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k\Desktop\dev\automacao-nextt\"/>
    </mc:Choice>
  </mc:AlternateContent>
  <xr:revisionPtr revIDLastSave="0" documentId="13_ncr:1_{A5E1C2EB-0A00-4240-B639-40E84F13367B}" xr6:coauthVersionLast="47" xr6:coauthVersionMax="47" xr10:uidLastSave="{00000000-0000-0000-0000-000000000000}"/>
  <bookViews>
    <workbookView xWindow="-20610" yWindow="-1950" windowWidth="20730" windowHeight="11040" tabRatio="764" activeTab="2" xr2:uid="{00000000-000D-0000-FFFF-FFFF00000000}"/>
  </bookViews>
  <sheets>
    <sheet name="Nextt" sheetId="1" r:id="rId1"/>
    <sheet name="Cadastro de Produtos" sheetId="2" r:id="rId2"/>
    <sheet name="Cadastro de Pedidos" sheetId="3" r:id="rId3"/>
    <sheet name="Cadastro de Marcas" sheetId="4" r:id="rId4"/>
    <sheet name="Cadastro de Segmento" sheetId="5" state="veryHidden" r:id="rId5"/>
    <sheet name="Cadastro de Secao" sheetId="6" state="veryHidden" r:id="rId6"/>
    <sheet name="Cadastro de Especie" sheetId="7" state="veryHidden" r:id="rId7"/>
    <sheet name="Dados Consolidados" sheetId="8" state="veryHidden" r:id="rId8"/>
    <sheet name="Dados Pedido" sheetId="9" state="veryHidden" r:id="rId9"/>
  </sheets>
  <functionGroups builtInGroupCount="19"/>
  <definedNames>
    <definedName name="Seção1">#REF!</definedName>
    <definedName name="Seção2">#REF!</definedName>
    <definedName name="SecaoCompleta0">'Dados Consolidados'!$B$1</definedName>
    <definedName name="SecaoCompleta1">'Dados Consolidados'!$B$1:$B$6</definedName>
    <definedName name="SecaoCompleta10">'Dados Consolidados'!$B$76</definedName>
    <definedName name="SecaoCompleta11">'Dados Consolidados'!$B$77:$B$78</definedName>
    <definedName name="SecaoCompleta12">'Dados Consolidados'!$B$79:$B$85</definedName>
    <definedName name="SecaoCompleta13">'Dados Consolidados'!$B$86:$B$93</definedName>
    <definedName name="SecaoCompleta14">'Dados Consolidados'!$B$94:$B$99</definedName>
    <definedName name="SecaoCompleta15">'Dados Consolidados'!$B$100:$B$107</definedName>
    <definedName name="SecaoCompleta16">'Dados Consolidados'!$B$108:$B$109</definedName>
    <definedName name="SecaoCompleta17">'Dados Consolidados'!$B$110</definedName>
    <definedName name="SecaoCompleta18">'Dados Consolidados'!$B$111</definedName>
    <definedName name="SecaoCompleta2">'Dados Consolidados'!$B$7:$B$28</definedName>
    <definedName name="SecaoCompleta20">'Dados Consolidados'!$B$112</definedName>
    <definedName name="SecaoCompleta21">'Dados Consolidados'!$B$113:$B$136</definedName>
    <definedName name="SecaoCompleta22">'Dados Consolidados'!$B$137:$B$151</definedName>
    <definedName name="SecaoCompleta23">'Dados Consolidados'!$B$152:$B$161</definedName>
    <definedName name="SecaoCompleta24">'Dados Consolidados'!$B$162:$B$175</definedName>
    <definedName name="SecaoCompleta25">'Dados Consolidados'!$B$176:$B$180</definedName>
    <definedName name="SecaoCompleta26">'Dados Consolidados'!$B$181:$B$188</definedName>
    <definedName name="SecaoCompleta27">'Dados Consolidados'!$B$189:$B$193</definedName>
    <definedName name="SecaoCompleta28">'Dados Consolidados'!$B$194</definedName>
    <definedName name="SecaoCompleta29">'Dados Consolidados'!$B$195:$B$198</definedName>
    <definedName name="SecaoCompleta3">'Dados Consolidados'!$B$29:$B$38</definedName>
    <definedName name="SecaoCompleta30">'Dados Consolidados'!$B$199:$B$234</definedName>
    <definedName name="SecaoCompleta31">'Dados Consolidados'!$B$235</definedName>
    <definedName name="SecaoCompleta32">'Dados Consolidados'!$B$236:$B$237</definedName>
    <definedName name="SecaoCompleta4">'Dados Consolidados'!$B$39:$B$48</definedName>
    <definedName name="SecaoCompleta40">'Dados Consolidados'!$B$238</definedName>
    <definedName name="SecaoCompleta41">'Dados Consolidados'!$B$239:$B$247</definedName>
    <definedName name="SecaoCompleta42">'Dados Consolidados'!$B$248:$B$253</definedName>
    <definedName name="SecaoCompleta43">'Dados Consolidados'!$B$254:$B$258</definedName>
    <definedName name="SecaoCompleta44">'Dados Consolidados'!$B$259:$B$265</definedName>
    <definedName name="SecaoCompleta45">'Dados Consolidados'!$B$266:$B$269</definedName>
    <definedName name="SecaoCompleta46">'Dados Consolidados'!$B$270</definedName>
    <definedName name="SecaoCompleta47">'Dados Consolidados'!$B$271</definedName>
    <definedName name="SecaoCompleta5">'Dados Consolidados'!$B$49:$B$59</definedName>
    <definedName name="SecaoCompleta50">'Dados Consolidados'!$B$272</definedName>
    <definedName name="SecaoCompleta51">'Dados Consolidados'!$B$273:$B$291</definedName>
    <definedName name="SecaoCompleta52">'Dados Consolidados'!$B$292:$B$303</definedName>
    <definedName name="SecaoCompleta53">'Dados Consolidados'!$B$304:$B$311</definedName>
    <definedName name="SecaoCompleta54">'Dados Consolidados'!$B$312:$B$324</definedName>
    <definedName name="SecaoCompleta55">'Dados Consolidados'!$B$325:$B$329</definedName>
    <definedName name="SecaoCompleta56">'Dados Consolidados'!$B$330:$B$336</definedName>
    <definedName name="SecaoCompleta57">'Dados Consolidados'!$B$337:$B$343</definedName>
    <definedName name="SecaoCompleta58">'Dados Consolidados'!$B$344:$B$345</definedName>
    <definedName name="SecaoCompleta59">'Dados Consolidados'!$B$346:$B$349</definedName>
    <definedName name="SecaoCompleta6">'Dados Consolidados'!$B$60:$B$61</definedName>
    <definedName name="SecaoCompleta60">'Dados Consolidados'!$B$350</definedName>
    <definedName name="SecaoCompleta61">'Dados Consolidados'!$B$351:$B$362</definedName>
    <definedName name="SecaoCompleta62">'Dados Consolidados'!$B$363:$B$375</definedName>
    <definedName name="SecaoCompleta63">'Dados Consolidados'!$B$376:$B$387</definedName>
    <definedName name="SecaoCompleta64">'Dados Consolidados'!$B$388:$B$403</definedName>
    <definedName name="SecaoCompleta65">'Dados Consolidados'!$B$404:$B$409</definedName>
    <definedName name="SecaoCompleta66">'Dados Consolidados'!$B$410:$B$512</definedName>
    <definedName name="SecaoCompleta67">'Dados Consolidados'!$B$513</definedName>
    <definedName name="SecaoCompleta68">'Dados Consolidados'!$B$514</definedName>
    <definedName name="SecaoCompleta69">'Dados Consolidados'!$B$515</definedName>
    <definedName name="SecaoCompleta7">'Dados Consolidados'!$B$62:$B$68</definedName>
    <definedName name="SecaoCompleta70">'Dados Consolidados'!$B$516</definedName>
    <definedName name="SecaoCompleta71">'Dados Consolidados'!$B$517:$B$532</definedName>
    <definedName name="SecaoCompleta72">'Dados Consolidados'!$B$533:$B$548</definedName>
    <definedName name="SecaoCompleta8">'Dados Consolidados'!$B$69</definedName>
    <definedName name="SecaoCompleta80">'Dados Consolidados'!$B$549</definedName>
    <definedName name="SecaoCompleta81">'Dados Consolidados'!$B$550:$B$563</definedName>
    <definedName name="SecaoCompleta82">'Dados Consolidados'!$B$564:$B$576</definedName>
    <definedName name="SecaoCompleta9">'Dados Consolidados'!$B$70:$B$75</definedName>
    <definedName name="SecaoCompleta90">'Dados Consolidados'!$B$577</definedName>
    <definedName name="SecaoCompleta901">'Dados Consolidados'!$B$609:$B$611</definedName>
    <definedName name="SecaoCompleta902">'Dados Consolidados'!$B$612:$B$617</definedName>
    <definedName name="SecaoCompleta903">'Dados Consolidados'!$B$618:$B$621</definedName>
    <definedName name="SecaoCompleta904">'Dados Consolidados'!$B$622:$B$626</definedName>
    <definedName name="SecaoCompleta905">'Dados Consolidados'!$B$627:$B$632</definedName>
    <definedName name="SecaoCompleta909">'Dados Consolidados'!$B$633</definedName>
    <definedName name="SecaoCompleta91">'Dados Consolidados'!$B$578:$B$590</definedName>
    <definedName name="SecaoCompleta910">'Dados Consolidados'!$B$634</definedName>
    <definedName name="SecaoCompleta911">'Dados Consolidados'!$B$635</definedName>
    <definedName name="SecaoCompleta912">'Dados Consolidados'!$B$636:$B$640</definedName>
    <definedName name="SecaoCompleta913">'Dados Consolidados'!$B$641:$B$647</definedName>
    <definedName name="SecaoCompleta914">'Dados Consolidados'!$B$648:$B$651</definedName>
    <definedName name="SecaoCompleta915">'Dados Consolidados'!$B$652:$B$656</definedName>
    <definedName name="SecaoCompleta92">'Dados Consolidados'!$B$591:$B$604</definedName>
    <definedName name="SecaoCompleta920">'Dados Consolidados'!$B$657</definedName>
    <definedName name="SecaoCompleta921">'Dados Consolidados'!$B$658:$B$661</definedName>
    <definedName name="SecaoCompleta922">'Dados Consolidados'!$B$662:$B$668</definedName>
    <definedName name="SecaoCompleta923">'Dados Consolidados'!$B$669:$B$675</definedName>
    <definedName name="SecaoCompleta924">'Dados Consolidados'!$B$676:$B$683</definedName>
    <definedName name="SecaoCompleta925">'Dados Consolidados'!$B$684:$B$685</definedName>
    <definedName name="SecaoCompleta926">'Dados Consolidados'!$B$686:$B$689</definedName>
    <definedName name="SecaoCompleta928">'Dados Consolidados'!$B$690</definedName>
    <definedName name="SecaoCompleta929">'Dados Consolidados'!$B$691:$B$693</definedName>
    <definedName name="SecaoCompleta93">'Dados Consolidados'!$B$605</definedName>
    <definedName name="SecaoCompleta930">'Dados Consolidados'!$B$694:$B$711</definedName>
    <definedName name="SecaoCompleta931">'Dados Consolidados'!$B$712</definedName>
    <definedName name="SecaoCompleta94">'Dados Consolidados'!$B$606</definedName>
    <definedName name="SecaoCompleta940">'Dados Consolidados'!$B$713</definedName>
    <definedName name="SecaoCompleta941">'Dados Consolidados'!$B$714:$B$715</definedName>
    <definedName name="SecaoCompleta943">'Dados Consolidados'!$B$716</definedName>
    <definedName name="SecaoCompleta944">'Dados Consolidados'!$B$717</definedName>
    <definedName name="SecaoCompleta95">'Dados Consolidados'!$B$607</definedName>
    <definedName name="SecaoCompleta951">'Dados Consolidados'!$B$718:$B$719</definedName>
    <definedName name="SecaoCompleta952">'Dados Consolidados'!$B$720</definedName>
    <definedName name="SecaoCompleta954">'Dados Consolidados'!$B$721</definedName>
    <definedName name="SecaoCompleta958">'Dados Consolidados'!$B$722:$B$723</definedName>
    <definedName name="SecaoCompleta96">'Dados Consolidados'!$B$608</definedName>
    <definedName name="SecaoCompleta961">'Dados Consolidados'!$B$724:$B$727</definedName>
    <definedName name="SecaoCompleta962">'Dados Consolidados'!$B$728:$B$732</definedName>
    <definedName name="SecaoCompleta963">'Dados Consolidados'!$B$733:$B$736</definedName>
    <definedName name="SecaoCompleta964">'Dados Consolidados'!$B$737:$B$738</definedName>
    <definedName name="SecaoCompleta965">'Dados Consolidados'!$B$739</definedName>
    <definedName name="SecaoCompleta966">'Dados Consolidados'!$B$740:$B$741</definedName>
    <definedName name="SecaoCompleta971">'Dados Consolidados'!$B$742:$B$747</definedName>
    <definedName name="SecaoCompleta972">'Dados Consolidados'!$B$748:$B$754</definedName>
    <definedName name="SecaoCompleta981">'Dados Consolidados'!$B$755:$B$762</definedName>
    <definedName name="SecaoCompleta982">'Dados Consolidados'!$B$763:$B$770</definedName>
    <definedName name="SecaoCompleta991">'Dados Consolidados'!$B$771:$B$779</definedName>
    <definedName name="SecaoCompleta992">'Dados Consolidados'!$B$780:$B$789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A7" i="3" l="1"/>
  <c r="BK1007" i="2"/>
  <c r="BK1006" i="2"/>
  <c r="BK1005" i="2"/>
  <c r="BK1004" i="2"/>
  <c r="BK1003" i="2"/>
  <c r="BK1002" i="2"/>
  <c r="BK1001" i="2"/>
  <c r="BK1000" i="2"/>
  <c r="BK999" i="2"/>
  <c r="BK998" i="2"/>
  <c r="BK997" i="2"/>
  <c r="BK996" i="2"/>
  <c r="BK995" i="2"/>
  <c r="BK994" i="2"/>
  <c r="BK993" i="2"/>
  <c r="BK992" i="2"/>
  <c r="BK991" i="2"/>
  <c r="BK990" i="2"/>
  <c r="BK989" i="2"/>
  <c r="BK988" i="2"/>
  <c r="BK987" i="2"/>
  <c r="BK986" i="2"/>
  <c r="BK985" i="2"/>
  <c r="BK984" i="2"/>
  <c r="BK983" i="2"/>
  <c r="BK982" i="2"/>
  <c r="BK981" i="2"/>
  <c r="BK980" i="2"/>
  <c r="BK979" i="2"/>
  <c r="BK978" i="2"/>
  <c r="BK977" i="2"/>
  <c r="BK976" i="2"/>
  <c r="BK975" i="2"/>
  <c r="BK974" i="2"/>
  <c r="BK973" i="2"/>
  <c r="BK972" i="2"/>
  <c r="BK971" i="2"/>
  <c r="BK970" i="2"/>
  <c r="BK969" i="2"/>
  <c r="BK968" i="2"/>
  <c r="BK967" i="2"/>
  <c r="BK966" i="2"/>
  <c r="BK965" i="2"/>
  <c r="BK964" i="2"/>
  <c r="BK963" i="2"/>
  <c r="BK962" i="2"/>
  <c r="BK961" i="2"/>
  <c r="BK960" i="2"/>
  <c r="BK959" i="2"/>
  <c r="BK958" i="2"/>
  <c r="BK957" i="2"/>
  <c r="BK956" i="2"/>
  <c r="BK955" i="2"/>
  <c r="BK954" i="2"/>
  <c r="BK953" i="2"/>
  <c r="BK952" i="2"/>
  <c r="BK951" i="2"/>
  <c r="BK950" i="2"/>
  <c r="BK949" i="2"/>
  <c r="BK948" i="2"/>
  <c r="BK947" i="2"/>
  <c r="BK946" i="2"/>
  <c r="BK945" i="2"/>
  <c r="BK944" i="2"/>
  <c r="BK943" i="2"/>
  <c r="BK942" i="2"/>
  <c r="BK941" i="2"/>
  <c r="BK940" i="2"/>
  <c r="BK939" i="2"/>
  <c r="BK938" i="2"/>
  <c r="BK937" i="2"/>
  <c r="BK936" i="2"/>
  <c r="BK935" i="2"/>
  <c r="BK934" i="2"/>
  <c r="BK933" i="2"/>
  <c r="BK932" i="2"/>
  <c r="BK931" i="2"/>
  <c r="BK930" i="2"/>
  <c r="BK929" i="2"/>
  <c r="BK928" i="2"/>
  <c r="BK927" i="2"/>
  <c r="BK926" i="2"/>
  <c r="BK925" i="2"/>
  <c r="BK924" i="2"/>
  <c r="BK923" i="2"/>
  <c r="BK922" i="2"/>
  <c r="BK921" i="2"/>
  <c r="BK920" i="2"/>
  <c r="BK919" i="2"/>
  <c r="BK918" i="2"/>
  <c r="BK917" i="2"/>
  <c r="BK916" i="2"/>
  <c r="BK915" i="2"/>
  <c r="BK914" i="2"/>
  <c r="BK913" i="2"/>
  <c r="BK912" i="2"/>
  <c r="BK911" i="2"/>
  <c r="BK910" i="2"/>
  <c r="BK909" i="2"/>
  <c r="BK908" i="2"/>
  <c r="BK907" i="2"/>
  <c r="BK906" i="2"/>
  <c r="BK905" i="2"/>
  <c r="BK904" i="2"/>
  <c r="BK903" i="2"/>
  <c r="BK902" i="2"/>
  <c r="BK901" i="2"/>
  <c r="BK900" i="2"/>
  <c r="BK899" i="2"/>
  <c r="BK898" i="2"/>
  <c r="BK897" i="2"/>
  <c r="BK896" i="2"/>
  <c r="BK895" i="2"/>
  <c r="BK894" i="2"/>
  <c r="BK893" i="2"/>
  <c r="BK892" i="2"/>
  <c r="BK891" i="2"/>
  <c r="BK890" i="2"/>
  <c r="BK889" i="2"/>
  <c r="BK888" i="2"/>
  <c r="BK887" i="2"/>
  <c r="BK886" i="2"/>
  <c r="BK885" i="2"/>
  <c r="BK884" i="2"/>
  <c r="BK883" i="2"/>
  <c r="BK882" i="2"/>
  <c r="BK881" i="2"/>
  <c r="BK880" i="2"/>
  <c r="BK879" i="2"/>
  <c r="BK878" i="2"/>
  <c r="BK877" i="2"/>
  <c r="BK876" i="2"/>
  <c r="BK875" i="2"/>
  <c r="BK874" i="2"/>
  <c r="BK873" i="2"/>
  <c r="BK872" i="2"/>
  <c r="BK871" i="2"/>
  <c r="BK870" i="2"/>
  <c r="BK869" i="2"/>
  <c r="BK868" i="2"/>
  <c r="BK867" i="2"/>
  <c r="BK866" i="2"/>
  <c r="BK865" i="2"/>
  <c r="BK864" i="2"/>
  <c r="BK863" i="2"/>
  <c r="BK862" i="2"/>
  <c r="BK861" i="2"/>
  <c r="BK860" i="2"/>
  <c r="BK859" i="2"/>
  <c r="BK858" i="2"/>
  <c r="BK857" i="2"/>
  <c r="BK856" i="2"/>
  <c r="BK855" i="2"/>
  <c r="BK854" i="2"/>
  <c r="BK853" i="2"/>
  <c r="BK852" i="2"/>
  <c r="BK851" i="2"/>
  <c r="BK850" i="2"/>
  <c r="BK849" i="2"/>
  <c r="BK848" i="2"/>
  <c r="BK847" i="2"/>
  <c r="BK846" i="2"/>
  <c r="BK845" i="2"/>
  <c r="BK844" i="2"/>
  <c r="BK843" i="2"/>
  <c r="BK842" i="2"/>
  <c r="BK841" i="2"/>
  <c r="BK840" i="2"/>
  <c r="BK839" i="2"/>
  <c r="BK838" i="2"/>
  <c r="BK837" i="2"/>
  <c r="BK836" i="2"/>
  <c r="BK835" i="2"/>
  <c r="BK834" i="2"/>
  <c r="BK833" i="2"/>
  <c r="BK832" i="2"/>
  <c r="BK831" i="2"/>
  <c r="BK830" i="2"/>
  <c r="BK829" i="2"/>
  <c r="BK828" i="2"/>
  <c r="BK827" i="2"/>
  <c r="BK826" i="2"/>
  <c r="BK825" i="2"/>
  <c r="BK824" i="2"/>
  <c r="BK823" i="2"/>
  <c r="BK822" i="2"/>
  <c r="BK821" i="2"/>
  <c r="BK820" i="2"/>
  <c r="BK819" i="2"/>
  <c r="BK818" i="2"/>
  <c r="BK817" i="2"/>
  <c r="BK816" i="2"/>
  <c r="BK815" i="2"/>
  <c r="BK814" i="2"/>
  <c r="BK813" i="2"/>
  <c r="BK812" i="2"/>
  <c r="BK811" i="2"/>
  <c r="BK810" i="2"/>
  <c r="BK809" i="2"/>
  <c r="BK808" i="2"/>
  <c r="BK807" i="2"/>
  <c r="BK806" i="2"/>
  <c r="BK805" i="2"/>
  <c r="BK804" i="2"/>
  <c r="BK803" i="2"/>
  <c r="BK802" i="2"/>
  <c r="BK801" i="2"/>
  <c r="BK800" i="2"/>
  <c r="BK799" i="2"/>
  <c r="BK798" i="2"/>
  <c r="BK797" i="2"/>
  <c r="BK796" i="2"/>
  <c r="BK795" i="2"/>
  <c r="BK794" i="2"/>
  <c r="BK793" i="2"/>
  <c r="BK792" i="2"/>
  <c r="BK791" i="2"/>
  <c r="BK790" i="2"/>
  <c r="BK789" i="2"/>
  <c r="BK788" i="2"/>
  <c r="BK787" i="2"/>
  <c r="BK786" i="2"/>
  <c r="BK785" i="2"/>
  <c r="BK784" i="2"/>
  <c r="BK783" i="2"/>
  <c r="BK782" i="2"/>
  <c r="BK781" i="2"/>
  <c r="BK780" i="2"/>
  <c r="BK779" i="2"/>
  <c r="BK778" i="2"/>
  <c r="BK777" i="2"/>
  <c r="BK776" i="2"/>
  <c r="BK775" i="2"/>
  <c r="BK774" i="2"/>
  <c r="BK773" i="2"/>
  <c r="BK772" i="2"/>
  <c r="BK771" i="2"/>
  <c r="BK770" i="2"/>
  <c r="BK769" i="2"/>
  <c r="BK768" i="2"/>
  <c r="BK767" i="2"/>
  <c r="BK766" i="2"/>
  <c r="BK765" i="2"/>
  <c r="BK764" i="2"/>
  <c r="BK763" i="2"/>
  <c r="BK762" i="2"/>
  <c r="BK761" i="2"/>
  <c r="BK760" i="2"/>
  <c r="BK759" i="2"/>
  <c r="BK758" i="2"/>
  <c r="BK757" i="2"/>
  <c r="BK756" i="2"/>
  <c r="BK755" i="2"/>
  <c r="BK754" i="2"/>
  <c r="BK753" i="2"/>
  <c r="BK752" i="2"/>
  <c r="BK751" i="2"/>
  <c r="BK750" i="2"/>
  <c r="BK749" i="2"/>
  <c r="BK748" i="2"/>
  <c r="BK747" i="2"/>
  <c r="BK746" i="2"/>
  <c r="BK745" i="2"/>
  <c r="BK744" i="2"/>
  <c r="BK743" i="2"/>
  <c r="BK742" i="2"/>
  <c r="BK741" i="2"/>
  <c r="BK740" i="2"/>
  <c r="BK739" i="2"/>
  <c r="BK738" i="2"/>
  <c r="BK737" i="2"/>
  <c r="BK736" i="2"/>
  <c r="BK735" i="2"/>
  <c r="BK734" i="2"/>
  <c r="BK733" i="2"/>
  <c r="BK732" i="2"/>
  <c r="BK731" i="2"/>
  <c r="BK730" i="2"/>
  <c r="BK729" i="2"/>
  <c r="BK728" i="2"/>
  <c r="BK727" i="2"/>
  <c r="BK726" i="2"/>
  <c r="BK725" i="2"/>
  <c r="BK724" i="2"/>
  <c r="BK723" i="2"/>
  <c r="BK722" i="2"/>
  <c r="BK721" i="2"/>
  <c r="BK720" i="2"/>
  <c r="BK719" i="2"/>
  <c r="BK718" i="2"/>
  <c r="BK717" i="2"/>
  <c r="BK716" i="2"/>
  <c r="BK715" i="2"/>
  <c r="BK714" i="2"/>
  <c r="BK713" i="2"/>
  <c r="BK712" i="2"/>
  <c r="BK711" i="2"/>
  <c r="BK710" i="2"/>
  <c r="BK709" i="2"/>
  <c r="BK708" i="2"/>
  <c r="BK707" i="2"/>
  <c r="BK706" i="2"/>
  <c r="BK705" i="2"/>
  <c r="BK704" i="2"/>
  <c r="BK703" i="2"/>
  <c r="BK702" i="2"/>
  <c r="BK701" i="2"/>
  <c r="BK700" i="2"/>
  <c r="BK699" i="2"/>
  <c r="BK698" i="2"/>
  <c r="BK697" i="2"/>
  <c r="BK696" i="2"/>
  <c r="BK695" i="2"/>
  <c r="BK694" i="2"/>
  <c r="BK693" i="2"/>
  <c r="BK692" i="2"/>
  <c r="BK691" i="2"/>
  <c r="BK690" i="2"/>
  <c r="BK689" i="2"/>
  <c r="BK688" i="2"/>
  <c r="BK687" i="2"/>
  <c r="BK686" i="2"/>
  <c r="BK685" i="2"/>
  <c r="BK684" i="2"/>
  <c r="BK683" i="2"/>
  <c r="BK682" i="2"/>
  <c r="BK681" i="2"/>
  <c r="BK680" i="2"/>
  <c r="BK679" i="2"/>
  <c r="BK678" i="2"/>
  <c r="BK677" i="2"/>
  <c r="BK676" i="2"/>
  <c r="BK675" i="2"/>
  <c r="BK674" i="2"/>
  <c r="BK673" i="2"/>
  <c r="BK672" i="2"/>
  <c r="BK671" i="2"/>
  <c r="BK670" i="2"/>
  <c r="BK669" i="2"/>
  <c r="BK668" i="2"/>
  <c r="BK667" i="2"/>
  <c r="BK666" i="2"/>
  <c r="BK665" i="2"/>
  <c r="BK664" i="2"/>
  <c r="BK663" i="2"/>
  <c r="BK662" i="2"/>
  <c r="BK661" i="2"/>
  <c r="BK660" i="2"/>
  <c r="BK659" i="2"/>
  <c r="BK658" i="2"/>
  <c r="BK657" i="2"/>
  <c r="BK656" i="2"/>
  <c r="BK655" i="2"/>
  <c r="BK654" i="2"/>
  <c r="BK653" i="2"/>
  <c r="BK652" i="2"/>
  <c r="BK651" i="2"/>
  <c r="BK650" i="2"/>
  <c r="BK649" i="2"/>
  <c r="BK648" i="2"/>
  <c r="BK647" i="2"/>
  <c r="BK646" i="2"/>
  <c r="BK645" i="2"/>
  <c r="BK644" i="2"/>
  <c r="BK643" i="2"/>
  <c r="BK642" i="2"/>
  <c r="BK641" i="2"/>
  <c r="BK640" i="2"/>
  <c r="BK639" i="2"/>
  <c r="BK638" i="2"/>
  <c r="BK637" i="2"/>
  <c r="BK636" i="2"/>
  <c r="BK635" i="2"/>
  <c r="BK634" i="2"/>
  <c r="BK633" i="2"/>
  <c r="BK632" i="2"/>
  <c r="BK631" i="2"/>
  <c r="BK630" i="2"/>
  <c r="BK629" i="2"/>
  <c r="BK628" i="2"/>
  <c r="BK627" i="2"/>
  <c r="BK626" i="2"/>
  <c r="BK625" i="2"/>
  <c r="BK624" i="2"/>
  <c r="BK623" i="2"/>
  <c r="BK622" i="2"/>
  <c r="BK621" i="2"/>
  <c r="BK620" i="2"/>
  <c r="BK619" i="2"/>
  <c r="BK618" i="2"/>
  <c r="BK617" i="2"/>
  <c r="BK616" i="2"/>
  <c r="BK615" i="2"/>
  <c r="BK614" i="2"/>
  <c r="BK613" i="2"/>
  <c r="BK612" i="2"/>
  <c r="BK611" i="2"/>
  <c r="BK610" i="2"/>
  <c r="BK609" i="2"/>
  <c r="BK608" i="2"/>
  <c r="BK607" i="2"/>
  <c r="BK606" i="2"/>
  <c r="BK605" i="2"/>
  <c r="BK604" i="2"/>
  <c r="BK603" i="2"/>
  <c r="BK602" i="2"/>
  <c r="BK601" i="2"/>
  <c r="BK600" i="2"/>
  <c r="BK599" i="2"/>
  <c r="BK598" i="2"/>
  <c r="BK597" i="2"/>
  <c r="BK596" i="2"/>
  <c r="BK595" i="2"/>
  <c r="BK594" i="2"/>
  <c r="BK593" i="2"/>
  <c r="BK592" i="2"/>
  <c r="BK591" i="2"/>
  <c r="BK590" i="2"/>
  <c r="BK589" i="2"/>
  <c r="BK588" i="2"/>
  <c r="BK587" i="2"/>
  <c r="BK586" i="2"/>
  <c r="BK585" i="2"/>
  <c r="BK584" i="2"/>
  <c r="BK583" i="2"/>
  <c r="BK582" i="2"/>
  <c r="BK581" i="2"/>
  <c r="BK580" i="2"/>
  <c r="BK579" i="2"/>
  <c r="BK578" i="2"/>
  <c r="BK577" i="2"/>
  <c r="BK576" i="2"/>
  <c r="BK575" i="2"/>
  <c r="BK574" i="2"/>
  <c r="BK573" i="2"/>
  <c r="BK572" i="2"/>
  <c r="BK571" i="2"/>
  <c r="BK570" i="2"/>
  <c r="BK569" i="2"/>
  <c r="BK568" i="2"/>
  <c r="BK567" i="2"/>
  <c r="BK566" i="2"/>
  <c r="BK565" i="2"/>
  <c r="BK564" i="2"/>
  <c r="BK563" i="2"/>
  <c r="BK562" i="2"/>
  <c r="BK561" i="2"/>
  <c r="BK560" i="2"/>
  <c r="BK559" i="2"/>
  <c r="BK558" i="2"/>
  <c r="BK557" i="2"/>
  <c r="BK556" i="2"/>
  <c r="BK555" i="2"/>
  <c r="BK554" i="2"/>
  <c r="BK553" i="2"/>
  <c r="BK552" i="2"/>
  <c r="BK551" i="2"/>
  <c r="BK550" i="2"/>
  <c r="BK549" i="2"/>
  <c r="BK548" i="2"/>
  <c r="BK547" i="2"/>
  <c r="BK546" i="2"/>
  <c r="BK545" i="2"/>
  <c r="BK544" i="2"/>
  <c r="BK543" i="2"/>
  <c r="BK542" i="2"/>
  <c r="BK541" i="2"/>
  <c r="BK540" i="2"/>
  <c r="BK539" i="2"/>
  <c r="BK538" i="2"/>
  <c r="BK537" i="2"/>
  <c r="BK536" i="2"/>
  <c r="BK535" i="2"/>
  <c r="BK534" i="2"/>
  <c r="BK533" i="2"/>
  <c r="BK532" i="2"/>
  <c r="BK531" i="2"/>
  <c r="BK530" i="2"/>
  <c r="BK529" i="2"/>
  <c r="BK528" i="2"/>
  <c r="BK527" i="2"/>
  <c r="BK526" i="2"/>
  <c r="BK525" i="2"/>
  <c r="BK524" i="2"/>
  <c r="BK523" i="2"/>
  <c r="BK522" i="2"/>
  <c r="BK521" i="2"/>
  <c r="BK520" i="2"/>
  <c r="BK519" i="2"/>
  <c r="BK518" i="2"/>
  <c r="BK517" i="2"/>
  <c r="BK516" i="2"/>
  <c r="BK515" i="2"/>
  <c r="BK514" i="2"/>
  <c r="BK513" i="2"/>
  <c r="BK512" i="2"/>
  <c r="BK511" i="2"/>
  <c r="BK510" i="2"/>
  <c r="BK509" i="2"/>
  <c r="BK508" i="2"/>
  <c r="BK507" i="2"/>
  <c r="BK506" i="2"/>
  <c r="BK505" i="2"/>
  <c r="BK504" i="2"/>
  <c r="BK503" i="2"/>
  <c r="BK502" i="2"/>
  <c r="BK501" i="2"/>
  <c r="BK500" i="2"/>
  <c r="BK499" i="2"/>
  <c r="BK498" i="2"/>
  <c r="BK497" i="2"/>
  <c r="BK496" i="2"/>
  <c r="BK495" i="2"/>
  <c r="BK494" i="2"/>
  <c r="BK493" i="2"/>
  <c r="BK492" i="2"/>
  <c r="BK491" i="2"/>
  <c r="BK490" i="2"/>
  <c r="BK489" i="2"/>
  <c r="BK488" i="2"/>
  <c r="BK487" i="2"/>
  <c r="BK486" i="2"/>
  <c r="BK485" i="2"/>
  <c r="BK484" i="2"/>
  <c r="BK483" i="2"/>
  <c r="BK482" i="2"/>
  <c r="BK481" i="2"/>
  <c r="BK480" i="2"/>
  <c r="BK479" i="2"/>
  <c r="BK478" i="2"/>
  <c r="BK477" i="2"/>
  <c r="BK476" i="2"/>
  <c r="BK475" i="2"/>
  <c r="BK474" i="2"/>
  <c r="BK473" i="2"/>
  <c r="BK472" i="2"/>
  <c r="BK471" i="2"/>
  <c r="BK470" i="2"/>
  <c r="BK469" i="2"/>
  <c r="BK468" i="2"/>
  <c r="BK467" i="2"/>
  <c r="BK466" i="2"/>
  <c r="BK465" i="2"/>
  <c r="BK464" i="2"/>
  <c r="BK463" i="2"/>
  <c r="BK462" i="2"/>
  <c r="BK461" i="2"/>
  <c r="BK460" i="2"/>
  <c r="BK459" i="2"/>
  <c r="BK458" i="2"/>
  <c r="BK457" i="2"/>
  <c r="BK456" i="2"/>
  <c r="BK455" i="2"/>
  <c r="BK454" i="2"/>
  <c r="BK453" i="2"/>
  <c r="BK452" i="2"/>
  <c r="BK451" i="2"/>
  <c r="BK450" i="2"/>
  <c r="BK449" i="2"/>
  <c r="BK448" i="2"/>
  <c r="BK447" i="2"/>
  <c r="BK446" i="2"/>
  <c r="BK445" i="2"/>
  <c r="BK444" i="2"/>
  <c r="BK443" i="2"/>
  <c r="BK442" i="2"/>
  <c r="BK441" i="2"/>
  <c r="BK440" i="2"/>
  <c r="BK439" i="2"/>
  <c r="BK438" i="2"/>
  <c r="BK437" i="2"/>
  <c r="BK436" i="2"/>
  <c r="BK435" i="2"/>
  <c r="BK434" i="2"/>
  <c r="BK433" i="2"/>
  <c r="BK432" i="2"/>
  <c r="BK431" i="2"/>
  <c r="BK430" i="2"/>
  <c r="BK429" i="2"/>
  <c r="BK428" i="2"/>
  <c r="BK427" i="2"/>
  <c r="BK426" i="2"/>
  <c r="BK425" i="2"/>
  <c r="BK424" i="2"/>
  <c r="BK423" i="2"/>
  <c r="BK422" i="2"/>
  <c r="BK421" i="2"/>
  <c r="BK420" i="2"/>
  <c r="BK419" i="2"/>
  <c r="BK418" i="2"/>
  <c r="BK417" i="2"/>
  <c r="BK416" i="2"/>
  <c r="BK415" i="2"/>
  <c r="BK414" i="2"/>
  <c r="BK413" i="2"/>
  <c r="BK412" i="2"/>
  <c r="BK411" i="2"/>
  <c r="BK410" i="2"/>
  <c r="BK409" i="2"/>
  <c r="BK408" i="2"/>
  <c r="BK407" i="2"/>
  <c r="BK406" i="2"/>
  <c r="BK405" i="2"/>
  <c r="BK404" i="2"/>
  <c r="BK403" i="2"/>
  <c r="BK402" i="2"/>
  <c r="BK401" i="2"/>
  <c r="BK400" i="2"/>
  <c r="BK399" i="2"/>
  <c r="BK398" i="2"/>
  <c r="BK397" i="2"/>
  <c r="BK396" i="2"/>
  <c r="BK395" i="2"/>
  <c r="BK394" i="2"/>
  <c r="BK393" i="2"/>
  <c r="BK392" i="2"/>
  <c r="BK391" i="2"/>
  <c r="BK390" i="2"/>
  <c r="BK389" i="2"/>
  <c r="BK388" i="2"/>
  <c r="BK387" i="2"/>
  <c r="BK386" i="2"/>
  <c r="BK385" i="2"/>
  <c r="BK384" i="2"/>
  <c r="BK383" i="2"/>
  <c r="BK382" i="2"/>
  <c r="BK381" i="2"/>
  <c r="BK380" i="2"/>
  <c r="BK379" i="2"/>
  <c r="BK378" i="2"/>
  <c r="BK377" i="2"/>
  <c r="BK376" i="2"/>
  <c r="BK375" i="2"/>
  <c r="BK374" i="2"/>
  <c r="BK373" i="2"/>
  <c r="BK372" i="2"/>
  <c r="BK371" i="2"/>
  <c r="BK370" i="2"/>
  <c r="BK369" i="2"/>
  <c r="BK368" i="2"/>
  <c r="BK367" i="2"/>
  <c r="BK366" i="2"/>
  <c r="BK365" i="2"/>
  <c r="BK364" i="2"/>
  <c r="BK363" i="2"/>
  <c r="BK362" i="2"/>
  <c r="BK361" i="2"/>
  <c r="BK360" i="2"/>
  <c r="BK359" i="2"/>
  <c r="BK358" i="2"/>
  <c r="BK357" i="2"/>
  <c r="BK356" i="2"/>
  <c r="BK355" i="2"/>
  <c r="BK354" i="2"/>
  <c r="BK353" i="2"/>
  <c r="BK352" i="2"/>
  <c r="BK351" i="2"/>
  <c r="BK350" i="2"/>
  <c r="BK349" i="2"/>
  <c r="BK348" i="2"/>
  <c r="BK347" i="2"/>
  <c r="BK346" i="2"/>
  <c r="BK345" i="2"/>
  <c r="BK344" i="2"/>
  <c r="BK343" i="2"/>
  <c r="BK342" i="2"/>
  <c r="BK341" i="2"/>
  <c r="BK340" i="2"/>
  <c r="BK339" i="2"/>
  <c r="BK338" i="2"/>
  <c r="BK337" i="2"/>
  <c r="BK336" i="2"/>
  <c r="BK335" i="2"/>
  <c r="BK334" i="2"/>
  <c r="BK333" i="2"/>
  <c r="BK332" i="2"/>
  <c r="BK331" i="2"/>
  <c r="BK330" i="2"/>
  <c r="BK329" i="2"/>
  <c r="BK328" i="2"/>
  <c r="BK327" i="2"/>
  <c r="BK326" i="2"/>
  <c r="BK325" i="2"/>
  <c r="BK324" i="2"/>
  <c r="BK323" i="2"/>
  <c r="BK322" i="2"/>
  <c r="BK321" i="2"/>
  <c r="BK320" i="2"/>
  <c r="BK319" i="2"/>
  <c r="BK318" i="2"/>
  <c r="BK317" i="2"/>
  <c r="BK316" i="2"/>
  <c r="BK315" i="2"/>
  <c r="BK314" i="2"/>
  <c r="BK313" i="2"/>
  <c r="BK312" i="2"/>
  <c r="BK311" i="2"/>
  <c r="BK310" i="2"/>
  <c r="BK309" i="2"/>
  <c r="BK308" i="2"/>
  <c r="BK307" i="2"/>
  <c r="BK306" i="2"/>
  <c r="BK305" i="2"/>
  <c r="BK304" i="2"/>
  <c r="BK303" i="2"/>
  <c r="BK302" i="2"/>
  <c r="BK301" i="2"/>
  <c r="BK300" i="2"/>
  <c r="BK299" i="2"/>
  <c r="BK298" i="2"/>
  <c r="BK297" i="2"/>
  <c r="BK296" i="2"/>
  <c r="BK295" i="2"/>
  <c r="BK294" i="2"/>
  <c r="BK293" i="2"/>
  <c r="BK292" i="2"/>
  <c r="BK291" i="2"/>
  <c r="BK290" i="2"/>
  <c r="BK289" i="2"/>
  <c r="BK288" i="2"/>
  <c r="BK287" i="2"/>
  <c r="BK286" i="2"/>
  <c r="BK285" i="2"/>
  <c r="BK284" i="2"/>
  <c r="BK283" i="2"/>
  <c r="BK282" i="2"/>
  <c r="BK281" i="2"/>
  <c r="BK280" i="2"/>
  <c r="BK279" i="2"/>
  <c r="BK278" i="2"/>
  <c r="BK277" i="2"/>
  <c r="BK276" i="2"/>
  <c r="BK275" i="2"/>
  <c r="BK274" i="2"/>
  <c r="BK273" i="2"/>
  <c r="BK272" i="2"/>
  <c r="BK271" i="2"/>
  <c r="BK270" i="2"/>
  <c r="BK269" i="2"/>
  <c r="BK268" i="2"/>
  <c r="BK267" i="2"/>
  <c r="BK266" i="2"/>
  <c r="BK265" i="2"/>
  <c r="BK264" i="2"/>
  <c r="BK263" i="2"/>
  <c r="BK262" i="2"/>
  <c r="BK261" i="2"/>
  <c r="BK260" i="2"/>
  <c r="BK259" i="2"/>
  <c r="BK258" i="2"/>
  <c r="BK257" i="2"/>
  <c r="BK256" i="2"/>
  <c r="BK255" i="2"/>
  <c r="BK254" i="2"/>
  <c r="BK253" i="2"/>
  <c r="BK252" i="2"/>
  <c r="BK251" i="2"/>
  <c r="BK250" i="2"/>
  <c r="BK249" i="2"/>
  <c r="BK248" i="2"/>
  <c r="BK247" i="2"/>
  <c r="BK246" i="2"/>
  <c r="BK245" i="2"/>
  <c r="BK244" i="2"/>
  <c r="BK243" i="2"/>
  <c r="BK242" i="2"/>
  <c r="BK241" i="2"/>
  <c r="BK240" i="2"/>
  <c r="BK239" i="2"/>
  <c r="BK238" i="2"/>
  <c r="BK237" i="2"/>
  <c r="BK236" i="2"/>
  <c r="BK235" i="2"/>
  <c r="BK234" i="2"/>
  <c r="BK233" i="2"/>
  <c r="BK232" i="2"/>
  <c r="BK231" i="2"/>
  <c r="BK230" i="2"/>
  <c r="BK229" i="2"/>
  <c r="BK228" i="2"/>
  <c r="BK227" i="2"/>
  <c r="BK226" i="2"/>
  <c r="BK225" i="2"/>
  <c r="BK224" i="2"/>
  <c r="BK223" i="2"/>
  <c r="BK222" i="2"/>
  <c r="BK221" i="2"/>
  <c r="BK220" i="2"/>
  <c r="BK219" i="2"/>
  <c r="BK218" i="2"/>
  <c r="BK217" i="2"/>
  <c r="BK216" i="2"/>
  <c r="BK215" i="2"/>
  <c r="BK214" i="2"/>
  <c r="BK213" i="2"/>
  <c r="BK212" i="2"/>
  <c r="BK211" i="2"/>
  <c r="BK210" i="2"/>
  <c r="BK209" i="2"/>
  <c r="BK208" i="2"/>
  <c r="BK207" i="2"/>
  <c r="BK206" i="2"/>
  <c r="BK205" i="2"/>
  <c r="BK204" i="2"/>
  <c r="BK203" i="2"/>
  <c r="BK202" i="2"/>
  <c r="BK201" i="2"/>
  <c r="BK200" i="2"/>
  <c r="BK199" i="2"/>
  <c r="BK198" i="2"/>
  <c r="BK197" i="2"/>
  <c r="BK196" i="2"/>
  <c r="BK195" i="2"/>
  <c r="BK194" i="2"/>
  <c r="BK193" i="2"/>
  <c r="BK192" i="2"/>
  <c r="BK191" i="2"/>
  <c r="BK190" i="2"/>
  <c r="BK189" i="2"/>
  <c r="BK188" i="2"/>
  <c r="BK187" i="2"/>
  <c r="BK186" i="2"/>
  <c r="BK185" i="2"/>
  <c r="BK184" i="2"/>
  <c r="BK183" i="2"/>
  <c r="BK182" i="2"/>
  <c r="BK181" i="2"/>
  <c r="BK180" i="2"/>
  <c r="BK179" i="2"/>
  <c r="BK178" i="2"/>
  <c r="BK177" i="2"/>
  <c r="BK176" i="2"/>
  <c r="BK175" i="2"/>
  <c r="BK174" i="2"/>
  <c r="BK173" i="2"/>
  <c r="BK172" i="2"/>
  <c r="BK171" i="2"/>
  <c r="BK170" i="2"/>
  <c r="BK169" i="2"/>
  <c r="BK168" i="2"/>
  <c r="BK167" i="2"/>
  <c r="BK166" i="2"/>
  <c r="BK165" i="2"/>
  <c r="BK164" i="2"/>
  <c r="BK163" i="2"/>
  <c r="BK162" i="2"/>
  <c r="BK161" i="2"/>
  <c r="BK160" i="2"/>
  <c r="BK159" i="2"/>
  <c r="BK158" i="2"/>
  <c r="BK157" i="2"/>
  <c r="BK156" i="2"/>
  <c r="BK155" i="2"/>
  <c r="BK154" i="2"/>
  <c r="BK153" i="2"/>
  <c r="BK152" i="2"/>
  <c r="BK151" i="2"/>
  <c r="BK150" i="2"/>
  <c r="BK149" i="2"/>
  <c r="BK148" i="2"/>
  <c r="BK147" i="2"/>
  <c r="BK146" i="2"/>
  <c r="BK145" i="2"/>
  <c r="BK144" i="2"/>
  <c r="BK143" i="2"/>
  <c r="BK142" i="2"/>
  <c r="BK141" i="2"/>
  <c r="BK140" i="2"/>
  <c r="BK139" i="2"/>
  <c r="BK138" i="2"/>
  <c r="BK137" i="2"/>
  <c r="BK136" i="2"/>
  <c r="BK135" i="2"/>
  <c r="BK134" i="2"/>
  <c r="BK133" i="2"/>
  <c r="BK132" i="2"/>
  <c r="BK131" i="2"/>
  <c r="BK130" i="2"/>
  <c r="BK129" i="2"/>
  <c r="BK128" i="2"/>
  <c r="BK127" i="2"/>
  <c r="BK126" i="2"/>
  <c r="BK125" i="2"/>
  <c r="BK124" i="2"/>
  <c r="BK123" i="2"/>
  <c r="BK122" i="2"/>
  <c r="BK121" i="2"/>
  <c r="BK120" i="2"/>
  <c r="BK119" i="2"/>
  <c r="BK118" i="2"/>
  <c r="BK117" i="2"/>
  <c r="BK116" i="2"/>
  <c r="BK115" i="2"/>
  <c r="BK114" i="2"/>
  <c r="BK113" i="2"/>
  <c r="BK112" i="2"/>
  <c r="BK111" i="2"/>
  <c r="BK110" i="2"/>
  <c r="BK109" i="2"/>
  <c r="BK108" i="2"/>
  <c r="BK107" i="2"/>
  <c r="BK106" i="2"/>
  <c r="BK105" i="2"/>
  <c r="BK104" i="2"/>
  <c r="BK103" i="2"/>
  <c r="BK102" i="2"/>
  <c r="BK101" i="2"/>
  <c r="BK100" i="2"/>
  <c r="BK99" i="2"/>
  <c r="BK98" i="2"/>
  <c r="BK97" i="2"/>
  <c r="BK96" i="2"/>
  <c r="BK95" i="2"/>
  <c r="BK94" i="2"/>
  <c r="BK93" i="2"/>
  <c r="BK92" i="2"/>
  <c r="BK91" i="2"/>
  <c r="BK90" i="2"/>
  <c r="BK89" i="2"/>
  <c r="BK88" i="2"/>
  <c r="BK87" i="2"/>
  <c r="BK86" i="2"/>
  <c r="BK85" i="2"/>
  <c r="BK84" i="2"/>
  <c r="BK83" i="2"/>
  <c r="BK82" i="2"/>
  <c r="BK81" i="2"/>
  <c r="BK80" i="2"/>
  <c r="BK79" i="2"/>
  <c r="BK78" i="2"/>
  <c r="BK77" i="2"/>
  <c r="BK76" i="2"/>
  <c r="BK75" i="2"/>
  <c r="BK74" i="2"/>
  <c r="BK73" i="2"/>
  <c r="BK72" i="2"/>
  <c r="BK71" i="2"/>
  <c r="BK70" i="2"/>
  <c r="BK69" i="2"/>
  <c r="BK68" i="2"/>
  <c r="BK67" i="2"/>
  <c r="BK66" i="2"/>
  <c r="BK65" i="2"/>
  <c r="BK64" i="2"/>
  <c r="BK63" i="2"/>
  <c r="BK62" i="2"/>
  <c r="BK61" i="2"/>
  <c r="BK60" i="2"/>
  <c r="BK59" i="2"/>
  <c r="BK58" i="2"/>
  <c r="BK57" i="2"/>
  <c r="BK56" i="2"/>
  <c r="BK55" i="2"/>
  <c r="BK54" i="2"/>
  <c r="BK53" i="2"/>
  <c r="BK52" i="2"/>
  <c r="BK51" i="2"/>
  <c r="BK50" i="2"/>
  <c r="BK49" i="2"/>
  <c r="BK48" i="2"/>
  <c r="BK47" i="2"/>
  <c r="BK46" i="2"/>
  <c r="BK45" i="2"/>
  <c r="BK44" i="2"/>
  <c r="BK43" i="2"/>
  <c r="BK42" i="2"/>
  <c r="BK41" i="2"/>
  <c r="BK40" i="2"/>
  <c r="BK39" i="2"/>
  <c r="BK38" i="2"/>
  <c r="BK37" i="2"/>
  <c r="BK36" i="2"/>
  <c r="BK35" i="2"/>
  <c r="BK34" i="2"/>
  <c r="BK33" i="2"/>
  <c r="BK32" i="2"/>
  <c r="BK31" i="2"/>
  <c r="BK30" i="2"/>
  <c r="BK29" i="2"/>
  <c r="BK28" i="2"/>
  <c r="BK27" i="2"/>
  <c r="BK26" i="2"/>
  <c r="BK25" i="2"/>
  <c r="BK24" i="2"/>
  <c r="BK23" i="2"/>
  <c r="BK22" i="2"/>
  <c r="BK21" i="2"/>
  <c r="BK20" i="2"/>
  <c r="BK19" i="2"/>
  <c r="BK18" i="2"/>
  <c r="BK17" i="2"/>
  <c r="BK16" i="2"/>
  <c r="BK15" i="2"/>
  <c r="BK14" i="2"/>
  <c r="BK13" i="2"/>
  <c r="BK12" i="2"/>
  <c r="BK11" i="2"/>
  <c r="BK10" i="2"/>
  <c r="BK9" i="2"/>
  <c r="BK8" i="2"/>
  <c r="BK7" i="2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AAE1007" i="3"/>
  <c r="AAD1007" i="3"/>
  <c r="AAC1007" i="3"/>
  <c r="AAB1007" i="3"/>
  <c r="AAA1007" i="3"/>
  <c r="AAE1006" i="3"/>
  <c r="AAD1006" i="3"/>
  <c r="AAC1006" i="3"/>
  <c r="AAB1006" i="3"/>
  <c r="AAA1006" i="3"/>
  <c r="AAE1005" i="3"/>
  <c r="AAD1005" i="3"/>
  <c r="AAC1005" i="3"/>
  <c r="AAB1005" i="3"/>
  <c r="AAA1005" i="3"/>
  <c r="AAE1004" i="3"/>
  <c r="AAD1004" i="3"/>
  <c r="AAC1004" i="3"/>
  <c r="AAB1004" i="3"/>
  <c r="AAA1004" i="3"/>
  <c r="AAE1003" i="3"/>
  <c r="AAD1003" i="3"/>
  <c r="AAC1003" i="3"/>
  <c r="AAB1003" i="3"/>
  <c r="AAA1003" i="3"/>
  <c r="AAE1002" i="3"/>
  <c r="AAD1002" i="3"/>
  <c r="AAC1002" i="3"/>
  <c r="AAB1002" i="3"/>
  <c r="AAA1002" i="3"/>
  <c r="AAE1001" i="3"/>
  <c r="AAD1001" i="3"/>
  <c r="AAC1001" i="3"/>
  <c r="AAB1001" i="3"/>
  <c r="AAA1001" i="3"/>
  <c r="AAE1000" i="3"/>
  <c r="AAD1000" i="3"/>
  <c r="AAC1000" i="3"/>
  <c r="AAB1000" i="3"/>
  <c r="AAA1000" i="3"/>
  <c r="AAE999" i="3"/>
  <c r="AAD999" i="3"/>
  <c r="AAC999" i="3"/>
  <c r="AAB999" i="3"/>
  <c r="AAA999" i="3"/>
  <c r="AAE998" i="3"/>
  <c r="AAD998" i="3"/>
  <c r="AAC998" i="3"/>
  <c r="AAB998" i="3"/>
  <c r="AAA998" i="3"/>
  <c r="AAE997" i="3"/>
  <c r="AAD997" i="3"/>
  <c r="AAC997" i="3"/>
  <c r="AAB997" i="3"/>
  <c r="AAA997" i="3"/>
  <c r="AAE996" i="3"/>
  <c r="AAD996" i="3"/>
  <c r="AAC996" i="3"/>
  <c r="AAB996" i="3"/>
  <c r="AAA996" i="3"/>
  <c r="AAE995" i="3"/>
  <c r="AAD995" i="3"/>
  <c r="AAC995" i="3"/>
  <c r="AAB995" i="3"/>
  <c r="AAA995" i="3"/>
  <c r="AAE994" i="3"/>
  <c r="AAD994" i="3"/>
  <c r="AAC994" i="3"/>
  <c r="AAB994" i="3"/>
  <c r="AAA994" i="3"/>
  <c r="AAE993" i="3"/>
  <c r="AAD993" i="3"/>
  <c r="AAC993" i="3"/>
  <c r="AAB993" i="3"/>
  <c r="AAA993" i="3"/>
  <c r="AAE992" i="3"/>
  <c r="AAD992" i="3"/>
  <c r="AAC992" i="3"/>
  <c r="AAB992" i="3"/>
  <c r="AAA992" i="3"/>
  <c r="AAE991" i="3"/>
  <c r="AAD991" i="3"/>
  <c r="AAC991" i="3"/>
  <c r="AAB991" i="3"/>
  <c r="AAA991" i="3"/>
  <c r="AAE990" i="3"/>
  <c r="AAD990" i="3"/>
  <c r="AAC990" i="3"/>
  <c r="AAB990" i="3"/>
  <c r="AAA990" i="3"/>
  <c r="AAE989" i="3"/>
  <c r="AAD989" i="3"/>
  <c r="AAC989" i="3"/>
  <c r="AAB989" i="3"/>
  <c r="AAA989" i="3"/>
  <c r="AAE988" i="3"/>
  <c r="AAD988" i="3"/>
  <c r="AAC988" i="3"/>
  <c r="AAB988" i="3"/>
  <c r="AAA988" i="3"/>
  <c r="AAE987" i="3"/>
  <c r="AAD987" i="3"/>
  <c r="AAC987" i="3"/>
  <c r="AAB987" i="3"/>
  <c r="AAA987" i="3"/>
  <c r="AAE986" i="3"/>
  <c r="AAD986" i="3"/>
  <c r="AAC986" i="3"/>
  <c r="AAB986" i="3"/>
  <c r="AAA986" i="3"/>
  <c r="AAE985" i="3"/>
  <c r="AAD985" i="3"/>
  <c r="AAC985" i="3"/>
  <c r="AAB985" i="3"/>
  <c r="AAA985" i="3"/>
  <c r="AAE984" i="3"/>
  <c r="AAD984" i="3"/>
  <c r="AAC984" i="3"/>
  <c r="AAB984" i="3"/>
  <c r="AAA984" i="3"/>
  <c r="AAE983" i="3"/>
  <c r="AAD983" i="3"/>
  <c r="AAC983" i="3"/>
  <c r="AAB983" i="3"/>
  <c r="AAA983" i="3"/>
  <c r="AAE982" i="3"/>
  <c r="AAD982" i="3"/>
  <c r="AAC982" i="3"/>
  <c r="AAB982" i="3"/>
  <c r="AAA982" i="3"/>
  <c r="AAE981" i="3"/>
  <c r="AAD981" i="3"/>
  <c r="AAC981" i="3"/>
  <c r="AAB981" i="3"/>
  <c r="AAA981" i="3"/>
  <c r="AAE980" i="3"/>
  <c r="AAD980" i="3"/>
  <c r="AAC980" i="3"/>
  <c r="AAB980" i="3"/>
  <c r="AAA980" i="3"/>
  <c r="AAE979" i="3"/>
  <c r="AAD979" i="3"/>
  <c r="AAC979" i="3"/>
  <c r="AAB979" i="3"/>
  <c r="AAA979" i="3"/>
  <c r="AAE978" i="3"/>
  <c r="AAD978" i="3"/>
  <c r="AAC978" i="3"/>
  <c r="AAB978" i="3"/>
  <c r="AAA978" i="3"/>
  <c r="AAE977" i="3"/>
  <c r="AAD977" i="3"/>
  <c r="AAC977" i="3"/>
  <c r="AAB977" i="3"/>
  <c r="AAA977" i="3"/>
  <c r="AAE976" i="3"/>
  <c r="AAD976" i="3"/>
  <c r="AAC976" i="3"/>
  <c r="AAB976" i="3"/>
  <c r="AAA976" i="3"/>
  <c r="AAE975" i="3"/>
  <c r="AAD975" i="3"/>
  <c r="AAC975" i="3"/>
  <c r="AAB975" i="3"/>
  <c r="AAA975" i="3"/>
  <c r="AAE974" i="3"/>
  <c r="AAD974" i="3"/>
  <c r="AAC974" i="3"/>
  <c r="AAB974" i="3"/>
  <c r="AAA974" i="3"/>
  <c r="AAE973" i="3"/>
  <c r="AAD973" i="3"/>
  <c r="AAC973" i="3"/>
  <c r="AAB973" i="3"/>
  <c r="AAA973" i="3"/>
  <c r="AAE972" i="3"/>
  <c r="AAD972" i="3"/>
  <c r="AAC972" i="3"/>
  <c r="AAB972" i="3"/>
  <c r="AAA972" i="3"/>
  <c r="AAE971" i="3"/>
  <c r="AAD971" i="3"/>
  <c r="AAC971" i="3"/>
  <c r="AAB971" i="3"/>
  <c r="AAA971" i="3"/>
  <c r="AAE970" i="3"/>
  <c r="AAD970" i="3"/>
  <c r="AAC970" i="3"/>
  <c r="AAB970" i="3"/>
  <c r="AAA970" i="3"/>
  <c r="AAE969" i="3"/>
  <c r="AAD969" i="3"/>
  <c r="AAC969" i="3"/>
  <c r="AAB969" i="3"/>
  <c r="AAA969" i="3"/>
  <c r="AAE968" i="3"/>
  <c r="AAD968" i="3"/>
  <c r="AAC968" i="3"/>
  <c r="AAB968" i="3"/>
  <c r="AAA968" i="3"/>
  <c r="AAE967" i="3"/>
  <c r="AAD967" i="3"/>
  <c r="AAC967" i="3"/>
  <c r="AAB967" i="3"/>
  <c r="AAA967" i="3"/>
  <c r="AAE966" i="3"/>
  <c r="AAD966" i="3"/>
  <c r="AAC966" i="3"/>
  <c r="AAB966" i="3"/>
  <c r="AAA966" i="3"/>
  <c r="AAE965" i="3"/>
  <c r="AAD965" i="3"/>
  <c r="AAC965" i="3"/>
  <c r="AAB965" i="3"/>
  <c r="AAA965" i="3"/>
  <c r="AAE964" i="3"/>
  <c r="AAD964" i="3"/>
  <c r="AAC964" i="3"/>
  <c r="AAB964" i="3"/>
  <c r="AAA964" i="3"/>
  <c r="AAE963" i="3"/>
  <c r="AAD963" i="3"/>
  <c r="AAC963" i="3"/>
  <c r="AAB963" i="3"/>
  <c r="AAA963" i="3"/>
  <c r="AAE962" i="3"/>
  <c r="AAD962" i="3"/>
  <c r="AAC962" i="3"/>
  <c r="AAB962" i="3"/>
  <c r="AAA962" i="3"/>
  <c r="AAE961" i="3"/>
  <c r="AAD961" i="3"/>
  <c r="AAC961" i="3"/>
  <c r="AAB961" i="3"/>
  <c r="AAA961" i="3"/>
  <c r="AAE960" i="3"/>
  <c r="AAD960" i="3"/>
  <c r="AAC960" i="3"/>
  <c r="AAB960" i="3"/>
  <c r="AAA960" i="3"/>
  <c r="AAE959" i="3"/>
  <c r="AAD959" i="3"/>
  <c r="AAC959" i="3"/>
  <c r="AAB959" i="3"/>
  <c r="AAA959" i="3"/>
  <c r="AAE958" i="3"/>
  <c r="AAD958" i="3"/>
  <c r="AAC958" i="3"/>
  <c r="AAB958" i="3"/>
  <c r="AAA958" i="3"/>
  <c r="AAE957" i="3"/>
  <c r="AAD957" i="3"/>
  <c r="AAC957" i="3"/>
  <c r="AAB957" i="3"/>
  <c r="AAA957" i="3"/>
  <c r="AAE956" i="3"/>
  <c r="AAD956" i="3"/>
  <c r="AAC956" i="3"/>
  <c r="AAB956" i="3"/>
  <c r="AAA956" i="3"/>
  <c r="AAE955" i="3"/>
  <c r="AAD955" i="3"/>
  <c r="AAC955" i="3"/>
  <c r="AAB955" i="3"/>
  <c r="AAA955" i="3"/>
  <c r="AAE954" i="3"/>
  <c r="AAD954" i="3"/>
  <c r="AAC954" i="3"/>
  <c r="AAB954" i="3"/>
  <c r="AAA954" i="3"/>
  <c r="AAE953" i="3"/>
  <c r="AAD953" i="3"/>
  <c r="AAC953" i="3"/>
  <c r="AAB953" i="3"/>
  <c r="AAA953" i="3"/>
  <c r="AAE952" i="3"/>
  <c r="AAD952" i="3"/>
  <c r="AAC952" i="3"/>
  <c r="AAB952" i="3"/>
  <c r="AAA952" i="3"/>
  <c r="AAE951" i="3"/>
  <c r="AAD951" i="3"/>
  <c r="AAC951" i="3"/>
  <c r="AAB951" i="3"/>
  <c r="AAA951" i="3"/>
  <c r="AAE950" i="3"/>
  <c r="AAD950" i="3"/>
  <c r="AAC950" i="3"/>
  <c r="AAB950" i="3"/>
  <c r="AAA950" i="3"/>
  <c r="AAE949" i="3"/>
  <c r="AAD949" i="3"/>
  <c r="AAC949" i="3"/>
  <c r="AAB949" i="3"/>
  <c r="AAA949" i="3"/>
  <c r="AAE948" i="3"/>
  <c r="AAD948" i="3"/>
  <c r="AAC948" i="3"/>
  <c r="AAB948" i="3"/>
  <c r="AAA948" i="3"/>
  <c r="AAE947" i="3"/>
  <c r="AAD947" i="3"/>
  <c r="AAC947" i="3"/>
  <c r="AAB947" i="3"/>
  <c r="AAA947" i="3"/>
  <c r="AAE946" i="3"/>
  <c r="AAD946" i="3"/>
  <c r="AAC946" i="3"/>
  <c r="AAB946" i="3"/>
  <c r="AAA946" i="3"/>
  <c r="AAE945" i="3"/>
  <c r="AAD945" i="3"/>
  <c r="AAC945" i="3"/>
  <c r="AAB945" i="3"/>
  <c r="AAA945" i="3"/>
  <c r="AAE944" i="3"/>
  <c r="AAD944" i="3"/>
  <c r="AAC944" i="3"/>
  <c r="AAB944" i="3"/>
  <c r="AAA944" i="3"/>
  <c r="AAE943" i="3"/>
  <c r="AAD943" i="3"/>
  <c r="AAC943" i="3"/>
  <c r="AAB943" i="3"/>
  <c r="AAA943" i="3"/>
  <c r="AAE942" i="3"/>
  <c r="AAD942" i="3"/>
  <c r="AAC942" i="3"/>
  <c r="AAB942" i="3"/>
  <c r="AAA942" i="3"/>
  <c r="AAE941" i="3"/>
  <c r="AAD941" i="3"/>
  <c r="AAC941" i="3"/>
  <c r="AAB941" i="3"/>
  <c r="AAA941" i="3"/>
  <c r="AAE940" i="3"/>
  <c r="AAD940" i="3"/>
  <c r="AAC940" i="3"/>
  <c r="AAB940" i="3"/>
  <c r="AAA940" i="3"/>
  <c r="AAE939" i="3"/>
  <c r="AAD939" i="3"/>
  <c r="AAC939" i="3"/>
  <c r="AAB939" i="3"/>
  <c r="AAA939" i="3"/>
  <c r="AAE938" i="3"/>
  <c r="AAD938" i="3"/>
  <c r="AAC938" i="3"/>
  <c r="AAB938" i="3"/>
  <c r="AAA938" i="3"/>
  <c r="AAE937" i="3"/>
  <c r="AAD937" i="3"/>
  <c r="AAC937" i="3"/>
  <c r="AAB937" i="3"/>
  <c r="AAA937" i="3"/>
  <c r="AAE936" i="3"/>
  <c r="AAD936" i="3"/>
  <c r="AAC936" i="3"/>
  <c r="AAB936" i="3"/>
  <c r="AAA936" i="3"/>
  <c r="AAE935" i="3"/>
  <c r="AAD935" i="3"/>
  <c r="AAC935" i="3"/>
  <c r="AAB935" i="3"/>
  <c r="AAA935" i="3"/>
  <c r="AAE934" i="3"/>
  <c r="AAD934" i="3"/>
  <c r="AAC934" i="3"/>
  <c r="AAB934" i="3"/>
  <c r="AAA934" i="3"/>
  <c r="AAE933" i="3"/>
  <c r="AAD933" i="3"/>
  <c r="AAC933" i="3"/>
  <c r="AAB933" i="3"/>
  <c r="AAA933" i="3"/>
  <c r="AAE932" i="3"/>
  <c r="AAD932" i="3"/>
  <c r="AAC932" i="3"/>
  <c r="AAB932" i="3"/>
  <c r="AAA932" i="3"/>
  <c r="AAE931" i="3"/>
  <c r="AAD931" i="3"/>
  <c r="AAC931" i="3"/>
  <c r="AAB931" i="3"/>
  <c r="AAA931" i="3"/>
  <c r="AAE930" i="3"/>
  <c r="AAD930" i="3"/>
  <c r="AAC930" i="3"/>
  <c r="AAB930" i="3"/>
  <c r="AAA930" i="3"/>
  <c r="AAE929" i="3"/>
  <c r="AAD929" i="3"/>
  <c r="AAC929" i="3"/>
  <c r="AAB929" i="3"/>
  <c r="AAA929" i="3"/>
  <c r="AAE928" i="3"/>
  <c r="AAD928" i="3"/>
  <c r="AAC928" i="3"/>
  <c r="AAB928" i="3"/>
  <c r="AAA928" i="3"/>
  <c r="AAE927" i="3"/>
  <c r="AAD927" i="3"/>
  <c r="AAC927" i="3"/>
  <c r="AAB927" i="3"/>
  <c r="AAA927" i="3"/>
  <c r="AAE926" i="3"/>
  <c r="AAD926" i="3"/>
  <c r="AAC926" i="3"/>
  <c r="AAB926" i="3"/>
  <c r="AAA926" i="3"/>
  <c r="AAE925" i="3"/>
  <c r="AAD925" i="3"/>
  <c r="AAC925" i="3"/>
  <c r="AAB925" i="3"/>
  <c r="AAA925" i="3"/>
  <c r="AAE924" i="3"/>
  <c r="AAD924" i="3"/>
  <c r="AAC924" i="3"/>
  <c r="AAB924" i="3"/>
  <c r="AAA924" i="3"/>
  <c r="AAE923" i="3"/>
  <c r="AAD923" i="3"/>
  <c r="AAC923" i="3"/>
  <c r="AAB923" i="3"/>
  <c r="AAA923" i="3"/>
  <c r="AAE922" i="3"/>
  <c r="AAD922" i="3"/>
  <c r="AAC922" i="3"/>
  <c r="AAB922" i="3"/>
  <c r="AAA922" i="3"/>
  <c r="AAE921" i="3"/>
  <c r="AAD921" i="3"/>
  <c r="AAC921" i="3"/>
  <c r="AAB921" i="3"/>
  <c r="AAA921" i="3"/>
  <c r="AAE920" i="3"/>
  <c r="AAD920" i="3"/>
  <c r="AAC920" i="3"/>
  <c r="AAB920" i="3"/>
  <c r="AAA920" i="3"/>
  <c r="AAE919" i="3"/>
  <c r="AAD919" i="3"/>
  <c r="AAC919" i="3"/>
  <c r="AAB919" i="3"/>
  <c r="AAA919" i="3"/>
  <c r="AAE918" i="3"/>
  <c r="AAD918" i="3"/>
  <c r="AAC918" i="3"/>
  <c r="AAB918" i="3"/>
  <c r="AAA918" i="3"/>
  <c r="AAE917" i="3"/>
  <c r="AAD917" i="3"/>
  <c r="AAC917" i="3"/>
  <c r="AAB917" i="3"/>
  <c r="AAA917" i="3"/>
  <c r="AAE916" i="3"/>
  <c r="AAD916" i="3"/>
  <c r="AAC916" i="3"/>
  <c r="AAB916" i="3"/>
  <c r="AAA916" i="3"/>
  <c r="AAE915" i="3"/>
  <c r="AAD915" i="3"/>
  <c r="AAC915" i="3"/>
  <c r="AAB915" i="3"/>
  <c r="AAA915" i="3"/>
  <c r="AAE914" i="3"/>
  <c r="AAD914" i="3"/>
  <c r="AAC914" i="3"/>
  <c r="AAB914" i="3"/>
  <c r="AAA914" i="3"/>
  <c r="AAE913" i="3"/>
  <c r="AAD913" i="3"/>
  <c r="AAC913" i="3"/>
  <c r="AAB913" i="3"/>
  <c r="AAA913" i="3"/>
  <c r="AAE912" i="3"/>
  <c r="AAD912" i="3"/>
  <c r="AAC912" i="3"/>
  <c r="AAB912" i="3"/>
  <c r="AAA912" i="3"/>
  <c r="AAE911" i="3"/>
  <c r="AAD911" i="3"/>
  <c r="AAC911" i="3"/>
  <c r="AAB911" i="3"/>
  <c r="AAA911" i="3"/>
  <c r="AAE910" i="3"/>
  <c r="AAD910" i="3"/>
  <c r="AAC910" i="3"/>
  <c r="AAB910" i="3"/>
  <c r="AAA910" i="3"/>
  <c r="AAE909" i="3"/>
  <c r="AAD909" i="3"/>
  <c r="AAC909" i="3"/>
  <c r="AAB909" i="3"/>
  <c r="AAA909" i="3"/>
  <c r="AAE908" i="3"/>
  <c r="AAD908" i="3"/>
  <c r="AAC908" i="3"/>
  <c r="AAB908" i="3"/>
  <c r="AAA908" i="3"/>
  <c r="AAE907" i="3"/>
  <c r="AAD907" i="3"/>
  <c r="AAC907" i="3"/>
  <c r="AAB907" i="3"/>
  <c r="AAA907" i="3"/>
  <c r="AAE906" i="3"/>
  <c r="AAD906" i="3"/>
  <c r="AAC906" i="3"/>
  <c r="AAB906" i="3"/>
  <c r="AAA906" i="3"/>
  <c r="AAE905" i="3"/>
  <c r="AAD905" i="3"/>
  <c r="AAC905" i="3"/>
  <c r="AAB905" i="3"/>
  <c r="AAA905" i="3"/>
  <c r="AAE904" i="3"/>
  <c r="AAD904" i="3"/>
  <c r="AAC904" i="3"/>
  <c r="AAB904" i="3"/>
  <c r="AAA904" i="3"/>
  <c r="AAE903" i="3"/>
  <c r="AAD903" i="3"/>
  <c r="AAC903" i="3"/>
  <c r="AAB903" i="3"/>
  <c r="AAA903" i="3"/>
  <c r="AAE902" i="3"/>
  <c r="AAD902" i="3"/>
  <c r="AAC902" i="3"/>
  <c r="AAB902" i="3"/>
  <c r="AAA902" i="3"/>
  <c r="AAE901" i="3"/>
  <c r="AAD901" i="3"/>
  <c r="AAC901" i="3"/>
  <c r="AAB901" i="3"/>
  <c r="AAA901" i="3"/>
  <c r="AAE900" i="3"/>
  <c r="AAD900" i="3"/>
  <c r="AAC900" i="3"/>
  <c r="AAB900" i="3"/>
  <c r="AAA900" i="3"/>
  <c r="AAE899" i="3"/>
  <c r="AAD899" i="3"/>
  <c r="AAC899" i="3"/>
  <c r="AAB899" i="3"/>
  <c r="AAA899" i="3"/>
  <c r="AAE898" i="3"/>
  <c r="AAD898" i="3"/>
  <c r="AAC898" i="3"/>
  <c r="AAB898" i="3"/>
  <c r="AAA898" i="3"/>
  <c r="AAE897" i="3"/>
  <c r="AAD897" i="3"/>
  <c r="AAC897" i="3"/>
  <c r="AAB897" i="3"/>
  <c r="AAA897" i="3"/>
  <c r="AAE896" i="3"/>
  <c r="AAD896" i="3"/>
  <c r="AAC896" i="3"/>
  <c r="AAB896" i="3"/>
  <c r="AAA896" i="3"/>
  <c r="AAE895" i="3"/>
  <c r="AAD895" i="3"/>
  <c r="AAC895" i="3"/>
  <c r="AAB895" i="3"/>
  <c r="AAA895" i="3"/>
  <c r="AAE894" i="3"/>
  <c r="AAD894" i="3"/>
  <c r="AAC894" i="3"/>
  <c r="AAB894" i="3"/>
  <c r="AAA894" i="3"/>
  <c r="AAE893" i="3"/>
  <c r="AAD893" i="3"/>
  <c r="AAC893" i="3"/>
  <c r="AAB893" i="3"/>
  <c r="AAA893" i="3"/>
  <c r="AAE892" i="3"/>
  <c r="AAD892" i="3"/>
  <c r="AAC892" i="3"/>
  <c r="AAB892" i="3"/>
  <c r="AAA892" i="3"/>
  <c r="AAE891" i="3"/>
  <c r="AAD891" i="3"/>
  <c r="AAC891" i="3"/>
  <c r="AAB891" i="3"/>
  <c r="AAA891" i="3"/>
  <c r="AAE890" i="3"/>
  <c r="AAD890" i="3"/>
  <c r="AAC890" i="3"/>
  <c r="AAB890" i="3"/>
  <c r="AAA890" i="3"/>
  <c r="AAE889" i="3"/>
  <c r="AAD889" i="3"/>
  <c r="AAC889" i="3"/>
  <c r="AAB889" i="3"/>
  <c r="AAA889" i="3"/>
  <c r="AAE888" i="3"/>
  <c r="AAD888" i="3"/>
  <c r="AAC888" i="3"/>
  <c r="AAB888" i="3"/>
  <c r="AAA888" i="3"/>
  <c r="AAE887" i="3"/>
  <c r="AAD887" i="3"/>
  <c r="AAC887" i="3"/>
  <c r="AAB887" i="3"/>
  <c r="AAA887" i="3"/>
  <c r="AAE886" i="3"/>
  <c r="AAD886" i="3"/>
  <c r="AAC886" i="3"/>
  <c r="AAB886" i="3"/>
  <c r="AAA886" i="3"/>
  <c r="AAE885" i="3"/>
  <c r="AAD885" i="3"/>
  <c r="AAC885" i="3"/>
  <c r="AAB885" i="3"/>
  <c r="AAA885" i="3"/>
  <c r="AAE884" i="3"/>
  <c r="AAD884" i="3"/>
  <c r="AAC884" i="3"/>
  <c r="AAB884" i="3"/>
  <c r="AAA884" i="3"/>
  <c r="AAE883" i="3"/>
  <c r="AAD883" i="3"/>
  <c r="AAC883" i="3"/>
  <c r="AAB883" i="3"/>
  <c r="AAA883" i="3"/>
  <c r="AAE882" i="3"/>
  <c r="AAD882" i="3"/>
  <c r="AAC882" i="3"/>
  <c r="AAB882" i="3"/>
  <c r="AAA882" i="3"/>
  <c r="AAE881" i="3"/>
  <c r="AAD881" i="3"/>
  <c r="AAC881" i="3"/>
  <c r="AAB881" i="3"/>
  <c r="AAA881" i="3"/>
  <c r="AAE880" i="3"/>
  <c r="AAD880" i="3"/>
  <c r="AAC880" i="3"/>
  <c r="AAB880" i="3"/>
  <c r="AAA880" i="3"/>
  <c r="AAE879" i="3"/>
  <c r="AAD879" i="3"/>
  <c r="AAC879" i="3"/>
  <c r="AAB879" i="3"/>
  <c r="AAA879" i="3"/>
  <c r="AAE878" i="3"/>
  <c r="AAD878" i="3"/>
  <c r="AAC878" i="3"/>
  <c r="AAB878" i="3"/>
  <c r="AAA878" i="3"/>
  <c r="AAE877" i="3"/>
  <c r="AAD877" i="3"/>
  <c r="AAC877" i="3"/>
  <c r="AAB877" i="3"/>
  <c r="AAA877" i="3"/>
  <c r="AAE876" i="3"/>
  <c r="AAD876" i="3"/>
  <c r="AAC876" i="3"/>
  <c r="AAB876" i="3"/>
  <c r="AAA876" i="3"/>
  <c r="AAE875" i="3"/>
  <c r="AAD875" i="3"/>
  <c r="AAC875" i="3"/>
  <c r="AAB875" i="3"/>
  <c r="AAA875" i="3"/>
  <c r="AAE874" i="3"/>
  <c r="AAD874" i="3"/>
  <c r="AAC874" i="3"/>
  <c r="AAB874" i="3"/>
  <c r="AAA874" i="3"/>
  <c r="AAE873" i="3"/>
  <c r="AAD873" i="3"/>
  <c r="AAC873" i="3"/>
  <c r="AAB873" i="3"/>
  <c r="AAA873" i="3"/>
  <c r="AAE872" i="3"/>
  <c r="AAD872" i="3"/>
  <c r="AAC872" i="3"/>
  <c r="AAB872" i="3"/>
  <c r="AAA872" i="3"/>
  <c r="AAE871" i="3"/>
  <c r="AAD871" i="3"/>
  <c r="AAC871" i="3"/>
  <c r="AAB871" i="3"/>
  <c r="AAA871" i="3"/>
  <c r="AAE870" i="3"/>
  <c r="AAD870" i="3"/>
  <c r="AAC870" i="3"/>
  <c r="AAB870" i="3"/>
  <c r="AAA870" i="3"/>
  <c r="AAE869" i="3"/>
  <c r="AAD869" i="3"/>
  <c r="AAC869" i="3"/>
  <c r="AAB869" i="3"/>
  <c r="AAA869" i="3"/>
  <c r="AAE868" i="3"/>
  <c r="AAD868" i="3"/>
  <c r="AAC868" i="3"/>
  <c r="AAB868" i="3"/>
  <c r="AAA868" i="3"/>
  <c r="AAE867" i="3"/>
  <c r="AAD867" i="3"/>
  <c r="AAC867" i="3"/>
  <c r="AAB867" i="3"/>
  <c r="AAA867" i="3"/>
  <c r="AAE866" i="3"/>
  <c r="AAD866" i="3"/>
  <c r="AAC866" i="3"/>
  <c r="AAB866" i="3"/>
  <c r="AAA866" i="3"/>
  <c r="AAE865" i="3"/>
  <c r="AAD865" i="3"/>
  <c r="AAC865" i="3"/>
  <c r="AAB865" i="3"/>
  <c r="AAA865" i="3"/>
  <c r="AAE864" i="3"/>
  <c r="AAD864" i="3"/>
  <c r="AAC864" i="3"/>
  <c r="AAB864" i="3"/>
  <c r="AAA864" i="3"/>
  <c r="AAE863" i="3"/>
  <c r="AAD863" i="3"/>
  <c r="AAC863" i="3"/>
  <c r="AAB863" i="3"/>
  <c r="AAA863" i="3"/>
  <c r="AAE862" i="3"/>
  <c r="AAD862" i="3"/>
  <c r="AAC862" i="3"/>
  <c r="AAB862" i="3"/>
  <c r="AAA862" i="3"/>
  <c r="AAE861" i="3"/>
  <c r="AAD861" i="3"/>
  <c r="AAC861" i="3"/>
  <c r="AAB861" i="3"/>
  <c r="AAA861" i="3"/>
  <c r="AAE860" i="3"/>
  <c r="AAD860" i="3"/>
  <c r="AAC860" i="3"/>
  <c r="AAB860" i="3"/>
  <c r="AAA860" i="3"/>
  <c r="AAE859" i="3"/>
  <c r="AAD859" i="3"/>
  <c r="AAC859" i="3"/>
  <c r="AAB859" i="3"/>
  <c r="AAA859" i="3"/>
  <c r="AAE858" i="3"/>
  <c r="AAD858" i="3"/>
  <c r="AAC858" i="3"/>
  <c r="AAB858" i="3"/>
  <c r="AAA858" i="3"/>
  <c r="AAE857" i="3"/>
  <c r="AAD857" i="3"/>
  <c r="AAC857" i="3"/>
  <c r="AAB857" i="3"/>
  <c r="AAA857" i="3"/>
  <c r="AAE856" i="3"/>
  <c r="AAD856" i="3"/>
  <c r="AAC856" i="3"/>
  <c r="AAB856" i="3"/>
  <c r="AAA856" i="3"/>
  <c r="AAE855" i="3"/>
  <c r="AAD855" i="3"/>
  <c r="AAC855" i="3"/>
  <c r="AAB855" i="3"/>
  <c r="AAA855" i="3"/>
  <c r="AAE854" i="3"/>
  <c r="AAD854" i="3"/>
  <c r="AAC854" i="3"/>
  <c r="AAB854" i="3"/>
  <c r="AAA854" i="3"/>
  <c r="AAE853" i="3"/>
  <c r="AAD853" i="3"/>
  <c r="AAC853" i="3"/>
  <c r="AAB853" i="3"/>
  <c r="AAA853" i="3"/>
  <c r="AAE852" i="3"/>
  <c r="AAD852" i="3"/>
  <c r="AAC852" i="3"/>
  <c r="AAB852" i="3"/>
  <c r="AAA852" i="3"/>
  <c r="AAE851" i="3"/>
  <c r="AAD851" i="3"/>
  <c r="AAC851" i="3"/>
  <c r="AAB851" i="3"/>
  <c r="AAA851" i="3"/>
  <c r="AAE850" i="3"/>
  <c r="AAD850" i="3"/>
  <c r="AAC850" i="3"/>
  <c r="AAB850" i="3"/>
  <c r="AAA850" i="3"/>
  <c r="AAE849" i="3"/>
  <c r="AAD849" i="3"/>
  <c r="AAC849" i="3"/>
  <c r="AAB849" i="3"/>
  <c r="AAA849" i="3"/>
  <c r="AAE848" i="3"/>
  <c r="AAD848" i="3"/>
  <c r="AAC848" i="3"/>
  <c r="AAB848" i="3"/>
  <c r="AAA848" i="3"/>
  <c r="AAE847" i="3"/>
  <c r="AAD847" i="3"/>
  <c r="AAC847" i="3"/>
  <c r="AAB847" i="3"/>
  <c r="AAA847" i="3"/>
  <c r="AAE846" i="3"/>
  <c r="AAD846" i="3"/>
  <c r="AAC846" i="3"/>
  <c r="AAB846" i="3"/>
  <c r="AAA846" i="3"/>
  <c r="AAE845" i="3"/>
  <c r="AAD845" i="3"/>
  <c r="AAC845" i="3"/>
  <c r="AAB845" i="3"/>
  <c r="AAA845" i="3"/>
  <c r="AAE844" i="3"/>
  <c r="AAD844" i="3"/>
  <c r="AAC844" i="3"/>
  <c r="AAB844" i="3"/>
  <c r="AAA844" i="3"/>
  <c r="AAE843" i="3"/>
  <c r="AAD843" i="3"/>
  <c r="AAC843" i="3"/>
  <c r="AAB843" i="3"/>
  <c r="AAA843" i="3"/>
  <c r="AAE842" i="3"/>
  <c r="AAD842" i="3"/>
  <c r="AAC842" i="3"/>
  <c r="AAB842" i="3"/>
  <c r="AAA842" i="3"/>
  <c r="AAE841" i="3"/>
  <c r="AAD841" i="3"/>
  <c r="AAC841" i="3"/>
  <c r="AAB841" i="3"/>
  <c r="AAA841" i="3"/>
  <c r="AAE840" i="3"/>
  <c r="AAD840" i="3"/>
  <c r="AAC840" i="3"/>
  <c r="AAB840" i="3"/>
  <c r="AAA840" i="3"/>
  <c r="AAE839" i="3"/>
  <c r="AAD839" i="3"/>
  <c r="AAC839" i="3"/>
  <c r="AAB839" i="3"/>
  <c r="AAA839" i="3"/>
  <c r="AAE838" i="3"/>
  <c r="AAD838" i="3"/>
  <c r="AAC838" i="3"/>
  <c r="AAB838" i="3"/>
  <c r="AAA838" i="3"/>
  <c r="AAE837" i="3"/>
  <c r="AAD837" i="3"/>
  <c r="AAC837" i="3"/>
  <c r="AAB837" i="3"/>
  <c r="AAA837" i="3"/>
  <c r="AAE836" i="3"/>
  <c r="AAD836" i="3"/>
  <c r="AAC836" i="3"/>
  <c r="AAB836" i="3"/>
  <c r="AAA836" i="3"/>
  <c r="AAE835" i="3"/>
  <c r="AAD835" i="3"/>
  <c r="AAC835" i="3"/>
  <c r="AAB835" i="3"/>
  <c r="AAA835" i="3"/>
  <c r="AAE834" i="3"/>
  <c r="AAD834" i="3"/>
  <c r="AAC834" i="3"/>
  <c r="AAB834" i="3"/>
  <c r="AAA834" i="3"/>
  <c r="AAE833" i="3"/>
  <c r="AAD833" i="3"/>
  <c r="AAC833" i="3"/>
  <c r="AAB833" i="3"/>
  <c r="AAA833" i="3"/>
  <c r="AAE832" i="3"/>
  <c r="AAD832" i="3"/>
  <c r="AAC832" i="3"/>
  <c r="AAB832" i="3"/>
  <c r="AAA832" i="3"/>
  <c r="AAE831" i="3"/>
  <c r="AAD831" i="3"/>
  <c r="AAC831" i="3"/>
  <c r="AAB831" i="3"/>
  <c r="AAA831" i="3"/>
  <c r="AAE830" i="3"/>
  <c r="AAD830" i="3"/>
  <c r="AAC830" i="3"/>
  <c r="AAB830" i="3"/>
  <c r="AAA830" i="3"/>
  <c r="AAE829" i="3"/>
  <c r="AAD829" i="3"/>
  <c r="AAC829" i="3"/>
  <c r="AAB829" i="3"/>
  <c r="AAA829" i="3"/>
  <c r="AAE828" i="3"/>
  <c r="AAD828" i="3"/>
  <c r="AAC828" i="3"/>
  <c r="AAB828" i="3"/>
  <c r="AAA828" i="3"/>
  <c r="AAE827" i="3"/>
  <c r="AAD827" i="3"/>
  <c r="AAC827" i="3"/>
  <c r="AAB827" i="3"/>
  <c r="AAA827" i="3"/>
  <c r="AAE826" i="3"/>
  <c r="AAD826" i="3"/>
  <c r="AAC826" i="3"/>
  <c r="AAB826" i="3"/>
  <c r="AAA826" i="3"/>
  <c r="AAE825" i="3"/>
  <c r="AAD825" i="3"/>
  <c r="AAC825" i="3"/>
  <c r="AAB825" i="3"/>
  <c r="AAA825" i="3"/>
  <c r="AAE824" i="3"/>
  <c r="AAD824" i="3"/>
  <c r="AAC824" i="3"/>
  <c r="AAB824" i="3"/>
  <c r="AAA824" i="3"/>
  <c r="AAE823" i="3"/>
  <c r="AAD823" i="3"/>
  <c r="AAC823" i="3"/>
  <c r="AAB823" i="3"/>
  <c r="AAA823" i="3"/>
  <c r="AAE822" i="3"/>
  <c r="AAD822" i="3"/>
  <c r="AAC822" i="3"/>
  <c r="AAB822" i="3"/>
  <c r="AAA822" i="3"/>
  <c r="AAE821" i="3"/>
  <c r="AAD821" i="3"/>
  <c r="AAC821" i="3"/>
  <c r="AAB821" i="3"/>
  <c r="AAA821" i="3"/>
  <c r="AAE820" i="3"/>
  <c r="AAD820" i="3"/>
  <c r="AAC820" i="3"/>
  <c r="AAB820" i="3"/>
  <c r="AAA820" i="3"/>
  <c r="AAE819" i="3"/>
  <c r="AAD819" i="3"/>
  <c r="AAC819" i="3"/>
  <c r="AAB819" i="3"/>
  <c r="AAA819" i="3"/>
  <c r="AAE818" i="3"/>
  <c r="AAD818" i="3"/>
  <c r="AAC818" i="3"/>
  <c r="AAB818" i="3"/>
  <c r="AAA818" i="3"/>
  <c r="AAE817" i="3"/>
  <c r="AAD817" i="3"/>
  <c r="AAC817" i="3"/>
  <c r="AAB817" i="3"/>
  <c r="AAA817" i="3"/>
  <c r="AAE816" i="3"/>
  <c r="AAD816" i="3"/>
  <c r="AAC816" i="3"/>
  <c r="AAB816" i="3"/>
  <c r="AAA816" i="3"/>
  <c r="AAE815" i="3"/>
  <c r="AAD815" i="3"/>
  <c r="AAC815" i="3"/>
  <c r="AAB815" i="3"/>
  <c r="AAA815" i="3"/>
  <c r="AAE814" i="3"/>
  <c r="AAD814" i="3"/>
  <c r="AAC814" i="3"/>
  <c r="AAB814" i="3"/>
  <c r="AAA814" i="3"/>
  <c r="AAE813" i="3"/>
  <c r="AAD813" i="3"/>
  <c r="AAC813" i="3"/>
  <c r="AAB813" i="3"/>
  <c r="AAA813" i="3"/>
  <c r="AAE812" i="3"/>
  <c r="AAD812" i="3"/>
  <c r="AAC812" i="3"/>
  <c r="AAB812" i="3"/>
  <c r="AAA812" i="3"/>
  <c r="AAE811" i="3"/>
  <c r="AAD811" i="3"/>
  <c r="AAC811" i="3"/>
  <c r="AAB811" i="3"/>
  <c r="AAA811" i="3"/>
  <c r="AAE810" i="3"/>
  <c r="AAD810" i="3"/>
  <c r="AAC810" i="3"/>
  <c r="AAB810" i="3"/>
  <c r="AAA810" i="3"/>
  <c r="AAE809" i="3"/>
  <c r="AAD809" i="3"/>
  <c r="AAC809" i="3"/>
  <c r="AAB809" i="3"/>
  <c r="AAA809" i="3"/>
  <c r="AAE808" i="3"/>
  <c r="AAD808" i="3"/>
  <c r="AAC808" i="3"/>
  <c r="AAB808" i="3"/>
  <c r="AAA808" i="3"/>
  <c r="AAE807" i="3"/>
  <c r="AAD807" i="3"/>
  <c r="AAC807" i="3"/>
  <c r="AAB807" i="3"/>
  <c r="AAA807" i="3"/>
  <c r="AAE806" i="3"/>
  <c r="AAD806" i="3"/>
  <c r="AAC806" i="3"/>
  <c r="AAB806" i="3"/>
  <c r="AAA806" i="3"/>
  <c r="AAE805" i="3"/>
  <c r="AAD805" i="3"/>
  <c r="AAC805" i="3"/>
  <c r="AAB805" i="3"/>
  <c r="AAA805" i="3"/>
  <c r="AAE804" i="3"/>
  <c r="AAD804" i="3"/>
  <c r="AAC804" i="3"/>
  <c r="AAB804" i="3"/>
  <c r="AAA804" i="3"/>
  <c r="AAE803" i="3"/>
  <c r="AAD803" i="3"/>
  <c r="AAC803" i="3"/>
  <c r="AAB803" i="3"/>
  <c r="AAA803" i="3"/>
  <c r="AAE802" i="3"/>
  <c r="AAD802" i="3"/>
  <c r="AAC802" i="3"/>
  <c r="AAB802" i="3"/>
  <c r="AAA802" i="3"/>
  <c r="AAE801" i="3"/>
  <c r="AAD801" i="3"/>
  <c r="AAC801" i="3"/>
  <c r="AAB801" i="3"/>
  <c r="AAA801" i="3"/>
  <c r="AAE800" i="3"/>
  <c r="AAD800" i="3"/>
  <c r="AAC800" i="3"/>
  <c r="AAB800" i="3"/>
  <c r="AAA800" i="3"/>
  <c r="AAE799" i="3"/>
  <c r="AAD799" i="3"/>
  <c r="AAC799" i="3"/>
  <c r="AAB799" i="3"/>
  <c r="AAA799" i="3"/>
  <c r="AAE798" i="3"/>
  <c r="AAD798" i="3"/>
  <c r="AAC798" i="3"/>
  <c r="AAB798" i="3"/>
  <c r="AAA798" i="3"/>
  <c r="AAE797" i="3"/>
  <c r="AAD797" i="3"/>
  <c r="AAC797" i="3"/>
  <c r="AAB797" i="3"/>
  <c r="AAA797" i="3"/>
  <c r="AAE796" i="3"/>
  <c r="AAD796" i="3"/>
  <c r="AAC796" i="3"/>
  <c r="AAB796" i="3"/>
  <c r="AAA796" i="3"/>
  <c r="AAE795" i="3"/>
  <c r="AAD795" i="3"/>
  <c r="AAC795" i="3"/>
  <c r="AAB795" i="3"/>
  <c r="AAA795" i="3"/>
  <c r="AAE794" i="3"/>
  <c r="AAD794" i="3"/>
  <c r="AAC794" i="3"/>
  <c r="AAB794" i="3"/>
  <c r="AAA794" i="3"/>
  <c r="AAE793" i="3"/>
  <c r="AAD793" i="3"/>
  <c r="AAC793" i="3"/>
  <c r="AAB793" i="3"/>
  <c r="AAA793" i="3"/>
  <c r="AAE792" i="3"/>
  <c r="AAD792" i="3"/>
  <c r="AAC792" i="3"/>
  <c r="AAB792" i="3"/>
  <c r="AAA792" i="3"/>
  <c r="AAE791" i="3"/>
  <c r="AAD791" i="3"/>
  <c r="AAC791" i="3"/>
  <c r="AAB791" i="3"/>
  <c r="AAA791" i="3"/>
  <c r="AAE790" i="3"/>
  <c r="AAD790" i="3"/>
  <c r="AAC790" i="3"/>
  <c r="AAB790" i="3"/>
  <c r="AAA790" i="3"/>
  <c r="AAE789" i="3"/>
  <c r="AAD789" i="3"/>
  <c r="AAC789" i="3"/>
  <c r="AAB789" i="3"/>
  <c r="AAA789" i="3"/>
  <c r="AAE788" i="3"/>
  <c r="AAD788" i="3"/>
  <c r="AAC788" i="3"/>
  <c r="AAB788" i="3"/>
  <c r="AAA788" i="3"/>
  <c r="AAE787" i="3"/>
  <c r="AAD787" i="3"/>
  <c r="AAC787" i="3"/>
  <c r="AAB787" i="3"/>
  <c r="AAA787" i="3"/>
  <c r="AAE786" i="3"/>
  <c r="AAD786" i="3"/>
  <c r="AAC786" i="3"/>
  <c r="AAB786" i="3"/>
  <c r="AAA786" i="3"/>
  <c r="AAE785" i="3"/>
  <c r="AAD785" i="3"/>
  <c r="AAC785" i="3"/>
  <c r="AAB785" i="3"/>
  <c r="AAA785" i="3"/>
  <c r="AAE784" i="3"/>
  <c r="AAD784" i="3"/>
  <c r="AAC784" i="3"/>
  <c r="AAB784" i="3"/>
  <c r="AAA784" i="3"/>
  <c r="AAE783" i="3"/>
  <c r="AAD783" i="3"/>
  <c r="AAC783" i="3"/>
  <c r="AAB783" i="3"/>
  <c r="AAA783" i="3"/>
  <c r="AAE782" i="3"/>
  <c r="AAD782" i="3"/>
  <c r="AAC782" i="3"/>
  <c r="AAB782" i="3"/>
  <c r="AAA782" i="3"/>
  <c r="AAE781" i="3"/>
  <c r="AAD781" i="3"/>
  <c r="AAC781" i="3"/>
  <c r="AAB781" i="3"/>
  <c r="AAA781" i="3"/>
  <c r="AAE780" i="3"/>
  <c r="AAD780" i="3"/>
  <c r="AAC780" i="3"/>
  <c r="AAB780" i="3"/>
  <c r="AAA780" i="3"/>
  <c r="AAE779" i="3"/>
  <c r="AAD779" i="3"/>
  <c r="AAC779" i="3"/>
  <c r="AAB779" i="3"/>
  <c r="AAA779" i="3"/>
  <c r="AAE778" i="3"/>
  <c r="AAD778" i="3"/>
  <c r="AAC778" i="3"/>
  <c r="AAB778" i="3"/>
  <c r="AAA778" i="3"/>
  <c r="AAE777" i="3"/>
  <c r="AAD777" i="3"/>
  <c r="AAC777" i="3"/>
  <c r="AAB777" i="3"/>
  <c r="AAA777" i="3"/>
  <c r="AAE776" i="3"/>
  <c r="AAD776" i="3"/>
  <c r="AAC776" i="3"/>
  <c r="AAB776" i="3"/>
  <c r="AAA776" i="3"/>
  <c r="AAE775" i="3"/>
  <c r="AAD775" i="3"/>
  <c r="AAC775" i="3"/>
  <c r="AAB775" i="3"/>
  <c r="AAA775" i="3"/>
  <c r="AAE774" i="3"/>
  <c r="AAD774" i="3"/>
  <c r="AAC774" i="3"/>
  <c r="AAB774" i="3"/>
  <c r="AAA774" i="3"/>
  <c r="AAE773" i="3"/>
  <c r="AAD773" i="3"/>
  <c r="AAC773" i="3"/>
  <c r="AAB773" i="3"/>
  <c r="AAA773" i="3"/>
  <c r="AAE772" i="3"/>
  <c r="AAD772" i="3"/>
  <c r="AAC772" i="3"/>
  <c r="AAB772" i="3"/>
  <c r="AAA772" i="3"/>
  <c r="AAE771" i="3"/>
  <c r="AAD771" i="3"/>
  <c r="AAC771" i="3"/>
  <c r="AAB771" i="3"/>
  <c r="AAA771" i="3"/>
  <c r="AAE770" i="3"/>
  <c r="AAD770" i="3"/>
  <c r="AAC770" i="3"/>
  <c r="AAB770" i="3"/>
  <c r="AAA770" i="3"/>
  <c r="AAE769" i="3"/>
  <c r="AAD769" i="3"/>
  <c r="AAC769" i="3"/>
  <c r="AAB769" i="3"/>
  <c r="AAA769" i="3"/>
  <c r="AAE768" i="3"/>
  <c r="AAD768" i="3"/>
  <c r="AAC768" i="3"/>
  <c r="AAB768" i="3"/>
  <c r="AAA768" i="3"/>
  <c r="AAE767" i="3"/>
  <c r="AAD767" i="3"/>
  <c r="AAC767" i="3"/>
  <c r="AAB767" i="3"/>
  <c r="AAA767" i="3"/>
  <c r="AAE766" i="3"/>
  <c r="AAD766" i="3"/>
  <c r="AAC766" i="3"/>
  <c r="AAB766" i="3"/>
  <c r="AAA766" i="3"/>
  <c r="AAE765" i="3"/>
  <c r="AAD765" i="3"/>
  <c r="AAC765" i="3"/>
  <c r="AAB765" i="3"/>
  <c r="AAA765" i="3"/>
  <c r="AAE764" i="3"/>
  <c r="AAD764" i="3"/>
  <c r="AAC764" i="3"/>
  <c r="AAB764" i="3"/>
  <c r="AAA764" i="3"/>
  <c r="AAE763" i="3"/>
  <c r="AAD763" i="3"/>
  <c r="AAC763" i="3"/>
  <c r="AAB763" i="3"/>
  <c r="AAA763" i="3"/>
  <c r="AAE762" i="3"/>
  <c r="AAD762" i="3"/>
  <c r="AAC762" i="3"/>
  <c r="AAB762" i="3"/>
  <c r="AAA762" i="3"/>
  <c r="AAE761" i="3"/>
  <c r="AAD761" i="3"/>
  <c r="AAC761" i="3"/>
  <c r="AAB761" i="3"/>
  <c r="AAA761" i="3"/>
  <c r="AAE760" i="3"/>
  <c r="AAD760" i="3"/>
  <c r="AAC760" i="3"/>
  <c r="AAB760" i="3"/>
  <c r="AAA760" i="3"/>
  <c r="AAE759" i="3"/>
  <c r="AAD759" i="3"/>
  <c r="AAC759" i="3"/>
  <c r="AAB759" i="3"/>
  <c r="AAA759" i="3"/>
  <c r="AAE758" i="3"/>
  <c r="AAD758" i="3"/>
  <c r="AAC758" i="3"/>
  <c r="AAB758" i="3"/>
  <c r="AAA758" i="3"/>
  <c r="AAE757" i="3"/>
  <c r="AAD757" i="3"/>
  <c r="AAC757" i="3"/>
  <c r="AAB757" i="3"/>
  <c r="AAA757" i="3"/>
  <c r="AAE756" i="3"/>
  <c r="AAD756" i="3"/>
  <c r="AAC756" i="3"/>
  <c r="AAB756" i="3"/>
  <c r="AAA756" i="3"/>
  <c r="AAE755" i="3"/>
  <c r="AAD755" i="3"/>
  <c r="AAC755" i="3"/>
  <c r="AAB755" i="3"/>
  <c r="AAA755" i="3"/>
  <c r="AAE754" i="3"/>
  <c r="AAD754" i="3"/>
  <c r="AAC754" i="3"/>
  <c r="AAB754" i="3"/>
  <c r="AAA754" i="3"/>
  <c r="AAE753" i="3"/>
  <c r="AAD753" i="3"/>
  <c r="AAC753" i="3"/>
  <c r="AAB753" i="3"/>
  <c r="AAA753" i="3"/>
  <c r="AAE752" i="3"/>
  <c r="AAD752" i="3"/>
  <c r="AAC752" i="3"/>
  <c r="AAB752" i="3"/>
  <c r="AAA752" i="3"/>
  <c r="AAE751" i="3"/>
  <c r="AAD751" i="3"/>
  <c r="AAC751" i="3"/>
  <c r="AAB751" i="3"/>
  <c r="AAA751" i="3"/>
  <c r="AAE750" i="3"/>
  <c r="AAD750" i="3"/>
  <c r="AAC750" i="3"/>
  <c r="AAB750" i="3"/>
  <c r="AAA750" i="3"/>
  <c r="AAE749" i="3"/>
  <c r="AAD749" i="3"/>
  <c r="AAC749" i="3"/>
  <c r="AAB749" i="3"/>
  <c r="AAA749" i="3"/>
  <c r="AAE748" i="3"/>
  <c r="AAD748" i="3"/>
  <c r="AAC748" i="3"/>
  <c r="AAB748" i="3"/>
  <c r="AAA748" i="3"/>
  <c r="AAE747" i="3"/>
  <c r="AAD747" i="3"/>
  <c r="AAC747" i="3"/>
  <c r="AAB747" i="3"/>
  <c r="AAA747" i="3"/>
  <c r="AAE746" i="3"/>
  <c r="AAD746" i="3"/>
  <c r="AAC746" i="3"/>
  <c r="AAB746" i="3"/>
  <c r="AAA746" i="3"/>
  <c r="AAE745" i="3"/>
  <c r="AAD745" i="3"/>
  <c r="AAC745" i="3"/>
  <c r="AAB745" i="3"/>
  <c r="AAA745" i="3"/>
  <c r="AAE744" i="3"/>
  <c r="AAD744" i="3"/>
  <c r="AAC744" i="3"/>
  <c r="AAB744" i="3"/>
  <c r="AAA744" i="3"/>
  <c r="AAE743" i="3"/>
  <c r="AAD743" i="3"/>
  <c r="AAC743" i="3"/>
  <c r="AAB743" i="3"/>
  <c r="AAA743" i="3"/>
  <c r="AAE742" i="3"/>
  <c r="AAD742" i="3"/>
  <c r="AAC742" i="3"/>
  <c r="AAB742" i="3"/>
  <c r="AAA742" i="3"/>
  <c r="AAE741" i="3"/>
  <c r="AAD741" i="3"/>
  <c r="AAC741" i="3"/>
  <c r="AAB741" i="3"/>
  <c r="AAA741" i="3"/>
  <c r="AAE740" i="3"/>
  <c r="AAD740" i="3"/>
  <c r="AAC740" i="3"/>
  <c r="AAB740" i="3"/>
  <c r="AAA740" i="3"/>
  <c r="AAE739" i="3"/>
  <c r="AAD739" i="3"/>
  <c r="AAC739" i="3"/>
  <c r="AAB739" i="3"/>
  <c r="AAA739" i="3"/>
  <c r="AAE738" i="3"/>
  <c r="AAD738" i="3"/>
  <c r="AAC738" i="3"/>
  <c r="AAB738" i="3"/>
  <c r="AAA738" i="3"/>
  <c r="AAE737" i="3"/>
  <c r="AAD737" i="3"/>
  <c r="AAC737" i="3"/>
  <c r="AAB737" i="3"/>
  <c r="AAA737" i="3"/>
  <c r="AAE736" i="3"/>
  <c r="AAD736" i="3"/>
  <c r="AAC736" i="3"/>
  <c r="AAB736" i="3"/>
  <c r="AAA736" i="3"/>
  <c r="AAE735" i="3"/>
  <c r="AAD735" i="3"/>
  <c r="AAC735" i="3"/>
  <c r="AAB735" i="3"/>
  <c r="AAA735" i="3"/>
  <c r="AAE734" i="3"/>
  <c r="AAD734" i="3"/>
  <c r="AAC734" i="3"/>
  <c r="AAB734" i="3"/>
  <c r="AAA734" i="3"/>
  <c r="AAE733" i="3"/>
  <c r="AAD733" i="3"/>
  <c r="AAC733" i="3"/>
  <c r="AAB733" i="3"/>
  <c r="AAA733" i="3"/>
  <c r="AAE732" i="3"/>
  <c r="AAD732" i="3"/>
  <c r="AAC732" i="3"/>
  <c r="AAB732" i="3"/>
  <c r="AAA732" i="3"/>
  <c r="AAE731" i="3"/>
  <c r="AAD731" i="3"/>
  <c r="AAC731" i="3"/>
  <c r="AAB731" i="3"/>
  <c r="AAA731" i="3"/>
  <c r="AAE730" i="3"/>
  <c r="AAD730" i="3"/>
  <c r="AAC730" i="3"/>
  <c r="AAB730" i="3"/>
  <c r="AAA730" i="3"/>
  <c r="AAE729" i="3"/>
  <c r="AAD729" i="3"/>
  <c r="AAC729" i="3"/>
  <c r="AAB729" i="3"/>
  <c r="AAA729" i="3"/>
  <c r="AAE728" i="3"/>
  <c r="AAD728" i="3"/>
  <c r="AAC728" i="3"/>
  <c r="AAB728" i="3"/>
  <c r="AAA728" i="3"/>
  <c r="AAE727" i="3"/>
  <c r="AAD727" i="3"/>
  <c r="AAC727" i="3"/>
  <c r="AAB727" i="3"/>
  <c r="AAA727" i="3"/>
  <c r="AAE726" i="3"/>
  <c r="AAD726" i="3"/>
  <c r="AAC726" i="3"/>
  <c r="AAB726" i="3"/>
  <c r="AAA726" i="3"/>
  <c r="AAE725" i="3"/>
  <c r="AAD725" i="3"/>
  <c r="AAC725" i="3"/>
  <c r="AAB725" i="3"/>
  <c r="AAA725" i="3"/>
  <c r="AAE724" i="3"/>
  <c r="AAD724" i="3"/>
  <c r="AAC724" i="3"/>
  <c r="AAB724" i="3"/>
  <c r="AAA724" i="3"/>
  <c r="AAE723" i="3"/>
  <c r="AAD723" i="3"/>
  <c r="AAC723" i="3"/>
  <c r="AAB723" i="3"/>
  <c r="AAA723" i="3"/>
  <c r="AAE722" i="3"/>
  <c r="AAD722" i="3"/>
  <c r="AAC722" i="3"/>
  <c r="AAB722" i="3"/>
  <c r="AAA722" i="3"/>
  <c r="AAE721" i="3"/>
  <c r="AAD721" i="3"/>
  <c r="AAC721" i="3"/>
  <c r="AAB721" i="3"/>
  <c r="AAA721" i="3"/>
  <c r="AAE720" i="3"/>
  <c r="AAD720" i="3"/>
  <c r="AAC720" i="3"/>
  <c r="AAB720" i="3"/>
  <c r="AAA720" i="3"/>
  <c r="AAE719" i="3"/>
  <c r="AAD719" i="3"/>
  <c r="AAC719" i="3"/>
  <c r="AAB719" i="3"/>
  <c r="AAA719" i="3"/>
  <c r="AAE718" i="3"/>
  <c r="AAD718" i="3"/>
  <c r="AAC718" i="3"/>
  <c r="AAB718" i="3"/>
  <c r="AAA718" i="3"/>
  <c r="AAE717" i="3"/>
  <c r="AAD717" i="3"/>
  <c r="AAC717" i="3"/>
  <c r="AAB717" i="3"/>
  <c r="AAA717" i="3"/>
  <c r="AAE716" i="3"/>
  <c r="AAD716" i="3"/>
  <c r="AAC716" i="3"/>
  <c r="AAB716" i="3"/>
  <c r="AAA716" i="3"/>
  <c r="AAE715" i="3"/>
  <c r="AAD715" i="3"/>
  <c r="AAC715" i="3"/>
  <c r="AAB715" i="3"/>
  <c r="AAA715" i="3"/>
  <c r="AAE714" i="3"/>
  <c r="AAD714" i="3"/>
  <c r="AAC714" i="3"/>
  <c r="AAB714" i="3"/>
  <c r="AAA714" i="3"/>
  <c r="AAE713" i="3"/>
  <c r="AAD713" i="3"/>
  <c r="AAC713" i="3"/>
  <c r="AAB713" i="3"/>
  <c r="AAA713" i="3"/>
  <c r="AAE712" i="3"/>
  <c r="AAD712" i="3"/>
  <c r="AAC712" i="3"/>
  <c r="AAB712" i="3"/>
  <c r="AAA712" i="3"/>
  <c r="AAE711" i="3"/>
  <c r="AAD711" i="3"/>
  <c r="AAC711" i="3"/>
  <c r="AAB711" i="3"/>
  <c r="AAA711" i="3"/>
  <c r="AAE710" i="3"/>
  <c r="AAD710" i="3"/>
  <c r="AAC710" i="3"/>
  <c r="AAB710" i="3"/>
  <c r="AAA710" i="3"/>
  <c r="AAE709" i="3"/>
  <c r="AAD709" i="3"/>
  <c r="AAC709" i="3"/>
  <c r="AAB709" i="3"/>
  <c r="AAA709" i="3"/>
  <c r="AAE708" i="3"/>
  <c r="AAD708" i="3"/>
  <c r="AAC708" i="3"/>
  <c r="AAB708" i="3"/>
  <c r="AAA708" i="3"/>
  <c r="AAE707" i="3"/>
  <c r="AAD707" i="3"/>
  <c r="AAC707" i="3"/>
  <c r="AAB707" i="3"/>
  <c r="AAA707" i="3"/>
  <c r="AAE706" i="3"/>
  <c r="AAD706" i="3"/>
  <c r="AAC706" i="3"/>
  <c r="AAB706" i="3"/>
  <c r="AAA706" i="3"/>
  <c r="AAE705" i="3"/>
  <c r="AAD705" i="3"/>
  <c r="AAC705" i="3"/>
  <c r="AAB705" i="3"/>
  <c r="AAA705" i="3"/>
  <c r="AAE704" i="3"/>
  <c r="AAD704" i="3"/>
  <c r="AAC704" i="3"/>
  <c r="AAB704" i="3"/>
  <c r="AAA704" i="3"/>
  <c r="AAE703" i="3"/>
  <c r="AAD703" i="3"/>
  <c r="AAC703" i="3"/>
  <c r="AAB703" i="3"/>
  <c r="AAA703" i="3"/>
  <c r="AAE702" i="3"/>
  <c r="AAD702" i="3"/>
  <c r="AAC702" i="3"/>
  <c r="AAB702" i="3"/>
  <c r="AAA702" i="3"/>
  <c r="AAE701" i="3"/>
  <c r="AAD701" i="3"/>
  <c r="AAC701" i="3"/>
  <c r="AAB701" i="3"/>
  <c r="AAA701" i="3"/>
  <c r="AAE700" i="3"/>
  <c r="AAD700" i="3"/>
  <c r="AAC700" i="3"/>
  <c r="AAB700" i="3"/>
  <c r="AAA700" i="3"/>
  <c r="AAE699" i="3"/>
  <c r="AAD699" i="3"/>
  <c r="AAC699" i="3"/>
  <c r="AAB699" i="3"/>
  <c r="AAA699" i="3"/>
  <c r="AAE698" i="3"/>
  <c r="AAD698" i="3"/>
  <c r="AAC698" i="3"/>
  <c r="AAB698" i="3"/>
  <c r="AAA698" i="3"/>
  <c r="AAE697" i="3"/>
  <c r="AAD697" i="3"/>
  <c r="AAC697" i="3"/>
  <c r="AAB697" i="3"/>
  <c r="AAA697" i="3"/>
  <c r="AAE696" i="3"/>
  <c r="AAD696" i="3"/>
  <c r="AAC696" i="3"/>
  <c r="AAB696" i="3"/>
  <c r="AAA696" i="3"/>
  <c r="AAE695" i="3"/>
  <c r="AAD695" i="3"/>
  <c r="AAC695" i="3"/>
  <c r="AAB695" i="3"/>
  <c r="AAA695" i="3"/>
  <c r="AAE694" i="3"/>
  <c r="AAD694" i="3"/>
  <c r="AAC694" i="3"/>
  <c r="AAB694" i="3"/>
  <c r="AAA694" i="3"/>
  <c r="AAE693" i="3"/>
  <c r="AAD693" i="3"/>
  <c r="AAC693" i="3"/>
  <c r="AAB693" i="3"/>
  <c r="AAA693" i="3"/>
  <c r="AAE692" i="3"/>
  <c r="AAD692" i="3"/>
  <c r="AAC692" i="3"/>
  <c r="AAB692" i="3"/>
  <c r="AAA692" i="3"/>
  <c r="AAE691" i="3"/>
  <c r="AAD691" i="3"/>
  <c r="AAC691" i="3"/>
  <c r="AAB691" i="3"/>
  <c r="AAA691" i="3"/>
  <c r="AAE690" i="3"/>
  <c r="AAD690" i="3"/>
  <c r="AAC690" i="3"/>
  <c r="AAB690" i="3"/>
  <c r="AAA690" i="3"/>
  <c r="AAE689" i="3"/>
  <c r="AAD689" i="3"/>
  <c r="AAC689" i="3"/>
  <c r="AAB689" i="3"/>
  <c r="AAA689" i="3"/>
  <c r="AAE688" i="3"/>
  <c r="AAD688" i="3"/>
  <c r="AAC688" i="3"/>
  <c r="AAB688" i="3"/>
  <c r="AAA688" i="3"/>
  <c r="AAE687" i="3"/>
  <c r="AAD687" i="3"/>
  <c r="AAC687" i="3"/>
  <c r="AAB687" i="3"/>
  <c r="AAA687" i="3"/>
  <c r="AAE686" i="3"/>
  <c r="AAD686" i="3"/>
  <c r="AAC686" i="3"/>
  <c r="AAB686" i="3"/>
  <c r="AAA686" i="3"/>
  <c r="AAE685" i="3"/>
  <c r="AAD685" i="3"/>
  <c r="AAC685" i="3"/>
  <c r="AAB685" i="3"/>
  <c r="AAA685" i="3"/>
  <c r="AAE684" i="3"/>
  <c r="AAD684" i="3"/>
  <c r="AAC684" i="3"/>
  <c r="AAB684" i="3"/>
  <c r="AAA684" i="3"/>
  <c r="AAE683" i="3"/>
  <c r="AAD683" i="3"/>
  <c r="AAC683" i="3"/>
  <c r="AAB683" i="3"/>
  <c r="AAA683" i="3"/>
  <c r="AAE682" i="3"/>
  <c r="AAD682" i="3"/>
  <c r="AAC682" i="3"/>
  <c r="AAB682" i="3"/>
  <c r="AAA682" i="3"/>
  <c r="AAE681" i="3"/>
  <c r="AAD681" i="3"/>
  <c r="AAC681" i="3"/>
  <c r="AAB681" i="3"/>
  <c r="AAA681" i="3"/>
  <c r="AAE680" i="3"/>
  <c r="AAD680" i="3"/>
  <c r="AAC680" i="3"/>
  <c r="AAB680" i="3"/>
  <c r="AAA680" i="3"/>
  <c r="AAE679" i="3"/>
  <c r="AAD679" i="3"/>
  <c r="AAC679" i="3"/>
  <c r="AAB679" i="3"/>
  <c r="AAA679" i="3"/>
  <c r="AAE678" i="3"/>
  <c r="AAD678" i="3"/>
  <c r="AAC678" i="3"/>
  <c r="AAB678" i="3"/>
  <c r="AAA678" i="3"/>
  <c r="AAE677" i="3"/>
  <c r="AAD677" i="3"/>
  <c r="AAC677" i="3"/>
  <c r="AAB677" i="3"/>
  <c r="AAA677" i="3"/>
  <c r="AAE676" i="3"/>
  <c r="AAD676" i="3"/>
  <c r="AAC676" i="3"/>
  <c r="AAB676" i="3"/>
  <c r="AAA676" i="3"/>
  <c r="AAE675" i="3"/>
  <c r="AAD675" i="3"/>
  <c r="AAC675" i="3"/>
  <c r="AAB675" i="3"/>
  <c r="AAA675" i="3"/>
  <c r="AAE674" i="3"/>
  <c r="AAD674" i="3"/>
  <c r="AAC674" i="3"/>
  <c r="AAB674" i="3"/>
  <c r="AAA674" i="3"/>
  <c r="AAE673" i="3"/>
  <c r="AAD673" i="3"/>
  <c r="AAC673" i="3"/>
  <c r="AAB673" i="3"/>
  <c r="AAA673" i="3"/>
  <c r="AAE672" i="3"/>
  <c r="AAD672" i="3"/>
  <c r="AAC672" i="3"/>
  <c r="AAB672" i="3"/>
  <c r="AAA672" i="3"/>
  <c r="AAE671" i="3"/>
  <c r="AAD671" i="3"/>
  <c r="AAC671" i="3"/>
  <c r="AAB671" i="3"/>
  <c r="AAA671" i="3"/>
  <c r="AAE670" i="3"/>
  <c r="AAD670" i="3"/>
  <c r="AAC670" i="3"/>
  <c r="AAB670" i="3"/>
  <c r="AAA670" i="3"/>
  <c r="AAE669" i="3"/>
  <c r="AAD669" i="3"/>
  <c r="AAC669" i="3"/>
  <c r="AAB669" i="3"/>
  <c r="AAA669" i="3"/>
  <c r="AAE668" i="3"/>
  <c r="AAD668" i="3"/>
  <c r="AAC668" i="3"/>
  <c r="AAB668" i="3"/>
  <c r="AAA668" i="3"/>
  <c r="AAE667" i="3"/>
  <c r="AAD667" i="3"/>
  <c r="AAC667" i="3"/>
  <c r="AAB667" i="3"/>
  <c r="AAA667" i="3"/>
  <c r="AAE666" i="3"/>
  <c r="AAD666" i="3"/>
  <c r="AAC666" i="3"/>
  <c r="AAB666" i="3"/>
  <c r="AAA666" i="3"/>
  <c r="AAE665" i="3"/>
  <c r="AAD665" i="3"/>
  <c r="AAC665" i="3"/>
  <c r="AAB665" i="3"/>
  <c r="AAA665" i="3"/>
  <c r="AAE664" i="3"/>
  <c r="AAD664" i="3"/>
  <c r="AAC664" i="3"/>
  <c r="AAB664" i="3"/>
  <c r="AAA664" i="3"/>
  <c r="AAE663" i="3"/>
  <c r="AAD663" i="3"/>
  <c r="AAC663" i="3"/>
  <c r="AAB663" i="3"/>
  <c r="AAA663" i="3"/>
  <c r="AAE662" i="3"/>
  <c r="AAD662" i="3"/>
  <c r="AAC662" i="3"/>
  <c r="AAB662" i="3"/>
  <c r="AAA662" i="3"/>
  <c r="AAE661" i="3"/>
  <c r="AAD661" i="3"/>
  <c r="AAC661" i="3"/>
  <c r="AAB661" i="3"/>
  <c r="AAA661" i="3"/>
  <c r="AAE660" i="3"/>
  <c r="AAD660" i="3"/>
  <c r="AAC660" i="3"/>
  <c r="AAB660" i="3"/>
  <c r="AAA660" i="3"/>
  <c r="AAE659" i="3"/>
  <c r="AAD659" i="3"/>
  <c r="AAC659" i="3"/>
  <c r="AAB659" i="3"/>
  <c r="AAA659" i="3"/>
  <c r="AAE658" i="3"/>
  <c r="AAD658" i="3"/>
  <c r="AAC658" i="3"/>
  <c r="AAB658" i="3"/>
  <c r="AAA658" i="3"/>
  <c r="AAE657" i="3"/>
  <c r="AAD657" i="3"/>
  <c r="AAC657" i="3"/>
  <c r="AAB657" i="3"/>
  <c r="AAA657" i="3"/>
  <c r="AAE656" i="3"/>
  <c r="AAD656" i="3"/>
  <c r="AAC656" i="3"/>
  <c r="AAB656" i="3"/>
  <c r="AAA656" i="3"/>
  <c r="AAE655" i="3"/>
  <c r="AAD655" i="3"/>
  <c r="AAC655" i="3"/>
  <c r="AAB655" i="3"/>
  <c r="AAA655" i="3"/>
  <c r="AAE654" i="3"/>
  <c r="AAD654" i="3"/>
  <c r="AAC654" i="3"/>
  <c r="AAB654" i="3"/>
  <c r="AAA654" i="3"/>
  <c r="AAE653" i="3"/>
  <c r="AAD653" i="3"/>
  <c r="AAC653" i="3"/>
  <c r="AAB653" i="3"/>
  <c r="AAA653" i="3"/>
  <c r="AAE652" i="3"/>
  <c r="AAD652" i="3"/>
  <c r="AAC652" i="3"/>
  <c r="AAB652" i="3"/>
  <c r="AAA652" i="3"/>
  <c r="AAE651" i="3"/>
  <c r="AAD651" i="3"/>
  <c r="AAC651" i="3"/>
  <c r="AAB651" i="3"/>
  <c r="AAA651" i="3"/>
  <c r="AAE650" i="3"/>
  <c r="AAD650" i="3"/>
  <c r="AAC650" i="3"/>
  <c r="AAB650" i="3"/>
  <c r="AAA650" i="3"/>
  <c r="AAE649" i="3"/>
  <c r="AAD649" i="3"/>
  <c r="AAC649" i="3"/>
  <c r="AAB649" i="3"/>
  <c r="AAA649" i="3"/>
  <c r="AAE648" i="3"/>
  <c r="AAD648" i="3"/>
  <c r="AAC648" i="3"/>
  <c r="AAB648" i="3"/>
  <c r="AAA648" i="3"/>
  <c r="AAE647" i="3"/>
  <c r="AAD647" i="3"/>
  <c r="AAC647" i="3"/>
  <c r="AAB647" i="3"/>
  <c r="AAA647" i="3"/>
  <c r="AAE646" i="3"/>
  <c r="AAD646" i="3"/>
  <c r="AAC646" i="3"/>
  <c r="AAB646" i="3"/>
  <c r="AAA646" i="3"/>
  <c r="AAE645" i="3"/>
  <c r="AAD645" i="3"/>
  <c r="AAC645" i="3"/>
  <c r="AAB645" i="3"/>
  <c r="AAA645" i="3"/>
  <c r="AAE644" i="3"/>
  <c r="AAD644" i="3"/>
  <c r="AAC644" i="3"/>
  <c r="AAB644" i="3"/>
  <c r="AAA644" i="3"/>
  <c r="AAE643" i="3"/>
  <c r="AAD643" i="3"/>
  <c r="AAC643" i="3"/>
  <c r="AAB643" i="3"/>
  <c r="AAA643" i="3"/>
  <c r="AAE642" i="3"/>
  <c r="AAD642" i="3"/>
  <c r="AAC642" i="3"/>
  <c r="AAB642" i="3"/>
  <c r="AAA642" i="3"/>
  <c r="AAE641" i="3"/>
  <c r="AAD641" i="3"/>
  <c r="AAC641" i="3"/>
  <c r="AAB641" i="3"/>
  <c r="AAA641" i="3"/>
  <c r="AAE640" i="3"/>
  <c r="AAD640" i="3"/>
  <c r="AAC640" i="3"/>
  <c r="AAB640" i="3"/>
  <c r="AAA640" i="3"/>
  <c r="AAE639" i="3"/>
  <c r="AAD639" i="3"/>
  <c r="AAC639" i="3"/>
  <c r="AAB639" i="3"/>
  <c r="AAA639" i="3"/>
  <c r="AAE638" i="3"/>
  <c r="AAD638" i="3"/>
  <c r="AAC638" i="3"/>
  <c r="AAB638" i="3"/>
  <c r="AAA638" i="3"/>
  <c r="AAE637" i="3"/>
  <c r="AAD637" i="3"/>
  <c r="AAC637" i="3"/>
  <c r="AAB637" i="3"/>
  <c r="AAA637" i="3"/>
  <c r="AAE636" i="3"/>
  <c r="AAD636" i="3"/>
  <c r="AAC636" i="3"/>
  <c r="AAB636" i="3"/>
  <c r="AAA636" i="3"/>
  <c r="AAE635" i="3"/>
  <c r="AAD635" i="3"/>
  <c r="AAC635" i="3"/>
  <c r="AAB635" i="3"/>
  <c r="AAA635" i="3"/>
  <c r="AAE634" i="3"/>
  <c r="AAD634" i="3"/>
  <c r="AAC634" i="3"/>
  <c r="AAB634" i="3"/>
  <c r="AAA634" i="3"/>
  <c r="AAE633" i="3"/>
  <c r="AAD633" i="3"/>
  <c r="AAC633" i="3"/>
  <c r="AAB633" i="3"/>
  <c r="AAA633" i="3"/>
  <c r="AAE632" i="3"/>
  <c r="AAD632" i="3"/>
  <c r="AAC632" i="3"/>
  <c r="AAB632" i="3"/>
  <c r="AAA632" i="3"/>
  <c r="AAE631" i="3"/>
  <c r="AAD631" i="3"/>
  <c r="AAC631" i="3"/>
  <c r="AAB631" i="3"/>
  <c r="AAA631" i="3"/>
  <c r="AAE630" i="3"/>
  <c r="AAD630" i="3"/>
  <c r="AAC630" i="3"/>
  <c r="AAB630" i="3"/>
  <c r="AAA630" i="3"/>
  <c r="AAE629" i="3"/>
  <c r="AAD629" i="3"/>
  <c r="AAC629" i="3"/>
  <c r="AAB629" i="3"/>
  <c r="AAA629" i="3"/>
  <c r="AAE628" i="3"/>
  <c r="AAD628" i="3"/>
  <c r="AAC628" i="3"/>
  <c r="AAB628" i="3"/>
  <c r="AAA628" i="3"/>
  <c r="AAE627" i="3"/>
  <c r="AAD627" i="3"/>
  <c r="AAC627" i="3"/>
  <c r="AAB627" i="3"/>
  <c r="AAA627" i="3"/>
  <c r="AAE626" i="3"/>
  <c r="AAD626" i="3"/>
  <c r="AAC626" i="3"/>
  <c r="AAB626" i="3"/>
  <c r="AAA626" i="3"/>
  <c r="AAE625" i="3"/>
  <c r="AAD625" i="3"/>
  <c r="AAC625" i="3"/>
  <c r="AAB625" i="3"/>
  <c r="AAA625" i="3"/>
  <c r="AAE624" i="3"/>
  <c r="AAD624" i="3"/>
  <c r="AAC624" i="3"/>
  <c r="AAB624" i="3"/>
  <c r="AAA624" i="3"/>
  <c r="AAE623" i="3"/>
  <c r="AAD623" i="3"/>
  <c r="AAC623" i="3"/>
  <c r="AAB623" i="3"/>
  <c r="AAA623" i="3"/>
  <c r="AAE622" i="3"/>
  <c r="AAD622" i="3"/>
  <c r="AAC622" i="3"/>
  <c r="AAB622" i="3"/>
  <c r="AAA622" i="3"/>
  <c r="AAE621" i="3"/>
  <c r="AAD621" i="3"/>
  <c r="AAC621" i="3"/>
  <c r="AAB621" i="3"/>
  <c r="AAA621" i="3"/>
  <c r="AAE620" i="3"/>
  <c r="AAD620" i="3"/>
  <c r="AAC620" i="3"/>
  <c r="AAB620" i="3"/>
  <c r="AAA620" i="3"/>
  <c r="AAE619" i="3"/>
  <c r="AAD619" i="3"/>
  <c r="AAC619" i="3"/>
  <c r="AAB619" i="3"/>
  <c r="AAA619" i="3"/>
  <c r="AAE618" i="3"/>
  <c r="AAD618" i="3"/>
  <c r="AAC618" i="3"/>
  <c r="AAB618" i="3"/>
  <c r="AAA618" i="3"/>
  <c r="AAE617" i="3"/>
  <c r="AAD617" i="3"/>
  <c r="AAC617" i="3"/>
  <c r="AAB617" i="3"/>
  <c r="AAA617" i="3"/>
  <c r="AAE616" i="3"/>
  <c r="AAD616" i="3"/>
  <c r="AAC616" i="3"/>
  <c r="AAB616" i="3"/>
  <c r="AAA616" i="3"/>
  <c r="AAE615" i="3"/>
  <c r="AAD615" i="3"/>
  <c r="AAC615" i="3"/>
  <c r="AAB615" i="3"/>
  <c r="AAA615" i="3"/>
  <c r="AAE614" i="3"/>
  <c r="AAD614" i="3"/>
  <c r="AAC614" i="3"/>
  <c r="AAB614" i="3"/>
  <c r="AAA614" i="3"/>
  <c r="AAE613" i="3"/>
  <c r="AAD613" i="3"/>
  <c r="AAC613" i="3"/>
  <c r="AAB613" i="3"/>
  <c r="AAA613" i="3"/>
  <c r="AAE612" i="3"/>
  <c r="AAD612" i="3"/>
  <c r="AAC612" i="3"/>
  <c r="AAB612" i="3"/>
  <c r="AAA612" i="3"/>
  <c r="AAE611" i="3"/>
  <c r="AAD611" i="3"/>
  <c r="AAC611" i="3"/>
  <c r="AAB611" i="3"/>
  <c r="AAA611" i="3"/>
  <c r="AAE610" i="3"/>
  <c r="AAD610" i="3"/>
  <c r="AAC610" i="3"/>
  <c r="AAB610" i="3"/>
  <c r="AAA610" i="3"/>
  <c r="AAE609" i="3"/>
  <c r="AAD609" i="3"/>
  <c r="AAC609" i="3"/>
  <c r="AAB609" i="3"/>
  <c r="AAA609" i="3"/>
  <c r="AAE608" i="3"/>
  <c r="AAD608" i="3"/>
  <c r="AAC608" i="3"/>
  <c r="AAB608" i="3"/>
  <c r="AAA608" i="3"/>
  <c r="AAE607" i="3"/>
  <c r="AAD607" i="3"/>
  <c r="AAC607" i="3"/>
  <c r="AAB607" i="3"/>
  <c r="AAA607" i="3"/>
  <c r="AAE606" i="3"/>
  <c r="AAD606" i="3"/>
  <c r="AAC606" i="3"/>
  <c r="AAB606" i="3"/>
  <c r="AAA606" i="3"/>
  <c r="AAE605" i="3"/>
  <c r="AAD605" i="3"/>
  <c r="AAC605" i="3"/>
  <c r="AAB605" i="3"/>
  <c r="AAA605" i="3"/>
  <c r="AAE604" i="3"/>
  <c r="AAD604" i="3"/>
  <c r="AAC604" i="3"/>
  <c r="AAB604" i="3"/>
  <c r="AAA604" i="3"/>
  <c r="AAE603" i="3"/>
  <c r="AAD603" i="3"/>
  <c r="AAC603" i="3"/>
  <c r="AAB603" i="3"/>
  <c r="AAA603" i="3"/>
  <c r="AAE602" i="3"/>
  <c r="AAD602" i="3"/>
  <c r="AAC602" i="3"/>
  <c r="AAB602" i="3"/>
  <c r="AAA602" i="3"/>
  <c r="AAE601" i="3"/>
  <c r="AAD601" i="3"/>
  <c r="AAC601" i="3"/>
  <c r="AAB601" i="3"/>
  <c r="AAA601" i="3"/>
  <c r="AAE600" i="3"/>
  <c r="AAD600" i="3"/>
  <c r="AAC600" i="3"/>
  <c r="AAB600" i="3"/>
  <c r="AAA600" i="3"/>
  <c r="AAE599" i="3"/>
  <c r="AAD599" i="3"/>
  <c r="AAC599" i="3"/>
  <c r="AAB599" i="3"/>
  <c r="AAA599" i="3"/>
  <c r="AAE598" i="3"/>
  <c r="AAD598" i="3"/>
  <c r="AAC598" i="3"/>
  <c r="AAB598" i="3"/>
  <c r="AAA598" i="3"/>
  <c r="AAE597" i="3"/>
  <c r="AAD597" i="3"/>
  <c r="AAC597" i="3"/>
  <c r="AAB597" i="3"/>
  <c r="AAA597" i="3"/>
  <c r="AAE596" i="3"/>
  <c r="AAD596" i="3"/>
  <c r="AAC596" i="3"/>
  <c r="AAB596" i="3"/>
  <c r="AAA596" i="3"/>
  <c r="AAE595" i="3"/>
  <c r="AAD595" i="3"/>
  <c r="AAC595" i="3"/>
  <c r="AAB595" i="3"/>
  <c r="AAA595" i="3"/>
  <c r="AAE594" i="3"/>
  <c r="AAD594" i="3"/>
  <c r="AAC594" i="3"/>
  <c r="AAB594" i="3"/>
  <c r="AAA594" i="3"/>
  <c r="AAE593" i="3"/>
  <c r="AAD593" i="3"/>
  <c r="AAC593" i="3"/>
  <c r="AAB593" i="3"/>
  <c r="AAA593" i="3"/>
  <c r="AAE592" i="3"/>
  <c r="AAD592" i="3"/>
  <c r="AAC592" i="3"/>
  <c r="AAB592" i="3"/>
  <c r="AAA592" i="3"/>
  <c r="AAE591" i="3"/>
  <c r="AAD591" i="3"/>
  <c r="AAC591" i="3"/>
  <c r="AAB591" i="3"/>
  <c r="AAA591" i="3"/>
  <c r="AAE590" i="3"/>
  <c r="AAD590" i="3"/>
  <c r="AAC590" i="3"/>
  <c r="AAB590" i="3"/>
  <c r="AAA590" i="3"/>
  <c r="AAE589" i="3"/>
  <c r="AAD589" i="3"/>
  <c r="AAC589" i="3"/>
  <c r="AAB589" i="3"/>
  <c r="AAA589" i="3"/>
  <c r="AAE588" i="3"/>
  <c r="AAD588" i="3"/>
  <c r="AAC588" i="3"/>
  <c r="AAB588" i="3"/>
  <c r="AAA588" i="3"/>
  <c r="AAE587" i="3"/>
  <c r="AAD587" i="3"/>
  <c r="AAC587" i="3"/>
  <c r="AAB587" i="3"/>
  <c r="AAA587" i="3"/>
  <c r="AAE586" i="3"/>
  <c r="AAD586" i="3"/>
  <c r="AAC586" i="3"/>
  <c r="AAB586" i="3"/>
  <c r="AAA586" i="3"/>
  <c r="AAE585" i="3"/>
  <c r="AAD585" i="3"/>
  <c r="AAC585" i="3"/>
  <c r="AAB585" i="3"/>
  <c r="AAA585" i="3"/>
  <c r="AAE584" i="3"/>
  <c r="AAD584" i="3"/>
  <c r="AAC584" i="3"/>
  <c r="AAB584" i="3"/>
  <c r="AAA584" i="3"/>
  <c r="AAE583" i="3"/>
  <c r="AAD583" i="3"/>
  <c r="AAC583" i="3"/>
  <c r="AAB583" i="3"/>
  <c r="AAA583" i="3"/>
  <c r="AAE582" i="3"/>
  <c r="AAD582" i="3"/>
  <c r="AAC582" i="3"/>
  <c r="AAB582" i="3"/>
  <c r="AAA582" i="3"/>
  <c r="AAE581" i="3"/>
  <c r="AAD581" i="3"/>
  <c r="AAC581" i="3"/>
  <c r="AAB581" i="3"/>
  <c r="AAA581" i="3"/>
  <c r="AAE580" i="3"/>
  <c r="AAD580" i="3"/>
  <c r="AAC580" i="3"/>
  <c r="AAB580" i="3"/>
  <c r="AAA580" i="3"/>
  <c r="AAE579" i="3"/>
  <c r="AAD579" i="3"/>
  <c r="AAC579" i="3"/>
  <c r="AAB579" i="3"/>
  <c r="AAA579" i="3"/>
  <c r="AAE578" i="3"/>
  <c r="AAD578" i="3"/>
  <c r="AAC578" i="3"/>
  <c r="AAB578" i="3"/>
  <c r="AAA578" i="3"/>
  <c r="AAE577" i="3"/>
  <c r="AAD577" i="3"/>
  <c r="AAC577" i="3"/>
  <c r="AAB577" i="3"/>
  <c r="AAA577" i="3"/>
  <c r="AAE576" i="3"/>
  <c r="AAD576" i="3"/>
  <c r="AAC576" i="3"/>
  <c r="AAB576" i="3"/>
  <c r="AAA576" i="3"/>
  <c r="AAE575" i="3"/>
  <c r="AAD575" i="3"/>
  <c r="AAC575" i="3"/>
  <c r="AAB575" i="3"/>
  <c r="AAA575" i="3"/>
  <c r="AAE574" i="3"/>
  <c r="AAD574" i="3"/>
  <c r="AAC574" i="3"/>
  <c r="AAB574" i="3"/>
  <c r="AAA574" i="3"/>
  <c r="AAE573" i="3"/>
  <c r="AAD573" i="3"/>
  <c r="AAC573" i="3"/>
  <c r="AAB573" i="3"/>
  <c r="AAA573" i="3"/>
  <c r="AAE572" i="3"/>
  <c r="AAD572" i="3"/>
  <c r="AAC572" i="3"/>
  <c r="AAB572" i="3"/>
  <c r="AAA572" i="3"/>
  <c r="AAE571" i="3"/>
  <c r="AAD571" i="3"/>
  <c r="AAC571" i="3"/>
  <c r="AAB571" i="3"/>
  <c r="AAA571" i="3"/>
  <c r="AAE570" i="3"/>
  <c r="AAD570" i="3"/>
  <c r="AAC570" i="3"/>
  <c r="AAB570" i="3"/>
  <c r="AAA570" i="3"/>
  <c r="AAE569" i="3"/>
  <c r="AAD569" i="3"/>
  <c r="AAC569" i="3"/>
  <c r="AAB569" i="3"/>
  <c r="AAA569" i="3"/>
  <c r="AAE568" i="3"/>
  <c r="AAD568" i="3"/>
  <c r="AAC568" i="3"/>
  <c r="AAB568" i="3"/>
  <c r="AAA568" i="3"/>
  <c r="AAE567" i="3"/>
  <c r="AAD567" i="3"/>
  <c r="AAC567" i="3"/>
  <c r="AAB567" i="3"/>
  <c r="AAA567" i="3"/>
  <c r="AAE566" i="3"/>
  <c r="AAD566" i="3"/>
  <c r="AAC566" i="3"/>
  <c r="AAB566" i="3"/>
  <c r="AAA566" i="3"/>
  <c r="AAE565" i="3"/>
  <c r="AAD565" i="3"/>
  <c r="AAC565" i="3"/>
  <c r="AAB565" i="3"/>
  <c r="AAA565" i="3"/>
  <c r="AAE564" i="3"/>
  <c r="AAD564" i="3"/>
  <c r="AAC564" i="3"/>
  <c r="AAB564" i="3"/>
  <c r="AAA564" i="3"/>
  <c r="AAE563" i="3"/>
  <c r="AAD563" i="3"/>
  <c r="AAC563" i="3"/>
  <c r="AAB563" i="3"/>
  <c r="AAA563" i="3"/>
  <c r="AAE562" i="3"/>
  <c r="AAD562" i="3"/>
  <c r="AAC562" i="3"/>
  <c r="AAB562" i="3"/>
  <c r="AAA562" i="3"/>
  <c r="AAE561" i="3"/>
  <c r="AAD561" i="3"/>
  <c r="AAC561" i="3"/>
  <c r="AAB561" i="3"/>
  <c r="AAA561" i="3"/>
  <c r="AAE560" i="3"/>
  <c r="AAD560" i="3"/>
  <c r="AAC560" i="3"/>
  <c r="AAB560" i="3"/>
  <c r="AAA560" i="3"/>
  <c r="AAE559" i="3"/>
  <c r="AAD559" i="3"/>
  <c r="AAC559" i="3"/>
  <c r="AAB559" i="3"/>
  <c r="AAA559" i="3"/>
  <c r="AAE558" i="3"/>
  <c r="AAD558" i="3"/>
  <c r="AAC558" i="3"/>
  <c r="AAB558" i="3"/>
  <c r="AAA558" i="3"/>
  <c r="AAE557" i="3"/>
  <c r="AAD557" i="3"/>
  <c r="AAC557" i="3"/>
  <c r="AAB557" i="3"/>
  <c r="AAA557" i="3"/>
  <c r="AAE556" i="3"/>
  <c r="AAD556" i="3"/>
  <c r="AAC556" i="3"/>
  <c r="AAB556" i="3"/>
  <c r="AAA556" i="3"/>
  <c r="AAE555" i="3"/>
  <c r="AAD555" i="3"/>
  <c r="AAC555" i="3"/>
  <c r="AAB555" i="3"/>
  <c r="AAA555" i="3"/>
  <c r="AAE554" i="3"/>
  <c r="AAD554" i="3"/>
  <c r="AAC554" i="3"/>
  <c r="AAB554" i="3"/>
  <c r="AAA554" i="3"/>
  <c r="AAE553" i="3"/>
  <c r="AAD553" i="3"/>
  <c r="AAC553" i="3"/>
  <c r="AAB553" i="3"/>
  <c r="AAA553" i="3"/>
  <c r="AAE552" i="3"/>
  <c r="AAD552" i="3"/>
  <c r="AAC552" i="3"/>
  <c r="AAB552" i="3"/>
  <c r="AAA552" i="3"/>
  <c r="AAE551" i="3"/>
  <c r="AAD551" i="3"/>
  <c r="AAC551" i="3"/>
  <c r="AAB551" i="3"/>
  <c r="AAA551" i="3"/>
  <c r="AAE550" i="3"/>
  <c r="AAD550" i="3"/>
  <c r="AAC550" i="3"/>
  <c r="AAB550" i="3"/>
  <c r="AAA550" i="3"/>
  <c r="AAE549" i="3"/>
  <c r="AAD549" i="3"/>
  <c r="AAC549" i="3"/>
  <c r="AAB549" i="3"/>
  <c r="AAA549" i="3"/>
  <c r="AAE548" i="3"/>
  <c r="AAD548" i="3"/>
  <c r="AAC548" i="3"/>
  <c r="AAB548" i="3"/>
  <c r="AAA548" i="3"/>
  <c r="AAE547" i="3"/>
  <c r="AAD547" i="3"/>
  <c r="AAC547" i="3"/>
  <c r="AAB547" i="3"/>
  <c r="AAA547" i="3"/>
  <c r="AAE546" i="3"/>
  <c r="AAD546" i="3"/>
  <c r="AAC546" i="3"/>
  <c r="AAB546" i="3"/>
  <c r="AAA546" i="3"/>
  <c r="AAE545" i="3"/>
  <c r="AAD545" i="3"/>
  <c r="AAC545" i="3"/>
  <c r="AAB545" i="3"/>
  <c r="AAA545" i="3"/>
  <c r="AAE544" i="3"/>
  <c r="AAD544" i="3"/>
  <c r="AAC544" i="3"/>
  <c r="AAB544" i="3"/>
  <c r="AAA544" i="3"/>
  <c r="AAE543" i="3"/>
  <c r="AAD543" i="3"/>
  <c r="AAC543" i="3"/>
  <c r="AAB543" i="3"/>
  <c r="AAA543" i="3"/>
  <c r="AAE542" i="3"/>
  <c r="AAD542" i="3"/>
  <c r="AAC542" i="3"/>
  <c r="AAB542" i="3"/>
  <c r="AAA542" i="3"/>
  <c r="AAE541" i="3"/>
  <c r="AAD541" i="3"/>
  <c r="AAC541" i="3"/>
  <c r="AAB541" i="3"/>
  <c r="AAA541" i="3"/>
  <c r="AAE540" i="3"/>
  <c r="AAD540" i="3"/>
  <c r="AAC540" i="3"/>
  <c r="AAB540" i="3"/>
  <c r="AAA540" i="3"/>
  <c r="AAE539" i="3"/>
  <c r="AAD539" i="3"/>
  <c r="AAC539" i="3"/>
  <c r="AAB539" i="3"/>
  <c r="AAA539" i="3"/>
  <c r="AAE538" i="3"/>
  <c r="AAD538" i="3"/>
  <c r="AAC538" i="3"/>
  <c r="AAB538" i="3"/>
  <c r="AAA538" i="3"/>
  <c r="AAE537" i="3"/>
  <c r="AAD537" i="3"/>
  <c r="AAC537" i="3"/>
  <c r="AAB537" i="3"/>
  <c r="AAA537" i="3"/>
  <c r="AAE536" i="3"/>
  <c r="AAD536" i="3"/>
  <c r="AAC536" i="3"/>
  <c r="AAB536" i="3"/>
  <c r="AAA536" i="3"/>
  <c r="AAE535" i="3"/>
  <c r="AAD535" i="3"/>
  <c r="AAC535" i="3"/>
  <c r="AAB535" i="3"/>
  <c r="AAA535" i="3"/>
  <c r="AAE534" i="3"/>
  <c r="AAD534" i="3"/>
  <c r="AAC534" i="3"/>
  <c r="AAB534" i="3"/>
  <c r="AAA534" i="3"/>
  <c r="AAE533" i="3"/>
  <c r="AAD533" i="3"/>
  <c r="AAC533" i="3"/>
  <c r="AAB533" i="3"/>
  <c r="AAA533" i="3"/>
  <c r="AAE532" i="3"/>
  <c r="AAD532" i="3"/>
  <c r="AAC532" i="3"/>
  <c r="AAB532" i="3"/>
  <c r="AAA532" i="3"/>
  <c r="AAE531" i="3"/>
  <c r="AAD531" i="3"/>
  <c r="AAC531" i="3"/>
  <c r="AAB531" i="3"/>
  <c r="AAA531" i="3"/>
  <c r="AAE530" i="3"/>
  <c r="AAD530" i="3"/>
  <c r="AAC530" i="3"/>
  <c r="AAB530" i="3"/>
  <c r="AAA530" i="3"/>
  <c r="AAE529" i="3"/>
  <c r="AAD529" i="3"/>
  <c r="AAC529" i="3"/>
  <c r="AAB529" i="3"/>
  <c r="AAA529" i="3"/>
  <c r="AAE528" i="3"/>
  <c r="AAD528" i="3"/>
  <c r="AAC528" i="3"/>
  <c r="AAB528" i="3"/>
  <c r="AAA528" i="3"/>
  <c r="AAE527" i="3"/>
  <c r="AAD527" i="3"/>
  <c r="AAC527" i="3"/>
  <c r="AAB527" i="3"/>
  <c r="AAA527" i="3"/>
  <c r="AAE526" i="3"/>
  <c r="AAD526" i="3"/>
  <c r="AAC526" i="3"/>
  <c r="AAB526" i="3"/>
  <c r="AAA526" i="3"/>
  <c r="AAE525" i="3"/>
  <c r="AAD525" i="3"/>
  <c r="AAC525" i="3"/>
  <c r="AAB525" i="3"/>
  <c r="AAA525" i="3"/>
  <c r="AAE524" i="3"/>
  <c r="AAD524" i="3"/>
  <c r="AAC524" i="3"/>
  <c r="AAB524" i="3"/>
  <c r="AAA524" i="3"/>
  <c r="AAE523" i="3"/>
  <c r="AAD523" i="3"/>
  <c r="AAC523" i="3"/>
  <c r="AAB523" i="3"/>
  <c r="AAA523" i="3"/>
  <c r="AAE522" i="3"/>
  <c r="AAD522" i="3"/>
  <c r="AAC522" i="3"/>
  <c r="AAB522" i="3"/>
  <c r="AAA522" i="3"/>
  <c r="AAE521" i="3"/>
  <c r="AAD521" i="3"/>
  <c r="AAC521" i="3"/>
  <c r="AAB521" i="3"/>
  <c r="AAA521" i="3"/>
  <c r="AAE520" i="3"/>
  <c r="AAD520" i="3"/>
  <c r="AAC520" i="3"/>
  <c r="AAB520" i="3"/>
  <c r="AAA520" i="3"/>
  <c r="AAE519" i="3"/>
  <c r="AAD519" i="3"/>
  <c r="AAC519" i="3"/>
  <c r="AAB519" i="3"/>
  <c r="AAA519" i="3"/>
  <c r="AAE518" i="3"/>
  <c r="AAD518" i="3"/>
  <c r="AAC518" i="3"/>
  <c r="AAB518" i="3"/>
  <c r="AAA518" i="3"/>
  <c r="AAE517" i="3"/>
  <c r="AAD517" i="3"/>
  <c r="AAC517" i="3"/>
  <c r="AAB517" i="3"/>
  <c r="AAA517" i="3"/>
  <c r="AAE516" i="3"/>
  <c r="AAD516" i="3"/>
  <c r="AAC516" i="3"/>
  <c r="AAB516" i="3"/>
  <c r="AAA516" i="3"/>
  <c r="AAE515" i="3"/>
  <c r="AAD515" i="3"/>
  <c r="AAC515" i="3"/>
  <c r="AAB515" i="3"/>
  <c r="AAA515" i="3"/>
  <c r="AAE514" i="3"/>
  <c r="AAD514" i="3"/>
  <c r="AAC514" i="3"/>
  <c r="AAB514" i="3"/>
  <c r="AAA514" i="3"/>
  <c r="AAE513" i="3"/>
  <c r="AAD513" i="3"/>
  <c r="AAC513" i="3"/>
  <c r="AAB513" i="3"/>
  <c r="AAA513" i="3"/>
  <c r="AAE512" i="3"/>
  <c r="AAD512" i="3"/>
  <c r="AAC512" i="3"/>
  <c r="AAB512" i="3"/>
  <c r="AAA512" i="3"/>
  <c r="AAE511" i="3"/>
  <c r="AAD511" i="3"/>
  <c r="AAC511" i="3"/>
  <c r="AAB511" i="3"/>
  <c r="AAA511" i="3"/>
  <c r="AAE510" i="3"/>
  <c r="AAD510" i="3"/>
  <c r="AAC510" i="3"/>
  <c r="AAB510" i="3"/>
  <c r="AAA510" i="3"/>
  <c r="AAE509" i="3"/>
  <c r="AAD509" i="3"/>
  <c r="AAC509" i="3"/>
  <c r="AAB509" i="3"/>
  <c r="AAA509" i="3"/>
  <c r="AAE508" i="3"/>
  <c r="AAD508" i="3"/>
  <c r="AAC508" i="3"/>
  <c r="AAB508" i="3"/>
  <c r="AAA508" i="3"/>
  <c r="AAE507" i="3"/>
  <c r="AAD507" i="3"/>
  <c r="AAC507" i="3"/>
  <c r="AAB507" i="3"/>
  <c r="AAA507" i="3"/>
  <c r="AAE506" i="3"/>
  <c r="AAD506" i="3"/>
  <c r="AAC506" i="3"/>
  <c r="AAB506" i="3"/>
  <c r="AAA506" i="3"/>
  <c r="AAE505" i="3"/>
  <c r="AAD505" i="3"/>
  <c r="AAC505" i="3"/>
  <c r="AAB505" i="3"/>
  <c r="AAA505" i="3"/>
  <c r="AAE504" i="3"/>
  <c r="AAD504" i="3"/>
  <c r="AAC504" i="3"/>
  <c r="AAB504" i="3"/>
  <c r="AAA504" i="3"/>
  <c r="AAE503" i="3"/>
  <c r="AAD503" i="3"/>
  <c r="AAC503" i="3"/>
  <c r="AAB503" i="3"/>
  <c r="AAA503" i="3"/>
  <c r="AAE502" i="3"/>
  <c r="AAD502" i="3"/>
  <c r="AAC502" i="3"/>
  <c r="AAB502" i="3"/>
  <c r="AAA502" i="3"/>
  <c r="AAE501" i="3"/>
  <c r="AAD501" i="3"/>
  <c r="AAC501" i="3"/>
  <c r="AAB501" i="3"/>
  <c r="AAA501" i="3"/>
  <c r="AAE500" i="3"/>
  <c r="AAD500" i="3"/>
  <c r="AAC500" i="3"/>
  <c r="AAB500" i="3"/>
  <c r="AAA500" i="3"/>
  <c r="AAE499" i="3"/>
  <c r="AAD499" i="3"/>
  <c r="AAC499" i="3"/>
  <c r="AAB499" i="3"/>
  <c r="AAA499" i="3"/>
  <c r="AAE498" i="3"/>
  <c r="AAD498" i="3"/>
  <c r="AAC498" i="3"/>
  <c r="AAB498" i="3"/>
  <c r="AAA498" i="3"/>
  <c r="AAE497" i="3"/>
  <c r="AAD497" i="3"/>
  <c r="AAC497" i="3"/>
  <c r="AAB497" i="3"/>
  <c r="AAA497" i="3"/>
  <c r="AAE496" i="3"/>
  <c r="AAD496" i="3"/>
  <c r="AAC496" i="3"/>
  <c r="AAB496" i="3"/>
  <c r="AAA496" i="3"/>
  <c r="AAE495" i="3"/>
  <c r="AAD495" i="3"/>
  <c r="AAC495" i="3"/>
  <c r="AAB495" i="3"/>
  <c r="AAA495" i="3"/>
  <c r="AAE494" i="3"/>
  <c r="AAD494" i="3"/>
  <c r="AAC494" i="3"/>
  <c r="AAB494" i="3"/>
  <c r="AAA494" i="3"/>
  <c r="AAE493" i="3"/>
  <c r="AAD493" i="3"/>
  <c r="AAC493" i="3"/>
  <c r="AAB493" i="3"/>
  <c r="AAA493" i="3"/>
  <c r="AAE492" i="3"/>
  <c r="AAD492" i="3"/>
  <c r="AAC492" i="3"/>
  <c r="AAB492" i="3"/>
  <c r="AAA492" i="3"/>
  <c r="AAE491" i="3"/>
  <c r="AAD491" i="3"/>
  <c r="AAC491" i="3"/>
  <c r="AAB491" i="3"/>
  <c r="AAA491" i="3"/>
  <c r="AAE490" i="3"/>
  <c r="AAD490" i="3"/>
  <c r="AAC490" i="3"/>
  <c r="AAB490" i="3"/>
  <c r="AAA490" i="3"/>
  <c r="AAE489" i="3"/>
  <c r="AAD489" i="3"/>
  <c r="AAC489" i="3"/>
  <c r="AAB489" i="3"/>
  <c r="AAA489" i="3"/>
  <c r="AAE488" i="3"/>
  <c r="AAD488" i="3"/>
  <c r="AAC488" i="3"/>
  <c r="AAB488" i="3"/>
  <c r="AAA488" i="3"/>
  <c r="AAE487" i="3"/>
  <c r="AAD487" i="3"/>
  <c r="AAC487" i="3"/>
  <c r="AAB487" i="3"/>
  <c r="AAA487" i="3"/>
  <c r="AAE486" i="3"/>
  <c r="AAD486" i="3"/>
  <c r="AAC486" i="3"/>
  <c r="AAB486" i="3"/>
  <c r="AAA486" i="3"/>
  <c r="AAE485" i="3"/>
  <c r="AAD485" i="3"/>
  <c r="AAC485" i="3"/>
  <c r="AAB485" i="3"/>
  <c r="AAA485" i="3"/>
  <c r="AAE484" i="3"/>
  <c r="AAD484" i="3"/>
  <c r="AAC484" i="3"/>
  <c r="AAB484" i="3"/>
  <c r="AAA484" i="3"/>
  <c r="AAE483" i="3"/>
  <c r="AAD483" i="3"/>
  <c r="AAC483" i="3"/>
  <c r="AAB483" i="3"/>
  <c r="AAA483" i="3"/>
  <c r="AAE482" i="3"/>
  <c r="AAD482" i="3"/>
  <c r="AAC482" i="3"/>
  <c r="AAB482" i="3"/>
  <c r="AAA482" i="3"/>
  <c r="AAE481" i="3"/>
  <c r="AAD481" i="3"/>
  <c r="AAC481" i="3"/>
  <c r="AAB481" i="3"/>
  <c r="AAA481" i="3"/>
  <c r="AAE480" i="3"/>
  <c r="AAD480" i="3"/>
  <c r="AAC480" i="3"/>
  <c r="AAB480" i="3"/>
  <c r="AAA480" i="3"/>
  <c r="AAE479" i="3"/>
  <c r="AAD479" i="3"/>
  <c r="AAC479" i="3"/>
  <c r="AAB479" i="3"/>
  <c r="AAA479" i="3"/>
  <c r="AAE478" i="3"/>
  <c r="AAD478" i="3"/>
  <c r="AAC478" i="3"/>
  <c r="AAB478" i="3"/>
  <c r="AAA478" i="3"/>
  <c r="AAE477" i="3"/>
  <c r="AAD477" i="3"/>
  <c r="AAC477" i="3"/>
  <c r="AAB477" i="3"/>
  <c r="AAA477" i="3"/>
  <c r="AAE476" i="3"/>
  <c r="AAD476" i="3"/>
  <c r="AAC476" i="3"/>
  <c r="AAB476" i="3"/>
  <c r="AAA476" i="3"/>
  <c r="AAE475" i="3"/>
  <c r="AAD475" i="3"/>
  <c r="AAC475" i="3"/>
  <c r="AAB475" i="3"/>
  <c r="AAA475" i="3"/>
  <c r="AAE474" i="3"/>
  <c r="AAD474" i="3"/>
  <c r="AAC474" i="3"/>
  <c r="AAB474" i="3"/>
  <c r="AAA474" i="3"/>
  <c r="AAE473" i="3"/>
  <c r="AAD473" i="3"/>
  <c r="AAC473" i="3"/>
  <c r="AAB473" i="3"/>
  <c r="AAA473" i="3"/>
  <c r="AAE472" i="3"/>
  <c r="AAD472" i="3"/>
  <c r="AAC472" i="3"/>
  <c r="AAB472" i="3"/>
  <c r="AAA472" i="3"/>
  <c r="AAE471" i="3"/>
  <c r="AAD471" i="3"/>
  <c r="AAC471" i="3"/>
  <c r="AAB471" i="3"/>
  <c r="AAA471" i="3"/>
  <c r="AAE470" i="3"/>
  <c r="AAD470" i="3"/>
  <c r="AAC470" i="3"/>
  <c r="AAB470" i="3"/>
  <c r="AAA470" i="3"/>
  <c r="AAE469" i="3"/>
  <c r="AAD469" i="3"/>
  <c r="AAC469" i="3"/>
  <c r="AAB469" i="3"/>
  <c r="AAA469" i="3"/>
  <c r="AAE468" i="3"/>
  <c r="AAD468" i="3"/>
  <c r="AAC468" i="3"/>
  <c r="AAB468" i="3"/>
  <c r="AAA468" i="3"/>
  <c r="AAE467" i="3"/>
  <c r="AAD467" i="3"/>
  <c r="AAC467" i="3"/>
  <c r="AAB467" i="3"/>
  <c r="AAA467" i="3"/>
  <c r="AAE466" i="3"/>
  <c r="AAD466" i="3"/>
  <c r="AAC466" i="3"/>
  <c r="AAB466" i="3"/>
  <c r="AAA466" i="3"/>
  <c r="AAE465" i="3"/>
  <c r="AAD465" i="3"/>
  <c r="AAC465" i="3"/>
  <c r="AAB465" i="3"/>
  <c r="AAA465" i="3"/>
  <c r="AAE464" i="3"/>
  <c r="AAD464" i="3"/>
  <c r="AAC464" i="3"/>
  <c r="AAB464" i="3"/>
  <c r="AAA464" i="3"/>
  <c r="AAE463" i="3"/>
  <c r="AAD463" i="3"/>
  <c r="AAC463" i="3"/>
  <c r="AAB463" i="3"/>
  <c r="AAA463" i="3"/>
  <c r="AAE462" i="3"/>
  <c r="AAD462" i="3"/>
  <c r="AAC462" i="3"/>
  <c r="AAB462" i="3"/>
  <c r="AAA462" i="3"/>
  <c r="AAE461" i="3"/>
  <c r="AAD461" i="3"/>
  <c r="AAC461" i="3"/>
  <c r="AAB461" i="3"/>
  <c r="AAA461" i="3"/>
  <c r="AAE460" i="3"/>
  <c r="AAD460" i="3"/>
  <c r="AAC460" i="3"/>
  <c r="AAB460" i="3"/>
  <c r="AAA460" i="3"/>
  <c r="AAE459" i="3"/>
  <c r="AAD459" i="3"/>
  <c r="AAC459" i="3"/>
  <c r="AAB459" i="3"/>
  <c r="AAA459" i="3"/>
  <c r="AAE458" i="3"/>
  <c r="AAD458" i="3"/>
  <c r="AAC458" i="3"/>
  <c r="AAB458" i="3"/>
  <c r="AAA458" i="3"/>
  <c r="AAE457" i="3"/>
  <c r="AAD457" i="3"/>
  <c r="AAC457" i="3"/>
  <c r="AAB457" i="3"/>
  <c r="AAA457" i="3"/>
  <c r="AAE456" i="3"/>
  <c r="AAD456" i="3"/>
  <c r="AAC456" i="3"/>
  <c r="AAB456" i="3"/>
  <c r="AAA456" i="3"/>
  <c r="AAE455" i="3"/>
  <c r="AAD455" i="3"/>
  <c r="AAC455" i="3"/>
  <c r="AAB455" i="3"/>
  <c r="AAA455" i="3"/>
  <c r="AAE454" i="3"/>
  <c r="AAD454" i="3"/>
  <c r="AAC454" i="3"/>
  <c r="AAB454" i="3"/>
  <c r="AAA454" i="3"/>
  <c r="AAE453" i="3"/>
  <c r="AAD453" i="3"/>
  <c r="AAC453" i="3"/>
  <c r="AAB453" i="3"/>
  <c r="AAA453" i="3"/>
  <c r="AAE452" i="3"/>
  <c r="AAD452" i="3"/>
  <c r="AAC452" i="3"/>
  <c r="AAB452" i="3"/>
  <c r="AAA452" i="3"/>
  <c r="AAE451" i="3"/>
  <c r="AAD451" i="3"/>
  <c r="AAC451" i="3"/>
  <c r="AAB451" i="3"/>
  <c r="AAA451" i="3"/>
  <c r="AAE450" i="3"/>
  <c r="AAD450" i="3"/>
  <c r="AAC450" i="3"/>
  <c r="AAB450" i="3"/>
  <c r="AAA450" i="3"/>
  <c r="AAE449" i="3"/>
  <c r="AAD449" i="3"/>
  <c r="AAC449" i="3"/>
  <c r="AAB449" i="3"/>
  <c r="AAA449" i="3"/>
  <c r="AAE448" i="3"/>
  <c r="AAD448" i="3"/>
  <c r="AAC448" i="3"/>
  <c r="AAB448" i="3"/>
  <c r="AAA448" i="3"/>
  <c r="AAE447" i="3"/>
  <c r="AAD447" i="3"/>
  <c r="AAC447" i="3"/>
  <c r="AAB447" i="3"/>
  <c r="AAA447" i="3"/>
  <c r="AAE446" i="3"/>
  <c r="AAD446" i="3"/>
  <c r="AAC446" i="3"/>
  <c r="AAB446" i="3"/>
  <c r="AAA446" i="3"/>
  <c r="AAE445" i="3"/>
  <c r="AAD445" i="3"/>
  <c r="AAC445" i="3"/>
  <c r="AAB445" i="3"/>
  <c r="AAA445" i="3"/>
  <c r="AAE444" i="3"/>
  <c r="AAD444" i="3"/>
  <c r="AAC444" i="3"/>
  <c r="AAB444" i="3"/>
  <c r="AAA444" i="3"/>
  <c r="AAE443" i="3"/>
  <c r="AAD443" i="3"/>
  <c r="AAC443" i="3"/>
  <c r="AAB443" i="3"/>
  <c r="AAA443" i="3"/>
  <c r="AAE442" i="3"/>
  <c r="AAD442" i="3"/>
  <c r="AAC442" i="3"/>
  <c r="AAB442" i="3"/>
  <c r="AAA442" i="3"/>
  <c r="AAE441" i="3"/>
  <c r="AAD441" i="3"/>
  <c r="AAC441" i="3"/>
  <c r="AAB441" i="3"/>
  <c r="AAA441" i="3"/>
  <c r="AAE440" i="3"/>
  <c r="AAD440" i="3"/>
  <c r="AAC440" i="3"/>
  <c r="AAB440" i="3"/>
  <c r="AAA440" i="3"/>
  <c r="AAE439" i="3"/>
  <c r="AAD439" i="3"/>
  <c r="AAC439" i="3"/>
  <c r="AAB439" i="3"/>
  <c r="AAA439" i="3"/>
  <c r="AAE438" i="3"/>
  <c r="AAD438" i="3"/>
  <c r="AAC438" i="3"/>
  <c r="AAB438" i="3"/>
  <c r="AAA438" i="3"/>
  <c r="AAE437" i="3"/>
  <c r="AAD437" i="3"/>
  <c r="AAC437" i="3"/>
  <c r="AAB437" i="3"/>
  <c r="AAA437" i="3"/>
  <c r="AAE436" i="3"/>
  <c r="AAD436" i="3"/>
  <c r="AAC436" i="3"/>
  <c r="AAB436" i="3"/>
  <c r="AAA436" i="3"/>
  <c r="AAE435" i="3"/>
  <c r="AAD435" i="3"/>
  <c r="AAC435" i="3"/>
  <c r="AAB435" i="3"/>
  <c r="AAA435" i="3"/>
  <c r="AAE434" i="3"/>
  <c r="AAD434" i="3"/>
  <c r="AAC434" i="3"/>
  <c r="AAB434" i="3"/>
  <c r="AAA434" i="3"/>
  <c r="AAE433" i="3"/>
  <c r="AAD433" i="3"/>
  <c r="AAC433" i="3"/>
  <c r="AAB433" i="3"/>
  <c r="AAA433" i="3"/>
  <c r="AAE432" i="3"/>
  <c r="AAD432" i="3"/>
  <c r="AAC432" i="3"/>
  <c r="AAB432" i="3"/>
  <c r="AAA432" i="3"/>
  <c r="AAE431" i="3"/>
  <c r="AAD431" i="3"/>
  <c r="AAC431" i="3"/>
  <c r="AAB431" i="3"/>
  <c r="AAA431" i="3"/>
  <c r="AAE430" i="3"/>
  <c r="AAD430" i="3"/>
  <c r="AAC430" i="3"/>
  <c r="AAB430" i="3"/>
  <c r="AAA430" i="3"/>
  <c r="AAE429" i="3"/>
  <c r="AAD429" i="3"/>
  <c r="AAC429" i="3"/>
  <c r="AAB429" i="3"/>
  <c r="AAA429" i="3"/>
  <c r="AAE428" i="3"/>
  <c r="AAD428" i="3"/>
  <c r="AAC428" i="3"/>
  <c r="AAB428" i="3"/>
  <c r="AAA428" i="3"/>
  <c r="AAE427" i="3"/>
  <c r="AAD427" i="3"/>
  <c r="AAC427" i="3"/>
  <c r="AAB427" i="3"/>
  <c r="AAA427" i="3"/>
  <c r="AAE426" i="3"/>
  <c r="AAD426" i="3"/>
  <c r="AAC426" i="3"/>
  <c r="AAB426" i="3"/>
  <c r="AAA426" i="3"/>
  <c r="AAE425" i="3"/>
  <c r="AAD425" i="3"/>
  <c r="AAC425" i="3"/>
  <c r="AAB425" i="3"/>
  <c r="AAA425" i="3"/>
  <c r="AAE424" i="3"/>
  <c r="AAD424" i="3"/>
  <c r="AAC424" i="3"/>
  <c r="AAB424" i="3"/>
  <c r="AAA424" i="3"/>
  <c r="AAE423" i="3"/>
  <c r="AAD423" i="3"/>
  <c r="AAC423" i="3"/>
  <c r="AAB423" i="3"/>
  <c r="AAA423" i="3"/>
  <c r="AAE422" i="3"/>
  <c r="AAD422" i="3"/>
  <c r="AAC422" i="3"/>
  <c r="AAB422" i="3"/>
  <c r="AAA422" i="3"/>
  <c r="AAE421" i="3"/>
  <c r="AAD421" i="3"/>
  <c r="AAC421" i="3"/>
  <c r="AAB421" i="3"/>
  <c r="AAA421" i="3"/>
  <c r="AAE420" i="3"/>
  <c r="AAD420" i="3"/>
  <c r="AAC420" i="3"/>
  <c r="AAB420" i="3"/>
  <c r="AAA420" i="3"/>
  <c r="AAE419" i="3"/>
  <c r="AAD419" i="3"/>
  <c r="AAC419" i="3"/>
  <c r="AAB419" i="3"/>
  <c r="AAA419" i="3"/>
  <c r="AAE418" i="3"/>
  <c r="AAD418" i="3"/>
  <c r="AAC418" i="3"/>
  <c r="AAB418" i="3"/>
  <c r="AAA418" i="3"/>
  <c r="AAE417" i="3"/>
  <c r="AAD417" i="3"/>
  <c r="AAC417" i="3"/>
  <c r="AAB417" i="3"/>
  <c r="AAA417" i="3"/>
  <c r="AAE416" i="3"/>
  <c r="AAD416" i="3"/>
  <c r="AAC416" i="3"/>
  <c r="AAB416" i="3"/>
  <c r="AAA416" i="3"/>
  <c r="AAE415" i="3"/>
  <c r="AAD415" i="3"/>
  <c r="AAC415" i="3"/>
  <c r="AAB415" i="3"/>
  <c r="AAA415" i="3"/>
  <c r="AAE414" i="3"/>
  <c r="AAD414" i="3"/>
  <c r="AAC414" i="3"/>
  <c r="AAB414" i="3"/>
  <c r="AAA414" i="3"/>
  <c r="AAE413" i="3"/>
  <c r="AAD413" i="3"/>
  <c r="AAC413" i="3"/>
  <c r="AAB413" i="3"/>
  <c r="AAA413" i="3"/>
  <c r="AAE412" i="3"/>
  <c r="AAD412" i="3"/>
  <c r="AAC412" i="3"/>
  <c r="AAB412" i="3"/>
  <c r="AAA412" i="3"/>
  <c r="AAE411" i="3"/>
  <c r="AAD411" i="3"/>
  <c r="AAC411" i="3"/>
  <c r="AAB411" i="3"/>
  <c r="AAA411" i="3"/>
  <c r="AAE410" i="3"/>
  <c r="AAD410" i="3"/>
  <c r="AAC410" i="3"/>
  <c r="AAB410" i="3"/>
  <c r="AAA410" i="3"/>
  <c r="AAE409" i="3"/>
  <c r="AAD409" i="3"/>
  <c r="AAC409" i="3"/>
  <c r="AAB409" i="3"/>
  <c r="AAA409" i="3"/>
  <c r="AAE408" i="3"/>
  <c r="AAD408" i="3"/>
  <c r="AAC408" i="3"/>
  <c r="AAB408" i="3"/>
  <c r="AAA408" i="3"/>
  <c r="AAE407" i="3"/>
  <c r="AAD407" i="3"/>
  <c r="AAC407" i="3"/>
  <c r="AAB407" i="3"/>
  <c r="AAA407" i="3"/>
  <c r="AAE406" i="3"/>
  <c r="AAD406" i="3"/>
  <c r="AAC406" i="3"/>
  <c r="AAB406" i="3"/>
  <c r="AAA406" i="3"/>
  <c r="AAE405" i="3"/>
  <c r="AAD405" i="3"/>
  <c r="AAC405" i="3"/>
  <c r="AAB405" i="3"/>
  <c r="AAA405" i="3"/>
  <c r="AAE404" i="3"/>
  <c r="AAD404" i="3"/>
  <c r="AAC404" i="3"/>
  <c r="AAB404" i="3"/>
  <c r="AAA404" i="3"/>
  <c r="AAE403" i="3"/>
  <c r="AAD403" i="3"/>
  <c r="AAC403" i="3"/>
  <c r="AAB403" i="3"/>
  <c r="AAA403" i="3"/>
  <c r="AAE402" i="3"/>
  <c r="AAD402" i="3"/>
  <c r="AAC402" i="3"/>
  <c r="AAB402" i="3"/>
  <c r="AAA402" i="3"/>
  <c r="AAE401" i="3"/>
  <c r="AAD401" i="3"/>
  <c r="AAC401" i="3"/>
  <c r="AAB401" i="3"/>
  <c r="AAA401" i="3"/>
  <c r="AAE400" i="3"/>
  <c r="AAD400" i="3"/>
  <c r="AAC400" i="3"/>
  <c r="AAB400" i="3"/>
  <c r="AAA400" i="3"/>
  <c r="AAE399" i="3"/>
  <c r="AAD399" i="3"/>
  <c r="AAC399" i="3"/>
  <c r="AAB399" i="3"/>
  <c r="AAA399" i="3"/>
  <c r="AAE398" i="3"/>
  <c r="AAD398" i="3"/>
  <c r="AAC398" i="3"/>
  <c r="AAB398" i="3"/>
  <c r="AAA398" i="3"/>
  <c r="AAE397" i="3"/>
  <c r="AAD397" i="3"/>
  <c r="AAC397" i="3"/>
  <c r="AAB397" i="3"/>
  <c r="AAA397" i="3"/>
  <c r="AAE396" i="3"/>
  <c r="AAD396" i="3"/>
  <c r="AAC396" i="3"/>
  <c r="AAB396" i="3"/>
  <c r="AAA396" i="3"/>
  <c r="AAE395" i="3"/>
  <c r="AAD395" i="3"/>
  <c r="AAC395" i="3"/>
  <c r="AAB395" i="3"/>
  <c r="AAA395" i="3"/>
  <c r="AAE394" i="3"/>
  <c r="AAD394" i="3"/>
  <c r="AAC394" i="3"/>
  <c r="AAB394" i="3"/>
  <c r="AAA394" i="3"/>
  <c r="AAE393" i="3"/>
  <c r="AAD393" i="3"/>
  <c r="AAC393" i="3"/>
  <c r="AAB393" i="3"/>
  <c r="AAA393" i="3"/>
  <c r="AAE392" i="3"/>
  <c r="AAD392" i="3"/>
  <c r="AAC392" i="3"/>
  <c r="AAB392" i="3"/>
  <c r="AAA392" i="3"/>
  <c r="AAE391" i="3"/>
  <c r="AAD391" i="3"/>
  <c r="AAC391" i="3"/>
  <c r="AAB391" i="3"/>
  <c r="AAA391" i="3"/>
  <c r="AAE390" i="3"/>
  <c r="AAD390" i="3"/>
  <c r="AAC390" i="3"/>
  <c r="AAB390" i="3"/>
  <c r="AAA390" i="3"/>
  <c r="AAE389" i="3"/>
  <c r="AAD389" i="3"/>
  <c r="AAC389" i="3"/>
  <c r="AAB389" i="3"/>
  <c r="AAA389" i="3"/>
  <c r="AAE388" i="3"/>
  <c r="AAD388" i="3"/>
  <c r="AAC388" i="3"/>
  <c r="AAB388" i="3"/>
  <c r="AAA388" i="3"/>
  <c r="AAE387" i="3"/>
  <c r="AAD387" i="3"/>
  <c r="AAC387" i="3"/>
  <c r="AAB387" i="3"/>
  <c r="AAA387" i="3"/>
  <c r="AAE386" i="3"/>
  <c r="AAD386" i="3"/>
  <c r="AAC386" i="3"/>
  <c r="AAB386" i="3"/>
  <c r="AAA386" i="3"/>
  <c r="AAE385" i="3"/>
  <c r="AAD385" i="3"/>
  <c r="AAC385" i="3"/>
  <c r="AAB385" i="3"/>
  <c r="AAA385" i="3"/>
  <c r="AAE384" i="3"/>
  <c r="AAD384" i="3"/>
  <c r="AAC384" i="3"/>
  <c r="AAB384" i="3"/>
  <c r="AAA384" i="3"/>
  <c r="AAE383" i="3"/>
  <c r="AAD383" i="3"/>
  <c r="AAC383" i="3"/>
  <c r="AAB383" i="3"/>
  <c r="AAA383" i="3"/>
  <c r="AAE382" i="3"/>
  <c r="AAD382" i="3"/>
  <c r="AAC382" i="3"/>
  <c r="AAB382" i="3"/>
  <c r="AAA382" i="3"/>
  <c r="AAE381" i="3"/>
  <c r="AAD381" i="3"/>
  <c r="AAC381" i="3"/>
  <c r="AAB381" i="3"/>
  <c r="AAA381" i="3"/>
  <c r="AAE380" i="3"/>
  <c r="AAD380" i="3"/>
  <c r="AAC380" i="3"/>
  <c r="AAB380" i="3"/>
  <c r="AAA380" i="3"/>
  <c r="AAE379" i="3"/>
  <c r="AAD379" i="3"/>
  <c r="AAC379" i="3"/>
  <c r="AAB379" i="3"/>
  <c r="AAA379" i="3"/>
  <c r="AAE378" i="3"/>
  <c r="AAD378" i="3"/>
  <c r="AAC378" i="3"/>
  <c r="AAB378" i="3"/>
  <c r="AAA378" i="3"/>
  <c r="AAE377" i="3"/>
  <c r="AAD377" i="3"/>
  <c r="AAC377" i="3"/>
  <c r="AAB377" i="3"/>
  <c r="AAA377" i="3"/>
  <c r="AAE376" i="3"/>
  <c r="AAD376" i="3"/>
  <c r="AAC376" i="3"/>
  <c r="AAB376" i="3"/>
  <c r="AAA376" i="3"/>
  <c r="AAE375" i="3"/>
  <c r="AAD375" i="3"/>
  <c r="AAC375" i="3"/>
  <c r="AAB375" i="3"/>
  <c r="AAA375" i="3"/>
  <c r="AAE374" i="3"/>
  <c r="AAD374" i="3"/>
  <c r="AAC374" i="3"/>
  <c r="AAB374" i="3"/>
  <c r="AAA374" i="3"/>
  <c r="AAE373" i="3"/>
  <c r="AAD373" i="3"/>
  <c r="AAC373" i="3"/>
  <c r="AAB373" i="3"/>
  <c r="AAA373" i="3"/>
  <c r="AAE372" i="3"/>
  <c r="AAD372" i="3"/>
  <c r="AAC372" i="3"/>
  <c r="AAB372" i="3"/>
  <c r="AAA372" i="3"/>
  <c r="AAE371" i="3"/>
  <c r="AAD371" i="3"/>
  <c r="AAC371" i="3"/>
  <c r="AAB371" i="3"/>
  <c r="AAA371" i="3"/>
  <c r="AAE370" i="3"/>
  <c r="AAD370" i="3"/>
  <c r="AAC370" i="3"/>
  <c r="AAB370" i="3"/>
  <c r="AAA370" i="3"/>
  <c r="AAE369" i="3"/>
  <c r="AAD369" i="3"/>
  <c r="AAC369" i="3"/>
  <c r="AAB369" i="3"/>
  <c r="AAA369" i="3"/>
  <c r="AAE368" i="3"/>
  <c r="AAD368" i="3"/>
  <c r="AAC368" i="3"/>
  <c r="AAB368" i="3"/>
  <c r="AAA368" i="3"/>
  <c r="AAE367" i="3"/>
  <c r="AAD367" i="3"/>
  <c r="AAC367" i="3"/>
  <c r="AAB367" i="3"/>
  <c r="AAA367" i="3"/>
  <c r="AAE366" i="3"/>
  <c r="AAD366" i="3"/>
  <c r="AAC366" i="3"/>
  <c r="AAB366" i="3"/>
  <c r="AAA366" i="3"/>
  <c r="AAE365" i="3"/>
  <c r="AAD365" i="3"/>
  <c r="AAC365" i="3"/>
  <c r="AAB365" i="3"/>
  <c r="AAA365" i="3"/>
  <c r="AAE364" i="3"/>
  <c r="AAD364" i="3"/>
  <c r="AAC364" i="3"/>
  <c r="AAB364" i="3"/>
  <c r="AAA364" i="3"/>
  <c r="AAE363" i="3"/>
  <c r="AAD363" i="3"/>
  <c r="AAC363" i="3"/>
  <c r="AAB363" i="3"/>
  <c r="AAA363" i="3"/>
  <c r="AAE362" i="3"/>
  <c r="AAD362" i="3"/>
  <c r="AAC362" i="3"/>
  <c r="AAB362" i="3"/>
  <c r="AAA362" i="3"/>
  <c r="AAE361" i="3"/>
  <c r="AAD361" i="3"/>
  <c r="AAC361" i="3"/>
  <c r="AAB361" i="3"/>
  <c r="AAA361" i="3"/>
  <c r="AAE360" i="3"/>
  <c r="AAD360" i="3"/>
  <c r="AAC360" i="3"/>
  <c r="AAB360" i="3"/>
  <c r="AAA360" i="3"/>
  <c r="AAE359" i="3"/>
  <c r="AAD359" i="3"/>
  <c r="AAC359" i="3"/>
  <c r="AAB359" i="3"/>
  <c r="AAA359" i="3"/>
  <c r="AAE358" i="3"/>
  <c r="AAD358" i="3"/>
  <c r="AAC358" i="3"/>
  <c r="AAB358" i="3"/>
  <c r="AAA358" i="3"/>
  <c r="AAE357" i="3"/>
  <c r="AAD357" i="3"/>
  <c r="AAC357" i="3"/>
  <c r="AAB357" i="3"/>
  <c r="AAA357" i="3"/>
  <c r="AAE356" i="3"/>
  <c r="AAD356" i="3"/>
  <c r="AAC356" i="3"/>
  <c r="AAB356" i="3"/>
  <c r="AAA356" i="3"/>
  <c r="AAE355" i="3"/>
  <c r="AAD355" i="3"/>
  <c r="AAC355" i="3"/>
  <c r="AAB355" i="3"/>
  <c r="AAA355" i="3"/>
  <c r="AAE354" i="3"/>
  <c r="AAD354" i="3"/>
  <c r="AAC354" i="3"/>
  <c r="AAB354" i="3"/>
  <c r="AAA354" i="3"/>
  <c r="AAE353" i="3"/>
  <c r="AAD353" i="3"/>
  <c r="AAC353" i="3"/>
  <c r="AAB353" i="3"/>
  <c r="AAA353" i="3"/>
  <c r="AAE352" i="3"/>
  <c r="AAD352" i="3"/>
  <c r="AAC352" i="3"/>
  <c r="AAB352" i="3"/>
  <c r="AAA352" i="3"/>
  <c r="AAE351" i="3"/>
  <c r="AAD351" i="3"/>
  <c r="AAC351" i="3"/>
  <c r="AAB351" i="3"/>
  <c r="AAA351" i="3"/>
  <c r="AAE350" i="3"/>
  <c r="AAD350" i="3"/>
  <c r="AAC350" i="3"/>
  <c r="AAB350" i="3"/>
  <c r="AAA350" i="3"/>
  <c r="AAE349" i="3"/>
  <c r="AAD349" i="3"/>
  <c r="AAC349" i="3"/>
  <c r="AAB349" i="3"/>
  <c r="AAA349" i="3"/>
  <c r="AAE348" i="3"/>
  <c r="AAD348" i="3"/>
  <c r="AAC348" i="3"/>
  <c r="AAB348" i="3"/>
  <c r="AAA348" i="3"/>
  <c r="AAE347" i="3"/>
  <c r="AAD347" i="3"/>
  <c r="AAC347" i="3"/>
  <c r="AAB347" i="3"/>
  <c r="AAA347" i="3"/>
  <c r="AAE346" i="3"/>
  <c r="AAD346" i="3"/>
  <c r="AAC346" i="3"/>
  <c r="AAB346" i="3"/>
  <c r="AAA346" i="3"/>
  <c r="AAE345" i="3"/>
  <c r="AAD345" i="3"/>
  <c r="AAC345" i="3"/>
  <c r="AAB345" i="3"/>
  <c r="AAA345" i="3"/>
  <c r="AAE344" i="3"/>
  <c r="AAD344" i="3"/>
  <c r="AAC344" i="3"/>
  <c r="AAB344" i="3"/>
  <c r="AAA344" i="3"/>
  <c r="AAE343" i="3"/>
  <c r="AAD343" i="3"/>
  <c r="AAC343" i="3"/>
  <c r="AAB343" i="3"/>
  <c r="AAA343" i="3"/>
  <c r="AAE342" i="3"/>
  <c r="AAD342" i="3"/>
  <c r="AAC342" i="3"/>
  <c r="AAB342" i="3"/>
  <c r="AAA342" i="3"/>
  <c r="AAE341" i="3"/>
  <c r="AAD341" i="3"/>
  <c r="AAC341" i="3"/>
  <c r="AAB341" i="3"/>
  <c r="AAA341" i="3"/>
  <c r="AAE340" i="3"/>
  <c r="AAD340" i="3"/>
  <c r="AAC340" i="3"/>
  <c r="AAB340" i="3"/>
  <c r="AAA340" i="3"/>
  <c r="AAE339" i="3"/>
  <c r="AAD339" i="3"/>
  <c r="AAC339" i="3"/>
  <c r="AAB339" i="3"/>
  <c r="AAA339" i="3"/>
  <c r="AAE338" i="3"/>
  <c r="AAD338" i="3"/>
  <c r="AAC338" i="3"/>
  <c r="AAB338" i="3"/>
  <c r="AAA338" i="3"/>
  <c r="AAE337" i="3"/>
  <c r="AAD337" i="3"/>
  <c r="AAC337" i="3"/>
  <c r="AAB337" i="3"/>
  <c r="AAA337" i="3"/>
  <c r="AAE336" i="3"/>
  <c r="AAD336" i="3"/>
  <c r="AAC336" i="3"/>
  <c r="AAB336" i="3"/>
  <c r="AAA336" i="3"/>
  <c r="AAE335" i="3"/>
  <c r="AAD335" i="3"/>
  <c r="AAC335" i="3"/>
  <c r="AAB335" i="3"/>
  <c r="AAA335" i="3"/>
  <c r="AAE334" i="3"/>
  <c r="AAD334" i="3"/>
  <c r="AAC334" i="3"/>
  <c r="AAB334" i="3"/>
  <c r="AAA334" i="3"/>
  <c r="AAE333" i="3"/>
  <c r="AAD333" i="3"/>
  <c r="AAC333" i="3"/>
  <c r="AAB333" i="3"/>
  <c r="AAA333" i="3"/>
  <c r="AAE332" i="3"/>
  <c r="AAD332" i="3"/>
  <c r="AAC332" i="3"/>
  <c r="AAB332" i="3"/>
  <c r="AAA332" i="3"/>
  <c r="AAE331" i="3"/>
  <c r="AAD331" i="3"/>
  <c r="AAC331" i="3"/>
  <c r="AAB331" i="3"/>
  <c r="AAA331" i="3"/>
  <c r="AAE330" i="3"/>
  <c r="AAD330" i="3"/>
  <c r="AAC330" i="3"/>
  <c r="AAB330" i="3"/>
  <c r="AAA330" i="3"/>
  <c r="AAE329" i="3"/>
  <c r="AAD329" i="3"/>
  <c r="AAC329" i="3"/>
  <c r="AAB329" i="3"/>
  <c r="AAA329" i="3"/>
  <c r="AAE328" i="3"/>
  <c r="AAD328" i="3"/>
  <c r="AAC328" i="3"/>
  <c r="AAB328" i="3"/>
  <c r="AAA328" i="3"/>
  <c r="AAE327" i="3"/>
  <c r="AAD327" i="3"/>
  <c r="AAC327" i="3"/>
  <c r="AAB327" i="3"/>
  <c r="AAA327" i="3"/>
  <c r="AAE326" i="3"/>
  <c r="AAD326" i="3"/>
  <c r="AAC326" i="3"/>
  <c r="AAB326" i="3"/>
  <c r="AAA326" i="3"/>
  <c r="AAE325" i="3"/>
  <c r="AAD325" i="3"/>
  <c r="AAC325" i="3"/>
  <c r="AAB325" i="3"/>
  <c r="AAA325" i="3"/>
  <c r="AAE324" i="3"/>
  <c r="AAD324" i="3"/>
  <c r="AAC324" i="3"/>
  <c r="AAB324" i="3"/>
  <c r="AAA324" i="3"/>
  <c r="AAE323" i="3"/>
  <c r="AAD323" i="3"/>
  <c r="AAC323" i="3"/>
  <c r="AAB323" i="3"/>
  <c r="AAA323" i="3"/>
  <c r="AAE322" i="3"/>
  <c r="AAD322" i="3"/>
  <c r="AAC322" i="3"/>
  <c r="AAB322" i="3"/>
  <c r="AAA322" i="3"/>
  <c r="AAE321" i="3"/>
  <c r="AAD321" i="3"/>
  <c r="AAC321" i="3"/>
  <c r="AAB321" i="3"/>
  <c r="AAA321" i="3"/>
  <c r="AAE320" i="3"/>
  <c r="AAD320" i="3"/>
  <c r="AAC320" i="3"/>
  <c r="AAB320" i="3"/>
  <c r="AAA320" i="3"/>
  <c r="AAE319" i="3"/>
  <c r="AAD319" i="3"/>
  <c r="AAC319" i="3"/>
  <c r="AAB319" i="3"/>
  <c r="AAA319" i="3"/>
  <c r="AAE318" i="3"/>
  <c r="AAD318" i="3"/>
  <c r="AAC318" i="3"/>
  <c r="AAB318" i="3"/>
  <c r="AAA318" i="3"/>
  <c r="AAE317" i="3"/>
  <c r="AAD317" i="3"/>
  <c r="AAC317" i="3"/>
  <c r="AAB317" i="3"/>
  <c r="AAA317" i="3"/>
  <c r="AAE316" i="3"/>
  <c r="AAD316" i="3"/>
  <c r="AAC316" i="3"/>
  <c r="AAB316" i="3"/>
  <c r="AAA316" i="3"/>
  <c r="AAE315" i="3"/>
  <c r="AAD315" i="3"/>
  <c r="AAC315" i="3"/>
  <c r="AAB315" i="3"/>
  <c r="AAA315" i="3"/>
  <c r="AAE314" i="3"/>
  <c r="AAD314" i="3"/>
  <c r="AAC314" i="3"/>
  <c r="AAB314" i="3"/>
  <c r="AAA314" i="3"/>
  <c r="AAE313" i="3"/>
  <c r="AAD313" i="3"/>
  <c r="AAC313" i="3"/>
  <c r="AAB313" i="3"/>
  <c r="AAA313" i="3"/>
  <c r="AAE312" i="3"/>
  <c r="AAD312" i="3"/>
  <c r="AAC312" i="3"/>
  <c r="AAB312" i="3"/>
  <c r="AAA312" i="3"/>
  <c r="AAE311" i="3"/>
  <c r="AAD311" i="3"/>
  <c r="AAC311" i="3"/>
  <c r="AAB311" i="3"/>
  <c r="AAA311" i="3"/>
  <c r="AAE310" i="3"/>
  <c r="AAD310" i="3"/>
  <c r="AAC310" i="3"/>
  <c r="AAB310" i="3"/>
  <c r="AAA310" i="3"/>
  <c r="AAE309" i="3"/>
  <c r="AAD309" i="3"/>
  <c r="AAC309" i="3"/>
  <c r="AAB309" i="3"/>
  <c r="AAA309" i="3"/>
  <c r="AAE308" i="3"/>
  <c r="AAD308" i="3"/>
  <c r="AAC308" i="3"/>
  <c r="AAB308" i="3"/>
  <c r="AAA308" i="3"/>
  <c r="AAE307" i="3"/>
  <c r="AAD307" i="3"/>
  <c r="AAC307" i="3"/>
  <c r="AAB307" i="3"/>
  <c r="AAA307" i="3"/>
  <c r="AAE306" i="3"/>
  <c r="AAD306" i="3"/>
  <c r="AAC306" i="3"/>
  <c r="AAB306" i="3"/>
  <c r="AAA306" i="3"/>
  <c r="AAE305" i="3"/>
  <c r="AAD305" i="3"/>
  <c r="AAC305" i="3"/>
  <c r="AAB305" i="3"/>
  <c r="AAA305" i="3"/>
  <c r="AAE304" i="3"/>
  <c r="AAD304" i="3"/>
  <c r="AAC304" i="3"/>
  <c r="AAB304" i="3"/>
  <c r="AAA304" i="3"/>
  <c r="AAE303" i="3"/>
  <c r="AAD303" i="3"/>
  <c r="AAC303" i="3"/>
  <c r="AAB303" i="3"/>
  <c r="AAA303" i="3"/>
  <c r="AAE302" i="3"/>
  <c r="AAD302" i="3"/>
  <c r="AAC302" i="3"/>
  <c r="AAB302" i="3"/>
  <c r="AAA302" i="3"/>
  <c r="AAE301" i="3"/>
  <c r="AAD301" i="3"/>
  <c r="AAC301" i="3"/>
  <c r="AAB301" i="3"/>
  <c r="AAA301" i="3"/>
  <c r="AAE300" i="3"/>
  <c r="AAD300" i="3"/>
  <c r="AAC300" i="3"/>
  <c r="AAB300" i="3"/>
  <c r="AAA300" i="3"/>
  <c r="AAE299" i="3"/>
  <c r="AAD299" i="3"/>
  <c r="AAC299" i="3"/>
  <c r="AAB299" i="3"/>
  <c r="AAA299" i="3"/>
  <c r="AAE298" i="3"/>
  <c r="AAD298" i="3"/>
  <c r="AAC298" i="3"/>
  <c r="AAB298" i="3"/>
  <c r="AAA298" i="3"/>
  <c r="AAE297" i="3"/>
  <c r="AAD297" i="3"/>
  <c r="AAC297" i="3"/>
  <c r="AAB297" i="3"/>
  <c r="AAA297" i="3"/>
  <c r="AAE296" i="3"/>
  <c r="AAD296" i="3"/>
  <c r="AAC296" i="3"/>
  <c r="AAB296" i="3"/>
  <c r="AAA296" i="3"/>
  <c r="AAE295" i="3"/>
  <c r="AAD295" i="3"/>
  <c r="AAC295" i="3"/>
  <c r="AAB295" i="3"/>
  <c r="AAA295" i="3"/>
  <c r="AAE294" i="3"/>
  <c r="AAD294" i="3"/>
  <c r="AAC294" i="3"/>
  <c r="AAB294" i="3"/>
  <c r="AAA294" i="3"/>
  <c r="AAE293" i="3"/>
  <c r="AAD293" i="3"/>
  <c r="AAC293" i="3"/>
  <c r="AAB293" i="3"/>
  <c r="AAA293" i="3"/>
  <c r="AAE292" i="3"/>
  <c r="AAD292" i="3"/>
  <c r="AAC292" i="3"/>
  <c r="AAB292" i="3"/>
  <c r="AAA292" i="3"/>
  <c r="AAE291" i="3"/>
  <c r="AAD291" i="3"/>
  <c r="AAC291" i="3"/>
  <c r="AAB291" i="3"/>
  <c r="AAA291" i="3"/>
  <c r="AAE290" i="3"/>
  <c r="AAD290" i="3"/>
  <c r="AAC290" i="3"/>
  <c r="AAB290" i="3"/>
  <c r="AAA290" i="3"/>
  <c r="AAE289" i="3"/>
  <c r="AAD289" i="3"/>
  <c r="AAC289" i="3"/>
  <c r="AAB289" i="3"/>
  <c r="AAA289" i="3"/>
  <c r="AAE288" i="3"/>
  <c r="AAD288" i="3"/>
  <c r="AAC288" i="3"/>
  <c r="AAB288" i="3"/>
  <c r="AAA288" i="3"/>
  <c r="AAE287" i="3"/>
  <c r="AAD287" i="3"/>
  <c r="AAC287" i="3"/>
  <c r="AAB287" i="3"/>
  <c r="AAA287" i="3"/>
  <c r="AAE286" i="3"/>
  <c r="AAD286" i="3"/>
  <c r="AAC286" i="3"/>
  <c r="AAB286" i="3"/>
  <c r="AAA286" i="3"/>
  <c r="AAE285" i="3"/>
  <c r="AAD285" i="3"/>
  <c r="AAC285" i="3"/>
  <c r="AAB285" i="3"/>
  <c r="AAA285" i="3"/>
  <c r="AAE284" i="3"/>
  <c r="AAD284" i="3"/>
  <c r="AAC284" i="3"/>
  <c r="AAB284" i="3"/>
  <c r="AAA284" i="3"/>
  <c r="AAE283" i="3"/>
  <c r="AAD283" i="3"/>
  <c r="AAC283" i="3"/>
  <c r="AAB283" i="3"/>
  <c r="AAA283" i="3"/>
  <c r="AAE282" i="3"/>
  <c r="AAD282" i="3"/>
  <c r="AAC282" i="3"/>
  <c r="AAB282" i="3"/>
  <c r="AAA282" i="3"/>
  <c r="AAE281" i="3"/>
  <c r="AAD281" i="3"/>
  <c r="AAC281" i="3"/>
  <c r="AAB281" i="3"/>
  <c r="AAA281" i="3"/>
  <c r="AAE280" i="3"/>
  <c r="AAD280" i="3"/>
  <c r="AAC280" i="3"/>
  <c r="AAB280" i="3"/>
  <c r="AAA280" i="3"/>
  <c r="AAE279" i="3"/>
  <c r="AAD279" i="3"/>
  <c r="AAC279" i="3"/>
  <c r="AAB279" i="3"/>
  <c r="AAA279" i="3"/>
  <c r="AAE278" i="3"/>
  <c r="AAD278" i="3"/>
  <c r="AAC278" i="3"/>
  <c r="AAB278" i="3"/>
  <c r="AAA278" i="3"/>
  <c r="AAE277" i="3"/>
  <c r="AAD277" i="3"/>
  <c r="AAC277" i="3"/>
  <c r="AAB277" i="3"/>
  <c r="AAA277" i="3"/>
  <c r="AAE276" i="3"/>
  <c r="AAD276" i="3"/>
  <c r="AAC276" i="3"/>
  <c r="AAB276" i="3"/>
  <c r="AAA276" i="3"/>
  <c r="AAE275" i="3"/>
  <c r="AAD275" i="3"/>
  <c r="AAC275" i="3"/>
  <c r="AAB275" i="3"/>
  <c r="AAA275" i="3"/>
  <c r="AAE274" i="3"/>
  <c r="AAD274" i="3"/>
  <c r="AAC274" i="3"/>
  <c r="AAB274" i="3"/>
  <c r="AAA274" i="3"/>
  <c r="AAE273" i="3"/>
  <c r="AAD273" i="3"/>
  <c r="AAC273" i="3"/>
  <c r="AAB273" i="3"/>
  <c r="AAA273" i="3"/>
  <c r="AAE272" i="3"/>
  <c r="AAD272" i="3"/>
  <c r="AAC272" i="3"/>
  <c r="AAB272" i="3"/>
  <c r="AAA272" i="3"/>
  <c r="AAE271" i="3"/>
  <c r="AAD271" i="3"/>
  <c r="AAC271" i="3"/>
  <c r="AAB271" i="3"/>
  <c r="AAA271" i="3"/>
  <c r="AAE270" i="3"/>
  <c r="AAD270" i="3"/>
  <c r="AAC270" i="3"/>
  <c r="AAB270" i="3"/>
  <c r="AAA270" i="3"/>
  <c r="AAE269" i="3"/>
  <c r="AAD269" i="3"/>
  <c r="AAC269" i="3"/>
  <c r="AAB269" i="3"/>
  <c r="AAA269" i="3"/>
  <c r="AAE268" i="3"/>
  <c r="AAD268" i="3"/>
  <c r="AAC268" i="3"/>
  <c r="AAB268" i="3"/>
  <c r="AAA268" i="3"/>
  <c r="AAE267" i="3"/>
  <c r="AAD267" i="3"/>
  <c r="AAC267" i="3"/>
  <c r="AAB267" i="3"/>
  <c r="AAA267" i="3"/>
  <c r="AAE266" i="3"/>
  <c r="AAD266" i="3"/>
  <c r="AAC266" i="3"/>
  <c r="AAB266" i="3"/>
  <c r="AAA266" i="3"/>
  <c r="AAE265" i="3"/>
  <c r="AAD265" i="3"/>
  <c r="AAC265" i="3"/>
  <c r="AAB265" i="3"/>
  <c r="AAA265" i="3"/>
  <c r="AAE264" i="3"/>
  <c r="AAD264" i="3"/>
  <c r="AAC264" i="3"/>
  <c r="AAB264" i="3"/>
  <c r="AAA264" i="3"/>
  <c r="AAE263" i="3"/>
  <c r="AAD263" i="3"/>
  <c r="AAC263" i="3"/>
  <c r="AAB263" i="3"/>
  <c r="AAA263" i="3"/>
  <c r="AAE262" i="3"/>
  <c r="AAD262" i="3"/>
  <c r="AAC262" i="3"/>
  <c r="AAB262" i="3"/>
  <c r="AAA262" i="3"/>
  <c r="AAE261" i="3"/>
  <c r="AAD261" i="3"/>
  <c r="AAC261" i="3"/>
  <c r="AAB261" i="3"/>
  <c r="AAA261" i="3"/>
  <c r="AAE260" i="3"/>
  <c r="AAD260" i="3"/>
  <c r="AAC260" i="3"/>
  <c r="AAB260" i="3"/>
  <c r="AAA260" i="3"/>
  <c r="AAE259" i="3"/>
  <c r="AAD259" i="3"/>
  <c r="AAC259" i="3"/>
  <c r="AAB259" i="3"/>
  <c r="AAA259" i="3"/>
  <c r="AAE258" i="3"/>
  <c r="AAD258" i="3"/>
  <c r="AAC258" i="3"/>
  <c r="AAB258" i="3"/>
  <c r="AAA258" i="3"/>
  <c r="AAE257" i="3"/>
  <c r="AAD257" i="3"/>
  <c r="AAC257" i="3"/>
  <c r="AAB257" i="3"/>
  <c r="AAA257" i="3"/>
  <c r="AAE256" i="3"/>
  <c r="AAD256" i="3"/>
  <c r="AAC256" i="3"/>
  <c r="AAB256" i="3"/>
  <c r="AAA256" i="3"/>
  <c r="AAE255" i="3"/>
  <c r="AAD255" i="3"/>
  <c r="AAC255" i="3"/>
  <c r="AAB255" i="3"/>
  <c r="AAA255" i="3"/>
  <c r="AAE254" i="3"/>
  <c r="AAD254" i="3"/>
  <c r="AAC254" i="3"/>
  <c r="AAB254" i="3"/>
  <c r="AAA254" i="3"/>
  <c r="AAE253" i="3"/>
  <c r="AAD253" i="3"/>
  <c r="AAC253" i="3"/>
  <c r="AAB253" i="3"/>
  <c r="AAA253" i="3"/>
  <c r="AAE252" i="3"/>
  <c r="AAD252" i="3"/>
  <c r="AAC252" i="3"/>
  <c r="AAB252" i="3"/>
  <c r="AAA252" i="3"/>
  <c r="AAE251" i="3"/>
  <c r="AAD251" i="3"/>
  <c r="AAC251" i="3"/>
  <c r="AAB251" i="3"/>
  <c r="AAA251" i="3"/>
  <c r="AAE250" i="3"/>
  <c r="AAD250" i="3"/>
  <c r="AAC250" i="3"/>
  <c r="AAB250" i="3"/>
  <c r="AAA250" i="3"/>
  <c r="AAE249" i="3"/>
  <c r="AAD249" i="3"/>
  <c r="AAC249" i="3"/>
  <c r="AAB249" i="3"/>
  <c r="AAA249" i="3"/>
  <c r="AAE248" i="3"/>
  <c r="AAD248" i="3"/>
  <c r="AAC248" i="3"/>
  <c r="AAB248" i="3"/>
  <c r="AAA248" i="3"/>
  <c r="AAE247" i="3"/>
  <c r="AAD247" i="3"/>
  <c r="AAC247" i="3"/>
  <c r="AAB247" i="3"/>
  <c r="AAA247" i="3"/>
  <c r="AAE246" i="3"/>
  <c r="AAD246" i="3"/>
  <c r="AAC246" i="3"/>
  <c r="AAB246" i="3"/>
  <c r="AAA246" i="3"/>
  <c r="AAE245" i="3"/>
  <c r="AAD245" i="3"/>
  <c r="AAC245" i="3"/>
  <c r="AAB245" i="3"/>
  <c r="AAA245" i="3"/>
  <c r="AAE244" i="3"/>
  <c r="AAD244" i="3"/>
  <c r="AAC244" i="3"/>
  <c r="AAB244" i="3"/>
  <c r="AAA244" i="3"/>
  <c r="AAE243" i="3"/>
  <c r="AAD243" i="3"/>
  <c r="AAC243" i="3"/>
  <c r="AAB243" i="3"/>
  <c r="AAA243" i="3"/>
  <c r="AAE242" i="3"/>
  <c r="AAD242" i="3"/>
  <c r="AAC242" i="3"/>
  <c r="AAB242" i="3"/>
  <c r="AAA242" i="3"/>
  <c r="AAE241" i="3"/>
  <c r="AAD241" i="3"/>
  <c r="AAC241" i="3"/>
  <c r="AAB241" i="3"/>
  <c r="AAA241" i="3"/>
  <c r="AAE240" i="3"/>
  <c r="AAD240" i="3"/>
  <c r="AAC240" i="3"/>
  <c r="AAB240" i="3"/>
  <c r="AAA240" i="3"/>
  <c r="AAE239" i="3"/>
  <c r="AAD239" i="3"/>
  <c r="AAC239" i="3"/>
  <c r="AAB239" i="3"/>
  <c r="AAA239" i="3"/>
  <c r="AAE238" i="3"/>
  <c r="AAD238" i="3"/>
  <c r="AAC238" i="3"/>
  <c r="AAB238" i="3"/>
  <c r="AAA238" i="3"/>
  <c r="AAE237" i="3"/>
  <c r="AAD237" i="3"/>
  <c r="AAC237" i="3"/>
  <c r="AAB237" i="3"/>
  <c r="AAA237" i="3"/>
  <c r="AAE236" i="3"/>
  <c r="AAD236" i="3"/>
  <c r="AAC236" i="3"/>
  <c r="AAB236" i="3"/>
  <c r="AAA236" i="3"/>
  <c r="AAE235" i="3"/>
  <c r="AAD235" i="3"/>
  <c r="AAC235" i="3"/>
  <c r="AAB235" i="3"/>
  <c r="AAA235" i="3"/>
  <c r="AAE234" i="3"/>
  <c r="AAD234" i="3"/>
  <c r="AAC234" i="3"/>
  <c r="AAB234" i="3"/>
  <c r="AAA234" i="3"/>
  <c r="AAE233" i="3"/>
  <c r="AAD233" i="3"/>
  <c r="AAC233" i="3"/>
  <c r="AAB233" i="3"/>
  <c r="AAA233" i="3"/>
  <c r="AAE232" i="3"/>
  <c r="AAD232" i="3"/>
  <c r="AAC232" i="3"/>
  <c r="AAB232" i="3"/>
  <c r="AAA232" i="3"/>
  <c r="AAE231" i="3"/>
  <c r="AAD231" i="3"/>
  <c r="AAC231" i="3"/>
  <c r="AAB231" i="3"/>
  <c r="AAA231" i="3"/>
  <c r="AAE230" i="3"/>
  <c r="AAD230" i="3"/>
  <c r="AAC230" i="3"/>
  <c r="AAB230" i="3"/>
  <c r="AAA230" i="3"/>
  <c r="AAE229" i="3"/>
  <c r="AAD229" i="3"/>
  <c r="AAC229" i="3"/>
  <c r="AAB229" i="3"/>
  <c r="AAA229" i="3"/>
  <c r="AAE228" i="3"/>
  <c r="AAD228" i="3"/>
  <c r="AAC228" i="3"/>
  <c r="AAB228" i="3"/>
  <c r="AAA228" i="3"/>
  <c r="AAE227" i="3"/>
  <c r="AAD227" i="3"/>
  <c r="AAC227" i="3"/>
  <c r="AAB227" i="3"/>
  <c r="AAA227" i="3"/>
  <c r="AAE226" i="3"/>
  <c r="AAD226" i="3"/>
  <c r="AAC226" i="3"/>
  <c r="AAB226" i="3"/>
  <c r="AAA226" i="3"/>
  <c r="AAE225" i="3"/>
  <c r="AAD225" i="3"/>
  <c r="AAC225" i="3"/>
  <c r="AAB225" i="3"/>
  <c r="AAA225" i="3"/>
  <c r="AAE224" i="3"/>
  <c r="AAD224" i="3"/>
  <c r="AAC224" i="3"/>
  <c r="AAB224" i="3"/>
  <c r="AAA224" i="3"/>
  <c r="AAE223" i="3"/>
  <c r="AAD223" i="3"/>
  <c r="AAC223" i="3"/>
  <c r="AAB223" i="3"/>
  <c r="AAA223" i="3"/>
  <c r="AAE222" i="3"/>
  <c r="AAD222" i="3"/>
  <c r="AAC222" i="3"/>
  <c r="AAB222" i="3"/>
  <c r="AAA222" i="3"/>
  <c r="AAE221" i="3"/>
  <c r="AAD221" i="3"/>
  <c r="AAC221" i="3"/>
  <c r="AAB221" i="3"/>
  <c r="AAA221" i="3"/>
  <c r="AAE220" i="3"/>
  <c r="AAD220" i="3"/>
  <c r="AAC220" i="3"/>
  <c r="AAB220" i="3"/>
  <c r="AAA220" i="3"/>
  <c r="AAE219" i="3"/>
  <c r="AAD219" i="3"/>
  <c r="AAC219" i="3"/>
  <c r="AAB219" i="3"/>
  <c r="AAA219" i="3"/>
  <c r="AAE218" i="3"/>
  <c r="AAD218" i="3"/>
  <c r="AAC218" i="3"/>
  <c r="AAB218" i="3"/>
  <c r="AAA218" i="3"/>
  <c r="AAE217" i="3"/>
  <c r="AAD217" i="3"/>
  <c r="AAC217" i="3"/>
  <c r="AAB217" i="3"/>
  <c r="AAA217" i="3"/>
  <c r="AAE216" i="3"/>
  <c r="AAD216" i="3"/>
  <c r="AAC216" i="3"/>
  <c r="AAB216" i="3"/>
  <c r="AAA216" i="3"/>
  <c r="AAE215" i="3"/>
  <c r="AAD215" i="3"/>
  <c r="AAC215" i="3"/>
  <c r="AAB215" i="3"/>
  <c r="AAA215" i="3"/>
  <c r="AAE214" i="3"/>
  <c r="AAD214" i="3"/>
  <c r="AAC214" i="3"/>
  <c r="AAB214" i="3"/>
  <c r="AAA214" i="3"/>
  <c r="AAE213" i="3"/>
  <c r="AAD213" i="3"/>
  <c r="AAC213" i="3"/>
  <c r="AAB213" i="3"/>
  <c r="AAA213" i="3"/>
  <c r="AAE212" i="3"/>
  <c r="AAD212" i="3"/>
  <c r="AAC212" i="3"/>
  <c r="AAB212" i="3"/>
  <c r="AAA212" i="3"/>
  <c r="AAE211" i="3"/>
  <c r="AAD211" i="3"/>
  <c r="AAC211" i="3"/>
  <c r="AAB211" i="3"/>
  <c r="AAA211" i="3"/>
  <c r="AAE210" i="3"/>
  <c r="AAD210" i="3"/>
  <c r="AAC210" i="3"/>
  <c r="AAB210" i="3"/>
  <c r="AAA210" i="3"/>
  <c r="AAE209" i="3"/>
  <c r="AAD209" i="3"/>
  <c r="AAC209" i="3"/>
  <c r="AAB209" i="3"/>
  <c r="AAA209" i="3"/>
  <c r="AAE208" i="3"/>
  <c r="AAD208" i="3"/>
  <c r="AAC208" i="3"/>
  <c r="AAB208" i="3"/>
  <c r="AAA208" i="3"/>
  <c r="AAE207" i="3"/>
  <c r="AAD207" i="3"/>
  <c r="AAC207" i="3"/>
  <c r="AAB207" i="3"/>
  <c r="AAA207" i="3"/>
  <c r="AAE206" i="3"/>
  <c r="AAD206" i="3"/>
  <c r="AAC206" i="3"/>
  <c r="AAB206" i="3"/>
  <c r="AAA206" i="3"/>
  <c r="AAE205" i="3"/>
  <c r="AAD205" i="3"/>
  <c r="AAC205" i="3"/>
  <c r="AAB205" i="3"/>
  <c r="AAA205" i="3"/>
  <c r="AAE204" i="3"/>
  <c r="AAD204" i="3"/>
  <c r="AAC204" i="3"/>
  <c r="AAB204" i="3"/>
  <c r="AAA204" i="3"/>
  <c r="AAE203" i="3"/>
  <c r="AAD203" i="3"/>
  <c r="AAC203" i="3"/>
  <c r="AAB203" i="3"/>
  <c r="AAA203" i="3"/>
  <c r="AAE202" i="3"/>
  <c r="AAD202" i="3"/>
  <c r="AAC202" i="3"/>
  <c r="AAB202" i="3"/>
  <c r="AAA202" i="3"/>
  <c r="AAE201" i="3"/>
  <c r="AAD201" i="3"/>
  <c r="AAC201" i="3"/>
  <c r="AAB201" i="3"/>
  <c r="AAA201" i="3"/>
  <c r="AAE200" i="3"/>
  <c r="AAD200" i="3"/>
  <c r="AAC200" i="3"/>
  <c r="AAB200" i="3"/>
  <c r="AAA200" i="3"/>
  <c r="AAE199" i="3"/>
  <c r="AAD199" i="3"/>
  <c r="AAC199" i="3"/>
  <c r="AAB199" i="3"/>
  <c r="AAA199" i="3"/>
  <c r="AAE198" i="3"/>
  <c r="AAD198" i="3"/>
  <c r="AAC198" i="3"/>
  <c r="AAB198" i="3"/>
  <c r="AAA198" i="3"/>
  <c r="AAE197" i="3"/>
  <c r="AAD197" i="3"/>
  <c r="AAC197" i="3"/>
  <c r="AAB197" i="3"/>
  <c r="AAA197" i="3"/>
  <c r="AAE196" i="3"/>
  <c r="AAD196" i="3"/>
  <c r="AAC196" i="3"/>
  <c r="AAB196" i="3"/>
  <c r="AAA196" i="3"/>
  <c r="AAE195" i="3"/>
  <c r="AAD195" i="3"/>
  <c r="AAC195" i="3"/>
  <c r="AAB195" i="3"/>
  <c r="AAA195" i="3"/>
  <c r="AAE194" i="3"/>
  <c r="AAD194" i="3"/>
  <c r="AAC194" i="3"/>
  <c r="AAB194" i="3"/>
  <c r="AAA194" i="3"/>
  <c r="AAE193" i="3"/>
  <c r="AAD193" i="3"/>
  <c r="AAC193" i="3"/>
  <c r="AAB193" i="3"/>
  <c r="AAA193" i="3"/>
  <c r="AAE192" i="3"/>
  <c r="AAD192" i="3"/>
  <c r="AAC192" i="3"/>
  <c r="AAB192" i="3"/>
  <c r="AAA192" i="3"/>
  <c r="AAE191" i="3"/>
  <c r="AAD191" i="3"/>
  <c r="AAC191" i="3"/>
  <c r="AAB191" i="3"/>
  <c r="AAA191" i="3"/>
  <c r="AAE190" i="3"/>
  <c r="AAD190" i="3"/>
  <c r="AAC190" i="3"/>
  <c r="AAB190" i="3"/>
  <c r="AAA190" i="3"/>
  <c r="AAE189" i="3"/>
  <c r="AAD189" i="3"/>
  <c r="AAC189" i="3"/>
  <c r="AAB189" i="3"/>
  <c r="AAA189" i="3"/>
  <c r="AAE188" i="3"/>
  <c r="AAD188" i="3"/>
  <c r="AAC188" i="3"/>
  <c r="AAB188" i="3"/>
  <c r="AAA188" i="3"/>
  <c r="AAE187" i="3"/>
  <c r="AAD187" i="3"/>
  <c r="AAC187" i="3"/>
  <c r="AAB187" i="3"/>
  <c r="AAA187" i="3"/>
  <c r="AAE186" i="3"/>
  <c r="AAD186" i="3"/>
  <c r="AAC186" i="3"/>
  <c r="AAB186" i="3"/>
  <c r="AAA186" i="3"/>
  <c r="AAE185" i="3"/>
  <c r="AAD185" i="3"/>
  <c r="AAC185" i="3"/>
  <c r="AAB185" i="3"/>
  <c r="AAA185" i="3"/>
  <c r="AAE184" i="3"/>
  <c r="AAD184" i="3"/>
  <c r="AAC184" i="3"/>
  <c r="AAB184" i="3"/>
  <c r="AAA184" i="3"/>
  <c r="AAE183" i="3"/>
  <c r="AAD183" i="3"/>
  <c r="AAC183" i="3"/>
  <c r="AAB183" i="3"/>
  <c r="AAA183" i="3"/>
  <c r="AAE182" i="3"/>
  <c r="AAD182" i="3"/>
  <c r="AAC182" i="3"/>
  <c r="AAB182" i="3"/>
  <c r="AAA182" i="3"/>
  <c r="AAE181" i="3"/>
  <c r="AAD181" i="3"/>
  <c r="AAC181" i="3"/>
  <c r="AAB181" i="3"/>
  <c r="AAA181" i="3"/>
  <c r="AAE180" i="3"/>
  <c r="AAD180" i="3"/>
  <c r="AAC180" i="3"/>
  <c r="AAB180" i="3"/>
  <c r="AAA180" i="3"/>
  <c r="AAE179" i="3"/>
  <c r="AAD179" i="3"/>
  <c r="AAC179" i="3"/>
  <c r="AAB179" i="3"/>
  <c r="AAA179" i="3"/>
  <c r="AAE178" i="3"/>
  <c r="AAD178" i="3"/>
  <c r="AAC178" i="3"/>
  <c r="AAB178" i="3"/>
  <c r="AAA178" i="3"/>
  <c r="AAE177" i="3"/>
  <c r="AAD177" i="3"/>
  <c r="AAC177" i="3"/>
  <c r="AAB177" i="3"/>
  <c r="AAA177" i="3"/>
  <c r="AAE176" i="3"/>
  <c r="AAD176" i="3"/>
  <c r="AAC176" i="3"/>
  <c r="AAB176" i="3"/>
  <c r="AAA176" i="3"/>
  <c r="AAE175" i="3"/>
  <c r="AAD175" i="3"/>
  <c r="AAC175" i="3"/>
  <c r="AAB175" i="3"/>
  <c r="AAA175" i="3"/>
  <c r="AAE174" i="3"/>
  <c r="AAD174" i="3"/>
  <c r="AAC174" i="3"/>
  <c r="AAB174" i="3"/>
  <c r="AAA174" i="3"/>
  <c r="AAE173" i="3"/>
  <c r="AAD173" i="3"/>
  <c r="AAC173" i="3"/>
  <c r="AAB173" i="3"/>
  <c r="AAA173" i="3"/>
  <c r="AAE172" i="3"/>
  <c r="AAD172" i="3"/>
  <c r="AAC172" i="3"/>
  <c r="AAB172" i="3"/>
  <c r="AAA172" i="3"/>
  <c r="AAE171" i="3"/>
  <c r="AAD171" i="3"/>
  <c r="AAC171" i="3"/>
  <c r="AAB171" i="3"/>
  <c r="AAA171" i="3"/>
  <c r="AAE170" i="3"/>
  <c r="AAD170" i="3"/>
  <c r="AAC170" i="3"/>
  <c r="AAB170" i="3"/>
  <c r="AAA170" i="3"/>
  <c r="AAE169" i="3"/>
  <c r="AAD169" i="3"/>
  <c r="AAC169" i="3"/>
  <c r="AAB169" i="3"/>
  <c r="AAA169" i="3"/>
  <c r="AAE168" i="3"/>
  <c r="AAD168" i="3"/>
  <c r="AAC168" i="3"/>
  <c r="AAB168" i="3"/>
  <c r="AAA168" i="3"/>
  <c r="AAE167" i="3"/>
  <c r="AAD167" i="3"/>
  <c r="AAC167" i="3"/>
  <c r="AAB167" i="3"/>
  <c r="AAA167" i="3"/>
  <c r="AAE166" i="3"/>
  <c r="AAD166" i="3"/>
  <c r="AAC166" i="3"/>
  <c r="AAB166" i="3"/>
  <c r="AAA166" i="3"/>
  <c r="AAE165" i="3"/>
  <c r="AAD165" i="3"/>
  <c r="AAC165" i="3"/>
  <c r="AAB165" i="3"/>
  <c r="AAA165" i="3"/>
  <c r="AAE164" i="3"/>
  <c r="AAD164" i="3"/>
  <c r="AAC164" i="3"/>
  <c r="AAB164" i="3"/>
  <c r="AAA164" i="3"/>
  <c r="AAE163" i="3"/>
  <c r="AAD163" i="3"/>
  <c r="AAC163" i="3"/>
  <c r="AAB163" i="3"/>
  <c r="AAA163" i="3"/>
  <c r="AAE162" i="3"/>
  <c r="AAD162" i="3"/>
  <c r="AAC162" i="3"/>
  <c r="AAB162" i="3"/>
  <c r="AAA162" i="3"/>
  <c r="AAE161" i="3"/>
  <c r="AAD161" i="3"/>
  <c r="AAC161" i="3"/>
  <c r="AAB161" i="3"/>
  <c r="AAA161" i="3"/>
  <c r="AAE160" i="3"/>
  <c r="AAD160" i="3"/>
  <c r="AAC160" i="3"/>
  <c r="AAB160" i="3"/>
  <c r="AAA160" i="3"/>
  <c r="AAE159" i="3"/>
  <c r="AAD159" i="3"/>
  <c r="AAC159" i="3"/>
  <c r="AAB159" i="3"/>
  <c r="AAA159" i="3"/>
  <c r="AAE158" i="3"/>
  <c r="AAD158" i="3"/>
  <c r="AAC158" i="3"/>
  <c r="AAB158" i="3"/>
  <c r="AAA158" i="3"/>
  <c r="AAE157" i="3"/>
  <c r="AAD157" i="3"/>
  <c r="AAC157" i="3"/>
  <c r="AAB157" i="3"/>
  <c r="AAA157" i="3"/>
  <c r="AAE156" i="3"/>
  <c r="AAD156" i="3"/>
  <c r="AAC156" i="3"/>
  <c r="AAB156" i="3"/>
  <c r="AAA156" i="3"/>
  <c r="AAE155" i="3"/>
  <c r="AAD155" i="3"/>
  <c r="AAC155" i="3"/>
  <c r="AAB155" i="3"/>
  <c r="AAA155" i="3"/>
  <c r="AAE154" i="3"/>
  <c r="AAD154" i="3"/>
  <c r="AAC154" i="3"/>
  <c r="AAB154" i="3"/>
  <c r="AAA154" i="3"/>
  <c r="AAE153" i="3"/>
  <c r="AAD153" i="3"/>
  <c r="AAC153" i="3"/>
  <c r="AAB153" i="3"/>
  <c r="AAA153" i="3"/>
  <c r="AAE152" i="3"/>
  <c r="AAD152" i="3"/>
  <c r="AAC152" i="3"/>
  <c r="AAB152" i="3"/>
  <c r="AAA152" i="3"/>
  <c r="AAE151" i="3"/>
  <c r="AAD151" i="3"/>
  <c r="AAC151" i="3"/>
  <c r="AAB151" i="3"/>
  <c r="AAA151" i="3"/>
  <c r="AAE150" i="3"/>
  <c r="AAD150" i="3"/>
  <c r="AAC150" i="3"/>
  <c r="AAB150" i="3"/>
  <c r="AAA150" i="3"/>
  <c r="AAE149" i="3"/>
  <c r="AAD149" i="3"/>
  <c r="AAC149" i="3"/>
  <c r="AAB149" i="3"/>
  <c r="AAA149" i="3"/>
  <c r="AAE148" i="3"/>
  <c r="AAD148" i="3"/>
  <c r="AAC148" i="3"/>
  <c r="AAB148" i="3"/>
  <c r="AAA148" i="3"/>
  <c r="AAE147" i="3"/>
  <c r="AAD147" i="3"/>
  <c r="AAC147" i="3"/>
  <c r="AAB147" i="3"/>
  <c r="AAA147" i="3"/>
  <c r="AAE146" i="3"/>
  <c r="AAD146" i="3"/>
  <c r="AAC146" i="3"/>
  <c r="AAB146" i="3"/>
  <c r="AAA146" i="3"/>
  <c r="AAE145" i="3"/>
  <c r="AAD145" i="3"/>
  <c r="AAC145" i="3"/>
  <c r="AAB145" i="3"/>
  <c r="AAA145" i="3"/>
  <c r="AAE144" i="3"/>
  <c r="AAD144" i="3"/>
  <c r="AAC144" i="3"/>
  <c r="AAB144" i="3"/>
  <c r="AAA144" i="3"/>
  <c r="AAE143" i="3"/>
  <c r="AAD143" i="3"/>
  <c r="AAC143" i="3"/>
  <c r="AAB143" i="3"/>
  <c r="AAA143" i="3"/>
  <c r="AAE142" i="3"/>
  <c r="AAD142" i="3"/>
  <c r="AAC142" i="3"/>
  <c r="AAB142" i="3"/>
  <c r="AAA142" i="3"/>
  <c r="AAE141" i="3"/>
  <c r="AAD141" i="3"/>
  <c r="AAC141" i="3"/>
  <c r="AAB141" i="3"/>
  <c r="AAA141" i="3"/>
  <c r="AAE140" i="3"/>
  <c r="AAD140" i="3"/>
  <c r="AAC140" i="3"/>
  <c r="AAB140" i="3"/>
  <c r="AAA140" i="3"/>
  <c r="AAE139" i="3"/>
  <c r="AAD139" i="3"/>
  <c r="AAC139" i="3"/>
  <c r="AAB139" i="3"/>
  <c r="AAA139" i="3"/>
  <c r="AAE138" i="3"/>
  <c r="AAD138" i="3"/>
  <c r="AAC138" i="3"/>
  <c r="AAB138" i="3"/>
  <c r="AAA138" i="3"/>
  <c r="AAE137" i="3"/>
  <c r="AAD137" i="3"/>
  <c r="AAC137" i="3"/>
  <c r="AAB137" i="3"/>
  <c r="AAA137" i="3"/>
  <c r="AAE136" i="3"/>
  <c r="AAD136" i="3"/>
  <c r="AAC136" i="3"/>
  <c r="AAB136" i="3"/>
  <c r="AAA136" i="3"/>
  <c r="AAE135" i="3"/>
  <c r="AAD135" i="3"/>
  <c r="AAC135" i="3"/>
  <c r="AAB135" i="3"/>
  <c r="AAA135" i="3"/>
  <c r="AAE134" i="3"/>
  <c r="AAD134" i="3"/>
  <c r="AAC134" i="3"/>
  <c r="AAB134" i="3"/>
  <c r="AAA134" i="3"/>
  <c r="AAE133" i="3"/>
  <c r="AAD133" i="3"/>
  <c r="AAC133" i="3"/>
  <c r="AAB133" i="3"/>
  <c r="AAA133" i="3"/>
  <c r="AAE132" i="3"/>
  <c r="AAD132" i="3"/>
  <c r="AAC132" i="3"/>
  <c r="AAB132" i="3"/>
  <c r="AAA132" i="3"/>
  <c r="AAE131" i="3"/>
  <c r="AAD131" i="3"/>
  <c r="AAC131" i="3"/>
  <c r="AAB131" i="3"/>
  <c r="AAA131" i="3"/>
  <c r="AAE130" i="3"/>
  <c r="AAD130" i="3"/>
  <c r="AAC130" i="3"/>
  <c r="AAB130" i="3"/>
  <c r="AAA130" i="3"/>
  <c r="AAE129" i="3"/>
  <c r="AAD129" i="3"/>
  <c r="AAC129" i="3"/>
  <c r="AAB129" i="3"/>
  <c r="AAA129" i="3"/>
  <c r="AAE128" i="3"/>
  <c r="AAD128" i="3"/>
  <c r="AAC128" i="3"/>
  <c r="AAB128" i="3"/>
  <c r="AAA128" i="3"/>
  <c r="AAE127" i="3"/>
  <c r="AAD127" i="3"/>
  <c r="AAC127" i="3"/>
  <c r="AAB127" i="3"/>
  <c r="AAA127" i="3"/>
  <c r="AAE126" i="3"/>
  <c r="AAD126" i="3"/>
  <c r="AAC126" i="3"/>
  <c r="AAB126" i="3"/>
  <c r="AAA126" i="3"/>
  <c r="AAE125" i="3"/>
  <c r="AAD125" i="3"/>
  <c r="AAC125" i="3"/>
  <c r="AAB125" i="3"/>
  <c r="AAA125" i="3"/>
  <c r="AAE124" i="3"/>
  <c r="AAD124" i="3"/>
  <c r="AAC124" i="3"/>
  <c r="AAB124" i="3"/>
  <c r="AAA124" i="3"/>
  <c r="AAE123" i="3"/>
  <c r="AAD123" i="3"/>
  <c r="AAC123" i="3"/>
  <c r="AAB123" i="3"/>
  <c r="AAA123" i="3"/>
  <c r="AAE122" i="3"/>
  <c r="AAD122" i="3"/>
  <c r="AAC122" i="3"/>
  <c r="AAB122" i="3"/>
  <c r="AAA122" i="3"/>
  <c r="AAE121" i="3"/>
  <c r="AAD121" i="3"/>
  <c r="AAC121" i="3"/>
  <c r="AAB121" i="3"/>
  <c r="AAA121" i="3"/>
  <c r="AAE120" i="3"/>
  <c r="AAD120" i="3"/>
  <c r="AAC120" i="3"/>
  <c r="AAB120" i="3"/>
  <c r="AAA120" i="3"/>
  <c r="AAE119" i="3"/>
  <c r="AAD119" i="3"/>
  <c r="AAC119" i="3"/>
  <c r="AAB119" i="3"/>
  <c r="AAA119" i="3"/>
  <c r="AAE118" i="3"/>
  <c r="AAD118" i="3"/>
  <c r="AAC118" i="3"/>
  <c r="AAB118" i="3"/>
  <c r="AAA118" i="3"/>
  <c r="AAE117" i="3"/>
  <c r="AAD117" i="3"/>
  <c r="AAC117" i="3"/>
  <c r="AAB117" i="3"/>
  <c r="AAA117" i="3"/>
  <c r="AAE116" i="3"/>
  <c r="AAD116" i="3"/>
  <c r="AAC116" i="3"/>
  <c r="AAB116" i="3"/>
  <c r="AAA116" i="3"/>
  <c r="AAE115" i="3"/>
  <c r="AAD115" i="3"/>
  <c r="AAC115" i="3"/>
  <c r="AAB115" i="3"/>
  <c r="AAA115" i="3"/>
  <c r="AAE114" i="3"/>
  <c r="AAD114" i="3"/>
  <c r="AAC114" i="3"/>
  <c r="AAB114" i="3"/>
  <c r="AAA114" i="3"/>
  <c r="AAE113" i="3"/>
  <c r="AAD113" i="3"/>
  <c r="AAC113" i="3"/>
  <c r="AAB113" i="3"/>
  <c r="AAA113" i="3"/>
  <c r="AAE112" i="3"/>
  <c r="AAD112" i="3"/>
  <c r="AAC112" i="3"/>
  <c r="AAB112" i="3"/>
  <c r="AAA112" i="3"/>
  <c r="AAE111" i="3"/>
  <c r="AAD111" i="3"/>
  <c r="AAC111" i="3"/>
  <c r="AAB111" i="3"/>
  <c r="AAA111" i="3"/>
  <c r="AAE110" i="3"/>
  <c r="AAD110" i="3"/>
  <c r="AAC110" i="3"/>
  <c r="AAB110" i="3"/>
  <c r="AAA110" i="3"/>
  <c r="AAE109" i="3"/>
  <c r="AAD109" i="3"/>
  <c r="AAC109" i="3"/>
  <c r="AAB109" i="3"/>
  <c r="AAA109" i="3"/>
  <c r="AAE108" i="3"/>
  <c r="AAD108" i="3"/>
  <c r="AAC108" i="3"/>
  <c r="AAB108" i="3"/>
  <c r="AAA108" i="3"/>
  <c r="AAE107" i="3"/>
  <c r="AAD107" i="3"/>
  <c r="AAC107" i="3"/>
  <c r="AAB107" i="3"/>
  <c r="AAA107" i="3"/>
  <c r="AAE106" i="3"/>
  <c r="AAD106" i="3"/>
  <c r="AAC106" i="3"/>
  <c r="AAB106" i="3"/>
  <c r="AAA106" i="3"/>
  <c r="AAE105" i="3"/>
  <c r="AAD105" i="3"/>
  <c r="AAC105" i="3"/>
  <c r="AAB105" i="3"/>
  <c r="AAA105" i="3"/>
  <c r="AAE104" i="3"/>
  <c r="AAD104" i="3"/>
  <c r="AAC104" i="3"/>
  <c r="AAB104" i="3"/>
  <c r="AAA104" i="3"/>
  <c r="AAE103" i="3"/>
  <c r="AAD103" i="3"/>
  <c r="AAC103" i="3"/>
  <c r="AAB103" i="3"/>
  <c r="AAA103" i="3"/>
  <c r="AAE102" i="3"/>
  <c r="AAD102" i="3"/>
  <c r="AAC102" i="3"/>
  <c r="AAB102" i="3"/>
  <c r="AAA102" i="3"/>
  <c r="AAE101" i="3"/>
  <c r="AAD101" i="3"/>
  <c r="AAC101" i="3"/>
  <c r="AAB101" i="3"/>
  <c r="AAA101" i="3"/>
  <c r="AAE100" i="3"/>
  <c r="AAD100" i="3"/>
  <c r="AAC100" i="3"/>
  <c r="AAB100" i="3"/>
  <c r="AAA100" i="3"/>
  <c r="AAE99" i="3"/>
  <c r="AAD99" i="3"/>
  <c r="AAC99" i="3"/>
  <c r="AAB99" i="3"/>
  <c r="AAA99" i="3"/>
  <c r="AAE98" i="3"/>
  <c r="AAD98" i="3"/>
  <c r="AAC98" i="3"/>
  <c r="AAB98" i="3"/>
  <c r="AAA98" i="3"/>
  <c r="AAE97" i="3"/>
  <c r="AAD97" i="3"/>
  <c r="AAC97" i="3"/>
  <c r="AAB97" i="3"/>
  <c r="AAA97" i="3"/>
  <c r="AAE96" i="3"/>
  <c r="AAD96" i="3"/>
  <c r="AAC96" i="3"/>
  <c r="AAB96" i="3"/>
  <c r="AAA96" i="3"/>
  <c r="AAE95" i="3"/>
  <c r="AAD95" i="3"/>
  <c r="AAC95" i="3"/>
  <c r="AAB95" i="3"/>
  <c r="AAA95" i="3"/>
  <c r="AAE94" i="3"/>
  <c r="AAD94" i="3"/>
  <c r="AAC94" i="3"/>
  <c r="AAB94" i="3"/>
  <c r="AAA94" i="3"/>
  <c r="AAE93" i="3"/>
  <c r="AAD93" i="3"/>
  <c r="AAC93" i="3"/>
  <c r="AAB93" i="3"/>
  <c r="AAA93" i="3"/>
  <c r="AAE92" i="3"/>
  <c r="AAD92" i="3"/>
  <c r="AAC92" i="3"/>
  <c r="AAB92" i="3"/>
  <c r="AAA92" i="3"/>
  <c r="AAE91" i="3"/>
  <c r="AAD91" i="3"/>
  <c r="AAC91" i="3"/>
  <c r="AAB91" i="3"/>
  <c r="AAA91" i="3"/>
  <c r="AAE90" i="3"/>
  <c r="AAD90" i="3"/>
  <c r="AAC90" i="3"/>
  <c r="AAB90" i="3"/>
  <c r="AAA90" i="3"/>
  <c r="AAE89" i="3"/>
  <c r="AAD89" i="3"/>
  <c r="AAC89" i="3"/>
  <c r="AAB89" i="3"/>
  <c r="AAA89" i="3"/>
  <c r="AAE88" i="3"/>
  <c r="AAD88" i="3"/>
  <c r="AAC88" i="3"/>
  <c r="AAB88" i="3"/>
  <c r="AAA88" i="3"/>
  <c r="AAE87" i="3"/>
  <c r="AAD87" i="3"/>
  <c r="AAC87" i="3"/>
  <c r="AAB87" i="3"/>
  <c r="AAA87" i="3"/>
  <c r="AAE86" i="3"/>
  <c r="AAD86" i="3"/>
  <c r="AAC86" i="3"/>
  <c r="AAB86" i="3"/>
  <c r="AAA86" i="3"/>
  <c r="AAE85" i="3"/>
  <c r="AAD85" i="3"/>
  <c r="AAC85" i="3"/>
  <c r="AAB85" i="3"/>
  <c r="AAA85" i="3"/>
  <c r="AAE84" i="3"/>
  <c r="AAD84" i="3"/>
  <c r="AAC84" i="3"/>
  <c r="AAB84" i="3"/>
  <c r="AAA84" i="3"/>
  <c r="AAE83" i="3"/>
  <c r="AAD83" i="3"/>
  <c r="AAC83" i="3"/>
  <c r="AAB83" i="3"/>
  <c r="AAA83" i="3"/>
  <c r="AAE82" i="3"/>
  <c r="AAD82" i="3"/>
  <c r="AAC82" i="3"/>
  <c r="AAB82" i="3"/>
  <c r="AAA82" i="3"/>
  <c r="AAE81" i="3"/>
  <c r="AAD81" i="3"/>
  <c r="AAC81" i="3"/>
  <c r="AAB81" i="3"/>
  <c r="AAA81" i="3"/>
  <c r="AAE80" i="3"/>
  <c r="AAD80" i="3"/>
  <c r="AAC80" i="3"/>
  <c r="AAB80" i="3"/>
  <c r="AAA80" i="3"/>
  <c r="AAE79" i="3"/>
  <c r="AAD79" i="3"/>
  <c r="AAC79" i="3"/>
  <c r="AAB79" i="3"/>
  <c r="AAA79" i="3"/>
  <c r="AAE78" i="3"/>
  <c r="AAD78" i="3"/>
  <c r="AAC78" i="3"/>
  <c r="AAB78" i="3"/>
  <c r="AAA78" i="3"/>
  <c r="AAE77" i="3"/>
  <c r="AAD77" i="3"/>
  <c r="AAC77" i="3"/>
  <c r="AAB77" i="3"/>
  <c r="AAA77" i="3"/>
  <c r="AAE76" i="3"/>
  <c r="AAD76" i="3"/>
  <c r="AAC76" i="3"/>
  <c r="AAB76" i="3"/>
  <c r="AAA76" i="3"/>
  <c r="AAE75" i="3"/>
  <c r="AAD75" i="3"/>
  <c r="AAC75" i="3"/>
  <c r="AAB75" i="3"/>
  <c r="AAA75" i="3"/>
  <c r="AAE74" i="3"/>
  <c r="AAD74" i="3"/>
  <c r="AAC74" i="3"/>
  <c r="AAB74" i="3"/>
  <c r="AAA74" i="3"/>
  <c r="AAE73" i="3"/>
  <c r="AAD73" i="3"/>
  <c r="AAC73" i="3"/>
  <c r="AAB73" i="3"/>
  <c r="AAA73" i="3"/>
  <c r="AAE72" i="3"/>
  <c r="AAD72" i="3"/>
  <c r="AAC72" i="3"/>
  <c r="AAB72" i="3"/>
  <c r="AAA72" i="3"/>
  <c r="AAE71" i="3"/>
  <c r="AAD71" i="3"/>
  <c r="AAC71" i="3"/>
  <c r="AAB71" i="3"/>
  <c r="AAA71" i="3"/>
  <c r="AAE70" i="3"/>
  <c r="AAD70" i="3"/>
  <c r="AAC70" i="3"/>
  <c r="AAB70" i="3"/>
  <c r="AAA70" i="3"/>
  <c r="AAE69" i="3"/>
  <c r="AAD69" i="3"/>
  <c r="AAC69" i="3"/>
  <c r="AAB69" i="3"/>
  <c r="AAA69" i="3"/>
  <c r="AAE68" i="3"/>
  <c r="AAD68" i="3"/>
  <c r="AAC68" i="3"/>
  <c r="AAB68" i="3"/>
  <c r="AAA68" i="3"/>
  <c r="AAE67" i="3"/>
  <c r="AAD67" i="3"/>
  <c r="AAC67" i="3"/>
  <c r="AAB67" i="3"/>
  <c r="AAA67" i="3"/>
  <c r="AAE66" i="3"/>
  <c r="AAD66" i="3"/>
  <c r="AAC66" i="3"/>
  <c r="AAB66" i="3"/>
  <c r="AAA66" i="3"/>
  <c r="AAE65" i="3"/>
  <c r="AAD65" i="3"/>
  <c r="AAC65" i="3"/>
  <c r="AAB65" i="3"/>
  <c r="AAA65" i="3"/>
  <c r="AAE64" i="3"/>
  <c r="AAD64" i="3"/>
  <c r="AAC64" i="3"/>
  <c r="AAB64" i="3"/>
  <c r="AAA64" i="3"/>
  <c r="AAE63" i="3"/>
  <c r="AAD63" i="3"/>
  <c r="AAC63" i="3"/>
  <c r="AAB63" i="3"/>
  <c r="AAA63" i="3"/>
  <c r="AAE62" i="3"/>
  <c r="AAD62" i="3"/>
  <c r="AAC62" i="3"/>
  <c r="AAB62" i="3"/>
  <c r="AAA62" i="3"/>
  <c r="AAE61" i="3"/>
  <c r="AAD61" i="3"/>
  <c r="AAC61" i="3"/>
  <c r="AAB61" i="3"/>
  <c r="AAA61" i="3"/>
  <c r="AAE60" i="3"/>
  <c r="AAD60" i="3"/>
  <c r="AAC60" i="3"/>
  <c r="AAB60" i="3"/>
  <c r="AAA60" i="3"/>
  <c r="AAE59" i="3"/>
  <c r="AAD59" i="3"/>
  <c r="AAC59" i="3"/>
  <c r="AAB59" i="3"/>
  <c r="AAA59" i="3"/>
  <c r="AAE58" i="3"/>
  <c r="AAD58" i="3"/>
  <c r="AAC58" i="3"/>
  <c r="AAB58" i="3"/>
  <c r="AAA58" i="3"/>
  <c r="AAE57" i="3"/>
  <c r="AAD57" i="3"/>
  <c r="AAC57" i="3"/>
  <c r="AAB57" i="3"/>
  <c r="AAA57" i="3"/>
  <c r="AAE56" i="3"/>
  <c r="AAD56" i="3"/>
  <c r="AAC56" i="3"/>
  <c r="AAB56" i="3"/>
  <c r="AAA56" i="3"/>
  <c r="AAE55" i="3"/>
  <c r="AAD55" i="3"/>
  <c r="AAC55" i="3"/>
  <c r="AAB55" i="3"/>
  <c r="AAA55" i="3"/>
  <c r="AAE54" i="3"/>
  <c r="AAD54" i="3"/>
  <c r="AAC54" i="3"/>
  <c r="AAB54" i="3"/>
  <c r="AAA54" i="3"/>
  <c r="AAE53" i="3"/>
  <c r="AAD53" i="3"/>
  <c r="AAC53" i="3"/>
  <c r="AAB53" i="3"/>
  <c r="AAA53" i="3"/>
  <c r="AAE52" i="3"/>
  <c r="AAD52" i="3"/>
  <c r="AAC52" i="3"/>
  <c r="AAB52" i="3"/>
  <c r="AAA52" i="3"/>
  <c r="AAE51" i="3"/>
  <c r="AAD51" i="3"/>
  <c r="AAC51" i="3"/>
  <c r="AAB51" i="3"/>
  <c r="AAA51" i="3"/>
  <c r="AAE50" i="3"/>
  <c r="AAD50" i="3"/>
  <c r="AAC50" i="3"/>
  <c r="AAB50" i="3"/>
  <c r="AAA50" i="3"/>
  <c r="AAE49" i="3"/>
  <c r="AAD49" i="3"/>
  <c r="AAC49" i="3"/>
  <c r="AAB49" i="3"/>
  <c r="AAA49" i="3"/>
  <c r="AAE48" i="3"/>
  <c r="AAD48" i="3"/>
  <c r="AAC48" i="3"/>
  <c r="AAB48" i="3"/>
  <c r="AAA48" i="3"/>
  <c r="AAE47" i="3"/>
  <c r="AAD47" i="3"/>
  <c r="AAC47" i="3"/>
  <c r="AAB47" i="3"/>
  <c r="AAA47" i="3"/>
  <c r="AAE46" i="3"/>
  <c r="AAD46" i="3"/>
  <c r="AAC46" i="3"/>
  <c r="AAB46" i="3"/>
  <c r="AAA46" i="3"/>
  <c r="AAE45" i="3"/>
  <c r="AAD45" i="3"/>
  <c r="AAC45" i="3"/>
  <c r="AAB45" i="3"/>
  <c r="AAA45" i="3"/>
  <c r="AAE44" i="3"/>
  <c r="AAD44" i="3"/>
  <c r="AAC44" i="3"/>
  <c r="AAB44" i="3"/>
  <c r="AAA44" i="3"/>
  <c r="AAE43" i="3"/>
  <c r="AAD43" i="3"/>
  <c r="AAC43" i="3"/>
  <c r="AAB43" i="3"/>
  <c r="AAA43" i="3"/>
  <c r="AAE42" i="3"/>
  <c r="AAD42" i="3"/>
  <c r="AAC42" i="3"/>
  <c r="AAB42" i="3"/>
  <c r="AAA42" i="3"/>
  <c r="AAE41" i="3"/>
  <c r="AAD41" i="3"/>
  <c r="AAC41" i="3"/>
  <c r="AAB41" i="3"/>
  <c r="AAA41" i="3"/>
  <c r="AAE40" i="3"/>
  <c r="AAD40" i="3"/>
  <c r="AAC40" i="3"/>
  <c r="AAB40" i="3"/>
  <c r="AAA40" i="3"/>
  <c r="AAE39" i="3"/>
  <c r="AAD39" i="3"/>
  <c r="AAC39" i="3"/>
  <c r="AAB39" i="3"/>
  <c r="AAA39" i="3"/>
  <c r="AAE38" i="3"/>
  <c r="AAD38" i="3"/>
  <c r="AAC38" i="3"/>
  <c r="AAB38" i="3"/>
  <c r="AAA38" i="3"/>
  <c r="AAE37" i="3"/>
  <c r="AAD37" i="3"/>
  <c r="AAC37" i="3"/>
  <c r="AAB37" i="3"/>
  <c r="AAA37" i="3"/>
  <c r="AAE36" i="3"/>
  <c r="AAD36" i="3"/>
  <c r="AAC36" i="3"/>
  <c r="AAB36" i="3"/>
  <c r="AAA36" i="3"/>
  <c r="AAE35" i="3"/>
  <c r="AAD35" i="3"/>
  <c r="AAC35" i="3"/>
  <c r="AAB35" i="3"/>
  <c r="AAA35" i="3"/>
  <c r="AAE34" i="3"/>
  <c r="AAD34" i="3"/>
  <c r="AAC34" i="3"/>
  <c r="AAB34" i="3"/>
  <c r="AAA34" i="3"/>
  <c r="AAE33" i="3"/>
  <c r="AAD33" i="3"/>
  <c r="AAC33" i="3"/>
  <c r="AAB33" i="3"/>
  <c r="AAA33" i="3"/>
  <c r="AAE32" i="3"/>
  <c r="AAD32" i="3"/>
  <c r="AAC32" i="3"/>
  <c r="AAB32" i="3"/>
  <c r="AAA32" i="3"/>
  <c r="AAE31" i="3"/>
  <c r="AAD31" i="3"/>
  <c r="AAC31" i="3"/>
  <c r="AAB31" i="3"/>
  <c r="AAA31" i="3"/>
  <c r="AAE30" i="3"/>
  <c r="AAD30" i="3"/>
  <c r="AAC30" i="3"/>
  <c r="AAB30" i="3"/>
  <c r="AAA30" i="3"/>
  <c r="AAE29" i="3"/>
  <c r="AAD29" i="3"/>
  <c r="AAC29" i="3"/>
  <c r="AAB29" i="3"/>
  <c r="AAA29" i="3"/>
  <c r="AAE28" i="3"/>
  <c r="AAD28" i="3"/>
  <c r="AAC28" i="3"/>
  <c r="AAB28" i="3"/>
  <c r="AAA28" i="3"/>
  <c r="AAE27" i="3"/>
  <c r="AAD27" i="3"/>
  <c r="AAC27" i="3"/>
  <c r="AAB27" i="3"/>
  <c r="AAA27" i="3"/>
  <c r="AAE26" i="3"/>
  <c r="AAD26" i="3"/>
  <c r="AAC26" i="3"/>
  <c r="AAB26" i="3"/>
  <c r="AAA26" i="3"/>
  <c r="AAE25" i="3"/>
  <c r="AAD25" i="3"/>
  <c r="AAC25" i="3"/>
  <c r="AAB25" i="3"/>
  <c r="AAA25" i="3"/>
  <c r="AAE24" i="3"/>
  <c r="AAD24" i="3"/>
  <c r="AAC24" i="3"/>
  <c r="AAB24" i="3"/>
  <c r="AAA24" i="3"/>
  <c r="AAE23" i="3"/>
  <c r="AAD23" i="3"/>
  <c r="AAC23" i="3"/>
  <c r="AAB23" i="3"/>
  <c r="AAA23" i="3"/>
  <c r="AAE22" i="3"/>
  <c r="AAD22" i="3"/>
  <c r="AAC22" i="3"/>
  <c r="AAB22" i="3"/>
  <c r="AAA22" i="3"/>
  <c r="AAE21" i="3"/>
  <c r="AAD21" i="3"/>
  <c r="AAC21" i="3"/>
  <c r="AAB21" i="3"/>
  <c r="AAA21" i="3"/>
  <c r="AAE20" i="3"/>
  <c r="AAD20" i="3"/>
  <c r="AAC20" i="3"/>
  <c r="AAB20" i="3"/>
  <c r="AAA20" i="3"/>
  <c r="AAE19" i="3"/>
  <c r="AAD19" i="3"/>
  <c r="AAC19" i="3"/>
  <c r="AAB19" i="3"/>
  <c r="AAA19" i="3"/>
  <c r="AAE18" i="3"/>
  <c r="AAD18" i="3"/>
  <c r="AAC18" i="3"/>
  <c r="AAB18" i="3"/>
  <c r="AAA18" i="3"/>
  <c r="AAE17" i="3"/>
  <c r="AAD17" i="3"/>
  <c r="AAC17" i="3"/>
  <c r="AAB17" i="3"/>
  <c r="AAA17" i="3"/>
  <c r="AAE16" i="3"/>
  <c r="AAD16" i="3"/>
  <c r="AAC16" i="3"/>
  <c r="AAB16" i="3"/>
  <c r="AAA16" i="3"/>
  <c r="AAE15" i="3"/>
  <c r="AAD15" i="3"/>
  <c r="AAC15" i="3"/>
  <c r="AAB15" i="3"/>
  <c r="AAA15" i="3"/>
  <c r="AAE14" i="3"/>
  <c r="AAD14" i="3"/>
  <c r="AAC14" i="3"/>
  <c r="AAB14" i="3"/>
  <c r="AAA14" i="3"/>
  <c r="AAE13" i="3"/>
  <c r="AAD13" i="3"/>
  <c r="AAC13" i="3"/>
  <c r="AAB13" i="3"/>
  <c r="AAA13" i="3"/>
  <c r="AAE12" i="3"/>
  <c r="AAD12" i="3"/>
  <c r="AAC12" i="3"/>
  <c r="AAB12" i="3"/>
  <c r="AAA12" i="3"/>
  <c r="AAE11" i="3"/>
  <c r="AAD11" i="3"/>
  <c r="AAC11" i="3"/>
  <c r="AAB11" i="3"/>
  <c r="AAA11" i="3"/>
  <c r="AAE10" i="3"/>
  <c r="AAD10" i="3"/>
  <c r="AAC10" i="3"/>
  <c r="AAB10" i="3"/>
  <c r="AAA10" i="3"/>
  <c r="AAE9" i="3"/>
  <c r="AAD9" i="3"/>
  <c r="AAC9" i="3"/>
  <c r="AAB9" i="3"/>
  <c r="AAA9" i="3"/>
  <c r="AAE8" i="3"/>
  <c r="AAD8" i="3"/>
  <c r="AAC8" i="3"/>
  <c r="AAB8" i="3"/>
  <c r="AAA8" i="3"/>
  <c r="AAE7" i="3"/>
  <c r="AAD7" i="3"/>
  <c r="AAC7" i="3"/>
  <c r="AAB7" i="3"/>
  <c r="BJ1007" i="2"/>
  <c r="BI1007" i="2"/>
  <c r="BH1007" i="2"/>
  <c r="BG1007" i="2"/>
  <c r="BF1007" i="2"/>
  <c r="BE1007" i="2"/>
  <c r="BD1007" i="2"/>
  <c r="BC1007" i="2"/>
  <c r="BJ1006" i="2"/>
  <c r="BI1006" i="2"/>
  <c r="BH1006" i="2"/>
  <c r="BG1006" i="2"/>
  <c r="BF1006" i="2"/>
  <c r="BE1006" i="2"/>
  <c r="BD1006" i="2"/>
  <c r="BC1006" i="2"/>
  <c r="BJ1005" i="2"/>
  <c r="BI1005" i="2"/>
  <c r="BH1005" i="2"/>
  <c r="BG1005" i="2"/>
  <c r="BF1005" i="2"/>
  <c r="BE1005" i="2"/>
  <c r="BD1005" i="2"/>
  <c r="BC1005" i="2"/>
  <c r="BJ1004" i="2"/>
  <c r="BI1004" i="2"/>
  <c r="BH1004" i="2"/>
  <c r="BG1004" i="2"/>
  <c r="BF1004" i="2"/>
  <c r="BE1004" i="2"/>
  <c r="BD1004" i="2"/>
  <c r="BC1004" i="2"/>
  <c r="BJ1003" i="2"/>
  <c r="BI1003" i="2"/>
  <c r="BH1003" i="2"/>
  <c r="BG1003" i="2"/>
  <c r="BF1003" i="2"/>
  <c r="BE1003" i="2"/>
  <c r="BD1003" i="2"/>
  <c r="BC1003" i="2"/>
  <c r="BJ1002" i="2"/>
  <c r="BI1002" i="2"/>
  <c r="BH1002" i="2"/>
  <c r="BG1002" i="2"/>
  <c r="BF1002" i="2"/>
  <c r="BE1002" i="2"/>
  <c r="BD1002" i="2"/>
  <c r="BC1002" i="2"/>
  <c r="BJ1001" i="2"/>
  <c r="BI1001" i="2"/>
  <c r="BH1001" i="2"/>
  <c r="BG1001" i="2"/>
  <c r="BF1001" i="2"/>
  <c r="BE1001" i="2"/>
  <c r="BD1001" i="2"/>
  <c r="BC1001" i="2"/>
  <c r="BJ1000" i="2"/>
  <c r="BI1000" i="2"/>
  <c r="BH1000" i="2"/>
  <c r="BG1000" i="2"/>
  <c r="BF1000" i="2"/>
  <c r="BE1000" i="2"/>
  <c r="BD1000" i="2"/>
  <c r="BC1000" i="2"/>
  <c r="BJ999" i="2"/>
  <c r="BI999" i="2"/>
  <c r="BH999" i="2"/>
  <c r="BG999" i="2"/>
  <c r="BF999" i="2"/>
  <c r="BE999" i="2"/>
  <c r="BD999" i="2"/>
  <c r="BC999" i="2"/>
  <c r="BJ998" i="2"/>
  <c r="BI998" i="2"/>
  <c r="BH998" i="2"/>
  <c r="BG998" i="2"/>
  <c r="BF998" i="2"/>
  <c r="BE998" i="2"/>
  <c r="BD998" i="2"/>
  <c r="BC998" i="2"/>
  <c r="BJ997" i="2"/>
  <c r="BI997" i="2"/>
  <c r="BH997" i="2"/>
  <c r="BG997" i="2"/>
  <c r="BF997" i="2"/>
  <c r="BE997" i="2"/>
  <c r="BD997" i="2"/>
  <c r="BC997" i="2"/>
  <c r="BJ996" i="2"/>
  <c r="BI996" i="2"/>
  <c r="BH996" i="2"/>
  <c r="BG996" i="2"/>
  <c r="BF996" i="2"/>
  <c r="BE996" i="2"/>
  <c r="BD996" i="2"/>
  <c r="BC996" i="2"/>
  <c r="BJ995" i="2"/>
  <c r="BI995" i="2"/>
  <c r="BH995" i="2"/>
  <c r="BG995" i="2"/>
  <c r="BF995" i="2"/>
  <c r="BE995" i="2"/>
  <c r="BD995" i="2"/>
  <c r="BC995" i="2"/>
  <c r="BJ994" i="2"/>
  <c r="BI994" i="2"/>
  <c r="BH994" i="2"/>
  <c r="BG994" i="2"/>
  <c r="BF994" i="2"/>
  <c r="BE994" i="2"/>
  <c r="BD994" i="2"/>
  <c r="BC994" i="2"/>
  <c r="BJ993" i="2"/>
  <c r="BI993" i="2"/>
  <c r="BH993" i="2"/>
  <c r="BG993" i="2"/>
  <c r="BF993" i="2"/>
  <c r="BE993" i="2"/>
  <c r="BD993" i="2"/>
  <c r="BC993" i="2"/>
  <c r="BJ992" i="2"/>
  <c r="BI992" i="2"/>
  <c r="BH992" i="2"/>
  <c r="BG992" i="2"/>
  <c r="BF992" i="2"/>
  <c r="BE992" i="2"/>
  <c r="BD992" i="2"/>
  <c r="BC992" i="2"/>
  <c r="BJ991" i="2"/>
  <c r="BI991" i="2"/>
  <c r="BH991" i="2"/>
  <c r="BG991" i="2"/>
  <c r="BF991" i="2"/>
  <c r="BE991" i="2"/>
  <c r="BD991" i="2"/>
  <c r="BC991" i="2"/>
  <c r="BJ990" i="2"/>
  <c r="BI990" i="2"/>
  <c r="BH990" i="2"/>
  <c r="BG990" i="2"/>
  <c r="BF990" i="2"/>
  <c r="BE990" i="2"/>
  <c r="BD990" i="2"/>
  <c r="BC990" i="2"/>
  <c r="BJ989" i="2"/>
  <c r="BI989" i="2"/>
  <c r="BH989" i="2"/>
  <c r="BG989" i="2"/>
  <c r="BF989" i="2"/>
  <c r="BE989" i="2"/>
  <c r="BD989" i="2"/>
  <c r="BC989" i="2"/>
  <c r="BJ988" i="2"/>
  <c r="BI988" i="2"/>
  <c r="BH988" i="2"/>
  <c r="BG988" i="2"/>
  <c r="BF988" i="2"/>
  <c r="BE988" i="2"/>
  <c r="BD988" i="2"/>
  <c r="BC988" i="2"/>
  <c r="BJ987" i="2"/>
  <c r="BI987" i="2"/>
  <c r="BH987" i="2"/>
  <c r="BG987" i="2"/>
  <c r="BF987" i="2"/>
  <c r="BE987" i="2"/>
  <c r="BD987" i="2"/>
  <c r="BC987" i="2"/>
  <c r="BJ986" i="2"/>
  <c r="BI986" i="2"/>
  <c r="BH986" i="2"/>
  <c r="BG986" i="2"/>
  <c r="BF986" i="2"/>
  <c r="BE986" i="2"/>
  <c r="BD986" i="2"/>
  <c r="BC986" i="2"/>
  <c r="BJ985" i="2"/>
  <c r="BI985" i="2"/>
  <c r="BH985" i="2"/>
  <c r="BG985" i="2"/>
  <c r="BF985" i="2"/>
  <c r="BE985" i="2"/>
  <c r="BD985" i="2"/>
  <c r="BC985" i="2"/>
  <c r="BJ984" i="2"/>
  <c r="BI984" i="2"/>
  <c r="BH984" i="2"/>
  <c r="BG984" i="2"/>
  <c r="BF984" i="2"/>
  <c r="BE984" i="2"/>
  <c r="BD984" i="2"/>
  <c r="BC984" i="2"/>
  <c r="BJ983" i="2"/>
  <c r="BI983" i="2"/>
  <c r="BH983" i="2"/>
  <c r="BG983" i="2"/>
  <c r="BF983" i="2"/>
  <c r="BE983" i="2"/>
  <c r="BD983" i="2"/>
  <c r="BC983" i="2"/>
  <c r="BJ982" i="2"/>
  <c r="BI982" i="2"/>
  <c r="BH982" i="2"/>
  <c r="BG982" i="2"/>
  <c r="BF982" i="2"/>
  <c r="BE982" i="2"/>
  <c r="BD982" i="2"/>
  <c r="BC982" i="2"/>
  <c r="BJ981" i="2"/>
  <c r="BI981" i="2"/>
  <c r="BH981" i="2"/>
  <c r="BG981" i="2"/>
  <c r="BF981" i="2"/>
  <c r="BE981" i="2"/>
  <c r="BD981" i="2"/>
  <c r="BC981" i="2"/>
  <c r="BJ980" i="2"/>
  <c r="BI980" i="2"/>
  <c r="BH980" i="2"/>
  <c r="BG980" i="2"/>
  <c r="BF980" i="2"/>
  <c r="BE980" i="2"/>
  <c r="BD980" i="2"/>
  <c r="BC980" i="2"/>
  <c r="BJ979" i="2"/>
  <c r="BI979" i="2"/>
  <c r="BH979" i="2"/>
  <c r="BG979" i="2"/>
  <c r="BF979" i="2"/>
  <c r="BE979" i="2"/>
  <c r="BD979" i="2"/>
  <c r="BC979" i="2"/>
  <c r="BJ978" i="2"/>
  <c r="BI978" i="2"/>
  <c r="BH978" i="2"/>
  <c r="BG978" i="2"/>
  <c r="BF978" i="2"/>
  <c r="BE978" i="2"/>
  <c r="BD978" i="2"/>
  <c r="BC978" i="2"/>
  <c r="BJ977" i="2"/>
  <c r="BI977" i="2"/>
  <c r="BH977" i="2"/>
  <c r="BG977" i="2"/>
  <c r="BF977" i="2"/>
  <c r="BE977" i="2"/>
  <c r="BD977" i="2"/>
  <c r="BC977" i="2"/>
  <c r="BJ976" i="2"/>
  <c r="BI976" i="2"/>
  <c r="BH976" i="2"/>
  <c r="BG976" i="2"/>
  <c r="BF976" i="2"/>
  <c r="BE976" i="2"/>
  <c r="BD976" i="2"/>
  <c r="BC976" i="2"/>
  <c r="BJ975" i="2"/>
  <c r="BI975" i="2"/>
  <c r="BH975" i="2"/>
  <c r="BG975" i="2"/>
  <c r="BF975" i="2"/>
  <c r="BE975" i="2"/>
  <c r="BD975" i="2"/>
  <c r="BC975" i="2"/>
  <c r="BJ974" i="2"/>
  <c r="BI974" i="2"/>
  <c r="BH974" i="2"/>
  <c r="BG974" i="2"/>
  <c r="BF974" i="2"/>
  <c r="BE974" i="2"/>
  <c r="BD974" i="2"/>
  <c r="BC974" i="2"/>
  <c r="BJ973" i="2"/>
  <c r="BI973" i="2"/>
  <c r="BH973" i="2"/>
  <c r="BG973" i="2"/>
  <c r="BF973" i="2"/>
  <c r="BE973" i="2"/>
  <c r="BD973" i="2"/>
  <c r="BC973" i="2"/>
  <c r="BJ972" i="2"/>
  <c r="BI972" i="2"/>
  <c r="BH972" i="2"/>
  <c r="BG972" i="2"/>
  <c r="BF972" i="2"/>
  <c r="BE972" i="2"/>
  <c r="BD972" i="2"/>
  <c r="BC972" i="2"/>
  <c r="BJ971" i="2"/>
  <c r="BI971" i="2"/>
  <c r="BH971" i="2"/>
  <c r="BG971" i="2"/>
  <c r="BF971" i="2"/>
  <c r="BE971" i="2"/>
  <c r="BD971" i="2"/>
  <c r="BC971" i="2"/>
  <c r="BJ970" i="2"/>
  <c r="BI970" i="2"/>
  <c r="BH970" i="2"/>
  <c r="BG970" i="2"/>
  <c r="BF970" i="2"/>
  <c r="BE970" i="2"/>
  <c r="BD970" i="2"/>
  <c r="BC970" i="2"/>
  <c r="BJ969" i="2"/>
  <c r="BI969" i="2"/>
  <c r="BH969" i="2"/>
  <c r="BG969" i="2"/>
  <c r="BF969" i="2"/>
  <c r="BE969" i="2"/>
  <c r="BD969" i="2"/>
  <c r="BC969" i="2"/>
  <c r="BJ968" i="2"/>
  <c r="BI968" i="2"/>
  <c r="BH968" i="2"/>
  <c r="BG968" i="2"/>
  <c r="BF968" i="2"/>
  <c r="BE968" i="2"/>
  <c r="BD968" i="2"/>
  <c r="BC968" i="2"/>
  <c r="BJ967" i="2"/>
  <c r="BI967" i="2"/>
  <c r="BH967" i="2"/>
  <c r="BG967" i="2"/>
  <c r="BF967" i="2"/>
  <c r="BE967" i="2"/>
  <c r="BD967" i="2"/>
  <c r="BC967" i="2"/>
  <c r="BJ966" i="2"/>
  <c r="BI966" i="2"/>
  <c r="BH966" i="2"/>
  <c r="BG966" i="2"/>
  <c r="BF966" i="2"/>
  <c r="BE966" i="2"/>
  <c r="BD966" i="2"/>
  <c r="BC966" i="2"/>
  <c r="BJ965" i="2"/>
  <c r="BI965" i="2"/>
  <c r="BH965" i="2"/>
  <c r="BG965" i="2"/>
  <c r="BF965" i="2"/>
  <c r="BE965" i="2"/>
  <c r="BD965" i="2"/>
  <c r="BC965" i="2"/>
  <c r="BJ964" i="2"/>
  <c r="BI964" i="2"/>
  <c r="BH964" i="2"/>
  <c r="BG964" i="2"/>
  <c r="BF964" i="2"/>
  <c r="BE964" i="2"/>
  <c r="BD964" i="2"/>
  <c r="BC964" i="2"/>
  <c r="BJ963" i="2"/>
  <c r="BI963" i="2"/>
  <c r="BH963" i="2"/>
  <c r="BG963" i="2"/>
  <c r="BF963" i="2"/>
  <c r="BE963" i="2"/>
  <c r="BD963" i="2"/>
  <c r="BC963" i="2"/>
  <c r="BJ962" i="2"/>
  <c r="BI962" i="2"/>
  <c r="BH962" i="2"/>
  <c r="BG962" i="2"/>
  <c r="BF962" i="2"/>
  <c r="BE962" i="2"/>
  <c r="BD962" i="2"/>
  <c r="BC962" i="2"/>
  <c r="BJ961" i="2"/>
  <c r="BI961" i="2"/>
  <c r="BH961" i="2"/>
  <c r="BG961" i="2"/>
  <c r="BF961" i="2"/>
  <c r="BE961" i="2"/>
  <c r="BD961" i="2"/>
  <c r="BC961" i="2"/>
  <c r="BJ960" i="2"/>
  <c r="BI960" i="2"/>
  <c r="BH960" i="2"/>
  <c r="BG960" i="2"/>
  <c r="BF960" i="2"/>
  <c r="BE960" i="2"/>
  <c r="BD960" i="2"/>
  <c r="BC960" i="2"/>
  <c r="BJ959" i="2"/>
  <c r="BI959" i="2"/>
  <c r="BH959" i="2"/>
  <c r="BG959" i="2"/>
  <c r="BF959" i="2"/>
  <c r="BE959" i="2"/>
  <c r="BD959" i="2"/>
  <c r="BC959" i="2"/>
  <c r="BJ958" i="2"/>
  <c r="BI958" i="2"/>
  <c r="BH958" i="2"/>
  <c r="BG958" i="2"/>
  <c r="BF958" i="2"/>
  <c r="BE958" i="2"/>
  <c r="BD958" i="2"/>
  <c r="BC958" i="2"/>
  <c r="BJ957" i="2"/>
  <c r="BI957" i="2"/>
  <c r="BH957" i="2"/>
  <c r="BG957" i="2"/>
  <c r="BF957" i="2"/>
  <c r="BE957" i="2"/>
  <c r="BD957" i="2"/>
  <c r="BC957" i="2"/>
  <c r="BJ956" i="2"/>
  <c r="BI956" i="2"/>
  <c r="BH956" i="2"/>
  <c r="BG956" i="2"/>
  <c r="BF956" i="2"/>
  <c r="BE956" i="2"/>
  <c r="BD956" i="2"/>
  <c r="BC956" i="2"/>
  <c r="BJ955" i="2"/>
  <c r="BI955" i="2"/>
  <c r="BH955" i="2"/>
  <c r="BG955" i="2"/>
  <c r="BF955" i="2"/>
  <c r="BE955" i="2"/>
  <c r="BD955" i="2"/>
  <c r="BC955" i="2"/>
  <c r="BJ954" i="2"/>
  <c r="BI954" i="2"/>
  <c r="BH954" i="2"/>
  <c r="BG954" i="2"/>
  <c r="BF954" i="2"/>
  <c r="BE954" i="2"/>
  <c r="BD954" i="2"/>
  <c r="BC954" i="2"/>
  <c r="BJ953" i="2"/>
  <c r="BI953" i="2"/>
  <c r="BH953" i="2"/>
  <c r="BG953" i="2"/>
  <c r="BF953" i="2"/>
  <c r="BE953" i="2"/>
  <c r="BD953" i="2"/>
  <c r="BC953" i="2"/>
  <c r="BJ952" i="2"/>
  <c r="BI952" i="2"/>
  <c r="BH952" i="2"/>
  <c r="BG952" i="2"/>
  <c r="BF952" i="2"/>
  <c r="BE952" i="2"/>
  <c r="BD952" i="2"/>
  <c r="BC952" i="2"/>
  <c r="BJ951" i="2"/>
  <c r="BI951" i="2"/>
  <c r="BH951" i="2"/>
  <c r="BG951" i="2"/>
  <c r="BF951" i="2"/>
  <c r="BE951" i="2"/>
  <c r="BD951" i="2"/>
  <c r="BC951" i="2"/>
  <c r="BJ950" i="2"/>
  <c r="BI950" i="2"/>
  <c r="BH950" i="2"/>
  <c r="BG950" i="2"/>
  <c r="BF950" i="2"/>
  <c r="BE950" i="2"/>
  <c r="BD950" i="2"/>
  <c r="BC950" i="2"/>
  <c r="BJ949" i="2"/>
  <c r="BI949" i="2"/>
  <c r="BH949" i="2"/>
  <c r="BG949" i="2"/>
  <c r="BF949" i="2"/>
  <c r="BE949" i="2"/>
  <c r="BD949" i="2"/>
  <c r="BC949" i="2"/>
  <c r="BJ948" i="2"/>
  <c r="BI948" i="2"/>
  <c r="BH948" i="2"/>
  <c r="BG948" i="2"/>
  <c r="BF948" i="2"/>
  <c r="BE948" i="2"/>
  <c r="BD948" i="2"/>
  <c r="BC948" i="2"/>
  <c r="BJ947" i="2"/>
  <c r="BI947" i="2"/>
  <c r="BH947" i="2"/>
  <c r="BG947" i="2"/>
  <c r="BF947" i="2"/>
  <c r="BE947" i="2"/>
  <c r="BD947" i="2"/>
  <c r="BC947" i="2"/>
  <c r="BJ946" i="2"/>
  <c r="BI946" i="2"/>
  <c r="BH946" i="2"/>
  <c r="BG946" i="2"/>
  <c r="BF946" i="2"/>
  <c r="BE946" i="2"/>
  <c r="BD946" i="2"/>
  <c r="BC946" i="2"/>
  <c r="BJ945" i="2"/>
  <c r="BI945" i="2"/>
  <c r="BH945" i="2"/>
  <c r="BG945" i="2"/>
  <c r="BF945" i="2"/>
  <c r="BE945" i="2"/>
  <c r="BD945" i="2"/>
  <c r="BC945" i="2"/>
  <c r="BJ944" i="2"/>
  <c r="BI944" i="2"/>
  <c r="BH944" i="2"/>
  <c r="BG944" i="2"/>
  <c r="BF944" i="2"/>
  <c r="BE944" i="2"/>
  <c r="BD944" i="2"/>
  <c r="BC944" i="2"/>
  <c r="BJ943" i="2"/>
  <c r="BI943" i="2"/>
  <c r="BH943" i="2"/>
  <c r="BG943" i="2"/>
  <c r="BF943" i="2"/>
  <c r="BE943" i="2"/>
  <c r="BD943" i="2"/>
  <c r="BC943" i="2"/>
  <c r="BJ942" i="2"/>
  <c r="BI942" i="2"/>
  <c r="BH942" i="2"/>
  <c r="BG942" i="2"/>
  <c r="BF942" i="2"/>
  <c r="BE942" i="2"/>
  <c r="BD942" i="2"/>
  <c r="BC942" i="2"/>
  <c r="BJ941" i="2"/>
  <c r="BI941" i="2"/>
  <c r="BH941" i="2"/>
  <c r="BG941" i="2"/>
  <c r="BF941" i="2"/>
  <c r="BE941" i="2"/>
  <c r="BD941" i="2"/>
  <c r="BC941" i="2"/>
  <c r="BJ940" i="2"/>
  <c r="BI940" i="2"/>
  <c r="BH940" i="2"/>
  <c r="BG940" i="2"/>
  <c r="BF940" i="2"/>
  <c r="BE940" i="2"/>
  <c r="BD940" i="2"/>
  <c r="BC940" i="2"/>
  <c r="BJ939" i="2"/>
  <c r="BI939" i="2"/>
  <c r="BH939" i="2"/>
  <c r="BG939" i="2"/>
  <c r="BF939" i="2"/>
  <c r="BE939" i="2"/>
  <c r="BD939" i="2"/>
  <c r="BC939" i="2"/>
  <c r="BJ938" i="2"/>
  <c r="BI938" i="2"/>
  <c r="BH938" i="2"/>
  <c r="BG938" i="2"/>
  <c r="BF938" i="2"/>
  <c r="BE938" i="2"/>
  <c r="BD938" i="2"/>
  <c r="BC938" i="2"/>
  <c r="BJ937" i="2"/>
  <c r="BI937" i="2"/>
  <c r="BH937" i="2"/>
  <c r="BG937" i="2"/>
  <c r="BF937" i="2"/>
  <c r="BE937" i="2"/>
  <c r="BD937" i="2"/>
  <c r="BC937" i="2"/>
  <c r="BJ936" i="2"/>
  <c r="BI936" i="2"/>
  <c r="BH936" i="2"/>
  <c r="BG936" i="2"/>
  <c r="BF936" i="2"/>
  <c r="BE936" i="2"/>
  <c r="BD936" i="2"/>
  <c r="BC936" i="2"/>
  <c r="BJ935" i="2"/>
  <c r="BI935" i="2"/>
  <c r="BH935" i="2"/>
  <c r="BG935" i="2"/>
  <c r="BF935" i="2"/>
  <c r="BE935" i="2"/>
  <c r="BD935" i="2"/>
  <c r="BC935" i="2"/>
  <c r="BJ934" i="2"/>
  <c r="BI934" i="2"/>
  <c r="BH934" i="2"/>
  <c r="BG934" i="2"/>
  <c r="BF934" i="2"/>
  <c r="BE934" i="2"/>
  <c r="BD934" i="2"/>
  <c r="BC934" i="2"/>
  <c r="BJ933" i="2"/>
  <c r="BI933" i="2"/>
  <c r="BH933" i="2"/>
  <c r="BG933" i="2"/>
  <c r="BF933" i="2"/>
  <c r="BE933" i="2"/>
  <c r="BD933" i="2"/>
  <c r="BC933" i="2"/>
  <c r="BJ932" i="2"/>
  <c r="BI932" i="2"/>
  <c r="BH932" i="2"/>
  <c r="BG932" i="2"/>
  <c r="BF932" i="2"/>
  <c r="BE932" i="2"/>
  <c r="BD932" i="2"/>
  <c r="BC932" i="2"/>
  <c r="BJ931" i="2"/>
  <c r="BI931" i="2"/>
  <c r="BH931" i="2"/>
  <c r="BG931" i="2"/>
  <c r="BF931" i="2"/>
  <c r="BE931" i="2"/>
  <c r="BD931" i="2"/>
  <c r="BC931" i="2"/>
  <c r="BJ930" i="2"/>
  <c r="BI930" i="2"/>
  <c r="BH930" i="2"/>
  <c r="BG930" i="2"/>
  <c r="BF930" i="2"/>
  <c r="BE930" i="2"/>
  <c r="BD930" i="2"/>
  <c r="BC930" i="2"/>
  <c r="BJ929" i="2"/>
  <c r="BI929" i="2"/>
  <c r="BH929" i="2"/>
  <c r="BG929" i="2"/>
  <c r="BF929" i="2"/>
  <c r="BE929" i="2"/>
  <c r="BD929" i="2"/>
  <c r="BC929" i="2"/>
  <c r="BJ928" i="2"/>
  <c r="BI928" i="2"/>
  <c r="BH928" i="2"/>
  <c r="BG928" i="2"/>
  <c r="BF928" i="2"/>
  <c r="BE928" i="2"/>
  <c r="BD928" i="2"/>
  <c r="BC928" i="2"/>
  <c r="BJ927" i="2"/>
  <c r="BI927" i="2"/>
  <c r="BH927" i="2"/>
  <c r="BG927" i="2"/>
  <c r="BF927" i="2"/>
  <c r="BE927" i="2"/>
  <c r="BD927" i="2"/>
  <c r="BC927" i="2"/>
  <c r="BJ926" i="2"/>
  <c r="BI926" i="2"/>
  <c r="BH926" i="2"/>
  <c r="BG926" i="2"/>
  <c r="BF926" i="2"/>
  <c r="BE926" i="2"/>
  <c r="BD926" i="2"/>
  <c r="BC926" i="2"/>
  <c r="BJ925" i="2"/>
  <c r="BI925" i="2"/>
  <c r="BH925" i="2"/>
  <c r="BG925" i="2"/>
  <c r="BF925" i="2"/>
  <c r="BE925" i="2"/>
  <c r="BD925" i="2"/>
  <c r="BC925" i="2"/>
  <c r="BJ924" i="2"/>
  <c r="BI924" i="2"/>
  <c r="BH924" i="2"/>
  <c r="BG924" i="2"/>
  <c r="BF924" i="2"/>
  <c r="BE924" i="2"/>
  <c r="BD924" i="2"/>
  <c r="BC924" i="2"/>
  <c r="BJ923" i="2"/>
  <c r="BI923" i="2"/>
  <c r="BH923" i="2"/>
  <c r="BG923" i="2"/>
  <c r="BF923" i="2"/>
  <c r="BE923" i="2"/>
  <c r="BD923" i="2"/>
  <c r="BC923" i="2"/>
  <c r="BJ922" i="2"/>
  <c r="BI922" i="2"/>
  <c r="BH922" i="2"/>
  <c r="BG922" i="2"/>
  <c r="BF922" i="2"/>
  <c r="BE922" i="2"/>
  <c r="BD922" i="2"/>
  <c r="BC922" i="2"/>
  <c r="BJ921" i="2"/>
  <c r="BI921" i="2"/>
  <c r="BH921" i="2"/>
  <c r="BG921" i="2"/>
  <c r="BF921" i="2"/>
  <c r="BE921" i="2"/>
  <c r="BD921" i="2"/>
  <c r="BC921" i="2"/>
  <c r="BJ920" i="2"/>
  <c r="BI920" i="2"/>
  <c r="BH920" i="2"/>
  <c r="BG920" i="2"/>
  <c r="BF920" i="2"/>
  <c r="BE920" i="2"/>
  <c r="BD920" i="2"/>
  <c r="BC920" i="2"/>
  <c r="BJ919" i="2"/>
  <c r="BI919" i="2"/>
  <c r="BH919" i="2"/>
  <c r="BG919" i="2"/>
  <c r="BF919" i="2"/>
  <c r="BE919" i="2"/>
  <c r="BD919" i="2"/>
  <c r="BC919" i="2"/>
  <c r="BJ918" i="2"/>
  <c r="BI918" i="2"/>
  <c r="BH918" i="2"/>
  <c r="BG918" i="2"/>
  <c r="BF918" i="2"/>
  <c r="BE918" i="2"/>
  <c r="BD918" i="2"/>
  <c r="BC918" i="2"/>
  <c r="BJ917" i="2"/>
  <c r="BI917" i="2"/>
  <c r="BH917" i="2"/>
  <c r="BG917" i="2"/>
  <c r="BF917" i="2"/>
  <c r="BE917" i="2"/>
  <c r="BD917" i="2"/>
  <c r="BC917" i="2"/>
  <c r="BJ916" i="2"/>
  <c r="BI916" i="2"/>
  <c r="BH916" i="2"/>
  <c r="BG916" i="2"/>
  <c r="BF916" i="2"/>
  <c r="BE916" i="2"/>
  <c r="BD916" i="2"/>
  <c r="BC916" i="2"/>
  <c r="BJ915" i="2"/>
  <c r="BI915" i="2"/>
  <c r="BH915" i="2"/>
  <c r="BG915" i="2"/>
  <c r="BF915" i="2"/>
  <c r="BE915" i="2"/>
  <c r="BD915" i="2"/>
  <c r="BC915" i="2"/>
  <c r="BJ914" i="2"/>
  <c r="BI914" i="2"/>
  <c r="BH914" i="2"/>
  <c r="BG914" i="2"/>
  <c r="BF914" i="2"/>
  <c r="BE914" i="2"/>
  <c r="BD914" i="2"/>
  <c r="BC914" i="2"/>
  <c r="BJ913" i="2"/>
  <c r="BI913" i="2"/>
  <c r="BH913" i="2"/>
  <c r="BG913" i="2"/>
  <c r="BF913" i="2"/>
  <c r="BE913" i="2"/>
  <c r="BD913" i="2"/>
  <c r="BC913" i="2"/>
  <c r="BJ912" i="2"/>
  <c r="BI912" i="2"/>
  <c r="BH912" i="2"/>
  <c r="BG912" i="2"/>
  <c r="BF912" i="2"/>
  <c r="BE912" i="2"/>
  <c r="BD912" i="2"/>
  <c r="BC912" i="2"/>
  <c r="BJ911" i="2"/>
  <c r="BI911" i="2"/>
  <c r="BH911" i="2"/>
  <c r="BG911" i="2"/>
  <c r="BF911" i="2"/>
  <c r="BE911" i="2"/>
  <c r="BD911" i="2"/>
  <c r="BC911" i="2"/>
  <c r="BJ910" i="2"/>
  <c r="BI910" i="2"/>
  <c r="BH910" i="2"/>
  <c r="BG910" i="2"/>
  <c r="BF910" i="2"/>
  <c r="BE910" i="2"/>
  <c r="BD910" i="2"/>
  <c r="BC910" i="2"/>
  <c r="BJ909" i="2"/>
  <c r="BI909" i="2"/>
  <c r="BH909" i="2"/>
  <c r="BG909" i="2"/>
  <c r="BF909" i="2"/>
  <c r="BE909" i="2"/>
  <c r="BD909" i="2"/>
  <c r="BC909" i="2"/>
  <c r="BJ908" i="2"/>
  <c r="BI908" i="2"/>
  <c r="BH908" i="2"/>
  <c r="BG908" i="2"/>
  <c r="BF908" i="2"/>
  <c r="BE908" i="2"/>
  <c r="BD908" i="2"/>
  <c r="BC908" i="2"/>
  <c r="BJ907" i="2"/>
  <c r="BI907" i="2"/>
  <c r="BH907" i="2"/>
  <c r="BG907" i="2"/>
  <c r="BF907" i="2"/>
  <c r="BE907" i="2"/>
  <c r="BD907" i="2"/>
  <c r="BC907" i="2"/>
  <c r="BJ906" i="2"/>
  <c r="BI906" i="2"/>
  <c r="BH906" i="2"/>
  <c r="BG906" i="2"/>
  <c r="BF906" i="2"/>
  <c r="BE906" i="2"/>
  <c r="BD906" i="2"/>
  <c r="BC906" i="2"/>
  <c r="BJ905" i="2"/>
  <c r="BI905" i="2"/>
  <c r="BH905" i="2"/>
  <c r="BG905" i="2"/>
  <c r="BF905" i="2"/>
  <c r="BE905" i="2"/>
  <c r="BD905" i="2"/>
  <c r="BC905" i="2"/>
  <c r="BJ904" i="2"/>
  <c r="BI904" i="2"/>
  <c r="BH904" i="2"/>
  <c r="BG904" i="2"/>
  <c r="BF904" i="2"/>
  <c r="BE904" i="2"/>
  <c r="BD904" i="2"/>
  <c r="BC904" i="2"/>
  <c r="BJ903" i="2"/>
  <c r="BI903" i="2"/>
  <c r="BH903" i="2"/>
  <c r="BG903" i="2"/>
  <c r="BF903" i="2"/>
  <c r="BE903" i="2"/>
  <c r="BD903" i="2"/>
  <c r="BC903" i="2"/>
  <c r="BJ902" i="2"/>
  <c r="BI902" i="2"/>
  <c r="BH902" i="2"/>
  <c r="BG902" i="2"/>
  <c r="BF902" i="2"/>
  <c r="BE902" i="2"/>
  <c r="BD902" i="2"/>
  <c r="BC902" i="2"/>
  <c r="BJ901" i="2"/>
  <c r="BI901" i="2"/>
  <c r="BH901" i="2"/>
  <c r="BG901" i="2"/>
  <c r="BF901" i="2"/>
  <c r="BE901" i="2"/>
  <c r="BD901" i="2"/>
  <c r="BC901" i="2"/>
  <c r="BJ900" i="2"/>
  <c r="BI900" i="2"/>
  <c r="BH900" i="2"/>
  <c r="BG900" i="2"/>
  <c r="BF900" i="2"/>
  <c r="BE900" i="2"/>
  <c r="BD900" i="2"/>
  <c r="BC900" i="2"/>
  <c r="BJ899" i="2"/>
  <c r="BI899" i="2"/>
  <c r="BH899" i="2"/>
  <c r="BG899" i="2"/>
  <c r="BF899" i="2"/>
  <c r="BE899" i="2"/>
  <c r="BD899" i="2"/>
  <c r="BC899" i="2"/>
  <c r="BJ898" i="2"/>
  <c r="BI898" i="2"/>
  <c r="BH898" i="2"/>
  <c r="BG898" i="2"/>
  <c r="BF898" i="2"/>
  <c r="BE898" i="2"/>
  <c r="BD898" i="2"/>
  <c r="BC898" i="2"/>
  <c r="BJ897" i="2"/>
  <c r="BI897" i="2"/>
  <c r="BH897" i="2"/>
  <c r="BG897" i="2"/>
  <c r="BF897" i="2"/>
  <c r="BE897" i="2"/>
  <c r="BD897" i="2"/>
  <c r="BC897" i="2"/>
  <c r="BJ896" i="2"/>
  <c r="BI896" i="2"/>
  <c r="BH896" i="2"/>
  <c r="BG896" i="2"/>
  <c r="BF896" i="2"/>
  <c r="BE896" i="2"/>
  <c r="BD896" i="2"/>
  <c r="BC896" i="2"/>
  <c r="BJ895" i="2"/>
  <c r="BI895" i="2"/>
  <c r="BH895" i="2"/>
  <c r="BG895" i="2"/>
  <c r="BF895" i="2"/>
  <c r="BE895" i="2"/>
  <c r="BD895" i="2"/>
  <c r="BC895" i="2"/>
  <c r="BJ894" i="2"/>
  <c r="BI894" i="2"/>
  <c r="BH894" i="2"/>
  <c r="BG894" i="2"/>
  <c r="BF894" i="2"/>
  <c r="BE894" i="2"/>
  <c r="BD894" i="2"/>
  <c r="BC894" i="2"/>
  <c r="BJ893" i="2"/>
  <c r="BI893" i="2"/>
  <c r="BH893" i="2"/>
  <c r="BG893" i="2"/>
  <c r="BF893" i="2"/>
  <c r="BE893" i="2"/>
  <c r="BD893" i="2"/>
  <c r="BC893" i="2"/>
  <c r="BJ892" i="2"/>
  <c r="BI892" i="2"/>
  <c r="BH892" i="2"/>
  <c r="BG892" i="2"/>
  <c r="BF892" i="2"/>
  <c r="BE892" i="2"/>
  <c r="BD892" i="2"/>
  <c r="BC892" i="2"/>
  <c r="BJ891" i="2"/>
  <c r="BI891" i="2"/>
  <c r="BH891" i="2"/>
  <c r="BG891" i="2"/>
  <c r="BF891" i="2"/>
  <c r="BE891" i="2"/>
  <c r="BD891" i="2"/>
  <c r="BC891" i="2"/>
  <c r="BJ890" i="2"/>
  <c r="BI890" i="2"/>
  <c r="BH890" i="2"/>
  <c r="BG890" i="2"/>
  <c r="BF890" i="2"/>
  <c r="BE890" i="2"/>
  <c r="BD890" i="2"/>
  <c r="BC890" i="2"/>
  <c r="BJ889" i="2"/>
  <c r="BI889" i="2"/>
  <c r="BH889" i="2"/>
  <c r="BG889" i="2"/>
  <c r="BF889" i="2"/>
  <c r="BE889" i="2"/>
  <c r="BD889" i="2"/>
  <c r="BC889" i="2"/>
  <c r="BJ888" i="2"/>
  <c r="BI888" i="2"/>
  <c r="BH888" i="2"/>
  <c r="BG888" i="2"/>
  <c r="BF888" i="2"/>
  <c r="BE888" i="2"/>
  <c r="BD888" i="2"/>
  <c r="BC888" i="2"/>
  <c r="BJ887" i="2"/>
  <c r="BI887" i="2"/>
  <c r="BH887" i="2"/>
  <c r="BG887" i="2"/>
  <c r="BF887" i="2"/>
  <c r="BE887" i="2"/>
  <c r="BD887" i="2"/>
  <c r="BC887" i="2"/>
  <c r="BJ886" i="2"/>
  <c r="BI886" i="2"/>
  <c r="BH886" i="2"/>
  <c r="BG886" i="2"/>
  <c r="BF886" i="2"/>
  <c r="BE886" i="2"/>
  <c r="BD886" i="2"/>
  <c r="BC886" i="2"/>
  <c r="BJ885" i="2"/>
  <c r="BI885" i="2"/>
  <c r="BH885" i="2"/>
  <c r="BG885" i="2"/>
  <c r="BF885" i="2"/>
  <c r="BE885" i="2"/>
  <c r="BD885" i="2"/>
  <c r="BC885" i="2"/>
  <c r="BJ884" i="2"/>
  <c r="BI884" i="2"/>
  <c r="BH884" i="2"/>
  <c r="BG884" i="2"/>
  <c r="BF884" i="2"/>
  <c r="BE884" i="2"/>
  <c r="BD884" i="2"/>
  <c r="BC884" i="2"/>
  <c r="BJ883" i="2"/>
  <c r="BI883" i="2"/>
  <c r="BH883" i="2"/>
  <c r="BG883" i="2"/>
  <c r="BF883" i="2"/>
  <c r="BE883" i="2"/>
  <c r="BD883" i="2"/>
  <c r="BC883" i="2"/>
  <c r="BJ882" i="2"/>
  <c r="BI882" i="2"/>
  <c r="BH882" i="2"/>
  <c r="BG882" i="2"/>
  <c r="BF882" i="2"/>
  <c r="BE882" i="2"/>
  <c r="BD882" i="2"/>
  <c r="BC882" i="2"/>
  <c r="BJ881" i="2"/>
  <c r="BI881" i="2"/>
  <c r="BH881" i="2"/>
  <c r="BG881" i="2"/>
  <c r="BF881" i="2"/>
  <c r="BE881" i="2"/>
  <c r="BD881" i="2"/>
  <c r="BC881" i="2"/>
  <c r="BJ880" i="2"/>
  <c r="BI880" i="2"/>
  <c r="BH880" i="2"/>
  <c r="BG880" i="2"/>
  <c r="BF880" i="2"/>
  <c r="BE880" i="2"/>
  <c r="BD880" i="2"/>
  <c r="BC880" i="2"/>
  <c r="BJ879" i="2"/>
  <c r="BI879" i="2"/>
  <c r="BH879" i="2"/>
  <c r="BG879" i="2"/>
  <c r="BF879" i="2"/>
  <c r="BE879" i="2"/>
  <c r="BD879" i="2"/>
  <c r="BC879" i="2"/>
  <c r="BJ878" i="2"/>
  <c r="BI878" i="2"/>
  <c r="BH878" i="2"/>
  <c r="BG878" i="2"/>
  <c r="BF878" i="2"/>
  <c r="BE878" i="2"/>
  <c r="BD878" i="2"/>
  <c r="BC878" i="2"/>
  <c r="BJ877" i="2"/>
  <c r="BI877" i="2"/>
  <c r="BH877" i="2"/>
  <c r="BG877" i="2"/>
  <c r="BF877" i="2"/>
  <c r="BE877" i="2"/>
  <c r="BD877" i="2"/>
  <c r="BC877" i="2"/>
  <c r="BJ876" i="2"/>
  <c r="BI876" i="2"/>
  <c r="BH876" i="2"/>
  <c r="BG876" i="2"/>
  <c r="BF876" i="2"/>
  <c r="BE876" i="2"/>
  <c r="BD876" i="2"/>
  <c r="BC876" i="2"/>
  <c r="BJ875" i="2"/>
  <c r="BI875" i="2"/>
  <c r="BH875" i="2"/>
  <c r="BG875" i="2"/>
  <c r="BF875" i="2"/>
  <c r="BE875" i="2"/>
  <c r="BD875" i="2"/>
  <c r="BC875" i="2"/>
  <c r="BJ874" i="2"/>
  <c r="BI874" i="2"/>
  <c r="BH874" i="2"/>
  <c r="BG874" i="2"/>
  <c r="BF874" i="2"/>
  <c r="BE874" i="2"/>
  <c r="BD874" i="2"/>
  <c r="BC874" i="2"/>
  <c r="BJ873" i="2"/>
  <c r="BI873" i="2"/>
  <c r="BH873" i="2"/>
  <c r="BG873" i="2"/>
  <c r="BF873" i="2"/>
  <c r="BE873" i="2"/>
  <c r="BD873" i="2"/>
  <c r="BC873" i="2"/>
  <c r="BJ872" i="2"/>
  <c r="BI872" i="2"/>
  <c r="BH872" i="2"/>
  <c r="BG872" i="2"/>
  <c r="BF872" i="2"/>
  <c r="BE872" i="2"/>
  <c r="BD872" i="2"/>
  <c r="BC872" i="2"/>
  <c r="BJ871" i="2"/>
  <c r="BI871" i="2"/>
  <c r="BH871" i="2"/>
  <c r="BG871" i="2"/>
  <c r="BF871" i="2"/>
  <c r="BE871" i="2"/>
  <c r="BD871" i="2"/>
  <c r="BC871" i="2"/>
  <c r="BJ870" i="2"/>
  <c r="BI870" i="2"/>
  <c r="BH870" i="2"/>
  <c r="BG870" i="2"/>
  <c r="BF870" i="2"/>
  <c r="BE870" i="2"/>
  <c r="BD870" i="2"/>
  <c r="BC870" i="2"/>
  <c r="BJ869" i="2"/>
  <c r="BI869" i="2"/>
  <c r="BH869" i="2"/>
  <c r="BG869" i="2"/>
  <c r="BF869" i="2"/>
  <c r="BE869" i="2"/>
  <c r="BD869" i="2"/>
  <c r="BC869" i="2"/>
  <c r="BJ868" i="2"/>
  <c r="BI868" i="2"/>
  <c r="BH868" i="2"/>
  <c r="BG868" i="2"/>
  <c r="BF868" i="2"/>
  <c r="BE868" i="2"/>
  <c r="BD868" i="2"/>
  <c r="BC868" i="2"/>
  <c r="BJ867" i="2"/>
  <c r="BI867" i="2"/>
  <c r="BH867" i="2"/>
  <c r="BG867" i="2"/>
  <c r="BF867" i="2"/>
  <c r="BE867" i="2"/>
  <c r="BD867" i="2"/>
  <c r="BC867" i="2"/>
  <c r="BJ866" i="2"/>
  <c r="BI866" i="2"/>
  <c r="BH866" i="2"/>
  <c r="BG866" i="2"/>
  <c r="BF866" i="2"/>
  <c r="BE866" i="2"/>
  <c r="BD866" i="2"/>
  <c r="BC866" i="2"/>
  <c r="BJ865" i="2"/>
  <c r="BI865" i="2"/>
  <c r="BH865" i="2"/>
  <c r="BG865" i="2"/>
  <c r="BF865" i="2"/>
  <c r="BE865" i="2"/>
  <c r="BD865" i="2"/>
  <c r="BC865" i="2"/>
  <c r="BJ864" i="2"/>
  <c r="BI864" i="2"/>
  <c r="BH864" i="2"/>
  <c r="BG864" i="2"/>
  <c r="BF864" i="2"/>
  <c r="BE864" i="2"/>
  <c r="BD864" i="2"/>
  <c r="BC864" i="2"/>
  <c r="BJ863" i="2"/>
  <c r="BI863" i="2"/>
  <c r="BH863" i="2"/>
  <c r="BG863" i="2"/>
  <c r="BF863" i="2"/>
  <c r="BE863" i="2"/>
  <c r="BD863" i="2"/>
  <c r="BC863" i="2"/>
  <c r="BJ862" i="2"/>
  <c r="BI862" i="2"/>
  <c r="BH862" i="2"/>
  <c r="BG862" i="2"/>
  <c r="BF862" i="2"/>
  <c r="BE862" i="2"/>
  <c r="BD862" i="2"/>
  <c r="BC862" i="2"/>
  <c r="BJ861" i="2"/>
  <c r="BI861" i="2"/>
  <c r="BH861" i="2"/>
  <c r="BG861" i="2"/>
  <c r="BF861" i="2"/>
  <c r="BE861" i="2"/>
  <c r="BD861" i="2"/>
  <c r="BC861" i="2"/>
  <c r="BJ860" i="2"/>
  <c r="BI860" i="2"/>
  <c r="BH860" i="2"/>
  <c r="BG860" i="2"/>
  <c r="BF860" i="2"/>
  <c r="BE860" i="2"/>
  <c r="BD860" i="2"/>
  <c r="BC860" i="2"/>
  <c r="BJ859" i="2"/>
  <c r="BI859" i="2"/>
  <c r="BH859" i="2"/>
  <c r="BG859" i="2"/>
  <c r="BF859" i="2"/>
  <c r="BE859" i="2"/>
  <c r="BD859" i="2"/>
  <c r="BC859" i="2"/>
  <c r="BJ858" i="2"/>
  <c r="BI858" i="2"/>
  <c r="BH858" i="2"/>
  <c r="BG858" i="2"/>
  <c r="BF858" i="2"/>
  <c r="BE858" i="2"/>
  <c r="BD858" i="2"/>
  <c r="BC858" i="2"/>
  <c r="BJ857" i="2"/>
  <c r="BI857" i="2"/>
  <c r="BH857" i="2"/>
  <c r="BG857" i="2"/>
  <c r="BF857" i="2"/>
  <c r="BE857" i="2"/>
  <c r="BD857" i="2"/>
  <c r="BC857" i="2"/>
  <c r="BJ856" i="2"/>
  <c r="BI856" i="2"/>
  <c r="BH856" i="2"/>
  <c r="BG856" i="2"/>
  <c r="BF856" i="2"/>
  <c r="BE856" i="2"/>
  <c r="BD856" i="2"/>
  <c r="BC856" i="2"/>
  <c r="BJ855" i="2"/>
  <c r="BI855" i="2"/>
  <c r="BH855" i="2"/>
  <c r="BG855" i="2"/>
  <c r="BF855" i="2"/>
  <c r="BE855" i="2"/>
  <c r="BD855" i="2"/>
  <c r="BC855" i="2"/>
  <c r="BJ854" i="2"/>
  <c r="BI854" i="2"/>
  <c r="BH854" i="2"/>
  <c r="BG854" i="2"/>
  <c r="BF854" i="2"/>
  <c r="BE854" i="2"/>
  <c r="BD854" i="2"/>
  <c r="BC854" i="2"/>
  <c r="BJ853" i="2"/>
  <c r="BI853" i="2"/>
  <c r="BH853" i="2"/>
  <c r="BG853" i="2"/>
  <c r="BF853" i="2"/>
  <c r="BE853" i="2"/>
  <c r="BD853" i="2"/>
  <c r="BC853" i="2"/>
  <c r="BJ852" i="2"/>
  <c r="BI852" i="2"/>
  <c r="BH852" i="2"/>
  <c r="BG852" i="2"/>
  <c r="BF852" i="2"/>
  <c r="BE852" i="2"/>
  <c r="BD852" i="2"/>
  <c r="BC852" i="2"/>
  <c r="BJ851" i="2"/>
  <c r="BI851" i="2"/>
  <c r="BH851" i="2"/>
  <c r="BG851" i="2"/>
  <c r="BF851" i="2"/>
  <c r="BE851" i="2"/>
  <c r="BD851" i="2"/>
  <c r="BC851" i="2"/>
  <c r="BJ850" i="2"/>
  <c r="BI850" i="2"/>
  <c r="BH850" i="2"/>
  <c r="BG850" i="2"/>
  <c r="BF850" i="2"/>
  <c r="BE850" i="2"/>
  <c r="BD850" i="2"/>
  <c r="BC850" i="2"/>
  <c r="BJ849" i="2"/>
  <c r="BI849" i="2"/>
  <c r="BH849" i="2"/>
  <c r="BG849" i="2"/>
  <c r="BF849" i="2"/>
  <c r="BE849" i="2"/>
  <c r="BD849" i="2"/>
  <c r="BC849" i="2"/>
  <c r="BJ848" i="2"/>
  <c r="BI848" i="2"/>
  <c r="BH848" i="2"/>
  <c r="BG848" i="2"/>
  <c r="BF848" i="2"/>
  <c r="BE848" i="2"/>
  <c r="BD848" i="2"/>
  <c r="BC848" i="2"/>
  <c r="BJ847" i="2"/>
  <c r="BI847" i="2"/>
  <c r="BH847" i="2"/>
  <c r="BG847" i="2"/>
  <c r="BF847" i="2"/>
  <c r="BE847" i="2"/>
  <c r="BD847" i="2"/>
  <c r="BC847" i="2"/>
  <c r="BJ846" i="2"/>
  <c r="BI846" i="2"/>
  <c r="BH846" i="2"/>
  <c r="BG846" i="2"/>
  <c r="BF846" i="2"/>
  <c r="BE846" i="2"/>
  <c r="BD846" i="2"/>
  <c r="BC846" i="2"/>
  <c r="BJ845" i="2"/>
  <c r="BI845" i="2"/>
  <c r="BH845" i="2"/>
  <c r="BG845" i="2"/>
  <c r="BF845" i="2"/>
  <c r="BE845" i="2"/>
  <c r="BD845" i="2"/>
  <c r="BC845" i="2"/>
  <c r="BJ844" i="2"/>
  <c r="BI844" i="2"/>
  <c r="BH844" i="2"/>
  <c r="BG844" i="2"/>
  <c r="BF844" i="2"/>
  <c r="BE844" i="2"/>
  <c r="BD844" i="2"/>
  <c r="BC844" i="2"/>
  <c r="BJ843" i="2"/>
  <c r="BI843" i="2"/>
  <c r="BH843" i="2"/>
  <c r="BG843" i="2"/>
  <c r="BF843" i="2"/>
  <c r="BE843" i="2"/>
  <c r="BD843" i="2"/>
  <c r="BC843" i="2"/>
  <c r="BJ842" i="2"/>
  <c r="BI842" i="2"/>
  <c r="BH842" i="2"/>
  <c r="BG842" i="2"/>
  <c r="BF842" i="2"/>
  <c r="BE842" i="2"/>
  <c r="BD842" i="2"/>
  <c r="BC842" i="2"/>
  <c r="BJ841" i="2"/>
  <c r="BI841" i="2"/>
  <c r="BH841" i="2"/>
  <c r="BG841" i="2"/>
  <c r="BF841" i="2"/>
  <c r="BE841" i="2"/>
  <c r="BD841" i="2"/>
  <c r="BC841" i="2"/>
  <c r="BJ840" i="2"/>
  <c r="BI840" i="2"/>
  <c r="BH840" i="2"/>
  <c r="BG840" i="2"/>
  <c r="BF840" i="2"/>
  <c r="BE840" i="2"/>
  <c r="BD840" i="2"/>
  <c r="BC840" i="2"/>
  <c r="BJ839" i="2"/>
  <c r="BI839" i="2"/>
  <c r="BH839" i="2"/>
  <c r="BG839" i="2"/>
  <c r="BF839" i="2"/>
  <c r="BE839" i="2"/>
  <c r="BD839" i="2"/>
  <c r="BC839" i="2"/>
  <c r="BJ838" i="2"/>
  <c r="BI838" i="2"/>
  <c r="BH838" i="2"/>
  <c r="BG838" i="2"/>
  <c r="BF838" i="2"/>
  <c r="BE838" i="2"/>
  <c r="BD838" i="2"/>
  <c r="BC838" i="2"/>
  <c r="BJ837" i="2"/>
  <c r="BI837" i="2"/>
  <c r="BH837" i="2"/>
  <c r="BG837" i="2"/>
  <c r="BF837" i="2"/>
  <c r="BE837" i="2"/>
  <c r="BD837" i="2"/>
  <c r="BC837" i="2"/>
  <c r="BJ836" i="2"/>
  <c r="BI836" i="2"/>
  <c r="BH836" i="2"/>
  <c r="BG836" i="2"/>
  <c r="BF836" i="2"/>
  <c r="BE836" i="2"/>
  <c r="BD836" i="2"/>
  <c r="BC836" i="2"/>
  <c r="BJ835" i="2"/>
  <c r="BI835" i="2"/>
  <c r="BH835" i="2"/>
  <c r="BG835" i="2"/>
  <c r="BF835" i="2"/>
  <c r="BE835" i="2"/>
  <c r="BD835" i="2"/>
  <c r="BC835" i="2"/>
  <c r="BJ834" i="2"/>
  <c r="BI834" i="2"/>
  <c r="BH834" i="2"/>
  <c r="BG834" i="2"/>
  <c r="BF834" i="2"/>
  <c r="BE834" i="2"/>
  <c r="BD834" i="2"/>
  <c r="BC834" i="2"/>
  <c r="BJ833" i="2"/>
  <c r="BI833" i="2"/>
  <c r="BH833" i="2"/>
  <c r="BG833" i="2"/>
  <c r="BF833" i="2"/>
  <c r="BE833" i="2"/>
  <c r="BD833" i="2"/>
  <c r="BC833" i="2"/>
  <c r="BJ832" i="2"/>
  <c r="BI832" i="2"/>
  <c r="BH832" i="2"/>
  <c r="BG832" i="2"/>
  <c r="BF832" i="2"/>
  <c r="BE832" i="2"/>
  <c r="BD832" i="2"/>
  <c r="BC832" i="2"/>
  <c r="BJ831" i="2"/>
  <c r="BI831" i="2"/>
  <c r="BH831" i="2"/>
  <c r="BG831" i="2"/>
  <c r="BF831" i="2"/>
  <c r="BE831" i="2"/>
  <c r="BD831" i="2"/>
  <c r="BC831" i="2"/>
  <c r="BJ830" i="2"/>
  <c r="BI830" i="2"/>
  <c r="BH830" i="2"/>
  <c r="BG830" i="2"/>
  <c r="BF830" i="2"/>
  <c r="BE830" i="2"/>
  <c r="BD830" i="2"/>
  <c r="BC830" i="2"/>
  <c r="BJ829" i="2"/>
  <c r="BI829" i="2"/>
  <c r="BH829" i="2"/>
  <c r="BG829" i="2"/>
  <c r="BF829" i="2"/>
  <c r="BE829" i="2"/>
  <c r="BD829" i="2"/>
  <c r="BC829" i="2"/>
  <c r="BJ828" i="2"/>
  <c r="BI828" i="2"/>
  <c r="BH828" i="2"/>
  <c r="BG828" i="2"/>
  <c r="BF828" i="2"/>
  <c r="BE828" i="2"/>
  <c r="BD828" i="2"/>
  <c r="BC828" i="2"/>
  <c r="BJ827" i="2"/>
  <c r="BI827" i="2"/>
  <c r="BH827" i="2"/>
  <c r="BG827" i="2"/>
  <c r="BF827" i="2"/>
  <c r="BE827" i="2"/>
  <c r="BD827" i="2"/>
  <c r="BC827" i="2"/>
  <c r="BJ826" i="2"/>
  <c r="BI826" i="2"/>
  <c r="BH826" i="2"/>
  <c r="BG826" i="2"/>
  <c r="BF826" i="2"/>
  <c r="BE826" i="2"/>
  <c r="BD826" i="2"/>
  <c r="BC826" i="2"/>
  <c r="BJ825" i="2"/>
  <c r="BI825" i="2"/>
  <c r="BH825" i="2"/>
  <c r="BG825" i="2"/>
  <c r="BF825" i="2"/>
  <c r="BE825" i="2"/>
  <c r="BD825" i="2"/>
  <c r="BC825" i="2"/>
  <c r="BJ824" i="2"/>
  <c r="BI824" i="2"/>
  <c r="BH824" i="2"/>
  <c r="BG824" i="2"/>
  <c r="BF824" i="2"/>
  <c r="BE824" i="2"/>
  <c r="BD824" i="2"/>
  <c r="BC824" i="2"/>
  <c r="BJ823" i="2"/>
  <c r="BI823" i="2"/>
  <c r="BH823" i="2"/>
  <c r="BG823" i="2"/>
  <c r="BF823" i="2"/>
  <c r="BE823" i="2"/>
  <c r="BD823" i="2"/>
  <c r="BC823" i="2"/>
  <c r="BJ822" i="2"/>
  <c r="BI822" i="2"/>
  <c r="BH822" i="2"/>
  <c r="BG822" i="2"/>
  <c r="BF822" i="2"/>
  <c r="BE822" i="2"/>
  <c r="BD822" i="2"/>
  <c r="BC822" i="2"/>
  <c r="BJ821" i="2"/>
  <c r="BI821" i="2"/>
  <c r="BH821" i="2"/>
  <c r="BG821" i="2"/>
  <c r="BF821" i="2"/>
  <c r="BE821" i="2"/>
  <c r="BD821" i="2"/>
  <c r="BC821" i="2"/>
  <c r="BJ820" i="2"/>
  <c r="BI820" i="2"/>
  <c r="BH820" i="2"/>
  <c r="BG820" i="2"/>
  <c r="BF820" i="2"/>
  <c r="BE820" i="2"/>
  <c r="BD820" i="2"/>
  <c r="BC820" i="2"/>
  <c r="BJ819" i="2"/>
  <c r="BI819" i="2"/>
  <c r="BH819" i="2"/>
  <c r="BG819" i="2"/>
  <c r="BF819" i="2"/>
  <c r="BE819" i="2"/>
  <c r="BD819" i="2"/>
  <c r="BC819" i="2"/>
  <c r="BJ818" i="2"/>
  <c r="BI818" i="2"/>
  <c r="BH818" i="2"/>
  <c r="BG818" i="2"/>
  <c r="BF818" i="2"/>
  <c r="BE818" i="2"/>
  <c r="BD818" i="2"/>
  <c r="BC818" i="2"/>
  <c r="BJ817" i="2"/>
  <c r="BI817" i="2"/>
  <c r="BH817" i="2"/>
  <c r="BG817" i="2"/>
  <c r="BF817" i="2"/>
  <c r="BE817" i="2"/>
  <c r="BD817" i="2"/>
  <c r="BC817" i="2"/>
  <c r="BJ816" i="2"/>
  <c r="BI816" i="2"/>
  <c r="BH816" i="2"/>
  <c r="BG816" i="2"/>
  <c r="BF816" i="2"/>
  <c r="BE816" i="2"/>
  <c r="BD816" i="2"/>
  <c r="BC816" i="2"/>
  <c r="BJ815" i="2"/>
  <c r="BI815" i="2"/>
  <c r="BH815" i="2"/>
  <c r="BG815" i="2"/>
  <c r="BF815" i="2"/>
  <c r="BE815" i="2"/>
  <c r="BD815" i="2"/>
  <c r="BC815" i="2"/>
  <c r="BJ814" i="2"/>
  <c r="BI814" i="2"/>
  <c r="BH814" i="2"/>
  <c r="BG814" i="2"/>
  <c r="BF814" i="2"/>
  <c r="BE814" i="2"/>
  <c r="BD814" i="2"/>
  <c r="BC814" i="2"/>
  <c r="BJ813" i="2"/>
  <c r="BI813" i="2"/>
  <c r="BH813" i="2"/>
  <c r="BG813" i="2"/>
  <c r="BF813" i="2"/>
  <c r="BE813" i="2"/>
  <c r="BD813" i="2"/>
  <c r="BC813" i="2"/>
  <c r="BJ812" i="2"/>
  <c r="BI812" i="2"/>
  <c r="BH812" i="2"/>
  <c r="BG812" i="2"/>
  <c r="BF812" i="2"/>
  <c r="BE812" i="2"/>
  <c r="BD812" i="2"/>
  <c r="BC812" i="2"/>
  <c r="BJ811" i="2"/>
  <c r="BI811" i="2"/>
  <c r="BH811" i="2"/>
  <c r="BG811" i="2"/>
  <c r="BF811" i="2"/>
  <c r="BE811" i="2"/>
  <c r="BD811" i="2"/>
  <c r="BC811" i="2"/>
  <c r="BJ810" i="2"/>
  <c r="BI810" i="2"/>
  <c r="BH810" i="2"/>
  <c r="BG810" i="2"/>
  <c r="BF810" i="2"/>
  <c r="BE810" i="2"/>
  <c r="BD810" i="2"/>
  <c r="BC810" i="2"/>
  <c r="BJ809" i="2"/>
  <c r="BI809" i="2"/>
  <c r="BH809" i="2"/>
  <c r="BG809" i="2"/>
  <c r="BF809" i="2"/>
  <c r="BE809" i="2"/>
  <c r="BD809" i="2"/>
  <c r="BC809" i="2"/>
  <c r="BJ808" i="2"/>
  <c r="BI808" i="2"/>
  <c r="BH808" i="2"/>
  <c r="BG808" i="2"/>
  <c r="BF808" i="2"/>
  <c r="BE808" i="2"/>
  <c r="BD808" i="2"/>
  <c r="BC808" i="2"/>
  <c r="BJ807" i="2"/>
  <c r="BI807" i="2"/>
  <c r="BH807" i="2"/>
  <c r="BG807" i="2"/>
  <c r="BF807" i="2"/>
  <c r="BE807" i="2"/>
  <c r="BD807" i="2"/>
  <c r="BC807" i="2"/>
  <c r="BJ806" i="2"/>
  <c r="BI806" i="2"/>
  <c r="BH806" i="2"/>
  <c r="BG806" i="2"/>
  <c r="BF806" i="2"/>
  <c r="BE806" i="2"/>
  <c r="BD806" i="2"/>
  <c r="BC806" i="2"/>
  <c r="BJ805" i="2"/>
  <c r="BI805" i="2"/>
  <c r="BH805" i="2"/>
  <c r="BG805" i="2"/>
  <c r="BF805" i="2"/>
  <c r="BE805" i="2"/>
  <c r="BD805" i="2"/>
  <c r="BC805" i="2"/>
  <c r="BJ804" i="2"/>
  <c r="BI804" i="2"/>
  <c r="BH804" i="2"/>
  <c r="BG804" i="2"/>
  <c r="BF804" i="2"/>
  <c r="BE804" i="2"/>
  <c r="BD804" i="2"/>
  <c r="BC804" i="2"/>
  <c r="BJ803" i="2"/>
  <c r="BI803" i="2"/>
  <c r="BH803" i="2"/>
  <c r="BG803" i="2"/>
  <c r="BF803" i="2"/>
  <c r="BE803" i="2"/>
  <c r="BD803" i="2"/>
  <c r="BC803" i="2"/>
  <c r="BJ802" i="2"/>
  <c r="BI802" i="2"/>
  <c r="BH802" i="2"/>
  <c r="BG802" i="2"/>
  <c r="BF802" i="2"/>
  <c r="BE802" i="2"/>
  <c r="BD802" i="2"/>
  <c r="BC802" i="2"/>
  <c r="BJ801" i="2"/>
  <c r="BI801" i="2"/>
  <c r="BH801" i="2"/>
  <c r="BG801" i="2"/>
  <c r="BF801" i="2"/>
  <c r="BE801" i="2"/>
  <c r="BD801" i="2"/>
  <c r="BC801" i="2"/>
  <c r="BJ800" i="2"/>
  <c r="BI800" i="2"/>
  <c r="BH800" i="2"/>
  <c r="BG800" i="2"/>
  <c r="BF800" i="2"/>
  <c r="BE800" i="2"/>
  <c r="BD800" i="2"/>
  <c r="BC800" i="2"/>
  <c r="BJ799" i="2"/>
  <c r="BI799" i="2"/>
  <c r="BH799" i="2"/>
  <c r="BG799" i="2"/>
  <c r="BF799" i="2"/>
  <c r="BE799" i="2"/>
  <c r="BD799" i="2"/>
  <c r="BC799" i="2"/>
  <c r="BJ798" i="2"/>
  <c r="BI798" i="2"/>
  <c r="BH798" i="2"/>
  <c r="BG798" i="2"/>
  <c r="BF798" i="2"/>
  <c r="BE798" i="2"/>
  <c r="BD798" i="2"/>
  <c r="BC798" i="2"/>
  <c r="BJ797" i="2"/>
  <c r="BI797" i="2"/>
  <c r="BH797" i="2"/>
  <c r="BG797" i="2"/>
  <c r="BF797" i="2"/>
  <c r="BE797" i="2"/>
  <c r="BD797" i="2"/>
  <c r="BC797" i="2"/>
  <c r="BJ796" i="2"/>
  <c r="BI796" i="2"/>
  <c r="BH796" i="2"/>
  <c r="BG796" i="2"/>
  <c r="BF796" i="2"/>
  <c r="BE796" i="2"/>
  <c r="BD796" i="2"/>
  <c r="BC796" i="2"/>
  <c r="BJ795" i="2"/>
  <c r="BI795" i="2"/>
  <c r="BH795" i="2"/>
  <c r="BG795" i="2"/>
  <c r="BF795" i="2"/>
  <c r="BE795" i="2"/>
  <c r="BD795" i="2"/>
  <c r="BC795" i="2"/>
  <c r="BJ794" i="2"/>
  <c r="BI794" i="2"/>
  <c r="BH794" i="2"/>
  <c r="BG794" i="2"/>
  <c r="BF794" i="2"/>
  <c r="BE794" i="2"/>
  <c r="BD794" i="2"/>
  <c r="BC794" i="2"/>
  <c r="BJ793" i="2"/>
  <c r="BI793" i="2"/>
  <c r="BH793" i="2"/>
  <c r="BG793" i="2"/>
  <c r="BF793" i="2"/>
  <c r="BE793" i="2"/>
  <c r="BD793" i="2"/>
  <c r="BC793" i="2"/>
  <c r="BJ792" i="2"/>
  <c r="BI792" i="2"/>
  <c r="BH792" i="2"/>
  <c r="BG792" i="2"/>
  <c r="BF792" i="2"/>
  <c r="BE792" i="2"/>
  <c r="BD792" i="2"/>
  <c r="BC792" i="2"/>
  <c r="BJ791" i="2"/>
  <c r="BI791" i="2"/>
  <c r="BH791" i="2"/>
  <c r="BG791" i="2"/>
  <c r="BF791" i="2"/>
  <c r="BE791" i="2"/>
  <c r="BD791" i="2"/>
  <c r="BC791" i="2"/>
  <c r="BJ790" i="2"/>
  <c r="BI790" i="2"/>
  <c r="BH790" i="2"/>
  <c r="BG790" i="2"/>
  <c r="BF790" i="2"/>
  <c r="BE790" i="2"/>
  <c r="BD790" i="2"/>
  <c r="BC790" i="2"/>
  <c r="BJ789" i="2"/>
  <c r="BI789" i="2"/>
  <c r="BH789" i="2"/>
  <c r="BG789" i="2"/>
  <c r="BF789" i="2"/>
  <c r="BE789" i="2"/>
  <c r="BD789" i="2"/>
  <c r="BC789" i="2"/>
  <c r="BJ788" i="2"/>
  <c r="BI788" i="2"/>
  <c r="BH788" i="2"/>
  <c r="BG788" i="2"/>
  <c r="BF788" i="2"/>
  <c r="BE788" i="2"/>
  <c r="BD788" i="2"/>
  <c r="BC788" i="2"/>
  <c r="BJ787" i="2"/>
  <c r="BI787" i="2"/>
  <c r="BH787" i="2"/>
  <c r="BG787" i="2"/>
  <c r="BF787" i="2"/>
  <c r="BE787" i="2"/>
  <c r="BD787" i="2"/>
  <c r="BC787" i="2"/>
  <c r="BJ786" i="2"/>
  <c r="BI786" i="2"/>
  <c r="BH786" i="2"/>
  <c r="BG786" i="2"/>
  <c r="BF786" i="2"/>
  <c r="BE786" i="2"/>
  <c r="BD786" i="2"/>
  <c r="BC786" i="2"/>
  <c r="BJ785" i="2"/>
  <c r="BI785" i="2"/>
  <c r="BH785" i="2"/>
  <c r="BG785" i="2"/>
  <c r="BF785" i="2"/>
  <c r="BE785" i="2"/>
  <c r="BD785" i="2"/>
  <c r="BC785" i="2"/>
  <c r="BJ784" i="2"/>
  <c r="BI784" i="2"/>
  <c r="BH784" i="2"/>
  <c r="BG784" i="2"/>
  <c r="BF784" i="2"/>
  <c r="BE784" i="2"/>
  <c r="BD784" i="2"/>
  <c r="BC784" i="2"/>
  <c r="BJ783" i="2"/>
  <c r="BI783" i="2"/>
  <c r="BH783" i="2"/>
  <c r="BG783" i="2"/>
  <c r="BF783" i="2"/>
  <c r="BE783" i="2"/>
  <c r="BD783" i="2"/>
  <c r="BC783" i="2"/>
  <c r="BJ782" i="2"/>
  <c r="BI782" i="2"/>
  <c r="BH782" i="2"/>
  <c r="BG782" i="2"/>
  <c r="BF782" i="2"/>
  <c r="BE782" i="2"/>
  <c r="BD782" i="2"/>
  <c r="BC782" i="2"/>
  <c r="BJ781" i="2"/>
  <c r="BI781" i="2"/>
  <c r="BH781" i="2"/>
  <c r="BG781" i="2"/>
  <c r="BF781" i="2"/>
  <c r="BE781" i="2"/>
  <c r="BD781" i="2"/>
  <c r="BC781" i="2"/>
  <c r="BJ780" i="2"/>
  <c r="BI780" i="2"/>
  <c r="BH780" i="2"/>
  <c r="BG780" i="2"/>
  <c r="BF780" i="2"/>
  <c r="BE780" i="2"/>
  <c r="BD780" i="2"/>
  <c r="BC780" i="2"/>
  <c r="BJ779" i="2"/>
  <c r="BI779" i="2"/>
  <c r="BH779" i="2"/>
  <c r="BG779" i="2"/>
  <c r="BF779" i="2"/>
  <c r="BE779" i="2"/>
  <c r="BD779" i="2"/>
  <c r="BC779" i="2"/>
  <c r="BJ778" i="2"/>
  <c r="BI778" i="2"/>
  <c r="BH778" i="2"/>
  <c r="BG778" i="2"/>
  <c r="BF778" i="2"/>
  <c r="BE778" i="2"/>
  <c r="BD778" i="2"/>
  <c r="BC778" i="2"/>
  <c r="BJ777" i="2"/>
  <c r="BI777" i="2"/>
  <c r="BH777" i="2"/>
  <c r="BG777" i="2"/>
  <c r="BF777" i="2"/>
  <c r="BE777" i="2"/>
  <c r="BD777" i="2"/>
  <c r="BC777" i="2"/>
  <c r="BJ776" i="2"/>
  <c r="BI776" i="2"/>
  <c r="BH776" i="2"/>
  <c r="BG776" i="2"/>
  <c r="BF776" i="2"/>
  <c r="BE776" i="2"/>
  <c r="BD776" i="2"/>
  <c r="BC776" i="2"/>
  <c r="BJ775" i="2"/>
  <c r="BI775" i="2"/>
  <c r="BH775" i="2"/>
  <c r="BG775" i="2"/>
  <c r="BF775" i="2"/>
  <c r="BE775" i="2"/>
  <c r="BD775" i="2"/>
  <c r="BC775" i="2"/>
  <c r="BJ774" i="2"/>
  <c r="BI774" i="2"/>
  <c r="BH774" i="2"/>
  <c r="BG774" i="2"/>
  <c r="BF774" i="2"/>
  <c r="BE774" i="2"/>
  <c r="BD774" i="2"/>
  <c r="BC774" i="2"/>
  <c r="BJ773" i="2"/>
  <c r="BI773" i="2"/>
  <c r="BH773" i="2"/>
  <c r="BG773" i="2"/>
  <c r="BF773" i="2"/>
  <c r="BE773" i="2"/>
  <c r="BD773" i="2"/>
  <c r="BC773" i="2"/>
  <c r="BJ772" i="2"/>
  <c r="BI772" i="2"/>
  <c r="BH772" i="2"/>
  <c r="BG772" i="2"/>
  <c r="BF772" i="2"/>
  <c r="BE772" i="2"/>
  <c r="BD772" i="2"/>
  <c r="BC772" i="2"/>
  <c r="BJ771" i="2"/>
  <c r="BI771" i="2"/>
  <c r="BH771" i="2"/>
  <c r="BG771" i="2"/>
  <c r="BF771" i="2"/>
  <c r="BE771" i="2"/>
  <c r="BD771" i="2"/>
  <c r="BC771" i="2"/>
  <c r="BJ770" i="2"/>
  <c r="BI770" i="2"/>
  <c r="BH770" i="2"/>
  <c r="BG770" i="2"/>
  <c r="BF770" i="2"/>
  <c r="BE770" i="2"/>
  <c r="BD770" i="2"/>
  <c r="BC770" i="2"/>
  <c r="BJ769" i="2"/>
  <c r="BI769" i="2"/>
  <c r="BH769" i="2"/>
  <c r="BG769" i="2"/>
  <c r="BF769" i="2"/>
  <c r="BE769" i="2"/>
  <c r="BD769" i="2"/>
  <c r="BC769" i="2"/>
  <c r="BJ768" i="2"/>
  <c r="BI768" i="2"/>
  <c r="BH768" i="2"/>
  <c r="BG768" i="2"/>
  <c r="BF768" i="2"/>
  <c r="BE768" i="2"/>
  <c r="BD768" i="2"/>
  <c r="BC768" i="2"/>
  <c r="BJ767" i="2"/>
  <c r="BI767" i="2"/>
  <c r="BH767" i="2"/>
  <c r="BG767" i="2"/>
  <c r="BF767" i="2"/>
  <c r="BE767" i="2"/>
  <c r="BD767" i="2"/>
  <c r="BC767" i="2"/>
  <c r="BJ766" i="2"/>
  <c r="BI766" i="2"/>
  <c r="BH766" i="2"/>
  <c r="BG766" i="2"/>
  <c r="BF766" i="2"/>
  <c r="BE766" i="2"/>
  <c r="BD766" i="2"/>
  <c r="BC766" i="2"/>
  <c r="BJ765" i="2"/>
  <c r="BI765" i="2"/>
  <c r="BH765" i="2"/>
  <c r="BG765" i="2"/>
  <c r="BF765" i="2"/>
  <c r="BE765" i="2"/>
  <c r="BD765" i="2"/>
  <c r="BC765" i="2"/>
  <c r="BJ764" i="2"/>
  <c r="BI764" i="2"/>
  <c r="BH764" i="2"/>
  <c r="BG764" i="2"/>
  <c r="BF764" i="2"/>
  <c r="BE764" i="2"/>
  <c r="BD764" i="2"/>
  <c r="BC764" i="2"/>
  <c r="BJ763" i="2"/>
  <c r="BI763" i="2"/>
  <c r="BH763" i="2"/>
  <c r="BG763" i="2"/>
  <c r="BF763" i="2"/>
  <c r="BE763" i="2"/>
  <c r="BD763" i="2"/>
  <c r="BC763" i="2"/>
  <c r="BJ762" i="2"/>
  <c r="BI762" i="2"/>
  <c r="BH762" i="2"/>
  <c r="BG762" i="2"/>
  <c r="BF762" i="2"/>
  <c r="BE762" i="2"/>
  <c r="BD762" i="2"/>
  <c r="BC762" i="2"/>
  <c r="BJ761" i="2"/>
  <c r="BI761" i="2"/>
  <c r="BH761" i="2"/>
  <c r="BG761" i="2"/>
  <c r="BF761" i="2"/>
  <c r="BE761" i="2"/>
  <c r="BD761" i="2"/>
  <c r="BC761" i="2"/>
  <c r="BJ760" i="2"/>
  <c r="BI760" i="2"/>
  <c r="BH760" i="2"/>
  <c r="BG760" i="2"/>
  <c r="BF760" i="2"/>
  <c r="BE760" i="2"/>
  <c r="BD760" i="2"/>
  <c r="BC760" i="2"/>
  <c r="BJ759" i="2"/>
  <c r="BI759" i="2"/>
  <c r="BH759" i="2"/>
  <c r="BG759" i="2"/>
  <c r="BF759" i="2"/>
  <c r="BE759" i="2"/>
  <c r="BD759" i="2"/>
  <c r="BC759" i="2"/>
  <c r="BJ758" i="2"/>
  <c r="BI758" i="2"/>
  <c r="BH758" i="2"/>
  <c r="BG758" i="2"/>
  <c r="BF758" i="2"/>
  <c r="BE758" i="2"/>
  <c r="BD758" i="2"/>
  <c r="BC758" i="2"/>
  <c r="BJ757" i="2"/>
  <c r="BI757" i="2"/>
  <c r="BH757" i="2"/>
  <c r="BG757" i="2"/>
  <c r="BF757" i="2"/>
  <c r="BE757" i="2"/>
  <c r="BD757" i="2"/>
  <c r="BC757" i="2"/>
  <c r="BJ756" i="2"/>
  <c r="BI756" i="2"/>
  <c r="BH756" i="2"/>
  <c r="BG756" i="2"/>
  <c r="BF756" i="2"/>
  <c r="BE756" i="2"/>
  <c r="BD756" i="2"/>
  <c r="BC756" i="2"/>
  <c r="BJ755" i="2"/>
  <c r="BI755" i="2"/>
  <c r="BH755" i="2"/>
  <c r="BG755" i="2"/>
  <c r="BF755" i="2"/>
  <c r="BE755" i="2"/>
  <c r="BD755" i="2"/>
  <c r="BC755" i="2"/>
  <c r="BJ754" i="2"/>
  <c r="BI754" i="2"/>
  <c r="BH754" i="2"/>
  <c r="BG754" i="2"/>
  <c r="BF754" i="2"/>
  <c r="BE754" i="2"/>
  <c r="BD754" i="2"/>
  <c r="BC754" i="2"/>
  <c r="BJ753" i="2"/>
  <c r="BI753" i="2"/>
  <c r="BH753" i="2"/>
  <c r="BG753" i="2"/>
  <c r="BF753" i="2"/>
  <c r="BE753" i="2"/>
  <c r="BD753" i="2"/>
  <c r="BC753" i="2"/>
  <c r="BJ752" i="2"/>
  <c r="BI752" i="2"/>
  <c r="BH752" i="2"/>
  <c r="BG752" i="2"/>
  <c r="BF752" i="2"/>
  <c r="BE752" i="2"/>
  <c r="BD752" i="2"/>
  <c r="BC752" i="2"/>
  <c r="BJ751" i="2"/>
  <c r="BI751" i="2"/>
  <c r="BH751" i="2"/>
  <c r="BG751" i="2"/>
  <c r="BF751" i="2"/>
  <c r="BE751" i="2"/>
  <c r="BD751" i="2"/>
  <c r="BC751" i="2"/>
  <c r="BJ750" i="2"/>
  <c r="BI750" i="2"/>
  <c r="BH750" i="2"/>
  <c r="BG750" i="2"/>
  <c r="BF750" i="2"/>
  <c r="BE750" i="2"/>
  <c r="BD750" i="2"/>
  <c r="BC750" i="2"/>
  <c r="BJ749" i="2"/>
  <c r="BI749" i="2"/>
  <c r="BH749" i="2"/>
  <c r="BG749" i="2"/>
  <c r="BF749" i="2"/>
  <c r="BE749" i="2"/>
  <c r="BD749" i="2"/>
  <c r="BC749" i="2"/>
  <c r="BJ748" i="2"/>
  <c r="BI748" i="2"/>
  <c r="BH748" i="2"/>
  <c r="BG748" i="2"/>
  <c r="BF748" i="2"/>
  <c r="BE748" i="2"/>
  <c r="BD748" i="2"/>
  <c r="BC748" i="2"/>
  <c r="BJ747" i="2"/>
  <c r="BI747" i="2"/>
  <c r="BH747" i="2"/>
  <c r="BG747" i="2"/>
  <c r="BF747" i="2"/>
  <c r="BE747" i="2"/>
  <c r="BD747" i="2"/>
  <c r="BC747" i="2"/>
  <c r="BJ746" i="2"/>
  <c r="BI746" i="2"/>
  <c r="BH746" i="2"/>
  <c r="BG746" i="2"/>
  <c r="BF746" i="2"/>
  <c r="BE746" i="2"/>
  <c r="BD746" i="2"/>
  <c r="BC746" i="2"/>
  <c r="BJ745" i="2"/>
  <c r="BI745" i="2"/>
  <c r="BH745" i="2"/>
  <c r="BG745" i="2"/>
  <c r="BF745" i="2"/>
  <c r="BE745" i="2"/>
  <c r="BD745" i="2"/>
  <c r="BC745" i="2"/>
  <c r="BJ744" i="2"/>
  <c r="BI744" i="2"/>
  <c r="BH744" i="2"/>
  <c r="BG744" i="2"/>
  <c r="BF744" i="2"/>
  <c r="BE744" i="2"/>
  <c r="BD744" i="2"/>
  <c r="BC744" i="2"/>
  <c r="BJ743" i="2"/>
  <c r="BI743" i="2"/>
  <c r="BH743" i="2"/>
  <c r="BG743" i="2"/>
  <c r="BF743" i="2"/>
  <c r="BE743" i="2"/>
  <c r="BD743" i="2"/>
  <c r="BC743" i="2"/>
  <c r="BJ742" i="2"/>
  <c r="BI742" i="2"/>
  <c r="BH742" i="2"/>
  <c r="BG742" i="2"/>
  <c r="BF742" i="2"/>
  <c r="BE742" i="2"/>
  <c r="BD742" i="2"/>
  <c r="BC742" i="2"/>
  <c r="BJ741" i="2"/>
  <c r="BI741" i="2"/>
  <c r="BH741" i="2"/>
  <c r="BG741" i="2"/>
  <c r="BF741" i="2"/>
  <c r="BE741" i="2"/>
  <c r="BD741" i="2"/>
  <c r="BC741" i="2"/>
  <c r="BJ740" i="2"/>
  <c r="BI740" i="2"/>
  <c r="BH740" i="2"/>
  <c r="BG740" i="2"/>
  <c r="BF740" i="2"/>
  <c r="BE740" i="2"/>
  <c r="BD740" i="2"/>
  <c r="BC740" i="2"/>
  <c r="BJ739" i="2"/>
  <c r="BI739" i="2"/>
  <c r="BH739" i="2"/>
  <c r="BG739" i="2"/>
  <c r="BF739" i="2"/>
  <c r="BE739" i="2"/>
  <c r="BD739" i="2"/>
  <c r="BC739" i="2"/>
  <c r="BJ738" i="2"/>
  <c r="BI738" i="2"/>
  <c r="BH738" i="2"/>
  <c r="BG738" i="2"/>
  <c r="BF738" i="2"/>
  <c r="BE738" i="2"/>
  <c r="BD738" i="2"/>
  <c r="BC738" i="2"/>
  <c r="BJ737" i="2"/>
  <c r="BI737" i="2"/>
  <c r="BH737" i="2"/>
  <c r="BG737" i="2"/>
  <c r="BF737" i="2"/>
  <c r="BE737" i="2"/>
  <c r="BD737" i="2"/>
  <c r="BC737" i="2"/>
  <c r="BJ736" i="2"/>
  <c r="BI736" i="2"/>
  <c r="BH736" i="2"/>
  <c r="BG736" i="2"/>
  <c r="BF736" i="2"/>
  <c r="BE736" i="2"/>
  <c r="BD736" i="2"/>
  <c r="BC736" i="2"/>
  <c r="BJ735" i="2"/>
  <c r="BI735" i="2"/>
  <c r="BH735" i="2"/>
  <c r="BG735" i="2"/>
  <c r="BF735" i="2"/>
  <c r="BE735" i="2"/>
  <c r="BD735" i="2"/>
  <c r="BC735" i="2"/>
  <c r="BJ734" i="2"/>
  <c r="BI734" i="2"/>
  <c r="BH734" i="2"/>
  <c r="BG734" i="2"/>
  <c r="BF734" i="2"/>
  <c r="BE734" i="2"/>
  <c r="BD734" i="2"/>
  <c r="BC734" i="2"/>
  <c r="BJ733" i="2"/>
  <c r="BI733" i="2"/>
  <c r="BH733" i="2"/>
  <c r="BG733" i="2"/>
  <c r="BF733" i="2"/>
  <c r="BE733" i="2"/>
  <c r="BD733" i="2"/>
  <c r="BC733" i="2"/>
  <c r="BJ732" i="2"/>
  <c r="BI732" i="2"/>
  <c r="BH732" i="2"/>
  <c r="BG732" i="2"/>
  <c r="BF732" i="2"/>
  <c r="BE732" i="2"/>
  <c r="BD732" i="2"/>
  <c r="BC732" i="2"/>
  <c r="BJ731" i="2"/>
  <c r="BI731" i="2"/>
  <c r="BH731" i="2"/>
  <c r="BG731" i="2"/>
  <c r="BF731" i="2"/>
  <c r="BE731" i="2"/>
  <c r="BD731" i="2"/>
  <c r="BC731" i="2"/>
  <c r="BJ730" i="2"/>
  <c r="BI730" i="2"/>
  <c r="BH730" i="2"/>
  <c r="BG730" i="2"/>
  <c r="BF730" i="2"/>
  <c r="BE730" i="2"/>
  <c r="BD730" i="2"/>
  <c r="BC730" i="2"/>
  <c r="BJ729" i="2"/>
  <c r="BI729" i="2"/>
  <c r="BH729" i="2"/>
  <c r="BG729" i="2"/>
  <c r="BF729" i="2"/>
  <c r="BE729" i="2"/>
  <c r="BD729" i="2"/>
  <c r="BC729" i="2"/>
  <c r="BJ728" i="2"/>
  <c r="BI728" i="2"/>
  <c r="BH728" i="2"/>
  <c r="BG728" i="2"/>
  <c r="BF728" i="2"/>
  <c r="BE728" i="2"/>
  <c r="BD728" i="2"/>
  <c r="BC728" i="2"/>
  <c r="BJ727" i="2"/>
  <c r="BI727" i="2"/>
  <c r="BH727" i="2"/>
  <c r="BG727" i="2"/>
  <c r="BF727" i="2"/>
  <c r="BE727" i="2"/>
  <c r="BD727" i="2"/>
  <c r="BC727" i="2"/>
  <c r="BJ726" i="2"/>
  <c r="BI726" i="2"/>
  <c r="BH726" i="2"/>
  <c r="BG726" i="2"/>
  <c r="BF726" i="2"/>
  <c r="BE726" i="2"/>
  <c r="BD726" i="2"/>
  <c r="BC726" i="2"/>
  <c r="BJ725" i="2"/>
  <c r="BI725" i="2"/>
  <c r="BH725" i="2"/>
  <c r="BG725" i="2"/>
  <c r="BF725" i="2"/>
  <c r="BE725" i="2"/>
  <c r="BD725" i="2"/>
  <c r="BC725" i="2"/>
  <c r="BJ724" i="2"/>
  <c r="BI724" i="2"/>
  <c r="BH724" i="2"/>
  <c r="BG724" i="2"/>
  <c r="BF724" i="2"/>
  <c r="BE724" i="2"/>
  <c r="BD724" i="2"/>
  <c r="BC724" i="2"/>
  <c r="BJ723" i="2"/>
  <c r="BI723" i="2"/>
  <c r="BH723" i="2"/>
  <c r="BG723" i="2"/>
  <c r="BF723" i="2"/>
  <c r="BE723" i="2"/>
  <c r="BD723" i="2"/>
  <c r="BC723" i="2"/>
  <c r="BJ722" i="2"/>
  <c r="BI722" i="2"/>
  <c r="BH722" i="2"/>
  <c r="BG722" i="2"/>
  <c r="BF722" i="2"/>
  <c r="BE722" i="2"/>
  <c r="BD722" i="2"/>
  <c r="BC722" i="2"/>
  <c r="BJ721" i="2"/>
  <c r="BI721" i="2"/>
  <c r="BH721" i="2"/>
  <c r="BG721" i="2"/>
  <c r="BF721" i="2"/>
  <c r="BE721" i="2"/>
  <c r="BD721" i="2"/>
  <c r="BC721" i="2"/>
  <c r="BJ720" i="2"/>
  <c r="BI720" i="2"/>
  <c r="BH720" i="2"/>
  <c r="BG720" i="2"/>
  <c r="BF720" i="2"/>
  <c r="BE720" i="2"/>
  <c r="BD720" i="2"/>
  <c r="BC720" i="2"/>
  <c r="BJ719" i="2"/>
  <c r="BI719" i="2"/>
  <c r="BH719" i="2"/>
  <c r="BG719" i="2"/>
  <c r="BF719" i="2"/>
  <c r="BE719" i="2"/>
  <c r="BD719" i="2"/>
  <c r="BC719" i="2"/>
  <c r="BJ718" i="2"/>
  <c r="BI718" i="2"/>
  <c r="BH718" i="2"/>
  <c r="BG718" i="2"/>
  <c r="BF718" i="2"/>
  <c r="BE718" i="2"/>
  <c r="BD718" i="2"/>
  <c r="BC718" i="2"/>
  <c r="BJ717" i="2"/>
  <c r="BI717" i="2"/>
  <c r="BH717" i="2"/>
  <c r="BG717" i="2"/>
  <c r="BF717" i="2"/>
  <c r="BE717" i="2"/>
  <c r="BD717" i="2"/>
  <c r="BC717" i="2"/>
  <c r="BJ716" i="2"/>
  <c r="BI716" i="2"/>
  <c r="BH716" i="2"/>
  <c r="BG716" i="2"/>
  <c r="BF716" i="2"/>
  <c r="BE716" i="2"/>
  <c r="BD716" i="2"/>
  <c r="BC716" i="2"/>
  <c r="BJ715" i="2"/>
  <c r="BI715" i="2"/>
  <c r="BH715" i="2"/>
  <c r="BG715" i="2"/>
  <c r="BF715" i="2"/>
  <c r="BE715" i="2"/>
  <c r="BD715" i="2"/>
  <c r="BC715" i="2"/>
  <c r="BJ714" i="2"/>
  <c r="BI714" i="2"/>
  <c r="BH714" i="2"/>
  <c r="BG714" i="2"/>
  <c r="BF714" i="2"/>
  <c r="BE714" i="2"/>
  <c r="BD714" i="2"/>
  <c r="BC714" i="2"/>
  <c r="BJ713" i="2"/>
  <c r="BI713" i="2"/>
  <c r="BH713" i="2"/>
  <c r="BG713" i="2"/>
  <c r="BF713" i="2"/>
  <c r="BE713" i="2"/>
  <c r="BD713" i="2"/>
  <c r="BC713" i="2"/>
  <c r="BJ712" i="2"/>
  <c r="BI712" i="2"/>
  <c r="BH712" i="2"/>
  <c r="BG712" i="2"/>
  <c r="BF712" i="2"/>
  <c r="BE712" i="2"/>
  <c r="BD712" i="2"/>
  <c r="BC712" i="2"/>
  <c r="BJ711" i="2"/>
  <c r="BI711" i="2"/>
  <c r="BH711" i="2"/>
  <c r="BG711" i="2"/>
  <c r="BF711" i="2"/>
  <c r="BE711" i="2"/>
  <c r="BD711" i="2"/>
  <c r="BC711" i="2"/>
  <c r="BJ710" i="2"/>
  <c r="BI710" i="2"/>
  <c r="BH710" i="2"/>
  <c r="BG710" i="2"/>
  <c r="BF710" i="2"/>
  <c r="BE710" i="2"/>
  <c r="BD710" i="2"/>
  <c r="BC710" i="2"/>
  <c r="BJ709" i="2"/>
  <c r="BI709" i="2"/>
  <c r="BH709" i="2"/>
  <c r="BG709" i="2"/>
  <c r="BF709" i="2"/>
  <c r="BE709" i="2"/>
  <c r="BD709" i="2"/>
  <c r="BC709" i="2"/>
  <c r="BJ708" i="2"/>
  <c r="BI708" i="2"/>
  <c r="BH708" i="2"/>
  <c r="BG708" i="2"/>
  <c r="BF708" i="2"/>
  <c r="BE708" i="2"/>
  <c r="BD708" i="2"/>
  <c r="BC708" i="2"/>
  <c r="BJ707" i="2"/>
  <c r="BI707" i="2"/>
  <c r="BH707" i="2"/>
  <c r="BG707" i="2"/>
  <c r="BF707" i="2"/>
  <c r="BE707" i="2"/>
  <c r="BD707" i="2"/>
  <c r="BC707" i="2"/>
  <c r="BJ706" i="2"/>
  <c r="BI706" i="2"/>
  <c r="BH706" i="2"/>
  <c r="BG706" i="2"/>
  <c r="BF706" i="2"/>
  <c r="BE706" i="2"/>
  <c r="BD706" i="2"/>
  <c r="BC706" i="2"/>
  <c r="BJ705" i="2"/>
  <c r="BI705" i="2"/>
  <c r="BH705" i="2"/>
  <c r="BG705" i="2"/>
  <c r="BF705" i="2"/>
  <c r="BE705" i="2"/>
  <c r="BD705" i="2"/>
  <c r="BC705" i="2"/>
  <c r="BJ704" i="2"/>
  <c r="BI704" i="2"/>
  <c r="BH704" i="2"/>
  <c r="BG704" i="2"/>
  <c r="BF704" i="2"/>
  <c r="BE704" i="2"/>
  <c r="BD704" i="2"/>
  <c r="BC704" i="2"/>
  <c r="BJ703" i="2"/>
  <c r="BI703" i="2"/>
  <c r="BH703" i="2"/>
  <c r="BG703" i="2"/>
  <c r="BF703" i="2"/>
  <c r="BE703" i="2"/>
  <c r="BD703" i="2"/>
  <c r="BC703" i="2"/>
  <c r="BJ702" i="2"/>
  <c r="BI702" i="2"/>
  <c r="BH702" i="2"/>
  <c r="BG702" i="2"/>
  <c r="BF702" i="2"/>
  <c r="BE702" i="2"/>
  <c r="BD702" i="2"/>
  <c r="BC702" i="2"/>
  <c r="BJ701" i="2"/>
  <c r="BI701" i="2"/>
  <c r="BH701" i="2"/>
  <c r="BG701" i="2"/>
  <c r="BF701" i="2"/>
  <c r="BE701" i="2"/>
  <c r="BD701" i="2"/>
  <c r="BC701" i="2"/>
  <c r="BJ700" i="2"/>
  <c r="BI700" i="2"/>
  <c r="BH700" i="2"/>
  <c r="BG700" i="2"/>
  <c r="BF700" i="2"/>
  <c r="BE700" i="2"/>
  <c r="BD700" i="2"/>
  <c r="BC700" i="2"/>
  <c r="BJ699" i="2"/>
  <c r="BI699" i="2"/>
  <c r="BH699" i="2"/>
  <c r="BG699" i="2"/>
  <c r="BF699" i="2"/>
  <c r="BE699" i="2"/>
  <c r="BD699" i="2"/>
  <c r="BC699" i="2"/>
  <c r="BJ698" i="2"/>
  <c r="BI698" i="2"/>
  <c r="BH698" i="2"/>
  <c r="BG698" i="2"/>
  <c r="BF698" i="2"/>
  <c r="BE698" i="2"/>
  <c r="BD698" i="2"/>
  <c r="BC698" i="2"/>
  <c r="BJ697" i="2"/>
  <c r="BI697" i="2"/>
  <c r="BH697" i="2"/>
  <c r="BG697" i="2"/>
  <c r="BF697" i="2"/>
  <c r="BE697" i="2"/>
  <c r="BD697" i="2"/>
  <c r="BC697" i="2"/>
  <c r="BJ696" i="2"/>
  <c r="BI696" i="2"/>
  <c r="BH696" i="2"/>
  <c r="BG696" i="2"/>
  <c r="BF696" i="2"/>
  <c r="BE696" i="2"/>
  <c r="BD696" i="2"/>
  <c r="BC696" i="2"/>
  <c r="BJ695" i="2"/>
  <c r="BI695" i="2"/>
  <c r="BH695" i="2"/>
  <c r="BG695" i="2"/>
  <c r="BF695" i="2"/>
  <c r="BE695" i="2"/>
  <c r="BD695" i="2"/>
  <c r="BC695" i="2"/>
  <c r="BJ694" i="2"/>
  <c r="BI694" i="2"/>
  <c r="BH694" i="2"/>
  <c r="BG694" i="2"/>
  <c r="BF694" i="2"/>
  <c r="BE694" i="2"/>
  <c r="BD694" i="2"/>
  <c r="BC694" i="2"/>
  <c r="BJ693" i="2"/>
  <c r="BI693" i="2"/>
  <c r="BH693" i="2"/>
  <c r="BG693" i="2"/>
  <c r="BF693" i="2"/>
  <c r="BE693" i="2"/>
  <c r="BD693" i="2"/>
  <c r="BC693" i="2"/>
  <c r="BJ692" i="2"/>
  <c r="BI692" i="2"/>
  <c r="BH692" i="2"/>
  <c r="BG692" i="2"/>
  <c r="BF692" i="2"/>
  <c r="BE692" i="2"/>
  <c r="BD692" i="2"/>
  <c r="BC692" i="2"/>
  <c r="BJ691" i="2"/>
  <c r="BI691" i="2"/>
  <c r="BH691" i="2"/>
  <c r="BG691" i="2"/>
  <c r="BF691" i="2"/>
  <c r="BE691" i="2"/>
  <c r="BD691" i="2"/>
  <c r="BC691" i="2"/>
  <c r="BJ690" i="2"/>
  <c r="BI690" i="2"/>
  <c r="BH690" i="2"/>
  <c r="BG690" i="2"/>
  <c r="BF690" i="2"/>
  <c r="BE690" i="2"/>
  <c r="BD690" i="2"/>
  <c r="BC690" i="2"/>
  <c r="BJ689" i="2"/>
  <c r="BI689" i="2"/>
  <c r="BH689" i="2"/>
  <c r="BG689" i="2"/>
  <c r="BF689" i="2"/>
  <c r="BE689" i="2"/>
  <c r="BD689" i="2"/>
  <c r="BC689" i="2"/>
  <c r="BJ688" i="2"/>
  <c r="BI688" i="2"/>
  <c r="BH688" i="2"/>
  <c r="BG688" i="2"/>
  <c r="BF688" i="2"/>
  <c r="BE688" i="2"/>
  <c r="BD688" i="2"/>
  <c r="BC688" i="2"/>
  <c r="BJ687" i="2"/>
  <c r="BI687" i="2"/>
  <c r="BH687" i="2"/>
  <c r="BG687" i="2"/>
  <c r="BF687" i="2"/>
  <c r="BE687" i="2"/>
  <c r="BD687" i="2"/>
  <c r="BC687" i="2"/>
  <c r="BJ686" i="2"/>
  <c r="BI686" i="2"/>
  <c r="BH686" i="2"/>
  <c r="BG686" i="2"/>
  <c r="BF686" i="2"/>
  <c r="BE686" i="2"/>
  <c r="BD686" i="2"/>
  <c r="BC686" i="2"/>
  <c r="BJ685" i="2"/>
  <c r="BI685" i="2"/>
  <c r="BH685" i="2"/>
  <c r="BG685" i="2"/>
  <c r="BF685" i="2"/>
  <c r="BE685" i="2"/>
  <c r="BD685" i="2"/>
  <c r="BC685" i="2"/>
  <c r="BJ684" i="2"/>
  <c r="BI684" i="2"/>
  <c r="BH684" i="2"/>
  <c r="BG684" i="2"/>
  <c r="BF684" i="2"/>
  <c r="BE684" i="2"/>
  <c r="BD684" i="2"/>
  <c r="BC684" i="2"/>
  <c r="BJ683" i="2"/>
  <c r="BI683" i="2"/>
  <c r="BH683" i="2"/>
  <c r="BG683" i="2"/>
  <c r="BF683" i="2"/>
  <c r="BE683" i="2"/>
  <c r="BD683" i="2"/>
  <c r="BC683" i="2"/>
  <c r="BJ682" i="2"/>
  <c r="BI682" i="2"/>
  <c r="BH682" i="2"/>
  <c r="BG682" i="2"/>
  <c r="BF682" i="2"/>
  <c r="BE682" i="2"/>
  <c r="BD682" i="2"/>
  <c r="BC682" i="2"/>
  <c r="BJ681" i="2"/>
  <c r="BI681" i="2"/>
  <c r="BH681" i="2"/>
  <c r="BG681" i="2"/>
  <c r="BF681" i="2"/>
  <c r="BE681" i="2"/>
  <c r="BD681" i="2"/>
  <c r="BC681" i="2"/>
  <c r="BJ680" i="2"/>
  <c r="BI680" i="2"/>
  <c r="BH680" i="2"/>
  <c r="BG680" i="2"/>
  <c r="BF680" i="2"/>
  <c r="BE680" i="2"/>
  <c r="BD680" i="2"/>
  <c r="BC680" i="2"/>
  <c r="BJ679" i="2"/>
  <c r="BI679" i="2"/>
  <c r="BH679" i="2"/>
  <c r="BG679" i="2"/>
  <c r="BF679" i="2"/>
  <c r="BE679" i="2"/>
  <c r="BD679" i="2"/>
  <c r="BC679" i="2"/>
  <c r="BJ678" i="2"/>
  <c r="BI678" i="2"/>
  <c r="BH678" i="2"/>
  <c r="BG678" i="2"/>
  <c r="BF678" i="2"/>
  <c r="BE678" i="2"/>
  <c r="BD678" i="2"/>
  <c r="BC678" i="2"/>
  <c r="BJ677" i="2"/>
  <c r="BI677" i="2"/>
  <c r="BH677" i="2"/>
  <c r="BG677" i="2"/>
  <c r="BF677" i="2"/>
  <c r="BE677" i="2"/>
  <c r="BD677" i="2"/>
  <c r="BC677" i="2"/>
  <c r="BJ676" i="2"/>
  <c r="BI676" i="2"/>
  <c r="BH676" i="2"/>
  <c r="BG676" i="2"/>
  <c r="BF676" i="2"/>
  <c r="BE676" i="2"/>
  <c r="BD676" i="2"/>
  <c r="BC676" i="2"/>
  <c r="BJ675" i="2"/>
  <c r="BI675" i="2"/>
  <c r="BH675" i="2"/>
  <c r="BG675" i="2"/>
  <c r="BF675" i="2"/>
  <c r="BE675" i="2"/>
  <c r="BD675" i="2"/>
  <c r="BC675" i="2"/>
  <c r="BJ674" i="2"/>
  <c r="BI674" i="2"/>
  <c r="BH674" i="2"/>
  <c r="BG674" i="2"/>
  <c r="BF674" i="2"/>
  <c r="BE674" i="2"/>
  <c r="BD674" i="2"/>
  <c r="BC674" i="2"/>
  <c r="BJ673" i="2"/>
  <c r="BI673" i="2"/>
  <c r="BH673" i="2"/>
  <c r="BG673" i="2"/>
  <c r="BF673" i="2"/>
  <c r="BE673" i="2"/>
  <c r="BD673" i="2"/>
  <c r="BC673" i="2"/>
  <c r="BJ672" i="2"/>
  <c r="BI672" i="2"/>
  <c r="BH672" i="2"/>
  <c r="BG672" i="2"/>
  <c r="BF672" i="2"/>
  <c r="BE672" i="2"/>
  <c r="BD672" i="2"/>
  <c r="BC672" i="2"/>
  <c r="BJ671" i="2"/>
  <c r="BI671" i="2"/>
  <c r="BH671" i="2"/>
  <c r="BG671" i="2"/>
  <c r="BF671" i="2"/>
  <c r="BE671" i="2"/>
  <c r="BD671" i="2"/>
  <c r="BC671" i="2"/>
  <c r="BJ670" i="2"/>
  <c r="BI670" i="2"/>
  <c r="BH670" i="2"/>
  <c r="BG670" i="2"/>
  <c r="BF670" i="2"/>
  <c r="BE670" i="2"/>
  <c r="BD670" i="2"/>
  <c r="BC670" i="2"/>
  <c r="BJ669" i="2"/>
  <c r="BI669" i="2"/>
  <c r="BH669" i="2"/>
  <c r="BG669" i="2"/>
  <c r="BF669" i="2"/>
  <c r="BE669" i="2"/>
  <c r="BD669" i="2"/>
  <c r="BC669" i="2"/>
  <c r="BJ668" i="2"/>
  <c r="BI668" i="2"/>
  <c r="BH668" i="2"/>
  <c r="BG668" i="2"/>
  <c r="BF668" i="2"/>
  <c r="BE668" i="2"/>
  <c r="BD668" i="2"/>
  <c r="BC668" i="2"/>
  <c r="BJ667" i="2"/>
  <c r="BI667" i="2"/>
  <c r="BH667" i="2"/>
  <c r="BG667" i="2"/>
  <c r="BF667" i="2"/>
  <c r="BE667" i="2"/>
  <c r="BD667" i="2"/>
  <c r="BC667" i="2"/>
  <c r="BJ666" i="2"/>
  <c r="BI666" i="2"/>
  <c r="BH666" i="2"/>
  <c r="BG666" i="2"/>
  <c r="BF666" i="2"/>
  <c r="BE666" i="2"/>
  <c r="BD666" i="2"/>
  <c r="BC666" i="2"/>
  <c r="BJ665" i="2"/>
  <c r="BI665" i="2"/>
  <c r="BH665" i="2"/>
  <c r="BG665" i="2"/>
  <c r="BF665" i="2"/>
  <c r="BE665" i="2"/>
  <c r="BD665" i="2"/>
  <c r="BC665" i="2"/>
  <c r="BJ664" i="2"/>
  <c r="BI664" i="2"/>
  <c r="BH664" i="2"/>
  <c r="BG664" i="2"/>
  <c r="BF664" i="2"/>
  <c r="BE664" i="2"/>
  <c r="BD664" i="2"/>
  <c r="BC664" i="2"/>
  <c r="BJ663" i="2"/>
  <c r="BI663" i="2"/>
  <c r="BH663" i="2"/>
  <c r="BG663" i="2"/>
  <c r="BF663" i="2"/>
  <c r="BE663" i="2"/>
  <c r="BD663" i="2"/>
  <c r="BC663" i="2"/>
  <c r="BJ662" i="2"/>
  <c r="BI662" i="2"/>
  <c r="BH662" i="2"/>
  <c r="BG662" i="2"/>
  <c r="BF662" i="2"/>
  <c r="BE662" i="2"/>
  <c r="BD662" i="2"/>
  <c r="BC662" i="2"/>
  <c r="BJ661" i="2"/>
  <c r="BI661" i="2"/>
  <c r="BH661" i="2"/>
  <c r="BG661" i="2"/>
  <c r="BF661" i="2"/>
  <c r="BE661" i="2"/>
  <c r="BD661" i="2"/>
  <c r="BC661" i="2"/>
  <c r="BJ660" i="2"/>
  <c r="BI660" i="2"/>
  <c r="BH660" i="2"/>
  <c r="BG660" i="2"/>
  <c r="BF660" i="2"/>
  <c r="BE660" i="2"/>
  <c r="BD660" i="2"/>
  <c r="BC660" i="2"/>
  <c r="BJ659" i="2"/>
  <c r="BI659" i="2"/>
  <c r="BH659" i="2"/>
  <c r="BG659" i="2"/>
  <c r="BF659" i="2"/>
  <c r="BE659" i="2"/>
  <c r="BD659" i="2"/>
  <c r="BC659" i="2"/>
  <c r="BJ658" i="2"/>
  <c r="BI658" i="2"/>
  <c r="BH658" i="2"/>
  <c r="BG658" i="2"/>
  <c r="BF658" i="2"/>
  <c r="BE658" i="2"/>
  <c r="BD658" i="2"/>
  <c r="BC658" i="2"/>
  <c r="BJ657" i="2"/>
  <c r="BI657" i="2"/>
  <c r="BH657" i="2"/>
  <c r="BG657" i="2"/>
  <c r="BF657" i="2"/>
  <c r="BE657" i="2"/>
  <c r="BD657" i="2"/>
  <c r="BC657" i="2"/>
  <c r="BJ656" i="2"/>
  <c r="BI656" i="2"/>
  <c r="BH656" i="2"/>
  <c r="BG656" i="2"/>
  <c r="BF656" i="2"/>
  <c r="BE656" i="2"/>
  <c r="BD656" i="2"/>
  <c r="BC656" i="2"/>
  <c r="BJ655" i="2"/>
  <c r="BI655" i="2"/>
  <c r="BH655" i="2"/>
  <c r="BG655" i="2"/>
  <c r="BF655" i="2"/>
  <c r="BE655" i="2"/>
  <c r="BD655" i="2"/>
  <c r="BC655" i="2"/>
  <c r="BJ654" i="2"/>
  <c r="BI654" i="2"/>
  <c r="BH654" i="2"/>
  <c r="BG654" i="2"/>
  <c r="BF654" i="2"/>
  <c r="BE654" i="2"/>
  <c r="BD654" i="2"/>
  <c r="BC654" i="2"/>
  <c r="BJ653" i="2"/>
  <c r="BI653" i="2"/>
  <c r="BH653" i="2"/>
  <c r="BG653" i="2"/>
  <c r="BF653" i="2"/>
  <c r="BE653" i="2"/>
  <c r="BD653" i="2"/>
  <c r="BC653" i="2"/>
  <c r="BJ652" i="2"/>
  <c r="BI652" i="2"/>
  <c r="BH652" i="2"/>
  <c r="BG652" i="2"/>
  <c r="BF652" i="2"/>
  <c r="BE652" i="2"/>
  <c r="BD652" i="2"/>
  <c r="BC652" i="2"/>
  <c r="BJ651" i="2"/>
  <c r="BI651" i="2"/>
  <c r="BH651" i="2"/>
  <c r="BG651" i="2"/>
  <c r="BF651" i="2"/>
  <c r="BE651" i="2"/>
  <c r="BD651" i="2"/>
  <c r="BC651" i="2"/>
  <c r="BJ650" i="2"/>
  <c r="BI650" i="2"/>
  <c r="BH650" i="2"/>
  <c r="BG650" i="2"/>
  <c r="BF650" i="2"/>
  <c r="BE650" i="2"/>
  <c r="BD650" i="2"/>
  <c r="BC650" i="2"/>
  <c r="BJ649" i="2"/>
  <c r="BI649" i="2"/>
  <c r="BH649" i="2"/>
  <c r="BG649" i="2"/>
  <c r="BF649" i="2"/>
  <c r="BE649" i="2"/>
  <c r="BD649" i="2"/>
  <c r="BC649" i="2"/>
  <c r="BJ648" i="2"/>
  <c r="BI648" i="2"/>
  <c r="BH648" i="2"/>
  <c r="BG648" i="2"/>
  <c r="BF648" i="2"/>
  <c r="BE648" i="2"/>
  <c r="BD648" i="2"/>
  <c r="BC648" i="2"/>
  <c r="BJ647" i="2"/>
  <c r="BI647" i="2"/>
  <c r="BH647" i="2"/>
  <c r="BG647" i="2"/>
  <c r="BF647" i="2"/>
  <c r="BE647" i="2"/>
  <c r="BD647" i="2"/>
  <c r="BC647" i="2"/>
  <c r="BJ646" i="2"/>
  <c r="BI646" i="2"/>
  <c r="BH646" i="2"/>
  <c r="BG646" i="2"/>
  <c r="BF646" i="2"/>
  <c r="BE646" i="2"/>
  <c r="BD646" i="2"/>
  <c r="BC646" i="2"/>
  <c r="BJ645" i="2"/>
  <c r="BI645" i="2"/>
  <c r="BH645" i="2"/>
  <c r="BG645" i="2"/>
  <c r="BF645" i="2"/>
  <c r="BE645" i="2"/>
  <c r="BD645" i="2"/>
  <c r="BC645" i="2"/>
  <c r="BJ644" i="2"/>
  <c r="BI644" i="2"/>
  <c r="BH644" i="2"/>
  <c r="BG644" i="2"/>
  <c r="BF644" i="2"/>
  <c r="BE644" i="2"/>
  <c r="BD644" i="2"/>
  <c r="BC644" i="2"/>
  <c r="BJ643" i="2"/>
  <c r="BI643" i="2"/>
  <c r="BH643" i="2"/>
  <c r="BG643" i="2"/>
  <c r="BF643" i="2"/>
  <c r="BE643" i="2"/>
  <c r="BD643" i="2"/>
  <c r="BC643" i="2"/>
  <c r="BJ642" i="2"/>
  <c r="BI642" i="2"/>
  <c r="BH642" i="2"/>
  <c r="BG642" i="2"/>
  <c r="BF642" i="2"/>
  <c r="BE642" i="2"/>
  <c r="BD642" i="2"/>
  <c r="BC642" i="2"/>
  <c r="BJ641" i="2"/>
  <c r="BI641" i="2"/>
  <c r="BH641" i="2"/>
  <c r="BG641" i="2"/>
  <c r="BF641" i="2"/>
  <c r="BE641" i="2"/>
  <c r="BD641" i="2"/>
  <c r="BC641" i="2"/>
  <c r="BJ640" i="2"/>
  <c r="BI640" i="2"/>
  <c r="BH640" i="2"/>
  <c r="BG640" i="2"/>
  <c r="BF640" i="2"/>
  <c r="BE640" i="2"/>
  <c r="BD640" i="2"/>
  <c r="BC640" i="2"/>
  <c r="BJ639" i="2"/>
  <c r="BI639" i="2"/>
  <c r="BH639" i="2"/>
  <c r="BG639" i="2"/>
  <c r="BF639" i="2"/>
  <c r="BE639" i="2"/>
  <c r="BD639" i="2"/>
  <c r="BC639" i="2"/>
  <c r="BJ638" i="2"/>
  <c r="BI638" i="2"/>
  <c r="BH638" i="2"/>
  <c r="BG638" i="2"/>
  <c r="BF638" i="2"/>
  <c r="BE638" i="2"/>
  <c r="BD638" i="2"/>
  <c r="BC638" i="2"/>
  <c r="BJ637" i="2"/>
  <c r="BI637" i="2"/>
  <c r="BH637" i="2"/>
  <c r="BG637" i="2"/>
  <c r="BF637" i="2"/>
  <c r="BE637" i="2"/>
  <c r="BD637" i="2"/>
  <c r="BC637" i="2"/>
  <c r="BJ636" i="2"/>
  <c r="BI636" i="2"/>
  <c r="BH636" i="2"/>
  <c r="BG636" i="2"/>
  <c r="BF636" i="2"/>
  <c r="BE636" i="2"/>
  <c r="BD636" i="2"/>
  <c r="BC636" i="2"/>
  <c r="BJ635" i="2"/>
  <c r="BI635" i="2"/>
  <c r="BH635" i="2"/>
  <c r="BG635" i="2"/>
  <c r="BF635" i="2"/>
  <c r="BE635" i="2"/>
  <c r="BD635" i="2"/>
  <c r="BC635" i="2"/>
  <c r="BJ634" i="2"/>
  <c r="BI634" i="2"/>
  <c r="BH634" i="2"/>
  <c r="BG634" i="2"/>
  <c r="BF634" i="2"/>
  <c r="BE634" i="2"/>
  <c r="BD634" i="2"/>
  <c r="BC634" i="2"/>
  <c r="BJ633" i="2"/>
  <c r="BI633" i="2"/>
  <c r="BH633" i="2"/>
  <c r="BG633" i="2"/>
  <c r="BF633" i="2"/>
  <c r="BE633" i="2"/>
  <c r="BD633" i="2"/>
  <c r="BC633" i="2"/>
  <c r="BJ632" i="2"/>
  <c r="BI632" i="2"/>
  <c r="BH632" i="2"/>
  <c r="BG632" i="2"/>
  <c r="BF632" i="2"/>
  <c r="BE632" i="2"/>
  <c r="BD632" i="2"/>
  <c r="BC632" i="2"/>
  <c r="BJ631" i="2"/>
  <c r="BI631" i="2"/>
  <c r="BH631" i="2"/>
  <c r="BG631" i="2"/>
  <c r="BF631" i="2"/>
  <c r="BE631" i="2"/>
  <c r="BD631" i="2"/>
  <c r="BC631" i="2"/>
  <c r="BJ630" i="2"/>
  <c r="BI630" i="2"/>
  <c r="BH630" i="2"/>
  <c r="BG630" i="2"/>
  <c r="BF630" i="2"/>
  <c r="BE630" i="2"/>
  <c r="BD630" i="2"/>
  <c r="BC630" i="2"/>
  <c r="BJ629" i="2"/>
  <c r="BI629" i="2"/>
  <c r="BH629" i="2"/>
  <c r="BG629" i="2"/>
  <c r="BF629" i="2"/>
  <c r="BE629" i="2"/>
  <c r="BD629" i="2"/>
  <c r="BC629" i="2"/>
  <c r="BJ628" i="2"/>
  <c r="BI628" i="2"/>
  <c r="BH628" i="2"/>
  <c r="BG628" i="2"/>
  <c r="BF628" i="2"/>
  <c r="BE628" i="2"/>
  <c r="BD628" i="2"/>
  <c r="BC628" i="2"/>
  <c r="BJ627" i="2"/>
  <c r="BI627" i="2"/>
  <c r="BH627" i="2"/>
  <c r="BG627" i="2"/>
  <c r="BF627" i="2"/>
  <c r="BE627" i="2"/>
  <c r="BD627" i="2"/>
  <c r="BC627" i="2"/>
  <c r="BJ626" i="2"/>
  <c r="BI626" i="2"/>
  <c r="BH626" i="2"/>
  <c r="BG626" i="2"/>
  <c r="BF626" i="2"/>
  <c r="BE626" i="2"/>
  <c r="BD626" i="2"/>
  <c r="BC626" i="2"/>
  <c r="BJ625" i="2"/>
  <c r="BI625" i="2"/>
  <c r="BH625" i="2"/>
  <c r="BG625" i="2"/>
  <c r="BF625" i="2"/>
  <c r="BE625" i="2"/>
  <c r="BD625" i="2"/>
  <c r="BC625" i="2"/>
  <c r="BJ624" i="2"/>
  <c r="BI624" i="2"/>
  <c r="BH624" i="2"/>
  <c r="BG624" i="2"/>
  <c r="BF624" i="2"/>
  <c r="BE624" i="2"/>
  <c r="BD624" i="2"/>
  <c r="BC624" i="2"/>
  <c r="BJ623" i="2"/>
  <c r="BI623" i="2"/>
  <c r="BH623" i="2"/>
  <c r="BG623" i="2"/>
  <c r="BF623" i="2"/>
  <c r="BE623" i="2"/>
  <c r="BD623" i="2"/>
  <c r="BC623" i="2"/>
  <c r="BJ622" i="2"/>
  <c r="BI622" i="2"/>
  <c r="BH622" i="2"/>
  <c r="BG622" i="2"/>
  <c r="BF622" i="2"/>
  <c r="BE622" i="2"/>
  <c r="BD622" i="2"/>
  <c r="BC622" i="2"/>
  <c r="BJ621" i="2"/>
  <c r="BI621" i="2"/>
  <c r="BH621" i="2"/>
  <c r="BG621" i="2"/>
  <c r="BF621" i="2"/>
  <c r="BE621" i="2"/>
  <c r="BD621" i="2"/>
  <c r="BC621" i="2"/>
  <c r="BJ620" i="2"/>
  <c r="BI620" i="2"/>
  <c r="BH620" i="2"/>
  <c r="BG620" i="2"/>
  <c r="BF620" i="2"/>
  <c r="BE620" i="2"/>
  <c r="BD620" i="2"/>
  <c r="BC620" i="2"/>
  <c r="BJ619" i="2"/>
  <c r="BI619" i="2"/>
  <c r="BH619" i="2"/>
  <c r="BG619" i="2"/>
  <c r="BF619" i="2"/>
  <c r="BE619" i="2"/>
  <c r="BD619" i="2"/>
  <c r="BC619" i="2"/>
  <c r="BJ618" i="2"/>
  <c r="BI618" i="2"/>
  <c r="BH618" i="2"/>
  <c r="BG618" i="2"/>
  <c r="BF618" i="2"/>
  <c r="BE618" i="2"/>
  <c r="BD618" i="2"/>
  <c r="BC618" i="2"/>
  <c r="BJ617" i="2"/>
  <c r="BI617" i="2"/>
  <c r="BH617" i="2"/>
  <c r="BG617" i="2"/>
  <c r="BF617" i="2"/>
  <c r="BE617" i="2"/>
  <c r="BD617" i="2"/>
  <c r="BC617" i="2"/>
  <c r="BJ616" i="2"/>
  <c r="BI616" i="2"/>
  <c r="BH616" i="2"/>
  <c r="BG616" i="2"/>
  <c r="BF616" i="2"/>
  <c r="BE616" i="2"/>
  <c r="BD616" i="2"/>
  <c r="BC616" i="2"/>
  <c r="BJ615" i="2"/>
  <c r="BI615" i="2"/>
  <c r="BH615" i="2"/>
  <c r="BG615" i="2"/>
  <c r="BF615" i="2"/>
  <c r="BE615" i="2"/>
  <c r="BD615" i="2"/>
  <c r="BC615" i="2"/>
  <c r="BJ614" i="2"/>
  <c r="BI614" i="2"/>
  <c r="BH614" i="2"/>
  <c r="BG614" i="2"/>
  <c r="BF614" i="2"/>
  <c r="BE614" i="2"/>
  <c r="BD614" i="2"/>
  <c r="BC614" i="2"/>
  <c r="BJ613" i="2"/>
  <c r="BI613" i="2"/>
  <c r="BH613" i="2"/>
  <c r="BG613" i="2"/>
  <c r="BF613" i="2"/>
  <c r="BE613" i="2"/>
  <c r="BD613" i="2"/>
  <c r="BC613" i="2"/>
  <c r="BJ612" i="2"/>
  <c r="BI612" i="2"/>
  <c r="BH612" i="2"/>
  <c r="BG612" i="2"/>
  <c r="BF612" i="2"/>
  <c r="BE612" i="2"/>
  <c r="BD612" i="2"/>
  <c r="BC612" i="2"/>
  <c r="BJ611" i="2"/>
  <c r="BI611" i="2"/>
  <c r="BH611" i="2"/>
  <c r="BG611" i="2"/>
  <c r="BF611" i="2"/>
  <c r="BE611" i="2"/>
  <c r="BD611" i="2"/>
  <c r="BC611" i="2"/>
  <c r="BJ610" i="2"/>
  <c r="BI610" i="2"/>
  <c r="BH610" i="2"/>
  <c r="BG610" i="2"/>
  <c r="BF610" i="2"/>
  <c r="BE610" i="2"/>
  <c r="BD610" i="2"/>
  <c r="BC610" i="2"/>
  <c r="BJ609" i="2"/>
  <c r="BI609" i="2"/>
  <c r="BH609" i="2"/>
  <c r="BG609" i="2"/>
  <c r="BF609" i="2"/>
  <c r="BE609" i="2"/>
  <c r="BD609" i="2"/>
  <c r="BC609" i="2"/>
  <c r="BJ608" i="2"/>
  <c r="BI608" i="2"/>
  <c r="BH608" i="2"/>
  <c r="BG608" i="2"/>
  <c r="BF608" i="2"/>
  <c r="BE608" i="2"/>
  <c r="BD608" i="2"/>
  <c r="BC608" i="2"/>
  <c r="BJ607" i="2"/>
  <c r="BI607" i="2"/>
  <c r="BH607" i="2"/>
  <c r="BG607" i="2"/>
  <c r="BF607" i="2"/>
  <c r="BE607" i="2"/>
  <c r="BD607" i="2"/>
  <c r="BC607" i="2"/>
  <c r="BJ606" i="2"/>
  <c r="BI606" i="2"/>
  <c r="BH606" i="2"/>
  <c r="BG606" i="2"/>
  <c r="BF606" i="2"/>
  <c r="BE606" i="2"/>
  <c r="BD606" i="2"/>
  <c r="BC606" i="2"/>
  <c r="BJ605" i="2"/>
  <c r="BI605" i="2"/>
  <c r="BH605" i="2"/>
  <c r="BG605" i="2"/>
  <c r="BF605" i="2"/>
  <c r="BE605" i="2"/>
  <c r="BD605" i="2"/>
  <c r="BC605" i="2"/>
  <c r="BJ604" i="2"/>
  <c r="BI604" i="2"/>
  <c r="BH604" i="2"/>
  <c r="BG604" i="2"/>
  <c r="BF604" i="2"/>
  <c r="BE604" i="2"/>
  <c r="BD604" i="2"/>
  <c r="BC604" i="2"/>
  <c r="BJ603" i="2"/>
  <c r="BI603" i="2"/>
  <c r="BH603" i="2"/>
  <c r="BG603" i="2"/>
  <c r="BF603" i="2"/>
  <c r="BE603" i="2"/>
  <c r="BD603" i="2"/>
  <c r="BC603" i="2"/>
  <c r="BJ602" i="2"/>
  <c r="BI602" i="2"/>
  <c r="BH602" i="2"/>
  <c r="BG602" i="2"/>
  <c r="BF602" i="2"/>
  <c r="BE602" i="2"/>
  <c r="BD602" i="2"/>
  <c r="BC602" i="2"/>
  <c r="BJ601" i="2"/>
  <c r="BI601" i="2"/>
  <c r="BH601" i="2"/>
  <c r="BG601" i="2"/>
  <c r="BF601" i="2"/>
  <c r="BE601" i="2"/>
  <c r="BD601" i="2"/>
  <c r="BC601" i="2"/>
  <c r="BJ600" i="2"/>
  <c r="BI600" i="2"/>
  <c r="BH600" i="2"/>
  <c r="BG600" i="2"/>
  <c r="BF600" i="2"/>
  <c r="BE600" i="2"/>
  <c r="BD600" i="2"/>
  <c r="BC600" i="2"/>
  <c r="BJ599" i="2"/>
  <c r="BI599" i="2"/>
  <c r="BH599" i="2"/>
  <c r="BG599" i="2"/>
  <c r="BF599" i="2"/>
  <c r="BE599" i="2"/>
  <c r="BD599" i="2"/>
  <c r="BC599" i="2"/>
  <c r="BJ598" i="2"/>
  <c r="BI598" i="2"/>
  <c r="BH598" i="2"/>
  <c r="BG598" i="2"/>
  <c r="BF598" i="2"/>
  <c r="BE598" i="2"/>
  <c r="BD598" i="2"/>
  <c r="BC598" i="2"/>
  <c r="BJ597" i="2"/>
  <c r="BI597" i="2"/>
  <c r="BH597" i="2"/>
  <c r="BG597" i="2"/>
  <c r="BF597" i="2"/>
  <c r="BE597" i="2"/>
  <c r="BD597" i="2"/>
  <c r="BC597" i="2"/>
  <c r="BJ596" i="2"/>
  <c r="BI596" i="2"/>
  <c r="BH596" i="2"/>
  <c r="BG596" i="2"/>
  <c r="BF596" i="2"/>
  <c r="BE596" i="2"/>
  <c r="BD596" i="2"/>
  <c r="BC596" i="2"/>
  <c r="BJ595" i="2"/>
  <c r="BI595" i="2"/>
  <c r="BH595" i="2"/>
  <c r="BG595" i="2"/>
  <c r="BF595" i="2"/>
  <c r="BE595" i="2"/>
  <c r="BD595" i="2"/>
  <c r="BC595" i="2"/>
  <c r="BJ594" i="2"/>
  <c r="BI594" i="2"/>
  <c r="BH594" i="2"/>
  <c r="BG594" i="2"/>
  <c r="BF594" i="2"/>
  <c r="BE594" i="2"/>
  <c r="BD594" i="2"/>
  <c r="BC594" i="2"/>
  <c r="BJ593" i="2"/>
  <c r="BI593" i="2"/>
  <c r="BH593" i="2"/>
  <c r="BG593" i="2"/>
  <c r="BF593" i="2"/>
  <c r="BE593" i="2"/>
  <c r="BD593" i="2"/>
  <c r="BC593" i="2"/>
  <c r="BJ592" i="2"/>
  <c r="BI592" i="2"/>
  <c r="BH592" i="2"/>
  <c r="BG592" i="2"/>
  <c r="BF592" i="2"/>
  <c r="BE592" i="2"/>
  <c r="BD592" i="2"/>
  <c r="BC592" i="2"/>
  <c r="BJ591" i="2"/>
  <c r="BI591" i="2"/>
  <c r="BH591" i="2"/>
  <c r="BG591" i="2"/>
  <c r="BF591" i="2"/>
  <c r="BE591" i="2"/>
  <c r="BD591" i="2"/>
  <c r="BC591" i="2"/>
  <c r="BJ590" i="2"/>
  <c r="BI590" i="2"/>
  <c r="BH590" i="2"/>
  <c r="BG590" i="2"/>
  <c r="BF590" i="2"/>
  <c r="BE590" i="2"/>
  <c r="BD590" i="2"/>
  <c r="BC590" i="2"/>
  <c r="BJ589" i="2"/>
  <c r="BI589" i="2"/>
  <c r="BH589" i="2"/>
  <c r="BG589" i="2"/>
  <c r="BF589" i="2"/>
  <c r="BE589" i="2"/>
  <c r="BD589" i="2"/>
  <c r="BC589" i="2"/>
  <c r="BJ588" i="2"/>
  <c r="BI588" i="2"/>
  <c r="BH588" i="2"/>
  <c r="BG588" i="2"/>
  <c r="BF588" i="2"/>
  <c r="BE588" i="2"/>
  <c r="BD588" i="2"/>
  <c r="BC588" i="2"/>
  <c r="BJ587" i="2"/>
  <c r="BI587" i="2"/>
  <c r="BH587" i="2"/>
  <c r="BG587" i="2"/>
  <c r="BF587" i="2"/>
  <c r="BE587" i="2"/>
  <c r="BD587" i="2"/>
  <c r="BC587" i="2"/>
  <c r="BJ586" i="2"/>
  <c r="BI586" i="2"/>
  <c r="BH586" i="2"/>
  <c r="BG586" i="2"/>
  <c r="BF586" i="2"/>
  <c r="BE586" i="2"/>
  <c r="BD586" i="2"/>
  <c r="BC586" i="2"/>
  <c r="BJ585" i="2"/>
  <c r="BI585" i="2"/>
  <c r="BH585" i="2"/>
  <c r="BG585" i="2"/>
  <c r="BF585" i="2"/>
  <c r="BE585" i="2"/>
  <c r="BD585" i="2"/>
  <c r="BC585" i="2"/>
  <c r="BJ584" i="2"/>
  <c r="BI584" i="2"/>
  <c r="BH584" i="2"/>
  <c r="BG584" i="2"/>
  <c r="BF584" i="2"/>
  <c r="BE584" i="2"/>
  <c r="BD584" i="2"/>
  <c r="BC584" i="2"/>
  <c r="BJ583" i="2"/>
  <c r="BI583" i="2"/>
  <c r="BH583" i="2"/>
  <c r="BG583" i="2"/>
  <c r="BF583" i="2"/>
  <c r="BE583" i="2"/>
  <c r="BD583" i="2"/>
  <c r="BC583" i="2"/>
  <c r="BJ582" i="2"/>
  <c r="BI582" i="2"/>
  <c r="BH582" i="2"/>
  <c r="BG582" i="2"/>
  <c r="BF582" i="2"/>
  <c r="BE582" i="2"/>
  <c r="BD582" i="2"/>
  <c r="BC582" i="2"/>
  <c r="BJ581" i="2"/>
  <c r="BI581" i="2"/>
  <c r="BH581" i="2"/>
  <c r="BG581" i="2"/>
  <c r="BF581" i="2"/>
  <c r="BE581" i="2"/>
  <c r="BD581" i="2"/>
  <c r="BC581" i="2"/>
  <c r="BJ580" i="2"/>
  <c r="BI580" i="2"/>
  <c r="BH580" i="2"/>
  <c r="BG580" i="2"/>
  <c r="BF580" i="2"/>
  <c r="BE580" i="2"/>
  <c r="BD580" i="2"/>
  <c r="BC580" i="2"/>
  <c r="BJ579" i="2"/>
  <c r="BI579" i="2"/>
  <c r="BH579" i="2"/>
  <c r="BG579" i="2"/>
  <c r="BF579" i="2"/>
  <c r="BE579" i="2"/>
  <c r="BD579" i="2"/>
  <c r="BC579" i="2"/>
  <c r="BJ578" i="2"/>
  <c r="BI578" i="2"/>
  <c r="BH578" i="2"/>
  <c r="BG578" i="2"/>
  <c r="BF578" i="2"/>
  <c r="BE578" i="2"/>
  <c r="BD578" i="2"/>
  <c r="BC578" i="2"/>
  <c r="BJ577" i="2"/>
  <c r="BI577" i="2"/>
  <c r="BH577" i="2"/>
  <c r="BG577" i="2"/>
  <c r="BF577" i="2"/>
  <c r="BE577" i="2"/>
  <c r="BD577" i="2"/>
  <c r="BC577" i="2"/>
  <c r="BJ576" i="2"/>
  <c r="BI576" i="2"/>
  <c r="BH576" i="2"/>
  <c r="BG576" i="2"/>
  <c r="BF576" i="2"/>
  <c r="BE576" i="2"/>
  <c r="BD576" i="2"/>
  <c r="BC576" i="2"/>
  <c r="BJ575" i="2"/>
  <c r="BI575" i="2"/>
  <c r="BH575" i="2"/>
  <c r="BG575" i="2"/>
  <c r="BF575" i="2"/>
  <c r="BE575" i="2"/>
  <c r="BD575" i="2"/>
  <c r="BC575" i="2"/>
  <c r="BJ574" i="2"/>
  <c r="BI574" i="2"/>
  <c r="BH574" i="2"/>
  <c r="BG574" i="2"/>
  <c r="BF574" i="2"/>
  <c r="BE574" i="2"/>
  <c r="BD574" i="2"/>
  <c r="BC574" i="2"/>
  <c r="BJ573" i="2"/>
  <c r="BI573" i="2"/>
  <c r="BH573" i="2"/>
  <c r="BG573" i="2"/>
  <c r="BF573" i="2"/>
  <c r="BE573" i="2"/>
  <c r="BD573" i="2"/>
  <c r="BC573" i="2"/>
  <c r="BJ572" i="2"/>
  <c r="BI572" i="2"/>
  <c r="BH572" i="2"/>
  <c r="BG572" i="2"/>
  <c r="BF572" i="2"/>
  <c r="BE572" i="2"/>
  <c r="BD572" i="2"/>
  <c r="BC572" i="2"/>
  <c r="BJ571" i="2"/>
  <c r="BI571" i="2"/>
  <c r="BH571" i="2"/>
  <c r="BG571" i="2"/>
  <c r="BF571" i="2"/>
  <c r="BE571" i="2"/>
  <c r="BD571" i="2"/>
  <c r="BC571" i="2"/>
  <c r="BJ570" i="2"/>
  <c r="BI570" i="2"/>
  <c r="BH570" i="2"/>
  <c r="BG570" i="2"/>
  <c r="BF570" i="2"/>
  <c r="BE570" i="2"/>
  <c r="BD570" i="2"/>
  <c r="BC570" i="2"/>
  <c r="BJ569" i="2"/>
  <c r="BI569" i="2"/>
  <c r="BH569" i="2"/>
  <c r="BG569" i="2"/>
  <c r="BF569" i="2"/>
  <c r="BE569" i="2"/>
  <c r="BD569" i="2"/>
  <c r="BC569" i="2"/>
  <c r="BJ568" i="2"/>
  <c r="BI568" i="2"/>
  <c r="BH568" i="2"/>
  <c r="BG568" i="2"/>
  <c r="BF568" i="2"/>
  <c r="BE568" i="2"/>
  <c r="BD568" i="2"/>
  <c r="BC568" i="2"/>
  <c r="BJ567" i="2"/>
  <c r="BI567" i="2"/>
  <c r="BH567" i="2"/>
  <c r="BG567" i="2"/>
  <c r="BF567" i="2"/>
  <c r="BE567" i="2"/>
  <c r="BD567" i="2"/>
  <c r="BC567" i="2"/>
  <c r="BJ566" i="2"/>
  <c r="BI566" i="2"/>
  <c r="BH566" i="2"/>
  <c r="BG566" i="2"/>
  <c r="BF566" i="2"/>
  <c r="BE566" i="2"/>
  <c r="BD566" i="2"/>
  <c r="BC566" i="2"/>
  <c r="BJ565" i="2"/>
  <c r="BI565" i="2"/>
  <c r="BH565" i="2"/>
  <c r="BG565" i="2"/>
  <c r="BF565" i="2"/>
  <c r="BE565" i="2"/>
  <c r="BD565" i="2"/>
  <c r="BC565" i="2"/>
  <c r="BJ564" i="2"/>
  <c r="BI564" i="2"/>
  <c r="BH564" i="2"/>
  <c r="BG564" i="2"/>
  <c r="BF564" i="2"/>
  <c r="BE564" i="2"/>
  <c r="BD564" i="2"/>
  <c r="BC564" i="2"/>
  <c r="BJ563" i="2"/>
  <c r="BI563" i="2"/>
  <c r="BH563" i="2"/>
  <c r="BG563" i="2"/>
  <c r="BF563" i="2"/>
  <c r="BE563" i="2"/>
  <c r="BD563" i="2"/>
  <c r="BC563" i="2"/>
  <c r="BJ562" i="2"/>
  <c r="BI562" i="2"/>
  <c r="BH562" i="2"/>
  <c r="BG562" i="2"/>
  <c r="BF562" i="2"/>
  <c r="BE562" i="2"/>
  <c r="BD562" i="2"/>
  <c r="BC562" i="2"/>
  <c r="BJ561" i="2"/>
  <c r="BI561" i="2"/>
  <c r="BH561" i="2"/>
  <c r="BG561" i="2"/>
  <c r="BF561" i="2"/>
  <c r="BE561" i="2"/>
  <c r="BD561" i="2"/>
  <c r="BC561" i="2"/>
  <c r="BJ560" i="2"/>
  <c r="BI560" i="2"/>
  <c r="BH560" i="2"/>
  <c r="BG560" i="2"/>
  <c r="BF560" i="2"/>
  <c r="BE560" i="2"/>
  <c r="BD560" i="2"/>
  <c r="BC560" i="2"/>
  <c r="BJ559" i="2"/>
  <c r="BI559" i="2"/>
  <c r="BH559" i="2"/>
  <c r="BG559" i="2"/>
  <c r="BF559" i="2"/>
  <c r="BE559" i="2"/>
  <c r="BD559" i="2"/>
  <c r="BC559" i="2"/>
  <c r="BJ558" i="2"/>
  <c r="BI558" i="2"/>
  <c r="BH558" i="2"/>
  <c r="BG558" i="2"/>
  <c r="BF558" i="2"/>
  <c r="BE558" i="2"/>
  <c r="BD558" i="2"/>
  <c r="BC558" i="2"/>
  <c r="BJ557" i="2"/>
  <c r="BI557" i="2"/>
  <c r="BH557" i="2"/>
  <c r="BG557" i="2"/>
  <c r="BF557" i="2"/>
  <c r="BE557" i="2"/>
  <c r="BD557" i="2"/>
  <c r="BC557" i="2"/>
  <c r="BJ556" i="2"/>
  <c r="BI556" i="2"/>
  <c r="BH556" i="2"/>
  <c r="BG556" i="2"/>
  <c r="BF556" i="2"/>
  <c r="BE556" i="2"/>
  <c r="BD556" i="2"/>
  <c r="BC556" i="2"/>
  <c r="BJ555" i="2"/>
  <c r="BI555" i="2"/>
  <c r="BH555" i="2"/>
  <c r="BG555" i="2"/>
  <c r="BF555" i="2"/>
  <c r="BE555" i="2"/>
  <c r="BD555" i="2"/>
  <c r="BC555" i="2"/>
  <c r="BJ554" i="2"/>
  <c r="BI554" i="2"/>
  <c r="BH554" i="2"/>
  <c r="BG554" i="2"/>
  <c r="BF554" i="2"/>
  <c r="BE554" i="2"/>
  <c r="BD554" i="2"/>
  <c r="BC554" i="2"/>
  <c r="BJ553" i="2"/>
  <c r="BI553" i="2"/>
  <c r="BH553" i="2"/>
  <c r="BG553" i="2"/>
  <c r="BF553" i="2"/>
  <c r="BE553" i="2"/>
  <c r="BD553" i="2"/>
  <c r="BC553" i="2"/>
  <c r="BJ552" i="2"/>
  <c r="BI552" i="2"/>
  <c r="BH552" i="2"/>
  <c r="BG552" i="2"/>
  <c r="BF552" i="2"/>
  <c r="BE552" i="2"/>
  <c r="BD552" i="2"/>
  <c r="BC552" i="2"/>
  <c r="BJ551" i="2"/>
  <c r="BI551" i="2"/>
  <c r="BH551" i="2"/>
  <c r="BG551" i="2"/>
  <c r="BF551" i="2"/>
  <c r="BE551" i="2"/>
  <c r="BD551" i="2"/>
  <c r="BC551" i="2"/>
  <c r="BJ550" i="2"/>
  <c r="BI550" i="2"/>
  <c r="BH550" i="2"/>
  <c r="BG550" i="2"/>
  <c r="BF550" i="2"/>
  <c r="BE550" i="2"/>
  <c r="BD550" i="2"/>
  <c r="BC550" i="2"/>
  <c r="BJ549" i="2"/>
  <c r="BI549" i="2"/>
  <c r="BH549" i="2"/>
  <c r="BG549" i="2"/>
  <c r="BF549" i="2"/>
  <c r="BE549" i="2"/>
  <c r="BD549" i="2"/>
  <c r="BC549" i="2"/>
  <c r="BJ548" i="2"/>
  <c r="BI548" i="2"/>
  <c r="BH548" i="2"/>
  <c r="BG548" i="2"/>
  <c r="BF548" i="2"/>
  <c r="BE548" i="2"/>
  <c r="BD548" i="2"/>
  <c r="BC548" i="2"/>
  <c r="BJ547" i="2"/>
  <c r="BI547" i="2"/>
  <c r="BH547" i="2"/>
  <c r="BG547" i="2"/>
  <c r="BF547" i="2"/>
  <c r="BE547" i="2"/>
  <c r="BD547" i="2"/>
  <c r="BC547" i="2"/>
  <c r="BJ546" i="2"/>
  <c r="BI546" i="2"/>
  <c r="BH546" i="2"/>
  <c r="BG546" i="2"/>
  <c r="BF546" i="2"/>
  <c r="BE546" i="2"/>
  <c r="BD546" i="2"/>
  <c r="BC546" i="2"/>
  <c r="BJ545" i="2"/>
  <c r="BI545" i="2"/>
  <c r="BH545" i="2"/>
  <c r="BG545" i="2"/>
  <c r="BF545" i="2"/>
  <c r="BE545" i="2"/>
  <c r="BD545" i="2"/>
  <c r="BC545" i="2"/>
  <c r="BJ544" i="2"/>
  <c r="BI544" i="2"/>
  <c r="BH544" i="2"/>
  <c r="BG544" i="2"/>
  <c r="BF544" i="2"/>
  <c r="BE544" i="2"/>
  <c r="BD544" i="2"/>
  <c r="BC544" i="2"/>
  <c r="BJ543" i="2"/>
  <c r="BI543" i="2"/>
  <c r="BH543" i="2"/>
  <c r="BG543" i="2"/>
  <c r="BF543" i="2"/>
  <c r="BE543" i="2"/>
  <c r="BD543" i="2"/>
  <c r="BC543" i="2"/>
  <c r="BJ542" i="2"/>
  <c r="BI542" i="2"/>
  <c r="BH542" i="2"/>
  <c r="BG542" i="2"/>
  <c r="BF542" i="2"/>
  <c r="BE542" i="2"/>
  <c r="BD542" i="2"/>
  <c r="BC542" i="2"/>
  <c r="BJ541" i="2"/>
  <c r="BI541" i="2"/>
  <c r="BH541" i="2"/>
  <c r="BG541" i="2"/>
  <c r="BF541" i="2"/>
  <c r="BE541" i="2"/>
  <c r="BD541" i="2"/>
  <c r="BC541" i="2"/>
  <c r="BJ540" i="2"/>
  <c r="BI540" i="2"/>
  <c r="BH540" i="2"/>
  <c r="BG540" i="2"/>
  <c r="BF540" i="2"/>
  <c r="BE540" i="2"/>
  <c r="BD540" i="2"/>
  <c r="BC540" i="2"/>
  <c r="BJ539" i="2"/>
  <c r="BI539" i="2"/>
  <c r="BH539" i="2"/>
  <c r="BG539" i="2"/>
  <c r="BF539" i="2"/>
  <c r="BE539" i="2"/>
  <c r="BD539" i="2"/>
  <c r="BC539" i="2"/>
  <c r="BJ538" i="2"/>
  <c r="BI538" i="2"/>
  <c r="BH538" i="2"/>
  <c r="BG538" i="2"/>
  <c r="BF538" i="2"/>
  <c r="BE538" i="2"/>
  <c r="BD538" i="2"/>
  <c r="BC538" i="2"/>
  <c r="BJ537" i="2"/>
  <c r="BI537" i="2"/>
  <c r="BH537" i="2"/>
  <c r="BG537" i="2"/>
  <c r="BF537" i="2"/>
  <c r="BE537" i="2"/>
  <c r="BD537" i="2"/>
  <c r="BC537" i="2"/>
  <c r="BJ536" i="2"/>
  <c r="BI536" i="2"/>
  <c r="BH536" i="2"/>
  <c r="BG536" i="2"/>
  <c r="BF536" i="2"/>
  <c r="BE536" i="2"/>
  <c r="BD536" i="2"/>
  <c r="BC536" i="2"/>
  <c r="BJ535" i="2"/>
  <c r="BI535" i="2"/>
  <c r="BH535" i="2"/>
  <c r="BG535" i="2"/>
  <c r="BF535" i="2"/>
  <c r="BE535" i="2"/>
  <c r="BD535" i="2"/>
  <c r="BC535" i="2"/>
  <c r="BJ534" i="2"/>
  <c r="BI534" i="2"/>
  <c r="BH534" i="2"/>
  <c r="BG534" i="2"/>
  <c r="BF534" i="2"/>
  <c r="BE534" i="2"/>
  <c r="BD534" i="2"/>
  <c r="BC534" i="2"/>
  <c r="BJ533" i="2"/>
  <c r="BI533" i="2"/>
  <c r="BH533" i="2"/>
  <c r="BG533" i="2"/>
  <c r="BF533" i="2"/>
  <c r="BE533" i="2"/>
  <c r="BD533" i="2"/>
  <c r="BC533" i="2"/>
  <c r="BJ532" i="2"/>
  <c r="BI532" i="2"/>
  <c r="BH532" i="2"/>
  <c r="BG532" i="2"/>
  <c r="BF532" i="2"/>
  <c r="BE532" i="2"/>
  <c r="BD532" i="2"/>
  <c r="BC532" i="2"/>
  <c r="BJ531" i="2"/>
  <c r="BI531" i="2"/>
  <c r="BH531" i="2"/>
  <c r="BG531" i="2"/>
  <c r="BF531" i="2"/>
  <c r="BE531" i="2"/>
  <c r="BD531" i="2"/>
  <c r="BC531" i="2"/>
  <c r="BJ530" i="2"/>
  <c r="BI530" i="2"/>
  <c r="BH530" i="2"/>
  <c r="BG530" i="2"/>
  <c r="BF530" i="2"/>
  <c r="BE530" i="2"/>
  <c r="BD530" i="2"/>
  <c r="BC530" i="2"/>
  <c r="BJ529" i="2"/>
  <c r="BI529" i="2"/>
  <c r="BH529" i="2"/>
  <c r="BG529" i="2"/>
  <c r="BF529" i="2"/>
  <c r="BE529" i="2"/>
  <c r="BD529" i="2"/>
  <c r="BC529" i="2"/>
  <c r="BJ528" i="2"/>
  <c r="BI528" i="2"/>
  <c r="BH528" i="2"/>
  <c r="BG528" i="2"/>
  <c r="BF528" i="2"/>
  <c r="BE528" i="2"/>
  <c r="BD528" i="2"/>
  <c r="BC528" i="2"/>
  <c r="BJ527" i="2"/>
  <c r="BI527" i="2"/>
  <c r="BH527" i="2"/>
  <c r="BG527" i="2"/>
  <c r="BF527" i="2"/>
  <c r="BE527" i="2"/>
  <c r="BD527" i="2"/>
  <c r="BC527" i="2"/>
  <c r="BJ526" i="2"/>
  <c r="BI526" i="2"/>
  <c r="BH526" i="2"/>
  <c r="BG526" i="2"/>
  <c r="BF526" i="2"/>
  <c r="BE526" i="2"/>
  <c r="BD526" i="2"/>
  <c r="BC526" i="2"/>
  <c r="BJ525" i="2"/>
  <c r="BI525" i="2"/>
  <c r="BH525" i="2"/>
  <c r="BG525" i="2"/>
  <c r="BF525" i="2"/>
  <c r="BE525" i="2"/>
  <c r="BD525" i="2"/>
  <c r="BC525" i="2"/>
  <c r="BJ524" i="2"/>
  <c r="BI524" i="2"/>
  <c r="BH524" i="2"/>
  <c r="BG524" i="2"/>
  <c r="BF524" i="2"/>
  <c r="BE524" i="2"/>
  <c r="BD524" i="2"/>
  <c r="BC524" i="2"/>
  <c r="BJ523" i="2"/>
  <c r="BI523" i="2"/>
  <c r="BH523" i="2"/>
  <c r="BG523" i="2"/>
  <c r="BF523" i="2"/>
  <c r="BE523" i="2"/>
  <c r="BD523" i="2"/>
  <c r="BC523" i="2"/>
  <c r="BJ522" i="2"/>
  <c r="BI522" i="2"/>
  <c r="BH522" i="2"/>
  <c r="BG522" i="2"/>
  <c r="BF522" i="2"/>
  <c r="BE522" i="2"/>
  <c r="BD522" i="2"/>
  <c r="BC522" i="2"/>
  <c r="BJ521" i="2"/>
  <c r="BI521" i="2"/>
  <c r="BH521" i="2"/>
  <c r="BG521" i="2"/>
  <c r="BF521" i="2"/>
  <c r="BE521" i="2"/>
  <c r="BD521" i="2"/>
  <c r="BC521" i="2"/>
  <c r="BJ520" i="2"/>
  <c r="BI520" i="2"/>
  <c r="BH520" i="2"/>
  <c r="BG520" i="2"/>
  <c r="BF520" i="2"/>
  <c r="BE520" i="2"/>
  <c r="BD520" i="2"/>
  <c r="BC520" i="2"/>
  <c r="BJ519" i="2"/>
  <c r="BI519" i="2"/>
  <c r="BH519" i="2"/>
  <c r="BG519" i="2"/>
  <c r="BF519" i="2"/>
  <c r="BE519" i="2"/>
  <c r="BD519" i="2"/>
  <c r="BC519" i="2"/>
  <c r="BJ518" i="2"/>
  <c r="BI518" i="2"/>
  <c r="BH518" i="2"/>
  <c r="BG518" i="2"/>
  <c r="BF518" i="2"/>
  <c r="BE518" i="2"/>
  <c r="BD518" i="2"/>
  <c r="BC518" i="2"/>
  <c r="BJ517" i="2"/>
  <c r="BI517" i="2"/>
  <c r="BH517" i="2"/>
  <c r="BG517" i="2"/>
  <c r="BF517" i="2"/>
  <c r="BE517" i="2"/>
  <c r="BD517" i="2"/>
  <c r="BC517" i="2"/>
  <c r="BJ516" i="2"/>
  <c r="BI516" i="2"/>
  <c r="BH516" i="2"/>
  <c r="BG516" i="2"/>
  <c r="BF516" i="2"/>
  <c r="BE516" i="2"/>
  <c r="BD516" i="2"/>
  <c r="BC516" i="2"/>
  <c r="BJ515" i="2"/>
  <c r="BI515" i="2"/>
  <c r="BH515" i="2"/>
  <c r="BG515" i="2"/>
  <c r="BF515" i="2"/>
  <c r="BE515" i="2"/>
  <c r="BD515" i="2"/>
  <c r="BC515" i="2"/>
  <c r="BJ514" i="2"/>
  <c r="BI514" i="2"/>
  <c r="BH514" i="2"/>
  <c r="BG514" i="2"/>
  <c r="BF514" i="2"/>
  <c r="BE514" i="2"/>
  <c r="BD514" i="2"/>
  <c r="BC514" i="2"/>
  <c r="BJ513" i="2"/>
  <c r="BI513" i="2"/>
  <c r="BH513" i="2"/>
  <c r="BG513" i="2"/>
  <c r="BF513" i="2"/>
  <c r="BE513" i="2"/>
  <c r="BD513" i="2"/>
  <c r="BC513" i="2"/>
  <c r="BJ512" i="2"/>
  <c r="BI512" i="2"/>
  <c r="BH512" i="2"/>
  <c r="BG512" i="2"/>
  <c r="BF512" i="2"/>
  <c r="BE512" i="2"/>
  <c r="BD512" i="2"/>
  <c r="BC512" i="2"/>
  <c r="BJ511" i="2"/>
  <c r="BI511" i="2"/>
  <c r="BH511" i="2"/>
  <c r="BG511" i="2"/>
  <c r="BF511" i="2"/>
  <c r="BE511" i="2"/>
  <c r="BD511" i="2"/>
  <c r="BC511" i="2"/>
  <c r="BJ510" i="2"/>
  <c r="BI510" i="2"/>
  <c r="BH510" i="2"/>
  <c r="BG510" i="2"/>
  <c r="BF510" i="2"/>
  <c r="BE510" i="2"/>
  <c r="BD510" i="2"/>
  <c r="BC510" i="2"/>
  <c r="BJ509" i="2"/>
  <c r="BI509" i="2"/>
  <c r="BH509" i="2"/>
  <c r="BG509" i="2"/>
  <c r="BF509" i="2"/>
  <c r="BE509" i="2"/>
  <c r="BD509" i="2"/>
  <c r="BC509" i="2"/>
  <c r="BJ508" i="2"/>
  <c r="BI508" i="2"/>
  <c r="BH508" i="2"/>
  <c r="BG508" i="2"/>
  <c r="BF508" i="2"/>
  <c r="BE508" i="2"/>
  <c r="BD508" i="2"/>
  <c r="BC508" i="2"/>
  <c r="BJ507" i="2"/>
  <c r="BI507" i="2"/>
  <c r="BH507" i="2"/>
  <c r="BG507" i="2"/>
  <c r="BF507" i="2"/>
  <c r="BE507" i="2"/>
  <c r="BD507" i="2"/>
  <c r="BC507" i="2"/>
  <c r="BJ506" i="2"/>
  <c r="BI506" i="2"/>
  <c r="BH506" i="2"/>
  <c r="BG506" i="2"/>
  <c r="BF506" i="2"/>
  <c r="BE506" i="2"/>
  <c r="BD506" i="2"/>
  <c r="BC506" i="2"/>
  <c r="BJ505" i="2"/>
  <c r="BI505" i="2"/>
  <c r="BH505" i="2"/>
  <c r="BG505" i="2"/>
  <c r="BF505" i="2"/>
  <c r="BE505" i="2"/>
  <c r="BD505" i="2"/>
  <c r="BC505" i="2"/>
  <c r="BJ504" i="2"/>
  <c r="BI504" i="2"/>
  <c r="BH504" i="2"/>
  <c r="BG504" i="2"/>
  <c r="BF504" i="2"/>
  <c r="BE504" i="2"/>
  <c r="BD504" i="2"/>
  <c r="BC504" i="2"/>
  <c r="BJ503" i="2"/>
  <c r="BI503" i="2"/>
  <c r="BH503" i="2"/>
  <c r="BG503" i="2"/>
  <c r="BF503" i="2"/>
  <c r="BE503" i="2"/>
  <c r="BD503" i="2"/>
  <c r="BC503" i="2"/>
  <c r="BJ502" i="2"/>
  <c r="BI502" i="2"/>
  <c r="BH502" i="2"/>
  <c r="BG502" i="2"/>
  <c r="BF502" i="2"/>
  <c r="BE502" i="2"/>
  <c r="BD502" i="2"/>
  <c r="BC502" i="2"/>
  <c r="BJ501" i="2"/>
  <c r="BI501" i="2"/>
  <c r="BH501" i="2"/>
  <c r="BG501" i="2"/>
  <c r="BF501" i="2"/>
  <c r="BE501" i="2"/>
  <c r="BD501" i="2"/>
  <c r="BC501" i="2"/>
  <c r="BJ500" i="2"/>
  <c r="BI500" i="2"/>
  <c r="BH500" i="2"/>
  <c r="BG500" i="2"/>
  <c r="BF500" i="2"/>
  <c r="BE500" i="2"/>
  <c r="BD500" i="2"/>
  <c r="BC500" i="2"/>
  <c r="BJ499" i="2"/>
  <c r="BI499" i="2"/>
  <c r="BH499" i="2"/>
  <c r="BG499" i="2"/>
  <c r="BF499" i="2"/>
  <c r="BE499" i="2"/>
  <c r="BD499" i="2"/>
  <c r="BC499" i="2"/>
  <c r="BJ498" i="2"/>
  <c r="BI498" i="2"/>
  <c r="BH498" i="2"/>
  <c r="BG498" i="2"/>
  <c r="BF498" i="2"/>
  <c r="BE498" i="2"/>
  <c r="BD498" i="2"/>
  <c r="BC498" i="2"/>
  <c r="BJ497" i="2"/>
  <c r="BI497" i="2"/>
  <c r="BH497" i="2"/>
  <c r="BG497" i="2"/>
  <c r="BF497" i="2"/>
  <c r="BE497" i="2"/>
  <c r="BD497" i="2"/>
  <c r="BC497" i="2"/>
  <c r="BJ496" i="2"/>
  <c r="BI496" i="2"/>
  <c r="BH496" i="2"/>
  <c r="BG496" i="2"/>
  <c r="BF496" i="2"/>
  <c r="BE496" i="2"/>
  <c r="BD496" i="2"/>
  <c r="BC496" i="2"/>
  <c r="BJ495" i="2"/>
  <c r="BI495" i="2"/>
  <c r="BH495" i="2"/>
  <c r="BG495" i="2"/>
  <c r="BF495" i="2"/>
  <c r="BE495" i="2"/>
  <c r="BD495" i="2"/>
  <c r="BC495" i="2"/>
  <c r="BJ494" i="2"/>
  <c r="BI494" i="2"/>
  <c r="BH494" i="2"/>
  <c r="BG494" i="2"/>
  <c r="BF494" i="2"/>
  <c r="BE494" i="2"/>
  <c r="BD494" i="2"/>
  <c r="BC494" i="2"/>
  <c r="BJ493" i="2"/>
  <c r="BI493" i="2"/>
  <c r="BH493" i="2"/>
  <c r="BG493" i="2"/>
  <c r="BF493" i="2"/>
  <c r="BE493" i="2"/>
  <c r="BD493" i="2"/>
  <c r="BC493" i="2"/>
  <c r="BJ492" i="2"/>
  <c r="BI492" i="2"/>
  <c r="BH492" i="2"/>
  <c r="BG492" i="2"/>
  <c r="BF492" i="2"/>
  <c r="BE492" i="2"/>
  <c r="BD492" i="2"/>
  <c r="BC492" i="2"/>
  <c r="BJ491" i="2"/>
  <c r="BI491" i="2"/>
  <c r="BH491" i="2"/>
  <c r="BG491" i="2"/>
  <c r="BF491" i="2"/>
  <c r="BE491" i="2"/>
  <c r="BD491" i="2"/>
  <c r="BC491" i="2"/>
  <c r="BJ490" i="2"/>
  <c r="BI490" i="2"/>
  <c r="BH490" i="2"/>
  <c r="BG490" i="2"/>
  <c r="BF490" i="2"/>
  <c r="BE490" i="2"/>
  <c r="BD490" i="2"/>
  <c r="BC490" i="2"/>
  <c r="BJ489" i="2"/>
  <c r="BI489" i="2"/>
  <c r="BH489" i="2"/>
  <c r="BG489" i="2"/>
  <c r="BF489" i="2"/>
  <c r="BE489" i="2"/>
  <c r="BD489" i="2"/>
  <c r="BC489" i="2"/>
  <c r="BJ488" i="2"/>
  <c r="BI488" i="2"/>
  <c r="BH488" i="2"/>
  <c r="BG488" i="2"/>
  <c r="BF488" i="2"/>
  <c r="BE488" i="2"/>
  <c r="BD488" i="2"/>
  <c r="BC488" i="2"/>
  <c r="BJ487" i="2"/>
  <c r="BI487" i="2"/>
  <c r="BH487" i="2"/>
  <c r="BG487" i="2"/>
  <c r="BF487" i="2"/>
  <c r="BE487" i="2"/>
  <c r="BD487" i="2"/>
  <c r="BC487" i="2"/>
  <c r="BJ486" i="2"/>
  <c r="BI486" i="2"/>
  <c r="BH486" i="2"/>
  <c r="BG486" i="2"/>
  <c r="BF486" i="2"/>
  <c r="BE486" i="2"/>
  <c r="BD486" i="2"/>
  <c r="BC486" i="2"/>
  <c r="BJ485" i="2"/>
  <c r="BI485" i="2"/>
  <c r="BH485" i="2"/>
  <c r="BG485" i="2"/>
  <c r="BF485" i="2"/>
  <c r="BE485" i="2"/>
  <c r="BD485" i="2"/>
  <c r="BC485" i="2"/>
  <c r="BJ484" i="2"/>
  <c r="BI484" i="2"/>
  <c r="BH484" i="2"/>
  <c r="BG484" i="2"/>
  <c r="BF484" i="2"/>
  <c r="BE484" i="2"/>
  <c r="BD484" i="2"/>
  <c r="BC484" i="2"/>
  <c r="BJ483" i="2"/>
  <c r="BI483" i="2"/>
  <c r="BH483" i="2"/>
  <c r="BG483" i="2"/>
  <c r="BF483" i="2"/>
  <c r="BE483" i="2"/>
  <c r="BD483" i="2"/>
  <c r="BC483" i="2"/>
  <c r="BJ482" i="2"/>
  <c r="BI482" i="2"/>
  <c r="BH482" i="2"/>
  <c r="BG482" i="2"/>
  <c r="BF482" i="2"/>
  <c r="BE482" i="2"/>
  <c r="BD482" i="2"/>
  <c r="BC482" i="2"/>
  <c r="BJ481" i="2"/>
  <c r="BI481" i="2"/>
  <c r="BH481" i="2"/>
  <c r="BG481" i="2"/>
  <c r="BF481" i="2"/>
  <c r="BE481" i="2"/>
  <c r="BD481" i="2"/>
  <c r="BC481" i="2"/>
  <c r="BJ480" i="2"/>
  <c r="BI480" i="2"/>
  <c r="BH480" i="2"/>
  <c r="BG480" i="2"/>
  <c r="BF480" i="2"/>
  <c r="BE480" i="2"/>
  <c r="BD480" i="2"/>
  <c r="BC480" i="2"/>
  <c r="BJ479" i="2"/>
  <c r="BI479" i="2"/>
  <c r="BH479" i="2"/>
  <c r="BG479" i="2"/>
  <c r="BF479" i="2"/>
  <c r="BE479" i="2"/>
  <c r="BD479" i="2"/>
  <c r="BC479" i="2"/>
  <c r="BJ478" i="2"/>
  <c r="BI478" i="2"/>
  <c r="BH478" i="2"/>
  <c r="BG478" i="2"/>
  <c r="BF478" i="2"/>
  <c r="BE478" i="2"/>
  <c r="BD478" i="2"/>
  <c r="BC478" i="2"/>
  <c r="BJ477" i="2"/>
  <c r="BI477" i="2"/>
  <c r="BH477" i="2"/>
  <c r="BG477" i="2"/>
  <c r="BF477" i="2"/>
  <c r="BE477" i="2"/>
  <c r="BD477" i="2"/>
  <c r="BC477" i="2"/>
  <c r="BJ476" i="2"/>
  <c r="BI476" i="2"/>
  <c r="BH476" i="2"/>
  <c r="BG476" i="2"/>
  <c r="BF476" i="2"/>
  <c r="BE476" i="2"/>
  <c r="BD476" i="2"/>
  <c r="BC476" i="2"/>
  <c r="BJ475" i="2"/>
  <c r="BI475" i="2"/>
  <c r="BH475" i="2"/>
  <c r="BG475" i="2"/>
  <c r="BF475" i="2"/>
  <c r="BE475" i="2"/>
  <c r="BD475" i="2"/>
  <c r="BC475" i="2"/>
  <c r="BJ474" i="2"/>
  <c r="BI474" i="2"/>
  <c r="BH474" i="2"/>
  <c r="BG474" i="2"/>
  <c r="BF474" i="2"/>
  <c r="BE474" i="2"/>
  <c r="BD474" i="2"/>
  <c r="BC474" i="2"/>
  <c r="BJ473" i="2"/>
  <c r="BI473" i="2"/>
  <c r="BH473" i="2"/>
  <c r="BG473" i="2"/>
  <c r="BF473" i="2"/>
  <c r="BE473" i="2"/>
  <c r="BD473" i="2"/>
  <c r="BC473" i="2"/>
  <c r="BJ472" i="2"/>
  <c r="BI472" i="2"/>
  <c r="BH472" i="2"/>
  <c r="BG472" i="2"/>
  <c r="BF472" i="2"/>
  <c r="BE472" i="2"/>
  <c r="BD472" i="2"/>
  <c r="BC472" i="2"/>
  <c r="BJ471" i="2"/>
  <c r="BI471" i="2"/>
  <c r="BH471" i="2"/>
  <c r="BG471" i="2"/>
  <c r="BF471" i="2"/>
  <c r="BE471" i="2"/>
  <c r="BD471" i="2"/>
  <c r="BC471" i="2"/>
  <c r="BJ470" i="2"/>
  <c r="BI470" i="2"/>
  <c r="BH470" i="2"/>
  <c r="BG470" i="2"/>
  <c r="BF470" i="2"/>
  <c r="BE470" i="2"/>
  <c r="BD470" i="2"/>
  <c r="BC470" i="2"/>
  <c r="BJ469" i="2"/>
  <c r="BI469" i="2"/>
  <c r="BH469" i="2"/>
  <c r="BG469" i="2"/>
  <c r="BF469" i="2"/>
  <c r="BE469" i="2"/>
  <c r="BD469" i="2"/>
  <c r="BC469" i="2"/>
  <c r="BJ468" i="2"/>
  <c r="BI468" i="2"/>
  <c r="BH468" i="2"/>
  <c r="BG468" i="2"/>
  <c r="BF468" i="2"/>
  <c r="BE468" i="2"/>
  <c r="BD468" i="2"/>
  <c r="BC468" i="2"/>
  <c r="BJ467" i="2"/>
  <c r="BI467" i="2"/>
  <c r="BH467" i="2"/>
  <c r="BG467" i="2"/>
  <c r="BF467" i="2"/>
  <c r="BE467" i="2"/>
  <c r="BD467" i="2"/>
  <c r="BC467" i="2"/>
  <c r="BJ466" i="2"/>
  <c r="BI466" i="2"/>
  <c r="BH466" i="2"/>
  <c r="BG466" i="2"/>
  <c r="BF466" i="2"/>
  <c r="BE466" i="2"/>
  <c r="BD466" i="2"/>
  <c r="BC466" i="2"/>
  <c r="BJ465" i="2"/>
  <c r="BI465" i="2"/>
  <c r="BH465" i="2"/>
  <c r="BG465" i="2"/>
  <c r="BF465" i="2"/>
  <c r="BE465" i="2"/>
  <c r="BD465" i="2"/>
  <c r="BC465" i="2"/>
  <c r="BJ464" i="2"/>
  <c r="BI464" i="2"/>
  <c r="BH464" i="2"/>
  <c r="BG464" i="2"/>
  <c r="BF464" i="2"/>
  <c r="BE464" i="2"/>
  <c r="BD464" i="2"/>
  <c r="BC464" i="2"/>
  <c r="BJ463" i="2"/>
  <c r="BI463" i="2"/>
  <c r="BH463" i="2"/>
  <c r="BG463" i="2"/>
  <c r="BF463" i="2"/>
  <c r="BE463" i="2"/>
  <c r="BD463" i="2"/>
  <c r="BC463" i="2"/>
  <c r="BJ462" i="2"/>
  <c r="BI462" i="2"/>
  <c r="BH462" i="2"/>
  <c r="BG462" i="2"/>
  <c r="BF462" i="2"/>
  <c r="BE462" i="2"/>
  <c r="BD462" i="2"/>
  <c r="BC462" i="2"/>
  <c r="BJ461" i="2"/>
  <c r="BI461" i="2"/>
  <c r="BH461" i="2"/>
  <c r="BG461" i="2"/>
  <c r="BF461" i="2"/>
  <c r="BE461" i="2"/>
  <c r="BD461" i="2"/>
  <c r="BC461" i="2"/>
  <c r="BJ460" i="2"/>
  <c r="BI460" i="2"/>
  <c r="BH460" i="2"/>
  <c r="BG460" i="2"/>
  <c r="BF460" i="2"/>
  <c r="BE460" i="2"/>
  <c r="BD460" i="2"/>
  <c r="BC460" i="2"/>
  <c r="BJ459" i="2"/>
  <c r="BI459" i="2"/>
  <c r="BH459" i="2"/>
  <c r="BG459" i="2"/>
  <c r="BF459" i="2"/>
  <c r="BE459" i="2"/>
  <c r="BD459" i="2"/>
  <c r="BC459" i="2"/>
  <c r="BJ458" i="2"/>
  <c r="BI458" i="2"/>
  <c r="BH458" i="2"/>
  <c r="BG458" i="2"/>
  <c r="BF458" i="2"/>
  <c r="BE458" i="2"/>
  <c r="BD458" i="2"/>
  <c r="BC458" i="2"/>
  <c r="BJ457" i="2"/>
  <c r="BI457" i="2"/>
  <c r="BH457" i="2"/>
  <c r="BG457" i="2"/>
  <c r="BF457" i="2"/>
  <c r="BE457" i="2"/>
  <c r="BD457" i="2"/>
  <c r="BC457" i="2"/>
  <c r="BJ456" i="2"/>
  <c r="BI456" i="2"/>
  <c r="BH456" i="2"/>
  <c r="BG456" i="2"/>
  <c r="BF456" i="2"/>
  <c r="BE456" i="2"/>
  <c r="BD456" i="2"/>
  <c r="BC456" i="2"/>
  <c r="BJ455" i="2"/>
  <c r="BI455" i="2"/>
  <c r="BH455" i="2"/>
  <c r="BG455" i="2"/>
  <c r="BF455" i="2"/>
  <c r="BE455" i="2"/>
  <c r="BD455" i="2"/>
  <c r="BC455" i="2"/>
  <c r="BJ454" i="2"/>
  <c r="BI454" i="2"/>
  <c r="BH454" i="2"/>
  <c r="BG454" i="2"/>
  <c r="BF454" i="2"/>
  <c r="BE454" i="2"/>
  <c r="BD454" i="2"/>
  <c r="BC454" i="2"/>
  <c r="BJ453" i="2"/>
  <c r="BI453" i="2"/>
  <c r="BH453" i="2"/>
  <c r="BG453" i="2"/>
  <c r="BF453" i="2"/>
  <c r="BE453" i="2"/>
  <c r="BD453" i="2"/>
  <c r="BC453" i="2"/>
  <c r="BJ452" i="2"/>
  <c r="BI452" i="2"/>
  <c r="BH452" i="2"/>
  <c r="BG452" i="2"/>
  <c r="BF452" i="2"/>
  <c r="BE452" i="2"/>
  <c r="BD452" i="2"/>
  <c r="BC452" i="2"/>
  <c r="BJ451" i="2"/>
  <c r="BI451" i="2"/>
  <c r="BH451" i="2"/>
  <c r="BG451" i="2"/>
  <c r="BF451" i="2"/>
  <c r="BE451" i="2"/>
  <c r="BD451" i="2"/>
  <c r="BC451" i="2"/>
  <c r="BJ450" i="2"/>
  <c r="BI450" i="2"/>
  <c r="BH450" i="2"/>
  <c r="BG450" i="2"/>
  <c r="BF450" i="2"/>
  <c r="BE450" i="2"/>
  <c r="BD450" i="2"/>
  <c r="BC450" i="2"/>
  <c r="BJ449" i="2"/>
  <c r="BI449" i="2"/>
  <c r="BH449" i="2"/>
  <c r="BG449" i="2"/>
  <c r="BF449" i="2"/>
  <c r="BE449" i="2"/>
  <c r="BD449" i="2"/>
  <c r="BC449" i="2"/>
  <c r="BJ448" i="2"/>
  <c r="BI448" i="2"/>
  <c r="BH448" i="2"/>
  <c r="BG448" i="2"/>
  <c r="BF448" i="2"/>
  <c r="BE448" i="2"/>
  <c r="BD448" i="2"/>
  <c r="BC448" i="2"/>
  <c r="BJ447" i="2"/>
  <c r="BI447" i="2"/>
  <c r="BH447" i="2"/>
  <c r="BG447" i="2"/>
  <c r="BF447" i="2"/>
  <c r="BE447" i="2"/>
  <c r="BD447" i="2"/>
  <c r="BC447" i="2"/>
  <c r="BJ446" i="2"/>
  <c r="BI446" i="2"/>
  <c r="BH446" i="2"/>
  <c r="BG446" i="2"/>
  <c r="BF446" i="2"/>
  <c r="BE446" i="2"/>
  <c r="BD446" i="2"/>
  <c r="BC446" i="2"/>
  <c r="BJ445" i="2"/>
  <c r="BI445" i="2"/>
  <c r="BH445" i="2"/>
  <c r="BG445" i="2"/>
  <c r="BF445" i="2"/>
  <c r="BE445" i="2"/>
  <c r="BD445" i="2"/>
  <c r="BC445" i="2"/>
  <c r="BJ444" i="2"/>
  <c r="BI444" i="2"/>
  <c r="BH444" i="2"/>
  <c r="BG444" i="2"/>
  <c r="BF444" i="2"/>
  <c r="BE444" i="2"/>
  <c r="BD444" i="2"/>
  <c r="BC444" i="2"/>
  <c r="BJ443" i="2"/>
  <c r="BI443" i="2"/>
  <c r="BH443" i="2"/>
  <c r="BG443" i="2"/>
  <c r="BF443" i="2"/>
  <c r="BE443" i="2"/>
  <c r="BD443" i="2"/>
  <c r="BC443" i="2"/>
  <c r="BJ442" i="2"/>
  <c r="BI442" i="2"/>
  <c r="BH442" i="2"/>
  <c r="BG442" i="2"/>
  <c r="BF442" i="2"/>
  <c r="BE442" i="2"/>
  <c r="BD442" i="2"/>
  <c r="BC442" i="2"/>
  <c r="BJ441" i="2"/>
  <c r="BI441" i="2"/>
  <c r="BH441" i="2"/>
  <c r="BG441" i="2"/>
  <c r="BF441" i="2"/>
  <c r="BE441" i="2"/>
  <c r="BD441" i="2"/>
  <c r="BC441" i="2"/>
  <c r="BJ440" i="2"/>
  <c r="BI440" i="2"/>
  <c r="BH440" i="2"/>
  <c r="BG440" i="2"/>
  <c r="BF440" i="2"/>
  <c r="BE440" i="2"/>
  <c r="BD440" i="2"/>
  <c r="BC440" i="2"/>
  <c r="BJ439" i="2"/>
  <c r="BI439" i="2"/>
  <c r="BH439" i="2"/>
  <c r="BG439" i="2"/>
  <c r="BF439" i="2"/>
  <c r="BE439" i="2"/>
  <c r="BD439" i="2"/>
  <c r="BC439" i="2"/>
  <c r="BJ438" i="2"/>
  <c r="BI438" i="2"/>
  <c r="BH438" i="2"/>
  <c r="BG438" i="2"/>
  <c r="BF438" i="2"/>
  <c r="BE438" i="2"/>
  <c r="BD438" i="2"/>
  <c r="BC438" i="2"/>
  <c r="BJ437" i="2"/>
  <c r="BI437" i="2"/>
  <c r="BH437" i="2"/>
  <c r="BG437" i="2"/>
  <c r="BF437" i="2"/>
  <c r="BE437" i="2"/>
  <c r="BD437" i="2"/>
  <c r="BC437" i="2"/>
  <c r="BJ436" i="2"/>
  <c r="BI436" i="2"/>
  <c r="BH436" i="2"/>
  <c r="BG436" i="2"/>
  <c r="BF436" i="2"/>
  <c r="BE436" i="2"/>
  <c r="BD436" i="2"/>
  <c r="BC436" i="2"/>
  <c r="BJ435" i="2"/>
  <c r="BI435" i="2"/>
  <c r="BH435" i="2"/>
  <c r="BG435" i="2"/>
  <c r="BF435" i="2"/>
  <c r="BE435" i="2"/>
  <c r="BD435" i="2"/>
  <c r="BC435" i="2"/>
  <c r="BJ434" i="2"/>
  <c r="BI434" i="2"/>
  <c r="BH434" i="2"/>
  <c r="BG434" i="2"/>
  <c r="BF434" i="2"/>
  <c r="BE434" i="2"/>
  <c r="BD434" i="2"/>
  <c r="BC434" i="2"/>
  <c r="BJ433" i="2"/>
  <c r="BI433" i="2"/>
  <c r="BH433" i="2"/>
  <c r="BG433" i="2"/>
  <c r="BF433" i="2"/>
  <c r="BE433" i="2"/>
  <c r="BD433" i="2"/>
  <c r="BC433" i="2"/>
  <c r="BJ432" i="2"/>
  <c r="BI432" i="2"/>
  <c r="BH432" i="2"/>
  <c r="BG432" i="2"/>
  <c r="BF432" i="2"/>
  <c r="BE432" i="2"/>
  <c r="BD432" i="2"/>
  <c r="BC432" i="2"/>
  <c r="BJ431" i="2"/>
  <c r="BI431" i="2"/>
  <c r="BH431" i="2"/>
  <c r="BG431" i="2"/>
  <c r="BF431" i="2"/>
  <c r="BE431" i="2"/>
  <c r="BD431" i="2"/>
  <c r="BC431" i="2"/>
  <c r="BJ430" i="2"/>
  <c r="BI430" i="2"/>
  <c r="BH430" i="2"/>
  <c r="BG430" i="2"/>
  <c r="BF430" i="2"/>
  <c r="BE430" i="2"/>
  <c r="BD430" i="2"/>
  <c r="BC430" i="2"/>
  <c r="BJ429" i="2"/>
  <c r="BI429" i="2"/>
  <c r="BH429" i="2"/>
  <c r="BG429" i="2"/>
  <c r="BF429" i="2"/>
  <c r="BE429" i="2"/>
  <c r="BD429" i="2"/>
  <c r="BC429" i="2"/>
  <c r="BJ428" i="2"/>
  <c r="BI428" i="2"/>
  <c r="BH428" i="2"/>
  <c r="BG428" i="2"/>
  <c r="BF428" i="2"/>
  <c r="BE428" i="2"/>
  <c r="BD428" i="2"/>
  <c r="BC428" i="2"/>
  <c r="BJ427" i="2"/>
  <c r="BI427" i="2"/>
  <c r="BH427" i="2"/>
  <c r="BG427" i="2"/>
  <c r="BF427" i="2"/>
  <c r="BE427" i="2"/>
  <c r="BD427" i="2"/>
  <c r="BC427" i="2"/>
  <c r="BJ426" i="2"/>
  <c r="BI426" i="2"/>
  <c r="BH426" i="2"/>
  <c r="BG426" i="2"/>
  <c r="BF426" i="2"/>
  <c r="BE426" i="2"/>
  <c r="BD426" i="2"/>
  <c r="BC426" i="2"/>
  <c r="BJ425" i="2"/>
  <c r="BI425" i="2"/>
  <c r="BH425" i="2"/>
  <c r="BG425" i="2"/>
  <c r="BF425" i="2"/>
  <c r="BE425" i="2"/>
  <c r="BD425" i="2"/>
  <c r="BC425" i="2"/>
  <c r="BJ424" i="2"/>
  <c r="BI424" i="2"/>
  <c r="BH424" i="2"/>
  <c r="BG424" i="2"/>
  <c r="BF424" i="2"/>
  <c r="BE424" i="2"/>
  <c r="BD424" i="2"/>
  <c r="BC424" i="2"/>
  <c r="BJ423" i="2"/>
  <c r="BI423" i="2"/>
  <c r="BH423" i="2"/>
  <c r="BG423" i="2"/>
  <c r="BF423" i="2"/>
  <c r="BE423" i="2"/>
  <c r="BD423" i="2"/>
  <c r="BC423" i="2"/>
  <c r="BJ422" i="2"/>
  <c r="BI422" i="2"/>
  <c r="BH422" i="2"/>
  <c r="BG422" i="2"/>
  <c r="BF422" i="2"/>
  <c r="BE422" i="2"/>
  <c r="BD422" i="2"/>
  <c r="BC422" i="2"/>
  <c r="BJ421" i="2"/>
  <c r="BI421" i="2"/>
  <c r="BH421" i="2"/>
  <c r="BG421" i="2"/>
  <c r="BF421" i="2"/>
  <c r="BE421" i="2"/>
  <c r="BD421" i="2"/>
  <c r="BC421" i="2"/>
  <c r="BJ420" i="2"/>
  <c r="BI420" i="2"/>
  <c r="BH420" i="2"/>
  <c r="BG420" i="2"/>
  <c r="BF420" i="2"/>
  <c r="BE420" i="2"/>
  <c r="BD420" i="2"/>
  <c r="BC420" i="2"/>
  <c r="BJ419" i="2"/>
  <c r="BI419" i="2"/>
  <c r="BH419" i="2"/>
  <c r="BG419" i="2"/>
  <c r="BF419" i="2"/>
  <c r="BE419" i="2"/>
  <c r="BD419" i="2"/>
  <c r="BC419" i="2"/>
  <c r="BJ418" i="2"/>
  <c r="BI418" i="2"/>
  <c r="BH418" i="2"/>
  <c r="BG418" i="2"/>
  <c r="BF418" i="2"/>
  <c r="BE418" i="2"/>
  <c r="BD418" i="2"/>
  <c r="BC418" i="2"/>
  <c r="BJ417" i="2"/>
  <c r="BI417" i="2"/>
  <c r="BH417" i="2"/>
  <c r="BG417" i="2"/>
  <c r="BF417" i="2"/>
  <c r="BE417" i="2"/>
  <c r="BD417" i="2"/>
  <c r="BC417" i="2"/>
  <c r="BJ416" i="2"/>
  <c r="BI416" i="2"/>
  <c r="BH416" i="2"/>
  <c r="BG416" i="2"/>
  <c r="BF416" i="2"/>
  <c r="BE416" i="2"/>
  <c r="BD416" i="2"/>
  <c r="BC416" i="2"/>
  <c r="BJ415" i="2"/>
  <c r="BI415" i="2"/>
  <c r="BH415" i="2"/>
  <c r="BG415" i="2"/>
  <c r="BF415" i="2"/>
  <c r="BE415" i="2"/>
  <c r="BD415" i="2"/>
  <c r="BC415" i="2"/>
  <c r="BJ414" i="2"/>
  <c r="BI414" i="2"/>
  <c r="BH414" i="2"/>
  <c r="BG414" i="2"/>
  <c r="BF414" i="2"/>
  <c r="BE414" i="2"/>
  <c r="BD414" i="2"/>
  <c r="BC414" i="2"/>
  <c r="BJ413" i="2"/>
  <c r="BI413" i="2"/>
  <c r="BH413" i="2"/>
  <c r="BG413" i="2"/>
  <c r="BF413" i="2"/>
  <c r="BE413" i="2"/>
  <c r="BD413" i="2"/>
  <c r="BC413" i="2"/>
  <c r="BJ412" i="2"/>
  <c r="BI412" i="2"/>
  <c r="BH412" i="2"/>
  <c r="BG412" i="2"/>
  <c r="BF412" i="2"/>
  <c r="BE412" i="2"/>
  <c r="BD412" i="2"/>
  <c r="BC412" i="2"/>
  <c r="BJ411" i="2"/>
  <c r="BI411" i="2"/>
  <c r="BH411" i="2"/>
  <c r="BG411" i="2"/>
  <c r="BF411" i="2"/>
  <c r="BE411" i="2"/>
  <c r="BD411" i="2"/>
  <c r="BC411" i="2"/>
  <c r="BJ410" i="2"/>
  <c r="BI410" i="2"/>
  <c r="BH410" i="2"/>
  <c r="BG410" i="2"/>
  <c r="BF410" i="2"/>
  <c r="BE410" i="2"/>
  <c r="BD410" i="2"/>
  <c r="BC410" i="2"/>
  <c r="BJ409" i="2"/>
  <c r="BI409" i="2"/>
  <c r="BH409" i="2"/>
  <c r="BG409" i="2"/>
  <c r="BF409" i="2"/>
  <c r="BE409" i="2"/>
  <c r="BD409" i="2"/>
  <c r="BC409" i="2"/>
  <c r="BJ408" i="2"/>
  <c r="BI408" i="2"/>
  <c r="BH408" i="2"/>
  <c r="BG408" i="2"/>
  <c r="BF408" i="2"/>
  <c r="BE408" i="2"/>
  <c r="BD408" i="2"/>
  <c r="BC408" i="2"/>
  <c r="BJ407" i="2"/>
  <c r="BI407" i="2"/>
  <c r="BH407" i="2"/>
  <c r="BG407" i="2"/>
  <c r="BF407" i="2"/>
  <c r="BE407" i="2"/>
  <c r="BD407" i="2"/>
  <c r="BC407" i="2"/>
  <c r="BJ406" i="2"/>
  <c r="BI406" i="2"/>
  <c r="BH406" i="2"/>
  <c r="BG406" i="2"/>
  <c r="BF406" i="2"/>
  <c r="BE406" i="2"/>
  <c r="BD406" i="2"/>
  <c r="BC406" i="2"/>
  <c r="BJ405" i="2"/>
  <c r="BI405" i="2"/>
  <c r="BH405" i="2"/>
  <c r="BG405" i="2"/>
  <c r="BF405" i="2"/>
  <c r="BE405" i="2"/>
  <c r="BD405" i="2"/>
  <c r="BC405" i="2"/>
  <c r="BJ404" i="2"/>
  <c r="BI404" i="2"/>
  <c r="BH404" i="2"/>
  <c r="BG404" i="2"/>
  <c r="BF404" i="2"/>
  <c r="BE404" i="2"/>
  <c r="BD404" i="2"/>
  <c r="BC404" i="2"/>
  <c r="BJ403" i="2"/>
  <c r="BI403" i="2"/>
  <c r="BH403" i="2"/>
  <c r="BG403" i="2"/>
  <c r="BF403" i="2"/>
  <c r="BE403" i="2"/>
  <c r="BD403" i="2"/>
  <c r="BC403" i="2"/>
  <c r="BJ402" i="2"/>
  <c r="BI402" i="2"/>
  <c r="BH402" i="2"/>
  <c r="BG402" i="2"/>
  <c r="BF402" i="2"/>
  <c r="BE402" i="2"/>
  <c r="BD402" i="2"/>
  <c r="BC402" i="2"/>
  <c r="BJ401" i="2"/>
  <c r="BI401" i="2"/>
  <c r="BH401" i="2"/>
  <c r="BG401" i="2"/>
  <c r="BF401" i="2"/>
  <c r="BE401" i="2"/>
  <c r="BD401" i="2"/>
  <c r="BC401" i="2"/>
  <c r="BJ400" i="2"/>
  <c r="BI400" i="2"/>
  <c r="BH400" i="2"/>
  <c r="BG400" i="2"/>
  <c r="BF400" i="2"/>
  <c r="BE400" i="2"/>
  <c r="BD400" i="2"/>
  <c r="BC400" i="2"/>
  <c r="BJ399" i="2"/>
  <c r="BI399" i="2"/>
  <c r="BH399" i="2"/>
  <c r="BG399" i="2"/>
  <c r="BF399" i="2"/>
  <c r="BE399" i="2"/>
  <c r="BD399" i="2"/>
  <c r="BC399" i="2"/>
  <c r="BJ398" i="2"/>
  <c r="BI398" i="2"/>
  <c r="BH398" i="2"/>
  <c r="BG398" i="2"/>
  <c r="BF398" i="2"/>
  <c r="BE398" i="2"/>
  <c r="BD398" i="2"/>
  <c r="BC398" i="2"/>
  <c r="BJ397" i="2"/>
  <c r="BI397" i="2"/>
  <c r="BH397" i="2"/>
  <c r="BG397" i="2"/>
  <c r="BF397" i="2"/>
  <c r="BE397" i="2"/>
  <c r="BD397" i="2"/>
  <c r="BC397" i="2"/>
  <c r="BJ396" i="2"/>
  <c r="BI396" i="2"/>
  <c r="BH396" i="2"/>
  <c r="BG396" i="2"/>
  <c r="BF396" i="2"/>
  <c r="BE396" i="2"/>
  <c r="BD396" i="2"/>
  <c r="BC396" i="2"/>
  <c r="BJ395" i="2"/>
  <c r="BI395" i="2"/>
  <c r="BH395" i="2"/>
  <c r="BG395" i="2"/>
  <c r="BF395" i="2"/>
  <c r="BE395" i="2"/>
  <c r="BD395" i="2"/>
  <c r="BC395" i="2"/>
  <c r="BJ394" i="2"/>
  <c r="BI394" i="2"/>
  <c r="BH394" i="2"/>
  <c r="BG394" i="2"/>
  <c r="BF394" i="2"/>
  <c r="BE394" i="2"/>
  <c r="BD394" i="2"/>
  <c r="BC394" i="2"/>
  <c r="BJ393" i="2"/>
  <c r="BI393" i="2"/>
  <c r="BH393" i="2"/>
  <c r="BG393" i="2"/>
  <c r="BF393" i="2"/>
  <c r="BE393" i="2"/>
  <c r="BD393" i="2"/>
  <c r="BC393" i="2"/>
  <c r="BJ392" i="2"/>
  <c r="BI392" i="2"/>
  <c r="BH392" i="2"/>
  <c r="BG392" i="2"/>
  <c r="BF392" i="2"/>
  <c r="BE392" i="2"/>
  <c r="BD392" i="2"/>
  <c r="BC392" i="2"/>
  <c r="BJ391" i="2"/>
  <c r="BI391" i="2"/>
  <c r="BH391" i="2"/>
  <c r="BG391" i="2"/>
  <c r="BF391" i="2"/>
  <c r="BE391" i="2"/>
  <c r="BD391" i="2"/>
  <c r="BC391" i="2"/>
  <c r="BJ390" i="2"/>
  <c r="BI390" i="2"/>
  <c r="BH390" i="2"/>
  <c r="BG390" i="2"/>
  <c r="BF390" i="2"/>
  <c r="BE390" i="2"/>
  <c r="BD390" i="2"/>
  <c r="BC390" i="2"/>
  <c r="BJ389" i="2"/>
  <c r="BI389" i="2"/>
  <c r="BH389" i="2"/>
  <c r="BG389" i="2"/>
  <c r="BF389" i="2"/>
  <c r="BE389" i="2"/>
  <c r="BD389" i="2"/>
  <c r="BC389" i="2"/>
  <c r="BJ388" i="2"/>
  <c r="BI388" i="2"/>
  <c r="BH388" i="2"/>
  <c r="BG388" i="2"/>
  <c r="BF388" i="2"/>
  <c r="BE388" i="2"/>
  <c r="BD388" i="2"/>
  <c r="BC388" i="2"/>
  <c r="BJ387" i="2"/>
  <c r="BI387" i="2"/>
  <c r="BH387" i="2"/>
  <c r="BG387" i="2"/>
  <c r="BF387" i="2"/>
  <c r="BE387" i="2"/>
  <c r="BD387" i="2"/>
  <c r="BC387" i="2"/>
  <c r="BJ386" i="2"/>
  <c r="BI386" i="2"/>
  <c r="BH386" i="2"/>
  <c r="BG386" i="2"/>
  <c r="BF386" i="2"/>
  <c r="BE386" i="2"/>
  <c r="BD386" i="2"/>
  <c r="BC386" i="2"/>
  <c r="BJ385" i="2"/>
  <c r="BI385" i="2"/>
  <c r="BH385" i="2"/>
  <c r="BG385" i="2"/>
  <c r="BF385" i="2"/>
  <c r="BE385" i="2"/>
  <c r="BD385" i="2"/>
  <c r="BC385" i="2"/>
  <c r="BJ384" i="2"/>
  <c r="BI384" i="2"/>
  <c r="BH384" i="2"/>
  <c r="BG384" i="2"/>
  <c r="BF384" i="2"/>
  <c r="BE384" i="2"/>
  <c r="BD384" i="2"/>
  <c r="BC384" i="2"/>
  <c r="BJ383" i="2"/>
  <c r="BI383" i="2"/>
  <c r="BH383" i="2"/>
  <c r="BG383" i="2"/>
  <c r="BF383" i="2"/>
  <c r="BE383" i="2"/>
  <c r="BD383" i="2"/>
  <c r="BC383" i="2"/>
  <c r="BJ382" i="2"/>
  <c r="BI382" i="2"/>
  <c r="BH382" i="2"/>
  <c r="BG382" i="2"/>
  <c r="BF382" i="2"/>
  <c r="BE382" i="2"/>
  <c r="BD382" i="2"/>
  <c r="BC382" i="2"/>
  <c r="BJ381" i="2"/>
  <c r="BI381" i="2"/>
  <c r="BH381" i="2"/>
  <c r="BG381" i="2"/>
  <c r="BF381" i="2"/>
  <c r="BE381" i="2"/>
  <c r="BD381" i="2"/>
  <c r="BC381" i="2"/>
  <c r="BJ380" i="2"/>
  <c r="BI380" i="2"/>
  <c r="BH380" i="2"/>
  <c r="BG380" i="2"/>
  <c r="BF380" i="2"/>
  <c r="BE380" i="2"/>
  <c r="BD380" i="2"/>
  <c r="BC380" i="2"/>
  <c r="BJ379" i="2"/>
  <c r="BI379" i="2"/>
  <c r="BH379" i="2"/>
  <c r="BG379" i="2"/>
  <c r="BF379" i="2"/>
  <c r="BE379" i="2"/>
  <c r="BD379" i="2"/>
  <c r="BC379" i="2"/>
  <c r="BJ378" i="2"/>
  <c r="BI378" i="2"/>
  <c r="BH378" i="2"/>
  <c r="BG378" i="2"/>
  <c r="BF378" i="2"/>
  <c r="BE378" i="2"/>
  <c r="BD378" i="2"/>
  <c r="BC378" i="2"/>
  <c r="BJ377" i="2"/>
  <c r="BI377" i="2"/>
  <c r="BH377" i="2"/>
  <c r="BG377" i="2"/>
  <c r="BF377" i="2"/>
  <c r="BE377" i="2"/>
  <c r="BD377" i="2"/>
  <c r="BC377" i="2"/>
  <c r="BJ376" i="2"/>
  <c r="BI376" i="2"/>
  <c r="BH376" i="2"/>
  <c r="BG376" i="2"/>
  <c r="BF376" i="2"/>
  <c r="BE376" i="2"/>
  <c r="BD376" i="2"/>
  <c r="BC376" i="2"/>
  <c r="BJ375" i="2"/>
  <c r="BI375" i="2"/>
  <c r="BH375" i="2"/>
  <c r="BG375" i="2"/>
  <c r="BF375" i="2"/>
  <c r="BE375" i="2"/>
  <c r="BD375" i="2"/>
  <c r="BC375" i="2"/>
  <c r="BJ374" i="2"/>
  <c r="BI374" i="2"/>
  <c r="BH374" i="2"/>
  <c r="BG374" i="2"/>
  <c r="BF374" i="2"/>
  <c r="BE374" i="2"/>
  <c r="BD374" i="2"/>
  <c r="BC374" i="2"/>
  <c r="BJ373" i="2"/>
  <c r="BI373" i="2"/>
  <c r="BH373" i="2"/>
  <c r="BG373" i="2"/>
  <c r="BF373" i="2"/>
  <c r="BE373" i="2"/>
  <c r="BD373" i="2"/>
  <c r="BC373" i="2"/>
  <c r="BJ372" i="2"/>
  <c r="BI372" i="2"/>
  <c r="BH372" i="2"/>
  <c r="BG372" i="2"/>
  <c r="BF372" i="2"/>
  <c r="BE372" i="2"/>
  <c r="BD372" i="2"/>
  <c r="BC372" i="2"/>
  <c r="BJ371" i="2"/>
  <c r="BI371" i="2"/>
  <c r="BH371" i="2"/>
  <c r="BG371" i="2"/>
  <c r="BF371" i="2"/>
  <c r="BE371" i="2"/>
  <c r="BD371" i="2"/>
  <c r="BC371" i="2"/>
  <c r="BJ370" i="2"/>
  <c r="BI370" i="2"/>
  <c r="BH370" i="2"/>
  <c r="BG370" i="2"/>
  <c r="BF370" i="2"/>
  <c r="BE370" i="2"/>
  <c r="BD370" i="2"/>
  <c r="BC370" i="2"/>
  <c r="BJ369" i="2"/>
  <c r="BI369" i="2"/>
  <c r="BH369" i="2"/>
  <c r="BG369" i="2"/>
  <c r="BF369" i="2"/>
  <c r="BE369" i="2"/>
  <c r="BD369" i="2"/>
  <c r="BC369" i="2"/>
  <c r="BJ368" i="2"/>
  <c r="BI368" i="2"/>
  <c r="BH368" i="2"/>
  <c r="BG368" i="2"/>
  <c r="BF368" i="2"/>
  <c r="BE368" i="2"/>
  <c r="BD368" i="2"/>
  <c r="BC368" i="2"/>
  <c r="BJ367" i="2"/>
  <c r="BI367" i="2"/>
  <c r="BH367" i="2"/>
  <c r="BG367" i="2"/>
  <c r="BF367" i="2"/>
  <c r="BE367" i="2"/>
  <c r="BD367" i="2"/>
  <c r="BC367" i="2"/>
  <c r="BJ366" i="2"/>
  <c r="BI366" i="2"/>
  <c r="BH366" i="2"/>
  <c r="BG366" i="2"/>
  <c r="BF366" i="2"/>
  <c r="BE366" i="2"/>
  <c r="BD366" i="2"/>
  <c r="BC366" i="2"/>
  <c r="BJ365" i="2"/>
  <c r="BI365" i="2"/>
  <c r="BH365" i="2"/>
  <c r="BG365" i="2"/>
  <c r="BF365" i="2"/>
  <c r="BE365" i="2"/>
  <c r="BD365" i="2"/>
  <c r="BC365" i="2"/>
  <c r="BJ364" i="2"/>
  <c r="BI364" i="2"/>
  <c r="BH364" i="2"/>
  <c r="BG364" i="2"/>
  <c r="BF364" i="2"/>
  <c r="BE364" i="2"/>
  <c r="BD364" i="2"/>
  <c r="BC364" i="2"/>
  <c r="BJ363" i="2"/>
  <c r="BI363" i="2"/>
  <c r="BH363" i="2"/>
  <c r="BG363" i="2"/>
  <c r="BF363" i="2"/>
  <c r="BE363" i="2"/>
  <c r="BD363" i="2"/>
  <c r="BC363" i="2"/>
  <c r="BJ362" i="2"/>
  <c r="BI362" i="2"/>
  <c r="BH362" i="2"/>
  <c r="BG362" i="2"/>
  <c r="BF362" i="2"/>
  <c r="BE362" i="2"/>
  <c r="BD362" i="2"/>
  <c r="BC362" i="2"/>
  <c r="BJ361" i="2"/>
  <c r="BI361" i="2"/>
  <c r="BH361" i="2"/>
  <c r="BG361" i="2"/>
  <c r="BF361" i="2"/>
  <c r="BE361" i="2"/>
  <c r="BD361" i="2"/>
  <c r="BC361" i="2"/>
  <c r="BJ360" i="2"/>
  <c r="BI360" i="2"/>
  <c r="BH360" i="2"/>
  <c r="BG360" i="2"/>
  <c r="BF360" i="2"/>
  <c r="BE360" i="2"/>
  <c r="BD360" i="2"/>
  <c r="BC360" i="2"/>
  <c r="BJ359" i="2"/>
  <c r="BI359" i="2"/>
  <c r="BH359" i="2"/>
  <c r="BG359" i="2"/>
  <c r="BF359" i="2"/>
  <c r="BE359" i="2"/>
  <c r="BD359" i="2"/>
  <c r="BC359" i="2"/>
  <c r="BJ358" i="2"/>
  <c r="BI358" i="2"/>
  <c r="BH358" i="2"/>
  <c r="BG358" i="2"/>
  <c r="BF358" i="2"/>
  <c r="BE358" i="2"/>
  <c r="BD358" i="2"/>
  <c r="BC358" i="2"/>
  <c r="BJ357" i="2"/>
  <c r="BI357" i="2"/>
  <c r="BH357" i="2"/>
  <c r="BG357" i="2"/>
  <c r="BF357" i="2"/>
  <c r="BE357" i="2"/>
  <c r="BD357" i="2"/>
  <c r="BC357" i="2"/>
  <c r="BJ356" i="2"/>
  <c r="BI356" i="2"/>
  <c r="BH356" i="2"/>
  <c r="BG356" i="2"/>
  <c r="BF356" i="2"/>
  <c r="BE356" i="2"/>
  <c r="BD356" i="2"/>
  <c r="BC356" i="2"/>
  <c r="BJ355" i="2"/>
  <c r="BI355" i="2"/>
  <c r="BH355" i="2"/>
  <c r="BG355" i="2"/>
  <c r="BF355" i="2"/>
  <c r="BE355" i="2"/>
  <c r="BD355" i="2"/>
  <c r="BC355" i="2"/>
  <c r="BJ354" i="2"/>
  <c r="BI354" i="2"/>
  <c r="BH354" i="2"/>
  <c r="BG354" i="2"/>
  <c r="BF354" i="2"/>
  <c r="BE354" i="2"/>
  <c r="BD354" i="2"/>
  <c r="BC354" i="2"/>
  <c r="BJ353" i="2"/>
  <c r="BI353" i="2"/>
  <c r="BH353" i="2"/>
  <c r="BG353" i="2"/>
  <c r="BF353" i="2"/>
  <c r="BE353" i="2"/>
  <c r="BD353" i="2"/>
  <c r="BC353" i="2"/>
  <c r="BJ352" i="2"/>
  <c r="BI352" i="2"/>
  <c r="BH352" i="2"/>
  <c r="BG352" i="2"/>
  <c r="BF352" i="2"/>
  <c r="BE352" i="2"/>
  <c r="BD352" i="2"/>
  <c r="BC352" i="2"/>
  <c r="BJ351" i="2"/>
  <c r="BI351" i="2"/>
  <c r="BH351" i="2"/>
  <c r="BG351" i="2"/>
  <c r="BF351" i="2"/>
  <c r="BE351" i="2"/>
  <c r="BD351" i="2"/>
  <c r="BC351" i="2"/>
  <c r="BJ350" i="2"/>
  <c r="BI350" i="2"/>
  <c r="BH350" i="2"/>
  <c r="BG350" i="2"/>
  <c r="BF350" i="2"/>
  <c r="BE350" i="2"/>
  <c r="BD350" i="2"/>
  <c r="BC350" i="2"/>
  <c r="BJ349" i="2"/>
  <c r="BI349" i="2"/>
  <c r="BH349" i="2"/>
  <c r="BG349" i="2"/>
  <c r="BF349" i="2"/>
  <c r="BE349" i="2"/>
  <c r="BD349" i="2"/>
  <c r="BC349" i="2"/>
  <c r="BJ348" i="2"/>
  <c r="BI348" i="2"/>
  <c r="BH348" i="2"/>
  <c r="BG348" i="2"/>
  <c r="BF348" i="2"/>
  <c r="BE348" i="2"/>
  <c r="BD348" i="2"/>
  <c r="BC348" i="2"/>
  <c r="BJ347" i="2"/>
  <c r="BI347" i="2"/>
  <c r="BH347" i="2"/>
  <c r="BG347" i="2"/>
  <c r="BF347" i="2"/>
  <c r="BE347" i="2"/>
  <c r="BD347" i="2"/>
  <c r="BC347" i="2"/>
  <c r="BJ346" i="2"/>
  <c r="BI346" i="2"/>
  <c r="BH346" i="2"/>
  <c r="BG346" i="2"/>
  <c r="BF346" i="2"/>
  <c r="BE346" i="2"/>
  <c r="BD346" i="2"/>
  <c r="BC346" i="2"/>
  <c r="BJ345" i="2"/>
  <c r="BI345" i="2"/>
  <c r="BH345" i="2"/>
  <c r="BG345" i="2"/>
  <c r="BF345" i="2"/>
  <c r="BE345" i="2"/>
  <c r="BD345" i="2"/>
  <c r="BC345" i="2"/>
  <c r="BJ344" i="2"/>
  <c r="BI344" i="2"/>
  <c r="BH344" i="2"/>
  <c r="BG344" i="2"/>
  <c r="BF344" i="2"/>
  <c r="BE344" i="2"/>
  <c r="BD344" i="2"/>
  <c r="BC344" i="2"/>
  <c r="BJ343" i="2"/>
  <c r="BI343" i="2"/>
  <c r="BH343" i="2"/>
  <c r="BG343" i="2"/>
  <c r="BF343" i="2"/>
  <c r="BE343" i="2"/>
  <c r="BD343" i="2"/>
  <c r="BC343" i="2"/>
  <c r="BJ342" i="2"/>
  <c r="BI342" i="2"/>
  <c r="BH342" i="2"/>
  <c r="BG342" i="2"/>
  <c r="BF342" i="2"/>
  <c r="BE342" i="2"/>
  <c r="BD342" i="2"/>
  <c r="BC342" i="2"/>
  <c r="BJ341" i="2"/>
  <c r="BI341" i="2"/>
  <c r="BH341" i="2"/>
  <c r="BG341" i="2"/>
  <c r="BF341" i="2"/>
  <c r="BE341" i="2"/>
  <c r="BD341" i="2"/>
  <c r="BC341" i="2"/>
  <c r="BJ340" i="2"/>
  <c r="BI340" i="2"/>
  <c r="BH340" i="2"/>
  <c r="BG340" i="2"/>
  <c r="BF340" i="2"/>
  <c r="BE340" i="2"/>
  <c r="BD340" i="2"/>
  <c r="BC340" i="2"/>
  <c r="BJ339" i="2"/>
  <c r="BI339" i="2"/>
  <c r="BH339" i="2"/>
  <c r="BG339" i="2"/>
  <c r="BF339" i="2"/>
  <c r="BE339" i="2"/>
  <c r="BD339" i="2"/>
  <c r="BC339" i="2"/>
  <c r="BJ338" i="2"/>
  <c r="BI338" i="2"/>
  <c r="BH338" i="2"/>
  <c r="BG338" i="2"/>
  <c r="BF338" i="2"/>
  <c r="BE338" i="2"/>
  <c r="BD338" i="2"/>
  <c r="BC338" i="2"/>
  <c r="BJ337" i="2"/>
  <c r="BI337" i="2"/>
  <c r="BH337" i="2"/>
  <c r="BG337" i="2"/>
  <c r="BF337" i="2"/>
  <c r="BE337" i="2"/>
  <c r="BD337" i="2"/>
  <c r="BC337" i="2"/>
  <c r="BJ336" i="2"/>
  <c r="BI336" i="2"/>
  <c r="BH336" i="2"/>
  <c r="BG336" i="2"/>
  <c r="BF336" i="2"/>
  <c r="BE336" i="2"/>
  <c r="BD336" i="2"/>
  <c r="BC336" i="2"/>
  <c r="BJ335" i="2"/>
  <c r="BI335" i="2"/>
  <c r="BH335" i="2"/>
  <c r="BG335" i="2"/>
  <c r="BF335" i="2"/>
  <c r="BE335" i="2"/>
  <c r="BD335" i="2"/>
  <c r="BC335" i="2"/>
  <c r="BJ334" i="2"/>
  <c r="BI334" i="2"/>
  <c r="BH334" i="2"/>
  <c r="BG334" i="2"/>
  <c r="BF334" i="2"/>
  <c r="BE334" i="2"/>
  <c r="BD334" i="2"/>
  <c r="BC334" i="2"/>
  <c r="BJ333" i="2"/>
  <c r="BI333" i="2"/>
  <c r="BH333" i="2"/>
  <c r="BG333" i="2"/>
  <c r="BF333" i="2"/>
  <c r="BE333" i="2"/>
  <c r="BD333" i="2"/>
  <c r="BC333" i="2"/>
  <c r="BJ332" i="2"/>
  <c r="BI332" i="2"/>
  <c r="BH332" i="2"/>
  <c r="BG332" i="2"/>
  <c r="BF332" i="2"/>
  <c r="BE332" i="2"/>
  <c r="BD332" i="2"/>
  <c r="BC332" i="2"/>
  <c r="BJ331" i="2"/>
  <c r="BI331" i="2"/>
  <c r="BH331" i="2"/>
  <c r="BG331" i="2"/>
  <c r="BF331" i="2"/>
  <c r="BE331" i="2"/>
  <c r="BD331" i="2"/>
  <c r="BC331" i="2"/>
  <c r="BJ330" i="2"/>
  <c r="BI330" i="2"/>
  <c r="BH330" i="2"/>
  <c r="BG330" i="2"/>
  <c r="BF330" i="2"/>
  <c r="BE330" i="2"/>
  <c r="BD330" i="2"/>
  <c r="BC330" i="2"/>
  <c r="BJ329" i="2"/>
  <c r="BI329" i="2"/>
  <c r="BH329" i="2"/>
  <c r="BG329" i="2"/>
  <c r="BF329" i="2"/>
  <c r="BE329" i="2"/>
  <c r="BD329" i="2"/>
  <c r="BC329" i="2"/>
  <c r="BJ328" i="2"/>
  <c r="BI328" i="2"/>
  <c r="BH328" i="2"/>
  <c r="BG328" i="2"/>
  <c r="BF328" i="2"/>
  <c r="BE328" i="2"/>
  <c r="BD328" i="2"/>
  <c r="BC328" i="2"/>
  <c r="BJ327" i="2"/>
  <c r="BI327" i="2"/>
  <c r="BH327" i="2"/>
  <c r="BG327" i="2"/>
  <c r="BF327" i="2"/>
  <c r="BE327" i="2"/>
  <c r="BD327" i="2"/>
  <c r="BC327" i="2"/>
  <c r="BJ326" i="2"/>
  <c r="BI326" i="2"/>
  <c r="BH326" i="2"/>
  <c r="BG326" i="2"/>
  <c r="BF326" i="2"/>
  <c r="BE326" i="2"/>
  <c r="BD326" i="2"/>
  <c r="BC326" i="2"/>
  <c r="BJ325" i="2"/>
  <c r="BI325" i="2"/>
  <c r="BH325" i="2"/>
  <c r="BG325" i="2"/>
  <c r="BF325" i="2"/>
  <c r="BE325" i="2"/>
  <c r="BD325" i="2"/>
  <c r="BC325" i="2"/>
  <c r="BJ324" i="2"/>
  <c r="BI324" i="2"/>
  <c r="BH324" i="2"/>
  <c r="BG324" i="2"/>
  <c r="BF324" i="2"/>
  <c r="BE324" i="2"/>
  <c r="BD324" i="2"/>
  <c r="BC324" i="2"/>
  <c r="BJ323" i="2"/>
  <c r="BI323" i="2"/>
  <c r="BH323" i="2"/>
  <c r="BG323" i="2"/>
  <c r="BF323" i="2"/>
  <c r="BE323" i="2"/>
  <c r="BD323" i="2"/>
  <c r="BC323" i="2"/>
  <c r="BJ322" i="2"/>
  <c r="BI322" i="2"/>
  <c r="BH322" i="2"/>
  <c r="BG322" i="2"/>
  <c r="BF322" i="2"/>
  <c r="BE322" i="2"/>
  <c r="BD322" i="2"/>
  <c r="BC322" i="2"/>
  <c r="BJ321" i="2"/>
  <c r="BI321" i="2"/>
  <c r="BH321" i="2"/>
  <c r="BG321" i="2"/>
  <c r="BF321" i="2"/>
  <c r="BE321" i="2"/>
  <c r="BD321" i="2"/>
  <c r="BC321" i="2"/>
  <c r="BJ320" i="2"/>
  <c r="BI320" i="2"/>
  <c r="BH320" i="2"/>
  <c r="BG320" i="2"/>
  <c r="BF320" i="2"/>
  <c r="BE320" i="2"/>
  <c r="BD320" i="2"/>
  <c r="BC320" i="2"/>
  <c r="BJ319" i="2"/>
  <c r="BI319" i="2"/>
  <c r="BH319" i="2"/>
  <c r="BG319" i="2"/>
  <c r="BF319" i="2"/>
  <c r="BE319" i="2"/>
  <c r="BD319" i="2"/>
  <c r="BC319" i="2"/>
  <c r="BJ318" i="2"/>
  <c r="BI318" i="2"/>
  <c r="BH318" i="2"/>
  <c r="BG318" i="2"/>
  <c r="BF318" i="2"/>
  <c r="BE318" i="2"/>
  <c r="BD318" i="2"/>
  <c r="BC318" i="2"/>
  <c r="BJ317" i="2"/>
  <c r="BI317" i="2"/>
  <c r="BH317" i="2"/>
  <c r="BG317" i="2"/>
  <c r="BF317" i="2"/>
  <c r="BE317" i="2"/>
  <c r="BD317" i="2"/>
  <c r="BC317" i="2"/>
  <c r="BJ316" i="2"/>
  <c r="BI316" i="2"/>
  <c r="BH316" i="2"/>
  <c r="BG316" i="2"/>
  <c r="BF316" i="2"/>
  <c r="BE316" i="2"/>
  <c r="BD316" i="2"/>
  <c r="BC316" i="2"/>
  <c r="BJ315" i="2"/>
  <c r="BI315" i="2"/>
  <c r="BH315" i="2"/>
  <c r="BG315" i="2"/>
  <c r="BF315" i="2"/>
  <c r="BE315" i="2"/>
  <c r="BD315" i="2"/>
  <c r="BC315" i="2"/>
  <c r="BJ314" i="2"/>
  <c r="BI314" i="2"/>
  <c r="BH314" i="2"/>
  <c r="BG314" i="2"/>
  <c r="BF314" i="2"/>
  <c r="BE314" i="2"/>
  <c r="BD314" i="2"/>
  <c r="BC314" i="2"/>
  <c r="BJ313" i="2"/>
  <c r="BI313" i="2"/>
  <c r="BH313" i="2"/>
  <c r="BG313" i="2"/>
  <c r="BF313" i="2"/>
  <c r="BE313" i="2"/>
  <c r="BD313" i="2"/>
  <c r="BC313" i="2"/>
  <c r="BJ312" i="2"/>
  <c r="BI312" i="2"/>
  <c r="BH312" i="2"/>
  <c r="BG312" i="2"/>
  <c r="BF312" i="2"/>
  <c r="BE312" i="2"/>
  <c r="BD312" i="2"/>
  <c r="BC312" i="2"/>
  <c r="BJ311" i="2"/>
  <c r="BI311" i="2"/>
  <c r="BH311" i="2"/>
  <c r="BG311" i="2"/>
  <c r="BF311" i="2"/>
  <c r="BE311" i="2"/>
  <c r="BD311" i="2"/>
  <c r="BC311" i="2"/>
  <c r="BJ310" i="2"/>
  <c r="BI310" i="2"/>
  <c r="BH310" i="2"/>
  <c r="BG310" i="2"/>
  <c r="BF310" i="2"/>
  <c r="BE310" i="2"/>
  <c r="BD310" i="2"/>
  <c r="BC310" i="2"/>
  <c r="BJ309" i="2"/>
  <c r="BI309" i="2"/>
  <c r="BH309" i="2"/>
  <c r="BG309" i="2"/>
  <c r="BF309" i="2"/>
  <c r="BE309" i="2"/>
  <c r="BD309" i="2"/>
  <c r="BC309" i="2"/>
  <c r="BJ308" i="2"/>
  <c r="BI308" i="2"/>
  <c r="BH308" i="2"/>
  <c r="BG308" i="2"/>
  <c r="BF308" i="2"/>
  <c r="BE308" i="2"/>
  <c r="BD308" i="2"/>
  <c r="BC308" i="2"/>
  <c r="BJ307" i="2"/>
  <c r="BI307" i="2"/>
  <c r="BH307" i="2"/>
  <c r="BG307" i="2"/>
  <c r="BF307" i="2"/>
  <c r="BE307" i="2"/>
  <c r="BD307" i="2"/>
  <c r="BC307" i="2"/>
  <c r="BJ306" i="2"/>
  <c r="BI306" i="2"/>
  <c r="BH306" i="2"/>
  <c r="BG306" i="2"/>
  <c r="BF306" i="2"/>
  <c r="BE306" i="2"/>
  <c r="BD306" i="2"/>
  <c r="BC306" i="2"/>
  <c r="BJ305" i="2"/>
  <c r="BI305" i="2"/>
  <c r="BH305" i="2"/>
  <c r="BG305" i="2"/>
  <c r="BF305" i="2"/>
  <c r="BE305" i="2"/>
  <c r="BD305" i="2"/>
  <c r="BC305" i="2"/>
  <c r="BJ304" i="2"/>
  <c r="BI304" i="2"/>
  <c r="BH304" i="2"/>
  <c r="BG304" i="2"/>
  <c r="BF304" i="2"/>
  <c r="BE304" i="2"/>
  <c r="BD304" i="2"/>
  <c r="BC304" i="2"/>
  <c r="BJ303" i="2"/>
  <c r="BI303" i="2"/>
  <c r="BH303" i="2"/>
  <c r="BG303" i="2"/>
  <c r="BF303" i="2"/>
  <c r="BE303" i="2"/>
  <c r="BD303" i="2"/>
  <c r="BC303" i="2"/>
  <c r="BJ302" i="2"/>
  <c r="BI302" i="2"/>
  <c r="BH302" i="2"/>
  <c r="BG302" i="2"/>
  <c r="BF302" i="2"/>
  <c r="BE302" i="2"/>
  <c r="BD302" i="2"/>
  <c r="BC302" i="2"/>
  <c r="BJ301" i="2"/>
  <c r="BI301" i="2"/>
  <c r="BH301" i="2"/>
  <c r="BG301" i="2"/>
  <c r="BF301" i="2"/>
  <c r="BE301" i="2"/>
  <c r="BD301" i="2"/>
  <c r="BC301" i="2"/>
  <c r="BJ300" i="2"/>
  <c r="BI300" i="2"/>
  <c r="BH300" i="2"/>
  <c r="BG300" i="2"/>
  <c r="BF300" i="2"/>
  <c r="BE300" i="2"/>
  <c r="BD300" i="2"/>
  <c r="BC300" i="2"/>
  <c r="BJ299" i="2"/>
  <c r="BI299" i="2"/>
  <c r="BH299" i="2"/>
  <c r="BG299" i="2"/>
  <c r="BF299" i="2"/>
  <c r="BE299" i="2"/>
  <c r="BD299" i="2"/>
  <c r="BC299" i="2"/>
  <c r="BJ298" i="2"/>
  <c r="BI298" i="2"/>
  <c r="BH298" i="2"/>
  <c r="BG298" i="2"/>
  <c r="BF298" i="2"/>
  <c r="BE298" i="2"/>
  <c r="BD298" i="2"/>
  <c r="BC298" i="2"/>
  <c r="BJ297" i="2"/>
  <c r="BI297" i="2"/>
  <c r="BH297" i="2"/>
  <c r="BG297" i="2"/>
  <c r="BF297" i="2"/>
  <c r="BE297" i="2"/>
  <c r="BD297" i="2"/>
  <c r="BC297" i="2"/>
  <c r="BJ296" i="2"/>
  <c r="BI296" i="2"/>
  <c r="BH296" i="2"/>
  <c r="BG296" i="2"/>
  <c r="BF296" i="2"/>
  <c r="BE296" i="2"/>
  <c r="BD296" i="2"/>
  <c r="BC296" i="2"/>
  <c r="BJ295" i="2"/>
  <c r="BI295" i="2"/>
  <c r="BH295" i="2"/>
  <c r="BG295" i="2"/>
  <c r="BF295" i="2"/>
  <c r="BE295" i="2"/>
  <c r="BD295" i="2"/>
  <c r="BC295" i="2"/>
  <c r="BJ294" i="2"/>
  <c r="BI294" i="2"/>
  <c r="BH294" i="2"/>
  <c r="BG294" i="2"/>
  <c r="BF294" i="2"/>
  <c r="BE294" i="2"/>
  <c r="BD294" i="2"/>
  <c r="BC294" i="2"/>
  <c r="BJ293" i="2"/>
  <c r="BI293" i="2"/>
  <c r="BH293" i="2"/>
  <c r="BG293" i="2"/>
  <c r="BF293" i="2"/>
  <c r="BE293" i="2"/>
  <c r="BD293" i="2"/>
  <c r="BC293" i="2"/>
  <c r="BJ292" i="2"/>
  <c r="BI292" i="2"/>
  <c r="BH292" i="2"/>
  <c r="BG292" i="2"/>
  <c r="BF292" i="2"/>
  <c r="BE292" i="2"/>
  <c r="BD292" i="2"/>
  <c r="BC292" i="2"/>
  <c r="BJ291" i="2"/>
  <c r="BI291" i="2"/>
  <c r="BH291" i="2"/>
  <c r="BG291" i="2"/>
  <c r="BF291" i="2"/>
  <c r="BE291" i="2"/>
  <c r="BD291" i="2"/>
  <c r="BC291" i="2"/>
  <c r="BJ290" i="2"/>
  <c r="BI290" i="2"/>
  <c r="BH290" i="2"/>
  <c r="BG290" i="2"/>
  <c r="BF290" i="2"/>
  <c r="BE290" i="2"/>
  <c r="BD290" i="2"/>
  <c r="BC290" i="2"/>
  <c r="BJ289" i="2"/>
  <c r="BI289" i="2"/>
  <c r="BH289" i="2"/>
  <c r="BG289" i="2"/>
  <c r="BF289" i="2"/>
  <c r="BE289" i="2"/>
  <c r="BD289" i="2"/>
  <c r="BC289" i="2"/>
  <c r="BJ288" i="2"/>
  <c r="BI288" i="2"/>
  <c r="BH288" i="2"/>
  <c r="BG288" i="2"/>
  <c r="BF288" i="2"/>
  <c r="BE288" i="2"/>
  <c r="BD288" i="2"/>
  <c r="BC288" i="2"/>
  <c r="BJ287" i="2"/>
  <c r="BI287" i="2"/>
  <c r="BH287" i="2"/>
  <c r="BG287" i="2"/>
  <c r="BF287" i="2"/>
  <c r="BE287" i="2"/>
  <c r="BD287" i="2"/>
  <c r="BC287" i="2"/>
  <c r="BJ286" i="2"/>
  <c r="BI286" i="2"/>
  <c r="BH286" i="2"/>
  <c r="BG286" i="2"/>
  <c r="BF286" i="2"/>
  <c r="BE286" i="2"/>
  <c r="BD286" i="2"/>
  <c r="BC286" i="2"/>
  <c r="BJ285" i="2"/>
  <c r="BI285" i="2"/>
  <c r="BH285" i="2"/>
  <c r="BG285" i="2"/>
  <c r="BF285" i="2"/>
  <c r="BE285" i="2"/>
  <c r="BD285" i="2"/>
  <c r="BC285" i="2"/>
  <c r="BJ284" i="2"/>
  <c r="BI284" i="2"/>
  <c r="BH284" i="2"/>
  <c r="BG284" i="2"/>
  <c r="BF284" i="2"/>
  <c r="BE284" i="2"/>
  <c r="BD284" i="2"/>
  <c r="BC284" i="2"/>
  <c r="BJ283" i="2"/>
  <c r="BI283" i="2"/>
  <c r="BH283" i="2"/>
  <c r="BG283" i="2"/>
  <c r="BF283" i="2"/>
  <c r="BE283" i="2"/>
  <c r="BD283" i="2"/>
  <c r="BC283" i="2"/>
  <c r="BJ282" i="2"/>
  <c r="BI282" i="2"/>
  <c r="BH282" i="2"/>
  <c r="BG282" i="2"/>
  <c r="BF282" i="2"/>
  <c r="BE282" i="2"/>
  <c r="BD282" i="2"/>
  <c r="BC282" i="2"/>
  <c r="BJ281" i="2"/>
  <c r="BI281" i="2"/>
  <c r="BH281" i="2"/>
  <c r="BG281" i="2"/>
  <c r="BF281" i="2"/>
  <c r="BE281" i="2"/>
  <c r="BD281" i="2"/>
  <c r="BC281" i="2"/>
  <c r="BJ280" i="2"/>
  <c r="BI280" i="2"/>
  <c r="BH280" i="2"/>
  <c r="BG280" i="2"/>
  <c r="BF280" i="2"/>
  <c r="BE280" i="2"/>
  <c r="BD280" i="2"/>
  <c r="BC280" i="2"/>
  <c r="BJ279" i="2"/>
  <c r="BI279" i="2"/>
  <c r="BH279" i="2"/>
  <c r="BG279" i="2"/>
  <c r="BF279" i="2"/>
  <c r="BE279" i="2"/>
  <c r="BD279" i="2"/>
  <c r="BC279" i="2"/>
  <c r="BJ278" i="2"/>
  <c r="BI278" i="2"/>
  <c r="BH278" i="2"/>
  <c r="BG278" i="2"/>
  <c r="BF278" i="2"/>
  <c r="BE278" i="2"/>
  <c r="BD278" i="2"/>
  <c r="BC278" i="2"/>
  <c r="BJ277" i="2"/>
  <c r="BI277" i="2"/>
  <c r="BH277" i="2"/>
  <c r="BG277" i="2"/>
  <c r="BF277" i="2"/>
  <c r="BE277" i="2"/>
  <c r="BD277" i="2"/>
  <c r="BC277" i="2"/>
  <c r="BJ276" i="2"/>
  <c r="BI276" i="2"/>
  <c r="BH276" i="2"/>
  <c r="BG276" i="2"/>
  <c r="BF276" i="2"/>
  <c r="BE276" i="2"/>
  <c r="BD276" i="2"/>
  <c r="BC276" i="2"/>
  <c r="BJ275" i="2"/>
  <c r="BI275" i="2"/>
  <c r="BH275" i="2"/>
  <c r="BG275" i="2"/>
  <c r="BF275" i="2"/>
  <c r="BE275" i="2"/>
  <c r="BD275" i="2"/>
  <c r="BC275" i="2"/>
  <c r="BJ274" i="2"/>
  <c r="BI274" i="2"/>
  <c r="BH274" i="2"/>
  <c r="BG274" i="2"/>
  <c r="BF274" i="2"/>
  <c r="BE274" i="2"/>
  <c r="BD274" i="2"/>
  <c r="BC274" i="2"/>
  <c r="BJ273" i="2"/>
  <c r="BI273" i="2"/>
  <c r="BH273" i="2"/>
  <c r="BG273" i="2"/>
  <c r="BF273" i="2"/>
  <c r="BE273" i="2"/>
  <c r="BD273" i="2"/>
  <c r="BC273" i="2"/>
  <c r="BJ272" i="2"/>
  <c r="BI272" i="2"/>
  <c r="BH272" i="2"/>
  <c r="BG272" i="2"/>
  <c r="BF272" i="2"/>
  <c r="BE272" i="2"/>
  <c r="BD272" i="2"/>
  <c r="BC272" i="2"/>
  <c r="BJ271" i="2"/>
  <c r="BI271" i="2"/>
  <c r="BH271" i="2"/>
  <c r="BG271" i="2"/>
  <c r="BF271" i="2"/>
  <c r="BE271" i="2"/>
  <c r="BD271" i="2"/>
  <c r="BC271" i="2"/>
  <c r="BJ270" i="2"/>
  <c r="BI270" i="2"/>
  <c r="BH270" i="2"/>
  <c r="BG270" i="2"/>
  <c r="BF270" i="2"/>
  <c r="BE270" i="2"/>
  <c r="BD270" i="2"/>
  <c r="BC270" i="2"/>
  <c r="BJ269" i="2"/>
  <c r="BI269" i="2"/>
  <c r="BH269" i="2"/>
  <c r="BG269" i="2"/>
  <c r="BF269" i="2"/>
  <c r="BE269" i="2"/>
  <c r="BD269" i="2"/>
  <c r="BC269" i="2"/>
  <c r="BJ268" i="2"/>
  <c r="BI268" i="2"/>
  <c r="BH268" i="2"/>
  <c r="BG268" i="2"/>
  <c r="BF268" i="2"/>
  <c r="BE268" i="2"/>
  <c r="BD268" i="2"/>
  <c r="BC268" i="2"/>
  <c r="BJ267" i="2"/>
  <c r="BI267" i="2"/>
  <c r="BH267" i="2"/>
  <c r="BG267" i="2"/>
  <c r="BF267" i="2"/>
  <c r="BE267" i="2"/>
  <c r="BD267" i="2"/>
  <c r="BC267" i="2"/>
  <c r="BJ266" i="2"/>
  <c r="BI266" i="2"/>
  <c r="BH266" i="2"/>
  <c r="BG266" i="2"/>
  <c r="BF266" i="2"/>
  <c r="BE266" i="2"/>
  <c r="BD266" i="2"/>
  <c r="BC266" i="2"/>
  <c r="BJ265" i="2"/>
  <c r="BI265" i="2"/>
  <c r="BH265" i="2"/>
  <c r="BG265" i="2"/>
  <c r="BF265" i="2"/>
  <c r="BE265" i="2"/>
  <c r="BD265" i="2"/>
  <c r="BC265" i="2"/>
  <c r="BJ264" i="2"/>
  <c r="BI264" i="2"/>
  <c r="BH264" i="2"/>
  <c r="BG264" i="2"/>
  <c r="BF264" i="2"/>
  <c r="BE264" i="2"/>
  <c r="BD264" i="2"/>
  <c r="BC264" i="2"/>
  <c r="BJ263" i="2"/>
  <c r="BI263" i="2"/>
  <c r="BH263" i="2"/>
  <c r="BG263" i="2"/>
  <c r="BF263" i="2"/>
  <c r="BE263" i="2"/>
  <c r="BD263" i="2"/>
  <c r="BC263" i="2"/>
  <c r="BJ262" i="2"/>
  <c r="BI262" i="2"/>
  <c r="BH262" i="2"/>
  <c r="BG262" i="2"/>
  <c r="BF262" i="2"/>
  <c r="BE262" i="2"/>
  <c r="BD262" i="2"/>
  <c r="BC262" i="2"/>
  <c r="BJ261" i="2"/>
  <c r="BI261" i="2"/>
  <c r="BH261" i="2"/>
  <c r="BG261" i="2"/>
  <c r="BF261" i="2"/>
  <c r="BE261" i="2"/>
  <c r="BD261" i="2"/>
  <c r="BC261" i="2"/>
  <c r="BJ260" i="2"/>
  <c r="BI260" i="2"/>
  <c r="BH260" i="2"/>
  <c r="BG260" i="2"/>
  <c r="BF260" i="2"/>
  <c r="BE260" i="2"/>
  <c r="BD260" i="2"/>
  <c r="BC260" i="2"/>
  <c r="BJ259" i="2"/>
  <c r="BI259" i="2"/>
  <c r="BH259" i="2"/>
  <c r="BG259" i="2"/>
  <c r="BF259" i="2"/>
  <c r="BE259" i="2"/>
  <c r="BD259" i="2"/>
  <c r="BC259" i="2"/>
  <c r="BJ258" i="2"/>
  <c r="BI258" i="2"/>
  <c r="BH258" i="2"/>
  <c r="BG258" i="2"/>
  <c r="BF258" i="2"/>
  <c r="BE258" i="2"/>
  <c r="BD258" i="2"/>
  <c r="BC258" i="2"/>
  <c r="BJ257" i="2"/>
  <c r="BI257" i="2"/>
  <c r="BH257" i="2"/>
  <c r="BG257" i="2"/>
  <c r="BF257" i="2"/>
  <c r="BE257" i="2"/>
  <c r="BD257" i="2"/>
  <c r="BC257" i="2"/>
  <c r="BJ256" i="2"/>
  <c r="BI256" i="2"/>
  <c r="BH256" i="2"/>
  <c r="BG256" i="2"/>
  <c r="BF256" i="2"/>
  <c r="BE256" i="2"/>
  <c r="BD256" i="2"/>
  <c r="BC256" i="2"/>
  <c r="BJ255" i="2"/>
  <c r="BI255" i="2"/>
  <c r="BH255" i="2"/>
  <c r="BG255" i="2"/>
  <c r="BF255" i="2"/>
  <c r="BE255" i="2"/>
  <c r="BD255" i="2"/>
  <c r="BC255" i="2"/>
  <c r="BJ254" i="2"/>
  <c r="BI254" i="2"/>
  <c r="BH254" i="2"/>
  <c r="BG254" i="2"/>
  <c r="BF254" i="2"/>
  <c r="BE254" i="2"/>
  <c r="BD254" i="2"/>
  <c r="BC254" i="2"/>
  <c r="BJ253" i="2"/>
  <c r="BI253" i="2"/>
  <c r="BH253" i="2"/>
  <c r="BG253" i="2"/>
  <c r="BF253" i="2"/>
  <c r="BE253" i="2"/>
  <c r="BD253" i="2"/>
  <c r="BC253" i="2"/>
  <c r="BJ252" i="2"/>
  <c r="BI252" i="2"/>
  <c r="BH252" i="2"/>
  <c r="BG252" i="2"/>
  <c r="BF252" i="2"/>
  <c r="BE252" i="2"/>
  <c r="BD252" i="2"/>
  <c r="BC252" i="2"/>
  <c r="BJ251" i="2"/>
  <c r="BI251" i="2"/>
  <c r="BH251" i="2"/>
  <c r="BG251" i="2"/>
  <c r="BF251" i="2"/>
  <c r="BE251" i="2"/>
  <c r="BD251" i="2"/>
  <c r="BC251" i="2"/>
  <c r="BJ250" i="2"/>
  <c r="BI250" i="2"/>
  <c r="BH250" i="2"/>
  <c r="BG250" i="2"/>
  <c r="BF250" i="2"/>
  <c r="BE250" i="2"/>
  <c r="BD250" i="2"/>
  <c r="BC250" i="2"/>
  <c r="BJ249" i="2"/>
  <c r="BI249" i="2"/>
  <c r="BH249" i="2"/>
  <c r="BG249" i="2"/>
  <c r="BF249" i="2"/>
  <c r="BE249" i="2"/>
  <c r="BD249" i="2"/>
  <c r="BC249" i="2"/>
  <c r="BJ248" i="2"/>
  <c r="BI248" i="2"/>
  <c r="BH248" i="2"/>
  <c r="BG248" i="2"/>
  <c r="BF248" i="2"/>
  <c r="BE248" i="2"/>
  <c r="BD248" i="2"/>
  <c r="BC248" i="2"/>
  <c r="BJ247" i="2"/>
  <c r="BI247" i="2"/>
  <c r="BH247" i="2"/>
  <c r="BG247" i="2"/>
  <c r="BF247" i="2"/>
  <c r="BE247" i="2"/>
  <c r="BD247" i="2"/>
  <c r="BC247" i="2"/>
  <c r="BJ246" i="2"/>
  <c r="BI246" i="2"/>
  <c r="BH246" i="2"/>
  <c r="BG246" i="2"/>
  <c r="BF246" i="2"/>
  <c r="BE246" i="2"/>
  <c r="BD246" i="2"/>
  <c r="BC246" i="2"/>
  <c r="BJ245" i="2"/>
  <c r="BI245" i="2"/>
  <c r="BH245" i="2"/>
  <c r="BG245" i="2"/>
  <c r="BF245" i="2"/>
  <c r="BE245" i="2"/>
  <c r="BD245" i="2"/>
  <c r="BC245" i="2"/>
  <c r="BJ244" i="2"/>
  <c r="BI244" i="2"/>
  <c r="BH244" i="2"/>
  <c r="BG244" i="2"/>
  <c r="BF244" i="2"/>
  <c r="BE244" i="2"/>
  <c r="BD244" i="2"/>
  <c r="BC244" i="2"/>
  <c r="BJ243" i="2"/>
  <c r="BI243" i="2"/>
  <c r="BH243" i="2"/>
  <c r="BG243" i="2"/>
  <c r="BF243" i="2"/>
  <c r="BE243" i="2"/>
  <c r="BD243" i="2"/>
  <c r="BC243" i="2"/>
  <c r="BJ242" i="2"/>
  <c r="BI242" i="2"/>
  <c r="BH242" i="2"/>
  <c r="BG242" i="2"/>
  <c r="BF242" i="2"/>
  <c r="BE242" i="2"/>
  <c r="BD242" i="2"/>
  <c r="BC242" i="2"/>
  <c r="BJ241" i="2"/>
  <c r="BI241" i="2"/>
  <c r="BH241" i="2"/>
  <c r="BG241" i="2"/>
  <c r="BF241" i="2"/>
  <c r="BE241" i="2"/>
  <c r="BD241" i="2"/>
  <c r="BC241" i="2"/>
  <c r="BJ240" i="2"/>
  <c r="BI240" i="2"/>
  <c r="BH240" i="2"/>
  <c r="BG240" i="2"/>
  <c r="BF240" i="2"/>
  <c r="BE240" i="2"/>
  <c r="BD240" i="2"/>
  <c r="BC240" i="2"/>
  <c r="BJ239" i="2"/>
  <c r="BI239" i="2"/>
  <c r="BH239" i="2"/>
  <c r="BG239" i="2"/>
  <c r="BF239" i="2"/>
  <c r="BE239" i="2"/>
  <c r="BD239" i="2"/>
  <c r="BC239" i="2"/>
  <c r="BJ238" i="2"/>
  <c r="BI238" i="2"/>
  <c r="BH238" i="2"/>
  <c r="BG238" i="2"/>
  <c r="BF238" i="2"/>
  <c r="BE238" i="2"/>
  <c r="BD238" i="2"/>
  <c r="BC238" i="2"/>
  <c r="BJ237" i="2"/>
  <c r="BI237" i="2"/>
  <c r="BH237" i="2"/>
  <c r="BG237" i="2"/>
  <c r="BF237" i="2"/>
  <c r="BE237" i="2"/>
  <c r="BD237" i="2"/>
  <c r="BC237" i="2"/>
  <c r="BJ236" i="2"/>
  <c r="BI236" i="2"/>
  <c r="BH236" i="2"/>
  <c r="BG236" i="2"/>
  <c r="BF236" i="2"/>
  <c r="BE236" i="2"/>
  <c r="BD236" i="2"/>
  <c r="BC236" i="2"/>
  <c r="BJ235" i="2"/>
  <c r="BI235" i="2"/>
  <c r="BH235" i="2"/>
  <c r="BG235" i="2"/>
  <c r="BF235" i="2"/>
  <c r="BE235" i="2"/>
  <c r="BD235" i="2"/>
  <c r="BC235" i="2"/>
  <c r="BJ234" i="2"/>
  <c r="BI234" i="2"/>
  <c r="BH234" i="2"/>
  <c r="BG234" i="2"/>
  <c r="BF234" i="2"/>
  <c r="BE234" i="2"/>
  <c r="BD234" i="2"/>
  <c r="BC234" i="2"/>
  <c r="BJ233" i="2"/>
  <c r="BI233" i="2"/>
  <c r="BH233" i="2"/>
  <c r="BG233" i="2"/>
  <c r="BF233" i="2"/>
  <c r="BE233" i="2"/>
  <c r="BD233" i="2"/>
  <c r="BC233" i="2"/>
  <c r="BJ232" i="2"/>
  <c r="BI232" i="2"/>
  <c r="BH232" i="2"/>
  <c r="BG232" i="2"/>
  <c r="BF232" i="2"/>
  <c r="BE232" i="2"/>
  <c r="BD232" i="2"/>
  <c r="BC232" i="2"/>
  <c r="BJ231" i="2"/>
  <c r="BI231" i="2"/>
  <c r="BH231" i="2"/>
  <c r="BG231" i="2"/>
  <c r="BF231" i="2"/>
  <c r="BE231" i="2"/>
  <c r="BD231" i="2"/>
  <c r="BC231" i="2"/>
  <c r="BJ230" i="2"/>
  <c r="BI230" i="2"/>
  <c r="BH230" i="2"/>
  <c r="BG230" i="2"/>
  <c r="BF230" i="2"/>
  <c r="BE230" i="2"/>
  <c r="BD230" i="2"/>
  <c r="BC230" i="2"/>
  <c r="BJ229" i="2"/>
  <c r="BI229" i="2"/>
  <c r="BH229" i="2"/>
  <c r="BG229" i="2"/>
  <c r="BF229" i="2"/>
  <c r="BE229" i="2"/>
  <c r="BD229" i="2"/>
  <c r="BC229" i="2"/>
  <c r="BJ228" i="2"/>
  <c r="BI228" i="2"/>
  <c r="BH228" i="2"/>
  <c r="BG228" i="2"/>
  <c r="BF228" i="2"/>
  <c r="BE228" i="2"/>
  <c r="BD228" i="2"/>
  <c r="BC228" i="2"/>
  <c r="BJ227" i="2"/>
  <c r="BI227" i="2"/>
  <c r="BH227" i="2"/>
  <c r="BG227" i="2"/>
  <c r="BF227" i="2"/>
  <c r="BE227" i="2"/>
  <c r="BD227" i="2"/>
  <c r="BC227" i="2"/>
  <c r="BJ226" i="2"/>
  <c r="BI226" i="2"/>
  <c r="BH226" i="2"/>
  <c r="BG226" i="2"/>
  <c r="BF226" i="2"/>
  <c r="BE226" i="2"/>
  <c r="BD226" i="2"/>
  <c r="BC226" i="2"/>
  <c r="BJ225" i="2"/>
  <c r="BI225" i="2"/>
  <c r="BH225" i="2"/>
  <c r="BG225" i="2"/>
  <c r="BF225" i="2"/>
  <c r="BE225" i="2"/>
  <c r="BD225" i="2"/>
  <c r="BC225" i="2"/>
  <c r="BJ224" i="2"/>
  <c r="BI224" i="2"/>
  <c r="BH224" i="2"/>
  <c r="BG224" i="2"/>
  <c r="BF224" i="2"/>
  <c r="BE224" i="2"/>
  <c r="BD224" i="2"/>
  <c r="BC224" i="2"/>
  <c r="BJ223" i="2"/>
  <c r="BI223" i="2"/>
  <c r="BH223" i="2"/>
  <c r="BG223" i="2"/>
  <c r="BF223" i="2"/>
  <c r="BE223" i="2"/>
  <c r="BD223" i="2"/>
  <c r="BC223" i="2"/>
  <c r="BJ222" i="2"/>
  <c r="BI222" i="2"/>
  <c r="BH222" i="2"/>
  <c r="BG222" i="2"/>
  <c r="BF222" i="2"/>
  <c r="BE222" i="2"/>
  <c r="BD222" i="2"/>
  <c r="BC222" i="2"/>
  <c r="BJ221" i="2"/>
  <c r="BI221" i="2"/>
  <c r="BH221" i="2"/>
  <c r="BG221" i="2"/>
  <c r="BF221" i="2"/>
  <c r="BE221" i="2"/>
  <c r="BD221" i="2"/>
  <c r="BC221" i="2"/>
  <c r="BJ220" i="2"/>
  <c r="BI220" i="2"/>
  <c r="BH220" i="2"/>
  <c r="BG220" i="2"/>
  <c r="BF220" i="2"/>
  <c r="BE220" i="2"/>
  <c r="BD220" i="2"/>
  <c r="BC220" i="2"/>
  <c r="BJ219" i="2"/>
  <c r="BI219" i="2"/>
  <c r="BH219" i="2"/>
  <c r="BG219" i="2"/>
  <c r="BF219" i="2"/>
  <c r="BE219" i="2"/>
  <c r="BD219" i="2"/>
  <c r="BC219" i="2"/>
  <c r="BJ218" i="2"/>
  <c r="BI218" i="2"/>
  <c r="BH218" i="2"/>
  <c r="BG218" i="2"/>
  <c r="BF218" i="2"/>
  <c r="BE218" i="2"/>
  <c r="BD218" i="2"/>
  <c r="BC218" i="2"/>
  <c r="BJ217" i="2"/>
  <c r="BI217" i="2"/>
  <c r="BH217" i="2"/>
  <c r="BG217" i="2"/>
  <c r="BF217" i="2"/>
  <c r="BE217" i="2"/>
  <c r="BD217" i="2"/>
  <c r="BC217" i="2"/>
  <c r="BJ216" i="2"/>
  <c r="BI216" i="2"/>
  <c r="BH216" i="2"/>
  <c r="BG216" i="2"/>
  <c r="BF216" i="2"/>
  <c r="BE216" i="2"/>
  <c r="BD216" i="2"/>
  <c r="BC216" i="2"/>
  <c r="BJ215" i="2"/>
  <c r="BI215" i="2"/>
  <c r="BH215" i="2"/>
  <c r="BG215" i="2"/>
  <c r="BF215" i="2"/>
  <c r="BE215" i="2"/>
  <c r="BD215" i="2"/>
  <c r="BC215" i="2"/>
  <c r="BJ214" i="2"/>
  <c r="BI214" i="2"/>
  <c r="BH214" i="2"/>
  <c r="BG214" i="2"/>
  <c r="BF214" i="2"/>
  <c r="BE214" i="2"/>
  <c r="BD214" i="2"/>
  <c r="BC214" i="2"/>
  <c r="BJ213" i="2"/>
  <c r="BI213" i="2"/>
  <c r="BH213" i="2"/>
  <c r="BG213" i="2"/>
  <c r="BF213" i="2"/>
  <c r="BE213" i="2"/>
  <c r="BD213" i="2"/>
  <c r="BC213" i="2"/>
  <c r="BJ212" i="2"/>
  <c r="BI212" i="2"/>
  <c r="BH212" i="2"/>
  <c r="BG212" i="2"/>
  <c r="BF212" i="2"/>
  <c r="BE212" i="2"/>
  <c r="BD212" i="2"/>
  <c r="BC212" i="2"/>
  <c r="BJ211" i="2"/>
  <c r="BI211" i="2"/>
  <c r="BH211" i="2"/>
  <c r="BG211" i="2"/>
  <c r="BF211" i="2"/>
  <c r="BE211" i="2"/>
  <c r="BD211" i="2"/>
  <c r="BC211" i="2"/>
  <c r="BJ210" i="2"/>
  <c r="BI210" i="2"/>
  <c r="BH210" i="2"/>
  <c r="BG210" i="2"/>
  <c r="BF210" i="2"/>
  <c r="BE210" i="2"/>
  <c r="BD210" i="2"/>
  <c r="BC210" i="2"/>
  <c r="BJ209" i="2"/>
  <c r="BI209" i="2"/>
  <c r="BH209" i="2"/>
  <c r="BG209" i="2"/>
  <c r="BF209" i="2"/>
  <c r="BE209" i="2"/>
  <c r="BD209" i="2"/>
  <c r="BC209" i="2"/>
  <c r="BJ208" i="2"/>
  <c r="BI208" i="2"/>
  <c r="BH208" i="2"/>
  <c r="BG208" i="2"/>
  <c r="BF208" i="2"/>
  <c r="BE208" i="2"/>
  <c r="BD208" i="2"/>
  <c r="BC208" i="2"/>
  <c r="BJ207" i="2"/>
  <c r="BI207" i="2"/>
  <c r="BH207" i="2"/>
  <c r="BG207" i="2"/>
  <c r="BF207" i="2"/>
  <c r="BE207" i="2"/>
  <c r="BD207" i="2"/>
  <c r="BC207" i="2"/>
  <c r="BJ206" i="2"/>
  <c r="BI206" i="2"/>
  <c r="BH206" i="2"/>
  <c r="BG206" i="2"/>
  <c r="BF206" i="2"/>
  <c r="BE206" i="2"/>
  <c r="BD206" i="2"/>
  <c r="BC206" i="2"/>
  <c r="BJ205" i="2"/>
  <c r="BI205" i="2"/>
  <c r="BH205" i="2"/>
  <c r="BG205" i="2"/>
  <c r="BF205" i="2"/>
  <c r="BE205" i="2"/>
  <c r="BD205" i="2"/>
  <c r="BC205" i="2"/>
  <c r="BJ204" i="2"/>
  <c r="BI204" i="2"/>
  <c r="BH204" i="2"/>
  <c r="BG204" i="2"/>
  <c r="BF204" i="2"/>
  <c r="BE204" i="2"/>
  <c r="BD204" i="2"/>
  <c r="BC204" i="2"/>
  <c r="BJ203" i="2"/>
  <c r="BI203" i="2"/>
  <c r="BH203" i="2"/>
  <c r="BG203" i="2"/>
  <c r="BF203" i="2"/>
  <c r="BE203" i="2"/>
  <c r="BD203" i="2"/>
  <c r="BC203" i="2"/>
  <c r="BJ202" i="2"/>
  <c r="BI202" i="2"/>
  <c r="BH202" i="2"/>
  <c r="BG202" i="2"/>
  <c r="BF202" i="2"/>
  <c r="BE202" i="2"/>
  <c r="BD202" i="2"/>
  <c r="BC202" i="2"/>
  <c r="BJ201" i="2"/>
  <c r="BI201" i="2"/>
  <c r="BH201" i="2"/>
  <c r="BG201" i="2"/>
  <c r="BF201" i="2"/>
  <c r="BE201" i="2"/>
  <c r="BD201" i="2"/>
  <c r="BC201" i="2"/>
  <c r="BJ200" i="2"/>
  <c r="BI200" i="2"/>
  <c r="BH200" i="2"/>
  <c r="BG200" i="2"/>
  <c r="BF200" i="2"/>
  <c r="BE200" i="2"/>
  <c r="BD200" i="2"/>
  <c r="BC200" i="2"/>
  <c r="BJ199" i="2"/>
  <c r="BI199" i="2"/>
  <c r="BH199" i="2"/>
  <c r="BG199" i="2"/>
  <c r="BF199" i="2"/>
  <c r="BE199" i="2"/>
  <c r="BD199" i="2"/>
  <c r="BC199" i="2"/>
  <c r="BJ198" i="2"/>
  <c r="BI198" i="2"/>
  <c r="BH198" i="2"/>
  <c r="BG198" i="2"/>
  <c r="BF198" i="2"/>
  <c r="BE198" i="2"/>
  <c r="BD198" i="2"/>
  <c r="BC198" i="2"/>
  <c r="BJ197" i="2"/>
  <c r="BI197" i="2"/>
  <c r="BH197" i="2"/>
  <c r="BG197" i="2"/>
  <c r="BF197" i="2"/>
  <c r="BE197" i="2"/>
  <c r="BD197" i="2"/>
  <c r="BC197" i="2"/>
  <c r="BJ196" i="2"/>
  <c r="BI196" i="2"/>
  <c r="BH196" i="2"/>
  <c r="BG196" i="2"/>
  <c r="BF196" i="2"/>
  <c r="BE196" i="2"/>
  <c r="BD196" i="2"/>
  <c r="BC196" i="2"/>
  <c r="BJ195" i="2"/>
  <c r="BI195" i="2"/>
  <c r="BH195" i="2"/>
  <c r="BG195" i="2"/>
  <c r="BF195" i="2"/>
  <c r="BE195" i="2"/>
  <c r="BD195" i="2"/>
  <c r="BC195" i="2"/>
  <c r="BJ194" i="2"/>
  <c r="BI194" i="2"/>
  <c r="BH194" i="2"/>
  <c r="BG194" i="2"/>
  <c r="BF194" i="2"/>
  <c r="BE194" i="2"/>
  <c r="BD194" i="2"/>
  <c r="BC194" i="2"/>
  <c r="BJ193" i="2"/>
  <c r="BI193" i="2"/>
  <c r="BH193" i="2"/>
  <c r="BG193" i="2"/>
  <c r="BF193" i="2"/>
  <c r="BE193" i="2"/>
  <c r="BD193" i="2"/>
  <c r="BC193" i="2"/>
  <c r="BJ192" i="2"/>
  <c r="BI192" i="2"/>
  <c r="BH192" i="2"/>
  <c r="BG192" i="2"/>
  <c r="BF192" i="2"/>
  <c r="BE192" i="2"/>
  <c r="BD192" i="2"/>
  <c r="BC192" i="2"/>
  <c r="BJ191" i="2"/>
  <c r="BI191" i="2"/>
  <c r="BH191" i="2"/>
  <c r="BG191" i="2"/>
  <c r="BF191" i="2"/>
  <c r="BE191" i="2"/>
  <c r="BD191" i="2"/>
  <c r="BC191" i="2"/>
  <c r="BJ190" i="2"/>
  <c r="BI190" i="2"/>
  <c r="BH190" i="2"/>
  <c r="BG190" i="2"/>
  <c r="BF190" i="2"/>
  <c r="BE190" i="2"/>
  <c r="BD190" i="2"/>
  <c r="BC190" i="2"/>
  <c r="BJ189" i="2"/>
  <c r="BI189" i="2"/>
  <c r="BH189" i="2"/>
  <c r="BG189" i="2"/>
  <c r="BF189" i="2"/>
  <c r="BE189" i="2"/>
  <c r="BD189" i="2"/>
  <c r="BC189" i="2"/>
  <c r="BJ188" i="2"/>
  <c r="BI188" i="2"/>
  <c r="BH188" i="2"/>
  <c r="BG188" i="2"/>
  <c r="BF188" i="2"/>
  <c r="BE188" i="2"/>
  <c r="BD188" i="2"/>
  <c r="BC188" i="2"/>
  <c r="BJ187" i="2"/>
  <c r="BI187" i="2"/>
  <c r="BH187" i="2"/>
  <c r="BG187" i="2"/>
  <c r="BF187" i="2"/>
  <c r="BE187" i="2"/>
  <c r="BD187" i="2"/>
  <c r="BC187" i="2"/>
  <c r="BJ186" i="2"/>
  <c r="BI186" i="2"/>
  <c r="BH186" i="2"/>
  <c r="BG186" i="2"/>
  <c r="BF186" i="2"/>
  <c r="BE186" i="2"/>
  <c r="BD186" i="2"/>
  <c r="BC186" i="2"/>
  <c r="BJ185" i="2"/>
  <c r="BI185" i="2"/>
  <c r="BH185" i="2"/>
  <c r="BG185" i="2"/>
  <c r="BF185" i="2"/>
  <c r="BE185" i="2"/>
  <c r="BD185" i="2"/>
  <c r="BC185" i="2"/>
  <c r="BJ184" i="2"/>
  <c r="BI184" i="2"/>
  <c r="BH184" i="2"/>
  <c r="BG184" i="2"/>
  <c r="BF184" i="2"/>
  <c r="BE184" i="2"/>
  <c r="BD184" i="2"/>
  <c r="BC184" i="2"/>
  <c r="BJ183" i="2"/>
  <c r="BI183" i="2"/>
  <c r="BH183" i="2"/>
  <c r="BG183" i="2"/>
  <c r="BF183" i="2"/>
  <c r="BE183" i="2"/>
  <c r="BD183" i="2"/>
  <c r="BC183" i="2"/>
  <c r="BJ182" i="2"/>
  <c r="BI182" i="2"/>
  <c r="BH182" i="2"/>
  <c r="BG182" i="2"/>
  <c r="BF182" i="2"/>
  <c r="BE182" i="2"/>
  <c r="BD182" i="2"/>
  <c r="BC182" i="2"/>
  <c r="BJ181" i="2"/>
  <c r="BI181" i="2"/>
  <c r="BH181" i="2"/>
  <c r="BG181" i="2"/>
  <c r="BF181" i="2"/>
  <c r="BE181" i="2"/>
  <c r="BD181" i="2"/>
  <c r="BC181" i="2"/>
  <c r="BJ180" i="2"/>
  <c r="BI180" i="2"/>
  <c r="BH180" i="2"/>
  <c r="BG180" i="2"/>
  <c r="BF180" i="2"/>
  <c r="BE180" i="2"/>
  <c r="BD180" i="2"/>
  <c r="BC180" i="2"/>
  <c r="BJ179" i="2"/>
  <c r="BI179" i="2"/>
  <c r="BH179" i="2"/>
  <c r="BG179" i="2"/>
  <c r="BF179" i="2"/>
  <c r="BE179" i="2"/>
  <c r="BD179" i="2"/>
  <c r="BC179" i="2"/>
  <c r="BJ178" i="2"/>
  <c r="BI178" i="2"/>
  <c r="BH178" i="2"/>
  <c r="BG178" i="2"/>
  <c r="BF178" i="2"/>
  <c r="BE178" i="2"/>
  <c r="BD178" i="2"/>
  <c r="BC178" i="2"/>
  <c r="BJ177" i="2"/>
  <c r="BI177" i="2"/>
  <c r="BH177" i="2"/>
  <c r="BG177" i="2"/>
  <c r="BF177" i="2"/>
  <c r="BE177" i="2"/>
  <c r="BD177" i="2"/>
  <c r="BC177" i="2"/>
  <c r="BJ176" i="2"/>
  <c r="BI176" i="2"/>
  <c r="BH176" i="2"/>
  <c r="BG176" i="2"/>
  <c r="BF176" i="2"/>
  <c r="BE176" i="2"/>
  <c r="BD176" i="2"/>
  <c r="BC176" i="2"/>
  <c r="BJ175" i="2"/>
  <c r="BI175" i="2"/>
  <c r="BH175" i="2"/>
  <c r="BG175" i="2"/>
  <c r="BF175" i="2"/>
  <c r="BE175" i="2"/>
  <c r="BD175" i="2"/>
  <c r="BC175" i="2"/>
  <c r="BJ174" i="2"/>
  <c r="BI174" i="2"/>
  <c r="BH174" i="2"/>
  <c r="BG174" i="2"/>
  <c r="BF174" i="2"/>
  <c r="BE174" i="2"/>
  <c r="BD174" i="2"/>
  <c r="BC174" i="2"/>
  <c r="BJ173" i="2"/>
  <c r="BI173" i="2"/>
  <c r="BH173" i="2"/>
  <c r="BG173" i="2"/>
  <c r="BF173" i="2"/>
  <c r="BE173" i="2"/>
  <c r="BD173" i="2"/>
  <c r="BC173" i="2"/>
  <c r="BJ172" i="2"/>
  <c r="BI172" i="2"/>
  <c r="BH172" i="2"/>
  <c r="BG172" i="2"/>
  <c r="BF172" i="2"/>
  <c r="BE172" i="2"/>
  <c r="BD172" i="2"/>
  <c r="BC172" i="2"/>
  <c r="BJ171" i="2"/>
  <c r="BI171" i="2"/>
  <c r="BH171" i="2"/>
  <c r="BG171" i="2"/>
  <c r="BF171" i="2"/>
  <c r="BE171" i="2"/>
  <c r="BD171" i="2"/>
  <c r="BC171" i="2"/>
  <c r="BJ170" i="2"/>
  <c r="BI170" i="2"/>
  <c r="BH170" i="2"/>
  <c r="BG170" i="2"/>
  <c r="BF170" i="2"/>
  <c r="BE170" i="2"/>
  <c r="BD170" i="2"/>
  <c r="BC170" i="2"/>
  <c r="BJ169" i="2"/>
  <c r="BI169" i="2"/>
  <c r="BH169" i="2"/>
  <c r="BG169" i="2"/>
  <c r="BF169" i="2"/>
  <c r="BE169" i="2"/>
  <c r="BD169" i="2"/>
  <c r="BC169" i="2"/>
  <c r="BJ168" i="2"/>
  <c r="BI168" i="2"/>
  <c r="BH168" i="2"/>
  <c r="BG168" i="2"/>
  <c r="BF168" i="2"/>
  <c r="BE168" i="2"/>
  <c r="BD168" i="2"/>
  <c r="BC168" i="2"/>
  <c r="BJ167" i="2"/>
  <c r="BI167" i="2"/>
  <c r="BH167" i="2"/>
  <c r="BG167" i="2"/>
  <c r="BF167" i="2"/>
  <c r="BE167" i="2"/>
  <c r="BD167" i="2"/>
  <c r="BC167" i="2"/>
  <c r="BJ166" i="2"/>
  <c r="BI166" i="2"/>
  <c r="BH166" i="2"/>
  <c r="BG166" i="2"/>
  <c r="BF166" i="2"/>
  <c r="BE166" i="2"/>
  <c r="BD166" i="2"/>
  <c r="BC166" i="2"/>
  <c r="BJ165" i="2"/>
  <c r="BI165" i="2"/>
  <c r="BH165" i="2"/>
  <c r="BG165" i="2"/>
  <c r="BF165" i="2"/>
  <c r="BE165" i="2"/>
  <c r="BD165" i="2"/>
  <c r="BC165" i="2"/>
  <c r="BJ164" i="2"/>
  <c r="BI164" i="2"/>
  <c r="BH164" i="2"/>
  <c r="BG164" i="2"/>
  <c r="BF164" i="2"/>
  <c r="BE164" i="2"/>
  <c r="BD164" i="2"/>
  <c r="BC164" i="2"/>
  <c r="BJ163" i="2"/>
  <c r="BI163" i="2"/>
  <c r="BH163" i="2"/>
  <c r="BG163" i="2"/>
  <c r="BF163" i="2"/>
  <c r="BE163" i="2"/>
  <c r="BD163" i="2"/>
  <c r="BC163" i="2"/>
  <c r="BJ162" i="2"/>
  <c r="BI162" i="2"/>
  <c r="BH162" i="2"/>
  <c r="BG162" i="2"/>
  <c r="BF162" i="2"/>
  <c r="BE162" i="2"/>
  <c r="BD162" i="2"/>
  <c r="BC162" i="2"/>
  <c r="BJ161" i="2"/>
  <c r="BI161" i="2"/>
  <c r="BH161" i="2"/>
  <c r="BG161" i="2"/>
  <c r="BF161" i="2"/>
  <c r="BE161" i="2"/>
  <c r="BD161" i="2"/>
  <c r="BC161" i="2"/>
  <c r="BJ160" i="2"/>
  <c r="BI160" i="2"/>
  <c r="BH160" i="2"/>
  <c r="BG160" i="2"/>
  <c r="BF160" i="2"/>
  <c r="BE160" i="2"/>
  <c r="BD160" i="2"/>
  <c r="BC160" i="2"/>
  <c r="BJ159" i="2"/>
  <c r="BI159" i="2"/>
  <c r="BH159" i="2"/>
  <c r="BG159" i="2"/>
  <c r="BF159" i="2"/>
  <c r="BE159" i="2"/>
  <c r="BD159" i="2"/>
  <c r="BC159" i="2"/>
  <c r="BJ158" i="2"/>
  <c r="BI158" i="2"/>
  <c r="BH158" i="2"/>
  <c r="BG158" i="2"/>
  <c r="BF158" i="2"/>
  <c r="BE158" i="2"/>
  <c r="BD158" i="2"/>
  <c r="BC158" i="2"/>
  <c r="BJ157" i="2"/>
  <c r="BI157" i="2"/>
  <c r="BH157" i="2"/>
  <c r="BG157" i="2"/>
  <c r="BF157" i="2"/>
  <c r="BE157" i="2"/>
  <c r="BD157" i="2"/>
  <c r="BC157" i="2"/>
  <c r="BJ156" i="2"/>
  <c r="BI156" i="2"/>
  <c r="BH156" i="2"/>
  <c r="BG156" i="2"/>
  <c r="BF156" i="2"/>
  <c r="BE156" i="2"/>
  <c r="BD156" i="2"/>
  <c r="BC156" i="2"/>
  <c r="BJ155" i="2"/>
  <c r="BI155" i="2"/>
  <c r="BH155" i="2"/>
  <c r="BG155" i="2"/>
  <c r="BF155" i="2"/>
  <c r="BE155" i="2"/>
  <c r="BD155" i="2"/>
  <c r="BC155" i="2"/>
  <c r="BJ154" i="2"/>
  <c r="BI154" i="2"/>
  <c r="BH154" i="2"/>
  <c r="BG154" i="2"/>
  <c r="BF154" i="2"/>
  <c r="BE154" i="2"/>
  <c r="BD154" i="2"/>
  <c r="BC154" i="2"/>
  <c r="BJ153" i="2"/>
  <c r="BI153" i="2"/>
  <c r="BH153" i="2"/>
  <c r="BG153" i="2"/>
  <c r="BF153" i="2"/>
  <c r="BE153" i="2"/>
  <c r="BD153" i="2"/>
  <c r="BC153" i="2"/>
  <c r="BJ152" i="2"/>
  <c r="BI152" i="2"/>
  <c r="BH152" i="2"/>
  <c r="BG152" i="2"/>
  <c r="BF152" i="2"/>
  <c r="BE152" i="2"/>
  <c r="BD152" i="2"/>
  <c r="BC152" i="2"/>
  <c r="BJ151" i="2"/>
  <c r="BI151" i="2"/>
  <c r="BH151" i="2"/>
  <c r="BG151" i="2"/>
  <c r="BF151" i="2"/>
  <c r="BE151" i="2"/>
  <c r="BD151" i="2"/>
  <c r="BC151" i="2"/>
  <c r="BJ150" i="2"/>
  <c r="BI150" i="2"/>
  <c r="BH150" i="2"/>
  <c r="BG150" i="2"/>
  <c r="BF150" i="2"/>
  <c r="BE150" i="2"/>
  <c r="BD150" i="2"/>
  <c r="BC150" i="2"/>
  <c r="BJ149" i="2"/>
  <c r="BI149" i="2"/>
  <c r="BH149" i="2"/>
  <c r="BG149" i="2"/>
  <c r="BF149" i="2"/>
  <c r="BE149" i="2"/>
  <c r="BD149" i="2"/>
  <c r="BC149" i="2"/>
  <c r="BJ148" i="2"/>
  <c r="BI148" i="2"/>
  <c r="BH148" i="2"/>
  <c r="BG148" i="2"/>
  <c r="BF148" i="2"/>
  <c r="BE148" i="2"/>
  <c r="BD148" i="2"/>
  <c r="BC148" i="2"/>
  <c r="BJ147" i="2"/>
  <c r="BI147" i="2"/>
  <c r="BH147" i="2"/>
  <c r="BG147" i="2"/>
  <c r="BF147" i="2"/>
  <c r="BE147" i="2"/>
  <c r="BD147" i="2"/>
  <c r="BC147" i="2"/>
  <c r="BJ146" i="2"/>
  <c r="BI146" i="2"/>
  <c r="BH146" i="2"/>
  <c r="BG146" i="2"/>
  <c r="BF146" i="2"/>
  <c r="BE146" i="2"/>
  <c r="BD146" i="2"/>
  <c r="BC146" i="2"/>
  <c r="BJ145" i="2"/>
  <c r="BI145" i="2"/>
  <c r="BH145" i="2"/>
  <c r="BG145" i="2"/>
  <c r="BF145" i="2"/>
  <c r="BE145" i="2"/>
  <c r="BD145" i="2"/>
  <c r="BC145" i="2"/>
  <c r="BJ144" i="2"/>
  <c r="BI144" i="2"/>
  <c r="BH144" i="2"/>
  <c r="BG144" i="2"/>
  <c r="BF144" i="2"/>
  <c r="BE144" i="2"/>
  <c r="BD144" i="2"/>
  <c r="BC144" i="2"/>
  <c r="BJ143" i="2"/>
  <c r="BI143" i="2"/>
  <c r="BH143" i="2"/>
  <c r="BG143" i="2"/>
  <c r="BF143" i="2"/>
  <c r="BE143" i="2"/>
  <c r="BD143" i="2"/>
  <c r="BC143" i="2"/>
  <c r="BJ142" i="2"/>
  <c r="BI142" i="2"/>
  <c r="BH142" i="2"/>
  <c r="BG142" i="2"/>
  <c r="BF142" i="2"/>
  <c r="BE142" i="2"/>
  <c r="BD142" i="2"/>
  <c r="BC142" i="2"/>
  <c r="BJ141" i="2"/>
  <c r="BI141" i="2"/>
  <c r="BH141" i="2"/>
  <c r="BG141" i="2"/>
  <c r="BF141" i="2"/>
  <c r="BE141" i="2"/>
  <c r="BD141" i="2"/>
  <c r="BC141" i="2"/>
  <c r="BJ140" i="2"/>
  <c r="BI140" i="2"/>
  <c r="BH140" i="2"/>
  <c r="BG140" i="2"/>
  <c r="BF140" i="2"/>
  <c r="BE140" i="2"/>
  <c r="BD140" i="2"/>
  <c r="BC140" i="2"/>
  <c r="BJ139" i="2"/>
  <c r="BI139" i="2"/>
  <c r="BH139" i="2"/>
  <c r="BG139" i="2"/>
  <c r="BF139" i="2"/>
  <c r="BE139" i="2"/>
  <c r="BD139" i="2"/>
  <c r="BC139" i="2"/>
  <c r="BJ138" i="2"/>
  <c r="BI138" i="2"/>
  <c r="BH138" i="2"/>
  <c r="BG138" i="2"/>
  <c r="BF138" i="2"/>
  <c r="BE138" i="2"/>
  <c r="BD138" i="2"/>
  <c r="BC138" i="2"/>
  <c r="BJ137" i="2"/>
  <c r="BI137" i="2"/>
  <c r="BH137" i="2"/>
  <c r="BG137" i="2"/>
  <c r="BF137" i="2"/>
  <c r="BE137" i="2"/>
  <c r="BD137" i="2"/>
  <c r="BC137" i="2"/>
  <c r="BJ136" i="2"/>
  <c r="BI136" i="2"/>
  <c r="BH136" i="2"/>
  <c r="BG136" i="2"/>
  <c r="BF136" i="2"/>
  <c r="BE136" i="2"/>
  <c r="BD136" i="2"/>
  <c r="BC136" i="2"/>
  <c r="BJ135" i="2"/>
  <c r="BI135" i="2"/>
  <c r="BH135" i="2"/>
  <c r="BG135" i="2"/>
  <c r="BF135" i="2"/>
  <c r="BE135" i="2"/>
  <c r="BD135" i="2"/>
  <c r="BC135" i="2"/>
  <c r="BJ134" i="2"/>
  <c r="BI134" i="2"/>
  <c r="BH134" i="2"/>
  <c r="BG134" i="2"/>
  <c r="BF134" i="2"/>
  <c r="BE134" i="2"/>
  <c r="BD134" i="2"/>
  <c r="BC134" i="2"/>
  <c r="BJ133" i="2"/>
  <c r="BI133" i="2"/>
  <c r="BH133" i="2"/>
  <c r="BG133" i="2"/>
  <c r="BF133" i="2"/>
  <c r="BE133" i="2"/>
  <c r="BD133" i="2"/>
  <c r="BC133" i="2"/>
  <c r="BJ132" i="2"/>
  <c r="BI132" i="2"/>
  <c r="BH132" i="2"/>
  <c r="BG132" i="2"/>
  <c r="BF132" i="2"/>
  <c r="BE132" i="2"/>
  <c r="BD132" i="2"/>
  <c r="BC132" i="2"/>
  <c r="BJ131" i="2"/>
  <c r="BI131" i="2"/>
  <c r="BH131" i="2"/>
  <c r="BG131" i="2"/>
  <c r="BF131" i="2"/>
  <c r="BE131" i="2"/>
  <c r="BD131" i="2"/>
  <c r="BC131" i="2"/>
  <c r="BJ130" i="2"/>
  <c r="BI130" i="2"/>
  <c r="BH130" i="2"/>
  <c r="BG130" i="2"/>
  <c r="BF130" i="2"/>
  <c r="BE130" i="2"/>
  <c r="BD130" i="2"/>
  <c r="BC130" i="2"/>
  <c r="BJ129" i="2"/>
  <c r="BI129" i="2"/>
  <c r="BH129" i="2"/>
  <c r="BG129" i="2"/>
  <c r="BF129" i="2"/>
  <c r="BE129" i="2"/>
  <c r="BD129" i="2"/>
  <c r="BC129" i="2"/>
  <c r="BJ128" i="2"/>
  <c r="BI128" i="2"/>
  <c r="BH128" i="2"/>
  <c r="BG128" i="2"/>
  <c r="BF128" i="2"/>
  <c r="BE128" i="2"/>
  <c r="BD128" i="2"/>
  <c r="BC128" i="2"/>
  <c r="BJ127" i="2"/>
  <c r="BI127" i="2"/>
  <c r="BH127" i="2"/>
  <c r="BG127" i="2"/>
  <c r="BF127" i="2"/>
  <c r="BE127" i="2"/>
  <c r="BD127" i="2"/>
  <c r="BC127" i="2"/>
  <c r="BJ126" i="2"/>
  <c r="BI126" i="2"/>
  <c r="BH126" i="2"/>
  <c r="BG126" i="2"/>
  <c r="BF126" i="2"/>
  <c r="BE126" i="2"/>
  <c r="BD126" i="2"/>
  <c r="BC126" i="2"/>
  <c r="BJ125" i="2"/>
  <c r="BI125" i="2"/>
  <c r="BH125" i="2"/>
  <c r="BG125" i="2"/>
  <c r="BF125" i="2"/>
  <c r="BE125" i="2"/>
  <c r="BD125" i="2"/>
  <c r="BC125" i="2"/>
  <c r="BJ124" i="2"/>
  <c r="BI124" i="2"/>
  <c r="BH124" i="2"/>
  <c r="BG124" i="2"/>
  <c r="BF124" i="2"/>
  <c r="BE124" i="2"/>
  <c r="BD124" i="2"/>
  <c r="BC124" i="2"/>
  <c r="BJ123" i="2"/>
  <c r="BI123" i="2"/>
  <c r="BH123" i="2"/>
  <c r="BG123" i="2"/>
  <c r="BF123" i="2"/>
  <c r="BE123" i="2"/>
  <c r="BD123" i="2"/>
  <c r="BC123" i="2"/>
  <c r="BJ122" i="2"/>
  <c r="BI122" i="2"/>
  <c r="BH122" i="2"/>
  <c r="BG122" i="2"/>
  <c r="BF122" i="2"/>
  <c r="BE122" i="2"/>
  <c r="BD122" i="2"/>
  <c r="BC122" i="2"/>
  <c r="BJ121" i="2"/>
  <c r="BI121" i="2"/>
  <c r="BH121" i="2"/>
  <c r="BG121" i="2"/>
  <c r="BF121" i="2"/>
  <c r="BE121" i="2"/>
  <c r="BD121" i="2"/>
  <c r="BC121" i="2"/>
  <c r="BJ120" i="2"/>
  <c r="BI120" i="2"/>
  <c r="BH120" i="2"/>
  <c r="BG120" i="2"/>
  <c r="BF120" i="2"/>
  <c r="BE120" i="2"/>
  <c r="BD120" i="2"/>
  <c r="BC120" i="2"/>
  <c r="BJ119" i="2"/>
  <c r="BI119" i="2"/>
  <c r="BH119" i="2"/>
  <c r="BG119" i="2"/>
  <c r="BF119" i="2"/>
  <c r="BE119" i="2"/>
  <c r="BD119" i="2"/>
  <c r="BC119" i="2"/>
  <c r="BJ118" i="2"/>
  <c r="BI118" i="2"/>
  <c r="BH118" i="2"/>
  <c r="BG118" i="2"/>
  <c r="BF118" i="2"/>
  <c r="BE118" i="2"/>
  <c r="BD118" i="2"/>
  <c r="BC118" i="2"/>
  <c r="BJ117" i="2"/>
  <c r="BI117" i="2"/>
  <c r="BH117" i="2"/>
  <c r="BG117" i="2"/>
  <c r="BF117" i="2"/>
  <c r="BE117" i="2"/>
  <c r="BD117" i="2"/>
  <c r="BC117" i="2"/>
  <c r="BJ116" i="2"/>
  <c r="BI116" i="2"/>
  <c r="BH116" i="2"/>
  <c r="BG116" i="2"/>
  <c r="BF116" i="2"/>
  <c r="BE116" i="2"/>
  <c r="BD116" i="2"/>
  <c r="BC116" i="2"/>
  <c r="BJ115" i="2"/>
  <c r="BI115" i="2"/>
  <c r="BH115" i="2"/>
  <c r="BG115" i="2"/>
  <c r="BF115" i="2"/>
  <c r="BE115" i="2"/>
  <c r="BD115" i="2"/>
  <c r="BC115" i="2"/>
  <c r="BJ114" i="2"/>
  <c r="BI114" i="2"/>
  <c r="BH114" i="2"/>
  <c r="BG114" i="2"/>
  <c r="BF114" i="2"/>
  <c r="BE114" i="2"/>
  <c r="BD114" i="2"/>
  <c r="BC114" i="2"/>
  <c r="BJ113" i="2"/>
  <c r="BI113" i="2"/>
  <c r="BH113" i="2"/>
  <c r="BG113" i="2"/>
  <c r="BF113" i="2"/>
  <c r="BE113" i="2"/>
  <c r="BD113" i="2"/>
  <c r="BC113" i="2"/>
  <c r="BJ112" i="2"/>
  <c r="BI112" i="2"/>
  <c r="BH112" i="2"/>
  <c r="BG112" i="2"/>
  <c r="BF112" i="2"/>
  <c r="BE112" i="2"/>
  <c r="BD112" i="2"/>
  <c r="BC112" i="2"/>
  <c r="BJ111" i="2"/>
  <c r="BI111" i="2"/>
  <c r="BH111" i="2"/>
  <c r="BG111" i="2"/>
  <c r="BF111" i="2"/>
  <c r="BE111" i="2"/>
  <c r="BD111" i="2"/>
  <c r="BC111" i="2"/>
  <c r="BJ110" i="2"/>
  <c r="BI110" i="2"/>
  <c r="BH110" i="2"/>
  <c r="BG110" i="2"/>
  <c r="BF110" i="2"/>
  <c r="BE110" i="2"/>
  <c r="BD110" i="2"/>
  <c r="BC110" i="2"/>
  <c r="BJ109" i="2"/>
  <c r="BI109" i="2"/>
  <c r="BH109" i="2"/>
  <c r="BG109" i="2"/>
  <c r="BF109" i="2"/>
  <c r="BE109" i="2"/>
  <c r="BD109" i="2"/>
  <c r="BC109" i="2"/>
  <c r="BJ108" i="2"/>
  <c r="BI108" i="2"/>
  <c r="BH108" i="2"/>
  <c r="BG108" i="2"/>
  <c r="BF108" i="2"/>
  <c r="BE108" i="2"/>
  <c r="BD108" i="2"/>
  <c r="BC108" i="2"/>
  <c r="BJ107" i="2"/>
  <c r="BI107" i="2"/>
  <c r="BH107" i="2"/>
  <c r="BG107" i="2"/>
  <c r="BF107" i="2"/>
  <c r="BE107" i="2"/>
  <c r="BD107" i="2"/>
  <c r="BC107" i="2"/>
  <c r="BJ106" i="2"/>
  <c r="BI106" i="2"/>
  <c r="BH106" i="2"/>
  <c r="BG106" i="2"/>
  <c r="BF106" i="2"/>
  <c r="BE106" i="2"/>
  <c r="BD106" i="2"/>
  <c r="BC106" i="2"/>
  <c r="BJ105" i="2"/>
  <c r="BI105" i="2"/>
  <c r="BH105" i="2"/>
  <c r="BG105" i="2"/>
  <c r="BF105" i="2"/>
  <c r="BE105" i="2"/>
  <c r="BD105" i="2"/>
  <c r="BC105" i="2"/>
  <c r="BJ104" i="2"/>
  <c r="BI104" i="2"/>
  <c r="BH104" i="2"/>
  <c r="BG104" i="2"/>
  <c r="BF104" i="2"/>
  <c r="BE104" i="2"/>
  <c r="BD104" i="2"/>
  <c r="BC104" i="2"/>
  <c r="BJ103" i="2"/>
  <c r="BI103" i="2"/>
  <c r="BH103" i="2"/>
  <c r="BG103" i="2"/>
  <c r="BF103" i="2"/>
  <c r="BE103" i="2"/>
  <c r="BD103" i="2"/>
  <c r="BC103" i="2"/>
  <c r="BJ102" i="2"/>
  <c r="BI102" i="2"/>
  <c r="BH102" i="2"/>
  <c r="BG102" i="2"/>
  <c r="BF102" i="2"/>
  <c r="BE102" i="2"/>
  <c r="BD102" i="2"/>
  <c r="BC102" i="2"/>
  <c r="BJ101" i="2"/>
  <c r="BI101" i="2"/>
  <c r="BH101" i="2"/>
  <c r="BG101" i="2"/>
  <c r="BF101" i="2"/>
  <c r="BE101" i="2"/>
  <c r="BD101" i="2"/>
  <c r="BC101" i="2"/>
  <c r="BJ100" i="2"/>
  <c r="BI100" i="2"/>
  <c r="BH100" i="2"/>
  <c r="BG100" i="2"/>
  <c r="BF100" i="2"/>
  <c r="BE100" i="2"/>
  <c r="BD100" i="2"/>
  <c r="BC100" i="2"/>
  <c r="BJ99" i="2"/>
  <c r="BI99" i="2"/>
  <c r="BH99" i="2"/>
  <c r="BG99" i="2"/>
  <c r="BF99" i="2"/>
  <c r="BE99" i="2"/>
  <c r="BD99" i="2"/>
  <c r="BC99" i="2"/>
  <c r="BJ98" i="2"/>
  <c r="BI98" i="2"/>
  <c r="BH98" i="2"/>
  <c r="BG98" i="2"/>
  <c r="BF98" i="2"/>
  <c r="BE98" i="2"/>
  <c r="BD98" i="2"/>
  <c r="BC98" i="2"/>
  <c r="BJ97" i="2"/>
  <c r="BI97" i="2"/>
  <c r="BH97" i="2"/>
  <c r="BG97" i="2"/>
  <c r="BF97" i="2"/>
  <c r="BE97" i="2"/>
  <c r="BD97" i="2"/>
  <c r="BC97" i="2"/>
  <c r="BJ96" i="2"/>
  <c r="BI96" i="2"/>
  <c r="BH96" i="2"/>
  <c r="BG96" i="2"/>
  <c r="BF96" i="2"/>
  <c r="BE96" i="2"/>
  <c r="BD96" i="2"/>
  <c r="BC96" i="2"/>
  <c r="BJ95" i="2"/>
  <c r="BI95" i="2"/>
  <c r="BH95" i="2"/>
  <c r="BG95" i="2"/>
  <c r="BF95" i="2"/>
  <c r="BE95" i="2"/>
  <c r="BD95" i="2"/>
  <c r="BC95" i="2"/>
  <c r="BJ94" i="2"/>
  <c r="BI94" i="2"/>
  <c r="BH94" i="2"/>
  <c r="BG94" i="2"/>
  <c r="BF94" i="2"/>
  <c r="BE94" i="2"/>
  <c r="BD94" i="2"/>
  <c r="BC94" i="2"/>
  <c r="BJ93" i="2"/>
  <c r="BI93" i="2"/>
  <c r="BH93" i="2"/>
  <c r="BG93" i="2"/>
  <c r="BF93" i="2"/>
  <c r="BE93" i="2"/>
  <c r="BD93" i="2"/>
  <c r="BC93" i="2"/>
  <c r="BJ92" i="2"/>
  <c r="BI92" i="2"/>
  <c r="BH92" i="2"/>
  <c r="BG92" i="2"/>
  <c r="BF92" i="2"/>
  <c r="BE92" i="2"/>
  <c r="BD92" i="2"/>
  <c r="BC92" i="2"/>
  <c r="BJ91" i="2"/>
  <c r="BI91" i="2"/>
  <c r="BH91" i="2"/>
  <c r="BG91" i="2"/>
  <c r="BF91" i="2"/>
  <c r="BE91" i="2"/>
  <c r="BD91" i="2"/>
  <c r="BC91" i="2"/>
  <c r="BJ90" i="2"/>
  <c r="BI90" i="2"/>
  <c r="BH90" i="2"/>
  <c r="BG90" i="2"/>
  <c r="BF90" i="2"/>
  <c r="BE90" i="2"/>
  <c r="BD90" i="2"/>
  <c r="BC90" i="2"/>
  <c r="BJ89" i="2"/>
  <c r="BI89" i="2"/>
  <c r="BH89" i="2"/>
  <c r="BG89" i="2"/>
  <c r="BF89" i="2"/>
  <c r="BE89" i="2"/>
  <c r="BD89" i="2"/>
  <c r="BC89" i="2"/>
  <c r="BJ88" i="2"/>
  <c r="BI88" i="2"/>
  <c r="BH88" i="2"/>
  <c r="BG88" i="2"/>
  <c r="BF88" i="2"/>
  <c r="BE88" i="2"/>
  <c r="BD88" i="2"/>
  <c r="BC88" i="2"/>
  <c r="BJ87" i="2"/>
  <c r="BI87" i="2"/>
  <c r="BH87" i="2"/>
  <c r="BG87" i="2"/>
  <c r="BF87" i="2"/>
  <c r="BE87" i="2"/>
  <c r="BD87" i="2"/>
  <c r="BC87" i="2"/>
  <c r="BJ86" i="2"/>
  <c r="BI86" i="2"/>
  <c r="BH86" i="2"/>
  <c r="BG86" i="2"/>
  <c r="BF86" i="2"/>
  <c r="BE86" i="2"/>
  <c r="BD86" i="2"/>
  <c r="BC86" i="2"/>
  <c r="BJ85" i="2"/>
  <c r="BI85" i="2"/>
  <c r="BH85" i="2"/>
  <c r="BG85" i="2"/>
  <c r="BF85" i="2"/>
  <c r="BE85" i="2"/>
  <c r="BD85" i="2"/>
  <c r="BC85" i="2"/>
  <c r="BJ84" i="2"/>
  <c r="BI84" i="2"/>
  <c r="BH84" i="2"/>
  <c r="BG84" i="2"/>
  <c r="BF84" i="2"/>
  <c r="BE84" i="2"/>
  <c r="BD84" i="2"/>
  <c r="BC84" i="2"/>
  <c r="BJ83" i="2"/>
  <c r="BI83" i="2"/>
  <c r="BH83" i="2"/>
  <c r="BG83" i="2"/>
  <c r="BF83" i="2"/>
  <c r="BE83" i="2"/>
  <c r="BD83" i="2"/>
  <c r="BC83" i="2"/>
  <c r="BJ82" i="2"/>
  <c r="BI82" i="2"/>
  <c r="BH82" i="2"/>
  <c r="BG82" i="2"/>
  <c r="BF82" i="2"/>
  <c r="BE82" i="2"/>
  <c r="BD82" i="2"/>
  <c r="BC82" i="2"/>
  <c r="BJ81" i="2"/>
  <c r="BI81" i="2"/>
  <c r="BH81" i="2"/>
  <c r="BG81" i="2"/>
  <c r="BF81" i="2"/>
  <c r="BE81" i="2"/>
  <c r="BD81" i="2"/>
  <c r="BC81" i="2"/>
  <c r="BJ80" i="2"/>
  <c r="BI80" i="2"/>
  <c r="BH80" i="2"/>
  <c r="BG80" i="2"/>
  <c r="BF80" i="2"/>
  <c r="BE80" i="2"/>
  <c r="BD80" i="2"/>
  <c r="BC80" i="2"/>
  <c r="BJ79" i="2"/>
  <c r="BI79" i="2"/>
  <c r="BH79" i="2"/>
  <c r="BG79" i="2"/>
  <c r="BF79" i="2"/>
  <c r="BE79" i="2"/>
  <c r="BD79" i="2"/>
  <c r="BC79" i="2"/>
  <c r="BJ78" i="2"/>
  <c r="BI78" i="2"/>
  <c r="BH78" i="2"/>
  <c r="BG78" i="2"/>
  <c r="BF78" i="2"/>
  <c r="BE78" i="2"/>
  <c r="BD78" i="2"/>
  <c r="BC78" i="2"/>
  <c r="BJ77" i="2"/>
  <c r="BI77" i="2"/>
  <c r="BH77" i="2"/>
  <c r="BG77" i="2"/>
  <c r="BF77" i="2"/>
  <c r="BE77" i="2"/>
  <c r="BD77" i="2"/>
  <c r="BC77" i="2"/>
  <c r="BJ76" i="2"/>
  <c r="BI76" i="2"/>
  <c r="BH76" i="2"/>
  <c r="BG76" i="2"/>
  <c r="BF76" i="2"/>
  <c r="BE76" i="2"/>
  <c r="BD76" i="2"/>
  <c r="BC76" i="2"/>
  <c r="BJ75" i="2"/>
  <c r="BI75" i="2"/>
  <c r="BH75" i="2"/>
  <c r="BG75" i="2"/>
  <c r="BF75" i="2"/>
  <c r="BE75" i="2"/>
  <c r="BD75" i="2"/>
  <c r="BC75" i="2"/>
  <c r="BJ74" i="2"/>
  <c r="BI74" i="2"/>
  <c r="BH74" i="2"/>
  <c r="BG74" i="2"/>
  <c r="BF74" i="2"/>
  <c r="BE74" i="2"/>
  <c r="BD74" i="2"/>
  <c r="BC74" i="2"/>
  <c r="BJ73" i="2"/>
  <c r="BI73" i="2"/>
  <c r="BH73" i="2"/>
  <c r="BG73" i="2"/>
  <c r="BF73" i="2"/>
  <c r="BE73" i="2"/>
  <c r="BD73" i="2"/>
  <c r="BC73" i="2"/>
  <c r="BJ72" i="2"/>
  <c r="BI72" i="2"/>
  <c r="BH72" i="2"/>
  <c r="BG72" i="2"/>
  <c r="BF72" i="2"/>
  <c r="BE72" i="2"/>
  <c r="BD72" i="2"/>
  <c r="BC72" i="2"/>
  <c r="BJ71" i="2"/>
  <c r="BI71" i="2"/>
  <c r="BH71" i="2"/>
  <c r="BG71" i="2"/>
  <c r="BF71" i="2"/>
  <c r="BE71" i="2"/>
  <c r="BD71" i="2"/>
  <c r="BC71" i="2"/>
  <c r="BJ70" i="2"/>
  <c r="BI70" i="2"/>
  <c r="BH70" i="2"/>
  <c r="BG70" i="2"/>
  <c r="BF70" i="2"/>
  <c r="BE70" i="2"/>
  <c r="BD70" i="2"/>
  <c r="BC70" i="2"/>
  <c r="BJ69" i="2"/>
  <c r="BI69" i="2"/>
  <c r="BH69" i="2"/>
  <c r="BG69" i="2"/>
  <c r="BF69" i="2"/>
  <c r="BE69" i="2"/>
  <c r="BD69" i="2"/>
  <c r="BC69" i="2"/>
  <c r="BJ68" i="2"/>
  <c r="BI68" i="2"/>
  <c r="BH68" i="2"/>
  <c r="BG68" i="2"/>
  <c r="BF68" i="2"/>
  <c r="BE68" i="2"/>
  <c r="BD68" i="2"/>
  <c r="BC68" i="2"/>
  <c r="BJ67" i="2"/>
  <c r="BI67" i="2"/>
  <c r="BH67" i="2"/>
  <c r="BG67" i="2"/>
  <c r="BF67" i="2"/>
  <c r="BE67" i="2"/>
  <c r="BD67" i="2"/>
  <c r="BC67" i="2"/>
  <c r="BJ66" i="2"/>
  <c r="BI66" i="2"/>
  <c r="BH66" i="2"/>
  <c r="BG66" i="2"/>
  <c r="BF66" i="2"/>
  <c r="BE66" i="2"/>
  <c r="BD66" i="2"/>
  <c r="BC66" i="2"/>
  <c r="BJ65" i="2"/>
  <c r="BI65" i="2"/>
  <c r="BH65" i="2"/>
  <c r="BG65" i="2"/>
  <c r="BF65" i="2"/>
  <c r="BE65" i="2"/>
  <c r="BD65" i="2"/>
  <c r="BC65" i="2"/>
  <c r="BJ64" i="2"/>
  <c r="BI64" i="2"/>
  <c r="BH64" i="2"/>
  <c r="BG64" i="2"/>
  <c r="BF64" i="2"/>
  <c r="BE64" i="2"/>
  <c r="BD64" i="2"/>
  <c r="BC64" i="2"/>
  <c r="BJ63" i="2"/>
  <c r="BI63" i="2"/>
  <c r="BH63" i="2"/>
  <c r="BG63" i="2"/>
  <c r="BF63" i="2"/>
  <c r="BE63" i="2"/>
  <c r="BD63" i="2"/>
  <c r="BC63" i="2"/>
  <c r="BJ62" i="2"/>
  <c r="BI62" i="2"/>
  <c r="BH62" i="2"/>
  <c r="BG62" i="2"/>
  <c r="BF62" i="2"/>
  <c r="BE62" i="2"/>
  <c r="BD62" i="2"/>
  <c r="BC62" i="2"/>
  <c r="BJ61" i="2"/>
  <c r="BI61" i="2"/>
  <c r="BH61" i="2"/>
  <c r="BG61" i="2"/>
  <c r="BF61" i="2"/>
  <c r="BE61" i="2"/>
  <c r="BD61" i="2"/>
  <c r="BC61" i="2"/>
  <c r="BJ60" i="2"/>
  <c r="BI60" i="2"/>
  <c r="BH60" i="2"/>
  <c r="BG60" i="2"/>
  <c r="BF60" i="2"/>
  <c r="BE60" i="2"/>
  <c r="BD60" i="2"/>
  <c r="BC60" i="2"/>
  <c r="BJ59" i="2"/>
  <c r="BI59" i="2"/>
  <c r="BH59" i="2"/>
  <c r="BG59" i="2"/>
  <c r="BF59" i="2"/>
  <c r="BE59" i="2"/>
  <c r="BD59" i="2"/>
  <c r="BC59" i="2"/>
  <c r="BJ58" i="2"/>
  <c r="BI58" i="2"/>
  <c r="BH58" i="2"/>
  <c r="BG58" i="2"/>
  <c r="BF58" i="2"/>
  <c r="BE58" i="2"/>
  <c r="BD58" i="2"/>
  <c r="BC58" i="2"/>
  <c r="BJ57" i="2"/>
  <c r="BI57" i="2"/>
  <c r="BH57" i="2"/>
  <c r="BG57" i="2"/>
  <c r="BF57" i="2"/>
  <c r="BE57" i="2"/>
  <c r="BD57" i="2"/>
  <c r="BC57" i="2"/>
  <c r="BJ56" i="2"/>
  <c r="BI56" i="2"/>
  <c r="BH56" i="2"/>
  <c r="BG56" i="2"/>
  <c r="BF56" i="2"/>
  <c r="BE56" i="2"/>
  <c r="BD56" i="2"/>
  <c r="BC56" i="2"/>
  <c r="BJ55" i="2"/>
  <c r="BI55" i="2"/>
  <c r="BH55" i="2"/>
  <c r="BG55" i="2"/>
  <c r="BF55" i="2"/>
  <c r="BE55" i="2"/>
  <c r="BD55" i="2"/>
  <c r="BC55" i="2"/>
  <c r="BJ54" i="2"/>
  <c r="BI54" i="2"/>
  <c r="BH54" i="2"/>
  <c r="BG54" i="2"/>
  <c r="BF54" i="2"/>
  <c r="BE54" i="2"/>
  <c r="BD54" i="2"/>
  <c r="BC54" i="2"/>
  <c r="BJ53" i="2"/>
  <c r="BI53" i="2"/>
  <c r="BH53" i="2"/>
  <c r="BG53" i="2"/>
  <c r="BF53" i="2"/>
  <c r="BE53" i="2"/>
  <c r="BD53" i="2"/>
  <c r="BC53" i="2"/>
  <c r="BJ52" i="2"/>
  <c r="BI52" i="2"/>
  <c r="BH52" i="2"/>
  <c r="BG52" i="2"/>
  <c r="BF52" i="2"/>
  <c r="BE52" i="2"/>
  <c r="BD52" i="2"/>
  <c r="BC52" i="2"/>
  <c r="BJ51" i="2"/>
  <c r="BI51" i="2"/>
  <c r="BH51" i="2"/>
  <c r="BG51" i="2"/>
  <c r="BF51" i="2"/>
  <c r="BE51" i="2"/>
  <c r="BD51" i="2"/>
  <c r="BC51" i="2"/>
  <c r="BJ50" i="2"/>
  <c r="BI50" i="2"/>
  <c r="BH50" i="2"/>
  <c r="BG50" i="2"/>
  <c r="BF50" i="2"/>
  <c r="BE50" i="2"/>
  <c r="BD50" i="2"/>
  <c r="BC50" i="2"/>
  <c r="BJ49" i="2"/>
  <c r="BI49" i="2"/>
  <c r="BH49" i="2"/>
  <c r="BG49" i="2"/>
  <c r="BF49" i="2"/>
  <c r="BE49" i="2"/>
  <c r="BD49" i="2"/>
  <c r="BC49" i="2"/>
  <c r="BJ48" i="2"/>
  <c r="BI48" i="2"/>
  <c r="BH48" i="2"/>
  <c r="BG48" i="2"/>
  <c r="BF48" i="2"/>
  <c r="BE48" i="2"/>
  <c r="BD48" i="2"/>
  <c r="BC48" i="2"/>
  <c r="BJ47" i="2"/>
  <c r="BI47" i="2"/>
  <c r="BH47" i="2"/>
  <c r="BG47" i="2"/>
  <c r="BF47" i="2"/>
  <c r="BE47" i="2"/>
  <c r="BD47" i="2"/>
  <c r="BC47" i="2"/>
  <c r="BJ46" i="2"/>
  <c r="BI46" i="2"/>
  <c r="BH46" i="2"/>
  <c r="BG46" i="2"/>
  <c r="BF46" i="2"/>
  <c r="BE46" i="2"/>
  <c r="BD46" i="2"/>
  <c r="BC46" i="2"/>
  <c r="BJ45" i="2"/>
  <c r="BI45" i="2"/>
  <c r="BH45" i="2"/>
  <c r="BG45" i="2"/>
  <c r="BF45" i="2"/>
  <c r="BE45" i="2"/>
  <c r="BD45" i="2"/>
  <c r="BC45" i="2"/>
  <c r="BJ44" i="2"/>
  <c r="BI44" i="2"/>
  <c r="BH44" i="2"/>
  <c r="BG44" i="2"/>
  <c r="BF44" i="2"/>
  <c r="BE44" i="2"/>
  <c r="BD44" i="2"/>
  <c r="BC44" i="2"/>
  <c r="BJ43" i="2"/>
  <c r="BI43" i="2"/>
  <c r="BH43" i="2"/>
  <c r="BG43" i="2"/>
  <c r="BF43" i="2"/>
  <c r="BE43" i="2"/>
  <c r="BD43" i="2"/>
  <c r="BC43" i="2"/>
  <c r="BJ42" i="2"/>
  <c r="BI42" i="2"/>
  <c r="BH42" i="2"/>
  <c r="BG42" i="2"/>
  <c r="BF42" i="2"/>
  <c r="BE42" i="2"/>
  <c r="BD42" i="2"/>
  <c r="BC42" i="2"/>
  <c r="BJ41" i="2"/>
  <c r="BI41" i="2"/>
  <c r="BH41" i="2"/>
  <c r="BG41" i="2"/>
  <c r="BF41" i="2"/>
  <c r="BE41" i="2"/>
  <c r="BD41" i="2"/>
  <c r="BC41" i="2"/>
  <c r="BJ40" i="2"/>
  <c r="BI40" i="2"/>
  <c r="BH40" i="2"/>
  <c r="BG40" i="2"/>
  <c r="BF40" i="2"/>
  <c r="BE40" i="2"/>
  <c r="BD40" i="2"/>
  <c r="BC40" i="2"/>
  <c r="BJ39" i="2"/>
  <c r="BI39" i="2"/>
  <c r="BH39" i="2"/>
  <c r="BG39" i="2"/>
  <c r="BF39" i="2"/>
  <c r="BE39" i="2"/>
  <c r="BD39" i="2"/>
  <c r="BC39" i="2"/>
  <c r="BJ38" i="2"/>
  <c r="BI38" i="2"/>
  <c r="BH38" i="2"/>
  <c r="BG38" i="2"/>
  <c r="BF38" i="2"/>
  <c r="BE38" i="2"/>
  <c r="BD38" i="2"/>
  <c r="BC38" i="2"/>
  <c r="BJ37" i="2"/>
  <c r="BI37" i="2"/>
  <c r="BH37" i="2"/>
  <c r="BG37" i="2"/>
  <c r="BF37" i="2"/>
  <c r="BE37" i="2"/>
  <c r="BD37" i="2"/>
  <c r="BC37" i="2"/>
  <c r="BJ36" i="2"/>
  <c r="BI36" i="2"/>
  <c r="BH36" i="2"/>
  <c r="BG36" i="2"/>
  <c r="BF36" i="2"/>
  <c r="BE36" i="2"/>
  <c r="BD36" i="2"/>
  <c r="BC36" i="2"/>
  <c r="BJ35" i="2"/>
  <c r="BI35" i="2"/>
  <c r="BH35" i="2"/>
  <c r="BG35" i="2"/>
  <c r="BF35" i="2"/>
  <c r="BE35" i="2"/>
  <c r="BD35" i="2"/>
  <c r="BC35" i="2"/>
  <c r="BJ34" i="2"/>
  <c r="BI34" i="2"/>
  <c r="BH34" i="2"/>
  <c r="BG34" i="2"/>
  <c r="BF34" i="2"/>
  <c r="BE34" i="2"/>
  <c r="BD34" i="2"/>
  <c r="BC34" i="2"/>
  <c r="BJ33" i="2"/>
  <c r="BI33" i="2"/>
  <c r="BH33" i="2"/>
  <c r="BG33" i="2"/>
  <c r="BF33" i="2"/>
  <c r="BE33" i="2"/>
  <c r="BD33" i="2"/>
  <c r="BC33" i="2"/>
  <c r="BJ32" i="2"/>
  <c r="BI32" i="2"/>
  <c r="BH32" i="2"/>
  <c r="BG32" i="2"/>
  <c r="BF32" i="2"/>
  <c r="BE32" i="2"/>
  <c r="BD32" i="2"/>
  <c r="BC32" i="2"/>
  <c r="BJ31" i="2"/>
  <c r="BI31" i="2"/>
  <c r="BH31" i="2"/>
  <c r="BG31" i="2"/>
  <c r="BF31" i="2"/>
  <c r="BE31" i="2"/>
  <c r="BD31" i="2"/>
  <c r="BC31" i="2"/>
  <c r="BJ30" i="2"/>
  <c r="BI30" i="2"/>
  <c r="BH30" i="2"/>
  <c r="BG30" i="2"/>
  <c r="BF30" i="2"/>
  <c r="BE30" i="2"/>
  <c r="BD30" i="2"/>
  <c r="BC30" i="2"/>
  <c r="BJ29" i="2"/>
  <c r="BI29" i="2"/>
  <c r="BH29" i="2"/>
  <c r="BG29" i="2"/>
  <c r="BF29" i="2"/>
  <c r="BE29" i="2"/>
  <c r="BD29" i="2"/>
  <c r="BC29" i="2"/>
  <c r="BJ28" i="2"/>
  <c r="BI28" i="2"/>
  <c r="BH28" i="2"/>
  <c r="BG28" i="2"/>
  <c r="BF28" i="2"/>
  <c r="BE28" i="2"/>
  <c r="BD28" i="2"/>
  <c r="BC28" i="2"/>
  <c r="BJ27" i="2"/>
  <c r="BI27" i="2"/>
  <c r="BH27" i="2"/>
  <c r="BG27" i="2"/>
  <c r="BF27" i="2"/>
  <c r="BE27" i="2"/>
  <c r="BD27" i="2"/>
  <c r="BC27" i="2"/>
  <c r="BJ26" i="2"/>
  <c r="BI26" i="2"/>
  <c r="BH26" i="2"/>
  <c r="BG26" i="2"/>
  <c r="BF26" i="2"/>
  <c r="BE26" i="2"/>
  <c r="BD26" i="2"/>
  <c r="BC26" i="2"/>
  <c r="BJ25" i="2"/>
  <c r="BI25" i="2"/>
  <c r="BH25" i="2"/>
  <c r="BG25" i="2"/>
  <c r="BF25" i="2"/>
  <c r="BE25" i="2"/>
  <c r="BD25" i="2"/>
  <c r="BC25" i="2"/>
  <c r="BJ24" i="2"/>
  <c r="BI24" i="2"/>
  <c r="BH24" i="2"/>
  <c r="BG24" i="2"/>
  <c r="BF24" i="2"/>
  <c r="BE24" i="2"/>
  <c r="BD24" i="2"/>
  <c r="BC24" i="2"/>
  <c r="BJ23" i="2"/>
  <c r="BI23" i="2"/>
  <c r="BH23" i="2"/>
  <c r="BG23" i="2"/>
  <c r="BF23" i="2"/>
  <c r="BE23" i="2"/>
  <c r="BD23" i="2"/>
  <c r="BC23" i="2"/>
  <c r="BJ22" i="2"/>
  <c r="BI22" i="2"/>
  <c r="BH22" i="2"/>
  <c r="BG22" i="2"/>
  <c r="BF22" i="2"/>
  <c r="BE22" i="2"/>
  <c r="BD22" i="2"/>
  <c r="BC22" i="2"/>
  <c r="BJ21" i="2"/>
  <c r="BI21" i="2"/>
  <c r="BH21" i="2"/>
  <c r="BG21" i="2"/>
  <c r="BF21" i="2"/>
  <c r="BE21" i="2"/>
  <c r="BD21" i="2"/>
  <c r="BC21" i="2"/>
  <c r="BJ20" i="2"/>
  <c r="BI20" i="2"/>
  <c r="BH20" i="2"/>
  <c r="BG20" i="2"/>
  <c r="BF20" i="2"/>
  <c r="BE20" i="2"/>
  <c r="BD20" i="2"/>
  <c r="BC20" i="2"/>
  <c r="BJ19" i="2"/>
  <c r="BI19" i="2"/>
  <c r="BH19" i="2"/>
  <c r="BG19" i="2"/>
  <c r="BF19" i="2"/>
  <c r="BE19" i="2"/>
  <c r="BD19" i="2"/>
  <c r="BC19" i="2"/>
  <c r="BJ18" i="2"/>
  <c r="BI18" i="2"/>
  <c r="BH18" i="2"/>
  <c r="BG18" i="2"/>
  <c r="BF18" i="2"/>
  <c r="BE18" i="2"/>
  <c r="BD18" i="2"/>
  <c r="BC18" i="2"/>
  <c r="BJ17" i="2"/>
  <c r="BI17" i="2"/>
  <c r="BH17" i="2"/>
  <c r="BG17" i="2"/>
  <c r="BF17" i="2"/>
  <c r="BE17" i="2"/>
  <c r="BD17" i="2"/>
  <c r="BC17" i="2"/>
  <c r="BJ16" i="2"/>
  <c r="BI16" i="2"/>
  <c r="BH16" i="2"/>
  <c r="BG16" i="2"/>
  <c r="BF16" i="2"/>
  <c r="BE16" i="2"/>
  <c r="BD16" i="2"/>
  <c r="BC16" i="2"/>
  <c r="BJ15" i="2"/>
  <c r="BI15" i="2"/>
  <c r="BH15" i="2"/>
  <c r="BG15" i="2"/>
  <c r="BF15" i="2"/>
  <c r="BE15" i="2"/>
  <c r="BD15" i="2"/>
  <c r="BC15" i="2"/>
  <c r="BJ14" i="2"/>
  <c r="BI14" i="2"/>
  <c r="BH14" i="2"/>
  <c r="BG14" i="2"/>
  <c r="BF14" i="2"/>
  <c r="BE14" i="2"/>
  <c r="BD14" i="2"/>
  <c r="BC14" i="2"/>
  <c r="BJ13" i="2"/>
  <c r="BI13" i="2"/>
  <c r="BH13" i="2"/>
  <c r="BG13" i="2"/>
  <c r="BF13" i="2"/>
  <c r="BE13" i="2"/>
  <c r="BD13" i="2"/>
  <c r="BC13" i="2"/>
  <c r="BJ12" i="2"/>
  <c r="BI12" i="2"/>
  <c r="BH12" i="2"/>
  <c r="BG12" i="2"/>
  <c r="BF12" i="2"/>
  <c r="BE12" i="2"/>
  <c r="BD12" i="2"/>
  <c r="BC12" i="2"/>
  <c r="BJ11" i="2"/>
  <c r="BI11" i="2"/>
  <c r="BH11" i="2"/>
  <c r="BG11" i="2"/>
  <c r="BF11" i="2"/>
  <c r="BE11" i="2"/>
  <c r="BD11" i="2"/>
  <c r="BC11" i="2"/>
  <c r="BJ10" i="2"/>
  <c r="BI10" i="2"/>
  <c r="BH10" i="2"/>
  <c r="BG10" i="2"/>
  <c r="BF10" i="2"/>
  <c r="BE10" i="2"/>
  <c r="BD10" i="2"/>
  <c r="BC10" i="2"/>
  <c r="BJ9" i="2"/>
  <c r="BI9" i="2"/>
  <c r="BH9" i="2"/>
  <c r="BG9" i="2"/>
  <c r="BF9" i="2"/>
  <c r="BE9" i="2"/>
  <c r="BD9" i="2"/>
  <c r="BC9" i="2"/>
  <c r="BJ8" i="2"/>
  <c r="BI8" i="2"/>
  <c r="BH8" i="2"/>
  <c r="BG8" i="2"/>
  <c r="BF8" i="2"/>
  <c r="BE8" i="2"/>
  <c r="BD8" i="2"/>
  <c r="BC8" i="2"/>
  <c r="BJ7" i="2"/>
  <c r="BI7" i="2"/>
  <c r="BH7" i="2"/>
  <c r="BG7" i="2"/>
  <c r="BF7" i="2"/>
  <c r="BE7" i="2"/>
  <c r="BD7" i="2"/>
  <c r="BC7" i="2"/>
</calcChain>
</file>

<file path=xl/sharedStrings.xml><?xml version="1.0" encoding="utf-8"?>
<sst xmlns="http://schemas.openxmlformats.org/spreadsheetml/2006/main" count="51418" uniqueCount="41749">
  <si>
    <t>Cadastre vários itens simultaneamente</t>
  </si>
  <si>
    <t>Preencha os dados do que quiser cadastrar.</t>
  </si>
  <si>
    <t>Categorias:</t>
  </si>
  <si>
    <t>Envie a planilha Excel</t>
  </si>
  <si>
    <t>Cadastro de Produtos</t>
  </si>
  <si>
    <t>Cadastro de Pedidos</t>
  </si>
  <si>
    <t>◄ Em desenvolvimento</t>
  </si>
  <si>
    <t>Ao terminar, lembre-se de salvar e importar a planilha Excel para o banco de dados.</t>
  </si>
  <si>
    <t>Cadastro de Marcas</t>
  </si>
  <si>
    <t>Como funciona?</t>
  </si>
  <si>
    <t>Este tipo de cadastro funciona de maneira similar à Matriz: você pode selecionar as informações diretamente de nossos bancos de dados e cadastrar seus produtos, pedidos, marcas e muito mais de forma automática. O melhor de tudo é que esse processo pode ser realizado em lotes, tornando tudo mais ágil e eficiente. Comece cadastrando a partir da linha 7 de cada pasta.</t>
  </si>
  <si>
    <t>Precisa de ajuda?</t>
  </si>
  <si>
    <t xml:space="preserve">O que cada cor das células significa? </t>
  </si>
  <si>
    <t>Endereço &gt; da &gt; operação</t>
  </si>
  <si>
    <t>Título da operação</t>
  </si>
  <si>
    <t>A célula contém valores válidos. Esses serão aceitos na leitura e no cadastro do banco de dados.</t>
  </si>
  <si>
    <t>Atributos técnicos</t>
  </si>
  <si>
    <t>Campo 1</t>
  </si>
  <si>
    <t>Campo 2</t>
  </si>
  <si>
    <t>Campo 3</t>
  </si>
  <si>
    <t>...</t>
  </si>
  <si>
    <t>Obrigatório</t>
  </si>
  <si>
    <t>Descrição</t>
  </si>
  <si>
    <t>Você precisa corrigir um erro. Normalmente, quando esta cor de célula aparece, existem informações relacionadas a seleção de valores desconexos na planilha.</t>
  </si>
  <si>
    <t>Hyperlink</t>
  </si>
  <si>
    <t>Cadastro 1</t>
  </si>
  <si>
    <t>Cadastro 2</t>
  </si>
  <si>
    <t>Não é possível inserir valores nesta célula. Isso pode ocorrer devido às restrições definidas pelas regras de negócio no banco de dados.</t>
  </si>
  <si>
    <t>Cadastro 3</t>
  </si>
  <si>
    <t>Expandir células</t>
  </si>
  <si>
    <t>Campos como 'Seção', 'Fornecedor', 'Descrição', 'Preço', entre outras, são exibidas aqui. Ou seja, todos os valores padrão necessários para o cadastro de produtos, pedidos, marcas, segmentos, seções e espécies.</t>
  </si>
  <si>
    <t>Para garantir que as células dos menus suspensos sejam eficientemente duplicadas e evitar erros, recomendamos que caso você opte por expandir as celulas, segure 'Ctrl' antes de clicar para realizar a expansão. Isso assegura que essas células não sofram auto-incrementação e resulte em erro na planilha.</t>
  </si>
  <si>
    <t>Essas células serão exibidas dinamicamente apenas quando representarem campos obrigatórios definidos pelas regras do banco de dados. Caso não sejam preenchidas, o cadastro por meio desta planilha não será concluído com sucesso.</t>
  </si>
  <si>
    <t>Neste espaço, serão exibidas informações relevantes sobre cada campo, como limite de caracteres, menus suspensos, dicas de preenchimento, entre outras orientações.</t>
  </si>
  <si>
    <t>Alguns campos podem conter hyperlinks que direcionam para outras abas da planilha, como "Cadastro de Marcas", "Cadastro de Seção (Modo Operador)" e "Cadastro de Espécie (Modo Operador)".</t>
  </si>
  <si>
    <t>Cadastros</t>
  </si>
  <si>
    <t>Nesta seção da planilha, devem ser inseridas as informações conforme os atributos técnicos indicados. Lembre-se de que cada linha representa um cadastro, permitindo uma ampla variedade e quantidade de registros que podem ser realizados diretamente no banco de dados por meio desta planilha.</t>
  </si>
  <si>
    <t xml:space="preserve">Cadastros Básicos &gt; Produto </t>
  </si>
  <si>
    <t>Atributos</t>
  </si>
  <si>
    <t>Cadastro de Produtos ÁGUIA SHOES I</t>
  </si>
  <si>
    <t>Banco de Dados</t>
  </si>
  <si>
    <t>Seção</t>
  </si>
  <si>
    <t>Espécie</t>
  </si>
  <si>
    <t>Descrição Reduzida</t>
  </si>
  <si>
    <t>Marca</t>
  </si>
  <si>
    <t>Referência do Fornecedor</t>
  </si>
  <si>
    <t>Código Original</t>
  </si>
  <si>
    <t>Comprador</t>
  </si>
  <si>
    <t>Produto Ativo?</t>
  </si>
  <si>
    <t>Unidade</t>
  </si>
  <si>
    <t>Classificação Fiscal</t>
  </si>
  <si>
    <t>Origem</t>
  </si>
  <si>
    <t>Valor de Venda</t>
  </si>
  <si>
    <t>% ICMS</t>
  </si>
  <si>
    <t>% IPI</t>
  </si>
  <si>
    <t>Etiqueta Padrão</t>
  </si>
  <si>
    <t>Código de Barras</t>
  </si>
  <si>
    <t>Cor</t>
  </si>
  <si>
    <t>Tamanho</t>
  </si>
  <si>
    <t>Obrigatorio</t>
  </si>
  <si>
    <t>Os valores abaixo servem para consolidar os dados selecionados nos menus suspensos das tabelas acima e garantir uma integração eficiente com o banco de dados. Por esse motivo, essas células estão protegidas.</t>
  </si>
  <si>
    <t>Aviso: Os valores disponíveis para "seção" são importados automaticamente do banco de dados.</t>
  </si>
  <si>
    <t>Aviso: Os valores disponíveis para "espécie" são importados automaticamente do banco de dados.</t>
  </si>
  <si>
    <t>Máximo 50 caracteres. Dica: Se a sua descrição incluir os mesmos valores de "seção" e/ou "espécie", remova as palavras repetidas para evitar duplicidade na impressão da etiqueta.</t>
  </si>
  <si>
    <t>Máximo 50 caracteres. Dica: A "descrição reduzida" é uma versão compacta da "descrição", contendo apenas as palavras-chave mais relevantes. Ela será gerada automaticamente assim que um valor for inserido na célula de descrição.</t>
  </si>
  <si>
    <t>Aviso: Os valores disponíveis para "marca" são importados automaticamente do banco de dados.</t>
  </si>
  <si>
    <t>Aviso: as referências são consideradas válidas apenas se forem diferentes das já existentes no banco de dados.</t>
  </si>
  <si>
    <t>Caso o produto a ser cadastrado seja proveniente de uma migração de sistema, insira o seu código original no campo abaixo.</t>
  </si>
  <si>
    <t>Aviso: Os valores disponíveis para "comprador" são importados automaticamente do banco de dados.</t>
  </si>
  <si>
    <t>Por padrão, os valores de "Produto Ativo?" são definidos como 1.</t>
  </si>
  <si>
    <t>Aviso: Os valores disponíveis para "unidade" são importados automaticamente do banco de dados.</t>
  </si>
  <si>
    <t>Aviso: Os valores disponíveis para "classificação fiscal" são importados automaticamente do banco de dados.</t>
  </si>
  <si>
    <t>Aviso: Os valores disponíveis para "origem" são importados automaticamente do banco de dados.</t>
  </si>
  <si>
    <t>São aceitos apenas valores entre R$ 1,00 e R$ 99.999.999,99.</t>
  </si>
  <si>
    <t>São aceitos apenas valores entre 0 e 100.</t>
  </si>
  <si>
    <t>Aviso: Os valores disponíveis para "etiqueta padrão" são importados automaticamente do banco de dados.</t>
  </si>
  <si>
    <t>Máximo 20 caracteres. Aviso: são considerados válidos somente valores numéricos neste campo.</t>
  </si>
  <si>
    <t>Para vincular um atributo a outro, basta relacionar as células correspondentes na grade. Por exemplo, a primeira célula de "Cor" deve estar associada à primeira célula de "Tamanho", como demonstram as cores. Atenção: é essencial que a quantidade de cores seja igual à de tamanhos para garantir a correspondência correta. Aviso: é obrigatório preencher pelo menos um atributo por item.</t>
  </si>
  <si>
    <t>Para cadastro de 'Marca' em lotes, clique aqui</t>
  </si>
  <si>
    <t xml:space="preserve">Cadastros Básicos &gt; Pedido </t>
  </si>
  <si>
    <t>Produtos</t>
  </si>
  <si>
    <t>Grades</t>
  </si>
  <si>
    <t>Cadastro de Pedidos ÁGUIA SHOES I</t>
  </si>
  <si>
    <t>Fornecedor</t>
  </si>
  <si>
    <t>Dt. Entrega Inicial</t>
  </si>
  <si>
    <t>Dt. Entrega Final</t>
  </si>
  <si>
    <t>Condição de Pagamento</t>
  </si>
  <si>
    <t>Qualidade</t>
  </si>
  <si>
    <t>Parcelas</t>
  </si>
  <si>
    <t>Observação</t>
  </si>
  <si>
    <t>Formas de Pagamento</t>
  </si>
  <si>
    <t>Atributo</t>
  </si>
  <si>
    <t>Cód. Produto</t>
  </si>
  <si>
    <t>Preço</t>
  </si>
  <si>
    <t>Caso o pedido a ser cadastrado seja proveniente de uma migração de sistema, insira o seu código original no campo abaixo.</t>
  </si>
  <si>
    <t>Aviso: Os valores disponíveis para "fornecedor" são importados automaticamente do banco de dados.</t>
  </si>
  <si>
    <t xml:space="preserve">Selecione a célula desejada para inserir uma data clicando sobre ela.
</t>
  </si>
  <si>
    <t>Selecione a célula desejada para inserir uma data clicando sobre ela. Atenção: A data de entrega final deve ser posterior à data de entrega inicial.</t>
  </si>
  <si>
    <t>Aviso: Os valores disponíveis para "condição de pagamento" são importados automaticamente do banco de dados.</t>
  </si>
  <si>
    <t>LIVRE</t>
  </si>
  <si>
    <t>Aviso: Os valores disponíveis para "parcelas" são importados automaticamente do banco de dados.</t>
  </si>
  <si>
    <t>Máximo de 1000 caracteres.</t>
  </si>
  <si>
    <t>Aviso: Os valores disponíveis para "formas de pagamento" são importados automaticamente do banco de dados. Clique duas vezes para selecionar. Múltipla seleção permitida.</t>
  </si>
  <si>
    <t>Cadastrar 10 produtos por pedido.</t>
  </si>
  <si>
    <t>Cadastrar 10 preços por pedido.</t>
  </si>
  <si>
    <t xml:space="preserve">Cadastros Básicos &gt; Marca </t>
  </si>
  <si>
    <t>Cadastro de Marcas ÁGUIA SHOES I</t>
  </si>
  <si>
    <t>Máximo 50 caracteres. As descrições de "marcas" serão consideradas válidas apenas se forem diferentes das já existentes no banco de dados.</t>
  </si>
  <si>
    <t>Operador &gt; Cadastro de Segmento</t>
  </si>
  <si>
    <t>Cadastro de Segmento ÁGUIA SHOES I</t>
  </si>
  <si>
    <t>Máximo 50 caracteres. As descrições de "segmento" serão consideradas válidas apenas se forem diferentes das já existentes no banco de dados.</t>
  </si>
  <si>
    <t xml:space="preserve">Operador &gt; Cadastro de Seção </t>
  </si>
  <si>
    <t>Cadastro de Secao ÁGUIA SHOES I</t>
  </si>
  <si>
    <t>Segmento</t>
  </si>
  <si>
    <t>Máximo 50 caracteres. As descrições de "seção" serão consideradas válidas apenas se forem diferentes das já existentes no banco de dados.</t>
  </si>
  <si>
    <t>Aviso: Os valores disponíveis para "segmento" são importados automaticamente do banco de dados.</t>
  </si>
  <si>
    <t xml:space="preserve">Operador &gt; Cadastro de Espécie </t>
  </si>
  <si>
    <t>Cadastro de Especie ÁGUIA SHOES I</t>
  </si>
  <si>
    <t>Máximo 50 caracteres. As descrições de "espécie" serão consideradas válidas apenas se forem diferentes das já existentes no banco de dados.</t>
  </si>
  <si>
    <t>Nacional, exceto as indicadas nos códigos 3, 4, 5 e 8;</t>
  </si>
  <si>
    <t>Estrangeira, importação direta, exceto a indicada no código 6;</t>
  </si>
  <si>
    <t>Estrangeira, adquirida no mercado interno, exceto a indicada no código 7;</t>
  </si>
  <si>
    <t>Nacional: mercadoria ou bem com conteúdo de importação superior a 40% e inferior ou igual a 70%;</t>
  </si>
  <si>
    <t>Nacional, cuja produção tenha sido feita em conformidade com os processos produtivos básicos de que tratam o Decreto-Lei nº 288/1967, e as Leis nº 8.248/1991, 8.387/1991, 10.176/2001 e 11.484/2007;</t>
  </si>
  <si>
    <t>Nacional: mercadoria ou bem com Conteúdo de Importação inferior ou igual a 40%;</t>
  </si>
  <si>
    <t>Estrangeira: importação direta, sem similar nacional, constante em lista de Resolução Camex e gás natural;</t>
  </si>
  <si>
    <t>Estrangeira: adquirida no mercado interno, sem similar nacional, constante em lista de Resolução Camex e gás natural;</t>
  </si>
  <si>
    <t>CALÇADOS</t>
  </si>
  <si>
    <t>CONFECÇÃO</t>
  </si>
  <si>
    <t>ACESSÓRIOS</t>
  </si>
  <si>
    <t>CALÇ MASC GERAL</t>
  </si>
  <si>
    <t>CALÇ FEM GERAL</t>
  </si>
  <si>
    <t>CALÇ INF GERAL</t>
  </si>
  <si>
    <t>CALÇ TENIS MASC</t>
  </si>
  <si>
    <t>CALÇ TENIS FEM</t>
  </si>
  <si>
    <t>CALÇ CHINELO MASC</t>
  </si>
  <si>
    <t>CONF MASC GERAL</t>
  </si>
  <si>
    <t>CONF FEM GERAL</t>
  </si>
  <si>
    <t>CONF INF BEBE</t>
  </si>
  <si>
    <t>CONF INFANTIL</t>
  </si>
  <si>
    <t>CONF JUVENIL</t>
  </si>
  <si>
    <t>ACESSÓRIOS MASC</t>
  </si>
  <si>
    <t>ACESSÓRIOS FEM</t>
  </si>
  <si>
    <t>ACESSÓRIOS INF</t>
  </si>
  <si>
    <t>ACES MOCHILAS</t>
  </si>
  <si>
    <t>ACESSÓRIOS MALA</t>
  </si>
  <si>
    <t>ACES MODA INTIMA</t>
  </si>
  <si>
    <t>MASCULINO</t>
  </si>
  <si>
    <t>1 - MASCULINO</t>
  </si>
  <si>
    <t>2 - FEMININO</t>
  </si>
  <si>
    <t>FEMININO</t>
  </si>
  <si>
    <t>3 - MASCULINO</t>
  </si>
  <si>
    <t>4 - INF FEM</t>
  </si>
  <si>
    <t>INF FEM</t>
  </si>
  <si>
    <t>5 - INF MASC</t>
  </si>
  <si>
    <t>INF MASC</t>
  </si>
  <si>
    <t>6 - SENHA</t>
  </si>
  <si>
    <t>SENHA</t>
  </si>
  <si>
    <t>7 - BEBE MENINA</t>
  </si>
  <si>
    <t>BEBE MENINA</t>
  </si>
  <si>
    <t>8 - PRODUTOS SEM TROCAS</t>
  </si>
  <si>
    <t>PRODUTOS SEM TROCAS</t>
  </si>
  <si>
    <t>9 - BEBE MENINO</t>
  </si>
  <si>
    <t>BEBE MENINO</t>
  </si>
  <si>
    <t>10 - DIVERSOS</t>
  </si>
  <si>
    <t>DIVERSOS</t>
  </si>
  <si>
    <t>11 - CAMISARIA MASCULINA</t>
  </si>
  <si>
    <t>CAMISARIA MASCULINA</t>
  </si>
  <si>
    <t>12 - CALCA MASCULINA</t>
  </si>
  <si>
    <t>CALCA MASCULINA</t>
  </si>
  <si>
    <t>13 - MALHARIA MASCULINA</t>
  </si>
  <si>
    <t>MALHARIA MASCULINA</t>
  </si>
  <si>
    <t>14 - BERMUDA MASCULINA</t>
  </si>
  <si>
    <t>BERMUDA MASCULINA</t>
  </si>
  <si>
    <t>15 - JAQUETA MASCULINA</t>
  </si>
  <si>
    <t>JAQUETA MASCULINA</t>
  </si>
  <si>
    <t>16 - CONJUNTO MASCULINO</t>
  </si>
  <si>
    <t>CONJUNTO MASCULINO</t>
  </si>
  <si>
    <t>17 - PRAIA MASCULINA</t>
  </si>
  <si>
    <t>PRAIA MASCULINA</t>
  </si>
  <si>
    <t>18 - VASO</t>
  </si>
  <si>
    <t>VASO</t>
  </si>
  <si>
    <t>20 - DIVERSOS</t>
  </si>
  <si>
    <t>21 - MALHARIA FEMININA</t>
  </si>
  <si>
    <t>MALHARIA FEMININA</t>
  </si>
  <si>
    <t>22 - CALCA FEMININA</t>
  </si>
  <si>
    <t>CALCA FEMININA</t>
  </si>
  <si>
    <t>23 - BERM./SHORTS FEM</t>
  </si>
  <si>
    <t>BERM./SHORTS FEM</t>
  </si>
  <si>
    <t>24 - JAQUETA FEMININA</t>
  </si>
  <si>
    <t>JAQUETA FEMININA</t>
  </si>
  <si>
    <t>25 - CONJUNTO FEMININO</t>
  </si>
  <si>
    <t>CONJUNTO FEMININO</t>
  </si>
  <si>
    <t>26 - SAIA</t>
  </si>
  <si>
    <t>SAIA</t>
  </si>
  <si>
    <t>27 - MINI-SAIA</t>
  </si>
  <si>
    <t>MINI-SAIA</t>
  </si>
  <si>
    <t>28 - JARDINEIRA</t>
  </si>
  <si>
    <t>JARDINEIRA</t>
  </si>
  <si>
    <t>29 - VESTIDO</t>
  </si>
  <si>
    <t>VESTIDO</t>
  </si>
  <si>
    <t>30 - MALHARIA FEMININA</t>
  </si>
  <si>
    <t>31 - MACACAO FEM</t>
  </si>
  <si>
    <t>MACACAO FEM</t>
  </si>
  <si>
    <t>32 - INTIMA</t>
  </si>
  <si>
    <t>INTIMA</t>
  </si>
  <si>
    <t>40 - SALDOS</t>
  </si>
  <si>
    <t>SALDOS</t>
  </si>
  <si>
    <t>41 - MALHARIA MENINO INF</t>
  </si>
  <si>
    <t>MALHARIA MENINO INF</t>
  </si>
  <si>
    <t>42 - CALCA MENINO INF</t>
  </si>
  <si>
    <t>CALCA MENINO INF</t>
  </si>
  <si>
    <t>43 - BERMUDA MENIN0 INF</t>
  </si>
  <si>
    <t>BERMUDA MENIN0 INF</t>
  </si>
  <si>
    <t>44 - JAQUETA MENIN0 INF</t>
  </si>
  <si>
    <t>JAQUETA MENIN0 INF</t>
  </si>
  <si>
    <t>45 - CONJUNTO MENINO</t>
  </si>
  <si>
    <t>CONJUNTO MENINO</t>
  </si>
  <si>
    <t>46 - PRAIA MENIN0</t>
  </si>
  <si>
    <t>PRAIA MENIN0</t>
  </si>
  <si>
    <t>47 - JARDINEIRA MENINO</t>
  </si>
  <si>
    <t>JARDINEIRA MENINO</t>
  </si>
  <si>
    <t>50 - DIVERSOS</t>
  </si>
  <si>
    <t>51 - MALHARIA MENINA</t>
  </si>
  <si>
    <t>MALHARIA MENINA</t>
  </si>
  <si>
    <t>52 - CALCA MENINA</t>
  </si>
  <si>
    <t>CALCA MENINA</t>
  </si>
  <si>
    <t>53 - BERMUDA MENINA</t>
  </si>
  <si>
    <t>BERMUDA MENINA</t>
  </si>
  <si>
    <t>54 - JAQUETA MENINA</t>
  </si>
  <si>
    <t>JAQUETA MENINA</t>
  </si>
  <si>
    <t>55 - CONJUNTO MENINA</t>
  </si>
  <si>
    <t>CONJUNTO MENINA</t>
  </si>
  <si>
    <t>56 - SAIA MENINA</t>
  </si>
  <si>
    <t>SAIA MENINA</t>
  </si>
  <si>
    <t>57 - MINI-SAIA MENINA</t>
  </si>
  <si>
    <t>MINI-SAIA MENINA</t>
  </si>
  <si>
    <t>58 - MACACAO</t>
  </si>
  <si>
    <t>MACACAO</t>
  </si>
  <si>
    <t>59 - VESTIDO MENINA</t>
  </si>
  <si>
    <t>VESTIDO MENINA</t>
  </si>
  <si>
    <t>60 - PRAIA MENINA</t>
  </si>
  <si>
    <t>PRAIA MENINA</t>
  </si>
  <si>
    <t>61 - ACESSORIO MASCULINO</t>
  </si>
  <si>
    <t>ACESSORIO MASCULINO</t>
  </si>
  <si>
    <t>62 - ACESSORIO FEMININO</t>
  </si>
  <si>
    <t>ACESSORIO FEMININO</t>
  </si>
  <si>
    <t>63 - ACESSORIO INFANTIL</t>
  </si>
  <si>
    <t>ACESSORIO INFANTIL</t>
  </si>
  <si>
    <t>64 - ACESSORIO UNISSEX</t>
  </si>
  <si>
    <t>ACESSORIO UNISSEX</t>
  </si>
  <si>
    <t>65 - ACESSORIOS ESPORTIVO</t>
  </si>
  <si>
    <t>ACESSORIOS ESPORTIVO</t>
  </si>
  <si>
    <t>66 - ACESSORIOS BIJUTERIA</t>
  </si>
  <si>
    <t>ACESSORIOS BIJUTERIA</t>
  </si>
  <si>
    <t>67 - SACOLA PRESENTE</t>
  </si>
  <si>
    <t>SACOLA PRESENTE</t>
  </si>
  <si>
    <t>68 - SACOLA PAPEL KRAFT</t>
  </si>
  <si>
    <t>SACOLA PAPEL KRAFT</t>
  </si>
  <si>
    <t>69 - SACOLA PLASTICA BRANCA</t>
  </si>
  <si>
    <t>SACOLA PLASTICA BRANCA</t>
  </si>
  <si>
    <t>70 - SALDOS BEBE</t>
  </si>
  <si>
    <t>SALDOS BEBE</t>
  </si>
  <si>
    <t>71 - MENINO BEBE</t>
  </si>
  <si>
    <t>MENINO BEBE</t>
  </si>
  <si>
    <t>72 - MENINA BEBE</t>
  </si>
  <si>
    <t>MENINA BEBE</t>
  </si>
  <si>
    <t>80 - SALDOS INF</t>
  </si>
  <si>
    <t>SALDOS INF</t>
  </si>
  <si>
    <t>81 - MENINO INF</t>
  </si>
  <si>
    <t>MENINO INF</t>
  </si>
  <si>
    <t>82 - MENINA INF</t>
  </si>
  <si>
    <t>MENINA INF</t>
  </si>
  <si>
    <t>90 - SALDOS JUV</t>
  </si>
  <si>
    <t>SALDOS JUV</t>
  </si>
  <si>
    <t>91 - MENINO JUV</t>
  </si>
  <si>
    <t>MENINO JUV</t>
  </si>
  <si>
    <t>92 - MENINA JUV</t>
  </si>
  <si>
    <t>MENINA JUV</t>
  </si>
  <si>
    <t>93 - TERNO</t>
  </si>
  <si>
    <t>TERNO</t>
  </si>
  <si>
    <t xml:space="preserve">94 - COBERTOR </t>
  </si>
  <si>
    <t xml:space="preserve">COBERTOR </t>
  </si>
  <si>
    <t>95 - SUTIA</t>
  </si>
  <si>
    <t>SUTIA</t>
  </si>
  <si>
    <t>96 - MACACAO MASC AD</t>
  </si>
  <si>
    <t>MACACAO MASC AD</t>
  </si>
  <si>
    <t>901 - MASCULINO</t>
  </si>
  <si>
    <t>902 - FEMININO</t>
  </si>
  <si>
    <t>903 - MASCULINO</t>
  </si>
  <si>
    <t>904 - INF FEM</t>
  </si>
  <si>
    <t>905 - INF MASC</t>
  </si>
  <si>
    <t>909 - TESTE</t>
  </si>
  <si>
    <t>TESTE</t>
  </si>
  <si>
    <t>910 - DIVERSOS</t>
  </si>
  <si>
    <t>911 - CAMISARIA MASCULINA</t>
  </si>
  <si>
    <t>912 - CALCA MASCULINA</t>
  </si>
  <si>
    <t>913 - MALHARIA MASCULINA</t>
  </si>
  <si>
    <t>914 - BERMUDA MASCULINA</t>
  </si>
  <si>
    <t>915 - JAQUETA MASCULINA</t>
  </si>
  <si>
    <t>920 - DIVERSOS</t>
  </si>
  <si>
    <t>921 - MALHARIA FEMININA</t>
  </si>
  <si>
    <t>922 - CALCA FEMININA</t>
  </si>
  <si>
    <t>923 - BERM./SHORTS FEM</t>
  </si>
  <si>
    <t>924 - JAQUETA FEMININA</t>
  </si>
  <si>
    <t>925 - CONJUNTO FEMININO</t>
  </si>
  <si>
    <t>926 - SAIA</t>
  </si>
  <si>
    <t>928 - JARDINEIRA</t>
  </si>
  <si>
    <t>929 - VESTIDO</t>
  </si>
  <si>
    <t>930 - MALHARIA FEMININA</t>
  </si>
  <si>
    <t>931 - MACACAO FEM</t>
  </si>
  <si>
    <t>940 - SALDOS</t>
  </si>
  <si>
    <t>941 - MALHARIA MENINO INF</t>
  </si>
  <si>
    <t>943 - BERMUDA MENIN0 INF</t>
  </si>
  <si>
    <t>944 - JAQUETA MENIN0 INF</t>
  </si>
  <si>
    <t>951 - MALHARIA MENINA</t>
  </si>
  <si>
    <t>952 - CALCA MENINA</t>
  </si>
  <si>
    <t>954 - JAQUETA MENINA</t>
  </si>
  <si>
    <t>958 - MACACAO</t>
  </si>
  <si>
    <t>961 - ACESSORIO MASCULINO</t>
  </si>
  <si>
    <t>962 - ACESSORIO FEMININO</t>
  </si>
  <si>
    <t>963 - ACESSORIO INFANTIL</t>
  </si>
  <si>
    <t>964 - ACESSORIO UNISSEX</t>
  </si>
  <si>
    <t>965 - ACESSORIOS ESPORTIVO</t>
  </si>
  <si>
    <t>966 - ACESSORIOS BIJUTERIA</t>
  </si>
  <si>
    <t>971 - MENINO BEBE</t>
  </si>
  <si>
    <t>972 - MENINA BEBE</t>
  </si>
  <si>
    <t>981 - MENINO INF</t>
  </si>
  <si>
    <t>982 - MENINA INF</t>
  </si>
  <si>
    <t>991 - MENINO JUV</t>
  </si>
  <si>
    <t>992 - MENINA JUV</t>
  </si>
  <si>
    <t>1 - SAPATO SOCIAL MASCULINO</t>
  </si>
  <si>
    <t>SAPATO SOCIAL MASCULINO</t>
  </si>
  <si>
    <t>2 - ESPORTE MASCULINO</t>
  </si>
  <si>
    <t>ESPORTE MASCULINO</t>
  </si>
  <si>
    <t>3 - CHINELO MASCULINO</t>
  </si>
  <si>
    <t>CHINELO MASCULINO</t>
  </si>
  <si>
    <t>4 - PAPETE MASCULINA</t>
  </si>
  <si>
    <t>PAPETE MASCULINA</t>
  </si>
  <si>
    <t>5 - BOTA MASCULINA</t>
  </si>
  <si>
    <t>BOTA MASCULINA</t>
  </si>
  <si>
    <t>6 - TESTE</t>
  </si>
  <si>
    <t>1 - SALTO FEMININO</t>
  </si>
  <si>
    <t>SALTO FEMININO</t>
  </si>
  <si>
    <t>2 - SAPATILHA FEMININA</t>
  </si>
  <si>
    <t>SAPATILHA FEMININA</t>
  </si>
  <si>
    <t>3 - RASTEIRA FEMININA</t>
  </si>
  <si>
    <t>RASTEIRA FEMININA</t>
  </si>
  <si>
    <t>4 - TAMANCO FEMININO</t>
  </si>
  <si>
    <t>TAMANCO FEMININO</t>
  </si>
  <si>
    <t>5 - BOTA MONTARIA</t>
  </si>
  <si>
    <t>BOTA MONTARIA</t>
  </si>
  <si>
    <t>6 - TENIS FEMININO CASUAL</t>
  </si>
  <si>
    <t>TENIS FEMININO CASUAL</t>
  </si>
  <si>
    <t>7 - CHANEL FEMININO</t>
  </si>
  <si>
    <t>CHANEL FEMININO</t>
  </si>
  <si>
    <t>8 - CHINELO FEMININO</t>
  </si>
  <si>
    <t>CHINELO FEMININO</t>
  </si>
  <si>
    <t>9 - MOCASSIM FEMININO</t>
  </si>
  <si>
    <t>MOCASSIM FEMININO</t>
  </si>
  <si>
    <t>10 - SANDALIA SALTO</t>
  </si>
  <si>
    <t>SANDALIA SALTO</t>
  </si>
  <si>
    <t>11 - SANDALIA FESTA</t>
  </si>
  <si>
    <t>SANDALIA FESTA</t>
  </si>
  <si>
    <t>12 - SANDALIA ANABELA</t>
  </si>
  <si>
    <t>SANDALIA ANABELA</t>
  </si>
  <si>
    <t>13 - BOTA FLAT</t>
  </si>
  <si>
    <t>BOTA FLAT</t>
  </si>
  <si>
    <t>14 - BOTA COTURNO</t>
  </si>
  <si>
    <t>BOTA COTURNO</t>
  </si>
  <si>
    <t>15 - BOTA SALTO CANO ALTO</t>
  </si>
  <si>
    <t>BOTA SALTO CANO ALTO</t>
  </si>
  <si>
    <t>16 - BOTA SALTO CANO BAIXO</t>
  </si>
  <si>
    <t>BOTA SALTO CANO BAIXO</t>
  </si>
  <si>
    <t>17 - TENIS FEMININO JOGGING</t>
  </si>
  <si>
    <t>TENIS FEMININO JOGGING</t>
  </si>
  <si>
    <t>18 - TENIS FEMININO STREET</t>
  </si>
  <si>
    <t>TENIS FEMININO STREET</t>
  </si>
  <si>
    <t>19 - TENIS FEMININO BOTA</t>
  </si>
  <si>
    <t>TENIS FEMININO BOTA</t>
  </si>
  <si>
    <t>20 - TENIS FEMININO LONA</t>
  </si>
  <si>
    <t>TENIS FEMININO LONA</t>
  </si>
  <si>
    <t>21 - BOTA CANO BAIXO</t>
  </si>
  <si>
    <t>BOTA CANO BAIXO</t>
  </si>
  <si>
    <t>80 - DIVERSOS SALDO</t>
  </si>
  <si>
    <t>DIVERSOS SALDO</t>
  </si>
  <si>
    <t>1 - TENIS MASCULINO CASUAL</t>
  </si>
  <si>
    <t>TENIS MASCULINO CASUAL</t>
  </si>
  <si>
    <t>2 - TENIS MASCULINO LONA</t>
  </si>
  <si>
    <t>TENIS MASCULINO LONA</t>
  </si>
  <si>
    <t>3 - CHUTEIRA CAMPO</t>
  </si>
  <si>
    <t>CHUTEIRA CAMPO</t>
  </si>
  <si>
    <t>4 - CHUTEIRA INDOOR</t>
  </si>
  <si>
    <t>CHUTEIRA INDOOR</t>
  </si>
  <si>
    <t>5 - CHUTEIRA SOCIETY</t>
  </si>
  <si>
    <t>CHUTEIRA SOCIETY</t>
  </si>
  <si>
    <t>6 - TENIS MASCULINO JOGGING</t>
  </si>
  <si>
    <t>TENIS MASCULINO JOGGING</t>
  </si>
  <si>
    <t>7 - TENIS MASCULINO STREET</t>
  </si>
  <si>
    <t>TENIS MASCULINO STREET</t>
  </si>
  <si>
    <t>8 - TENIS MASCULINO BOTA</t>
  </si>
  <si>
    <t>TENIS MASCULINO BOTA</t>
  </si>
  <si>
    <t>9 - TENIS ADVENTURE CANO BAIXO</t>
  </si>
  <si>
    <t>TENIS ADVENTURE CANO BAIXO</t>
  </si>
  <si>
    <t>10 - TENIS ADVENTURE CANO ALTO</t>
  </si>
  <si>
    <t>TENIS ADVENTURE CANO ALTO</t>
  </si>
  <si>
    <t>1 - TENIS INF MENINA</t>
  </si>
  <si>
    <t>TENIS INF MENINA</t>
  </si>
  <si>
    <t>2 - RASTEIRA INF MENINA</t>
  </si>
  <si>
    <t>RASTEIRA INF MENINA</t>
  </si>
  <si>
    <t>3 - BOTA SOLADO BAIXO INF MENINA</t>
  </si>
  <si>
    <t>BOTA SOLADO BAIXO INF MENINA</t>
  </si>
  <si>
    <t>4 - SAPATO SALTO INF MENINA</t>
  </si>
  <si>
    <t>SAPATO SALTO INF MENINA</t>
  </si>
  <si>
    <t>5 - SAPATILHA INF MENINA</t>
  </si>
  <si>
    <t>SAPATILHA INF MENINA</t>
  </si>
  <si>
    <t>6 - TENIS LONA INF MENINA</t>
  </si>
  <si>
    <t>TENIS LONA INF MENINA</t>
  </si>
  <si>
    <t>7 - CHINELO DEDO INF MENINA</t>
  </si>
  <si>
    <t>CHINELO DEDO INF MENINA</t>
  </si>
  <si>
    <t>8 - SANDALIA SALTO INF MENINA</t>
  </si>
  <si>
    <t>SANDALIA SALTO INF MENINA</t>
  </si>
  <si>
    <t>9 - BOTA COTURNO INF MENINA</t>
  </si>
  <si>
    <t>BOTA COTURNO INF MENINA</t>
  </si>
  <si>
    <t>10 - PAPETE INFANTIL MENINA</t>
  </si>
  <si>
    <t>PAPETE INFANTIL MENINA</t>
  </si>
  <si>
    <t>1 - TENIS INF MENINO</t>
  </si>
  <si>
    <t>TENIS INF MENINO</t>
  </si>
  <si>
    <t>2 - CHINELO DEDO INF MENINO</t>
  </si>
  <si>
    <t>CHINELO DEDO INF MENINO</t>
  </si>
  <si>
    <t>3 - BOTA INF MENINO</t>
  </si>
  <si>
    <t>BOTA INF MENINO</t>
  </si>
  <si>
    <t>4 - SAPATO SOCIAL INF MENINO</t>
  </si>
  <si>
    <t>SAPATO SOCIAL INF MENINO</t>
  </si>
  <si>
    <t>5 - CHUTEIRA INDOOR INF MENINO</t>
  </si>
  <si>
    <t>CHUTEIRA INDOOR INF MENINO</t>
  </si>
  <si>
    <t>6 - SAPATENIS INF</t>
  </si>
  <si>
    <t>SAPATENIS INF</t>
  </si>
  <si>
    <t>7 - CHUTEIRA SOCIETY INF MENINO</t>
  </si>
  <si>
    <t>CHUTEIRA SOCIETY INF MENINO</t>
  </si>
  <si>
    <t>8 - TENIS LONA INF MENINO</t>
  </si>
  <si>
    <t>TENIS LONA INF MENINO</t>
  </si>
  <si>
    <t>9 - TENIS STREET INF MENINO</t>
  </si>
  <si>
    <t>TENIS STREET INF MENINO</t>
  </si>
  <si>
    <t>10 - TENIS BOTA INF MENINO</t>
  </si>
  <si>
    <t>TENIS BOTA INF MENINO</t>
  </si>
  <si>
    <t>11 - PAPETE INF MENINO</t>
  </si>
  <si>
    <t>PAPETE INF MENINO</t>
  </si>
  <si>
    <t>1 - SENHA SUPORTE</t>
  </si>
  <si>
    <t>SENHA SUPORTE</t>
  </si>
  <si>
    <t>2 - DEVOLUCAO AO FORNECEDOR</t>
  </si>
  <si>
    <t>DEVOLUCAO AO FORNECEDOR</t>
  </si>
  <si>
    <t>1 - TENIS BEBE MENINA</t>
  </si>
  <si>
    <t>TENIS BEBE MENINA</t>
  </si>
  <si>
    <t>2 - RASTEIRA BEBE MENINA</t>
  </si>
  <si>
    <t>RASTEIRA BEBE MENINA</t>
  </si>
  <si>
    <t>3 - BOTA BEBE MENINA</t>
  </si>
  <si>
    <t>BOTA BEBE MENINA</t>
  </si>
  <si>
    <t>4 - SAPATO BEBE MENINA</t>
  </si>
  <si>
    <t>SAPATO BEBE MENINA</t>
  </si>
  <si>
    <t>5 - SAPATILHA BEBE MENINA</t>
  </si>
  <si>
    <t>SAPATILHA BEBE MENINA</t>
  </si>
  <si>
    <t>6 - CHINELO BEBE MENINA</t>
  </si>
  <si>
    <t>CHINELO BEBE MENINA</t>
  </si>
  <si>
    <t>7 - PAPETE BEBE MENINA</t>
  </si>
  <si>
    <t>PAPETE BEBE MENINA</t>
  </si>
  <si>
    <t>1 - SEM TROCA</t>
  </si>
  <si>
    <t>SEM TROCA</t>
  </si>
  <si>
    <t>1 - TENIS BEBE MENINO</t>
  </si>
  <si>
    <t>TENIS BEBE MENINO</t>
  </si>
  <si>
    <t>2 - CHINELO DEDO BEBE</t>
  </si>
  <si>
    <t>CHINELO DEDO BEBE</t>
  </si>
  <si>
    <t>3 - BOTA BEBE MENINO</t>
  </si>
  <si>
    <t>BOTA BEBE MENINO</t>
  </si>
  <si>
    <t>4 - PAPETE BEBE MENINO</t>
  </si>
  <si>
    <t>PAPETE BEBE MENINO</t>
  </si>
  <si>
    <t>5 - SAPATO BEBE MENINO</t>
  </si>
  <si>
    <t>SAPATO BEBE MENINO</t>
  </si>
  <si>
    <t>80 - SALDOS</t>
  </si>
  <si>
    <t>1 - CAMISA</t>
  </si>
  <si>
    <t>CAMISA</t>
  </si>
  <si>
    <t>1 - SOCIAL</t>
  </si>
  <si>
    <t>SOCIAL</t>
  </si>
  <si>
    <t>2 - JEANS</t>
  </si>
  <si>
    <t>JEANS</t>
  </si>
  <si>
    <t>3 - SARJA</t>
  </si>
  <si>
    <t>SARJA</t>
  </si>
  <si>
    <t>4 - TACTEL/M.FIBRA</t>
  </si>
  <si>
    <t>TACTEL/M.FIBRA</t>
  </si>
  <si>
    <t>5 - MOLETON</t>
  </si>
  <si>
    <t>MOLETON</t>
  </si>
  <si>
    <t>6 - EXCLUIR</t>
  </si>
  <si>
    <t>EXCLUIR</t>
  </si>
  <si>
    <t>7 - EXCLUIR</t>
  </si>
  <si>
    <t>1 - REGATA/MACHAO</t>
  </si>
  <si>
    <t>REGATA/MACHAO</t>
  </si>
  <si>
    <t>2 - CAMISETA M/C</t>
  </si>
  <si>
    <t>CAMISETA M/C</t>
  </si>
  <si>
    <t>3 - POLO M/C</t>
  </si>
  <si>
    <t>POLO M/C</t>
  </si>
  <si>
    <t>4 - MOLETON</t>
  </si>
  <si>
    <t>5 - CAMISETA M/L</t>
  </si>
  <si>
    <t>CAMISETA M/L</t>
  </si>
  <si>
    <t>6 - TRICO</t>
  </si>
  <si>
    <t>TRICO</t>
  </si>
  <si>
    <t>7 - POLO M/L</t>
  </si>
  <si>
    <t>POLO M/L</t>
  </si>
  <si>
    <t>9 - EXCLUIR</t>
  </si>
  <si>
    <t>1 - JEANS</t>
  </si>
  <si>
    <t>2 - SARJA</t>
  </si>
  <si>
    <t>3 - TACTEL</t>
  </si>
  <si>
    <t>TACTEL</t>
  </si>
  <si>
    <t>5 - EXCLUIR</t>
  </si>
  <si>
    <t>7 - BERMUDA MOLETOM</t>
  </si>
  <si>
    <t>BERMUDA MOLETOM</t>
  </si>
  <si>
    <t>2 - COURINO</t>
  </si>
  <si>
    <t>COURINO</t>
  </si>
  <si>
    <t>3 - JEANS</t>
  </si>
  <si>
    <t>4 - SARJA</t>
  </si>
  <si>
    <t>5 - M.FIBRA</t>
  </si>
  <si>
    <t>M.FIBRA</t>
  </si>
  <si>
    <t>7 - MOLETON</t>
  </si>
  <si>
    <t>8 - EXCLUIR</t>
  </si>
  <si>
    <t>1 - TACTEL</t>
  </si>
  <si>
    <t>2 - MOLETON</t>
  </si>
  <si>
    <t>1 - SUNGA</t>
  </si>
  <si>
    <t>SUNGA</t>
  </si>
  <si>
    <t>18 - FLORES</t>
  </si>
  <si>
    <t>FLORES</t>
  </si>
  <si>
    <t>80 - SALDO</t>
  </si>
  <si>
    <t>SALDO</t>
  </si>
  <si>
    <t>1 - BLUSA REGATA FEM</t>
  </si>
  <si>
    <t>BLUSA REGATA FEM</t>
  </si>
  <si>
    <t>2 - BLUSA MC/ML FEM</t>
  </si>
  <si>
    <t>BLUSA MC/ML FEM</t>
  </si>
  <si>
    <t>3 - BLUSA CACHAREL FEM</t>
  </si>
  <si>
    <t>BLUSA CACHAREL FEM</t>
  </si>
  <si>
    <t>4 - MOLETON FEM</t>
  </si>
  <si>
    <t>MOLETON FEM</t>
  </si>
  <si>
    <t>5 - BLUSA M.3/4 FEM</t>
  </si>
  <si>
    <t>BLUSA M.3/4 FEM</t>
  </si>
  <si>
    <t>6 - CAMISETE M.3/4 /ML</t>
  </si>
  <si>
    <t>CAMISETE M.3/4 /ML</t>
  </si>
  <si>
    <t>7 - TOP</t>
  </si>
  <si>
    <t>TOP</t>
  </si>
  <si>
    <t>8 - CAMISA/CAMISETA</t>
  </si>
  <si>
    <t>CAMISA/CAMISETA</t>
  </si>
  <si>
    <t>9 - CAMISA COTTON FEM</t>
  </si>
  <si>
    <t>CAMISA COTTON FEM</t>
  </si>
  <si>
    <t>10 - BLAZER FEM.</t>
  </si>
  <si>
    <t>BLAZER FEM.</t>
  </si>
  <si>
    <t>11 - BOLERO</t>
  </si>
  <si>
    <t>BOLERO</t>
  </si>
  <si>
    <t>12 - BABY LOOK</t>
  </si>
  <si>
    <t>BABY LOOK</t>
  </si>
  <si>
    <t>13 - TWIN SET</t>
  </si>
  <si>
    <t>TWIN SET</t>
  </si>
  <si>
    <t>14 - BATA FEM.</t>
  </si>
  <si>
    <t>BATA FEM.</t>
  </si>
  <si>
    <t>15 - CONJUNTO FEM.</t>
  </si>
  <si>
    <t>CONJUNTO FEM.</t>
  </si>
  <si>
    <t>16 - POLO</t>
  </si>
  <si>
    <t>POLO</t>
  </si>
  <si>
    <t>17 - TOMARA QUE CAIA</t>
  </si>
  <si>
    <t>TOMARA QUE CAIA</t>
  </si>
  <si>
    <t>18 - MACACAO</t>
  </si>
  <si>
    <t>19 - BLUSA MALHA</t>
  </si>
  <si>
    <t>BLUSA MALHA</t>
  </si>
  <si>
    <t>20 - BLUSA</t>
  </si>
  <si>
    <t>BLUSA</t>
  </si>
  <si>
    <t>21 - BLUSA</t>
  </si>
  <si>
    <t>22 - SOBRETUDO</t>
  </si>
  <si>
    <t>SOBRETUDO</t>
  </si>
  <si>
    <t>23 - COLETE FEMININO</t>
  </si>
  <si>
    <t>COLETE FEMININO</t>
  </si>
  <si>
    <t>24 - CASACO FEM</t>
  </si>
  <si>
    <t>CASACO FEM</t>
  </si>
  <si>
    <t>4 - CALCA FASHION</t>
  </si>
  <si>
    <t>CALCA FASHION</t>
  </si>
  <si>
    <t>6 - CALCA FLARE</t>
  </si>
  <si>
    <t>CALCA FLARE</t>
  </si>
  <si>
    <t>10 - EXCLUIR</t>
  </si>
  <si>
    <t>11 - LEGGING</t>
  </si>
  <si>
    <t>LEGGING</t>
  </si>
  <si>
    <t>12 - EXCLUIR</t>
  </si>
  <si>
    <t>13 - PLUSH</t>
  </si>
  <si>
    <t>PLUSH</t>
  </si>
  <si>
    <t>14 - EXCLUIR</t>
  </si>
  <si>
    <t>15 - EXCLUIR</t>
  </si>
  <si>
    <t>16 - VELUDO</t>
  </si>
  <si>
    <t>VELUDO</t>
  </si>
  <si>
    <t>1 - BERM. JEANS</t>
  </si>
  <si>
    <t>BERM. JEANS</t>
  </si>
  <si>
    <t>4 - EXCLUIR</t>
  </si>
  <si>
    <t>5 - MALHA</t>
  </si>
  <si>
    <t>MALHA</t>
  </si>
  <si>
    <t>6 - SHORTS SARJA</t>
  </si>
  <si>
    <t>SHORTS SARJA</t>
  </si>
  <si>
    <t>7 - SHORTS JEANS</t>
  </si>
  <si>
    <t>SHORTS JEANS</t>
  </si>
  <si>
    <t>8 - SOCIAL</t>
  </si>
  <si>
    <t>1 - EXCLUIR</t>
  </si>
  <si>
    <t>2 - CORINO</t>
  </si>
  <si>
    <t>CORINO</t>
  </si>
  <si>
    <t>5 - TACTEL</t>
  </si>
  <si>
    <t>6 - JAQUETA</t>
  </si>
  <si>
    <t>JAQUETA</t>
  </si>
  <si>
    <t>7 - TRICO</t>
  </si>
  <si>
    <t>8 - MOLETON</t>
  </si>
  <si>
    <t>9 - CASACO</t>
  </si>
  <si>
    <t>CASACO</t>
  </si>
  <si>
    <t>10 - CAMURÇA</t>
  </si>
  <si>
    <t>CAMURÇA</t>
  </si>
  <si>
    <t>11 - PARKA</t>
  </si>
  <si>
    <t>PARKA</t>
  </si>
  <si>
    <t>13 - EXCLUIR</t>
  </si>
  <si>
    <t>1 - TECIDO PLANO</t>
  </si>
  <si>
    <t>TECIDO PLANO</t>
  </si>
  <si>
    <t>1 - JEANS/SARJA</t>
  </si>
  <si>
    <t>JEANS/SARJA</t>
  </si>
  <si>
    <t>2 - EXCLUIR</t>
  </si>
  <si>
    <t>3 - TECIDO PLANO</t>
  </si>
  <si>
    <t>7 - MALHA</t>
  </si>
  <si>
    <t>3 - SOCIAL</t>
  </si>
  <si>
    <t>1 - MALHA</t>
  </si>
  <si>
    <t>2 - TRICO</t>
  </si>
  <si>
    <t>4 - SALOPETE</t>
  </si>
  <si>
    <t>SALOPETE</t>
  </si>
  <si>
    <t>1 - REGATA</t>
  </si>
  <si>
    <t>REGATA</t>
  </si>
  <si>
    <t>2 - BLUSA FEM</t>
  </si>
  <si>
    <t>BLUSA FEM</t>
  </si>
  <si>
    <t>3 - BLUSA FEM COTTON</t>
  </si>
  <si>
    <t>BLUSA FEM COTTON</t>
  </si>
  <si>
    <t>4 - BLUSA FEM SOBREPOSTA</t>
  </si>
  <si>
    <t>BLUSA FEM SOBREPOSTA</t>
  </si>
  <si>
    <t>5 - BLUSA CACHARREL</t>
  </si>
  <si>
    <t>BLUSA CACHARREL</t>
  </si>
  <si>
    <t>6 - MOLETON</t>
  </si>
  <si>
    <t>7 - TECIDO PLANO</t>
  </si>
  <si>
    <t>8 - CONJUNTO</t>
  </si>
  <si>
    <t>CONJUNTO</t>
  </si>
  <si>
    <t>10 - M/LONGA</t>
  </si>
  <si>
    <t>M/LONGA</t>
  </si>
  <si>
    <t>11 - CAMISA FEM</t>
  </si>
  <si>
    <t>CAMISA FEM</t>
  </si>
  <si>
    <t>13 - BLAZER</t>
  </si>
  <si>
    <t>BLAZER</t>
  </si>
  <si>
    <t>14 - BOLERO</t>
  </si>
  <si>
    <t>16 - EXCLUIR</t>
  </si>
  <si>
    <t>17 - POLO</t>
  </si>
  <si>
    <t>18 - TOMARA QUE CAIA</t>
  </si>
  <si>
    <t>19 - EXCLUIR</t>
  </si>
  <si>
    <t>20 - EXCLUIR</t>
  </si>
  <si>
    <t>21 - EXCLUIR</t>
  </si>
  <si>
    <t>22 - M/CURTA</t>
  </si>
  <si>
    <t>M/CURTA</t>
  </si>
  <si>
    <t>23 - EXCLUIR</t>
  </si>
  <si>
    <t>24 - EXCLUIR</t>
  </si>
  <si>
    <t>25 - EXCLUIR</t>
  </si>
  <si>
    <t>26 - M. 3/4</t>
  </si>
  <si>
    <t>M. 3/4</t>
  </si>
  <si>
    <t>27 - TRICOT</t>
  </si>
  <si>
    <t>TRICOT</t>
  </si>
  <si>
    <t>28 - COLETE</t>
  </si>
  <si>
    <t>COLETE</t>
  </si>
  <si>
    <t>29 - EXCLUIR</t>
  </si>
  <si>
    <t>30 - EXCLUIR</t>
  </si>
  <si>
    <t>31 - BODY</t>
  </si>
  <si>
    <t>BODY</t>
  </si>
  <si>
    <t>32 - BATA FEM</t>
  </si>
  <si>
    <t>BATA FEM</t>
  </si>
  <si>
    <t>33 - CROPPED M/L</t>
  </si>
  <si>
    <t>CROPPED M/L</t>
  </si>
  <si>
    <t>34 - CROPPED M/C</t>
  </si>
  <si>
    <t>CROPPED M/C</t>
  </si>
  <si>
    <t>35 - CROPPED REGATA</t>
  </si>
  <si>
    <t>CROPPED REGATA</t>
  </si>
  <si>
    <t>36 - BATA SAIDA DE PRAIA</t>
  </si>
  <si>
    <t>BATA SAIDA DE PRAIA</t>
  </si>
  <si>
    <t>1 - MACACAO</t>
  </si>
  <si>
    <t>1 - CAMISOLA</t>
  </si>
  <si>
    <t>CAMISOLA</t>
  </si>
  <si>
    <t>2 - SHORT DOLL</t>
  </si>
  <si>
    <t>SHORT DOLL</t>
  </si>
  <si>
    <t>80 - DIVERSOS</t>
  </si>
  <si>
    <t>1 - RG/MACHAO INF</t>
  </si>
  <si>
    <t>RG/MACHAO INF</t>
  </si>
  <si>
    <t>8 - CAMISA</t>
  </si>
  <si>
    <t>1 - SOCIAL INF</t>
  </si>
  <si>
    <t>SOCIAL INF</t>
  </si>
  <si>
    <t>2 - JEANS INF</t>
  </si>
  <si>
    <t>JEANS INF</t>
  </si>
  <si>
    <t>3 - SARJA INF</t>
  </si>
  <si>
    <t>SARJA INF</t>
  </si>
  <si>
    <t>4 - TACTEL</t>
  </si>
  <si>
    <t>5 - MOLETON INF</t>
  </si>
  <si>
    <t>MOLETON INF</t>
  </si>
  <si>
    <t>1 - JEANS INF</t>
  </si>
  <si>
    <t>2 - SARJA INF</t>
  </si>
  <si>
    <t>2 - CORINO INF</t>
  </si>
  <si>
    <t>CORINO INF</t>
  </si>
  <si>
    <t>3 - JEANS INF</t>
  </si>
  <si>
    <t>4 - SARJA INF</t>
  </si>
  <si>
    <t>3 - MALHA</t>
  </si>
  <si>
    <t>2 - BLUSA M/C</t>
  </si>
  <si>
    <t>BLUSA M/C</t>
  </si>
  <si>
    <t>3 - TRICO</t>
  </si>
  <si>
    <t>5 - BLUSA MANGA 3/4</t>
  </si>
  <si>
    <t>BLUSA MANGA 3/4</t>
  </si>
  <si>
    <t>6 - TECIDO PLANO</t>
  </si>
  <si>
    <t>7 - CASACO</t>
  </si>
  <si>
    <t>8 - BLAZER</t>
  </si>
  <si>
    <t>9 - POLO INF</t>
  </si>
  <si>
    <t>POLO INF</t>
  </si>
  <si>
    <t>11 - EXCLUIR</t>
  </si>
  <si>
    <t>12 - TOMARA QUE CAIA</t>
  </si>
  <si>
    <t>15 - BOLERO</t>
  </si>
  <si>
    <t>17 - COLETE INF</t>
  </si>
  <si>
    <t>COLETE INF</t>
  </si>
  <si>
    <t>18 - EXCLUIR</t>
  </si>
  <si>
    <t>4 - MALHA INF</t>
  </si>
  <si>
    <t>MALHA INF</t>
  </si>
  <si>
    <t>9 - LEGGING</t>
  </si>
  <si>
    <t>10 - PLUSH</t>
  </si>
  <si>
    <t>4 - SOCIAL</t>
  </si>
  <si>
    <t>5 - MALHA INF</t>
  </si>
  <si>
    <t>6 - SHORTS JEANS</t>
  </si>
  <si>
    <t>7 - SHORTS SARJA</t>
  </si>
  <si>
    <t>8 - SHORTS MALHA</t>
  </si>
  <si>
    <t>SHORTS MALHA</t>
  </si>
  <si>
    <t>1 - COURO INF</t>
  </si>
  <si>
    <t>COURO INF</t>
  </si>
  <si>
    <t>7 - SOBRETUDO</t>
  </si>
  <si>
    <t>9 - MOLETON</t>
  </si>
  <si>
    <t>11 - PLUSH</t>
  </si>
  <si>
    <t>12 - CASACO INF</t>
  </si>
  <si>
    <t>CASACO INF</t>
  </si>
  <si>
    <t>2 - MOLETON INF</t>
  </si>
  <si>
    <t>3 - EXCLUIR</t>
  </si>
  <si>
    <t>2 - TECIDO PLANO</t>
  </si>
  <si>
    <t>3 - SOCIAL INF</t>
  </si>
  <si>
    <t>4 - TACTEL/M.FIBRA INF</t>
  </si>
  <si>
    <t>TACTEL/M.FIBRA INF</t>
  </si>
  <si>
    <t>5 - VISCOLYCRA</t>
  </si>
  <si>
    <t>VISCOLYCRA</t>
  </si>
  <si>
    <t>6 - VISCOTEX INF</t>
  </si>
  <si>
    <t>VISCOTEX INF</t>
  </si>
  <si>
    <t>2 - JARDINEIRA</t>
  </si>
  <si>
    <t>1 - BIQUINI INF</t>
  </si>
  <si>
    <t>BIQUINI INF</t>
  </si>
  <si>
    <t>1 - CINTO MASC</t>
  </si>
  <si>
    <t>CINTO MASC</t>
  </si>
  <si>
    <t>2 - BOLSA/POCHETE MASC</t>
  </si>
  <si>
    <t>BOLSA/POCHETE MASC</t>
  </si>
  <si>
    <t>3 - MEIA MASC</t>
  </si>
  <si>
    <t>MEIA MASC</t>
  </si>
  <si>
    <t>4 - CUECA</t>
  </si>
  <si>
    <t>CUECA</t>
  </si>
  <si>
    <t>5 - BONE</t>
  </si>
  <si>
    <t>BONE</t>
  </si>
  <si>
    <t>6 - GORRO</t>
  </si>
  <si>
    <t>GORRO</t>
  </si>
  <si>
    <t>7 - PASTA</t>
  </si>
  <si>
    <t>PASTA</t>
  </si>
  <si>
    <t>8 - TOCA</t>
  </si>
  <si>
    <t>TOCA</t>
  </si>
  <si>
    <t>9 - CINTO LONA</t>
  </si>
  <si>
    <t>CINTO LONA</t>
  </si>
  <si>
    <t>10 - MEIAO</t>
  </si>
  <si>
    <t>MEIAO</t>
  </si>
  <si>
    <t>11 - CARTEIRA</t>
  </si>
  <si>
    <t>CARTEIRA</t>
  </si>
  <si>
    <t>12 - MEIA SOCIAL</t>
  </si>
  <si>
    <t>MEIA SOCIAL</t>
  </si>
  <si>
    <t>1 - CINTO FEM</t>
  </si>
  <si>
    <t>CINTO FEM</t>
  </si>
  <si>
    <t>2 - BOLSA FEM</t>
  </si>
  <si>
    <t>BOLSA FEM</t>
  </si>
  <si>
    <t>3 - MEIA FEM</t>
  </si>
  <si>
    <t>MEIA FEM</t>
  </si>
  <si>
    <t>4 - CALCINHA</t>
  </si>
  <si>
    <t>CALCINHA</t>
  </si>
  <si>
    <t>5 - BANDANA</t>
  </si>
  <si>
    <t>BANDANA</t>
  </si>
  <si>
    <t>6 - CACHECOL</t>
  </si>
  <si>
    <t>CACHECOL</t>
  </si>
  <si>
    <t>7 - GORRO</t>
  </si>
  <si>
    <t>8 - BONE</t>
  </si>
  <si>
    <t>9 - ENCHARPE</t>
  </si>
  <si>
    <t>ENCHARPE</t>
  </si>
  <si>
    <t>10 - MOCHILA</t>
  </si>
  <si>
    <t>MOCHILA</t>
  </si>
  <si>
    <t>12 - TIARA</t>
  </si>
  <si>
    <t>TIARA</t>
  </si>
  <si>
    <t>13 - POLAINA</t>
  </si>
  <si>
    <t>POLAINA</t>
  </si>
  <si>
    <t>1 - CINTO INF</t>
  </si>
  <si>
    <t>CINTO INF</t>
  </si>
  <si>
    <t>2 - BOLSA INF</t>
  </si>
  <si>
    <t>BOLSA INF</t>
  </si>
  <si>
    <t>3 - MEIA INF</t>
  </si>
  <si>
    <t>MEIA INF</t>
  </si>
  <si>
    <t>4 - CUECA INF</t>
  </si>
  <si>
    <t>CUECA INF</t>
  </si>
  <si>
    <t>5 - CALCINHA INF</t>
  </si>
  <si>
    <t>CALCINHA INF</t>
  </si>
  <si>
    <t>6 - BONE INF</t>
  </si>
  <si>
    <t>BONE INF</t>
  </si>
  <si>
    <t>7 - BANDANA INF</t>
  </si>
  <si>
    <t>BANDANA INF</t>
  </si>
  <si>
    <t>8 - CACHARREL</t>
  </si>
  <si>
    <t>CACHARREL</t>
  </si>
  <si>
    <t>9 - MOCHILA</t>
  </si>
  <si>
    <t>10 - BOINA</t>
  </si>
  <si>
    <t>BOINA</t>
  </si>
  <si>
    <t>11 - CACHICOL</t>
  </si>
  <si>
    <t>CACHICOL</t>
  </si>
  <si>
    <t>12 - MALA DE VIAGEM</t>
  </si>
  <si>
    <t>MALA DE VIAGEM</t>
  </si>
  <si>
    <t>1 - SACOLA</t>
  </si>
  <si>
    <t>SACOLA</t>
  </si>
  <si>
    <t>2 - SAPATILHA</t>
  </si>
  <si>
    <t>SAPATILHA</t>
  </si>
  <si>
    <t>3 - CINTO</t>
  </si>
  <si>
    <t>CINTO</t>
  </si>
  <si>
    <t>4 - POCHETE</t>
  </si>
  <si>
    <t>POCHETE</t>
  </si>
  <si>
    <t>5 - BOLSA</t>
  </si>
  <si>
    <t>BOLSA</t>
  </si>
  <si>
    <t>6 - MOCHILA</t>
  </si>
  <si>
    <t>7 - MALA</t>
  </si>
  <si>
    <t>MALA</t>
  </si>
  <si>
    <t>8 - SALDOS DIVERSOS</t>
  </si>
  <si>
    <t>SALDOS DIVERSOS</t>
  </si>
  <si>
    <t>9 - LANCHEIRA</t>
  </si>
  <si>
    <t>LANCHEIRA</t>
  </si>
  <si>
    <t>10 - ESTOJO</t>
  </si>
  <si>
    <t>ESTOJO</t>
  </si>
  <si>
    <t>11 - MOCHILA DE CARRINHO</t>
  </si>
  <si>
    <t>MOCHILA DE CARRINHO</t>
  </si>
  <si>
    <t>12 - GUARDA CHUVAS</t>
  </si>
  <si>
    <t>GUARDA CHUVAS</t>
  </si>
  <si>
    <t>13 - MOCHILETE</t>
  </si>
  <si>
    <t>MOCHILETE</t>
  </si>
  <si>
    <t>14 - SALDOS</t>
  </si>
  <si>
    <t>15 - NECESSAIRE</t>
  </si>
  <si>
    <t>NECESSAIRE</t>
  </si>
  <si>
    <t>17 - MALA DE VIAGEM</t>
  </si>
  <si>
    <t>1 - CANELEIRA</t>
  </si>
  <si>
    <t>CANELEIRA</t>
  </si>
  <si>
    <t>2 - BOLA</t>
  </si>
  <si>
    <t>BOLA</t>
  </si>
  <si>
    <t>3 - LUVA</t>
  </si>
  <si>
    <t>LUVA</t>
  </si>
  <si>
    <t>4 - MEIAO</t>
  </si>
  <si>
    <t>5 - MOCHILA UNISSEX</t>
  </si>
  <si>
    <t>MOCHILA UNISSEX</t>
  </si>
  <si>
    <t>6 - BOLSA</t>
  </si>
  <si>
    <t>1 - COLAR</t>
  </si>
  <si>
    <t>COLAR</t>
  </si>
  <si>
    <t>2 - BRINCO</t>
  </si>
  <si>
    <t>BRINCO</t>
  </si>
  <si>
    <t>3 - PULSEIRA</t>
  </si>
  <si>
    <t>PULSEIRA</t>
  </si>
  <si>
    <t>4 - CINTO</t>
  </si>
  <si>
    <t>5 - TORNEZELEIRA</t>
  </si>
  <si>
    <t>TORNEZELEIRA</t>
  </si>
  <si>
    <t>299 - BIJUTERIA</t>
  </si>
  <si>
    <t>BIJUTERIA</t>
  </si>
  <si>
    <t>302 - BIJUTERIA</t>
  </si>
  <si>
    <t>303 - BIJUTERIA</t>
  </si>
  <si>
    <t>304 - BIJUTERIA</t>
  </si>
  <si>
    <t>305 - BIJUTERIA</t>
  </si>
  <si>
    <t>306 - BIJUTERIA</t>
  </si>
  <si>
    <t>307 - BIJUTERIA</t>
  </si>
  <si>
    <t>308 - BIJUTERIA</t>
  </si>
  <si>
    <t>309 - BIJUTERIA</t>
  </si>
  <si>
    <t>310 - BIJUTERIA</t>
  </si>
  <si>
    <t>311 - BIJUTERIA</t>
  </si>
  <si>
    <t>312 - BIJUTERIA</t>
  </si>
  <si>
    <t>313 - BIJUTERIA</t>
  </si>
  <si>
    <t>314 - BIJUTERIA</t>
  </si>
  <si>
    <t>315 - BIJUTERIA</t>
  </si>
  <si>
    <t>316 - BIJUTERIA</t>
  </si>
  <si>
    <t>317 - BIJUTERIA</t>
  </si>
  <si>
    <t>318 - BIJUTERIA</t>
  </si>
  <si>
    <t>319 - BIJUTERIA</t>
  </si>
  <si>
    <t>320 - BIJUTERIA</t>
  </si>
  <si>
    <t>321 - BIJUTERIA</t>
  </si>
  <si>
    <t>322 - BIJUTERIA</t>
  </si>
  <si>
    <t>323 - BIJUTERIA</t>
  </si>
  <si>
    <t>324 - BIJUTERIA</t>
  </si>
  <si>
    <t>325 - BIJUTERIA</t>
  </si>
  <si>
    <t>326 - BIJUTERIA</t>
  </si>
  <si>
    <t>327 - BIJUTERIA</t>
  </si>
  <si>
    <t>328 - BIJUTERIA</t>
  </si>
  <si>
    <t>329 - BIJUTERIA</t>
  </si>
  <si>
    <t>330 - BIJUTERIA</t>
  </si>
  <si>
    <t>331 - BIJUTERIA</t>
  </si>
  <si>
    <t>332 - BIJUTERIA</t>
  </si>
  <si>
    <t>333 - BIJUTERIA</t>
  </si>
  <si>
    <t>334 - BIJUTERIA</t>
  </si>
  <si>
    <t>335 - BIJUTERIA</t>
  </si>
  <si>
    <t>336 - BIJUTERIA</t>
  </si>
  <si>
    <t>337 - BIJUTERIA</t>
  </si>
  <si>
    <t>338 - BIJUTERIA</t>
  </si>
  <si>
    <t>339 - BIJUTERIA</t>
  </si>
  <si>
    <t>340 - BIJUTERIA</t>
  </si>
  <si>
    <t>341 - BIJUTERIA</t>
  </si>
  <si>
    <t>342 - BIJUTERIA</t>
  </si>
  <si>
    <t>343 - BIJUTERIA</t>
  </si>
  <si>
    <t>344 - BIJUTERIA</t>
  </si>
  <si>
    <t>345 - BIJUTERIA</t>
  </si>
  <si>
    <t>346 - BIJUTERIA</t>
  </si>
  <si>
    <t>347 - BIJUTERIA</t>
  </si>
  <si>
    <t>348 - BIJUTERIA</t>
  </si>
  <si>
    <t>349 - BIJUTERIA</t>
  </si>
  <si>
    <t>350 - BIJUTERIA</t>
  </si>
  <si>
    <t>351 - BIJUTERIA</t>
  </si>
  <si>
    <t>352 - BIJUTERIA</t>
  </si>
  <si>
    <t>353 - BIJUTERIA</t>
  </si>
  <si>
    <t>354 - BIJUTERIA</t>
  </si>
  <si>
    <t>355 - BIJUTERIA</t>
  </si>
  <si>
    <t>356 - BIJUTERIA</t>
  </si>
  <si>
    <t>357 - BIJUTERIA</t>
  </si>
  <si>
    <t>358 - BIJUTERIA</t>
  </si>
  <si>
    <t>359 - BIJUTERIA</t>
  </si>
  <si>
    <t>360 - BIJUTERIA</t>
  </si>
  <si>
    <t>361 - BIJUTERIA</t>
  </si>
  <si>
    <t>362 - BIJUTERIA</t>
  </si>
  <si>
    <t>363 - BIJUTERIA</t>
  </si>
  <si>
    <t>364 - BIJUTERIA</t>
  </si>
  <si>
    <t>365 - BIJUTERIA</t>
  </si>
  <si>
    <t>366 - BIJUTERIA</t>
  </si>
  <si>
    <t>367 - BIJUTERIA</t>
  </si>
  <si>
    <t>368 - BIJUTERIA</t>
  </si>
  <si>
    <t>369 - BIJUTERIA</t>
  </si>
  <si>
    <t>370 - BIJUTERIA</t>
  </si>
  <si>
    <t>371 - BIJUTERIA</t>
  </si>
  <si>
    <t>372 - BIJUTERIA</t>
  </si>
  <si>
    <t>373 - BIJUTERIA</t>
  </si>
  <si>
    <t>374 - BIJUTERIA</t>
  </si>
  <si>
    <t>375 - BIJUTERIA</t>
  </si>
  <si>
    <t>376 - BIJUTERIA</t>
  </si>
  <si>
    <t>377 - BIJUTERIA</t>
  </si>
  <si>
    <t>378 - BIJUTERIA</t>
  </si>
  <si>
    <t>379 - BIJUTERIA</t>
  </si>
  <si>
    <t>380 - BIJUTERIA</t>
  </si>
  <si>
    <t>381 - BIJUTERIA</t>
  </si>
  <si>
    <t>382 - BIJUTERIA</t>
  </si>
  <si>
    <t>383 - BIJUTERIA</t>
  </si>
  <si>
    <t>384 - BIJUTERIA</t>
  </si>
  <si>
    <t>385 - BIJUTERIA</t>
  </si>
  <si>
    <t>386 - BIJUTERIA</t>
  </si>
  <si>
    <t>387 - BIJUTERIA</t>
  </si>
  <si>
    <t>388 - BIJUTERIA</t>
  </si>
  <si>
    <t>389 - BIJUTERIA</t>
  </si>
  <si>
    <t>390 - BIJUTERIA</t>
  </si>
  <si>
    <t>391 - BIJUTERIA</t>
  </si>
  <si>
    <t>392 - BIJUTERIA</t>
  </si>
  <si>
    <t>393 - BIJUTERIA</t>
  </si>
  <si>
    <t>394 - BIJUTERIA</t>
  </si>
  <si>
    <t>395 - BIJUTERIA</t>
  </si>
  <si>
    <t>396 - BIJUTERIA</t>
  </si>
  <si>
    <t>397 - BIJUTERIA</t>
  </si>
  <si>
    <t>398 - BIJUTERIA</t>
  </si>
  <si>
    <t>1 - SACOLA PRESENTE</t>
  </si>
  <si>
    <t>1 - SACOLA PAPEL KRAFT</t>
  </si>
  <si>
    <t>1 - SACOLA PLASTICA BRANCA</t>
  </si>
  <si>
    <t>1 - SALDOS BEBE</t>
  </si>
  <si>
    <t>1 - CALCA JEANS / SARJA</t>
  </si>
  <si>
    <t>CALCA JEANS / SARJA</t>
  </si>
  <si>
    <t>2 - CALCA MOLETON</t>
  </si>
  <si>
    <t>CALCA MOLETON</t>
  </si>
  <si>
    <t>3 - CAMISETA/CAMISA/REGATA</t>
  </si>
  <si>
    <t>CAMISETA/CAMISA/REGATA</t>
  </si>
  <si>
    <t>4 - JAQUETA</t>
  </si>
  <si>
    <t>5 - CONJUNTO</t>
  </si>
  <si>
    <t>6 - POLO</t>
  </si>
  <si>
    <t>7 - BERM SARJA/JEANS</t>
  </si>
  <si>
    <t>BERM SARJA/JEANS</t>
  </si>
  <si>
    <t>8 - BERM TACTEL</t>
  </si>
  <si>
    <t>BERM TACTEL</t>
  </si>
  <si>
    <t>9 - JAQUETA MOLETON</t>
  </si>
  <si>
    <t>JAQUETA MOLETON</t>
  </si>
  <si>
    <t>10 - TRICOT BEBE</t>
  </si>
  <si>
    <t>TRICOT BEBE</t>
  </si>
  <si>
    <t>11 - COLETE</t>
  </si>
  <si>
    <t>12 - JARDINEIRA/MACACAO</t>
  </si>
  <si>
    <t>JARDINEIRA/MACACAO</t>
  </si>
  <si>
    <t>13 - BODY</t>
  </si>
  <si>
    <t>14 - MACACAOZINHO</t>
  </si>
  <si>
    <t>MACACAOZINHO</t>
  </si>
  <si>
    <t>15 - MIJAO</t>
  </si>
  <si>
    <t>MIJAO</t>
  </si>
  <si>
    <t>16 - BERMUDA MOLETOM</t>
  </si>
  <si>
    <t>1 - CALCA JEANS/SARJA</t>
  </si>
  <si>
    <t>CALCA JEANS/SARJA</t>
  </si>
  <si>
    <t>3 - BLUSA/REGATA</t>
  </si>
  <si>
    <t>BLUSA/REGATA</t>
  </si>
  <si>
    <t>4 - SHORTS JEANS/SARJA</t>
  </si>
  <si>
    <t>SHORTS JEANS/SARJA</t>
  </si>
  <si>
    <t>5 - BERMUDA</t>
  </si>
  <si>
    <t>BERMUDA</t>
  </si>
  <si>
    <t>7 - SAIA</t>
  </si>
  <si>
    <t>8 - VESTIDO</t>
  </si>
  <si>
    <t>9 - CONJUNTO</t>
  </si>
  <si>
    <t>11 - MACACAO/JARDINEIRA</t>
  </si>
  <si>
    <t>MACACAO/JARDINEIRA</t>
  </si>
  <si>
    <t>12 - LEGGING</t>
  </si>
  <si>
    <t>13 - COLETE</t>
  </si>
  <si>
    <t>14 - BODY</t>
  </si>
  <si>
    <t>15 - MACACAOZINHO</t>
  </si>
  <si>
    <t>16 - MIJAO</t>
  </si>
  <si>
    <t>1 - SALDOS INF</t>
  </si>
  <si>
    <t>10 - TRICOT INF</t>
  </si>
  <si>
    <t>TRICOT INF</t>
  </si>
  <si>
    <t>11 - TERNO</t>
  </si>
  <si>
    <t>12 - COLETE</t>
  </si>
  <si>
    <t>13 - JARDINEIRA/MACACAO</t>
  </si>
  <si>
    <t>14 - BERMUDA MOLETOM</t>
  </si>
  <si>
    <t>1 - SALDOS JUV</t>
  </si>
  <si>
    <t>10 - TRICOT JUV</t>
  </si>
  <si>
    <t>TRICOT JUV</t>
  </si>
  <si>
    <t>13 - BERMUDA MOLETOM</t>
  </si>
  <si>
    <t>10 - MOLETON</t>
  </si>
  <si>
    <t>11 - TRICOT JUV</t>
  </si>
  <si>
    <t>12 - MACACAO/JARDINEIRA</t>
  </si>
  <si>
    <t>13 - LEGGING</t>
  </si>
  <si>
    <t>14 - COLETE</t>
  </si>
  <si>
    <t>1 - TERNO ADULTO MASC</t>
  </si>
  <si>
    <t>TERNO ADULTO MASC</t>
  </si>
  <si>
    <t>10 - UNISSEX</t>
  </si>
  <si>
    <t>UNISSEX</t>
  </si>
  <si>
    <t>10 - FEMININO</t>
  </si>
  <si>
    <t>1 - MACACAO MASC AD</t>
  </si>
  <si>
    <t>2 - SAPATO SOCIAL</t>
  </si>
  <si>
    <t>SAPATO SOCIAL</t>
  </si>
  <si>
    <t>3 - CHINELO</t>
  </si>
  <si>
    <t>CHINELO</t>
  </si>
  <si>
    <t>5 - BOTA</t>
  </si>
  <si>
    <t>BOTA</t>
  </si>
  <si>
    <t>2 - SAPATO FEM</t>
  </si>
  <si>
    <t>SAPATO FEM</t>
  </si>
  <si>
    <t>3 - SANDALIA</t>
  </si>
  <si>
    <t>SANDALIA</t>
  </si>
  <si>
    <t>4 - TAMANCO</t>
  </si>
  <si>
    <t>TAMANCO</t>
  </si>
  <si>
    <t>6 - TENIS FEM</t>
  </si>
  <si>
    <t>TENIS FEM</t>
  </si>
  <si>
    <t>1 - TENIS</t>
  </si>
  <si>
    <t>TENIS</t>
  </si>
  <si>
    <t>2 - LONA</t>
  </si>
  <si>
    <t>LONA</t>
  </si>
  <si>
    <t>3 - CHUTEIRA</t>
  </si>
  <si>
    <t>CHUTEIRA</t>
  </si>
  <si>
    <t>4 - FUTSAL</t>
  </si>
  <si>
    <t>FUTSAL</t>
  </si>
  <si>
    <t>1 - TENIS MENINA</t>
  </si>
  <si>
    <t>TENIS MENINA</t>
  </si>
  <si>
    <t>2 - SANDALIA MENINA</t>
  </si>
  <si>
    <t>SANDALIA MENINA</t>
  </si>
  <si>
    <t>3 - BOTA MENINA</t>
  </si>
  <si>
    <t>BOTA MENINA</t>
  </si>
  <si>
    <t>5 - SAPATILHA INF</t>
  </si>
  <si>
    <t>SAPATILHA INF</t>
  </si>
  <si>
    <t>7 - CHINELO MENINA</t>
  </si>
  <si>
    <t>CHINELO MENINA</t>
  </si>
  <si>
    <t>1 - TENIS MENINO</t>
  </si>
  <si>
    <t>TENIS MENINO</t>
  </si>
  <si>
    <t>2 - CHINELO/PAPET MENINO</t>
  </si>
  <si>
    <t>CHINELO/PAPET MENINO</t>
  </si>
  <si>
    <t>3 - BOTA MENINO</t>
  </si>
  <si>
    <t>BOTA MENINO</t>
  </si>
  <si>
    <t>4 - SAPATO MENINO</t>
  </si>
  <si>
    <t>SAPATO MENINO</t>
  </si>
  <si>
    <t>5 - CHUTEIRA INFANTIL</t>
  </si>
  <si>
    <t>CHUTEIRA INFANTIL</t>
  </si>
  <si>
    <t>9 - PARA USO DE SUPORTE</t>
  </si>
  <si>
    <t>PARA USO DE SUPORTE</t>
  </si>
  <si>
    <t>7 - MOLETOM</t>
  </si>
  <si>
    <t>MOLETOM</t>
  </si>
  <si>
    <t>4 - MALHA</t>
  </si>
  <si>
    <t>3 - CAMISETA/CAMISA</t>
  </si>
  <si>
    <t>CAMISETA/CAMISA</t>
  </si>
  <si>
    <t>3 - BLUSA</t>
  </si>
  <si>
    <t>11 - Secaoooo</t>
  </si>
  <si>
    <t>Secaoooo</t>
  </si>
  <si>
    <t>1 - VETRO</t>
  </si>
  <si>
    <t>VETRO</t>
  </si>
  <si>
    <t>2 - CAMILO ANDRA</t>
  </si>
  <si>
    <t>CAMILO ANDRA</t>
  </si>
  <si>
    <t>3 - SAULLO</t>
  </si>
  <si>
    <t>SAULLO</t>
  </si>
  <si>
    <t>4 - BASTIANINI</t>
  </si>
  <si>
    <t>BASTIANINI</t>
  </si>
  <si>
    <t>5 - FUSHIDA</t>
  </si>
  <si>
    <t>FUSHIDA</t>
  </si>
  <si>
    <t>6 - GRENDENE</t>
  </si>
  <si>
    <t>GRENDENE</t>
  </si>
  <si>
    <t>7 - BIRO</t>
  </si>
  <si>
    <t>BIRO</t>
  </si>
  <si>
    <t>8 - DAKOTA</t>
  </si>
  <si>
    <t>DAKOTA</t>
  </si>
  <si>
    <t>9 - KLASSIPE</t>
  </si>
  <si>
    <t>KLASSIPE</t>
  </si>
  <si>
    <t>10 - MELTEX</t>
  </si>
  <si>
    <t>MELTEX</t>
  </si>
  <si>
    <t>11 - TRIPULO</t>
  </si>
  <si>
    <t>TRIPULO</t>
  </si>
  <si>
    <t>12 - COLISAO</t>
  </si>
  <si>
    <t>COLISAO</t>
  </si>
  <si>
    <t>13 - WORLD BLUE</t>
  </si>
  <si>
    <t>WORLD BLUE</t>
  </si>
  <si>
    <t>14 - MIX DESIGN</t>
  </si>
  <si>
    <t>MIX DESIGN</t>
  </si>
  <si>
    <t>15 - ISA. E BRUNA</t>
  </si>
  <si>
    <t>ISA. E BRUNA</t>
  </si>
  <si>
    <t>16 - TOPPER</t>
  </si>
  <si>
    <t>TOPPER</t>
  </si>
  <si>
    <t>17 - LARISSA</t>
  </si>
  <si>
    <t>LARISSA</t>
  </si>
  <si>
    <t>18 - XODOZINHO</t>
  </si>
  <si>
    <t>XODOZINHO</t>
  </si>
  <si>
    <t>19 - LULI</t>
  </si>
  <si>
    <t>LULI</t>
  </si>
  <si>
    <t>20 - SONHO D AMOR</t>
  </si>
  <si>
    <t>SONHO D AMOR</t>
  </si>
  <si>
    <t>21 - MALWEE</t>
  </si>
  <si>
    <t>MALWEE</t>
  </si>
  <si>
    <t>22 - MALUPI</t>
  </si>
  <si>
    <t>MALUPI</t>
  </si>
  <si>
    <t>23 - X-R (FEP)</t>
  </si>
  <si>
    <t>X-R (FEP)</t>
  </si>
  <si>
    <t>24 - SAWARY</t>
  </si>
  <si>
    <t>SAWARY</t>
  </si>
  <si>
    <t>25 - BLUE CENTER</t>
  </si>
  <si>
    <t>BLUE CENTER</t>
  </si>
  <si>
    <t>26 - KIDY</t>
  </si>
  <si>
    <t>KIDY</t>
  </si>
  <si>
    <t>27 - PAMPILI</t>
  </si>
  <si>
    <t>PAMPILI</t>
  </si>
  <si>
    <t>28 - AIR SPORT</t>
  </si>
  <si>
    <t>AIR SPORT</t>
  </si>
  <si>
    <t>29 - MARIOTTA</t>
  </si>
  <si>
    <t>MARIOTTA</t>
  </si>
  <si>
    <t>30 - RAMARIM</t>
  </si>
  <si>
    <t>RAMARIM</t>
  </si>
  <si>
    <t>31 - NADIA TALITA</t>
  </si>
  <si>
    <t>NADIA TALITA</t>
  </si>
  <si>
    <t>33 - KERPYZ</t>
  </si>
  <si>
    <t>KERPYZ</t>
  </si>
  <si>
    <t>34 - VISEU</t>
  </si>
  <si>
    <t>VISEU</t>
  </si>
  <si>
    <t>35 - ARQUITETURA</t>
  </si>
  <si>
    <t>ARQUITETURA</t>
  </si>
  <si>
    <t>36 - DESAYNER</t>
  </si>
  <si>
    <t>DESAYNER</t>
  </si>
  <si>
    <t>37 - LANNY</t>
  </si>
  <si>
    <t>LANNY</t>
  </si>
  <si>
    <t>38 - R.MACHADO</t>
  </si>
  <si>
    <t>R.MACHADO</t>
  </si>
  <si>
    <t>39 - GUITA RIO</t>
  </si>
  <si>
    <t>GUITA RIO</t>
  </si>
  <si>
    <t>40 - BEBECE</t>
  </si>
  <si>
    <t>BEBECE</t>
  </si>
  <si>
    <t>41 - CRYSALYS</t>
  </si>
  <si>
    <t>CRYSALYS</t>
  </si>
  <si>
    <t>42 - ADDER</t>
  </si>
  <si>
    <t>ADDER</t>
  </si>
  <si>
    <t>44 - HAVAIANAS</t>
  </si>
  <si>
    <t>HAVAIANAS</t>
  </si>
  <si>
    <t>45 - FOCUS</t>
  </si>
  <si>
    <t>FOCUS</t>
  </si>
  <si>
    <t>46 - LE RICARD</t>
  </si>
  <si>
    <t>LE RICARD</t>
  </si>
  <si>
    <t>47 - SUNWEST</t>
  </si>
  <si>
    <t>SUNWEST</t>
  </si>
  <si>
    <t>48 - REBOTE</t>
  </si>
  <si>
    <t>REBOTE</t>
  </si>
  <si>
    <t>49 - MASSEY</t>
  </si>
  <si>
    <t>MASSEY</t>
  </si>
  <si>
    <t>50 - MILANO</t>
  </si>
  <si>
    <t>MILANO</t>
  </si>
  <si>
    <t>51 - VELLUTINHO</t>
  </si>
  <si>
    <t>VELLUTINHO</t>
  </si>
  <si>
    <t>52 - FOBOS</t>
  </si>
  <si>
    <t>FOBOS</t>
  </si>
  <si>
    <t>53 - STEPAN</t>
  </si>
  <si>
    <t>STEPAN</t>
  </si>
  <si>
    <t>54 - TRIFIL</t>
  </si>
  <si>
    <t>TRIFIL</t>
  </si>
  <si>
    <t>55 - ATELIE</t>
  </si>
  <si>
    <t>ATELIE</t>
  </si>
  <si>
    <t>56 - MGS</t>
  </si>
  <si>
    <t>MGS</t>
  </si>
  <si>
    <t>57 - J.SHAYEB</t>
  </si>
  <si>
    <t>J.SHAYEB</t>
  </si>
  <si>
    <t>58 - ADDAN/LAYOM</t>
  </si>
  <si>
    <t>ADDAN/LAYOM</t>
  </si>
  <si>
    <t>59 - SAPEQUINHA J</t>
  </si>
  <si>
    <t>SAPEQUINHA J</t>
  </si>
  <si>
    <t>60 - D-TOX</t>
  </si>
  <si>
    <t>D-TOX</t>
  </si>
  <si>
    <t>61 - FREEDOM</t>
  </si>
  <si>
    <t>FREEDOM</t>
  </si>
  <si>
    <t>62 - CIC MALHAS</t>
  </si>
  <si>
    <t>CIC MALHAS</t>
  </si>
  <si>
    <t>63 - MIZUNO</t>
  </si>
  <si>
    <t>MIZUNO</t>
  </si>
  <si>
    <t>64 - JABUTI</t>
  </si>
  <si>
    <t>JABUTI</t>
  </si>
  <si>
    <t>65 - LOGUS</t>
  </si>
  <si>
    <t>LOGUS</t>
  </si>
  <si>
    <t>66 - FINTA</t>
  </si>
  <si>
    <t>FINTA</t>
  </si>
  <si>
    <t>67 - RAINHA</t>
  </si>
  <si>
    <t>RAINHA</t>
  </si>
  <si>
    <t>68 - AUGUSTUS CAL</t>
  </si>
  <si>
    <t>AUGUSTUS CAL</t>
  </si>
  <si>
    <t>69 - WODSTOCK</t>
  </si>
  <si>
    <t>WODSTOCK</t>
  </si>
  <si>
    <t>70 - MAD.WAY</t>
  </si>
  <si>
    <t>MAD.WAY</t>
  </si>
  <si>
    <t>71 - WONDER</t>
  </si>
  <si>
    <t>WONDER</t>
  </si>
  <si>
    <t>72 - AMUAGE</t>
  </si>
  <si>
    <t>AMUAGE</t>
  </si>
  <si>
    <t>73 - RUNNER</t>
  </si>
  <si>
    <t>RUNNER</t>
  </si>
  <si>
    <t>74 - UMBRO</t>
  </si>
  <si>
    <t>UMBRO</t>
  </si>
  <si>
    <t>75 - KS</t>
  </si>
  <si>
    <t>KS</t>
  </si>
  <si>
    <t>76 - M.B.C</t>
  </si>
  <si>
    <t>M.B.C</t>
  </si>
  <si>
    <t>77 - ARKADIAN</t>
  </si>
  <si>
    <t>ARKADIAN</t>
  </si>
  <si>
    <t>78 - KENY</t>
  </si>
  <si>
    <t>KENY</t>
  </si>
  <si>
    <t>79 - BLACK FREE</t>
  </si>
  <si>
    <t>BLACK FREE</t>
  </si>
  <si>
    <t>80 - DOMINICCI</t>
  </si>
  <si>
    <t>DOMINICCI</t>
  </si>
  <si>
    <t>81 - LECIMAR</t>
  </si>
  <si>
    <t>LECIMAR</t>
  </si>
  <si>
    <t>82 - JEZZIAN</t>
  </si>
  <si>
    <t>JEZZIAN</t>
  </si>
  <si>
    <t>83 - ROVITEX</t>
  </si>
  <si>
    <t>ROVITEX</t>
  </si>
  <si>
    <t>84 - ALIDON</t>
  </si>
  <si>
    <t>ALIDON</t>
  </si>
  <si>
    <t>85 - NID FEET</t>
  </si>
  <si>
    <t>NID FEET</t>
  </si>
  <si>
    <t>86 - PENALTY</t>
  </si>
  <si>
    <t>PENALTY</t>
  </si>
  <si>
    <t>87 - NOBERFRAN</t>
  </si>
  <si>
    <t>NOBERFRAN</t>
  </si>
  <si>
    <t>88 - FREE POWER</t>
  </si>
  <si>
    <t>FREE POWER</t>
  </si>
  <si>
    <t>89 - BULGALOO/BGO</t>
  </si>
  <si>
    <t>BULGALOO/BGO</t>
  </si>
  <si>
    <t>91 - AZ.OLYMPIKUS</t>
  </si>
  <si>
    <t>AZ.OLYMPIKUS</t>
  </si>
  <si>
    <t>92 - SAPOTI</t>
  </si>
  <si>
    <t>SAPOTI</t>
  </si>
  <si>
    <t>93 - ALDI</t>
  </si>
  <si>
    <t>ALDI</t>
  </si>
  <si>
    <t>94 - PINOKIO</t>
  </si>
  <si>
    <t>PINOKIO</t>
  </si>
  <si>
    <t>95 - OCEANIA</t>
  </si>
  <si>
    <t>OCEANIA</t>
  </si>
  <si>
    <t>96 - ALL STAR</t>
  </si>
  <si>
    <t>ALL STAR</t>
  </si>
  <si>
    <t>97 - STICC</t>
  </si>
  <si>
    <t>STICC</t>
  </si>
  <si>
    <t>98 - GLAUCE</t>
  </si>
  <si>
    <t>GLAUCE</t>
  </si>
  <si>
    <t>99 - FRIZZON</t>
  </si>
  <si>
    <t>FRIZZON</t>
  </si>
  <si>
    <t>100 - TRY ZON</t>
  </si>
  <si>
    <t>TRY ZON</t>
  </si>
  <si>
    <t>101 - KITIKERO</t>
  </si>
  <si>
    <t>KITIKERO</t>
  </si>
  <si>
    <t>102 - IBIZA</t>
  </si>
  <si>
    <t>IBIZA</t>
  </si>
  <si>
    <t>103 - MELKS</t>
  </si>
  <si>
    <t>MELKS</t>
  </si>
  <si>
    <t>104 - MEGA SHOES</t>
  </si>
  <si>
    <t>MEGA SHOES</t>
  </si>
  <si>
    <t>105 - LUPO</t>
  </si>
  <si>
    <t>LUPO</t>
  </si>
  <si>
    <t>106 - KIKO E KUKA</t>
  </si>
  <si>
    <t>KIKO E KUKA</t>
  </si>
  <si>
    <t>107 - SCALENO</t>
  </si>
  <si>
    <t>SCALENO</t>
  </si>
  <si>
    <t>108 - KALTY/MKR</t>
  </si>
  <si>
    <t>KALTY/MKR</t>
  </si>
  <si>
    <t>109 - PICCADILLY</t>
  </si>
  <si>
    <t>PICCADILLY</t>
  </si>
  <si>
    <t>110 - FINOBEL</t>
  </si>
  <si>
    <t>FINOBEL</t>
  </si>
  <si>
    <t>111 - BEE HAPPY</t>
  </si>
  <si>
    <t>BEE HAPPY</t>
  </si>
  <si>
    <t>112 - CIGANINHA</t>
  </si>
  <si>
    <t>CIGANINHA</t>
  </si>
  <si>
    <t>114 - PARABELA</t>
  </si>
  <si>
    <t>PARABELA</t>
  </si>
  <si>
    <t>115 - INVASAO URB.</t>
  </si>
  <si>
    <t>INVASAO URB.</t>
  </si>
  <si>
    <t>116 - FADINHA BABY</t>
  </si>
  <si>
    <t>FADINHA BABY</t>
  </si>
  <si>
    <t>117 - HENECY</t>
  </si>
  <si>
    <t>HENECY</t>
  </si>
  <si>
    <t>118 - KARINA</t>
  </si>
  <si>
    <t>KARINA</t>
  </si>
  <si>
    <t>119 - STALONE</t>
  </si>
  <si>
    <t>STALONE</t>
  </si>
  <si>
    <t>120 - ZOUK</t>
  </si>
  <si>
    <t>ZOUK</t>
  </si>
  <si>
    <t>121 - DELIPETES</t>
  </si>
  <si>
    <t>DELIPETES</t>
  </si>
  <si>
    <t>122 - PONTO FORTE</t>
  </si>
  <si>
    <t>PONTO FORTE</t>
  </si>
  <si>
    <t>123 - DEISE</t>
  </si>
  <si>
    <t>DEISE</t>
  </si>
  <si>
    <t>124 - CALLY</t>
  </si>
  <si>
    <t>CALLY</t>
  </si>
  <si>
    <t>125 - PRO-MIX</t>
  </si>
  <si>
    <t>PRO-MIX</t>
  </si>
  <si>
    <t>126 - ESTILLO</t>
  </si>
  <si>
    <t>ESTILLO</t>
  </si>
  <si>
    <t>127 - MILLENYUM</t>
  </si>
  <si>
    <t>MILLENYUM</t>
  </si>
  <si>
    <t>128 - SANJU</t>
  </si>
  <si>
    <t>SANJU</t>
  </si>
  <si>
    <t>130 - REEBOK</t>
  </si>
  <si>
    <t>REEBOK</t>
  </si>
  <si>
    <t>131 - D'CASTRO</t>
  </si>
  <si>
    <t>D'CASTRO</t>
  </si>
  <si>
    <t>132 - JOLIE</t>
  </si>
  <si>
    <t>JOLIE</t>
  </si>
  <si>
    <t>133 - DI FIRENZE</t>
  </si>
  <si>
    <t>DI FIRENZE</t>
  </si>
  <si>
    <t>134 - DANDARA</t>
  </si>
  <si>
    <t>DANDARA</t>
  </si>
  <si>
    <t>135 - ELLA</t>
  </si>
  <si>
    <t>ELLA</t>
  </si>
  <si>
    <t>136 - NATURALE</t>
  </si>
  <si>
    <t>NATURALE</t>
  </si>
  <si>
    <t>137 - DI GEANE</t>
  </si>
  <si>
    <t>DI GEANE</t>
  </si>
  <si>
    <t>138 - LIA</t>
  </si>
  <si>
    <t>LIA</t>
  </si>
  <si>
    <t>139 - FUBU</t>
  </si>
  <si>
    <t>FUBU</t>
  </si>
  <si>
    <t>140 - SORTIDOS</t>
  </si>
  <si>
    <t>SORTIDOS</t>
  </si>
  <si>
    <t>141 - TENNY WEE</t>
  </si>
  <si>
    <t>TENNY WEE</t>
  </si>
  <si>
    <t>142 - ATUALITTA</t>
  </si>
  <si>
    <t>ATUALITTA</t>
  </si>
  <si>
    <t>143 - PAKA BOYS</t>
  </si>
  <si>
    <t>PAKA BOYS</t>
  </si>
  <si>
    <t>144 - DANIELA GATI</t>
  </si>
  <si>
    <t>DANIELA GATI</t>
  </si>
  <si>
    <t>145 - SKIBOO</t>
  </si>
  <si>
    <t>SKIBOO</t>
  </si>
  <si>
    <t>146 - DILLY(TRY ON</t>
  </si>
  <si>
    <t>DILLY(TRY ON</t>
  </si>
  <si>
    <t>147 - TRY ON</t>
  </si>
  <si>
    <t>TRY ON</t>
  </si>
  <si>
    <t>148 - MENTA/MELLOW</t>
  </si>
  <si>
    <t>MENTA/MELLOW</t>
  </si>
  <si>
    <t>149 - CLAUDIA</t>
  </si>
  <si>
    <t>CLAUDIA</t>
  </si>
  <si>
    <t>150 - DISNEY</t>
  </si>
  <si>
    <t>DISNEY</t>
  </si>
  <si>
    <t>151 - TRIR STAR</t>
  </si>
  <si>
    <t>TRIR STAR</t>
  </si>
  <si>
    <t>152 - ANA VITORIA</t>
  </si>
  <si>
    <t>ANA VITORIA</t>
  </si>
  <si>
    <t>153 - RAMONY</t>
  </si>
  <si>
    <t>RAMONY</t>
  </si>
  <si>
    <t>154 - W.R.</t>
  </si>
  <si>
    <t>W.R.</t>
  </si>
  <si>
    <t>155 - TAYNA</t>
  </si>
  <si>
    <t>TAYNA</t>
  </si>
  <si>
    <t>156 - A.P.VIA SHOW</t>
  </si>
  <si>
    <t>A.P.VIA SHOW</t>
  </si>
  <si>
    <t>157 - AZ.DIJEAN</t>
  </si>
  <si>
    <t>AZ.DIJEAN</t>
  </si>
  <si>
    <t>158 - TEXMAR</t>
  </si>
  <si>
    <t>TEXMAR</t>
  </si>
  <si>
    <t>159 - ESTRELINHA</t>
  </si>
  <si>
    <t>ESTRELINHA</t>
  </si>
  <si>
    <t>160 - VIA MARTE</t>
  </si>
  <si>
    <t>VIA MARTE</t>
  </si>
  <si>
    <t>161 - DIVALESI</t>
  </si>
  <si>
    <t>DIVALESI</t>
  </si>
  <si>
    <t>162 - BIVIK</t>
  </si>
  <si>
    <t>BIVIK</t>
  </si>
  <si>
    <t>163 - CLAUDIO</t>
  </si>
  <si>
    <t>CLAUDIO</t>
  </si>
  <si>
    <t>164 - CHENSON</t>
  </si>
  <si>
    <t>CHENSON</t>
  </si>
  <si>
    <t>165 - DISCRET</t>
  </si>
  <si>
    <t>DISCRET</t>
  </si>
  <si>
    <t>166 - LINDA COMPAN</t>
  </si>
  <si>
    <t>LINDA COMPAN</t>
  </si>
  <si>
    <t>167 - UTENSILIO</t>
  </si>
  <si>
    <t>UTENSILIO</t>
  </si>
  <si>
    <t>168 - V7</t>
  </si>
  <si>
    <t>V7</t>
  </si>
  <si>
    <t>169 - CAEDU</t>
  </si>
  <si>
    <t>CAEDU</t>
  </si>
  <si>
    <t>170 - FREBUK</t>
  </si>
  <si>
    <t>FREBUK</t>
  </si>
  <si>
    <t>171 - BIG ROCK</t>
  </si>
  <si>
    <t>BIG ROCK</t>
  </si>
  <si>
    <t>172 - TRICK NICK</t>
  </si>
  <si>
    <t>TRICK NICK</t>
  </si>
  <si>
    <t>173 - BEIRA RIO</t>
  </si>
  <si>
    <t>BEIRA RIO</t>
  </si>
  <si>
    <t>174 - MOLECA</t>
  </si>
  <si>
    <t>MOLECA</t>
  </si>
  <si>
    <t>175 - DAGATA</t>
  </si>
  <si>
    <t>DAGATA</t>
  </si>
  <si>
    <t>176 - MAKENZI</t>
  </si>
  <si>
    <t>MAKENZI</t>
  </si>
  <si>
    <t>177 - VIA BAG</t>
  </si>
  <si>
    <t>VIA BAG</t>
  </si>
  <si>
    <t>178 - CODIGO100</t>
  </si>
  <si>
    <t>CODIGO100</t>
  </si>
  <si>
    <t>179 - H MAIS</t>
  </si>
  <si>
    <t>H MAIS</t>
  </si>
  <si>
    <t>180 - ASTRALNOV</t>
  </si>
  <si>
    <t>ASTRALNOV</t>
  </si>
  <si>
    <t>181 - MELI</t>
  </si>
  <si>
    <t>MELI</t>
  </si>
  <si>
    <t>182 - FILLIS</t>
  </si>
  <si>
    <t>FILLIS</t>
  </si>
  <si>
    <t>183 - RED NOSE CONF</t>
  </si>
  <si>
    <t>RED NOSE CONF</t>
  </si>
  <si>
    <t>184 - WEST COAST</t>
  </si>
  <si>
    <t>WEST COAST</t>
  </si>
  <si>
    <t>185 - BRADOOCK</t>
  </si>
  <si>
    <t>BRADOOCK</t>
  </si>
  <si>
    <t>186 - ANITA</t>
  </si>
  <si>
    <t>ANITA</t>
  </si>
  <si>
    <t>187 - LIA LINE</t>
  </si>
  <si>
    <t>LIA LINE</t>
  </si>
  <si>
    <t>188 - RAQUEL BRUM</t>
  </si>
  <si>
    <t>RAQUEL BRUM</t>
  </si>
  <si>
    <t>189 - ANA GIMENEZ</t>
  </si>
  <si>
    <t>ANA GIMENEZ</t>
  </si>
  <si>
    <t>190 - LUNNE</t>
  </si>
  <si>
    <t>LUNNE</t>
  </si>
  <si>
    <t>191 - G.V.D.</t>
  </si>
  <si>
    <t>G.V.D.</t>
  </si>
  <si>
    <t>192 - VALESCA</t>
  </si>
  <si>
    <t>VALESCA</t>
  </si>
  <si>
    <t>193 - BIERE</t>
  </si>
  <si>
    <t>BIERE</t>
  </si>
  <si>
    <t>194 - NATHALLI</t>
  </si>
  <si>
    <t>NATHALLI</t>
  </si>
  <si>
    <t>195 - NIKE</t>
  </si>
  <si>
    <t>NIKE</t>
  </si>
  <si>
    <t>196 - PRATIC</t>
  </si>
  <si>
    <t>PRATIC</t>
  </si>
  <si>
    <t>197 - FILA</t>
  </si>
  <si>
    <t>FILA</t>
  </si>
  <si>
    <t>198 - MAYLA</t>
  </si>
  <si>
    <t>MAYLA</t>
  </si>
  <si>
    <t>199 - NOBRE BOLSAS</t>
  </si>
  <si>
    <t>NOBRE BOLSAS</t>
  </si>
  <si>
    <t>200 - OSSE</t>
  </si>
  <si>
    <t>OSSE</t>
  </si>
  <si>
    <t>201 - JC CINTOS</t>
  </si>
  <si>
    <t>JC CINTOS</t>
  </si>
  <si>
    <t>202 - HORTENCINHA</t>
  </si>
  <si>
    <t>HORTENCINHA</t>
  </si>
  <si>
    <t>203 - D,ARLO</t>
  </si>
  <si>
    <t>D,ARLO</t>
  </si>
  <si>
    <t>204 - M.CAF</t>
  </si>
  <si>
    <t>M.CAF</t>
  </si>
  <si>
    <t>205 - FENIX</t>
  </si>
  <si>
    <t>FENIX</t>
  </si>
  <si>
    <t>206 - M.J.N.</t>
  </si>
  <si>
    <t>M.J.N.</t>
  </si>
  <si>
    <t>207 - ZIPY JEANS</t>
  </si>
  <si>
    <t>ZIPY JEANS</t>
  </si>
  <si>
    <t>208 - REFEN</t>
  </si>
  <si>
    <t>REFEN</t>
  </si>
  <si>
    <t>209 - FREE LANCE</t>
  </si>
  <si>
    <t>FREE LANCE</t>
  </si>
  <si>
    <t>210 - RANELU</t>
  </si>
  <si>
    <t>RANELU</t>
  </si>
  <si>
    <t>211 - BLUE MACAW</t>
  </si>
  <si>
    <t>BLUE MACAW</t>
  </si>
  <si>
    <t>212 - PRINT OUT</t>
  </si>
  <si>
    <t>PRINT OUT</t>
  </si>
  <si>
    <t>213 - CANDYLE 18</t>
  </si>
  <si>
    <t>CANDYLE 18</t>
  </si>
  <si>
    <t>214 - KANGA SPORT</t>
  </si>
  <si>
    <t>KANGA SPORT</t>
  </si>
  <si>
    <t>216 - JOTA PE</t>
  </si>
  <si>
    <t>JOTA PE</t>
  </si>
  <si>
    <t>217 - CASSIA LOPES</t>
  </si>
  <si>
    <t>CASSIA LOPES</t>
  </si>
  <si>
    <t>218 - FANFIL</t>
  </si>
  <si>
    <t>FANFIL</t>
  </si>
  <si>
    <t>219 - VIA TOP</t>
  </si>
  <si>
    <t>VIA TOP</t>
  </si>
  <si>
    <t>220 - PARI PASSO</t>
  </si>
  <si>
    <t>PARI PASSO</t>
  </si>
  <si>
    <t>221 - TOKE LEVE</t>
  </si>
  <si>
    <t>TOKE LEVE</t>
  </si>
  <si>
    <t>222 - AZALEIA</t>
  </si>
  <si>
    <t>AZALEIA</t>
  </si>
  <si>
    <t>223 - BOOTH</t>
  </si>
  <si>
    <t>BOOTH</t>
  </si>
  <si>
    <t>224 - MIX BIJU</t>
  </si>
  <si>
    <t>MIX BIJU</t>
  </si>
  <si>
    <t>225 - STOCK BELTS</t>
  </si>
  <si>
    <t>STOCK BELTS</t>
  </si>
  <si>
    <t>226 - CICLO VITAL</t>
  </si>
  <si>
    <t>CICLO VITAL</t>
  </si>
  <si>
    <t>227 - BABY LU</t>
  </si>
  <si>
    <t>BABY LU</t>
  </si>
  <si>
    <t>228 - TRY WAY</t>
  </si>
  <si>
    <t>TRY WAY</t>
  </si>
  <si>
    <t>229 - VIZZONE</t>
  </si>
  <si>
    <t>VIZZONE</t>
  </si>
  <si>
    <t>230 - VANDAL</t>
  </si>
  <si>
    <t>VANDAL</t>
  </si>
  <si>
    <t>231 - NATHALIA BAR</t>
  </si>
  <si>
    <t>NATHALIA BAR</t>
  </si>
  <si>
    <t>232 - ICAP</t>
  </si>
  <si>
    <t>ICAP</t>
  </si>
  <si>
    <t>233 - MACHICHE</t>
  </si>
  <si>
    <t>MACHICHE</t>
  </si>
  <si>
    <t>234 - JONATHAN BOY</t>
  </si>
  <si>
    <t>JONATHAN BOY</t>
  </si>
  <si>
    <t>235 - YARTE</t>
  </si>
  <si>
    <t>YARTE</t>
  </si>
  <si>
    <t>236 - N&amp;K</t>
  </si>
  <si>
    <t>N&amp;K</t>
  </si>
  <si>
    <t>237 - PUKET</t>
  </si>
  <si>
    <t>PUKET</t>
  </si>
  <si>
    <t>238 - PAMPLIM</t>
  </si>
  <si>
    <t>PAMPLIM</t>
  </si>
  <si>
    <t>239 - LELECA</t>
  </si>
  <si>
    <t>LELECA</t>
  </si>
  <si>
    <t>240 - SPORTEEN</t>
  </si>
  <si>
    <t>SPORTEEN</t>
  </si>
  <si>
    <t>241 - POA TEXTIL</t>
  </si>
  <si>
    <t>POA TEXTIL</t>
  </si>
  <si>
    <t>242 - HULA LUPE</t>
  </si>
  <si>
    <t>HULA LUPE</t>
  </si>
  <si>
    <t>243 - ORTOPASSO</t>
  </si>
  <si>
    <t>ORTOPASSO</t>
  </si>
  <si>
    <t>244 - VIAHERO</t>
  </si>
  <si>
    <t>VIAHERO</t>
  </si>
  <si>
    <t>245 - PIERRUTI</t>
  </si>
  <si>
    <t>PIERRUTI</t>
  </si>
  <si>
    <t>246 - ALBERTUS</t>
  </si>
  <si>
    <t>ALBERTUS</t>
  </si>
  <si>
    <t>247 - GAS</t>
  </si>
  <si>
    <t>GAS</t>
  </si>
  <si>
    <t>248 - HELSINKE</t>
  </si>
  <si>
    <t>HELSINKE</t>
  </si>
  <si>
    <t>249 - SANDRA</t>
  </si>
  <si>
    <t>SANDRA</t>
  </si>
  <si>
    <t>250 - ITAPUA</t>
  </si>
  <si>
    <t>ITAPUA</t>
  </si>
  <si>
    <t>251 - WALK WAY</t>
  </si>
  <si>
    <t>WALK WAY</t>
  </si>
  <si>
    <t>252 - ESKEMA ACESS</t>
  </si>
  <si>
    <t>ESKEMA ACESS</t>
  </si>
  <si>
    <t>253 - FATAL</t>
  </si>
  <si>
    <t>FATAL</t>
  </si>
  <si>
    <t>254 - SPASSO</t>
  </si>
  <si>
    <t>SPASSO</t>
  </si>
  <si>
    <t>255 - LYND</t>
  </si>
  <si>
    <t>LYND</t>
  </si>
  <si>
    <t>256 - NILK</t>
  </si>
  <si>
    <t>NILK</t>
  </si>
  <si>
    <t>257 - VIA VIP</t>
  </si>
  <si>
    <t>VIA VIP</t>
  </si>
  <si>
    <t>258 - RADIANCE</t>
  </si>
  <si>
    <t>RADIANCE</t>
  </si>
  <si>
    <t>259 - SHENNE</t>
  </si>
  <si>
    <t>SHENNE</t>
  </si>
  <si>
    <t>260 - INDIAN PAULA</t>
  </si>
  <si>
    <t>INDIAN PAULA</t>
  </si>
  <si>
    <t>261 - MEGA MEGA</t>
  </si>
  <si>
    <t>MEGA MEGA</t>
  </si>
  <si>
    <t>262 - DAPALUCK</t>
  </si>
  <si>
    <t>DAPALUCK</t>
  </si>
  <si>
    <t>263 - MAD SOUL</t>
  </si>
  <si>
    <t>MAD SOUL</t>
  </si>
  <si>
    <t>264 - MONTES CLARO</t>
  </si>
  <si>
    <t>MONTES CLARO</t>
  </si>
  <si>
    <t>265 - POP GIRL</t>
  </si>
  <si>
    <t>POP GIRL</t>
  </si>
  <si>
    <t>266 - FORE</t>
  </si>
  <si>
    <t>FORE</t>
  </si>
  <si>
    <t>267 - FIREZZI</t>
  </si>
  <si>
    <t>FIREZZI</t>
  </si>
  <si>
    <t>268 - GRAZIELA</t>
  </si>
  <si>
    <t>GRAZIELA</t>
  </si>
  <si>
    <t>269 - ALA</t>
  </si>
  <si>
    <t>ALA</t>
  </si>
  <si>
    <t>270 - ALINY</t>
  </si>
  <si>
    <t>ALINY</t>
  </si>
  <si>
    <t>271 - DELLA BELLA</t>
  </si>
  <si>
    <t>DELLA BELLA</t>
  </si>
  <si>
    <t>272 - ALGODAO DOCE</t>
  </si>
  <si>
    <t>ALGODAO DOCE</t>
  </si>
  <si>
    <t>273 - BIO TIPO</t>
  </si>
  <si>
    <t>BIO TIPO</t>
  </si>
  <si>
    <t>274 - STADIO</t>
  </si>
  <si>
    <t>STADIO</t>
  </si>
  <si>
    <t>275 - ENERGY</t>
  </si>
  <si>
    <t>ENERGY</t>
  </si>
  <si>
    <t>276 - ATELIE(C.M.B</t>
  </si>
  <si>
    <t>ATELIE(C.M.B</t>
  </si>
  <si>
    <t>277 - TRY STAR</t>
  </si>
  <si>
    <t>TRY STAR</t>
  </si>
  <si>
    <t>278 - BOTINHO</t>
  </si>
  <si>
    <t>BOTINHO</t>
  </si>
  <si>
    <t>279 - DANGUINHO</t>
  </si>
  <si>
    <t>DANGUINHO</t>
  </si>
  <si>
    <t>280 - BOCA GRANDE</t>
  </si>
  <si>
    <t>BOCA GRANDE</t>
  </si>
  <si>
    <t>281 - RHUMELL</t>
  </si>
  <si>
    <t>RHUMELL</t>
  </si>
  <si>
    <t>282 - CONFRONTO</t>
  </si>
  <si>
    <t>CONFRONTO</t>
  </si>
  <si>
    <t>283 - KAHAGE</t>
  </si>
  <si>
    <t>KAHAGE</t>
  </si>
  <si>
    <t>284 - VIZZATI</t>
  </si>
  <si>
    <t>VIZZATI</t>
  </si>
  <si>
    <t>285 - PETTY</t>
  </si>
  <si>
    <t>PETTY</t>
  </si>
  <si>
    <t>286 - KARWAD</t>
  </si>
  <si>
    <t>KARWAD</t>
  </si>
  <si>
    <t>287 - S.B.C.</t>
  </si>
  <si>
    <t>S.B.C.</t>
  </si>
  <si>
    <t>288 - VEZORAO</t>
  </si>
  <si>
    <t>VEZORAO</t>
  </si>
  <si>
    <t>289 - IL SHIN</t>
  </si>
  <si>
    <t>IL SHIN</t>
  </si>
  <si>
    <t>290 - PITOKINHA</t>
  </si>
  <si>
    <t>PITOKINHA</t>
  </si>
  <si>
    <t>291 - IONELA</t>
  </si>
  <si>
    <t>IONELA</t>
  </si>
  <si>
    <t>292 - LIQUIDO</t>
  </si>
  <si>
    <t>LIQUIDO</t>
  </si>
  <si>
    <t>293 - TRIBOD.SALTO</t>
  </si>
  <si>
    <t>TRIBOD.SALTO</t>
  </si>
  <si>
    <t>294 - IMPACTO</t>
  </si>
  <si>
    <t>IMPACTO</t>
  </si>
  <si>
    <t>295 - CONSENSO</t>
  </si>
  <si>
    <t>CONSENSO</t>
  </si>
  <si>
    <t>296 - PAZ NO PE</t>
  </si>
  <si>
    <t>PAZ NO PE</t>
  </si>
  <si>
    <t>297 - FERRARONI</t>
  </si>
  <si>
    <t>FERRARONI</t>
  </si>
  <si>
    <t>298 - FLOR DA PELE</t>
  </si>
  <si>
    <t>FLOR DA PELE</t>
  </si>
  <si>
    <t>299 - CAROLINE</t>
  </si>
  <si>
    <t>CAROLINE</t>
  </si>
  <si>
    <t>300 - BAMBILI</t>
  </si>
  <si>
    <t>BAMBILI</t>
  </si>
  <si>
    <t>301 - SIDE WAY</t>
  </si>
  <si>
    <t>SIDE WAY</t>
  </si>
  <si>
    <t>302 - FINICAL/BOOT</t>
  </si>
  <si>
    <t>FINICAL/BOOT</t>
  </si>
  <si>
    <t>303 - VAGAUS</t>
  </si>
  <si>
    <t>VAGAUS</t>
  </si>
  <si>
    <t>304 - LADY'S</t>
  </si>
  <si>
    <t>LADY'S</t>
  </si>
  <si>
    <t>305 - TJ KIDS</t>
  </si>
  <si>
    <t>TJ KIDS</t>
  </si>
  <si>
    <t>306 - SHOPP MODAS</t>
  </si>
  <si>
    <t>SHOPP MODAS</t>
  </si>
  <si>
    <t>307 - MOCHINE</t>
  </si>
  <si>
    <t>MOCHINE</t>
  </si>
  <si>
    <t>308 - EST/TROPICAL</t>
  </si>
  <si>
    <t>EST/TROPICAL</t>
  </si>
  <si>
    <t>309 - R.B.K.</t>
  </si>
  <si>
    <t>R.B.K.</t>
  </si>
  <si>
    <t>310 - HAAN'S</t>
  </si>
  <si>
    <t>HAAN'S</t>
  </si>
  <si>
    <t>311 - SALDOS</t>
  </si>
  <si>
    <t>312 - SSANG BANG-W</t>
  </si>
  <si>
    <t>SSANG BANG-W</t>
  </si>
  <si>
    <t>313 - CACARECO</t>
  </si>
  <si>
    <t>CACARECO</t>
  </si>
  <si>
    <t>314 - FIGGO</t>
  </si>
  <si>
    <t>FIGGO</t>
  </si>
  <si>
    <t>315 - TATIPE</t>
  </si>
  <si>
    <t>TATIPE</t>
  </si>
  <si>
    <t>316 - EDVAN MALHAS</t>
  </si>
  <si>
    <t>EDVAN MALHAS</t>
  </si>
  <si>
    <t>317 - ZOTINHO</t>
  </si>
  <si>
    <t>ZOTINHO</t>
  </si>
  <si>
    <t>318 - RED KAL</t>
  </si>
  <si>
    <t>RED KAL</t>
  </si>
  <si>
    <t>319 - ANORMAL</t>
  </si>
  <si>
    <t>ANORMAL</t>
  </si>
  <si>
    <t>320 - FERRETH</t>
  </si>
  <si>
    <t>FERRETH</t>
  </si>
  <si>
    <t>321 - M.Z. KID</t>
  </si>
  <si>
    <t>M.Z. KID</t>
  </si>
  <si>
    <t>322 - BRUNINHA</t>
  </si>
  <si>
    <t>BRUNINHA</t>
  </si>
  <si>
    <t>323 - LUCKY</t>
  </si>
  <si>
    <t>LUCKY</t>
  </si>
  <si>
    <t>324 - COSTUME NAC.</t>
  </si>
  <si>
    <t>COSTUME NAC.</t>
  </si>
  <si>
    <t>325 - GABR.SANCHEZ</t>
  </si>
  <si>
    <t>GABR.SANCHEZ</t>
  </si>
  <si>
    <t>326 - BORISA</t>
  </si>
  <si>
    <t>BORISA</t>
  </si>
  <si>
    <t>327 - W.D.</t>
  </si>
  <si>
    <t>W.D.</t>
  </si>
  <si>
    <t>328 - BOXER</t>
  </si>
  <si>
    <t>BOXER</t>
  </si>
  <si>
    <t>329 - KARINA(CONF)</t>
  </si>
  <si>
    <t>KARINA(CONF)</t>
  </si>
  <si>
    <t>330 - LEMIER</t>
  </si>
  <si>
    <t>LEMIER</t>
  </si>
  <si>
    <t>331 - FERRACINI</t>
  </si>
  <si>
    <t>FERRACINI</t>
  </si>
  <si>
    <t>332 - OLIVER</t>
  </si>
  <si>
    <t>OLIVER</t>
  </si>
  <si>
    <t>333 - MARINHO CONF</t>
  </si>
  <si>
    <t>MARINHO CONF</t>
  </si>
  <si>
    <t>334 - M.DO VALE</t>
  </si>
  <si>
    <t>M.DO VALE</t>
  </si>
  <si>
    <t>335 - QUESTAO DE S</t>
  </si>
  <si>
    <t>QUESTAO DE S</t>
  </si>
  <si>
    <t>336 - LUMENDER</t>
  </si>
  <si>
    <t>LUMENDER</t>
  </si>
  <si>
    <t>337 - TO DAY</t>
  </si>
  <si>
    <t>TO DAY</t>
  </si>
  <si>
    <t>338 - FIO SUL</t>
  </si>
  <si>
    <t>FIO SUL</t>
  </si>
  <si>
    <t>339 - CRISEO</t>
  </si>
  <si>
    <t>CRISEO</t>
  </si>
  <si>
    <t>340 - KIKI XODO</t>
  </si>
  <si>
    <t>KIKI XODO</t>
  </si>
  <si>
    <t>341 - TURMA D ONDA</t>
  </si>
  <si>
    <t>TURMA D ONDA</t>
  </si>
  <si>
    <t>342 - CODIGO PENAL</t>
  </si>
  <si>
    <t>CODIGO PENAL</t>
  </si>
  <si>
    <t>343 - MAC BOOT</t>
  </si>
  <si>
    <t>MAC BOOT</t>
  </si>
  <si>
    <t>344 - MISS WESTERN</t>
  </si>
  <si>
    <t>MISS WESTERN</t>
  </si>
  <si>
    <t>345 - VIA PRADO</t>
  </si>
  <si>
    <t>VIA PRADO</t>
  </si>
  <si>
    <t>346 - RONIX</t>
  </si>
  <si>
    <t>RONIX</t>
  </si>
  <si>
    <t>347 - LASCALA</t>
  </si>
  <si>
    <t>LASCALA</t>
  </si>
  <si>
    <t>348 - GIL E GIL</t>
  </si>
  <si>
    <t>GIL E GIL</t>
  </si>
  <si>
    <t>349 - BRAYNNER</t>
  </si>
  <si>
    <t>BRAYNNER</t>
  </si>
  <si>
    <t>350 - QUIZ-SANDRA</t>
  </si>
  <si>
    <t>QUIZ-SANDRA</t>
  </si>
  <si>
    <t>351 - VITAL SPORT</t>
  </si>
  <si>
    <t>VITAL SPORT</t>
  </si>
  <si>
    <t>352 - MORENA ROSA</t>
  </si>
  <si>
    <t>MORENA ROSA</t>
  </si>
  <si>
    <t>353 - VIA FINA</t>
  </si>
  <si>
    <t>VIA FINA</t>
  </si>
  <si>
    <t>354 - SUEZ</t>
  </si>
  <si>
    <t>SUEZ</t>
  </si>
  <si>
    <t>355 - GAGNOA</t>
  </si>
  <si>
    <t>GAGNOA</t>
  </si>
  <si>
    <t>356 - VISON</t>
  </si>
  <si>
    <t>VISON</t>
  </si>
  <si>
    <t>357 - PARTHENON</t>
  </si>
  <si>
    <t>PARTHENON</t>
  </si>
  <si>
    <t>358 - CALFRAN</t>
  </si>
  <si>
    <t>CALFRAN</t>
  </si>
  <si>
    <t>359 - NESK</t>
  </si>
  <si>
    <t>NESK</t>
  </si>
  <si>
    <t>360 - LONDON FOG</t>
  </si>
  <si>
    <t>LONDON FOG</t>
  </si>
  <si>
    <t>361 - KLIN</t>
  </si>
  <si>
    <t>KLIN</t>
  </si>
  <si>
    <t>362 - DANDY</t>
  </si>
  <si>
    <t>DANDY</t>
  </si>
  <si>
    <t>363 - PE COM PE</t>
  </si>
  <si>
    <t>PE COM PE</t>
  </si>
  <si>
    <t>364 - LUXCEL</t>
  </si>
  <si>
    <t>LUXCEL</t>
  </si>
  <si>
    <t>365 - BLUMARINE</t>
  </si>
  <si>
    <t>BLUMARINE</t>
  </si>
  <si>
    <t>366 - AMANDA</t>
  </si>
  <si>
    <t>AMANDA</t>
  </si>
  <si>
    <t>367 - MORGANA MARC</t>
  </si>
  <si>
    <t>MORGANA MARC</t>
  </si>
  <si>
    <t>368 - LARA LADY</t>
  </si>
  <si>
    <t>LARA LADY</t>
  </si>
  <si>
    <t>369 - ALOUETTE</t>
  </si>
  <si>
    <t>ALOUETTE</t>
  </si>
  <si>
    <t>370 - GATINHA</t>
  </si>
  <si>
    <t>GATINHA</t>
  </si>
  <si>
    <t>371 - VIA AMERICA</t>
  </si>
  <si>
    <t>VIA AMERICA</t>
  </si>
  <si>
    <t>372 - G.P.R.</t>
  </si>
  <si>
    <t>G.P.R.</t>
  </si>
  <si>
    <t>373 - GILAS</t>
  </si>
  <si>
    <t>GILAS</t>
  </si>
  <si>
    <t>374 - FOFIORI</t>
  </si>
  <si>
    <t>FOFIORI</t>
  </si>
  <si>
    <t>375 - GIOVANA DIAS</t>
  </si>
  <si>
    <t>GIOVANA DIAS</t>
  </si>
  <si>
    <t>376 - RAQUEL DIAS</t>
  </si>
  <si>
    <t>RAQUEL DIAS</t>
  </si>
  <si>
    <t>377 - MIZUMINHO</t>
  </si>
  <si>
    <t>MIZUMINHO</t>
  </si>
  <si>
    <t>378 - DIP NIK</t>
  </si>
  <si>
    <t>DIP NIK</t>
  </si>
  <si>
    <t>379 - PURO FIO</t>
  </si>
  <si>
    <t>PURO FIO</t>
  </si>
  <si>
    <t>380 - NADA CONSTA</t>
  </si>
  <si>
    <t>NADA CONSTA</t>
  </si>
  <si>
    <t>381 - PERFUME DE B</t>
  </si>
  <si>
    <t>PERFUME DE B</t>
  </si>
  <si>
    <t>382 - HITAN</t>
  </si>
  <si>
    <t>HITAN</t>
  </si>
  <si>
    <t>383 - TURM.FASHION</t>
  </si>
  <si>
    <t>TURM.FASHION</t>
  </si>
  <si>
    <t>384 - STAR BELLA</t>
  </si>
  <si>
    <t>STAR BELLA</t>
  </si>
  <si>
    <t>385 - MIUCHA</t>
  </si>
  <si>
    <t>MIUCHA</t>
  </si>
  <si>
    <t>386 - CONDE DUCK</t>
  </si>
  <si>
    <t>CONDE DUCK</t>
  </si>
  <si>
    <t>387 - GANG STREET</t>
  </si>
  <si>
    <t>GANG STREET</t>
  </si>
  <si>
    <t>388 - OATAC KID'S</t>
  </si>
  <si>
    <t>OATAC KID'S</t>
  </si>
  <si>
    <t>389 - HOT SOL</t>
  </si>
  <si>
    <t>HOT SOL</t>
  </si>
  <si>
    <t>390 - RONEFLEX</t>
  </si>
  <si>
    <t>RONEFLEX</t>
  </si>
  <si>
    <t>391 - BAOBA</t>
  </si>
  <si>
    <t>BAOBA</t>
  </si>
  <si>
    <t>392 - OURO PRATA</t>
  </si>
  <si>
    <t>OURO PRATA</t>
  </si>
  <si>
    <t>393 - AZ./FANNY</t>
  </si>
  <si>
    <t>AZ./FANNY</t>
  </si>
  <si>
    <t>394 - BICARELLO</t>
  </si>
  <si>
    <t>BICARELLO</t>
  </si>
  <si>
    <t>395 - BAMBA</t>
  </si>
  <si>
    <t>BAMBA</t>
  </si>
  <si>
    <t>396 - RECORD</t>
  </si>
  <si>
    <t>RECORD</t>
  </si>
  <si>
    <t>397 - FLAVIA</t>
  </si>
  <si>
    <t>FLAVIA</t>
  </si>
  <si>
    <t>398 - ANDREA CRIST</t>
  </si>
  <si>
    <t>ANDREA CRIST</t>
  </si>
  <si>
    <t>399 - REINCIDENCIA</t>
  </si>
  <si>
    <t>REINCIDENCIA</t>
  </si>
  <si>
    <t>400 - RUBRO</t>
  </si>
  <si>
    <t>RUBRO</t>
  </si>
  <si>
    <t>401 - BIA BAYTON</t>
  </si>
  <si>
    <t>BIA BAYTON</t>
  </si>
  <si>
    <t>402 - FALCON</t>
  </si>
  <si>
    <t>FALCON</t>
  </si>
  <si>
    <t>403 - LIKABLE</t>
  </si>
  <si>
    <t>LIKABLE</t>
  </si>
  <si>
    <t>404 - BAD BOY</t>
  </si>
  <si>
    <t>BAD BOY</t>
  </si>
  <si>
    <t>405 - VINKOC</t>
  </si>
  <si>
    <t>VINKOC</t>
  </si>
  <si>
    <t>406 - NICOLE KID'S</t>
  </si>
  <si>
    <t>NICOLE KID'S</t>
  </si>
  <si>
    <t>407 - ZOTTO</t>
  </si>
  <si>
    <t>ZOTTO</t>
  </si>
  <si>
    <t>408 - GLOBEX</t>
  </si>
  <si>
    <t>GLOBEX</t>
  </si>
  <si>
    <t>409 - ART FASHION</t>
  </si>
  <si>
    <t>ART FASHION</t>
  </si>
  <si>
    <t>410 - KEPPY</t>
  </si>
  <si>
    <t>KEPPY</t>
  </si>
  <si>
    <t>411 - CUBO CUBO</t>
  </si>
  <si>
    <t>CUBO CUBO</t>
  </si>
  <si>
    <t>412 - TESTE</t>
  </si>
  <si>
    <t>413 - MOLEKADA</t>
  </si>
  <si>
    <t>MOLEKADA</t>
  </si>
  <si>
    <t>414 - MINETTO</t>
  </si>
  <si>
    <t>MINETTO</t>
  </si>
  <si>
    <t>415 - YOUN HA</t>
  </si>
  <si>
    <t>YOUN HA</t>
  </si>
  <si>
    <t>416 - FALL BACK</t>
  </si>
  <si>
    <t>FALL BACK</t>
  </si>
  <si>
    <t>417 - BELLA BONECA</t>
  </si>
  <si>
    <t>BELLA BONECA</t>
  </si>
  <si>
    <t>418 - BICHO SOLTO</t>
  </si>
  <si>
    <t>BICHO SOLTO</t>
  </si>
  <si>
    <t>419 - PASS WAY</t>
  </si>
  <si>
    <t>PASS WAY</t>
  </si>
  <si>
    <t>420 - BALLY</t>
  </si>
  <si>
    <t>BALLY</t>
  </si>
  <si>
    <t>421 - KYLOKA</t>
  </si>
  <si>
    <t>KYLOKA</t>
  </si>
  <si>
    <t>422 - MYZON</t>
  </si>
  <si>
    <t>MYZON</t>
  </si>
  <si>
    <t>423 - M2R</t>
  </si>
  <si>
    <t>M2R</t>
  </si>
  <si>
    <t>424 - MAXIMA</t>
  </si>
  <si>
    <t>MAXIMA</t>
  </si>
  <si>
    <t>425 - FAUZI</t>
  </si>
  <si>
    <t>FAUZI</t>
  </si>
  <si>
    <t>426 - LUMINI</t>
  </si>
  <si>
    <t>LUMINI</t>
  </si>
  <si>
    <t>427 - NATURAL BRAS</t>
  </si>
  <si>
    <t>NATURAL BRAS</t>
  </si>
  <si>
    <t>428 - TIMBERLAND</t>
  </si>
  <si>
    <t>TIMBERLAND</t>
  </si>
  <si>
    <t>429 - DELLAGRIS</t>
  </si>
  <si>
    <t>DELLAGRIS</t>
  </si>
  <si>
    <t>430 - CARGO</t>
  </si>
  <si>
    <t>CARGO</t>
  </si>
  <si>
    <t>431 - SQUID</t>
  </si>
  <si>
    <t>SQUID</t>
  </si>
  <si>
    <t>432 - VECTRON</t>
  </si>
  <si>
    <t>VECTRON</t>
  </si>
  <si>
    <t>433 - MIZINHO</t>
  </si>
  <si>
    <t>MIZINHO</t>
  </si>
  <si>
    <t>434 - LAYOM</t>
  </si>
  <si>
    <t>LAYOM</t>
  </si>
  <si>
    <t>435 - FIFO</t>
  </si>
  <si>
    <t>FIFO</t>
  </si>
  <si>
    <t>436 - CARROSSEL</t>
  </si>
  <si>
    <t>CARROSSEL</t>
  </si>
  <si>
    <t>437 - ANEXO</t>
  </si>
  <si>
    <t>ANEXO</t>
  </si>
  <si>
    <t>438 - BIAN BRUS</t>
  </si>
  <si>
    <t>BIAN BRUS</t>
  </si>
  <si>
    <t>439 - KEFFOR</t>
  </si>
  <si>
    <t>KEFFOR</t>
  </si>
  <si>
    <t>440 - TORRE NEZZI</t>
  </si>
  <si>
    <t>TORRE NEZZI</t>
  </si>
  <si>
    <t>441 - ALBARUS</t>
  </si>
  <si>
    <t>ALBARUS</t>
  </si>
  <si>
    <t>442 - CND</t>
  </si>
  <si>
    <t>CND</t>
  </si>
  <si>
    <t>443 - CLAUSS</t>
  </si>
  <si>
    <t>CLAUSS</t>
  </si>
  <si>
    <t>444 - MALHAS TAGUA</t>
  </si>
  <si>
    <t>MALHAS TAGUA</t>
  </si>
  <si>
    <t>445 - BEIJINHO BJO</t>
  </si>
  <si>
    <t>BEIJINHO BJO</t>
  </si>
  <si>
    <t>446 - HUNKY</t>
  </si>
  <si>
    <t>HUNKY</t>
  </si>
  <si>
    <t>447 - GOOC</t>
  </si>
  <si>
    <t>GOOC</t>
  </si>
  <si>
    <t>448 - BBB</t>
  </si>
  <si>
    <t>BBB</t>
  </si>
  <si>
    <t>449 - BIKER</t>
  </si>
  <si>
    <t>BIKER</t>
  </si>
  <si>
    <t>450 - M.TROPICAL</t>
  </si>
  <si>
    <t>M.TROPICAL</t>
  </si>
  <si>
    <t>451 - AJJAX</t>
  </si>
  <si>
    <t>AJJAX</t>
  </si>
  <si>
    <t>452 - AIR STEP</t>
  </si>
  <si>
    <t>AIR STEP</t>
  </si>
  <si>
    <t>453 - DAKOTINHA</t>
  </si>
  <si>
    <t>DAKOTINHA</t>
  </si>
  <si>
    <t>454 - TIMBALADA</t>
  </si>
  <si>
    <t>TIMBALADA</t>
  </si>
  <si>
    <t>455 - GANGSTER</t>
  </si>
  <si>
    <t>GANGSTER</t>
  </si>
  <si>
    <t>456 - LUCY VIEIRA</t>
  </si>
  <si>
    <t>LUCY VIEIRA</t>
  </si>
  <si>
    <t>457 - VIA FRANCA</t>
  </si>
  <si>
    <t>VIA FRANCA</t>
  </si>
  <si>
    <t>459 - PIPONZINHO</t>
  </si>
  <si>
    <t>PIPONZINHO</t>
  </si>
  <si>
    <t>460 - DEX STREET</t>
  </si>
  <si>
    <t>DEX STREET</t>
  </si>
  <si>
    <t>461 - MARINA AMARA</t>
  </si>
  <si>
    <t>MARINA AMARA</t>
  </si>
  <si>
    <t>462 - YELLOW/CIGAN</t>
  </si>
  <si>
    <t>YELLOW/CIGAN</t>
  </si>
  <si>
    <t>463 - REKOBA/SPORT</t>
  </si>
  <si>
    <t>REKOBA/SPORT</t>
  </si>
  <si>
    <t>464 - BOM PE</t>
  </si>
  <si>
    <t>BOM PE</t>
  </si>
  <si>
    <t>466 - TALITA DIAS</t>
  </si>
  <si>
    <t>TALITA DIAS</t>
  </si>
  <si>
    <t>467 - JOSEFINA</t>
  </si>
  <si>
    <t>JOSEFINA</t>
  </si>
  <si>
    <t>468 - MIRAZZO</t>
  </si>
  <si>
    <t>MIRAZZO</t>
  </si>
  <si>
    <t>469 - PETTIPE KIDS</t>
  </si>
  <si>
    <t>PETTIPE KIDS</t>
  </si>
  <si>
    <t>470 - FLOREAR</t>
  </si>
  <si>
    <t>FLOREAR</t>
  </si>
  <si>
    <t>471 - ONFIT</t>
  </si>
  <si>
    <t>ONFIT</t>
  </si>
  <si>
    <t>472 - KUSTON</t>
  </si>
  <si>
    <t>KUSTON</t>
  </si>
  <si>
    <t>473 - CRAZY DUCK</t>
  </si>
  <si>
    <t>CRAZY DUCK</t>
  </si>
  <si>
    <t>474 - ALERT</t>
  </si>
  <si>
    <t>ALERT</t>
  </si>
  <si>
    <t>475 - VIRA RAMA</t>
  </si>
  <si>
    <t>VIRA RAMA</t>
  </si>
  <si>
    <t>476 - CAMILA FERRA</t>
  </si>
  <si>
    <t>CAMILA FERRA</t>
  </si>
  <si>
    <t>477 - NALYS</t>
  </si>
  <si>
    <t>NALYS</t>
  </si>
  <si>
    <t>478 - MITOKE</t>
  </si>
  <si>
    <t>MITOKE</t>
  </si>
  <si>
    <t>479 - PAKALOLO</t>
  </si>
  <si>
    <t>PAKALOLO</t>
  </si>
  <si>
    <t>480 - GIGI MARRY</t>
  </si>
  <si>
    <t>GIGI MARRY</t>
  </si>
  <si>
    <t>481 - DIVISAN</t>
  </si>
  <si>
    <t>DIVISAN</t>
  </si>
  <si>
    <t>482 - CATIVA</t>
  </si>
  <si>
    <t>CATIVA</t>
  </si>
  <si>
    <t>483 - FAB LIPE</t>
  </si>
  <si>
    <t>FAB LIPE</t>
  </si>
  <si>
    <t>484 - MINA FLOR</t>
  </si>
  <si>
    <t>MINA FLOR</t>
  </si>
  <si>
    <t>485 - SLINK</t>
  </si>
  <si>
    <t>SLINK</t>
  </si>
  <si>
    <t>486 - ADLES CONF</t>
  </si>
  <si>
    <t>ADLES CONF</t>
  </si>
  <si>
    <t>487 - EPIDEMIA</t>
  </si>
  <si>
    <t>EPIDEMIA</t>
  </si>
  <si>
    <t>488 - SEDUTORA</t>
  </si>
  <si>
    <t>SEDUTORA</t>
  </si>
  <si>
    <t>489 - AZZEJO</t>
  </si>
  <si>
    <t>AZZEJO</t>
  </si>
  <si>
    <t>490 - GRIFFY</t>
  </si>
  <si>
    <t>GRIFFY</t>
  </si>
  <si>
    <t>491 - VAGABOYS</t>
  </si>
  <si>
    <t>VAGABOYS</t>
  </si>
  <si>
    <t>492 - RIP KID</t>
  </si>
  <si>
    <t>RIP KID</t>
  </si>
  <si>
    <t>493 - STREET GIRLS</t>
  </si>
  <si>
    <t>STREET GIRLS</t>
  </si>
  <si>
    <t>494 - ARTE CALCE</t>
  </si>
  <si>
    <t>ARTE CALCE</t>
  </si>
  <si>
    <t>495 - YASMIN</t>
  </si>
  <si>
    <t>YASMIN</t>
  </si>
  <si>
    <t>496 - BETTINA BECK</t>
  </si>
  <si>
    <t>BETTINA BECK</t>
  </si>
  <si>
    <t>497 - NICO BOCO</t>
  </si>
  <si>
    <t>NICO BOCO</t>
  </si>
  <si>
    <t>498 - AGUA E OPIO</t>
  </si>
  <si>
    <t>AGUA E OPIO</t>
  </si>
  <si>
    <t>499 - DIMENSAO</t>
  </si>
  <si>
    <t>DIMENSAO</t>
  </si>
  <si>
    <t>500 - TRONIC</t>
  </si>
  <si>
    <t>TRONIC</t>
  </si>
  <si>
    <t>501 - BOKALINO</t>
  </si>
  <si>
    <t>BOKALINO</t>
  </si>
  <si>
    <t>502 - MAGIC</t>
  </si>
  <si>
    <t>MAGIC</t>
  </si>
  <si>
    <t>503 - MISSISSIPI</t>
  </si>
  <si>
    <t>MISSISSIPI</t>
  </si>
  <si>
    <t>504 - AGUA VIVA</t>
  </si>
  <si>
    <t>AGUA VIVA</t>
  </si>
  <si>
    <t>505 - DOWHILL</t>
  </si>
  <si>
    <t>DOWHILL</t>
  </si>
  <si>
    <t>506 - VIA APIA</t>
  </si>
  <si>
    <t>VIA APIA</t>
  </si>
  <si>
    <t>507 - REDAK</t>
  </si>
  <si>
    <t>REDAK</t>
  </si>
  <si>
    <t>508 - KASSIA CAMARGO</t>
  </si>
  <si>
    <t>KASSIA CAMARGO</t>
  </si>
  <si>
    <t>509 - VIDELLI</t>
  </si>
  <si>
    <t>VIDELLI</t>
  </si>
  <si>
    <t>510 - AMULETO</t>
  </si>
  <si>
    <t>AMULETO</t>
  </si>
  <si>
    <t>511 - J.W CALCADOS</t>
  </si>
  <si>
    <t>J.W CALCADOS</t>
  </si>
  <si>
    <t>512 - MARRISI</t>
  </si>
  <si>
    <t>MARRISI</t>
  </si>
  <si>
    <t>513 - NA MORAL</t>
  </si>
  <si>
    <t>NA MORAL</t>
  </si>
  <si>
    <t>514 - COR CEREJA</t>
  </si>
  <si>
    <t>COR CEREJA</t>
  </si>
  <si>
    <t>515 - PE DE CRIANC</t>
  </si>
  <si>
    <t>PE DE CRIANC</t>
  </si>
  <si>
    <t>516 - ABDERA</t>
  </si>
  <si>
    <t>ABDERA</t>
  </si>
  <si>
    <t>517 - MAC ROSE</t>
  </si>
  <si>
    <t>MAC ROSE</t>
  </si>
  <si>
    <t>518 - LOGUS ACES.</t>
  </si>
  <si>
    <t>LOGUS ACES.</t>
  </si>
  <si>
    <t>519 - ANT MAO</t>
  </si>
  <si>
    <t>ANT MAO</t>
  </si>
  <si>
    <t>520 - PEDRA MAGIA</t>
  </si>
  <si>
    <t>PEDRA MAGIA</t>
  </si>
  <si>
    <t>521 - MENINA LINDA</t>
  </si>
  <si>
    <t>MENINA LINDA</t>
  </si>
  <si>
    <t>522 - VERAZZI</t>
  </si>
  <si>
    <t>VERAZZI</t>
  </si>
  <si>
    <t>523 - MARCEL</t>
  </si>
  <si>
    <t>MARCEL</t>
  </si>
  <si>
    <t>524 - NAGUCHI</t>
  </si>
  <si>
    <t>NAGUCHI</t>
  </si>
  <si>
    <t>525 - DEGRAUZINHO</t>
  </si>
  <si>
    <t>DEGRAUZINHO</t>
  </si>
  <si>
    <t>526 - DAY OFF</t>
  </si>
  <si>
    <t>DAY OFF</t>
  </si>
  <si>
    <t>527 - CIRC</t>
  </si>
  <si>
    <t>CIRC</t>
  </si>
  <si>
    <t>528 - AKYOSHI</t>
  </si>
  <si>
    <t>AKYOSHI</t>
  </si>
  <si>
    <t>529 - HALUI</t>
  </si>
  <si>
    <t>HALUI</t>
  </si>
  <si>
    <t>530 - HENGYL</t>
  </si>
  <si>
    <t>HENGYL</t>
  </si>
  <si>
    <t>531 - KILT</t>
  </si>
  <si>
    <t>KILT</t>
  </si>
  <si>
    <t>532 - W E M</t>
  </si>
  <si>
    <t>W E M</t>
  </si>
  <si>
    <t>533 - CODIFICADA</t>
  </si>
  <si>
    <t>CODIFICADA</t>
  </si>
  <si>
    <t>534 - DELICATO</t>
  </si>
  <si>
    <t>DELICATO</t>
  </si>
  <si>
    <t>535 - SOFITEX</t>
  </si>
  <si>
    <t>SOFITEX</t>
  </si>
  <si>
    <t>536 - VIA GRAZZY</t>
  </si>
  <si>
    <t>VIA GRAZZY</t>
  </si>
  <si>
    <t>537 - DUDINHA</t>
  </si>
  <si>
    <t>DUDINHA</t>
  </si>
  <si>
    <t>538 - BETTY BOOP</t>
  </si>
  <si>
    <t>BETTY BOOP</t>
  </si>
  <si>
    <t>539 - AUDACIA</t>
  </si>
  <si>
    <t>AUDACIA</t>
  </si>
  <si>
    <t>540 - LARA MENDES</t>
  </si>
  <si>
    <t>LARA MENDES</t>
  </si>
  <si>
    <t>541 - CLUB TEEN</t>
  </si>
  <si>
    <t>CLUB TEEN</t>
  </si>
  <si>
    <t>542 - CLARITA</t>
  </si>
  <si>
    <t>CLARITA</t>
  </si>
  <si>
    <t>543 - ELIZA AMARAL</t>
  </si>
  <si>
    <t>ELIZA AMARAL</t>
  </si>
  <si>
    <t>544 - ZAYLA</t>
  </si>
  <si>
    <t>ZAYLA</t>
  </si>
  <si>
    <t>545 - SANSILY</t>
  </si>
  <si>
    <t>SANSILY</t>
  </si>
  <si>
    <t>546 - BABY LOVE</t>
  </si>
  <si>
    <t>BABY LOVE</t>
  </si>
  <si>
    <t>547 - CICARELLI</t>
  </si>
  <si>
    <t>CICARELLI</t>
  </si>
  <si>
    <t>548 - GRACINHA</t>
  </si>
  <si>
    <t>GRACINHA</t>
  </si>
  <si>
    <t>549 - MIMOPE</t>
  </si>
  <si>
    <t>MIMOPE</t>
  </si>
  <si>
    <t>550 - VICCAM</t>
  </si>
  <si>
    <t>VICCAM</t>
  </si>
  <si>
    <t>551 - PRISCILA.OLI</t>
  </si>
  <si>
    <t>PRISCILA.OLI</t>
  </si>
  <si>
    <t>552 - ONDULACAO</t>
  </si>
  <si>
    <t>ONDULACAO</t>
  </si>
  <si>
    <t>553 - ELLEG WOMAM</t>
  </si>
  <si>
    <t>ELLEG WOMAM</t>
  </si>
  <si>
    <t>554 - D MENINA</t>
  </si>
  <si>
    <t>D MENINA</t>
  </si>
  <si>
    <t>555 - KANDY GIRLS</t>
  </si>
  <si>
    <t>KANDY GIRLS</t>
  </si>
  <si>
    <t>556 - RECOBA</t>
  </si>
  <si>
    <t>RECOBA</t>
  </si>
  <si>
    <t>557 - SANNY</t>
  </si>
  <si>
    <t>SANNY</t>
  </si>
  <si>
    <t>558 - THECNICS</t>
  </si>
  <si>
    <t>THECNICS</t>
  </si>
  <si>
    <t>559 - LIFE LONG</t>
  </si>
  <si>
    <t>LIFE LONG</t>
  </si>
  <si>
    <t>560 - LUDIL</t>
  </si>
  <si>
    <t>LUDIL</t>
  </si>
  <si>
    <t>561 - MONO</t>
  </si>
  <si>
    <t>MONO</t>
  </si>
  <si>
    <t>562 - CACAU</t>
  </si>
  <si>
    <t>CACAU</t>
  </si>
  <si>
    <t>563 - ABSOLUTO</t>
  </si>
  <si>
    <t>ABSOLUTO</t>
  </si>
  <si>
    <t>564 - BLACK BEACH</t>
  </si>
  <si>
    <t>BLACK BEACH</t>
  </si>
  <si>
    <t>565 - BIZ MARIA</t>
  </si>
  <si>
    <t>BIZ MARIA</t>
  </si>
  <si>
    <t>566 - SEQUOIA</t>
  </si>
  <si>
    <t>SEQUOIA</t>
  </si>
  <si>
    <t>567 - JOANA LIS</t>
  </si>
  <si>
    <t>JOANA LIS</t>
  </si>
  <si>
    <t>568 - LINDISSIMA</t>
  </si>
  <si>
    <t>LINDISSIMA</t>
  </si>
  <si>
    <t>569 - RE MAIOR</t>
  </si>
  <si>
    <t>RE MAIOR</t>
  </si>
  <si>
    <t>570 - BRAND WAY</t>
  </si>
  <si>
    <t>BRAND WAY</t>
  </si>
  <si>
    <t>571 - M2A</t>
  </si>
  <si>
    <t>M2A</t>
  </si>
  <si>
    <t>572 - CARAMELO</t>
  </si>
  <si>
    <t>CARAMELO</t>
  </si>
  <si>
    <t>573 - LX TEXTIL</t>
  </si>
  <si>
    <t>LX TEXTIL</t>
  </si>
  <si>
    <t>574 - ENCAIXE</t>
  </si>
  <si>
    <t>ENCAIXE</t>
  </si>
  <si>
    <t>575 - MILENA FERR</t>
  </si>
  <si>
    <t>MILENA FERR</t>
  </si>
  <si>
    <t>576 - DURIQUE</t>
  </si>
  <si>
    <t>DURIQUE</t>
  </si>
  <si>
    <t>577 - ZIPLINK</t>
  </si>
  <si>
    <t>ZIPLINK</t>
  </si>
  <si>
    <t>578 - PEGADINHA</t>
  </si>
  <si>
    <t>PEGADINHA</t>
  </si>
  <si>
    <t>579 - BIZUZINHO</t>
  </si>
  <si>
    <t>BIZUZINHO</t>
  </si>
  <si>
    <t>580 - TAINA</t>
  </si>
  <si>
    <t>TAINA</t>
  </si>
  <si>
    <t>581 - MODA CRIS</t>
  </si>
  <si>
    <t>MODA CRIS</t>
  </si>
  <si>
    <t>582 - ALDEIA</t>
  </si>
  <si>
    <t>ALDEIA</t>
  </si>
  <si>
    <t>583 - IMPORT PRESS</t>
  </si>
  <si>
    <t>IMPORT PRESS</t>
  </si>
  <si>
    <t>584 - DELINQUENTE</t>
  </si>
  <si>
    <t>DELINQUENTE</t>
  </si>
  <si>
    <t>585 - MONIA</t>
  </si>
  <si>
    <t>MONIA</t>
  </si>
  <si>
    <t>586 - ARRAZZO</t>
  </si>
  <si>
    <t>ARRAZZO</t>
  </si>
  <si>
    <t>587 - HEADY SURFER</t>
  </si>
  <si>
    <t>HEADY SURFER</t>
  </si>
  <si>
    <t>588 - E.K.S</t>
  </si>
  <si>
    <t>E.K.S</t>
  </si>
  <si>
    <t>589 - MASH</t>
  </si>
  <si>
    <t>MASH</t>
  </si>
  <si>
    <t>590 - KALISKA</t>
  </si>
  <si>
    <t>KALISKA</t>
  </si>
  <si>
    <t>591 - THIBELILI</t>
  </si>
  <si>
    <t>THIBELILI</t>
  </si>
  <si>
    <t>592 - EGLOO</t>
  </si>
  <si>
    <t>EGLOO</t>
  </si>
  <si>
    <t>593 - KEEN</t>
  </si>
  <si>
    <t>KEEN</t>
  </si>
  <si>
    <t>594 - THATA BIJOUX</t>
  </si>
  <si>
    <t>THATA BIJOUX</t>
  </si>
  <si>
    <t>595 - COBERTURA</t>
  </si>
  <si>
    <t>COBERTURA</t>
  </si>
  <si>
    <t>596 - LE BONG</t>
  </si>
  <si>
    <t>LE BONG</t>
  </si>
  <si>
    <t>597 - ART PRIMA</t>
  </si>
  <si>
    <t>ART PRIMA</t>
  </si>
  <si>
    <t>598 - DOCE MENINA</t>
  </si>
  <si>
    <t>DOCE MENINA</t>
  </si>
  <si>
    <t>599 - BELLE EPOQUE</t>
  </si>
  <si>
    <t>BELLE EPOQUE</t>
  </si>
  <si>
    <t>600 - SANTA REBECA</t>
  </si>
  <si>
    <t>SANTA REBECA</t>
  </si>
  <si>
    <t>601 - LACHER</t>
  </si>
  <si>
    <t>LACHER</t>
  </si>
  <si>
    <t>602 - BIKER JEANS</t>
  </si>
  <si>
    <t>BIKER JEANS</t>
  </si>
  <si>
    <t>603 - GIOVANA</t>
  </si>
  <si>
    <t>GIOVANA</t>
  </si>
  <si>
    <t>604 - PLANET CAT</t>
  </si>
  <si>
    <t>PLANET CAT</t>
  </si>
  <si>
    <t>605 - K.L/RED CALL</t>
  </si>
  <si>
    <t>K.L/RED CALL</t>
  </si>
  <si>
    <t>607 - DALLAC</t>
  </si>
  <si>
    <t>DALLAC</t>
  </si>
  <si>
    <t>608 - BRAS WAMPAR</t>
  </si>
  <si>
    <t>BRAS WAMPAR</t>
  </si>
  <si>
    <t>609 - TOPAZIO</t>
  </si>
  <si>
    <t>TOPAZIO</t>
  </si>
  <si>
    <t>610 - BERLOQUES</t>
  </si>
  <si>
    <t>BERLOQUES</t>
  </si>
  <si>
    <t>611 - VIEIRO</t>
  </si>
  <si>
    <t>VIEIRO</t>
  </si>
  <si>
    <t>612 - VGI</t>
  </si>
  <si>
    <t>VGI</t>
  </si>
  <si>
    <t>613 - ARMAZEM BRAZ</t>
  </si>
  <si>
    <t>ARMAZEM BRAZ</t>
  </si>
  <si>
    <t>614 - LOCAL SURF</t>
  </si>
  <si>
    <t>LOCAL SURF</t>
  </si>
  <si>
    <t>615 - OPEN COUNTRY</t>
  </si>
  <si>
    <t>OPEN COUNTRY</t>
  </si>
  <si>
    <t>616 - ROMALHINA</t>
  </si>
  <si>
    <t>ROMALHINA</t>
  </si>
  <si>
    <t>617 - DI CRISTALLE</t>
  </si>
  <si>
    <t>DI CRISTALLE</t>
  </si>
  <si>
    <t>618 - CHIKETE</t>
  </si>
  <si>
    <t>CHIKETE</t>
  </si>
  <si>
    <t>619 - AMARYLLIS</t>
  </si>
  <si>
    <t>AMARYLLIS</t>
  </si>
  <si>
    <t>620 - SCHIO</t>
  </si>
  <si>
    <t>SCHIO</t>
  </si>
  <si>
    <t>621 - BROBIL</t>
  </si>
  <si>
    <t>BROBIL</t>
  </si>
  <si>
    <t>622 - ICSY GIRLS</t>
  </si>
  <si>
    <t>ICSY GIRLS</t>
  </si>
  <si>
    <t>623 - YKEBANA</t>
  </si>
  <si>
    <t>YKEBANA</t>
  </si>
  <si>
    <t>624 - DANZER</t>
  </si>
  <si>
    <t>DANZER</t>
  </si>
  <si>
    <t>625 - KEROLYN</t>
  </si>
  <si>
    <t>KEROLYN</t>
  </si>
  <si>
    <t>626 - RADAMES</t>
  </si>
  <si>
    <t>RADAMES</t>
  </si>
  <si>
    <t>627 - GALLAK</t>
  </si>
  <si>
    <t>GALLAK</t>
  </si>
  <si>
    <t>628 - BABY BI</t>
  </si>
  <si>
    <t>BABY BI</t>
  </si>
  <si>
    <t>629 - ROSSANFORT</t>
  </si>
  <si>
    <t>ROSSANFORT</t>
  </si>
  <si>
    <t>630 - MINI PE</t>
  </si>
  <si>
    <t>MINI PE</t>
  </si>
  <si>
    <t>631 - MAMUR</t>
  </si>
  <si>
    <t>MAMUR</t>
  </si>
  <si>
    <t>632 - VICCINI</t>
  </si>
  <si>
    <t>VICCINI</t>
  </si>
  <si>
    <t>633 - KIRTEENS</t>
  </si>
  <si>
    <t>KIRTEENS</t>
  </si>
  <si>
    <t>634 - REKAR KIDS</t>
  </si>
  <si>
    <t>REKAR KIDS</t>
  </si>
  <si>
    <t>635 - VEGGA</t>
  </si>
  <si>
    <t>VEGGA</t>
  </si>
  <si>
    <t>636 - TRY GOD</t>
  </si>
  <si>
    <t>TRY GOD</t>
  </si>
  <si>
    <t>637 - TWIG</t>
  </si>
  <si>
    <t>TWIG</t>
  </si>
  <si>
    <t>638 - LA PELE</t>
  </si>
  <si>
    <t>LA PELE</t>
  </si>
  <si>
    <t>639 - VERACCI</t>
  </si>
  <si>
    <t>VERACCI</t>
  </si>
  <si>
    <t>640 - OLIMPAK</t>
  </si>
  <si>
    <t>OLIMPAK</t>
  </si>
  <si>
    <t>641 - DIPLUMA</t>
  </si>
  <si>
    <t>DIPLUMA</t>
  </si>
  <si>
    <t>642 - MABRU</t>
  </si>
  <si>
    <t>MABRU</t>
  </si>
  <si>
    <t>643 - MENDES COURO</t>
  </si>
  <si>
    <t>MENDES COURO</t>
  </si>
  <si>
    <t>644 - ROTA KIDS</t>
  </si>
  <si>
    <t>ROTA KIDS</t>
  </si>
  <si>
    <t>645 - ORYAMN</t>
  </si>
  <si>
    <t>ORYAMN</t>
  </si>
  <si>
    <t>646 - LENINHA MALH</t>
  </si>
  <si>
    <t>LENINHA MALH</t>
  </si>
  <si>
    <t>647 - DADYS GIRL</t>
  </si>
  <si>
    <t>DADYS GIRL</t>
  </si>
  <si>
    <t>648 - HEBRU</t>
  </si>
  <si>
    <t>HEBRU</t>
  </si>
  <si>
    <t>649 - PATRICIA MAM</t>
  </si>
  <si>
    <t>PATRICIA MAM</t>
  </si>
  <si>
    <t>650 - TALITA</t>
  </si>
  <si>
    <t>TALITA</t>
  </si>
  <si>
    <t>651 - SESIRA</t>
  </si>
  <si>
    <t>SESIRA</t>
  </si>
  <si>
    <t>652 - STO EXPEDITO</t>
  </si>
  <si>
    <t>STO EXPEDITO</t>
  </si>
  <si>
    <t>653 - CONEXAO</t>
  </si>
  <si>
    <t>CONEXAO</t>
  </si>
  <si>
    <t>654 - CAPRICHO</t>
  </si>
  <si>
    <t>CAPRICHO</t>
  </si>
  <si>
    <t>655 - LORETA</t>
  </si>
  <si>
    <t>LORETA</t>
  </si>
  <si>
    <t>656 - L.B.KIDS</t>
  </si>
  <si>
    <t>L.B.KIDS</t>
  </si>
  <si>
    <t>657 - CONTATO</t>
  </si>
  <si>
    <t>CONTATO</t>
  </si>
  <si>
    <t>658 - USA CISSA</t>
  </si>
  <si>
    <t>USA CISSA</t>
  </si>
  <si>
    <t>659 - M.H</t>
  </si>
  <si>
    <t>M.H</t>
  </si>
  <si>
    <t>660 - LE ARIAN</t>
  </si>
  <si>
    <t>LE ARIAN</t>
  </si>
  <si>
    <t>661 - ATENAS</t>
  </si>
  <si>
    <t>ATENAS</t>
  </si>
  <si>
    <t>662 - MURIA</t>
  </si>
  <si>
    <t>MURIA</t>
  </si>
  <si>
    <t>663 - TRIVIA</t>
  </si>
  <si>
    <t>TRIVIA</t>
  </si>
  <si>
    <t>664 - DINAR</t>
  </si>
  <si>
    <t>DINAR</t>
  </si>
  <si>
    <t>665 - STYLO CASUAL</t>
  </si>
  <si>
    <t>STYLO CASUAL</t>
  </si>
  <si>
    <t>666 - GALERA SURF</t>
  </si>
  <si>
    <t>GALERA SURF</t>
  </si>
  <si>
    <t>667 - KID FOX</t>
  </si>
  <si>
    <t>KID FOX</t>
  </si>
  <si>
    <t>668 - ALLEZIAN</t>
  </si>
  <si>
    <t>ALLEZIAN</t>
  </si>
  <si>
    <t>669 - TOM DE ROSA</t>
  </si>
  <si>
    <t>TOM DE ROSA</t>
  </si>
  <si>
    <t>670 - OPOSTO</t>
  </si>
  <si>
    <t>OPOSTO</t>
  </si>
  <si>
    <t>671 - MAX ROLLER</t>
  </si>
  <si>
    <t>MAX ROLLER</t>
  </si>
  <si>
    <t>672 - WAIKA</t>
  </si>
  <si>
    <t>WAIKA</t>
  </si>
  <si>
    <t>673 - KILDRIS</t>
  </si>
  <si>
    <t>KILDRIS</t>
  </si>
  <si>
    <t>674 - JENILY MANIA</t>
  </si>
  <si>
    <t>JENILY MANIA</t>
  </si>
  <si>
    <t>676 - STRACH</t>
  </si>
  <si>
    <t>STRACH</t>
  </si>
  <si>
    <t>677 - SANDY</t>
  </si>
  <si>
    <t>SANDY</t>
  </si>
  <si>
    <t>678 - BLEFF</t>
  </si>
  <si>
    <t>BLEFF</t>
  </si>
  <si>
    <t>679 - KRISLE</t>
  </si>
  <si>
    <t>KRISLE</t>
  </si>
  <si>
    <t>680 - EDUFRAN</t>
  </si>
  <si>
    <t>EDUFRAN</t>
  </si>
  <si>
    <t>681 - PASSO LEVE</t>
  </si>
  <si>
    <t>PASSO LEVE</t>
  </si>
  <si>
    <t>682 - BALLINA</t>
  </si>
  <si>
    <t>BALLINA</t>
  </si>
  <si>
    <t>684 - X ROLLER</t>
  </si>
  <si>
    <t>X ROLLER</t>
  </si>
  <si>
    <t>686 - LIA FASHION</t>
  </si>
  <si>
    <t>LIA FASHION</t>
  </si>
  <si>
    <t>688 - TESTE SUPORTE</t>
  </si>
  <si>
    <t>TESTE SUPORTE</t>
  </si>
  <si>
    <t>690 - KMYLLA</t>
  </si>
  <si>
    <t>KMYLLA</t>
  </si>
  <si>
    <t>691 - QUEENS</t>
  </si>
  <si>
    <t>QUEENS</t>
  </si>
  <si>
    <t>692 - STATUS TRICOT</t>
  </si>
  <si>
    <t>STATUS TRICOT</t>
  </si>
  <si>
    <t>693 - RODRIELLI</t>
  </si>
  <si>
    <t>RODRIELLI</t>
  </si>
  <si>
    <t>694 - MACIEL MALHAS</t>
  </si>
  <si>
    <t>MACIEL MALHAS</t>
  </si>
  <si>
    <t>695 - CAROLI</t>
  </si>
  <si>
    <t>CAROLI</t>
  </si>
  <si>
    <t>696 - CARREIRA</t>
  </si>
  <si>
    <t>CARREIRA</t>
  </si>
  <si>
    <t>697 - PITT BULL</t>
  </si>
  <si>
    <t>PITT BULL</t>
  </si>
  <si>
    <t>698 - ART LIVRE</t>
  </si>
  <si>
    <t>ART LIVRE</t>
  </si>
  <si>
    <t>699 - ADR CONFECÇÕES</t>
  </si>
  <si>
    <t>ADR CONFECÇÕES</t>
  </si>
  <si>
    <t>700 - PINTANDO O SETE</t>
  </si>
  <si>
    <t>PINTANDO O SETE</t>
  </si>
  <si>
    <t>701 - FIO DE OURO</t>
  </si>
  <si>
    <t>FIO DE OURO</t>
  </si>
  <si>
    <t>702 - RAIAN</t>
  </si>
  <si>
    <t>RAIAN</t>
  </si>
  <si>
    <t>703 - GRAZY TRICOT</t>
  </si>
  <si>
    <t>GRAZY TRICOT</t>
  </si>
  <si>
    <t>704 - PALMARS</t>
  </si>
  <si>
    <t>PALMARS</t>
  </si>
  <si>
    <t>705 - TERRA E FLOR</t>
  </si>
  <si>
    <t>TERRA E FLOR</t>
  </si>
  <si>
    <t>706 - C.S.A ROMERO</t>
  </si>
  <si>
    <t>C.S.A ROMERO</t>
  </si>
  <si>
    <t>707 - DELIZE</t>
  </si>
  <si>
    <t>DELIZE</t>
  </si>
  <si>
    <t>708 - FONTE DA ALEGRIA</t>
  </si>
  <si>
    <t>FONTE DA ALEGRIA</t>
  </si>
  <si>
    <t>709 - TATIANA</t>
  </si>
  <si>
    <t>TATIANA</t>
  </si>
  <si>
    <t>710 - X.X.L</t>
  </si>
  <si>
    <t>X.X.L</t>
  </si>
  <si>
    <t>714 - THIPTON</t>
  </si>
  <si>
    <t>THIPTON</t>
  </si>
  <si>
    <t>715 - DBF</t>
  </si>
  <si>
    <t>DBF</t>
  </si>
  <si>
    <t>716 - VIZZANO</t>
  </si>
  <si>
    <t>VIZZANO</t>
  </si>
  <si>
    <t>717 - TANARA</t>
  </si>
  <si>
    <t>TANARA</t>
  </si>
  <si>
    <t>720 - VIA SUL</t>
  </si>
  <si>
    <t>VIA SUL</t>
  </si>
  <si>
    <t>721 - ORIGEM</t>
  </si>
  <si>
    <t>ORIGEM</t>
  </si>
  <si>
    <t>722 - CARMMINY</t>
  </si>
  <si>
    <t>CARMMINY</t>
  </si>
  <si>
    <t>723 - CARMINNY</t>
  </si>
  <si>
    <t>CARMINNY</t>
  </si>
  <si>
    <t>724 - DIA A DIA</t>
  </si>
  <si>
    <t>DIA A DIA</t>
  </si>
  <si>
    <t>725 - CRISTAL BAG'S</t>
  </si>
  <si>
    <t>CRISTAL BAG'S</t>
  </si>
  <si>
    <t>726 - ZINCO/MORENA ROSA</t>
  </si>
  <si>
    <t>ZINCO/MORENA ROSA</t>
  </si>
  <si>
    <t>727 - ADIDAS</t>
  </si>
  <si>
    <t>ADIDAS</t>
  </si>
  <si>
    <t>728 - MOSTRUARIO</t>
  </si>
  <si>
    <t>MOSTRUARIO</t>
  </si>
  <si>
    <t>729 - TKN KIDS</t>
  </si>
  <si>
    <t>TKN KIDS</t>
  </si>
  <si>
    <t>730 - NOKAUTY</t>
  </si>
  <si>
    <t>NOKAUTY</t>
  </si>
  <si>
    <t>731 - DRAY</t>
  </si>
  <si>
    <t>DRAY</t>
  </si>
  <si>
    <t>732 - FERRATINHO</t>
  </si>
  <si>
    <t>FERRATINHO</t>
  </si>
  <si>
    <t>733 - RENATA MELLO</t>
  </si>
  <si>
    <t>RENATA MELLO</t>
  </si>
  <si>
    <t>734 - CRIK</t>
  </si>
  <si>
    <t>CRIK</t>
  </si>
  <si>
    <t>736 - RASTER</t>
  </si>
  <si>
    <t>RASTER</t>
  </si>
  <si>
    <t>737 - CROSS</t>
  </si>
  <si>
    <t>CROSS</t>
  </si>
  <si>
    <t>738 - VALLAZZI</t>
  </si>
  <si>
    <t>VALLAZZI</t>
  </si>
  <si>
    <t>739 - ZEFFERIN</t>
  </si>
  <si>
    <t>ZEFFERIN</t>
  </si>
  <si>
    <t>740 - CUCKOO</t>
  </si>
  <si>
    <t>CUCKOO</t>
  </si>
  <si>
    <t>741 - ESTRELINHA DE OURO</t>
  </si>
  <si>
    <t>ESTRELINHA DE OURO</t>
  </si>
  <si>
    <t>742 - GLAVI</t>
  </si>
  <si>
    <t>GLAVI</t>
  </si>
  <si>
    <t>744 - LEEPZ JEANS</t>
  </si>
  <si>
    <t>LEEPZ JEANS</t>
  </si>
  <si>
    <t>745 - RAIZES</t>
  </si>
  <si>
    <t>RAIZES</t>
  </si>
  <si>
    <t>747 - RIO 40</t>
  </si>
  <si>
    <t>RIO 40</t>
  </si>
  <si>
    <t>748 - VENZA</t>
  </si>
  <si>
    <t>VENZA</t>
  </si>
  <si>
    <t>749 - FEEDOM</t>
  </si>
  <si>
    <t>FEEDOM</t>
  </si>
  <si>
    <t>750 - VIA PAULA</t>
  </si>
  <si>
    <t>VIA PAULA</t>
  </si>
  <si>
    <t>752 - VIA PALA</t>
  </si>
  <si>
    <t>VIA PALA</t>
  </si>
  <si>
    <t>754 - MARIANA</t>
  </si>
  <si>
    <t>MARIANA</t>
  </si>
  <si>
    <t>755 - SEVERA</t>
  </si>
  <si>
    <t>SEVERA</t>
  </si>
  <si>
    <t>756 - LOS ANGELES</t>
  </si>
  <si>
    <t>LOS ANGELES</t>
  </si>
  <si>
    <t>757 - BELLA NINA</t>
  </si>
  <si>
    <t>BELLA NINA</t>
  </si>
  <si>
    <t>758 - GALSAX</t>
  </si>
  <si>
    <t>GALSAX</t>
  </si>
  <si>
    <t>759 - CANELA DO CEU</t>
  </si>
  <si>
    <t>CANELA DO CEU</t>
  </si>
  <si>
    <t>761 - IMPORT CINTOS</t>
  </si>
  <si>
    <t>IMPORT CINTOS</t>
  </si>
  <si>
    <t>762 - GVD</t>
  </si>
  <si>
    <t>GVD</t>
  </si>
  <si>
    <t>763 - SELVAGEM</t>
  </si>
  <si>
    <t>SELVAGEM</t>
  </si>
  <si>
    <t>764 - TCHICOS</t>
  </si>
  <si>
    <t>TCHICOS</t>
  </si>
  <si>
    <t>765 - LAMBATERRIE</t>
  </si>
  <si>
    <t>LAMBATERRIE</t>
  </si>
  <si>
    <t>766 - DART</t>
  </si>
  <si>
    <t>DART</t>
  </si>
  <si>
    <t>768 - BLAC´S DOG</t>
  </si>
  <si>
    <t>BLAC´S DOG</t>
  </si>
  <si>
    <t>769 - BEIJAM</t>
  </si>
  <si>
    <t>BEIJAM</t>
  </si>
  <si>
    <t>770 - SINAL POSITIVO</t>
  </si>
  <si>
    <t>SINAL POSITIVO</t>
  </si>
  <si>
    <t>771 - MEDIDA PROVISORIA</t>
  </si>
  <si>
    <t>MEDIDA PROVISORIA</t>
  </si>
  <si>
    <t>772 - CAYMAN</t>
  </si>
  <si>
    <t>CAYMAN</t>
  </si>
  <si>
    <t>773 - ALITA</t>
  </si>
  <si>
    <t>ALITA</t>
  </si>
  <si>
    <t>774 - PE ENCANTADO</t>
  </si>
  <si>
    <t>PE ENCANTADO</t>
  </si>
  <si>
    <t>775 - FABIELLI</t>
  </si>
  <si>
    <t>FABIELLI</t>
  </si>
  <si>
    <t>776 - ARRUDA' S MALHAS</t>
  </si>
  <si>
    <t>ARRUDA' S MALHAS</t>
  </si>
  <si>
    <t>777 - FINA ART</t>
  </si>
  <si>
    <t>FINA ART</t>
  </si>
  <si>
    <t>778 - KRATUS</t>
  </si>
  <si>
    <t>KRATUS</t>
  </si>
  <si>
    <t>779 - MALHAS ALIANÇA</t>
  </si>
  <si>
    <t>MALHAS ALIANÇA</t>
  </si>
  <si>
    <t>780 - NENELU</t>
  </si>
  <si>
    <t>NENELU</t>
  </si>
  <si>
    <t>781 - DETEPAN</t>
  </si>
  <si>
    <t>DETEPAN</t>
  </si>
  <si>
    <t>783 - FOCO/RECORD</t>
  </si>
  <si>
    <t>FOCO/RECORD</t>
  </si>
  <si>
    <t>784 - MALHA AFA</t>
  </si>
  <si>
    <t>MALHA AFA</t>
  </si>
  <si>
    <t>785 - MALHAS AFA</t>
  </si>
  <si>
    <t>MALHAS AFA</t>
  </si>
  <si>
    <t>787 - CAIS VERDE</t>
  </si>
  <si>
    <t>CAIS VERDE</t>
  </si>
  <si>
    <t>788 - ARTE DE BRINCAR</t>
  </si>
  <si>
    <t>ARTE DE BRINCAR</t>
  </si>
  <si>
    <t>789 - FIOCCO</t>
  </si>
  <si>
    <t>FIOCCO</t>
  </si>
  <si>
    <t>791 - AIR SHOW</t>
  </si>
  <si>
    <t>AIR SHOW</t>
  </si>
  <si>
    <t>792 - LADYS</t>
  </si>
  <si>
    <t>LADYS</t>
  </si>
  <si>
    <t>793 - ACTIVASUL</t>
  </si>
  <si>
    <t>ACTIVASUL</t>
  </si>
  <si>
    <t>794 - FREE CONFORT</t>
  </si>
  <si>
    <t>FREE CONFORT</t>
  </si>
  <si>
    <t>795 - ATHLETIC</t>
  </si>
  <si>
    <t>ATHLETIC</t>
  </si>
  <si>
    <t>796 - ZAICO JEANS</t>
  </si>
  <si>
    <t>ZAICO JEANS</t>
  </si>
  <si>
    <t>797 - RIO40</t>
  </si>
  <si>
    <t>RIO40</t>
  </si>
  <si>
    <t>798 - TULLI</t>
  </si>
  <si>
    <t>TULLI</t>
  </si>
  <si>
    <t>799 - BLACK DOG</t>
  </si>
  <si>
    <t>BLACK DOG</t>
  </si>
  <si>
    <t>800 - FORTIORI</t>
  </si>
  <si>
    <t>FORTIORI</t>
  </si>
  <si>
    <t>801 - MARINER</t>
  </si>
  <si>
    <t>MARINER</t>
  </si>
  <si>
    <t>802 - NATAN</t>
  </si>
  <si>
    <t>NATAN</t>
  </si>
  <si>
    <t>804 - OCEAN COMPANY</t>
  </si>
  <si>
    <t>OCEAN COMPANY</t>
  </si>
  <si>
    <t>805 - LOWS</t>
  </si>
  <si>
    <t>LOWS</t>
  </si>
  <si>
    <t>806 - BOUTS</t>
  </si>
  <si>
    <t>BOUTS</t>
  </si>
  <si>
    <t>807 - ISABELINHA</t>
  </si>
  <si>
    <t>ISABELINHA</t>
  </si>
  <si>
    <t>809 - MAXISHIRT</t>
  </si>
  <si>
    <t>MAXISHIRT</t>
  </si>
  <si>
    <t>810 - BOTTERO</t>
  </si>
  <si>
    <t>BOTTERO</t>
  </si>
  <si>
    <t>811 - SVK</t>
  </si>
  <si>
    <t>SVK</t>
  </si>
  <si>
    <t>812 - MISS PECH</t>
  </si>
  <si>
    <t>MISS PECH</t>
  </si>
  <si>
    <t>813 - GABEGIO</t>
  </si>
  <si>
    <t>GABEGIO</t>
  </si>
  <si>
    <t>814 - OVINI</t>
  </si>
  <si>
    <t>OVINI</t>
  </si>
  <si>
    <t>815 - CITY LADY</t>
  </si>
  <si>
    <t>CITY LADY</t>
  </si>
  <si>
    <t>816 - ASA BELA</t>
  </si>
  <si>
    <t>ASA BELA</t>
  </si>
  <si>
    <t>817 - ALINE</t>
  </si>
  <si>
    <t>ALINE</t>
  </si>
  <si>
    <t>818 - BIRI</t>
  </si>
  <si>
    <t>BIRI</t>
  </si>
  <si>
    <t>819 - VIA SCARPA</t>
  </si>
  <si>
    <t>VIA SCARPA</t>
  </si>
  <si>
    <t>820 - STYLLO PERFEITO</t>
  </si>
  <si>
    <t>STYLLO PERFEITO</t>
  </si>
  <si>
    <t>821 - PEP</t>
  </si>
  <si>
    <t>PEP</t>
  </si>
  <si>
    <t>822 - ALL FREE</t>
  </si>
  <si>
    <t>ALL FREE</t>
  </si>
  <si>
    <t>823 - MAFAGAFOS</t>
  </si>
  <si>
    <t>MAFAGAFOS</t>
  </si>
  <si>
    <t>824 - CRC</t>
  </si>
  <si>
    <t>CRC</t>
  </si>
  <si>
    <t>826 - MURANO</t>
  </si>
  <si>
    <t>MURANO</t>
  </si>
  <si>
    <t>827 - KOUPER</t>
  </si>
  <si>
    <t>KOUPER</t>
  </si>
  <si>
    <t>828 - DNX</t>
  </si>
  <si>
    <t>DNX</t>
  </si>
  <si>
    <t>829 - ZELO</t>
  </si>
  <si>
    <t>ZELO</t>
  </si>
  <si>
    <t>830 - BRENDA</t>
  </si>
  <si>
    <t>BRENDA</t>
  </si>
  <si>
    <t>832 - BIMBUS</t>
  </si>
  <si>
    <t>BIMBUS</t>
  </si>
  <si>
    <t>834 - BEACH BOYS</t>
  </si>
  <si>
    <t>BEACH BOYS</t>
  </si>
  <si>
    <t>836 - GILMAC</t>
  </si>
  <si>
    <t>GILMAC</t>
  </si>
  <si>
    <t>838 - SOUTY 1</t>
  </si>
  <si>
    <t>SOUTY 1</t>
  </si>
  <si>
    <t>839 - PEGALU</t>
  </si>
  <si>
    <t>PEGALU</t>
  </si>
  <si>
    <t>840 - PYSTAN</t>
  </si>
  <si>
    <t>PYSTAN</t>
  </si>
  <si>
    <t>841 - CRISTAL</t>
  </si>
  <si>
    <t>CRISTAL</t>
  </si>
  <si>
    <t>842 - MISS BELLA</t>
  </si>
  <si>
    <t>MISS BELLA</t>
  </si>
  <si>
    <t>843 - LANAY</t>
  </si>
  <si>
    <t>LANAY</t>
  </si>
  <si>
    <t>844 - PAMPONET</t>
  </si>
  <si>
    <t>PAMPONET</t>
  </si>
  <si>
    <t>845 - SUGAR SHOES</t>
  </si>
  <si>
    <t>SUGAR SHOES</t>
  </si>
  <si>
    <t>846 - CIA PLANET</t>
  </si>
  <si>
    <t>CIA PLANET</t>
  </si>
  <si>
    <t>847 - H/S</t>
  </si>
  <si>
    <t>H/S</t>
  </si>
  <si>
    <t>848 - MELA MELAO</t>
  </si>
  <si>
    <t>MELA MELAO</t>
  </si>
  <si>
    <t>849 - MEIMAR</t>
  </si>
  <si>
    <t>MEIMAR</t>
  </si>
  <si>
    <t>850 - COSTICO</t>
  </si>
  <si>
    <t>COSTICO</t>
  </si>
  <si>
    <t>851 - FROMMER</t>
  </si>
  <si>
    <t>FROMMER</t>
  </si>
  <si>
    <t>852 - VENE</t>
  </si>
  <si>
    <t>VENE</t>
  </si>
  <si>
    <t>853 - VENE STRACH</t>
  </si>
  <si>
    <t>VENE STRACH</t>
  </si>
  <si>
    <t>854 - FANFIL/SKYPPER</t>
  </si>
  <si>
    <t>FANFIL/SKYPPER</t>
  </si>
  <si>
    <t>855 - SANDILI</t>
  </si>
  <si>
    <t>SANDILI</t>
  </si>
  <si>
    <t>856 - TRIAKE</t>
  </si>
  <si>
    <t>TRIAKE</t>
  </si>
  <si>
    <t>857 - PAULA GUIMALHOES</t>
  </si>
  <si>
    <t>PAULA GUIMALHOES</t>
  </si>
  <si>
    <t>858 - MISS DENIM</t>
  </si>
  <si>
    <t>MISS DENIM</t>
  </si>
  <si>
    <t>859 - FOCO</t>
  </si>
  <si>
    <t>FOCO</t>
  </si>
  <si>
    <t>860 - PEQUENA ADORAVEL</t>
  </si>
  <si>
    <t>PEQUENA ADORAVEL</t>
  </si>
  <si>
    <t>861 - STUDIO 20</t>
  </si>
  <si>
    <t>STUDIO 20</t>
  </si>
  <si>
    <t>862 - FREE WAY</t>
  </si>
  <si>
    <t>FREE WAY</t>
  </si>
  <si>
    <t>863 - VIA BEACH</t>
  </si>
  <si>
    <t>VIA BEACH</t>
  </si>
  <si>
    <t>864 - OLYMPAK/RASTER</t>
  </si>
  <si>
    <t>OLYMPAK/RASTER</t>
  </si>
  <si>
    <t>866 - DA GIRROS</t>
  </si>
  <si>
    <t>DA GIRROS</t>
  </si>
  <si>
    <t>867 - ONCROSS</t>
  </si>
  <si>
    <t>ONCROSS</t>
  </si>
  <si>
    <t>868 - PAULO E FILHO</t>
  </si>
  <si>
    <t>PAULO E FILHO</t>
  </si>
  <si>
    <t>869 - PEQUENA ESTRELA</t>
  </si>
  <si>
    <t>PEQUENA ESTRELA</t>
  </si>
  <si>
    <t>870 - BELINHA</t>
  </si>
  <si>
    <t>BELINHA</t>
  </si>
  <si>
    <t>871 - FIORELLA</t>
  </si>
  <si>
    <t>FIORELLA</t>
  </si>
  <si>
    <t>872 - HOT WAY</t>
  </si>
  <si>
    <t>HOT WAY</t>
  </si>
  <si>
    <t>874 - CROCKER</t>
  </si>
  <si>
    <t>CROCKER</t>
  </si>
  <si>
    <t>875 - KOISA DIFERENTE</t>
  </si>
  <si>
    <t>KOISA DIFERENTE</t>
  </si>
  <si>
    <t>876 - FERMA</t>
  </si>
  <si>
    <t>FERMA</t>
  </si>
  <si>
    <t>877 - TEXMAR  ACESSORIOS</t>
  </si>
  <si>
    <t>TEXMAR  ACESSORIOS</t>
  </si>
  <si>
    <t>878 - FLOR BRASIL</t>
  </si>
  <si>
    <t>FLOR BRASIL</t>
  </si>
  <si>
    <t>879 - MONIELLE</t>
  </si>
  <si>
    <t>MONIELLE</t>
  </si>
  <si>
    <t>880 - NAIROBI</t>
  </si>
  <si>
    <t>NAIROBI</t>
  </si>
  <si>
    <t>881 - MENINA FLOR</t>
  </si>
  <si>
    <t>MENINA FLOR</t>
  </si>
  <si>
    <t>882 - LIVRE EXPRESSAO</t>
  </si>
  <si>
    <t>LIVRE EXPRESSAO</t>
  </si>
  <si>
    <t>883 - JOSIBELI</t>
  </si>
  <si>
    <t>JOSIBELI</t>
  </si>
  <si>
    <t>884 - TRIMIX</t>
  </si>
  <si>
    <t>TRIMIX</t>
  </si>
  <si>
    <t>885 - FLASH JEANS</t>
  </si>
  <si>
    <t>FLASH JEANS</t>
  </si>
  <si>
    <t>886 - PLUS</t>
  </si>
  <si>
    <t>PLUS</t>
  </si>
  <si>
    <t>887 - VOGAL KIDS</t>
  </si>
  <si>
    <t>VOGAL KIDS</t>
  </si>
  <si>
    <t>888 - KS 1000</t>
  </si>
  <si>
    <t>KS 1000</t>
  </si>
  <si>
    <t>889 - VIA QUATRO</t>
  </si>
  <si>
    <t>VIA QUATRO</t>
  </si>
  <si>
    <t>890 - XTRA CHARMY</t>
  </si>
  <si>
    <t>XTRA CHARMY</t>
  </si>
  <si>
    <t>891 - TMAKER</t>
  </si>
  <si>
    <t>TMAKER</t>
  </si>
  <si>
    <t>892 - LANNA FIOLI</t>
  </si>
  <si>
    <t>LANNA FIOLI</t>
  </si>
  <si>
    <t>893 - JAMAICA/MAXMILIANO</t>
  </si>
  <si>
    <t>JAMAICA/MAXMILIANO</t>
  </si>
  <si>
    <t>894 - KELSEN</t>
  </si>
  <si>
    <t>KELSEN</t>
  </si>
  <si>
    <t>895 - OLLEMAS</t>
  </si>
  <si>
    <t>OLLEMAS</t>
  </si>
  <si>
    <t>896 - DUNK</t>
  </si>
  <si>
    <t>DUNK</t>
  </si>
  <si>
    <t>897 - XES CALCADOS</t>
  </si>
  <si>
    <t>XES CALCADOS</t>
  </si>
  <si>
    <t>898 - TRILHA KIDS</t>
  </si>
  <si>
    <t>TRILHA KIDS</t>
  </si>
  <si>
    <t>899 - RAMAGEM</t>
  </si>
  <si>
    <t>RAMAGEM</t>
  </si>
  <si>
    <t>900 - ANTONI GIRLS</t>
  </si>
  <si>
    <t>ANTONI GIRLS</t>
  </si>
  <si>
    <t>901 - CHASSI</t>
  </si>
  <si>
    <t>CHASSI</t>
  </si>
  <si>
    <t>902 - ALPHA 7</t>
  </si>
  <si>
    <t>ALPHA 7</t>
  </si>
  <si>
    <t>903 - TODAY POLO</t>
  </si>
  <si>
    <t>TODAY POLO</t>
  </si>
  <si>
    <t>904 - KANCHA</t>
  </si>
  <si>
    <t>KANCHA</t>
  </si>
  <si>
    <t>905 - BEM BRASIL</t>
  </si>
  <si>
    <t>BEM BRASIL</t>
  </si>
  <si>
    <t>906 - MI 55</t>
  </si>
  <si>
    <t>MI 55</t>
  </si>
  <si>
    <t>907 - LOTE</t>
  </si>
  <si>
    <t>LOTE</t>
  </si>
  <si>
    <t>908 - MC JO</t>
  </si>
  <si>
    <t>MC JO</t>
  </si>
  <si>
    <t>909 - CLEARLIGHT</t>
  </si>
  <si>
    <t>CLEARLIGHT</t>
  </si>
  <si>
    <t>910 - MARITOM</t>
  </si>
  <si>
    <t>MARITOM</t>
  </si>
  <si>
    <t>911 - AREIA CERENA</t>
  </si>
  <si>
    <t>AREIA CERENA</t>
  </si>
  <si>
    <t>912 - GEOVANA</t>
  </si>
  <si>
    <t>GEOVANA</t>
  </si>
  <si>
    <t>913 - BIA BYTOM</t>
  </si>
  <si>
    <t>BIA BYTOM</t>
  </si>
  <si>
    <t>914 - VIA Z</t>
  </si>
  <si>
    <t>VIA Z</t>
  </si>
  <si>
    <t>915 - SILVIA FASHION</t>
  </si>
  <si>
    <t>SILVIA FASHION</t>
  </si>
  <si>
    <t>916 - FEITA PERFEITA</t>
  </si>
  <si>
    <t>FEITA PERFEITA</t>
  </si>
  <si>
    <t>917 - KELDRIS</t>
  </si>
  <si>
    <t>KELDRIS</t>
  </si>
  <si>
    <t>918 - RAZON</t>
  </si>
  <si>
    <t>RAZON</t>
  </si>
  <si>
    <t>919 - XIZEL</t>
  </si>
  <si>
    <t>XIZEL</t>
  </si>
  <si>
    <t>920 - ROCK FORD</t>
  </si>
  <si>
    <t>ROCK FORD</t>
  </si>
  <si>
    <t>921 - ZUNE</t>
  </si>
  <si>
    <t>ZUNE</t>
  </si>
  <si>
    <t>922 - CAT BOYS</t>
  </si>
  <si>
    <t>CAT BOYS</t>
  </si>
  <si>
    <t>923 - LA ONDA</t>
  </si>
  <si>
    <t>LA ONDA</t>
  </si>
  <si>
    <t>924 - MEK TREFE</t>
  </si>
  <si>
    <t>MEK TREFE</t>
  </si>
  <si>
    <t>925 - RENINHO</t>
  </si>
  <si>
    <t>RENINHO</t>
  </si>
  <si>
    <t>926 - K-PAZ</t>
  </si>
  <si>
    <t>K-PAZ</t>
  </si>
  <si>
    <t>927 - TOK BRASIL</t>
  </si>
  <si>
    <t>TOK BRASIL</t>
  </si>
  <si>
    <t>928 - DI-4</t>
  </si>
  <si>
    <t>DI-4</t>
  </si>
  <si>
    <t>929 - UZZY</t>
  </si>
  <si>
    <t>UZZY</t>
  </si>
  <si>
    <t>930 - RED SUM</t>
  </si>
  <si>
    <t>RED SUM</t>
  </si>
  <si>
    <t>931 - HELLO KITTY</t>
  </si>
  <si>
    <t>HELLO KITTY</t>
  </si>
  <si>
    <t>932 - SESTINI</t>
  </si>
  <si>
    <t>SESTINI</t>
  </si>
  <si>
    <t>933 - KAPPA</t>
  </si>
  <si>
    <t>KAPPA</t>
  </si>
  <si>
    <t>934 - CIZZA</t>
  </si>
  <si>
    <t>CIZZA</t>
  </si>
  <si>
    <t>936 - STHILL</t>
  </si>
  <si>
    <t>STHILL</t>
  </si>
  <si>
    <t>937 - SINZAL</t>
  </si>
  <si>
    <t>SINZAL</t>
  </si>
  <si>
    <t>938 - GARFIELD</t>
  </si>
  <si>
    <t>GARFIELD</t>
  </si>
  <si>
    <t>939 - SNOOPY</t>
  </si>
  <si>
    <t>SNOOPY</t>
  </si>
  <si>
    <t>940 - FUN CREM</t>
  </si>
  <si>
    <t>FUN CREM</t>
  </si>
  <si>
    <t>941 - PANTERA</t>
  </si>
  <si>
    <t>PANTERA</t>
  </si>
  <si>
    <t>942 - MARILYN</t>
  </si>
  <si>
    <t>MARILYN</t>
  </si>
  <si>
    <t>943 - REKAR</t>
  </si>
  <si>
    <t>REKAR</t>
  </si>
  <si>
    <t>944 - TUART</t>
  </si>
  <si>
    <t>TUART</t>
  </si>
  <si>
    <t>945 - CAROLLI</t>
  </si>
  <si>
    <t>CAROLLI</t>
  </si>
  <si>
    <t>946 - TOPPER RAINHA MEIAS</t>
  </si>
  <si>
    <t>TOPPER RAINHA MEIAS</t>
  </si>
  <si>
    <t>947 - DONA</t>
  </si>
  <si>
    <t>DONA</t>
  </si>
  <si>
    <t>948 - NATTALIA</t>
  </si>
  <si>
    <t>NATTALIA</t>
  </si>
  <si>
    <t>949 - APIMENTADAS</t>
  </si>
  <si>
    <t>APIMENTADAS</t>
  </si>
  <si>
    <t>950 - JK</t>
  </si>
  <si>
    <t>JK</t>
  </si>
  <si>
    <t>952 - BAMBOLI</t>
  </si>
  <si>
    <t>BAMBOLI</t>
  </si>
  <si>
    <t>953 - KAWANI</t>
  </si>
  <si>
    <t>KAWANI</t>
  </si>
  <si>
    <t>954 - FERREIRADZI</t>
  </si>
  <si>
    <t>FERREIRADZI</t>
  </si>
  <si>
    <t>955 - CRISTIANO</t>
  </si>
  <si>
    <t>CRISTIANO</t>
  </si>
  <si>
    <t>956 - ADAILSON</t>
  </si>
  <si>
    <t>ADAILSON</t>
  </si>
  <si>
    <t>957 - LASINHA</t>
  </si>
  <si>
    <t>LASINHA</t>
  </si>
  <si>
    <t>958 - CHICO</t>
  </si>
  <si>
    <t>CHICO</t>
  </si>
  <si>
    <t>959 - MALHAS ES</t>
  </si>
  <si>
    <t>MALHAS ES</t>
  </si>
  <si>
    <t>960 - ISA</t>
  </si>
  <si>
    <t>ISA</t>
  </si>
  <si>
    <t>961 - SUELI</t>
  </si>
  <si>
    <t>SUELI</t>
  </si>
  <si>
    <t>962 - CASSIO</t>
  </si>
  <si>
    <t>CASSIO</t>
  </si>
  <si>
    <t>963 - LEILA</t>
  </si>
  <si>
    <t>LEILA</t>
  </si>
  <si>
    <t>964 - TRILHA DA LUA</t>
  </si>
  <si>
    <t>TRILHA DA LUA</t>
  </si>
  <si>
    <t>965 - SEM CENSURA</t>
  </si>
  <si>
    <t>SEM CENSURA</t>
  </si>
  <si>
    <t>966 - REALINES</t>
  </si>
  <si>
    <t>REALINES</t>
  </si>
  <si>
    <t>967 - ZACK</t>
  </si>
  <si>
    <t>ZACK</t>
  </si>
  <si>
    <t>968 - XICA MARIA</t>
  </si>
  <si>
    <t>XICA MARIA</t>
  </si>
  <si>
    <t>969 - CRIMF</t>
  </si>
  <si>
    <t>CRIMF</t>
  </si>
  <si>
    <t>970 - PRIMAVI</t>
  </si>
  <si>
    <t>PRIMAVI</t>
  </si>
  <si>
    <t>971 - LETICIA MALHAS</t>
  </si>
  <si>
    <t>LETICIA MALHAS</t>
  </si>
  <si>
    <t>972 - DUPLO SENTIDO</t>
  </si>
  <si>
    <t>DUPLO SENTIDO</t>
  </si>
  <si>
    <t>973 - TOR 4</t>
  </si>
  <si>
    <t>TOR 4</t>
  </si>
  <si>
    <t>974 - VENETTO</t>
  </si>
  <si>
    <t>VENETTO</t>
  </si>
  <si>
    <t>975 - M E F</t>
  </si>
  <si>
    <t>M E F</t>
  </si>
  <si>
    <t>976 - CODIGO 3</t>
  </si>
  <si>
    <t>CODIGO 3</t>
  </si>
  <si>
    <t>977 - GRUGUI</t>
  </si>
  <si>
    <t>GRUGUI</t>
  </si>
  <si>
    <t>978 - PASSO KID</t>
  </si>
  <si>
    <t>PASSO KID</t>
  </si>
  <si>
    <t>979 - DANDABELE</t>
  </si>
  <si>
    <t>DANDABELE</t>
  </si>
  <si>
    <t>980 - STREET CAL</t>
  </si>
  <si>
    <t>STREET CAL</t>
  </si>
  <si>
    <t>981 - NATHIELLY</t>
  </si>
  <si>
    <t>NATHIELLY</t>
  </si>
  <si>
    <t>982 - BEBE KIDS</t>
  </si>
  <si>
    <t>BEBE KIDS</t>
  </si>
  <si>
    <t>983 - B.FACINTOS</t>
  </si>
  <si>
    <t>B.FACINTOS</t>
  </si>
  <si>
    <t>984 - WINNER</t>
  </si>
  <si>
    <t>WINNER</t>
  </si>
  <si>
    <t>985 - SO CINTOS</t>
  </si>
  <si>
    <t>SO CINTOS</t>
  </si>
  <si>
    <t>986 - ECO SPORT</t>
  </si>
  <si>
    <t>ECO SPORT</t>
  </si>
  <si>
    <t>987 - RALLY</t>
  </si>
  <si>
    <t>RALLY</t>
  </si>
  <si>
    <t>988 - MINUM</t>
  </si>
  <si>
    <t>MINUM</t>
  </si>
  <si>
    <t>989 - FERRATI</t>
  </si>
  <si>
    <t>FERRATI</t>
  </si>
  <si>
    <t>990 - GEOVANA/TARAH</t>
  </si>
  <si>
    <t>GEOVANA/TARAH</t>
  </si>
  <si>
    <t>991 - GEOVANA/AREIA SERENA</t>
  </si>
  <si>
    <t>GEOVANA/AREIA SERENA</t>
  </si>
  <si>
    <t>992 - CHAPLIN</t>
  </si>
  <si>
    <t>CHAPLIN</t>
  </si>
  <si>
    <t>993 - TRAMAR</t>
  </si>
  <si>
    <t>TRAMAR</t>
  </si>
  <si>
    <t>994 - IRAMAR</t>
  </si>
  <si>
    <t>IRAMAR</t>
  </si>
  <si>
    <t>995 - BIOTIPO</t>
  </si>
  <si>
    <t>BIOTIPO</t>
  </si>
  <si>
    <t>996 - X-1000 VOLTS</t>
  </si>
  <si>
    <t>X-1000 VOLTS</t>
  </si>
  <si>
    <t>997 - NAID CRY</t>
  </si>
  <si>
    <t>NAID CRY</t>
  </si>
  <si>
    <t>998 - ESPACO TEEN</t>
  </si>
  <si>
    <t>ESPACO TEEN</t>
  </si>
  <si>
    <t>999 - JOSE ERIC</t>
  </si>
  <si>
    <t>JOSE ERIC</t>
  </si>
  <si>
    <t>1000 - RAIA 7</t>
  </si>
  <si>
    <t>RAIA 7</t>
  </si>
  <si>
    <t>1001 - LOURRAN</t>
  </si>
  <si>
    <t>LOURRAN</t>
  </si>
  <si>
    <t>1002 - ADOLESCENTE A MIL</t>
  </si>
  <si>
    <t>ADOLESCENTE A MIL</t>
  </si>
  <si>
    <t>1003 - KAELLY</t>
  </si>
  <si>
    <t>KAELLY</t>
  </si>
  <si>
    <t>1004 - SPLESH</t>
  </si>
  <si>
    <t>SPLESH</t>
  </si>
  <si>
    <t>1005 - RENEE SHOES</t>
  </si>
  <si>
    <t>RENEE SHOES</t>
  </si>
  <si>
    <t>1006 - LILIAN SHOES</t>
  </si>
  <si>
    <t>LILIAN SHOES</t>
  </si>
  <si>
    <t>1007 - FIKCAO</t>
  </si>
  <si>
    <t>FIKCAO</t>
  </si>
  <si>
    <t>1008 - KROFT</t>
  </si>
  <si>
    <t>KROFT</t>
  </si>
  <si>
    <t>1009 - KEMO</t>
  </si>
  <si>
    <t>KEMO</t>
  </si>
  <si>
    <t>1010 - NOVA RIO</t>
  </si>
  <si>
    <t>NOVA RIO</t>
  </si>
  <si>
    <t>1011 - CRISTINA FRANCA</t>
  </si>
  <si>
    <t>CRISTINA FRANCA</t>
  </si>
  <si>
    <t>1012 - BRUNA DUART</t>
  </si>
  <si>
    <t>BRUNA DUART</t>
  </si>
  <si>
    <t>1013 - UP</t>
  </si>
  <si>
    <t>UP</t>
  </si>
  <si>
    <t>1014 - GUADAGNINI</t>
  </si>
  <si>
    <t>GUADAGNINI</t>
  </si>
  <si>
    <t>1015 - MAVERICKS</t>
  </si>
  <si>
    <t>MAVERICKS</t>
  </si>
  <si>
    <t>1016 - PET PETIT</t>
  </si>
  <si>
    <t>PET PETIT</t>
  </si>
  <si>
    <t>1017 - MARTE JEANS</t>
  </si>
  <si>
    <t>MARTE JEANS</t>
  </si>
  <si>
    <t>1018 - VIP</t>
  </si>
  <si>
    <t>VIP</t>
  </si>
  <si>
    <t>1019 - MORE BEATY</t>
  </si>
  <si>
    <t>MORE BEATY</t>
  </si>
  <si>
    <t>1020 - GRASIELE RUIYS</t>
  </si>
  <si>
    <t>GRASIELE RUIYS</t>
  </si>
  <si>
    <t>1021 - JULIA BARROS</t>
  </si>
  <si>
    <t>JULIA BARROS</t>
  </si>
  <si>
    <t>1022 - ROSA NINA</t>
  </si>
  <si>
    <t>ROSA NINA</t>
  </si>
  <si>
    <t>1023 - TREZE B</t>
  </si>
  <si>
    <t>TREZE B</t>
  </si>
  <si>
    <t>1024 - CATBALOU</t>
  </si>
  <si>
    <t>CATBALOU</t>
  </si>
  <si>
    <t>1025 - SHEMIL</t>
  </si>
  <si>
    <t>SHEMIL</t>
  </si>
  <si>
    <t>1026 - FERREIRA LEÃO</t>
  </si>
  <si>
    <t>FERREIRA LEÃO</t>
  </si>
  <si>
    <t>1027 - ANGEL</t>
  </si>
  <si>
    <t>ANGEL</t>
  </si>
  <si>
    <t>1029 - ROSA DE SARON</t>
  </si>
  <si>
    <t>ROSA DE SARON</t>
  </si>
  <si>
    <t>1030 - SPLINTER</t>
  </si>
  <si>
    <t>SPLINTER</t>
  </si>
  <si>
    <t>1031 - ELAINE ALINE</t>
  </si>
  <si>
    <t>ELAINE ALINE</t>
  </si>
  <si>
    <t>1032 - FAZENDO FOLIA</t>
  </si>
  <si>
    <t>FAZENDO FOLIA</t>
  </si>
  <si>
    <t>1033 - MALHAS DO VALE</t>
  </si>
  <si>
    <t>MALHAS DO VALE</t>
  </si>
  <si>
    <t>1034 - SSANG BANG WOOL</t>
  </si>
  <si>
    <t>SSANG BANG WOOL</t>
  </si>
  <si>
    <t>1036 - BY HELENA BODY MEGA ESTILO</t>
  </si>
  <si>
    <t>BY HELENA BODY MEGA ESTILO</t>
  </si>
  <si>
    <t>1037 - BY HELENA MORINA</t>
  </si>
  <si>
    <t>BY HELENA MORINA</t>
  </si>
  <si>
    <t>1038 - BY HELENA TRIMIX</t>
  </si>
  <si>
    <t>BY HELENA TRIMIX</t>
  </si>
  <si>
    <t>1039 - BY HELENA MIKASA</t>
  </si>
  <si>
    <t>BY HELENA MIKASA</t>
  </si>
  <si>
    <t>1040 - BY HELENA ANNES</t>
  </si>
  <si>
    <t>BY HELENA ANNES</t>
  </si>
  <si>
    <t>1041 - BY HELENA TRIPULO</t>
  </si>
  <si>
    <t>BY HELENA TRIPULO</t>
  </si>
  <si>
    <t>1042 - BY HELENA URBAN CHIC EST</t>
  </si>
  <si>
    <t>BY HELENA URBAN CHIC EST</t>
  </si>
  <si>
    <t>1043 - PROSENCE</t>
  </si>
  <si>
    <t>PROSENCE</t>
  </si>
  <si>
    <t>1044 - TERRA E AGUA</t>
  </si>
  <si>
    <t>TERRA E AGUA</t>
  </si>
  <si>
    <t>1046 - BY HELENA</t>
  </si>
  <si>
    <t>BY HELENA</t>
  </si>
  <si>
    <t>1047 - ELIZA TRICOT</t>
  </si>
  <si>
    <t>ELIZA TRICOT</t>
  </si>
  <si>
    <t>1048 - FASCYNITTI</t>
  </si>
  <si>
    <t>FASCYNITTI</t>
  </si>
  <si>
    <t>1049 - KENTUCHE</t>
  </si>
  <si>
    <t>KENTUCHE</t>
  </si>
  <si>
    <t>1050 - TININHA</t>
  </si>
  <si>
    <t>TININHA</t>
  </si>
  <si>
    <t>1051 - VIZEL</t>
  </si>
  <si>
    <t>VIZEL</t>
  </si>
  <si>
    <t>1052 - IRIS</t>
  </si>
  <si>
    <t>IRIS</t>
  </si>
  <si>
    <t>1053 - LOVE SHOES</t>
  </si>
  <si>
    <t>LOVE SHOES</t>
  </si>
  <si>
    <t>1054 - DEYFER</t>
  </si>
  <si>
    <t>DEYFER</t>
  </si>
  <si>
    <t>1055 - STILL COAST</t>
  </si>
  <si>
    <t>STILL COAST</t>
  </si>
  <si>
    <t>1059 - KALCIELA</t>
  </si>
  <si>
    <t>KALCIELA</t>
  </si>
  <si>
    <t>1060 - NIKE MEIAS</t>
  </si>
  <si>
    <t>NIKE MEIAS</t>
  </si>
  <si>
    <t>1061 - LU TRICOT</t>
  </si>
  <si>
    <t>LU TRICOT</t>
  </si>
  <si>
    <t>1062 - LUXCEL GASH</t>
  </si>
  <si>
    <t>LUXCEL GASH</t>
  </si>
  <si>
    <t>1063 - LUXCEL PENELOPE</t>
  </si>
  <si>
    <t>LUXCEL PENELOPE</t>
  </si>
  <si>
    <t>1064 - MX 72</t>
  </si>
  <si>
    <t>MX 72</t>
  </si>
  <si>
    <t>1065 - MEGA SHOES LULO BALO</t>
  </si>
  <si>
    <t>MEGA SHOES LULO BALO</t>
  </si>
  <si>
    <t>1066 - PIXOTE</t>
  </si>
  <si>
    <t>PIXOTE</t>
  </si>
  <si>
    <t>1067 - MEGA SHOES PIXOTE</t>
  </si>
  <si>
    <t>MEGA SHOES PIXOTE</t>
  </si>
  <si>
    <t>1068 - PASSIONATA</t>
  </si>
  <si>
    <t>PASSIONATA</t>
  </si>
  <si>
    <t>1069 - NOVA TRIBO</t>
  </si>
  <si>
    <t>NOVA TRIBO</t>
  </si>
  <si>
    <t>1070 - LIPI</t>
  </si>
  <si>
    <t>LIPI</t>
  </si>
  <si>
    <t>1071 - BOM MOTIVO</t>
  </si>
  <si>
    <t>BOM MOTIVO</t>
  </si>
  <si>
    <t>1072 - STELLA MARY'S</t>
  </si>
  <si>
    <t>STELLA MARY'S</t>
  </si>
  <si>
    <t>1073 - ZATS</t>
  </si>
  <si>
    <t>ZATS</t>
  </si>
  <si>
    <t>1074 - LB MODAS</t>
  </si>
  <si>
    <t>LB MODAS</t>
  </si>
  <si>
    <t>1076 - RAISSA TRICOT</t>
  </si>
  <si>
    <t>RAISSA TRICOT</t>
  </si>
  <si>
    <t>1077 - VIA VERO</t>
  </si>
  <si>
    <t>VIA VERO</t>
  </si>
  <si>
    <t>1078 - ESTILOSA</t>
  </si>
  <si>
    <t>ESTILOSA</t>
  </si>
  <si>
    <t>1079 - MISS SOFT</t>
  </si>
  <si>
    <t>MISS SOFT</t>
  </si>
  <si>
    <t>1080 - BARBARA KRAS</t>
  </si>
  <si>
    <t>BARBARA KRAS</t>
  </si>
  <si>
    <t>1081 - MY BOLSAS</t>
  </si>
  <si>
    <t>MY BOLSAS</t>
  </si>
  <si>
    <t>1082 - LUXUOSA</t>
  </si>
  <si>
    <t>LUXUOSA</t>
  </si>
  <si>
    <t>1083 - SHEILA</t>
  </si>
  <si>
    <t>SHEILA</t>
  </si>
  <si>
    <t>1084 - CHACABRU</t>
  </si>
  <si>
    <t>CHACABRU</t>
  </si>
  <si>
    <t>1085 - KILMY</t>
  </si>
  <si>
    <t>KILMY</t>
  </si>
  <si>
    <t>1086 - LUKA E PUKA</t>
  </si>
  <si>
    <t>LUKA E PUKA</t>
  </si>
  <si>
    <t>1087 - STP</t>
  </si>
  <si>
    <t>STP</t>
  </si>
  <si>
    <t>1088 - ONE BOY</t>
  </si>
  <si>
    <t>ONE BOY</t>
  </si>
  <si>
    <t>1089 - PANTEC</t>
  </si>
  <si>
    <t>PANTEC</t>
  </si>
  <si>
    <t>1090 - PAUTEC</t>
  </si>
  <si>
    <t>PAUTEC</t>
  </si>
  <si>
    <t>1091 - VIA ONIX</t>
  </si>
  <si>
    <t>VIA ONIX</t>
  </si>
  <si>
    <t>1092 - SEUBERT MALHAS</t>
  </si>
  <si>
    <t>SEUBERT MALHAS</t>
  </si>
  <si>
    <t>1093 - H.DUROM</t>
  </si>
  <si>
    <t>H.DUROM</t>
  </si>
  <si>
    <t>1094 - MULEKA KIDS</t>
  </si>
  <si>
    <t>MULEKA KIDS</t>
  </si>
  <si>
    <t>1095 - EDILEISI PUHL</t>
  </si>
  <si>
    <t>EDILEISI PUHL</t>
  </si>
  <si>
    <t>1096 - EDILEISE PUHL</t>
  </si>
  <si>
    <t>EDILEISE PUHL</t>
  </si>
  <si>
    <t>1097 - TELUPO</t>
  </si>
  <si>
    <t>TELUPO</t>
  </si>
  <si>
    <t>1098 - NICK COLLECTION</t>
  </si>
  <si>
    <t>NICK COLLECTION</t>
  </si>
  <si>
    <t>1099 - RDM</t>
  </si>
  <si>
    <t>RDM</t>
  </si>
  <si>
    <t>1100 - BALLA BALLU</t>
  </si>
  <si>
    <t>BALLA BALLU</t>
  </si>
  <si>
    <t>1101 - EDS</t>
  </si>
  <si>
    <t>EDS</t>
  </si>
  <si>
    <t>1102 - FISSURA</t>
  </si>
  <si>
    <t>FISSURA</t>
  </si>
  <si>
    <t>1103 - KIBUTZ</t>
  </si>
  <si>
    <t>KIBUTZ</t>
  </si>
  <si>
    <t>1106 - RIP LEA</t>
  </si>
  <si>
    <t>RIP LEA</t>
  </si>
  <si>
    <t>1107 - JULY MARIE</t>
  </si>
  <si>
    <t>JULY MARIE</t>
  </si>
  <si>
    <t>1108 - MISS BATATINHA</t>
  </si>
  <si>
    <t>MISS BATATINHA</t>
  </si>
  <si>
    <t>1109 - ANDREZA</t>
  </si>
  <si>
    <t>ANDREZA</t>
  </si>
  <si>
    <t>1110 - MISS BELY</t>
  </si>
  <si>
    <t>MISS BELY</t>
  </si>
  <si>
    <t>1111 - ZALUX</t>
  </si>
  <si>
    <t>ZALUX</t>
  </si>
  <si>
    <t>1112 - SALT</t>
  </si>
  <si>
    <t>SALT</t>
  </si>
  <si>
    <t>1113 - RADYJA</t>
  </si>
  <si>
    <t>RADYJA</t>
  </si>
  <si>
    <t>1114 - ESPELHO MEU</t>
  </si>
  <si>
    <t>ESPELHO MEU</t>
  </si>
  <si>
    <t>1115 - LOLLIPOP</t>
  </si>
  <si>
    <t>LOLLIPOP</t>
  </si>
  <si>
    <t>1116 - AM</t>
  </si>
  <si>
    <t>AM</t>
  </si>
  <si>
    <t>1117 - MICKEY</t>
  </si>
  <si>
    <t>MICKEY</t>
  </si>
  <si>
    <t>1118 - FUN CREW</t>
  </si>
  <si>
    <t>FUN CREW</t>
  </si>
  <si>
    <t>1119 - HRX</t>
  </si>
  <si>
    <t>HRX</t>
  </si>
  <si>
    <t>1120 - AMG JEANS</t>
  </si>
  <si>
    <t>AMG JEANS</t>
  </si>
  <si>
    <t>1121 - KEEPY</t>
  </si>
  <si>
    <t>KEEPY</t>
  </si>
  <si>
    <t>1122 - MOSCATO</t>
  </si>
  <si>
    <t>MOSCATO</t>
  </si>
  <si>
    <t>1123 - BETE AVIAMENTOS</t>
  </si>
  <si>
    <t>BETE AVIAMENTOS</t>
  </si>
  <si>
    <t>1124 - SEA HILLS</t>
  </si>
  <si>
    <t>SEA HILLS</t>
  </si>
  <si>
    <t>1125 - BOAONDA</t>
  </si>
  <si>
    <t>BOAONDA</t>
  </si>
  <si>
    <t>1126 - CAFE VERDE</t>
  </si>
  <si>
    <t>CAFE VERDE</t>
  </si>
  <si>
    <t>1128 - REVION</t>
  </si>
  <si>
    <t>REVION</t>
  </si>
  <si>
    <t>1129 - MISS BOM BOM</t>
  </si>
  <si>
    <t>MISS BOM BOM</t>
  </si>
  <si>
    <t>1130 - LIANAN</t>
  </si>
  <si>
    <t>LIANAN</t>
  </si>
  <si>
    <t>1131 - LUMA MARQUES</t>
  </si>
  <si>
    <t>LUMA MARQUES</t>
  </si>
  <si>
    <t>1132 - RIP SEA</t>
  </si>
  <si>
    <t>RIP SEA</t>
  </si>
  <si>
    <t>1133 - BY LOOK</t>
  </si>
  <si>
    <t>BY LOOK</t>
  </si>
  <si>
    <t>1136 - BIELZINHO</t>
  </si>
  <si>
    <t>BIELZINHO</t>
  </si>
  <si>
    <t>1137 - PANDA</t>
  </si>
  <si>
    <t>PANDA</t>
  </si>
  <si>
    <t>1138 - DARONE</t>
  </si>
  <si>
    <t>DARONE</t>
  </si>
  <si>
    <t>1141 - ROLU</t>
  </si>
  <si>
    <t>ROLU</t>
  </si>
  <si>
    <t>1142 - G2</t>
  </si>
  <si>
    <t>G2</t>
  </si>
  <si>
    <t>1143 - ARRUMAÇAO MALHAS</t>
  </si>
  <si>
    <t>ARRUMAÇAO MALHAS</t>
  </si>
  <si>
    <t>1144 - KETT MALHAS</t>
  </si>
  <si>
    <t>KETT MALHAS</t>
  </si>
  <si>
    <t>1145 - AISHTY</t>
  </si>
  <si>
    <t>AISHTY</t>
  </si>
  <si>
    <t>1146 - NOVA GERACAO</t>
  </si>
  <si>
    <t>NOVA GERACAO</t>
  </si>
  <si>
    <t>1147 - FATTO CALCADOS</t>
  </si>
  <si>
    <t>FATTO CALCADOS</t>
  </si>
  <si>
    <t>1148 - SILVANEIA MALHAS</t>
  </si>
  <si>
    <t>SILVANEIA MALHAS</t>
  </si>
  <si>
    <t>1149 - PUK PUK</t>
  </si>
  <si>
    <t>PUK PUK</t>
  </si>
  <si>
    <t>1150 - VIZZON</t>
  </si>
  <si>
    <t>VIZZON</t>
  </si>
  <si>
    <t>1152 - ELITE</t>
  </si>
  <si>
    <t>ELITE</t>
  </si>
  <si>
    <t>1153 - MAGIC COLLOR</t>
  </si>
  <si>
    <t>MAGIC COLLOR</t>
  </si>
  <si>
    <t>1154 - RIGHT FULL</t>
  </si>
  <si>
    <t>RIGHT FULL</t>
  </si>
  <si>
    <t>1155 - PLANET VEST</t>
  </si>
  <si>
    <t>PLANET VEST</t>
  </si>
  <si>
    <t>1156 - BASIC STYLE</t>
  </si>
  <si>
    <t>BASIC STYLE</t>
  </si>
  <si>
    <t>1157 - MORANGUINHO</t>
  </si>
  <si>
    <t>MORANGUINHO</t>
  </si>
  <si>
    <t>1158 - RYANNE</t>
  </si>
  <si>
    <t>RYANNE</t>
  </si>
  <si>
    <t>1159 - NANDA BASSO</t>
  </si>
  <si>
    <t>NANDA BASSO</t>
  </si>
  <si>
    <t>1160 - FRAM</t>
  </si>
  <si>
    <t>FRAM</t>
  </si>
  <si>
    <t>1161 - RIXX</t>
  </si>
  <si>
    <t>RIXX</t>
  </si>
  <si>
    <t>1162 - CLONAGEM</t>
  </si>
  <si>
    <t>CLONAGEM</t>
  </si>
  <si>
    <t>1163 - VIA NAPOLE</t>
  </si>
  <si>
    <t>VIA NAPOLE</t>
  </si>
  <si>
    <t>1164 - X-STYL</t>
  </si>
  <si>
    <t>X-STYL</t>
  </si>
  <si>
    <t>1165 - NOVITA</t>
  </si>
  <si>
    <t>NOVITA</t>
  </si>
  <si>
    <t>1166 - DAVINCI</t>
  </si>
  <si>
    <t>DAVINCI</t>
  </si>
  <si>
    <t>1167 - LETS</t>
  </si>
  <si>
    <t>LETS</t>
  </si>
  <si>
    <t>1168 - DIONS</t>
  </si>
  <si>
    <t>DIONS</t>
  </si>
  <si>
    <t>1169 - LOOKNOW</t>
  </si>
  <si>
    <t>LOOKNOW</t>
  </si>
  <si>
    <t>1170 - KDT</t>
  </si>
  <si>
    <t>KDT</t>
  </si>
  <si>
    <t>1171 - GIULLIA</t>
  </si>
  <si>
    <t>GIULLIA</t>
  </si>
  <si>
    <t>1172 - REDS</t>
  </si>
  <si>
    <t>REDS</t>
  </si>
  <si>
    <t>1173 - TODA MULHER</t>
  </si>
  <si>
    <t>TODA MULHER</t>
  </si>
  <si>
    <t>1174 - BUTISPORT</t>
  </si>
  <si>
    <t>BUTISPORT</t>
  </si>
  <si>
    <t>1175 - CLEO</t>
  </si>
  <si>
    <t>CLEO</t>
  </si>
  <si>
    <t>1177 - VIA CLEO</t>
  </si>
  <si>
    <t>VIA CLEO</t>
  </si>
  <si>
    <t>1178 - FREE POINT</t>
  </si>
  <si>
    <t>FREE POINT</t>
  </si>
  <si>
    <t>1179 - PARISI</t>
  </si>
  <si>
    <t>PARISI</t>
  </si>
  <si>
    <t>1180 - SALUSTIANO</t>
  </si>
  <si>
    <t>SALUSTIANO</t>
  </si>
  <si>
    <t>1181 - TECCOA</t>
  </si>
  <si>
    <t>TECCOA</t>
  </si>
  <si>
    <t>1182 - NICOLLI</t>
  </si>
  <si>
    <t>NICOLLI</t>
  </si>
  <si>
    <t>1184 - NORTH WAY</t>
  </si>
  <si>
    <t>NORTH WAY</t>
  </si>
  <si>
    <t>1185 - HOLLY</t>
  </si>
  <si>
    <t>HOLLY</t>
  </si>
  <si>
    <t>1186 - BAT MAO</t>
  </si>
  <si>
    <t>BAT MAO</t>
  </si>
  <si>
    <t>1187 - CONVES TRICOT</t>
  </si>
  <si>
    <t>CONVES TRICOT</t>
  </si>
  <si>
    <t>1188 - EVOLUTA MALHAS</t>
  </si>
  <si>
    <t>EVOLUTA MALHAS</t>
  </si>
  <si>
    <t>1189 - PAULOS TRICOT</t>
  </si>
  <si>
    <t>PAULOS TRICOT</t>
  </si>
  <si>
    <t>1191 - LUE LUA</t>
  </si>
  <si>
    <t>LUE LUA</t>
  </si>
  <si>
    <t>1192 - P.H MALHAS</t>
  </si>
  <si>
    <t>P.H MALHAS</t>
  </si>
  <si>
    <t>1193 - FRENESI</t>
  </si>
  <si>
    <t>FRENESI</t>
  </si>
  <si>
    <t>1194 - FLIB</t>
  </si>
  <si>
    <t>FLIB</t>
  </si>
  <si>
    <t>1195 - PAMENINA</t>
  </si>
  <si>
    <t>PAMENINA</t>
  </si>
  <si>
    <t>1197 - MIX BRAZIL</t>
  </si>
  <si>
    <t>MIX BRAZIL</t>
  </si>
  <si>
    <t>1198 - DERMINHA</t>
  </si>
  <si>
    <t>DERMINHA</t>
  </si>
  <si>
    <t>1199 - NATHI BABY</t>
  </si>
  <si>
    <t>NATHI BABY</t>
  </si>
  <si>
    <t>1200 - NARAKA</t>
  </si>
  <si>
    <t>NARAKA</t>
  </si>
  <si>
    <t>1202 - CIRCULA TRICOT</t>
  </si>
  <si>
    <t>CIRCULA TRICOT</t>
  </si>
  <si>
    <t>1203 - KAROL</t>
  </si>
  <si>
    <t>KAROL</t>
  </si>
  <si>
    <t>1204 - BLUE HORIZON</t>
  </si>
  <si>
    <t>BLUE HORIZON</t>
  </si>
  <si>
    <t>1205 - OSLEN</t>
  </si>
  <si>
    <t>OSLEN</t>
  </si>
  <si>
    <t>1206 - AISHA</t>
  </si>
  <si>
    <t>AISHA</t>
  </si>
  <si>
    <t>1207 - TDG</t>
  </si>
  <si>
    <t>TDG</t>
  </si>
  <si>
    <t>1208 - VOZZ BLOOFIELD</t>
  </si>
  <si>
    <t>VOZZ BLOOFIELD</t>
  </si>
  <si>
    <t>1209 - H.G.</t>
  </si>
  <si>
    <t>H.G.</t>
  </si>
  <si>
    <t>1210 - MURI MILE</t>
  </si>
  <si>
    <t>MURI MILE</t>
  </si>
  <si>
    <t>1211 - FIORANE</t>
  </si>
  <si>
    <t>FIORANE</t>
  </si>
  <si>
    <t>1212 - KILDARE</t>
  </si>
  <si>
    <t>KILDARE</t>
  </si>
  <si>
    <t>1213 - JOSSY</t>
  </si>
  <si>
    <t>JOSSY</t>
  </si>
  <si>
    <t>1214 - RALAKIDS</t>
  </si>
  <si>
    <t>RALAKIDS</t>
  </si>
  <si>
    <t>1215 - GAZ UP</t>
  </si>
  <si>
    <t>GAZ UP</t>
  </si>
  <si>
    <t>1216 - DUPLO B</t>
  </si>
  <si>
    <t>DUPLO B</t>
  </si>
  <si>
    <t>1217 - IBIGO</t>
  </si>
  <si>
    <t>IBIGO</t>
  </si>
  <si>
    <t>1218 - PITTY LULLY</t>
  </si>
  <si>
    <t>PITTY LULLY</t>
  </si>
  <si>
    <t>1219 - MISS MISS</t>
  </si>
  <si>
    <t>MISS MISS</t>
  </si>
  <si>
    <t>1220 - GRAZIELLA RUIZ</t>
  </si>
  <si>
    <t>GRAZIELLA RUIZ</t>
  </si>
  <si>
    <t>1221 - FANFIL SKYPPER</t>
  </si>
  <si>
    <t>FANFIL SKYPPER</t>
  </si>
  <si>
    <t>1222 - CRIOLLINHA</t>
  </si>
  <si>
    <t>CRIOLLINHA</t>
  </si>
  <si>
    <t>1223 - RIPLAY CALÇADOS</t>
  </si>
  <si>
    <t>RIPLAY CALÇADOS</t>
  </si>
  <si>
    <t>1224 - SPORT FIRE</t>
  </si>
  <si>
    <t>SPORT FIRE</t>
  </si>
  <si>
    <t>1225 - ELEIA CALÇADOS</t>
  </si>
  <si>
    <t>ELEIA CALÇADOS</t>
  </si>
  <si>
    <t>1226 - KF ADVENTURE</t>
  </si>
  <si>
    <t>KF ADVENTURE</t>
  </si>
  <si>
    <t>1227 - FUSECO</t>
  </si>
  <si>
    <t>FUSECO</t>
  </si>
  <si>
    <t>1228 - ZAGGA</t>
  </si>
  <si>
    <t>ZAGGA</t>
  </si>
  <si>
    <t>1230 - VLH</t>
  </si>
  <si>
    <t>VLH</t>
  </si>
  <si>
    <t>1231 - MALHARIA NACIONAL</t>
  </si>
  <si>
    <t>MALHARIA NACIONAL</t>
  </si>
  <si>
    <t>1232 - VERONEZZI</t>
  </si>
  <si>
    <t>VERONEZZI</t>
  </si>
  <si>
    <t>1233 - MARINA CARVALHO</t>
  </si>
  <si>
    <t>MARINA CARVALHO</t>
  </si>
  <si>
    <t>1234 - LUPO LOBA</t>
  </si>
  <si>
    <t>LUPO LOBA</t>
  </si>
  <si>
    <t>1236 - LELUI</t>
  </si>
  <si>
    <t>LELUI</t>
  </si>
  <si>
    <t>1237 - ADORIA BELLE</t>
  </si>
  <si>
    <t>ADORIA BELLE</t>
  </si>
  <si>
    <t>1238 - NINA MOLEKA</t>
  </si>
  <si>
    <t>NINA MOLEKA</t>
  </si>
  <si>
    <t>1239 - KELY KETY</t>
  </si>
  <si>
    <t>KELY KETY</t>
  </si>
  <si>
    <t>1240 - DIADORA</t>
  </si>
  <si>
    <t>DIADORA</t>
  </si>
  <si>
    <t>1241 - DAIMEER</t>
  </si>
  <si>
    <t>DAIMEER</t>
  </si>
  <si>
    <t>1243 - X-4 SEASONS</t>
  </si>
  <si>
    <t>X-4 SEASONS</t>
  </si>
  <si>
    <t>1244 - PRESTON JEANS</t>
  </si>
  <si>
    <t>PRESTON JEANS</t>
  </si>
  <si>
    <t>1245 - ABSOLUTE</t>
  </si>
  <si>
    <t>ABSOLUTE</t>
  </si>
  <si>
    <t>1246 - VITOR MEIAS</t>
  </si>
  <si>
    <t>VITOR MEIAS</t>
  </si>
  <si>
    <t>1247 - FIT WELL</t>
  </si>
  <si>
    <t>FIT WELL</t>
  </si>
  <si>
    <t>1248 - FOUR GIRLS</t>
  </si>
  <si>
    <t>FOUR GIRLS</t>
  </si>
  <si>
    <t>1249 - BRU MODAS</t>
  </si>
  <si>
    <t>BRU MODAS</t>
  </si>
  <si>
    <t>1250 - MEK</t>
  </si>
  <si>
    <t>MEK</t>
  </si>
  <si>
    <t>1251 - VICTORIA FALCAO</t>
  </si>
  <si>
    <t>VICTORIA FALCAO</t>
  </si>
  <si>
    <t>1252 - BOKKER</t>
  </si>
  <si>
    <t>BOKKER</t>
  </si>
  <si>
    <t>1253 - SAFIRA</t>
  </si>
  <si>
    <t>SAFIRA</t>
  </si>
  <si>
    <t>1254 - K.HAGE</t>
  </si>
  <si>
    <t>K.HAGE</t>
  </si>
  <si>
    <t>1255 - C KURACIMA</t>
  </si>
  <si>
    <t>C KURACIMA</t>
  </si>
  <si>
    <t>1256 - KURACIMA</t>
  </si>
  <si>
    <t>KURACIMA</t>
  </si>
  <si>
    <t>1257 - ANA CRISTINA</t>
  </si>
  <si>
    <t>ANA CRISTINA</t>
  </si>
  <si>
    <t>1258 - R.S.A</t>
  </si>
  <si>
    <t>R.S.A</t>
  </si>
  <si>
    <t>1259 - FAMA</t>
  </si>
  <si>
    <t>FAMA</t>
  </si>
  <si>
    <t>1260 - BILU NEW</t>
  </si>
  <si>
    <t>BILU NEW</t>
  </si>
  <si>
    <t>1262 - CALUEST</t>
  </si>
  <si>
    <t>CALUEST</t>
  </si>
  <si>
    <t>1263 - PIKY</t>
  </si>
  <si>
    <t>PIKY</t>
  </si>
  <si>
    <t>1264 - MENINA FASHION</t>
  </si>
  <si>
    <t>MENINA FASHION</t>
  </si>
  <si>
    <t>1265 - OLHO FATAL</t>
  </si>
  <si>
    <t>OLHO FATAL</t>
  </si>
  <si>
    <t>1266 - LAFRICA</t>
  </si>
  <si>
    <t>LAFRICA</t>
  </si>
  <si>
    <t>1268 - OLK/OLYMPIKUS</t>
  </si>
  <si>
    <t>OLK/OLYMPIKUS</t>
  </si>
  <si>
    <t>1269 - MANGOSTIN</t>
  </si>
  <si>
    <t>MANGOSTIN</t>
  </si>
  <si>
    <t>1270 - INJI</t>
  </si>
  <si>
    <t>INJI</t>
  </si>
  <si>
    <t>1271 - MODELAN TRICOT</t>
  </si>
  <si>
    <t>MODELAN TRICOT</t>
  </si>
  <si>
    <t>1272 - ONDA DO SURF</t>
  </si>
  <si>
    <t>ONDA DO SURF</t>
  </si>
  <si>
    <t>1273 - CALCADA DO SURF</t>
  </si>
  <si>
    <t>CALCADA DO SURF</t>
  </si>
  <si>
    <t>1277 - WM</t>
  </si>
  <si>
    <t>WM</t>
  </si>
  <si>
    <t>1278 - RED TRICOT</t>
  </si>
  <si>
    <t>RED TRICOT</t>
  </si>
  <si>
    <t>1279 - TRIPP</t>
  </si>
  <si>
    <t>TRIPP</t>
  </si>
  <si>
    <t>1280 - LA BELLE</t>
  </si>
  <si>
    <t>LA BELLE</t>
  </si>
  <si>
    <t>1281 - CHOISE</t>
  </si>
  <si>
    <t>CHOISE</t>
  </si>
  <si>
    <t>1282 - GIRL.COM</t>
  </si>
  <si>
    <t>GIRL.COM</t>
  </si>
  <si>
    <t>1283 - CALVEST</t>
  </si>
  <si>
    <t>CALVEST</t>
  </si>
  <si>
    <t>1286 - CHOICE</t>
  </si>
  <si>
    <t>CHOICE</t>
  </si>
  <si>
    <t>1287 - MANGA LARGA</t>
  </si>
  <si>
    <t>MANGA LARGA</t>
  </si>
  <si>
    <t>1288 - LUPO CUECA</t>
  </si>
  <si>
    <t>LUPO CUECA</t>
  </si>
  <si>
    <t>1289 - LUPO CALCINHA</t>
  </si>
  <si>
    <t>LUPO CALCINHA</t>
  </si>
  <si>
    <t>1290 - MVM CINTOS</t>
  </si>
  <si>
    <t>MVM CINTOS</t>
  </si>
  <si>
    <t>1291 - ECO KIDS</t>
  </si>
  <si>
    <t>ECO KIDS</t>
  </si>
  <si>
    <t>1292 - IBIZZA</t>
  </si>
  <si>
    <t>IBIZZA</t>
  </si>
  <si>
    <t>1293 - STORM</t>
  </si>
  <si>
    <t>STORM</t>
  </si>
  <si>
    <t>1294 - TODAY</t>
  </si>
  <si>
    <t>TODAY</t>
  </si>
  <si>
    <t>1295 - VIRTU</t>
  </si>
  <si>
    <t>VIRTU</t>
  </si>
  <si>
    <t>1296 - X-WAY</t>
  </si>
  <si>
    <t>X-WAY</t>
  </si>
  <si>
    <t>1297 - CHOCO MENTA</t>
  </si>
  <si>
    <t>CHOCO MENTA</t>
  </si>
  <si>
    <t>1298 - WORLD BOY</t>
  </si>
  <si>
    <t>WORLD BOY</t>
  </si>
  <si>
    <t>1299 - X BOX</t>
  </si>
  <si>
    <t>X BOX</t>
  </si>
  <si>
    <t>1300 - D.CAPRI</t>
  </si>
  <si>
    <t>D.CAPRI</t>
  </si>
  <si>
    <t>1301 - UP CONFECCOES</t>
  </si>
  <si>
    <t>UP CONFECCOES</t>
  </si>
  <si>
    <t>1302 - MAMULENGO</t>
  </si>
  <si>
    <t>MAMULENGO</t>
  </si>
  <si>
    <t>1303 - PAPA ONDA</t>
  </si>
  <si>
    <t>PAPA ONDA</t>
  </si>
  <si>
    <t>1304 - MACAW</t>
  </si>
  <si>
    <t>MACAW</t>
  </si>
  <si>
    <t>1305 - TURMA DA VIVI</t>
  </si>
  <si>
    <t>TURMA DA VIVI</t>
  </si>
  <si>
    <t>1306 - LINK COMERCIAL</t>
  </si>
  <si>
    <t>LINK COMERCIAL</t>
  </si>
  <si>
    <t>1307 - KOLOSH</t>
  </si>
  <si>
    <t>KOLOSH</t>
  </si>
  <si>
    <t>1309 - NO BOCO</t>
  </si>
  <si>
    <t>NO BOCO</t>
  </si>
  <si>
    <t>1312 - QUICK BECH</t>
  </si>
  <si>
    <t>QUICK BECH</t>
  </si>
  <si>
    <t>1313 - MAZZUCHI</t>
  </si>
  <si>
    <t>MAZZUCHI</t>
  </si>
  <si>
    <t>1315 - OCA</t>
  </si>
  <si>
    <t>OCA</t>
  </si>
  <si>
    <t>1316 - BIOBA</t>
  </si>
  <si>
    <t>BIOBA</t>
  </si>
  <si>
    <t>1317 - MELLINE</t>
  </si>
  <si>
    <t>MELLINE</t>
  </si>
  <si>
    <t>1318 - DIJEAN</t>
  </si>
  <si>
    <t>DIJEAN</t>
  </si>
  <si>
    <t>1319 - PINK CATS</t>
  </si>
  <si>
    <t>PINK CATS</t>
  </si>
  <si>
    <t>1320 - KAWAZY</t>
  </si>
  <si>
    <t>KAWAZY</t>
  </si>
  <si>
    <t>1321 - KRON BORD</t>
  </si>
  <si>
    <t>KRON BORD</t>
  </si>
  <si>
    <t>1322 - VITHORIA</t>
  </si>
  <si>
    <t>VITHORIA</t>
  </si>
  <si>
    <t>1323 - LELECO</t>
  </si>
  <si>
    <t>LELECO</t>
  </si>
  <si>
    <t>1325 - JU ANINHA</t>
  </si>
  <si>
    <t>JU ANINHA</t>
  </si>
  <si>
    <t>1326 - ZERINHO</t>
  </si>
  <si>
    <t>ZERINHO</t>
  </si>
  <si>
    <t>1327 - BYLA BOBY</t>
  </si>
  <si>
    <t>BYLA BOBY</t>
  </si>
  <si>
    <t>1328 - W.B.N</t>
  </si>
  <si>
    <t>W.B.N</t>
  </si>
  <si>
    <t>1329 - SKYLINE</t>
  </si>
  <si>
    <t>SKYLINE</t>
  </si>
  <si>
    <t>1330 - KOHMAR</t>
  </si>
  <si>
    <t>KOHMAR</t>
  </si>
  <si>
    <t>1331 - MULEKA</t>
  </si>
  <si>
    <t>MULEKA</t>
  </si>
  <si>
    <t>1332 - MANU</t>
  </si>
  <si>
    <t>MANU</t>
  </si>
  <si>
    <t>1333 - NOS</t>
  </si>
  <si>
    <t>NOS</t>
  </si>
  <si>
    <t>1335 - ORTOBABY</t>
  </si>
  <si>
    <t>ORTOBABY</t>
  </si>
  <si>
    <t>1337 - LILLY KIDS</t>
  </si>
  <si>
    <t>LILLY KIDS</t>
  </si>
  <si>
    <t>1338 - STAR FEET</t>
  </si>
  <si>
    <t>STAR FEET</t>
  </si>
  <si>
    <t>1341 - MORGANA</t>
  </si>
  <si>
    <t>MORGANA</t>
  </si>
  <si>
    <t>1342 - WAILEA</t>
  </si>
  <si>
    <t>WAILEA</t>
  </si>
  <si>
    <t>1343 - XES</t>
  </si>
  <si>
    <t>XES</t>
  </si>
  <si>
    <t>1344 - LOVE ANGEL</t>
  </si>
  <si>
    <t>LOVE ANGEL</t>
  </si>
  <si>
    <t>1345 - KIKO E KIKA</t>
  </si>
  <si>
    <t>KIKO E KIKA</t>
  </si>
  <si>
    <t>1347 - TUTTY FLOWER</t>
  </si>
  <si>
    <t>TUTTY FLOWER</t>
  </si>
  <si>
    <t>1348 - PITT CARTEIRAS</t>
  </si>
  <si>
    <t>PITT CARTEIRAS</t>
  </si>
  <si>
    <t>1349 - INDIA</t>
  </si>
  <si>
    <t>INDIA</t>
  </si>
  <si>
    <t>1350 - HAPPY</t>
  </si>
  <si>
    <t>HAPPY</t>
  </si>
  <si>
    <t>1351 - MENINA SAPEKA</t>
  </si>
  <si>
    <t>MENINA SAPEKA</t>
  </si>
  <si>
    <t>1352 - VIZZY</t>
  </si>
  <si>
    <t>VIZZY</t>
  </si>
  <si>
    <t>1353 - ESTAGIO</t>
  </si>
  <si>
    <t>ESTAGIO</t>
  </si>
  <si>
    <t>1354 - SKILL</t>
  </si>
  <si>
    <t>SKILL</t>
  </si>
  <si>
    <t>1355 - ROFLANE</t>
  </si>
  <si>
    <t>ROFLANE</t>
  </si>
  <si>
    <t>1358 - MOLEQUINHA</t>
  </si>
  <si>
    <t>MOLEQUINHA</t>
  </si>
  <si>
    <t>1359 - BELLA CALCADOS</t>
  </si>
  <si>
    <t>BELLA CALCADOS</t>
  </si>
  <si>
    <t>1360 - DEDO A DEDO</t>
  </si>
  <si>
    <t>DEDO A DEDO</t>
  </si>
  <si>
    <t>1361 - PAPARREL</t>
  </si>
  <si>
    <t>PAPARREL</t>
  </si>
  <si>
    <t>1362 - ROTTA</t>
  </si>
  <si>
    <t>ROTTA</t>
  </si>
  <si>
    <t>1363 - KAROBINHA</t>
  </si>
  <si>
    <t>KAROBINHA</t>
  </si>
  <si>
    <t>1364 - O.CA</t>
  </si>
  <si>
    <t>O.CA</t>
  </si>
  <si>
    <t>1366 - ZYRON</t>
  </si>
  <si>
    <t>ZYRON</t>
  </si>
  <si>
    <t>1367 - REPLAY</t>
  </si>
  <si>
    <t>REPLAY</t>
  </si>
  <si>
    <t>1368 - DONA FIFI</t>
  </si>
  <si>
    <t>DONA FIFI</t>
  </si>
  <si>
    <t>1369 - ZIGOTO</t>
  </si>
  <si>
    <t>ZIGOTO</t>
  </si>
  <si>
    <t>1370 - CAROLIPE</t>
  </si>
  <si>
    <t>CAROLIPE</t>
  </si>
  <si>
    <t>1371 - ROTA DO MAR</t>
  </si>
  <si>
    <t>ROTA DO MAR</t>
  </si>
  <si>
    <t>1372 - FILA ACESSORIOS</t>
  </si>
  <si>
    <t>FILA ACESSORIOS</t>
  </si>
  <si>
    <t>1373 - LEXMAR</t>
  </si>
  <si>
    <t>LEXMAR</t>
  </si>
  <si>
    <t>1374 - MEIAS OLYMPIKUS</t>
  </si>
  <si>
    <t>MEIAS OLYMPIKUS</t>
  </si>
  <si>
    <t>1375 - OLYMPIKUS MEIAS</t>
  </si>
  <si>
    <t>OLYMPIKUS MEIAS</t>
  </si>
  <si>
    <t>1377 - DOMARK/COCONUT</t>
  </si>
  <si>
    <t>DOMARK/COCONUT</t>
  </si>
  <si>
    <t>1379 - MOONCITY</t>
  </si>
  <si>
    <t>MOONCITY</t>
  </si>
  <si>
    <t>1380 - MIKELLY</t>
  </si>
  <si>
    <t>MIKELLY</t>
  </si>
  <si>
    <t>1381 - DONA DONNA</t>
  </si>
  <si>
    <t>DONA DONNA</t>
  </si>
  <si>
    <t>1382 - CANAL BEACH MEIAS</t>
  </si>
  <si>
    <t>CANAL BEACH MEIAS</t>
  </si>
  <si>
    <t>1383 - PW CUECAS</t>
  </si>
  <si>
    <t>PW CUECAS</t>
  </si>
  <si>
    <t>1384 - CLAUGE</t>
  </si>
  <si>
    <t>CLAUGE</t>
  </si>
  <si>
    <t>1385 - ROCK BLUE</t>
  </si>
  <si>
    <t>ROCK BLUE</t>
  </si>
  <si>
    <t>1386 - MEIAS FITT</t>
  </si>
  <si>
    <t>MEIAS FITT</t>
  </si>
  <si>
    <t>1387 - MIXAGE</t>
  </si>
  <si>
    <t>MIXAGE</t>
  </si>
  <si>
    <t>1388 - AMAVELA</t>
  </si>
  <si>
    <t>AMAVELA</t>
  </si>
  <si>
    <t>1389 - BLUE EAGLE</t>
  </si>
  <si>
    <t>BLUE EAGLE</t>
  </si>
  <si>
    <t>1390 - PW PEDABLIO</t>
  </si>
  <si>
    <t>PW PEDABLIO</t>
  </si>
  <si>
    <t>1391 - GANGSTER ACESSORIOS</t>
  </si>
  <si>
    <t>GANGSTER ACESSORIOS</t>
  </si>
  <si>
    <t>1393 - NPR SEVEN</t>
  </si>
  <si>
    <t>NPR SEVEN</t>
  </si>
  <si>
    <t>1394 - ACTIVA SUL</t>
  </si>
  <si>
    <t>ACTIVA SUL</t>
  </si>
  <si>
    <t>1395 - XANGAY BOLSAS</t>
  </si>
  <si>
    <t>XANGAY BOLSAS</t>
  </si>
  <si>
    <t>1396 - BLISTER</t>
  </si>
  <si>
    <t>BLISTER</t>
  </si>
  <si>
    <t>1397 - MC JO ACESSORIOS</t>
  </si>
  <si>
    <t>MC JO ACESSORIOS</t>
  </si>
  <si>
    <t>1398 - MITOTEX</t>
  </si>
  <si>
    <t>MITOTEX</t>
  </si>
  <si>
    <t>1399 - KALIPA</t>
  </si>
  <si>
    <t>KALIPA</t>
  </si>
  <si>
    <t>1400 - TRIESTE</t>
  </si>
  <si>
    <t>TRIESTE</t>
  </si>
  <si>
    <t>1401 - JK GUARDA CHUVAS</t>
  </si>
  <si>
    <t>JK GUARDA CHUVAS</t>
  </si>
  <si>
    <t>1402 - BAL BOA</t>
  </si>
  <si>
    <t>BAL BOA</t>
  </si>
  <si>
    <t>1403 - X-1</t>
  </si>
  <si>
    <t>X-1</t>
  </si>
  <si>
    <t>1404 - MELODY</t>
  </si>
  <si>
    <t>MELODY</t>
  </si>
  <si>
    <t>1405 - LEIDI LU</t>
  </si>
  <si>
    <t>LEIDI LU</t>
  </si>
  <si>
    <t>1408 - PITUQUINHA</t>
  </si>
  <si>
    <t>PITUQUINHA</t>
  </si>
  <si>
    <t>1409 - STIR</t>
  </si>
  <si>
    <t>STIR</t>
  </si>
  <si>
    <t>1410 - ZALYA</t>
  </si>
  <si>
    <t>ZALYA</t>
  </si>
  <si>
    <t>1411 - TRENTO</t>
  </si>
  <si>
    <t>TRENTO</t>
  </si>
  <si>
    <t>1412 - GABRIELA AMARAL</t>
  </si>
  <si>
    <t>GABRIELA AMARAL</t>
  </si>
  <si>
    <t>1413 - GABI</t>
  </si>
  <si>
    <t>GABI</t>
  </si>
  <si>
    <t>1414 - JAKX</t>
  </si>
  <si>
    <t>JAKX</t>
  </si>
  <si>
    <t>1417 - LANG</t>
  </si>
  <si>
    <t>LANG</t>
  </si>
  <si>
    <t>1418 - FATOR UNICO</t>
  </si>
  <si>
    <t>FATOR UNICO</t>
  </si>
  <si>
    <t>1419 - SUZANA SANTOS</t>
  </si>
  <si>
    <t>SUZANA SANTOS</t>
  </si>
  <si>
    <t>1420 - MALHAS ESTANCIA</t>
  </si>
  <si>
    <t>MALHAS ESTANCIA</t>
  </si>
  <si>
    <t>1421 - CECCONELLO</t>
  </si>
  <si>
    <t>CECCONELLO</t>
  </si>
  <si>
    <t>1422 - X-1º LINHA</t>
  </si>
  <si>
    <t>X-1º LINHA</t>
  </si>
  <si>
    <t>1423 - DHORRIO</t>
  </si>
  <si>
    <t>DHORRIO</t>
  </si>
  <si>
    <t>1424 - MONTONI TRICOT</t>
  </si>
  <si>
    <t>MONTONI TRICOT</t>
  </si>
  <si>
    <t>1425 - SENTIDO OBRIGATORIO</t>
  </si>
  <si>
    <t>SENTIDO OBRIGATORIO</t>
  </si>
  <si>
    <t>1426 - RIKAS</t>
  </si>
  <si>
    <t>RIKAS</t>
  </si>
  <si>
    <t>1427 - BAMBOLE</t>
  </si>
  <si>
    <t>BAMBOLE</t>
  </si>
  <si>
    <t>1428 - CONFECCOES VR</t>
  </si>
  <si>
    <t>CONFECCOES VR</t>
  </si>
  <si>
    <t>1429 - FLYCA GIRLS</t>
  </si>
  <si>
    <t>FLYCA GIRLS</t>
  </si>
  <si>
    <t>1430 - ART E COR</t>
  </si>
  <si>
    <t>ART E COR</t>
  </si>
  <si>
    <t>1431 - D E CASSIA</t>
  </si>
  <si>
    <t>D E CASSIA</t>
  </si>
  <si>
    <t>1432 - INDUMENTARIA TRICOT</t>
  </si>
  <si>
    <t>INDUMENTARIA TRICOT</t>
  </si>
  <si>
    <t>1433 - MALHARIA BALESTRA</t>
  </si>
  <si>
    <t>MALHARIA BALESTRA</t>
  </si>
  <si>
    <t>1434 - SANTA EDWIRGES</t>
  </si>
  <si>
    <t>SANTA EDWIRGES</t>
  </si>
  <si>
    <t>1435 - REFLEXO COLLECTION</t>
  </si>
  <si>
    <t>REFLEXO COLLECTION</t>
  </si>
  <si>
    <t>1436 - ORIGINAL MALHAS</t>
  </si>
  <si>
    <t>ORIGINAL MALHAS</t>
  </si>
  <si>
    <t>1437 - FEDERAL WAY</t>
  </si>
  <si>
    <t>FEDERAL WAY</t>
  </si>
  <si>
    <t>1438 - ABUSE</t>
  </si>
  <si>
    <t>ABUSE</t>
  </si>
  <si>
    <t>1439 - H2OOH</t>
  </si>
  <si>
    <t>H2OOH</t>
  </si>
  <si>
    <t>1440 - CILLIE</t>
  </si>
  <si>
    <t>CILLIE</t>
  </si>
  <si>
    <t>1441 - ZUBIK</t>
  </si>
  <si>
    <t>ZUBIK</t>
  </si>
  <si>
    <t>1442 - JULY CRISTINA</t>
  </si>
  <si>
    <t>JULY CRISTINA</t>
  </si>
  <si>
    <t>1443 - SNIKKERS</t>
  </si>
  <si>
    <t>SNIKKERS</t>
  </si>
  <si>
    <t>1444 - PONEY</t>
  </si>
  <si>
    <t>PONEY</t>
  </si>
  <si>
    <t>1445 - VIVIANA</t>
  </si>
  <si>
    <t>VIVIANA</t>
  </si>
  <si>
    <t>1446 - NO ALCANCE</t>
  </si>
  <si>
    <t>NO ALCANCE</t>
  </si>
  <si>
    <t>1447 - GASPRINT</t>
  </si>
  <si>
    <t>GASPRINT</t>
  </si>
  <si>
    <t>1448 - QUILDER</t>
  </si>
  <si>
    <t>QUILDER</t>
  </si>
  <si>
    <t>1449 - ADE</t>
  </si>
  <si>
    <t>ADE</t>
  </si>
  <si>
    <t>1450 - KOLADINHA</t>
  </si>
  <si>
    <t>KOLADINHA</t>
  </si>
  <si>
    <t>1451 - BILUCA</t>
  </si>
  <si>
    <t>BILUCA</t>
  </si>
  <si>
    <t>1452 - YKES</t>
  </si>
  <si>
    <t>YKES</t>
  </si>
  <si>
    <t>1453 - TORNADO</t>
  </si>
  <si>
    <t>TORNADO</t>
  </si>
  <si>
    <t>1454 - PING PONG</t>
  </si>
  <si>
    <t>PING PONG</t>
  </si>
  <si>
    <t>1455 - LEB</t>
  </si>
  <si>
    <t>LEB</t>
  </si>
  <si>
    <t>1456 - TOP ROCK</t>
  </si>
  <si>
    <t>TOP ROCK</t>
  </si>
  <si>
    <t>1457 - BLUE BAY</t>
  </si>
  <si>
    <t>BLUE BAY</t>
  </si>
  <si>
    <t>1458 - MENINA PIMENTA</t>
  </si>
  <si>
    <t>MENINA PIMENTA</t>
  </si>
  <si>
    <t>1459 - CIA DA MODA</t>
  </si>
  <si>
    <t>CIA DA MODA</t>
  </si>
  <si>
    <t>1460 - SAMANA</t>
  </si>
  <si>
    <t>SAMANA</t>
  </si>
  <si>
    <t>1461 - SPORT BRISA</t>
  </si>
  <si>
    <t>SPORT BRISA</t>
  </si>
  <si>
    <t>1462 - KEMER</t>
  </si>
  <si>
    <t>KEMER</t>
  </si>
  <si>
    <t>1463 - NADIA RIBEIRO</t>
  </si>
  <si>
    <t>NADIA RIBEIRO</t>
  </si>
  <si>
    <t>1464 - OXI</t>
  </si>
  <si>
    <t>OXI</t>
  </si>
  <si>
    <t>1465 - MY STIKAS</t>
  </si>
  <si>
    <t>MY STIKAS</t>
  </si>
  <si>
    <t>1466 - GNC</t>
  </si>
  <si>
    <t>GNC</t>
  </si>
  <si>
    <t>1467 - SET ZERO</t>
  </si>
  <si>
    <t>SET ZERO</t>
  </si>
  <si>
    <t>1468 - BIAZZE</t>
  </si>
  <si>
    <t>BIAZZE</t>
  </si>
  <si>
    <t>1469 - SEKALL</t>
  </si>
  <si>
    <t>SEKALL</t>
  </si>
  <si>
    <t>1470 - PIPPER</t>
  </si>
  <si>
    <t>PIPPER</t>
  </si>
  <si>
    <t>1472 - PE FORTE</t>
  </si>
  <si>
    <t>PE FORTE</t>
  </si>
  <si>
    <t>1474 - ZALOOK</t>
  </si>
  <si>
    <t>ZALOOK</t>
  </si>
  <si>
    <t>1475 - PUMA</t>
  </si>
  <si>
    <t>PUMA</t>
  </si>
  <si>
    <t>1476 - DARLOOK</t>
  </si>
  <si>
    <t>DARLOOK</t>
  </si>
  <si>
    <t>1478 - FERNANDA MION</t>
  </si>
  <si>
    <t>FERNANDA MION</t>
  </si>
  <si>
    <t>1479 - ON WALK</t>
  </si>
  <si>
    <t>ON WALK</t>
  </si>
  <si>
    <t>1480 - NEEC</t>
  </si>
  <si>
    <t>NEEC</t>
  </si>
  <si>
    <t>1481 - S.B.A</t>
  </si>
  <si>
    <t>S.B.A</t>
  </si>
  <si>
    <t>1482 - THATY GLAMOUR</t>
  </si>
  <si>
    <t>THATY GLAMOUR</t>
  </si>
  <si>
    <t>1483 - EXCLUSIVA MALHAS</t>
  </si>
  <si>
    <t>EXCLUSIVA MALHAS</t>
  </si>
  <si>
    <t>1484 - MAGDA MALHAS</t>
  </si>
  <si>
    <t>MAGDA MALHAS</t>
  </si>
  <si>
    <t>1485 - CHW CHIC</t>
  </si>
  <si>
    <t>CHW CHIC</t>
  </si>
  <si>
    <t>1486 - SEVILLA</t>
  </si>
  <si>
    <t>SEVILLA</t>
  </si>
  <si>
    <t>1487 - MOMENTUS</t>
  </si>
  <si>
    <t>MOMENTUS</t>
  </si>
  <si>
    <t>1488 - DERMIVIL</t>
  </si>
  <si>
    <t>DERMIVIL</t>
  </si>
  <si>
    <t>1489 - BLUE DENIN</t>
  </si>
  <si>
    <t>BLUE DENIN</t>
  </si>
  <si>
    <t>1490 - LINDINHA</t>
  </si>
  <si>
    <t>LINDINHA</t>
  </si>
  <si>
    <t>1492 - SHOPMIX</t>
  </si>
  <si>
    <t>SHOPMIX</t>
  </si>
  <si>
    <t>1493 - ORATORIO</t>
  </si>
  <si>
    <t>ORATORIO</t>
  </si>
  <si>
    <t>1495 - BRAVUS</t>
  </si>
  <si>
    <t>BRAVUS</t>
  </si>
  <si>
    <t>1496 - ONE DAY</t>
  </si>
  <si>
    <t>ONE DAY</t>
  </si>
  <si>
    <t>1497 - DISOL</t>
  </si>
  <si>
    <t>DISOL</t>
  </si>
  <si>
    <t>1498 - BOOBALAI</t>
  </si>
  <si>
    <t>BOOBALAI</t>
  </si>
  <si>
    <t>1499 - QUELUS</t>
  </si>
  <si>
    <t>QUELUS</t>
  </si>
  <si>
    <t>1500 - DE LEVE</t>
  </si>
  <si>
    <t>DE LEVE</t>
  </si>
  <si>
    <t>1501 - BELLA SHOES</t>
  </si>
  <si>
    <t>BELLA SHOES</t>
  </si>
  <si>
    <t>1502 - EDUARDA BETTI</t>
  </si>
  <si>
    <t>EDUARDA BETTI</t>
  </si>
  <si>
    <t>1504 - MORMAII</t>
  </si>
  <si>
    <t>MORMAII</t>
  </si>
  <si>
    <t>1505 - MORGANA REIS</t>
  </si>
  <si>
    <t>MORGANA REIS</t>
  </si>
  <si>
    <t>1506 - LILHA SHOES</t>
  </si>
  <si>
    <t>LILHA SHOES</t>
  </si>
  <si>
    <t>1507 - ROSA CHIC</t>
  </si>
  <si>
    <t>ROSA CHIC</t>
  </si>
  <si>
    <t>1508 - ANA FLEX</t>
  </si>
  <si>
    <t>ANA FLEX</t>
  </si>
  <si>
    <t>1509 - OTZI</t>
  </si>
  <si>
    <t>OTZI</t>
  </si>
  <si>
    <t>1510 - ANDANELLA</t>
  </si>
  <si>
    <t>ANDANELLA</t>
  </si>
  <si>
    <t>1511 - KS MIL</t>
  </si>
  <si>
    <t>KS MIL</t>
  </si>
  <si>
    <t>1512 - METRIX JEANS</t>
  </si>
  <si>
    <t>METRIX JEANS</t>
  </si>
  <si>
    <t>1514 - VISTO KIMALUKOO</t>
  </si>
  <si>
    <t>VISTO KIMALUKOO</t>
  </si>
  <si>
    <t>1515 - VITRINE JEANS</t>
  </si>
  <si>
    <t>VITRINE JEANS</t>
  </si>
  <si>
    <t>1516 - HOT PEPER'S</t>
  </si>
  <si>
    <t>HOT PEPER'S</t>
  </si>
  <si>
    <t>1519 - STAR TEEN</t>
  </si>
  <si>
    <t>STAR TEEN</t>
  </si>
  <si>
    <t>1520 - LETICIA MORAIS</t>
  </si>
  <si>
    <t>LETICIA MORAIS</t>
  </si>
  <si>
    <t>1521 - VERSATTO</t>
  </si>
  <si>
    <t>VERSATTO</t>
  </si>
  <si>
    <t>1522 - CAMELIA BLANCK</t>
  </si>
  <si>
    <t>CAMELIA BLANCK</t>
  </si>
  <si>
    <t>1523 - EVERLAST</t>
  </si>
  <si>
    <t>EVERLAST</t>
  </si>
  <si>
    <t>1525 - NESKINHO</t>
  </si>
  <si>
    <t>NESKINHO</t>
  </si>
  <si>
    <t>1526 - ALEX KID</t>
  </si>
  <si>
    <t>ALEX KID</t>
  </si>
  <si>
    <t>1527 - BIA WI</t>
  </si>
  <si>
    <t>BIA WI</t>
  </si>
  <si>
    <t>1528 - TINDOLE</t>
  </si>
  <si>
    <t>TINDOLE</t>
  </si>
  <si>
    <t>1529 - CAROLINA CASTRO</t>
  </si>
  <si>
    <t>CAROLINA CASTRO</t>
  </si>
  <si>
    <t>1530 - DM JEANS</t>
  </si>
  <si>
    <t>DM JEANS</t>
  </si>
  <si>
    <t>1531 - JANAINA MORENA</t>
  </si>
  <si>
    <t>JANAINA MORENA</t>
  </si>
  <si>
    <t>1532 - ROTA DA ONDA</t>
  </si>
  <si>
    <t>ROTA DA ONDA</t>
  </si>
  <si>
    <t>1533 - PITUKA</t>
  </si>
  <si>
    <t>PITUKA</t>
  </si>
  <si>
    <t>1534 - ARRAZO</t>
  </si>
  <si>
    <t>ARRAZO</t>
  </si>
  <si>
    <t>1535 - BELYSSIMA</t>
  </si>
  <si>
    <t>BELYSSIMA</t>
  </si>
  <si>
    <t>1537 - LEVI</t>
  </si>
  <si>
    <t>LEVI</t>
  </si>
  <si>
    <t>1538 - TRILHOS</t>
  </si>
  <si>
    <t>TRILHOS</t>
  </si>
  <si>
    <t>1539 - D PETRA</t>
  </si>
  <si>
    <t>D PETRA</t>
  </si>
  <si>
    <t>1540 - STREET MAN</t>
  </si>
  <si>
    <t>STREET MAN</t>
  </si>
  <si>
    <t>1541 - ASSIRAL/CRIATIVA</t>
  </si>
  <si>
    <t>ASSIRAL/CRIATIVA</t>
  </si>
  <si>
    <t>1542 - FADA BELA</t>
  </si>
  <si>
    <t>FADA BELA</t>
  </si>
  <si>
    <t>1543 - BEATRIZ</t>
  </si>
  <si>
    <t>BEATRIZ</t>
  </si>
  <si>
    <t>1544 - KEMPS</t>
  </si>
  <si>
    <t>KEMPS</t>
  </si>
  <si>
    <t>1545 - VEGAS</t>
  </si>
  <si>
    <t>VEGAS</t>
  </si>
  <si>
    <t>1546 - ALFA PRISMA</t>
  </si>
  <si>
    <t>ALFA PRISMA</t>
  </si>
  <si>
    <t>1548 - GIBIZINHO</t>
  </si>
  <si>
    <t>GIBIZINHO</t>
  </si>
  <si>
    <t>1549 - SOUTH</t>
  </si>
  <si>
    <t>SOUTH</t>
  </si>
  <si>
    <t>1550 - HERR</t>
  </si>
  <si>
    <t>HERR</t>
  </si>
  <si>
    <t>1552 - MAITHA</t>
  </si>
  <si>
    <t>MAITHA</t>
  </si>
  <si>
    <t>1553 - GENESIS</t>
  </si>
  <si>
    <t>GENESIS</t>
  </si>
  <si>
    <t>1554 - PLUGT</t>
  </si>
  <si>
    <t>PLUGT</t>
  </si>
  <si>
    <t>1555 - OPANKA</t>
  </si>
  <si>
    <t>OPANKA</t>
  </si>
  <si>
    <t>1556 - PRIMICIAS</t>
  </si>
  <si>
    <t>PRIMICIAS</t>
  </si>
  <si>
    <t>1557 - NIZZA</t>
  </si>
  <si>
    <t>NIZZA</t>
  </si>
  <si>
    <t>1558 - NEW CHIC</t>
  </si>
  <si>
    <t>NEW CHIC</t>
  </si>
  <si>
    <t>1560 - MAX MODA</t>
  </si>
  <si>
    <t>MAX MODA</t>
  </si>
  <si>
    <t>1561 - GRX</t>
  </si>
  <si>
    <t>GRX</t>
  </si>
  <si>
    <t>1562 - FAVILLE</t>
  </si>
  <si>
    <t>FAVILLE</t>
  </si>
  <si>
    <t>1563 - YANG /MY-X</t>
  </si>
  <si>
    <t>YANG /MY-X</t>
  </si>
  <si>
    <t>1564 - FUXICO</t>
  </si>
  <si>
    <t>FUXICO</t>
  </si>
  <si>
    <t>1565 - VILLA GRIFFE</t>
  </si>
  <si>
    <t>VILLA GRIFFE</t>
  </si>
  <si>
    <t>1566 - LOOK MIX</t>
  </si>
  <si>
    <t>LOOK MIX</t>
  </si>
  <si>
    <t>1567 - SHINE SHOES</t>
  </si>
  <si>
    <t>SHINE SHOES</t>
  </si>
  <si>
    <t>1568 - HEGUR</t>
  </si>
  <si>
    <t>HEGUR</t>
  </si>
  <si>
    <t>1569 - DUZIZO</t>
  </si>
  <si>
    <t>DUZIZO</t>
  </si>
  <si>
    <t>1570 - ANDRITEX</t>
  </si>
  <si>
    <t>ANDRITEX</t>
  </si>
  <si>
    <t>1571 - GUGU</t>
  </si>
  <si>
    <t>GUGU</t>
  </si>
  <si>
    <t>1572 - QUEBRA CABEÇA</t>
  </si>
  <si>
    <t>QUEBRA CABEÇA</t>
  </si>
  <si>
    <t>1573 - NELLONDA</t>
  </si>
  <si>
    <t>NELLONDA</t>
  </si>
  <si>
    <t>1575 - PONTA</t>
  </si>
  <si>
    <t>PONTA</t>
  </si>
  <si>
    <t>1576 - FUFFY</t>
  </si>
  <si>
    <t>FUFFY</t>
  </si>
  <si>
    <t>1577 - GRACIOSA</t>
  </si>
  <si>
    <t>GRACIOSA</t>
  </si>
  <si>
    <t>1578 - KI LINDA</t>
  </si>
  <si>
    <t>KI LINDA</t>
  </si>
  <si>
    <t>1579 - LOLLA LINZ</t>
  </si>
  <si>
    <t>LOLLA LINZ</t>
  </si>
  <si>
    <t>1580 - SUMMER</t>
  </si>
  <si>
    <t>SUMMER</t>
  </si>
  <si>
    <t>1582 - BELLA LINDA</t>
  </si>
  <si>
    <t>BELLA LINDA</t>
  </si>
  <si>
    <t>1583 - STILL KIDS</t>
  </si>
  <si>
    <t>STILL KIDS</t>
  </si>
  <si>
    <t>1584 - DAFERINHA</t>
  </si>
  <si>
    <t>DAFERINHA</t>
  </si>
  <si>
    <t>1585 - TA NO PASSO</t>
  </si>
  <si>
    <t>TA NO PASSO</t>
  </si>
  <si>
    <t>1586 - KAMARI</t>
  </si>
  <si>
    <t>KAMARI</t>
  </si>
  <si>
    <t>1588 - KI PE</t>
  </si>
  <si>
    <t>KI PE</t>
  </si>
  <si>
    <t>1589 - DIXIE</t>
  </si>
  <si>
    <t>DIXIE</t>
  </si>
  <si>
    <t>1590 - CHERIE</t>
  </si>
  <si>
    <t>CHERIE</t>
  </si>
  <si>
    <t>1592 - CARDIA</t>
  </si>
  <si>
    <t>CARDIA</t>
  </si>
  <si>
    <t>1593 - DARSEYEE</t>
  </si>
  <si>
    <t>DARSEYEE</t>
  </si>
  <si>
    <t>1594 - ELISA</t>
  </si>
  <si>
    <t>ELISA</t>
  </si>
  <si>
    <t>1595 - DOUBLE T</t>
  </si>
  <si>
    <t>DOUBLE T</t>
  </si>
  <si>
    <t>1596 - LUCK CONFECÇOES</t>
  </si>
  <si>
    <t>LUCK CONFECÇOES</t>
  </si>
  <si>
    <t>1597 - MISS CALA</t>
  </si>
  <si>
    <t>MISS CALA</t>
  </si>
  <si>
    <t>1598 - SOSARA</t>
  </si>
  <si>
    <t>SOSARA</t>
  </si>
  <si>
    <t>1599 - CLICK</t>
  </si>
  <si>
    <t>CLICK</t>
  </si>
  <si>
    <t>1600 - TOP MODEL</t>
  </si>
  <si>
    <t>TOP MODEL</t>
  </si>
  <si>
    <t>1601 - LUXURIA</t>
  </si>
  <si>
    <t>LUXURIA</t>
  </si>
  <si>
    <t>1602 - CYNTHIA GUIMARAES</t>
  </si>
  <si>
    <t>CYNTHIA GUIMARAES</t>
  </si>
  <si>
    <t>1603 - BLACK BEAR</t>
  </si>
  <si>
    <t>BLACK BEAR</t>
  </si>
  <si>
    <t>1604 - NARDO PURO/PAZ</t>
  </si>
  <si>
    <t>NARDO PURO/PAZ</t>
  </si>
  <si>
    <t>1605 - VIA AEREA</t>
  </si>
  <si>
    <t>VIA AEREA</t>
  </si>
  <si>
    <t>1606 - TACCO ALTO</t>
  </si>
  <si>
    <t>TACCO ALTO</t>
  </si>
  <si>
    <t>1607 - BRERA</t>
  </si>
  <si>
    <t>BRERA</t>
  </si>
  <si>
    <t>1608 - IDENTITA</t>
  </si>
  <si>
    <t>IDENTITA</t>
  </si>
  <si>
    <t>1609 - EMPORIO BRAZILIS</t>
  </si>
  <si>
    <t>EMPORIO BRAZILIS</t>
  </si>
  <si>
    <t>1610 - ELISA AMARAL</t>
  </si>
  <si>
    <t>ELISA AMARAL</t>
  </si>
  <si>
    <t>1611 - ELLO</t>
  </si>
  <si>
    <t>ELLO</t>
  </si>
  <si>
    <t>1612 - SANGOS</t>
  </si>
  <si>
    <t>SANGOS</t>
  </si>
  <si>
    <t>1613 - J.B.A</t>
  </si>
  <si>
    <t>J.B.A</t>
  </si>
  <si>
    <t>1614 - ANJOTEX</t>
  </si>
  <si>
    <t>ANJOTEX</t>
  </si>
  <si>
    <t>1615 - ÁGUA VIVA</t>
  </si>
  <si>
    <t>ÁGUA VIVA</t>
  </si>
  <si>
    <t>1616 - LUXUOSINHA</t>
  </si>
  <si>
    <t>LUXUOSINHA</t>
  </si>
  <si>
    <t>1617 - MTR</t>
  </si>
  <si>
    <t>MTR</t>
  </si>
  <si>
    <t>1618 - CEDRO ALTO</t>
  </si>
  <si>
    <t>CEDRO ALTO</t>
  </si>
  <si>
    <t>1620 - PEQUITO</t>
  </si>
  <si>
    <t>PEQUITO</t>
  </si>
  <si>
    <t>1621 - SAMES</t>
  </si>
  <si>
    <t>SAMES</t>
  </si>
  <si>
    <t>1622 - KIDS TEP</t>
  </si>
  <si>
    <t>KIDS TEP</t>
  </si>
  <si>
    <t>1623 - LAY OUT</t>
  </si>
  <si>
    <t>LAY OUT</t>
  </si>
  <si>
    <t>1624 - LOVELY BABY</t>
  </si>
  <si>
    <t>LOVELY BABY</t>
  </si>
  <si>
    <t>1625 - BICHO TRAVESSO</t>
  </si>
  <si>
    <t>BICHO TRAVESSO</t>
  </si>
  <si>
    <t>1626 - AZ KIDS</t>
  </si>
  <si>
    <t>AZ KIDS</t>
  </si>
  <si>
    <t>1627 - CONFORT WAY</t>
  </si>
  <si>
    <t>CONFORT WAY</t>
  </si>
  <si>
    <t>1628 - RED WAY</t>
  </si>
  <si>
    <t>RED WAY</t>
  </si>
  <si>
    <t>1629 - VANATEX</t>
  </si>
  <si>
    <t>VANATEX</t>
  </si>
  <si>
    <t>1631 - KS1000</t>
  </si>
  <si>
    <t>KS1000</t>
  </si>
  <si>
    <t>1633 - S-URBAN</t>
  </si>
  <si>
    <t>S-URBAN</t>
  </si>
  <si>
    <t>1634 - KM10</t>
  </si>
  <si>
    <t>KM10</t>
  </si>
  <si>
    <t>1635 - BELISSIMA MALHAS</t>
  </si>
  <si>
    <t>BELISSIMA MALHAS</t>
  </si>
  <si>
    <t>1636 - MARQUES TRICOT</t>
  </si>
  <si>
    <t>MARQUES TRICOT</t>
  </si>
  <si>
    <t>1637 - ALVES FERREIRA</t>
  </si>
  <si>
    <t>ALVES FERREIRA</t>
  </si>
  <si>
    <t>1638 - MALHAS THUTY</t>
  </si>
  <si>
    <t>MALHAS THUTY</t>
  </si>
  <si>
    <t>1639 - MODA PLENA</t>
  </si>
  <si>
    <t>MODA PLENA</t>
  </si>
  <si>
    <t>1640 - ENCANTO DE CRIANÇA</t>
  </si>
  <si>
    <t>ENCANTO DE CRIANÇA</t>
  </si>
  <si>
    <t>1641 - FERREIRA LIMA</t>
  </si>
  <si>
    <t>FERREIRA LIMA</t>
  </si>
  <si>
    <t>1642 - ENTEVISTA MALHAS</t>
  </si>
  <si>
    <t>ENTEVISTA MALHAS</t>
  </si>
  <si>
    <t>1643 - CASARAO MALHAS</t>
  </si>
  <si>
    <t>CASARAO MALHAS</t>
  </si>
  <si>
    <t>1644 - MILENIUM</t>
  </si>
  <si>
    <t>MILENIUM</t>
  </si>
  <si>
    <t>1645 - H.E CONFECÇAO</t>
  </si>
  <si>
    <t>H.E CONFECÇAO</t>
  </si>
  <si>
    <t>1646 - TRIBAL BRAZIL</t>
  </si>
  <si>
    <t>TRIBAL BRAZIL</t>
  </si>
  <si>
    <t>1647 - MARCEL MALHAS</t>
  </si>
  <si>
    <t>MARCEL MALHAS</t>
  </si>
  <si>
    <t>1648 - RENALUCI</t>
  </si>
  <si>
    <t>RENALUCI</t>
  </si>
  <si>
    <t>1649 - GETTING</t>
  </si>
  <si>
    <t>GETTING</t>
  </si>
  <si>
    <t>1650 - OPPNUS</t>
  </si>
  <si>
    <t>OPPNUS</t>
  </si>
  <si>
    <t>1652 - ELLO CALC</t>
  </si>
  <si>
    <t>ELLO CALC</t>
  </si>
  <si>
    <t>1653 - YHS</t>
  </si>
  <si>
    <t>YHS</t>
  </si>
  <si>
    <t>1654 - MANUELA CALÇADOS</t>
  </si>
  <si>
    <t>MANUELA CALÇADOS</t>
  </si>
  <si>
    <t>1655 - CONSCIENCIA</t>
  </si>
  <si>
    <t>CONSCIENCIA</t>
  </si>
  <si>
    <t>1656 - BLUE BY COMERCIAL LTDA</t>
  </si>
  <si>
    <t>BLUE BY COMERCIAL LTDA</t>
  </si>
  <si>
    <t>1658 - ASICS</t>
  </si>
  <si>
    <t>ASICS</t>
  </si>
  <si>
    <t>1659 - CRISTALYS</t>
  </si>
  <si>
    <t>CRISTALYS</t>
  </si>
  <si>
    <t>1661 - CINTOS IMPÉRIO</t>
  </si>
  <si>
    <t>CINTOS IMPÉRIO</t>
  </si>
  <si>
    <t>1662 - DALLF</t>
  </si>
  <si>
    <t>DALLF</t>
  </si>
  <si>
    <t>1663 - BIAGGIO</t>
  </si>
  <si>
    <t>BIAGGIO</t>
  </si>
  <si>
    <t>1664 - LA FAIRE</t>
  </si>
  <si>
    <t>LA FAIRE</t>
  </si>
  <si>
    <t>1665 - CERATTO</t>
  </si>
  <si>
    <t>CERATTO</t>
  </si>
  <si>
    <t>1668 - SWEET DOOLS</t>
  </si>
  <si>
    <t>SWEET DOOLS</t>
  </si>
  <si>
    <t>1669 - OTIMOTEX</t>
  </si>
  <si>
    <t>OTIMOTEX</t>
  </si>
  <si>
    <t>1671 - SARA IMPORT</t>
  </si>
  <si>
    <t>SARA IMPORT</t>
  </si>
  <si>
    <t>1673 - BALBOA</t>
  </si>
  <si>
    <t>BALBOA</t>
  </si>
  <si>
    <t>1675 - RICCAL</t>
  </si>
  <si>
    <t>RICCAL</t>
  </si>
  <si>
    <t>1676 - EDGE</t>
  </si>
  <si>
    <t>EDGE</t>
  </si>
  <si>
    <t>1677 - SAMMIA</t>
  </si>
  <si>
    <t>SAMMIA</t>
  </si>
  <si>
    <t>1679 - FATAL ACESSÓRIOS</t>
  </si>
  <si>
    <t>FATAL ACESSÓRIOS</t>
  </si>
  <si>
    <t>1682 - LUANA BRUNEL</t>
  </si>
  <si>
    <t>LUANA BRUNEL</t>
  </si>
  <si>
    <t>1683 - EVERSTRONG</t>
  </si>
  <si>
    <t>EVERSTRONG</t>
  </si>
  <si>
    <t>1684 - EZZATA</t>
  </si>
  <si>
    <t>EZZATA</t>
  </si>
  <si>
    <t>1685 - PASHMINA</t>
  </si>
  <si>
    <t>PASHMINA</t>
  </si>
  <si>
    <t>1686 - SAN REMO</t>
  </si>
  <si>
    <t>SAN REMO</t>
  </si>
  <si>
    <t>1687 - SOFT WAY</t>
  </si>
  <si>
    <t>SOFT WAY</t>
  </si>
  <si>
    <t>1688 - AMERICAN HOSIERY</t>
  </si>
  <si>
    <t>AMERICAN HOSIERY</t>
  </si>
  <si>
    <t>1689 - VSI</t>
  </si>
  <si>
    <t>VSI</t>
  </si>
  <si>
    <t>1690 - PLANET ORO</t>
  </si>
  <si>
    <t>PLANET ORO</t>
  </si>
  <si>
    <t>1691 - ACTION BOY</t>
  </si>
  <si>
    <t>ACTION BOY</t>
  </si>
  <si>
    <t>1692 - BEAT</t>
  </si>
  <si>
    <t>BEAT</t>
  </si>
  <si>
    <t>1693 - BEACH BEAT</t>
  </si>
  <si>
    <t>BEACH BEAT</t>
  </si>
  <si>
    <t>1695 - LUI MARCELL</t>
  </si>
  <si>
    <t>LUI MARCELL</t>
  </si>
  <si>
    <t>1696 - SENCE</t>
  </si>
  <si>
    <t>SENCE</t>
  </si>
  <si>
    <t>1697 - AXION</t>
  </si>
  <si>
    <t>AXION</t>
  </si>
  <si>
    <t>1698 - TRY MAX</t>
  </si>
  <si>
    <t>TRY MAX</t>
  </si>
  <si>
    <t>1699 - SEVEN</t>
  </si>
  <si>
    <t>SEVEN</t>
  </si>
  <si>
    <t>1700 - AZK</t>
  </si>
  <si>
    <t>AZK</t>
  </si>
  <si>
    <t>1702 - SORETO</t>
  </si>
  <si>
    <t>SORETO</t>
  </si>
  <si>
    <t>1703 - J.MATHIAS</t>
  </si>
  <si>
    <t>J.MATHIAS</t>
  </si>
  <si>
    <t>1704 - BRISKAL</t>
  </si>
  <si>
    <t>BRISKAL</t>
  </si>
  <si>
    <t>1705 - CRAVO E CANELA</t>
  </si>
  <si>
    <t>CRAVO E CANELA</t>
  </si>
  <si>
    <t>1706 - AROZZI</t>
  </si>
  <si>
    <t>AROZZI</t>
  </si>
  <si>
    <t>1711 - ESTILOMIX</t>
  </si>
  <si>
    <t>ESTILOMIX</t>
  </si>
  <si>
    <t>1712 - ROCK STAR</t>
  </si>
  <si>
    <t>ROCK STAR</t>
  </si>
  <si>
    <t>1713 - BAY ANGEL</t>
  </si>
  <si>
    <t>BAY ANGEL</t>
  </si>
  <si>
    <t>1714 - BABY ANGEL</t>
  </si>
  <si>
    <t>BABY ANGEL</t>
  </si>
  <si>
    <t>1718 - ANNA LUZ</t>
  </si>
  <si>
    <t>ANNA LUZ</t>
  </si>
  <si>
    <t>1719 - CAMPESÍ</t>
  </si>
  <si>
    <t>CAMPESÍ</t>
  </si>
  <si>
    <t>1720 - STREET BOY</t>
  </si>
  <si>
    <t>STREET BOY</t>
  </si>
  <si>
    <t>1721 - YANGZI</t>
  </si>
  <si>
    <t>YANGZI</t>
  </si>
  <si>
    <t>1722 - FONTANELLI</t>
  </si>
  <si>
    <t>FONTANELLI</t>
  </si>
  <si>
    <t>1723 - LALILU</t>
  </si>
  <si>
    <t>LALILU</t>
  </si>
  <si>
    <t>1726 - ALASKA</t>
  </si>
  <si>
    <t>ALASKA</t>
  </si>
  <si>
    <t>1727 - ROFLANI</t>
  </si>
  <si>
    <t>ROFLANI</t>
  </si>
  <si>
    <t>1728 - BELA SHOES</t>
  </si>
  <si>
    <t>BELA SHOES</t>
  </si>
  <si>
    <t>1729 - BLOSSOM</t>
  </si>
  <si>
    <t>BLOSSOM</t>
  </si>
  <si>
    <t>1730 - GARAGE</t>
  </si>
  <si>
    <t>GARAGE</t>
  </si>
  <si>
    <t>1731 - MOSAICO</t>
  </si>
  <si>
    <t>MOSAICO</t>
  </si>
  <si>
    <t>1732 - DLD</t>
  </si>
  <si>
    <t>DLD</t>
  </si>
  <si>
    <t>1733 - MODAS CRISTINA</t>
  </si>
  <si>
    <t>MODAS CRISTINA</t>
  </si>
  <si>
    <t>1734 - CAMILLY</t>
  </si>
  <si>
    <t>CAMILLY</t>
  </si>
  <si>
    <t>1735 - ABROTEA</t>
  </si>
  <si>
    <t>ABROTEA</t>
  </si>
  <si>
    <t>1736 - N.BLUE</t>
  </si>
  <si>
    <t>N.BLUE</t>
  </si>
  <si>
    <t>1737 - DELICIA</t>
  </si>
  <si>
    <t>DELICIA</t>
  </si>
  <si>
    <t>1738 - FBR</t>
  </si>
  <si>
    <t>FBR</t>
  </si>
  <si>
    <t>1739 - YUP</t>
  </si>
  <si>
    <t>YUP</t>
  </si>
  <si>
    <t>1741 - RED KIDS</t>
  </si>
  <si>
    <t>RED KIDS</t>
  </si>
  <si>
    <t>1745 - CADENZA</t>
  </si>
  <si>
    <t>CADENZA</t>
  </si>
  <si>
    <t>1747 - MACADÂMIA</t>
  </si>
  <si>
    <t>MACADÂMIA</t>
  </si>
  <si>
    <t>1749 - NIEGE</t>
  </si>
  <si>
    <t>NIEGE</t>
  </si>
  <si>
    <t>1750 - DECRETO</t>
  </si>
  <si>
    <t>DECRETO</t>
  </si>
  <si>
    <t>1751 - NATS BABY</t>
  </si>
  <si>
    <t>NATS BABY</t>
  </si>
  <si>
    <t>1753 - DLP</t>
  </si>
  <si>
    <t>DLP</t>
  </si>
  <si>
    <t>1756 - STON´S</t>
  </si>
  <si>
    <t>STON´S</t>
  </si>
  <si>
    <t>1757 - BACCI</t>
  </si>
  <si>
    <t>BACCI</t>
  </si>
  <si>
    <t>1758 - BRUKEL</t>
  </si>
  <si>
    <t>BRUKEL</t>
  </si>
  <si>
    <t>1759 - S.WALK</t>
  </si>
  <si>
    <t>S.WALK</t>
  </si>
  <si>
    <t>1760 - BREAK</t>
  </si>
  <si>
    <t>BREAK</t>
  </si>
  <si>
    <t>1761 - JASMIM</t>
  </si>
  <si>
    <t>JASMIM</t>
  </si>
  <si>
    <t>1762 - FERRICELLI</t>
  </si>
  <si>
    <t>FERRICELLI</t>
  </si>
  <si>
    <t>1763 - LIA MARIA</t>
  </si>
  <si>
    <t>LIA MARIA</t>
  </si>
  <si>
    <t>1764 - SKALA</t>
  </si>
  <si>
    <t>SKALA</t>
  </si>
  <si>
    <t>1765 - BIA DIMARO</t>
  </si>
  <si>
    <t>BIA DIMARO</t>
  </si>
  <si>
    <t>1766 - MANUELLE</t>
  </si>
  <si>
    <t>MANUELLE</t>
  </si>
  <si>
    <t>1768 - BOUT´S TEEN</t>
  </si>
  <si>
    <t>BOUT´S TEEN</t>
  </si>
  <si>
    <t>1769 - PACIFIC</t>
  </si>
  <si>
    <t>PACIFIC</t>
  </si>
  <si>
    <t>1770 - ONDA URBANA</t>
  </si>
  <si>
    <t>ONDA URBANA</t>
  </si>
  <si>
    <t>1771 - TO YOU</t>
  </si>
  <si>
    <t>TO YOU</t>
  </si>
  <si>
    <t>1772 - JOWARA</t>
  </si>
  <si>
    <t>JOWARA</t>
  </si>
  <si>
    <t>1774 - NATITA</t>
  </si>
  <si>
    <t>NATITA</t>
  </si>
  <si>
    <t>1775 - PROECO</t>
  </si>
  <si>
    <t>PROECO</t>
  </si>
  <si>
    <t>1776 - FISHER</t>
  </si>
  <si>
    <t>FISHER</t>
  </si>
  <si>
    <t>1777 - ZURIK</t>
  </si>
  <si>
    <t>ZURIK</t>
  </si>
  <si>
    <t>1778 - GIRRAZO</t>
  </si>
  <si>
    <t>GIRRAZO</t>
  </si>
  <si>
    <t>1779 - DORABELLA</t>
  </si>
  <si>
    <t>DORABELLA</t>
  </si>
  <si>
    <t>1780 - AKAZZO</t>
  </si>
  <si>
    <t>AKAZZO</t>
  </si>
  <si>
    <t>1781 - LARA GABRIELLY</t>
  </si>
  <si>
    <t>LARA GABRIELLY</t>
  </si>
  <si>
    <t>1782 - SEOUL EXPO</t>
  </si>
  <si>
    <t>SEOUL EXPO</t>
  </si>
  <si>
    <t>1783 - BIG WAY</t>
  </si>
  <si>
    <t>BIG WAY</t>
  </si>
  <si>
    <t>1784 - CARMELITA DINIZ</t>
  </si>
  <si>
    <t>CARMELITA DINIZ</t>
  </si>
  <si>
    <t>1785 - D´MOON</t>
  </si>
  <si>
    <t>D´MOON</t>
  </si>
  <si>
    <t>1786 - USAFLEX</t>
  </si>
  <si>
    <t>USAFLEX</t>
  </si>
  <si>
    <t>1787 - BANANA ROSA</t>
  </si>
  <si>
    <t>BANANA ROSA</t>
  </si>
  <si>
    <t>1788 - GIULLIA DOMNA</t>
  </si>
  <si>
    <t>GIULLIA DOMNA</t>
  </si>
  <si>
    <t>1789 - DANBIRO</t>
  </si>
  <si>
    <t>DANBIRO</t>
  </si>
  <si>
    <t>1790 - ALICE</t>
  </si>
  <si>
    <t>ALICE</t>
  </si>
  <si>
    <t>1791 - GAROTA SAPECA</t>
  </si>
  <si>
    <t>GAROTA SAPECA</t>
  </si>
  <si>
    <t>1792 - ROMILDO CONFECÇOES</t>
  </si>
  <si>
    <t>ROMILDO CONFECÇOES</t>
  </si>
  <si>
    <t>1793 - RTR</t>
  </si>
  <si>
    <t>RTR</t>
  </si>
  <si>
    <t>1794 - MAXSER</t>
  </si>
  <si>
    <t>MAXSER</t>
  </si>
  <si>
    <t>1795 - HOLIDAY</t>
  </si>
  <si>
    <t>HOLIDAY</t>
  </si>
  <si>
    <t>1796 - LABRI</t>
  </si>
  <si>
    <t>LABRI</t>
  </si>
  <si>
    <t>1797 - AFETO</t>
  </si>
  <si>
    <t>AFETO</t>
  </si>
  <si>
    <t>1798 - CENIA</t>
  </si>
  <si>
    <t>CENIA</t>
  </si>
  <si>
    <t>1799 - THE DESIGNER</t>
  </si>
  <si>
    <t>THE DESIGNER</t>
  </si>
  <si>
    <t>1800 - FELLIPE KREIN</t>
  </si>
  <si>
    <t>FELLIPE KREIN</t>
  </si>
  <si>
    <t>1801 - THE CLASSY</t>
  </si>
  <si>
    <t>THE CLASSY</t>
  </si>
  <si>
    <t>1802 - MARIA CHIQUINHA</t>
  </si>
  <si>
    <t>MARIA CHIQUINHA</t>
  </si>
  <si>
    <t>1803 - GAZUAL</t>
  </si>
  <si>
    <t>GAZUAL</t>
  </si>
  <si>
    <t>1804 - EMH CHANG</t>
  </si>
  <si>
    <t>EMH CHANG</t>
  </si>
  <si>
    <t>1805 - DIFERENÇA</t>
  </si>
  <si>
    <t>DIFERENÇA</t>
  </si>
  <si>
    <t>1806 - JULIA ARNOLD</t>
  </si>
  <si>
    <t>JULIA ARNOLD</t>
  </si>
  <si>
    <t>1807 - IPOIPO</t>
  </si>
  <si>
    <t>IPOIPO</t>
  </si>
  <si>
    <t>1808 - LADY ORANGE</t>
  </si>
  <si>
    <t>LADY ORANGE</t>
  </si>
  <si>
    <t>1809 - CARA METADE</t>
  </si>
  <si>
    <t>CARA METADE</t>
  </si>
  <si>
    <t>1810 - PERONI</t>
  </si>
  <si>
    <t>PERONI</t>
  </si>
  <si>
    <t>1811 - IMPORTS BABY</t>
  </si>
  <si>
    <t>IMPORTS BABY</t>
  </si>
  <si>
    <t>1812 - FERRAGUTTI</t>
  </si>
  <si>
    <t>FERRAGUTTI</t>
  </si>
  <si>
    <t>1813 - FORÇA DO MAR</t>
  </si>
  <si>
    <t>FORÇA DO MAR</t>
  </si>
  <si>
    <t>1814 - MISS VENTURA</t>
  </si>
  <si>
    <t>MISS VENTURA</t>
  </si>
  <si>
    <t>1815 - VIA BELLA</t>
  </si>
  <si>
    <t>VIA BELLA</t>
  </si>
  <si>
    <t>1816 - MALHA NELLA</t>
  </si>
  <si>
    <t>MALHA NELLA</t>
  </si>
  <si>
    <t>1817 - LIA CALCADOS</t>
  </si>
  <si>
    <t>LIA CALCADOS</t>
  </si>
  <si>
    <t>1818 - SO BAIXINHOS</t>
  </si>
  <si>
    <t>SO BAIXINHOS</t>
  </si>
  <si>
    <t>1819 - ANDRI MALHAS</t>
  </si>
  <si>
    <t>ANDRI MALHAS</t>
  </si>
  <si>
    <t>1820 - MACADAMIA/NIEGE</t>
  </si>
  <si>
    <t>MACADAMIA/NIEGE</t>
  </si>
  <si>
    <t>1821 - ELABEL</t>
  </si>
  <si>
    <t>ELABEL</t>
  </si>
  <si>
    <t>1824 - JENILY</t>
  </si>
  <si>
    <t>JENILY</t>
  </si>
  <si>
    <t>1825 - ABRANGE</t>
  </si>
  <si>
    <t>ABRANGE</t>
  </si>
  <si>
    <t>1826 - BRUMILA</t>
  </si>
  <si>
    <t>BRUMILA</t>
  </si>
  <si>
    <t>1827 - BOOTS COMP</t>
  </si>
  <si>
    <t>BOOTS COMP</t>
  </si>
  <si>
    <t>1828 - BIA GIRL</t>
  </si>
  <si>
    <t>BIA GIRL</t>
  </si>
  <si>
    <t>1829 - CARANGUEIJO</t>
  </si>
  <si>
    <t>CARANGUEIJO</t>
  </si>
  <si>
    <t>1830 - SILVERFOX</t>
  </si>
  <si>
    <t>SILVERFOX</t>
  </si>
  <si>
    <t>1831 - LUBA</t>
  </si>
  <si>
    <t>LUBA</t>
  </si>
  <si>
    <t>1832 - SOMA 38</t>
  </si>
  <si>
    <t>SOMA 38</t>
  </si>
  <si>
    <t>1833 - MELISSA</t>
  </si>
  <si>
    <t>MELISSA</t>
  </si>
  <si>
    <t>1834 - ROCK BRASIL</t>
  </si>
  <si>
    <t>ROCK BRASIL</t>
  </si>
  <si>
    <t>1835 - DAFRA</t>
  </si>
  <si>
    <t>DAFRA</t>
  </si>
  <si>
    <t>1837 - BASIC FASHION</t>
  </si>
  <si>
    <t>BASIC FASHION</t>
  </si>
  <si>
    <t>1838 - CASTELLEN</t>
  </si>
  <si>
    <t>CASTELLEN</t>
  </si>
  <si>
    <t>1840 - SIM SENHORITA</t>
  </si>
  <si>
    <t>SIM SENHORITA</t>
  </si>
  <si>
    <t>1841 - PODER DE IMPACTO</t>
  </si>
  <si>
    <t>PODER DE IMPACTO</t>
  </si>
  <si>
    <t>1842 - RT</t>
  </si>
  <si>
    <t>RT</t>
  </si>
  <si>
    <t>1843 - REPUBLIC VIX</t>
  </si>
  <si>
    <t>REPUBLIC VIX</t>
  </si>
  <si>
    <t>1844 - MULHER BRASIL</t>
  </si>
  <si>
    <t>MULHER BRASIL</t>
  </si>
  <si>
    <t>1845 - KANOA</t>
  </si>
  <si>
    <t>KANOA</t>
  </si>
  <si>
    <t>1846 - AMO E CO</t>
  </si>
  <si>
    <t>AMO E CO</t>
  </si>
  <si>
    <t>1847 - JS MODAS</t>
  </si>
  <si>
    <t>JS MODAS</t>
  </si>
  <si>
    <t>1848 - RESET</t>
  </si>
  <si>
    <t>RESET</t>
  </si>
  <si>
    <t>1849 - LOOK FASHION CALÇ</t>
  </si>
  <si>
    <t>LOOK FASHION CALÇ</t>
  </si>
  <si>
    <t>1850 - CORVETTI KIDS</t>
  </si>
  <si>
    <t>CORVETTI KIDS</t>
  </si>
  <si>
    <t>1851 - BARUK</t>
  </si>
  <si>
    <t>BARUK</t>
  </si>
  <si>
    <t>1852 - VIVA MARIA</t>
  </si>
  <si>
    <t>VIVA MARIA</t>
  </si>
  <si>
    <t>1853 - K-DORI</t>
  </si>
  <si>
    <t>K-DORI</t>
  </si>
  <si>
    <t>1854 - SLAP</t>
  </si>
  <si>
    <t>SLAP</t>
  </si>
  <si>
    <t>1855 - ADORA CALÇ</t>
  </si>
  <si>
    <t>ADORA CALÇ</t>
  </si>
  <si>
    <t>1856 - DOLCCINI CALÇ</t>
  </si>
  <si>
    <t>DOLCCINI CALÇ</t>
  </si>
  <si>
    <t>1857 - LC-17</t>
  </si>
  <si>
    <t>LC-17</t>
  </si>
  <si>
    <t>1858 - JBA</t>
  </si>
  <si>
    <t>JBA</t>
  </si>
  <si>
    <t>1859 - D.ARLO</t>
  </si>
  <si>
    <t>D.ARLO</t>
  </si>
  <si>
    <t>1860 - H.LERINHA</t>
  </si>
  <si>
    <t>H.LERINHA</t>
  </si>
  <si>
    <t>1862 - TAYNA  BIRIGUI</t>
  </si>
  <si>
    <t>TAYNA  BIRIGUI</t>
  </si>
  <si>
    <t>1863 - KI XUQUINHA</t>
  </si>
  <si>
    <t>KI XUQUINHA</t>
  </si>
  <si>
    <t>1864 - MARY PEPPER</t>
  </si>
  <si>
    <t>MARY PEPPER</t>
  </si>
  <si>
    <t>1865 - D SECCHI</t>
  </si>
  <si>
    <t>D SECCHI</t>
  </si>
  <si>
    <t>1866 - VISTO KIMALUKO</t>
  </si>
  <si>
    <t>VISTO KIMALUKO</t>
  </si>
  <si>
    <t>1867 - KIATH</t>
  </si>
  <si>
    <t>KIATH</t>
  </si>
  <si>
    <t>1868 - ZULAI</t>
  </si>
  <si>
    <t>ZULAI</t>
  </si>
  <si>
    <t>1869 - JEMY JEANS</t>
  </si>
  <si>
    <t>JEMY JEANS</t>
  </si>
  <si>
    <t>1870 - REDIKAL</t>
  </si>
  <si>
    <t>REDIKAL</t>
  </si>
  <si>
    <t>1871 - UMBER</t>
  </si>
  <si>
    <t>UMBER</t>
  </si>
  <si>
    <t>1872 - SAN MARTIN</t>
  </si>
  <si>
    <t>SAN MARTIN</t>
  </si>
  <si>
    <t>1873 - RAYON</t>
  </si>
  <si>
    <t>RAYON</t>
  </si>
  <si>
    <t>1874 - SAYON</t>
  </si>
  <si>
    <t>SAYON</t>
  </si>
  <si>
    <t>1875 - SAYGON</t>
  </si>
  <si>
    <t>SAYGON</t>
  </si>
  <si>
    <t>1878 - AKTUAL</t>
  </si>
  <si>
    <t>AKTUAL</t>
  </si>
  <si>
    <t>1879 - FORT MALHAS</t>
  </si>
  <si>
    <t>FORT MALHAS</t>
  </si>
  <si>
    <t>1880 - MARLY MALHAS</t>
  </si>
  <si>
    <t>MARLY MALHAS</t>
  </si>
  <si>
    <t>1881 - FEMME FATALLY</t>
  </si>
  <si>
    <t>FEMME FATALLY</t>
  </si>
  <si>
    <t>1882 - H.VITORIA</t>
  </si>
  <si>
    <t>H.VITORIA</t>
  </si>
  <si>
    <t>1883 - JIMY JEANS</t>
  </si>
  <si>
    <t>JIMY JEANS</t>
  </si>
  <si>
    <t>1884 - CHARISMA</t>
  </si>
  <si>
    <t>CHARISMA</t>
  </si>
  <si>
    <t>1885 - BLUE BIRD</t>
  </si>
  <si>
    <t>BLUE BIRD</t>
  </si>
  <si>
    <t>1887 - BARRAGE</t>
  </si>
  <si>
    <t>BARRAGE</t>
  </si>
  <si>
    <t>1888 - MAXMA</t>
  </si>
  <si>
    <t>MAXMA</t>
  </si>
  <si>
    <t>1889 - J.LINE</t>
  </si>
  <si>
    <t>J.LINE</t>
  </si>
  <si>
    <t>1890 - SEA SURF</t>
  </si>
  <si>
    <t>SEA SURF</t>
  </si>
  <si>
    <t>1891 - AILEENE</t>
  </si>
  <si>
    <t>AILEENE</t>
  </si>
  <si>
    <t>1894 - SE MALHAS</t>
  </si>
  <si>
    <t>SE MALHAS</t>
  </si>
  <si>
    <t>1895 - LUTEX</t>
  </si>
  <si>
    <t>LUTEX</t>
  </si>
  <si>
    <t>1896 - OCCY CONF</t>
  </si>
  <si>
    <t>OCCY CONF</t>
  </si>
  <si>
    <t>1897 - OPEN DAY</t>
  </si>
  <si>
    <t>OPEN DAY</t>
  </si>
  <si>
    <t>1898 - INTRUSA</t>
  </si>
  <si>
    <t>INTRUSA</t>
  </si>
  <si>
    <t>1899 - SWEET DREAMS</t>
  </si>
  <si>
    <t>SWEET DREAMS</t>
  </si>
  <si>
    <t>1900 - EAGLE ROCK</t>
  </si>
  <si>
    <t>EAGLE ROCK</t>
  </si>
  <si>
    <t>1901 - MOONCITY CONF</t>
  </si>
  <si>
    <t>MOONCITY CONF</t>
  </si>
  <si>
    <t>1902 - BEATRIZ CARVALHO</t>
  </si>
  <si>
    <t>BEATRIZ CARVALHO</t>
  </si>
  <si>
    <t>1903 - L.LUY</t>
  </si>
  <si>
    <t>L.LUY</t>
  </si>
  <si>
    <t>1904 - PLOC</t>
  </si>
  <si>
    <t>PLOC</t>
  </si>
  <si>
    <t>1905 - STAR PRINCESS</t>
  </si>
  <si>
    <t>STAR PRINCESS</t>
  </si>
  <si>
    <t>1906 - PARIPASSO</t>
  </si>
  <si>
    <t>PARIPASSO</t>
  </si>
  <si>
    <t>1907 - DUOMO</t>
  </si>
  <si>
    <t>DUOMO</t>
  </si>
  <si>
    <t>1908 - SULTEX</t>
  </si>
  <si>
    <t>SULTEX</t>
  </si>
  <si>
    <t>1909 - DERGHAN</t>
  </si>
  <si>
    <t>DERGHAN</t>
  </si>
  <si>
    <t>1910 - AZZUS</t>
  </si>
  <si>
    <t>AZZUS</t>
  </si>
  <si>
    <t>1911 - MULHER BONITA</t>
  </si>
  <si>
    <t>MULHER BONITA</t>
  </si>
  <si>
    <t>1912 - MANNU</t>
  </si>
  <si>
    <t>MANNU</t>
  </si>
  <si>
    <t>1913 - X CONECTI</t>
  </si>
  <si>
    <t>X CONECTI</t>
  </si>
  <si>
    <t>1914 - VULGON</t>
  </si>
  <si>
    <t>VULGON</t>
  </si>
  <si>
    <t>1915 - CARMELLO</t>
  </si>
  <si>
    <t>CARMELLO</t>
  </si>
  <si>
    <t>1916 - DAYLU</t>
  </si>
  <si>
    <t>DAYLU</t>
  </si>
  <si>
    <t>1917 - DOCE GAROTA</t>
  </si>
  <si>
    <t>DOCE GAROTA</t>
  </si>
  <si>
    <t>1918 - GN CONF</t>
  </si>
  <si>
    <t>GN CONF</t>
  </si>
  <si>
    <t>1919 - VIBE CONF</t>
  </si>
  <si>
    <t>VIBE CONF</t>
  </si>
  <si>
    <t>1920 - USHU</t>
  </si>
  <si>
    <t>USHU</t>
  </si>
  <si>
    <t>1921 - REDAK/REDIKAL</t>
  </si>
  <si>
    <t>REDAK/REDIKAL</t>
  </si>
  <si>
    <t>1922 - CORVETTI</t>
  </si>
  <si>
    <t>CORVETTI</t>
  </si>
  <si>
    <t>1923 - VINELLA</t>
  </si>
  <si>
    <t>VINELLA</t>
  </si>
  <si>
    <t>1924 - S.Y.S.</t>
  </si>
  <si>
    <t>S.Y.S.</t>
  </si>
  <si>
    <t>1925 - LOGO MONDY</t>
  </si>
  <si>
    <t>LOGO MONDY</t>
  </si>
  <si>
    <t>1926 - JIN WU</t>
  </si>
  <si>
    <t>JIN WU</t>
  </si>
  <si>
    <t>1927 - NPR</t>
  </si>
  <si>
    <t>NPR</t>
  </si>
  <si>
    <t>1928 - CHIC SHOES</t>
  </si>
  <si>
    <t>CHIC SHOES</t>
  </si>
  <si>
    <t>1929 - ANA LUXORY</t>
  </si>
  <si>
    <t>ANA LUXORY</t>
  </si>
  <si>
    <t>1930 - ADRIANE GALISTEU</t>
  </si>
  <si>
    <t>ADRIANE GALISTEU</t>
  </si>
  <si>
    <t>1932 - MUCS CONF</t>
  </si>
  <si>
    <t>MUCS CONF</t>
  </si>
  <si>
    <t>1933 - DUDYS BOY</t>
  </si>
  <si>
    <t>DUDYS BOY</t>
  </si>
  <si>
    <t>1934 - PLURAL KIDS</t>
  </si>
  <si>
    <t>PLURAL KIDS</t>
  </si>
  <si>
    <t>1935 - VIA BELA</t>
  </si>
  <si>
    <t>VIA BELA</t>
  </si>
  <si>
    <t>1936 - FOR GIRL</t>
  </si>
  <si>
    <t>FOR GIRL</t>
  </si>
  <si>
    <t>1937 - DIVINUS</t>
  </si>
  <si>
    <t>DIVINUS</t>
  </si>
  <si>
    <t>1938 - VIA FERRARI</t>
  </si>
  <si>
    <t>VIA FERRARI</t>
  </si>
  <si>
    <t>1939 - GOLDEN FÊNIX</t>
  </si>
  <si>
    <t>GOLDEN FÊNIX</t>
  </si>
  <si>
    <t>1940 - CÉU E MAR</t>
  </si>
  <si>
    <t>CÉU E MAR</t>
  </si>
  <si>
    <t>1941 - ASUS</t>
  </si>
  <si>
    <t>ASUS</t>
  </si>
  <si>
    <t>1942 - MILLA</t>
  </si>
  <si>
    <t>MILLA</t>
  </si>
  <si>
    <t>1943 - VIA EURO</t>
  </si>
  <si>
    <t>VIA EURO</t>
  </si>
  <si>
    <t>1944 - RAFARILLO</t>
  </si>
  <si>
    <t>RAFARILLO</t>
  </si>
  <si>
    <t>1945 - PIZZAR</t>
  </si>
  <si>
    <t>PIZZAR</t>
  </si>
  <si>
    <t>1946 - FLORA BELLE</t>
  </si>
  <si>
    <t>FLORA BELLE</t>
  </si>
  <si>
    <t>1947 - FEDERAL ART</t>
  </si>
  <si>
    <t>FEDERAL ART</t>
  </si>
  <si>
    <t>1948 - BRUXINHA</t>
  </si>
  <si>
    <t>BRUXINHA</t>
  </si>
  <si>
    <t>1949 - ANA FLOR</t>
  </si>
  <si>
    <t>ANA FLOR</t>
  </si>
  <si>
    <t>1950 - CLEIA AZEVEDO</t>
  </si>
  <si>
    <t>CLEIA AZEVEDO</t>
  </si>
  <si>
    <t>1951 - GOTA D AGUA</t>
  </si>
  <si>
    <t>GOTA D AGUA</t>
  </si>
  <si>
    <t>1952 - RAFAELA MELO</t>
  </si>
  <si>
    <t>RAFAELA MELO</t>
  </si>
  <si>
    <t>1953 - JEZZIAN MALHA</t>
  </si>
  <si>
    <t>JEZZIAN MALHA</t>
  </si>
  <si>
    <t>1955 - BIGDI CONF</t>
  </si>
  <si>
    <t>BIGDI CONF</t>
  </si>
  <si>
    <t>1956 - INDUSTRIE CONF</t>
  </si>
  <si>
    <t>INDUSTRIE CONF</t>
  </si>
  <si>
    <t>1957 - MARLAN CONF</t>
  </si>
  <si>
    <t>MARLAN CONF</t>
  </si>
  <si>
    <t>1958 - PIETRA FERNANDES</t>
  </si>
  <si>
    <t>PIETRA FERNANDES</t>
  </si>
  <si>
    <t>1959 - SERENA</t>
  </si>
  <si>
    <t>SERENA</t>
  </si>
  <si>
    <t>1960 - IN VOICE</t>
  </si>
  <si>
    <t>IN VOICE</t>
  </si>
  <si>
    <t>1961 - OCEAN</t>
  </si>
  <si>
    <t>OCEAN</t>
  </si>
  <si>
    <t>1963 - JET CRAZY</t>
  </si>
  <si>
    <t>JET CRAZY</t>
  </si>
  <si>
    <t>1964 - SPARKLE</t>
  </si>
  <si>
    <t>SPARKLE</t>
  </si>
  <si>
    <t>1965 - ALE BLUE</t>
  </si>
  <si>
    <t>ALE BLUE</t>
  </si>
  <si>
    <t>1966 - VIP STAR</t>
  </si>
  <si>
    <t>VIP STAR</t>
  </si>
  <si>
    <t>1967 - NOVA EXPRESSAO</t>
  </si>
  <si>
    <t>NOVA EXPRESSAO</t>
  </si>
  <si>
    <t>1968 - UEDAMA</t>
  </si>
  <si>
    <t>UEDAMA</t>
  </si>
  <si>
    <t>1969 - NB SHOES</t>
  </si>
  <si>
    <t>NB SHOES</t>
  </si>
  <si>
    <t>1970 - SINGLE LINE</t>
  </si>
  <si>
    <t>SINGLE LINE</t>
  </si>
  <si>
    <t>1971 - VINYLLA</t>
  </si>
  <si>
    <t>VINYLLA</t>
  </si>
  <si>
    <t>1972 - RED FOX</t>
  </si>
  <si>
    <t>RED FOX</t>
  </si>
  <si>
    <t>1973 - HOST</t>
  </si>
  <si>
    <t>HOST</t>
  </si>
  <si>
    <t>1974 - EVERLAST CALÇADOS</t>
  </si>
  <si>
    <t>EVERLAST CALÇADOS</t>
  </si>
  <si>
    <t>1975 - CHIQUITITAS</t>
  </si>
  <si>
    <t>CHIQUITITAS</t>
  </si>
  <si>
    <t>1976 - GREGAS</t>
  </si>
  <si>
    <t>GREGAS</t>
  </si>
  <si>
    <t>1978 - BOCHECHINHA</t>
  </si>
  <si>
    <t>BOCHECHINHA</t>
  </si>
  <si>
    <t>1979 - COOKS CONF</t>
  </si>
  <si>
    <t>COOKS CONF</t>
  </si>
  <si>
    <t>1980 - RIK GIRL</t>
  </si>
  <si>
    <t>RIK GIRL</t>
  </si>
  <si>
    <t>1981 - OF TEAM</t>
  </si>
  <si>
    <t>OF TEAM</t>
  </si>
  <si>
    <t>1982 - MIX BRASIL</t>
  </si>
  <si>
    <t>MIX BRASIL</t>
  </si>
  <si>
    <t>1983 - AGUA DOCE</t>
  </si>
  <si>
    <t>AGUA DOCE</t>
  </si>
  <si>
    <t>1985 - ESTRELA GIRLS</t>
  </si>
  <si>
    <t>ESTRELA GIRLS</t>
  </si>
  <si>
    <t>1986 - MONNADELLA/IMPAR</t>
  </si>
  <si>
    <t>MONNADELLA/IMPAR</t>
  </si>
  <si>
    <t>1987 - LUXCEL MOCHILA</t>
  </si>
  <si>
    <t>LUXCEL MOCHILA</t>
  </si>
  <si>
    <t>1988 - SEVEN MOCHILA</t>
  </si>
  <si>
    <t>SEVEN MOCHILA</t>
  </si>
  <si>
    <t>1989 - VIA ESTILO</t>
  </si>
  <si>
    <t>VIA ESTILO</t>
  </si>
  <si>
    <t>1990 - HEBERLU</t>
  </si>
  <si>
    <t>HEBERLU</t>
  </si>
  <si>
    <t>1991 - JYF CONF</t>
  </si>
  <si>
    <t>JYF CONF</t>
  </si>
  <si>
    <t>1992 - MASSEY/PIZZE</t>
  </si>
  <si>
    <t>MASSEY/PIZZE</t>
  </si>
  <si>
    <t>1993 - COFIN ROCK</t>
  </si>
  <si>
    <t>COFIN ROCK</t>
  </si>
  <si>
    <t>1994 - GATA SELVAGEM</t>
  </si>
  <si>
    <t>GATA SELVAGEM</t>
  </si>
  <si>
    <t>1995 - LALOKA</t>
  </si>
  <si>
    <t>LALOKA</t>
  </si>
  <si>
    <t>1996 - VIVALCE</t>
  </si>
  <si>
    <t>VIVALCE</t>
  </si>
  <si>
    <t>1997 - SBG SURF</t>
  </si>
  <si>
    <t>SBG SURF</t>
  </si>
  <si>
    <t>1998 - ESTYLOSA</t>
  </si>
  <si>
    <t>ESTYLOSA</t>
  </si>
  <si>
    <t>1999 - DURBAN</t>
  </si>
  <si>
    <t>DURBAN</t>
  </si>
  <si>
    <t>2000 - WHOOP</t>
  </si>
  <si>
    <t>WHOOP</t>
  </si>
  <si>
    <t>2001 - ALE KIDS</t>
  </si>
  <si>
    <t>ALE KIDS</t>
  </si>
  <si>
    <t>2002 - ZEBRA</t>
  </si>
  <si>
    <t>ZEBRA</t>
  </si>
  <si>
    <t>2003 - ODESSA</t>
  </si>
  <si>
    <t>ODESSA</t>
  </si>
  <si>
    <t>2004 - OVERCORE</t>
  </si>
  <si>
    <t>OVERCORE</t>
  </si>
  <si>
    <t>2005 - MAIS BELA</t>
  </si>
  <si>
    <t>MAIS BELA</t>
  </si>
  <si>
    <t>2006 - ESTERATTO</t>
  </si>
  <si>
    <t>ESTERATTO</t>
  </si>
  <si>
    <t>2007 - BRINK</t>
  </si>
  <si>
    <t>BRINK</t>
  </si>
  <si>
    <t>2008 - SEUBERT</t>
  </si>
  <si>
    <t>SEUBERT</t>
  </si>
  <si>
    <t>2009 - FRENTS CONF</t>
  </si>
  <si>
    <t>FRENTS CONF</t>
  </si>
  <si>
    <t>2010 - DEINHA</t>
  </si>
  <si>
    <t>DEINHA</t>
  </si>
  <si>
    <t>2011 - RAC CONF</t>
  </si>
  <si>
    <t>RAC CONF</t>
  </si>
  <si>
    <t>2014 - AS</t>
  </si>
  <si>
    <t>AS</t>
  </si>
  <si>
    <t>2015 - ART D'CALÇAR</t>
  </si>
  <si>
    <t>ART D'CALÇAR</t>
  </si>
  <si>
    <t>2016 - MENINOS DE RUA</t>
  </si>
  <si>
    <t>MENINOS DE RUA</t>
  </si>
  <si>
    <t>2017 - AQUARELA</t>
  </si>
  <si>
    <t>AQUARELA</t>
  </si>
  <si>
    <t>2018 - SUN RED</t>
  </si>
  <si>
    <t>SUN RED</t>
  </si>
  <si>
    <t>2019 - MADUGE</t>
  </si>
  <si>
    <t>MADUGE</t>
  </si>
  <si>
    <t>2020 - RZ CALÇADOS</t>
  </si>
  <si>
    <t>RZ CALÇADOS</t>
  </si>
  <si>
    <t>2021 - RILLDAN</t>
  </si>
  <si>
    <t>RILLDAN</t>
  </si>
  <si>
    <t>2022 - RKM</t>
  </si>
  <si>
    <t>RKM</t>
  </si>
  <si>
    <t>2023 - VORAX</t>
  </si>
  <si>
    <t>VORAX</t>
  </si>
  <si>
    <t>2024 - JULI E MAY</t>
  </si>
  <si>
    <t>JULI E MAY</t>
  </si>
  <si>
    <t>2025 - SALDOS VILENE</t>
  </si>
  <si>
    <t>SALDOS VILENE</t>
  </si>
  <si>
    <t>2026 - XODO</t>
  </si>
  <si>
    <t>XODO</t>
  </si>
  <si>
    <t>2027 - FRANCO ALVES</t>
  </si>
  <si>
    <t>FRANCO ALVES</t>
  </si>
  <si>
    <t>2028 - CASUAL E CHIC</t>
  </si>
  <si>
    <t>CASUAL E CHIC</t>
  </si>
  <si>
    <t>2029 - MAVAN MALHAS</t>
  </si>
  <si>
    <t>MAVAN MALHAS</t>
  </si>
  <si>
    <t>2030 - MORENA ROSA/DONA MORENA</t>
  </si>
  <si>
    <t>MORENA ROSA/DONA MORENA</t>
  </si>
  <si>
    <t>2031 - ALWAYS</t>
  </si>
  <si>
    <t>ALWAYS</t>
  </si>
  <si>
    <t>2032 - LIBELULA</t>
  </si>
  <si>
    <t>LIBELULA</t>
  </si>
  <si>
    <t>2033 - ARAX</t>
  </si>
  <si>
    <t>ARAX</t>
  </si>
  <si>
    <t>2034 - TAMI SUL</t>
  </si>
  <si>
    <t>TAMI SUL</t>
  </si>
  <si>
    <t>2035 - BREEM</t>
  </si>
  <si>
    <t>BREEM</t>
  </si>
  <si>
    <t>2038 - OTTIS</t>
  </si>
  <si>
    <t>OTTIS</t>
  </si>
  <si>
    <t>2040 - USHUIA</t>
  </si>
  <si>
    <t>USHUIA</t>
  </si>
  <si>
    <t>2041 - DINHAH LINE</t>
  </si>
  <si>
    <t>DINHAH LINE</t>
  </si>
  <si>
    <t>2042 - SUN WEY</t>
  </si>
  <si>
    <t>SUN WEY</t>
  </si>
  <si>
    <t>2043 - INDY</t>
  </si>
  <si>
    <t>INDY</t>
  </si>
  <si>
    <t>2044 - HANTEX</t>
  </si>
  <si>
    <t>HANTEX</t>
  </si>
  <si>
    <t>2045 - QUENS</t>
  </si>
  <si>
    <t>QUENS</t>
  </si>
  <si>
    <t>2046 - ADRUM</t>
  </si>
  <si>
    <t>ADRUM</t>
  </si>
  <si>
    <t>2047 - SALDOS FELIPE</t>
  </si>
  <si>
    <t>SALDOS FELIPE</t>
  </si>
  <si>
    <t>2048 - BICAL</t>
  </si>
  <si>
    <t>BICAL</t>
  </si>
  <si>
    <t>2049 - DINAH LINE</t>
  </si>
  <si>
    <t>DINAH LINE</t>
  </si>
  <si>
    <t>2050 - JOTA TRICOT</t>
  </si>
  <si>
    <t>JOTA TRICOT</t>
  </si>
  <si>
    <t>2051 - CAM</t>
  </si>
  <si>
    <t>CAM</t>
  </si>
  <si>
    <t>2052 - KAMYLUS</t>
  </si>
  <si>
    <t>KAMYLUS</t>
  </si>
  <si>
    <t>2053 - ALEX TRICO</t>
  </si>
  <si>
    <t>ALEX TRICO</t>
  </si>
  <si>
    <t>2055 - JOTA TRICO</t>
  </si>
  <si>
    <t>JOTA TRICO</t>
  </si>
  <si>
    <t>2056 - MALHAS ACESSOR</t>
  </si>
  <si>
    <t>MALHAS ACESSOR</t>
  </si>
  <si>
    <t>2057 - MALHAS SALEN</t>
  </si>
  <si>
    <t>MALHAS SALEN</t>
  </si>
  <si>
    <t>2058 - NARDO PURO</t>
  </si>
  <si>
    <t>NARDO PURO</t>
  </si>
  <si>
    <t>2059 - MARIELA</t>
  </si>
  <si>
    <t>MARIELA</t>
  </si>
  <si>
    <t>2060 - INTRUSO</t>
  </si>
  <si>
    <t>INTRUSO</t>
  </si>
  <si>
    <t>2061 - VIVANZ</t>
  </si>
  <si>
    <t>VIVANZ</t>
  </si>
  <si>
    <t>2062 - H20 CONF</t>
  </si>
  <si>
    <t>H20 CONF</t>
  </si>
  <si>
    <t>2063 - KARA SUJA</t>
  </si>
  <si>
    <t>KARA SUJA</t>
  </si>
  <si>
    <t>2064 - M.BOOTS</t>
  </si>
  <si>
    <t>M.BOOTS</t>
  </si>
  <si>
    <t>2065 - MARIMAR</t>
  </si>
  <si>
    <t>MARIMAR</t>
  </si>
  <si>
    <t>2066 - MINGLINXU</t>
  </si>
  <si>
    <t>MINGLINXU</t>
  </si>
  <si>
    <t>2067 - MACADAMIA</t>
  </si>
  <si>
    <t>MACADAMIA</t>
  </si>
  <si>
    <t>2069 - POLEGAR</t>
  </si>
  <si>
    <t>POLEGAR</t>
  </si>
  <si>
    <t>2070 - YEZZO</t>
  </si>
  <si>
    <t>YEZZO</t>
  </si>
  <si>
    <t>2071 - APS SURF</t>
  </si>
  <si>
    <t>APS SURF</t>
  </si>
  <si>
    <t>2072 - MARINA RIO</t>
  </si>
  <si>
    <t>MARINA RIO</t>
  </si>
  <si>
    <t>2073 - EVIDENCY</t>
  </si>
  <si>
    <t>EVIDENCY</t>
  </si>
  <si>
    <t>2074 - ROSE FEIJAO</t>
  </si>
  <si>
    <t>ROSE FEIJAO</t>
  </si>
  <si>
    <t>2075 - JULLY KIDS</t>
  </si>
  <si>
    <t>JULLY KIDS</t>
  </si>
  <si>
    <t>2076 - LOCOJUNGLE</t>
  </si>
  <si>
    <t>LOCOJUNGLE</t>
  </si>
  <si>
    <t>2077 - MAIS CHIC</t>
  </si>
  <si>
    <t>MAIS CHIC</t>
  </si>
  <si>
    <t>2078 - SHUZZI</t>
  </si>
  <si>
    <t>SHUZZI</t>
  </si>
  <si>
    <t>2079 - PUCCINI</t>
  </si>
  <si>
    <t>PUCCINI</t>
  </si>
  <si>
    <t>2080 - LIAZINHA</t>
  </si>
  <si>
    <t>LIAZINHA</t>
  </si>
  <si>
    <t>2081 - MYLENA WINGERT</t>
  </si>
  <si>
    <t>MYLENA WINGERT</t>
  </si>
  <si>
    <t>2082 - VILACE</t>
  </si>
  <si>
    <t>VILACE</t>
  </si>
  <si>
    <t>2083 - STEEL CALÇADOS</t>
  </si>
  <si>
    <t>STEEL CALÇADOS</t>
  </si>
  <si>
    <t>2084 - OZNES CONF</t>
  </si>
  <si>
    <t>OZNES CONF</t>
  </si>
  <si>
    <t>2085 - DVIMME CONF</t>
  </si>
  <si>
    <t>DVIMME CONF</t>
  </si>
  <si>
    <t>2086 - KYBAKANA CONF</t>
  </si>
  <si>
    <t>KYBAKANA CONF</t>
  </si>
  <si>
    <t>2087 - LUCK LIFE</t>
  </si>
  <si>
    <t>LUCK LIFE</t>
  </si>
  <si>
    <t>2088 - INDIA CONFORT</t>
  </si>
  <si>
    <t>INDIA CONFORT</t>
  </si>
  <si>
    <t>2089 - AZILLE</t>
  </si>
  <si>
    <t>AZILLE</t>
  </si>
  <si>
    <t>2090 - DARUJ</t>
  </si>
  <si>
    <t>DARUJ</t>
  </si>
  <si>
    <t>2091 - JIMMY JEANS</t>
  </si>
  <si>
    <t>JIMMY JEANS</t>
  </si>
  <si>
    <t>2092 - ANA JULIA</t>
  </si>
  <si>
    <t>ANA JULIA</t>
  </si>
  <si>
    <t>2093 - HH</t>
  </si>
  <si>
    <t>HH</t>
  </si>
  <si>
    <t>2094 - SUZY BABY</t>
  </si>
  <si>
    <t>SUZY BABY</t>
  </si>
  <si>
    <t>2095 - Y</t>
  </si>
  <si>
    <t>Y</t>
  </si>
  <si>
    <t>2096 - FIY A LADY</t>
  </si>
  <si>
    <t>FIY A LADY</t>
  </si>
  <si>
    <t>2097 - PLAY BABY</t>
  </si>
  <si>
    <t>PLAY BABY</t>
  </si>
  <si>
    <t>2098 - STAR FLEX</t>
  </si>
  <si>
    <t>STAR FLEX</t>
  </si>
  <si>
    <t>2099 - VIA ARCO IRIS</t>
  </si>
  <si>
    <t>VIA ARCO IRIS</t>
  </si>
  <si>
    <t>2100 - MISS SASA</t>
  </si>
  <si>
    <t>MISS SASA</t>
  </si>
  <si>
    <t>2101 - RED NOSE CALÇ</t>
  </si>
  <si>
    <t>RED NOSE CALÇ</t>
  </si>
  <si>
    <t>2102 - FIA A DADY</t>
  </si>
  <si>
    <t>FIA A DADY</t>
  </si>
  <si>
    <t>2103 - MANDALUA</t>
  </si>
  <si>
    <t>MANDALUA</t>
  </si>
  <si>
    <t>2104 - HYLKINHA</t>
  </si>
  <si>
    <t>HYLKINHA</t>
  </si>
  <si>
    <t>2105 - DAISA</t>
  </si>
  <si>
    <t>DAISA</t>
  </si>
  <si>
    <t>2106 - ABSOLUTY CALÇADOS</t>
  </si>
  <si>
    <t>ABSOLUTY CALÇADOS</t>
  </si>
  <si>
    <t>2107 - DANDI</t>
  </si>
  <si>
    <t>DANDI</t>
  </si>
  <si>
    <t>2108 - GANTS</t>
  </si>
  <si>
    <t>GANTS</t>
  </si>
  <si>
    <t>2109 - ESCAPADE</t>
  </si>
  <si>
    <t>ESCAPADE</t>
  </si>
  <si>
    <t>2110 - PISON</t>
  </si>
  <si>
    <t>PISON</t>
  </si>
  <si>
    <t>2111 - PISOM JEANS</t>
  </si>
  <si>
    <t>PISOM JEANS</t>
  </si>
  <si>
    <t>2115 - PISOM</t>
  </si>
  <si>
    <t>PISOM</t>
  </si>
  <si>
    <t>2118 - WINS</t>
  </si>
  <si>
    <t>WINS</t>
  </si>
  <si>
    <t>2119 - MAZIERO</t>
  </si>
  <si>
    <t>MAZIERO</t>
  </si>
  <si>
    <t>2120 - MAXIMUS CALÇ.</t>
  </si>
  <si>
    <t>MAXIMUS CALÇ.</t>
  </si>
  <si>
    <t>2122 - KELLY ZEN</t>
  </si>
  <si>
    <t>KELLY ZEN</t>
  </si>
  <si>
    <t>2123 - MULHER URBANA</t>
  </si>
  <si>
    <t>MULHER URBANA</t>
  </si>
  <si>
    <t>2124 - ANA LUCIA</t>
  </si>
  <si>
    <t>ANA LUCIA</t>
  </si>
  <si>
    <t>2125 - VIVA BELLA</t>
  </si>
  <si>
    <t>VIVA BELLA</t>
  </si>
  <si>
    <t>2126 - CAMOMILA</t>
  </si>
  <si>
    <t>CAMOMILA</t>
  </si>
  <si>
    <t>2127 - FYA A LADY</t>
  </si>
  <si>
    <t>FYA A LADY</t>
  </si>
  <si>
    <t>2128 - ZALYA KIDS</t>
  </si>
  <si>
    <t>ZALYA KIDS</t>
  </si>
  <si>
    <t>2129 - VERKUS</t>
  </si>
  <si>
    <t>VERKUS</t>
  </si>
  <si>
    <t>2130 - PLUMAX</t>
  </si>
  <si>
    <t>PLUMAX</t>
  </si>
  <si>
    <t>2132 - LAURA LIMONTTA</t>
  </si>
  <si>
    <t>LAURA LIMONTTA</t>
  </si>
  <si>
    <t>2133 - LUNNA</t>
  </si>
  <si>
    <t>LUNNA</t>
  </si>
  <si>
    <t>2134 - B FIRST</t>
  </si>
  <si>
    <t>B FIRST</t>
  </si>
  <si>
    <t>2136 - YUTZ</t>
  </si>
  <si>
    <t>YUTZ</t>
  </si>
  <si>
    <t>2137 - MODARE</t>
  </si>
  <si>
    <t>MODARE</t>
  </si>
  <si>
    <t>2138 - ANA LUZ</t>
  </si>
  <si>
    <t>ANA LUZ</t>
  </si>
  <si>
    <t>2139 - TASSYANE</t>
  </si>
  <si>
    <t>TASSYANE</t>
  </si>
  <si>
    <t>2140 - RADICAL TRIP</t>
  </si>
  <si>
    <t>RADICAL TRIP</t>
  </si>
  <si>
    <t>2141 - NINANDO</t>
  </si>
  <si>
    <t>NINANDO</t>
  </si>
  <si>
    <t>2142 - ZAFFERANO</t>
  </si>
  <si>
    <t>ZAFFERANO</t>
  </si>
  <si>
    <t>2143 - THG</t>
  </si>
  <si>
    <t>THG</t>
  </si>
  <si>
    <t>2144 - SONHO DE AMOR</t>
  </si>
  <si>
    <t>SONHO DE AMOR</t>
  </si>
  <si>
    <t>2146 - FORCA DO MAR</t>
  </si>
  <si>
    <t>FORCA DO MAR</t>
  </si>
  <si>
    <t>2147 - SANTA RITA</t>
  </si>
  <si>
    <t>SANTA RITA</t>
  </si>
  <si>
    <t>2148 - FSB SURF BOYS</t>
  </si>
  <si>
    <t>FSB SURF BOYS</t>
  </si>
  <si>
    <t>2149 - CAVALIERY</t>
  </si>
  <si>
    <t>CAVALIERY</t>
  </si>
  <si>
    <t>2151 - JGX</t>
  </si>
  <si>
    <t>JGX</t>
  </si>
  <si>
    <t>2152 - YANKINI</t>
  </si>
  <si>
    <t>YANKINI</t>
  </si>
  <si>
    <t>2153 - VIA CITY</t>
  </si>
  <si>
    <t>VIA CITY</t>
  </si>
  <si>
    <t>2154 - NURIA TRICOT</t>
  </si>
  <si>
    <t>NURIA TRICOT</t>
  </si>
  <si>
    <t>2155 - TESTE1</t>
  </si>
  <si>
    <t>TESTE1</t>
  </si>
  <si>
    <t>2156 - DONA MORENA</t>
  </si>
  <si>
    <t>DONA MORENA</t>
  </si>
  <si>
    <t>2157 - REPI KIDS</t>
  </si>
  <si>
    <t>REPI KIDS</t>
  </si>
  <si>
    <t>2158 - HAPPY STAR</t>
  </si>
  <si>
    <t>HAPPY STAR</t>
  </si>
  <si>
    <t>2161 - RAKELLI</t>
  </si>
  <si>
    <t>RAKELLI</t>
  </si>
  <si>
    <t>2162 - PED SHOES</t>
  </si>
  <si>
    <t>PED SHOES</t>
  </si>
  <si>
    <t>2163 - EURO FLEX</t>
  </si>
  <si>
    <t>EURO FLEX</t>
  </si>
  <si>
    <t>2164 - TONIFRAN</t>
  </si>
  <si>
    <t>TONIFRAN</t>
  </si>
  <si>
    <t>2165 - DONA LU</t>
  </si>
  <si>
    <t>DONA LU</t>
  </si>
  <si>
    <t>2166 - HAPPY LUCK</t>
  </si>
  <si>
    <t>HAPPY LUCK</t>
  </si>
  <si>
    <t>2167 - VCHATE</t>
  </si>
  <si>
    <t>VCHATE</t>
  </si>
  <si>
    <t>2168 - SOPHIA</t>
  </si>
  <si>
    <t>SOPHIA</t>
  </si>
  <si>
    <t>2169 - VICHATE</t>
  </si>
  <si>
    <t>VICHATE</t>
  </si>
  <si>
    <t>2170 - BRUMIX</t>
  </si>
  <si>
    <t>BRUMIX</t>
  </si>
  <si>
    <t>2171 - ZAPY</t>
  </si>
  <si>
    <t>ZAPY</t>
  </si>
  <si>
    <t>2172 - VICTORIA FASHION</t>
  </si>
  <si>
    <t>VICTORIA FASHION</t>
  </si>
  <si>
    <t>2173 - PAMMY</t>
  </si>
  <si>
    <t>PAMMY</t>
  </si>
  <si>
    <t>2174 - MAGIA DA TERRA</t>
  </si>
  <si>
    <t>MAGIA DA TERRA</t>
  </si>
  <si>
    <t>2175 - HAYABUSA</t>
  </si>
  <si>
    <t>HAYABUSA</t>
  </si>
  <si>
    <t>2176 - NOBELPACK</t>
  </si>
  <si>
    <t>NOBELPACK</t>
  </si>
  <si>
    <t>2177 - COMODORO</t>
  </si>
  <si>
    <t>COMODORO</t>
  </si>
  <si>
    <t>2178 - BUGALOO/BGO</t>
  </si>
  <si>
    <t>BUGALOO/BGO</t>
  </si>
  <si>
    <t>2179 - ROWERS</t>
  </si>
  <si>
    <t>ROWERS</t>
  </si>
  <si>
    <t>2180 - CARMEM GOLD</t>
  </si>
  <si>
    <t>CARMEM GOLD</t>
  </si>
  <si>
    <t>2181 - KW LEE</t>
  </si>
  <si>
    <t>KW LEE</t>
  </si>
  <si>
    <t>2182 - HLN</t>
  </si>
  <si>
    <t>HLN</t>
  </si>
  <si>
    <t>2183 - DELLUNO</t>
  </si>
  <si>
    <t>DELLUNO</t>
  </si>
  <si>
    <t>2184 - REBECA BOMBOM</t>
  </si>
  <si>
    <t>REBECA BOMBOM</t>
  </si>
  <si>
    <t>2185 - CATALINA ESTRADA</t>
  </si>
  <si>
    <t>CATALINA ESTRADA</t>
  </si>
  <si>
    <t>2186 - LA MAR</t>
  </si>
  <si>
    <t>LA MAR</t>
  </si>
  <si>
    <t>2187 - RS</t>
  </si>
  <si>
    <t>RS</t>
  </si>
  <si>
    <t>2188 - CALCITA</t>
  </si>
  <si>
    <t>CALCITA</t>
  </si>
  <si>
    <t>2189 - FATAL LINE</t>
  </si>
  <si>
    <t>FATAL LINE</t>
  </si>
  <si>
    <t>2190 - MAMO</t>
  </si>
  <si>
    <t>MAMO</t>
  </si>
  <si>
    <t>2191 - MOX JEANS</t>
  </si>
  <si>
    <t>MOX JEANS</t>
  </si>
  <si>
    <t>2192 - LUKITA</t>
  </si>
  <si>
    <t>LUKITA</t>
  </si>
  <si>
    <t>2193 - SOFIA SHOES</t>
  </si>
  <si>
    <t>SOFIA SHOES</t>
  </si>
  <si>
    <t>2194 - MDI</t>
  </si>
  <si>
    <t>MDI</t>
  </si>
  <si>
    <t>2195 - CAROL PIRES</t>
  </si>
  <si>
    <t>CAROL PIRES</t>
  </si>
  <si>
    <t>2196 - CHANNEL</t>
  </si>
  <si>
    <t>CHANNEL</t>
  </si>
  <si>
    <t xml:space="preserve">2197 - ESSENCIAL </t>
  </si>
  <si>
    <t xml:space="preserve">ESSENCIAL </t>
  </si>
  <si>
    <t>2198 - SAIRE</t>
  </si>
  <si>
    <t>SAIRE</t>
  </si>
  <si>
    <t>2199 - FABIOLA CORTEZ</t>
  </si>
  <si>
    <t>FABIOLA CORTEZ</t>
  </si>
  <si>
    <t>2200 - SOFINA</t>
  </si>
  <si>
    <t>SOFINA</t>
  </si>
  <si>
    <t>2201 - CROMIC</t>
  </si>
  <si>
    <t>CROMIC</t>
  </si>
  <si>
    <t>2202 - ZETH</t>
  </si>
  <si>
    <t>ZETH</t>
  </si>
  <si>
    <t>2203 - MDC CONF</t>
  </si>
  <si>
    <t>MDC CONF</t>
  </si>
  <si>
    <t>2204 - BOB BANDEIRA</t>
  </si>
  <si>
    <t>BOB BANDEIRA</t>
  </si>
  <si>
    <t>2205 - CLUBE DO DOCE</t>
  </si>
  <si>
    <t>CLUBE DO DOCE</t>
  </si>
  <si>
    <t xml:space="preserve">2206 - VIT JEANS </t>
  </si>
  <si>
    <t xml:space="preserve">VIT JEANS </t>
  </si>
  <si>
    <t>2207 - KATARY</t>
  </si>
  <si>
    <t>KATARY</t>
  </si>
  <si>
    <t>2208 - SCHUMAN</t>
  </si>
  <si>
    <t>SCHUMAN</t>
  </si>
  <si>
    <t>2209 - SOPHIA ALMEIDA</t>
  </si>
  <si>
    <t>SOPHIA ALMEIDA</t>
  </si>
  <si>
    <t>2210 - D UZZO</t>
  </si>
  <si>
    <t>D UZZO</t>
  </si>
  <si>
    <t>2211 - HIDRO</t>
  </si>
  <si>
    <t>HIDRO</t>
  </si>
  <si>
    <t>2212 - DEG</t>
  </si>
  <si>
    <t>DEG</t>
  </si>
  <si>
    <t>2213 - ARASE</t>
  </si>
  <si>
    <t>ARASE</t>
  </si>
  <si>
    <t>2214 - USHUAIA</t>
  </si>
  <si>
    <t>USHUAIA</t>
  </si>
  <si>
    <t>2215 - BAMBILU</t>
  </si>
  <si>
    <t>BAMBILU</t>
  </si>
  <si>
    <t>2216 - JULIANA AMARAL</t>
  </si>
  <si>
    <t>JULIANA AMARAL</t>
  </si>
  <si>
    <t>2217 - STEEL</t>
  </si>
  <si>
    <t>STEEL</t>
  </si>
  <si>
    <t>2218 - TENIS MENINO MASCU</t>
  </si>
  <si>
    <t>TENIS MENINO MASCU</t>
  </si>
  <si>
    <t>2219 - GANT´S</t>
  </si>
  <si>
    <t>GANT´S</t>
  </si>
  <si>
    <t>2220 - SKIDY</t>
  </si>
  <si>
    <t>SKIDY</t>
  </si>
  <si>
    <t>2221 - FLORENCE</t>
  </si>
  <si>
    <t>FLORENCE</t>
  </si>
  <si>
    <t>2222 - BZZ CONF</t>
  </si>
  <si>
    <t>BZZ CONF</t>
  </si>
  <si>
    <t>2223 - BELA FLOR</t>
  </si>
  <si>
    <t>BELA FLOR</t>
  </si>
  <si>
    <t>2224 - MALVAN MALHAS</t>
  </si>
  <si>
    <t>MALVAN MALHAS</t>
  </si>
  <si>
    <t xml:space="preserve">2225 - XODO MALHARIA </t>
  </si>
  <si>
    <t xml:space="preserve">XODO MALHARIA </t>
  </si>
  <si>
    <t>2226 - MORENINHA</t>
  </si>
  <si>
    <t>MORENINHA</t>
  </si>
  <si>
    <t>2227 - JUSTINK</t>
  </si>
  <si>
    <t>JUSTINK</t>
  </si>
  <si>
    <t>2228 - SABRYANNE</t>
  </si>
  <si>
    <t>SABRYANNE</t>
  </si>
  <si>
    <t>2229 - GONNY</t>
  </si>
  <si>
    <t>GONNY</t>
  </si>
  <si>
    <t>2230 - GONNY</t>
  </si>
  <si>
    <t>2231 - DGIX</t>
  </si>
  <si>
    <t>DGIX</t>
  </si>
  <si>
    <t>2232 - PUMAX</t>
  </si>
  <si>
    <t>PUMAX</t>
  </si>
  <si>
    <t>2233 - FDFF</t>
  </si>
  <si>
    <t>FDFF</t>
  </si>
  <si>
    <t>2235 - BYZ CONF</t>
  </si>
  <si>
    <t>BYZ CONF</t>
  </si>
  <si>
    <t xml:space="preserve">2236 - ACTION SHOES </t>
  </si>
  <si>
    <t xml:space="preserve">ACTION SHOES </t>
  </si>
  <si>
    <t>2237 - OPTIMIST</t>
  </si>
  <si>
    <t>OPTIMIST</t>
  </si>
  <si>
    <t>2238 - BY HELENA LADO AVESSO</t>
  </si>
  <si>
    <t>BY HELENA LADO AVESSO</t>
  </si>
  <si>
    <t>2239 - YELLOW CONF</t>
  </si>
  <si>
    <t>YELLOW CONF</t>
  </si>
  <si>
    <t>2240 - BY HELENA MAMO</t>
  </si>
  <si>
    <t>BY HELENA MAMO</t>
  </si>
  <si>
    <t>2241 - TENESSE</t>
  </si>
  <si>
    <t>TENESSE</t>
  </si>
  <si>
    <t>2242 - LITTLE STAR</t>
  </si>
  <si>
    <t>LITTLE STAR</t>
  </si>
  <si>
    <t>2243 - ALFA DEZ</t>
  </si>
  <si>
    <t>ALFA DEZ</t>
  </si>
  <si>
    <t>2244 - DRIKAS</t>
  </si>
  <si>
    <t>DRIKAS</t>
  </si>
  <si>
    <t>2245 - MARSALA</t>
  </si>
  <si>
    <t>MARSALA</t>
  </si>
  <si>
    <t>2246 - SUDESTE PACK</t>
  </si>
  <si>
    <t>SUDESTE PACK</t>
  </si>
  <si>
    <t>2247 - ESLUCIA</t>
  </si>
  <si>
    <t>ESLUCIA</t>
  </si>
  <si>
    <t>2248 - HRRADINHOS</t>
  </si>
  <si>
    <t>HRRADINHOS</t>
  </si>
  <si>
    <t>2249 - ALBATEX</t>
  </si>
  <si>
    <t>ALBATEX</t>
  </si>
  <si>
    <t>2250 - GATA GAROTA</t>
  </si>
  <si>
    <t>GATA GAROTA</t>
  </si>
  <si>
    <t>2251 - MIGA FUXICA</t>
  </si>
  <si>
    <t>MIGA FUXICA</t>
  </si>
  <si>
    <t>2252 - GLITZ</t>
  </si>
  <si>
    <t>GLITZ</t>
  </si>
  <si>
    <t xml:space="preserve">2253 - TINDOLELE </t>
  </si>
  <si>
    <t xml:space="preserve">TINDOLELE </t>
  </si>
  <si>
    <t>2254 - DONA BEJA</t>
  </si>
  <si>
    <t>DONA BEJA</t>
  </si>
  <si>
    <t>2255 - RUZ BRASIL</t>
  </si>
  <si>
    <t>RUZ BRASIL</t>
  </si>
  <si>
    <t>2256 - XERYUS</t>
  </si>
  <si>
    <t>XERYUS</t>
  </si>
  <si>
    <t>2257 - NIMTZ</t>
  </si>
  <si>
    <t>NIMTZ</t>
  </si>
  <si>
    <t>2258 - ITS GIRLS</t>
  </si>
  <si>
    <t>ITS GIRLS</t>
  </si>
  <si>
    <t>2259 - VERSO DO AVESSO</t>
  </si>
  <si>
    <t>VERSO DO AVESSO</t>
  </si>
  <si>
    <t>2261 - BATIKI</t>
  </si>
  <si>
    <t>BATIKI</t>
  </si>
  <si>
    <t>2262 - DELSEY</t>
  </si>
  <si>
    <t>DELSEY</t>
  </si>
  <si>
    <t>2263 - LANSAY</t>
  </si>
  <si>
    <t>LANSAY</t>
  </si>
  <si>
    <t>2264 - BOOTY</t>
  </si>
  <si>
    <t>BOOTY</t>
  </si>
  <si>
    <t>2265 - PEES KIDS</t>
  </si>
  <si>
    <t>PEES KIDS</t>
  </si>
  <si>
    <t xml:space="preserve">2266 - BISS </t>
  </si>
  <si>
    <t xml:space="preserve">BISS </t>
  </si>
  <si>
    <t>2267 - BISS BABY</t>
  </si>
  <si>
    <t>BISS BABY</t>
  </si>
  <si>
    <t>2268 - QUESTAO DE ESTILO</t>
  </si>
  <si>
    <t>QUESTAO DE ESTILO</t>
  </si>
  <si>
    <t>2269 - LISA/SUSY</t>
  </si>
  <si>
    <t>LISA/SUSY</t>
  </si>
  <si>
    <t>2270 - KADUR</t>
  </si>
  <si>
    <t>KADUR</t>
  </si>
  <si>
    <t>2271 - KING SAIL</t>
  </si>
  <si>
    <t>KING SAIL</t>
  </si>
  <si>
    <t>2272 - RAINHA ACESSÓRIOS</t>
  </si>
  <si>
    <t>RAINHA ACESSÓRIOS</t>
  </si>
  <si>
    <t>2273 - MEGA CENTER</t>
  </si>
  <si>
    <t>MEGA CENTER</t>
  </si>
  <si>
    <t>2274 - FIUZZA</t>
  </si>
  <si>
    <t>FIUZZA</t>
  </si>
  <si>
    <t>2275 - SNEEK'S</t>
  </si>
  <si>
    <t>SNEEK'S</t>
  </si>
  <si>
    <t>2276 - STN</t>
  </si>
  <si>
    <t>STN</t>
  </si>
  <si>
    <t>2277 - INVERSAO</t>
  </si>
  <si>
    <t>INVERSAO</t>
  </si>
  <si>
    <t>2278 - CONFIDENCIAL</t>
  </si>
  <si>
    <t>CONFIDENCIAL</t>
  </si>
  <si>
    <t>2279 - AGA KIDS</t>
  </si>
  <si>
    <t>AGA KIDS</t>
  </si>
  <si>
    <t>2280 - CHIC CORAL</t>
  </si>
  <si>
    <t>CHIC CORAL</t>
  </si>
  <si>
    <t>2281 - JIN DG</t>
  </si>
  <si>
    <t>JIN DG</t>
  </si>
  <si>
    <t>2282 - ONLY SHOW</t>
  </si>
  <si>
    <t>ONLY SHOW</t>
  </si>
  <si>
    <t>2283 - ARRAJOS HELENA</t>
  </si>
  <si>
    <t>ARRAJOS HELENA</t>
  </si>
  <si>
    <t>2284 - CITON</t>
  </si>
  <si>
    <t>CITON</t>
  </si>
  <si>
    <t xml:space="preserve">2285 - SLINK CALÇADOS </t>
  </si>
  <si>
    <t xml:space="preserve">SLINK CALÇADOS </t>
  </si>
  <si>
    <t>2286 - BYZ</t>
  </si>
  <si>
    <t>BYZ</t>
  </si>
  <si>
    <t>2288 - TOKE BELLA</t>
  </si>
  <si>
    <t>TOKE BELLA</t>
  </si>
  <si>
    <t>2289 - YENDS</t>
  </si>
  <si>
    <t>YENDS</t>
  </si>
  <si>
    <t xml:space="preserve">2290 - NEW ACESS </t>
  </si>
  <si>
    <t xml:space="preserve">NEW ACESS </t>
  </si>
  <si>
    <t>2291 - NEW BALANCE</t>
  </si>
  <si>
    <t>NEW BALANCE</t>
  </si>
  <si>
    <t>2292 - LD CINTOS</t>
  </si>
  <si>
    <t>LD CINTOS</t>
  </si>
  <si>
    <t>2293 - CLONIX</t>
  </si>
  <si>
    <t>CLONIX</t>
  </si>
  <si>
    <t xml:space="preserve">2294 - BY HELENA SECIA </t>
  </si>
  <si>
    <t xml:space="preserve">BY HELENA SECIA </t>
  </si>
  <si>
    <t>2295 - BY HELENA CLONIX</t>
  </si>
  <si>
    <t>BY HELENA CLONIX</t>
  </si>
  <si>
    <t>2296 - BY HELENA MIDRI</t>
  </si>
  <si>
    <t>BY HELENA MIDRI</t>
  </si>
  <si>
    <t>2297 - BY HELENA LOOK HILL</t>
  </si>
  <si>
    <t>BY HELENA LOOK HILL</t>
  </si>
  <si>
    <t>2298 - BY HELENA SKARA</t>
  </si>
  <si>
    <t>BY HELENA SKARA</t>
  </si>
  <si>
    <t>2299 - BY HELENA MISS DOROTHY</t>
  </si>
  <si>
    <t>BY HELENA MISS DOROTHY</t>
  </si>
  <si>
    <t xml:space="preserve">2300 - BY HELENA ORORA </t>
  </si>
  <si>
    <t xml:space="preserve">BY HELENA ORORA </t>
  </si>
  <si>
    <t>2301 - BY HELENA YEGRIN</t>
  </si>
  <si>
    <t>BY HELENA YEGRIN</t>
  </si>
  <si>
    <t>2302 - BY HELENA REDOPIN</t>
  </si>
  <si>
    <t>BY HELENA REDOPIN</t>
  </si>
  <si>
    <t>2303 - BY HELENA SALOPP</t>
  </si>
  <si>
    <t>BY HELENA SALOPP</t>
  </si>
  <si>
    <t>2304 - BY HELENA LINNY</t>
  </si>
  <si>
    <t>BY HELENA LINNY</t>
  </si>
  <si>
    <t>2305 - BY HELENA BELLA KIBELLA</t>
  </si>
  <si>
    <t>BY HELENA BELLA KIBELLA</t>
  </si>
  <si>
    <t>2306 - BY HELENA KASSIS FASHION</t>
  </si>
  <si>
    <t>BY HELENA KASSIS FASHION</t>
  </si>
  <si>
    <t>2307 - BY HELENA DOG LEG</t>
  </si>
  <si>
    <t>BY HELENA DOG LEG</t>
  </si>
  <si>
    <t xml:space="preserve">2308 - BY HELENA MOREMEL </t>
  </si>
  <si>
    <t xml:space="preserve">BY HELENA MOREMEL </t>
  </si>
  <si>
    <t>2309 - BY HELENA MOONKA</t>
  </si>
  <si>
    <t>BY HELENA MOONKA</t>
  </si>
  <si>
    <t xml:space="preserve">2310 - BY HELENA PINK SHINE </t>
  </si>
  <si>
    <t xml:space="preserve">BY HELENA PINK SHINE </t>
  </si>
  <si>
    <t>2311 - BY HELENA IL SHIN</t>
  </si>
  <si>
    <t>BY HELENA IL SHIN</t>
  </si>
  <si>
    <t xml:space="preserve">2312 - BY HELENA MOPLIS </t>
  </si>
  <si>
    <t xml:space="preserve">BY HELENA MOPLIS </t>
  </si>
  <si>
    <t xml:space="preserve">2313 - BY HELENA LA MUSE </t>
  </si>
  <si>
    <t xml:space="preserve">BY HELENA LA MUSE </t>
  </si>
  <si>
    <t>2314 - BY HELENA ONSAY</t>
  </si>
  <si>
    <t>BY HELENA ONSAY</t>
  </si>
  <si>
    <t xml:space="preserve">2315 - BY HELENA DOLCE VITA </t>
  </si>
  <si>
    <t xml:space="preserve">BY HELENA DOLCE VITA </t>
  </si>
  <si>
    <t>2316 - BY HELENA FASHION FACTORY</t>
  </si>
  <si>
    <t>BY HELENA FASHION FACTORY</t>
  </si>
  <si>
    <t>2317 - BY HELENA HELP CHIK</t>
  </si>
  <si>
    <t>BY HELENA HELP CHIK</t>
  </si>
  <si>
    <t xml:space="preserve">2318 - BY HELENA RODOPIN </t>
  </si>
  <si>
    <t xml:space="preserve">BY HELENA RODOPIN </t>
  </si>
  <si>
    <t xml:space="preserve">2319 - BY HELENA CHOCOLEITE </t>
  </si>
  <si>
    <t xml:space="preserve">BY HELENA CHOCOLEITE </t>
  </si>
  <si>
    <t xml:space="preserve">2320 - BY HELENA LE RICARD </t>
  </si>
  <si>
    <t xml:space="preserve">BY HELENA LE RICARD </t>
  </si>
  <si>
    <t xml:space="preserve">2321 - BY HELENA MIREPA </t>
  </si>
  <si>
    <t xml:space="preserve">BY HELENA MIREPA </t>
  </si>
  <si>
    <t>2322 - BY HELENA MISS CHILLI</t>
  </si>
  <si>
    <t>BY HELENA MISS CHILLI</t>
  </si>
  <si>
    <t xml:space="preserve">2323 - BY HELENA SENSE </t>
  </si>
  <si>
    <t xml:space="preserve">BY HELENA SENSE </t>
  </si>
  <si>
    <t xml:space="preserve">2324 - BY HELENA SSANG BANG WOOL </t>
  </si>
  <si>
    <t xml:space="preserve">BY HELENA SSANG BANG WOOL </t>
  </si>
  <si>
    <t>2325 - BY HELENA HIDROGENIO</t>
  </si>
  <si>
    <t>BY HELENA HIDROGENIO</t>
  </si>
  <si>
    <t>2326 - BY HELENA ESMERAL</t>
  </si>
  <si>
    <t>BY HELENA ESMERAL</t>
  </si>
  <si>
    <t xml:space="preserve">2327 - BY HELENA FAMA </t>
  </si>
  <si>
    <t xml:space="preserve">BY HELENA FAMA </t>
  </si>
  <si>
    <t>2328 - BY HELENA COLNAGEM</t>
  </si>
  <si>
    <t>BY HELENA COLNAGEM</t>
  </si>
  <si>
    <t>2329 - BY HELENA HUSH</t>
  </si>
  <si>
    <t>BY HELENA HUSH</t>
  </si>
  <si>
    <t>2330 - BY HELENA LUXIC</t>
  </si>
  <si>
    <t>BY HELENA LUXIC</t>
  </si>
  <si>
    <t xml:space="preserve">2331 - BY HELENA EVIAN </t>
  </si>
  <si>
    <t xml:space="preserve">BY HELENA EVIAN </t>
  </si>
  <si>
    <t>2332 - BY HELENA H SKIN</t>
  </si>
  <si>
    <t>BY HELENA H SKIN</t>
  </si>
  <si>
    <t>2333 - BY HELENA ISSEXY</t>
  </si>
  <si>
    <t>BY HELENA ISSEXY</t>
  </si>
  <si>
    <t>2334 - ZADORA</t>
  </si>
  <si>
    <t>ZADORA</t>
  </si>
  <si>
    <t>2335 - DOIDA VARRIDA</t>
  </si>
  <si>
    <t>DOIDA VARRIDA</t>
  </si>
  <si>
    <t>2336 - RARO EFEITO</t>
  </si>
  <si>
    <t>RARO EFEITO</t>
  </si>
  <si>
    <t>2337 - SPATIARI</t>
  </si>
  <si>
    <t>SPATIARI</t>
  </si>
  <si>
    <t>2338 - BY HELENA MOPOLIS</t>
  </si>
  <si>
    <t>BY HELENA MOPOLIS</t>
  </si>
  <si>
    <t>2339 - BY HELENA COINAGE</t>
  </si>
  <si>
    <t>BY HELENA COINAGE</t>
  </si>
  <si>
    <t>2340 - BY HELENA MUSH</t>
  </si>
  <si>
    <t>BY HELENA MUSH</t>
  </si>
  <si>
    <t>2341 - BY HELENA MUSE</t>
  </si>
  <si>
    <t>BY HELENA MUSE</t>
  </si>
  <si>
    <t>2342 - BY HELENA DELICATTI</t>
  </si>
  <si>
    <t>BY HELENA DELICATTI</t>
  </si>
  <si>
    <t xml:space="preserve">2343 - BY HELENA MS FASHION </t>
  </si>
  <si>
    <t xml:space="preserve">BY HELENA MS FASHION </t>
  </si>
  <si>
    <t>2344 - X BY RIO</t>
  </si>
  <si>
    <t>X BY RIO</t>
  </si>
  <si>
    <t>2345 - DELUNO</t>
  </si>
  <si>
    <t>DELUNO</t>
  </si>
  <si>
    <t>2346 - PETITE JOLIE</t>
  </si>
  <si>
    <t>PETITE JOLIE</t>
  </si>
  <si>
    <t>2347 - D KARINI</t>
  </si>
  <si>
    <t>D KARINI</t>
  </si>
  <si>
    <t>2348 - PEQUENINA</t>
  </si>
  <si>
    <t>PEQUENINA</t>
  </si>
  <si>
    <t>2349 - JULIANA</t>
  </si>
  <si>
    <t>JULIANA</t>
  </si>
  <si>
    <t>2350 - GABI KIDS</t>
  </si>
  <si>
    <t>GABI KIDS</t>
  </si>
  <si>
    <t>2351 - BOX 200</t>
  </si>
  <si>
    <t>BOX 200</t>
  </si>
  <si>
    <t>2352 - BATATINHA</t>
  </si>
  <si>
    <t>BATATINHA</t>
  </si>
  <si>
    <t>2353 - SOLMARE</t>
  </si>
  <si>
    <t>SOLMARE</t>
  </si>
  <si>
    <t>2354 - JBS</t>
  </si>
  <si>
    <t>JBS</t>
  </si>
  <si>
    <t>2355 - AKIYOSHI</t>
  </si>
  <si>
    <t>AKIYOSHI</t>
  </si>
  <si>
    <t>2356 - JAK GIRLS</t>
  </si>
  <si>
    <t>JAK GIRLS</t>
  </si>
  <si>
    <t>2357 - ONSAY</t>
  </si>
  <si>
    <t>ONSAY</t>
  </si>
  <si>
    <t>2358 - TAIHE</t>
  </si>
  <si>
    <t>TAIHE</t>
  </si>
  <si>
    <t xml:space="preserve">2359 - FONTE DE ALEGRIA </t>
  </si>
  <si>
    <t xml:space="preserve">FONTE DE ALEGRIA </t>
  </si>
  <si>
    <t>2360 - TMX</t>
  </si>
  <si>
    <t>TMX</t>
  </si>
  <si>
    <t>2361 - SEMAX</t>
  </si>
  <si>
    <t>SEMAX</t>
  </si>
  <si>
    <t>2362 - NANI SHOES</t>
  </si>
  <si>
    <t>NANI SHOES</t>
  </si>
  <si>
    <t xml:space="preserve">2363 - MOONCITY RED NOSE </t>
  </si>
  <si>
    <t xml:space="preserve">MOONCITY RED NOSE </t>
  </si>
  <si>
    <t>2364 - BY HELENA GIO</t>
  </si>
  <si>
    <t>BY HELENA GIO</t>
  </si>
  <si>
    <t xml:space="preserve">2365 - BY HELENA MOSAICO </t>
  </si>
  <si>
    <t xml:space="preserve">BY HELENA MOSAICO </t>
  </si>
  <si>
    <t>2366 - SABALA</t>
  </si>
  <si>
    <t>SABALA</t>
  </si>
  <si>
    <t>2367 - MIMA KIDS</t>
  </si>
  <si>
    <t>MIMA KIDS</t>
  </si>
  <si>
    <t>2368 - CITY BABY</t>
  </si>
  <si>
    <t>CITY BABY</t>
  </si>
  <si>
    <t xml:space="preserve">2369 - MENTA PIMENTA </t>
  </si>
  <si>
    <t xml:space="preserve">MENTA PIMENTA </t>
  </si>
  <si>
    <t xml:space="preserve">2370 - SOU MAIS EU </t>
  </si>
  <si>
    <t xml:space="preserve">SOU MAIS EU </t>
  </si>
  <si>
    <t>2371 - HALK MEIAS</t>
  </si>
  <si>
    <t>HALK MEIAS</t>
  </si>
  <si>
    <t>2372 - VELLUTI</t>
  </si>
  <si>
    <t>VELLUTI</t>
  </si>
  <si>
    <t>2373 - IDEKAL</t>
  </si>
  <si>
    <t>IDEKAL</t>
  </si>
  <si>
    <t>2374 - HELLEN E HEBBE</t>
  </si>
  <si>
    <t>HELLEN E HEBBE</t>
  </si>
  <si>
    <t>2375 - ZYLER</t>
  </si>
  <si>
    <t>ZYLER</t>
  </si>
  <si>
    <t>2376 - BY HELENA MX</t>
  </si>
  <si>
    <t>BY HELENA MX</t>
  </si>
  <si>
    <t>2377 - LAILA SHOES</t>
  </si>
  <si>
    <t>LAILA SHOES</t>
  </si>
  <si>
    <t>2378 - VIA BRASIL</t>
  </si>
  <si>
    <t>VIA BRASIL</t>
  </si>
  <si>
    <t>2379 - KEENZO</t>
  </si>
  <si>
    <t>KEENZO</t>
  </si>
  <si>
    <t>2380 - LIGHT GEL</t>
  </si>
  <si>
    <t>LIGHT GEL</t>
  </si>
  <si>
    <t>2382 - VOZZ</t>
  </si>
  <si>
    <t>VOZZ</t>
  </si>
  <si>
    <t>2383 - CEU E MAR</t>
  </si>
  <si>
    <t>CEU E MAR</t>
  </si>
  <si>
    <t>2384 - LOFTY</t>
  </si>
  <si>
    <t>LOFTY</t>
  </si>
  <si>
    <t>2385 - BY HELENA QUEENS</t>
  </si>
  <si>
    <t>BY HELENA QUEENS</t>
  </si>
  <si>
    <t>2386 - BY HELENA INFINITY</t>
  </si>
  <si>
    <t>BY HELENA INFINITY</t>
  </si>
  <si>
    <t xml:space="preserve">2387 - CONTRASTI </t>
  </si>
  <si>
    <t xml:space="preserve">CONTRASTI </t>
  </si>
  <si>
    <t>2388 - SPARK</t>
  </si>
  <si>
    <t>SPARK</t>
  </si>
  <si>
    <t>2389 - URBANN BOARDS</t>
  </si>
  <si>
    <t>URBANN BOARDS</t>
  </si>
  <si>
    <t xml:space="preserve">2390 - DIVERSAO </t>
  </si>
  <si>
    <t xml:space="preserve">DIVERSAO </t>
  </si>
  <si>
    <t>2391 - JULEMAR</t>
  </si>
  <si>
    <t>JULEMAR</t>
  </si>
  <si>
    <t xml:space="preserve">2392 - MONTENEGRO </t>
  </si>
  <si>
    <t xml:space="preserve">MONTENEGRO </t>
  </si>
  <si>
    <t>2393 - VIA REGGIA</t>
  </si>
  <si>
    <t>VIA REGGIA</t>
  </si>
  <si>
    <t>2394 - APC</t>
  </si>
  <si>
    <t>APC</t>
  </si>
  <si>
    <t>2395 - MARIA RIBEIRO</t>
  </si>
  <si>
    <t>MARIA RIBEIRO</t>
  </si>
  <si>
    <t>2396 - MARY ESTEVES</t>
  </si>
  <si>
    <t>MARY ESTEVES</t>
  </si>
  <si>
    <t>2397 - BY HELENA MISS CONNINA</t>
  </si>
  <si>
    <t>BY HELENA MISS CONNINA</t>
  </si>
  <si>
    <t>2398 - BGO</t>
  </si>
  <si>
    <t>BGO</t>
  </si>
  <si>
    <t xml:space="preserve">2399 - DOM MARCO </t>
  </si>
  <si>
    <t xml:space="preserve">DOM MARCO </t>
  </si>
  <si>
    <t>2400 - VIP FASHION</t>
  </si>
  <si>
    <t>VIP FASHION</t>
  </si>
  <si>
    <t>2401 - BY HELENA CLIO</t>
  </si>
  <si>
    <t>BY HELENA CLIO</t>
  </si>
  <si>
    <t>2402 - BONNE</t>
  </si>
  <si>
    <t>BONNE</t>
  </si>
  <si>
    <t xml:space="preserve">2403 - BY HELENA NEXTORE </t>
  </si>
  <si>
    <t xml:space="preserve">BY HELENA NEXTORE </t>
  </si>
  <si>
    <t>2404 - BY HELENA JOVIALLE</t>
  </si>
  <si>
    <t>BY HELENA JOVIALLE</t>
  </si>
  <si>
    <t>2405 - BY HELENA KARMANI</t>
  </si>
  <si>
    <t>BY HELENA KARMANI</t>
  </si>
  <si>
    <t>2406 - BY HELENA RAIZZ</t>
  </si>
  <si>
    <t>BY HELENA RAIZZ</t>
  </si>
  <si>
    <t xml:space="preserve">2407 - BY HELENA TOP </t>
  </si>
  <si>
    <t xml:space="preserve">BY HELENA TOP </t>
  </si>
  <si>
    <t>2408 - WORLD TRIP</t>
  </si>
  <si>
    <t>WORLD TRIP</t>
  </si>
  <si>
    <t>2409 - BY HELENA DEISS</t>
  </si>
  <si>
    <t>BY HELENA DEISS</t>
  </si>
  <si>
    <t>2410 - JOSSIE</t>
  </si>
  <si>
    <t>JOSSIE</t>
  </si>
  <si>
    <t>2411 - JAMES CINTOS</t>
  </si>
  <si>
    <t>JAMES CINTOS</t>
  </si>
  <si>
    <t>2412 - ZD BOLSAS</t>
  </si>
  <si>
    <t>ZD BOLSAS</t>
  </si>
  <si>
    <t>2413 - LOVERLY</t>
  </si>
  <si>
    <t>LOVERLY</t>
  </si>
  <si>
    <t>2414 - BELLA VIDA</t>
  </si>
  <si>
    <t>BELLA VIDA</t>
  </si>
  <si>
    <t>2415 - JUN CINTOS</t>
  </si>
  <si>
    <t>JUN CINTOS</t>
  </si>
  <si>
    <t>2416 - OND PISA</t>
  </si>
  <si>
    <t>OND PISA</t>
  </si>
  <si>
    <t>2417 - MARIUNA</t>
  </si>
  <si>
    <t>MARIUNA</t>
  </si>
  <si>
    <t xml:space="preserve">2418 - CREDENCIAL </t>
  </si>
  <si>
    <t xml:space="preserve">CREDENCIAL </t>
  </si>
  <si>
    <t>2419 - HS CONF</t>
  </si>
  <si>
    <t>HS CONF</t>
  </si>
  <si>
    <t>2420 - ROSATEX</t>
  </si>
  <si>
    <t>ROSATEX</t>
  </si>
  <si>
    <t>2421 - BY HELENA LOVIT</t>
  </si>
  <si>
    <t>BY HELENA LOVIT</t>
  </si>
  <si>
    <t xml:space="preserve">2422 - BY HELENA LA CHOCOLE </t>
  </si>
  <si>
    <t xml:space="preserve">BY HELENA LA CHOCOLE </t>
  </si>
  <si>
    <t>2423 - BY HELENA AUDIOVISUAL</t>
  </si>
  <si>
    <t>BY HELENA AUDIOVISUAL</t>
  </si>
  <si>
    <t>2424 - MXM</t>
  </si>
  <si>
    <t>MXM</t>
  </si>
  <si>
    <t xml:space="preserve">2425 - BY HELENA TRICIA </t>
  </si>
  <si>
    <t xml:space="preserve">BY HELENA TRICIA </t>
  </si>
  <si>
    <t>2426 - BY HELENA LOVESSY</t>
  </si>
  <si>
    <t>BY HELENA LOVESSY</t>
  </si>
  <si>
    <t>2427 - CENTRAL BEACH</t>
  </si>
  <si>
    <t>CENTRAL BEACH</t>
  </si>
  <si>
    <t xml:space="preserve">2428 - ANIKE </t>
  </si>
  <si>
    <t xml:space="preserve">ANIKE </t>
  </si>
  <si>
    <t>2429 - BY HELENA CAPPUCCINO</t>
  </si>
  <si>
    <t>BY HELENA CAPPUCCINO</t>
  </si>
  <si>
    <t>2430 - BY HELENA AVERARA</t>
  </si>
  <si>
    <t>BY HELENA AVERARA</t>
  </si>
  <si>
    <t>2431 - BY HELENA AZPEX</t>
  </si>
  <si>
    <t>BY HELENA AZPEX</t>
  </si>
  <si>
    <t>2432 - VIA SALT</t>
  </si>
  <si>
    <t>VIA SALT</t>
  </si>
  <si>
    <t>2433 - BY HELENA FLOWER</t>
  </si>
  <si>
    <t>BY HELENA FLOWER</t>
  </si>
  <si>
    <t>2434 - MISS FASHION</t>
  </si>
  <si>
    <t>MISS FASHION</t>
  </si>
  <si>
    <t>2435 - BY HELENA SIMPLELIFE</t>
  </si>
  <si>
    <t>BY HELENA SIMPLELIFE</t>
  </si>
  <si>
    <t>2436 - TRY CON</t>
  </si>
  <si>
    <t>TRY CON</t>
  </si>
  <si>
    <t>2437 - LEA MARQUES</t>
  </si>
  <si>
    <t>LEA MARQUES</t>
  </si>
  <si>
    <t xml:space="preserve">2438 - MARLI MALHAS </t>
  </si>
  <si>
    <t xml:space="preserve">MARLI MALHAS </t>
  </si>
  <si>
    <t xml:space="preserve">2439 - LOOK MINAS </t>
  </si>
  <si>
    <t xml:space="preserve">LOOK MINAS </t>
  </si>
  <si>
    <t xml:space="preserve">2440 - TALITA FERREIRA </t>
  </si>
  <si>
    <t xml:space="preserve">TALITA FERREIRA </t>
  </si>
  <si>
    <t>2441 - MERCYS MALHAS</t>
  </si>
  <si>
    <t>MERCYS MALHAS</t>
  </si>
  <si>
    <t>2442 - SANDY E RALF</t>
  </si>
  <si>
    <t>SANDY E RALF</t>
  </si>
  <si>
    <t>2443 - PEDRO BALESTRA FILHO</t>
  </si>
  <si>
    <t>PEDRO BALESTRA FILHO</t>
  </si>
  <si>
    <t>2444 - BALESTRA MALHAS</t>
  </si>
  <si>
    <t>BALESTRA MALHAS</t>
  </si>
  <si>
    <t>2445 - MAGIA</t>
  </si>
  <si>
    <t>MAGIA</t>
  </si>
  <si>
    <t>2446 - BY HELENA TOB</t>
  </si>
  <si>
    <t>BY HELENA TOB</t>
  </si>
  <si>
    <t xml:space="preserve">2447 - PIRIGUETE </t>
  </si>
  <si>
    <t xml:space="preserve">PIRIGUETE </t>
  </si>
  <si>
    <t>2448 - MAFI</t>
  </si>
  <si>
    <t>MAFI</t>
  </si>
  <si>
    <t>2449 - FEIRINHA</t>
  </si>
  <si>
    <t>FEIRINHA</t>
  </si>
  <si>
    <t>2450 - POKOTINHA/AKITA</t>
  </si>
  <si>
    <t>POKOTINHA/AKITA</t>
  </si>
  <si>
    <t>2451 - TOOL</t>
  </si>
  <si>
    <t>TOOL</t>
  </si>
  <si>
    <t>2452 - FAKINI</t>
  </si>
  <si>
    <t>FAKINI</t>
  </si>
  <si>
    <t>2453 - SEM TROCA</t>
  </si>
  <si>
    <t>2454 - STRIK WEAR</t>
  </si>
  <si>
    <t>STRIK WEAR</t>
  </si>
  <si>
    <t>2455 - AEROS</t>
  </si>
  <si>
    <t>AEROS</t>
  </si>
  <si>
    <t>2456 - DORINDA</t>
  </si>
  <si>
    <t>DORINDA</t>
  </si>
  <si>
    <t>2457 - BY HELENA DORINDA</t>
  </si>
  <si>
    <t>BY HELENA DORINDA</t>
  </si>
  <si>
    <t>2458 - PEKNIM</t>
  </si>
  <si>
    <t>PEKNIM</t>
  </si>
  <si>
    <t>2459 - SONHO DE MENINA</t>
  </si>
  <si>
    <t>SONHO DE MENINA</t>
  </si>
  <si>
    <t xml:space="preserve">2460 - MATRIX </t>
  </si>
  <si>
    <t xml:space="preserve">MATRIX </t>
  </si>
  <si>
    <t>2461 - TNO</t>
  </si>
  <si>
    <t>TNO</t>
  </si>
  <si>
    <t>2462 - MVC</t>
  </si>
  <si>
    <t>MVC</t>
  </si>
  <si>
    <t xml:space="preserve">2463 - BY HELENA EAGLE ROCK </t>
  </si>
  <si>
    <t xml:space="preserve">BY HELENA EAGLE ROCK </t>
  </si>
  <si>
    <t>2464 - ALVHA</t>
  </si>
  <si>
    <t>ALVHA</t>
  </si>
  <si>
    <t>2465 - HAMUCHE</t>
  </si>
  <si>
    <t>HAMUCHE</t>
  </si>
  <si>
    <t>2466 - PAGANI</t>
  </si>
  <si>
    <t>PAGANI</t>
  </si>
  <si>
    <t xml:space="preserve">2467 - STYLOBOY MODAS </t>
  </si>
  <si>
    <t xml:space="preserve">STYLOBOY MODAS </t>
  </si>
  <si>
    <t xml:space="preserve">2468 - BY HELENA CHESS </t>
  </si>
  <si>
    <t xml:space="preserve">BY HELENA CHESS </t>
  </si>
  <si>
    <t>2469 - ANGEL CITY</t>
  </si>
  <si>
    <t>ANGEL CITY</t>
  </si>
  <si>
    <t xml:space="preserve">2470 - CARAMBOLA </t>
  </si>
  <si>
    <t xml:space="preserve">CARAMBOLA </t>
  </si>
  <si>
    <t>2471 - DAKAF</t>
  </si>
  <si>
    <t>DAKAF</t>
  </si>
  <si>
    <t>2472 - FIO DE LUXO</t>
  </si>
  <si>
    <t>FIO DE LUXO</t>
  </si>
  <si>
    <t>2473 - BOXX FEET</t>
  </si>
  <si>
    <t>BOXX FEET</t>
  </si>
  <si>
    <t>2474 - MOLEQUINHO</t>
  </si>
  <si>
    <t>MOLEQUINHO</t>
  </si>
  <si>
    <t>2475 - POLO</t>
  </si>
  <si>
    <t>2476 - BY HELENA DAY AND NIGHT</t>
  </si>
  <si>
    <t>BY HELENA DAY AND NIGHT</t>
  </si>
  <si>
    <t>2477 - BY HELENA FPM BLUE</t>
  </si>
  <si>
    <t>BY HELENA FPM BLUE</t>
  </si>
  <si>
    <t xml:space="preserve">2478 - M&amp;Y </t>
  </si>
  <si>
    <t xml:space="preserve">M&amp;Y </t>
  </si>
  <si>
    <t>2479 - TOMBOY</t>
  </si>
  <si>
    <t>TOMBOY</t>
  </si>
  <si>
    <t>2480 - BY HELENA CANTRIUN</t>
  </si>
  <si>
    <t>BY HELENA CANTRIUN</t>
  </si>
  <si>
    <t>2481 - BY HELENA LIVING</t>
  </si>
  <si>
    <t>BY HELENA LIVING</t>
  </si>
  <si>
    <t>2482 - BY HELENA SINHA MOCA</t>
  </si>
  <si>
    <t>BY HELENA SINHA MOCA</t>
  </si>
  <si>
    <t>2483 - CANOAH</t>
  </si>
  <si>
    <t>CANOAH</t>
  </si>
  <si>
    <t>2484 - DIFERENCA</t>
  </si>
  <si>
    <t>DIFERENCA</t>
  </si>
  <si>
    <t>2485 - M BRITZ</t>
  </si>
  <si>
    <t>M BRITZ</t>
  </si>
  <si>
    <t>2486 - BY HELENA VON</t>
  </si>
  <si>
    <t>BY HELENA VON</t>
  </si>
  <si>
    <t xml:space="preserve">2487 - BY HELENA MAIS UM </t>
  </si>
  <si>
    <t xml:space="preserve">BY HELENA MAIS UM </t>
  </si>
  <si>
    <t>2488 - LAURA LIVIA</t>
  </si>
  <si>
    <t>LAURA LIVIA</t>
  </si>
  <si>
    <t>2489 - HANKOOK</t>
  </si>
  <si>
    <t>HANKOOK</t>
  </si>
  <si>
    <t>2490 - HANSEZ</t>
  </si>
  <si>
    <t>HANSEZ</t>
  </si>
  <si>
    <t>2491 - BY HELENA PARGAN</t>
  </si>
  <si>
    <t>BY HELENA PARGAN</t>
  </si>
  <si>
    <t>2492 - DANIELA</t>
  </si>
  <si>
    <t>DANIELA</t>
  </si>
  <si>
    <t>2493 - SORENSO</t>
  </si>
  <si>
    <t>SORENSO</t>
  </si>
  <si>
    <t>2494 - GOFER</t>
  </si>
  <si>
    <t>GOFER</t>
  </si>
  <si>
    <t>2495 - FITS YOU</t>
  </si>
  <si>
    <t>FITS YOU</t>
  </si>
  <si>
    <t>2496 - MOUSER SHOES</t>
  </si>
  <si>
    <t>MOUSER SHOES</t>
  </si>
  <si>
    <t>2497 - EXTIN</t>
  </si>
  <si>
    <t>EXTIN</t>
  </si>
  <si>
    <t xml:space="preserve">2498 - PERFUME DE BONECA </t>
  </si>
  <si>
    <t xml:space="preserve">PERFUME DE BONECA </t>
  </si>
  <si>
    <t>2499 - POLO MEIAS</t>
  </si>
  <si>
    <t>POLO MEIAS</t>
  </si>
  <si>
    <t>2500 - BACK BOY</t>
  </si>
  <si>
    <t>BACK BOY</t>
  </si>
  <si>
    <t>2501 - LOLIS FIORI</t>
  </si>
  <si>
    <t>LOLIS FIORI</t>
  </si>
  <si>
    <t>2502 - COCA-COLA</t>
  </si>
  <si>
    <t>COCA-COLA</t>
  </si>
  <si>
    <t>2503 - TEEN LIFE</t>
  </si>
  <si>
    <t>TEEN LIFE</t>
  </si>
  <si>
    <t>2504 - ANTONIE</t>
  </si>
  <si>
    <t>ANTONIE</t>
  </si>
  <si>
    <t>2505 - VEROFATTO</t>
  </si>
  <si>
    <t>VEROFATTO</t>
  </si>
  <si>
    <t>2506 - MABELLE</t>
  </si>
  <si>
    <t>MABELLE</t>
  </si>
  <si>
    <t>2507 - EMILY SHOES</t>
  </si>
  <si>
    <t>EMILY SHOES</t>
  </si>
  <si>
    <t>2508 - GATA MIA</t>
  </si>
  <si>
    <t>GATA MIA</t>
  </si>
  <si>
    <t>2509 - VIA ALVO</t>
  </si>
  <si>
    <t>VIA ALVO</t>
  </si>
  <si>
    <t>2510 - CAVA</t>
  </si>
  <si>
    <t>CAVA</t>
  </si>
  <si>
    <t>2511 - BABA OBHA</t>
  </si>
  <si>
    <t>BABA OBHA</t>
  </si>
  <si>
    <t>2512 - BIA RITZ</t>
  </si>
  <si>
    <t>BIA RITZ</t>
  </si>
  <si>
    <t>2513 - SERENITY</t>
  </si>
  <si>
    <t>SERENITY</t>
  </si>
  <si>
    <t>2514 - CHILLICAT</t>
  </si>
  <si>
    <t>CHILLICAT</t>
  </si>
  <si>
    <t>2515 - NARA MARTINS</t>
  </si>
  <si>
    <t>NARA MARTINS</t>
  </si>
  <si>
    <t>2516 - VIA TEEN</t>
  </si>
  <si>
    <t>VIA TEEN</t>
  </si>
  <si>
    <t>2517 - BRANDILI</t>
  </si>
  <si>
    <t>BRANDILI</t>
  </si>
  <si>
    <t>2518 - VITALITE</t>
  </si>
  <si>
    <t>VITALITE</t>
  </si>
  <si>
    <t>2519 - HMO</t>
  </si>
  <si>
    <t>HMO</t>
  </si>
  <si>
    <t>2520 - UNDER ARMOUR</t>
  </si>
  <si>
    <t>UNDER ARMOUR</t>
  </si>
  <si>
    <t>2521 - GLOUBY</t>
  </si>
  <si>
    <t>GLOUBY</t>
  </si>
  <si>
    <t>2522 - BELLY</t>
  </si>
  <si>
    <t>BELLY</t>
  </si>
  <si>
    <t>2523 - ARTE BELA</t>
  </si>
  <si>
    <t>ARTE BELA</t>
  </si>
  <si>
    <t>2524 - RECCOA</t>
  </si>
  <si>
    <t>RECCOA</t>
  </si>
  <si>
    <t>2525 - ANDELEO</t>
  </si>
  <si>
    <t>ANDELEO</t>
  </si>
  <si>
    <t>2526 - BONEKINHA LINDA</t>
  </si>
  <si>
    <t>BONEKINHA LINDA</t>
  </si>
  <si>
    <t>2527 - SUA CIA</t>
  </si>
  <si>
    <t>SUA CIA</t>
  </si>
  <si>
    <t xml:space="preserve">2528 - BY HELENA SANG BANG WOOL </t>
  </si>
  <si>
    <t xml:space="preserve">BY HELENA SANG BANG WOOL </t>
  </si>
  <si>
    <t>2529 - ZAPATTERO</t>
  </si>
  <si>
    <t>ZAPATTERO</t>
  </si>
  <si>
    <t>2530 - BR2</t>
  </si>
  <si>
    <t>BR2</t>
  </si>
  <si>
    <t>2531 - MUB</t>
  </si>
  <si>
    <t>MUB</t>
  </si>
  <si>
    <t>2532 - SQUADROW</t>
  </si>
  <si>
    <t>SQUADROW</t>
  </si>
  <si>
    <t xml:space="preserve">2533 - MODA HOMEM </t>
  </si>
  <si>
    <t xml:space="preserve">MODA HOMEM </t>
  </si>
  <si>
    <t>2534 - ZABUMBA</t>
  </si>
  <si>
    <t>ZABUMBA</t>
  </si>
  <si>
    <t>2535 - AYE AYE</t>
  </si>
  <si>
    <t>AYE AYE</t>
  </si>
  <si>
    <t>2536 - BIA KIDS</t>
  </si>
  <si>
    <t>BIA KIDS</t>
  </si>
  <si>
    <t>2537 - VIZZIA</t>
  </si>
  <si>
    <t>VIZZIA</t>
  </si>
  <si>
    <t>2538 - LEO BABY</t>
  </si>
  <si>
    <t>LEO BABY</t>
  </si>
  <si>
    <t>2539 - POLO VGA</t>
  </si>
  <si>
    <t>POLO VGA</t>
  </si>
  <si>
    <t>2540 - FRUVIA</t>
  </si>
  <si>
    <t>FRUVIA</t>
  </si>
  <si>
    <t>2541 - ATRATIVA</t>
  </si>
  <si>
    <t>ATRATIVA</t>
  </si>
  <si>
    <t>2542 - REEWON</t>
  </si>
  <si>
    <t>REEWON</t>
  </si>
  <si>
    <t>2543 - LIKEWEAR</t>
  </si>
  <si>
    <t>LIKEWEAR</t>
  </si>
  <si>
    <t>2544 - NARAKA MALHAS</t>
  </si>
  <si>
    <t>NARAKA MALHAS</t>
  </si>
  <si>
    <t>2545 - ANGELA PAULA</t>
  </si>
  <si>
    <t>ANGELA PAULA</t>
  </si>
  <si>
    <t>2546 - OULUSHA</t>
  </si>
  <si>
    <t>OULUSHA</t>
  </si>
  <si>
    <t>2547 - SNAILS</t>
  </si>
  <si>
    <t>SNAILS</t>
  </si>
  <si>
    <t>2548 - JZW</t>
  </si>
  <si>
    <t>JZW</t>
  </si>
  <si>
    <t>2549 - TEDDY COLLOR</t>
  </si>
  <si>
    <t>TEDDY COLLOR</t>
  </si>
  <si>
    <t xml:space="preserve">2550 - UZE JEANS </t>
  </si>
  <si>
    <t xml:space="preserve">UZE JEANS </t>
  </si>
  <si>
    <t>2551 - HSTAR</t>
  </si>
  <si>
    <t>HSTAR</t>
  </si>
  <si>
    <t>2552 - BESTIE</t>
  </si>
  <si>
    <t>BESTIE</t>
  </si>
  <si>
    <t>2553 - SOPHIA CONF</t>
  </si>
  <si>
    <t>SOPHIA CONF</t>
  </si>
  <si>
    <t xml:space="preserve">2554 - GAROTA SELVAGEM </t>
  </si>
  <si>
    <t xml:space="preserve">GAROTA SELVAGEM </t>
  </si>
  <si>
    <t xml:space="preserve">2555 - NINE JEANS </t>
  </si>
  <si>
    <t xml:space="preserve">NINE JEANS </t>
  </si>
  <si>
    <t>2556 - POLO RICCAL</t>
  </si>
  <si>
    <t>POLO RICCAL</t>
  </si>
  <si>
    <t>2557 - BR2 LADY</t>
  </si>
  <si>
    <t>BR2 LADY</t>
  </si>
  <si>
    <t>2558 - BIA BABY</t>
  </si>
  <si>
    <t>BIA BABY</t>
  </si>
  <si>
    <t>2559 - DONATTA</t>
  </si>
  <si>
    <t>DONATTA</t>
  </si>
  <si>
    <t>2560 - AERO JUMP</t>
  </si>
  <si>
    <t>AERO JUMP</t>
  </si>
  <si>
    <t xml:space="preserve">2561 - MELHOR STILO </t>
  </si>
  <si>
    <t xml:space="preserve">MELHOR STILO </t>
  </si>
  <si>
    <t xml:space="preserve">2562 - ARTE EM TRICOT </t>
  </si>
  <si>
    <t xml:space="preserve">ARTE EM TRICOT </t>
  </si>
  <si>
    <t xml:space="preserve">2563 - MERCEDES MALHAS </t>
  </si>
  <si>
    <t xml:space="preserve">MERCEDES MALHAS </t>
  </si>
  <si>
    <t xml:space="preserve">2564 - GABRIEL FARIA </t>
  </si>
  <si>
    <t xml:space="preserve">GABRIEL FARIA </t>
  </si>
  <si>
    <t xml:space="preserve">2565 - NANI MALHAS </t>
  </si>
  <si>
    <t xml:space="preserve">NANI MALHAS </t>
  </si>
  <si>
    <t xml:space="preserve">2566 - Z MALHAS </t>
  </si>
  <si>
    <t xml:space="preserve">Z MALHAS </t>
  </si>
  <si>
    <t>2567 - MAINDRA</t>
  </si>
  <si>
    <t>MAINDRA</t>
  </si>
  <si>
    <t xml:space="preserve">2568 - MAX JEANS </t>
  </si>
  <si>
    <t xml:space="preserve">MAX JEANS </t>
  </si>
  <si>
    <t>2569 - DIG DOG</t>
  </si>
  <si>
    <t>DIG DOG</t>
  </si>
  <si>
    <t>2570 - LONDON FOX</t>
  </si>
  <si>
    <t>LONDON FOX</t>
  </si>
  <si>
    <t>2571 - SELENE</t>
  </si>
  <si>
    <t>SELENE</t>
  </si>
  <si>
    <t>2572 - BRAS PRIME</t>
  </si>
  <si>
    <t>BRAS PRIME</t>
  </si>
  <si>
    <t>2573 - MUNDO MANIA</t>
  </si>
  <si>
    <t>MUNDO MANIA</t>
  </si>
  <si>
    <t>2574 - ZEUS KIDS</t>
  </si>
  <si>
    <t>ZEUS KIDS</t>
  </si>
  <si>
    <t>2575 - PEGADA</t>
  </si>
  <si>
    <t>PEGADA</t>
  </si>
  <si>
    <t xml:space="preserve">2576 - PANDORA </t>
  </si>
  <si>
    <t xml:space="preserve">PANDORA </t>
  </si>
  <si>
    <t>2577 - BY FORMEN</t>
  </si>
  <si>
    <t>BY FORMEN</t>
  </si>
  <si>
    <t xml:space="preserve">2578 - BY HELENA TUART </t>
  </si>
  <si>
    <t xml:space="preserve">BY HELENA TUART </t>
  </si>
  <si>
    <t>2579 - CLAIKA</t>
  </si>
  <si>
    <t>CLAIKA</t>
  </si>
  <si>
    <t xml:space="preserve">2580 - BY HELENA MOONCITY </t>
  </si>
  <si>
    <t xml:space="preserve">BY HELENA MOONCITY </t>
  </si>
  <si>
    <t>2581 - DEVOLUCAO AO FORNECEDOR</t>
  </si>
  <si>
    <t>2582 - NAYANE RODRIGUES</t>
  </si>
  <si>
    <t>NAYANE RODRIGUES</t>
  </si>
  <si>
    <t>2583 - IDONIA</t>
  </si>
  <si>
    <t>IDONIA</t>
  </si>
  <si>
    <t>2584 - DROVER</t>
  </si>
  <si>
    <t>DROVER</t>
  </si>
  <si>
    <t>2585 - CDS</t>
  </si>
  <si>
    <t>CDS</t>
  </si>
  <si>
    <t>2586 - BY HELENA CHICLE</t>
  </si>
  <si>
    <t>BY HELENA CHICLE</t>
  </si>
  <si>
    <t>2587 - TKN</t>
  </si>
  <si>
    <t>TKN</t>
  </si>
  <si>
    <t>2588 - SANTA PASSION</t>
  </si>
  <si>
    <t>SANTA PASSION</t>
  </si>
  <si>
    <t>2589 - RANNER</t>
  </si>
  <si>
    <t>RANNER</t>
  </si>
  <si>
    <t>2590 - BY HELENA LEAH</t>
  </si>
  <si>
    <t>BY HELENA LEAH</t>
  </si>
  <si>
    <t xml:space="preserve">2591 - BY HELENA VIDA LINDA </t>
  </si>
  <si>
    <t xml:space="preserve">BY HELENA VIDA LINDA </t>
  </si>
  <si>
    <t xml:space="preserve">2592 - BY HELENA MY BLUE </t>
  </si>
  <si>
    <t xml:space="preserve">BY HELENA MY BLUE </t>
  </si>
  <si>
    <t>2593 - BY HELENA HANAGRIFF</t>
  </si>
  <si>
    <t>BY HELENA HANAGRIFF</t>
  </si>
  <si>
    <t xml:space="preserve">2594 - BY HELENA DASAEL </t>
  </si>
  <si>
    <t xml:space="preserve">BY HELENA DASAEL </t>
  </si>
  <si>
    <t>2595 - PELUCHE</t>
  </si>
  <si>
    <t>PELUCHE</t>
  </si>
  <si>
    <t>2596 - FLORATTA</t>
  </si>
  <si>
    <t>FLORATTA</t>
  </si>
  <si>
    <t>2597 - HANG LOOSE</t>
  </si>
  <si>
    <t>HANG LOOSE</t>
  </si>
  <si>
    <t>2598 - SETE SETE CINCO</t>
  </si>
  <si>
    <t>SETE SETE CINCO</t>
  </si>
  <si>
    <t>2599 - QIX</t>
  </si>
  <si>
    <t>QIX</t>
  </si>
  <si>
    <t>2600 - MEIA E MALHA</t>
  </si>
  <si>
    <t>MEIA E MALHA</t>
  </si>
  <si>
    <t>2601 - BY HELENA SEXY COOKI</t>
  </si>
  <si>
    <t>BY HELENA SEXY COOKI</t>
  </si>
  <si>
    <t>3 - HELENA</t>
  </si>
  <si>
    <t>4 - MARIA DO CARMO LEITE MACHADO</t>
  </si>
  <si>
    <t>5 - FRANCIELE GOMES</t>
  </si>
  <si>
    <t>6 - TAYLANE ANDRADE</t>
  </si>
  <si>
    <t xml:space="preserve">7 - SIDILANY SARAIVA </t>
  </si>
  <si>
    <t>8 - ANA MARIA DE OLIVEIRA</t>
  </si>
  <si>
    <t>9 - JONATAN FILIPE</t>
  </si>
  <si>
    <t>10 - EXTRA ARIANE SILVA</t>
  </si>
  <si>
    <t>11 - JANDISON SANTOS</t>
  </si>
  <si>
    <t>12 - CELINA VIEIRA</t>
  </si>
  <si>
    <t>13 - DAIRO DO PRADO</t>
  </si>
  <si>
    <t>14 - ELIAS DA SILVA</t>
  </si>
  <si>
    <t xml:space="preserve">15 - ERNANDE ISAIAS </t>
  </si>
  <si>
    <t>16 - EXTRA-03</t>
  </si>
  <si>
    <t>17 - EXTRA-01</t>
  </si>
  <si>
    <t>18 - EXTRA 05</t>
  </si>
  <si>
    <t>19 - EXTRA CAIXA</t>
  </si>
  <si>
    <t>20 - MARCIA MENDES</t>
  </si>
  <si>
    <t>21 - VALERIA DE SOUZA</t>
  </si>
  <si>
    <t>22 - DANILO ROGERIO</t>
  </si>
  <si>
    <t>23 - NILZA SANCHES</t>
  </si>
  <si>
    <t>26 - AILSON LIRA</t>
  </si>
  <si>
    <t>27 - ROBSON LIMA</t>
  </si>
  <si>
    <t>28 - ANDREZA GONCALVES</t>
  </si>
  <si>
    <t>29 - CARLA XAVIER</t>
  </si>
  <si>
    <t>30 - CLAUDIA</t>
  </si>
  <si>
    <t xml:space="preserve">31 - EXTRA CAIXA </t>
  </si>
  <si>
    <t>32 - EXTRA CAIXA</t>
  </si>
  <si>
    <t xml:space="preserve">33 - EXTRA CAIXA </t>
  </si>
  <si>
    <t>35 - MONICA</t>
  </si>
  <si>
    <t>36 - Patricia Santana de oliveira</t>
  </si>
  <si>
    <t>37 - RAFAEL</t>
  </si>
  <si>
    <t>38 - REBECA NUNES</t>
  </si>
  <si>
    <t>39 - TARCIZO</t>
  </si>
  <si>
    <t xml:space="preserve">40 - REGINA </t>
  </si>
  <si>
    <t>41 - DENIS PEREIRA ALVES</t>
  </si>
  <si>
    <t>42 - CARINA</t>
  </si>
  <si>
    <t>43 - Severino</t>
  </si>
  <si>
    <t>44 - MEL</t>
  </si>
  <si>
    <t>45 - JESSICA DOVIDIO</t>
  </si>
  <si>
    <t>46 - JULIANA</t>
  </si>
  <si>
    <t>47 - GABRIELA</t>
  </si>
  <si>
    <t>48 - LUCILANDIA</t>
  </si>
  <si>
    <t>49 - FRANCISCO</t>
  </si>
  <si>
    <t>50 - JESSICA</t>
  </si>
  <si>
    <t>51 - SIMONE</t>
  </si>
  <si>
    <t xml:space="preserve">52 - ALESSANDRA MARIA </t>
  </si>
  <si>
    <t xml:space="preserve">53 - ANA CRISTINA </t>
  </si>
  <si>
    <t>54 - BENEDITO GONCALVES</t>
  </si>
  <si>
    <t xml:space="preserve">55 - EDINELSON SILVA </t>
  </si>
  <si>
    <t>56 - EDVANIA MARIA</t>
  </si>
  <si>
    <t xml:space="preserve">57 - ELAINE CRISTINA </t>
  </si>
  <si>
    <t>58 - ERIBERTO NUNES</t>
  </si>
  <si>
    <t>59 - FRANCINEIDE ALVES</t>
  </si>
  <si>
    <t>60 - HELTON ALBUQUERQUE</t>
  </si>
  <si>
    <t xml:space="preserve">61 - INGRiD DE SOUSA </t>
  </si>
  <si>
    <t>62 - JULIANA FORTUNATO DE CARVALHO</t>
  </si>
  <si>
    <t>63 - MARCIA MENDES</t>
  </si>
  <si>
    <t>64 - MARCIO WILLIANS</t>
  </si>
  <si>
    <t>65 - MARIA DA LUZ</t>
  </si>
  <si>
    <t>66 - MARIA DE FATIMA</t>
  </si>
  <si>
    <t>67 - MAYARA CRISTINA</t>
  </si>
  <si>
    <t>71 - ROGERIO ANDRADE</t>
  </si>
  <si>
    <t>72 - ROMARIO FERREIRA</t>
  </si>
  <si>
    <t>73 - ROSELI BARROS</t>
  </si>
  <si>
    <t>74 - SANDERLEY SANTOS</t>
  </si>
  <si>
    <t>75 - SANDRA GOMES</t>
  </si>
  <si>
    <t>76 - SHEILA NERI</t>
  </si>
  <si>
    <t>77 - SIDNEIA SARAIVA</t>
  </si>
  <si>
    <t>79 - TEREZINHA DE SOUZA</t>
  </si>
  <si>
    <t>80 - THIAGO ROBERTO</t>
  </si>
  <si>
    <t>81 - VANDA MARIA</t>
  </si>
  <si>
    <t>82 - VIVIANE MIRANDA DE SOUZA</t>
  </si>
  <si>
    <t>83 - ANTONIO</t>
  </si>
  <si>
    <t>84 - JOANA DARK</t>
  </si>
  <si>
    <t>85 - Suporte</t>
  </si>
  <si>
    <t>86 - ADENILSON RIBEIRO DE JESUS</t>
  </si>
  <si>
    <t>87 - AMANDA PASCHOETTI DE OLIVEIRA</t>
  </si>
  <si>
    <t>88 - AMARIAS GOMES PEREIRA SILVA</t>
  </si>
  <si>
    <t>89 - ANA CRISTINA DE MORAIS</t>
  </si>
  <si>
    <t>90 - BRUNO ANDRADE DA SILVA</t>
  </si>
  <si>
    <t>91 - MARIA DE FATIMA DA SILVA</t>
  </si>
  <si>
    <t>92 - CICERA MARIA DOS SANTOS VIEIRA</t>
  </si>
  <si>
    <t>93 - CLAUDENIR DUTRA DE MORAES</t>
  </si>
  <si>
    <t xml:space="preserve">94 - CRISTIANA VAZ PEREIRA </t>
  </si>
  <si>
    <t>95 - DANIELA DA SILVA PONTES</t>
  </si>
  <si>
    <t>96 - ELIANE FERREIRA DE MATOS</t>
  </si>
  <si>
    <t xml:space="preserve">97 - ELIENE PESSOA DE CARVALHO </t>
  </si>
  <si>
    <t>98 - MARIA FRANCISCA DE SALES</t>
  </si>
  <si>
    <t>99 - ETIENE MARIA DE SALES</t>
  </si>
  <si>
    <t>100 - FATIMA DEMONDES DOS SANTOS</t>
  </si>
  <si>
    <t>101 - FERNANDA SOUSA DOS NASCIMENTO</t>
  </si>
  <si>
    <t>102 - GILVAN ROZENDO COIMBRA</t>
  </si>
  <si>
    <t>103 - IAGO AUGUSTO DE MENEZES</t>
  </si>
  <si>
    <t>104 - ISAC DE SOUZA SILVA</t>
  </si>
  <si>
    <t>105 - JANAINA CAMPOS ALVES</t>
  </si>
  <si>
    <t>106 - JOANNY RAYMURA AMARA VIERA</t>
  </si>
  <si>
    <t>107 - JOAO ALVES DE ARAUJO FILHO</t>
  </si>
  <si>
    <t>108 - JOELMA DOS SANTOS LOPES</t>
  </si>
  <si>
    <t>109 - JOSE CARLOS MARTINS CARDOSO</t>
  </si>
  <si>
    <t>110 - JOSELENE DE SOUZA SANTOS</t>
  </si>
  <si>
    <t>111 - JUNICLESE BATISTA DE ANDRADE</t>
  </si>
  <si>
    <t>112 - LUCIANA ROSA DA SILVA</t>
  </si>
  <si>
    <t>113 - LUIZ AUGUSTO DELANHESE INHESTA</t>
  </si>
  <si>
    <t>114 - MARCIO LAERCIO FABBIO</t>
  </si>
  <si>
    <t>115 - MARCOS BARQUET</t>
  </si>
  <si>
    <t>116 - MARIA CINTHIA DA SILVA</t>
  </si>
  <si>
    <t>117 - MARIA JAQUISLENE DE SOUSA VIANA</t>
  </si>
  <si>
    <t>118 - MARIA TAMIRES DA SILVA</t>
  </si>
  <si>
    <t>119 - MATEUS MARES FERNANDES</t>
  </si>
  <si>
    <t>120 - OTONIEL DIAS FIGUEIRA</t>
  </si>
  <si>
    <t>121 - RODRIGO LOPES PEREIRA</t>
  </si>
  <si>
    <t>122 - TATIANE AVELINO DA SILVA</t>
  </si>
  <si>
    <t>123 - VILMA SILVA DIAS</t>
  </si>
  <si>
    <t>124 - WALEF ANTONY PEREIRA</t>
  </si>
  <si>
    <t>125 - WALLACE WAYNE DONATO DOS SANTOS</t>
  </si>
  <si>
    <t>126 - EXTRA- ESTER CALIXTO</t>
  </si>
  <si>
    <t xml:space="preserve">127 - ANA CAROLINA DA COCEIÇÃO PONTES SIQUEIRA </t>
  </si>
  <si>
    <t xml:space="preserve">128 - GUSTAVO JONATHAN DA SILVA </t>
  </si>
  <si>
    <t>129 - VALQUIRIA MENDES NOGUEIRA</t>
  </si>
  <si>
    <t>130 - EXTRA-ROSANA SILVA VELOSO</t>
  </si>
  <si>
    <t>131 - DEMERVAL DANTAS SALES NETO</t>
  </si>
  <si>
    <t>132 - ERIBERTO NUNES DA SILVA</t>
  </si>
  <si>
    <t>133 - MARCOS UCHOA DE LIMA</t>
  </si>
  <si>
    <t>134 - CATIANE DA SILVA SOARES</t>
  </si>
  <si>
    <t>135 - EXTRA CAIXA</t>
  </si>
  <si>
    <t>136 - ELOISE SILVA</t>
  </si>
  <si>
    <t>137 - VANESSA ARAUJO</t>
  </si>
  <si>
    <t xml:space="preserve">138 - ROBERTA </t>
  </si>
  <si>
    <t>139 - LUCICLEIDE</t>
  </si>
  <si>
    <t>140 - THIAGO</t>
  </si>
  <si>
    <t>141 - EXTRA- 02</t>
  </si>
  <si>
    <t>142 - EXTRA- 04</t>
  </si>
  <si>
    <t>143 - GERSON GERENCIA</t>
  </si>
  <si>
    <t>144 - lilian monique rosa pereira</t>
  </si>
  <si>
    <t>145 - EVELLYN FERREIRA SILVA</t>
  </si>
  <si>
    <t>146 - SANDRA DE SOUZA RIBEIRO</t>
  </si>
  <si>
    <t>147 - ROSEANA SILVA VELOSO</t>
  </si>
  <si>
    <t>148 - LETICIA DE AGUIAR</t>
  </si>
  <si>
    <t>149 - VILMA SANTOS DA SILVA</t>
  </si>
  <si>
    <t>150 - DANIELE FELIZATTI ROMEU</t>
  </si>
  <si>
    <t>151 - AMANDA PRISCILA B DE ARAUJO</t>
  </si>
  <si>
    <t>152 - LUANA DA SILVA VENANCIO</t>
  </si>
  <si>
    <t>153 - CARLOS APOLINARIO FLORIANO</t>
  </si>
  <si>
    <t>154 - MONIQUE KATHLEEN SANTIAGO</t>
  </si>
  <si>
    <t>155 - JORGE LUIZ</t>
  </si>
  <si>
    <t>156 - EXTRA 01 AUTORIZADO</t>
  </si>
  <si>
    <t>157 - EXTRA 02 AUTORIZADO</t>
  </si>
  <si>
    <t>158 - EXTRA 03 AUTORIZADO</t>
  </si>
  <si>
    <t>159 - EXTRA 04 AUTORIZADO</t>
  </si>
  <si>
    <t>160 - EXTRA 05 AUTORIZADO</t>
  </si>
  <si>
    <t>161 - EXTRA 06</t>
  </si>
  <si>
    <t>162 - EXTRA 07</t>
  </si>
  <si>
    <t>163 - EXTRA 08</t>
  </si>
  <si>
    <t>164 - EXTRA 09</t>
  </si>
  <si>
    <t>165 - EXTRA 10</t>
  </si>
  <si>
    <t>166 - EXTRA 11</t>
  </si>
  <si>
    <t>167 - EXTRA 12</t>
  </si>
  <si>
    <t>168 - EXTRA 13</t>
  </si>
  <si>
    <t>169 - EXTRA 14</t>
  </si>
  <si>
    <t>170 - EXTRA 15</t>
  </si>
  <si>
    <t>171 - EXTRA 16</t>
  </si>
  <si>
    <t>172 - EXTRA 17</t>
  </si>
  <si>
    <t>173 - EXTRA 18</t>
  </si>
  <si>
    <t>174 - EXTRA 19</t>
  </si>
  <si>
    <t xml:space="preserve">175 - EXTRA 20 CLAUDIA  AUTORIZADO </t>
  </si>
  <si>
    <t>176 - E-RENATA SUELEN GONÇALVES</t>
  </si>
  <si>
    <t>177 - ALESSANDRA MARIA DOS SANTOS</t>
  </si>
  <si>
    <t>178 - ANGELICA DE SOUSA SILVA</t>
  </si>
  <si>
    <t>179 - ALINE DOS SANTOS</t>
  </si>
  <si>
    <t>180 - CAMILA FAUSTINO CACIQUE</t>
  </si>
  <si>
    <t>181 - DENIZE MARTINS</t>
  </si>
  <si>
    <t>182 - DJAILMA BATISTA</t>
  </si>
  <si>
    <t>183 - IVANETE RIBEIRO</t>
  </si>
  <si>
    <t>184 - JAMILLY ALBUQUERQUE</t>
  </si>
  <si>
    <t>185 - LIANA BATISTA</t>
  </si>
  <si>
    <t>186 - MARIA SUELANIA</t>
  </si>
  <si>
    <t>187 - MARCIA ALEXANDRE PEREIRA DE SOUZA</t>
  </si>
  <si>
    <t xml:space="preserve">188 - MARIA DO SOCORRO SOUZA </t>
  </si>
  <si>
    <t>189 - MARIA VALCIONE ALVES RODRIGUES MARTINS</t>
  </si>
  <si>
    <t>190 - MARIA ALDINE</t>
  </si>
  <si>
    <t>191 - MARLY E CARVALHO</t>
  </si>
  <si>
    <t>192 - MARIA LIDIANE FEITOZA</t>
  </si>
  <si>
    <t xml:space="preserve">193 - NILZETE ENILDES DOS SANTOS </t>
  </si>
  <si>
    <t>194 - ROSA DA SILVA REI</t>
  </si>
  <si>
    <t xml:space="preserve">195 - TATIANE REGINA DE OLIVEIRA </t>
  </si>
  <si>
    <t>196 - EDVALDO JOSE</t>
  </si>
  <si>
    <t>197 - JEFFERSON DE JESUS LOIOLA</t>
  </si>
  <si>
    <t>198 - JOSE CARLOS</t>
  </si>
  <si>
    <t xml:space="preserve">199 - MICHAEL DO NASCIMENTO SOUZA </t>
  </si>
  <si>
    <t>200 - ROSIVALDO GALDENCIO</t>
  </si>
  <si>
    <t xml:space="preserve">201 - THIAGO ALVES DE OLIVEIRA </t>
  </si>
  <si>
    <t>202 - VICTOR DA SILVA</t>
  </si>
  <si>
    <t>203 - CARINA MIRELLY</t>
  </si>
  <si>
    <t>204 - FRANCISCA SOLARIA C XAVIER</t>
  </si>
  <si>
    <t>205 - LARYSSA MONTEIRO</t>
  </si>
  <si>
    <t>206 - MARIA DE LOURDES</t>
  </si>
  <si>
    <t>207 - SILVIA FRANCISCA</t>
  </si>
  <si>
    <t>208 - VANESSA FERREIRA</t>
  </si>
  <si>
    <t>209 - EDILAINE BENVINDO</t>
  </si>
  <si>
    <t>210 - MARIA EUDA</t>
  </si>
  <si>
    <t xml:space="preserve">211 - JOELMA MARIA </t>
  </si>
  <si>
    <t>212 - DANIEL</t>
  </si>
  <si>
    <t>213 - JEFERSON</t>
  </si>
  <si>
    <t>214 - NELSON</t>
  </si>
  <si>
    <t>215 - DIRIS</t>
  </si>
  <si>
    <t>216 - FATIMA</t>
  </si>
  <si>
    <t>217 - BERNADETE SANTOS</t>
  </si>
  <si>
    <t>218 - EDVANIA SOUSA SANTOS</t>
  </si>
  <si>
    <t>219 - ELISABETH DE SOUSA</t>
  </si>
  <si>
    <t>220 - LINDALVA GOMES</t>
  </si>
  <si>
    <t>221 - JOSEANE VIERIA</t>
  </si>
  <si>
    <t>222 - VALDINEIDE DA SILVA</t>
  </si>
  <si>
    <t>223 - VANESSA FERREIRA RUIZ</t>
  </si>
  <si>
    <t>224 - JONATHAN SANTOS</t>
  </si>
  <si>
    <t>225 - RAFAEL JUNIOR SOUSA DE ALMEIDA</t>
  </si>
  <si>
    <t>226 - THIAGO SANTOS</t>
  </si>
  <si>
    <t>227 - ANA VALDIRIA UCHOA F DE OLIVEIRA</t>
  </si>
  <si>
    <t>228 - DEIVILAINA MARIA TIMBO DE ARAUJO</t>
  </si>
  <si>
    <t>229 - LAIANE DE ALMEIDA</t>
  </si>
  <si>
    <t>230 - LETICIA OLIVEIRA</t>
  </si>
  <si>
    <t>231 - MAGDA OLIVEIRA DE CAMPOS</t>
  </si>
  <si>
    <t>232 - MARIA AUXILIADORA</t>
  </si>
  <si>
    <t>233 - NAYDE MULATO UCHOA</t>
  </si>
  <si>
    <t>234 - NATHALIA SOUZA</t>
  </si>
  <si>
    <t>235 - ANDERSON RODRIGUES</t>
  </si>
  <si>
    <t>236 - BRUNO DA SILVA</t>
  </si>
  <si>
    <t>237 - MARIZIO MATIAS</t>
  </si>
  <si>
    <t xml:space="preserve">238 - IVANILTON LOPES COSTA </t>
  </si>
  <si>
    <t>239 - ADRIELE DE SA DO ROSARIO</t>
  </si>
  <si>
    <t>240 - LETICIA MABELI</t>
  </si>
  <si>
    <t>241 - WANIA BEATRIZ</t>
  </si>
  <si>
    <t>242 - VIVIANE PATRICIA</t>
  </si>
  <si>
    <t>243 - DANIELA MELO</t>
  </si>
  <si>
    <t>244 - MAGNA DE JESUS</t>
  </si>
  <si>
    <t>245 - TAYANE ERNESTINA</t>
  </si>
  <si>
    <t>246 - ALINE ALVES</t>
  </si>
  <si>
    <t>247 - PAMELA FABIANI</t>
  </si>
  <si>
    <t>248 - LEONARDO BRASILIANO</t>
  </si>
  <si>
    <t>249 - MARCIO CESAR</t>
  </si>
  <si>
    <t>250 - CLECIA SANTOS</t>
  </si>
  <si>
    <t>251 - VANDO</t>
  </si>
  <si>
    <t>252 - CARLA APARECIDA RIBEIRO</t>
  </si>
  <si>
    <t>253 - NETO</t>
  </si>
  <si>
    <t>254 - EXTRA CAIXA</t>
  </si>
  <si>
    <t>255 - EXTRA 01</t>
  </si>
  <si>
    <t>256 - EXTRA 02</t>
  </si>
  <si>
    <t>257 - EXTRA 03</t>
  </si>
  <si>
    <t>258 - EXTRA 04</t>
  </si>
  <si>
    <t>259 - EXTRA 05</t>
  </si>
  <si>
    <t>260 - EXTRA 06</t>
  </si>
  <si>
    <t>261 - EXTRA 07</t>
  </si>
  <si>
    <t>262 - EXTRA 08</t>
  </si>
  <si>
    <t>263 - EXTRA 09</t>
  </si>
  <si>
    <t>264 - EXTRA 10</t>
  </si>
  <si>
    <t>265 - CRIS NAIANE</t>
  </si>
  <si>
    <t>266 - FRANCIELE LIMA</t>
  </si>
  <si>
    <t xml:space="preserve">267 - LARYTA DE FREITAS </t>
  </si>
  <si>
    <t>268 - MARIANA SILVA</t>
  </si>
  <si>
    <t>269 - NARA DE OLIVEIRA</t>
  </si>
  <si>
    <t>270 - ROSANGELA MELO</t>
  </si>
  <si>
    <t>271 - SILVIA SOUZA</t>
  </si>
  <si>
    <t xml:space="preserve">272 - VALDIRENE DA CRUZ ALVES </t>
  </si>
  <si>
    <t xml:space="preserve">273 - ALAN DA SILVA SANTOS </t>
  </si>
  <si>
    <t>274 - MARCELO DA COSTA</t>
  </si>
  <si>
    <t xml:space="preserve">275 - ANDREZA KELI </t>
  </si>
  <si>
    <t>276 - ERICA MOREIRA</t>
  </si>
  <si>
    <t>277 - DIEGO MATHEUS DOS SANTOS FERREIRA</t>
  </si>
  <si>
    <t>278 - LUCAS ALBERTO</t>
  </si>
  <si>
    <t>279 - RODRIGO SANTOS SILVA</t>
  </si>
  <si>
    <t>280 - RENATA OLIVEIRA DOS SANTOS</t>
  </si>
  <si>
    <t>281 - REGINALDO MACHADO</t>
  </si>
  <si>
    <t xml:space="preserve">282 - PAULO SERGIO </t>
  </si>
  <si>
    <t>283 - ADRIENE ESTER</t>
  </si>
  <si>
    <t>284 - NATANA ROBERTA</t>
  </si>
  <si>
    <t>285 - NIEDJA VERONICA</t>
  </si>
  <si>
    <t>286 - PRISCILA CAROLINA</t>
  </si>
  <si>
    <t>287 - STEFANO SANTOS</t>
  </si>
  <si>
    <t>288 - DANIEL MOREIRA</t>
  </si>
  <si>
    <t>289 - AISLAN OLIVEIRA</t>
  </si>
  <si>
    <t>290 - ANTONIA ROBERTA</t>
  </si>
  <si>
    <t>291 - DANIELA DA CRUZ</t>
  </si>
  <si>
    <t>292 - duplicidade</t>
  </si>
  <si>
    <t xml:space="preserve">293 - JULIANE ELIZABETH </t>
  </si>
  <si>
    <t>294 - MARIA DA CONCEICAO</t>
  </si>
  <si>
    <t>295 - SILVANA DE OLIVEIRA</t>
  </si>
  <si>
    <t>296 - VANESSA VIANA</t>
  </si>
  <si>
    <t>297 - MARIA LUCIA</t>
  </si>
  <si>
    <t>298 - RENATA DOS SANTOS</t>
  </si>
  <si>
    <t>299 - EXTRA CAIXA</t>
  </si>
  <si>
    <t>300 - EXTRA 01 AUTORIZADO</t>
  </si>
  <si>
    <t>301 - EXTRA 02 AUTORIZADO</t>
  </si>
  <si>
    <t>302 - EXTRA 03 AUTORIZADO</t>
  </si>
  <si>
    <t>303 - EXTRA 04 AUTORIZADO</t>
  </si>
  <si>
    <t>304 - EXTRA 05 AUTORIZADO</t>
  </si>
  <si>
    <t>305 - EXTRA 06 AUTORIZADO</t>
  </si>
  <si>
    <t>306 - EXTRA 07 AUTORIZADO</t>
  </si>
  <si>
    <t>307 - EXTRA 08</t>
  </si>
  <si>
    <t>308 - EXTRA 09</t>
  </si>
  <si>
    <t>309 - EXTRA 10</t>
  </si>
  <si>
    <t>310 - ANICACIA LUSTOSA DE MELO</t>
  </si>
  <si>
    <t>311 - ELISSANDRA DA SILVA COSTA</t>
  </si>
  <si>
    <t>312 - HELIDA MONTEIRO FERREIRA FELIX</t>
  </si>
  <si>
    <t>313 - Desativado</t>
  </si>
  <si>
    <t>314 - ELIANE SILVA DOS SANTOS</t>
  </si>
  <si>
    <t>315 - LEANDRO MONTEIRO DA SILVA</t>
  </si>
  <si>
    <t>316 - GUSTAVO MENDES GARCIA</t>
  </si>
  <si>
    <t>317 - SIRLEI SANTOS MATOS DE ARAUJO</t>
  </si>
  <si>
    <t>318 - PATRICIA FRANCISCA DA SILVA</t>
  </si>
  <si>
    <t>319 - MARIA DO ROSARIO N DE LIMA</t>
  </si>
  <si>
    <t>320 - EXTRA 01</t>
  </si>
  <si>
    <t>321 - EXTRA 02</t>
  </si>
  <si>
    <t>322 - PAULO</t>
  </si>
  <si>
    <t>323 - ADRIANA APARECIDA CARDOSO</t>
  </si>
  <si>
    <t>324 - AGENOR</t>
  </si>
  <si>
    <t>325 - VANESSA TIMOTEO</t>
  </si>
  <si>
    <t>326 - EXTRA-ADRIANA</t>
  </si>
  <si>
    <t>327 - VANIA OLIVEIRA</t>
  </si>
  <si>
    <t xml:space="preserve">328 - ALMIRENE SILVA </t>
  </si>
  <si>
    <t xml:space="preserve">329 - ATHUANE SOUSA </t>
  </si>
  <si>
    <t xml:space="preserve">330 - EDIANE CAMPOS </t>
  </si>
  <si>
    <t xml:space="preserve">331 - ISABEL CRISTINA </t>
  </si>
  <si>
    <t xml:space="preserve">332 - IVONE FERREIRA </t>
  </si>
  <si>
    <t>333 - MARIA ELIANE DAS MONTANHAS</t>
  </si>
  <si>
    <t xml:space="preserve">334 - MARIA DE FATIMA </t>
  </si>
  <si>
    <t xml:space="preserve">335 - MARIA SORAYA </t>
  </si>
  <si>
    <t xml:space="preserve">336 - MARIA JAIRES </t>
  </si>
  <si>
    <t>337 - NATACHA BEZERRA</t>
  </si>
  <si>
    <t xml:space="preserve">338 - RAQUEL ALVES </t>
  </si>
  <si>
    <t>339 - TEREZA PAULINO</t>
  </si>
  <si>
    <t xml:space="preserve">340 - WANESSA SILVA </t>
  </si>
  <si>
    <t>341 - ANDRE BARBOSA CARNEIRO</t>
  </si>
  <si>
    <t xml:space="preserve">342 - ADONIAS VIEIRA </t>
  </si>
  <si>
    <t xml:space="preserve">343 - ERIVANIO RUBENS </t>
  </si>
  <si>
    <t xml:space="preserve">344 - JOAO PAULO LOPES DE SOUZA </t>
  </si>
  <si>
    <t>345 - REGILANDIO SILVA DE SOUZA</t>
  </si>
  <si>
    <t xml:space="preserve">346 - TIAGO MARCELINO </t>
  </si>
  <si>
    <t xml:space="preserve">347 - MICHELE SANTOS </t>
  </si>
  <si>
    <t xml:space="preserve">348 - SILVANA BATISTA </t>
  </si>
  <si>
    <t xml:space="preserve">349 - JECENIO LOPES </t>
  </si>
  <si>
    <t>350 - GISLENE FERNANDES</t>
  </si>
  <si>
    <t>351 - LUCIANA RIBEIRO</t>
  </si>
  <si>
    <t>352 - MARIA JOSE ROBERTO COELHO</t>
  </si>
  <si>
    <t>353 - NAYARA JACINTO</t>
  </si>
  <si>
    <t xml:space="preserve">354 - ROSYMEIRE SENA DE S ALMEIDA </t>
  </si>
  <si>
    <t>355 - JONATAS SOUZA</t>
  </si>
  <si>
    <t>356 - PEDRO SABINO</t>
  </si>
  <si>
    <t xml:space="preserve">357 - DIOGO HENRIQUE PEREIRA SIQUEIRA </t>
  </si>
  <si>
    <t xml:space="preserve">358 - SUZY MEIRE BARBOSA SANTOS </t>
  </si>
  <si>
    <t>359 - LUCAS TAUIL SILVERIO</t>
  </si>
  <si>
    <t>360 - ANA CAROLINA SOARES</t>
  </si>
  <si>
    <t>361 - MARLENE GONÇALVES</t>
  </si>
  <si>
    <t>362 - JAQUELINE OLIVEIRA</t>
  </si>
  <si>
    <t>363 - RAFAEL DOS SANTOS ROCHA</t>
  </si>
  <si>
    <t xml:space="preserve">364 - ANA CLAUDIA </t>
  </si>
  <si>
    <t xml:space="preserve">365 - CLEIDE APARECIDA </t>
  </si>
  <si>
    <t>366 - GILMARA OLIVEIRA</t>
  </si>
  <si>
    <t>367 - JENIFER BATISTA</t>
  </si>
  <si>
    <t xml:space="preserve">368 - ERICA DE ANDRADE </t>
  </si>
  <si>
    <t xml:space="preserve">369 - JESSICA MARIA </t>
  </si>
  <si>
    <t>370 - ELIONE DA SILVA</t>
  </si>
  <si>
    <t>371 - CLEBER MARREIRA</t>
  </si>
  <si>
    <t>372 - DAIANE BARROS</t>
  </si>
  <si>
    <t>373 - AMANDA FERNANDES</t>
  </si>
  <si>
    <t>374 - BIANCA QUINTO</t>
  </si>
  <si>
    <t>375 - CATIA DOS SANTOS</t>
  </si>
  <si>
    <t>376 - TAIANE DOS SANTOS</t>
  </si>
  <si>
    <t>377 - RAIMUNDA DA SILVA</t>
  </si>
  <si>
    <t>378 - REGINALDO DO NASCIMENTO</t>
  </si>
  <si>
    <t>379 - DOUGLAS PEREIRA</t>
  </si>
  <si>
    <t>380 - KESS JONES</t>
  </si>
  <si>
    <t>381 - SAMIO DIAS</t>
  </si>
  <si>
    <t>382 - JOSELIA PEREIRA</t>
  </si>
  <si>
    <t>383 - RENATA VANESSA</t>
  </si>
  <si>
    <t>384 - MARIA VERONICA</t>
  </si>
  <si>
    <t>385 - JOSE SERGIO</t>
  </si>
  <si>
    <t>386 - MARIA JOSE CARDOSO</t>
  </si>
  <si>
    <t>387 - DEISIELE BARRETO SOUSA</t>
  </si>
  <si>
    <t>388 - ELAINE RODRIGUES S  SANTOS</t>
  </si>
  <si>
    <t>389 - LILIANE MARTINS RAMOS</t>
  </si>
  <si>
    <t>390 - ROSIMEIRE RODRIGUES DOS SANTOS</t>
  </si>
  <si>
    <t>391 - ROSINEIDE SOARES DE FREITAS</t>
  </si>
  <si>
    <t>392 - SANDRA REGINA LOPES</t>
  </si>
  <si>
    <t>393 - CLAUDINEI DE OLIVEIRA</t>
  </si>
  <si>
    <t>394 - EMERSON BARBOSA DE SOUSA</t>
  </si>
  <si>
    <t>395 - EDUARDO FLAVIANO ANTUNES</t>
  </si>
  <si>
    <t>396 - FRANCISCO VANDERLIN CHAVES LIMA</t>
  </si>
  <si>
    <t>397 - JONATHAN APARECIDO SANTANA</t>
  </si>
  <si>
    <t>398 - SILVIO BEZERRA DA SILVA</t>
  </si>
  <si>
    <t>399 - ALEX SOUZA DA SILVA</t>
  </si>
  <si>
    <t xml:space="preserve">400 - JULIAN MENDES </t>
  </si>
  <si>
    <t xml:space="preserve">401 - MARIA WALKIRIA </t>
  </si>
  <si>
    <t>402 - BEATRIZ SILVA</t>
  </si>
  <si>
    <t xml:space="preserve">403 - ELLEN GUEIROS </t>
  </si>
  <si>
    <t xml:space="preserve">404 - JAQUELINE ALMEIDA </t>
  </si>
  <si>
    <t xml:space="preserve">405 - SONETE GOMES </t>
  </si>
  <si>
    <t xml:space="preserve">406 - HELLEN SANTOS </t>
  </si>
  <si>
    <t xml:space="preserve">407 - JUAN DOS SANTOS </t>
  </si>
  <si>
    <t xml:space="preserve">408 - JHONATAS MUNIZ </t>
  </si>
  <si>
    <t xml:space="preserve">409 - ANTONIA ARURIZA </t>
  </si>
  <si>
    <t xml:space="preserve">410 - ADENILDA DOS SANTOS </t>
  </si>
  <si>
    <t xml:space="preserve">411 - SALVINO </t>
  </si>
  <si>
    <t xml:space="preserve">412 - FLAVIO SOUZA </t>
  </si>
  <si>
    <t xml:space="preserve">413 - JAMILE DA SILVA </t>
  </si>
  <si>
    <t xml:space="preserve">414 - VIVIANE MOREIRA </t>
  </si>
  <si>
    <t xml:space="preserve">415 - UANA MOREIRA </t>
  </si>
  <si>
    <t>416 - LUIZ FLAVIO FERNANDES MORAIS</t>
  </si>
  <si>
    <t>417 - JEFFERSON COELHO NUNES DA SILVA</t>
  </si>
  <si>
    <t>418 - ADRIANA LUMA ROCHA</t>
  </si>
  <si>
    <t>419 - MARIA ELENICE BORGES OLIVEIRA</t>
  </si>
  <si>
    <t>420 - CLICIA DOS SANTOS NASCIMENTO</t>
  </si>
  <si>
    <t>421 - KEILA PEREIRA CABRAL</t>
  </si>
  <si>
    <t>422 - JULIO DA SILVA PEREIRA</t>
  </si>
  <si>
    <t>423 - EUBLITAS REIS AZEVEDO</t>
  </si>
  <si>
    <t>424 - LUANA SANTANA SANTOS</t>
  </si>
  <si>
    <t>425 - ERLAINE CRISTINA DO EPIRITO SANTOS</t>
  </si>
  <si>
    <t>426 - ROSIMEIRE SANTOS DIAS</t>
  </si>
  <si>
    <t>427 - CARLA RAISLAINE PEREIRA DOS SANTOS</t>
  </si>
  <si>
    <t>428 - ANTONIA EDNA RAMOS</t>
  </si>
  <si>
    <t>429 - JOSE FLAVIO SAOUZA SANTOS</t>
  </si>
  <si>
    <t>431 - AMANDA ALVES SOUZA</t>
  </si>
  <si>
    <t>432 - FLAVIA CRISTINA DA SILVA NUNES</t>
  </si>
  <si>
    <t>433 - GABRIELA BARBOSA DIAS</t>
  </si>
  <si>
    <t>434 - TATIANE SERAFIM DA SILVA</t>
  </si>
  <si>
    <t>435 - THAYNA ANJOS ALVES</t>
  </si>
  <si>
    <t>436 - THALYTA FERREIRA DE LIMA</t>
  </si>
  <si>
    <t>437 - ELIANE SOARES SILVA</t>
  </si>
  <si>
    <t>438 - NUBIA BARBOSA A DOS SANTOS</t>
  </si>
  <si>
    <t>439 - TATIANE FERREIRA CAMPOS</t>
  </si>
  <si>
    <t>440 - ELIANA CANDIDO DA SILVA</t>
  </si>
  <si>
    <t>441 - MARIA LUCIA TRESENA SILVA</t>
  </si>
  <si>
    <t>442 - GILVANETE FALCAO DE OLIVEIRA</t>
  </si>
  <si>
    <t>443 - ELIANE FERREIRA DE PINTO</t>
  </si>
  <si>
    <t>444 - LEONARDO DE SOUSA SALES</t>
  </si>
  <si>
    <t>445 - Reinaldo Luiz de Campos</t>
  </si>
  <si>
    <t>446 - PEDRO PAULO BARROS SENA</t>
  </si>
  <si>
    <t>447 - JACKSON XAVIER</t>
  </si>
  <si>
    <t>448 - EXTRA CAIXA</t>
  </si>
  <si>
    <t xml:space="preserve">449 - ADEMIR E HELENA </t>
  </si>
  <si>
    <t>450 - ERINETE OLIVEIRA ALVES</t>
  </si>
  <si>
    <t>451 - GEISSYANE LIMA DA ROCHA</t>
  </si>
  <si>
    <t>452 - EXTRA CAIXA</t>
  </si>
  <si>
    <t>453 - WELINGTON LUIZ</t>
  </si>
  <si>
    <t>454 - IUSELME DE SOUZA SANTOS</t>
  </si>
  <si>
    <t>455 - PATRICIA SOARES SILVA</t>
  </si>
  <si>
    <t>456 - EXTRA 01</t>
  </si>
  <si>
    <t>457 - EXTRA 02</t>
  </si>
  <si>
    <t>458 - EXTRA 03</t>
  </si>
  <si>
    <t>459 - EXTRA 04</t>
  </si>
  <si>
    <t>460 - EXTRA 05</t>
  </si>
  <si>
    <t>461 - IUSELME SOUZA SANTOS</t>
  </si>
  <si>
    <t>462 - JOSE CARLOS TEIXEIRA DA CRUZ</t>
  </si>
  <si>
    <t>463 - SILVANA  RAISSA  SANTOS</t>
  </si>
  <si>
    <t>464 - ALINE APARECIDA DUARTE SANTOS</t>
  </si>
  <si>
    <t>466 - ANDRESSA DE OLIVEIRA FERRERIRA</t>
  </si>
  <si>
    <t>467 - CAMILA APARECIDA DA COSTA SILVA</t>
  </si>
  <si>
    <t>468 - CAMILA PEDRINA FERNANDES GOMES DE PAULA</t>
  </si>
  <si>
    <t>469 - DANIELLE DUARTE SILVA</t>
  </si>
  <si>
    <t>470 - GLAUCIA MARQUES ARAUJO</t>
  </si>
  <si>
    <t>471 - KARINA HELLEN DIAS DE JESUS</t>
  </si>
  <si>
    <t>472 - LUANA CHAVES DE SOUZA</t>
  </si>
  <si>
    <t>473 - MARCEL DE FARIA</t>
  </si>
  <si>
    <t>474 - MARIA ERINALVA DOS SANTOS DA SILVA</t>
  </si>
  <si>
    <t>475 - MARIANA CRISTINA DA DA SILVA</t>
  </si>
  <si>
    <t>476 - MICHELE MARANDUBA DOS SANTOS SILVA</t>
  </si>
  <si>
    <t>477 - PALOMA  APARECIDA SIMAO</t>
  </si>
  <si>
    <t>478 - RENATO DAMIAO CORREA BARBOZA</t>
  </si>
  <si>
    <t>479 - RODRIGO DOS SANTOS DA CRUZ</t>
  </si>
  <si>
    <t>480 - ROSANGELA DOS SANTOS MELO</t>
  </si>
  <si>
    <t>481 - ANDREA PEREIRA SILVA DE JESUS</t>
  </si>
  <si>
    <t>482 - ARLETE DE JESUS OLIVEIRA MUNIZ</t>
  </si>
  <si>
    <t>483 - DEBORA DOS SANTOS FIRMINO</t>
  </si>
  <si>
    <t>484 - DEISE DUARTE DE SOUZA ALMEIDA</t>
  </si>
  <si>
    <t>485 - KARINA PIRES DE ALMEIDA</t>
  </si>
  <si>
    <t>486 - LEUSA DE BRITO</t>
  </si>
  <si>
    <t>487 - VANUSA DA SILVA FERREIRA</t>
  </si>
  <si>
    <t>488 - FRANCISCO DAS CHAGAS DE QUEIROS</t>
  </si>
  <si>
    <t>489 - KEIT NATHAN NEVES REGO</t>
  </si>
  <si>
    <t>490 - ROSANGELA OLIMPIO DO CARMO</t>
  </si>
  <si>
    <t>491 - ADELSON ALVES DA SILVA</t>
  </si>
  <si>
    <t>492 - ELIZANGELA MARIA MATIAS DA SILVA</t>
  </si>
  <si>
    <t>493 - DANIELA MOREIRA</t>
  </si>
  <si>
    <t>494 - ROBERTA FRANCISCA DE SOUZA</t>
  </si>
  <si>
    <t>495 - SUELI SILVA SANTOS</t>
  </si>
  <si>
    <t>496 - REGIANE ZEFERINO</t>
  </si>
  <si>
    <t>497 - SHEILA DE SOUZA ZARA DE ALMEIDA</t>
  </si>
  <si>
    <t>498 - SUELEN MARQUES DE SANTANA</t>
  </si>
  <si>
    <t>499 - SUELI ANTONIA DE MIRANDA SANTOS</t>
  </si>
  <si>
    <t>500 - THAMIRES MORAES DE ARAUJO</t>
  </si>
  <si>
    <t>501 - VERA LUCIA ALMEIDA DOS SANTOS</t>
  </si>
  <si>
    <t xml:space="preserve">502 - TAMIRES SILVA </t>
  </si>
  <si>
    <t>504 - FABIANA GARCIA</t>
  </si>
  <si>
    <t>506 - ALESSANDRA DOMINGOS SANTOS SILVA</t>
  </si>
  <si>
    <t>507 - ALINE ALMEIDA FARIAS</t>
  </si>
  <si>
    <t>508 - ANGELA ANTUNES DOS SANTOS</t>
  </si>
  <si>
    <t>509 - DANIELA LUIZA MARTINS</t>
  </si>
  <si>
    <t>510 - DANILO FERNANDES LOPES</t>
  </si>
  <si>
    <t>511 - DAVI JHONATAN DOS SANTOS</t>
  </si>
  <si>
    <t>512 - EDLENE LISBOA DE PAULA</t>
  </si>
  <si>
    <t>513 - ERIKA PEREIRA DE SOUZA</t>
  </si>
  <si>
    <t>514 - ESTEFANI MAGNA ALVES SILVA</t>
  </si>
  <si>
    <t>515 - EVERTON MESSIAS DOS SANTOS</t>
  </si>
  <si>
    <t>517 - FELIPE AUGUSTO CAVALCANTE</t>
  </si>
  <si>
    <t>518 - FELIPE MONTEIRO DE LIMA</t>
  </si>
  <si>
    <t>519 - FERNANDA DE MATOS CRIZOSTOMO</t>
  </si>
  <si>
    <t>520 - FRANCISCA LARISSA DA SILVA SANTOS</t>
  </si>
  <si>
    <t>521 - GISELLE SANDRE VASCONCELLOS</t>
  </si>
  <si>
    <t>522 - GRAZIELLA DOS SANTOS PEREIRA</t>
  </si>
  <si>
    <t>523 - INGRID DE FREITAS SILVA</t>
  </si>
  <si>
    <t>524 - IVANEIDE MOREIRA DOS SANTOS</t>
  </si>
  <si>
    <t>525 - JANAILMA SENA DA SILVA</t>
  </si>
  <si>
    <t>526 - JEFFERSON GABRIEL DO NASCIMENTO</t>
  </si>
  <si>
    <t>527 - JENIFER DA SILVA PINTO</t>
  </si>
  <si>
    <t>528 - JESSICA MARIA DOS SANTOS</t>
  </si>
  <si>
    <t>529 - LUCILENE MARIA DE JESUS</t>
  </si>
  <si>
    <t>530 - MARIA CAMILA VIANA LIMA</t>
  </si>
  <si>
    <t>531 - MARIA ELIZABETE MATIAS</t>
  </si>
  <si>
    <t>532 - MICHELE MACIEL DA SILVA LACERDA</t>
  </si>
  <si>
    <t>533 - MONICA PEREIRA SANTOS</t>
  </si>
  <si>
    <t>534 - MONICA SALES DA SILVA</t>
  </si>
  <si>
    <t>535 - PALOMA AMERICO ENGRACINDO</t>
  </si>
  <si>
    <t>536 - PALOMA APARECIDA BARBOSA SOLERA VIDAL</t>
  </si>
  <si>
    <t>537 - RAFAEL RODRIGO DE SOUZA OLIVEIRA</t>
  </si>
  <si>
    <t>538 - RAFAEL SIMOES JUNIOR</t>
  </si>
  <si>
    <t>539 - SIDNEI DE FRANÇA ZIGRINI</t>
  </si>
  <si>
    <t>540 - TEO LIMA PUBLIO DE CASTRO</t>
  </si>
  <si>
    <t>541 - WESLLEY FIALHO ROCHA PONCINHA</t>
  </si>
  <si>
    <t>542 - JOSE GERALDO MEIRA FILHO</t>
  </si>
  <si>
    <t>543 - JOAO ALVES DE ARAUJO FILHO</t>
  </si>
  <si>
    <t xml:space="preserve">544 - MARILUCIA LEAL DE OLIVEIRA </t>
  </si>
  <si>
    <t>545 - ANA PAULA BATISTA DE BRITO DIAS</t>
  </si>
  <si>
    <t>546 - ANDERSON WILLIANS DA SILVA RODRIGUES</t>
  </si>
  <si>
    <t>547 - ANDERSON WILLIANS DA SILVA</t>
  </si>
  <si>
    <t>548 - CLAUDIA DOS SANTOS LOURENÇO</t>
  </si>
  <si>
    <t>549 - DAIANA SEVERINA DA SILVA</t>
  </si>
  <si>
    <t xml:space="preserve">550 - DAYANE SANTOS BERNADES </t>
  </si>
  <si>
    <t>551 - ELIS REGINA DOS SANTOS MIRANDA</t>
  </si>
  <si>
    <t>552 - ELISABETE IRIS FELICIANO</t>
  </si>
  <si>
    <t>553 - ERICA RODRIGUES DE AVELAR</t>
  </si>
  <si>
    <t>554 - FRANCISCA GERLAINE ALVES GENTIL</t>
  </si>
  <si>
    <t>555 - FRANCISCA GERLAINE ALVES GENTIL</t>
  </si>
  <si>
    <t>556 - GILMARA CONCEIÇAO DE OLIVEIRA FERREIRA</t>
  </si>
  <si>
    <t>557 - GUILHERME SILVA FARIAS</t>
  </si>
  <si>
    <t xml:space="preserve">558 - ISA MARIANA CARDOSO LEAL </t>
  </si>
  <si>
    <t>559 - JEANE DOS SANTOS BRITO</t>
  </si>
  <si>
    <t xml:space="preserve">560 - JOSE AURIEDES MOURA RODRIGUES JUNIOR </t>
  </si>
  <si>
    <t>561 - LARIZA NATALIA BARBOSA DA SILVA</t>
  </si>
  <si>
    <t>562 - LUANA DE CASSIA GARCIA BARBOSA</t>
  </si>
  <si>
    <t>563 - REGINA LOPES DE SANTANA</t>
  </si>
  <si>
    <t>564 - TATIANA DE SOUZA LIMA</t>
  </si>
  <si>
    <t>565 - TEREZA EDUARDA RODRIGUES DO NASCIMENTO</t>
  </si>
  <si>
    <t>566 - VERONICA ANTONIA RODRIGUES SILVA GOMES</t>
  </si>
  <si>
    <t>567 - AMANDA DOS SANTOS OLIVEIRA</t>
  </si>
  <si>
    <t>568 - VINICIUS FURTUNA GOMES</t>
  </si>
  <si>
    <t>569 - ANA CAROLINA DA SILVA</t>
  </si>
  <si>
    <t>570 - ARIANE PINTO DA SILVA</t>
  </si>
  <si>
    <t>571 - CAROLINA CORREIA DA SILVA</t>
  </si>
  <si>
    <t>572 - CIBELE CARDOSO DE MELO</t>
  </si>
  <si>
    <t>573 - CICERO FABRICIO DA SILVA OLIVEIRA</t>
  </si>
  <si>
    <t>574 - DAIANE APARECIDA CORREIA DE SOUZA</t>
  </si>
  <si>
    <t>575 - DANILA DE SOUZA NUNES</t>
  </si>
  <si>
    <t>576 - DEBORA BATISTA DE LIMA</t>
  </si>
  <si>
    <t>577 - EDINAN SOUSA DE ALENCAR</t>
  </si>
  <si>
    <t>578 - GILIAN DO CARMO RODRIGUES</t>
  </si>
  <si>
    <t>579 - JIZELIA PEREIRA SANTOS</t>
  </si>
  <si>
    <t>580 - JOAO PAULO DA SILVA</t>
  </si>
  <si>
    <t>581 - JOHNNY FERREIRA DA SILVA</t>
  </si>
  <si>
    <t>582 - LUIZ GABRIEL DA SILVA</t>
  </si>
  <si>
    <t>583 - MARILUCIA DA SILVA CAPIM</t>
  </si>
  <si>
    <t>584 - MIRIAM DE ALMEIDA</t>
  </si>
  <si>
    <t>585 - MISLENE DA SILVA CAPIM</t>
  </si>
  <si>
    <t>586 - ROBERT ANDRADE DA SILVA</t>
  </si>
  <si>
    <t>587 - SILVESTRE NEREU NUNES MACIEL</t>
  </si>
  <si>
    <t>588 - FAGNER RIBEIRO NEVES</t>
  </si>
  <si>
    <t>589 - JESSICA FERREIRA CONCEIÇAO PINTO</t>
  </si>
  <si>
    <t>590 - FABIO JUNIOR NEVES DA SILVA</t>
  </si>
  <si>
    <t>591 - DANILO BONFIM DA SILVA</t>
  </si>
  <si>
    <t>592 - LADJANE CARMEM DA SILVA</t>
  </si>
  <si>
    <t>593 - DOMINGOS ERIKO RODRIGUES COSTA</t>
  </si>
  <si>
    <t>594 - LEONARDO DE SOUSA SALES GERENTE</t>
  </si>
  <si>
    <t>595 - ADEILTON JUNIOR DA SILVA</t>
  </si>
  <si>
    <t>596 - ANA CRISTINA FEITOSA DE ASSUNÇÃO</t>
  </si>
  <si>
    <t>597 - BIANCA SILVINO BATISTA</t>
  </si>
  <si>
    <t>598 - BRUNA CARLA ARRUDA FRANCISCO</t>
  </si>
  <si>
    <t>599 - DAYANE CRISTINA DA CONCEIÇAÕ</t>
  </si>
  <si>
    <t>600 - DEBORA DE OLIVEIRA MOTA</t>
  </si>
  <si>
    <t>601 - DENIS DA SILVA</t>
  </si>
  <si>
    <t>602 - DIONE DE PAULA DE SOUZA</t>
  </si>
  <si>
    <t>603 - EDVANIA ROSA DA CONCEIÇÃO SILVA</t>
  </si>
  <si>
    <t>604 - EVELIN SILVA OLIVEIRA</t>
  </si>
  <si>
    <t>605 - FABIANA FERNANDES CORREIA</t>
  </si>
  <si>
    <t>606 - LUANA MIDOR LUDIVICO KATTO</t>
  </si>
  <si>
    <t>607 - MARIA DAIANE DE MESQUISTA CAVALCANTE</t>
  </si>
  <si>
    <t>608 - PAMELA SOARES SIMAS MOZER</t>
  </si>
  <si>
    <t xml:space="preserve">609 - ALEXANDRE MARCONDES </t>
  </si>
  <si>
    <t>610 - STEFANNY DA SILVA</t>
  </si>
  <si>
    <t>611 - VIVIANE REGINA DA SILVA</t>
  </si>
  <si>
    <t>612 - WILRE DUARTE DA SILVA</t>
  </si>
  <si>
    <t>613 - HELTON ALBUQUERQUE MATIAS</t>
  </si>
  <si>
    <t>614 - JORGE PALLONE DA  SILVA</t>
  </si>
  <si>
    <t>615 - TAYNARA DO MONTE ARAUJO</t>
  </si>
  <si>
    <t>617 - EXTRA 03</t>
  </si>
  <si>
    <t>618 - EXTRA 04</t>
  </si>
  <si>
    <t>619 - EXTRA 05</t>
  </si>
  <si>
    <t>620 - ALEXANDRE ANTUNES VIEIRA</t>
  </si>
  <si>
    <t xml:space="preserve">621 - EXTRA CAIXA </t>
  </si>
  <si>
    <t>622 - FABIANO DE OLIVEIRA MIGUEL</t>
  </si>
  <si>
    <t>623 - MAURICIO FERREIRA DOS SANTOS</t>
  </si>
  <si>
    <t xml:space="preserve">624 - TIAGO </t>
  </si>
  <si>
    <t>625 - JULIO CESAR FERREIRA DE CARVALHO</t>
  </si>
  <si>
    <t>626 - SUSAN DAIANA DOS SANTOS</t>
  </si>
  <si>
    <t>627 - ROSANA DOS REIS SILVA</t>
  </si>
  <si>
    <t>628 - FRANCISCO IAGO GERONIMO</t>
  </si>
  <si>
    <t>629 - João Paulo da Silva</t>
  </si>
  <si>
    <t>630 - TATIANA DE SOUZA LIMA</t>
  </si>
  <si>
    <t>631 - HARISON INALDO ANTONIO DA SILVA</t>
  </si>
  <si>
    <t>632 - CAMILA DOS SANTOS MAIA</t>
  </si>
  <si>
    <t>633 - LEONARDO NASCIMENTO GARCIA</t>
  </si>
  <si>
    <t>634 - MARIA ELIZABETE MATIAS</t>
  </si>
  <si>
    <t>635 - EXTRA CAIXA</t>
  </si>
  <si>
    <t>636 - LUCAS EXPEDIDO OLIVEIRA DA SILVA</t>
  </si>
  <si>
    <t>637 - EXTRA CAIXA</t>
  </si>
  <si>
    <t>638 - JOYCE OLIVEIRA DA SILVA</t>
  </si>
  <si>
    <t>639 - THALITA LESSA ALVES DA SILVA</t>
  </si>
  <si>
    <t>640 - CASSIA SIQUEIRA GONÇALVES</t>
  </si>
  <si>
    <t>641 - REGIANE VICENTE DA SILVA</t>
  </si>
  <si>
    <t>642 - TATIANE DE OLIVEIRA</t>
  </si>
  <si>
    <t>643 - EXTRA CAIXA</t>
  </si>
  <si>
    <t>644 - LAIS CARVALHO DE OLIVEIRA</t>
  </si>
  <si>
    <t>645 - ROGERIO ROCHA</t>
  </si>
  <si>
    <t>646 - EXTRA 01</t>
  </si>
  <si>
    <t>647 - EXTRA 02</t>
  </si>
  <si>
    <t>648 - EXTRA 03</t>
  </si>
  <si>
    <t>649 - EXTRA 04</t>
  </si>
  <si>
    <t>650 - EXTRA 05</t>
  </si>
  <si>
    <t>651 - COMPRAS</t>
  </si>
  <si>
    <t>652 - THAIS CRISTINA DE AQUINO VAZ</t>
  </si>
  <si>
    <t>653 - EXTRA 01</t>
  </si>
  <si>
    <t>654 - EXTRA 02</t>
  </si>
  <si>
    <t>655 - EXTRA 03</t>
  </si>
  <si>
    <t>656 - EXTRA 04</t>
  </si>
  <si>
    <t>657 - EXTRA 06</t>
  </si>
  <si>
    <t>658 - EXTRA 07</t>
  </si>
  <si>
    <t>659 - EXTRA 08</t>
  </si>
  <si>
    <t>660 - EXTRA 09</t>
  </si>
  <si>
    <t>661 - EXTRA 10</t>
  </si>
  <si>
    <t>662 - EXTRA 11</t>
  </si>
  <si>
    <t>663 - EXTRA 12</t>
  </si>
  <si>
    <t>664 - EXTRA 01</t>
  </si>
  <si>
    <t>665 - EXTRA 02</t>
  </si>
  <si>
    <t>666 - EXTRA 03</t>
  </si>
  <si>
    <t>667 - EXTRA 04</t>
  </si>
  <si>
    <t>668 - EXTRA 05</t>
  </si>
  <si>
    <t>669 - EXTRA 06</t>
  </si>
  <si>
    <t>670 - EXTRA 07</t>
  </si>
  <si>
    <t>671 - EXTRA 10</t>
  </si>
  <si>
    <t>672 - EXTRA 9</t>
  </si>
  <si>
    <t>673 - EXTRA 01</t>
  </si>
  <si>
    <t>674 - EXTRA 02</t>
  </si>
  <si>
    <t>675 - EXTRA 11</t>
  </si>
  <si>
    <t>676 - EXTRA 12</t>
  </si>
  <si>
    <t>677 - EXTRA 01</t>
  </si>
  <si>
    <t>678 - EXTRA 02</t>
  </si>
  <si>
    <t>679 - EXTRA 03</t>
  </si>
  <si>
    <t>680 - EXTRA 04</t>
  </si>
  <si>
    <t>681 - EXTRA 11 AUTORIZADO</t>
  </si>
  <si>
    <t>682 - EXTRA 12</t>
  </si>
  <si>
    <t>683 - EXTRA CAIXA</t>
  </si>
  <si>
    <t>684 - EXTRA 02</t>
  </si>
  <si>
    <t>685 - EXTRA 03</t>
  </si>
  <si>
    <t>686 - EXTRA 04</t>
  </si>
  <si>
    <t>687 - EXTRA 05</t>
  </si>
  <si>
    <t>688 - EXTRA 06</t>
  </si>
  <si>
    <t>689 - EXTRA 07</t>
  </si>
  <si>
    <t>690 - EXTRA 06</t>
  </si>
  <si>
    <t>691 - EXTRA 07</t>
  </si>
  <si>
    <t>692 - EXTRA 08</t>
  </si>
  <si>
    <t>693 - EXTRA 09</t>
  </si>
  <si>
    <t>694 - EXTRA 10</t>
  </si>
  <si>
    <t>695 - EXTRA 11</t>
  </si>
  <si>
    <t>696 - EXTRA 12</t>
  </si>
  <si>
    <t>697 - EXTRA 13</t>
  </si>
  <si>
    <t>698 - EXTRA 14</t>
  </si>
  <si>
    <t>699 - EXTRA 15 Autorizado dias</t>
  </si>
  <si>
    <t>700 - EXTRA 01</t>
  </si>
  <si>
    <t>701 - EXTRA 02</t>
  </si>
  <si>
    <t>702 - EXTRA 03</t>
  </si>
  <si>
    <t>703 - EXTRA 04</t>
  </si>
  <si>
    <t>704 - EXTRA 05</t>
  </si>
  <si>
    <t>705 - EXTRA 06</t>
  </si>
  <si>
    <t>706 - EXTRA 07</t>
  </si>
  <si>
    <t>707 - EXTRA 08</t>
  </si>
  <si>
    <t>708 - EXTRA 01</t>
  </si>
  <si>
    <t>709 - EXTRA 02</t>
  </si>
  <si>
    <t>710 - EXTRA 03</t>
  </si>
  <si>
    <t>711 - EXTRA 04</t>
  </si>
  <si>
    <t>712 - EXTRA 05</t>
  </si>
  <si>
    <t>713 - EXTRA 06</t>
  </si>
  <si>
    <t>714 - EXTRA 07</t>
  </si>
  <si>
    <t>715 - EXTRA 08</t>
  </si>
  <si>
    <t>716 - EXTRA 09</t>
  </si>
  <si>
    <t>717 - EXTRA 10</t>
  </si>
  <si>
    <t>718 - EXTRA 11</t>
  </si>
  <si>
    <t>719 - EXTRA 12</t>
  </si>
  <si>
    <t>720 - EXTRA 13</t>
  </si>
  <si>
    <t>721 - EXTRA 01</t>
  </si>
  <si>
    <t>722 - LEANDRO MONTEIRO DA SILVA</t>
  </si>
  <si>
    <t>723 - EXTRA 02</t>
  </si>
  <si>
    <t>724 - EXTRA 03</t>
  </si>
  <si>
    <t>725 - EXTRA 04</t>
  </si>
  <si>
    <t>726 - EXTRA 05</t>
  </si>
  <si>
    <t>727 - EXTRA 06</t>
  </si>
  <si>
    <t>728 - EXTRA 07</t>
  </si>
  <si>
    <t>729 - EXTRA 08</t>
  </si>
  <si>
    <t>730 - EXTRA 09</t>
  </si>
  <si>
    <t>731 - EXTRA 10</t>
  </si>
  <si>
    <t>732 - EXTRA 11</t>
  </si>
  <si>
    <t>733 - EXTRA 12</t>
  </si>
  <si>
    <t>734 - EXTRA 13</t>
  </si>
  <si>
    <t>735 - EXTRA 14</t>
  </si>
  <si>
    <t>736 - EXTRA 15</t>
  </si>
  <si>
    <t>737 - JUSILEIDE SILVA DOS SANTOS</t>
  </si>
  <si>
    <t>738 - WALLACE GERALDO DOS SANTOS</t>
  </si>
  <si>
    <t>739 - MATHEUS SANTOS RIBEIRO</t>
  </si>
  <si>
    <t>740 - SILVIO RODRIGUES DE JESUS</t>
  </si>
  <si>
    <t>741 - CRISTIANA ARAUJO DOS SANTOS</t>
  </si>
  <si>
    <t>742 - FRANCISCO ESTEVES DE OLIVEIRA JUNIOR</t>
  </si>
  <si>
    <t>743 - LAIS CARVALHO DE OLIVEIRA</t>
  </si>
  <si>
    <t>744 - EXTRA 13</t>
  </si>
  <si>
    <t>745 - EXTRA 14</t>
  </si>
  <si>
    <t>746 - EXTRA 15</t>
  </si>
  <si>
    <t>747 - EXTRA 16</t>
  </si>
  <si>
    <t>748 - EXTRA 17</t>
  </si>
  <si>
    <t>749 - CARLA APARECIDA RIBEIRO</t>
  </si>
  <si>
    <t>751 - HARISON INALDO ANTONIO DA SILVA</t>
  </si>
  <si>
    <t>752 - DAIANE LUZIA DOS SANTOS DA SILVA</t>
  </si>
  <si>
    <t>753 - ELIENNAY LOPES MOISES</t>
  </si>
  <si>
    <t>754 - CELSO JOSE DO NASCIMENTO</t>
  </si>
  <si>
    <t>755 - CAROLINE JENIFER SOUZA SANTOS</t>
  </si>
  <si>
    <t>756 - VANESSA DE SOUZA SILVA</t>
  </si>
  <si>
    <t>757 - JUAN DOS SANTOS COSME</t>
  </si>
  <si>
    <t>758 - PATRICIA MEDEIROS ALVES DE SOUSA</t>
  </si>
  <si>
    <t xml:space="preserve">759 - MARIA DA LUZ </t>
  </si>
  <si>
    <t>760 - JULIANA FORTUNATO DE CARVALHO</t>
  </si>
  <si>
    <t>761 - CARINE DE OLIVEIRA CERQUEIRA</t>
  </si>
  <si>
    <t>762 - LUAN DE LIMA MARQUES</t>
  </si>
  <si>
    <t>763 - EVERTON GUSTAVO DOS SANTOS</t>
  </si>
  <si>
    <t>764 - GILIAN DO CARMO RODRIGUES</t>
  </si>
  <si>
    <t>765 - VITOR DUARTE MACHADO</t>
  </si>
  <si>
    <t>766 - ANGELICA DELMASCHIO DE JESUS</t>
  </si>
  <si>
    <t>767 - SUZANA CASSIA GOMES</t>
  </si>
  <si>
    <t>768 - LIDIANE MACIEL DE SOUZA</t>
  </si>
  <si>
    <t>769 - ANA CLAUDIA ALVES MARIANO</t>
  </si>
  <si>
    <t>770 - MARIA PATRICIA FERREIRA DE LIMA</t>
  </si>
  <si>
    <t>771 - CANTIDIO RODRIGUES DE OLIVEIRA</t>
  </si>
  <si>
    <t>772 - LEVI RIBEIRO FACUNDO COSTA</t>
  </si>
  <si>
    <t>773 - FRANCISCA MARIA NASCIMENTO</t>
  </si>
  <si>
    <t>774 - ROGERIO RIBEIRO DE SOUZA</t>
  </si>
  <si>
    <t>775 - MONICA CORREIA DOS REIS</t>
  </si>
  <si>
    <t>776 - DEBRAIL DE SOUZA FERNANDES</t>
  </si>
  <si>
    <t>777 - DAYANE FERNANDES DOS SANTOS</t>
  </si>
  <si>
    <t>778 - JULIANA DA CONCEÇAO ARAUJO</t>
  </si>
  <si>
    <t>779 - VIVIAN DE OLIVEIRA PEDROSA</t>
  </si>
  <si>
    <t>780 - LUZINEIDE DE SANTANA OLIVEIRA</t>
  </si>
  <si>
    <t>781 - MARILEIDE FERREIRA ASSUNÇAO</t>
  </si>
  <si>
    <t>782 - GILVANDA MONTEIRO DA SILVA</t>
  </si>
  <si>
    <t>783 - JACQUELINE PEREIRA SELANO</t>
  </si>
  <si>
    <t>784 - EXTRA 01</t>
  </si>
  <si>
    <t>785 - EXTRA 02</t>
  </si>
  <si>
    <t>786 - EXTRA 03</t>
  </si>
  <si>
    <t>787 - EXTRA 04</t>
  </si>
  <si>
    <t>788 - EXTRA 05</t>
  </si>
  <si>
    <t>789 - EXTRA 06</t>
  </si>
  <si>
    <t>790 - EXTRA 07</t>
  </si>
  <si>
    <t>791 - EXTRA 08</t>
  </si>
  <si>
    <t>792 - EXTRA 09</t>
  </si>
  <si>
    <t>793 - EXTRA 10</t>
  </si>
  <si>
    <t>794 - EXTRA 11</t>
  </si>
  <si>
    <t>795 - EXTRA 12</t>
  </si>
  <si>
    <t>796 - EXTRA 13</t>
  </si>
  <si>
    <t>797 - EXTRA 14</t>
  </si>
  <si>
    <t>798 - EXTRA 15</t>
  </si>
  <si>
    <t>799 - EXTRA 16</t>
  </si>
  <si>
    <t>800 - LIDEJANE MARIA DE ANDRADE DA SILVA</t>
  </si>
  <si>
    <t>801 - GISLAINE APARECIDA SOARES</t>
  </si>
  <si>
    <t>802 - ANIZABEL RODRIGUES DA SILVA</t>
  </si>
  <si>
    <t>803 - ANA LUCIA SILVA DE OLIVEIRA</t>
  </si>
  <si>
    <t>804 - MAYARA PATRICIA DA SILVA SANTOS</t>
  </si>
  <si>
    <t>805 - VANESSA RENATA DE SOUZA</t>
  </si>
  <si>
    <t>806 - ALINE ALVES ROCHA</t>
  </si>
  <si>
    <t>807 - JOICE ALVES TORRES</t>
  </si>
  <si>
    <t>808 - ANELISE SANTANA SILVA</t>
  </si>
  <si>
    <t>809 - WENDEL DE PAULA</t>
  </si>
  <si>
    <t>810 - FELIPE CHARLES FRANÇA</t>
  </si>
  <si>
    <t>811 - DIEGO PEREIRA VALADARES</t>
  </si>
  <si>
    <t>812 - ALINE BATISTA FIGUEIREDO</t>
  </si>
  <si>
    <t>813 - LUISMAR RIBERIRO DO NASCIMENTO</t>
  </si>
  <si>
    <t>814 - EXTRA 17</t>
  </si>
  <si>
    <t>815 - EXTRA 18</t>
  </si>
  <si>
    <t>816 - EXTRA 19</t>
  </si>
  <si>
    <t>817 - EXTRA 20</t>
  </si>
  <si>
    <t>818 - EXTRA 21</t>
  </si>
  <si>
    <t>819 - EXTRA 22</t>
  </si>
  <si>
    <t>820 - EXTRA 23</t>
  </si>
  <si>
    <t>821 - EXTRA 24</t>
  </si>
  <si>
    <t>822 - EXTRA 25</t>
  </si>
  <si>
    <t>823 - JONATHAN SANTOS PASSOS</t>
  </si>
  <si>
    <t>825 - ANDREZA KARLA CAETANO DOS SANTOS</t>
  </si>
  <si>
    <t>826 - BRUNA RAVENA OLIVEIRA DO CARMO</t>
  </si>
  <si>
    <t>827 - EXTRA 01</t>
  </si>
  <si>
    <t>828 - TAYNA LARISSA SILVA SANTOS</t>
  </si>
  <si>
    <t>829 - GERSON ANTONIO TOMAS</t>
  </si>
  <si>
    <t>830 - JONATHAS DE OLIVEIRAS DANTAS</t>
  </si>
  <si>
    <t>831 - ELIANEIDE BISPO DOS SANTOS</t>
  </si>
  <si>
    <t>832 - ERIKA DA SILVA NEGRAO</t>
  </si>
  <si>
    <t>833 - JESSICA GISSELE SEVERINO</t>
  </si>
  <si>
    <t>834 - VANESSA TREZENA DA SILVA</t>
  </si>
  <si>
    <t>835 - FRANCISCO DE ASSIS MARREIRO LOPES</t>
  </si>
  <si>
    <t>836 - MARIA CRISTIANE TOMAZ DOS SANTOS GOMES</t>
  </si>
  <si>
    <t>837 - MARIA ISABEL PEREIRA LIMA</t>
  </si>
  <si>
    <t>838 - EVERTON OLIVEIRA</t>
  </si>
  <si>
    <t>839 - *DANIEL PIRES BEZERRA</t>
  </si>
  <si>
    <t>840 - OSMAR MARTINS DE SANTANA JUNIOR</t>
  </si>
  <si>
    <t>841 - *FERNANDO BELLO DA CONCEIÇAO</t>
  </si>
  <si>
    <t>842 - BRUNO</t>
  </si>
  <si>
    <t>843 - DENIS ALEXANDRE</t>
  </si>
  <si>
    <t>844 - RAFAEL</t>
  </si>
  <si>
    <t>845 - *FATIMA APRECIDA RIBEIRO ARAUJO</t>
  </si>
  <si>
    <t>846 - *RICARDO AMARAL DE SOUZA</t>
  </si>
  <si>
    <t>847 - *MONIQUE RODRIGUES SILVA</t>
  </si>
  <si>
    <t>848 - BRUNA DA SILVA MORAIS</t>
  </si>
  <si>
    <t>849 - ISABELA PRATES MARTINS DE LIMA</t>
  </si>
  <si>
    <t>850 - SUELEN FERREIRA MARTINS</t>
  </si>
  <si>
    <t>851 - KLEBER FERREIRA</t>
  </si>
  <si>
    <t>852 - SILMARA DIAS NAZARET</t>
  </si>
  <si>
    <t>853 - MICHELE LAURINDO DA SILVA</t>
  </si>
  <si>
    <t>854 - CHARLES EDERSON ESTEVES DE OLIVEIRA</t>
  </si>
  <si>
    <t>855 - *ROBERTO LEANDRO</t>
  </si>
  <si>
    <t>856 - *SAMUEL GUEDES NONES</t>
  </si>
  <si>
    <t>857 - *WILLIAN ROCHA DE OLIVEIRA</t>
  </si>
  <si>
    <t>858 - *LUCAS OLIVEIRA DE FARIA</t>
  </si>
  <si>
    <t>859 - *JUNIOR JOSE DA SILVA MOREIRA</t>
  </si>
  <si>
    <t>860 - *VANESSA DE JESUS</t>
  </si>
  <si>
    <t>861 - *POLIANA VIEIRA DE MORAES</t>
  </si>
  <si>
    <t>862 - *FLAVIA LETICIA DOS SANTO REIS</t>
  </si>
  <si>
    <t>863 - *THAUANE MARIA DA SILVA</t>
  </si>
  <si>
    <t>864 - *LARISSA CAROLINE MOLINA</t>
  </si>
  <si>
    <t>865 - TAYANE ERNESTINA</t>
  </si>
  <si>
    <t>866 - VIVIANE PATRICIA CAIXA</t>
  </si>
  <si>
    <t>867 - *LETICIA EMANUELA MARCELINO DA SILVA</t>
  </si>
  <si>
    <t>868 - *INGRID DE FREITAS SILVA</t>
  </si>
  <si>
    <t>869 - *TATIANA GUERRA SIMIAO</t>
  </si>
  <si>
    <t>870 - *EWERTON KEMPS MATOS TEMBRA</t>
  </si>
  <si>
    <t>871 - *CLEBER DA SILVA SOUSA</t>
  </si>
  <si>
    <t>872 - *DANILO VIEIRA DOS SANTOS</t>
  </si>
  <si>
    <t>873 - JOSE VITOR CAETANO DIAS</t>
  </si>
  <si>
    <t>874 - *FELIPE LAURINDO DA SILVA</t>
  </si>
  <si>
    <t>875 - SABRINA MACIEL SANTANA</t>
  </si>
  <si>
    <t>876 - *JEAN DE FREITAS GAVA</t>
  </si>
  <si>
    <t>877 - *PRISCILA DE CASSIA SANTANA SILVA</t>
  </si>
  <si>
    <t>878 - *MICHELE PEREIRA DA SILVA</t>
  </si>
  <si>
    <t>879 - SILVIO ALEIXO DE ALMEIDA</t>
  </si>
  <si>
    <t>880 - * RICARDO BUONSANTI JUNIOR</t>
  </si>
  <si>
    <t>881 - *ALEXSANDRO REIS DA SILVA VARELLA</t>
  </si>
  <si>
    <t>882 - * GABRIELA FERREIRA REIS</t>
  </si>
  <si>
    <t>883 - *THIAGO REGI LACERDA</t>
  </si>
  <si>
    <t>884 - * JOSE PEREIRA SANTOS FILHO</t>
  </si>
  <si>
    <t>885 - * DANILO AMORIM SANTOS</t>
  </si>
  <si>
    <t>886 - * OZEIAS BARRETO DO NASCIMENTO QUEIROS</t>
  </si>
  <si>
    <t>887 - JORGE LUIS DA SILVA</t>
  </si>
  <si>
    <t>888 - * ANDRESSA DE ANDRADE GUEDES</t>
  </si>
  <si>
    <t>889 - * CICERO RICARDO SOARES</t>
  </si>
  <si>
    <t>890 - * LIDIANE MENDES OLIVEIRA</t>
  </si>
  <si>
    <t>891 - * BRENO GOMES DA SILVA</t>
  </si>
  <si>
    <t>892 - EXTRA 6</t>
  </si>
  <si>
    <t>893 - EXTRA7</t>
  </si>
  <si>
    <t>894 - EXTRA8</t>
  </si>
  <si>
    <t>895 - EXTRA9</t>
  </si>
  <si>
    <t>896 - EXTRA10</t>
  </si>
  <si>
    <t>897 - EXTRA11</t>
  </si>
  <si>
    <t>898 - EXTRA12</t>
  </si>
  <si>
    <t>899 - EXTRA13</t>
  </si>
  <si>
    <t>900 - EXTRA14</t>
  </si>
  <si>
    <t>901 - EXTRA15</t>
  </si>
  <si>
    <t>902 - EXTRA16</t>
  </si>
  <si>
    <t>903 - EXTRA17</t>
  </si>
  <si>
    <t>904 - EXTRA18</t>
  </si>
  <si>
    <t>905 - EXTRA19</t>
  </si>
  <si>
    <t>906 - EXTRA20</t>
  </si>
  <si>
    <t>907 - EXTRA21</t>
  </si>
  <si>
    <t>908 - EXTRA22</t>
  </si>
  <si>
    <t>909 - EXTRA23</t>
  </si>
  <si>
    <t>910 - EXTRA24</t>
  </si>
  <si>
    <t>911 - EXTRA25</t>
  </si>
  <si>
    <t>912 - EXTRA26</t>
  </si>
  <si>
    <t>913 - * BEATRIZ SILVA BRAGA DOS SANTOS</t>
  </si>
  <si>
    <t>915 - *LILIANE DE OLIVEIRA SILVA</t>
  </si>
  <si>
    <t>916 - *GABRIELA DA SILVA MATOS LEMOS</t>
  </si>
  <si>
    <t>917 - *FABIO DOS SANTOS CORDEIRO</t>
  </si>
  <si>
    <t>918 - *MARIA WESLIANE BANDEIRA SILVA</t>
  </si>
  <si>
    <t>919 - *GLEISE DA COSTA AZEVEDO</t>
  </si>
  <si>
    <t>920 - *JAINE THAIS LOURENCO CASSIANO</t>
  </si>
  <si>
    <t>921 - *ANGELICA DA CONCEICAO CREVELARI</t>
  </si>
  <si>
    <t>922 - *RONI GLEDSON MORAIS ROCHA</t>
  </si>
  <si>
    <t>923 - *FRANCIANE DE JESUS DOS SANTOS SIQUEIRA</t>
  </si>
  <si>
    <t>924 - *EFRAIM HONORIO RODRIGUES</t>
  </si>
  <si>
    <t>925 - *DENISE FERREIRA LIRA</t>
  </si>
  <si>
    <t>926 - *ANDRESSA DA SILVA</t>
  </si>
  <si>
    <t>927 - *JAQUELINE ROSINO SCHAIDA</t>
  </si>
  <si>
    <t>928 - *JOSEFA MARGARETE SANTOS SILVA</t>
  </si>
  <si>
    <t>929 - *ALANA FERNANDA SCHLICKMANN</t>
  </si>
  <si>
    <t>930 - *LARA EVENLYN FRANCA SANTOS</t>
  </si>
  <si>
    <t>931 - *JULIANA PEREIRA DOS SANTOS LIMA</t>
  </si>
  <si>
    <t>932 - *IGOR ROCHA AFFONSO</t>
  </si>
  <si>
    <t>933 - *BRUNA NUNES ALEIXO SILVA</t>
  </si>
  <si>
    <t>934 - *VALERIA CARVALHO GARCIA DA SILVA</t>
  </si>
  <si>
    <t>935 - *ALINE CRISTIANO MENDES</t>
  </si>
  <si>
    <t>936 - *KALIANDRA MARIA DE SOUZA SILVA</t>
  </si>
  <si>
    <t>937 - CARLOS FERREIRA DE OLIVEIRA ARAUJO</t>
  </si>
  <si>
    <t>938 - EDER JOFRE DE SOUZA FILHO</t>
  </si>
  <si>
    <t>939 - *ELLEN CRISTINA JORDÃO DA SILVA</t>
  </si>
  <si>
    <t>940 - *PATRICIA RODRIGUES GONÇALVES DOS SANTOS</t>
  </si>
  <si>
    <t>941 - *KIAIA RIBEIRO DA COSTA</t>
  </si>
  <si>
    <t>942 - *MEIRE DE CARVALHO</t>
  </si>
  <si>
    <t>943 - *MONIELE ARAUJO DA SILVA DE JESUS</t>
  </si>
  <si>
    <t>944 - *CAMILA DE SOUZA PEREIRA</t>
  </si>
  <si>
    <t>945 - *SILVIO DIAS DE SOUZA</t>
  </si>
  <si>
    <t>946 - *NADSON MICHEL REIS SANTOS</t>
  </si>
  <si>
    <t>947 - *JULIO ROBERTO SILVA GALVÃO</t>
  </si>
  <si>
    <t>948 - *VITOR HUGO AMANCIO DOS SANTOS</t>
  </si>
  <si>
    <t>949 - *RODRIGO PATRICK DA SILVA PEREIRA</t>
  </si>
  <si>
    <t>950 - *JEAN CARLOS DE ARAUJO SILVA</t>
  </si>
  <si>
    <t>951 - *ANTONIO OLIVEIRA NICOLAU</t>
  </si>
  <si>
    <t>952 - *JONAS SOUZA OLIVEIRA</t>
  </si>
  <si>
    <t>953 - *GIOVANNE BARBOSA VIEIRA</t>
  </si>
  <si>
    <t>954 - *RIELDA CARINA DA SILVA BRITO</t>
  </si>
  <si>
    <t>955 - *GRAZIELE APARECIDA DE LIMA</t>
  </si>
  <si>
    <t>956 - *JANE DOS SANTOS ALBUQUERQUE SILVA</t>
  </si>
  <si>
    <t>957 - RONALDO ROCHA</t>
  </si>
  <si>
    <t>958 - *ANTONIETA NASCIMENTO MENEZES</t>
  </si>
  <si>
    <t>959 - *GABRIEL DA SILVA GUIMARÃES</t>
  </si>
  <si>
    <t>960 - *LUAN CARVALHO VIEIRA DA SILVA</t>
  </si>
  <si>
    <t>961 - *EDILENE SOUZA PEREIRA</t>
  </si>
  <si>
    <t>962 - *NATALIA RODRIGUES DE OLIVEIRA</t>
  </si>
  <si>
    <t>963 - *SHAIANNE ROMEU PAES DA SILVA</t>
  </si>
  <si>
    <t>964 - *EDJANE DE LIMA</t>
  </si>
  <si>
    <t>965 - *ROBIN NILSON REIS DOS SANTOS</t>
  </si>
  <si>
    <t>966 - *SEBASTIANA ALVES DA SILVA</t>
  </si>
  <si>
    <t>967 - *ALEX SANDRO SOARES ZEFERINO</t>
  </si>
  <si>
    <t>968 - *JULIANA DE JESUS SILVA</t>
  </si>
  <si>
    <t>969 - *WEUDILENY DA SILVA ALVES</t>
  </si>
  <si>
    <t>970 - *SILVANA SANTOS</t>
  </si>
  <si>
    <t>971 - *PAMELA DA SILVA ROQUE</t>
  </si>
  <si>
    <t>972 - *ROSIMEIRI BONFIM DE JESUS</t>
  </si>
  <si>
    <t>973 - *ALINE DA SILVA SANTOS</t>
  </si>
  <si>
    <t>974 - *TALITA ALVES DE LIMA</t>
  </si>
  <si>
    <t>975 - *ANA PAULA PEREIRA DA SILVA</t>
  </si>
  <si>
    <t>976 - *PALOMA CONCEIÇÃO FIGUEIREDO</t>
  </si>
  <si>
    <t>977 - *HELLEN LIMA DA SILVA</t>
  </si>
  <si>
    <t>978 - *CAMILA DOS SANTOS DE SOUZA</t>
  </si>
  <si>
    <t>979 - *IVANILDO JOSÉ SANTOS DE MELO</t>
  </si>
  <si>
    <t>980 - *LUCAS MANSINHO SIEBRA</t>
  </si>
  <si>
    <t>981 - *BRUNO ANTONIO DA SILVA</t>
  </si>
  <si>
    <t>982 - *GIOVANNA ALVES DE AQUINO</t>
  </si>
  <si>
    <t>983 - *RAUL PEREIRA GOMES</t>
  </si>
  <si>
    <t>984 - *JORGE ALMEIDA SAMPAIO</t>
  </si>
  <si>
    <t>985 - *LEONARDO RODRIGUES DE OLIVEIRA</t>
  </si>
  <si>
    <t>986 - *NATÁLIA LIMA CARVALHO</t>
  </si>
  <si>
    <t>987 - *AGUINAILDE SILVA PEREIRA LEITE</t>
  </si>
  <si>
    <t>988 - *ELISEU DA SILVA RODRIGUES</t>
  </si>
  <si>
    <t>989 - *PEDRO HENRIQUE MENDES DOS SANTOS</t>
  </si>
  <si>
    <t>990 - *VICTOR GARCIA TUNES</t>
  </si>
  <si>
    <t>991 - *VALDIRERNE ALVES DE SOUZA</t>
  </si>
  <si>
    <t>992 - *BRUNA ESTEVAM</t>
  </si>
  <si>
    <t>993 - *AMANDA CALIXTO DOS SANTOS</t>
  </si>
  <si>
    <t>994 - *AMANDA APARECIDA FATIMA DOS SANTOS</t>
  </si>
  <si>
    <t>995 - *VANESSA RIBEIRO PEREIRA</t>
  </si>
  <si>
    <t>996 - *TATIANE AMORIM DE OLIVEIRA</t>
  </si>
  <si>
    <t>997 - *THAINA APARECIDA ROSA PEREIRA</t>
  </si>
  <si>
    <t>998 - *PRISCILA BARBOSA DE SOUZA CAMPOSW</t>
  </si>
  <si>
    <t>999 - *LILIAN DE OLIVEIRA MOREIRA</t>
  </si>
  <si>
    <t>1000 - *IVALDO CARDOSO SOUZA</t>
  </si>
  <si>
    <t>1001 - *STÉFFANY LEITE GONÇALVES</t>
  </si>
  <si>
    <t>1002 - *RAPHAEL FELLIPPO ARAUJO FERNANDES NANTES</t>
  </si>
  <si>
    <t>1003 - *SIMONYR BEZERRA SILVA</t>
  </si>
  <si>
    <t>1004 - *ROSE MEIRE DOS SANTOS ALVARENGA RIBEIRO</t>
  </si>
  <si>
    <t>1005 - *PAMELA FARIA DOS SANTOS</t>
  </si>
  <si>
    <t>1007 - *LUIS CARLOS SILVA DUARTE</t>
  </si>
  <si>
    <t>1008 - *FABIO BERNARDO DA SILVA</t>
  </si>
  <si>
    <t>1011 - *LUCY KELLY ALMEIDA NEVES</t>
  </si>
  <si>
    <t>1013 - Extra20</t>
  </si>
  <si>
    <t>1015 - *LUANA FERREIRA CAVALCANTE</t>
  </si>
  <si>
    <t>1017 - ADNA FERREIRA</t>
  </si>
  <si>
    <t>1018 - *CICERA DIONIZIO DE SOUZA</t>
  </si>
  <si>
    <t>1019 - *Hellen Ferreira</t>
  </si>
  <si>
    <t>1020 - *Eliane G da Silva</t>
  </si>
  <si>
    <t>1021 - *ANDREZA  BAPTISTA FIGUEIREDO</t>
  </si>
  <si>
    <t>1022 - *LARISSA LETICIA DA SILVA SANTOS</t>
  </si>
  <si>
    <t>1023 - *Viviane Barbosa de Lima</t>
  </si>
  <si>
    <t>1024 - *Gislania Duarte Fagundes</t>
  </si>
  <si>
    <t>1025 - *JOSE CARLOS DE JESUS DE CASTRO</t>
  </si>
  <si>
    <t>1026 - *ELISANGELA LOPES PAULINO</t>
  </si>
  <si>
    <t>1027 - *LUAN JOSE DA SILVA SOBRAL</t>
  </si>
  <si>
    <t>1028 - *GABRIELLE ALESSANDRA DE PAULA</t>
  </si>
  <si>
    <t>1029 - *AYRTON BEZERRA LOPES</t>
  </si>
  <si>
    <t>1030 - *EVELYN SOUZA COSTA</t>
  </si>
  <si>
    <t>1031 - *LUAN GONÇALVES DOS SANTOS</t>
  </si>
  <si>
    <t>1033 - *DIEGO BEZERRA DA COSTA</t>
  </si>
  <si>
    <t>1034 - *JULIANA ROSA DE SANTANA</t>
  </si>
  <si>
    <t>1035 - *WANESSA FARIA ALMEIDA</t>
  </si>
  <si>
    <t>1036 - *Juliana Pereira Domingos</t>
  </si>
  <si>
    <t>1037 - *LARISSA CRISLAINE FRASSON</t>
  </si>
  <si>
    <t>1038 - *AMANDA RODRIGUES SOUZA</t>
  </si>
  <si>
    <t>1039 - *Nataly da Cunha</t>
  </si>
  <si>
    <t>1040 - *Wilson Flavio Santana</t>
  </si>
  <si>
    <t>1041 - * GISELE CRISTINE TEIXEIRA</t>
  </si>
  <si>
    <t>1042 - *JAQUELINE DE ASSIS ABREU</t>
  </si>
  <si>
    <t>1043 - *Karina Souza Nascimento</t>
  </si>
  <si>
    <t>1044 - *Fernanda Paula da Silva Rocha</t>
  </si>
  <si>
    <t>1045 - * NOEL AFONSO NUNES DA SILVA</t>
  </si>
  <si>
    <t>1046 - *ALESSANDRA CRISTINA RODRIGUES DE OLIVEIRA</t>
  </si>
  <si>
    <t>1047 - * GRAZIELLE LIMA DE OLIVEIRA</t>
  </si>
  <si>
    <t>1048 - *GILVANEIDE DA SILVA SANTOS</t>
  </si>
  <si>
    <t>1049 - *Camila Borges</t>
  </si>
  <si>
    <t>1050 - *MARISA TELES DE LIMA</t>
  </si>
  <si>
    <t>1051 - * INGRID NATALIA DE ALMEIDA SOUSA</t>
  </si>
  <si>
    <t>1052 - *ROSANA PEDROSA SANTOS</t>
  </si>
  <si>
    <t>1053 - *Celina dos Santos Ramos</t>
  </si>
  <si>
    <t>1054 - * JESSICA OLIVIA DE CARVALHO RAMOS</t>
  </si>
  <si>
    <t>1055 - *JANAINA SANTOS</t>
  </si>
  <si>
    <t>1056 - *Rafael Martins da Silva</t>
  </si>
  <si>
    <t>1057 - * SUELLEN NADIA DOS SANTOS ROSA</t>
  </si>
  <si>
    <t>1058 - *Vilma Lucia da Silva</t>
  </si>
  <si>
    <t>1059 - *LAIZE NASCIMENTO LOPES</t>
  </si>
  <si>
    <t>1060 - *DARLENE ALVES DA SILVA LIMA</t>
  </si>
  <si>
    <t>1061 - MARCOS MICHEL ANDRE DA SILVA</t>
  </si>
  <si>
    <t>1062 - *AISLAINE MONTE ARAUJO</t>
  </si>
  <si>
    <t>1063 - BARBARA DE CASTRO DOS SANTOS CAMPOS DO ALEN</t>
  </si>
  <si>
    <t>1064 - *DANIELA FLAVIA BATISTA</t>
  </si>
  <si>
    <t>1065 - * ELIANA DE SOUZA SILVA</t>
  </si>
  <si>
    <t>1066 - *ANA CAROLINI DE LIMA</t>
  </si>
  <si>
    <t>1067 - * ROGERIO SANTOS SILVA</t>
  </si>
  <si>
    <t>1068 - *SILVANA OLIVEIRA SOUSA</t>
  </si>
  <si>
    <t>1069 - *MARIA DANILA OLIVEIRA MARQUES</t>
  </si>
  <si>
    <t>1070 - * MARIA APARECIDA DE OLIVEIRA SILVA</t>
  </si>
  <si>
    <t>1071 - *DIANE DA SILVA AGUIAR</t>
  </si>
  <si>
    <t>1073 - * PATRICIA VIDAL SANTOS</t>
  </si>
  <si>
    <t>1074 - *VALDIVIA PEREIRA DOS REIS SILVA</t>
  </si>
  <si>
    <t>1075 - *JACQUELINE ANDRADE DOS SANTOS</t>
  </si>
  <si>
    <t>1076 - * LUIZ GUILHERME FERNANDES DE MORAIS</t>
  </si>
  <si>
    <t>1080 - BARBARA PEREIRA DA SILVA</t>
  </si>
  <si>
    <t>1081 - * ROBSON CIPRIANO DA LIMA</t>
  </si>
  <si>
    <t>1082 - * ADENILSON SANTANA SOUZA</t>
  </si>
  <si>
    <t>1084 - * LEANDRO CORREIA DA SILVA JUNIOR</t>
  </si>
  <si>
    <t>1085 - ANGEL VANESSA DE OLIVEIRA SOUZA</t>
  </si>
  <si>
    <t>1087 - *Lincoln Severino Silva</t>
  </si>
  <si>
    <t>1088 - * ANA LUZIA LUIZ DIMAS</t>
  </si>
  <si>
    <t xml:space="preserve">1089 - * CLAYTON PEREIRA </t>
  </si>
  <si>
    <t>1090 - CAMILA SILVA DE SANTANA</t>
  </si>
  <si>
    <t>1094 - *Marcela S Silva</t>
  </si>
  <si>
    <t>1096 - *Karolaine Amaral Santana</t>
  </si>
  <si>
    <t>1098 - *Coralia Raquel Alves Costa</t>
  </si>
  <si>
    <t>1099 - * FRANCISCO RIBEIRO SILVA</t>
  </si>
  <si>
    <t>1100 - *Amanda Assoni Pereira</t>
  </si>
  <si>
    <t>1101 - * MARCIO AFRANIO DE SOUZA</t>
  </si>
  <si>
    <t>1102 - *Talyta Cavalcante da Silva</t>
  </si>
  <si>
    <t>1103 - *Rafaela Freire de Souza</t>
  </si>
  <si>
    <t>1104 - *Ellen R S Souza</t>
  </si>
  <si>
    <t>1105 - *Viviane Jesus Carvalho</t>
  </si>
  <si>
    <t>1106 - *Alana dos Santos Dias</t>
  </si>
  <si>
    <t>1107 - *Maria de Fatima G Ferreira</t>
  </si>
  <si>
    <t xml:space="preserve">1108 - *Drielle Thainan </t>
  </si>
  <si>
    <t>1109 - *Isis Oliveira dos Santos</t>
  </si>
  <si>
    <t>1110 - *Claudio Fernando</t>
  </si>
  <si>
    <t>1111 - *Igor de Menezes</t>
  </si>
  <si>
    <t>1112 - *Erick Caetano</t>
  </si>
  <si>
    <t>1113 - *Eliana Soares Costa</t>
  </si>
  <si>
    <t>1114 - *Suellen Regina de Oliveira Bastos</t>
  </si>
  <si>
    <t>1115 - * BRUNA SILVA NANTES</t>
  </si>
  <si>
    <t>1116 - * GISELE CASTRO MARCILIO</t>
  </si>
  <si>
    <t>1117 - SEBASTIAO PEREIRA DA SILVA</t>
  </si>
  <si>
    <t>1118 - * DIEGO DA ROCHA LOPES</t>
  </si>
  <si>
    <t>1119 - * PAULO HENRIQUE DA SILVA</t>
  </si>
  <si>
    <t>1120 - * VALTER WILIAN PEREIRA DE SOUZA</t>
  </si>
  <si>
    <t>1121 - * VALERIA MARIA SILVA MARTINS</t>
  </si>
  <si>
    <t>1122 - * MARIA MAIZA DE SIQUEIRA SANTOS</t>
  </si>
  <si>
    <t>1123 - * GLEYSE KATELIN DOS SANTOS</t>
  </si>
  <si>
    <t>1124 - * GRACIENE FERREIRA DE OLIVEIRA</t>
  </si>
  <si>
    <t>1125 - * FELIPE FERREIRA DOS SANTOS</t>
  </si>
  <si>
    <t>1126 - * CELSO DE SOUZA EVANGELISTA</t>
  </si>
  <si>
    <t>1127 - * TAUANY APARECIDA AMERICO DA SILVA</t>
  </si>
  <si>
    <t>1128 - * DENAIZ DE SOUSA COSTA</t>
  </si>
  <si>
    <t>1129 - * ADEILMA FERREIRA DA SILVA</t>
  </si>
  <si>
    <t>1130 - * RAPHAEL HENRIQUE GALLO</t>
  </si>
  <si>
    <t>1131 - * JONAS LUIS RODRIGUES OLIVEIRA</t>
  </si>
  <si>
    <t>1132 - * THIAGO ALMEIDA DOS SANTOS</t>
  </si>
  <si>
    <t>1133 - * TATHIANI DOS SANTOS ARAUJO MENEZES</t>
  </si>
  <si>
    <t>1134 - * KAROLAINE DA SILVA SOARES</t>
  </si>
  <si>
    <t>1135 - * AMANDA CRISTINA CAMISA</t>
  </si>
  <si>
    <t>1136 - * CAROLINE TRINDADE DA SILVA</t>
  </si>
  <si>
    <t>1137 - * MATHEUS GONCALVES GOMES</t>
  </si>
  <si>
    <t>1138 - * MARIA TAMIES ELIAS</t>
  </si>
  <si>
    <t>1139 - * JOSELIA PEREIRA SANTOS</t>
  </si>
  <si>
    <t>1140 - * CASSIA SILVA DOS SANTOS</t>
  </si>
  <si>
    <t>1141 - * JESSICA DIAS</t>
  </si>
  <si>
    <t>1142 - * ADRIANA CORREIA</t>
  </si>
  <si>
    <t>1143 - * DANIEL HILIANO DA SILVA</t>
  </si>
  <si>
    <t>1144 - * JEFFERSON RAUL TIMBO</t>
  </si>
  <si>
    <t>1145 - * JULIANA VALERIA DOS SANTOS</t>
  </si>
  <si>
    <t>1146 - * KELLY CRISTINA A MELO</t>
  </si>
  <si>
    <t>1147 - * INGRID TUANE DOS SANTOS PEREIRA</t>
  </si>
  <si>
    <t>1148 - * KESIA DA SILVA CAVALCANTE</t>
  </si>
  <si>
    <t>1149 - * CLAUDUA CRISTINA</t>
  </si>
  <si>
    <t>1150 - * ALINE CRISTIANE DOS SANTOS</t>
  </si>
  <si>
    <t>1151 - * TIAGO FERREIRA SOUSA</t>
  </si>
  <si>
    <t>1152 - * ROGERIO RODRIGUES</t>
  </si>
  <si>
    <t>1153 - * ALEF ALBBERT DA SILVA</t>
  </si>
  <si>
    <t>1154 - * ALEX JUNIOR</t>
  </si>
  <si>
    <t>1155 - * NATANY TUANY A BALDOINO</t>
  </si>
  <si>
    <t>1156 - *CHRISTOPHERSON SAMPAIO CARDOSO</t>
  </si>
  <si>
    <t>1157 - *THAINA LEITE BITENCOURT</t>
  </si>
  <si>
    <t>1158 - *LEONICE NORONHA DE MORAIS</t>
  </si>
  <si>
    <t>1159 - *ADRIANA ARAUJO FEITOZA</t>
  </si>
  <si>
    <t>1160 - * GEIZIELE NASCIMENTO SILVA</t>
  </si>
  <si>
    <t>1161 - * ALLISON DOS SANTOS REIS</t>
  </si>
  <si>
    <t>1162 - *TALITA LEITE REIS</t>
  </si>
  <si>
    <t>1163 - * CASSIA REGINA MENDONÇA</t>
  </si>
  <si>
    <t>1164 - THIAGO COSTA SILVA</t>
  </si>
  <si>
    <t>1165 - * MILTON FRANCISCO DE PAIVA</t>
  </si>
  <si>
    <t>1166 - * CLAUDIONOR MELO BEZERRA</t>
  </si>
  <si>
    <t>1167 - * DJAQUISON SANTOS SANTIAGO</t>
  </si>
  <si>
    <t>1168 - *CICERA LEILIANE DA SILVA</t>
  </si>
  <si>
    <t>1169 - *FATIMA REGINA MONTEIRO</t>
  </si>
  <si>
    <t>1170 - EZEQUIEL GOMES DA SILVA</t>
  </si>
  <si>
    <t>1171 - * MICK FELIZATTI ROMEU</t>
  </si>
  <si>
    <t>1172 - * LOURINALDO CARNEIRO DE ALBUQUERQUE</t>
  </si>
  <si>
    <t>1173 - EXTRA 27</t>
  </si>
  <si>
    <t>1174 - EXTRA 28</t>
  </si>
  <si>
    <t>1175 - * NATALIA SILVA MEIRA</t>
  </si>
  <si>
    <t>1176 - EXTRA 29</t>
  </si>
  <si>
    <t>1177 - * LORIE DANDARA GARCIA GUIRRO</t>
  </si>
  <si>
    <t>1178 - EXTRA 30</t>
  </si>
  <si>
    <t>1179 - EXTRA 31</t>
  </si>
  <si>
    <t>1180 - EXTRA 32</t>
  </si>
  <si>
    <t>1181 - *Adriana Santos da Gama</t>
  </si>
  <si>
    <t>1182 - * ALINE GOMES DE ALMEIDA TEIXEIRA GONZAGA</t>
  </si>
  <si>
    <t>1183 - *LARISSA SILVA DO NASCIMENTO</t>
  </si>
  <si>
    <t>1184 - * CAMILA CABOCLO GUEDES</t>
  </si>
  <si>
    <t>1185 - * BRUNA CRISTINA LEITE</t>
  </si>
  <si>
    <t>1186 - * SIMONE SILVA DO NASCIMENTO MARINHO</t>
  </si>
  <si>
    <t>1187 - CAROLINA CRISTINA VIEIRA</t>
  </si>
  <si>
    <t>1188 - * DENISE REZENDE PASSOS</t>
  </si>
  <si>
    <t>1189 - ARIANA SANTOS</t>
  </si>
  <si>
    <t>1190 -  RAIANE DE LIMA COSTA</t>
  </si>
  <si>
    <t>1191 -  MICHELLE SOARES DE LIMA</t>
  </si>
  <si>
    <t>1192 - * MANUELA MOREIRA DA SILVA</t>
  </si>
  <si>
    <t>1193 - * ALLYNE GERMANO DOS SANTOS</t>
  </si>
  <si>
    <t>1194 - * TAMIRES CAMPOS DA SILVA</t>
  </si>
  <si>
    <t>1195 - * TAIANE APARECIDA DA SILVA</t>
  </si>
  <si>
    <t>1196 -  MAIARA SANTOS DE OLIVEIRA</t>
  </si>
  <si>
    <t>1197 - *TASSIA APARECIDA DE PAULA DOS SANTOS</t>
  </si>
  <si>
    <t>1198 - * JESSICA MOREIRA DE SOUSA</t>
  </si>
  <si>
    <t>1199 - * FERNANDA APARECIDA COSTA DA SILVA</t>
  </si>
  <si>
    <t>1200 - * ALINE JOSE DOS SANTOS NESI</t>
  </si>
  <si>
    <t>1201 -  RENATA DE ASSIS LIRA</t>
  </si>
  <si>
    <t>1202 - * MARCIA DIAS DO SANTOS</t>
  </si>
  <si>
    <t>1203 -  PRISCILA ALVES SIMOES SOARES</t>
  </si>
  <si>
    <t>1204 - * MARA TATIANE GOMES</t>
  </si>
  <si>
    <t>1205 - * DANIELE BARBOSA DOS SANTOS</t>
  </si>
  <si>
    <t>1206 -  ELOISA CARVALHO SILVA DE ROMA</t>
  </si>
  <si>
    <t>1207 - * PATRICIA ALMEIDA VIEIRA DOS SANTOS</t>
  </si>
  <si>
    <t>1208 -  FERNANDO CARDOSO DA SILVA</t>
  </si>
  <si>
    <t>1209 - * LORRAN DE MOURA MACHADO</t>
  </si>
  <si>
    <t>1210 - * RODRIGO DANTAS DA SILVA</t>
  </si>
  <si>
    <t>1211 - *JEFFERSON DE ANDRADE RODRIGUES</t>
  </si>
  <si>
    <t>1212 - ALAN RICHARD LINHARES DA SILVA</t>
  </si>
  <si>
    <t>1213 - EMERSON DA SILVA</t>
  </si>
  <si>
    <t>1214 - GABRIEL MARCELO VIEIRA</t>
  </si>
  <si>
    <t>1215 - MAYKON ANDREV SANTOS BULHOES</t>
  </si>
  <si>
    <t>1216 - GILMAR GAMA DE LIMA</t>
  </si>
  <si>
    <t>1217 - WILLIAN SILVA DOS SANTOS</t>
  </si>
  <si>
    <t>1218 - *RENAN DAMACEINO ASSIS</t>
  </si>
  <si>
    <t>1219 - *PAULO RICARDO CARNEIRO DA SILVA</t>
  </si>
  <si>
    <t>1220 - *DAIANE RAMOS MOREIRA DA SILVA</t>
  </si>
  <si>
    <t>1221 - *SILVANEA DA SILVA ROCHA</t>
  </si>
  <si>
    <t>1222 - *JULIANA HELENA DE SOUZA QUARESMA</t>
  </si>
  <si>
    <t>1223 - *DAYANE TAVARES DOS SANTOS LIMA</t>
  </si>
  <si>
    <t>1224 - *ELITON ROBERTO NASCIMENTO BEZERRA</t>
  </si>
  <si>
    <t>1225 - *ANA CARLA DA SILVA</t>
  </si>
  <si>
    <t>1227 - *MARIANGELA DAS NEVES DA SILVA</t>
  </si>
  <si>
    <t>1228 - *JACKSON DOS ANJOS OLIVEIRA</t>
  </si>
  <si>
    <t>1231 - EMERSON PEREIRA DA SILVA</t>
  </si>
  <si>
    <t>1232 - ALEX SANDRO DA CONCEICAO</t>
  </si>
  <si>
    <t>1233 - SAMUEL ALMEIDA LIRA DA SILVA</t>
  </si>
  <si>
    <t>1234 - JEFFERSON LIMA DE SOUSA</t>
  </si>
  <si>
    <t>1235 - *MAGDA MATIAS SILVA E COSTA</t>
  </si>
  <si>
    <t>1236 - *FABIANA CALIXTO DOS SANTOS</t>
  </si>
  <si>
    <t>1237 - DOUGLAS NEVES</t>
  </si>
  <si>
    <t>1238 - *ANDERSON LUIZ VICENTE</t>
  </si>
  <si>
    <t>1239 - *WUBERTHY RIBEIRO FACUNDO COSTA</t>
  </si>
  <si>
    <t>1240 - IGOR VINICIUS SOUZA BATISTA</t>
  </si>
  <si>
    <t>1241 - *MARIA JOSE TEIXEIRA OLIVEIRA</t>
  </si>
  <si>
    <t>1242 - *MARILEIDE CICERA ARAUJO DOS SANTOS</t>
  </si>
  <si>
    <t>1243 - *DANIELLY DOS SANTOS DE ANDRADE</t>
  </si>
  <si>
    <t>1244 - *ALINE CRISTINA SILVA DE LIMA</t>
  </si>
  <si>
    <t>1245 - *DIANA DE ARAUJO ALMEIDA</t>
  </si>
  <si>
    <t>1246 - *TATIANE APARECIDA ALVES</t>
  </si>
  <si>
    <t>1247 - *NATALIA PRISCILA RODRIGUES CUNHA COSTA</t>
  </si>
  <si>
    <t>1248 - *LETICIA SABRINA ROCHA</t>
  </si>
  <si>
    <t>1249 - *PATRICIA VIEIRA</t>
  </si>
  <si>
    <t>1250 - *FRANCISCA ADRIANA DE LIMA</t>
  </si>
  <si>
    <t>1251 - *FABIANA FRANCISCA SILVA</t>
  </si>
  <si>
    <t>1252 - *TAMIRIS MOLISONI MAZATO</t>
  </si>
  <si>
    <t>1253 - *KAROLINE KARLA DA SILVA ORTIZ</t>
  </si>
  <si>
    <t>1254 - *NATHANNY CRISTINA CALIXTO</t>
  </si>
  <si>
    <t>1255 - *BRENDA DE JESUS SANTOS</t>
  </si>
  <si>
    <t>1256 - *KEITY SILVA DE ALMEIDA</t>
  </si>
  <si>
    <t>1257 - *CILENE DOS SANTOS</t>
  </si>
  <si>
    <t>1258 - *DAYANE DE OLIVEIRA MARQUES</t>
  </si>
  <si>
    <t>1259 - *PAULO HENRIQUE MALHONE DA SILVA</t>
  </si>
  <si>
    <t>1260 - *CAROLINE SILVA DE SOUZA</t>
  </si>
  <si>
    <t>1261 - NATALIA SANTANA SILVA</t>
  </si>
  <si>
    <t>1262 - *KELLY CABRAL DOS SANTOS</t>
  </si>
  <si>
    <t>1263 - *GEOVANE MARQUES ANDRADE</t>
  </si>
  <si>
    <t>1264 - *ANDREZA BEZERRA SIMÃO</t>
  </si>
  <si>
    <t>1265 - *TATIANA DOS SANTOS</t>
  </si>
  <si>
    <t>1266 - *LARISSA ROCHA</t>
  </si>
  <si>
    <t>1267 - *DIANA GONÇALVES SILVA</t>
  </si>
  <si>
    <t>1268 - *DAIANE MIGUEL DA SILVA</t>
  </si>
  <si>
    <t>1269 - *JULIANA GRACYELE MARTINS DOS SANTOS</t>
  </si>
  <si>
    <t>1270 - *SIDNEY MOREIRA CONCEIÇÃO</t>
  </si>
  <si>
    <t>1271 - *WESLEYANE TEÓFILO LIMA</t>
  </si>
  <si>
    <t>1272 - *AGATHA DO NASCIMENTO</t>
  </si>
  <si>
    <t>1273 - *ARIANE CAVALCANTE PEIXOTO SILVA</t>
  </si>
  <si>
    <t>1274 - *LUCIANE DE SOUZA SANTANA</t>
  </si>
  <si>
    <t>1275 - *ANA PAULA MACEDO LIMA DUARTE</t>
  </si>
  <si>
    <t>1277 - *THYHELLEM DA SILVA PACHECO</t>
  </si>
  <si>
    <t>1278 - LILIANE DA SILVA COSTA</t>
  </si>
  <si>
    <t>1279 - MARA CELESTINO FERREIRA</t>
  </si>
  <si>
    <t>1280 - TAIANE DE SOUSA CARVALHO</t>
  </si>
  <si>
    <t>1281 - *WESLEY SILVA DE FREITAS</t>
  </si>
  <si>
    <t>1284 - *ANA CAROLINA DOS SANTOS</t>
  </si>
  <si>
    <t>1285 - GUSTAVO RODRIGUES DA SILVA BORGES</t>
  </si>
  <si>
    <t>1287 - *BRISA BELARMINO</t>
  </si>
  <si>
    <t>1288 - *DAFNY AMARAL RODRIGUES</t>
  </si>
  <si>
    <t>1289 - *CLAUDIA MARIA LOPES SILVA</t>
  </si>
  <si>
    <t>1291 - *BEATRIZ DE MENESES BATISTA</t>
  </si>
  <si>
    <t>1292 - *LÉA CRISTINA VIEIRA DE OLIVEIRA</t>
  </si>
  <si>
    <t>1293 - *CLEIDE RODRIGUES PRATES</t>
  </si>
  <si>
    <t>1294 - *WILMA SANTOS DA SILVA</t>
  </si>
  <si>
    <t>1295 - *TIAGO GUIMARAES VIEIRA</t>
  </si>
  <si>
    <t>1296 - *PATRICIA PEREIRA DA SILVA CASTRO</t>
  </si>
  <si>
    <t>1297 - LILIANE OLIVEIRA</t>
  </si>
  <si>
    <t>1298 - *SUELLEN REGINA DE OLIVEIRA BASTOS</t>
  </si>
  <si>
    <t>1299 - *JOSÉ AUGUSTO MELO DOS SANTOS</t>
  </si>
  <si>
    <t>1300 - *LILIAN APARECIDA BARBOSA DE OLIVEIRA</t>
  </si>
  <si>
    <t>1301 - *CLEIA LIMA SANTOS</t>
  </si>
  <si>
    <t>1302 - * KEILA DELFINO LUIZ OLASCA</t>
  </si>
  <si>
    <t>1303 - *DAVI BORGES DE OLIVEIRA</t>
  </si>
  <si>
    <t>1304 - *DIEGO SIPRINO DOS SANTOS</t>
  </si>
  <si>
    <t>1305 - *LUCAS FERNANDO DA COSTA DOS SANTOS</t>
  </si>
  <si>
    <t>1306 - *BRUNA MARCELA DOS SANTOS SILVA</t>
  </si>
  <si>
    <t>1307 - *BEATRIZ APARECIDA DOS SANTOS SILVA</t>
  </si>
  <si>
    <t>1308 - *ALEX DOS SANTOS REGES</t>
  </si>
  <si>
    <t>1309 - WELLINGTON DA SILVA PAULINO</t>
  </si>
  <si>
    <t>1310 - *ELIVANIA GOES DA SILVA</t>
  </si>
  <si>
    <t>1312 - *ANDERSON DOS ANJOS MIGUEL</t>
  </si>
  <si>
    <t>1313 - *MARIA CRISTIANA DE ALMEIDA COSTA</t>
  </si>
  <si>
    <t>1314 - *DARLLAN DAVID DE OLIVEIRA KATUKI</t>
  </si>
  <si>
    <t>1315 - *JESSICA MILENA DOS SANTOS MELO</t>
  </si>
  <si>
    <t>1316 - *THAIANY APARECIDA DA SILVA</t>
  </si>
  <si>
    <t>1317 - *BEATRIZ MARIA DA SILVA</t>
  </si>
  <si>
    <t>1318 - *KELLI SANQUETTI OLIVEIRA</t>
  </si>
  <si>
    <t>1319 - *JOSEFA LIBERATO DA SILVA</t>
  </si>
  <si>
    <t>1320 - *JACQUELINE VIEIRA DA SILVA</t>
  </si>
  <si>
    <t>1321 - *PAULO CARDOSA</t>
  </si>
  <si>
    <t>1322 - *MARCOS FELIPI MEDEIROS MOURA</t>
  </si>
  <si>
    <t>1323 - EXTRA 01</t>
  </si>
  <si>
    <t>1324 - EXTRA 02</t>
  </si>
  <si>
    <t>1325 - EXTRA 03</t>
  </si>
  <si>
    <t>1326 - EXTRA 04</t>
  </si>
  <si>
    <t>1327 - EXTRA 05</t>
  </si>
  <si>
    <t>1328 - EXTRA 06</t>
  </si>
  <si>
    <t>1329 - EXTRA 07</t>
  </si>
  <si>
    <t>1330 - EXTRA 08</t>
  </si>
  <si>
    <t>1331 - EXTRA 09</t>
  </si>
  <si>
    <t>1332 - EXTRA 10</t>
  </si>
  <si>
    <t>1333 - EXTRA 11</t>
  </si>
  <si>
    <t>1334 - EXTRA 12</t>
  </si>
  <si>
    <t>1335 - EXTRA 13</t>
  </si>
  <si>
    <t>1336 - EXTRA 14</t>
  </si>
  <si>
    <t>1337 - EXTRA 15</t>
  </si>
  <si>
    <t>1338 - EXTRA 16</t>
  </si>
  <si>
    <t>1339 - EXTRA 17</t>
  </si>
  <si>
    <t>1340 - EXTRA 18</t>
  </si>
  <si>
    <t>1341 - EXTRA 19</t>
  </si>
  <si>
    <t>1342 - EXTRA 20</t>
  </si>
  <si>
    <t>1343 - EXTRA 21</t>
  </si>
  <si>
    <t>1345 - EXTRA 22</t>
  </si>
  <si>
    <t>1346 - EXTRA 23</t>
  </si>
  <si>
    <t>1347 - EXTRA 24</t>
  </si>
  <si>
    <t>1348 - EXTRA 25</t>
  </si>
  <si>
    <t>1349 - EXTRA 26</t>
  </si>
  <si>
    <t>1350 - REGIANE ZEFERINO</t>
  </si>
  <si>
    <t>1351 - CLAUDIO FERREIRA DA SILVA</t>
  </si>
  <si>
    <t>1352 - EXTRA 29 RENATO LJ 16</t>
  </si>
  <si>
    <t>1353 - INGRID PORCINO SILVA</t>
  </si>
  <si>
    <t>1354 - VANESSA APARECIDA SILVA COELHO</t>
  </si>
  <si>
    <t>1355 - KARINA REBOUÇAS DE FREITAS</t>
  </si>
  <si>
    <t>1356 - SAMIRA ARAUJO DA SILVA</t>
  </si>
  <si>
    <t>1357 - REGIANE MARIA LIMA CRUZ</t>
  </si>
  <si>
    <t>1358 - ELIZANGELA FRANCISCA DE OLIVEIRA</t>
  </si>
  <si>
    <t>1359 - GILVANIA GAMA MONTEIRO</t>
  </si>
  <si>
    <t>1360 - GILVANIA DA SILVA MARTINS</t>
  </si>
  <si>
    <t>1361 - ROSANA APARECIDA SANTANA SILVA</t>
  </si>
  <si>
    <t>1362 - DENISE ALVES DE NOVAIS</t>
  </si>
  <si>
    <t>1363 - ERIKA RICARDO DOS SANTOS</t>
  </si>
  <si>
    <t>1364 - SUELLEN SILVA DO VALE</t>
  </si>
  <si>
    <t>1365 - GRAZIELE FILETO DOS SANTOS</t>
  </si>
  <si>
    <t>1366 - GUSTAVO GUIMARAES DA SILVA</t>
  </si>
  <si>
    <t>1367 - JOSE LEANDRO DOS SANTOS</t>
  </si>
  <si>
    <t>1368 - DIEGO DOS SANTOS GUTIERREZ</t>
  </si>
  <si>
    <t>1369 - RENAN FREIRE BRITO</t>
  </si>
  <si>
    <t>1370 - THIAGO GONÇALVES MOTA</t>
  </si>
  <si>
    <t>1371 - LUCAS SOARES GOMES</t>
  </si>
  <si>
    <t>1372 - SHEILA DOS SANTOS SOUZA</t>
  </si>
  <si>
    <t>1373 - MARCIANE VEIGA DE SOUZA</t>
  </si>
  <si>
    <t>1374 - LARISSA STEPHANIE SANTOS DE ARAUJO</t>
  </si>
  <si>
    <t>1375 - LETICIA RIBAS DA SILVA</t>
  </si>
  <si>
    <t>1376 - PATRICIA MACHADO DE SOUZA</t>
  </si>
  <si>
    <t>1377 - JUCELIA APARECIDA MENDES MACHADO</t>
  </si>
  <si>
    <t>1378 - JESSICA PAULINO DA SILVA</t>
  </si>
  <si>
    <t>1379 - * DENILSON BRENO SANTOS CARDOSO</t>
  </si>
  <si>
    <t>1380 - *DARUAN LUIZ FAUSTINO DOS SANTOS</t>
  </si>
  <si>
    <t>1381 - *JANDIR SILVA SOUZA</t>
  </si>
  <si>
    <t>1382 - EXTRA 08</t>
  </si>
  <si>
    <t>1383 - EXTRA 09</t>
  </si>
  <si>
    <t>1384 - EXTRA 10</t>
  </si>
  <si>
    <t>1385 - EXTRA 11</t>
  </si>
  <si>
    <t>1386 - * EMILLY RAQUEL SANTOS</t>
  </si>
  <si>
    <t>1387 - *iANCA PEREIRA DA SILVA</t>
  </si>
  <si>
    <t>1389 - TIAGO MARCELINO</t>
  </si>
  <si>
    <t>1390 - *ELISANGELA CRISTINA JARDIM</t>
  </si>
  <si>
    <t>1391 - *KEVILA TAINE MENDONCA DA SILVA</t>
  </si>
  <si>
    <t>1392 - *ANA PAULA DOS SANTOS</t>
  </si>
  <si>
    <t>1393 - *PATRICIA ASSIS DE SOUZA</t>
  </si>
  <si>
    <t>1394 - *MAYARA SELES DA SILVA</t>
  </si>
  <si>
    <t>1395 - *RENATA GOMES CARREIRO</t>
  </si>
  <si>
    <t>1396 - *LUZIA BERTULINO CORREIA</t>
  </si>
  <si>
    <t>1397 - *RENATA FERREIRA SANTANA</t>
  </si>
  <si>
    <t>1398 - *GABRIEL FELIPE ALVES ROMANHOLO</t>
  </si>
  <si>
    <t>1399 - *ISABELLA OLIVEIRA GIL BRAS</t>
  </si>
  <si>
    <t>1400 - *SIMARA RAQUEL DE SOUSA</t>
  </si>
  <si>
    <t>1401 - *JULIO CESAR VENANCIO DA SILVA</t>
  </si>
  <si>
    <t>1404 - *PATRICIA NOVAIS SOUZA</t>
  </si>
  <si>
    <t>1405 - *JULIANA MARIA DA SILVA MALHEIRO</t>
  </si>
  <si>
    <t>1406 - *EDVANIA APARECIDA GOMES DA SILVA</t>
  </si>
  <si>
    <t>1407 - *KATIA LOPES MANTEIRO DOS SANTOS</t>
  </si>
  <si>
    <t>1408 - *FABIANA CONCEICAO SILVA</t>
  </si>
  <si>
    <t>1409 - *ELAINE MARIA DA FONSECA VITAL</t>
  </si>
  <si>
    <t>1410 - *JOSEFA GONCALVES DE LIMA</t>
  </si>
  <si>
    <t>1411 - *ADRIANA DO NASCIMENTO</t>
  </si>
  <si>
    <t>1412 - *CARLOS AUGUSTO MATOS SANTANA</t>
  </si>
  <si>
    <t>1413 - *DANIELA CRISTINA SILVA DE SOUZA SILVA</t>
  </si>
  <si>
    <t>1414 - *GABRIELA PAULINA ARRUDA</t>
  </si>
  <si>
    <t>1415 - *GIOVANNE AURELIANO ALVES DO NASCIMENTO</t>
  </si>
  <si>
    <t>1416 - *MARIA SABRINA TAVARES</t>
  </si>
  <si>
    <t>1417 - *STELLA RAMOS SANTOS ROCHA</t>
  </si>
  <si>
    <t>1418 - *ANDRESSA CAROLINE SOUZA DOS SANTOS</t>
  </si>
  <si>
    <t>1419 - WESLEY FERNANDO DE JESUS</t>
  </si>
  <si>
    <t>1420 - *VANESSA ZAVACKI DE ABREU</t>
  </si>
  <si>
    <t>1421 - *AMANDA DA SILVA</t>
  </si>
  <si>
    <t>1422 - *KAIO SILVA</t>
  </si>
  <si>
    <t>1423 - *EMILY SAMPAIO</t>
  </si>
  <si>
    <t>1424 - *ELAINE DE SANTANA</t>
  </si>
  <si>
    <t>1425 - *EDUARDO SILVA</t>
  </si>
  <si>
    <t>1426 - *GILMARA LOIOLA</t>
  </si>
  <si>
    <t>1428 - *LUCAS MADUREIRA DE OLIVEIRA</t>
  </si>
  <si>
    <t>1430 - JULIO CEZAR DOS SANTOS</t>
  </si>
  <si>
    <t>1431 - *BEATRIZ DE OLIVEIRA MARTINS</t>
  </si>
  <si>
    <t>1432 - *ROSANA PRATA RATTE CLARO</t>
  </si>
  <si>
    <t>1433 - *ANDREW ISAC DA SILVA FERREIRA</t>
  </si>
  <si>
    <t>1434 - *ANDRESSA DE SOUZA VIEIRA</t>
  </si>
  <si>
    <t>1435 - FELIPE SOUZA DE MIRANDA</t>
  </si>
  <si>
    <t>1436 - *FILIPE ANSELMO DE ANDRADE</t>
  </si>
  <si>
    <t>1437 - *CRISTIANO RENATO</t>
  </si>
  <si>
    <t>1438 - *MARCOS CARLOS AMARAL</t>
  </si>
  <si>
    <t>1439 - *GABRIEL CARLOS DA SILVA</t>
  </si>
  <si>
    <t>1440 - *PEDRO CORDEIRO DA SILVA</t>
  </si>
  <si>
    <t>1441 - *SUELLEN SARDINHA DOS SANTOS</t>
  </si>
  <si>
    <t>1442 - *MARIA CECILIA APARECIDA DOS SANTOS</t>
  </si>
  <si>
    <t>1443 - * DIEGO DOS SANTOS VICENTE</t>
  </si>
  <si>
    <t>1444 - *ELIANE DOS SANTOS</t>
  </si>
  <si>
    <t>1445 - *ELEN DA SILVA SANTOS</t>
  </si>
  <si>
    <t>1446 - ELIANE APARECIDA DE OLIVEIRA</t>
  </si>
  <si>
    <t>1447 - *VIVIANE MIRANDA DA SILVA</t>
  </si>
  <si>
    <t>1448 - *ANTONIO GILVANEI SILVA DOS SANTOS</t>
  </si>
  <si>
    <t>1449 - *LUCAS ABREU DOS SANTOS</t>
  </si>
  <si>
    <t>1450 - *PAOLA NATANY GARCIA LOURENZO PIRES</t>
  </si>
  <si>
    <t>1451 - *JULIANA ZAGO</t>
  </si>
  <si>
    <t>1452 - *PRISCILA PINHEIRO VENTURA</t>
  </si>
  <si>
    <t>1453 - *AMANDA DE SOUSA</t>
  </si>
  <si>
    <t>1454 - *CLEBER SANTIAGO</t>
  </si>
  <si>
    <t>1455 - ANA PAULA SOUSA DE ALCANTARA</t>
  </si>
  <si>
    <t>1456 - *VIVIANE APARECIDA FACIOLLI LORENCO</t>
  </si>
  <si>
    <t>1457 - *JUAN CARLOS</t>
  </si>
  <si>
    <t>1458 - *SUELLEN VANIA</t>
  </si>
  <si>
    <t>1460 - *ADRIANA CORREIA</t>
  </si>
  <si>
    <t>1461 - *LETICIA DE AGUIAR</t>
  </si>
  <si>
    <t>1462 - *LETICIA ALVES DA SILVA</t>
  </si>
  <si>
    <t>1463 - *MARIA JANIEIRE JUSTINO UCHOA</t>
  </si>
  <si>
    <t>1464 - EXTRA 21 AUTORIZADO</t>
  </si>
  <si>
    <t>1465 - *GISELDA CRISTINA DA SILVA</t>
  </si>
  <si>
    <t>1466 - EXTRA 22</t>
  </si>
  <si>
    <t>1467 - *ERICA DANTAS RIBEIRO</t>
  </si>
  <si>
    <t>1468 - EXTRA 23</t>
  </si>
  <si>
    <t>1469 - EXTRA 24</t>
  </si>
  <si>
    <t>1470 - *FERNANDA BARRIOS NASCIMENTO</t>
  </si>
  <si>
    <t>1471 - EXTRA 25</t>
  </si>
  <si>
    <t>1472 - *FLAVIA REGIS BRANCATTI SOUZA</t>
  </si>
  <si>
    <t>1473 - EXTRA 26</t>
  </si>
  <si>
    <t>1474 - *DALVA SOARES DE OLIVEIRA</t>
  </si>
  <si>
    <t>1475 - *VIVIANE DA SILVA</t>
  </si>
  <si>
    <t>1476 - *ANGELA DE FÁTIMA JARDIM</t>
  </si>
  <si>
    <t>1477 - TATIANE BELARMINO DOS SANTOS</t>
  </si>
  <si>
    <t>1478 - EXTRA 27</t>
  </si>
  <si>
    <t>1479 - EXTRA 28</t>
  </si>
  <si>
    <t>1480 - EXTRA 29</t>
  </si>
  <si>
    <t>1481 - EXTRA 30</t>
  </si>
  <si>
    <t>1482 - EXTRA 05</t>
  </si>
  <si>
    <t>1483 - EXTRA 06</t>
  </si>
  <si>
    <t>1484 - EXTRA 07</t>
  </si>
  <si>
    <t>1485 - EXTRA 08</t>
  </si>
  <si>
    <t>1486 - EXTRA 09</t>
  </si>
  <si>
    <t>1487 - EXTRA 10</t>
  </si>
  <si>
    <t>1488 - EXTRA 11</t>
  </si>
  <si>
    <t>1489 - EXTRA 12</t>
  </si>
  <si>
    <t>1490 - *KARINA DA SILVA ANGELO</t>
  </si>
  <si>
    <t>1491 - *BRENDOW GONCALVES DA SILVA</t>
  </si>
  <si>
    <t>1492 - *MICK FELIZATTI ROMEU</t>
  </si>
  <si>
    <t>1495 - *JESSICA DO NASCIMENTO RODRIGUES</t>
  </si>
  <si>
    <t>1497 - *IZAMARA DE MATOS SOUSA</t>
  </si>
  <si>
    <t>1499 - *ANDERSON ALVES MARTINS</t>
  </si>
  <si>
    <t>1500 - *STEFANY ALVES SANTANA</t>
  </si>
  <si>
    <t>1501 - *SIMONE OLIVEIRA PEREIRA</t>
  </si>
  <si>
    <t>1502 - *MARIA APARECIDA ERASMO</t>
  </si>
  <si>
    <t>1503 - ROSANA RODRIGUES DIAS</t>
  </si>
  <si>
    <t>1504 - *MARIA APARECIDA SANTOS VASCONCELOS</t>
  </si>
  <si>
    <t>1505 - *ANGELA CAMILA GABRIEL</t>
  </si>
  <si>
    <t>1506 - *SILMARA SILVA DE OLIVEIRA</t>
  </si>
  <si>
    <t>1507 - *VICTORIA STHEFFANY PANELLI</t>
  </si>
  <si>
    <t>1508 - *LEINHA VIEIRA DA SILVA</t>
  </si>
  <si>
    <t>1509 - *WESLEY FERREIRA</t>
  </si>
  <si>
    <t>1510 - EXTRA X</t>
  </si>
  <si>
    <t>1511 - EXTRA T</t>
  </si>
  <si>
    <t>1512 - EXTRA Z</t>
  </si>
  <si>
    <t>1513 - EXTRA M</t>
  </si>
  <si>
    <t>1514 - EXTRA D</t>
  </si>
  <si>
    <t>1515 - EXTRA P</t>
  </si>
  <si>
    <t>1516 - * MARIA APARECIDA SANTOS</t>
  </si>
  <si>
    <t>1518 - EXTRA30 PALOMA LJ 13</t>
  </si>
  <si>
    <t>1519 - EXTRA31</t>
  </si>
  <si>
    <t>1520 - EXTRA32</t>
  </si>
  <si>
    <t>1521 - EXTRA33</t>
  </si>
  <si>
    <t>1522 - EXTRA34</t>
  </si>
  <si>
    <t>1523 - LARISSA DE FREITAS</t>
  </si>
  <si>
    <t>1525 - *SARA MUNIZ DE SANTANA</t>
  </si>
  <si>
    <t>1526 - *ANDERSON AILTON ODORICO</t>
  </si>
  <si>
    <t>1527 - *MARIA DOS MILAGRES SILVA VIANA</t>
  </si>
  <si>
    <t>1528 - *VALDEMIR DOS SANTOS</t>
  </si>
  <si>
    <t>1529 - *NOEMI SANTOS RODRIGUES</t>
  </si>
  <si>
    <t>1531 - *ALINE PAES DE ALMEIDA</t>
  </si>
  <si>
    <t>1532 - *ADRIANA FERNANDA BERNARDES SANTANA</t>
  </si>
  <si>
    <t>1533 - *STEPHANIE CORREIA DA SILVA</t>
  </si>
  <si>
    <t>1534 - *MARINA CRISTINA</t>
  </si>
  <si>
    <t>1535 - *VANESSA MENDES SANTANA</t>
  </si>
  <si>
    <t>1536 - EXTRA 03</t>
  </si>
  <si>
    <t>1537 - WANESSA FARIA ALMEIDA</t>
  </si>
  <si>
    <t>1538 - MARIA CECILIA APARECIDA DOS SANTOS</t>
  </si>
  <si>
    <t>1539 - VANESSA Z DE ABREU</t>
  </si>
  <si>
    <t>1540 - EXTRA 35</t>
  </si>
  <si>
    <t>1541 - EXTRA 36</t>
  </si>
  <si>
    <t>1542 - EXTRA 37</t>
  </si>
  <si>
    <t>1543 - EXTRA 38</t>
  </si>
  <si>
    <t>1544 - EXTRA 39</t>
  </si>
  <si>
    <t>1545 - EXTRA 40</t>
  </si>
  <si>
    <t>1546 - EXTRA 41</t>
  </si>
  <si>
    <t>1547 - EXTRA 42</t>
  </si>
  <si>
    <t>1548 - EXTRA 43</t>
  </si>
  <si>
    <t>1549 - EXTRA 44</t>
  </si>
  <si>
    <t>1550 - EXTRA 45</t>
  </si>
  <si>
    <t>1551 - EXTRA 46</t>
  </si>
  <si>
    <t>1552 - EXTRA 47</t>
  </si>
  <si>
    <t>1553 - EXTRA 48</t>
  </si>
  <si>
    <t>1554 - EXTRA 49</t>
  </si>
  <si>
    <t>1555 - EXTRA NATAL B</t>
  </si>
  <si>
    <t>1556 - EXTRA 12</t>
  </si>
  <si>
    <t>1557 - EXTRA 13</t>
  </si>
  <si>
    <t>1558 - EXTRA 14</t>
  </si>
  <si>
    <t>1559 - EXTRA 31</t>
  </si>
  <si>
    <t>1560 - EXTRA 32</t>
  </si>
  <si>
    <t>1561 - EXTRA33</t>
  </si>
  <si>
    <t>1562 - EXTRA 34</t>
  </si>
  <si>
    <t>1563 - EXTRA 35</t>
  </si>
  <si>
    <t>1564 - EXTRA H</t>
  </si>
  <si>
    <t>1565 - EXTRA 13</t>
  </si>
  <si>
    <t>1566 - EXTRA 14</t>
  </si>
  <si>
    <t>1567 - EXTRA 1</t>
  </si>
  <si>
    <t>1568 - EXTRA 2</t>
  </si>
  <si>
    <t>1569 - EXTRA 3</t>
  </si>
  <si>
    <t>1570 - EXTRA 17</t>
  </si>
  <si>
    <t>1571 - EXTRA 18</t>
  </si>
  <si>
    <t>1572 - EXTRA 19</t>
  </si>
  <si>
    <t>1573 - EXTRA 20</t>
  </si>
  <si>
    <t>1574 - EXTRA 21</t>
  </si>
  <si>
    <t>1575 - EXTRA 22</t>
  </si>
  <si>
    <t>1576 - EXTRA 23</t>
  </si>
  <si>
    <t>1577 - EXTRA24</t>
  </si>
  <si>
    <t>1578 - EXTRA 25</t>
  </si>
  <si>
    <t>1579 - EXTRA 26</t>
  </si>
  <si>
    <t>1580 - EXTRA 27</t>
  </si>
  <si>
    <t>1581 - FABIO</t>
  </si>
  <si>
    <t>1582 - EXTRA16</t>
  </si>
  <si>
    <t>1583 - EXTRA 17</t>
  </si>
  <si>
    <t>1584 - EXTRA 18</t>
  </si>
  <si>
    <t>1585 - EXTRA 19</t>
  </si>
  <si>
    <t>1586 - EXTRA 20</t>
  </si>
  <si>
    <t>1587 - EXTRA 21</t>
  </si>
  <si>
    <t>1588 - EXTRA 22</t>
  </si>
  <si>
    <t>1589 - EXTRA 23</t>
  </si>
  <si>
    <t>1590 - EXTRA 24</t>
  </si>
  <si>
    <t>1591 - EXTRA 15</t>
  </si>
  <si>
    <t>1592 - EXTRA 08</t>
  </si>
  <si>
    <t>1593 - EXTRA 09</t>
  </si>
  <si>
    <t>1594 - EXTRA 16</t>
  </si>
  <si>
    <t>1595 - EXTRA 17</t>
  </si>
  <si>
    <t>1596 - EXTRA 18</t>
  </si>
  <si>
    <t>1597 - EXTRA 19</t>
  </si>
  <si>
    <t>1598 - EXTRA 20</t>
  </si>
  <si>
    <t>1599 - EXTRA 21</t>
  </si>
  <si>
    <t>1600 - EXTRA 22</t>
  </si>
  <si>
    <t>1601 - EXTRA 23</t>
  </si>
  <si>
    <t>1602 - EXTRA 24</t>
  </si>
  <si>
    <t>1603 - EXTRA 25</t>
  </si>
  <si>
    <t>1604 - EXTRA 26</t>
  </si>
  <si>
    <t>1605 - EXTRA 27</t>
  </si>
  <si>
    <t>1606 - EXTRA 17</t>
  </si>
  <si>
    <t>1607 - EXTRA 18</t>
  </si>
  <si>
    <t>1608 - EXTRA 19</t>
  </si>
  <si>
    <t>1609 - EXTRA 20</t>
  </si>
  <si>
    <t>1610 - EXTRA 21</t>
  </si>
  <si>
    <t>1611 - EXTRA 22</t>
  </si>
  <si>
    <t>1612 - EXTRA 23</t>
  </si>
  <si>
    <t>1613 - EXTRA 24</t>
  </si>
  <si>
    <t>1614 - EXTRA 25</t>
  </si>
  <si>
    <t>1615 - EXTRA 36</t>
  </si>
  <si>
    <t>1616 - EXTRA 37</t>
  </si>
  <si>
    <t>1617 - EXTRA 38</t>
  </si>
  <si>
    <t>1618 - EXTRA 39</t>
  </si>
  <si>
    <t>1619 - EXTRA 40</t>
  </si>
  <si>
    <t>1620 - EXTRA 15</t>
  </si>
  <si>
    <t>1621 - EXTRA 16</t>
  </si>
  <si>
    <t>1622 - EXTRA 17</t>
  </si>
  <si>
    <t>1623 - EXTRA 18</t>
  </si>
  <si>
    <t>1624 - EXTRA 19</t>
  </si>
  <si>
    <t>1625 - EXTRA 15</t>
  </si>
  <si>
    <t>1626 - EXTRA 16</t>
  </si>
  <si>
    <t>1627 - EXTRA 17</t>
  </si>
  <si>
    <t>1628 - EXTRA 18</t>
  </si>
  <si>
    <t>1629 - EXTRA 19</t>
  </si>
  <si>
    <t>1630 - EXTRA 20</t>
  </si>
  <si>
    <t>1631 - EXTRA 21</t>
  </si>
  <si>
    <t>1632 - EXTRA 22</t>
  </si>
  <si>
    <t>1633 - EXTRA 23</t>
  </si>
  <si>
    <t>1634 - EXTRA 24</t>
  </si>
  <si>
    <t>1635 - CARLA DANIELE</t>
  </si>
  <si>
    <t>1636 - EXTRA 28</t>
  </si>
  <si>
    <t>1637 - EXTRA 29</t>
  </si>
  <si>
    <t>1638 - EXTRA 33</t>
  </si>
  <si>
    <t>1639 - EXTRA 34</t>
  </si>
  <si>
    <t>1640 - EXTRA 35</t>
  </si>
  <si>
    <t>1641 - EXTRA 36</t>
  </si>
  <si>
    <t>1642 - EXTRA 37</t>
  </si>
  <si>
    <t>1643 - EXTRA 38</t>
  </si>
  <si>
    <t>1644 - EXTRA 39</t>
  </si>
  <si>
    <t>1645 - EXTRA 40</t>
  </si>
  <si>
    <t>1646 - EXTRA 41</t>
  </si>
  <si>
    <t>1647 - EXTRA 42</t>
  </si>
  <si>
    <t>1648 - EXTRA 05</t>
  </si>
  <si>
    <t>1649 - EXTRA 06</t>
  </si>
  <si>
    <t>1650 - EXTRA 07</t>
  </si>
  <si>
    <t>1651 - EXTRA 08</t>
  </si>
  <si>
    <t>1652 - EXTRA 09</t>
  </si>
  <si>
    <t>1653 - EXTRA 10</t>
  </si>
  <si>
    <t>1654 - EXTRA 11</t>
  </si>
  <si>
    <t>1655 - EXTRA 12</t>
  </si>
  <si>
    <t>1656 - EXTRA 20</t>
  </si>
  <si>
    <t>1657 - EXTRA 21</t>
  </si>
  <si>
    <t>1658 - EXTRA 22</t>
  </si>
  <si>
    <t>1659 - EXTRA 23</t>
  </si>
  <si>
    <t>1660 - EXTRA 24</t>
  </si>
  <si>
    <t>1661 - EXTRA 25</t>
  </si>
  <si>
    <t>1662 - EXTRA 26</t>
  </si>
  <si>
    <t>1663 - EXTRA 27</t>
  </si>
  <si>
    <t>1664 - EXTRA 28</t>
  </si>
  <si>
    <t>1665 - EXTRA 29</t>
  </si>
  <si>
    <t>1666 - EXTRA 12</t>
  </si>
  <si>
    <t>1667 - EXTRA 13</t>
  </si>
  <si>
    <t>1668 - EXTRA 14</t>
  </si>
  <si>
    <t>1669 - EXTRA 15</t>
  </si>
  <si>
    <t>1670 - EXTRA 4</t>
  </si>
  <si>
    <t>1671 - EXTRA 5</t>
  </si>
  <si>
    <t>1672 - EXTRA 6</t>
  </si>
  <si>
    <t>1673 - EXTRA 7</t>
  </si>
  <si>
    <t>1674 - EXTRA 8</t>
  </si>
  <si>
    <t>1675 - EXTRA 10</t>
  </si>
  <si>
    <t>1676 - ELIANE SILVA DOS SANTOS</t>
  </si>
  <si>
    <t>1677 - JHONNYS ESTOQUISTA</t>
  </si>
  <si>
    <t>1678 - SILVIA</t>
  </si>
  <si>
    <t>1679 - CRISTIANA O MOURA</t>
  </si>
  <si>
    <t>1680 - RICHEL VERONEZI LANDULFO</t>
  </si>
  <si>
    <t>1681 - KAUANE FELIX RIBEIRO</t>
  </si>
  <si>
    <t>1682 - JOELSON DIAS DE ALBUQUERQUE</t>
  </si>
  <si>
    <t>1683 - JOHNNY SANTANA DE ALMEIDA</t>
  </si>
  <si>
    <t>1684 - CAROLINE GONCALVES MATIAS ALVIM</t>
  </si>
  <si>
    <t>1685 - CATIA MICHELLI DE SOUZA</t>
  </si>
  <si>
    <t>1686 - REGINALDO CELSO FRASSON</t>
  </si>
  <si>
    <t>1687 - TAMIRES APARECIDA FERREIRA DA SILVA</t>
  </si>
  <si>
    <t>1688 - GEISA PRADO REIS</t>
  </si>
  <si>
    <t>1689 - MARIA JOSE CARDOSO</t>
  </si>
  <si>
    <t>1690 - JULIANA PEREIRA DOS SANTOS LIMA</t>
  </si>
  <si>
    <t>1691 - EDILENE SOUZA PEREIRA</t>
  </si>
  <si>
    <t>1692 - DARLENE ALVES DA SILVA LIMA</t>
  </si>
  <si>
    <t>1693 - JAQUELINE DE ASSIS ABREU</t>
  </si>
  <si>
    <t>1694 - JULIO ROBERTO SILVA GALVAO</t>
  </si>
  <si>
    <t>1695 - DIEGO FERREIRA  DOS SANTOS</t>
  </si>
  <si>
    <t>1696 - MICHELE ALINE SANTOS PRADO</t>
  </si>
  <si>
    <t>1697 - JESSICA SILVA COSTA</t>
  </si>
  <si>
    <t>1698 - SONETE GOMES</t>
  </si>
  <si>
    <t>1699 - JAQUELINE ALMEIDA</t>
  </si>
  <si>
    <t>1700 - JAQUELINE</t>
  </si>
  <si>
    <t>1701 - VICTORIA LETICIA PEREIRA V SILVA</t>
  </si>
  <si>
    <t>1702 - ALINE CHAVES DOS SANTOS</t>
  </si>
  <si>
    <t>1703 - JORGE ALMEIDA SAMPAIO</t>
  </si>
  <si>
    <t>1704 - RODRIGO DE OLIVEIRA JORGE</t>
  </si>
  <si>
    <t>1705 - EURIJANIA MARIA DE ANDRADE</t>
  </si>
  <si>
    <t>1706 - FLAVIA CARVALHO DOS SANTOS</t>
  </si>
  <si>
    <t>1707 - VANESSA kELLY FEITOSA ARAUJO</t>
  </si>
  <si>
    <t>1708 - Romario Ferreira</t>
  </si>
  <si>
    <t>1709 - ELITON ROBERTO NASCIMENTO BEZERRA</t>
  </si>
  <si>
    <t>1710 - TAINA DA SILVA QUARESMA</t>
  </si>
  <si>
    <t>1711 - ELTON DA PAZ NUNES DE MENEZES</t>
  </si>
  <si>
    <t>1712 - GEOVANE GONCALVES DA SILVA</t>
  </si>
  <si>
    <t>1713 - JAILMA DOS SANTOS</t>
  </si>
  <si>
    <t>1714 - PATRICIA NOVAIS DE SOUZA</t>
  </si>
  <si>
    <t>1715 - LUZIA YARA SILVA VIVEIRA</t>
  </si>
  <si>
    <t>1716 - LEIDE VITORIA PINHEIRO</t>
  </si>
  <si>
    <t>1717 - GRASIELE HELOISA G CANDIDO</t>
  </si>
  <si>
    <t xml:space="preserve">1718 - PALOMA ELIZABETH GOMIDE SANTOS ARAUJO </t>
  </si>
  <si>
    <t>1719 - AUDREY DOS SANTOS SILVA</t>
  </si>
  <si>
    <t>1720 - STEPHANIE CAROLINE S DA SILVA</t>
  </si>
  <si>
    <t>1721 - ESTER CALIXTO LOPES VIEIRA</t>
  </si>
  <si>
    <t>1722 - ESTER CALIXTO LOPES VIEIRA</t>
  </si>
  <si>
    <t>1723 - ESTER CALIXTO LOPES</t>
  </si>
  <si>
    <t>1724 - REBECA PAULA FALCAO DE ARAUJO</t>
  </si>
  <si>
    <t>1725 - AUDREY DOS SANTOS SILVA</t>
  </si>
  <si>
    <t>1726 - LIDIANE MACIEL DE SOUSA</t>
  </si>
  <si>
    <t>1727 - TATIANA GUERRA SIMIAO</t>
  </si>
  <si>
    <t>1728 - ROBERTO LEONARDO</t>
  </si>
  <si>
    <t>1729 - FELIPE LAURINDO DA SILVA</t>
  </si>
  <si>
    <t>1730 - SUELI PIRES</t>
  </si>
  <si>
    <t>1731 - EVELYN REGINA SILVA FALCAO</t>
  </si>
  <si>
    <t>1732 - ANA CARLA DA SILVA SANTOS</t>
  </si>
  <si>
    <t>1733 - IANNA ELOISA DE ARAUJO FERREIRA</t>
  </si>
  <si>
    <t>1734 - RUANA PEREIRA DA SILVA</t>
  </si>
  <si>
    <t>1735 - HEITOR PEREIRA BEZERRA</t>
  </si>
  <si>
    <t>1736 - HEITOR PEREIRA B</t>
  </si>
  <si>
    <t>1737 - MAILE NADIELE</t>
  </si>
  <si>
    <t>1738 - BRUNA GUEDES MATIAS</t>
  </si>
  <si>
    <t>1739 - LUANA CAROLINE DOS SANTOS</t>
  </si>
  <si>
    <t>1740 - SILVANIA SANTOS DE ARAUJO</t>
  </si>
  <si>
    <t>1741 - AMANDA BARBOSA DE LIMA</t>
  </si>
  <si>
    <t>1742 - ANA APARECIDA FERREIRA</t>
  </si>
  <si>
    <t>1743 - DANILO PEREIRA LIMA</t>
  </si>
  <si>
    <t>1744 - JORGE RODRIGO CAMPOS</t>
  </si>
  <si>
    <t>1745 - NIEDJA VERONICA DA SILVA CEZAR</t>
  </si>
  <si>
    <t>1746 - IVAN FEITOZA SOLAR</t>
  </si>
  <si>
    <t>1747 - CLAUDIO FERNANDES LIMA SILVA</t>
  </si>
  <si>
    <t>1748 - PAULO SERGIO MENDES</t>
  </si>
  <si>
    <t>1749 - ANDERSON ROGERIO LOCCHETTI</t>
  </si>
  <si>
    <t>1750 - PAMELA CRISTINA SILVA DE LIMA</t>
  </si>
  <si>
    <t>1751 - ANDRE CARLOS JESUS SANTOS</t>
  </si>
  <si>
    <t xml:space="preserve">1752 - JENIFFER GRABIELLE DE OLIVEIRA LOURENÇO </t>
  </si>
  <si>
    <t>1753 - BRUNO NUNES DE OLIVEIRA</t>
  </si>
  <si>
    <t>1754 - JESSICA DIAS ALVES DOS SANTOS</t>
  </si>
  <si>
    <t>1755 - GILDSON BERNARDO DA SILVA</t>
  </si>
  <si>
    <t>1756 - FERNANDO ALVES DE OLIVEIRA</t>
  </si>
  <si>
    <t>1757 - FELIPE DA CRUZ RIBEIRO</t>
  </si>
  <si>
    <t>1758 - ALINE EDNA SILVEIRA</t>
  </si>
  <si>
    <t>1759 - MARCELA PESSOA</t>
  </si>
  <si>
    <t>1760 - joselene de souza santos</t>
  </si>
  <si>
    <t>1762 - ALAN SABINO DE SOUZA SANTOS</t>
  </si>
  <si>
    <t>1763 - PAULO ROGERIO JR</t>
  </si>
  <si>
    <t>1764 - ELAINE APARECIDA PEREIRA FRANCO</t>
  </si>
  <si>
    <t>1765 - Cristiane Santos da Conceição</t>
  </si>
  <si>
    <t>1766 - FRANCISCA TATIANA DOS SANTOS</t>
  </si>
  <si>
    <t>1768 - loja trinta e um</t>
  </si>
  <si>
    <t>1769 - EVELYN REGINA DA SILVA FALCÃO</t>
  </si>
  <si>
    <t>1770 - THAMIRES MORAES</t>
  </si>
  <si>
    <t>1771 - EXTRA 09</t>
  </si>
  <si>
    <t>1772 - EXTRA 10</t>
  </si>
  <si>
    <t>1773 - EXTRA 11</t>
  </si>
  <si>
    <t>1774 - SUPERVISOR</t>
  </si>
  <si>
    <t>1775 - ELVIS FOGACA ALMEIDA PAIVA SILVA</t>
  </si>
  <si>
    <t>1776 - THYERRY DE ABREU VALADARES DA SILVA</t>
  </si>
  <si>
    <t>1777 - EVERSON DOS SANTOS JESUS</t>
  </si>
  <si>
    <t>1778 - SUELEN MOREIRA DA SILVA</t>
  </si>
  <si>
    <t>1779 - PAMELA DA SILVA ROQUE</t>
  </si>
  <si>
    <t>1780 - GILVAN PEREIRA DA SILVA</t>
  </si>
  <si>
    <t>1781 - SILAS TORRES DUARTE</t>
  </si>
  <si>
    <t>1782 - CLEBER DA SILVA SOUSA</t>
  </si>
  <si>
    <t>1783 - FLAVIO ALVES DOS SANTOS</t>
  </si>
  <si>
    <t>1784 - ANTONIO CESAR DE LIMA</t>
  </si>
  <si>
    <t>1785 - ANDRESSA DE SOUZA VIEIRA</t>
  </si>
  <si>
    <t>1786 - DENISE DA SILVA QUEIROZ</t>
  </si>
  <si>
    <t>1787 - EDUARDO OLIVEIRA DA SILVA</t>
  </si>
  <si>
    <t>1788 - EXTRA 01</t>
  </si>
  <si>
    <t>1789 - EXTRA CAIXA LOJA05</t>
  </si>
  <si>
    <t>1790 - DIEGO PEREZ LIMA</t>
  </si>
  <si>
    <t>1791 - FABIO</t>
  </si>
  <si>
    <t>1792 - CINTIA CRISTINA DUARTE</t>
  </si>
  <si>
    <t>1793 - PAULO VITOR</t>
  </si>
  <si>
    <t>1794 - compra</t>
  </si>
  <si>
    <t>1795 - GISLENE ANDREZA DE OLIVEIRA SUTTER</t>
  </si>
  <si>
    <t>1796 - MARCOS ANTONIO FIGUEREIDO MANHAES FILHO</t>
  </si>
  <si>
    <t>1797 - DAYANE TAVARES DOS SANTOS LIMA</t>
  </si>
  <si>
    <t>1798 - BRUNA LADIM DE MACEDO</t>
  </si>
  <si>
    <t>1799 - ANA PAULA NASCIMENTO MACEDO</t>
  </si>
  <si>
    <t>1800 - ROSINEIDE DA CRUZ</t>
  </si>
  <si>
    <t>1801 - JORDIEL ALVES DOS SANTOS</t>
  </si>
  <si>
    <t>1802 - VALDENIA DE MATOS</t>
  </si>
  <si>
    <t>1803 - BRUNA MARIA DE SOUZA CARNEIRO</t>
  </si>
  <si>
    <t>1804 - EXTRA-21</t>
  </si>
  <si>
    <t>1805 - EXTRA CAIXA18</t>
  </si>
  <si>
    <t>1806 - BRUNO ANTONIO DA SILVA</t>
  </si>
  <si>
    <t>1807 - EXTRA CAIXA</t>
  </si>
  <si>
    <t>1808 - ROSIMAR REGINA ANDRADE</t>
  </si>
  <si>
    <t>1809 - JONAS LUIZ RODRIGUES DE OLIVEIRA</t>
  </si>
  <si>
    <t>1810 - EXTRA 01</t>
  </si>
  <si>
    <t>1811 - SAMARA NUNES DE ALVARENDA BITTENCURT</t>
  </si>
  <si>
    <t>1812 - MARCOS WILLON SANTOS OLIVEIRA</t>
  </si>
  <si>
    <t>1813 - AISLANE DO MONTE ARAUJO</t>
  </si>
  <si>
    <t>1814 - BRUNA FERNANDA MESSIAS</t>
  </si>
  <si>
    <t>1815 - GLAUCIA DE MORAIS LOCCHETTI</t>
  </si>
  <si>
    <t>1816 - ANDERSON SOUZA</t>
  </si>
  <si>
    <t>1817 - SEVERINA VALDENICE DA SILVA</t>
  </si>
  <si>
    <t>1818 - EDNEI ALVES FERREIRA DA SILVA</t>
  </si>
  <si>
    <t>1819 - DEISIANE BARROS BRANDAO</t>
  </si>
  <si>
    <t>1820 - FABIO APARECIDO AMERICO</t>
  </si>
  <si>
    <t>1821 - FATIMA DE MONDES</t>
  </si>
  <si>
    <t>1822 - MARCUS VINICIUS NASCIMENTO DE MACEDO</t>
  </si>
  <si>
    <t>1823 - ENOS PEREIRA BEZERRA</t>
  </si>
  <si>
    <t>1824 - SANDY SOARES DOS SANTOS</t>
  </si>
  <si>
    <t>1825 - MARCEL FERNANDES TEIXEIRA</t>
  </si>
  <si>
    <t xml:space="preserve">1826 - ESTORNO DO SAT VENDA NAO AUTORIZADA </t>
  </si>
  <si>
    <t>1827 - MARLENE GONCALVES SANTOS</t>
  </si>
  <si>
    <t>1828 - REJANE LIMA DOS SANTOS</t>
  </si>
  <si>
    <t>1829 - ALINE CRISTINA DOS SANTOS LOURENÇO</t>
  </si>
  <si>
    <t>1830 - CICERO RICARDO SOARES</t>
  </si>
  <si>
    <t>1831 - JHONATA FERNANDO NOGUEIRA GONÇALVES</t>
  </si>
  <si>
    <t>1832 - NATALI NOGUEIRA DA SILVA</t>
  </si>
  <si>
    <t>1833 - ELIANA DE SOUSA LIMA VIERA</t>
  </si>
  <si>
    <t>1834 - LOURINALDO CARNEIRO DE ALBUQUERQUE</t>
  </si>
  <si>
    <t>1835 - MILENA KELLY MORAIS BORGES</t>
  </si>
  <si>
    <t>1836 - ALINE DOS SANTOS MAIA</t>
  </si>
  <si>
    <t>1837 - ALEX DE DEUS LIMA</t>
  </si>
  <si>
    <t>1838 - SANDRA DE SOUZA RIBEIRO</t>
  </si>
  <si>
    <t>1839 - SARAH DA SILVA CABEÇA</t>
  </si>
  <si>
    <t>1840 - EXTRA 09</t>
  </si>
  <si>
    <t>1841 - EXTRA 10</t>
  </si>
  <si>
    <t>1842 - EXTRA 11</t>
  </si>
  <si>
    <t>1843 - EXTRA 04</t>
  </si>
  <si>
    <t>1844 - EXTRA 05</t>
  </si>
  <si>
    <t>1845 - EXTRA 06</t>
  </si>
  <si>
    <t>1846 - EXTRA 07</t>
  </si>
  <si>
    <t>1847 - EXTRA 08</t>
  </si>
  <si>
    <t>1848 - JANAILMA SENA DA SILVA</t>
  </si>
  <si>
    <t>1849 - SANDRA RIBEIRO</t>
  </si>
  <si>
    <t>1850 - EMERSON MANOEL DOS SANTOS</t>
  </si>
  <si>
    <t>1851 - VIVELEIA DE BRITO SILVA</t>
  </si>
  <si>
    <t>1852 - JOSIANE LEITE ABADE</t>
  </si>
  <si>
    <t>1853 - EDIELIN KAROLINE COSTA</t>
  </si>
  <si>
    <t>1854 - AUGUSTO ALVES ROSA</t>
  </si>
  <si>
    <t>1855 - RICHELE SOUZA DE MELO</t>
  </si>
  <si>
    <t>1856 - DIEGO DOS SANTOS GUTIERREZ</t>
  </si>
  <si>
    <t>1857 - PAMELA APARECIDA MORENO SANTANA</t>
  </si>
  <si>
    <t>1858 - ARIVALDO CONCEICAO DOS SANTOS</t>
  </si>
  <si>
    <t>1859 - ANDREA SOUZA BARROS</t>
  </si>
  <si>
    <t>1860 - SHEILA DE OLIVEIRA SANTOS</t>
  </si>
  <si>
    <t>1861 - DAVI DOS SANTOS RIBEIRO</t>
  </si>
  <si>
    <t>1862 - JULIO WESLEY LOPES DE ABREU</t>
  </si>
  <si>
    <t>1863 - DILSON BORGES</t>
  </si>
  <si>
    <t>1864 - JHONATAN FERREIRA SILVA</t>
  </si>
  <si>
    <t>1865 - VANESSA RIBEIRO NASCIMENTO CHAGAS</t>
  </si>
  <si>
    <t>1866 - APARECIDA DE OLIVEIRA CABRAL</t>
  </si>
  <si>
    <t>1867 - ROGERIO MARTINS</t>
  </si>
  <si>
    <t>1868 - RODRIGO PINHEIRO ROLDAN</t>
  </si>
  <si>
    <t>1869 - IZABELE APARECIDA ALVES BATISTA</t>
  </si>
  <si>
    <t>1870 - ALEXANDRE AFONSO DA SILVA</t>
  </si>
  <si>
    <t>1871 - GABRIELA SANTOS DE SOUZA</t>
  </si>
  <si>
    <t>1872 - SAMANDA SOWINSKI SANTOS</t>
  </si>
  <si>
    <t>1873 - MARIA BETANIA DOS SANTOS SILVA</t>
  </si>
  <si>
    <t>1874 - GISELLE FRANÇA PINTO</t>
  </si>
  <si>
    <t>1875 - ROMER RUIZ MAZZINI</t>
  </si>
  <si>
    <t>1876 - FLAVIO ALVES</t>
  </si>
  <si>
    <t>1877 - ELAINE APARECIDA PEREIRA FRANCO</t>
  </si>
  <si>
    <t>1878 - Ana Cristina silva santos</t>
  </si>
  <si>
    <t>1879 - Daniele Priscila Gonçalves</t>
  </si>
  <si>
    <t>1880 - Jorge Oliveira</t>
  </si>
  <si>
    <t>1881 - JEFFERSON IORIO COSTA DE ALMEIDA</t>
  </si>
  <si>
    <t>1882 - GUSTAVO ALEXANDRE DE MATOS</t>
  </si>
  <si>
    <t>1883 - VIVIAN APARECIDA DE MELO SILVA</t>
  </si>
  <si>
    <t>1884 - MARIA DO ROSARIO PESSOA CABRAL</t>
  </si>
  <si>
    <t>1885 - GRAZIELE ELOIZA G</t>
  </si>
  <si>
    <t>1886 - PATRICIA SANTANA</t>
  </si>
  <si>
    <t>1887 - AMANDA NASCIMENTO CORREIA DE MELO</t>
  </si>
  <si>
    <t>1888 - JESSICA ALVES NOBREGA LIMA</t>
  </si>
  <si>
    <t>1889 - EXTRA 02</t>
  </si>
  <si>
    <t>1890 - GEISSY LIMA</t>
  </si>
  <si>
    <t>1891 - JOAO ANTONIO DA SILVA</t>
  </si>
  <si>
    <t>1892 - JULIANA VIEIRA DE SOUZA</t>
  </si>
  <si>
    <t>1893 - Rosangela Ferreira de Souza Alves</t>
  </si>
  <si>
    <t>1894 - ALESSANDRA DOS REIS MOTA</t>
  </si>
  <si>
    <t>1895 - ROBSON PEREIRA DA SILVA</t>
  </si>
  <si>
    <t>1896 - JOAQUIM RODRIGUES LIMA NETO</t>
  </si>
  <si>
    <t>1897 - LUCILEIDE NUNES DOS SANTOS</t>
  </si>
  <si>
    <t>1898 - MICHELE DOS SANTOS</t>
  </si>
  <si>
    <t>1899 - DAISY VENCESLAU DE SOUZA</t>
  </si>
  <si>
    <t>1900 - LAIS DA SILVA LUNA</t>
  </si>
  <si>
    <t>1901 - DEBORA REGINA DOVIDIO</t>
  </si>
  <si>
    <t>1902 - FLAVIA PRADO REIS</t>
  </si>
  <si>
    <t>1903 - * ANA MARIA DA SILVA</t>
  </si>
  <si>
    <t>1904 - * MAYRA ALVES DA SILVA</t>
  </si>
  <si>
    <t>1905 - * EVANY SOUZA DE JESUS</t>
  </si>
  <si>
    <t>1906 - * JUDINALVA DOS SANTOS SOUZA</t>
  </si>
  <si>
    <t>1907 - * ELISANGELA ALVES VIEIRA</t>
  </si>
  <si>
    <t>1908 - * RENATA DA SILVA</t>
  </si>
  <si>
    <t>1909 - * CLAUDIA PEREIRA ALVES</t>
  </si>
  <si>
    <t>1910 - * BRUNA DE ANDRADE FRANCA</t>
  </si>
  <si>
    <t>1911 - * SIMONE ROSALINO CAMARGO</t>
  </si>
  <si>
    <t>1912 - * MARCICLEIA PEREIRA DA SILVA</t>
  </si>
  <si>
    <t>1913 - * DAYANE TAVARES DOS SANTOS LIMA</t>
  </si>
  <si>
    <t>1914 - * CAROLINA STEPHANIE COSTA MARQUES</t>
  </si>
  <si>
    <t>1915 - * CELIA OLIVEIRA PEDROSA DA CRUZ</t>
  </si>
  <si>
    <t>1916 - XENIA SOARES BASTOS</t>
  </si>
  <si>
    <t>1917 - * MICHAEL MOREIRA DE SOUSA</t>
  </si>
  <si>
    <t>1918 - * GABRIEL FIRMINO DOS SANTOS</t>
  </si>
  <si>
    <t>1919 - *TAYRINE FRANCA MARQUES RODRIGUES</t>
  </si>
  <si>
    <t>1920 - * VANESSA BARBOSA</t>
  </si>
  <si>
    <t>1921 - * ADRIANA GONCALVES PEREIRA</t>
  </si>
  <si>
    <t>1922 - * REBECA APARECIDAPEREIRA BRAGA</t>
  </si>
  <si>
    <t>1923 - * FLAVIO ROBERTO MACHADO LIMA</t>
  </si>
  <si>
    <t>1924 - * SANDRA DANTAS DE ANDRADE</t>
  </si>
  <si>
    <t>1925 - * JEFITE DA SILVA LOPES</t>
  </si>
  <si>
    <t>1926 - * FLAVIO VALHARINI PINHEIRO</t>
  </si>
  <si>
    <t>1927 - * JENNIFER SARAIVA CORDULINO</t>
  </si>
  <si>
    <t>1928 - * EVELIN ALVES DE CAMPOS</t>
  </si>
  <si>
    <t>1929 - * CRISTIANE MARTINS</t>
  </si>
  <si>
    <t>1930 - * MARICEIA SIMAO FERREIRA</t>
  </si>
  <si>
    <t>1931 - * EUNICE BALMANTE DE JESUS</t>
  </si>
  <si>
    <t>1932 - * LEIDIANE SANTOS DE SOUSA</t>
  </si>
  <si>
    <t>1933 - * ROSA MARIA DOS SANTOS CASSIANO</t>
  </si>
  <si>
    <t>1934 - * LEILA RAQUEL SOARES DE OLIVEIRA</t>
  </si>
  <si>
    <t>1935 - * YORDAN SOARES GOMES</t>
  </si>
  <si>
    <t>1936 - * MILTON FRANCISCO DE PAIVA</t>
  </si>
  <si>
    <t>1937 - * ARTHUR JAYDAN RODRIGUES DE MOURA SILVA</t>
  </si>
  <si>
    <t>1938 - * ALINE XAVIER DANTAS DE MELO</t>
  </si>
  <si>
    <t>1939 - * LEONICE NORONHA DE MORAIS</t>
  </si>
  <si>
    <t>1940 - ANDREZA SILVA DE JESUS</t>
  </si>
  <si>
    <t>1941 - * LUCAS ROGERIO</t>
  </si>
  <si>
    <t>1942 - * EDIANE APARECIDA NUNES</t>
  </si>
  <si>
    <t>1943 - * JOSIELLE ISAIAS DE ALMEIDA</t>
  </si>
  <si>
    <t>1944 - * JANAINA DOS SANTOS</t>
  </si>
  <si>
    <t>1945 - * PEDRO VIEIRA DE SOBRAL</t>
  </si>
  <si>
    <t>1946 - * JULIO CESARANTONIO DE LIMA</t>
  </si>
  <si>
    <t>1947 - * KATIA MARTINS BACHESQUE SILVA</t>
  </si>
  <si>
    <t>1948 - * ERIVELTON DA SILVA DELFINO</t>
  </si>
  <si>
    <t>1949 - * DAIANE CRISTINA BRAGA</t>
  </si>
  <si>
    <t>1950 - * JESSICA PINHO DE OLIVEIRA</t>
  </si>
  <si>
    <t>1951 - * ROSIENE ROCHA CAVALCANTE</t>
  </si>
  <si>
    <t>1952 - * ROBERTA DE ALMEIDA DIAS</t>
  </si>
  <si>
    <t>1953 - * PATRICIA LEITE DE OLIVEIRA</t>
  </si>
  <si>
    <t>1954 - WILLIAN VIEIRA FERNANDES</t>
  </si>
  <si>
    <t>1955 - MANOELA GUEDES DOS SANTOS</t>
  </si>
  <si>
    <t>1956 - * EDGAR ALVES MARTINS</t>
  </si>
  <si>
    <t>1957 - WAGNER APARECIDO GONCALVES</t>
  </si>
  <si>
    <t>1958 - * ALINE BATISTA FIGUEIREDO</t>
  </si>
  <si>
    <t>1959 - * LUCI ALVES DUARTE</t>
  </si>
  <si>
    <t>1960 - * SAMUEL FELIPE DE JESUS SANTOS</t>
  </si>
  <si>
    <t>1961 - * ANDREZA BAPTISTA FIGUEIREDO</t>
  </si>
  <si>
    <t>1962 - * THAIS KELLY DA SILVA</t>
  </si>
  <si>
    <t>1963 - * PATRICIA ANDRADE DA SILVA</t>
  </si>
  <si>
    <t>1964 - * VIVIANA BATISTA DA SILVA</t>
  </si>
  <si>
    <t>1965 - * LUANA FLORENTINO DA SILVA</t>
  </si>
  <si>
    <t>1966 - * SAMANDA CONCEIÇAO GONÇALVES RIBEIRO</t>
  </si>
  <si>
    <t>1967 - * MAYARA SELES DA SILVA</t>
  </si>
  <si>
    <t>1968 - * KARINA SOUSA DE ALMEIDA</t>
  </si>
  <si>
    <t>1969 - * SILVANETE DOS REIS OLIVEIRA</t>
  </si>
  <si>
    <t>1970 - * NAIANE DA ROCHA SANTOS</t>
  </si>
  <si>
    <t>1971 - * MARIA DO ROSARIO NUNES DE LIMA</t>
  </si>
  <si>
    <t>1972 - * LINDOMAR BARBOSA DA SILVA</t>
  </si>
  <si>
    <t>1973 - * RAISSA NAYARA MATIAS NUNES</t>
  </si>
  <si>
    <t>1974 - * FRANCISCO EWETON DA SILVA ARCENIO</t>
  </si>
  <si>
    <t>1975 - * VANESSA PEDREIRA DA SILVA</t>
  </si>
  <si>
    <t>1976 - * MARLEY SILVA DE ARAUJO</t>
  </si>
  <si>
    <t>1977 - CLAUDIA TELLES SILVA DOS SANTOS</t>
  </si>
  <si>
    <t>1978 - * LUCIANE DE SOUZA SANTANA</t>
  </si>
  <si>
    <t>1979 - * ROSEMEIRE DE FATIMA SANTANA</t>
  </si>
  <si>
    <t>1980 - JORGE WILLIAMS BARRETO DE LIMA</t>
  </si>
  <si>
    <t>1981 - * EDNA COSTA DE MOURA</t>
  </si>
  <si>
    <t>1982 - * MIRJANA ALVES LEITE</t>
  </si>
  <si>
    <t>1983 - * ROSANIA DE SOUZA VIEIRA</t>
  </si>
  <si>
    <t>1984 - * JAIMISSON PAULO DA SILVA</t>
  </si>
  <si>
    <t>1985 - * CAIO DA SILVA GOMES</t>
  </si>
  <si>
    <t>1986 - * GIOVANNI BORGES DE OLIVEIRA</t>
  </si>
  <si>
    <t>1987 - * AUGUSTO SILVA LOPES</t>
  </si>
  <si>
    <t>1988 - * ANA PAULA MEDEIROS ARAUJO</t>
  </si>
  <si>
    <t>1989 - * ANA CLAUDIA GUIMARAES</t>
  </si>
  <si>
    <t xml:space="preserve">1990 - * EDUARDO SILVA DOS SANTOS </t>
  </si>
  <si>
    <t>1991 - * ALLAN CAVALCANTE DE LIMA</t>
  </si>
  <si>
    <t>1992 - * CRISTINA BRAZ PEREIRA</t>
  </si>
  <si>
    <t>1993 - * GABRIEL AUGUSTO DA SILVA</t>
  </si>
  <si>
    <t>1994 - * ANGELA CAROLINA NOGUEIRA DOS SANTOS</t>
  </si>
  <si>
    <t>1995 - CAMILA SILVA OLIVEIRA</t>
  </si>
  <si>
    <t>1996 - AUTELINO ALVES ACLINA</t>
  </si>
  <si>
    <t>1997 - ALESSANDRA LEAL ESTEVAM</t>
  </si>
  <si>
    <t>1998 - FERNANDA RODRIGUES DE OLIVEIRA</t>
  </si>
  <si>
    <t>1999 - * NADSON HENRIQUE MACENO LUZ</t>
  </si>
  <si>
    <t>2000 - ANA CLAUDIA DOS SANTOS SERQUEIRA</t>
  </si>
  <si>
    <t>2001 - * LARISSA SANTOS SOARES</t>
  </si>
  <si>
    <t>2002 - DENIS NOGUEIRA PEREIRA</t>
  </si>
  <si>
    <t>2003 - SAMUEL LOPES PERDIGAO</t>
  </si>
  <si>
    <t>2004 - ANDREIA FINA</t>
  </si>
  <si>
    <t>2005 - BARBARA DA SILVA TERENCIO</t>
  </si>
  <si>
    <t>2006 - BENEVALDO SPINOLA SENA</t>
  </si>
  <si>
    <t>2007 - BERENICE FERNANDES DE OLIVEIRA</t>
  </si>
  <si>
    <t>2008 - CICERA PATRICIA DA SILVA</t>
  </si>
  <si>
    <t>2009 - CRISLANE MATOS DOS SANTOS</t>
  </si>
  <si>
    <t>2010 - ELIANE FRANCISCA DE SOUSA SILVA</t>
  </si>
  <si>
    <t>2011 - ELIELSON SILVA DO NASCIMENTO</t>
  </si>
  <si>
    <t xml:space="preserve">2012 - ELISANGELA APARECIDA DOS SANTOS </t>
  </si>
  <si>
    <t>2013 - ELIZETE RIBEIRO TRINDADE</t>
  </si>
  <si>
    <t>2014 - ERICA GAMA FERNANDES</t>
  </si>
  <si>
    <t>2015 - FLAVIO ABREU GOMES</t>
  </si>
  <si>
    <t>2016 - HENRIQUE PACHECO DA SILVA</t>
  </si>
  <si>
    <t>2017 - IVANILDES ALVES DOS SANTOS</t>
  </si>
  <si>
    <t>2018 - JOAN GIL DOS SANTOS MEDEIROS</t>
  </si>
  <si>
    <t>2019 - LEANDRO FRANCISCO DO RIO</t>
  </si>
  <si>
    <t>2020 - LIDIANA GONCALVES PEREIRA</t>
  </si>
  <si>
    <t>2021 - MARIA GERUSA DE SOUSA</t>
  </si>
  <si>
    <t>2022 - MARIA DO SOCORRO FERNANDES DE SOUZA</t>
  </si>
  <si>
    <t>2023 - MARIANE SILVA SOUSA</t>
  </si>
  <si>
    <t>2024 - MARINALVA DA SILVA RODRIGUES</t>
  </si>
  <si>
    <t>2025 - MARIZA ALVES DOS SANTOS</t>
  </si>
  <si>
    <t>2026 - MAURICIO TRINDADE SILVA</t>
  </si>
  <si>
    <t>2027 - NADJA MAGNA SILVA</t>
  </si>
  <si>
    <t>2028 - NAIUSA RODRIGUES DE OLIVEIRA</t>
  </si>
  <si>
    <t>2029 - PALOMA DOS SANTOS ARRUDA</t>
  </si>
  <si>
    <t>2030 - PATRICIA SOARES ARAUJO</t>
  </si>
  <si>
    <t>2031 - RAFAELA MONIQUE REIS DA SILVA</t>
  </si>
  <si>
    <t>2032 - REGINA CELIA ROSA</t>
  </si>
  <si>
    <t>2033 - SAMARA SANTOS VIEIRA</t>
  </si>
  <si>
    <t>2034 - SEBASTIAO PEREIRA DA SILVA</t>
  </si>
  <si>
    <t>2035 - THAIS SANTOS SOBRERIA</t>
  </si>
  <si>
    <t>2036 - WALDEIR SOARES DA COSTA</t>
  </si>
  <si>
    <t>2037 - BRENDA BARBOSA ALMEIDA</t>
  </si>
  <si>
    <t>2038 - ROSANA BARBOSA ALMEIDA</t>
  </si>
  <si>
    <t>2039 - ROSANA APARECIDA CAMPOS MENIN</t>
  </si>
  <si>
    <t>2040 - ROSANA GONZAGA DA SILVA</t>
  </si>
  <si>
    <t>2041 - JOSELMA MARIA LEOPOLDO</t>
  </si>
  <si>
    <t>2042 - DARUAN LUIZ FAUSTINO</t>
  </si>
  <si>
    <t>2043 - CARLOS ANTONIO RODRIGUES</t>
  </si>
  <si>
    <t>2044 - RAUL ALMEIDA ARAUJO</t>
  </si>
  <si>
    <t>2045 - * NATHALIA PINEL FELIPPE</t>
  </si>
  <si>
    <t>2046 - * LUIZ RICARDO TOMAZ SILVA</t>
  </si>
  <si>
    <t>2047 - * JAQUELINE PIRES CRUZ</t>
  </si>
  <si>
    <t>2048 - * KAIO HENRIQUE POWER GOMES CALDEIRA</t>
  </si>
  <si>
    <t>2049 - * THAIS CRISTINA COSTA FACAO</t>
  </si>
  <si>
    <t xml:space="preserve">2050 - * YASMIN RIBEIRO CORDEIRO DE MOURA </t>
  </si>
  <si>
    <t>2051 - * ISABELA OLIVEIRA GIL BRAS</t>
  </si>
  <si>
    <t>2052 - * DAMIAO DE PAIVA LISBOA</t>
  </si>
  <si>
    <t>2053 - * MURILO JOSE DA SILVA</t>
  </si>
  <si>
    <t>2054 - * LUIZ FELIPE DA SILVA MORATO</t>
  </si>
  <si>
    <t>2056 - * LAURA SOARES MELO</t>
  </si>
  <si>
    <t>2057 - * GENY CLEIDE BEZERRA</t>
  </si>
  <si>
    <t>2058 - EXTRA 01</t>
  </si>
  <si>
    <t>2059 - EXTRA 02</t>
  </si>
  <si>
    <t>2060 - EXTRA 03</t>
  </si>
  <si>
    <t>2061 - EXTRA 04</t>
  </si>
  <si>
    <t>2062 - EXTRA 05</t>
  </si>
  <si>
    <t>2063 - EXTRA 06</t>
  </si>
  <si>
    <t>2064 - ANA PAULA ALEXANDRE</t>
  </si>
  <si>
    <t>2065 - DOMINGAS PEREIRA DE ALMEIDA SILVA</t>
  </si>
  <si>
    <t>2066 - DULCILENE MARIA DA SILVA</t>
  </si>
  <si>
    <t>2067 - FABIOLA PORTELA MARTINS</t>
  </si>
  <si>
    <t>2068 - IVELINE LIVIAN SOUZA LEANDRO</t>
  </si>
  <si>
    <t>2069 - SIMONE DA SILVA NUNES</t>
  </si>
  <si>
    <t>2070 - ZILNARA DE JESUS SOUZA</t>
  </si>
  <si>
    <t>2071 - RUTELENE RODRIGUES SILVA</t>
  </si>
  <si>
    <t>2072 - HISLA LIANA</t>
  </si>
  <si>
    <t>2073 - PAMELA APARECIDA CASA</t>
  </si>
  <si>
    <t>2074 - EXTRA 07</t>
  </si>
  <si>
    <t>2075 - MARGARETE OLIVEIRA SOUSA SAMPAIO</t>
  </si>
  <si>
    <t>2076 - * JOSE VITOR CAETANO DIAS</t>
  </si>
  <si>
    <t>2077 - * AMANDA DOS SANTOS SIMAO</t>
  </si>
  <si>
    <t>2078 - DIANE ANDRE VIEIRA SANTOS</t>
  </si>
  <si>
    <t>2079 - * ELISANGELA COUTO DIAS</t>
  </si>
  <si>
    <t>2080 - * RICHEL VERONEZI LANDULFO</t>
  </si>
  <si>
    <t>2081 - * THAYS CRISTINA SOUZA LOBATO</t>
  </si>
  <si>
    <t>2082 - * FRANCISCO BALTAZAR PACHECO</t>
  </si>
  <si>
    <t xml:space="preserve">2083 - * PRISCILA FRANCISCA DA SILVA </t>
  </si>
  <si>
    <t>2084 - * SOLANGE ALVES DOS SANTOS</t>
  </si>
  <si>
    <t>2085 - * HERISON DIEGO ESTEVAO</t>
  </si>
  <si>
    <t>2086 - * LUIZ AFFONSO MORALES</t>
  </si>
  <si>
    <t>2087 - * MARCOS PAULO DO CARMO</t>
  </si>
  <si>
    <t>2088 - * TAMARA DOS SANTOS HOMEM</t>
  </si>
  <si>
    <t>2089 - * GRAZIELA GOMES DA COSTA SILVA</t>
  </si>
  <si>
    <t>2090 - * LEANDRA FEITOZA DA SILVA</t>
  </si>
  <si>
    <t>2091 - * ADEMIR JUNIO PEREIRA SANTOS</t>
  </si>
  <si>
    <t>2092 - * FABIANA CRISTINA SILVA DE OLIVEIRA</t>
  </si>
  <si>
    <t>2093 - * WESLLEY SILVA DAS  CHAGAS</t>
  </si>
  <si>
    <t>2094 - EVANDRO DE JESUS DOS SANTOS</t>
  </si>
  <si>
    <t>2095 - * ZENILDA MARTINHA DE SOUZA</t>
  </si>
  <si>
    <t>2096 - * VALERIA LUEDJA DE MENEZES</t>
  </si>
  <si>
    <t>2097 - DAYSE LIMA DE BARROS</t>
  </si>
  <si>
    <t>2098 - * FABIO APARECIDO AMERICO</t>
  </si>
  <si>
    <t>2099 - * MARCIO AFRANIO DE SOUZA</t>
  </si>
  <si>
    <t>2100 - * JOSE ADRIANO LEANDRO GOMES ALMEIDA</t>
  </si>
  <si>
    <t>2101 - * QUEDERMAN ALVES DA SILVA</t>
  </si>
  <si>
    <t>2102 - * BARBARA HELOIZA SILVA CARNEIRO</t>
  </si>
  <si>
    <t>2103 - WILSON APARECIDO DOMINGUES</t>
  </si>
  <si>
    <t xml:space="preserve">2104 - DIOGO GOLÇALVES DE MELO </t>
  </si>
  <si>
    <t>2105 - * ALINE LOPES DA SILVA</t>
  </si>
  <si>
    <t>2106 - * MARIA FRANCEILMA DA SILVA SOUZA</t>
  </si>
  <si>
    <t>2107 - * MONIELE ARAUJO DA SILVA</t>
  </si>
  <si>
    <t>2108 - * FABIANE LIMA MUNHOZ</t>
  </si>
  <si>
    <t>2109 - * LEANDRA QUEIROZ DOS SANTOS</t>
  </si>
  <si>
    <t>2112 - * PEDRO SABINO DA SILVA NETO</t>
  </si>
  <si>
    <t xml:space="preserve">2113 - * LUCIENE MARIA DE SOUSA </t>
  </si>
  <si>
    <t>2114 - * LUCAS MADUREIRA DE OLIVEIRA</t>
  </si>
  <si>
    <t>2115 - * GABRIELA PIERRE DE AQUINO</t>
  </si>
  <si>
    <t>2116 - *ARNALDO DA SILVA DE JESUS</t>
  </si>
  <si>
    <t>2117 - * IVETE MARIA DE OLIVEIRA</t>
  </si>
  <si>
    <t>2118 - * DAMIAO DE OLIVEIRA</t>
  </si>
  <si>
    <t>2119 - * SOLIMAR ADIDES DOS SANTOS</t>
  </si>
  <si>
    <t>2120 - * DANIELLY DE FREITAS CAPIOTTO PEREIRA</t>
  </si>
  <si>
    <t>2121 - * SARA GONÇALVES DOS SANTOS</t>
  </si>
  <si>
    <t>2122 - * ZAINE BONFIM D AJUDA</t>
  </si>
  <si>
    <t>2123 - RUTELENE RODRIGUES DA SILVA</t>
  </si>
  <si>
    <t>2124 - * LOYANE AGUIAR SANTOS</t>
  </si>
  <si>
    <t>2125 - * ALESSANDRA PEREIRA DA SILVA</t>
  </si>
  <si>
    <t>2126 - * BRUNA LEONARDO DA SILVA</t>
  </si>
  <si>
    <t>2127 - JEFERSON OLIVEIRA DE SOUSA</t>
  </si>
  <si>
    <t>2128 - * MAIZA REGIANE BARBOSA</t>
  </si>
  <si>
    <t>2129 - * CORALIA RAQUEL ALVES COSTA</t>
  </si>
  <si>
    <t>2130 - * JESSIKA GARCIA VIANA DE OLIVEIRA</t>
  </si>
  <si>
    <t>2131 - * RENATA STEFANIE SILVA SANTOS</t>
  </si>
  <si>
    <t>2132 - UILMA PEREIRA ALVES</t>
  </si>
  <si>
    <t>2133 - CICERA PATRICIA DA SILVA</t>
  </si>
  <si>
    <t>2134 - BRENO XAVIER NEVES DA SILVA</t>
  </si>
  <si>
    <t>2135 - * FLAVIO</t>
  </si>
  <si>
    <t>2136 - * CHAIANE AMARAL</t>
  </si>
  <si>
    <t>2137 - * REDNALDO TADEU RODRIGUES DA SILVA</t>
  </si>
  <si>
    <t>2138 - * ADRIANA GOMES ROSOLINE</t>
  </si>
  <si>
    <t xml:space="preserve">2139 - EDINALVA DE JESUS FERNANDES </t>
  </si>
  <si>
    <t>2140 - MARCIENE APARECIDA GONCALVES</t>
  </si>
  <si>
    <t>2141 - LUANA MARIA DE SOUSA</t>
  </si>
  <si>
    <t>2142 - ARIANE MARQUES VIEIRA</t>
  </si>
  <si>
    <t>2143 - JOAO MARIO DE PAULA LIMA</t>
  </si>
  <si>
    <t>2144 - * EDILSON LIMA BARROS JUNIOR</t>
  </si>
  <si>
    <t>2145 - * RAFAEL SOUZA BRITO</t>
  </si>
  <si>
    <t>2146 - * LOSANGELA DA SILVA MARCIANO</t>
  </si>
  <si>
    <t>2147 - extra102.l14</t>
  </si>
  <si>
    <t>2148 - * MARCELO GUEDES FRAGA</t>
  </si>
  <si>
    <t>2149 - * THAINA LEITE BITENCOURT</t>
  </si>
  <si>
    <t>2150 - * LUDIMILE DE JESUS SOUZA</t>
  </si>
  <si>
    <t>2151 - MARIA SOLANGE DE OLIVEIRA SANTOS</t>
  </si>
  <si>
    <t>2152 - AMANDA QUINTANILHA DE SOUZA</t>
  </si>
  <si>
    <t>2153 - * CARLOS ROBERTO CALISTO</t>
  </si>
  <si>
    <t>2154 - * GEANE DA CRUZ</t>
  </si>
  <si>
    <t>2155 - DEBORA LOPES FELIPE DE CASTRO</t>
  </si>
  <si>
    <t>2156 - * REGINA PATRICIA GONÇALVES DA SILVA</t>
  </si>
  <si>
    <t>2157 - LEONARDO BRITO FRANCA</t>
  </si>
  <si>
    <t>2158 - JESSICA DIAS RODRIGUES</t>
  </si>
  <si>
    <t>2159 - * ADRIELLY SILVA DE SANTANA</t>
  </si>
  <si>
    <t>2160 - * CHAULLIR SOUSA DA SILVA</t>
  </si>
  <si>
    <t>2161 - * HELLEN OLIVEIRA DE ANDRADE</t>
  </si>
  <si>
    <t>2162 - * JAQUELINE SILVA DE SOUSA</t>
  </si>
  <si>
    <t>2163 - ELINEIA DA SILVA SALES</t>
  </si>
  <si>
    <t>2164 - * VANESSA OLIVEIRA SANTOS</t>
  </si>
  <si>
    <t>2165 - * MISAEL VALENTIN DA SILVA</t>
  </si>
  <si>
    <t>2166 - * GISELE MOREIRA DA SILVA</t>
  </si>
  <si>
    <t>2167 - * EVERLIN SOARES OLIVEIRA</t>
  </si>
  <si>
    <t>2168 - * BEATRIZ DE MENEZES BATISTA</t>
  </si>
  <si>
    <t>2169 - * BEATRIZ LOURENÇO CONCEIÇAO</t>
  </si>
  <si>
    <t>2170 - * RAFAEL MARTINS DA SILVA</t>
  </si>
  <si>
    <t>2171 - * GLEISSON ROMANO GARCIA DOS SANTOS</t>
  </si>
  <si>
    <t>2172 - * WESLEY DA COSTA PRADO</t>
  </si>
  <si>
    <t>2173 - * HAMILTON SILVA DO PATROCINIO</t>
  </si>
  <si>
    <t>2174 - * MARCILEIA SILVA PAIVA</t>
  </si>
  <si>
    <t>2175 - * LUANA RODRIGUES DA SILVA</t>
  </si>
  <si>
    <t>2176 - * SELESTINA RODRIGUES RAMOS ANASTACIO</t>
  </si>
  <si>
    <t>2177 - * FERNANDA CARVALHO ESPOSITO</t>
  </si>
  <si>
    <t>2178 - * RONI GLESON MORAIS ROCHA</t>
  </si>
  <si>
    <t xml:space="preserve">2179 - MARTA DE JESUS NUCENCIO </t>
  </si>
  <si>
    <t>2180 - * MARCOS JEFFERSON SILVA JUNIOR</t>
  </si>
  <si>
    <t>2181 - * BEATRIZ DA SILVA OLIVEIRA</t>
  </si>
  <si>
    <t>2182 - * MICHERLI DAYANA SANTOS DA SILVA</t>
  </si>
  <si>
    <t>2183 - * INGRID PEREIRA MELO</t>
  </si>
  <si>
    <t>2184 - * MARCELA KAROLINA OLIVEIRA FERREIRA</t>
  </si>
  <si>
    <t>2185 - * RAFAELA MADEIRA DA SILVA</t>
  </si>
  <si>
    <t>2186 - * GRACILENILDA GERONIMO DE SOUSA</t>
  </si>
  <si>
    <t>2187 - * SUELLEN ROSA DE SOUSA</t>
  </si>
  <si>
    <t>2188 - * CARINA MORAIS BERNARDI</t>
  </si>
  <si>
    <t>2189 - * TAIANE DE ANDRADE GUIMARAES</t>
  </si>
  <si>
    <t>2190 - * ADLA INDLA DE SOUZA LIMA</t>
  </si>
  <si>
    <t>2191 - * JAQUELINE SILVA COSTA</t>
  </si>
  <si>
    <t>2192 - * JULIANA NUNES DA SILVA</t>
  </si>
  <si>
    <t>2193 - * RENATO LIRA BATISTA</t>
  </si>
  <si>
    <t>2194 - * TIAGO BISPO RIBEIRO</t>
  </si>
  <si>
    <t>2195 - * GISELE CRISTINE TEIXEIRA</t>
  </si>
  <si>
    <t>2196 - * CAROLINA PAIVA DO AMARAL</t>
  </si>
  <si>
    <t>2197 - * VITOR AUGUSTO RIBEIRO LUCIO</t>
  </si>
  <si>
    <t>2198 - * ISABELLA MARQUES RODRIGUES</t>
  </si>
  <si>
    <t>2199 - * LETICIA MARIA VITORIO</t>
  </si>
  <si>
    <t>2200 - * PRISCILA STEPHANIE DIAS DOS SANTOS</t>
  </si>
  <si>
    <t>2201 - * GABRYELA CHIACCHIO E SILVA</t>
  </si>
  <si>
    <t>2202 - * SUELLEN RIBEIRO LEME</t>
  </si>
  <si>
    <t>2203 - * GABRIEL GUSTAVO ALVES DOS SANTOS</t>
  </si>
  <si>
    <t>2204 - *  ARI ORLANDO DA SILVA</t>
  </si>
  <si>
    <t>2205 - TATIANE ALVES DE FREITAS</t>
  </si>
  <si>
    <t>2206 - * CLARICE DA SILVA SOUZA</t>
  </si>
  <si>
    <t>2207 - * NERY CAROLINE ESTEFANE ALTAMIRANO MARTINEZ</t>
  </si>
  <si>
    <t>2208 - ADAILTON CIPRIANO ALVES</t>
  </si>
  <si>
    <t>2209 - * MAICOLN MONTEIRO MARCONDES</t>
  </si>
  <si>
    <t>2210 - NAGELA CAROLINE BONIZOL DO NASCIMENTO</t>
  </si>
  <si>
    <t xml:space="preserve">2211 - * CRISTIANE GOMES </t>
  </si>
  <si>
    <t>2212 - * NATALIA SOUZA CARVALHO</t>
  </si>
  <si>
    <t>2213 - * DANIELE CARVALHO</t>
  </si>
  <si>
    <t>2214 - * MARIZILDA PASSOS CARDOSO BATISTA</t>
  </si>
  <si>
    <t>2215 - * VANESSA RIBEIRO CHOUPINA GALDINO DE SOUZA</t>
  </si>
  <si>
    <t>2216 - * VALDEMIR TIMOTEO DA SILVA</t>
  </si>
  <si>
    <t>2217 - * THIAGO DE ARAUJO</t>
  </si>
  <si>
    <t>2218 - * WAGNER CORREA DE CARVALHO AMARAL</t>
  </si>
  <si>
    <t>2219 - * RODRIGO HENRIQUE SILVA</t>
  </si>
  <si>
    <t>2220 - * MARIA DANIELE DE CARVALHO PESSOA</t>
  </si>
  <si>
    <t>2221 - * BRUNO MONTEIRO BRITO</t>
  </si>
  <si>
    <t>2222 - * SEVERINO BANDEIRA DA SILVA</t>
  </si>
  <si>
    <t>2223 - * FLAVIA DANIELA MOURA MASCARINI</t>
  </si>
  <si>
    <t>2224 - * DIANE GISELE PEREIRA ESTEVAM</t>
  </si>
  <si>
    <t>2225 - * LEANDRO RAFAEL DA SILVA</t>
  </si>
  <si>
    <t>2226 - * DEBORA COSTA DA SILVA</t>
  </si>
  <si>
    <t>2227 - * DEBORA JAQUELINE BABESKI</t>
  </si>
  <si>
    <t>2228 - * THAIS RODRIGUES DOS SANTOS</t>
  </si>
  <si>
    <t>2229 - * LARISSA VELLOSO</t>
  </si>
  <si>
    <t>2230 - ROSIANE BONATTI LIMA</t>
  </si>
  <si>
    <t>2231 - *JEAN CARLOS ALVES DE SOUSA</t>
  </si>
  <si>
    <t>2232 - * ELIETE SOUZA  DE JESUS</t>
  </si>
  <si>
    <t>2233 - * ANTONIA DE MARIA RIBEIRO DO NASCIMENTO</t>
  </si>
  <si>
    <t>2234 - * PAULO SOUZA SOARES</t>
  </si>
  <si>
    <t>2235 - * JACQUELINE DA SILVA NUNES</t>
  </si>
  <si>
    <t>2236 - LUCAS BELLUCCI PAIVA DA SILVA</t>
  </si>
  <si>
    <t>2237 - MARIA SIMONE TAVARES FERRAZ</t>
  </si>
  <si>
    <t>2238 - NEOJANIA GOMES BONFIM SILVA</t>
  </si>
  <si>
    <t>2239 - * MEIRE DE CARVALHO SOUZA</t>
  </si>
  <si>
    <t>2240 - * JACKSON SEIXAS SOARES</t>
  </si>
  <si>
    <t>2241 - * SUELEN SILVEIRA DE SOUZA</t>
  </si>
  <si>
    <t>2242 - * PAOLA EDUARDA GONCALVES</t>
  </si>
  <si>
    <t>2243 - * KAREN DE ALMEIDA RIBEIRO</t>
  </si>
  <si>
    <t>2244 - * ALINE CRISTINE MORATO RIVEROS</t>
  </si>
  <si>
    <t>2245 - * GISELE GRAZIELI RAUNER</t>
  </si>
  <si>
    <t>2246 - * JESSICA GONCALVES DE OLIVEIRA</t>
  </si>
  <si>
    <t>2247 - * LUCIANE GOMES DE SANTANA</t>
  </si>
  <si>
    <t>2248 - * DEBORA COSTA DA SILVA</t>
  </si>
  <si>
    <t>2249 - * ANDERSON PEREIRA DA SILVA</t>
  </si>
  <si>
    <t>2251 - * PALOMA PETRONIO DA SILVA CAMPOS</t>
  </si>
  <si>
    <t>2252 - * AMANDA LIRA DA SILVA</t>
  </si>
  <si>
    <t>2253 - * JOSIVANIA SILVA SOUZA</t>
  </si>
  <si>
    <t>2254 - * LUANA CRISTINA CERQUEIRA MACHADO</t>
  </si>
  <si>
    <t>2255 - * CAIQUE GUILHERME DE ANDRADE SILVA</t>
  </si>
  <si>
    <t>2256 - * VALTER ALVES DA SILVA</t>
  </si>
  <si>
    <t>2257 - * LENI ANDRADE DE JESUS</t>
  </si>
  <si>
    <t>2258 - * FABIOLA SANTANA</t>
  </si>
  <si>
    <t>2259 - * DARIO SOARES DA SILVA</t>
  </si>
  <si>
    <t>2260 - * LAERCIO MARTINS DA SILVA</t>
  </si>
  <si>
    <t>2261 - * HIGOR CUNHA E SILVA</t>
  </si>
  <si>
    <t>2262 - * JOAO PAULO SOUTO</t>
  </si>
  <si>
    <t>2263 - * RENATA SILVA DE SOUZA</t>
  </si>
  <si>
    <t>2264 - * ALLISON DOS SANTOS REIS</t>
  </si>
  <si>
    <t>2265 - * DENIS FERREIRA LIMA DOS SANTOS</t>
  </si>
  <si>
    <t>2266 - * GLAUCIA DA SILVA GOMES</t>
  </si>
  <si>
    <t>2267 - * NATALI NOGUEIRA DA SILVA</t>
  </si>
  <si>
    <t>2268 - * LUIS FERNANDO NOGUEIRA DA SILVA</t>
  </si>
  <si>
    <t>2269 - * MARCOS VINICIUS FIGUEIRA</t>
  </si>
  <si>
    <t>2270 - * FLAVIO VIEIRA DOS SANTOS</t>
  </si>
  <si>
    <t>2271 - * GABRIEL BELARMINO FLORIANO</t>
  </si>
  <si>
    <t>2272 - * PRISCILA NASCIMENTO DOS SANTOS</t>
  </si>
  <si>
    <t>2273 - * VIVIANE ASSUNÇAO FELIX</t>
  </si>
  <si>
    <t>2274 - * DAVI DOS SANTOS RIBEIRO</t>
  </si>
  <si>
    <t>2275 - * MARIA DOS REMEDIOS DA SILVA COSTA</t>
  </si>
  <si>
    <t>2276 - * BEATRIZ MATOS MARTINS</t>
  </si>
  <si>
    <t>2277 -  * ANA CAROLINA DOS SANTOS</t>
  </si>
  <si>
    <t>2278 - * JAQUELINE DA CUNHA RIBEIRO</t>
  </si>
  <si>
    <t>2279 - * VICTOR DA SILVA ALBERTINI</t>
  </si>
  <si>
    <t xml:space="preserve">2280 - * JANAINA DA ROCHA </t>
  </si>
  <si>
    <t>2281 - IVELINE LIVIAN SOUSA LEANDRO</t>
  </si>
  <si>
    <t>2282 - ELIZABETE ESTEVAO DE QUEIROZ</t>
  </si>
  <si>
    <t>2283 - * ROSELI DE CASSIA DOS SANTOS</t>
  </si>
  <si>
    <t>2284 - JESSICA GONSALVES DE OLIVEIRA</t>
  </si>
  <si>
    <t>2285 - ALINE CRISTINI MORATO RIVEIROS</t>
  </si>
  <si>
    <t>2286 - * ROBSON SOUZA DE OLIVEIRA</t>
  </si>
  <si>
    <t>2287 - * PRISCILA MARIA DOS SANTOS</t>
  </si>
  <si>
    <t>2288 - * DENILSON BRENO SANTOS CARDOSO</t>
  </si>
  <si>
    <t>2289 - * MANUEL DA SILVA COSTA</t>
  </si>
  <si>
    <t>2290 - * JORDAN RICHARD NEMETH</t>
  </si>
  <si>
    <t>2291 - * VIVIANE RIBEIRO MONTEIRO</t>
  </si>
  <si>
    <t>2292 - * ELIANA MARIA DA SILVA</t>
  </si>
  <si>
    <t>2293 - * LUANA GUEDES DA SILVA</t>
  </si>
  <si>
    <t>2294 - * NARA CAROLAINE DE LIMA MONTEIRO</t>
  </si>
  <si>
    <t>2295 - *Josileide Cristiane M. Arujo</t>
  </si>
  <si>
    <t>2296 - * JONATHAN HENRIQUE DA SILVA OLIVEIRA</t>
  </si>
  <si>
    <t>2297 - * ROSICLER ARAUJO RUIZ</t>
  </si>
  <si>
    <t>2298 - * ANA PAULO MEDEIROS DA SILVA</t>
  </si>
  <si>
    <t>2299 - DOUGLAS DA SILVA MARANHAO</t>
  </si>
  <si>
    <t>2300 - DEBORAH ANNY MARTINS MATA</t>
  </si>
  <si>
    <t>2301 - CINTYA APARECIDA PEREIRA</t>
  </si>
  <si>
    <t>2302 - CLEILDA LOPES SANTOS JESUS</t>
  </si>
  <si>
    <t>2303 - * JULIANA LINHARES DE ARAUJO</t>
  </si>
  <si>
    <t>2304 - * ALINE RIBEIRO DA SILVA</t>
  </si>
  <si>
    <t>2305 - * NAYARA SANCHES FERREIRA</t>
  </si>
  <si>
    <t>2306 - * ANGELITA MARIA DE OLIVEIRA</t>
  </si>
  <si>
    <t>2307 - * MARINA GRAVATA DA SILVA</t>
  </si>
  <si>
    <t>2308 - * ERCILIA APARECIDA RAMOS DE OLIVEIRA</t>
  </si>
  <si>
    <t>2309 - * LETICIA BRANDAO NUNES</t>
  </si>
  <si>
    <t>2310 - * JOSEMARY BATISTA DE SOUZA</t>
  </si>
  <si>
    <t>2311 - * ERICA FERREIRA DOS SANTOS</t>
  </si>
  <si>
    <t>2312 - * ANA FABIOLA FLORENCIO NUNES</t>
  </si>
  <si>
    <t>2313 - * JULIA SIMONE DE JESUS MONTEIRO</t>
  </si>
  <si>
    <t>2314 - * MARIA LUCIENE MAQUES DA SILVA</t>
  </si>
  <si>
    <t>2315 - * NATALIA ARAUJO DE OLIVEIRO</t>
  </si>
  <si>
    <t>2316 - * RONALDO LEON DA SILVA</t>
  </si>
  <si>
    <t>2317 - * AMANDA CRISTINA COSTA ANTUNES</t>
  </si>
  <si>
    <t>2318 - * BARBARA HELOIZA SILVA</t>
  </si>
  <si>
    <t>2319 - * ALINE FERNANDES SILVA</t>
  </si>
  <si>
    <t>2320 - * ERIKA ROERTA SANTANA DE OLIVEIRA</t>
  </si>
  <si>
    <t>2321 - * JANAINA SAMPAIO NUNES</t>
  </si>
  <si>
    <t>2322 - * JOSEANE ZUANO DA SILVA NEVE</t>
  </si>
  <si>
    <t>2323 - * NANCI BERNADINO LIMA DA SILVA</t>
  </si>
  <si>
    <t>2324 - * ANA MARCIA PEREIRA DA SILVA</t>
  </si>
  <si>
    <t>2325 - * BEATRIZ OLIVEIRA STANISCIA</t>
  </si>
  <si>
    <t>2326 - * PALOMA BATISTA DOS SANTOS</t>
  </si>
  <si>
    <t>2327 - * CARLA PEREIRA DA SILVA</t>
  </si>
  <si>
    <t>2328 - * LAIANE RODRIGUES DA SILVA</t>
  </si>
  <si>
    <t>2329 - * AMANDA CELILIA DOS SANTOS VENTURA</t>
  </si>
  <si>
    <t>2330 - * ANA CAROLINA ANTUNES DA SILVA</t>
  </si>
  <si>
    <t>2331 -  DANIELE NILCE RIBEIRO</t>
  </si>
  <si>
    <t>2332 - * ANA CAROLINA DO NASCIMENTO</t>
  </si>
  <si>
    <t>2333 - * MARIA VANESSA CRUZ DE OLIVEIRA</t>
  </si>
  <si>
    <t>2334 - * NOEMI PEREIRA LIMA GALVAO</t>
  </si>
  <si>
    <t>2335 - * ALINE CRISRINE MORATO</t>
  </si>
  <si>
    <t>2336 - * EDINALVA DE JESUS FERNANDES</t>
  </si>
  <si>
    <t>2337 - * JESSICA GONCALVES DE OLIVEIRA</t>
  </si>
  <si>
    <t>2338 - * LUANA MARIA DE SOUSA</t>
  </si>
  <si>
    <t>2339 - * MARCIENE APARECIDA GONCALVES</t>
  </si>
  <si>
    <t>2340 - * PAOLA EDUARDA GONCALVES</t>
  </si>
  <si>
    <t>2341 - ANA CAROLINE BEZERRA DE SOUSA</t>
  </si>
  <si>
    <t>2342 - * VALQUIRIA MARIA VALENTIM VIEIRA</t>
  </si>
  <si>
    <t>2343 - MIRIANE DA SILVA CARDOSO</t>
  </si>
  <si>
    <t>2344 - * LINDINALVA BITERNCOUET</t>
  </si>
  <si>
    <t>2345 - * CLAUDIANE MARIA DA SILVA</t>
  </si>
  <si>
    <t>2346 - * PAMELA FOGACA DE OLIVEIRA</t>
  </si>
  <si>
    <t>2347 - * ERIKA RICARDO DOS SANTOS</t>
  </si>
  <si>
    <t>2348 - * LARISSA RAQUEL OLIVEIRA DA SILVA</t>
  </si>
  <si>
    <t>2349 - * MARCIA CRISTINA GOMES RODRIGUES</t>
  </si>
  <si>
    <t>2350 - EXTRA 12</t>
  </si>
  <si>
    <t>2351 - EXTRA 13</t>
  </si>
  <si>
    <t>2352 - * PATRICIA NUNES DA SILVA</t>
  </si>
  <si>
    <t>2353 - * CRISTHIELLE DA SILVA QUEIROZ</t>
  </si>
  <si>
    <t>2354 - Ianny morais leite</t>
  </si>
  <si>
    <t>2355 - Carla Pereira da silva</t>
  </si>
  <si>
    <t>2356 - EXTRA 09</t>
  </si>
  <si>
    <t>2357 - EXTRA 10</t>
  </si>
  <si>
    <t>2358 - EXTRA-6</t>
  </si>
  <si>
    <t>2359 - EXTRA-7</t>
  </si>
  <si>
    <t>2360 - EXTRA-8</t>
  </si>
  <si>
    <t>2361 - EXTRA-9</t>
  </si>
  <si>
    <t>2362 - EXTRA-10</t>
  </si>
  <si>
    <t>2363 - EXTRA 13</t>
  </si>
  <si>
    <t>2364 - EXTRA-11</t>
  </si>
  <si>
    <t>2365 - EXTRA-12</t>
  </si>
  <si>
    <t>2366 - EXTRA-13</t>
  </si>
  <si>
    <t xml:space="preserve">2367 - EXTRA 13 </t>
  </si>
  <si>
    <t>2368 - EXTRA 14</t>
  </si>
  <si>
    <t xml:space="preserve">2369 - EXTRA 15 </t>
  </si>
  <si>
    <t>2370 - EXTRA 16</t>
  </si>
  <si>
    <t>2371 - EXTRA 16</t>
  </si>
  <si>
    <t>2372 - EXTRA 17</t>
  </si>
  <si>
    <t>2373 - EXTRA 18</t>
  </si>
  <si>
    <t xml:space="preserve">2374 - EXTRA 11 </t>
  </si>
  <si>
    <t xml:space="preserve">2375 - EXTRA 12 </t>
  </si>
  <si>
    <t>2376 - EXTRA 13</t>
  </si>
  <si>
    <t>2377 - EXTRA 14</t>
  </si>
  <si>
    <t>2378 - EXTRA 15</t>
  </si>
  <si>
    <t>2379 - EXTRA 16</t>
  </si>
  <si>
    <t>2380 - EXTRA 17</t>
  </si>
  <si>
    <t>2381 - EXTRA 18</t>
  </si>
  <si>
    <t>2382 - EXTRA 19</t>
  </si>
  <si>
    <t>2383 - EXTRA 20</t>
  </si>
  <si>
    <t>2384 - EXTRA 12</t>
  </si>
  <si>
    <t>2385 - EXTRA 14</t>
  </si>
  <si>
    <t>2386 - EXTRA 13</t>
  </si>
  <si>
    <t>2387 - EXTRA 15</t>
  </si>
  <si>
    <t>2388 - EXTRA 16</t>
  </si>
  <si>
    <t>2389 - EXTRA 17</t>
  </si>
  <si>
    <t>2390 - EXTRA 13</t>
  </si>
  <si>
    <t>2391 - EXTRA 14</t>
  </si>
  <si>
    <t>2392 - EXTRA 13</t>
  </si>
  <si>
    <t>2393 - EXTRA 15</t>
  </si>
  <si>
    <t>2394 - EXTRA 16</t>
  </si>
  <si>
    <t>2395 - EXTRA 11</t>
  </si>
  <si>
    <t>2396 - EXTRA 12</t>
  </si>
  <si>
    <t>2397 - EXTRA 13</t>
  </si>
  <si>
    <t>2398 - EXTRA 14</t>
  </si>
  <si>
    <t>2399 - EXTRA 22</t>
  </si>
  <si>
    <t>2400 - EXTRA 23</t>
  </si>
  <si>
    <t>2401 - EXTRA 14</t>
  </si>
  <si>
    <t>2402 - EXTRA 15</t>
  </si>
  <si>
    <t>2403 - EXTRA 16</t>
  </si>
  <si>
    <t>2404 - EXTRA 17</t>
  </si>
  <si>
    <t>2405 - EXTRA 18</t>
  </si>
  <si>
    <t>2406 - EXTRA 19</t>
  </si>
  <si>
    <t>2407 - EXTRA 20</t>
  </si>
  <si>
    <t>2408 - EXTRA 21</t>
  </si>
  <si>
    <t>2409 - EXTRA 14</t>
  </si>
  <si>
    <t>2410 - EXTRA 15</t>
  </si>
  <si>
    <t>2411 - EXTRA 16</t>
  </si>
  <si>
    <t>2412 - EXTRA 17</t>
  </si>
  <si>
    <t>2413 - EXTRA 18</t>
  </si>
  <si>
    <t>2414 - EXTRA 19</t>
  </si>
  <si>
    <t>2415 - EXTRA 20</t>
  </si>
  <si>
    <t>2416 - EXTRA 21</t>
  </si>
  <si>
    <t>2417 - EXTRA 8</t>
  </si>
  <si>
    <t>2418 - EXTRA 9</t>
  </si>
  <si>
    <t>2419 - EXTRA 10</t>
  </si>
  <si>
    <t>2420 - EXTRA 11</t>
  </si>
  <si>
    <t>2421 - EXTRA 12</t>
  </si>
  <si>
    <t>2422 - EXTRA 13</t>
  </si>
  <si>
    <t>2423 - EXTRA 14</t>
  </si>
  <si>
    <t>2424 - EXTRA 15</t>
  </si>
  <si>
    <t>2425 - EXTRA 2</t>
  </si>
  <si>
    <t>2426 - EXTRA 3</t>
  </si>
  <si>
    <t>2427 - EXTRA 4</t>
  </si>
  <si>
    <t>2428 - EXTRA 5</t>
  </si>
  <si>
    <t>2429 - EXTRA 3</t>
  </si>
  <si>
    <t>2430 - EXTRA 4</t>
  </si>
  <si>
    <t>2431 - EXTRA 5</t>
  </si>
  <si>
    <t>2432 - EXTRA 6</t>
  </si>
  <si>
    <t>2433 - rodrigo suporte</t>
  </si>
  <si>
    <t>2434 - ANA CLAUDIA CX</t>
  </si>
  <si>
    <t>2435 - GIRLANE RIBEIRO PINTO</t>
  </si>
  <si>
    <t>2436 - EXTRA-25</t>
  </si>
  <si>
    <t>2437 - EXTRA-26</t>
  </si>
  <si>
    <t>2438 - EXTRA-27</t>
  </si>
  <si>
    <t>2439 - LARISSA APARECIDA SOARES</t>
  </si>
  <si>
    <t>2440 - LEIDIANE DA SILVA</t>
  </si>
  <si>
    <t>2441 - LAICE DOS SANTOS LIMA</t>
  </si>
  <si>
    <t>2442 - VANESSA CRUZ DE OLIVEIRA</t>
  </si>
  <si>
    <t>2443 - ROBSON PEREIRA ALVES</t>
  </si>
  <si>
    <t>2444 - NATHALY BATISTA DOS SANTOS</t>
  </si>
  <si>
    <t>2445 - HERNANE SOARES SENA</t>
  </si>
  <si>
    <t>2446 - LEIDIANE SANTOS DE SOUSA</t>
  </si>
  <si>
    <t>2447 - DANIELA NILCE RIVEIRO</t>
  </si>
  <si>
    <t>2448 - GILMARA CHEFE DE CAIXA</t>
  </si>
  <si>
    <t>2449 - ROSIMEIRE SANTOS DIAS</t>
  </si>
  <si>
    <t>2450 - CAROLINE SANTOS SILVA</t>
  </si>
  <si>
    <t xml:space="preserve">2451 - alexandre afonso da silva </t>
  </si>
  <si>
    <t>2452 - MARCOS ANTONIO</t>
  </si>
  <si>
    <t xml:space="preserve">2453 - SIDNEY </t>
  </si>
  <si>
    <t>2454 - JUVANEIDE SANTOS SILVA</t>
  </si>
  <si>
    <t>2455 - MARIA JAQUISLENE DE SOUSA</t>
  </si>
  <si>
    <t>2456 - FRANCISCO ANDRE CARLOS DE FREITAS</t>
  </si>
  <si>
    <t>2457 - JOYCE DE ASSIS</t>
  </si>
  <si>
    <t>2458 - HELLEN SANTOS</t>
  </si>
  <si>
    <t>2459 - NATHALIA ESTOQUISTA</t>
  </si>
  <si>
    <t>2460 - CLICIA ESTOQUISTA</t>
  </si>
  <si>
    <t>2461 - WALDEIR SOARES DA COSTA</t>
  </si>
  <si>
    <t>2462 - CORALIA RAQUEL ALVES COSTA</t>
  </si>
  <si>
    <t>2463 - RODRIGO DOS SANTOS CRUZ</t>
  </si>
  <si>
    <t>2464 - SERGIO MARTINS SILVA</t>
  </si>
  <si>
    <t>2465 - HERISON DIEGO ESTEVAO</t>
  </si>
  <si>
    <t>2466 - Weslley Montes</t>
  </si>
  <si>
    <t>2467 - DANIEL PELLEGRINI</t>
  </si>
  <si>
    <t>2468 - CARLA APARECIDA GARCIA ALVES</t>
  </si>
  <si>
    <t>2469 - SUELEN FERREIRA MARTINS</t>
  </si>
  <si>
    <t>2470 - ROZANIA DE OLIVEIRA MONTEIRO</t>
  </si>
  <si>
    <t>2471 - ELISANGELA ANDRADE DE JESUS</t>
  </si>
  <si>
    <t>2472 - rosseli</t>
  </si>
  <si>
    <t>2473 - LOJA 01</t>
  </si>
  <si>
    <t xml:space="preserve">2474 - robson jose de carvalho </t>
  </si>
  <si>
    <t xml:space="preserve">2475 - PEDRO GARCIA </t>
  </si>
  <si>
    <t>2476 - NARA CAROLAINE DE LIMA MONTEIRO</t>
  </si>
  <si>
    <t>2477 - GEANE DA CRUZ</t>
  </si>
  <si>
    <t>2478 - LETICIA</t>
  </si>
  <si>
    <t>2479 - OSVALDO BARBOSA DA SILVA JUNIOR</t>
  </si>
  <si>
    <t xml:space="preserve">2480 - WILLIAMS VICTOR DE JESUS DA SILVA </t>
  </si>
  <si>
    <t>2481 - ARNALDO DA SILVA DE JESUS</t>
  </si>
  <si>
    <t>2482 - LEILA RAQUEL SOARES DE OLIVEIRA</t>
  </si>
  <si>
    <t>2483 - CARLOS CRISOSTOMO DOS SANTOS</t>
  </si>
  <si>
    <t xml:space="preserve">2484 - MIGUEL DE HOLANDA PEREIRA </t>
  </si>
  <si>
    <t>2485 - PEDRO LUIS DE OLIVEIRA</t>
  </si>
  <si>
    <t xml:space="preserve">2487 - DOUGLAS </t>
  </si>
  <si>
    <t>2488 - VITORIA REGINA FERREIRA ROCHA</t>
  </si>
  <si>
    <t xml:space="preserve">2489 - LINDOMAR BARBOSA DA SILVA </t>
  </si>
  <si>
    <t>2490 - FELIPE DA CRUZ RIBEIRO</t>
  </si>
  <si>
    <t>2491 - MARIA LUCICLEIDE PEREIRA DA SILVA</t>
  </si>
  <si>
    <t>2492 - ANDERSON MOTOS BARROZO</t>
  </si>
  <si>
    <t xml:space="preserve">2493 - CARLA DE OLIVEIRA SERRA </t>
  </si>
  <si>
    <t xml:space="preserve">2494 - EDSON JOVINO ALVES </t>
  </si>
  <si>
    <t>2495 - ARIANA GOUVEIA RODRIGUES</t>
  </si>
  <si>
    <t>2496 - JESSICA CARVALHO BEZERRA</t>
  </si>
  <si>
    <t xml:space="preserve">2497 - GREICE FERNANDA DA SILVA </t>
  </si>
  <si>
    <t>2498 - ADRIANA SANTOS DA GAMA</t>
  </si>
  <si>
    <t xml:space="preserve">2499 - RAFAEL DE OLIVEIRA </t>
  </si>
  <si>
    <t>2500 - Daniele Sousa Araujo Agostinho</t>
  </si>
  <si>
    <t>2501 - LUCAS MENEZES BESSA</t>
  </si>
  <si>
    <t xml:space="preserve">2502 - MANOEL SOUZA </t>
  </si>
  <si>
    <t>2503 - BRUNO MEDELLES</t>
  </si>
  <si>
    <t xml:space="preserve">2504 - NILTON PEREIRA SOUZA </t>
  </si>
  <si>
    <t xml:space="preserve">2505 - Miriane da Silva Cardoso </t>
  </si>
  <si>
    <t>2506 - Willian Soares</t>
  </si>
  <si>
    <t>2507 - PAMELA SANTOS DEL NINO</t>
  </si>
  <si>
    <t>2508 - JONATHAN DUTRA MORAIS</t>
  </si>
  <si>
    <t>2509 - BRENDA ESTEVAO NISIMURA</t>
  </si>
  <si>
    <t>2510 - EXTRA 100</t>
  </si>
  <si>
    <t>2511 - EXTRA 200</t>
  </si>
  <si>
    <t>2512 - EXTRA 100</t>
  </si>
  <si>
    <t>2513 - EXTRA 200</t>
  </si>
  <si>
    <t>2514 - EXTRA100</t>
  </si>
  <si>
    <t xml:space="preserve">2515 - MAXIMIANO DE ASSIS ALVES </t>
  </si>
  <si>
    <t>2516 - EXTRA 300</t>
  </si>
  <si>
    <t>2517 - EXTRA 100</t>
  </si>
  <si>
    <t>2518 - EXTRA 200</t>
  </si>
  <si>
    <t xml:space="preserve">2519 - MAICON CRIZOSTOMO MARTINS </t>
  </si>
  <si>
    <t xml:space="preserve">2521 - MARCIA JAMILI PINHEIRO DE ANUNCIACAO </t>
  </si>
  <si>
    <t xml:space="preserve">2522 - MARIA ELIDA SILVA </t>
  </si>
  <si>
    <t>2523 - JANDISON DE SANTOS SILVA</t>
  </si>
  <si>
    <t>2524 - EVERALDO JUNIOR PEREIRA</t>
  </si>
  <si>
    <t xml:space="preserve">2525 - JULIANA DA SILVA SANTOS </t>
  </si>
  <si>
    <t xml:space="preserve">2526 - YURI ALVES MATOS </t>
  </si>
  <si>
    <t xml:space="preserve">2527 - MARCOS JEFFERSON SILVA JUNIOR </t>
  </si>
  <si>
    <t xml:space="preserve">2528 - ANA PAULA XAVIER </t>
  </si>
  <si>
    <t xml:space="preserve">2529 - FERNANDO DIAS ABDIAS SILVA NASCIMENTO </t>
  </si>
  <si>
    <t xml:space="preserve">2530 - NARA DE OLIVEIA </t>
  </si>
  <si>
    <t xml:space="preserve">2531 - JANISCLIS TEIXEIRA SANTOS </t>
  </si>
  <si>
    <t xml:space="preserve">2532 - WESLLEY MONTES DA SILVA </t>
  </si>
  <si>
    <t>2533 - WAULLER THOMAS SIQUEIRA</t>
  </si>
  <si>
    <t>2534 - JULIANA DE JESUS CRUZ</t>
  </si>
  <si>
    <t>2535 - BEATRIZ LOUENÇO CONCEIÇÃO</t>
  </si>
  <si>
    <t xml:space="preserve">2536 - MAXIMIANO DE ASSIS ALVES </t>
  </si>
  <si>
    <t>2537 - CLAUDILEI PEREIRA DE BRITO</t>
  </si>
  <si>
    <t xml:space="preserve">2538 - DANIEL NOGUEIRA DA SILVA </t>
  </si>
  <si>
    <t>2539 - THIAGO DE ARAUJO</t>
  </si>
  <si>
    <t>2540 - MARGARETE NUNES DE SOUZA</t>
  </si>
  <si>
    <t>2541 - TAISE ALMEIDA MARQUES</t>
  </si>
  <si>
    <t xml:space="preserve">2542 - CLAUDIA FERNANDES DA SILVA </t>
  </si>
  <si>
    <t>2543 - JOAO BATISTA DOS SANTOS LIMA</t>
  </si>
  <si>
    <t>2544 - MARCEL BATISTA DE AZEVEDO</t>
  </si>
  <si>
    <t xml:space="preserve">2545 - MARIA ROSILENE SOARES DOS SANTOS </t>
  </si>
  <si>
    <t>2546 - FABIO FERNANDES DE SOUZA</t>
  </si>
  <si>
    <t>2547 - VLADIMIR JOSE TEIXEIRA</t>
  </si>
  <si>
    <t>2548 - LUCAS THIAGO FAUSTINO</t>
  </si>
  <si>
    <t xml:space="preserve">2549 - KAMILA LUCIANA BARBOSA </t>
  </si>
  <si>
    <t>2550 - JOAO BATISTA DOS SANTOS LIMA</t>
  </si>
  <si>
    <t>2551 - CARLA MARGARIDA PAULA DA SILVA</t>
  </si>
  <si>
    <t>2552 - MERILIM PRUDENCIO MARTINEZ</t>
  </si>
  <si>
    <t xml:space="preserve">2553 - RAQUEL FREIRE NEVES DA SILVA </t>
  </si>
  <si>
    <t xml:space="preserve">2554 - ISAILDO PEREIRA CABRAL </t>
  </si>
  <si>
    <t xml:space="preserve">2555 - JULIANA REIS CARVALHO GOMES </t>
  </si>
  <si>
    <t xml:space="preserve">2556 - KAROLINE TIMOTEO DOS SANTOS </t>
  </si>
  <si>
    <t xml:space="preserve">2557 - MELISSA ARAUJO ROCHA </t>
  </si>
  <si>
    <t>2558 - HEITOR PEREIRA BEZERRA</t>
  </si>
  <si>
    <t>2559 - KELLY CRISTINA LOPES MESSIAS</t>
  </si>
  <si>
    <t xml:space="preserve">2560 - GUSTAVO FERREIRA DO NASCIMENTO </t>
  </si>
  <si>
    <t>2561 - CASA</t>
  </si>
  <si>
    <t>2562 - CASA</t>
  </si>
  <si>
    <t>2563 - ELVIS DA SILVA NOGUEIRA</t>
  </si>
  <si>
    <t xml:space="preserve">2564 - PRISCILA FRANCISCA DA SILVA </t>
  </si>
  <si>
    <t>2565 - VICTORIA LISBOA FERREIRA</t>
  </si>
  <si>
    <t xml:space="preserve">2566 - Milena Santos </t>
  </si>
  <si>
    <t xml:space="preserve">2567 - RAFAEL PEREIRA DE SOUSA </t>
  </si>
  <si>
    <t xml:space="preserve">2568 - LISANGELA CRISPIM </t>
  </si>
  <si>
    <t xml:space="preserve">2569 - HEBERT FERREIRA </t>
  </si>
  <si>
    <t xml:space="preserve">2570 - CICERO LEONARDO DE ALMEIDA BARBOSA </t>
  </si>
  <si>
    <t xml:space="preserve">2571 - LUANA MENEZES SANTANA </t>
  </si>
  <si>
    <t xml:space="preserve">2572 - RAFAEL MATEUS GUIMARÃES </t>
  </si>
  <si>
    <t>2573 - EXTRA 222</t>
  </si>
  <si>
    <t>2574 - FELIPE LAURINDO DA SILVA</t>
  </si>
  <si>
    <t xml:space="preserve">2575 - NATHALIA ALMEIDA SANTOS </t>
  </si>
  <si>
    <t xml:space="preserve">2576 - MARCOS VINICIUS FIGUEIRA </t>
  </si>
  <si>
    <t xml:space="preserve">2578 - MARIA NELCI ALVES DE SOUZA </t>
  </si>
  <si>
    <t>2579 - GABRIEL MYKE GAJEWSKI SILVEIRA</t>
  </si>
  <si>
    <t>2580 - FRANCISCA SANTOS NOGUEIRA</t>
  </si>
  <si>
    <t>2581 - LUIZ AUGUSTO BICUDO FERNANDES</t>
  </si>
  <si>
    <t>2582 - CATHARINA SILVA DE OLIVEIRA SANTOS</t>
  </si>
  <si>
    <t xml:space="preserve">2583 - CRISTIANA GAMA DA SILVA </t>
  </si>
  <si>
    <t>2584 - GEOVANI LOPES</t>
  </si>
  <si>
    <t xml:space="preserve">2585 - CARLA CAROLINA SANTIAGO DOS SANTOS SOUZA </t>
  </si>
  <si>
    <t xml:space="preserve">2586 - LAIS VIVIANE MARTINS DE SOUZA SANTOS </t>
  </si>
  <si>
    <t xml:space="preserve">2587 - ROMARIO JORGE DE NEGREIROS </t>
  </si>
  <si>
    <t>2588 - CRISTINA APARECIDA SANTANA PRIMO</t>
  </si>
  <si>
    <t xml:space="preserve">2589 - MARCIO FERNANDO GONÇALVES DE ARAUJO </t>
  </si>
  <si>
    <t>2590 - JUAN MATHEUS EVANGELISTA LIMA</t>
  </si>
  <si>
    <t xml:space="preserve">2591 - MARILZA CONCEIÇAO DA SILVA </t>
  </si>
  <si>
    <t xml:space="preserve">2592 - MARIA LUCIENE MARQUES DA SILVA </t>
  </si>
  <si>
    <t>2593 - JUAREZ FRANCISCO DA SILVA JUNIOR</t>
  </si>
  <si>
    <t>2594 - KARINA VIEIRA ARAUJO</t>
  </si>
  <si>
    <t>2617 - LILIAN DIRETORIA</t>
  </si>
  <si>
    <t>2618 - THIAGO DIRETORIA</t>
  </si>
  <si>
    <t>2619 - CRISTIANA DIRETORIA</t>
  </si>
  <si>
    <t>2620 - ADEMIR/HELENA</t>
  </si>
  <si>
    <t>2621 - Edilson Lima de Oliveira</t>
  </si>
  <si>
    <t xml:space="preserve">2622 - RAFAEL MARTINS DA SILVA </t>
  </si>
  <si>
    <t>2623 - Pablo wlison  Martins</t>
  </si>
  <si>
    <t>2624 - Leandra Brito Moreno Oliveira</t>
  </si>
  <si>
    <t>2625 - GILBERTO DE SOUSA SILVA</t>
  </si>
  <si>
    <t>2626 - RICHEL VERONEZI LANDULFO</t>
  </si>
  <si>
    <t>2627 - ALEKSANDRO DE SOUZA LOPES</t>
  </si>
  <si>
    <t>2628 - EDISON LIMA DE OLIVEIRA</t>
  </si>
  <si>
    <t>2629 - ROMARIO JORGE DE NEGREIROS</t>
  </si>
  <si>
    <t>2630 - KARINA SANTOS SILVA</t>
  </si>
  <si>
    <t>2631 - GISELLE OLIVEIRA DA COSTA</t>
  </si>
  <si>
    <t>2632 - ANDERSON WILLIAMS DA SILVA RODRIGUES</t>
  </si>
  <si>
    <t>2633 - VALDAIR DE ALMEIDA</t>
  </si>
  <si>
    <t>2634 - RODRIGO TAVARES DOS SANTOS</t>
  </si>
  <si>
    <t>2635 - RENATO VILAR DE ARAUJO FILHO</t>
  </si>
  <si>
    <t>2636 - JAQUELINE CORREIA DE ALMEIDA</t>
  </si>
  <si>
    <t>2637 - EULALIA VICENTE DA SILVA DIAS</t>
  </si>
  <si>
    <t>2638 - LAZARO BASTOS BELMONTE</t>
  </si>
  <si>
    <t xml:space="preserve">2639 - LEANDRO RAFAEL DA SILVA </t>
  </si>
  <si>
    <t xml:space="preserve">2640 - ITHAMIRES DOS SANTOS </t>
  </si>
  <si>
    <t>2641 - compras</t>
  </si>
  <si>
    <t>2642 - EDSON BARBOSA JORGE</t>
  </si>
  <si>
    <t>2643 - YASMIN LUZ</t>
  </si>
  <si>
    <t>2644 - Luana Desiree</t>
  </si>
  <si>
    <t>2645 - Jaqueline do Socorro</t>
  </si>
  <si>
    <t xml:space="preserve">2646 - Natalia Praxedes </t>
  </si>
  <si>
    <t>2647 - ARIANE KELLY SAIUR EVARISTO</t>
  </si>
  <si>
    <t>2648 - EVILLEN DANYELLE GONÇALVES</t>
  </si>
  <si>
    <t xml:space="preserve">2649 - LIDIANE MACIEL DE SOUSA </t>
  </si>
  <si>
    <t>2650 - EDILAINE BENVINDO</t>
  </si>
  <si>
    <t xml:space="preserve">2651 - ESTER CALIXTO LOPES VIEIRA </t>
  </si>
  <si>
    <t xml:space="preserve">2652 - KEYLLA DAYANA DOS SANTOS </t>
  </si>
  <si>
    <t>2653 - JUAN MATHEUS EVANGELISTA LIMA</t>
  </si>
  <si>
    <t>2654 - MYKEYAS ALENCAR PEREIRA</t>
  </si>
  <si>
    <t xml:space="preserve">2655 - TATIANA GONÇALVES E SILVA </t>
  </si>
  <si>
    <t>2656 - AUREA CECILIA DA SILVA</t>
  </si>
  <si>
    <t xml:space="preserve">2657 - RENATA RODRIGUES ARNAUT </t>
  </si>
  <si>
    <t>2658 - ALAINE RODRIGUES DA SILVA BEZERRA</t>
  </si>
  <si>
    <t xml:space="preserve">2659 - THIAGO GOMES SOARES </t>
  </si>
  <si>
    <t xml:space="preserve">2660 - THIAGO SIMOES </t>
  </si>
  <si>
    <t>2661 - KAUANA LOPES MENEZES</t>
  </si>
  <si>
    <t xml:space="preserve">2662 - ISIS OLIVEIRA DOS SANTOS </t>
  </si>
  <si>
    <t xml:space="preserve">2663 - FERNANDO HENRIQUE SANTOS </t>
  </si>
  <si>
    <t>2664 - TALITA ALVES DE LIMA</t>
  </si>
  <si>
    <t>2665 - SIMONE LINS DA SILVA</t>
  </si>
  <si>
    <t xml:space="preserve">2666 - BIANCA CAROLINA DA SILVA </t>
  </si>
  <si>
    <t xml:space="preserve">2667 - GABRIEL DE JESUS MATOS </t>
  </si>
  <si>
    <t>2668 - VANESSA APARECIDA DE ARAUJO FERREIRA</t>
  </si>
  <si>
    <t>2669 - EXTRA01</t>
  </si>
  <si>
    <t>2670 - EXTRA02</t>
  </si>
  <si>
    <t>2671 - EXTRA03</t>
  </si>
  <si>
    <t>2672 - EXTRA04</t>
  </si>
  <si>
    <t>2673 - homerson lima</t>
  </si>
  <si>
    <t>2674 - ROMERSOM LIMA</t>
  </si>
  <si>
    <t xml:space="preserve">2675 - ODAIR JOSE LACERDA ALMEIDA </t>
  </si>
  <si>
    <t>2676 - PATRICIA BRITO</t>
  </si>
  <si>
    <t>2677 - WAGNER CORREA DE CARVALHO AMARAL</t>
  </si>
  <si>
    <t>2678 - GEANI DE SOUZA COSTA PICOLI</t>
  </si>
  <si>
    <t xml:space="preserve">2679 - DILMA DA SILVA LIMA </t>
  </si>
  <si>
    <t>2680 - GISELE COSTA VIEIRA</t>
  </si>
  <si>
    <t>2682 - ROSELI DEBASTIANI</t>
  </si>
  <si>
    <t xml:space="preserve">2683 - CATHARINA SILVA DE OLIVEIRA SANTOS </t>
  </si>
  <si>
    <t>2684 - DIEGO MATHEUS DOS SANTOS</t>
  </si>
  <si>
    <t>2685 - EWERTON GUSTAVO FALCAO</t>
  </si>
  <si>
    <t>2686 - AMANDA CRISTINA RODRIGUES</t>
  </si>
  <si>
    <t>2687 - RENATA RODRIGUES ARNAUT</t>
  </si>
  <si>
    <t xml:space="preserve">2688 - JESSICA DIAS RODRIGUES </t>
  </si>
  <si>
    <t>2689 - MILENA GAMA  PRIMO</t>
  </si>
  <si>
    <t>2690 - TAINA DA SILVA CANDIDO</t>
  </si>
  <si>
    <t xml:space="preserve">2691 - VANESSA DA GRAÇA ALEIXO SIQUEIRA </t>
  </si>
  <si>
    <t>2692 - JENNIFER DA SILVA COSTA</t>
  </si>
  <si>
    <t>2693 - MARIANA DA SILVA SANTOS  SAPATA</t>
  </si>
  <si>
    <t>2694 - DANIELE DE SOUZA</t>
  </si>
  <si>
    <t>2695 - MONIQUE CAROLINE GODOY</t>
  </si>
  <si>
    <t>2696 - THAIS FERNANDES GALLETI DA SILVA</t>
  </si>
  <si>
    <t>2697 - ELISANGELA RIBEIRO HORTA</t>
  </si>
  <si>
    <t>2698 - VIVIANE RIBEIRO DE OLIVEIRA</t>
  </si>
  <si>
    <t>2699 - MONICA EDUARDA BERTHOLDO BUENO</t>
  </si>
  <si>
    <t>2700 - LUCAS CANDIDO DE OLIVEIRA</t>
  </si>
  <si>
    <t>2701 - TIAGO AUGUSTO DOS SANTOS</t>
  </si>
  <si>
    <t>2702 - WILLIAN HENRIQUE DE SOUZA</t>
  </si>
  <si>
    <t xml:space="preserve">2703 - JONAS TEIXEIRA MENDES E LIMA </t>
  </si>
  <si>
    <t xml:space="preserve">2704 - DAVD WATSON GONÇALVES </t>
  </si>
  <si>
    <t>2705 - RODRIGO DE SALES BEZERRA</t>
  </si>
  <si>
    <t>2706 - LUCIANA DA SILVA MONTEIRO</t>
  </si>
  <si>
    <t>2707 - JAQUELINE DOS SANTOS CONCEIÇAO</t>
  </si>
  <si>
    <t xml:space="preserve">2708 - VANESSA ALVES DA SILVA </t>
  </si>
  <si>
    <t>2709 - MARIA JANIERE MARTINS</t>
  </si>
  <si>
    <t>2710 - GICELIA FERREIRA CONCEIÇAO</t>
  </si>
  <si>
    <t xml:space="preserve">2711 - MARCELO KRAUS JUNIOR </t>
  </si>
  <si>
    <t>2712 - ELVANICE OLIVEIRA DE SOUZA</t>
  </si>
  <si>
    <t>2713 - AMANDA COSSO BISPO FERREIRA</t>
  </si>
  <si>
    <t>2714 - LUCAS VINICIUS PINTO FEIJO</t>
  </si>
  <si>
    <t>2715 - MAYARA CAMARGO DA SILVA</t>
  </si>
  <si>
    <t>2716 - MATEUS HENRIQUE MAGALHAES DO CARMO</t>
  </si>
  <si>
    <t>2717 - FELIPE GUSTAVO GUIMARAES DOS SANTOS</t>
  </si>
  <si>
    <t>2718 - TAMIRES LUCENA DE OLIVEIRA</t>
  </si>
  <si>
    <t>2719 - ALAIDE PEREIRA DOS SANTOS</t>
  </si>
  <si>
    <t xml:space="preserve">2720 - JOAO FELIPE DOS SANTOS </t>
  </si>
  <si>
    <t>2721 - NATHALIA CAFARO SALUSTIANO</t>
  </si>
  <si>
    <t>2722 - SAMANTHA DOS REIS BATISTA GARCIA</t>
  </si>
  <si>
    <t>2723 - EMILY SHIRLEY GONÇALVES SILVA</t>
  </si>
  <si>
    <t>2724 - WILLIAM CASSILHAS DE FREITAS</t>
  </si>
  <si>
    <t>2725 - JANIEIDE GOMES BARRETO</t>
  </si>
  <si>
    <t xml:space="preserve">2726 - VIVELEIA DE BRITO SILVA </t>
  </si>
  <si>
    <t>2727 - JUNIO CAMPOS TOLEDO</t>
  </si>
  <si>
    <t xml:space="preserve">2728 - AMANDA CORREA DE PAULA PAGANO PAULINO </t>
  </si>
  <si>
    <t xml:space="preserve">2729 - EDNAILSON DOS SANOTOS </t>
  </si>
  <si>
    <t>2730 - CRISTIANE HELENA PEREIRA CABRAL</t>
  </si>
  <si>
    <t xml:space="preserve">2731 - SUELI BARBOSA DE LIMA SANTOS </t>
  </si>
  <si>
    <t xml:space="preserve">2732 - JENIFER RAMOS FERREIRA </t>
  </si>
  <si>
    <t>2733 - GILNEI DAMIAO ALVES DOS SANTOS</t>
  </si>
  <si>
    <t>2734 - MARCOS CESAR ALVES GIOSA</t>
  </si>
  <si>
    <t>2735 - CAROLAINE ISABELE DE OLIVEIRA</t>
  </si>
  <si>
    <t>2736 - PAULO SERGIO REZENDE JUNIOR</t>
  </si>
  <si>
    <t>2737 - MARIA APARECIDA FERREIRA DA CONCEIÇAO</t>
  </si>
  <si>
    <t>2738 - MINICA FERNANDES DA SILVA</t>
  </si>
  <si>
    <t>2739 - ERIKA ALMEIDA RIBEIRO</t>
  </si>
  <si>
    <t>2740 - RODRIGO ALBERTO OLIVEIRA DE SOUZA</t>
  </si>
  <si>
    <t>2741 - ANDRESSA DE SOUZA MOURA PINHEIRO</t>
  </si>
  <si>
    <t>2742 - EXTRA 01</t>
  </si>
  <si>
    <t>2743 - EXTRA 02</t>
  </si>
  <si>
    <t>2744 - EXTRA 03</t>
  </si>
  <si>
    <t>2745 - EXTRA 04</t>
  </si>
  <si>
    <t>2746 - EXTRA 05</t>
  </si>
  <si>
    <t>2747 - EXTRA 06</t>
  </si>
  <si>
    <t>2748 - EXTRA 07</t>
  </si>
  <si>
    <t>2749 - EXTRA 08</t>
  </si>
  <si>
    <t>2750 - EXTRA 09</t>
  </si>
  <si>
    <t>2751 - EXTRA 10</t>
  </si>
  <si>
    <t>2752 - EXTRA 11</t>
  </si>
  <si>
    <t>2753 - FABIANA DE SOUZA LIMA</t>
  </si>
  <si>
    <t xml:space="preserve">2754 - jose nilson vieira brandao </t>
  </si>
  <si>
    <t xml:space="preserve">2755 - MARIA JAIRES NUNES DA SILVA </t>
  </si>
  <si>
    <t xml:space="preserve">2756 - RAQUEL ALVES DA SILVA </t>
  </si>
  <si>
    <t xml:space="preserve">2757 - ANDRESSA DOS SANTOS ALVES </t>
  </si>
  <si>
    <t>2758 - ROSANA NOGUEIRA DOS SANTOS</t>
  </si>
  <si>
    <t>2759 - LETICIA SANTOS VARGAS</t>
  </si>
  <si>
    <t>2760 - DEBORA CRISTINA DE SOUZA LEITE</t>
  </si>
  <si>
    <t>2761 - PATRICIA FRANCISCO DOS SANTOS</t>
  </si>
  <si>
    <t>2762 - PAMELA CRISTINA DA SILVA</t>
  </si>
  <si>
    <t>2763 - VALERIA SILVA RIBEIRO</t>
  </si>
  <si>
    <t>2764 - EMILLY LETICIA MARINHO DE ALMEIDA</t>
  </si>
  <si>
    <t xml:space="preserve">2765 - JULIA GABRIELA MACHADO ALVES </t>
  </si>
  <si>
    <t>2766 - CIRLENE FERNANDES FERREIRA DA SILVA</t>
  </si>
  <si>
    <t>2767 - E- PEDRO GABRIEL AMADOR DE GOIS</t>
  </si>
  <si>
    <t>2768 - E-SAMANTA CONCEIÇAO GONÇALVES</t>
  </si>
  <si>
    <t>2769 - E-BRISOGNA MARTINS DE OLIVEIRA</t>
  </si>
  <si>
    <t>2770 - E-CLAUDIA TELLES SILVA DOS SANTOS</t>
  </si>
  <si>
    <t>2772 - DANYLLO MOREIRA ANDRADE</t>
  </si>
  <si>
    <t>2773 - E-DIEGO DAVID BATISTA ROSA</t>
  </si>
  <si>
    <t>2774 - E-ISNARA MARIA AZEVEDO DA SILVA</t>
  </si>
  <si>
    <t>2775 - E-LEONARDO ANTONIO DA SILVA</t>
  </si>
  <si>
    <t>2776 - E-MATHEUS RODRIGUES DE LIMA</t>
  </si>
  <si>
    <t>2777 - E-MEYRE SANTOS SABINO DA SILVA</t>
  </si>
  <si>
    <t xml:space="preserve">2778 - E-SARA SANTOS DA SILVA	</t>
  </si>
  <si>
    <t>2779 - E-RAPHAEL VINICIUS PEREIRA VIEIRA</t>
  </si>
  <si>
    <t>2780 - E-DANIELE SANTANA RAMALHO</t>
  </si>
  <si>
    <t>2781 - E-JONATAN FILIPE SILVA DOS SANTOS</t>
  </si>
  <si>
    <t>2782 - E-ALEXANDRO SOUZA DA SILVA</t>
  </si>
  <si>
    <t>2783 - E-ALLISON DOS SANTOS REIS</t>
  </si>
  <si>
    <t>2784 - ANDRIELI AMORIM ALMEIDA</t>
  </si>
  <si>
    <t>2785 - E-ANTONIA ELIANA GONÇALVES OLIVEIRA</t>
  </si>
  <si>
    <t>2786 - E-CINTIA LAIANE GOMES LEITE</t>
  </si>
  <si>
    <t xml:space="preserve">2787 - E-DAVI DA SILVA DO CARMO	</t>
  </si>
  <si>
    <t>2788 - E-EDVANIA MENDES MACIEL</t>
  </si>
  <si>
    <t>2789 - E-FABIANA DO NASCIMENTO SALES DA SILVA</t>
  </si>
  <si>
    <t>2790 - E-FLAVIO VIEIRA DOS SANTOS</t>
  </si>
  <si>
    <t>2791 - E-HELOISA MARIA GOMES CARVALHO</t>
  </si>
  <si>
    <t>2792 - E-JESSICA MARIA DA SILVA SANTOS</t>
  </si>
  <si>
    <t>2793 - E-JULIANA NOGUEIRA RODRIGUES PINTO</t>
  </si>
  <si>
    <t>2794 - E-KALYNE CAMILA DE FREITAS FERREIRA</t>
  </si>
  <si>
    <t>2795 - LEONICE NORONHA DE MORAIS</t>
  </si>
  <si>
    <t>2796 - E-NATALI NOGUEIRA DA SILVA</t>
  </si>
  <si>
    <t>2797 - E-PEDRO HENRIQUE FABBIO</t>
  </si>
  <si>
    <t>2798 - E-ROBSON DE CARVALHO BERNADINO</t>
  </si>
  <si>
    <t>2799 - E-STEVE THOMAZ NASCIMENTO LIMA</t>
  </si>
  <si>
    <t>2800 - TAMILES RIBEIRO DA SILVA</t>
  </si>
  <si>
    <t>2801 - E-WELLINGTON MARQUES DA SILVA</t>
  </si>
  <si>
    <t>2803 - E-ARI ORLANDO DA SILVA</t>
  </si>
  <si>
    <t>2804 - E-BARBARA KELLY PEREIRA RIBEIO DE PAULO</t>
  </si>
  <si>
    <t>2805 - E-DEBORA KELLY ALBUQUERQUE MOREIRA</t>
  </si>
  <si>
    <t>2806 - E-FRANCISCO DE ASSIS LIMA MARTINS JUNIOR</t>
  </si>
  <si>
    <t>2807 - GABRIELA CARDOSO PEREIRA</t>
  </si>
  <si>
    <t>2808 - E-MARCEL FRANCISCO CONTINO</t>
  </si>
  <si>
    <t>2809 - MARIA DO CARMO DOS SANTOS BARROS</t>
  </si>
  <si>
    <t>2810 - ALEXANDRE FRANCISCO DA SILVA</t>
  </si>
  <si>
    <t>2811 - BEATRIZ LOURENÇO CONCEIÇÃO</t>
  </si>
  <si>
    <t>2812 - GEOVANA ALVES DA SILVA</t>
  </si>
  <si>
    <t>2813 - E-JENNIFFERCRISTINA CONCEIÇÃO PEREIRA DA SILVA</t>
  </si>
  <si>
    <t>2814 - E-JULIANA DE JESUS CRUZ</t>
  </si>
  <si>
    <t>2815 - E-ALCILENE ALVES SOARES CHARLES DOS SANTOS</t>
  </si>
  <si>
    <t>2816 - E-ALEXANDRE RICARDO DA SILVA CARDOSO</t>
  </si>
  <si>
    <t>2817 - E-CAROLINA CORREIA DA SILVA</t>
  </si>
  <si>
    <t>2818 - E-CLAUDEMIR PEREIRA DE BRITO</t>
  </si>
  <si>
    <t>2819 - E-CLAUDINA ALMEIDA REGO DE MORAIS</t>
  </si>
  <si>
    <t>2820 - E-CLEBERSON BATISTA BRETA</t>
  </si>
  <si>
    <t>2821 - E-EDINALDO NUNES GOMES</t>
  </si>
  <si>
    <t>2822 - E-ELIZIANY LIMA DE SOUZA</t>
  </si>
  <si>
    <t>2823 - E-FERNANDA ALVES DA SILVA</t>
  </si>
  <si>
    <t>2824 - E-JULIANA CLAUDIA RIBEIRO MACEDO</t>
  </si>
  <si>
    <t>2825 - EXTRA 100</t>
  </si>
  <si>
    <t>2826 - MARCELO DE OLIVEIRA PAIXÃO</t>
  </si>
  <si>
    <t>2827 - E-MARCIO AFRANIO SOUZA</t>
  </si>
  <si>
    <t>2828 - E-PAULO ALESSANDRO FERREIRA DOS SANTOS</t>
  </si>
  <si>
    <t>2829 - E-RICHARD MARIANO DOS SANTOS</t>
  </si>
  <si>
    <t>2830 - E-VALDINETE DO NASCIMENTO</t>
  </si>
  <si>
    <t>2831 - E-ERICA GOMES DE ALMEIDA</t>
  </si>
  <si>
    <t>2832 - E-KEVIN GOMES DE SOUZA</t>
  </si>
  <si>
    <t>2833 - E-ROSIMEIRE DE FATIMA SANTANA</t>
  </si>
  <si>
    <t xml:space="preserve">2834 - E-VERUSKA REGINA CANDIDO SILVA </t>
  </si>
  <si>
    <t>2835 - E-ELLEN CISTINA MARTINS COSTA</t>
  </si>
  <si>
    <t>2836 - NATHALIA BORGES MOREIRA</t>
  </si>
  <si>
    <t>2837 - E-THALITA EMIDIO DA SILVA</t>
  </si>
  <si>
    <t>2838 - E-SILVANA SANTOS DE OLIVEIRA</t>
  </si>
  <si>
    <t>2839 - E-TAMIRES GOMES FERREIRA</t>
  </si>
  <si>
    <t>2840 - YASMIN SILVA SOUZA</t>
  </si>
  <si>
    <t>2841 - E-CAROLINE DA SILVA COSTA</t>
  </si>
  <si>
    <t>2842 - JACKSON SILVA DE OLIVEIRA</t>
  </si>
  <si>
    <t>2843 - GEORGE FERREIRA DE SOUSA</t>
  </si>
  <si>
    <t>2844 - E-FRANCISCO EWERTON DA SILVA ARCENIO</t>
  </si>
  <si>
    <t>2845 - E-JORGE LUCAS INACIO DA SILVA</t>
  </si>
  <si>
    <t xml:space="preserve">2846 - E-IASMIM LIMA MOREIRA	</t>
  </si>
  <si>
    <t>2847 - E-ANA CAROLINA GOMES DA SILVA</t>
  </si>
  <si>
    <t>2848 - E-JESSICA NUNES LIMA</t>
  </si>
  <si>
    <t>2849 - E-IVETE MARIA DE OLIVEIRA</t>
  </si>
  <si>
    <t>2850 - E-DIOGO DA SILVA SOUZA</t>
  </si>
  <si>
    <t>2851 - EDINALVA MARIA MENDONÇA DE SOUZA</t>
  </si>
  <si>
    <t>2852 - EXTRA 01</t>
  </si>
  <si>
    <t>2853 - EXTRA 02</t>
  </si>
  <si>
    <t>2854 - E-OZEIAS BARRETO DO NASCIMENTO QUEIROZ</t>
  </si>
  <si>
    <t>2855 - EXTRA 03</t>
  </si>
  <si>
    <t>2856 - EXTRA 04</t>
  </si>
  <si>
    <t>2857 - EXTRA 05</t>
  </si>
  <si>
    <t>2858 - EXTRA 06</t>
  </si>
  <si>
    <t>2859 - E-DAYANE DOS SANTOS FERNANDES DA ROCHA</t>
  </si>
  <si>
    <t>2860 - EXTRA 07</t>
  </si>
  <si>
    <t>2861 - E-HUGO MACHADO CSTA</t>
  </si>
  <si>
    <t>2862 - EXTRA 08</t>
  </si>
  <si>
    <t>2863 - EXTRA 09</t>
  </si>
  <si>
    <t>2864 - E-LUCAS FERREIRA CARDOSO</t>
  </si>
  <si>
    <t>2865 - EXTRA 10</t>
  </si>
  <si>
    <t>2866 - EXTRA 11</t>
  </si>
  <si>
    <t>2867 - E-WHESLEY MORENO MOREIRA</t>
  </si>
  <si>
    <t>2868 - E-SAMYLLA SILVA DOS SANTOS</t>
  </si>
  <si>
    <t>2869 - EXTRA 12</t>
  </si>
  <si>
    <t>2870 - EXTRA 13</t>
  </si>
  <si>
    <t>2871 - E-VANESSA BARBOSA</t>
  </si>
  <si>
    <t>2872 - EXTRA 14</t>
  </si>
  <si>
    <t>2873 - E-EDILZA ISAILDE DA SILVA</t>
  </si>
  <si>
    <t>2874 - EXTRA 16</t>
  </si>
  <si>
    <t>2875 - EXTRA 20</t>
  </si>
  <si>
    <t>2876 - E-WESLLEY DA SILVA</t>
  </si>
  <si>
    <t>2877 - EXTRA 19</t>
  </si>
  <si>
    <t>2878 - EXTRA 18</t>
  </si>
  <si>
    <t>2879 - EXTRA 17</t>
  </si>
  <si>
    <t>2880 - EXTRA 15</t>
  </si>
  <si>
    <t>2881 - E-JENNYFER FERREIRA FIGUEIREDO</t>
  </si>
  <si>
    <t>2882 - EXTRA 07</t>
  </si>
  <si>
    <t xml:space="preserve">2883 - E-MEIRE DE CARVALHO SOUZA GONÇALVES </t>
  </si>
  <si>
    <t>2884 - E-DAMIANA JEANE NERI PORTUGUES</t>
  </si>
  <si>
    <t>2885 - E-YASMIN RIBEIRO CORDEIRO DE MOURA</t>
  </si>
  <si>
    <t>2886 - E-CELIA CORDEIRO FERREIRA</t>
  </si>
  <si>
    <t>2887 - E-LARISSA CRISTINA SILVA DE BARROS</t>
  </si>
  <si>
    <t>2888 - E-FLAVIA FOGAÇA DE ALMEIDA ROCHA</t>
  </si>
  <si>
    <t>2889 - LAURA SOARES MELO</t>
  </si>
  <si>
    <t xml:space="preserve">2890 - E-GABRIELLE ARRUDA SIQUEIRA </t>
  </si>
  <si>
    <t>2891 - E-GUILHERME LUCAS DE SOUZA RODRIGUES</t>
  </si>
  <si>
    <t>2892 - LETICIA ALVES SOUSA</t>
  </si>
  <si>
    <t>2893 - E-JOAO VICTOR SANTOS DA SILVA</t>
  </si>
  <si>
    <t>2894 - E-ADRIANO BIZERRA DE MELO</t>
  </si>
  <si>
    <t>2895 - LARISSA DE SOUZA CARVALHO</t>
  </si>
  <si>
    <t xml:space="preserve">2896 - E-AMANDA CAVALCANTE POMPILIO </t>
  </si>
  <si>
    <t>2897 - GUILHERME LUCAS DIAS NASCIMENTO</t>
  </si>
  <si>
    <t>2898 - E-GEANE SILVA ARAUJO SOARES</t>
  </si>
  <si>
    <t>2899 - LARISSA DE FATIMA ALVES DESIDERIO</t>
  </si>
  <si>
    <t>2900 - THALITA DULCE CAMPANHA</t>
  </si>
  <si>
    <t>2901 - JENNIFER NICOLLE CARNEIRO PEREIRA</t>
  </si>
  <si>
    <t>2902 - E-TATIANE LEONARDI DE QUEIROZ</t>
  </si>
  <si>
    <t>2903 - DOUGLAS SANTOS TELES</t>
  </si>
  <si>
    <t>2904 - E-JESSICA FERNANDA DA SILVA MOREIRA</t>
  </si>
  <si>
    <t>2905 - NELSON DIOGO BARROS COSTA</t>
  </si>
  <si>
    <t>2906 - E-JESSIANE ANIZ DA ROSA</t>
  </si>
  <si>
    <t>2907 - E-CARLOS ANTONIO RODRIGUES SILVERIO</t>
  </si>
  <si>
    <t>2908 - E-RAMON AUGUSTO JESUS ALMEIDA</t>
  </si>
  <si>
    <t>2909 - E-HANNA VARIN RENATO</t>
  </si>
  <si>
    <t>2910 - E-JHONNY GAIA DA SILVA</t>
  </si>
  <si>
    <t>2911 - E-WELIDA NUBIA DA SILVA BORGES</t>
  </si>
  <si>
    <t>2912 - E-THAIS SOUSA ALBUQUERQUE</t>
  </si>
  <si>
    <t>2913 - MARCIA CRISTIANE DE ALMEIDA</t>
  </si>
  <si>
    <t>2914 - E-MEROLA FABIANA DOS REIS</t>
  </si>
  <si>
    <t>2915 - E-DANIELE GOMES DA SILVA SANTOS</t>
  </si>
  <si>
    <t>2916 - E-INGRID RODRIGUES BETOLDO</t>
  </si>
  <si>
    <t>2917 - E-IVONE MORAES DA SILVA</t>
  </si>
  <si>
    <t>2918 - E-GABRIELA CASTRO DE QUEIROZ</t>
  </si>
  <si>
    <t>2919 - E-SUELLEN JULIANE FERREIRA</t>
  </si>
  <si>
    <t>2920 - E-DANIEL ADEMILSON TORRES BENEDITO</t>
  </si>
  <si>
    <t>2921 - E-POLLYANNA LIMA NUNES DO CARMO</t>
  </si>
  <si>
    <t>2922 - E-TAUANE SANTIAGO FIRMIANO</t>
  </si>
  <si>
    <t>2923 - E-ANDREIA DE OLIVEIRA CAETANO</t>
  </si>
  <si>
    <t>2924 - E-LUANA SANTOS DE FRANÇA</t>
  </si>
  <si>
    <t>2925 - RAFAEL FERNANDES MARTINS DA SILVA</t>
  </si>
  <si>
    <t>2926 - E-RICARDO COSTA DE LIMA DANTAS</t>
  </si>
  <si>
    <t>2927 - E-THABATA RAYANNE ALVES</t>
  </si>
  <si>
    <t xml:space="preserve">2928 - SABRINA LIMA DA GRAÇA </t>
  </si>
  <si>
    <t>2929 - E-GABRIEL MYKE GAJEWSKI SILVEIRA</t>
  </si>
  <si>
    <t xml:space="preserve">2930 - E-LORENA ANGELA ARAUJO </t>
  </si>
  <si>
    <t>2931 - E-ANDRESA MAIARA DE FRANÇA SILVA SOUSA</t>
  </si>
  <si>
    <t>2932 - E-MARTA PEREIRA DA SILVA</t>
  </si>
  <si>
    <t>2933 - E-JORGE INACIO FELIX</t>
  </si>
  <si>
    <t>2935 - E-WENDEL MARQUES SANTOS</t>
  </si>
  <si>
    <t xml:space="preserve">2936 - E-LUCAS THIAGO FAUSTINO </t>
  </si>
  <si>
    <t xml:space="preserve">2937 - E-SOLANGE SANTANA GOMES </t>
  </si>
  <si>
    <t>2938 - E-RITA DE CASSIA LIMA DA SILVA  ALMEIDA</t>
  </si>
  <si>
    <t xml:space="preserve">2939 - E-VALERIA DE ALMEIDA NASCIMENTO </t>
  </si>
  <si>
    <t xml:space="preserve">2940 - E-TAMIRES SOUZA DA SILVA COSTA </t>
  </si>
  <si>
    <t>2941 - E-ALINE SILVERIA FERREIRA BRITO</t>
  </si>
  <si>
    <t xml:space="preserve">2942 - E-SUELEN DOS SANTOS </t>
  </si>
  <si>
    <t>2943 - RICHARD BEATRIZ BRUNELLI DO NASCIMENTO</t>
  </si>
  <si>
    <t>2944 - E-VANESSA CRISTINA DA SILVA</t>
  </si>
  <si>
    <t xml:space="preserve">2945 - E-CRISTIANA ROSA DOS SANTOS </t>
  </si>
  <si>
    <t>2946 - E-BARBARA FERNANDES</t>
  </si>
  <si>
    <t>2947 - GUSTAVO SILVA BARROS</t>
  </si>
  <si>
    <t xml:space="preserve">2948 - E-VILMA ISABEL DA CRUZ </t>
  </si>
  <si>
    <t xml:space="preserve">2949 - E-GUILHERME DE SENA XAVIER </t>
  </si>
  <si>
    <t xml:space="preserve">2950 - E-DAVID DIAS DE SOUZA </t>
  </si>
  <si>
    <t>2951 - E-JOSE ROSADO DA SILVA</t>
  </si>
  <si>
    <t>2952 - E-ALICE RAMOS DE ESPINDOLA COSTA</t>
  </si>
  <si>
    <t>2953 - E-PAULO RODRIGO ALVES</t>
  </si>
  <si>
    <t xml:space="preserve">2954 - E-MARCIA REJANE DA SILVA SANTOS </t>
  </si>
  <si>
    <t xml:space="preserve">2955 - E-ELEN CRISTINA NASCIMENTO </t>
  </si>
  <si>
    <t xml:space="preserve">2956 - E-TAMIRES VIEIRA SANTOS </t>
  </si>
  <si>
    <t xml:space="preserve">2957 - E-KATIANE LIMA SANTOS </t>
  </si>
  <si>
    <t>2958 - E-LEONARDO BARBOSA CALDAS</t>
  </si>
  <si>
    <t xml:space="preserve">2959 - LAIANE DA SILVA PEREIRA </t>
  </si>
  <si>
    <t xml:space="preserve">2960 - E-CAROLINE FATIMA DE SOUZA BARROS </t>
  </si>
  <si>
    <t xml:space="preserve">2961 - PATRICK TRAVALGLI ANANIAS </t>
  </si>
  <si>
    <t xml:space="preserve">2962 - E-OLIMPIO DEMETRIUS DOS SANTOS PAIXAO </t>
  </si>
  <si>
    <t>2963 - EXTRA-RAFAEL SOUZA BRITO</t>
  </si>
  <si>
    <t xml:space="preserve">2964 - FABIO DE TOLEDO CESAR </t>
  </si>
  <si>
    <t>2965 - E-BIANKA AVELINO LEITE</t>
  </si>
  <si>
    <t xml:space="preserve">2966 - E-ANDREANA SOARES DE ARAUJO  DOS SANTOS </t>
  </si>
  <si>
    <t xml:space="preserve">2967 - E-AMANDA MIRENY DA COSTA GOMES </t>
  </si>
  <si>
    <t>2968 - E-ROBERTO LEONARDO</t>
  </si>
  <si>
    <t>2969 - E-MURILO JOSE DA SILVA</t>
  </si>
  <si>
    <t>2970 - E-JAYNE MENEZES DE OLIVEIRA</t>
  </si>
  <si>
    <t>2971 - CLEITON CRUZ CABRAL</t>
  </si>
  <si>
    <t xml:space="preserve">2972 - E-DANILO VINICIUS DOS SANTOS </t>
  </si>
  <si>
    <t>2973 - ROSANIA CORREIA DA SILVA</t>
  </si>
  <si>
    <t>2974 - EXTRA 21</t>
  </si>
  <si>
    <t>2975 - MARCELO MELO DA SILVA</t>
  </si>
  <si>
    <t>2976 - E-VANESSA DOS SANTOS PEREIRA</t>
  </si>
  <si>
    <t>2977 - NADSON AGUIAR SOARES</t>
  </si>
  <si>
    <t>2978 - ISRAEL SANTOS REGES</t>
  </si>
  <si>
    <t>2979 - E-BEATRIZ MORAIS DE SANTANA</t>
  </si>
  <si>
    <t>2980 - GABRIELLY DE OLIVEIRA SANTOS</t>
  </si>
  <si>
    <t>2981 - ADRIANA DE JESUS APARECIDA</t>
  </si>
  <si>
    <t>2982 - KELLY CRISTINA DA SILVA</t>
  </si>
  <si>
    <t>2983 - ELISA DE SOUZA CUSTODIO</t>
  </si>
  <si>
    <t>2984 - VIVIANE ALVES DA SILVA</t>
  </si>
  <si>
    <t>2985 - ANGELICA DE SOUSA SILVA</t>
  </si>
  <si>
    <t xml:space="preserve">2986 - E-EVELYN LESSA SILVA </t>
  </si>
  <si>
    <t>2987 - STEFANNY QUEIROZ SACRAMENTO</t>
  </si>
  <si>
    <t xml:space="preserve">2988 - AMANDA SANCHES PIRES </t>
  </si>
  <si>
    <t>2989 - EXTRA 100</t>
  </si>
  <si>
    <t xml:space="preserve">2990 - E-CAROLINA ROCHA DOS SANTOS </t>
  </si>
  <si>
    <t>2991 - MONICA CRISTINA DE OLIVEIRA LIMA</t>
  </si>
  <si>
    <t>2992 - BRUNA CAROLINA DA SILVA GOUVEA</t>
  </si>
  <si>
    <t xml:space="preserve">2993 - JAQUELINE GISELY PINHEIRO DE SOUSA </t>
  </si>
  <si>
    <t>2994 - E-ESTEFANI PONTES DE ALMEIDA</t>
  </si>
  <si>
    <t xml:space="preserve">2995 - E-PALOMA SILVA OLVIEIRA </t>
  </si>
  <si>
    <t>2996 - E-ELAINE DE ALMEIDA SOUZA</t>
  </si>
  <si>
    <t>2997 - E-MARCIA DA SILVA SOUZA</t>
  </si>
  <si>
    <t>2998 - IGOR LUIZ FARIA DA SILVA</t>
  </si>
  <si>
    <t>2999 - LOURRANNY VIEIRA TORRES DA SILVA</t>
  </si>
  <si>
    <t>3000 - OTACILIA DAS GRAÇAS DE JESUS SOUZA</t>
  </si>
  <si>
    <t>3001 - IVANILDA MARTINS BEZERRA</t>
  </si>
  <si>
    <t>3002 - MARGARETE OLIVEIRA</t>
  </si>
  <si>
    <t xml:space="preserve">3003 - ALINE AUGUSTO NOBRE </t>
  </si>
  <si>
    <t xml:space="preserve">3004 - E-MAURICIO RAMOS MARTINS </t>
  </si>
  <si>
    <t>3005 - E-MARCIO DA SILVA RODRIGUES</t>
  </si>
  <si>
    <t xml:space="preserve">3006 - E-LAIANE LAIS DOS SANTOS </t>
  </si>
  <si>
    <t>3007 - E-PATRICIA ELAINE PAIXAO DE ANDRADE</t>
  </si>
  <si>
    <t xml:space="preserve">3008 - E-IVALDA PEREIRA DE SOUZA </t>
  </si>
  <si>
    <t xml:space="preserve">3009 - DIEGO PIRES DOS SANTOS </t>
  </si>
  <si>
    <t xml:space="preserve">3010 - MARCELO RIBEIRO DA SILVA </t>
  </si>
  <si>
    <t>3011 - E-JULIANA NATHALY DOS SANTOS</t>
  </si>
  <si>
    <t xml:space="preserve">3012 - E-MARIA LUCINEIDE ALVES DA SILVA </t>
  </si>
  <si>
    <t>3013 - LINSMAR CASTRO MORAIS</t>
  </si>
  <si>
    <t>3014 - E-MARIA CAROLINE VASCONCELOS FONTELES</t>
  </si>
  <si>
    <t>3015 - E-HAMILTON SILVA DO PATROCINIO</t>
  </si>
  <si>
    <t xml:space="preserve">3016 - JONATAS DA SILVA DE LIMA </t>
  </si>
  <si>
    <t xml:space="preserve">3017 - WANDERSON FILGUEIRA DOS SANTOS </t>
  </si>
  <si>
    <t>3018 - E-JULIANA MARIA MACHADO DE SOUZA</t>
  </si>
  <si>
    <t xml:space="preserve">3019 - E-CRISTIANO SOARES DA COSTA </t>
  </si>
  <si>
    <t>3020 - WELLINGTON DA SILVA SANTOS</t>
  </si>
  <si>
    <t xml:space="preserve">3021 - E-TULIO ARAUJO DIAS </t>
  </si>
  <si>
    <t>3022 - E-THIAGO ARMIS PANNIA ARAUJO</t>
  </si>
  <si>
    <t xml:space="preserve">3023 - E-CRISTIANA BISPO SOARES </t>
  </si>
  <si>
    <t xml:space="preserve">3024 - E-LUCAS ROGERIO </t>
  </si>
  <si>
    <t>3025 - GILEAD ROCHA GUEDES</t>
  </si>
  <si>
    <t>3026 - Luis Gustavo Marques</t>
  </si>
  <si>
    <t xml:space="preserve">3027 - PATRICIA DA SILVA NUNES </t>
  </si>
  <si>
    <t xml:space="preserve">3028 - ANNE KAROLINE GUIMARAES DOS SANTOS </t>
  </si>
  <si>
    <t xml:space="preserve">3029 - E-CLEITON DA SILVA OLIVEIRA </t>
  </si>
  <si>
    <t>3030 - SARA DA MOTA CHAGAS</t>
  </si>
  <si>
    <t>3031 - E-CAMILA CEZAR DE TOLEDO</t>
  </si>
  <si>
    <t xml:space="preserve">3032 - E-JOSINEIDE GOMES NOGUEIRA </t>
  </si>
  <si>
    <t>3033 - E-GABRIELA PIRES DE FARIA</t>
  </si>
  <si>
    <t>3034 - E-CLEITON SOTO SANTANA</t>
  </si>
  <si>
    <t xml:space="preserve">3035 - E-BEATRIZ FERREIRA DA SILVA </t>
  </si>
  <si>
    <t xml:space="preserve">3036 - E-REJANE MENDONÇA APARECIDA DA SILVA </t>
  </si>
  <si>
    <t>3037 - E-CAMILA ROBERTA LOURENÇO</t>
  </si>
  <si>
    <t>3038 - E-ANA PAULA MORAES DA SILVA</t>
  </si>
  <si>
    <t>3039 - E-ROSALIA SANTANA DE ASSIS</t>
  </si>
  <si>
    <t>3040 - E-LUCIANE GOMES DE SANTANA</t>
  </si>
  <si>
    <t xml:space="preserve">3041 - E-GEANE DA CRUZ </t>
  </si>
  <si>
    <t>3042 - E-RENATA SUELEN GONÇALVES</t>
  </si>
  <si>
    <t>3043 - NIL DOS SANTOS SILVA</t>
  </si>
  <si>
    <t>3044 - JULIANE ELIZABETE</t>
  </si>
  <si>
    <t xml:space="preserve">3045 - E-JENNIFER NOVAES DE SOUZA </t>
  </si>
  <si>
    <t xml:space="preserve">3046 - CARLOS ALBERTO PAZZINE DE SOUZA </t>
  </si>
  <si>
    <t>3047 - ANDREZA DE MELO ALVES</t>
  </si>
  <si>
    <t>3048 - JUVANEIDE SANTOS SILVA</t>
  </si>
  <si>
    <t xml:space="preserve">3049 - HANNAH RODRIGUES DA SILVA </t>
  </si>
  <si>
    <t>3050 - MARCIA JAMILLE PINHEIRO DA ANUNCIAÇAO</t>
  </si>
  <si>
    <t>3051 - Rosilene Dias de Souza</t>
  </si>
  <si>
    <t xml:space="preserve">3052 - Natali Cardoso de Souza </t>
  </si>
  <si>
    <t xml:space="preserve">3053 - Karoline Araujo de Sousa </t>
  </si>
  <si>
    <t>3054 - MARIVANIA GONSALVEZ DOS REIS</t>
  </si>
  <si>
    <t>3055 - E-MAXUEL DA SILVA RIBEIRO</t>
  </si>
  <si>
    <t>3056 - E-MARIA ROSEANE BARBOSA DOS SANTOS</t>
  </si>
  <si>
    <t>3057 - E-THAINA DAFINE MORAES DE OLIVEIRA</t>
  </si>
  <si>
    <t>3058 - E-PAULO VITOR PEREIRA DE OLIVEIRA</t>
  </si>
  <si>
    <t>3059 - E-THALIA FABIANA DE JESUS SANTOS</t>
  </si>
  <si>
    <t>3060 - E-VITORIA LIVIA DE ABREU</t>
  </si>
  <si>
    <t>3061 - E-JESSICA LUANA RODRIGUES OLIVEIRA</t>
  </si>
  <si>
    <t>3062 - E-GABRIELA NUNES DA SILVA</t>
  </si>
  <si>
    <t>3063 - E-GISELE CRISTINE TEIXEIRA</t>
  </si>
  <si>
    <t>3064 - E-JOAO BATISTA FERREIRA</t>
  </si>
  <si>
    <t>3065 - E-DIOGO GUSTAVO GUEDES DA SILVA</t>
  </si>
  <si>
    <t>3066 - E-ARIELEN DA HORA SANTANA</t>
  </si>
  <si>
    <t>3067 - E-LUIZ PAULO SILVA TEIXEIRA</t>
  </si>
  <si>
    <t>3068 - EXTRA 200</t>
  </si>
  <si>
    <t>3069 - E-THALES DOS SANTOS MIRANDA</t>
  </si>
  <si>
    <t>3072 - EXTRA 300</t>
  </si>
  <si>
    <t>3073 - EXTRA 400</t>
  </si>
  <si>
    <t>3074 - E-ANA CAROLINA DOS SANTOS</t>
  </si>
  <si>
    <t>3075 - EDVANIA MENDES MACIEL</t>
  </si>
  <si>
    <t xml:space="preserve">3076 - E-MARIA DE CARVALHO RODRIGUES </t>
  </si>
  <si>
    <t xml:space="preserve">3077 - E-MARIA LUCIA DO AMARAL </t>
  </si>
  <si>
    <t xml:space="preserve">3078 - E-NATALIA SILVA AMARAL </t>
  </si>
  <si>
    <t>3079 - E-CAIO MEDINA TRIPOLONE</t>
  </si>
  <si>
    <t>3080 - E-GABRIEL AMON REIS DA SILVA</t>
  </si>
  <si>
    <t>3082 - E-JENIFFER MARTINS DA SILVA</t>
  </si>
  <si>
    <t>3083 - E-AGATHA KISSILA DOS SANTOS</t>
  </si>
  <si>
    <t>3084 - E-MARIA ELISA NOVAIS MENDONÇA</t>
  </si>
  <si>
    <t>3085 - E-DAVID HENRIQUE DA SILVA FLORES</t>
  </si>
  <si>
    <t>3086 - E-JANAINA GISELE SANTOS PEIXOTO</t>
  </si>
  <si>
    <t>3087 - E-WESLLEY OLIVEIRA DA SILVA</t>
  </si>
  <si>
    <t>3088 - ROGERIO MENEZES DE NOVAIS</t>
  </si>
  <si>
    <t xml:space="preserve">3089 - E-SANDRA MOTTA FICARELLI </t>
  </si>
  <si>
    <t>3090 - E-THIAGO RODRIGUES DE ANDRADE</t>
  </si>
  <si>
    <t xml:space="preserve">3091 - E-CAMILA LEMOS PEREIRA ANTON GARCIA </t>
  </si>
  <si>
    <t>3092 - E-EDER RODRIGO DA SILVA</t>
  </si>
  <si>
    <t>3093 - E-ROSANGELA BRAGUIM DA CONCEIÇÃO</t>
  </si>
  <si>
    <t>3095 - E-DEBORA JAQUELINE BABESKI</t>
  </si>
  <si>
    <t>3096 - EXTRA 100</t>
  </si>
  <si>
    <t>3097 - Mariana Olivia Andrade dos santos</t>
  </si>
  <si>
    <t>3098 - Erica susileine da silva</t>
  </si>
  <si>
    <t>3099 - E-JEAN CARLOS ALVES DE SOUSA</t>
  </si>
  <si>
    <t>3100 - E-CHRISRIAN OLIVEIRA DO RIO</t>
  </si>
  <si>
    <t>3101 - E-LUIZ GUSTAVO DE JESUS</t>
  </si>
  <si>
    <t>3102 - E-CARMELITA ALVES RUFINO</t>
  </si>
  <si>
    <t>3103 - E-LUCIANA PRAXEDES ROZA DO NASCIMENTO</t>
  </si>
  <si>
    <t xml:space="preserve">3104 - E-JUCILENE SOARES DE SA </t>
  </si>
  <si>
    <t>3105 - E-LUIS CARLOS ALMEIDA SOUSA</t>
  </si>
  <si>
    <t xml:space="preserve">3106 - E-KATIA CRISTINA SILVA </t>
  </si>
  <si>
    <t>3107 - E-NATHALIE DOS SANTOS ESPOSTI VIANA</t>
  </si>
  <si>
    <t>3108 - EXTRA NATAL A</t>
  </si>
  <si>
    <t>3109 - EXTRA NATAL C</t>
  </si>
  <si>
    <t>3110 - EXTRA NATAL D</t>
  </si>
  <si>
    <t>3111 - EXTRA NATAL E</t>
  </si>
  <si>
    <t>3112 - EXTRA NATAL F</t>
  </si>
  <si>
    <t>3113 - EXTRA NATAL G</t>
  </si>
  <si>
    <t>3114 - EXTRA NATAL H</t>
  </si>
  <si>
    <t>3115 - EXTRA NATAL I</t>
  </si>
  <si>
    <t>3116 - EXTRA NATAL J</t>
  </si>
  <si>
    <t>3117 - EXTRA NATAL A</t>
  </si>
  <si>
    <t>3118 - EXTRA NATAL B</t>
  </si>
  <si>
    <t>3119 - EXTRA NATAL C</t>
  </si>
  <si>
    <t>3120 - EXTRA NATAL D</t>
  </si>
  <si>
    <t>3121 - EXTRA NATAL E</t>
  </si>
  <si>
    <t>3122 - EXTRA NATAL G</t>
  </si>
  <si>
    <t>3123 - EXTRA NATAL A</t>
  </si>
  <si>
    <t>3124 - EXTRA NATAL B</t>
  </si>
  <si>
    <t>3125 - EXTRA NATAL C</t>
  </si>
  <si>
    <t>3126 - EXTRA NATAL D</t>
  </si>
  <si>
    <t>3127 - EXTRA NATAL E</t>
  </si>
  <si>
    <t>3128 - EXTRA NATAL F</t>
  </si>
  <si>
    <t>3129 - EXTRA NATAL F</t>
  </si>
  <si>
    <t>3130 - EXTRA NATAL G</t>
  </si>
  <si>
    <t>3131 - EXTRA NATAL H</t>
  </si>
  <si>
    <t>3132 - EXTRA NATAL I</t>
  </si>
  <si>
    <t>3133 - EXTRA NATAL J</t>
  </si>
  <si>
    <t>3134 - EXTRA NATAL K</t>
  </si>
  <si>
    <t>3135 - EXTRA NATAL L</t>
  </si>
  <si>
    <t>3136 - EXTRA NATAL A</t>
  </si>
  <si>
    <t>3137 - EXTRA NATAL B</t>
  </si>
  <si>
    <t>3138 - EXTRA NATAL C</t>
  </si>
  <si>
    <t>3139 - EXTRA NATAL D</t>
  </si>
  <si>
    <t>3140 - EXTRA NATAL E</t>
  </si>
  <si>
    <t>3141 - EXTRA NATAL F</t>
  </si>
  <si>
    <t>3142 - EXTRA NATAL H</t>
  </si>
  <si>
    <t>3143 - EXTRA NATAL G</t>
  </si>
  <si>
    <t>3144 - EXTRA NATAL I</t>
  </si>
  <si>
    <t>3145 - EXTRA NATAL J</t>
  </si>
  <si>
    <t>3146 - EXTRA NATAL K</t>
  </si>
  <si>
    <t>3147 - EXTRA NATAL L</t>
  </si>
  <si>
    <t>3148 - EXTRA NATAL A</t>
  </si>
  <si>
    <t>3149 - EXTRA NATAL B</t>
  </si>
  <si>
    <t>3150 - EXTRA NATAL C</t>
  </si>
  <si>
    <t>3151 - EXTRA NATAL D</t>
  </si>
  <si>
    <t>3152 - BRUNA EXTRA NATAL A</t>
  </si>
  <si>
    <t>3153 - DIOGO EXTRA NATAL B</t>
  </si>
  <si>
    <t>3154 - EXTRA NATAL C</t>
  </si>
  <si>
    <t>3155 - EXTRA NATAL D</t>
  </si>
  <si>
    <t>3156 - FABIANA EXTRA NATAL E</t>
  </si>
  <si>
    <t>3157 - EXTRA NATAL A</t>
  </si>
  <si>
    <t>3158 - EXTRA NATAL B</t>
  </si>
  <si>
    <t>3159 - EXTRA NATAL C</t>
  </si>
  <si>
    <t>3160 - EXTRA NATAL D</t>
  </si>
  <si>
    <t>3161 - EXTRA NATAL E</t>
  </si>
  <si>
    <t>3162 - EXTRA NATAL F</t>
  </si>
  <si>
    <t>3163 - EXTRA NATAL G</t>
  </si>
  <si>
    <t>3164 - EXTRA NATAL A</t>
  </si>
  <si>
    <t>3165 - EXTRA NATAL B</t>
  </si>
  <si>
    <t>3166 - EXTRA NATAL C</t>
  </si>
  <si>
    <t>3167 - EXTRA NATAL D</t>
  </si>
  <si>
    <t>3168 - EXTRA NATAL E</t>
  </si>
  <si>
    <t>3169 - EXTRA NATAL F</t>
  </si>
  <si>
    <t>3170 - EXTRA NATAL A</t>
  </si>
  <si>
    <t>3171 - EXTRA NATAL B</t>
  </si>
  <si>
    <t>3172 - EXTRA NATAL C</t>
  </si>
  <si>
    <t>3173 - EXTRA NATAL D</t>
  </si>
  <si>
    <t>3174 - EXTRA NATAL E</t>
  </si>
  <si>
    <t>3175 - EXTRA NATAL F</t>
  </si>
  <si>
    <t>3176 - EXTRA NATAL G</t>
  </si>
  <si>
    <t>3177 - EXTRA NATAL H</t>
  </si>
  <si>
    <t>3178 - EXTRA NATAL I</t>
  </si>
  <si>
    <t>3179 - EXTRA NATAL J</t>
  </si>
  <si>
    <t>3180 - EXTRA NATAL A</t>
  </si>
  <si>
    <t>3181 - EXTRA NATAL B</t>
  </si>
  <si>
    <t>3182 - EXTRA NATAL C</t>
  </si>
  <si>
    <t>3183 - EXTRA NATAL D</t>
  </si>
  <si>
    <t>3184 - EXTRA NATAL E</t>
  </si>
  <si>
    <t>3185 - EXTRA NATAL A</t>
  </si>
  <si>
    <t>3186 - EXTRA NATAL C</t>
  </si>
  <si>
    <t>3187 - EXTRA NATAL B</t>
  </si>
  <si>
    <t>3188 - EXTRA NATAL D</t>
  </si>
  <si>
    <t>3189 - EXTRA NATAL A</t>
  </si>
  <si>
    <t>3190 - EXTRA NATAL B</t>
  </si>
  <si>
    <t>3191 - EXTRA NATAL C</t>
  </si>
  <si>
    <t>3192 - EXTRA NATAL A</t>
  </si>
  <si>
    <t>3193 - EXTRA NATAL B</t>
  </si>
  <si>
    <t>3194 - EXTRA NATAL C</t>
  </si>
  <si>
    <t>3195 - EXTRA NATAL D</t>
  </si>
  <si>
    <t>3196 - EXTRA NATAL E</t>
  </si>
  <si>
    <t>3197 - EXTRA NATAL F</t>
  </si>
  <si>
    <t>3198 - EXTRA NATAL G</t>
  </si>
  <si>
    <t>3199 - EXTRA NATAL H</t>
  </si>
  <si>
    <t>3200 - EXTRA NATAL I</t>
  </si>
  <si>
    <t>3201 - EXTRA NATAL J</t>
  </si>
  <si>
    <t>3202 - EXTRA NATAL K</t>
  </si>
  <si>
    <t>3203 - EXTRA NATAL L</t>
  </si>
  <si>
    <t>3204 - EXTRA NATAL A</t>
  </si>
  <si>
    <t>3205 - EXTRA NATAL A</t>
  </si>
  <si>
    <t>3206 - EXTRA NATAL B</t>
  </si>
  <si>
    <t>3207 - EXTRA NATAL C</t>
  </si>
  <si>
    <t>3208 - EXTRA NATAL D</t>
  </si>
  <si>
    <t>3209 - EXTRA NATAL E</t>
  </si>
  <si>
    <t>3210 - EXTRA NATAL A</t>
  </si>
  <si>
    <t>3211 - EXTRA NATAL B</t>
  </si>
  <si>
    <t>3212 - EXTRA NATAL C</t>
  </si>
  <si>
    <t>3213 - EXTRA NATAL D</t>
  </si>
  <si>
    <t>3214 - EXTRA NATAL E</t>
  </si>
  <si>
    <t>3215 - EXTRA NATAL F</t>
  </si>
  <si>
    <t>3216 - EXTRA NATAL G</t>
  </si>
  <si>
    <t>3217 - EXTRA NATAL B</t>
  </si>
  <si>
    <t>3218 - EXTRA NATAL C</t>
  </si>
  <si>
    <t>3219 - EXTRA NATAL D</t>
  </si>
  <si>
    <t>3220 - EXTRA NATAL E</t>
  </si>
  <si>
    <t>3221 - EXTRA NATAL F</t>
  </si>
  <si>
    <t>3222 - EXTRA NATAL G</t>
  </si>
  <si>
    <t>3223 - EXTRA NATAL H</t>
  </si>
  <si>
    <t>3224 - EXTRA NATAL I</t>
  </si>
  <si>
    <t>3225 - EXTRA NATAL J</t>
  </si>
  <si>
    <t>3226 - EXTRA NATAL K</t>
  </si>
  <si>
    <t>3227 - EXTRA NATAL L</t>
  </si>
  <si>
    <t>3228 - EXTRA NATAL A</t>
  </si>
  <si>
    <t>3229 - EXTRA NATAL B</t>
  </si>
  <si>
    <t>3230 - EXTRA NATAL C</t>
  </si>
  <si>
    <t>3231 - EXTRA NATAL D</t>
  </si>
  <si>
    <t>3232 - EXTRA NATAL E</t>
  </si>
  <si>
    <t>3233 - EXTRA NATAL F</t>
  </si>
  <si>
    <t>3234 - EXTRA NATAL G</t>
  </si>
  <si>
    <t>3235 - EXTRA NATAL H</t>
  </si>
  <si>
    <t>3236 - EXTRA NATAL I</t>
  </si>
  <si>
    <t>3238 - EXTRA NATAL k</t>
  </si>
  <si>
    <t>3239 - EXTRA NATAL L</t>
  </si>
  <si>
    <t>3240 - EXTRA NATAL A</t>
  </si>
  <si>
    <t>3241 - EXTRA NATAL B</t>
  </si>
  <si>
    <t>3242 - EXTRA NATAL C</t>
  </si>
  <si>
    <t>3243 - EXTRA NATAL D</t>
  </si>
  <si>
    <t>3244 - EXTRA NATAL E</t>
  </si>
  <si>
    <t>3245 - EXTRA NATAL F</t>
  </si>
  <si>
    <t>3246 - EXTRA NATAL G</t>
  </si>
  <si>
    <t>3247 - EXTRA NATAL H</t>
  </si>
  <si>
    <t>3248 - EXTRA NATAL I</t>
  </si>
  <si>
    <t>3249 - EXTRA NATAL J</t>
  </si>
  <si>
    <t>3250 - EXTRA NATAL K</t>
  </si>
  <si>
    <t>3251 - EXTRA NATAL L</t>
  </si>
  <si>
    <t>3252 - EXTRA NATAL A</t>
  </si>
  <si>
    <t>3253 - EXTRA NATAL B</t>
  </si>
  <si>
    <t xml:space="preserve">3254 - EXTRA NATAL C </t>
  </si>
  <si>
    <t>3255 - EXTRA NATAL D</t>
  </si>
  <si>
    <t>3256 - EXTRA NATAL E</t>
  </si>
  <si>
    <t>3257 - EXTRA NATAL F</t>
  </si>
  <si>
    <t>3258 - EXTRA NATAL G</t>
  </si>
  <si>
    <t>3259 - EXTRA NATAL A</t>
  </si>
  <si>
    <t>3260 - EXTRA NATAL B</t>
  </si>
  <si>
    <t>3261 - EXTRA NATAL C</t>
  </si>
  <si>
    <t>3262 - EXTRA NATAL D</t>
  </si>
  <si>
    <t>3263 - EXTRA NATAL E</t>
  </si>
  <si>
    <t>3264 - EXTRA NATAL F</t>
  </si>
  <si>
    <t>3265 - EXTRA NATAL G</t>
  </si>
  <si>
    <t>3266 - EXTRA NATAL H</t>
  </si>
  <si>
    <t>3267 - EXTRA NATAL A</t>
  </si>
  <si>
    <t>3268 - EXTRA NATAL B</t>
  </si>
  <si>
    <t>3269 - EXTRA NATAL C</t>
  </si>
  <si>
    <t>3270 - EXTRA NATAL D</t>
  </si>
  <si>
    <t>3271 - EXTRA NATAL E</t>
  </si>
  <si>
    <t>3272 - EXTRA NATAL F</t>
  </si>
  <si>
    <t>3273 - EXTRA NATAL G</t>
  </si>
  <si>
    <t>3274 - EXTRA NATAL H</t>
  </si>
  <si>
    <t>3275 - EXTRA NATAL I</t>
  </si>
  <si>
    <t>3276 - EXTRA NATAL J</t>
  </si>
  <si>
    <t>3277 - E-JHONNATAN ALMEIDA SILVA</t>
  </si>
  <si>
    <t>3278 - E-GUILHERME FURTADO HERLIG</t>
  </si>
  <si>
    <t>3279 - E-ANDRE OLIVEIRA CAMPOS</t>
  </si>
  <si>
    <t>3280 - E-SOLANIA MARINHO DE ALENCAR</t>
  </si>
  <si>
    <t>3281 - E-DERIK VINICIUS SILVA MARQUES DOS SANTOS</t>
  </si>
  <si>
    <t>3282 - E-LINDA DANIELLY DOS SANTOS OLIVEIRA</t>
  </si>
  <si>
    <t>3283 - ANA LUCIA DA SILVA CNCEIÇÃO</t>
  </si>
  <si>
    <t>3284 - E-CAMILA BATISTA LEMES</t>
  </si>
  <si>
    <t>3285 - E-VITOR DINIZ PEREIRA</t>
  </si>
  <si>
    <t>3286 - JOAO VICTOR DOS SANTOS CARDOSO DE PAULA SANTOS</t>
  </si>
  <si>
    <t>3287 - RONI GLESON MORAIS ROCHA</t>
  </si>
  <si>
    <t>3288 - E-POLIANA DE CARVALHO SILVA</t>
  </si>
  <si>
    <t>3289 - EXTRA NATAL E</t>
  </si>
  <si>
    <t>3290 - EXTRA NATAL F</t>
  </si>
  <si>
    <t>3291 - EXTRA NATAL G</t>
  </si>
  <si>
    <t>3292 - EXTRA NATAL H</t>
  </si>
  <si>
    <t xml:space="preserve">3293 - E-DAYANA DE LIMA ARAUJO </t>
  </si>
  <si>
    <t>3294 - KAROLINE DOS SANTOS DE MELO</t>
  </si>
  <si>
    <t>3296 - EXTRA 200</t>
  </si>
  <si>
    <t xml:space="preserve">3297 - E-ERIVELTON DA SILVA DELFINO </t>
  </si>
  <si>
    <t>3298 - extra 100</t>
  </si>
  <si>
    <t>3299 - JESSICA LORRANY ARAUJO DE SOUSA</t>
  </si>
  <si>
    <t xml:space="preserve">3300 - E-NAJIA DOS SANTOS CRUZ </t>
  </si>
  <si>
    <t>3301 - EXTRA NATAL D</t>
  </si>
  <si>
    <t>3302 - EXTRA NATAL E</t>
  </si>
  <si>
    <t>3303 - EXTRA NATAL F</t>
  </si>
  <si>
    <t>3304 - EXTRA NATAL G</t>
  </si>
  <si>
    <t>3305 - EXTRA NATAL H</t>
  </si>
  <si>
    <t>3306 - EXTRA NATAL I</t>
  </si>
  <si>
    <t>3307 - EXTRA NATAL J</t>
  </si>
  <si>
    <t>3308 - EXTRA NATAL K</t>
  </si>
  <si>
    <t>3309 - EXTRA NATAL L</t>
  </si>
  <si>
    <t>3310 - EXTRA NATAL M</t>
  </si>
  <si>
    <t>3311 - EXTRA NATAL G</t>
  </si>
  <si>
    <t>3312 - EXTRA NATAL H</t>
  </si>
  <si>
    <t>3313 - EXTRA NATAL I</t>
  </si>
  <si>
    <t>3314 - EXTRA NATAL J</t>
  </si>
  <si>
    <t>3315 - EXTRA NATAL K</t>
  </si>
  <si>
    <t>3316 - EXTRA NATAL N</t>
  </si>
  <si>
    <t xml:space="preserve">3317 - JEAN DA SILVA </t>
  </si>
  <si>
    <t xml:space="preserve">3318 - EXTRA NATAL M </t>
  </si>
  <si>
    <t xml:space="preserve">3319 - EXTRA NATAL N </t>
  </si>
  <si>
    <t xml:space="preserve">3320 - EXTRA NATAL O </t>
  </si>
  <si>
    <t>3321 - EXTRA NATAL H</t>
  </si>
  <si>
    <t>3322 - EXTRA NATAL A</t>
  </si>
  <si>
    <t>3323 - Ana Cristina silva santos</t>
  </si>
  <si>
    <t>3324 - ROSILDA MACEDO DA CRUZ</t>
  </si>
  <si>
    <t>3325 - BIANCA DOS SANTOS SILVA</t>
  </si>
  <si>
    <t>3326 - MICHELE BENTOGLIO KIJOTOK</t>
  </si>
  <si>
    <t xml:space="preserve">3327 - MARCOS JEFFERSON SILVA JUNIOR </t>
  </si>
  <si>
    <t>3328 - MARIA SIRLEY SANTOS MONTEIRO</t>
  </si>
  <si>
    <t>3329 - VALDIRENE DOMINGOS PEREIRA DA SILVA</t>
  </si>
  <si>
    <t>3330 - DILCELIA PEREIRA</t>
  </si>
  <si>
    <t>3331 - PAULO VITOR AQUINO COLASSIO</t>
  </si>
  <si>
    <t>3332 - MARCIA HENRIQUE DOS SANTOS</t>
  </si>
  <si>
    <t>3333 - EUDES OLIVEIRA DO NASCIMENTO</t>
  </si>
  <si>
    <t xml:space="preserve">3334 - CAROLINE ARAUJO RAMOS DE OLIVEIRA </t>
  </si>
  <si>
    <t>3336 - ALEX DA COSTA BARBOSA</t>
  </si>
  <si>
    <t>3337 - TAMIRES CHAGAS</t>
  </si>
  <si>
    <t>3338 - VERA LUCIA</t>
  </si>
  <si>
    <t>3339 - JUSSARA SILVA</t>
  </si>
  <si>
    <t>3340 - REBECA SUELLEN</t>
  </si>
  <si>
    <t xml:space="preserve">3341 - KARINA HELEN </t>
  </si>
  <si>
    <t xml:space="preserve">3342 - CAMILA APARECIDA </t>
  </si>
  <si>
    <t>3343 - LIZIONE</t>
  </si>
  <si>
    <t>3344 - ROGERIO MENEZES</t>
  </si>
  <si>
    <t>3345 - PRISCILA FERREIRA PEREIRA</t>
  </si>
  <si>
    <t>3346 - JAQUELINE RIBEIRO DO NASCIMENTO</t>
  </si>
  <si>
    <t xml:space="preserve">3347 - EDUARDO FERREIRA DA SILVA </t>
  </si>
  <si>
    <t xml:space="preserve">3348 - EDUARDO SILVA DOS SANTOS </t>
  </si>
  <si>
    <t xml:space="preserve">3349 - ISRAEL SANTOS REGES </t>
  </si>
  <si>
    <t xml:space="preserve">3350 - PAULO ALESSANDRO FERREIRA DOS SANTOS </t>
  </si>
  <si>
    <t xml:space="preserve">3351 - FERNANDA ALVES DA SILVA </t>
  </si>
  <si>
    <t>3352 - LEILA DANIELA PRINCIPE DA SILVA</t>
  </si>
  <si>
    <t>3353 - DAMIANA JEANE NERI PORTGUES</t>
  </si>
  <si>
    <t>3354 - teste</t>
  </si>
  <si>
    <t>3355 - ROMILSON SIQUEIRA LUIZ</t>
  </si>
  <si>
    <t>3356 - MARCELA MARQUES RUAS</t>
  </si>
  <si>
    <t xml:space="preserve">3357 - LUCAS OTAVIO CARDOSO DE OLIVEIRA </t>
  </si>
  <si>
    <t xml:space="preserve">3358 - JANAINA REINA DE SOUSA </t>
  </si>
  <si>
    <t xml:space="preserve">3359 - AURELIA CRISTINA ESTEVES SILVA </t>
  </si>
  <si>
    <t xml:space="preserve">3360 - GLEICE OLIVEIRA FERNANDES DE JESUS </t>
  </si>
  <si>
    <t>3361 - VIVIAN FERREIRA DA SILVA</t>
  </si>
  <si>
    <t>3362 - IASMIN RODRIGUES MARQUES</t>
  </si>
  <si>
    <t xml:space="preserve">3363 - ESTEFANI PONTES DE ALMEIDA </t>
  </si>
  <si>
    <t xml:space="preserve">3364 - DOUGLAS DANTAS MARTINS DOS SANTOS </t>
  </si>
  <si>
    <t xml:space="preserve">3365 - DIEGO DAVID BATISTA ROSA </t>
  </si>
  <si>
    <t>3366 - Andre Luiz Martins</t>
  </si>
  <si>
    <t xml:space="preserve">3368 - SAMUEL DE QUEIROZ SIQUEIRA </t>
  </si>
  <si>
    <t>3369 - ANDRADE</t>
  </si>
  <si>
    <t xml:space="preserve">3370 - JOSINETE ALVES DA SILVA </t>
  </si>
  <si>
    <t xml:space="preserve">3371 - ALDINEIDE SANTOS DOS REIS </t>
  </si>
  <si>
    <t>3372 - Gustavo Ferreira Ruiz de Oliveira ADM</t>
  </si>
  <si>
    <t xml:space="preserve">3373 - LIDIANE CAPITULINO DA SILVA </t>
  </si>
  <si>
    <t xml:space="preserve">3374 - TAMIRIS SOUZA DA SILVEIRA COSTA </t>
  </si>
  <si>
    <t>3375 - KAUE HENRIQUE MACHADO</t>
  </si>
  <si>
    <t xml:space="preserve">3376 - EDSON LUCAS VIEIRA DA SILVA </t>
  </si>
  <si>
    <t xml:space="preserve">3377 - BIANCA DUARTE MEDEIROS </t>
  </si>
  <si>
    <t xml:space="preserve">3378 - JOAO PEDRO DOS SANTOS MOURA </t>
  </si>
  <si>
    <t>3379 - BEATRIZ MORAIS DE SANTANA</t>
  </si>
  <si>
    <t xml:space="preserve">3380 - RODOLFO SILVA DE SOUZA </t>
  </si>
  <si>
    <t xml:space="preserve">3381 - GRAZIELLA SILVA DE LIMA </t>
  </si>
  <si>
    <t>3382 - FERNANDA PEREIRA DA COSTA</t>
  </si>
  <si>
    <t>3383 - PAULO SERGIO REZENDE JUNIOR</t>
  </si>
  <si>
    <t>3384 - RODRIGO ALBERTO OLIVEIRA DE SOUSA</t>
  </si>
  <si>
    <t xml:space="preserve">3385 - ROSENILDO SILVA DOS SANTOS </t>
  </si>
  <si>
    <t xml:space="preserve">3386 - MARIA IZABEL SILVA AMORIM </t>
  </si>
  <si>
    <t>3387 - LETICIA RIBAS</t>
  </si>
  <si>
    <t xml:space="preserve">3388 - GLEICE XAVIER </t>
  </si>
  <si>
    <t xml:space="preserve">3389 - JESSICA PAULINO </t>
  </si>
  <si>
    <t>3390 - SHEILA SOUZA</t>
  </si>
  <si>
    <t>3391 - JUCELIA APARECIDA</t>
  </si>
  <si>
    <t>3392 - ARIANA SANTOS</t>
  </si>
  <si>
    <t xml:space="preserve">3393 - SILVANA MENDONCA </t>
  </si>
  <si>
    <t>3394 - BRUNO SILVA</t>
  </si>
  <si>
    <t xml:space="preserve">3395 - BRUNO HENRIQUE </t>
  </si>
  <si>
    <t>3396 - MICHELE VAL BUENO SALVIATO</t>
  </si>
  <si>
    <t>3397 - MARCEL BATISTA DE AZEVEDO</t>
  </si>
  <si>
    <t>3398 - DEIZIANE ANTONIA PEREIRA</t>
  </si>
  <si>
    <t>3399 - MIRELLE SANTANA RODRIGUES</t>
  </si>
  <si>
    <t>3400 - MARCOS AURELIO BARBOSA</t>
  </si>
  <si>
    <t>3401 - LUIS GUSTAVO DA SILVA</t>
  </si>
  <si>
    <t>3402 - ALEXANDRE BEZERRA DE OLIVEIRA ARAUJO</t>
  </si>
  <si>
    <t xml:space="preserve">3403 - MARCELO MELO DA SILVA </t>
  </si>
  <si>
    <t>3404 - LUAN DOS SANTOS QUEIROZ</t>
  </si>
  <si>
    <t xml:space="preserve">3405 - PETERSON MENDES DA SILVA </t>
  </si>
  <si>
    <t>3406 - LEUDA AZEVEDO MACEDO ALCANTARA</t>
  </si>
  <si>
    <t>3407 - EDUARDO DOS SANTOS FIGUEIREDO</t>
  </si>
  <si>
    <t>3408 - GONÇALO EMERSON OLIDIO</t>
  </si>
  <si>
    <t>3409 - TAMIRIS OLIVEIRA PRAXADES</t>
  </si>
  <si>
    <t>3410 - Leonardo Cassimiro de Oliveira</t>
  </si>
  <si>
    <t>3411 - MARIA IVONETE ALVES ROLIM</t>
  </si>
  <si>
    <t xml:space="preserve">3412 - WADSON SOARES DOS SANTOS </t>
  </si>
  <si>
    <t xml:space="preserve">3413 - RICHARD MARIANO DOS SANTOS </t>
  </si>
  <si>
    <t xml:space="preserve">3414 - NAELE DA SILVA </t>
  </si>
  <si>
    <t>3415 - LUANA APARECIDA CRUZ</t>
  </si>
  <si>
    <t>3416 - SARAN WILLAMS FERRAZ DE ARAUJO RIBEIRO</t>
  </si>
  <si>
    <t xml:space="preserve">3417 - MARIO CESAR MARTINS OLIVEIRA </t>
  </si>
  <si>
    <t xml:space="preserve">3418 - CLAUDIA TELLES SILVA DOS SANTOS </t>
  </si>
  <si>
    <t>3419 - FRANCISCO JOSE DA SILVA SOUSA</t>
  </si>
  <si>
    <t>3420 - PATRICIA ASSIS DE SOUZA</t>
  </si>
  <si>
    <t>3421 - SIRLENE DO NASCIMENTO DE OLIVEIRA CLARO</t>
  </si>
  <si>
    <t>3422 - ELIANE APARECIDA ANTONIO DOS SANTOS</t>
  </si>
  <si>
    <t>3423 - MARIA CACIDIA DA CRUZ</t>
  </si>
  <si>
    <t xml:space="preserve">3424 - ADRIANO DA SILVA GOMES </t>
  </si>
  <si>
    <t xml:space="preserve">3425 - ANDRE SANTOS DOS REIS </t>
  </si>
  <si>
    <t xml:space="preserve">3426 - BRUNO EUGENIO DA COSTA BARBOSA </t>
  </si>
  <si>
    <t>3427 - FABIANA DOS REIS ANDRADE</t>
  </si>
  <si>
    <t>3428 - MAIKI GOMES DO NASCIMENTO</t>
  </si>
  <si>
    <t xml:space="preserve">3429 - ERNANE APARECIDO SILVA </t>
  </si>
  <si>
    <t>3430 - FRANCISCA IRES DELMIRO MICHALISCHEN</t>
  </si>
  <si>
    <t xml:space="preserve">3431 - CICERO RICARDO SOARES </t>
  </si>
  <si>
    <t>3433 - PAOLA STEFANY SILVA MIRANDA</t>
  </si>
  <si>
    <t>3434 - THALITA RAMOS</t>
  </si>
  <si>
    <t>3435 - VANIA CAROLINA DOS REIS PINHEIRO</t>
  </si>
  <si>
    <t>3436 - MAYKO PEREIRA NETTO</t>
  </si>
  <si>
    <t xml:space="preserve">3437 - EVELYN TOLEDO </t>
  </si>
  <si>
    <t>3438 - ANA PAULA DA SILVA</t>
  </si>
  <si>
    <t xml:space="preserve">3439 - RENATO LUIZ DE QUADROS CORREA </t>
  </si>
  <si>
    <t>3440 - DAVID DA COSTA RODRIGUES</t>
  </si>
  <si>
    <t>3441 - ANDERSON PEREIRA MARQUES</t>
  </si>
  <si>
    <t xml:space="preserve">3442 - MANOEL DE SOUZA DOS SANTOS </t>
  </si>
  <si>
    <t>3443 - ERICA ROSA DA SILVA</t>
  </si>
  <si>
    <t>3444 - KARINA AMORIM DE SOUSA</t>
  </si>
  <si>
    <t>3445 - EDINALVA MARIA MENDONÇA SOUZA</t>
  </si>
  <si>
    <t>3446 - PAULO HENRIQUE XAVIER OLIVEIRA CRUZ</t>
  </si>
  <si>
    <t>3447 - WILLIAN WAGMAKER MARTINS</t>
  </si>
  <si>
    <t>3448 - RONALDO GONÇALO</t>
  </si>
  <si>
    <t xml:space="preserve">3449 - WELLINGTON MARQUES DA SILVA </t>
  </si>
  <si>
    <t>3450 - GLEILSON ARAUJO SANTOS</t>
  </si>
  <si>
    <t>3451 - REGINALDO VIEIRA DE ALMEIDA JUNIOR</t>
  </si>
  <si>
    <t>3452 - ANDRESA MAIARA DE FRANCA SILVA SOUSA</t>
  </si>
  <si>
    <t xml:space="preserve">3453 - TATIANE DA SILVA DE JESUS </t>
  </si>
  <si>
    <t xml:space="preserve">3454 - LUANA SANTOS DE FRANÇA </t>
  </si>
  <si>
    <t xml:space="preserve">3455 - JESSICA XAVIER DA SILVA </t>
  </si>
  <si>
    <t>3456 - VANESSA DA SILVA DUARTE</t>
  </si>
  <si>
    <t>3457 - MARIA DOS REMEDIOS DA SILVA COSTA</t>
  </si>
  <si>
    <t>3458 - NATALI NOGUEIRA DA SILVA</t>
  </si>
  <si>
    <t>3459 - CRISTIAN DOUGLAS DA SILVA BORGES</t>
  </si>
  <si>
    <t>3460 - DANIELLE DANTAS DA SILVA OLIVEIRA</t>
  </si>
  <si>
    <t>3461 - DANILO CARDOSO DOS SANTOS</t>
  </si>
  <si>
    <t>3462 - HEMILLY JESUS GONÇALVES BRITO</t>
  </si>
  <si>
    <t xml:space="preserve">3463 - WESLEY JOSE LEON DE OLIVEIRA </t>
  </si>
  <si>
    <t xml:space="preserve">3464 - L GUSTAVO FERREIRA RUIZ DE OLIVEIRA </t>
  </si>
  <si>
    <t xml:space="preserve">3465 - RAIMUNDO COSME DE LIMA </t>
  </si>
  <si>
    <t xml:space="preserve">3466 - JAQUELINE LUTERO DINIZ ARRAIS </t>
  </si>
  <si>
    <t>3467 - CAROLINA MESQUITA MOREIRA PROENÇA</t>
  </si>
  <si>
    <t>3468 - STEFANY DE FREITAS SANTOS</t>
  </si>
  <si>
    <t>3469 - BIANCA DOS SANTOS SILVA</t>
  </si>
  <si>
    <t xml:space="preserve">3470 - JULIANA BATISTA ALVES </t>
  </si>
  <si>
    <t>3471 - RAFAELA DE OLIVEIRA ANTUNES</t>
  </si>
  <si>
    <t>3472 - DAIANE PEREIRA BARBOSA</t>
  </si>
  <si>
    <t>3473 - ELISABETE APARECIDA BRASIL</t>
  </si>
  <si>
    <t xml:space="preserve">3474 - JAQUELINE SILVA COSTA </t>
  </si>
  <si>
    <t xml:space="preserve">3475 - IANCA BEATRIZ SANTOS DA SILVA </t>
  </si>
  <si>
    <t xml:space="preserve">3476 - CLAUDIONOR MELO BEZERRA </t>
  </si>
  <si>
    <t xml:space="preserve">3477 - MARIA APARECIDA DA SILVA </t>
  </si>
  <si>
    <t>3478 - GABRIELLA DOS SANTOS BARBOSA</t>
  </si>
  <si>
    <t xml:space="preserve">3479 - AURORA CRISTINA EUGENIO DA SILVA </t>
  </si>
  <si>
    <t xml:space="preserve">3480 - CELIA REIS DE SOUZA </t>
  </si>
  <si>
    <t xml:space="preserve">3481 - WELLINGTON GOMES DA SILVA </t>
  </si>
  <si>
    <t xml:space="preserve">3482 - CAMILA BROCCO DA SILVA </t>
  </si>
  <si>
    <t xml:space="preserve">3483 - MATEUS SEVERINO DA SILVA </t>
  </si>
  <si>
    <t xml:space="preserve">3484 - ISLAILA DOS SANTOS SILVA </t>
  </si>
  <si>
    <t xml:space="preserve">3485 - MARCO ANTONIO SALINA </t>
  </si>
  <si>
    <t>3486 - GABRIELA CASTRO DE QUEIROZ</t>
  </si>
  <si>
    <t>3487 - DANIELE DOS SANTOS DA SILVA</t>
  </si>
  <si>
    <t xml:space="preserve">3488 - HEBERT LUIS CANDIDO DE OLIVEIRA </t>
  </si>
  <si>
    <t xml:space="preserve">3489 - LUCAS DE CARVALHO SOARES RODRIGUES </t>
  </si>
  <si>
    <t>3490 - LUCIANA GARCEZ DA SILVA COSTA</t>
  </si>
  <si>
    <t xml:space="preserve">3491 - JOACIR JOSE DE SOUZA </t>
  </si>
  <si>
    <t>3492 - LAUDICEIA MARIA SILVA</t>
  </si>
  <si>
    <t xml:space="preserve">3493 - ADEMIR JUNIO PEREIRA SANTOS </t>
  </si>
  <si>
    <t>3495 - BRENDO DA SILVA SUZART</t>
  </si>
  <si>
    <t>3496 - NATALIA DE SOUSA CARVALHO</t>
  </si>
  <si>
    <t>3497 - JESSICA MACEDO SOARES</t>
  </si>
  <si>
    <t>3498 - CAMILA SILVA SANTANA</t>
  </si>
  <si>
    <t>3499 - MARIA DE FATIMA PEREIRA DO AMARAL</t>
  </si>
  <si>
    <t>3501 - Rodrigues</t>
  </si>
  <si>
    <t>PECA</t>
  </si>
  <si>
    <t>PARES</t>
  </si>
  <si>
    <t>UNIDADE</t>
  </si>
  <si>
    <t>PACOTE</t>
  </si>
  <si>
    <t>CJ</t>
  </si>
  <si>
    <t>KG</t>
  </si>
  <si>
    <t>01 - ANIMAIS VIVOS</t>
  </si>
  <si>
    <t>01012100 -  CAVALOS REPRODUTORES DE RAÇA PURA</t>
  </si>
  <si>
    <t>01012900 -  OUTROS CAVALOS VIVOS</t>
  </si>
  <si>
    <t>01013000 -  ASININOS VIVOS</t>
  </si>
  <si>
    <t>01019000 -  OUTROS MUARES VIVOS</t>
  </si>
  <si>
    <t>01022110 -  BOVINOS DOMÉST.REPROD.D/RAÇA PURA,PRENHES OU C/CRIA AO</t>
  </si>
  <si>
    <t>01022190 -  OUTROS BOVINOS REPRODUTORES DE RAÇA PURA</t>
  </si>
  <si>
    <t>01022911 -  OUTROS BOVINOS P/REPRODUÇÃO, PRENHES OU C/CRIA AO PÉ</t>
  </si>
  <si>
    <t>01022919 -  OUTROS BOVINOS DOMÉSTICOS PARA REPRODUÇÃO</t>
  </si>
  <si>
    <t>01022990 -  OUTROS BOVINOS DOMÉSTICOS VIVOS</t>
  </si>
  <si>
    <t>01023110 -  BÚFALOS REPROD.DE RAÇA PURA, PRENHES OU C/CRIA AO PÉ</t>
  </si>
  <si>
    <t>01023190 -  OUTROS BÚFALOS REPRODUTORES DE RAÇA PURA</t>
  </si>
  <si>
    <t>01023911 -  OUTROS BÚFALOS P/REPRODUÇÃO, PRENHES OU C/CRIA AO PÉ</t>
  </si>
  <si>
    <t>01023919 -  OUTROS BÚFALOS PARA REPRODUÇÃO</t>
  </si>
  <si>
    <t>01023990 -  OUTROS BÚFALOS VIVOS</t>
  </si>
  <si>
    <t>01029000 -  OUTROS ANIMAIS VIVOS DA ESPÉCIE BOVINA</t>
  </si>
  <si>
    <t>01051300 -  PATOS DOMÉSTICOS, VIVOS DE PESO INFERIOR A 185G</t>
  </si>
  <si>
    <t>01051400 -  GANSOS DOMÉSTICOS, VIVOS DE PESO INFERIOR A 185G</t>
  </si>
  <si>
    <t>01051500 -  GALINHAS DANGOLA (PINTADAS) DOMEST.VIVAS D/PESO INF.A</t>
  </si>
  <si>
    <t>01061300 -  CAMELOS E OUTROS CAMELÍDIOS VIVOS</t>
  </si>
  <si>
    <t>01061400 -  COELHOS E LEBRES VIVOS</t>
  </si>
  <si>
    <t>01063310 -  AVESTRUZES (STRUTHIO CAMELUS) PARA REPRODUÇÃO</t>
  </si>
  <si>
    <t>01063390 -  OUTROS AVESTRUZES VIVOS</t>
  </si>
  <si>
    <t>01063900 -  OUTRAS AVES VIVAS</t>
  </si>
  <si>
    <t>01064100 -  ABELHAS VIVAS</t>
  </si>
  <si>
    <t>01064900 -  OUTROS INSETOS VIVOS</t>
  </si>
  <si>
    <t>02074100 -  CARNES E MIUDEZAS COMEST.FRESCAS/REFRIG.Ñ CORT.DE PATOS</t>
  </si>
  <si>
    <t>02074200 -  CARNES E MIUDEZAS COMEST.CONG. Ñ CORT.DE PATOS</t>
  </si>
  <si>
    <t>02074300 -  FÍGADOS GORDOS (FOIES GRAS), FRESCOS/REFRIG. DE PATOS</t>
  </si>
  <si>
    <t>02074400 -  OUTRAS CARNES E MIUDEZAS FRESCAS/REFRIG. DE PATOS</t>
  </si>
  <si>
    <t>02074500 -  OUTRAS CARNES E MIUDEZAS CONGELADAS DE PATOS</t>
  </si>
  <si>
    <t>02075100 -  CARNES E MIUDEZAS COMEST.FRESCAS/REFRIG.Ñ CORT.DE GANSO</t>
  </si>
  <si>
    <t>02075200 -  CARNES E MIUDEZAS COMEST.CONG. Ñ CORT.DE GANSOS</t>
  </si>
  <si>
    <t>02075300 -  FÍGADOS GORDOS (FOIES GRAS), FRESCOS/REFRIG. DE GANSOS</t>
  </si>
  <si>
    <t>02075400 -  OUTRAS CARNES E MIUDEZAS FRESCAS/REFRIG. DE GANSOS</t>
  </si>
  <si>
    <t>02075500 -  OUTRAS CARNES E MIUDEZAS CONGELADAS DE GANSOS</t>
  </si>
  <si>
    <t>02076000 -  CARNES,MIUD.COMEST.FRESC.REFR.CONG.D/GALINAS-DANGOLA</t>
  </si>
  <si>
    <t>02086000 -  CARNES,MIUD.COMEST.FRESC.REFR.CONG.D/CAMELOS E OUTROS</t>
  </si>
  <si>
    <t>02091011 -  TOUCINHO DE PORCO FRESCO, REFRIGERADO/CONGELADO</t>
  </si>
  <si>
    <t>02091019 -  TOUCINHO DE PORCO SALGADO,EM SALMOURA,SECO OU DEFUMADO</t>
  </si>
  <si>
    <t>02091021 -  GORDURA DE PORCO FRESCA REFRIGERADA OU CONGELADA</t>
  </si>
  <si>
    <t>02091029 -  GORDURA DE PORCO SALGADA OU EM SALMOURA, SECA/DEFUMADA</t>
  </si>
  <si>
    <t>02099000 -  OUTS.GORD.DE AVES FRESC.REFR.CONG.SALG.SALM.SECOS/DEFUM</t>
  </si>
  <si>
    <t>03011110 -  ARUANÃ (OSTEOGLOSSUM BICIRRHOSUM)</t>
  </si>
  <si>
    <t>03011190 -  OUTROS PEIXES VIVOS ORNAMENTAIS DE ÁGUA DOCE</t>
  </si>
  <si>
    <t>03011900 -  PEIXES VIVOS ORNAMENTAIS DE ÁGUA SALGADA</t>
  </si>
  <si>
    <t>03019911 -  TILÁPIAS PARA REPRODUÇÃO</t>
  </si>
  <si>
    <t>03019912 -  ESTURJÕES PARA REPRODUÇÃO</t>
  </si>
  <si>
    <t>03019919 -  OUTROS PEIXES PARA REPRODUÇÃO</t>
  </si>
  <si>
    <t>03019991 -  OUTRAS TILÁPIAS VIVAS</t>
  </si>
  <si>
    <t>03019992 -  OUTROS ESTURJÕES VIVOS</t>
  </si>
  <si>
    <t>03019999 -  OUTROS PEIXES VIVOS</t>
  </si>
  <si>
    <t>03021300 -  SALMÕES-DO PACÍFICO FRESCOS OU REFRIGERADOS</t>
  </si>
  <si>
    <t>03021400 -  SALMÃO-DO-ATLÂNTICO E SALMÃO-DO-DANÚBIO FRESC./REFRIGER</t>
  </si>
  <si>
    <t>03022400 -  PREGADO FRESCO OU REFRIGERADO</t>
  </si>
  <si>
    <t>03024100 -  ARANQUES FRESCOS OU REFRIGERADOS</t>
  </si>
  <si>
    <t>03024210 -  ANCHOITA FRESCA OU REFRIGERADA</t>
  </si>
  <si>
    <t>03024290 -  OUTROS ARENQUES FRESCOS OU REFRIGERADOS</t>
  </si>
  <si>
    <t>03024300 -  SARDINHAS, ANCHOVETAS FRESCAS OU REFRIGERADAS</t>
  </si>
  <si>
    <t>03024400 -  CAVALINHAS FRESCAS OU REFRIGERADAS</t>
  </si>
  <si>
    <t>03024500 -  CHICHARROS FRESCOS OU REFRIGERADOS</t>
  </si>
  <si>
    <t>03024600 -  BIJUPIRÁ FRESCO OU REFRIGERADO</t>
  </si>
  <si>
    <t>03024700 -  ESPADARTE FRESCO OU REFRIGERADO</t>
  </si>
  <si>
    <t>03024910 - Novo NCM</t>
  </si>
  <si>
    <t>03025100 -  BACALHAU-DO-ATLÂNTICO DA-GROELÂNDIA D/PACÍF.FRESC./REF</t>
  </si>
  <si>
    <t>03025200 -  HADDOCK OU LUBINA FRESCO OU REFRIGERADO</t>
  </si>
  <si>
    <t>03025300 -  SAITHE (POLLACHIUS VIRENS) FRESCO OU REFRIGERADO</t>
  </si>
  <si>
    <t>03025400 -  MERLUZAS E ABRÓTEAS FRESCAS OU REFRIGERADAS</t>
  </si>
  <si>
    <t>03025500 -  MERLUZA-DO-ALASCA FRESCA OU REFRIGERADA</t>
  </si>
  <si>
    <t>03025600 -  VERDINHOS FRESCOS OU REFRIGERADOS</t>
  </si>
  <si>
    <t>03025900 -  OUTROS PEIXES FRESCOS OU REFRIGERADOS</t>
  </si>
  <si>
    <t>03027100 -  TILÁPIAS FRESCAS OU REFRIGERADAS</t>
  </si>
  <si>
    <t>03027210 -  BAGRE FRESCO OU REFRIGERADO</t>
  </si>
  <si>
    <t>03027290 -  OUTROS BAGRES FRESCOS OU REFRIGERADOS</t>
  </si>
  <si>
    <t>03027300 -  CARPAS FRESCAS OU REFRIGERADAS</t>
  </si>
  <si>
    <t>03027400 -  ENGUIAS FRESCAS OU REFRIGERADAS</t>
  </si>
  <si>
    <t>03028100 -  CAÇÃO E OUTROS TUBARÕES FRESCOS OU REFIRGERADOS</t>
  </si>
  <si>
    <t>03028200 -  RAIAS FRESCAS OU REFRIGERADAS</t>
  </si>
  <si>
    <t>03028310 -  MERLUZA NEGRA (DISSOSTICHUS ELEGINOIDES)</t>
  </si>
  <si>
    <t>03028320 -  MERLUZA ANTÁRTICA FRESCA OU REFRIGERADA</t>
  </si>
  <si>
    <t>03028400 -  ROBALOS FRESCOS OU REFRIGERADOS</t>
  </si>
  <si>
    <t>03028500 -  PARGOS OU SARGOS (SPARIDAE) FRESCOS OU REFRIGERADOS</t>
  </si>
  <si>
    <t>03028921 -  CHERNE-POVEIRO FRESCO OU REFRIGERADO</t>
  </si>
  <si>
    <t>03028922 -  GAROUPAS FRESCAS OU REFRIGERADAS</t>
  </si>
  <si>
    <t>03028923 -  ESTURJÃO FRESCO OU REFRIGERADO</t>
  </si>
  <si>
    <t>03028924 -  PEIXES-REI FRESCOS OU REFRIGERADOS</t>
  </si>
  <si>
    <t>03028931 -  CURIMATÃS FRESCAS OU REFRIGERADAS</t>
  </si>
  <si>
    <t>03028933 -  SURUBINS FRECOS OU REFRIGERADOS</t>
  </si>
  <si>
    <t>03028934 -  TRAÍRA FRESCA OU REFRIGERADA</t>
  </si>
  <si>
    <t>03028935 -  PIAUS (LEPORINUS SPP.) FRESCO OU REFRIGERADO</t>
  </si>
  <si>
    <t>03028936 -  TAINHAS FRESCAS OU REFRIGERADAS</t>
  </si>
  <si>
    <t>03028937 -  PIRARUCU (ARAPAIMA GIGAS) FRESCO OU REFRIGERADO</t>
  </si>
  <si>
    <t>03028938 -  PESCADAS (CYNOCION SPP.) FRESCO OU REFRIGERADO</t>
  </si>
  <si>
    <t>03028941 -  PIRAMUTABA FRESCA OU REFRIGERADA</t>
  </si>
  <si>
    <t>03028942 -  DOURADA (BRACHYPLATYSTOMA FLAVICANS) FRESCA/REFRIGERADA</t>
  </si>
  <si>
    <t>03028943 -  PACU (PIARATUS MESOPOTAMICUS) FRESCO OU REFRIGERADO</t>
  </si>
  <si>
    <t>03028944 -  TAMBAQUI (COLOSSOMA MACROPOMUM) FRESCO/REFRIGERADO</t>
  </si>
  <si>
    <t>03028945 -  TAMBACU (HÍBRIDO DE TAMBAQUI E PACU) FRESCO/REFRIGERADO</t>
  </si>
  <si>
    <t>03031200 -  SALMÕES-DO-PACÍFICO CONGELADOS</t>
  </si>
  <si>
    <t>03031300 -  SALMÃO-DO-ATLÂNTICO E SALMÃO-DO-DANÚBIO CONGELADOS</t>
  </si>
  <si>
    <t>03031400 -  TRUTAS CONGELADAS</t>
  </si>
  <si>
    <t>03032300 -  TILÁPIAS CONGELADAS</t>
  </si>
  <si>
    <t>03032410 -  BAGRE CONGELADO</t>
  </si>
  <si>
    <t>03032490 -  OUTROS BAGRES CONGELADOS</t>
  </si>
  <si>
    <t>03032500 -  CARPAS CONGELADAS</t>
  </si>
  <si>
    <t>03032600 -  ENGUIAS CONGELADAS</t>
  </si>
  <si>
    <t>03033400 -  PREGADO CONGELADO</t>
  </si>
  <si>
    <t>03035300 -  SARDINHAS, ANCHOVETA CONGELADAS</t>
  </si>
  <si>
    <t>03035400 -  CAVALINHAS CONGELADAS</t>
  </si>
  <si>
    <t>03035500 -  CHICHARROS CONGELADOS</t>
  </si>
  <si>
    <t>03035600 -  BIJUPIRÁ CONGELADO</t>
  </si>
  <si>
    <t>03035700 -  ESPADARTE CONGELADO</t>
  </si>
  <si>
    <t>03036300 -  BACALHAU-DO-ATLÂNT.,DA-GROELÂNDIA DO PACÍFICO CONGELADO</t>
  </si>
  <si>
    <t>03036400 -  HADDOCK OU LUBINA CONGELADO</t>
  </si>
  <si>
    <t>03036500 -  SAITHE (POLLACHIUS VIRENS) CONGELADO</t>
  </si>
  <si>
    <t>03036600 -  MERLUZAS E ABRÓTEAS CONGELADAS</t>
  </si>
  <si>
    <t>03036700 -  MERLUZA-DO-ALASCA CONGELADA</t>
  </si>
  <si>
    <t>03036800 -  VERDINHOS CONGELADOS</t>
  </si>
  <si>
    <t>03036910 -  MERLUZA ROSADA CONGELADA</t>
  </si>
  <si>
    <t>03036990 -  OUTROS PEIXES CONGELADOS</t>
  </si>
  <si>
    <t>03038111 -  TUBARÃO-AZUL INTEIRO CONGELADO</t>
  </si>
  <si>
    <t>03038112 -  TUBARÃO-AZUL EVISCERADO,S/CABEÇA,S/BARBATANAS,CONGELADO</t>
  </si>
  <si>
    <t>03038113 -  TUBARÃO-AZUL EM PEDAÇOS, COM PELE, CONGELADO</t>
  </si>
  <si>
    <t>03038114 -  TUBARÃO-AZUL EM PEDAÇOS, SEM PELE, CONGELADO</t>
  </si>
  <si>
    <t>03038119 -  TUBARÃO-AZUL EM QQ. OUTRA FORMA, CONGELADO</t>
  </si>
  <si>
    <t>03038190 -  CAÇÃO E OUTROS TUBARÕES CONGELADOS</t>
  </si>
  <si>
    <t>03038200 -  RAIAS CONGELADAS</t>
  </si>
  <si>
    <t>03038311 -  MERLUZA NEGRA EVISCERADA, S/CABEÇA,S/CAUDA, CONGELADA</t>
  </si>
  <si>
    <t>03038319 -  OUTRAS FORMAS DE MERLUZA NEGRA CONGELADA</t>
  </si>
  <si>
    <t>03038321 -  MERLUZA ANTÁRTICA EVISCERADA S/CABEÇA,S/CAUDA,CONGELADA</t>
  </si>
  <si>
    <t>03038329 -  OUTRAS FORMAS DE MERLUZA ANTÁRTICA, CONGELADAS</t>
  </si>
  <si>
    <t>03038400 -  ROBALOS CONGELADOS</t>
  </si>
  <si>
    <t>03038910 -  CORVINA CONGELADA</t>
  </si>
  <si>
    <t>03038920 -  PESCADAS CONGELADAS</t>
  </si>
  <si>
    <t>03038932 -  PARGO (LUTJANUS PURPUREUS) CONGELADO</t>
  </si>
  <si>
    <t>03038933 -  PEIXE-SAPO CONGELADO</t>
  </si>
  <si>
    <t>03038941 -  CHERNE-POVEIRO CONGELADO</t>
  </si>
  <si>
    <t>03038942 -  GAROUPAS CONGELADAS</t>
  </si>
  <si>
    <t>03038943 -  TAINHAS CONGELADAS</t>
  </si>
  <si>
    <t>03038944 -  ESTURJÕES CONGELADOS</t>
  </si>
  <si>
    <t>03038945 -  PEIXES-REI CONGELADOS</t>
  </si>
  <si>
    <t>03038946 -  NOTOTENIAS CONGELDAS</t>
  </si>
  <si>
    <t>03038951 -  CURIMATÃS CONGELADOS</t>
  </si>
  <si>
    <t>03038953 -  SURUBINS CONGELADOS</t>
  </si>
  <si>
    <t>03038954 -  TRAÍRA CONGELADA</t>
  </si>
  <si>
    <t>03038955 -  PIAUS (LEPORINUS SPP.) CONGELADOS</t>
  </si>
  <si>
    <t>03038956 -  PIRARUCU (ARAPAIMA GIGAS) CONGELADO</t>
  </si>
  <si>
    <t>03038961 -  PIRAMUTABA(BRACHYPLATYSTOMA VAILLANTII)CONGELADO</t>
  </si>
  <si>
    <t>03038962 -  DOURADA(BRACHYPLATYSTOMA FLHVICANS)CONGELADA</t>
  </si>
  <si>
    <t>03038963 -  PACU(PIARACTUS MESOPOTAMICUS)CONGELADO</t>
  </si>
  <si>
    <t>03038964 -  TAMBAQUI(COLOSSOMA MACROPOMUM)CONGELADO</t>
  </si>
  <si>
    <t>03038965 -  TAMBACU(HÍBRIDO DE TAMBAQUI E PACU)CONGELADO</t>
  </si>
  <si>
    <t>03043100 -  FILÉS DE TILÁPIAS,FRESCOS,REFRIGERADOS</t>
  </si>
  <si>
    <t>03043210 -  FILÉS DE BAGRE,FRESCOS,REFRIGERADOS</t>
  </si>
  <si>
    <t>03043290 -  OUTROS FILÉS DE BAGRE,FRESCOS,REFRIGERADOS</t>
  </si>
  <si>
    <t>03043300 -  FILÉS DE PERCA-DO-NILO,FRESCOS</t>
  </si>
  <si>
    <t>03043900 -  OUTS.FILÉS DE CARPAS,ENGUIAS,PEIXE CABEÇA SERP.FRESC.RE</t>
  </si>
  <si>
    <t>03044100 -  FILÉS DE SALMÕES-DO-PACÍFICO E SALM.DO DANÚBIO FRESC.RE</t>
  </si>
  <si>
    <t>03044200 -  FILÉS DE TRUTAS(SALMO TRUTA ETC.)FRESCOS OU REFRIGERADO</t>
  </si>
  <si>
    <t>03044300 -  FILÉS DE PEIXES CHATOS(PLEURONECTIDAE)FRESCOS OU REFRIG</t>
  </si>
  <si>
    <t>03044400 -  FILÉS PEIXES FAMÍLIAS(BREGMACEROTIDAE,ETC.)FRESC.REFRIG</t>
  </si>
  <si>
    <t>03044500 -  FILÉS DE ESPARDATE(XIPHIAS GLADIUS)FRESCOS OU REFRIG.</t>
  </si>
  <si>
    <t>03044600 -  FILÉS DE MERLUZA NEGRA E MERLUZA ANTÁRTICA FRESC.OU REF</t>
  </si>
  <si>
    <t>03044910 -  FILÉS DE CHERNE-POVEIRO(POLYPRION AMERICANUS)FRSC.OU RE</t>
  </si>
  <si>
    <t>03044920 -  FILÉS DE GAROUPAS(ACANTHISTIUS SPP.)FRESCOS OU REFRIG.</t>
  </si>
  <si>
    <t>03044990 -  OUTROS FILÉS DE PEIXES FRESCOS OU REFRIGERADOS</t>
  </si>
  <si>
    <t>03045100 -  CARNES D/TILÁPIAS,BAGRES,CARPAS,ENGUIAS,ETC.FRESC/REFRI</t>
  </si>
  <si>
    <t>03045200 -  CARNES D/SALMONÍDEOS FRESCOS OU REFRIGERADOS</t>
  </si>
  <si>
    <t>03045300 -  CARNES D/PEIXES DAS FAMÍLIAS BREGMACEROTIDAE,ETC.FRES/R</t>
  </si>
  <si>
    <t>03045400 -  CARNE D/ESPADARTE(XIPHIAS GLADIUS)FRESCO OU REFRIGERADO</t>
  </si>
  <si>
    <t>03045500 -  CARNES/MERLUZA NEGRA E MERLUZA ANTÁRTICA FRESC./REFRIG.</t>
  </si>
  <si>
    <t>03045900 -  OUTRAS CARNES DE PEIXE FRESCAS OU REFRIGERADAS</t>
  </si>
  <si>
    <t>03046100 -  FILÉS DE TILÁPIAS(OREOCHROMIS SPP.) CONGELADOS</t>
  </si>
  <si>
    <t>03046210 -  FILÉ DE BAGRE(ICTALURUS PUNTACTUS) CONGELADO</t>
  </si>
  <si>
    <t>03046290 -  OUTROS FILÉS DE BAGRES, CONGELADOS</t>
  </si>
  <si>
    <t>03046300 -  FILÉS DE PERCA-DO-NILO(LATES NILOTICUS) CONGELADOS</t>
  </si>
  <si>
    <t>03046900 -  OUTROS FILÉS CONGELADOS</t>
  </si>
  <si>
    <t>03047100 -  FILÉ DE BACALHAU-DO-ATLÂNTICO/GROELÂNDIA/PACÍFICO,CONG.</t>
  </si>
  <si>
    <t>03047200 -  FILÉ DE HADDOCK OU LUBINA(MALANOGRAMMUS AEGLEFINUS)CONG</t>
  </si>
  <si>
    <t>03047300 -  FILÉ DE SAITHE(POLLACHIUS VIRENS)CONGELADO</t>
  </si>
  <si>
    <t>03047400 -  FILÉS DE MERLUZAS E ABRÓTEAS CONGELADOS</t>
  </si>
  <si>
    <t>03047500 -  FILÉS DE MERLUZA-DO-ALASCA(THERAGRA CHALCOGRAMMA)CONG.</t>
  </si>
  <si>
    <t>03047900 -  OUTROS FILÉS DE PEIXES CONGELADOS</t>
  </si>
  <si>
    <t>03048100 -  FILÉS DE SALMÕES-DO-PACÍFICO/ATLÂNTICO/DANÚBIO CONGELAD</t>
  </si>
  <si>
    <t>03048200 -  FILÉS DE TRUTAS(SALMO TRUTTA, ETC.),CONGELADOS</t>
  </si>
  <si>
    <t>03048300 -  FILÉS DE PEIXES CHATOS(PLEURONECTIDAE,ETC.),CONGELADOS</t>
  </si>
  <si>
    <t>03048400 -  FILÉS DE ESPADART(XIPHIAS GLADIUS) CONGELADOS</t>
  </si>
  <si>
    <t>03048510 -  FILÉS DE MERLUZA NEGRA(DISSOSTICHUS ELEGINOIDES)CONG.</t>
  </si>
  <si>
    <t>03048520 -  FILÉS DE MERLUZA ANTÁRTICA(DISSOSTICHUS MAWSONI)CONG.</t>
  </si>
  <si>
    <t>03048600 -  FILÉS DE ARENQUES(CLUPEA HARENGUS,CLUPEA PALLASIL)CONG.</t>
  </si>
  <si>
    <t>03048700 -  FILÉS DE ATUNS,BONITO-LISTRADO CONGELADOS</t>
  </si>
  <si>
    <t>03048910 -  FILÉS DE PARGO(LUTJANUS PURPUREUS) CONGELADOS</t>
  </si>
  <si>
    <t>03048920 -  FILÉS DE CHERNE-POVEIRO(POLYPRION AMERICANUS)CONGELADOS</t>
  </si>
  <si>
    <t>03048930 -  FILÉS DE GAROUPAS(ACANTHISTIUS SPP.)CONGELADOS</t>
  </si>
  <si>
    <t>03049211 -  BOCHECHAS (#CHEEKS#)D/MARLONGAS-NEGRAS,FRESC/REFR/CONG.</t>
  </si>
  <si>
    <t>03049212 -  COLARES (#COLLARS#)D/MARLONGAS-NEGRAS,FRESC/REFR/CONG.</t>
  </si>
  <si>
    <t>03049219 -  OUTS.CARNES DE MARLONGAS-NEGRAS, FRESC/REFR/CONG.</t>
  </si>
  <si>
    <t>03049221 -  BOCHECHAS D/MARLONGAS-DO-ANTÁRTICO,FRESC/REFR/CONG.</t>
  </si>
  <si>
    <t>03049222 -  COLARES D/MARLONGAS-DO-ANTÁRTICO,FRESC/REFR/CONG.</t>
  </si>
  <si>
    <t>03049229 -  OUTS.CARN.D/MARLONGAS-DO-ANTÁRTICO,FRESC/REFR/CONG.</t>
  </si>
  <si>
    <t>03049300 -  CARNES DE TILÁPIAS,CARPAS,ENGUIAS,PERCA-DO-NILO,ETC.CON</t>
  </si>
  <si>
    <t>03049400 -  CARNE DE MERLUZA DO ALASCA(THERAGRA CHALCOGRAMMA)CONG.</t>
  </si>
  <si>
    <t>03049500 -  CARNES DE PEIXES DAS FAMÍLIAS BREGMACEROTIDAE,ETC.CONG.</t>
  </si>
  <si>
    <t>03053100 -  FILÉS DE TILÁLIA,BAGRE,CARPA ETC.SEC.SALG.SALMOURA</t>
  </si>
  <si>
    <t>03053210 -  FILÉS D/BACALHAU DO ATLÂNT.GROELÂND.PACÍF.SEC.SALG.SALM</t>
  </si>
  <si>
    <t>03053220 -  FILÉS DE SAITH(POLLACHIUS VIRENS)SEC.SALG.SALMOURA</t>
  </si>
  <si>
    <t>03053290 -  OUTS.FILÉS PEIXES D/FAMÍLIA BREGMACEROTIDAE)SEC.SAL.SAL</t>
  </si>
  <si>
    <t>03054300 -  TRUTAS (SALMO TRUTTA,ONCORHYNCHUS,ETC.)DEFUMADOS</t>
  </si>
  <si>
    <t>03054400 -  TILÁPIAS,BAGRES,CARPAS,ENGUIAS,PERCA DO NILO,CAB.SERP.D</t>
  </si>
  <si>
    <t>03054920 -  SAITHE(POLLACHIUS VIRENS)LING(MOLVA MOLVA) ZARBO,DEFUMA</t>
  </si>
  <si>
    <t>03056400 -  TILÁPIAS,BAGRES,CARPAS,ENGUIAS,ETC.SALGADOS E EM SALM.</t>
  </si>
  <si>
    <t>03056910 -  SAITHE,LING,ZARBO,SALGADO E EM SALMOURA</t>
  </si>
  <si>
    <t>03056990 -  OUTROS PEIXES SALGADOS E EM SALMOURA</t>
  </si>
  <si>
    <t>03057100 -  BARBATANAS DE TUBARÃO SALGADOS E EM SALMOURA</t>
  </si>
  <si>
    <t>03057200 -  CABEÇAS,CAUDAS,BEXIGAS NATATÓRIAS DE PEIXES SALG.EM SAL</t>
  </si>
  <si>
    <t>03057900 -  OUTROS DESPERDÍCIOS COMESTÍVEIS DE PEIXES,SALG.E EM SAL</t>
  </si>
  <si>
    <t>03061500 -  LAGOSTA NORUEGUESA(NEPHROPS NORVEGICUS)CONGELADA</t>
  </si>
  <si>
    <t>03061610 -  CAMARÕES INTEIROS DE ÁGUA FRIA,CONGELADOS</t>
  </si>
  <si>
    <t>03061690 -  OUTROS CAMARÕES DE ÁGUA FRIA,CONGELADOS</t>
  </si>
  <si>
    <t>03061710 -  CAMARÕES INTEIROS CONGELADOS</t>
  </si>
  <si>
    <t>03061790 -  OUTROS CAMARÕES CONGELADOS</t>
  </si>
  <si>
    <t>03061910 -  KRILL(EUPHAUSIA SUPERBA) CONGELADO</t>
  </si>
  <si>
    <t>03061990 -  OUTS.FARINHAS,PÓS,PELLETS DE CRUSTÁCEOS P/ALIM.HUM.CONG</t>
  </si>
  <si>
    <t>03071100 -  OUTRAS VIVAS,FRESCAS OU REFRIGERADAS</t>
  </si>
  <si>
    <t>03071900 -  OUTRAS OSTRAS</t>
  </si>
  <si>
    <t>03077100 -  AMEIJOAS,BERBIGÕES E ARCAS,VIVOS,FRESCOS OU REFRIGERADO</t>
  </si>
  <si>
    <t>03077900 -  OUTROS AMEIJOAS, BERBIGÕES E ARCAS</t>
  </si>
  <si>
    <t>03078100 -  ABALONES(HALIOTIS SPP.)VIVOS,FRESCOS OU REFRIGERADOS</t>
  </si>
  <si>
    <t>03081100 -  PEPINOS-DO-MAR(STICHOPUS JAPONICUS,ETC.)VIVOS,FRESC.REF</t>
  </si>
  <si>
    <t>03081900 -  OUTROS PEPINOS-DO-MAR(STICHOPUS,JAPONICUS,HOLOTHURIOIDE</t>
  </si>
  <si>
    <t>03082100 -  OURIÇOS-DO-MAR(STRONGYLOCENTROTUS SPP.ETC)VIVOS,FRSC.RE</t>
  </si>
  <si>
    <t>03082900 -  OUTROS OURIÇOS DO MAR(STRONGYLOCENTROTUS SPP.,ETC.)</t>
  </si>
  <si>
    <t>03083000 -  MEDUSAS(ÁGUAS-VIVAS) (RHOPILEMA SPP.)</t>
  </si>
  <si>
    <t>03089000 -  OUTROS INVERTEBRADOS AQUÁTICOS</t>
  </si>
  <si>
    <t>03091000 - NOVO NCM 2022</t>
  </si>
  <si>
    <t>04014010 -  LEITE,GORD.SUP.6% Ñ SUP.A 10% Ñ CONC.Ñ ADIC.AÇUC.E EDUL</t>
  </si>
  <si>
    <t>04014021 -  CREME LEITE UHT,GORD.SUP. 10% Ñ CONC.Ñ ADIC.AÇUC.E EDUL</t>
  </si>
  <si>
    <t>04014029 -  OUTROS CREMES LEITE,GORD.SUP.10% Ñ CONC./ADIC.AÇUC.EDUL</t>
  </si>
  <si>
    <t>04015010 -  LEITE,GORD.SUP.A 10% Ñ CONC.Ñ ADIC. DE AÇUCAR E EDULC.</t>
  </si>
  <si>
    <t>04071100 -  OVOS DE AVES ,ESPÉC.GALLUS DOMESTICUS,FERTILIZ.P/INCUBA</t>
  </si>
  <si>
    <t>04071900 -  OUTROS OVOS DE AVES,FERTILIZADOS DESTINADOS À INCUBAÇÃO</t>
  </si>
  <si>
    <t>04072100 -  OVOS DE AVES,DA ESPÉCIE GALLUS DOMESTICUS,FRESCOS</t>
  </si>
  <si>
    <t>04072900 -  OUTROS OVOS DE AVES FRESCOS</t>
  </si>
  <si>
    <t>04079000 -  OUTROS OVOS DE AVES,C/CASCA,CONSERVADOS OU COZIDOS</t>
  </si>
  <si>
    <t>06031500 -  LÍRIOS (LILIUM SPP.)SEUS BOTÕES,CORT.P/BUQUÊS,ORN.FRESC</t>
  </si>
  <si>
    <t>06042000 -  FOLHAGEM,FOLHAS,RAMOS, FRESCOS IMPR./PRESP.D/OUTRO MODO</t>
  </si>
  <si>
    <t>06049000 -  OUTS.FOLHAGEM,FOLHAS,RAMOS SECOS,BRANQ.TING.D/OUT.MODO</t>
  </si>
  <si>
    <t>07099100 -  ALCACHOFRAS FRESCAS OU REFRIGERADAS</t>
  </si>
  <si>
    <t>07099200 -  AZEITONAS FRESCAS OU REFRIGERADAS</t>
  </si>
  <si>
    <t>07099300 -  ABÓBORAS, ABOBRINHAS E CABAÇAS (CURCUBITA SPP.)</t>
  </si>
  <si>
    <t>07099911 -  MILHO DOCE FRESCOS OU REFRIGERADOS PARA SEMEADURA</t>
  </si>
  <si>
    <t>07099919 -  OUTROS MILHOS DOCES FRESC.REFR.EXCETO P/SEMEADURA</t>
  </si>
  <si>
    <t>07099990 -  OUTROS PRODUTOS HORTICOLAS FRESCOS OU REFRIGERADOS</t>
  </si>
  <si>
    <t>07133410 -  FEIJÃO BAMBARA(VIGNA,PHASELUS),P/SEMEADURA,EM GRÃOS</t>
  </si>
  <si>
    <t>07133490 -  OUTROS FEIJÕES-BAMBARA, SECOS, EM GRÃOS</t>
  </si>
  <si>
    <t>07133510 -  FEIJÃO-FRADINHO(VIGNA UNGUICULATA) PARA SEMEADURA</t>
  </si>
  <si>
    <t>07133590 -  OUTS.FEIJÕES-FRADINHO(VIGNA UNGUICULATA),SECOS,GRAOS</t>
  </si>
  <si>
    <t>07136010 -  FEIJÃO-GUANDO (CAJANUS CAJAN),P/SEMEAD.SECOS,GRÃO</t>
  </si>
  <si>
    <t>07136090 -  OUTROS FEIJÃO-GUANDO(CAJANUS CAJAN),SECOS, EM GRÃOS</t>
  </si>
  <si>
    <t>07143000 -  INHAMES FRESCOS, REFRIGERADO, CONGELADO OU SECOS</t>
  </si>
  <si>
    <t>07144000 -  TAROS FRESCOS, REFRIGERADO, CONGELADO OU SECOS</t>
  </si>
  <si>
    <t>07145000 -  MANGARITOS FRESCOS, REFRIGERADO, CONGELADO OU SECOS</t>
  </si>
  <si>
    <t>08011100 -  DESSECADOS</t>
  </si>
  <si>
    <t>08011200 -  COCOS N/CASCA INTERNA (ENDOCARPO), FRESCOS/SECOS</t>
  </si>
  <si>
    <t>08024100 -  CASTANHAS (CASTANCA SPP.), COM CASCA</t>
  </si>
  <si>
    <t>08024200 -  CASTANHAS (CASTANCA SPP.), SEM CASCA</t>
  </si>
  <si>
    <t>08025100 -  PISTÁCIOS COM CASCA, FRESCOS OU SECOS</t>
  </si>
  <si>
    <t>08025200 -  PISTÁCIOS SEM CASCA, FRESCOS OU SECOS</t>
  </si>
  <si>
    <t>08026100 -  NOZES DE MACADÂMIA COM CASCA FRESCOS OU SECOS</t>
  </si>
  <si>
    <t>08026200 -  NOZES DE MACADÂMIA SEM CASCA FRESCOS OU SECOS</t>
  </si>
  <si>
    <t>08027000 -  NOZES DE COLA (COLA SPP.), FRESCAS OU SECAS</t>
  </si>
  <si>
    <t>08028000 -  NOZES DE ARECA (NOZES DE BÉTELE), FRESCAS OU SECAS</t>
  </si>
  <si>
    <t>08031000 -  BANANAS-DA-TERRA FRESCAS OU SECAS</t>
  </si>
  <si>
    <t>08039000 -  OUTRAS BANANAS FRESCAS OU SECAS</t>
  </si>
  <si>
    <t>08083000 -  PERAS FRESCAS</t>
  </si>
  <si>
    <t>08084000 -  MARMELOS FRESCOS</t>
  </si>
  <si>
    <t>08092100 -  CEREJAS-ÁCIDAS (PRUNUS CENASUS), FRESCAS</t>
  </si>
  <si>
    <t>08092900 -  OUTRAS CEREJAS FRESCAS</t>
  </si>
  <si>
    <t>08103000 -  GROSELHAS INCLUINDO O CASSIS FRESCAS</t>
  </si>
  <si>
    <t>08107000 -  CAQUIS (DIÓSPIROS) FRESCOS</t>
  </si>
  <si>
    <t>09042100 -  PIMENTÕES E PIMENTAS, SECOS Ñ TRITURADOS NEM EM PÓ</t>
  </si>
  <si>
    <t>09042200 -  PIMENTÕES E PIMENTAS, SECOS, TRITURADOS OU EM PÓ</t>
  </si>
  <si>
    <t>09051000 -  BAUNILHA Ñ TRITURADA NEM EM PÓ</t>
  </si>
  <si>
    <t>09052000 -  BAUNILHA TRITURADA OU EM PÓ</t>
  </si>
  <si>
    <t>09071000 -  CRAVO-DA-ÍNDIA (FRUTOS,FLORES/PENDÚCULOS) Ñ TRIT.Ñ PÓ</t>
  </si>
  <si>
    <t>09072000 -  CRAVO-DA-ÍNDIA (FRUTOS,FLORES/PENDÚCULOS)TRITUR./EM PÓ</t>
  </si>
  <si>
    <t>09081100 -  NOZ-MOSCADA Ñ TRITURADA NEM EM PÓ</t>
  </si>
  <si>
    <t>09081200 -  NOZ-MOSCADA TRITURADA OU EM PÓ</t>
  </si>
  <si>
    <t>09082100 -  MACIS Ñ TRITURADOS NEM EM PÓ</t>
  </si>
  <si>
    <t>09082200 -  MACIS TRITURADOS OU EM PÓ</t>
  </si>
  <si>
    <t>09083100 -  AMOMOS E CARDAMOMOS Ñ TRITURADOS NEM EM PÓ</t>
  </si>
  <si>
    <t>09083200 -  AMOMOS E CARDAMOMOS TRITURADOS OU EM PÓ</t>
  </si>
  <si>
    <t>09092100 -  SEMENTES DE COENTRO Ñ TRITURADOS NEM EM PÓ</t>
  </si>
  <si>
    <t>09092200 -  SEMENTES DE COENTRO TRITURADOS OU EM PÓ</t>
  </si>
  <si>
    <t>09093100 -  SEMENTES DE COMINHO Ñ TRITURADOS NEM EM PÓ</t>
  </si>
  <si>
    <t>09093200 -  SEMENTES DE COMINHO TRITURADOS OU EM PÓ</t>
  </si>
  <si>
    <t>09096110 -  SEMENTES DE ANIS (ERVA-DOCE) Ñ TRITURADAS NEM EM PÓ</t>
  </si>
  <si>
    <t>09096120 -  SEMENTES D/BADIANA (ANIS-ESTRELADO) Ñ TRITUR.NEM EM PÓ</t>
  </si>
  <si>
    <t>09096190 -  OUTS. SEMENT. FUNCHO/ALCAR.BAGAS ZIMBRO,Ñ TRIT.Ñ PÓ</t>
  </si>
  <si>
    <t>09096210 -  SEMENTES DE ANIS (ERVA-DOCE) TRITURADAS OU EM PÓ</t>
  </si>
  <si>
    <t>09096220 -  SEMENTES D/BADIANA (ANIS-ESTRELADO)TRITURADAS OU EM PÓ</t>
  </si>
  <si>
    <t>09096290 -  OUTS. SEMENT. FUNCHO/ALCAR.BAGAS ZIMBRO,TRITURAD./PÓ</t>
  </si>
  <si>
    <t>09101100 -  GENGIBRE Ñ TRITURADO NEM EM PÓ</t>
  </si>
  <si>
    <t>09101200 -  GENGIBRE TRITURADO OU EM PÓ</t>
  </si>
  <si>
    <t>1 - T 18</t>
  </si>
  <si>
    <t>10011100 -  TRIGO DURA PARA SEMEADURA</t>
  </si>
  <si>
    <t>10011900 -  OUTROS TRIGOS DUROS</t>
  </si>
  <si>
    <t>10019100 -  OUTROS TRIGO/MISTURA COM CENTEIO (MÉTEIL) P/SEMEADURA</t>
  </si>
  <si>
    <t>10019900 -  OUTROS TRIGO E MISTURA COM CENTEIO (MÉTEIL)</t>
  </si>
  <si>
    <t>10021000 -  CENTEIO PARA SEMEADURA</t>
  </si>
  <si>
    <t>10029000 -  OUTROS CENTIO</t>
  </si>
  <si>
    <t>10031000 -  CEVADA PARA SEMEADURA</t>
  </si>
  <si>
    <t>10039010 -  CEVADA CERVEJEIRA</t>
  </si>
  <si>
    <t>10039080 -  OUTRAS CEVADA, EM GRÃO</t>
  </si>
  <si>
    <t>10039090 -  QQ. OUTRAS CEVADA</t>
  </si>
  <si>
    <t>10041000 -  AVEIA PARA SEMEADURA</t>
  </si>
  <si>
    <t>10049000 -  OUTRAS AVEIA</t>
  </si>
  <si>
    <t>10071000 -  SOGRO DE GRÃO PARA SEMEADURA</t>
  </si>
  <si>
    <t>10079000 -  OUTROS SOGROS DE GRÃO</t>
  </si>
  <si>
    <t>10082110 -  PAINÇO PARA SEMADURA MILHETO (PENNISETUM GLAUCUM)</t>
  </si>
  <si>
    <t>10082190 -  OUTROS PAINÇOS PARA SEMEADURA</t>
  </si>
  <si>
    <t>10082910 -  PAINÇO MILHETO (PENNISETUM GLAUCUM)</t>
  </si>
  <si>
    <t>10082990 -  OUTROS TIPOS DE PAINÇO</t>
  </si>
  <si>
    <t>10084010 -  MILHÃ (DIGITARIA SPP.) PARA SEMEADURA</t>
  </si>
  <si>
    <t>10084090 -  OUTROS MILHÃ (DIGITARIA SPP)</t>
  </si>
  <si>
    <t>10085010 -  QUINOA (CHENOPODIUM QUINOA) PARA SEMEADURA</t>
  </si>
  <si>
    <t>10085090 -  OUTROS QUINOA (CHENOPODIUM QUINOA)</t>
  </si>
  <si>
    <t>10086010 -  TRITICALE PARA SEMEADURA</t>
  </si>
  <si>
    <t>10086090 -  OUTROS TRITICALE</t>
  </si>
  <si>
    <t>12011000 -  SOJA MESMO TRITURADA PARA SEMEADURA</t>
  </si>
  <si>
    <t>12019000 -  OUTRAS SOJA MESMO TRITURADA</t>
  </si>
  <si>
    <t>12023000 -  AMENDOINS Ñ/TORRADOS,DESCASC.MESMO TRITUR.P/SEMEADURA</t>
  </si>
  <si>
    <t>12024100 -  COM CASCA</t>
  </si>
  <si>
    <t>12024200 -  DESCASCADOS, MESMO TRITURADOS</t>
  </si>
  <si>
    <t>12072100 -  SEMENTES DE ALGODÃO P/SEMEADURA MESMO TRITURADOS</t>
  </si>
  <si>
    <t>12072900 -  OUTRAS SEMENTES DE ALGODÃO MESMO TRITURADOS</t>
  </si>
  <si>
    <t>12077010 -  SEMENTES DE MELÃO PARA SEMEADURA MESMO TRITURADOS</t>
  </si>
  <si>
    <t>12077090 -  OUTRAS SEMENTES DE MELÃO MESMO TRITURADOS</t>
  </si>
  <si>
    <t>12116000 - Casca de cerejeira africana ( Prunus africana )</t>
  </si>
  <si>
    <t>12122100 -  ALGAS PRÓPRIAS P/ALIM.HUMANA,FRESC.REFR.CONG.SECA/PÓ</t>
  </si>
  <si>
    <t>12122900 -  OUTS.ALGAS PRÓPR.ALIM.HUMANA,FRESC.REFR.CONG.SECAS/PÓ</t>
  </si>
  <si>
    <t>12129300 -  CANA-DE-AÇUCAR PRÓP.ALIM.HUMANA,FRESC.REFR.CONG.SECA/PÓ</t>
  </si>
  <si>
    <t>12129400 -  RAÍZES DE CHICÓRIA PRÓP.AL.HUMANA,FRESC.REF.CONG.SECA/P</t>
  </si>
  <si>
    <t>15011000 -  BANHA EXCETO DA POSIÇÃO 0209 OU 1503</t>
  </si>
  <si>
    <t>15012000 -  OUTRAS GORDURAS DE PORCO, EXCETO DA POSIÇÃO 0209 OU 150</t>
  </si>
  <si>
    <t>15019000 -  OUTS.GORDURAS DE AVES, EXCETO POSIÇÃO 0209 OU 1503</t>
  </si>
  <si>
    <t>15021011 -  SEBO DE ANIMAIS DA ESPÉCIE BOVINA, EM BRUTO</t>
  </si>
  <si>
    <t>15021012 -  SEBO BOVINO, FUNDIDO (INCLUINDO O PREMIER JUS)</t>
  </si>
  <si>
    <t>15021019 -  OUTROS SEBOS DE ANIMAIS DA ESPÉCIE BOVINA</t>
  </si>
  <si>
    <t>15021090 -  OUTROS</t>
  </si>
  <si>
    <t>15029000 -  OUTRAS</t>
  </si>
  <si>
    <t>15092000 - Azeite de oliva (oliveira) extra virgem</t>
  </si>
  <si>
    <t>15093000 - Azeite de oliva (oliveira) virgem</t>
  </si>
  <si>
    <t>15094000 - Outros azeites de oliva (oliveira) virgens</t>
  </si>
  <si>
    <t>15101000 - ?leo de baga?o de azeitona em bruto</t>
  </si>
  <si>
    <t>15109000 - Outros</t>
  </si>
  <si>
    <t>15163000 - Gorduras e ?leos de origem microbiana e respectivas fra??es</t>
  </si>
  <si>
    <t>15180010 -  ÓLEO VEGETAL EPOXIDADO</t>
  </si>
  <si>
    <t>15180090 -  OUTS.GORD.ÓLEOS VEG.ANIMS.COZ.DES .EXC.POS.1516</t>
  </si>
  <si>
    <t>16023210 -  PREP.CONS.D/GALOS/GALINHAS,CONT.CARNE/MIUD.&gt;=57%Ñ COZ.</t>
  </si>
  <si>
    <t>16023220 -  PREP.CONS.D/GALOS/GALINHAS,CONT.CARNE/MIUD.&gt;=57%COZIDAS</t>
  </si>
  <si>
    <t>16023230 -  PREP.CONS.D/GALOS/GALINHAS,CONT.CARNE/MIUD.&gt;=25%&lt;57%</t>
  </si>
  <si>
    <t>16023290 -  OUTS.PREP.CONS.D/GALOS/GALINHAS,CONT.CARNE/MIUD./SANGUE</t>
  </si>
  <si>
    <t>16041700 -  ENGUIAS PREPAR.CONSERVAS INTEIROS/PEDAÇOS EXC.PICADOS</t>
  </si>
  <si>
    <t>16043100 -  PREPARAÇÕES E CONSERVAS DE CAVIAR</t>
  </si>
  <si>
    <t>16043200 -  PREPARAÇÕES E CONSERVAS SUCEDÂNEOS DE CAVIAR</t>
  </si>
  <si>
    <t>16052100 -  CAMARÕES Ñ ACOND.RECIP.HERMET.FECHADO PREP./CONSERVAS</t>
  </si>
  <si>
    <t>16052900 -  OUTRO CAMARÕES PREPARADOS OU EM CONSERVAS</t>
  </si>
  <si>
    <t>16055100 -  OSTRAS PREPARADOS OU EM CONSERVAS</t>
  </si>
  <si>
    <t>16055200 -  VIEIRAS E OUTROS MARISCOS PREPARADOS OU EM CONSERVAS</t>
  </si>
  <si>
    <t>16055300 -  MEXILHÕES PREPADOS OU EM CONSERVAS</t>
  </si>
  <si>
    <t>16055400 -  SÉPIAS E LULAS PREPARADAS OU EM CONSERVAS</t>
  </si>
  <si>
    <t>16055500 -  POLVOS PREPARADOS OU EM CONSERVAS</t>
  </si>
  <si>
    <t>16055600 -  AMEIJOAS, BERBIGÕES E ARCAS PREPARADOS/CONSERVAS</t>
  </si>
  <si>
    <t>16055700 -  ABALONES PREPARADOS OU EM CONSERVAS</t>
  </si>
  <si>
    <t>16055800 -  CARACÓIS EXCETO OS DO MAR PREPARADOS/CONSERVAS</t>
  </si>
  <si>
    <t>16055900 -  OUTROS MOLUSCOS PREPARADOS OU EM CONSERVAS</t>
  </si>
  <si>
    <t>16056100 -  PEPINOS-DO-MAR PREPARADOS OU EM CONSERVAS</t>
  </si>
  <si>
    <t>16056200 -  OURIÇOS-DO-MAR PREPARADOS OU EM CONSERVAS</t>
  </si>
  <si>
    <t>16056300 -  MEDUSAS (ÁGUAS-VIVAS) PREPARADAS OU EM CONSERVAS</t>
  </si>
  <si>
    <t>16056900 -  OUTROS INVERTEBRADOS AQUÁTICOS PREPAR./CONSERVAS</t>
  </si>
  <si>
    <t>17011300 -  AÇUCAR D/CANA MENC.NOTA 2 SUBPOSIÇÃO PRES.CAPÍTULO</t>
  </si>
  <si>
    <t>17011400 -  OUTROS AÇUCARES D/CANA BRUTO S/AROMAT./CORANTES</t>
  </si>
  <si>
    <t>20079921 -  DE AÇAÍ (EUTERPE OLERACEA)</t>
  </si>
  <si>
    <t>20079922 -  DE ACEROLA (MALPIGHIA SPP.)</t>
  </si>
  <si>
    <t>20079923 -  DE BANANA (MUSA SPP.)</t>
  </si>
  <si>
    <t>20079924 -  DE GOIABA (PSIDIUM GUAJAVA)</t>
  </si>
  <si>
    <t>20079925 -  DE MANGA (MANGIFERA INDICA)</t>
  </si>
  <si>
    <t>20087020 -  POLPA COM VALOR BRIX IGUAL OU SUPERIOR A 20</t>
  </si>
  <si>
    <t>20089300 -  AIRELAS VERMELHAS CONSERVADAS DE OUTROS MODOS</t>
  </si>
  <si>
    <t>20089710 -  MISTURAS EM ÁGUA EDULCORADA, INCLUINDO OS XAROPES</t>
  </si>
  <si>
    <t>20089790 -  OUTRAS MISTURAS CONSERVADAS DE OUTROS MODOS</t>
  </si>
  <si>
    <t>20098100 -  SUCO (SUMO) DE AIRELA VERMELHA</t>
  </si>
  <si>
    <t>20098911 -  DE PÊSSEGO, COM VALOR BRIX IGUAL OU SUPERIOR A 60</t>
  </si>
  <si>
    <t>20098913 -  DE MARACUJÁ (PASSIFLORA EDULIS)</t>
  </si>
  <si>
    <t>20098990 -  OUTROS SUCOS(SUMO) D/QQ.OUTRA FRUTA, PROD. HORTÍCULA</t>
  </si>
  <si>
    <t>21021010 -  LEVEDURAS VIVAS (SACCHAROMYCES BOULARDII)</t>
  </si>
  <si>
    <t>21021090 -  OUTRAS LEVEDURAS VIVAS</t>
  </si>
  <si>
    <t>22042920 -  MOSTOS DE UVAS FERMENT.IMPED. P/ADIÇÃO ALCOOL</t>
  </si>
  <si>
    <t>22071010 -  ÁLCOOL ETÍLICO Ñ DESNATURADO C/TEOR DE ÁGUA =&lt;1% VOL.</t>
  </si>
  <si>
    <t>22071090 -  OUTROS ÁLCOOIS ETÍLICOS Ñ DESNATURS. C/TEOR ALC.=&gt;80%,V</t>
  </si>
  <si>
    <t>22072011 -  ÁLCOOL ETÍLICO COM TEOR ÁGUA =&lt;1% VOL.</t>
  </si>
  <si>
    <t>22072019 -  OUTROS ÁLCOOIS ETÍLICOS DESN.C/QUALQ.TEOR ALCOÓLICO</t>
  </si>
  <si>
    <t>23099050 -  PREP.C/TEOR CLORID.RACTOPAMINA =&gt;2% PÊSO,C/FARELO D/SOJ</t>
  </si>
  <si>
    <t>23099060 -  PREPS.ALIMS.D/ANIMAIS C/XILANASE/BETAGLUCONASE C/TRIGO</t>
  </si>
  <si>
    <t>24031100 -  TABACO P/SER FUMADO NUM NARGUILÉ (CACHIMBO D/ÁGUA)</t>
  </si>
  <si>
    <t>24031900 -  OUTROS TABACOS P/FUMAR, MESMO SUCEDÂNEOS D/TAB.QQ.PROP.</t>
  </si>
  <si>
    <t>24041100 - Que contenham tabaco ou tabaco reconstitu?do</t>
  </si>
  <si>
    <t>24041200 - Outros que contenham nicotina</t>
  </si>
  <si>
    <t>24049100 - Para aplica??o oral</t>
  </si>
  <si>
    <t>24049200 - Para aplica??o percut?nea</t>
  </si>
  <si>
    <t>25280000 -  BORATO NAT./CONC.EXC.BOR.SALM.,AC.BOR.NAT.TEOR&lt;=85%H3BO</t>
  </si>
  <si>
    <t>26011210 -  AGLOMERS. POR PROCESS. D/PALETIZ., D/DIÂM. &gt;=8MM. E &lt;=1</t>
  </si>
  <si>
    <t>27101210 -  HEXANO COMERCIAL</t>
  </si>
  <si>
    <t>27101221 -  DIISOBUTILENO</t>
  </si>
  <si>
    <t>27101229 -  OUTRAS MISTURAS DE ALQUILIDENOS</t>
  </si>
  <si>
    <t>27101230 -  AGUARRÁS MINERAL (WHITE SPIRIT)</t>
  </si>
  <si>
    <t>27101241 -  NAFTAS PARA PETROQUÍMICA</t>
  </si>
  <si>
    <t>27101249 -  OUTRAS NAFTAS</t>
  </si>
  <si>
    <t>27101251 -  GASOLINAS DE AVIAÇÃO</t>
  </si>
  <si>
    <t>27101259 -  OUTRAS GASOLINAS</t>
  </si>
  <si>
    <t>27101260 -  MIST.D/HIDROCARBS.DERIVS.D/FRAÇÕES D/PETRÓLEO</t>
  </si>
  <si>
    <t>27101290 -  OUTROS ÓLEOS LEVES E PREPARAÇÕES D/PETRÓLEO</t>
  </si>
  <si>
    <t>27102000 -  OL.D/PET.,MIN.BET.PREP.N/ESPEC.C/70%OU+D/OL.PET/MIN.BET</t>
  </si>
  <si>
    <t>28366010 -  COM UM TEOR DE BACO3 SUPERIOR OU IGUAL A 98%, EM PESO</t>
  </si>
  <si>
    <t>28444310 - Molibd?nio99 absorvido em alumina apto para a obten??o de tecn?cio99 (reativo de diagn?stico para medicina nuclear)</t>
  </si>
  <si>
    <t>28444320 - Cobalto60</t>
  </si>
  <si>
    <t>28444330 - Iodo131</t>
  </si>
  <si>
    <t>28444400 - Res?duos radioativos</t>
  </si>
  <si>
    <t>28452000 - Boro enriquecido em boro10 e seus compostos</t>
  </si>
  <si>
    <t>28453000 - L?tio enriquecido em l?tio6 e seus compostos</t>
  </si>
  <si>
    <t>28454000 - H?lio3</t>
  </si>
  <si>
    <t>28521011 -  ÓXIDOS DE MERCÚRIO</t>
  </si>
  <si>
    <t>28521012 -  CLORETO DE MERCÚRIO I (CLORETO MERCUROSO)</t>
  </si>
  <si>
    <t>28521013 -  CLOR.D/MERCÚRIO II,P/USO FOTOG.,P/VENDA A RET.</t>
  </si>
  <si>
    <t>28521014 -  CLORETO D/MERCÚRIO II,APRESENTADO D/OUTRO MODO</t>
  </si>
  <si>
    <t>28521019 -  OUTROS COMPS. INORGS./ORGANS. EXC. AMÁLGAMAS</t>
  </si>
  <si>
    <t>28521021 -  ACETATO DE MERCÚRIO</t>
  </si>
  <si>
    <t>28521022 -  TIMEROSAL</t>
  </si>
  <si>
    <t>28521023 -  ESTEARATO DE MERCÚRIO</t>
  </si>
  <si>
    <t>28521024 -  LACTATO DE MERCÚRIO</t>
  </si>
  <si>
    <t>28521025 -  SALICILATO DE MARCÚRIO</t>
  </si>
  <si>
    <t>28521029 -  OUTROS COMPOSTOS ORGÂNICOS DE MERCÚRIO</t>
  </si>
  <si>
    <t>28529000 -  OUTS.COMPOSTOS INORG./ORGÂN.D/MERCÚRIO,EXC.AMÁLGAMAS</t>
  </si>
  <si>
    <t>29034800 - 11133Pentafluorobutano (HFC365mfc) e 1112234555decafluoropentano (HFC4310mee)</t>
  </si>
  <si>
    <t>29035100 - 2333Tetrafluoropropeno (HFO1234yf) 1333tetrafluoropropeno (HFO1234ze) e (Z)111444hexafluoro2buteno (HFO1336mzz)</t>
  </si>
  <si>
    <t>29036100 - Brometo de metila (bromometano)</t>
  </si>
  <si>
    <t>29036200 - Dibrometo de etileno (ISO) (12dibromoetano)</t>
  </si>
  <si>
    <t>29036910 - Iodoetano</t>
  </si>
  <si>
    <t>29036920 - Iodof?rmio</t>
  </si>
  <si>
    <t>29037100 -  CLORODIFLUOROMETANOS</t>
  </si>
  <si>
    <t>29037200 -  DICLOROTRIFLUOROETANOS</t>
  </si>
  <si>
    <t>29037300 -  DICLOROFLUOROETANOS</t>
  </si>
  <si>
    <t>29037400 -  CLORODIFLUOROETANOS</t>
  </si>
  <si>
    <t>29037500 -  DICLOROPENTAFLUOROPROPANOS</t>
  </si>
  <si>
    <t>29037600 -  BROMOCLORODI/BROMOTRI/DIBROMOTETRAFLUOROMETANOS</t>
  </si>
  <si>
    <t>29037711 -  TRICLOROFLUOROMETANO</t>
  </si>
  <si>
    <t>29037712 -  DICLORODIFLUOROMETANO</t>
  </si>
  <si>
    <t>29037713 -  CLOROTRIFLUOROMETANO</t>
  </si>
  <si>
    <t>29037721 -  TRICLOROTRIFLUOROETANOS</t>
  </si>
  <si>
    <t>29037722 -  DICLOROTETRAFLUOROETANOS E CLOROPENTAFLUOROETANO</t>
  </si>
  <si>
    <t>29037723 -  PENTACLOROFLUOROETANO</t>
  </si>
  <si>
    <t>29037724 -  TETRACLORODIFLUOROETANOS</t>
  </si>
  <si>
    <t>29037731 -  HEPTACLOROFLUOROPROPANOS</t>
  </si>
  <si>
    <t>29037732 -  HEXACLORODIFLUOROPROPANOS</t>
  </si>
  <si>
    <t>29037733 -  PENTACLOROTRIFLUOROPROPANOS</t>
  </si>
  <si>
    <t>29037734 -  TETRACLOROTETRAFLUOROPROPANOS</t>
  </si>
  <si>
    <t>29037735 -  TRICLOROPENTAFLUOROPROPANOS</t>
  </si>
  <si>
    <t>29037736 -  DICLOROEXAFLUOROPROPANOS</t>
  </si>
  <si>
    <t>29037737 -  CLOROEPTAFLUOROPROPANOS</t>
  </si>
  <si>
    <t>29037790 -  OUTS.DERIV.PERALOGEN.UNIC.C/FLÚOR E CLORO</t>
  </si>
  <si>
    <t>29037800 -  OUTROS DERIVADOS PERALOGENADOS</t>
  </si>
  <si>
    <t>29037911 -  CLOROFLUOROETANOS</t>
  </si>
  <si>
    <t>29037912 -  CLOROTETRAFLUOROETANOS</t>
  </si>
  <si>
    <t>29037919 -  OUTS.DER.D/METAN,ETANO,HALOG.C/FLÚOR E CLORO</t>
  </si>
  <si>
    <t>29037920 -  DERIV.D/MET.,ETANO E PROP.HALOG.C/FLÚOR E BROMO</t>
  </si>
  <si>
    <t>29037931 -  HALOTANO (BROMOCLOROTRIFLUOROETANOS)</t>
  </si>
  <si>
    <t>29037939 -  OUTROS DERIV. BROMOCLOROTRIFLUOROETANOS</t>
  </si>
  <si>
    <t>29037990 -  OUTS.DER.HALOG.D/HID.ACÍC.C/2 HALOGÊNIOS DIF.</t>
  </si>
  <si>
    <t>29038110 -  LINDANO (1,2,3,4,5,6-HEXACLOROCICLOEXANO)</t>
  </si>
  <si>
    <t>29038190 -  OUTROS 1,2,3,4,5,6,-HEXACLOROCICLOEXANO</t>
  </si>
  <si>
    <t>29038210 -  ALDRIN</t>
  </si>
  <si>
    <t>29038220 -  CLORDANO</t>
  </si>
  <si>
    <t>29038230 -  HEPTACLORO</t>
  </si>
  <si>
    <t>29039110 -  CLOROBENZENO</t>
  </si>
  <si>
    <t>29039120 -  O-DICLOROBENZENO</t>
  </si>
  <si>
    <t>29039130 -  P-DICLOROBENZENO</t>
  </si>
  <si>
    <t>29039210 -  HEXACLOROBENZENO</t>
  </si>
  <si>
    <t>29039220 -  DDT 1,1,1-TRICLORO-2,2-BIS(P-CLOROF.)ETANO</t>
  </si>
  <si>
    <t>29039911 -  CLORETO DE BENZILA</t>
  </si>
  <si>
    <t>29039912 -  P-CLOROTOLUENO</t>
  </si>
  <si>
    <t>29039913 -  CLORETO DE NEOFILA</t>
  </si>
  <si>
    <t>29039914 -  TRICLOROBENZENOS</t>
  </si>
  <si>
    <t>29039915 -  CLORONAFTALENOS</t>
  </si>
  <si>
    <t>29039916 -  CLORETO DE BENZILIDENO</t>
  </si>
  <si>
    <t>29039917 -  CLORETOS DE XILILA</t>
  </si>
  <si>
    <t>29039918 -  BEFENILAS POLICLORADAS(PCB)TERFENILAS POLICLORS.(PCT)</t>
  </si>
  <si>
    <t>29039919 -  OUTS.DERIV.HALOGEN.,UNICAMENTE COM CLORO</t>
  </si>
  <si>
    <t>29039921 -  BROMOBENZENO</t>
  </si>
  <si>
    <t>29039922 -  BROMETOS DE XILILA</t>
  </si>
  <si>
    <t>29039923 -  BROMODIFENILMETANO</t>
  </si>
  <si>
    <t>29039924 -  BIFENILAS POLIBROMADAS (PBB)</t>
  </si>
  <si>
    <t>29039929 -  OUTS.DERIV.HALOGEN.,UNICAMENTE COM BROMO</t>
  </si>
  <si>
    <t>29039931 -  4-CLORO-ALFA,ALFA,ALFA-TRIFLUORTOLUENO</t>
  </si>
  <si>
    <t>29039939 -  OUTS.DERIV.HALOGEN.,UNIC.COM CLORO E FLÚOR</t>
  </si>
  <si>
    <t>29039990 -  OUTS.DER.HALOG.D/HIDROCARB. AROMÁTICOS</t>
  </si>
  <si>
    <t>29089200 -  4,6-DINITRO-O-CRESOL (DNOC(ISO)) E SEUS SAIS</t>
  </si>
  <si>
    <t>29124941 -  4-(4-HIDROXI-4-METILPENTIL)-3-CICLOEX.1-CARBOXIALDEÍDO</t>
  </si>
  <si>
    <t>29124949 -  OUTROS ALDEÍDOS-ALCOÓIS</t>
  </si>
  <si>
    <t>29157011 -  ÁCIDO PALMÍTICO</t>
  </si>
  <si>
    <t>29157019 -  SAIS E ESTERES DO ÁCIDO PALMÍTICO</t>
  </si>
  <si>
    <t>29159024 -  CLORETO DE 2-ETILEXANOILA</t>
  </si>
  <si>
    <t>29161600 -  BINAPACRIL (ISO)</t>
  </si>
  <si>
    <t>29242947 -  ÁCIDO IOXITALÂMICO</t>
  </si>
  <si>
    <t>29242964 -  LOBITRIDOL</t>
  </si>
  <si>
    <t>29309072 -  BICALUTAMIDA</t>
  </si>
  <si>
    <t>29311000 -  CHUMBO TETRAMETILA E CHUMBO TETRAETILENO</t>
  </si>
  <si>
    <t>29312000 -  COMPOSTOS DE TRIBUTILESTANHO</t>
  </si>
  <si>
    <t>29314100 - Metilfosfonato de dimetila</t>
  </si>
  <si>
    <t>29314200 - Propilfosfonato de dimetila</t>
  </si>
  <si>
    <t>29314300 - Etilfosfonato de dietila</t>
  </si>
  <si>
    <t>29314400 - ?cido metilfosf?nico</t>
  </si>
  <si>
    <t>29314500 - Sal do ?cido metilfosf?nico e de (aminoiminometil)ureia (11)</t>
  </si>
  <si>
    <t>29314600 - 246Tri?xido de 246tripropil135246trioxatrifosfinano</t>
  </si>
  <si>
    <t>29314700 - Metilfosfonato de (5etil2metil2?xido132dioxafosfinan5il)metil metila</t>
  </si>
  <si>
    <t>29314800 - 39Di?xido de 39dimetil24810tetraoxa39difosfaspiro55undecano</t>
  </si>
  <si>
    <t>29314911 - ?cido fosfonometiliminodiac?tico ?cido aminotrimetilenofosf?nico</t>
  </si>
  <si>
    <t>29314912 - Difenilfosfonato(44'bis((dimetoxifosfinil)metil)difenila)</t>
  </si>
  <si>
    <t>29314913 - Etidronato diss?dico</t>
  </si>
  <si>
    <t>29314914 - Glifosato e seu sal de monoisopropilamina</t>
  </si>
  <si>
    <t>29314915 - Glufosinato de am?nio</t>
  </si>
  <si>
    <t>29314916 - Hidrogenofosfonato de bis(2etilexilo)</t>
  </si>
  <si>
    <t>29314930 - Outros compostos que contenham um ?tomo de f?sforo ligado a um grupo alquila (de C1 a C3) sem outros ?tomos de carbono</t>
  </si>
  <si>
    <t>29314940 - NNDialquil(de C1 a C3)fosforoamidocianidatos de Oalquila (de at? C10 incluindo os cicloalquila)</t>
  </si>
  <si>
    <t>29315100 - Dicloreto metilfosf?nico</t>
  </si>
  <si>
    <t>29315200 - Dicloreto propilfosf?nico</t>
  </si>
  <si>
    <t>29315300 - Metilfosfonotionato de O(3cloropropil) O4nitro3(trifluorometil)fenila</t>
  </si>
  <si>
    <t>29315400 - Triclorfom (ISO)</t>
  </si>
  <si>
    <t>29315911 - ?cido clodr?nico e seu sal diss?dico</t>
  </si>
  <si>
    <t>29315912 - Etefon</t>
  </si>
  <si>
    <t>29315913 - Fotemustina</t>
  </si>
  <si>
    <t>29315991 - Alquil(de C1 a C3)fosfonofluoridatos de Oalquila (de at? C10 incluindo os cicloalquila)</t>
  </si>
  <si>
    <t>29315992 - Metilfosfonocloridato de Oisopropila</t>
  </si>
  <si>
    <t>29315993 - Metilfosfonocloridato de Opinacolila</t>
  </si>
  <si>
    <t>29315994 - Difluoreto de alquilfosfonila com grupo alquila de C1 a C3</t>
  </si>
  <si>
    <t>29319021 -  BIS(TRIMETILSILIL)UREIA</t>
  </si>
  <si>
    <t>29319029 -  OUTROS COMPOSTOS ORGANOSSILÍCICOS</t>
  </si>
  <si>
    <t>29319041 -  ACETATO DE TRIFENILESTANHO</t>
  </si>
  <si>
    <t>29319042 -  TETRAOCTILESTANHO</t>
  </si>
  <si>
    <t>29319043 -  CIEXATIN</t>
  </si>
  <si>
    <t>29319044 -  HIDRÓXIDO DE TRIFENILESTANHO</t>
  </si>
  <si>
    <t>29319045 -  ÓXIDO DE FEMBUTATIN (ÓXIDO DE FENBUTATIN)</t>
  </si>
  <si>
    <t>29319046 -  SAIS D/DIBUTIL-ESTANHO E D/DIOCTIL EST.,ÉSTERES</t>
  </si>
  <si>
    <t>29319049 -  OUTS.COMPOSTOS ORGANOMETÁLICOS DO ESTANHO</t>
  </si>
  <si>
    <t>29319051 -  ÁCIDO METILARSÍNICO E SEUS SAIS</t>
  </si>
  <si>
    <t>29319052 -  2-CLOROVINIL-DICLOROARSINA</t>
  </si>
  <si>
    <t>29319053 -  BIS(2-CLOROVINIL)ARSINA</t>
  </si>
  <si>
    <t>29319054 -  TRIS(2-CLOROVINIL)ARSINA</t>
  </si>
  <si>
    <t>29319059 -  OUTROS COMPOSTOS ORGANOARSENIAIS</t>
  </si>
  <si>
    <t>29319061 -  TRICLORETO DE ETILALUMÍNIO(SESQUICLORETO ETILALUMÍNIO)</t>
  </si>
  <si>
    <t>29319062 -  CLORETO DE DIETILALUMÍNIO</t>
  </si>
  <si>
    <t>29319069 -  OUTROS COMPOSTOS ORGANOALUMÍNICOS</t>
  </si>
  <si>
    <t>29319090 -  OUTROS COMPOSTOS ORGANO-INORGÂNICOS</t>
  </si>
  <si>
    <t>29322000 -  LACTONAS</t>
  </si>
  <si>
    <t>29329600 - Carbofurano (ISO)</t>
  </si>
  <si>
    <t>29333331 - Carfentanila</t>
  </si>
  <si>
    <t>29333332 - Cetobemidona</t>
  </si>
  <si>
    <t>29333394 - Remifentanila</t>
  </si>
  <si>
    <t>29333400 - Outras fentanilas e seus derivados</t>
  </si>
  <si>
    <t>29333500 - Quinuclidin3ol</t>
  </si>
  <si>
    <t>29333600 - 4AnilinoNfenetilpiperidina (ANPP)</t>
  </si>
  <si>
    <t>29333700 - NFenetil4piperidona (NPP)</t>
  </si>
  <si>
    <t>29333937 - Benzilato de 3quinuclidinila</t>
  </si>
  <si>
    <t>29379030 -  LEVOTIROXINA SÓDICA</t>
  </si>
  <si>
    <t>29379040 -  LIOTIRONINA SÓDICA</t>
  </si>
  <si>
    <t>29394400 -  NOREFEDRINA E SEUS SAÍS</t>
  </si>
  <si>
    <t>29394510 - Levometanfetamina e seus sais</t>
  </si>
  <si>
    <t>29394520 - Metanfetamina e seus sais</t>
  </si>
  <si>
    <t>29394530 - Racemato de metanfetamina e seus sais</t>
  </si>
  <si>
    <t>29397210 - Coca?na e seus sais</t>
  </si>
  <si>
    <t>29397220 - Ecgonina e seus sais</t>
  </si>
  <si>
    <t>30021400 - Produtos imunol?gicos misturados n?o apresentados em doses nem acondicionados para venda a retalho</t>
  </si>
  <si>
    <t>30024111 - Contra a gripe</t>
  </si>
  <si>
    <t>30024112 - Contra a poliomielite</t>
  </si>
  <si>
    <t>30024113 - Contra a hepatite B</t>
  </si>
  <si>
    <t>30024114 - Contra o sarampo</t>
  </si>
  <si>
    <t>30024115 - Contra a meningite</t>
  </si>
  <si>
    <t>30024116 - Contra a rub?ola sarampo e caxumba (tr?plice)</t>
  </si>
  <si>
    <t>30024117 - Outras tr?plices</t>
  </si>
  <si>
    <t>30024118 - Anticatarral e antipiog?nico</t>
  </si>
  <si>
    <t>30024119 - Outras</t>
  </si>
  <si>
    <t>30024210 - Contra a raiva</t>
  </si>
  <si>
    <t>30024220 - Contra a coccidiose</t>
  </si>
  <si>
    <t>30024230 - Contra a queratoconjuntivite</t>
  </si>
  <si>
    <t>30024240 - Contra a cinomose</t>
  </si>
  <si>
    <t>30024250 - Contra a leptospirose</t>
  </si>
  <si>
    <t>30024260 - Contra a febre aftosa</t>
  </si>
  <si>
    <t>30024280 - Vacinas combinadas contra as enfermidades citadas no item 30024270</t>
  </si>
  <si>
    <t>30024910 - Antitoxinas de origem microbiana</t>
  </si>
  <si>
    <t>30024920 - Tuberculinas</t>
  </si>
  <si>
    <t>30024991 - Para a sa?de animal</t>
  </si>
  <si>
    <t>30024992 - Para a sa?de humana</t>
  </si>
  <si>
    <t>30024993 - Saxitoxina</t>
  </si>
  <si>
    <t>30024994 - Ricina</t>
  </si>
  <si>
    <t>30025100 - Produtos de terapia celular</t>
  </si>
  <si>
    <t>30069300 - Placebos e estojos para ensaios cl?nicos cegos (ou duplocegos) destinados a um ensaio cl?nico reconhecido apresentados em doses</t>
  </si>
  <si>
    <t>31 - ADUBOS OU FERTILIZANTES</t>
  </si>
  <si>
    <t>3105 - Adubos (fertilizantes) minerais ou qu?micos, contendo dois ou tr?s dos seguintes elementos fertilizantes: nitrog?nio, f?sforo e pot?ssio; outros adubos (outros fertilizantes); produtos do presente Cap</t>
  </si>
  <si>
    <t>31051000 - Produtos do presente Cap?tulo apresentados em tabletes ou formas semelhantes, ou ainda em embalagens com peso bruto n?o superior a 10kg</t>
  </si>
  <si>
    <t>31052000 - Adubos (fertilizantes) minerais ou qu?micos, contendo os tr?s elementos fertilizantes: nitrog?nio, f?sforo e pot?ssio</t>
  </si>
  <si>
    <t>32041810 - Carotenoides</t>
  </si>
  <si>
    <t>32041830 - Outras prepara??es pr?prias para colorir alimentos</t>
  </si>
  <si>
    <t>34023100 - ?cidos sulf?nicos de alquilbenzenos lineares e seus sais</t>
  </si>
  <si>
    <t>34023910 - Dibutilnaftalenossulfato de s?dio</t>
  </si>
  <si>
    <t>34023920 - NMetilNoleiltaurato de s?dio</t>
  </si>
  <si>
    <t>34023930 - Alquilsulfonato de s?dio secund?rio</t>
  </si>
  <si>
    <t>34024110 - Acetato de oleilamina</t>
  </si>
  <si>
    <t>34024200 - N?o i?nicos</t>
  </si>
  <si>
    <t>34025000 - Prepara??es acondicionadas para venda a retalho</t>
  </si>
  <si>
    <t>35 - MAT?RIAS ALBUMIN?IDES; PRODUTOS ? BASE DE AMIDOS OU DE F?CULAS MODIFICADOS; COLAS; ENZIMAS</t>
  </si>
  <si>
    <t>36031000 - Estopins e rastilhos de seguran?a</t>
  </si>
  <si>
    <t>36032000 - Cord?is (cord?es) detonantes</t>
  </si>
  <si>
    <t>36033000 - Escorvas fulminantes</t>
  </si>
  <si>
    <t>36034000 - C?psulas fulminantes</t>
  </si>
  <si>
    <t>36035000 - Inflamadores</t>
  </si>
  <si>
    <t>36036000 - Detonadores el?tricos</t>
  </si>
  <si>
    <t>37029600 -  OUTROS FILMES FOTO LARG.&lt;35MM,COMPRIMENTO &lt;30M, ROLOS</t>
  </si>
  <si>
    <t>37029700 -  OUTROS FILMES FOTO LARG.&lt;35MM,COMPRIMENTO &gt;30M, ROLOS</t>
  </si>
  <si>
    <t>37029800 -  OUTROS FILMES FOTO LARGURA &gt;35MM, ROLOS</t>
  </si>
  <si>
    <t>38 - PRODUTOS DIVERSOS DAS IND?STRIAS QU?MICAS</t>
  </si>
  <si>
    <t>38030010 -  EM BRUTO</t>
  </si>
  <si>
    <t>38085925 - ? base de triclorfom (ISO)</t>
  </si>
  <si>
    <t>38085926 - ? base de Netilperfluoroctano sulfonamida</t>
  </si>
  <si>
    <t>38089111 -  INSETICS.EMB.P/USO DOMIS.C/BROMOMETANO/BROMOCLOROMETANO</t>
  </si>
  <si>
    <t>38089119 -  OUTS.INSETS.EMB.P/USO DOMISS.S/BROMOMET./BROMOCLOROMET.</t>
  </si>
  <si>
    <t>38089120 -  INSETICIDAS CONTENDO BROMOMETANO OU BROMOCLOROMETANO</t>
  </si>
  <si>
    <t>38089191 -  INSETICS. À BASE D/ACEFATO OU D/BACILLUS THURINGIENSIS</t>
  </si>
  <si>
    <t>38089192 -  INSETICIDAS À BASE DE CIPERMETRINAS OU DE PERMETRINA</t>
  </si>
  <si>
    <t>38089193 -  INSETICIDAS À BASE DE DICROTOFÓS</t>
  </si>
  <si>
    <t>38089194 -  INSETICIDAS À BASE DE DISSULFOTON OU DE ENDOSSULFAN</t>
  </si>
  <si>
    <t>38089195 -  INSETICIDAS À BASE DE FOSFETO DE ALUMÍNIO</t>
  </si>
  <si>
    <t>38089196 -  INSETICIDAS À BASE DE DICLORVÓS OU DE TRICLORFON</t>
  </si>
  <si>
    <t>38089197 -  INSETICIDAS À BASE DE ÓLEO MINERAL OU DE TIOMETON</t>
  </si>
  <si>
    <t>38089199 -  OUTS.INSETICIDAS,APRESENTADOS D/OUTRO MODO</t>
  </si>
  <si>
    <t>38089211 -  FUNGICS.EMB.P/USO DOMISS.C/BROMOMETANO/BROMOCLOROMETANO</t>
  </si>
  <si>
    <t>38089219 -  OUTS.FUNGICS.EMB.P/USO DOMIS.S/BROMOMET./BROMOCLOROMET.</t>
  </si>
  <si>
    <t>38089220 -  FUNGICIDAS CONTENDO BROMOMETANO OU BROMOCLOROMETANO</t>
  </si>
  <si>
    <t>38089291 -  FUNGICS.C/HIDROX.D/COBRE,OXICLOR.D/COBRE,OU ÓXID.CUPR.</t>
  </si>
  <si>
    <t>38089292 -  FUNGICIDAS À BASE DE ENXOFRE OU DE ZIRAM</t>
  </si>
  <si>
    <t>38089293 -  FUNGICIDAS À BASE DE MANCOZEB OU DE MANEB</t>
  </si>
  <si>
    <t>38089294 -  FUNGICIDAS À BASE DE BASE DE SULFIRAM</t>
  </si>
  <si>
    <t>38089295 -  FUNGICIDAS À BASE D/COMPOSTOS D/ARSÊNIO,COBRE OU CROMO</t>
  </si>
  <si>
    <t>38089296 -  FUNGICIDAS À BASE DE THIRAM</t>
  </si>
  <si>
    <t>38089297 -  FUNGICIDASÀ BASE DE PROPICONAZOL</t>
  </si>
  <si>
    <t>38089299 -  OUTS.FUNGICIDAS,APRESENTADOS D/OUTRO MODO</t>
  </si>
  <si>
    <t>38089311 -  HERBICS.EMB.P/USO DOMISS.C/BROMOMETANO/BROMOCLOROMETANO</t>
  </si>
  <si>
    <t>38089319 -  OUTS.HERBICS.EMB.P/USO DOMIS.S/BROMOMET./BROMOCLOROMET.</t>
  </si>
  <si>
    <t>38089327 -  HERBICIDAS À BASE DE IMAZETAPIR</t>
  </si>
  <si>
    <t>38089328 -  OUTROS, À BASE DE HEXAZINONA</t>
  </si>
  <si>
    <t>38089333 -  INIBIDORES D/GERMINAÇÃO APRES.D/OUTRO MODO</t>
  </si>
  <si>
    <t>38089341 -  REG.D/CRS.D/PLANT.EMB.P/DOM.C/BROMOMET./BROMOCLOROMET.</t>
  </si>
  <si>
    <t>38089349 -  REG.D/CRS.D/PLANT.EMB.P/DOM.S/BROMOMET./BROMOCLOROMET.</t>
  </si>
  <si>
    <t>38089352 -  REG.D/CRESC.D/PLANT À BASE D/HIDRAZIDA MALÉICA.</t>
  </si>
  <si>
    <t>38089411 -  DESINFS.EMB.P/USO DOMISS.C/BROMOMETANO/BROMOCLOROMETANO</t>
  </si>
  <si>
    <t>38089419 -  DESINFS.EMB.P/USO DOMISS.S/BROMOMET./BROMOCLOROMET.</t>
  </si>
  <si>
    <t>38089422 -  DESINFETANTES À BASE DE 2-(TIOCIANOMETILTIO)BENZOTIAZOL</t>
  </si>
  <si>
    <t>38089911 -  OUTS.RODENTS.E SEM.P/USO DOM.C/BROMOMET./BROMOCLOROMET.</t>
  </si>
  <si>
    <t>38089919 -  OUTS.RODENTS.E SEM.P/USO DOM.S/BROMOMET./BROMOCLOROMET.</t>
  </si>
  <si>
    <t>38089920 -  OUTS.RODENTS./SEM.C/BROMOMET./BROMOCLOROMET.</t>
  </si>
  <si>
    <t>38089991 -  ACARICIDAS Á BASE D/AMITRAZ,CLORFENVINFOS,PROPARGITE</t>
  </si>
  <si>
    <t>38089992 -  ACARICIDAS Á BASE D/CIEXATIN OU D/ÓXIDO D/FEMBUTANTIN</t>
  </si>
  <si>
    <t>38089993 -  OUTS.ACARICIDAS.APRESENTADOS D/OUT.MODO</t>
  </si>
  <si>
    <t>38089994 -  NEMATICIDAS À BASE DE METAM SÓDIO</t>
  </si>
  <si>
    <t>38089995 -  OUTROS NEMATICIDAS</t>
  </si>
  <si>
    <t>38089996 -  RATICIDAS</t>
  </si>
  <si>
    <t>38089999 -  OUTS.RODENTICIDAS E PRODUTOS SEMELHANTES</t>
  </si>
  <si>
    <t>38130010 -  COMPS.CARS.P/EXTS.ETC.C/BROMOCLOR.,BROMOTRIFL.,DIBROM.</t>
  </si>
  <si>
    <t>38130020 -  COMPS.CARS.P/EXTS.,GRAN. CONTENDO HBFC</t>
  </si>
  <si>
    <t>38130030 -  COMPS.CARS.P/EXTS.,GRAN. CONTENDO HCFC</t>
  </si>
  <si>
    <t>38130040 -  COMPS.CARS.P/EXTS.,GRAN. CONTENDO BROMOCLOROMETANO</t>
  </si>
  <si>
    <t>38130090 -  OUTS.COMPOSIÇ.E CARGAS P/APARS.EXTINTORES,GRANADAS,ETC.</t>
  </si>
  <si>
    <t>38140000 - Solventes e diluentes org?nicos compostos, n?o especificados nem compreendidos em outras posi??es; prepara??es concebidas para remover tintas ou vernizes.</t>
  </si>
  <si>
    <t>38140010 -  SOLV./DIL.COMP.ETC.P/REM.TINT./VERNS.C/CFC MESMO C/HCFC</t>
  </si>
  <si>
    <t>38140020 -  SOLV./DIL.COMP.ETC.P/REM.TINT./VERNS.C/HCFC,MAIS Ñ CFC</t>
  </si>
  <si>
    <t>38140030 -  SOLV./DIL.COMP.ETC.C/TETRACL.D/CARB.,BROMOCLOR.,METILC.</t>
  </si>
  <si>
    <t xml:space="preserve">38140090 - </t>
  </si>
  <si>
    <t>38221100 - Para a mal?ria (paludismo)</t>
  </si>
  <si>
    <t>38221200 - Para a zika e outras doen?as transmitidas por mosquitos do g?nero Aedes</t>
  </si>
  <si>
    <t>38221300 - Para a determina??o dos grupos ou dos fatores sangu?neos</t>
  </si>
  <si>
    <t>38221920 - Reagentes para determina??o de glicose no sangue sobre suporte em tiras para uso direto</t>
  </si>
  <si>
    <t>38221930 - Reagentes de origem microbiana para diagn?stico</t>
  </si>
  <si>
    <t>38221940 - Anticorpos monoclonais em solu??o tamp?o que contenham albumina bovina</t>
  </si>
  <si>
    <t>38248900 - Que contenham parafinas cloradas de cadeia curta</t>
  </si>
  <si>
    <t>38249200 - ?steres de poliglicol do ?cido metilfosf?nico</t>
  </si>
  <si>
    <t>38260000 -  BIODIESEL SUAS MIST.&lt;70%,PESO D/ÓLEOS PETR./OL.MIN.BET.</t>
  </si>
  <si>
    <t>38271200 - Que contenham hidrobromofluorcarbonetos (HBFC)</t>
  </si>
  <si>
    <t>38271300 - Que contenham tetracloreto de carbono</t>
  </si>
  <si>
    <t>38271400 - Que contenham 111tricloroetano (metilclorof?rmio)</t>
  </si>
  <si>
    <t>38272000 - Que contenham bromoclorodifluorometano (halon1211) bromotrifluorometano (halon1301) ou dibromotetrafluoroetanos (halon2402)</t>
  </si>
  <si>
    <t>38273110 - Que contenham clorodifluorometano e pentafluoroetano</t>
  </si>
  <si>
    <t>38273210 - Que contenham clorodifluorometano e clorotetrafluoroetano</t>
  </si>
  <si>
    <t>38274000 - Que contenham brometo de metila (bromometano) ou bromoclorometano</t>
  </si>
  <si>
    <t>38275100 - Que contenham trifluorometano (HFC23)</t>
  </si>
  <si>
    <t>38276100 - Que contenham em massa 15 % ou mais de 111trifluoroetano (HFC143a)</t>
  </si>
  <si>
    <t>38276300 - Outras n?o mencionadas nas subposi??es acima que contenham em massa 40 % ou mais de pentafluoroetano (HFC125)</t>
  </si>
  <si>
    <t>38276800 - Outras n?o mencionadas nas subposi??es acima que contenham subst?ncias das subposi??es 290341 a 290348</t>
  </si>
  <si>
    <t>39 - (ST) PL?STICOS E SUAS OBRAS</t>
  </si>
  <si>
    <t>39 - PL?STICOS E SUAS OBRAS</t>
  </si>
  <si>
    <t>39069047 -  COPOL.D/ACRIL.ETILA,ACRIL.N-BUTILA/ACRIL.2-METOXIETILA</t>
  </si>
  <si>
    <t>39072100 - Metilfosfonato de bis(polioxietileno)</t>
  </si>
  <si>
    <t>39072911 - Com carga</t>
  </si>
  <si>
    <t>39072912 - Sem carga</t>
  </si>
  <si>
    <t>39072920 - Politetrametilenoeterglicol</t>
  </si>
  <si>
    <t>39072931 - Polietilenoglicol 400</t>
  </si>
  <si>
    <t>39072941 - Poli(epicloridrina)</t>
  </si>
  <si>
    <t>39072942 - Copol?meros de ?xido de etileno</t>
  </si>
  <si>
    <t>39111021 -  RES.D/PETRÓLEO HIDROGS.COR GARD.&lt;3,ASTM D 1544,S/CARGA</t>
  </si>
  <si>
    <t>39111029 -  OUTRAS RES.D/PETRÓLEO, D/CUMARONA, D/INDENO S/CARGA</t>
  </si>
  <si>
    <t>39112000 - Poli(13fenileno metilfosfonato)</t>
  </si>
  <si>
    <t>39119013 -  POLIETERSULFONAS (PES) E SEUS COPOLÍMEROS, COM CARGA</t>
  </si>
  <si>
    <t>39119014 -  POLI(SULFETO DE FENILENO), COM CARGA</t>
  </si>
  <si>
    <t>39119025 -  POLIETERSULFONAS (PES) E SEUS COPOLÍMEROS, SEM CARGA</t>
  </si>
  <si>
    <t>39119026 -  PLISSULFONAS, SEM CARGA EM FORMA PRIMÁRIA</t>
  </si>
  <si>
    <t>39119027 -  CLORETO DE HEXADIMETRINA</t>
  </si>
  <si>
    <t>39139060 -  SULFATO DE CONDROITINA E SEUS SAIS, EM FORMA PRIMÁRIA</t>
  </si>
  <si>
    <t>39191010 -  DE POLIPROPILENO</t>
  </si>
  <si>
    <t>39191020 -  DE POLI(CLORETO DE VINILA)</t>
  </si>
  <si>
    <t>3920 - Outras chapas, folhas, pel?culas, tiras e l?minas, de pl?sticos n?o alveolares, n?o refor?adas, n?o estratificadas, sem suporte, nem associadas de forma semelhante a outras mat?rias.</t>
  </si>
  <si>
    <t>39205 - De pol?meros acr?licos:</t>
  </si>
  <si>
    <t>39205100 - De poli(metacrilato de metila)</t>
  </si>
  <si>
    <t>39211100 - De pol?meros de estireno</t>
  </si>
  <si>
    <t>3923 - (ST) Artigos de transporte ou de embalagem, de pl?sticos; rolhas, tampas, c?psulas e outros dispositivos para fechar recipientes, de pl?sticos.</t>
  </si>
  <si>
    <t>3923 - Artigos de transporte ou de embalagem, de pl?sticos; rolhas, tampas, c?psulas e outros dispositivos para fechar recipientes, de pl?sticos.</t>
  </si>
  <si>
    <t>39232 - (ST) Sacos de quaisquer dimens?es, bolsas e cartuchos:</t>
  </si>
  <si>
    <t>39232 - Sacos de quaisquer dimens?es, bolsas e cartuchos:</t>
  </si>
  <si>
    <t>392321 - (ST) De pol?meros de etileno</t>
  </si>
  <si>
    <t>392321 - De pol?meros de etileno</t>
  </si>
  <si>
    <t>39232110 - (ST) De capacidade inferior ou igual a 1.000cm?</t>
  </si>
  <si>
    <t>39232110 - De capacidade inferior ou igual a 1.000cm?</t>
  </si>
  <si>
    <t>392329 - De outros pl?sticos</t>
  </si>
  <si>
    <t>39259010 -  ARTEFATOS D/APETRECH.D/POLIESTIRENO EXPANDIDO (EPS)</t>
  </si>
  <si>
    <t>39259090 -  OUTS.ARTEFATOS D/APETRECH.D/CONSTR.,DE PLÁSTICOS</t>
  </si>
  <si>
    <t>3926 - (ST) Outras obras de pl?sticos e obras de outras mat?rias das posi??es 39.01 a 39.14.</t>
  </si>
  <si>
    <t>3926 - Outras obras de pl?sticos e obras de outras mat?rias das posi??es 39.01 a 39.14.</t>
  </si>
  <si>
    <t>39262000 - (ST) Vestu?rio e seus acess?rios (inclu?das as luvas, mitenes e semelhantes)</t>
  </si>
  <si>
    <t>39262000 - Vestu?rio e seus acess?rios (inclu?das as luvas, mitenes e semelhantes)</t>
  </si>
  <si>
    <t>40 - (ST) BORRACHA E SUAS OBRAS</t>
  </si>
  <si>
    <t>40 - BORRACHA E SUAS OBRAS</t>
  </si>
  <si>
    <t>4001 - (ST) Borracha natural, balata, guta-percha, guai?le, chicle e gomas naturais an?logas, em formas prim?rias ou em chapas, folhas ou tiras.</t>
  </si>
  <si>
    <t>4001 - Borracha natural, balata, guta-percha, guai?le, chicle e gomas naturais an?logas, em formas prim?rias ou em chapas, folhas ou tiras.</t>
  </si>
  <si>
    <t>40011000 - (ST) L?tex de borracha natural, mesmo pr?-vulcanizado</t>
  </si>
  <si>
    <t>40011000 - L?tex de borracha natural, mesmo pr?-vulcanizado</t>
  </si>
  <si>
    <t>40012 - (ST) Borracha natural em outras formas:</t>
  </si>
  <si>
    <t>40012 - Borracha natural em outras formas:</t>
  </si>
  <si>
    <t>40012100 - (ST) Folhas fumadas</t>
  </si>
  <si>
    <t>40012100 - Folhas fumadas</t>
  </si>
  <si>
    <t>40012200 - (ST) Borracha natural tecnicamente especificada (TSNR)</t>
  </si>
  <si>
    <t>40012200 - Borracha natural tecnicamente especificada (TSNR)</t>
  </si>
  <si>
    <t>400129 - (ST) Outras</t>
  </si>
  <si>
    <t>40012910 - (ST) Crepadas</t>
  </si>
  <si>
    <t>40012910 - Crepadas</t>
  </si>
  <si>
    <t>40012920 - (ST) Granuladas ou prensadas</t>
  </si>
  <si>
    <t>40012920 - Granuladas ou prensadas</t>
  </si>
  <si>
    <t>40013000 - (ST) Balata, guta-percha, guai?le, chicle e gomas naturais an?logas</t>
  </si>
  <si>
    <t>40013000 - Balata, guta-percha, guai?le, chicle e gomas naturais an?logas</t>
  </si>
  <si>
    <t>4002 - (ST) Borracha sint?tica e borracha artificial derivada dos ?leos, em formas prim?rias ou em chapas, folhas ou tiras; misturas dos produtos da posi??o 40.01 com produtos da presente posi??o, em formas prim?</t>
  </si>
  <si>
    <t>4002 - Borracha sint?tica e borracha artificial derivada dos ?leos, em formas prim?rias ou em chapas, folhas ou tiras; misturas dos produtos da posi??o 40.01 com produtos da presente posi??o, em formas prim?</t>
  </si>
  <si>
    <t>40021 - (ST) Borracha de estireno-butadieno (SBR); borracha de estireno-butadieno carboxilada (XSBR):</t>
  </si>
  <si>
    <t>40021 - Borracha de estireno-butadieno (SBR); borracha de estireno-butadieno carboxilada (XSBR):</t>
  </si>
  <si>
    <t>400211 - (ST) L?tex</t>
  </si>
  <si>
    <t>400211 - L?tex</t>
  </si>
  <si>
    <t>40021110 - (ST) De estireno-butadieno (SBR)</t>
  </si>
  <si>
    <t>40021110 - De estireno-butadieno (SBR)</t>
  </si>
  <si>
    <t>40021120 - (ST) De estireno-butadieno carboxilada (XSBR)</t>
  </si>
  <si>
    <t>40021120 - De estireno-butadieno carboxilada (XSBR)</t>
  </si>
  <si>
    <t>40021911 - (ST) Em chapas, folhas ou tiras</t>
  </si>
  <si>
    <t>40021911 - Em chapas, folhas ou tiras</t>
  </si>
  <si>
    <t>40021912 - (ST) Grau aliment?cio de acordo com o estabelecido pelo ?Food Chemical Codex?, em formas prim?rias</t>
  </si>
  <si>
    <t>40021912 - Grau aliment?cio de acordo com o estabelecido pelo ?Food Chemical Codex?, em formas prim?rias</t>
  </si>
  <si>
    <t>400220 - (ST) Borracha de butadieno (BR)</t>
  </si>
  <si>
    <t>400220 - Borracha de butadieno (BR)</t>
  </si>
  <si>
    <t>40022010 - (ST) ?leo</t>
  </si>
  <si>
    <t>40022010 - ?leo</t>
  </si>
  <si>
    <t>40023 - (ST) Borracha de isobuteno-isopreno (butila) (IIR); borracha de isobuteno-isopreno halogenada (CIIR ou BIIR):</t>
  </si>
  <si>
    <t>40023 - Borracha de isobuteno-isopreno (butila) (IIR); borracha de isobuteno-isopreno halogenada (CIIR ou BIIR):</t>
  </si>
  <si>
    <t>40023100 - (ST) Borracha de isobuteno-isopreno (butila) (IIR)</t>
  </si>
  <si>
    <t>40023100 - Borracha de isobuteno-isopreno (butila) (IIR)</t>
  </si>
  <si>
    <t>40024 - (ST) Borracha de cloropreno (clorobutadieno) (CR):</t>
  </si>
  <si>
    <t>40024 - Borracha de cloropreno (clorobutadieno) (CR):</t>
  </si>
  <si>
    <t>40025 - (ST) Borracha de acrilonitrila-butadieno (NBR):</t>
  </si>
  <si>
    <t>40025 - Borracha de acrilonitrila-butadieno (NBR):</t>
  </si>
  <si>
    <t>40026000 - (ST) Borracha de isopreno (IR)</t>
  </si>
  <si>
    <t>40026000 - Borracha de isopreno (IR)</t>
  </si>
  <si>
    <t>40027000 - (ST) Borracha de etileno-propileno-dieno n?o conjugada (EPDM)</t>
  </si>
  <si>
    <t>40027000 - Borracha de etileno-propileno-dieno n?o conjugada (EPDM)</t>
  </si>
  <si>
    <t>40028000 - (ST) Misturas dos produtos da posi??o 40.01 com produtos da presente posi??o</t>
  </si>
  <si>
    <t>40028000 - Misturas dos produtos da posi??o 40.01 com produtos da presente posi??o</t>
  </si>
  <si>
    <t>40029 - (ST) Outras:</t>
  </si>
  <si>
    <t>40029 - Outras:</t>
  </si>
  <si>
    <t>40029910 - (ST) Borracha estireno-isopreno-estireno</t>
  </si>
  <si>
    <t>40029910 - Borracha estireno-isopreno-estireno</t>
  </si>
  <si>
    <t>40029920 - (ST) Borracha etileno-propileno-dieno n?o conjugado-propileno (EPDM-propileno)</t>
  </si>
  <si>
    <t>40029920 - Borracha etileno-propileno-dieno n?o conjugado-propileno (EPDM-propileno)</t>
  </si>
  <si>
    <t>40029930 - (ST) Borracha acrilonitrila-butadieno hidrogenada</t>
  </si>
  <si>
    <t>40029930 - Borracha acrilonitrila-butadieno hidrogenada</t>
  </si>
  <si>
    <t>40029990 - (ST) Outros</t>
  </si>
  <si>
    <t>40030000 - (ST) Borracha regenerada, em formas prim?rias ou em chapas, folhas ou tiras.</t>
  </si>
  <si>
    <t>40030000 - Borracha regenerada, em formas prim?rias ou em chapas, folhas ou tiras.</t>
  </si>
  <si>
    <t>40040000 - (ST) Desperd?cios, res?duos e aparas, de borracha n?o endurecida, mesmo reduzidos a p? ou a gr?nulos.</t>
  </si>
  <si>
    <t>40040000 - Desperd?cios, res?duos e aparas, de borracha n?o endurecida, mesmo reduzidos a p? ou a gr?nulos.</t>
  </si>
  <si>
    <t>4005 - (ST) Borracha misturada, n?o vulcanizada, em formas prim?rias ou em chapas, folhas ou tiras.</t>
  </si>
  <si>
    <t>4005 - Borracha misturada, n?o vulcanizada, em formas prim?rias ou em chapas, folhas ou tiras.</t>
  </si>
  <si>
    <t>400510 - (ST) Borracha adicionada de negro de fumo ou de s?lica</t>
  </si>
  <si>
    <t>400510 - Borracha adicionada de negro de fumo ou de s?lica</t>
  </si>
  <si>
    <t>40051010 - (ST) Borracha etileno-propileno-dieno n?o conjugado-propileno (EPDM-propileno), com s?lica e plastificante, em gr?nulos</t>
  </si>
  <si>
    <t>40051010 - Borracha etileno-propileno-dieno n?o conjugado-propileno (EPDM-propileno), com s?lica e plastificante, em gr?nulos</t>
  </si>
  <si>
    <t>40052000 - (ST) Solu??es; dispers?es, exceto as da subposi??o 4005.10</t>
  </si>
  <si>
    <t>40052000 - Solu??es; dispers?es, exceto as da subposi??o 4005.10</t>
  </si>
  <si>
    <t>400591 - (ST) Chapas, folhas e tiras</t>
  </si>
  <si>
    <t>400591 - Chapas, folhas e tiras</t>
  </si>
  <si>
    <t>40059110 - (ST) Prepara??es base para a fabrica??o de gomas de mascar</t>
  </si>
  <si>
    <t>40059110 - Prepara??es base para a fabrica??o de gomas de mascar</t>
  </si>
  <si>
    <t>4006 - (ST) Outras formas (por exemplo, varetas, tubos, perfis) e artigos (por exemplo, discos, arruelas), de borracha n?o vulcanizada.</t>
  </si>
  <si>
    <t>4006 - Outras formas (por exemplo, varetas, tubos, perfis) e artigos (por exemplo, discos, arruelas), de borracha n?o vulcanizada.</t>
  </si>
  <si>
    <t>40061000 - (ST) Perfis para recauchutagem</t>
  </si>
  <si>
    <t>40061000 - Perfis para recauchutagem</t>
  </si>
  <si>
    <t>400700 - (ST) Fios e cordas, de borracha vulcanizada.</t>
  </si>
  <si>
    <t>400700 - Fios e cordas, de borracha vulcanizada.</t>
  </si>
  <si>
    <t xml:space="preserve">40070000 -  FIOS E CORDAS,DE BORRACHA VULCANIZADA  </t>
  </si>
  <si>
    <t xml:space="preserve">40070000 - (ST)  FIOS E CORDAS,DE BORRACHA VULCANIZADA  </t>
  </si>
  <si>
    <t>4007001 - (ST) Fios</t>
  </si>
  <si>
    <t>4007001 - Fios</t>
  </si>
  <si>
    <t>40070011 - (ST) Recobertos com silicone, mesmo paralelizados</t>
  </si>
  <si>
    <t>40070011 - Recobertos com silicone, mesmo paralelizados</t>
  </si>
  <si>
    <t>40070020 - (ST) Cordas</t>
  </si>
  <si>
    <t>40070020 - Cordas</t>
  </si>
  <si>
    <t>4008 - (ST) Chapas, folhas, tiras, varetas e perfis, de borracha vulcanizada n?o endurecida.</t>
  </si>
  <si>
    <t>4008 - Chapas, folhas, tiras, varetas e perfis, de borracha vulcanizada n?o endurecida.</t>
  </si>
  <si>
    <t>40081 - (ST) De borracha alveolar:</t>
  </si>
  <si>
    <t>40081 - De borracha alveolar:</t>
  </si>
  <si>
    <t>40082 - (ST) De borracha n?o alveolar:</t>
  </si>
  <si>
    <t>40082 - De borracha n?o alveolar:</t>
  </si>
  <si>
    <t>4009 - (ST) Tubos de borracha vulcanizada n?o endurecida, mesmo providos dos respectivos acess?rios (por exemplo, juntas, cotovelos, flanges, uni?es).</t>
  </si>
  <si>
    <t>4009 - Tubos de borracha vulcanizada n?o endurecida, mesmo providos dos respectivos acess?rios (por exemplo, juntas, cotovelos, flanges, uni?es).</t>
  </si>
  <si>
    <t>40091 - (ST) N?o refor?ados com outras mat?rias nem associados de outra forma com outras mat?rias:</t>
  </si>
  <si>
    <t>40091 - N?o refor?ados com outras mat?rias nem associados de outra forma com outras mat?rias:</t>
  </si>
  <si>
    <t xml:space="preserve">40091000 -  TUBO DE BORRACHA VULCAN.N/ENDUREC.N/REFORCADO,S/ACESS.  </t>
  </si>
  <si>
    <t xml:space="preserve">40091000 - (ST)  TUBO DE BORRACHA VULCAN.N/ENDUREC.N/REFORCADO,S/ACESS.  </t>
  </si>
  <si>
    <t>40091100 - (ST) Sem acess?rios</t>
  </si>
  <si>
    <t>40091100 - Sem acess?rios</t>
  </si>
  <si>
    <t>400912 - (ST) Com acess?rios</t>
  </si>
  <si>
    <t>400912 - Com acess?rios</t>
  </si>
  <si>
    <t>40091210 - (ST) Com uma press?o de ruptura superior ou igual a 17,3MPa</t>
  </si>
  <si>
    <t>40091210 - Com uma press?o de ruptura superior ou igual a 17,3MPa</t>
  </si>
  <si>
    <t>40092 - (ST) Refor?ados apenas com metal ou associados de outra forma apenas com metal:</t>
  </si>
  <si>
    <t>40092 - Refor?ados apenas com metal ou associados de outra forma apenas com metal:</t>
  </si>
  <si>
    <t xml:space="preserve">40092010 -  TUBO DE BORRACHA VULC.N/ENDUR.C/METAL,S/ACESS.P&lt;17.3MPA  </t>
  </si>
  <si>
    <t xml:space="preserve">40092010 - (ST)  TUBO DE BORRACHA VULC.N/ENDUR.C/METAL,S/ACESS.P&lt;17.3MPA  </t>
  </si>
  <si>
    <t xml:space="preserve">40092090 -  OUTS.TUBOS DE BORRACHA VULCAN.N/ENDUR.C/METAL,S/ACESS.  </t>
  </si>
  <si>
    <t xml:space="preserve">40092090 - (ST)  OUTS.TUBOS DE BORRACHA VULCAN.N/ENDUR.C/METAL,S/ACESS.  </t>
  </si>
  <si>
    <t>40093 - (ST) Refor?ados apenas com mat?rias t?xteis ou associados de outra forma apenas com mat?rias t?xteis:</t>
  </si>
  <si>
    <t>40093 - Refor?ados apenas com mat?rias t?xteis ou associados de outra forma apenas com mat?rias t?xteis:</t>
  </si>
  <si>
    <t xml:space="preserve">40093000 -  TUBO DE BORRACHA VULCAN.N/ENDUR.C/MATER.TEXTIL,S/ACESS.  </t>
  </si>
  <si>
    <t xml:space="preserve">40093000 - (ST)  TUBO DE BORRACHA VULCAN.N/ENDUR.C/MATER.TEXTIL,S/ACESS.  </t>
  </si>
  <si>
    <t>40094 - (ST) Refor?ados com outras mat?rias ou associados de outra forma com outras mat?rias:</t>
  </si>
  <si>
    <t>40094 - Refor?ados com outras mat?rias ou associados de outra forma com outras mat?rias:</t>
  </si>
  <si>
    <t xml:space="preserve">40094000 -  TUBO DE BORRACHA VULCAN.N/ENDUR.C/OUT.MATERIAS,S/ACESS.  </t>
  </si>
  <si>
    <t xml:space="preserve">40094000 - (ST)  TUBO DE BORRACHA VULCAN.N/ENDUR.C/OUT.MATERIAS,S/ACESS.  </t>
  </si>
  <si>
    <t xml:space="preserve">40095010 -  TUBO DE BORRACHA VULCAN.N/ENDUR.C/ACESS.PRESSAO&lt;17.3MPA  </t>
  </si>
  <si>
    <t xml:space="preserve">40095010 - (ST)  TUBO DE BORRACHA VULCAN.N/ENDUR.C/ACESS.PRESSAO&lt;17.3MPA  </t>
  </si>
  <si>
    <t xml:space="preserve">40095090 -  OUTS.TUBOS DE BORRACHA VULCAN.N/ENDURECIDA,C/ACESSORIOS  </t>
  </si>
  <si>
    <t xml:space="preserve">40095090 - (ST)  OUTS.TUBOS DE BORRACHA VULCAN.N/ENDURECIDA,C/ACESSORIOS  </t>
  </si>
  <si>
    <t>4010 - (ST) Correias transportadoras ou de transmiss?o, de borracha vulcanizada.</t>
  </si>
  <si>
    <t>4010 - Correias transportadoras ou de transmiss?o, de borracha vulcanizada.</t>
  </si>
  <si>
    <t>40101 - (ST) Correias transportadoras:</t>
  </si>
  <si>
    <t>40101 - Correias transportadoras:</t>
  </si>
  <si>
    <t>40101100 - (ST) Refor?adas apenas com metal</t>
  </si>
  <si>
    <t>40101100 - Refor?adas apenas com metal</t>
  </si>
  <si>
    <t>40101200 - (ST) Refor?adas apenas com mat?rias t?xteis</t>
  </si>
  <si>
    <t>40101200 - Refor?adas apenas com mat?rias t?xteis</t>
  </si>
  <si>
    <t xml:space="preserve">40101300 -  CORREIA TRANSPORTAD.DE BORRACHA VULCAN.REFORC.PLASTICOS  </t>
  </si>
  <si>
    <t xml:space="preserve">40101300 - (ST)  CORREIA TRANSPORTAD.DE BORRACHA VULCAN.REFORC.PLASTICOS  </t>
  </si>
  <si>
    <t xml:space="preserve">40102100 -  CORREIA TRANSM.S/FIM,TRAPEZ.6DM&lt;C&lt;=18DM,BORRACHA VULCAN  </t>
  </si>
  <si>
    <t xml:space="preserve">40102100 - (ST)  CORREIA TRANSM.S/FIM,TRAPEZ.6DM&lt;C&lt;=18DM,BORRACHA VULCAN  </t>
  </si>
  <si>
    <t xml:space="preserve">40102200 -  CORREIA TRANSM.S/FIM,TRAPEZ.18&lt;C&lt;=24DM,BORRACHA VULCAN.  </t>
  </si>
  <si>
    <t xml:space="preserve">40102200 - (ST)  CORREIA TRANSM.S/FIM,TRAPEZ.18&lt;C&lt;=24DM,BORRACHA VULCAN.  </t>
  </si>
  <si>
    <t xml:space="preserve">40102300 -  CORREIA TRANSM.S/FIM,SINCRON.6&lt;C&lt;=15DM,BORRACHA VULCAN.  </t>
  </si>
  <si>
    <t xml:space="preserve">40102300 - (ST)  CORREIA TRANSM.S/FIM,SINCRON.6&lt;C&lt;=15DM,BORRACHA VULCAN.  </t>
  </si>
  <si>
    <t xml:space="preserve">40102400 -  CORREIA TRANSM.S/FIM,SINCR.150&lt;C&lt;=198CM,BORRACHA VULCAN  </t>
  </si>
  <si>
    <t xml:space="preserve">40102400 - (ST)  CORREIA TRANSM.S/FIM,SINCR.150&lt;C&lt;=198CM,BORRACHA VULCAN  </t>
  </si>
  <si>
    <t xml:space="preserve">40102900 -  OUTS.CORREIAS DE TRANSMISSAO,DE BORRACHA VULCANIZADA  </t>
  </si>
  <si>
    <t xml:space="preserve">40102900 - (ST)  OUTS.CORREIAS DE TRANSMISSAO,DE BORRACHA VULCANIZADA  </t>
  </si>
  <si>
    <t>40103 - (ST) Correias de transmiss?o:</t>
  </si>
  <si>
    <t>40103 - Correias de transmiss?o:</t>
  </si>
  <si>
    <t>40103100 - (ST) Correias de transmiss?o sem fim, de se??o trapezoidal, estriadas, com uma circunfer?ncia externa superior a 60cm, mas n?o superior a 180cm</t>
  </si>
  <si>
    <t>40103100 - Correias de transmiss?o sem fim, de se??o trapezoidal, estriadas, com uma circunfer?ncia externa superior a 60cm, mas n?o superior a 180cm</t>
  </si>
  <si>
    <t>40103200 - (ST) Correias de transmiss?o sem fim, de se??o trapezoidal, n?o estriadas, com uma circunfer?ncia externa superior a 60cm, mas n?o superior a 180cm</t>
  </si>
  <si>
    <t>40103200 - Correias de transmiss?o sem fim, de se??o trapezoidal, n?o estriadas, com uma circunfer?ncia externa superior a 60cm, mas n?o superior a 180cm</t>
  </si>
  <si>
    <t>40103300 - (ST) Correias de transmiss?o sem fim, de se??o trapezoidal, estriadas, com uma circunfer?ncia externa superior a 180cm, mas n?o superior a 240cm</t>
  </si>
  <si>
    <t>40103300 - Correias de transmiss?o sem fim, de se??o trapezoidal, estriadas, com uma circunfer?ncia externa superior a 180cm, mas n?o superior a 240cm</t>
  </si>
  <si>
    <t>40103400 - (ST) Correias de transmiss?o sem fim, de se??o trapezoidal, n?o estriadas, com uma circunfer?ncia externa superior a 180cm, mas n?o superior a 240cm</t>
  </si>
  <si>
    <t>40103400 - Correias de transmiss?o sem fim, de se??o trapezoidal, n?o estriadas, com uma circunfer?ncia externa superior a 180cm, mas n?o superior a 240cm</t>
  </si>
  <si>
    <t>40103500 - (ST) Correias de transmiss?o sem fim, s?ncronas, com uma circunfer?ncia externa superior a 60cm, mas n?o superior a 150cm</t>
  </si>
  <si>
    <t>40103500 - Correias de transmiss?o sem fim, s?ncronas, com uma circunfer?ncia externa superior a 60cm, mas n?o superior a 150cm</t>
  </si>
  <si>
    <t>40103600 - (ST) Correias de transmiss?o sem fim, s?ncronas, com uma circunfer?ncia externa superior a 150cm, mas n?o superior a 198cm</t>
  </si>
  <si>
    <t>40103600 - Correias de transmiss?o sem fim, s?ncronas, com uma circunfer?ncia externa superior a 150cm, mas n?o superior a 198cm</t>
  </si>
  <si>
    <t>4011 - (ST) Pneum?ticos novos, de borracha.</t>
  </si>
  <si>
    <t>4011 - Pneum?ticos novos, de borracha.</t>
  </si>
  <si>
    <t xml:space="preserve">4011010 -  LEITE UHT,CONT.MATERIA GORDA&lt;=1%,NAO CONCENTRADO,N/ADOC  </t>
  </si>
  <si>
    <t xml:space="preserve">4011010 - (ST)  LEITE UHT,CONT.MATERIA GORDA&lt;=1%,NAO CONCENTRADO,N/ADOC  </t>
  </si>
  <si>
    <t xml:space="preserve">4011090 -  OUTS.LEITES E CREMES,MATER.GORDA&lt;=1%,N/CONCENTR.N/ADOC.  </t>
  </si>
  <si>
    <t xml:space="preserve">4011090 - (ST)  OUTS.LEITES E CREMES,MATER.GORDA&lt;=1%,N/CONCENTR.N/ADOC.  </t>
  </si>
  <si>
    <t>40111000 - (ST) Dos tipos utilizados em autom?veis de passageiros (inclu?dos os ve?culos de uso misto (?station wagons?) e os autom?veis de corrida)</t>
  </si>
  <si>
    <t>40111000 - Dos tipos utilizados em autom?veis de passageiros (inclu?dos os ve?culos de uso misto (?station wagons?) e os autom?veis de corrida)</t>
  </si>
  <si>
    <t>401120 - (ST) Dos tipos utilizados em ?nibus ou caminh?es</t>
  </si>
  <si>
    <t>401120 - Dos tipos utilizados em ?nibus ou caminh?es</t>
  </si>
  <si>
    <t>40112010 - (ST) De medida 11,00-24</t>
  </si>
  <si>
    <t>40112010 - De medida 11,00-24</t>
  </si>
  <si>
    <t>40113000 - (ST) Dos tipos utilizados em ve?culos a?reos</t>
  </si>
  <si>
    <t>40113000 - Dos tipos utilizados em ve?culos a?reos</t>
  </si>
  <si>
    <t>40114000 - (ST) Dos tipos utilizados em motocicletas</t>
  </si>
  <si>
    <t>40114000 - Dos tipos utilizados em motocicletas</t>
  </si>
  <si>
    <t>40115000 - (ST) Dos tipos utilizados em bicicletas</t>
  </si>
  <si>
    <t>40115000 - Dos tipos utilizados em bicicletas</t>
  </si>
  <si>
    <t>40116 - (ST) Outros, com bandas de rodagem em forma de ?espinha de peixe? ou semelhantes:</t>
  </si>
  <si>
    <t>40116 - Outros, com bandas de rodagem em forma de ?espinha de peixe? ou semelhantes:</t>
  </si>
  <si>
    <t>40116100 - (ST) Dos tipos utilizados em ve?culos e m?quinas agr?colas ou florestais</t>
  </si>
  <si>
    <t>40116100 - Dos tipos utilizados em ve?culos e m?quinas agr?colas ou florestais</t>
  </si>
  <si>
    <t>40116200 - (ST) Dos tipos utilizados em ve?culos e m?quinas pr?prios para constru??o civil ou manuten??o industrial, para aros de di?metro inferior ou igual a 61cm</t>
  </si>
  <si>
    <t>40116200 - Dos tipos utilizados em ve?culos e m?quinas pr?prios para constru??o civil ou manuten??o industrial, para aros de di?metro inferior ou igual a 61cm</t>
  </si>
  <si>
    <t>401163 - (ST) Dos tipos utilizados em ve?culos e m?quinas pr?prios para constru??o civil ou manuten??o industrial, para aros de di?metro superior a 61cm</t>
  </si>
  <si>
    <t>401163 - Dos tipos utilizados em ve?culos e m?quinas pr?prios para constru??o civil ou manuten??o industrial, para aros de di?metro superior a 61cm</t>
  </si>
  <si>
    <t>40116310 - (ST) Radiais, para ?dumpers? concebidos para serem utilizados fora de rodovias, com se??o de largura superior ou igual a 940mm (37?), para aros de di?metro superior ou igual a 1.448mm (57?)</t>
  </si>
  <si>
    <t>40116310 - Radiais, para ?dumpers? concebidos para serem utilizados fora de rodovias, com se??o de largura superior ou igual a 940mm (37?), para aros de di?metro superior ou igual a 1.448mm (57?)</t>
  </si>
  <si>
    <t>40116320 - (ST) Outros, com se??o de largura superior ou igual a 1.143mm (45?), para aros de di?metro superior ou igual a 1.143mm (45?)</t>
  </si>
  <si>
    <t>40116320 - Outros, com se??o de largura superior ou igual a 1.143mm (45?), para aros de di?metro superior ou igual a 1.143mm (45?)</t>
  </si>
  <si>
    <t>40116910 - (ST) Com se??o de largura superior ou igual a 1.143mm (45?), para aros de di?metro superior ou igual a 1.143mm (45?)</t>
  </si>
  <si>
    <t>40116910 - Com se??o de largura superior ou igual a 1.143mm (45?), para aros de di?metro superior ou igual a 1.143mm (45?)</t>
  </si>
  <si>
    <t>40119 - (ST) Outros:</t>
  </si>
  <si>
    <t>40119 - Outros:</t>
  </si>
  <si>
    <t xml:space="preserve">40119111 -  PNEUS NOVOS,ESP.PEIXE,SEC.E DIAM.ARO&gt;=45",P/MAQ.TERRAPL UN </t>
  </si>
  <si>
    <t xml:space="preserve">40119111 - (ST)  PNEUS NOVOS,ESP.PEIXE,SEC.E DIAM.ARO&gt;=45",P/MAQ.TERRAPL UN </t>
  </si>
  <si>
    <t xml:space="preserve">40119119 -  OUTS.PNEUS NOVOS,BANDA ESP.PEIXE,P/MAQS.TERRAPLANAG.ETC UN </t>
  </si>
  <si>
    <t xml:space="preserve">40119119 - (ST)  OUTS.PNEUS NOVOS,BANDA ESP.PEIXE,P/MAQS.TERRAPLANAG.ETC UN </t>
  </si>
  <si>
    <t xml:space="preserve">40119120 -  PNEUS RADIAIS NOVOS,ESP.PEIXE,P/"DUMPERS",L&gt;=37",D&gt;=57" UN </t>
  </si>
  <si>
    <t xml:space="preserve">40119120 - (ST)  PNEUS RADIAIS NOVOS,ESP.PEIXE,P/"DUMPERS",L&gt;=37",D&gt;=57" UN </t>
  </si>
  <si>
    <t xml:space="preserve">40119190 -  OUTROS PNEUMATICOS NOVOS DE BORRACHA,BANDA ESPINHA PEIX UN </t>
  </si>
  <si>
    <t xml:space="preserve">40119190 - (ST)  OUTROS PNEUMATICOS NOVOS DE BORRACHA,BANDA ESPINHA PEIX UN </t>
  </si>
  <si>
    <t>40119210 - (ST) Nas seguintes medidas: 4,00-15; 4,00-18; 4,00-19; 5,00-15; 5,00-16; 5,50-16; 6,00-16; 6,00-19; 6,00-20; 6,50-16; 6,50-20; 7,50-16; 7,50-18; 7,50-20</t>
  </si>
  <si>
    <t>40119210 - Nas seguintes medidas: 4,00-15; 4,00-18; 4,00-19; 5,00-15; 5,00-16; 5,50-16; 6,00-16; 6,00-19; 6,00-20; 6,50-16; 6,50-20; 7,50-16; 7,50-18; 7,50-20</t>
  </si>
  <si>
    <t xml:space="preserve">40119921 -  PNEUS NOVOS P/MAQS.TERRAPLANAG.ETC.SEC.E DIAM.ARO&gt;=45" UN </t>
  </si>
  <si>
    <t xml:space="preserve">40119921 - (ST)  PNEUS NOVOS P/MAQS.TERRAPLANAG.ETC.SEC.E DIAM.ARO&gt;=45" UN </t>
  </si>
  <si>
    <t xml:space="preserve">40119929 -  OUTS.PNEUS NOVOS,P/MAQUINAS DE TERRAPLANAGEM,ETC. UN </t>
  </si>
  <si>
    <t xml:space="preserve">40119929 - (ST)  OUTS.PNEUS NOVOS,P/MAQUINAS DE TERRAPLANAGEM,ETC. UN </t>
  </si>
  <si>
    <t xml:space="preserve">40119930 -  PNEUS RADIAIS NOVOS,P/"DUMPERS",L&gt;=37",DIAM.ARO&gt;=57" UN </t>
  </si>
  <si>
    <t xml:space="preserve">40119930 - (ST)  PNEUS RADIAIS NOVOS,P/"DUMPERS",L&gt;=37",DIAM.ARO&gt;=57" UN </t>
  </si>
  <si>
    <t>4012 - (ST) Pneum?ticos recauchutados ou usados, de borracha; protetores, bandas de rodagem para pneum?ticos e ?flaps?, de borracha.</t>
  </si>
  <si>
    <t>4012 - Pneum?ticos recauchutados ou usados, de borracha; protetores, bandas de rodagem para pneum?ticos e ?flaps?, de borracha.</t>
  </si>
  <si>
    <t xml:space="preserve">4012010 -  LEITE UHT,1%&lt;MATERIA GORDA&lt;=6%,NAO CONCENTRADO,N/ADOC.  </t>
  </si>
  <si>
    <t xml:space="preserve">4012010 - (ST)  LEITE UHT,1%&lt;MATERIA GORDA&lt;=6%,NAO CONCENTRADO,N/ADOC.  </t>
  </si>
  <si>
    <t xml:space="preserve">4012090 -  OUTS.LEITES E CREMES,1%&lt;MAT.GORDA&lt;=6%,N/CONCENTR.N/ADOC  </t>
  </si>
  <si>
    <t xml:space="preserve">4012090 - (ST)  OUTS.LEITES E CREMES,1%&lt;MAT.GORDA&lt;=6%,N/CONCENTR.N/ADOC  </t>
  </si>
  <si>
    <t>40121 - (ST) Pneum?ticos recauchutados:</t>
  </si>
  <si>
    <t>40121 - Pneum?ticos recauchutados:</t>
  </si>
  <si>
    <t xml:space="preserve">40121000 -  PNEUMATICOS RECAUCHUTADOS,DE BORRACHA UN </t>
  </si>
  <si>
    <t xml:space="preserve">40121000 - (ST)  PNEUMATICOS RECAUCHUTADOS,DE BORRACHA UN </t>
  </si>
  <si>
    <t>40121200 - (ST) Dos tipos utilizados em ?nibus e caminh?es</t>
  </si>
  <si>
    <t>40121200 - Dos tipos utilizados em ?nibus e caminh?es</t>
  </si>
  <si>
    <t>40122000 - (ST) Pneum?ticos usados</t>
  </si>
  <si>
    <t>40122000 - Pneum?ticos usados</t>
  </si>
  <si>
    <t>40129010 - (ST) ?Flaps?</t>
  </si>
  <si>
    <t>40129010 - ?Flaps?</t>
  </si>
  <si>
    <t>4013 - (ST) C?maras-de-ar de borracha.</t>
  </si>
  <si>
    <t>4013 - C?maras-de-ar de borracha.</t>
  </si>
  <si>
    <t xml:space="preserve">4013010 -  LEITE CONT.MATERIA GORDA&gt;6%,NAO CONCENTRADO,N/ADOCICADO  </t>
  </si>
  <si>
    <t xml:space="preserve">4013010 - (ST)  LEITE CONT.MATERIA GORDA&gt;6%,NAO CONCENTRADO,N/ADOCICADO  </t>
  </si>
  <si>
    <t xml:space="preserve">4013021 -  CREME DE LEITE,UHT,MATERIA GORDA&gt;6%,NAO CONCENTR.N/ADOC  </t>
  </si>
  <si>
    <t xml:space="preserve">4013021 - (ST)  CREME DE LEITE,UHT,MATERIA GORDA&gt;6%,NAO CONCENTR.N/ADOC  </t>
  </si>
  <si>
    <t xml:space="preserve">4013029 -  OUTS.CREMES DE LEITE,MATERIA GORDA&gt;6%,N/CONCENTR.N/ADOC  </t>
  </si>
  <si>
    <t xml:space="preserve">4013029 - (ST)  OUTS.CREMES DE LEITE,MATERIA GORDA&gt;6%,N/CONCENTR.N/ADOC  </t>
  </si>
  <si>
    <t>401310 - (ST) Dos tipos utilizados em autom?veis de passageiros (inclu?dos os ve?culos de uso misto (?station wagons?) e os autom?veis de corrida), ?nibus ou caminh?es</t>
  </si>
  <si>
    <t>401310 - Dos tipos utilizados em autom?veis de passageiros (inclu?dos os ve?culos de uso misto (?station wagons?) e os autom?veis de corrida), ?nibus ou caminh?es</t>
  </si>
  <si>
    <t>40131010 - (ST) Para pneum?ticos do tipo dos utilizados em ?nibus ou caminh?es, de medida 11,00-24</t>
  </si>
  <si>
    <t>40131010 - Para pneum?ticos do tipo dos utilizados em ?nibus ou caminh?es, de medida 11,00-24</t>
  </si>
  <si>
    <t>4014 - (ST) Artigos de higiene ou de farm?cia (inclu?das as chupetas), de borracha vulcanizada n?o endurecida, mesmo com partes de borracha endurecida.</t>
  </si>
  <si>
    <t>4014 - Artigos de higiene ou de farm?cia (inclu?das as chupetas), de borracha vulcanizada n?o endurecida, mesmo com partes de borracha endurecida.</t>
  </si>
  <si>
    <t>40141000 - (ST) Preservativos</t>
  </si>
  <si>
    <t>40141000 - Preservativos</t>
  </si>
  <si>
    <t>40149010 - (ST) Bolsas para gelo ou para ?gua quente</t>
  </si>
  <si>
    <t>40149010 - Bolsas para gelo ou para ?gua quente</t>
  </si>
  <si>
    <t>4015 - (ST) Vestu?rio e seus acess?rios (inclu?das as luvas, mitenes e semelhantes), de borracha vulcanizada n?o endurecida, para quaisquer usos.</t>
  </si>
  <si>
    <t>4015 - Vestu?rio e seus acess?rios (inclu?das as luvas, mitenes e semelhantes), de borracha vulcanizada n?o endurecida, para quaisquer usos.</t>
  </si>
  <si>
    <t>40151 - (ST) Luvas, mitenes e semelhantes:</t>
  </si>
  <si>
    <t>40151 - Luvas, mitenes e semelhantes:</t>
  </si>
  <si>
    <t>40151200 - Do tipo utilizado em medicina cirurgia odontologia ou veterin?ria</t>
  </si>
  <si>
    <t>4016 - (ST) Outras obras de borracha vulcanizada n?o endurecida.</t>
  </si>
  <si>
    <t>4016 - Outras obras de borracha vulcanizada n?o endurecida.</t>
  </si>
  <si>
    <t>401610 - (ST) De borracha alveolar</t>
  </si>
  <si>
    <t>401610 - De borracha alveolar</t>
  </si>
  <si>
    <t>40161010 - (ST) Partes de ve?culos autom?veis ou tratores e de m?quinas ou aparelhos, n?o dom?sticos, dos Cap?tulos 84, 85 ou 90</t>
  </si>
  <si>
    <t>40161010 - Partes de ve?culos autom?veis ou tratores e de m?quinas ou aparelhos, n?o dom?sticos, dos Cap?tulos 84, 85 ou 90</t>
  </si>
  <si>
    <t>40169100 - (ST) Revestimentos para pavimentos (pisos) e capachos</t>
  </si>
  <si>
    <t>40169100 - Revestimentos para pavimentos (pisos) e capachos</t>
  </si>
  <si>
    <t>40169200 - (ST) Borrachas de apagar</t>
  </si>
  <si>
    <t>40169200 - Borrachas de apagar</t>
  </si>
  <si>
    <t>40169300 - (ST) Juntas, gaxetas e semelhantes</t>
  </si>
  <si>
    <t>40169300 - Juntas, gaxetas e semelhantes</t>
  </si>
  <si>
    <t>40169400 - (ST) Defensas, mesmo infl?veis, para atraca??o de embarca??es</t>
  </si>
  <si>
    <t>40169400 - Defensas, mesmo infl?veis, para atraca??o de embarca??es</t>
  </si>
  <si>
    <t>401695 - (ST) Outros artigos infl?veis</t>
  </si>
  <si>
    <t>401695 - Outros artigos infl?veis</t>
  </si>
  <si>
    <t>40169510 - (ST) De salvamento</t>
  </si>
  <si>
    <t>40169510 - De salvamento</t>
  </si>
  <si>
    <t>40169910 - (ST) Tamp?es vedadores para capacitores, de EPDM, com perfura??es para terminais</t>
  </si>
  <si>
    <t>40169910 - Tamp?es vedadores para capacitores, de EPDM, com perfura??es para terminais</t>
  </si>
  <si>
    <t>40170000 - (ST) Borracha endurecida (por exemplo, ebonite) sob qualquer forma, inclu?dos os desperd?cios e res?duos; obras de borracha endurecida.</t>
  </si>
  <si>
    <t>40170000 - Borracha endurecida (por exemplo, ebonite) sob qualquer forma, inclu?dos os desperd?cios e res?duos; obras de borracha endurecida.</t>
  </si>
  <si>
    <t xml:space="preserve">4021010 -  LEITE EM PO,MAT.GORDA&lt;=1,5%,ARSENIO&lt;5PPM,CONCENTR.ADOC.  </t>
  </si>
  <si>
    <t xml:space="preserve">4021010 - (ST)  LEITE EM PO,MAT.GORDA&lt;=1,5%,ARSENIO&lt;5PPM,CONCENTR.ADOC.  </t>
  </si>
  <si>
    <t xml:space="preserve">4021090 -  OUTS.LEITES,CREMES,EM PO,MAT.GORDA&lt;=1,5%,CONCENTR.ADOC.  </t>
  </si>
  <si>
    <t xml:space="preserve">4021090 - (ST)  OUTS.LEITES,CREMES,EM PO,MAT.GORDA&lt;=1,5%,CONCENTR.ADOC.  </t>
  </si>
  <si>
    <t xml:space="preserve">4022110 -  LEITE INTEGRAL,EM PO,MATERIA GORDA&gt;1.5%,CONCENTR.N/ADOC  </t>
  </si>
  <si>
    <t xml:space="preserve">4022110 - (ST)  LEITE INTEGRAL,EM PO,MATERIA GORDA&gt;1.5%,CONCENTR.N/ADOC  </t>
  </si>
  <si>
    <t xml:space="preserve">4022120 -  LEITE PARC.DESNAT.EM PO,MAT.GORDA&gt;1.5%,CONCENTR.N/ADOC.  </t>
  </si>
  <si>
    <t xml:space="preserve">4022120 - (ST)  LEITE PARC.DESNAT.EM PO,MAT.GORDA&gt;1.5%,CONCENTR.N/ADOC.  </t>
  </si>
  <si>
    <t xml:space="preserve">4022130 -  CREME DE LEITE,EM PO,MATERIA GORDA&gt;1.5%,CONCENTR.N/ADOC  </t>
  </si>
  <si>
    <t xml:space="preserve">4022130 - (ST)  CREME DE LEITE,EM PO,MATERIA GORDA&gt;1.5%,CONCENTR.N/ADOC  </t>
  </si>
  <si>
    <t xml:space="preserve">4022910 -  LEITE INTEGRAL,EM PO,ETC.MATERIA GORDA&gt;1.5%,ADOCICADO  </t>
  </si>
  <si>
    <t xml:space="preserve">4022910 - (ST)  LEITE INTEGRAL,EM PO,ETC.MATERIA GORDA&gt;1.5%,ADOCICADO  </t>
  </si>
  <si>
    <t xml:space="preserve">4022920 -  LEITE PARCIALM.DESNATADO,EM PO,MATERIA GORDA&gt;1.5%,ADOC.  </t>
  </si>
  <si>
    <t xml:space="preserve">4022920 - (ST)  LEITE PARCIALM.DESNATADO,EM PO,MATERIA GORDA&gt;1.5%,ADOC.  </t>
  </si>
  <si>
    <t xml:space="preserve">4022930 -  CREME DE LEITE,EM PO,ETC.MATERIA GORDA&gt;1.5%,ADOCICADO  </t>
  </si>
  <si>
    <t xml:space="preserve">4022930 - (ST)  CREME DE LEITE,EM PO,ETC.MATERIA GORDA&gt;1.5%,ADOCICADO  </t>
  </si>
  <si>
    <t xml:space="preserve">4029100 -  OUTS.LEITES,CREMES DE LEITE,CONCENTRADOS,N/ADOCICADOS  </t>
  </si>
  <si>
    <t xml:space="preserve">4029100 - (ST)  OUTS.LEITES,CREMES DE LEITE,CONCENTRADOS,N/ADOCICADOS  </t>
  </si>
  <si>
    <t xml:space="preserve">4029900 -  OUTS.LEITES,CREMES DE LEITE,CONCENTRADOS,ADOCICADOS  </t>
  </si>
  <si>
    <t xml:space="preserve">4029900 - (ST)  OUTS.LEITES,CREMES DE LEITE,CONCENTRADOS,ADOCICADOS  </t>
  </si>
  <si>
    <t xml:space="preserve">4031000 -  IOGURTE  </t>
  </si>
  <si>
    <t xml:space="preserve">4031000 - (ST)  IOGURTE  </t>
  </si>
  <si>
    <t xml:space="preserve">4039000 -  LEITELHO,LEITE,CREME DE LEITE,COALHADOS,FERMENTADOS,ETC  </t>
  </si>
  <si>
    <t xml:space="preserve">4039000 - (ST)  LEITELHO,LEITE,CREME DE LEITE,COALHADOS,FERMENTADOS,ETC  </t>
  </si>
  <si>
    <t xml:space="preserve">4041000 -  SORO DE LEITE,MODIFICADO OU NAO,MESMO CONCENTRADO,ADOC.  </t>
  </si>
  <si>
    <t xml:space="preserve">4041000 - (ST)  SORO DE LEITE,MODIFICADO OU NAO,MESMO CONCENTRADO,ADOC.  </t>
  </si>
  <si>
    <t xml:space="preserve">4049000 -  OUTS.PRODS.CONSTITUIDOS DO LEITE,MESMO ADOCICADOS,ETC.  </t>
  </si>
  <si>
    <t xml:space="preserve">4049000 - (ST)  OUTS.PRODS.CONSTITUIDOS DO LEITE,MESMO ADOCICADOS,ETC.  </t>
  </si>
  <si>
    <t xml:space="preserve">4051000 -  MANTEIGA  </t>
  </si>
  <si>
    <t xml:space="preserve">4051000 - (ST)  MANTEIGA  </t>
  </si>
  <si>
    <t xml:space="preserve">4052000 -  PASTAS DE ESPALHAR (BARRAR) DE PRODS.PROVEN.DO LEITE  </t>
  </si>
  <si>
    <t xml:space="preserve">4052000 - (ST)  PASTAS DE ESPALHAR (BARRAR) DE PRODS.PROVEN.DO LEITE  </t>
  </si>
  <si>
    <t xml:space="preserve">4059010 -  OLEO BUTIRICO DE MANTEIGA ("BUTTER OIL")  </t>
  </si>
  <si>
    <t xml:space="preserve">4059010 - (ST)  OLEO BUTIRICO DE MANTEIGA ("BUTTER OIL")  </t>
  </si>
  <si>
    <t xml:space="preserve">4059090 -  OUTROS MATERIAS GORDAS PROVENIENTES DO LEITE  </t>
  </si>
  <si>
    <t xml:space="preserve">4059090 - (ST)  OUTROS MATERIAS GORDAS PROVENIENTES DO LEITE  </t>
  </si>
  <si>
    <t xml:space="preserve">4061010 -  QUEIJO TIPO MUSSARELA,FRESCO (NAO CURADO)  </t>
  </si>
  <si>
    <t xml:space="preserve">4061010 - (ST)  QUEIJO TIPO MUSSARELA,FRESCO (NAO CURADO)  </t>
  </si>
  <si>
    <t xml:space="preserve">4061090 -  OUTS.QUEIJOS FRESCOS (NAO CURADOS),INCL.REQUEIJAO,ETC.  </t>
  </si>
  <si>
    <t xml:space="preserve">4061090 - (ST)  OUTS.QUEIJOS FRESCOS (NAO CURADOS),INCL.REQUEIJAO,ETC.  </t>
  </si>
  <si>
    <t xml:space="preserve">4062000 -  QUEIJOS RALADOS OU EM PO,DE QUALQUER TIPO  </t>
  </si>
  <si>
    <t xml:space="preserve">4062000 - (ST)  QUEIJOS RALADOS OU EM PO,DE QUALQUER TIPO  </t>
  </si>
  <si>
    <t xml:space="preserve">4063000 -  QUEIJOS FUNDIDOS,EXCETO RALADOS OU EM PO  </t>
  </si>
  <si>
    <t xml:space="preserve">4063000 - (ST)  QUEIJOS FUNDIDOS,EXCETO RALADOS OU EM PO  </t>
  </si>
  <si>
    <t xml:space="preserve">4064000 -  QUEIJOS DE PASTA MOFADA (AZUL)  </t>
  </si>
  <si>
    <t xml:space="preserve">4064000 - (ST)  QUEIJOS DE PASTA MOFADA (AZUL)  </t>
  </si>
  <si>
    <t xml:space="preserve">4069010 -  QUEIJOS CONT.TEOR DE UMIDADE&lt;36%,EM PESO (MASSA DURA)  </t>
  </si>
  <si>
    <t xml:space="preserve">4069010 - (ST)  QUEIJOS CONT.TEOR DE UMIDADE&lt;36%,EM PESO (MASSA DURA)  </t>
  </si>
  <si>
    <t xml:space="preserve">4069020 -  QUEIJOS CONT.36%&lt;=TEOR DE UMIDADE&lt;46%,(MASSA SEMIDURA)  </t>
  </si>
  <si>
    <t xml:space="preserve">4069020 - (ST)  QUEIJOS CONT.36%&lt;=TEOR DE UMIDADE&lt;46%,(MASSA SEMIDURA)  </t>
  </si>
  <si>
    <t xml:space="preserve">4069030 -  QUEIJOS CONT.46%&lt;=TEOR DE UMIDADE&lt;55%,(MASSA MACIA)  </t>
  </si>
  <si>
    <t xml:space="preserve">4069030 - (ST)  QUEIJOS CONT.46%&lt;=TEOR DE UMIDADE&lt;55%,(MASSA MACIA)  </t>
  </si>
  <si>
    <t xml:space="preserve">4069090 -  OUTROS QUEIJOS  </t>
  </si>
  <si>
    <t xml:space="preserve">4069090 - (ST)  OUTROS QUEIJOS  </t>
  </si>
  <si>
    <t xml:space="preserve">4070011 -  OVOS DE GALINHA,PARA INCUBACAO dz </t>
  </si>
  <si>
    <t xml:space="preserve">4070011 - (ST)  OVOS DE GALINHA,PARA INCUBACAO dz </t>
  </si>
  <si>
    <t xml:space="preserve">4070019 -  OVOS DE OUTS.AVES,PARA INCUBACAO dz </t>
  </si>
  <si>
    <t xml:space="preserve">4070019 - (ST)  OVOS DE OUTS.AVES,PARA INCUBACAO dz </t>
  </si>
  <si>
    <t xml:space="preserve">4070090 -  OUTS.OVOS DE AVES,COM CASCA,FRESCOS,CONSERVADOS,COZIDOS  </t>
  </si>
  <si>
    <t xml:space="preserve">4070090 - (ST)  OUTS.OVOS DE AVES,COM CASCA,FRESCOS,CONSERVADOS,COZIDOS  </t>
  </si>
  <si>
    <t xml:space="preserve">4081100 -  GEMAS DE OVOS,SECAS  </t>
  </si>
  <si>
    <t xml:space="preserve">4081100 - (ST)  GEMAS DE OVOS,SECAS  </t>
  </si>
  <si>
    <t xml:space="preserve">4081900 -  GEMAS DE OVOS,FRESCAS,COZIDAS EM AGUA OU VAPOR,ETC.  </t>
  </si>
  <si>
    <t xml:space="preserve">4081900 - (ST)  GEMAS DE OVOS,FRESCAS,COZIDAS EM AGUA OU VAPOR,ETC.  </t>
  </si>
  <si>
    <t xml:space="preserve">4089100 -  OVOS DE AVES,SEM CASCA,SECOS  </t>
  </si>
  <si>
    <t xml:space="preserve">4089100 - (ST)  OVOS DE AVES,SEM CASCA,SECOS  </t>
  </si>
  <si>
    <t xml:space="preserve">4089900 -  OUTS.OVOS DE AVES,SEM CASCA,FRESCOS,COZIDOS EM AGUA,ETC  </t>
  </si>
  <si>
    <t xml:space="preserve">4089900 - (ST)  OUTS.OVOS DE AVES,SEM CASCA,FRESCOS,COZIDOS EM AGUA,ETC  </t>
  </si>
  <si>
    <t xml:space="preserve">4090000 -  MEL NATURAL  </t>
  </si>
  <si>
    <t xml:space="preserve">4090000 - (ST)  MEL NATURAL  </t>
  </si>
  <si>
    <t>41 - (ST) PELES, EXCETO A PELETERIA (PELES COM P?LO*), E COUROS</t>
  </si>
  <si>
    <t>41 - PELES, EXCETO A PELETERIA (PELES COM P?LO*), E COUROS</t>
  </si>
  <si>
    <t xml:space="preserve">4100000 -  OUTROS PRODUTOS COMESTIVEIS DE ORIGEM ANIMAL  </t>
  </si>
  <si>
    <t xml:space="preserve">4100000 - (ST)  OUTROS PRODUTOS COMESTIVEIS DE ORIGEM ANIMAL  </t>
  </si>
  <si>
    <t>4101 - (ST) Couros e peles em bruto de bovinos (inclu?dos os b?falos) ou de eq??deos (frescos, ou salgados, secos, tratados pela cal, ?piclados? ou conservados de outro modo, mas n?o curtidos, nem apergaminhados,</t>
  </si>
  <si>
    <t>4101 - Couros e peles em bruto de bovinos (inclu?dos os b?falos) ou de eq??deos (frescos, ou salgados, secos, tratados pela cal, ?piclados? ou conservados de outro modo, mas n?o curtidos, nem apergaminhados,</t>
  </si>
  <si>
    <t xml:space="preserve">41011000 -  PELES EM BRUTO,DE BOVINO,INTEIRAS,QDO.SECAS&lt;=8,ETC.  </t>
  </si>
  <si>
    <t xml:space="preserve">41011000 - (ST)  PELES EM BRUTO,DE BOVINO,INTEIRAS,QDO.SECAS&lt;=8,ETC.  </t>
  </si>
  <si>
    <t>410120 - (ST) Couros e peles em bruto, inteiros, de peso unit?rio n?o superior a 8kg quando secos, a 10kg quando salgados-secos e a 16kg quando frescos, salgados-?midos ou conservados de outro modo</t>
  </si>
  <si>
    <t>410120 - Couros e peles em bruto, inteiros, de peso unit?rio n?o superior a 8kg quando secos, a 10kg quando salgados-secos e a 16kg quando frescos, salgados-?midos ou conservados de outro modo</t>
  </si>
  <si>
    <t>41012000 -  COUR./PEL.INTEIROS &lt;8KG SEC.&lt;10KG SALG.&lt;16KG FRESCAS</t>
  </si>
  <si>
    <t>41012010 - (ST) Sem dividir</t>
  </si>
  <si>
    <t>41012010 - Sem dividir</t>
  </si>
  <si>
    <t>41012020 - (ST) Divididos, com a flor</t>
  </si>
  <si>
    <t>41012020 - Divididos, com a flor</t>
  </si>
  <si>
    <t>41012030 - (ST) Divididos, sem a flor</t>
  </si>
  <si>
    <t>41012030 - Divididos, sem a flor</t>
  </si>
  <si>
    <t xml:space="preserve">41012110 -  PELE EM BRUTO,DE BOVINO,INTEIRA,N/DIVIDIDA,FRESCA,ETC.  </t>
  </si>
  <si>
    <t xml:space="preserve">41012110 - (ST)  PELE EM BRUTO,DE BOVINO,INTEIRA,N/DIVIDIDA,FRESCA,ETC.  </t>
  </si>
  <si>
    <t xml:space="preserve">41012120 -  PELE EM BRUTO,DE BOVINO,INTEIRA,DIVID.C/FLOR,FRESCA,ETC  </t>
  </si>
  <si>
    <t xml:space="preserve">41012120 - (ST)  PELE EM BRUTO,DE BOVINO,INTEIRA,DIVID.C/FLOR,FRESCA,ETC  </t>
  </si>
  <si>
    <t xml:space="preserve">41012130 -  PELE EM BRUTO,DE BOVINO,INTEIRA,DIVID.S/FLOR,FRESCA,ETC  </t>
  </si>
  <si>
    <t xml:space="preserve">41012130 - (ST)  PELE EM BRUTO,DE BOVINO,INTEIRA,DIVID.S/FLOR,FRESCA,ETC  </t>
  </si>
  <si>
    <t xml:space="preserve">41012210 -  PELE EM BRUTO,DE BOVINO,(DORSOS),N/DIVIDIDA,FRESCA,ETC.  </t>
  </si>
  <si>
    <t xml:space="preserve">41012210 - (ST)  PELE EM BRUTO,DE BOVINO,(DORSOS),N/DIVIDIDA,FRESCA,ETC.  </t>
  </si>
  <si>
    <t xml:space="preserve">41012220 -  PELE EM BRUTO,DE BOVINO (DORSO),DIVID.C/FLOR,FRESCA,ETC  </t>
  </si>
  <si>
    <t xml:space="preserve">41012220 - (ST)  PELE EM BRUTO,DE BOVINO (DORSO),DIVID.C/FLOR,FRESCA,ETC  </t>
  </si>
  <si>
    <t xml:space="preserve">41012230 -  PELE EM BRUTO,DE BOVINO (DORSO),DIVID.S/FLOR,FRESCA,ETC  </t>
  </si>
  <si>
    <t xml:space="preserve">41012230 - (ST)  PELE EM BRUTO,DE BOVINO (DORSO),DIVID.S/FLOR,FRESCA,ETC  </t>
  </si>
  <si>
    <t xml:space="preserve">41012910 -  OUTS.PELES EM BRUTO,DE BOVINO,NAO DIVIDIDAS,FRESCAS,ETC  </t>
  </si>
  <si>
    <t xml:space="preserve">41012910 - (ST)  OUTS.PELES EM BRUTO,DE BOVINO,NAO DIVIDIDAS,FRESCAS,ETC  </t>
  </si>
  <si>
    <t xml:space="preserve">41012920 -  OUTS.PELES EM BRUTO,DE BOVINO,DIVID.C/FLOR,FRESCAS,ETC.  </t>
  </si>
  <si>
    <t xml:space="preserve">41012920 - (ST)  OUTS.PELES EM BRUTO,DE BOVINO,DIVID.C/FLOR,FRESCAS,ETC.  </t>
  </si>
  <si>
    <t xml:space="preserve">41012930 -  OUTS.PELES EM BRUTO,DE BOVINO,DIVID.S/FLOR,FRESCAS,ETC.  </t>
  </si>
  <si>
    <t xml:space="preserve">41012930 - (ST)  OUTS.PELES EM BRUTO,DE BOVINO,DIVID.S/FLOR,FRESCAS,ETC.  </t>
  </si>
  <si>
    <t xml:space="preserve">41013010 -  PELE EM BRUTO,DE BOVINO,CONSERV.DE OUT.MODO,N/DIVIDIDA  </t>
  </si>
  <si>
    <t xml:space="preserve">41013010 - (ST)  PELE EM BRUTO,DE BOVINO,CONSERV.DE OUT.MODO,N/DIVIDIDA  </t>
  </si>
  <si>
    <t xml:space="preserve">41013020 -  PELE EM BRUTO,DE BOVINO,CONSERV.OUT.MODO,DIVID.C/A FLOR  </t>
  </si>
  <si>
    <t xml:space="preserve">41013020 - (ST)  PELE EM BRUTO,DE BOVINO,CONSERV.OUT.MODO,DIVID.C/A FLOR  </t>
  </si>
  <si>
    <t xml:space="preserve">41013030 -  PELE EM BRUTO,DE BOVINO,CONSERV.OUT.MODO,DIVID.S/A FLOR  </t>
  </si>
  <si>
    <t xml:space="preserve">41013030 - (ST)  PELE EM BRUTO,DE BOVINO,CONSERV.OUT.MODO,DIVID.S/A FLOR  </t>
  </si>
  <si>
    <t xml:space="preserve">41014010 -  PELES EM BRUTO,DE EQUIDEOS,NAO DIVIDIDAS  </t>
  </si>
  <si>
    <t xml:space="preserve">41014010 - (ST)  PELES EM BRUTO,DE EQUIDEOS,NAO DIVIDIDAS  </t>
  </si>
  <si>
    <t xml:space="preserve">41014020 -  PELES EM BRUTO,DE EQUIDEOS,DIVIDIDAS COM A FLOR  </t>
  </si>
  <si>
    <t xml:space="preserve">41014020 - (ST)  PELES EM BRUTO,DE EQUIDEOS,DIVIDIDAS COM A FLOR  </t>
  </si>
  <si>
    <t xml:space="preserve">41014030 -  PELES EM BFUTO,DE EQUIDEOS,DIVIDIDAS SEM A FLOR  </t>
  </si>
  <si>
    <t xml:space="preserve">41014030 - (ST)  PELES EM BFUTO,DE EQUIDEOS,DIVIDIDAS SEM A FLOR  </t>
  </si>
  <si>
    <t>410150 - (ST) Couros e peles inteiros, de peso unit?rio superior a 16kg</t>
  </si>
  <si>
    <t>410150 - Couros e peles inteiros, de peso unit?rio superior a 16kg</t>
  </si>
  <si>
    <t>410190 - (ST) Outros, inclu?dos dorsos, meios-dorsos e flancos</t>
  </si>
  <si>
    <t>410190 - Outros, inclu?dos dorsos, meios-dorsos e flancos</t>
  </si>
  <si>
    <t xml:space="preserve">4102 - (ST) Peles em bruto de ovinos (frescas, ou salgadas, secas, tratadas pela cal, "picladas" ou conservadas de outro modo, mas n?o curtidas, nem apergaminhadas, nem preparadas de outro modo), mesmo depiladas </t>
  </si>
  <si>
    <t xml:space="preserve">4102 - Peles em bruto de ovinos (frescas, ou salgadas, secas, tratadas pela cal, "picladas" ou conservadas de outro modo, mas n?o curtidas, nem apergaminhadas, nem preparadas de outro modo), mesmo depiladas </t>
  </si>
  <si>
    <t>41021000 - (ST) Com l? (n?o depiladas)</t>
  </si>
  <si>
    <t>41021000 - Com l? (n?o depiladas)</t>
  </si>
  <si>
    <t>41022 - (ST) Depiladas ou sem l?:</t>
  </si>
  <si>
    <t>41022 - Depiladas ou sem l?:</t>
  </si>
  <si>
    <t>41022100 - (ST) ?Picladas?</t>
  </si>
  <si>
    <t>41022100 - ?Picladas?</t>
  </si>
  <si>
    <t>4103 - (ST) Outros couros e peles em bruto (frescos, ou salgados, secos, tratados pela cal, ?piclados? ou conservados de outro modo, mas n?o curtidos, nem apergaminhados, nem preparados de outro modo), mesmo depi</t>
  </si>
  <si>
    <t>4103 - Outros couros e peles em bruto (frescos, ou salgados, secos, tratados pela cal, ?piclados? ou conservados de outro modo, mas n?o curtidos, nem apergaminhados, nem preparados de outro modo), mesmo depi</t>
  </si>
  <si>
    <t xml:space="preserve">41031000 -  PELES EM BRUTO,DE CAPRINOS  </t>
  </si>
  <si>
    <t xml:space="preserve">41031000 - (ST)  PELES EM BRUTO,DE CAPRINOS  </t>
  </si>
  <si>
    <t>41032000 - (ST) De r?pteis</t>
  </si>
  <si>
    <t>41032000 - De r?pteis</t>
  </si>
  <si>
    <t>41033000 - (ST) De su?nos</t>
  </si>
  <si>
    <t>41033000 - De su?nos</t>
  </si>
  <si>
    <t>4104 - (ST) Couros e peles curtidos ou ?crust?, de bovinos (inclu?dos os b?falos) ou de eq??deos, depilados, mesmo divididos, mas n?o preparados de outro modo.</t>
  </si>
  <si>
    <t>4104 - Couros e peles curtidos ou ?crust?, de bovinos (inclu?dos os b?falos) ou de eq??deos, depilados, mesmo divididos, mas n?o preparados de outro modo.</t>
  </si>
  <si>
    <t>41041 - (ST) No estado ?mido (inclu?do ?wet-blue?):</t>
  </si>
  <si>
    <t>41041 - No estado ?mido (inclu?do ?wet-blue?):</t>
  </si>
  <si>
    <t xml:space="preserve">41041011 -  COURO/PELE INTEIRA,DE BOVINO,S&lt;=2.6M2,WET BLUE,N/DIVID. m? </t>
  </si>
  <si>
    <t xml:space="preserve">41041011 - (ST)  COURO/PELE INTEIRA,DE BOVINO,S&lt;=2.6M2,WET BLUE,N/DIVID. m? </t>
  </si>
  <si>
    <t xml:space="preserve">41041012 -  COURO/PELE INTEIR.BOVINA,S&lt;=2.6M2,WET BLUE,DIVID.C/FLOR m? </t>
  </si>
  <si>
    <t xml:space="preserve">41041012 - (ST)  COURO/PELE INTEIR.BOVINA,S&lt;=2.6M2,WET BLUE,DIVID.C/FLOR m? </t>
  </si>
  <si>
    <t xml:space="preserve">41041013 -  COURO/PELE INTEIR.BOVINA,S&lt;=2.6M2,WET BLUE,DIVID.S/FLOR m? </t>
  </si>
  <si>
    <t xml:space="preserve">41041013 - (ST)  COURO/PELE INTEIR.BOVINA,S&lt;=2.6M2,WET BLUE,DIVID.S/FLOR m? </t>
  </si>
  <si>
    <t xml:space="preserve">41041020 -  COURO/PELE INTEIRA,DE BOVINO,S&lt;=2.6M2,"BOX-CALF" m? </t>
  </si>
  <si>
    <t xml:space="preserve">41041020 - (ST)  COURO/PELE INTEIRA,DE BOVINO,S&lt;=2.6M2,"BOX-CALF" m? </t>
  </si>
  <si>
    <t xml:space="preserve">41041090 -  OUTS.COUROS/PELES INTEIRAS,BOVINAS,S&lt;=2.6M2,PREPARADOS m? </t>
  </si>
  <si>
    <t xml:space="preserve">41041090 - (ST)  OUTS.COUROS/PELES INTEIRAS,BOVINAS,S&lt;=2.6M2,PREPARADOS m? </t>
  </si>
  <si>
    <t>410411 - (ST) Plena flor, n?o divididos; divididos, com a flor</t>
  </si>
  <si>
    <t>410411 - Plena flor, n?o divididos; divididos, com a flor</t>
  </si>
  <si>
    <t>4104111 - (ST) Plena flor, n?o divididos</t>
  </si>
  <si>
    <t>4104111 - Plena flor, n?o divididos</t>
  </si>
  <si>
    <t>41041111 - (ST) Couros e peles inteiros, de bovinos (inclu?dos os b?falos), de superf?cie unit?ria n?o superior a 2,6m2, simplesmente curtidos ao cromo (?wet-blue?)</t>
  </si>
  <si>
    <t>41041111 - Couros e peles inteiros, de bovinos (inclu?dos os b?falos), de superf?cie unit?ria n?o superior a 2,6m2, simplesmente curtidos ao cromo (?wet-blue?)</t>
  </si>
  <si>
    <t>41041112 - (ST) Outros couros e peles inteiros, de bovinos (inclu?dos os b?falos), de superf?cie unit?ria n?o superior a 2,6m2</t>
  </si>
  <si>
    <t>41041112 - Outros couros e peles inteiros, de bovinos (inclu?dos os b?falos), de superf?cie unit?ria n?o superior a 2,6m2</t>
  </si>
  <si>
    <t>41041113 - (ST) Outros couros e peles de bovinos (inclu?dos os b?falos), com pr?-curtimenta vegetal</t>
  </si>
  <si>
    <t>41041113 - Outros couros e peles de bovinos (inclu?dos os b?falos), com pr?-curtimenta vegetal</t>
  </si>
  <si>
    <t>41041114 - (ST) Outros couros e peles de bovinos (inclu?dos os b?falos)</t>
  </si>
  <si>
    <t>41041114 - Outros couros e peles de bovinos (inclu?dos os b?falos)</t>
  </si>
  <si>
    <t>4104112 - (ST) Divididos, com o lado da flor</t>
  </si>
  <si>
    <t>4104112 - Divididos, com o lado da flor</t>
  </si>
  <si>
    <t xml:space="preserve">41042100 -  COUROS E PELES,DE BOVINOS,COM PRE-CURTIMENTA VEGETAL m? </t>
  </si>
  <si>
    <t xml:space="preserve">41042100 - (ST)  COUROS E PELES,DE BOVINOS,COM PRE-CURTIMENTA VEGETAL m? </t>
  </si>
  <si>
    <t xml:space="preserve">41042211 -  COURO/PELE,INTEIRO/MEIO,DE BOVINO,WET BLUE,N/DIVIDIDO m? </t>
  </si>
  <si>
    <t xml:space="preserve">41042211 - (ST)  COURO/PELE,INTEIRO/MEIO,DE BOVINO,WET BLUE,N/DIVIDIDO m? </t>
  </si>
  <si>
    <t xml:space="preserve">41042212 -  COURO/PELE,INTEIRO/MEIO,DE BOVINO,WET BLUE,DIVID.C/FLOR m? </t>
  </si>
  <si>
    <t xml:space="preserve">41042212 - (ST)  COURO/PELE,INTEIRO/MEIO,DE BOVINO,WET BLUE,DIVID.C/FLOR m? </t>
  </si>
  <si>
    <t xml:space="preserve">41042213 -  COURO/PELE,INTEIRO/MEIO,DE BOVINO,WET BLUE,DIVID.S/FLOR m? </t>
  </si>
  <si>
    <t xml:space="preserve">41042213 - (ST)  COURO/PELE,INTEIRO/MEIO,DE BOVINO,WET BLUE,DIVID.S/FLOR m? </t>
  </si>
  <si>
    <t xml:space="preserve">41042219 -  OUTROS COUROS E PELES,DE BOVINOS,"WET BLUE" m? </t>
  </si>
  <si>
    <t xml:space="preserve">41042219 - (ST)  OUTROS COUROS E PELES,DE BOVINOS,"WET BLUE" m? </t>
  </si>
  <si>
    <t xml:space="preserve">41042290 -  OUTS.COUROS E PELES,DE BOVINOS,PRE-CURTIDOS DE OUT.MODO m? </t>
  </si>
  <si>
    <t xml:space="preserve">41042290 - (ST)  OUTS.COUROS E PELES,DE BOVINOS,PRE-CURTIDOS DE OUT.MODO m? </t>
  </si>
  <si>
    <t xml:space="preserve">41042900 -  OUTS.COUROS E PELES,DE BOVINOS/EQUIDEOS,CURTIDOS,RECURT m? </t>
  </si>
  <si>
    <t xml:space="preserve">41042900 - (ST)  OUTS.COUROS E PELES,DE BOVINOS/EQUIDEOS,CURTIDOS,RECURT m? </t>
  </si>
  <si>
    <t xml:space="preserve">41043111 -  COURO/PELE BOVINA,CURT.AO VEG.P/SOLAS,PLENA FLOR,S/ACAB m? </t>
  </si>
  <si>
    <t xml:space="preserve">41043111 - (ST)  COURO/PELE BOVINA,CURT.AO VEG.P/SOLAS,PLENA FLOR,S/ACAB m? </t>
  </si>
  <si>
    <t xml:space="preserve">41043119 -  OUTS.COUROS/PELES BOVINAS,PREPAR.CURT.PLENA FLOR,S/ACAB m? </t>
  </si>
  <si>
    <t xml:space="preserve">41043119 - (ST)  OUTS.COUROS/PELES BOVINAS,PREPAR.CURT.PLENA FLOR,S/ACAB m? </t>
  </si>
  <si>
    <t xml:space="preserve">41043120 -  COURO/PELE BOVINA,PREPAR.APOS CURTIM.PLENA FLOR,C/ACAB. m? </t>
  </si>
  <si>
    <t xml:space="preserve">41043120 - (ST)  COURO/PELE BOVINA,PREPAR.APOS CURTIM.PLENA FLOR,C/ACAB. m? </t>
  </si>
  <si>
    <t xml:space="preserve">41043190 -  OUTS.COUROS/PELES,DE BOVINO/EQUIDEO,PREPARS.PLENA FLOR m? </t>
  </si>
  <si>
    <t xml:space="preserve">41043190 - (ST)  OUTS.COUROS/PELES,DE BOVINO/EQUIDEO,PREPARS.PLENA FLOR m? </t>
  </si>
  <si>
    <t xml:space="preserve">41043911 -  OUTS.COUROS/PELES,DE BOVINO,PREPAR.APOS CURTIM.S/ACABAM m? </t>
  </si>
  <si>
    <t xml:space="preserve">41043911 - (ST)  OUTS.COUROS/PELES,DE BOVINO,PREPAR.APOS CURTIM.S/ACABAM m? </t>
  </si>
  <si>
    <t xml:space="preserve">41043912 -  OUTS.COUROS/PELES,DE BOVINO,PREPAR.APOS CURTIM.C/ACABAM m? </t>
  </si>
  <si>
    <t xml:space="preserve">41043912 - (ST)  OUTS.COUROS/PELES,DE BOVINO,PREPAR.APOS CURTIM.C/ACABAM m? </t>
  </si>
  <si>
    <t xml:space="preserve">41043990 -  OUTS.COUROS/PELES,DE BOVINO/EQUIDEO,APERGAMINS.PREPARS. m? </t>
  </si>
  <si>
    <t xml:space="preserve">41043990 - (ST)  OUTS.COUROS/PELES,DE BOVINO/EQUIDEO,APERGAMINS.PREPARS. m? </t>
  </si>
  <si>
    <t>41044 - (ST) No estado seco ("crust"):</t>
  </si>
  <si>
    <t>41044 - No estado seco ("crust"):</t>
  </si>
  <si>
    <t>410441 - (ST) Plena flor, n?o divididos; divididos, com o lado da flor</t>
  </si>
  <si>
    <t>410441 - Plena flor, n?o divididos; divididos, com o lado da flor</t>
  </si>
  <si>
    <t>41044110 - (ST) Couros e peles inteiros, de bovinos (inclu?dos os b?falos), de superf?cie unit?ria n?o superior a 2,6m2</t>
  </si>
  <si>
    <t>41044110 - Couros e peles inteiros, de bovinos (inclu?dos os b?falos), de superf?cie unit?ria n?o superior a 2,6m2</t>
  </si>
  <si>
    <t>41044120 - (ST) Outros couros e peles de bovinos (inclu?dos os b?falos), curtidos ao vegetal, para solas</t>
  </si>
  <si>
    <t>41044120 - Outros couros e peles de bovinos (inclu?dos os b?falos), curtidos ao vegetal, para solas</t>
  </si>
  <si>
    <t>4105 - (ST) Peles curtidas ou ?crust? de ovinos, depiladas, mesmo divididas, mas n?o preparadas de outro modo.</t>
  </si>
  <si>
    <t>4105 - Peles curtidas ou ?crust? de ovinos, depiladas, mesmo divididas, mas n?o preparadas de outro modo.</t>
  </si>
  <si>
    <t>410510 - (ST) No estado ?mido (inclu?do ?wet-blue?)</t>
  </si>
  <si>
    <t>410510 - No estado ?mido (inclu?do ?wet-blue?)</t>
  </si>
  <si>
    <t>41051010 - (ST) Com pr?-curtimenta vegetal</t>
  </si>
  <si>
    <t>41051010 - Com pr?-curtimenta vegetal</t>
  </si>
  <si>
    <t>4105102 - (ST) Pr?-curtidas de outro modo</t>
  </si>
  <si>
    <t>4105102 - Pr?-curtidas de outro modo</t>
  </si>
  <si>
    <t>41051021 - (ST) Ao cromo (?wet-blue?)</t>
  </si>
  <si>
    <t>41051021 - Ao cromo (?wet-blue?)</t>
  </si>
  <si>
    <t xml:space="preserve">41051100 -  PELES DEPILADAS,DE OVINOS,COM PRE-CURTIMENTA VEGETAL m? </t>
  </si>
  <si>
    <t xml:space="preserve">41051100 - (ST)  PELES DEPILADAS,DE OVINOS,COM PRE-CURTIMENTA VEGETAL m? </t>
  </si>
  <si>
    <t xml:space="preserve">41051210 -  PELES DEPILADAS,DE OVINOS,CURTID.CROMO,UMIDO,"WET BLUE"  </t>
  </si>
  <si>
    <t xml:space="preserve">41051210 - (ST)  PELES DEPILADAS,DE OVINOS,CURTID.CROMO,UMIDO,"WET BLUE"  </t>
  </si>
  <si>
    <t xml:space="preserve">41051290 -  PELES DEPILADAS,DE OVINOS,PRE-CURTIDAS DE OUT.MODO m? </t>
  </si>
  <si>
    <t xml:space="preserve">41051290 - (ST)  PELES DEPILADAS,DE OVINOS,PRE-CURTIDAS DE OUT.MODO m? </t>
  </si>
  <si>
    <t xml:space="preserve">41051900 -  OUTS.PELES DEPILADAS,DE OVINOS,CURTIDAS OU RECURTIDAS m? </t>
  </si>
  <si>
    <t xml:space="preserve">41051900 - (ST)  OUTS.PELES DEPILADAS,DE OVINOS,CURTIDAS OU RECURTIDAS m? </t>
  </si>
  <si>
    <t xml:space="preserve">41052010 -  PELES DEPILADAS,DE OVINOS,CURTID.AO CROMO,SECO,"CRUST" m? </t>
  </si>
  <si>
    <t xml:space="preserve">41052010 - (ST)  PELES DEPILADAS,DE OVINOS,CURTID.AO CROMO,SECO,"CRUST" m? </t>
  </si>
  <si>
    <t xml:space="preserve">41052090 -  PELES DEPILADAS,DE OVINOS,APERGAMINS.PREPAR.APOS CURTIM m? </t>
  </si>
  <si>
    <t xml:space="preserve">41052090 - (ST)  PELES DEPILADAS,DE OVINOS,APERGAMINS.PREPAR.APOS CURTIM m? </t>
  </si>
  <si>
    <t>41053000 - (ST) No estado seco (?crust?)</t>
  </si>
  <si>
    <t>41053000 - No estado seco (?crust?)</t>
  </si>
  <si>
    <t>4106 - (ST) Couros e peles, depilados, de outros animais e peles de animais desprovidos de p?los, curtidos ou ?crust?, mesmo divididos, mas n?o preparados de outro modo.</t>
  </si>
  <si>
    <t>4106 - Couros e peles, depilados, de outros animais e peles de animais desprovidos de p?los, curtidos ou ?crust?, mesmo divididos, mas n?o preparados de outro modo.</t>
  </si>
  <si>
    <t xml:space="preserve">41061100 -  PELES DEPILADAS,DE CAPRINOS,COM PRE-CURTIMENTA VEGETAL m? </t>
  </si>
  <si>
    <t xml:space="preserve">41061100 - (ST)  PELES DEPILADAS,DE CAPRINOS,COM PRE-CURTIMENTA VEGETAL m? </t>
  </si>
  <si>
    <t xml:space="preserve">41061210 -  PELES DEPILADAS,DE CAPRINOS,CURTID.CROMO,UMIDO,WET BLUE m? </t>
  </si>
  <si>
    <t xml:space="preserve">41061210 - (ST)  PELES DEPILADAS,DE CAPRINOS,CURTID.CROMO,UMIDO,WET BLUE m? </t>
  </si>
  <si>
    <t xml:space="preserve">41061290 -  PELES DEPILADAS,DE CAPRINOS,PRE-CURTIDAS DE OUT.MODO m? </t>
  </si>
  <si>
    <t xml:space="preserve">41061290 - (ST)  PELES DEPILADAS,DE CAPRINOS,PRE-CURTIDAS DE OUT.MODO m? </t>
  </si>
  <si>
    <t xml:space="preserve">41061900 -  OUTS.PELES DEPILADAS,DE CAPRINOS,CURTIDAS OU RECURTIDAS m? </t>
  </si>
  <si>
    <t xml:space="preserve">41061900 - (ST)  OUTS.PELES DEPILADAS,DE CAPRINOS,CURTIDAS OU RECURTIDAS m? </t>
  </si>
  <si>
    <t>41062 - (ST) De caprinos:</t>
  </si>
  <si>
    <t>41062 - De caprinos:</t>
  </si>
  <si>
    <t xml:space="preserve">41062010 -  PELES DEPILADAS,DE CAPRINOS,CURTIDAS AO CROMO,C/ACABAM. m? </t>
  </si>
  <si>
    <t xml:space="preserve">41062010 - (ST)  PELES DEPILADAS,DE CAPRINOS,CURTIDAS AO CROMO,C/ACABAM. m? </t>
  </si>
  <si>
    <t xml:space="preserve">41062090 -  OUTS.PELES DEPILADAS,DE CAPRINOS,APERGAM.PREPAR.CURTIM. m? </t>
  </si>
  <si>
    <t xml:space="preserve">41062090 - (ST)  OUTS.PELES DEPILADAS,DE CAPRINOS,APERGAM.PREPAR.CURTIM. m? </t>
  </si>
  <si>
    <t>4106212 - (ST) Pr?-curtidos de outro modo</t>
  </si>
  <si>
    <t>4106212 - Pr?-curtidos de outro modo</t>
  </si>
  <si>
    <t>41063 - (ST) De su?nos:</t>
  </si>
  <si>
    <t>41063 - De su?nos:</t>
  </si>
  <si>
    <t>41063110 - (ST) Simplesmente curtidos ao cromo (?wet-blue?)</t>
  </si>
  <si>
    <t>41063110 - Simplesmente curtidos ao cromo (?wet-blue?)</t>
  </si>
  <si>
    <t>4107 - (ST) Couros preparados ap?s curtimenta ou ap?s secagem e couros e peles apergaminhados, de bovinos (inclu?dos os b?falos) ou de eq??deos, depilados, mesmo divididos, exceto os da posi??o 41.14.</t>
  </si>
  <si>
    <t>4107 - Couros preparados ap?s curtimenta ou ap?s secagem e couros e peles apergaminhados, de bovinos (inclu?dos os b?falos) ou de eq??deos, depilados, mesmo divididos, exceto os da posi??o 41.14.</t>
  </si>
  <si>
    <t>41071 - (ST) Couros e peles inteiros:</t>
  </si>
  <si>
    <t>41071 - Couros e peles inteiros:</t>
  </si>
  <si>
    <t xml:space="preserve">41071010 -  PELES DEPILADAS,DE SUINOS,CURTID.CROMO,UMIDO,"WET BLUE" m? </t>
  </si>
  <si>
    <t xml:space="preserve">41071010 - (ST)  PELES DEPILADAS,DE SUINOS,CURTID.CROMO,UMIDO,"WET BLUE" m? </t>
  </si>
  <si>
    <t xml:space="preserve">41071090 -  OUTROS PELES DEPILADAS,DE SUINOS,PREPARADAS m? </t>
  </si>
  <si>
    <t xml:space="preserve">41071090 - (ST)  OUTROS PELES DEPILADAS,DE SUINOS,PREPARADAS m? </t>
  </si>
  <si>
    <t>41071110 - (ST) Couros e peles de bovinos (inclu?dos os b?falos), de superf?cie unit?ria n?o superior a 2,6m2</t>
  </si>
  <si>
    <t>41071110 - Couros e peles de bovinos (inclu?dos os b?falos), de superf?cie unit?ria n?o superior a 2,6m2</t>
  </si>
  <si>
    <t xml:space="preserve">41072100 -  PELES DE REPTEIS,COM PRE-CURTIMENTA VEGETAL m? </t>
  </si>
  <si>
    <t xml:space="preserve">41072100 - (ST)  PELES DE REPTEIS,COM PRE-CURTIMENTA VEGETAL m? </t>
  </si>
  <si>
    <t xml:space="preserve">41072900 -  OUTROS PELES DE REPTEIS,PREPARADAS m? </t>
  </si>
  <si>
    <t xml:space="preserve">41072900 - (ST)  OUTROS PELES DE REPTEIS,PREPARADAS m? </t>
  </si>
  <si>
    <t>41079 - (ST) Outros, inclu?das as ilhargas (tiras):</t>
  </si>
  <si>
    <t>41079 - Outros, inclu?das as ilhargas (tiras):</t>
  </si>
  <si>
    <t xml:space="preserve">41079000 -  PELES DEPILADAS,DE OUTS.ANIMAIS,PREPARADAS m? </t>
  </si>
  <si>
    <t xml:space="preserve">41079000 - (ST)  PELES DEPILADAS,DE OUTS.ANIMAIS,PREPARADAS m? </t>
  </si>
  <si>
    <t>41079110 - (ST) De bovinos (inclu?dos os b?falos)</t>
  </si>
  <si>
    <t>41079110 - De bovinos (inclu?dos os b?falos)</t>
  </si>
  <si>
    <t xml:space="preserve">41080000 -  COUROS E PELES,ACAMURCADOS,INCL.A CAMURCA COMBINADA m? </t>
  </si>
  <si>
    <t xml:space="preserve">41080000 - (ST)  COUROS E PELES,ACAMURCADOS,INCL.A CAMURCA COMBINADA m? </t>
  </si>
  <si>
    <t xml:space="preserve">41090010 -  COUROS E PELES,ENVERNIZADOS OU REVESTIDOS m? </t>
  </si>
  <si>
    <t xml:space="preserve">41090010 - (ST)  COUROS E PELES,ENVERNIZADOS OU REVESTIDOS m? </t>
  </si>
  <si>
    <t xml:space="preserve">41090020 -  COUROS E PELES,METALIZADOS m? </t>
  </si>
  <si>
    <t xml:space="preserve">41090020 - (ST)  COUROS E PELES,METALIZADOS m? </t>
  </si>
  <si>
    <t xml:space="preserve">41100000 -  APARAS E OUTS.DESPERD.DE COUROS/PELES,PREPARADOS,ETC.  </t>
  </si>
  <si>
    <t xml:space="preserve">41100000 - (ST)  APARAS E OUTS.DESPERD.DE COUROS/PELES,PREPARADOS,ETC.  </t>
  </si>
  <si>
    <t xml:space="preserve">41110000 -  COURO RECONSTITUIDO EM CHAPAS,FOLHAS OU TIRAS  </t>
  </si>
  <si>
    <t xml:space="preserve">41110000 - (ST)  COURO RECONSTITUIDO EM CHAPAS,FOLHAS OU TIRAS  </t>
  </si>
  <si>
    <t>41120000 - (ST) Couros preparados ap?s curtimenta ou ap?s secagem e couros e peles apergaminhados, de ovinos, depilados, mesmo divididos, exceto os da posi??o 41.14.</t>
  </si>
  <si>
    <t>41120000 - Couros preparados ap?s curtimenta ou ap?s secagem e couros e peles apergaminhados, de ovinos, depilados, mesmo divididos, exceto os da posi??o 41.14.</t>
  </si>
  <si>
    <t>4113 - (ST) Couros preparados ap?s curtimenta ou ap?s secagem e couros e peles apergaminhados, de outros animais, depilados, couros preparados ap?s curtimenta e outros couros e peles apergaminhados, de animais de</t>
  </si>
  <si>
    <t>4113 - Couros preparados ap?s curtimenta ou ap?s secagem e couros e peles apergaminhados, de outros animais, depilados, couros preparados ap?s curtimenta e outros couros e peles apergaminhados, de animais de</t>
  </si>
  <si>
    <t>411310 - (ST) De caprinos</t>
  </si>
  <si>
    <t>411310 - De caprinos</t>
  </si>
  <si>
    <t>41131010 - (ST) Curtidos ao cromo, com acabamento</t>
  </si>
  <si>
    <t>41131010 - Curtidos ao cromo, com acabamento</t>
  </si>
  <si>
    <t>4114 - (ST) Couros e peles acamur?ados (inclu?da a camur?a combinada); couros e peles envernizados ou revestidos; couros e peles metalizados.</t>
  </si>
  <si>
    <t>4114 - Couros e peles acamur?ados (inclu?da a camur?a combinada); couros e peles envernizados ou revestidos; couros e peles metalizados.</t>
  </si>
  <si>
    <t>41141000 - (ST) Couros e peles acamur?ados (inclu?da a camur?a combinada)</t>
  </si>
  <si>
    <t>41141000 - Couros e peles acamur?ados (inclu?da a camur?a combinada)</t>
  </si>
  <si>
    <t>411420 - (ST) Couros e peles envernizados ou revestidos; couros e peles metalizados</t>
  </si>
  <si>
    <t>411420 - Couros e peles envernizados ou revestidos; couros e peles metalizados</t>
  </si>
  <si>
    <t>41142010 - (ST) Envernizados ou revestidos</t>
  </si>
  <si>
    <t>41142010 - Envernizados ou revestidos</t>
  </si>
  <si>
    <t>41142020 - (ST) Metalizados</t>
  </si>
  <si>
    <t>41142020 - Metalizados</t>
  </si>
  <si>
    <t>4115 - (ST) Couro reconstitu?do, ? base de couro ou de fibras de couro, em chapas, folhas ou tiras, mesmo enroladas; aparas e outros desperd?cios de couros ou de peles preparados ou de couro reconstitu?do, n?o ut</t>
  </si>
  <si>
    <t>4115 - Couro reconstitu?do, ? base de couro ou de fibras de couro, em chapas, folhas ou tiras, mesmo enroladas; aparas e outros desperd?cios de couros ou de peles preparados ou de couro reconstitu?do, n?o ut</t>
  </si>
  <si>
    <t>41151000 - (ST) Couro reconstitu?do ? base de couro ou de fibras de couro, em chapas, folhas ou tiras, mesmo enroladas</t>
  </si>
  <si>
    <t>41151000 - Couro reconstitu?do ? base de couro ou de fibras de couro, em chapas, folhas ou tiras, mesmo enroladas</t>
  </si>
  <si>
    <t>41152000 - (ST) Aparas e outros desperd?cios de couros ou de peles preparados ou de couro reconstitu?do, n?o utiliz?veis para fabrica??o de obras de couro; serragem, p? e farinha de couro</t>
  </si>
  <si>
    <t>41152000 - Aparas e outros desperd?cios de couros ou de peles preparados ou de couro reconstitu?do, n?o utiliz?veis para fabrica??o de obras de couro; serragem, p? e farinha de couro</t>
  </si>
  <si>
    <t>42 - (ST) OBRAS DE COURO; ARTIGOS DE CORREEIRO OU DE SELEIRO; ARTIGOS DE VIAGEM, BOLSAS E ARTEFATOS SEMELHANTES; OBRAS DE TRIPA</t>
  </si>
  <si>
    <t>42 - OBRAS DE COURO; ARTIGOS DE CORREEIRO OU DE SELEIRO; ARTIGOS DE VIAGEM, BOLSAS E ARTEFATOS SEMELHANTES; OBRAS DE TRIPA</t>
  </si>
  <si>
    <t>420100 - (ST) Artigos de seleiro ou de correeiro, para quaisquer animais (inclu?dos as trelas, joelheiras, focinheiras, mantas de sela, alforjes, agasalhos para c?es e artigos semelhantes), de quaisquer mat?rias.</t>
  </si>
  <si>
    <t>420100 - Artigos de seleiro ou de correeiro, para quaisquer animais (inclu?dos as trelas, joelheiras, focinheiras, mantas de sela, alforjes, agasalhos para c?es e artigos semelhantes), de quaisquer mat?rias.</t>
  </si>
  <si>
    <t>42010010 - (ST) De couro natural ou reconstitu?do</t>
  </si>
  <si>
    <t>42010010 - De couro natural ou reconstitu?do</t>
  </si>
  <si>
    <t>4202 - (ST) Ba?s para viagem, malas e maletas, inclu?das as de toucador e as maletas e pastas de documentos e para estudantes, os estojos para ?culos, bin?culos, m?quinas fotogr?ficas e de filmar, instrumentos mu</t>
  </si>
  <si>
    <t>4202 - Ba?s para viagem, malas e maletas, inclu?das as de toucador e as maletas e pastas de documentos e para estudantes, os estojos para ?culos, bin?culos, m?quinas fotogr?ficas e de filmar, instrumentos mu</t>
  </si>
  <si>
    <t>42021 - (ST) Ba?s para viagem, malas e maletas, inclu?das as de toucador e as maletas e pastas para documentos e de estudante, e artefatos semelhantes:</t>
  </si>
  <si>
    <t>42021 - Ba?s para viagem, malas e maletas, inclu?das as de toucador e as maletas e pastas para documentos e de estudante, e artefatos semelhantes:</t>
  </si>
  <si>
    <t>42021100 - (ST) Com a superf?cie exterior de couro natural ou reconstitu?do, ou de couro envernizado</t>
  </si>
  <si>
    <t>42021100 - Com a superf?cie exterior de couro natural ou reconstitu?do, ou de couro envernizado</t>
  </si>
  <si>
    <t>420212 - (ST) Com a superf?cie exterior de pl?sticos ou de mat?rias t?xteis</t>
  </si>
  <si>
    <t>420212 - Com a superf?cie exterior de pl?sticos ou de mat?rias t?xteis</t>
  </si>
  <si>
    <t>42021210 - (ST) De pl?sticos</t>
  </si>
  <si>
    <t>42021210 - De pl?sticos</t>
  </si>
  <si>
    <t>42021220 - (ST) De mat?rias t?xteis</t>
  </si>
  <si>
    <t>42021220 - De mat?rias t?xteis</t>
  </si>
  <si>
    <t>42022 - (ST) Bolsas, mesmo com tiracolo, inclu?das as que n?o possuam al?as:</t>
  </si>
  <si>
    <t>42022 - Bolsas, mesmo com tiracolo, inclu?das as que n?o possuam al?as:</t>
  </si>
  <si>
    <t>420222 - (ST) Com a superf?cie exterior de folhas de pl?sticos ou de mat?rias t?xteis</t>
  </si>
  <si>
    <t>420222 - Com a superf?cie exterior de folhas de pl?sticos ou de mat?rias t?xteis</t>
  </si>
  <si>
    <t>42022210 - (ST) De folhas de pl?sticos</t>
  </si>
  <si>
    <t>42022210 - De folhas de pl?sticos</t>
  </si>
  <si>
    <t>42023 - (ST) Artigos do tipo dos normalmente levados nos bolsos ou em bolsas:</t>
  </si>
  <si>
    <t>42023 - Artigos do tipo dos normalmente levados nos bolsos ou em bolsas:</t>
  </si>
  <si>
    <t>4203 - (ST) Vestu?rio e seus acess?rios, de couro natural ou reconstitu?do.</t>
  </si>
  <si>
    <t>4203 - Vestu?rio e seus acess?rios, de couro natural ou reconstitu?do.</t>
  </si>
  <si>
    <t>42031000 - (ST) Vestu?rio</t>
  </si>
  <si>
    <t>42031000 - Vestu?rio</t>
  </si>
  <si>
    <t>42032100 - (ST) Especialmente concebidas para a pr?tica de esportes</t>
  </si>
  <si>
    <t>42032100 - Especialmente concebidas para a pr?tica de esportes</t>
  </si>
  <si>
    <t>42033000 - (ST) Cintos, cintur?es e bandoleiras ou talabartes</t>
  </si>
  <si>
    <t>42033000 - Cintos, cintur?es e bandoleiras ou talabartes</t>
  </si>
  <si>
    <t>42034000 - (ST) Outros acess?rios de vestu?rio</t>
  </si>
  <si>
    <t>42034000 - Outros acess?rios de vestu?rio</t>
  </si>
  <si>
    <t xml:space="preserve">42040010 -  CORREIAS TRANSPORTAD/DE TRANSMISS.DE COURO NAT/RECONST.  </t>
  </si>
  <si>
    <t xml:space="preserve">42040010 - (ST)  CORREIAS TRANSPORTAD/DE TRANSMISS.DE COURO NAT/RECONST.  </t>
  </si>
  <si>
    <t xml:space="preserve">42040090 -  OUTS.ARTIGOS P/USOS TECNICOS,DE COURO NATURAL/RECONSTIT  </t>
  </si>
  <si>
    <t xml:space="preserve">42040090 - (ST)  OUTS.ARTIGOS P/USOS TECNICOS,DE COURO NATURAL/RECONSTIT  </t>
  </si>
  <si>
    <t>42050000 - (ST) Outras obras de couro natural ou reconstitu?do.</t>
  </si>
  <si>
    <t>42050000 - Outras obras de couro natural ou reconstitu?do.</t>
  </si>
  <si>
    <t>42060000 - (ST) Obras de tripa, de ?baudruches?, de bexiga ou de tend?es</t>
  </si>
  <si>
    <t>42060000 - Obras de tripa, de ?baudruches?, de bexiga ou de tend?es</t>
  </si>
  <si>
    <t xml:space="preserve">42061000 -  CORDAS DE TRIPA  </t>
  </si>
  <si>
    <t xml:space="preserve">42061000 - (ST)  CORDAS DE TRIPA  </t>
  </si>
  <si>
    <t xml:space="preserve">42069000 -  OUTS.OBRAS DE TRIPA,"BAUDRUCHES",BEXIGA OU DE TENDOES  </t>
  </si>
  <si>
    <t xml:space="preserve">42069000 - (ST)  OUTS.OBRAS DE TRIPA,"BAUDRUCHES",BEXIGA OU DE TENDOES  </t>
  </si>
  <si>
    <t>43 - PELETERIA (PELES COM P?LO*) E SUAS OBRAS; PELETERIA (PELES COM P?LO*) ARTIFICIAL</t>
  </si>
  <si>
    <t>44 - MADEIRA, CARV?O VEGETAL E OBRAS DE MADEIRA</t>
  </si>
  <si>
    <t>44013100 -  PALLETS DE MADEIRA</t>
  </si>
  <si>
    <t>44013200 - Briquetes de madeira</t>
  </si>
  <si>
    <t>44013900 -  OUTS.SERRAGEM DESPERDICIOS E RESÍDUOS DE MADEIRA</t>
  </si>
  <si>
    <t>44014100 - Serragem (serradura)</t>
  </si>
  <si>
    <t>44022000 - De cascas ou de caro?os</t>
  </si>
  <si>
    <t>44034200 - Teca</t>
  </si>
  <si>
    <t>44061100 -  DORMENTES MAD.IMPREGNADOS, P/VIAS FÉRREAS</t>
  </si>
  <si>
    <t>44061200 -  MADEIRA SERR.CORT.FLS.ESP.&gt;6MM,D/CONÍFERAS</t>
  </si>
  <si>
    <t>44071300 - De SPF (espruce (p?cea) ( Picea spp) pinheiro ( Pinus spp) e abeto ( Abies spp))</t>
  </si>
  <si>
    <t>44071400 - De Hemfir (tsuga ( western hemlock ) ( Tsuga heterophylla ) e abeto ( Abies spp))</t>
  </si>
  <si>
    <t>44101121 -  PAIN.D/MAD.C/PAPEL IMPREG.D/MELAM.NAS FACES P/PAVIMS.</t>
  </si>
  <si>
    <t>44101129 -  OUTROS PAINÉIS D/MADEIRA C/PAPEL IMPREGNADO DE MELAMINA</t>
  </si>
  <si>
    <t>44111391 -  OUTS.PAIN.D/FIB.MAD./MAT.LENH.ESP.&gt;5,&lt;9MM C/MELAM.P/PAV</t>
  </si>
  <si>
    <t>44111399 -  OUTS.PAINÉIS FIBR.MAD.LENH.DEN. &gt;5MM &lt;9MM</t>
  </si>
  <si>
    <t>4412 - Madeira compensada (contraplacada), madeira folheada, e madeiras estratificadas semelhantes.</t>
  </si>
  <si>
    <t>44123 - Outras madeiras compensadas (contraplacadas), constitu?das exclusivamente por folhas de madeira (exceto de bambu) cada uma das quais de espessura n?o superior a 6mm:</t>
  </si>
  <si>
    <t>44123200 - Outras, com pelo menos uma face de madeira n?o con?fera</t>
  </si>
  <si>
    <t>44124100 - Com pelo menos uma camada exterior de madeira tropical</t>
  </si>
  <si>
    <t>44124200 - Outras com pelo menos uma camada exterior de madeira n?o con?fera</t>
  </si>
  <si>
    <t>44124900 - Outras com ambas as camadas exteriores de madeira de con?feras</t>
  </si>
  <si>
    <t>44141000 - De madeira tropical</t>
  </si>
  <si>
    <t>44188100 - Madeira laminada (lamelada) colada (glulam ou MLC)</t>
  </si>
  <si>
    <t>44188200 - Madeira laminada (lamelada) cruzada (CLT ou Xlam)</t>
  </si>
  <si>
    <t>44188300 - Vigas em I</t>
  </si>
  <si>
    <t>44189200 - Pain?is celulares de madeira</t>
  </si>
  <si>
    <t>4419 - Artigos de madeira para mesa ou cozinha.</t>
  </si>
  <si>
    <t>44212000 - Urnas funer?rias (caix?es)</t>
  </si>
  <si>
    <t>45 - (ST) CORTI?A E SUAS OBRAS</t>
  </si>
  <si>
    <t>45 - CORTI?A E SUAS OBRAS</t>
  </si>
  <si>
    <t>4501 - (ST) Corti?a natural, em bruto ou simplesmente preparada; desperd?cios de corti?a; corti?a triturada, granulada ou pulverizada.</t>
  </si>
  <si>
    <t>4501 - Corti?a natural, em bruto ou simplesmente preparada; desperd?cios de corti?a; corti?a triturada, granulada ou pulverizada.</t>
  </si>
  <si>
    <t>45011000 - (ST) Corti?a natural, em bruto ou simplesmente preparada</t>
  </si>
  <si>
    <t>45011000 - Corti?a natural, em bruto ou simplesmente preparada</t>
  </si>
  <si>
    <t>45020000 - (ST) Corti?a natural, sem a crosta ou simplesmente esquadriada, ou em cubos, chapas, folhas ou tiras, de forma quadrada ou retangular (inclu?dos os esbo?os com arestas vivas, para rolhas).</t>
  </si>
  <si>
    <t>45020000 - Corti?a natural, sem a crosta ou simplesmente esquadriada, ou em cubos, chapas, folhas ou tiras, de forma quadrada ou retangular (inclu?dos os esbo?os com arestas vivas, para rolhas).</t>
  </si>
  <si>
    <t>4503 - (ST) Obras de corti?a natural.</t>
  </si>
  <si>
    <t>4503 - Obras de corti?a natural.</t>
  </si>
  <si>
    <t>45031000 - (ST) Rolhas</t>
  </si>
  <si>
    <t>45031000 - Rolhas</t>
  </si>
  <si>
    <t>4504 - (ST) Corti?a aglomerada (com ou sem aglutinantes) e suas obras.</t>
  </si>
  <si>
    <t>4504 - Corti?a aglomerada (com ou sem aglutinantes) e suas obras.</t>
  </si>
  <si>
    <t>45041000 - (ST) Cubos, blocos, chapas, folhas e tiras; ladrilhos de qualquer formato; cilindros maci?os, inclu?dos os discos</t>
  </si>
  <si>
    <t>45041000 - Cubos, blocos, chapas, folhas e tiras; ladrilhos de qualquer formato; cilindros maci?os, inclu?dos os discos</t>
  </si>
  <si>
    <t>46 - (ST) OBRAS DE ESPARTARIA OU DE CESTARIA</t>
  </si>
  <si>
    <t>46 - OBRAS DE ESPARTARIA OU DE CESTARIA</t>
  </si>
  <si>
    <t>4601 - (ST) Tran?as e artigos semelhantes, de mat?rias para entran?ar, mesmo reunidos em tiras; mat?rias para entran?ar, tran?as e artigos semelhantes, de mat?rias para entran?ar, tecidos ou paralelizados, em for</t>
  </si>
  <si>
    <t>4601 - Tran?as e artigos semelhantes, de mat?rias para entran?ar, mesmo reunidos em tiras; mat?rias para entran?ar, tran?as e artigos semelhantes, de mat?rias para entran?ar, tecidos ou paralelizados, em for</t>
  </si>
  <si>
    <t>47 - PASTAS DE MADEIRA OU DE OUTRAS MAT?RIAS FIBROSAS CELUL?SICAS; PAPEL OU CART?O DE RECICLAR (DESPERD?CIOS E APARAS)</t>
  </si>
  <si>
    <t>48 - PAPEL E CART?O; OBRAS DE PASTA DE CELULOSE, DE PAPEL OU DE CART?O</t>
  </si>
  <si>
    <t>48084000 -  PAPÉIS KRAFT ENCRESPADOS/PLISSADOS GOFADOS S/EST.PERFUR</t>
  </si>
  <si>
    <t>48115128 -  OUTS.PAP.BRANC.GOFRADOS NA FACE RECOB.OU REVESTIDA</t>
  </si>
  <si>
    <t>4819 - Caixas, sacos, bolsas, cartuchos e outras embalagens, de papel, cart?o, pasta (?ouate?) de celulose ou de mantas de fibras de celulose; cartonagens para escrit?rios, lojas e estabelecimentos semelhant</t>
  </si>
  <si>
    <t>48194000 - Outros sacos; bolsas e cartuchos</t>
  </si>
  <si>
    <t>49 - LIVROS, JORNAIS, GRAVURAS E OUTROS PRODUTOS DAS IND?STRIAS GR?FICAS; TEXTOS MANUSCRITOS OU DATILOGRAFADOS, PLANOS E PLANTAS</t>
  </si>
  <si>
    <t>49052000 - Sob a forma de livros ou brochuras</t>
  </si>
  <si>
    <t>50 - SEDA</t>
  </si>
  <si>
    <t>51 - L?, P?LOS FINOS OU GROSSEIROS; FIOS E TECIDOS DE CRINA</t>
  </si>
  <si>
    <t>5106 - Fios de l? cardada, n?o acondicionados para venda a retalho.</t>
  </si>
  <si>
    <t>51061000 - Contendo pelo menos 85%, em peso, de l?</t>
  </si>
  <si>
    <t>51062000 - Contendo menos de 85%, em peso, de l?</t>
  </si>
  <si>
    <t>52 - (ST) ALGOD?O</t>
  </si>
  <si>
    <t>52 - ALGOD?O</t>
  </si>
  <si>
    <t>52030000 - (ST) Algod?o cardado ou penteado.</t>
  </si>
  <si>
    <t>52030000 - Algod?o cardado ou penteado.</t>
  </si>
  <si>
    <t>5209 - Tecidos de algod?o contendo pelo menos 85%, em peso, de algod?o, com peso superior a 200g/m?.</t>
  </si>
  <si>
    <t>52094 - De fios de diversas cores:</t>
  </si>
  <si>
    <t>520942 - Tecidos denominados ?denim?</t>
  </si>
  <si>
    <t>52094210 - Com fios tintos em ?indigo blue? segundo Color Index 73.000</t>
  </si>
  <si>
    <t>53 - OUTRAS FIBRAS T?XTEIS VEGETAIS; FIOS DE PAPEL E TECIDOS DE FIOS DE PAPEL</t>
  </si>
  <si>
    <t>53031010 -  JUTA EM BRUTO OU MACERADA</t>
  </si>
  <si>
    <t>54 - FILAMENTOS SINT?TICOS OU ARTIFICIAIS</t>
  </si>
  <si>
    <t>54023310 -  FIOS TEXTEIS D/POLIÉSTERES CRUS</t>
  </si>
  <si>
    <t>54023320 -  FIOS TEXTEIS D/POLIÉSTERES TINTOS</t>
  </si>
  <si>
    <t>54023390 -  OUTROS FIOS TEXTEIS D/POLIÉSTERES</t>
  </si>
  <si>
    <t>54024710 -  CRUS</t>
  </si>
  <si>
    <t>54024720 -  TINTOS</t>
  </si>
  <si>
    <t>5407 - Tecidos de fios de filamentos sint?ticos, inclu?dos os tecidos obtidos a partir dos produtos da posi??o 54.04.</t>
  </si>
  <si>
    <t>54075 - Outros tecidos, contendo pelo menos 85%, em peso, de filamentos de poli?ster texturizados:</t>
  </si>
  <si>
    <t>54075100 - Crus ou branqueados</t>
  </si>
  <si>
    <t>540752 - Tintos</t>
  </si>
  <si>
    <t>54075210 - Sem fios de borracha</t>
  </si>
  <si>
    <t>54076 - Outros tecidos, contendo pelo menos 85%, em peso, de filamentos de poli?ster:</t>
  </si>
  <si>
    <t>54076100 - Contendo pelo menos 85%, em peso, de filamentos de poli?ster n?o texturizados</t>
  </si>
  <si>
    <t>54076102 - VESTIDO CETIM</t>
  </si>
  <si>
    <t>55 - FIBRAS SINT?TICAS OU ARTIFICIAIS, DESCONT?NUAS</t>
  </si>
  <si>
    <t>55011100 - De aramidas</t>
  </si>
  <si>
    <t>5506 - Fibras sint?ticas descont?nuas, cardadas, penteadas ou transformadas de outro modo para fia??o.</t>
  </si>
  <si>
    <t>55070000 - Fibras artificiais descont?nuas, cardadas, penteadas ou transformadas de outro modo para fia??o.</t>
  </si>
  <si>
    <t>5508 - Linhas para costurar, de fibras sint?ticas ou artificiais descont?nuas, mesmo acondicionadas para venda a retalho.</t>
  </si>
  <si>
    <t>5509 - Fios de fibras sint?ticas descont?nuas (exceto linhas para costurar), n?o acondicionados para venda a retalho.</t>
  </si>
  <si>
    <t>5510 - Fios de fibras artificiais descont?nuas (exceto linhas para costurar), n?o acondicionados para venda a retalho.</t>
  </si>
  <si>
    <t>55101111 -  DE RAIOM VISCOSE, EXCETO MODAL</t>
  </si>
  <si>
    <t>55101112 -  DE MODAL</t>
  </si>
  <si>
    <t>55101113 -  DE LIOCEL</t>
  </si>
  <si>
    <t>5511 - Fios de fibras sint?ticas ou artificiais, descont?nuas (exceto linhas para costurar), acondicionados para venda a retalho.</t>
  </si>
  <si>
    <t>5512 - Tecidos de fibras sint?ticas descont?nuas, contendo pelo menos 85%, em peso, destas fibras.</t>
  </si>
  <si>
    <t>5513 - Tecidos de fibras sint?ticas descont?nuas, contendo menos de 85%, em peso, destas fibras, combinados, principal ou unicamente, com algod?o, de peso n?o superior a 170g/m2.</t>
  </si>
  <si>
    <t>5514 - Tecidos de fibras sint?ticas descont?nuas, contendo menos de 85%, em peso, destas fibras, combinados, principal ou unicamente, com algod?o, de peso superior a 170g/m2.</t>
  </si>
  <si>
    <t>5515 - Outros tecidos de fibras sint?ticas descont?nuas.</t>
  </si>
  <si>
    <t>5516 - Tecidos de fibras artificiais descont?nuas.</t>
  </si>
  <si>
    <t>55161 - Contendo pelo menos 85%, em peso, de fibras artificiais descont?nuas:</t>
  </si>
  <si>
    <t>55161300 - De fios de diversas cores</t>
  </si>
  <si>
    <t>55161400 - Estampados</t>
  </si>
  <si>
    <t>55162 - Contendo menos de 85%, em peso, de fibras artificiais descont?nuas, combinadas, principal ou unicamente, com filamentos sint?ticos ou artificiais:</t>
  </si>
  <si>
    <t>55163 - Contendo menos de 85%, em peso, de fibras artificiais descont?nuas, combinadas, principal ou unicamente, com l? ou p?los finos:</t>
  </si>
  <si>
    <t>55164 - Contendo menos de 85%, em peso, de fibras artificiais descont?nuas, combinadas, principal ou unicamente, com algod?o:</t>
  </si>
  <si>
    <t>56 - PASTAS ("OUATES"), FELTROS E FALSOS TECIDOS; FIOS ESPECIAIS; CORD?IS, CORDAS E CABOS; ARTIGOS DE CORDOARIA</t>
  </si>
  <si>
    <t>56031120 -  FALSOS TECIDOS D/POLIÉSTER C/PESO&lt;25/M2</t>
  </si>
  <si>
    <t>56031130 -  FALSOS TECIDOS D/POLIPROPILENO C/PESO &lt;25/M2</t>
  </si>
  <si>
    <t>56031140 -  FALSOS TECIDOS D/RAIOM VISCOSE C/PESO &lt;25/M2</t>
  </si>
  <si>
    <t>56031230 -  FALSOS TECS.REVESTS.D/POLIÉSTER &gt;25 &lt;70G/M2</t>
  </si>
  <si>
    <t>56031240 -  FALSOS TECS.REVESTS.D/POLIPROPILENO &gt;25 &lt;70G/M2</t>
  </si>
  <si>
    <t>56031250 -  FALSOS TECS.REVESTS.D/RAIOM VISCOSE &gt;25 &lt;70G/M2</t>
  </si>
  <si>
    <t>56031330 -  FALSOS TECS.REVESTS.D/POLIÉSTER ALTA DENS.&gt;70 &lt;150G/M2</t>
  </si>
  <si>
    <t>56031340 -  FALSOS TECS.REVESTS.D/POLIP.ALTA DENS.&gt;70 &lt;150G/M2</t>
  </si>
  <si>
    <t>56031350 -  FALSOS TECS.REVS.D/RAIOM VISCOSE ALTA DENS.&gt;70 &lt;150G/M2</t>
  </si>
  <si>
    <t>56031420 -  FALSOS TECS.REVESTS.D/POLIÉSTER &gt;150G/M2</t>
  </si>
  <si>
    <t>56031430 -  FALSOS TECS.REVESTS.D/POLIPROPILENO &gt;150G/M2</t>
  </si>
  <si>
    <t>56031440 -  FALSOS TECS.REVS.D/RAIOM VISCOSE &gt;150G/M2</t>
  </si>
  <si>
    <t>56039110 -  FALSOS TECIDOS,D/POLIESTER PESO&lt;=25G/M2</t>
  </si>
  <si>
    <t>56039120 -  FALSOS TECIDOS,D/POLIPROPILENO PESO&lt;=25G/M2</t>
  </si>
  <si>
    <t>56039130 -  FALSOS TECIDOS,D/RAIOM VISCOSE PESO&lt;=25G/M2</t>
  </si>
  <si>
    <t>56039190 -  OUROS TECIDOS, PESO Ñ/SUPERIOR A 25G/M2</t>
  </si>
  <si>
    <t>56039220 -  FALSOS TECS.REC.D/POLIESTER C/PESO&gt;25 &lt;70G/M2</t>
  </si>
  <si>
    <t>56039230 -  FALSOS TECS.REC.D/POLIPROPILENO C/PESO&gt;25 &lt;70G/M2</t>
  </si>
  <si>
    <t>56039240 -  FALSOS TECS.REC.D/RAIOM VISCOSE C/PESO&gt;25 &lt;70G/M2</t>
  </si>
  <si>
    <t>56039320 -  FALSOS TECS.REV.POLIÉSTER ALTA DENS.&gt;70 &lt;150G/M2</t>
  </si>
  <si>
    <t>56039330 -  FALSOS TECS.REV.POLIPROPILENO ALTA DENS.&gt;70 &lt;150G/M2</t>
  </si>
  <si>
    <t>56039340 -  FALSOS TECS.VER, RAIOM VISCOSE ALTA DENS.&gt;70 &lt;150G/M2</t>
  </si>
  <si>
    <t>56039410 -  FALSOS TECS.REVS. RECOBS.D/POLIÉSTER C/PESO&gt;150G/M2</t>
  </si>
  <si>
    <t>56039420 -  FALSOS TECS.REVS. RECOBS.D/POLIPROPILENO C/PESO&gt;150G/M2</t>
  </si>
  <si>
    <t>56039430 -  FALSOS TECS.REVS. RECOBS.D/RAIOM VISCOSE C/PESO&gt;150G/M2</t>
  </si>
  <si>
    <t>56039490 -  OUTROS FALSOS TECIDOS REVS. RECOBS. C/PESO &gt;150G/M2</t>
  </si>
  <si>
    <t>5604 - Fios e cordas, de borracha, recobertos de t?xteis; fios t?xteis, l?minas e formas semelhantes das posi??es 54.04 ou 54.05, impregnados, revestidos, recobertos ou embainhados de borracha ou de pl?stico</t>
  </si>
  <si>
    <t>56041000 - Fios e cordas, de borracha, recobertos de t?xteis</t>
  </si>
  <si>
    <t>57 - (ST) TAPETES E OUTROS REVESTIMENTOS PARA PAVIMENTOS, DE MAT?RIAS T?XTEIS</t>
  </si>
  <si>
    <t>57 - TAPETES E OUTROS REVESTIMENTOS PARA PAVIMENTOS, DE MAT?RIAS T?XTEIS</t>
  </si>
  <si>
    <t>57024200 - (ST) De mat?rias t?xteis sint?ticas ou artificiais</t>
  </si>
  <si>
    <t>57024200 - De mat?rias t?xteis sint?ticas ou artificiais</t>
  </si>
  <si>
    <t>57032100 - Grama (relva)</t>
  </si>
  <si>
    <t>57050000 - (ST) Outros tapetes e revestimentos para pavimentos (pisos), de mat?rias t?xteis, mesmo confeccionados.</t>
  </si>
  <si>
    <t>57050000 - Outros tapetes e revestimentos para pavimentos (pisos), de mat?rias t?xteis, mesmo confeccionados.</t>
  </si>
  <si>
    <t>58 - (ST) TECIDOS ESPECIAIS; TECIDOS TUFADOS; RENDAS; TAPE?ARIAS; PASSAMANARIAS; BORDADOS</t>
  </si>
  <si>
    <t>58 - TECIDOS ESPECIAIS; TECIDOS TUFADOS; RENDAS; TAPE?ARIAS; PASSAMANARIAS; BORDADOS</t>
  </si>
  <si>
    <t>58012700 -  VELUDOS E PELÚCIAS D/ALGODÃO OBTIDOS P/URDIDURA</t>
  </si>
  <si>
    <t>58013700 -  VELUDOS E PELÚCIAS D/FIBR.SINT./ARTIF.OBTIOS P/URDIDURA</t>
  </si>
  <si>
    <t>58021000 - Tecidos atoalhados (turcos) de algod?o</t>
  </si>
  <si>
    <t>580500 - (ST) Tape?arias tecidas ? m?o (g?nero gobelino, flandres, ?aubusson?, ?beauvais? e semelhantes) e tape?arias feitas ? agulha (por exemplo, em ?petit point?, ponto de cruz), mesmo confeccionadas.</t>
  </si>
  <si>
    <t>580500 - Tape?arias tecidas ? m?o (g?nero gobelino, flandres, ?aubusson?, ?beauvais? e semelhantes) e tape?arias feitas ? agulha (por exemplo, em ?petit point?, ponto de cruz), mesmo confeccionadas.</t>
  </si>
  <si>
    <t>58050010 - (ST) De algod?o</t>
  </si>
  <si>
    <t>58050010 - De algod?o</t>
  </si>
  <si>
    <t>5810 - Bordados em pe?a, em tiras ou em motivos.</t>
  </si>
  <si>
    <t>58101000 - Bordados qu?micos ou a?reos e bordados com fundo recortado</t>
  </si>
  <si>
    <t>58109 - Outros bordados:</t>
  </si>
  <si>
    <t>58109200 - De fibras sint?ticas ou artificiais</t>
  </si>
  <si>
    <t>58109900 - De outras mat?rias t?xteis</t>
  </si>
  <si>
    <t>58110000 - (ST) Artefatos t?xteis matelass?s em pe?a, constitu?dos por uma ou v?rias camadas de mat?rias t?xteis associadas a uma mat?ria de enchimento (estofamento), acolchoados por qualquer processo, exceto os bord</t>
  </si>
  <si>
    <t>58110000 - Artefatos t?xteis matelass?s em pe?a, constitu?dos por uma ou v?rias camadas de mat?rias t?xteis associadas a uma mat?ria de enchimento (estofamento), acolchoados por qualquer processo, exceto os bord</t>
  </si>
  <si>
    <t>59 - (ST) TECIDOS IMPREGNADOS, REVESTIDOS, RECOBERTOS OU ESTRATIFICADOS; ARTIGOS PARA USOS T?CNICOS DE MAT?RIAS T?XTEIS</t>
  </si>
  <si>
    <t>59 - TECIDOS IMPREGNADOS, REVESTIDOS, RECOBERTOS OU ESTRATIFICADOS; ARTIGOS PARA USOS T?CNICOS DE MAT?RIAS T?XTEIS</t>
  </si>
  <si>
    <t>5901 - (ST) Tecidos revestidos de cola ou de mat?rias amil?ceas, dos tipos utilizados na encaderna??o, cartonagem ou usos semelhantes; telas para decalque e telas transparentes para desenho; telas preparadas para</t>
  </si>
  <si>
    <t>5901 - Tecidos revestidos de cola ou de mat?rias amil?ceas, dos tipos utilizados na encaderna??o, cartonagem ou usos semelhantes; telas para decalque e telas transparentes para desenho; telas preparadas para</t>
  </si>
  <si>
    <t>59011000 - (ST) Tecidos revestidos de cola ou de mat?rias amil?ceas, dos tipos utilizados na encaderna??o, cartonagem ou usos semelhantes</t>
  </si>
  <si>
    <t>59011000 - Tecidos revestidos de cola ou de mat?rias amil?ceas, dos tipos utilizados na encaderna??o, cartonagem ou usos semelhantes</t>
  </si>
  <si>
    <t>60 - (ST) TECIDOS DE MALHA</t>
  </si>
  <si>
    <t>60 - TECIDOS DE MALHA</t>
  </si>
  <si>
    <t>6001 - (ST) Veludos e pel?cias (inclu?dos os tecidos denominados de ?felpa longa? ou ?p?lo comprido? e tecidos atoalhados), de malha.</t>
  </si>
  <si>
    <t>6001 - Veludos e pel?cias (inclu?dos os tecidos denominados de ?felpa longa? ou ?p?lo comprido? e tecidos atoalhados), de malha.</t>
  </si>
  <si>
    <t>600110 - (ST) Tecidos denominados de ?felpa longa? ou ?p?lo comprido?</t>
  </si>
  <si>
    <t>600110 - Tecidos denominados de ?felpa longa? ou ?p?lo comprido?</t>
  </si>
  <si>
    <t>60011020 - (ST) De fibras sint?ticas ou artificiais</t>
  </si>
  <si>
    <t>60011090 - (ST) De outras mat?rias t?xteis</t>
  </si>
  <si>
    <t>60012 - (ST) Tecidos atoalhados:</t>
  </si>
  <si>
    <t>60012 - Tecidos atoalhados:</t>
  </si>
  <si>
    <t>6002 - (ST) Tecidos de malha de largura n?o superior a 30cm, contendo, em peso, 5% ou mais de fios de elast?meros ou de fios de borracha, exceto os da posi??o 60.01.</t>
  </si>
  <si>
    <t>6002 - Tecidos de malha de largura n?o superior a 30cm, contendo, em peso, 5% ou mais de fios de elast?meros ou de fios de borracha, exceto os da posi??o 60.01.</t>
  </si>
  <si>
    <t xml:space="preserve">60021010 -  TECIDO DE MALHA DE ALGODAO,L&lt;=30CM,CONT.ELASTOMEROS,ETC  </t>
  </si>
  <si>
    <t xml:space="preserve">60021010 - (ST)  TECIDO DE MALHA DE ALGODAO,L&lt;=30CM,CONT.ELASTOMEROS,ETC  </t>
  </si>
  <si>
    <t xml:space="preserve">60021020 -  TECIDO DE MALHA DE FIBRA SINT/ART.L&lt;=30CM,C/ELASTOM.ETC  </t>
  </si>
  <si>
    <t xml:space="preserve">60021020 - (ST)  TECIDO DE MALHA DE FIBRA SINT/ART.L&lt;=30CM,C/ELASTOM.ETC  </t>
  </si>
  <si>
    <t xml:space="preserve">60021090 -  TECIDO DE MALHA DE OUT.MAT.TEXTIL,L&lt;=30CM,C/ELASTOM.ETC  </t>
  </si>
  <si>
    <t xml:space="preserve">60021090 - (ST)  TECIDO DE MALHA DE OUT.MAT.TEXTIL,L&lt;=30CM,C/ELASTOM.ETC  </t>
  </si>
  <si>
    <t xml:space="preserve">60022010 -  OUTROS TECIDOS DE MALHA DE ALGODAO,L&lt;=30CM  </t>
  </si>
  <si>
    <t xml:space="preserve">60022010 - (ST)  OUTROS TECIDOS DE MALHA DE ALGODAO,L&lt;=30CM  </t>
  </si>
  <si>
    <t xml:space="preserve">60022020 -  OUTS.TECIDOS DE MALHA DE FIBRA SINTETICA/ARTIF.L&lt;=30CM  </t>
  </si>
  <si>
    <t xml:space="preserve">60022020 - (ST)  OUTS.TECIDOS DE MALHA DE FIBRA SINTETICA/ARTIF.L&lt;=30CM  </t>
  </si>
  <si>
    <t xml:space="preserve">60022090 -  OUTS.TECIDOS DE MALHA DE OUTS.MATERIAS TEXTEIS,L&lt;=30CM  </t>
  </si>
  <si>
    <t xml:space="preserve">60022090 - (ST)  OUTS.TECIDOS DE MALHA DE OUTS.MATERIAS TEXTEIS,L&lt;=30CM  </t>
  </si>
  <si>
    <t xml:space="preserve">60023010 -  TECIDO DE MALHA DE ALGODAO,L&gt;30CM,CONT.ELASTOMEROS,ETC.  </t>
  </si>
  <si>
    <t xml:space="preserve">60023010 - (ST)  TECIDO DE MALHA DE ALGODAO,L&gt;30CM,CONT.ELASTOMEROS,ETC.  </t>
  </si>
  <si>
    <t xml:space="preserve">60023020 -  TECIDO DE MALHA DE FIBRA SINT/ART.L&gt;30CM,C/ELASTOM.ETC.  </t>
  </si>
  <si>
    <t xml:space="preserve">60023020 - (ST)  TECIDO DE MALHA DE FIBRA SINT/ART.L&gt;30CM,C/ELASTOM.ETC.  </t>
  </si>
  <si>
    <t xml:space="preserve">60023090 -  TECIDO DE MALHA DE OUT.MAT.TEXTIL,L&gt;30CM,C/ELASTOM.ETC.  </t>
  </si>
  <si>
    <t xml:space="preserve">60023090 - (ST)  TECIDO DE MALHA DE OUT.MAT.TEXTIL,L&gt;30CM,C/ELASTOM.ETC.  </t>
  </si>
  <si>
    <t>600240 - (ST) Contendo, em peso, 5% ou mais de fios de elast?meros mas n?o contendo fios de borracha</t>
  </si>
  <si>
    <t>600240 - Contendo, em peso, 5% ou mais de fios de elast?meros mas n?o contendo fios de borracha</t>
  </si>
  <si>
    <t xml:space="preserve">60024100 -  TECIDO DE MALHA-URDIDURA DE LA OU DE PELOS FINOS  </t>
  </si>
  <si>
    <t xml:space="preserve">60024100 - (ST)  TECIDO DE MALHA-URDIDURA DE LA OU DE PELOS FINOS  </t>
  </si>
  <si>
    <t xml:space="preserve">60024200 -  TECIDO DE MALHA-URDIDURA DE ALGODAO  </t>
  </si>
  <si>
    <t xml:space="preserve">60024200 - (ST)  TECIDO DE MALHA-URDIDURA DE ALGODAO  </t>
  </si>
  <si>
    <t xml:space="preserve">60024300 -  TECIDO DE MALHA-URDIDURA,DE FIBRA SINTETICA/ARTIFICIAL  </t>
  </si>
  <si>
    <t xml:space="preserve">60024300 - (ST)  TECIDO DE MALHA-URDIDURA,DE FIBRA SINTETICA/ARTIFICIAL  </t>
  </si>
  <si>
    <t xml:space="preserve">60024900 -  TECIDO DE MALHA-URDIDURA DE OUTS.MATERIAS TEXTEIS  </t>
  </si>
  <si>
    <t xml:space="preserve">60024900 - (ST)  TECIDO DE MALHA-URDIDURA DE OUTS.MATERIAS TEXTEIS  </t>
  </si>
  <si>
    <t xml:space="preserve">60029100 -  OUTROS TECIDOS DE MALHA DE LA OU DE PELOS FINOS  </t>
  </si>
  <si>
    <t xml:space="preserve">60029100 - (ST)  OUTROS TECIDOS DE MALHA DE LA OU DE PELOS FINOS  </t>
  </si>
  <si>
    <t xml:space="preserve">60029200 -  OUTROS TECIDOS DE MALHA DE ALGODAO  </t>
  </si>
  <si>
    <t xml:space="preserve">60029200 - (ST)  OUTROS TECIDOS DE MALHA DE ALGODAO  </t>
  </si>
  <si>
    <t xml:space="preserve">60029300 -  OUTS.TECIDOS DE MALHA DE FIBRAS SINTETICAS/ARTIFICIAIS  </t>
  </si>
  <si>
    <t xml:space="preserve">60029300 - (ST)  OUTS.TECIDOS DE MALHA DE FIBRAS SINTETICAS/ARTIFICIAIS  </t>
  </si>
  <si>
    <t xml:space="preserve">60029900 -  OUTROS TECIDOS DE MALHA DE OUTS.MATERIAS TEXTEIS  </t>
  </si>
  <si>
    <t xml:space="preserve">60029900 - (ST)  OUTROS TECIDOS DE MALHA DE OUTS.MATERIAS TEXTEIS  </t>
  </si>
  <si>
    <t>6003 - (ST) Tecidos de malha de largura n?o superior a 30cm, exceto das posi??es 60.01 e 60.02.</t>
  </si>
  <si>
    <t>6003 - Tecidos de malha de largura n?o superior a 30cm, exceto das posi??es 60.01 e 60.02.</t>
  </si>
  <si>
    <t>60031000 - (ST) De l? ou de p?los finos</t>
  </si>
  <si>
    <t>60031000 - De l? ou de p?los finos</t>
  </si>
  <si>
    <t>60033000 - (ST) De fibras sint?ticas</t>
  </si>
  <si>
    <t>60033000 - De fibras sint?ticas</t>
  </si>
  <si>
    <t>60034000 - (ST) De fibras artificiais</t>
  </si>
  <si>
    <t>60034000 - De fibras artificiais</t>
  </si>
  <si>
    <t>6004 - (ST) Tecidos de malha de largura superior a 30cm, contendo, em peso, 5% ou mais de fios de elast?meros ou de fios de borracha, exceto os da posi??o 60.01.</t>
  </si>
  <si>
    <t>6004 - Tecidos de malha de largura superior a 30cm, contendo, em peso, 5% ou mais de fios de elast?meros ou de fios de borracha, exceto os da posi??o 60.01.</t>
  </si>
  <si>
    <t>60041011 -  TEC.D/MALHA D/ALGODÃO,CRUS/BRANQUEADOS,L&gt;30CM,ELAST&gt;=5%</t>
  </si>
  <si>
    <t>60041012 -  TEC.D/MALHA DE ALGODÃO,TINTOS,L&gt;30CM,ELAST&gt;=5%</t>
  </si>
  <si>
    <t>60041013 -  TEC.D/MALHA D/ALGODÃO,FIOS DIVS.CORES,L&gt;30CM,ELAST&gt;=5%</t>
  </si>
  <si>
    <t>60041014 -  TEC.D/MALHA D/ALGODÃO,ESTAMPADOS,L&gt;30CM,ELAST&gt;=5%</t>
  </si>
  <si>
    <t>60041031 -  TEC. D/MALHA D/FIBRAS SINTÉTS.CRUS/BRANQS.,L&gt;30CM,E&gt;=5%</t>
  </si>
  <si>
    <t xml:space="preserve">60041032 - (ST) TEC. D/MALHA D/FIBRAS SINTÉTICAS,TINTOS,L&gt;30CM,E&gt;=5%  </t>
  </si>
  <si>
    <t xml:space="preserve">60041032 - TEC. D/MALHA D/FIBRAS SINTÉTICAS,TINTOS,L&gt;30CM,E&gt;=5%  </t>
  </si>
  <si>
    <t>60041033 -  TEC. D/MAL. D/FIBS.SINTS.D/FIOS DIVS.CORES,L&gt;30CM,E&gt;=5%</t>
  </si>
  <si>
    <t>60041034 -  TEC.D/MALHA D/FIBRAS SINTÉTICAS,ESTAMPADOS,L&gt;30CM,E&gt;=5%</t>
  </si>
  <si>
    <t>60041041 - (ST) calça</t>
  </si>
  <si>
    <t>60041041 - calça</t>
  </si>
  <si>
    <t>60041042 - Blusa</t>
  </si>
  <si>
    <t>60041043 -  TEC.D/FIBRAS ARTIFICIAIS,D/FIOS DIVS.CORES,L&gt;30CM,E&gt;=5%</t>
  </si>
  <si>
    <t>60041044 -  TEC. D/FIBRAS ARTIFICIAIS,ESTAMPADOS,L&gt;30CM,ELAST&gt;=5%</t>
  </si>
  <si>
    <t>60041091 -  TEC.D/MALHA D/OUTS.MAT.TÊXTEIS,CRUS/BRANQDS,L&gt;30C,E&gt;=5%</t>
  </si>
  <si>
    <t>60041092 -  TEC. D/MALHA DE OUTS.MAT.TÊXTEIS,TINTOS,L&gt;30CM,E&gt;=5%</t>
  </si>
  <si>
    <t>60041093 -  TEC.D/MAL.D/OUTS.MAT.TÊXTS,D/FIOS DIVS.CORS,L&gt;30C,E&gt;=5%</t>
  </si>
  <si>
    <t>60041094 -  TEC. D/MALHA D/OUTS.MAT.TÊXTEIS,ESTAMPADOS,L&gt;30CM,E&gt;=5%</t>
  </si>
  <si>
    <t>60049030 -  OUTROS TECIDOS D/MALHA D/FIBRAS SINTÉTICAS,L&gt;30CM,</t>
  </si>
  <si>
    <t>60049040 -  OUTROS TECIDOS D/MALHA D/FIBRAS ARTIFICIAIS,L&gt;30CM</t>
  </si>
  <si>
    <t>6005 - (ST) Tecidos de malha-urdidura (inclu?dos os fabricados em teares para gal?es), exceto os das posi??es 60.01 a 60.04.</t>
  </si>
  <si>
    <t>6005 - Tecidos de malha-urdidura (inclu?dos os fabricados em teares para gal?es), exceto os das posi??es 60.01 a 60.04.</t>
  </si>
  <si>
    <t>60052 - (ST) De algod?o:</t>
  </si>
  <si>
    <t>60052 - De algod?o:</t>
  </si>
  <si>
    <t>60052100 - (ST) Crus ou branqueados</t>
  </si>
  <si>
    <t>60052200 - (ST) Tintos</t>
  </si>
  <si>
    <t>60052300 - (ST) De fios de diversas cores</t>
  </si>
  <si>
    <t>60052400 - (ST) Estampados</t>
  </si>
  <si>
    <t>60053 - (ST) De fibras sint?ticas:</t>
  </si>
  <si>
    <t>60053 - De fibras sint?ticas:</t>
  </si>
  <si>
    <t>60053250 - (ST) calca ad</t>
  </si>
  <si>
    <t>60053250 - calca ad</t>
  </si>
  <si>
    <t>60054 - (ST) De fibras artificiais:</t>
  </si>
  <si>
    <t>60054 - De fibras artificiais:</t>
  </si>
  <si>
    <t>6006 - (ST) Outros tecidos de malha.</t>
  </si>
  <si>
    <t>6006 - Outros tecidos de malha.</t>
  </si>
  <si>
    <t>60063110 -  DE NÁILON OU DE OUTRAS POLIAMIDAS</t>
  </si>
  <si>
    <t>60063120 -  DE POLIÉSTERES</t>
  </si>
  <si>
    <t>60063130 -  ACRÍLICOS OU MODACRÍLICOS</t>
  </si>
  <si>
    <t>60063220 - SHORT</t>
  </si>
  <si>
    <t xml:space="preserve">6011000 -  BULBOS,TUBERCULOS,RIZOMAS,ETC.EM REPOUSO VEGETATIVO UN </t>
  </si>
  <si>
    <t xml:space="preserve">6011000 - (ST)  BULBOS,TUBERCULOS,RIZOMAS,ETC.EM REPOUSO VEGETATIVO UN </t>
  </si>
  <si>
    <t xml:space="preserve">6012000 -  BULBOS,TUBERCULOS,ETC.EM VEGET.EM FLOR,MUDA DE CHICORIA UN </t>
  </si>
  <si>
    <t xml:space="preserve">6012000 - (ST)  BULBOS,TUBERCULOS,ETC.EM VEGET.EM FLOR,MUDA DE CHICORIA UN </t>
  </si>
  <si>
    <t xml:space="preserve">6021000 -  ESTACAS NAO ENRAIZADAS E ENXERTOS UN </t>
  </si>
  <si>
    <t xml:space="preserve">6021000 - (ST)  ESTACAS NAO ENRAIZADAS E ENXERTOS UN </t>
  </si>
  <si>
    <t xml:space="preserve">6022000 -  ARVORES,ARBUSTOS E SILVADOS,DE FRUTOS COMESTIVEIS UN </t>
  </si>
  <si>
    <t xml:space="preserve">6022000 - (ST)  ARVORES,ARBUSTOS E SILVADOS,DE FRUTOS COMESTIVEIS UN </t>
  </si>
  <si>
    <t xml:space="preserve">6023000 -  RODODENDROS E AZALEIAS,ENXERTADOS OU NAO UN </t>
  </si>
  <si>
    <t xml:space="preserve">6023000 - (ST)  RODODENDROS E AZALEIAS,ENXERTADOS OU NAO UN </t>
  </si>
  <si>
    <t xml:space="preserve">6024000 -  ROSEIRAS,ENXERTADAS OU NAO UN </t>
  </si>
  <si>
    <t xml:space="preserve">6024000 - (ST)  ROSEIRAS,ENXERTADAS OU NAO UN </t>
  </si>
  <si>
    <t xml:space="preserve">6029010 -  MICELIOS DE COGUMELOS  </t>
  </si>
  <si>
    <t xml:space="preserve">6029010 - (ST)  MICELIOS DE COGUMELOS  </t>
  </si>
  <si>
    <t xml:space="preserve">6029021 -  MUDAS DE ORQUIDEAS UN </t>
  </si>
  <si>
    <t xml:space="preserve">6029021 - (ST)  MUDAS DE ORQUIDEAS UN </t>
  </si>
  <si>
    <t xml:space="preserve">6029029 -  MUDAS DE OUTS.PLANTAS ORNAMENTAIS UN </t>
  </si>
  <si>
    <t xml:space="preserve">6029029 - (ST)  MUDAS DE OUTS.PLANTAS ORNAMENTAIS UN </t>
  </si>
  <si>
    <t xml:space="preserve">6029081 -  MUDAS DE CANA-DE-ACUCAR UN </t>
  </si>
  <si>
    <t xml:space="preserve">6029081 - (ST)  MUDAS DE CANA-DE-ACUCAR UN </t>
  </si>
  <si>
    <t xml:space="preserve">6029082 -  MUDAS DE VIDEIRA UN </t>
  </si>
  <si>
    <t xml:space="preserve">6029082 - (ST)  MUDAS DE VIDEIRA UN </t>
  </si>
  <si>
    <t xml:space="preserve">6029083 -  MUDAS DE CAFE UN </t>
  </si>
  <si>
    <t xml:space="preserve">6029083 - (ST)  MUDAS DE CAFE UN </t>
  </si>
  <si>
    <t xml:space="preserve">6029089 -  MUDAS DE OUTS.PLANTAS UN </t>
  </si>
  <si>
    <t xml:space="preserve">6029089 - (ST)  MUDAS DE OUTS.PLANTAS UN </t>
  </si>
  <si>
    <t xml:space="preserve">6029090 -  OUTROS PLANTAS VIVAS UN </t>
  </si>
  <si>
    <t xml:space="preserve">6029090 - (ST)  OUTROS PLANTAS VIVAS UN </t>
  </si>
  <si>
    <t xml:space="preserve">6031000 -  FLORES E SEUS BOTOES,FRESCOS,CORTADOS P/BUQUES,ETC. dz </t>
  </si>
  <si>
    <t xml:space="preserve">6031000 - (ST)  FLORES E SEUS BOTOES,FRESCOS,CORTADOS P/BUQUES,ETC. dz </t>
  </si>
  <si>
    <t xml:space="preserve">6039000 -  FLORES E SEUS BOTOES,SECOS,ETC.CORTADOS P/BUQUES,ETC.  </t>
  </si>
  <si>
    <t xml:space="preserve">6039000 - (ST)  FLORES E SEUS BOTOES,SECOS,ETC.CORTADOS P/BUQUES,ETC.  </t>
  </si>
  <si>
    <t xml:space="preserve">6041000 -  MUSGOS E LINQUENS,P/BUQUES OU ORNAMENTACAO  </t>
  </si>
  <si>
    <t xml:space="preserve">6041000 - (ST)  MUSGOS E LINQUENS,P/BUQUES OU ORNAMENTACAO  </t>
  </si>
  <si>
    <t xml:space="preserve">6049100 -  FOLHAGEM,FOLHAS,RAMOS DE PLANTAS,FRESCOS,P/BUQUES,ETC.  </t>
  </si>
  <si>
    <t xml:space="preserve">6049100 - (ST)  FOLHAGEM,FOLHAS,RAMOS DE PLANTAS,FRESCOS,P/BUQUES,ETC.  </t>
  </si>
  <si>
    <t xml:space="preserve">6049900 -  FOLHAGEM,FOLHAS,RAMOS DE PLANTAS,SECOS,ETC.P/BUQUES,ETC  </t>
  </si>
  <si>
    <t xml:space="preserve">6049900 - (ST)  FOLHAGEM,FOLHAS,RAMOS DE PLANTAS,SECOS,ETC.P/BUQUES,ETC  </t>
  </si>
  <si>
    <t>61 - (ST) VESTU?RIO E SEUS ACESS?RIOS, DE MALHA</t>
  </si>
  <si>
    <t>61 - VESTU?RIO E SEUS ACESS?RIOS, DE MALHA</t>
  </si>
  <si>
    <t>6101 - (ST) Sobretudos, japonas, gab?es, capas, anoraques, casacos e semelhantes, de malha, de uso masculino, exceto os artefatos da posi??o 61.03.</t>
  </si>
  <si>
    <t>6101 - Sobretudos, japonas, gab?es, capas, anoraques, casacos e semelhantes, de malha, de uso masculino, exceto os artefatos da posi??o 61.03.</t>
  </si>
  <si>
    <t xml:space="preserve">61011000 -  SOBRETUDOS,ETC.DE MALHA DE LA/PELOS FINOS,USO MASCULINO UN </t>
  </si>
  <si>
    <t xml:space="preserve">61011000 - (ST)  SOBRETUDOS,ETC.DE MALHA DE LA/PELOS FINOS,USO MASCULINO UN </t>
  </si>
  <si>
    <t xml:space="preserve">61019000 -  SOBRETUDOS,ETC.DE MALHA DE OUT.MAT.TEXTIL,USO MASCULINO UN </t>
  </si>
  <si>
    <t xml:space="preserve">61019000 - (ST)  SOBRETUDOS,ETC.DE MALHA DE OUT.MAT.TEXTIL,USO MASCULINO UN </t>
  </si>
  <si>
    <t>6102 - (ST) Mant?s, capas, anoraques, casacos e semelhantes, de malha, de uso feminino, exceto os artefatos da posi??o 61.04.</t>
  </si>
  <si>
    <t>6102 - Mant?s, capas, anoraques, casacos e semelhantes, de malha, de uso feminino, exceto os artefatos da posi??o 61.04.</t>
  </si>
  <si>
    <t>6103 - (ST) Ternos, conjuntos, palet?s, cal?as, jardineiras, bermudas e ?shorts? (cal??es) (exceto de banho), de malha, de uso masculino.</t>
  </si>
  <si>
    <t>6103 - Ternos, conjuntos, palet?s, cal?as, jardineiras, bermudas e ?shorts? (cal??es) (exceto de banho), de malha, de uso masculino.</t>
  </si>
  <si>
    <t>610310 - (ST) Ternos</t>
  </si>
  <si>
    <t>610310 - Ternos</t>
  </si>
  <si>
    <t xml:space="preserve">61031100 -  TERNOS DE MALHA DE LA OU PELOS FINOS UN </t>
  </si>
  <si>
    <t xml:space="preserve">61031100 - (ST)  TERNOS DE MALHA DE LA OU PELOS FINOS UN </t>
  </si>
  <si>
    <t xml:space="preserve">61031200 -  TERNOS DE MALHA DE FIBRAS SINTETICAS UN </t>
  </si>
  <si>
    <t xml:space="preserve">61031200 - (ST)  TERNOS DE MALHA DE FIBRAS SINTETICAS UN </t>
  </si>
  <si>
    <t xml:space="preserve">61031900 -  TERNOS DE MALHA DE OUTS.MATERIAS TEXTEIS UN </t>
  </si>
  <si>
    <t xml:space="preserve">61031900 - (ST)  TERNOS DE MALHA DE OUTS.MATERIAS TEXTEIS UN </t>
  </si>
  <si>
    <t>61032 - (ST) Conjuntos:</t>
  </si>
  <si>
    <t>61032 - Conjuntos:</t>
  </si>
  <si>
    <t xml:space="preserve">61032100 -  CONJUNTOS DE MALHA DE LA OU PELOS FINOS,USO MASCULINO UN </t>
  </si>
  <si>
    <t xml:space="preserve">61032100 - (ST)  CONJUNTOS DE MALHA DE LA OU PELOS FINOS,USO MASCULINO UN </t>
  </si>
  <si>
    <t>61032200 - De algodao</t>
  </si>
  <si>
    <t xml:space="preserve">61032900 -  CONJUNTOS DE MALHA DE OUT.MATERIA TEXTIL,USO MASCULINO UN </t>
  </si>
  <si>
    <t xml:space="preserve">61032900 - (ST)  CONJUNTOS DE MALHA DE OUT.MATERIA TEXTIL,USO MASCULINO UN </t>
  </si>
  <si>
    <t>61033 - (ST) Palet?s:</t>
  </si>
  <si>
    <t>61033 - Palet?s:</t>
  </si>
  <si>
    <t>61034 - (ST) Cal?as, jardineiras, bermudas e ?shorts? (cal??es):</t>
  </si>
  <si>
    <t>61034 - Cal?as, jardineiras, bermudas e ?shorts? (cal??es):</t>
  </si>
  <si>
    <t>6104 - (ST) ?Tailleurs?, conjuntos, ?blazers", vestidos, saias, saias-cal?as, cal?as, jardineiras, cal?as curtas e ?shorts? (cal??es) (exceto de banho), de malha, de uso feminino.</t>
  </si>
  <si>
    <t>6104 - ?Tailleurs?, conjuntos, ?blazers", vestidos, saias, saias-cal?as, cal?as, jardineiras, cal?as curtas e ?shorts? (cal??es) (exceto de banho), de malha, de uso feminino.</t>
  </si>
  <si>
    <t>61041 - (ST) ?Tailleurs?:</t>
  </si>
  <si>
    <t>61041 - ?Tailleurs?:</t>
  </si>
  <si>
    <t xml:space="preserve">61041100 -  "TAILLEURS" DE MALHA DE LA OU DE PELOS FINOS UN </t>
  </si>
  <si>
    <t xml:space="preserve">61041100 - (ST)  "TAILLEURS" DE MALHA DE LA OU DE PELOS FINOS UN </t>
  </si>
  <si>
    <t xml:space="preserve">61041200 -  "TAILLEURS" DE MALHA DE ALGODAO UN </t>
  </si>
  <si>
    <t xml:space="preserve">61041200 - (ST)  "TAILLEURS" DE MALHA DE ALGODAO UN </t>
  </si>
  <si>
    <t xml:space="preserve">61041900 -  "TAILLEURS" DE MALHA DE OUTS.MATERIAS TEXTEIS UN </t>
  </si>
  <si>
    <t xml:space="preserve">61041900 - (ST)  "TAILLEURS" DE MALHA DE OUTS.MATERIAS TEXTEIS UN </t>
  </si>
  <si>
    <t xml:space="preserve">61042100 -  CONJUNTOS DE MALHA DE LA OU PELOS FINOS,DE USO FEMININO UN </t>
  </si>
  <si>
    <t xml:space="preserve">61042100 - (ST)  CONJUNTOS DE MALHA DE LA OU PELOS FINOS,DE USO FEMININO UN </t>
  </si>
  <si>
    <t xml:space="preserve">61042900 -  CONJUNTOS DE MALHA DE OUT.MATERIA TEXTIL,USO FEMININO UN </t>
  </si>
  <si>
    <t xml:space="preserve">61042900 - (ST)  CONJUNTOS DE MALHA DE OUT.MATERIA TEXTIL,USO FEMININO UN </t>
  </si>
  <si>
    <t>61042990 - (IMP)Outros</t>
  </si>
  <si>
    <t>61042990 - (ST) (IMP)Outros</t>
  </si>
  <si>
    <t>61043 - (ST) ?Blazers?:</t>
  </si>
  <si>
    <t>61043 - ?Blazers?:</t>
  </si>
  <si>
    <t>61044 - (ST) Vestidos:</t>
  </si>
  <si>
    <t>61044 - Vestidos:</t>
  </si>
  <si>
    <t>61045 - (ST) Saias e saias-cal?as:</t>
  </si>
  <si>
    <t>61045 - Saias e saias-cal?as:</t>
  </si>
  <si>
    <t>6105 - (ST) Camisas de malha, de uso masculino.</t>
  </si>
  <si>
    <t>6105 - Camisas de malha, de uso masculino.</t>
  </si>
  <si>
    <t>6106 - (ST) Camisas, blusas, blusas ?chemisiers?, de malha, de uso feminino.</t>
  </si>
  <si>
    <t>6106 - Camisas, blusas, blusas ?chemisiers?, de malha, de uso feminino.</t>
  </si>
  <si>
    <t>6107 - (ST) Cuecas, ceroulas, camisol?es, pijamas, roup?es de banho, robes e semelhantes, de malha, de uso masculino.</t>
  </si>
  <si>
    <t>6107 - Cuecas, ceroulas, camisol?es, pijamas, roup?es de banho, robes e semelhantes, de malha, de uso masculino.</t>
  </si>
  <si>
    <t>61071 - (ST) Cuecas e ceroulas:</t>
  </si>
  <si>
    <t>61071 - Cuecas e ceroulas:</t>
  </si>
  <si>
    <t>61072 - (ST) Camisol?es e pijamas:</t>
  </si>
  <si>
    <t>61072 - Camisol?es e pijamas:</t>
  </si>
  <si>
    <t xml:space="preserve">61079200 -  ROUPOES,ETC.DE MALHA DE FIBRA SINT/ARTIF.USO MASCULINO UN </t>
  </si>
  <si>
    <t xml:space="preserve">61079200 - (ST)  ROUPOES,ETC.DE MALHA DE FIBRA SINT/ARTIF.USO MASCULINO UN </t>
  </si>
  <si>
    <t xml:space="preserve">61079900 -  ROUPOES,ETC.DE MALHA DE OUT.MATER.TEXTIL,USO MASCULINO UN </t>
  </si>
  <si>
    <t xml:space="preserve">61079900 - (ST)  ROUPOES,ETC.DE MALHA DE OUT.MATER.TEXTIL,USO MASCULINO UN </t>
  </si>
  <si>
    <t>6108 - (ST) Combina??es, an?guas, calcinhas, camisolas, pijamas, ?deshabill?s?, roup?es de banho, penhoares e semelhantes, de malha, de uso feminino.</t>
  </si>
  <si>
    <t>6108 - Combina??es, an?guas, calcinhas, camisolas, pijamas, ?deshabill?s?, roup?es de banho, penhoares e semelhantes, de malha, de uso feminino.</t>
  </si>
  <si>
    <t>61081 - (ST) Combina??es e an?guas:</t>
  </si>
  <si>
    <t>61081 - Combina??es e an?guas:</t>
  </si>
  <si>
    <t>61082 - (ST) Calcinhas:</t>
  </si>
  <si>
    <t>61082 - Calcinhas:</t>
  </si>
  <si>
    <t>61083 - (ST) Camisolas e pijamas:</t>
  </si>
  <si>
    <t>61083 - Camisolas e pijamas:</t>
  </si>
  <si>
    <t>6109 - (ST) Camisetas (?t-shirts?) e camisetas interiores, de malha.</t>
  </si>
  <si>
    <t>6109 - Camisetas (?t-shirts?) e camisetas interiores, de malha.</t>
  </si>
  <si>
    <t>6110 - (ST) Su?teres, pul?veres, cardig?s, coletes e artigos semelhantes, de malha.</t>
  </si>
  <si>
    <t>6110 - Su?teres, pul?veres, cardig?s, coletes e artigos semelhantes, de malha.</t>
  </si>
  <si>
    <t>61101 - (ST) De l? ou de p?los finos:</t>
  </si>
  <si>
    <t>61101 - De l? ou de p?los finos:</t>
  </si>
  <si>
    <t xml:space="preserve">61101000 -  SUETERES,PULOVERES,ETC.DE MALHA DE LA OU PELOS FINOS UN </t>
  </si>
  <si>
    <t xml:space="preserve">61101000 - (ST)  SUETERES,PULOVERES,ETC.DE MALHA DE LA OU PELOS FINOS UN </t>
  </si>
  <si>
    <t>61101100 - (ST) De l?</t>
  </si>
  <si>
    <t>61101100 - De l?</t>
  </si>
  <si>
    <t>61101200 - (ST) De cabra de Cachemira</t>
  </si>
  <si>
    <t>61101200 - De cabra de Cachemira</t>
  </si>
  <si>
    <t>6111 - (ST) Vestu?rio e seus acess?rios, de malha, para beb?s.</t>
  </si>
  <si>
    <t>6111 - Vestu?rio e seus acess?rios, de malha, para beb?s.</t>
  </si>
  <si>
    <t xml:space="preserve">61111000 -  VESTUARIO P/BEBES E ACESS.DE MALHA DE LA OU PELOS FINOS UN </t>
  </si>
  <si>
    <t xml:space="preserve">61111000 - (ST)  VESTUARIO P/BEBES E ACESS.DE MALHA DE LA OU PELOS FINOS UN </t>
  </si>
  <si>
    <t xml:space="preserve">61119000 -  VESTUARIO P/BEBES E ACESS.DE MALHA DE OUT.MATER.TEXTIL UN </t>
  </si>
  <si>
    <t xml:space="preserve">61119000 - (ST)  VESTUARIO P/BEBES E ACESS.DE MALHA DE OUT.MATER.TEXTIL UN </t>
  </si>
  <si>
    <t>6112 - (ST) Abrigos para esporte, macac?es e conjuntos de esqui, mai?s, biquinis, ?shorts? (cal??es) e sungas, de banho, de malha.</t>
  </si>
  <si>
    <t>6112 - Abrigos para esporte, macac?es e conjuntos de esqui, mai?s, biquinis, ?shorts? (cal??es) e sungas, de banho, de malha.</t>
  </si>
  <si>
    <t>61121 - (ST) Abrigos para esporte:</t>
  </si>
  <si>
    <t>61121 - Abrigos para esporte:</t>
  </si>
  <si>
    <t>61122000 - (ST) Macac?es e conjuntos, de esqui</t>
  </si>
  <si>
    <t>61122000 - Macac?es e conjuntos, de esqui</t>
  </si>
  <si>
    <t>61123 - (ST) ?Shorts? (cal??es) e sungas, de banho, de uso masculino:</t>
  </si>
  <si>
    <t>61123 - ?Shorts? (cal??es) e sungas, de banho, de uso masculino:</t>
  </si>
  <si>
    <t>61124 - (ST) Mai?s e biquinis, de banho, de uso feminino:</t>
  </si>
  <si>
    <t>61124 - Mai?s e biquinis, de banho, de uso feminino:</t>
  </si>
  <si>
    <t>61130000 - (ST) Vestu?rio confeccionado com tecidos de malha das posi??es 59.03, 59.06 ou 59.07.</t>
  </si>
  <si>
    <t>61130000 - Vestu?rio confeccionado com tecidos de malha das posi??es 59.03, 59.06 ou 59.07.</t>
  </si>
  <si>
    <t>6114 - (ST) Outro vestu?rio de malha.</t>
  </si>
  <si>
    <t>6114 - Outro vestu?rio de malha.</t>
  </si>
  <si>
    <t xml:space="preserve">61141000 -  OUTROS VESTUARIOS DE MALHA DE LA OU DE PELOS FINOS UN </t>
  </si>
  <si>
    <t xml:space="preserve">61141000 - (ST)  OUTROS VESTUARIOS DE MALHA DE LA OU DE PELOS FINOS UN </t>
  </si>
  <si>
    <t xml:space="preserve">61149000 -  OUTS.VESTUARIOS DE MALHA DE OUTS.MATERIAS TEXTEIS UN </t>
  </si>
  <si>
    <t xml:space="preserve">61149000 - (ST)  OUTS.VESTUARIOS DE MALHA DE OUTS.MATERIAS TEXTEIS UN </t>
  </si>
  <si>
    <t>6115 - (ST) Meias-cal?as, meias at? o joelho, meias acima do joelho, meias de qualquer esp?cie e artefatos semelhantes, inclu?das as meias-cal?as, meias at? o joelho e meias acima do joelho, de compress?o degress</t>
  </si>
  <si>
    <t>6115 - Meias-cal?as, meias at? o joelho, meias acima do joelho, meias de qualquer esp?cie e artefatos semelhantes, inclu?das as meias-cal?as, meias at? o joelho e meias acima do joelho, de compress?o degress</t>
  </si>
  <si>
    <t>611510 - (ST) Meias-cal?as, meias at? o joelho e meias acima do joelho, de compress?o degressiva (por exemplo, meias para varizes)</t>
  </si>
  <si>
    <t>611510 - Meias-cal?as, meias at? o joelho e meias acima do joelho, de compress?o degressiva (por exemplo, meias para varizes)</t>
  </si>
  <si>
    <t>6115101 - (ST) Meias-cal?as</t>
  </si>
  <si>
    <t>6115101 - Meias-cal?as</t>
  </si>
  <si>
    <t>61151011 - (ST) De fibras sint?ticas, de t?tulo inferior a 67 decitex, por fio simples</t>
  </si>
  <si>
    <t>61151011 - De fibras sint?ticas, de t?tulo inferior a 67 decitex, por fio simples</t>
  </si>
  <si>
    <t>61151012 - (ST) De fibras sint?ticas, de t?tulo igual ou superior a 67 decitex, por fio simples</t>
  </si>
  <si>
    <t>61151012 - De fibras sint?ticas, de t?tulo igual ou superior a 67 decitex, por fio simples</t>
  </si>
  <si>
    <t>6115102 - (ST) Meias acima do joelho e meias at? o joelho, de uso feminino, de t?tulo inferior a 67 decitex por fio simples</t>
  </si>
  <si>
    <t>6115102 - Meias acima do joelho e meias at? o joelho, de uso feminino, de t?tulo inferior a 67 decitex por fio simples</t>
  </si>
  <si>
    <t xml:space="preserve">61151100 -  MEIAS-CALCAS DE MALHA DE FIBRA SINTETICA,TIT&lt;67DECITEX UN </t>
  </si>
  <si>
    <t xml:space="preserve">61151100 - (ST)  MEIAS-CALCAS DE MALHA DE FIBRA SINTETICA,TIT&lt;67DECITEX UN </t>
  </si>
  <si>
    <t xml:space="preserve">61151200 -  MEIAS-CALCAS DE MALHA DE FIBRA SINTETICA,TIT&gt;=67DECITEX UN </t>
  </si>
  <si>
    <t xml:space="preserve">61151200 - (ST)  MEIAS-CALCAS DE MALHA DE FIBRA SINTETICA,TIT&gt;=67DECITEX UN </t>
  </si>
  <si>
    <t xml:space="preserve">61151910 -  MEIAS-CALCAS DE MALHA DE LA OU DE PELOS FINOS UN </t>
  </si>
  <si>
    <t xml:space="preserve">61151910 - (ST)  MEIAS-CALCAS DE MALHA DE LA OU DE PELOS FINOS UN </t>
  </si>
  <si>
    <t xml:space="preserve">61151920 -  MEIAS-CALCAS DE MALHA DE ALGODAO UN </t>
  </si>
  <si>
    <t xml:space="preserve">61151920 - (ST)  MEIAS-CALCAS DE MALHA DE ALGODAO UN </t>
  </si>
  <si>
    <t xml:space="preserve">61151990 -  MEIAS-CALCAS DE OUTS.MATERIAS TEXTEIS UN </t>
  </si>
  <si>
    <t xml:space="preserve">61151990 - (ST)  MEIAS-CALCAS DE OUTS.MATERIAS TEXTEIS UN </t>
  </si>
  <si>
    <t>61152 - (ST) Outras meias-cal?as:</t>
  </si>
  <si>
    <t>61152 - Outras meias-cal?as:</t>
  </si>
  <si>
    <t xml:space="preserve">61152010 -  MEIAS DE SENHORA,DE MALHA DE FIBRA SINT/ARTIF.TIT&lt;67DEC pr </t>
  </si>
  <si>
    <t xml:space="preserve">61152010 - (ST)  MEIAS DE SENHORA,DE MALHA DE FIBRA SINT/ARTIF.TIT&lt;67DEC pr </t>
  </si>
  <si>
    <t xml:space="preserve">61152020 -  MEIAS DE SENHORA,DE MALHA DE ALGODAO,TITULO&lt;67DECITEX pr </t>
  </si>
  <si>
    <t xml:space="preserve">61152020 - (ST)  MEIAS DE SENHORA,DE MALHA DE ALGODAO,TITULO&lt;67DECITEX pr </t>
  </si>
  <si>
    <t xml:space="preserve">61152090 -  MEIAS DE SENHORA,DE OUTS.MATERIAS TEXTEIS,TIT&lt;67DECITEX pr </t>
  </si>
  <si>
    <t xml:space="preserve">61152090 - (ST)  MEIAS DE SENHORA,DE OUTS.MATERIAS TEXTEIS,TIT&lt;67DECITEX pr </t>
  </si>
  <si>
    <t>611530 - (ST) Outras meias at? o joelho e meias acima do joelho, de uso feminino, de t?tulo inferior a 67 decitex por fio simples</t>
  </si>
  <si>
    <t>611530 - Outras meias at? o joelho e meias acima do joelho, de uso feminino, de t?tulo inferior a 67 decitex por fio simples</t>
  </si>
  <si>
    <t xml:space="preserve">61159100 -  OUTROS MEIAS DE MALHA DE LA OU DE PELOS FINOS pr </t>
  </si>
  <si>
    <t xml:space="preserve">61159100 - (ST)  OUTROS MEIAS DE MALHA DE LA OU DE PELOS FINOS pr </t>
  </si>
  <si>
    <t xml:space="preserve">61159200 -  OUTROS MEIAS DE MALHA DE ALGODAO pr </t>
  </si>
  <si>
    <t xml:space="preserve">61159200 - (ST)  OUTROS MEIAS DE MALHA DE ALGODAO pr </t>
  </si>
  <si>
    <t xml:space="preserve">61159300 -  OUTROS MEIAS DE MALHA DE FIBRAS SINTETICAS pr </t>
  </si>
  <si>
    <t xml:space="preserve">61159300 - (ST)  OUTROS MEIAS DE MALHA DE FIBRAS SINTETICAS pr </t>
  </si>
  <si>
    <t>6116 - (ST) Luvas, mitenes e semelhantes, de malha.</t>
  </si>
  <si>
    <t>6116 - Luvas, mitenes e semelhantes, de malha.</t>
  </si>
  <si>
    <t>61161000 - (ST) Impregnadas, revestidas ou recobertas, de pl?sticos ou de borracha</t>
  </si>
  <si>
    <t>61161000 - Impregnadas, revestidas ou recobertas, de pl?sticos ou de borracha</t>
  </si>
  <si>
    <t>6117 - (ST) Outros acess?rios de vestu?rio, confeccionados, de malha; partes de vestu?rio ou de seus acess?rios, de malha.</t>
  </si>
  <si>
    <t>6117 - Outros acess?rios de vestu?rio, confeccionados, de malha; partes de vestu?rio ou de seus acess?rios, de malha.</t>
  </si>
  <si>
    <t>61171000 - (ST) Xales, echarpes, len?os de pesco?o, cachen?s, cachec?is, mantilhas, v?us e semelhantes</t>
  </si>
  <si>
    <t>61171000 - Xales, echarpes, len?os de pesco?o, cachen?s, cachec?is, mantilhas, v?us e semelhantes</t>
  </si>
  <si>
    <t xml:space="preserve">61172000 -  GRAVATAS,GRAVATAS-BORBOLETAS E PLASTRONS,DE MALHA  </t>
  </si>
  <si>
    <t xml:space="preserve">61172000 - (ST)  GRAVATAS,GRAVATAS-BORBOLETAS E PLASTRONS,DE MALHA  </t>
  </si>
  <si>
    <t>611780 - (ST) Outros acess?rios</t>
  </si>
  <si>
    <t>611780 - Outros acess?rios</t>
  </si>
  <si>
    <t xml:space="preserve">61178000 -  OUTS.ACESSORIOS DE VESTUARIO,CONFECCIONADOS,DE MALHA  </t>
  </si>
  <si>
    <t xml:space="preserve">61178000 - (ST)  OUTS.ACESSORIOS DE VESTUARIO,CONFECCIONADOS,DE MALHA  </t>
  </si>
  <si>
    <t>61178010 - (ST) Gravatas, gravatas-borboletas e plastrons</t>
  </si>
  <si>
    <t>61178010 - Gravatas, gravatas-borboletas e plastrons</t>
  </si>
  <si>
    <t>61179000 - (ST) Partes</t>
  </si>
  <si>
    <t>61179000 - Partes</t>
  </si>
  <si>
    <t>62 - (ST) VESTU?RIO E SEUS ACESS?RIOS, EXCETO DE MALHA</t>
  </si>
  <si>
    <t>62 - VESTU?RIO E SEUS ACESS?RIOS, EXCETO DE MALHA</t>
  </si>
  <si>
    <t>6201 - (ST) Sobretudos, japonas, gab?es, capas, anoraques, casacos e semelhantes, de uso masculino, exceto os artefatos da posi??o 62.03.</t>
  </si>
  <si>
    <t>6201 - Sobretudos, japonas, gab?es, capas, anoraques, casacos e semelhantes, de uso masculino, exceto os artefatos da posi??o 62.03.</t>
  </si>
  <si>
    <t>62011 - (ST) Sobretudos, imperme?veis, japonas, gab?es, capas e semelhantes:</t>
  </si>
  <si>
    <t>62011 - Sobretudos, imperme?veis, japonas, gab?es, capas e semelhantes:</t>
  </si>
  <si>
    <t>62012000 - De l? ou de pelos finos</t>
  </si>
  <si>
    <t>6202 - (ST) Mant?s, capas, anoraques, casacos e semelhantes, de uso feminino, exceto os artefatos da posi??o 62.04.</t>
  </si>
  <si>
    <t>6202 - Mant?s, capas, anoraques, casacos e semelhantes, de uso feminino, exceto os artefatos da posi??o 62.04.</t>
  </si>
  <si>
    <t>62021 - (ST) Mant?s, imperme?veis, capas e semelhantes:</t>
  </si>
  <si>
    <t>62021 - Mant?s, imperme?veis, capas e semelhantes:</t>
  </si>
  <si>
    <t>6203 - (ST) Ternos, conjuntos, palet?s, cal?as, jardineiras, bermudas e ?shorts? (cal??es) (exceto de banho), de uso masculino.</t>
  </si>
  <si>
    <t>6203 - Ternos, conjuntos, palet?s, cal?as, jardineiras, bermudas e ?shorts? (cal??es) (exceto de banho), de uso masculino.</t>
  </si>
  <si>
    <t>62031 - (ST) Ternos:</t>
  </si>
  <si>
    <t>62031 - Ternos:</t>
  </si>
  <si>
    <t xml:space="preserve">62032100 -  CONJUNTOS DE LA OU DE PELOS FINOS,DE USO MASCULINO UN </t>
  </si>
  <si>
    <t xml:space="preserve">62032100 - (ST)  CONJUNTOS DE LA OU DE PELOS FINOS,DE USO MASCULINO UN </t>
  </si>
  <si>
    <t xml:space="preserve">62032900 -  CONJUNTOS DE OUTS.MATERIAS TEXTEIS,DE USO MASCULINO UN </t>
  </si>
  <si>
    <t xml:space="preserve">62032900 - (ST)  CONJUNTOS DE OUTS.MATERIAS TEXTEIS,DE USO MASCULINO UN </t>
  </si>
  <si>
    <t>6204 - (ST) ?Tailleurs?, conjuntos, ?blazers?, vestidos, saias, saias-cal?as, cal?as, jardineiras, bermudas e shorts (cal??es) (exceto de banho), de uso feminino.</t>
  </si>
  <si>
    <t>6204 - ?Tailleurs?, conjuntos, ?blazers?, vestidos, saias, saias-cal?as, cal?as, jardineiras, bermudas e shorts (cal??es) (exceto de banho), de uso feminino.</t>
  </si>
  <si>
    <t>6205 - (ST) Camisas de uso masculino.</t>
  </si>
  <si>
    <t>6205 - Camisas de uso masculino.</t>
  </si>
  <si>
    <t xml:space="preserve">62051000 -  CAMISAS DE LA OU DE PELOS FINOS,DE USO MASCULINO UN </t>
  </si>
  <si>
    <t xml:space="preserve">62051000 - (ST)  CAMISAS DE LA OU DE PELOS FINOS,DE USO MASCULINO UN </t>
  </si>
  <si>
    <t xml:space="preserve">62059000 -  CAMISAS DE OUTS.MATERIAS TEXTEIS,DE USO MASCULINO UN </t>
  </si>
  <si>
    <t xml:space="preserve">62059000 - (ST)  CAMISAS DE OUTS.MATERIAS TEXTEIS,DE USO MASCULINO UN </t>
  </si>
  <si>
    <t>6206 - (ST) Camisas, blusas, blusas ?chemisiers?, de uso feminino.</t>
  </si>
  <si>
    <t>6206 - Camisas, blusas, blusas ?chemisiers?, de uso feminino.</t>
  </si>
  <si>
    <t>62061000 - (ST) De seda ou de desperd?cios de seda</t>
  </si>
  <si>
    <t>62061000 - De seda ou de desperd?cios de seda</t>
  </si>
  <si>
    <t>6207 - (ST) Camisetas interiores, cuecas, ceroulas, camisol?es, pijamas, roup?es de banho, robes e semelhantes, de uso masculino.</t>
  </si>
  <si>
    <t>6207 - Camisetas interiores, cuecas, ceroulas, camisol?es, pijamas, roup?es de banho, robes e semelhantes, de uso masculino.</t>
  </si>
  <si>
    <t xml:space="preserve">62079200 -  CAMISETAS INTERIORES,ETC.DE FIBRAS SINT/ARTIF.MASCULINO UN </t>
  </si>
  <si>
    <t xml:space="preserve">62079200 - (ST)  CAMISETAS INTERIORES,ETC.DE FIBRAS SINT/ARTIF.MASCULINO UN </t>
  </si>
  <si>
    <t xml:space="preserve">62079900 -  CAMISETAS INTERIORES,ETC.DE OUT.MATER.TEXTIL,MASCULINO UN </t>
  </si>
  <si>
    <t xml:space="preserve">62079900 - (ST)  CAMISETAS INTERIORES,ETC.DE OUT.MATER.TEXTIL,MASCULINO UN </t>
  </si>
  <si>
    <t>6208 - (ST) Corpetes, combina??es, an?guas, calcinhas, camisolas, pijamas, ?d?shabill?s?, roup?es de banho, penhoares e artefatos semelhantes, de uso feminino.</t>
  </si>
  <si>
    <t>6208 - Corpetes, combina??es, an?guas, calcinhas, camisolas, pijamas, ?d?shabill?s?, roup?es de banho, penhoares e artefatos semelhantes, de uso feminino.</t>
  </si>
  <si>
    <t>6209 - (ST) Vestu?rio e seus acess?rios, para beb?s.</t>
  </si>
  <si>
    <t>6209 - Vestu?rio e seus acess?rios, para beb?s.</t>
  </si>
  <si>
    <t xml:space="preserve">62091000 -  VESTUARIO P/BEBES E ACESSORIOS,DE LA OU DE PELOS FINOS UN </t>
  </si>
  <si>
    <t xml:space="preserve">62091000 - (ST)  VESTUARIO P/BEBES E ACESSORIOS,DE LA OU DE PELOS FINOS UN </t>
  </si>
  <si>
    <t xml:space="preserve">62099000 -  VESTUARIO P/BEBES E ACESSORIOS,DE OUTS.MATERIAS TEXTEIS UN </t>
  </si>
  <si>
    <t xml:space="preserve">62099000 - (ST)  VESTUARIO P/BEBES E ACESSORIOS,DE OUTS.MATERIAS TEXTEIS UN </t>
  </si>
  <si>
    <t>6210 - (ST) Vestu?rio confeccionado com as mat?rias das posi??es 56.02, 56.03, 59.03, 59.06 ou 59.07.</t>
  </si>
  <si>
    <t>6210 - Vestu?rio confeccionado com as mat?rias das posi??es 56.02, 56.03, 59.03, 59.06 ou 59.07.</t>
  </si>
  <si>
    <t>62101000 - (ST) Com as mat?rias das posi??es 56.02 ou 56.03</t>
  </si>
  <si>
    <t>62101000 - Com as mat?rias das posi??es 56.02 ou 56.03</t>
  </si>
  <si>
    <t>62102000 - (ST) Outro vestu?rio, dos tipos abrangidos pelas subposi??es 6201.11 a 6201.19</t>
  </si>
  <si>
    <t>62102000 - Outro vestu?rio, dos tipos abrangidos pelas subposi??es 6201.11 a 6201.19</t>
  </si>
  <si>
    <t>62103000 - (ST) Outro vestu?rio, dos tipos abrangidos pelas subposi??es 6202.11 a 6202.19</t>
  </si>
  <si>
    <t>62103000 - Outro vestu?rio, dos tipos abrangidos pelas subposi??es 6202.11 a 6202.19</t>
  </si>
  <si>
    <t>62104000 - (ST) Outro vestu?rio de uso masculino</t>
  </si>
  <si>
    <t>62104000 - Outro vestu?rio de uso masculino</t>
  </si>
  <si>
    <t>62105000 - (ST) Outro vestu?rio de uso feminino</t>
  </si>
  <si>
    <t>62105000 - Outro vestu?rio de uso feminino</t>
  </si>
  <si>
    <t>6211 - (ST) Abrigos para esporte, macac?es e conjuntos de esqui, mai?s, biquinis, ?shorts? (cal??es) e sungas, de banho; outro vestu?rio.</t>
  </si>
  <si>
    <t>6211 - Abrigos para esporte, macac?es e conjuntos de esqui, mai?s, biquinis, ?shorts? (cal??es) e sungas, de banho; outro vestu?rio.</t>
  </si>
  <si>
    <t>62111 - (ST) Mai?s, biquinis, ?shorts? (cal??es) e sungas, de banho:</t>
  </si>
  <si>
    <t>62111 - Mai?s, biquinis, ?shorts? (cal??es) e sungas, de banho:</t>
  </si>
  <si>
    <t>62111100 - (ST) De uso masculino</t>
  </si>
  <si>
    <t>62111100 - De uso masculino</t>
  </si>
  <si>
    <t>62111200 - (ST) De uso feminino</t>
  </si>
  <si>
    <t>62111200 - De uso feminino</t>
  </si>
  <si>
    <t>62113 - (ST) Outro vestu?rio de uso masculino:</t>
  </si>
  <si>
    <t>62113 - Outro vestu?rio de uso masculino:</t>
  </si>
  <si>
    <t xml:space="preserve">62113100 -  OUTS.VESTUARIOS DE LA OU PELOS FINOS,DE USO MASCULINO UN </t>
  </si>
  <si>
    <t xml:space="preserve">62113100 - (ST)  OUTS.VESTUARIOS DE LA OU PELOS FINOS,DE USO MASCULINO UN </t>
  </si>
  <si>
    <t xml:space="preserve">62113900 -  OUTS.VESTUARIOS DE OUTS.MATERIAS TEXTEIS,USO MASCULINO UN </t>
  </si>
  <si>
    <t xml:space="preserve">62113900 - (ST)  OUTS.VESTUARIOS DE OUTS.MATERIAS TEXTEIS,USO MASCULINO UN </t>
  </si>
  <si>
    <t>62114 - (ST) Outro vestu?rio de uso feminino:</t>
  </si>
  <si>
    <t>62114 - Outro vestu?rio de uso feminino:</t>
  </si>
  <si>
    <t>6212 - (ST) Suti?s, cintas, espartilhos, suspens?rios, ligas e artefatos semelhantes, e suas partes, mesmo de malha.</t>
  </si>
  <si>
    <t>6212 - Suti?s, cintas, espartilhos, suspens?rios, ligas e artefatos semelhantes, e suas partes, mesmo de malha.</t>
  </si>
  <si>
    <t>62121000 - (ST) Suti?s e ?bustiers?</t>
  </si>
  <si>
    <t>62121000 - Suti?s e ?bustiers?</t>
  </si>
  <si>
    <t>62122000 - (ST) Cintas e cintas-cal?as</t>
  </si>
  <si>
    <t>62122000 - Cintas e cintas-cal?as</t>
  </si>
  <si>
    <t>62123000 - (ST) Modeladores de torso inteiro</t>
  </si>
  <si>
    <t>62123000 - Modeladores de torso inteiro</t>
  </si>
  <si>
    <t>6213 - (ST) Len?os de assoar e de bolso.</t>
  </si>
  <si>
    <t>6213 - Len?os de assoar e de bolso.</t>
  </si>
  <si>
    <t xml:space="preserve">62131000 -  LENCOS DE ASSOAR E DE BOLSO,DE SEDA/DESPERDS.DE SEDA UN </t>
  </si>
  <si>
    <t xml:space="preserve">62131000 - (ST)  LENCOS DE ASSOAR E DE BOLSO,DE SEDA/DESPERDS.DE SEDA UN </t>
  </si>
  <si>
    <t xml:space="preserve">62139000 -  LENCOS DE ASSOAR E DE BOLSO,DE OUTS.MATERIAS TEXTEIS UN </t>
  </si>
  <si>
    <t xml:space="preserve">62139000 - (ST)  LENCOS DE ASSOAR E DE BOLSO,DE OUTS.MATERIAS TEXTEIS UN </t>
  </si>
  <si>
    <t>6214 - (ST) Xales, echarpes, len?os de pesco?o, cachen?s, cachec?is, mantilhas, v?us e artefatos semelhantes.</t>
  </si>
  <si>
    <t>6214 - Xales, echarpes, len?os de pesco?o, cachen?s, cachec?is, mantilhas, v?us e artefatos semelhantes.</t>
  </si>
  <si>
    <t>6215 - (ST) Gravatas, gravatas-borboletas e plastrons.</t>
  </si>
  <si>
    <t>6215 - Gravatas, gravatas-borboletas e plastrons.</t>
  </si>
  <si>
    <t>62160000 - (ST) Luvas, mitenes e semelhantes.</t>
  </si>
  <si>
    <t>62160000 - Luvas, mitenes e semelhantes.</t>
  </si>
  <si>
    <t>6217 - (ST) Outros acess?rios confeccionados de vestu?rio; partes de vestu?rio ou dos seus acess?rios, exceto as da posi??o 62.12.</t>
  </si>
  <si>
    <t>6217 - Outros acess?rios confeccionados de vestu?rio; partes de vestu?rio ou dos seus acess?rios, exceto as da posi??o 62.12.</t>
  </si>
  <si>
    <t>62171000 - (ST) Acess?rios</t>
  </si>
  <si>
    <t>62171000 - Acess?rios</t>
  </si>
  <si>
    <t>63 - (ST) OUTROS ARTEFATOS T?XTEIS CONFECCIONADOS; SORTIDOS; ARTEFATOS DE MAT?RIAS T?XTEIS, CAL?ADOS, CHAP?US E ARTEFATOS DE USO SEMELHANTE, USADOS; TRAPOS</t>
  </si>
  <si>
    <t>63 - OUTROS ARTEFATOS T?XTEIS CONFECCIONADOS; SORTIDOS; ARTEFATOS DE MAT?RIAS T?XTEIS, CAL?ADOS, CHAP?US E ARTEFATOS DE USO SEMELHANTE, USADOS; TRAPOS</t>
  </si>
  <si>
    <t>6301 - (ST) Cobertores e mantas.</t>
  </si>
  <si>
    <t>6301 - Cobertores e mantas.</t>
  </si>
  <si>
    <t>63011000 - (ST) Cobertores e mantas, el?tricos</t>
  </si>
  <si>
    <t>63011000 - Cobertores e mantas, el?tricos</t>
  </si>
  <si>
    <t>63012000 - (ST) Cobertores e mantas (exceto os el?tricos), de l? ou de p?los finos</t>
  </si>
  <si>
    <t>63012000 - Cobertores e mantas (exceto os el?tricos), de l? ou de p?los finos</t>
  </si>
  <si>
    <t>63013000 - (ST) Cobertores e mantas (exceto os el?tricos), de algod?o</t>
  </si>
  <si>
    <t>63013000 - Cobertores e mantas (exceto os el?tricos), de algod?o</t>
  </si>
  <si>
    <t>63014000 - (ST) Cobertores e mantas (exceto os el?tricos), de fibras sint?ticas</t>
  </si>
  <si>
    <t>63014000 - Cobertores e mantas (exceto os el?tricos), de fibras sint?ticas</t>
  </si>
  <si>
    <t>63019000 - (ST) Outros cobertores e mantas</t>
  </si>
  <si>
    <t>63019000 - Outros cobertores e mantas</t>
  </si>
  <si>
    <t>6302 - (ST) Roupas de cama, mesa, toucador ou cozinha.</t>
  </si>
  <si>
    <t>6302 - Roupas de cama, mesa, toucador ou cozinha.</t>
  </si>
  <si>
    <t>63021000 - (ST) Roupas de cama, de malha</t>
  </si>
  <si>
    <t>63021000 - Roupas de cama, de malha</t>
  </si>
  <si>
    <t>63022 - (ST) Outras roupas de cama, estampadas:</t>
  </si>
  <si>
    <t>63022 - Outras roupas de cama, estampadas:</t>
  </si>
  <si>
    <t>63023 - (ST) Outras roupas de cama:</t>
  </si>
  <si>
    <t>63023 - Outras roupas de cama:</t>
  </si>
  <si>
    <t>63024000 - (ST) Roupas de mesa, de malha</t>
  </si>
  <si>
    <t>63024000 - Roupas de mesa, de malha</t>
  </si>
  <si>
    <t>63025 - (ST) Outras roupas de mesa:</t>
  </si>
  <si>
    <t>63025 - Outras roupas de mesa:</t>
  </si>
  <si>
    <t xml:space="preserve">63025200 -  ROUPAS DE MESA,DE LINHO,EXC.DE MALHA  </t>
  </si>
  <si>
    <t xml:space="preserve">63025200 - (ST)  ROUPAS DE MESA,DE LINHO,EXC.DE MALHA  </t>
  </si>
  <si>
    <t xml:space="preserve">63025900 -  ROUPAS DE MESA,DE OUTS.MATERIAS TEXTEIS  </t>
  </si>
  <si>
    <t xml:space="preserve">63025900 - (ST)  ROUPAS DE MESA,DE OUTS.MATERIAS TEXTEIS  </t>
  </si>
  <si>
    <t>63025910 - (ST) De linho</t>
  </si>
  <si>
    <t>63025910 - De linho</t>
  </si>
  <si>
    <t>63026000 - (ST) Roupas de toucador ou de cozinha, de tecidos atoalhados de algod?o</t>
  </si>
  <si>
    <t>63026000 - Roupas de toucador ou de cozinha, de tecidos atoalhados de algod?o</t>
  </si>
  <si>
    <t xml:space="preserve">63029200 -  ROUPAS DE TOUCADOR/COZINHA,DE LINHO  </t>
  </si>
  <si>
    <t xml:space="preserve">63029200 - (ST)  ROUPAS DE TOUCADOR/COZINHA,DE LINHO  </t>
  </si>
  <si>
    <t xml:space="preserve">63029900 -  ROUPAS DE TOUCADOR/COZINHA,DE OUTS.MATERIAS TEXTEIS  </t>
  </si>
  <si>
    <t xml:space="preserve">63029900 - (ST)  ROUPAS DE TOUCADOR/COZINHA,DE OUTS.MATERIAS TEXTEIS  </t>
  </si>
  <si>
    <t>6303 - (ST) Cortinados, cortinas, reposteiros e estores; sanefas e artigos semelhantes para camas.</t>
  </si>
  <si>
    <t>6303 - Cortinados, cortinas, reposteiros e estores; sanefas e artigos semelhantes para camas.</t>
  </si>
  <si>
    <t>63031 - (ST) De malha:</t>
  </si>
  <si>
    <t>63031 - De malha:</t>
  </si>
  <si>
    <t xml:space="preserve">63031100 -  CORTINAS,SANEFAS,ETC.DE MALHA DE ALGODAO  </t>
  </si>
  <si>
    <t xml:space="preserve">63031100 - (ST)  CORTINAS,SANEFAS,ETC.DE MALHA DE ALGODAO  </t>
  </si>
  <si>
    <t xml:space="preserve">63031900 -  CORTINAS,SANEFAS,ETC.DE MALHA DE OUTS.MATERIAS TEXTEIS  </t>
  </si>
  <si>
    <t xml:space="preserve">63031900 - (ST)  CORTINAS,SANEFAS,ETC.DE MALHA DE OUTS.MATERIAS TEXTEIS  </t>
  </si>
  <si>
    <t>6304 - (ST) Outros artefatos para guarni??o de interiores, exceto da posi??o 94.04.</t>
  </si>
  <si>
    <t>6304 - Outros artefatos para guarni??o de interiores, exceto da posi??o 94.04.</t>
  </si>
  <si>
    <t>63041 - (ST) Colchas:</t>
  </si>
  <si>
    <t>63041 - Colchas:</t>
  </si>
  <si>
    <t>63041100 - (ST) De malha</t>
  </si>
  <si>
    <t>63041100 - De malha</t>
  </si>
  <si>
    <t>63049200 - (ST) De algod?o, exceto de malha</t>
  </si>
  <si>
    <t>63049200 - De algod?o, exceto de malha</t>
  </si>
  <si>
    <t>63049300 - (ST) De fibras sint?ticas, exceto de malha</t>
  </si>
  <si>
    <t>63049300 - De fibras sint?ticas, exceto de malha</t>
  </si>
  <si>
    <t>63049900 - (ST) De outras mat?rias t?xteis, exceto de malha</t>
  </si>
  <si>
    <t>63049900 - De outras mat?rias t?xteis, exceto de malha</t>
  </si>
  <si>
    <t>6305 - (ST) Sacos de quaisquer dimens?es, para embalagem.</t>
  </si>
  <si>
    <t>6305 - Sacos de quaisquer dimens?es, para embalagem.</t>
  </si>
  <si>
    <t>63051000 - (ST) De juta ou de outras fibras t?xteis liberianas da posi??o 53.03</t>
  </si>
  <si>
    <t>63051000 - De juta ou de outras fibras t?xteis liberianas da posi??o 53.03</t>
  </si>
  <si>
    <t>63053 - (ST) De mat?rias t?xteis sint?ticas ou artificiais:</t>
  </si>
  <si>
    <t>63053 - De mat?rias t?xteis sint?ticas ou artificiais:</t>
  </si>
  <si>
    <t>63053200 - (ST) Cont?ineres flex?veis para produtos a granel</t>
  </si>
  <si>
    <t>63053200 - Cont?ineres flex?veis para produtos a granel</t>
  </si>
  <si>
    <t>630533 - (ST) Outros, obtidos a partir de l?minas ou formas semelhantes de polietileno ou de polipropileno</t>
  </si>
  <si>
    <t>630533 - Outros, obtidos a partir de l?minas ou formas semelhantes de polietileno ou de polipropileno</t>
  </si>
  <si>
    <t>6306 - (ST) Encerados e toldos; tendas; velas para embarca??es, para pranchas ? vela ou para carros ? vela; artigos para acampamento.</t>
  </si>
  <si>
    <t>6306 - Encerados e toldos; tendas; velas para embarca??es, para pranchas ? vela ou para carros ? vela; artigos para acampamento.</t>
  </si>
  <si>
    <t>63061 - (ST) Encerados e toldos:</t>
  </si>
  <si>
    <t>63061 - Encerados e toldos:</t>
  </si>
  <si>
    <t xml:space="preserve">63061100 -  ENCERADOS E TOLDOS,DE ALGODAO  </t>
  </si>
  <si>
    <t xml:space="preserve">63061100 - (ST)  ENCERADOS E TOLDOS,DE ALGODAO  </t>
  </si>
  <si>
    <t xml:space="preserve">63061900 -  ENCERADOS E TOLDOS,DE OUTS.MATERIAS TEXTEIS  </t>
  </si>
  <si>
    <t xml:space="preserve">63061900 - (ST)  ENCERADOS E TOLDOS,DE OUTS.MATERIAS TEXTEIS  </t>
  </si>
  <si>
    <t>63062 - (ST) Tendas:</t>
  </si>
  <si>
    <t>63062 - Tendas:</t>
  </si>
  <si>
    <t xml:space="preserve">63062100 -  TENDAS DE ALGODAO  </t>
  </si>
  <si>
    <t xml:space="preserve">63062100 - (ST)  TENDAS DE ALGODAO  </t>
  </si>
  <si>
    <t xml:space="preserve">63062900 -  TENDAS DE OUTS.MATERIAS TEXTEIS  </t>
  </si>
  <si>
    <t xml:space="preserve">63062900 - (ST)  TENDAS DE OUTS.MATERIAS TEXTEIS  </t>
  </si>
  <si>
    <t>630630 - (ST) Velas</t>
  </si>
  <si>
    <t>630630 - Velas</t>
  </si>
  <si>
    <t xml:space="preserve">63063100 -  VELAS PARA EMBARCACOES,ETC.DE FIBRAS SINTETICAS  </t>
  </si>
  <si>
    <t xml:space="preserve">63063100 - (ST)  VELAS PARA EMBARCACOES,ETC.DE FIBRAS SINTETICAS  </t>
  </si>
  <si>
    <t xml:space="preserve">63063900 -  VELAS PARA EMBARCACOES,ETC.DE OUTS.MATERIAS TEXTEIS  </t>
  </si>
  <si>
    <t xml:space="preserve">63063900 - (ST)  VELAS PARA EMBARCACOES,ETC.DE OUTS.MATERIAS TEXTEIS  </t>
  </si>
  <si>
    <t>630640 - (ST) Colch?es pneum?ticos</t>
  </si>
  <si>
    <t>630640 - Colch?es pneum?ticos</t>
  </si>
  <si>
    <t xml:space="preserve">63064100 -  COLCHOES PNEUMATICOS,DE ALGODAO  </t>
  </si>
  <si>
    <t xml:space="preserve">63064100 - (ST)  COLCHOES PNEUMATICOS,DE ALGODAO  </t>
  </si>
  <si>
    <t xml:space="preserve">63064900 -  COLCHOES PNEUMATICOS,DE OUTS.MATERIAS TEXTEIS  </t>
  </si>
  <si>
    <t xml:space="preserve">63064900 - (ST)  COLCHOES PNEUMATICOS,DE OUTS.MATERIAS TEXTEIS  </t>
  </si>
  <si>
    <t>63069000 -  OUTROS ARTIGOS PARA ACAMPAMENTOS</t>
  </si>
  <si>
    <t>6307 - (ST) Outros artefatos confeccionados, inclu?dos os moldes para vestu?rio.</t>
  </si>
  <si>
    <t>6307 - Outros artefatos confeccionados, inclu?dos os moldes para vestu?rio.</t>
  </si>
  <si>
    <t>63071000 - (ST) Rodilhas, esfreg?es, panos de prato ou de cozinha, flanelas e artefatos de limpeza semelhantes</t>
  </si>
  <si>
    <t>63071000 - Rodilhas, esfreg?es, panos de prato ou de cozinha, flanelas e artefatos de limpeza semelhantes</t>
  </si>
  <si>
    <t>63072000 - (ST) Cintos e coletes salva-vidas</t>
  </si>
  <si>
    <t>63072000 - Cintos e coletes salva-vidas</t>
  </si>
  <si>
    <t>63079010 - (ST) De falso tecido</t>
  </si>
  <si>
    <t>63079010 - De falso tecido</t>
  </si>
  <si>
    <t>63079020 - (ST) Artefato tubular com tratamento ign?fugo, pr?prio para sa?da de emerg?ncia de pessoas, mesmo com seus elementos de montagem</t>
  </si>
  <si>
    <t>63079020 - Artefato tubular com tratamento ign?fugo, pr?prio para sa?da de emerg?ncia de pessoas, mesmo com seus elementos de montagem</t>
  </si>
  <si>
    <t>63080000 - (ST) Sortidos constitu?dos de cortes de tecido e fios, mesmo com acess?rios, para confec??o de tapetes, tape?arias, toalhas de mesa ou guardanapos, bordados, ou de artefatos t?xteis semelhantes, em embalag</t>
  </si>
  <si>
    <t>63080000 - Sortidos constitu?dos de cortes de tecido e fios, mesmo com acess?rios, para confec??o de tapetes, tape?arias, toalhas de mesa ou guardanapos, bordados, ou de artefatos t?xteis semelhantes, em embalag</t>
  </si>
  <si>
    <t>630900 - (ST) Artefatos de mat?rias t?xteis, cal?ados, chap?us e artefatos de uso semelhante, usados.</t>
  </si>
  <si>
    <t>630900 - Artefatos de mat?rias t?xteis, cal?ados, chap?us e artefatos de uso semelhante, usados.</t>
  </si>
  <si>
    <t>63090010 - (ST) Vestu?rio, seus acess?rios, e suas partes</t>
  </si>
  <si>
    <t>63090010 - Vestu?rio, seus acess?rios, e suas partes</t>
  </si>
  <si>
    <t>6310 - (ST) Trapos, cord?is, cordas e cabos de mat?rias t?xteis, em forma de desperd?cios ou de artefatos inutilizados.</t>
  </si>
  <si>
    <t>6310 - Trapos, cord?is, cordas e cabos de mat?rias t?xteis, em forma de desperd?cios ou de artefatos inutilizados.</t>
  </si>
  <si>
    <t>63101000 - (ST) Escolhidos</t>
  </si>
  <si>
    <t>63101000 - Escolhidos</t>
  </si>
  <si>
    <t>64 - (ST) CAL?ADOS, POLAINAS E ARTEFATOS SEMELHANTES, E SUAS PARTES</t>
  </si>
  <si>
    <t>64 - CAL?ADOS, POLAINAS E ARTEFATOS SEMELHANTES, E SUAS PARTES</t>
  </si>
  <si>
    <t xml:space="preserve">6401 - (ST) Cal?ados imperme?veis de sola exterior e parte superior de borracha ou pl?sticos, em que a parte superior n?o tenha sido reunida ? sola exterior por costura ou por meio de rebites, pregos, parafusos, </t>
  </si>
  <si>
    <t xml:space="preserve">6401 - Cal?ados imperme?veis de sola exterior e parte superior de borracha ou pl?sticos, em que a parte superior n?o tenha sido reunida ? sola exterior por costura ou por meio de rebites, pregos, parafusos, </t>
  </si>
  <si>
    <t>64011000 - (ST) Cal?ados com biqueira protetora de metal</t>
  </si>
  <si>
    <t>64011000 - Cal?ados com biqueira protetora de metal</t>
  </si>
  <si>
    <t>64019 - (ST) Outros cal?ados:</t>
  </si>
  <si>
    <t>64019 - Outros cal?ados:</t>
  </si>
  <si>
    <t xml:space="preserve">64019100 -  CALCADOS IMPERMEAV.DE BORRACHA/PLAST.COBRINDO JOELHO pr </t>
  </si>
  <si>
    <t xml:space="preserve">64019100 - (ST)  CALCADOS IMPERMEAV.DE BORRACHA/PLAST.COBRINDO JOELHO pr </t>
  </si>
  <si>
    <t>64019200 - (ST) Cobrindo o tornozelo, mas n?o o joelho</t>
  </si>
  <si>
    <t>64019200 - Cobrindo o tornozelo, mas n?o o joelho</t>
  </si>
  <si>
    <t xml:space="preserve">64019900 -  OUTS.CALCADOS IMPERMEAV.DE BORRACHA/PLAST.SEM COSTURA pr </t>
  </si>
  <si>
    <t xml:space="preserve">64019900 - (ST)  OUTS.CALCADOS IMPERMEAV.DE BORRACHA/PLAST.SEM COSTURA pr </t>
  </si>
  <si>
    <t>64019910 - (ST) Cobrindo o joelho</t>
  </si>
  <si>
    <t>64019910 - Cobrindo o joelho</t>
  </si>
  <si>
    <t>6402 - (ST) Outros cal?ados com sola exterior e parte superior de borracha ou pl?sticos.</t>
  </si>
  <si>
    <t>6402 - Outros cal?ados com sola exterior e parte superior de borracha ou pl?sticos.</t>
  </si>
  <si>
    <t>64021 - (ST) Cal?ados para esporte:</t>
  </si>
  <si>
    <t>64021 - Cal?ados para esporte:</t>
  </si>
  <si>
    <t>64021200 - (ST) Cal?ados para esqui e para surfe de neve</t>
  </si>
  <si>
    <t>64021200 - Cal?ados para esqui e para surfe de neve</t>
  </si>
  <si>
    <t>64022000 - (ST) Cal?ados com parte superior em tiras ou correias, com sali?ncias (espig?es) que se encaixam na sola</t>
  </si>
  <si>
    <t>64022000 - Cal?ados com parte superior em tiras ou correias, com sali?ncias (espig?es) que se encaixam na sola</t>
  </si>
  <si>
    <t xml:space="preserve">64023000 -  OUTROS CALCADOS DE BORRACHA/PLASTICO,C/BIQ.PROT.DE META pr </t>
  </si>
  <si>
    <t xml:space="preserve">64023000 - (ST)  OUTROS CALCADOS DE BORRACHA/PLASTICO,C/BIQ.PROT.DE META pr </t>
  </si>
  <si>
    <t>640291 - (ST) Cobrindo o tornozelo</t>
  </si>
  <si>
    <t>640291 - Cobrindo o tornozelo</t>
  </si>
  <si>
    <t xml:space="preserve">64029100 -  OUTS.CALCADOS DE BORRACHA/PLASTICO,COBRINDO TORNOZELO pr </t>
  </si>
  <si>
    <t xml:space="preserve">64029100 - (ST)  OUTS.CALCADOS DE BORRACHA/PLASTICO,COBRINDO TORNOZELO pr </t>
  </si>
  <si>
    <t>64029110 - (ST) Com biqueira protetora de metal</t>
  </si>
  <si>
    <t>64029110 - Com biqueira protetora de metal</t>
  </si>
  <si>
    <t xml:space="preserve">64029900 -  OUTROS CALCADOS DE BORRACHA OU PLASTICO pr </t>
  </si>
  <si>
    <t xml:space="preserve">64029900 - (ST)  OUTROS CALCADOS DE BORRACHA OU PLASTICO pr </t>
  </si>
  <si>
    <t>6403 - (ST) Cal?ados com sola exterior de borracha, pl?sticos, couro natural ou reconstitu?do e parte superior de couro natural.</t>
  </si>
  <si>
    <t>6403 - Cal?ados com sola exterior de borracha, pl?sticos, couro natural ou reconstitu?do e parte superior de couro natural.</t>
  </si>
  <si>
    <t>64032000 - (ST) Cal?ados com sola exterior de couro natural e parte superior constitu?da por tiras de couro natural passando pelo peito do p? e envolvendo o dedo grande</t>
  </si>
  <si>
    <t>64032000 - Cal?ados com sola exterior de couro natural e parte superior constitu?da por tiras de couro natural passando pelo peito do p? e envolvendo o dedo grande</t>
  </si>
  <si>
    <t xml:space="preserve">64033000 -  CALCADOS DE COURO NATURAL,C/SOLA MADEIRA,S/PALMILHA,ETC pr </t>
  </si>
  <si>
    <t xml:space="preserve">64033000 - (ST)  CALCADOS DE COURO NATURAL,C/SOLA MADEIRA,S/PALMILHA,ETC pr </t>
  </si>
  <si>
    <t>64034000 - (ST) Outros cal?ados, com biqueira protetora de metal</t>
  </si>
  <si>
    <t>64034000 - Outros cal?ados, com biqueira protetora de metal</t>
  </si>
  <si>
    <t>64035 - (ST) Outros cal?ados, com sola exterior de couro natural:</t>
  </si>
  <si>
    <t>64035 - Outros cal?ados, com sola exterior de couro natural:</t>
  </si>
  <si>
    <t xml:space="preserve">64035100 -  CALCADOS DE COURO NATURAL,SOLA COURO,COBRINDO TORNOZELO pr </t>
  </si>
  <si>
    <t xml:space="preserve">64035100 - (ST)  CALCADOS DE COURO NATURAL,SOLA COURO,COBRINDO TORNOZELO pr </t>
  </si>
  <si>
    <t>64035110 - (ST) Com sola de madeira, desprovidos de palmilhas e de biqueira protetora de metal</t>
  </si>
  <si>
    <t>64035110 - Com sola de madeira, desprovidos de palmilhas e de biqueira protetora de metal</t>
  </si>
  <si>
    <t xml:space="preserve">64035900 -  OUTS.CALCADOS DE COURO NATURAL E SOLA EXTERIOR DE COURO pr </t>
  </si>
  <si>
    <t xml:space="preserve">64035900 - (ST)  OUTS.CALCADOS DE COURO NATURAL E SOLA EXTERIOR DE COURO pr </t>
  </si>
  <si>
    <t xml:space="preserve">64039100 -  OUTS.CALCADOS DE COURO NATURAL,COBRINDO O TORNOZELO pr </t>
  </si>
  <si>
    <t xml:space="preserve">64039100 - (ST)  OUTS.CALCADOS DE COURO NATURAL,COBRINDO O TORNOZELO pr </t>
  </si>
  <si>
    <t xml:space="preserve">64039900 -  OUTROS CALCADOS DE COURO NATURAL pr </t>
  </si>
  <si>
    <t xml:space="preserve">64039900 - (ST)  OUTROS CALCADOS DE COURO NATURAL pr </t>
  </si>
  <si>
    <t>6404 - (ST) Cal?ados com sola exterior de borracha, pl?sticos, couro natural ou reconstitu?do e parte superior de mat?rias t?xteis.</t>
  </si>
  <si>
    <t>6404 - Cal?ados com sola exterior de borracha, pl?sticos, couro natural ou reconstitu?do e parte superior de mat?rias t?xteis.</t>
  </si>
  <si>
    <t>64041 - (ST) Cal?ados com sola exterior de borracha ou de pl?stico:</t>
  </si>
  <si>
    <t>64041 - Cal?ados com sola exterior de borracha ou de pl?stico:</t>
  </si>
  <si>
    <t>64041100 - (ST) Cal?ados para esporte; cal?ados para t?nis, basquetebol, gin?stica, treino e semelhantes</t>
  </si>
  <si>
    <t>64041100 - Cal?ados para esporte; cal?ados para t?nis, basquetebol, gin?stica, treino e semelhantes</t>
  </si>
  <si>
    <t>64042000 - (ST) Cal?ados com sola exterior de couro natural ou reconstitu?do</t>
  </si>
  <si>
    <t>64042000 - Cal?ados com sola exterior de couro natural ou reconstitu?do</t>
  </si>
  <si>
    <t>6405 - (ST) Outros cal?ados.</t>
  </si>
  <si>
    <t>6405 - Outros cal?ados.</t>
  </si>
  <si>
    <t>640510 - (ST) Com a parte superior de couro natural ou reconstitu?do</t>
  </si>
  <si>
    <t>640510 - Com a parte superior de couro natural ou reconstitu?do</t>
  </si>
  <si>
    <t>64051010 - (ST) Com sola exterior de borracha ou pl?stico e parte superior (corte) de couro reconstitu?do</t>
  </si>
  <si>
    <t>64051010 - Com sola exterior de borracha ou pl?stico e parte superior (corte) de couro reconstitu?do</t>
  </si>
  <si>
    <t>64051020 - (ST) Com sola exterior de couro natural ou reconstitu?do e parte superior (corte) de couro reconstitu?do</t>
  </si>
  <si>
    <t>64051020 - Com sola exterior de couro natural ou reconstitu?do e parte superior (corte) de couro reconstitu?do</t>
  </si>
  <si>
    <t>64052000 - (ST) Com a parte superior de mat?rias t?xteis</t>
  </si>
  <si>
    <t>64052000 - Com a parte superior de mat?rias t?xteis</t>
  </si>
  <si>
    <t>6406 - (ST) Partes de cal?ados (inclu?das as partes superiores, mesmo fixadas a solas que n?o sejam as solas exteriores); palmilhas amov?veis; refor?os interiores e artefatos semelhantes, amov?veis; polainas, per</t>
  </si>
  <si>
    <t>6406 - Partes de cal?ados (inclu?das as partes superiores, mesmo fixadas a solas que n?o sejam as solas exteriores); palmilhas amov?veis; refor?os interiores e artefatos semelhantes, amov?veis; polainas, per</t>
  </si>
  <si>
    <t>64061000 - (ST) Partes superiores de cal?ados e seus componentes, exceto contrafortes e biqueiras r?gidas</t>
  </si>
  <si>
    <t>64061000 - Partes superiores de cal?ados e seus componentes, exceto contrafortes e biqueiras r?gidas</t>
  </si>
  <si>
    <t>64062000 - (ST) Solas exteriores e saltos, de borracha ou pl?stico</t>
  </si>
  <si>
    <t>64062000 - Solas exteriores e saltos, de borracha ou pl?stico</t>
  </si>
  <si>
    <t>64069010 -  OUTS.SOLAS EXTER./SALTOS COURO NAT./RECONSTITUÍDO</t>
  </si>
  <si>
    <t>64069020 -  OUTROS PALMILHAS DE OUTRAS MATÉRIAS</t>
  </si>
  <si>
    <t>64069090 -  OUTRAS PARTES D/CALÇADOS DE OUTRAS MATÉRIAS</t>
  </si>
  <si>
    <t>64069100 - (ST) De madeira</t>
  </si>
  <si>
    <t>64069100 - De madeira</t>
  </si>
  <si>
    <t>640699 - (ST) De outras mat?rias</t>
  </si>
  <si>
    <t>640699 - De outras mat?rias</t>
  </si>
  <si>
    <t>64069910 - (ST) Sola exterior e salto, de couro natural ou reconstitu?do</t>
  </si>
  <si>
    <t>64069910 - Sola exterior e salto, de couro natural ou reconstitu?do</t>
  </si>
  <si>
    <t>64069920 - (ST) Palmilhas</t>
  </si>
  <si>
    <t>64069920 - Palmilhas</t>
  </si>
  <si>
    <t>65 - (ST) CHAP?US E ARTEFATOS DE USO SEMELHANTE, E SUAS PARTES</t>
  </si>
  <si>
    <t>65 - CHAP?US E ARTEFATOS DE USO SEMELHANTE, E SUAS PARTES</t>
  </si>
  <si>
    <t>65010000 - (ST) Esbo?os n?o enformados nem na copa nem na aba, discos e cilindros, mesmo cortados no sentido da altura, de feltro, para chap?us.</t>
  </si>
  <si>
    <t>65010000 - Esbo?os n?o enformados nem na copa nem na aba, discos e cilindros, mesmo cortados no sentido da altura, de feltro, para chap?us.</t>
  </si>
  <si>
    <t>650200 - (ST) Esbo?os de chap?us, entran?ados ou obtidos por reuni?o de tiras de qualquer mat?ria, sem copa nem aba enformadas e sem guarni??es.</t>
  </si>
  <si>
    <t>650200 - Esbo?os de chap?us, entran?ados ou obtidos por reuni?o de tiras de qualquer mat?ria, sem copa nem aba enformadas e sem guarni??es.</t>
  </si>
  <si>
    <t>65020010 - (ST) De palha fina (manila, panam? e semelhantes)</t>
  </si>
  <si>
    <t>65020010 - De palha fina (manila, panam? e semelhantes)</t>
  </si>
  <si>
    <t xml:space="preserve">65030000 -  CHAPEUS E OUTS.ARTEFS.DE FELTRO,OBTIDOS DOS ESBOCOS,ETC UN </t>
  </si>
  <si>
    <t xml:space="preserve">65030000 - (ST)  CHAPEUS E OUTS.ARTEFS.DE FELTRO,OBTIDOS DOS ESBOCOS,ETC UN </t>
  </si>
  <si>
    <t>650400 - (ST) Chap?us e outros artefatos de uso semelhante, entran?ados ou obtidos por reuni?o de tiras, de qualquer mat?ria, mesmo guarnecidos.</t>
  </si>
  <si>
    <t>650400 - Chap?us e outros artefatos de uso semelhante, entran?ados ou obtidos por reuni?o de tiras, de qualquer mat?ria, mesmo guarnecidos.</t>
  </si>
  <si>
    <t>6505 - (ST) Chap?us e outros artefatos de uso semelhante, de malha ou confeccionados com rendas, feltro ou outros produtos t?xteis, em pe?a (mas n?o em tiras), mesmo guarnecidos; coifas e redes, para o cabelo, de</t>
  </si>
  <si>
    <t>6505 - Chap?us e outros artefatos de uso semelhante, de malha ou confeccionados com rendas, feltro ou outros produtos t?xteis, em pe?a (mas n?o em tiras), mesmo guarnecidos; coifas e redes, para o cabelo, de</t>
  </si>
  <si>
    <t>65050011 - BONES DIVERSOS</t>
  </si>
  <si>
    <t>65050021 -  GORROS DE ALGODÃO</t>
  </si>
  <si>
    <t>65050022 -  GORROS DE FIBRAS SINTÉTICAS OU ARTIFICIAIS</t>
  </si>
  <si>
    <t>65050029 -  GORROS DE OUTRAS MATÉRIAS TÊXTEIS</t>
  </si>
  <si>
    <t>65050031 -  CHAPÉUS DE ALGODÃO</t>
  </si>
  <si>
    <t>65050032 -  CHAPÉUS DE FIBRAS SINTÉTICAS OU ARTIFICIAIS</t>
  </si>
  <si>
    <t>65050039 -  CHAPÉUS DE OUTRAS MATÉRIAS TÊXTEIS</t>
  </si>
  <si>
    <t>65050090 -  CHAPÉUS DE OUTROS ARTEFATOS MALHA/CONFEC. C/RENDA</t>
  </si>
  <si>
    <t>65051000 - (ST) Coifas e redes, para o cabelo</t>
  </si>
  <si>
    <t>65051000 - Coifas e redes, para o cabelo</t>
  </si>
  <si>
    <t>6506 - (ST) Outros chap?us e artefatos de uso semelhante, mesmo guarnecidos.</t>
  </si>
  <si>
    <t>6506 - Outros chap?us e artefatos de uso semelhante, mesmo guarnecidos.</t>
  </si>
  <si>
    <t>65061000 - (ST) Capacetes e artefatos de uso semelhante, de prote??o</t>
  </si>
  <si>
    <t>65061000 - Capacetes e artefatos de uso semelhante, de prote??o</t>
  </si>
  <si>
    <t>65069100 - (ST) De borracha ou de pl?stico</t>
  </si>
  <si>
    <t>65069100 - De borracha ou de pl?stico</t>
  </si>
  <si>
    <t xml:space="preserve">65069200 -  CHAPEUS E OUTS.ARTEFS.DE PELETERIA NATURAL  </t>
  </si>
  <si>
    <t xml:space="preserve">65069200 - (ST)  CHAPEUS E OUTS.ARTEFS.DE PELETERIA NATURAL  </t>
  </si>
  <si>
    <t>65070000 - (ST) Carneiras, forros, capas, arma??es, palas e barbicachos, para chap?us e artefatos de uso semelhante.</t>
  </si>
  <si>
    <t>65070000 - Carneiras, forros, capas, arma??es, palas e barbicachos, para chap?us e artefatos de uso semelhante.</t>
  </si>
  <si>
    <t>66 - (ST) GUARDA-CHUVAS, SOMBRINHAS, GUARDA-S?IS, BENGALAS, BENGALAS-ASSENTOS, CHICOTES, REBENQUES E SUAS PARTES</t>
  </si>
  <si>
    <t>66 - GUARDA-CHUVAS, SOMBRINHAS, GUARDA-S?IS, BENGALAS, BENGALAS-ASSENTOS, CHICOTES, REBENQUES E SUAS PARTES</t>
  </si>
  <si>
    <t>6601 - (ST) Guarda-chuvas, sombrinhas e guarda-s?is (inclu?dos as bengalas-guarda-chuvas e os guarda-s?is de jardim e semelhantes).</t>
  </si>
  <si>
    <t>6601 - Guarda-chuvas, sombrinhas e guarda-s?is (inclu?dos as bengalas-guarda-chuvas e os guarda-s?is de jardim e semelhantes).</t>
  </si>
  <si>
    <t>66011000 - (ST) Guarda-s?is de jardim e artigos semelhantes</t>
  </si>
  <si>
    <t>66011000 - Guarda-s?is de jardim e artigos semelhantes</t>
  </si>
  <si>
    <t>660191 - (ST) De haste ou cabo telesc?pico</t>
  </si>
  <si>
    <t>660191 - De haste ou cabo telesc?pico</t>
  </si>
  <si>
    <t>66019110 - (ST) Cobertos de tecido de seda ou de mat?rias t?xteis sint?ticas ou artificiais</t>
  </si>
  <si>
    <t>66019110 - Cobertos de tecido de seda ou de mat?rias t?xteis sint?ticas ou artificiais</t>
  </si>
  <si>
    <t>66020000 - (ST) Bengalas, bengalas-assentos, chicotes, rebenques, pingalins e artefatos semelhantes.</t>
  </si>
  <si>
    <t>66020000 - Bengalas, bengalas-assentos, chicotes, rebenques, pingalins e artefatos semelhantes.</t>
  </si>
  <si>
    <t>6603 - (ST) Partes, guarni??es e acess?rios, para os artefatos das posi??es 66.01 e 66.02.</t>
  </si>
  <si>
    <t>6603 - Partes, guarni??es e acess?rios, para os artefatos das posi??es 66.01 e 66.02.</t>
  </si>
  <si>
    <t xml:space="preserve">66031000 -  PUNHOS,CABOS E CASTOES P/GUARDA-CHUVAS,SOMBRINHAS,ETC.  </t>
  </si>
  <si>
    <t xml:space="preserve">66031000 - (ST)  PUNHOS,CABOS E CASTOES P/GUARDA-CHUVAS,SOMBRINHAS,ETC.  </t>
  </si>
  <si>
    <t>66032000 - (ST) Arma??es montadas, mesmo com hastes ou cabos, para guarda-chuvas, sombrinhas ou guarda-s?is</t>
  </si>
  <si>
    <t>66032000 - Arma??es montadas, mesmo com hastes ou cabos, para guarda-chuvas, sombrinhas ou guarda-s?is</t>
  </si>
  <si>
    <t>68151100 - Fibras de carbono</t>
  </si>
  <si>
    <t>68151200 - T?xteis de fibras de carbono</t>
  </si>
  <si>
    <t>68151300 - Outras obras de fibras de carbono</t>
  </si>
  <si>
    <t>69091230 -  ANÉIS D/CARBONETO D/SILÍCIO P/JUNTAS D/VED.MECÂNICAS</t>
  </si>
  <si>
    <t>70191300 - Outros fios mechas</t>
  </si>
  <si>
    <t>70191400 - Mantas ( mats ) consolidadas mecanicamente</t>
  </si>
  <si>
    <t>70191500 - Mantas ( mats ) consolidadas quimicamente</t>
  </si>
  <si>
    <t>70196100 - Tecidos de mechas ligeiramente torcidas ( rovings ) de malha fechada ( closed woven fabrics )</t>
  </si>
  <si>
    <t>70196200 - Outros obtidos de mechas ligeiramente torcidas ( rovings ) de malha fechada ( other closed fabrics )</t>
  </si>
  <si>
    <t>70196300 - Tecidos de fios de malha fechada em ponto de tafet? n?o revestidos nem estratificados</t>
  </si>
  <si>
    <t>70196400 - Tecidos de fios de malha fechada em ponto de tafet? revestidos ou estratificados</t>
  </si>
  <si>
    <t>70196500 - Tecidos de malha aberta de largura n?o superior a 30 cm</t>
  </si>
  <si>
    <t>70196600 - Tecidos de malha aberta de largura superior a 30 cm</t>
  </si>
  <si>
    <t>70197100 - V?us (camadas finas)</t>
  </si>
  <si>
    <t>70197200 - Outros tecidos de malha fechada</t>
  </si>
  <si>
    <t>70198000 - L? de vidro e suas obras</t>
  </si>
  <si>
    <t>71042100 - Diamantes</t>
  </si>
  <si>
    <t>72 - FERRO FUNDIDO, FERRO E A?O</t>
  </si>
  <si>
    <t>72052920 -  PÓS D/FERRO REVS.C/RES.TERMOPLAST.,TEOR FE&gt;98%,EM PÊSO</t>
  </si>
  <si>
    <t>7218 - A?o inoxid?vel, lingotes ou outras formas prim?rias; produtos semimanufaturados de a?o inoxid?vel.</t>
  </si>
  <si>
    <t>72181000 - Lingotes e outras formas prim?rias</t>
  </si>
  <si>
    <t>73044110 -  TUBS.CAPILS.AÇO INOX.DIÂM.EXTER.&lt;=3MM E INTER.&lt;=0,2MM</t>
  </si>
  <si>
    <t>73044190 -  OUTS.TUBS.SEÇÃO CIRCULAR AÇO INOX.ESTIRADS./LAM.A FRIO</t>
  </si>
  <si>
    <t>73045111 -  TUBS.ESTIR./LAMIN.FRIO DIÂM.EXTER.&lt;=3MM/DIÂMINT.&lt;=0,2MM</t>
  </si>
  <si>
    <t>73045119 -  OUTS.TUBS.ESTIRADOS/LAMINS.A FRIO DIÂM.EXTER.&lt;=229MM</t>
  </si>
  <si>
    <t>73194000 -  ALFINETES D/SEG.E OUTS.ALFIN. Ñ ESP.OUTS.POS.,FER./AÇO</t>
  </si>
  <si>
    <t>73269010 -  CALOTAS ELÍPS.D/AÇO,P/FAB.D/REC.P/GASES COMPRS./LIQUEFS</t>
  </si>
  <si>
    <t>73269090 -  OUTRAS OBRAS DE FERRO OU AÇO</t>
  </si>
  <si>
    <t>74101112 -  FLS.TIRS.COBR.S/SUP.&lt;=0,04MM RES.EL.&lt;=0,017241OHM.MM2/M</t>
  </si>
  <si>
    <t>74101113 -  OUTRAS FOLHAS,TIRAS S/SUP. COBRE D/ESPESSURA &lt;=0,04MM</t>
  </si>
  <si>
    <t>74102130 -  FLS.,TIRAS COBR.C/SUP.ISOL.D/RES.FENÓL.UTILZ.CIRC.IMPR.</t>
  </si>
  <si>
    <t>74181000 -  ARTEF.USO DOMEST.ESPONJAS,LUVAS,ETC.,P/LIMPEZA D/COBRE</t>
  </si>
  <si>
    <t>74192000 - Vazadas moldadas estampadas ou forjadas mas n?o trabalhadas de outro modo</t>
  </si>
  <si>
    <t>74198010 - Telas met?licas de fio de cobre</t>
  </si>
  <si>
    <t>74198020 - Grades e redes de fio de cobre chapas e tiras distendidas</t>
  </si>
  <si>
    <t>74198030 - Molas</t>
  </si>
  <si>
    <t>74198040 - Discos pr?prios para cunhagem de moedas</t>
  </si>
  <si>
    <t>75089010 -  CILS.OCOS OBTS.P/CENTR.UTILZS.EM REFS.ESTEQ.D/GÁS NAT.</t>
  </si>
  <si>
    <t>75089090 -  OUTRAS OBRAS DE NÍQUEL</t>
  </si>
  <si>
    <t>76 - (ST) ALUM?NIO E SUAS OBRAS</t>
  </si>
  <si>
    <t>76 - ALUM?NIO E SUAS OBRAS</t>
  </si>
  <si>
    <t>7604 - (ST) Barras e perfis, de alum?nio.</t>
  </si>
  <si>
    <t>7604 - Barras e perfis, de alum?nio.</t>
  </si>
  <si>
    <t>76042 - (ST) De ligas de alum?nio:</t>
  </si>
  <si>
    <t>76042 - De ligas de alum?nio:</t>
  </si>
  <si>
    <t>76042100 - (ST) Perfis ocos</t>
  </si>
  <si>
    <t>76042100 - Perfis ocos</t>
  </si>
  <si>
    <t>76151000 -  ARTEF.USO DOMEST.ESPONJAS,LUVAS,ETC.,P/LIMPEZA D/ALUMIN</t>
  </si>
  <si>
    <t>81039100 - Cadinhos</t>
  </si>
  <si>
    <t>81052021 -  PÓ DE LIGAS À BASE DE COBALTO-CROMO-TUNGSTÊNIO</t>
  </si>
  <si>
    <t>81052029 -  OUTROS MATES DE COBALTO EM PÓ</t>
  </si>
  <si>
    <t>81061000 - Que contenham mais de 9999 % em peso de bismuto</t>
  </si>
  <si>
    <t>81092100 - Que contenham menos de uma parte de h?fnio para 500 partes em peso de zirc?nio</t>
  </si>
  <si>
    <t>81123100 - Em formas brutas desperd?cios e res?duos e sucata p?s</t>
  </si>
  <si>
    <t>81126100 - Desperd?cios e res?duos e sucata</t>
  </si>
  <si>
    <t>83 - OBRAS DIVERSAS DE METAIS COMUNS</t>
  </si>
  <si>
    <t>8302 - Guarni??es, ferragens e artigos semelhantes, de metais comuns, para m?veis, portas, escadas, janelas, persianas, carro?arias, artigos de seleiro, malas, cofres, caixas de seguran?a e outras obras seme</t>
  </si>
  <si>
    <t>83025000 - Pateras, porta-chapeus, cabides e artigos semelhantes</t>
  </si>
  <si>
    <t>8306 - Sinos, campainhas, gongos e artefatos semelhantes, n?o el?tricos, de metais comuns; estatuetas e outros objetos de ornamenta??o, de metais comuns; molduras para fotografias, gravuras ou semelhantes, d</t>
  </si>
  <si>
    <t>83063000 - Molduras para fotografias, gravuras ou semelhantes; espelhos</t>
  </si>
  <si>
    <t>84 - (ST) REATORES NUCLEARES, CALDEIRAS, M?QUINAS, APARELHOS E INSTRUMENTOS MEC?NICOS, E SUAS PARTES</t>
  </si>
  <si>
    <t>84 - REATORES NUCLEARES, CALDEIRAS, M?QUINAS, APARELHOS E INSTRUMENTOS MEC?NICOS, E SUAS PARTES</t>
  </si>
  <si>
    <t>84068100 - De pot?ncia superior a 40MW</t>
  </si>
  <si>
    <t>84099921 -  PISTÕES/ÊMBOLOS C/DIÂMETRO &gt;=200MM</t>
  </si>
  <si>
    <t>84099929 -  OUTROS PISTÕES OU ÊMBOLOS</t>
  </si>
  <si>
    <t>84099941 -  BIELAS P/MOTORES DIESEL/SEMIDIESEL C/PÊSO &gt;=30KG</t>
  </si>
  <si>
    <t>84099949 -  OUTRAS BIELAS P/MOTORES DIESEL OU SEMIDIESEL</t>
  </si>
  <si>
    <t>84099951 -  CABEÇOTES P/MOTORS.DIESEL/SEMIDIESEL C/DIÂMETRO &gt;=200MM</t>
  </si>
  <si>
    <t>84099959 -  OUTROS CABEÇOTES P/MOTORES DIESEL OU SEMIDIESEL</t>
  </si>
  <si>
    <t>84099961 -  INJETORES P/MOT.DIESEL/SEMIDIESEL C/DIÂMETRO &gt;=20MM</t>
  </si>
  <si>
    <t>84099969 -  OUTROS INJETORES P/MOTORES DIESEL/SEMIDIESEL</t>
  </si>
  <si>
    <t>84099971 -  ANÉIS D/SEGMENTO P/MOTRS.DIESEL/SEMIDIESEL DIÂM.&gt;=200MM</t>
  </si>
  <si>
    <t>84099979 -  OUTROS ANÉIS D/SEGMENTO P/MOTRS. DIESEL/SEMIDIESEL</t>
  </si>
  <si>
    <t>84099991 -  CAMISAS D/CILINDRO SOLDADAS A CABEÇOTES, C/DIÂM. &gt;=200M</t>
  </si>
  <si>
    <t>84099999 -  OUTRAS PARTES P/MOTORES DIESEL/SEMIDIESEL</t>
  </si>
  <si>
    <t>84147000 - Cabinas (c?maras) de seguran?a biol?gica estanques aos gases</t>
  </si>
  <si>
    <t>84149040 - De cabinas (c?maras) de seguran?a</t>
  </si>
  <si>
    <t>84159010 -  UNID.EVAP.P/AR-COND.#SPLIT-SYSTEM#&lt;=30000FRIG./H</t>
  </si>
  <si>
    <t>84159020 -  UNID.COND.P/AR-COND.#SPLIT-SYSTEM#&lt;=30000FRIG./H</t>
  </si>
  <si>
    <t>84159090 -  OUTRAS PARTES MAQUINAS E APARELHOS DE AR-CONDICIONADO</t>
  </si>
  <si>
    <t>8418 - Refrigeradores, congeladores (?freezers?) e outros materiais, m?quinas e aparelhos para a produ??o de frio, com equipamento el?trico ou outro; bombas de calor, exceto as m?quinas e aparelhos de ar-con</t>
  </si>
  <si>
    <t>84186 - Outros materiais, m?quinas e aparelhos, para produ??o de frio; bombas de calor:</t>
  </si>
  <si>
    <t>8418693 - Unidades fornecedoras de ?gua, sucos ou bebidas carbonatadas</t>
  </si>
  <si>
    <t>84186931 - De agua ou sucos</t>
  </si>
  <si>
    <t>84191200 - Aquecedores de ?gua solares</t>
  </si>
  <si>
    <t>84193300 - Aparelhos de liofiliza??o aparelhos de criodesseca??o e secadores por pulveriza??o</t>
  </si>
  <si>
    <t>84193400 - Outros para produtos agr?colas</t>
  </si>
  <si>
    <t>84193500 - Outros para madeiras pastas de papel papel ou cart?o</t>
  </si>
  <si>
    <t>8428 - Outras m?quinas e aparelhos de eleva??o, de carga, de descarga ou de movimenta??o (por exemplo, elevadores, escadas rolantes, transportadores, telef?ricos).</t>
  </si>
  <si>
    <t>84284000 - Escadas e tapetes, rolantes</t>
  </si>
  <si>
    <t>84287000 - Rob?s industriais</t>
  </si>
  <si>
    <t>84314921 -  CABINAS P/MÁQUINAS/APARELHOS D/POSIÇÕES 84.29 OU 84.30</t>
  </si>
  <si>
    <t>84314922 -  LAGARTAS P/MÁQUINAS/APARELHOS D/POSIÇÕES 84.29 OU 84.30</t>
  </si>
  <si>
    <t>84314923 -  TANQUES D/COMBUSTÍVEL E DEMAIS RESERVS.D/POS.8429/8430</t>
  </si>
  <si>
    <t>84314929 -  PARTES D/MÁQS./APARELHOS D/POS.8429 OU 8430 EXC.CABINAS</t>
  </si>
  <si>
    <t>8433 - (ST) M?quinas e aparelhos para colheita ou debulha de produtos agr?colas, inclu?das as enfardadeiras de palha ou forragem; cortadores de grama e ceifeiras; m?quinas para limpar ou selecionar ovos, frutas o</t>
  </si>
  <si>
    <t>8433 - M?quinas e aparelhos para colheita ou debulha de produtos agr?colas, inclu?das as enfardadeiras de palha ou forragem; cortadores de grama e ceifeiras; m?quinas para limpar ou selecionar ovos, frutas o</t>
  </si>
  <si>
    <t>843320 - (ST) Ceifeiras, inclu?das as barras de corte para montagem em tratores</t>
  </si>
  <si>
    <t>843320 - Ceifeiras, inclu?das as barras de corte para montagem em tratores</t>
  </si>
  <si>
    <t>8443 - M?quinas e aparelhos de impress?o por meio de blocos, cilindros e outros elementos de impress?o da posi??o 84.42; outras impressoras, m?quinas copiadoras e telecopiadores (fax), mesmo combinados entre</t>
  </si>
  <si>
    <t>84433 - Outras impressoras, m?quinas copiadoras e telecopiadores (fax), mesmo combinados entre si:</t>
  </si>
  <si>
    <t>84433111 -  MÁQ.P/IMP.COP.TRANSM.FAX,D/JATO D/TINTA C/L.IMP.&lt;=420MM</t>
  </si>
  <si>
    <t>84433112 -  MÁQ.P/IMP.,COP.TRANSM.FAX,D/TRANSF.TERM.D/CERA SÓLIDA</t>
  </si>
  <si>
    <t>84433113 -  MÁQ.P/IMP.COP.TRANSM.FAX,A LASER,LED/LCS,MONOCR.&lt;=280MM</t>
  </si>
  <si>
    <t>84433114 -  MÁQ.P/IMP.,COP.TRANSM.FAX,LASER,LED/LCS,MON.&gt;280&lt;=420MM</t>
  </si>
  <si>
    <t>84433115 -  MÁQ.P/IMP.COP.TRANSM.FAX,A LASER,LED/LCS,POLICROMÁTICAS</t>
  </si>
  <si>
    <t>84433116 -  OUTS.MÁQ.P/IMP.,COP.TRANSM.FAX,A LASER,LED/LCS,&gt;420MM</t>
  </si>
  <si>
    <t>84433119 -  OUTS.MÁQ.P/IMP.,COP.TRANSM.FAX,ALIM.P/FLS.VEL.&lt;=45PPM</t>
  </si>
  <si>
    <t>84433191 -  MÁQ.P/IMP.TRANSM.D/FAX,CONECT.P/PROCESS.P/SIST.TÉRMICO</t>
  </si>
  <si>
    <t>84433199 -  OUTS.MÁQ.P/IMP.TRANSM.D/FAX,CONECTS.P/PROC.D/DADOS/REDE</t>
  </si>
  <si>
    <t>844332 - Outros, capazes de ser conectados a uma m?quina autom?tica para processamento de dados ou a uma rede</t>
  </si>
  <si>
    <t>8443323 - Outras impressoras, com velocidade de impress?o inferior a 30 p?ginas por minuto</t>
  </si>
  <si>
    <t>84433237 -  IMPRESS.TÉRMICAS UTIL.IMPR.D/IMAG.DIAG.MÉDICO FLS.TERM.</t>
  </si>
  <si>
    <t>84433238 -  OUTRAS IMPRESSORAS C/LARGURA D/IMPRESSÃO &gt;420MM</t>
  </si>
  <si>
    <t>84433299 - (ST) impressora materia com leitor de codigo de barras e leitor de caracteres magnetizaveis incoporado</t>
  </si>
  <si>
    <t>84433299 - impressora materia com leitor de codigo de barras e leitor de caracteres magnetizaveis incoporado</t>
  </si>
  <si>
    <t>84439932 -  CILINDROS RECOBERTOS D/MATÉRIA SEMICOND. FOTOELÉTRICA</t>
  </si>
  <si>
    <t>84439933 -  CARTUCHOS DE REVELADOR (#TONER#)</t>
  </si>
  <si>
    <t>84439941 -  MECANISMOS D/IMPR., MESMO S/CABEÇA D/IMPR. INCORPORADA</t>
  </si>
  <si>
    <t>84439942 -  CABEÇAS DE IMPRESSÃO</t>
  </si>
  <si>
    <t>84439949 -  OUTS. MECANS. D/IMPR.P/SIST.TERM.,S/PARTES E ACESSÓRIOS</t>
  </si>
  <si>
    <t>84439950 -  OUTS. MECANISMOS D/IMPRESSÃO,S/PARTES E ACESSÓRIOS</t>
  </si>
  <si>
    <t>84439960 -  CIRCUITOS IMPRS.C/COMPONENTES ELÉTRS./ELETRÔNS.MONTADOS</t>
  </si>
  <si>
    <t>84439970 -  BANDEJAS E GAVETAS, SUAS PARTES E ACESSÓRIOS</t>
  </si>
  <si>
    <t>84439980 -  MECANS.D/ALIMEN./TRIAGEM D/PAPS./DOCS.,S/PARTS.E ACESS.</t>
  </si>
  <si>
    <t>84439990 -  OUTS. MECANS.P/IMPRESSÃO, SUAS PARTES E ACESSÓRIOS</t>
  </si>
  <si>
    <t>84522924 -  MÁQUINAS DE COSTURA RETA, P/TECIDOS Ñ AUTOMÁTICAS</t>
  </si>
  <si>
    <t>84522925 -  GALONEIRAS P/COST.TECIDOS, Ñ AUTOMÁTICAS</t>
  </si>
  <si>
    <t>84529020 -  MÓVEIS, BASES E TAMPAS P/MÁQUINAS D/COSTURA, E S/PARTES</t>
  </si>
  <si>
    <t>84529081 -  GUIA-FIOS,LANÇADEIRA,ETC.P/MÁQUINA D/COSTURA DOMÉSTICA</t>
  </si>
  <si>
    <t>84529089 -  OUTRAS PARTES P/MÁQUINAS D/COSTURA USO DOMÉSTICO</t>
  </si>
  <si>
    <t>84529094 -  CORPOS MOLDADOS POR FUNDIÇÃO P/OUTRAS MÁQS.D/COSTURA</t>
  </si>
  <si>
    <t>84621100 - M?quinas para forjamento em matriz fechada</t>
  </si>
  <si>
    <t>84622200 - M?quinas para forma??o de perfis</t>
  </si>
  <si>
    <t>84622300 - Prensas dobradeiras de comando num?rico</t>
  </si>
  <si>
    <t>84622400 - Prensas para pain?is de comando num?rico</t>
  </si>
  <si>
    <t>84622500 - M?quinas de conforma??o por rolos de comando num?rico</t>
  </si>
  <si>
    <t>84622600 - Outras m?quinas para enrolar arquear dobrar endireitar ou aplanar de comando num?rico</t>
  </si>
  <si>
    <t>84623200 - Linhas de corte longitudinal e linhas de corte transversal</t>
  </si>
  <si>
    <t>84623300 - M?quinas para cisalhar de comando num?rico</t>
  </si>
  <si>
    <t>84624200 - De comando num?rico</t>
  </si>
  <si>
    <t>84626100 - Prensas hidr?ulicas</t>
  </si>
  <si>
    <t>84626200 - Prensas mec?nicas</t>
  </si>
  <si>
    <t>84626300 - Servoprensas</t>
  </si>
  <si>
    <t>84705010 - Eletr?nicas</t>
  </si>
  <si>
    <t>84717010 - De discos magn?ticos</t>
  </si>
  <si>
    <t>84717020 - De discos para leitura ou grava??o de dados por meios ?pticos (unidade de disco ?ptico)</t>
  </si>
  <si>
    <t>84717030 - De fitas magn?ticas</t>
  </si>
  <si>
    <t>84717040 - De estado s?lido (SSD  SolidState Drive )</t>
  </si>
  <si>
    <t>84729020 - M?quinas do tipo utilizado em caixas de banco com dispositivo para autenticar</t>
  </si>
  <si>
    <t>84797100 -  PONTES D/EMBARQUE P/PASSAGEIROS UTILIZADOS EM AEROPORTO</t>
  </si>
  <si>
    <t>84797900 -  OUTRAS PONTES D/EMBARQUES PARA PASSAGEIROS</t>
  </si>
  <si>
    <t>84798300 - Prensas isost?ticas a frio</t>
  </si>
  <si>
    <t>84812011 -  VÁLVS.ROTATS.D/CAIXAS D/DIREÇÃO HIDRÁUL.C/PINHÃO</t>
  </si>
  <si>
    <t>84812019 -  OUTS.VÁLVS.ROTATIVAS D/CAIXAS D/DIREÇÃO HIDRÁULICA</t>
  </si>
  <si>
    <t>84829910 -  SELOS, CAPAS E PORTA-ESFERAS DE AÇO</t>
  </si>
  <si>
    <t>84829990 -  OUTRAS PARTES DE ROLAMENTOS</t>
  </si>
  <si>
    <t>84831011 -  VIRABREQUINS FORJADOS,D/PÊSO&gt;=900KG COMPRIM.&gt;=2.000MM</t>
  </si>
  <si>
    <t>84831019 -  OUTROS VIRABREQUINS</t>
  </si>
  <si>
    <t>84833021 -  #BRONZES# C/DIÂMETRO INTERNO &gt;=200MM</t>
  </si>
  <si>
    <t>84833029 -  OUTROS #BRONZES#</t>
  </si>
  <si>
    <t>84852000 - Por dep?sito de pl?stico ou de borracha</t>
  </si>
  <si>
    <t>84853000 - Por dep?sito de gesso cimento cer?mica ou de vidro</t>
  </si>
  <si>
    <t>85 - M?QUINAS, APARELHOS E MATERIAIS EL?TRICOS, E SUAS PARTES; APARELHOS DE GRAVA??O OU DE REPRODU??O DE SOM, APARELHOS DE GRAVA??O OU DE REPRODU??O DE IMAGENS E DE SOM EM TELEVIS?O, E SUAS PARTES E ACESS?</t>
  </si>
  <si>
    <t>85015330 -  MOTS.ELÉT.CORR.ALT.TRIF.P.&gt;30.000KW&lt;=50.000KW</t>
  </si>
  <si>
    <t>85017100 - De pot?ncia n?o superior a 50 W</t>
  </si>
  <si>
    <t>85017210 - De pot?ncia n?o superior a 75 kW</t>
  </si>
  <si>
    <t>85018000 - Geradores fotovoltaicos de corrente alternada</t>
  </si>
  <si>
    <t>8505 - Eletro?m?s; ?m?s permanentes e artefatos destinados a tornarem-se ?m?s permanentes ap?s magnetiza??o; placas, mandris e dispositivos semelhantes, magn?ticos ou eletromagn?ticos, de fixa??o; acoplament</t>
  </si>
  <si>
    <t>850590 - Outros, inclu?das as partes</t>
  </si>
  <si>
    <t>85059010 - Eletro?m?s</t>
  </si>
  <si>
    <t>85059010 - MÁQUINAS, APARELHOS E MATERIAIS ELÉTRICOS, E SUAS PARTES; APARELHOS DE GRAVAÇÃO OU DE REPRODUÇÃO DE SOM, APARELHOS DE GRAVAÇÃO OU DE REPRODUÇÃO DE IMAGENS E DE SOM EM TELEVISÃO, E SUAS PARTES E ACESSÓRIOS/ELETROÍMÃS; ÍMÃS PERMANENTES E ARTIGOS DESTINADOS A TORNAREMSE ÍMÃS PERMANENTES APÓS MAGNETIZAÇÃO; PLACAS, MANDRIS E DISPOSITIVOS SEMELHANTES, MAGNÉTICOS OU ELETROMAGNÉTICOS, DE FIXAÇÃO</t>
  </si>
  <si>
    <t>85071010 -  ACUM.ELÉTR.D/CHUMBO,D/CAPAC.&lt;=20AH E TENSÃO &lt;=12V</t>
  </si>
  <si>
    <t>85071090 -  OUTS.ACUM.ELÉTR.D/CHUMBO,P/ARRANQUE D/MOTORES D/PISTÃO</t>
  </si>
  <si>
    <t>85075000 -  ACUMULADORES ELÉTRICOS DE NÍQUEL-HIDRETO METÁLICO</t>
  </si>
  <si>
    <t>85076000 -  ACUMULADORES ELÉTRICOS DE ÍON DE LÍTIO</t>
  </si>
  <si>
    <t>85109020 -  PENTES/CONTRAPENTES P/MÁQS.TOSQUIAR MOTOR ELÉTRICO</t>
  </si>
  <si>
    <t>85141100 - Prensas isost?ticas a quente</t>
  </si>
  <si>
    <t>85143100 - Fornos de feixe de el?trons</t>
  </si>
  <si>
    <t>85143200 - Fornos de plasma e fornos de arco a v?cuo</t>
  </si>
  <si>
    <t>85171300 - Telefones inteligentes ( smartphones )</t>
  </si>
  <si>
    <t>85171410 - De radiotelefonia anal?gicos</t>
  </si>
  <si>
    <t>85171431 - Port?teis</t>
  </si>
  <si>
    <t>85171432 - Fixos sem fonte pr?pria de energia</t>
  </si>
  <si>
    <t>85171441 - Digitais operando em banda C Ku L ou S</t>
  </si>
  <si>
    <t>85171830 - N?o combinados com outros aparelhos</t>
  </si>
  <si>
    <t>85176215 - Multiplexadores</t>
  </si>
  <si>
    <t>85176234 - Aparelhos para comuta??o de pacotes de dados ( switches )</t>
  </si>
  <si>
    <t>85176256 - Interfones</t>
  </si>
  <si>
    <t>85176264 -  APAR.TRANSM.RECEP.D/TELEC.P/SATEL.,DIGS.BANDA C,KU,L/S</t>
  </si>
  <si>
    <t>85176265 -  OUTROS APAR.TRANSMISS.RECEP.D/TELEC.P/SATÉLITE</t>
  </si>
  <si>
    <t>85177110 - Antenas pr?prias para telefones celulares port?teis</t>
  </si>
  <si>
    <t xml:space="preserve">8518 - Microfones e seus suportes; alto-falantes, mesmo montados nos seus recept?culos; fones de ouvido, mesmo combinados com um microfone, e conjuntos ou sortidos constitu?dos por um microfone e um ou mais </t>
  </si>
  <si>
    <t>85184000 - Amplificadores eletricos de audiofrequencia</t>
  </si>
  <si>
    <t>85234110 -  DISCOS P/LEITURA P/LASER POSSIB.SER GRAVADO 1ÚNICA VEZ</t>
  </si>
  <si>
    <t>85234190 -  OUTS.SUPORTES ÓPTICOS Ñ GRAVADOS P/SOM E SEMELHANTES</t>
  </si>
  <si>
    <t>85234910 -  DISCO GRAVADO P/LEITURA RAIO LASER REPRODUÇÃO SÓ DO SOM</t>
  </si>
  <si>
    <t>85234920 -  DISCO P/SISTEMA LASER,P/REPRODUÇÃO DIFERENTES D/SOM/IMA</t>
  </si>
  <si>
    <t>85234990 -  OUTS.SUPORTES ÓPTICOS GRAVADOS P/SOM E SEMELHANTES</t>
  </si>
  <si>
    <t>85235110 -  CARTÕES DE MEMÓRIA (#MEMORY CARDS#)</t>
  </si>
  <si>
    <t>85235190 -  DISPOSIT.P/ARMAZ.Ñ VOLÁTIL D/DADOS À BASE D/SEMICONDS.</t>
  </si>
  <si>
    <t>85241100 - De cristais l?quidos</t>
  </si>
  <si>
    <t>85241200 - De diodos emissores de luz org?nicos (OLED)</t>
  </si>
  <si>
    <t>85258100 - Ultrarr?pidas mencionadas na Nota de subposi??es 1 do presente Cap?tulo</t>
  </si>
  <si>
    <t>85258200 - Outras resistentes ? radia??o mencionadas na Nota de subposi??es 2 do presente Cap?tulo</t>
  </si>
  <si>
    <t>85258300 - Outras de vis?o noturna mencionadas na Nota de subposi??es 3 do presente Cap?tulo</t>
  </si>
  <si>
    <t>85258911 - Com tr?s ou mais captadores de imagem</t>
  </si>
  <si>
    <t>85271300 -  OUTS. APARS. COMBS. C/UM APAR. D/GRAV. OU REPROD. D/SOM</t>
  </si>
  <si>
    <t>85272100 -  COMBINADOS COM UM APAR. D/GRAV. OU REPROD. D/SOM</t>
  </si>
  <si>
    <t>85286910 -  OUTS.PROJETS.C/TECNOL.DISPOS.DIGIT.MICROESP.(DMD)</t>
  </si>
  <si>
    <t>85286990 -  OUTROS PROJETORES</t>
  </si>
  <si>
    <t>85299050 - De m?dulos de visualiza??o da posi??o 8524</t>
  </si>
  <si>
    <t xml:space="preserve">8531 - Aparelhos el?tricos de sinaliza??o ac?stica ou visual (por exemplo, campainhas, sirenes, quadros indicadores, aparelhos de alarme para prote??o contra roubo ou inc?ndio), exceto os das posi??es 85.12 </t>
  </si>
  <si>
    <t>853110 - Aparelhos el?tricos de alarme, para prote??o contra roubo ou inc?ndio e aparelhos semelhantes</t>
  </si>
  <si>
    <t>85318000 - Outros aparelhos</t>
  </si>
  <si>
    <t>85340011 -  CIRC.IMPR.SIMP.FACE RÍG.C/ISOL.D/RES.FENÓLICA/PAP.CEL.</t>
  </si>
  <si>
    <t>85340012 -  CIRC.IMPR.SIMP.FACE RÍG.C/ISOL.D/RES.EPÓXIDA/PAP.CELUL.</t>
  </si>
  <si>
    <t>85340013 -  CIRC.IMPR.SIMP.FACE RÍG.ISOL.D/RES.EPÓX./TEC.FIB.VIDRO</t>
  </si>
  <si>
    <t>85340019 -  OUTROS CIRCUITOS IMPRESSOS SIMPLES FACE RÍGIDOS</t>
  </si>
  <si>
    <t>85340020 -  CIRCUITOS IMPRESSOS SIMPLES FACE, FLEXÍVEIS</t>
  </si>
  <si>
    <t>85340031 -  CIRC.IMP.DUPLA FACE RÍG.C/ISOL.D/RES.FENÓLICA/PAP.CEL.</t>
  </si>
  <si>
    <t>85340032 -  CIRC.IMP.DUPLA FACE RÍG.C/ISOL.D/RES.EPÓXIDA/PAP.CELUL.</t>
  </si>
  <si>
    <t>85340033 -  CIRC.IMP.DUPLA FACE RÍG.ISOL.D/RES.EPÓX./TEC.FIB.VIDRO</t>
  </si>
  <si>
    <t>85340039 -  OUTROS CIRCUITOS IMPRESSOS DUPLA FACE, RÍGIDOS</t>
  </si>
  <si>
    <t>85340040 -  CIRCUITOS IMPRESSOS DUPLA FACE, FLEXÍVIES</t>
  </si>
  <si>
    <t>85340051 -  CIRC.IMP.MULTICAMADAS C/ISOL.D/RES.EPÓXIDA/TEC.FIB.VIDR</t>
  </si>
  <si>
    <t>85340059 -  OUTROS CIRCUITOS IMPRESSOS MULTICAMADAS</t>
  </si>
  <si>
    <t>85353013 -  INTERRUPTORES A VÁCUO,S/DISP. D/ACION.,CORR.NOM.&lt;=1600A</t>
  </si>
  <si>
    <t>85353017 -  INTERRUPTORES Ñ AUTOM.CORRENTE NOM.&lt;=1600A</t>
  </si>
  <si>
    <t>85353018 -  OUTS. INTERRUPTS. AUT.,CORR.NOM.&lt;=1600A,EXC.IMERSSOS</t>
  </si>
  <si>
    <t>85353023 -  INTERRUPTORES A VÁCUO, S/DISP. D/ACION.,CORR.NOM.&gt;1600A</t>
  </si>
  <si>
    <t>85353027 -  OUTS. INTERRUPTORES Ñ AUTOM. CORRENTE NOM.&gt;1600A</t>
  </si>
  <si>
    <t>85353028 -  OUTS. INTERRUPTS. AUT.,CORR.NOM.&gt;1600A,EXC.IMERSOS</t>
  </si>
  <si>
    <t>8536 - Aparelhos para interrup??o, seccionamento, prote??o, deriva??o, liga??o ou conex?o de circuitos el?tricos (por exemplo, interruptores, comutadores, rel?s, corta-circuitos, eliminadores de onda, plugue</t>
  </si>
  <si>
    <t>853650 - Outros interruptores, seccionadores e comutadores</t>
  </si>
  <si>
    <t>85372010 -  SUBESTAÇÕES ISOLADAS A GÁS (GIS OU HIS) P/TENSÃO &gt;52KV</t>
  </si>
  <si>
    <t>85372090 -  OUTS.QUADROS,CAB.,ARMÁR.,TENSÃO SUP.A 1000V</t>
  </si>
  <si>
    <t>85394110 -  LÂMPADAS DE ARCO D/POTÊNCIA &gt;=1.000W</t>
  </si>
  <si>
    <t>85394190 -  OUTRAS LÂMPADAS DE ARCO</t>
  </si>
  <si>
    <t>85395100 - M?dulos de diodos emissores de luz (LED)</t>
  </si>
  <si>
    <t>85395200 - L?mpadas e tubos de diodos emissores de luz (LED)</t>
  </si>
  <si>
    <t>85414111 - Diodos emissores de luz (LED) exceto diodos laser</t>
  </si>
  <si>
    <t>85414112 - Diodos laser</t>
  </si>
  <si>
    <t>85414121 - Diodos emissores de luz (LED) exceto diodos laser pr?prios para montagem em superf?cie (SMD  Surface Mounted Device )</t>
  </si>
  <si>
    <t>85414122 - Outros diodos emissores de luz (LED) exceto diodos laser</t>
  </si>
  <si>
    <t>85414123 - Diodos laser com comprimento de onda de 1300 nm ou 1500 nm</t>
  </si>
  <si>
    <t>85414124 - Outros diodos laser</t>
  </si>
  <si>
    <t>85414210 - C?lulas solares org?nicas</t>
  </si>
  <si>
    <t>85414220 - Outras c?lulas solares</t>
  </si>
  <si>
    <t>85414300 - C?lulas fotovoltaicas montadas em m?dulos ou em pain?is</t>
  </si>
  <si>
    <t>85415100 - Transdutores ? base de semicondutores</t>
  </si>
  <si>
    <t>8543 - M?quinas e aparelhos el?tricos com fun??o pr?pria, n?o especificados nem compreendidos em outras posi??es do presente Cap?tulo.</t>
  </si>
  <si>
    <t>854370 - Outras m?quinas e aparelhos</t>
  </si>
  <si>
    <t>85451920 -  BLOCOS D/GRAFITE,UTIL.COMO CÁTODOS EM CUBAS ELETROLÍTS.</t>
  </si>
  <si>
    <t>85480010 - Termopares do tipo utilizado em dispositivos termoel?tricos de seguran?a de aparelhos alimentados a g?s</t>
  </si>
  <si>
    <t>85491100 - Desperd?cios e res?duos e sucata de acumuladores de chumbo?cido acumuladores de chumbo?cido inserv?veis</t>
  </si>
  <si>
    <t>85491200 - Outros que contenham chumbo c?dmio ou merc?rio</t>
  </si>
  <si>
    <t>85491300 - Selecionados por tipo de componente qu?mico e que n?o contenham chumbo c?dmio ou merc?rio</t>
  </si>
  <si>
    <t>85491400 - N?o selecionados e que n?o contenham chumbo c?dmio ou merc?rio</t>
  </si>
  <si>
    <t>87 - VE?CULOS AUTOM?VEIS, TRATORES, CICLOS E OUTROS VE?CULOS TERRESTRES, SUAS PARTES E ACESS?RIOS</t>
  </si>
  <si>
    <t>87012100 - Unicamente com motor de pist?o de igni??o por compress?o (diesel ou semidiesel)</t>
  </si>
  <si>
    <t>87012200 - Equipados para propuls?o simultaneamente com motor de pist?o de igni??o por compress?o (diesel ou semidiesel) e motor el?trico</t>
  </si>
  <si>
    <t>87012300 - Equipados para propuls?o simultaneamente com motor de pist?o de igni??o por centelha (fa?sca) e motor el?trico</t>
  </si>
  <si>
    <t>87012400 - Unicamente com motor el?trico para propuls?o</t>
  </si>
  <si>
    <t>8703 - Autom?veis de passageiros e outros ve?culos autom?veis principalmente concebidos para transporte de pessoas (exceto os da posi??o 87.02), inclu?dos os ve?culos de uso misto (?station wagons?) e os aut</t>
  </si>
  <si>
    <t>87032 - Outros ve?culos com motor de pist?o alternativo, de igni??o por centelha:</t>
  </si>
  <si>
    <t>870323 - De cilindrada superior a 1.500cm?, mas n?o superior a 3.000cm?</t>
  </si>
  <si>
    <t>87032310 - Com capacidade de transporte de pessoas sentadas inferior ou igual a seis, inclu?do o motorista</t>
  </si>
  <si>
    <t>87044100 - De peso em carga m?xima (bruto) n?o superior a 5 toneladas</t>
  </si>
  <si>
    <t>87044200 - De peso em carga m?xima (bruto) superior a 5 toneladas mas n?o superior a 20 toneladas</t>
  </si>
  <si>
    <t>87044300 - De peso em carga m?xima (bruto) superior a 20 toneladas</t>
  </si>
  <si>
    <t>87045200 - De peso em carga m?xima (bruto) superior a 5 toneladas</t>
  </si>
  <si>
    <t>87046000 - Outros unicamente com motor el?trico para propuls?o</t>
  </si>
  <si>
    <t>87082200 - Parabrisas vidros traseiros e outros vidros especificados na Nota de subposi??o 1 do presente Cap?tulo</t>
  </si>
  <si>
    <t>87084080 -  OUTRAS CAIXAS DE MARCHAS</t>
  </si>
  <si>
    <t>87141000 -  PARTES ACESSÓRIOS P/MOTOCICLETAS INCL.CICLOMOTORES</t>
  </si>
  <si>
    <t>88061000 - Concebidos para o transporte de passageiros</t>
  </si>
  <si>
    <t>88062100 - De peso m?ximo de decolagem n?o superior a 250 g</t>
  </si>
  <si>
    <t>88062200 - De peso m?ximo de decolagem superior a 250 g mas n?o superior a 7 kg</t>
  </si>
  <si>
    <t>88062300 - De peso m?ximo de decolagem superior a 7 kg mas n?o superior a 25 kg</t>
  </si>
  <si>
    <t>88062400 - De peso m?ximo de decolagem superior a 25 kg mas n?o superior a 150 kg</t>
  </si>
  <si>
    <t>88071000 - H?lices e rotores e suas partes</t>
  </si>
  <si>
    <t>88072000 - Trens de aterrissagem (aterragem) e suas partes</t>
  </si>
  <si>
    <t>88073000 - Outras partes de avi?es de helic?pteros ou de ve?culos a?reos (aeronaves) n?o tripulados</t>
  </si>
  <si>
    <t>89031100 - Equipados com um motor ou concebidos para comport?lo de peso vazio (sem carga) sem motor n?o superior a 100 kg</t>
  </si>
  <si>
    <t>89031200 - N?o concebidos para serem utilizados com um motor e de peso vazio (sem carga) n?o superior a 100 kg</t>
  </si>
  <si>
    <t>89032100 - De comprimento n?o superior a 75 m</t>
  </si>
  <si>
    <t>89032200 - De comprimento superior a 75 m mas n?o superior a 24 m</t>
  </si>
  <si>
    <t>89032300 - De comprimento superior a 24 m</t>
  </si>
  <si>
    <t>90071000 -  CÂMERAS CINEMATOGRÁFICAS,C/APARS.D/GRAVAÇÃO/REPR.D/SOM</t>
  </si>
  <si>
    <t>90072020 -  PARA FILMES DE LARGURA &gt;=35MM MAS &lt;=70MM</t>
  </si>
  <si>
    <t>90085000 -  PROJETORES FIXOS, APARS.FOTOGR.D/AMPLIFICAÇÃO/REDUÇÃO</t>
  </si>
  <si>
    <t>90105020 -  APARS.P/REVEL.AUT.D/CHAPS.D/FOTOPOLÍMEROS C/SUP.METÁL.</t>
  </si>
  <si>
    <t>90138000 - Outros dispositivos aparelhos e instrumentos</t>
  </si>
  <si>
    <t>90181420 -  CÂMARAS GAMA</t>
  </si>
  <si>
    <t>90229010 - Geradores de tens?o</t>
  </si>
  <si>
    <t>90229020 - Telas radiol?gicas</t>
  </si>
  <si>
    <t>90229091 - De aparelhos de raios X</t>
  </si>
  <si>
    <t>90278100 - Espectr?metros de massa</t>
  </si>
  <si>
    <t>90278911 - Calor?metros</t>
  </si>
  <si>
    <t>90278912 - Viscos?metros</t>
  </si>
  <si>
    <t>90278913 - Densit?metros</t>
  </si>
  <si>
    <t>90278914 - Aparelhos medidores de pH</t>
  </si>
  <si>
    <t>90278920 - Polar?grafos</t>
  </si>
  <si>
    <t>90278991 - Expos?metros</t>
  </si>
  <si>
    <t>91 - (ST) APARELHOS DE RELOJOARIA E SUAS PARTES</t>
  </si>
  <si>
    <t>91 - APARELHOS DE RELOJOARIA E SUAS PARTES</t>
  </si>
  <si>
    <t>9106 - (ST) Aparelhos de controle do tempo e contadores de tempo, com maquinismo de aparelhos de relojoaria ou com motor s?ncrono (por exemplo, rel?gios de ponto, rel?gios datadores, contadores de horas).</t>
  </si>
  <si>
    <t>9106 - Aparelhos de controle do tempo e contadores de tempo, com maquinismo de aparelhos de relojoaria ou com motor s?ncrono (por exemplo, rel?gios de ponto, rel?gios datadores, contadores de horas).</t>
  </si>
  <si>
    <t>91061000 - (ST) Rel?gios de ponto; rel?gios datadores e contadores de horas</t>
  </si>
  <si>
    <t>91061000 - Rel?gios de ponto; rel?gios datadores e contadores de horas</t>
  </si>
  <si>
    <t>91091000 -  MAQUINISMO ART.RELOJ.MONTADS.EXCETO PEQ.VOL.FUNC.ELETRI</t>
  </si>
  <si>
    <t>93011000 -  PEÇAS D/ARTILHARIA EXC.REVÓLVERES,PISTOLAS,ARMAS BRANCA</t>
  </si>
  <si>
    <t>93052000 -  PARTES ACESSÓRIOS D/ESPINGARDAS CARABINAS D/POS.9303</t>
  </si>
  <si>
    <t>94 - M?VEIS; MOBILI?RIO M?DICO-CIR?RGICO; COLCH?ES, ALMOFADAS E SEMELHANTES; APARELHOS DE ILUMINA??O N?O ESPECIFICADOS NEM COMPREENDIDOS EM OUTROS CAP?TULOS; AN?NCIOS, CARTAZES OU TABULETAS E PLACAS INDICA</t>
  </si>
  <si>
    <t>9403 - Outros m?veis e suas partes.</t>
  </si>
  <si>
    <t>94032000 - Outros moveis de metal</t>
  </si>
  <si>
    <t>94036000 - Outros moveis de madeira</t>
  </si>
  <si>
    <t>94044000 - Colchas edred?es e artigos semelhantes</t>
  </si>
  <si>
    <t>94051910 - Focos cir?rgicos (luzes sem sombra do tipo utilizado em medicina cirurgia ou odontologia)</t>
  </si>
  <si>
    <t>94052100 - Concebidos para serem utilizados unicamente com fontes de luz de diodos emissores de luz (LED)</t>
  </si>
  <si>
    <t>94053100 - Concebidas para serem utilizadas unicamente com fontes de luz de diodos emissores de luz (LED)</t>
  </si>
  <si>
    <t>94054100 - Fotovoltaicos concebidos para serem utilizados unicamente com fontes de luz de diodos emissores de luz (LED)</t>
  </si>
  <si>
    <t>94054200 - Outros concebidos para serem utilizados unicamente com fontes de luz de diodos emissores de luz (LED)</t>
  </si>
  <si>
    <t>94062000 - Unidades de constru??o modulares de a?o</t>
  </si>
  <si>
    <t>95 - (ST) BRINQUEDOS, JOGOS, ARTIGOS PARA DIVERTIMENTO OU PARA ESPORTE; SUAS PARTES E ACESS?RIOS</t>
  </si>
  <si>
    <t>95 - BRINQUEDOS, JOGOS, ARTIGOS PARA DIVERTIMENTO OU PARA ESPORTE; SUAS PARTES E ACESS?RIOS</t>
  </si>
  <si>
    <t>950300 - (ST) Triciclos, patinetes, carros de pedais e outros brinquedos semelhantes de rodas; carrinhos para bonecos; bonecos; outros brinquedos; modelos reduzidos e modelos semelhantes para divertimento, mesmo an</t>
  </si>
  <si>
    <t>950300 - Triciclos, patinetes, carros de pedais e outros brinquedos semelhantes de rodas; carrinhos para bonecos; bonecos; outros brinquedos; modelos reduzidos e modelos semelhantes para divertimento, mesmo an</t>
  </si>
  <si>
    <t>95030010 - (ST) Triciclos, patinetes, carros de pedais e outros brinquedos semelhantes com rodas; carrinhos para bonecos</t>
  </si>
  <si>
    <t>95030010 - Triciclos, patinetes, carros de pedais e outros brinquedos semelhantes com rodas; carrinhos para bonecos</t>
  </si>
  <si>
    <t>9503002 - (ST) Bonecos que representem somente seres humanos</t>
  </si>
  <si>
    <t>9503002 - Bonecos que representem somente seres humanos</t>
  </si>
  <si>
    <t>95030021 - (ST) Bonecos, mesmo vestidos, com mecanismo corda ou el?trico</t>
  </si>
  <si>
    <t>95030021 - Bonecos, mesmo vestidos, com mecanismo corda ou el?trico</t>
  </si>
  <si>
    <t>95030022 - (ST) Outros bonecos, mesmo vestidos</t>
  </si>
  <si>
    <t>95030022 - Outros bonecos, mesmo vestidos</t>
  </si>
  <si>
    <t>95030029 - (ST) Parte e acess?rios</t>
  </si>
  <si>
    <t>95030029 - Parte e acess?rios</t>
  </si>
  <si>
    <t>9503003 - (ST) Brinquedos que representem animais ou seres n?o humanos</t>
  </si>
  <si>
    <t>9503003 - Brinquedos que representem animais ou seres n?o humanos</t>
  </si>
  <si>
    <t>95030031 - (ST) Com enchimento</t>
  </si>
  <si>
    <t>95030031 - Com enchimento</t>
  </si>
  <si>
    <t>95030040 - (ST) Trens el?tricos, inclu?dos os trilhos, sinais e outros acess?rios</t>
  </si>
  <si>
    <t>95030040 - Trens el?tricos, inclu?dos os trilhos, sinais e outros acess?rios</t>
  </si>
  <si>
    <t>95030050 - (ST) Modelos reduzidos, mesmo animados, em conjuntos para montagem, exceto os do item 9503.00.40</t>
  </si>
  <si>
    <t>95030050 - Modelos reduzidos, mesmo animados, em conjuntos para montagem, exceto os do item 9503.00.40</t>
  </si>
  <si>
    <t>95030060 - (ST) Outros conjuntos e brinquedos, para constru??o</t>
  </si>
  <si>
    <t>95030060 - Outros conjuntos e brinquedos, para constru??o</t>
  </si>
  <si>
    <t>95030070 - (ST) Quebra-cabe?as (?puzzles?)</t>
  </si>
  <si>
    <t>95030070 - Quebra-cabe?as (?puzzles?)</t>
  </si>
  <si>
    <t>95030080 - (ST) Outros brinquedos, apresentados em sortidos ou em pan?plias</t>
  </si>
  <si>
    <t>95030080 - Outros brinquedos, apresentados em sortidos ou em pan?plias</t>
  </si>
  <si>
    <t>95030091 - (ST) Instrumentos e aparelhos musicais, de brinquedo</t>
  </si>
  <si>
    <t>95030091 - Instrumentos e aparelhos musicais, de brinquedo</t>
  </si>
  <si>
    <t>95030097 - (ST) Outros brinquedos, com motor el?tricos</t>
  </si>
  <si>
    <t>95030097 - Outros brinquedos, com motor el?tricos</t>
  </si>
  <si>
    <t>95030098 - (ST) Outros brinquedos, de fric??o, de corda ou de mola</t>
  </si>
  <si>
    <t>95030098 - Outros brinquedos, de fric??o, de corda ou de mola</t>
  </si>
  <si>
    <t>9504 - (ST) Artigos para jogos de sal?o, inclu?dos os jogos com motor ou outro mecanismo, os bilhares, as mesas especiais para jogos de cassino e os jogos de balizas autom?ticos (boliche, por exemplo).</t>
  </si>
  <si>
    <t>9504 - Artigos para jogos de sal?o, inclu?dos os jogos com motor ou outro mecanismo, os bilhares, as mesas especiais para jogos de cassino e os jogos de balizas autom?ticos (boliche, por exemplo).</t>
  </si>
  <si>
    <t>950410 - (ST) Jogos de v?deo dos tipos utiliz?veis com receptor de televis?o</t>
  </si>
  <si>
    <t>950410 - Jogos de v?deo dos tipos utiliz?veis com receptor de televis?o</t>
  </si>
  <si>
    <t>95041010 - (ST) Jogos de v?deo</t>
  </si>
  <si>
    <t>95041010 - Jogos de v?deo</t>
  </si>
  <si>
    <t>9504109 - (ST) Partes e acess?rios</t>
  </si>
  <si>
    <t>9504109 - Partes e acess?rios</t>
  </si>
  <si>
    <t>95041091 - (ST) Cartuchos</t>
  </si>
  <si>
    <t>95041091 - Cartuchos</t>
  </si>
  <si>
    <t>95042000 - (ST) Bilhares de todos os tipos e seus acess?rios</t>
  </si>
  <si>
    <t>95042000 - Bilhares de todos os tipos e seus acess?rios</t>
  </si>
  <si>
    <t>95043000 - (ST) Outros jogos que funcionem por introdu??o de moedas, notas, cart?es de banco, fichas ou por outros meios de pagamento, exceto os jogos de balizas autom?ticos (boliches)</t>
  </si>
  <si>
    <t>95043000 - Outros jogos que funcionem por introdu??o de moedas, notas, cart?es de banco, fichas ou por outros meios de pagamento, exceto os jogos de balizas autom?ticos (boliches)</t>
  </si>
  <si>
    <t>95044000 - (ST) Cartas de jogar</t>
  </si>
  <si>
    <t>95044000 - Cartas de jogar</t>
  </si>
  <si>
    <t>95045000 -  CONSOLES/MÁQS.JOGOS VÍDEOS,EXCETO SUBPOSIÇÃO 9504.30</t>
  </si>
  <si>
    <t xml:space="preserve">95049000 -  OUTROS ARTIGOS P/JOGOS DE SALAO UN </t>
  </si>
  <si>
    <t xml:space="preserve">95049000 - (ST)  OUTROS ARTIGOS P/JOGOS DE SALAO UN </t>
  </si>
  <si>
    <t>95049010 - (ST) Boliches autom?ticos</t>
  </si>
  <si>
    <t>95049010 - Boliches autom?ticos</t>
  </si>
  <si>
    <t>9505 - (ST) Artigos para festas, carnaval ou outros divertimentos, inclu?dos os artigos de magia e artigos-surpresa.</t>
  </si>
  <si>
    <t>9505 - Artigos para festas, carnaval ou outros divertimentos, inclu?dos os artigos de magia e artigos-surpresa.</t>
  </si>
  <si>
    <t>95051000 - (ST) Artigos para festas de Natal</t>
  </si>
  <si>
    <t>95051000 - Artigos para festas de Natal</t>
  </si>
  <si>
    <t>9506 - (ST) Artigos e equipamentos para cultura f?sica, gin?stica, atletismo, outros esportes (inclu?do o t?nis de mesa) ou jogos ao ar livre, n?o especificados nem compreendidos em outras posi??es deste Cap?tulo</t>
  </si>
  <si>
    <t>9506 - Artigos e equipamentos para cultura f?sica, gin?stica, atletismo, outros esportes (inclu?do o t?nis de mesa) ou jogos ao ar livre, n?o especificados nem compreendidos em outras posi??es deste Cap?tulo</t>
  </si>
  <si>
    <t>95061 - (ST) Esquis e outros equipamentos para esquiar na neve:</t>
  </si>
  <si>
    <t>95061 - Esquis e outros equipamentos para esquiar na neve:</t>
  </si>
  <si>
    <t>95061100 - (ST) Esquis</t>
  </si>
  <si>
    <t>95061100 - Esquis</t>
  </si>
  <si>
    <t>95061200 - (ST) Fixadores para esquis</t>
  </si>
  <si>
    <t>95061200 - Fixadores para esquis</t>
  </si>
  <si>
    <t>95062 - (ST) Esquis aqu?ticos, pranchas de surfe, pranchas a vela e outros equipamentos para a pr?tica de esportes aqu?ticos:</t>
  </si>
  <si>
    <t>95062 - Esquis aqu?ticos, pranchas de surfe, pranchas a vela e outros equipamentos para a pr?tica de esportes aqu?ticos:</t>
  </si>
  <si>
    <t>95062100 - (ST) Pranchas a vela</t>
  </si>
  <si>
    <t>95062100 - Pranchas a vela</t>
  </si>
  <si>
    <t>95063 - (ST) Tacos e outros equipamentos para golfe:</t>
  </si>
  <si>
    <t>95063 - Tacos e outros equipamentos para golfe:</t>
  </si>
  <si>
    <t>95063100 - (ST) Tacos completos</t>
  </si>
  <si>
    <t>95063100 - Tacos completos</t>
  </si>
  <si>
    <t>95063200 - (ST) Bolas</t>
  </si>
  <si>
    <t>95063200 - Bolas</t>
  </si>
  <si>
    <t>95064000 - (ST) Artigos e equipamentos para t?nis de mesa</t>
  </si>
  <si>
    <t>95064000 - Artigos e equipamentos para t?nis de mesa</t>
  </si>
  <si>
    <t>95065 - (ST) Raquetes de t?nis, de ?badminton? e raquetes semelhantes, mesmo n?o encordoadas:</t>
  </si>
  <si>
    <t>95065 - Raquetes de t?nis, de ?badminton? e raquetes semelhantes, mesmo n?o encordoadas:</t>
  </si>
  <si>
    <t>95065100 - (ST) Raquetes de t?nis, mesmo n?o encordoadas</t>
  </si>
  <si>
    <t>95065100 - Raquetes de t?nis, mesmo n?o encordoadas</t>
  </si>
  <si>
    <t>95066 - (ST) Bolas, exceto de golfe ou de t?nis de mesa:</t>
  </si>
  <si>
    <t>95066 - Bolas, exceto de golfe ou de t?nis de mesa:</t>
  </si>
  <si>
    <t>95066100 - (ST) Bolas de t?nis</t>
  </si>
  <si>
    <t>95066100 - Bolas de t?nis</t>
  </si>
  <si>
    <t>95066200 - (ST) Infl?veis</t>
  </si>
  <si>
    <t>95066200 - Infl?veis</t>
  </si>
  <si>
    <t>95067000 - (ST) Patins para gelo e patins de rodas, inclu?dos os fixados em cal?ados</t>
  </si>
  <si>
    <t>95067000 - Patins para gelo e patins de rodas, inclu?dos os fixados em cal?ados</t>
  </si>
  <si>
    <t>95069100 - (ST) Artigos e equipamentos para cultura f?sica, gin?stica ou atletismo</t>
  </si>
  <si>
    <t>95069100 - Artigos e equipamentos para cultura f?sica, gin?stica ou atletismo</t>
  </si>
  <si>
    <t>9507 - (ST) Varas de pesca, anz?is e outros artigos para a pesca ? linha; pu??s e redes semelhantes para qualquer finalidade; iscas e chamarizes (exceto os das posi??es 92.08 ou 97.05) e artigos semelhantes de ca</t>
  </si>
  <si>
    <t>9507 - Varas de pesca, anz?is e outros artigos para a pesca ? linha; pu??s e redes semelhantes para qualquer finalidade; iscas e chamarizes (exceto os das posi??es 92.08 ou 97.05) e artigos semelhantes de ca</t>
  </si>
  <si>
    <t>95071000 - (ST) Varas de pesca</t>
  </si>
  <si>
    <t>95071000 - Varas de pesca</t>
  </si>
  <si>
    <t>95072000 - (ST) Anz?is, mesmo montados em sedelas</t>
  </si>
  <si>
    <t>95072000 - Anz?is, mesmo montados em sedelas</t>
  </si>
  <si>
    <t>95073000 - (ST) Molinetes (carretos) de pesca</t>
  </si>
  <si>
    <t>95073000 - Molinetes (carretos) de pesca</t>
  </si>
  <si>
    <t>9508 - (ST) Carross?is, balan?os, instala??es de tiro-ao-alvo e outras divers?es de parques e feiras; circos e cole??es de animais ambulantes; teatros ambulantes.</t>
  </si>
  <si>
    <t>9508 - Carross?is, balan?os, instala??es de tiro-ao-alvo e outras divers?es de parques e feiras; circos e cole??es de animais ambulantes; teatros ambulantes.</t>
  </si>
  <si>
    <t xml:space="preserve">95080000 -  CARROSSEIS/BALANCOS/OUTS.DIVERSOES P/PARQUES,CIRCOS,ETC  </t>
  </si>
  <si>
    <t xml:space="preserve">95080000 - (ST)  CARROSSEIS/BALANCOS/OUTS.DIVERSOES P/PARQUES,CIRCOS,ETC  </t>
  </si>
  <si>
    <t>95081000 - (ST) Circos e cole??es de animais ambulantes</t>
  </si>
  <si>
    <t>95081000 - Circos e cole??es de animais ambulantes</t>
  </si>
  <si>
    <t>95082110 - Com percurso igual ou superior a 300 m</t>
  </si>
  <si>
    <t>95082120 - Vagonetes com capacidade igual ou superior a 6 pessoas</t>
  </si>
  <si>
    <t>95082210 - Carross?is mesmo dotados de dispositivo de eleva??o de di?metro inferior a 16 m</t>
  </si>
  <si>
    <t>95082300 - Carrinhos de choque</t>
  </si>
  <si>
    <t>95082400 - Simuladores de movimentos e cinemas din?micos</t>
  </si>
  <si>
    <t>95082500 - Percursos aqu?ticos</t>
  </si>
  <si>
    <t>95082600 - Equipamentos para parques aqu?ticos</t>
  </si>
  <si>
    <t>95083000 - Atra??es de parques e feiras</t>
  </si>
  <si>
    <t>95084000 - Teatros ambulantes</t>
  </si>
  <si>
    <t>95089010 - (ST) Montanha-russa com percurso superior ou igual a 300m</t>
  </si>
  <si>
    <t>95089010 - Montanha-russa com percurso superior ou igual a 300m</t>
  </si>
  <si>
    <t>95089020 - (ST) Carross?is, mesmo dotados de dispositivo de eleva??o, com di?metro superior ou igual a 16m</t>
  </si>
  <si>
    <t>95089020 - Carross?is, mesmo dotados de dispositivo de eleva??o, com di?metro superior ou igual a 16m</t>
  </si>
  <si>
    <t>95089030 - (ST) Vagonetes dos tipos utilizados em montanha-russa e similares, com capacidade superior ou igual a 6 pessoas</t>
  </si>
  <si>
    <t>95089030 - Vagonetes dos tipos utilizados em montanha-russa e similares, com capacidade superior ou igual a 6 pessoas</t>
  </si>
  <si>
    <t>96 - OBRAS DIVERSAS</t>
  </si>
  <si>
    <t>96083000 -  CANETAS-TINTEIRO E OUTRAS CANETAS</t>
  </si>
  <si>
    <t>96121000 - Fitas impressoras</t>
  </si>
  <si>
    <t>96180000 - Manequins e artigos semelhantes; autOmatos e cenas animadas, para vitrinas e mostruarios.</t>
  </si>
  <si>
    <t>96190000 -  ABSORVENTES/TAMPÕES,CUEIROS/FRALDAS P/BEBÊS QQ.MATÉRIA</t>
  </si>
  <si>
    <t>97012100 - Quadros pinturas e desenhos</t>
  </si>
  <si>
    <t>97012200 - Mosaicos</t>
  </si>
  <si>
    <t>97021000 - Com mais de 100 anos</t>
  </si>
  <si>
    <t>97051000 - Cole??es e pe?as de cole??o que apresentem um interesse arqueol?gico etnogr?fico ou hist?rico</t>
  </si>
  <si>
    <t>97052100 - Esp?cimes humanos e suas partes</t>
  </si>
  <si>
    <t>97052200 - Esp?cies extintas ou amea?adas de extin??o e suas partes</t>
  </si>
  <si>
    <t>97061000 - Com mais de 250 anos</t>
  </si>
  <si>
    <t>99980101 -  CONSUMO DE BORDO - COMBUSTIVEIS E LUBRIF.P/EMBARCACOES</t>
  </si>
  <si>
    <t>99980102 -  CONSUMO DE BORDO - COMBUSTIVEIS E LUBRIF.P/AERONAVES</t>
  </si>
  <si>
    <t>99980201 -  CONSUMO DE BORDO - QQ.OUTRA MERCADORIA P/EMBARCACOES</t>
  </si>
  <si>
    <t>99980202 -  CONSUMO DE BORDO - QQ.OUTRA MERCADORIA P/AERONAVES</t>
  </si>
  <si>
    <t>1 - Etiqueta TAG Padrão Nextt 3 Colunas - Argox</t>
  </si>
  <si>
    <t>2 - Etiqueta AGUIA SHOES TAG 2 Colunas Conf - TLP2844</t>
  </si>
  <si>
    <t>3 - Etiqueta AGUIA SHOES TAG 2 Colunas Calc - TLP2844</t>
  </si>
  <si>
    <t>4 - Etiqueta AGUIA SHOES TAG 2 Col Promo - TLP2844</t>
  </si>
  <si>
    <t>5 - PICO ALTERAÇÃO  2 Col - TLP2844</t>
  </si>
  <si>
    <t>6 - Etiqueta Pico Marca AGUIA SHOES 2 Col - TLP2844</t>
  </si>
  <si>
    <t>7 - Etiqueta AGUIA SHOES TAG 2 Colunas TAM - TLP2844</t>
  </si>
  <si>
    <t>8 - Etiqueta AGUIA SHOES TAG 2 Colunas TEXTO - TLP2844</t>
  </si>
  <si>
    <t>9 - Etiqueta AGUIA SHOES 2 Colunas Conf - GC420T OK</t>
  </si>
  <si>
    <t>10 - Etiqueta AGUIA SHOES TAG 2 Colunas Calc - GC420T</t>
  </si>
  <si>
    <t>11 - Etiqueta Pico AGUIA SHOES 2 Col - GC420T</t>
  </si>
  <si>
    <t>12 - Etiqueta Pico Marca AGUIA SHOES 2 Col - GC420T</t>
  </si>
  <si>
    <t>13 - Etiqueta HLN MODAS TAG 2 Colunas Conf - GC420T-</t>
  </si>
  <si>
    <t>14 - Etiqueta HLN MODAS TAG 2 Colunas Calc - GC420T</t>
  </si>
  <si>
    <t>15 - Etiqueta AGUIA SHOES TAG 2 Colunas Conf - S4M</t>
  </si>
  <si>
    <t>16 - Etiqueta AGUIA SHOES TAG 2 Colunas - S4M</t>
  </si>
  <si>
    <t>17 - Etiqueta CENTRO OFERTAS TAG 2 Colunas Conf - TLP28</t>
  </si>
  <si>
    <t>18 - Etiqueta CENTRO OFERTAS TAG 2 Colunas Conf - GC420</t>
  </si>
  <si>
    <t>19 - Etiqueta CENTRO OFERTAS TAG 2 Colunas Calc - TLP28</t>
  </si>
  <si>
    <t>20 - Etiqueta CENTRO OFERTAS TAG 2 Colunas Calc - GC420</t>
  </si>
  <si>
    <t>21 - Etiqueta HLN MODAS TAG 2 Colunas - S4M</t>
  </si>
  <si>
    <t>22 - Identificação de Transferecia TLP2844/GC420T*</t>
  </si>
  <si>
    <t>23 - Identificação de Devolucao TLP2844/GC420T</t>
  </si>
  <si>
    <t>24 - Identificação de Defeitos TLP2844/GC420T</t>
  </si>
  <si>
    <t>25 - Etq AGUIA SHOES TAG 2 Colunas Conf - GC420T*</t>
  </si>
  <si>
    <t>26 - PICO 3 COLUNAS GC420T</t>
  </si>
  <si>
    <t>27 - PICO 3 COLUNAS TLP2844</t>
  </si>
  <si>
    <t>28 - Etiqueta NIC KIDS TAG 2 Colunas Conf - GC420T</t>
  </si>
  <si>
    <t>29 - Etiqueta NIC KIDS TAG 2 Colunas Calc - GC420T</t>
  </si>
  <si>
    <t>30 - Etiqueta NIC KIDS TAG 2 Colunas - S4M</t>
  </si>
  <si>
    <t>31 - ETIQUETA IDENTIFICACAO CALCADOS TLP</t>
  </si>
  <si>
    <t>32 - ETIQUETA TESTE GC3</t>
  </si>
  <si>
    <t>33 - CNPJ FORNECEDOR</t>
  </si>
  <si>
    <t>34 - Pico 2 colunas GC420t ETQ BALANCO</t>
  </si>
  <si>
    <t>35 - Etiqueta CENTRO DE OFERTAS TAG 2 Colunas - S4M</t>
  </si>
  <si>
    <t>36 - Etiqueta SEM LOJA TAG 2 Colunas - S4M</t>
  </si>
  <si>
    <t>37 - ETIQUETA IDENTIFICAÇÃO DE CAIXA 3 COLUNAS GC420t</t>
  </si>
  <si>
    <t>38 - ETIQUETA IDENTIFICAÇÃO DE CAIXA 3 COLUNAS TLP2844*</t>
  </si>
  <si>
    <t>39 - TESTE USER</t>
  </si>
  <si>
    <t>40 - ETQ CALCADOS COM LOGO AGUIASHOES</t>
  </si>
  <si>
    <t>41 - ETQ 3 COLUNAS VITRINE</t>
  </si>
  <si>
    <t>42 - ETIQUETA VOLUME TRANSFERÊNCIA</t>
  </si>
  <si>
    <t>43 - ETIQUETA PADRÃO PACK DE PRODUTOS</t>
  </si>
  <si>
    <t>2001/2003</t>
  </si>
  <si>
    <t>1010/1003</t>
  </si>
  <si>
    <t>1233/1604</t>
  </si>
  <si>
    <t>1030/1050</t>
  </si>
  <si>
    <t>2002/2818</t>
  </si>
  <si>
    <t>5001 A5003</t>
  </si>
  <si>
    <t>J03</t>
  </si>
  <si>
    <t>J61</t>
  </si>
  <si>
    <t>J20</t>
  </si>
  <si>
    <t>J59</t>
  </si>
  <si>
    <t>J58</t>
  </si>
  <si>
    <t>SR727</t>
  </si>
  <si>
    <t>RE2003</t>
  </si>
  <si>
    <t>RSY609</t>
  </si>
  <si>
    <t>RSY619</t>
  </si>
  <si>
    <t>RE2002</t>
  </si>
  <si>
    <t>RSY605</t>
  </si>
  <si>
    <t>RSY615</t>
  </si>
  <si>
    <t>RG1510</t>
  </si>
  <si>
    <t>RG1502</t>
  </si>
  <si>
    <t>71359 SOLA ALTA</t>
  </si>
  <si>
    <t>71353 SOLA ALTA</t>
  </si>
  <si>
    <t>AT60</t>
  </si>
  <si>
    <t>AT50</t>
  </si>
  <si>
    <t>0751A</t>
  </si>
  <si>
    <t>0701A</t>
  </si>
  <si>
    <t>12134A</t>
  </si>
  <si>
    <t>12093A</t>
  </si>
  <si>
    <t>RG1658</t>
  </si>
  <si>
    <t>G001</t>
  </si>
  <si>
    <t>VR010</t>
  </si>
  <si>
    <t>RG2009</t>
  </si>
  <si>
    <t>SR5733</t>
  </si>
  <si>
    <t>SR5703</t>
  </si>
  <si>
    <t>RE2009</t>
  </si>
  <si>
    <t>28219-3</t>
  </si>
  <si>
    <t>J66</t>
  </si>
  <si>
    <t>J16</t>
  </si>
  <si>
    <t>3580C927</t>
  </si>
  <si>
    <t>3580C922</t>
  </si>
  <si>
    <t>G1020</t>
  </si>
  <si>
    <t>3580C928</t>
  </si>
  <si>
    <t>FGUHYK</t>
  </si>
  <si>
    <t>adim</t>
  </si>
  <si>
    <t>sdffv</t>
  </si>
  <si>
    <t>1052/2027</t>
  </si>
  <si>
    <t>800A534</t>
  </si>
  <si>
    <t>800/815</t>
  </si>
  <si>
    <t>800A173</t>
  </si>
  <si>
    <t>890A528</t>
  </si>
  <si>
    <t>880A550</t>
  </si>
  <si>
    <t>860A261</t>
  </si>
  <si>
    <t>SR40</t>
  </si>
  <si>
    <t>SR 400</t>
  </si>
  <si>
    <t>611/623</t>
  </si>
  <si>
    <t>7004/7036</t>
  </si>
  <si>
    <t>1014/9803</t>
  </si>
  <si>
    <t>AR555</t>
  </si>
  <si>
    <t>520/512</t>
  </si>
  <si>
    <t>YG162</t>
  </si>
  <si>
    <t>444-S/441</t>
  </si>
  <si>
    <t>4010/4035</t>
  </si>
  <si>
    <t>8010/8011/</t>
  </si>
  <si>
    <t>205/01</t>
  </si>
  <si>
    <t>19201NC</t>
  </si>
  <si>
    <t>288- CREPE</t>
  </si>
  <si>
    <t>H41</t>
  </si>
  <si>
    <t>H129</t>
  </si>
  <si>
    <t>3005/3006</t>
  </si>
  <si>
    <t>2507\2500</t>
  </si>
  <si>
    <t>097/1097</t>
  </si>
  <si>
    <t>401/402</t>
  </si>
  <si>
    <t>502/512</t>
  </si>
  <si>
    <t>804/807</t>
  </si>
  <si>
    <t>1004/1006</t>
  </si>
  <si>
    <t>8601/8605</t>
  </si>
  <si>
    <t>097/1097 V</t>
  </si>
  <si>
    <t>313-(2422)</t>
  </si>
  <si>
    <t>11300 MASC</t>
  </si>
  <si>
    <t>510/530</t>
  </si>
  <si>
    <t>6231/32/34</t>
  </si>
  <si>
    <t>YG142</t>
  </si>
  <si>
    <t>SR707</t>
  </si>
  <si>
    <t>SR945</t>
  </si>
  <si>
    <t>SR947</t>
  </si>
  <si>
    <t>BJ163</t>
  </si>
  <si>
    <t>EN813</t>
  </si>
  <si>
    <t>BJ165</t>
  </si>
  <si>
    <t>X.Y.07</t>
  </si>
  <si>
    <t>RM.01/021</t>
  </si>
  <si>
    <t>9009/9008</t>
  </si>
  <si>
    <t>1705/1706</t>
  </si>
  <si>
    <t>270/71/72</t>
  </si>
  <si>
    <t>350972/918</t>
  </si>
  <si>
    <t>802/804</t>
  </si>
  <si>
    <t>19901PC</t>
  </si>
  <si>
    <t>19903PC</t>
  </si>
  <si>
    <t>SG. 379</t>
  </si>
  <si>
    <t>475/481</t>
  </si>
  <si>
    <t>2601/2602</t>
  </si>
  <si>
    <t>103/04/07</t>
  </si>
  <si>
    <t>151/152</t>
  </si>
  <si>
    <t>1002/04/06</t>
  </si>
  <si>
    <t>2900/01</t>
  </si>
  <si>
    <t>H630</t>
  </si>
  <si>
    <t>C.R.250</t>
  </si>
  <si>
    <t>IX3</t>
  </si>
  <si>
    <t>1773/75</t>
  </si>
  <si>
    <t>1765/66</t>
  </si>
  <si>
    <t>371 NOVO</t>
  </si>
  <si>
    <t>905/907</t>
  </si>
  <si>
    <t>CR 1500</t>
  </si>
  <si>
    <t>GR 380</t>
  </si>
  <si>
    <t>2010/15/20</t>
  </si>
  <si>
    <t>X.Y.16</t>
  </si>
  <si>
    <t>X.Y.10</t>
  </si>
  <si>
    <t>890A540</t>
  </si>
  <si>
    <t>XY09</t>
  </si>
  <si>
    <t>S.C.281/82</t>
  </si>
  <si>
    <t>183/185</t>
  </si>
  <si>
    <t>368/390</t>
  </si>
  <si>
    <t>4000/01</t>
  </si>
  <si>
    <t>202/205-D</t>
  </si>
  <si>
    <t>5900/5901</t>
  </si>
  <si>
    <t>87033/9200</t>
  </si>
  <si>
    <t>825A502</t>
  </si>
  <si>
    <t>580A547</t>
  </si>
  <si>
    <t>179004/09</t>
  </si>
  <si>
    <t>80005/07</t>
  </si>
  <si>
    <t>BAR.01</t>
  </si>
  <si>
    <t>4006/13/95</t>
  </si>
  <si>
    <t>SP/12/13/1</t>
  </si>
  <si>
    <t>TR 250</t>
  </si>
  <si>
    <t>6902/6903</t>
  </si>
  <si>
    <t>SY-05/06</t>
  </si>
  <si>
    <t>S.C.01</t>
  </si>
  <si>
    <t>291/292</t>
  </si>
  <si>
    <t>271/272</t>
  </si>
  <si>
    <t>F1</t>
  </si>
  <si>
    <t>MG 1021</t>
  </si>
  <si>
    <t>MG 1045</t>
  </si>
  <si>
    <t>301/02/03/</t>
  </si>
  <si>
    <t>3010/21</t>
  </si>
  <si>
    <t>XT 13</t>
  </si>
  <si>
    <t>RM 21</t>
  </si>
  <si>
    <t>RM01</t>
  </si>
  <si>
    <t>SR 60</t>
  </si>
  <si>
    <t>SC 281</t>
  </si>
  <si>
    <t>660/330</t>
  </si>
  <si>
    <t>FIT-8</t>
  </si>
  <si>
    <t>FIT-4</t>
  </si>
  <si>
    <t>DROP NEW</t>
  </si>
  <si>
    <t>SUN</t>
  </si>
  <si>
    <t>CAGIVA</t>
  </si>
  <si>
    <t>YG 110</t>
  </si>
  <si>
    <t>1097 NOB</t>
  </si>
  <si>
    <t>1097 CAMUR</t>
  </si>
  <si>
    <t>BOTO=01</t>
  </si>
  <si>
    <t>SHANGAI</t>
  </si>
  <si>
    <t>TAIWAN</t>
  </si>
  <si>
    <t>AR 504</t>
  </si>
  <si>
    <t>AR 524</t>
  </si>
  <si>
    <t>YG 105</t>
  </si>
  <si>
    <t>YG 107</t>
  </si>
  <si>
    <t>YG 111</t>
  </si>
  <si>
    <t>10135/13019</t>
  </si>
  <si>
    <t>SK 101</t>
  </si>
  <si>
    <t>SK 102</t>
  </si>
  <si>
    <t>371LOTE</t>
  </si>
  <si>
    <t>PP6002</t>
  </si>
  <si>
    <t>BK 90</t>
  </si>
  <si>
    <t>G522</t>
  </si>
  <si>
    <t>SR703</t>
  </si>
  <si>
    <t>YG114</t>
  </si>
  <si>
    <t>YG 119</t>
  </si>
  <si>
    <t>880A218</t>
  </si>
  <si>
    <t>800A326</t>
  </si>
  <si>
    <t>890A318</t>
  </si>
  <si>
    <t>860A265</t>
  </si>
  <si>
    <t>SK 103</t>
  </si>
  <si>
    <t>85001/02/11/12/13/21</t>
  </si>
  <si>
    <t>880 A 276</t>
  </si>
  <si>
    <t>835 A 372</t>
  </si>
  <si>
    <t>680 A 408</t>
  </si>
  <si>
    <t>890 A 400</t>
  </si>
  <si>
    <t>13.829/39</t>
  </si>
  <si>
    <t>151 GEL</t>
  </si>
  <si>
    <t>DJ 816</t>
  </si>
  <si>
    <t>DJ8037</t>
  </si>
  <si>
    <t>DJ 800</t>
  </si>
  <si>
    <t>DJ 817</t>
  </si>
  <si>
    <t>8404/4804</t>
  </si>
  <si>
    <t>SC 263</t>
  </si>
  <si>
    <t>SR 4000</t>
  </si>
  <si>
    <t>SR 500</t>
  </si>
  <si>
    <t>HUMMER</t>
  </si>
  <si>
    <t>HG4</t>
  </si>
  <si>
    <t>FN05</t>
  </si>
  <si>
    <t>B 571</t>
  </si>
  <si>
    <t>SRC983</t>
  </si>
  <si>
    <t>YG179</t>
  </si>
  <si>
    <t>SR791</t>
  </si>
  <si>
    <t>SR792</t>
  </si>
  <si>
    <t>YG 190</t>
  </si>
  <si>
    <t>800A834</t>
  </si>
  <si>
    <t>890A829</t>
  </si>
  <si>
    <t>1100A796</t>
  </si>
  <si>
    <t>1490A789</t>
  </si>
  <si>
    <t>824A646</t>
  </si>
  <si>
    <t>AX 900</t>
  </si>
  <si>
    <t>FW34</t>
  </si>
  <si>
    <t>MUNIQUE</t>
  </si>
  <si>
    <t>NEW CLIPPER</t>
  </si>
  <si>
    <t>LINCOLN</t>
  </si>
  <si>
    <t>YONK</t>
  </si>
  <si>
    <t>FW19</t>
  </si>
  <si>
    <t>FW06</t>
  </si>
  <si>
    <t>FW18</t>
  </si>
  <si>
    <t>BNS967</t>
  </si>
  <si>
    <t>BNS692/962</t>
  </si>
  <si>
    <t>BJ171</t>
  </si>
  <si>
    <t>BJ196</t>
  </si>
  <si>
    <t>BJ194</t>
  </si>
  <si>
    <t>B950</t>
  </si>
  <si>
    <t>S9512</t>
  </si>
  <si>
    <t>S9511</t>
  </si>
  <si>
    <t>QUECHUA 01</t>
  </si>
  <si>
    <t>CUZCO 01</t>
  </si>
  <si>
    <t>SRC 941</t>
  </si>
  <si>
    <t>ZR9415</t>
  </si>
  <si>
    <t>VL10230</t>
  </si>
  <si>
    <t>CR 10475</t>
  </si>
  <si>
    <t>CL340</t>
  </si>
  <si>
    <t>SB11405</t>
  </si>
  <si>
    <t>ON043</t>
  </si>
  <si>
    <t>STI 140</t>
  </si>
  <si>
    <t>STI 180</t>
  </si>
  <si>
    <t>R 550</t>
  </si>
  <si>
    <t>R 650</t>
  </si>
  <si>
    <t>B 801</t>
  </si>
  <si>
    <t>B 819</t>
  </si>
  <si>
    <t>B 1020</t>
  </si>
  <si>
    <t>MA 7032</t>
  </si>
  <si>
    <t>MA 7030</t>
  </si>
  <si>
    <t>25116 PC</t>
  </si>
  <si>
    <t>27203 PC</t>
  </si>
  <si>
    <t>27202 PC</t>
  </si>
  <si>
    <t>25114 PC</t>
  </si>
  <si>
    <t>19925 PC</t>
  </si>
  <si>
    <t>FW 81</t>
  </si>
  <si>
    <t>FW 106</t>
  </si>
  <si>
    <t>800A103</t>
  </si>
  <si>
    <t>800A532</t>
  </si>
  <si>
    <t>1100A795</t>
  </si>
  <si>
    <t>1410B201</t>
  </si>
  <si>
    <t>SK 215</t>
  </si>
  <si>
    <t>12708/14210</t>
  </si>
  <si>
    <t>B 8900</t>
  </si>
  <si>
    <t>DUNA1</t>
  </si>
  <si>
    <t>SUN4</t>
  </si>
  <si>
    <t>TIGER7</t>
  </si>
  <si>
    <t>BASIC5</t>
  </si>
  <si>
    <t>FLEX2</t>
  </si>
  <si>
    <t>TIGER1</t>
  </si>
  <si>
    <t>Z5320</t>
  </si>
  <si>
    <t>R700</t>
  </si>
  <si>
    <t>STI210</t>
  </si>
  <si>
    <t>STI240</t>
  </si>
  <si>
    <t>FW 88</t>
  </si>
  <si>
    <t>FW 116</t>
  </si>
  <si>
    <t>SR2004</t>
  </si>
  <si>
    <t>MA100</t>
  </si>
  <si>
    <t>MA887</t>
  </si>
  <si>
    <t>B4090</t>
  </si>
  <si>
    <t>AD12060</t>
  </si>
  <si>
    <t>AD12065</t>
  </si>
  <si>
    <t>AD12070</t>
  </si>
  <si>
    <t>Z5103</t>
  </si>
  <si>
    <t>Z5106</t>
  </si>
  <si>
    <t>13809/13806</t>
  </si>
  <si>
    <t>FW129</t>
  </si>
  <si>
    <t>DN5097</t>
  </si>
  <si>
    <t>FK3051</t>
  </si>
  <si>
    <t>DRV087</t>
  </si>
  <si>
    <t>B4095</t>
  </si>
  <si>
    <t>B8050</t>
  </si>
  <si>
    <t>R260</t>
  </si>
  <si>
    <t>R262</t>
  </si>
  <si>
    <t>ZS1702</t>
  </si>
  <si>
    <t>ZS1072</t>
  </si>
  <si>
    <t>S9601</t>
  </si>
  <si>
    <t>FW196</t>
  </si>
  <si>
    <t>FW163</t>
  </si>
  <si>
    <t>AM120</t>
  </si>
  <si>
    <t>7494/7994</t>
  </si>
  <si>
    <t>1850B592</t>
  </si>
  <si>
    <t>1750B475</t>
  </si>
  <si>
    <t>1760B560</t>
  </si>
  <si>
    <t>1760B559</t>
  </si>
  <si>
    <t>1810B558</t>
  </si>
  <si>
    <t>1730B469</t>
  </si>
  <si>
    <t>1320B488</t>
  </si>
  <si>
    <t>1320B486</t>
  </si>
  <si>
    <t>G3</t>
  </si>
  <si>
    <t>G1</t>
  </si>
  <si>
    <t>R402</t>
  </si>
  <si>
    <t>118 LONDRES</t>
  </si>
  <si>
    <t>160 VILLAGE</t>
  </si>
  <si>
    <t>163 MOOD</t>
  </si>
  <si>
    <t>1320B485</t>
  </si>
  <si>
    <t>1320B722</t>
  </si>
  <si>
    <t>2020B687</t>
  </si>
  <si>
    <t>2050B753</t>
  </si>
  <si>
    <t>1700B454</t>
  </si>
  <si>
    <t>9428 WEST</t>
  </si>
  <si>
    <t>9707 MID</t>
  </si>
  <si>
    <t>8877 STAR</t>
  </si>
  <si>
    <t>7222 RIF</t>
  </si>
  <si>
    <t>5770 FIRENZE</t>
  </si>
  <si>
    <t>5772 FIRENZE</t>
  </si>
  <si>
    <t>22870 / 19659</t>
  </si>
  <si>
    <t>22118 / 19662</t>
  </si>
  <si>
    <t>188 RELAX</t>
  </si>
  <si>
    <t>162 LOOSE</t>
  </si>
  <si>
    <t>DUNA 10</t>
  </si>
  <si>
    <t>MILAO</t>
  </si>
  <si>
    <t>BARCELONA</t>
  </si>
  <si>
    <t>ROMA</t>
  </si>
  <si>
    <t>167/1431</t>
  </si>
  <si>
    <t>169/1444</t>
  </si>
  <si>
    <t>191 NORTH</t>
  </si>
  <si>
    <t>186 QUEBEC</t>
  </si>
  <si>
    <t>DUPLICIDADE</t>
  </si>
  <si>
    <t>S 850</t>
  </si>
  <si>
    <t>BRV 094</t>
  </si>
  <si>
    <t>B 9000</t>
  </si>
  <si>
    <t>160 VILLACE</t>
  </si>
  <si>
    <t>ZE570</t>
  </si>
  <si>
    <t>ZS620</t>
  </si>
  <si>
    <t>FREE</t>
  </si>
  <si>
    <t>NAPOL</t>
  </si>
  <si>
    <t>URBAN</t>
  </si>
  <si>
    <t>SRN504</t>
  </si>
  <si>
    <t>SRN506</t>
  </si>
  <si>
    <t>PS318</t>
  </si>
  <si>
    <t>PS321</t>
  </si>
  <si>
    <t>SR718</t>
  </si>
  <si>
    <t>SR728</t>
  </si>
  <si>
    <t>YGM127</t>
  </si>
  <si>
    <t>DBL16</t>
  </si>
  <si>
    <t>2250C186</t>
  </si>
  <si>
    <t>2360B960</t>
  </si>
  <si>
    <t>2320C155</t>
  </si>
  <si>
    <t>2320C152</t>
  </si>
  <si>
    <t>2330B904</t>
  </si>
  <si>
    <t>2330B905/2330C126</t>
  </si>
  <si>
    <t>2250C187</t>
  </si>
  <si>
    <t>30523/30501</t>
  </si>
  <si>
    <t>30527/30547</t>
  </si>
  <si>
    <t>SPDER</t>
  </si>
  <si>
    <t>NEW Y ES</t>
  </si>
  <si>
    <t>24803 / 24808</t>
  </si>
  <si>
    <t>STI400</t>
  </si>
  <si>
    <t>SBR350</t>
  </si>
  <si>
    <t>SBR290</t>
  </si>
  <si>
    <t>5218/8218</t>
  </si>
  <si>
    <t>R790</t>
  </si>
  <si>
    <t>G7FSC</t>
  </si>
  <si>
    <t>DARK CS</t>
  </si>
  <si>
    <t>RG1626</t>
  </si>
  <si>
    <t>RG1655</t>
  </si>
  <si>
    <t>YR263</t>
  </si>
  <si>
    <t>YR210</t>
  </si>
  <si>
    <t>RS805</t>
  </si>
  <si>
    <t>RS883</t>
  </si>
  <si>
    <t>RS822</t>
  </si>
  <si>
    <t>SRN533</t>
  </si>
  <si>
    <t>SBR380</t>
  </si>
  <si>
    <t>309 B/1481 A</t>
  </si>
  <si>
    <t>ZE1650</t>
  </si>
  <si>
    <t>ZJ160</t>
  </si>
  <si>
    <t>5392/5395</t>
  </si>
  <si>
    <t>JTI50</t>
  </si>
  <si>
    <t>SST100</t>
  </si>
  <si>
    <t>ZE2570/SE25702</t>
  </si>
  <si>
    <t>ZE2140/SE21402</t>
  </si>
  <si>
    <t>R520</t>
  </si>
  <si>
    <t>R540</t>
  </si>
  <si>
    <t>315 B/1513 A</t>
  </si>
  <si>
    <t>314 B/1511 A</t>
  </si>
  <si>
    <t>518 B/1521 A</t>
  </si>
  <si>
    <t>200 B/1522 A</t>
  </si>
  <si>
    <t>040 LONA ALTAR</t>
  </si>
  <si>
    <t>B651 / 6301A</t>
  </si>
  <si>
    <t>B653 / 6303A</t>
  </si>
  <si>
    <t>LF24</t>
  </si>
  <si>
    <t>WIND</t>
  </si>
  <si>
    <t>70029 TOP</t>
  </si>
  <si>
    <t>SURF 2011</t>
  </si>
  <si>
    <t>4123437 BRAVO</t>
  </si>
  <si>
    <t>SLIM</t>
  </si>
  <si>
    <t>4103276/4103272 CASUAL</t>
  </si>
  <si>
    <t>FUN</t>
  </si>
  <si>
    <t>SPRING</t>
  </si>
  <si>
    <t>SLIM SEASON</t>
  </si>
  <si>
    <t>MOSTER RNS 10</t>
  </si>
  <si>
    <t>HIBISCO</t>
  </si>
  <si>
    <t>FASHION</t>
  </si>
  <si>
    <t>BUTERFLAYE</t>
  </si>
  <si>
    <t>SURF</t>
  </si>
  <si>
    <t>917/918</t>
  </si>
  <si>
    <t>10003 AD</t>
  </si>
  <si>
    <t>CAPRICE</t>
  </si>
  <si>
    <t>10123 AD</t>
  </si>
  <si>
    <t>SLIM GRAPHIC</t>
  </si>
  <si>
    <t>SLIM TRENDY</t>
  </si>
  <si>
    <t>SLIM FASHION FEM.</t>
  </si>
  <si>
    <t>CARTONISTA</t>
  </si>
  <si>
    <t>TRECK SLIM</t>
  </si>
  <si>
    <t>TOP METALIC</t>
  </si>
  <si>
    <t>TOP FEM I</t>
  </si>
  <si>
    <t>STYLE 2011</t>
  </si>
  <si>
    <t>10153-AD</t>
  </si>
  <si>
    <t>10185.ADUL</t>
  </si>
  <si>
    <t>10140.ADUL</t>
  </si>
  <si>
    <t>BUZIOS</t>
  </si>
  <si>
    <t>223.535/38</t>
  </si>
  <si>
    <t>COPA 2006</t>
  </si>
  <si>
    <t>TEAMS</t>
  </si>
  <si>
    <t>4000032 BRASIL</t>
  </si>
  <si>
    <t>928/920 ANTIGO</t>
  </si>
  <si>
    <t>10738 CARTAGO</t>
  </si>
  <si>
    <t>SORTIDAS</t>
  </si>
  <si>
    <t>10420 BAD BOY</t>
  </si>
  <si>
    <t>10300 MORMAI</t>
  </si>
  <si>
    <t>TX 209</t>
  </si>
  <si>
    <t>TX 11</t>
  </si>
  <si>
    <t>TX 26</t>
  </si>
  <si>
    <t>DEDO</t>
  </si>
  <si>
    <t>SLIM SEASOM</t>
  </si>
  <si>
    <t>HIGH LIGHT</t>
  </si>
  <si>
    <t>FLASH TRESSE</t>
  </si>
  <si>
    <t>4 NITE</t>
  </si>
  <si>
    <t>MX 001/002</t>
  </si>
  <si>
    <t>MX 003</t>
  </si>
  <si>
    <t>MX 004</t>
  </si>
  <si>
    <t>RNS35</t>
  </si>
  <si>
    <t>FIT</t>
  </si>
  <si>
    <t>NATIRUTS</t>
  </si>
  <si>
    <t>ORIENT</t>
  </si>
  <si>
    <t>KING</t>
  </si>
  <si>
    <t>CLASSIC</t>
  </si>
  <si>
    <t>DANGER AD</t>
  </si>
  <si>
    <t>6611/6613</t>
  </si>
  <si>
    <t>B-02/07</t>
  </si>
  <si>
    <t>A-07/03</t>
  </si>
  <si>
    <t>10525/10606</t>
  </si>
  <si>
    <t>FESTA</t>
  </si>
  <si>
    <t>BARK028</t>
  </si>
  <si>
    <t>605 ETNA</t>
  </si>
  <si>
    <t>3008=CABEDAL</t>
  </si>
  <si>
    <t>B-07 FEM</t>
  </si>
  <si>
    <t>6810 L</t>
  </si>
  <si>
    <t>6801 L</t>
  </si>
  <si>
    <t>6804 L</t>
  </si>
  <si>
    <t>DUPLI10611 RIDER</t>
  </si>
  <si>
    <t>4000047 SURF</t>
  </si>
  <si>
    <t>4110850 BRASIL LOGO</t>
  </si>
  <si>
    <t>173 GEL</t>
  </si>
  <si>
    <t>RNS36</t>
  </si>
  <si>
    <t>RNS44</t>
  </si>
  <si>
    <t>RNS22</t>
  </si>
  <si>
    <t>RNS26</t>
  </si>
  <si>
    <t>RNS24</t>
  </si>
  <si>
    <t>RNS27</t>
  </si>
  <si>
    <t>FLASH SWEET</t>
  </si>
  <si>
    <t>10802 MORMAI</t>
  </si>
  <si>
    <t>10803 RIDER</t>
  </si>
  <si>
    <t>ANIML'S FLUOR</t>
  </si>
  <si>
    <t>ANIML'S</t>
  </si>
  <si>
    <t>PARADISO</t>
  </si>
  <si>
    <t>ROYAL</t>
  </si>
  <si>
    <t>CON.INT</t>
  </si>
  <si>
    <t>4NITE</t>
  </si>
  <si>
    <t>POWER</t>
  </si>
  <si>
    <t>SLIM L.METALIC</t>
  </si>
  <si>
    <t>COOL</t>
  </si>
  <si>
    <t>TREND 2012</t>
  </si>
  <si>
    <t>COLOR MIX FEM.</t>
  </si>
  <si>
    <t>COLOR MIX MASC</t>
  </si>
  <si>
    <t>B1014</t>
  </si>
  <si>
    <t>RNS 545</t>
  </si>
  <si>
    <t>RNS 549</t>
  </si>
  <si>
    <t>RNS 546</t>
  </si>
  <si>
    <t>RNS 548</t>
  </si>
  <si>
    <t>SLIM BUTTERFLY</t>
  </si>
  <si>
    <t>SLIM ANIMALS PLUO</t>
  </si>
  <si>
    <t>4114727 SLIM FRESH</t>
  </si>
  <si>
    <t>4122111 SLIM TROPICAL</t>
  </si>
  <si>
    <t>10913/10946</t>
  </si>
  <si>
    <t>6502N9</t>
  </si>
  <si>
    <t>TEAMS II</t>
  </si>
  <si>
    <t>4115549 TOP MIX</t>
  </si>
  <si>
    <t>4127920 HYPE</t>
  </si>
  <si>
    <t>DISNEY ART</t>
  </si>
  <si>
    <t>SLIM FRUITS</t>
  </si>
  <si>
    <t>4103352 SLIM ANIMALS</t>
  </si>
  <si>
    <t>SLIM LOGO POP UP</t>
  </si>
  <si>
    <t>HONEY</t>
  </si>
  <si>
    <t>FLASH CHIC</t>
  </si>
  <si>
    <t>SLIM THEMATIC</t>
  </si>
  <si>
    <t>4130351 FLAT MIX</t>
  </si>
  <si>
    <t>SLIM DISNEY ART</t>
  </si>
  <si>
    <t>IPE</t>
  </si>
  <si>
    <t>FLAT UP</t>
  </si>
  <si>
    <t>4130425 FLAT SUNSET</t>
  </si>
  <si>
    <t>FLASH FLOWERS</t>
  </si>
  <si>
    <t>FLAT GUM</t>
  </si>
  <si>
    <t>9201P13</t>
  </si>
  <si>
    <t>11022/10922 CARTAGO</t>
  </si>
  <si>
    <t>10719 RIDER</t>
  </si>
  <si>
    <t>07 LONA</t>
  </si>
  <si>
    <t>4130097 BRASIL TORCI</t>
  </si>
  <si>
    <t>4103358 TREND</t>
  </si>
  <si>
    <t>4131825 DISNEY BRA</t>
  </si>
  <si>
    <t>4131825 DISNEY BRA F</t>
  </si>
  <si>
    <t>4131827 SLIM FEVER</t>
  </si>
  <si>
    <t>4129697 LUNA</t>
  </si>
  <si>
    <t>4131782 FLAT GRAPHIC</t>
  </si>
  <si>
    <t>4131822 SLIM PARADIS</t>
  </si>
  <si>
    <t>10933 RIDER</t>
  </si>
  <si>
    <t>10954 CARTAGO</t>
  </si>
  <si>
    <t>11008 BAD BOY</t>
  </si>
  <si>
    <t>11020 CARTAGO</t>
  </si>
  <si>
    <t>928 CHINELO 920</t>
  </si>
  <si>
    <t>11041 CARTAGO</t>
  </si>
  <si>
    <t>4132933LUNA ANIMALS</t>
  </si>
  <si>
    <t>4132601 SLIM RETRO</t>
  </si>
  <si>
    <t>4129848 SLIM FLORAL</t>
  </si>
  <si>
    <t>4135045 SLIM PRINCES</t>
  </si>
  <si>
    <t>4132614 SLIM PAISAGE</t>
  </si>
  <si>
    <t>4115842 SLIM TRIBAL</t>
  </si>
  <si>
    <t>4132920 TOP ANIMALS</t>
  </si>
  <si>
    <t>4123230 SPRING</t>
  </si>
  <si>
    <t>4130418 FLAT GUM</t>
  </si>
  <si>
    <t>4131942 FLAT STYLE</t>
  </si>
  <si>
    <t>4132592 AERO GRAPHIC</t>
  </si>
  <si>
    <t>4133167 MINIONS</t>
  </si>
  <si>
    <t>4000029 TOP</t>
  </si>
  <si>
    <t>4119872 SLIM COOL</t>
  </si>
  <si>
    <t>982 CHINELO</t>
  </si>
  <si>
    <t>4133167  MINIONS</t>
  </si>
  <si>
    <t>4135852 TRIA</t>
  </si>
  <si>
    <t>4135859 TRIA PRINT</t>
  </si>
  <si>
    <t>11077 CARTAGO</t>
  </si>
  <si>
    <t>11049 RIDER</t>
  </si>
  <si>
    <t>11048 BAD BOY</t>
  </si>
  <si>
    <t>11026 RIDER</t>
  </si>
  <si>
    <t>11078 CARTAGO</t>
  </si>
  <si>
    <t>11014 GUGA</t>
  </si>
  <si>
    <t>11080 RIDER</t>
  </si>
  <si>
    <t>11060 MORMAI</t>
  </si>
  <si>
    <t>4136242 SLIM HEROINAS</t>
  </si>
  <si>
    <t>4119875 SLIM LOGO METALLIC</t>
  </si>
  <si>
    <t>4137016 SUPERMAN X BATMAN</t>
  </si>
  <si>
    <t>4137016 MULHER MARAVILHA</t>
  </si>
  <si>
    <t>11081 CARTAGO</t>
  </si>
  <si>
    <t>11115 CARTAGO</t>
  </si>
  <si>
    <t>11109 CARTAGO</t>
  </si>
  <si>
    <t>11112 CARTAGO</t>
  </si>
  <si>
    <t>11129 CARTAGO</t>
  </si>
  <si>
    <t>11114 CARTAGO</t>
  </si>
  <si>
    <t>11113 CARTAGO</t>
  </si>
  <si>
    <t>11110 CARTAGO</t>
  </si>
  <si>
    <t>11103 CARTAGO</t>
  </si>
  <si>
    <t>11047 MORMAI</t>
  </si>
  <si>
    <t>11074 RIDER</t>
  </si>
  <si>
    <t>11024 RIDER</t>
  </si>
  <si>
    <t>11088 MORMAI</t>
  </si>
  <si>
    <t>11073 RIDER</t>
  </si>
  <si>
    <t>11144 BAD BOY</t>
  </si>
  <si>
    <t>25373 IPANEMA</t>
  </si>
  <si>
    <t>25662 IPANEMA</t>
  </si>
  <si>
    <t>25122 IPANEMA</t>
  </si>
  <si>
    <t>11171 MORMAII</t>
  </si>
  <si>
    <t>11182 RIDER</t>
  </si>
  <si>
    <t>B07</t>
  </si>
  <si>
    <t>4137722 ATENAS</t>
  </si>
  <si>
    <t>4137889 SIMPSONS</t>
  </si>
  <si>
    <t>4123435 POWER</t>
  </si>
  <si>
    <t>4137119 MOOD</t>
  </si>
  <si>
    <t>4137125 SLIM NAUTICAL</t>
  </si>
  <si>
    <t>4103167 TOP HONEY</t>
  </si>
  <si>
    <t>4123500 DISNEY STYLISH</t>
  </si>
  <si>
    <t>4132567 SLIM PETS</t>
  </si>
  <si>
    <t>4135954 ALEGRA PRINT</t>
  </si>
  <si>
    <t>11087 GUGA</t>
  </si>
  <si>
    <t>11136 CARTAGO</t>
  </si>
  <si>
    <t>11240 CARTAGO</t>
  </si>
  <si>
    <t>11247 CARTAGO</t>
  </si>
  <si>
    <t>11249 CARTAGO</t>
  </si>
  <si>
    <t>11300 CARTAGO</t>
  </si>
  <si>
    <t>11248 CARTAGO</t>
  </si>
  <si>
    <t>11165 RIDER</t>
  </si>
  <si>
    <t>11252 MORMAII</t>
  </si>
  <si>
    <t>11201 MORMAII</t>
  </si>
  <si>
    <t>11239 CARTAGO</t>
  </si>
  <si>
    <t>11233 CARTAGO</t>
  </si>
  <si>
    <t>11301 CARTAGO</t>
  </si>
  <si>
    <t>05320 IPANEMA</t>
  </si>
  <si>
    <t>4139412 TOP DISNEY</t>
  </si>
  <si>
    <t>4131932 BASIC</t>
  </si>
  <si>
    <t>4135196 URBAN CRAFT</t>
  </si>
  <si>
    <t>4132002 URBAN BASIC</t>
  </si>
  <si>
    <t>4132585 STRIPES LOGO</t>
  </si>
  <si>
    <t>4140269 MARIO BROS</t>
  </si>
  <si>
    <t>11234 CARTAGO</t>
  </si>
  <si>
    <t>11202 CARTAGO</t>
  </si>
  <si>
    <t>11326 CARTAGO</t>
  </si>
  <si>
    <t>11228 RIDER</t>
  </si>
  <si>
    <t>11251 RIDER</t>
  </si>
  <si>
    <t>11329 RIDER</t>
  </si>
  <si>
    <t>10611 RIDER</t>
  </si>
  <si>
    <t>11340 RIDER</t>
  </si>
  <si>
    <t>11328 RIDER</t>
  </si>
  <si>
    <t>11A017X</t>
  </si>
  <si>
    <t>10591 MORMAII</t>
  </si>
  <si>
    <t>11392 RIDER</t>
  </si>
  <si>
    <t>11405 CARTAGO</t>
  </si>
  <si>
    <t>11380 MORMAII</t>
  </si>
  <si>
    <t>11394 CARTAGO</t>
  </si>
  <si>
    <t>11371 CARTAGO</t>
  </si>
  <si>
    <t>11315 RIDER</t>
  </si>
  <si>
    <t>11360 MORMAII</t>
  </si>
  <si>
    <t>11372 CARTAGO</t>
  </si>
  <si>
    <t>11368 CARTAGO</t>
  </si>
  <si>
    <t>11332 RIDER</t>
  </si>
  <si>
    <t>11307 RIDER</t>
  </si>
  <si>
    <t>11273 RIDER</t>
  </si>
  <si>
    <t>11406 MORMAII</t>
  </si>
  <si>
    <t>11367 CARTAGO</t>
  </si>
  <si>
    <t>1090 SLIDE</t>
  </si>
  <si>
    <t>123321VETRO</t>
  </si>
  <si>
    <t>8101-A</t>
  </si>
  <si>
    <t>11395 RIDER</t>
  </si>
  <si>
    <t>SUCUPIRA05</t>
  </si>
  <si>
    <t>1520 CAM.</t>
  </si>
  <si>
    <t>PORT</t>
  </si>
  <si>
    <t>BOTO=02</t>
  </si>
  <si>
    <t>EVEREST</t>
  </si>
  <si>
    <t>KAMBO 06</t>
  </si>
  <si>
    <t>MOTOS</t>
  </si>
  <si>
    <t>XTX</t>
  </si>
  <si>
    <t>SAVANA</t>
  </si>
  <si>
    <t>COIOTE 02</t>
  </si>
  <si>
    <t>MURIQUI 02</t>
  </si>
  <si>
    <t>MOUNT</t>
  </si>
  <si>
    <t>MAPARA 02</t>
  </si>
  <si>
    <t>BROMELIA</t>
  </si>
  <si>
    <t>TENERE</t>
  </si>
  <si>
    <t>SACUPIRA</t>
  </si>
  <si>
    <t>MAIA 02</t>
  </si>
  <si>
    <t>REGAL</t>
  </si>
  <si>
    <t>RAPEL</t>
  </si>
  <si>
    <t>RAFTING</t>
  </si>
  <si>
    <t>XRE</t>
  </si>
  <si>
    <t>GUARANI 02</t>
  </si>
  <si>
    <t>KUECHUA 02</t>
  </si>
  <si>
    <t>ASTECA 02</t>
  </si>
  <si>
    <t>YUCATAN 02</t>
  </si>
  <si>
    <t>KANTE 02</t>
  </si>
  <si>
    <t>2000/2001</t>
  </si>
  <si>
    <t>SONIC MOTORS</t>
  </si>
  <si>
    <t>COBALT</t>
  </si>
  <si>
    <t>DRAGO</t>
  </si>
  <si>
    <t>FACTOR</t>
  </si>
  <si>
    <t>B 026</t>
  </si>
  <si>
    <t>TIGER2</t>
  </si>
  <si>
    <t>JIPE14</t>
  </si>
  <si>
    <t>TRILHA</t>
  </si>
  <si>
    <t>MUTUM02</t>
  </si>
  <si>
    <t>CATUABA02</t>
  </si>
  <si>
    <t>TIJUANA02</t>
  </si>
  <si>
    <t>BT10</t>
  </si>
  <si>
    <t>SW 6012</t>
  </si>
  <si>
    <t>GRANITO 02</t>
  </si>
  <si>
    <t>IUCA02</t>
  </si>
  <si>
    <t>CUPUAÇU 02</t>
  </si>
  <si>
    <t>ALCATRAZ 02</t>
  </si>
  <si>
    <t>DN5012</t>
  </si>
  <si>
    <t>BV1216</t>
  </si>
  <si>
    <t>UIRAPURU02</t>
  </si>
  <si>
    <t>ARENITO 02</t>
  </si>
  <si>
    <t>TROOPER</t>
  </si>
  <si>
    <t>DUCATY</t>
  </si>
  <si>
    <t>TRAILL</t>
  </si>
  <si>
    <t>1080 COURO</t>
  </si>
  <si>
    <t>R416</t>
  </si>
  <si>
    <t>B600</t>
  </si>
  <si>
    <t>SUPER BIKE</t>
  </si>
  <si>
    <t>LUMBERJACK</t>
  </si>
  <si>
    <t>SQUARE</t>
  </si>
  <si>
    <t>TEPUI02</t>
  </si>
  <si>
    <t>CORDOBA 02</t>
  </si>
  <si>
    <t>HADE 02</t>
  </si>
  <si>
    <t>89144 BOTA</t>
  </si>
  <si>
    <t>FW180</t>
  </si>
  <si>
    <t>2081/2085</t>
  </si>
  <si>
    <t>ARARIBA 02</t>
  </si>
  <si>
    <t>AUSTIN 02</t>
  </si>
  <si>
    <t>CAIRO 02</t>
  </si>
  <si>
    <t>ZC1120</t>
  </si>
  <si>
    <t>GAVIAO 02</t>
  </si>
  <si>
    <t>B757 / 7407A</t>
  </si>
  <si>
    <t>23106-2</t>
  </si>
  <si>
    <t>YG1022</t>
  </si>
  <si>
    <t>YG1045</t>
  </si>
  <si>
    <t>TARMA02</t>
  </si>
  <si>
    <t>1402 SNEAKERS</t>
  </si>
  <si>
    <t>30011/12</t>
  </si>
  <si>
    <t>34261/3420</t>
  </si>
  <si>
    <t>501/2/3</t>
  </si>
  <si>
    <t>R-38974</t>
  </si>
  <si>
    <t>35291/292</t>
  </si>
  <si>
    <t>30029/032</t>
  </si>
  <si>
    <t>083 FEM.</t>
  </si>
  <si>
    <t>920/5050/</t>
  </si>
  <si>
    <t>140159/162</t>
  </si>
  <si>
    <t>142166/168</t>
  </si>
  <si>
    <t>2208/2218</t>
  </si>
  <si>
    <t>574209-FEM</t>
  </si>
  <si>
    <t>9040/50/24</t>
  </si>
  <si>
    <t>11118/19</t>
  </si>
  <si>
    <t>50302/05</t>
  </si>
  <si>
    <t>4801/04</t>
  </si>
  <si>
    <t>FN 421</t>
  </si>
  <si>
    <t>B8503</t>
  </si>
  <si>
    <t>1143304CAM</t>
  </si>
  <si>
    <t>1840101 CAM</t>
  </si>
  <si>
    <t>B8501</t>
  </si>
  <si>
    <t>383197A/1383197A</t>
  </si>
  <si>
    <t>1383337/11383337</t>
  </si>
  <si>
    <t>183902/183989</t>
  </si>
  <si>
    <t>17352 ZAXY</t>
  </si>
  <si>
    <t>1840101 VZ</t>
  </si>
  <si>
    <t>X9092</t>
  </si>
  <si>
    <t>X9061</t>
  </si>
  <si>
    <t>X9062</t>
  </si>
  <si>
    <t>G0281</t>
  </si>
  <si>
    <t>T3616801</t>
  </si>
  <si>
    <t>F418</t>
  </si>
  <si>
    <t>B2841</t>
  </si>
  <si>
    <t>B2934</t>
  </si>
  <si>
    <t>B3013</t>
  </si>
  <si>
    <t>B2583</t>
  </si>
  <si>
    <t>60160/184</t>
  </si>
  <si>
    <t>B2663</t>
  </si>
  <si>
    <t>B3102</t>
  </si>
  <si>
    <t>231/230</t>
  </si>
  <si>
    <t>60120-6010</t>
  </si>
  <si>
    <t>034/033</t>
  </si>
  <si>
    <t>025/031</t>
  </si>
  <si>
    <t>92428/32</t>
  </si>
  <si>
    <t>500/505</t>
  </si>
  <si>
    <t>39481/483</t>
  </si>
  <si>
    <t>BALLET</t>
  </si>
  <si>
    <t>210-036</t>
  </si>
  <si>
    <t>2023/26/21</t>
  </si>
  <si>
    <t>2051/4021</t>
  </si>
  <si>
    <t>SCARPIN</t>
  </si>
  <si>
    <t>069- FEM.</t>
  </si>
  <si>
    <t>F-2084/081</t>
  </si>
  <si>
    <t>F-2406 FEM</t>
  </si>
  <si>
    <t>F-2886/885</t>
  </si>
  <si>
    <t>1025/1012</t>
  </si>
  <si>
    <t>32004/01/5</t>
  </si>
  <si>
    <t>903300/309</t>
  </si>
  <si>
    <t>M9951</t>
  </si>
  <si>
    <t>192-420</t>
  </si>
  <si>
    <t>M9952</t>
  </si>
  <si>
    <t>M9534</t>
  </si>
  <si>
    <t>M9532</t>
  </si>
  <si>
    <t>F.3861</t>
  </si>
  <si>
    <t>388-107</t>
  </si>
  <si>
    <t>388-106</t>
  </si>
  <si>
    <t>177-011</t>
  </si>
  <si>
    <t>139243/44</t>
  </si>
  <si>
    <t>6000 FLOR</t>
  </si>
  <si>
    <t>37107/08</t>
  </si>
  <si>
    <t>FN 313</t>
  </si>
  <si>
    <t>FN 314</t>
  </si>
  <si>
    <t>FN 363</t>
  </si>
  <si>
    <t>161-005</t>
  </si>
  <si>
    <t>310-061</t>
  </si>
  <si>
    <t>130-135</t>
  </si>
  <si>
    <t>F.6342</t>
  </si>
  <si>
    <t>37657/58</t>
  </si>
  <si>
    <t>33451/58</t>
  </si>
  <si>
    <t>36603/07</t>
  </si>
  <si>
    <t>40801/06/0</t>
  </si>
  <si>
    <t>407/408</t>
  </si>
  <si>
    <t>8113-830</t>
  </si>
  <si>
    <t>137833/965</t>
  </si>
  <si>
    <t>8142-843</t>
  </si>
  <si>
    <t>510-01</t>
  </si>
  <si>
    <t>567-105/06</t>
  </si>
  <si>
    <t>571-103</t>
  </si>
  <si>
    <t>309/314</t>
  </si>
  <si>
    <t>45.056/59</t>
  </si>
  <si>
    <t>12151/53/.</t>
  </si>
  <si>
    <t>1650-4907/</t>
  </si>
  <si>
    <t>1595-4901</t>
  </si>
  <si>
    <t>615-1182</t>
  </si>
  <si>
    <t>195-10710</t>
  </si>
  <si>
    <t>267-345/49</t>
  </si>
  <si>
    <t>1587-4542</t>
  </si>
  <si>
    <t>46107/109</t>
  </si>
  <si>
    <t>150-105</t>
  </si>
  <si>
    <t>7113-045</t>
  </si>
  <si>
    <t>7296-010</t>
  </si>
  <si>
    <t>S/157</t>
  </si>
  <si>
    <t>BE 001</t>
  </si>
  <si>
    <t>1190E</t>
  </si>
  <si>
    <t>S202</t>
  </si>
  <si>
    <t>FN 442</t>
  </si>
  <si>
    <t>FN 445</t>
  </si>
  <si>
    <t>FN 401</t>
  </si>
  <si>
    <t>FN 446</t>
  </si>
  <si>
    <t>S-219</t>
  </si>
  <si>
    <t>S232</t>
  </si>
  <si>
    <t>930-2658</t>
  </si>
  <si>
    <t>133-143</t>
  </si>
  <si>
    <t>72406F</t>
  </si>
  <si>
    <t>65303 F</t>
  </si>
  <si>
    <t>R 7662</t>
  </si>
  <si>
    <t>M-2884</t>
  </si>
  <si>
    <t>M-2885</t>
  </si>
  <si>
    <t>M-3247</t>
  </si>
  <si>
    <t>M-3203</t>
  </si>
  <si>
    <t>M-3004</t>
  </si>
  <si>
    <t>M-3007</t>
  </si>
  <si>
    <t>5530.101 NEO</t>
  </si>
  <si>
    <t>5530-100</t>
  </si>
  <si>
    <t>5534-100</t>
  </si>
  <si>
    <t>5720-100</t>
  </si>
  <si>
    <t>08-7112 =</t>
  </si>
  <si>
    <t>FN 362</t>
  </si>
  <si>
    <t>FN 361/3561</t>
  </si>
  <si>
    <t>1415A31A</t>
  </si>
  <si>
    <t>1415A25A</t>
  </si>
  <si>
    <t>3080-84</t>
  </si>
  <si>
    <t>124 CR</t>
  </si>
  <si>
    <t>2020-511</t>
  </si>
  <si>
    <t>050/052</t>
  </si>
  <si>
    <t>S/232</t>
  </si>
  <si>
    <t>510-2484</t>
  </si>
  <si>
    <t>860-2552</t>
  </si>
  <si>
    <t>860-2685</t>
  </si>
  <si>
    <t>920-2298</t>
  </si>
  <si>
    <t>920-2573</t>
  </si>
  <si>
    <t>FN 432</t>
  </si>
  <si>
    <t>300 ALITA</t>
  </si>
  <si>
    <t>1402025B</t>
  </si>
  <si>
    <t>3542/3543</t>
  </si>
  <si>
    <t>B.0164</t>
  </si>
  <si>
    <t>B.0163</t>
  </si>
  <si>
    <t>1429025A</t>
  </si>
  <si>
    <t>270  XADREZ</t>
  </si>
  <si>
    <t>S 055 028</t>
  </si>
  <si>
    <t>S001.009</t>
  </si>
  <si>
    <t>S003.009</t>
  </si>
  <si>
    <t>05 XADREZ</t>
  </si>
  <si>
    <t>5524109 - CHESS</t>
  </si>
  <si>
    <t>ELEN 03</t>
  </si>
  <si>
    <t>ELEN/ELEN 2</t>
  </si>
  <si>
    <t>66178/661/078</t>
  </si>
  <si>
    <t>1733-7317</t>
  </si>
  <si>
    <t>1950-7322</t>
  </si>
  <si>
    <t>1736-5438</t>
  </si>
  <si>
    <t>1733-7318</t>
  </si>
  <si>
    <t>326-010</t>
  </si>
  <si>
    <t>328-008/009</t>
  </si>
  <si>
    <t>325-001</t>
  </si>
  <si>
    <t>326-006</t>
  </si>
  <si>
    <t>1736-7315</t>
  </si>
  <si>
    <t>210-2</t>
  </si>
  <si>
    <t>210-1</t>
  </si>
  <si>
    <t>210-7</t>
  </si>
  <si>
    <t>210-12</t>
  </si>
  <si>
    <t>210-10</t>
  </si>
  <si>
    <t>482-269</t>
  </si>
  <si>
    <t>484-492</t>
  </si>
  <si>
    <t>464-372</t>
  </si>
  <si>
    <t>397-489</t>
  </si>
  <si>
    <t>404-205</t>
  </si>
  <si>
    <t>06 AD</t>
  </si>
  <si>
    <t>01 AD</t>
  </si>
  <si>
    <t>1733-7355</t>
  </si>
  <si>
    <t>1733-7356</t>
  </si>
  <si>
    <t>B0623</t>
  </si>
  <si>
    <t>B0453</t>
  </si>
  <si>
    <t>464-371</t>
  </si>
  <si>
    <t>6002/6026</t>
  </si>
  <si>
    <t>BALI</t>
  </si>
  <si>
    <t>6000-003</t>
  </si>
  <si>
    <t>6000-018</t>
  </si>
  <si>
    <t>4716204/304 NP</t>
  </si>
  <si>
    <t>080-01</t>
  </si>
  <si>
    <t>2014-872</t>
  </si>
  <si>
    <t>1958/7094</t>
  </si>
  <si>
    <t>1974/7625</t>
  </si>
  <si>
    <t>2038/7592</t>
  </si>
  <si>
    <t>BE 023</t>
  </si>
  <si>
    <t>78266/78270</t>
  </si>
  <si>
    <t>703/5321X</t>
  </si>
  <si>
    <t>ALOHA</t>
  </si>
  <si>
    <t>1233/233</t>
  </si>
  <si>
    <t>FN441</t>
  </si>
  <si>
    <t>5061100/200</t>
  </si>
  <si>
    <t>15858/15792/15901</t>
  </si>
  <si>
    <t>S 4162</t>
  </si>
  <si>
    <t>S 4164</t>
  </si>
  <si>
    <t>K 9102</t>
  </si>
  <si>
    <t>926/1103</t>
  </si>
  <si>
    <t>LM/ANB</t>
  </si>
  <si>
    <t>1041101/1041103</t>
  </si>
  <si>
    <t>5027.529/30</t>
  </si>
  <si>
    <t>011-0293</t>
  </si>
  <si>
    <t>012-02087</t>
  </si>
  <si>
    <t>B-1701</t>
  </si>
  <si>
    <t>B-2163</t>
  </si>
  <si>
    <t>B-1633</t>
  </si>
  <si>
    <t>B-1612</t>
  </si>
  <si>
    <t>B-1655</t>
  </si>
  <si>
    <t>B-1621</t>
  </si>
  <si>
    <t>B-1593</t>
  </si>
  <si>
    <t>E 1210 L</t>
  </si>
  <si>
    <t>E 1232 PELO</t>
  </si>
  <si>
    <t>E 1232</t>
  </si>
  <si>
    <t>E 1201</t>
  </si>
  <si>
    <t>8.200.1097</t>
  </si>
  <si>
    <t>9800-60</t>
  </si>
  <si>
    <t>9300-60</t>
  </si>
  <si>
    <t>6.200.1098</t>
  </si>
  <si>
    <t>2-601</t>
  </si>
  <si>
    <t>05 D</t>
  </si>
  <si>
    <t>M 6784</t>
  </si>
  <si>
    <t>751-6713</t>
  </si>
  <si>
    <t>LMM</t>
  </si>
  <si>
    <t>040-0195</t>
  </si>
  <si>
    <t>K7233</t>
  </si>
  <si>
    <t>K9571</t>
  </si>
  <si>
    <t>M.S</t>
  </si>
  <si>
    <t>ALOHA-2</t>
  </si>
  <si>
    <t>B2305</t>
  </si>
  <si>
    <t>B2302</t>
  </si>
  <si>
    <t>0305-0343</t>
  </si>
  <si>
    <t>0310-03023</t>
  </si>
  <si>
    <t>0310-03024</t>
  </si>
  <si>
    <t>0301-03057</t>
  </si>
  <si>
    <t>5720.421 CAM</t>
  </si>
  <si>
    <t>5720421 POA</t>
  </si>
  <si>
    <t>526825/7351957</t>
  </si>
  <si>
    <t>526820/351953</t>
  </si>
  <si>
    <t>2477P</t>
  </si>
  <si>
    <t>2463P</t>
  </si>
  <si>
    <t>R025</t>
  </si>
  <si>
    <t>389-NOVO</t>
  </si>
  <si>
    <t>R 029</t>
  </si>
  <si>
    <t>B 2674</t>
  </si>
  <si>
    <t>85026A</t>
  </si>
  <si>
    <t>BOOT</t>
  </si>
  <si>
    <t>B3622</t>
  </si>
  <si>
    <t>5011F</t>
  </si>
  <si>
    <t>BM951</t>
  </si>
  <si>
    <t>BM1000</t>
  </si>
  <si>
    <t>LOTE SAPATILHA</t>
  </si>
  <si>
    <t>31/51</t>
  </si>
  <si>
    <t>P3</t>
  </si>
  <si>
    <t>P1</t>
  </si>
  <si>
    <t>5520610 ESTRELA</t>
  </si>
  <si>
    <t>B4043</t>
  </si>
  <si>
    <t>B4224</t>
  </si>
  <si>
    <t>BA413</t>
  </si>
  <si>
    <t>BF204</t>
  </si>
  <si>
    <t>X0411</t>
  </si>
  <si>
    <t>X0363</t>
  </si>
  <si>
    <t>CUORE</t>
  </si>
  <si>
    <t>B 4271</t>
  </si>
  <si>
    <t>B 4072</t>
  </si>
  <si>
    <t>B 3861</t>
  </si>
  <si>
    <t>B 4162</t>
  </si>
  <si>
    <t>B 3654</t>
  </si>
  <si>
    <t>B 3661</t>
  </si>
  <si>
    <t>BL 130</t>
  </si>
  <si>
    <t>LI 109</t>
  </si>
  <si>
    <t>IR 102</t>
  </si>
  <si>
    <t>086 GLITER</t>
  </si>
  <si>
    <t>3000 LAÇO</t>
  </si>
  <si>
    <t>700 5</t>
  </si>
  <si>
    <t>FB 1254</t>
  </si>
  <si>
    <t>FF 1121</t>
  </si>
  <si>
    <t>GA 1296</t>
  </si>
  <si>
    <t>GA 1281/1330</t>
  </si>
  <si>
    <t>FS 1189</t>
  </si>
  <si>
    <t>30016 203</t>
  </si>
  <si>
    <t>C05</t>
  </si>
  <si>
    <t>C06</t>
  </si>
  <si>
    <t>489TR</t>
  </si>
  <si>
    <t>Z328 4216</t>
  </si>
  <si>
    <t>Z334 4247</t>
  </si>
  <si>
    <t>Z310 4063</t>
  </si>
  <si>
    <t>Z329 4281</t>
  </si>
  <si>
    <t>5000/30</t>
  </si>
  <si>
    <t>100/03</t>
  </si>
  <si>
    <t>607/04</t>
  </si>
  <si>
    <t>107/03049</t>
  </si>
  <si>
    <t>107/03046/03050</t>
  </si>
  <si>
    <t>B3671</t>
  </si>
  <si>
    <t>4080300/4080100</t>
  </si>
  <si>
    <t>1180-654</t>
  </si>
  <si>
    <t>CAYENE 03</t>
  </si>
  <si>
    <t>24/723</t>
  </si>
  <si>
    <t>1129/737</t>
  </si>
  <si>
    <t>24/743</t>
  </si>
  <si>
    <t>Z3614448</t>
  </si>
  <si>
    <t>Z3564410</t>
  </si>
  <si>
    <t>Z3674471</t>
  </si>
  <si>
    <t>Z3564411</t>
  </si>
  <si>
    <t>B4521</t>
  </si>
  <si>
    <t>FR1134</t>
  </si>
  <si>
    <t>300045/072</t>
  </si>
  <si>
    <t>1771712G</t>
  </si>
  <si>
    <t>18700A18716</t>
  </si>
  <si>
    <t>41601 LOTE</t>
  </si>
  <si>
    <t>1142100/1142200</t>
  </si>
  <si>
    <t>5196101FLOR</t>
  </si>
  <si>
    <t>RIVIERA03</t>
  </si>
  <si>
    <t>14300/70000</t>
  </si>
  <si>
    <t>79C112</t>
  </si>
  <si>
    <t>78C111</t>
  </si>
  <si>
    <t>87W700</t>
  </si>
  <si>
    <t>87W004</t>
  </si>
  <si>
    <t>6231846/7231846</t>
  </si>
  <si>
    <t>7001807/3406</t>
  </si>
  <si>
    <t>13/11112</t>
  </si>
  <si>
    <t>FIORI</t>
  </si>
  <si>
    <t>7561354/7563405/0673</t>
  </si>
  <si>
    <t>7341354/7343405</t>
  </si>
  <si>
    <t>6951831/6953407</t>
  </si>
  <si>
    <t>6953265/6953455</t>
  </si>
  <si>
    <t>4563309/7343309</t>
  </si>
  <si>
    <t>Z3894655</t>
  </si>
  <si>
    <t>Z3984712</t>
  </si>
  <si>
    <t>A11284745</t>
  </si>
  <si>
    <t>Z33344247</t>
  </si>
  <si>
    <t>CL 2023</t>
  </si>
  <si>
    <t>HO 2025</t>
  </si>
  <si>
    <t>HO 2021</t>
  </si>
  <si>
    <t>CL 2034</t>
  </si>
  <si>
    <t>P311</t>
  </si>
  <si>
    <t>B 5133</t>
  </si>
  <si>
    <t>B 5051</t>
  </si>
  <si>
    <t>B 4655</t>
  </si>
  <si>
    <t>B 4743</t>
  </si>
  <si>
    <t>B 5081</t>
  </si>
  <si>
    <t>B 4793</t>
  </si>
  <si>
    <t>L 3401</t>
  </si>
  <si>
    <t>L 3521</t>
  </si>
  <si>
    <t>L 3525</t>
  </si>
  <si>
    <t>L 3371</t>
  </si>
  <si>
    <t>X 1174</t>
  </si>
  <si>
    <t>187022/187036</t>
  </si>
  <si>
    <t>16602F</t>
  </si>
  <si>
    <t>FL40</t>
  </si>
  <si>
    <t>105AP19</t>
  </si>
  <si>
    <t>430 I</t>
  </si>
  <si>
    <t>05001 LOTE</t>
  </si>
  <si>
    <t>120 FLOCADO</t>
  </si>
  <si>
    <t>124/170 FLOCADO</t>
  </si>
  <si>
    <t>LEZZ 35002</t>
  </si>
  <si>
    <t>NICE 333</t>
  </si>
  <si>
    <t>NICE 478</t>
  </si>
  <si>
    <t>NICE 348</t>
  </si>
  <si>
    <t>16564 FLOCADO</t>
  </si>
  <si>
    <t>16498 GLITER</t>
  </si>
  <si>
    <t>4805/4800</t>
  </si>
  <si>
    <t>SORT MOSTUARIOS</t>
  </si>
  <si>
    <t>SP</t>
  </si>
  <si>
    <t>C131F</t>
  </si>
  <si>
    <t>131920 S/TOP</t>
  </si>
  <si>
    <t>B 5301</t>
  </si>
  <si>
    <t>6953461/1230618</t>
  </si>
  <si>
    <t>7093849/4720962</t>
  </si>
  <si>
    <t>6553848 / 1330969</t>
  </si>
  <si>
    <t>6553819/1330982</t>
  </si>
  <si>
    <t>7093824 / 4720956</t>
  </si>
  <si>
    <t>7093871/4720938</t>
  </si>
  <si>
    <t>6553303 / 1330070</t>
  </si>
  <si>
    <t>7733642/4400165</t>
  </si>
  <si>
    <t>7733633/4400100</t>
  </si>
  <si>
    <t>5196209/5196309</t>
  </si>
  <si>
    <t>5094250/5098350</t>
  </si>
  <si>
    <t>8544191/9366828</t>
  </si>
  <si>
    <t>8364219/9016582</t>
  </si>
  <si>
    <t>8443823/9660950</t>
  </si>
  <si>
    <t>8433407/9600674</t>
  </si>
  <si>
    <t>8544196/9366821</t>
  </si>
  <si>
    <t>1032/1033</t>
  </si>
  <si>
    <t>295/069</t>
  </si>
  <si>
    <t>295/068</t>
  </si>
  <si>
    <t>174902A</t>
  </si>
  <si>
    <t>490I</t>
  </si>
  <si>
    <t>440I</t>
  </si>
  <si>
    <t>71312/70403</t>
  </si>
  <si>
    <t>PAULA 2553</t>
  </si>
  <si>
    <t>BRUNA 3022</t>
  </si>
  <si>
    <t>448I</t>
  </si>
  <si>
    <t>802P</t>
  </si>
  <si>
    <t>C212</t>
  </si>
  <si>
    <t>7734325/4406053</t>
  </si>
  <si>
    <t>7094431/4726608</t>
  </si>
  <si>
    <t>7094423/4726650</t>
  </si>
  <si>
    <t>8754429/9436652</t>
  </si>
  <si>
    <t>8144377/9866044</t>
  </si>
  <si>
    <t>8144388/9866099</t>
  </si>
  <si>
    <t>8144385/9866093</t>
  </si>
  <si>
    <t>8624408/9156679</t>
  </si>
  <si>
    <t>8754419/9436682</t>
  </si>
  <si>
    <t>8414482/9686695</t>
  </si>
  <si>
    <t>6944368/1266019</t>
  </si>
  <si>
    <t>8374348/9046069</t>
  </si>
  <si>
    <t>300CR</t>
  </si>
  <si>
    <t>100HF</t>
  </si>
  <si>
    <t>KERLA / 8198</t>
  </si>
  <si>
    <t>1130 SLIPPER 01</t>
  </si>
  <si>
    <t>ABS03</t>
  </si>
  <si>
    <t>C44</t>
  </si>
  <si>
    <t>1720N</t>
  </si>
  <si>
    <t>232/332</t>
  </si>
  <si>
    <t>BF06C</t>
  </si>
  <si>
    <t>SLBF03</t>
  </si>
  <si>
    <t>SLBF01</t>
  </si>
  <si>
    <t>SLBF04</t>
  </si>
  <si>
    <t>SLBF05</t>
  </si>
  <si>
    <t>8504601/9376178</t>
  </si>
  <si>
    <t>8754516/9436381</t>
  </si>
  <si>
    <t>8894588/9926399</t>
  </si>
  <si>
    <t>8874672/9946145</t>
  </si>
  <si>
    <t>8684557/9196334</t>
  </si>
  <si>
    <t>8754522/9436355</t>
  </si>
  <si>
    <t>8814540/9986367</t>
  </si>
  <si>
    <t>8894587/9926394</t>
  </si>
  <si>
    <t>8844637/9966104</t>
  </si>
  <si>
    <t>8844635/9966103</t>
  </si>
  <si>
    <t>7734668/4406119</t>
  </si>
  <si>
    <t>8844641/9966168</t>
  </si>
  <si>
    <t>7734666/4406111</t>
  </si>
  <si>
    <t>8854672/9936388</t>
  </si>
  <si>
    <t>8794339/9426002</t>
  </si>
  <si>
    <t>8894585/9926393</t>
  </si>
  <si>
    <t>5098 LOTE</t>
  </si>
  <si>
    <t>1333/1383</t>
  </si>
  <si>
    <t>N2205</t>
  </si>
  <si>
    <t>X2194</t>
  </si>
  <si>
    <t>X2223</t>
  </si>
  <si>
    <t>X1945</t>
  </si>
  <si>
    <t>X1984</t>
  </si>
  <si>
    <t>X2273</t>
  </si>
  <si>
    <t>B5621</t>
  </si>
  <si>
    <t>B5603</t>
  </si>
  <si>
    <t>B6421</t>
  </si>
  <si>
    <t>B5924</t>
  </si>
  <si>
    <t>B6361</t>
  </si>
  <si>
    <t>SAP101</t>
  </si>
  <si>
    <t>SAP38</t>
  </si>
  <si>
    <t>SAP40</t>
  </si>
  <si>
    <t>C213C</t>
  </si>
  <si>
    <t>121307F</t>
  </si>
  <si>
    <t>311316F</t>
  </si>
  <si>
    <t>301320/78</t>
  </si>
  <si>
    <t>BF02C</t>
  </si>
  <si>
    <t>LOTE 36000</t>
  </si>
  <si>
    <t>LUNA</t>
  </si>
  <si>
    <t>MEL</t>
  </si>
  <si>
    <t>C17</t>
  </si>
  <si>
    <t>009012C</t>
  </si>
  <si>
    <t>141000 LOTE</t>
  </si>
  <si>
    <t>391/396</t>
  </si>
  <si>
    <t>MR102</t>
  </si>
  <si>
    <t>X2991</t>
  </si>
  <si>
    <t>X2594</t>
  </si>
  <si>
    <t>CROCHET</t>
  </si>
  <si>
    <t>7734011/4406788</t>
  </si>
  <si>
    <t>7743405/4460673</t>
  </si>
  <si>
    <t>1604MM</t>
  </si>
  <si>
    <t>B5905</t>
  </si>
  <si>
    <t>108201/208201</t>
  </si>
  <si>
    <t>3400F</t>
  </si>
  <si>
    <t>3360F</t>
  </si>
  <si>
    <t>M153127</t>
  </si>
  <si>
    <t>465P/L</t>
  </si>
  <si>
    <t>X2597</t>
  </si>
  <si>
    <t>01 BAILARINA</t>
  </si>
  <si>
    <t>17064 ZAXY</t>
  </si>
  <si>
    <t>NÃO USAR 0430097</t>
  </si>
  <si>
    <t>3057M006</t>
  </si>
  <si>
    <t>X3421</t>
  </si>
  <si>
    <t>B7311</t>
  </si>
  <si>
    <t>B7082</t>
  </si>
  <si>
    <t>B7485</t>
  </si>
  <si>
    <t>B7141</t>
  </si>
  <si>
    <t>B7102</t>
  </si>
  <si>
    <t>B7103</t>
  </si>
  <si>
    <t>001 LOTE</t>
  </si>
  <si>
    <t>153923/163923</t>
  </si>
  <si>
    <t>5252105 VERNIZ</t>
  </si>
  <si>
    <t>3370 FLOCADO</t>
  </si>
  <si>
    <t>3400 FLOCADO</t>
  </si>
  <si>
    <t>5095/3960</t>
  </si>
  <si>
    <t>5060/4139</t>
  </si>
  <si>
    <t>S2102F</t>
  </si>
  <si>
    <t>S1101</t>
  </si>
  <si>
    <t>22037 LOTE</t>
  </si>
  <si>
    <t>B7503</t>
  </si>
  <si>
    <t>B7101</t>
  </si>
  <si>
    <t>Z10588576</t>
  </si>
  <si>
    <t>B11</t>
  </si>
  <si>
    <t>B10</t>
  </si>
  <si>
    <t>B7653</t>
  </si>
  <si>
    <t>Z0371</t>
  </si>
  <si>
    <t>B7651</t>
  </si>
  <si>
    <t>B7652</t>
  </si>
  <si>
    <t>B7643</t>
  </si>
  <si>
    <t>B7891/B7106</t>
  </si>
  <si>
    <t>X3745</t>
  </si>
  <si>
    <t>0430099/100</t>
  </si>
  <si>
    <t>12025797/10785797</t>
  </si>
  <si>
    <t>H260</t>
  </si>
  <si>
    <t>A328</t>
  </si>
  <si>
    <t>LOTE INAUGURAÇÃO 2999</t>
  </si>
  <si>
    <t>17062 ZAXYS</t>
  </si>
  <si>
    <t>5287100 CANVAS LONA</t>
  </si>
  <si>
    <t>LOTE 29,99 PEEP TOE</t>
  </si>
  <si>
    <t>LOTE 19,99 SAPATILHA</t>
  </si>
  <si>
    <t>50118 SAPATO FEMININO</t>
  </si>
  <si>
    <t>50409 SAPATO</t>
  </si>
  <si>
    <t>244221/244201</t>
  </si>
  <si>
    <t>234704/251804</t>
  </si>
  <si>
    <t>239421/239401</t>
  </si>
  <si>
    <t>5179 SAPATILHA GLADIADORA</t>
  </si>
  <si>
    <t>B6854</t>
  </si>
  <si>
    <t>B5602</t>
  </si>
  <si>
    <t>B5901</t>
  </si>
  <si>
    <t>ANA FLOC</t>
  </si>
  <si>
    <t>LOTE JANEIRO</t>
  </si>
  <si>
    <t>B7703</t>
  </si>
  <si>
    <t>B9101</t>
  </si>
  <si>
    <t>B7891</t>
  </si>
  <si>
    <t>B8041</t>
  </si>
  <si>
    <t>B7831</t>
  </si>
  <si>
    <t>B7911</t>
  </si>
  <si>
    <t>G100</t>
  </si>
  <si>
    <t>4150101/4150201 CAM</t>
  </si>
  <si>
    <t>17178 ZAXY</t>
  </si>
  <si>
    <t>17091 ZAXY</t>
  </si>
  <si>
    <t>17153 ZAXY</t>
  </si>
  <si>
    <t>X4751</t>
  </si>
  <si>
    <t>X4483</t>
  </si>
  <si>
    <t>X4701</t>
  </si>
  <si>
    <t>X4723</t>
  </si>
  <si>
    <t>X4721</t>
  </si>
  <si>
    <t>C0910</t>
  </si>
  <si>
    <t>3670 FLOCADA</t>
  </si>
  <si>
    <t>0416/4181</t>
  </si>
  <si>
    <t>17167 ZAXY</t>
  </si>
  <si>
    <t>E080</t>
  </si>
  <si>
    <t>E06001</t>
  </si>
  <si>
    <t>11966 DRIVE FLOC</t>
  </si>
  <si>
    <t>1640103/1640204</t>
  </si>
  <si>
    <t>9001 FLOCADO</t>
  </si>
  <si>
    <t>9000 LISO</t>
  </si>
  <si>
    <t>S1653</t>
  </si>
  <si>
    <t>S1651</t>
  </si>
  <si>
    <t>600\6000</t>
  </si>
  <si>
    <t>9560M</t>
  </si>
  <si>
    <t>4150101 NAPA</t>
  </si>
  <si>
    <t>LOTE SAPATILHA/SAPATO</t>
  </si>
  <si>
    <t>1044/1043</t>
  </si>
  <si>
    <t>1046/1146</t>
  </si>
  <si>
    <t>X5532</t>
  </si>
  <si>
    <t>325-20</t>
  </si>
  <si>
    <t>326-5</t>
  </si>
  <si>
    <t>624/624217/64251</t>
  </si>
  <si>
    <t>4550100/4550101</t>
  </si>
  <si>
    <t>C19100/C1910</t>
  </si>
  <si>
    <t>erro codigo cadastrado errado</t>
  </si>
  <si>
    <t>0907000/37077000</t>
  </si>
  <si>
    <t>5196325 VELUDO</t>
  </si>
  <si>
    <t>4150200 VELUDO</t>
  </si>
  <si>
    <t>5301220 METAL</t>
  </si>
  <si>
    <t>5027695 VELUDO</t>
  </si>
  <si>
    <t>1430105 VELUDO</t>
  </si>
  <si>
    <t>1430105 GLITER</t>
  </si>
  <si>
    <t>143186 VELUDO</t>
  </si>
  <si>
    <t>1911/1919</t>
  </si>
  <si>
    <t>4178102 METAL</t>
  </si>
  <si>
    <t>432N</t>
  </si>
  <si>
    <t>4150200 CAMURÇA</t>
  </si>
  <si>
    <t>5314206 CAM</t>
  </si>
  <si>
    <t>5637101 GLITER</t>
  </si>
  <si>
    <t>1184113 METAL</t>
  </si>
  <si>
    <t>5637100 CAM</t>
  </si>
  <si>
    <t>5094396 MULTI</t>
  </si>
  <si>
    <t>613267A/1613267A</t>
  </si>
  <si>
    <t>1613262/11613262</t>
  </si>
  <si>
    <t>1493309/11493309</t>
  </si>
  <si>
    <t>E18</t>
  </si>
  <si>
    <t>L81</t>
  </si>
  <si>
    <t>2051 ALPARGATA</t>
  </si>
  <si>
    <t>2036 HIATE</t>
  </si>
  <si>
    <t>2056 HIATE</t>
  </si>
  <si>
    <t>17407 ZAXY</t>
  </si>
  <si>
    <t>LOTE MIX</t>
  </si>
  <si>
    <t>187839 OXFORD</t>
  </si>
  <si>
    <t>2501M1</t>
  </si>
  <si>
    <t>306 FLOCADO</t>
  </si>
  <si>
    <t>301 FLOCADO</t>
  </si>
  <si>
    <t>A086</t>
  </si>
  <si>
    <t>SP66</t>
  </si>
  <si>
    <t>SP12</t>
  </si>
  <si>
    <t>SP68</t>
  </si>
  <si>
    <t>A444</t>
  </si>
  <si>
    <t>1615204P</t>
  </si>
  <si>
    <t>S252</t>
  </si>
  <si>
    <t>S254</t>
  </si>
  <si>
    <t>CORDA 473</t>
  </si>
  <si>
    <t>CORDA 480</t>
  </si>
  <si>
    <t>CORDA 466</t>
  </si>
  <si>
    <t>CORDA ALTA 478</t>
  </si>
  <si>
    <t>CORDA ALTA 477</t>
  </si>
  <si>
    <t>CORDA ALTA 473</t>
  </si>
  <si>
    <t>1648/1161</t>
  </si>
  <si>
    <t>1650/1172</t>
  </si>
  <si>
    <t>1650/0392</t>
  </si>
  <si>
    <t>1666/1316</t>
  </si>
  <si>
    <t>1679/1364</t>
  </si>
  <si>
    <t>34532/88</t>
  </si>
  <si>
    <t>3739/40</t>
  </si>
  <si>
    <t>3776.A</t>
  </si>
  <si>
    <t>2280/2286</t>
  </si>
  <si>
    <t>3813/3829</t>
  </si>
  <si>
    <t>008-011</t>
  </si>
  <si>
    <t>25274 IPANEMA</t>
  </si>
  <si>
    <t>46020/4722</t>
  </si>
  <si>
    <t>DS-550-551</t>
  </si>
  <si>
    <t>8S 800-803</t>
  </si>
  <si>
    <t>DJ 700-724</t>
  </si>
  <si>
    <t>0160034/28</t>
  </si>
  <si>
    <t>S6285</t>
  </si>
  <si>
    <t>S6343</t>
  </si>
  <si>
    <t>R.1964/63</t>
  </si>
  <si>
    <t>S6182</t>
  </si>
  <si>
    <t>S6531</t>
  </si>
  <si>
    <t>S6253</t>
  </si>
  <si>
    <t>S6444</t>
  </si>
  <si>
    <t>S6572</t>
  </si>
  <si>
    <t>S6354</t>
  </si>
  <si>
    <t>S6174</t>
  </si>
  <si>
    <t>S06221</t>
  </si>
  <si>
    <t>S6472</t>
  </si>
  <si>
    <t>10259/254</t>
  </si>
  <si>
    <t>5016/5014</t>
  </si>
  <si>
    <t>13800/817</t>
  </si>
  <si>
    <t>566/904500</t>
  </si>
  <si>
    <t>565/931</t>
  </si>
  <si>
    <t>S6474</t>
  </si>
  <si>
    <t>M9682</t>
  </si>
  <si>
    <t>M9633</t>
  </si>
  <si>
    <t>W9635</t>
  </si>
  <si>
    <t>M9923</t>
  </si>
  <si>
    <t>M9833</t>
  </si>
  <si>
    <t>1012/1003</t>
  </si>
  <si>
    <t>M9822</t>
  </si>
  <si>
    <t>8430/8447</t>
  </si>
  <si>
    <t>M9683/9684</t>
  </si>
  <si>
    <t>39005/008</t>
  </si>
  <si>
    <t>A.2485</t>
  </si>
  <si>
    <t>25017 AD</t>
  </si>
  <si>
    <t>6006/6030</t>
  </si>
  <si>
    <t>693492E</t>
  </si>
  <si>
    <t>CAMINO06</t>
  </si>
  <si>
    <t>MEL06</t>
  </si>
  <si>
    <t>112/111</t>
  </si>
  <si>
    <t>A7423226</t>
  </si>
  <si>
    <t>200456/142</t>
  </si>
  <si>
    <t>L.M 454</t>
  </si>
  <si>
    <t>813/20/33</t>
  </si>
  <si>
    <t>1225/1178</t>
  </si>
  <si>
    <t>0182/02281</t>
  </si>
  <si>
    <t>13/18/32</t>
  </si>
  <si>
    <t>A8923501</t>
  </si>
  <si>
    <t>A9353674</t>
  </si>
  <si>
    <t>A9333665</t>
  </si>
  <si>
    <t>A9223642</t>
  </si>
  <si>
    <t>R2344/2345</t>
  </si>
  <si>
    <t>2705/2772</t>
  </si>
  <si>
    <t>DS-641</t>
  </si>
  <si>
    <t>15233-AD.</t>
  </si>
  <si>
    <t>79697/98/1</t>
  </si>
  <si>
    <t>214/281</t>
  </si>
  <si>
    <t>5001/3/608</t>
  </si>
  <si>
    <t>620675 A 9</t>
  </si>
  <si>
    <t>912/0504</t>
  </si>
  <si>
    <t>272/280</t>
  </si>
  <si>
    <t>5031/5070</t>
  </si>
  <si>
    <t>46011/012</t>
  </si>
  <si>
    <t>990-315</t>
  </si>
  <si>
    <t>8025A 8141</t>
  </si>
  <si>
    <t>FC107</t>
  </si>
  <si>
    <t>M083</t>
  </si>
  <si>
    <t>FC20</t>
  </si>
  <si>
    <t>176A204</t>
  </si>
  <si>
    <t>176A205</t>
  </si>
  <si>
    <t>530831/81</t>
  </si>
  <si>
    <t>11500G</t>
  </si>
  <si>
    <t>398-10</t>
  </si>
  <si>
    <t>380-201/02</t>
  </si>
  <si>
    <t>110/111</t>
  </si>
  <si>
    <t>LOTE ANABELA</t>
  </si>
  <si>
    <t>AT9</t>
  </si>
  <si>
    <t>441-11/12</t>
  </si>
  <si>
    <t>191/193</t>
  </si>
  <si>
    <t>508/571/74</t>
  </si>
  <si>
    <t>09/014</t>
  </si>
  <si>
    <t>808/873</t>
  </si>
  <si>
    <t>4107/4120</t>
  </si>
  <si>
    <t>8044/8158</t>
  </si>
  <si>
    <t>103/06/07</t>
  </si>
  <si>
    <t>81109/8120</t>
  </si>
  <si>
    <t>M07/M08</t>
  </si>
  <si>
    <t>8021P/39..</t>
  </si>
  <si>
    <t>18.005/46.</t>
  </si>
  <si>
    <t>103-201/01</t>
  </si>
  <si>
    <t>812-25/27.</t>
  </si>
  <si>
    <t>29-235</t>
  </si>
  <si>
    <t>FLOR</t>
  </si>
  <si>
    <t>PEDRA</t>
  </si>
  <si>
    <t>06103/24</t>
  </si>
  <si>
    <t>309-215</t>
  </si>
  <si>
    <t>1000 F</t>
  </si>
  <si>
    <t>440900V</t>
  </si>
  <si>
    <t>250/252/12</t>
  </si>
  <si>
    <t>8100/8108A</t>
  </si>
  <si>
    <t>420-017</t>
  </si>
  <si>
    <t>M1241/42/3</t>
  </si>
  <si>
    <t>049-105/08</t>
  </si>
  <si>
    <t>3191-9</t>
  </si>
  <si>
    <t>18124T/18.</t>
  </si>
  <si>
    <t>1900-26/43</t>
  </si>
  <si>
    <t>31013/20</t>
  </si>
  <si>
    <t>1120B/1100</t>
  </si>
  <si>
    <t>463.13/16</t>
  </si>
  <si>
    <t>500/10/20</t>
  </si>
  <si>
    <t>702/706/08</t>
  </si>
  <si>
    <t>501/510</t>
  </si>
  <si>
    <t>A.8125</t>
  </si>
  <si>
    <t>K.3602</t>
  </si>
  <si>
    <t>A.7624</t>
  </si>
  <si>
    <t>A.7645</t>
  </si>
  <si>
    <t>A.7524</t>
  </si>
  <si>
    <t>408/54/85</t>
  </si>
  <si>
    <t>701/702</t>
  </si>
  <si>
    <t>302/303</t>
  </si>
  <si>
    <t>1151004/..</t>
  </si>
  <si>
    <t>141051/149</t>
  </si>
  <si>
    <t>5003/5004</t>
  </si>
  <si>
    <t>444118/121</t>
  </si>
  <si>
    <t>60/150/210</t>
  </si>
  <si>
    <t>782/796</t>
  </si>
  <si>
    <t>107/111</t>
  </si>
  <si>
    <t>911/17/19/</t>
  </si>
  <si>
    <t>312/44/73</t>
  </si>
  <si>
    <t>612/34/36</t>
  </si>
  <si>
    <t>70026/42/4</t>
  </si>
  <si>
    <t>50551/53..</t>
  </si>
  <si>
    <t>6605/08</t>
  </si>
  <si>
    <t>501/503</t>
  </si>
  <si>
    <t>601/602</t>
  </si>
  <si>
    <t>07165/7203</t>
  </si>
  <si>
    <t>07151/52..</t>
  </si>
  <si>
    <t>32832/35</t>
  </si>
  <si>
    <t>A097-0803.</t>
  </si>
  <si>
    <t>063/05/07</t>
  </si>
  <si>
    <t>302/305/06</t>
  </si>
  <si>
    <t>1605/08</t>
  </si>
  <si>
    <t>10022/25</t>
  </si>
  <si>
    <t>24278/79..</t>
  </si>
  <si>
    <t>52.173/311</t>
  </si>
  <si>
    <t>501/09/15</t>
  </si>
  <si>
    <t>7151268/..</t>
  </si>
  <si>
    <t>49.168/204</t>
  </si>
  <si>
    <t>RA 09/105</t>
  </si>
  <si>
    <t>4022/26/60</t>
  </si>
  <si>
    <t>19000/2010</t>
  </si>
  <si>
    <t>1706/12</t>
  </si>
  <si>
    <t>27046/813</t>
  </si>
  <si>
    <t>201/803</t>
  </si>
  <si>
    <t>47157/65..</t>
  </si>
  <si>
    <t>60197/98</t>
  </si>
  <si>
    <t>7015/25/26</t>
  </si>
  <si>
    <t>609/610</t>
  </si>
  <si>
    <t>7108/7402A</t>
  </si>
  <si>
    <t>1402/1500A</t>
  </si>
  <si>
    <t>010/020</t>
  </si>
  <si>
    <t>A126/131</t>
  </si>
  <si>
    <t>1004/05/06</t>
  </si>
  <si>
    <t>5100/5115</t>
  </si>
  <si>
    <t>S/05</t>
  </si>
  <si>
    <t>0727205/06</t>
  </si>
  <si>
    <t>0764202/06</t>
  </si>
  <si>
    <t>0772204/08</t>
  </si>
  <si>
    <t>M2544</t>
  </si>
  <si>
    <t>M2082</t>
  </si>
  <si>
    <t>M2203/2206</t>
  </si>
  <si>
    <t>M2462</t>
  </si>
  <si>
    <t>02M</t>
  </si>
  <si>
    <t>103/104/05</t>
  </si>
  <si>
    <t>10Z820</t>
  </si>
  <si>
    <t>49260/62</t>
  </si>
  <si>
    <t>47155/213</t>
  </si>
  <si>
    <t>10Z817</t>
  </si>
  <si>
    <t>10Z815</t>
  </si>
  <si>
    <t>S/1264</t>
  </si>
  <si>
    <t>S/1050/51</t>
  </si>
  <si>
    <t>S/1705</t>
  </si>
  <si>
    <t>S/1482</t>
  </si>
  <si>
    <t>242/243</t>
  </si>
  <si>
    <t>940/63/67</t>
  </si>
  <si>
    <t>5620/70/70</t>
  </si>
  <si>
    <t>1003 A 1010</t>
  </si>
  <si>
    <t>DE 04</t>
  </si>
  <si>
    <t>DE 03</t>
  </si>
  <si>
    <t>113-21</t>
  </si>
  <si>
    <t>14/34*</t>
  </si>
  <si>
    <t>S/2962</t>
  </si>
  <si>
    <t>S/3024</t>
  </si>
  <si>
    <t>S/2722</t>
  </si>
  <si>
    <t>S/3161</t>
  </si>
  <si>
    <t>S/2964</t>
  </si>
  <si>
    <t>S2972</t>
  </si>
  <si>
    <t>S/3031</t>
  </si>
  <si>
    <t>S3011</t>
  </si>
  <si>
    <t>S/3193</t>
  </si>
  <si>
    <t>S2642</t>
  </si>
  <si>
    <t>S3123</t>
  </si>
  <si>
    <t>S3124</t>
  </si>
  <si>
    <t>S2862</t>
  </si>
  <si>
    <t>S2864</t>
  </si>
  <si>
    <t>S3191</t>
  </si>
  <si>
    <t>S3192</t>
  </si>
  <si>
    <t>S2664</t>
  </si>
  <si>
    <t>S2665</t>
  </si>
  <si>
    <t>15658/15590/15750...</t>
  </si>
  <si>
    <t>702-500</t>
  </si>
  <si>
    <t>0404-500</t>
  </si>
  <si>
    <t>0401-500</t>
  </si>
  <si>
    <t>61109A</t>
  </si>
  <si>
    <t>M 82</t>
  </si>
  <si>
    <t>SL 02</t>
  </si>
  <si>
    <t>SL 074</t>
  </si>
  <si>
    <t>SL 081</t>
  </si>
  <si>
    <t>16109A</t>
  </si>
  <si>
    <t>56109A</t>
  </si>
  <si>
    <t>562003A</t>
  </si>
  <si>
    <t>72003A</t>
  </si>
  <si>
    <t>139B</t>
  </si>
  <si>
    <t>TM22</t>
  </si>
  <si>
    <t>S3163</t>
  </si>
  <si>
    <t>1078 P</t>
  </si>
  <si>
    <t>S-004</t>
  </si>
  <si>
    <t>S-007</t>
  </si>
  <si>
    <t>M 4622</t>
  </si>
  <si>
    <t>M 4705</t>
  </si>
  <si>
    <t>M 3642</t>
  </si>
  <si>
    <t>12-6/12-1</t>
  </si>
  <si>
    <t>016/01600</t>
  </si>
  <si>
    <t>011-01620</t>
  </si>
  <si>
    <t>025-01624</t>
  </si>
  <si>
    <t>S 4353</t>
  </si>
  <si>
    <t>S 3943</t>
  </si>
  <si>
    <t>S 4123</t>
  </si>
  <si>
    <t>S 3854</t>
  </si>
  <si>
    <t>S 3992</t>
  </si>
  <si>
    <t>S 4512</t>
  </si>
  <si>
    <t>S 4292</t>
  </si>
  <si>
    <t>533 204</t>
  </si>
  <si>
    <t>2025 203</t>
  </si>
  <si>
    <t>583 2386</t>
  </si>
  <si>
    <t>563 2320</t>
  </si>
  <si>
    <t>563 2302</t>
  </si>
  <si>
    <t>Z 1982356</t>
  </si>
  <si>
    <t>Z 1902332</t>
  </si>
  <si>
    <t>Z 1902333</t>
  </si>
  <si>
    <t>Z 1982354</t>
  </si>
  <si>
    <t>Z 1752278</t>
  </si>
  <si>
    <t>Z 1942349</t>
  </si>
  <si>
    <t>1245129/1285129</t>
  </si>
  <si>
    <t>27109A</t>
  </si>
  <si>
    <t>14402A</t>
  </si>
  <si>
    <t>BR101</t>
  </si>
  <si>
    <t>2208A</t>
  </si>
  <si>
    <t>2101A</t>
  </si>
  <si>
    <t>21401A</t>
  </si>
  <si>
    <t>CAP-043</t>
  </si>
  <si>
    <t>M6362</t>
  </si>
  <si>
    <t>8006 AN</t>
  </si>
  <si>
    <t>600/24</t>
  </si>
  <si>
    <t>673/24</t>
  </si>
  <si>
    <t>800/24</t>
  </si>
  <si>
    <t>8000AN</t>
  </si>
  <si>
    <t>Z-9201</t>
  </si>
  <si>
    <t>1280/1344</t>
  </si>
  <si>
    <t>2025 201</t>
  </si>
  <si>
    <t>6099.100/200</t>
  </si>
  <si>
    <t>099/01927</t>
  </si>
  <si>
    <t>099/01992</t>
  </si>
  <si>
    <t>099/01918</t>
  </si>
  <si>
    <t>099/01907</t>
  </si>
  <si>
    <t>099/01739</t>
  </si>
  <si>
    <t>225 INATIVO</t>
  </si>
  <si>
    <t>209F</t>
  </si>
  <si>
    <t>398747/029464</t>
  </si>
  <si>
    <t>020929/029129</t>
  </si>
  <si>
    <t>R-01</t>
  </si>
  <si>
    <t>Z9203</t>
  </si>
  <si>
    <t>Z300</t>
  </si>
  <si>
    <t>A6272482</t>
  </si>
  <si>
    <t>A6282482</t>
  </si>
  <si>
    <t>250 ALITA</t>
  </si>
  <si>
    <t>LC 100</t>
  </si>
  <si>
    <t>A6672929/1032</t>
  </si>
  <si>
    <t>A7132928</t>
  </si>
  <si>
    <t>A7422866/1016</t>
  </si>
  <si>
    <t>A7773009/1005</t>
  </si>
  <si>
    <t>A7422865</t>
  </si>
  <si>
    <t>650/651</t>
  </si>
  <si>
    <t>120577/577120</t>
  </si>
  <si>
    <t>B004/SALTO</t>
  </si>
  <si>
    <t>B002</t>
  </si>
  <si>
    <t>B003</t>
  </si>
  <si>
    <t>B004</t>
  </si>
  <si>
    <t>579-120</t>
  </si>
  <si>
    <t>B-10</t>
  </si>
  <si>
    <t>B-22</t>
  </si>
  <si>
    <t>B-24</t>
  </si>
  <si>
    <t>S-5314</t>
  </si>
  <si>
    <t>S5224</t>
  </si>
  <si>
    <t>S5662</t>
  </si>
  <si>
    <t>S5652</t>
  </si>
  <si>
    <t>S5661</t>
  </si>
  <si>
    <t>S5642</t>
  </si>
  <si>
    <t>S5434</t>
  </si>
  <si>
    <t>S5392</t>
  </si>
  <si>
    <t>S5394</t>
  </si>
  <si>
    <t>S5312</t>
  </si>
  <si>
    <t>S5365</t>
  </si>
  <si>
    <t>S5362</t>
  </si>
  <si>
    <t>S5134</t>
  </si>
  <si>
    <t>S5363</t>
  </si>
  <si>
    <t>S5133</t>
  </si>
  <si>
    <t>571894/348926</t>
  </si>
  <si>
    <t>5073052/4563052</t>
  </si>
  <si>
    <t>5073565/4563565</t>
  </si>
  <si>
    <t>M-8751</t>
  </si>
  <si>
    <t>M-8752</t>
  </si>
  <si>
    <t>M-8634</t>
  </si>
  <si>
    <t>M-8514</t>
  </si>
  <si>
    <t>M8732</t>
  </si>
  <si>
    <t>A7492825/2885/1027</t>
  </si>
  <si>
    <t>A7502800/1021</t>
  </si>
  <si>
    <t>22038 LOTE</t>
  </si>
  <si>
    <t>01 NOVA</t>
  </si>
  <si>
    <t>14418/1153418</t>
  </si>
  <si>
    <t>POA LACO</t>
  </si>
  <si>
    <t>602/800</t>
  </si>
  <si>
    <t>POP 2</t>
  </si>
  <si>
    <t>POP 10</t>
  </si>
  <si>
    <t>FC 17</t>
  </si>
  <si>
    <t>FC 20</t>
  </si>
  <si>
    <t>110 ALITA</t>
  </si>
  <si>
    <t>MG</t>
  </si>
  <si>
    <t>702-A</t>
  </si>
  <si>
    <t>LOTE 16117</t>
  </si>
  <si>
    <t>R018</t>
  </si>
  <si>
    <t>NL 43</t>
  </si>
  <si>
    <t>NO 40</t>
  </si>
  <si>
    <t>NL 21</t>
  </si>
  <si>
    <t>NO 14</t>
  </si>
  <si>
    <t>NL 41</t>
  </si>
  <si>
    <t>NL 42</t>
  </si>
  <si>
    <t>10N</t>
  </si>
  <si>
    <t>394670/394645</t>
  </si>
  <si>
    <t>S 6412</t>
  </si>
  <si>
    <t>FLOCADO</t>
  </si>
  <si>
    <t>MARI</t>
  </si>
  <si>
    <t>B 871</t>
  </si>
  <si>
    <t>ARANHA LISA</t>
  </si>
  <si>
    <t>B 53</t>
  </si>
  <si>
    <t>MI 324</t>
  </si>
  <si>
    <t>MI 320</t>
  </si>
  <si>
    <t>B 27</t>
  </si>
  <si>
    <t>01 FLOCADO</t>
  </si>
  <si>
    <t>M 9992</t>
  </si>
  <si>
    <t>320/154</t>
  </si>
  <si>
    <t>25515/25570</t>
  </si>
  <si>
    <t>8400/8427</t>
  </si>
  <si>
    <t>Z3654466</t>
  </si>
  <si>
    <t>Z36584436</t>
  </si>
  <si>
    <t>A10814357</t>
  </si>
  <si>
    <t>Z3674469</t>
  </si>
  <si>
    <t>Z3494316</t>
  </si>
  <si>
    <t>Z3584435</t>
  </si>
  <si>
    <t>A1074297</t>
  </si>
  <si>
    <t>6000P</t>
  </si>
  <si>
    <t>0140009/29</t>
  </si>
  <si>
    <t>B4502</t>
  </si>
  <si>
    <t>S7172</t>
  </si>
  <si>
    <t>S7384</t>
  </si>
  <si>
    <t>S7535</t>
  </si>
  <si>
    <t>S7534</t>
  </si>
  <si>
    <t>S7312</t>
  </si>
  <si>
    <t>S7222</t>
  </si>
  <si>
    <t>S7443</t>
  </si>
  <si>
    <t>S7623</t>
  </si>
  <si>
    <t>S7593</t>
  </si>
  <si>
    <t>S7253</t>
  </si>
  <si>
    <t>S7261</t>
  </si>
  <si>
    <t>223A445</t>
  </si>
  <si>
    <t>226AA444</t>
  </si>
  <si>
    <t>226AA451</t>
  </si>
  <si>
    <t>218AA390</t>
  </si>
  <si>
    <t>218AA410</t>
  </si>
  <si>
    <t>C28/29</t>
  </si>
  <si>
    <t>C23</t>
  </si>
  <si>
    <t>X0594</t>
  </si>
  <si>
    <t>X0591</t>
  </si>
  <si>
    <t>X0534/X0874</t>
  </si>
  <si>
    <t>X0813</t>
  </si>
  <si>
    <t>X0731</t>
  </si>
  <si>
    <t>X0794</t>
  </si>
  <si>
    <t>X0744</t>
  </si>
  <si>
    <t>L2314</t>
  </si>
  <si>
    <t>L2252</t>
  </si>
  <si>
    <t>4004 LOTE</t>
  </si>
  <si>
    <t>1153735/1642735</t>
  </si>
  <si>
    <t>RIVIERA37</t>
  </si>
  <si>
    <t>42508/42503</t>
  </si>
  <si>
    <t>R074</t>
  </si>
  <si>
    <t>R011</t>
  </si>
  <si>
    <t>R064</t>
  </si>
  <si>
    <t>R142</t>
  </si>
  <si>
    <t>R145</t>
  </si>
  <si>
    <t>R143</t>
  </si>
  <si>
    <t>800/810</t>
  </si>
  <si>
    <t>1144/1700</t>
  </si>
  <si>
    <t>1320FL</t>
  </si>
  <si>
    <t>LOTE 1244336</t>
  </si>
  <si>
    <t>Z3584436</t>
  </si>
  <si>
    <t>6060/600</t>
  </si>
  <si>
    <t>C49</t>
  </si>
  <si>
    <t>X 0904</t>
  </si>
  <si>
    <t>X 0592</t>
  </si>
  <si>
    <t>X 0872</t>
  </si>
  <si>
    <t>X 0913</t>
  </si>
  <si>
    <t>X 0733</t>
  </si>
  <si>
    <t>X 0811</t>
  </si>
  <si>
    <t>0150010/011/012</t>
  </si>
  <si>
    <t>0140025/0026</t>
  </si>
  <si>
    <t>137383/137283</t>
  </si>
  <si>
    <t>137454F</t>
  </si>
  <si>
    <t>89A146/87A146</t>
  </si>
  <si>
    <t>84A353</t>
  </si>
  <si>
    <t>84A714/84A144</t>
  </si>
  <si>
    <t>R062</t>
  </si>
  <si>
    <t>C33</t>
  </si>
  <si>
    <t>R079/79</t>
  </si>
  <si>
    <t>R068</t>
  </si>
  <si>
    <t>AB01</t>
  </si>
  <si>
    <t>PUEBLO 03</t>
  </si>
  <si>
    <t>6223204/6223104</t>
  </si>
  <si>
    <t>1153/820</t>
  </si>
  <si>
    <t>L710</t>
  </si>
  <si>
    <t>L712</t>
  </si>
  <si>
    <t>A105/L101</t>
  </si>
  <si>
    <t>116292/111015</t>
  </si>
  <si>
    <t>84A009</t>
  </si>
  <si>
    <t>X 1542</t>
  </si>
  <si>
    <t>X 1541</t>
  </si>
  <si>
    <t>X 1734</t>
  </si>
  <si>
    <t>X 1503</t>
  </si>
  <si>
    <t>X 1672</t>
  </si>
  <si>
    <t>X 1671</t>
  </si>
  <si>
    <t>C39</t>
  </si>
  <si>
    <t>C38</t>
  </si>
  <si>
    <t>C36</t>
  </si>
  <si>
    <t>6953736/1230401</t>
  </si>
  <si>
    <t>6953735/1230403</t>
  </si>
  <si>
    <t>8143893/9860920</t>
  </si>
  <si>
    <t>6943994/1260226</t>
  </si>
  <si>
    <t>6943997/1260224</t>
  </si>
  <si>
    <t>C21</t>
  </si>
  <si>
    <t>C22</t>
  </si>
  <si>
    <t>C10</t>
  </si>
  <si>
    <t>C20</t>
  </si>
  <si>
    <t>C30</t>
  </si>
  <si>
    <t>A612</t>
  </si>
  <si>
    <t>R609</t>
  </si>
  <si>
    <t>BELLA</t>
  </si>
  <si>
    <t>R154</t>
  </si>
  <si>
    <t>R166</t>
  </si>
  <si>
    <t>R184</t>
  </si>
  <si>
    <t>AB22</t>
  </si>
  <si>
    <t>MB3011</t>
  </si>
  <si>
    <t>MB3012</t>
  </si>
  <si>
    <t>MB3016</t>
  </si>
  <si>
    <t>LR3037</t>
  </si>
  <si>
    <t>ME3033</t>
  </si>
  <si>
    <t>ME3040</t>
  </si>
  <si>
    <t>ME3058</t>
  </si>
  <si>
    <t>8374203/9046570</t>
  </si>
  <si>
    <t>8314028/9596759</t>
  </si>
  <si>
    <t>8134129/9806852</t>
  </si>
  <si>
    <t>8544187/9366894</t>
  </si>
  <si>
    <t>8273881/9540998</t>
  </si>
  <si>
    <t>8144238/9866509</t>
  </si>
  <si>
    <t>8374205/9046573</t>
  </si>
  <si>
    <t>8134092/9806725</t>
  </si>
  <si>
    <t>8374199/9046822</t>
  </si>
  <si>
    <t>8544183/9366890</t>
  </si>
  <si>
    <t>8554198/9336829</t>
  </si>
  <si>
    <t>537113/537103</t>
  </si>
  <si>
    <t>JC62</t>
  </si>
  <si>
    <t>JC66</t>
  </si>
  <si>
    <t>JC60</t>
  </si>
  <si>
    <t>JC13</t>
  </si>
  <si>
    <t>C40</t>
  </si>
  <si>
    <t>X1772</t>
  </si>
  <si>
    <t>X1692</t>
  </si>
  <si>
    <t>X1751</t>
  </si>
  <si>
    <t>X1432</t>
  </si>
  <si>
    <t>X1495</t>
  </si>
  <si>
    <t>X1702</t>
  </si>
  <si>
    <t>X1533</t>
  </si>
  <si>
    <t>X1673</t>
  </si>
  <si>
    <t>A622/620</t>
  </si>
  <si>
    <t>A606</t>
  </si>
  <si>
    <t>A601</t>
  </si>
  <si>
    <t>0190016/15</t>
  </si>
  <si>
    <t>02GOTA</t>
  </si>
  <si>
    <t>787AN</t>
  </si>
  <si>
    <t>786AN</t>
  </si>
  <si>
    <t>653MIC</t>
  </si>
  <si>
    <t>415 CON</t>
  </si>
  <si>
    <t>651MIC</t>
  </si>
  <si>
    <t>414CON</t>
  </si>
  <si>
    <t>401CON</t>
  </si>
  <si>
    <t>655MIC</t>
  </si>
  <si>
    <t>422CON</t>
  </si>
  <si>
    <t>RASTEIRA LOTE FEM</t>
  </si>
  <si>
    <t>2033/091</t>
  </si>
  <si>
    <t>1202/039</t>
  </si>
  <si>
    <t>1153/059</t>
  </si>
  <si>
    <t>1153/078</t>
  </si>
  <si>
    <t>1477/075</t>
  </si>
  <si>
    <t>1477/095</t>
  </si>
  <si>
    <t>1049/500</t>
  </si>
  <si>
    <t>3471094/347722</t>
  </si>
  <si>
    <t>C95</t>
  </si>
  <si>
    <t>PAULA 2537</t>
  </si>
  <si>
    <t>GABY</t>
  </si>
  <si>
    <t>SPIRE</t>
  </si>
  <si>
    <t>8010A</t>
  </si>
  <si>
    <t>8050A</t>
  </si>
  <si>
    <t>8040A</t>
  </si>
  <si>
    <t>VENICE</t>
  </si>
  <si>
    <t>GLADIADORA</t>
  </si>
  <si>
    <t>GLADIADORA HI</t>
  </si>
  <si>
    <t>172AA248</t>
  </si>
  <si>
    <t>172AA573</t>
  </si>
  <si>
    <t>238AA602</t>
  </si>
  <si>
    <t>238AA692</t>
  </si>
  <si>
    <t>30203/30303</t>
  </si>
  <si>
    <t>900 GLAD.LONG</t>
  </si>
  <si>
    <t>3141 LOTE</t>
  </si>
  <si>
    <t>4456/4556</t>
  </si>
  <si>
    <t>A854</t>
  </si>
  <si>
    <t>A807</t>
  </si>
  <si>
    <t>C43</t>
  </si>
  <si>
    <t>R183</t>
  </si>
  <si>
    <t>10 LAÇO</t>
  </si>
  <si>
    <t>12 CORAÇÃO</t>
  </si>
  <si>
    <t>I 1464</t>
  </si>
  <si>
    <t>K 9822</t>
  </si>
  <si>
    <t>C218</t>
  </si>
  <si>
    <t>C154</t>
  </si>
  <si>
    <t>R5581</t>
  </si>
  <si>
    <t>R5593</t>
  </si>
  <si>
    <t>R5502</t>
  </si>
  <si>
    <t>R397</t>
  </si>
  <si>
    <t>R407</t>
  </si>
  <si>
    <t>R404</t>
  </si>
  <si>
    <t>R403</t>
  </si>
  <si>
    <t>R372</t>
  </si>
  <si>
    <t>R640</t>
  </si>
  <si>
    <t>R651</t>
  </si>
  <si>
    <t>R645</t>
  </si>
  <si>
    <t>R652</t>
  </si>
  <si>
    <t>R630</t>
  </si>
  <si>
    <t>STRASS</t>
  </si>
  <si>
    <t>ST137</t>
  </si>
  <si>
    <t>R250</t>
  </si>
  <si>
    <t>R235</t>
  </si>
  <si>
    <t>AB38</t>
  </si>
  <si>
    <t>R224</t>
  </si>
  <si>
    <t>R223</t>
  </si>
  <si>
    <t>RY7024</t>
  </si>
  <si>
    <t>RY7026</t>
  </si>
  <si>
    <t>CF7002</t>
  </si>
  <si>
    <t>CF7001</t>
  </si>
  <si>
    <t>CE7005</t>
  </si>
  <si>
    <t>RT5016</t>
  </si>
  <si>
    <t>RY7025</t>
  </si>
  <si>
    <t>T08</t>
  </si>
  <si>
    <t>T01</t>
  </si>
  <si>
    <t>F33</t>
  </si>
  <si>
    <t>16805/16845</t>
  </si>
  <si>
    <t>X2652</t>
  </si>
  <si>
    <t>X2531</t>
  </si>
  <si>
    <t>X2285</t>
  </si>
  <si>
    <t>X2535</t>
  </si>
  <si>
    <t>X2662</t>
  </si>
  <si>
    <t>X2714</t>
  </si>
  <si>
    <t>X2752</t>
  </si>
  <si>
    <t>X2803</t>
  </si>
  <si>
    <t>X2505</t>
  </si>
  <si>
    <t>185073/185071</t>
  </si>
  <si>
    <t>9044984/2766296</t>
  </si>
  <si>
    <t>9145023/2863750</t>
  </si>
  <si>
    <t>9145022/2863755</t>
  </si>
  <si>
    <t>9134938/2806209</t>
  </si>
  <si>
    <t>70475T0109</t>
  </si>
  <si>
    <t>21205T0109</t>
  </si>
  <si>
    <t>2171T0106</t>
  </si>
  <si>
    <t>9145018/2863789</t>
  </si>
  <si>
    <t>BIRKEN</t>
  </si>
  <si>
    <t>RT-550</t>
  </si>
  <si>
    <t>RT-510</t>
  </si>
  <si>
    <t>R3354</t>
  </si>
  <si>
    <t>R 5519</t>
  </si>
  <si>
    <t>2604007/2604227</t>
  </si>
  <si>
    <t>B6912</t>
  </si>
  <si>
    <t>875949/749</t>
  </si>
  <si>
    <t>18552/185080</t>
  </si>
  <si>
    <t>N6401</t>
  </si>
  <si>
    <t>N6641</t>
  </si>
  <si>
    <t>N6261</t>
  </si>
  <si>
    <t>N6145</t>
  </si>
  <si>
    <t>N6181</t>
  </si>
  <si>
    <t>N6222</t>
  </si>
  <si>
    <t>S9436</t>
  </si>
  <si>
    <t>S9502</t>
  </si>
  <si>
    <t>8378220/78280</t>
  </si>
  <si>
    <t>8178261/8188261</t>
  </si>
  <si>
    <t>6006H130</t>
  </si>
  <si>
    <t>C228</t>
  </si>
  <si>
    <t>C306</t>
  </si>
  <si>
    <t>X3041</t>
  </si>
  <si>
    <t>X2661</t>
  </si>
  <si>
    <t>9275390/2543027</t>
  </si>
  <si>
    <t>A872</t>
  </si>
  <si>
    <t>A832</t>
  </si>
  <si>
    <t>16915 ZAXY AD</t>
  </si>
  <si>
    <t>16914 ZAXY</t>
  </si>
  <si>
    <t>Z11568902</t>
  </si>
  <si>
    <t>Z11198768</t>
  </si>
  <si>
    <t>Z11068722</t>
  </si>
  <si>
    <t>Z11278794</t>
  </si>
  <si>
    <t>Z11128735</t>
  </si>
  <si>
    <t>Z10418420</t>
  </si>
  <si>
    <t>Z0143</t>
  </si>
  <si>
    <t>Z0055</t>
  </si>
  <si>
    <t>Z0391</t>
  </si>
  <si>
    <t>Z0112</t>
  </si>
  <si>
    <t>Z0111</t>
  </si>
  <si>
    <t>Z0221</t>
  </si>
  <si>
    <t>Z0083</t>
  </si>
  <si>
    <t>Z0223</t>
  </si>
  <si>
    <t>Z0314</t>
  </si>
  <si>
    <t>Z0272</t>
  </si>
  <si>
    <t>X3982</t>
  </si>
  <si>
    <t>X3723</t>
  </si>
  <si>
    <t>X3813</t>
  </si>
  <si>
    <t>X4084</t>
  </si>
  <si>
    <t>X3942</t>
  </si>
  <si>
    <t>X3832</t>
  </si>
  <si>
    <t>X3882</t>
  </si>
  <si>
    <t>X4003</t>
  </si>
  <si>
    <t>X3874</t>
  </si>
  <si>
    <t>K3841</t>
  </si>
  <si>
    <t>X3823</t>
  </si>
  <si>
    <t>R671</t>
  </si>
  <si>
    <t>R303</t>
  </si>
  <si>
    <t>R305</t>
  </si>
  <si>
    <t>AA403</t>
  </si>
  <si>
    <t>T208</t>
  </si>
  <si>
    <t>25929 IPANEMA</t>
  </si>
  <si>
    <t>17002 GRENDHA</t>
  </si>
  <si>
    <t>17084 GRENDHA</t>
  </si>
  <si>
    <t>R1114</t>
  </si>
  <si>
    <t>R811</t>
  </si>
  <si>
    <t>R621</t>
  </si>
  <si>
    <t>R807</t>
  </si>
  <si>
    <t>R844</t>
  </si>
  <si>
    <t>R1125</t>
  </si>
  <si>
    <t>VR5005</t>
  </si>
  <si>
    <t>CN050</t>
  </si>
  <si>
    <t>VR7506</t>
  </si>
  <si>
    <t>CN081</t>
  </si>
  <si>
    <t>CN013</t>
  </si>
  <si>
    <t>VR5020</t>
  </si>
  <si>
    <t>GL040</t>
  </si>
  <si>
    <t>VR7507</t>
  </si>
  <si>
    <t>R669</t>
  </si>
  <si>
    <t>R624 LOTE</t>
  </si>
  <si>
    <t>T350</t>
  </si>
  <si>
    <t>T447</t>
  </si>
  <si>
    <t>T358</t>
  </si>
  <si>
    <t>T446</t>
  </si>
  <si>
    <t>322 MATELASSE</t>
  </si>
  <si>
    <t>AD010</t>
  </si>
  <si>
    <t>112/7</t>
  </si>
  <si>
    <t>001471 F TRANCADO</t>
  </si>
  <si>
    <t>001417 F GLADIADORA</t>
  </si>
  <si>
    <t>2167 /1</t>
  </si>
  <si>
    <t>2160 /1</t>
  </si>
  <si>
    <t>400 MATELASSE</t>
  </si>
  <si>
    <t>204M</t>
  </si>
  <si>
    <t>Z0392</t>
  </si>
  <si>
    <t>Z 0023</t>
  </si>
  <si>
    <t>Z 0561</t>
  </si>
  <si>
    <t>Z0534</t>
  </si>
  <si>
    <t>S9713</t>
  </si>
  <si>
    <t>Z 0831</t>
  </si>
  <si>
    <t>Z0366</t>
  </si>
  <si>
    <t>Z0541</t>
  </si>
  <si>
    <t>Z0254</t>
  </si>
  <si>
    <t>S9861</t>
  </si>
  <si>
    <t>Z 0057</t>
  </si>
  <si>
    <t>17149 ZAXY</t>
  </si>
  <si>
    <t>17133 GRENDHA</t>
  </si>
  <si>
    <t>526A04</t>
  </si>
  <si>
    <t>16963 ZAXY</t>
  </si>
  <si>
    <t>17150 GRENDHA</t>
  </si>
  <si>
    <t>LOTE 19,99 SANDALIA</t>
  </si>
  <si>
    <t>R219</t>
  </si>
  <si>
    <t>R814</t>
  </si>
  <si>
    <t>R614</t>
  </si>
  <si>
    <t>49200/49199</t>
  </si>
  <si>
    <t>3410/3470</t>
  </si>
  <si>
    <t>Z1198768/Z11199154</t>
  </si>
  <si>
    <t>S9594</t>
  </si>
  <si>
    <t>R646</t>
  </si>
  <si>
    <t>R247</t>
  </si>
  <si>
    <t>RT510</t>
  </si>
  <si>
    <t>LOTE JANEIRO SANDALIA FEMININA</t>
  </si>
  <si>
    <t>FLOR SORTIDOS</t>
  </si>
  <si>
    <t>COBRA SORTIDOS</t>
  </si>
  <si>
    <t>R690</t>
  </si>
  <si>
    <t>17097 ZAXY</t>
  </si>
  <si>
    <t>17087 ZAXY</t>
  </si>
  <si>
    <t>LOTE SORTIDOS</t>
  </si>
  <si>
    <t>25226 LOTE</t>
  </si>
  <si>
    <t>R534</t>
  </si>
  <si>
    <t>5534K</t>
  </si>
  <si>
    <t>X5172</t>
  </si>
  <si>
    <t>X5171</t>
  </si>
  <si>
    <t>X5741</t>
  </si>
  <si>
    <t>X5644</t>
  </si>
  <si>
    <t>X5642</t>
  </si>
  <si>
    <t>X5641</t>
  </si>
  <si>
    <t>X5671</t>
  </si>
  <si>
    <t>X5383</t>
  </si>
  <si>
    <t>X5431</t>
  </si>
  <si>
    <t>X5661</t>
  </si>
  <si>
    <t>X5354</t>
  </si>
  <si>
    <t>R667</t>
  </si>
  <si>
    <t>R670</t>
  </si>
  <si>
    <t>R892</t>
  </si>
  <si>
    <t>R661</t>
  </si>
  <si>
    <t>R664</t>
  </si>
  <si>
    <t>R894</t>
  </si>
  <si>
    <t>R665</t>
  </si>
  <si>
    <t>R2500</t>
  </si>
  <si>
    <t>500200D</t>
  </si>
  <si>
    <t>C11941</t>
  </si>
  <si>
    <t>S80806</t>
  </si>
  <si>
    <t>C11957</t>
  </si>
  <si>
    <t>PJ1562</t>
  </si>
  <si>
    <t>PJ1987</t>
  </si>
  <si>
    <t>17163 GRENDHA</t>
  </si>
  <si>
    <t>26062 IPANEMA</t>
  </si>
  <si>
    <t>26060 IPANEMA</t>
  </si>
  <si>
    <t>17119 GRENDHA</t>
  </si>
  <si>
    <t>17279 KARINA</t>
  </si>
  <si>
    <t>26068 IPANEMA</t>
  </si>
  <si>
    <t>17186 GRENDHA</t>
  </si>
  <si>
    <t>17204 GRENDHA</t>
  </si>
  <si>
    <t>17188 GRENDHA</t>
  </si>
  <si>
    <t>17171 ZAXY</t>
  </si>
  <si>
    <t>T543</t>
  </si>
  <si>
    <t>T620</t>
  </si>
  <si>
    <t>T333</t>
  </si>
  <si>
    <t>T607</t>
  </si>
  <si>
    <t>R301612</t>
  </si>
  <si>
    <t>R301617</t>
  </si>
  <si>
    <t>R301613</t>
  </si>
  <si>
    <t>R3021</t>
  </si>
  <si>
    <t>367T</t>
  </si>
  <si>
    <t>357T</t>
  </si>
  <si>
    <t>RMP1406</t>
  </si>
  <si>
    <t>RMP1430</t>
  </si>
  <si>
    <t>RMPC1402</t>
  </si>
  <si>
    <t>RMP1294</t>
  </si>
  <si>
    <t>RT6000</t>
  </si>
  <si>
    <t>RT6009</t>
  </si>
  <si>
    <t>FR200</t>
  </si>
  <si>
    <t>RT6008</t>
  </si>
  <si>
    <t>Z1402</t>
  </si>
  <si>
    <t>Z1401</t>
  </si>
  <si>
    <t>Z1362</t>
  </si>
  <si>
    <t>Z1162</t>
  </si>
  <si>
    <t>Z1521</t>
  </si>
  <si>
    <t>Z1522</t>
  </si>
  <si>
    <t>Z1511</t>
  </si>
  <si>
    <t>Z1161</t>
  </si>
  <si>
    <t>Z1361</t>
  </si>
  <si>
    <t>Z1531</t>
  </si>
  <si>
    <t>Z1285</t>
  </si>
  <si>
    <t>Z1582</t>
  </si>
  <si>
    <t>26073 IPANEMA</t>
  </si>
  <si>
    <t>26018 IPANEMA</t>
  </si>
  <si>
    <t>26074 IPANEMA</t>
  </si>
  <si>
    <t>25972 IPANEMA</t>
  </si>
  <si>
    <t>25878 IPANEMA</t>
  </si>
  <si>
    <t>25970 IPANEMA</t>
  </si>
  <si>
    <t>25868 IPANEMA</t>
  </si>
  <si>
    <t>25226 IPANEMA</t>
  </si>
  <si>
    <t>17230 GRENDHA</t>
  </si>
  <si>
    <t>17189 GRENDHA</t>
  </si>
  <si>
    <t>17191 ZAXY</t>
  </si>
  <si>
    <t>17159 GRENDHA</t>
  </si>
  <si>
    <t>17296 GRENDHA</t>
  </si>
  <si>
    <t>17294 GRENDHA</t>
  </si>
  <si>
    <t>17276 GRENDHA IVETE</t>
  </si>
  <si>
    <t>17278 GRENDHA IVETE</t>
  </si>
  <si>
    <t>17325 ZAXY</t>
  </si>
  <si>
    <t>17222 ZAXY</t>
  </si>
  <si>
    <t>Z1622</t>
  </si>
  <si>
    <t>T689</t>
  </si>
  <si>
    <t>T680</t>
  </si>
  <si>
    <t>T697</t>
  </si>
  <si>
    <t>T692</t>
  </si>
  <si>
    <t>R201656</t>
  </si>
  <si>
    <t>Z1491</t>
  </si>
  <si>
    <t>Z1661</t>
  </si>
  <si>
    <t>X5742</t>
  </si>
  <si>
    <t>Z1763</t>
  </si>
  <si>
    <t>X5663</t>
  </si>
  <si>
    <t>X5892</t>
  </si>
  <si>
    <t>X5902</t>
  </si>
  <si>
    <t>X6044</t>
  </si>
  <si>
    <t>X6092</t>
  </si>
  <si>
    <t>Z1471</t>
  </si>
  <si>
    <t>Z1315</t>
  </si>
  <si>
    <t>Z1461</t>
  </si>
  <si>
    <t>Z0924</t>
  </si>
  <si>
    <t>R301642</t>
  </si>
  <si>
    <t>R845</t>
  </si>
  <si>
    <t>R836</t>
  </si>
  <si>
    <t>R673</t>
  </si>
  <si>
    <t>698912/698212</t>
  </si>
  <si>
    <t>17308 ZAXY</t>
  </si>
  <si>
    <t>4132823 SLIM ORGANIC</t>
  </si>
  <si>
    <t>R697</t>
  </si>
  <si>
    <t>17333 ZAXY</t>
  </si>
  <si>
    <t>17496 ZAXY LED</t>
  </si>
  <si>
    <t>R620 LOTE</t>
  </si>
  <si>
    <t>duplicidade</t>
  </si>
  <si>
    <t>LOTE MARÇO</t>
  </si>
  <si>
    <t>TS901692</t>
  </si>
  <si>
    <t>TS901689</t>
  </si>
  <si>
    <t>TS951694</t>
  </si>
  <si>
    <t>RT901697/RS976109</t>
  </si>
  <si>
    <t>RS901693/RS936109</t>
  </si>
  <si>
    <t>S10995</t>
  </si>
  <si>
    <t>S10A64</t>
  </si>
  <si>
    <t>1074/1072</t>
  </si>
  <si>
    <t>2033/2030</t>
  </si>
  <si>
    <t>ST254</t>
  </si>
  <si>
    <t>BK851</t>
  </si>
  <si>
    <t>R1714</t>
  </si>
  <si>
    <t>R911</t>
  </si>
  <si>
    <t>R2531</t>
  </si>
  <si>
    <t>R2538</t>
  </si>
  <si>
    <t>R2114</t>
  </si>
  <si>
    <t>Z2682</t>
  </si>
  <si>
    <t>Z2681</t>
  </si>
  <si>
    <t>Z2712</t>
  </si>
  <si>
    <t>X6711</t>
  </si>
  <si>
    <t>X7392</t>
  </si>
  <si>
    <t>X7063</t>
  </si>
  <si>
    <t>X7061</t>
  </si>
  <si>
    <t>X6741</t>
  </si>
  <si>
    <t>X7112</t>
  </si>
  <si>
    <t>X6793</t>
  </si>
  <si>
    <t>26206 IPANEMA</t>
  </si>
  <si>
    <t>26207 IPANEMA</t>
  </si>
  <si>
    <t>26209 IPANEMA</t>
  </si>
  <si>
    <t>17522 KARINA</t>
  </si>
  <si>
    <t>17368 ZAXY</t>
  </si>
  <si>
    <t>17458 IVETE</t>
  </si>
  <si>
    <t>17457 IVETE</t>
  </si>
  <si>
    <t>17459 IVETE</t>
  </si>
  <si>
    <t>17517 GRENDHA</t>
  </si>
  <si>
    <t>17360 ZAXY</t>
  </si>
  <si>
    <t>17390 GRENDHA</t>
  </si>
  <si>
    <t>015010X</t>
  </si>
  <si>
    <t>1521/1522</t>
  </si>
  <si>
    <t>1518/1519</t>
  </si>
  <si>
    <t>0240015/0240016</t>
  </si>
  <si>
    <t>R2098</t>
  </si>
  <si>
    <t>X766</t>
  </si>
  <si>
    <t>X720</t>
  </si>
  <si>
    <t>X790</t>
  </si>
  <si>
    <t>X549</t>
  </si>
  <si>
    <t>X780</t>
  </si>
  <si>
    <t>174C</t>
  </si>
  <si>
    <t>166C</t>
  </si>
  <si>
    <t>181C</t>
  </si>
  <si>
    <t>1939/3839</t>
  </si>
  <si>
    <t>1783/3483</t>
  </si>
  <si>
    <t>1712/3412</t>
  </si>
  <si>
    <t>1824/3624</t>
  </si>
  <si>
    <t>1835/3635</t>
  </si>
  <si>
    <t>1848/3648</t>
  </si>
  <si>
    <t>E207</t>
  </si>
  <si>
    <t>G202</t>
  </si>
  <si>
    <t>E213</t>
  </si>
  <si>
    <t>E211</t>
  </si>
  <si>
    <t>6280100 CAM/PEL</t>
  </si>
  <si>
    <t>17469 ZAXY LACO</t>
  </si>
  <si>
    <t>17445 SENSE</t>
  </si>
  <si>
    <t>17534 SENSE</t>
  </si>
  <si>
    <t>17461 MINNIE/MICKEY</t>
  </si>
  <si>
    <t>17477 ZAXY</t>
  </si>
  <si>
    <t>17539 ZAXY</t>
  </si>
  <si>
    <t>17541 ZAXY</t>
  </si>
  <si>
    <t>5021AV</t>
  </si>
  <si>
    <t>4180N</t>
  </si>
  <si>
    <t>5023AV</t>
  </si>
  <si>
    <t>331012/631021</t>
  </si>
  <si>
    <t>17469 ZAXY FLOR</t>
  </si>
  <si>
    <t>Z3182</t>
  </si>
  <si>
    <t>Z3132</t>
  </si>
  <si>
    <t>Z2603</t>
  </si>
  <si>
    <t>Z3131</t>
  </si>
  <si>
    <t>R2154</t>
  </si>
  <si>
    <t>17440 IBIZA</t>
  </si>
  <si>
    <t>17514 GRENDHA</t>
  </si>
  <si>
    <t>VZ292</t>
  </si>
  <si>
    <t>VZ559</t>
  </si>
  <si>
    <t>VZ502</t>
  </si>
  <si>
    <t>VZ508</t>
  </si>
  <si>
    <t>VZ468</t>
  </si>
  <si>
    <t>17623 GRENDHA</t>
  </si>
  <si>
    <t>17442 GRENDHA</t>
  </si>
  <si>
    <t>17444 GRENDHA</t>
  </si>
  <si>
    <t>17480 ZAXY</t>
  </si>
  <si>
    <t>17483 ZAXY</t>
  </si>
  <si>
    <t>17363 ZAXY</t>
  </si>
  <si>
    <t>17601 ZAXY</t>
  </si>
  <si>
    <t>17594 ZAXY</t>
  </si>
  <si>
    <t>Z2451</t>
  </si>
  <si>
    <t>Z2452</t>
  </si>
  <si>
    <t>17553 ZAXY</t>
  </si>
  <si>
    <t>17549 ZAXY</t>
  </si>
  <si>
    <t>17545 ZAXY</t>
  </si>
  <si>
    <t>R629</t>
  </si>
  <si>
    <t>R619</t>
  </si>
  <si>
    <t>VZ658</t>
  </si>
  <si>
    <t>VZ556</t>
  </si>
  <si>
    <t>VZ509</t>
  </si>
  <si>
    <t>VZ652</t>
  </si>
  <si>
    <t>17587 GRENDHA</t>
  </si>
  <si>
    <t>17576 GRENDHA</t>
  </si>
  <si>
    <t>17555 ZAXY</t>
  </si>
  <si>
    <t>17548 ZAXY</t>
  </si>
  <si>
    <t>17652 ZAXY</t>
  </si>
  <si>
    <t>V483</t>
  </si>
  <si>
    <t>OT 450-491</t>
  </si>
  <si>
    <t>DS 750-781</t>
  </si>
  <si>
    <t>M9991</t>
  </si>
  <si>
    <t>M9831</t>
  </si>
  <si>
    <t>M9681</t>
  </si>
  <si>
    <t>43802/807</t>
  </si>
  <si>
    <t>A9223641</t>
  </si>
  <si>
    <t>AB10</t>
  </si>
  <si>
    <t>ST136</t>
  </si>
  <si>
    <t>70505T0117</t>
  </si>
  <si>
    <t>21181T0107</t>
  </si>
  <si>
    <t>45484/83</t>
  </si>
  <si>
    <t>21221T0110</t>
  </si>
  <si>
    <t>518-193-98</t>
  </si>
  <si>
    <t>15162 AD</t>
  </si>
  <si>
    <t>380/88/033</t>
  </si>
  <si>
    <t>331/332</t>
  </si>
  <si>
    <t>7023/7024</t>
  </si>
  <si>
    <t>25032-AD</t>
  </si>
  <si>
    <t>15215-AD</t>
  </si>
  <si>
    <t>77072/1005</t>
  </si>
  <si>
    <t>7014/9944</t>
  </si>
  <si>
    <t>016/12/18</t>
  </si>
  <si>
    <t>1432/05/30</t>
  </si>
  <si>
    <t>601/99/311</t>
  </si>
  <si>
    <t>400/20/22</t>
  </si>
  <si>
    <t>4104/4111</t>
  </si>
  <si>
    <t>380/384</t>
  </si>
  <si>
    <t>0570.002/.</t>
  </si>
  <si>
    <t>24258/68</t>
  </si>
  <si>
    <t>A.7042</t>
  </si>
  <si>
    <t>430/432</t>
  </si>
  <si>
    <t>4040/85/41</t>
  </si>
  <si>
    <t>111/15/17</t>
  </si>
  <si>
    <t>6601/06</t>
  </si>
  <si>
    <t>1074/22/26</t>
  </si>
  <si>
    <t>820/40/60.</t>
  </si>
  <si>
    <t>24268/95</t>
  </si>
  <si>
    <t>RA1001</t>
  </si>
  <si>
    <t>60019/191</t>
  </si>
  <si>
    <t>LOVE 511</t>
  </si>
  <si>
    <t>800/02/06</t>
  </si>
  <si>
    <t>M2541</t>
  </si>
  <si>
    <t>101/102</t>
  </si>
  <si>
    <t>K.201-E...</t>
  </si>
  <si>
    <t>S/1261</t>
  </si>
  <si>
    <t>DE 51</t>
  </si>
  <si>
    <t>DE08</t>
  </si>
  <si>
    <t>K.6541</t>
  </si>
  <si>
    <t>KP 201</t>
  </si>
  <si>
    <t>K 903</t>
  </si>
  <si>
    <t>K 904</t>
  </si>
  <si>
    <t>111 EUA</t>
  </si>
  <si>
    <t>862 EUA XADREZ</t>
  </si>
  <si>
    <t>CI 513</t>
  </si>
  <si>
    <t>CI 509</t>
  </si>
  <si>
    <t>S 4301</t>
  </si>
  <si>
    <t>S 4306</t>
  </si>
  <si>
    <t>K 7912</t>
  </si>
  <si>
    <t>583 2303</t>
  </si>
  <si>
    <t>584 2388</t>
  </si>
  <si>
    <t>586 2389</t>
  </si>
  <si>
    <t>M5901</t>
  </si>
  <si>
    <t>25215/25252/25273</t>
  </si>
  <si>
    <t>121567/567121</t>
  </si>
  <si>
    <t>S5653</t>
  </si>
  <si>
    <t>S5431</t>
  </si>
  <si>
    <t>S5641</t>
  </si>
  <si>
    <t>M-8452</t>
  </si>
  <si>
    <t>M-8631</t>
  </si>
  <si>
    <t>M-8611</t>
  </si>
  <si>
    <t>M-8731</t>
  </si>
  <si>
    <t>1750.101/301</t>
  </si>
  <si>
    <t>Z2191</t>
  </si>
  <si>
    <t>BK801</t>
  </si>
  <si>
    <t>BK803</t>
  </si>
  <si>
    <t>Z189612783</t>
  </si>
  <si>
    <t>Z2901</t>
  </si>
  <si>
    <t>Z2881</t>
  </si>
  <si>
    <t>X7831</t>
  </si>
  <si>
    <t>B3122</t>
  </si>
  <si>
    <t>1000 ALITA</t>
  </si>
  <si>
    <t>B3124</t>
  </si>
  <si>
    <t>B2803</t>
  </si>
  <si>
    <t>BB104</t>
  </si>
  <si>
    <t>BA03</t>
  </si>
  <si>
    <t>160-13</t>
  </si>
  <si>
    <t>98604/605</t>
  </si>
  <si>
    <t>760 FEM</t>
  </si>
  <si>
    <t>83304 SALTO</t>
  </si>
  <si>
    <t>83484 SALTO</t>
  </si>
  <si>
    <t>017-CAMUR</t>
  </si>
  <si>
    <t>B3954</t>
  </si>
  <si>
    <t>PENELOP-02</t>
  </si>
  <si>
    <t>B3953</t>
  </si>
  <si>
    <t>B3704</t>
  </si>
  <si>
    <t>522-201</t>
  </si>
  <si>
    <t>BM65</t>
  </si>
  <si>
    <t>BM21</t>
  </si>
  <si>
    <t>X0452</t>
  </si>
  <si>
    <t>X0453</t>
  </si>
  <si>
    <t>F.3586</t>
  </si>
  <si>
    <t>B 4234</t>
  </si>
  <si>
    <t>B 3961</t>
  </si>
  <si>
    <t>B 3853</t>
  </si>
  <si>
    <t>631 / 644</t>
  </si>
  <si>
    <t>98616/19</t>
  </si>
  <si>
    <t>388201/03</t>
  </si>
  <si>
    <t>X 0463</t>
  </si>
  <si>
    <t>X 0464</t>
  </si>
  <si>
    <t>X 0325</t>
  </si>
  <si>
    <t>Z4114785</t>
  </si>
  <si>
    <t>FN 381</t>
  </si>
  <si>
    <t>FN 331</t>
  </si>
  <si>
    <t>FN 372</t>
  </si>
  <si>
    <t>F.5403</t>
  </si>
  <si>
    <t>F.5802</t>
  </si>
  <si>
    <t>F.5402</t>
  </si>
  <si>
    <t>183-011</t>
  </si>
  <si>
    <t>578-204</t>
  </si>
  <si>
    <t>48/57</t>
  </si>
  <si>
    <t>1702/18/22</t>
  </si>
  <si>
    <t>BT63/67</t>
  </si>
  <si>
    <t>BT57</t>
  </si>
  <si>
    <t>A 2801</t>
  </si>
  <si>
    <t>R 7802</t>
  </si>
  <si>
    <t>R 7642</t>
  </si>
  <si>
    <t>R 7686</t>
  </si>
  <si>
    <t>08-15105</t>
  </si>
  <si>
    <t>830-1623</t>
  </si>
  <si>
    <t>826.1613/18</t>
  </si>
  <si>
    <t>ALINE/2</t>
  </si>
  <si>
    <t>JAQUELINE</t>
  </si>
  <si>
    <t>08-15102</t>
  </si>
  <si>
    <t>08-15106</t>
  </si>
  <si>
    <t>B.T.03</t>
  </si>
  <si>
    <t>B.T.08</t>
  </si>
  <si>
    <t>B.E.S/591</t>
  </si>
  <si>
    <t>591-504</t>
  </si>
  <si>
    <t>388-221</t>
  </si>
  <si>
    <t>388-217</t>
  </si>
  <si>
    <t>125 1134</t>
  </si>
  <si>
    <t>125 2322</t>
  </si>
  <si>
    <t>150 2247</t>
  </si>
  <si>
    <t>160 2266</t>
  </si>
  <si>
    <t>B0573</t>
  </si>
  <si>
    <t>B0992</t>
  </si>
  <si>
    <t>B0751</t>
  </si>
  <si>
    <t>BOH 607</t>
  </si>
  <si>
    <t>BT IND 101</t>
  </si>
  <si>
    <t>081-01628</t>
  </si>
  <si>
    <t>2039/7593</t>
  </si>
  <si>
    <t>2030/7489</t>
  </si>
  <si>
    <t>1951/7331</t>
  </si>
  <si>
    <t>1951/7130</t>
  </si>
  <si>
    <t>830 831</t>
  </si>
  <si>
    <t>1951-7868/69</t>
  </si>
  <si>
    <t>081-02079</t>
  </si>
  <si>
    <t>B-1861</t>
  </si>
  <si>
    <t>B-2023</t>
  </si>
  <si>
    <t>B-2033</t>
  </si>
  <si>
    <t>B-1922</t>
  </si>
  <si>
    <t>B-2031</t>
  </si>
  <si>
    <t>BT 21</t>
  </si>
  <si>
    <t>300/1</t>
  </si>
  <si>
    <t>BM58</t>
  </si>
  <si>
    <t>BB100</t>
  </si>
  <si>
    <t>BB103</t>
  </si>
  <si>
    <t>BB102</t>
  </si>
  <si>
    <t>B 4812</t>
  </si>
  <si>
    <t>BA04</t>
  </si>
  <si>
    <t>BA06</t>
  </si>
  <si>
    <t>BM57</t>
  </si>
  <si>
    <t>BM51</t>
  </si>
  <si>
    <t>BA07</t>
  </si>
  <si>
    <t>85019A</t>
  </si>
  <si>
    <t>56080S</t>
  </si>
  <si>
    <t>B2804</t>
  </si>
  <si>
    <t>B 4701</t>
  </si>
  <si>
    <t>B 4903</t>
  </si>
  <si>
    <t>B 4781</t>
  </si>
  <si>
    <t>B 4733</t>
  </si>
  <si>
    <t>B 4732</t>
  </si>
  <si>
    <t>B 4971</t>
  </si>
  <si>
    <t>B 4642</t>
  </si>
  <si>
    <t>X 1243</t>
  </si>
  <si>
    <t>X 1231</t>
  </si>
  <si>
    <t>X 1241</t>
  </si>
  <si>
    <t>X 1091</t>
  </si>
  <si>
    <t>X 1301</t>
  </si>
  <si>
    <t>X 1222</t>
  </si>
  <si>
    <t>X 1095</t>
  </si>
  <si>
    <t>X 1304</t>
  </si>
  <si>
    <t>C114</t>
  </si>
  <si>
    <t>JA5094</t>
  </si>
  <si>
    <t>JA5020</t>
  </si>
  <si>
    <t>804B</t>
  </si>
  <si>
    <t>BM71</t>
  </si>
  <si>
    <t>LOTE MOST</t>
  </si>
  <si>
    <t>B 5292</t>
  </si>
  <si>
    <t>B 5362</t>
  </si>
  <si>
    <t>B 4702</t>
  </si>
  <si>
    <t>X1093</t>
  </si>
  <si>
    <t>11006/11003</t>
  </si>
  <si>
    <t>1140 CAM.</t>
  </si>
  <si>
    <t>6554394/1336026</t>
  </si>
  <si>
    <t>6954448/1236669</t>
  </si>
  <si>
    <t>8754434/9436606</t>
  </si>
  <si>
    <t>6954452/1236635</t>
  </si>
  <si>
    <t>7774395/4446023</t>
  </si>
  <si>
    <t>1025F</t>
  </si>
  <si>
    <t>1015B</t>
  </si>
  <si>
    <t>704B</t>
  </si>
  <si>
    <t>705B</t>
  </si>
  <si>
    <t>Z6856378</t>
  </si>
  <si>
    <t>C2205</t>
  </si>
  <si>
    <t>C2310</t>
  </si>
  <si>
    <t>C1420</t>
  </si>
  <si>
    <t>C1520</t>
  </si>
  <si>
    <t>3987818F</t>
  </si>
  <si>
    <t>987818LÃ</t>
  </si>
  <si>
    <t>X1997</t>
  </si>
  <si>
    <t>8714661/9486118</t>
  </si>
  <si>
    <t>COTURNO</t>
  </si>
  <si>
    <t>X1994</t>
  </si>
  <si>
    <t>X2022</t>
  </si>
  <si>
    <t>X2002</t>
  </si>
  <si>
    <t>B6003</t>
  </si>
  <si>
    <t>B6042</t>
  </si>
  <si>
    <t>B38</t>
  </si>
  <si>
    <t>B45</t>
  </si>
  <si>
    <t>B33</t>
  </si>
  <si>
    <t>LONDON</t>
  </si>
  <si>
    <t>10400 COTURNO</t>
  </si>
  <si>
    <t>70108 NAO USAR</t>
  </si>
  <si>
    <t>PARIS</t>
  </si>
  <si>
    <t>X2951</t>
  </si>
  <si>
    <t>X3493</t>
  </si>
  <si>
    <t>X2955</t>
  </si>
  <si>
    <t>X3454</t>
  </si>
  <si>
    <t>X2943</t>
  </si>
  <si>
    <t>X3501</t>
  </si>
  <si>
    <t>X2956</t>
  </si>
  <si>
    <t>B7176</t>
  </si>
  <si>
    <t>B7182</t>
  </si>
  <si>
    <t>B7191</t>
  </si>
  <si>
    <t>B7022</t>
  </si>
  <si>
    <t>B7042</t>
  </si>
  <si>
    <t>B7324</t>
  </si>
  <si>
    <t>B53</t>
  </si>
  <si>
    <t>B63</t>
  </si>
  <si>
    <t>B64</t>
  </si>
  <si>
    <t>3001/2826</t>
  </si>
  <si>
    <t>3001/3921</t>
  </si>
  <si>
    <t>3033/4037</t>
  </si>
  <si>
    <t>1005550 OVER SALTO</t>
  </si>
  <si>
    <t>75301 BOTA FEMININA</t>
  </si>
  <si>
    <t>74704/77405/70103</t>
  </si>
  <si>
    <t>T0224</t>
  </si>
  <si>
    <t>T0304</t>
  </si>
  <si>
    <t>T0306</t>
  </si>
  <si>
    <t>T0342</t>
  </si>
  <si>
    <t>B8112</t>
  </si>
  <si>
    <t>B7783</t>
  </si>
  <si>
    <t>B8031</t>
  </si>
  <si>
    <t>B7851</t>
  </si>
  <si>
    <t>B9041</t>
  </si>
  <si>
    <t>B9122</t>
  </si>
  <si>
    <t>B77331I</t>
  </si>
  <si>
    <t>B9151</t>
  </si>
  <si>
    <t>B105</t>
  </si>
  <si>
    <t>B70</t>
  </si>
  <si>
    <t>B100 MANTA REMOVIVEL</t>
  </si>
  <si>
    <t>X4362</t>
  </si>
  <si>
    <t>X4361I</t>
  </si>
  <si>
    <t>X4821T</t>
  </si>
  <si>
    <t>X4911</t>
  </si>
  <si>
    <t>X4604</t>
  </si>
  <si>
    <t>X4582</t>
  </si>
  <si>
    <t>C0807</t>
  </si>
  <si>
    <t>C0909</t>
  </si>
  <si>
    <t>17218 BOTA DUPLA</t>
  </si>
  <si>
    <t>B78</t>
  </si>
  <si>
    <t>B77</t>
  </si>
  <si>
    <t>X43511</t>
  </si>
  <si>
    <t>KR1345</t>
  </si>
  <si>
    <t>Z1620-11569</t>
  </si>
  <si>
    <t>B8422</t>
  </si>
  <si>
    <t>17203 NEOPREME</t>
  </si>
  <si>
    <t>X5961/X5965</t>
  </si>
  <si>
    <t>X5952/X5956</t>
  </si>
  <si>
    <t>B9201</t>
  </si>
  <si>
    <t>2290573/931</t>
  </si>
  <si>
    <t>G0161</t>
  </si>
  <si>
    <t>B9553</t>
  </si>
  <si>
    <t>B9552</t>
  </si>
  <si>
    <t>244X</t>
  </si>
  <si>
    <t>K7781</t>
  </si>
  <si>
    <t>K8442</t>
  </si>
  <si>
    <t>K7714</t>
  </si>
  <si>
    <t>CARRERA II 51J167X</t>
  </si>
  <si>
    <t>445758 WMNS AIR MAX</t>
  </si>
  <si>
    <t>TNP 365</t>
  </si>
  <si>
    <t>454454 WMNS REAX ROC</t>
  </si>
  <si>
    <t>052ELYPTUS</t>
  </si>
  <si>
    <t>431908 WMNS NAVARO C</t>
  </si>
  <si>
    <t>053 BEAT</t>
  </si>
  <si>
    <t>442472IMPAX WMNS FEM</t>
  </si>
  <si>
    <t>445606 WMNS</t>
  </si>
  <si>
    <t>CT.315.133</t>
  </si>
  <si>
    <t>L50</t>
  </si>
  <si>
    <t>STAR</t>
  </si>
  <si>
    <t>012401/03</t>
  </si>
  <si>
    <t>CT938</t>
  </si>
  <si>
    <t>COO83</t>
  </si>
  <si>
    <t>CT881</t>
  </si>
  <si>
    <t>RBRN298</t>
  </si>
  <si>
    <t>SOLDIER FEM</t>
  </si>
  <si>
    <t>VENON</t>
  </si>
  <si>
    <t>TURN MAX</t>
  </si>
  <si>
    <t>IXUS W</t>
  </si>
  <si>
    <t>VPXV1020</t>
  </si>
  <si>
    <t>Z20</t>
  </si>
  <si>
    <t>ZR</t>
  </si>
  <si>
    <t>CELL VETARA SL</t>
  </si>
  <si>
    <t>468231CELL VETARA SL</t>
  </si>
  <si>
    <t>185693 SUPER ELEVATE</t>
  </si>
  <si>
    <t>4000L</t>
  </si>
  <si>
    <t>K.1782</t>
  </si>
  <si>
    <t>K9355</t>
  </si>
  <si>
    <t>K9352</t>
  </si>
  <si>
    <t>K9801</t>
  </si>
  <si>
    <t>K7715</t>
  </si>
  <si>
    <t>100 FLOWN</t>
  </si>
  <si>
    <t>51U001X</t>
  </si>
  <si>
    <t>51J108X</t>
  </si>
  <si>
    <t>R.B.R.</t>
  </si>
  <si>
    <t>RUNBEATW</t>
  </si>
  <si>
    <t>MAXTHONW</t>
  </si>
  <si>
    <t>FURANO3W</t>
  </si>
  <si>
    <t>51J070</t>
  </si>
  <si>
    <t>487339 TURBULENCE</t>
  </si>
  <si>
    <t>B.SORTE 35</t>
  </si>
  <si>
    <t>VPXV1021</t>
  </si>
  <si>
    <t>VPXV1025</t>
  </si>
  <si>
    <t>VPXV1006</t>
  </si>
  <si>
    <t>VPXV 1056</t>
  </si>
  <si>
    <t>713- CV</t>
  </si>
  <si>
    <t>LIZZAR</t>
  </si>
  <si>
    <t>BLANK</t>
  </si>
  <si>
    <t>454240 DUAL FUSION</t>
  </si>
  <si>
    <t>Z6601</t>
  </si>
  <si>
    <t>405-T</t>
  </si>
  <si>
    <t>INSTINC-FE</t>
  </si>
  <si>
    <t>742- CV</t>
  </si>
  <si>
    <t>CT-3710</t>
  </si>
  <si>
    <t>CT-109</t>
  </si>
  <si>
    <t>136 -FEM</t>
  </si>
  <si>
    <t>L70</t>
  </si>
  <si>
    <t>Z26</t>
  </si>
  <si>
    <t>5900J/G/A</t>
  </si>
  <si>
    <t>Z5</t>
  </si>
  <si>
    <t>CT 1026</t>
  </si>
  <si>
    <t>775 AGITY</t>
  </si>
  <si>
    <t>774 CLIMB</t>
  </si>
  <si>
    <t>778 LEVEL</t>
  </si>
  <si>
    <t>CT 736</t>
  </si>
  <si>
    <t>CT 976</t>
  </si>
  <si>
    <t>CT 897</t>
  </si>
  <si>
    <t>526100/02</t>
  </si>
  <si>
    <t>551 A 568</t>
  </si>
  <si>
    <t>CT 1000</t>
  </si>
  <si>
    <t>X05</t>
  </si>
  <si>
    <t>31122-FEM</t>
  </si>
  <si>
    <t>8415 ACTION</t>
  </si>
  <si>
    <t>350-351/52</t>
  </si>
  <si>
    <t>7325 ELEMENT</t>
  </si>
  <si>
    <t>7326 MOVE</t>
  </si>
  <si>
    <t>FOXY</t>
  </si>
  <si>
    <t>SCAPE</t>
  </si>
  <si>
    <t>356-CV</t>
  </si>
  <si>
    <t>CT 1021</t>
  </si>
  <si>
    <t>4000212 GORGE C2</t>
  </si>
  <si>
    <t>RNG20</t>
  </si>
  <si>
    <t>RNG18</t>
  </si>
  <si>
    <t>196 - FEM.</t>
  </si>
  <si>
    <t>CT. 585</t>
  </si>
  <si>
    <t>CT-343</t>
  </si>
  <si>
    <t>702 VINCI</t>
  </si>
  <si>
    <t>4121606 ENDEAVOR</t>
  </si>
  <si>
    <t>468195 PUMA DISC</t>
  </si>
  <si>
    <t>CT 114</t>
  </si>
  <si>
    <t>600/N/S</t>
  </si>
  <si>
    <t>778.CM.</t>
  </si>
  <si>
    <t>779. CM.</t>
  </si>
  <si>
    <t>CT 112</t>
  </si>
  <si>
    <t>768.MC</t>
  </si>
  <si>
    <t>CS 268</t>
  </si>
  <si>
    <t>040F-046/.</t>
  </si>
  <si>
    <t>L 50</t>
  </si>
  <si>
    <t>950-01/02</t>
  </si>
  <si>
    <t>RNG 19</t>
  </si>
  <si>
    <t>010 F</t>
  </si>
  <si>
    <t>RBRN 317 ACCEPT</t>
  </si>
  <si>
    <t>1340-96</t>
  </si>
  <si>
    <t>RBRN 321 TOUR</t>
  </si>
  <si>
    <t>210 CM</t>
  </si>
  <si>
    <t>432882 BISCUIT BRILH</t>
  </si>
  <si>
    <t>779.CV.</t>
  </si>
  <si>
    <t>LKE 19/15</t>
  </si>
  <si>
    <t>512594 PURSUIT</t>
  </si>
  <si>
    <t>P.RUNNING</t>
  </si>
  <si>
    <t>480 B</t>
  </si>
  <si>
    <t>060 F</t>
  </si>
  <si>
    <t>244 FLOWER</t>
  </si>
  <si>
    <t>442472 CONTAIN</t>
  </si>
  <si>
    <t>502779 TRIADE</t>
  </si>
  <si>
    <t>512084 RELENTLESS</t>
  </si>
  <si>
    <t>512108 RUNFLEX</t>
  </si>
  <si>
    <t>K.757</t>
  </si>
  <si>
    <t>150-F</t>
  </si>
  <si>
    <t>C.T. 147</t>
  </si>
  <si>
    <t>512763 LTE SINTETICO</t>
  </si>
  <si>
    <t>RBRN-183</t>
  </si>
  <si>
    <t>RBRN-182</t>
  </si>
  <si>
    <t>RBAV-48</t>
  </si>
  <si>
    <t>RBAV51</t>
  </si>
  <si>
    <t>285 CONTRO</t>
  </si>
  <si>
    <t>L200</t>
  </si>
  <si>
    <t>530-F</t>
  </si>
  <si>
    <t>100-F</t>
  </si>
  <si>
    <t>020/22/24.</t>
  </si>
  <si>
    <t>060/063...</t>
  </si>
  <si>
    <t>278 ZEUS F</t>
  </si>
  <si>
    <t>512 S</t>
  </si>
  <si>
    <t>215 CAM.F.</t>
  </si>
  <si>
    <t>HAVAI</t>
  </si>
  <si>
    <t>738-S</t>
  </si>
  <si>
    <t>32 CRISTAL</t>
  </si>
  <si>
    <t>512764 LTE NYLON</t>
  </si>
  <si>
    <t>510013-X</t>
  </si>
  <si>
    <t>51J092X140</t>
  </si>
  <si>
    <t>510012X</t>
  </si>
  <si>
    <t>51X010X971</t>
  </si>
  <si>
    <t>473685 STRIKE SINT.</t>
  </si>
  <si>
    <t>330F</t>
  </si>
  <si>
    <t>X305-1242</t>
  </si>
  <si>
    <t>347 DANCE</t>
  </si>
  <si>
    <t>308 EFFECT</t>
  </si>
  <si>
    <t>473686 STRIKE NYLON</t>
  </si>
  <si>
    <t>357 CLASS</t>
  </si>
  <si>
    <t>K.3483</t>
  </si>
  <si>
    <t>K.4961</t>
  </si>
  <si>
    <t>K.4962</t>
  </si>
  <si>
    <t>K.5021</t>
  </si>
  <si>
    <t>202-JR</t>
  </si>
  <si>
    <t>BM6</t>
  </si>
  <si>
    <t>4900F</t>
  </si>
  <si>
    <t>R5</t>
  </si>
  <si>
    <t>11U014X</t>
  </si>
  <si>
    <t>51J107X</t>
  </si>
  <si>
    <t>510028X</t>
  </si>
  <si>
    <t>140.2214-A</t>
  </si>
  <si>
    <t>339 FEMIN</t>
  </si>
  <si>
    <t>323 FEM</t>
  </si>
  <si>
    <t>K.5022</t>
  </si>
  <si>
    <t>RBN.160</t>
  </si>
  <si>
    <t>RBRN.191</t>
  </si>
  <si>
    <t>RBR.192 F</t>
  </si>
  <si>
    <t>373 FEM</t>
  </si>
  <si>
    <t>386 FEM</t>
  </si>
  <si>
    <t>L300</t>
  </si>
  <si>
    <t>L400</t>
  </si>
  <si>
    <t>5400 F</t>
  </si>
  <si>
    <t>50301/06</t>
  </si>
  <si>
    <t>R18 FEM</t>
  </si>
  <si>
    <t>RADAR</t>
  </si>
  <si>
    <t>TECNOLOG 7322</t>
  </si>
  <si>
    <t>8725 UMA</t>
  </si>
  <si>
    <t>CT 328/199/1998</t>
  </si>
  <si>
    <t>CT 066</t>
  </si>
  <si>
    <t>VORTIX FEM</t>
  </si>
  <si>
    <t>GORGE-04 FEM</t>
  </si>
  <si>
    <t>303 ADVENTURE F</t>
  </si>
  <si>
    <t>904 F ADVENTURE</t>
  </si>
  <si>
    <t>901 F SKATE</t>
  </si>
  <si>
    <t>186189 AXIS II</t>
  </si>
  <si>
    <t>HIPER</t>
  </si>
  <si>
    <t>SMOOTH RID 2008</t>
  </si>
  <si>
    <t>BUMP W FEM</t>
  </si>
  <si>
    <t>INUVIK JR</t>
  </si>
  <si>
    <t>4000212 FEM</t>
  </si>
  <si>
    <t>RBRN208</t>
  </si>
  <si>
    <t>RBRN213</t>
  </si>
  <si>
    <t>HIPER W</t>
  </si>
  <si>
    <t>K7433</t>
  </si>
  <si>
    <t>K4965</t>
  </si>
  <si>
    <t>K9812</t>
  </si>
  <si>
    <t>126-SV</t>
  </si>
  <si>
    <t>PRINCE</t>
  </si>
  <si>
    <t>MACKAY FEM</t>
  </si>
  <si>
    <t>LE MANS</t>
  </si>
  <si>
    <t>MALIBU</t>
  </si>
  <si>
    <t>OXFORD</t>
  </si>
  <si>
    <t>LONG BEACH FEM</t>
  </si>
  <si>
    <t>413 F</t>
  </si>
  <si>
    <t>416 F</t>
  </si>
  <si>
    <t>410 F</t>
  </si>
  <si>
    <t>381 F</t>
  </si>
  <si>
    <t>438 F</t>
  </si>
  <si>
    <t>405 F</t>
  </si>
  <si>
    <t>389 F</t>
  </si>
  <si>
    <t>446 F</t>
  </si>
  <si>
    <t>437 F</t>
  </si>
  <si>
    <t>430 F</t>
  </si>
  <si>
    <t>K.4083</t>
  </si>
  <si>
    <t>SUPREME</t>
  </si>
  <si>
    <t>FLIGHT</t>
  </si>
  <si>
    <t>K.4966</t>
  </si>
  <si>
    <t>K.6303</t>
  </si>
  <si>
    <t>K.6342</t>
  </si>
  <si>
    <t>K.6341</t>
  </si>
  <si>
    <t>K.6281</t>
  </si>
  <si>
    <t>950 F</t>
  </si>
  <si>
    <t>862 F</t>
  </si>
  <si>
    <t>548 SINT</t>
  </si>
  <si>
    <t>548 HAV</t>
  </si>
  <si>
    <t>566 XADREZ</t>
  </si>
  <si>
    <t>SHINE</t>
  </si>
  <si>
    <t>K9681</t>
  </si>
  <si>
    <t>ENERGY STAR</t>
  </si>
  <si>
    <t>DN 250F</t>
  </si>
  <si>
    <t>DART CORT</t>
  </si>
  <si>
    <t>CT 800/305</t>
  </si>
  <si>
    <t>CT 317</t>
  </si>
  <si>
    <t>IRON HEEL FEM</t>
  </si>
  <si>
    <t>FUNCTION FEM</t>
  </si>
  <si>
    <t>SWORD FISH FEM</t>
  </si>
  <si>
    <t>CS RVN DMX FEM</t>
  </si>
  <si>
    <t>160 F</t>
  </si>
  <si>
    <t>HERA</t>
  </si>
  <si>
    <t>AUDACE</t>
  </si>
  <si>
    <t>R- 37</t>
  </si>
  <si>
    <t>R-36 F</t>
  </si>
  <si>
    <t>TORCH</t>
  </si>
  <si>
    <t>STRAIKE</t>
  </si>
  <si>
    <t>K8164</t>
  </si>
  <si>
    <t>STX</t>
  </si>
  <si>
    <t>STX/STC</t>
  </si>
  <si>
    <t>DART F</t>
  </si>
  <si>
    <t>URAHA F</t>
  </si>
  <si>
    <t>KANADIA F</t>
  </si>
  <si>
    <t>KOOGER</t>
  </si>
  <si>
    <t>ISOLATION F</t>
  </si>
  <si>
    <t>K8161</t>
  </si>
  <si>
    <t>MEGA BOUNCE 09 F</t>
  </si>
  <si>
    <t>STEADY</t>
  </si>
  <si>
    <t>L.600</t>
  </si>
  <si>
    <t>61003/3000</t>
  </si>
  <si>
    <t>CT 305</t>
  </si>
  <si>
    <t>DIAMOND</t>
  </si>
  <si>
    <t>RITMO</t>
  </si>
  <si>
    <t>TRACK W FEM</t>
  </si>
  <si>
    <t>POWER F</t>
  </si>
  <si>
    <t>SPEED F</t>
  </si>
  <si>
    <t>B.X</t>
  </si>
  <si>
    <t>K 6602</t>
  </si>
  <si>
    <t>K7614</t>
  </si>
  <si>
    <t>SPIRIT</t>
  </si>
  <si>
    <t>VIOLET</t>
  </si>
  <si>
    <t>LOTUS</t>
  </si>
  <si>
    <t>SIMBOL</t>
  </si>
  <si>
    <t>BLUNT</t>
  </si>
  <si>
    <t>SPIRIT PROM</t>
  </si>
  <si>
    <t>RBRN 215</t>
  </si>
  <si>
    <t>130 AD</t>
  </si>
  <si>
    <t>590X01</t>
  </si>
  <si>
    <t>CARDIO</t>
  </si>
  <si>
    <t>SPEAR SL 349010</t>
  </si>
  <si>
    <t>SPEAR FEM NYLON</t>
  </si>
  <si>
    <t>IMPAX D2</t>
  </si>
  <si>
    <t>BW</t>
  </si>
  <si>
    <t>ALL COART SL</t>
  </si>
  <si>
    <t>R 54</t>
  </si>
  <si>
    <t>K6384</t>
  </si>
  <si>
    <t>K7541</t>
  </si>
  <si>
    <t>K7242</t>
  </si>
  <si>
    <t>K7721</t>
  </si>
  <si>
    <t>K7832</t>
  </si>
  <si>
    <t>SPY</t>
  </si>
  <si>
    <t>INDEX</t>
  </si>
  <si>
    <t>FIT FEM</t>
  </si>
  <si>
    <t>GORGE 02 FEM</t>
  </si>
  <si>
    <t>7461 FEM</t>
  </si>
  <si>
    <t>ARIANNA</t>
  </si>
  <si>
    <t>SHIKOBAJ</t>
  </si>
  <si>
    <t>FITNESS</t>
  </si>
  <si>
    <t>6201 F</t>
  </si>
  <si>
    <t>482 PLATINUM</t>
  </si>
  <si>
    <t>477 ELEGANCE</t>
  </si>
  <si>
    <t>TRILOBIT</t>
  </si>
  <si>
    <t>CS RUN</t>
  </si>
  <si>
    <t>CT 467</t>
  </si>
  <si>
    <t>CT 438</t>
  </si>
  <si>
    <t>CT 440</t>
  </si>
  <si>
    <t>CT 432</t>
  </si>
  <si>
    <t>L 900</t>
  </si>
  <si>
    <t>TURN FEM</t>
  </si>
  <si>
    <t>DART FEM</t>
  </si>
  <si>
    <t>GLAMOUR</t>
  </si>
  <si>
    <t>VIGOUR</t>
  </si>
  <si>
    <t>SPORT F</t>
  </si>
  <si>
    <t>BISCUIT 369008</t>
  </si>
  <si>
    <t>SPEAR MASH 360495</t>
  </si>
  <si>
    <t>ALL CORT SL 338025</t>
  </si>
  <si>
    <t>SPEAR II SP 390700</t>
  </si>
  <si>
    <t>SPEAR II NYLON390699</t>
  </si>
  <si>
    <t>K 09253</t>
  </si>
  <si>
    <t>K 6222</t>
  </si>
  <si>
    <t>K9252</t>
  </si>
  <si>
    <t>K 8031</t>
  </si>
  <si>
    <t>K 8071</t>
  </si>
  <si>
    <t>K 9212</t>
  </si>
  <si>
    <t>K 9223</t>
  </si>
  <si>
    <t>K 9242</t>
  </si>
  <si>
    <t>K 7723</t>
  </si>
  <si>
    <t>HIPER 2.0 W</t>
  </si>
  <si>
    <t>INUVIK W</t>
  </si>
  <si>
    <t>SHILOOH W</t>
  </si>
  <si>
    <t>R65</t>
  </si>
  <si>
    <t>R66</t>
  </si>
  <si>
    <t>FANTASTIC</t>
  </si>
  <si>
    <t>BREEZE</t>
  </si>
  <si>
    <t>H10</t>
  </si>
  <si>
    <t>CT431</t>
  </si>
  <si>
    <t>CT416</t>
  </si>
  <si>
    <t>CO-070</t>
  </si>
  <si>
    <t>BEAT RBRN 244 F</t>
  </si>
  <si>
    <t>LADY LP RBRN 249</t>
  </si>
  <si>
    <t>REAX F 386844</t>
  </si>
  <si>
    <t>K.9402</t>
  </si>
  <si>
    <t>L10</t>
  </si>
  <si>
    <t>K-9392</t>
  </si>
  <si>
    <t>K-7382</t>
  </si>
  <si>
    <t>K-7262</t>
  </si>
  <si>
    <t>K-7261</t>
  </si>
  <si>
    <t>K-9551</t>
  </si>
  <si>
    <t>K-9561</t>
  </si>
  <si>
    <t>MODULATE</t>
  </si>
  <si>
    <t>MACULA 2</t>
  </si>
  <si>
    <t>FEDORA 2 W</t>
  </si>
  <si>
    <t>SMOOTH W</t>
  </si>
  <si>
    <t>925 F</t>
  </si>
  <si>
    <t>20.000 F</t>
  </si>
  <si>
    <t>WISE-UP</t>
  </si>
  <si>
    <t>SLAMT.W</t>
  </si>
  <si>
    <t>ORBITAL FEM</t>
  </si>
  <si>
    <t>K9472/9474</t>
  </si>
  <si>
    <t>CT623/306</t>
  </si>
  <si>
    <t>CT621</t>
  </si>
  <si>
    <t>CT625</t>
  </si>
  <si>
    <t>CT602</t>
  </si>
  <si>
    <t>CT652</t>
  </si>
  <si>
    <t>CT830</t>
  </si>
  <si>
    <t>CT490</t>
  </si>
  <si>
    <t>CT109</t>
  </si>
  <si>
    <t>CT030</t>
  </si>
  <si>
    <t>CT032</t>
  </si>
  <si>
    <t>LUNA 608</t>
  </si>
  <si>
    <t>CYBER 562</t>
  </si>
  <si>
    <t>IMPAX EMIRRO</t>
  </si>
  <si>
    <t>REAX ROCKSTAR</t>
  </si>
  <si>
    <t>DOWNSHIFTER 415362</t>
  </si>
  <si>
    <t>8600/15160</t>
  </si>
  <si>
    <t>8800/15180</t>
  </si>
  <si>
    <t>K7611</t>
  </si>
  <si>
    <t>K9591</t>
  </si>
  <si>
    <t>K9564</t>
  </si>
  <si>
    <t>K9001</t>
  </si>
  <si>
    <t>K7772</t>
  </si>
  <si>
    <t>TO BE</t>
  </si>
  <si>
    <t>K7712</t>
  </si>
  <si>
    <t>K9392</t>
  </si>
  <si>
    <t>APOLLO 633 F</t>
  </si>
  <si>
    <t>FORCE-414</t>
  </si>
  <si>
    <t>ORBIT</t>
  </si>
  <si>
    <t>078A</t>
  </si>
  <si>
    <t>ASTROS 618</t>
  </si>
  <si>
    <t>TITAN 655</t>
  </si>
  <si>
    <t>GLASS 662</t>
  </si>
  <si>
    <t>JET 630</t>
  </si>
  <si>
    <t>039A</t>
  </si>
  <si>
    <t>SPRING 661</t>
  </si>
  <si>
    <t>CT 686</t>
  </si>
  <si>
    <t>CT 625</t>
  </si>
  <si>
    <t>CE 101</t>
  </si>
  <si>
    <t>CT 829</t>
  </si>
  <si>
    <t>CT 698</t>
  </si>
  <si>
    <t>CT 683</t>
  </si>
  <si>
    <t>CT 676</t>
  </si>
  <si>
    <t>CT 823</t>
  </si>
  <si>
    <t>CT 819</t>
  </si>
  <si>
    <t>MACH RUNNER</t>
  </si>
  <si>
    <t>LAMBARI 04</t>
  </si>
  <si>
    <t>QUEEN L8 RBRN</t>
  </si>
  <si>
    <t>HI-CLEAR RBRN 273</t>
  </si>
  <si>
    <t>FLAME- F</t>
  </si>
  <si>
    <t>FORCE-F</t>
  </si>
  <si>
    <t>THE STONE RBRAU 65</t>
  </si>
  <si>
    <t>823V</t>
  </si>
  <si>
    <t>L30</t>
  </si>
  <si>
    <t>L-40</t>
  </si>
  <si>
    <t>SOUL</t>
  </si>
  <si>
    <t>F-80 FEM</t>
  </si>
  <si>
    <t>HIPER 1.1</t>
  </si>
  <si>
    <t>EVO FEM</t>
  </si>
  <si>
    <t>DERBY FEM</t>
  </si>
  <si>
    <t>QT SLIM COURT</t>
  </si>
  <si>
    <t>QT SLIM COURT MID</t>
  </si>
  <si>
    <t>ATHALA</t>
  </si>
  <si>
    <t>1003 F</t>
  </si>
  <si>
    <t>070A</t>
  </si>
  <si>
    <t>067A</t>
  </si>
  <si>
    <t>071A</t>
  </si>
  <si>
    <t>PIZ 134</t>
  </si>
  <si>
    <t>PIZ 341</t>
  </si>
  <si>
    <t>PIZ 351</t>
  </si>
  <si>
    <t>HELBENDER W</t>
  </si>
  <si>
    <t>GALAXY INCISION</t>
  </si>
  <si>
    <t>MALI W</t>
  </si>
  <si>
    <t>VITORIA REGIA 04</t>
  </si>
  <si>
    <t>PIZ 311</t>
  </si>
  <si>
    <t>MAIA 04</t>
  </si>
  <si>
    <t>RNG17 POISE 34 39</t>
  </si>
  <si>
    <t>VPXV 1041</t>
  </si>
  <si>
    <t>VPXV 1031</t>
  </si>
  <si>
    <t>VPXV 1030</t>
  </si>
  <si>
    <t>H 510</t>
  </si>
  <si>
    <t>L 80</t>
  </si>
  <si>
    <t>X 10</t>
  </si>
  <si>
    <t>X 03</t>
  </si>
  <si>
    <t>EXTREME</t>
  </si>
  <si>
    <t>828 ASTHER</t>
  </si>
  <si>
    <t>798 MOON</t>
  </si>
  <si>
    <t>853 ESSENCE</t>
  </si>
  <si>
    <t>841 VITAL</t>
  </si>
  <si>
    <t>829 WINNING</t>
  </si>
  <si>
    <t>468537 BENNY SL</t>
  </si>
  <si>
    <t>525754 FLEX EXPERIEN</t>
  </si>
  <si>
    <t>472681/537572/684771</t>
  </si>
  <si>
    <t>488164 LUNAR FOREVER</t>
  </si>
  <si>
    <t>525737/599553/653543</t>
  </si>
  <si>
    <t>525753 DUAL FUSION</t>
  </si>
  <si>
    <t>4123612 WAVE V</t>
  </si>
  <si>
    <t>T188N</t>
  </si>
  <si>
    <t>T1G8N</t>
  </si>
  <si>
    <t>T1G7Q</t>
  </si>
  <si>
    <t>Z 19012</t>
  </si>
  <si>
    <t>Z 85012</t>
  </si>
  <si>
    <t>ELECTRON</t>
  </si>
  <si>
    <t>CADENCE 04</t>
  </si>
  <si>
    <t>V50169</t>
  </si>
  <si>
    <t>J847</t>
  </si>
  <si>
    <t>RBRN343</t>
  </si>
  <si>
    <t>X233</t>
  </si>
  <si>
    <t>C0053</t>
  </si>
  <si>
    <t>VPX 1208</t>
  </si>
  <si>
    <t>51J277X FIXATION MES</t>
  </si>
  <si>
    <t>51J270X IMPROVER</t>
  </si>
  <si>
    <t>51J280X MARCH W</t>
  </si>
  <si>
    <t>51J279X JOINT W</t>
  </si>
  <si>
    <t>CT 111</t>
  </si>
  <si>
    <t>CR148/188</t>
  </si>
  <si>
    <t>CR142</t>
  </si>
  <si>
    <t>OR</t>
  </si>
  <si>
    <t>OB</t>
  </si>
  <si>
    <t>OP</t>
  </si>
  <si>
    <t>TSUMA 181</t>
  </si>
  <si>
    <t>GLEE</t>
  </si>
  <si>
    <t>CICLOPE 171</t>
  </si>
  <si>
    <t>HOLLS</t>
  </si>
  <si>
    <t>795 MISSY</t>
  </si>
  <si>
    <t>765 CONAN</t>
  </si>
  <si>
    <t>864 EXPRESSION</t>
  </si>
  <si>
    <t>760 CLICK</t>
  </si>
  <si>
    <t>15100 CAVEIRA</t>
  </si>
  <si>
    <t>15200 ZIPER</t>
  </si>
  <si>
    <t>TX 1200</t>
  </si>
  <si>
    <t>STAR CAV</t>
  </si>
  <si>
    <t>56000JET</t>
  </si>
  <si>
    <t>K8122</t>
  </si>
  <si>
    <t>C0055</t>
  </si>
  <si>
    <t>K8121</t>
  </si>
  <si>
    <t>K8182</t>
  </si>
  <si>
    <t>C0031</t>
  </si>
  <si>
    <t>C0034</t>
  </si>
  <si>
    <t>225AA483</t>
  </si>
  <si>
    <t>227 STAR ONE</t>
  </si>
  <si>
    <t>222 FEVER</t>
  </si>
  <si>
    <t>LIZ063</t>
  </si>
  <si>
    <t>LIZ033</t>
  </si>
  <si>
    <t>CT2064</t>
  </si>
  <si>
    <t>CT1131</t>
  </si>
  <si>
    <t>CT3535</t>
  </si>
  <si>
    <t>CR165</t>
  </si>
  <si>
    <t>CT2052</t>
  </si>
  <si>
    <t>CR166</t>
  </si>
  <si>
    <t>CT1087</t>
  </si>
  <si>
    <t>FLUX</t>
  </si>
  <si>
    <t>51J204X SUPPORT</t>
  </si>
  <si>
    <t>51J180X  WISE UP</t>
  </si>
  <si>
    <t>20030/400</t>
  </si>
  <si>
    <t>GO OUTH LTHW</t>
  </si>
  <si>
    <t>VPXI1200/1227</t>
  </si>
  <si>
    <t>512757 CRO LOW</t>
  </si>
  <si>
    <t>473682 SPRING SLIP O</t>
  </si>
  <si>
    <t>537509 FLEX SUPREME</t>
  </si>
  <si>
    <t>558558 TRIADE</t>
  </si>
  <si>
    <t>R1</t>
  </si>
  <si>
    <t>R8</t>
  </si>
  <si>
    <t>RBRN 313</t>
  </si>
  <si>
    <t>RBRN 325</t>
  </si>
  <si>
    <t>RBRM 352</t>
  </si>
  <si>
    <t>RBRN 342</t>
  </si>
  <si>
    <t>088A</t>
  </si>
  <si>
    <t>894 CREATE</t>
  </si>
  <si>
    <t>51J281X</t>
  </si>
  <si>
    <t>CO 204</t>
  </si>
  <si>
    <t>Z3954776</t>
  </si>
  <si>
    <t>VAP</t>
  </si>
  <si>
    <t>STRIKE</t>
  </si>
  <si>
    <t>K 8185</t>
  </si>
  <si>
    <t>C 0102</t>
  </si>
  <si>
    <t>K 9762</t>
  </si>
  <si>
    <t>C 0142</t>
  </si>
  <si>
    <t>GRAND 51J311X</t>
  </si>
  <si>
    <t>RNG 22</t>
  </si>
  <si>
    <t>MEX</t>
  </si>
  <si>
    <t>2020/2003</t>
  </si>
  <si>
    <t>510110X APPEAR</t>
  </si>
  <si>
    <t>892 NMP</t>
  </si>
  <si>
    <t>806 NA</t>
  </si>
  <si>
    <t>L 95</t>
  </si>
  <si>
    <t>248 R2D2</t>
  </si>
  <si>
    <t>246 SUNSHINE</t>
  </si>
  <si>
    <t>238 DRIFT</t>
  </si>
  <si>
    <t>243 ECLIPSE</t>
  </si>
  <si>
    <t>T2F6Q</t>
  </si>
  <si>
    <t>T2F6N</t>
  </si>
  <si>
    <t>T2F9N</t>
  </si>
  <si>
    <t>T2G5N</t>
  </si>
  <si>
    <t>T379N</t>
  </si>
  <si>
    <t>704A</t>
  </si>
  <si>
    <t>304A</t>
  </si>
  <si>
    <t>CE134</t>
  </si>
  <si>
    <t>CR189</t>
  </si>
  <si>
    <t>CR235</t>
  </si>
  <si>
    <t>CT2071</t>
  </si>
  <si>
    <t>CR230</t>
  </si>
  <si>
    <t>CT2104</t>
  </si>
  <si>
    <t>CO 3961902</t>
  </si>
  <si>
    <t>215/4009</t>
  </si>
  <si>
    <t>923 STRONG</t>
  </si>
  <si>
    <t>875 SPRY</t>
  </si>
  <si>
    <t>921 READY</t>
  </si>
  <si>
    <t>938 FULL</t>
  </si>
  <si>
    <t>Z5701</t>
  </si>
  <si>
    <t>Z4001</t>
  </si>
  <si>
    <t>C0104</t>
  </si>
  <si>
    <t>C 0091</t>
  </si>
  <si>
    <t>510140X SLANT SUMMER</t>
  </si>
  <si>
    <t>558442 IMPAX CONTAIN</t>
  </si>
  <si>
    <t>941 MAXIM</t>
  </si>
  <si>
    <t>940 TURN</t>
  </si>
  <si>
    <t>3006/3000</t>
  </si>
  <si>
    <t>4128196 CRUSADER</t>
  </si>
  <si>
    <t>1927J</t>
  </si>
  <si>
    <t>525740 STEADY</t>
  </si>
  <si>
    <t>VPXI1200</t>
  </si>
  <si>
    <t>558443 TRANSCEND</t>
  </si>
  <si>
    <t>RLX</t>
  </si>
  <si>
    <t>4420/4310</t>
  </si>
  <si>
    <t>C0108</t>
  </si>
  <si>
    <t>K9686F</t>
  </si>
  <si>
    <t>K9311</t>
  </si>
  <si>
    <t>C0201</t>
  </si>
  <si>
    <t>C0261</t>
  </si>
  <si>
    <t>C0099</t>
  </si>
  <si>
    <t>VPXI1215</t>
  </si>
  <si>
    <t>4125181 HEAVEN</t>
  </si>
  <si>
    <t>4128984/32685 WAY II</t>
  </si>
  <si>
    <t>599560 DUAL FUSION L</t>
  </si>
  <si>
    <t>599390 DEFY</t>
  </si>
  <si>
    <t>TENIS LOTE FEM</t>
  </si>
  <si>
    <t>CO261</t>
  </si>
  <si>
    <t>CT2151</t>
  </si>
  <si>
    <t>CR278</t>
  </si>
  <si>
    <t>CR285</t>
  </si>
  <si>
    <t>Z6301</t>
  </si>
  <si>
    <t>Z9701</t>
  </si>
  <si>
    <t>3000R</t>
  </si>
  <si>
    <t>HIT</t>
  </si>
  <si>
    <t>STAR 1</t>
  </si>
  <si>
    <t>STAR LUX</t>
  </si>
  <si>
    <t>N20</t>
  </si>
  <si>
    <t>N40</t>
  </si>
  <si>
    <t>FLAG5001</t>
  </si>
  <si>
    <t>ANOA 5015</t>
  </si>
  <si>
    <t>616597 RELENTLESS</t>
  </si>
  <si>
    <t>616694 FLEX SUPREME</t>
  </si>
  <si>
    <t>555394 LUNAR SPEED</t>
  </si>
  <si>
    <t>T3G5N</t>
  </si>
  <si>
    <t>T382Q</t>
  </si>
  <si>
    <t>Z9202 LOTE</t>
  </si>
  <si>
    <t>RNG30</t>
  </si>
  <si>
    <t>BEY502</t>
  </si>
  <si>
    <t>BEY542</t>
  </si>
  <si>
    <t>BEY512</t>
  </si>
  <si>
    <t>295 FLAME</t>
  </si>
  <si>
    <t>255 GLEE II</t>
  </si>
  <si>
    <t>288 HILL</t>
  </si>
  <si>
    <t>291 SLICE</t>
  </si>
  <si>
    <t>9004 HANOVER</t>
  </si>
  <si>
    <t>ZV131</t>
  </si>
  <si>
    <t>Z8101</t>
  </si>
  <si>
    <t>Z5501</t>
  </si>
  <si>
    <t>432881/ WMNS BISCUIT</t>
  </si>
  <si>
    <t>RNGSV06</t>
  </si>
  <si>
    <t>C50</t>
  </si>
  <si>
    <t>C50 CRAVO</t>
  </si>
  <si>
    <t>C47</t>
  </si>
  <si>
    <t>4129177/4131683</t>
  </si>
  <si>
    <t>LEP</t>
  </si>
  <si>
    <t>ZEUS</t>
  </si>
  <si>
    <t>LEGACY</t>
  </si>
  <si>
    <t>DEFENDER</t>
  </si>
  <si>
    <t>FLIP</t>
  </si>
  <si>
    <t>147504/147604</t>
  </si>
  <si>
    <t>ELW83</t>
  </si>
  <si>
    <t>4131163 HYDRA</t>
  </si>
  <si>
    <t>4131332 VITTA II</t>
  </si>
  <si>
    <t>4131379 MID GRUNER</t>
  </si>
  <si>
    <t>B4639</t>
  </si>
  <si>
    <t>C0096</t>
  </si>
  <si>
    <t>C0322</t>
  </si>
  <si>
    <t>C0144</t>
  </si>
  <si>
    <t>C0402</t>
  </si>
  <si>
    <t>C0502</t>
  </si>
  <si>
    <t>C0301</t>
  </si>
  <si>
    <t>K9834</t>
  </si>
  <si>
    <t>K9712</t>
  </si>
  <si>
    <t>K9831</t>
  </si>
  <si>
    <t>L2017B</t>
  </si>
  <si>
    <t>830B</t>
  </si>
  <si>
    <t>5005 DOBLE</t>
  </si>
  <si>
    <t>5035 SUMMER CETIM</t>
  </si>
  <si>
    <t>5045/5025 SUMMER CE</t>
  </si>
  <si>
    <t>414 FORCE 2014</t>
  </si>
  <si>
    <t>007 LIGHT</t>
  </si>
  <si>
    <t>014 FLIX</t>
  </si>
  <si>
    <t>045 THUNDER</t>
  </si>
  <si>
    <t>026 DECISION</t>
  </si>
  <si>
    <t>T474N</t>
  </si>
  <si>
    <t>T477N</t>
  </si>
  <si>
    <t>BEY642</t>
  </si>
  <si>
    <t>BEY622</t>
  </si>
  <si>
    <t>CR276</t>
  </si>
  <si>
    <t>CT3852</t>
  </si>
  <si>
    <t>CT3855</t>
  </si>
  <si>
    <t>CR342</t>
  </si>
  <si>
    <t>CO083/354</t>
  </si>
  <si>
    <t>51J336X LINEA</t>
  </si>
  <si>
    <t>06402F</t>
  </si>
  <si>
    <t>06801F</t>
  </si>
  <si>
    <t>125810 STRIKE</t>
  </si>
  <si>
    <t>125115 INSPIRE</t>
  </si>
  <si>
    <t>1105729A</t>
  </si>
  <si>
    <t>125221 WINNER</t>
  </si>
  <si>
    <t>125312 DUAL</t>
  </si>
  <si>
    <t>644593 WMNS MINI SNE</t>
  </si>
  <si>
    <t>K9821</t>
  </si>
  <si>
    <t>C0501</t>
  </si>
  <si>
    <t>C0228</t>
  </si>
  <si>
    <t>K9713</t>
  </si>
  <si>
    <t>C0362</t>
  </si>
  <si>
    <t>K9822</t>
  </si>
  <si>
    <t>187334 POWER TRAINER</t>
  </si>
  <si>
    <t>469388 SURGO SL WN'S</t>
  </si>
  <si>
    <t>4131679 WAVE ULTIMA</t>
  </si>
  <si>
    <t>4131682 WAVE ELEVATI</t>
  </si>
  <si>
    <t>4131684 EMPOWER</t>
  </si>
  <si>
    <t>4131681 WAVE LEGEND2</t>
  </si>
  <si>
    <t>4130366 WAVE FRONTIE</t>
  </si>
  <si>
    <t>SNIPON</t>
  </si>
  <si>
    <t>182/188</t>
  </si>
  <si>
    <t>C2</t>
  </si>
  <si>
    <t>EVA10</t>
  </si>
  <si>
    <t>BE4402</t>
  </si>
  <si>
    <t>BE4404</t>
  </si>
  <si>
    <t>BE4412</t>
  </si>
  <si>
    <t>BE4462</t>
  </si>
  <si>
    <t>070/069</t>
  </si>
  <si>
    <t>092/091</t>
  </si>
  <si>
    <t>086/085</t>
  </si>
  <si>
    <t>F256</t>
  </si>
  <si>
    <t>RBTR10</t>
  </si>
  <si>
    <t>RBRN379</t>
  </si>
  <si>
    <t>651858 WMNS BISCUIT</t>
  </si>
  <si>
    <t>646587 AIR MAX LTE 4</t>
  </si>
  <si>
    <t>631763 AIR MAX TRAX</t>
  </si>
  <si>
    <t>CR330</t>
  </si>
  <si>
    <t>CT5015</t>
  </si>
  <si>
    <t>054 ARES</t>
  </si>
  <si>
    <t>048 HITS</t>
  </si>
  <si>
    <t>073 MORNING</t>
  </si>
  <si>
    <t>4131677 WAVE ENIGMA</t>
  </si>
  <si>
    <t>4130399 W. CONECTI</t>
  </si>
  <si>
    <t>51J431X ALESSA 2.0W</t>
  </si>
  <si>
    <t>51J429X LINEA2.0</t>
  </si>
  <si>
    <t>631635 P.C.CANVAS</t>
  </si>
  <si>
    <t>633061 AIR M.SUPREME</t>
  </si>
  <si>
    <t>BIC04</t>
  </si>
  <si>
    <t>BIC07</t>
  </si>
  <si>
    <t>BIC02</t>
  </si>
  <si>
    <t>C144</t>
  </si>
  <si>
    <t>C0407</t>
  </si>
  <si>
    <t>C0741</t>
  </si>
  <si>
    <t>C0117</t>
  </si>
  <si>
    <t>C0052A</t>
  </si>
  <si>
    <t>C0608</t>
  </si>
  <si>
    <t>C0146</t>
  </si>
  <si>
    <t>K9844</t>
  </si>
  <si>
    <t>K9823</t>
  </si>
  <si>
    <t>652858 FLEX EXPERIEN</t>
  </si>
  <si>
    <t>580438 DART10MSL</t>
  </si>
  <si>
    <t>W5505</t>
  </si>
  <si>
    <t>W5502</t>
  </si>
  <si>
    <t>OZ</t>
  </si>
  <si>
    <t>PL</t>
  </si>
  <si>
    <t>T14400</t>
  </si>
  <si>
    <t>F257</t>
  </si>
  <si>
    <t>FIT001</t>
  </si>
  <si>
    <t>121 DELICATE</t>
  </si>
  <si>
    <t>114 DAILY</t>
  </si>
  <si>
    <t>RAVENA</t>
  </si>
  <si>
    <t>LONDON NEW</t>
  </si>
  <si>
    <t>R314</t>
  </si>
  <si>
    <t>H360</t>
  </si>
  <si>
    <t>CT4029</t>
  </si>
  <si>
    <t>CO349</t>
  </si>
  <si>
    <t>CR366</t>
  </si>
  <si>
    <t>CT4030</t>
  </si>
  <si>
    <t>51O172X SLANT SUMMER</t>
  </si>
  <si>
    <t>51J419X</t>
  </si>
  <si>
    <t>4133928 VITTA III</t>
  </si>
  <si>
    <t>4133943 SOLUM II</t>
  </si>
  <si>
    <t>4134382 UDAKA</t>
  </si>
  <si>
    <t>724987 FLEX 2015 RN</t>
  </si>
  <si>
    <t>724480 DART 11 MSL</t>
  </si>
  <si>
    <t>703073 EXCELLERATE 3</t>
  </si>
  <si>
    <t>4133124 CRUSADER 9</t>
  </si>
  <si>
    <t>413683 WAVE IMPETUS</t>
  </si>
  <si>
    <t>4133133 EMPOWER 2</t>
  </si>
  <si>
    <t>174 SPRINGY</t>
  </si>
  <si>
    <t>122 SPIRIT</t>
  </si>
  <si>
    <t>195 INVOLVE</t>
  </si>
  <si>
    <t>179 FRESH</t>
  </si>
  <si>
    <t>181 DIFFUSE</t>
  </si>
  <si>
    <t>175 STRETCH</t>
  </si>
  <si>
    <t>170 TOOL</t>
  </si>
  <si>
    <t>126 CUSHY</t>
  </si>
  <si>
    <t>C0624</t>
  </si>
  <si>
    <t>C0101A</t>
  </si>
  <si>
    <t>C0744</t>
  </si>
  <si>
    <t>C246A</t>
  </si>
  <si>
    <t>K9843</t>
  </si>
  <si>
    <t>K9846</t>
  </si>
  <si>
    <t>K9941</t>
  </si>
  <si>
    <t>7002F</t>
  </si>
  <si>
    <t>S100</t>
  </si>
  <si>
    <t>DK120</t>
  </si>
  <si>
    <t>DK70600</t>
  </si>
  <si>
    <t>DK100</t>
  </si>
  <si>
    <t>F126</t>
  </si>
  <si>
    <t>683635 TAILWIND</t>
  </si>
  <si>
    <t>17230 P</t>
  </si>
  <si>
    <t>16980 P</t>
  </si>
  <si>
    <t>17140 P</t>
  </si>
  <si>
    <t>17250 P</t>
  </si>
  <si>
    <t>C 0625</t>
  </si>
  <si>
    <t>K9716</t>
  </si>
  <si>
    <t>C0903</t>
  </si>
  <si>
    <t>C0229</t>
  </si>
  <si>
    <t>C0412</t>
  </si>
  <si>
    <t>17320P</t>
  </si>
  <si>
    <t>4130365 WAVE PRIME 10</t>
  </si>
  <si>
    <t>4134297 WAVE IMPETUS</t>
  </si>
  <si>
    <t>4135054 FRENETIC</t>
  </si>
  <si>
    <t>4135177 TARGET</t>
  </si>
  <si>
    <t>719916 WMNS CP MAX</t>
  </si>
  <si>
    <t>807333 WMNS IN SEASON TR5</t>
  </si>
  <si>
    <t>805942 AIR MAX TAILWIND 8</t>
  </si>
  <si>
    <t>684771 DOWNSHIFTER 6 MSL</t>
  </si>
  <si>
    <t>C0625</t>
  </si>
  <si>
    <t>4135053 READY</t>
  </si>
  <si>
    <t>SUMMER SLIM DEGRADE</t>
  </si>
  <si>
    <t>SUMMER SLIM ATOP</t>
  </si>
  <si>
    <t>SUMMER SLIM POA</t>
  </si>
  <si>
    <t>SUMMER SLIM FEMME</t>
  </si>
  <si>
    <t>SUMMER SLIM RENDA</t>
  </si>
  <si>
    <t>CO354</t>
  </si>
  <si>
    <t>CT3737</t>
  </si>
  <si>
    <t>CT3784</t>
  </si>
  <si>
    <t>CR335</t>
  </si>
  <si>
    <t>CT3799</t>
  </si>
  <si>
    <t>987 SPIN</t>
  </si>
  <si>
    <t>963 HYPE</t>
  </si>
  <si>
    <t>C52</t>
  </si>
  <si>
    <t>51J404X</t>
  </si>
  <si>
    <t>ZV1312</t>
  </si>
  <si>
    <t>CO095</t>
  </si>
  <si>
    <t>51J412X</t>
  </si>
  <si>
    <t>CO112</t>
  </si>
  <si>
    <t>17380P</t>
  </si>
  <si>
    <t>C0102</t>
  </si>
  <si>
    <t>CT1998 MALDEN</t>
  </si>
  <si>
    <t>41300400 WAVE ADVANCE</t>
  </si>
  <si>
    <t>C5030</t>
  </si>
  <si>
    <t>H380</t>
  </si>
  <si>
    <t>H390</t>
  </si>
  <si>
    <t>H395</t>
  </si>
  <si>
    <t>H400</t>
  </si>
  <si>
    <t>RA325</t>
  </si>
  <si>
    <t>RA310</t>
  </si>
  <si>
    <t>V810</t>
  </si>
  <si>
    <t>V630</t>
  </si>
  <si>
    <t>C5075</t>
  </si>
  <si>
    <t>C0102A</t>
  </si>
  <si>
    <t>C0646</t>
  </si>
  <si>
    <t>C0628</t>
  </si>
  <si>
    <t>C0192</t>
  </si>
  <si>
    <t>C0103A</t>
  </si>
  <si>
    <t>C0343</t>
  </si>
  <si>
    <t>51C007X ENERGIZED</t>
  </si>
  <si>
    <t>574CW</t>
  </si>
  <si>
    <t>X259</t>
  </si>
  <si>
    <t>X100</t>
  </si>
  <si>
    <t>T060A PATRIOT</t>
  </si>
  <si>
    <t>T058A GEL CONTEND</t>
  </si>
  <si>
    <t>T062A GEL EXCITE</t>
  </si>
  <si>
    <t>4131864 ORIGINE II SAPATO</t>
  </si>
  <si>
    <t>2704 ISLAND</t>
  </si>
  <si>
    <t>2501 SUMMER COLLOR</t>
  </si>
  <si>
    <t>2502 SUMMER ATOP</t>
  </si>
  <si>
    <t>4136349 SKY</t>
  </si>
  <si>
    <t>STRETCH 4136352</t>
  </si>
  <si>
    <t>4135843 FAST</t>
  </si>
  <si>
    <t>4135840 NITRO</t>
  </si>
  <si>
    <t>F56501 DOBLE EDGE ZIPER</t>
  </si>
  <si>
    <t>228 RUSH</t>
  </si>
  <si>
    <t>43156265 FANCY</t>
  </si>
  <si>
    <t>248 PILLOW</t>
  </si>
  <si>
    <t>184 MIST</t>
  </si>
  <si>
    <t>222 DELICATE</t>
  </si>
  <si>
    <t>253 SCREEN</t>
  </si>
  <si>
    <t>OBTN068 JOGGIN 100</t>
  </si>
  <si>
    <t>K4062</t>
  </si>
  <si>
    <t>K4074</t>
  </si>
  <si>
    <t>K8018</t>
  </si>
  <si>
    <t>5296101 NOBUCK</t>
  </si>
  <si>
    <t>GW500GB</t>
  </si>
  <si>
    <t>WL373GPB</t>
  </si>
  <si>
    <t>W7504</t>
  </si>
  <si>
    <t>W7508</t>
  </si>
  <si>
    <t>W7505</t>
  </si>
  <si>
    <t>W7510</t>
  </si>
  <si>
    <t>W14507</t>
  </si>
  <si>
    <t>W14504</t>
  </si>
  <si>
    <t>W16503</t>
  </si>
  <si>
    <t>W4503</t>
  </si>
  <si>
    <t>FIJ1600</t>
  </si>
  <si>
    <t>FIJ1600 NP</t>
  </si>
  <si>
    <t>X301</t>
  </si>
  <si>
    <t>C0381</t>
  </si>
  <si>
    <t>K9825</t>
  </si>
  <si>
    <t>C0413/C413I</t>
  </si>
  <si>
    <t>C0649</t>
  </si>
  <si>
    <t>C0414</t>
  </si>
  <si>
    <t>C0230</t>
  </si>
  <si>
    <t>C0629</t>
  </si>
  <si>
    <t>C0344</t>
  </si>
  <si>
    <t>K9781</t>
  </si>
  <si>
    <t>K9844A</t>
  </si>
  <si>
    <t>C0650</t>
  </si>
  <si>
    <t>K9839A</t>
  </si>
  <si>
    <t>AD300</t>
  </si>
  <si>
    <t>DK11310/DK11320</t>
  </si>
  <si>
    <t>PJ1546</t>
  </si>
  <si>
    <t>PJ1977</t>
  </si>
  <si>
    <t>PJ1789</t>
  </si>
  <si>
    <t>PJ1192</t>
  </si>
  <si>
    <t>PJ1658</t>
  </si>
  <si>
    <t>907 HMD</t>
  </si>
  <si>
    <t>BX1641</t>
  </si>
  <si>
    <t>17550P</t>
  </si>
  <si>
    <t>17480P</t>
  </si>
  <si>
    <t>17460P</t>
  </si>
  <si>
    <t>17560P</t>
  </si>
  <si>
    <t>233 PROOF</t>
  </si>
  <si>
    <t>298 STYLE</t>
  </si>
  <si>
    <t>302 PERFECT</t>
  </si>
  <si>
    <t>297 ANGEL</t>
  </si>
  <si>
    <t>313 CLEAN</t>
  </si>
  <si>
    <t>43087259 FLIT</t>
  </si>
  <si>
    <t>150 FUSION</t>
  </si>
  <si>
    <t>51J469X OCEAN</t>
  </si>
  <si>
    <t>51J485X SOFTNESS</t>
  </si>
  <si>
    <t>51J488X SPIRIT W</t>
  </si>
  <si>
    <t>1612501/1612504/1716501</t>
  </si>
  <si>
    <t>4136849 SPARK (W) N</t>
  </si>
  <si>
    <t>4137017 STRIKE P</t>
  </si>
  <si>
    <t>4137011 SUPERFAST P</t>
  </si>
  <si>
    <t>4137010 VICTORY P</t>
  </si>
  <si>
    <t>RA380</t>
  </si>
  <si>
    <t>5612102 MT</t>
  </si>
  <si>
    <t>1239205 LED</t>
  </si>
  <si>
    <t>V365</t>
  </si>
  <si>
    <t>V820</t>
  </si>
  <si>
    <t>AS200</t>
  </si>
  <si>
    <t>HR110</t>
  </si>
  <si>
    <t>R42</t>
  </si>
  <si>
    <t>AD350</t>
  </si>
  <si>
    <t>C5090</t>
  </si>
  <si>
    <t>K9486I</t>
  </si>
  <si>
    <t>CO745</t>
  </si>
  <si>
    <t>CO247A</t>
  </si>
  <si>
    <t>CO247</t>
  </si>
  <si>
    <t>CO652</t>
  </si>
  <si>
    <t>K9985</t>
  </si>
  <si>
    <t>K9846I</t>
  </si>
  <si>
    <t>C0745</t>
  </si>
  <si>
    <t>CT0018</t>
  </si>
  <si>
    <t>CT0001</t>
  </si>
  <si>
    <t>CE0035</t>
  </si>
  <si>
    <t>CE0033</t>
  </si>
  <si>
    <t>CT0328/CT0450</t>
  </si>
  <si>
    <t>W4502</t>
  </si>
  <si>
    <t>W145508</t>
  </si>
  <si>
    <t>W14508</t>
  </si>
  <si>
    <t>T070A GEL EXCITE</t>
  </si>
  <si>
    <t>S500</t>
  </si>
  <si>
    <t>4136848 WAVE ZEST P</t>
  </si>
  <si>
    <t>VB070</t>
  </si>
  <si>
    <t>VB109/VB108</t>
  </si>
  <si>
    <t>17470P</t>
  </si>
  <si>
    <t>346 CREATIV</t>
  </si>
  <si>
    <t>353 DIVINE</t>
  </si>
  <si>
    <t>340 CONECT</t>
  </si>
  <si>
    <t>362 LOVE</t>
  </si>
  <si>
    <t>296 DAILY 2</t>
  </si>
  <si>
    <t>354 CHARM</t>
  </si>
  <si>
    <t>371 LUSH</t>
  </si>
  <si>
    <t>352 CYBER</t>
  </si>
  <si>
    <t>343 DYNAMIC</t>
  </si>
  <si>
    <t>372 FUSE</t>
  </si>
  <si>
    <t>339 SUPRA</t>
  </si>
  <si>
    <t>252 DIFUSE COLORS</t>
  </si>
  <si>
    <t>363 EMPIRE</t>
  </si>
  <si>
    <t>358 CONQUES</t>
  </si>
  <si>
    <t>349 FUTURE</t>
  </si>
  <si>
    <t>348 HAPPY</t>
  </si>
  <si>
    <t>330 KISS</t>
  </si>
  <si>
    <t>344 MIST 2</t>
  </si>
  <si>
    <t>335 DREAM</t>
  </si>
  <si>
    <t>301 FUSION</t>
  </si>
  <si>
    <t>SAP300</t>
  </si>
  <si>
    <t>B8662</t>
  </si>
  <si>
    <t>B8653</t>
  </si>
  <si>
    <t>355 CUSHY</t>
  </si>
  <si>
    <t>C0961 LED</t>
  </si>
  <si>
    <t>C0985</t>
  </si>
  <si>
    <t>C0983</t>
  </si>
  <si>
    <t>C3691</t>
  </si>
  <si>
    <t>C0922</t>
  </si>
  <si>
    <t>C0522</t>
  </si>
  <si>
    <t>C0441</t>
  </si>
  <si>
    <t>C0106A</t>
  </si>
  <si>
    <t>C0416</t>
  </si>
  <si>
    <t>5600 CD P.U.</t>
  </si>
  <si>
    <t>C5123</t>
  </si>
  <si>
    <t>0291/0292</t>
  </si>
  <si>
    <t>0247/0248</t>
  </si>
  <si>
    <t>K15014</t>
  </si>
  <si>
    <t>K15002</t>
  </si>
  <si>
    <t>AG1023</t>
  </si>
  <si>
    <t>AE1024</t>
  </si>
  <si>
    <t>T557</t>
  </si>
  <si>
    <t>T554</t>
  </si>
  <si>
    <t>T561</t>
  </si>
  <si>
    <t>51J494X</t>
  </si>
  <si>
    <t>51J499X</t>
  </si>
  <si>
    <t>51J520X</t>
  </si>
  <si>
    <t>51J481X</t>
  </si>
  <si>
    <t>C5178/C5175</t>
  </si>
  <si>
    <t>375 CHALLENGE</t>
  </si>
  <si>
    <t>450A</t>
  </si>
  <si>
    <t>4136531 IMPETUS</t>
  </si>
  <si>
    <t>DUPLICI 51203</t>
  </si>
  <si>
    <t>CT0655</t>
  </si>
  <si>
    <t>CT0004</t>
  </si>
  <si>
    <t>CT0446</t>
  </si>
  <si>
    <t>C0784</t>
  </si>
  <si>
    <t>C0563</t>
  </si>
  <si>
    <t>K8541</t>
  </si>
  <si>
    <t>K8525</t>
  </si>
  <si>
    <t>K8275</t>
  </si>
  <si>
    <t>B9392</t>
  </si>
  <si>
    <t>17870P</t>
  </si>
  <si>
    <t>LETS GEL</t>
  </si>
  <si>
    <t>C5200</t>
  </si>
  <si>
    <t>R5400</t>
  </si>
  <si>
    <t>RST20</t>
  </si>
  <si>
    <t>1001M</t>
  </si>
  <si>
    <t>43548410 DELICATE 3</t>
  </si>
  <si>
    <t>388 ANGEL STRIPE</t>
  </si>
  <si>
    <t>422 ACTUAL</t>
  </si>
  <si>
    <t>565 STRING</t>
  </si>
  <si>
    <t>421 INTENSE</t>
  </si>
  <si>
    <t>427 TALENT</t>
  </si>
  <si>
    <t>43458417 JUMPER</t>
  </si>
  <si>
    <t>R1030</t>
  </si>
  <si>
    <t>51U261X</t>
  </si>
  <si>
    <t>805611314 TECIDO</t>
  </si>
  <si>
    <t>805611314 MATELASSE</t>
  </si>
  <si>
    <t>FEF6002/6001</t>
  </si>
  <si>
    <t>MF5600</t>
  </si>
  <si>
    <t>5400 PERFECT</t>
  </si>
  <si>
    <t>4201148 FLY</t>
  </si>
  <si>
    <t>4201150 PACE</t>
  </si>
  <si>
    <t>4137638 BRAVE</t>
  </si>
  <si>
    <t>4137637 JET</t>
  </si>
  <si>
    <t>1031203/5</t>
  </si>
  <si>
    <t>CT0448</t>
  </si>
  <si>
    <t>191368 ENZO STREET KNIT</t>
  </si>
  <si>
    <t>190525 CARSON 2</t>
  </si>
  <si>
    <t>191353 MEGA NRGY WN'S</t>
  </si>
  <si>
    <t>5510NP</t>
  </si>
  <si>
    <t>C0110A</t>
  </si>
  <si>
    <t>C0111A</t>
  </si>
  <si>
    <t>K8278</t>
  </si>
  <si>
    <t>K8363</t>
  </si>
  <si>
    <t>K8343</t>
  </si>
  <si>
    <t>C0524</t>
  </si>
  <si>
    <t>C0419</t>
  </si>
  <si>
    <t>C0417</t>
  </si>
  <si>
    <t>C0373</t>
  </si>
  <si>
    <t>B9511</t>
  </si>
  <si>
    <t>2690B</t>
  </si>
  <si>
    <t>2710B</t>
  </si>
  <si>
    <t>2720M</t>
  </si>
  <si>
    <t>2710S</t>
  </si>
  <si>
    <t>V090</t>
  </si>
  <si>
    <t>4137834 WING</t>
  </si>
  <si>
    <t>AZ017614</t>
  </si>
  <si>
    <t>AZ017623</t>
  </si>
  <si>
    <t>AZ017607</t>
  </si>
  <si>
    <t>123703B</t>
  </si>
  <si>
    <t>881805011 EXPERIENCE RN</t>
  </si>
  <si>
    <t>510172X SLANT SUMMER</t>
  </si>
  <si>
    <t>G0453</t>
  </si>
  <si>
    <t>6840904 IATE</t>
  </si>
  <si>
    <t>SP101</t>
  </si>
  <si>
    <t>SP100 IATE</t>
  </si>
  <si>
    <t>SP110 IATE</t>
  </si>
  <si>
    <t>510140X</t>
  </si>
  <si>
    <t>189901/189951</t>
  </si>
  <si>
    <t>CT0485</t>
  </si>
  <si>
    <t>300 ROMERO BRITO</t>
  </si>
  <si>
    <t>LOTE 25771/25835/25898</t>
  </si>
  <si>
    <t>LOTE 17287</t>
  </si>
  <si>
    <t>LOTE 26064</t>
  </si>
  <si>
    <t>LOTE 26066</t>
  </si>
  <si>
    <t>26182 IPANEMA</t>
  </si>
  <si>
    <t>26075 IPANEMA</t>
  </si>
  <si>
    <t>26147 IPANEMA</t>
  </si>
  <si>
    <t>26177 IPANEMA</t>
  </si>
  <si>
    <t>25980 IPANEMA</t>
  </si>
  <si>
    <t>25974 IPANEMA</t>
  </si>
  <si>
    <t>26114 IPANEMA</t>
  </si>
  <si>
    <t>26223 IPANEMA</t>
  </si>
  <si>
    <t>26138 IPANEMA</t>
  </si>
  <si>
    <t>17523 KARINA</t>
  </si>
  <si>
    <t>4135102 YOU METALIC</t>
  </si>
  <si>
    <t>NCS334C/NCS344 GLITER</t>
  </si>
  <si>
    <t>NCS335C</t>
  </si>
  <si>
    <t>4140265 SLIM VELVET</t>
  </si>
  <si>
    <t>4119875 SLIM LOGO METALIC</t>
  </si>
  <si>
    <t>26149 IPANEMA</t>
  </si>
  <si>
    <t>LOTE 25841</t>
  </si>
  <si>
    <t>26128 LOTE</t>
  </si>
  <si>
    <t>26130 LOTE</t>
  </si>
  <si>
    <t>VZ524</t>
  </si>
  <si>
    <t>VZ603</t>
  </si>
  <si>
    <t>VZ575</t>
  </si>
  <si>
    <t>VZ569</t>
  </si>
  <si>
    <t>17550 ZAXY</t>
  </si>
  <si>
    <t>17566 GRENDHA</t>
  </si>
  <si>
    <t>17581 GRENDHA</t>
  </si>
  <si>
    <t>17570 GRENDHA</t>
  </si>
  <si>
    <t>17544 ZAXY</t>
  </si>
  <si>
    <t>17569 GRENDHA</t>
  </si>
  <si>
    <t>C5013C</t>
  </si>
  <si>
    <t>C5061C</t>
  </si>
  <si>
    <t>Z162512113</t>
  </si>
  <si>
    <t>Z181012325</t>
  </si>
  <si>
    <t>Z177712202</t>
  </si>
  <si>
    <t>SA53295</t>
  </si>
  <si>
    <t>SA53292</t>
  </si>
  <si>
    <t>Z2224</t>
  </si>
  <si>
    <t>Z2533</t>
  </si>
  <si>
    <t>Z2562</t>
  </si>
  <si>
    <t>Z2213</t>
  </si>
  <si>
    <t>1104C</t>
  </si>
  <si>
    <t>1110C</t>
  </si>
  <si>
    <t>6306113/313</t>
  </si>
  <si>
    <t>Z188612747</t>
  </si>
  <si>
    <t>Z189612784</t>
  </si>
  <si>
    <t>Z203213572</t>
  </si>
  <si>
    <t>Z203213516</t>
  </si>
  <si>
    <t>Z2945</t>
  </si>
  <si>
    <t>Z3172</t>
  </si>
  <si>
    <t>X7832</t>
  </si>
  <si>
    <t>Z2283</t>
  </si>
  <si>
    <t>X6913</t>
  </si>
  <si>
    <t>X7352</t>
  </si>
  <si>
    <t>17525 ZAXY</t>
  </si>
  <si>
    <t>X7881</t>
  </si>
  <si>
    <t>B8834</t>
  </si>
  <si>
    <t>B751</t>
  </si>
  <si>
    <t>B552</t>
  </si>
  <si>
    <t>Z1700-11978</t>
  </si>
  <si>
    <t>B8751</t>
  </si>
  <si>
    <t>B8443/B9233</t>
  </si>
  <si>
    <t>X6441</t>
  </si>
  <si>
    <t>X6282</t>
  </si>
  <si>
    <t>X6052</t>
  </si>
  <si>
    <t>C0882</t>
  </si>
  <si>
    <t>C0881</t>
  </si>
  <si>
    <t>B9571/B9572</t>
  </si>
  <si>
    <t>X7662</t>
  </si>
  <si>
    <t>G0292</t>
  </si>
  <si>
    <t>G0121</t>
  </si>
  <si>
    <t>Z1618-11565</t>
  </si>
  <si>
    <t>B8763</t>
  </si>
  <si>
    <t>187632 OVER</t>
  </si>
  <si>
    <t>180889 OVER</t>
  </si>
  <si>
    <t>X7652</t>
  </si>
  <si>
    <t>X7688</t>
  </si>
  <si>
    <t>X9184</t>
  </si>
  <si>
    <t>X7641I</t>
  </si>
  <si>
    <t>X7686</t>
  </si>
  <si>
    <t>B9652</t>
  </si>
  <si>
    <t>B9804</t>
  </si>
  <si>
    <t>Z1778-12356</t>
  </si>
  <si>
    <t>B8683</t>
  </si>
  <si>
    <t>B9541</t>
  </si>
  <si>
    <t>G0171</t>
  </si>
  <si>
    <t>X7681I</t>
  </si>
  <si>
    <t>X7671I</t>
  </si>
  <si>
    <t>X9183</t>
  </si>
  <si>
    <t>X7643</t>
  </si>
  <si>
    <t>G0201</t>
  </si>
  <si>
    <t>B9802</t>
  </si>
  <si>
    <t>B9581</t>
  </si>
  <si>
    <t>PCP22001</t>
  </si>
  <si>
    <t>X7371</t>
  </si>
  <si>
    <t>X7241</t>
  </si>
  <si>
    <t>CC1016 SENSE</t>
  </si>
  <si>
    <t>CC1278 SENSE MESCLA</t>
  </si>
  <si>
    <t>17920P</t>
  </si>
  <si>
    <t>123113/1123113</t>
  </si>
  <si>
    <t>BX1807</t>
  </si>
  <si>
    <t>BX1817</t>
  </si>
  <si>
    <t>GEL</t>
  </si>
  <si>
    <t>2270V</t>
  </si>
  <si>
    <t>R1040</t>
  </si>
  <si>
    <t>51J573X ELEVATE</t>
  </si>
  <si>
    <t>51J566X SOFTNESS 2.0</t>
  </si>
  <si>
    <t>51J570X LAYER</t>
  </si>
  <si>
    <t>51J548X ENERGIZED</t>
  </si>
  <si>
    <t>BX292</t>
  </si>
  <si>
    <t>BX291</t>
  </si>
  <si>
    <t>T060A PATRIOT 8</t>
  </si>
  <si>
    <t>T076A CONTEND</t>
  </si>
  <si>
    <t>T070A EXCITE 5</t>
  </si>
  <si>
    <t>CC1432 SENSE CETIM</t>
  </si>
  <si>
    <t>CC1441 SENSE PLUS</t>
  </si>
  <si>
    <t>51J575X POWER FULL 2.0</t>
  </si>
  <si>
    <t>51J542X</t>
  </si>
  <si>
    <t>51J494X POWER FULL</t>
  </si>
  <si>
    <t>444 BREED</t>
  </si>
  <si>
    <t>4201551 STEP</t>
  </si>
  <si>
    <t>4200337 PRIDE</t>
  </si>
  <si>
    <t>UA600</t>
  </si>
  <si>
    <t>1810651/1810601</t>
  </si>
  <si>
    <t>CC1478</t>
  </si>
  <si>
    <t>17640P</t>
  </si>
  <si>
    <t>PCP21010</t>
  </si>
  <si>
    <t>V105</t>
  </si>
  <si>
    <t>C5188</t>
  </si>
  <si>
    <t>19240P</t>
  </si>
  <si>
    <t>19250P</t>
  </si>
  <si>
    <t>C5262</t>
  </si>
  <si>
    <t>K5121</t>
  </si>
  <si>
    <t>K15140</t>
  </si>
  <si>
    <t>CP0543</t>
  </si>
  <si>
    <t>CP0542</t>
  </si>
  <si>
    <t>FEF2524</t>
  </si>
  <si>
    <t>FEF2520</t>
  </si>
  <si>
    <t>19520P</t>
  </si>
  <si>
    <t>19540P</t>
  </si>
  <si>
    <t>CC1447</t>
  </si>
  <si>
    <t>W19505</t>
  </si>
  <si>
    <t>W18505</t>
  </si>
  <si>
    <t>W17503</t>
  </si>
  <si>
    <t>17760P</t>
  </si>
  <si>
    <t>17650P</t>
  </si>
  <si>
    <t>12040 VELUDO</t>
  </si>
  <si>
    <t>5630101 VELUDO</t>
  </si>
  <si>
    <t>C5090 NOVO</t>
  </si>
  <si>
    <t>K15027</t>
  </si>
  <si>
    <t>PCP21025</t>
  </si>
  <si>
    <t>CC1260 PLACE</t>
  </si>
  <si>
    <t>C5187</t>
  </si>
  <si>
    <t>19410P</t>
  </si>
  <si>
    <t>19190P</t>
  </si>
  <si>
    <t>19210P</t>
  </si>
  <si>
    <t>CC1406 PLACE MATE.</t>
  </si>
  <si>
    <t>B9751</t>
  </si>
  <si>
    <t>19570P</t>
  </si>
  <si>
    <t>5605/5610 CB LONA</t>
  </si>
  <si>
    <t>5100 ESTAMPA</t>
  </si>
  <si>
    <t>W22504</t>
  </si>
  <si>
    <t>W22505</t>
  </si>
  <si>
    <t>W22506</t>
  </si>
  <si>
    <t>B453</t>
  </si>
  <si>
    <t>B8533</t>
  </si>
  <si>
    <t>B8412</t>
  </si>
  <si>
    <t>X6273</t>
  </si>
  <si>
    <t>X01</t>
  </si>
  <si>
    <t>AIR MAX 445603</t>
  </si>
  <si>
    <t>4000181 F.SALAO</t>
  </si>
  <si>
    <t>445602 AIR MAX</t>
  </si>
  <si>
    <t>456555 AIR MAX TAILW</t>
  </si>
  <si>
    <t>371343 IMPAX MASC</t>
  </si>
  <si>
    <t>915/920</t>
  </si>
  <si>
    <t>429781 NAVARO MASC</t>
  </si>
  <si>
    <t>454124 REAX 6TR</t>
  </si>
  <si>
    <t>428972 IMPAX ATLAS 2</t>
  </si>
  <si>
    <t>VIPER X365</t>
  </si>
  <si>
    <t>CT772</t>
  </si>
  <si>
    <t>CO386</t>
  </si>
  <si>
    <t>200520A527</t>
  </si>
  <si>
    <t>712 OLK</t>
  </si>
  <si>
    <t>INCOURT II</t>
  </si>
  <si>
    <t>695 OLK</t>
  </si>
  <si>
    <t>699 OLK</t>
  </si>
  <si>
    <t>ATF MALAGA</t>
  </si>
  <si>
    <t>RBAV78</t>
  </si>
  <si>
    <t>CARRERA II 11J167X</t>
  </si>
  <si>
    <t>RBRN300</t>
  </si>
  <si>
    <t>RBRV021</t>
  </si>
  <si>
    <t>JOGER</t>
  </si>
  <si>
    <t>RBCL04</t>
  </si>
  <si>
    <t>ACESS II</t>
  </si>
  <si>
    <t>BURN</t>
  </si>
  <si>
    <t>VERTIGO</t>
  </si>
  <si>
    <t>WISH</t>
  </si>
  <si>
    <t>ULTIMATE</t>
  </si>
  <si>
    <t>SNAKE</t>
  </si>
  <si>
    <t>FASTNESS</t>
  </si>
  <si>
    <t>BENNY JEANS</t>
  </si>
  <si>
    <t>BENNY</t>
  </si>
  <si>
    <t>CELL VETARA NYLON</t>
  </si>
  <si>
    <t>CELL EXSIS II</t>
  </si>
  <si>
    <t>AXIS</t>
  </si>
  <si>
    <t>185399 S.ELEVATE</t>
  </si>
  <si>
    <t>505T</t>
  </si>
  <si>
    <t>DYNAMIC</t>
  </si>
  <si>
    <t>ADI95</t>
  </si>
  <si>
    <t>403/405</t>
  </si>
  <si>
    <t>102-11/21</t>
  </si>
  <si>
    <t>X 234</t>
  </si>
  <si>
    <t>11J204X SUPPORT</t>
  </si>
  <si>
    <t>AGUILA</t>
  </si>
  <si>
    <t>ST 10-B</t>
  </si>
  <si>
    <t>ST 2-B</t>
  </si>
  <si>
    <t>RUN BEAT</t>
  </si>
  <si>
    <t>FALCON ELITE M</t>
  </si>
  <si>
    <t>MAXTHON</t>
  </si>
  <si>
    <t>FURANO3M</t>
  </si>
  <si>
    <t>DEVOTIONPB3M</t>
  </si>
  <si>
    <t>762 V.COPENHAGEN</t>
  </si>
  <si>
    <t>307243-401</t>
  </si>
  <si>
    <t>487979 IMPAX ATLAS</t>
  </si>
  <si>
    <t>307213-102</t>
  </si>
  <si>
    <t>487304 TURBULENCE</t>
  </si>
  <si>
    <t>11-0-010-X</t>
  </si>
  <si>
    <t>HEMP</t>
  </si>
  <si>
    <t>SPECTOR</t>
  </si>
  <si>
    <t>FURY</t>
  </si>
  <si>
    <t>11-J-108-X</t>
  </si>
  <si>
    <t>HEMP MID</t>
  </si>
  <si>
    <t>Z6600</t>
  </si>
  <si>
    <t>782 FOREST</t>
  </si>
  <si>
    <t>2005/2003</t>
  </si>
  <si>
    <t>TUNDRA LOW</t>
  </si>
  <si>
    <t>773 FLEX</t>
  </si>
  <si>
    <t>731 LEVITY</t>
  </si>
  <si>
    <t>753 MUMBAI</t>
  </si>
  <si>
    <t>757 VAL PARAISO</t>
  </si>
  <si>
    <t>765 VERT</t>
  </si>
  <si>
    <t>CT 720</t>
  </si>
  <si>
    <t>CT 3510</t>
  </si>
  <si>
    <t>CO 412</t>
  </si>
  <si>
    <t>CT 1006</t>
  </si>
  <si>
    <t>GALAXX</t>
  </si>
  <si>
    <t>X3</t>
  </si>
  <si>
    <t>8902/01-UN</t>
  </si>
  <si>
    <t>133864 MAS</t>
  </si>
  <si>
    <t>133855 MAS</t>
  </si>
  <si>
    <t>133868 MAS</t>
  </si>
  <si>
    <t>8501 RIGHT</t>
  </si>
  <si>
    <t>PLAYER</t>
  </si>
  <si>
    <t>VL 2500</t>
  </si>
  <si>
    <t>LIMIT</t>
  </si>
  <si>
    <t>ILUSION</t>
  </si>
  <si>
    <t>11U001X</t>
  </si>
  <si>
    <t>LIGHT</t>
  </si>
  <si>
    <t>468194/469173 DISC</t>
  </si>
  <si>
    <t>4000225 TRY ON DUST</t>
  </si>
  <si>
    <t>4120797 ENDURANCE</t>
  </si>
  <si>
    <t>11J074</t>
  </si>
  <si>
    <t>11J014X</t>
  </si>
  <si>
    <t>ST4</t>
  </si>
  <si>
    <t>ST41</t>
  </si>
  <si>
    <t>RNSV05</t>
  </si>
  <si>
    <t>11U003X</t>
  </si>
  <si>
    <t>11J054X</t>
  </si>
  <si>
    <t>11O013X</t>
  </si>
  <si>
    <t>11-O-012X</t>
  </si>
  <si>
    <t>136-020</t>
  </si>
  <si>
    <t>CYGNUS</t>
  </si>
  <si>
    <t>ST 39</t>
  </si>
  <si>
    <t>RBRN 316 VELOX</t>
  </si>
  <si>
    <t>RBRN 321</t>
  </si>
  <si>
    <t>RBRN 319 AGILE</t>
  </si>
  <si>
    <t>RBAV 83</t>
  </si>
  <si>
    <t>RBRN 322 ACTION</t>
  </si>
  <si>
    <t>133899 MAS</t>
  </si>
  <si>
    <t>513742 BISCUIT NOB</t>
  </si>
  <si>
    <t>432880 BISCUIT</t>
  </si>
  <si>
    <t>506179 NITRO</t>
  </si>
  <si>
    <t>140 - MASC</t>
  </si>
  <si>
    <t>512593 PURSUIT</t>
  </si>
  <si>
    <t>512768 NAO USAR</t>
  </si>
  <si>
    <t>512766 LTE NYLON</t>
  </si>
  <si>
    <t>512765 LTE SINTETICO</t>
  </si>
  <si>
    <t>454242 DUAL FUSION</t>
  </si>
  <si>
    <t>502775 TRIADE</t>
  </si>
  <si>
    <t>311279-MAS</t>
  </si>
  <si>
    <t>473684 STIKE SINT.</t>
  </si>
  <si>
    <t>473683 STRIKE NYLON</t>
  </si>
  <si>
    <t>537572 DOWNSHIFTER</t>
  </si>
  <si>
    <t>511915 RELENTLESS</t>
  </si>
  <si>
    <t>062A</t>
  </si>
  <si>
    <t>121-GOES</t>
  </si>
  <si>
    <t>075A</t>
  </si>
  <si>
    <t>073A</t>
  </si>
  <si>
    <t>MAIA 01</t>
  </si>
  <si>
    <t>11.J.014</t>
  </si>
  <si>
    <t>443942 PREVAIL</t>
  </si>
  <si>
    <t>214-22/25</t>
  </si>
  <si>
    <t>STT55 TURBO ADULTO</t>
  </si>
  <si>
    <t>ST54 RISK</t>
  </si>
  <si>
    <t>ST50 SOUL</t>
  </si>
  <si>
    <t>55 JET</t>
  </si>
  <si>
    <t>X 10X</t>
  </si>
  <si>
    <t>468045 DRIF CAT</t>
  </si>
  <si>
    <t>469089 KEVLER RUNNER</t>
  </si>
  <si>
    <t>244.M.</t>
  </si>
  <si>
    <t>704149-308</t>
  </si>
  <si>
    <t>FIELDER</t>
  </si>
  <si>
    <t>ELEGANCE</t>
  </si>
  <si>
    <t>OMEGA</t>
  </si>
  <si>
    <t>854 TECKNUS</t>
  </si>
  <si>
    <t>040-044/47</t>
  </si>
  <si>
    <t>821 SHAKE</t>
  </si>
  <si>
    <t>9000-9030</t>
  </si>
  <si>
    <t>13000/03/4</t>
  </si>
  <si>
    <t>F360</t>
  </si>
  <si>
    <t>F370</t>
  </si>
  <si>
    <t>832 STRIDE</t>
  </si>
  <si>
    <t>804 REGENTE</t>
  </si>
  <si>
    <t>837 ALAMO</t>
  </si>
  <si>
    <t>4002512/13</t>
  </si>
  <si>
    <t>469015 FLEXAGON</t>
  </si>
  <si>
    <t>468864 FLEXAGON</t>
  </si>
  <si>
    <t>454125 AIR CONSOLIDA</t>
  </si>
  <si>
    <t>512768 EMIRRO</t>
  </si>
  <si>
    <t>525762 FLEX EXPERIEN</t>
  </si>
  <si>
    <t>488216 LUNAR FOREVER</t>
  </si>
  <si>
    <t>8109/14/19</t>
  </si>
  <si>
    <t>511233 AIR ALVORD</t>
  </si>
  <si>
    <t>TREK</t>
  </si>
  <si>
    <t>488222 RUN ELITE III</t>
  </si>
  <si>
    <t>525761 DUAL FUSION</t>
  </si>
  <si>
    <t>AMAZON</t>
  </si>
  <si>
    <t>510975 TAILWIND</t>
  </si>
  <si>
    <t>ACONCAGUA</t>
  </si>
  <si>
    <t>CROSS.CITY</t>
  </si>
  <si>
    <t>NEW TRAILL</t>
  </si>
  <si>
    <t>380585 SALBOLIER</t>
  </si>
  <si>
    <t>080-SKATY</t>
  </si>
  <si>
    <t>GORGE 3</t>
  </si>
  <si>
    <t>T138Q</t>
  </si>
  <si>
    <t>145-ST</t>
  </si>
  <si>
    <t>146-S</t>
  </si>
  <si>
    <t>254 UNITE</t>
  </si>
  <si>
    <t>270 LISBOA</t>
  </si>
  <si>
    <t>226 MONACO</t>
  </si>
  <si>
    <t>268 BARCEL</t>
  </si>
  <si>
    <t>278 ZEUS</t>
  </si>
  <si>
    <t>4123613/23613/2819/4130398</t>
  </si>
  <si>
    <t>F50</t>
  </si>
  <si>
    <t>CAPRI</t>
  </si>
  <si>
    <t>1000NAO USAR</t>
  </si>
  <si>
    <t>SLANT</t>
  </si>
  <si>
    <t>VINCITORE</t>
  </si>
  <si>
    <t>136-064</t>
  </si>
  <si>
    <t>RBRN-185</t>
  </si>
  <si>
    <t>T1G2Q/N</t>
  </si>
  <si>
    <t>T1G3N</t>
  </si>
  <si>
    <t>4002558/59</t>
  </si>
  <si>
    <t>RBRN-160</t>
  </si>
  <si>
    <t>RBAV-55</t>
  </si>
  <si>
    <t>RBAV57</t>
  </si>
  <si>
    <t>Z 52002</t>
  </si>
  <si>
    <t>Z 19002</t>
  </si>
  <si>
    <t>TWISTER</t>
  </si>
  <si>
    <t>195 IATE</t>
  </si>
  <si>
    <t>191 IATE</t>
  </si>
  <si>
    <t>FLUOR</t>
  </si>
  <si>
    <t>PROFILLEII</t>
  </si>
  <si>
    <t>4020/30...</t>
  </si>
  <si>
    <t>R3</t>
  </si>
  <si>
    <t>603/608/09</t>
  </si>
  <si>
    <t>361/62/63</t>
  </si>
  <si>
    <t>510013X/15 SLANT</t>
  </si>
  <si>
    <t>11J092X</t>
  </si>
  <si>
    <t>4002588/89</t>
  </si>
  <si>
    <t>NUCLEAR M</t>
  </si>
  <si>
    <t>4002586/87</t>
  </si>
  <si>
    <t>4002577/78 HIT</t>
  </si>
  <si>
    <t>CT.112</t>
  </si>
  <si>
    <t>CO055</t>
  </si>
  <si>
    <t>CT.386-199</t>
  </si>
  <si>
    <t>371 UNION</t>
  </si>
  <si>
    <t>355 SP</t>
  </si>
  <si>
    <t>259 MEXICO</t>
  </si>
  <si>
    <t>820/40/70</t>
  </si>
  <si>
    <t>7300 M</t>
  </si>
  <si>
    <t>4101610/11</t>
  </si>
  <si>
    <t>11J104X</t>
  </si>
  <si>
    <t>110020X</t>
  </si>
  <si>
    <t>11J087X</t>
  </si>
  <si>
    <t>110026X</t>
  </si>
  <si>
    <t>110028X</t>
  </si>
  <si>
    <t>290 START</t>
  </si>
  <si>
    <t>GROW</t>
  </si>
  <si>
    <t>ELETRIC</t>
  </si>
  <si>
    <t>RADIATE</t>
  </si>
  <si>
    <t>RNB06A/B/C</t>
  </si>
  <si>
    <t>RBR.191 M</t>
  </si>
  <si>
    <t>RBR.199 M</t>
  </si>
  <si>
    <t>RBR.192</t>
  </si>
  <si>
    <t>373 MASC</t>
  </si>
  <si>
    <t>322 MASC</t>
  </si>
  <si>
    <t>367 MASC</t>
  </si>
  <si>
    <t>395 MASC</t>
  </si>
  <si>
    <t>386 MASC</t>
  </si>
  <si>
    <t>R18 MASC</t>
  </si>
  <si>
    <t>RADAR MASC</t>
  </si>
  <si>
    <t>413 MASC FORCE</t>
  </si>
  <si>
    <t>BUMP MASC</t>
  </si>
  <si>
    <t>VOSTIX M</t>
  </si>
  <si>
    <t>SMOTCH RIDE 2008</t>
  </si>
  <si>
    <t>GORGE-04  MASC</t>
  </si>
  <si>
    <t>J22</t>
  </si>
  <si>
    <t>303 M ADVENTURE</t>
  </si>
  <si>
    <t>904 M</t>
  </si>
  <si>
    <t>901 M SKATE</t>
  </si>
  <si>
    <t>INUVIK</t>
  </si>
  <si>
    <t>J25</t>
  </si>
  <si>
    <t>MICRO BOUCE+FH08 M</t>
  </si>
  <si>
    <t>MICRO BOUCE LIMITED</t>
  </si>
  <si>
    <t>SOLDIER</t>
  </si>
  <si>
    <t>MICRO BOUCE DLX</t>
  </si>
  <si>
    <t>MENKAR</t>
  </si>
  <si>
    <t>PEGASUS</t>
  </si>
  <si>
    <t>MAGNETIC</t>
  </si>
  <si>
    <t>4137232/4129 GORGE 02</t>
  </si>
  <si>
    <t>J23</t>
  </si>
  <si>
    <t>RBAU48</t>
  </si>
  <si>
    <t>RBRN210</t>
  </si>
  <si>
    <t>RBRN162</t>
  </si>
  <si>
    <t>RBAV62</t>
  </si>
  <si>
    <t>4107700 F.S</t>
  </si>
  <si>
    <t>4101082 F.S ACE</t>
  </si>
  <si>
    <t>MEGA BOUCE 2008 M</t>
  </si>
  <si>
    <t>SL 76</t>
  </si>
  <si>
    <t>HELLBENDER I</t>
  </si>
  <si>
    <t>HELLBENDER II</t>
  </si>
  <si>
    <t>4.3 STREET</t>
  </si>
  <si>
    <t>STAR II T2</t>
  </si>
  <si>
    <t>SPEZIAL</t>
  </si>
  <si>
    <t>PRINCE MASC</t>
  </si>
  <si>
    <t>LONG BEACH</t>
  </si>
  <si>
    <t>5-800</t>
  </si>
  <si>
    <t>104-53</t>
  </si>
  <si>
    <t>104-38</t>
  </si>
  <si>
    <t>104-41</t>
  </si>
  <si>
    <t>104-51</t>
  </si>
  <si>
    <t>392 AUSTRALIA</t>
  </si>
  <si>
    <t>412 M OLK</t>
  </si>
  <si>
    <t>440 M</t>
  </si>
  <si>
    <t>416 M</t>
  </si>
  <si>
    <t>459 M</t>
  </si>
  <si>
    <t>397 M</t>
  </si>
  <si>
    <t>382 M</t>
  </si>
  <si>
    <t>389 M</t>
  </si>
  <si>
    <t>345 M</t>
  </si>
  <si>
    <t>446 M</t>
  </si>
  <si>
    <t>437 M</t>
  </si>
  <si>
    <t>463 M</t>
  </si>
  <si>
    <t>430 M</t>
  </si>
  <si>
    <t>402 M</t>
  </si>
  <si>
    <t>SILK</t>
  </si>
  <si>
    <t>J877</t>
  </si>
  <si>
    <t>950 M</t>
  </si>
  <si>
    <t>INTENSSE</t>
  </si>
  <si>
    <t>VERTICE</t>
  </si>
  <si>
    <t>DART MASC</t>
  </si>
  <si>
    <t>J844</t>
  </si>
  <si>
    <t>DN 250M</t>
  </si>
  <si>
    <t>Z-26</t>
  </si>
  <si>
    <t>ADV FLASH</t>
  </si>
  <si>
    <t>IRON HEEL</t>
  </si>
  <si>
    <t>FUNCTION</t>
  </si>
  <si>
    <t>CS RUN DMX</t>
  </si>
  <si>
    <t>SWORD FISH</t>
  </si>
  <si>
    <t>140 F</t>
  </si>
  <si>
    <t>160 M</t>
  </si>
  <si>
    <t>127 ATHR</t>
  </si>
  <si>
    <t>ATH-R</t>
  </si>
  <si>
    <t>R-38 M</t>
  </si>
  <si>
    <t>R-40 M</t>
  </si>
  <si>
    <t>ROCK LAND</t>
  </si>
  <si>
    <t>J84743</t>
  </si>
  <si>
    <t>TORRENT</t>
  </si>
  <si>
    <t>ALARIS</t>
  </si>
  <si>
    <t>ALL COURT</t>
  </si>
  <si>
    <t>DART M</t>
  </si>
  <si>
    <t>MICRO B.SPEED TR</t>
  </si>
  <si>
    <t>URAHA M</t>
  </si>
  <si>
    <t>ISOLATION M</t>
  </si>
  <si>
    <t>HYPER BOUNCE MESH</t>
  </si>
  <si>
    <t>KANADIA TR</t>
  </si>
  <si>
    <t>HYPER BOUNCE LEATHER</t>
  </si>
  <si>
    <t>BOOST M</t>
  </si>
  <si>
    <t>MEGA BOUNCE 09 M</t>
  </si>
  <si>
    <t>RBRN319</t>
  </si>
  <si>
    <t>3 SERIES M</t>
  </si>
  <si>
    <t>RN343</t>
  </si>
  <si>
    <t>L800</t>
  </si>
  <si>
    <t>MACHINA</t>
  </si>
  <si>
    <t>MORE MASC</t>
  </si>
  <si>
    <t>SLANT MEM</t>
  </si>
  <si>
    <t>RUSH</t>
  </si>
  <si>
    <t>POWER M</t>
  </si>
  <si>
    <t>TRACK M</t>
  </si>
  <si>
    <t>SPEED</t>
  </si>
  <si>
    <t>PREDATOR</t>
  </si>
  <si>
    <t>HIGH TRIAL</t>
  </si>
  <si>
    <t>VELOCITY</t>
  </si>
  <si>
    <t>SPEED INDOR</t>
  </si>
  <si>
    <t>X241</t>
  </si>
  <si>
    <t>906 M</t>
  </si>
  <si>
    <t>SKYRIDE</t>
  </si>
  <si>
    <t>R-TYPE M</t>
  </si>
  <si>
    <t>VINTAGE</t>
  </si>
  <si>
    <t>OCTANE</t>
  </si>
  <si>
    <t>MIZAEL</t>
  </si>
  <si>
    <t>FLAMING</t>
  </si>
  <si>
    <t>FORCE</t>
  </si>
  <si>
    <t>EVOLUTION</t>
  </si>
  <si>
    <t>T46</t>
  </si>
  <si>
    <t>972/9072</t>
  </si>
  <si>
    <t>161/1061</t>
  </si>
  <si>
    <t>PRIME</t>
  </si>
  <si>
    <t>SPECTRON</t>
  </si>
  <si>
    <t>SOCIETY MAGIC</t>
  </si>
  <si>
    <t>EXPERT</t>
  </si>
  <si>
    <t>SPEAR NYLON</t>
  </si>
  <si>
    <t>TORCH 5 366643</t>
  </si>
  <si>
    <t>AIR MAX SPEAR COURO</t>
  </si>
  <si>
    <t>DUAL</t>
  </si>
  <si>
    <t>DICTATOR AD</t>
  </si>
  <si>
    <t>TEMPEST</t>
  </si>
  <si>
    <t>THUNDER</t>
  </si>
  <si>
    <t>GARB II AD</t>
  </si>
  <si>
    <t>R 43</t>
  </si>
  <si>
    <t>X-22/23</t>
  </si>
  <si>
    <t>DRAIVE</t>
  </si>
  <si>
    <t>NETUNO</t>
  </si>
  <si>
    <t>ATACK</t>
  </si>
  <si>
    <t>N.VOLVE</t>
  </si>
  <si>
    <t>FIT MASC</t>
  </si>
  <si>
    <t>FRONT II</t>
  </si>
  <si>
    <t>SETH</t>
  </si>
  <si>
    <t>NORDIC FL 4108974</t>
  </si>
  <si>
    <t>7461 MASC</t>
  </si>
  <si>
    <t>HIPER RIDE</t>
  </si>
  <si>
    <t>SHOOTING</t>
  </si>
  <si>
    <t>CAMPUS II</t>
  </si>
  <si>
    <t>DRAGON</t>
  </si>
  <si>
    <t>ENDURO</t>
  </si>
  <si>
    <t>DELUTEK</t>
  </si>
  <si>
    <t>AS1</t>
  </si>
  <si>
    <t>STAR II TL</t>
  </si>
  <si>
    <t>HYPER BOUCE LEATHER</t>
  </si>
  <si>
    <t>NEW SPIRIT</t>
  </si>
  <si>
    <t>6201 M</t>
  </si>
  <si>
    <t>B 500/1500</t>
  </si>
  <si>
    <t>513 CONECTION</t>
  </si>
  <si>
    <t>474 OLK</t>
  </si>
  <si>
    <t>PROPULSION</t>
  </si>
  <si>
    <t>XT RUN</t>
  </si>
  <si>
    <t>R-45</t>
  </si>
  <si>
    <t>CT 473</t>
  </si>
  <si>
    <t>SPEED II INDOR</t>
  </si>
  <si>
    <t>7300/15010</t>
  </si>
  <si>
    <t>L 4000</t>
  </si>
  <si>
    <t>TURN MASC</t>
  </si>
  <si>
    <t>PORTUGAL</t>
  </si>
  <si>
    <t>PEQUIM</t>
  </si>
  <si>
    <t>POSEIDON</t>
  </si>
  <si>
    <t>COLLEGE</t>
  </si>
  <si>
    <t>HANNOVER</t>
  </si>
  <si>
    <t>SPORT M</t>
  </si>
  <si>
    <t>DETONATE</t>
  </si>
  <si>
    <t>HUNTER</t>
  </si>
  <si>
    <t>DARE</t>
  </si>
  <si>
    <t>PROVE</t>
  </si>
  <si>
    <t>CENTER</t>
  </si>
  <si>
    <t>HORUS</t>
  </si>
  <si>
    <t>LANDER</t>
  </si>
  <si>
    <t>D-2 IMPAX</t>
  </si>
  <si>
    <t>TORCH 6 385746</t>
  </si>
  <si>
    <t>IMPAX ATLAS 386485</t>
  </si>
  <si>
    <t>TALWIND 344758</t>
  </si>
  <si>
    <t>MRTYR 378667</t>
  </si>
  <si>
    <t>SPEAR II SL 390702</t>
  </si>
  <si>
    <t>BISCUIT CANVAS</t>
  </si>
  <si>
    <t>ALL CORT COURO 31853</t>
  </si>
  <si>
    <t>SPEAR SL 349018</t>
  </si>
  <si>
    <t>SPEAR II NYLON390701</t>
  </si>
  <si>
    <t>IGNIT 366612</t>
  </si>
  <si>
    <t>ADITENNIS LOW</t>
  </si>
  <si>
    <t>SUPERSTAR VULCANO</t>
  </si>
  <si>
    <t>KICK TR2010</t>
  </si>
  <si>
    <t>GOODYER STR</t>
  </si>
  <si>
    <t>COUNTRY II</t>
  </si>
  <si>
    <t>STAR 2</t>
  </si>
  <si>
    <t>LUX II LOW 30 STRONG</t>
  </si>
  <si>
    <t>AX 1</t>
  </si>
  <si>
    <t>HELLBENDER ATS</t>
  </si>
  <si>
    <t>FEDORA 2</t>
  </si>
  <si>
    <t>HIPER 2.0</t>
  </si>
  <si>
    <t>SHILOOH</t>
  </si>
  <si>
    <t>KANADIA TR 2</t>
  </si>
  <si>
    <t>MACULA</t>
  </si>
  <si>
    <t>ROTTERDAN</t>
  </si>
  <si>
    <t>FLAP</t>
  </si>
  <si>
    <t>FANTASTIC 556</t>
  </si>
  <si>
    <t>CT328M</t>
  </si>
  <si>
    <t>SIENA</t>
  </si>
  <si>
    <t>IMPULSION RBRN 245</t>
  </si>
  <si>
    <t>TURBO RBRN 250</t>
  </si>
  <si>
    <t>BEAT RBRN 244 M</t>
  </si>
  <si>
    <t>THE STONE RBAV 65</t>
  </si>
  <si>
    <t>REAX</t>
  </si>
  <si>
    <t>TORCH 6 395925</t>
  </si>
  <si>
    <t>PROFETA</t>
  </si>
  <si>
    <t>IMPULSE</t>
  </si>
  <si>
    <t>11J270X IMPROVER</t>
  </si>
  <si>
    <t>NORDIC FEST 4114816</t>
  </si>
  <si>
    <t>11J281X FIXATION LTH</t>
  </si>
  <si>
    <t>BOLDEM 4116886</t>
  </si>
  <si>
    <t>IMPAX EMIRRO 386844</t>
  </si>
  <si>
    <t>NAVARRO 409381</t>
  </si>
  <si>
    <t>GOODYER</t>
  </si>
  <si>
    <t>ADITENIS</t>
  </si>
  <si>
    <t>SMOTH M</t>
  </si>
  <si>
    <t>FS139</t>
  </si>
  <si>
    <t>WISE-UP 11J180X</t>
  </si>
  <si>
    <t>CLIMB-UP</t>
  </si>
  <si>
    <t>ORBITAL MASC</t>
  </si>
  <si>
    <t>CT283</t>
  </si>
  <si>
    <t>APOLLO 633</t>
  </si>
  <si>
    <t>GLOBE 632</t>
  </si>
  <si>
    <t>PROFILE 641</t>
  </si>
  <si>
    <t>EATFIUE</t>
  </si>
  <si>
    <t>ALVORD</t>
  </si>
  <si>
    <t>DOWNSHIFT3</t>
  </si>
  <si>
    <t>REAX5</t>
  </si>
  <si>
    <t>EXPRESSION</t>
  </si>
  <si>
    <t>8900/15190</t>
  </si>
  <si>
    <t>7700/15050</t>
  </si>
  <si>
    <t>8700/15170</t>
  </si>
  <si>
    <t>591 ARIZONA</t>
  </si>
  <si>
    <t>618 ASTROS</t>
  </si>
  <si>
    <t>VEGAS 636</t>
  </si>
  <si>
    <t>STAFF</t>
  </si>
  <si>
    <t>110083X JUMPER</t>
  </si>
  <si>
    <t>PROVE 11J160X</t>
  </si>
  <si>
    <t>FIT 11J148X</t>
  </si>
  <si>
    <t>ENGINE</t>
  </si>
  <si>
    <t>VIBRATE</t>
  </si>
  <si>
    <t>FORCE-414 M</t>
  </si>
  <si>
    <t>HILL</t>
  </si>
  <si>
    <t>MASCH 643</t>
  </si>
  <si>
    <t>ZURICH 670</t>
  </si>
  <si>
    <t>MISTERO II</t>
  </si>
  <si>
    <t>RUN ON</t>
  </si>
  <si>
    <t>MASH 643</t>
  </si>
  <si>
    <t>OREGON 597</t>
  </si>
  <si>
    <t>KANADIA4</t>
  </si>
  <si>
    <t>SWITCH MIX</t>
  </si>
  <si>
    <t>CO 053</t>
  </si>
  <si>
    <t>THE EDGE RBRN276</t>
  </si>
  <si>
    <t>QUEEN L8 RBRN 278</t>
  </si>
  <si>
    <t>MAX RBRN 012</t>
  </si>
  <si>
    <t>HEX JVAP RBRN 279</t>
  </si>
  <si>
    <t>STAR SHEAR RBRN 272</t>
  </si>
  <si>
    <t>REFRACTION</t>
  </si>
  <si>
    <t>FLAME-M</t>
  </si>
  <si>
    <t>FORCE RBRN 013</t>
  </si>
  <si>
    <t>FORCE-M</t>
  </si>
  <si>
    <t>RACER</t>
  </si>
  <si>
    <t>SMASH</t>
  </si>
  <si>
    <t>DOWN WIND</t>
  </si>
  <si>
    <t>SMILE MASC</t>
  </si>
  <si>
    <t>F80</t>
  </si>
  <si>
    <t>CLIMP UP MASC</t>
  </si>
  <si>
    <t>MICRO FH</t>
  </si>
  <si>
    <t>EVO MASC</t>
  </si>
  <si>
    <t>DERBY MASC</t>
  </si>
  <si>
    <t>HIPER 1.1 MASC</t>
  </si>
  <si>
    <t>TECH L2</t>
  </si>
  <si>
    <t>NEO CUP</t>
  </si>
  <si>
    <t>SE DAILY</t>
  </si>
  <si>
    <t>CLEMENT</t>
  </si>
  <si>
    <t>SCORCH FEATHER</t>
  </si>
  <si>
    <t>SWITCH</t>
  </si>
  <si>
    <t>HOUSTON</t>
  </si>
  <si>
    <t>AIR MAX 415325</t>
  </si>
  <si>
    <t>8412 ENERGY</t>
  </si>
  <si>
    <t>8411 FORCE</t>
  </si>
  <si>
    <t>7324 LIBERTY</t>
  </si>
  <si>
    <t>MACHINE F.TEC 7323</t>
  </si>
  <si>
    <t>MALI 10</t>
  </si>
  <si>
    <t>KUNDOII</t>
  </si>
  <si>
    <t>T6NIGHT</t>
  </si>
  <si>
    <t>BOUNCE PEAK</t>
  </si>
  <si>
    <t>BRASIC LIGHT</t>
  </si>
  <si>
    <t>Z2500</t>
  </si>
  <si>
    <t>Z6400</t>
  </si>
  <si>
    <t>11J278X RUN CLASSIC</t>
  </si>
  <si>
    <t>11J244X CLIP</t>
  </si>
  <si>
    <t>11J280X MARCH MASC</t>
  </si>
  <si>
    <t>11J279X JOINT</t>
  </si>
  <si>
    <t>CR140</t>
  </si>
  <si>
    <t>CO420</t>
  </si>
  <si>
    <t>CT3540</t>
  </si>
  <si>
    <t>CR076/CR072</t>
  </si>
  <si>
    <t>858 SPIRAL</t>
  </si>
  <si>
    <t>860 UPPER</t>
  </si>
  <si>
    <t>861 MAX POWER</t>
  </si>
  <si>
    <t>ADV 050</t>
  </si>
  <si>
    <t>3500/4005</t>
  </si>
  <si>
    <t>BX</t>
  </si>
  <si>
    <t>CO428</t>
  </si>
  <si>
    <t>CR178</t>
  </si>
  <si>
    <t>CT2030</t>
  </si>
  <si>
    <t>T2F1Q/N/T3F4N</t>
  </si>
  <si>
    <t>GO OUTH LTH</t>
  </si>
  <si>
    <t>SOHO</t>
  </si>
  <si>
    <t>512756 GO LOW</t>
  </si>
  <si>
    <t>455662 SPRING SLIP O</t>
  </si>
  <si>
    <t>526174 DEUCE</t>
  </si>
  <si>
    <t>432879 BISCUIT</t>
  </si>
  <si>
    <t>535919 AIR MAX</t>
  </si>
  <si>
    <t>525730 FLEX SUPREME</t>
  </si>
  <si>
    <t>558557 TRIADE</t>
  </si>
  <si>
    <t>538258 NAO USAR</t>
  </si>
  <si>
    <t>554904 RUN LITE</t>
  </si>
  <si>
    <t>TUCSON</t>
  </si>
  <si>
    <t>RBRN 304</t>
  </si>
  <si>
    <t>RBRM 330</t>
  </si>
  <si>
    <t>RBRM 343</t>
  </si>
  <si>
    <t>RBRN 339</t>
  </si>
  <si>
    <t>RBRN 317</t>
  </si>
  <si>
    <t>11J321X</t>
  </si>
  <si>
    <t>700A</t>
  </si>
  <si>
    <t>701A</t>
  </si>
  <si>
    <t>600A</t>
  </si>
  <si>
    <t>CO 105490</t>
  </si>
  <si>
    <t>T223N</t>
  </si>
  <si>
    <t>FERA</t>
  </si>
  <si>
    <t>11O110X APPEAR</t>
  </si>
  <si>
    <t>VERTICE LOW</t>
  </si>
  <si>
    <t>GRAND 11J311X</t>
  </si>
  <si>
    <t>810/405</t>
  </si>
  <si>
    <t>244 ECLIPSE</t>
  </si>
  <si>
    <t>T2G0N</t>
  </si>
  <si>
    <t>T329N</t>
  </si>
  <si>
    <t>801A</t>
  </si>
  <si>
    <t>800A</t>
  </si>
  <si>
    <t>3171 SPC</t>
  </si>
  <si>
    <t>1928 J</t>
  </si>
  <si>
    <t>210/1027</t>
  </si>
  <si>
    <t>922 XTREME</t>
  </si>
  <si>
    <t>934 NETUNO</t>
  </si>
  <si>
    <t>862 TUIT</t>
  </si>
  <si>
    <t>Z5700</t>
  </si>
  <si>
    <t>Z3000</t>
  </si>
  <si>
    <t>T2F4N</t>
  </si>
  <si>
    <t>993/915 POSITION</t>
  </si>
  <si>
    <t>942 DISTANCE</t>
  </si>
  <si>
    <t>946 RAYDE</t>
  </si>
  <si>
    <t>945 VENICE</t>
  </si>
  <si>
    <t>2002/2007/2081</t>
  </si>
  <si>
    <t>4129177/4131683 IMPE</t>
  </si>
  <si>
    <t>3300/4004</t>
  </si>
  <si>
    <t>554903 FUTURUN</t>
  </si>
  <si>
    <t>3200/4006</t>
  </si>
  <si>
    <t>VPXI1228</t>
  </si>
  <si>
    <t>599559 CIRCUIT TRAIN</t>
  </si>
  <si>
    <t>539037 STRIKE 2</t>
  </si>
  <si>
    <t>558440 TRANSCEND</t>
  </si>
  <si>
    <t>4124567 LIBERTY</t>
  </si>
  <si>
    <t>4128984/32685 WAYII</t>
  </si>
  <si>
    <t>4125182/4131327 LIQU</t>
  </si>
  <si>
    <t>599106 ATLAS4</t>
  </si>
  <si>
    <t>599558 SUPREME TR2</t>
  </si>
  <si>
    <t>599513 DUAL FUSION L</t>
  </si>
  <si>
    <t>599343 DEFY</t>
  </si>
  <si>
    <t>CO219</t>
  </si>
  <si>
    <t>CO245</t>
  </si>
  <si>
    <t>CO280</t>
  </si>
  <si>
    <t>CR252</t>
  </si>
  <si>
    <t>969 FLY</t>
  </si>
  <si>
    <t>985 TUBE WIND</t>
  </si>
  <si>
    <t>966 CHAMPION</t>
  </si>
  <si>
    <t>983 FUEL</t>
  </si>
  <si>
    <t>952 SPARTACUS</t>
  </si>
  <si>
    <t>6100/102500</t>
  </si>
  <si>
    <t>Z9700</t>
  </si>
  <si>
    <t>900A</t>
  </si>
  <si>
    <t>2406A</t>
  </si>
  <si>
    <t>2600A</t>
  </si>
  <si>
    <t>2602A</t>
  </si>
  <si>
    <t>POWER2005</t>
  </si>
  <si>
    <t>3006/3001 TRIBAL</t>
  </si>
  <si>
    <t>3020 TRIBAL MAX</t>
  </si>
  <si>
    <t>488101 AIR AFFECT</t>
  </si>
  <si>
    <t>4128965 EK PARK</t>
  </si>
  <si>
    <t>T3B1N</t>
  </si>
  <si>
    <t>T332N</t>
  </si>
  <si>
    <t>0244 S</t>
  </si>
  <si>
    <t>0259SC</t>
  </si>
  <si>
    <t>0267SC</t>
  </si>
  <si>
    <t>ST59 FLINT</t>
  </si>
  <si>
    <t>ST60B</t>
  </si>
  <si>
    <t>ELM17</t>
  </si>
  <si>
    <t>ELM10</t>
  </si>
  <si>
    <t>469188 COLAGGE SL</t>
  </si>
  <si>
    <t>469363 V3</t>
  </si>
  <si>
    <t>Z5500</t>
  </si>
  <si>
    <t>ZV110</t>
  </si>
  <si>
    <t>ZV130</t>
  </si>
  <si>
    <t>454395 AIR WAFFLE T</t>
  </si>
  <si>
    <t>443918 FIELD TRAINER</t>
  </si>
  <si>
    <t>616273 REAX 8TR MSL</t>
  </si>
  <si>
    <t>643174 AIR MAX CRUSH</t>
  </si>
  <si>
    <t>429628 AIR WAFFLE TR</t>
  </si>
  <si>
    <t>642800 FLEX 2014 RN</t>
  </si>
  <si>
    <t>555244 EASTHAN</t>
  </si>
  <si>
    <t>646586 AIR MAX LTE 4</t>
  </si>
  <si>
    <t>MSY506</t>
  </si>
  <si>
    <t>MSY504</t>
  </si>
  <si>
    <t>MSY501</t>
  </si>
  <si>
    <t>RNSV02</t>
  </si>
  <si>
    <t>EKM83</t>
  </si>
  <si>
    <t>4131184 DOMINATOR LE</t>
  </si>
  <si>
    <t>4131162 LIBERTY II</t>
  </si>
  <si>
    <t>4131397 RG5100</t>
  </si>
  <si>
    <t>4131164 MILES</t>
  </si>
  <si>
    <t>L2016</t>
  </si>
  <si>
    <t>L2017C</t>
  </si>
  <si>
    <t>3007 TRIBAL LONA</t>
  </si>
  <si>
    <t>2030/2204 BACK SIDE</t>
  </si>
  <si>
    <t>5020/5060/45 COBALT</t>
  </si>
  <si>
    <t>2007 SUMMER</t>
  </si>
  <si>
    <t>R288</t>
  </si>
  <si>
    <t>R287</t>
  </si>
  <si>
    <t>574C</t>
  </si>
  <si>
    <t>4129176/ 4131677 WAVE ENIGMA</t>
  </si>
  <si>
    <t>016 HOLLYWOOD</t>
  </si>
  <si>
    <t>015 LION</t>
  </si>
  <si>
    <t>991 TOUR</t>
  </si>
  <si>
    <t>027 INTENSITY</t>
  </si>
  <si>
    <t>T3G0N</t>
  </si>
  <si>
    <t>T424N</t>
  </si>
  <si>
    <t>T427N</t>
  </si>
  <si>
    <t>3192SPB</t>
  </si>
  <si>
    <t>CR340</t>
  </si>
  <si>
    <t>CO279/341</t>
  </si>
  <si>
    <t>CO245/CO345</t>
  </si>
  <si>
    <t>CE387</t>
  </si>
  <si>
    <t>110140X SLANT SUMMER</t>
  </si>
  <si>
    <t>11J336X LINEA</t>
  </si>
  <si>
    <t>4129181/4131679</t>
  </si>
  <si>
    <t>DVB8007</t>
  </si>
  <si>
    <t>06404M</t>
  </si>
  <si>
    <t>06801M</t>
  </si>
  <si>
    <t>125312 DUALL</t>
  </si>
  <si>
    <t>ZS1012</t>
  </si>
  <si>
    <t>1161733A</t>
  </si>
  <si>
    <t>1112708A</t>
  </si>
  <si>
    <t>1123709A</t>
  </si>
  <si>
    <t>610226 FLEX SHOW TR2</t>
  </si>
  <si>
    <t>651857 BISCUIT 2SL</t>
  </si>
  <si>
    <t>616543 REAX 8TR SL</t>
  </si>
  <si>
    <t>646593 AIR MAX TRIAD</t>
  </si>
  <si>
    <t>469187 COLAGE CANVAS</t>
  </si>
  <si>
    <t>187064 FAS500 V3</t>
  </si>
  <si>
    <t>469424/188309 ULTRA V3NM</t>
  </si>
  <si>
    <t>469387 SURGO SL</t>
  </si>
  <si>
    <t>356741 ICRA TRAINER</t>
  </si>
  <si>
    <t>FW156</t>
  </si>
  <si>
    <t>FW165</t>
  </si>
  <si>
    <t>4131681 WAVE LEGEND</t>
  </si>
  <si>
    <t>2912A</t>
  </si>
  <si>
    <t>Y103</t>
  </si>
  <si>
    <t>11J4119X NERVUS</t>
  </si>
  <si>
    <t>11J420X ORGANIC</t>
  </si>
  <si>
    <t>PRODUTO QUEIMADO</t>
  </si>
  <si>
    <t>BE4504</t>
  </si>
  <si>
    <t>MS4564</t>
  </si>
  <si>
    <t>MS4574</t>
  </si>
  <si>
    <t>075 WEEK</t>
  </si>
  <si>
    <t>0100/099</t>
  </si>
  <si>
    <t>RBRN362</t>
  </si>
  <si>
    <t>RBRN375</t>
  </si>
  <si>
    <t>RBAV107</t>
  </si>
  <si>
    <t>RBAV106</t>
  </si>
  <si>
    <t>063 EROS</t>
  </si>
  <si>
    <t>684488 ANODYNE DS3</t>
  </si>
  <si>
    <t>684658 DOWNSHIFTER 6</t>
  </si>
  <si>
    <t>684701 FLEX SHOW TR</t>
  </si>
  <si>
    <t>646592 AIR MAX TRIAD</t>
  </si>
  <si>
    <t>631691 PRIMO COUNT</t>
  </si>
  <si>
    <t>525726 AIR TOWKOE</t>
  </si>
  <si>
    <t>654989 FUTSLIDE CNVS</t>
  </si>
  <si>
    <t>CT3789</t>
  </si>
  <si>
    <t>CT5017</t>
  </si>
  <si>
    <t>CO353</t>
  </si>
  <si>
    <t>CR316</t>
  </si>
  <si>
    <t>652824 AIR MAX TRAX</t>
  </si>
  <si>
    <t>088 PARIS</t>
  </si>
  <si>
    <t>077 URANO</t>
  </si>
  <si>
    <t>066 EVENING</t>
  </si>
  <si>
    <t>615995 AIR MAX TR</t>
  </si>
  <si>
    <t>652852 FLEX EXPERIEN</t>
  </si>
  <si>
    <t>2005/2205</t>
  </si>
  <si>
    <t>2002 NOVO</t>
  </si>
  <si>
    <t>11J344X ENDORPHINE W</t>
  </si>
  <si>
    <t>11J369X SAGA W</t>
  </si>
  <si>
    <t>11J406X SAIL</t>
  </si>
  <si>
    <t>11J429X LINEA2.0</t>
  </si>
  <si>
    <t>RNSV05/RNSV05J</t>
  </si>
  <si>
    <t>RNSV09</t>
  </si>
  <si>
    <t>RNSV03</t>
  </si>
  <si>
    <t>RNSV08</t>
  </si>
  <si>
    <t xml:space="preserve"> RNSV08D/RNSV09</t>
  </si>
  <si>
    <t>525766 COURT SHUTTLE</t>
  </si>
  <si>
    <t>646585 AIR MAX LTE</t>
  </si>
  <si>
    <t>642821 DUAL FUSION L</t>
  </si>
  <si>
    <t>580527 DART 10 MSL</t>
  </si>
  <si>
    <t>54L</t>
  </si>
  <si>
    <t>G4</t>
  </si>
  <si>
    <t>52L</t>
  </si>
  <si>
    <t>105 IMPULSE</t>
  </si>
  <si>
    <t>100 DECISION 2</t>
  </si>
  <si>
    <t>707 - 2015 NOVO</t>
  </si>
  <si>
    <t>MSY424</t>
  </si>
  <si>
    <t>MSY614</t>
  </si>
  <si>
    <t>MSY927</t>
  </si>
  <si>
    <t>152 FORTUNE</t>
  </si>
  <si>
    <t>131 DESTINY</t>
  </si>
  <si>
    <t>141 ECLIPSE</t>
  </si>
  <si>
    <t>124 SENSITIVE</t>
  </si>
  <si>
    <t>110 FORM</t>
  </si>
  <si>
    <t>4133341 EK PACKER</t>
  </si>
  <si>
    <t>R360</t>
  </si>
  <si>
    <t>CT3962</t>
  </si>
  <si>
    <t>CO347</t>
  </si>
  <si>
    <t>CR358</t>
  </si>
  <si>
    <t>110172X SLANT SUMMER</t>
  </si>
  <si>
    <t>11J439X SAIL2.0</t>
  </si>
  <si>
    <t>11J419X REACTION NER</t>
  </si>
  <si>
    <t>11J444X DRAFT</t>
  </si>
  <si>
    <t>4134037 CIRCUIT</t>
  </si>
  <si>
    <t>724944 DART 11 MSL</t>
  </si>
  <si>
    <t>724933 FLEX 2015 RN</t>
  </si>
  <si>
    <t>724877 SHOW TR3 MSL</t>
  </si>
  <si>
    <t>719936 CRUSHER 2 PRE</t>
  </si>
  <si>
    <t>704890 FUSION TR6 PR</t>
  </si>
  <si>
    <t>703072 EXCELLERATE 3</t>
  </si>
  <si>
    <t>683632 AIR MAX TAILW</t>
  </si>
  <si>
    <t>641747 RABONA LR</t>
  </si>
  <si>
    <t>706993 AIR MAX SUPRE</t>
  </si>
  <si>
    <t>183 BLOW</t>
  </si>
  <si>
    <t>190 MIX</t>
  </si>
  <si>
    <t>182 SUNSET</t>
  </si>
  <si>
    <t>05712M</t>
  </si>
  <si>
    <t>7003M</t>
  </si>
  <si>
    <t>06806M</t>
  </si>
  <si>
    <t>H200</t>
  </si>
  <si>
    <t>644826 PRIMO COURT L</t>
  </si>
  <si>
    <t>356738 ST RUNNER NYL</t>
  </si>
  <si>
    <t>188191 DISC COSMOS</t>
  </si>
  <si>
    <t>188309 VETRA V3</t>
  </si>
  <si>
    <t>187310 DESCERDANT</t>
  </si>
  <si>
    <t>189146 TAZON 06</t>
  </si>
  <si>
    <t>11J443X VERTEBRAL</t>
  </si>
  <si>
    <t>11J460X ATLAS</t>
  </si>
  <si>
    <t>11U261X F RETRO SPORT</t>
  </si>
  <si>
    <t>55595S/0285 S</t>
  </si>
  <si>
    <t>0300 SC</t>
  </si>
  <si>
    <t>0293 S</t>
  </si>
  <si>
    <t>0285 S</t>
  </si>
  <si>
    <t>168 FOLLOW</t>
  </si>
  <si>
    <t>17260 P</t>
  </si>
  <si>
    <t>17270 P</t>
  </si>
  <si>
    <t>11J459X</t>
  </si>
  <si>
    <t>194 PAGE</t>
  </si>
  <si>
    <t>101 CIRCUIT III</t>
  </si>
  <si>
    <t>203 WARRIOR</t>
  </si>
  <si>
    <t>MSY674</t>
  </si>
  <si>
    <t>MSY955</t>
  </si>
  <si>
    <t>SKY706C</t>
  </si>
  <si>
    <t>SKY 907C</t>
  </si>
  <si>
    <t>SKY917</t>
  </si>
  <si>
    <t>SKY713</t>
  </si>
  <si>
    <t>17310P</t>
  </si>
  <si>
    <t>187545 POWER LIFT LOW</t>
  </si>
  <si>
    <t>356748 ELSU BLUECHERTOE</t>
  </si>
  <si>
    <t>305544 ENIMME 02</t>
  </si>
  <si>
    <t>305291 DUFT CAT 6 SF FLASH</t>
  </si>
  <si>
    <t>412400 VL 2500 JR</t>
  </si>
  <si>
    <t>4134126/4000578 VL 2500</t>
  </si>
  <si>
    <t>4134293 WAVE LEGEND 3</t>
  </si>
  <si>
    <t>4133193 ENERGY</t>
  </si>
  <si>
    <t>4135842 LIGHT</t>
  </si>
  <si>
    <t>4135839 RACER</t>
  </si>
  <si>
    <t>ST59I/M/G</t>
  </si>
  <si>
    <t>ST61</t>
  </si>
  <si>
    <t>719912 CP MAX</t>
  </si>
  <si>
    <t>631703 VAPOR COURT</t>
  </si>
  <si>
    <t>807185 REAX 9 TR MSL</t>
  </si>
  <si>
    <t>807183 FLEX SHOW TR 4 MSL</t>
  </si>
  <si>
    <t>806769 AIR MAX SUPREME 4</t>
  </si>
  <si>
    <t>749747 COURT ROYALE</t>
  </si>
  <si>
    <t>749680 AIR MAX INVIGOR</t>
  </si>
  <si>
    <t>749477 SB FOKUS</t>
  </si>
  <si>
    <t>724466 DUAL FUSION X MSL</t>
  </si>
  <si>
    <t>719933 AIR MAX CRUSHER 2</t>
  </si>
  <si>
    <t>705265 SB CHECK</t>
  </si>
  <si>
    <t>705114 FUTSLIDE SLIP</t>
  </si>
  <si>
    <t>644441 GENICCO</t>
  </si>
  <si>
    <t>723874 SB PORTMORE CANVAS</t>
  </si>
  <si>
    <t>630857 AIR AFFECT VI SL</t>
  </si>
  <si>
    <t>11J442X COSMIC</t>
  </si>
  <si>
    <t>11J407X STRIKING</t>
  </si>
  <si>
    <t>V520</t>
  </si>
  <si>
    <t>V560</t>
  </si>
  <si>
    <t>V570</t>
  </si>
  <si>
    <t>V600</t>
  </si>
  <si>
    <t>SUMMER ATOP</t>
  </si>
  <si>
    <t>5512 STRIKE PU</t>
  </si>
  <si>
    <t>VARIAL</t>
  </si>
  <si>
    <t>SHAPE</t>
  </si>
  <si>
    <t>WORKER</t>
  </si>
  <si>
    <t>EUROPE</t>
  </si>
  <si>
    <t>BACK SIDE PU</t>
  </si>
  <si>
    <t>CT3795</t>
  </si>
  <si>
    <t>052 HIPNOS</t>
  </si>
  <si>
    <t>179 FLY</t>
  </si>
  <si>
    <t>0275SC</t>
  </si>
  <si>
    <t>M54574</t>
  </si>
  <si>
    <t>M54564</t>
  </si>
  <si>
    <t>BOOT III</t>
  </si>
  <si>
    <t>11J404X</t>
  </si>
  <si>
    <t>11J399X</t>
  </si>
  <si>
    <t>950 ZEUS</t>
  </si>
  <si>
    <t>17330P</t>
  </si>
  <si>
    <t>17390P</t>
  </si>
  <si>
    <t>17410P</t>
  </si>
  <si>
    <t>11J412X REACH</t>
  </si>
  <si>
    <t>CO341</t>
  </si>
  <si>
    <t>961 SPIDER</t>
  </si>
  <si>
    <t>015  LION</t>
  </si>
  <si>
    <t>C5055</t>
  </si>
  <si>
    <t>RNSV12</t>
  </si>
  <si>
    <t>ZS990</t>
  </si>
  <si>
    <t>V460</t>
  </si>
  <si>
    <t>V1060</t>
  </si>
  <si>
    <t>V500</t>
  </si>
  <si>
    <t>V830</t>
  </si>
  <si>
    <t>BWAY</t>
  </si>
  <si>
    <t>C5045</t>
  </si>
  <si>
    <t>C5046</t>
  </si>
  <si>
    <t>7003/700</t>
  </si>
  <si>
    <t>11J481X PYTHON</t>
  </si>
  <si>
    <t>11J473X INFINITY</t>
  </si>
  <si>
    <t>11C007X ENERGIZED</t>
  </si>
  <si>
    <t>110178X RADIAL</t>
  </si>
  <si>
    <t>11J471X CAGE SNAKE</t>
  </si>
  <si>
    <t>OF72049 INDOOR SPEED II</t>
  </si>
  <si>
    <t>OF71041 SOCIETY SPEED II</t>
  </si>
  <si>
    <t>SBA0305/103SB</t>
  </si>
  <si>
    <t>K8008</t>
  </si>
  <si>
    <t>T010A PATRIOT8</t>
  </si>
  <si>
    <t>T008A GEL CONTEND</t>
  </si>
  <si>
    <t>T012A</t>
  </si>
  <si>
    <t>4131864 ORIGINE II</t>
  </si>
  <si>
    <t>1504 HIATCH PU</t>
  </si>
  <si>
    <t>MES4500/4501 BACK SIDE</t>
  </si>
  <si>
    <t>5510 OVERHILL</t>
  </si>
  <si>
    <t>4502 BACK SIDE PU</t>
  </si>
  <si>
    <t>4136296 ZONE</t>
  </si>
  <si>
    <t>READY 4135053</t>
  </si>
  <si>
    <t>4136312 SLICE</t>
  </si>
  <si>
    <t>4136302 CASUAL IV</t>
  </si>
  <si>
    <t>MES5518 SLASH</t>
  </si>
  <si>
    <t>MES 5519 SLASH</t>
  </si>
  <si>
    <t>295 CANNY</t>
  </si>
  <si>
    <t>289 RESOLUT</t>
  </si>
  <si>
    <t>292 INSPIRIT</t>
  </si>
  <si>
    <t>277 CLAPTON</t>
  </si>
  <si>
    <t>257 COOL YO</t>
  </si>
  <si>
    <t>266 CASH</t>
  </si>
  <si>
    <t>244 FASTER</t>
  </si>
  <si>
    <t>272 ZIRON</t>
  </si>
  <si>
    <t>223 CONTEST</t>
  </si>
  <si>
    <t>4135800 ZEST</t>
  </si>
  <si>
    <t>4135801 IMPETUS</t>
  </si>
  <si>
    <t>2007B</t>
  </si>
  <si>
    <t>GM500RL</t>
  </si>
  <si>
    <t>M373BB13</t>
  </si>
  <si>
    <t>294 SLIM</t>
  </si>
  <si>
    <t>291 DISCOVERY</t>
  </si>
  <si>
    <t>17490P</t>
  </si>
  <si>
    <t>DVB1612/DVB1613</t>
  </si>
  <si>
    <t>303 FIRST</t>
  </si>
  <si>
    <t>306 LINE</t>
  </si>
  <si>
    <t>311 EXCELLENT</t>
  </si>
  <si>
    <t>4136313 LIVE</t>
  </si>
  <si>
    <t>4136426 DYNAMIC</t>
  </si>
  <si>
    <t>11J467X STORM</t>
  </si>
  <si>
    <t>11J469X OCEAN</t>
  </si>
  <si>
    <t>11J488X SPIRIT</t>
  </si>
  <si>
    <t>11C016X FXT RIDE</t>
  </si>
  <si>
    <t>11C015X FXT CROSS S3</t>
  </si>
  <si>
    <t>11U276X WHITE ROCK</t>
  </si>
  <si>
    <t>4136849 SPARK N</t>
  </si>
  <si>
    <t>MUNIK 01</t>
  </si>
  <si>
    <t>104S/SA0405/SA401</t>
  </si>
  <si>
    <t>V275</t>
  </si>
  <si>
    <t>V175</t>
  </si>
  <si>
    <t>BF030</t>
  </si>
  <si>
    <t>BF045</t>
  </si>
  <si>
    <t>BF010</t>
  </si>
  <si>
    <t>V1200 DUPLICIDADE NÃO USAR</t>
  </si>
  <si>
    <t>R54</t>
  </si>
  <si>
    <t>H1300</t>
  </si>
  <si>
    <t>H1301</t>
  </si>
  <si>
    <t>C5086</t>
  </si>
  <si>
    <t>5500/5501</t>
  </si>
  <si>
    <t>1505 LAGUNA</t>
  </si>
  <si>
    <t>1513/1503 HIATE</t>
  </si>
  <si>
    <t>4515/4532 CALLE</t>
  </si>
  <si>
    <t>V1200</t>
  </si>
  <si>
    <t>QUEIMADO</t>
  </si>
  <si>
    <t>ST65G</t>
  </si>
  <si>
    <t>RNSV07</t>
  </si>
  <si>
    <t>CT0015/CT0446</t>
  </si>
  <si>
    <t>CT0016/CT0447</t>
  </si>
  <si>
    <t>CT0328</t>
  </si>
  <si>
    <t>K8020</t>
  </si>
  <si>
    <t>TBB4137</t>
  </si>
  <si>
    <t>TBB4137 GORGE2</t>
  </si>
  <si>
    <t>4137874 EXPLORER</t>
  </si>
  <si>
    <t xml:space="preserve"> 4137225 CADRAD</t>
  </si>
  <si>
    <t>T022A GEL EQUATION</t>
  </si>
  <si>
    <t>T614N GEL FLEX 3</t>
  </si>
  <si>
    <t>81001  LED</t>
  </si>
  <si>
    <t>OBTN068</t>
  </si>
  <si>
    <t>X267</t>
  </si>
  <si>
    <t>X277</t>
  </si>
  <si>
    <t>T020A</t>
  </si>
  <si>
    <t>369 FAMUS</t>
  </si>
  <si>
    <t>368 EVIDENT</t>
  </si>
  <si>
    <t>360 JOGGING 300</t>
  </si>
  <si>
    <t>359 JOGGING 200</t>
  </si>
  <si>
    <t>149 JOHNNY</t>
  </si>
  <si>
    <t>361/364 BEST</t>
  </si>
  <si>
    <t>373 SELECT</t>
  </si>
  <si>
    <t>366 MASTER 2</t>
  </si>
  <si>
    <t>C5170</t>
  </si>
  <si>
    <t>TJ10</t>
  </si>
  <si>
    <t>17740P</t>
  </si>
  <si>
    <t>17710P</t>
  </si>
  <si>
    <t>574C JUV</t>
  </si>
  <si>
    <t>11J494X</t>
  </si>
  <si>
    <t>11J499X</t>
  </si>
  <si>
    <t>11J520X</t>
  </si>
  <si>
    <t>218 SPIRIT 2</t>
  </si>
  <si>
    <t>379 SPEEDY</t>
  </si>
  <si>
    <t>4136530 LEGEND</t>
  </si>
  <si>
    <t>189498 STYFR-ENZO</t>
  </si>
  <si>
    <t>4137410 TRACE</t>
  </si>
  <si>
    <t>4137113 REACH</t>
  </si>
  <si>
    <t>322 WELLNESS</t>
  </si>
  <si>
    <t>CT0664</t>
  </si>
  <si>
    <t>V1230</t>
  </si>
  <si>
    <t>MEF4810 HALF</t>
  </si>
  <si>
    <t>CC047 KICK SUMMER</t>
  </si>
  <si>
    <t>17950P</t>
  </si>
  <si>
    <t>17980P</t>
  </si>
  <si>
    <t>420 JUVENIL</t>
  </si>
  <si>
    <t>7006 JUVENIL</t>
  </si>
  <si>
    <t>7002 JUVENIL</t>
  </si>
  <si>
    <t>43396341 STARTER</t>
  </si>
  <si>
    <t>403 COSMO</t>
  </si>
  <si>
    <t>408 FLYTER</t>
  </si>
  <si>
    <t>423 STRING</t>
  </si>
  <si>
    <t>391 MASTER 3</t>
  </si>
  <si>
    <t>407 CHOICE</t>
  </si>
  <si>
    <t>401 SELECTION</t>
  </si>
  <si>
    <t>R1220</t>
  </si>
  <si>
    <t>11J492X</t>
  </si>
  <si>
    <t>11J529X PLASMA</t>
  </si>
  <si>
    <t>11U305X CLASSIC92</t>
  </si>
  <si>
    <t>11J557X FRAGMENT</t>
  </si>
  <si>
    <t>11J544X STINGER 2.0</t>
  </si>
  <si>
    <t>MEF6001</t>
  </si>
  <si>
    <t>MEF1516</t>
  </si>
  <si>
    <t>MEF4535/MEF4532</t>
  </si>
  <si>
    <t>4201154 SHIFT</t>
  </si>
  <si>
    <t>4200336 CHASE</t>
  </si>
  <si>
    <t>4200320 STORM</t>
  </si>
  <si>
    <t>PL130</t>
  </si>
  <si>
    <t>DF007</t>
  </si>
  <si>
    <t>19110P</t>
  </si>
  <si>
    <t>SIX</t>
  </si>
  <si>
    <t>VG001</t>
  </si>
  <si>
    <t>CT04000</t>
  </si>
  <si>
    <t>PRG06</t>
  </si>
  <si>
    <t>PRG02</t>
  </si>
  <si>
    <t>PRG03</t>
  </si>
  <si>
    <t>191367 ENZO STREET KNIT</t>
  </si>
  <si>
    <t>191373 MEGA FLASH EVOKNIT</t>
  </si>
  <si>
    <t>190522 CARSON 2</t>
  </si>
  <si>
    <t>191356 MEGA NRGY ZEBRA</t>
  </si>
  <si>
    <t>364989/367147 SMASH V2</t>
  </si>
  <si>
    <t>191623/191037 VIZ RUNNER</t>
  </si>
  <si>
    <t>365278 STYFR-ST RUNNER V2</t>
  </si>
  <si>
    <t>VXV1350 (34 A 39)</t>
  </si>
  <si>
    <t>VXV1350C (34 A 39)</t>
  </si>
  <si>
    <t>SALDO JUVENIL</t>
  </si>
  <si>
    <t>19370P</t>
  </si>
  <si>
    <t>19330P</t>
  </si>
  <si>
    <t>19340P</t>
  </si>
  <si>
    <t>ML373</t>
  </si>
  <si>
    <t>GM500</t>
  </si>
  <si>
    <t>PCP4530</t>
  </si>
  <si>
    <t>PCP1651</t>
  </si>
  <si>
    <t>PCP1509</t>
  </si>
  <si>
    <t>RNSV10</t>
  </si>
  <si>
    <t>STA76</t>
  </si>
  <si>
    <t>11J545X</t>
  </si>
  <si>
    <t>11J546X</t>
  </si>
  <si>
    <t>11J493X</t>
  </si>
  <si>
    <t>11J497X</t>
  </si>
  <si>
    <t>4137638 BRAVE N</t>
  </si>
  <si>
    <t>378341008 SHOX</t>
  </si>
  <si>
    <t>881802404 EXPERIENCE</t>
  </si>
  <si>
    <t>749794007 RUNNER</t>
  </si>
  <si>
    <t>881802001 EXPERIENCE RN</t>
  </si>
  <si>
    <t>852459002 DOWNSHIFTER</t>
  </si>
  <si>
    <t>644402412 NIGHTGAZER</t>
  </si>
  <si>
    <t>110182X</t>
  </si>
  <si>
    <t>11U335X</t>
  </si>
  <si>
    <t>11C018X</t>
  </si>
  <si>
    <t>CT.114-128</t>
  </si>
  <si>
    <t>CR118/CR151</t>
  </si>
  <si>
    <t>ADVENTURE</t>
  </si>
  <si>
    <t>CR107</t>
  </si>
  <si>
    <t>VPXV1007</t>
  </si>
  <si>
    <t>CT 114/030/199</t>
  </si>
  <si>
    <t>01671 F.S</t>
  </si>
  <si>
    <t>01571 FUTSAL</t>
  </si>
  <si>
    <t>IN HERITAGEO 5</t>
  </si>
  <si>
    <t>3510/20008</t>
  </si>
  <si>
    <t>VPXI 1202</t>
  </si>
  <si>
    <t>VPXI 1205</t>
  </si>
  <si>
    <t>20051140/1400</t>
  </si>
  <si>
    <t>20064/500/5005/5006</t>
  </si>
  <si>
    <t>20068300/3005 T CAM</t>
  </si>
  <si>
    <t>20055/200</t>
  </si>
  <si>
    <t>20069/300 T PLUS</t>
  </si>
  <si>
    <t>VPXI1220</t>
  </si>
  <si>
    <t>VPXI1221</t>
  </si>
  <si>
    <t>CT114</t>
  </si>
  <si>
    <t>CR143097</t>
  </si>
  <si>
    <t>ALC.CAMPO</t>
  </si>
  <si>
    <t>ALC.SOCIET</t>
  </si>
  <si>
    <t>2424 CAMPO</t>
  </si>
  <si>
    <t>2384 INDOR</t>
  </si>
  <si>
    <t>AUDAX HG</t>
  </si>
  <si>
    <t>2384 SOCIETY</t>
  </si>
  <si>
    <t>2384 CAMPO</t>
  </si>
  <si>
    <t>AGILE</t>
  </si>
  <si>
    <t>GLADIATOR</t>
  </si>
  <si>
    <t>CHAMPION</t>
  </si>
  <si>
    <t>102012 E.FINALY IT</t>
  </si>
  <si>
    <t>11044 MAS</t>
  </si>
  <si>
    <t>TRIUNPHlll</t>
  </si>
  <si>
    <t>603787 FLAREIC INDOO</t>
  </si>
  <si>
    <t>1936C CAMPO</t>
  </si>
  <si>
    <t>1936S SOCIETY PRODIG</t>
  </si>
  <si>
    <t>1936 INDOOR</t>
  </si>
  <si>
    <t>322.57 SOCIETY</t>
  </si>
  <si>
    <t>332.57 SOCIETY</t>
  </si>
  <si>
    <t>PREDITOII INDOOR</t>
  </si>
  <si>
    <t>PREDITO II SOCIETY</t>
  </si>
  <si>
    <t>00269 SOCIETY</t>
  </si>
  <si>
    <t>PREDITO PS CAMPO</t>
  </si>
  <si>
    <t>PREDITO PS</t>
  </si>
  <si>
    <t>331-56/57 SOCIETY</t>
  </si>
  <si>
    <t>321-56 SOCIETY</t>
  </si>
  <si>
    <t>321-13 CAMPO</t>
  </si>
  <si>
    <t>331-13 CAMPO</t>
  </si>
  <si>
    <t>332.13 CAMPO</t>
  </si>
  <si>
    <t>322.13 CAMPO</t>
  </si>
  <si>
    <t>322 INDOOR</t>
  </si>
  <si>
    <t>SPEED SOCIETY</t>
  </si>
  <si>
    <t>4106614 CAMPO MAGIC</t>
  </si>
  <si>
    <t>MARQUIS</t>
  </si>
  <si>
    <t>PARK</t>
  </si>
  <si>
    <t>RIO</t>
  </si>
  <si>
    <t>F.5</t>
  </si>
  <si>
    <t>MIRAGE/SOCIETY</t>
  </si>
  <si>
    <t>MIRAGE/INDOOR</t>
  </si>
  <si>
    <t>LANCE/SOCIETY</t>
  </si>
  <si>
    <t>LANCE/INDOOR</t>
  </si>
  <si>
    <t>REVOLUTION II</t>
  </si>
  <si>
    <t>X-100 PU</t>
  </si>
  <si>
    <t>X-100 ID</t>
  </si>
  <si>
    <t>X-100 HG</t>
  </si>
  <si>
    <t>SPEED II</t>
  </si>
  <si>
    <t>ATHENA/SOCIETY</t>
  </si>
  <si>
    <t>ATHENA/INDOOR</t>
  </si>
  <si>
    <t>EGOLI 354720</t>
  </si>
  <si>
    <t>EGOLI 378179</t>
  </si>
  <si>
    <t>AVANT</t>
  </si>
  <si>
    <t>METEORA</t>
  </si>
  <si>
    <t>METEORA ID</t>
  </si>
  <si>
    <t>EXTREMA</t>
  </si>
  <si>
    <t>ATTAK</t>
  </si>
  <si>
    <t>PRIME CAMPO</t>
  </si>
  <si>
    <t>ATTAK INDOOR</t>
  </si>
  <si>
    <t>FLASH 82</t>
  </si>
  <si>
    <t>FLASH 82 - SOCIETY</t>
  </si>
  <si>
    <t>TAURUS 102</t>
  </si>
  <si>
    <t>MESTRE 106</t>
  </si>
  <si>
    <t>502776 BE CO</t>
  </si>
  <si>
    <t>34526 CAMPO</t>
  </si>
  <si>
    <t>34558 SOCIETY</t>
  </si>
  <si>
    <t>34583 INDOOR</t>
  </si>
  <si>
    <t>INDOOR FLY PVC</t>
  </si>
  <si>
    <t>SOCIETY  FLY PVC</t>
  </si>
  <si>
    <t>CAMPO FLY PVC</t>
  </si>
  <si>
    <t>35459 SOCIETY MASCULINA</t>
  </si>
  <si>
    <t>35483 INDOOR</t>
  </si>
  <si>
    <t>451 STYLE INDOOR</t>
  </si>
  <si>
    <t>30159 SOCIETY</t>
  </si>
  <si>
    <t>36055 SOCIETY</t>
  </si>
  <si>
    <t>30183 INDOOR</t>
  </si>
  <si>
    <t>4138518 TITANIUM IV</t>
  </si>
  <si>
    <t>4133904 SLICK II</t>
  </si>
  <si>
    <t>30325 CAMPO</t>
  </si>
  <si>
    <t>4138471 CHAMPION</t>
  </si>
  <si>
    <t>4201343 CUP</t>
  </si>
  <si>
    <t>30725 CAMPO</t>
  </si>
  <si>
    <t>1164 FUSAL LIDER</t>
  </si>
  <si>
    <t>INDOOR ATTACK</t>
  </si>
  <si>
    <t>4132751 DOMINATOR II</t>
  </si>
  <si>
    <t>ATTACK</t>
  </si>
  <si>
    <t>4125661/413171 CAMPO</t>
  </si>
  <si>
    <t>4125667/4131178 IND</t>
  </si>
  <si>
    <t>4124647 DOMINATOR LE</t>
  </si>
  <si>
    <t>4131172 CHAMPION III</t>
  </si>
  <si>
    <t>4132948 DOMINATOR LE</t>
  </si>
  <si>
    <t>413178 CHAMPION</t>
  </si>
  <si>
    <t>4131190 TITANIUM IV</t>
  </si>
  <si>
    <t>4132587 FRONTIER VIII</t>
  </si>
  <si>
    <t>4135235 CHAMPION IV FUTSAL</t>
  </si>
  <si>
    <t>4138514 SLICK II</t>
  </si>
  <si>
    <t>4136320 VECTOR II</t>
  </si>
  <si>
    <t>242086 VICTORIA RX</t>
  </si>
  <si>
    <t>242087 STORM</t>
  </si>
  <si>
    <t>124077 EVA</t>
  </si>
  <si>
    <t>110952 BRASIL 70</t>
  </si>
  <si>
    <t>36053 INDOOR</t>
  </si>
  <si>
    <t>30483 INDOOR</t>
  </si>
  <si>
    <t>4139524 FRONTIER</t>
  </si>
  <si>
    <t>36351/36353 INDOOR</t>
  </si>
  <si>
    <t>4201345 CUP</t>
  </si>
  <si>
    <t>4200409 ULTRA</t>
  </si>
  <si>
    <t>851201 INDOOR</t>
  </si>
  <si>
    <t>30783 INDOOR</t>
  </si>
  <si>
    <t>36072 SOCIETY</t>
  </si>
  <si>
    <t>30459 SOCIETY</t>
  </si>
  <si>
    <t>80190 FUTSAL</t>
  </si>
  <si>
    <t>4138512 SLICK</t>
  </si>
  <si>
    <t>4138546 DOMINATOR 3</t>
  </si>
  <si>
    <t>36373 SOCIETY</t>
  </si>
  <si>
    <t>4201347 CUP</t>
  </si>
  <si>
    <t>4200410 ULTRA</t>
  </si>
  <si>
    <t>4201347 BOLEIRO</t>
  </si>
  <si>
    <t>30759 SOCIETY</t>
  </si>
  <si>
    <t>PCP16002</t>
  </si>
  <si>
    <t>CC1152 BIRD</t>
  </si>
  <si>
    <t>C5180</t>
  </si>
  <si>
    <t>Q51</t>
  </si>
  <si>
    <t>BX1802</t>
  </si>
  <si>
    <t>C5213</t>
  </si>
  <si>
    <t>C5240</t>
  </si>
  <si>
    <t>GEL W</t>
  </si>
  <si>
    <t>R1265</t>
  </si>
  <si>
    <t>RA370</t>
  </si>
  <si>
    <t>11J573X ELEVATE</t>
  </si>
  <si>
    <t>11J572X ELEMENTUM</t>
  </si>
  <si>
    <t>11J566X SOFTNESS 2.0</t>
  </si>
  <si>
    <t>11J565X SPIRIT 2.0</t>
  </si>
  <si>
    <t>11J570X LAYER</t>
  </si>
  <si>
    <t>11J548X ENERGIZED</t>
  </si>
  <si>
    <t>11J577X THUNDER</t>
  </si>
  <si>
    <t>X288</t>
  </si>
  <si>
    <t>T010A PATRIOT 8A</t>
  </si>
  <si>
    <t>T026A CONTEND</t>
  </si>
  <si>
    <t>T020A EXCITE 5</t>
  </si>
  <si>
    <t>T022A EQUATION 9</t>
  </si>
  <si>
    <t>CC1461 ICE</t>
  </si>
  <si>
    <t>43581435 CONTRAST</t>
  </si>
  <si>
    <t>110172X SLANT SUMMER 2.0</t>
  </si>
  <si>
    <t>11J521X INSANUS</t>
  </si>
  <si>
    <t>11J526X HOLDEK</t>
  </si>
  <si>
    <t>PRF1509</t>
  </si>
  <si>
    <t>11U326X NASE E/ NYLON</t>
  </si>
  <si>
    <t>11U331X NASE E/ NYLON</t>
  </si>
  <si>
    <t>11J599X</t>
  </si>
  <si>
    <t>11U334X</t>
  </si>
  <si>
    <t>RKT3130</t>
  </si>
  <si>
    <t>RKT3160</t>
  </si>
  <si>
    <t>RKT3050</t>
  </si>
  <si>
    <t>PCP10001</t>
  </si>
  <si>
    <t>MEF4538 FLIP</t>
  </si>
  <si>
    <t>C5203</t>
  </si>
  <si>
    <t>C5185</t>
  </si>
  <si>
    <t>V785</t>
  </si>
  <si>
    <t>MEF4555</t>
  </si>
  <si>
    <t>C5261</t>
  </si>
  <si>
    <t>C5222</t>
  </si>
  <si>
    <t>C5223</t>
  </si>
  <si>
    <t>203311 STREET</t>
  </si>
  <si>
    <t>BRS11011</t>
  </si>
  <si>
    <t>BRS11008</t>
  </si>
  <si>
    <t>V260</t>
  </si>
  <si>
    <t>V905</t>
  </si>
  <si>
    <t>RKB60701</t>
  </si>
  <si>
    <t>RKT30509/RKT30505</t>
  </si>
  <si>
    <t>RKT33202/RKT33206</t>
  </si>
  <si>
    <t>HL4528 B SNAP</t>
  </si>
  <si>
    <t>HL4539 POCKET</t>
  </si>
  <si>
    <t>HL4544 EDGE</t>
  </si>
  <si>
    <t>HL4543 STONE</t>
  </si>
  <si>
    <t>HL4540 GRINDER</t>
  </si>
  <si>
    <t>1088 STREET</t>
  </si>
  <si>
    <t>1086 VULCAN</t>
  </si>
  <si>
    <t>1060 STREET</t>
  </si>
  <si>
    <t>MEF3520</t>
  </si>
  <si>
    <t>MEF4561</t>
  </si>
  <si>
    <t>MEF4560</t>
  </si>
  <si>
    <t>MEF1503</t>
  </si>
  <si>
    <t>MEF2501</t>
  </si>
  <si>
    <t>RKT61705</t>
  </si>
  <si>
    <t>19670P</t>
  </si>
  <si>
    <t>LOTE DIVERSOS</t>
  </si>
  <si>
    <t>203211 NEO MID</t>
  </si>
  <si>
    <t>203303 ICE</t>
  </si>
  <si>
    <t>203324 CREW</t>
  </si>
  <si>
    <t>201129 DESTROYER</t>
  </si>
  <si>
    <t>19360P</t>
  </si>
  <si>
    <t>C5094</t>
  </si>
  <si>
    <t>C5211</t>
  </si>
  <si>
    <t>PRF1651</t>
  </si>
  <si>
    <t>19660P</t>
  </si>
  <si>
    <t>INFINITY</t>
  </si>
  <si>
    <t>TROPPER</t>
  </si>
  <si>
    <t>TROGILO01</t>
  </si>
  <si>
    <t>ROCOTO02</t>
  </si>
  <si>
    <t>TROGILO02</t>
  </si>
  <si>
    <t>36214/218</t>
  </si>
  <si>
    <t>CK657</t>
  </si>
  <si>
    <t>V5000</t>
  </si>
  <si>
    <t>220037/38</t>
  </si>
  <si>
    <t>VPXV118</t>
  </si>
  <si>
    <t>VPXV 1106</t>
  </si>
  <si>
    <t>VPXV 1103</t>
  </si>
  <si>
    <t>VPXV102</t>
  </si>
  <si>
    <t>VPXV119</t>
  </si>
  <si>
    <t>W1211</t>
  </si>
  <si>
    <t>VPXV 1112</t>
  </si>
  <si>
    <t>W0392</t>
  </si>
  <si>
    <t>CK627</t>
  </si>
  <si>
    <t>V5001</t>
  </si>
  <si>
    <t>VPX/V</t>
  </si>
  <si>
    <t>0100 INF</t>
  </si>
  <si>
    <t>ZRI</t>
  </si>
  <si>
    <t>14910-4000</t>
  </si>
  <si>
    <t>PP66258</t>
  </si>
  <si>
    <t>2024-06</t>
  </si>
  <si>
    <t>FA66257</t>
  </si>
  <si>
    <t>PR66246</t>
  </si>
  <si>
    <t>220054/55</t>
  </si>
  <si>
    <t>900/952</t>
  </si>
  <si>
    <t>VPXV3007</t>
  </si>
  <si>
    <t>VPXV3009</t>
  </si>
  <si>
    <t>VPXV3004</t>
  </si>
  <si>
    <t>VPXV2012</t>
  </si>
  <si>
    <t>VPXV2010</t>
  </si>
  <si>
    <t>VPXV2011</t>
  </si>
  <si>
    <t>407 INF.</t>
  </si>
  <si>
    <t>BV220</t>
  </si>
  <si>
    <t>095/090INF</t>
  </si>
  <si>
    <t>6200/6700</t>
  </si>
  <si>
    <t>0220067/68</t>
  </si>
  <si>
    <t>0090128/16</t>
  </si>
  <si>
    <t>T58</t>
  </si>
  <si>
    <t>4032/4043</t>
  </si>
  <si>
    <t>Z27I</t>
  </si>
  <si>
    <t>Z5I</t>
  </si>
  <si>
    <t>Z20I</t>
  </si>
  <si>
    <t>K2060</t>
  </si>
  <si>
    <t>K2005</t>
  </si>
  <si>
    <t>5020/5017</t>
  </si>
  <si>
    <t>K2025</t>
  </si>
  <si>
    <t>K2075</t>
  </si>
  <si>
    <t>K2095</t>
  </si>
  <si>
    <t>K2085</t>
  </si>
  <si>
    <t>700/702</t>
  </si>
  <si>
    <t>B.SORTKIDS</t>
  </si>
  <si>
    <t>CK.234</t>
  </si>
  <si>
    <t>CK.238</t>
  </si>
  <si>
    <t>420IF</t>
  </si>
  <si>
    <t>012/19/79</t>
  </si>
  <si>
    <t>CK 697</t>
  </si>
  <si>
    <t>CK 816</t>
  </si>
  <si>
    <t>1295/97</t>
  </si>
  <si>
    <t>RNG19</t>
  </si>
  <si>
    <t>55-30/13</t>
  </si>
  <si>
    <t>C.K.223</t>
  </si>
  <si>
    <t>C.K.222</t>
  </si>
  <si>
    <t>C.K.224</t>
  </si>
  <si>
    <t>RGN20</t>
  </si>
  <si>
    <t>8560/90</t>
  </si>
  <si>
    <t>1801/03</t>
  </si>
  <si>
    <t>111/114</t>
  </si>
  <si>
    <t>679003/70.</t>
  </si>
  <si>
    <t>130/131</t>
  </si>
  <si>
    <t>BK 125</t>
  </si>
  <si>
    <t>1010/1030</t>
  </si>
  <si>
    <t>125/178</t>
  </si>
  <si>
    <t>1040/1050</t>
  </si>
  <si>
    <t>CS 1268</t>
  </si>
  <si>
    <t>DON DOCA</t>
  </si>
  <si>
    <t>PICOLE 342</t>
  </si>
  <si>
    <t>DANCER 310</t>
  </si>
  <si>
    <t>COLORE 378</t>
  </si>
  <si>
    <t>ZIG 319</t>
  </si>
  <si>
    <t>7000160...</t>
  </si>
  <si>
    <t>CK.142.001</t>
  </si>
  <si>
    <t>CK.143.001</t>
  </si>
  <si>
    <t>X9 FEM</t>
  </si>
  <si>
    <t>BAM003</t>
  </si>
  <si>
    <t>1300/26/32</t>
  </si>
  <si>
    <t>SS.62719</t>
  </si>
  <si>
    <t>BU 62717</t>
  </si>
  <si>
    <t>87 MENINA</t>
  </si>
  <si>
    <t>BAM010</t>
  </si>
  <si>
    <t>2005/30/35</t>
  </si>
  <si>
    <t>RNG 17 POISE</t>
  </si>
  <si>
    <t>20507 HELLO KITY</t>
  </si>
  <si>
    <t>2060-B</t>
  </si>
  <si>
    <t>2055-B</t>
  </si>
  <si>
    <t>YY 100</t>
  </si>
  <si>
    <t>215 MENINA</t>
  </si>
  <si>
    <t>PP53046</t>
  </si>
  <si>
    <t>PP51259</t>
  </si>
  <si>
    <t>PR56150</t>
  </si>
  <si>
    <t>BTM.3001</t>
  </si>
  <si>
    <t>W04 FV</t>
  </si>
  <si>
    <t>R22 I</t>
  </si>
  <si>
    <t>251 F</t>
  </si>
  <si>
    <t>TS</t>
  </si>
  <si>
    <t>FA 64949</t>
  </si>
  <si>
    <t>1004 F</t>
  </si>
  <si>
    <t>F10 F</t>
  </si>
  <si>
    <t>R-39 IF</t>
  </si>
  <si>
    <t>VPXV 3103</t>
  </si>
  <si>
    <t>130 INF</t>
  </si>
  <si>
    <t>CK 365</t>
  </si>
  <si>
    <t>CK 335</t>
  </si>
  <si>
    <t>CK 374</t>
  </si>
  <si>
    <t>CK 040</t>
  </si>
  <si>
    <t>020A</t>
  </si>
  <si>
    <t>815002000/815003</t>
  </si>
  <si>
    <t>D0230139</t>
  </si>
  <si>
    <t>D0230138</t>
  </si>
  <si>
    <t>D002009415</t>
  </si>
  <si>
    <t>PP56709</t>
  </si>
  <si>
    <t>060/070 F</t>
  </si>
  <si>
    <t>310 FEM</t>
  </si>
  <si>
    <t>CBI XADREZ</t>
  </si>
  <si>
    <t>CBI STREEP CORACAO</t>
  </si>
  <si>
    <t>CB BABY</t>
  </si>
  <si>
    <t>BB BABY V/F</t>
  </si>
  <si>
    <t>CBI LUSER</t>
  </si>
  <si>
    <t>CB STRIP V</t>
  </si>
  <si>
    <t>F 901/801</t>
  </si>
  <si>
    <t>4090 I</t>
  </si>
  <si>
    <t>1051 I</t>
  </si>
  <si>
    <t>CK 364</t>
  </si>
  <si>
    <t>CK 181</t>
  </si>
  <si>
    <t>CK 368</t>
  </si>
  <si>
    <t>KO 055</t>
  </si>
  <si>
    <t>Y4 - FEM</t>
  </si>
  <si>
    <t>RX 500 F</t>
  </si>
  <si>
    <t>891301/003.314</t>
  </si>
  <si>
    <t>K340</t>
  </si>
  <si>
    <t>R66I</t>
  </si>
  <si>
    <t>K350</t>
  </si>
  <si>
    <t>CK463</t>
  </si>
  <si>
    <t>X-435</t>
  </si>
  <si>
    <t>Y4-F</t>
  </si>
  <si>
    <t>RX98VF</t>
  </si>
  <si>
    <t>140F</t>
  </si>
  <si>
    <t>044053/004053</t>
  </si>
  <si>
    <t>117016/017</t>
  </si>
  <si>
    <t>BL 201</t>
  </si>
  <si>
    <t>K-405</t>
  </si>
  <si>
    <t>RX764F</t>
  </si>
  <si>
    <t>RDX98VF</t>
  </si>
  <si>
    <t>V440</t>
  </si>
  <si>
    <t>V442</t>
  </si>
  <si>
    <t>K-400</t>
  </si>
  <si>
    <t>K-440</t>
  </si>
  <si>
    <t>K-410</t>
  </si>
  <si>
    <t>K-430</t>
  </si>
  <si>
    <t>K-380</t>
  </si>
  <si>
    <t>R 83 I</t>
  </si>
  <si>
    <t>490 F</t>
  </si>
  <si>
    <t>R84I MENINA</t>
  </si>
  <si>
    <t>V-450</t>
  </si>
  <si>
    <t>V=030</t>
  </si>
  <si>
    <t>V=451</t>
  </si>
  <si>
    <t>3000 FEM</t>
  </si>
  <si>
    <t>521F</t>
  </si>
  <si>
    <t>TS-2</t>
  </si>
  <si>
    <t>070F</t>
  </si>
  <si>
    <t>823I</t>
  </si>
  <si>
    <t>FS-1760/S-5760</t>
  </si>
  <si>
    <t>3033/2015</t>
  </si>
  <si>
    <t>CK 639</t>
  </si>
  <si>
    <t>CK 463</t>
  </si>
  <si>
    <t>CK 440</t>
  </si>
  <si>
    <t>CK 483</t>
  </si>
  <si>
    <t>CK 491</t>
  </si>
  <si>
    <t>CK 084</t>
  </si>
  <si>
    <t>550 FE</t>
  </si>
  <si>
    <t>370/10</t>
  </si>
  <si>
    <t>6002F</t>
  </si>
  <si>
    <t>2014/4014F</t>
  </si>
  <si>
    <t>FS-1770/S-9770</t>
  </si>
  <si>
    <t>K-465</t>
  </si>
  <si>
    <t>FS9780F-S5980/1780</t>
  </si>
  <si>
    <t>K-600/610</t>
  </si>
  <si>
    <t>ZBI</t>
  </si>
  <si>
    <t>3350 F</t>
  </si>
  <si>
    <t>FR 62716</t>
  </si>
  <si>
    <t>6001 F</t>
  </si>
  <si>
    <t>RNG12</t>
  </si>
  <si>
    <t>RNG11</t>
  </si>
  <si>
    <t>050F</t>
  </si>
  <si>
    <t>050V/F</t>
  </si>
  <si>
    <t>4852 FEM</t>
  </si>
  <si>
    <t>Z2502</t>
  </si>
  <si>
    <t>B300</t>
  </si>
  <si>
    <t>VPXV 3100</t>
  </si>
  <si>
    <t>VPXV 2041</t>
  </si>
  <si>
    <t>VPXV 2034</t>
  </si>
  <si>
    <t>VPXV 2035</t>
  </si>
  <si>
    <t>VPXV 3041</t>
  </si>
  <si>
    <t>VPXV 3034</t>
  </si>
  <si>
    <t>VPXV 3035</t>
  </si>
  <si>
    <t>853/868</t>
  </si>
  <si>
    <t>TS 2012</t>
  </si>
  <si>
    <t>FA 219</t>
  </si>
  <si>
    <t>M01C</t>
  </si>
  <si>
    <t>VPX 3208</t>
  </si>
  <si>
    <t>MP800</t>
  </si>
  <si>
    <t>MP750</t>
  </si>
  <si>
    <t>R107I</t>
  </si>
  <si>
    <t>R103I</t>
  </si>
  <si>
    <t>808C</t>
  </si>
  <si>
    <t>ID20</t>
  </si>
  <si>
    <t>ID18</t>
  </si>
  <si>
    <t>G61</t>
  </si>
  <si>
    <t>MP 820</t>
  </si>
  <si>
    <t>TS2020</t>
  </si>
  <si>
    <t>M2</t>
  </si>
  <si>
    <t>CK3537</t>
  </si>
  <si>
    <t>CK5015</t>
  </si>
  <si>
    <t>CK3509</t>
  </si>
  <si>
    <t>VPXV 3046</t>
  </si>
  <si>
    <t>VPXI3200</t>
  </si>
  <si>
    <t>VPXI2200/3227</t>
  </si>
  <si>
    <t>VPXI2211</t>
  </si>
  <si>
    <t>M5</t>
  </si>
  <si>
    <t>K2195</t>
  </si>
  <si>
    <t>K2190</t>
  </si>
  <si>
    <t>K2200</t>
  </si>
  <si>
    <t>KID</t>
  </si>
  <si>
    <t>FLK 07</t>
  </si>
  <si>
    <t>VPXI 12200/3227</t>
  </si>
  <si>
    <t>ID 050</t>
  </si>
  <si>
    <t>ID 052</t>
  </si>
  <si>
    <t>ID048</t>
  </si>
  <si>
    <t>ID041</t>
  </si>
  <si>
    <t>K2230</t>
  </si>
  <si>
    <t>K2250</t>
  </si>
  <si>
    <t>K2240</t>
  </si>
  <si>
    <t>280 COLLOR</t>
  </si>
  <si>
    <t>PG 5</t>
  </si>
  <si>
    <t>240 C</t>
  </si>
  <si>
    <t>IATE</t>
  </si>
  <si>
    <t>CORDAO</t>
  </si>
  <si>
    <t>192006/192009</t>
  </si>
  <si>
    <t>21725/31725</t>
  </si>
  <si>
    <t>063CO</t>
  </si>
  <si>
    <t>B840</t>
  </si>
  <si>
    <t>B015</t>
  </si>
  <si>
    <t>2001/1006</t>
  </si>
  <si>
    <t>1108 (28 AO 32)</t>
  </si>
  <si>
    <t>1108 (20 AO 27)</t>
  </si>
  <si>
    <t>VPXV3113</t>
  </si>
  <si>
    <t>VPXV3058</t>
  </si>
  <si>
    <t>VPXI3227</t>
  </si>
  <si>
    <t>VPXI3237</t>
  </si>
  <si>
    <t>VPXI3215</t>
  </si>
  <si>
    <t>VPXV3059</t>
  </si>
  <si>
    <t>VPXV3064</t>
  </si>
  <si>
    <t>VPXI2200</t>
  </si>
  <si>
    <t>VPXI2238</t>
  </si>
  <si>
    <t>VPXV2060</t>
  </si>
  <si>
    <t>192/141 LOTE</t>
  </si>
  <si>
    <t>XBX</t>
  </si>
  <si>
    <t>1007 HOT</t>
  </si>
  <si>
    <t>Z2302</t>
  </si>
  <si>
    <t>BV063</t>
  </si>
  <si>
    <t>855B</t>
  </si>
  <si>
    <t>M04</t>
  </si>
  <si>
    <t>AERO</t>
  </si>
  <si>
    <t>440R</t>
  </si>
  <si>
    <t>R1100</t>
  </si>
  <si>
    <t>R2000</t>
  </si>
  <si>
    <t>BV0632</t>
  </si>
  <si>
    <t>30R</t>
  </si>
  <si>
    <t>425I</t>
  </si>
  <si>
    <t>754D</t>
  </si>
  <si>
    <t>VPXI2243</t>
  </si>
  <si>
    <t>VPXI3246</t>
  </si>
  <si>
    <t>VPXV2058</t>
  </si>
  <si>
    <t>811 HOLLS KIDS</t>
  </si>
  <si>
    <t>Z8102</t>
  </si>
  <si>
    <t>B081</t>
  </si>
  <si>
    <t>Z5502</t>
  </si>
  <si>
    <t>B055</t>
  </si>
  <si>
    <t>60125/60127</t>
  </si>
  <si>
    <t>M08</t>
  </si>
  <si>
    <t>AERO2</t>
  </si>
  <si>
    <t>0732 LOTE</t>
  </si>
  <si>
    <t>K2290</t>
  </si>
  <si>
    <t>K2310</t>
  </si>
  <si>
    <t>K2330</t>
  </si>
  <si>
    <t>V4818</t>
  </si>
  <si>
    <t>V4823</t>
  </si>
  <si>
    <t>V4820</t>
  </si>
  <si>
    <t>V4822</t>
  </si>
  <si>
    <t>V4013</t>
  </si>
  <si>
    <t>V4016/4017</t>
  </si>
  <si>
    <t>VPXV3602</t>
  </si>
  <si>
    <t>VPXV2600</t>
  </si>
  <si>
    <t>VPXI13243</t>
  </si>
  <si>
    <t>VPXV2309/2308</t>
  </si>
  <si>
    <t>CHBI 1401</t>
  </si>
  <si>
    <t>CHBI 1402</t>
  </si>
  <si>
    <t>CHBI 1454</t>
  </si>
  <si>
    <t>410R</t>
  </si>
  <si>
    <t>K5402</t>
  </si>
  <si>
    <t>K2</t>
  </si>
  <si>
    <t>VPXV3121</t>
  </si>
  <si>
    <t>VPXV2315</t>
  </si>
  <si>
    <t>VPXV3315</t>
  </si>
  <si>
    <t>V4024</t>
  </si>
  <si>
    <t>VPXV1863</t>
  </si>
  <si>
    <t>VPXV3063/2060</t>
  </si>
  <si>
    <t>VPXV3063 JUV</t>
  </si>
  <si>
    <t>MP1435</t>
  </si>
  <si>
    <t>MP4341</t>
  </si>
  <si>
    <t>MP3341</t>
  </si>
  <si>
    <t>STAR1</t>
  </si>
  <si>
    <t>M10</t>
  </si>
  <si>
    <t>819G</t>
  </si>
  <si>
    <t>819D</t>
  </si>
  <si>
    <t>867C</t>
  </si>
  <si>
    <t>852C</t>
  </si>
  <si>
    <t>868G</t>
  </si>
  <si>
    <t>869F</t>
  </si>
  <si>
    <t>821B</t>
  </si>
  <si>
    <t>VPV93121</t>
  </si>
  <si>
    <t>VPXV3710</t>
  </si>
  <si>
    <t>VPV93901</t>
  </si>
  <si>
    <t>VPXV2710</t>
  </si>
  <si>
    <t>VPXV2322</t>
  </si>
  <si>
    <t>VPXV 2320</t>
  </si>
  <si>
    <t>VPXV2321</t>
  </si>
  <si>
    <t>VPXI3269</t>
  </si>
  <si>
    <t>VPXI3267</t>
  </si>
  <si>
    <t>VPXI3266</t>
  </si>
  <si>
    <t>VPXV3326</t>
  </si>
  <si>
    <t>VPXV3321</t>
  </si>
  <si>
    <t>VPXV3322</t>
  </si>
  <si>
    <t>ELW110</t>
  </si>
  <si>
    <t>A221</t>
  </si>
  <si>
    <t>020I</t>
  </si>
  <si>
    <t>W7003</t>
  </si>
  <si>
    <t>21274 MONSTER HIGH</t>
  </si>
  <si>
    <t>TR15</t>
  </si>
  <si>
    <t>M12</t>
  </si>
  <si>
    <t>M16</t>
  </si>
  <si>
    <t>260 FROZEN/ELZA DUAL</t>
  </si>
  <si>
    <t>43K/60 FROZEN</t>
  </si>
  <si>
    <t>281/280</t>
  </si>
  <si>
    <t>K2370</t>
  </si>
  <si>
    <t>K4005</t>
  </si>
  <si>
    <t>K4000</t>
  </si>
  <si>
    <t>R06</t>
  </si>
  <si>
    <t>LONDRES</t>
  </si>
  <si>
    <t>LOLITA</t>
  </si>
  <si>
    <t>869P</t>
  </si>
  <si>
    <t>867T</t>
  </si>
  <si>
    <t>808I</t>
  </si>
  <si>
    <t>807I</t>
  </si>
  <si>
    <t>818S</t>
  </si>
  <si>
    <t>818E</t>
  </si>
  <si>
    <t>818B/818D/818CA</t>
  </si>
  <si>
    <t>803M</t>
  </si>
  <si>
    <t>803C</t>
  </si>
  <si>
    <t>803S</t>
  </si>
  <si>
    <t>861G</t>
  </si>
  <si>
    <t>381PJ</t>
  </si>
  <si>
    <t>390PJ</t>
  </si>
  <si>
    <t>BX024</t>
  </si>
  <si>
    <t>BX11</t>
  </si>
  <si>
    <t>BX008</t>
  </si>
  <si>
    <t>BX009</t>
  </si>
  <si>
    <t>HL08</t>
  </si>
  <si>
    <t>DUBI 5200</t>
  </si>
  <si>
    <t>4215/4210</t>
  </si>
  <si>
    <t>240 RENDA/JUTA</t>
  </si>
  <si>
    <t>DK100 INFANTIL</t>
  </si>
  <si>
    <t>DK70600 INFANTIL</t>
  </si>
  <si>
    <t>ST3</t>
  </si>
  <si>
    <t>869N</t>
  </si>
  <si>
    <t>803B</t>
  </si>
  <si>
    <t>853C</t>
  </si>
  <si>
    <t>853T</t>
  </si>
  <si>
    <t>J9003</t>
  </si>
  <si>
    <t>J9002</t>
  </si>
  <si>
    <t>K 2445</t>
  </si>
  <si>
    <t>K 2430</t>
  </si>
  <si>
    <t>HL09</t>
  </si>
  <si>
    <t>RK 302</t>
  </si>
  <si>
    <t>ST 03</t>
  </si>
  <si>
    <t>VPXV2320</t>
  </si>
  <si>
    <t>320R</t>
  </si>
  <si>
    <t>VPX2710</t>
  </si>
  <si>
    <t>KS402</t>
  </si>
  <si>
    <t>BT350</t>
  </si>
  <si>
    <t>BX011</t>
  </si>
  <si>
    <t>J9005</t>
  </si>
  <si>
    <t>ST88</t>
  </si>
  <si>
    <t>101 FROZEN</t>
  </si>
  <si>
    <t>107 BARBIE</t>
  </si>
  <si>
    <t>114 DORA</t>
  </si>
  <si>
    <t>GX-I</t>
  </si>
  <si>
    <t>AX-I</t>
  </si>
  <si>
    <t>AX</t>
  </si>
  <si>
    <t>21431 FROZEN</t>
  </si>
  <si>
    <t>B043</t>
  </si>
  <si>
    <t>B042</t>
  </si>
  <si>
    <t>B05</t>
  </si>
  <si>
    <t>K2560</t>
  </si>
  <si>
    <t>K2565</t>
  </si>
  <si>
    <t>K2550</t>
  </si>
  <si>
    <t>HL017</t>
  </si>
  <si>
    <t>HL016</t>
  </si>
  <si>
    <t>16527/16526</t>
  </si>
  <si>
    <t>18514/18515</t>
  </si>
  <si>
    <t>60146/60144</t>
  </si>
  <si>
    <t>PRINCESA 500</t>
  </si>
  <si>
    <t>ZAW 500</t>
  </si>
  <si>
    <t>ZAW 550</t>
  </si>
  <si>
    <t>743K</t>
  </si>
  <si>
    <t>735K</t>
  </si>
  <si>
    <t>010 RODINHA</t>
  </si>
  <si>
    <t>X301 INF</t>
  </si>
  <si>
    <t>192/141LOTE SNEAKERS</t>
  </si>
  <si>
    <t>BK1141</t>
  </si>
  <si>
    <t>239 WEE</t>
  </si>
  <si>
    <t>323 WELLNESS</t>
  </si>
  <si>
    <t>237 FUN</t>
  </si>
  <si>
    <t>31J455X INSANUS</t>
  </si>
  <si>
    <t>M15</t>
  </si>
  <si>
    <t>NEW</t>
  </si>
  <si>
    <t>2508100 LED</t>
  </si>
  <si>
    <t>VXI3280</t>
  </si>
  <si>
    <t>VXI3256</t>
  </si>
  <si>
    <t>VPXV3335</t>
  </si>
  <si>
    <t>VPXV3627/VXV3629</t>
  </si>
  <si>
    <t>VPXV3625</t>
  </si>
  <si>
    <t>VPXV2627</t>
  </si>
  <si>
    <t>VPXV2625</t>
  </si>
  <si>
    <t>BK1600 SKATE RODINHA</t>
  </si>
  <si>
    <t>VXV3315</t>
  </si>
  <si>
    <t>RODINHA</t>
  </si>
  <si>
    <t>2507100 VELUDO</t>
  </si>
  <si>
    <t>2507100 GLITER</t>
  </si>
  <si>
    <t>VV3009</t>
  </si>
  <si>
    <t>VV3011</t>
  </si>
  <si>
    <t>VV3050</t>
  </si>
  <si>
    <t>VXI3206</t>
  </si>
  <si>
    <t>VXV3002</t>
  </si>
  <si>
    <t>VXV3010</t>
  </si>
  <si>
    <t>VXV2010</t>
  </si>
  <si>
    <t>VV3018</t>
  </si>
  <si>
    <t>VV3015/B</t>
  </si>
  <si>
    <t>VV3017</t>
  </si>
  <si>
    <t>MP6071/1706</t>
  </si>
  <si>
    <t>MP5071/1705</t>
  </si>
  <si>
    <t>MP2171/1712</t>
  </si>
  <si>
    <t>J5090</t>
  </si>
  <si>
    <t>ST995/ST195</t>
  </si>
  <si>
    <t>RM9201/RM1201</t>
  </si>
  <si>
    <t>HL020</t>
  </si>
  <si>
    <t>BB22</t>
  </si>
  <si>
    <t>HL027 RODINHA</t>
  </si>
  <si>
    <t>012 RODINHA</t>
  </si>
  <si>
    <t>161 LED</t>
  </si>
  <si>
    <t>K6005 LED</t>
  </si>
  <si>
    <t>K4050</t>
  </si>
  <si>
    <t>K2630</t>
  </si>
  <si>
    <t>K2635</t>
  </si>
  <si>
    <t>K2650</t>
  </si>
  <si>
    <t>AE152</t>
  </si>
  <si>
    <t>MP1630/0361 RODINHA</t>
  </si>
  <si>
    <t>025003 LED</t>
  </si>
  <si>
    <t>G008002</t>
  </si>
  <si>
    <t>016/011 RODINHA</t>
  </si>
  <si>
    <t>21705 LADY BUG</t>
  </si>
  <si>
    <t>21494 BARBIE</t>
  </si>
  <si>
    <t>1401 LED</t>
  </si>
  <si>
    <t>Z9201/Z1201</t>
  </si>
  <si>
    <t>108504/K</t>
  </si>
  <si>
    <t>MP1710/0171 LED</t>
  </si>
  <si>
    <t>460 LED</t>
  </si>
  <si>
    <t>J5178</t>
  </si>
  <si>
    <t>J5175</t>
  </si>
  <si>
    <t>1100-INF</t>
  </si>
  <si>
    <t>21744 LADY BUG C/ BRINDE</t>
  </si>
  <si>
    <t>MP1733 PATINS</t>
  </si>
  <si>
    <t>511001 RODINHA</t>
  </si>
  <si>
    <t>W9312</t>
  </si>
  <si>
    <t>CH2001</t>
  </si>
  <si>
    <t>CS2001</t>
  </si>
  <si>
    <t>CB2002</t>
  </si>
  <si>
    <t>21667 PATRULHA CANINA</t>
  </si>
  <si>
    <t>511002 RODINHA</t>
  </si>
  <si>
    <t>MP8371/1738 SPINNER</t>
  </si>
  <si>
    <t>K2690</t>
  </si>
  <si>
    <t>K2680</t>
  </si>
  <si>
    <t>K2670</t>
  </si>
  <si>
    <t>STAR GEL</t>
  </si>
  <si>
    <t>M14</t>
  </si>
  <si>
    <t>VNJ201 JUV</t>
  </si>
  <si>
    <t>VNJ101 BEBE</t>
  </si>
  <si>
    <t>VXV3024</t>
  </si>
  <si>
    <t>VXI3222</t>
  </si>
  <si>
    <t>VXV3058B</t>
  </si>
  <si>
    <t>VXV3057B</t>
  </si>
  <si>
    <t>VXV3055B</t>
  </si>
  <si>
    <t>VV1020 (27 A 32)</t>
  </si>
  <si>
    <t>K2610L</t>
  </si>
  <si>
    <t>319 PERFECT</t>
  </si>
  <si>
    <t>PCP50051</t>
  </si>
  <si>
    <t>PCP50002</t>
  </si>
  <si>
    <t>1010 BB</t>
  </si>
  <si>
    <t>8501 LED</t>
  </si>
  <si>
    <t>8505 LED PETCH</t>
  </si>
  <si>
    <t>2702 B/2802 A LED</t>
  </si>
  <si>
    <t>09005CCL</t>
  </si>
  <si>
    <t>157154/175154 LED</t>
  </si>
  <si>
    <t>515001 LED</t>
  </si>
  <si>
    <t>98002 LED</t>
  </si>
  <si>
    <t>CK05050</t>
  </si>
  <si>
    <t>032001 (28 A 34)</t>
  </si>
  <si>
    <t>039007 (22 A 27)</t>
  </si>
  <si>
    <t>217160 (22 A 27)</t>
  </si>
  <si>
    <t>317160 (28 A 33)</t>
  </si>
  <si>
    <t>VNJ214 (25 A 32)</t>
  </si>
  <si>
    <t>VNJ219 (27 A 32)</t>
  </si>
  <si>
    <t>VXI3243 (25 A 32)</t>
  </si>
  <si>
    <t>VXV3043 (25 A 32)</t>
  </si>
  <si>
    <t>VXV3054 (25 A 32)</t>
  </si>
  <si>
    <t>VXV3092 (25 A 32)</t>
  </si>
  <si>
    <t>VNJ215 (27 A 32)</t>
  </si>
  <si>
    <t>VXV3350 (27 A 33)</t>
  </si>
  <si>
    <t>R03</t>
  </si>
  <si>
    <t>L04</t>
  </si>
  <si>
    <t>BB35U</t>
  </si>
  <si>
    <t>M22</t>
  </si>
  <si>
    <t>K4065</t>
  </si>
  <si>
    <t>K4085</t>
  </si>
  <si>
    <t>KP2735</t>
  </si>
  <si>
    <t>K2715</t>
  </si>
  <si>
    <t>30FZ FROZEN</t>
  </si>
  <si>
    <t>RM1204/RM9204</t>
  </si>
  <si>
    <t>ST1106</t>
  </si>
  <si>
    <t>ST107</t>
  </si>
  <si>
    <t>1080V</t>
  </si>
  <si>
    <t>BK1302</t>
  </si>
  <si>
    <t>BK1317</t>
  </si>
  <si>
    <t>QX</t>
  </si>
  <si>
    <t>VNJ214</t>
  </si>
  <si>
    <t>VNJ236</t>
  </si>
  <si>
    <t>VXV3080</t>
  </si>
  <si>
    <t>28044/20734 LOTE</t>
  </si>
  <si>
    <t>W1414</t>
  </si>
  <si>
    <t>W1352</t>
  </si>
  <si>
    <t>W1351</t>
  </si>
  <si>
    <t>W1175</t>
  </si>
  <si>
    <t>POLLY</t>
  </si>
  <si>
    <t>W1244</t>
  </si>
  <si>
    <t>W1393</t>
  </si>
  <si>
    <t>W1261</t>
  </si>
  <si>
    <t>W1195</t>
  </si>
  <si>
    <t>W1222</t>
  </si>
  <si>
    <t>W1221</t>
  </si>
  <si>
    <t>450 A 473</t>
  </si>
  <si>
    <t>001001 A21</t>
  </si>
  <si>
    <t>05/F18</t>
  </si>
  <si>
    <t>2107-204</t>
  </si>
  <si>
    <t>932/46/47</t>
  </si>
  <si>
    <t>001117C</t>
  </si>
  <si>
    <t>04510/5510</t>
  </si>
  <si>
    <t>20013 INF.</t>
  </si>
  <si>
    <t>15211 INF.</t>
  </si>
  <si>
    <t>P.4662/69</t>
  </si>
  <si>
    <t>654002/003</t>
  </si>
  <si>
    <t>0190122/20</t>
  </si>
  <si>
    <t>6015/24/38</t>
  </si>
  <si>
    <t>1503/01/05</t>
  </si>
  <si>
    <t>312/313</t>
  </si>
  <si>
    <t>23000/10H</t>
  </si>
  <si>
    <t>6680/90/85</t>
  </si>
  <si>
    <t>23000/10/5</t>
  </si>
  <si>
    <t>908/09/10</t>
  </si>
  <si>
    <t>136/161/62</t>
  </si>
  <si>
    <t>111/12/13</t>
  </si>
  <si>
    <t>129/133/37</t>
  </si>
  <si>
    <t>001057/58</t>
  </si>
  <si>
    <t>001050/54</t>
  </si>
  <si>
    <t>71003/05..</t>
  </si>
  <si>
    <t>125009/10</t>
  </si>
  <si>
    <t>V9305</t>
  </si>
  <si>
    <t>V9507</t>
  </si>
  <si>
    <t>V9304</t>
  </si>
  <si>
    <t>715/17/24</t>
  </si>
  <si>
    <t>111/12/22</t>
  </si>
  <si>
    <t>609/13/16</t>
  </si>
  <si>
    <t>300/06/408</t>
  </si>
  <si>
    <t>120/26/30</t>
  </si>
  <si>
    <t>506/507/08</t>
  </si>
  <si>
    <t>611/18/20</t>
  </si>
  <si>
    <t>0520091/11</t>
  </si>
  <si>
    <t>001.020/15</t>
  </si>
  <si>
    <t>235/241/47</t>
  </si>
  <si>
    <t>161/163</t>
  </si>
  <si>
    <t>0020317/18</t>
  </si>
  <si>
    <t>1023/27</t>
  </si>
  <si>
    <t>GYRL 05</t>
  </si>
  <si>
    <t>32001/02</t>
  </si>
  <si>
    <t>102/104</t>
  </si>
  <si>
    <t>SDB01</t>
  </si>
  <si>
    <t>412/15</t>
  </si>
  <si>
    <t>805136/851</t>
  </si>
  <si>
    <t>511/12/13</t>
  </si>
  <si>
    <t>7032/33</t>
  </si>
  <si>
    <t>26302/10/4</t>
  </si>
  <si>
    <t>31/33</t>
  </si>
  <si>
    <t>068-28</t>
  </si>
  <si>
    <t>KIDS FUN</t>
  </si>
  <si>
    <t>KIDS PETS</t>
  </si>
  <si>
    <t>SEREIAS</t>
  </si>
  <si>
    <t>MM15</t>
  </si>
  <si>
    <t>MM23</t>
  </si>
  <si>
    <t>SD 08</t>
  </si>
  <si>
    <t>SD 15</t>
  </si>
  <si>
    <t>001-20</t>
  </si>
  <si>
    <t>001-23</t>
  </si>
  <si>
    <t>302027/28</t>
  </si>
  <si>
    <t>RT 19</t>
  </si>
  <si>
    <t>2968/2668</t>
  </si>
  <si>
    <t>20412 BARBIE</t>
  </si>
  <si>
    <t>0200 INF</t>
  </si>
  <si>
    <t>019-0207</t>
  </si>
  <si>
    <t>019-0213</t>
  </si>
  <si>
    <t>270 NOVA</t>
  </si>
  <si>
    <t>BALY-I</t>
  </si>
  <si>
    <t>002044/2004</t>
  </si>
  <si>
    <t>117NAO USAR</t>
  </si>
  <si>
    <t>P8992</t>
  </si>
  <si>
    <t>P9244</t>
  </si>
  <si>
    <t>V=03/05</t>
  </si>
  <si>
    <t>V=07</t>
  </si>
  <si>
    <t>1100 I</t>
  </si>
  <si>
    <t>012I</t>
  </si>
  <si>
    <t>014I</t>
  </si>
  <si>
    <t>WO-334A</t>
  </si>
  <si>
    <t>WO-433A</t>
  </si>
  <si>
    <t>WO-333A</t>
  </si>
  <si>
    <t>WO-434A</t>
  </si>
  <si>
    <t>WO-494A</t>
  </si>
  <si>
    <t>006084/684</t>
  </si>
  <si>
    <t>001-012</t>
  </si>
  <si>
    <t>001-016</t>
  </si>
  <si>
    <t>15021/22</t>
  </si>
  <si>
    <t>8208/3208</t>
  </si>
  <si>
    <t>E.02</t>
  </si>
  <si>
    <t>E.06</t>
  </si>
  <si>
    <t>G.02</t>
  </si>
  <si>
    <t>G.01</t>
  </si>
  <si>
    <t>6030-1</t>
  </si>
  <si>
    <t>6028-1</t>
  </si>
  <si>
    <t>139/146</t>
  </si>
  <si>
    <t>R0101</t>
  </si>
  <si>
    <t>7008I</t>
  </si>
  <si>
    <t>8004I</t>
  </si>
  <si>
    <t>160.003/09</t>
  </si>
  <si>
    <t>0151B</t>
  </si>
  <si>
    <t>R 0152</t>
  </si>
  <si>
    <t>W1854</t>
  </si>
  <si>
    <t>W1793</t>
  </si>
  <si>
    <t>W1834</t>
  </si>
  <si>
    <t>W1964</t>
  </si>
  <si>
    <t>W1863</t>
  </si>
  <si>
    <t>25533 BARBIE</t>
  </si>
  <si>
    <t>140001E</t>
  </si>
  <si>
    <t>140003E</t>
  </si>
  <si>
    <t>002032 BABY</t>
  </si>
  <si>
    <t>002036 BABY</t>
  </si>
  <si>
    <t>2039 BABY</t>
  </si>
  <si>
    <t>044 BABY</t>
  </si>
  <si>
    <t>SA38</t>
  </si>
  <si>
    <t>SA42</t>
  </si>
  <si>
    <t>AB04</t>
  </si>
  <si>
    <t>9512 BABY</t>
  </si>
  <si>
    <t>9511 BABY</t>
  </si>
  <si>
    <t>20940 MONSTER HIGER</t>
  </si>
  <si>
    <t>25400 LOONEY TUNES</t>
  </si>
  <si>
    <t>SD13</t>
  </si>
  <si>
    <t>SD04</t>
  </si>
  <si>
    <t>25499 POLLY</t>
  </si>
  <si>
    <t>RO7979</t>
  </si>
  <si>
    <t>R06464</t>
  </si>
  <si>
    <t>20941 POLLY</t>
  </si>
  <si>
    <t>R609609</t>
  </si>
  <si>
    <t>25431 IPANEMA BABY</t>
  </si>
  <si>
    <t>21114 HELLO KITTY</t>
  </si>
  <si>
    <t>W2520/2521</t>
  </si>
  <si>
    <t>W2631</t>
  </si>
  <si>
    <t>W2472</t>
  </si>
  <si>
    <t>W2652</t>
  </si>
  <si>
    <t>W2542</t>
  </si>
  <si>
    <t>W2584</t>
  </si>
  <si>
    <t>W2574</t>
  </si>
  <si>
    <t>K20</t>
  </si>
  <si>
    <t>K05</t>
  </si>
  <si>
    <t>25738 IPANEMA SORVET</t>
  </si>
  <si>
    <t>4131686/4123441</t>
  </si>
  <si>
    <t>461055/461087</t>
  </si>
  <si>
    <t>KS713</t>
  </si>
  <si>
    <t>KS710</t>
  </si>
  <si>
    <t>KS715</t>
  </si>
  <si>
    <t>25777 JOLIE</t>
  </si>
  <si>
    <t>25829 BARBIE</t>
  </si>
  <si>
    <t>R372372</t>
  </si>
  <si>
    <t>R407407</t>
  </si>
  <si>
    <t>R404404</t>
  </si>
  <si>
    <t>R645645</t>
  </si>
  <si>
    <t>R631631</t>
  </si>
  <si>
    <t>R630630</t>
  </si>
  <si>
    <t>R910910</t>
  </si>
  <si>
    <t>W4051</t>
  </si>
  <si>
    <t>W3054</t>
  </si>
  <si>
    <t>W4065</t>
  </si>
  <si>
    <t>W5053</t>
  </si>
  <si>
    <t>W4045</t>
  </si>
  <si>
    <t>W3085</t>
  </si>
  <si>
    <t>2024/2021</t>
  </si>
  <si>
    <t>KS975</t>
  </si>
  <si>
    <t>KS974</t>
  </si>
  <si>
    <t>0278/2078</t>
  </si>
  <si>
    <t>RT50</t>
  </si>
  <si>
    <t>RT10</t>
  </si>
  <si>
    <t>25865 IPANEMA FROZEN</t>
  </si>
  <si>
    <t>16984 ZAXY INF</t>
  </si>
  <si>
    <t>21256 DISNEY</t>
  </si>
  <si>
    <t>21337 BARBIE</t>
  </si>
  <si>
    <t>21288 HELLO KITTY</t>
  </si>
  <si>
    <t>25788 IPANEMA</t>
  </si>
  <si>
    <t>25863 HELLO KITTY</t>
  </si>
  <si>
    <t>21323 DISNEY</t>
  </si>
  <si>
    <t>21341 DISNEY</t>
  </si>
  <si>
    <t>21332 MINNIE</t>
  </si>
  <si>
    <t>IP66</t>
  </si>
  <si>
    <t>IP64</t>
  </si>
  <si>
    <t>21443 FROZEN</t>
  </si>
  <si>
    <t>21434 ZIZOU</t>
  </si>
  <si>
    <t>21333 BARBIE BRINDE</t>
  </si>
  <si>
    <t>21342 BARBIE</t>
  </si>
  <si>
    <t>21403 HELLO KITTY</t>
  </si>
  <si>
    <t>25951 JOLIE</t>
  </si>
  <si>
    <t>21456 FROZEN STAR</t>
  </si>
  <si>
    <t>21460 BARBIE</t>
  </si>
  <si>
    <t>21336 POLLY</t>
  </si>
  <si>
    <t>25988 FROZEN BABY</t>
  </si>
  <si>
    <t>25987 FROZEN</t>
  </si>
  <si>
    <t>21423 PAPETE MINNIE</t>
  </si>
  <si>
    <t>25927 FROZEN BABY</t>
  </si>
  <si>
    <t>21517 FROZEN</t>
  </si>
  <si>
    <t>W8603</t>
  </si>
  <si>
    <t>W8532A</t>
  </si>
  <si>
    <t>W8652</t>
  </si>
  <si>
    <t>W8722</t>
  </si>
  <si>
    <t>W8631A</t>
  </si>
  <si>
    <t>330I</t>
  </si>
  <si>
    <t>329I</t>
  </si>
  <si>
    <t>845I</t>
  </si>
  <si>
    <t>334I</t>
  </si>
  <si>
    <t>21518 BARBIE</t>
  </si>
  <si>
    <t>21483 MULHER MARAVILHA</t>
  </si>
  <si>
    <t>21453 LUNA</t>
  </si>
  <si>
    <t>21365 BARBIE BOLSA BRINDE</t>
  </si>
  <si>
    <t>21366 MINNIE C/ BRINDE</t>
  </si>
  <si>
    <t>21374 MINNIE C/ BRINDE</t>
  </si>
  <si>
    <t>21382 FROZEN C/ BRINDE</t>
  </si>
  <si>
    <t>873I</t>
  </si>
  <si>
    <t>857I</t>
  </si>
  <si>
    <t>870I</t>
  </si>
  <si>
    <t>SI01</t>
  </si>
  <si>
    <t>SI05</t>
  </si>
  <si>
    <t>GLA650</t>
  </si>
  <si>
    <t>GLA646</t>
  </si>
  <si>
    <t>SC124</t>
  </si>
  <si>
    <t>SC130</t>
  </si>
  <si>
    <t>25928 CORACAO</t>
  </si>
  <si>
    <t>26049 BARBIE</t>
  </si>
  <si>
    <t>26016 BARBIE</t>
  </si>
  <si>
    <t>26065 IPANEMA</t>
  </si>
  <si>
    <t>26067 IPANEMA</t>
  </si>
  <si>
    <t>26039 O SHOW DA LUNA</t>
  </si>
  <si>
    <t>26048 POLLY</t>
  </si>
  <si>
    <t>17297 GRENDHA</t>
  </si>
  <si>
    <t>17295 GRENDHA</t>
  </si>
  <si>
    <t>17281 GRENDHA</t>
  </si>
  <si>
    <t>21516 HELLO KITTY</t>
  </si>
  <si>
    <t>21546 HELLO KITTY</t>
  </si>
  <si>
    <t>21490 BARBIE</t>
  </si>
  <si>
    <t>21535 BARBIE</t>
  </si>
  <si>
    <t>V01</t>
  </si>
  <si>
    <t>V04</t>
  </si>
  <si>
    <t>V02</t>
  </si>
  <si>
    <t>A741</t>
  </si>
  <si>
    <t>A739</t>
  </si>
  <si>
    <t>857/859 CORACAO</t>
  </si>
  <si>
    <t>3892 LOTE</t>
  </si>
  <si>
    <t>1504/3722 LOTE</t>
  </si>
  <si>
    <t>26063 IPANEMA</t>
  </si>
  <si>
    <t>17326 ZAXY</t>
  </si>
  <si>
    <t>KS15/15</t>
  </si>
  <si>
    <t>W8821A</t>
  </si>
  <si>
    <t>W8844</t>
  </si>
  <si>
    <t>W8724</t>
  </si>
  <si>
    <t>17280 KARINA</t>
  </si>
  <si>
    <t>21683 LARISSA MANOELA</t>
  </si>
  <si>
    <t>DUP404404</t>
  </si>
  <si>
    <t>SL5004</t>
  </si>
  <si>
    <t>SL5007</t>
  </si>
  <si>
    <t>21631 LARISSA MANOELA</t>
  </si>
  <si>
    <t>21600 BARBIE C/ BRINDE</t>
  </si>
  <si>
    <t>21733 MOANA</t>
  </si>
  <si>
    <t>21703 PRINCESAS</t>
  </si>
  <si>
    <t>21633 BARBIE</t>
  </si>
  <si>
    <t>21604 LADY BUG</t>
  </si>
  <si>
    <t>21634 LADY BUG</t>
  </si>
  <si>
    <t>21602 MORANGUINHO C/ BRINDE</t>
  </si>
  <si>
    <t>21630 FROZEN C/ BRINDE</t>
  </si>
  <si>
    <t>17509 ZAXYNINA</t>
  </si>
  <si>
    <t>17451 GRENDHA</t>
  </si>
  <si>
    <t>17450 GRENDHA</t>
  </si>
  <si>
    <t>17397 GRENDHA</t>
  </si>
  <si>
    <t>17452 GRENDHA</t>
  </si>
  <si>
    <t>TRA410</t>
  </si>
  <si>
    <t>21682 HELLO KITTY</t>
  </si>
  <si>
    <t>21738 HELLO KITTY</t>
  </si>
  <si>
    <t>21695 LADY BUG C/BRINDE</t>
  </si>
  <si>
    <t>21681 FROZEN C/BRINDE</t>
  </si>
  <si>
    <t>21694 PRINCESAS</t>
  </si>
  <si>
    <t>21632 BARBIE C/BRINDE</t>
  </si>
  <si>
    <t>BK220</t>
  </si>
  <si>
    <t>BK247</t>
  </si>
  <si>
    <t>BL85</t>
  </si>
  <si>
    <t>BL76</t>
  </si>
  <si>
    <t>21675 BARBIE</t>
  </si>
  <si>
    <t>21691 MINNIE</t>
  </si>
  <si>
    <t>17646 ZAXYNINA</t>
  </si>
  <si>
    <t>21671 DISNEY</t>
  </si>
  <si>
    <t>21782 LADY BUG</t>
  </si>
  <si>
    <t>BL183</t>
  </si>
  <si>
    <t>BL186</t>
  </si>
  <si>
    <t>BK240</t>
  </si>
  <si>
    <t>17577 BELA FELIZ</t>
  </si>
  <si>
    <t>21802 L.O.L</t>
  </si>
  <si>
    <t>21889 L.O.L</t>
  </si>
  <si>
    <t>21884 SHOPKINS</t>
  </si>
  <si>
    <t>2000 ALITA</t>
  </si>
  <si>
    <t>IF57</t>
  </si>
  <si>
    <t>IF52</t>
  </si>
  <si>
    <t>IF51</t>
  </si>
  <si>
    <t>20872 HELLO KIT</t>
  </si>
  <si>
    <t>20875 BARBIE</t>
  </si>
  <si>
    <t>IF 63</t>
  </si>
  <si>
    <t>IF21</t>
  </si>
  <si>
    <t>W1662</t>
  </si>
  <si>
    <t>522 A 536</t>
  </si>
  <si>
    <t>W1673</t>
  </si>
  <si>
    <t>W1663</t>
  </si>
  <si>
    <t>502/09</t>
  </si>
  <si>
    <t>W1552</t>
  </si>
  <si>
    <t>W1553</t>
  </si>
  <si>
    <t>61002/001</t>
  </si>
  <si>
    <t>60004-21/</t>
  </si>
  <si>
    <t>1406/08</t>
  </si>
  <si>
    <t>B11506</t>
  </si>
  <si>
    <t>B30106</t>
  </si>
  <si>
    <t>BO 18</t>
  </si>
  <si>
    <t>BO 17</t>
  </si>
  <si>
    <t>BO 16</t>
  </si>
  <si>
    <t>159-010</t>
  </si>
  <si>
    <t>1237-06/07</t>
  </si>
  <si>
    <t>600.05/06</t>
  </si>
  <si>
    <t>514P/17/..</t>
  </si>
  <si>
    <t>107/108</t>
  </si>
  <si>
    <t>005010/14</t>
  </si>
  <si>
    <t>221/225</t>
  </si>
  <si>
    <t>818/22/909</t>
  </si>
  <si>
    <t>BTB03</t>
  </si>
  <si>
    <t>BTM10</t>
  </si>
  <si>
    <t>726-5</t>
  </si>
  <si>
    <t>725-5</t>
  </si>
  <si>
    <t>20508 HELLO KITTY</t>
  </si>
  <si>
    <t>07.02/07</t>
  </si>
  <si>
    <t>058.0032 MAGIA TEEM</t>
  </si>
  <si>
    <t>BI 109</t>
  </si>
  <si>
    <t>BI 108</t>
  </si>
  <si>
    <t>490-01</t>
  </si>
  <si>
    <t>470-07</t>
  </si>
  <si>
    <t>BTM102/BTM027</t>
  </si>
  <si>
    <t>BTM23</t>
  </si>
  <si>
    <t>21504/25504</t>
  </si>
  <si>
    <t>B-007</t>
  </si>
  <si>
    <t>W 2092</t>
  </si>
  <si>
    <t>W 2101</t>
  </si>
  <si>
    <t>W 2104</t>
  </si>
  <si>
    <t>W 2152</t>
  </si>
  <si>
    <t>W 2281</t>
  </si>
  <si>
    <t>W 2283</t>
  </si>
  <si>
    <t>W 2983</t>
  </si>
  <si>
    <t>B 019</t>
  </si>
  <si>
    <t>B 020</t>
  </si>
  <si>
    <t>MP 1007</t>
  </si>
  <si>
    <t>ST130</t>
  </si>
  <si>
    <t>CFL70</t>
  </si>
  <si>
    <t>C2605</t>
  </si>
  <si>
    <t>C2410</t>
  </si>
  <si>
    <t>C2470</t>
  </si>
  <si>
    <t>C2420</t>
  </si>
  <si>
    <t>1506M</t>
  </si>
  <si>
    <t>W2808</t>
  </si>
  <si>
    <t>W2806</t>
  </si>
  <si>
    <t>W2805</t>
  </si>
  <si>
    <t>W2912</t>
  </si>
  <si>
    <t>W2814</t>
  </si>
  <si>
    <t>B027</t>
  </si>
  <si>
    <t>B024</t>
  </si>
  <si>
    <t>B063</t>
  </si>
  <si>
    <t>B060</t>
  </si>
  <si>
    <t>W6095</t>
  </si>
  <si>
    <t>W7062</t>
  </si>
  <si>
    <t>W6092</t>
  </si>
  <si>
    <t>W7018</t>
  </si>
  <si>
    <t>4340 LOTE</t>
  </si>
  <si>
    <t>MILAO INFANTIL</t>
  </si>
  <si>
    <t>110 INFANTIL</t>
  </si>
  <si>
    <t>21390 BARBIE</t>
  </si>
  <si>
    <t>21419 BOTA MINNIE</t>
  </si>
  <si>
    <t>21424 MINNIE</t>
  </si>
  <si>
    <t>21432 GALOCHA FROZEN</t>
  </si>
  <si>
    <t>TK036015</t>
  </si>
  <si>
    <t>TK036017</t>
  </si>
  <si>
    <t>TK037003</t>
  </si>
  <si>
    <t>64526/64516</t>
  </si>
  <si>
    <t>64532/64531</t>
  </si>
  <si>
    <t>64528/64529</t>
  </si>
  <si>
    <t>W9074</t>
  </si>
  <si>
    <t>W9033</t>
  </si>
  <si>
    <t>W9082A</t>
  </si>
  <si>
    <t>W9456/W9081A</t>
  </si>
  <si>
    <t>W9052</t>
  </si>
  <si>
    <t>W9092A</t>
  </si>
  <si>
    <t>009056 JUV</t>
  </si>
  <si>
    <t>009102/007102</t>
  </si>
  <si>
    <t>VV5120</t>
  </si>
  <si>
    <t>VV5116</t>
  </si>
  <si>
    <t>21707 LADY BUG</t>
  </si>
  <si>
    <t>W9633</t>
  </si>
  <si>
    <t>W9442I</t>
  </si>
  <si>
    <t>21748 BARBIE</t>
  </si>
  <si>
    <t>21750 LADY BUG</t>
  </si>
  <si>
    <t>009011 (22 A 27)</t>
  </si>
  <si>
    <t>009013 (22 A 27)</t>
  </si>
  <si>
    <t>9603 JEQUINHA</t>
  </si>
  <si>
    <t>9604 JEQUINHA GLITER</t>
  </si>
  <si>
    <t>9501 (29/30 A 33/34)</t>
  </si>
  <si>
    <t>9500 (29/30 A 33/34)</t>
  </si>
  <si>
    <t>9601 (21/22 A 27/28)</t>
  </si>
  <si>
    <t>9600 (21/22 A 27/28)</t>
  </si>
  <si>
    <t>32004 (25 A 32)</t>
  </si>
  <si>
    <t>32001 (25 A 32)</t>
  </si>
  <si>
    <t>14012 (27 A 32)</t>
  </si>
  <si>
    <t>14014 (27 A 32)</t>
  </si>
  <si>
    <t>16015 (28 A 36)</t>
  </si>
  <si>
    <t>16017 (28 A 36)</t>
  </si>
  <si>
    <t>VV5109 (28 A 34)</t>
  </si>
  <si>
    <t>STAR SB</t>
  </si>
  <si>
    <t>501/502</t>
  </si>
  <si>
    <t>56003-84/5</t>
  </si>
  <si>
    <t>003.030/37</t>
  </si>
  <si>
    <t>20545 XUXA</t>
  </si>
  <si>
    <t>D-25</t>
  </si>
  <si>
    <t>X-22</t>
  </si>
  <si>
    <t>X-30</t>
  </si>
  <si>
    <t>2020101/201</t>
  </si>
  <si>
    <t>CROC 060</t>
  </si>
  <si>
    <t>7160I</t>
  </si>
  <si>
    <t>3008 FESTINHA</t>
  </si>
  <si>
    <t>B-05</t>
  </si>
  <si>
    <t>3008 ESTAMPA F</t>
  </si>
  <si>
    <t>730/731</t>
  </si>
  <si>
    <t>8524/4524</t>
  </si>
  <si>
    <t>57185/17185</t>
  </si>
  <si>
    <t>57188/17188</t>
  </si>
  <si>
    <t>R0431</t>
  </si>
  <si>
    <t>CROC 050</t>
  </si>
  <si>
    <t>57243 BABY</t>
  </si>
  <si>
    <t>2056511 OXFORD</t>
  </si>
  <si>
    <t>05 INF</t>
  </si>
  <si>
    <t>D002008927</t>
  </si>
  <si>
    <t>D002008921</t>
  </si>
  <si>
    <t>01 BABY</t>
  </si>
  <si>
    <t>01 INF</t>
  </si>
  <si>
    <t>603/630</t>
  </si>
  <si>
    <t>204-FIV</t>
  </si>
  <si>
    <t>1480-25</t>
  </si>
  <si>
    <t>1480-26</t>
  </si>
  <si>
    <t>1480-15</t>
  </si>
  <si>
    <t>1480-16</t>
  </si>
  <si>
    <t>20878 BARBIE</t>
  </si>
  <si>
    <t>P04 LOTE</t>
  </si>
  <si>
    <t>014L</t>
  </si>
  <si>
    <t>KS 934</t>
  </si>
  <si>
    <t>KS 3001</t>
  </si>
  <si>
    <t>KS 3002</t>
  </si>
  <si>
    <t>412001 BEBE</t>
  </si>
  <si>
    <t>225/227</t>
  </si>
  <si>
    <t>916/915</t>
  </si>
  <si>
    <t>167127 LOTE</t>
  </si>
  <si>
    <t>300014 LOTE</t>
  </si>
  <si>
    <t>300016 LOTE</t>
  </si>
  <si>
    <t>300015 LOTE</t>
  </si>
  <si>
    <t>1241 MOD.2014</t>
  </si>
  <si>
    <t>01 BAILARINA INFANTI</t>
  </si>
  <si>
    <t>21258 DISNEY</t>
  </si>
  <si>
    <t>21287 MINNIE</t>
  </si>
  <si>
    <t>21280 BARBIE</t>
  </si>
  <si>
    <t>21271 BARBIE</t>
  </si>
  <si>
    <t>21268 MONSTER HIGH</t>
  </si>
  <si>
    <t>21273 HELLO KITTY</t>
  </si>
  <si>
    <t>21293 ZIZOU</t>
  </si>
  <si>
    <t>2500 (17/18 A 23/24)</t>
  </si>
  <si>
    <t>21401 FROZEN</t>
  </si>
  <si>
    <t>100/103</t>
  </si>
  <si>
    <t>21461 FROZEN</t>
  </si>
  <si>
    <t>21462 BARBIE</t>
  </si>
  <si>
    <t>21433 FROZEN</t>
  </si>
  <si>
    <t>21392 MINNIE</t>
  </si>
  <si>
    <t>21469 HELLO KITTY</t>
  </si>
  <si>
    <t>21391 BARBIE</t>
  </si>
  <si>
    <t>21471 BARBIE C/SAIA BRINDE</t>
  </si>
  <si>
    <t>17107V</t>
  </si>
  <si>
    <t>17092 ZAXY</t>
  </si>
  <si>
    <t>21425 DISNEY PRINCESAS</t>
  </si>
  <si>
    <t>4011 SAPATILHA</t>
  </si>
  <si>
    <t>21522 FROZEN</t>
  </si>
  <si>
    <t>21514 PRINCESAS C/ BRINDE</t>
  </si>
  <si>
    <t>21567 BARBIE</t>
  </si>
  <si>
    <t>21575 BARBIE</t>
  </si>
  <si>
    <t>21582 LADY BUG C/BRINDE IOIO</t>
  </si>
  <si>
    <t>17107A</t>
  </si>
  <si>
    <t>21666 DISNEY</t>
  </si>
  <si>
    <t>21760 FROZEN</t>
  </si>
  <si>
    <t>21758 PRINCESAS</t>
  </si>
  <si>
    <t>21933 L.O.L</t>
  </si>
  <si>
    <t>D-07/05</t>
  </si>
  <si>
    <t>SLIM GARDEN</t>
  </si>
  <si>
    <t>SLIM PUCCA</t>
  </si>
  <si>
    <t>KIDS FLORES</t>
  </si>
  <si>
    <t>SLIM PRINCESS</t>
  </si>
  <si>
    <t>BABY PETS</t>
  </si>
  <si>
    <t>030SEREIA</t>
  </si>
  <si>
    <t>4123489 BABY MICHEY M</t>
  </si>
  <si>
    <t>4126841 BABY DISNEY</t>
  </si>
  <si>
    <t>4123328 KIDS SLIM PR</t>
  </si>
  <si>
    <t>4130287 DISNEY COOL</t>
  </si>
  <si>
    <t>4134833 DISNEY SWEET</t>
  </si>
  <si>
    <t>4000052 KIDS FLORES</t>
  </si>
  <si>
    <t>21693 LADY BUG</t>
  </si>
  <si>
    <t>26080 BARBIE</t>
  </si>
  <si>
    <t>25928 BARBIE</t>
  </si>
  <si>
    <t>26124 PAW CANINA</t>
  </si>
  <si>
    <t>26123 LADY BUG</t>
  </si>
  <si>
    <t>21728 LARISSA MANOELA</t>
  </si>
  <si>
    <t>21610 LADY BUG</t>
  </si>
  <si>
    <t>LOTE 25896/25845/25915</t>
  </si>
  <si>
    <t>LOTE 26061</t>
  </si>
  <si>
    <t>26081 IPANEMA</t>
  </si>
  <si>
    <t>26117 IPANEMA</t>
  </si>
  <si>
    <t>26115 IPANEMA</t>
  </si>
  <si>
    <t>26181 JOLIE</t>
  </si>
  <si>
    <t>26152 BARBIE</t>
  </si>
  <si>
    <t>21702 LADY BUG</t>
  </si>
  <si>
    <t>26019 IPANEMA</t>
  </si>
  <si>
    <t>21670 PATRULHA CANINA</t>
  </si>
  <si>
    <t>26129 LOTE</t>
  </si>
  <si>
    <t>26131 LOTE</t>
  </si>
  <si>
    <t>17572 GRENDHA</t>
  </si>
  <si>
    <t>26213 BARBIE</t>
  </si>
  <si>
    <t>21920 LADY B</t>
  </si>
  <si>
    <t>26303 MINNIE</t>
  </si>
  <si>
    <t>26329 L.O.L</t>
  </si>
  <si>
    <t>W9162</t>
  </si>
  <si>
    <t>W9383</t>
  </si>
  <si>
    <t>W9262</t>
  </si>
  <si>
    <t>W9293A</t>
  </si>
  <si>
    <t>W9325A</t>
  </si>
  <si>
    <t>ST0302</t>
  </si>
  <si>
    <t>21925 MINNIE</t>
  </si>
  <si>
    <t>W9021</t>
  </si>
  <si>
    <t>FB9203/FB1203</t>
  </si>
  <si>
    <t>VV5114</t>
  </si>
  <si>
    <t>W9591</t>
  </si>
  <si>
    <t>W9451I</t>
  </si>
  <si>
    <t>206 INF</t>
  </si>
  <si>
    <t>207 INF</t>
  </si>
  <si>
    <t>009020 (22 A 27)</t>
  </si>
  <si>
    <t>009015 (22 A 27)</t>
  </si>
  <si>
    <t>1550 (29/30 A 33/34)</t>
  </si>
  <si>
    <t>1551 (29/30 A 33/34)</t>
  </si>
  <si>
    <t>1551 (21/22 A 27/28)</t>
  </si>
  <si>
    <t>1550 (21/22 A 27/28)</t>
  </si>
  <si>
    <t>26111 MINNIE</t>
  </si>
  <si>
    <t>21679 MINNIE</t>
  </si>
  <si>
    <t>21673 PATRULHA CANINA</t>
  </si>
  <si>
    <t>21716 BARBIE</t>
  </si>
  <si>
    <t>548/541</t>
  </si>
  <si>
    <t>B1013</t>
  </si>
  <si>
    <t>21711 BARBIE</t>
  </si>
  <si>
    <t>21841 P.CANINA</t>
  </si>
  <si>
    <t>21803 PJ MASK</t>
  </si>
  <si>
    <t>26111 DISNEY</t>
  </si>
  <si>
    <t>070086/89</t>
  </si>
  <si>
    <t>CK687</t>
  </si>
  <si>
    <t>CK679</t>
  </si>
  <si>
    <t>VPXV110</t>
  </si>
  <si>
    <t>1231 KID ARANHA</t>
  </si>
  <si>
    <t>1162 FUTSAL LIDER</t>
  </si>
  <si>
    <t>2382 INDOR</t>
  </si>
  <si>
    <t>2382 SOCIETY</t>
  </si>
  <si>
    <t>VPXV113</t>
  </si>
  <si>
    <t>CA66309</t>
  </si>
  <si>
    <t>CA66273</t>
  </si>
  <si>
    <t>703/5</t>
  </si>
  <si>
    <t>CK.201-001</t>
  </si>
  <si>
    <t>R 3I</t>
  </si>
  <si>
    <t>234/10/11</t>
  </si>
  <si>
    <t>09006/007</t>
  </si>
  <si>
    <t>Z7402</t>
  </si>
  <si>
    <t>BV600</t>
  </si>
  <si>
    <t>5100 MESCLADO</t>
  </si>
  <si>
    <t>R.H. 21</t>
  </si>
  <si>
    <t>FA1208</t>
  </si>
  <si>
    <t>K1025</t>
  </si>
  <si>
    <t>K1035</t>
  </si>
  <si>
    <t>K1010</t>
  </si>
  <si>
    <t>4004I</t>
  </si>
  <si>
    <t>BLAZE</t>
  </si>
  <si>
    <t>4002738/39</t>
  </si>
  <si>
    <t>4002736/37</t>
  </si>
  <si>
    <t>2422/2432</t>
  </si>
  <si>
    <t>ST45</t>
  </si>
  <si>
    <t>G312</t>
  </si>
  <si>
    <t>X9 MASC</t>
  </si>
  <si>
    <t>3221 INF.</t>
  </si>
  <si>
    <t>X300C</t>
  </si>
  <si>
    <t>4007 INF.</t>
  </si>
  <si>
    <t>X300V</t>
  </si>
  <si>
    <t>CK 396</t>
  </si>
  <si>
    <t>R.7.I</t>
  </si>
  <si>
    <t>193/194</t>
  </si>
  <si>
    <t>ST 43</t>
  </si>
  <si>
    <t>ST 41</t>
  </si>
  <si>
    <t>4101591 SOC. JR</t>
  </si>
  <si>
    <t>ST 42</t>
  </si>
  <si>
    <t>20860 BEN 10</t>
  </si>
  <si>
    <t>6102B</t>
  </si>
  <si>
    <t>ST55 TURBO</t>
  </si>
  <si>
    <t>STT55 TURBO 34 36</t>
  </si>
  <si>
    <t>ST48 MONUMENTE</t>
  </si>
  <si>
    <t>VPXV 3105</t>
  </si>
  <si>
    <t>060I</t>
  </si>
  <si>
    <t>052-A</t>
  </si>
  <si>
    <t>VPXV 3107</t>
  </si>
  <si>
    <t>2091-l</t>
  </si>
  <si>
    <t>XT 201 (20 AO 27)</t>
  </si>
  <si>
    <t>XT 201 (28 AO 34)</t>
  </si>
  <si>
    <t>TS 2013</t>
  </si>
  <si>
    <t>BT.26837</t>
  </si>
  <si>
    <t>CA 65</t>
  </si>
  <si>
    <t>G 62</t>
  </si>
  <si>
    <t>BT 64780</t>
  </si>
  <si>
    <t>VPX 3202</t>
  </si>
  <si>
    <t>FS.1107</t>
  </si>
  <si>
    <t>GO 64782</t>
  </si>
  <si>
    <t>20209.INF</t>
  </si>
  <si>
    <t>300/410/76</t>
  </si>
  <si>
    <t>R106I</t>
  </si>
  <si>
    <t>270I</t>
  </si>
  <si>
    <t>810/12/16/</t>
  </si>
  <si>
    <t>3182/88/35</t>
  </si>
  <si>
    <t>807C</t>
  </si>
  <si>
    <t>807M</t>
  </si>
  <si>
    <t>807B</t>
  </si>
  <si>
    <t>003/04</t>
  </si>
  <si>
    <t>ID22</t>
  </si>
  <si>
    <t>ID23</t>
  </si>
  <si>
    <t>030/040 V</t>
  </si>
  <si>
    <t>020V</t>
  </si>
  <si>
    <t>855MEMES</t>
  </si>
  <si>
    <t>806 BABYS MEMES</t>
  </si>
  <si>
    <t>851 MEMES</t>
  </si>
  <si>
    <t>CK.206-001</t>
  </si>
  <si>
    <t>KO134</t>
  </si>
  <si>
    <t>CK879</t>
  </si>
  <si>
    <t>130-20/23</t>
  </si>
  <si>
    <t>35/36</t>
  </si>
  <si>
    <t>VPXV3047</t>
  </si>
  <si>
    <t>VPXI3220</t>
  </si>
  <si>
    <t>620/7100</t>
  </si>
  <si>
    <t>VPXI3221</t>
  </si>
  <si>
    <t>030 V</t>
  </si>
  <si>
    <t>200B/205B</t>
  </si>
  <si>
    <t>VPXI2214</t>
  </si>
  <si>
    <t>VPXI2201</t>
  </si>
  <si>
    <t>RODA</t>
  </si>
  <si>
    <t>520-B</t>
  </si>
  <si>
    <t>850-3/4/86</t>
  </si>
  <si>
    <t>4751/4752</t>
  </si>
  <si>
    <t>3634/3635</t>
  </si>
  <si>
    <t>4238/4231</t>
  </si>
  <si>
    <t>543027/28</t>
  </si>
  <si>
    <t>696001000/</t>
  </si>
  <si>
    <t>CANCUM</t>
  </si>
  <si>
    <t>754 ANGRY BIRDS</t>
  </si>
  <si>
    <t>S30</t>
  </si>
  <si>
    <t>K1090</t>
  </si>
  <si>
    <t>K1060</t>
  </si>
  <si>
    <t>1B6603/...</t>
  </si>
  <si>
    <t>098/106</t>
  </si>
  <si>
    <t>R21 I</t>
  </si>
  <si>
    <t>R12 I</t>
  </si>
  <si>
    <t>87 MENINO</t>
  </si>
  <si>
    <t>MOLA-V  - X-300</t>
  </si>
  <si>
    <t>MOLA-C  X-300</t>
  </si>
  <si>
    <t>BAM 06</t>
  </si>
  <si>
    <t>NX 8/12</t>
  </si>
  <si>
    <t>NX 8</t>
  </si>
  <si>
    <t>20521 HOT WEELLS</t>
  </si>
  <si>
    <t>CK 201</t>
  </si>
  <si>
    <t>CK 166</t>
  </si>
  <si>
    <t>CK 202</t>
  </si>
  <si>
    <t>CK 227</t>
  </si>
  <si>
    <t>CK 206</t>
  </si>
  <si>
    <t>X-08</t>
  </si>
  <si>
    <t>20552 TRANSFERMERS</t>
  </si>
  <si>
    <t>007-0166</t>
  </si>
  <si>
    <t>007-0160</t>
  </si>
  <si>
    <t>007-0159</t>
  </si>
  <si>
    <t>4107347 INDOR JR</t>
  </si>
  <si>
    <t>PW56039</t>
  </si>
  <si>
    <t>CK 206B</t>
  </si>
  <si>
    <t>W04 MV</t>
  </si>
  <si>
    <t>R33 I</t>
  </si>
  <si>
    <t>SKATE</t>
  </si>
  <si>
    <t>251 M</t>
  </si>
  <si>
    <t>V.201</t>
  </si>
  <si>
    <t>1004 M</t>
  </si>
  <si>
    <t>CK 201 INF</t>
  </si>
  <si>
    <t>CB STRIP</t>
  </si>
  <si>
    <t>4231NAO USAR</t>
  </si>
  <si>
    <t>F10 M</t>
  </si>
  <si>
    <t>R-39 I</t>
  </si>
  <si>
    <t>L100 INF</t>
  </si>
  <si>
    <t>DICTATOR</t>
  </si>
  <si>
    <t>OCTANE JR</t>
  </si>
  <si>
    <t>GARB</t>
  </si>
  <si>
    <t>T39</t>
  </si>
  <si>
    <t>1090/4556</t>
  </si>
  <si>
    <t>PW56716</t>
  </si>
  <si>
    <t>BT58113</t>
  </si>
  <si>
    <t>DICTATOR JR</t>
  </si>
  <si>
    <t>FORCE JR</t>
  </si>
  <si>
    <t>RX800V</t>
  </si>
  <si>
    <t>R 501</t>
  </si>
  <si>
    <t>060/070 M</t>
  </si>
  <si>
    <t>CB BABY V</t>
  </si>
  <si>
    <t>X22/23</t>
  </si>
  <si>
    <t>PW 56145</t>
  </si>
  <si>
    <t>CK 036</t>
  </si>
  <si>
    <t>X300</t>
  </si>
  <si>
    <t>K110</t>
  </si>
  <si>
    <t>K105</t>
  </si>
  <si>
    <t>Y-4 MASC</t>
  </si>
  <si>
    <t>FS 1129</t>
  </si>
  <si>
    <t>FS 1128</t>
  </si>
  <si>
    <t>1081/88</t>
  </si>
  <si>
    <t>RX 500 M</t>
  </si>
  <si>
    <t>310 M</t>
  </si>
  <si>
    <t>BS.830 SKATE</t>
  </si>
  <si>
    <t>BB 4010</t>
  </si>
  <si>
    <t>8009307/891401</t>
  </si>
  <si>
    <t>1050-U</t>
  </si>
  <si>
    <t>1362V</t>
  </si>
  <si>
    <t>S-630/620</t>
  </si>
  <si>
    <t>S-600</t>
  </si>
  <si>
    <t>CK176</t>
  </si>
  <si>
    <t>CK206</t>
  </si>
  <si>
    <t>TRY-5</t>
  </si>
  <si>
    <t>RX98V</t>
  </si>
  <si>
    <t>140M</t>
  </si>
  <si>
    <t>K-520</t>
  </si>
  <si>
    <t>K-215</t>
  </si>
  <si>
    <t>RX764 MENI</t>
  </si>
  <si>
    <t>RDX98V</t>
  </si>
  <si>
    <t>FS1146</t>
  </si>
  <si>
    <t>1246 XADREZ</t>
  </si>
  <si>
    <t>1244/1246</t>
  </si>
  <si>
    <t>PH</t>
  </si>
  <si>
    <t>K-200</t>
  </si>
  <si>
    <t>371 B</t>
  </si>
  <si>
    <t>R 84 1</t>
  </si>
  <si>
    <t>R. 83 I.</t>
  </si>
  <si>
    <t>490 M</t>
  </si>
  <si>
    <t>FS1138</t>
  </si>
  <si>
    <t>V-447</t>
  </si>
  <si>
    <t>CK441</t>
  </si>
  <si>
    <t>V-451</t>
  </si>
  <si>
    <t>3000-MASC</t>
  </si>
  <si>
    <t>521M</t>
  </si>
  <si>
    <t>070M</t>
  </si>
  <si>
    <t>KO 153</t>
  </si>
  <si>
    <t>425 SKATE</t>
  </si>
  <si>
    <t>B-53200</t>
  </si>
  <si>
    <t>B-53220</t>
  </si>
  <si>
    <t>B-53240</t>
  </si>
  <si>
    <t>6002M</t>
  </si>
  <si>
    <t>2012/3324</t>
  </si>
  <si>
    <t>1770/1777</t>
  </si>
  <si>
    <t>2014/4014M</t>
  </si>
  <si>
    <t>FS9780M-S5980/1780</t>
  </si>
  <si>
    <t>K-705</t>
  </si>
  <si>
    <t>430 B</t>
  </si>
  <si>
    <t>ZF</t>
  </si>
  <si>
    <t>RX</t>
  </si>
  <si>
    <t>R240</t>
  </si>
  <si>
    <t>070B</t>
  </si>
  <si>
    <t>A020</t>
  </si>
  <si>
    <t>ADV98</t>
  </si>
  <si>
    <t>6601 MASC</t>
  </si>
  <si>
    <t>B900</t>
  </si>
  <si>
    <t>ID042</t>
  </si>
  <si>
    <t>ID043</t>
  </si>
  <si>
    <t>3401/680</t>
  </si>
  <si>
    <t>31985/21985</t>
  </si>
  <si>
    <t>B840/LOTE</t>
  </si>
  <si>
    <t>131C</t>
  </si>
  <si>
    <t>813V</t>
  </si>
  <si>
    <t>812R</t>
  </si>
  <si>
    <t>VPXV3062</t>
  </si>
  <si>
    <t>VPXI2236</t>
  </si>
  <si>
    <t>VPXI3228</t>
  </si>
  <si>
    <t>4138545 DOMINATOR JR II</t>
  </si>
  <si>
    <t>4129382 INDOOR VLC J</t>
  </si>
  <si>
    <t>R1000</t>
  </si>
  <si>
    <t>Z4102/9202 LOTE</t>
  </si>
  <si>
    <t>VPXI3240</t>
  </si>
  <si>
    <t>VPXI2251</t>
  </si>
  <si>
    <t>ST53</t>
  </si>
  <si>
    <t>ST58 FLOW</t>
  </si>
  <si>
    <t>ST58 FLOW 28A33</t>
  </si>
  <si>
    <t>VPXI3251</t>
  </si>
  <si>
    <t>3069C</t>
  </si>
  <si>
    <t>VPXV2307</t>
  </si>
  <si>
    <t>VPXV2700</t>
  </si>
  <si>
    <t>VPXV3900</t>
  </si>
  <si>
    <t>VPXV3700</t>
  </si>
  <si>
    <t>220/2020</t>
  </si>
  <si>
    <t>K5401</t>
  </si>
  <si>
    <t>T1017</t>
  </si>
  <si>
    <t>T1014</t>
  </si>
  <si>
    <t>T1</t>
  </si>
  <si>
    <t>VPXV3701</t>
  </si>
  <si>
    <t>4007I</t>
  </si>
  <si>
    <t>132C</t>
  </si>
  <si>
    <t>860D</t>
  </si>
  <si>
    <t>869B</t>
  </si>
  <si>
    <t>820B</t>
  </si>
  <si>
    <t>851V</t>
  </si>
  <si>
    <t>VPXV2607</t>
  </si>
  <si>
    <t>VPXV2317</t>
  </si>
  <si>
    <t>ST56</t>
  </si>
  <si>
    <t>ST59</t>
  </si>
  <si>
    <t>ELM110</t>
  </si>
  <si>
    <t>A135</t>
  </si>
  <si>
    <t>21263 HOMEM ARANHA</t>
  </si>
  <si>
    <t>K1180</t>
  </si>
  <si>
    <t>K1230</t>
  </si>
  <si>
    <t>1503/3051</t>
  </si>
  <si>
    <t>4111 (30 A 35)</t>
  </si>
  <si>
    <t>866T</t>
  </si>
  <si>
    <t>804M</t>
  </si>
  <si>
    <t>806P</t>
  </si>
  <si>
    <t>817L</t>
  </si>
  <si>
    <t>817M</t>
  </si>
  <si>
    <t>802C/802HA</t>
  </si>
  <si>
    <t>802L</t>
  </si>
  <si>
    <t>869D</t>
  </si>
  <si>
    <t>CK5068</t>
  </si>
  <si>
    <t>CK114</t>
  </si>
  <si>
    <t>382PJ</t>
  </si>
  <si>
    <t>391PJ</t>
  </si>
  <si>
    <t>3500C</t>
  </si>
  <si>
    <t>BX38</t>
  </si>
  <si>
    <t>BX003</t>
  </si>
  <si>
    <t>BX007</t>
  </si>
  <si>
    <t>BIP10</t>
  </si>
  <si>
    <t>G91</t>
  </si>
  <si>
    <t>DVBI 5200 MINIONS</t>
  </si>
  <si>
    <t>4132588 FRONTIER IR VII</t>
  </si>
  <si>
    <t>RK 500</t>
  </si>
  <si>
    <t>4119380 VL 2500 JR</t>
  </si>
  <si>
    <t>ST60</t>
  </si>
  <si>
    <t>RNSV05I</t>
  </si>
  <si>
    <t>HL010</t>
  </si>
  <si>
    <t>B013</t>
  </si>
  <si>
    <t>ST67</t>
  </si>
  <si>
    <t>RNSV11</t>
  </si>
  <si>
    <t>21361 HOMEM ARANHA</t>
  </si>
  <si>
    <t>V970</t>
  </si>
  <si>
    <t>V960</t>
  </si>
  <si>
    <t>J9017</t>
  </si>
  <si>
    <t>J9016</t>
  </si>
  <si>
    <t>ST24</t>
  </si>
  <si>
    <t>104 HOMEM ARANHA</t>
  </si>
  <si>
    <t>108 CARROS</t>
  </si>
  <si>
    <t>4136303 NEW CASUAL JR</t>
  </si>
  <si>
    <t>GRENDENE 21406 HOT WEELS</t>
  </si>
  <si>
    <t>BO14T</t>
  </si>
  <si>
    <t>94508/94509</t>
  </si>
  <si>
    <t>ARANHA 500</t>
  </si>
  <si>
    <t>910 C/ BRINDE</t>
  </si>
  <si>
    <t>1501 LED</t>
  </si>
  <si>
    <t>31J444X DRAFT</t>
  </si>
  <si>
    <t>310140X SLANT S</t>
  </si>
  <si>
    <t>38019 LED 21/27</t>
  </si>
  <si>
    <t>38020 LED 21/27</t>
  </si>
  <si>
    <t>38019 LED 28/34</t>
  </si>
  <si>
    <t>38020 LED 28/34</t>
  </si>
  <si>
    <t>V385</t>
  </si>
  <si>
    <t>V375</t>
  </si>
  <si>
    <t>V380</t>
  </si>
  <si>
    <t>J9013</t>
  </si>
  <si>
    <t>VPXI2270</t>
  </si>
  <si>
    <t>VXI3270</t>
  </si>
  <si>
    <t>HL019</t>
  </si>
  <si>
    <t>ST74</t>
  </si>
  <si>
    <t>4138146/8026 SPARK</t>
  </si>
  <si>
    <t>RNSN</t>
  </si>
  <si>
    <t>VXI2270</t>
  </si>
  <si>
    <t>DI006</t>
  </si>
  <si>
    <t>DI002</t>
  </si>
  <si>
    <t>508007 LED</t>
  </si>
  <si>
    <t>3005 LED</t>
  </si>
  <si>
    <t>38021 LED 21A27</t>
  </si>
  <si>
    <t>38021 LED 28A34</t>
  </si>
  <si>
    <t>VV3051</t>
  </si>
  <si>
    <t>V3007</t>
  </si>
  <si>
    <t>VXI32708</t>
  </si>
  <si>
    <t>MP7071/1707</t>
  </si>
  <si>
    <t>J5120</t>
  </si>
  <si>
    <t>J5148</t>
  </si>
  <si>
    <t>Z9206/Z1206</t>
  </si>
  <si>
    <t>TS17</t>
  </si>
  <si>
    <t>M20</t>
  </si>
  <si>
    <t>1554 PETCH</t>
  </si>
  <si>
    <t>K1415</t>
  </si>
  <si>
    <t>AE151</t>
  </si>
  <si>
    <t>025004 LED</t>
  </si>
  <si>
    <t>802 PERSO</t>
  </si>
  <si>
    <t>21499 LIGA DA JUSTIÇA</t>
  </si>
  <si>
    <t>V300</t>
  </si>
  <si>
    <t>V400</t>
  </si>
  <si>
    <t>J5170</t>
  </si>
  <si>
    <t>J5171</t>
  </si>
  <si>
    <t>DUPLICIDADE J5178</t>
  </si>
  <si>
    <t>21739 LIGA DA JUSTICA C/ BRINDE</t>
  </si>
  <si>
    <t>508008 LED</t>
  </si>
  <si>
    <t>513001 LED</t>
  </si>
  <si>
    <t>K1470</t>
  </si>
  <si>
    <t>K1430</t>
  </si>
  <si>
    <t>18040P</t>
  </si>
  <si>
    <t>18070P</t>
  </si>
  <si>
    <t>18030P</t>
  </si>
  <si>
    <t>J5157</t>
  </si>
  <si>
    <t>21737 SPIDERMAN</t>
  </si>
  <si>
    <t>513004 LED</t>
  </si>
  <si>
    <t>HL028</t>
  </si>
  <si>
    <t>700 I KD</t>
  </si>
  <si>
    <t>R221</t>
  </si>
  <si>
    <t>032007 (28 A 34)</t>
  </si>
  <si>
    <t>039003 (22 A 27)</t>
  </si>
  <si>
    <t>217830 (22 A 27)</t>
  </si>
  <si>
    <t>VXV3350C (27 A 33)</t>
  </si>
  <si>
    <t>R244</t>
  </si>
  <si>
    <t>K1495</t>
  </si>
  <si>
    <t>30MQ  MCQUEEN</t>
  </si>
  <si>
    <t>30HA HOMEM ARANHA</t>
  </si>
  <si>
    <t>30CA CAPITAO AMERICA</t>
  </si>
  <si>
    <t>LP12</t>
  </si>
  <si>
    <t>STAR GEL W</t>
  </si>
  <si>
    <t>J5213</t>
  </si>
  <si>
    <t>J5240</t>
  </si>
  <si>
    <t>MX</t>
  </si>
  <si>
    <t>VNJ241</t>
  </si>
  <si>
    <t>TOP INF</t>
  </si>
  <si>
    <t>KIDS CAR</t>
  </si>
  <si>
    <t>DISNEY STYLISH</t>
  </si>
  <si>
    <t>BABY BRASIL LAGO</t>
  </si>
  <si>
    <t>HEROES</t>
  </si>
  <si>
    <t>17050/1/2</t>
  </si>
  <si>
    <t>339/041</t>
  </si>
  <si>
    <t>25419 BEN10</t>
  </si>
  <si>
    <t>P.220</t>
  </si>
  <si>
    <t>20206-INF.</t>
  </si>
  <si>
    <t>050/51/53.</t>
  </si>
  <si>
    <t>500/502</t>
  </si>
  <si>
    <t>440/41/47</t>
  </si>
  <si>
    <t>450/55/56.</t>
  </si>
  <si>
    <t>124002/03</t>
  </si>
  <si>
    <t>25538 BEN 10</t>
  </si>
  <si>
    <t>227/228</t>
  </si>
  <si>
    <t>001-0377/.</t>
  </si>
  <si>
    <t>206/207</t>
  </si>
  <si>
    <t>227127/171</t>
  </si>
  <si>
    <t>207172/...</t>
  </si>
  <si>
    <t>606/609/10</t>
  </si>
  <si>
    <t>BOY-01/02</t>
  </si>
  <si>
    <t>KIDS HOBOTS</t>
  </si>
  <si>
    <t>KIDS SURF</t>
  </si>
  <si>
    <t>10451 GUGA</t>
  </si>
  <si>
    <t>10428 GUGA</t>
  </si>
  <si>
    <t>39512/13</t>
  </si>
  <si>
    <t>ANTIGO 28009</t>
  </si>
  <si>
    <t>DANGER INF</t>
  </si>
  <si>
    <t>TAG INF</t>
  </si>
  <si>
    <t>10526/20621/20579...</t>
  </si>
  <si>
    <t>10542/10632</t>
  </si>
  <si>
    <t>RG59257</t>
  </si>
  <si>
    <t>10645 BAD BOY</t>
  </si>
  <si>
    <t>LOTE 20787</t>
  </si>
  <si>
    <t>10718 RIDER</t>
  </si>
  <si>
    <t>25589 BEN 10</t>
  </si>
  <si>
    <t>25586 ARANHA</t>
  </si>
  <si>
    <t>10768 MMA</t>
  </si>
  <si>
    <t>12285 BABY</t>
  </si>
  <si>
    <t>12195 BABY</t>
  </si>
  <si>
    <t>703 BABY</t>
  </si>
  <si>
    <t>25400LOONEY TUNES</t>
  </si>
  <si>
    <t>180 STAR</t>
  </si>
  <si>
    <t>040CARRO</t>
  </si>
  <si>
    <t>120 CAMINHAO</t>
  </si>
  <si>
    <t>25648 ANGRY BIRDS</t>
  </si>
  <si>
    <t>20925 BEN 10</t>
  </si>
  <si>
    <t>SF17</t>
  </si>
  <si>
    <t>JR52</t>
  </si>
  <si>
    <t>TUBE</t>
  </si>
  <si>
    <t>514020 AVIOES</t>
  </si>
  <si>
    <t>10808 CARTAGO</t>
  </si>
  <si>
    <t>10897 MORMAI</t>
  </si>
  <si>
    <t>25586 HOMEM ARANHA</t>
  </si>
  <si>
    <t>25677 THOR</t>
  </si>
  <si>
    <t>25675 BEN 10</t>
  </si>
  <si>
    <t>25765 IPANEMA</t>
  </si>
  <si>
    <t>4131686 MENINO</t>
  </si>
  <si>
    <t>10995 CARTAGO</t>
  </si>
  <si>
    <t>KS4015</t>
  </si>
  <si>
    <t>KS4018</t>
  </si>
  <si>
    <t>21286 BEN10</t>
  </si>
  <si>
    <t>10942 CARTAGO</t>
  </si>
  <si>
    <t>21257 HOT WHEELS</t>
  </si>
  <si>
    <t>10998 BAD BOY INF</t>
  </si>
  <si>
    <t>21262 HOT WHEELS</t>
  </si>
  <si>
    <t>10983 CARTAGO</t>
  </si>
  <si>
    <t>10951 GUGA</t>
  </si>
  <si>
    <t>21276 BEN10</t>
  </si>
  <si>
    <t>11009/11016 BAD BOY</t>
  </si>
  <si>
    <t>11067 CARTAGO</t>
  </si>
  <si>
    <t>4135190 KIDS STAR WA</t>
  </si>
  <si>
    <t>4130302 KIDS MAX HEROIS</t>
  </si>
  <si>
    <t>4130090 KID MAX</t>
  </si>
  <si>
    <t>4133126 KIDS MINIONS</t>
  </si>
  <si>
    <t>21318 LANTERNA C/ BR</t>
  </si>
  <si>
    <t>21353 HOMEM ARANHA</t>
  </si>
  <si>
    <t>256C</t>
  </si>
  <si>
    <t>224M</t>
  </si>
  <si>
    <t>225M</t>
  </si>
  <si>
    <t>21340 PAPETE HOMEM ARANHA</t>
  </si>
  <si>
    <t>21402 AVENGERS</t>
  </si>
  <si>
    <t>21320 HOMEM ARANHA BRINDE</t>
  </si>
  <si>
    <t>25956 AVENGERS</t>
  </si>
  <si>
    <t>21319 STAR WARS</t>
  </si>
  <si>
    <t>21426 HOMEM ARANHA BRINDE</t>
  </si>
  <si>
    <t>21417 AVENGERS</t>
  </si>
  <si>
    <t>11104 GUGA</t>
  </si>
  <si>
    <t>21414 BEN10</t>
  </si>
  <si>
    <t>21412 HOMEM ARANHA</t>
  </si>
  <si>
    <t>21423 PAPETE MICKEY</t>
  </si>
  <si>
    <t>2200I</t>
  </si>
  <si>
    <t>21529 HOMEM ARANHA C/BRINDE</t>
  </si>
  <si>
    <t>11039 CARTAGO</t>
  </si>
  <si>
    <t>10828 RIDER</t>
  </si>
  <si>
    <t>11128 RIDER</t>
  </si>
  <si>
    <t>21413 HOMEM ARANHA</t>
  </si>
  <si>
    <t>21450 HOMEM ARANHA BABY</t>
  </si>
  <si>
    <t>21383 HOT WEELS C/ BRINDE</t>
  </si>
  <si>
    <t>21363 HOMEM ARANHA C/ BRINDE</t>
  </si>
  <si>
    <t>21498 AVENGERS</t>
  </si>
  <si>
    <t>21374 MICKEY C/ BRINDE</t>
  </si>
  <si>
    <t>21451 LIGA DA JUSTIÇA</t>
  </si>
  <si>
    <t>21534 BEN 10 C/ BRINDE</t>
  </si>
  <si>
    <t>21527 CARROS C/ BRINDE</t>
  </si>
  <si>
    <t>26044 BEN 10</t>
  </si>
  <si>
    <t>26043 HOMEM ARANHA</t>
  </si>
  <si>
    <t>357 ARANHA</t>
  </si>
  <si>
    <t>21481 AVENGERS</t>
  </si>
  <si>
    <t>11214 RIDER</t>
  </si>
  <si>
    <t>26048 MAX STEEL</t>
  </si>
  <si>
    <t>21678 LIGA DA JUSTICA</t>
  </si>
  <si>
    <t>21627 LIGA DA JUSTICA</t>
  </si>
  <si>
    <t>21621 AVENGERS</t>
  </si>
  <si>
    <t>26071 HOT WEELS</t>
  </si>
  <si>
    <t>26160 AVERGERS</t>
  </si>
  <si>
    <t>28009 RODA HOT WEELS</t>
  </si>
  <si>
    <t>21619 HOMEM ARANHA</t>
  </si>
  <si>
    <t>28009 HOT WEELS</t>
  </si>
  <si>
    <t>25759 IPANEMA</t>
  </si>
  <si>
    <t>21620 AVENGERS</t>
  </si>
  <si>
    <t>21622 HOT WHEELS</t>
  </si>
  <si>
    <t>21806 HOT WELLS</t>
  </si>
  <si>
    <t>21734 BEN 10 C/BRINDE</t>
  </si>
  <si>
    <t>11294 RIDER</t>
  </si>
  <si>
    <t>21792 HOT WHELLS</t>
  </si>
  <si>
    <t>11339 RIDER</t>
  </si>
  <si>
    <t>26123 CAT NOAR</t>
  </si>
  <si>
    <t>21898 SLIDE</t>
  </si>
  <si>
    <t>11369 CARTAGO</t>
  </si>
  <si>
    <t>26161 CAP.AMERICA</t>
  </si>
  <si>
    <t>21859 AVENGERS</t>
  </si>
  <si>
    <t>21789 LIGA DA JUSTICA</t>
  </si>
  <si>
    <t>WC</t>
  </si>
  <si>
    <t>20882 HOMEM ARANHA</t>
  </si>
  <si>
    <t>LJ</t>
  </si>
  <si>
    <t>FA280/290</t>
  </si>
  <si>
    <t>FA500/520</t>
  </si>
  <si>
    <t>FA 220</t>
  </si>
  <si>
    <t>BOTA ADV</t>
  </si>
  <si>
    <t>1544/4451</t>
  </si>
  <si>
    <t>K 1270</t>
  </si>
  <si>
    <t>BV036</t>
  </si>
  <si>
    <t>ZB442</t>
  </si>
  <si>
    <t>21416 MARVEL</t>
  </si>
  <si>
    <t>21419 BOTA MICKEY</t>
  </si>
  <si>
    <t>21424 MICKEY</t>
  </si>
  <si>
    <t>219920 (22 A 27)</t>
  </si>
  <si>
    <t>219110 (22 A 27)</t>
  </si>
  <si>
    <t>319110 (28 A 33)</t>
  </si>
  <si>
    <t>33002 (22 A 27)</t>
  </si>
  <si>
    <t>34001 (28 A 34)</t>
  </si>
  <si>
    <t>FC1314/FC9314</t>
  </si>
  <si>
    <t>FH01</t>
  </si>
  <si>
    <t>LS</t>
  </si>
  <si>
    <t>RM1001</t>
  </si>
  <si>
    <t>57234 BABY</t>
  </si>
  <si>
    <t>57236 BABY</t>
  </si>
  <si>
    <t>72002/05</t>
  </si>
  <si>
    <t>6204/6207</t>
  </si>
  <si>
    <t>705/707</t>
  </si>
  <si>
    <t>030/090</t>
  </si>
  <si>
    <t>3008 ESTAMPA</t>
  </si>
  <si>
    <t>K1105</t>
  </si>
  <si>
    <t>K1100</t>
  </si>
  <si>
    <t>300 LOTE</t>
  </si>
  <si>
    <t>K081</t>
  </si>
  <si>
    <t>K083</t>
  </si>
  <si>
    <t>K091</t>
  </si>
  <si>
    <t>K089</t>
  </si>
  <si>
    <t>K085</t>
  </si>
  <si>
    <t>K0106</t>
  </si>
  <si>
    <t>K0103</t>
  </si>
  <si>
    <t>1935 I INDOR</t>
  </si>
  <si>
    <t>1935S  SOCIETY</t>
  </si>
  <si>
    <t>322.81/84 INDOOR</t>
  </si>
  <si>
    <t>332 SOCIETY</t>
  </si>
  <si>
    <t>332.10 CAMPO</t>
  </si>
  <si>
    <t>322.10 CAMPO</t>
  </si>
  <si>
    <t>PREDITO</t>
  </si>
  <si>
    <t>SPEED JR SOC</t>
  </si>
  <si>
    <t>SPEED JR IND</t>
  </si>
  <si>
    <t>DOMINATOR JR F.S</t>
  </si>
  <si>
    <t>350-3</t>
  </si>
  <si>
    <t>LANCE/INF</t>
  </si>
  <si>
    <t>LANCE INDOR INF</t>
  </si>
  <si>
    <t>FUSION/INDOR</t>
  </si>
  <si>
    <t>FUSION/SOCIETY</t>
  </si>
  <si>
    <t>TITAN/INDOR</t>
  </si>
  <si>
    <t>TITAN/SOCIETY</t>
  </si>
  <si>
    <t>FLASH 81 IND</t>
  </si>
  <si>
    <t>LIGA 41 IND</t>
  </si>
  <si>
    <t>LIGA 41 SOC</t>
  </si>
  <si>
    <t>602004 INDOOR</t>
  </si>
  <si>
    <t>34553/34583</t>
  </si>
  <si>
    <t>KID ARANHA VERNIZ</t>
  </si>
  <si>
    <t>35459 SOCIETY MENINO</t>
  </si>
  <si>
    <t>126087 K STORM</t>
  </si>
  <si>
    <t>116064 ROCKET INDOOR</t>
  </si>
  <si>
    <t>201153 SOCIETY</t>
  </si>
  <si>
    <t>201181 INDOOR</t>
  </si>
  <si>
    <t>101181 INDOOR</t>
  </si>
  <si>
    <t>10288 INDOOR</t>
  </si>
  <si>
    <t>4139525 FRONTIER JR</t>
  </si>
  <si>
    <t>30684/30683 INDOOR</t>
  </si>
  <si>
    <t>HO</t>
  </si>
  <si>
    <t>RM1006</t>
  </si>
  <si>
    <t>Y61105</t>
  </si>
  <si>
    <t>31900 LOTE</t>
  </si>
  <si>
    <t>31930 LOTE</t>
  </si>
  <si>
    <t>342C</t>
  </si>
  <si>
    <t>343C</t>
  </si>
  <si>
    <t>612G</t>
  </si>
  <si>
    <t>330A</t>
  </si>
  <si>
    <t>350A</t>
  </si>
  <si>
    <t>332A</t>
  </si>
  <si>
    <t>K1135</t>
  </si>
  <si>
    <t>K1155</t>
  </si>
  <si>
    <t>K1160</t>
  </si>
  <si>
    <t>MP6041</t>
  </si>
  <si>
    <t>352Z</t>
  </si>
  <si>
    <t>360B</t>
  </si>
  <si>
    <t>1110V</t>
  </si>
  <si>
    <t>1141 C/CINTO</t>
  </si>
  <si>
    <t>3260I</t>
  </si>
  <si>
    <t>196B</t>
  </si>
  <si>
    <t>613G</t>
  </si>
  <si>
    <t>F600</t>
  </si>
  <si>
    <t>K 1265</t>
  </si>
  <si>
    <t>K 1260</t>
  </si>
  <si>
    <t>95013 INFANTIL</t>
  </si>
  <si>
    <t>95011 INFANTIL</t>
  </si>
  <si>
    <t>BB044</t>
  </si>
  <si>
    <t>ZE622</t>
  </si>
  <si>
    <t>STK90</t>
  </si>
  <si>
    <t>STK80</t>
  </si>
  <si>
    <t>J216</t>
  </si>
  <si>
    <t>J237</t>
  </si>
  <si>
    <t>STK130</t>
  </si>
  <si>
    <t>ZS1232/ZSM12321</t>
  </si>
  <si>
    <t>ZE1652/ZEM16521</t>
  </si>
  <si>
    <t>K1400</t>
  </si>
  <si>
    <t>284-INF</t>
  </si>
  <si>
    <t>K1460</t>
  </si>
  <si>
    <t>R227</t>
  </si>
  <si>
    <t>22227 YATE</t>
  </si>
  <si>
    <t>22229 YATE</t>
  </si>
  <si>
    <t>014024 (22 A 27)</t>
  </si>
  <si>
    <t>014023 (22 A 27)</t>
  </si>
  <si>
    <t>K1500</t>
  </si>
  <si>
    <t>K1505</t>
  </si>
  <si>
    <t>30659 SOCIETY</t>
  </si>
  <si>
    <t>R245</t>
  </si>
  <si>
    <t>J5261</t>
  </si>
  <si>
    <t>J5203</t>
  </si>
  <si>
    <t>FI015C</t>
  </si>
  <si>
    <t>FI015</t>
  </si>
  <si>
    <t>K1425</t>
  </si>
  <si>
    <t>015013 (22 A 27)</t>
  </si>
  <si>
    <t>J5211</t>
  </si>
  <si>
    <t>J5094</t>
  </si>
  <si>
    <t>21617 PATRULHA CANINA</t>
  </si>
  <si>
    <t>26111 MICKEY</t>
  </si>
  <si>
    <t>21596 L DA JUSTICA</t>
  </si>
  <si>
    <t>21679 MICKEY</t>
  </si>
  <si>
    <t>21736 H ARANHA LED</t>
  </si>
  <si>
    <t>21658 CARROS C/ BRINDE</t>
  </si>
  <si>
    <t>892/893</t>
  </si>
  <si>
    <t>21688 SPIDER MAN</t>
  </si>
  <si>
    <t>21656 HOT WHEELS</t>
  </si>
  <si>
    <t>21657 BEN 10 C/BRINDE</t>
  </si>
  <si>
    <t>21687 LIGA DA JUSTICA</t>
  </si>
  <si>
    <t>BL129</t>
  </si>
  <si>
    <t>BL133</t>
  </si>
  <si>
    <t>21691 MICKEY</t>
  </si>
  <si>
    <t>BL214</t>
  </si>
  <si>
    <t>BL201</t>
  </si>
  <si>
    <t>11424 RIDER</t>
  </si>
  <si>
    <t>21799 AVENGERS</t>
  </si>
  <si>
    <t>DEVOLUCAO</t>
  </si>
  <si>
    <t>17556 ZAXYNINA</t>
  </si>
  <si>
    <t>VV1055 (19 A 24)</t>
  </si>
  <si>
    <t>VXV2350 (19 A 24)</t>
  </si>
  <si>
    <t>VNJ119 (19 A 24)</t>
  </si>
  <si>
    <t>VNJ114 (19 A 24)</t>
  </si>
  <si>
    <t>L04B</t>
  </si>
  <si>
    <t>B210</t>
  </si>
  <si>
    <t>VNJ134</t>
  </si>
  <si>
    <t>VNJ136</t>
  </si>
  <si>
    <t>VXV2401</t>
  </si>
  <si>
    <t>17377 ZAXYNINA</t>
  </si>
  <si>
    <t>BL187 ESTRELA</t>
  </si>
  <si>
    <t>BL188 BANANA</t>
  </si>
  <si>
    <t>2300 UNICORNIO</t>
  </si>
  <si>
    <t>2314 GALOCHA GLITER</t>
  </si>
  <si>
    <t>2313 GALOCHA</t>
  </si>
  <si>
    <t>13024 (20 A 24)</t>
  </si>
  <si>
    <t>13022 (20 A 24)</t>
  </si>
  <si>
    <t>B220</t>
  </si>
  <si>
    <t>VXV2043</t>
  </si>
  <si>
    <t>BL164</t>
  </si>
  <si>
    <t>BL109</t>
  </si>
  <si>
    <t>BL204</t>
  </si>
  <si>
    <t>26259 PJ MASKS</t>
  </si>
  <si>
    <t>BL224 UNICORNIO</t>
  </si>
  <si>
    <t>BL223 MOANA</t>
  </si>
  <si>
    <t>119,99 SEM TROCA</t>
  </si>
  <si>
    <t>VXV2350C (19 A 24)</t>
  </si>
  <si>
    <t>FH01BB</t>
  </si>
  <si>
    <t>BL226 CARRO</t>
  </si>
  <si>
    <t>BL225 DINOSSAURO</t>
  </si>
  <si>
    <t>DEVOLUCAO MERCADORIA SEM PEDIDO</t>
  </si>
  <si>
    <t>AGUIA SHOES SCL FSC MISTO</t>
  </si>
  <si>
    <t>KIT DISPLAY</t>
  </si>
  <si>
    <t>QUEIMADOS 9,99</t>
  </si>
  <si>
    <t>LOTE DIVER</t>
  </si>
  <si>
    <t>DIVERSAS</t>
  </si>
  <si>
    <t>VIZZANO SANDALIAS</t>
  </si>
  <si>
    <t>VIZZANO SAPATO FEC</t>
  </si>
  <si>
    <t>VIZZANO/BEIRA RIO</t>
  </si>
  <si>
    <t>SALDOS 29,99</t>
  </si>
  <si>
    <t>QUEIMADOS 49,99</t>
  </si>
  <si>
    <t>GT</t>
  </si>
  <si>
    <t>29:99</t>
  </si>
  <si>
    <t>19,99</t>
  </si>
  <si>
    <t>14,99</t>
  </si>
  <si>
    <t>9,99</t>
  </si>
  <si>
    <t>QUEIMADOS 19,99</t>
  </si>
  <si>
    <t>QUEIMADOS</t>
  </si>
  <si>
    <t>LOTE 14,99</t>
  </si>
  <si>
    <t>LOTE 9,99</t>
  </si>
  <si>
    <t>SALDO 29,99</t>
  </si>
  <si>
    <t>SALDOS JEANS</t>
  </si>
  <si>
    <t>QUEIMADOS 4,99</t>
  </si>
  <si>
    <t>QUEIMADOS 39,99</t>
  </si>
  <si>
    <t>QUEIMADOS 29,99</t>
  </si>
  <si>
    <t>SALDOS 2,99</t>
  </si>
  <si>
    <t>SALDOS QUEIMADOS 189,99</t>
  </si>
  <si>
    <t>SALDOS 69,99</t>
  </si>
  <si>
    <t>SALDOS 14,99</t>
  </si>
  <si>
    <t>2017 4,99</t>
  </si>
  <si>
    <t>2017 9,99</t>
  </si>
  <si>
    <t>2017 19,99</t>
  </si>
  <si>
    <t>2017 29,99</t>
  </si>
  <si>
    <t>2017 39,99</t>
  </si>
  <si>
    <t>2017 49,99</t>
  </si>
  <si>
    <t>CMFC31</t>
  </si>
  <si>
    <t>CMFC</t>
  </si>
  <si>
    <t>FBK 0174/1107</t>
  </si>
  <si>
    <t>19062/19059</t>
  </si>
  <si>
    <t>110012/1100012</t>
  </si>
  <si>
    <t>19070/76/75/66</t>
  </si>
  <si>
    <t>89/28/36/44/58/59/88</t>
  </si>
  <si>
    <t>BBM326B</t>
  </si>
  <si>
    <t>FAVERO</t>
  </si>
  <si>
    <t>CX01</t>
  </si>
  <si>
    <t>M/L LISA</t>
  </si>
  <si>
    <t>FAVERO 3/4</t>
  </si>
  <si>
    <t>12279/12186</t>
  </si>
  <si>
    <t>2LIST.FAVE</t>
  </si>
  <si>
    <t>IE-951  AD</t>
  </si>
  <si>
    <t>YL4002</t>
  </si>
  <si>
    <t>YL4004</t>
  </si>
  <si>
    <t>YL4008</t>
  </si>
  <si>
    <t>SL1004</t>
  </si>
  <si>
    <t>M-3/4 MASC</t>
  </si>
  <si>
    <t>19121B</t>
  </si>
  <si>
    <t>C/ZIPER</t>
  </si>
  <si>
    <t>ZIPER</t>
  </si>
  <si>
    <t>MSB11002</t>
  </si>
  <si>
    <t>10085C</t>
  </si>
  <si>
    <t>1102/03</t>
  </si>
  <si>
    <t>19110A</t>
  </si>
  <si>
    <t>10085A</t>
  </si>
  <si>
    <t>9515MLS27</t>
  </si>
  <si>
    <t>19120ABC</t>
  </si>
  <si>
    <t>9514MLS28</t>
  </si>
  <si>
    <t>9514MLS09</t>
  </si>
  <si>
    <t>08062/0098</t>
  </si>
  <si>
    <t>LISTRADA</t>
  </si>
  <si>
    <t>LISA</t>
  </si>
  <si>
    <t>LISTRADA M/C</t>
  </si>
  <si>
    <t>271/05</t>
  </si>
  <si>
    <t>CSS100/101/P13</t>
  </si>
  <si>
    <t>CLS100/PC</t>
  </si>
  <si>
    <t>10082/B</t>
  </si>
  <si>
    <t>CW9720/13/14/15/16</t>
  </si>
  <si>
    <t>CW9720/03</t>
  </si>
  <si>
    <t>CW9720/09/10/11/12</t>
  </si>
  <si>
    <t>CW9720/20</t>
  </si>
  <si>
    <t>19150B</t>
  </si>
  <si>
    <t>19122C</t>
  </si>
  <si>
    <t>11013ML502</t>
  </si>
  <si>
    <t>11013ML503</t>
  </si>
  <si>
    <t>11013ML501</t>
  </si>
  <si>
    <t>1100/1161</t>
  </si>
  <si>
    <t>11015/10</t>
  </si>
  <si>
    <t>11016/09</t>
  </si>
  <si>
    <t>11016/08</t>
  </si>
  <si>
    <t>11016/10</t>
  </si>
  <si>
    <t>19123B</t>
  </si>
  <si>
    <t>19123A</t>
  </si>
  <si>
    <t>EST.SORT</t>
  </si>
  <si>
    <t>05MF</t>
  </si>
  <si>
    <t>15JC</t>
  </si>
  <si>
    <t>EKXY14726</t>
  </si>
  <si>
    <t>EKXY14727</t>
  </si>
  <si>
    <t>EKXY14722</t>
  </si>
  <si>
    <t>EKSDT14728</t>
  </si>
  <si>
    <t>30002/6</t>
  </si>
  <si>
    <t>EKSDT14723</t>
  </si>
  <si>
    <t>EKSDT14717</t>
  </si>
  <si>
    <t>EKXY14719</t>
  </si>
  <si>
    <t>LISA/SOCIAL</t>
  </si>
  <si>
    <t>PEIXE</t>
  </si>
  <si>
    <t>GOLA BRANCA</t>
  </si>
  <si>
    <t>11017/12</t>
  </si>
  <si>
    <t>16644A</t>
  </si>
  <si>
    <t>16661A</t>
  </si>
  <si>
    <t>16646A</t>
  </si>
  <si>
    <t>16667A</t>
  </si>
  <si>
    <t>16622A</t>
  </si>
  <si>
    <t>7215012/21</t>
  </si>
  <si>
    <t>16619A</t>
  </si>
  <si>
    <t>16640A</t>
  </si>
  <si>
    <t>11275/04</t>
  </si>
  <si>
    <t>11275/03</t>
  </si>
  <si>
    <t>11275/08</t>
  </si>
  <si>
    <t>11275/05</t>
  </si>
  <si>
    <t>11275/02</t>
  </si>
  <si>
    <t>19151A</t>
  </si>
  <si>
    <t>19152M</t>
  </si>
  <si>
    <t>19152D</t>
  </si>
  <si>
    <t>11271/01/04/05/06/09</t>
  </si>
  <si>
    <t>5006 MICRO</t>
  </si>
  <si>
    <t>JVS012</t>
  </si>
  <si>
    <t>032 A 095</t>
  </si>
  <si>
    <t>22 A 2002</t>
  </si>
  <si>
    <t>4010 MG3/4</t>
  </si>
  <si>
    <t>18035AD</t>
  </si>
  <si>
    <t>73050/77050R</t>
  </si>
  <si>
    <t>209621/206921</t>
  </si>
  <si>
    <t>SORTIDAS M/C</t>
  </si>
  <si>
    <t>SORTIDAS 3/4</t>
  </si>
  <si>
    <t>RIVER CITY</t>
  </si>
  <si>
    <t>JVS015</t>
  </si>
  <si>
    <t>ORLA MG 3/4</t>
  </si>
  <si>
    <t>ORLA MG/CURTA</t>
  </si>
  <si>
    <t>ALGODAO 3/4</t>
  </si>
  <si>
    <t>ALGODAO MG CURTA</t>
  </si>
  <si>
    <t>6234/6207</t>
  </si>
  <si>
    <t>MG 3/4 SORTIDAS</t>
  </si>
  <si>
    <t>M/C SORTIDAS</t>
  </si>
  <si>
    <t>1085-16</t>
  </si>
  <si>
    <t>1151-19</t>
  </si>
  <si>
    <t>109CREPE</t>
  </si>
  <si>
    <t>JVS016/RIL030</t>
  </si>
  <si>
    <t>JVS015/RIL017</t>
  </si>
  <si>
    <t>CMC006</t>
  </si>
  <si>
    <t>CML026</t>
  </si>
  <si>
    <t>342/341</t>
  </si>
  <si>
    <t>CML046</t>
  </si>
  <si>
    <t>005/01</t>
  </si>
  <si>
    <t>1000 M3/4</t>
  </si>
  <si>
    <t>500 M/CURTA</t>
  </si>
  <si>
    <t>553  ASIA</t>
  </si>
  <si>
    <t>612 CARVALHO</t>
  </si>
  <si>
    <t>551 ALBIERI</t>
  </si>
  <si>
    <t>574 SAO PEDRO</t>
  </si>
  <si>
    <t>284 PARIS</t>
  </si>
  <si>
    <t>482 AFRICA</t>
  </si>
  <si>
    <t>556 SAO JUDAS</t>
  </si>
  <si>
    <t>566 ALBIERI</t>
  </si>
  <si>
    <t>611 SANCIRO</t>
  </si>
  <si>
    <t>610MILAO</t>
  </si>
  <si>
    <t>451 CURITIBA</t>
  </si>
  <si>
    <t>407 LISBOA</t>
  </si>
  <si>
    <t>560 GENOVA</t>
  </si>
  <si>
    <t>FBK01/0189/00E</t>
  </si>
  <si>
    <t>8008CF</t>
  </si>
  <si>
    <t>11271MS02</t>
  </si>
  <si>
    <t>19123/PC</t>
  </si>
  <si>
    <t>19124/PC</t>
  </si>
  <si>
    <t>19124PA</t>
  </si>
  <si>
    <t>2004CL</t>
  </si>
  <si>
    <t>2003CL</t>
  </si>
  <si>
    <t>10091PA</t>
  </si>
  <si>
    <t>11271MS03</t>
  </si>
  <si>
    <t>11271MS08</t>
  </si>
  <si>
    <t>11281MLS01</t>
  </si>
  <si>
    <t>10091PCB</t>
  </si>
  <si>
    <t>10091P</t>
  </si>
  <si>
    <t>008/009</t>
  </si>
  <si>
    <t>79174/17594</t>
  </si>
  <si>
    <t>19125/PC</t>
  </si>
  <si>
    <t>2001CL</t>
  </si>
  <si>
    <t>14009/8008CF</t>
  </si>
  <si>
    <t>MSB10402/10412</t>
  </si>
  <si>
    <t>11275MS03/11276MS06/07/08</t>
  </si>
  <si>
    <t>11273MS10/11275MS04</t>
  </si>
  <si>
    <t>LISTRA FINA</t>
  </si>
  <si>
    <t>LISTRA GROSSA</t>
  </si>
  <si>
    <t>15080145/15080153</t>
  </si>
  <si>
    <t>CAM506</t>
  </si>
  <si>
    <t>CAM577</t>
  </si>
  <si>
    <t>CAM566</t>
  </si>
  <si>
    <t>CAM501</t>
  </si>
  <si>
    <t>CAM559</t>
  </si>
  <si>
    <t>CAM507</t>
  </si>
  <si>
    <t>CAM551</t>
  </si>
  <si>
    <t>CAM571C</t>
  </si>
  <si>
    <t>22/23</t>
  </si>
  <si>
    <t>MAQUINETADA</t>
  </si>
  <si>
    <t>CISC19057A/C</t>
  </si>
  <si>
    <t>19151D</t>
  </si>
  <si>
    <t>19151E</t>
  </si>
  <si>
    <t>19151G</t>
  </si>
  <si>
    <t>19151PG</t>
  </si>
  <si>
    <t>CCL001</t>
  </si>
  <si>
    <t>MSL501</t>
  </si>
  <si>
    <t>19152J/YDL109</t>
  </si>
  <si>
    <t>MSLS001</t>
  </si>
  <si>
    <t>17106/P</t>
  </si>
  <si>
    <t>17104/P</t>
  </si>
  <si>
    <t>17206CF</t>
  </si>
  <si>
    <t>17106CF</t>
  </si>
  <si>
    <t>CLL01MC</t>
  </si>
  <si>
    <t>17107CF</t>
  </si>
  <si>
    <t>16230A</t>
  </si>
  <si>
    <t>16222A</t>
  </si>
  <si>
    <t>2510/2020</t>
  </si>
  <si>
    <t>8332/C</t>
  </si>
  <si>
    <t>8332/A</t>
  </si>
  <si>
    <t>CW9323/9023/25</t>
  </si>
  <si>
    <t>SEM PREGA</t>
  </si>
  <si>
    <t>D037</t>
  </si>
  <si>
    <t>S/P OXFORD</t>
  </si>
  <si>
    <t>CW11058</t>
  </si>
  <si>
    <t>CASCA DE ARVORE</t>
  </si>
  <si>
    <t>C-001</t>
  </si>
  <si>
    <t>MICROFIBRA</t>
  </si>
  <si>
    <t>PANAMA</t>
  </si>
  <si>
    <t>LANZINHA</t>
  </si>
  <si>
    <t>RISCA DE GIZ</t>
  </si>
  <si>
    <t>11289MLP01/04</t>
  </si>
  <si>
    <t>CW11290/11289/MLP09</t>
  </si>
  <si>
    <t>CW11289MLP07</t>
  </si>
  <si>
    <t>CW1128MLP01</t>
  </si>
  <si>
    <t>CW11289MLP02</t>
  </si>
  <si>
    <t>D008</t>
  </si>
  <si>
    <t>D006</t>
  </si>
  <si>
    <t>P201</t>
  </si>
  <si>
    <t>cw11430</t>
  </si>
  <si>
    <t>CW11430/MLP08A</t>
  </si>
  <si>
    <t>11430/6</t>
  </si>
  <si>
    <t>RCM809</t>
  </si>
  <si>
    <t>RCM806</t>
  </si>
  <si>
    <t>RCM808</t>
  </si>
  <si>
    <t>16373-2</t>
  </si>
  <si>
    <t>RCM803</t>
  </si>
  <si>
    <t>OX2</t>
  </si>
  <si>
    <t>V12/V11</t>
  </si>
  <si>
    <t>RCM802</t>
  </si>
  <si>
    <t>RCM814</t>
  </si>
  <si>
    <t>RCMG50</t>
  </si>
  <si>
    <t>M34</t>
  </si>
  <si>
    <t>VC754</t>
  </si>
  <si>
    <t>M21</t>
  </si>
  <si>
    <t>754 BIGODE</t>
  </si>
  <si>
    <t>754F</t>
  </si>
  <si>
    <t>RCMF100</t>
  </si>
  <si>
    <t>20069-7</t>
  </si>
  <si>
    <t>RCM823</t>
  </si>
  <si>
    <t>RCM811</t>
  </si>
  <si>
    <t>754 SUJINHO</t>
  </si>
  <si>
    <t>TR</t>
  </si>
  <si>
    <t>AREIA</t>
  </si>
  <si>
    <t>LM1</t>
  </si>
  <si>
    <t>CARBONO TR</t>
  </si>
  <si>
    <t>754CARBONO</t>
  </si>
  <si>
    <t>DESTROYER</t>
  </si>
  <si>
    <t>3599/3720</t>
  </si>
  <si>
    <t>RCMF109</t>
  </si>
  <si>
    <t>FCMF120</t>
  </si>
  <si>
    <t>RCM818</t>
  </si>
  <si>
    <t>RCM824</t>
  </si>
  <si>
    <t>RCMG55</t>
  </si>
  <si>
    <t>RCMG53</t>
  </si>
  <si>
    <t>01980056/37943</t>
  </si>
  <si>
    <t>01231884/33468</t>
  </si>
  <si>
    <t>01232131/34748</t>
  </si>
  <si>
    <t>01232321/36107</t>
  </si>
  <si>
    <t>01232313/36071</t>
  </si>
  <si>
    <t>01232229/35237</t>
  </si>
  <si>
    <t>RCM820</t>
  </si>
  <si>
    <t>RCM821</t>
  </si>
  <si>
    <t>RCMF101</t>
  </si>
  <si>
    <t>RCM822</t>
  </si>
  <si>
    <t>CORROSAO ESPECIAL</t>
  </si>
  <si>
    <t>94050013/ORDEM 40918</t>
  </si>
  <si>
    <t>01980088/ORDEM 40292</t>
  </si>
  <si>
    <t>RCMF 126</t>
  </si>
  <si>
    <t>RCMF119</t>
  </si>
  <si>
    <t>RCMF 135</t>
  </si>
  <si>
    <t>RCMF 123</t>
  </si>
  <si>
    <t>RCM812B</t>
  </si>
  <si>
    <t>RCMF124</t>
  </si>
  <si>
    <t>RCMF125</t>
  </si>
  <si>
    <t>94050037/41720</t>
  </si>
  <si>
    <t>01980087/39999</t>
  </si>
  <si>
    <t>94030006/41806</t>
  </si>
  <si>
    <t>94050056/42122</t>
  </si>
  <si>
    <t>94080007/42005</t>
  </si>
  <si>
    <t>94050026/41413</t>
  </si>
  <si>
    <t>COS SLIM</t>
  </si>
  <si>
    <t>94050057/42139</t>
  </si>
  <si>
    <t>94050058/42140</t>
  </si>
  <si>
    <t>94050049/42009</t>
  </si>
  <si>
    <t>94020001/42302</t>
  </si>
  <si>
    <t>94070014/41768</t>
  </si>
  <si>
    <t>94050065/42331</t>
  </si>
  <si>
    <t>94080003/41282</t>
  </si>
  <si>
    <t>1/332</t>
  </si>
  <si>
    <t>1/404</t>
  </si>
  <si>
    <t>19020782/80</t>
  </si>
  <si>
    <t>52030060/61/43263</t>
  </si>
  <si>
    <t>52030061/43265</t>
  </si>
  <si>
    <t>52030048/43032</t>
  </si>
  <si>
    <t>COMOVENTT</t>
  </si>
  <si>
    <t>94070017/41826</t>
  </si>
  <si>
    <t>52030114/44303</t>
  </si>
  <si>
    <t>94050078/42563</t>
  </si>
  <si>
    <t>94050099/44447</t>
  </si>
  <si>
    <t>52110001/44972</t>
  </si>
  <si>
    <t>52030053/43215</t>
  </si>
  <si>
    <t>CORDOBA</t>
  </si>
  <si>
    <t>94040052/44646</t>
  </si>
  <si>
    <t>94040054/44728</t>
  </si>
  <si>
    <t>94040056/44847</t>
  </si>
  <si>
    <t>94070016/41813</t>
  </si>
  <si>
    <t>94050130/46297</t>
  </si>
  <si>
    <t>94050127/46289</t>
  </si>
  <si>
    <t>94040064/45559</t>
  </si>
  <si>
    <t>8297C</t>
  </si>
  <si>
    <t>52030098/43968</t>
  </si>
  <si>
    <t>52030036/85/42482/43</t>
  </si>
  <si>
    <t>43212/452/278/628</t>
  </si>
  <si>
    <t>43638/685/686</t>
  </si>
  <si>
    <t>52120005/46763</t>
  </si>
  <si>
    <t>RCM348</t>
  </si>
  <si>
    <t>RCM346B</t>
  </si>
  <si>
    <t>01100992/46842</t>
  </si>
  <si>
    <t>RCM354B</t>
  </si>
  <si>
    <t>FMC339B</t>
  </si>
  <si>
    <t>FCM371A</t>
  </si>
  <si>
    <t>52140005/47600</t>
  </si>
  <si>
    <t>52120009/47105</t>
  </si>
  <si>
    <t>94040112/47625</t>
  </si>
  <si>
    <t>94040090/46991</t>
  </si>
  <si>
    <t>47726/30/42489/27</t>
  </si>
  <si>
    <t>52120010/47560</t>
  </si>
  <si>
    <t>52030233 ORDEM48955</t>
  </si>
  <si>
    <t>52030153 ORDEM 45696</t>
  </si>
  <si>
    <t>52030232 ORDEM 47727</t>
  </si>
  <si>
    <t>52030188 ORDEM 46228</t>
  </si>
  <si>
    <t>52140002 ORDEM 47567</t>
  </si>
  <si>
    <t>52030175 ORDEM 46124</t>
  </si>
  <si>
    <t>52030236/49255</t>
  </si>
  <si>
    <t>52030224 ORDEM 48037</t>
  </si>
  <si>
    <t>52030233 ORD 48956</t>
  </si>
  <si>
    <t>FCM406</t>
  </si>
  <si>
    <t>FCM363</t>
  </si>
  <si>
    <t>526 MASC</t>
  </si>
  <si>
    <t>FCM299</t>
  </si>
  <si>
    <t>860/DCRM</t>
  </si>
  <si>
    <t>94040147/50764</t>
  </si>
  <si>
    <t>1/1010</t>
  </si>
  <si>
    <t>1/959</t>
  </si>
  <si>
    <t>1/1035</t>
  </si>
  <si>
    <t>1/1090</t>
  </si>
  <si>
    <t>94050211/50825</t>
  </si>
  <si>
    <t>94040192/51523</t>
  </si>
  <si>
    <t>1560/0562</t>
  </si>
  <si>
    <t>94040175/51197</t>
  </si>
  <si>
    <t>1559/0002</t>
  </si>
  <si>
    <t>1560/0002</t>
  </si>
  <si>
    <t>94050261/52037</t>
  </si>
  <si>
    <t>94050248/51828</t>
  </si>
  <si>
    <t>94050211/50827</t>
  </si>
  <si>
    <t>109 ZIPER</t>
  </si>
  <si>
    <t>94050246/51800</t>
  </si>
  <si>
    <t>94040180/51272</t>
  </si>
  <si>
    <t>9527/9537</t>
  </si>
  <si>
    <t>CORTE 11349</t>
  </si>
  <si>
    <t>9591/9603</t>
  </si>
  <si>
    <t>9597/9616</t>
  </si>
  <si>
    <t>7076/7098/7898</t>
  </si>
  <si>
    <t>3036/3053</t>
  </si>
  <si>
    <t>7074/7077</t>
  </si>
  <si>
    <t>9670/9676</t>
  </si>
  <si>
    <t>029/049</t>
  </si>
  <si>
    <t>5021/5049</t>
  </si>
  <si>
    <t>13877 LIXADO FAST</t>
  </si>
  <si>
    <t>3045CLARA</t>
  </si>
  <si>
    <t>001/0104</t>
  </si>
  <si>
    <t>001/0154</t>
  </si>
  <si>
    <t>001/0135</t>
  </si>
  <si>
    <t>001/0145</t>
  </si>
  <si>
    <t>4017/4068/4065</t>
  </si>
  <si>
    <t>047/9709</t>
  </si>
  <si>
    <t>4010/9783/9789</t>
  </si>
  <si>
    <t>399/339</t>
  </si>
  <si>
    <t>4033/9796</t>
  </si>
  <si>
    <t>5012/5064</t>
  </si>
  <si>
    <t>31083-0</t>
  </si>
  <si>
    <t>31081-0</t>
  </si>
  <si>
    <t>4885/4087</t>
  </si>
  <si>
    <t>4882/4091</t>
  </si>
  <si>
    <t>9801/9807</t>
  </si>
  <si>
    <t>5009/1005</t>
  </si>
  <si>
    <t>1707AZULDESTROYER</t>
  </si>
  <si>
    <t>1707BLACK</t>
  </si>
  <si>
    <t>1012/1038</t>
  </si>
  <si>
    <t>9021/1037</t>
  </si>
  <si>
    <t>034/2515</t>
  </si>
  <si>
    <t>9020/5014</t>
  </si>
  <si>
    <t>BLACK C/BIGODE</t>
  </si>
  <si>
    <t>9023 BLACK</t>
  </si>
  <si>
    <t>01740274/23079</t>
  </si>
  <si>
    <t>01740284/23111</t>
  </si>
  <si>
    <t>01330030/23446</t>
  </si>
  <si>
    <t>TD/03</t>
  </si>
  <si>
    <t>754/V</t>
  </si>
  <si>
    <t>754Z</t>
  </si>
  <si>
    <t>754DC</t>
  </si>
  <si>
    <t>754 CORROSAO</t>
  </si>
  <si>
    <t>754BLACK</t>
  </si>
  <si>
    <t>762B</t>
  </si>
  <si>
    <t>19020302/19020297/45</t>
  </si>
  <si>
    <t>754X</t>
  </si>
  <si>
    <t>754BO</t>
  </si>
  <si>
    <t>TD04</t>
  </si>
  <si>
    <t>F34</t>
  </si>
  <si>
    <t>754AZUL</t>
  </si>
  <si>
    <t>754CINZA</t>
  </si>
  <si>
    <t>RCM780</t>
  </si>
  <si>
    <t>RCM787</t>
  </si>
  <si>
    <t>19020296/19020300/09</t>
  </si>
  <si>
    <t>19020297/19020256</t>
  </si>
  <si>
    <t>19020293/19020190</t>
  </si>
  <si>
    <t>01740785/30609</t>
  </si>
  <si>
    <t>0174081/31223</t>
  </si>
  <si>
    <t>RCM782</t>
  </si>
  <si>
    <t>RCM774</t>
  </si>
  <si>
    <t>RCM756</t>
  </si>
  <si>
    <t>RCM793</t>
  </si>
  <si>
    <t>01740837 OR.32026</t>
  </si>
  <si>
    <t>01740904 OR.32600</t>
  </si>
  <si>
    <t>01740903 OR.32542</t>
  </si>
  <si>
    <t>01740844 OR.32110</t>
  </si>
  <si>
    <t>P01</t>
  </si>
  <si>
    <t>754-S JEANS</t>
  </si>
  <si>
    <t>19020455/0728/0736-5</t>
  </si>
  <si>
    <t>94050086/42604</t>
  </si>
  <si>
    <t>94040044/42599</t>
  </si>
  <si>
    <t>94050233/51589</t>
  </si>
  <si>
    <t>94040190/51460</t>
  </si>
  <si>
    <t>94040148/50769</t>
  </si>
  <si>
    <t>94040174/51183</t>
  </si>
  <si>
    <t>94040187/51356</t>
  </si>
  <si>
    <t>52030243/49520</t>
  </si>
  <si>
    <t>57230034/48812</t>
  </si>
  <si>
    <t>1014/13</t>
  </si>
  <si>
    <t>1017/13</t>
  </si>
  <si>
    <t>SA330</t>
  </si>
  <si>
    <t>1024/13</t>
  </si>
  <si>
    <t>VERDE</t>
  </si>
  <si>
    <t>2013/14</t>
  </si>
  <si>
    <t>2013/16</t>
  </si>
  <si>
    <t>2013/09</t>
  </si>
  <si>
    <t>RCMF 182</t>
  </si>
  <si>
    <t>RCMF 185</t>
  </si>
  <si>
    <t>RCMF144</t>
  </si>
  <si>
    <t>RCMF 186</t>
  </si>
  <si>
    <t>RCMF 202</t>
  </si>
  <si>
    <t>8353/8444</t>
  </si>
  <si>
    <t>8555/8501</t>
  </si>
  <si>
    <t>52030325/54268</t>
  </si>
  <si>
    <t>52030304/53691</t>
  </si>
  <si>
    <t>52210013/54880</t>
  </si>
  <si>
    <t>52030332/54689</t>
  </si>
  <si>
    <t>52030210/47346</t>
  </si>
  <si>
    <t>94040164/50936</t>
  </si>
  <si>
    <t>52030356/55923/21</t>
  </si>
  <si>
    <t>52030203/47039</t>
  </si>
  <si>
    <t>94050312/55725</t>
  </si>
  <si>
    <t>SAVINA</t>
  </si>
  <si>
    <t>RCMF226</t>
  </si>
  <si>
    <t>RCMF203</t>
  </si>
  <si>
    <t>RCMF234</t>
  </si>
  <si>
    <t>OREGON</t>
  </si>
  <si>
    <t>52030398/56685</t>
  </si>
  <si>
    <t>52030339/55314</t>
  </si>
  <si>
    <t>2013/01</t>
  </si>
  <si>
    <t>2013/12</t>
  </si>
  <si>
    <t>2013/11</t>
  </si>
  <si>
    <t>2013/05</t>
  </si>
  <si>
    <t>SAVINA MANCHADA</t>
  </si>
  <si>
    <t>94040293/57244</t>
  </si>
  <si>
    <t>94050331/56422</t>
  </si>
  <si>
    <t>94040296/57296</t>
  </si>
  <si>
    <t>94050336/56526</t>
  </si>
  <si>
    <t>94040289/57228</t>
  </si>
  <si>
    <t>94050367/57385</t>
  </si>
  <si>
    <t>94040334/60402</t>
  </si>
  <si>
    <t>52030041/42893</t>
  </si>
  <si>
    <t>52030462/60368</t>
  </si>
  <si>
    <t>52140011/59278</t>
  </si>
  <si>
    <t>52030483/60723</t>
  </si>
  <si>
    <t>94040343/60543</t>
  </si>
  <si>
    <t>94040353/60635</t>
  </si>
  <si>
    <t>94050385/59208</t>
  </si>
  <si>
    <t>94040363/60976</t>
  </si>
  <si>
    <t>94050430/60996</t>
  </si>
  <si>
    <t>94040333/60401</t>
  </si>
  <si>
    <t>94050479/61826</t>
  </si>
  <si>
    <t>94050445/61553</t>
  </si>
  <si>
    <t>94050453/61602</t>
  </si>
  <si>
    <t>94040307/59561</t>
  </si>
  <si>
    <t>94040398/61944</t>
  </si>
  <si>
    <t>94040355/60652</t>
  </si>
  <si>
    <t>94040378/61123</t>
  </si>
  <si>
    <t>DCRM1056</t>
  </si>
  <si>
    <t>6852/6060/6884</t>
  </si>
  <si>
    <t>6153/61181/1869</t>
  </si>
  <si>
    <t>8427/8438/8442</t>
  </si>
  <si>
    <t>9856/8444</t>
  </si>
  <si>
    <t>52030469 ORDEM 60380</t>
  </si>
  <si>
    <t>52030501 ORDEM 60860</t>
  </si>
  <si>
    <t>52030767 ORDEM 64045</t>
  </si>
  <si>
    <t>52510013 ORDEM 63943</t>
  </si>
  <si>
    <t>94040403 ORDEM 62309</t>
  </si>
  <si>
    <t>52140013 /59901</t>
  </si>
  <si>
    <t>1083/1038</t>
  </si>
  <si>
    <t>1079/1081</t>
  </si>
  <si>
    <t>9801/1086</t>
  </si>
  <si>
    <t>94050393/60153</t>
  </si>
  <si>
    <t>94050483/61830</t>
  </si>
  <si>
    <t>53060030/65105</t>
  </si>
  <si>
    <t>52200004/65699</t>
  </si>
  <si>
    <t>53060029/65103</t>
  </si>
  <si>
    <t>60795/60714 SAVINA</t>
  </si>
  <si>
    <t>52020064/64333</t>
  </si>
  <si>
    <t>8531G</t>
  </si>
  <si>
    <t>2151/2224/44</t>
  </si>
  <si>
    <t>2102/1055</t>
  </si>
  <si>
    <t>67080/82/69124</t>
  </si>
  <si>
    <t>67593/594/68026</t>
  </si>
  <si>
    <t>67348/362/65365/67</t>
  </si>
  <si>
    <t>94040401/62284</t>
  </si>
  <si>
    <t>52030994/67157</t>
  </si>
  <si>
    <t>52030502/60871</t>
  </si>
  <si>
    <t>52030494/60795</t>
  </si>
  <si>
    <t>94040340/60532</t>
  </si>
  <si>
    <t>53060028/65101</t>
  </si>
  <si>
    <t>52020210/66468</t>
  </si>
  <si>
    <t>AZUL</t>
  </si>
  <si>
    <t>VERMELHA</t>
  </si>
  <si>
    <t>AZUL BASICO</t>
  </si>
  <si>
    <t>52100040/69655</t>
  </si>
  <si>
    <t>70599/70604SORTIDAS</t>
  </si>
  <si>
    <t>67082/69121/125/658</t>
  </si>
  <si>
    <t>52020465/70903</t>
  </si>
  <si>
    <t>52020324/69137</t>
  </si>
  <si>
    <t>52030454/59807</t>
  </si>
  <si>
    <t>52170023/59753</t>
  </si>
  <si>
    <t>52020362/69511</t>
  </si>
  <si>
    <t>52020008/60726</t>
  </si>
  <si>
    <t>52020350/69402</t>
  </si>
  <si>
    <t>64040410/62373</t>
  </si>
  <si>
    <t>SORT</t>
  </si>
  <si>
    <t>1083 PRETO</t>
  </si>
  <si>
    <t>94050609/68070</t>
  </si>
  <si>
    <t>52020902/73373</t>
  </si>
  <si>
    <t>BLACK</t>
  </si>
  <si>
    <t>9818/72795</t>
  </si>
  <si>
    <t>72399/72805</t>
  </si>
  <si>
    <t>10492/73248</t>
  </si>
  <si>
    <t>2458/2481</t>
  </si>
  <si>
    <t>CALÇA POLIESTER</t>
  </si>
  <si>
    <t>94040410/62373</t>
  </si>
  <si>
    <t>19159/22369/83247/22175</t>
  </si>
  <si>
    <t>21170/82661/81578</t>
  </si>
  <si>
    <t>21799/83521</t>
  </si>
  <si>
    <t>51874/51902/51900</t>
  </si>
  <si>
    <t>02458/LISA</t>
  </si>
  <si>
    <t>2709/2506</t>
  </si>
  <si>
    <t>23026/84330</t>
  </si>
  <si>
    <t>02579CARAMELO</t>
  </si>
  <si>
    <t>1051720/1046044</t>
  </si>
  <si>
    <t>1045254/1046045</t>
  </si>
  <si>
    <t>25874/89335</t>
  </si>
  <si>
    <t>19022368/19330001</t>
  </si>
  <si>
    <t>1045220/1046043</t>
  </si>
  <si>
    <t>10460035/1045292</t>
  </si>
  <si>
    <t>LP214</t>
  </si>
  <si>
    <t>LP253</t>
  </si>
  <si>
    <t>HS128</t>
  </si>
  <si>
    <t>HS226</t>
  </si>
  <si>
    <t>HS129</t>
  </si>
  <si>
    <t>HS134</t>
  </si>
  <si>
    <t>101750/30882/30483</t>
  </si>
  <si>
    <t>102791/31325/104370/104295</t>
  </si>
  <si>
    <t>99937/30066</t>
  </si>
  <si>
    <t>102813/31338/102092</t>
  </si>
  <si>
    <t>ALFAIATARIA</t>
  </si>
  <si>
    <t>114817/116420</t>
  </si>
  <si>
    <t>116639/114256</t>
  </si>
  <si>
    <t>116200/36228</t>
  </si>
  <si>
    <t>118947/40519/126246</t>
  </si>
  <si>
    <t>1320/1332</t>
  </si>
  <si>
    <t>19022195/2159</t>
  </si>
  <si>
    <t>092/096</t>
  </si>
  <si>
    <t>088/0101</t>
  </si>
  <si>
    <t>44474/13534</t>
  </si>
  <si>
    <t>POLIESTER</t>
  </si>
  <si>
    <t>136449/133780/43712</t>
  </si>
  <si>
    <t>42789/131791</t>
  </si>
  <si>
    <t>43337/133171/133173</t>
  </si>
  <si>
    <t>134615/44084</t>
  </si>
  <si>
    <t>133626/45582</t>
  </si>
  <si>
    <t>PRETO/AZUL</t>
  </si>
  <si>
    <t>215/216</t>
  </si>
  <si>
    <t>133/223</t>
  </si>
  <si>
    <t>126/222</t>
  </si>
  <si>
    <t>147/209</t>
  </si>
  <si>
    <t>233100/253100</t>
  </si>
  <si>
    <t>94050102/44461</t>
  </si>
  <si>
    <t>94040183/51306</t>
  </si>
  <si>
    <t>BIG</t>
  </si>
  <si>
    <t>94040221/52128</t>
  </si>
  <si>
    <t>94040372/61092</t>
  </si>
  <si>
    <t>94040411 ORDEM 62782</t>
  </si>
  <si>
    <t>94050506 ORDEM 61987</t>
  </si>
  <si>
    <t>SARJA PRETA</t>
  </si>
  <si>
    <t>68031/68040</t>
  </si>
  <si>
    <t>94040467/67590</t>
  </si>
  <si>
    <t>94040471/67594</t>
  </si>
  <si>
    <t>52020218/67236</t>
  </si>
  <si>
    <t>67529/67291/68254</t>
  </si>
  <si>
    <t>94040422/65364</t>
  </si>
  <si>
    <t>52510023/71609</t>
  </si>
  <si>
    <t>71890/71913/72281</t>
  </si>
  <si>
    <t>52510104/72529</t>
  </si>
  <si>
    <t>021/1</t>
  </si>
  <si>
    <t>1083-16</t>
  </si>
  <si>
    <t>RCM240</t>
  </si>
  <si>
    <t>1676/17/8/23</t>
  </si>
  <si>
    <t>-1676/13/14/27</t>
  </si>
  <si>
    <t>1676/17/8</t>
  </si>
  <si>
    <t>LUGANO BEL</t>
  </si>
  <si>
    <t>XADREZ</t>
  </si>
  <si>
    <t>7001/7004</t>
  </si>
  <si>
    <t>94050429/60986</t>
  </si>
  <si>
    <t>94040306/59552</t>
  </si>
  <si>
    <t>2101993MS/2101852PTR/2101748VM</t>
  </si>
  <si>
    <t>1083-14</t>
  </si>
  <si>
    <t>1083/29/20</t>
  </si>
  <si>
    <t>1690/1960CARAMELO</t>
  </si>
  <si>
    <t>19010072/0095</t>
  </si>
  <si>
    <t>20123/124</t>
  </si>
  <si>
    <t>80123/124</t>
  </si>
  <si>
    <t>81480/82661</t>
  </si>
  <si>
    <t>PRETA</t>
  </si>
  <si>
    <t>VINHO</t>
  </si>
  <si>
    <t>CAQUI</t>
  </si>
  <si>
    <t>MILITAR</t>
  </si>
  <si>
    <t>2458/RASGADA JOELHO</t>
  </si>
  <si>
    <t>10576CAMEL</t>
  </si>
  <si>
    <t>10576PRETA</t>
  </si>
  <si>
    <t>85028/85029</t>
  </si>
  <si>
    <t>2458 RASGADA TOTAL</t>
  </si>
  <si>
    <t>25073/87353</t>
  </si>
  <si>
    <t>CW11521E</t>
  </si>
  <si>
    <t>CSM6B</t>
  </si>
  <si>
    <t>1083/2</t>
  </si>
  <si>
    <t>1083/141/177414</t>
  </si>
  <si>
    <t>2580 PRETO</t>
  </si>
  <si>
    <t>2580 CARAMELO</t>
  </si>
  <si>
    <t>2573 CARAMELO</t>
  </si>
  <si>
    <t>2573 BRANCO</t>
  </si>
  <si>
    <t>2580 BRANCO</t>
  </si>
  <si>
    <t>1057OPRT</t>
  </si>
  <si>
    <t>10460/CARAMELO</t>
  </si>
  <si>
    <t>10460/PRETA</t>
  </si>
  <si>
    <t>02573/BORDO</t>
  </si>
  <si>
    <t>02573/VERDE</t>
  </si>
  <si>
    <t>114944/116248</t>
  </si>
  <si>
    <t>CAMUFLADA</t>
  </si>
  <si>
    <t>19790081/83</t>
  </si>
  <si>
    <t>19790079/54/55/73/</t>
  </si>
  <si>
    <t>19790056/FACA CARAMELO</t>
  </si>
  <si>
    <t>19790053/FACA VINHO</t>
  </si>
  <si>
    <t>CINZA CLARO</t>
  </si>
  <si>
    <t>VERMELHO</t>
  </si>
  <si>
    <t>MARINHO</t>
  </si>
  <si>
    <t>FERRUGEM</t>
  </si>
  <si>
    <t>25231PC</t>
  </si>
  <si>
    <t>BRANCA</t>
  </si>
  <si>
    <t>240/247/278</t>
  </si>
  <si>
    <t>142/143</t>
  </si>
  <si>
    <t>FACA PRETO</t>
  </si>
  <si>
    <t>TRADICIONAL/PRETA</t>
  </si>
  <si>
    <t>TRADICIONAL/CARAMELO</t>
  </si>
  <si>
    <t>TRADICIONAL/VINHO</t>
  </si>
  <si>
    <t>TRADICIONAL/MILITAR</t>
  </si>
  <si>
    <t>FACA VERDE</t>
  </si>
  <si>
    <t>FACA AZUL</t>
  </si>
  <si>
    <t>TRADICIONAL/AZUL</t>
  </si>
  <si>
    <t>TRADICIONAL/VERDE</t>
  </si>
  <si>
    <t>CMT341/G</t>
  </si>
  <si>
    <t>CMT341N</t>
  </si>
  <si>
    <t>CMT341/M</t>
  </si>
  <si>
    <t>CMT4675</t>
  </si>
  <si>
    <t>BRUSUS</t>
  </si>
  <si>
    <t>SOUTHER</t>
  </si>
  <si>
    <t>TAM ESP.</t>
  </si>
  <si>
    <t>TACTEL ADULTO</t>
  </si>
  <si>
    <t>LOWLEY AD</t>
  </si>
  <si>
    <t>PCTM101</t>
  </si>
  <si>
    <t>SPORT/CAPR</t>
  </si>
  <si>
    <t>PCTM109</t>
  </si>
  <si>
    <t>4619905/00</t>
  </si>
  <si>
    <t>TACTEL4005</t>
  </si>
  <si>
    <t>003A</t>
  </si>
  <si>
    <t>560/550</t>
  </si>
  <si>
    <t>3BOLSO</t>
  </si>
  <si>
    <t>TACTEL273</t>
  </si>
  <si>
    <t>KAQUI</t>
  </si>
  <si>
    <t>KAQUI/PLUS SIZE</t>
  </si>
  <si>
    <t>BRASIL</t>
  </si>
  <si>
    <t>1576I</t>
  </si>
  <si>
    <t>1576B</t>
  </si>
  <si>
    <t>1576D</t>
  </si>
  <si>
    <t>BASICA</t>
  </si>
  <si>
    <t>1576G</t>
  </si>
  <si>
    <t>CMT4679</t>
  </si>
  <si>
    <t>CMT4682</t>
  </si>
  <si>
    <t>4892-5/472</t>
  </si>
  <si>
    <t>ADULTO</t>
  </si>
  <si>
    <t>161021MD</t>
  </si>
  <si>
    <t>SORTIDO</t>
  </si>
  <si>
    <t>161022ME</t>
  </si>
  <si>
    <t>161021MH</t>
  </si>
  <si>
    <t>805E</t>
  </si>
  <si>
    <t>TX</t>
  </si>
  <si>
    <t>BB05/10/13</t>
  </si>
  <si>
    <t>1219801/1219502</t>
  </si>
  <si>
    <t>HP0008</t>
  </si>
  <si>
    <t>161022MK</t>
  </si>
  <si>
    <t>161022ML</t>
  </si>
  <si>
    <t>VARIADAS</t>
  </si>
  <si>
    <t>9233-9</t>
  </si>
  <si>
    <t>9231-2</t>
  </si>
  <si>
    <t>800/801</t>
  </si>
  <si>
    <t>9572-9</t>
  </si>
  <si>
    <t>9571-9</t>
  </si>
  <si>
    <t>161022MM</t>
  </si>
  <si>
    <t>161022MH</t>
  </si>
  <si>
    <t>9571-0</t>
  </si>
  <si>
    <t>805 A</t>
  </si>
  <si>
    <t>AD</t>
  </si>
  <si>
    <t>3 BOLSOS</t>
  </si>
  <si>
    <t>2176/75</t>
  </si>
  <si>
    <t>19030065/64</t>
  </si>
  <si>
    <t>MASC</t>
  </si>
  <si>
    <t>161022MG</t>
  </si>
  <si>
    <t>282/283/357</t>
  </si>
  <si>
    <t>IP1835F</t>
  </si>
  <si>
    <t>IP1835D</t>
  </si>
  <si>
    <t>CTR200MF</t>
  </si>
  <si>
    <t>CR200ME</t>
  </si>
  <si>
    <t>CTR-200MJ</t>
  </si>
  <si>
    <t>CTR200MA</t>
  </si>
  <si>
    <t>CTR200ME</t>
  </si>
  <si>
    <t>CTR200MC</t>
  </si>
  <si>
    <t>CTR200MD</t>
  </si>
  <si>
    <t>CTR200M</t>
  </si>
  <si>
    <t>CTR200MJ</t>
  </si>
  <si>
    <t>CTR200MI</t>
  </si>
  <si>
    <t>IP1835L</t>
  </si>
  <si>
    <t>BBM371A</t>
  </si>
  <si>
    <t>IP1835I</t>
  </si>
  <si>
    <t>BBM371D</t>
  </si>
  <si>
    <t>BBM373F</t>
  </si>
  <si>
    <t>BBM371B</t>
  </si>
  <si>
    <t>411/1003</t>
  </si>
  <si>
    <t>AG003</t>
  </si>
  <si>
    <t>JOGGER</t>
  </si>
  <si>
    <t>BBM373E</t>
  </si>
  <si>
    <t>BBM373D</t>
  </si>
  <si>
    <t>BBM373B</t>
  </si>
  <si>
    <t>19030308/010</t>
  </si>
  <si>
    <t>ELANCA</t>
  </si>
  <si>
    <t>CNM014</t>
  </si>
  <si>
    <t>CNM010</t>
  </si>
  <si>
    <t>CNM016</t>
  </si>
  <si>
    <t>CNM012</t>
  </si>
  <si>
    <t>Y5809</t>
  </si>
  <si>
    <t>Y5810</t>
  </si>
  <si>
    <t>59030053/59030054/59030055</t>
  </si>
  <si>
    <t>1001367/1001368/1001370</t>
  </si>
  <si>
    <t>Y5825</t>
  </si>
  <si>
    <t>Y5824</t>
  </si>
  <si>
    <t>CNM015</t>
  </si>
  <si>
    <t>CALCA MOLETOM</t>
  </si>
  <si>
    <t>17071CM</t>
  </si>
  <si>
    <t>118/1018</t>
  </si>
  <si>
    <t>1870D</t>
  </si>
  <si>
    <t>1870I</t>
  </si>
  <si>
    <t>MACHAO</t>
  </si>
  <si>
    <t>BT002B</t>
  </si>
  <si>
    <t>BT001A/2C/E</t>
  </si>
  <si>
    <t>BT002L</t>
  </si>
  <si>
    <t>BT002C</t>
  </si>
  <si>
    <t>01/374/375</t>
  </si>
  <si>
    <t>05/599/600</t>
  </si>
  <si>
    <t>06/234</t>
  </si>
  <si>
    <t>3019/3018</t>
  </si>
  <si>
    <t>430/522</t>
  </si>
  <si>
    <t>BL2413/26/2598/2613</t>
  </si>
  <si>
    <t>BT002H/J/T/I</t>
  </si>
  <si>
    <t>01835/F0056/0084</t>
  </si>
  <si>
    <t>01844/F0056</t>
  </si>
  <si>
    <t>13020374/78/89/408</t>
  </si>
  <si>
    <t>13020392/95</t>
  </si>
  <si>
    <t>53020065/74/90</t>
  </si>
  <si>
    <t>13010634/637/661</t>
  </si>
  <si>
    <t>13020370/381</t>
  </si>
  <si>
    <t>4458-0</t>
  </si>
  <si>
    <t>4349-0</t>
  </si>
  <si>
    <t>53010040/42/88</t>
  </si>
  <si>
    <t>585/586</t>
  </si>
  <si>
    <t>153/154</t>
  </si>
  <si>
    <t>13020480/489/504</t>
  </si>
  <si>
    <t>13010724/727/689</t>
  </si>
  <si>
    <t>SORTIDAS MACHAO</t>
  </si>
  <si>
    <t>13010770/788</t>
  </si>
  <si>
    <t>13010768/771</t>
  </si>
  <si>
    <t>53020126/133/34</t>
  </si>
  <si>
    <t>53010053/121</t>
  </si>
  <si>
    <t>53020125/130</t>
  </si>
  <si>
    <t>106/107</t>
  </si>
  <si>
    <t>REGATA MACHÃO</t>
  </si>
  <si>
    <t>8129-9</t>
  </si>
  <si>
    <t>165/LOTE 7051</t>
  </si>
  <si>
    <t>05/537/541/542</t>
  </si>
  <si>
    <t>06/973/974</t>
  </si>
  <si>
    <t>32/109</t>
  </si>
  <si>
    <t>075/LOTE 6676</t>
  </si>
  <si>
    <t>075/LOTE 7563</t>
  </si>
  <si>
    <t>MACHÃO</t>
  </si>
  <si>
    <t>05/107</t>
  </si>
  <si>
    <t>05/106</t>
  </si>
  <si>
    <t>13020096/13020106</t>
  </si>
  <si>
    <t>109ESTAMPADA</t>
  </si>
  <si>
    <t>13010769/0773</t>
  </si>
  <si>
    <t>13010778/0781</t>
  </si>
  <si>
    <t>13010774/0777</t>
  </si>
  <si>
    <t>13020525/529/532</t>
  </si>
  <si>
    <t>BT002A</t>
  </si>
  <si>
    <t>BT001F</t>
  </si>
  <si>
    <t>SV27</t>
  </si>
  <si>
    <t>SV40</t>
  </si>
  <si>
    <t>SV01</t>
  </si>
  <si>
    <t>Y5405</t>
  </si>
  <si>
    <t>Y5402</t>
  </si>
  <si>
    <t>Y5403</t>
  </si>
  <si>
    <t>12415 RPA</t>
  </si>
  <si>
    <t>13020462/478/80/501</t>
  </si>
  <si>
    <t>13010727/13010724</t>
  </si>
  <si>
    <t>Y5407</t>
  </si>
  <si>
    <t>Y5409</t>
  </si>
  <si>
    <t>Y5410</t>
  </si>
  <si>
    <t>Y5411</t>
  </si>
  <si>
    <t>Y5412</t>
  </si>
  <si>
    <t>Y8400</t>
  </si>
  <si>
    <t>53050025/26</t>
  </si>
  <si>
    <t>LINHA5000</t>
  </si>
  <si>
    <t>LINHA 4000</t>
  </si>
  <si>
    <t>Y5408</t>
  </si>
  <si>
    <t>KS1019</t>
  </si>
  <si>
    <t>Y5416</t>
  </si>
  <si>
    <t>Y5415</t>
  </si>
  <si>
    <t>KS1066</t>
  </si>
  <si>
    <t>1071/8084</t>
  </si>
  <si>
    <t>BL1024</t>
  </si>
  <si>
    <t>50521/50522</t>
  </si>
  <si>
    <t>62554/62555</t>
  </si>
  <si>
    <t>21752/21742</t>
  </si>
  <si>
    <t>EN LOW 27</t>
  </si>
  <si>
    <t>228V</t>
  </si>
  <si>
    <t>288/227</t>
  </si>
  <si>
    <t>4735GV</t>
  </si>
  <si>
    <t>4806GV</t>
  </si>
  <si>
    <t>4704C</t>
  </si>
  <si>
    <t>4760P</t>
  </si>
  <si>
    <t>4679GV</t>
  </si>
  <si>
    <t>4572GV</t>
  </si>
  <si>
    <t>4573GV</t>
  </si>
  <si>
    <t>4621GV</t>
  </si>
  <si>
    <t>4660GV</t>
  </si>
  <si>
    <t>4811GV</t>
  </si>
  <si>
    <t>4728GV</t>
  </si>
  <si>
    <t>4773GP</t>
  </si>
  <si>
    <t>RIP SUN</t>
  </si>
  <si>
    <t>45000/49000</t>
  </si>
  <si>
    <t>ESTAMPADA</t>
  </si>
  <si>
    <t>0646 AD</t>
  </si>
  <si>
    <t>10012283/2281/2349</t>
  </si>
  <si>
    <t>10011997/1920/2013/</t>
  </si>
  <si>
    <t>401/900</t>
  </si>
  <si>
    <t>B213PF</t>
  </si>
  <si>
    <t>1008-AD.</t>
  </si>
  <si>
    <t>1014-AD</t>
  </si>
  <si>
    <t>75/105</t>
  </si>
  <si>
    <t>1869D</t>
  </si>
  <si>
    <t>1869J</t>
  </si>
  <si>
    <t>1869A</t>
  </si>
  <si>
    <t>1869H</t>
  </si>
  <si>
    <t>1871H</t>
  </si>
  <si>
    <t>10011847/50/2115/</t>
  </si>
  <si>
    <t>10011704/1805/2320/</t>
  </si>
  <si>
    <t>61225/59044</t>
  </si>
  <si>
    <t>59207/5300GVS</t>
  </si>
  <si>
    <t>CARECA ESTAMPADA</t>
  </si>
  <si>
    <t>CARECA EST TOTAL</t>
  </si>
  <si>
    <t>402238 AD</t>
  </si>
  <si>
    <t>BCD 448</t>
  </si>
  <si>
    <t>10011809/2277/2685/</t>
  </si>
  <si>
    <t>10015158/2277/2460</t>
  </si>
  <si>
    <t>10012312/1765/2135/</t>
  </si>
  <si>
    <t>2001/24/02</t>
  </si>
  <si>
    <t>PAISES</t>
  </si>
  <si>
    <t>1200/2443/48/88</t>
  </si>
  <si>
    <t>BBM326A</t>
  </si>
  <si>
    <t>11030001/0284/0286..</t>
  </si>
  <si>
    <t>5898GVF/68171</t>
  </si>
  <si>
    <t>114/200</t>
  </si>
  <si>
    <t>SLIM FIT</t>
  </si>
  <si>
    <t>5882CF</t>
  </si>
  <si>
    <t>002 GOLA V/120</t>
  </si>
  <si>
    <t>003 GOLA V</t>
  </si>
  <si>
    <t>4084-3</t>
  </si>
  <si>
    <t>4078-7</t>
  </si>
  <si>
    <t>10012936/13042</t>
  </si>
  <si>
    <t>10013027/28/2930/34</t>
  </si>
  <si>
    <t>10013018/2933/944</t>
  </si>
  <si>
    <t>10013006/48/35/39</t>
  </si>
  <si>
    <t>6054GVF</t>
  </si>
  <si>
    <t>6372GVS</t>
  </si>
  <si>
    <t>7020GVBF</t>
  </si>
  <si>
    <t>1940/11</t>
  </si>
  <si>
    <t>808/8</t>
  </si>
  <si>
    <t>115 GOOD</t>
  </si>
  <si>
    <t>1929/32</t>
  </si>
  <si>
    <t>830/4</t>
  </si>
  <si>
    <t>BL3100/3098/3106</t>
  </si>
  <si>
    <t>BL2956/37/45</t>
  </si>
  <si>
    <t>BL2934/55/47</t>
  </si>
  <si>
    <t>BL2935/59/41</t>
  </si>
  <si>
    <t>530004/53004</t>
  </si>
  <si>
    <t>2813/28013</t>
  </si>
  <si>
    <t>4046 ORD 2792</t>
  </si>
  <si>
    <t>4081 ODM 2856</t>
  </si>
  <si>
    <t>5015-6</t>
  </si>
  <si>
    <t>PROMOCIONA</t>
  </si>
  <si>
    <t>EST.SORTID</t>
  </si>
  <si>
    <t>7211008/..</t>
  </si>
  <si>
    <t>50010223/0231</t>
  </si>
  <si>
    <t>50010227/0232</t>
  </si>
  <si>
    <t>7210049/..</t>
  </si>
  <si>
    <t>10013213/3239/3273</t>
  </si>
  <si>
    <t>10013254/3262</t>
  </si>
  <si>
    <t>10013237/3241</t>
  </si>
  <si>
    <t>140 AD.</t>
  </si>
  <si>
    <t>BICOLOR AD</t>
  </si>
  <si>
    <t>A504</t>
  </si>
  <si>
    <t>A505</t>
  </si>
  <si>
    <t>A501</t>
  </si>
  <si>
    <t>A502</t>
  </si>
  <si>
    <t>071/LOTE 7624</t>
  </si>
  <si>
    <t>AS05</t>
  </si>
  <si>
    <t>EK055</t>
  </si>
  <si>
    <t>EK013</t>
  </si>
  <si>
    <t>001/FLAME BASICO</t>
  </si>
  <si>
    <t>7210562/A</t>
  </si>
  <si>
    <t>7129GV</t>
  </si>
  <si>
    <t>5408GV</t>
  </si>
  <si>
    <t>5077GN</t>
  </si>
  <si>
    <t>210-20/33/</t>
  </si>
  <si>
    <t>5077GV</t>
  </si>
  <si>
    <t>AS013 AD</t>
  </si>
  <si>
    <t>AS010 AD</t>
  </si>
  <si>
    <t>TM014</t>
  </si>
  <si>
    <t>TM006</t>
  </si>
  <si>
    <t>ESPECIAL</t>
  </si>
  <si>
    <t>AS016</t>
  </si>
  <si>
    <t>GOLA V SORTIDAS</t>
  </si>
  <si>
    <t>CARECA SORTIDA</t>
  </si>
  <si>
    <t>6321-5</t>
  </si>
  <si>
    <t>A8050</t>
  </si>
  <si>
    <t>BBMT03PACKA</t>
  </si>
  <si>
    <t>A3010</t>
  </si>
  <si>
    <t>A3013</t>
  </si>
  <si>
    <t>A3001</t>
  </si>
  <si>
    <t>6560-9</t>
  </si>
  <si>
    <t>6538-2</t>
  </si>
  <si>
    <t>10014048/4078/3941/7</t>
  </si>
  <si>
    <t>10014012/4086/4189/3</t>
  </si>
  <si>
    <t>50010246/50/54</t>
  </si>
  <si>
    <t>22230/330</t>
  </si>
  <si>
    <t>03349/F0185</t>
  </si>
  <si>
    <t>03748/F0002</t>
  </si>
  <si>
    <t>8470GVBFT</t>
  </si>
  <si>
    <t>8138GVQ</t>
  </si>
  <si>
    <t>8332GVBL</t>
  </si>
  <si>
    <t>500975/77</t>
  </si>
  <si>
    <t>7442GV</t>
  </si>
  <si>
    <t>8378CFB</t>
  </si>
  <si>
    <t>51/105</t>
  </si>
  <si>
    <t>51/106</t>
  </si>
  <si>
    <t>51/104</t>
  </si>
  <si>
    <t>51/95</t>
  </si>
  <si>
    <t>3463461/62</t>
  </si>
  <si>
    <t>2068/2001</t>
  </si>
  <si>
    <t>SORTIDA AD</t>
  </si>
  <si>
    <t>073 L4980</t>
  </si>
  <si>
    <t>073 L5048</t>
  </si>
  <si>
    <t>BASICA MANCHADA</t>
  </si>
  <si>
    <t>084/LOTE 7695</t>
  </si>
  <si>
    <t>E9126</t>
  </si>
  <si>
    <t>E9115</t>
  </si>
  <si>
    <t>A8199</t>
  </si>
  <si>
    <t>A8204</t>
  </si>
  <si>
    <t>A8205</t>
  </si>
  <si>
    <t>A8198</t>
  </si>
  <si>
    <t>E9131</t>
  </si>
  <si>
    <t>E9084</t>
  </si>
  <si>
    <t>E9079</t>
  </si>
  <si>
    <t>A8186</t>
  </si>
  <si>
    <t>BASICA SORTIDAS</t>
  </si>
  <si>
    <t>201/202</t>
  </si>
  <si>
    <t>A8260</t>
  </si>
  <si>
    <t>A8260/1</t>
  </si>
  <si>
    <t>A8243</t>
  </si>
  <si>
    <t>E9088</t>
  </si>
  <si>
    <t>A8237</t>
  </si>
  <si>
    <t>A8250</t>
  </si>
  <si>
    <t>A8234</t>
  </si>
  <si>
    <t>A8249</t>
  </si>
  <si>
    <t>A8201</t>
  </si>
  <si>
    <t>208/209</t>
  </si>
  <si>
    <t>FLOCADA</t>
  </si>
  <si>
    <t>BASICA ESTAMPADA</t>
  </si>
  <si>
    <t>FS1126</t>
  </si>
  <si>
    <t>FS1127</t>
  </si>
  <si>
    <t>FS1130</t>
  </si>
  <si>
    <t>FS1144</t>
  </si>
  <si>
    <t>FS1133</t>
  </si>
  <si>
    <t>FS1131</t>
  </si>
  <si>
    <t>FS1137</t>
  </si>
  <si>
    <t>FS1140</t>
  </si>
  <si>
    <t>FS1139</t>
  </si>
  <si>
    <t>BBM261E</t>
  </si>
  <si>
    <t>BBM261C</t>
  </si>
  <si>
    <t>BBM62/O</t>
  </si>
  <si>
    <t>POLO LISTRADA</t>
  </si>
  <si>
    <t>10723-9</t>
  </si>
  <si>
    <t>11301-8</t>
  </si>
  <si>
    <t>TM743</t>
  </si>
  <si>
    <t>TM720</t>
  </si>
  <si>
    <t>TM711</t>
  </si>
  <si>
    <t>TM747</t>
  </si>
  <si>
    <t>CH127</t>
  </si>
  <si>
    <t>CH178</t>
  </si>
  <si>
    <t>A8235</t>
  </si>
  <si>
    <t>753/E9144</t>
  </si>
  <si>
    <t>756/A8260/1</t>
  </si>
  <si>
    <t>755/754/A8263</t>
  </si>
  <si>
    <t>757/A8268</t>
  </si>
  <si>
    <t>E9143</t>
  </si>
  <si>
    <t>22.257/261/262/252</t>
  </si>
  <si>
    <t>21.685/83/79/81/75/6</t>
  </si>
  <si>
    <t>E9188</t>
  </si>
  <si>
    <t>E9192</t>
  </si>
  <si>
    <t>E9160</t>
  </si>
  <si>
    <t>E9168</t>
  </si>
  <si>
    <t>E9085</t>
  </si>
  <si>
    <t>A8231</t>
  </si>
  <si>
    <t>15373-7</t>
  </si>
  <si>
    <t>15309-5</t>
  </si>
  <si>
    <t>SLIM SORT</t>
  </si>
  <si>
    <t>FULL PRINT AD</t>
  </si>
  <si>
    <t>BG30618</t>
  </si>
  <si>
    <t>BG30639</t>
  </si>
  <si>
    <t>BG30634</t>
  </si>
  <si>
    <t>BG30616</t>
  </si>
  <si>
    <t>E9196</t>
  </si>
  <si>
    <t>E9191</t>
  </si>
  <si>
    <t>A8333/2156</t>
  </si>
  <si>
    <t>CL600</t>
  </si>
  <si>
    <t>C500</t>
  </si>
  <si>
    <t>SORTIDAS/224</t>
  </si>
  <si>
    <t>ESTAMPADA CAPUZ</t>
  </si>
  <si>
    <t>ESTAMPADA BICOLOR</t>
  </si>
  <si>
    <t>8430B</t>
  </si>
  <si>
    <t>CARECA</t>
  </si>
  <si>
    <t>A8242</t>
  </si>
  <si>
    <t>8404B</t>
  </si>
  <si>
    <t>E9217J</t>
  </si>
  <si>
    <t>8423J</t>
  </si>
  <si>
    <t>A8255</t>
  </si>
  <si>
    <t>E9217</t>
  </si>
  <si>
    <t>8401B</t>
  </si>
  <si>
    <t>8423B</t>
  </si>
  <si>
    <t>8403A</t>
  </si>
  <si>
    <t>E9223</t>
  </si>
  <si>
    <t>8402A</t>
  </si>
  <si>
    <t>107/LOTE 7490</t>
  </si>
  <si>
    <t>157/LOTE 7361</t>
  </si>
  <si>
    <t>084/LOTE 7661</t>
  </si>
  <si>
    <t>355/LOTE 7369</t>
  </si>
  <si>
    <t>190/LOTE 7556</t>
  </si>
  <si>
    <t>CARECA DALILA</t>
  </si>
  <si>
    <t>GOLA V</t>
  </si>
  <si>
    <t>1220Á1228</t>
  </si>
  <si>
    <t>8601GOLAV</t>
  </si>
  <si>
    <t>2155CARECA</t>
  </si>
  <si>
    <t>133289RD</t>
  </si>
  <si>
    <t>8626-V</t>
  </si>
  <si>
    <t>CRSTAR11</t>
  </si>
  <si>
    <t>EXSS03</t>
  </si>
  <si>
    <t>8552D</t>
  </si>
  <si>
    <t>PACIFIC16</t>
  </si>
  <si>
    <t>PACIFIC27</t>
  </si>
  <si>
    <t>PACIFIC46</t>
  </si>
  <si>
    <t>PACIFIC08</t>
  </si>
  <si>
    <t>PACIFIC01</t>
  </si>
  <si>
    <t>8524A</t>
  </si>
  <si>
    <t>10010870/80</t>
  </si>
  <si>
    <t>428/426</t>
  </si>
  <si>
    <t>431/429</t>
  </si>
  <si>
    <t>10010877/10011039</t>
  </si>
  <si>
    <t>4428C</t>
  </si>
  <si>
    <t>212051/2120</t>
  </si>
  <si>
    <t>10014194/81/4296/724</t>
  </si>
  <si>
    <t>10014500/07/13/4488</t>
  </si>
  <si>
    <t>10014495/93/4292</t>
  </si>
  <si>
    <t>10014680/4508/4300</t>
  </si>
  <si>
    <t>50010292/0248</t>
  </si>
  <si>
    <t>50010256/0262</t>
  </si>
  <si>
    <t>8137GVF</t>
  </si>
  <si>
    <t>7778GVBL</t>
  </si>
  <si>
    <t>8797GVFT</t>
  </si>
  <si>
    <t>8801CBLQ</t>
  </si>
  <si>
    <t>7711GVF</t>
  </si>
  <si>
    <t>8243CF</t>
  </si>
  <si>
    <t>9252CR</t>
  </si>
  <si>
    <t>10014702/33/50/4805/</t>
  </si>
  <si>
    <t>810/820</t>
  </si>
  <si>
    <t>10014999/5023</t>
  </si>
  <si>
    <t>10014968/70/72/5017</t>
  </si>
  <si>
    <t>10014724/47</t>
  </si>
  <si>
    <t>900BR</t>
  </si>
  <si>
    <t>720BR</t>
  </si>
  <si>
    <t>700BR</t>
  </si>
  <si>
    <t>10014979/997/974</t>
  </si>
  <si>
    <t>10015039/19/23</t>
  </si>
  <si>
    <t>10014975/86/5008/15</t>
  </si>
  <si>
    <t>DEC V</t>
  </si>
  <si>
    <t>15638/39/40/43</t>
  </si>
  <si>
    <t>P002/6002</t>
  </si>
  <si>
    <t>DECT V</t>
  </si>
  <si>
    <t>BBMT3PD</t>
  </si>
  <si>
    <t>BBMT3</t>
  </si>
  <si>
    <t>MASC BRASIL</t>
  </si>
  <si>
    <t>10015395/5396</t>
  </si>
  <si>
    <t>10015120/5294</t>
  </si>
  <si>
    <t>51050032/38</t>
  </si>
  <si>
    <t>9217C/10303</t>
  </si>
  <si>
    <t>9424/9500</t>
  </si>
  <si>
    <t>9463V</t>
  </si>
  <si>
    <t>10040GV</t>
  </si>
  <si>
    <t>10015299/5300/5333</t>
  </si>
  <si>
    <t>10015273/416/432</t>
  </si>
  <si>
    <t>10015223/433/434</t>
  </si>
  <si>
    <t>10015407/469/484</t>
  </si>
  <si>
    <t>10015237/5240/5520</t>
  </si>
  <si>
    <t>10015468/5515</t>
  </si>
  <si>
    <t>10015414/5431/51</t>
  </si>
  <si>
    <t>10015216/5259/5356</t>
  </si>
  <si>
    <t>10015275/5351/5453</t>
  </si>
  <si>
    <t>10015284/5485/5487</t>
  </si>
  <si>
    <t>10015480/5528</t>
  </si>
  <si>
    <t>18247/18248/18272</t>
  </si>
  <si>
    <t>07/160</t>
  </si>
  <si>
    <t>10015640/66/89/712</t>
  </si>
  <si>
    <t>11050704/0625</t>
  </si>
  <si>
    <t>BASICA/FLAME</t>
  </si>
  <si>
    <t>10618CFPT</t>
  </si>
  <si>
    <t>9362CFBQ</t>
  </si>
  <si>
    <t>10700GVBL</t>
  </si>
  <si>
    <t>11051CF</t>
  </si>
  <si>
    <t>9399GVPT</t>
  </si>
  <si>
    <t>10112CF</t>
  </si>
  <si>
    <t>10496CF</t>
  </si>
  <si>
    <t>9435GVBLT</t>
  </si>
  <si>
    <t>9461GV</t>
  </si>
  <si>
    <t>10257GVBF</t>
  </si>
  <si>
    <t>9667GVBF</t>
  </si>
  <si>
    <t>10339GVBF</t>
  </si>
  <si>
    <t>9892GVBF</t>
  </si>
  <si>
    <t>9919CBL</t>
  </si>
  <si>
    <t>9965CFBL</t>
  </si>
  <si>
    <t>10079GVBL</t>
  </si>
  <si>
    <t>10015804/5844/5940/</t>
  </si>
  <si>
    <t>EKK14171</t>
  </si>
  <si>
    <t>EKK14164</t>
  </si>
  <si>
    <t>BASICA LISA BCA</t>
  </si>
  <si>
    <t>11043C</t>
  </si>
  <si>
    <t>11210CRPA</t>
  </si>
  <si>
    <t>11002C</t>
  </si>
  <si>
    <t>11408C</t>
  </si>
  <si>
    <t>10016153/152</t>
  </si>
  <si>
    <t>GW8022</t>
  </si>
  <si>
    <t>GW8021</t>
  </si>
  <si>
    <t>GW8025</t>
  </si>
  <si>
    <t>BASICA LISA</t>
  </si>
  <si>
    <t>11764CF</t>
  </si>
  <si>
    <t>12072C</t>
  </si>
  <si>
    <t>11229CPA</t>
  </si>
  <si>
    <t>11400CPT</t>
  </si>
  <si>
    <t>11097CBPA</t>
  </si>
  <si>
    <t>11150CBL</t>
  </si>
  <si>
    <t>11771CF</t>
  </si>
  <si>
    <t>11758CPA</t>
  </si>
  <si>
    <t>11767CP</t>
  </si>
  <si>
    <t>11488CPA</t>
  </si>
  <si>
    <t>12075C</t>
  </si>
  <si>
    <t>11234C</t>
  </si>
  <si>
    <t>11744C</t>
  </si>
  <si>
    <t>GW8026</t>
  </si>
  <si>
    <t>51050087/99</t>
  </si>
  <si>
    <t>11051059/78</t>
  </si>
  <si>
    <t>12020017/18</t>
  </si>
  <si>
    <t>10016177/6305</t>
  </si>
  <si>
    <t>10016132/6197/6294</t>
  </si>
  <si>
    <t>10016250/56</t>
  </si>
  <si>
    <t>10016015/6114/6252</t>
  </si>
  <si>
    <t>10016029/43/99</t>
  </si>
  <si>
    <t>228/15</t>
  </si>
  <si>
    <t>227/15</t>
  </si>
  <si>
    <t>CARECA C/ESTAMPA</t>
  </si>
  <si>
    <t>GOLA V ESTAMPADA</t>
  </si>
  <si>
    <t>GOLA V LISA</t>
  </si>
  <si>
    <t>10016027/6112/6112</t>
  </si>
  <si>
    <t>10016017/6021/6104</t>
  </si>
  <si>
    <t>10015974/6196/6259</t>
  </si>
  <si>
    <t>10016217/6265</t>
  </si>
  <si>
    <t>50010431/0465</t>
  </si>
  <si>
    <t>50010434/0462</t>
  </si>
  <si>
    <t>11051029/51085</t>
  </si>
  <si>
    <t>18302/18355</t>
  </si>
  <si>
    <t>ST40</t>
  </si>
  <si>
    <t>CDRY202</t>
  </si>
  <si>
    <t>ST21</t>
  </si>
  <si>
    <t>Y5009</t>
  </si>
  <si>
    <t>Y5004</t>
  </si>
  <si>
    <t>Y5209</t>
  </si>
  <si>
    <t>Y5202</t>
  </si>
  <si>
    <t>Y5002</t>
  </si>
  <si>
    <t>Y5204</t>
  </si>
  <si>
    <t>1010URBAN</t>
  </si>
  <si>
    <t>1011QUADRADO</t>
  </si>
  <si>
    <t>1009NUMERO</t>
  </si>
  <si>
    <t>1012TRIANGULO</t>
  </si>
  <si>
    <t>1008CAVEIRA</t>
  </si>
  <si>
    <t>11289 CPT</t>
  </si>
  <si>
    <t>12521C</t>
  </si>
  <si>
    <t>12520CRX</t>
  </si>
  <si>
    <t>12959 CR</t>
  </si>
  <si>
    <t>12134GV</t>
  </si>
  <si>
    <t>11456C</t>
  </si>
  <si>
    <t>12274C</t>
  </si>
  <si>
    <t>12519CX</t>
  </si>
  <si>
    <t>13092CPA</t>
  </si>
  <si>
    <t>12512CRX</t>
  </si>
  <si>
    <t>13007CSPA</t>
  </si>
  <si>
    <t>50010323/97</t>
  </si>
  <si>
    <t>BBMT3PE</t>
  </si>
  <si>
    <t>10015433/34/5223</t>
  </si>
  <si>
    <t>BABY LOOK CARECA</t>
  </si>
  <si>
    <t>10015333/5300/5299</t>
  </si>
  <si>
    <t>11051135/138</t>
  </si>
  <si>
    <t>4723/ABSTRADA</t>
  </si>
  <si>
    <t>URBAN 2009</t>
  </si>
  <si>
    <t>Y5025</t>
  </si>
  <si>
    <t>Y5028</t>
  </si>
  <si>
    <t>Y5029</t>
  </si>
  <si>
    <t>Y5030</t>
  </si>
  <si>
    <t>Y5213</t>
  </si>
  <si>
    <t>Y5034</t>
  </si>
  <si>
    <t>Y5037</t>
  </si>
  <si>
    <t>14563CSR</t>
  </si>
  <si>
    <t>14580CS</t>
  </si>
  <si>
    <t>14804GV</t>
  </si>
  <si>
    <t>12534C</t>
  </si>
  <si>
    <t>12048C</t>
  </si>
  <si>
    <t>13948CR</t>
  </si>
  <si>
    <t>14373CS</t>
  </si>
  <si>
    <t>14190C</t>
  </si>
  <si>
    <t>14473C</t>
  </si>
  <si>
    <t>14475CS</t>
  </si>
  <si>
    <t>52ADULTO SORTIDAS</t>
  </si>
  <si>
    <t>KNL805</t>
  </si>
  <si>
    <t>KNL804</t>
  </si>
  <si>
    <t>KNL806</t>
  </si>
  <si>
    <t>KM208239</t>
  </si>
  <si>
    <t>KM208222</t>
  </si>
  <si>
    <t>KM208233</t>
  </si>
  <si>
    <t>KM208223</t>
  </si>
  <si>
    <t>KM208220</t>
  </si>
  <si>
    <t>KM208230</t>
  </si>
  <si>
    <t>KM208245</t>
  </si>
  <si>
    <t>KM208229</t>
  </si>
  <si>
    <t>16016A</t>
  </si>
  <si>
    <t>10017705/7583/7731/7929</t>
  </si>
  <si>
    <t>14068CS</t>
  </si>
  <si>
    <t>15514C</t>
  </si>
  <si>
    <t>15226C</t>
  </si>
  <si>
    <t>15262CS</t>
  </si>
  <si>
    <t>15708CS</t>
  </si>
  <si>
    <t>14531CS</t>
  </si>
  <si>
    <t>15531C/15557</t>
  </si>
  <si>
    <t>14980CB</t>
  </si>
  <si>
    <t>15713C</t>
  </si>
  <si>
    <t>15650C</t>
  </si>
  <si>
    <t>16383CS</t>
  </si>
  <si>
    <t>16089CS</t>
  </si>
  <si>
    <t>16384CS</t>
  </si>
  <si>
    <t>15707CSR</t>
  </si>
  <si>
    <t>15484CRS</t>
  </si>
  <si>
    <t>16070C</t>
  </si>
  <si>
    <t>16066CS</t>
  </si>
  <si>
    <t>Y8000</t>
  </si>
  <si>
    <t>Y8005</t>
  </si>
  <si>
    <t>Y8003</t>
  </si>
  <si>
    <t>Y5053</t>
  </si>
  <si>
    <t>Y5045</t>
  </si>
  <si>
    <t>Y5046</t>
  </si>
  <si>
    <t>Y5051</t>
  </si>
  <si>
    <t>Y5047</t>
  </si>
  <si>
    <t>Y5052</t>
  </si>
  <si>
    <t>Y5056</t>
  </si>
  <si>
    <t>Y5218</t>
  </si>
  <si>
    <t>Y5215</t>
  </si>
  <si>
    <t>Y5054</t>
  </si>
  <si>
    <t>Y5049</t>
  </si>
  <si>
    <t>Y5055</t>
  </si>
  <si>
    <t>Y5048</t>
  </si>
  <si>
    <t>Y5044</t>
  </si>
  <si>
    <t>Y5050</t>
  </si>
  <si>
    <t>Y8200</t>
  </si>
  <si>
    <t>Y8004</t>
  </si>
  <si>
    <t>Y8002</t>
  </si>
  <si>
    <t>P30056</t>
  </si>
  <si>
    <t>0153D</t>
  </si>
  <si>
    <t>16549CS</t>
  </si>
  <si>
    <t>16565CRS</t>
  </si>
  <si>
    <t>16301CS</t>
  </si>
  <si>
    <t>16236C</t>
  </si>
  <si>
    <t>16057CS</t>
  </si>
  <si>
    <t>9465/00611</t>
  </si>
  <si>
    <t>Y5061</t>
  </si>
  <si>
    <t>Y5060</t>
  </si>
  <si>
    <t>Y5067</t>
  </si>
  <si>
    <t>Y5063</t>
  </si>
  <si>
    <t>Y5070</t>
  </si>
  <si>
    <t>16540C</t>
  </si>
  <si>
    <t>16571C</t>
  </si>
  <si>
    <t>16837CB</t>
  </si>
  <si>
    <t>16713CS</t>
  </si>
  <si>
    <t>16088CR</t>
  </si>
  <si>
    <t>16076CS</t>
  </si>
  <si>
    <t>16310CS</t>
  </si>
  <si>
    <t>16075CSR</t>
  </si>
  <si>
    <t>16572CS</t>
  </si>
  <si>
    <t>16848CS</t>
  </si>
  <si>
    <t>16561CS</t>
  </si>
  <si>
    <t>16124CS</t>
  </si>
  <si>
    <t>16232CS</t>
  </si>
  <si>
    <t>KS1031</t>
  </si>
  <si>
    <t>KS1037</t>
  </si>
  <si>
    <t>KS1043</t>
  </si>
  <si>
    <t>KS1044</t>
  </si>
  <si>
    <t>KS1040</t>
  </si>
  <si>
    <t>KS1032</t>
  </si>
  <si>
    <t>KS1034</t>
  </si>
  <si>
    <t>KS1028</t>
  </si>
  <si>
    <t>KS1041</t>
  </si>
  <si>
    <t>KS1025</t>
  </si>
  <si>
    <t>KS1036</t>
  </si>
  <si>
    <t>CMDRY1022</t>
  </si>
  <si>
    <t>CMDRY022</t>
  </si>
  <si>
    <t>CMDRY1027</t>
  </si>
  <si>
    <t>CMDRY1023</t>
  </si>
  <si>
    <t>9150015/2017011</t>
  </si>
  <si>
    <t>16067CS</t>
  </si>
  <si>
    <t>PLUS SIZE</t>
  </si>
  <si>
    <t>10017707/7899</t>
  </si>
  <si>
    <t>Y5082</t>
  </si>
  <si>
    <t>Y5087</t>
  </si>
  <si>
    <t>Y5080</t>
  </si>
  <si>
    <t>Y5081</t>
  </si>
  <si>
    <t>KS1086</t>
  </si>
  <si>
    <t>KS1091</t>
  </si>
  <si>
    <t>KS1079</t>
  </si>
  <si>
    <t>KS1054</t>
  </si>
  <si>
    <t>KS1056</t>
  </si>
  <si>
    <t>KS1065</t>
  </si>
  <si>
    <t>KS1090</t>
  </si>
  <si>
    <t>16882CS</t>
  </si>
  <si>
    <t>17054CS</t>
  </si>
  <si>
    <t>16829CX</t>
  </si>
  <si>
    <t>DECOTE V</t>
  </si>
  <si>
    <t>16928CS</t>
  </si>
  <si>
    <t>16087CS</t>
  </si>
  <si>
    <t>18000C/BASIC</t>
  </si>
  <si>
    <t>KS1067</t>
  </si>
  <si>
    <t>MASCULINA BRASIL</t>
  </si>
  <si>
    <t>BLP1031</t>
  </si>
  <si>
    <t>BL1029</t>
  </si>
  <si>
    <t>BL1025</t>
  </si>
  <si>
    <t>BL1033</t>
  </si>
  <si>
    <t>BL1086/BLP1036</t>
  </si>
  <si>
    <t>BL1027</t>
  </si>
  <si>
    <t>BLP1207</t>
  </si>
  <si>
    <t>BL1069</t>
  </si>
  <si>
    <t>BLP1200</t>
  </si>
  <si>
    <t>BL1076</t>
  </si>
  <si>
    <t>BL1071</t>
  </si>
  <si>
    <t>BLP1184</t>
  </si>
  <si>
    <t>BL1347</t>
  </si>
  <si>
    <t>BL1080</t>
  </si>
  <si>
    <t>BL1070</t>
  </si>
  <si>
    <t>BL1338</t>
  </si>
  <si>
    <t>6408-4</t>
  </si>
  <si>
    <t>BL1136</t>
  </si>
  <si>
    <t>BL1063</t>
  </si>
  <si>
    <t>BL1345</t>
  </si>
  <si>
    <t>62038 AD.</t>
  </si>
  <si>
    <t>4564P</t>
  </si>
  <si>
    <t>6614-1</t>
  </si>
  <si>
    <t>4571P</t>
  </si>
  <si>
    <t>6613-3</t>
  </si>
  <si>
    <t>4440P</t>
  </si>
  <si>
    <t>6571-4</t>
  </si>
  <si>
    <t>7792-5</t>
  </si>
  <si>
    <t>7789-5</t>
  </si>
  <si>
    <t>POLO SORT</t>
  </si>
  <si>
    <t>MALHA LIST</t>
  </si>
  <si>
    <t>ZT50037MA</t>
  </si>
  <si>
    <t>PM033</t>
  </si>
  <si>
    <t>PM031</t>
  </si>
  <si>
    <t>PM035</t>
  </si>
  <si>
    <t>8854-4</t>
  </si>
  <si>
    <t>8850-1</t>
  </si>
  <si>
    <t>8853-6</t>
  </si>
  <si>
    <t>9226-6</t>
  </si>
  <si>
    <t>9229-0</t>
  </si>
  <si>
    <t>9622-9</t>
  </si>
  <si>
    <t>9729-2</t>
  </si>
  <si>
    <t>9594-0</t>
  </si>
  <si>
    <t>9593-1</t>
  </si>
  <si>
    <t>50036M/15</t>
  </si>
  <si>
    <t>50036M/14</t>
  </si>
  <si>
    <t>PIQUET TRICOLOR</t>
  </si>
  <si>
    <t>MALHA LISTRADA</t>
  </si>
  <si>
    <t>9672-5</t>
  </si>
  <si>
    <t>9730-6</t>
  </si>
  <si>
    <t>9727-6</t>
  </si>
  <si>
    <t>108/LOTE 7455</t>
  </si>
  <si>
    <t>FIO TINTO</t>
  </si>
  <si>
    <t>POLO MALHA</t>
  </si>
  <si>
    <t>POLO PIQUE</t>
  </si>
  <si>
    <t>10594-5</t>
  </si>
  <si>
    <t>10617-8</t>
  </si>
  <si>
    <t>11028-0</t>
  </si>
  <si>
    <t>10106-8</t>
  </si>
  <si>
    <t>11094-9</t>
  </si>
  <si>
    <t>11116-3</t>
  </si>
  <si>
    <t>10034-0</t>
  </si>
  <si>
    <t>LISA IMPORTADA</t>
  </si>
  <si>
    <t>2210068/69/70/71/73</t>
  </si>
  <si>
    <t>2211324/2211074</t>
  </si>
  <si>
    <t>12811-2</t>
  </si>
  <si>
    <t>11630-0</t>
  </si>
  <si>
    <t>10763-8</t>
  </si>
  <si>
    <t>11652-1</t>
  </si>
  <si>
    <t>12269-6</t>
  </si>
  <si>
    <t>12582-2</t>
  </si>
  <si>
    <t>11834-6</t>
  </si>
  <si>
    <t>2211321/322</t>
  </si>
  <si>
    <t>13821-5</t>
  </si>
  <si>
    <t>12101-0</t>
  </si>
  <si>
    <t>13356-6</t>
  </si>
  <si>
    <t>12160-6</t>
  </si>
  <si>
    <t>10440-0</t>
  </si>
  <si>
    <t>13777-4</t>
  </si>
  <si>
    <t>13621-2</t>
  </si>
  <si>
    <t>13296-9</t>
  </si>
  <si>
    <t>13688-3</t>
  </si>
  <si>
    <t>13643-3</t>
  </si>
  <si>
    <t>PM042</t>
  </si>
  <si>
    <t>PM044</t>
  </si>
  <si>
    <t>PM045</t>
  </si>
  <si>
    <t>PM043</t>
  </si>
  <si>
    <t>14635-8</t>
  </si>
  <si>
    <t>12766-3</t>
  </si>
  <si>
    <t>2211119/21/20</t>
  </si>
  <si>
    <t>15446-6/15940150</t>
  </si>
  <si>
    <t>15055-0</t>
  </si>
  <si>
    <t>P800</t>
  </si>
  <si>
    <t>402FARPADO</t>
  </si>
  <si>
    <t>POLO ESTAMPADA</t>
  </si>
  <si>
    <t>177/179</t>
  </si>
  <si>
    <t>174/175</t>
  </si>
  <si>
    <t>109/LOTE 7579</t>
  </si>
  <si>
    <t>126/LOTE 7697</t>
  </si>
  <si>
    <t>POLO 1/2 MALHA</t>
  </si>
  <si>
    <t>POLO ESTAMPADA BASIC</t>
  </si>
  <si>
    <t>29010367/61</t>
  </si>
  <si>
    <t>PMV10026</t>
  </si>
  <si>
    <t>PMV10028</t>
  </si>
  <si>
    <t>1308/192</t>
  </si>
  <si>
    <t>1356/53/54/55/56/57</t>
  </si>
  <si>
    <t>1308/1317</t>
  </si>
  <si>
    <t>1302FLOCAGEM</t>
  </si>
  <si>
    <t>29010475/29010535</t>
  </si>
  <si>
    <t>11010290/</t>
  </si>
  <si>
    <t>11010275/95/0306</t>
  </si>
  <si>
    <t>11010281/92</t>
  </si>
  <si>
    <t>11010307/13</t>
  </si>
  <si>
    <t>4434P</t>
  </si>
  <si>
    <t>BLP1042</t>
  </si>
  <si>
    <t>BL1140</t>
  </si>
  <si>
    <t>BL1358</t>
  </si>
  <si>
    <t>BL1636</t>
  </si>
  <si>
    <t>BL1121</t>
  </si>
  <si>
    <t>BLP1227</t>
  </si>
  <si>
    <t>BL1373</t>
  </si>
  <si>
    <t>BLP1387</t>
  </si>
  <si>
    <t>BLP1218</t>
  </si>
  <si>
    <t>BLP1391</t>
  </si>
  <si>
    <t>BL1663/1363</t>
  </si>
  <si>
    <t>BLP1383</t>
  </si>
  <si>
    <t>BLP1382</t>
  </si>
  <si>
    <t>BLP1237</t>
  </si>
  <si>
    <t>BL1117</t>
  </si>
  <si>
    <t>BLP1238</t>
  </si>
  <si>
    <t>BL1519</t>
  </si>
  <si>
    <t>BL1503</t>
  </si>
  <si>
    <t>BL1514</t>
  </si>
  <si>
    <t>BL1438</t>
  </si>
  <si>
    <t>BL1443</t>
  </si>
  <si>
    <t>BL1450</t>
  </si>
  <si>
    <t>BL1454</t>
  </si>
  <si>
    <t>BL1459</t>
  </si>
  <si>
    <t>BL2029/BL2013/BL2014</t>
  </si>
  <si>
    <t>BL2009/BL2033/BL2030</t>
  </si>
  <si>
    <t>BLP1665/BL1475/BLP13</t>
  </si>
  <si>
    <t>CODT1005210</t>
  </si>
  <si>
    <t>CODT1005220</t>
  </si>
  <si>
    <t>ESTAMPA TOTAL</t>
  </si>
  <si>
    <t>BL1703/1704</t>
  </si>
  <si>
    <t>BL1716/1715</t>
  </si>
  <si>
    <t>BL1718</t>
  </si>
  <si>
    <t>BL1698/1700</t>
  </si>
  <si>
    <t>BL1461/1523/1597</t>
  </si>
  <si>
    <t>BL1441/1449/1605</t>
  </si>
  <si>
    <t>BL1446/1527/1676</t>
  </si>
  <si>
    <t>BL1714</t>
  </si>
  <si>
    <t>BL1713/1717</t>
  </si>
  <si>
    <t>BL1712</t>
  </si>
  <si>
    <t>BL1710/BL1711</t>
  </si>
  <si>
    <t>BL1708/1709</t>
  </si>
  <si>
    <t>BL1706/1707</t>
  </si>
  <si>
    <t>BL1721/1723</t>
  </si>
  <si>
    <t>BL1720</t>
  </si>
  <si>
    <t>BLP1755</t>
  </si>
  <si>
    <t>BL2067/2078/2079</t>
  </si>
  <si>
    <t>BLP2126/2132</t>
  </si>
  <si>
    <t>BL1167A</t>
  </si>
  <si>
    <t>BL2040</t>
  </si>
  <si>
    <t>BL1172F</t>
  </si>
  <si>
    <t>BL1168B</t>
  </si>
  <si>
    <t>BL1173G</t>
  </si>
  <si>
    <t>BL11751</t>
  </si>
  <si>
    <t>5773P</t>
  </si>
  <si>
    <t>1302 S/ BOLSO</t>
  </si>
  <si>
    <t>1302 LISTRADA</t>
  </si>
  <si>
    <t>29011056/1055</t>
  </si>
  <si>
    <t>29011040/1041</t>
  </si>
  <si>
    <t>5761/5780PFBL</t>
  </si>
  <si>
    <t>6077P</t>
  </si>
  <si>
    <t>6348P</t>
  </si>
  <si>
    <t>67930/5901</t>
  </si>
  <si>
    <t>BL2916/2920</t>
  </si>
  <si>
    <t>BL2241</t>
  </si>
  <si>
    <t>BL2986/2541</t>
  </si>
  <si>
    <t>BL3604/3038/2680</t>
  </si>
  <si>
    <t>BL2987/91</t>
  </si>
  <si>
    <t>BL2874/3042/2661</t>
  </si>
  <si>
    <t>BL2870/58/2664</t>
  </si>
  <si>
    <t>BL2867/3045/3036</t>
  </si>
  <si>
    <t>BL2864/3603/3609</t>
  </si>
  <si>
    <t>BLP2836/41/45</t>
  </si>
  <si>
    <t>A028</t>
  </si>
  <si>
    <t>CODT10065</t>
  </si>
  <si>
    <t>BLP2649/2822/3613</t>
  </si>
  <si>
    <t>EKY108</t>
  </si>
  <si>
    <t>EKY012</t>
  </si>
  <si>
    <t>EKY106/Y107</t>
  </si>
  <si>
    <t>EKY107</t>
  </si>
  <si>
    <t>EKY024</t>
  </si>
  <si>
    <t>EK040</t>
  </si>
  <si>
    <t>EKY019</t>
  </si>
  <si>
    <t>7033P</t>
  </si>
  <si>
    <t>6790P</t>
  </si>
  <si>
    <t>7027P</t>
  </si>
  <si>
    <t>6786P</t>
  </si>
  <si>
    <t>BL3446/3452</t>
  </si>
  <si>
    <t>BL3440/3451</t>
  </si>
  <si>
    <t>BL3450/3454</t>
  </si>
  <si>
    <t>4105/53</t>
  </si>
  <si>
    <t>BL4070/4082</t>
  </si>
  <si>
    <t>BL4064/4081</t>
  </si>
  <si>
    <t>BL4069/4076</t>
  </si>
  <si>
    <t>BL3998</t>
  </si>
  <si>
    <t>BL3986</t>
  </si>
  <si>
    <t>BL3991</t>
  </si>
  <si>
    <t>BL3971</t>
  </si>
  <si>
    <t>BL4004</t>
  </si>
  <si>
    <t>BL4596/4428/4188/469</t>
  </si>
  <si>
    <t>BLP4774/75/79/90</t>
  </si>
  <si>
    <t>BLP5034/40</t>
  </si>
  <si>
    <t>BL4707/4199/4432...</t>
  </si>
  <si>
    <t>BL4601/4977/4709</t>
  </si>
  <si>
    <t>BL4282/83/84</t>
  </si>
  <si>
    <t>BBM320B</t>
  </si>
  <si>
    <t>BBM320A</t>
  </si>
  <si>
    <t>8260P</t>
  </si>
  <si>
    <t>7883PBL</t>
  </si>
  <si>
    <t>8259P</t>
  </si>
  <si>
    <t>8263P</t>
  </si>
  <si>
    <t>7881P</t>
  </si>
  <si>
    <t>8139P</t>
  </si>
  <si>
    <t>F806</t>
  </si>
  <si>
    <t>F801</t>
  </si>
  <si>
    <t>K14</t>
  </si>
  <si>
    <t>T24105331/2/3/4/7/8</t>
  </si>
  <si>
    <t>8986PB</t>
  </si>
  <si>
    <t>K16</t>
  </si>
  <si>
    <t>K104</t>
  </si>
  <si>
    <t>K15</t>
  </si>
  <si>
    <t>K08</t>
  </si>
  <si>
    <t>CW9499</t>
  </si>
  <si>
    <t>CW9817/3/028</t>
  </si>
  <si>
    <t>5243/5107</t>
  </si>
  <si>
    <t>5247/5174</t>
  </si>
  <si>
    <t>5121/5102</t>
  </si>
  <si>
    <t>4679/4981/5241</t>
  </si>
  <si>
    <t>BL4300</t>
  </si>
  <si>
    <t>BL4316</t>
  </si>
  <si>
    <t>EKR2035/2023/2039</t>
  </si>
  <si>
    <t>EKR2041</t>
  </si>
  <si>
    <t>EKR2038</t>
  </si>
  <si>
    <t>EK702/5150</t>
  </si>
  <si>
    <t>EKY2030</t>
  </si>
  <si>
    <t>EKY1402</t>
  </si>
  <si>
    <t>EKY1418</t>
  </si>
  <si>
    <t>CW9817/18</t>
  </si>
  <si>
    <t>BL4289</t>
  </si>
  <si>
    <t>BL5191/6253</t>
  </si>
  <si>
    <t>BL5066/5243/5367</t>
  </si>
  <si>
    <t>BL5620</t>
  </si>
  <si>
    <t>BL5097/5230/40/6377/</t>
  </si>
  <si>
    <t>YZY03</t>
  </si>
  <si>
    <t>C07</t>
  </si>
  <si>
    <t>KRL38008</t>
  </si>
  <si>
    <t>K117</t>
  </si>
  <si>
    <t>KRL38002</t>
  </si>
  <si>
    <t>KRC38006</t>
  </si>
  <si>
    <t>8994P/13029</t>
  </si>
  <si>
    <t>9423P</t>
  </si>
  <si>
    <t>64010128/29</t>
  </si>
  <si>
    <t>P117</t>
  </si>
  <si>
    <t>P106</t>
  </si>
  <si>
    <t>POLO PET LIST</t>
  </si>
  <si>
    <t>BL6547</t>
  </si>
  <si>
    <t>BLP5108/12/15/19/527</t>
  </si>
  <si>
    <t>BLP5124/5280</t>
  </si>
  <si>
    <t>BL6225/6234/6239</t>
  </si>
  <si>
    <t>BL6373/6382/6398</t>
  </si>
  <si>
    <t>BL6372/6387/6389</t>
  </si>
  <si>
    <t>22519/22534</t>
  </si>
  <si>
    <t>P215</t>
  </si>
  <si>
    <t>P206</t>
  </si>
  <si>
    <t>P208</t>
  </si>
  <si>
    <t>P212</t>
  </si>
  <si>
    <t>KRL38013</t>
  </si>
  <si>
    <t>KRL38014</t>
  </si>
  <si>
    <t>2901024/29011654</t>
  </si>
  <si>
    <t>EKY2025/2034</t>
  </si>
  <si>
    <t>EKY2014/2018</t>
  </si>
  <si>
    <t>EK703</t>
  </si>
  <si>
    <t>EK713</t>
  </si>
  <si>
    <t>EK701</t>
  </si>
  <si>
    <t>SORTIDA S/COMPOSICAO</t>
  </si>
  <si>
    <t>BLR5886</t>
  </si>
  <si>
    <t>BLR5910</t>
  </si>
  <si>
    <t>BLE6137/52/57/70/80/6079</t>
  </si>
  <si>
    <t>BLE5982/83/84</t>
  </si>
  <si>
    <t>BLE6082/6109/78</t>
  </si>
  <si>
    <t>BL6283/6494</t>
  </si>
  <si>
    <t>BL5238/6306/74/6405/63/94</t>
  </si>
  <si>
    <t>BL5579/94</t>
  </si>
  <si>
    <t>AG001/A020</t>
  </si>
  <si>
    <t>035/A4029</t>
  </si>
  <si>
    <t>K39005</t>
  </si>
  <si>
    <t>BL5617</t>
  </si>
  <si>
    <t>BL6475/77/6742</t>
  </si>
  <si>
    <t>BL6363/6718/46</t>
  </si>
  <si>
    <t>BL6367/6470/6773</t>
  </si>
  <si>
    <t>BL6705/50/6862</t>
  </si>
  <si>
    <t>BL6043/6156/90</t>
  </si>
  <si>
    <t>BL6099/6100/29</t>
  </si>
  <si>
    <t>BL5938/6079/6167/78/6157</t>
  </si>
  <si>
    <t>BL5992/6128/32</t>
  </si>
  <si>
    <t>BL6144/58/64</t>
  </si>
  <si>
    <t>BL5985/6137/76</t>
  </si>
  <si>
    <t>BL6141/52/61</t>
  </si>
  <si>
    <t>BL6083/6159/68</t>
  </si>
  <si>
    <t>BLT6644/45/58</t>
  </si>
  <si>
    <t>BLT6923/24/26/32/33</t>
  </si>
  <si>
    <t>BLT6653/56/6922</t>
  </si>
  <si>
    <t>BLT6199/6647/59</t>
  </si>
  <si>
    <t>BLT6207/6639/43</t>
  </si>
  <si>
    <t>11425P</t>
  </si>
  <si>
    <t>11451P</t>
  </si>
  <si>
    <t>11398P</t>
  </si>
  <si>
    <t>11383P</t>
  </si>
  <si>
    <t>11396P</t>
  </si>
  <si>
    <t>11341P</t>
  </si>
  <si>
    <t>9271P</t>
  </si>
  <si>
    <t>11343P</t>
  </si>
  <si>
    <t>11387P</t>
  </si>
  <si>
    <t>26512/14</t>
  </si>
  <si>
    <t>21516/26513</t>
  </si>
  <si>
    <t>BLE6139/6162</t>
  </si>
  <si>
    <t>BLE6055/6171/6186</t>
  </si>
  <si>
    <t>BLE6072/6159/6170</t>
  </si>
  <si>
    <t>BLE6184/5992/6190</t>
  </si>
  <si>
    <t>BLE6134/6163/6156</t>
  </si>
  <si>
    <t>BLE6105/6045/6157</t>
  </si>
  <si>
    <t>BL6838/6349/6875/6863</t>
  </si>
  <si>
    <t>BL6309/6350/6773</t>
  </si>
  <si>
    <t>BL6824/6839/6879</t>
  </si>
  <si>
    <t>BL6835/6856/6892</t>
  </si>
  <si>
    <t>BL6851/6886/6894</t>
  </si>
  <si>
    <t>BL6295/6826/6837</t>
  </si>
  <si>
    <t>BL6709/6822/6855</t>
  </si>
  <si>
    <t>COSG10014</t>
  </si>
  <si>
    <t>Y5605</t>
  </si>
  <si>
    <t>Y5608</t>
  </si>
  <si>
    <t>Y5601</t>
  </si>
  <si>
    <t>YZY01</t>
  </si>
  <si>
    <t>K39001/KRL38010</t>
  </si>
  <si>
    <t>K39003</t>
  </si>
  <si>
    <t>K38007</t>
  </si>
  <si>
    <t>KRL38001</t>
  </si>
  <si>
    <t>KRL38020</t>
  </si>
  <si>
    <t>13037PRATA</t>
  </si>
  <si>
    <t>13037DOURADO</t>
  </si>
  <si>
    <t>LISA C/CAVALO</t>
  </si>
  <si>
    <t>BORDADO</t>
  </si>
  <si>
    <t>22534/26506</t>
  </si>
  <si>
    <t>TRJ017</t>
  </si>
  <si>
    <t>TRJI020</t>
  </si>
  <si>
    <t>LOTE SORTIDAS</t>
  </si>
  <si>
    <t>PIQUET SORTIDAS</t>
  </si>
  <si>
    <t>BL6315/6835/6882/6885</t>
  </si>
  <si>
    <t>BL6878/6892</t>
  </si>
  <si>
    <t>BL6295/6828/6838/6842/6843/6879</t>
  </si>
  <si>
    <t>BLF6976</t>
  </si>
  <si>
    <t>BLE6060/6116/6161/6139/6151/6172</t>
  </si>
  <si>
    <t>BLE6137/6152/6157/6190</t>
  </si>
  <si>
    <t>BLE5979/6129/6150/6159/6180/6187</t>
  </si>
  <si>
    <t>Y5616</t>
  </si>
  <si>
    <t>Y5615</t>
  </si>
  <si>
    <t>C0160</t>
  </si>
  <si>
    <t>C0115</t>
  </si>
  <si>
    <t>C0175</t>
  </si>
  <si>
    <t>C0174</t>
  </si>
  <si>
    <t>C0153</t>
  </si>
  <si>
    <t>C0093</t>
  </si>
  <si>
    <t>C0151</t>
  </si>
  <si>
    <t>C0172</t>
  </si>
  <si>
    <t>C0158</t>
  </si>
  <si>
    <t>BLF6975</t>
  </si>
  <si>
    <t>BLF6528</t>
  </si>
  <si>
    <t>10189PX</t>
  </si>
  <si>
    <t>12609PR</t>
  </si>
  <si>
    <t>14194P</t>
  </si>
  <si>
    <t>13035P</t>
  </si>
  <si>
    <t>K103</t>
  </si>
  <si>
    <t>K39004</t>
  </si>
  <si>
    <t xml:space="preserve"> KRL38012</t>
  </si>
  <si>
    <t>KRL38009</t>
  </si>
  <si>
    <t>KNL809</t>
  </si>
  <si>
    <t>KNL811</t>
  </si>
  <si>
    <t>POLO PIQUET</t>
  </si>
  <si>
    <t>14676PR</t>
  </si>
  <si>
    <t>14526PR</t>
  </si>
  <si>
    <t>14807PX</t>
  </si>
  <si>
    <t>13864PX</t>
  </si>
  <si>
    <t>C0152</t>
  </si>
  <si>
    <t>C0240</t>
  </si>
  <si>
    <t>C0239</t>
  </si>
  <si>
    <t>C0179</t>
  </si>
  <si>
    <t>201B</t>
  </si>
  <si>
    <t>223B</t>
  </si>
  <si>
    <t>C0249</t>
  </si>
  <si>
    <t>C0267</t>
  </si>
  <si>
    <t>15637P</t>
  </si>
  <si>
    <t>12610PR</t>
  </si>
  <si>
    <t>15031PR</t>
  </si>
  <si>
    <t>14397PX</t>
  </si>
  <si>
    <t>15437PRX</t>
  </si>
  <si>
    <t>14065P</t>
  </si>
  <si>
    <t>15040P</t>
  </si>
  <si>
    <t>15318P</t>
  </si>
  <si>
    <t>15465P</t>
  </si>
  <si>
    <t>15660P</t>
  </si>
  <si>
    <t>Y8600</t>
  </si>
  <si>
    <t>Y5625</t>
  </si>
  <si>
    <t>Y5624</t>
  </si>
  <si>
    <t>Y5626</t>
  </si>
  <si>
    <t>Y5622</t>
  </si>
  <si>
    <t>Y5621</t>
  </si>
  <si>
    <t>Y5620</t>
  </si>
  <si>
    <t>16065P</t>
  </si>
  <si>
    <t>BLE3792/6078/6187</t>
  </si>
  <si>
    <t>BLE6081/6095/6159</t>
  </si>
  <si>
    <t>BL4315</t>
  </si>
  <si>
    <t>BRL5901</t>
  </si>
  <si>
    <t>BLR5921</t>
  </si>
  <si>
    <t>BL4304</t>
  </si>
  <si>
    <t>BL3803/3806/3815</t>
  </si>
  <si>
    <t>BL6851</t>
  </si>
  <si>
    <t>BL3914/3967</t>
  </si>
  <si>
    <t>5942/5950/5983</t>
  </si>
  <si>
    <t>KNL904</t>
  </si>
  <si>
    <t>16090P</t>
  </si>
  <si>
    <t>15519P</t>
  </si>
  <si>
    <t>12627P</t>
  </si>
  <si>
    <t>16563P</t>
  </si>
  <si>
    <t>16050P</t>
  </si>
  <si>
    <t>KS1049</t>
  </si>
  <si>
    <t>KS1045</t>
  </si>
  <si>
    <t>KS1047</t>
  </si>
  <si>
    <t>KS1051</t>
  </si>
  <si>
    <t>BL6843</t>
  </si>
  <si>
    <t>BL6848</t>
  </si>
  <si>
    <t>BL6842</t>
  </si>
  <si>
    <t>BL6897</t>
  </si>
  <si>
    <t>BL7100</t>
  </si>
  <si>
    <t>BL7080</t>
  </si>
  <si>
    <t>BL7075</t>
  </si>
  <si>
    <t>BL7074</t>
  </si>
  <si>
    <t>DIZ0056</t>
  </si>
  <si>
    <t>BL7118</t>
  </si>
  <si>
    <t>BL7082</t>
  </si>
  <si>
    <t>BL7072</t>
  </si>
  <si>
    <t>BSP011</t>
  </si>
  <si>
    <t>BSP008</t>
  </si>
  <si>
    <t>C/ BOLSO</t>
  </si>
  <si>
    <t>C0329</t>
  </si>
  <si>
    <t>C428</t>
  </si>
  <si>
    <t>C292</t>
  </si>
  <si>
    <t>C427</t>
  </si>
  <si>
    <t>C287</t>
  </si>
  <si>
    <t>C0338</t>
  </si>
  <si>
    <t>C0087</t>
  </si>
  <si>
    <t>16948P</t>
  </si>
  <si>
    <t>17116P</t>
  </si>
  <si>
    <t>16926P</t>
  </si>
  <si>
    <t>0675-MASC.</t>
  </si>
  <si>
    <t>FS1201</t>
  </si>
  <si>
    <t>853EST</t>
  </si>
  <si>
    <t>MM7508</t>
  </si>
  <si>
    <t>SW02-002</t>
  </si>
  <si>
    <t>EKB708</t>
  </si>
  <si>
    <t>EKB703</t>
  </si>
  <si>
    <t>EKB707</t>
  </si>
  <si>
    <t>EKB705</t>
  </si>
  <si>
    <t>PR37</t>
  </si>
  <si>
    <t>PR34/12283</t>
  </si>
  <si>
    <t>12284BL</t>
  </si>
  <si>
    <t>091/4952</t>
  </si>
  <si>
    <t>091/4973/5287</t>
  </si>
  <si>
    <t>091/4951/5231</t>
  </si>
  <si>
    <t>091/4974</t>
  </si>
  <si>
    <t>090 LOTE 4984</t>
  </si>
  <si>
    <t>MMWF016</t>
  </si>
  <si>
    <t>MMWF006</t>
  </si>
  <si>
    <t>MMWF021</t>
  </si>
  <si>
    <t>MMWF014</t>
  </si>
  <si>
    <t>MMRT040</t>
  </si>
  <si>
    <t>MMRT037</t>
  </si>
  <si>
    <t>MMRT021</t>
  </si>
  <si>
    <t>MMR005</t>
  </si>
  <si>
    <t>14010147/135/1604..</t>
  </si>
  <si>
    <t>14010055/14010158</t>
  </si>
  <si>
    <t>14010004/14010156</t>
  </si>
  <si>
    <t>14010146/14010157</t>
  </si>
  <si>
    <t>MMRT026</t>
  </si>
  <si>
    <t>MMRT024</t>
  </si>
  <si>
    <t>855GALERA</t>
  </si>
  <si>
    <t>852/857FLOCADA</t>
  </si>
  <si>
    <t>EST FATAL</t>
  </si>
  <si>
    <t>853BORDADA</t>
  </si>
  <si>
    <t>XG15031</t>
  </si>
  <si>
    <t>Y5035</t>
  </si>
  <si>
    <t>25/108</t>
  </si>
  <si>
    <t>VGS004/05</t>
  </si>
  <si>
    <t>VGS08/09/10/11/12</t>
  </si>
  <si>
    <t>1940/11 M/L</t>
  </si>
  <si>
    <t>8042 M/L</t>
  </si>
  <si>
    <t>11040307/11040313</t>
  </si>
  <si>
    <t>9495GVBML</t>
  </si>
  <si>
    <t>11570002/11250012</t>
  </si>
  <si>
    <t>Y5075</t>
  </si>
  <si>
    <t>Y8009</t>
  </si>
  <si>
    <t>Y8010</t>
  </si>
  <si>
    <t>GOLA CARECA</t>
  </si>
  <si>
    <t>16588CSML</t>
  </si>
  <si>
    <t>MSA033</t>
  </si>
  <si>
    <t>MSA022 TRICOT C/ZIP</t>
  </si>
  <si>
    <t>TM042</t>
  </si>
  <si>
    <t>TM028</t>
  </si>
  <si>
    <t>TMI10015</t>
  </si>
  <si>
    <t>TMI10003</t>
  </si>
  <si>
    <t>MSA040</t>
  </si>
  <si>
    <t>MSA053</t>
  </si>
  <si>
    <t>MSA051</t>
  </si>
  <si>
    <t>TMI10012</t>
  </si>
  <si>
    <t>TMI10007</t>
  </si>
  <si>
    <t>1269HZ</t>
  </si>
  <si>
    <t>1255HZ</t>
  </si>
  <si>
    <t>1260HZ</t>
  </si>
  <si>
    <t>1255V</t>
  </si>
  <si>
    <t>MA525HE</t>
  </si>
  <si>
    <t>MMA511FZ</t>
  </si>
  <si>
    <t>AC003</t>
  </si>
  <si>
    <t>CHE822</t>
  </si>
  <si>
    <t>CHE815/804</t>
  </si>
  <si>
    <t>MCT1146H</t>
  </si>
  <si>
    <t>CHE808/812</t>
  </si>
  <si>
    <t>CHE813</t>
  </si>
  <si>
    <t>CHE817</t>
  </si>
  <si>
    <t>CHE800</t>
  </si>
  <si>
    <t>CHE821</t>
  </si>
  <si>
    <t>CHE826</t>
  </si>
  <si>
    <t>CHE803</t>
  </si>
  <si>
    <t>CHE802/35485</t>
  </si>
  <si>
    <t>MCT1100/1117V</t>
  </si>
  <si>
    <t>BB006</t>
  </si>
  <si>
    <t>67090038/74</t>
  </si>
  <si>
    <t>MCT1214U</t>
  </si>
  <si>
    <t>MCT1211V</t>
  </si>
  <si>
    <t>MCT1236</t>
  </si>
  <si>
    <t>MCT1206V</t>
  </si>
  <si>
    <t>MCT1209U</t>
  </si>
  <si>
    <t>VGS048 MEIO ZIPER</t>
  </si>
  <si>
    <t>VGS042/43/044 /45</t>
  </si>
  <si>
    <t>9101/9213</t>
  </si>
  <si>
    <t>CHE814</t>
  </si>
  <si>
    <t>MCT1213V</t>
  </si>
  <si>
    <t>MCT1233</t>
  </si>
  <si>
    <t>MCH101/CLV001</t>
  </si>
  <si>
    <t>MA90147</t>
  </si>
  <si>
    <t>EK6142</t>
  </si>
  <si>
    <t>EK6143</t>
  </si>
  <si>
    <t>CHE910</t>
  </si>
  <si>
    <t>1224/TB0126</t>
  </si>
  <si>
    <t>E49016</t>
  </si>
  <si>
    <t>BL869</t>
  </si>
  <si>
    <t>BL902</t>
  </si>
  <si>
    <t>10297G</t>
  </si>
  <si>
    <t>BL888</t>
  </si>
  <si>
    <t>BL870</t>
  </si>
  <si>
    <t>BL871</t>
  </si>
  <si>
    <t>BLP1194</t>
  </si>
  <si>
    <t>BLP1181</t>
  </si>
  <si>
    <t>BL1085</t>
  </si>
  <si>
    <t>BLP1206</t>
  </si>
  <si>
    <t>BL0885</t>
  </si>
  <si>
    <t>TTSC10537A</t>
  </si>
  <si>
    <t>TTSC10537C</t>
  </si>
  <si>
    <t>6293-6</t>
  </si>
  <si>
    <t>MANCHADA</t>
  </si>
  <si>
    <t>FRISO OMBRO</t>
  </si>
  <si>
    <t>BL600</t>
  </si>
  <si>
    <t>8052/88052</t>
  </si>
  <si>
    <t>BLP2376/2373/2387</t>
  </si>
  <si>
    <t>BLP2128/2412</t>
  </si>
  <si>
    <t>BLP2382/2383</t>
  </si>
  <si>
    <t>BLR5539</t>
  </si>
  <si>
    <t>BLR5527</t>
  </si>
  <si>
    <t>EK3522</t>
  </si>
  <si>
    <t>EKR2031A</t>
  </si>
  <si>
    <t>EKYX14541</t>
  </si>
  <si>
    <t>100-02</t>
  </si>
  <si>
    <t>BLPR5</t>
  </si>
  <si>
    <t>TM019</t>
  </si>
  <si>
    <t>TM031</t>
  </si>
  <si>
    <t>TM015</t>
  </si>
  <si>
    <t>TM020</t>
  </si>
  <si>
    <t>BOY LOOK</t>
  </si>
  <si>
    <t>PRLTA/13028/36</t>
  </si>
  <si>
    <t>PRLTP/SORT</t>
  </si>
  <si>
    <t>179207/17963</t>
  </si>
  <si>
    <t>17964B</t>
  </si>
  <si>
    <t>19014MEIOZIPER</t>
  </si>
  <si>
    <t>19016ZIPERTOTAL</t>
  </si>
  <si>
    <t>1022/1024/122</t>
  </si>
  <si>
    <t>05110290/32045</t>
  </si>
  <si>
    <t>05131228/31601</t>
  </si>
  <si>
    <t>05131216/31203</t>
  </si>
  <si>
    <t>05110508/05110522</t>
  </si>
  <si>
    <t>024 BLACK</t>
  </si>
  <si>
    <t>17010539/17010834</t>
  </si>
  <si>
    <t>CORTE 10292</t>
  </si>
  <si>
    <t>1525/1526</t>
  </si>
  <si>
    <t>1545/1512</t>
  </si>
  <si>
    <t>1550/1523</t>
  </si>
  <si>
    <t>JEANS ESTAMPADA</t>
  </si>
  <si>
    <t>05110240/31212</t>
  </si>
  <si>
    <t>05110241/31213</t>
  </si>
  <si>
    <t>05130226/10858</t>
  </si>
  <si>
    <t>05130230/10987</t>
  </si>
  <si>
    <t>05130214/10841</t>
  </si>
  <si>
    <t>05130251/12356</t>
  </si>
  <si>
    <t>05130125/09813</t>
  </si>
  <si>
    <t>05130240/12300</t>
  </si>
  <si>
    <t>05130272/13457</t>
  </si>
  <si>
    <t>051302661/13216</t>
  </si>
  <si>
    <t>05130347/15918</t>
  </si>
  <si>
    <t>167/LOTE 7064</t>
  </si>
  <si>
    <t>010/LOTE 7429</t>
  </si>
  <si>
    <t>024/LOTE 6860</t>
  </si>
  <si>
    <t>JEANS SORTIDAS</t>
  </si>
  <si>
    <t>05130611/19121</t>
  </si>
  <si>
    <t>05130617/19122</t>
  </si>
  <si>
    <t>05130633/19460</t>
  </si>
  <si>
    <t>05130681/19893</t>
  </si>
  <si>
    <t>19667/05.120027</t>
  </si>
  <si>
    <t>17422/05.130439</t>
  </si>
  <si>
    <t>21059/05130769</t>
  </si>
  <si>
    <t>17010229/17010209</t>
  </si>
  <si>
    <t>05130806/21672</t>
  </si>
  <si>
    <t>05130817/21812</t>
  </si>
  <si>
    <t>05130790/21342</t>
  </si>
  <si>
    <t>17010317/46</t>
  </si>
  <si>
    <t>05130911/22566</t>
  </si>
  <si>
    <t>05130987/2671</t>
  </si>
  <si>
    <t>05131046/28361</t>
  </si>
  <si>
    <t>05130998/27015</t>
  </si>
  <si>
    <t>05130913/22568</t>
  </si>
  <si>
    <t>B04</t>
  </si>
  <si>
    <t>B BLACK</t>
  </si>
  <si>
    <t>CORROSAO</t>
  </si>
  <si>
    <t>B AZUL</t>
  </si>
  <si>
    <t>05131086/28894</t>
  </si>
  <si>
    <t>05131030/28190</t>
  </si>
  <si>
    <t>17010321/08/07/12</t>
  </si>
  <si>
    <t>17010295/17020314/34</t>
  </si>
  <si>
    <t>17010326/17010378</t>
  </si>
  <si>
    <t>05110156/28657</t>
  </si>
  <si>
    <t>05110154/28643</t>
  </si>
  <si>
    <t>05131061/28447</t>
  </si>
  <si>
    <t>05110233/30552</t>
  </si>
  <si>
    <t>BM22</t>
  </si>
  <si>
    <t>BM13</t>
  </si>
  <si>
    <t>CORROSÃO</t>
  </si>
  <si>
    <t>05131306/32227</t>
  </si>
  <si>
    <t>05410086/36729</t>
  </si>
  <si>
    <t>05410147/37415</t>
  </si>
  <si>
    <t>05131282/31912</t>
  </si>
  <si>
    <t>05110499/36306</t>
  </si>
  <si>
    <t>05110473/57060009</t>
  </si>
  <si>
    <t>05110599/37716</t>
  </si>
  <si>
    <t>05131309/32283</t>
  </si>
  <si>
    <t>05110155/28644</t>
  </si>
  <si>
    <t>05110380/33046</t>
  </si>
  <si>
    <t>05110243/31215</t>
  </si>
  <si>
    <t>JEANS VARIADAS</t>
  </si>
  <si>
    <t>JEANS ESPECIAL</t>
  </si>
  <si>
    <t>0513152/31793</t>
  </si>
  <si>
    <t>05131268/31849</t>
  </si>
  <si>
    <t>05110704/39516</t>
  </si>
  <si>
    <t>05110686/39302</t>
  </si>
  <si>
    <t>05110715/39702</t>
  </si>
  <si>
    <t>05110711/39585</t>
  </si>
  <si>
    <t>57040036/41919</t>
  </si>
  <si>
    <t>57010073/0037/0082/</t>
  </si>
  <si>
    <t>17010542/0551</t>
  </si>
  <si>
    <t>57010072/40/54/55</t>
  </si>
  <si>
    <t>57040048/45594</t>
  </si>
  <si>
    <t>57040050/45605</t>
  </si>
  <si>
    <t>57230003/41599</t>
  </si>
  <si>
    <t>57230016/46351</t>
  </si>
  <si>
    <t>57090005/42439</t>
  </si>
  <si>
    <t>05131258/31818</t>
  </si>
  <si>
    <t>57230006/41665</t>
  </si>
  <si>
    <t>1511 ORD 2853</t>
  </si>
  <si>
    <t>57230023/47945</t>
  </si>
  <si>
    <t>57230026/48143</t>
  </si>
  <si>
    <t>57230037/48934</t>
  </si>
  <si>
    <t>57230042/49551</t>
  </si>
  <si>
    <t>57040110/48473</t>
  </si>
  <si>
    <t>57230032/48795</t>
  </si>
  <si>
    <t>57150079/50376</t>
  </si>
  <si>
    <t>59040005/50233</t>
  </si>
  <si>
    <t>17010907/09</t>
  </si>
  <si>
    <t>57150109/50741</t>
  </si>
  <si>
    <t>57040147/49878</t>
  </si>
  <si>
    <t>57040210/51129</t>
  </si>
  <si>
    <t>57150153/51381</t>
  </si>
  <si>
    <t>57230038/49215</t>
  </si>
  <si>
    <t>57280003/47604</t>
  </si>
  <si>
    <t>57230043/49557</t>
  </si>
  <si>
    <t>57230044/49559</t>
  </si>
  <si>
    <t>57230042/49550</t>
  </si>
  <si>
    <t>57150055/47086</t>
  </si>
  <si>
    <t>57150053/47032</t>
  </si>
  <si>
    <t>57150116/50803</t>
  </si>
  <si>
    <t>57150089/50495</t>
  </si>
  <si>
    <t>57150110/57747</t>
  </si>
  <si>
    <t>57230068/52572</t>
  </si>
  <si>
    <t>57170007/51995</t>
  </si>
  <si>
    <t>57150138/51137</t>
  </si>
  <si>
    <t>57040229/52018</t>
  </si>
  <si>
    <t>57140007/49934</t>
  </si>
  <si>
    <t>57230035/48895</t>
  </si>
  <si>
    <t>57230035/48894</t>
  </si>
  <si>
    <t>57230026/48144</t>
  </si>
  <si>
    <t>57140007/49933</t>
  </si>
  <si>
    <t>57230061/51448</t>
  </si>
  <si>
    <t>59040004/49899</t>
  </si>
  <si>
    <t>57230078/55222</t>
  </si>
  <si>
    <t>57230049/49921</t>
  </si>
  <si>
    <t>5735/F0192</t>
  </si>
  <si>
    <t>5751/F0090</t>
  </si>
  <si>
    <t>05752/F0090</t>
  </si>
  <si>
    <t>57020029/57286</t>
  </si>
  <si>
    <t>57140042/57514</t>
  </si>
  <si>
    <t>57150183/57167</t>
  </si>
  <si>
    <t>57150172/56873</t>
  </si>
  <si>
    <t>57020037/58013</t>
  </si>
  <si>
    <t>57080025/60441</t>
  </si>
  <si>
    <t>57230088/57672</t>
  </si>
  <si>
    <t>1414/1412</t>
  </si>
  <si>
    <t>59050002/57923</t>
  </si>
  <si>
    <t>57040346/60526</t>
  </si>
  <si>
    <t>57040371/60775</t>
  </si>
  <si>
    <t>57880117/60905</t>
  </si>
  <si>
    <t>57150240/61442</t>
  </si>
  <si>
    <t>57880044/60472</t>
  </si>
  <si>
    <t>57880080/60581</t>
  </si>
  <si>
    <t>57140050/58023</t>
  </si>
  <si>
    <t>57880081/60591</t>
  </si>
  <si>
    <t>57140080/61365</t>
  </si>
  <si>
    <t>57880014/60411</t>
  </si>
  <si>
    <t>57020046/58232</t>
  </si>
  <si>
    <t>57040408/61715</t>
  </si>
  <si>
    <t>57880114/60888</t>
  </si>
  <si>
    <t>57040467/62351</t>
  </si>
  <si>
    <t>57880088/60719</t>
  </si>
  <si>
    <t>57880038/60465</t>
  </si>
  <si>
    <t>57040454 ORDEM 62068</t>
  </si>
  <si>
    <t>57880048/60479</t>
  </si>
  <si>
    <t>57880091/60731</t>
  </si>
  <si>
    <t>57300009/64599</t>
  </si>
  <si>
    <t>57170027/64435</t>
  </si>
  <si>
    <t>57880092/60732</t>
  </si>
  <si>
    <t>57030029/65095</t>
  </si>
  <si>
    <t>53060023/62804</t>
  </si>
  <si>
    <t>57150261/65427</t>
  </si>
  <si>
    <t>57040326/60240</t>
  </si>
  <si>
    <t>59060004/65944</t>
  </si>
  <si>
    <t>59060001/65940</t>
  </si>
  <si>
    <t>57020036/58006</t>
  </si>
  <si>
    <t>57140103/66111</t>
  </si>
  <si>
    <t>57020103/66478</t>
  </si>
  <si>
    <t>57020111/66444</t>
  </si>
  <si>
    <t>17011605/1739</t>
  </si>
  <si>
    <t>2177/2265</t>
  </si>
  <si>
    <t>2225/38/44/55</t>
  </si>
  <si>
    <t>1104/84</t>
  </si>
  <si>
    <t>57230157/67413</t>
  </si>
  <si>
    <t>57040486/65610</t>
  </si>
  <si>
    <t>57040500/65964</t>
  </si>
  <si>
    <t>57040513/66889</t>
  </si>
  <si>
    <t>17011597/716</t>
  </si>
  <si>
    <t>57330136/70412</t>
  </si>
  <si>
    <t>57330076/70049</t>
  </si>
  <si>
    <t>57230199/68221</t>
  </si>
  <si>
    <t>SORTIDAS B.RETA</t>
  </si>
  <si>
    <t>SORTIDAS B.VIRADA</t>
  </si>
  <si>
    <t>6360G</t>
  </si>
  <si>
    <t>6266H</t>
  </si>
  <si>
    <t>12242/74536</t>
  </si>
  <si>
    <t>12102/74442</t>
  </si>
  <si>
    <t>12183/74561</t>
  </si>
  <si>
    <t>17011762/69</t>
  </si>
  <si>
    <t>17011856/1901</t>
  </si>
  <si>
    <t>B1</t>
  </si>
  <si>
    <t>BL7013</t>
  </si>
  <si>
    <t>BL7016</t>
  </si>
  <si>
    <t>BL7012</t>
  </si>
  <si>
    <t>BL7015</t>
  </si>
  <si>
    <t>BC6922</t>
  </si>
  <si>
    <t>12353/74619</t>
  </si>
  <si>
    <t>13625/75654</t>
  </si>
  <si>
    <t>13458/75477</t>
  </si>
  <si>
    <t>13011/75104</t>
  </si>
  <si>
    <t>STREET BRANCA</t>
  </si>
  <si>
    <t>BARRA VIRADA</t>
  </si>
  <si>
    <t>57220029 ORD 62377</t>
  </si>
  <si>
    <t>SORT BARRA RETA</t>
  </si>
  <si>
    <t>75128/13005</t>
  </si>
  <si>
    <t>91989/26849/91970</t>
  </si>
  <si>
    <t>92166/26944</t>
  </si>
  <si>
    <t>26862/91970/26862/91970/92959</t>
  </si>
  <si>
    <t>53398 CARAMELO</t>
  </si>
  <si>
    <t>1047025/1047033/10470360</t>
  </si>
  <si>
    <t>HS605</t>
  </si>
  <si>
    <t>HS6004</t>
  </si>
  <si>
    <t>40346/125805/40364/125847/40344</t>
  </si>
  <si>
    <t>39150/122319/40914/12728</t>
  </si>
  <si>
    <t>40556/126203</t>
  </si>
  <si>
    <t>39961/124954/39963</t>
  </si>
  <si>
    <t>39905/12441</t>
  </si>
  <si>
    <t>42531/131196</t>
  </si>
  <si>
    <t>42180/130274</t>
  </si>
  <si>
    <t>41449/128335/ 128336/41450/40934</t>
  </si>
  <si>
    <t>42460/131197/128551/126747</t>
  </si>
  <si>
    <t>42182/130275/137797/138678</t>
  </si>
  <si>
    <t>43329/133248</t>
  </si>
  <si>
    <t>PLUS SIZE JEANS</t>
  </si>
  <si>
    <t>POWER AMACIADA</t>
  </si>
  <si>
    <t>POWER PLUS SIZE</t>
  </si>
  <si>
    <t>PRETO/MARINHO</t>
  </si>
  <si>
    <t>F17310406</t>
  </si>
  <si>
    <t>3178 AD.</t>
  </si>
  <si>
    <t>FECHO</t>
  </si>
  <si>
    <t>CARGO KANV</t>
  </si>
  <si>
    <t>ESTUDIO</t>
  </si>
  <si>
    <t>NORMAL</t>
  </si>
  <si>
    <t>7218404...</t>
  </si>
  <si>
    <t>SARJA 011</t>
  </si>
  <si>
    <t>015 COTELE</t>
  </si>
  <si>
    <t>011/LOTE 7410</t>
  </si>
  <si>
    <t>6566-8</t>
  </si>
  <si>
    <t>BBM314J/315A</t>
  </si>
  <si>
    <t>015 ELAST</t>
  </si>
  <si>
    <t>BBM314A/314F</t>
  </si>
  <si>
    <t>011B</t>
  </si>
  <si>
    <t>BBM313B/BBM313II</t>
  </si>
  <si>
    <t>IS1024A</t>
  </si>
  <si>
    <t>IS1024I</t>
  </si>
  <si>
    <t>BBM314C/3140/313M</t>
  </si>
  <si>
    <t>2218012/2218280</t>
  </si>
  <si>
    <t>SARJA ELASTICO</t>
  </si>
  <si>
    <t>LIXADO</t>
  </si>
  <si>
    <t>FD2036</t>
  </si>
  <si>
    <t>IS10246</t>
  </si>
  <si>
    <t>IS1261I</t>
  </si>
  <si>
    <t>RIP STOP</t>
  </si>
  <si>
    <t>BCM 023</t>
  </si>
  <si>
    <t>BCM 022</t>
  </si>
  <si>
    <t>BCM 027</t>
  </si>
  <si>
    <t>BCM021</t>
  </si>
  <si>
    <t>BCM025</t>
  </si>
  <si>
    <t>BCM022</t>
  </si>
  <si>
    <t>BCM027</t>
  </si>
  <si>
    <t>181/LOTE 7366</t>
  </si>
  <si>
    <t>05130646/19558</t>
  </si>
  <si>
    <t>05130745/20705</t>
  </si>
  <si>
    <t>05130649/19573</t>
  </si>
  <si>
    <t>SARJA VENTURA</t>
  </si>
  <si>
    <t>NSM5022</t>
  </si>
  <si>
    <t>IS1261L</t>
  </si>
  <si>
    <t>IS1261H</t>
  </si>
  <si>
    <t>IS1123F</t>
  </si>
  <si>
    <t>IS1484</t>
  </si>
  <si>
    <t>BBM299A</t>
  </si>
  <si>
    <t>BBM299F</t>
  </si>
  <si>
    <t>BBM299D/G</t>
  </si>
  <si>
    <t>IS1484A</t>
  </si>
  <si>
    <t>17030269/55</t>
  </si>
  <si>
    <t>17030274/63</t>
  </si>
  <si>
    <t>17030204/17030220</t>
  </si>
  <si>
    <t>17030203/17030232</t>
  </si>
  <si>
    <t>BMSU10-107</t>
  </si>
  <si>
    <t>BMSU10-102</t>
  </si>
  <si>
    <t>BMSU10-105</t>
  </si>
  <si>
    <t>BMSU10-101</t>
  </si>
  <si>
    <t>17030212/0254</t>
  </si>
  <si>
    <t>1402 ORD 2767</t>
  </si>
  <si>
    <t>BBM314C</t>
  </si>
  <si>
    <t>BBM314O</t>
  </si>
  <si>
    <t>BBM315H/315/D</t>
  </si>
  <si>
    <t>BBM314F</t>
  </si>
  <si>
    <t>BBM314D/313/P</t>
  </si>
  <si>
    <t>BBM318A</t>
  </si>
  <si>
    <t>BBM315B</t>
  </si>
  <si>
    <t>BBM318B/313E</t>
  </si>
  <si>
    <t>BBM315A</t>
  </si>
  <si>
    <t>BBM315F</t>
  </si>
  <si>
    <t>BBM313I/313N</t>
  </si>
  <si>
    <t>05110528/37028</t>
  </si>
  <si>
    <t>05110533/37040</t>
  </si>
  <si>
    <t>39055/39613</t>
  </si>
  <si>
    <t>39453/40308</t>
  </si>
  <si>
    <t>39933/39097</t>
  </si>
  <si>
    <t>39399/39055</t>
  </si>
  <si>
    <t>M204</t>
  </si>
  <si>
    <t>BBM332C/333G</t>
  </si>
  <si>
    <t>BBM332SJ/33JIF</t>
  </si>
  <si>
    <t>10580B</t>
  </si>
  <si>
    <t>57080015/46495</t>
  </si>
  <si>
    <t>39458/39452/38986</t>
  </si>
  <si>
    <t>40305/38405</t>
  </si>
  <si>
    <t>48912/48910</t>
  </si>
  <si>
    <t>57040154/49988</t>
  </si>
  <si>
    <t>57150096/50552</t>
  </si>
  <si>
    <t>57040183/50679</t>
  </si>
  <si>
    <t>EK8830</t>
  </si>
  <si>
    <t>EK8833</t>
  </si>
  <si>
    <t>EK8829</t>
  </si>
  <si>
    <t>EK801</t>
  </si>
  <si>
    <t>WST002</t>
  </si>
  <si>
    <t>WST001</t>
  </si>
  <si>
    <t>TW01</t>
  </si>
  <si>
    <t>TW04</t>
  </si>
  <si>
    <t>TW05</t>
  </si>
  <si>
    <t>57150084/50427</t>
  </si>
  <si>
    <t>BBM332G</t>
  </si>
  <si>
    <t>IS3309E</t>
  </si>
  <si>
    <t>BBM 333P</t>
  </si>
  <si>
    <t>IS3306C</t>
  </si>
  <si>
    <t>IS3307E</t>
  </si>
  <si>
    <t>IS3309C</t>
  </si>
  <si>
    <t>57220019/51062</t>
  </si>
  <si>
    <t>57150147/51251</t>
  </si>
  <si>
    <t>57150148/51266</t>
  </si>
  <si>
    <t>57150086/50439</t>
  </si>
  <si>
    <t>EK6605</t>
  </si>
  <si>
    <t>EK6604</t>
  </si>
  <si>
    <t>57060088/48910</t>
  </si>
  <si>
    <t>05110682/39209</t>
  </si>
  <si>
    <t>EK803</t>
  </si>
  <si>
    <t>WST003</t>
  </si>
  <si>
    <t>WST006</t>
  </si>
  <si>
    <t>WST004</t>
  </si>
  <si>
    <t>3371FG/72IG</t>
  </si>
  <si>
    <t>IS3370D/72A</t>
  </si>
  <si>
    <t>3370I/71J</t>
  </si>
  <si>
    <t>3371H/72D</t>
  </si>
  <si>
    <t>BB011/002/027/028</t>
  </si>
  <si>
    <t>BBM358A/357C/BB010</t>
  </si>
  <si>
    <t>BB010/012/029/031</t>
  </si>
  <si>
    <t>PWST048</t>
  </si>
  <si>
    <t>P1812B</t>
  </si>
  <si>
    <t>M1101A</t>
  </si>
  <si>
    <t>M1112C</t>
  </si>
  <si>
    <t>M1108E</t>
  </si>
  <si>
    <t>PWST007</t>
  </si>
  <si>
    <t>PWST016</t>
  </si>
  <si>
    <t>PWST031</t>
  </si>
  <si>
    <t>17030619/620</t>
  </si>
  <si>
    <t>57040292/59122</t>
  </si>
  <si>
    <t>57040312/59779</t>
  </si>
  <si>
    <t>57150193/59212</t>
  </si>
  <si>
    <t>57040312/59777</t>
  </si>
  <si>
    <t>17050010/17050011</t>
  </si>
  <si>
    <t>WST13C</t>
  </si>
  <si>
    <t>WST37C</t>
  </si>
  <si>
    <t>57040308/59558</t>
  </si>
  <si>
    <t>57140067/60377</t>
  </si>
  <si>
    <t>57040406/61666</t>
  </si>
  <si>
    <t>57040338/60369</t>
  </si>
  <si>
    <t>57880125/61313</t>
  </si>
  <si>
    <t>57880139/61399</t>
  </si>
  <si>
    <t>57140087/61379</t>
  </si>
  <si>
    <t>XT09203</t>
  </si>
  <si>
    <t>ART</t>
  </si>
  <si>
    <t>57040339/60370</t>
  </si>
  <si>
    <t>57040337/60353</t>
  </si>
  <si>
    <t>57040402/61644</t>
  </si>
  <si>
    <t>57040458/62100</t>
  </si>
  <si>
    <t>57040457/62099</t>
  </si>
  <si>
    <t>57040468/62403</t>
  </si>
  <si>
    <t>57040466/62341</t>
  </si>
  <si>
    <t>57040442/62008</t>
  </si>
  <si>
    <t>EK5207</t>
  </si>
  <si>
    <t>EK5204</t>
  </si>
  <si>
    <t>EK3210</t>
  </si>
  <si>
    <t>EK5203</t>
  </si>
  <si>
    <t>EK5202</t>
  </si>
  <si>
    <t>EK5208</t>
  </si>
  <si>
    <t>EK5205</t>
  </si>
  <si>
    <t>EK5210</t>
  </si>
  <si>
    <t>IS3493/BOTAO</t>
  </si>
  <si>
    <t>IS3493/VELCRO</t>
  </si>
  <si>
    <t>57140135/68155</t>
  </si>
  <si>
    <t>57150308/68127</t>
  </si>
  <si>
    <t>57150255/64257</t>
  </si>
  <si>
    <t>57150259/65394</t>
  </si>
  <si>
    <t>WST032A</t>
  </si>
  <si>
    <t>WST045</t>
  </si>
  <si>
    <t>WST037</t>
  </si>
  <si>
    <t>WST041</t>
  </si>
  <si>
    <t>EK1059</t>
  </si>
  <si>
    <t>EK01</t>
  </si>
  <si>
    <t>WST14028</t>
  </si>
  <si>
    <t>EKLS304</t>
  </si>
  <si>
    <t>WST14049</t>
  </si>
  <si>
    <t>WST14020</t>
  </si>
  <si>
    <t>EKLS301</t>
  </si>
  <si>
    <t>57150296/67606</t>
  </si>
  <si>
    <t>57150295/67603</t>
  </si>
  <si>
    <t>57140141/68270</t>
  </si>
  <si>
    <t>57150298/67608</t>
  </si>
  <si>
    <t>57020128/70495</t>
  </si>
  <si>
    <t>57330104/70183</t>
  </si>
  <si>
    <t>57330087/70068</t>
  </si>
  <si>
    <t>001SORTIDAS</t>
  </si>
  <si>
    <t>12803/74943</t>
  </si>
  <si>
    <t>12890/74989</t>
  </si>
  <si>
    <t>12655/74812/74864</t>
  </si>
  <si>
    <t>12653/74787</t>
  </si>
  <si>
    <t>13136/75198</t>
  </si>
  <si>
    <t>74426/12055</t>
  </si>
  <si>
    <t>/4285/13/27</t>
  </si>
  <si>
    <t>.4285/02/14</t>
  </si>
  <si>
    <t>2901977PTR/29010969MS/2901969VM</t>
  </si>
  <si>
    <t>CW11229/11299</t>
  </si>
  <si>
    <t>CW11398MBS01</t>
  </si>
  <si>
    <t>CW11425MB1C</t>
  </si>
  <si>
    <t>BS0019</t>
  </si>
  <si>
    <t>BSC0014</t>
  </si>
  <si>
    <t>MTSE001</t>
  </si>
  <si>
    <t>ML037069H/37063B</t>
  </si>
  <si>
    <t>ML037069D/37069G</t>
  </si>
  <si>
    <t>ML037065H/37065F</t>
  </si>
  <si>
    <t>ML037069F/035853H</t>
  </si>
  <si>
    <t>ML035853F/029967G/ML029965I</t>
  </si>
  <si>
    <t>ML029967F/029967H</t>
  </si>
  <si>
    <t>ML037068H/037064EF</t>
  </si>
  <si>
    <t>ML037068C</t>
  </si>
  <si>
    <t>ML0370646/37062A</t>
  </si>
  <si>
    <t>ML030033B/030031J</t>
  </si>
  <si>
    <t>ML029966F/37062I</t>
  </si>
  <si>
    <t>NAUTICA /ANCORA</t>
  </si>
  <si>
    <t>ALFAIATARIA LISA</t>
  </si>
  <si>
    <t>NAUTICA/COQUEIRO</t>
  </si>
  <si>
    <t>4285/4442BRANCO</t>
  </si>
  <si>
    <t>4285/PRETO</t>
  </si>
  <si>
    <t>2901183/CARAMELO</t>
  </si>
  <si>
    <t>BRANCO/AMARELO</t>
  </si>
  <si>
    <t>VERDE/PRETO</t>
  </si>
  <si>
    <t>CAQUI/AZUL</t>
  </si>
  <si>
    <t>ls302</t>
  </si>
  <si>
    <t>LS303</t>
  </si>
  <si>
    <t>LSC301</t>
  </si>
  <si>
    <t>WST23C</t>
  </si>
  <si>
    <t>CARAMELO/PRETO</t>
  </si>
  <si>
    <t>AZUL PISCINA/CORAL/CINZA</t>
  </si>
  <si>
    <t>LARANJA/BEGE/AZUL CLARO</t>
  </si>
  <si>
    <t>CREME/VERDE MILITAR/CAQUI</t>
  </si>
  <si>
    <t>SORTIDA CINTO</t>
  </si>
  <si>
    <t>14726/76653/89871</t>
  </si>
  <si>
    <t>92614/86125/123632/39/123724</t>
  </si>
  <si>
    <t>11746/74180/87382</t>
  </si>
  <si>
    <t>14279/76194</t>
  </si>
  <si>
    <t>25067/87352</t>
  </si>
  <si>
    <t>25228/87754/89919</t>
  </si>
  <si>
    <t>25813/89768/83811/83809/123754</t>
  </si>
  <si>
    <t>16815/78258/78093</t>
  </si>
  <si>
    <t>24704/86600</t>
  </si>
  <si>
    <t>26215/90170</t>
  </si>
  <si>
    <t>26949/92090</t>
  </si>
  <si>
    <t>26732/92042/91437</t>
  </si>
  <si>
    <t>MINI PRINT SORTIDAS</t>
  </si>
  <si>
    <t>16636/78082/91426</t>
  </si>
  <si>
    <t>26432/91339</t>
  </si>
  <si>
    <t>16004/77545/77197</t>
  </si>
  <si>
    <t>25099/87427/87344</t>
  </si>
  <si>
    <t>12716/74863/26610/91426</t>
  </si>
  <si>
    <t>15123/76995</t>
  </si>
  <si>
    <t>14796/76704/25246/75911</t>
  </si>
  <si>
    <t>24289/85807</t>
  </si>
  <si>
    <t>26620/91444</t>
  </si>
  <si>
    <t>22814/84047</t>
  </si>
  <si>
    <t>53398 VERDE AGUA</t>
  </si>
  <si>
    <t>53398 GOIABA</t>
  </si>
  <si>
    <t>53398 AZUL MARINHO</t>
  </si>
  <si>
    <t>ML035852G</t>
  </si>
  <si>
    <t>ML037064G</t>
  </si>
  <si>
    <t>ML037068D</t>
  </si>
  <si>
    <t>ML030033H</t>
  </si>
  <si>
    <t>ML037062I</t>
  </si>
  <si>
    <t>ML037064IH</t>
  </si>
  <si>
    <t>ML035853H</t>
  </si>
  <si>
    <t>ML029967C</t>
  </si>
  <si>
    <t>ML037063F</t>
  </si>
  <si>
    <t>ML035852B/ML037065B</t>
  </si>
  <si>
    <t>ML037068I</t>
  </si>
  <si>
    <t>ML37068F</t>
  </si>
  <si>
    <t>26621/91447</t>
  </si>
  <si>
    <t>92262/26983</t>
  </si>
  <si>
    <t>92719/27132</t>
  </si>
  <si>
    <t>ML0370634H</t>
  </si>
  <si>
    <t>ML037069F</t>
  </si>
  <si>
    <t>ML037065A</t>
  </si>
  <si>
    <t>CW11939PP</t>
  </si>
  <si>
    <t>CW11932PP01</t>
  </si>
  <si>
    <t>EK1053</t>
  </si>
  <si>
    <t>EK1057</t>
  </si>
  <si>
    <t>EK1027</t>
  </si>
  <si>
    <t>2902177CAMEL</t>
  </si>
  <si>
    <t>2902177PRT</t>
  </si>
  <si>
    <t>2901277PRT</t>
  </si>
  <si>
    <t>CARGO BRANCA</t>
  </si>
  <si>
    <t>ALFAIATARIA BRANCA</t>
  </si>
  <si>
    <t>CW12185PPBSOS</t>
  </si>
  <si>
    <t>CW11932PPB01</t>
  </si>
  <si>
    <t>BL6981</t>
  </si>
  <si>
    <t>MBL300D</t>
  </si>
  <si>
    <t>MTSZ009</t>
  </si>
  <si>
    <t>MTSZ007</t>
  </si>
  <si>
    <t>MTSZ005</t>
  </si>
  <si>
    <t>CW11398PC</t>
  </si>
  <si>
    <t>ML035853A</t>
  </si>
  <si>
    <t>ML029965I</t>
  </si>
  <si>
    <t>ML030030G</t>
  </si>
  <si>
    <t>ML037063J</t>
  </si>
  <si>
    <t>ML035853B</t>
  </si>
  <si>
    <t>ML035853D</t>
  </si>
  <si>
    <t>ML037065C</t>
  </si>
  <si>
    <t>ML035852B</t>
  </si>
  <si>
    <t>ML037065G</t>
  </si>
  <si>
    <t>CAMUFLADO</t>
  </si>
  <si>
    <t>ELY PROMOCAO</t>
  </si>
  <si>
    <t>B19</t>
  </si>
  <si>
    <t>BL17A/BC17A</t>
  </si>
  <si>
    <t>BL17B/BC17B</t>
  </si>
  <si>
    <t>TONS LARANJAS</t>
  </si>
  <si>
    <t>SARJA STREET</t>
  </si>
  <si>
    <t>STREET SARJA</t>
  </si>
  <si>
    <t>ALFAIATARIA LISTRADA</t>
  </si>
  <si>
    <t>ALFAIATARIA PLUS SIZE</t>
  </si>
  <si>
    <t>PLUS SIZE SARJA SORTIDAS</t>
  </si>
  <si>
    <t>ML030108M</t>
  </si>
  <si>
    <t>CW11088</t>
  </si>
  <si>
    <t>SORTIDAS C/CINTO</t>
  </si>
  <si>
    <t>SORTIDAS S/CINTO</t>
  </si>
  <si>
    <t>C/ELASTICO</t>
  </si>
  <si>
    <t>AZUL CLARO</t>
  </si>
  <si>
    <t>ROSA CLARO</t>
  </si>
  <si>
    <t>FLORAL PRETO</t>
  </si>
  <si>
    <t>4154/4159</t>
  </si>
  <si>
    <t>ALFAITARIA BRANCA</t>
  </si>
  <si>
    <t>BOLSO TRASEIRO</t>
  </si>
  <si>
    <t>IS1634D</t>
  </si>
  <si>
    <t>3072-29</t>
  </si>
  <si>
    <t>1631B</t>
  </si>
  <si>
    <t>1634B/1634A</t>
  </si>
  <si>
    <t>310B</t>
  </si>
  <si>
    <t>310A</t>
  </si>
  <si>
    <t>CLAMBER</t>
  </si>
  <si>
    <t>69-B</t>
  </si>
  <si>
    <t>66-D</t>
  </si>
  <si>
    <t>10763-D</t>
  </si>
  <si>
    <t>296/298</t>
  </si>
  <si>
    <t>10761-E</t>
  </si>
  <si>
    <t>2573-9</t>
  </si>
  <si>
    <t>311/313</t>
  </si>
  <si>
    <t>332MMA</t>
  </si>
  <si>
    <t>3171A3170</t>
  </si>
  <si>
    <t>2084/2085</t>
  </si>
  <si>
    <t>LS002</t>
  </si>
  <si>
    <t>LS003</t>
  </si>
  <si>
    <t>SPEED AD.</t>
  </si>
  <si>
    <t>LS005</t>
  </si>
  <si>
    <t>KAKOMO AD</t>
  </si>
  <si>
    <t>2066/2077</t>
  </si>
  <si>
    <t>222/223</t>
  </si>
  <si>
    <t>10935D- AD</t>
  </si>
  <si>
    <t>ZP-3883MC</t>
  </si>
  <si>
    <t>ZP-3883MD</t>
  </si>
  <si>
    <t>QK-3023 AD</t>
  </si>
  <si>
    <t>SB-7011 AD</t>
  </si>
  <si>
    <t>GO-3378 AD</t>
  </si>
  <si>
    <t>GO-3376 AD</t>
  </si>
  <si>
    <t>CBM006</t>
  </si>
  <si>
    <t>SRTM301</t>
  </si>
  <si>
    <t>CSM018</t>
  </si>
  <si>
    <t>JUC002</t>
  </si>
  <si>
    <t>GC33867L</t>
  </si>
  <si>
    <t>CAMBERRA</t>
  </si>
  <si>
    <t>3875MC</t>
  </si>
  <si>
    <t>3875MD</t>
  </si>
  <si>
    <t>4102-5</t>
  </si>
  <si>
    <t>CSM076</t>
  </si>
  <si>
    <t>7217208/10</t>
  </si>
  <si>
    <t>CSM090</t>
  </si>
  <si>
    <t>SRTM308</t>
  </si>
  <si>
    <t>8217009/A</t>
  </si>
  <si>
    <t>8217011/A</t>
  </si>
  <si>
    <t>8217204/72</t>
  </si>
  <si>
    <t>5062-8 SOR</t>
  </si>
  <si>
    <t>MICRO ELAS</t>
  </si>
  <si>
    <t>239/240</t>
  </si>
  <si>
    <t>SRTM484</t>
  </si>
  <si>
    <t>17020471/57/678/0391</t>
  </si>
  <si>
    <t>021/028</t>
  </si>
  <si>
    <t>301M</t>
  </si>
  <si>
    <t>307M</t>
  </si>
  <si>
    <t>SU-302</t>
  </si>
  <si>
    <t>308M</t>
  </si>
  <si>
    <t>019 MICRO</t>
  </si>
  <si>
    <t>BM076</t>
  </si>
  <si>
    <t>BM079</t>
  </si>
  <si>
    <t>BM074</t>
  </si>
  <si>
    <t>LB010</t>
  </si>
  <si>
    <t>LB011</t>
  </si>
  <si>
    <t>3069QWRB</t>
  </si>
  <si>
    <t>FD2031</t>
  </si>
  <si>
    <t>FD2038</t>
  </si>
  <si>
    <t>F2029</t>
  </si>
  <si>
    <t>17020563/65</t>
  </si>
  <si>
    <t>BM062</t>
  </si>
  <si>
    <t>BM064</t>
  </si>
  <si>
    <t>BM063</t>
  </si>
  <si>
    <t>BM066</t>
  </si>
  <si>
    <t>238M</t>
  </si>
  <si>
    <t>FDH12</t>
  </si>
  <si>
    <t>FDH14</t>
  </si>
  <si>
    <t>BOARD SUBLIMADO</t>
  </si>
  <si>
    <t>BOARD NACIONAL</t>
  </si>
  <si>
    <t>BOARD IMPORTADO</t>
  </si>
  <si>
    <t>FD 4008</t>
  </si>
  <si>
    <t>FD 4002</t>
  </si>
  <si>
    <t>FD 4006</t>
  </si>
  <si>
    <t>BM2007/065/085/088</t>
  </si>
  <si>
    <t>MBRT025</t>
  </si>
  <si>
    <t>CSM117</t>
  </si>
  <si>
    <t>CSM 120</t>
  </si>
  <si>
    <t>CSM 113</t>
  </si>
  <si>
    <t>CSM 116</t>
  </si>
  <si>
    <t>CSM 108</t>
  </si>
  <si>
    <t>CSM 105</t>
  </si>
  <si>
    <t>BM118</t>
  </si>
  <si>
    <t>BM100 A 109</t>
  </si>
  <si>
    <t>242M</t>
  </si>
  <si>
    <t>QBM005</t>
  </si>
  <si>
    <t>QBM001</t>
  </si>
  <si>
    <t>NBM022/023</t>
  </si>
  <si>
    <t>NBM020/021</t>
  </si>
  <si>
    <t>NBM014/015</t>
  </si>
  <si>
    <t>QBM011</t>
  </si>
  <si>
    <t>QBM002</t>
  </si>
  <si>
    <t>BORD PRINT</t>
  </si>
  <si>
    <t>BORD NACIONAL</t>
  </si>
  <si>
    <t>702 AD</t>
  </si>
  <si>
    <t>BOARD SHORTS RECOR.</t>
  </si>
  <si>
    <t>IS1268D</t>
  </si>
  <si>
    <t>IS1268C</t>
  </si>
  <si>
    <t>IS1268E</t>
  </si>
  <si>
    <t>01 FINA</t>
  </si>
  <si>
    <t>02 GROSSA</t>
  </si>
  <si>
    <t>2484AD</t>
  </si>
  <si>
    <t>2501AD</t>
  </si>
  <si>
    <t>2497AD</t>
  </si>
  <si>
    <t>2488AD</t>
  </si>
  <si>
    <t>2490AD</t>
  </si>
  <si>
    <t>248/249</t>
  </si>
  <si>
    <t>SU-309/310</t>
  </si>
  <si>
    <t>308ESTAMPA</t>
  </si>
  <si>
    <t>TACTEL PLUS SIZE</t>
  </si>
  <si>
    <t>ML037030/ML044123</t>
  </si>
  <si>
    <t>310/BOY</t>
  </si>
  <si>
    <t>9000L</t>
  </si>
  <si>
    <t>9001/MMA</t>
  </si>
  <si>
    <t>HELANCA</t>
  </si>
  <si>
    <t>FATAL SURF</t>
  </si>
  <si>
    <t>MSDRY1018</t>
  </si>
  <si>
    <t>MSDRY1000</t>
  </si>
  <si>
    <t>MSDRY1009</t>
  </si>
  <si>
    <t>MSDRY1016</t>
  </si>
  <si>
    <t>BMBRY1010</t>
  </si>
  <si>
    <t>BMRY1006</t>
  </si>
  <si>
    <t>TACTEL SORTIDAS</t>
  </si>
  <si>
    <t>1247B</t>
  </si>
  <si>
    <t>MS4009</t>
  </si>
  <si>
    <t>SM001</t>
  </si>
  <si>
    <t>BM058/055</t>
  </si>
  <si>
    <t>6460-2</t>
  </si>
  <si>
    <t>BCM009</t>
  </si>
  <si>
    <t>BCM008</t>
  </si>
  <si>
    <t>PRB06/3298QWST</t>
  </si>
  <si>
    <t>PRB06 ELAS</t>
  </si>
  <si>
    <t>PRB06/3389QWBL</t>
  </si>
  <si>
    <t>MSRT005</t>
  </si>
  <si>
    <t>MSRT012</t>
  </si>
  <si>
    <t>MSRT030</t>
  </si>
  <si>
    <t>MSRT011</t>
  </si>
  <si>
    <t>MSRT008</t>
  </si>
  <si>
    <t>MSRT046</t>
  </si>
  <si>
    <t>MBRT021</t>
  </si>
  <si>
    <t>4206MA</t>
  </si>
  <si>
    <t>4187MA</t>
  </si>
  <si>
    <t>4213MA</t>
  </si>
  <si>
    <t>4209MA</t>
  </si>
  <si>
    <t>4189MA</t>
  </si>
  <si>
    <t>S/CORDÃO</t>
  </si>
  <si>
    <t>C/CORDÃO</t>
  </si>
  <si>
    <t>027/ LOTE 7312</t>
  </si>
  <si>
    <t>015/LOTE 7565</t>
  </si>
  <si>
    <t>VENTURA SARJA</t>
  </si>
  <si>
    <t>21404/20393/20839/</t>
  </si>
  <si>
    <t>20159/05130709</t>
  </si>
  <si>
    <t>19432/05180631</t>
  </si>
  <si>
    <t>21712/05130809</t>
  </si>
  <si>
    <t>21344/05130790</t>
  </si>
  <si>
    <t>19705/05120028</t>
  </si>
  <si>
    <t>05130785/21244</t>
  </si>
  <si>
    <t>BS319</t>
  </si>
  <si>
    <t>14474BM</t>
  </si>
  <si>
    <t>14171BM</t>
  </si>
  <si>
    <t>03601M</t>
  </si>
  <si>
    <t>16379BM</t>
  </si>
  <si>
    <t>14973BM</t>
  </si>
  <si>
    <t>13036BM/17072</t>
  </si>
  <si>
    <t>16717BM</t>
  </si>
  <si>
    <t>16113BM</t>
  </si>
  <si>
    <t>16659M</t>
  </si>
  <si>
    <t>16835B</t>
  </si>
  <si>
    <t>15681BM</t>
  </si>
  <si>
    <t>3062A</t>
  </si>
  <si>
    <t>3062C</t>
  </si>
  <si>
    <t>1051R</t>
  </si>
  <si>
    <t>BBM324</t>
  </si>
  <si>
    <t>BB0958 SOR</t>
  </si>
  <si>
    <t>BB0956/57</t>
  </si>
  <si>
    <t>PU-BARRA DE RIBANA</t>
  </si>
  <si>
    <t>IJ3627C</t>
  </si>
  <si>
    <t>3627E/3361G</t>
  </si>
  <si>
    <t>BBM349A</t>
  </si>
  <si>
    <t>AK003</t>
  </si>
  <si>
    <t>EK9004</t>
  </si>
  <si>
    <t>EK9007</t>
  </si>
  <si>
    <t>B804</t>
  </si>
  <si>
    <t>BBM349B</t>
  </si>
  <si>
    <t>IJ3627D</t>
  </si>
  <si>
    <t>3758D</t>
  </si>
  <si>
    <t>3758B</t>
  </si>
  <si>
    <t>EK006</t>
  </si>
  <si>
    <t>EKB803</t>
  </si>
  <si>
    <t>EKXC23009</t>
  </si>
  <si>
    <t>EKXC23004</t>
  </si>
  <si>
    <t>EK005</t>
  </si>
  <si>
    <t>BBM363C</t>
  </si>
  <si>
    <t>BBM369</t>
  </si>
  <si>
    <t>BBM363B</t>
  </si>
  <si>
    <t>BBM363A/PRETA</t>
  </si>
  <si>
    <t>3868H</t>
  </si>
  <si>
    <t>XT2404/2504</t>
  </si>
  <si>
    <t>HQ7788F</t>
  </si>
  <si>
    <t>HQ7788C</t>
  </si>
  <si>
    <t>HQ7788D</t>
  </si>
  <si>
    <t>998/XT6303</t>
  </si>
  <si>
    <t>1093/XT5802</t>
  </si>
  <si>
    <t>BBM363A/393AMARROM</t>
  </si>
  <si>
    <t>XT8304/8305</t>
  </si>
  <si>
    <t>PUOOSPA</t>
  </si>
  <si>
    <t>JPM100PLUS</t>
  </si>
  <si>
    <t>JPMN100</t>
  </si>
  <si>
    <t>JPCM701</t>
  </si>
  <si>
    <t>JPM103N</t>
  </si>
  <si>
    <t>81057/81061/20047</t>
  </si>
  <si>
    <t>765/J03</t>
  </si>
  <si>
    <t>0055910/34542</t>
  </si>
  <si>
    <t>16030012/22</t>
  </si>
  <si>
    <t>16030009/10</t>
  </si>
  <si>
    <t>16130034/16030034</t>
  </si>
  <si>
    <t>16130032/16030032</t>
  </si>
  <si>
    <t>9003/9002</t>
  </si>
  <si>
    <t>16030033/16130033</t>
  </si>
  <si>
    <t>MBM10030</t>
  </si>
  <si>
    <t>KHJM004</t>
  </si>
  <si>
    <t>JM188</t>
  </si>
  <si>
    <t>JM190</t>
  </si>
  <si>
    <t>65014A</t>
  </si>
  <si>
    <t>MJC025</t>
  </si>
  <si>
    <t>2955B</t>
  </si>
  <si>
    <t>JMI10055</t>
  </si>
  <si>
    <t>XT1720</t>
  </si>
  <si>
    <t>VT5031</t>
  </si>
  <si>
    <t>VT502</t>
  </si>
  <si>
    <t>VT5032</t>
  </si>
  <si>
    <t>VT5041</t>
  </si>
  <si>
    <t>35943/116234/115679/XADREZ</t>
  </si>
  <si>
    <t>37238/118141/118143/122051</t>
  </si>
  <si>
    <t>KS1112</t>
  </si>
  <si>
    <t>ZJ53730MA</t>
  </si>
  <si>
    <t>ZJ53730MB/MC</t>
  </si>
  <si>
    <t>61014MB</t>
  </si>
  <si>
    <t>61014MC</t>
  </si>
  <si>
    <t>16040195/0196</t>
  </si>
  <si>
    <t>61014MD</t>
  </si>
  <si>
    <t>3348/47/46/49/50FBCD</t>
  </si>
  <si>
    <t>3329C/30C</t>
  </si>
  <si>
    <t>1567-E</t>
  </si>
  <si>
    <t>IJ1567KJ/1565FGDH</t>
  </si>
  <si>
    <t>61014MA</t>
  </si>
  <si>
    <t>JA10</t>
  </si>
  <si>
    <t>JA02</t>
  </si>
  <si>
    <t>JA18</t>
  </si>
  <si>
    <t>BB0955</t>
  </si>
  <si>
    <t>3328D/3329D</t>
  </si>
  <si>
    <t>3329A/30A</t>
  </si>
  <si>
    <t>IJ1567L/K</t>
  </si>
  <si>
    <t>RH 03A/15B</t>
  </si>
  <si>
    <t>RTM-093</t>
  </si>
  <si>
    <t>5288B/RH13C</t>
  </si>
  <si>
    <t>RTM-003</t>
  </si>
  <si>
    <t>161101MG/L/MI</t>
  </si>
  <si>
    <t>161101MF</t>
  </si>
  <si>
    <t>BBM350A</t>
  </si>
  <si>
    <t>CHE920</t>
  </si>
  <si>
    <t>CHE809</t>
  </si>
  <si>
    <t>CHE801</t>
  </si>
  <si>
    <t>JA100003/05/06/09/10</t>
  </si>
  <si>
    <t>3649/F/G/E/C/H/B</t>
  </si>
  <si>
    <t>M50641V-AD</t>
  </si>
  <si>
    <t>JMNA177</t>
  </si>
  <si>
    <t>50155BW</t>
  </si>
  <si>
    <t>3867J</t>
  </si>
  <si>
    <t>3867F</t>
  </si>
  <si>
    <t>3868A</t>
  </si>
  <si>
    <t>3867D</t>
  </si>
  <si>
    <t>IJ3096F</t>
  </si>
  <si>
    <t>IJ3347B/D/F/J</t>
  </si>
  <si>
    <t>IJ3100</t>
  </si>
  <si>
    <t>BBM308A</t>
  </si>
  <si>
    <t>IJ3096E</t>
  </si>
  <si>
    <t>BBM352B/H</t>
  </si>
  <si>
    <t>TJSN10617C</t>
  </si>
  <si>
    <t>BBM309B</t>
  </si>
  <si>
    <t>IJ3083F</t>
  </si>
  <si>
    <t>IJ1674F</t>
  </si>
  <si>
    <t>PJ161101MB/A/N/F/D/C</t>
  </si>
  <si>
    <t>TJSN10617B</t>
  </si>
  <si>
    <t>10541/60175B</t>
  </si>
  <si>
    <t>34803B</t>
  </si>
  <si>
    <t>34803C</t>
  </si>
  <si>
    <t>LJ50362MC</t>
  </si>
  <si>
    <t>MJRT 005 MICROFIBRA</t>
  </si>
  <si>
    <t>MJRT 002</t>
  </si>
  <si>
    <t>JM100</t>
  </si>
  <si>
    <t>JM126</t>
  </si>
  <si>
    <t>JM127</t>
  </si>
  <si>
    <t>JM124</t>
  </si>
  <si>
    <t>JM136</t>
  </si>
  <si>
    <t>JM137</t>
  </si>
  <si>
    <t>1236480-A1</t>
  </si>
  <si>
    <t>MJM019</t>
  </si>
  <si>
    <t>MJM016</t>
  </si>
  <si>
    <t>MJM024</t>
  </si>
  <si>
    <t>MJM026</t>
  </si>
  <si>
    <t>MJRT007</t>
  </si>
  <si>
    <t>MJRT008</t>
  </si>
  <si>
    <t>702AD</t>
  </si>
  <si>
    <t>MJB015P</t>
  </si>
  <si>
    <t>MJM050/052</t>
  </si>
  <si>
    <t>MJM046/045</t>
  </si>
  <si>
    <t>MLO34803C</t>
  </si>
  <si>
    <t>MLO34801F</t>
  </si>
  <si>
    <t>ML034801B</t>
  </si>
  <si>
    <t>ML034801I</t>
  </si>
  <si>
    <t>ML034801JKI</t>
  </si>
  <si>
    <t>MLO34803D</t>
  </si>
  <si>
    <t>EKH89</t>
  </si>
  <si>
    <t>EK2H001</t>
  </si>
  <si>
    <t>EK2H015</t>
  </si>
  <si>
    <t>EK2H003</t>
  </si>
  <si>
    <t>1602002T</t>
  </si>
  <si>
    <t>JQVEM16253</t>
  </si>
  <si>
    <t>JQVEM16252</t>
  </si>
  <si>
    <t>MLVEM42056</t>
  </si>
  <si>
    <t>MCVEM37051</t>
  </si>
  <si>
    <t>NES15015</t>
  </si>
  <si>
    <t>NES15017</t>
  </si>
  <si>
    <t>1137/XT6906</t>
  </si>
  <si>
    <t>1092/XT5801/5901</t>
  </si>
  <si>
    <t>1144/XT7101</t>
  </si>
  <si>
    <t>MLO45654G</t>
  </si>
  <si>
    <t>MLO45654J</t>
  </si>
  <si>
    <t>BOMBER CAMUFLADO</t>
  </si>
  <si>
    <t>C/ CAPUZ</t>
  </si>
  <si>
    <t>J04AD</t>
  </si>
  <si>
    <t>SORTIDAS/POLIESTER/16040486</t>
  </si>
  <si>
    <t>CNM111</t>
  </si>
  <si>
    <t>M010</t>
  </si>
  <si>
    <t>M012</t>
  </si>
  <si>
    <t>JPM5002</t>
  </si>
  <si>
    <t>JPM5003A</t>
  </si>
  <si>
    <t>JPM5004/PA</t>
  </si>
  <si>
    <t>JPM5001/PA</t>
  </si>
  <si>
    <t>JPM5009/PA</t>
  </si>
  <si>
    <t>JMNY522</t>
  </si>
  <si>
    <t>A300015</t>
  </si>
  <si>
    <t>1677C</t>
  </si>
  <si>
    <t>1676H/G</t>
  </si>
  <si>
    <t>12281HI</t>
  </si>
  <si>
    <t>12300MI</t>
  </si>
  <si>
    <t>12220TT</t>
  </si>
  <si>
    <t>122RB</t>
  </si>
  <si>
    <t>MMRT 011 RIP TRIP</t>
  </si>
  <si>
    <t>MMRT 018</t>
  </si>
  <si>
    <t>MM024</t>
  </si>
  <si>
    <t>MMRT033</t>
  </si>
  <si>
    <t>MMR002</t>
  </si>
  <si>
    <t>MMRT036</t>
  </si>
  <si>
    <t>MMR004</t>
  </si>
  <si>
    <t>MM20</t>
  </si>
  <si>
    <t>E9101</t>
  </si>
  <si>
    <t>MM14</t>
  </si>
  <si>
    <t>E9108</t>
  </si>
  <si>
    <t>MM06</t>
  </si>
  <si>
    <t>MOLETON FULL PRINT</t>
  </si>
  <si>
    <t>MOLETON BASICO</t>
  </si>
  <si>
    <t>849/850/549/8855</t>
  </si>
  <si>
    <t>855AD</t>
  </si>
  <si>
    <t>17686QL</t>
  </si>
  <si>
    <t xml:space="preserve"> 570011/57011</t>
  </si>
  <si>
    <t>10524M</t>
  </si>
  <si>
    <t>BMP198C/BPP197A</t>
  </si>
  <si>
    <t>ALM1002/03/31</t>
  </si>
  <si>
    <t>F0022</t>
  </si>
  <si>
    <t>JA190001/04/05/07</t>
  </si>
  <si>
    <t>JA190003</t>
  </si>
  <si>
    <t>EK003</t>
  </si>
  <si>
    <t>EK104</t>
  </si>
  <si>
    <t>EK001</t>
  </si>
  <si>
    <t>EKB704</t>
  </si>
  <si>
    <t>EK8705</t>
  </si>
  <si>
    <t>39050018 SOR</t>
  </si>
  <si>
    <t>BBM330I</t>
  </si>
  <si>
    <t>1LT1036</t>
  </si>
  <si>
    <t>1LI10131</t>
  </si>
  <si>
    <t>EK3109</t>
  </si>
  <si>
    <t>HT14047</t>
  </si>
  <si>
    <t>EK3106</t>
  </si>
  <si>
    <t>EK3104</t>
  </si>
  <si>
    <t>HT14038</t>
  </si>
  <si>
    <t>EK111</t>
  </si>
  <si>
    <t>VE1515</t>
  </si>
  <si>
    <t>VE1516</t>
  </si>
  <si>
    <t>VE1512</t>
  </si>
  <si>
    <t>VE1511</t>
  </si>
  <si>
    <t>EK14082</t>
  </si>
  <si>
    <t>BME105</t>
  </si>
  <si>
    <t>BME107</t>
  </si>
  <si>
    <t>BME110</t>
  </si>
  <si>
    <t>BME103</t>
  </si>
  <si>
    <t>BBM220</t>
  </si>
  <si>
    <t>BBM278</t>
  </si>
  <si>
    <t>5400 JAQUETA AD</t>
  </si>
  <si>
    <t>PJ161098/99ME</t>
  </si>
  <si>
    <t>WDE021</t>
  </si>
  <si>
    <t>161170G</t>
  </si>
  <si>
    <t>161170B</t>
  </si>
  <si>
    <t>1LI0321</t>
  </si>
  <si>
    <t>WDE005</t>
  </si>
  <si>
    <t>161171A</t>
  </si>
  <si>
    <t>161171E</t>
  </si>
  <si>
    <t>HT14092</t>
  </si>
  <si>
    <t>BK0019</t>
  </si>
  <si>
    <t>VT19</t>
  </si>
  <si>
    <t>R15601</t>
  </si>
  <si>
    <t>WDE022</t>
  </si>
  <si>
    <t>WDE013</t>
  </si>
  <si>
    <t>WDE011</t>
  </si>
  <si>
    <t>1LI0469/116801</t>
  </si>
  <si>
    <t>3JA2046/2467</t>
  </si>
  <si>
    <t>0003/A</t>
  </si>
  <si>
    <t>0002L/0009/10L</t>
  </si>
  <si>
    <t>BDL0007</t>
  </si>
  <si>
    <t>REF2005</t>
  </si>
  <si>
    <t>0005C</t>
  </si>
  <si>
    <t>0015L</t>
  </si>
  <si>
    <t>1AK1789/18861</t>
  </si>
  <si>
    <t>TJSG10813B</t>
  </si>
  <si>
    <t>TJSG10813D</t>
  </si>
  <si>
    <t>TJSG10814B</t>
  </si>
  <si>
    <t>TJSG10814D</t>
  </si>
  <si>
    <t>BDL009/10</t>
  </si>
  <si>
    <t>WDE009/10/12</t>
  </si>
  <si>
    <t>3JA11341/1JI113</t>
  </si>
  <si>
    <t>1LI0394</t>
  </si>
  <si>
    <t>1LI10121/03952/11680</t>
  </si>
  <si>
    <t>0012A</t>
  </si>
  <si>
    <t>0003A</t>
  </si>
  <si>
    <t>3JA18972</t>
  </si>
  <si>
    <t>0020A</t>
  </si>
  <si>
    <t>BBL0007</t>
  </si>
  <si>
    <t>000SC</t>
  </si>
  <si>
    <t>BDL002</t>
  </si>
  <si>
    <t>REF16</t>
  </si>
  <si>
    <t>TJSG10814A</t>
  </si>
  <si>
    <t>0006/16C/17L/007C</t>
  </si>
  <si>
    <t>1LI03942</t>
  </si>
  <si>
    <t>EK14080</t>
  </si>
  <si>
    <t>16141A</t>
  </si>
  <si>
    <t>BBM 224</t>
  </si>
  <si>
    <t>EKHT14018</t>
  </si>
  <si>
    <t>EKHT15029/EKH715028</t>
  </si>
  <si>
    <t>EKHT14062</t>
  </si>
  <si>
    <t>EKHT15011</t>
  </si>
  <si>
    <t>EKY513</t>
  </si>
  <si>
    <t>EKY512</t>
  </si>
  <si>
    <t>EKHT15017/715017</t>
  </si>
  <si>
    <t>EKHT15115</t>
  </si>
  <si>
    <t>EKHT15105</t>
  </si>
  <si>
    <t>EKHT15019</t>
  </si>
  <si>
    <t>EKHT15031</t>
  </si>
  <si>
    <t>EKHT15009</t>
  </si>
  <si>
    <t>EKHT15013</t>
  </si>
  <si>
    <t>EKHT15099</t>
  </si>
  <si>
    <t>EKHT15033</t>
  </si>
  <si>
    <t>EKHT14069</t>
  </si>
  <si>
    <t>BS0002</t>
  </si>
  <si>
    <t>BS0012</t>
  </si>
  <si>
    <t>BS0001</t>
  </si>
  <si>
    <t>2CL06591</t>
  </si>
  <si>
    <t>3JA2473</t>
  </si>
  <si>
    <t>BBM352D</t>
  </si>
  <si>
    <t>807/QB1504</t>
  </si>
  <si>
    <t>909/QB3603/3601</t>
  </si>
  <si>
    <t>908/QB3602</t>
  </si>
  <si>
    <t>899/QB3401</t>
  </si>
  <si>
    <t>902/QB3404</t>
  </si>
  <si>
    <t>808/QB1601</t>
  </si>
  <si>
    <t>MOLETOM13A</t>
  </si>
  <si>
    <t>0020V</t>
  </si>
  <si>
    <t>MOLM348</t>
  </si>
  <si>
    <t>MOLM341</t>
  </si>
  <si>
    <t>MOLM318</t>
  </si>
  <si>
    <t>MOLFSP1</t>
  </si>
  <si>
    <t>MOLM347</t>
  </si>
  <si>
    <t>MOLETOM11A</t>
  </si>
  <si>
    <t>23314A</t>
  </si>
  <si>
    <t>Y5806</t>
  </si>
  <si>
    <t>EKTH1710</t>
  </si>
  <si>
    <t>114181/115678</t>
  </si>
  <si>
    <t>16100023/16100223/16100026</t>
  </si>
  <si>
    <t>54010030/033/037</t>
  </si>
  <si>
    <t>BS1014</t>
  </si>
  <si>
    <t>BS1004</t>
  </si>
  <si>
    <t>Y5078</t>
  </si>
  <si>
    <t>Y5818</t>
  </si>
  <si>
    <t>Y5815</t>
  </si>
  <si>
    <t>Y5821</t>
  </si>
  <si>
    <t>Y5817</t>
  </si>
  <si>
    <t>Y8800</t>
  </si>
  <si>
    <t>MCM308</t>
  </si>
  <si>
    <t>MQJ07</t>
  </si>
  <si>
    <t>MOLM365</t>
  </si>
  <si>
    <t>MOLM367</t>
  </si>
  <si>
    <t>MCM304</t>
  </si>
  <si>
    <t>MNJK003</t>
  </si>
  <si>
    <t>BLUSA MOLETOM</t>
  </si>
  <si>
    <t>CANELADO</t>
  </si>
  <si>
    <t>KS1100</t>
  </si>
  <si>
    <t>KS1101</t>
  </si>
  <si>
    <t>A300016</t>
  </si>
  <si>
    <t>B300025</t>
  </si>
  <si>
    <t>A300019</t>
  </si>
  <si>
    <t>B300031</t>
  </si>
  <si>
    <t>50840M</t>
  </si>
  <si>
    <t>50840F</t>
  </si>
  <si>
    <t>50854B</t>
  </si>
  <si>
    <t>50840N</t>
  </si>
  <si>
    <t>CJM038</t>
  </si>
  <si>
    <t>ROTM008</t>
  </si>
  <si>
    <t>JMEPR22</t>
  </si>
  <si>
    <t>50840J</t>
  </si>
  <si>
    <t>50840C</t>
  </si>
  <si>
    <t>JM151</t>
  </si>
  <si>
    <t>JM142</t>
  </si>
  <si>
    <t>JM160</t>
  </si>
  <si>
    <t>MJC019</t>
  </si>
  <si>
    <t>MJC017</t>
  </si>
  <si>
    <t>JMLPR33</t>
  </si>
  <si>
    <t>JM109</t>
  </si>
  <si>
    <t>TM029</t>
  </si>
  <si>
    <t>62090001/15694</t>
  </si>
  <si>
    <t>12844-0</t>
  </si>
  <si>
    <t>12838-4</t>
  </si>
  <si>
    <t>NYLON AD</t>
  </si>
  <si>
    <t>JM186</t>
  </si>
  <si>
    <t>JM187</t>
  </si>
  <si>
    <t>SORTIDAS ELANCA</t>
  </si>
  <si>
    <t>12843-0</t>
  </si>
  <si>
    <t>MJRT012</t>
  </si>
  <si>
    <t>MJN005</t>
  </si>
  <si>
    <t>MJN014</t>
  </si>
  <si>
    <t>67416D</t>
  </si>
  <si>
    <t>ISK67416B</t>
  </si>
  <si>
    <t>701/702/703</t>
  </si>
  <si>
    <t>MJB020P</t>
  </si>
  <si>
    <t>JMI10093</t>
  </si>
  <si>
    <t>JMI10095</t>
  </si>
  <si>
    <t>4688/177A</t>
  </si>
  <si>
    <t>4690/177C</t>
  </si>
  <si>
    <t>4689/177B</t>
  </si>
  <si>
    <t>CMT177F</t>
  </si>
  <si>
    <t>GRANDE ROSAS ROSA</t>
  </si>
  <si>
    <t>ROSAS AMARELAS</t>
  </si>
  <si>
    <t>VASOS PEQUENOS</t>
  </si>
  <si>
    <t>ORQUIDIA ROSA</t>
  </si>
  <si>
    <t>ROSAS ENVELHECIDAS</t>
  </si>
  <si>
    <t>LIRIO AZUL</t>
  </si>
  <si>
    <t>ORQUIDEAS AZUIS</t>
  </si>
  <si>
    <t>ROSAS</t>
  </si>
  <si>
    <t>FLOR MISTA</t>
  </si>
  <si>
    <t>SORTIDOS MOSTRUARIOS</t>
  </si>
  <si>
    <t>-</t>
  </si>
  <si>
    <t>SALDOS 9,99</t>
  </si>
  <si>
    <t>SEM TROCA 4,99</t>
  </si>
  <si>
    <t>SEM TROCA 19,99</t>
  </si>
  <si>
    <t>DIVERSOS 2,99</t>
  </si>
  <si>
    <t xml:space="preserve"> JAQ MASC NYLON</t>
  </si>
  <si>
    <t>BL MASC AD TRICO</t>
  </si>
  <si>
    <t>MOLETON MASC AD</t>
  </si>
  <si>
    <t>MOLETON F JUV</t>
  </si>
  <si>
    <t>CAM F.AD</t>
  </si>
  <si>
    <t>CASACO F.AD</t>
  </si>
  <si>
    <t>MOLETON F.AD</t>
  </si>
  <si>
    <t>MOLETON JUV MASC</t>
  </si>
  <si>
    <t>14,99 INF</t>
  </si>
  <si>
    <t>19,99 INF</t>
  </si>
  <si>
    <t>SALDOS JEANS 14,99</t>
  </si>
  <si>
    <t>SALDO 19,99</t>
  </si>
  <si>
    <t>SALDOS 39,99</t>
  </si>
  <si>
    <t>SALDOS DE CONF 29,99</t>
  </si>
  <si>
    <t>SALDOS 49,99</t>
  </si>
  <si>
    <t>SALDOS DE CALÇADOS 89,99</t>
  </si>
  <si>
    <t>SALDOS DE CALÇADOS 69,99</t>
  </si>
  <si>
    <t>SALDOS DE CALÇADOS 14,99</t>
  </si>
  <si>
    <t>SEM TROCA 14,99</t>
  </si>
  <si>
    <t>SALDOS DE CONF 19,99</t>
  </si>
  <si>
    <t>SALDOS DE CALÇADOS 59,99</t>
  </si>
  <si>
    <t>SEM TROCA 9,99</t>
  </si>
  <si>
    <t>010 AD.</t>
  </si>
  <si>
    <t>C 045</t>
  </si>
  <si>
    <t>27210/5</t>
  </si>
  <si>
    <t>5298-AD</t>
  </si>
  <si>
    <t>5198B/5305</t>
  </si>
  <si>
    <t>I2016</t>
  </si>
  <si>
    <t>5593-0 AD</t>
  </si>
  <si>
    <t>V108</t>
  </si>
  <si>
    <t>2938 AD</t>
  </si>
  <si>
    <t>5662-6</t>
  </si>
  <si>
    <t>5537-9</t>
  </si>
  <si>
    <t>V061 PEDRI</t>
  </si>
  <si>
    <t>V120</t>
  </si>
  <si>
    <t>V110</t>
  </si>
  <si>
    <t>A288</t>
  </si>
  <si>
    <t>8908/8314</t>
  </si>
  <si>
    <t>A531</t>
  </si>
  <si>
    <t>CANELADA</t>
  </si>
  <si>
    <t>RIBANA LISA</t>
  </si>
  <si>
    <t>FS2159</t>
  </si>
  <si>
    <t>FS2158</t>
  </si>
  <si>
    <t>71030665/30685</t>
  </si>
  <si>
    <t>A574</t>
  </si>
  <si>
    <t>A558</t>
  </si>
  <si>
    <t>2971/2921</t>
  </si>
  <si>
    <t>8387/8337</t>
  </si>
  <si>
    <t>A754</t>
  </si>
  <si>
    <t>REGATA2900</t>
  </si>
  <si>
    <t>0892   3 LISTRAS</t>
  </si>
  <si>
    <t>4335/4385</t>
  </si>
  <si>
    <t>8635/8685</t>
  </si>
  <si>
    <t>1435/1485</t>
  </si>
  <si>
    <t>REGATA NADADOR</t>
  </si>
  <si>
    <t>8498/8461</t>
  </si>
  <si>
    <t>521 FLORAL</t>
  </si>
  <si>
    <t>N4 1047</t>
  </si>
  <si>
    <t>RAGLAN</t>
  </si>
  <si>
    <t>GAZE</t>
  </si>
  <si>
    <t>247 AD.</t>
  </si>
  <si>
    <t>1424 AD.</t>
  </si>
  <si>
    <t>1516-AD</t>
  </si>
  <si>
    <t>TIE-DIE</t>
  </si>
  <si>
    <t>65055 FEM</t>
  </si>
  <si>
    <t>2028-AD.</t>
  </si>
  <si>
    <t>2627-AD.</t>
  </si>
  <si>
    <t>3868-02</t>
  </si>
  <si>
    <t>ACTIVE</t>
  </si>
  <si>
    <t>2061 LISA</t>
  </si>
  <si>
    <t>5194-AD</t>
  </si>
  <si>
    <t>5310-4</t>
  </si>
  <si>
    <t>5272-AD</t>
  </si>
  <si>
    <t>5348-AD</t>
  </si>
  <si>
    <t>V064</t>
  </si>
  <si>
    <t>V77</t>
  </si>
  <si>
    <t>V30M</t>
  </si>
  <si>
    <t>V122</t>
  </si>
  <si>
    <t>V119</t>
  </si>
  <si>
    <t>V077</t>
  </si>
  <si>
    <t>V067</t>
  </si>
  <si>
    <t>27471 AD</t>
  </si>
  <si>
    <t>4034/3855</t>
  </si>
  <si>
    <t>4035/3856</t>
  </si>
  <si>
    <t>4036/3857</t>
  </si>
  <si>
    <t>J240</t>
  </si>
  <si>
    <t>I224</t>
  </si>
  <si>
    <t>I164</t>
  </si>
  <si>
    <t>I161</t>
  </si>
  <si>
    <t>I168</t>
  </si>
  <si>
    <t>11875-3</t>
  </si>
  <si>
    <t>8487/8437/1</t>
  </si>
  <si>
    <t>1897/1847/4</t>
  </si>
  <si>
    <t>1897/1847/3</t>
  </si>
  <si>
    <t>PELUCIADA</t>
  </si>
  <si>
    <t>LARGA</t>
  </si>
  <si>
    <t>GOLA/MANGA</t>
  </si>
  <si>
    <t>TRABALHADA</t>
  </si>
  <si>
    <t>LISTRADA 1</t>
  </si>
  <si>
    <t>LISA 1 FIO</t>
  </si>
  <si>
    <t>2 CABO LISTRADA</t>
  </si>
  <si>
    <t>ANGORA PR</t>
  </si>
  <si>
    <t>2 FIOS</t>
  </si>
  <si>
    <t>TRABALHADA 2 FIOS</t>
  </si>
  <si>
    <t>1 FIO TRANÇA</t>
  </si>
  <si>
    <t>2 FIOS LISA</t>
  </si>
  <si>
    <t>GOLA TRABALHADA</t>
  </si>
  <si>
    <t>A739/A03</t>
  </si>
  <si>
    <t>PRFTCLT88</t>
  </si>
  <si>
    <t>SW04-007</t>
  </si>
  <si>
    <t>LMRT016</t>
  </si>
  <si>
    <t>LMRT021</t>
  </si>
  <si>
    <t>LMRT018</t>
  </si>
  <si>
    <t>LMRT010</t>
  </si>
  <si>
    <t>A161</t>
  </si>
  <si>
    <t>0787/694</t>
  </si>
  <si>
    <t>0941/0809</t>
  </si>
  <si>
    <t>0942/0811</t>
  </si>
  <si>
    <t>0903/8650</t>
  </si>
  <si>
    <t>PLISS\LISA</t>
  </si>
  <si>
    <t>AV268</t>
  </si>
  <si>
    <t>MG C/PREGA</t>
  </si>
  <si>
    <t>A411</t>
  </si>
  <si>
    <t>A398</t>
  </si>
  <si>
    <t>A405</t>
  </si>
  <si>
    <t>A402</t>
  </si>
  <si>
    <t>A268</t>
  </si>
  <si>
    <t>A464</t>
  </si>
  <si>
    <t>A464 CETIM</t>
  </si>
  <si>
    <t>CA556</t>
  </si>
  <si>
    <t>CA552</t>
  </si>
  <si>
    <t>CA528</t>
  </si>
  <si>
    <t>CA525</t>
  </si>
  <si>
    <t>NERVURA</t>
  </si>
  <si>
    <t>CASAQUETO</t>
  </si>
  <si>
    <t>A477</t>
  </si>
  <si>
    <t>1291M</t>
  </si>
  <si>
    <t>A571</t>
  </si>
  <si>
    <t>A570</t>
  </si>
  <si>
    <t>A557</t>
  </si>
  <si>
    <t>23017 S/LYCRA</t>
  </si>
  <si>
    <t>A488</t>
  </si>
  <si>
    <t>BABADO</t>
  </si>
  <si>
    <t>BABADO ANNES</t>
  </si>
  <si>
    <t>A04</t>
  </si>
  <si>
    <t>PINK SIRINE</t>
  </si>
  <si>
    <t>022/26</t>
  </si>
  <si>
    <t>CF2545</t>
  </si>
  <si>
    <t>80080/80102/218/312</t>
  </si>
  <si>
    <t>EE1103</t>
  </si>
  <si>
    <t>T2105</t>
  </si>
  <si>
    <t>12026D</t>
  </si>
  <si>
    <t>100/565</t>
  </si>
  <si>
    <t>200/568</t>
  </si>
  <si>
    <t>200/570</t>
  </si>
  <si>
    <t>LISO</t>
  </si>
  <si>
    <t>ONÇA</t>
  </si>
  <si>
    <t>T001LISO</t>
  </si>
  <si>
    <t>T001COBRA</t>
  </si>
  <si>
    <t>EK8128</t>
  </si>
  <si>
    <t>S1882</t>
  </si>
  <si>
    <t>1400285E</t>
  </si>
  <si>
    <t>ILHOS</t>
  </si>
  <si>
    <t>RENDA</t>
  </si>
  <si>
    <t>2C056</t>
  </si>
  <si>
    <t>JZWD285</t>
  </si>
  <si>
    <t>JF073</t>
  </si>
  <si>
    <t>BOLERO FEM</t>
  </si>
  <si>
    <t>7079 AD.</t>
  </si>
  <si>
    <t>7075  AD</t>
  </si>
  <si>
    <t>6002-0 AD</t>
  </si>
  <si>
    <t>FS2157</t>
  </si>
  <si>
    <t>10436-1/12676-4</t>
  </si>
  <si>
    <t>10436-1 LISA</t>
  </si>
  <si>
    <t>BABYLOOK</t>
  </si>
  <si>
    <t>A478</t>
  </si>
  <si>
    <t>A532</t>
  </si>
  <si>
    <t>FS2163</t>
  </si>
  <si>
    <t>FS2164</t>
  </si>
  <si>
    <t>POLO-2801</t>
  </si>
  <si>
    <t>10798-0</t>
  </si>
  <si>
    <t>10031-5</t>
  </si>
  <si>
    <t>11185-6</t>
  </si>
  <si>
    <t>10799-9</t>
  </si>
  <si>
    <t>PF 011</t>
  </si>
  <si>
    <t>PF 009</t>
  </si>
  <si>
    <t>PM 012</t>
  </si>
  <si>
    <t>PF012</t>
  </si>
  <si>
    <t>SORTIDA LISTRADA</t>
  </si>
  <si>
    <t>A270</t>
  </si>
  <si>
    <t>100/563</t>
  </si>
  <si>
    <t>0825/1074</t>
  </si>
  <si>
    <t>1007 LISA</t>
  </si>
  <si>
    <t>3000024A</t>
  </si>
  <si>
    <t>MACAQUINHO</t>
  </si>
  <si>
    <t>FAS</t>
  </si>
  <si>
    <t>60013 AD</t>
  </si>
  <si>
    <t>M33</t>
  </si>
  <si>
    <t>6306-1</t>
  </si>
  <si>
    <t>6419-0</t>
  </si>
  <si>
    <t>A289</t>
  </si>
  <si>
    <t>A313</t>
  </si>
  <si>
    <t>AV253</t>
  </si>
  <si>
    <t>AV318</t>
  </si>
  <si>
    <t>A280</t>
  </si>
  <si>
    <t>AV250</t>
  </si>
  <si>
    <t>AV329</t>
  </si>
  <si>
    <t>A305</t>
  </si>
  <si>
    <t>6567-6</t>
  </si>
  <si>
    <t>A253</t>
  </si>
  <si>
    <t>A310</t>
  </si>
  <si>
    <t>A358</t>
  </si>
  <si>
    <t>A108</t>
  </si>
  <si>
    <t>2095/2097</t>
  </si>
  <si>
    <t>A360</t>
  </si>
  <si>
    <t>8070-5</t>
  </si>
  <si>
    <t>A273</t>
  </si>
  <si>
    <t>A259</t>
  </si>
  <si>
    <t>A258</t>
  </si>
  <si>
    <t>B36</t>
  </si>
  <si>
    <t>R80</t>
  </si>
  <si>
    <t>1918B</t>
  </si>
  <si>
    <t>A418</t>
  </si>
  <si>
    <t>A363</t>
  </si>
  <si>
    <t>A386</t>
  </si>
  <si>
    <t>A390</t>
  </si>
  <si>
    <t>A417</t>
  </si>
  <si>
    <t>A435</t>
  </si>
  <si>
    <t>A414</t>
  </si>
  <si>
    <t>A396</t>
  </si>
  <si>
    <t>A422</t>
  </si>
  <si>
    <t>A428</t>
  </si>
  <si>
    <t>A436</t>
  </si>
  <si>
    <t>A429</t>
  </si>
  <si>
    <t>A450</t>
  </si>
  <si>
    <t>A438</t>
  </si>
  <si>
    <t>A454</t>
  </si>
  <si>
    <t>GOLA FURADINHA</t>
  </si>
  <si>
    <t>2123/2304</t>
  </si>
  <si>
    <t>310 MG 3/4</t>
  </si>
  <si>
    <t>315 MG 3/4</t>
  </si>
  <si>
    <t>A465</t>
  </si>
  <si>
    <t>VARIADAS 2</t>
  </si>
  <si>
    <t>V061</t>
  </si>
  <si>
    <t>9392-0</t>
  </si>
  <si>
    <t>9386-6</t>
  </si>
  <si>
    <t>9293-2</t>
  </si>
  <si>
    <t>9288-6</t>
  </si>
  <si>
    <t>A388</t>
  </si>
  <si>
    <t>GOLA BOBA</t>
  </si>
  <si>
    <t>GOLA FANGUE</t>
  </si>
  <si>
    <t>GOLA BAIANA</t>
  </si>
  <si>
    <t>GOLA ROLE</t>
  </si>
  <si>
    <t>BFMPR</t>
  </si>
  <si>
    <t>GOLA ALTA MG LONGA</t>
  </si>
  <si>
    <t>GOLA ALTA MG CURTA</t>
  </si>
  <si>
    <t>GOLA REDONDA MGCURTA</t>
  </si>
  <si>
    <t>043 A 051</t>
  </si>
  <si>
    <t>022 A 036</t>
  </si>
  <si>
    <t>038 A 042</t>
  </si>
  <si>
    <t>A482</t>
  </si>
  <si>
    <t>A420</t>
  </si>
  <si>
    <t>2273/2307</t>
  </si>
  <si>
    <t>CA010</t>
  </si>
  <si>
    <t>CA009</t>
  </si>
  <si>
    <t>A489</t>
  </si>
  <si>
    <t>A543</t>
  </si>
  <si>
    <t>9842-6</t>
  </si>
  <si>
    <t>9751-9</t>
  </si>
  <si>
    <t>5712/5768</t>
  </si>
  <si>
    <t>908A</t>
  </si>
  <si>
    <t>A553</t>
  </si>
  <si>
    <t>A549</t>
  </si>
  <si>
    <t>A527</t>
  </si>
  <si>
    <t>A495</t>
  </si>
  <si>
    <t>A515</t>
  </si>
  <si>
    <t>A507</t>
  </si>
  <si>
    <t>A539</t>
  </si>
  <si>
    <t>A565</t>
  </si>
  <si>
    <t>A389</t>
  </si>
  <si>
    <t>A525</t>
  </si>
  <si>
    <t>A510</t>
  </si>
  <si>
    <t>A536</t>
  </si>
  <si>
    <t>A548</t>
  </si>
  <si>
    <t>A512</t>
  </si>
  <si>
    <t>2716/5716</t>
  </si>
  <si>
    <t>20030652/30348</t>
  </si>
  <si>
    <t>0310937 / 0610937</t>
  </si>
  <si>
    <t>20030581/30703</t>
  </si>
  <si>
    <t>14-2367</t>
  </si>
  <si>
    <t>78-2499</t>
  </si>
  <si>
    <t>10801-4</t>
  </si>
  <si>
    <t>9935-0</t>
  </si>
  <si>
    <t>9943-0</t>
  </si>
  <si>
    <t>A560</t>
  </si>
  <si>
    <t>A576</t>
  </si>
  <si>
    <t>A575</t>
  </si>
  <si>
    <t>A561</t>
  </si>
  <si>
    <t>A559</t>
  </si>
  <si>
    <t>A602</t>
  </si>
  <si>
    <t>143 MG CURTA</t>
  </si>
  <si>
    <t>C2207</t>
  </si>
  <si>
    <t>C2208</t>
  </si>
  <si>
    <t>8487/2437/8437</t>
  </si>
  <si>
    <t>3263L</t>
  </si>
  <si>
    <t>2866L</t>
  </si>
  <si>
    <t>A628</t>
  </si>
  <si>
    <t>A617</t>
  </si>
  <si>
    <t>A624</t>
  </si>
  <si>
    <t>BLF 002</t>
  </si>
  <si>
    <t>BLF 003</t>
  </si>
  <si>
    <t>BLF 007</t>
  </si>
  <si>
    <t>200/635</t>
  </si>
  <si>
    <t>200/182</t>
  </si>
  <si>
    <t>510L</t>
  </si>
  <si>
    <t>15830 MG 3/4</t>
  </si>
  <si>
    <t>15965 MG 3/4</t>
  </si>
  <si>
    <t>15983 MANGA</t>
  </si>
  <si>
    <t>71030779/71030763</t>
  </si>
  <si>
    <t>71030768/10030186</t>
  </si>
  <si>
    <t>30030386/10030187</t>
  </si>
  <si>
    <t>71030752/10030183</t>
  </si>
  <si>
    <t>71030765/10030185</t>
  </si>
  <si>
    <t>30030395/10030184</t>
  </si>
  <si>
    <t>501504 MG 3/4</t>
  </si>
  <si>
    <t>08134 MG 3/4</t>
  </si>
  <si>
    <t>5596 MG 3/4</t>
  </si>
  <si>
    <t>WAN094</t>
  </si>
  <si>
    <t>BAM 08</t>
  </si>
  <si>
    <t>G180</t>
  </si>
  <si>
    <t>DA001</t>
  </si>
  <si>
    <t>LE013</t>
  </si>
  <si>
    <t>SIL3002</t>
  </si>
  <si>
    <t>SIL3001</t>
  </si>
  <si>
    <t>ISA018</t>
  </si>
  <si>
    <t>ISA009</t>
  </si>
  <si>
    <t>SU400</t>
  </si>
  <si>
    <t>MARI004</t>
  </si>
  <si>
    <t>MARI009</t>
  </si>
  <si>
    <t>MARI007</t>
  </si>
  <si>
    <t>LEI084</t>
  </si>
  <si>
    <t>LEI083</t>
  </si>
  <si>
    <t>LEI081</t>
  </si>
  <si>
    <t>LEI072</t>
  </si>
  <si>
    <t>146 C/BRILHO</t>
  </si>
  <si>
    <t>146 S/BRILHO</t>
  </si>
  <si>
    <t>A672</t>
  </si>
  <si>
    <t>22/901</t>
  </si>
  <si>
    <t>24/902</t>
  </si>
  <si>
    <t>32A</t>
  </si>
  <si>
    <t>ELASTANO</t>
  </si>
  <si>
    <t>A551</t>
  </si>
  <si>
    <t>5863 CACHARREL</t>
  </si>
  <si>
    <t>200/718</t>
  </si>
  <si>
    <t>14984-5</t>
  </si>
  <si>
    <t>15587-0</t>
  </si>
  <si>
    <t>200/673</t>
  </si>
  <si>
    <t>15588-8</t>
  </si>
  <si>
    <t>A707</t>
  </si>
  <si>
    <t>A727</t>
  </si>
  <si>
    <t>A747/729</t>
  </si>
  <si>
    <t>A650</t>
  </si>
  <si>
    <t>A679</t>
  </si>
  <si>
    <t>A693</t>
  </si>
  <si>
    <t>005/A647</t>
  </si>
  <si>
    <t>A725</t>
  </si>
  <si>
    <t>A694</t>
  </si>
  <si>
    <t>A677</t>
  </si>
  <si>
    <t>A733</t>
  </si>
  <si>
    <t>A746</t>
  </si>
  <si>
    <t>A724</t>
  </si>
  <si>
    <t>5832 ONÇA/ZEBRA</t>
  </si>
  <si>
    <t>407LISTRADA</t>
  </si>
  <si>
    <t>6249/1086</t>
  </si>
  <si>
    <t>511/1087</t>
  </si>
  <si>
    <t>3786B</t>
  </si>
  <si>
    <t>A766</t>
  </si>
  <si>
    <t>2059/2099</t>
  </si>
  <si>
    <t>LIGANETE</t>
  </si>
  <si>
    <t>CETIM</t>
  </si>
  <si>
    <t>BICO</t>
  </si>
  <si>
    <t>ANYDAY</t>
  </si>
  <si>
    <t>A779</t>
  </si>
  <si>
    <t>200/780</t>
  </si>
  <si>
    <t>MEIJING</t>
  </si>
  <si>
    <t>COQUETA</t>
  </si>
  <si>
    <t>BEST DAYS</t>
  </si>
  <si>
    <t>TF63</t>
  </si>
  <si>
    <t>TF65</t>
  </si>
  <si>
    <t>GRAVATA</t>
  </si>
  <si>
    <t>DECOTEV</t>
  </si>
  <si>
    <t>GOLAPONTAO</t>
  </si>
  <si>
    <t>8909/9342/809</t>
  </si>
  <si>
    <t>2BOTOES</t>
  </si>
  <si>
    <t>GOLA LUREX</t>
  </si>
  <si>
    <t>4035/4085</t>
  </si>
  <si>
    <t>4735/4785</t>
  </si>
  <si>
    <t>3935/3985</t>
  </si>
  <si>
    <t>6735/6785</t>
  </si>
  <si>
    <t>1835/1885</t>
  </si>
  <si>
    <t>8535/8585</t>
  </si>
  <si>
    <t>8435/8485</t>
  </si>
  <si>
    <t>7635/7685</t>
  </si>
  <si>
    <t>4635/4685</t>
  </si>
  <si>
    <t>5335/5385</t>
  </si>
  <si>
    <t>1735/1785</t>
  </si>
  <si>
    <t>5635/5685</t>
  </si>
  <si>
    <t>8235/8285</t>
  </si>
  <si>
    <t>3435/3485</t>
  </si>
  <si>
    <t>7835/7885</t>
  </si>
  <si>
    <t>3335/3385</t>
  </si>
  <si>
    <t>3835/3885</t>
  </si>
  <si>
    <t>HEM</t>
  </si>
  <si>
    <t>CUTE</t>
  </si>
  <si>
    <t>REVANCHE</t>
  </si>
  <si>
    <t>INYI</t>
  </si>
  <si>
    <t>A068</t>
  </si>
  <si>
    <t>MAXPOOL</t>
  </si>
  <si>
    <t>BOLSO</t>
  </si>
  <si>
    <t>MORCEGO</t>
  </si>
  <si>
    <t>GOLA ALTA</t>
  </si>
  <si>
    <t>GOLA BAIXA</t>
  </si>
  <si>
    <t>1000173/1000063</t>
  </si>
  <si>
    <t>3875-TL</t>
  </si>
  <si>
    <t>4052-L</t>
  </si>
  <si>
    <t>4073-L</t>
  </si>
  <si>
    <t>4123EB</t>
  </si>
  <si>
    <t>3812-L</t>
  </si>
  <si>
    <t>A048</t>
  </si>
  <si>
    <t>A087</t>
  </si>
  <si>
    <t>A055</t>
  </si>
  <si>
    <t>A036</t>
  </si>
  <si>
    <t>A041</t>
  </si>
  <si>
    <t>A085</t>
  </si>
  <si>
    <t>A012</t>
  </si>
  <si>
    <t>A118</t>
  </si>
  <si>
    <t>A112</t>
  </si>
  <si>
    <t>A142</t>
  </si>
  <si>
    <t>07ESTAMPADA</t>
  </si>
  <si>
    <t>1685/1635</t>
  </si>
  <si>
    <t>0129 LISTRADA</t>
  </si>
  <si>
    <t>A0970</t>
  </si>
  <si>
    <t>V0934</t>
  </si>
  <si>
    <t>V0930</t>
  </si>
  <si>
    <t>V0906</t>
  </si>
  <si>
    <t>214/314</t>
  </si>
  <si>
    <t>268/325</t>
  </si>
  <si>
    <t>LS28030</t>
  </si>
  <si>
    <t>JF271</t>
  </si>
  <si>
    <t>JF510</t>
  </si>
  <si>
    <t>JF511</t>
  </si>
  <si>
    <t>C1542</t>
  </si>
  <si>
    <t>JUS D´ARANGER</t>
  </si>
  <si>
    <t>LJN118</t>
  </si>
  <si>
    <t>LBA070</t>
  </si>
  <si>
    <t>LBA051</t>
  </si>
  <si>
    <t>LBA054</t>
  </si>
  <si>
    <t>LBA075</t>
  </si>
  <si>
    <t>LBA071</t>
  </si>
  <si>
    <t>LJN111</t>
  </si>
  <si>
    <t>LJN 109</t>
  </si>
  <si>
    <t>JN107</t>
  </si>
  <si>
    <t>LJN106</t>
  </si>
  <si>
    <t>LJN103</t>
  </si>
  <si>
    <t>LJN102</t>
  </si>
  <si>
    <t>LLS021</t>
  </si>
  <si>
    <t>LLS020</t>
  </si>
  <si>
    <t>LLS022</t>
  </si>
  <si>
    <t>PELO</t>
  </si>
  <si>
    <t>002(BOTOES</t>
  </si>
  <si>
    <t>012 LAPELA</t>
  </si>
  <si>
    <t>B.FALSO</t>
  </si>
  <si>
    <t>MAQUINETAD</t>
  </si>
  <si>
    <t>RECORTE F</t>
  </si>
  <si>
    <t>36/31</t>
  </si>
  <si>
    <t>80301MS13</t>
  </si>
  <si>
    <t>80301MS11</t>
  </si>
  <si>
    <t>80301MS14</t>
  </si>
  <si>
    <t>80301MS17/017</t>
  </si>
  <si>
    <t>CL15297</t>
  </si>
  <si>
    <t>CL11680</t>
  </si>
  <si>
    <t>17895-0</t>
  </si>
  <si>
    <t>17988-4</t>
  </si>
  <si>
    <t>14386-3</t>
  </si>
  <si>
    <t>RCIM94</t>
  </si>
  <si>
    <t>20025-5</t>
  </si>
  <si>
    <t>01670320/35875</t>
  </si>
  <si>
    <t>01640347/35870</t>
  </si>
  <si>
    <t>01640296/35393</t>
  </si>
  <si>
    <t>01670077/31943</t>
  </si>
  <si>
    <t>01231639/31316</t>
  </si>
  <si>
    <t>01231640/31317</t>
  </si>
  <si>
    <t>01670089/31962</t>
  </si>
  <si>
    <t>01231950/33976</t>
  </si>
  <si>
    <t>01650172/33682</t>
  </si>
  <si>
    <t>01650012/27509</t>
  </si>
  <si>
    <t>01670192/33734</t>
  </si>
  <si>
    <t>01640024/33936</t>
  </si>
  <si>
    <t>RCIG88</t>
  </si>
  <si>
    <t>RCI467</t>
  </si>
  <si>
    <t>RCIG86</t>
  </si>
  <si>
    <t>RCIM109</t>
  </si>
  <si>
    <t>01930404/34615</t>
  </si>
  <si>
    <t>01670327/36109</t>
  </si>
  <si>
    <t>01670102/31995</t>
  </si>
  <si>
    <t>01030344/34569</t>
  </si>
  <si>
    <t>01930403/34614</t>
  </si>
  <si>
    <t>01930305/33451</t>
  </si>
  <si>
    <t>U-1089</t>
  </si>
  <si>
    <t>RCIM102</t>
  </si>
  <si>
    <t>1159/10584</t>
  </si>
  <si>
    <t>01670340/36282</t>
  </si>
  <si>
    <t>01670328/36125</t>
  </si>
  <si>
    <t>01640248/35209</t>
  </si>
  <si>
    <t>01640197/35116</t>
  </si>
  <si>
    <t>RCFG92</t>
  </si>
  <si>
    <t>01640206/35134</t>
  </si>
  <si>
    <t>F24</t>
  </si>
  <si>
    <t>M23</t>
  </si>
  <si>
    <t>FPB</t>
  </si>
  <si>
    <t>01640332/35600</t>
  </si>
  <si>
    <t>01930411/34686</t>
  </si>
  <si>
    <t>01650173/33693</t>
  </si>
  <si>
    <t>01640049/34087</t>
  </si>
  <si>
    <t xml:space="preserve"> 5410 AD</t>
  </si>
  <si>
    <t>01290108/34180</t>
  </si>
  <si>
    <t>5079 AD</t>
  </si>
  <si>
    <t>01290180/36225</t>
  </si>
  <si>
    <t>01030372/35489</t>
  </si>
  <si>
    <t>01290134/34252</t>
  </si>
  <si>
    <t>01290109/34217</t>
  </si>
  <si>
    <t>01110020/34973</t>
  </si>
  <si>
    <t>01670303/35568</t>
  </si>
  <si>
    <t>01640340/35694</t>
  </si>
  <si>
    <t>01640339/35667</t>
  </si>
  <si>
    <t>01640348/35897</t>
  </si>
  <si>
    <t>01640328/3555</t>
  </si>
  <si>
    <t>01670321/35883</t>
  </si>
  <si>
    <t>01030316/33706</t>
  </si>
  <si>
    <t>01232242/35365</t>
  </si>
  <si>
    <t>01640177/34933</t>
  </si>
  <si>
    <t>01290174/35349</t>
  </si>
  <si>
    <t>01232264/35668</t>
  </si>
  <si>
    <t>01670302/35560</t>
  </si>
  <si>
    <t>01640265/35249</t>
  </si>
  <si>
    <t>01232319/36098</t>
  </si>
  <si>
    <t>01640246/35208</t>
  </si>
  <si>
    <t>01640362/36190</t>
  </si>
  <si>
    <t>RCIG70</t>
  </si>
  <si>
    <t>01930454/36275</t>
  </si>
  <si>
    <t>01670342/36277</t>
  </si>
  <si>
    <t>1634/1364</t>
  </si>
  <si>
    <t>SARUEL AD</t>
  </si>
  <si>
    <t>ZIPPER</t>
  </si>
  <si>
    <t>01290179/ORDEM 36224</t>
  </si>
  <si>
    <t>01290107/ORDEM 34144</t>
  </si>
  <si>
    <t>01290178/ORDEM 35963</t>
  </si>
  <si>
    <t>86020005/ORDEM 40756</t>
  </si>
  <si>
    <t>50010002/ORDEM 39915</t>
  </si>
  <si>
    <t>50170003/ORDEM 40169</t>
  </si>
  <si>
    <t>50170002/ORDEM 40167</t>
  </si>
  <si>
    <t>94050036/41717</t>
  </si>
  <si>
    <t>01640152/34733</t>
  </si>
  <si>
    <t>RCMF111</t>
  </si>
  <si>
    <t>49080003/ORDEM41007</t>
  </si>
  <si>
    <t>49020003/ORDEM41073</t>
  </si>
  <si>
    <t>50200001/ORDEM 41168</t>
  </si>
  <si>
    <t>01232331/ORDEM 36327</t>
  </si>
  <si>
    <t>01650189/ORDEM 33781</t>
  </si>
  <si>
    <t>49080002/ORDEM40994</t>
  </si>
  <si>
    <t>01670317/ORDEM 35781</t>
  </si>
  <si>
    <t>01232399/39815</t>
  </si>
  <si>
    <t>01670261/35088</t>
  </si>
  <si>
    <t>49170009/41649</t>
  </si>
  <si>
    <t>01232244/35685</t>
  </si>
  <si>
    <t>49170011/41659</t>
  </si>
  <si>
    <t>01640239/35191</t>
  </si>
  <si>
    <t>01930453/36295</t>
  </si>
  <si>
    <t>50170005/40271</t>
  </si>
  <si>
    <t>28680 FEM.</t>
  </si>
  <si>
    <t>28830 FEM</t>
  </si>
  <si>
    <t>49170017/42105</t>
  </si>
  <si>
    <t>49170020/42228</t>
  </si>
  <si>
    <t>85050006/41237</t>
  </si>
  <si>
    <t>85050004/41079</t>
  </si>
  <si>
    <t>86030002/41103</t>
  </si>
  <si>
    <t>89020001/40772</t>
  </si>
  <si>
    <t>01640310/35424</t>
  </si>
  <si>
    <t>01231819/33132</t>
  </si>
  <si>
    <t>85050006/41238</t>
  </si>
  <si>
    <t>76090019/42984</t>
  </si>
  <si>
    <t>76090015/42951</t>
  </si>
  <si>
    <t>76070006/43003</t>
  </si>
  <si>
    <t>76090006/42227</t>
  </si>
  <si>
    <t>85050001/40752</t>
  </si>
  <si>
    <t>01640130/34590</t>
  </si>
  <si>
    <t>50200001/41167</t>
  </si>
  <si>
    <t>01030310/33566</t>
  </si>
  <si>
    <t>89020004/42067</t>
  </si>
  <si>
    <t>OPP55</t>
  </si>
  <si>
    <t>OPP60</t>
  </si>
  <si>
    <t>OPP69</t>
  </si>
  <si>
    <t>OPP58</t>
  </si>
  <si>
    <t>52030047/34873/01232</t>
  </si>
  <si>
    <t>76120012/43378</t>
  </si>
  <si>
    <t>49220005/43284</t>
  </si>
  <si>
    <t>49170034/43072</t>
  </si>
  <si>
    <t>49170041/43141</t>
  </si>
  <si>
    <t>49020007/43292</t>
  </si>
  <si>
    <t>49080009/43188</t>
  </si>
  <si>
    <t>49250039/43964</t>
  </si>
  <si>
    <t>49080017/4416</t>
  </si>
  <si>
    <t>49060009/43676</t>
  </si>
  <si>
    <t>50200006/43682</t>
  </si>
  <si>
    <t>49250013/43820</t>
  </si>
  <si>
    <t>85080011/44425</t>
  </si>
  <si>
    <t>49140009/44189</t>
  </si>
  <si>
    <t>49280010/44374</t>
  </si>
  <si>
    <t>49170052/43196</t>
  </si>
  <si>
    <t>49170036/43081</t>
  </si>
  <si>
    <t>49170063/44036</t>
  </si>
  <si>
    <t>49170062/44028</t>
  </si>
  <si>
    <t>49060011/43690</t>
  </si>
  <si>
    <t>89030014/44114</t>
  </si>
  <si>
    <t>85050013/44410</t>
  </si>
  <si>
    <t>85050012/44356</t>
  </si>
  <si>
    <t>49270062/45388</t>
  </si>
  <si>
    <t>49300013/44804</t>
  </si>
  <si>
    <t>76100012/45090</t>
  </si>
  <si>
    <t>49170073/44473</t>
  </si>
  <si>
    <t>49170077/44582</t>
  </si>
  <si>
    <t>89030008/43735</t>
  </si>
  <si>
    <t>85050014/44430</t>
  </si>
  <si>
    <t>49300069/45403</t>
  </si>
  <si>
    <t>49300070/45394</t>
  </si>
  <si>
    <t>76100013/45095</t>
  </si>
  <si>
    <t>49170064/44058</t>
  </si>
  <si>
    <t>49300012/44803</t>
  </si>
  <si>
    <t>76100012/45089</t>
  </si>
  <si>
    <t>1882L/1943</t>
  </si>
  <si>
    <t>RCFM51</t>
  </si>
  <si>
    <t>RCFG141</t>
  </si>
  <si>
    <t>85080009/44255</t>
  </si>
  <si>
    <t>86010001/46677</t>
  </si>
  <si>
    <t>RCF673</t>
  </si>
  <si>
    <t>45809/46162</t>
  </si>
  <si>
    <t>45432/46091</t>
  </si>
  <si>
    <t>44798/45386</t>
  </si>
  <si>
    <t>01030338/34452</t>
  </si>
  <si>
    <t>49300105/45673</t>
  </si>
  <si>
    <t>49280034/44838</t>
  </si>
  <si>
    <t>49270045/45059</t>
  </si>
  <si>
    <t>RCC176A</t>
  </si>
  <si>
    <t>44509/44510</t>
  </si>
  <si>
    <t>85090009/47377</t>
  </si>
  <si>
    <t>49300110/45768</t>
  </si>
  <si>
    <t>49300089/45495</t>
  </si>
  <si>
    <t>49340009/47060</t>
  </si>
  <si>
    <t>86030009/47814</t>
  </si>
  <si>
    <t>86030011/47923</t>
  </si>
  <si>
    <t>86030011 ORDEM 47946</t>
  </si>
  <si>
    <t>86040002 ORDEM46753</t>
  </si>
  <si>
    <t>76040028 ORDEM 47494</t>
  </si>
  <si>
    <t>49140008 ORD 43993</t>
  </si>
  <si>
    <t>76040007 ORD 47107</t>
  </si>
  <si>
    <t>76040010 ORD 47150</t>
  </si>
  <si>
    <t>RCCG51</t>
  </si>
  <si>
    <t>539 FEM.</t>
  </si>
  <si>
    <t>540 FEM</t>
  </si>
  <si>
    <t>76400012/47506</t>
  </si>
  <si>
    <t>49340030/47276</t>
  </si>
  <si>
    <t>49280050/45475</t>
  </si>
  <si>
    <t>49610021/47652</t>
  </si>
  <si>
    <t>1307/2998</t>
  </si>
  <si>
    <t>5001/2961</t>
  </si>
  <si>
    <t>76510014/51676</t>
  </si>
  <si>
    <t>76450012/47783</t>
  </si>
  <si>
    <t>49270077/46011</t>
  </si>
  <si>
    <t>49300029/45080</t>
  </si>
  <si>
    <t>76450027/51193</t>
  </si>
  <si>
    <t>76510016/51693</t>
  </si>
  <si>
    <t>50416 SPIKES</t>
  </si>
  <si>
    <t>50416 B</t>
  </si>
  <si>
    <t>49510007/53041</t>
  </si>
  <si>
    <t>78010057/54351</t>
  </si>
  <si>
    <t>49170109/53435</t>
  </si>
  <si>
    <t>78090009/53884</t>
  </si>
  <si>
    <t>78010011/53780</t>
  </si>
  <si>
    <t>49170110/53558</t>
  </si>
  <si>
    <t>49330043/52442</t>
  </si>
  <si>
    <t>29201/02</t>
  </si>
  <si>
    <t>78200021/22/55687</t>
  </si>
  <si>
    <t>76080112/54769</t>
  </si>
  <si>
    <t>76080094/54484</t>
  </si>
  <si>
    <t>76270003/53173</t>
  </si>
  <si>
    <t>76010042/54801</t>
  </si>
  <si>
    <t>85050020/51420</t>
  </si>
  <si>
    <t>86020017/51383</t>
  </si>
  <si>
    <t>86020014/51153</t>
  </si>
  <si>
    <t>49170109/53434</t>
  </si>
  <si>
    <t>78100011/54185</t>
  </si>
  <si>
    <t>49300051/45277</t>
  </si>
  <si>
    <t>318/397</t>
  </si>
  <si>
    <t>76080148/55629</t>
  </si>
  <si>
    <t>76080151/55705</t>
  </si>
  <si>
    <t>76080152/55710</t>
  </si>
  <si>
    <t>76010062/55003</t>
  </si>
  <si>
    <t>89110038/54425</t>
  </si>
  <si>
    <t>89010005/04430</t>
  </si>
  <si>
    <t>49450011/55947</t>
  </si>
  <si>
    <t>49450014/55959</t>
  </si>
  <si>
    <t>49170113/53570</t>
  </si>
  <si>
    <t>49530025/54452</t>
  </si>
  <si>
    <t>76010025/54485</t>
  </si>
  <si>
    <t>76080133/55277</t>
  </si>
  <si>
    <t>49010074/55271</t>
  </si>
  <si>
    <t>78010058/54363</t>
  </si>
  <si>
    <t>76010088/55677</t>
  </si>
  <si>
    <t>78090008/53881</t>
  </si>
  <si>
    <t>78010071/55594</t>
  </si>
  <si>
    <t>78080068/54826</t>
  </si>
  <si>
    <t>76010151/56879</t>
  </si>
  <si>
    <t>76010137/56517</t>
  </si>
  <si>
    <t>49530056/56083</t>
  </si>
  <si>
    <t>50010541/55323</t>
  </si>
  <si>
    <t>49010052/54724</t>
  </si>
  <si>
    <t>49190026/55221</t>
  </si>
  <si>
    <t>76080213/56810</t>
  </si>
  <si>
    <t>76010153/56885</t>
  </si>
  <si>
    <t>89010007/54863</t>
  </si>
  <si>
    <t>89110054/54824</t>
  </si>
  <si>
    <t>76090062/55497</t>
  </si>
  <si>
    <t>56068/33321/60849</t>
  </si>
  <si>
    <t>76080245/57446</t>
  </si>
  <si>
    <t>76010131/56352</t>
  </si>
  <si>
    <t>49530057/56089</t>
  </si>
  <si>
    <t>76090065/55697</t>
  </si>
  <si>
    <t>76060006/55297</t>
  </si>
  <si>
    <t>76080242/57311</t>
  </si>
  <si>
    <t>01290044/30661</t>
  </si>
  <si>
    <t>01290036/29829</t>
  </si>
  <si>
    <t>01290038/30042</t>
  </si>
  <si>
    <t>01650021/30058</t>
  </si>
  <si>
    <t>01790772/26099</t>
  </si>
  <si>
    <t>76010125/56281</t>
  </si>
  <si>
    <t>CORTE 11478</t>
  </si>
  <si>
    <t>CORTE 11128</t>
  </si>
  <si>
    <t>CORTE 10738</t>
  </si>
  <si>
    <t>CORTE 11524</t>
  </si>
  <si>
    <t>49530097/57492</t>
  </si>
  <si>
    <t>76010110/56049</t>
  </si>
  <si>
    <t>CORTE 11263</t>
  </si>
  <si>
    <t>76080259/58796</t>
  </si>
  <si>
    <t>76010144/56591</t>
  </si>
  <si>
    <t>76010169/57459</t>
  </si>
  <si>
    <t>50528/897</t>
  </si>
  <si>
    <t>50570/1258</t>
  </si>
  <si>
    <t>50554/1175</t>
  </si>
  <si>
    <t>50574/1136</t>
  </si>
  <si>
    <t>50473/1240</t>
  </si>
  <si>
    <t>50544/1241</t>
  </si>
  <si>
    <t>50575/1257</t>
  </si>
  <si>
    <t>ORDEM 01293/50784</t>
  </si>
  <si>
    <t>BLACK BASICA SORTIDA</t>
  </si>
  <si>
    <t>11528/1302</t>
  </si>
  <si>
    <t>11518/1294</t>
  </si>
  <si>
    <t>OREGAN PROMOCIONAL</t>
  </si>
  <si>
    <t>SF00161</t>
  </si>
  <si>
    <t>SF00146</t>
  </si>
  <si>
    <t>SF00150</t>
  </si>
  <si>
    <t>0057/053/047</t>
  </si>
  <si>
    <t>COS 6</t>
  </si>
  <si>
    <t>COS 9</t>
  </si>
  <si>
    <t>CJF 01/02/03/004/005</t>
  </si>
  <si>
    <t>03221113/10454</t>
  </si>
  <si>
    <t>03220912/09744</t>
  </si>
  <si>
    <t>03221420/11162</t>
  </si>
  <si>
    <t>OREGON COS 9</t>
  </si>
  <si>
    <t>03221278/10860</t>
  </si>
  <si>
    <t>03221783/12160</t>
  </si>
  <si>
    <t>27731/27715</t>
  </si>
  <si>
    <t>FCFCIG22</t>
  </si>
  <si>
    <t>RCFCI202</t>
  </si>
  <si>
    <t>20111665/84</t>
  </si>
  <si>
    <t>55971/56131</t>
  </si>
  <si>
    <t>03221645/11809</t>
  </si>
  <si>
    <t>03221554/11616</t>
  </si>
  <si>
    <t>03221525/11535</t>
  </si>
  <si>
    <t>03221432/11234</t>
  </si>
  <si>
    <t>03221313/10948</t>
  </si>
  <si>
    <t>01210042/11163</t>
  </si>
  <si>
    <t>03220711/08824</t>
  </si>
  <si>
    <t>03221409/11135</t>
  </si>
  <si>
    <t>01210086/11971</t>
  </si>
  <si>
    <t>03221356/11021</t>
  </si>
  <si>
    <t>03221667/11837</t>
  </si>
  <si>
    <t>03221629/11782</t>
  </si>
  <si>
    <t>03221391/11113</t>
  </si>
  <si>
    <t>03221528/11538</t>
  </si>
  <si>
    <t>03221664/11833</t>
  </si>
  <si>
    <t>03222600/13761</t>
  </si>
  <si>
    <t>03221994/12720</t>
  </si>
  <si>
    <t>03221869/12412</t>
  </si>
  <si>
    <t>03221858/12386</t>
  </si>
  <si>
    <t>03221608/11752</t>
  </si>
  <si>
    <t>03222109/12906</t>
  </si>
  <si>
    <t>03222247/13178</t>
  </si>
  <si>
    <t>03221538/11573</t>
  </si>
  <si>
    <t>03221675/11847</t>
  </si>
  <si>
    <t>03221691/11868</t>
  </si>
  <si>
    <t>03221805/12204</t>
  </si>
  <si>
    <t>03221865/12406</t>
  </si>
  <si>
    <t>03222082/12857</t>
  </si>
  <si>
    <t>03250079/12842</t>
  </si>
  <si>
    <t>03221773/12127</t>
  </si>
  <si>
    <t>01.21.0096/12073</t>
  </si>
  <si>
    <t>03222451/13550</t>
  </si>
  <si>
    <t>03.22.2375/13402</t>
  </si>
  <si>
    <t>01.21.0075/11694</t>
  </si>
  <si>
    <t>03222503/13626</t>
  </si>
  <si>
    <t>03222874/14236</t>
  </si>
  <si>
    <t>03221496/11456</t>
  </si>
  <si>
    <t>03221982/12688</t>
  </si>
  <si>
    <t>03222175/13012</t>
  </si>
  <si>
    <t>03223391/15047</t>
  </si>
  <si>
    <t>03250172/13836</t>
  </si>
  <si>
    <t>03.22.2361/13384</t>
  </si>
  <si>
    <t>03.22.2133/12960</t>
  </si>
  <si>
    <t>03.22.3376/15013</t>
  </si>
  <si>
    <t>03.22.1831/12301</t>
  </si>
  <si>
    <t>03222458/13557</t>
  </si>
  <si>
    <t>033.22.3106/14541</t>
  </si>
  <si>
    <t>03.22.2486/13594</t>
  </si>
  <si>
    <t>03;22;1979/12685</t>
  </si>
  <si>
    <t>03.22.2779/14068</t>
  </si>
  <si>
    <t>03222468/13567</t>
  </si>
  <si>
    <t>0322.3125/14564</t>
  </si>
  <si>
    <t>03222670/13878</t>
  </si>
  <si>
    <t>03222330/13321</t>
  </si>
  <si>
    <t>03222706/13922</t>
  </si>
  <si>
    <t>03221951/12635</t>
  </si>
  <si>
    <t>03223355/14990</t>
  </si>
  <si>
    <t>03223381/15032</t>
  </si>
  <si>
    <t>03223436/15222</t>
  </si>
  <si>
    <t>AMG2000</t>
  </si>
  <si>
    <t>AMG1015</t>
  </si>
  <si>
    <t>3005/2515</t>
  </si>
  <si>
    <t>3010/3011</t>
  </si>
  <si>
    <t>20987/18026/21035/</t>
  </si>
  <si>
    <t>03130465/20778</t>
  </si>
  <si>
    <t>14447/20123/979/80..</t>
  </si>
  <si>
    <t>01740007/21754</t>
  </si>
  <si>
    <t>01210146/17543</t>
  </si>
  <si>
    <t>03110026/19472</t>
  </si>
  <si>
    <t>03130462/20532</t>
  </si>
  <si>
    <t>01790031/22859</t>
  </si>
  <si>
    <t>01790022/22830</t>
  </si>
  <si>
    <t>01790033/23001</t>
  </si>
  <si>
    <t>01790052/23274</t>
  </si>
  <si>
    <t>876/875</t>
  </si>
  <si>
    <t>215554 OP30593</t>
  </si>
  <si>
    <t>215697 OP30669</t>
  </si>
  <si>
    <t>215701 OP30914</t>
  </si>
  <si>
    <t>215703 OP31079</t>
  </si>
  <si>
    <t>01790397/24948</t>
  </si>
  <si>
    <t>01790623/25420</t>
  </si>
  <si>
    <t>01790126/23863</t>
  </si>
  <si>
    <t>01790339/24785</t>
  </si>
  <si>
    <t>01790089/23721</t>
  </si>
  <si>
    <t>01740388/23751</t>
  </si>
  <si>
    <t>03250416/23308</t>
  </si>
  <si>
    <t>03224047/16357</t>
  </si>
  <si>
    <t>05290664/18331</t>
  </si>
  <si>
    <t>03180013/15564</t>
  </si>
  <si>
    <t>03224115/16559</t>
  </si>
  <si>
    <t>01830004/25089</t>
  </si>
  <si>
    <t>01790665/25462</t>
  </si>
  <si>
    <t>01790405/24967</t>
  </si>
  <si>
    <t>01790584/25404</t>
  </si>
  <si>
    <t>01790124/23857</t>
  </si>
  <si>
    <t>01790670/2546</t>
  </si>
  <si>
    <t>26778/01231157</t>
  </si>
  <si>
    <t>26688/01231118</t>
  </si>
  <si>
    <t>26509/01231083</t>
  </si>
  <si>
    <t>52652/51</t>
  </si>
  <si>
    <t>755A</t>
  </si>
  <si>
    <t>755B</t>
  </si>
  <si>
    <t>BK430639Z</t>
  </si>
  <si>
    <t>01231271/27153</t>
  </si>
  <si>
    <t>01231027/26329</t>
  </si>
  <si>
    <t>01231160/26808</t>
  </si>
  <si>
    <t>01231360/27918</t>
  </si>
  <si>
    <t>01231182/26876</t>
  </si>
  <si>
    <t>03130507/26989</t>
  </si>
  <si>
    <t>03130502/26980</t>
  </si>
  <si>
    <t>03224722/24677</t>
  </si>
  <si>
    <t>01790951/28219</t>
  </si>
  <si>
    <t>01790950/28218</t>
  </si>
  <si>
    <t>01231335/27637</t>
  </si>
  <si>
    <t>01790854/27709</t>
  </si>
  <si>
    <t>01231312/27468</t>
  </si>
  <si>
    <t>01790835/27436</t>
  </si>
  <si>
    <t>01790827/27305</t>
  </si>
  <si>
    <t>755C</t>
  </si>
  <si>
    <t>01790382/24909</t>
  </si>
  <si>
    <t>01850053/28324</t>
  </si>
  <si>
    <t>01231432/28537</t>
  </si>
  <si>
    <t>01231430/28784</t>
  </si>
  <si>
    <t>01231059/26391</t>
  </si>
  <si>
    <t>01290031/28433</t>
  </si>
  <si>
    <t>03440074/24603</t>
  </si>
  <si>
    <t>03440087/25325</t>
  </si>
  <si>
    <t>03130508/26990</t>
  </si>
  <si>
    <t>03130497/26963</t>
  </si>
  <si>
    <t>01790929/28130</t>
  </si>
  <si>
    <t>01650003/26996</t>
  </si>
  <si>
    <t>01790374/24895</t>
  </si>
  <si>
    <t>03250440/26270</t>
  </si>
  <si>
    <t>01230966/25764</t>
  </si>
  <si>
    <t>01790189/24432</t>
  </si>
  <si>
    <t>01790555/25345</t>
  </si>
  <si>
    <t>01790139/23889</t>
  </si>
  <si>
    <t>01790071/23579</t>
  </si>
  <si>
    <t>03250426/25300</t>
  </si>
  <si>
    <t>01790720/25591</t>
  </si>
  <si>
    <t>1790484/25111</t>
  </si>
  <si>
    <t>01231093/26570</t>
  </si>
  <si>
    <t>01231356/27888</t>
  </si>
  <si>
    <t>01790486/25112</t>
  </si>
  <si>
    <t>01790069/23565</t>
  </si>
  <si>
    <t>0179073/23454</t>
  </si>
  <si>
    <t>03130501/26979</t>
  </si>
  <si>
    <t>01231525/29847</t>
  </si>
  <si>
    <t>03440145/26978</t>
  </si>
  <si>
    <t>01290035/28666</t>
  </si>
  <si>
    <t>01210158/23063</t>
  </si>
  <si>
    <t>03410171/24591</t>
  </si>
  <si>
    <t>01290058/30963</t>
  </si>
  <si>
    <t>00290065 OR.31673</t>
  </si>
  <si>
    <t>01650097/31135</t>
  </si>
  <si>
    <t>01670056/31588</t>
  </si>
  <si>
    <t>01670009/31159</t>
  </si>
  <si>
    <t>01650064/30941</t>
  </si>
  <si>
    <t>01650094/31116</t>
  </si>
  <si>
    <t>01670043/31543</t>
  </si>
  <si>
    <t>01640306/35416</t>
  </si>
  <si>
    <t>45044/45503</t>
  </si>
  <si>
    <t>76080264/59282</t>
  </si>
  <si>
    <t>89110063/58847</t>
  </si>
  <si>
    <t>76010256/60896</t>
  </si>
  <si>
    <t>61048/61049</t>
  </si>
  <si>
    <t>89110066/60063</t>
  </si>
  <si>
    <t>89110082/60970</t>
  </si>
  <si>
    <t>89110066/60061</t>
  </si>
  <si>
    <t>89110076/60867</t>
  </si>
  <si>
    <t>556A</t>
  </si>
  <si>
    <t>553A</t>
  </si>
  <si>
    <t>76880009/62627</t>
  </si>
  <si>
    <t>89010031/62236</t>
  </si>
  <si>
    <t>89010045/62523</t>
  </si>
  <si>
    <t>76010125/56282</t>
  </si>
  <si>
    <t>89010037/62361</t>
  </si>
  <si>
    <t>76320003/56457</t>
  </si>
  <si>
    <t>76080352/61437</t>
  </si>
  <si>
    <t>76010489/62564</t>
  </si>
  <si>
    <t>76010457/62400</t>
  </si>
  <si>
    <t>76910001/62151</t>
  </si>
  <si>
    <t>76010946 ORD 63824</t>
  </si>
  <si>
    <t>76010075 ORD 55239</t>
  </si>
  <si>
    <t>89010047 ORD 62527</t>
  </si>
  <si>
    <t>85020018 ORD 62808</t>
  </si>
  <si>
    <t>76010895 ORDEM 63693</t>
  </si>
  <si>
    <t>76010973 ORDEM 63871</t>
  </si>
  <si>
    <t>76890002 ORDEM 56760</t>
  </si>
  <si>
    <t>76080469 ORDEM 63643</t>
  </si>
  <si>
    <t>76050007 ORDEM 63781</t>
  </si>
  <si>
    <t>49010394 ORDEM 63572</t>
  </si>
  <si>
    <t>76010681 ORDEM 63039</t>
  </si>
  <si>
    <t>76080453 ORDEM 63604</t>
  </si>
  <si>
    <t>76010767 ORDEM 63234</t>
  </si>
  <si>
    <t>76011146/64460</t>
  </si>
  <si>
    <t>76010927/63793</t>
  </si>
  <si>
    <t>76011061/64156</t>
  </si>
  <si>
    <t>76011108/64313</t>
  </si>
  <si>
    <t>49570011/64834</t>
  </si>
  <si>
    <t>33199/33312</t>
  </si>
  <si>
    <t>76270050/65975</t>
  </si>
  <si>
    <t>76270051/65976</t>
  </si>
  <si>
    <t>76011240/64858</t>
  </si>
  <si>
    <t>77010045/65144</t>
  </si>
  <si>
    <t>76270049/65974</t>
  </si>
  <si>
    <t>76050043/65619</t>
  </si>
  <si>
    <t>49010450/63920</t>
  </si>
  <si>
    <t>76010648/62964</t>
  </si>
  <si>
    <t>76010640/62943</t>
  </si>
  <si>
    <t>76011235/64821</t>
  </si>
  <si>
    <t>76011313/65649</t>
  </si>
  <si>
    <t>76010625/62902</t>
  </si>
  <si>
    <t>76011664/69221</t>
  </si>
  <si>
    <t>76011522/68451</t>
  </si>
  <si>
    <t>89010082/66483</t>
  </si>
  <si>
    <t>76011416/66833</t>
  </si>
  <si>
    <t>77010030/64696</t>
  </si>
  <si>
    <t>68553/69802</t>
  </si>
  <si>
    <t>89010083/66484</t>
  </si>
  <si>
    <t>89010088/66966</t>
  </si>
  <si>
    <t>89010097/67586</t>
  </si>
  <si>
    <t>89010081/66437</t>
  </si>
  <si>
    <t>89010013/60289</t>
  </si>
  <si>
    <t>76500029/69376</t>
  </si>
  <si>
    <t>76500025/68514</t>
  </si>
  <si>
    <t>76011674/69367</t>
  </si>
  <si>
    <t>76500010/64870</t>
  </si>
  <si>
    <t>49010583/66509</t>
  </si>
  <si>
    <t>89010114/68538</t>
  </si>
  <si>
    <t>89010108/68385</t>
  </si>
  <si>
    <t>85020045/66775</t>
  </si>
  <si>
    <t>67582/67583</t>
  </si>
  <si>
    <t>76050156/70036</t>
  </si>
  <si>
    <t>85020038/66418</t>
  </si>
  <si>
    <t>68423/70430</t>
  </si>
  <si>
    <t>69906/70215</t>
  </si>
  <si>
    <t>33100/33102</t>
  </si>
  <si>
    <t>89110084/60974</t>
  </si>
  <si>
    <t>76011820/70209</t>
  </si>
  <si>
    <t>76050054/65946</t>
  </si>
  <si>
    <t>76050162/70057</t>
  </si>
  <si>
    <t>76050161/70056</t>
  </si>
  <si>
    <t>49540016/71021</t>
  </si>
  <si>
    <t>49540019/71024</t>
  </si>
  <si>
    <t>QX45003</t>
  </si>
  <si>
    <t>76050197/70251</t>
  </si>
  <si>
    <t>76050123/69932</t>
  </si>
  <si>
    <t>OCLER</t>
  </si>
  <si>
    <t>OCLER FLAIR</t>
  </si>
  <si>
    <t>DMK022</t>
  </si>
  <si>
    <t>76990131/72508</t>
  </si>
  <si>
    <t>76990105/72404</t>
  </si>
  <si>
    <t>33508/33627</t>
  </si>
  <si>
    <t>33506/33525</t>
  </si>
  <si>
    <t>QX45002</t>
  </si>
  <si>
    <t>7699306/73124</t>
  </si>
  <si>
    <t>76990181/72670</t>
  </si>
  <si>
    <t>11333/73899</t>
  </si>
  <si>
    <t>11635/74104</t>
  </si>
  <si>
    <t>11678/74131</t>
  </si>
  <si>
    <t>12358/74777</t>
  </si>
  <si>
    <t>11985/74311</t>
  </si>
  <si>
    <t>76990734/74252</t>
  </si>
  <si>
    <t>73255/75023</t>
  </si>
  <si>
    <t>16342/77886</t>
  </si>
  <si>
    <t>16395/77884</t>
  </si>
  <si>
    <t>95223B</t>
  </si>
  <si>
    <t>76991492/78315</t>
  </si>
  <si>
    <t>76991493/78316</t>
  </si>
  <si>
    <t>01700297/72839</t>
  </si>
  <si>
    <t>76300013/73050</t>
  </si>
  <si>
    <t>33881/33882</t>
  </si>
  <si>
    <t>33874/BRANCA</t>
  </si>
  <si>
    <t>14972/76877</t>
  </si>
  <si>
    <t>15038/77044</t>
  </si>
  <si>
    <t>18477/79744</t>
  </si>
  <si>
    <t>18644/7985</t>
  </si>
  <si>
    <t>PLUS SIZE SORTIDAS</t>
  </si>
  <si>
    <t>18647/79890</t>
  </si>
  <si>
    <t>80510/19508</t>
  </si>
  <si>
    <t>19442/19443/19447</t>
  </si>
  <si>
    <t>80505/19506/19509</t>
  </si>
  <si>
    <t>19526/19529/80535</t>
  </si>
  <si>
    <t>80622/19605</t>
  </si>
  <si>
    <t>80505/80509</t>
  </si>
  <si>
    <t>19441/19359/19480</t>
  </si>
  <si>
    <t>7325/16503</t>
  </si>
  <si>
    <t>16725/19385/19725/19262</t>
  </si>
  <si>
    <t>80200/236/306/263/274/376/432/451/194</t>
  </si>
  <si>
    <t>80200/19169</t>
  </si>
  <si>
    <t>80605/19599</t>
  </si>
  <si>
    <t>33972/POWER</t>
  </si>
  <si>
    <t>46050156/70036</t>
  </si>
  <si>
    <t>RASGADA ESCURA</t>
  </si>
  <si>
    <t>20905/81813 COS5</t>
  </si>
  <si>
    <t>20282/81285/286BOJO</t>
  </si>
  <si>
    <t>19507/80506</t>
  </si>
  <si>
    <t>20036/81052</t>
  </si>
  <si>
    <t>81032/20033</t>
  </si>
  <si>
    <t>00021852/21673</t>
  </si>
  <si>
    <t>00022287/22131/21847</t>
  </si>
  <si>
    <t>18589/595/19072/79751</t>
  </si>
  <si>
    <t>15081/16018/18871/77033/78021</t>
  </si>
  <si>
    <t>81622/82189/21077</t>
  </si>
  <si>
    <t>20906/21310/21197</t>
  </si>
  <si>
    <t>21338/21389/82301</t>
  </si>
  <si>
    <t>20435/21963</t>
  </si>
  <si>
    <t>20902/21701</t>
  </si>
  <si>
    <t>21760/82796/21479/22131</t>
  </si>
  <si>
    <t>21759/21339/21073/7499</t>
  </si>
  <si>
    <t>21274/21272/21389</t>
  </si>
  <si>
    <t>20704/82266</t>
  </si>
  <si>
    <t>21415/21275</t>
  </si>
  <si>
    <t>21333/82159</t>
  </si>
  <si>
    <t>22319/21963</t>
  </si>
  <si>
    <t>34528/34428</t>
  </si>
  <si>
    <t>34484/34574</t>
  </si>
  <si>
    <t>21066/82119</t>
  </si>
  <si>
    <t>21760/82796</t>
  </si>
  <si>
    <t>34581/34482</t>
  </si>
  <si>
    <t>25126/85585/87529</t>
  </si>
  <si>
    <t>23653/84718</t>
  </si>
  <si>
    <t>24760/86692</t>
  </si>
  <si>
    <t>25195/87676</t>
  </si>
  <si>
    <t>23487/84564/88120</t>
  </si>
  <si>
    <t>24281/85799</t>
  </si>
  <si>
    <t>23666/84737</t>
  </si>
  <si>
    <t>23725/84816/85769/84497</t>
  </si>
  <si>
    <t>34621/34753</t>
  </si>
  <si>
    <t>34692/36471</t>
  </si>
  <si>
    <t>25013/87338/26082/89848</t>
  </si>
  <si>
    <t>25932/89454/25938/89462/27549/93679</t>
  </si>
  <si>
    <t>25961/89495</t>
  </si>
  <si>
    <t>25714/88935</t>
  </si>
  <si>
    <t>25719/88973/89462/</t>
  </si>
  <si>
    <t>34848/34962</t>
  </si>
  <si>
    <t>97445/29037</t>
  </si>
  <si>
    <t>101757/30879/102259</t>
  </si>
  <si>
    <t>96314/28557</t>
  </si>
  <si>
    <t>96874/28775</t>
  </si>
  <si>
    <t>99671/29988</t>
  </si>
  <si>
    <t>98639/29576</t>
  </si>
  <si>
    <t>94677/27939</t>
  </si>
  <si>
    <t>99368/29896/99503</t>
  </si>
  <si>
    <t>98710/29578</t>
  </si>
  <si>
    <t>99712/29996</t>
  </si>
  <si>
    <t>99995/30090</t>
  </si>
  <si>
    <t>100757/30481</t>
  </si>
  <si>
    <t>95723/28304</t>
  </si>
  <si>
    <t>89719/26035</t>
  </si>
  <si>
    <t>102150/31005</t>
  </si>
  <si>
    <t>99727/29999</t>
  </si>
  <si>
    <t>89684/2624</t>
  </si>
  <si>
    <t>82711/21757/88102</t>
  </si>
  <si>
    <t>99502/29938</t>
  </si>
  <si>
    <t>101927/03093</t>
  </si>
  <si>
    <t>96982/28846</t>
  </si>
  <si>
    <t>98596/29563</t>
  </si>
  <si>
    <t>96451/18599</t>
  </si>
  <si>
    <t>BOTAO BRANCO</t>
  </si>
  <si>
    <t>RASGADA BRANCA</t>
  </si>
  <si>
    <t>34945/36060</t>
  </si>
  <si>
    <t>33874/36195 JEANS</t>
  </si>
  <si>
    <t>108060/108065</t>
  </si>
  <si>
    <t>BENGALINE/112905</t>
  </si>
  <si>
    <t>113217/113580/115099</t>
  </si>
  <si>
    <t>113231/115691</t>
  </si>
  <si>
    <t>112593/113171/114457</t>
  </si>
  <si>
    <t>108048/116233</t>
  </si>
  <si>
    <t>BENGALINE</t>
  </si>
  <si>
    <t>115006/110374</t>
  </si>
  <si>
    <t>112445/115274</t>
  </si>
  <si>
    <t>116378/116466</t>
  </si>
  <si>
    <t>116140/116200</t>
  </si>
  <si>
    <t>107498/115277/116756</t>
  </si>
  <si>
    <t>115249/115250</t>
  </si>
  <si>
    <t>POWER BLACK</t>
  </si>
  <si>
    <t>1898/1957</t>
  </si>
  <si>
    <t>36222/36243/36643</t>
  </si>
  <si>
    <t>AMACIADA S/NERVURA</t>
  </si>
  <si>
    <t xml:space="preserve"> EK SORTIDAS JEANS</t>
  </si>
  <si>
    <t>36280/36216</t>
  </si>
  <si>
    <t>36436/39000</t>
  </si>
  <si>
    <t>40153/125312</t>
  </si>
  <si>
    <t>38996/122271</t>
  </si>
  <si>
    <t>38307/120421</t>
  </si>
  <si>
    <t>38138/119940</t>
  </si>
  <si>
    <t>40085/125071</t>
  </si>
  <si>
    <t>39950/124649/39742/12021</t>
  </si>
  <si>
    <t>39948/124574</t>
  </si>
  <si>
    <t>36157/116025</t>
  </si>
  <si>
    <t>38965/121861/38980/132020/131853</t>
  </si>
  <si>
    <t>38095/125095/40100/125101/120160</t>
  </si>
  <si>
    <t>38234/120151/119827</t>
  </si>
  <si>
    <t>115100/119451</t>
  </si>
  <si>
    <t>36453/36454</t>
  </si>
  <si>
    <t>38688/132277</t>
  </si>
  <si>
    <t>43693/133797/134090</t>
  </si>
  <si>
    <t>42882/132045</t>
  </si>
  <si>
    <t>35761/115085</t>
  </si>
  <si>
    <t>36194/116169/118883</t>
  </si>
  <si>
    <t>43133/132704</t>
  </si>
  <si>
    <t>42533/131191/131922</t>
  </si>
  <si>
    <t>43002/32339</t>
  </si>
  <si>
    <t>BOJO</t>
  </si>
  <si>
    <t>136147/43914</t>
  </si>
  <si>
    <t>131986/42816</t>
  </si>
  <si>
    <t>133151/43358/40558</t>
  </si>
  <si>
    <t>130253/42073</t>
  </si>
  <si>
    <t>128667/41606</t>
  </si>
  <si>
    <t>C/LAVAGEM SORTIDAS</t>
  </si>
  <si>
    <t>S/LAVAGEM SORTIDAS</t>
  </si>
  <si>
    <t>3549/3459</t>
  </si>
  <si>
    <t>36457 C/RASGO</t>
  </si>
  <si>
    <t>36615/ESCURA</t>
  </si>
  <si>
    <t>36615/CLARA</t>
  </si>
  <si>
    <t>36630/36633</t>
  </si>
  <si>
    <t>36457 C/FITA</t>
  </si>
  <si>
    <t>146431/143168</t>
  </si>
  <si>
    <t>145357/145358</t>
  </si>
  <si>
    <t>500614/149289/149889</t>
  </si>
  <si>
    <t>50831/149902</t>
  </si>
  <si>
    <t>500508/149929</t>
  </si>
  <si>
    <t>50980/149558</t>
  </si>
  <si>
    <t>51198/150017</t>
  </si>
  <si>
    <t>7603/07703</t>
  </si>
  <si>
    <t>0003/07840/8065/79</t>
  </si>
  <si>
    <t>76390005/54163</t>
  </si>
  <si>
    <t>78010041/54121</t>
  </si>
  <si>
    <t>CF1397</t>
  </si>
  <si>
    <t>76010194/59024</t>
  </si>
  <si>
    <t>76080166/56158</t>
  </si>
  <si>
    <t>32912/11</t>
  </si>
  <si>
    <t>32914 BRANCO</t>
  </si>
  <si>
    <t>76010199/59829</t>
  </si>
  <si>
    <t>76010199/59828</t>
  </si>
  <si>
    <t>76010199/59827</t>
  </si>
  <si>
    <t>900/290</t>
  </si>
  <si>
    <t>COLORIDA</t>
  </si>
  <si>
    <t>RBCO118</t>
  </si>
  <si>
    <t>XLD26001</t>
  </si>
  <si>
    <t>PS3027</t>
  </si>
  <si>
    <t>PS3020</t>
  </si>
  <si>
    <t>PS3015</t>
  </si>
  <si>
    <t>PS3023</t>
  </si>
  <si>
    <t>PS3025</t>
  </si>
  <si>
    <t>PS3022</t>
  </si>
  <si>
    <t>PS3013</t>
  </si>
  <si>
    <t>03300039/03300053</t>
  </si>
  <si>
    <t>PS3018</t>
  </si>
  <si>
    <t>76480025/63059</t>
  </si>
  <si>
    <t>76010548/62662</t>
  </si>
  <si>
    <t>7097/07097</t>
  </si>
  <si>
    <t>RCFCI174</t>
  </si>
  <si>
    <t>49010436/63859</t>
  </si>
  <si>
    <t>49010592/66778</t>
  </si>
  <si>
    <t>76011312/65648</t>
  </si>
  <si>
    <t>76010762/63229</t>
  </si>
  <si>
    <t>F08-1282</t>
  </si>
  <si>
    <t>F08-1354</t>
  </si>
  <si>
    <t>76050203/70307</t>
  </si>
  <si>
    <t>76011364/66594</t>
  </si>
  <si>
    <t>F081362</t>
  </si>
  <si>
    <t>PS3019</t>
  </si>
  <si>
    <t>PS0192</t>
  </si>
  <si>
    <t>76011790/70123</t>
  </si>
  <si>
    <t>89010135/70497</t>
  </si>
  <si>
    <t>XRT26022</t>
  </si>
  <si>
    <t>62996/71228</t>
  </si>
  <si>
    <t>76011030/64013</t>
  </si>
  <si>
    <t>10239/73047/077</t>
  </si>
  <si>
    <t>EK8018</t>
  </si>
  <si>
    <t>17424/78763</t>
  </si>
  <si>
    <t>F081282</t>
  </si>
  <si>
    <t>33934/34577</t>
  </si>
  <si>
    <t>33933/34866</t>
  </si>
  <si>
    <t>83080/21815</t>
  </si>
  <si>
    <t>22119/22120/83180/22069</t>
  </si>
  <si>
    <t>34552 RASGADA JOELHO</t>
  </si>
  <si>
    <t>24912/86991</t>
  </si>
  <si>
    <t>QX45019</t>
  </si>
  <si>
    <t>CROPPED35025</t>
  </si>
  <si>
    <t>36094/96094/36147</t>
  </si>
  <si>
    <t>PRETO/CARAMELO</t>
  </si>
  <si>
    <t>TIFANY</t>
  </si>
  <si>
    <t>40135/125269/125237/40134</t>
  </si>
  <si>
    <t>36280 VERDE</t>
  </si>
  <si>
    <t>41278/127721/ 128113/41393</t>
  </si>
  <si>
    <t>42134/130173</t>
  </si>
  <si>
    <t>FLARE PRETA</t>
  </si>
  <si>
    <t>XZ1371/1327</t>
  </si>
  <si>
    <t>BENGALINE BRANCA</t>
  </si>
  <si>
    <t>SARJA BRANCA</t>
  </si>
  <si>
    <t>900/231</t>
  </si>
  <si>
    <t>JAVANESA</t>
  </si>
  <si>
    <t>SARUEL MALHA JEANS</t>
  </si>
  <si>
    <t>3145 AD.</t>
  </si>
  <si>
    <t>4424/4425</t>
  </si>
  <si>
    <t>900/243</t>
  </si>
  <si>
    <t>1908ESPECIAL</t>
  </si>
  <si>
    <t>1027/2027</t>
  </si>
  <si>
    <t>014LEGGING MONTARIA</t>
  </si>
  <si>
    <t>RECORTES</t>
  </si>
  <si>
    <t>COTELE</t>
  </si>
  <si>
    <t>POLIAMIDA</t>
  </si>
  <si>
    <t>1095/1235</t>
  </si>
  <si>
    <t>4593/6095</t>
  </si>
  <si>
    <t>PANTALONA</t>
  </si>
  <si>
    <t>BICHO</t>
  </si>
  <si>
    <t>900/274</t>
  </si>
  <si>
    <t>900/298</t>
  </si>
  <si>
    <t>I195</t>
  </si>
  <si>
    <t>CALÇA XADREZ</t>
  </si>
  <si>
    <t>195/213</t>
  </si>
  <si>
    <t>TRIPLO</t>
  </si>
  <si>
    <t>FLORAL</t>
  </si>
  <si>
    <t>900/294</t>
  </si>
  <si>
    <t>900/297</t>
  </si>
  <si>
    <t>M1407</t>
  </si>
  <si>
    <t>6412/5412</t>
  </si>
  <si>
    <t>QYR21018</t>
  </si>
  <si>
    <t>612E</t>
  </si>
  <si>
    <t>1839A</t>
  </si>
  <si>
    <t>QYR21005</t>
  </si>
  <si>
    <t>F07-1321</t>
  </si>
  <si>
    <t>612L</t>
  </si>
  <si>
    <t>QYR21022</t>
  </si>
  <si>
    <t>F081351</t>
  </si>
  <si>
    <t>F081473</t>
  </si>
  <si>
    <t>F081352</t>
  </si>
  <si>
    <t>5374/5373</t>
  </si>
  <si>
    <t>QYR21039</t>
  </si>
  <si>
    <t>RXY29020</t>
  </si>
  <si>
    <t>RXY29054</t>
  </si>
  <si>
    <t>XG15039</t>
  </si>
  <si>
    <t>XRT26018</t>
  </si>
  <si>
    <t>PJ455</t>
  </si>
  <si>
    <t>QX45012</t>
  </si>
  <si>
    <t>17188/17161</t>
  </si>
  <si>
    <t>14154/17157</t>
  </si>
  <si>
    <t>17183/17156</t>
  </si>
  <si>
    <t>XRT26003</t>
  </si>
  <si>
    <t>AYN0195</t>
  </si>
  <si>
    <t>AYN0207</t>
  </si>
  <si>
    <t>AYN0206</t>
  </si>
  <si>
    <t>AYN0196</t>
  </si>
  <si>
    <t>A2594</t>
  </si>
  <si>
    <t>QX45005</t>
  </si>
  <si>
    <t>XRT26011</t>
  </si>
  <si>
    <t>QX45001</t>
  </si>
  <si>
    <t>XRT26021/PS3036</t>
  </si>
  <si>
    <t>XRT26017</t>
  </si>
  <si>
    <t>XRT26009</t>
  </si>
  <si>
    <t>PS3016</t>
  </si>
  <si>
    <t>XRT26006</t>
  </si>
  <si>
    <t>RXY29055</t>
  </si>
  <si>
    <t>RXY29120</t>
  </si>
  <si>
    <t>17178/COLMEIA</t>
  </si>
  <si>
    <t>QX45022</t>
  </si>
  <si>
    <t>QYR21045</t>
  </si>
  <si>
    <t>EK8028</t>
  </si>
  <si>
    <t>EK8029</t>
  </si>
  <si>
    <t>3761A</t>
  </si>
  <si>
    <t>QX45032</t>
  </si>
  <si>
    <t>QX5032</t>
  </si>
  <si>
    <t>C6005</t>
  </si>
  <si>
    <t>XRT26023</t>
  </si>
  <si>
    <t>EK8048</t>
  </si>
  <si>
    <t>EK8063</t>
  </si>
  <si>
    <t>QX45020</t>
  </si>
  <si>
    <t>EK8041</t>
  </si>
  <si>
    <t>E013</t>
  </si>
  <si>
    <t>E024</t>
  </si>
  <si>
    <t>Z028</t>
  </si>
  <si>
    <t>Z342</t>
  </si>
  <si>
    <t>PS3037</t>
  </si>
  <si>
    <t>EB20109</t>
  </si>
  <si>
    <t>QX45063</t>
  </si>
  <si>
    <t>QX45061</t>
  </si>
  <si>
    <t>QX45062-1</t>
  </si>
  <si>
    <t>EK8256</t>
  </si>
  <si>
    <t>625/965</t>
  </si>
  <si>
    <t>QX45060</t>
  </si>
  <si>
    <t>PS3035</t>
  </si>
  <si>
    <t>1435/JACKARD LISA</t>
  </si>
  <si>
    <t>J3630</t>
  </si>
  <si>
    <t>322002/422021</t>
  </si>
  <si>
    <t>ML8396</t>
  </si>
  <si>
    <t>VS180</t>
  </si>
  <si>
    <t>VS163</t>
  </si>
  <si>
    <t>QE064</t>
  </si>
  <si>
    <t>QE239A</t>
  </si>
  <si>
    <t>QE235</t>
  </si>
  <si>
    <t>QE065</t>
  </si>
  <si>
    <t>QE068</t>
  </si>
  <si>
    <t>QE019</t>
  </si>
  <si>
    <t>EG70051</t>
  </si>
  <si>
    <t>CL16750</t>
  </si>
  <si>
    <t>CL16845</t>
  </si>
  <si>
    <t>3751/3754</t>
  </si>
  <si>
    <t>WY0001</t>
  </si>
  <si>
    <t>D3422</t>
  </si>
  <si>
    <t>FLAIR COTTON</t>
  </si>
  <si>
    <t>EK80553</t>
  </si>
  <si>
    <t>T3079</t>
  </si>
  <si>
    <t>T3075</t>
  </si>
  <si>
    <t>EO18118</t>
  </si>
  <si>
    <t>176218/176072</t>
  </si>
  <si>
    <t>376204/376404</t>
  </si>
  <si>
    <t>FLAIR</t>
  </si>
  <si>
    <t>DISCO</t>
  </si>
  <si>
    <t>NK172</t>
  </si>
  <si>
    <t>NK174</t>
  </si>
  <si>
    <t>PJ447</t>
  </si>
  <si>
    <t>IP1839B</t>
  </si>
  <si>
    <t>EX15062</t>
  </si>
  <si>
    <t>EV12103</t>
  </si>
  <si>
    <t>EV12106</t>
  </si>
  <si>
    <t>WY12001</t>
  </si>
  <si>
    <t>JBL18001</t>
  </si>
  <si>
    <t>C926/C942/2164/C983</t>
  </si>
  <si>
    <t>EV12507</t>
  </si>
  <si>
    <t>EK80690</t>
  </si>
  <si>
    <t>5C021A</t>
  </si>
  <si>
    <t>EV12137</t>
  </si>
  <si>
    <t>LG40065</t>
  </si>
  <si>
    <t>CREPE</t>
  </si>
  <si>
    <t>FC63255</t>
  </si>
  <si>
    <t>E12535</t>
  </si>
  <si>
    <t>E46002</t>
  </si>
  <si>
    <t>E12533</t>
  </si>
  <si>
    <t>E46003</t>
  </si>
  <si>
    <t>E46001</t>
  </si>
  <si>
    <t>E20493</t>
  </si>
  <si>
    <t>E12526</t>
  </si>
  <si>
    <t>E12595</t>
  </si>
  <si>
    <t>E12642</t>
  </si>
  <si>
    <t>E12529</t>
  </si>
  <si>
    <t>EA31018</t>
  </si>
  <si>
    <t>E12590</t>
  </si>
  <si>
    <t>146946/147120</t>
  </si>
  <si>
    <t>E12547</t>
  </si>
  <si>
    <t>Q430012</t>
  </si>
  <si>
    <t>Q430013</t>
  </si>
  <si>
    <t>E12549</t>
  </si>
  <si>
    <t>E80890</t>
  </si>
  <si>
    <t>2386/2366</t>
  </si>
  <si>
    <t>2BOLSOS</t>
  </si>
  <si>
    <t>1258/1358</t>
  </si>
  <si>
    <t>B.CHAPADO</t>
  </si>
  <si>
    <t>76550001 ORD 63843</t>
  </si>
  <si>
    <t>XG15052</t>
  </si>
  <si>
    <t>BBL378C</t>
  </si>
  <si>
    <t>BBL378E</t>
  </si>
  <si>
    <t>BBL379F</t>
  </si>
  <si>
    <t>BBL379D</t>
  </si>
  <si>
    <t>BBL378A</t>
  </si>
  <si>
    <t>BBL379A</t>
  </si>
  <si>
    <t>3944-6</t>
  </si>
  <si>
    <t>3945-4</t>
  </si>
  <si>
    <t>ED2317</t>
  </si>
  <si>
    <t>ED2318</t>
  </si>
  <si>
    <t>ED2319</t>
  </si>
  <si>
    <t>9351-3</t>
  </si>
  <si>
    <t>9349-1</t>
  </si>
  <si>
    <t>608/603/503</t>
  </si>
  <si>
    <t>614/604/602/601</t>
  </si>
  <si>
    <t>605/600</t>
  </si>
  <si>
    <t>609/613</t>
  </si>
  <si>
    <t>ED0329</t>
  </si>
  <si>
    <t>ED0331</t>
  </si>
  <si>
    <t>ED0326</t>
  </si>
  <si>
    <t>4397/4347</t>
  </si>
  <si>
    <t>4697/4647</t>
  </si>
  <si>
    <t>4497/4447</t>
  </si>
  <si>
    <t>EK80587</t>
  </si>
  <si>
    <t>BBL394C</t>
  </si>
  <si>
    <t>BBL394F</t>
  </si>
  <si>
    <t>BBL394G</t>
  </si>
  <si>
    <t>BBL394A</t>
  </si>
  <si>
    <t>CFP012</t>
  </si>
  <si>
    <t>EO18121</t>
  </si>
  <si>
    <t>EK80631</t>
  </si>
  <si>
    <t>5417VE</t>
  </si>
  <si>
    <t>FEM AD</t>
  </si>
  <si>
    <t>Q41004</t>
  </si>
  <si>
    <t>Moletinho</t>
  </si>
  <si>
    <t>FUSO</t>
  </si>
  <si>
    <t>22055\054</t>
  </si>
  <si>
    <t>40178-L</t>
  </si>
  <si>
    <t>5590-5 AD</t>
  </si>
  <si>
    <t>6613/CALCA</t>
  </si>
  <si>
    <t>A247</t>
  </si>
  <si>
    <t>59/030</t>
  </si>
  <si>
    <t>49666/16693</t>
  </si>
  <si>
    <t>52674/51966/51967</t>
  </si>
  <si>
    <t>001 LEGGING</t>
  </si>
  <si>
    <t>AV247</t>
  </si>
  <si>
    <t>CORSARIO</t>
  </si>
  <si>
    <t>1009/400/4001</t>
  </si>
  <si>
    <t>2079 LISA</t>
  </si>
  <si>
    <t>COTTON RIBANA</t>
  </si>
  <si>
    <t>2079B</t>
  </si>
  <si>
    <t>2079A</t>
  </si>
  <si>
    <t>2079/DR</t>
  </si>
  <si>
    <t>A324</t>
  </si>
  <si>
    <t>1266/1924</t>
  </si>
  <si>
    <t>20421/9676</t>
  </si>
  <si>
    <t>057/058</t>
  </si>
  <si>
    <t>CICLISTA MARINA</t>
  </si>
  <si>
    <t>TONIA</t>
  </si>
  <si>
    <t>084/ESPECIAL</t>
  </si>
  <si>
    <t>5218COZ LARGO</t>
  </si>
  <si>
    <t>2 BOTOES</t>
  </si>
  <si>
    <t>SIRE LISA</t>
  </si>
  <si>
    <t>01LEG</t>
  </si>
  <si>
    <t>703 MONTARIA</t>
  </si>
  <si>
    <t>GORGURINHO</t>
  </si>
  <si>
    <t>COTTON/SPIKE</t>
  </si>
  <si>
    <t>NEW PRIME</t>
  </si>
  <si>
    <t>PS3003</t>
  </si>
  <si>
    <t>PS3009</t>
  </si>
  <si>
    <t>PS3010</t>
  </si>
  <si>
    <t>BY045</t>
  </si>
  <si>
    <t>PS3002</t>
  </si>
  <si>
    <t>PS3001</t>
  </si>
  <si>
    <t>PS3007</t>
  </si>
  <si>
    <t>204 ESPECIAL</t>
  </si>
  <si>
    <t>289/ESPECIAL</t>
  </si>
  <si>
    <t>32117/33117/3155/239</t>
  </si>
  <si>
    <t>PS3008/3004</t>
  </si>
  <si>
    <t>PS3006</t>
  </si>
  <si>
    <t>600236/800256</t>
  </si>
  <si>
    <t>PS3005</t>
  </si>
  <si>
    <t>2211/2221</t>
  </si>
  <si>
    <t>20632/EST.</t>
  </si>
  <si>
    <t>20632/LISA</t>
  </si>
  <si>
    <t>33294/328</t>
  </si>
  <si>
    <t>PS3017/AYN3017</t>
  </si>
  <si>
    <t>PS3030</t>
  </si>
  <si>
    <t>F081354</t>
  </si>
  <si>
    <t>QX45008</t>
  </si>
  <si>
    <t>QX45004</t>
  </si>
  <si>
    <t>PS3011</t>
  </si>
  <si>
    <t>PJ470AB</t>
  </si>
  <si>
    <t>33345#BY21</t>
  </si>
  <si>
    <t>33345#BY22</t>
  </si>
  <si>
    <t>333345#BY24</t>
  </si>
  <si>
    <t>3345#BY30</t>
  </si>
  <si>
    <t>3345#BY29</t>
  </si>
  <si>
    <t>PJ446AB</t>
  </si>
  <si>
    <t>LEGGING BASICA</t>
  </si>
  <si>
    <t>MONTARIA</t>
  </si>
  <si>
    <t>bbcleg01</t>
  </si>
  <si>
    <t>FEUPADA</t>
  </si>
  <si>
    <t>QX45018</t>
  </si>
  <si>
    <t>33620/33845</t>
  </si>
  <si>
    <t>BBCLZG01</t>
  </si>
  <si>
    <t>323-NÃO USAR CODIGO ANTIGO</t>
  </si>
  <si>
    <t>XRT260018</t>
  </si>
  <si>
    <t>NEOPREME XADREZ</t>
  </si>
  <si>
    <t>A2088</t>
  </si>
  <si>
    <t>XRT26012</t>
  </si>
  <si>
    <t>222005/422013</t>
  </si>
  <si>
    <t>800309/PLUS SIZE</t>
  </si>
  <si>
    <t>33405/33522/33521/33486</t>
  </si>
  <si>
    <t>AYN0199</t>
  </si>
  <si>
    <t>PS3021</t>
  </si>
  <si>
    <t>EO18113</t>
  </si>
  <si>
    <t>XD005</t>
  </si>
  <si>
    <t>PS2169</t>
  </si>
  <si>
    <t>XRT26005</t>
  </si>
  <si>
    <t>XD001</t>
  </si>
  <si>
    <t>XD002</t>
  </si>
  <si>
    <t>0702041/060</t>
  </si>
  <si>
    <t>EO18119</t>
  </si>
  <si>
    <t>EO18120</t>
  </si>
  <si>
    <t>COTTON</t>
  </si>
  <si>
    <t>XD003</t>
  </si>
  <si>
    <t>CIRRE</t>
  </si>
  <si>
    <t>800544/PLUS</t>
  </si>
  <si>
    <t>AM3001</t>
  </si>
  <si>
    <t>AM3002</t>
  </si>
  <si>
    <t>800362 PLUS SIZE</t>
  </si>
  <si>
    <t>E20511</t>
  </si>
  <si>
    <t>DM43009</t>
  </si>
  <si>
    <t>DM430010</t>
  </si>
  <si>
    <t>DM43011</t>
  </si>
  <si>
    <t>Q43003</t>
  </si>
  <si>
    <t>E12591</t>
  </si>
  <si>
    <t>133/1</t>
  </si>
  <si>
    <t>132/1</t>
  </si>
  <si>
    <t>3637-A/H</t>
  </si>
  <si>
    <t>116/149 CA</t>
  </si>
  <si>
    <t>136 CAPRI</t>
  </si>
  <si>
    <t>138 CAPRI</t>
  </si>
  <si>
    <t>106/148 CA</t>
  </si>
  <si>
    <t>CF002</t>
  </si>
  <si>
    <t>CF 003</t>
  </si>
  <si>
    <t>CF 004</t>
  </si>
  <si>
    <t>04230055/10186</t>
  </si>
  <si>
    <t>04230070/10442</t>
  </si>
  <si>
    <t>C02</t>
  </si>
  <si>
    <t>CALCA DIVE</t>
  </si>
  <si>
    <t>LEGIN</t>
  </si>
  <si>
    <t>9158-8</t>
  </si>
  <si>
    <t>VELUDO COTELE</t>
  </si>
  <si>
    <t>02/19500D/B</t>
  </si>
  <si>
    <t>900/90</t>
  </si>
  <si>
    <t>7086607B</t>
  </si>
  <si>
    <t>404LISA</t>
  </si>
  <si>
    <t>403ESTAMPADA</t>
  </si>
  <si>
    <t>401ESTAMPADA</t>
  </si>
  <si>
    <t>402LISA</t>
  </si>
  <si>
    <t>002/6709/6759</t>
  </si>
  <si>
    <t>003/6909/6559</t>
  </si>
  <si>
    <t>900/130</t>
  </si>
  <si>
    <t>2079C</t>
  </si>
  <si>
    <t>A325</t>
  </si>
  <si>
    <t>4394BANDAGEM</t>
  </si>
  <si>
    <t>ESTAMPA</t>
  </si>
  <si>
    <t>611/511</t>
  </si>
  <si>
    <t>50162180A</t>
  </si>
  <si>
    <t>50162180B</t>
  </si>
  <si>
    <t>01740018/21868</t>
  </si>
  <si>
    <t>01740043/22055</t>
  </si>
  <si>
    <t>01740136/22507</t>
  </si>
  <si>
    <t>01740308/23233C/ZIPE</t>
  </si>
  <si>
    <t>01740320/23440</t>
  </si>
  <si>
    <t>01740308/23233C/BOTÃ</t>
  </si>
  <si>
    <t>01740122/22475</t>
  </si>
  <si>
    <t>01740142/22520</t>
  </si>
  <si>
    <t>BK 4306142</t>
  </si>
  <si>
    <t>215376 OP31277</t>
  </si>
  <si>
    <t>01740413/23823</t>
  </si>
  <si>
    <t>05291409/36665</t>
  </si>
  <si>
    <t>05410096/36602</t>
  </si>
  <si>
    <t>05510153/36150</t>
  </si>
  <si>
    <t>05020016/36408</t>
  </si>
  <si>
    <t>05410064/35344</t>
  </si>
  <si>
    <t>05510125/35603</t>
  </si>
  <si>
    <t>74020011/40993</t>
  </si>
  <si>
    <t>74020001/40142</t>
  </si>
  <si>
    <t>74020006/40535</t>
  </si>
  <si>
    <t>93060002/41403</t>
  </si>
  <si>
    <t>97080002/40612</t>
  </si>
  <si>
    <t>06159/4481</t>
  </si>
  <si>
    <t>05440029/36269</t>
  </si>
  <si>
    <t>05390002/11034</t>
  </si>
  <si>
    <t>05300327/08865</t>
  </si>
  <si>
    <t>05300198/06895</t>
  </si>
  <si>
    <t>05290157/08289</t>
  </si>
  <si>
    <t>05300390/10934</t>
  </si>
  <si>
    <t>05400003/11038</t>
  </si>
  <si>
    <t>0530386/10930</t>
  </si>
  <si>
    <t>97010027/64088</t>
  </si>
  <si>
    <t>05290947/ORDEM 20053</t>
  </si>
  <si>
    <t>05290933/19850</t>
  </si>
  <si>
    <t>05290985/20413</t>
  </si>
  <si>
    <t>05290942/20010</t>
  </si>
  <si>
    <t>05290904/19598</t>
  </si>
  <si>
    <t>05290999/20478</t>
  </si>
  <si>
    <t>FSH185</t>
  </si>
  <si>
    <t>RSH201</t>
  </si>
  <si>
    <t>RSH200</t>
  </si>
  <si>
    <t>05290908/19613</t>
  </si>
  <si>
    <t>05430026/22796</t>
  </si>
  <si>
    <t>05430011/22679</t>
  </si>
  <si>
    <t>05430003/22533</t>
  </si>
  <si>
    <t>04110613/22668</t>
  </si>
  <si>
    <t>04110611/22664</t>
  </si>
  <si>
    <t>05430089/26607</t>
  </si>
  <si>
    <t>05410010/OR32088</t>
  </si>
  <si>
    <t>05510051/OR32534</t>
  </si>
  <si>
    <t>05510056/OR32546</t>
  </si>
  <si>
    <t>20/103</t>
  </si>
  <si>
    <t>05460027/36654</t>
  </si>
  <si>
    <t>05410124/36608</t>
  </si>
  <si>
    <t>74020013/41245</t>
  </si>
  <si>
    <t>97050004/40720</t>
  </si>
  <si>
    <t>97050004/40721</t>
  </si>
  <si>
    <t>97080001/40543</t>
  </si>
  <si>
    <t>97050011/41205</t>
  </si>
  <si>
    <t>97060008/41061</t>
  </si>
  <si>
    <t>96040002/41691</t>
  </si>
  <si>
    <t>97050012/41335</t>
  </si>
  <si>
    <t>74020008/40591</t>
  </si>
  <si>
    <t>97060007/41051</t>
  </si>
  <si>
    <t>93030001/41474</t>
  </si>
  <si>
    <t>07050011/41206</t>
  </si>
  <si>
    <t>74100004/41872</t>
  </si>
  <si>
    <t>96040004/41842</t>
  </si>
  <si>
    <t>97040004/41455</t>
  </si>
  <si>
    <t>97040002/41387</t>
  </si>
  <si>
    <t>97040005/41631</t>
  </si>
  <si>
    <t>97080004/40967</t>
  </si>
  <si>
    <t>97060007/41033</t>
  </si>
  <si>
    <t>97050019/44379</t>
  </si>
  <si>
    <t>97080007/44562</t>
  </si>
  <si>
    <t>97100002/47255</t>
  </si>
  <si>
    <t>74130009/46432</t>
  </si>
  <si>
    <t>98040002/46814</t>
  </si>
  <si>
    <t>90040017/47965</t>
  </si>
  <si>
    <t>97040008/47318</t>
  </si>
  <si>
    <t>99050002/45823</t>
  </si>
  <si>
    <t>60203B</t>
  </si>
  <si>
    <t>98130013/48739</t>
  </si>
  <si>
    <t>99010004/48867</t>
  </si>
  <si>
    <t>74180024/48355</t>
  </si>
  <si>
    <t>74180034/49589</t>
  </si>
  <si>
    <t>90060005/49754</t>
  </si>
  <si>
    <t>90040018/47967</t>
  </si>
  <si>
    <t>36030004/47912</t>
  </si>
  <si>
    <t>97040018/50036</t>
  </si>
  <si>
    <t>90030021/49610</t>
  </si>
  <si>
    <t>97080011/49271</t>
  </si>
  <si>
    <t>97140002/49117</t>
  </si>
  <si>
    <t>90030026/50326</t>
  </si>
  <si>
    <t>5021/5321</t>
  </si>
  <si>
    <t>97070014/48942</t>
  </si>
  <si>
    <t>90030027/51072</t>
  </si>
  <si>
    <t>88020015/50721</t>
  </si>
  <si>
    <t>74180047/50324</t>
  </si>
  <si>
    <t>90030028/51431</t>
  </si>
  <si>
    <t>99010012/59519</t>
  </si>
  <si>
    <t>60170012/50642</t>
  </si>
  <si>
    <t>99020022/58636</t>
  </si>
  <si>
    <t>74010014/59227</t>
  </si>
  <si>
    <t>60530042/58866</t>
  </si>
  <si>
    <t>97010015/58630</t>
  </si>
  <si>
    <t>98010015/60310</t>
  </si>
  <si>
    <t>74010025/60307</t>
  </si>
  <si>
    <t>99020022/58637</t>
  </si>
  <si>
    <t>99020023/58638</t>
  </si>
  <si>
    <t>60170030/58059</t>
  </si>
  <si>
    <t>74180059/52609</t>
  </si>
  <si>
    <t>74010006/52606</t>
  </si>
  <si>
    <t>98040012/59288</t>
  </si>
  <si>
    <t>99010021/64604</t>
  </si>
  <si>
    <t>91010027/64088</t>
  </si>
  <si>
    <t>90010185/59235</t>
  </si>
  <si>
    <t>98010052/65703</t>
  </si>
  <si>
    <t>98010059/65731</t>
  </si>
  <si>
    <t>98010050/65701</t>
  </si>
  <si>
    <t>97010033/64281</t>
  </si>
  <si>
    <t>97010038/64307</t>
  </si>
  <si>
    <t>97010031/64272</t>
  </si>
  <si>
    <t>98010145/68542</t>
  </si>
  <si>
    <t>98010142/68428</t>
  </si>
  <si>
    <t>74010058/67570</t>
  </si>
  <si>
    <t>99010033/66475</t>
  </si>
  <si>
    <t>97010045/66316</t>
  </si>
  <si>
    <t>74010103/69050</t>
  </si>
  <si>
    <t>99010049/70335</t>
  </si>
  <si>
    <t>12111/74060/74443</t>
  </si>
  <si>
    <t>12708/75114</t>
  </si>
  <si>
    <t>12933/75022</t>
  </si>
  <si>
    <t>LOTE BERMUDA</t>
  </si>
  <si>
    <t>13465/75518/74493</t>
  </si>
  <si>
    <t>74156/74434/74754/74975 SORTIDAS</t>
  </si>
  <si>
    <t>19001/9/33/34/37/106/18875</t>
  </si>
  <si>
    <t>10850/12600/644/821/14547</t>
  </si>
  <si>
    <t>89374/25894</t>
  </si>
  <si>
    <t>90397/26316</t>
  </si>
  <si>
    <t>91157/26503</t>
  </si>
  <si>
    <t>93182/27296</t>
  </si>
  <si>
    <t>101274/30700/101942</t>
  </si>
  <si>
    <t>101347/30729/91838</t>
  </si>
  <si>
    <t>92173/26946/27151/92840</t>
  </si>
  <si>
    <t>93104/27258/89620/101147</t>
  </si>
  <si>
    <t>80327/19314</t>
  </si>
  <si>
    <t>100495/30318</t>
  </si>
  <si>
    <t>101201/30677</t>
  </si>
  <si>
    <t>89824/26077/91366</t>
  </si>
  <si>
    <t>100161/30202/100987</t>
  </si>
  <si>
    <t>BOTAO</t>
  </si>
  <si>
    <t>92835/27147</t>
  </si>
  <si>
    <t>111563/110473</t>
  </si>
  <si>
    <t>34417/111563</t>
  </si>
  <si>
    <t>135265/44360</t>
  </si>
  <si>
    <t>135102/44310</t>
  </si>
  <si>
    <t>134989/44300</t>
  </si>
  <si>
    <t>135355/44502</t>
  </si>
  <si>
    <t>SHORTS</t>
  </si>
  <si>
    <t>2617M</t>
  </si>
  <si>
    <t>1670B</t>
  </si>
  <si>
    <t>1670K</t>
  </si>
  <si>
    <t>1670F</t>
  </si>
  <si>
    <t>1670L/1671I</t>
  </si>
  <si>
    <t>1670G/1671G</t>
  </si>
  <si>
    <t>3083/5023</t>
  </si>
  <si>
    <t>W2010</t>
  </si>
  <si>
    <t>1929B</t>
  </si>
  <si>
    <t>99010012/59516</t>
  </si>
  <si>
    <t>88010007/59682/681</t>
  </si>
  <si>
    <t>DFF60007</t>
  </si>
  <si>
    <t>DFF60010</t>
  </si>
  <si>
    <t>BY23020</t>
  </si>
  <si>
    <t>XR7008</t>
  </si>
  <si>
    <t>74010135/69520</t>
  </si>
  <si>
    <t>69032/94/114</t>
  </si>
  <si>
    <t>97010059/69058</t>
  </si>
  <si>
    <t>MEIA COXA BRANCA</t>
  </si>
  <si>
    <t>99010025/64631</t>
  </si>
  <si>
    <t>F032161</t>
  </si>
  <si>
    <t>60500031/70133</t>
  </si>
  <si>
    <t>76011792/70125</t>
  </si>
  <si>
    <t>PRETO</t>
  </si>
  <si>
    <t>74010088/68963</t>
  </si>
  <si>
    <t>74010118/69106</t>
  </si>
  <si>
    <t>74010087/68962</t>
  </si>
  <si>
    <t>DD90025</t>
  </si>
  <si>
    <t>34297/397</t>
  </si>
  <si>
    <t>LB50207F</t>
  </si>
  <si>
    <t>LB50207E</t>
  </si>
  <si>
    <t>LB50207J</t>
  </si>
  <si>
    <t>LB50207N</t>
  </si>
  <si>
    <t>3222/3223/2996/03334</t>
  </si>
  <si>
    <t>BSF021</t>
  </si>
  <si>
    <t>BSF017</t>
  </si>
  <si>
    <t>05.300.346</t>
  </si>
  <si>
    <t>SSF 09</t>
  </si>
  <si>
    <t>SSF 028</t>
  </si>
  <si>
    <t>SSF003</t>
  </si>
  <si>
    <t>SSF022</t>
  </si>
  <si>
    <t>SSF014</t>
  </si>
  <si>
    <t>SSF005</t>
  </si>
  <si>
    <t>SSF012</t>
  </si>
  <si>
    <t>SSF009</t>
  </si>
  <si>
    <t>SSF013</t>
  </si>
  <si>
    <t>SSF001</t>
  </si>
  <si>
    <t>SSF002</t>
  </si>
  <si>
    <t>SSF021</t>
  </si>
  <si>
    <t>BSF020</t>
  </si>
  <si>
    <t>BFS018</t>
  </si>
  <si>
    <t>RBJ07</t>
  </si>
  <si>
    <t>60950168/61309</t>
  </si>
  <si>
    <t>MLO29960T</t>
  </si>
  <si>
    <t>DFF60012</t>
  </si>
  <si>
    <t>BRANCO 80320/325</t>
  </si>
  <si>
    <t>6210629BR</t>
  </si>
  <si>
    <t>BENGALINE MEIA COXA NORMAL</t>
  </si>
  <si>
    <t>BENGALINE/VERDE CLARO</t>
  </si>
  <si>
    <t>BENGALINE PRETA/PLUS SIZE</t>
  </si>
  <si>
    <t>BENGALINE PRETA</t>
  </si>
  <si>
    <t>BENGALINE VERDE</t>
  </si>
  <si>
    <t>TACTEL ESTAMPADA</t>
  </si>
  <si>
    <t>CS-4831 AD</t>
  </si>
  <si>
    <t>4265-4274</t>
  </si>
  <si>
    <t>BS02/BF02</t>
  </si>
  <si>
    <t>BF024</t>
  </si>
  <si>
    <t>BF023</t>
  </si>
  <si>
    <t>BF013</t>
  </si>
  <si>
    <t>BF022</t>
  </si>
  <si>
    <t>20/180</t>
  </si>
  <si>
    <t>20/184</t>
  </si>
  <si>
    <t>025334 DIANA</t>
  </si>
  <si>
    <t>1130T</t>
  </si>
  <si>
    <t>B01</t>
  </si>
  <si>
    <t>010/614</t>
  </si>
  <si>
    <t>GUIPIR</t>
  </si>
  <si>
    <t>BY053</t>
  </si>
  <si>
    <t>EK014</t>
  </si>
  <si>
    <t>EK1013</t>
  </si>
  <si>
    <t>EK1012</t>
  </si>
  <si>
    <t>20/304</t>
  </si>
  <si>
    <t>ASSIMETRICO LISO</t>
  </si>
  <si>
    <t>ASSIMETRICO EST</t>
  </si>
  <si>
    <t>CICLISTA</t>
  </si>
  <si>
    <t>POLI</t>
  </si>
  <si>
    <t>QYR21001</t>
  </si>
  <si>
    <t>2030/2031</t>
  </si>
  <si>
    <t>F07-1306</t>
  </si>
  <si>
    <t>F071309</t>
  </si>
  <si>
    <t>F07-1211</t>
  </si>
  <si>
    <t>YY31016</t>
  </si>
  <si>
    <t>QYR21010</t>
  </si>
  <si>
    <t>620L</t>
  </si>
  <si>
    <t>620E</t>
  </si>
  <si>
    <t>141393E</t>
  </si>
  <si>
    <t>617L</t>
  </si>
  <si>
    <t>617E</t>
  </si>
  <si>
    <t>DD90023</t>
  </si>
  <si>
    <t>QYR21051</t>
  </si>
  <si>
    <t>EK8012</t>
  </si>
  <si>
    <t>EK8007</t>
  </si>
  <si>
    <t>2976AR107</t>
  </si>
  <si>
    <t>2976B009</t>
  </si>
  <si>
    <t>2976AR85</t>
  </si>
  <si>
    <t>EB2058</t>
  </si>
  <si>
    <t>2976B00AR85/66/79/64/103</t>
  </si>
  <si>
    <t>2976/10/15/18/17/6/25</t>
  </si>
  <si>
    <t>615 LISO</t>
  </si>
  <si>
    <t>800305 PLUS SIZE</t>
  </si>
  <si>
    <t>EK8019</t>
  </si>
  <si>
    <t>EK8207</t>
  </si>
  <si>
    <t>TI4027</t>
  </si>
  <si>
    <t>QYR21071</t>
  </si>
  <si>
    <t>J3639</t>
  </si>
  <si>
    <t>E807</t>
  </si>
  <si>
    <t>EG70052</t>
  </si>
  <si>
    <t>J3613/3626</t>
  </si>
  <si>
    <t>206-1</t>
  </si>
  <si>
    <t>QE199</t>
  </si>
  <si>
    <t>EB20247</t>
  </si>
  <si>
    <t>EB20291</t>
  </si>
  <si>
    <t>EK80359</t>
  </si>
  <si>
    <t>DLL9104</t>
  </si>
  <si>
    <t>MOLETOM SORTIDAS</t>
  </si>
  <si>
    <t>J6012</t>
  </si>
  <si>
    <t>B14118</t>
  </si>
  <si>
    <t>MF11423</t>
  </si>
  <si>
    <t>B1449</t>
  </si>
  <si>
    <t>DC3117</t>
  </si>
  <si>
    <t>WY0006</t>
  </si>
  <si>
    <t>b14157</t>
  </si>
  <si>
    <t>EB20386</t>
  </si>
  <si>
    <t>XS001</t>
  </si>
  <si>
    <t>XS023</t>
  </si>
  <si>
    <t>XS006</t>
  </si>
  <si>
    <t>XS002</t>
  </si>
  <si>
    <t>XS007</t>
  </si>
  <si>
    <t>4963A</t>
  </si>
  <si>
    <t>4963B</t>
  </si>
  <si>
    <t>EV12120</t>
  </si>
  <si>
    <t>DM0012</t>
  </si>
  <si>
    <t>EV12070</t>
  </si>
  <si>
    <t>EV12051</t>
  </si>
  <si>
    <t>EV12047</t>
  </si>
  <si>
    <t>DM12177</t>
  </si>
  <si>
    <t>EK80676</t>
  </si>
  <si>
    <t>EK80704</t>
  </si>
  <si>
    <t>EO18130</t>
  </si>
  <si>
    <t>EF30058</t>
  </si>
  <si>
    <t>EV12045</t>
  </si>
  <si>
    <t>QYR21099</t>
  </si>
  <si>
    <t>K092</t>
  </si>
  <si>
    <t>FJ0066</t>
  </si>
  <si>
    <t>DM12178</t>
  </si>
  <si>
    <t>DM12175</t>
  </si>
  <si>
    <t>EO18152</t>
  </si>
  <si>
    <t>EO18129</t>
  </si>
  <si>
    <t>EO18153</t>
  </si>
  <si>
    <t>EV12151</t>
  </si>
  <si>
    <t>QX45025</t>
  </si>
  <si>
    <t>F525/JZW0616</t>
  </si>
  <si>
    <t>JZW1276/2010A/1097</t>
  </si>
  <si>
    <t>F527/8815</t>
  </si>
  <si>
    <t>JZW1095/9014</t>
  </si>
  <si>
    <t>C990/992/993/JZW1275</t>
  </si>
  <si>
    <t>C965/966/JZW1276</t>
  </si>
  <si>
    <t>EB20473</t>
  </si>
  <si>
    <t>EB20470</t>
  </si>
  <si>
    <t>EV12053</t>
  </si>
  <si>
    <t>EV12119</t>
  </si>
  <si>
    <t>EB20451</t>
  </si>
  <si>
    <t>EV12052</t>
  </si>
  <si>
    <t>EV12043</t>
  </si>
  <si>
    <t>C927</t>
  </si>
  <si>
    <t>C913</t>
  </si>
  <si>
    <t>C985</t>
  </si>
  <si>
    <t>E12518</t>
  </si>
  <si>
    <t>E12517</t>
  </si>
  <si>
    <t>DM20515</t>
  </si>
  <si>
    <t>S48050200/S48056090</t>
  </si>
  <si>
    <t>2616E</t>
  </si>
  <si>
    <t>2617J</t>
  </si>
  <si>
    <t>2618E</t>
  </si>
  <si>
    <t>06990073/06950067</t>
  </si>
  <si>
    <t>06950059/06990069</t>
  </si>
  <si>
    <t>06990096/06950058</t>
  </si>
  <si>
    <t>06950062/06990068</t>
  </si>
  <si>
    <t>2616F</t>
  </si>
  <si>
    <t>2617F</t>
  </si>
  <si>
    <t>2617K</t>
  </si>
  <si>
    <t>2634C</t>
  </si>
  <si>
    <t>1671B</t>
  </si>
  <si>
    <t>2617A</t>
  </si>
  <si>
    <t xml:space="preserve"> 2618A/F/G/L</t>
  </si>
  <si>
    <t>1670C/1671C</t>
  </si>
  <si>
    <t>1671F</t>
  </si>
  <si>
    <t>1671M</t>
  </si>
  <si>
    <t>2618B</t>
  </si>
  <si>
    <t>2616I</t>
  </si>
  <si>
    <t>1671N</t>
  </si>
  <si>
    <t>4560/4672</t>
  </si>
  <si>
    <t>60490004/45449</t>
  </si>
  <si>
    <t>6001010/42210</t>
  </si>
  <si>
    <t>A1503</t>
  </si>
  <si>
    <t>ASP 11767</t>
  </si>
  <si>
    <t>ASP 11771</t>
  </si>
  <si>
    <t>20/166</t>
  </si>
  <si>
    <t>20/144</t>
  </si>
  <si>
    <t>60020021/52233</t>
  </si>
  <si>
    <t>60020027/52261</t>
  </si>
  <si>
    <t>BL4513</t>
  </si>
  <si>
    <t>BL4524</t>
  </si>
  <si>
    <t>BL4516</t>
  </si>
  <si>
    <t>BL4509</t>
  </si>
  <si>
    <t>1785/1</t>
  </si>
  <si>
    <t>5558/7593</t>
  </si>
  <si>
    <t>SF1474</t>
  </si>
  <si>
    <t>06700029/59821</t>
  </si>
  <si>
    <t>46010110/59854</t>
  </si>
  <si>
    <t>46010110/59852</t>
  </si>
  <si>
    <t>10013A</t>
  </si>
  <si>
    <t>46010119/60225</t>
  </si>
  <si>
    <t>60020104/60134</t>
  </si>
  <si>
    <t>46290084/61204</t>
  </si>
  <si>
    <t>60020100/59754</t>
  </si>
  <si>
    <t>6700019/59102</t>
  </si>
  <si>
    <t>46010133/61405</t>
  </si>
  <si>
    <t>BL5459</t>
  </si>
  <si>
    <t>BL5460</t>
  </si>
  <si>
    <t>BL4522</t>
  </si>
  <si>
    <t>DFF60011</t>
  </si>
  <si>
    <t>DFF60014</t>
  </si>
  <si>
    <t>DFF60001</t>
  </si>
  <si>
    <t>DFF60005</t>
  </si>
  <si>
    <t>MLO29929GQ</t>
  </si>
  <si>
    <t>ML029930B</t>
  </si>
  <si>
    <t>ML029930J</t>
  </si>
  <si>
    <t>ML029930H</t>
  </si>
  <si>
    <t>60820158/69060</t>
  </si>
  <si>
    <t>60820254/69300</t>
  </si>
  <si>
    <t>QYR21011</t>
  </si>
  <si>
    <t>63210114/68722</t>
  </si>
  <si>
    <t>63010125/68845</t>
  </si>
  <si>
    <t>JBL18002</t>
  </si>
  <si>
    <t>JBL18005</t>
  </si>
  <si>
    <t>46290289/67879</t>
  </si>
  <si>
    <t>46290289/68030</t>
  </si>
  <si>
    <t>74010078/68742</t>
  </si>
  <si>
    <t>74010086/68961</t>
  </si>
  <si>
    <t>14288E</t>
  </si>
  <si>
    <t>12451/74603</t>
  </si>
  <si>
    <t>11922/11756/74191</t>
  </si>
  <si>
    <t>13607/75612</t>
  </si>
  <si>
    <t>07450059/69952</t>
  </si>
  <si>
    <t>ML029697B</t>
  </si>
  <si>
    <t>JBL18003</t>
  </si>
  <si>
    <t>DFF60013</t>
  </si>
  <si>
    <t>ML029928/037046/47/463/29927/29GJ</t>
  </si>
  <si>
    <t>15574/77285</t>
  </si>
  <si>
    <t>46250254/77378</t>
  </si>
  <si>
    <t>15009/76916</t>
  </si>
  <si>
    <t>16959/78364</t>
  </si>
  <si>
    <t>BRANCO C/APLICACAO</t>
  </si>
  <si>
    <t>DFF6005</t>
  </si>
  <si>
    <t>33674/SORTIDAS</t>
  </si>
  <si>
    <t>LDS503</t>
  </si>
  <si>
    <t>LDS502</t>
  </si>
  <si>
    <t>ML029698A</t>
  </si>
  <si>
    <t>5800224BR</t>
  </si>
  <si>
    <t>ALFAIATARIA PRETO</t>
  </si>
  <si>
    <t>JZW1093/JZW1099</t>
  </si>
  <si>
    <t>DM12176</t>
  </si>
  <si>
    <t>15726/15717</t>
  </si>
  <si>
    <t>06270126/28154</t>
  </si>
  <si>
    <t>LP3645LF/B</t>
  </si>
  <si>
    <t>06270132/28293</t>
  </si>
  <si>
    <t>06280061/27451</t>
  </si>
  <si>
    <t>06320013/29297</t>
  </si>
  <si>
    <t>06280081/28184</t>
  </si>
  <si>
    <t>06270085/27301</t>
  </si>
  <si>
    <t>06890131/36844</t>
  </si>
  <si>
    <t>06890159/37072</t>
  </si>
  <si>
    <t>06890193/37632</t>
  </si>
  <si>
    <t>06330113/36887</t>
  </si>
  <si>
    <t>SF007</t>
  </si>
  <si>
    <t>06160223/37316</t>
  </si>
  <si>
    <t>06350457/33317</t>
  </si>
  <si>
    <t>06101189/38233</t>
  </si>
  <si>
    <t>06380301/38245</t>
  </si>
  <si>
    <t>06890186/37609</t>
  </si>
  <si>
    <t>06890221/37918</t>
  </si>
  <si>
    <t>06330195/39030</t>
  </si>
  <si>
    <t>06550064/38465</t>
  </si>
  <si>
    <t>06290028/ORDEM 30566</t>
  </si>
  <si>
    <t>60090015/ORDEM 40829</t>
  </si>
  <si>
    <t>06380122/ORDEM 32394</t>
  </si>
  <si>
    <t>62090001/ORDEM 39821</t>
  </si>
  <si>
    <t>06890264/ORDEM 39508</t>
  </si>
  <si>
    <t>60090003/ORDEM 39923</t>
  </si>
  <si>
    <t>06890258/ORDEM 39353</t>
  </si>
  <si>
    <t>06890151/ORDEM 37016</t>
  </si>
  <si>
    <t>06890243/ORDEM 38850</t>
  </si>
  <si>
    <t>06380305/ORDEM 38334</t>
  </si>
  <si>
    <t>06890233/ORDEM 38248</t>
  </si>
  <si>
    <t>06380276/ORDEM 37384</t>
  </si>
  <si>
    <t>06330114/ORDEM 36916</t>
  </si>
  <si>
    <t>60090013/40789</t>
  </si>
  <si>
    <t>60040001/40317</t>
  </si>
  <si>
    <t>60210023/41884</t>
  </si>
  <si>
    <t>06380294/37746</t>
  </si>
  <si>
    <t>62090002/39955</t>
  </si>
  <si>
    <t>06280064/27492</t>
  </si>
  <si>
    <t>06280130/33421</t>
  </si>
  <si>
    <t>97060011/41331</t>
  </si>
  <si>
    <t>62040013/41181</t>
  </si>
  <si>
    <t>4605002/42213</t>
  </si>
  <si>
    <t>62420094/41851</t>
  </si>
  <si>
    <t>62210005/40558</t>
  </si>
  <si>
    <t>VELUDO COLETE</t>
  </si>
  <si>
    <t>S-XADREZ</t>
  </si>
  <si>
    <t>213 SARJA</t>
  </si>
  <si>
    <t>60330010/41939</t>
  </si>
  <si>
    <t>06078/05656</t>
  </si>
  <si>
    <t>AJUSTE LATERAL</t>
  </si>
  <si>
    <t>SSF020</t>
  </si>
  <si>
    <t>SSF025</t>
  </si>
  <si>
    <t>SSF029</t>
  </si>
  <si>
    <t>SSF023</t>
  </si>
  <si>
    <t>60280007/40530</t>
  </si>
  <si>
    <t>SSF 031</t>
  </si>
  <si>
    <t>383 X</t>
  </si>
  <si>
    <t>SSF033</t>
  </si>
  <si>
    <t>BF 025</t>
  </si>
  <si>
    <t>BF 011</t>
  </si>
  <si>
    <t>BF007</t>
  </si>
  <si>
    <t>JSSF026</t>
  </si>
  <si>
    <t>NSSF054</t>
  </si>
  <si>
    <t>NSSF053</t>
  </si>
  <si>
    <t>LSSF038</t>
  </si>
  <si>
    <t>LSSF039</t>
  </si>
  <si>
    <t>06.10.0121</t>
  </si>
  <si>
    <t>AMG87</t>
  </si>
  <si>
    <t>AMG45</t>
  </si>
  <si>
    <t>AMG47</t>
  </si>
  <si>
    <t>06100204/05</t>
  </si>
  <si>
    <t>926 LISO</t>
  </si>
  <si>
    <t>20604/603 -06.21095</t>
  </si>
  <si>
    <t>0621100/21698</t>
  </si>
  <si>
    <t>0621087/19238</t>
  </si>
  <si>
    <t>05100113/21574</t>
  </si>
  <si>
    <t>0621093/19972</t>
  </si>
  <si>
    <t>1089 LOTE7978</t>
  </si>
  <si>
    <t>1095 LOTE8041</t>
  </si>
  <si>
    <t>A208</t>
  </si>
  <si>
    <t>JSSF045</t>
  </si>
  <si>
    <t>4141/JEANS</t>
  </si>
  <si>
    <t>4141SARJA</t>
  </si>
  <si>
    <t>06330021/28002</t>
  </si>
  <si>
    <t>06270081/27280</t>
  </si>
  <si>
    <t>06270107/27556</t>
  </si>
  <si>
    <t>LISTRA</t>
  </si>
  <si>
    <t>POA</t>
  </si>
  <si>
    <t>47016/47064</t>
  </si>
  <si>
    <t>1198/1158</t>
  </si>
  <si>
    <t>06100936/29049</t>
  </si>
  <si>
    <t>06100767/28791/28793</t>
  </si>
  <si>
    <t>06160029/29889</t>
  </si>
  <si>
    <t>06100989/29588</t>
  </si>
  <si>
    <t>06330057/29462</t>
  </si>
  <si>
    <t>06100929/29306</t>
  </si>
  <si>
    <t>06101020/29663</t>
  </si>
  <si>
    <t>RSH174</t>
  </si>
  <si>
    <t>03360010/29782</t>
  </si>
  <si>
    <t>06100992/29592</t>
  </si>
  <si>
    <t>06100919/29288</t>
  </si>
  <si>
    <t>06350049/29842</t>
  </si>
  <si>
    <t>06360014/29814</t>
  </si>
  <si>
    <t>06290018/29762</t>
  </si>
  <si>
    <t>06101022/29670</t>
  </si>
  <si>
    <t>RBCOG41</t>
  </si>
  <si>
    <t>RSH241</t>
  </si>
  <si>
    <t>06380014/31579/78</t>
  </si>
  <si>
    <t>06350327/31593</t>
  </si>
  <si>
    <t>064000/31701</t>
  </si>
  <si>
    <t>06100903/29270</t>
  </si>
  <si>
    <t>06160137/32010</t>
  </si>
  <si>
    <t>06380098 ORD.32316</t>
  </si>
  <si>
    <t>06160147 ORD.32161</t>
  </si>
  <si>
    <t>06380084 ORD.32298</t>
  </si>
  <si>
    <t>06380094 ORD.32310</t>
  </si>
  <si>
    <t>06350132 ORD.30448</t>
  </si>
  <si>
    <t>06350253 ORD.31162</t>
  </si>
  <si>
    <t>06380096 ORD.32312</t>
  </si>
  <si>
    <t>06350139 ORD.30493</t>
  </si>
  <si>
    <t>06160083 ORD.30373</t>
  </si>
  <si>
    <t>60040025/42431</t>
  </si>
  <si>
    <t>60010025/42924</t>
  </si>
  <si>
    <t>62150006/43078</t>
  </si>
  <si>
    <t>97050016/44352</t>
  </si>
  <si>
    <t>67526/67525</t>
  </si>
  <si>
    <t>62260002/48425</t>
  </si>
  <si>
    <t>46110009/48364</t>
  </si>
  <si>
    <t>60470071/48615</t>
  </si>
  <si>
    <t>60470136/48948</t>
  </si>
  <si>
    <t>60490011/45569</t>
  </si>
  <si>
    <t>60490027/46057</t>
  </si>
  <si>
    <t>46110015 ORD 48451</t>
  </si>
  <si>
    <t>60480003/50188</t>
  </si>
  <si>
    <t>46110030/49084</t>
  </si>
  <si>
    <t>60470189/49417</t>
  </si>
  <si>
    <t>62320026/49173</t>
  </si>
  <si>
    <t>60470248/50102</t>
  </si>
  <si>
    <t>49532/49585/49441</t>
  </si>
  <si>
    <t>60470249/50111</t>
  </si>
  <si>
    <t>60470254/50126</t>
  </si>
  <si>
    <t>60470258/50154</t>
  </si>
  <si>
    <t>60470276/50260</t>
  </si>
  <si>
    <t>98130024/49835</t>
  </si>
  <si>
    <t>46110012/48417</t>
  </si>
  <si>
    <t>74180017/48117</t>
  </si>
  <si>
    <t>60470269/50219</t>
  </si>
  <si>
    <t>60470275/50256</t>
  </si>
  <si>
    <t>62320025/49155</t>
  </si>
  <si>
    <t>46020007/50613</t>
  </si>
  <si>
    <t>1130J</t>
  </si>
  <si>
    <t>60470284/50300</t>
  </si>
  <si>
    <t>60470238/50056</t>
  </si>
  <si>
    <t>60470182/49383</t>
  </si>
  <si>
    <t>60040044/51131</t>
  </si>
  <si>
    <t>60470303/50703</t>
  </si>
  <si>
    <t>5307P</t>
  </si>
  <si>
    <t>60470337/51408</t>
  </si>
  <si>
    <t>60470282/50291</t>
  </si>
  <si>
    <t>67020050/55274</t>
  </si>
  <si>
    <t>54100009/57557</t>
  </si>
  <si>
    <t>60470031/48175</t>
  </si>
  <si>
    <t>60020041/52688</t>
  </si>
  <si>
    <t>46290002/57564</t>
  </si>
  <si>
    <t>54100004/57327</t>
  </si>
  <si>
    <t>60950011/57796</t>
  </si>
  <si>
    <t>54100007/57498</t>
  </si>
  <si>
    <t>97190009/58082</t>
  </si>
  <si>
    <t>98130013/48738</t>
  </si>
  <si>
    <t>90030025/50316</t>
  </si>
  <si>
    <t>75060003/52759</t>
  </si>
  <si>
    <t>60430015/58096</t>
  </si>
  <si>
    <t>60530021/57855</t>
  </si>
  <si>
    <t>60950014/57866</t>
  </si>
  <si>
    <t>60020078/58366</t>
  </si>
  <si>
    <t>60950028/58583</t>
  </si>
  <si>
    <t>60530024/57875</t>
  </si>
  <si>
    <t>46010036/57558</t>
  </si>
  <si>
    <t>60530015/57821</t>
  </si>
  <si>
    <t>60530012/57773</t>
  </si>
  <si>
    <t>61010002/58567</t>
  </si>
  <si>
    <t>60950027/58564</t>
  </si>
  <si>
    <t>46010063/58415</t>
  </si>
  <si>
    <t>60540003/57776</t>
  </si>
  <si>
    <t>98040014/59540</t>
  </si>
  <si>
    <t>2142/B</t>
  </si>
  <si>
    <t>99020026/59542</t>
  </si>
  <si>
    <t>46010109/59848</t>
  </si>
  <si>
    <t>46830004/52867</t>
  </si>
  <si>
    <t>60530016/57835</t>
  </si>
  <si>
    <t>60750004/52878</t>
  </si>
  <si>
    <t>60530006/57650</t>
  </si>
  <si>
    <t>60950158/61185</t>
  </si>
  <si>
    <t>60950035/58621</t>
  </si>
  <si>
    <t>6700039/61096</t>
  </si>
  <si>
    <t>6700043/61103</t>
  </si>
  <si>
    <t>5551P</t>
  </si>
  <si>
    <t>60950071/59435</t>
  </si>
  <si>
    <t>60950161/61242</t>
  </si>
  <si>
    <t>60830002/57806</t>
  </si>
  <si>
    <t>46250099/61352</t>
  </si>
  <si>
    <t>60950255/61804</t>
  </si>
  <si>
    <t>60950070/59419</t>
  </si>
  <si>
    <t>46290068/61051</t>
  </si>
  <si>
    <t>60470114/48720</t>
  </si>
  <si>
    <t>60950182/61434</t>
  </si>
  <si>
    <t>60020113/61575</t>
  </si>
  <si>
    <t>60830003/63297</t>
  </si>
  <si>
    <t>60950162/61243</t>
  </si>
  <si>
    <t>46110109/53030</t>
  </si>
  <si>
    <t>99010024/64630</t>
  </si>
  <si>
    <t>60020133/65515</t>
  </si>
  <si>
    <t>60950299/65037</t>
  </si>
  <si>
    <t>46010175/66041</t>
  </si>
  <si>
    <t>62010006/65980</t>
  </si>
  <si>
    <t>46170009/67378</t>
  </si>
  <si>
    <t>46170011/67497</t>
  </si>
  <si>
    <t>46170012/67498</t>
  </si>
  <si>
    <t>60820020/66789</t>
  </si>
  <si>
    <t>60820026/67314</t>
  </si>
  <si>
    <t>60820027/67350</t>
  </si>
  <si>
    <t>46170048/68445</t>
  </si>
  <si>
    <t>60820076/68326</t>
  </si>
  <si>
    <t>46170060/68588</t>
  </si>
  <si>
    <t>60820050/68225</t>
  </si>
  <si>
    <t>60820046/68197</t>
  </si>
  <si>
    <t>60820098/68767</t>
  </si>
  <si>
    <t>60500013/68646</t>
  </si>
  <si>
    <t>67942/68088</t>
  </si>
  <si>
    <t>69296/69326</t>
  </si>
  <si>
    <t>60820251/69298</t>
  </si>
  <si>
    <t>69129/69130</t>
  </si>
  <si>
    <t>60820389/69846</t>
  </si>
  <si>
    <t>60950424/68640</t>
  </si>
  <si>
    <t>60500094/70706</t>
  </si>
  <si>
    <t>60500095/70707</t>
  </si>
  <si>
    <t>60500097/70709</t>
  </si>
  <si>
    <t>60500038/70263</t>
  </si>
  <si>
    <t>46290326/68630</t>
  </si>
  <si>
    <t>46290190/67063</t>
  </si>
  <si>
    <t>46550035/70488</t>
  </si>
  <si>
    <t>60500026/69760</t>
  </si>
  <si>
    <t>602950415/68345</t>
  </si>
  <si>
    <t>63010038/65634</t>
  </si>
  <si>
    <t>13324/33/75395/361</t>
  </si>
  <si>
    <t>12199/74524/75394</t>
  </si>
  <si>
    <t>13495/75536/74559</t>
  </si>
  <si>
    <t>60950410/68248</t>
  </si>
  <si>
    <t>60950415/68345</t>
  </si>
  <si>
    <t>13583/75597</t>
  </si>
  <si>
    <t>13224/75344</t>
  </si>
  <si>
    <t>14280/76228</t>
  </si>
  <si>
    <t>14747/76670</t>
  </si>
  <si>
    <t>14838/76751</t>
  </si>
  <si>
    <t>13600/75620</t>
  </si>
  <si>
    <t>14309/76657</t>
  </si>
  <si>
    <t>76582/14627</t>
  </si>
  <si>
    <t>ML029697A</t>
  </si>
  <si>
    <t>63210171/77370</t>
  </si>
  <si>
    <t>46250287/77483</t>
  </si>
  <si>
    <t>14748/76671</t>
  </si>
  <si>
    <t>46010294/77330</t>
  </si>
  <si>
    <t>15583/77494</t>
  </si>
  <si>
    <t>14454/76380</t>
  </si>
  <si>
    <t>15674/77334</t>
  </si>
  <si>
    <t>95165B</t>
  </si>
  <si>
    <t>18261/79659</t>
  </si>
  <si>
    <t>18213/79620</t>
  </si>
  <si>
    <t>18652/79873</t>
  </si>
  <si>
    <t>18304/79692</t>
  </si>
  <si>
    <t>3523/0650</t>
  </si>
  <si>
    <t>3717/0659</t>
  </si>
  <si>
    <t>COS RIBANA</t>
  </si>
  <si>
    <t>JOGGER C/BOTOES</t>
  </si>
  <si>
    <t>17625/79211</t>
  </si>
  <si>
    <t>15217/77061/77458</t>
  </si>
  <si>
    <t>15218/77062/79165</t>
  </si>
  <si>
    <t>77449/46644</t>
  </si>
  <si>
    <t>13489/75534</t>
  </si>
  <si>
    <t>13325/75396</t>
  </si>
  <si>
    <t>13486/75530</t>
  </si>
  <si>
    <t>17702/78335</t>
  </si>
  <si>
    <t>17495/79142</t>
  </si>
  <si>
    <t>18265/79657</t>
  </si>
  <si>
    <t>18170/79581</t>
  </si>
  <si>
    <t>17892/79497</t>
  </si>
  <si>
    <t>76179/75179</t>
  </si>
  <si>
    <t>19097/80140</t>
  </si>
  <si>
    <t>16776/78343</t>
  </si>
  <si>
    <t>APLICACAO</t>
  </si>
  <si>
    <t>46170049/68446</t>
  </si>
  <si>
    <t>79582/18171/19743/19798/19799</t>
  </si>
  <si>
    <t>80746/19700/80747/19701</t>
  </si>
  <si>
    <t>80379/19376</t>
  </si>
  <si>
    <t>34676/34679</t>
  </si>
  <si>
    <t>26073/89829</t>
  </si>
  <si>
    <t>26192/90090/88582</t>
  </si>
  <si>
    <t>26177/90112</t>
  </si>
  <si>
    <t>27268/93111</t>
  </si>
  <si>
    <t>26975/92229</t>
  </si>
  <si>
    <t>26013/89679</t>
  </si>
  <si>
    <t>26124/89987</t>
  </si>
  <si>
    <t>1793/79529</t>
  </si>
  <si>
    <t>26326/90490</t>
  </si>
  <si>
    <t>28147/95264</t>
  </si>
  <si>
    <t>92233/92729/27133</t>
  </si>
  <si>
    <t>25490/88417</t>
  </si>
  <si>
    <t>25309/88036</t>
  </si>
  <si>
    <t>92997/27225/88974/92926/93197/92726</t>
  </si>
  <si>
    <t>28676/96643</t>
  </si>
  <si>
    <t>101375/30708</t>
  </si>
  <si>
    <t>27384/93309/93326</t>
  </si>
  <si>
    <t>96642/28675</t>
  </si>
  <si>
    <t>95784/28350/91838</t>
  </si>
  <si>
    <t>94401/27828/92840</t>
  </si>
  <si>
    <t>101456/30757</t>
  </si>
  <si>
    <t>95230/28117</t>
  </si>
  <si>
    <t>103078/31455/27196</t>
  </si>
  <si>
    <t>BOTOES  BRANCO</t>
  </si>
  <si>
    <t>CONFORT</t>
  </si>
  <si>
    <t>EV12048</t>
  </si>
  <si>
    <t>36472/36507</t>
  </si>
  <si>
    <t>130081/131378</t>
  </si>
  <si>
    <t>41385/127954</t>
  </si>
  <si>
    <t>44539/13544</t>
  </si>
  <si>
    <t>42971/132463</t>
  </si>
  <si>
    <t>42820/131918</t>
  </si>
  <si>
    <t>33310/108167</t>
  </si>
  <si>
    <t>40566/126256</t>
  </si>
  <si>
    <t>130294/42062</t>
  </si>
  <si>
    <t>130822/42399</t>
  </si>
  <si>
    <t>104474/31929</t>
  </si>
  <si>
    <t>135711/44688</t>
  </si>
  <si>
    <t>135055/44266</t>
  </si>
  <si>
    <t>135988/44737</t>
  </si>
  <si>
    <t>17162/17158</t>
  </si>
  <si>
    <t>3 BOTOES</t>
  </si>
  <si>
    <t>147/150</t>
  </si>
  <si>
    <t>80305/STYLE 01</t>
  </si>
  <si>
    <t>ST240053</t>
  </si>
  <si>
    <t>80304/STYLE04</t>
  </si>
  <si>
    <t>80304/STYLE03</t>
  </si>
  <si>
    <t>ATE O JOELHO</t>
  </si>
  <si>
    <t>MEIA COXA SORTIDAS</t>
  </si>
  <si>
    <t>18413/05130547</t>
  </si>
  <si>
    <t>05430101/26628</t>
  </si>
  <si>
    <t>BBL234</t>
  </si>
  <si>
    <t>BBL 232</t>
  </si>
  <si>
    <t>BBL 236</t>
  </si>
  <si>
    <t>LJF0002</t>
  </si>
  <si>
    <t>PV0011/PU01</t>
  </si>
  <si>
    <t>PV031</t>
  </si>
  <si>
    <t>S230AS233</t>
  </si>
  <si>
    <t>LLJU2000</t>
  </si>
  <si>
    <t>R7-025</t>
  </si>
  <si>
    <t>R7-020</t>
  </si>
  <si>
    <t>R7-024</t>
  </si>
  <si>
    <t>PU1102</t>
  </si>
  <si>
    <t>PU1101</t>
  </si>
  <si>
    <t>PU21</t>
  </si>
  <si>
    <t>PU01</t>
  </si>
  <si>
    <t>JF1050</t>
  </si>
  <si>
    <t>JF1002</t>
  </si>
  <si>
    <t>JF1049</t>
  </si>
  <si>
    <t>JF1017</t>
  </si>
  <si>
    <t>JF1005</t>
  </si>
  <si>
    <t>64002/</t>
  </si>
  <si>
    <t>EK16</t>
  </si>
  <si>
    <t>EK06</t>
  </si>
  <si>
    <t>EK 01</t>
  </si>
  <si>
    <t>EK 14</t>
  </si>
  <si>
    <t>EK 10</t>
  </si>
  <si>
    <t>EK 12</t>
  </si>
  <si>
    <t>S337</t>
  </si>
  <si>
    <t>5669A</t>
  </si>
  <si>
    <t>5669D</t>
  </si>
  <si>
    <t>56667D/5124</t>
  </si>
  <si>
    <t>22088/89TE</t>
  </si>
  <si>
    <t>22112/22089</t>
  </si>
  <si>
    <t>JF1116</t>
  </si>
  <si>
    <t>JF1115</t>
  </si>
  <si>
    <t>32550/57</t>
  </si>
  <si>
    <t>EKHJ107</t>
  </si>
  <si>
    <t>EKHJ108</t>
  </si>
  <si>
    <t>EKHJ101</t>
  </si>
  <si>
    <t>EKHJ106</t>
  </si>
  <si>
    <t>ER0135</t>
  </si>
  <si>
    <t>ER126</t>
  </si>
  <si>
    <t>ER0129</t>
  </si>
  <si>
    <t>6400/6401</t>
  </si>
  <si>
    <t>22090/911/92/93L</t>
  </si>
  <si>
    <t>PU031</t>
  </si>
  <si>
    <t>088A/B/E/F</t>
  </si>
  <si>
    <t>AZUL/VERDE/MOSTARDA</t>
  </si>
  <si>
    <t>43016 PLUS SIZE</t>
  </si>
  <si>
    <t>G2126</t>
  </si>
  <si>
    <t>43016PLUS</t>
  </si>
  <si>
    <t>D3976</t>
  </si>
  <si>
    <t>D4076</t>
  </si>
  <si>
    <t>SF45015/45017</t>
  </si>
  <si>
    <t>SF45013</t>
  </si>
  <si>
    <t>SF45014</t>
  </si>
  <si>
    <t>45016F</t>
  </si>
  <si>
    <t>EP17045</t>
  </si>
  <si>
    <t>EP17046</t>
  </si>
  <si>
    <t>200/1851</t>
  </si>
  <si>
    <t>200/1922</t>
  </si>
  <si>
    <t>33519/34519/34604/36093/34563</t>
  </si>
  <si>
    <t>36072/36073CARAMELO</t>
  </si>
  <si>
    <t>36072/BLACK</t>
  </si>
  <si>
    <t>83999/111474</t>
  </si>
  <si>
    <t>00052599/34446</t>
  </si>
  <si>
    <t>36148/ESCURO</t>
  </si>
  <si>
    <t>36148/CLARA</t>
  </si>
  <si>
    <t>MANCHADA SEM TROCA</t>
  </si>
  <si>
    <t>3005/06LIST</t>
  </si>
  <si>
    <t>OWCH01</t>
  </si>
  <si>
    <t>LJN021</t>
  </si>
  <si>
    <t>LJAL002</t>
  </si>
  <si>
    <t>LCAL003</t>
  </si>
  <si>
    <t>JFCI10115Á10119</t>
  </si>
  <si>
    <t>JFCI10122</t>
  </si>
  <si>
    <t>MOTOQUEIRO</t>
  </si>
  <si>
    <t>JFCI10124</t>
  </si>
  <si>
    <t>JMI10050</t>
  </si>
  <si>
    <t>35001/36001</t>
  </si>
  <si>
    <t>36001/ROSE</t>
  </si>
  <si>
    <t>36201/36213</t>
  </si>
  <si>
    <t>17594/17786</t>
  </si>
  <si>
    <t>36508/VERDE MILITAR</t>
  </si>
  <si>
    <t>36508 F</t>
  </si>
  <si>
    <t>36508 AREIA</t>
  </si>
  <si>
    <t>36508 ROXO</t>
  </si>
  <si>
    <t>36001 TELHA</t>
  </si>
  <si>
    <t>36001/AREIA</t>
  </si>
  <si>
    <t>BLBA1022B</t>
  </si>
  <si>
    <t>BLBA1023B</t>
  </si>
  <si>
    <t>40523E</t>
  </si>
  <si>
    <t>40523C</t>
  </si>
  <si>
    <t>BLCA1007</t>
  </si>
  <si>
    <t>BLBA1009</t>
  </si>
  <si>
    <t>4045B</t>
  </si>
  <si>
    <t>2875D</t>
  </si>
  <si>
    <t>1019/1020</t>
  </si>
  <si>
    <t>LJN276</t>
  </si>
  <si>
    <t>LJN229</t>
  </si>
  <si>
    <t>LJN231</t>
  </si>
  <si>
    <t>W006</t>
  </si>
  <si>
    <t>W002</t>
  </si>
  <si>
    <t>TJSN40542G/40616G</t>
  </si>
  <si>
    <t>21008A</t>
  </si>
  <si>
    <t>LJN216</t>
  </si>
  <si>
    <t>SILCO</t>
  </si>
  <si>
    <t>LJN248</t>
  </si>
  <si>
    <t>40523B</t>
  </si>
  <si>
    <t>40542B</t>
  </si>
  <si>
    <t>40523A</t>
  </si>
  <si>
    <t>TJSN 40542F</t>
  </si>
  <si>
    <t>40523D</t>
  </si>
  <si>
    <t>JF30/F0047</t>
  </si>
  <si>
    <t>JF25</t>
  </si>
  <si>
    <t>JF07</t>
  </si>
  <si>
    <t>JF02</t>
  </si>
  <si>
    <t>TJSN40542C</t>
  </si>
  <si>
    <t>TJSN40616B</t>
  </si>
  <si>
    <t>BBL322WD</t>
  </si>
  <si>
    <t>BLBA1112LPD</t>
  </si>
  <si>
    <t>BBL322WF</t>
  </si>
  <si>
    <t>BBL321WB</t>
  </si>
  <si>
    <t>BBL321WA</t>
  </si>
  <si>
    <t>SPIKE</t>
  </si>
  <si>
    <t>TB400/3</t>
  </si>
  <si>
    <t>3319B</t>
  </si>
  <si>
    <t>3617E</t>
  </si>
  <si>
    <t>JFCI11005</t>
  </si>
  <si>
    <t>131049/51</t>
  </si>
  <si>
    <t>112A</t>
  </si>
  <si>
    <t>EK4583</t>
  </si>
  <si>
    <t>BBL321C</t>
  </si>
  <si>
    <t>BBL321E</t>
  </si>
  <si>
    <t>BBL321D</t>
  </si>
  <si>
    <t>BLBA1329</t>
  </si>
  <si>
    <t>BLBA1330</t>
  </si>
  <si>
    <t>EK050+</t>
  </si>
  <si>
    <t>RTL-040</t>
  </si>
  <si>
    <t>EK045+</t>
  </si>
  <si>
    <t>IJ2871</t>
  </si>
  <si>
    <t>BBL273B/E</t>
  </si>
  <si>
    <t>IJ2469</t>
  </si>
  <si>
    <t>MVRH08219</t>
  </si>
  <si>
    <t>BBL270F</t>
  </si>
  <si>
    <t>BBL311E</t>
  </si>
  <si>
    <t>MURSH08219</t>
  </si>
  <si>
    <t xml:space="preserve"> </t>
  </si>
  <si>
    <t>RTL-054</t>
  </si>
  <si>
    <t>50452LJ/O</t>
  </si>
  <si>
    <t>B6331</t>
  </si>
  <si>
    <t>JF002/007</t>
  </si>
  <si>
    <t>JF090</t>
  </si>
  <si>
    <t>JFPR11</t>
  </si>
  <si>
    <t>LJM507</t>
  </si>
  <si>
    <t>LJN506</t>
  </si>
  <si>
    <t>LJM508</t>
  </si>
  <si>
    <t>LJM504/502/503/505</t>
  </si>
  <si>
    <t>LJM093</t>
  </si>
  <si>
    <t>LJM073</t>
  </si>
  <si>
    <t>LJN069</t>
  </si>
  <si>
    <t>LJM068/075</t>
  </si>
  <si>
    <t>LJM071</t>
  </si>
  <si>
    <t>JF328/329/330/331</t>
  </si>
  <si>
    <t>BBL321 SORTIDAS</t>
  </si>
  <si>
    <t>BBL322 SORTIDAS</t>
  </si>
  <si>
    <t>JNF724</t>
  </si>
  <si>
    <t>JNF901</t>
  </si>
  <si>
    <t>WH1203A</t>
  </si>
  <si>
    <t>BLBA1002</t>
  </si>
  <si>
    <t>BLBA1006</t>
  </si>
  <si>
    <t>3321A</t>
  </si>
  <si>
    <t>JFA431</t>
  </si>
  <si>
    <t>3650B</t>
  </si>
  <si>
    <t>3650D</t>
  </si>
  <si>
    <t>52834LC</t>
  </si>
  <si>
    <t>CAPUZ LISTRADA</t>
  </si>
  <si>
    <t>DD90019</t>
  </si>
  <si>
    <t>EH60052</t>
  </si>
  <si>
    <t>Q6897</t>
  </si>
  <si>
    <t>D6770/Q6299</t>
  </si>
  <si>
    <t>RXY29092</t>
  </si>
  <si>
    <t>CO2115</t>
  </si>
  <si>
    <t>VF0021/VF002</t>
  </si>
  <si>
    <t>CO2117</t>
  </si>
  <si>
    <t>RXY29062</t>
  </si>
  <si>
    <t>EF30037</t>
  </si>
  <si>
    <t>XX43001</t>
  </si>
  <si>
    <t>EC19043</t>
  </si>
  <si>
    <t>EK80570</t>
  </si>
  <si>
    <t>D0950</t>
  </si>
  <si>
    <t>Y0719</t>
  </si>
  <si>
    <t>H13329</t>
  </si>
  <si>
    <t>H14932</t>
  </si>
  <si>
    <t>H14429</t>
  </si>
  <si>
    <t>H13229</t>
  </si>
  <si>
    <t>EC19039</t>
  </si>
  <si>
    <t>WL2268</t>
  </si>
  <si>
    <t>EC19038</t>
  </si>
  <si>
    <t>EC19046</t>
  </si>
  <si>
    <t>EC19045</t>
  </si>
  <si>
    <t>KN139</t>
  </si>
  <si>
    <t>SF1081</t>
  </si>
  <si>
    <t>SF1082</t>
  </si>
  <si>
    <t>SF1585</t>
  </si>
  <si>
    <t>17556/17513</t>
  </si>
  <si>
    <t>LJR0303/303</t>
  </si>
  <si>
    <t>LJR0301</t>
  </si>
  <si>
    <t>LJR0304</t>
  </si>
  <si>
    <t>NYLON</t>
  </si>
  <si>
    <t>JNF713</t>
  </si>
  <si>
    <t>LJR302</t>
  </si>
  <si>
    <t>JBFM301</t>
  </si>
  <si>
    <t>JBFM300</t>
  </si>
  <si>
    <t>E80914</t>
  </si>
  <si>
    <t>BY28065</t>
  </si>
  <si>
    <t>A200052</t>
  </si>
  <si>
    <t>A20051</t>
  </si>
  <si>
    <t>FJ065</t>
  </si>
  <si>
    <t>XADREZ FLORAL</t>
  </si>
  <si>
    <t>XADREZ S/FLOR</t>
  </si>
  <si>
    <t>MATELASSE</t>
  </si>
  <si>
    <t>LAG502/558A/524</t>
  </si>
  <si>
    <t>LAG537/539/530</t>
  </si>
  <si>
    <t>FLU-FLU</t>
  </si>
  <si>
    <t>POM-POM</t>
  </si>
  <si>
    <t>LBA026</t>
  </si>
  <si>
    <t>LBA030</t>
  </si>
  <si>
    <t>LBA029</t>
  </si>
  <si>
    <t>LJV003</t>
  </si>
  <si>
    <t>LBA028</t>
  </si>
  <si>
    <t>JF281</t>
  </si>
  <si>
    <t>ISA021</t>
  </si>
  <si>
    <t>FANGUI</t>
  </si>
  <si>
    <t>LI07</t>
  </si>
  <si>
    <t>GOLA</t>
  </si>
  <si>
    <t>CAPUZ</t>
  </si>
  <si>
    <t>TRANÇA</t>
  </si>
  <si>
    <t>AC010</t>
  </si>
  <si>
    <t>12814/12819</t>
  </si>
  <si>
    <t>JF566</t>
  </si>
  <si>
    <t>POMPOM 3BOT</t>
  </si>
  <si>
    <t>LJM092</t>
  </si>
  <si>
    <t>LJN203</t>
  </si>
  <si>
    <t>MG LONGA</t>
  </si>
  <si>
    <t>MANGA3/4</t>
  </si>
  <si>
    <t>WAN060</t>
  </si>
  <si>
    <t>WAN028</t>
  </si>
  <si>
    <t>AN003</t>
  </si>
  <si>
    <t>G320</t>
  </si>
  <si>
    <t>G321</t>
  </si>
  <si>
    <t>PH226</t>
  </si>
  <si>
    <t>LE076</t>
  </si>
  <si>
    <t>FOR0450</t>
  </si>
  <si>
    <t>AC087</t>
  </si>
  <si>
    <t>BAL006</t>
  </si>
  <si>
    <t>BAL005</t>
  </si>
  <si>
    <t>BAL004</t>
  </si>
  <si>
    <t>CAR01</t>
  </si>
  <si>
    <t>RC900</t>
  </si>
  <si>
    <t>SU5011</t>
  </si>
  <si>
    <t>SU5007</t>
  </si>
  <si>
    <t>F 8151</t>
  </si>
  <si>
    <t>F 8222</t>
  </si>
  <si>
    <t>F 8224</t>
  </si>
  <si>
    <t>7301/8258</t>
  </si>
  <si>
    <t>2237F</t>
  </si>
  <si>
    <t>BBL323F</t>
  </si>
  <si>
    <t>MF021</t>
  </si>
  <si>
    <t>MF030</t>
  </si>
  <si>
    <t>8497/8447</t>
  </si>
  <si>
    <t>3297/3247</t>
  </si>
  <si>
    <t>2TR3000</t>
  </si>
  <si>
    <t>ALMR011</t>
  </si>
  <si>
    <t>ALMR010</t>
  </si>
  <si>
    <t>ALMR008</t>
  </si>
  <si>
    <t>ALMR012</t>
  </si>
  <si>
    <t>4297/4247</t>
  </si>
  <si>
    <t>STL1203/11/13/21/42/</t>
  </si>
  <si>
    <t>MOLF12</t>
  </si>
  <si>
    <t>MOLF10</t>
  </si>
  <si>
    <t>MOF14</t>
  </si>
  <si>
    <t>MF1851/53/54</t>
  </si>
  <si>
    <t>BBL359H JACK A</t>
  </si>
  <si>
    <t>BBL 359G/359B</t>
  </si>
  <si>
    <t>MQ07</t>
  </si>
  <si>
    <t>MQ11</t>
  </si>
  <si>
    <t>HTF14MO004</t>
  </si>
  <si>
    <t>HTF14MO003</t>
  </si>
  <si>
    <t>RXY29087</t>
  </si>
  <si>
    <t>MOLF06</t>
  </si>
  <si>
    <t>02/FEM</t>
  </si>
  <si>
    <t>MOLF24</t>
  </si>
  <si>
    <t>MOLF65</t>
  </si>
  <si>
    <t>MOLF09</t>
  </si>
  <si>
    <t>MOLF04</t>
  </si>
  <si>
    <t>MOLF51</t>
  </si>
  <si>
    <t>MOLF13</t>
  </si>
  <si>
    <t>17FEM</t>
  </si>
  <si>
    <t>BBL365D</t>
  </si>
  <si>
    <t>EKHJ15066</t>
  </si>
  <si>
    <t>EKHJ15032</t>
  </si>
  <si>
    <t>HJ15014</t>
  </si>
  <si>
    <t>HJ15020</t>
  </si>
  <si>
    <t>HJ15004</t>
  </si>
  <si>
    <t>HJ15085</t>
  </si>
  <si>
    <t>MOLF50</t>
  </si>
  <si>
    <t>MOF16</t>
  </si>
  <si>
    <t>BBL365G</t>
  </si>
  <si>
    <t>BOLINHA/QUEIMADOS</t>
  </si>
  <si>
    <t>03PLUS</t>
  </si>
  <si>
    <t>16FEM</t>
  </si>
  <si>
    <t>BBL3650</t>
  </si>
  <si>
    <t>HJ15092</t>
  </si>
  <si>
    <t>HJ15018</t>
  </si>
  <si>
    <t>LH1004</t>
  </si>
  <si>
    <t>MOLETON03</t>
  </si>
  <si>
    <t>JB03F</t>
  </si>
  <si>
    <t>JB02F</t>
  </si>
  <si>
    <t>JB01F</t>
  </si>
  <si>
    <t>MOLF63</t>
  </si>
  <si>
    <t>MOLF54</t>
  </si>
  <si>
    <t>MOLF002</t>
  </si>
  <si>
    <t>MOLF001</t>
  </si>
  <si>
    <t>DD90080</t>
  </si>
  <si>
    <t>RXY29085</t>
  </si>
  <si>
    <t>RXY29080</t>
  </si>
  <si>
    <t>RX29042</t>
  </si>
  <si>
    <t>JQLFF16118</t>
  </si>
  <si>
    <t>JQLFF16115</t>
  </si>
  <si>
    <t>MLQSF16225</t>
  </si>
  <si>
    <t>MLQS16227</t>
  </si>
  <si>
    <t>JQLFF16120</t>
  </si>
  <si>
    <t>XT1705</t>
  </si>
  <si>
    <t>HW1801</t>
  </si>
  <si>
    <t>MLQSF16228</t>
  </si>
  <si>
    <t>913/QB3703</t>
  </si>
  <si>
    <t>915/QB3801</t>
  </si>
  <si>
    <t>868/QB2802/2902</t>
  </si>
  <si>
    <t>867/QB2801</t>
  </si>
  <si>
    <t>917/QB3803/3802</t>
  </si>
  <si>
    <t>LEQ013/016</t>
  </si>
  <si>
    <t>LEQ004</t>
  </si>
  <si>
    <t>LEQ007</t>
  </si>
  <si>
    <t>LEQ005</t>
  </si>
  <si>
    <t>LEQ012</t>
  </si>
  <si>
    <t>EC19044</t>
  </si>
  <si>
    <t>EB20358</t>
  </si>
  <si>
    <t>BY28011</t>
  </si>
  <si>
    <t>BBL367D</t>
  </si>
  <si>
    <t>BBL367M</t>
  </si>
  <si>
    <t>KLP032</t>
  </si>
  <si>
    <t>KLP029</t>
  </si>
  <si>
    <t>KLP031</t>
  </si>
  <si>
    <t>BY28063</t>
  </si>
  <si>
    <t>E80905</t>
  </si>
  <si>
    <t>E80942</t>
  </si>
  <si>
    <t>E80919</t>
  </si>
  <si>
    <t>E80892</t>
  </si>
  <si>
    <t>BBL370C</t>
  </si>
  <si>
    <t>BBL370A</t>
  </si>
  <si>
    <t>BBL370K</t>
  </si>
  <si>
    <t>MDF206</t>
  </si>
  <si>
    <t>MOLF36013</t>
  </si>
  <si>
    <t>MOLF3607</t>
  </si>
  <si>
    <t>MOLF36042</t>
  </si>
  <si>
    <t>MOLF36016</t>
  </si>
  <si>
    <t>MOLF36045</t>
  </si>
  <si>
    <t>E80891</t>
  </si>
  <si>
    <t>E80956</t>
  </si>
  <si>
    <t>E80918</t>
  </si>
  <si>
    <t>Q19055/PANDA</t>
  </si>
  <si>
    <t>Q19051/PARIS</t>
  </si>
  <si>
    <t>Q19050</t>
  </si>
  <si>
    <t>Q19057</t>
  </si>
  <si>
    <t>Q19059</t>
  </si>
  <si>
    <t>BBL105</t>
  </si>
  <si>
    <t>BBL101</t>
  </si>
  <si>
    <t>BBL102</t>
  </si>
  <si>
    <t>LJN028</t>
  </si>
  <si>
    <t>JF134</t>
  </si>
  <si>
    <t>LJN039</t>
  </si>
  <si>
    <t>JF176</t>
  </si>
  <si>
    <t>JF177</t>
  </si>
  <si>
    <t>JF242</t>
  </si>
  <si>
    <t>JF194</t>
  </si>
  <si>
    <t>JF195</t>
  </si>
  <si>
    <t>JF170 A 174</t>
  </si>
  <si>
    <t>JF243</t>
  </si>
  <si>
    <t>176/177</t>
  </si>
  <si>
    <t>BBL111</t>
  </si>
  <si>
    <t>BBL113</t>
  </si>
  <si>
    <t>JF170</t>
  </si>
  <si>
    <t>12851-1</t>
  </si>
  <si>
    <t>NYLON ESPECIAL</t>
  </si>
  <si>
    <t>NYLON FEM</t>
  </si>
  <si>
    <t>LJRT022</t>
  </si>
  <si>
    <t>LJRT019</t>
  </si>
  <si>
    <t>JF378</t>
  </si>
  <si>
    <t>JF377</t>
  </si>
  <si>
    <t>JF358</t>
  </si>
  <si>
    <t>JF356</t>
  </si>
  <si>
    <t>JF355</t>
  </si>
  <si>
    <t>JF385</t>
  </si>
  <si>
    <t>JF362</t>
  </si>
  <si>
    <t>JF319</t>
  </si>
  <si>
    <t>JF318</t>
  </si>
  <si>
    <t>JF344</t>
  </si>
  <si>
    <t>JFCI10107</t>
  </si>
  <si>
    <t>JFCI10100/01</t>
  </si>
  <si>
    <t>JFCI10103</t>
  </si>
  <si>
    <t>JF486</t>
  </si>
  <si>
    <t>JF400Á408 FAMILIA</t>
  </si>
  <si>
    <t>LJN096</t>
  </si>
  <si>
    <t>LJN133</t>
  </si>
  <si>
    <t>LJN098</t>
  </si>
  <si>
    <t>LJN223</t>
  </si>
  <si>
    <t>LJN099</t>
  </si>
  <si>
    <t>LJN144</t>
  </si>
  <si>
    <t>LJN005</t>
  </si>
  <si>
    <t>ALJN064</t>
  </si>
  <si>
    <t>ALJN059</t>
  </si>
  <si>
    <t>LJN059</t>
  </si>
  <si>
    <t>LJN166</t>
  </si>
  <si>
    <t>LJN222</t>
  </si>
  <si>
    <t>LJRT026</t>
  </si>
  <si>
    <t>SF9577</t>
  </si>
  <si>
    <t>SF4509</t>
  </si>
  <si>
    <t>SF1002</t>
  </si>
  <si>
    <t>SF3016</t>
  </si>
  <si>
    <t>SF3014</t>
  </si>
  <si>
    <t>0801D</t>
  </si>
  <si>
    <t>0801A</t>
  </si>
  <si>
    <t>9968A</t>
  </si>
  <si>
    <t>9968B</t>
  </si>
  <si>
    <t>JFCI10187</t>
  </si>
  <si>
    <t>JFCI10102/10103</t>
  </si>
  <si>
    <t>JFCI10089</t>
  </si>
  <si>
    <t>2502/2503</t>
  </si>
  <si>
    <t>5032B</t>
  </si>
  <si>
    <t>5032A</t>
  </si>
  <si>
    <t>BLBA1016</t>
  </si>
  <si>
    <t>BLBA1015</t>
  </si>
  <si>
    <t>BBLP1003</t>
  </si>
  <si>
    <t>W014</t>
  </si>
  <si>
    <t>TJSG40494D</t>
  </si>
  <si>
    <t>W015</t>
  </si>
  <si>
    <t>W012</t>
  </si>
  <si>
    <t>W010</t>
  </si>
  <si>
    <t>AJK10666/21003A</t>
  </si>
  <si>
    <t>MARI012</t>
  </si>
  <si>
    <t>BBL323D</t>
  </si>
  <si>
    <t>40616MAF</t>
  </si>
  <si>
    <t>BLBA1103LLD/LLC/B</t>
  </si>
  <si>
    <t>40610D</t>
  </si>
  <si>
    <t>40610B</t>
  </si>
  <si>
    <t>SU5100</t>
  </si>
  <si>
    <t>BMF0105</t>
  </si>
  <si>
    <t>DLJ1451</t>
  </si>
  <si>
    <t>JFA406/418</t>
  </si>
  <si>
    <t>JFA416</t>
  </si>
  <si>
    <t>131017C/SPIKE</t>
  </si>
  <si>
    <t>BBL345D</t>
  </si>
  <si>
    <t>BBL345A</t>
  </si>
  <si>
    <t>BBL345G</t>
  </si>
  <si>
    <t>BBL345C</t>
  </si>
  <si>
    <t>24/25</t>
  </si>
  <si>
    <t>32629/639</t>
  </si>
  <si>
    <t>BBL359A</t>
  </si>
  <si>
    <t>BBL359F</t>
  </si>
  <si>
    <t>BBL359C</t>
  </si>
  <si>
    <t>BBL359D</t>
  </si>
  <si>
    <t>BBL359E</t>
  </si>
  <si>
    <t>MAU002</t>
  </si>
  <si>
    <t>ZIPER LISO</t>
  </si>
  <si>
    <t>LISTRADO</t>
  </si>
  <si>
    <t>LJR037/038</t>
  </si>
  <si>
    <t>BBL365N</t>
  </si>
  <si>
    <t>BBL366C</t>
  </si>
  <si>
    <t>BBL366A</t>
  </si>
  <si>
    <t>BBL366F</t>
  </si>
  <si>
    <t>BBL365C</t>
  </si>
  <si>
    <t>BBL365B</t>
  </si>
  <si>
    <t>BBL365L</t>
  </si>
  <si>
    <t>BBL365H</t>
  </si>
  <si>
    <t>BBL365P</t>
  </si>
  <si>
    <t>BBL365Q</t>
  </si>
  <si>
    <t>BBL365F</t>
  </si>
  <si>
    <t>BBL365K</t>
  </si>
  <si>
    <t>TA002</t>
  </si>
  <si>
    <t>FL021</t>
  </si>
  <si>
    <t>DO05A</t>
  </si>
  <si>
    <t>RC1508</t>
  </si>
  <si>
    <t>FC017</t>
  </si>
  <si>
    <t>MA004</t>
  </si>
  <si>
    <t>MP0503</t>
  </si>
  <si>
    <t>DD90031</t>
  </si>
  <si>
    <t>BBL365I</t>
  </si>
  <si>
    <t>BBL365O</t>
  </si>
  <si>
    <t>42989L</t>
  </si>
  <si>
    <t>42983L</t>
  </si>
  <si>
    <t>42982L</t>
  </si>
  <si>
    <t>42988L</t>
  </si>
  <si>
    <t>BBL366E</t>
  </si>
  <si>
    <t>BBL365M</t>
  </si>
  <si>
    <t>BBL365A</t>
  </si>
  <si>
    <t>AZUL CLARO/VERDE MOS</t>
  </si>
  <si>
    <t>EK9912</t>
  </si>
  <si>
    <t>EK1141/EKD1141</t>
  </si>
  <si>
    <t>EKD1129</t>
  </si>
  <si>
    <t>EKYY1271/EKQY1271</t>
  </si>
  <si>
    <t>EK3626</t>
  </si>
  <si>
    <t>XT2301/2302</t>
  </si>
  <si>
    <t>XT2202</t>
  </si>
  <si>
    <t>XT2203</t>
  </si>
  <si>
    <t>D4651</t>
  </si>
  <si>
    <t>D2510</t>
  </si>
  <si>
    <t>D3853</t>
  </si>
  <si>
    <t>D4443</t>
  </si>
  <si>
    <t>D4557</t>
  </si>
  <si>
    <t>D3755</t>
  </si>
  <si>
    <t>BBL07</t>
  </si>
  <si>
    <t>BBL3650Q</t>
  </si>
  <si>
    <t>1709A</t>
  </si>
  <si>
    <t>42980L</t>
  </si>
  <si>
    <t>42986L</t>
  </si>
  <si>
    <t>BBL365B/PLUS SIZE</t>
  </si>
  <si>
    <t>BBL365J</t>
  </si>
  <si>
    <t>QCL1015</t>
  </si>
  <si>
    <t>1018/L001/L003/L004</t>
  </si>
  <si>
    <t>1019/L002</t>
  </si>
  <si>
    <t>941/XT4004/4202/4203/4403</t>
  </si>
  <si>
    <t>940/XT4003/4404</t>
  </si>
  <si>
    <t>971/XT5101/5201</t>
  </si>
  <si>
    <t>939/XT4002/4204/4402</t>
  </si>
  <si>
    <t>942/XT4005/4205</t>
  </si>
  <si>
    <t>979/XT5103</t>
  </si>
  <si>
    <t>980/XT5304/5402</t>
  </si>
  <si>
    <t>965/XT4501/4601/4602</t>
  </si>
  <si>
    <t>967/XT4503/4603</t>
  </si>
  <si>
    <t>LEQ003</t>
  </si>
  <si>
    <t>BL390B</t>
  </si>
  <si>
    <t>SFT1</t>
  </si>
  <si>
    <t>BBL367L</t>
  </si>
  <si>
    <t>BBL369J</t>
  </si>
  <si>
    <t>BBL369I</t>
  </si>
  <si>
    <t>BBL369H</t>
  </si>
  <si>
    <t>BBL367I</t>
  </si>
  <si>
    <t>BBL369L</t>
  </si>
  <si>
    <t>BBL369M</t>
  </si>
  <si>
    <t>JNF506/600/800</t>
  </si>
  <si>
    <t>JNF606</t>
  </si>
  <si>
    <t>JNF601</t>
  </si>
  <si>
    <t>LG40051</t>
  </si>
  <si>
    <t>EC19048</t>
  </si>
  <si>
    <t>BBL390C</t>
  </si>
  <si>
    <t>BBL390A</t>
  </si>
  <si>
    <t>LEQ001</t>
  </si>
  <si>
    <t>CASACO CURTO</t>
  </si>
  <si>
    <t>CASACO LONGO</t>
  </si>
  <si>
    <t>1001119/23</t>
  </si>
  <si>
    <t>1001120/24</t>
  </si>
  <si>
    <t>BBM370PLUS</t>
  </si>
  <si>
    <t>BBL370PLUS</t>
  </si>
  <si>
    <t>JNF806</t>
  </si>
  <si>
    <t>JNF605</t>
  </si>
  <si>
    <t>PMF200</t>
  </si>
  <si>
    <t>SFT200/PA</t>
  </si>
  <si>
    <t>SFT200/PLUS</t>
  </si>
  <si>
    <t>DZ009</t>
  </si>
  <si>
    <t>L6755</t>
  </si>
  <si>
    <t>K68009</t>
  </si>
  <si>
    <t>BBL370K/PLUS SIZE</t>
  </si>
  <si>
    <t>8870-6</t>
  </si>
  <si>
    <t>9596-6</t>
  </si>
  <si>
    <t>JF266</t>
  </si>
  <si>
    <t>TR002</t>
  </si>
  <si>
    <t>TJSN40523B</t>
  </si>
  <si>
    <t>BBL322WE</t>
  </si>
  <si>
    <t>IJ3341C</t>
  </si>
  <si>
    <t>TJSN40542D</t>
  </si>
  <si>
    <t>TJSN40542E</t>
  </si>
  <si>
    <t>40616F</t>
  </si>
  <si>
    <t>40616H</t>
  </si>
  <si>
    <t>BBL322F</t>
  </si>
  <si>
    <t>BBL322E</t>
  </si>
  <si>
    <t>JFEX26</t>
  </si>
  <si>
    <t>BLBA1332</t>
  </si>
  <si>
    <t>EK0507</t>
  </si>
  <si>
    <t>EK027</t>
  </si>
  <si>
    <t>BBL112</t>
  </si>
  <si>
    <t>IJ2470</t>
  </si>
  <si>
    <t>BLBA1108LPB/C</t>
  </si>
  <si>
    <t>BLBA1109LPC</t>
  </si>
  <si>
    <t>BLBA1109LPB</t>
  </si>
  <si>
    <t>BLBA1118/1119</t>
  </si>
  <si>
    <t>BLBA1117</t>
  </si>
  <si>
    <t>BLBA1122</t>
  </si>
  <si>
    <t>BLBA1102LLBC</t>
  </si>
  <si>
    <t>BLBA1107</t>
  </si>
  <si>
    <t>BLBA1110LPC/11/13PDM</t>
  </si>
  <si>
    <t>BLBA1101/02/06/09</t>
  </si>
  <si>
    <t>KM9198</t>
  </si>
  <si>
    <t>BJKD</t>
  </si>
  <si>
    <t>PFC900</t>
  </si>
  <si>
    <t>RJL521</t>
  </si>
  <si>
    <t>ROVC001</t>
  </si>
  <si>
    <t>BBL202</t>
  </si>
  <si>
    <t>BBL203</t>
  </si>
  <si>
    <t>BBL109</t>
  </si>
  <si>
    <t>LJN025</t>
  </si>
  <si>
    <t>LJN038</t>
  </si>
  <si>
    <t>GJV001</t>
  </si>
  <si>
    <t>LJN035</t>
  </si>
  <si>
    <t>JF200</t>
  </si>
  <si>
    <t>JF156</t>
  </si>
  <si>
    <t>TF026</t>
  </si>
  <si>
    <t>JF199</t>
  </si>
  <si>
    <t>JF201</t>
  </si>
  <si>
    <t>LBA-014</t>
  </si>
  <si>
    <t>LBA016</t>
  </si>
  <si>
    <t>TF075</t>
  </si>
  <si>
    <t>TF050</t>
  </si>
  <si>
    <t>TF062</t>
  </si>
  <si>
    <t>JF169</t>
  </si>
  <si>
    <t>JF167</t>
  </si>
  <si>
    <t>JF168</t>
  </si>
  <si>
    <t>JF234</t>
  </si>
  <si>
    <t>JF236</t>
  </si>
  <si>
    <t>JF237</t>
  </si>
  <si>
    <t>JF223</t>
  </si>
  <si>
    <t>JF226</t>
  </si>
  <si>
    <t>JF225</t>
  </si>
  <si>
    <t>JF143</t>
  </si>
  <si>
    <t>JF142</t>
  </si>
  <si>
    <t>JF127</t>
  </si>
  <si>
    <t>0801B</t>
  </si>
  <si>
    <t>0801C</t>
  </si>
  <si>
    <t>LA016</t>
  </si>
  <si>
    <t>LE015</t>
  </si>
  <si>
    <t>LJC045</t>
  </si>
  <si>
    <t>LJC042</t>
  </si>
  <si>
    <t>082404104/106/107</t>
  </si>
  <si>
    <t>02.08W90</t>
  </si>
  <si>
    <t>02.08W289</t>
  </si>
  <si>
    <t>02.211W001</t>
  </si>
  <si>
    <t>IJ2459E</t>
  </si>
  <si>
    <t>IJ2459B</t>
  </si>
  <si>
    <t>12846-5</t>
  </si>
  <si>
    <t>JF525</t>
  </si>
  <si>
    <t>JF482</t>
  </si>
  <si>
    <t>JF342/343</t>
  </si>
  <si>
    <t>JF332</t>
  </si>
  <si>
    <t>JF331</t>
  </si>
  <si>
    <t>JF313</t>
  </si>
  <si>
    <t>JF310</t>
  </si>
  <si>
    <t>JF306</t>
  </si>
  <si>
    <t>JF304</t>
  </si>
  <si>
    <t>JF303</t>
  </si>
  <si>
    <t>JF360</t>
  </si>
  <si>
    <t>JF403</t>
  </si>
  <si>
    <t>JF300/302/305</t>
  </si>
  <si>
    <t>JF301</t>
  </si>
  <si>
    <t>JF328</t>
  </si>
  <si>
    <t>JF369</t>
  </si>
  <si>
    <t>3597/3547</t>
  </si>
  <si>
    <t>3997/3947</t>
  </si>
  <si>
    <t>JF268</t>
  </si>
  <si>
    <t>JF261</t>
  </si>
  <si>
    <t>528511LC</t>
  </si>
  <si>
    <t>JF347</t>
  </si>
  <si>
    <t>JF405</t>
  </si>
  <si>
    <t>JF397</t>
  </si>
  <si>
    <t>JF471</t>
  </si>
  <si>
    <t>JF470</t>
  </si>
  <si>
    <t>JF308</t>
  </si>
  <si>
    <t>JF327</t>
  </si>
  <si>
    <t>JF475</t>
  </si>
  <si>
    <t>JF345</t>
  </si>
  <si>
    <t>LJN132</t>
  </si>
  <si>
    <t>LJN130</t>
  </si>
  <si>
    <t>LJN128</t>
  </si>
  <si>
    <t>LJN115</t>
  </si>
  <si>
    <t>JF563</t>
  </si>
  <si>
    <t>JF562</t>
  </si>
  <si>
    <t>JF361</t>
  </si>
  <si>
    <t>JF371</t>
  </si>
  <si>
    <t>JF564</t>
  </si>
  <si>
    <t>JF312 A 323</t>
  </si>
  <si>
    <t>JF370/372</t>
  </si>
  <si>
    <t>JF359</t>
  </si>
  <si>
    <t>JF315/314</t>
  </si>
  <si>
    <t>ANS2726</t>
  </si>
  <si>
    <t>JF341</t>
  </si>
  <si>
    <t>26010026/09/10</t>
  </si>
  <si>
    <t>JF350</t>
  </si>
  <si>
    <t>3BOTOES</t>
  </si>
  <si>
    <t>5BOTOES</t>
  </si>
  <si>
    <t>JF488</t>
  </si>
  <si>
    <t>ST1323</t>
  </si>
  <si>
    <t>ST1321</t>
  </si>
  <si>
    <t>ST1325</t>
  </si>
  <si>
    <t>JFCI10101</t>
  </si>
  <si>
    <t>60017A</t>
  </si>
  <si>
    <t>60012A</t>
  </si>
  <si>
    <t>JFCI100038</t>
  </si>
  <si>
    <t>JFCI10215Á010239</t>
  </si>
  <si>
    <t>JFNI10112Á10114</t>
  </si>
  <si>
    <t>JFPI10203</t>
  </si>
  <si>
    <t>JEPI10204</t>
  </si>
  <si>
    <t>JFPI10202</t>
  </si>
  <si>
    <t>JEPI10201</t>
  </si>
  <si>
    <t>1205A</t>
  </si>
  <si>
    <t>JFPI10026</t>
  </si>
  <si>
    <t>JFPI10022</t>
  </si>
  <si>
    <t>JFPI10125</t>
  </si>
  <si>
    <t>JFPI10029</t>
  </si>
  <si>
    <t>MAX PULL</t>
  </si>
  <si>
    <t>BOTAO.</t>
  </si>
  <si>
    <t>CFT0096</t>
  </si>
  <si>
    <t>CFT0102</t>
  </si>
  <si>
    <t>CFT0095</t>
  </si>
  <si>
    <t>KM0203</t>
  </si>
  <si>
    <t>EV1203</t>
  </si>
  <si>
    <t>EK8014</t>
  </si>
  <si>
    <t>EK8016</t>
  </si>
  <si>
    <t>CONJ.SORT</t>
  </si>
  <si>
    <t>EB2035</t>
  </si>
  <si>
    <t>228001/428001/428002</t>
  </si>
  <si>
    <t>J858</t>
  </si>
  <si>
    <t>EK8181</t>
  </si>
  <si>
    <t>F181248</t>
  </si>
  <si>
    <t>H8735</t>
  </si>
  <si>
    <t>M10334</t>
  </si>
  <si>
    <t>DC0324</t>
  </si>
  <si>
    <t>DC8222</t>
  </si>
  <si>
    <t>J6023</t>
  </si>
  <si>
    <t>J7073</t>
  </si>
  <si>
    <t>EZ16021</t>
  </si>
  <si>
    <t>JZW6013/JZW1801</t>
  </si>
  <si>
    <t>3C024A</t>
  </si>
  <si>
    <t>EV12197</t>
  </si>
  <si>
    <t>Y18948</t>
  </si>
  <si>
    <t>YJ01</t>
  </si>
  <si>
    <t>CTF100</t>
  </si>
  <si>
    <t>CTF101</t>
  </si>
  <si>
    <t>CTF103</t>
  </si>
  <si>
    <t>CTF102</t>
  </si>
  <si>
    <t>RM02/03</t>
  </si>
  <si>
    <t>MFEC51</t>
  </si>
  <si>
    <t>ELANCA SORTIDOS</t>
  </si>
  <si>
    <t>50105LA</t>
  </si>
  <si>
    <t>019 AD</t>
  </si>
  <si>
    <t>017 AD</t>
  </si>
  <si>
    <t>784/790</t>
  </si>
  <si>
    <t>M501C</t>
  </si>
  <si>
    <t>07450006/67890</t>
  </si>
  <si>
    <t>80050007/67893</t>
  </si>
  <si>
    <t>3023/26</t>
  </si>
  <si>
    <t>07450080/70314</t>
  </si>
  <si>
    <t>07450053/69895</t>
  </si>
  <si>
    <t>07450078/70303</t>
  </si>
  <si>
    <t>07450056/69926</t>
  </si>
  <si>
    <t>07450022/69596</t>
  </si>
  <si>
    <t>3705/3335</t>
  </si>
  <si>
    <t>001/031</t>
  </si>
  <si>
    <t>3714BLACK</t>
  </si>
  <si>
    <t>3703DESTROYER</t>
  </si>
  <si>
    <t>AMG42</t>
  </si>
  <si>
    <t>1003/1010</t>
  </si>
  <si>
    <t>SAIA LONGUETE</t>
  </si>
  <si>
    <t>LAÇO 4230</t>
  </si>
  <si>
    <t>SAIA RENDA</t>
  </si>
  <si>
    <t>20/167</t>
  </si>
  <si>
    <t>FLORAL VISCOLYCRA</t>
  </si>
  <si>
    <t>LISA700/005</t>
  </si>
  <si>
    <t>EK8009</t>
  </si>
  <si>
    <t>EV1201</t>
  </si>
  <si>
    <t>QYR21052</t>
  </si>
  <si>
    <t>EV1202</t>
  </si>
  <si>
    <t>EV1205</t>
  </si>
  <si>
    <t>QYR21062</t>
  </si>
  <si>
    <t>8130 SAIA</t>
  </si>
  <si>
    <t>8290 SAIA</t>
  </si>
  <si>
    <t>PAETE-0682</t>
  </si>
  <si>
    <t>EK8091</t>
  </si>
  <si>
    <t>EB2079</t>
  </si>
  <si>
    <t>EB2065</t>
  </si>
  <si>
    <t>EO1815</t>
  </si>
  <si>
    <t>EK8229</t>
  </si>
  <si>
    <t>19616WSM</t>
  </si>
  <si>
    <t>SAIA XADREZ</t>
  </si>
  <si>
    <t>433M</t>
  </si>
  <si>
    <t>648/698ONÇA</t>
  </si>
  <si>
    <t>20/185</t>
  </si>
  <si>
    <t>20/187</t>
  </si>
  <si>
    <t>BRINDES</t>
  </si>
  <si>
    <t>211R</t>
  </si>
  <si>
    <t>20/186</t>
  </si>
  <si>
    <t>ESTAMPADA VISCO</t>
  </si>
  <si>
    <t>0364/LESE</t>
  </si>
  <si>
    <t>20/1216</t>
  </si>
  <si>
    <t>774/773</t>
  </si>
  <si>
    <t>ETINICO</t>
  </si>
  <si>
    <t>M13150</t>
  </si>
  <si>
    <t>M12230</t>
  </si>
  <si>
    <t>5399/5400</t>
  </si>
  <si>
    <t>FENDA</t>
  </si>
  <si>
    <t>1109/LISA</t>
  </si>
  <si>
    <t>318/319</t>
  </si>
  <si>
    <t>YY31019</t>
  </si>
  <si>
    <t>KF5001</t>
  </si>
  <si>
    <t>KF5007/5008</t>
  </si>
  <si>
    <t>KF5003</t>
  </si>
  <si>
    <t>DSJ24010</t>
  </si>
  <si>
    <t>YY31050</t>
  </si>
  <si>
    <t>YY31049</t>
  </si>
  <si>
    <t>787E</t>
  </si>
  <si>
    <t>SA1420</t>
  </si>
  <si>
    <t>1010/961</t>
  </si>
  <si>
    <t>XX43002</t>
  </si>
  <si>
    <t>CY42011</t>
  </si>
  <si>
    <t>CY42006</t>
  </si>
  <si>
    <t>DSJ24020</t>
  </si>
  <si>
    <t>YYJ12009</t>
  </si>
  <si>
    <t>YF44016</t>
  </si>
  <si>
    <t>DSJ24019</t>
  </si>
  <si>
    <t>CY42007</t>
  </si>
  <si>
    <t>EK8015</t>
  </si>
  <si>
    <t>1472/PLUS SIZE</t>
  </si>
  <si>
    <t>1398/109</t>
  </si>
  <si>
    <t>EK8047/8056</t>
  </si>
  <si>
    <t>EK8040</t>
  </si>
  <si>
    <t>5381/5382</t>
  </si>
  <si>
    <t>YXYY29001</t>
  </si>
  <si>
    <t>E046</t>
  </si>
  <si>
    <t>Z371</t>
  </si>
  <si>
    <t>UE43</t>
  </si>
  <si>
    <t>15VS7</t>
  </si>
  <si>
    <t>PI65108</t>
  </si>
  <si>
    <t>YXYY29002</t>
  </si>
  <si>
    <t>78559/60950631</t>
  </si>
  <si>
    <t>SEM BOTAO</t>
  </si>
  <si>
    <t>1109/ONCA</t>
  </si>
  <si>
    <t>EE1110</t>
  </si>
  <si>
    <t>EK8245</t>
  </si>
  <si>
    <t>EB20120</t>
  </si>
  <si>
    <t>EZ16037</t>
  </si>
  <si>
    <t>EB20137</t>
  </si>
  <si>
    <t>EB20118</t>
  </si>
  <si>
    <t>EC25013</t>
  </si>
  <si>
    <t>EC25011</t>
  </si>
  <si>
    <t>DSJ24021</t>
  </si>
  <si>
    <t>EZ16011</t>
  </si>
  <si>
    <t>Y91</t>
  </si>
  <si>
    <t>J3597</t>
  </si>
  <si>
    <t>ML3370</t>
  </si>
  <si>
    <t>ML3369</t>
  </si>
  <si>
    <t>J3626</t>
  </si>
  <si>
    <t>J3625/3612</t>
  </si>
  <si>
    <t>SA9063</t>
  </si>
  <si>
    <t>1405/JACKARD</t>
  </si>
  <si>
    <t>A3054</t>
  </si>
  <si>
    <t>DFY6210</t>
  </si>
  <si>
    <t>KF5002</t>
  </si>
  <si>
    <t>EK80345</t>
  </si>
  <si>
    <t>EB20150</t>
  </si>
  <si>
    <t>EK80376</t>
  </si>
  <si>
    <t>QRY21068</t>
  </si>
  <si>
    <t>J3520</t>
  </si>
  <si>
    <t>QE096</t>
  </si>
  <si>
    <t>X6011</t>
  </si>
  <si>
    <t>C1229</t>
  </si>
  <si>
    <t>INU296</t>
  </si>
  <si>
    <t>EK80476</t>
  </si>
  <si>
    <t>EK80461</t>
  </si>
  <si>
    <t>EB20179</t>
  </si>
  <si>
    <t>EK80477</t>
  </si>
  <si>
    <t>V1702</t>
  </si>
  <si>
    <t>A2247</t>
  </si>
  <si>
    <t>A2227</t>
  </si>
  <si>
    <t>A2244</t>
  </si>
  <si>
    <t>A2266</t>
  </si>
  <si>
    <t>A2211</t>
  </si>
  <si>
    <t>A2239</t>
  </si>
  <si>
    <t>V1704</t>
  </si>
  <si>
    <t>V1720</t>
  </si>
  <si>
    <t>V1718</t>
  </si>
  <si>
    <t>EK80354</t>
  </si>
  <si>
    <t>EK80361</t>
  </si>
  <si>
    <t>EK80372</t>
  </si>
  <si>
    <t>EK80394</t>
  </si>
  <si>
    <t>EK80356</t>
  </si>
  <si>
    <t>DFY5233</t>
  </si>
  <si>
    <t>DL4366</t>
  </si>
  <si>
    <t>QYR21068</t>
  </si>
  <si>
    <t>MIS0436</t>
  </si>
  <si>
    <t>B12131</t>
  </si>
  <si>
    <t>MSS4730</t>
  </si>
  <si>
    <t>B1448</t>
  </si>
  <si>
    <t>B13119</t>
  </si>
  <si>
    <t>B14129</t>
  </si>
  <si>
    <t>A1244</t>
  </si>
  <si>
    <t>B14156</t>
  </si>
  <si>
    <t>B14132</t>
  </si>
  <si>
    <t>EK80545</t>
  </si>
  <si>
    <t>ES22023</t>
  </si>
  <si>
    <t>Y5003</t>
  </si>
  <si>
    <t>EK80535</t>
  </si>
  <si>
    <t>EK80543</t>
  </si>
  <si>
    <t>EK80533</t>
  </si>
  <si>
    <t>EZ16061</t>
  </si>
  <si>
    <t>EZ16068</t>
  </si>
  <si>
    <t>1494/L</t>
  </si>
  <si>
    <t>EK80630</t>
  </si>
  <si>
    <t>EM27047</t>
  </si>
  <si>
    <t>B0728</t>
  </si>
  <si>
    <t>EK80607</t>
  </si>
  <si>
    <t>9128/8894</t>
  </si>
  <si>
    <t>EK80635</t>
  </si>
  <si>
    <t>EK80634</t>
  </si>
  <si>
    <t>EK80626</t>
  </si>
  <si>
    <t>93012/93018</t>
  </si>
  <si>
    <t>NEOPREME</t>
  </si>
  <si>
    <t>2823/2840</t>
  </si>
  <si>
    <t>DM20426</t>
  </si>
  <si>
    <t>EA31012</t>
  </si>
  <si>
    <t>EB20382</t>
  </si>
  <si>
    <t>EK80463</t>
  </si>
  <si>
    <t>EV12093</t>
  </si>
  <si>
    <t>DM20428</t>
  </si>
  <si>
    <t>EA31014</t>
  </si>
  <si>
    <t>EV12100</t>
  </si>
  <si>
    <t>JK151</t>
  </si>
  <si>
    <t>EK80669</t>
  </si>
  <si>
    <t>EK80641</t>
  </si>
  <si>
    <t>EK80688</t>
  </si>
  <si>
    <t>DM20427</t>
  </si>
  <si>
    <t>EB20415</t>
  </si>
  <si>
    <t>EV12090</t>
  </si>
  <si>
    <t>EV12089</t>
  </si>
  <si>
    <t>EV12102</t>
  </si>
  <si>
    <t>EK80692</t>
  </si>
  <si>
    <t>EA31015</t>
  </si>
  <si>
    <t>EV12087</t>
  </si>
  <si>
    <t>EK80734</t>
  </si>
  <si>
    <t>EV12075</t>
  </si>
  <si>
    <t>EF30052</t>
  </si>
  <si>
    <t>EV12088</t>
  </si>
  <si>
    <t>EO18024</t>
  </si>
  <si>
    <t>DM12179</t>
  </si>
  <si>
    <t>DM12270</t>
  </si>
  <si>
    <t>EV12232</t>
  </si>
  <si>
    <t>EK80750</t>
  </si>
  <si>
    <t>EK80769</t>
  </si>
  <si>
    <t>EV12156</t>
  </si>
  <si>
    <t>EK80805</t>
  </si>
  <si>
    <t>EV12112</t>
  </si>
  <si>
    <t>EK80796</t>
  </si>
  <si>
    <t>EK80795</t>
  </si>
  <si>
    <t>1C028</t>
  </si>
  <si>
    <t>1C024</t>
  </si>
  <si>
    <t>1C017</t>
  </si>
  <si>
    <t>EV12500</t>
  </si>
  <si>
    <t>EK80813</t>
  </si>
  <si>
    <t>EK80856</t>
  </si>
  <si>
    <t>EK80711</t>
  </si>
  <si>
    <t>EK80755</t>
  </si>
  <si>
    <t>DM12185</t>
  </si>
  <si>
    <t>20525B</t>
  </si>
  <si>
    <t>EV12098</t>
  </si>
  <si>
    <t>EK80821</t>
  </si>
  <si>
    <t>EK80757</t>
  </si>
  <si>
    <t>EK80727</t>
  </si>
  <si>
    <t>LG40071</t>
  </si>
  <si>
    <t>B11123</t>
  </si>
  <si>
    <t>B10130</t>
  </si>
  <si>
    <t>FC21305</t>
  </si>
  <si>
    <t>B1743</t>
  </si>
  <si>
    <t>B14161</t>
  </si>
  <si>
    <t>EF30125</t>
  </si>
  <si>
    <t>E80911</t>
  </si>
  <si>
    <t>E12582</t>
  </si>
  <si>
    <t>E16089</t>
  </si>
  <si>
    <t>E51002</t>
  </si>
  <si>
    <t>E12583</t>
  </si>
  <si>
    <t>E12600</t>
  </si>
  <si>
    <t>EF30055</t>
  </si>
  <si>
    <t>S47520200/547526090</t>
  </si>
  <si>
    <t>S48170000/S48170200</t>
  </si>
  <si>
    <t>E16105</t>
  </si>
  <si>
    <t>E16094</t>
  </si>
  <si>
    <t>E16090</t>
  </si>
  <si>
    <t>A5770</t>
  </si>
  <si>
    <t>SAIA DVS</t>
  </si>
  <si>
    <t>SAIA LINHA</t>
  </si>
  <si>
    <t>PREGAS</t>
  </si>
  <si>
    <t>648/698</t>
  </si>
  <si>
    <t>5360 AD</t>
  </si>
  <si>
    <t>100F</t>
  </si>
  <si>
    <t>RSM167</t>
  </si>
  <si>
    <t>1078 LOTE8056</t>
  </si>
  <si>
    <t>0364 LISA</t>
  </si>
  <si>
    <t>2984 AD</t>
  </si>
  <si>
    <t>5563-8</t>
  </si>
  <si>
    <t>1193/JACKARD</t>
  </si>
  <si>
    <t>A3065</t>
  </si>
  <si>
    <t>1261C</t>
  </si>
  <si>
    <t>696/698</t>
  </si>
  <si>
    <t>MACAQUINHO/GRIPPER</t>
  </si>
  <si>
    <t>NMSF012</t>
  </si>
  <si>
    <t>JMSF005</t>
  </si>
  <si>
    <t>NMSF011</t>
  </si>
  <si>
    <t>JMSF002</t>
  </si>
  <si>
    <t>34060029/67353</t>
  </si>
  <si>
    <t>34060041/67441</t>
  </si>
  <si>
    <t>34060018/670251</t>
  </si>
  <si>
    <t>34060034/67381</t>
  </si>
  <si>
    <t>34060044/67445</t>
  </si>
  <si>
    <t>34060067/67569</t>
  </si>
  <si>
    <t>34060032/67372</t>
  </si>
  <si>
    <t>34060088/69735</t>
  </si>
  <si>
    <t>QX45016</t>
  </si>
  <si>
    <t>QX45007</t>
  </si>
  <si>
    <t>6250/70952</t>
  </si>
  <si>
    <t>14831/76737</t>
  </si>
  <si>
    <t>14830/76736</t>
  </si>
  <si>
    <t>6319/70790</t>
  </si>
  <si>
    <t>81001V/8110001</t>
  </si>
  <si>
    <t>17785/79393</t>
  </si>
  <si>
    <t>34060018/67051</t>
  </si>
  <si>
    <t>QX45006</t>
  </si>
  <si>
    <t>528 SEM BOJO</t>
  </si>
  <si>
    <t>312X</t>
  </si>
  <si>
    <t>311X XADREZ</t>
  </si>
  <si>
    <t>035X</t>
  </si>
  <si>
    <t>5925-FEM</t>
  </si>
  <si>
    <t>1199V</t>
  </si>
  <si>
    <t>1198V</t>
  </si>
  <si>
    <t>LESE 10220</t>
  </si>
  <si>
    <t>700/657</t>
  </si>
  <si>
    <t>700/658</t>
  </si>
  <si>
    <t>1153B</t>
  </si>
  <si>
    <t>A1120</t>
  </si>
  <si>
    <t>VEST.SORT</t>
  </si>
  <si>
    <t>200/1632</t>
  </si>
  <si>
    <t>VE814</t>
  </si>
  <si>
    <t>700/680</t>
  </si>
  <si>
    <t>2992-AD</t>
  </si>
  <si>
    <t>700/679</t>
  </si>
  <si>
    <t>472/ESTAMPADO</t>
  </si>
  <si>
    <t>700/694</t>
  </si>
  <si>
    <t>2946 AD</t>
  </si>
  <si>
    <t>2947 AD</t>
  </si>
  <si>
    <t>2945 AD</t>
  </si>
  <si>
    <t>5238/5363</t>
  </si>
  <si>
    <t>700/542</t>
  </si>
  <si>
    <t>700/640</t>
  </si>
  <si>
    <t>629FLORAL</t>
  </si>
  <si>
    <t>CA 01</t>
  </si>
  <si>
    <t>MINI VEST</t>
  </si>
  <si>
    <t>700/810</t>
  </si>
  <si>
    <t>700/811</t>
  </si>
  <si>
    <t>700/812</t>
  </si>
  <si>
    <t>A5727</t>
  </si>
  <si>
    <t>821 LISO</t>
  </si>
  <si>
    <t>VESTIDOS</t>
  </si>
  <si>
    <t>1410V</t>
  </si>
  <si>
    <t>VCH11001</t>
  </si>
  <si>
    <t>2122/2445</t>
  </si>
  <si>
    <t>101X</t>
  </si>
  <si>
    <t>692ONÇA</t>
  </si>
  <si>
    <t>310X</t>
  </si>
  <si>
    <t>1486 LISO</t>
  </si>
  <si>
    <t>1486 ESTAMPADO</t>
  </si>
  <si>
    <t>1487 EST FLORAL</t>
  </si>
  <si>
    <t>9470/9807</t>
  </si>
  <si>
    <t>700/842</t>
  </si>
  <si>
    <t>700/786</t>
  </si>
  <si>
    <t>700/888</t>
  </si>
  <si>
    <t>685 LISO</t>
  </si>
  <si>
    <t>685 FLORAL</t>
  </si>
  <si>
    <t>700/905</t>
  </si>
  <si>
    <t>700/906</t>
  </si>
  <si>
    <t>700/820</t>
  </si>
  <si>
    <t>700/805</t>
  </si>
  <si>
    <t>700/742</t>
  </si>
  <si>
    <t>PAETE/BOJO</t>
  </si>
  <si>
    <t>MANGA 3/4</t>
  </si>
  <si>
    <t>679 ESTAMPADO</t>
  </si>
  <si>
    <t>867ESTAMPADO</t>
  </si>
  <si>
    <t>794/ESTAMPADO</t>
  </si>
  <si>
    <t>794/LISO</t>
  </si>
  <si>
    <t>771/ESTAMPADO</t>
  </si>
  <si>
    <t>M13153</t>
  </si>
  <si>
    <t>MG CURTA</t>
  </si>
  <si>
    <t>NADADOR EST.</t>
  </si>
  <si>
    <t>M1417</t>
  </si>
  <si>
    <t>M1420</t>
  </si>
  <si>
    <t>DF13107</t>
  </si>
  <si>
    <t>GF0381/0382</t>
  </si>
  <si>
    <t>QQ503</t>
  </si>
  <si>
    <t>1238/1138</t>
  </si>
  <si>
    <t>CVF25</t>
  </si>
  <si>
    <t>CVF21</t>
  </si>
  <si>
    <t>ESTAMPADO</t>
  </si>
  <si>
    <t>499 LISO</t>
  </si>
  <si>
    <t>VEST.SORT.</t>
  </si>
  <si>
    <t>VEST LISO</t>
  </si>
  <si>
    <t>2300 SALDOS VEST</t>
  </si>
  <si>
    <t>40780/1</t>
  </si>
  <si>
    <t>QQ13004</t>
  </si>
  <si>
    <t>DD90010</t>
  </si>
  <si>
    <t>YYW32020</t>
  </si>
  <si>
    <t>HYFS20015</t>
  </si>
  <si>
    <t>QQ13001</t>
  </si>
  <si>
    <t>1083/PLUS SIZE</t>
  </si>
  <si>
    <t>Q2071</t>
  </si>
  <si>
    <t>G2182</t>
  </si>
  <si>
    <t>G2405</t>
  </si>
  <si>
    <t>A2343</t>
  </si>
  <si>
    <t>A2353</t>
  </si>
  <si>
    <t>YYW32015</t>
  </si>
  <si>
    <t>YY31012</t>
  </si>
  <si>
    <t>QYR21014</t>
  </si>
  <si>
    <t>1372/L</t>
  </si>
  <si>
    <t>1327/E</t>
  </si>
  <si>
    <t>HYFS2013</t>
  </si>
  <si>
    <t>QQ13003</t>
  </si>
  <si>
    <t>QQ13002</t>
  </si>
  <si>
    <t>QYR21012</t>
  </si>
  <si>
    <t>LDN27004</t>
  </si>
  <si>
    <t>YYW32001</t>
  </si>
  <si>
    <t>SIY1016</t>
  </si>
  <si>
    <t>KF5015</t>
  </si>
  <si>
    <t>YYW32018</t>
  </si>
  <si>
    <t>QQ13009</t>
  </si>
  <si>
    <t>LDN27005</t>
  </si>
  <si>
    <t>YY31028</t>
  </si>
  <si>
    <t>YYW 32017</t>
  </si>
  <si>
    <t>JMD19003</t>
  </si>
  <si>
    <t>YYJ12002</t>
  </si>
  <si>
    <t>YYJ12001</t>
  </si>
  <si>
    <t>YYJ12005</t>
  </si>
  <si>
    <t>YYW32013</t>
  </si>
  <si>
    <t>YYW32021</t>
  </si>
  <si>
    <t>QQ13005</t>
  </si>
  <si>
    <t>BOJO/ESTAMPADO</t>
  </si>
  <si>
    <t>VE755</t>
  </si>
  <si>
    <t>VE1439</t>
  </si>
  <si>
    <t>A20261</t>
  </si>
  <si>
    <t>BOJO/ESTAMPA</t>
  </si>
  <si>
    <t>F081647</t>
  </si>
  <si>
    <t>LDL27002</t>
  </si>
  <si>
    <t>XR7001</t>
  </si>
  <si>
    <t>NADADOR</t>
  </si>
  <si>
    <t>VE1432</t>
  </si>
  <si>
    <t>XR7002</t>
  </si>
  <si>
    <t>YYW32012</t>
  </si>
  <si>
    <t>QQ13007</t>
  </si>
  <si>
    <t>QQ13012</t>
  </si>
  <si>
    <t>QQ13016</t>
  </si>
  <si>
    <t>QQ13013</t>
  </si>
  <si>
    <t>QYR21033</t>
  </si>
  <si>
    <t>QYR21032</t>
  </si>
  <si>
    <t>DSJ24013</t>
  </si>
  <si>
    <t>QYR21035</t>
  </si>
  <si>
    <t>YF44017</t>
  </si>
  <si>
    <t>YF44001</t>
  </si>
  <si>
    <t>QQ13015</t>
  </si>
  <si>
    <t>YF44011</t>
  </si>
  <si>
    <t>BYBS220019</t>
  </si>
  <si>
    <t>BYBS22018</t>
  </si>
  <si>
    <t>5409B</t>
  </si>
  <si>
    <t>5410C</t>
  </si>
  <si>
    <t>5410D</t>
  </si>
  <si>
    <t>67310/264</t>
  </si>
  <si>
    <t>INV29</t>
  </si>
  <si>
    <t>A2672</t>
  </si>
  <si>
    <t>CY42008</t>
  </si>
  <si>
    <t>CY42002</t>
  </si>
  <si>
    <t>QYR21037</t>
  </si>
  <si>
    <t>DD90081#</t>
  </si>
  <si>
    <t>FLAR</t>
  </si>
  <si>
    <t>751/3751</t>
  </si>
  <si>
    <t>9108/22</t>
  </si>
  <si>
    <t>5194/ABSTRATO</t>
  </si>
  <si>
    <t>9082/24</t>
  </si>
  <si>
    <t>5410F</t>
  </si>
  <si>
    <t>ED4005</t>
  </si>
  <si>
    <t>ED4007</t>
  </si>
  <si>
    <t>EB2003/20186</t>
  </si>
  <si>
    <t>ED4002</t>
  </si>
  <si>
    <t>1429/PLUS SIZE</t>
  </si>
  <si>
    <t>QYR21067</t>
  </si>
  <si>
    <t>EJ7006</t>
  </si>
  <si>
    <t>EX1501</t>
  </si>
  <si>
    <t>EK8004</t>
  </si>
  <si>
    <t>QYR21057</t>
  </si>
  <si>
    <t>EK8001</t>
  </si>
  <si>
    <t>A2795</t>
  </si>
  <si>
    <t>159/160</t>
  </si>
  <si>
    <t>601/VEST</t>
  </si>
  <si>
    <t>168/148</t>
  </si>
  <si>
    <t>ED4013</t>
  </si>
  <si>
    <t>ED4014</t>
  </si>
  <si>
    <t>ED4012</t>
  </si>
  <si>
    <t>EK8064</t>
  </si>
  <si>
    <t>EB2042</t>
  </si>
  <si>
    <t>EK8066</t>
  </si>
  <si>
    <t>3627V</t>
  </si>
  <si>
    <t>503/1631</t>
  </si>
  <si>
    <t>A605</t>
  </si>
  <si>
    <t>2630/2671</t>
  </si>
  <si>
    <t>2676/2606</t>
  </si>
  <si>
    <t>LINHA</t>
  </si>
  <si>
    <t>COMPLE STAR</t>
  </si>
  <si>
    <t>7034/2</t>
  </si>
  <si>
    <t>177 LISO</t>
  </si>
  <si>
    <t>3235/3285</t>
  </si>
  <si>
    <t>3135/3185</t>
  </si>
  <si>
    <t>2935/2985</t>
  </si>
  <si>
    <t>3035/3085</t>
  </si>
  <si>
    <t>MAGIC COLOR</t>
  </si>
  <si>
    <t>A056</t>
  </si>
  <si>
    <t>A065</t>
  </si>
  <si>
    <t>A088</t>
  </si>
  <si>
    <t>DT018</t>
  </si>
  <si>
    <t>A162</t>
  </si>
  <si>
    <t>GOLA TRICOLINE</t>
  </si>
  <si>
    <t>01 FOG</t>
  </si>
  <si>
    <t>350/02</t>
  </si>
  <si>
    <t>350/03</t>
  </si>
  <si>
    <t>350/01</t>
  </si>
  <si>
    <t>190 / 192</t>
  </si>
  <si>
    <t>GOLA BOBA LISTRADO</t>
  </si>
  <si>
    <t>FOR 01</t>
  </si>
  <si>
    <t>0402020/21</t>
  </si>
  <si>
    <t>M434</t>
  </si>
  <si>
    <t>M494/M418</t>
  </si>
  <si>
    <t>M427/CC110/M423</t>
  </si>
  <si>
    <t>SCN1036</t>
  </si>
  <si>
    <t>2687-1</t>
  </si>
  <si>
    <t>LUAL 007</t>
  </si>
  <si>
    <t>008 LUAL</t>
  </si>
  <si>
    <t>435NI</t>
  </si>
  <si>
    <t>1020NI/NI1035</t>
  </si>
  <si>
    <t>ARR201</t>
  </si>
  <si>
    <t>RR200</t>
  </si>
  <si>
    <t>350/04</t>
  </si>
  <si>
    <t>2698/1</t>
  </si>
  <si>
    <t>5007/10455</t>
  </si>
  <si>
    <t>692EST</t>
  </si>
  <si>
    <t>2134/2421</t>
  </si>
  <si>
    <t>2132/2422</t>
  </si>
  <si>
    <t>2118/2447</t>
  </si>
  <si>
    <t>624/A039</t>
  </si>
  <si>
    <t>7317LISTRADO</t>
  </si>
  <si>
    <t>EN9010</t>
  </si>
  <si>
    <t>EP1901</t>
  </si>
  <si>
    <t>A2912</t>
  </si>
  <si>
    <t>V6022</t>
  </si>
  <si>
    <t>EB2013</t>
  </si>
  <si>
    <t>YF44027</t>
  </si>
  <si>
    <t>EN9002</t>
  </si>
  <si>
    <t>DM007</t>
  </si>
  <si>
    <t>EB2026</t>
  </si>
  <si>
    <t>YF44028</t>
  </si>
  <si>
    <t>DM011/7803</t>
  </si>
  <si>
    <t>EK8067</t>
  </si>
  <si>
    <t>EK8038</t>
  </si>
  <si>
    <t>1502/15302</t>
  </si>
  <si>
    <t>YY31009</t>
  </si>
  <si>
    <t>YY31020</t>
  </si>
  <si>
    <t>R0141</t>
  </si>
  <si>
    <t>R0140</t>
  </si>
  <si>
    <t>SH1008</t>
  </si>
  <si>
    <t>15VV29</t>
  </si>
  <si>
    <t>15VV28</t>
  </si>
  <si>
    <t>EH6021</t>
  </si>
  <si>
    <t>EB2062</t>
  </si>
  <si>
    <t>EK8068</t>
  </si>
  <si>
    <t>YF44025</t>
  </si>
  <si>
    <t>EH6022</t>
  </si>
  <si>
    <t>EB2037</t>
  </si>
  <si>
    <t>EH6026</t>
  </si>
  <si>
    <t>EK8144</t>
  </si>
  <si>
    <t>15VV26</t>
  </si>
  <si>
    <t>Z112</t>
  </si>
  <si>
    <t>PI68009</t>
  </si>
  <si>
    <t>A468631</t>
  </si>
  <si>
    <t>A472640</t>
  </si>
  <si>
    <t>YF44018</t>
  </si>
  <si>
    <t>IF44017</t>
  </si>
  <si>
    <t>ED4006</t>
  </si>
  <si>
    <t>EB2043</t>
  </si>
  <si>
    <t>EK8258</t>
  </si>
  <si>
    <t>EK8314</t>
  </si>
  <si>
    <t>EB20083</t>
  </si>
  <si>
    <t>S18460000</t>
  </si>
  <si>
    <t>S16165470</t>
  </si>
  <si>
    <t>EB20135</t>
  </si>
  <si>
    <t>EJ27005</t>
  </si>
  <si>
    <t>QYR21036</t>
  </si>
  <si>
    <t>EB20133</t>
  </si>
  <si>
    <t>EH60026</t>
  </si>
  <si>
    <t>YF44006</t>
  </si>
  <si>
    <t>1177/MESCLA</t>
  </si>
  <si>
    <t>1177/PRETO</t>
  </si>
  <si>
    <t>1176/PRETO</t>
  </si>
  <si>
    <t>1176/MESCLA</t>
  </si>
  <si>
    <t>JUTA217</t>
  </si>
  <si>
    <t>JORGE</t>
  </si>
  <si>
    <t>BR2 BOLIVA</t>
  </si>
  <si>
    <t>KE01333</t>
  </si>
  <si>
    <t>QR882</t>
  </si>
  <si>
    <t>DD2418</t>
  </si>
  <si>
    <t>DM4139</t>
  </si>
  <si>
    <t>DM3027</t>
  </si>
  <si>
    <t>DM3307</t>
  </si>
  <si>
    <t>V9119</t>
  </si>
  <si>
    <t>1268/JACKARD LISO</t>
  </si>
  <si>
    <t>1559/1659</t>
  </si>
  <si>
    <t>1387/LISTRADO</t>
  </si>
  <si>
    <t>1171/PLUS SIZE</t>
  </si>
  <si>
    <t>1571/POA</t>
  </si>
  <si>
    <t>A3075</t>
  </si>
  <si>
    <t>A3066</t>
  </si>
  <si>
    <t>A3067</t>
  </si>
  <si>
    <t>A3080</t>
  </si>
  <si>
    <t>A3044</t>
  </si>
  <si>
    <t>800259/3001684</t>
  </si>
  <si>
    <t>67320/1</t>
  </si>
  <si>
    <t>67337/67327</t>
  </si>
  <si>
    <t>223/3223</t>
  </si>
  <si>
    <t>ML2590</t>
  </si>
  <si>
    <t>DH7323</t>
  </si>
  <si>
    <t>DF03111</t>
  </si>
  <si>
    <t>EB20149</t>
  </si>
  <si>
    <t>EB20157</t>
  </si>
  <si>
    <t>EP17022</t>
  </si>
  <si>
    <t>J002</t>
  </si>
  <si>
    <t>B6012</t>
  </si>
  <si>
    <t>ED4001</t>
  </si>
  <si>
    <t>16518/16525</t>
  </si>
  <si>
    <t>J6850</t>
  </si>
  <si>
    <t>J6833</t>
  </si>
  <si>
    <t>J1562</t>
  </si>
  <si>
    <t>J6848</t>
  </si>
  <si>
    <t>J6847</t>
  </si>
  <si>
    <t>H10152</t>
  </si>
  <si>
    <t>J6831</t>
  </si>
  <si>
    <t>J1565</t>
  </si>
  <si>
    <t>J1560</t>
  </si>
  <si>
    <t>J6933</t>
  </si>
  <si>
    <t>QE217</t>
  </si>
  <si>
    <t>BJ023</t>
  </si>
  <si>
    <t>BJ022</t>
  </si>
  <si>
    <t>N1016</t>
  </si>
  <si>
    <t>QE214</t>
  </si>
  <si>
    <t>N1019</t>
  </si>
  <si>
    <t>VE16511</t>
  </si>
  <si>
    <t>1609/1604CANELADO</t>
  </si>
  <si>
    <t>L1624</t>
  </si>
  <si>
    <t>L1449</t>
  </si>
  <si>
    <t>C6735</t>
  </si>
  <si>
    <t>C5543</t>
  </si>
  <si>
    <t>C3289</t>
  </si>
  <si>
    <t>C3272</t>
  </si>
  <si>
    <t>05171/5183</t>
  </si>
  <si>
    <t>05151/05144</t>
  </si>
  <si>
    <t>EK8062</t>
  </si>
  <si>
    <t>L1557</t>
  </si>
  <si>
    <t>L1621</t>
  </si>
  <si>
    <t>QYR21092</t>
  </si>
  <si>
    <t>RXY29070</t>
  </si>
  <si>
    <t>EK8057</t>
  </si>
  <si>
    <t>EH60047</t>
  </si>
  <si>
    <t>EJ50032</t>
  </si>
  <si>
    <t>NOM1041</t>
  </si>
  <si>
    <t>6222/6223</t>
  </si>
  <si>
    <t>EC19002</t>
  </si>
  <si>
    <t>6353/6356</t>
  </si>
  <si>
    <t>DD90054</t>
  </si>
  <si>
    <t>VT209</t>
  </si>
  <si>
    <t>VT241</t>
  </si>
  <si>
    <t>VT259</t>
  </si>
  <si>
    <t>EP17002</t>
  </si>
  <si>
    <t>EK8095</t>
  </si>
  <si>
    <t>P1736F</t>
  </si>
  <si>
    <t>VT291</t>
  </si>
  <si>
    <t>RC161</t>
  </si>
  <si>
    <t>C1226</t>
  </si>
  <si>
    <t>CO989</t>
  </si>
  <si>
    <t>C1241</t>
  </si>
  <si>
    <t>TU225</t>
  </si>
  <si>
    <t>T2046</t>
  </si>
  <si>
    <t>TU391</t>
  </si>
  <si>
    <t>T2080</t>
  </si>
  <si>
    <t>TU465</t>
  </si>
  <si>
    <t>T2070</t>
  </si>
  <si>
    <t>EB20182</t>
  </si>
  <si>
    <t>EG70061</t>
  </si>
  <si>
    <t>EK80396</t>
  </si>
  <si>
    <t>EK80403</t>
  </si>
  <si>
    <t>EB20255</t>
  </si>
  <si>
    <t>EK80392</t>
  </si>
  <si>
    <t>EK80413</t>
  </si>
  <si>
    <t>EK80439</t>
  </si>
  <si>
    <t>DM7811</t>
  </si>
  <si>
    <t>ED4016</t>
  </si>
  <si>
    <t>ED4015</t>
  </si>
  <si>
    <t>A73049</t>
  </si>
  <si>
    <t>A73070</t>
  </si>
  <si>
    <t>V70293</t>
  </si>
  <si>
    <t>V73002</t>
  </si>
  <si>
    <t>V73007</t>
  </si>
  <si>
    <t>V73010</t>
  </si>
  <si>
    <t>V73011</t>
  </si>
  <si>
    <t>V73016</t>
  </si>
  <si>
    <t>V70282</t>
  </si>
  <si>
    <t>V73001</t>
  </si>
  <si>
    <t>V73003</t>
  </si>
  <si>
    <t>A71088</t>
  </si>
  <si>
    <t>AIB3006</t>
  </si>
  <si>
    <t>EB20231</t>
  </si>
  <si>
    <t>EB20158</t>
  </si>
  <si>
    <t>EB20166</t>
  </si>
  <si>
    <t>EB20243</t>
  </si>
  <si>
    <t>EP17021</t>
  </si>
  <si>
    <t>EK8049</t>
  </si>
  <si>
    <t>A73080</t>
  </si>
  <si>
    <t>D242</t>
  </si>
  <si>
    <t>D254</t>
  </si>
  <si>
    <t>D323</t>
  </si>
  <si>
    <t>G040</t>
  </si>
  <si>
    <t>G084/G215</t>
  </si>
  <si>
    <t>G086</t>
  </si>
  <si>
    <t>RA18</t>
  </si>
  <si>
    <t>4A190A</t>
  </si>
  <si>
    <t>4A192A</t>
  </si>
  <si>
    <t>4A157A</t>
  </si>
  <si>
    <t>3A025A</t>
  </si>
  <si>
    <t>4A177A</t>
  </si>
  <si>
    <t>4A188A</t>
  </si>
  <si>
    <t>OPVC0374</t>
  </si>
  <si>
    <t>OPVL0048</t>
  </si>
  <si>
    <t>OPVC0410</t>
  </si>
  <si>
    <t>EB20333</t>
  </si>
  <si>
    <t>EB20332</t>
  </si>
  <si>
    <t>EB20183</t>
  </si>
  <si>
    <t>EK8046</t>
  </si>
  <si>
    <t>DL6378</t>
  </si>
  <si>
    <t>EB2010</t>
  </si>
  <si>
    <t>J6938</t>
  </si>
  <si>
    <t>EK8176</t>
  </si>
  <si>
    <t>F181158</t>
  </si>
  <si>
    <t>H3628</t>
  </si>
  <si>
    <t>A2238</t>
  </si>
  <si>
    <t>H8935</t>
  </si>
  <si>
    <t>C3130</t>
  </si>
  <si>
    <t>H9635</t>
  </si>
  <si>
    <t>DM3375</t>
  </si>
  <si>
    <t>WY8223</t>
  </si>
  <si>
    <t>J6865</t>
  </si>
  <si>
    <t>12949A</t>
  </si>
  <si>
    <t>BATMAN/CP.AMERICA/POLICIAL/MULHER M</t>
  </si>
  <si>
    <t>EK80537</t>
  </si>
  <si>
    <t>EC19036</t>
  </si>
  <si>
    <t>EZ16043</t>
  </si>
  <si>
    <t>FI81688</t>
  </si>
  <si>
    <t>Y7745</t>
  </si>
  <si>
    <t>3452/17</t>
  </si>
  <si>
    <t>QYR21096</t>
  </si>
  <si>
    <t>NK191</t>
  </si>
  <si>
    <t>91067/71067</t>
  </si>
  <si>
    <t>DM20425</t>
  </si>
  <si>
    <t>EK80639</t>
  </si>
  <si>
    <t>EB20393</t>
  </si>
  <si>
    <t>JR120</t>
  </si>
  <si>
    <t>A171</t>
  </si>
  <si>
    <t>SL7F4075</t>
  </si>
  <si>
    <t>LC028</t>
  </si>
  <si>
    <t>YS011</t>
  </si>
  <si>
    <t>JN156</t>
  </si>
  <si>
    <t>LC020</t>
  </si>
  <si>
    <t>LKP037</t>
  </si>
  <si>
    <t>L022</t>
  </si>
  <si>
    <t>KLP061</t>
  </si>
  <si>
    <t>KLP108</t>
  </si>
  <si>
    <t>KLP038</t>
  </si>
  <si>
    <t>YF44002</t>
  </si>
  <si>
    <t>EXA3010</t>
  </si>
  <si>
    <t>EXA3007</t>
  </si>
  <si>
    <t>EXA3009</t>
  </si>
  <si>
    <t>EXA3016</t>
  </si>
  <si>
    <t>EXA3017</t>
  </si>
  <si>
    <t>EXA3018</t>
  </si>
  <si>
    <t>EXA3019</t>
  </si>
  <si>
    <t>EXA3015</t>
  </si>
  <si>
    <t>EXA3006</t>
  </si>
  <si>
    <t>EXA3011</t>
  </si>
  <si>
    <t>EXA3008</t>
  </si>
  <si>
    <t>EJ50051</t>
  </si>
  <si>
    <t>EB20397</t>
  </si>
  <si>
    <t>EB20417</t>
  </si>
  <si>
    <t>EB20401</t>
  </si>
  <si>
    <t>EF12090</t>
  </si>
  <si>
    <t>EF30051</t>
  </si>
  <si>
    <t>YF17013</t>
  </si>
  <si>
    <t>EK80686</t>
  </si>
  <si>
    <t>EV12073</t>
  </si>
  <si>
    <t>EB20421</t>
  </si>
  <si>
    <t>EK80393</t>
  </si>
  <si>
    <t>MIDI</t>
  </si>
  <si>
    <t>EB20373</t>
  </si>
  <si>
    <t>A51490</t>
  </si>
  <si>
    <t>A51514</t>
  </si>
  <si>
    <t>A51495</t>
  </si>
  <si>
    <t>EO18065</t>
  </si>
  <si>
    <t>EB20165</t>
  </si>
  <si>
    <t>QYR21076</t>
  </si>
  <si>
    <t>QYR21090</t>
  </si>
  <si>
    <t>EK8115</t>
  </si>
  <si>
    <t>EB20203</t>
  </si>
  <si>
    <t>EK80525</t>
  </si>
  <si>
    <t>FJ7045</t>
  </si>
  <si>
    <t>JY020</t>
  </si>
  <si>
    <t>A717</t>
  </si>
  <si>
    <t>F71</t>
  </si>
  <si>
    <t>DM12181</t>
  </si>
  <si>
    <t>DM20456</t>
  </si>
  <si>
    <t>EK80679</t>
  </si>
  <si>
    <t>EV12078</t>
  </si>
  <si>
    <t>EK80737</t>
  </si>
  <si>
    <t>EV12118</t>
  </si>
  <si>
    <t>WY12003</t>
  </si>
  <si>
    <t>EV12076</t>
  </si>
  <si>
    <t>EK80689</t>
  </si>
  <si>
    <t>EK80705</t>
  </si>
  <si>
    <t>EV12077</t>
  </si>
  <si>
    <t>4C072</t>
  </si>
  <si>
    <t>4C042</t>
  </si>
  <si>
    <t>4C052</t>
  </si>
  <si>
    <t>4C069A</t>
  </si>
  <si>
    <t>4C090A</t>
  </si>
  <si>
    <t>4C076A</t>
  </si>
  <si>
    <t>4A050PS</t>
  </si>
  <si>
    <t>4A047</t>
  </si>
  <si>
    <t>4A045PS</t>
  </si>
  <si>
    <t>4C075</t>
  </si>
  <si>
    <t>4C063</t>
  </si>
  <si>
    <t>4C073</t>
  </si>
  <si>
    <t>4C065A</t>
  </si>
  <si>
    <t>3C025</t>
  </si>
  <si>
    <t>4C070</t>
  </si>
  <si>
    <t>EK80738</t>
  </si>
  <si>
    <t>EK80745</t>
  </si>
  <si>
    <t>EK80664</t>
  </si>
  <si>
    <t>GF015</t>
  </si>
  <si>
    <t>XZD161</t>
  </si>
  <si>
    <t>XZ9229/XZ9230</t>
  </si>
  <si>
    <t>1839/DZ61</t>
  </si>
  <si>
    <t>1857/D262</t>
  </si>
  <si>
    <t>JZWOM2780/D263</t>
  </si>
  <si>
    <t>JZWOM2778/D264</t>
  </si>
  <si>
    <t>JZWOM2775/D265</t>
  </si>
  <si>
    <t>JZWD271/D266</t>
  </si>
  <si>
    <t>JZWD263/D267</t>
  </si>
  <si>
    <t>EO18047</t>
  </si>
  <si>
    <t>EK80421</t>
  </si>
  <si>
    <t>YF17015</t>
  </si>
  <si>
    <t>EB20245</t>
  </si>
  <si>
    <t>DM12271</t>
  </si>
  <si>
    <t>EB20471</t>
  </si>
  <si>
    <t>E80780</t>
  </si>
  <si>
    <t>EV12506</t>
  </si>
  <si>
    <t>EB20463</t>
  </si>
  <si>
    <t>EB20461</t>
  </si>
  <si>
    <t>EB20469</t>
  </si>
  <si>
    <t>4C102A</t>
  </si>
  <si>
    <t>4A039PS</t>
  </si>
  <si>
    <t>4A042PS</t>
  </si>
  <si>
    <t>4A054PS</t>
  </si>
  <si>
    <t>4A063PS</t>
  </si>
  <si>
    <t>4A066PS</t>
  </si>
  <si>
    <t>4C067A</t>
  </si>
  <si>
    <t>4C110A</t>
  </si>
  <si>
    <t>4C107A</t>
  </si>
  <si>
    <t>4C089A</t>
  </si>
  <si>
    <t>4C092A</t>
  </si>
  <si>
    <t>4C096A</t>
  </si>
  <si>
    <t>4C100A</t>
  </si>
  <si>
    <t>4C064A</t>
  </si>
  <si>
    <t>LG40070</t>
  </si>
  <si>
    <t>EB20462</t>
  </si>
  <si>
    <t>EB20465</t>
  </si>
  <si>
    <t>EK80780</t>
  </si>
  <si>
    <t>273/272</t>
  </si>
  <si>
    <t>JZW705</t>
  </si>
  <si>
    <t>JZWY701</t>
  </si>
  <si>
    <t>JZWOM2776</t>
  </si>
  <si>
    <t>F544</t>
  </si>
  <si>
    <t>JZW281</t>
  </si>
  <si>
    <t>JZWOM2779</t>
  </si>
  <si>
    <t>720/LISO</t>
  </si>
  <si>
    <t>JN263</t>
  </si>
  <si>
    <t>GF21550</t>
  </si>
  <si>
    <t>GF21650</t>
  </si>
  <si>
    <t>GF25358</t>
  </si>
  <si>
    <t>GF24042</t>
  </si>
  <si>
    <t>E6834</t>
  </si>
  <si>
    <t>JZWOM27163</t>
  </si>
  <si>
    <t>JZWF9040</t>
  </si>
  <si>
    <t>D266</t>
  </si>
  <si>
    <t>F9027</t>
  </si>
  <si>
    <t>F9028</t>
  </si>
  <si>
    <t>F9029</t>
  </si>
  <si>
    <t>F9026</t>
  </si>
  <si>
    <t>JZWOM27162</t>
  </si>
  <si>
    <t>E42003</t>
  </si>
  <si>
    <t>E40104</t>
  </si>
  <si>
    <t>EK80397</t>
  </si>
  <si>
    <t>EO18059</t>
  </si>
  <si>
    <t>EK80342</t>
  </si>
  <si>
    <t>48316/48410</t>
  </si>
  <si>
    <t>E12580</t>
  </si>
  <si>
    <t>E12550</t>
  </si>
  <si>
    <t>RC-1018</t>
  </si>
  <si>
    <t>SU5025</t>
  </si>
  <si>
    <t>NA005</t>
  </si>
  <si>
    <t>ANACONDA</t>
  </si>
  <si>
    <t>TIGRE</t>
  </si>
  <si>
    <t>GOLA BICHO</t>
  </si>
  <si>
    <t>2 BOLSOS</t>
  </si>
  <si>
    <t>BOLSO CANGURU</t>
  </si>
  <si>
    <t>S-14</t>
  </si>
  <si>
    <t>NI585</t>
  </si>
  <si>
    <t>LAÇO</t>
  </si>
  <si>
    <t>NA0123</t>
  </si>
  <si>
    <t>DV033</t>
  </si>
  <si>
    <t>RC280</t>
  </si>
  <si>
    <t>RC702</t>
  </si>
  <si>
    <t>SU5008</t>
  </si>
  <si>
    <t>NOM1030</t>
  </si>
  <si>
    <t>34639/34915</t>
  </si>
  <si>
    <t>NOM1042</t>
  </si>
  <si>
    <t>34060009/64692</t>
  </si>
  <si>
    <t>34060007/64666</t>
  </si>
  <si>
    <t>34060008/64691</t>
  </si>
  <si>
    <t>695A</t>
  </si>
  <si>
    <t>34060097/69924</t>
  </si>
  <si>
    <t>34060093/69890</t>
  </si>
  <si>
    <t>4435/4485</t>
  </si>
  <si>
    <t>4235/4285</t>
  </si>
  <si>
    <t>1035/1085</t>
  </si>
  <si>
    <t>6535/6585</t>
  </si>
  <si>
    <t>022 LISA</t>
  </si>
  <si>
    <t>A230</t>
  </si>
  <si>
    <t>A265</t>
  </si>
  <si>
    <t>202NADADOR</t>
  </si>
  <si>
    <t>650/670</t>
  </si>
  <si>
    <t>NEON</t>
  </si>
  <si>
    <t>91036L</t>
  </si>
  <si>
    <t>91036LISTRADA</t>
  </si>
  <si>
    <t>A648</t>
  </si>
  <si>
    <t>CITRICA</t>
  </si>
  <si>
    <t>10295 GATINHO</t>
  </si>
  <si>
    <t>2006/10611</t>
  </si>
  <si>
    <t>2030197/2030236</t>
  </si>
  <si>
    <t>027E</t>
  </si>
  <si>
    <t>FLAME</t>
  </si>
  <si>
    <t>2011A</t>
  </si>
  <si>
    <t>2004/ESTAMPADA</t>
  </si>
  <si>
    <t>2014LISA</t>
  </si>
  <si>
    <t>BBC0146</t>
  </si>
  <si>
    <t>300X</t>
  </si>
  <si>
    <t>20126/592/21158</t>
  </si>
  <si>
    <t>20128/20593</t>
  </si>
  <si>
    <t>457/1/4/5</t>
  </si>
  <si>
    <t>043/044</t>
  </si>
  <si>
    <t>2064F</t>
  </si>
  <si>
    <t>100/1098</t>
  </si>
  <si>
    <t>100/1110</t>
  </si>
  <si>
    <t>100/1084</t>
  </si>
  <si>
    <t>100/1082</t>
  </si>
  <si>
    <t>100/1089</t>
  </si>
  <si>
    <t>4377/01</t>
  </si>
  <si>
    <t>4576D</t>
  </si>
  <si>
    <t>100/1134</t>
  </si>
  <si>
    <t>100/1002</t>
  </si>
  <si>
    <t>100/1148</t>
  </si>
  <si>
    <t>100/1153</t>
  </si>
  <si>
    <t>100/1150</t>
  </si>
  <si>
    <t>100/1149</t>
  </si>
  <si>
    <t>030/12</t>
  </si>
  <si>
    <t>030/ESTAMPADA</t>
  </si>
  <si>
    <t>100/1168</t>
  </si>
  <si>
    <t>100/1166</t>
  </si>
  <si>
    <t>100/1167</t>
  </si>
  <si>
    <t>20135/20591</t>
  </si>
  <si>
    <t>BBC0044</t>
  </si>
  <si>
    <t>BBC135</t>
  </si>
  <si>
    <t>BBC0048</t>
  </si>
  <si>
    <t>BBC0046</t>
  </si>
  <si>
    <t>BBC0043</t>
  </si>
  <si>
    <t>200/1540</t>
  </si>
  <si>
    <t>100/1179</t>
  </si>
  <si>
    <t>ESTAMPA FRONTAL</t>
  </si>
  <si>
    <t>BBC0136/0135</t>
  </si>
  <si>
    <t>A1265</t>
  </si>
  <si>
    <t>A1259</t>
  </si>
  <si>
    <t>100/1237</t>
  </si>
  <si>
    <t>0517PUNHO/LISTRADA</t>
  </si>
  <si>
    <t>0553BOTONE</t>
  </si>
  <si>
    <t>0546 LUREX</t>
  </si>
  <si>
    <t>027B</t>
  </si>
  <si>
    <t>BBC0158AB/0159A/60</t>
  </si>
  <si>
    <t>BBC0152B</t>
  </si>
  <si>
    <t>BBL336AB</t>
  </si>
  <si>
    <t>335/2</t>
  </si>
  <si>
    <t>335/1</t>
  </si>
  <si>
    <t>100/1321</t>
  </si>
  <si>
    <t>100/1323</t>
  </si>
  <si>
    <t>100/1301</t>
  </si>
  <si>
    <t>100/1297</t>
  </si>
  <si>
    <t>100/1324</t>
  </si>
  <si>
    <t>100/1314</t>
  </si>
  <si>
    <t>A480</t>
  </si>
  <si>
    <t>A1483</t>
  </si>
  <si>
    <t>A1504</t>
  </si>
  <si>
    <t>A1465</t>
  </si>
  <si>
    <t>A1493</t>
  </si>
  <si>
    <t>A1523</t>
  </si>
  <si>
    <t>G1374</t>
  </si>
  <si>
    <t>BL2013</t>
  </si>
  <si>
    <t>CHIFON/FRANJA</t>
  </si>
  <si>
    <t>631/645</t>
  </si>
  <si>
    <t>512/513/514</t>
  </si>
  <si>
    <t>521/522</t>
  </si>
  <si>
    <t>503/504/505</t>
  </si>
  <si>
    <t>1846/9904</t>
  </si>
  <si>
    <t>NADADOR EST</t>
  </si>
  <si>
    <t>RIBANA EST</t>
  </si>
  <si>
    <t>BBC0162</t>
  </si>
  <si>
    <t>BBC0155</t>
  </si>
  <si>
    <t>21157/8046/800273</t>
  </si>
  <si>
    <t>100/1476</t>
  </si>
  <si>
    <t>100/1263</t>
  </si>
  <si>
    <t>LEAO</t>
  </si>
  <si>
    <t>BBC0160</t>
  </si>
  <si>
    <t>BBC0161</t>
  </si>
  <si>
    <t>2774B</t>
  </si>
  <si>
    <t>BBC0153AB</t>
  </si>
  <si>
    <t>3320B</t>
  </si>
  <si>
    <t>L255</t>
  </si>
  <si>
    <t>100/1491</t>
  </si>
  <si>
    <t>100/1471</t>
  </si>
  <si>
    <t>100/1503</t>
  </si>
  <si>
    <t>100/1498</t>
  </si>
  <si>
    <t>FURADINHA</t>
  </si>
  <si>
    <t>BBC0156</t>
  </si>
  <si>
    <t>FS2813</t>
  </si>
  <si>
    <t>T14105219/22</t>
  </si>
  <si>
    <t>PAETE</t>
  </si>
  <si>
    <t>MG8831#</t>
  </si>
  <si>
    <t>GF003</t>
  </si>
  <si>
    <t>MG8912</t>
  </si>
  <si>
    <t>HL0011G</t>
  </si>
  <si>
    <t>100/1564</t>
  </si>
  <si>
    <t>100/1542</t>
  </si>
  <si>
    <t>100/1533</t>
  </si>
  <si>
    <t>141268/270</t>
  </si>
  <si>
    <t>MG8892</t>
  </si>
  <si>
    <t>MZ01</t>
  </si>
  <si>
    <t>LG003</t>
  </si>
  <si>
    <t>M12255</t>
  </si>
  <si>
    <t>4676/4657</t>
  </si>
  <si>
    <t>4526/4256/4760</t>
  </si>
  <si>
    <t>M1409</t>
  </si>
  <si>
    <t>M141266</t>
  </si>
  <si>
    <t>M141277</t>
  </si>
  <si>
    <t>BBCT2015</t>
  </si>
  <si>
    <t>BBCME322</t>
  </si>
  <si>
    <t>BBC0009</t>
  </si>
  <si>
    <t>80048/80107/800261</t>
  </si>
  <si>
    <t>80058/80114</t>
  </si>
  <si>
    <t>80051/80110</t>
  </si>
  <si>
    <t>80047/800226</t>
  </si>
  <si>
    <t>80073/80115</t>
  </si>
  <si>
    <t>80046/105/800273/21157/225</t>
  </si>
  <si>
    <t>80054/80113</t>
  </si>
  <si>
    <t>40730/1</t>
  </si>
  <si>
    <t>1475/1</t>
  </si>
  <si>
    <t>MG8870 REGATA</t>
  </si>
  <si>
    <t>023/026/27</t>
  </si>
  <si>
    <t>703C</t>
  </si>
  <si>
    <t>GF15002</t>
  </si>
  <si>
    <t>HYFS2004</t>
  </si>
  <si>
    <t>JS16010</t>
  </si>
  <si>
    <t>SS16012</t>
  </si>
  <si>
    <t>FHJJ11008</t>
  </si>
  <si>
    <t>SM17001</t>
  </si>
  <si>
    <t>DD90001</t>
  </si>
  <si>
    <t>GF15001</t>
  </si>
  <si>
    <t>BF2516/2615</t>
  </si>
  <si>
    <t>NADADOR CHUVA</t>
  </si>
  <si>
    <t>DSJ24009</t>
  </si>
  <si>
    <t>O&amp;Y25009</t>
  </si>
  <si>
    <t>MG8832</t>
  </si>
  <si>
    <t>T13053</t>
  </si>
  <si>
    <t>A2329</t>
  </si>
  <si>
    <t>A2277</t>
  </si>
  <si>
    <t>A2319</t>
  </si>
  <si>
    <t>068/086</t>
  </si>
  <si>
    <t>2454/3473</t>
  </si>
  <si>
    <t>RCM151</t>
  </si>
  <si>
    <t>5204/562</t>
  </si>
  <si>
    <t>4307/533</t>
  </si>
  <si>
    <t>5123/535</t>
  </si>
  <si>
    <t>4386/541</t>
  </si>
  <si>
    <t>5124/584</t>
  </si>
  <si>
    <t>5123/577</t>
  </si>
  <si>
    <t>4386/506</t>
  </si>
  <si>
    <t>5204/558</t>
  </si>
  <si>
    <t>5206/580</t>
  </si>
  <si>
    <t>4402/521</t>
  </si>
  <si>
    <t>BBCCT35701BA</t>
  </si>
  <si>
    <t>LV6002A</t>
  </si>
  <si>
    <t>BBC336A/16A</t>
  </si>
  <si>
    <t>BBC0012</t>
  </si>
  <si>
    <t>BB122</t>
  </si>
  <si>
    <t>BL042</t>
  </si>
  <si>
    <t>BB123</t>
  </si>
  <si>
    <t>BB121/122</t>
  </si>
  <si>
    <t>981/450</t>
  </si>
  <si>
    <t>SM17002</t>
  </si>
  <si>
    <t>DF1398</t>
  </si>
  <si>
    <t>JC33002</t>
  </si>
  <si>
    <t>HY2001</t>
  </si>
  <si>
    <t>601/BOCA</t>
  </si>
  <si>
    <t>MZ05</t>
  </si>
  <si>
    <t>SY70013</t>
  </si>
  <si>
    <t>KX39003/39004</t>
  </si>
  <si>
    <t>KX39005</t>
  </si>
  <si>
    <t>JC33006</t>
  </si>
  <si>
    <t>ABS80203</t>
  </si>
  <si>
    <t>JS6201</t>
  </si>
  <si>
    <t>F80148</t>
  </si>
  <si>
    <t>JS6208</t>
  </si>
  <si>
    <t>OY606</t>
  </si>
  <si>
    <t>DF1389</t>
  </si>
  <si>
    <t>BL013</t>
  </si>
  <si>
    <t>MJ46001</t>
  </si>
  <si>
    <t>F112148</t>
  </si>
  <si>
    <t>F112144</t>
  </si>
  <si>
    <t>FELIZ ANO NOVO</t>
  </si>
  <si>
    <t>1792/1492</t>
  </si>
  <si>
    <t>NADADOR LISA</t>
  </si>
  <si>
    <t>RENDA SORTIDAS</t>
  </si>
  <si>
    <t>800269/800280</t>
  </si>
  <si>
    <t>EM1701</t>
  </si>
  <si>
    <t>EM1705</t>
  </si>
  <si>
    <t>813/PLUS SIZE</t>
  </si>
  <si>
    <t>EH6002</t>
  </si>
  <si>
    <t>EH6009</t>
  </si>
  <si>
    <t>3583/4577</t>
  </si>
  <si>
    <t>3563/4561</t>
  </si>
  <si>
    <t>2547/4289</t>
  </si>
  <si>
    <t>1202/1220</t>
  </si>
  <si>
    <t>S/PEROLA</t>
  </si>
  <si>
    <t>REGATA LIST.</t>
  </si>
  <si>
    <t>REGATA C/PEROLA</t>
  </si>
  <si>
    <t>EK8074</t>
  </si>
  <si>
    <t>EO1809</t>
  </si>
  <si>
    <t>EQ1402</t>
  </si>
  <si>
    <t>2327/2328</t>
  </si>
  <si>
    <t>AH802</t>
  </si>
  <si>
    <t>BF460</t>
  </si>
  <si>
    <t>BBCME32201A</t>
  </si>
  <si>
    <t>BBC00201AB/000101B</t>
  </si>
  <si>
    <t>BBN001/BCC0002/01B</t>
  </si>
  <si>
    <t>BF062</t>
  </si>
  <si>
    <t>ML029675IC</t>
  </si>
  <si>
    <t>BF039</t>
  </si>
  <si>
    <t>BF060</t>
  </si>
  <si>
    <t>BF071</t>
  </si>
  <si>
    <t>IV911E/IN1911A/IVS11D</t>
  </si>
  <si>
    <t>BY23006</t>
  </si>
  <si>
    <t>OEY25010</t>
  </si>
  <si>
    <t>OY25008</t>
  </si>
  <si>
    <t>BY23018</t>
  </si>
  <si>
    <t>BY23019</t>
  </si>
  <si>
    <t>QEY25009</t>
  </si>
  <si>
    <t>BY23009</t>
  </si>
  <si>
    <t>XR37008/REGATA</t>
  </si>
  <si>
    <t>YYW32008</t>
  </si>
  <si>
    <t>YYW32005</t>
  </si>
  <si>
    <t>L1036</t>
  </si>
  <si>
    <t>SH1004</t>
  </si>
  <si>
    <t>SH1003</t>
  </si>
  <si>
    <t>5206/415</t>
  </si>
  <si>
    <t>9074/449</t>
  </si>
  <si>
    <t>9078/441</t>
  </si>
  <si>
    <t>EB2055</t>
  </si>
  <si>
    <t>EH6005</t>
  </si>
  <si>
    <t>EH6018</t>
  </si>
  <si>
    <t>EY2303</t>
  </si>
  <si>
    <t>EY2306</t>
  </si>
  <si>
    <t>EK8023</t>
  </si>
  <si>
    <t>EY2307</t>
  </si>
  <si>
    <t>1500 KISS ME NOW</t>
  </si>
  <si>
    <t>1500/DION</t>
  </si>
  <si>
    <t>EK8020/8120/80355</t>
  </si>
  <si>
    <t>AS80326</t>
  </si>
  <si>
    <t>TIRINHA</t>
  </si>
  <si>
    <t>GRIPIR</t>
  </si>
  <si>
    <t>LISO/GRIPIR M</t>
  </si>
  <si>
    <t>ANCORA/BICHOS</t>
  </si>
  <si>
    <t>RENDA LISA</t>
  </si>
  <si>
    <t>EK8328</t>
  </si>
  <si>
    <t>10480ES</t>
  </si>
  <si>
    <t>10498ES</t>
  </si>
  <si>
    <t>S19455470</t>
  </si>
  <si>
    <t>S13900200</t>
  </si>
  <si>
    <t>S16335470</t>
  </si>
  <si>
    <t>S19250000</t>
  </si>
  <si>
    <t>EB20130</t>
  </si>
  <si>
    <t>EB20123</t>
  </si>
  <si>
    <t>38115WBS</t>
  </si>
  <si>
    <t>14216WBS</t>
  </si>
  <si>
    <t>48016BBS</t>
  </si>
  <si>
    <t>7416WBA</t>
  </si>
  <si>
    <t>26714BBA</t>
  </si>
  <si>
    <t>8374-01</t>
  </si>
  <si>
    <t>325823/325807</t>
  </si>
  <si>
    <t>8373-1</t>
  </si>
  <si>
    <t>8324-01</t>
  </si>
  <si>
    <t>B9038</t>
  </si>
  <si>
    <t>A3051</t>
  </si>
  <si>
    <t>J6918</t>
  </si>
  <si>
    <t>DF9295</t>
  </si>
  <si>
    <t>DL6257</t>
  </si>
  <si>
    <t>SY70012</t>
  </si>
  <si>
    <t>EG700521</t>
  </si>
  <si>
    <t>DM7806</t>
  </si>
  <si>
    <t>ES2216</t>
  </si>
  <si>
    <t>EB20146</t>
  </si>
  <si>
    <t>EK80368</t>
  </si>
  <si>
    <t>EK80371</t>
  </si>
  <si>
    <t>DM1701</t>
  </si>
  <si>
    <t>DM1703</t>
  </si>
  <si>
    <t>ILHOES</t>
  </si>
  <si>
    <t>QE281</t>
  </si>
  <si>
    <t>CHANEL</t>
  </si>
  <si>
    <t>1603/LACO</t>
  </si>
  <si>
    <t>1603/TIRINHAS</t>
  </si>
  <si>
    <t>EB2020</t>
  </si>
  <si>
    <t>EG50052/70052</t>
  </si>
  <si>
    <t>EG70056</t>
  </si>
  <si>
    <t>EK80381</t>
  </si>
  <si>
    <t>RBR200</t>
  </si>
  <si>
    <t>RBEN1003</t>
  </si>
  <si>
    <t>A45013</t>
  </si>
  <si>
    <t>V40846</t>
  </si>
  <si>
    <t>V40860</t>
  </si>
  <si>
    <t>A45021</t>
  </si>
  <si>
    <t>EH60067</t>
  </si>
  <si>
    <t>EA10011</t>
  </si>
  <si>
    <t>EG70057</t>
  </si>
  <si>
    <t>EA10012</t>
  </si>
  <si>
    <t>GRIPPIR GOLA ALTA</t>
  </si>
  <si>
    <t>WY6213</t>
  </si>
  <si>
    <t>M ESTAMPADA</t>
  </si>
  <si>
    <t>M DOURADA</t>
  </si>
  <si>
    <t>DXY5202</t>
  </si>
  <si>
    <t>EK8125</t>
  </si>
  <si>
    <t>LD002</t>
  </si>
  <si>
    <t>DB162</t>
  </si>
  <si>
    <t>LD001</t>
  </si>
  <si>
    <t>N009</t>
  </si>
  <si>
    <t>LD003</t>
  </si>
  <si>
    <t>EK80433</t>
  </si>
  <si>
    <t>EK80419</t>
  </si>
  <si>
    <t>EK80340</t>
  </si>
  <si>
    <t>FORRO FRENTE</t>
  </si>
  <si>
    <t>TRICOLOR</t>
  </si>
  <si>
    <t>R106</t>
  </si>
  <si>
    <t>R101</t>
  </si>
  <si>
    <t>R102</t>
  </si>
  <si>
    <t>R104</t>
  </si>
  <si>
    <t>R103</t>
  </si>
  <si>
    <t>R105</t>
  </si>
  <si>
    <t>EG70053</t>
  </si>
  <si>
    <t>FJ7011</t>
  </si>
  <si>
    <t>AF816</t>
  </si>
  <si>
    <t>A667</t>
  </si>
  <si>
    <t>AF815</t>
  </si>
  <si>
    <t>AF807</t>
  </si>
  <si>
    <t>AS808/AF808</t>
  </si>
  <si>
    <t>L6578</t>
  </si>
  <si>
    <t>QQ152</t>
  </si>
  <si>
    <t>QQ150</t>
  </si>
  <si>
    <t>QQ153</t>
  </si>
  <si>
    <t>QQ149</t>
  </si>
  <si>
    <t>EB20405</t>
  </si>
  <si>
    <t>21254A</t>
  </si>
  <si>
    <t>XZ6310A</t>
  </si>
  <si>
    <t>JZWOM27151/F558</t>
  </si>
  <si>
    <t>JZWOM27152/F557</t>
  </si>
  <si>
    <t>JZWOM27153</t>
  </si>
  <si>
    <t>BL0401</t>
  </si>
  <si>
    <t>BBC0146PB</t>
  </si>
  <si>
    <t>BBCME322PB</t>
  </si>
  <si>
    <t>E13001/E13002</t>
  </si>
  <si>
    <t>E13003</t>
  </si>
  <si>
    <t>Q23005</t>
  </si>
  <si>
    <t>LG40078</t>
  </si>
  <si>
    <t>JZWK2619</t>
  </si>
  <si>
    <t>F552</t>
  </si>
  <si>
    <t>REGATA SORTIDAS</t>
  </si>
  <si>
    <t>2232CR</t>
  </si>
  <si>
    <t>2232CRE</t>
  </si>
  <si>
    <t>K8865</t>
  </si>
  <si>
    <t>EK80438</t>
  </si>
  <si>
    <t>Q25006</t>
  </si>
  <si>
    <t>WZ5001</t>
  </si>
  <si>
    <t>ES2219</t>
  </si>
  <si>
    <t>EE1111</t>
  </si>
  <si>
    <t>EE1112</t>
  </si>
  <si>
    <t>7535/7585</t>
  </si>
  <si>
    <t>7935/7985</t>
  </si>
  <si>
    <t>8335/8385</t>
  </si>
  <si>
    <t>7735/7785</t>
  </si>
  <si>
    <t>7435/7485</t>
  </si>
  <si>
    <t>5835/5885</t>
  </si>
  <si>
    <t>LI06</t>
  </si>
  <si>
    <t>0849-1</t>
  </si>
  <si>
    <t>691/705</t>
  </si>
  <si>
    <t>A246</t>
  </si>
  <si>
    <t>933ESPECIAL</t>
  </si>
  <si>
    <t>7803/7818</t>
  </si>
  <si>
    <t>A1297</t>
  </si>
  <si>
    <t>A1257</t>
  </si>
  <si>
    <t>BL2016</t>
  </si>
  <si>
    <t>BL2011</t>
  </si>
  <si>
    <t>508/531/532 CORUJA</t>
  </si>
  <si>
    <t>100/1344</t>
  </si>
  <si>
    <t>200/2054</t>
  </si>
  <si>
    <t>200/2052</t>
  </si>
  <si>
    <t>200/2049</t>
  </si>
  <si>
    <t>1981/1</t>
  </si>
  <si>
    <t>DDF27032</t>
  </si>
  <si>
    <t>DDF27031</t>
  </si>
  <si>
    <t>EB2005</t>
  </si>
  <si>
    <t>2012/DESEN</t>
  </si>
  <si>
    <t>10449ES</t>
  </si>
  <si>
    <t>S157554701</t>
  </si>
  <si>
    <t>S18225470</t>
  </si>
  <si>
    <t>S164255302</t>
  </si>
  <si>
    <t>S18820000</t>
  </si>
  <si>
    <t>S15800000</t>
  </si>
  <si>
    <t>S19040410</t>
  </si>
  <si>
    <t>EE1107</t>
  </si>
  <si>
    <t>14816WBQ</t>
  </si>
  <si>
    <t>14516WBQ</t>
  </si>
  <si>
    <t>10416WBC</t>
  </si>
  <si>
    <t>2416WBC</t>
  </si>
  <si>
    <t>4616CBC</t>
  </si>
  <si>
    <t>Q1645</t>
  </si>
  <si>
    <t>MONSENHOR15</t>
  </si>
  <si>
    <t>LISA ALCIONE</t>
  </si>
  <si>
    <t>FRANJA</t>
  </si>
  <si>
    <t>MERCEDES</t>
  </si>
  <si>
    <t>8298-05</t>
  </si>
  <si>
    <t>8330-01</t>
  </si>
  <si>
    <t>8365-01</t>
  </si>
  <si>
    <t>8298-03</t>
  </si>
  <si>
    <t>8372-01</t>
  </si>
  <si>
    <t>7907-02</t>
  </si>
  <si>
    <t>B9090</t>
  </si>
  <si>
    <t>B9159</t>
  </si>
  <si>
    <t>B9074</t>
  </si>
  <si>
    <t>B9062</t>
  </si>
  <si>
    <t>S21545470</t>
  </si>
  <si>
    <t>S21965470</t>
  </si>
  <si>
    <t>C1305</t>
  </si>
  <si>
    <t>C1246</t>
  </si>
  <si>
    <t>4276/30195</t>
  </si>
  <si>
    <t>AI227</t>
  </si>
  <si>
    <t>A1296</t>
  </si>
  <si>
    <t>A1249</t>
  </si>
  <si>
    <t>200/2042</t>
  </si>
  <si>
    <t>MARI 00</t>
  </si>
  <si>
    <t>BBC0049</t>
  </si>
  <si>
    <t>8360-01</t>
  </si>
  <si>
    <t>551BICOLOR</t>
  </si>
  <si>
    <t>306X</t>
  </si>
  <si>
    <t>076X</t>
  </si>
  <si>
    <t>014X</t>
  </si>
  <si>
    <t>A461</t>
  </si>
  <si>
    <t>CTT102</t>
  </si>
  <si>
    <t>CTT103/001</t>
  </si>
  <si>
    <t>CTT100</t>
  </si>
  <si>
    <t>20410/9646</t>
  </si>
  <si>
    <t>20412/9648</t>
  </si>
  <si>
    <t>20413/9649</t>
  </si>
  <si>
    <t>575/317</t>
  </si>
  <si>
    <t>A837</t>
  </si>
  <si>
    <t>7773/7771</t>
  </si>
  <si>
    <t>3386LOVE</t>
  </si>
  <si>
    <t>1051 VISCO</t>
  </si>
  <si>
    <t>1051 POLI</t>
  </si>
  <si>
    <t>2125009A</t>
  </si>
  <si>
    <t>LE011</t>
  </si>
  <si>
    <t>A1304</t>
  </si>
  <si>
    <t>200/1489</t>
  </si>
  <si>
    <t>200/1784</t>
  </si>
  <si>
    <t>A841</t>
  </si>
  <si>
    <t>200/1824</t>
  </si>
  <si>
    <t>200/1924</t>
  </si>
  <si>
    <t>410/420</t>
  </si>
  <si>
    <t>3020/3021</t>
  </si>
  <si>
    <t>BBC0168</t>
  </si>
  <si>
    <t>BBL353C</t>
  </si>
  <si>
    <t>MG8972/8892 GRIPIR</t>
  </si>
  <si>
    <t>S534</t>
  </si>
  <si>
    <t>S026</t>
  </si>
  <si>
    <t>5102/5038</t>
  </si>
  <si>
    <t>A1704</t>
  </si>
  <si>
    <t>A1708</t>
  </si>
  <si>
    <t>2929/5262/63</t>
  </si>
  <si>
    <t>200/2215</t>
  </si>
  <si>
    <t>200/2178</t>
  </si>
  <si>
    <t>200/2248</t>
  </si>
  <si>
    <t>200/1740</t>
  </si>
  <si>
    <t>200/2203</t>
  </si>
  <si>
    <t>200/2312</t>
  </si>
  <si>
    <t>200/2306</t>
  </si>
  <si>
    <t>200/2221</t>
  </si>
  <si>
    <t>200/2305</t>
  </si>
  <si>
    <t>BBL353A</t>
  </si>
  <si>
    <t>BBL353</t>
  </si>
  <si>
    <t>304/305</t>
  </si>
  <si>
    <t>408/409</t>
  </si>
  <si>
    <t>452/453</t>
  </si>
  <si>
    <t>704/STRASS</t>
  </si>
  <si>
    <t>BY102</t>
  </si>
  <si>
    <t>910#</t>
  </si>
  <si>
    <t>GF038</t>
  </si>
  <si>
    <t>YSM22</t>
  </si>
  <si>
    <t>YSM20/21</t>
  </si>
  <si>
    <t>916#</t>
  </si>
  <si>
    <t>915#</t>
  </si>
  <si>
    <t>CH006</t>
  </si>
  <si>
    <t>1192M/L</t>
  </si>
  <si>
    <t>80008/800166</t>
  </si>
  <si>
    <t>LSC01</t>
  </si>
  <si>
    <t>BBP210/203</t>
  </si>
  <si>
    <t>BBP224/301/309</t>
  </si>
  <si>
    <t>BBP104/313/325</t>
  </si>
  <si>
    <t>A2035</t>
  </si>
  <si>
    <t>A2111</t>
  </si>
  <si>
    <t>MG LONGA ESTAMPADA</t>
  </si>
  <si>
    <t>F6069</t>
  </si>
  <si>
    <t>BY110</t>
  </si>
  <si>
    <t>BY136</t>
  </si>
  <si>
    <t>YSM32</t>
  </si>
  <si>
    <t>EKF2085</t>
  </si>
  <si>
    <t>BY 110</t>
  </si>
  <si>
    <t>2849A</t>
  </si>
  <si>
    <t>2849F</t>
  </si>
  <si>
    <t>YSM31</t>
  </si>
  <si>
    <t>BY103</t>
  </si>
  <si>
    <t>T785</t>
  </si>
  <si>
    <t>DD90017</t>
  </si>
  <si>
    <t>DD90018</t>
  </si>
  <si>
    <t>F071681</t>
  </si>
  <si>
    <t>SM17006/1706</t>
  </si>
  <si>
    <t>FHJJ11012</t>
  </si>
  <si>
    <t>SM17008</t>
  </si>
  <si>
    <t>SM17005</t>
  </si>
  <si>
    <t>FHJJ11013</t>
  </si>
  <si>
    <t>BYBS22015</t>
  </si>
  <si>
    <t>RXY29059</t>
  </si>
  <si>
    <t>DD90029</t>
  </si>
  <si>
    <t>DD90074</t>
  </si>
  <si>
    <t>YF44007</t>
  </si>
  <si>
    <t>FHJJ11019</t>
  </si>
  <si>
    <t>YH29016</t>
  </si>
  <si>
    <t>YS47002</t>
  </si>
  <si>
    <t>DD90038</t>
  </si>
  <si>
    <t>BBLSW027</t>
  </si>
  <si>
    <t>BBLSW038</t>
  </si>
  <si>
    <t>BBLSW102</t>
  </si>
  <si>
    <t>BBLSW094</t>
  </si>
  <si>
    <t>BBP324</t>
  </si>
  <si>
    <t>BBLSW095</t>
  </si>
  <si>
    <t>BBLSW097</t>
  </si>
  <si>
    <t>LBC35</t>
  </si>
  <si>
    <t>LJR0300/LIR</t>
  </si>
  <si>
    <t>5235/06</t>
  </si>
  <si>
    <t>5263/68</t>
  </si>
  <si>
    <t>5276/101</t>
  </si>
  <si>
    <t>5236/07</t>
  </si>
  <si>
    <t>5261/62</t>
  </si>
  <si>
    <t>5269/75</t>
  </si>
  <si>
    <t>DECOTE REDONDO</t>
  </si>
  <si>
    <t>SU001</t>
  </si>
  <si>
    <t>SU02</t>
  </si>
  <si>
    <t>INV40</t>
  </si>
  <si>
    <t>FHJJ11016</t>
  </si>
  <si>
    <t>1306/1469</t>
  </si>
  <si>
    <t>FHJJ11018</t>
  </si>
  <si>
    <t>RXY29019</t>
  </si>
  <si>
    <t>YH29012</t>
  </si>
  <si>
    <t>MC04</t>
  </si>
  <si>
    <t>RI08</t>
  </si>
  <si>
    <t>2564B</t>
  </si>
  <si>
    <t>A2583</t>
  </si>
  <si>
    <t>A2585</t>
  </si>
  <si>
    <t>INV</t>
  </si>
  <si>
    <t>LS28026</t>
  </si>
  <si>
    <t>YH29017</t>
  </si>
  <si>
    <t>BLSC01</t>
  </si>
  <si>
    <t>NOM1031</t>
  </si>
  <si>
    <t>A2791</t>
  </si>
  <si>
    <t>3242A</t>
  </si>
  <si>
    <t>INV09</t>
  </si>
  <si>
    <t>EB20138</t>
  </si>
  <si>
    <t>EK8298</t>
  </si>
  <si>
    <t>DD90036</t>
  </si>
  <si>
    <t>EY23011</t>
  </si>
  <si>
    <t>EN90018</t>
  </si>
  <si>
    <t>EB20111</t>
  </si>
  <si>
    <t>YYW3230</t>
  </si>
  <si>
    <t>ASD11340</t>
  </si>
  <si>
    <t>ES2201</t>
  </si>
  <si>
    <t>EB20100</t>
  </si>
  <si>
    <t>MA003</t>
  </si>
  <si>
    <t>AC322</t>
  </si>
  <si>
    <t>ED012</t>
  </si>
  <si>
    <t>RC8306</t>
  </si>
  <si>
    <t>SO486</t>
  </si>
  <si>
    <t>AF451</t>
  </si>
  <si>
    <t>SU039</t>
  </si>
  <si>
    <t>ED013</t>
  </si>
  <si>
    <t>WAN4013</t>
  </si>
  <si>
    <t>JI03/ZI03</t>
  </si>
  <si>
    <t>SO476</t>
  </si>
  <si>
    <t>10400ES</t>
  </si>
  <si>
    <t>S20105470</t>
  </si>
  <si>
    <t>S12375470</t>
  </si>
  <si>
    <t>S19760000</t>
  </si>
  <si>
    <t>EN90022</t>
  </si>
  <si>
    <t>EY23013</t>
  </si>
  <si>
    <t>EZ16045</t>
  </si>
  <si>
    <t>ES2209</t>
  </si>
  <si>
    <t>4431/4331</t>
  </si>
  <si>
    <t>EK8261</t>
  </si>
  <si>
    <t>YY31071</t>
  </si>
  <si>
    <t>EH60039</t>
  </si>
  <si>
    <t>EB20099</t>
  </si>
  <si>
    <t>EH60043</t>
  </si>
  <si>
    <t>EN90020</t>
  </si>
  <si>
    <t>EH60050</t>
  </si>
  <si>
    <t>EH60028</t>
  </si>
  <si>
    <t>EN90016</t>
  </si>
  <si>
    <t>8216WBC</t>
  </si>
  <si>
    <t>JU02</t>
  </si>
  <si>
    <t>BO01</t>
  </si>
  <si>
    <t>JU01</t>
  </si>
  <si>
    <t>JO04</t>
  </si>
  <si>
    <t>MC110</t>
  </si>
  <si>
    <t>9206/687</t>
  </si>
  <si>
    <t>9205/684</t>
  </si>
  <si>
    <t>5243/617</t>
  </si>
  <si>
    <t>5269/630</t>
  </si>
  <si>
    <t>5269/633</t>
  </si>
  <si>
    <t>SJ0037</t>
  </si>
  <si>
    <t>SJ0034</t>
  </si>
  <si>
    <t>DM5310</t>
  </si>
  <si>
    <t>D076</t>
  </si>
  <si>
    <t>D5928</t>
  </si>
  <si>
    <t>DM9203</t>
  </si>
  <si>
    <t>290387/290426</t>
  </si>
  <si>
    <t>279618/279586</t>
  </si>
  <si>
    <t>DD90028/29</t>
  </si>
  <si>
    <t>DD90049</t>
  </si>
  <si>
    <t>EKJ503</t>
  </si>
  <si>
    <t>EKJ502/EKJ501</t>
  </si>
  <si>
    <t>EKJ501</t>
  </si>
  <si>
    <t>KIQSF15143</t>
  </si>
  <si>
    <t>EK8081</t>
  </si>
  <si>
    <t>B3018</t>
  </si>
  <si>
    <t>B2920</t>
  </si>
  <si>
    <t>B2910</t>
  </si>
  <si>
    <t>800495/PLUS</t>
  </si>
  <si>
    <t>MA031</t>
  </si>
  <si>
    <t>MA007</t>
  </si>
  <si>
    <t>MA010</t>
  </si>
  <si>
    <t>MA011</t>
  </si>
  <si>
    <t>CAR05</t>
  </si>
  <si>
    <t>BY28006</t>
  </si>
  <si>
    <t>BY28005</t>
  </si>
  <si>
    <t>EH60090</t>
  </si>
  <si>
    <t>EB20350</t>
  </si>
  <si>
    <t>EB20355</t>
  </si>
  <si>
    <t>EB20356</t>
  </si>
  <si>
    <t>EB20352</t>
  </si>
  <si>
    <t>EK80548</t>
  </si>
  <si>
    <t>EJ50044</t>
  </si>
  <si>
    <t>ES22022</t>
  </si>
  <si>
    <t>EC19031</t>
  </si>
  <si>
    <t>EK80577</t>
  </si>
  <si>
    <t>LS28046</t>
  </si>
  <si>
    <t>EZ16071</t>
  </si>
  <si>
    <t>F40011</t>
  </si>
  <si>
    <t>EB20337</t>
  </si>
  <si>
    <t>EC19035</t>
  </si>
  <si>
    <t>EG70097</t>
  </si>
  <si>
    <t>Y5001</t>
  </si>
  <si>
    <t>131/031</t>
  </si>
  <si>
    <t>CARDIGAN LONGO</t>
  </si>
  <si>
    <t>5269/314</t>
  </si>
  <si>
    <t>5392/391</t>
  </si>
  <si>
    <t>5263/410</t>
  </si>
  <si>
    <t>9222/428</t>
  </si>
  <si>
    <t>5410/422</t>
  </si>
  <si>
    <t>5320/300</t>
  </si>
  <si>
    <t>5409/421</t>
  </si>
  <si>
    <t>5319/304</t>
  </si>
  <si>
    <t>EZ16072</t>
  </si>
  <si>
    <t>E70063</t>
  </si>
  <si>
    <t>E70062</t>
  </si>
  <si>
    <t>EK80592</t>
  </si>
  <si>
    <t>F17055</t>
  </si>
  <si>
    <t>EK80558</t>
  </si>
  <si>
    <t>EK80609</t>
  </si>
  <si>
    <t>DM7818</t>
  </si>
  <si>
    <t>EB20357</t>
  </si>
  <si>
    <t>EG70096</t>
  </si>
  <si>
    <t>B9397</t>
  </si>
  <si>
    <t>B9361</t>
  </si>
  <si>
    <t>H11227</t>
  </si>
  <si>
    <t>Y75355</t>
  </si>
  <si>
    <t>M6335</t>
  </si>
  <si>
    <t>Y6628</t>
  </si>
  <si>
    <t>Y3726</t>
  </si>
  <si>
    <t>Y4228/38285</t>
  </si>
  <si>
    <t>Y16295</t>
  </si>
  <si>
    <t>Y5731</t>
  </si>
  <si>
    <t>EH60093</t>
  </si>
  <si>
    <t>DM7815</t>
  </si>
  <si>
    <t>EK80613</t>
  </si>
  <si>
    <t>EK80615</t>
  </si>
  <si>
    <t>EK80614</t>
  </si>
  <si>
    <t>EK80576</t>
  </si>
  <si>
    <t>EK80633</t>
  </si>
  <si>
    <t>EH60082</t>
  </si>
  <si>
    <t>S00095</t>
  </si>
  <si>
    <t>EK80616</t>
  </si>
  <si>
    <t>EK80621</t>
  </si>
  <si>
    <t>EK80624</t>
  </si>
  <si>
    <t>EK80618</t>
  </si>
  <si>
    <t>KIM0NO</t>
  </si>
  <si>
    <t>S00092</t>
  </si>
  <si>
    <t>EK80617</t>
  </si>
  <si>
    <t>S00093</t>
  </si>
  <si>
    <t>D0081</t>
  </si>
  <si>
    <t>CARDIGAN</t>
  </si>
  <si>
    <t>BFEV749</t>
  </si>
  <si>
    <t>BFEV748</t>
  </si>
  <si>
    <t>BFEV751</t>
  </si>
  <si>
    <t>BFEV750</t>
  </si>
  <si>
    <t>KN152</t>
  </si>
  <si>
    <t>JK033</t>
  </si>
  <si>
    <t>JK055</t>
  </si>
  <si>
    <t>JK037</t>
  </si>
  <si>
    <t>GJN103</t>
  </si>
  <si>
    <t>GJN107</t>
  </si>
  <si>
    <t>GJK003</t>
  </si>
  <si>
    <t>GJN097</t>
  </si>
  <si>
    <t>EXA3014</t>
  </si>
  <si>
    <t>ED40031</t>
  </si>
  <si>
    <t>AR326/1851A</t>
  </si>
  <si>
    <t>E80900</t>
  </si>
  <si>
    <t>5269/238</t>
  </si>
  <si>
    <t>5269/244</t>
  </si>
  <si>
    <t>9242/237</t>
  </si>
  <si>
    <t>5606/259</t>
  </si>
  <si>
    <t>5263/167</t>
  </si>
  <si>
    <t>5513/231</t>
  </si>
  <si>
    <t>9205/205</t>
  </si>
  <si>
    <t>E80944</t>
  </si>
  <si>
    <t>E80931</t>
  </si>
  <si>
    <t>E12541</t>
  </si>
  <si>
    <t>E42002</t>
  </si>
  <si>
    <t>E80938</t>
  </si>
  <si>
    <t>E80936</t>
  </si>
  <si>
    <t>E80929</t>
  </si>
  <si>
    <t>E80901</t>
  </si>
  <si>
    <t>E20478</t>
  </si>
  <si>
    <t>EF30123</t>
  </si>
  <si>
    <t>E80920</t>
  </si>
  <si>
    <t>BY28064</t>
  </si>
  <si>
    <t>E80943</t>
  </si>
  <si>
    <t>E80933</t>
  </si>
  <si>
    <t>1800714 PLUS SIZE</t>
  </si>
  <si>
    <t>1800718 PLUS SIZE</t>
  </si>
  <si>
    <t>1800720 PLUS SIZE</t>
  </si>
  <si>
    <t>1800723 PLUS SIZE</t>
  </si>
  <si>
    <t>E16099</t>
  </si>
  <si>
    <t>E12568</t>
  </si>
  <si>
    <t>E40103</t>
  </si>
  <si>
    <t>E20491</t>
  </si>
  <si>
    <t>L6742</t>
  </si>
  <si>
    <t>DH85282</t>
  </si>
  <si>
    <t>MG/LONGA DE STRASS</t>
  </si>
  <si>
    <t>6771/16771</t>
  </si>
  <si>
    <t>ED40034</t>
  </si>
  <si>
    <t>E12551</t>
  </si>
  <si>
    <t>200/2219</t>
  </si>
  <si>
    <t>68482/4/3/5/1/2</t>
  </si>
  <si>
    <t>68483/2/8/6</t>
  </si>
  <si>
    <t>68481/1/15/10/20</t>
  </si>
  <si>
    <t>CW8707L518/22/41/32.</t>
  </si>
  <si>
    <t>4545/4536</t>
  </si>
  <si>
    <t>200/1999</t>
  </si>
  <si>
    <t>200/1948</t>
  </si>
  <si>
    <t>MANGA MORCEGO</t>
  </si>
  <si>
    <t>CA2005</t>
  </si>
  <si>
    <t>200/2055</t>
  </si>
  <si>
    <t>200/2071</t>
  </si>
  <si>
    <t>200/2025</t>
  </si>
  <si>
    <t>CA2012</t>
  </si>
  <si>
    <t>CHIFON FLORAL</t>
  </si>
  <si>
    <t>CA5932</t>
  </si>
  <si>
    <t>J-1</t>
  </si>
  <si>
    <t>CN16</t>
  </si>
  <si>
    <t>SF602</t>
  </si>
  <si>
    <t>CW901LS03</t>
  </si>
  <si>
    <t>CW9017LS11</t>
  </si>
  <si>
    <t>CW9017LS15</t>
  </si>
  <si>
    <t>200/2148</t>
  </si>
  <si>
    <t>200/2124</t>
  </si>
  <si>
    <t>CW9321LS41/39/43</t>
  </si>
  <si>
    <t>CW9321LS13/06/46</t>
  </si>
  <si>
    <t>CVF93/CVF109</t>
  </si>
  <si>
    <t>2772C</t>
  </si>
  <si>
    <t>2773M</t>
  </si>
  <si>
    <t>2773Q</t>
  </si>
  <si>
    <t>2773G</t>
  </si>
  <si>
    <t>CVF98/CVF105</t>
  </si>
  <si>
    <t>2773T</t>
  </si>
  <si>
    <t>2773F</t>
  </si>
  <si>
    <t>CVF118</t>
  </si>
  <si>
    <t>CW9323LS22/23/15/19</t>
  </si>
  <si>
    <t>CW9323LS09/06/8/10/1</t>
  </si>
  <si>
    <t>CW9323LS01</t>
  </si>
  <si>
    <t>2773P</t>
  </si>
  <si>
    <t>CVF120</t>
  </si>
  <si>
    <t>CF2531</t>
  </si>
  <si>
    <t>CF1255</t>
  </si>
  <si>
    <t>141055/56</t>
  </si>
  <si>
    <t>CF1257</t>
  </si>
  <si>
    <t>200/2477</t>
  </si>
  <si>
    <t>MG007</t>
  </si>
  <si>
    <t>MG8841</t>
  </si>
  <si>
    <t>1915#</t>
  </si>
  <si>
    <t>6662#</t>
  </si>
  <si>
    <t>YY2001</t>
  </si>
  <si>
    <t>MG8869</t>
  </si>
  <si>
    <t>730/130</t>
  </si>
  <si>
    <t>E074</t>
  </si>
  <si>
    <t>MG8868</t>
  </si>
  <si>
    <t>2849B</t>
  </si>
  <si>
    <t>2151/61/2200/</t>
  </si>
  <si>
    <t>2151/6600 INVERNO</t>
  </si>
  <si>
    <t>2100/XADREZ</t>
  </si>
  <si>
    <t>738 TULE</t>
  </si>
  <si>
    <t>722 S/GOLA</t>
  </si>
  <si>
    <t>735 CORDAO</t>
  </si>
  <si>
    <t>T13080</t>
  </si>
  <si>
    <t>F3078</t>
  </si>
  <si>
    <t>F3076</t>
  </si>
  <si>
    <t>2512D/E</t>
  </si>
  <si>
    <t>MG8882</t>
  </si>
  <si>
    <t>LJL1003</t>
  </si>
  <si>
    <t>OY607</t>
  </si>
  <si>
    <t>OY601</t>
  </si>
  <si>
    <t>LJL1008</t>
  </si>
  <si>
    <t>LJL1009</t>
  </si>
  <si>
    <t>MZ09</t>
  </si>
  <si>
    <t>MZ08</t>
  </si>
  <si>
    <t>SS309</t>
  </si>
  <si>
    <t>MG013</t>
  </si>
  <si>
    <t>MG016</t>
  </si>
  <si>
    <t>LG002</t>
  </si>
  <si>
    <t>MG8836</t>
  </si>
  <si>
    <t>LJL1002</t>
  </si>
  <si>
    <t>2600C/I</t>
  </si>
  <si>
    <t>2600 E/F</t>
  </si>
  <si>
    <t>2512/23 A/C LISA</t>
  </si>
  <si>
    <t>CA023</t>
  </si>
  <si>
    <t>NOM1021</t>
  </si>
  <si>
    <t>XR37008</t>
  </si>
  <si>
    <t>RX29065</t>
  </si>
  <si>
    <t>RXY29068</t>
  </si>
  <si>
    <t>RYY29030</t>
  </si>
  <si>
    <t>YY31032</t>
  </si>
  <si>
    <t>BYBS22013</t>
  </si>
  <si>
    <t>EH60041/YYW32032</t>
  </si>
  <si>
    <t>RXY29016</t>
  </si>
  <si>
    <t>DMC002</t>
  </si>
  <si>
    <t>NOM1023</t>
  </si>
  <si>
    <t>34881B</t>
  </si>
  <si>
    <t>34878/34882AB</t>
  </si>
  <si>
    <t>34882J</t>
  </si>
  <si>
    <t>029760B</t>
  </si>
  <si>
    <t>LB09</t>
  </si>
  <si>
    <t>LDS047</t>
  </si>
  <si>
    <t>LDS051</t>
  </si>
  <si>
    <t>INV22</t>
  </si>
  <si>
    <t>INV7</t>
  </si>
  <si>
    <t>YYW32031</t>
  </si>
  <si>
    <t>RXY29035</t>
  </si>
  <si>
    <t>QYR21034</t>
  </si>
  <si>
    <t>DD90042</t>
  </si>
  <si>
    <t>YYW32029</t>
  </si>
  <si>
    <t>YYW32028</t>
  </si>
  <si>
    <t>YYW31071</t>
  </si>
  <si>
    <t>EC3002</t>
  </si>
  <si>
    <t>3307A</t>
  </si>
  <si>
    <t>NOM1027</t>
  </si>
  <si>
    <t>NOM1029/1209</t>
  </si>
  <si>
    <t>NOM1036</t>
  </si>
  <si>
    <t>NOM1029</t>
  </si>
  <si>
    <t>2601C/I/E</t>
  </si>
  <si>
    <t>2714A</t>
  </si>
  <si>
    <t>XR37009</t>
  </si>
  <si>
    <t>EK8145</t>
  </si>
  <si>
    <t>15VC7</t>
  </si>
  <si>
    <t>INV08</t>
  </si>
  <si>
    <t>NOM1032</t>
  </si>
  <si>
    <t>YYW32034</t>
  </si>
  <si>
    <t>EK8335</t>
  </si>
  <si>
    <t>DD90030</t>
  </si>
  <si>
    <t>42015WTL</t>
  </si>
  <si>
    <t>QYR21031</t>
  </si>
  <si>
    <t>MZF28005</t>
  </si>
  <si>
    <t>YYW32027</t>
  </si>
  <si>
    <t>SJ0097</t>
  </si>
  <si>
    <t>SJ0044</t>
  </si>
  <si>
    <t>Y81</t>
  </si>
  <si>
    <t>J6837</t>
  </si>
  <si>
    <t>J6825</t>
  </si>
  <si>
    <t>DK3407</t>
  </si>
  <si>
    <t>DS10334</t>
  </si>
  <si>
    <t>V5166/J6835</t>
  </si>
  <si>
    <t>J831</t>
  </si>
  <si>
    <t>J003P</t>
  </si>
  <si>
    <t>J3615</t>
  </si>
  <si>
    <t>J839</t>
  </si>
  <si>
    <t>J837</t>
  </si>
  <si>
    <t>J3637</t>
  </si>
  <si>
    <t>QYR21040</t>
  </si>
  <si>
    <t>EC3001</t>
  </si>
  <si>
    <t>DD90048</t>
  </si>
  <si>
    <t>RXY29018</t>
  </si>
  <si>
    <t>YY31042</t>
  </si>
  <si>
    <t>DD90040</t>
  </si>
  <si>
    <t>22728/83933</t>
  </si>
  <si>
    <t>J3635</t>
  </si>
  <si>
    <t>B6011</t>
  </si>
  <si>
    <t>NOM1035</t>
  </si>
  <si>
    <t>QYR21056</t>
  </si>
  <si>
    <t>DD90045</t>
  </si>
  <si>
    <t>EK8044</t>
  </si>
  <si>
    <t>AH022</t>
  </si>
  <si>
    <t>ML029877D</t>
  </si>
  <si>
    <t>DD90033</t>
  </si>
  <si>
    <t>YY31041</t>
  </si>
  <si>
    <t>BF028</t>
  </si>
  <si>
    <t>2772D</t>
  </si>
  <si>
    <t>BF0013</t>
  </si>
  <si>
    <t>ML029907E</t>
  </si>
  <si>
    <t>EJ50041</t>
  </si>
  <si>
    <t>EH60035</t>
  </si>
  <si>
    <t>YY31040</t>
  </si>
  <si>
    <t>1950/2055</t>
  </si>
  <si>
    <t>Y6532</t>
  </si>
  <si>
    <t>K7333</t>
  </si>
  <si>
    <t>DM40053</t>
  </si>
  <si>
    <t>DM40056</t>
  </si>
  <si>
    <t>EK80611</t>
  </si>
  <si>
    <t>CAMISA CHIFON</t>
  </si>
  <si>
    <t>EK80610</t>
  </si>
  <si>
    <t>Q90005</t>
  </si>
  <si>
    <t>EK80753</t>
  </si>
  <si>
    <t>E80902</t>
  </si>
  <si>
    <t>Q23019</t>
  </si>
  <si>
    <t>Q23016#</t>
  </si>
  <si>
    <t>E33007</t>
  </si>
  <si>
    <t>L6737</t>
  </si>
  <si>
    <t>EK8337</t>
  </si>
  <si>
    <t>L6741</t>
  </si>
  <si>
    <t>Q90001</t>
  </si>
  <si>
    <t>EB20336</t>
  </si>
  <si>
    <t>EH60085</t>
  </si>
  <si>
    <t>EO18108</t>
  </si>
  <si>
    <t>RXY29069</t>
  </si>
  <si>
    <t>Q90006</t>
  </si>
  <si>
    <t>5064XADREZ</t>
  </si>
  <si>
    <t>200/1839</t>
  </si>
  <si>
    <t>BMF0108</t>
  </si>
  <si>
    <t>200/2223</t>
  </si>
  <si>
    <t>JFA288/285</t>
  </si>
  <si>
    <t>3179/3280</t>
  </si>
  <si>
    <t>1919#</t>
  </si>
  <si>
    <t>BY118</t>
  </si>
  <si>
    <t>BMF0111</t>
  </si>
  <si>
    <t>brazer lote</t>
  </si>
  <si>
    <t>H244</t>
  </si>
  <si>
    <t>EK8313</t>
  </si>
  <si>
    <t>EB20115</t>
  </si>
  <si>
    <t>EX15051</t>
  </si>
  <si>
    <t>325001/425001/225001/525002</t>
  </si>
  <si>
    <t xml:space="preserve"> KE01433</t>
  </si>
  <si>
    <t>D1478</t>
  </si>
  <si>
    <t>D4801</t>
  </si>
  <si>
    <t>SH0300</t>
  </si>
  <si>
    <t>SH216-1</t>
  </si>
  <si>
    <t>RXY29063</t>
  </si>
  <si>
    <t>9021550/58</t>
  </si>
  <si>
    <t>325001/425005</t>
  </si>
  <si>
    <t>325003/425003/525001</t>
  </si>
  <si>
    <t>T1115</t>
  </si>
  <si>
    <t>325002/425006/525008</t>
  </si>
  <si>
    <t>DMX008</t>
  </si>
  <si>
    <t>9022789/9022790</t>
  </si>
  <si>
    <t>FI81128</t>
  </si>
  <si>
    <t>NEOPREME/BABADO</t>
  </si>
  <si>
    <t>NEOPREME PREGAS</t>
  </si>
  <si>
    <t>2448CM</t>
  </si>
  <si>
    <t>EX15065</t>
  </si>
  <si>
    <t>525009/625009</t>
  </si>
  <si>
    <t>525003/625006</t>
  </si>
  <si>
    <t>EX15078</t>
  </si>
  <si>
    <t>EX15071</t>
  </si>
  <si>
    <t>C/RECORTE</t>
  </si>
  <si>
    <t>EX15072</t>
  </si>
  <si>
    <t>LI05</t>
  </si>
  <si>
    <t>LI03</t>
  </si>
  <si>
    <t>251-01</t>
  </si>
  <si>
    <t>G290</t>
  </si>
  <si>
    <t>124/02</t>
  </si>
  <si>
    <t>ALMR002</t>
  </si>
  <si>
    <t>ALMR003</t>
  </si>
  <si>
    <t>ALMR004</t>
  </si>
  <si>
    <t>200/1645</t>
  </si>
  <si>
    <t>200/1643</t>
  </si>
  <si>
    <t>1141/TRICOLINE</t>
  </si>
  <si>
    <t>500/ABERTO</t>
  </si>
  <si>
    <t>X468ESTAMPADA</t>
  </si>
  <si>
    <t>EL03</t>
  </si>
  <si>
    <t>EL07</t>
  </si>
  <si>
    <t>200/1923</t>
  </si>
  <si>
    <t>967ESPECIAL</t>
  </si>
  <si>
    <t>710 PAETE FRONTAL</t>
  </si>
  <si>
    <t>710 PAETE TOTAL</t>
  </si>
  <si>
    <t>AF040</t>
  </si>
  <si>
    <t>FOR010</t>
  </si>
  <si>
    <t>FOR 030</t>
  </si>
  <si>
    <t>S330</t>
  </si>
  <si>
    <t>CM07</t>
  </si>
  <si>
    <t>CM08</t>
  </si>
  <si>
    <t>A1752</t>
  </si>
  <si>
    <t>GOLA LÃ</t>
  </si>
  <si>
    <t>GOLA ELASTANO</t>
  </si>
  <si>
    <t>LÃ ZIPPER</t>
  </si>
  <si>
    <t>A223</t>
  </si>
  <si>
    <t>482 ZARA</t>
  </si>
  <si>
    <t>044NI</t>
  </si>
  <si>
    <t>8420D</t>
  </si>
  <si>
    <t>8531PACKC/E</t>
  </si>
  <si>
    <t>200/2199</t>
  </si>
  <si>
    <t>BBLP-BB35</t>
  </si>
  <si>
    <t>BBLP37</t>
  </si>
  <si>
    <t>BBLP04</t>
  </si>
  <si>
    <t>BBLP13</t>
  </si>
  <si>
    <t>A2252</t>
  </si>
  <si>
    <t>BBLP54</t>
  </si>
  <si>
    <t>BBLP2A</t>
  </si>
  <si>
    <t>5916WBC</t>
  </si>
  <si>
    <t>COBRA4248</t>
  </si>
  <si>
    <t>481ART TEXTIL</t>
  </si>
  <si>
    <t>100/1061</t>
  </si>
  <si>
    <t>100/1088</t>
  </si>
  <si>
    <t>100/1056</t>
  </si>
  <si>
    <t>100/565 RENDA</t>
  </si>
  <si>
    <t>3183/3284</t>
  </si>
  <si>
    <t>100/1154</t>
  </si>
  <si>
    <t>141160/62</t>
  </si>
  <si>
    <t>260 ESTAMPADO</t>
  </si>
  <si>
    <t>M13152</t>
  </si>
  <si>
    <t>4137C</t>
  </si>
  <si>
    <t>4137D</t>
  </si>
  <si>
    <t>2953/2956</t>
  </si>
  <si>
    <t>101-04</t>
  </si>
  <si>
    <t>101-03</t>
  </si>
  <si>
    <t>165-01</t>
  </si>
  <si>
    <t>165-09</t>
  </si>
  <si>
    <t>165-07</t>
  </si>
  <si>
    <t>MC19</t>
  </si>
  <si>
    <t>MA 015</t>
  </si>
  <si>
    <t>JFLI10165/66</t>
  </si>
  <si>
    <t>JFLI10167</t>
  </si>
  <si>
    <t>JFLI10155</t>
  </si>
  <si>
    <t>JFLI10009</t>
  </si>
  <si>
    <t>4535/4585</t>
  </si>
  <si>
    <t>5035/5085</t>
  </si>
  <si>
    <t>4835/4885</t>
  </si>
  <si>
    <t>2435/2485</t>
  </si>
  <si>
    <t>3 GALAO</t>
  </si>
  <si>
    <t>BOLINHA</t>
  </si>
  <si>
    <t>703 GOLA PLISSADA</t>
  </si>
  <si>
    <t>350/05</t>
  </si>
  <si>
    <t>CAPUZ ELASTANO</t>
  </si>
  <si>
    <t>402/5006</t>
  </si>
  <si>
    <t>FOR 06</t>
  </si>
  <si>
    <t>SU5009</t>
  </si>
  <si>
    <t>A237</t>
  </si>
  <si>
    <t>199 DEC.V</t>
  </si>
  <si>
    <t>MP057</t>
  </si>
  <si>
    <t>M4732</t>
  </si>
  <si>
    <t>LI02</t>
  </si>
  <si>
    <t>043BOLINHA</t>
  </si>
  <si>
    <t>043LIGANETE</t>
  </si>
  <si>
    <t>856-1</t>
  </si>
  <si>
    <t>4410/4372</t>
  </si>
  <si>
    <t>6216/6217</t>
  </si>
  <si>
    <t>0695/703</t>
  </si>
  <si>
    <t>V LISA</t>
  </si>
  <si>
    <t>A227</t>
  </si>
  <si>
    <t>A262</t>
  </si>
  <si>
    <t>A091</t>
  </si>
  <si>
    <t>A529</t>
  </si>
  <si>
    <t>A298</t>
  </si>
  <si>
    <t>A634</t>
  </si>
  <si>
    <t>10103/10102/10104/</t>
  </si>
  <si>
    <t>2003/10608</t>
  </si>
  <si>
    <t>2004/10609</t>
  </si>
  <si>
    <t>MANGA</t>
  </si>
  <si>
    <t>4266/242</t>
  </si>
  <si>
    <t>4455/209</t>
  </si>
  <si>
    <t>4447/202</t>
  </si>
  <si>
    <t>4308/269</t>
  </si>
  <si>
    <t>4405/260</t>
  </si>
  <si>
    <t>541X</t>
  </si>
  <si>
    <t>110X</t>
  </si>
  <si>
    <t>503X XADREZ</t>
  </si>
  <si>
    <t>20133/2133</t>
  </si>
  <si>
    <t>20129/594/21160</t>
  </si>
  <si>
    <t>1189A</t>
  </si>
  <si>
    <t>221/222</t>
  </si>
  <si>
    <t>100/1087</t>
  </si>
  <si>
    <t>200/1600</t>
  </si>
  <si>
    <t>200/1575</t>
  </si>
  <si>
    <t>200/1305</t>
  </si>
  <si>
    <t>554/TST</t>
  </si>
  <si>
    <t>4600/156</t>
  </si>
  <si>
    <t>4613/113</t>
  </si>
  <si>
    <t>4405/196</t>
  </si>
  <si>
    <t>4590/175</t>
  </si>
  <si>
    <t>200/1607</t>
  </si>
  <si>
    <t>200/1625</t>
  </si>
  <si>
    <t>100/1137</t>
  </si>
  <si>
    <t>200/1648</t>
  </si>
  <si>
    <t>200/1644</t>
  </si>
  <si>
    <t>200/1651</t>
  </si>
  <si>
    <t>100/1163</t>
  </si>
  <si>
    <t>1004-XADREZ</t>
  </si>
  <si>
    <t>2054A</t>
  </si>
  <si>
    <t>MANGA PRINCESA</t>
  </si>
  <si>
    <t>BABADO PEITO</t>
  </si>
  <si>
    <t>G1256</t>
  </si>
  <si>
    <t>200/1800</t>
  </si>
  <si>
    <t>200/1797</t>
  </si>
  <si>
    <t>200/1804</t>
  </si>
  <si>
    <t>BLUSA RENDA</t>
  </si>
  <si>
    <t>200/1827</t>
  </si>
  <si>
    <t>200/1826</t>
  </si>
  <si>
    <t>200/1825</t>
  </si>
  <si>
    <t>200/1911</t>
  </si>
  <si>
    <t>200/1917</t>
  </si>
  <si>
    <t>20561 PUNHO LISTRA</t>
  </si>
  <si>
    <t>7908/ESPECIAL</t>
  </si>
  <si>
    <t>200/1998</t>
  </si>
  <si>
    <t>200/1986</t>
  </si>
  <si>
    <t>200/1988</t>
  </si>
  <si>
    <t>200/1991</t>
  </si>
  <si>
    <t>100/1262</t>
  </si>
  <si>
    <t>200/2003</t>
  </si>
  <si>
    <t>200/2000</t>
  </si>
  <si>
    <t>200/1961</t>
  </si>
  <si>
    <t>200/2004</t>
  </si>
  <si>
    <t>03/1268</t>
  </si>
  <si>
    <t>200/2001</t>
  </si>
  <si>
    <t>200/2006</t>
  </si>
  <si>
    <t>200/2005</t>
  </si>
  <si>
    <t>A1459</t>
  </si>
  <si>
    <t>A1383</t>
  </si>
  <si>
    <t>A1514</t>
  </si>
  <si>
    <t>A1470</t>
  </si>
  <si>
    <t>A1498</t>
  </si>
  <si>
    <t>A1323</t>
  </si>
  <si>
    <t>A1469</t>
  </si>
  <si>
    <t>200/2031</t>
  </si>
  <si>
    <t>200/2051</t>
  </si>
  <si>
    <t>200/2008</t>
  </si>
  <si>
    <t>100/1376</t>
  </si>
  <si>
    <t>200/2033</t>
  </si>
  <si>
    <t>200/2026</t>
  </si>
  <si>
    <t>200/2039</t>
  </si>
  <si>
    <t>100/1368</t>
  </si>
  <si>
    <t>100/1345</t>
  </si>
  <si>
    <t>200/2023</t>
  </si>
  <si>
    <t>200/2028</t>
  </si>
  <si>
    <t>200/2058</t>
  </si>
  <si>
    <t>200/2036</t>
  </si>
  <si>
    <t>2595/2591</t>
  </si>
  <si>
    <t>A22062</t>
  </si>
  <si>
    <t>9642 C/SILK</t>
  </si>
  <si>
    <t>MORCEGO FLORAL</t>
  </si>
  <si>
    <t>A80162/131/DH013</t>
  </si>
  <si>
    <t>AH 007</t>
  </si>
  <si>
    <t>80122/138/DH011</t>
  </si>
  <si>
    <t>AH009</t>
  </si>
  <si>
    <t>DH009/A80136/F5035</t>
  </si>
  <si>
    <t>DMB803/801</t>
  </si>
  <si>
    <t>S605</t>
  </si>
  <si>
    <t>1028/1828</t>
  </si>
  <si>
    <t>1806/1811</t>
  </si>
  <si>
    <t>A1693</t>
  </si>
  <si>
    <t>200/2323</t>
  </si>
  <si>
    <t>1660/01</t>
  </si>
  <si>
    <t>200/2404</t>
  </si>
  <si>
    <t>200/2146</t>
  </si>
  <si>
    <t>200/2368</t>
  </si>
  <si>
    <t>100/1260</t>
  </si>
  <si>
    <t>200/2037</t>
  </si>
  <si>
    <t>200/2133</t>
  </si>
  <si>
    <t>40052C</t>
  </si>
  <si>
    <t>LCT1060</t>
  </si>
  <si>
    <t>7089A</t>
  </si>
  <si>
    <t>1086/EST.</t>
  </si>
  <si>
    <t>704DEC V</t>
  </si>
  <si>
    <t>619/791</t>
  </si>
  <si>
    <t>1036/1</t>
  </si>
  <si>
    <t>200/2400</t>
  </si>
  <si>
    <t>200/2409</t>
  </si>
  <si>
    <t>200/2394</t>
  </si>
  <si>
    <t>100/1429</t>
  </si>
  <si>
    <t>RAMONES</t>
  </si>
  <si>
    <t>ROCKN ROLL</t>
  </si>
  <si>
    <t>JY1302</t>
  </si>
  <si>
    <t>JY1306</t>
  </si>
  <si>
    <t>EKK1448</t>
  </si>
  <si>
    <t>EK9002</t>
  </si>
  <si>
    <t>EK6898</t>
  </si>
  <si>
    <t>EK6907</t>
  </si>
  <si>
    <t>EK6910</t>
  </si>
  <si>
    <t>EK6906</t>
  </si>
  <si>
    <t>EK6901</t>
  </si>
  <si>
    <t>EKD403B</t>
  </si>
  <si>
    <t>EKD401B</t>
  </si>
  <si>
    <t>EKD503B</t>
  </si>
  <si>
    <t>EK030B</t>
  </si>
  <si>
    <t>EK0651</t>
  </si>
  <si>
    <t>EK501</t>
  </si>
  <si>
    <t>EK502</t>
  </si>
  <si>
    <t>EK0667</t>
  </si>
  <si>
    <t>DF211</t>
  </si>
  <si>
    <t>FS2800</t>
  </si>
  <si>
    <t>FS8165</t>
  </si>
  <si>
    <t>FS8168</t>
  </si>
  <si>
    <t>FS8169</t>
  </si>
  <si>
    <t>7083A</t>
  </si>
  <si>
    <t>DF1395</t>
  </si>
  <si>
    <t>3045/1</t>
  </si>
  <si>
    <t>5000/1</t>
  </si>
  <si>
    <t>3046/1</t>
  </si>
  <si>
    <t>200/2493</t>
  </si>
  <si>
    <t>200/2472</t>
  </si>
  <si>
    <t>200/2308</t>
  </si>
  <si>
    <t>200/2449</t>
  </si>
  <si>
    <t>200/2548</t>
  </si>
  <si>
    <t>200/2549</t>
  </si>
  <si>
    <t>200/2550</t>
  </si>
  <si>
    <t>08MULET</t>
  </si>
  <si>
    <t>7083E</t>
  </si>
  <si>
    <t>6818/6018</t>
  </si>
  <si>
    <t>SORTIDA</t>
  </si>
  <si>
    <t>5127/179</t>
  </si>
  <si>
    <t>9045/231</t>
  </si>
  <si>
    <t>9002/198</t>
  </si>
  <si>
    <t>9037/165</t>
  </si>
  <si>
    <t>5000/212</t>
  </si>
  <si>
    <t>5000/259</t>
  </si>
  <si>
    <t>5161/219</t>
  </si>
  <si>
    <t>5082/253</t>
  </si>
  <si>
    <t>9045/183</t>
  </si>
  <si>
    <t>M1403</t>
  </si>
  <si>
    <t>G2156</t>
  </si>
  <si>
    <t>G2158</t>
  </si>
  <si>
    <t>A2106</t>
  </si>
  <si>
    <t>G2099</t>
  </si>
  <si>
    <t>G2157</t>
  </si>
  <si>
    <t>G2159</t>
  </si>
  <si>
    <t>EKR1224/1239</t>
  </si>
  <si>
    <t>1022/1040</t>
  </si>
  <si>
    <t>9001/400/218</t>
  </si>
  <si>
    <t>5106/442</t>
  </si>
  <si>
    <t>5201/473</t>
  </si>
  <si>
    <t>5073/423</t>
  </si>
  <si>
    <t>5000/424</t>
  </si>
  <si>
    <t>5050/435</t>
  </si>
  <si>
    <t>9045/460</t>
  </si>
  <si>
    <t>5000/409</t>
  </si>
  <si>
    <t>3045/02</t>
  </si>
  <si>
    <t>14060/3</t>
  </si>
  <si>
    <t>40750/1</t>
  </si>
  <si>
    <t>S&amp;S301DET CORRENTE</t>
  </si>
  <si>
    <t>1295/LISO</t>
  </si>
  <si>
    <t>SS16002</t>
  </si>
  <si>
    <t>BYBS22008</t>
  </si>
  <si>
    <t>BYBS22002</t>
  </si>
  <si>
    <t>QY25006</t>
  </si>
  <si>
    <t>SM17003</t>
  </si>
  <si>
    <t>BY23002</t>
  </si>
  <si>
    <t>BYBS22006</t>
  </si>
  <si>
    <t>SS16001</t>
  </si>
  <si>
    <t>MFF28004</t>
  </si>
  <si>
    <t>BY23016</t>
  </si>
  <si>
    <t>YY31013</t>
  </si>
  <si>
    <t>HYFS2008</t>
  </si>
  <si>
    <t>703B</t>
  </si>
  <si>
    <t>P05</t>
  </si>
  <si>
    <t>768E</t>
  </si>
  <si>
    <t>SC5306</t>
  </si>
  <si>
    <t>QGF6029</t>
  </si>
  <si>
    <t>F6019</t>
  </si>
  <si>
    <t>HS7631/56/5202</t>
  </si>
  <si>
    <t>HS5202</t>
  </si>
  <si>
    <t>Q2059</t>
  </si>
  <si>
    <t>F8024</t>
  </si>
  <si>
    <t>A2296</t>
  </si>
  <si>
    <t>G2235</t>
  </si>
  <si>
    <t>G2317</t>
  </si>
  <si>
    <t>A2295</t>
  </si>
  <si>
    <t>A2283</t>
  </si>
  <si>
    <t>RCM149</t>
  </si>
  <si>
    <t>A2293</t>
  </si>
  <si>
    <t>A2316</t>
  </si>
  <si>
    <t>A2303</t>
  </si>
  <si>
    <t>9033/591</t>
  </si>
  <si>
    <t>9033/518</t>
  </si>
  <si>
    <t>9031/603</t>
  </si>
  <si>
    <t>5050/550</t>
  </si>
  <si>
    <t>9002/585</t>
  </si>
  <si>
    <t>A2121</t>
  </si>
  <si>
    <t>HY2007</t>
  </si>
  <si>
    <t>XR7005</t>
  </si>
  <si>
    <t>SY1015</t>
  </si>
  <si>
    <t>DD90013</t>
  </si>
  <si>
    <t>LS80249</t>
  </si>
  <si>
    <t>LJS80247</t>
  </si>
  <si>
    <t>F80106</t>
  </si>
  <si>
    <t>LJS80243</t>
  </si>
  <si>
    <t>DS80340</t>
  </si>
  <si>
    <t>F80147</t>
  </si>
  <si>
    <t>AL5005</t>
  </si>
  <si>
    <t>HS5062</t>
  </si>
  <si>
    <t>BY122</t>
  </si>
  <si>
    <t>BY134</t>
  </si>
  <si>
    <t>SS305</t>
  </si>
  <si>
    <t>LJL1001</t>
  </si>
  <si>
    <t>MG8881</t>
  </si>
  <si>
    <t>BY131</t>
  </si>
  <si>
    <t>BY097</t>
  </si>
  <si>
    <t>BY079</t>
  </si>
  <si>
    <t>SS16006</t>
  </si>
  <si>
    <t>SF303</t>
  </si>
  <si>
    <t>SS16005</t>
  </si>
  <si>
    <t>BY077</t>
  </si>
  <si>
    <t>BL1442</t>
  </si>
  <si>
    <t>MJ46004</t>
  </si>
  <si>
    <t>MJ46005</t>
  </si>
  <si>
    <t>80049/80108</t>
  </si>
  <si>
    <t>702B</t>
  </si>
  <si>
    <t>PROSPERIDADE</t>
  </si>
  <si>
    <t>AMOR</t>
  </si>
  <si>
    <t>5442/5443</t>
  </si>
  <si>
    <t>9915/16</t>
  </si>
  <si>
    <t>SY70014</t>
  </si>
  <si>
    <t>BYBS22011</t>
  </si>
  <si>
    <t>DD90053</t>
  </si>
  <si>
    <t>XR37022</t>
  </si>
  <si>
    <t>MJ46008</t>
  </si>
  <si>
    <t>DD90026</t>
  </si>
  <si>
    <t>9001/46</t>
  </si>
  <si>
    <t>5278/118</t>
  </si>
  <si>
    <t>9001/137</t>
  </si>
  <si>
    <t>9002/107</t>
  </si>
  <si>
    <t>5268/74</t>
  </si>
  <si>
    <t>9099/106</t>
  </si>
  <si>
    <t>5000/85</t>
  </si>
  <si>
    <t>9092/47</t>
  </si>
  <si>
    <t>9002/138</t>
  </si>
  <si>
    <t>5231/02</t>
  </si>
  <si>
    <t>5274/97</t>
  </si>
  <si>
    <t>9045/109</t>
  </si>
  <si>
    <t>5230/01</t>
  </si>
  <si>
    <t>OMBRO A OMBRO</t>
  </si>
  <si>
    <t>711L</t>
  </si>
  <si>
    <t>503/513</t>
  </si>
  <si>
    <t>1041/R</t>
  </si>
  <si>
    <t>9101/280</t>
  </si>
  <si>
    <t>9107/354</t>
  </si>
  <si>
    <t>9106/248</t>
  </si>
  <si>
    <t>5252/285</t>
  </si>
  <si>
    <t>5257/207</t>
  </si>
  <si>
    <t>9047/215</t>
  </si>
  <si>
    <t>9109/286</t>
  </si>
  <si>
    <t>9001/211</t>
  </si>
  <si>
    <t>9031/217</t>
  </si>
  <si>
    <t>9099/269</t>
  </si>
  <si>
    <t>5261/336</t>
  </si>
  <si>
    <t>5288/333</t>
  </si>
  <si>
    <t>5296/ABSTRATO</t>
  </si>
  <si>
    <t>5268/206</t>
  </si>
  <si>
    <t>5275/328</t>
  </si>
  <si>
    <t>5141/256</t>
  </si>
  <si>
    <t>5231/274</t>
  </si>
  <si>
    <t>EM1702</t>
  </si>
  <si>
    <t>EM1703</t>
  </si>
  <si>
    <t>EK8025</t>
  </si>
  <si>
    <t>1427 PLUS SIZE</t>
  </si>
  <si>
    <t>1419/1489</t>
  </si>
  <si>
    <t>EH6008</t>
  </si>
  <si>
    <t>EH6007</t>
  </si>
  <si>
    <t>EJ7001</t>
  </si>
  <si>
    <t>A2792</t>
  </si>
  <si>
    <t>A2794</t>
  </si>
  <si>
    <t>A2784</t>
  </si>
  <si>
    <t>A2790</t>
  </si>
  <si>
    <t>3001426/3001432</t>
  </si>
  <si>
    <t>3001411/3001438</t>
  </si>
  <si>
    <t>712B</t>
  </si>
  <si>
    <t>703A</t>
  </si>
  <si>
    <t>EB2038</t>
  </si>
  <si>
    <t>EB2029</t>
  </si>
  <si>
    <t>EK8027</t>
  </si>
  <si>
    <t>EK8059</t>
  </si>
  <si>
    <t>DM0003</t>
  </si>
  <si>
    <t>EO1808</t>
  </si>
  <si>
    <t>EK8080</t>
  </si>
  <si>
    <t>EB2077</t>
  </si>
  <si>
    <t>EO1801</t>
  </si>
  <si>
    <t>EE1106</t>
  </si>
  <si>
    <t>ME872</t>
  </si>
  <si>
    <t>BSL001</t>
  </si>
  <si>
    <t>ME874</t>
  </si>
  <si>
    <t>BY35</t>
  </si>
  <si>
    <t>R0207</t>
  </si>
  <si>
    <t>R0200</t>
  </si>
  <si>
    <t>R0209</t>
  </si>
  <si>
    <t>L1040</t>
  </si>
  <si>
    <t>SH1002</t>
  </si>
  <si>
    <t>L1039</t>
  </si>
  <si>
    <t>9033/446</t>
  </si>
  <si>
    <t>9095/444</t>
  </si>
  <si>
    <t>5000/471</t>
  </si>
  <si>
    <t>5231/423</t>
  </si>
  <si>
    <t>800299 PLUS SIZE</t>
  </si>
  <si>
    <t>EB2002</t>
  </si>
  <si>
    <t>EB2078</t>
  </si>
  <si>
    <t>EK8121</t>
  </si>
  <si>
    <t>EQ1405</t>
  </si>
  <si>
    <t>EKI-14811/819/25/34/32/33/13/39</t>
  </si>
  <si>
    <t>EB2007</t>
  </si>
  <si>
    <t>109L</t>
  </si>
  <si>
    <t>LJS8249</t>
  </si>
  <si>
    <t>CAMISA RENDA COSTA</t>
  </si>
  <si>
    <t>EK8324</t>
  </si>
  <si>
    <t>EX1502</t>
  </si>
  <si>
    <t>10458ES</t>
  </si>
  <si>
    <t>S19115470</t>
  </si>
  <si>
    <t>S18035470</t>
  </si>
  <si>
    <t>9045/641</t>
  </si>
  <si>
    <t>EK1149</t>
  </si>
  <si>
    <t>5341/677</t>
  </si>
  <si>
    <t>5257/621</t>
  </si>
  <si>
    <t>5261/622</t>
  </si>
  <si>
    <t>5268/629</t>
  </si>
  <si>
    <t>QY25008</t>
  </si>
  <si>
    <t>OY25013</t>
  </si>
  <si>
    <t>QY25009</t>
  </si>
  <si>
    <t>QY25010</t>
  </si>
  <si>
    <t>OEY25017</t>
  </si>
  <si>
    <t>ROSANA RODRIGUES</t>
  </si>
  <si>
    <t>A3002</t>
  </si>
  <si>
    <t>A3003</t>
  </si>
  <si>
    <t>S1633</t>
  </si>
  <si>
    <t>S1928</t>
  </si>
  <si>
    <t>S2043</t>
  </si>
  <si>
    <t>B08855</t>
  </si>
  <si>
    <t>KE00846</t>
  </si>
  <si>
    <t>KE1265</t>
  </si>
  <si>
    <t>KE01420</t>
  </si>
  <si>
    <t>KE01483</t>
  </si>
  <si>
    <t>KE01525</t>
  </si>
  <si>
    <t>8330-03</t>
  </si>
  <si>
    <t>8387-01</t>
  </si>
  <si>
    <t>8377-01</t>
  </si>
  <si>
    <t>8330-04</t>
  </si>
  <si>
    <t>8364-01</t>
  </si>
  <si>
    <t>8299-03</t>
  </si>
  <si>
    <t>8375-01</t>
  </si>
  <si>
    <t>8351-01</t>
  </si>
  <si>
    <t>8347-01</t>
  </si>
  <si>
    <t>8299-02</t>
  </si>
  <si>
    <t>8346-01</t>
  </si>
  <si>
    <t>8302-01</t>
  </si>
  <si>
    <t>4579/4675</t>
  </si>
  <si>
    <t>A3057</t>
  </si>
  <si>
    <t>A3069</t>
  </si>
  <si>
    <t>A3068</t>
  </si>
  <si>
    <t>A3063</t>
  </si>
  <si>
    <t>A3055</t>
  </si>
  <si>
    <t>5292/45</t>
  </si>
  <si>
    <t>5355/67</t>
  </si>
  <si>
    <t>5355/55</t>
  </si>
  <si>
    <t>5365/79</t>
  </si>
  <si>
    <t>5000/73</t>
  </si>
  <si>
    <t>5000/71</t>
  </si>
  <si>
    <t>5257/29</t>
  </si>
  <si>
    <t>5372/111</t>
  </si>
  <si>
    <t>5366/85</t>
  </si>
  <si>
    <t>5361/96</t>
  </si>
  <si>
    <t>5257/88</t>
  </si>
  <si>
    <t>9105/38</t>
  </si>
  <si>
    <t>1079/109</t>
  </si>
  <si>
    <t>9210/115</t>
  </si>
  <si>
    <t>9031/43</t>
  </si>
  <si>
    <t>9047/44</t>
  </si>
  <si>
    <t>9045/84</t>
  </si>
  <si>
    <t>5292/11</t>
  </si>
  <si>
    <t>5341/53</t>
  </si>
  <si>
    <t>9208/104</t>
  </si>
  <si>
    <t>9001/48</t>
  </si>
  <si>
    <t>9077/02</t>
  </si>
  <si>
    <t>9001/31</t>
  </si>
  <si>
    <t>5000/100</t>
  </si>
  <si>
    <t>5288/15</t>
  </si>
  <si>
    <t>5257/92</t>
  </si>
  <si>
    <t>5363/33</t>
  </si>
  <si>
    <t>5341/12</t>
  </si>
  <si>
    <t>3001662PS</t>
  </si>
  <si>
    <t>1301/BLUSA</t>
  </si>
  <si>
    <t>712A</t>
  </si>
  <si>
    <t>703B/2703</t>
  </si>
  <si>
    <t>J6890</t>
  </si>
  <si>
    <t>H1297</t>
  </si>
  <si>
    <t>DF72106</t>
  </si>
  <si>
    <t>DF82113</t>
  </si>
  <si>
    <t>DD90005</t>
  </si>
  <si>
    <t>DD90015</t>
  </si>
  <si>
    <t>EK8076</t>
  </si>
  <si>
    <t>DDF27033</t>
  </si>
  <si>
    <t>EK80379</t>
  </si>
  <si>
    <t>EO18028</t>
  </si>
  <si>
    <t>EB20143</t>
  </si>
  <si>
    <t>EE1113</t>
  </si>
  <si>
    <t>EB20160</t>
  </si>
  <si>
    <t>EK80337</t>
  </si>
  <si>
    <t>EO18036</t>
  </si>
  <si>
    <t>4628/4325</t>
  </si>
  <si>
    <t>EB20147</t>
  </si>
  <si>
    <t>EB20188</t>
  </si>
  <si>
    <t>EK80378</t>
  </si>
  <si>
    <t>EK80339</t>
  </si>
  <si>
    <t>DF1392</t>
  </si>
  <si>
    <t>EH6011</t>
  </si>
  <si>
    <t>EK8017</t>
  </si>
  <si>
    <t>EK8043</t>
  </si>
  <si>
    <t>ES2202</t>
  </si>
  <si>
    <t>EY23015</t>
  </si>
  <si>
    <t>EH6006</t>
  </si>
  <si>
    <t>EB2028</t>
  </si>
  <si>
    <t>DD90062</t>
  </si>
  <si>
    <t>TU203</t>
  </si>
  <si>
    <t>EK80369</t>
  </si>
  <si>
    <t>EB20288</t>
  </si>
  <si>
    <t>EK80499</t>
  </si>
  <si>
    <t>DM7812</t>
  </si>
  <si>
    <t>EK80427</t>
  </si>
  <si>
    <t>EB20326</t>
  </si>
  <si>
    <t>EB20318</t>
  </si>
  <si>
    <t>EY23018</t>
  </si>
  <si>
    <t>EY2310</t>
  </si>
  <si>
    <t>EB20297</t>
  </si>
  <si>
    <t>EK80391</t>
  </si>
  <si>
    <t>E1118</t>
  </si>
  <si>
    <t>EK80491</t>
  </si>
  <si>
    <t>EB20144</t>
  </si>
  <si>
    <t>EB20189</t>
  </si>
  <si>
    <t>DM7809</t>
  </si>
  <si>
    <t>EB20302</t>
  </si>
  <si>
    <t>DM7813</t>
  </si>
  <si>
    <t>EB20328</t>
  </si>
  <si>
    <t>V40851</t>
  </si>
  <si>
    <t>A42801</t>
  </si>
  <si>
    <t>A45081</t>
  </si>
  <si>
    <t>A42905</t>
  </si>
  <si>
    <t>V40723</t>
  </si>
  <si>
    <t>V40790</t>
  </si>
  <si>
    <t>A42993</t>
  </si>
  <si>
    <t>A44094</t>
  </si>
  <si>
    <t>V40818</t>
  </si>
  <si>
    <t>EE1114</t>
  </si>
  <si>
    <t>EO18067</t>
  </si>
  <si>
    <t>EO18042</t>
  </si>
  <si>
    <t>BY34/BY32</t>
  </si>
  <si>
    <t>EB2068</t>
  </si>
  <si>
    <t>EB20273</t>
  </si>
  <si>
    <t>EM1708</t>
  </si>
  <si>
    <t>EO18026</t>
  </si>
  <si>
    <t>DM2729</t>
  </si>
  <si>
    <t>WY8423</t>
  </si>
  <si>
    <t>DF72150</t>
  </si>
  <si>
    <t>EZ1604</t>
  </si>
  <si>
    <t>F181168</t>
  </si>
  <si>
    <t>WY8321</t>
  </si>
  <si>
    <t>J6907</t>
  </si>
  <si>
    <t>J6895</t>
  </si>
  <si>
    <t>J6922</t>
  </si>
  <si>
    <t>J6874</t>
  </si>
  <si>
    <t>J7052</t>
  </si>
  <si>
    <t>FI81788</t>
  </si>
  <si>
    <t>5355/331</t>
  </si>
  <si>
    <t>5257/326</t>
  </si>
  <si>
    <t>5261/328</t>
  </si>
  <si>
    <t>9101/372</t>
  </si>
  <si>
    <t>5275/411</t>
  </si>
  <si>
    <t>9217/377</t>
  </si>
  <si>
    <t>5000/318</t>
  </si>
  <si>
    <t>5277/412</t>
  </si>
  <si>
    <t>9219/378</t>
  </si>
  <si>
    <t>5000/319</t>
  </si>
  <si>
    <t>EK80628</t>
  </si>
  <si>
    <t>B9422</t>
  </si>
  <si>
    <t>J6908</t>
  </si>
  <si>
    <t>TULE</t>
  </si>
  <si>
    <t>800445/PLUS</t>
  </si>
  <si>
    <t>700699/PLUS</t>
  </si>
  <si>
    <t>800576/PLUS</t>
  </si>
  <si>
    <t>2036V</t>
  </si>
  <si>
    <t>AA17641</t>
  </si>
  <si>
    <t>AA17651</t>
  </si>
  <si>
    <t>LC008</t>
  </si>
  <si>
    <t>HC111</t>
  </si>
  <si>
    <t>EB20370</t>
  </si>
  <si>
    <t>EK80668</t>
  </si>
  <si>
    <t>EB20435</t>
  </si>
  <si>
    <t>EB20392</t>
  </si>
  <si>
    <t>EB20438</t>
  </si>
  <si>
    <t>BY28038</t>
  </si>
  <si>
    <t>EN60072</t>
  </si>
  <si>
    <t>EN60071</t>
  </si>
  <si>
    <t>EF30062</t>
  </si>
  <si>
    <t>EK80660</t>
  </si>
  <si>
    <t>EB20383</t>
  </si>
  <si>
    <t>EB20371</t>
  </si>
  <si>
    <t>EB20412</t>
  </si>
  <si>
    <t>EG70068</t>
  </si>
  <si>
    <t>MC106</t>
  </si>
  <si>
    <t>KLP075</t>
  </si>
  <si>
    <t>LC032</t>
  </si>
  <si>
    <t>JK109</t>
  </si>
  <si>
    <t>F40012</t>
  </si>
  <si>
    <t>EG70069</t>
  </si>
  <si>
    <t>EZ16084</t>
  </si>
  <si>
    <t>EB20380</t>
  </si>
  <si>
    <t>EK80678</t>
  </si>
  <si>
    <t>LC026</t>
  </si>
  <si>
    <t>LC024</t>
  </si>
  <si>
    <t>LC025</t>
  </si>
  <si>
    <t>GKN79</t>
  </si>
  <si>
    <t>HC153</t>
  </si>
  <si>
    <t>N002</t>
  </si>
  <si>
    <t>JK130</t>
  </si>
  <si>
    <t>YM002</t>
  </si>
  <si>
    <t>LC010</t>
  </si>
  <si>
    <t>2706/STRASS</t>
  </si>
  <si>
    <t>5440/584</t>
  </si>
  <si>
    <t>5355/566</t>
  </si>
  <si>
    <t>5381/576</t>
  </si>
  <si>
    <t>5448/604</t>
  </si>
  <si>
    <t>5000/550</t>
  </si>
  <si>
    <t>9232/637</t>
  </si>
  <si>
    <t>9070/625</t>
  </si>
  <si>
    <t>9101/627</t>
  </si>
  <si>
    <t>5355/674</t>
  </si>
  <si>
    <t>5288/574</t>
  </si>
  <si>
    <t>5452/611</t>
  </si>
  <si>
    <t>9070/624</t>
  </si>
  <si>
    <t>9031/620</t>
  </si>
  <si>
    <t>9230/681</t>
  </si>
  <si>
    <t>5357/570</t>
  </si>
  <si>
    <t>5448/605</t>
  </si>
  <si>
    <t>5453/612</t>
  </si>
  <si>
    <t>5443/592</t>
  </si>
  <si>
    <t>5286/572</t>
  </si>
  <si>
    <t>9232/638</t>
  </si>
  <si>
    <t>9217/628</t>
  </si>
  <si>
    <t>9001/618</t>
  </si>
  <si>
    <t>5399/665</t>
  </si>
  <si>
    <t>9235/682</t>
  </si>
  <si>
    <t>9031/621</t>
  </si>
  <si>
    <t>9219/631</t>
  </si>
  <si>
    <t>5356/670</t>
  </si>
  <si>
    <t>5399/580</t>
  </si>
  <si>
    <t>5445/596</t>
  </si>
  <si>
    <t>5355/567</t>
  </si>
  <si>
    <t>5446/600</t>
  </si>
  <si>
    <t>5257/562</t>
  </si>
  <si>
    <t>5000/551</t>
  </si>
  <si>
    <t>EXA3013</t>
  </si>
  <si>
    <t>P30063</t>
  </si>
  <si>
    <t>P30064</t>
  </si>
  <si>
    <t>P30124DF</t>
  </si>
  <si>
    <t>P30062</t>
  </si>
  <si>
    <t>EB20387</t>
  </si>
  <si>
    <t>EK80673</t>
  </si>
  <si>
    <t>BY28027</t>
  </si>
  <si>
    <t>EB20390</t>
  </si>
  <si>
    <t>EB20385</t>
  </si>
  <si>
    <t>EB20420</t>
  </si>
  <si>
    <t>EJ50054</t>
  </si>
  <si>
    <t>EB20409</t>
  </si>
  <si>
    <t>EB20416</t>
  </si>
  <si>
    <t>EK80638</t>
  </si>
  <si>
    <t>EK80636</t>
  </si>
  <si>
    <t>BY28032</t>
  </si>
  <si>
    <t>EJ50055</t>
  </si>
  <si>
    <t>EV12127</t>
  </si>
  <si>
    <t>EK80742</t>
  </si>
  <si>
    <t>EF30059</t>
  </si>
  <si>
    <t>EK80683</t>
  </si>
  <si>
    <t>EK80722</t>
  </si>
  <si>
    <t>EK80663</t>
  </si>
  <si>
    <t>EK80677</t>
  </si>
  <si>
    <t>EK80747</t>
  </si>
  <si>
    <t>EV12062</t>
  </si>
  <si>
    <t>DM12186</t>
  </si>
  <si>
    <t>EV12129</t>
  </si>
  <si>
    <t>EV12063</t>
  </si>
  <si>
    <t>EK80653</t>
  </si>
  <si>
    <t>EK80335</t>
  </si>
  <si>
    <t>F40023</t>
  </si>
  <si>
    <t>E1119</t>
  </si>
  <si>
    <t>EJ50034</t>
  </si>
  <si>
    <t>JY023/028</t>
  </si>
  <si>
    <t>FL7031</t>
  </si>
  <si>
    <t>FJ371</t>
  </si>
  <si>
    <t>FJ7017</t>
  </si>
  <si>
    <t>FJ7029</t>
  </si>
  <si>
    <t>FL7030</t>
  </si>
  <si>
    <t>FY0211</t>
  </si>
  <si>
    <t>FY0209</t>
  </si>
  <si>
    <t>FJ7027</t>
  </si>
  <si>
    <t>JY031</t>
  </si>
  <si>
    <t>JY030</t>
  </si>
  <si>
    <t>JY029</t>
  </si>
  <si>
    <t>JY032</t>
  </si>
  <si>
    <t>FJ7006</t>
  </si>
  <si>
    <t>FJ373</t>
  </si>
  <si>
    <t>WX33</t>
  </si>
  <si>
    <t>WX35</t>
  </si>
  <si>
    <t>DM20460</t>
  </si>
  <si>
    <t>DM12163</t>
  </si>
  <si>
    <t>DM12189</t>
  </si>
  <si>
    <t>DM12169</t>
  </si>
  <si>
    <t>DM12162</t>
  </si>
  <si>
    <t>DM12170</t>
  </si>
  <si>
    <t>DM20458</t>
  </si>
  <si>
    <t>EK80675</t>
  </si>
  <si>
    <t>QQ104</t>
  </si>
  <si>
    <t>QQ114</t>
  </si>
  <si>
    <t>QQ19</t>
  </si>
  <si>
    <t>QQ143</t>
  </si>
  <si>
    <t>QQ110</t>
  </si>
  <si>
    <t>QQ12</t>
  </si>
  <si>
    <t>QQ113</t>
  </si>
  <si>
    <t>QQ106</t>
  </si>
  <si>
    <t>JY022</t>
  </si>
  <si>
    <t>JY025</t>
  </si>
  <si>
    <t>JY027</t>
  </si>
  <si>
    <t>EV12065</t>
  </si>
  <si>
    <t>EK80717</t>
  </si>
  <si>
    <t>AV12198</t>
  </si>
  <si>
    <t>EV12199</t>
  </si>
  <si>
    <t>EK80785</t>
  </si>
  <si>
    <t>EK80672</t>
  </si>
  <si>
    <t>EV12111</t>
  </si>
  <si>
    <t>QQ112</t>
  </si>
  <si>
    <t>QQ20/QQ020</t>
  </si>
  <si>
    <t>2C094A</t>
  </si>
  <si>
    <t>EV12217</t>
  </si>
  <si>
    <t>EV12216</t>
  </si>
  <si>
    <t>DM12171</t>
  </si>
  <si>
    <t>EK80726</t>
  </si>
  <si>
    <t>EK80783</t>
  </si>
  <si>
    <t>EV12061</t>
  </si>
  <si>
    <t>XZK522</t>
  </si>
  <si>
    <t>XZK575</t>
  </si>
  <si>
    <t>XZK568</t>
  </si>
  <si>
    <t>XZK567</t>
  </si>
  <si>
    <t>ESTRELA</t>
  </si>
  <si>
    <t>EV12128</t>
  </si>
  <si>
    <t>XZB536</t>
  </si>
  <si>
    <t>XZD130</t>
  </si>
  <si>
    <t>XZA9011</t>
  </si>
  <si>
    <t>XZK581</t>
  </si>
  <si>
    <t>XZK580</t>
  </si>
  <si>
    <t>XZ61068</t>
  </si>
  <si>
    <t>1856/1022A</t>
  </si>
  <si>
    <t>1855/1027A</t>
  </si>
  <si>
    <t>1852/1028A</t>
  </si>
  <si>
    <t>JZWOM27127/1858</t>
  </si>
  <si>
    <t>C975/1859#</t>
  </si>
  <si>
    <t>C947/AR321</t>
  </si>
  <si>
    <t>JZWF9050/AR326</t>
  </si>
  <si>
    <t>KD673/1852</t>
  </si>
  <si>
    <t>KD648/1853</t>
  </si>
  <si>
    <t>1859/1855</t>
  </si>
  <si>
    <t>C957/1856</t>
  </si>
  <si>
    <t>AR328/1850A</t>
  </si>
  <si>
    <t>JZWF9042/B5011</t>
  </si>
  <si>
    <t>JZWOM27150/B5012</t>
  </si>
  <si>
    <t>JZWOM27138/B5013</t>
  </si>
  <si>
    <t>JZWOM27131/F5008</t>
  </si>
  <si>
    <t>JZWOM27116/F501</t>
  </si>
  <si>
    <t>JZWOM27112/F505</t>
  </si>
  <si>
    <t>JZWOM2796/F556</t>
  </si>
  <si>
    <t>JZW2002/B5018</t>
  </si>
  <si>
    <t>JZW1717/B5022</t>
  </si>
  <si>
    <t>JZWOM2736/B2001</t>
  </si>
  <si>
    <t>JZWOM27129/B2008</t>
  </si>
  <si>
    <t>JZWOM2752/C971/B2010</t>
  </si>
  <si>
    <t>JZWOM2769/B8010</t>
  </si>
  <si>
    <t>JZWOM27160/B5015</t>
  </si>
  <si>
    <t>EK80495</t>
  </si>
  <si>
    <t>XZD112</t>
  </si>
  <si>
    <t>TUNICA</t>
  </si>
  <si>
    <t>EK80759</t>
  </si>
  <si>
    <t>E23008</t>
  </si>
  <si>
    <t>Q23015</t>
  </si>
  <si>
    <t>EK80800</t>
  </si>
  <si>
    <t>EK80401</t>
  </si>
  <si>
    <t>DM12166</t>
  </si>
  <si>
    <t>EV12295</t>
  </si>
  <si>
    <t>XD35021</t>
  </si>
  <si>
    <t>Q23003</t>
  </si>
  <si>
    <t>Q23010</t>
  </si>
  <si>
    <t>Q23016</t>
  </si>
  <si>
    <t>JZWK2620</t>
  </si>
  <si>
    <t>JZW2032</t>
  </si>
  <si>
    <t>KD631</t>
  </si>
  <si>
    <t>KD632</t>
  </si>
  <si>
    <t>Q1002</t>
  </si>
  <si>
    <t>KD660</t>
  </si>
  <si>
    <t>MY8129</t>
  </si>
  <si>
    <t>AR324</t>
  </si>
  <si>
    <t>MY8135</t>
  </si>
  <si>
    <t>D282</t>
  </si>
  <si>
    <t>C945</t>
  </si>
  <si>
    <t>C933/C936</t>
  </si>
  <si>
    <t>K2617</t>
  </si>
  <si>
    <t>2706/POA</t>
  </si>
  <si>
    <t>5443/182</t>
  </si>
  <si>
    <t>5151/161</t>
  </si>
  <si>
    <t>5000/180</t>
  </si>
  <si>
    <t>9217/207</t>
  </si>
  <si>
    <t>9232/212</t>
  </si>
  <si>
    <t>9233/213</t>
  </si>
  <si>
    <t>5355/173</t>
  </si>
  <si>
    <t>5399/175</t>
  </si>
  <si>
    <t>9031/203</t>
  </si>
  <si>
    <t>28141 LISA</t>
  </si>
  <si>
    <t>28139/POA</t>
  </si>
  <si>
    <t>28104 POA</t>
  </si>
  <si>
    <t>Q25003</t>
  </si>
  <si>
    <t>Q25001</t>
  </si>
  <si>
    <t>EK80405</t>
  </si>
  <si>
    <t>EB20191</t>
  </si>
  <si>
    <t>EG70067</t>
  </si>
  <si>
    <t>2404/18B</t>
  </si>
  <si>
    <t>FEMININA BRASIL</t>
  </si>
  <si>
    <t>BOLINHA M-3/4</t>
  </si>
  <si>
    <t>115 MAGDA MALHAS</t>
  </si>
  <si>
    <t>2010-012</t>
  </si>
  <si>
    <t>WAN024</t>
  </si>
  <si>
    <t>694/704</t>
  </si>
  <si>
    <t>010295/ESPAMPA</t>
  </si>
  <si>
    <t>799/036</t>
  </si>
  <si>
    <t>5068/192</t>
  </si>
  <si>
    <t>M1413</t>
  </si>
  <si>
    <t>9096/82</t>
  </si>
  <si>
    <t>5262/66</t>
  </si>
  <si>
    <t>G2637</t>
  </si>
  <si>
    <t>A2596</t>
  </si>
  <si>
    <t>36275/36375</t>
  </si>
  <si>
    <t>13516WBC</t>
  </si>
  <si>
    <t>CANOA/LISTRADA PRETO</t>
  </si>
  <si>
    <t>CAM40</t>
  </si>
  <si>
    <t>232-06</t>
  </si>
  <si>
    <t>232-03</t>
  </si>
  <si>
    <t>232-05</t>
  </si>
  <si>
    <t>233-01</t>
  </si>
  <si>
    <t>232-02/03</t>
  </si>
  <si>
    <t>MAXXPOOL</t>
  </si>
  <si>
    <t>M489</t>
  </si>
  <si>
    <t>TFI10039</t>
  </si>
  <si>
    <t>TFI10040</t>
  </si>
  <si>
    <t>BID7</t>
  </si>
  <si>
    <t>WAN065</t>
  </si>
  <si>
    <t>ROD980</t>
  </si>
  <si>
    <t>1030/977</t>
  </si>
  <si>
    <t>ROD1004</t>
  </si>
  <si>
    <t>ORD014</t>
  </si>
  <si>
    <t>DAI101</t>
  </si>
  <si>
    <t>MM03</t>
  </si>
  <si>
    <t>NA0113</t>
  </si>
  <si>
    <t>NA0115</t>
  </si>
  <si>
    <t>N18</t>
  </si>
  <si>
    <t>N07</t>
  </si>
  <si>
    <t>VR004</t>
  </si>
  <si>
    <t>EL008</t>
  </si>
  <si>
    <t>NA003</t>
  </si>
  <si>
    <t>CAR04/03</t>
  </si>
  <si>
    <t>CAR02</t>
  </si>
  <si>
    <t>RC700</t>
  </si>
  <si>
    <t>OR261</t>
  </si>
  <si>
    <t>OR129</t>
  </si>
  <si>
    <t>OR224</t>
  </si>
  <si>
    <t>OR221</t>
  </si>
  <si>
    <t>F 7126</t>
  </si>
  <si>
    <t>650013/6500013</t>
  </si>
  <si>
    <t>BEL.095</t>
  </si>
  <si>
    <t>N-12</t>
  </si>
  <si>
    <t>Z-7128</t>
  </si>
  <si>
    <t>Z8218</t>
  </si>
  <si>
    <t>AF 004</t>
  </si>
  <si>
    <t>ROD-1022</t>
  </si>
  <si>
    <t>EX 048</t>
  </si>
  <si>
    <t>P002/236</t>
  </si>
  <si>
    <t>FOR-13</t>
  </si>
  <si>
    <t>FL114</t>
  </si>
  <si>
    <t>FL099</t>
  </si>
  <si>
    <t>MP-0107</t>
  </si>
  <si>
    <t>NO7</t>
  </si>
  <si>
    <t>BB001</t>
  </si>
  <si>
    <t>A8822/2003</t>
  </si>
  <si>
    <t>X1914</t>
  </si>
  <si>
    <t>ED1011</t>
  </si>
  <si>
    <t>TF101</t>
  </si>
  <si>
    <t>TF100</t>
  </si>
  <si>
    <t>6500/6113</t>
  </si>
  <si>
    <t>MOOSE BICHO</t>
  </si>
  <si>
    <t>TRAMA</t>
  </si>
  <si>
    <t>DEC V BASICA</t>
  </si>
  <si>
    <t>BRILHO MULET</t>
  </si>
  <si>
    <t>BOLINHA DEC V</t>
  </si>
  <si>
    <t>MESCLADO</t>
  </si>
  <si>
    <t>LISA DEC V</t>
  </si>
  <si>
    <t>FHJJ11011</t>
  </si>
  <si>
    <t>LS28023</t>
  </si>
  <si>
    <t>LS28022</t>
  </si>
  <si>
    <t>DD90037</t>
  </si>
  <si>
    <t>RXY29039</t>
  </si>
  <si>
    <t>MJ46009</t>
  </si>
  <si>
    <t>FHJJ11020</t>
  </si>
  <si>
    <t>YS47001</t>
  </si>
  <si>
    <t>DD90072</t>
  </si>
  <si>
    <t>YH29011</t>
  </si>
  <si>
    <t>LSR22</t>
  </si>
  <si>
    <t>LSR24</t>
  </si>
  <si>
    <t>LSR16</t>
  </si>
  <si>
    <t>LSR27</t>
  </si>
  <si>
    <t>LSFS29</t>
  </si>
  <si>
    <t>LSFS07</t>
  </si>
  <si>
    <t>WAN4028</t>
  </si>
  <si>
    <t>AF355</t>
  </si>
  <si>
    <t>RC1541</t>
  </si>
  <si>
    <t>FL025</t>
  </si>
  <si>
    <t>VR115</t>
  </si>
  <si>
    <t>FL028/004</t>
  </si>
  <si>
    <t>FL 031</t>
  </si>
  <si>
    <t>FL041</t>
  </si>
  <si>
    <t>MA013</t>
  </si>
  <si>
    <t>FL043/FL055</t>
  </si>
  <si>
    <t>LN201515</t>
  </si>
  <si>
    <t>P116</t>
  </si>
  <si>
    <t>G592</t>
  </si>
  <si>
    <t>FL027</t>
  </si>
  <si>
    <t>X1015</t>
  </si>
  <si>
    <t>MA009</t>
  </si>
  <si>
    <t>X1215</t>
  </si>
  <si>
    <t>X1115</t>
  </si>
  <si>
    <t>E1326</t>
  </si>
  <si>
    <t>G602</t>
  </si>
  <si>
    <t>WU1</t>
  </si>
  <si>
    <t>SL1</t>
  </si>
  <si>
    <t>LS28025</t>
  </si>
  <si>
    <t>LS28021</t>
  </si>
  <si>
    <t>LS28027</t>
  </si>
  <si>
    <t>BLSC04</t>
  </si>
  <si>
    <t>EX1505</t>
  </si>
  <si>
    <t>EK7012</t>
  </si>
  <si>
    <t>EK7013</t>
  </si>
  <si>
    <t>EKQY1273/11273/11277</t>
  </si>
  <si>
    <t>EK79903/EK9903</t>
  </si>
  <si>
    <t>FOR1003</t>
  </si>
  <si>
    <t>EF0616</t>
  </si>
  <si>
    <t>FL047</t>
  </si>
  <si>
    <t>TI216</t>
  </si>
  <si>
    <t>FL011</t>
  </si>
  <si>
    <t>FL019</t>
  </si>
  <si>
    <t>AC315</t>
  </si>
  <si>
    <t>EF0416</t>
  </si>
  <si>
    <t>RC6328</t>
  </si>
  <si>
    <t>SO525</t>
  </si>
  <si>
    <t>DE002</t>
  </si>
  <si>
    <t>MA016</t>
  </si>
  <si>
    <t>FL01</t>
  </si>
  <si>
    <t>FL033</t>
  </si>
  <si>
    <t>LU01</t>
  </si>
  <si>
    <t>SO517</t>
  </si>
  <si>
    <t>RC6235</t>
  </si>
  <si>
    <t>EK8319</t>
  </si>
  <si>
    <t>2016/01</t>
  </si>
  <si>
    <t>URSINHO</t>
  </si>
  <si>
    <t>EC25001</t>
  </si>
  <si>
    <t>LS28037</t>
  </si>
  <si>
    <t>LS28039</t>
  </si>
  <si>
    <t>JO01</t>
  </si>
  <si>
    <t>PA06</t>
  </si>
  <si>
    <t>EK187</t>
  </si>
  <si>
    <t>EK9809</t>
  </si>
  <si>
    <t>EK9904</t>
  </si>
  <si>
    <t>TC2028</t>
  </si>
  <si>
    <t>TC2034</t>
  </si>
  <si>
    <t>TC2029</t>
  </si>
  <si>
    <t>E1721</t>
  </si>
  <si>
    <t>E1706</t>
  </si>
  <si>
    <t>E1703</t>
  </si>
  <si>
    <t>FL1032</t>
  </si>
  <si>
    <t>FL006</t>
  </si>
  <si>
    <t>FL007</t>
  </si>
  <si>
    <t>FL031</t>
  </si>
  <si>
    <t>FL1046</t>
  </si>
  <si>
    <t>FL024/08</t>
  </si>
  <si>
    <t>FL014</t>
  </si>
  <si>
    <t>MA018</t>
  </si>
  <si>
    <t>MA021</t>
  </si>
  <si>
    <t>G658</t>
  </si>
  <si>
    <t>G672</t>
  </si>
  <si>
    <t>TI021</t>
  </si>
  <si>
    <t>TI014</t>
  </si>
  <si>
    <t>MM005</t>
  </si>
  <si>
    <t>MM0016</t>
  </si>
  <si>
    <t>BM010</t>
  </si>
  <si>
    <t>BAL103</t>
  </si>
  <si>
    <t>SR074</t>
  </si>
  <si>
    <t>Y5007</t>
  </si>
  <si>
    <t>EK80595</t>
  </si>
  <si>
    <t>EG70079</t>
  </si>
  <si>
    <t>EG70082</t>
  </si>
  <si>
    <t>EM27031</t>
  </si>
  <si>
    <t>EG70076</t>
  </si>
  <si>
    <t>EG70088</t>
  </si>
  <si>
    <t>EG70083</t>
  </si>
  <si>
    <t>EG70093</t>
  </si>
  <si>
    <t>EG70084</t>
  </si>
  <si>
    <t>Y4439</t>
  </si>
  <si>
    <t>Y3626</t>
  </si>
  <si>
    <t>EM27039</t>
  </si>
  <si>
    <t>EM27035</t>
  </si>
  <si>
    <t>EH60087</t>
  </si>
  <si>
    <t>EM27043</t>
  </si>
  <si>
    <t>EM27032</t>
  </si>
  <si>
    <t>EG70094</t>
  </si>
  <si>
    <t>KEEL CALM</t>
  </si>
  <si>
    <t>EM27049</t>
  </si>
  <si>
    <t>EG70089</t>
  </si>
  <si>
    <t>FJ0301</t>
  </si>
  <si>
    <t>FJ0302</t>
  </si>
  <si>
    <t>CFP100</t>
  </si>
  <si>
    <t>MFP013</t>
  </si>
  <si>
    <t>MFP012</t>
  </si>
  <si>
    <t>MFP105</t>
  </si>
  <si>
    <t>MFP014</t>
  </si>
  <si>
    <t>MFP102</t>
  </si>
  <si>
    <t>MFP106</t>
  </si>
  <si>
    <t>FOR022</t>
  </si>
  <si>
    <t>FOR09</t>
  </si>
  <si>
    <t>FOR017</t>
  </si>
  <si>
    <t>X1114</t>
  </si>
  <si>
    <t>WAN1803</t>
  </si>
  <si>
    <t>WAN1812</t>
  </si>
  <si>
    <t>RC1847</t>
  </si>
  <si>
    <t>MA0022</t>
  </si>
  <si>
    <t>MA030</t>
  </si>
  <si>
    <t>MA0031</t>
  </si>
  <si>
    <t>MP0828</t>
  </si>
  <si>
    <t>MP0831</t>
  </si>
  <si>
    <t>MP0820</t>
  </si>
  <si>
    <t>MP1001</t>
  </si>
  <si>
    <t>MP0826</t>
  </si>
  <si>
    <t>MP1005</t>
  </si>
  <si>
    <t>GF006</t>
  </si>
  <si>
    <t>RB04</t>
  </si>
  <si>
    <t>TI007</t>
  </si>
  <si>
    <t>TI001</t>
  </si>
  <si>
    <t>TA1808</t>
  </si>
  <si>
    <t>TA1803</t>
  </si>
  <si>
    <t>TA1804</t>
  </si>
  <si>
    <t>MM37</t>
  </si>
  <si>
    <t>G698</t>
  </si>
  <si>
    <t>Z2007</t>
  </si>
  <si>
    <t>Z2018</t>
  </si>
  <si>
    <t>NA801</t>
  </si>
  <si>
    <t>E37001</t>
  </si>
  <si>
    <t>E37002</t>
  </si>
  <si>
    <t>E16100</t>
  </si>
  <si>
    <t>Q41011</t>
  </si>
  <si>
    <t>AA10</t>
  </si>
  <si>
    <t>AA08/09</t>
  </si>
  <si>
    <t>BM014</t>
  </si>
  <si>
    <t>FR026</t>
  </si>
  <si>
    <t>LX526</t>
  </si>
  <si>
    <t>E16113</t>
  </si>
  <si>
    <t>E16093</t>
  </si>
  <si>
    <t>E49011</t>
  </si>
  <si>
    <t>Q12027</t>
  </si>
  <si>
    <t>Q12025</t>
  </si>
  <si>
    <t>E16087</t>
  </si>
  <si>
    <t>BY28062</t>
  </si>
  <si>
    <t>Q12022</t>
  </si>
  <si>
    <t>E90042</t>
  </si>
  <si>
    <t>F010</t>
  </si>
  <si>
    <t>CC111/M483</t>
  </si>
  <si>
    <t>ORD18</t>
  </si>
  <si>
    <t>ARR010</t>
  </si>
  <si>
    <t>K02</t>
  </si>
  <si>
    <t>FRANZIDO</t>
  </si>
  <si>
    <t>BICHO 45</t>
  </si>
  <si>
    <t>017 BASICO</t>
  </si>
  <si>
    <t>A340</t>
  </si>
  <si>
    <t>MP087</t>
  </si>
  <si>
    <t>BAL009</t>
  </si>
  <si>
    <t>MA020</t>
  </si>
  <si>
    <t>N-030/029</t>
  </si>
  <si>
    <t>100/1135</t>
  </si>
  <si>
    <t>223C</t>
  </si>
  <si>
    <t>AMARRAR</t>
  </si>
  <si>
    <t>CA 02</t>
  </si>
  <si>
    <t>TULE NAS COSTAS</t>
  </si>
  <si>
    <t>LEI 03</t>
  </si>
  <si>
    <t>CF1360</t>
  </si>
  <si>
    <t>COX001</t>
  </si>
  <si>
    <t>MJ46003</t>
  </si>
  <si>
    <t>EK8039</t>
  </si>
  <si>
    <t>Z117</t>
  </si>
  <si>
    <t>EK8240</t>
  </si>
  <si>
    <t>EE1109</t>
  </si>
  <si>
    <t>EX15054</t>
  </si>
  <si>
    <t>ES2204</t>
  </si>
  <si>
    <t>EK8222</t>
  </si>
  <si>
    <t>COLETE LARANJA</t>
  </si>
  <si>
    <t>COLETE AZUL</t>
  </si>
  <si>
    <t>ES2218</t>
  </si>
  <si>
    <t>0010991/11091</t>
  </si>
  <si>
    <t>1041/XT4701</t>
  </si>
  <si>
    <t>LS28047</t>
  </si>
  <si>
    <t>927/168E</t>
  </si>
  <si>
    <t>1077/169A</t>
  </si>
  <si>
    <t>EP17047</t>
  </si>
  <si>
    <t>YS10007</t>
  </si>
  <si>
    <t>EC19040</t>
  </si>
  <si>
    <t>36189/36338CAMUFLADO</t>
  </si>
  <si>
    <t>36189/36338</t>
  </si>
  <si>
    <t>JEANS C/GOLA</t>
  </si>
  <si>
    <t>TY267C</t>
  </si>
  <si>
    <t>EX15063</t>
  </si>
  <si>
    <t>103 CAPUZ</t>
  </si>
  <si>
    <t>N52</t>
  </si>
  <si>
    <t>N53</t>
  </si>
  <si>
    <t>369169/122409</t>
  </si>
  <si>
    <t>36884/117494/37099/118217</t>
  </si>
  <si>
    <t>36001/TIFANY</t>
  </si>
  <si>
    <t>36001/BRANCO</t>
  </si>
  <si>
    <t>36001/GOIABA</t>
  </si>
  <si>
    <t>EO18151</t>
  </si>
  <si>
    <t>NEOPRENE</t>
  </si>
  <si>
    <t>36494/36519</t>
  </si>
  <si>
    <t>E33005</t>
  </si>
  <si>
    <t>L6749</t>
  </si>
  <si>
    <t>A200054</t>
  </si>
  <si>
    <t>EK80432</t>
  </si>
  <si>
    <t>M1408</t>
  </si>
  <si>
    <t>468155BY</t>
  </si>
  <si>
    <t>19716W</t>
  </si>
  <si>
    <t>YY31001</t>
  </si>
  <si>
    <t>CAVEIRA</t>
  </si>
  <si>
    <t>BATMAN</t>
  </si>
  <si>
    <t>MULHER MARAVILHA</t>
  </si>
  <si>
    <t>MULHER MARAV. BATMAN.ETNICO.CAVEIRA</t>
  </si>
  <si>
    <t>B9349</t>
  </si>
  <si>
    <t>B9420</t>
  </si>
  <si>
    <t>2596VE</t>
  </si>
  <si>
    <t>2582VE</t>
  </si>
  <si>
    <t>EK80623</t>
  </si>
  <si>
    <t>A354</t>
  </si>
  <si>
    <t>JK131</t>
  </si>
  <si>
    <t>EB20410</t>
  </si>
  <si>
    <t>EF30060</t>
  </si>
  <si>
    <t>2C081</t>
  </si>
  <si>
    <t>EV12143</t>
  </si>
  <si>
    <t>EK80716</t>
  </si>
  <si>
    <t>5586/238</t>
  </si>
  <si>
    <t>EA1003</t>
  </si>
  <si>
    <t>EA1005</t>
  </si>
  <si>
    <t>EA1002</t>
  </si>
  <si>
    <t>EK8215/EK8024</t>
  </si>
  <si>
    <t>EK8021</t>
  </si>
  <si>
    <t>EK8085</t>
  </si>
  <si>
    <t>DM006</t>
  </si>
  <si>
    <t>EZ1603</t>
  </si>
  <si>
    <t>EK8032</t>
  </si>
  <si>
    <t>EB2051</t>
  </si>
  <si>
    <t>EB2017</t>
  </si>
  <si>
    <t>EK8037</t>
  </si>
  <si>
    <t>EK8135</t>
  </si>
  <si>
    <t>EK8065</t>
  </si>
  <si>
    <t>59155BQ</t>
  </si>
  <si>
    <t>LSJ2379</t>
  </si>
  <si>
    <t>KE1422</t>
  </si>
  <si>
    <t>F013</t>
  </si>
  <si>
    <t>EA1001</t>
  </si>
  <si>
    <t>EH60048</t>
  </si>
  <si>
    <t>3001422/3001439</t>
  </si>
  <si>
    <t>21328/Z1328</t>
  </si>
  <si>
    <t>G601</t>
  </si>
  <si>
    <t>5325/668</t>
  </si>
  <si>
    <t>SANDRA BR2</t>
  </si>
  <si>
    <t>DS18219</t>
  </si>
  <si>
    <t>1538/G</t>
  </si>
  <si>
    <t>2529 ADULTO</t>
  </si>
  <si>
    <t>2529PLUS SIZE</t>
  </si>
  <si>
    <t>A2818</t>
  </si>
  <si>
    <t>EB2048</t>
  </si>
  <si>
    <t>EK8045</t>
  </si>
  <si>
    <t>DD90003</t>
  </si>
  <si>
    <t>L1043</t>
  </si>
  <si>
    <t>EB2015</t>
  </si>
  <si>
    <t>E17010</t>
  </si>
  <si>
    <t>EK8120</t>
  </si>
  <si>
    <t>EY2308</t>
  </si>
  <si>
    <t>S15575470</t>
  </si>
  <si>
    <t>S20090000</t>
  </si>
  <si>
    <t>5325/CACHORRO/GATINHO</t>
  </si>
  <si>
    <t>D1427</t>
  </si>
  <si>
    <t>D1428</t>
  </si>
  <si>
    <t>D1426</t>
  </si>
  <si>
    <t>8388-01</t>
  </si>
  <si>
    <t>8093/02</t>
  </si>
  <si>
    <t>8241-01</t>
  </si>
  <si>
    <t>8137-01</t>
  </si>
  <si>
    <t>H1303</t>
  </si>
  <si>
    <t>TH006</t>
  </si>
  <si>
    <t>DD90002/3/4</t>
  </si>
  <si>
    <t>EB20141</t>
  </si>
  <si>
    <t>EK80353</t>
  </si>
  <si>
    <t>H1291P</t>
  </si>
  <si>
    <t>EB20204</t>
  </si>
  <si>
    <t>C1197</t>
  </si>
  <si>
    <t>EK80366</t>
  </si>
  <si>
    <t>EK80375</t>
  </si>
  <si>
    <t>EB20187</t>
  </si>
  <si>
    <t>A44055</t>
  </si>
  <si>
    <t>A44067</t>
  </si>
  <si>
    <t>EB20153</t>
  </si>
  <si>
    <t>EB20178</t>
  </si>
  <si>
    <t>EK80422</t>
  </si>
  <si>
    <t>EB20253</t>
  </si>
  <si>
    <t>EK80336</t>
  </si>
  <si>
    <t>EK80399</t>
  </si>
  <si>
    <t>DY3201</t>
  </si>
  <si>
    <t>DM2531</t>
  </si>
  <si>
    <t>DM5278</t>
  </si>
  <si>
    <t>MF13820</t>
  </si>
  <si>
    <t>P2524</t>
  </si>
  <si>
    <t>B16313</t>
  </si>
  <si>
    <t>H1328</t>
  </si>
  <si>
    <t>SKIPE</t>
  </si>
  <si>
    <t>RENDA E GRIPIR</t>
  </si>
  <si>
    <t>SUPER HEROI</t>
  </si>
  <si>
    <t>5231/560</t>
  </si>
  <si>
    <t>5120/552</t>
  </si>
  <si>
    <t>EO18073</t>
  </si>
  <si>
    <t>FJ7043</t>
  </si>
  <si>
    <t>WX07</t>
  </si>
  <si>
    <t>WX37</t>
  </si>
  <si>
    <t>EK80733</t>
  </si>
  <si>
    <t>EK80831</t>
  </si>
  <si>
    <t>21426A</t>
  </si>
  <si>
    <t>JZWOM27161/B5023</t>
  </si>
  <si>
    <t>JZWOM27159/C978</t>
  </si>
  <si>
    <t>AR325/B5016</t>
  </si>
  <si>
    <t>S48476090/S48470040</t>
  </si>
  <si>
    <t>S33990200/S33996090</t>
  </si>
  <si>
    <t>SH1005</t>
  </si>
  <si>
    <t>7816WBC</t>
  </si>
  <si>
    <t>BB1098</t>
  </si>
  <si>
    <t>QE035</t>
  </si>
  <si>
    <t>QYR21079</t>
  </si>
  <si>
    <t>DFY1215</t>
  </si>
  <si>
    <t>EV12097</t>
  </si>
  <si>
    <t>EO18034</t>
  </si>
  <si>
    <t>52491/60712</t>
  </si>
  <si>
    <t>A339</t>
  </si>
  <si>
    <t>A349</t>
  </si>
  <si>
    <t>A344</t>
  </si>
  <si>
    <t>A201</t>
  </si>
  <si>
    <t>21621/08140018</t>
  </si>
  <si>
    <t>21609/08140013</t>
  </si>
  <si>
    <t>MNSF023</t>
  </si>
  <si>
    <t>MSF015</t>
  </si>
  <si>
    <t>JEANS 1006</t>
  </si>
  <si>
    <t>MSF10015</t>
  </si>
  <si>
    <t>MSF10017</t>
  </si>
  <si>
    <t>MSF10020</t>
  </si>
  <si>
    <t>726/826</t>
  </si>
  <si>
    <t>900/234</t>
  </si>
  <si>
    <t>5419/5321</t>
  </si>
  <si>
    <t>749 ESTAMPA BICHO</t>
  </si>
  <si>
    <t>900/242</t>
  </si>
  <si>
    <t>900/288</t>
  </si>
  <si>
    <t>1309/EST.</t>
  </si>
  <si>
    <t>1309/LISO</t>
  </si>
  <si>
    <t>YYW32007</t>
  </si>
  <si>
    <t>YYW32006</t>
  </si>
  <si>
    <t>QYR21006</t>
  </si>
  <si>
    <t>QYR21007</t>
  </si>
  <si>
    <t>1458GRIPPIR</t>
  </si>
  <si>
    <t>DD90012</t>
  </si>
  <si>
    <t>YY31005</t>
  </si>
  <si>
    <t>YY32009</t>
  </si>
  <si>
    <t>YY31003</t>
  </si>
  <si>
    <t>QYR21020</t>
  </si>
  <si>
    <t>MC1430</t>
  </si>
  <si>
    <t>QYR21021</t>
  </si>
  <si>
    <t>F011579</t>
  </si>
  <si>
    <t>F011266</t>
  </si>
  <si>
    <t>F011750</t>
  </si>
  <si>
    <t>F011550</t>
  </si>
  <si>
    <t>LDL27006</t>
  </si>
  <si>
    <t>603L</t>
  </si>
  <si>
    <t>5024ESTAMPADO</t>
  </si>
  <si>
    <t>QYR21049</t>
  </si>
  <si>
    <t>QYR21048</t>
  </si>
  <si>
    <t>QYR21046</t>
  </si>
  <si>
    <t>QYR21058</t>
  </si>
  <si>
    <t>QYR21065</t>
  </si>
  <si>
    <t>QYR21047</t>
  </si>
  <si>
    <t>EK8022</t>
  </si>
  <si>
    <t>EK1503\EX1503</t>
  </si>
  <si>
    <t>EK8002</t>
  </si>
  <si>
    <t>EN9001</t>
  </si>
  <si>
    <t>EK8010</t>
  </si>
  <si>
    <t>EKQY141219</t>
  </si>
  <si>
    <t>EKQY141232/233</t>
  </si>
  <si>
    <t>EKQY141222/141223</t>
  </si>
  <si>
    <t>EKQY141234</t>
  </si>
  <si>
    <t>EKQY141410/414</t>
  </si>
  <si>
    <t>EKQY141412</t>
  </si>
  <si>
    <t>141413/415</t>
  </si>
  <si>
    <t>NOM1038</t>
  </si>
  <si>
    <t>EB2060</t>
  </si>
  <si>
    <t>EK8058</t>
  </si>
  <si>
    <t>8215/8315</t>
  </si>
  <si>
    <t>8211/8311</t>
  </si>
  <si>
    <t>8214/8314</t>
  </si>
  <si>
    <t>AH113</t>
  </si>
  <si>
    <t>5403/5402</t>
  </si>
  <si>
    <t>QYR21066</t>
  </si>
  <si>
    <t>YY31006P</t>
  </si>
  <si>
    <t>YY31008</t>
  </si>
  <si>
    <t>QX45057</t>
  </si>
  <si>
    <t>EK8036</t>
  </si>
  <si>
    <t>NOM1040</t>
  </si>
  <si>
    <t>TA08</t>
  </si>
  <si>
    <t>EKQY787</t>
  </si>
  <si>
    <t>EKOY798</t>
  </si>
  <si>
    <t>EKQ795</t>
  </si>
  <si>
    <t>EKQY808A</t>
  </si>
  <si>
    <t>EKQY803</t>
  </si>
  <si>
    <t>EKQY813/814</t>
  </si>
  <si>
    <t>EKQY786/807</t>
  </si>
  <si>
    <t>EKQY792/793</t>
  </si>
  <si>
    <t>EKQ782/801</t>
  </si>
  <si>
    <t>EKQY805</t>
  </si>
  <si>
    <t>EKQY780</t>
  </si>
  <si>
    <t>EKQY782</t>
  </si>
  <si>
    <t>QTR21065</t>
  </si>
  <si>
    <t>EX8337</t>
  </si>
  <si>
    <t>EK8332</t>
  </si>
  <si>
    <t>MGA065</t>
  </si>
  <si>
    <t>EK61913</t>
  </si>
  <si>
    <t>MC9132</t>
  </si>
  <si>
    <t>DX4320</t>
  </si>
  <si>
    <t>EB20154</t>
  </si>
  <si>
    <t>EB20202</t>
  </si>
  <si>
    <t>EK80377</t>
  </si>
  <si>
    <t>J820</t>
  </si>
  <si>
    <t>J832</t>
  </si>
  <si>
    <t>A6112</t>
  </si>
  <si>
    <t>QYR21053</t>
  </si>
  <si>
    <t>QTR21055</t>
  </si>
  <si>
    <t>J830</t>
  </si>
  <si>
    <t>J829</t>
  </si>
  <si>
    <t>MAQSF16137</t>
  </si>
  <si>
    <t>MCQSF16129</t>
  </si>
  <si>
    <t>MAQSF16136</t>
  </si>
  <si>
    <t>MC16400</t>
  </si>
  <si>
    <t>MC16449</t>
  </si>
  <si>
    <t>MA16487</t>
  </si>
  <si>
    <t>MA16488</t>
  </si>
  <si>
    <t>MC16377</t>
  </si>
  <si>
    <t>MC16410</t>
  </si>
  <si>
    <t>QYR21091</t>
  </si>
  <si>
    <t>QTR21053</t>
  </si>
  <si>
    <t>EO18035</t>
  </si>
  <si>
    <t>EC19001</t>
  </si>
  <si>
    <t>EB20180</t>
  </si>
  <si>
    <t>EB20238</t>
  </si>
  <si>
    <t>EK80408</t>
  </si>
  <si>
    <t>EK80524</t>
  </si>
  <si>
    <t>EB20217</t>
  </si>
  <si>
    <t>EK8338</t>
  </si>
  <si>
    <t>EK80374</t>
  </si>
  <si>
    <t>DM7814</t>
  </si>
  <si>
    <t>QYR21073</t>
  </si>
  <si>
    <t>EK80382</t>
  </si>
  <si>
    <t>EO18051</t>
  </si>
  <si>
    <t>7025/442</t>
  </si>
  <si>
    <t>DYY3308</t>
  </si>
  <si>
    <t>J6006</t>
  </si>
  <si>
    <t>Y5839</t>
  </si>
  <si>
    <t>EK80632</t>
  </si>
  <si>
    <t>EK80627</t>
  </si>
  <si>
    <t>EB20395</t>
  </si>
  <si>
    <t>EH60223</t>
  </si>
  <si>
    <t>EH60222</t>
  </si>
  <si>
    <t>EV12130</t>
  </si>
  <si>
    <t>37065/AD</t>
  </si>
  <si>
    <t>F51</t>
  </si>
  <si>
    <t>A670</t>
  </si>
  <si>
    <t>A716</t>
  </si>
  <si>
    <t>DM12183</t>
  </si>
  <si>
    <t>DM20455</t>
  </si>
  <si>
    <t>WY12002</t>
  </si>
  <si>
    <t>MACACAO LIST.</t>
  </si>
  <si>
    <t>3C022</t>
  </si>
  <si>
    <t>EK80773</t>
  </si>
  <si>
    <t>EK80791</t>
  </si>
  <si>
    <t>EB20475</t>
  </si>
  <si>
    <t>EK80882</t>
  </si>
  <si>
    <t>EK80792</t>
  </si>
  <si>
    <t>3C020A</t>
  </si>
  <si>
    <t>3C032A</t>
  </si>
  <si>
    <t>EK80790</t>
  </si>
  <si>
    <t>EK80880</t>
  </si>
  <si>
    <t>JZW0615</t>
  </si>
  <si>
    <t>JZWZ6005</t>
  </si>
  <si>
    <t>JZWOM27155</t>
  </si>
  <si>
    <t>YD7138</t>
  </si>
  <si>
    <t>E4842</t>
  </si>
  <si>
    <t>YD7338</t>
  </si>
  <si>
    <t>YD7736</t>
  </si>
  <si>
    <t>KL05</t>
  </si>
  <si>
    <t>Y16237</t>
  </si>
  <si>
    <t>GF20138</t>
  </si>
  <si>
    <t>GF27040</t>
  </si>
  <si>
    <t>AA0632</t>
  </si>
  <si>
    <t>AA0332</t>
  </si>
  <si>
    <t>AA0432</t>
  </si>
  <si>
    <t>YD7037</t>
  </si>
  <si>
    <t>OM27156</t>
  </si>
  <si>
    <t>OM27157</t>
  </si>
  <si>
    <t>F9023</t>
  </si>
  <si>
    <t>F9022</t>
  </si>
  <si>
    <t>FW23229</t>
  </si>
  <si>
    <t>1113/114</t>
  </si>
  <si>
    <t>PESADO</t>
  </si>
  <si>
    <t>LEVE</t>
  </si>
  <si>
    <t>RS 4,99</t>
  </si>
  <si>
    <t>29,99</t>
  </si>
  <si>
    <t>39,99</t>
  </si>
  <si>
    <t>SALDOS 4,99</t>
  </si>
  <si>
    <t>SALDOS 6,99 QUEIMADOS</t>
  </si>
  <si>
    <t>57131INF</t>
  </si>
  <si>
    <t>FS9010</t>
  </si>
  <si>
    <t>10533-3</t>
  </si>
  <si>
    <t>02/151</t>
  </si>
  <si>
    <t>01/160/161</t>
  </si>
  <si>
    <t>8854 JUV</t>
  </si>
  <si>
    <t>8854 INF</t>
  </si>
  <si>
    <t>29088121/22</t>
  </si>
  <si>
    <t>41/377</t>
  </si>
  <si>
    <t>33020016/33020018</t>
  </si>
  <si>
    <t>143/147</t>
  </si>
  <si>
    <t>141/142</t>
  </si>
  <si>
    <t>145/148</t>
  </si>
  <si>
    <t>31/040</t>
  </si>
  <si>
    <t>31/044</t>
  </si>
  <si>
    <t>4362CJ</t>
  </si>
  <si>
    <t>4550JC</t>
  </si>
  <si>
    <t>4544CJ</t>
  </si>
  <si>
    <t>31030112/13/14</t>
  </si>
  <si>
    <t>31030062/31030084</t>
  </si>
  <si>
    <t>046/48/49</t>
  </si>
  <si>
    <t>1423/1483</t>
  </si>
  <si>
    <t>2234INF</t>
  </si>
  <si>
    <t>30010514/0557</t>
  </si>
  <si>
    <t>5290GVJ</t>
  </si>
  <si>
    <t>5162GVJ</t>
  </si>
  <si>
    <t>4718CI</t>
  </si>
  <si>
    <t>5289GVJ</t>
  </si>
  <si>
    <t>4942GVJ</t>
  </si>
  <si>
    <t>5381PJ</t>
  </si>
  <si>
    <t>5359PJ</t>
  </si>
  <si>
    <t>30010258/0582/0624/</t>
  </si>
  <si>
    <t>F6602</t>
  </si>
  <si>
    <t>F66904/5681</t>
  </si>
  <si>
    <t>66926/5743</t>
  </si>
  <si>
    <t>JUVENIL</t>
  </si>
  <si>
    <t>5861GVJF</t>
  </si>
  <si>
    <t>PUNHO</t>
  </si>
  <si>
    <t>545  JUV</t>
  </si>
  <si>
    <t>3020-JUV</t>
  </si>
  <si>
    <t>050904/</t>
  </si>
  <si>
    <t>402284/INF</t>
  </si>
  <si>
    <t>BICOLOR/JR</t>
  </si>
  <si>
    <t>JUVENIL EST TOTAL</t>
  </si>
  <si>
    <t>5055 JUV</t>
  </si>
  <si>
    <t>56094 JUV</t>
  </si>
  <si>
    <t>56093 JUV.</t>
  </si>
  <si>
    <t>ASJ02</t>
  </si>
  <si>
    <t>5054-7</t>
  </si>
  <si>
    <t>22459/INF</t>
  </si>
  <si>
    <t>22458/INF</t>
  </si>
  <si>
    <t>AS012 JUV</t>
  </si>
  <si>
    <t>AS013 JUV</t>
  </si>
  <si>
    <t>4142 INF</t>
  </si>
  <si>
    <t>6540-4</t>
  </si>
  <si>
    <t>J8053</t>
  </si>
  <si>
    <t>J3010</t>
  </si>
  <si>
    <t>J3013</t>
  </si>
  <si>
    <t>070/1700</t>
  </si>
  <si>
    <t>300/310</t>
  </si>
  <si>
    <t>403/408</t>
  </si>
  <si>
    <t>320/325</t>
  </si>
  <si>
    <t>501061/60</t>
  </si>
  <si>
    <t>709 INF</t>
  </si>
  <si>
    <t>701 INF</t>
  </si>
  <si>
    <t>701 JUV</t>
  </si>
  <si>
    <t>70209/7021</t>
  </si>
  <si>
    <t>70215/13/0</t>
  </si>
  <si>
    <t>832 INF</t>
  </si>
  <si>
    <t>832 JUV</t>
  </si>
  <si>
    <t>838 INF</t>
  </si>
  <si>
    <t>838 JUV</t>
  </si>
  <si>
    <t>E9126J</t>
  </si>
  <si>
    <t>E9115J</t>
  </si>
  <si>
    <t>J8204</t>
  </si>
  <si>
    <t>J8205</t>
  </si>
  <si>
    <t>862INF</t>
  </si>
  <si>
    <t>862JUV</t>
  </si>
  <si>
    <t>830BB</t>
  </si>
  <si>
    <t>830INF</t>
  </si>
  <si>
    <t>833BB</t>
  </si>
  <si>
    <t>833INF</t>
  </si>
  <si>
    <t>842INF</t>
  </si>
  <si>
    <t>834BB</t>
  </si>
  <si>
    <t>834INF</t>
  </si>
  <si>
    <t>846BB</t>
  </si>
  <si>
    <t>865JUV</t>
  </si>
  <si>
    <t>859INF</t>
  </si>
  <si>
    <t>859JUV</t>
  </si>
  <si>
    <t>E9088J</t>
  </si>
  <si>
    <t>E9084J</t>
  </si>
  <si>
    <t>FS3102</t>
  </si>
  <si>
    <t>FS3103</t>
  </si>
  <si>
    <t>FS3105</t>
  </si>
  <si>
    <t>FS3097</t>
  </si>
  <si>
    <t>TM234</t>
  </si>
  <si>
    <t>TM210</t>
  </si>
  <si>
    <t>TM213</t>
  </si>
  <si>
    <t>TM205</t>
  </si>
  <si>
    <t>TM212</t>
  </si>
  <si>
    <t>ECZ16</t>
  </si>
  <si>
    <t>ECZ27</t>
  </si>
  <si>
    <t>ECZ18</t>
  </si>
  <si>
    <t>ECZ19</t>
  </si>
  <si>
    <t>E9085J</t>
  </si>
  <si>
    <t>7835J</t>
  </si>
  <si>
    <t>18/210</t>
  </si>
  <si>
    <t>208/212</t>
  </si>
  <si>
    <t>085/805/802</t>
  </si>
  <si>
    <t>TM225</t>
  </si>
  <si>
    <t>701/901</t>
  </si>
  <si>
    <t>E9081J</t>
  </si>
  <si>
    <t>7832J</t>
  </si>
  <si>
    <t>A8243J</t>
  </si>
  <si>
    <t>FULL PRINT JUV</t>
  </si>
  <si>
    <t>2TR3151</t>
  </si>
  <si>
    <t>BGL5063</t>
  </si>
  <si>
    <t>BGL5055</t>
  </si>
  <si>
    <t>BGL5065</t>
  </si>
  <si>
    <t>I600</t>
  </si>
  <si>
    <t>141/143</t>
  </si>
  <si>
    <t>8404J</t>
  </si>
  <si>
    <t>E9223 J</t>
  </si>
  <si>
    <t>8460J</t>
  </si>
  <si>
    <t>8403J</t>
  </si>
  <si>
    <t>A8255J</t>
  </si>
  <si>
    <t>9141081J</t>
  </si>
  <si>
    <t>34684/83</t>
  </si>
  <si>
    <t>56INF</t>
  </si>
  <si>
    <t>012INF</t>
  </si>
  <si>
    <t>012J</t>
  </si>
  <si>
    <t>016INF</t>
  </si>
  <si>
    <t>102028INF</t>
  </si>
  <si>
    <t>006INF</t>
  </si>
  <si>
    <t>PACIFIC16JUV</t>
  </si>
  <si>
    <t>8553JUV</t>
  </si>
  <si>
    <t>8544JUVJUV</t>
  </si>
  <si>
    <t>02/084</t>
  </si>
  <si>
    <t>31/143</t>
  </si>
  <si>
    <t>30010256/0372/0242</t>
  </si>
  <si>
    <t>368/367</t>
  </si>
  <si>
    <t>02/206</t>
  </si>
  <si>
    <t>4356PJ</t>
  </si>
  <si>
    <t>4299PJ</t>
  </si>
  <si>
    <t>4555PI/51550</t>
  </si>
  <si>
    <t>4542PI/51562</t>
  </si>
  <si>
    <t>4528PI</t>
  </si>
  <si>
    <t>4565PJ</t>
  </si>
  <si>
    <t>4104PJ</t>
  </si>
  <si>
    <t>7679/B</t>
  </si>
  <si>
    <t>ATS17491</t>
  </si>
  <si>
    <t>ATS17480</t>
  </si>
  <si>
    <t>223INF</t>
  </si>
  <si>
    <t>706 INF</t>
  </si>
  <si>
    <t>PJM005</t>
  </si>
  <si>
    <t>9809-4</t>
  </si>
  <si>
    <t>9810-8</t>
  </si>
  <si>
    <t>860INF</t>
  </si>
  <si>
    <t>860JUV</t>
  </si>
  <si>
    <t>842BB</t>
  </si>
  <si>
    <t>843BB</t>
  </si>
  <si>
    <t>843INF</t>
  </si>
  <si>
    <t>857INF</t>
  </si>
  <si>
    <t>864INF</t>
  </si>
  <si>
    <t>864JUV</t>
  </si>
  <si>
    <t>10881-2</t>
  </si>
  <si>
    <t>10877-4</t>
  </si>
  <si>
    <t>10876-6</t>
  </si>
  <si>
    <t>10878-2</t>
  </si>
  <si>
    <t>10220-2</t>
  </si>
  <si>
    <t>10875-8</t>
  </si>
  <si>
    <t>10879-0</t>
  </si>
  <si>
    <t>10222-9</t>
  </si>
  <si>
    <t>877/705/925</t>
  </si>
  <si>
    <t>215/2151</t>
  </si>
  <si>
    <t>214/2141</t>
  </si>
  <si>
    <t>212/213</t>
  </si>
  <si>
    <t>ITA081874</t>
  </si>
  <si>
    <t>POLO10</t>
  </si>
  <si>
    <t>POLO13</t>
  </si>
  <si>
    <t>FULL PRINT</t>
  </si>
  <si>
    <t>01ARTIGO423841</t>
  </si>
  <si>
    <t>01INF</t>
  </si>
  <si>
    <t>38INF</t>
  </si>
  <si>
    <t>4104/44353</t>
  </si>
  <si>
    <t>365/361</t>
  </si>
  <si>
    <t>366/364</t>
  </si>
  <si>
    <t>1383/1382</t>
  </si>
  <si>
    <t>GOLA SARJA</t>
  </si>
  <si>
    <t>POLO EST TOTAL</t>
  </si>
  <si>
    <t>63010174/75/89/99</t>
  </si>
  <si>
    <t>5374PJ</t>
  </si>
  <si>
    <t>5453PJ</t>
  </si>
  <si>
    <t>5360PJ</t>
  </si>
  <si>
    <t>66514/5742</t>
  </si>
  <si>
    <t>5728PB</t>
  </si>
  <si>
    <t>1234004-A1</t>
  </si>
  <si>
    <t>MOLETON JUV</t>
  </si>
  <si>
    <t>CAPUZ T</t>
  </si>
  <si>
    <t>69504J</t>
  </si>
  <si>
    <t>69503J</t>
  </si>
  <si>
    <t>69505J</t>
  </si>
  <si>
    <t>69501J</t>
  </si>
  <si>
    <t>902FATAL</t>
  </si>
  <si>
    <t>1652/1664</t>
  </si>
  <si>
    <t>30301/3301</t>
  </si>
  <si>
    <t>RTS-015</t>
  </si>
  <si>
    <t>149J</t>
  </si>
  <si>
    <t>02JUV</t>
  </si>
  <si>
    <t>373J</t>
  </si>
  <si>
    <t>218J</t>
  </si>
  <si>
    <t>372J</t>
  </si>
  <si>
    <t>371J</t>
  </si>
  <si>
    <t>9280I</t>
  </si>
  <si>
    <t>EC-013</t>
  </si>
  <si>
    <t>BAM820</t>
  </si>
  <si>
    <t>BAM819</t>
  </si>
  <si>
    <t>THU11</t>
  </si>
  <si>
    <t>THU21</t>
  </si>
  <si>
    <t>3322/33022</t>
  </si>
  <si>
    <t>C E A</t>
  </si>
  <si>
    <t>08117/0103</t>
  </si>
  <si>
    <t>260/07</t>
  </si>
  <si>
    <t>0828B</t>
  </si>
  <si>
    <t>902INF</t>
  </si>
  <si>
    <t>902 J/886/SUJINHO</t>
  </si>
  <si>
    <t>56040006/42028</t>
  </si>
  <si>
    <t>56040010/42397</t>
  </si>
  <si>
    <t>302 JUV</t>
  </si>
  <si>
    <t>316 JUV</t>
  </si>
  <si>
    <t>320 JUV</t>
  </si>
  <si>
    <t>248 INF</t>
  </si>
  <si>
    <t>203 INF</t>
  </si>
  <si>
    <t>106 JUV</t>
  </si>
  <si>
    <t>403 JUV</t>
  </si>
  <si>
    <t>1001/1004</t>
  </si>
  <si>
    <t>CALCAS SOR</t>
  </si>
  <si>
    <t>225 BLACK</t>
  </si>
  <si>
    <t>5015/689</t>
  </si>
  <si>
    <t>5014/687</t>
  </si>
  <si>
    <t>ELASTICO</t>
  </si>
  <si>
    <t>9992 JUV</t>
  </si>
  <si>
    <t>9991 JUV</t>
  </si>
  <si>
    <t>018BLACK</t>
  </si>
  <si>
    <t>018AZUL</t>
  </si>
  <si>
    <t>775/856</t>
  </si>
  <si>
    <t>760/838</t>
  </si>
  <si>
    <t>758/845</t>
  </si>
  <si>
    <t>764/852</t>
  </si>
  <si>
    <t>767JUV</t>
  </si>
  <si>
    <t>775JUV</t>
  </si>
  <si>
    <t>771INF</t>
  </si>
  <si>
    <t>767INF</t>
  </si>
  <si>
    <t>760I/864</t>
  </si>
  <si>
    <t>FLORIDA</t>
  </si>
  <si>
    <t>004J</t>
  </si>
  <si>
    <t>550J</t>
  </si>
  <si>
    <t>3705/3706</t>
  </si>
  <si>
    <t>INF 4 A 8</t>
  </si>
  <si>
    <t>B5029</t>
  </si>
  <si>
    <t>6037/38/39</t>
  </si>
  <si>
    <t>04742-2</t>
  </si>
  <si>
    <t>1221/3041</t>
  </si>
  <si>
    <t>05 3FAIXAS</t>
  </si>
  <si>
    <t>6176-0</t>
  </si>
  <si>
    <t>12395/12399</t>
  </si>
  <si>
    <t>3899/403</t>
  </si>
  <si>
    <t>3895/405</t>
  </si>
  <si>
    <t>16434C/FAIXA</t>
  </si>
  <si>
    <t>14585/50LISA</t>
  </si>
  <si>
    <t>2TR3179</t>
  </si>
  <si>
    <t>2TR3177</t>
  </si>
  <si>
    <t>JUV SORTIDAS</t>
  </si>
  <si>
    <t>KANVAS</t>
  </si>
  <si>
    <t>013 BEBE</t>
  </si>
  <si>
    <t>58100001/39979</t>
  </si>
  <si>
    <t>90404/405</t>
  </si>
  <si>
    <t>153 LAPELA NA PERNA</t>
  </si>
  <si>
    <t>19175/09130616</t>
  </si>
  <si>
    <t>18203 18208</t>
  </si>
  <si>
    <t>BERM LISA SARJA</t>
  </si>
  <si>
    <t>COS WALK SHORT</t>
  </si>
  <si>
    <t>IS1291D</t>
  </si>
  <si>
    <t>IS1291K</t>
  </si>
  <si>
    <t>IS1291W</t>
  </si>
  <si>
    <t>IS1291C</t>
  </si>
  <si>
    <t>SARJA IMPORTADA</t>
  </si>
  <si>
    <t>3073(1)</t>
  </si>
  <si>
    <t>TACTEL-E</t>
  </si>
  <si>
    <t>RBT-004 JV</t>
  </si>
  <si>
    <t>OLD HAVAII</t>
  </si>
  <si>
    <t>TX JUV</t>
  </si>
  <si>
    <t>TX-2002 JV</t>
  </si>
  <si>
    <t>53767-JUV</t>
  </si>
  <si>
    <t>CMAPTER</t>
  </si>
  <si>
    <t>CST-048</t>
  </si>
  <si>
    <t>6377-0</t>
  </si>
  <si>
    <t>6536-6</t>
  </si>
  <si>
    <t>6662-1</t>
  </si>
  <si>
    <t>145M</t>
  </si>
  <si>
    <t>143M</t>
  </si>
  <si>
    <t>144M</t>
  </si>
  <si>
    <t>LBJ010</t>
  </si>
  <si>
    <t>LBJ011</t>
  </si>
  <si>
    <t>7602-3</t>
  </si>
  <si>
    <t>2237451/2237250</t>
  </si>
  <si>
    <t>FD18</t>
  </si>
  <si>
    <t>FDJ5</t>
  </si>
  <si>
    <t>FD16</t>
  </si>
  <si>
    <t>FDJ7</t>
  </si>
  <si>
    <t>FDJ9</t>
  </si>
  <si>
    <t>2237014/15</t>
  </si>
  <si>
    <t>MICROFIBRAJUV</t>
  </si>
  <si>
    <t>SU-145</t>
  </si>
  <si>
    <t>829J</t>
  </si>
  <si>
    <t>829 I</t>
  </si>
  <si>
    <t>822I</t>
  </si>
  <si>
    <t>822J</t>
  </si>
  <si>
    <t>834I</t>
  </si>
  <si>
    <t>834J</t>
  </si>
  <si>
    <t>832I</t>
  </si>
  <si>
    <t>832J</t>
  </si>
  <si>
    <t>IS1526H</t>
  </si>
  <si>
    <t>IS1526E</t>
  </si>
  <si>
    <t>2501JUV</t>
  </si>
  <si>
    <t>2484JUV</t>
  </si>
  <si>
    <t>2497JUV</t>
  </si>
  <si>
    <t>2488JUV</t>
  </si>
  <si>
    <t>2490JUV</t>
  </si>
  <si>
    <t>370020151/93/99</t>
  </si>
  <si>
    <t>37020149/37020154</t>
  </si>
  <si>
    <t>BJ017</t>
  </si>
  <si>
    <t>7825-5</t>
  </si>
  <si>
    <t>7604-0</t>
  </si>
  <si>
    <t>7603-1</t>
  </si>
  <si>
    <t>TBE028</t>
  </si>
  <si>
    <t>TBE027</t>
  </si>
  <si>
    <t>CST084</t>
  </si>
  <si>
    <t>CST083</t>
  </si>
  <si>
    <t>CST71</t>
  </si>
  <si>
    <t>CST070</t>
  </si>
  <si>
    <t>BORD JUVENIL</t>
  </si>
  <si>
    <t>21241/05130784</t>
  </si>
  <si>
    <t>895/855</t>
  </si>
  <si>
    <t>CJT208</t>
  </si>
  <si>
    <t>CJT210</t>
  </si>
  <si>
    <t>CJT529</t>
  </si>
  <si>
    <t>CJT521</t>
  </si>
  <si>
    <t>CJT524</t>
  </si>
  <si>
    <t>12366/12360</t>
  </si>
  <si>
    <t>1236003RC1</t>
  </si>
  <si>
    <t>JMJ018</t>
  </si>
  <si>
    <t>JMJ020</t>
  </si>
  <si>
    <t>JMJ022</t>
  </si>
  <si>
    <t>176/503</t>
  </si>
  <si>
    <t>702JUV</t>
  </si>
  <si>
    <t>BJM064/065</t>
  </si>
  <si>
    <t>124/1024J</t>
  </si>
  <si>
    <t>ANTIGO</t>
  </si>
  <si>
    <t>12342/12340/12360</t>
  </si>
  <si>
    <t>MOLETON SORTIDOS</t>
  </si>
  <si>
    <t>215/512</t>
  </si>
  <si>
    <t>855JUV</t>
  </si>
  <si>
    <t>2TR3174</t>
  </si>
  <si>
    <t>2TR3169</t>
  </si>
  <si>
    <t>2TR3172</t>
  </si>
  <si>
    <t>MNOSORTIDOS</t>
  </si>
  <si>
    <t>CJT238/239</t>
  </si>
  <si>
    <t>503/512</t>
  </si>
  <si>
    <t>BJM044</t>
  </si>
  <si>
    <t>JMJ017</t>
  </si>
  <si>
    <t>JMJ028</t>
  </si>
  <si>
    <t>JMJ026</t>
  </si>
  <si>
    <t>JMJ027</t>
  </si>
  <si>
    <t>NYLON JUV</t>
  </si>
  <si>
    <t>FA15</t>
  </si>
  <si>
    <t>FA80</t>
  </si>
  <si>
    <t>CONJ. INF.</t>
  </si>
  <si>
    <t>INF.</t>
  </si>
  <si>
    <t>BJRT019</t>
  </si>
  <si>
    <t>SM017</t>
  </si>
  <si>
    <t>R29.2</t>
  </si>
  <si>
    <t>R29.12</t>
  </si>
  <si>
    <t>081303221/23</t>
  </si>
  <si>
    <t>0902MP</t>
  </si>
  <si>
    <t>0900MP</t>
  </si>
  <si>
    <t>0903MP</t>
  </si>
  <si>
    <t>0917MP</t>
  </si>
  <si>
    <t>0892MI</t>
  </si>
  <si>
    <t>0894MI</t>
  </si>
  <si>
    <t>0895MI</t>
  </si>
  <si>
    <t>0893MI</t>
  </si>
  <si>
    <t>GATO</t>
  </si>
  <si>
    <t>GATOS</t>
  </si>
  <si>
    <t>SALDOS DIVERSSOS</t>
  </si>
  <si>
    <t>3190-3</t>
  </si>
  <si>
    <t>744 INF/JV</t>
  </si>
  <si>
    <t>27044/J</t>
  </si>
  <si>
    <t>J040</t>
  </si>
  <si>
    <t>J025</t>
  </si>
  <si>
    <t>J035</t>
  </si>
  <si>
    <t>J036</t>
  </si>
  <si>
    <t>J028</t>
  </si>
  <si>
    <t>246J</t>
  </si>
  <si>
    <t>244J</t>
  </si>
  <si>
    <t>1009JUV</t>
  </si>
  <si>
    <t>27158J</t>
  </si>
  <si>
    <t>1650 M/CURTA</t>
  </si>
  <si>
    <t>J077</t>
  </si>
  <si>
    <t>4451/216</t>
  </si>
  <si>
    <t>4389J</t>
  </si>
  <si>
    <t>4308J</t>
  </si>
  <si>
    <t>9126-2</t>
  </si>
  <si>
    <t>8220 B.</t>
  </si>
  <si>
    <t>1328 BEBE</t>
  </si>
  <si>
    <t>BLUSAS SORTIDAS</t>
  </si>
  <si>
    <t>8275 INF.</t>
  </si>
  <si>
    <t>4308J/01</t>
  </si>
  <si>
    <t>4308J/165</t>
  </si>
  <si>
    <t>4550J/167</t>
  </si>
  <si>
    <t>4494J/74</t>
  </si>
  <si>
    <t>4451J/159</t>
  </si>
  <si>
    <t>4389J/161</t>
  </si>
  <si>
    <t>B392</t>
  </si>
  <si>
    <t>175-JUV.</t>
  </si>
  <si>
    <t>40-075</t>
  </si>
  <si>
    <t>40-077</t>
  </si>
  <si>
    <t>1314 JUV</t>
  </si>
  <si>
    <t>1226 JUV</t>
  </si>
  <si>
    <t>4086 INF</t>
  </si>
  <si>
    <t>758 JUV</t>
  </si>
  <si>
    <t>700 JUV</t>
  </si>
  <si>
    <t>JI242 JUV</t>
  </si>
  <si>
    <t>JI220 JUV</t>
  </si>
  <si>
    <t>JI241 JUV</t>
  </si>
  <si>
    <t>JI235</t>
  </si>
  <si>
    <t>J289</t>
  </si>
  <si>
    <t>JV253</t>
  </si>
  <si>
    <t>J376</t>
  </si>
  <si>
    <t>J313</t>
  </si>
  <si>
    <t>AV268J</t>
  </si>
  <si>
    <t>I161J</t>
  </si>
  <si>
    <t>454/424</t>
  </si>
  <si>
    <t>479J</t>
  </si>
  <si>
    <t>2273JUV</t>
  </si>
  <si>
    <t>613 A</t>
  </si>
  <si>
    <t>20002/J</t>
  </si>
  <si>
    <t>20017/J</t>
  </si>
  <si>
    <t>27046/J</t>
  </si>
  <si>
    <t>27043/J</t>
  </si>
  <si>
    <t>27039/J</t>
  </si>
  <si>
    <t>27045/J</t>
  </si>
  <si>
    <t>J672</t>
  </si>
  <si>
    <t>J759</t>
  </si>
  <si>
    <t>J06</t>
  </si>
  <si>
    <t>J687</t>
  </si>
  <si>
    <t>J677</t>
  </si>
  <si>
    <t>J693</t>
  </si>
  <si>
    <t>J772</t>
  </si>
  <si>
    <t>J779</t>
  </si>
  <si>
    <t>J679</t>
  </si>
  <si>
    <t>J01</t>
  </si>
  <si>
    <t>J729</t>
  </si>
  <si>
    <t>1065/2</t>
  </si>
  <si>
    <t>1048/2</t>
  </si>
  <si>
    <t>1063/2</t>
  </si>
  <si>
    <t>J680</t>
  </si>
  <si>
    <t>J677LISTRADA</t>
  </si>
  <si>
    <t>0105 MG CURTA</t>
  </si>
  <si>
    <t>0109 MG CURTA</t>
  </si>
  <si>
    <t>J38</t>
  </si>
  <si>
    <t>J041</t>
  </si>
  <si>
    <t>J027</t>
  </si>
  <si>
    <t>134/01</t>
  </si>
  <si>
    <t>180/05</t>
  </si>
  <si>
    <t>243J</t>
  </si>
  <si>
    <t>251J</t>
  </si>
  <si>
    <t>248J</t>
  </si>
  <si>
    <t>245J</t>
  </si>
  <si>
    <t>249J</t>
  </si>
  <si>
    <t>250J</t>
  </si>
  <si>
    <t>247J</t>
  </si>
  <si>
    <t>2536J</t>
  </si>
  <si>
    <t>2564J</t>
  </si>
  <si>
    <t>2526J</t>
  </si>
  <si>
    <t>EC-006</t>
  </si>
  <si>
    <t>2093LISTRA</t>
  </si>
  <si>
    <t>PIPOCA</t>
  </si>
  <si>
    <t>J739</t>
  </si>
  <si>
    <t>JACARD</t>
  </si>
  <si>
    <t>TRABALHADA ZIG-ZAG</t>
  </si>
  <si>
    <t>2CABOS LISTRADA</t>
  </si>
  <si>
    <t>LISA TRABALHADA</t>
  </si>
  <si>
    <t>1 CABO LISTRADO</t>
  </si>
  <si>
    <t>J043</t>
  </si>
  <si>
    <t>69004J</t>
  </si>
  <si>
    <t>69001J</t>
  </si>
  <si>
    <t>69003J</t>
  </si>
  <si>
    <t>69002J</t>
  </si>
  <si>
    <t>8292/8291</t>
  </si>
  <si>
    <t>J555</t>
  </si>
  <si>
    <t>J718/J03</t>
  </si>
  <si>
    <t>J760</t>
  </si>
  <si>
    <t>J037</t>
  </si>
  <si>
    <t>2506J</t>
  </si>
  <si>
    <t>3424/3724</t>
  </si>
  <si>
    <t>C2043</t>
  </si>
  <si>
    <t>S03</t>
  </si>
  <si>
    <t>S02</t>
  </si>
  <si>
    <t>FS9003</t>
  </si>
  <si>
    <t>FS9007</t>
  </si>
  <si>
    <t>FS9004</t>
  </si>
  <si>
    <t>J032</t>
  </si>
  <si>
    <t>320J</t>
  </si>
  <si>
    <t>J450</t>
  </si>
  <si>
    <t>J519</t>
  </si>
  <si>
    <t>J495</t>
  </si>
  <si>
    <t>J507</t>
  </si>
  <si>
    <t>J438</t>
  </si>
  <si>
    <t>J436</t>
  </si>
  <si>
    <t>617/626</t>
  </si>
  <si>
    <t>VAL018</t>
  </si>
  <si>
    <t>432/632</t>
  </si>
  <si>
    <t>165/03</t>
  </si>
  <si>
    <t>180/09</t>
  </si>
  <si>
    <t>I15103</t>
  </si>
  <si>
    <t>I15102</t>
  </si>
  <si>
    <t>27192J</t>
  </si>
  <si>
    <t>333J</t>
  </si>
  <si>
    <t>456/452</t>
  </si>
  <si>
    <t>02070424/34</t>
  </si>
  <si>
    <t>385/358 JV</t>
  </si>
  <si>
    <t>01940152/36347</t>
  </si>
  <si>
    <t>01940160/36164</t>
  </si>
  <si>
    <t>01940145/36298</t>
  </si>
  <si>
    <t>01940163/36257</t>
  </si>
  <si>
    <t>01940153/36168</t>
  </si>
  <si>
    <t>SARUEL JUV</t>
  </si>
  <si>
    <t>01940178/38594</t>
  </si>
  <si>
    <t>01940185/39448</t>
  </si>
  <si>
    <t>81010001/39378</t>
  </si>
  <si>
    <t>JUV.FEM.</t>
  </si>
  <si>
    <t>304 BEBE</t>
  </si>
  <si>
    <t>288 BEBE</t>
  </si>
  <si>
    <t>101/103</t>
  </si>
  <si>
    <t>1022/1080</t>
  </si>
  <si>
    <t>819INF</t>
  </si>
  <si>
    <t>JEANS SORTIDO</t>
  </si>
  <si>
    <t>630J</t>
  </si>
  <si>
    <t>630I</t>
  </si>
  <si>
    <t>27975/76/28193/27537</t>
  </si>
  <si>
    <t>SORTIDAS JUVENIL</t>
  </si>
  <si>
    <t>CALÇA VISCOLYCRA</t>
  </si>
  <si>
    <t>16422 JUV</t>
  </si>
  <si>
    <t>3122C/3134</t>
  </si>
  <si>
    <t>9417-0</t>
  </si>
  <si>
    <t>L051/551</t>
  </si>
  <si>
    <t>505/507</t>
  </si>
  <si>
    <t>COS RETILINEA</t>
  </si>
  <si>
    <t>B4028</t>
  </si>
  <si>
    <t>6497-1</t>
  </si>
  <si>
    <t>020/023</t>
  </si>
  <si>
    <t>7218-4</t>
  </si>
  <si>
    <t>LEGGING INF</t>
  </si>
  <si>
    <t>3053/3059</t>
  </si>
  <si>
    <t>0021BEBE</t>
  </si>
  <si>
    <t>0022BEBE</t>
  </si>
  <si>
    <t>0030BEBE</t>
  </si>
  <si>
    <t>0020INF</t>
  </si>
  <si>
    <t>0021INF</t>
  </si>
  <si>
    <t>022INF</t>
  </si>
  <si>
    <t>0020JUV</t>
  </si>
  <si>
    <t>0021JUV</t>
  </si>
  <si>
    <t>0022JUV</t>
  </si>
  <si>
    <t>9360I</t>
  </si>
  <si>
    <t>20154J</t>
  </si>
  <si>
    <t>20154I</t>
  </si>
  <si>
    <t>102.04/101.04/501</t>
  </si>
  <si>
    <t>B2041</t>
  </si>
  <si>
    <t>003 BASICA</t>
  </si>
  <si>
    <t>632/4111J</t>
  </si>
  <si>
    <t>J324</t>
  </si>
  <si>
    <t>626JEANS</t>
  </si>
  <si>
    <t>SHORTS SOR</t>
  </si>
  <si>
    <t>06380315/38484</t>
  </si>
  <si>
    <t>0620093/31873</t>
  </si>
  <si>
    <t>06380315/38485</t>
  </si>
  <si>
    <t>10032J</t>
  </si>
  <si>
    <t>B4510</t>
  </si>
  <si>
    <t>11980JUV</t>
  </si>
  <si>
    <t>11980INF</t>
  </si>
  <si>
    <t>448/450</t>
  </si>
  <si>
    <t>BARBIE</t>
  </si>
  <si>
    <t>CB017</t>
  </si>
  <si>
    <t>CJK053/5/8</t>
  </si>
  <si>
    <t>CJK007/019</t>
  </si>
  <si>
    <t>CJK017</t>
  </si>
  <si>
    <t>JFJ007</t>
  </si>
  <si>
    <t>JFJ008</t>
  </si>
  <si>
    <t>JFJ009</t>
  </si>
  <si>
    <t>FEM</t>
  </si>
  <si>
    <t>510/511</t>
  </si>
  <si>
    <t>GJM027/017/020/019</t>
  </si>
  <si>
    <t>1918/1925</t>
  </si>
  <si>
    <t>JIFI10033</t>
  </si>
  <si>
    <t>CJN005</t>
  </si>
  <si>
    <t>CJN006</t>
  </si>
  <si>
    <t>JI213</t>
  </si>
  <si>
    <t>MFJ002</t>
  </si>
  <si>
    <t>MNASORTIDOS</t>
  </si>
  <si>
    <t>15105JUV</t>
  </si>
  <si>
    <t>15105INF</t>
  </si>
  <si>
    <t>117/ONCA</t>
  </si>
  <si>
    <t>CJK067</t>
  </si>
  <si>
    <t>CJK060</t>
  </si>
  <si>
    <t>GJM012</t>
  </si>
  <si>
    <t>GJM009</t>
  </si>
  <si>
    <t>GJM005</t>
  </si>
  <si>
    <t>TGE014</t>
  </si>
  <si>
    <t>TGE013</t>
  </si>
  <si>
    <t>KGE030</t>
  </si>
  <si>
    <t>KGE031</t>
  </si>
  <si>
    <t>5389A</t>
  </si>
  <si>
    <t>GJM502</t>
  </si>
  <si>
    <t>GJM505</t>
  </si>
  <si>
    <t>INF.FEM</t>
  </si>
  <si>
    <t>15103INF</t>
  </si>
  <si>
    <t>C4023</t>
  </si>
  <si>
    <t>104/114</t>
  </si>
  <si>
    <t>A0039</t>
  </si>
  <si>
    <t>A0040</t>
  </si>
  <si>
    <t>0887FP</t>
  </si>
  <si>
    <t>0909FI</t>
  </si>
  <si>
    <t>0907FI</t>
  </si>
  <si>
    <t>0905FI</t>
  </si>
  <si>
    <t>0908F</t>
  </si>
  <si>
    <t>0890FP</t>
  </si>
  <si>
    <t>0891FP</t>
  </si>
  <si>
    <t>2936 INF</t>
  </si>
  <si>
    <t>1067/1075</t>
  </si>
  <si>
    <t>30151/52</t>
  </si>
  <si>
    <t>SAIAS SOR</t>
  </si>
  <si>
    <t>202JUV</t>
  </si>
  <si>
    <t>202TEEN</t>
  </si>
  <si>
    <t>SAIA LEGGING</t>
  </si>
  <si>
    <t>J5771</t>
  </si>
  <si>
    <t>J023</t>
  </si>
  <si>
    <t>37041/042</t>
  </si>
  <si>
    <t>22050013/70189</t>
  </si>
  <si>
    <t>1553/1554</t>
  </si>
  <si>
    <t>14535/76464</t>
  </si>
  <si>
    <t>14740/76664</t>
  </si>
  <si>
    <t>9241J</t>
  </si>
  <si>
    <t>J081</t>
  </si>
  <si>
    <t>4490J</t>
  </si>
  <si>
    <t>653/655</t>
  </si>
  <si>
    <t>69031/J</t>
  </si>
  <si>
    <t>LISTRADO C/PREGAS</t>
  </si>
  <si>
    <t>VESTIDOS SORTIDOS</t>
  </si>
  <si>
    <t>2149J</t>
  </si>
  <si>
    <t>522/521</t>
  </si>
  <si>
    <t>1068/7068</t>
  </si>
  <si>
    <t>J758</t>
  </si>
  <si>
    <t>J776</t>
  </si>
  <si>
    <t>B 584</t>
  </si>
  <si>
    <t>B 614</t>
  </si>
  <si>
    <t>MP 28</t>
  </si>
  <si>
    <t>B 581</t>
  </si>
  <si>
    <t>J019</t>
  </si>
  <si>
    <t>J015</t>
  </si>
  <si>
    <t>709 LISTRADO</t>
  </si>
  <si>
    <t>725 BOLINHA</t>
  </si>
  <si>
    <t>67037J</t>
  </si>
  <si>
    <t>1008J</t>
  </si>
  <si>
    <t>B719</t>
  </si>
  <si>
    <t>67076J</t>
  </si>
  <si>
    <t>67073J</t>
  </si>
  <si>
    <t>67071J</t>
  </si>
  <si>
    <t>67068J</t>
  </si>
  <si>
    <t>67067J</t>
  </si>
  <si>
    <t>BAM817</t>
  </si>
  <si>
    <t>BAM815</t>
  </si>
  <si>
    <t>BAM816</t>
  </si>
  <si>
    <t>55/53/54</t>
  </si>
  <si>
    <t>35717NE322</t>
  </si>
  <si>
    <t>350596E470</t>
  </si>
  <si>
    <t>350636E466</t>
  </si>
  <si>
    <t>350686E355</t>
  </si>
  <si>
    <t>350166E356</t>
  </si>
  <si>
    <t>35773NE566</t>
  </si>
  <si>
    <t>111 A 919</t>
  </si>
  <si>
    <t>013  MASC</t>
  </si>
  <si>
    <t>AAN02</t>
  </si>
  <si>
    <t>AAN05</t>
  </si>
  <si>
    <t>BNA9601</t>
  </si>
  <si>
    <t>AAN07</t>
  </si>
  <si>
    <t>CL100E</t>
  </si>
  <si>
    <t>NC070607</t>
  </si>
  <si>
    <t>A20</t>
  </si>
  <si>
    <t>AAN08</t>
  </si>
  <si>
    <t>40742GE703</t>
  </si>
  <si>
    <t>60/06</t>
  </si>
  <si>
    <t>60/13</t>
  </si>
  <si>
    <t>3200500 CASUAL</t>
  </si>
  <si>
    <t>KIT-07</t>
  </si>
  <si>
    <t>40148 NB843</t>
  </si>
  <si>
    <t>40213NB819</t>
  </si>
  <si>
    <t>45007NB836</t>
  </si>
  <si>
    <t>40168NB827</t>
  </si>
  <si>
    <t>2645/6443</t>
  </si>
  <si>
    <t>6443 NOVO</t>
  </si>
  <si>
    <t>40.213GE.153</t>
  </si>
  <si>
    <t>40.176NB154</t>
  </si>
  <si>
    <t>40.148.GE153</t>
  </si>
  <si>
    <t>40.214.NB.151</t>
  </si>
  <si>
    <t>32.00.500</t>
  </si>
  <si>
    <t>806/820</t>
  </si>
  <si>
    <t>OS01/OSK20</t>
  </si>
  <si>
    <t>CT03</t>
  </si>
  <si>
    <t>CT038</t>
  </si>
  <si>
    <t>CT037</t>
  </si>
  <si>
    <t>CT036</t>
  </si>
  <si>
    <t>3200506 KIT C/ 3</t>
  </si>
  <si>
    <t>3200616/3001002</t>
  </si>
  <si>
    <t>K00716/24 KT C/3</t>
  </si>
  <si>
    <t>K00732</t>
  </si>
  <si>
    <t>BBF3106</t>
  </si>
  <si>
    <t>CM024</t>
  </si>
  <si>
    <t>LONA3</t>
  </si>
  <si>
    <t>CM020</t>
  </si>
  <si>
    <t>BBF3206</t>
  </si>
  <si>
    <t>BRINDE CARTAGO</t>
  </si>
  <si>
    <t>BRINDE RIDER</t>
  </si>
  <si>
    <t>0004 LONA</t>
  </si>
  <si>
    <t>0005 SORTIDOS</t>
  </si>
  <si>
    <t>0184 CINTO MASCULINO</t>
  </si>
  <si>
    <t>4008272/4008296</t>
  </si>
  <si>
    <t>4004035/39</t>
  </si>
  <si>
    <t>BRINDE</t>
  </si>
  <si>
    <t>07 LONA/COURO</t>
  </si>
  <si>
    <t>09 DUPLA FACE</t>
  </si>
  <si>
    <t>4004077/4004072</t>
  </si>
  <si>
    <t>MASC SORTIDOS</t>
  </si>
  <si>
    <t>K00820 LONA</t>
  </si>
  <si>
    <t>ZFN01</t>
  </si>
  <si>
    <t>ZFN02</t>
  </si>
  <si>
    <t>ZFN03</t>
  </si>
  <si>
    <t>ZFN551</t>
  </si>
  <si>
    <t>ZFN546</t>
  </si>
  <si>
    <t>ZFN555</t>
  </si>
  <si>
    <t>ZFN574</t>
  </si>
  <si>
    <t>ZFN572</t>
  </si>
  <si>
    <t>ZFN573</t>
  </si>
  <si>
    <t>1002 LONA</t>
  </si>
  <si>
    <t>1004 LONA</t>
  </si>
  <si>
    <t>1003 STONADO</t>
  </si>
  <si>
    <t>1005 LONA</t>
  </si>
  <si>
    <t>ZFN42-A</t>
  </si>
  <si>
    <t>NOF1705-7</t>
  </si>
  <si>
    <t>NDF1708-1</t>
  </si>
  <si>
    <t>NOF1705-2</t>
  </si>
  <si>
    <t>SSTW186</t>
  </si>
  <si>
    <t>SSTU54</t>
  </si>
  <si>
    <t>SSTW185</t>
  </si>
  <si>
    <t>SST51</t>
  </si>
  <si>
    <t>TCU73</t>
  </si>
  <si>
    <t>JCU71</t>
  </si>
  <si>
    <t>JCU72</t>
  </si>
  <si>
    <t>VARIOS</t>
  </si>
  <si>
    <t>CB204</t>
  </si>
  <si>
    <t>KIT C/3</t>
  </si>
  <si>
    <t>MEIA SOCIA</t>
  </si>
  <si>
    <t>ESP.MASC 004 KIT 12P</t>
  </si>
  <si>
    <t>ESP.MASC 003 12P</t>
  </si>
  <si>
    <t>SOCIAL MASC.002</t>
  </si>
  <si>
    <t>CB2.03</t>
  </si>
  <si>
    <t>8705-89</t>
  </si>
  <si>
    <t>1200/1205</t>
  </si>
  <si>
    <t>C/3 CASUAL</t>
  </si>
  <si>
    <t>MIX KIT C/3</t>
  </si>
  <si>
    <t>434 SAPATILHA FEM</t>
  </si>
  <si>
    <t>RU201</t>
  </si>
  <si>
    <t>RU202</t>
  </si>
  <si>
    <t>420089 KIT C/3 FEM</t>
  </si>
  <si>
    <t>INDIVIDUAL</t>
  </si>
  <si>
    <t>CASUAL</t>
  </si>
  <si>
    <t>ALGODAO /3</t>
  </si>
  <si>
    <t>03BANDEIRA PILOT</t>
  </si>
  <si>
    <t>M581003</t>
  </si>
  <si>
    <t>GS. 89732 STYLE</t>
  </si>
  <si>
    <t>M CASUAL</t>
  </si>
  <si>
    <t>SAPAT.MASC</t>
  </si>
  <si>
    <t>9802-089 EVERLEST</t>
  </si>
  <si>
    <t>9870-89 EV KT C/3</t>
  </si>
  <si>
    <t>201 KIT C/03</t>
  </si>
  <si>
    <t>SAPATILHA KIT C/3</t>
  </si>
  <si>
    <t>103-015 KT C/3</t>
  </si>
  <si>
    <t>103-012 KT C/3</t>
  </si>
  <si>
    <t>7780-89</t>
  </si>
  <si>
    <t>9870-01</t>
  </si>
  <si>
    <t>7702-89</t>
  </si>
  <si>
    <t>7780-01</t>
  </si>
  <si>
    <t>3703 KT C/3</t>
  </si>
  <si>
    <t>ESPORTIVA</t>
  </si>
  <si>
    <t>3270-89</t>
  </si>
  <si>
    <t>8702-1516</t>
  </si>
  <si>
    <t>CASUAL MASC</t>
  </si>
  <si>
    <t>946201KIT C/3</t>
  </si>
  <si>
    <t>946204 KIT C/03</t>
  </si>
  <si>
    <t>SX0304</t>
  </si>
  <si>
    <t>SX0550</t>
  </si>
  <si>
    <t>SX0548</t>
  </si>
  <si>
    <t>SX0305</t>
  </si>
  <si>
    <t>SX0549</t>
  </si>
  <si>
    <t>SX0551</t>
  </si>
  <si>
    <t>P25388</t>
  </si>
  <si>
    <t>P25387</t>
  </si>
  <si>
    <t>P25392</t>
  </si>
  <si>
    <t>ON2-06 KIT C/3</t>
  </si>
  <si>
    <t>7730-01</t>
  </si>
  <si>
    <t>ON2-04</t>
  </si>
  <si>
    <t>FA202</t>
  </si>
  <si>
    <t>FA201</t>
  </si>
  <si>
    <t>7780-89/91</t>
  </si>
  <si>
    <t>12302-89/90</t>
  </si>
  <si>
    <t>6783/8703</t>
  </si>
  <si>
    <t>ESPORTIVA INDIVIDUAL</t>
  </si>
  <si>
    <t>SOCIAL CLASSICA</t>
  </si>
  <si>
    <t>TO7063</t>
  </si>
  <si>
    <t>TO6957</t>
  </si>
  <si>
    <t>OMO02</t>
  </si>
  <si>
    <t>100/101</t>
  </si>
  <si>
    <t>ESPORTIVA KITC/6</t>
  </si>
  <si>
    <t>9270-89</t>
  </si>
  <si>
    <t>4270-89</t>
  </si>
  <si>
    <t>4537-89</t>
  </si>
  <si>
    <t>M-581018</t>
  </si>
  <si>
    <t>M-581011</t>
  </si>
  <si>
    <t>MOB0025</t>
  </si>
  <si>
    <t>MOB0022</t>
  </si>
  <si>
    <t>MOB0024</t>
  </si>
  <si>
    <t>04SPORT</t>
  </si>
  <si>
    <t>SAPATILHA INDIVIDUAL</t>
  </si>
  <si>
    <t>SAPATILHA MASC IND</t>
  </si>
  <si>
    <t>ESPORTE MASC IND</t>
  </si>
  <si>
    <t>ESPORTE IND</t>
  </si>
  <si>
    <t>1005/1006</t>
  </si>
  <si>
    <t>200 KIT C/3</t>
  </si>
  <si>
    <t>6000 KIT C/3</t>
  </si>
  <si>
    <t>NOS3.1</t>
  </si>
  <si>
    <t>NOS3.2</t>
  </si>
  <si>
    <t>NOS03</t>
  </si>
  <si>
    <t>NOS02</t>
  </si>
  <si>
    <t>302 KIT C/6</t>
  </si>
  <si>
    <t>301 KIT C/3</t>
  </si>
  <si>
    <t>BB202</t>
  </si>
  <si>
    <t>BB201</t>
  </si>
  <si>
    <t>PROMOCAO</t>
  </si>
  <si>
    <t>TO7013</t>
  </si>
  <si>
    <t>TO8318</t>
  </si>
  <si>
    <t>TO8317</t>
  </si>
  <si>
    <t>TO7000</t>
  </si>
  <si>
    <t>TO8703</t>
  </si>
  <si>
    <t>TO6735</t>
  </si>
  <si>
    <t>TO6633</t>
  </si>
  <si>
    <t>TO7129</t>
  </si>
  <si>
    <t>TO8704</t>
  </si>
  <si>
    <t>TO6649</t>
  </si>
  <si>
    <t>TO8035</t>
  </si>
  <si>
    <t>TO6747</t>
  </si>
  <si>
    <t>TO7064</t>
  </si>
  <si>
    <t>TO6959</t>
  </si>
  <si>
    <t>TO7076</t>
  </si>
  <si>
    <t>TO7077</t>
  </si>
  <si>
    <t>TO7075</t>
  </si>
  <si>
    <t>TO6928</t>
  </si>
  <si>
    <t>TO6821</t>
  </si>
  <si>
    <t>TO7130</t>
  </si>
  <si>
    <t>SN201</t>
  </si>
  <si>
    <t>SP201</t>
  </si>
  <si>
    <t>CT201</t>
  </si>
  <si>
    <t>1004014 39 AO 43</t>
  </si>
  <si>
    <t>3024/3023</t>
  </si>
  <si>
    <t>3010/3013/3014</t>
  </si>
  <si>
    <t>3123/3130/3131</t>
  </si>
  <si>
    <t>3126/3125</t>
  </si>
  <si>
    <t>700/730</t>
  </si>
  <si>
    <t>9580A</t>
  </si>
  <si>
    <t>MM1028</t>
  </si>
  <si>
    <t>MM1030</t>
  </si>
  <si>
    <t>MM1027</t>
  </si>
  <si>
    <t>MM1032</t>
  </si>
  <si>
    <t>MM1020</t>
  </si>
  <si>
    <t>TO8004</t>
  </si>
  <si>
    <t>TO8312</t>
  </si>
  <si>
    <t>TO8705</t>
  </si>
  <si>
    <t>TO8059</t>
  </si>
  <si>
    <t>TO8065</t>
  </si>
  <si>
    <t>CL 205</t>
  </si>
  <si>
    <t>CL 203</t>
  </si>
  <si>
    <t>HL202</t>
  </si>
  <si>
    <t>HL201</t>
  </si>
  <si>
    <t>01800003/01800001</t>
  </si>
  <si>
    <t>PUS6X1</t>
  </si>
  <si>
    <t>BB217</t>
  </si>
  <si>
    <t>SALDO 1,99</t>
  </si>
  <si>
    <t>SALDO 2,99</t>
  </si>
  <si>
    <t>TO9964</t>
  </si>
  <si>
    <t>TO8721</t>
  </si>
  <si>
    <t>INDIVIDUAL CANO ALTO</t>
  </si>
  <si>
    <t>INDIVIDUAL SOQUETE</t>
  </si>
  <si>
    <t>KIT C/03 SAPAT</t>
  </si>
  <si>
    <t>KIT C/03  CANO MÉDIO</t>
  </si>
  <si>
    <t>INDIV PERSONALIZADA</t>
  </si>
  <si>
    <t>TV026</t>
  </si>
  <si>
    <t>SV010</t>
  </si>
  <si>
    <t>SV088</t>
  </si>
  <si>
    <t>SC041</t>
  </si>
  <si>
    <t>TV025</t>
  </si>
  <si>
    <t>SV066</t>
  </si>
  <si>
    <t xml:space="preserve"> ZKBR016</t>
  </si>
  <si>
    <t>TO6225</t>
  </si>
  <si>
    <t>TO6171</t>
  </si>
  <si>
    <t>QE5491</t>
  </si>
  <si>
    <t>Q5490</t>
  </si>
  <si>
    <t>TO6242</t>
  </si>
  <si>
    <t>650 KIT C/3</t>
  </si>
  <si>
    <t>TO7005</t>
  </si>
  <si>
    <t>HL212</t>
  </si>
  <si>
    <t>CURTA KIT C/3</t>
  </si>
  <si>
    <t>LONGA KIT C/3</t>
  </si>
  <si>
    <t>181/182</t>
  </si>
  <si>
    <t>4365/4364</t>
  </si>
  <si>
    <t>2040/2048</t>
  </si>
  <si>
    <t>CL205</t>
  </si>
  <si>
    <t>8462003 DE LÃ</t>
  </si>
  <si>
    <t>1142115 KIT C/3</t>
  </si>
  <si>
    <t>31151 KIT C/3</t>
  </si>
  <si>
    <t>124221 KIT C/3</t>
  </si>
  <si>
    <t>104 KIT C/5</t>
  </si>
  <si>
    <t>1041 KIT C/3</t>
  </si>
  <si>
    <t>LYCRA</t>
  </si>
  <si>
    <t>1011 KIT C/5</t>
  </si>
  <si>
    <t>CB1.05</t>
  </si>
  <si>
    <t>RU1.02</t>
  </si>
  <si>
    <t>320-01</t>
  </si>
  <si>
    <t>102 KIT C/3 RIBANA</t>
  </si>
  <si>
    <t>1001 KIT C/3</t>
  </si>
  <si>
    <t>FA108</t>
  </si>
  <si>
    <t>KIT C/2</t>
  </si>
  <si>
    <t>BOX</t>
  </si>
  <si>
    <t>BB1.07</t>
  </si>
  <si>
    <t>BB13</t>
  </si>
  <si>
    <t>BB14</t>
  </si>
  <si>
    <t>BB09</t>
  </si>
  <si>
    <t>320-01/02</t>
  </si>
  <si>
    <t>BB120</t>
  </si>
  <si>
    <t>BB26</t>
  </si>
  <si>
    <t>TIRA ELASTICA 102</t>
  </si>
  <si>
    <t>105 BOXER</t>
  </si>
  <si>
    <t>OBB-20</t>
  </si>
  <si>
    <t>KIT C/02</t>
  </si>
  <si>
    <t>OBB-13</t>
  </si>
  <si>
    <t>BB19</t>
  </si>
  <si>
    <t>BB18</t>
  </si>
  <si>
    <t>FA1.03</t>
  </si>
  <si>
    <t>FA1.02</t>
  </si>
  <si>
    <t>BB1.03</t>
  </si>
  <si>
    <t>BB1.02</t>
  </si>
  <si>
    <t>CO9364</t>
  </si>
  <si>
    <t>1241 KITC/3</t>
  </si>
  <si>
    <t>1241 INDIVIDUAL</t>
  </si>
  <si>
    <t>1239 KIT C/3</t>
  </si>
  <si>
    <t>1239 INDIVIDUAL</t>
  </si>
  <si>
    <t>1220 INDIVIDUAL</t>
  </si>
  <si>
    <t>1220 KIT C/3</t>
  </si>
  <si>
    <t>550.89-092KIT C/3</t>
  </si>
  <si>
    <t>160-89</t>
  </si>
  <si>
    <t>190-89</t>
  </si>
  <si>
    <t>820INDIVIDUAL</t>
  </si>
  <si>
    <t>MASC KIT C/3</t>
  </si>
  <si>
    <t>FA103</t>
  </si>
  <si>
    <t>FA1.06</t>
  </si>
  <si>
    <t>1230 MASC KIT C/3</t>
  </si>
  <si>
    <t>BB1.12</t>
  </si>
  <si>
    <t>CM 72</t>
  </si>
  <si>
    <t>CM 69</t>
  </si>
  <si>
    <t>CM 70</t>
  </si>
  <si>
    <t>U 101001</t>
  </si>
  <si>
    <t>U 101003</t>
  </si>
  <si>
    <t>BB111</t>
  </si>
  <si>
    <t>RU101</t>
  </si>
  <si>
    <t>BC101</t>
  </si>
  <si>
    <t>CL106</t>
  </si>
  <si>
    <t>CL101</t>
  </si>
  <si>
    <t>KIT C/2 BOX 107</t>
  </si>
  <si>
    <t>1021 RIBANA KIT C/3</t>
  </si>
  <si>
    <t>1041 ELAST.APARENTE</t>
  </si>
  <si>
    <t>CE1581</t>
  </si>
  <si>
    <t>CE1590</t>
  </si>
  <si>
    <t>CE3597</t>
  </si>
  <si>
    <t>CE1621</t>
  </si>
  <si>
    <t>CE2242</t>
  </si>
  <si>
    <t>CE1739</t>
  </si>
  <si>
    <t>CE1592</t>
  </si>
  <si>
    <t>CE1597</t>
  </si>
  <si>
    <t>CE1599</t>
  </si>
  <si>
    <t>CE9364</t>
  </si>
  <si>
    <t>AV102</t>
  </si>
  <si>
    <t>BB118 / 126</t>
  </si>
  <si>
    <t>BB124</t>
  </si>
  <si>
    <t>BB119</t>
  </si>
  <si>
    <t>CO2713</t>
  </si>
  <si>
    <t>CO2490</t>
  </si>
  <si>
    <t>CO2494</t>
  </si>
  <si>
    <t>CO2712</t>
  </si>
  <si>
    <t>RU 109 / 112</t>
  </si>
  <si>
    <t>HL 101</t>
  </si>
  <si>
    <t>HL 103</t>
  </si>
  <si>
    <t>BB 124</t>
  </si>
  <si>
    <t>IMPORTADA</t>
  </si>
  <si>
    <t>BB128</t>
  </si>
  <si>
    <t>HL105</t>
  </si>
  <si>
    <t>PU106</t>
  </si>
  <si>
    <t>PC113</t>
  </si>
  <si>
    <t>PC133</t>
  </si>
  <si>
    <t>BB120/130</t>
  </si>
  <si>
    <t>PU102</t>
  </si>
  <si>
    <t>07140/17028</t>
  </si>
  <si>
    <t>RU111</t>
  </si>
  <si>
    <t>KIT C/04 SLIP</t>
  </si>
  <si>
    <t>KIT C/02 BOXER</t>
  </si>
  <si>
    <t>KIT C/02 SUNGÃO</t>
  </si>
  <si>
    <t>RU113</t>
  </si>
  <si>
    <t>CE1117</t>
  </si>
  <si>
    <t>CE1147</t>
  </si>
  <si>
    <t>QE5467</t>
  </si>
  <si>
    <t>QE5328</t>
  </si>
  <si>
    <t>QE5469</t>
  </si>
  <si>
    <t>QE5329</t>
  </si>
  <si>
    <t>CE3546</t>
  </si>
  <si>
    <t>QE5464</t>
  </si>
  <si>
    <t>CE4883</t>
  </si>
  <si>
    <t>QE5326</t>
  </si>
  <si>
    <t>QE5473</t>
  </si>
  <si>
    <t>SAMBA CANCAO</t>
  </si>
  <si>
    <t>MGS BOXER</t>
  </si>
  <si>
    <t>BLISTER KIT C/05</t>
  </si>
  <si>
    <t>CUECA ADULTO SLIP ELASTICO APAR.</t>
  </si>
  <si>
    <t>SC051</t>
  </si>
  <si>
    <t>6020\6065</t>
  </si>
  <si>
    <t>009 LISTRAS</t>
  </si>
  <si>
    <t>008 LISTRAS</t>
  </si>
  <si>
    <t>HL101</t>
  </si>
  <si>
    <t>BBA322UN</t>
  </si>
  <si>
    <t>LUVA INFANTIL</t>
  </si>
  <si>
    <t>LUVA ADULTO</t>
  </si>
  <si>
    <t>BBA1820</t>
  </si>
  <si>
    <t>BBF1911</t>
  </si>
  <si>
    <t>BBF030</t>
  </si>
  <si>
    <t>BBA1818</t>
  </si>
  <si>
    <t>BBA 341</t>
  </si>
  <si>
    <t>BBF-034</t>
  </si>
  <si>
    <t>BBA1514</t>
  </si>
  <si>
    <t>BBA1910</t>
  </si>
  <si>
    <t>BONÉ SARJA</t>
  </si>
  <si>
    <t>BBA2113</t>
  </si>
  <si>
    <t>REIGN</t>
  </si>
  <si>
    <t>BBF1055</t>
  </si>
  <si>
    <t>BBA1048</t>
  </si>
  <si>
    <t>BBA1022</t>
  </si>
  <si>
    <t>BBF2502</t>
  </si>
  <si>
    <t>BBA2025</t>
  </si>
  <si>
    <t>BBA2905</t>
  </si>
  <si>
    <t>BBA2005</t>
  </si>
  <si>
    <t>BBA2904</t>
  </si>
  <si>
    <t>BBA2001</t>
  </si>
  <si>
    <t>BBA2906</t>
  </si>
  <si>
    <t>BBA2004</t>
  </si>
  <si>
    <t>BBA2310</t>
  </si>
  <si>
    <t>BBA2112</t>
  </si>
  <si>
    <t>BBA1822</t>
  </si>
  <si>
    <t>BBA004</t>
  </si>
  <si>
    <t>BBA2810</t>
  </si>
  <si>
    <t>ABA001</t>
  </si>
  <si>
    <t>ABA002</t>
  </si>
  <si>
    <t>BBF2015</t>
  </si>
  <si>
    <t>RBA628</t>
  </si>
  <si>
    <t>BBF2914</t>
  </si>
  <si>
    <t>BBF3301</t>
  </si>
  <si>
    <t>BBA3202</t>
  </si>
  <si>
    <t>BBF3105</t>
  </si>
  <si>
    <t>BBA3204</t>
  </si>
  <si>
    <t>BBA3205</t>
  </si>
  <si>
    <t>BBA 3517</t>
  </si>
  <si>
    <t>BBA 3513</t>
  </si>
  <si>
    <t>BBF 3611</t>
  </si>
  <si>
    <t>BBA 3603</t>
  </si>
  <si>
    <t>BBA 3701</t>
  </si>
  <si>
    <t>BBA 3615</t>
  </si>
  <si>
    <t>BASICO</t>
  </si>
  <si>
    <t>BBA 3614</t>
  </si>
  <si>
    <t>BBA 3704</t>
  </si>
  <si>
    <t>BBF 3608</t>
  </si>
  <si>
    <t>BBA 3901</t>
  </si>
  <si>
    <t>BBF 3815</t>
  </si>
  <si>
    <t>BBF 3817</t>
  </si>
  <si>
    <t>BBA 3820</t>
  </si>
  <si>
    <t>BBA7806</t>
  </si>
  <si>
    <t>BBF 3905</t>
  </si>
  <si>
    <t>BBF 3903</t>
  </si>
  <si>
    <t>BBA 3716</t>
  </si>
  <si>
    <t>BBC7701</t>
  </si>
  <si>
    <t>BBA 3818</t>
  </si>
  <si>
    <t>BBF 3906</t>
  </si>
  <si>
    <t>BASICO SOR</t>
  </si>
  <si>
    <t>BBA 3806</t>
  </si>
  <si>
    <t>BBF7122</t>
  </si>
  <si>
    <t>BBA7901</t>
  </si>
  <si>
    <t>BBA7113</t>
  </si>
  <si>
    <t>BBA01</t>
  </si>
  <si>
    <t>BBA02</t>
  </si>
  <si>
    <t>BBA03</t>
  </si>
  <si>
    <t>BBA04</t>
  </si>
  <si>
    <t>BBF 3814</t>
  </si>
  <si>
    <t>BBF7014</t>
  </si>
  <si>
    <t>BBA 3613</t>
  </si>
  <si>
    <t>BBA001</t>
  </si>
  <si>
    <t>BBA018</t>
  </si>
  <si>
    <t>BB012</t>
  </si>
  <si>
    <t>BBF008</t>
  </si>
  <si>
    <t>BBA010</t>
  </si>
  <si>
    <t>BBA 4120</t>
  </si>
  <si>
    <t>JF152</t>
  </si>
  <si>
    <t>BBA 4121</t>
  </si>
  <si>
    <t>QS037</t>
  </si>
  <si>
    <t>EDI 021</t>
  </si>
  <si>
    <t>JF 150</t>
  </si>
  <si>
    <t>BBF 4201</t>
  </si>
  <si>
    <t>BBF 4204</t>
  </si>
  <si>
    <t>BBF 4202</t>
  </si>
  <si>
    <t>BBF 4203</t>
  </si>
  <si>
    <t>BBA 4119</t>
  </si>
  <si>
    <t>FIREZONE FASHION</t>
  </si>
  <si>
    <t>ALTAS BORDAS</t>
  </si>
  <si>
    <t>SHORTYS</t>
  </si>
  <si>
    <t>VANILHA</t>
  </si>
  <si>
    <t>WIND BRASIL</t>
  </si>
  <si>
    <t>CULT XADREZ</t>
  </si>
  <si>
    <t>LACKPADE</t>
  </si>
  <si>
    <t>JF211/12</t>
  </si>
  <si>
    <t>GR414</t>
  </si>
  <si>
    <t>GR175</t>
  </si>
  <si>
    <t>GR177</t>
  </si>
  <si>
    <t>IBA 011</t>
  </si>
  <si>
    <t>IBA001</t>
  </si>
  <si>
    <t>IBA 006</t>
  </si>
  <si>
    <t>IBF 002</t>
  </si>
  <si>
    <t>BBA8606</t>
  </si>
  <si>
    <t>BBF8704</t>
  </si>
  <si>
    <t>BBA8614</t>
  </si>
  <si>
    <t>KIT 1-SORTIDOS</t>
  </si>
  <si>
    <t>BBF8903</t>
  </si>
  <si>
    <t>BBF8017</t>
  </si>
  <si>
    <t>BBF8813</t>
  </si>
  <si>
    <t>BBA8520</t>
  </si>
  <si>
    <t>BBF8013</t>
  </si>
  <si>
    <t>BBA 9301</t>
  </si>
  <si>
    <t>BBA9108</t>
  </si>
  <si>
    <t>BBA9202</t>
  </si>
  <si>
    <t>BBA 9204</t>
  </si>
  <si>
    <t>BBF 8065</t>
  </si>
  <si>
    <t>9307 MECCA</t>
  </si>
  <si>
    <t>9305 MECCA</t>
  </si>
  <si>
    <t>BBU 9107</t>
  </si>
  <si>
    <t>BBU 8301</t>
  </si>
  <si>
    <t>HIP HOP</t>
  </si>
  <si>
    <t>BBA9000</t>
  </si>
  <si>
    <t>BBF9001</t>
  </si>
  <si>
    <t>BORDADO QUADRADO</t>
  </si>
  <si>
    <t>BORDADO GANGSTER</t>
  </si>
  <si>
    <t>BORDADO REMONTADO</t>
  </si>
  <si>
    <t>BBF0412</t>
  </si>
  <si>
    <t>BBF0204</t>
  </si>
  <si>
    <t>BBA9516</t>
  </si>
  <si>
    <t>BBA0414</t>
  </si>
  <si>
    <t>BBF0903</t>
  </si>
  <si>
    <t>BBA0818</t>
  </si>
  <si>
    <t>BBA0810</t>
  </si>
  <si>
    <t>BBF0816</t>
  </si>
  <si>
    <t>BBA0805</t>
  </si>
  <si>
    <t>GBA0007</t>
  </si>
  <si>
    <t>GBA0005</t>
  </si>
  <si>
    <t>GBA0006</t>
  </si>
  <si>
    <t>GBA0004</t>
  </si>
  <si>
    <t>BBA016-IMPORTADO</t>
  </si>
  <si>
    <t>BBF015-IMPORTADO</t>
  </si>
  <si>
    <t>BBF011-IMPORTADO</t>
  </si>
  <si>
    <t>BBF002</t>
  </si>
  <si>
    <t>BBF012</t>
  </si>
  <si>
    <t>BBF0930</t>
  </si>
  <si>
    <t>BBF0931</t>
  </si>
  <si>
    <t>BBA009</t>
  </si>
  <si>
    <t>BNA1002</t>
  </si>
  <si>
    <t>BNA1008</t>
  </si>
  <si>
    <t>BNA1005</t>
  </si>
  <si>
    <t>BNA1004</t>
  </si>
  <si>
    <t>BBA 3046</t>
  </si>
  <si>
    <t>BBA 4105</t>
  </si>
  <si>
    <t>BBF 4205</t>
  </si>
  <si>
    <t>BBA 4114</t>
  </si>
  <si>
    <t>BBA 4106</t>
  </si>
  <si>
    <t>BBA 3057</t>
  </si>
  <si>
    <t>BBA 4111</t>
  </si>
  <si>
    <t>BBA 4519</t>
  </si>
  <si>
    <t>BBA 4708</t>
  </si>
  <si>
    <t>BBA 4711</t>
  </si>
  <si>
    <t>BBA 4703</t>
  </si>
  <si>
    <t>BBA 4513</t>
  </si>
  <si>
    <t>BBA 4602</t>
  </si>
  <si>
    <t>BBA 4610</t>
  </si>
  <si>
    <t>BBA 4517</t>
  </si>
  <si>
    <t>BBA 4505</t>
  </si>
  <si>
    <t>BBA 4512</t>
  </si>
  <si>
    <t>BBA4008</t>
  </si>
  <si>
    <t>BBA4013</t>
  </si>
  <si>
    <t>BBA4011</t>
  </si>
  <si>
    <t>BBA4005</t>
  </si>
  <si>
    <t>BBA4007</t>
  </si>
  <si>
    <t>BBA4004</t>
  </si>
  <si>
    <t>BBA4909</t>
  </si>
  <si>
    <t>BBA4001</t>
  </si>
  <si>
    <t>SBA4901</t>
  </si>
  <si>
    <t>BBA4918</t>
  </si>
  <si>
    <t>BBA4913</t>
  </si>
  <si>
    <t>BBA5733</t>
  </si>
  <si>
    <t>BBA5964</t>
  </si>
  <si>
    <t>BBA5731</t>
  </si>
  <si>
    <t>BBA5625</t>
  </si>
  <si>
    <t>BBA5073</t>
  </si>
  <si>
    <t>BBA5074</t>
  </si>
  <si>
    <t>BBA5072</t>
  </si>
  <si>
    <t>BBA5960</t>
  </si>
  <si>
    <t>BBA5624</t>
  </si>
  <si>
    <t>BBA5959</t>
  </si>
  <si>
    <t>BBA5408</t>
  </si>
  <si>
    <t>BBA5854</t>
  </si>
  <si>
    <t>BBA5104</t>
  </si>
  <si>
    <t>BBA5405</t>
  </si>
  <si>
    <t>BBA5957</t>
  </si>
  <si>
    <t>BBA5963</t>
  </si>
  <si>
    <t>BBA5849</t>
  </si>
  <si>
    <t>BBA6955</t>
  </si>
  <si>
    <t>BBA6742</t>
  </si>
  <si>
    <t>BBA6848</t>
  </si>
  <si>
    <t>BBA6962</t>
  </si>
  <si>
    <t>BBA6065</t>
  </si>
  <si>
    <t>BBA6738</t>
  </si>
  <si>
    <t>BBA6531</t>
  </si>
  <si>
    <t>BBA6847</t>
  </si>
  <si>
    <t>BBA6958</t>
  </si>
  <si>
    <t>BBA6528</t>
  </si>
  <si>
    <t>BBA6739</t>
  </si>
  <si>
    <t>BBA6959/6960</t>
  </si>
  <si>
    <t>BBA6636</t>
  </si>
  <si>
    <t>010115025/37</t>
  </si>
  <si>
    <t>010119034 METAL CENTRO</t>
  </si>
  <si>
    <t>010102002 TELA LISO</t>
  </si>
  <si>
    <t>BBU8301</t>
  </si>
  <si>
    <t>BBT0301</t>
  </si>
  <si>
    <t>BBT9201</t>
  </si>
  <si>
    <t>GORRO BORDADO</t>
  </si>
  <si>
    <t>EP103</t>
  </si>
  <si>
    <t>WJ VSIN 51901</t>
  </si>
  <si>
    <t>MS068</t>
  </si>
  <si>
    <t>12141 VSSI 52201</t>
  </si>
  <si>
    <t>AUTOMATICO MASC</t>
  </si>
  <si>
    <t>CABO U</t>
  </si>
  <si>
    <t>SOMBRINHA MASC</t>
  </si>
  <si>
    <t>12142 VSSI 52202</t>
  </si>
  <si>
    <t>12150 VSSI 52203</t>
  </si>
  <si>
    <t>EX040</t>
  </si>
  <si>
    <t>EX024</t>
  </si>
  <si>
    <t>EX023</t>
  </si>
  <si>
    <t>EX004</t>
  </si>
  <si>
    <t>FUTEBOL</t>
  </si>
  <si>
    <t>HKGL107</t>
  </si>
  <si>
    <t>HKCC306</t>
  </si>
  <si>
    <t>MMMU107</t>
  </si>
  <si>
    <t>COURO</t>
  </si>
  <si>
    <t>341ZIPPER</t>
  </si>
  <si>
    <t>333/334</t>
  </si>
  <si>
    <t>VELCRO</t>
  </si>
  <si>
    <t>G9B202</t>
  </si>
  <si>
    <t>S9C204</t>
  </si>
  <si>
    <t>B9C202</t>
  </si>
  <si>
    <t>B9G201</t>
  </si>
  <si>
    <t>B96223</t>
  </si>
  <si>
    <t>B9D202</t>
  </si>
  <si>
    <t>B9E202</t>
  </si>
  <si>
    <t>004FEMININA</t>
  </si>
  <si>
    <t>003FEMININA</t>
  </si>
  <si>
    <t>01BOTAO</t>
  </si>
  <si>
    <t>02ZIPER</t>
  </si>
  <si>
    <t>03ZIPER</t>
  </si>
  <si>
    <t>04BOTAO</t>
  </si>
  <si>
    <t>05GRINGA</t>
  </si>
  <si>
    <t>06BORRACHA</t>
  </si>
  <si>
    <t>07FEMININA</t>
  </si>
  <si>
    <t>N-113</t>
  </si>
  <si>
    <t>17 GRANDE</t>
  </si>
  <si>
    <t>WA110263</t>
  </si>
  <si>
    <t>WA110265</t>
  </si>
  <si>
    <t>NOS38</t>
  </si>
  <si>
    <t>NOS01</t>
  </si>
  <si>
    <t>NOS54</t>
  </si>
  <si>
    <t>CART. FEM.BORRACHA</t>
  </si>
  <si>
    <t>10 NOVA</t>
  </si>
  <si>
    <t>P9H227</t>
  </si>
  <si>
    <t>P9E230</t>
  </si>
  <si>
    <t>P9E222</t>
  </si>
  <si>
    <t>P9G222</t>
  </si>
  <si>
    <t>P9G223</t>
  </si>
  <si>
    <t>P9G229</t>
  </si>
  <si>
    <t>P9G220</t>
  </si>
  <si>
    <t>GONA 107</t>
  </si>
  <si>
    <t>P9F219</t>
  </si>
  <si>
    <t>P9F222</t>
  </si>
  <si>
    <t>P9F224</t>
  </si>
  <si>
    <t>POA219</t>
  </si>
  <si>
    <t>POA 222</t>
  </si>
  <si>
    <t>KOK219</t>
  </si>
  <si>
    <t>POB 209</t>
  </si>
  <si>
    <t>POB 222</t>
  </si>
  <si>
    <t>KOK 220</t>
  </si>
  <si>
    <t>KOI219</t>
  </si>
  <si>
    <t>KOI220</t>
  </si>
  <si>
    <t>POA220</t>
  </si>
  <si>
    <t>POA221</t>
  </si>
  <si>
    <t>HKBV 308</t>
  </si>
  <si>
    <t>HKAB 307</t>
  </si>
  <si>
    <t>CA002</t>
  </si>
  <si>
    <t>CA019</t>
  </si>
  <si>
    <t>CA043</t>
  </si>
  <si>
    <t>CA01</t>
  </si>
  <si>
    <t>CA012</t>
  </si>
  <si>
    <t>CA030</t>
  </si>
  <si>
    <t>CA029</t>
  </si>
  <si>
    <t>CBHO12201</t>
  </si>
  <si>
    <t>CBHO12205</t>
  </si>
  <si>
    <t>CBHO12210</t>
  </si>
  <si>
    <t>CBHO12211</t>
  </si>
  <si>
    <t>00HKDU307</t>
  </si>
  <si>
    <t>16T</t>
  </si>
  <si>
    <t>6002-89 SOCIAL KT3</t>
  </si>
  <si>
    <t>9021 SOCIAL</t>
  </si>
  <si>
    <t>TS7125-008</t>
  </si>
  <si>
    <t>TO7000-700</t>
  </si>
  <si>
    <t>SOCIAL LUXO</t>
  </si>
  <si>
    <t>29 LISTRADO</t>
  </si>
  <si>
    <t>28 ONÇA</t>
  </si>
  <si>
    <t>27 ONÇA PONTEIRA</t>
  </si>
  <si>
    <t>007 LAÇO</t>
  </si>
  <si>
    <t>01 LAÇO</t>
  </si>
  <si>
    <t>WA110250</t>
  </si>
  <si>
    <t>WA110261</t>
  </si>
  <si>
    <t>WA110312</t>
  </si>
  <si>
    <t>WA110223</t>
  </si>
  <si>
    <t>WA110220</t>
  </si>
  <si>
    <t>WA110207</t>
  </si>
  <si>
    <t>WA110304</t>
  </si>
  <si>
    <t>WA110247</t>
  </si>
  <si>
    <t>4000 RETALHO</t>
  </si>
  <si>
    <t>C 6490</t>
  </si>
  <si>
    <t>100 C/LAÇO</t>
  </si>
  <si>
    <t>WA120454</t>
  </si>
  <si>
    <t>WA120449</t>
  </si>
  <si>
    <t>WA120447</t>
  </si>
  <si>
    <t>WA120445</t>
  </si>
  <si>
    <t>WA120433</t>
  </si>
  <si>
    <t>WA120427</t>
  </si>
  <si>
    <t>WA120410</t>
  </si>
  <si>
    <t>WA120450</t>
  </si>
  <si>
    <t>WA120443</t>
  </si>
  <si>
    <t>WA120437</t>
  </si>
  <si>
    <t>WA120420</t>
  </si>
  <si>
    <t>WA 120416</t>
  </si>
  <si>
    <t>WA120414</t>
  </si>
  <si>
    <t>WA120411</t>
  </si>
  <si>
    <t>WA120408</t>
  </si>
  <si>
    <t>WA120403</t>
  </si>
  <si>
    <t>WA120402</t>
  </si>
  <si>
    <t>042A</t>
  </si>
  <si>
    <t>WA12-0406</t>
  </si>
  <si>
    <t>543/525</t>
  </si>
  <si>
    <t>27 FININHO FLORAL</t>
  </si>
  <si>
    <t>WA120405</t>
  </si>
  <si>
    <t>WA120413</t>
  </si>
  <si>
    <t>WA120417</t>
  </si>
  <si>
    <t>WA120444</t>
  </si>
  <si>
    <t>WA12436</t>
  </si>
  <si>
    <t>WA12534</t>
  </si>
  <si>
    <t>WA12448</t>
  </si>
  <si>
    <t>WA12509</t>
  </si>
  <si>
    <t>WA12528</t>
  </si>
  <si>
    <t>WA12508</t>
  </si>
  <si>
    <t>WA12502</t>
  </si>
  <si>
    <t>WA12421</t>
  </si>
  <si>
    <t>WA120516</t>
  </si>
  <si>
    <t>25048NI620</t>
  </si>
  <si>
    <t>WA120557</t>
  </si>
  <si>
    <t>WA120455</t>
  </si>
  <si>
    <t>15049NI448</t>
  </si>
  <si>
    <t>LOTE CINTOS FEM</t>
  </si>
  <si>
    <t>OP21485</t>
  </si>
  <si>
    <t>OP21521</t>
  </si>
  <si>
    <t>OP31549</t>
  </si>
  <si>
    <t>OP51412</t>
  </si>
  <si>
    <t>OP51544</t>
  </si>
  <si>
    <t>OP11539</t>
  </si>
  <si>
    <t>OP11541</t>
  </si>
  <si>
    <t>KIT 02</t>
  </si>
  <si>
    <t>WA11 0365</t>
  </si>
  <si>
    <t>WA11 0357</t>
  </si>
  <si>
    <t>WA11 0338</t>
  </si>
  <si>
    <t>WA11 0335</t>
  </si>
  <si>
    <t>WA11 0324</t>
  </si>
  <si>
    <t>WA11 0321</t>
  </si>
  <si>
    <t>WA11 0315</t>
  </si>
  <si>
    <t>WA11 0314</t>
  </si>
  <si>
    <t>224- FEM.</t>
  </si>
  <si>
    <t>WA11 0245</t>
  </si>
  <si>
    <t>WA11 0205</t>
  </si>
  <si>
    <t>WA12 0448</t>
  </si>
  <si>
    <t>WA12 0446</t>
  </si>
  <si>
    <t>WA12 0436</t>
  </si>
  <si>
    <t>WA12 0426</t>
  </si>
  <si>
    <t>WA11 0369</t>
  </si>
  <si>
    <t>DVS</t>
  </si>
  <si>
    <t>30099NI644</t>
  </si>
  <si>
    <t>KIT05</t>
  </si>
  <si>
    <t>KIT06</t>
  </si>
  <si>
    <t>OP51643</t>
  </si>
  <si>
    <t>OP51663</t>
  </si>
  <si>
    <t>OP51613</t>
  </si>
  <si>
    <t>KIT08</t>
  </si>
  <si>
    <t>OP51659</t>
  </si>
  <si>
    <t>OP51665</t>
  </si>
  <si>
    <t>OP11593</t>
  </si>
  <si>
    <t>WA120537</t>
  </si>
  <si>
    <t>WA120519</t>
  </si>
  <si>
    <t>WA120517</t>
  </si>
  <si>
    <t>WA120534</t>
  </si>
  <si>
    <t>WA120533</t>
  </si>
  <si>
    <t>ZVC39</t>
  </si>
  <si>
    <t>WA120526</t>
  </si>
  <si>
    <t>WA120541</t>
  </si>
  <si>
    <t>WA120423</t>
  </si>
  <si>
    <t>WA110366</t>
  </si>
  <si>
    <t>WA130607</t>
  </si>
  <si>
    <t>WA130625</t>
  </si>
  <si>
    <t>WA130612</t>
  </si>
  <si>
    <t>WA130619</t>
  </si>
  <si>
    <t>WA130627</t>
  </si>
  <si>
    <t>LACO</t>
  </si>
  <si>
    <t>WA110367</t>
  </si>
  <si>
    <t>WA110349</t>
  </si>
  <si>
    <t>WA110346</t>
  </si>
  <si>
    <t>WA110336</t>
  </si>
  <si>
    <t>WA120453</t>
  </si>
  <si>
    <t>WA120525</t>
  </si>
  <si>
    <t>WA120530</t>
  </si>
  <si>
    <t>WA120506</t>
  </si>
  <si>
    <t>WA120522</t>
  </si>
  <si>
    <t>WA120528</t>
  </si>
  <si>
    <t>WA120529</t>
  </si>
  <si>
    <t>WA110231</t>
  </si>
  <si>
    <t>PIRÂMIDE</t>
  </si>
  <si>
    <t>KIT11</t>
  </si>
  <si>
    <t>CS 047</t>
  </si>
  <si>
    <t>CS 023</t>
  </si>
  <si>
    <t>ECHARPE</t>
  </si>
  <si>
    <t>CS040</t>
  </si>
  <si>
    <t>CS132</t>
  </si>
  <si>
    <t>CE087</t>
  </si>
  <si>
    <t>CS090</t>
  </si>
  <si>
    <t>CE085</t>
  </si>
  <si>
    <t>CS171</t>
  </si>
  <si>
    <t>CS172</t>
  </si>
  <si>
    <t>CS145</t>
  </si>
  <si>
    <t>CS166</t>
  </si>
  <si>
    <t>CE105</t>
  </si>
  <si>
    <t>JX 074</t>
  </si>
  <si>
    <t>ONÇA CAMURÇA</t>
  </si>
  <si>
    <t>GDD 018</t>
  </si>
  <si>
    <t>GDD 056</t>
  </si>
  <si>
    <t>FF 038</t>
  </si>
  <si>
    <t>GDD 034</t>
  </si>
  <si>
    <t>FININHO CRUZ JX 050</t>
  </si>
  <si>
    <t>KY 004</t>
  </si>
  <si>
    <t>KLD 004</t>
  </si>
  <si>
    <t>JX 044</t>
  </si>
  <si>
    <t>SF 023</t>
  </si>
  <si>
    <t>FY 048</t>
  </si>
  <si>
    <t>KLD 015</t>
  </si>
  <si>
    <t>KY 005</t>
  </si>
  <si>
    <t>FY 118</t>
  </si>
  <si>
    <t>JX 067</t>
  </si>
  <si>
    <t>HT 008</t>
  </si>
  <si>
    <t>JX 052</t>
  </si>
  <si>
    <t>SST 041</t>
  </si>
  <si>
    <t>TRESSE LISO</t>
  </si>
  <si>
    <t>FIV PEROLA</t>
  </si>
  <si>
    <t>SALM OURO</t>
  </si>
  <si>
    <t>FIV MOVEL</t>
  </si>
  <si>
    <t>IJX 071</t>
  </si>
  <si>
    <t>IJX 074</t>
  </si>
  <si>
    <t>WA13 0610</t>
  </si>
  <si>
    <t>WA12 0535</t>
  </si>
  <si>
    <t>WA13 0605</t>
  </si>
  <si>
    <t>WA13 0629</t>
  </si>
  <si>
    <t>WA13 0624Y</t>
  </si>
  <si>
    <t>WA13 0617</t>
  </si>
  <si>
    <t>WA13 0608</t>
  </si>
  <si>
    <t>WA13 0603</t>
  </si>
  <si>
    <t>WA13 0601</t>
  </si>
  <si>
    <t>WA13 0602</t>
  </si>
  <si>
    <t>01/084</t>
  </si>
  <si>
    <t>02/044</t>
  </si>
  <si>
    <t>03/051</t>
  </si>
  <si>
    <t>04/091</t>
  </si>
  <si>
    <t>05/047</t>
  </si>
  <si>
    <t>06/054</t>
  </si>
  <si>
    <t>07/027</t>
  </si>
  <si>
    <t>WA11-0210</t>
  </si>
  <si>
    <t>1085 BICOL</t>
  </si>
  <si>
    <t>507 VERNIZ</t>
  </si>
  <si>
    <t>A4</t>
  </si>
  <si>
    <t>A1</t>
  </si>
  <si>
    <t>A5 FINO</t>
  </si>
  <si>
    <t>55.748 TRISSE</t>
  </si>
  <si>
    <t>CINTOS</t>
  </si>
  <si>
    <t>KDY-067M</t>
  </si>
  <si>
    <t>214/219</t>
  </si>
  <si>
    <t>WA10-0102</t>
  </si>
  <si>
    <t>FAIXA</t>
  </si>
  <si>
    <t>CETIM ELASTICO</t>
  </si>
  <si>
    <t>JM7050</t>
  </si>
  <si>
    <t>KY144M</t>
  </si>
  <si>
    <t>1798/1978</t>
  </si>
  <si>
    <t>GLITER LONA</t>
  </si>
  <si>
    <t>CROCO VZ</t>
  </si>
  <si>
    <t>CROCO CHAPA VZ</t>
  </si>
  <si>
    <t>018/028</t>
  </si>
  <si>
    <t>WA10-0105</t>
  </si>
  <si>
    <t>4070- NOVO</t>
  </si>
  <si>
    <t>4080-NOVO</t>
  </si>
  <si>
    <t>2010-8</t>
  </si>
  <si>
    <t>2010-3</t>
  </si>
  <si>
    <t>2010-2</t>
  </si>
  <si>
    <t>WA11-0222</t>
  </si>
  <si>
    <t>77FLOR</t>
  </si>
  <si>
    <t>WA110301</t>
  </si>
  <si>
    <t>WA110306</t>
  </si>
  <si>
    <t>WA110307</t>
  </si>
  <si>
    <t>WA110309</t>
  </si>
  <si>
    <t>WA110313</t>
  </si>
  <si>
    <t>WA110310</t>
  </si>
  <si>
    <t>WA110319</t>
  </si>
  <si>
    <t>WA110327</t>
  </si>
  <si>
    <t>WA110328</t>
  </si>
  <si>
    <t>WA110331</t>
  </si>
  <si>
    <t>WA110334</t>
  </si>
  <si>
    <t>WA110339</t>
  </si>
  <si>
    <t>KLDA004M</t>
  </si>
  <si>
    <t>GDD A003</t>
  </si>
  <si>
    <t>KDY072M</t>
  </si>
  <si>
    <t>KLDA001M</t>
  </si>
  <si>
    <t>GDD A004</t>
  </si>
  <si>
    <t>KDY069M</t>
  </si>
  <si>
    <t>KDY-069M</t>
  </si>
  <si>
    <t>KDY-070M</t>
  </si>
  <si>
    <t>ZXQ-010</t>
  </si>
  <si>
    <t>KY-215M</t>
  </si>
  <si>
    <t>KY-213M</t>
  </si>
  <si>
    <t>KY-212M</t>
  </si>
  <si>
    <t>KY-216M</t>
  </si>
  <si>
    <t>SST-084</t>
  </si>
  <si>
    <t>YDL-U01</t>
  </si>
  <si>
    <t>MK-B376</t>
  </si>
  <si>
    <t>MK-S722</t>
  </si>
  <si>
    <t>YDL-B318</t>
  </si>
  <si>
    <t>YDL-B319</t>
  </si>
  <si>
    <t>SL-S763</t>
  </si>
  <si>
    <t>SST-S779</t>
  </si>
  <si>
    <t>SL-S762</t>
  </si>
  <si>
    <t>SST-S777</t>
  </si>
  <si>
    <t>MK-V65</t>
  </si>
  <si>
    <t>SST-LM120</t>
  </si>
  <si>
    <t>FF-S758</t>
  </si>
  <si>
    <t>YDL-V06</t>
  </si>
  <si>
    <t>MK-V68</t>
  </si>
  <si>
    <t>SST-V33</t>
  </si>
  <si>
    <t>MK-S721</t>
  </si>
  <si>
    <t>MK-U78</t>
  </si>
  <si>
    <t>SST-LK385</t>
  </si>
  <si>
    <t>YDL-V05</t>
  </si>
  <si>
    <t>KL-U378</t>
  </si>
  <si>
    <t>LOTE 29,99</t>
  </si>
  <si>
    <t>LOTE 24,99</t>
  </si>
  <si>
    <t>KL-S833</t>
  </si>
  <si>
    <t>FF-W229</t>
  </si>
  <si>
    <t>OX-W64</t>
  </si>
  <si>
    <t>SL-U309</t>
  </si>
  <si>
    <t>OX-W57</t>
  </si>
  <si>
    <t>MK-W111</t>
  </si>
  <si>
    <t>SST-S770</t>
  </si>
  <si>
    <t>OX-W20</t>
  </si>
  <si>
    <t>SL-U319</t>
  </si>
  <si>
    <t>JC-W178</t>
  </si>
  <si>
    <t>ING-W202</t>
  </si>
  <si>
    <t>OX-W24</t>
  </si>
  <si>
    <t>JC-W174</t>
  </si>
  <si>
    <t>NK-W111</t>
  </si>
  <si>
    <t>SST-W03</t>
  </si>
  <si>
    <t>OX-V29</t>
  </si>
  <si>
    <t>OY-W30</t>
  </si>
  <si>
    <t>OX-W10</t>
  </si>
  <si>
    <t>XDL-LK386</t>
  </si>
  <si>
    <t>OY-W19</t>
  </si>
  <si>
    <t>ING-U225</t>
  </si>
  <si>
    <t>ING-U222</t>
  </si>
  <si>
    <t>KL-W71</t>
  </si>
  <si>
    <t>MK-W141</t>
  </si>
  <si>
    <t>OYW47</t>
  </si>
  <si>
    <t>TRICE</t>
  </si>
  <si>
    <t>CORDA</t>
  </si>
  <si>
    <t>FURO</t>
  </si>
  <si>
    <t>KL228 / MK-W97</t>
  </si>
  <si>
    <t>KL224 / YDL-LK388</t>
  </si>
  <si>
    <t>KL222 / YDL-Y2071</t>
  </si>
  <si>
    <t>FY-W217</t>
  </si>
  <si>
    <t>MK-X104</t>
  </si>
  <si>
    <t>KL223</t>
  </si>
  <si>
    <t>OYW23</t>
  </si>
  <si>
    <t>KL-226 / KL-S841</t>
  </si>
  <si>
    <t>KLX29</t>
  </si>
  <si>
    <t>SSTX03</t>
  </si>
  <si>
    <t>KL-227 / FF-Y2023</t>
  </si>
  <si>
    <t>KL225</t>
  </si>
  <si>
    <t>MKW102</t>
  </si>
  <si>
    <t>JCW178</t>
  </si>
  <si>
    <t>OYW20</t>
  </si>
  <si>
    <t>OYW30</t>
  </si>
  <si>
    <t>OYW62</t>
  </si>
  <si>
    <t>OYW34</t>
  </si>
  <si>
    <t>OY-W14</t>
  </si>
  <si>
    <t>OY-W34</t>
  </si>
  <si>
    <t>OY-W62</t>
  </si>
  <si>
    <t>SST-W02</t>
  </si>
  <si>
    <t>CI150115</t>
  </si>
  <si>
    <t>CI150106</t>
  </si>
  <si>
    <t>CI150104</t>
  </si>
  <si>
    <t>CI150111</t>
  </si>
  <si>
    <t>CI150109</t>
  </si>
  <si>
    <t>CI141245</t>
  </si>
  <si>
    <t>CI141302</t>
  </si>
  <si>
    <t>CI150105</t>
  </si>
  <si>
    <t>DKY-0323</t>
  </si>
  <si>
    <t>40232/OV868</t>
  </si>
  <si>
    <t>40236OV868</t>
  </si>
  <si>
    <t>40237NI891</t>
  </si>
  <si>
    <t>40236NI891</t>
  </si>
  <si>
    <t>8125-C</t>
  </si>
  <si>
    <t>2922-C</t>
  </si>
  <si>
    <t>6097 CAMURCA</t>
  </si>
  <si>
    <t>6102 NOVO</t>
  </si>
  <si>
    <t>2526/017</t>
  </si>
  <si>
    <t>04 COURO LISO</t>
  </si>
  <si>
    <t>04 NOBUCK</t>
  </si>
  <si>
    <t>CT021</t>
  </si>
  <si>
    <t>CT019</t>
  </si>
  <si>
    <t>CT009</t>
  </si>
  <si>
    <t>CT028</t>
  </si>
  <si>
    <t>CT016</t>
  </si>
  <si>
    <t>CT010</t>
  </si>
  <si>
    <t>CT024</t>
  </si>
  <si>
    <t>CT013</t>
  </si>
  <si>
    <t>CT025</t>
  </si>
  <si>
    <t>CT015</t>
  </si>
  <si>
    <t>WA100133</t>
  </si>
  <si>
    <t>WA100121</t>
  </si>
  <si>
    <t>WA100116</t>
  </si>
  <si>
    <t>NA100115</t>
  </si>
  <si>
    <t>WA100114</t>
  </si>
  <si>
    <t>NA100105</t>
  </si>
  <si>
    <t>NA100104</t>
  </si>
  <si>
    <t>WA100103</t>
  </si>
  <si>
    <t>WA100101</t>
  </si>
  <si>
    <t>CORRENTE NORMAL</t>
  </si>
  <si>
    <t>CORRENTE DUPLA</t>
  </si>
  <si>
    <t>MA328</t>
  </si>
  <si>
    <t>NE032</t>
  </si>
  <si>
    <t>LU690(2)</t>
  </si>
  <si>
    <t>LU022/10C</t>
  </si>
  <si>
    <t>EL02</t>
  </si>
  <si>
    <t>4005/4006</t>
  </si>
  <si>
    <t>02 ELASTICO</t>
  </si>
  <si>
    <t>MA113</t>
  </si>
  <si>
    <t>3004COURO</t>
  </si>
  <si>
    <t>3006 COURO</t>
  </si>
  <si>
    <t>4041FIVELA DOURADA</t>
  </si>
  <si>
    <t>02 FIVELA DOURADA</t>
  </si>
  <si>
    <t>01FIVELA PRATA</t>
  </si>
  <si>
    <t>4034COURO</t>
  </si>
  <si>
    <t>WA10-0108</t>
  </si>
  <si>
    <t>WA10-0107</t>
  </si>
  <si>
    <t>WA10-0112</t>
  </si>
  <si>
    <t>WA10-0134</t>
  </si>
  <si>
    <t>WA11-0218</t>
  </si>
  <si>
    <t>WA11-0212</t>
  </si>
  <si>
    <t>WA11-0203</t>
  </si>
  <si>
    <t>WA11-0243</t>
  </si>
  <si>
    <t>WA11-0242</t>
  </si>
  <si>
    <t>WA11-0240</t>
  </si>
  <si>
    <t>WA11-0238</t>
  </si>
  <si>
    <t>WA11-0241</t>
  </si>
  <si>
    <t>WA11-0239</t>
  </si>
  <si>
    <t>WA11-0221</t>
  </si>
  <si>
    <t>WA11-0220</t>
  </si>
  <si>
    <t>WA11-0213</t>
  </si>
  <si>
    <t>03 ELASTICO</t>
  </si>
  <si>
    <t>4070/4080</t>
  </si>
  <si>
    <t>2010-6</t>
  </si>
  <si>
    <t>CTO 0100600</t>
  </si>
  <si>
    <t>CTO 130600</t>
  </si>
  <si>
    <t>CTO 160600</t>
  </si>
  <si>
    <t>CTO 210600</t>
  </si>
  <si>
    <t>CTO 280600</t>
  </si>
  <si>
    <t>MKB133</t>
  </si>
  <si>
    <t>MKB134</t>
  </si>
  <si>
    <t>OYY2158</t>
  </si>
  <si>
    <t>HTA203</t>
  </si>
  <si>
    <t>KLA90</t>
  </si>
  <si>
    <t>MKB58</t>
  </si>
  <si>
    <t>MKB124</t>
  </si>
  <si>
    <t>MKB63</t>
  </si>
  <si>
    <t>OYY2150</t>
  </si>
  <si>
    <t>OHH14</t>
  </si>
  <si>
    <t>OYY2116</t>
  </si>
  <si>
    <t>MKB81</t>
  </si>
  <si>
    <t>OYY2146</t>
  </si>
  <si>
    <t>YDLA119</t>
  </si>
  <si>
    <t>OYA157</t>
  </si>
  <si>
    <t>JCX70</t>
  </si>
  <si>
    <t>OYY2117</t>
  </si>
  <si>
    <t>OYA169</t>
  </si>
  <si>
    <t>CI150139</t>
  </si>
  <si>
    <t>CI141302\141</t>
  </si>
  <si>
    <t>CI141208</t>
  </si>
  <si>
    <t>CI150138</t>
  </si>
  <si>
    <t>CI150360</t>
  </si>
  <si>
    <t>CI150715/771</t>
  </si>
  <si>
    <t>121/150</t>
  </si>
  <si>
    <t>356/346</t>
  </si>
  <si>
    <t>OYA144</t>
  </si>
  <si>
    <t>KLA68</t>
  </si>
  <si>
    <t>OYB100</t>
  </si>
  <si>
    <t>SSTA31</t>
  </si>
  <si>
    <t>KLX23</t>
  </si>
  <si>
    <t>SSTU246</t>
  </si>
  <si>
    <t>OYB116</t>
  </si>
  <si>
    <t>OYA140</t>
  </si>
  <si>
    <t>OYA183</t>
  </si>
  <si>
    <t>OYB108</t>
  </si>
  <si>
    <t>YDLA122</t>
  </si>
  <si>
    <t>MKY2202</t>
  </si>
  <si>
    <t>MKC82</t>
  </si>
  <si>
    <t>MKB116</t>
  </si>
  <si>
    <t>S/FURO</t>
  </si>
  <si>
    <t>LOTE DEZEMBRO</t>
  </si>
  <si>
    <t>OY-W63/QY- W62</t>
  </si>
  <si>
    <t>MKX104</t>
  </si>
  <si>
    <t>MK081</t>
  </si>
  <si>
    <t>OYD213</t>
  </si>
  <si>
    <t>MKX119</t>
  </si>
  <si>
    <t>YDLW164</t>
  </si>
  <si>
    <t>SSTX04</t>
  </si>
  <si>
    <t>OHA21</t>
  </si>
  <si>
    <t>FFW239</t>
  </si>
  <si>
    <t>SLY2008</t>
  </si>
  <si>
    <t>STX04</t>
  </si>
  <si>
    <t>OYO201</t>
  </si>
  <si>
    <t>SSTO144</t>
  </si>
  <si>
    <t>SSTD8</t>
  </si>
  <si>
    <t>OYY2131</t>
  </si>
  <si>
    <t>OYO220</t>
  </si>
  <si>
    <t>LD1457</t>
  </si>
  <si>
    <t>LD387</t>
  </si>
  <si>
    <t>LD388</t>
  </si>
  <si>
    <t>FAIXA REBITE</t>
  </si>
  <si>
    <t>LD1455</t>
  </si>
  <si>
    <t>FAIXA FRANJA</t>
  </si>
  <si>
    <t>LD356</t>
  </si>
  <si>
    <t>LD233</t>
  </si>
  <si>
    <t>LD1471</t>
  </si>
  <si>
    <t>FAIXA PASSANTE</t>
  </si>
  <si>
    <t>LD386</t>
  </si>
  <si>
    <t>TRESSE TECIDO</t>
  </si>
  <si>
    <t>JF672</t>
  </si>
  <si>
    <t>JF674</t>
  </si>
  <si>
    <t>JF673</t>
  </si>
  <si>
    <t>JF668</t>
  </si>
  <si>
    <t>JF669</t>
  </si>
  <si>
    <t>OF27</t>
  </si>
  <si>
    <t>KF34/16</t>
  </si>
  <si>
    <t>KF20</t>
  </si>
  <si>
    <t>KF42</t>
  </si>
  <si>
    <t>OF19</t>
  </si>
  <si>
    <t>OF17</t>
  </si>
  <si>
    <t>OF16</t>
  </si>
  <si>
    <t>OF20</t>
  </si>
  <si>
    <t>OF25</t>
  </si>
  <si>
    <t>OF22</t>
  </si>
  <si>
    <t>KF45/24</t>
  </si>
  <si>
    <t>OF24</t>
  </si>
  <si>
    <t>KF41/3</t>
  </si>
  <si>
    <t>OF26</t>
  </si>
  <si>
    <t>FJ75</t>
  </si>
  <si>
    <t>FJ76</t>
  </si>
  <si>
    <t>JF678</t>
  </si>
  <si>
    <t>FJ77</t>
  </si>
  <si>
    <t>FJ78</t>
  </si>
  <si>
    <t>JF680</t>
  </si>
  <si>
    <t>JF679</t>
  </si>
  <si>
    <t>CF20</t>
  </si>
  <si>
    <t>JF683</t>
  </si>
  <si>
    <t>CF30</t>
  </si>
  <si>
    <t>KF104</t>
  </si>
  <si>
    <t>KF115</t>
  </si>
  <si>
    <t>KF117</t>
  </si>
  <si>
    <t>KF99</t>
  </si>
  <si>
    <t>KF86</t>
  </si>
  <si>
    <t>KF55</t>
  </si>
  <si>
    <t>FJ32D</t>
  </si>
  <si>
    <t>KF62</t>
  </si>
  <si>
    <t>KF51</t>
  </si>
  <si>
    <t>OYJ134</t>
  </si>
  <si>
    <t>KLM11</t>
  </si>
  <si>
    <t>QBYG107</t>
  </si>
  <si>
    <t>KDYG103</t>
  </si>
  <si>
    <t>SSTP190</t>
  </si>
  <si>
    <t>OYT130</t>
  </si>
  <si>
    <t>OYG48 ILHOS</t>
  </si>
  <si>
    <t>KDYT71/KDYR12</t>
  </si>
  <si>
    <t>KDYT92</t>
  </si>
  <si>
    <t>SSTT52</t>
  </si>
  <si>
    <t>KF145</t>
  </si>
  <si>
    <t>LF02</t>
  </si>
  <si>
    <t>KF144</t>
  </si>
  <si>
    <t>KF47</t>
  </si>
  <si>
    <t>LF04</t>
  </si>
  <si>
    <t>KF138</t>
  </si>
  <si>
    <t>KF-114</t>
  </si>
  <si>
    <t>1,99 SEM TROCA</t>
  </si>
  <si>
    <t>4,99 SEM TROCA</t>
  </si>
  <si>
    <t>9,99 SEM TROCA</t>
  </si>
  <si>
    <t>14,99 SEM TROCA</t>
  </si>
  <si>
    <t>KF-129</t>
  </si>
  <si>
    <t>FJ1705-9</t>
  </si>
  <si>
    <t>FJ1705-12</t>
  </si>
  <si>
    <t>KF1705-49</t>
  </si>
  <si>
    <t>KF1705-50</t>
  </si>
  <si>
    <t>FJ1708-40</t>
  </si>
  <si>
    <t>UF188</t>
  </si>
  <si>
    <t>UF176</t>
  </si>
  <si>
    <t>KF1708-51</t>
  </si>
  <si>
    <t>KF1708-50</t>
  </si>
  <si>
    <t>JF1727</t>
  </si>
  <si>
    <t>KF1705-44</t>
  </si>
  <si>
    <t>JF1741</t>
  </si>
  <si>
    <t>FJ1705-26</t>
  </si>
  <si>
    <t>FJ1705-4</t>
  </si>
  <si>
    <t>KF1705-38</t>
  </si>
  <si>
    <t>KF1705-36</t>
  </si>
  <si>
    <t>CF1705-25</t>
  </si>
  <si>
    <t>CF1708-2</t>
  </si>
  <si>
    <t>CF1708-8</t>
  </si>
  <si>
    <t>KF1705-3</t>
  </si>
  <si>
    <t>JF1722</t>
  </si>
  <si>
    <t>JF1719</t>
  </si>
  <si>
    <t>CF1705-46</t>
  </si>
  <si>
    <t>CF1705-48</t>
  </si>
  <si>
    <t>HF1708-26</t>
  </si>
  <si>
    <t>D726</t>
  </si>
  <si>
    <t>D249</t>
  </si>
  <si>
    <t>04W117</t>
  </si>
  <si>
    <t>SSTU63</t>
  </si>
  <si>
    <t>SSTP184</t>
  </si>
  <si>
    <t>SSTT55</t>
  </si>
  <si>
    <t>OYW214</t>
  </si>
  <si>
    <t>OYW129</t>
  </si>
  <si>
    <t>OYW135</t>
  </si>
  <si>
    <t>04T113</t>
  </si>
  <si>
    <t>04W100</t>
  </si>
  <si>
    <t>04W102</t>
  </si>
  <si>
    <t>04W121</t>
  </si>
  <si>
    <t>04P155</t>
  </si>
  <si>
    <t>OYF106</t>
  </si>
  <si>
    <t>04W115</t>
  </si>
  <si>
    <t>SSTP101</t>
  </si>
  <si>
    <t>04F102</t>
  </si>
  <si>
    <t>P41</t>
  </si>
  <si>
    <t>04F129</t>
  </si>
  <si>
    <t>04T144</t>
  </si>
  <si>
    <t>04T128</t>
  </si>
  <si>
    <t>KD4N43</t>
  </si>
  <si>
    <t>04W128</t>
  </si>
  <si>
    <t>04F130</t>
  </si>
  <si>
    <t>SEM TROCA 0,99</t>
  </si>
  <si>
    <t>BF6992</t>
  </si>
  <si>
    <t>BF7011</t>
  </si>
  <si>
    <t>BF6332</t>
  </si>
  <si>
    <t>BF7012</t>
  </si>
  <si>
    <t>BF7013</t>
  </si>
  <si>
    <t>BF5952</t>
  </si>
  <si>
    <t>BF5441</t>
  </si>
  <si>
    <t>BF6991</t>
  </si>
  <si>
    <t>BF6993</t>
  </si>
  <si>
    <t>BF6331</t>
  </si>
  <si>
    <t>BF6011</t>
  </si>
  <si>
    <t>BF6291</t>
  </si>
  <si>
    <t>BF5741</t>
  </si>
  <si>
    <t>BF1904</t>
  </si>
  <si>
    <t>BF2603</t>
  </si>
  <si>
    <t>BF5662</t>
  </si>
  <si>
    <t>BF6292</t>
  </si>
  <si>
    <t>BF6122</t>
  </si>
  <si>
    <t>BF6482</t>
  </si>
  <si>
    <t>BF6203</t>
  </si>
  <si>
    <t>BF6051</t>
  </si>
  <si>
    <t>POA105</t>
  </si>
  <si>
    <t>POA102</t>
  </si>
  <si>
    <t>KOD105</t>
  </si>
  <si>
    <t>KOD104</t>
  </si>
  <si>
    <t>KOC106</t>
  </si>
  <si>
    <t>KOD106</t>
  </si>
  <si>
    <t>KOA106</t>
  </si>
  <si>
    <t>KOA104</t>
  </si>
  <si>
    <t>KOA102</t>
  </si>
  <si>
    <t>POA106</t>
  </si>
  <si>
    <t>KOB106</t>
  </si>
  <si>
    <t>KOA101</t>
  </si>
  <si>
    <t>BF9271</t>
  </si>
  <si>
    <t>BF8571</t>
  </si>
  <si>
    <t>BF8261</t>
  </si>
  <si>
    <t>BF8301</t>
  </si>
  <si>
    <t>BF8161</t>
  </si>
  <si>
    <t>BF8541</t>
  </si>
  <si>
    <t>BF6661</t>
  </si>
  <si>
    <t>BF5303</t>
  </si>
  <si>
    <t>BF6801</t>
  </si>
  <si>
    <t>BF6811</t>
  </si>
  <si>
    <t>BF6412</t>
  </si>
  <si>
    <t>BF9361</t>
  </si>
  <si>
    <t>CH001</t>
  </si>
  <si>
    <t>CH003</t>
  </si>
  <si>
    <t>KOA 101</t>
  </si>
  <si>
    <t>KOD 104</t>
  </si>
  <si>
    <t>KOB 106</t>
  </si>
  <si>
    <t>KOD102</t>
  </si>
  <si>
    <t>KOD 105</t>
  </si>
  <si>
    <t>CBCC1025</t>
  </si>
  <si>
    <t>CBHC1127</t>
  </si>
  <si>
    <t>CBHJ1145</t>
  </si>
  <si>
    <t>CBNP123M</t>
  </si>
  <si>
    <t>FPCC1103</t>
  </si>
  <si>
    <t>FPC1114</t>
  </si>
  <si>
    <t>FPCD1113</t>
  </si>
  <si>
    <t>FPCD1115</t>
  </si>
  <si>
    <t>FPCD1119</t>
  </si>
  <si>
    <t>FLTH1121</t>
  </si>
  <si>
    <t>FLAH1023</t>
  </si>
  <si>
    <t>FLAF1018</t>
  </si>
  <si>
    <t>FLAF1019</t>
  </si>
  <si>
    <t>CBHC1132</t>
  </si>
  <si>
    <t>CBHJ1144</t>
  </si>
  <si>
    <t>FLAH1022</t>
  </si>
  <si>
    <t>FLAH1020</t>
  </si>
  <si>
    <t>CBCH1042</t>
  </si>
  <si>
    <t>CBC1049</t>
  </si>
  <si>
    <t>CBCL1050</t>
  </si>
  <si>
    <t>FLAD1013</t>
  </si>
  <si>
    <t>FLTH1122</t>
  </si>
  <si>
    <t>FPCC1105</t>
  </si>
  <si>
    <t>CBCG 1042</t>
  </si>
  <si>
    <t>KOA 102</t>
  </si>
  <si>
    <t>KOB 105</t>
  </si>
  <si>
    <t>AOB 108</t>
  </si>
  <si>
    <t>AOB 112</t>
  </si>
  <si>
    <t>AOD115</t>
  </si>
  <si>
    <t>AOD 116</t>
  </si>
  <si>
    <t>KOH 106</t>
  </si>
  <si>
    <t>KOH 104</t>
  </si>
  <si>
    <t>KOG104</t>
  </si>
  <si>
    <t>KOF105</t>
  </si>
  <si>
    <t>KOF103</t>
  </si>
  <si>
    <t>WB101866</t>
  </si>
  <si>
    <t>101a109</t>
  </si>
  <si>
    <t>WB101906</t>
  </si>
  <si>
    <t>WB101903</t>
  </si>
  <si>
    <t>WB101717</t>
  </si>
  <si>
    <t>WB101867</t>
  </si>
  <si>
    <t>WB101925</t>
  </si>
  <si>
    <t>WB101950</t>
  </si>
  <si>
    <t>WB091201</t>
  </si>
  <si>
    <t>WB091195</t>
  </si>
  <si>
    <t>WB101618</t>
  </si>
  <si>
    <t>WB101617</t>
  </si>
  <si>
    <t>WB101580</t>
  </si>
  <si>
    <t>WB101441</t>
  </si>
  <si>
    <t>WB101956</t>
  </si>
  <si>
    <t>WB101957</t>
  </si>
  <si>
    <t>WB101633</t>
  </si>
  <si>
    <t>WB101632</t>
  </si>
  <si>
    <t>WB101516</t>
  </si>
  <si>
    <t>WB101517</t>
  </si>
  <si>
    <t>WB101462</t>
  </si>
  <si>
    <t>WB101452</t>
  </si>
  <si>
    <t>WB101434</t>
  </si>
  <si>
    <t>WB101424</t>
  </si>
  <si>
    <t>WB101423</t>
  </si>
  <si>
    <t>WB101422</t>
  </si>
  <si>
    <t>LGC 1141</t>
  </si>
  <si>
    <t>LGCA 1103</t>
  </si>
  <si>
    <t>LGCC 1114</t>
  </si>
  <si>
    <t>LGCC 1122</t>
  </si>
  <si>
    <t>LGC 1143</t>
  </si>
  <si>
    <t>LGCC 1121</t>
  </si>
  <si>
    <t>LGCC 1124</t>
  </si>
  <si>
    <t>LGC 1139</t>
  </si>
  <si>
    <t>LGCC 1116</t>
  </si>
  <si>
    <t>LGCL 404</t>
  </si>
  <si>
    <t>FPAM 231</t>
  </si>
  <si>
    <t>FPAM 230</t>
  </si>
  <si>
    <t>FPET 403</t>
  </si>
  <si>
    <t>FPET 401</t>
  </si>
  <si>
    <t>FPLA 300</t>
  </si>
  <si>
    <t>FPAM 232</t>
  </si>
  <si>
    <t>LGMX 100</t>
  </si>
  <si>
    <t>3010/3040</t>
  </si>
  <si>
    <t>LGRO 301</t>
  </si>
  <si>
    <t>LGCL 401</t>
  </si>
  <si>
    <t>LGCC 1118</t>
  </si>
  <si>
    <t>LGCC 1119</t>
  </si>
  <si>
    <t>LGC 1142</t>
  </si>
  <si>
    <t>LGCA 1102</t>
  </si>
  <si>
    <t>LGPO 301</t>
  </si>
  <si>
    <t>BF7291</t>
  </si>
  <si>
    <t>BF 7762</t>
  </si>
  <si>
    <t>BF6831</t>
  </si>
  <si>
    <t>BF6861</t>
  </si>
  <si>
    <t>BF8212</t>
  </si>
  <si>
    <t>BF7072</t>
  </si>
  <si>
    <t>BF8021</t>
  </si>
  <si>
    <t>BF7081</t>
  </si>
  <si>
    <t>BF7654</t>
  </si>
  <si>
    <t>BF8332</t>
  </si>
  <si>
    <t>BF 8892</t>
  </si>
  <si>
    <t>BF 8521</t>
  </si>
  <si>
    <t>BF7201</t>
  </si>
  <si>
    <t>KOE105</t>
  </si>
  <si>
    <t>KOB104</t>
  </si>
  <si>
    <t>KOD101</t>
  </si>
  <si>
    <t>AOD109</t>
  </si>
  <si>
    <t>KOK106</t>
  </si>
  <si>
    <t>KOK104</t>
  </si>
  <si>
    <t>KOH106</t>
  </si>
  <si>
    <t>KOG103</t>
  </si>
  <si>
    <t>KOF106</t>
  </si>
  <si>
    <t>BF8521</t>
  </si>
  <si>
    <t>BF8892</t>
  </si>
  <si>
    <t>LGCL 402</t>
  </si>
  <si>
    <t>LGCC 1110</t>
  </si>
  <si>
    <t>LGCC 1113</t>
  </si>
  <si>
    <t>BF 261</t>
  </si>
  <si>
    <t>BF 7212</t>
  </si>
  <si>
    <t>BF 6851</t>
  </si>
  <si>
    <t>BF 8353</t>
  </si>
  <si>
    <t>BF 8241</t>
  </si>
  <si>
    <t>BF 8481</t>
  </si>
  <si>
    <t>BF 7381</t>
  </si>
  <si>
    <t>BF 7662</t>
  </si>
  <si>
    <t>YM 2010191</t>
  </si>
  <si>
    <t>DF 2011312</t>
  </si>
  <si>
    <t>LX 0402000</t>
  </si>
  <si>
    <t>YX 2011122</t>
  </si>
  <si>
    <t>PP 2010159</t>
  </si>
  <si>
    <t>JQ 2010139</t>
  </si>
  <si>
    <t>CA 1007600</t>
  </si>
  <si>
    <t>PP 2010158</t>
  </si>
  <si>
    <t>BF9151</t>
  </si>
  <si>
    <t>BF7382</t>
  </si>
  <si>
    <t>BF6972</t>
  </si>
  <si>
    <t>BF6931</t>
  </si>
  <si>
    <t>BF6751</t>
  </si>
  <si>
    <t>BF6742</t>
  </si>
  <si>
    <t>BF6662</t>
  </si>
  <si>
    <t>BF7885</t>
  </si>
  <si>
    <t>BF7783</t>
  </si>
  <si>
    <t>BF7883</t>
  </si>
  <si>
    <t>WB11 2564</t>
  </si>
  <si>
    <t>WB11 2571</t>
  </si>
  <si>
    <t>WB11 2781</t>
  </si>
  <si>
    <t>WB11 2753</t>
  </si>
  <si>
    <t>WB11 2748</t>
  </si>
  <si>
    <t>WB11 2696</t>
  </si>
  <si>
    <t>WB11 2671</t>
  </si>
  <si>
    <t>WB11 2641</t>
  </si>
  <si>
    <t>WB11 2665</t>
  </si>
  <si>
    <t>WB11 2650</t>
  </si>
  <si>
    <t>WB11 2649</t>
  </si>
  <si>
    <t>WB11 2637</t>
  </si>
  <si>
    <t>WB11 2779</t>
  </si>
  <si>
    <t>WB11 2778</t>
  </si>
  <si>
    <t>WB11 2777</t>
  </si>
  <si>
    <t>BG0658</t>
  </si>
  <si>
    <t>WB11 2638</t>
  </si>
  <si>
    <t>WB11 2607</t>
  </si>
  <si>
    <t>WB11 2596</t>
  </si>
  <si>
    <t>WB11 2576</t>
  </si>
  <si>
    <t>BF6983</t>
  </si>
  <si>
    <t>BF6341N</t>
  </si>
  <si>
    <t>BG0081</t>
  </si>
  <si>
    <t>BG0578</t>
  </si>
  <si>
    <t>BG0577</t>
  </si>
  <si>
    <t>BG0104</t>
  </si>
  <si>
    <t>BG0231</t>
  </si>
  <si>
    <t>BFI0035</t>
  </si>
  <si>
    <t>BG0262</t>
  </si>
  <si>
    <t>BG0142</t>
  </si>
  <si>
    <t>BG0361</t>
  </si>
  <si>
    <t>BG0002</t>
  </si>
  <si>
    <t>BF7962</t>
  </si>
  <si>
    <t>BF7961</t>
  </si>
  <si>
    <t>LGBP 1216</t>
  </si>
  <si>
    <t>CBAP 1229</t>
  </si>
  <si>
    <t>CBAP 1226</t>
  </si>
  <si>
    <t>CBAP 1223</t>
  </si>
  <si>
    <t>CBAP 1227</t>
  </si>
  <si>
    <t>CBAP 1258</t>
  </si>
  <si>
    <t>CBAP 1237</t>
  </si>
  <si>
    <t>CBAP 1236</t>
  </si>
  <si>
    <t>LGBP 1203</t>
  </si>
  <si>
    <t>FLCP 1226</t>
  </si>
  <si>
    <t>FLCP 1225</t>
  </si>
  <si>
    <t>LGBP 1219</t>
  </si>
  <si>
    <t>LGBP 1217</t>
  </si>
  <si>
    <t>LGBP 1211</t>
  </si>
  <si>
    <t>LGBP 1237</t>
  </si>
  <si>
    <t>LGBP 1236</t>
  </si>
  <si>
    <t>LGBP 1234</t>
  </si>
  <si>
    <t>LGBP 1247</t>
  </si>
  <si>
    <t>LGBP 1246</t>
  </si>
  <si>
    <t>LGBP 1240</t>
  </si>
  <si>
    <t>WB12 2805</t>
  </si>
  <si>
    <t>WB12 2866</t>
  </si>
  <si>
    <t>WB12 2862</t>
  </si>
  <si>
    <t>WB12 2841</t>
  </si>
  <si>
    <t>WB12 2826</t>
  </si>
  <si>
    <t>WB12 2803</t>
  </si>
  <si>
    <t>WB12 2876</t>
  </si>
  <si>
    <t>WB12 2888</t>
  </si>
  <si>
    <t>WB12 2920</t>
  </si>
  <si>
    <t>WB12 2937</t>
  </si>
  <si>
    <t>YFB054</t>
  </si>
  <si>
    <t>YFB701</t>
  </si>
  <si>
    <t>B809</t>
  </si>
  <si>
    <t>YFA6245</t>
  </si>
  <si>
    <t>YF999</t>
  </si>
  <si>
    <t>CBN 012100</t>
  </si>
  <si>
    <t>FLEME 12104</t>
  </si>
  <si>
    <t>CBBU 12102</t>
  </si>
  <si>
    <t>CBFL 12101</t>
  </si>
  <si>
    <t>CBAN 12102</t>
  </si>
  <si>
    <t>CBKY 103</t>
  </si>
  <si>
    <t>LGBA 12100</t>
  </si>
  <si>
    <t>CBHI 12103</t>
  </si>
  <si>
    <t>FECA 12100</t>
  </si>
  <si>
    <t>BP 5016</t>
  </si>
  <si>
    <t>BF 9391</t>
  </si>
  <si>
    <t>BFI 0005</t>
  </si>
  <si>
    <t>BP 5036</t>
  </si>
  <si>
    <t>BG 0092</t>
  </si>
  <si>
    <t>BG 0302</t>
  </si>
  <si>
    <t>BG 0042</t>
  </si>
  <si>
    <t>BG 0091</t>
  </si>
  <si>
    <t>BG 0012</t>
  </si>
  <si>
    <t>BG 0371</t>
  </si>
  <si>
    <t>BG 0291</t>
  </si>
  <si>
    <t>BG 0261</t>
  </si>
  <si>
    <t>BG 0151</t>
  </si>
  <si>
    <t>LOTE BOLSA</t>
  </si>
  <si>
    <t>ICMT204</t>
  </si>
  <si>
    <t>FLCP1202</t>
  </si>
  <si>
    <t>CBAP1257</t>
  </si>
  <si>
    <t>CBAP1258</t>
  </si>
  <si>
    <t>CBAP1253</t>
  </si>
  <si>
    <t>CBAP1242</t>
  </si>
  <si>
    <t>CBAP1239</t>
  </si>
  <si>
    <t>LGBP1242</t>
  </si>
  <si>
    <t>LGSP202</t>
  </si>
  <si>
    <t>LGBOP1215</t>
  </si>
  <si>
    <t>LGBP1237</t>
  </si>
  <si>
    <t>FLCP1225</t>
  </si>
  <si>
    <t>LGBP1246</t>
  </si>
  <si>
    <t>LGBP1248</t>
  </si>
  <si>
    <t>FLCP1226</t>
  </si>
  <si>
    <t>CBAP1229</t>
  </si>
  <si>
    <t>BOL107</t>
  </si>
  <si>
    <t>B1B104</t>
  </si>
  <si>
    <t>B1G102</t>
  </si>
  <si>
    <t>B1I105</t>
  </si>
  <si>
    <t>B1I102</t>
  </si>
  <si>
    <t>B1K103</t>
  </si>
  <si>
    <t>B1K104</t>
  </si>
  <si>
    <t>G0F103</t>
  </si>
  <si>
    <t>COB106</t>
  </si>
  <si>
    <t>BOG105</t>
  </si>
  <si>
    <t>BOD106</t>
  </si>
  <si>
    <t>B1P107</t>
  </si>
  <si>
    <t>B1P101</t>
  </si>
  <si>
    <t>B1H104</t>
  </si>
  <si>
    <t>B1H103</t>
  </si>
  <si>
    <t>B1O106</t>
  </si>
  <si>
    <t>C9C102</t>
  </si>
  <si>
    <t>B1M103</t>
  </si>
  <si>
    <t>SOE104</t>
  </si>
  <si>
    <t>B1J105</t>
  </si>
  <si>
    <t>B1J106</t>
  </si>
  <si>
    <t>FLME12104</t>
  </si>
  <si>
    <t>FLME12105</t>
  </si>
  <si>
    <t>FLME12103</t>
  </si>
  <si>
    <t>FEPO12100</t>
  </si>
  <si>
    <t>FEPO12101</t>
  </si>
  <si>
    <t>FEPO12102</t>
  </si>
  <si>
    <t>FECA12100</t>
  </si>
  <si>
    <t>FECA12101</t>
  </si>
  <si>
    <t>FECA12102</t>
  </si>
  <si>
    <t>FELU12100</t>
  </si>
  <si>
    <t>FLU12101</t>
  </si>
  <si>
    <t>FELU12102</t>
  </si>
  <si>
    <t>JCLY12101</t>
  </si>
  <si>
    <t>JCLY12100</t>
  </si>
  <si>
    <t>JCLE12102</t>
  </si>
  <si>
    <t>JCLE12101</t>
  </si>
  <si>
    <t>JCLE12100</t>
  </si>
  <si>
    <t>JCAU12102</t>
  </si>
  <si>
    <t>JCAU12103</t>
  </si>
  <si>
    <t>JCAU12100</t>
  </si>
  <si>
    <t>JCAU12101</t>
  </si>
  <si>
    <t>CBNO12100</t>
  </si>
  <si>
    <t>CBNO12101</t>
  </si>
  <si>
    <t>CBNO12102</t>
  </si>
  <si>
    <t>CBHI12103</t>
  </si>
  <si>
    <t>CBHI12101</t>
  </si>
  <si>
    <t>DELHI</t>
  </si>
  <si>
    <t>NAPOLE</t>
  </si>
  <si>
    <t>CBHI12102</t>
  </si>
  <si>
    <t>CBHI12104</t>
  </si>
  <si>
    <t>CBFL12100</t>
  </si>
  <si>
    <t>CBFL12102</t>
  </si>
  <si>
    <t>CBBU12102</t>
  </si>
  <si>
    <t>CBBU12100</t>
  </si>
  <si>
    <t>CBBU12101</t>
  </si>
  <si>
    <t>CBAN12100</t>
  </si>
  <si>
    <t>CBAN12101</t>
  </si>
  <si>
    <t>CBAN12102</t>
  </si>
  <si>
    <t>CBAN12103</t>
  </si>
  <si>
    <t>CBAC12100</t>
  </si>
  <si>
    <t>CBAC12102</t>
  </si>
  <si>
    <t>CBAC12101</t>
  </si>
  <si>
    <t>JCBL12100</t>
  </si>
  <si>
    <t>JCBL12101</t>
  </si>
  <si>
    <t>BO6293</t>
  </si>
  <si>
    <t>JCBL12103</t>
  </si>
  <si>
    <t>PLT05</t>
  </si>
  <si>
    <t>JCST12100</t>
  </si>
  <si>
    <t>JLST12101</t>
  </si>
  <si>
    <t>JCST12102</t>
  </si>
  <si>
    <t>JLST12103</t>
  </si>
  <si>
    <t>JCFL12100</t>
  </si>
  <si>
    <t>JCFL12101</t>
  </si>
  <si>
    <t>JCFL12102</t>
  </si>
  <si>
    <t>JCFL12103</t>
  </si>
  <si>
    <t>CBWE12100</t>
  </si>
  <si>
    <t>CBNE12101</t>
  </si>
  <si>
    <t>CBSM12102</t>
  </si>
  <si>
    <t>CBSM12104</t>
  </si>
  <si>
    <t>CBOX12100</t>
  </si>
  <si>
    <t>CBOX12101</t>
  </si>
  <si>
    <t>CBKY12103</t>
  </si>
  <si>
    <t>CBKY12100</t>
  </si>
  <si>
    <t>CBKY12102</t>
  </si>
  <si>
    <t>CBKY12101</t>
  </si>
  <si>
    <t>LOTE MODINHA</t>
  </si>
  <si>
    <t>HKCN12100</t>
  </si>
  <si>
    <t>HKLA12100</t>
  </si>
  <si>
    <t>CHCK12101</t>
  </si>
  <si>
    <t>CHSF203</t>
  </si>
  <si>
    <t>HKFT204</t>
  </si>
  <si>
    <t>HKFT201</t>
  </si>
  <si>
    <t>HKFT203</t>
  </si>
  <si>
    <t>CBAP1226</t>
  </si>
  <si>
    <t>CBAP1227</t>
  </si>
  <si>
    <t>CBAP1220</t>
  </si>
  <si>
    <t>LGBP1249</t>
  </si>
  <si>
    <t>LGBP1234</t>
  </si>
  <si>
    <t>LGBP1247</t>
  </si>
  <si>
    <t>LGBP1215</t>
  </si>
  <si>
    <t>020302-01</t>
  </si>
  <si>
    <t>020304-01</t>
  </si>
  <si>
    <t>040145-01</t>
  </si>
  <si>
    <t>040146-01</t>
  </si>
  <si>
    <t>040147-01</t>
  </si>
  <si>
    <t>BF1505</t>
  </si>
  <si>
    <t>BF1604</t>
  </si>
  <si>
    <t>MCA LOTE</t>
  </si>
  <si>
    <t>BG0573VM</t>
  </si>
  <si>
    <t>BFI67023CA</t>
  </si>
  <si>
    <t>AGALOTE</t>
  </si>
  <si>
    <t>JCCL</t>
  </si>
  <si>
    <t>CBS212200</t>
  </si>
  <si>
    <t>CBS212201</t>
  </si>
  <si>
    <t>CBS212202</t>
  </si>
  <si>
    <t>CBS212203</t>
  </si>
  <si>
    <t>CBS212204</t>
  </si>
  <si>
    <t>BF7031</t>
  </si>
  <si>
    <t>BG0381</t>
  </si>
  <si>
    <t>BT8694</t>
  </si>
  <si>
    <t>BT8714</t>
  </si>
  <si>
    <t>WB122947</t>
  </si>
  <si>
    <t>WB122912</t>
  </si>
  <si>
    <t>WB122889</t>
  </si>
  <si>
    <t>WB133236</t>
  </si>
  <si>
    <t>WB133227</t>
  </si>
  <si>
    <t>WB133213</t>
  </si>
  <si>
    <t>WB133274</t>
  </si>
  <si>
    <t>WB133260</t>
  </si>
  <si>
    <t>WB133250</t>
  </si>
  <si>
    <t>WB133248</t>
  </si>
  <si>
    <t>WB133244</t>
  </si>
  <si>
    <t>A0A103</t>
  </si>
  <si>
    <t>A0A104</t>
  </si>
  <si>
    <t>A0C104</t>
  </si>
  <si>
    <t>A0C111</t>
  </si>
  <si>
    <t>35351OV</t>
  </si>
  <si>
    <t>A01A105</t>
  </si>
  <si>
    <t>A1A102</t>
  </si>
  <si>
    <t>K0J103</t>
  </si>
  <si>
    <t>K0D101</t>
  </si>
  <si>
    <t>A0D106</t>
  </si>
  <si>
    <t>A0C108</t>
  </si>
  <si>
    <t>A1A103</t>
  </si>
  <si>
    <t>BG70014</t>
  </si>
  <si>
    <t>BG0570</t>
  </si>
  <si>
    <t>BG0580</t>
  </si>
  <si>
    <t>BG0573</t>
  </si>
  <si>
    <t>BG7000</t>
  </si>
  <si>
    <t>BFI67027</t>
  </si>
  <si>
    <t>BFI67025</t>
  </si>
  <si>
    <t>BG70022</t>
  </si>
  <si>
    <t>CHE 489300</t>
  </si>
  <si>
    <t>CHE 492700</t>
  </si>
  <si>
    <t>CHE 519600</t>
  </si>
  <si>
    <t>CHE 490800</t>
  </si>
  <si>
    <t>CHE 520200</t>
  </si>
  <si>
    <t>CHE 526000</t>
  </si>
  <si>
    <t>CHE 444400</t>
  </si>
  <si>
    <t>CHE 489600</t>
  </si>
  <si>
    <t>CHE 349600</t>
  </si>
  <si>
    <t>CHE 349800</t>
  </si>
  <si>
    <t>CHE 44460A</t>
  </si>
  <si>
    <t>CHE 489000</t>
  </si>
  <si>
    <t>CHE 519300</t>
  </si>
  <si>
    <t>CHE 44400A</t>
  </si>
  <si>
    <t>CHE 488900</t>
  </si>
  <si>
    <t>CHE 488800</t>
  </si>
  <si>
    <t>CHE 489700</t>
  </si>
  <si>
    <t>WB123085</t>
  </si>
  <si>
    <t>WB123013</t>
  </si>
  <si>
    <t>WB123007</t>
  </si>
  <si>
    <t>WB123025</t>
  </si>
  <si>
    <t>WB123040</t>
  </si>
  <si>
    <t>WB123030</t>
  </si>
  <si>
    <t>BD706</t>
  </si>
  <si>
    <t>WB123027</t>
  </si>
  <si>
    <t>BB705</t>
  </si>
  <si>
    <t>WB123102</t>
  </si>
  <si>
    <t>WB123024</t>
  </si>
  <si>
    <t>WB123100</t>
  </si>
  <si>
    <t>BTL601</t>
  </si>
  <si>
    <t>BF6552</t>
  </si>
  <si>
    <t>5507A</t>
  </si>
  <si>
    <t>LOTE 1</t>
  </si>
  <si>
    <t>LOTE 2</t>
  </si>
  <si>
    <t>LOTE 3</t>
  </si>
  <si>
    <t>WBDS 3457</t>
  </si>
  <si>
    <t>WBDS3466</t>
  </si>
  <si>
    <t>WBDS 3449</t>
  </si>
  <si>
    <t>WB13 3307</t>
  </si>
  <si>
    <t>WB13 3312J</t>
  </si>
  <si>
    <t>WBDS 3507</t>
  </si>
  <si>
    <t>WBDS 3515</t>
  </si>
  <si>
    <t>WBDS 3517</t>
  </si>
  <si>
    <t>WBDS 3518Q</t>
  </si>
  <si>
    <t>WBDS 3520</t>
  </si>
  <si>
    <t>WBDS 3524</t>
  </si>
  <si>
    <t>WBDS 3525A</t>
  </si>
  <si>
    <t>WBDS 3534</t>
  </si>
  <si>
    <t>X847</t>
  </si>
  <si>
    <t>MC 02006</t>
  </si>
  <si>
    <t>MCC 02029</t>
  </si>
  <si>
    <t>MCC 11007</t>
  </si>
  <si>
    <t>MCC 12022</t>
  </si>
  <si>
    <t>MCC 09016</t>
  </si>
  <si>
    <t>MCC 02014</t>
  </si>
  <si>
    <t>MCC 12013</t>
  </si>
  <si>
    <t>FMO-009</t>
  </si>
  <si>
    <t>FMO-006</t>
  </si>
  <si>
    <t>FMO-007</t>
  </si>
  <si>
    <t>BK804</t>
  </si>
  <si>
    <t>BK805</t>
  </si>
  <si>
    <t>BK807</t>
  </si>
  <si>
    <t>BJ802</t>
  </si>
  <si>
    <t>BJ804</t>
  </si>
  <si>
    <t>AGC 11005</t>
  </si>
  <si>
    <t>AGC 14005</t>
  </si>
  <si>
    <t>SD803</t>
  </si>
  <si>
    <t>BN801</t>
  </si>
  <si>
    <t>BN804</t>
  </si>
  <si>
    <t>AGC 11009</t>
  </si>
  <si>
    <t>AGC 14007</t>
  </si>
  <si>
    <t>NGC 11007</t>
  </si>
  <si>
    <t>NGC 12019</t>
  </si>
  <si>
    <t>NGC 12003</t>
  </si>
  <si>
    <t>NGC 12001</t>
  </si>
  <si>
    <t>NGC 11006</t>
  </si>
  <si>
    <t>NGC 12009</t>
  </si>
  <si>
    <t>NGC 11009</t>
  </si>
  <si>
    <t>AGC 1400</t>
  </si>
  <si>
    <t>AGC 14006</t>
  </si>
  <si>
    <t>B08005</t>
  </si>
  <si>
    <t>B1102466</t>
  </si>
  <si>
    <t>B1102421</t>
  </si>
  <si>
    <t>B1102490</t>
  </si>
  <si>
    <t>B1101970</t>
  </si>
  <si>
    <t>B08004</t>
  </si>
  <si>
    <t>FXI007</t>
  </si>
  <si>
    <t>FNA002</t>
  </si>
  <si>
    <t>FET001</t>
  </si>
  <si>
    <t>FXO002</t>
  </si>
  <si>
    <t>BM 803</t>
  </si>
  <si>
    <t>1677 / 1617</t>
  </si>
  <si>
    <t>BJ805</t>
  </si>
  <si>
    <t>SD804</t>
  </si>
  <si>
    <t>SD801/805</t>
  </si>
  <si>
    <t>BB701</t>
  </si>
  <si>
    <t>BB702</t>
  </si>
  <si>
    <t>2363 / 1202</t>
  </si>
  <si>
    <t>SG 805</t>
  </si>
  <si>
    <t>WB13 3221</t>
  </si>
  <si>
    <t>SG 803</t>
  </si>
  <si>
    <t>SI 802</t>
  </si>
  <si>
    <t>SI 805</t>
  </si>
  <si>
    <t>BS 805</t>
  </si>
  <si>
    <t>BS 808</t>
  </si>
  <si>
    <t>BS 806</t>
  </si>
  <si>
    <t>BQ 803</t>
  </si>
  <si>
    <t>BQ 804</t>
  </si>
  <si>
    <t>BB 802</t>
  </si>
  <si>
    <t>BB 803</t>
  </si>
  <si>
    <t>BB 805</t>
  </si>
  <si>
    <t>SF 806</t>
  </si>
  <si>
    <t>SF 807</t>
  </si>
  <si>
    <t>SF 804</t>
  </si>
  <si>
    <t>BC 802</t>
  </si>
  <si>
    <t>BC 803</t>
  </si>
  <si>
    <t>BC 805</t>
  </si>
  <si>
    <t>BN 806</t>
  </si>
  <si>
    <t>BN 808</t>
  </si>
  <si>
    <t>BN 804</t>
  </si>
  <si>
    <t>WB13 3222</t>
  </si>
  <si>
    <t>BO 802</t>
  </si>
  <si>
    <t>BO 804</t>
  </si>
  <si>
    <t>BO 808</t>
  </si>
  <si>
    <t>BT 805</t>
  </si>
  <si>
    <t>BT 802</t>
  </si>
  <si>
    <t>BT 806</t>
  </si>
  <si>
    <t>BR 803</t>
  </si>
  <si>
    <t>BR 804</t>
  </si>
  <si>
    <t>1688 DINO</t>
  </si>
  <si>
    <t>WB13 3330</t>
  </si>
  <si>
    <t>FNI003</t>
  </si>
  <si>
    <t>WB13 3327</t>
  </si>
  <si>
    <t>FFL003</t>
  </si>
  <si>
    <t>WB13 3224</t>
  </si>
  <si>
    <t>FOS002</t>
  </si>
  <si>
    <t>JR 8011</t>
  </si>
  <si>
    <t>L8243</t>
  </si>
  <si>
    <t>JR7326</t>
  </si>
  <si>
    <t>QY6891</t>
  </si>
  <si>
    <t>SH 803</t>
  </si>
  <si>
    <t>SH 804</t>
  </si>
  <si>
    <t>BF5602</t>
  </si>
  <si>
    <t>BF5601</t>
  </si>
  <si>
    <t>BF5521</t>
  </si>
  <si>
    <t>BF5522</t>
  </si>
  <si>
    <t>BF5572</t>
  </si>
  <si>
    <t>BF5573</t>
  </si>
  <si>
    <t>BF5551</t>
  </si>
  <si>
    <t>BF5701</t>
  </si>
  <si>
    <t>BF5702</t>
  </si>
  <si>
    <t>BF5641</t>
  </si>
  <si>
    <t>BF5642</t>
  </si>
  <si>
    <t>BF5511</t>
  </si>
  <si>
    <t>BF5512</t>
  </si>
  <si>
    <t>BF5513</t>
  </si>
  <si>
    <t>BF5491</t>
  </si>
  <si>
    <t>BF5493</t>
  </si>
  <si>
    <t>BF5432</t>
  </si>
  <si>
    <t>BF5433</t>
  </si>
  <si>
    <t>BF5452</t>
  </si>
  <si>
    <t>BF5422</t>
  </si>
  <si>
    <t>S9D106</t>
  </si>
  <si>
    <t>S9D103</t>
  </si>
  <si>
    <t>G9C104</t>
  </si>
  <si>
    <t>P9C102</t>
  </si>
  <si>
    <t>P9A106</t>
  </si>
  <si>
    <t>P9A108</t>
  </si>
  <si>
    <t>S9C104</t>
  </si>
  <si>
    <t>S9C102</t>
  </si>
  <si>
    <t>B9D104</t>
  </si>
  <si>
    <t>B9D106</t>
  </si>
  <si>
    <t>B9D108</t>
  </si>
  <si>
    <t>M9C101</t>
  </si>
  <si>
    <t>M9C102</t>
  </si>
  <si>
    <t>M9B107</t>
  </si>
  <si>
    <t>M9B104</t>
  </si>
  <si>
    <t>S9A105</t>
  </si>
  <si>
    <t>S9A106</t>
  </si>
  <si>
    <t>B9G106</t>
  </si>
  <si>
    <t>B9G104</t>
  </si>
  <si>
    <t>B9E106</t>
  </si>
  <si>
    <t>B9E105</t>
  </si>
  <si>
    <t>B9C104</t>
  </si>
  <si>
    <t>B9C106</t>
  </si>
  <si>
    <t>B9C105</t>
  </si>
  <si>
    <t>BTE904</t>
  </si>
  <si>
    <t>BTG914</t>
  </si>
  <si>
    <t>BTB904</t>
  </si>
  <si>
    <t>BTB902</t>
  </si>
  <si>
    <t>BTA904</t>
  </si>
  <si>
    <t>BTA903</t>
  </si>
  <si>
    <t>BTF901</t>
  </si>
  <si>
    <t>T 133</t>
  </si>
  <si>
    <t>BTE901</t>
  </si>
  <si>
    <t>BTE903</t>
  </si>
  <si>
    <t>BN805</t>
  </si>
  <si>
    <t>BF6071</t>
  </si>
  <si>
    <t>BF6072</t>
  </si>
  <si>
    <t>BF5791</t>
  </si>
  <si>
    <t>BF5792</t>
  </si>
  <si>
    <t>BF5991</t>
  </si>
  <si>
    <t>BF5992</t>
  </si>
  <si>
    <t>BF5802</t>
  </si>
  <si>
    <t>BF5803</t>
  </si>
  <si>
    <t>BF5982</t>
  </si>
  <si>
    <t>BF5981</t>
  </si>
  <si>
    <t>BF5871</t>
  </si>
  <si>
    <t>BF5872</t>
  </si>
  <si>
    <t>BF5793</t>
  </si>
  <si>
    <t>BF5842</t>
  </si>
  <si>
    <t>BF5841</t>
  </si>
  <si>
    <t>BF5811</t>
  </si>
  <si>
    <t>BF5812</t>
  </si>
  <si>
    <t>BF6272</t>
  </si>
  <si>
    <t>BF6252</t>
  </si>
  <si>
    <t>BF6241</t>
  </si>
  <si>
    <t>BF5902</t>
  </si>
  <si>
    <t>BF5903</t>
  </si>
  <si>
    <t>BF5781</t>
  </si>
  <si>
    <t>BF6041</t>
  </si>
  <si>
    <t>BF5882</t>
  </si>
  <si>
    <t>BF5881</t>
  </si>
  <si>
    <t>BF6021</t>
  </si>
  <si>
    <t>BF5891</t>
  </si>
  <si>
    <t>BF6002</t>
  </si>
  <si>
    <t>BF5801</t>
  </si>
  <si>
    <t>BF6121</t>
  </si>
  <si>
    <t>BF6202</t>
  </si>
  <si>
    <t>BF6271</t>
  </si>
  <si>
    <t>BF6191</t>
  </si>
  <si>
    <t>BF6192</t>
  </si>
  <si>
    <t>BF6042</t>
  </si>
  <si>
    <t>BF6031</t>
  </si>
  <si>
    <t>BF6032</t>
  </si>
  <si>
    <t>BF6033</t>
  </si>
  <si>
    <t>BF6231</t>
  </si>
  <si>
    <t>BF6012</t>
  </si>
  <si>
    <t>BF 6111</t>
  </si>
  <si>
    <t>BF 6112</t>
  </si>
  <si>
    <t>BF 6181</t>
  </si>
  <si>
    <t>BF 6082</t>
  </si>
  <si>
    <t>BF 5851</t>
  </si>
  <si>
    <t>BF 5852</t>
  </si>
  <si>
    <t>BF 5833</t>
  </si>
  <si>
    <t>BF 5835</t>
  </si>
  <si>
    <t>BF 5921</t>
  </si>
  <si>
    <t>BF 5922</t>
  </si>
  <si>
    <t>BF 5864</t>
  </si>
  <si>
    <t>BF 5831</t>
  </si>
  <si>
    <t>BF 5832</t>
  </si>
  <si>
    <t>BF 5761</t>
  </si>
  <si>
    <t>BF 5762</t>
  </si>
  <si>
    <t>BF 5861</t>
  </si>
  <si>
    <t>BF 5752</t>
  </si>
  <si>
    <t>BF 5751</t>
  </si>
  <si>
    <t>BF 5754</t>
  </si>
  <si>
    <t>6B100675</t>
  </si>
  <si>
    <t>6B100672</t>
  </si>
  <si>
    <t>6B100673</t>
  </si>
  <si>
    <t>GB100671</t>
  </si>
  <si>
    <t>GB100677</t>
  </si>
  <si>
    <t>6B100674</t>
  </si>
  <si>
    <t>6B100706</t>
  </si>
  <si>
    <t>6B100705</t>
  </si>
  <si>
    <t>6B100704</t>
  </si>
  <si>
    <t>6B100694</t>
  </si>
  <si>
    <t>72B4-122</t>
  </si>
  <si>
    <t>72B6</t>
  </si>
  <si>
    <t>100 B 14</t>
  </si>
  <si>
    <t>77B8</t>
  </si>
  <si>
    <t>77B6</t>
  </si>
  <si>
    <t>77B3</t>
  </si>
  <si>
    <t>02024A</t>
  </si>
  <si>
    <t>K9A104</t>
  </si>
  <si>
    <t>K9A105</t>
  </si>
  <si>
    <t>P9F101</t>
  </si>
  <si>
    <t>K9B105</t>
  </si>
  <si>
    <t>K9B102</t>
  </si>
  <si>
    <t>K9B103</t>
  </si>
  <si>
    <t>69C107</t>
  </si>
  <si>
    <t>69C105</t>
  </si>
  <si>
    <t>69C101</t>
  </si>
  <si>
    <t>T9E103</t>
  </si>
  <si>
    <t>T9E104</t>
  </si>
  <si>
    <t>4653/904</t>
  </si>
  <si>
    <t>BF 6201</t>
  </si>
  <si>
    <t>B9H106</t>
  </si>
  <si>
    <t>B9H107</t>
  </si>
  <si>
    <t>BS801</t>
  </si>
  <si>
    <t>G9E103</t>
  </si>
  <si>
    <t>G9E105</t>
  </si>
  <si>
    <t>S9H105</t>
  </si>
  <si>
    <t>BF6521</t>
  </si>
  <si>
    <t>BF6881</t>
  </si>
  <si>
    <t>BF6432</t>
  </si>
  <si>
    <t>BF6282</t>
  </si>
  <si>
    <t>BF6672</t>
  </si>
  <si>
    <t>BF6582</t>
  </si>
  <si>
    <t>BF6372</t>
  </si>
  <si>
    <t>BF6682</t>
  </si>
  <si>
    <t>BF6371</t>
  </si>
  <si>
    <t>BF6581</t>
  </si>
  <si>
    <t>BF6812</t>
  </si>
  <si>
    <t>BF6401</t>
  </si>
  <si>
    <t>BF6902</t>
  </si>
  <si>
    <t>BF6872</t>
  </si>
  <si>
    <t>BF6761</t>
  </si>
  <si>
    <t>BF6451</t>
  </si>
  <si>
    <t>BF6652</t>
  </si>
  <si>
    <t>BF6321</t>
  </si>
  <si>
    <t>BF6323</t>
  </si>
  <si>
    <t>BF6342</t>
  </si>
  <si>
    <t>BF6441</t>
  </si>
  <si>
    <t>BF6791</t>
  </si>
  <si>
    <t>BF6771</t>
  </si>
  <si>
    <t>BF6921</t>
  </si>
  <si>
    <t>BF6491</t>
  </si>
  <si>
    <t>BF6721</t>
  </si>
  <si>
    <t>BF6641</t>
  </si>
  <si>
    <t>BF6901</t>
  </si>
  <si>
    <t>BF6792</t>
  </si>
  <si>
    <t>BF6782</t>
  </si>
  <si>
    <t>BF6781</t>
  </si>
  <si>
    <t>BF6651</t>
  </si>
  <si>
    <t>BF6461</t>
  </si>
  <si>
    <t>OSW812000</t>
  </si>
  <si>
    <t>BF6671</t>
  </si>
  <si>
    <t>CX02024A</t>
  </si>
  <si>
    <t>CX22118</t>
  </si>
  <si>
    <t>CX13033</t>
  </si>
  <si>
    <t>CX13034</t>
  </si>
  <si>
    <t>CX11043</t>
  </si>
  <si>
    <t>HY3034</t>
  </si>
  <si>
    <t>CX09093</t>
  </si>
  <si>
    <t>OSW8163</t>
  </si>
  <si>
    <t>CX06043</t>
  </si>
  <si>
    <t>GB100705</t>
  </si>
  <si>
    <t>GB100704</t>
  </si>
  <si>
    <t>GB100707</t>
  </si>
  <si>
    <t>BOJ102</t>
  </si>
  <si>
    <t>BOD101</t>
  </si>
  <si>
    <t>BOJ105</t>
  </si>
  <si>
    <t>BOJ104</t>
  </si>
  <si>
    <t>WB09-1191G</t>
  </si>
  <si>
    <t>WB09-1192I</t>
  </si>
  <si>
    <t>WB09-1193P</t>
  </si>
  <si>
    <t>WB09-1194P</t>
  </si>
  <si>
    <t>WB09-1195P</t>
  </si>
  <si>
    <t>WB09-1200P</t>
  </si>
  <si>
    <t>WB09-1238P</t>
  </si>
  <si>
    <t>WB09-1201P</t>
  </si>
  <si>
    <t>WB09-1204P</t>
  </si>
  <si>
    <t>WB09-1239P</t>
  </si>
  <si>
    <t>WB09-1183A</t>
  </si>
  <si>
    <t>WB09-1190P</t>
  </si>
  <si>
    <t>CBRT-438</t>
  </si>
  <si>
    <t>CBRT-417</t>
  </si>
  <si>
    <t>CBRT418</t>
  </si>
  <si>
    <t>CBSC-508</t>
  </si>
  <si>
    <t>CBEL710</t>
  </si>
  <si>
    <t>FPAN-300</t>
  </si>
  <si>
    <t>FDUP-401</t>
  </si>
  <si>
    <t>FDUP-400</t>
  </si>
  <si>
    <t>CBVC-200</t>
  </si>
  <si>
    <t>CBCP-131</t>
  </si>
  <si>
    <t>BS812</t>
  </si>
  <si>
    <t>GB10-0747</t>
  </si>
  <si>
    <t>GB10-0738</t>
  </si>
  <si>
    <t>GB10-0732</t>
  </si>
  <si>
    <t>GB10-0730</t>
  </si>
  <si>
    <t>GB10-0733</t>
  </si>
  <si>
    <t>GB10-0737</t>
  </si>
  <si>
    <t>GB10-0736</t>
  </si>
  <si>
    <t>GB10-0743</t>
  </si>
  <si>
    <t>CX25013</t>
  </si>
  <si>
    <t>CX2214500</t>
  </si>
  <si>
    <t>CX0311000</t>
  </si>
  <si>
    <t>CX10073</t>
  </si>
  <si>
    <t>CX03090</t>
  </si>
  <si>
    <t>CX0208</t>
  </si>
  <si>
    <t>WB10-1555</t>
  </si>
  <si>
    <t>WB10-1440</t>
  </si>
  <si>
    <t>WB10-1434</t>
  </si>
  <si>
    <t>WB10-1617</t>
  </si>
  <si>
    <t>WB10-1580</t>
  </si>
  <si>
    <t>BF7222</t>
  </si>
  <si>
    <t>BF7171</t>
  </si>
  <si>
    <t>BF7332</t>
  </si>
  <si>
    <t>BF7271</t>
  </si>
  <si>
    <t>BF7771</t>
  </si>
  <si>
    <t>BF7302</t>
  </si>
  <si>
    <t>BF7871</t>
  </si>
  <si>
    <t>BF7322</t>
  </si>
  <si>
    <t>11BORRACHA FEM</t>
  </si>
  <si>
    <t>10VENIZFEM</t>
  </si>
  <si>
    <t>WB10-1923</t>
  </si>
  <si>
    <t>WB10-1922</t>
  </si>
  <si>
    <t>WB10-1906</t>
  </si>
  <si>
    <t>WB10-1903</t>
  </si>
  <si>
    <t>WB10-1868</t>
  </si>
  <si>
    <t>WB10-1862</t>
  </si>
  <si>
    <t>WB10-1816</t>
  </si>
  <si>
    <t>WB10-1787</t>
  </si>
  <si>
    <t>WB10-1722</t>
  </si>
  <si>
    <t>WB10-1716</t>
  </si>
  <si>
    <t>WB09-1256</t>
  </si>
  <si>
    <t>WB09-1257</t>
  </si>
  <si>
    <t>WB09-1245</t>
  </si>
  <si>
    <t>WB09-1246</t>
  </si>
  <si>
    <t>WB09-1228H</t>
  </si>
  <si>
    <t>WB09-1199</t>
  </si>
  <si>
    <t>WB09-1195</t>
  </si>
  <si>
    <t>WB09-1194</t>
  </si>
  <si>
    <t>WB10-1632</t>
  </si>
  <si>
    <t>WB10-1544</t>
  </si>
  <si>
    <t>WB10-1523</t>
  </si>
  <si>
    <t>WB10-1525</t>
  </si>
  <si>
    <t>WB10-1526</t>
  </si>
  <si>
    <t>WB10-1618</t>
  </si>
  <si>
    <t>WB10-1619</t>
  </si>
  <si>
    <t>WB10-1883</t>
  </si>
  <si>
    <t>P-022</t>
  </si>
  <si>
    <t>02 SORT</t>
  </si>
  <si>
    <t>01 SORT</t>
  </si>
  <si>
    <t>BF7591</t>
  </si>
  <si>
    <t>777 LOTE</t>
  </si>
  <si>
    <t>K9A101</t>
  </si>
  <si>
    <t>P9H105</t>
  </si>
  <si>
    <t>P9H107</t>
  </si>
  <si>
    <t>P9G103</t>
  </si>
  <si>
    <t>P9F105</t>
  </si>
  <si>
    <t>P9F104</t>
  </si>
  <si>
    <t>P9F102</t>
  </si>
  <si>
    <t>P9F103</t>
  </si>
  <si>
    <t>K9A102</t>
  </si>
  <si>
    <t>K9A107</t>
  </si>
  <si>
    <t>P9E104</t>
  </si>
  <si>
    <t>P9E103</t>
  </si>
  <si>
    <t>K9A103</t>
  </si>
  <si>
    <t>K9A106</t>
  </si>
  <si>
    <t>K9B101</t>
  </si>
  <si>
    <t>H9B101</t>
  </si>
  <si>
    <t>P9E101</t>
  </si>
  <si>
    <t>R9E102</t>
  </si>
  <si>
    <t>P9E107</t>
  </si>
  <si>
    <t>BF8341</t>
  </si>
  <si>
    <t>BF9272</t>
  </si>
  <si>
    <t>BF9142</t>
  </si>
  <si>
    <t>BF9061</t>
  </si>
  <si>
    <t>BF8252</t>
  </si>
  <si>
    <t>BF8164</t>
  </si>
  <si>
    <t>BF8211</t>
  </si>
  <si>
    <t>BF8302</t>
  </si>
  <si>
    <t>BF8371</t>
  </si>
  <si>
    <t>BF8471</t>
  </si>
  <si>
    <t>BF9311</t>
  </si>
  <si>
    <t>BF8091</t>
  </si>
  <si>
    <t>BF8011</t>
  </si>
  <si>
    <t>A2027</t>
  </si>
  <si>
    <t>BF8891</t>
  </si>
  <si>
    <t>LOTE A</t>
  </si>
  <si>
    <t>LOTE B</t>
  </si>
  <si>
    <t>LOTE C</t>
  </si>
  <si>
    <t>LOTE D</t>
  </si>
  <si>
    <t>BG70024</t>
  </si>
  <si>
    <t>BG70039CA</t>
  </si>
  <si>
    <t>BFI67018</t>
  </si>
  <si>
    <t>BFI67026</t>
  </si>
  <si>
    <t>BG70015</t>
  </si>
  <si>
    <t>BG70040</t>
  </si>
  <si>
    <t>LOTE BOLSAS</t>
  </si>
  <si>
    <t>MCB14020</t>
  </si>
  <si>
    <t>MCB11013</t>
  </si>
  <si>
    <t>MCB09020</t>
  </si>
  <si>
    <t>MCB11010</t>
  </si>
  <si>
    <t>MCB02007</t>
  </si>
  <si>
    <t>NGB14014</t>
  </si>
  <si>
    <t>NGB11019</t>
  </si>
  <si>
    <t>NGB11025</t>
  </si>
  <si>
    <t>NGB09016</t>
  </si>
  <si>
    <t>NGB14009</t>
  </si>
  <si>
    <t>AGB12011</t>
  </si>
  <si>
    <t>MCA0200917G</t>
  </si>
  <si>
    <t>MCA0201411H</t>
  </si>
  <si>
    <t>MCA1100117F</t>
  </si>
  <si>
    <t>MCA1202070</t>
  </si>
  <si>
    <t>AGA1200403A</t>
  </si>
  <si>
    <t>AGA1200506F</t>
  </si>
  <si>
    <t>NGA0900604D</t>
  </si>
  <si>
    <t>AGA1400107D</t>
  </si>
  <si>
    <t>NGA09008070</t>
  </si>
  <si>
    <t>MCA1102011G</t>
  </si>
  <si>
    <t>MCA1400911G</t>
  </si>
  <si>
    <t>MCA1401511G</t>
  </si>
  <si>
    <t>MCA0901917F</t>
  </si>
  <si>
    <t>MCA1402211G</t>
  </si>
  <si>
    <t>BG 70103</t>
  </si>
  <si>
    <t>BFI 67069</t>
  </si>
  <si>
    <t>BP 78004</t>
  </si>
  <si>
    <t>BG 70095</t>
  </si>
  <si>
    <t>BB 103 AZ</t>
  </si>
  <si>
    <t>BB 117</t>
  </si>
  <si>
    <t>BFI 67077 VI</t>
  </si>
  <si>
    <t>B 02 A 104</t>
  </si>
  <si>
    <t>B 09 A 101</t>
  </si>
  <si>
    <t>B 09 A 105</t>
  </si>
  <si>
    <t>B 01 A 103</t>
  </si>
  <si>
    <t>B 01 A 102</t>
  </si>
  <si>
    <t>B 02 A 105</t>
  </si>
  <si>
    <t>R 04 A 104</t>
  </si>
  <si>
    <t>R 01 A 102</t>
  </si>
  <si>
    <t>R 04 A 106</t>
  </si>
  <si>
    <t>G 01 A 101</t>
  </si>
  <si>
    <t>AZI 104</t>
  </si>
  <si>
    <t>AZL 106</t>
  </si>
  <si>
    <t>AZH 105</t>
  </si>
  <si>
    <t>K2F 103</t>
  </si>
  <si>
    <t>RO9A 104</t>
  </si>
  <si>
    <t>SO2A 102</t>
  </si>
  <si>
    <t>RO9A 106</t>
  </si>
  <si>
    <t>B11A 103</t>
  </si>
  <si>
    <t>B12A 102</t>
  </si>
  <si>
    <t>BG 70134</t>
  </si>
  <si>
    <t>BG 70281</t>
  </si>
  <si>
    <t>BG 70278</t>
  </si>
  <si>
    <t>BL 78072</t>
  </si>
  <si>
    <t>BG 70239</t>
  </si>
  <si>
    <t>BG 70219</t>
  </si>
  <si>
    <t>BG 70221</t>
  </si>
  <si>
    <t>BG 70250</t>
  </si>
  <si>
    <t>A09A 103</t>
  </si>
  <si>
    <t>K04A 102</t>
  </si>
  <si>
    <t>A03A 105</t>
  </si>
  <si>
    <t>K02A 107</t>
  </si>
  <si>
    <t>K02A 104</t>
  </si>
  <si>
    <t>K02A 102</t>
  </si>
  <si>
    <t>R09A106A</t>
  </si>
  <si>
    <t>RO1A 105</t>
  </si>
  <si>
    <t>R03A 102</t>
  </si>
  <si>
    <t>B18A 101</t>
  </si>
  <si>
    <t>B18A 103</t>
  </si>
  <si>
    <t>R09A102B</t>
  </si>
  <si>
    <t>R09A 101A</t>
  </si>
  <si>
    <t>R04A106</t>
  </si>
  <si>
    <t>B2ZB 103</t>
  </si>
  <si>
    <t>B18A 102</t>
  </si>
  <si>
    <t>B2ZB 105</t>
  </si>
  <si>
    <t>B05A 102</t>
  </si>
  <si>
    <t>R09A 104A</t>
  </si>
  <si>
    <t>R04A 102</t>
  </si>
  <si>
    <t>R04A 101</t>
  </si>
  <si>
    <t>S1A 106</t>
  </si>
  <si>
    <t>S1A 105</t>
  </si>
  <si>
    <t>B21A 103</t>
  </si>
  <si>
    <t>B21A 102</t>
  </si>
  <si>
    <t>B20A 102</t>
  </si>
  <si>
    <t>B15A 103</t>
  </si>
  <si>
    <t>B19A 104</t>
  </si>
  <si>
    <t>B22A 105</t>
  </si>
  <si>
    <t>S03A 102</t>
  </si>
  <si>
    <t>R06A 103</t>
  </si>
  <si>
    <t>R06A 102</t>
  </si>
  <si>
    <t>R07A 105</t>
  </si>
  <si>
    <t>R07A 106</t>
  </si>
  <si>
    <t>R07A 104</t>
  </si>
  <si>
    <t>R08A 102</t>
  </si>
  <si>
    <t>R08A 104</t>
  </si>
  <si>
    <t>MCE02012</t>
  </si>
  <si>
    <t>MCE12005</t>
  </si>
  <si>
    <t>MCE14008</t>
  </si>
  <si>
    <t>MCE14006</t>
  </si>
  <si>
    <t>MCE12004</t>
  </si>
  <si>
    <t>MCE09014</t>
  </si>
  <si>
    <t>MCE09010</t>
  </si>
  <si>
    <t>MCE02007</t>
  </si>
  <si>
    <t>MCE14016</t>
  </si>
  <si>
    <t>AGE12009</t>
  </si>
  <si>
    <t>AGE12015</t>
  </si>
  <si>
    <t>AGE12011</t>
  </si>
  <si>
    <t>A06A102</t>
  </si>
  <si>
    <t>A07A104</t>
  </si>
  <si>
    <t>A07A103</t>
  </si>
  <si>
    <t>A02A105</t>
  </si>
  <si>
    <t>A09A101</t>
  </si>
  <si>
    <t>A09A105</t>
  </si>
  <si>
    <t>A02A101</t>
  </si>
  <si>
    <t>A03A101</t>
  </si>
  <si>
    <t>A02A104</t>
  </si>
  <si>
    <t>K05A104</t>
  </si>
  <si>
    <t>K05A103</t>
  </si>
  <si>
    <t>R13A104</t>
  </si>
  <si>
    <t>R06A103</t>
  </si>
  <si>
    <t>R13A105</t>
  </si>
  <si>
    <t>R19A105</t>
  </si>
  <si>
    <t>B1103172</t>
  </si>
  <si>
    <t>B1103483</t>
  </si>
  <si>
    <t>B1103614</t>
  </si>
  <si>
    <t>B1103141</t>
  </si>
  <si>
    <t>B1102819</t>
  </si>
  <si>
    <t>B1103204</t>
  </si>
  <si>
    <t>B1102855</t>
  </si>
  <si>
    <t>B1102933</t>
  </si>
  <si>
    <t>B1103020</t>
  </si>
  <si>
    <t>B113130</t>
  </si>
  <si>
    <t>B1103119</t>
  </si>
  <si>
    <t>A03A103</t>
  </si>
  <si>
    <t>19A103</t>
  </si>
  <si>
    <t>BE60045GF</t>
  </si>
  <si>
    <t>BE60023PS</t>
  </si>
  <si>
    <t>BE60040SN</t>
  </si>
  <si>
    <t>BE60042SN</t>
  </si>
  <si>
    <t>CG80195</t>
  </si>
  <si>
    <t>CG80200</t>
  </si>
  <si>
    <t>CG80191</t>
  </si>
  <si>
    <t>CG80118</t>
  </si>
  <si>
    <t>CG80115</t>
  </si>
  <si>
    <t>CG69937</t>
  </si>
  <si>
    <t>CG69936</t>
  </si>
  <si>
    <t>CG80173</t>
  </si>
  <si>
    <t>CG80129</t>
  </si>
  <si>
    <t>CG80150</t>
  </si>
  <si>
    <t>CG69961</t>
  </si>
  <si>
    <t>CG80147</t>
  </si>
  <si>
    <t>CG80145</t>
  </si>
  <si>
    <t>CG69921</t>
  </si>
  <si>
    <t>CG80149</t>
  </si>
  <si>
    <t>CG69928</t>
  </si>
  <si>
    <t>CG69965</t>
  </si>
  <si>
    <t>CG80135</t>
  </si>
  <si>
    <t>CG80148</t>
  </si>
  <si>
    <t>CG69963</t>
  </si>
  <si>
    <t>VCK774</t>
  </si>
  <si>
    <t>MC0062</t>
  </si>
  <si>
    <t>MC0060</t>
  </si>
  <si>
    <t>VCK802</t>
  </si>
  <si>
    <t>A2G103</t>
  </si>
  <si>
    <t>A2JB103</t>
  </si>
  <si>
    <t>A15A106</t>
  </si>
  <si>
    <t>A15A105</t>
  </si>
  <si>
    <t>A10A104</t>
  </si>
  <si>
    <t>A08A103</t>
  </si>
  <si>
    <t>A08A102</t>
  </si>
  <si>
    <t>A2JB106</t>
  </si>
  <si>
    <t>A10A105</t>
  </si>
  <si>
    <t>A01A104</t>
  </si>
  <si>
    <t>A03A104</t>
  </si>
  <si>
    <t>A14A103</t>
  </si>
  <si>
    <t>A14A102</t>
  </si>
  <si>
    <t>A02A103</t>
  </si>
  <si>
    <t>RB1602</t>
  </si>
  <si>
    <t>T01A104</t>
  </si>
  <si>
    <t>T01A107</t>
  </si>
  <si>
    <t>AL2604</t>
  </si>
  <si>
    <t>AL4601</t>
  </si>
  <si>
    <t>AL2601</t>
  </si>
  <si>
    <t>T01A101</t>
  </si>
  <si>
    <t>MCH11020</t>
  </si>
  <si>
    <t>MCH14018</t>
  </si>
  <si>
    <t>MCH14008</t>
  </si>
  <si>
    <t>MCH12008</t>
  </si>
  <si>
    <t>MCH14002</t>
  </si>
  <si>
    <t>MCH11019</t>
  </si>
  <si>
    <t>A15A107</t>
  </si>
  <si>
    <t>A08A101</t>
  </si>
  <si>
    <t>A15A104</t>
  </si>
  <si>
    <t>A2JB105</t>
  </si>
  <si>
    <t>L2A103</t>
  </si>
  <si>
    <t>T01A108</t>
  </si>
  <si>
    <t>A14A101</t>
  </si>
  <si>
    <t>BG70464</t>
  </si>
  <si>
    <t>BG70510</t>
  </si>
  <si>
    <t>BG70550</t>
  </si>
  <si>
    <t>BG70222</t>
  </si>
  <si>
    <t>BG70467</t>
  </si>
  <si>
    <t>B19A103</t>
  </si>
  <si>
    <t>B1102557</t>
  </si>
  <si>
    <t>BG70582</t>
  </si>
  <si>
    <t>CG69358\69351</t>
  </si>
  <si>
    <t>B1103715</t>
  </si>
  <si>
    <t>B1103783</t>
  </si>
  <si>
    <t>B1103731</t>
  </si>
  <si>
    <t>B1103438</t>
  </si>
  <si>
    <t>B1103530</t>
  </si>
  <si>
    <t>B1103699</t>
  </si>
  <si>
    <t>B1103716</t>
  </si>
  <si>
    <t>B1104147</t>
  </si>
  <si>
    <t>B1103940</t>
  </si>
  <si>
    <t>B1103746</t>
  </si>
  <si>
    <t>B1103647</t>
  </si>
  <si>
    <t>B1103794</t>
  </si>
  <si>
    <t>B1103866</t>
  </si>
  <si>
    <t>PJ1770</t>
  </si>
  <si>
    <t>PJ1540</t>
  </si>
  <si>
    <t>848570/80570</t>
  </si>
  <si>
    <t>SP2603</t>
  </si>
  <si>
    <t>AL2602</t>
  </si>
  <si>
    <t>SP1606</t>
  </si>
  <si>
    <t>RB5605</t>
  </si>
  <si>
    <t>AL8601</t>
  </si>
  <si>
    <t>SP1601</t>
  </si>
  <si>
    <t>RB5604</t>
  </si>
  <si>
    <t>SP1602</t>
  </si>
  <si>
    <t>SP3601</t>
  </si>
  <si>
    <t>PG6701</t>
  </si>
  <si>
    <t>PG6703</t>
  </si>
  <si>
    <t>PG3711</t>
  </si>
  <si>
    <t>B1103513</t>
  </si>
  <si>
    <t>LOTE 109,99</t>
  </si>
  <si>
    <t>LOTE 39,99</t>
  </si>
  <si>
    <t>LOTE 119,99</t>
  </si>
  <si>
    <t>LOTE 139,99</t>
  </si>
  <si>
    <t>LOTE 149,99</t>
  </si>
  <si>
    <t>BG70858</t>
  </si>
  <si>
    <t>BG70890</t>
  </si>
  <si>
    <t>BG70916</t>
  </si>
  <si>
    <t>BG70909</t>
  </si>
  <si>
    <t>BG70934</t>
  </si>
  <si>
    <t>BG70931</t>
  </si>
  <si>
    <t>BG70933</t>
  </si>
  <si>
    <t>BG70953</t>
  </si>
  <si>
    <t>BG70885</t>
  </si>
  <si>
    <t>BG70887</t>
  </si>
  <si>
    <t>BG70968</t>
  </si>
  <si>
    <t>BG70940</t>
  </si>
  <si>
    <t>BG70884</t>
  </si>
  <si>
    <t>BG70868</t>
  </si>
  <si>
    <t>BG70905</t>
  </si>
  <si>
    <t>BG70983</t>
  </si>
  <si>
    <t>BG70971</t>
  </si>
  <si>
    <t>5004P</t>
  </si>
  <si>
    <t>ZD14</t>
  </si>
  <si>
    <t>ZD11</t>
  </si>
  <si>
    <t>ZD12</t>
  </si>
  <si>
    <t>ZD13</t>
  </si>
  <si>
    <t>ZD15</t>
  </si>
  <si>
    <t>L0603</t>
  </si>
  <si>
    <t>W5088</t>
  </si>
  <si>
    <t>W0615</t>
  </si>
  <si>
    <t>W0608</t>
  </si>
  <si>
    <t>W5165</t>
  </si>
  <si>
    <t>W5168</t>
  </si>
  <si>
    <t>BV07</t>
  </si>
  <si>
    <t>L0634</t>
  </si>
  <si>
    <t>LOTE E</t>
  </si>
  <si>
    <t>PG1809</t>
  </si>
  <si>
    <t>PG1810</t>
  </si>
  <si>
    <t>PG1811</t>
  </si>
  <si>
    <t>PG1804</t>
  </si>
  <si>
    <t>PG1808</t>
  </si>
  <si>
    <t>PG1807</t>
  </si>
  <si>
    <t>PG1812</t>
  </si>
  <si>
    <t>PG3804</t>
  </si>
  <si>
    <t>BV08</t>
  </si>
  <si>
    <t>D838</t>
  </si>
  <si>
    <t>D816</t>
  </si>
  <si>
    <t>D338</t>
  </si>
  <si>
    <t>D843</t>
  </si>
  <si>
    <t>D721</t>
  </si>
  <si>
    <t>D768</t>
  </si>
  <si>
    <t>D809</t>
  </si>
  <si>
    <t>D846</t>
  </si>
  <si>
    <t>D735</t>
  </si>
  <si>
    <t>D815</t>
  </si>
  <si>
    <t>D760</t>
  </si>
  <si>
    <t>D710</t>
  </si>
  <si>
    <t>D840</t>
  </si>
  <si>
    <t>D712</t>
  </si>
  <si>
    <t>D722</t>
  </si>
  <si>
    <t>D284</t>
  </si>
  <si>
    <t>D295</t>
  </si>
  <si>
    <t>D780</t>
  </si>
  <si>
    <t>D772</t>
  </si>
  <si>
    <t>BF6701</t>
  </si>
  <si>
    <t>1003002  KIT C/03</t>
  </si>
  <si>
    <t>AERO KT C/3</t>
  </si>
  <si>
    <t>KIT AEROB.</t>
  </si>
  <si>
    <t>MENINA</t>
  </si>
  <si>
    <t>W06329</t>
  </si>
  <si>
    <t>W06557</t>
  </si>
  <si>
    <t>W06468</t>
  </si>
  <si>
    <t>W06375</t>
  </si>
  <si>
    <t>W06308</t>
  </si>
  <si>
    <t>SAPATILHA U.001</t>
  </si>
  <si>
    <t>W06345</t>
  </si>
  <si>
    <t>W06352</t>
  </si>
  <si>
    <t>SOQUETE</t>
  </si>
  <si>
    <t>1003009 KIT C/3 FEM</t>
  </si>
  <si>
    <t>WO6394/6396</t>
  </si>
  <si>
    <t>TO 6848</t>
  </si>
  <si>
    <t>WO 6715</t>
  </si>
  <si>
    <t>WO 6644</t>
  </si>
  <si>
    <t>WO 6547</t>
  </si>
  <si>
    <t>XO 6701</t>
  </si>
  <si>
    <t>WO 6710</t>
  </si>
  <si>
    <t>02JANELA</t>
  </si>
  <si>
    <t>TO 6334</t>
  </si>
  <si>
    <t>WO 6820</t>
  </si>
  <si>
    <t>5830 01</t>
  </si>
  <si>
    <t>5834 01</t>
  </si>
  <si>
    <t>5805 01</t>
  </si>
  <si>
    <t>KIT C\3 FM</t>
  </si>
  <si>
    <t>5803 01</t>
  </si>
  <si>
    <t>5802 01</t>
  </si>
  <si>
    <t>5816 01</t>
  </si>
  <si>
    <t>5155-01</t>
  </si>
  <si>
    <t>1003005 AEROBICA INDIVIDUAL</t>
  </si>
  <si>
    <t>2960-50/52</t>
  </si>
  <si>
    <t>KIT C/4FEM</t>
  </si>
  <si>
    <t>KIT C/4</t>
  </si>
  <si>
    <t>LIS80</t>
  </si>
  <si>
    <t>LIS100</t>
  </si>
  <si>
    <t>K/3 MENINA</t>
  </si>
  <si>
    <t>KIT C/3 AT</t>
  </si>
  <si>
    <t>TO6717</t>
  </si>
  <si>
    <t>WO6026</t>
  </si>
  <si>
    <t>WO6023</t>
  </si>
  <si>
    <t>WO6113</t>
  </si>
  <si>
    <t>WO6126</t>
  </si>
  <si>
    <t>LYCRA FEM</t>
  </si>
  <si>
    <t>INF/FEM</t>
  </si>
  <si>
    <t>SAPAT.FEM</t>
  </si>
  <si>
    <t>WO6329</t>
  </si>
  <si>
    <t>1003003 KIT C/4 FEM</t>
  </si>
  <si>
    <t>103-013 KT C/3</t>
  </si>
  <si>
    <t>103-016 KT C/3</t>
  </si>
  <si>
    <t>3300/3310 KT C/3</t>
  </si>
  <si>
    <t>SAPATILHA KIT03</t>
  </si>
  <si>
    <t>08716-03</t>
  </si>
  <si>
    <t>08530-13</t>
  </si>
  <si>
    <t>5680-01</t>
  </si>
  <si>
    <t>5760-01</t>
  </si>
  <si>
    <t>5830-01</t>
  </si>
  <si>
    <t>JUVENIL INDIVIDUAL</t>
  </si>
  <si>
    <t>5530-01</t>
  </si>
  <si>
    <t>5510-01</t>
  </si>
  <si>
    <t>5825-01</t>
  </si>
  <si>
    <t>MEIA ARRASTAO</t>
  </si>
  <si>
    <t>5093-01</t>
  </si>
  <si>
    <t>5092-01</t>
  </si>
  <si>
    <t>5091-01</t>
  </si>
  <si>
    <t>X06537</t>
  </si>
  <si>
    <t>KIT C/3 FEMININA</t>
  </si>
  <si>
    <t>TO6987</t>
  </si>
  <si>
    <t>ITB8286</t>
  </si>
  <si>
    <t>434KITC/3FEM</t>
  </si>
  <si>
    <t>6218KITC/3FEM</t>
  </si>
  <si>
    <t>6219KITC/3</t>
  </si>
  <si>
    <t>M-582016</t>
  </si>
  <si>
    <t>MOB0027</t>
  </si>
  <si>
    <t>MOB0026</t>
  </si>
  <si>
    <t>MOB0023</t>
  </si>
  <si>
    <t>01CORAÇAO</t>
  </si>
  <si>
    <t>INDIVIDUAL NORMAL</t>
  </si>
  <si>
    <t>FEM INDIVUDUAL</t>
  </si>
  <si>
    <t>SAPATILHA FEM</t>
  </si>
  <si>
    <t>800 KIT C/3</t>
  </si>
  <si>
    <t>4000/400 KIT C/3</t>
  </si>
  <si>
    <t>700 KIT C/3</t>
  </si>
  <si>
    <t>8000 KIT C/3</t>
  </si>
  <si>
    <t>5180-01</t>
  </si>
  <si>
    <t>5181-01</t>
  </si>
  <si>
    <t>5183-01</t>
  </si>
  <si>
    <t>5185-01</t>
  </si>
  <si>
    <t>5095-01</t>
  </si>
  <si>
    <t>5844-01</t>
  </si>
  <si>
    <t>5847-01</t>
  </si>
  <si>
    <t>5846-01</t>
  </si>
  <si>
    <t>TO6603</t>
  </si>
  <si>
    <t>TO6985</t>
  </si>
  <si>
    <t>1004008  KIT C/03 FEM SAPAT</t>
  </si>
  <si>
    <t>6500C</t>
  </si>
  <si>
    <t>6400 G</t>
  </si>
  <si>
    <t>6500 D</t>
  </si>
  <si>
    <t>6400 D</t>
  </si>
  <si>
    <t>6400 E</t>
  </si>
  <si>
    <t>MM2013</t>
  </si>
  <si>
    <t>MF2051</t>
  </si>
  <si>
    <t>MF2047</t>
  </si>
  <si>
    <t>MF2046</t>
  </si>
  <si>
    <t>MF2039</t>
  </si>
  <si>
    <t>MF2023</t>
  </si>
  <si>
    <t>TO6620</t>
  </si>
  <si>
    <t>TO6619</t>
  </si>
  <si>
    <t>WO6305</t>
  </si>
  <si>
    <t>WO6394</t>
  </si>
  <si>
    <t>233 NOVO</t>
  </si>
  <si>
    <t>03221002/001</t>
  </si>
  <si>
    <t>21107/21105</t>
  </si>
  <si>
    <t>TO9963</t>
  </si>
  <si>
    <t>TO6694</t>
  </si>
  <si>
    <t>WX6113/WO6113</t>
  </si>
  <si>
    <t>WO6106</t>
  </si>
  <si>
    <t>LO6731</t>
  </si>
  <si>
    <t>WO6345 /6344</t>
  </si>
  <si>
    <t>WO6352</t>
  </si>
  <si>
    <t>TO6609</t>
  </si>
  <si>
    <t>SV033</t>
  </si>
  <si>
    <t>SV077</t>
  </si>
  <si>
    <t>SV055</t>
  </si>
  <si>
    <t>FM551/FM551</t>
  </si>
  <si>
    <t>TV221</t>
  </si>
  <si>
    <t>TO6211</t>
  </si>
  <si>
    <t>TO6216</t>
  </si>
  <si>
    <t>TO6200 OLK</t>
  </si>
  <si>
    <t>TO6254</t>
  </si>
  <si>
    <t>XO6537</t>
  </si>
  <si>
    <t>103 KIT C/3</t>
  </si>
  <si>
    <t>FIO 80</t>
  </si>
  <si>
    <t>TO6606</t>
  </si>
  <si>
    <t>7700002 COM VIEX</t>
  </si>
  <si>
    <t>160153 KIT C/3</t>
  </si>
  <si>
    <t>16006 KIT C/3</t>
  </si>
  <si>
    <t>16016 KIT C/3</t>
  </si>
  <si>
    <t>31254 KIT C/3</t>
  </si>
  <si>
    <t>113/360</t>
  </si>
  <si>
    <t>C/LAÇO</t>
  </si>
  <si>
    <t>C/LAÇO NA FRENTE IND</t>
  </si>
  <si>
    <t>282.89-096 KIT C/2</t>
  </si>
  <si>
    <t>231.89-097</t>
  </si>
  <si>
    <t>290-89</t>
  </si>
  <si>
    <t>221-89</t>
  </si>
  <si>
    <t>284-89</t>
  </si>
  <si>
    <t>WO6934</t>
  </si>
  <si>
    <t>CO3518/CO0208</t>
  </si>
  <si>
    <t>WO6957</t>
  </si>
  <si>
    <t>CO2434</t>
  </si>
  <si>
    <t>BLISTER CALCINHA MENINA KIT C/04</t>
  </si>
  <si>
    <t>CA01020002</t>
  </si>
  <si>
    <t>CA01090002</t>
  </si>
  <si>
    <t>CA02060003</t>
  </si>
  <si>
    <t>CA02020014</t>
  </si>
  <si>
    <t>CA04010001</t>
  </si>
  <si>
    <t>CA04020007</t>
  </si>
  <si>
    <t>CA02010007</t>
  </si>
  <si>
    <t>CA02020002</t>
  </si>
  <si>
    <t>CA0308002</t>
  </si>
  <si>
    <t>CA04090002</t>
  </si>
  <si>
    <t>CA03080001</t>
  </si>
  <si>
    <t>CA03020002</t>
  </si>
  <si>
    <t>CA09040001</t>
  </si>
  <si>
    <t>WJ075</t>
  </si>
  <si>
    <t>SBA006/8/9</t>
  </si>
  <si>
    <t>SBA6106/6101/6805</t>
  </si>
  <si>
    <t>MZ086</t>
  </si>
  <si>
    <t>MS45001LX</t>
  </si>
  <si>
    <t>M.S/077</t>
  </si>
  <si>
    <t>MS443HT</t>
  </si>
  <si>
    <t>MS45029LX</t>
  </si>
  <si>
    <t>MS537FC</t>
  </si>
  <si>
    <t>MS145</t>
  </si>
  <si>
    <t>01 GRANDE</t>
  </si>
  <si>
    <t>02-PEQUENA DUPLA</t>
  </si>
  <si>
    <t>MS225</t>
  </si>
  <si>
    <t>MS303</t>
  </si>
  <si>
    <t>MS299</t>
  </si>
  <si>
    <t>MS 343</t>
  </si>
  <si>
    <t>MS 341</t>
  </si>
  <si>
    <t>MS 369</t>
  </si>
  <si>
    <t>MS 241</t>
  </si>
  <si>
    <t>MS 368</t>
  </si>
  <si>
    <t>MJ45205PS</t>
  </si>
  <si>
    <t>BPG31062</t>
  </si>
  <si>
    <t>BPG30852</t>
  </si>
  <si>
    <t>WXSC306</t>
  </si>
  <si>
    <t>1204 -</t>
  </si>
  <si>
    <t>NKLI306</t>
  </si>
  <si>
    <t>FLNC209</t>
  </si>
  <si>
    <t>LGSP205</t>
  </si>
  <si>
    <t>B1L1121</t>
  </si>
  <si>
    <t>B1L1119</t>
  </si>
  <si>
    <t>CA1245</t>
  </si>
  <si>
    <t>S1B1143</t>
  </si>
  <si>
    <t>BJ821</t>
  </si>
  <si>
    <t>BK823</t>
  </si>
  <si>
    <t>B1N1121</t>
  </si>
  <si>
    <t>BN824</t>
  </si>
  <si>
    <t>JOCKOS</t>
  </si>
  <si>
    <t>BK821</t>
  </si>
  <si>
    <t>003ANGEL</t>
  </si>
  <si>
    <t>003 VERNIZ</t>
  </si>
  <si>
    <t>B1M1111</t>
  </si>
  <si>
    <t>BO 821</t>
  </si>
  <si>
    <t>SF 821</t>
  </si>
  <si>
    <t>SI 821</t>
  </si>
  <si>
    <t>S1B1111</t>
  </si>
  <si>
    <t>P9E221</t>
  </si>
  <si>
    <t>S9H221</t>
  </si>
  <si>
    <t>G9C2221</t>
  </si>
  <si>
    <t>BS821</t>
  </si>
  <si>
    <t>B9H222</t>
  </si>
  <si>
    <t>B9J223</t>
  </si>
  <si>
    <t>DBA621</t>
  </si>
  <si>
    <t>BDB5E039</t>
  </si>
  <si>
    <t>BOJ221</t>
  </si>
  <si>
    <t>S1B1127</t>
  </si>
  <si>
    <t>COB221</t>
  </si>
  <si>
    <t>69C226</t>
  </si>
  <si>
    <t>GOD222</t>
  </si>
  <si>
    <t>GOA221</t>
  </si>
  <si>
    <t>S9D209</t>
  </si>
  <si>
    <t>S9D203</t>
  </si>
  <si>
    <t>S9A213</t>
  </si>
  <si>
    <t>S9A209</t>
  </si>
  <si>
    <t>S9A208</t>
  </si>
  <si>
    <t>S0G219</t>
  </si>
  <si>
    <t>S9H222</t>
  </si>
  <si>
    <t>S9H209</t>
  </si>
  <si>
    <t>BOJ247</t>
  </si>
  <si>
    <t>BOJ245</t>
  </si>
  <si>
    <t>BOJ230</t>
  </si>
  <si>
    <t>B9E221</t>
  </si>
  <si>
    <t>BOQ222</t>
  </si>
  <si>
    <t>BOU222</t>
  </si>
  <si>
    <t>BOU219</t>
  </si>
  <si>
    <t>BS833</t>
  </si>
  <si>
    <t>BS831</t>
  </si>
  <si>
    <t>BS829</t>
  </si>
  <si>
    <t>S1B1140</t>
  </si>
  <si>
    <t>FLSP122011</t>
  </si>
  <si>
    <t>FLSP122012</t>
  </si>
  <si>
    <t>FLSP122013</t>
  </si>
  <si>
    <t>FLSP122014</t>
  </si>
  <si>
    <t>FLSP12211</t>
  </si>
  <si>
    <t>FLSP12212</t>
  </si>
  <si>
    <t>FLSP12213</t>
  </si>
  <si>
    <t>FLSP12200</t>
  </si>
  <si>
    <t>FLSP12201</t>
  </si>
  <si>
    <t>FLSP12202</t>
  </si>
  <si>
    <t>FLSP12203</t>
  </si>
  <si>
    <t>FLSP12204</t>
  </si>
  <si>
    <t>FLSP12205</t>
  </si>
  <si>
    <t>FLSP12206</t>
  </si>
  <si>
    <t>FLSP12207</t>
  </si>
  <si>
    <t>FLSP12208</t>
  </si>
  <si>
    <t>FLSP12209</t>
  </si>
  <si>
    <t>FLSP12210</t>
  </si>
  <si>
    <t>HKLX307</t>
  </si>
  <si>
    <t>098HBF</t>
  </si>
  <si>
    <t>099HBF</t>
  </si>
  <si>
    <t>ML130 TAM P</t>
  </si>
  <si>
    <t>1014HBF</t>
  </si>
  <si>
    <t>ML130 TAM M</t>
  </si>
  <si>
    <t>2101HBF</t>
  </si>
  <si>
    <t>2370HBF</t>
  </si>
  <si>
    <t>ML130 TAM G</t>
  </si>
  <si>
    <t>ML135 P</t>
  </si>
  <si>
    <t>ML135 TAM M</t>
  </si>
  <si>
    <t>ML135 TAM G</t>
  </si>
  <si>
    <t>ML136 TAM P</t>
  </si>
  <si>
    <t>ML136 TAM M</t>
  </si>
  <si>
    <t>ML136 TAM G</t>
  </si>
  <si>
    <t>013HBF</t>
  </si>
  <si>
    <t>049HBF</t>
  </si>
  <si>
    <t>088HBF</t>
  </si>
  <si>
    <t>IC0362</t>
  </si>
  <si>
    <t>IC0562</t>
  </si>
  <si>
    <t>LOTE DE BOLSAS</t>
  </si>
  <si>
    <t>CI013</t>
  </si>
  <si>
    <t>LOTE INF.</t>
  </si>
  <si>
    <t>C1010</t>
  </si>
  <si>
    <t>C1011</t>
  </si>
  <si>
    <t>C1009</t>
  </si>
  <si>
    <t>C512</t>
  </si>
  <si>
    <t>C511</t>
  </si>
  <si>
    <t>C1023</t>
  </si>
  <si>
    <t>C1031</t>
  </si>
  <si>
    <t>C1037</t>
  </si>
  <si>
    <t>KIT BORBOLETA</t>
  </si>
  <si>
    <t>B3000</t>
  </si>
  <si>
    <t>B3004</t>
  </si>
  <si>
    <t>B3003</t>
  </si>
  <si>
    <t>B3001</t>
  </si>
  <si>
    <t>B3002</t>
  </si>
  <si>
    <t>B3005</t>
  </si>
  <si>
    <t>T9B101</t>
  </si>
  <si>
    <t>T9B104</t>
  </si>
  <si>
    <t>B705</t>
  </si>
  <si>
    <t>B710</t>
  </si>
  <si>
    <t>B711</t>
  </si>
  <si>
    <t>B701</t>
  </si>
  <si>
    <t>B3016</t>
  </si>
  <si>
    <t>B3021</t>
  </si>
  <si>
    <t>KT MNNO C/3</t>
  </si>
  <si>
    <t>1007A</t>
  </si>
  <si>
    <t>KIT C\3 JV</t>
  </si>
  <si>
    <t>2088-05</t>
  </si>
  <si>
    <t>2087-03</t>
  </si>
  <si>
    <t>2470-71/64</t>
  </si>
  <si>
    <t>2300-22</t>
  </si>
  <si>
    <t>2410-36/37 HELLO K</t>
  </si>
  <si>
    <t>MENINO</t>
  </si>
  <si>
    <t>743 KIT/3 INF</t>
  </si>
  <si>
    <t>INF/MASC</t>
  </si>
  <si>
    <t>1002011/2012/2017/18</t>
  </si>
  <si>
    <t>KIT C/3 JUV</t>
  </si>
  <si>
    <t>7705-89 SPEEDO</t>
  </si>
  <si>
    <t>2340-42 BATMAM</t>
  </si>
  <si>
    <t>2340 BATMAM</t>
  </si>
  <si>
    <t>2340-44 BATMAM</t>
  </si>
  <si>
    <t>2300-25 PRINCESAS</t>
  </si>
  <si>
    <t>2300-26 PRONCESAS</t>
  </si>
  <si>
    <t>NOS100</t>
  </si>
  <si>
    <t>INF MENINA IND</t>
  </si>
  <si>
    <t>2410-34</t>
  </si>
  <si>
    <t>4420-03</t>
  </si>
  <si>
    <t>2770-16</t>
  </si>
  <si>
    <t>2240-07</t>
  </si>
  <si>
    <t>1900/1961</t>
  </si>
  <si>
    <t>1900/1967</t>
  </si>
  <si>
    <t>1002013/2019</t>
  </si>
  <si>
    <t>1002014/2020</t>
  </si>
  <si>
    <t>230MENINA</t>
  </si>
  <si>
    <t>1002208/2210/2209</t>
  </si>
  <si>
    <t>9370-89</t>
  </si>
  <si>
    <t>NOS103</t>
  </si>
  <si>
    <t>NOS101</t>
  </si>
  <si>
    <t>NOS205</t>
  </si>
  <si>
    <t>NOS201</t>
  </si>
  <si>
    <t>NOS203</t>
  </si>
  <si>
    <t>INF.MENINA</t>
  </si>
  <si>
    <t>INF.MENINO</t>
  </si>
  <si>
    <t>AV205</t>
  </si>
  <si>
    <t>AV204</t>
  </si>
  <si>
    <t>TO5515</t>
  </si>
  <si>
    <t>TO5525</t>
  </si>
  <si>
    <t>WO6851</t>
  </si>
  <si>
    <t>WO6834</t>
  </si>
  <si>
    <t>WO6852</t>
  </si>
  <si>
    <t>1002015/009/001</t>
  </si>
  <si>
    <t>1002016/010/002</t>
  </si>
  <si>
    <t>1002017/1002018</t>
  </si>
  <si>
    <t>TO8515</t>
  </si>
  <si>
    <t>TO5610</t>
  </si>
  <si>
    <t>TO5602</t>
  </si>
  <si>
    <t>TV028</t>
  </si>
  <si>
    <t>TV222</t>
  </si>
  <si>
    <t>FH053</t>
  </si>
  <si>
    <t>DEKM07/08</t>
  </si>
  <si>
    <t>SL032</t>
  </si>
  <si>
    <t>DEKG10/09</t>
  </si>
  <si>
    <t>TO5609</t>
  </si>
  <si>
    <t>TO5610A</t>
  </si>
  <si>
    <t>TO6156</t>
  </si>
  <si>
    <t>TO6143</t>
  </si>
  <si>
    <t>1002013/19</t>
  </si>
  <si>
    <t>461 KIT C/3</t>
  </si>
  <si>
    <t>460 KIT C/3</t>
  </si>
  <si>
    <t>451 KIT C/3</t>
  </si>
  <si>
    <t>450 KIT C/3</t>
  </si>
  <si>
    <t>50 SM</t>
  </si>
  <si>
    <t>50 BM</t>
  </si>
  <si>
    <t>49 34 A 37</t>
  </si>
  <si>
    <t>27 34 A 37</t>
  </si>
  <si>
    <t>20210 16 A 21</t>
  </si>
  <si>
    <t>111 KIT INF</t>
  </si>
  <si>
    <t>0779/2</t>
  </si>
  <si>
    <t>0777/2</t>
  </si>
  <si>
    <t>BB53</t>
  </si>
  <si>
    <t>195-89</t>
  </si>
  <si>
    <t>2820INDIVIDUAL</t>
  </si>
  <si>
    <t>BB 131</t>
  </si>
  <si>
    <t>CM102</t>
  </si>
  <si>
    <t>AV101</t>
  </si>
  <si>
    <t>B K C/04 INF</t>
  </si>
  <si>
    <t>1107541/1107542</t>
  </si>
  <si>
    <t>BBJ8000</t>
  </si>
  <si>
    <t>RHON 55302</t>
  </si>
  <si>
    <t>RBUT 55402</t>
  </si>
  <si>
    <t>TALP 55004</t>
  </si>
  <si>
    <t>TWCH 55102</t>
  </si>
  <si>
    <t>IS 0642 PG</t>
  </si>
  <si>
    <t>ICPK301</t>
  </si>
  <si>
    <t>ICPK303</t>
  </si>
  <si>
    <t>ICLD303</t>
  </si>
  <si>
    <t>IS0581LT</t>
  </si>
  <si>
    <t>IS30151GM</t>
  </si>
  <si>
    <t>IS0591LT</t>
  </si>
  <si>
    <t>IS0621LT</t>
  </si>
  <si>
    <t>I.S/921</t>
  </si>
  <si>
    <t>IC 0631KP</t>
  </si>
  <si>
    <t>IS 0411CZ</t>
  </si>
  <si>
    <t>IS 30133SM</t>
  </si>
  <si>
    <t>IS 30253HK</t>
  </si>
  <si>
    <t>S.A/022</t>
  </si>
  <si>
    <t>IC30292FC</t>
  </si>
  <si>
    <t>IC30482PE</t>
  </si>
  <si>
    <t>IC30372SM</t>
  </si>
  <si>
    <t>IC30314BD</t>
  </si>
  <si>
    <t>IC30272BD</t>
  </si>
  <si>
    <t>IC30472SN</t>
  </si>
  <si>
    <t>IC30382SM</t>
  </si>
  <si>
    <t>IS30373SM</t>
  </si>
  <si>
    <t>IS30383SM</t>
  </si>
  <si>
    <t>MS 102</t>
  </si>
  <si>
    <t>IS30293FC</t>
  </si>
  <si>
    <t>MS75/075</t>
  </si>
  <si>
    <t>MS 103</t>
  </si>
  <si>
    <t>MC60</t>
  </si>
  <si>
    <t>IS30313BD</t>
  </si>
  <si>
    <t>HKVL204</t>
  </si>
  <si>
    <t>HKHE402</t>
  </si>
  <si>
    <t>HKCO103</t>
  </si>
  <si>
    <t>HKFY204</t>
  </si>
  <si>
    <t>IS30473SN</t>
  </si>
  <si>
    <t>IS30483PE</t>
  </si>
  <si>
    <t>IS30273BD</t>
  </si>
  <si>
    <t>IC31232PC</t>
  </si>
  <si>
    <t>IS31231PC</t>
  </si>
  <si>
    <t>LA31235PC</t>
  </si>
  <si>
    <t>IC31442SB</t>
  </si>
  <si>
    <t>IS30641LT</t>
  </si>
  <si>
    <t>IS30933PZ</t>
  </si>
  <si>
    <t>IS30653CD</t>
  </si>
  <si>
    <t>IS30793PD</t>
  </si>
  <si>
    <t>IS30823NS</t>
  </si>
  <si>
    <t>IS30621LT</t>
  </si>
  <si>
    <t>IS30813PC</t>
  </si>
  <si>
    <t>IS30743SN</t>
  </si>
  <si>
    <t>IS30673PS</t>
  </si>
  <si>
    <t>IS30783GM</t>
  </si>
  <si>
    <t>IS30983PD</t>
  </si>
  <si>
    <t>IS30843PE</t>
  </si>
  <si>
    <t>BPD22332</t>
  </si>
  <si>
    <t>BPD31332</t>
  </si>
  <si>
    <t>BPD20272</t>
  </si>
  <si>
    <t>BPG31193</t>
  </si>
  <si>
    <t>MF 100035</t>
  </si>
  <si>
    <t>MF 10041 LX18</t>
  </si>
  <si>
    <t>MF 4218</t>
  </si>
  <si>
    <t>VSLO5640212 24</t>
  </si>
  <si>
    <t>MF 10035 PEQUENA</t>
  </si>
  <si>
    <t>HSUN 18802</t>
  </si>
  <si>
    <t>HTKA 19302</t>
  </si>
  <si>
    <t>HSUN 18803</t>
  </si>
  <si>
    <t>HKWO203</t>
  </si>
  <si>
    <t>HKWO204</t>
  </si>
  <si>
    <t>HKWO207</t>
  </si>
  <si>
    <t>HKLX303</t>
  </si>
  <si>
    <t>HKLX305</t>
  </si>
  <si>
    <t>XGDG203</t>
  </si>
  <si>
    <t>XGDG205</t>
  </si>
  <si>
    <t>XGST303</t>
  </si>
  <si>
    <t>XGDG204</t>
  </si>
  <si>
    <t>HROM305</t>
  </si>
  <si>
    <t>HROM307</t>
  </si>
  <si>
    <t>SA029</t>
  </si>
  <si>
    <t>SA029M</t>
  </si>
  <si>
    <t>SA029G</t>
  </si>
  <si>
    <t>SA018P</t>
  </si>
  <si>
    <t>SA018M</t>
  </si>
  <si>
    <t>SA018G</t>
  </si>
  <si>
    <t>SA020P</t>
  </si>
  <si>
    <t>SA020M</t>
  </si>
  <si>
    <t>SA020G</t>
  </si>
  <si>
    <t>SA104</t>
  </si>
  <si>
    <t>SA078</t>
  </si>
  <si>
    <t>SA117</t>
  </si>
  <si>
    <t>SA103</t>
  </si>
  <si>
    <t>VSGE559/18</t>
  </si>
  <si>
    <t>VSGE559/22</t>
  </si>
  <si>
    <t>VSGE559/14</t>
  </si>
  <si>
    <t>JRID19205</t>
  </si>
  <si>
    <t>BPN9054M</t>
  </si>
  <si>
    <t>BPN9055G</t>
  </si>
  <si>
    <t>2100-01</t>
  </si>
  <si>
    <t>M581001</t>
  </si>
  <si>
    <t>M582001</t>
  </si>
  <si>
    <t>236 KIT C/3</t>
  </si>
  <si>
    <t>201 KIT C/3</t>
  </si>
  <si>
    <t>016A</t>
  </si>
  <si>
    <t>034 AGUIA</t>
  </si>
  <si>
    <t>PCL01</t>
  </si>
  <si>
    <t>HTKA 19303</t>
  </si>
  <si>
    <t>EP702</t>
  </si>
  <si>
    <t>MS343</t>
  </si>
  <si>
    <t>MS341</t>
  </si>
  <si>
    <t>MS352</t>
  </si>
  <si>
    <t>MS349</t>
  </si>
  <si>
    <t>MS344</t>
  </si>
  <si>
    <t>BB110952</t>
  </si>
  <si>
    <t>MS158</t>
  </si>
  <si>
    <t>MS134</t>
  </si>
  <si>
    <t>MS136</t>
  </si>
  <si>
    <t>BB110960</t>
  </si>
  <si>
    <t>MS129</t>
  </si>
  <si>
    <t>MS141</t>
  </si>
  <si>
    <t>BB110944</t>
  </si>
  <si>
    <t>MS149</t>
  </si>
  <si>
    <t>CB110809</t>
  </si>
  <si>
    <t>CB110864</t>
  </si>
  <si>
    <t>MS143</t>
  </si>
  <si>
    <t>CB110868</t>
  </si>
  <si>
    <t>CB110880</t>
  </si>
  <si>
    <t>B110932</t>
  </si>
  <si>
    <t>105/106/107/20029</t>
  </si>
  <si>
    <t>MS160</t>
  </si>
  <si>
    <t>MS140</t>
  </si>
  <si>
    <t>MS150</t>
  </si>
  <si>
    <t>MS 207</t>
  </si>
  <si>
    <t>MS 164</t>
  </si>
  <si>
    <t>MS163</t>
  </si>
  <si>
    <t>MS192</t>
  </si>
  <si>
    <t>MS162</t>
  </si>
  <si>
    <t>RSTR5609</t>
  </si>
  <si>
    <t>RSTR5605</t>
  </si>
  <si>
    <t>RSTR5604</t>
  </si>
  <si>
    <t>RSTR5602</t>
  </si>
  <si>
    <t>RSTR5601</t>
  </si>
  <si>
    <t>RSTR15304</t>
  </si>
  <si>
    <t>HSTE16910</t>
  </si>
  <si>
    <t>HSPO4215</t>
  </si>
  <si>
    <t>HSPO4211</t>
  </si>
  <si>
    <t>HHIC17501</t>
  </si>
  <si>
    <t>HSTE16901</t>
  </si>
  <si>
    <t>HSTE16906</t>
  </si>
  <si>
    <t>MS350</t>
  </si>
  <si>
    <t>MS351</t>
  </si>
  <si>
    <t>MS 304</t>
  </si>
  <si>
    <t>NS 390</t>
  </si>
  <si>
    <t>M-631</t>
  </si>
  <si>
    <t>MS 393</t>
  </si>
  <si>
    <t>M-632</t>
  </si>
  <si>
    <t>M 627</t>
  </si>
  <si>
    <t>M 629</t>
  </si>
  <si>
    <t>HBUT 20402</t>
  </si>
  <si>
    <t>XGFL303</t>
  </si>
  <si>
    <t>XGAC203</t>
  </si>
  <si>
    <t>HKBT201</t>
  </si>
  <si>
    <t>HKBT202</t>
  </si>
  <si>
    <t>WXSC303</t>
  </si>
  <si>
    <t>NKLI303</t>
  </si>
  <si>
    <t>HKDD303</t>
  </si>
  <si>
    <t>LOTE MOCHILA</t>
  </si>
  <si>
    <t>IS 0251</t>
  </si>
  <si>
    <t>IS 0173</t>
  </si>
  <si>
    <t>MS 312</t>
  </si>
  <si>
    <t>MS 359 N</t>
  </si>
  <si>
    <t>MS 355</t>
  </si>
  <si>
    <t>MS 354</t>
  </si>
  <si>
    <t>ICMT201</t>
  </si>
  <si>
    <t>ICWW101</t>
  </si>
  <si>
    <t>XGAC202</t>
  </si>
  <si>
    <t>XGAC200</t>
  </si>
  <si>
    <t>CB121280</t>
  </si>
  <si>
    <t>CB121267</t>
  </si>
  <si>
    <t>CB121271</t>
  </si>
  <si>
    <t>MIBI22302</t>
  </si>
  <si>
    <t>MFY24803</t>
  </si>
  <si>
    <t>MFY24802</t>
  </si>
  <si>
    <t>RBOL54002</t>
  </si>
  <si>
    <t>MWOR23302</t>
  </si>
  <si>
    <t>MWR23301</t>
  </si>
  <si>
    <t>MIBI22303</t>
  </si>
  <si>
    <t>RCON54304</t>
  </si>
  <si>
    <t>RBOL54004</t>
  </si>
  <si>
    <t>MFY24801</t>
  </si>
  <si>
    <t>RSTR54108</t>
  </si>
  <si>
    <t>RST54103</t>
  </si>
  <si>
    <t>RSTR54102</t>
  </si>
  <si>
    <t>RSTR54101</t>
  </si>
  <si>
    <t>SB121402</t>
  </si>
  <si>
    <t>ICLD300/301</t>
  </si>
  <si>
    <t>ICPK300</t>
  </si>
  <si>
    <t>901A0505M</t>
  </si>
  <si>
    <t>909B1705U</t>
  </si>
  <si>
    <t>910A0505M</t>
  </si>
  <si>
    <t>910B0505M</t>
  </si>
  <si>
    <t>923C0505M</t>
  </si>
  <si>
    <t>928A0405G</t>
  </si>
  <si>
    <t>928B0405G</t>
  </si>
  <si>
    <t>929B0405G</t>
  </si>
  <si>
    <t>930A0505M</t>
  </si>
  <si>
    <t>HKCU121</t>
  </si>
  <si>
    <t>00HKDU302</t>
  </si>
  <si>
    <t>00HKDU303</t>
  </si>
  <si>
    <t>MS397</t>
  </si>
  <si>
    <t>MS400</t>
  </si>
  <si>
    <t>MS308</t>
  </si>
  <si>
    <t>MN51500NS</t>
  </si>
  <si>
    <t>MS283NW</t>
  </si>
  <si>
    <t>MS357NW</t>
  </si>
  <si>
    <t>MS284NW</t>
  </si>
  <si>
    <t>MS542LT</t>
  </si>
  <si>
    <t>MJ48007AD</t>
  </si>
  <si>
    <t>MJ48008AD</t>
  </si>
  <si>
    <t>MJ 48075 RN</t>
  </si>
  <si>
    <t>2009/25</t>
  </si>
  <si>
    <t>TRAVEL GRANDE</t>
  </si>
  <si>
    <t>TRAVEL MEDIA</t>
  </si>
  <si>
    <t>TRAVEL PEQUENA</t>
  </si>
  <si>
    <t>GLADIADOR GRANDE</t>
  </si>
  <si>
    <t>GLADIADOR MEDIA</t>
  </si>
  <si>
    <t>GLADIADOR PEQUENA</t>
  </si>
  <si>
    <t>M.VALENTIN GRANDE</t>
  </si>
  <si>
    <t>M.VALENTIN MEDIA</t>
  </si>
  <si>
    <t>M.VALENTIN PEQUENA</t>
  </si>
  <si>
    <t>HSUN 18801</t>
  </si>
  <si>
    <t>HTKA 19301</t>
  </si>
  <si>
    <t>BL 5001</t>
  </si>
  <si>
    <t>MS396</t>
  </si>
  <si>
    <t>A6702 LONDON</t>
  </si>
  <si>
    <t>A6702 EUROPE</t>
  </si>
  <si>
    <t>T8886 3</t>
  </si>
  <si>
    <t>TK 417</t>
  </si>
  <si>
    <t>T114 3</t>
  </si>
  <si>
    <t>MF3028 MALA G</t>
  </si>
  <si>
    <t>MF3024 MALA M</t>
  </si>
  <si>
    <t>HKWO200</t>
  </si>
  <si>
    <t>HKWO201</t>
  </si>
  <si>
    <t>HKWO202</t>
  </si>
  <si>
    <t>HKLX300</t>
  </si>
  <si>
    <t>HKLX301</t>
  </si>
  <si>
    <t>HKLX302</t>
  </si>
  <si>
    <t>MF3020 MALA P</t>
  </si>
  <si>
    <t>MF7628 MALAG</t>
  </si>
  <si>
    <t>MF7624</t>
  </si>
  <si>
    <t>MF7620</t>
  </si>
  <si>
    <t>PF848 NEC</t>
  </si>
  <si>
    <t>MF10003CX28 G</t>
  </si>
  <si>
    <t>MF10003CX24 M</t>
  </si>
  <si>
    <t>MF10003CX20 MP</t>
  </si>
  <si>
    <t>MF5426 MALAG</t>
  </si>
  <si>
    <t>MF5422 MALA M</t>
  </si>
  <si>
    <t>MF5418 MALA P</t>
  </si>
  <si>
    <t>PF806</t>
  </si>
  <si>
    <t>PF807 NEC</t>
  </si>
  <si>
    <t>SA086</t>
  </si>
  <si>
    <t>HROM302</t>
  </si>
  <si>
    <t>MF6228</t>
  </si>
  <si>
    <t>MF6223</t>
  </si>
  <si>
    <t>MF6218</t>
  </si>
  <si>
    <t>PF828</t>
  </si>
  <si>
    <t>PF827</t>
  </si>
  <si>
    <t>MF5928</t>
  </si>
  <si>
    <t>MF5924</t>
  </si>
  <si>
    <t>MF5920</t>
  </si>
  <si>
    <t>PF814</t>
  </si>
  <si>
    <t>PF815</t>
  </si>
  <si>
    <t>PF816</t>
  </si>
  <si>
    <t>MF6028</t>
  </si>
  <si>
    <t>MF6024</t>
  </si>
  <si>
    <t>MF6020</t>
  </si>
  <si>
    <t>PF817</t>
  </si>
  <si>
    <t>PF818</t>
  </si>
  <si>
    <t>SA099</t>
  </si>
  <si>
    <t>MF4328</t>
  </si>
  <si>
    <t>MF4324</t>
  </si>
  <si>
    <t>MF4320</t>
  </si>
  <si>
    <t>PF985</t>
  </si>
  <si>
    <t>PF986</t>
  </si>
  <si>
    <t>MF7228</t>
  </si>
  <si>
    <t>MF7224</t>
  </si>
  <si>
    <t>MF7220</t>
  </si>
  <si>
    <t>MF7428</t>
  </si>
  <si>
    <t>MF7424</t>
  </si>
  <si>
    <t>MF7420</t>
  </si>
  <si>
    <t>PF847</t>
  </si>
  <si>
    <t>PF846</t>
  </si>
  <si>
    <t>MF6328</t>
  </si>
  <si>
    <t>MF6324</t>
  </si>
  <si>
    <t>MF6320</t>
  </si>
  <si>
    <t>PF826</t>
  </si>
  <si>
    <t>PF825</t>
  </si>
  <si>
    <t>MF5020PT</t>
  </si>
  <si>
    <t>VSGE559/26</t>
  </si>
  <si>
    <t>VSGE55901/22</t>
  </si>
  <si>
    <t>VSGE55901/18</t>
  </si>
  <si>
    <t>HKL301</t>
  </si>
  <si>
    <t>HKLX302 PEQUENA</t>
  </si>
  <si>
    <t>HKNO200</t>
  </si>
  <si>
    <t>HROM302 GRANDE</t>
  </si>
  <si>
    <t>MF7220 TAMP</t>
  </si>
  <si>
    <t>MF7224 TAM M</t>
  </si>
  <si>
    <t>MF7228 TAM G</t>
  </si>
  <si>
    <t>MF10003LX20</t>
  </si>
  <si>
    <t>MF10003LX-24</t>
  </si>
  <si>
    <t>MF10003LX-28</t>
  </si>
  <si>
    <t>MF 10024LX-27 MALA GRANDE</t>
  </si>
  <si>
    <t>MF10024LX-23 MALA MEDIA</t>
  </si>
  <si>
    <t>MF10024LX-19 MALA PEQUENA</t>
  </si>
  <si>
    <t>9730346 MALA PEQUENA</t>
  </si>
  <si>
    <t>9730345 MALA MEDIA</t>
  </si>
  <si>
    <t>9730344 MALA GRANDE</t>
  </si>
  <si>
    <t>MECO52912</t>
  </si>
  <si>
    <t>2245810 MEDIA</t>
  </si>
  <si>
    <t>2245801 PEQUENA</t>
  </si>
  <si>
    <t>2624821 FLANEUR</t>
  </si>
  <si>
    <t>2624810 MEDIA</t>
  </si>
  <si>
    <t>66112 MEDIA</t>
  </si>
  <si>
    <t>2245821 GRANDE</t>
  </si>
  <si>
    <t xml:space="preserve"> MF 4218 N</t>
  </si>
  <si>
    <t>MF 10041 LX24</t>
  </si>
  <si>
    <t>VSLO5640212 12</t>
  </si>
  <si>
    <t>BPM7453 20"</t>
  </si>
  <si>
    <t>BPM7453 24"</t>
  </si>
  <si>
    <t>BPM7453 28"</t>
  </si>
  <si>
    <t>BPM7454 20"</t>
  </si>
  <si>
    <t>BPM7454 24"</t>
  </si>
  <si>
    <t>BPM7454 28"</t>
  </si>
  <si>
    <t>BPM7452 20"</t>
  </si>
  <si>
    <t>BPM7452 24"</t>
  </si>
  <si>
    <t>BPM7452 28"</t>
  </si>
  <si>
    <t>BPM7451 20"</t>
  </si>
  <si>
    <t>BPM7451 24"</t>
  </si>
  <si>
    <t>BPM7451 28"</t>
  </si>
  <si>
    <t>BPM74692G</t>
  </si>
  <si>
    <t>BPM74692M</t>
  </si>
  <si>
    <t>BPM74692P</t>
  </si>
  <si>
    <t>BPM7453G</t>
  </si>
  <si>
    <t>BPM7453M</t>
  </si>
  <si>
    <t>BPM7453P</t>
  </si>
  <si>
    <t>BPM7452G</t>
  </si>
  <si>
    <t>BPM7452M</t>
  </si>
  <si>
    <t>BPM7452P</t>
  </si>
  <si>
    <t>BPM74888/74473G</t>
  </si>
  <si>
    <t>BPM74888/74051M</t>
  </si>
  <si>
    <t>BPM74888/74149P</t>
  </si>
  <si>
    <t>BPM74886/74349G</t>
  </si>
  <si>
    <t>BPM74886/74477M</t>
  </si>
  <si>
    <t>BPM74886/74502P</t>
  </si>
  <si>
    <t>BPM74258/74046G</t>
  </si>
  <si>
    <t>BPM74258/74096M</t>
  </si>
  <si>
    <t>BPM74258/74058P</t>
  </si>
  <si>
    <t>BPN90459/60M</t>
  </si>
  <si>
    <t>BPN90459/60G</t>
  </si>
  <si>
    <t>BPM74632G</t>
  </si>
  <si>
    <t>BPM74632M</t>
  </si>
  <si>
    <t>BPM74632P</t>
  </si>
  <si>
    <t>BPM74632/74633R</t>
  </si>
  <si>
    <t>BPM74632/74633SR</t>
  </si>
  <si>
    <t>BPU20551</t>
  </si>
  <si>
    <t>PROMOCIONAL</t>
  </si>
  <si>
    <t>DVRS</t>
  </si>
  <si>
    <t>IS 224</t>
  </si>
  <si>
    <t>IS 0155</t>
  </si>
  <si>
    <t>IS 214</t>
  </si>
  <si>
    <t>BB110953</t>
  </si>
  <si>
    <t>BB110961</t>
  </si>
  <si>
    <t>BB110965</t>
  </si>
  <si>
    <t>BB110937</t>
  </si>
  <si>
    <t>BB110945</t>
  </si>
  <si>
    <t>BB110949</t>
  </si>
  <si>
    <t>BB110933</t>
  </si>
  <si>
    <t>CB 121322</t>
  </si>
  <si>
    <t>CBV 121324</t>
  </si>
  <si>
    <t>CB 121332</t>
  </si>
  <si>
    <t>CB 121338</t>
  </si>
  <si>
    <t>ERTI 305</t>
  </si>
  <si>
    <t>GOCR 304</t>
  </si>
  <si>
    <t>GOTI 304</t>
  </si>
  <si>
    <t>GOGU 304</t>
  </si>
  <si>
    <t>HKBV 304</t>
  </si>
  <si>
    <t>HKBV 305</t>
  </si>
  <si>
    <t>HKPX 305</t>
  </si>
  <si>
    <t>HKPX 304</t>
  </si>
  <si>
    <t>HKDU 304</t>
  </si>
  <si>
    <t>ERFE 304</t>
  </si>
  <si>
    <t>TWCH 55105</t>
  </si>
  <si>
    <t>IS0032</t>
  </si>
  <si>
    <t>IS0634</t>
  </si>
  <si>
    <t>IS 0413 CZ</t>
  </si>
  <si>
    <t>IS 0643</t>
  </si>
  <si>
    <t>IS 0533 CR</t>
  </si>
  <si>
    <t>IS 0463 BD</t>
  </si>
  <si>
    <t>IS 0623 LT</t>
  </si>
  <si>
    <t>IS 0473 GM</t>
  </si>
  <si>
    <t>FGFL305</t>
  </si>
  <si>
    <t>WXSC304</t>
  </si>
  <si>
    <t>NKLI304</t>
  </si>
  <si>
    <t>HKDD304</t>
  </si>
  <si>
    <t>HKPZ504</t>
  </si>
  <si>
    <t>IS 0163 / 0155</t>
  </si>
  <si>
    <t>IS 773</t>
  </si>
  <si>
    <t>IS 0234</t>
  </si>
  <si>
    <t>CB121339</t>
  </si>
  <si>
    <t>CB121337</t>
  </si>
  <si>
    <t>CB121336</t>
  </si>
  <si>
    <t>CB121334</t>
  </si>
  <si>
    <t>CB121333</t>
  </si>
  <si>
    <t>CB121331</t>
  </si>
  <si>
    <t>CB121332</t>
  </si>
  <si>
    <t>CB121330</t>
  </si>
  <si>
    <t>CB121329</t>
  </si>
  <si>
    <t>CB121328</t>
  </si>
  <si>
    <t>CB121326</t>
  </si>
  <si>
    <t>CB121327</t>
  </si>
  <si>
    <t>CB121325</t>
  </si>
  <si>
    <t>CB121323</t>
  </si>
  <si>
    <t>CB121324</t>
  </si>
  <si>
    <t>CB121322</t>
  </si>
  <si>
    <t>IS0493PE</t>
  </si>
  <si>
    <t>937A1105U</t>
  </si>
  <si>
    <t>933B0505M</t>
  </si>
  <si>
    <t>910A0905U</t>
  </si>
  <si>
    <t>910B0905U</t>
  </si>
  <si>
    <t>928A0905U</t>
  </si>
  <si>
    <t>929B1105U</t>
  </si>
  <si>
    <t>930A0905U</t>
  </si>
  <si>
    <t>00HKDU304</t>
  </si>
  <si>
    <t>LA30795PD</t>
  </si>
  <si>
    <t>LA30855SN</t>
  </si>
  <si>
    <t>LA30675PS</t>
  </si>
  <si>
    <t>IA30847PE</t>
  </si>
  <si>
    <t>LA30935PZ</t>
  </si>
  <si>
    <t>LA30605PC</t>
  </si>
  <si>
    <t>LA30625LT</t>
  </si>
  <si>
    <t>LA30815PC</t>
  </si>
  <si>
    <t>BPD22262</t>
  </si>
  <si>
    <t>LA31783NS</t>
  </si>
  <si>
    <t>LA31653PR</t>
  </si>
  <si>
    <t>LA31805SB</t>
  </si>
  <si>
    <t>LA31683SM</t>
  </si>
  <si>
    <t>LA31503MT</t>
  </si>
  <si>
    <t>LA31613DG</t>
  </si>
  <si>
    <t>LA31663PE</t>
  </si>
  <si>
    <t>LA31713PD</t>
  </si>
  <si>
    <t>LA31673CV</t>
  </si>
  <si>
    <t>LA31705PS</t>
  </si>
  <si>
    <t>LA31485PS</t>
  </si>
  <si>
    <t>LA31515FA</t>
  </si>
  <si>
    <t>LA31475CD</t>
  </si>
  <si>
    <t>LA31623CD</t>
  </si>
  <si>
    <t>LA31544PE</t>
  </si>
  <si>
    <t>LA31895SW</t>
  </si>
  <si>
    <t>LA315351KT</t>
  </si>
  <si>
    <t>CB110894</t>
  </si>
  <si>
    <t>BB110954</t>
  </si>
  <si>
    <t>BB110934</t>
  </si>
  <si>
    <t>ET 754</t>
  </si>
  <si>
    <t>BB110950</t>
  </si>
  <si>
    <t>CB110908</t>
  </si>
  <si>
    <t>CB110907</t>
  </si>
  <si>
    <t>CB110906</t>
  </si>
  <si>
    <t>CB110902</t>
  </si>
  <si>
    <t>CB110901</t>
  </si>
  <si>
    <t>BB110966</t>
  </si>
  <si>
    <t>ET 755</t>
  </si>
  <si>
    <t>HKDU 306</t>
  </si>
  <si>
    <t>ERTI 306</t>
  </si>
  <si>
    <t>ERFE 306</t>
  </si>
  <si>
    <t>TWCH 54806</t>
  </si>
  <si>
    <t>ET0255</t>
  </si>
  <si>
    <t>ET/GT 0635 KP</t>
  </si>
  <si>
    <t>ET 0414 CZ</t>
  </si>
  <si>
    <t>ET 0644 PG</t>
  </si>
  <si>
    <t>ET 0534 CR</t>
  </si>
  <si>
    <t>ET 0464 BD</t>
  </si>
  <si>
    <t>ET 0624 LT</t>
  </si>
  <si>
    <t>ET 0474 GM</t>
  </si>
  <si>
    <t>ET 0525 SN</t>
  </si>
  <si>
    <t>ET 0494 PE</t>
  </si>
  <si>
    <t>ET 0487 PE</t>
  </si>
  <si>
    <t>HKDD306</t>
  </si>
  <si>
    <t>ICMT206</t>
  </si>
  <si>
    <t>ICMT205</t>
  </si>
  <si>
    <t>CB121319</t>
  </si>
  <si>
    <t>CB121317</t>
  </si>
  <si>
    <t>CB121316</t>
  </si>
  <si>
    <t>CB121314</t>
  </si>
  <si>
    <t>CB121313</t>
  </si>
  <si>
    <t>CB121311</t>
  </si>
  <si>
    <t>CB121312</t>
  </si>
  <si>
    <t>CB121310</t>
  </si>
  <si>
    <t>CB121309</t>
  </si>
  <si>
    <t>CB121307</t>
  </si>
  <si>
    <t>CB121308</t>
  </si>
  <si>
    <t>CB121306</t>
  </si>
  <si>
    <t>CB121304</t>
  </si>
  <si>
    <t>CB121305</t>
  </si>
  <si>
    <t>CB121302</t>
  </si>
  <si>
    <t>CB121303</t>
  </si>
  <si>
    <t>ET0494PE</t>
  </si>
  <si>
    <t>ET0525SN</t>
  </si>
  <si>
    <t>ET0644PG</t>
  </si>
  <si>
    <t>ET0474GM</t>
  </si>
  <si>
    <t>ET0424DG</t>
  </si>
  <si>
    <t>ET0604LT</t>
  </si>
  <si>
    <t>ET0585LT</t>
  </si>
  <si>
    <t>ET0614LT</t>
  </si>
  <si>
    <t>ET0534CR</t>
  </si>
  <si>
    <t>IS0534KP</t>
  </si>
  <si>
    <t>ET0635KP</t>
  </si>
  <si>
    <t>937A1405U</t>
  </si>
  <si>
    <t>930A1405U</t>
  </si>
  <si>
    <t>933B1405U</t>
  </si>
  <si>
    <t>928A1405U</t>
  </si>
  <si>
    <t>928B1405U</t>
  </si>
  <si>
    <t>929B1205U</t>
  </si>
  <si>
    <t>EI30936PZ</t>
  </si>
  <si>
    <t>EI30796PD</t>
  </si>
  <si>
    <t>EI30816PC</t>
  </si>
  <si>
    <t>EI30626LT</t>
  </si>
  <si>
    <t>EI30856SN</t>
  </si>
  <si>
    <t>EI30466PC</t>
  </si>
  <si>
    <t>EI30676PS</t>
  </si>
  <si>
    <t>EI30848PE</t>
  </si>
  <si>
    <t>EI30836SN</t>
  </si>
  <si>
    <t>EI30646LT</t>
  </si>
  <si>
    <t>EI30386SM</t>
  </si>
  <si>
    <t>EI30826NS</t>
  </si>
  <si>
    <t>EI30746SN</t>
  </si>
  <si>
    <t>EI30606PS</t>
  </si>
  <si>
    <t>EI30656CD</t>
  </si>
  <si>
    <t>IC 221</t>
  </si>
  <si>
    <t>IC 0151</t>
  </si>
  <si>
    <t>IC 211</t>
  </si>
  <si>
    <t>CB110807</t>
  </si>
  <si>
    <t>CB110862</t>
  </si>
  <si>
    <t>CB 121202</t>
  </si>
  <si>
    <t>CB 121203</t>
  </si>
  <si>
    <t>CB 121208</t>
  </si>
  <si>
    <t>CB 121217</t>
  </si>
  <si>
    <t>CB 121218</t>
  </si>
  <si>
    <t>CB 121224</t>
  </si>
  <si>
    <t>CB 121225</t>
  </si>
  <si>
    <t>CB 121241</t>
  </si>
  <si>
    <t>CB 121240</t>
  </si>
  <si>
    <t>CB 121258</t>
  </si>
  <si>
    <t>CB 121259</t>
  </si>
  <si>
    <t>CB 121286</t>
  </si>
  <si>
    <t>CB 121287</t>
  </si>
  <si>
    <t>CB 121293</t>
  </si>
  <si>
    <t>CB 121294</t>
  </si>
  <si>
    <t>GOGU 301</t>
  </si>
  <si>
    <t>ERTI 300</t>
  </si>
  <si>
    <t>GORC 300</t>
  </si>
  <si>
    <t>GOTI 301</t>
  </si>
  <si>
    <t>ERFE 300</t>
  </si>
  <si>
    <t>RHON 55301</t>
  </si>
  <si>
    <t>RBUT 55401</t>
  </si>
  <si>
    <t>TALP 55003</t>
  </si>
  <si>
    <t>TWCH 55101</t>
  </si>
  <si>
    <t>IC 0631 KP</t>
  </si>
  <si>
    <t>IC 0552 GB</t>
  </si>
  <si>
    <t>IC 0411 CZ</t>
  </si>
  <si>
    <t>IC 0532 CR</t>
  </si>
  <si>
    <t>IC 0461 BD</t>
  </si>
  <si>
    <t>IC 0621 LT</t>
  </si>
  <si>
    <t>IC 0471 GM</t>
  </si>
  <si>
    <t>HKOU201</t>
  </si>
  <si>
    <t>MMCH300</t>
  </si>
  <si>
    <t>GOGU300</t>
  </si>
  <si>
    <t>XGFL300</t>
  </si>
  <si>
    <t>WXSC300</t>
  </si>
  <si>
    <t>NKLI300</t>
  </si>
  <si>
    <t>HKDD300</t>
  </si>
  <si>
    <t>IC 671</t>
  </si>
  <si>
    <t>IC 0131</t>
  </si>
  <si>
    <t>CB121294</t>
  </si>
  <si>
    <t>CB121281</t>
  </si>
  <si>
    <t>CB121282</t>
  </si>
  <si>
    <t>CB121293</t>
  </si>
  <si>
    <t>CB121277</t>
  </si>
  <si>
    <t>CB121278</t>
  </si>
  <si>
    <t>CB121268</t>
  </si>
  <si>
    <t>CB121269</t>
  </si>
  <si>
    <t>MC491PS</t>
  </si>
  <si>
    <t>CB121264</t>
  </si>
  <si>
    <t>CB121265</t>
  </si>
  <si>
    <t>CB121254</t>
  </si>
  <si>
    <t>CB121248</t>
  </si>
  <si>
    <t>CB121249</t>
  </si>
  <si>
    <t>CB121253</t>
  </si>
  <si>
    <t>CB121245</t>
  </si>
  <si>
    <t>CB121240</t>
  </si>
  <si>
    <t>CB121244</t>
  </si>
  <si>
    <t>CB121232</t>
  </si>
  <si>
    <t>CB121236</t>
  </si>
  <si>
    <t>CB121224</t>
  </si>
  <si>
    <t>CB121231</t>
  </si>
  <si>
    <t>CB121217</t>
  </si>
  <si>
    <t>CB121202</t>
  </si>
  <si>
    <t>CB121208</t>
  </si>
  <si>
    <t>CB121209</t>
  </si>
  <si>
    <t>IS0513PS</t>
  </si>
  <si>
    <t>ET0514PJ</t>
  </si>
  <si>
    <t>IC0631KP</t>
  </si>
  <si>
    <t>IC0461BD</t>
  </si>
  <si>
    <t>IC0441GM</t>
  </si>
  <si>
    <t>IC036RBD</t>
  </si>
  <si>
    <t>IC0551GB</t>
  </si>
  <si>
    <t>IC0381YU</t>
  </si>
  <si>
    <t>IC0411CZ</t>
  </si>
  <si>
    <t>IC0511PS</t>
  </si>
  <si>
    <t>IS0524SN</t>
  </si>
  <si>
    <t>MG414</t>
  </si>
  <si>
    <t>IC0472GM</t>
  </si>
  <si>
    <t>MC442CO</t>
  </si>
  <si>
    <t>IC0482PE</t>
  </si>
  <si>
    <t>IC0521SN</t>
  </si>
  <si>
    <t>IC0491PE</t>
  </si>
  <si>
    <t>IC0611LT</t>
  </si>
  <si>
    <t>IS0613</t>
  </si>
  <si>
    <t>IC0581LT</t>
  </si>
  <si>
    <t>IS0584LT</t>
  </si>
  <si>
    <t>IC053LCR</t>
  </si>
  <si>
    <t>IS0533CR</t>
  </si>
  <si>
    <t>IC0371SK</t>
  </si>
  <si>
    <t>IC0502PS</t>
  </si>
  <si>
    <t>IC05CZNS</t>
  </si>
  <si>
    <t>IC0641PG</t>
  </si>
  <si>
    <t>IC0601LT</t>
  </si>
  <si>
    <t>IS0603LT</t>
  </si>
  <si>
    <t>11224 PIRATAS</t>
  </si>
  <si>
    <t>IC015ITA</t>
  </si>
  <si>
    <t>IC211TA</t>
  </si>
  <si>
    <t>IC221TA</t>
  </si>
  <si>
    <t>MUTANTE REX</t>
  </si>
  <si>
    <t>937A04056</t>
  </si>
  <si>
    <t>933B0105G</t>
  </si>
  <si>
    <t>901A0305P</t>
  </si>
  <si>
    <t>903A0105G</t>
  </si>
  <si>
    <t>909B0105G</t>
  </si>
  <si>
    <t>909B0405G</t>
  </si>
  <si>
    <t>910A0105G</t>
  </si>
  <si>
    <t>910B0105G</t>
  </si>
  <si>
    <t>923C0205M</t>
  </si>
  <si>
    <t>928A0105G</t>
  </si>
  <si>
    <t>928B0105G</t>
  </si>
  <si>
    <t>929B0105G</t>
  </si>
  <si>
    <t>930A01056</t>
  </si>
  <si>
    <t>930A0205M</t>
  </si>
  <si>
    <t>IC0151TA</t>
  </si>
  <si>
    <t>923C0105G</t>
  </si>
  <si>
    <t>IC30934PZ</t>
  </si>
  <si>
    <t>IC30792PD</t>
  </si>
  <si>
    <t>IC30812PC</t>
  </si>
  <si>
    <t xml:space="preserve"> IC30652CD</t>
  </si>
  <si>
    <t>IC30642LT</t>
  </si>
  <si>
    <t>IC30822NS</t>
  </si>
  <si>
    <t>IC30602PS</t>
  </si>
  <si>
    <t>IC30622LT</t>
  </si>
  <si>
    <t>IC30982PD</t>
  </si>
  <si>
    <t>MI54006CO</t>
  </si>
  <si>
    <t>YANGZI GUARDA CHUVAS SORTIDOS 14,99</t>
  </si>
  <si>
    <t>00HKDD301</t>
  </si>
  <si>
    <t>00HKDU300</t>
  </si>
  <si>
    <t>00HKDU301</t>
  </si>
  <si>
    <t>GATOS 1,99</t>
  </si>
  <si>
    <t>SEM TROCA 2,99</t>
  </si>
  <si>
    <t>SEM TROCA 1,99</t>
  </si>
  <si>
    <t>3,99</t>
  </si>
  <si>
    <t>NC14033</t>
  </si>
  <si>
    <t>F186</t>
  </si>
  <si>
    <t>MF 10034 LX28 GRANDE</t>
  </si>
  <si>
    <t>MF 10031 LX28 GRANDE</t>
  </si>
  <si>
    <t xml:space="preserve"> MF 10036 LX28 GRANDE</t>
  </si>
  <si>
    <t xml:space="preserve"> MF 10041 LX28 GRANDE</t>
  </si>
  <si>
    <t>510146 CAMPO</t>
  </si>
  <si>
    <t>510147 ATLET C/COST</t>
  </si>
  <si>
    <t>510148 SOCIETY</t>
  </si>
  <si>
    <t>4105657 CAMPO KV32</t>
  </si>
  <si>
    <t>4106110 FTU SALAO KV</t>
  </si>
  <si>
    <t>4107685 F.SALAO</t>
  </si>
  <si>
    <t>BB110947</t>
  </si>
  <si>
    <t>BB110935</t>
  </si>
  <si>
    <t>CB110871</t>
  </si>
  <si>
    <t>CB110870</t>
  </si>
  <si>
    <t>CB110859</t>
  </si>
  <si>
    <t>CB110842</t>
  </si>
  <si>
    <t>CB110841</t>
  </si>
  <si>
    <t>CB110831</t>
  </si>
  <si>
    <t>CB110816</t>
  </si>
  <si>
    <t>CB110819</t>
  </si>
  <si>
    <t>MS028</t>
  </si>
  <si>
    <t>SB110971</t>
  </si>
  <si>
    <t>SB110973</t>
  </si>
  <si>
    <t>HKGL102</t>
  </si>
  <si>
    <t>HKGL101</t>
  </si>
  <si>
    <t>HKGL103</t>
  </si>
  <si>
    <t>HKGL100</t>
  </si>
  <si>
    <t>SHGI103</t>
  </si>
  <si>
    <t>HKOU202</t>
  </si>
  <si>
    <t>SB10-0629</t>
  </si>
  <si>
    <t>M.088</t>
  </si>
  <si>
    <t>SB10-0336</t>
  </si>
  <si>
    <t>SB10-0579</t>
  </si>
  <si>
    <t>MS082/82</t>
  </si>
  <si>
    <t>MS224</t>
  </si>
  <si>
    <t>MS248</t>
  </si>
  <si>
    <t>MS237</t>
  </si>
  <si>
    <t>MS232</t>
  </si>
  <si>
    <t>MS227</t>
  </si>
  <si>
    <t>MS247</t>
  </si>
  <si>
    <t>MS184</t>
  </si>
  <si>
    <t>MS241</t>
  </si>
  <si>
    <t>MS246</t>
  </si>
  <si>
    <t>MS231</t>
  </si>
  <si>
    <t>MS226</t>
  </si>
  <si>
    <t>MS215</t>
  </si>
  <si>
    <t>EP705</t>
  </si>
  <si>
    <t>MS233</t>
  </si>
  <si>
    <t>MS238</t>
  </si>
  <si>
    <t>MS305</t>
  </si>
  <si>
    <t>MS304</t>
  </si>
  <si>
    <t>HKOU200</t>
  </si>
  <si>
    <t>MS264</t>
  </si>
  <si>
    <t>MS276</t>
  </si>
  <si>
    <t>MS281</t>
  </si>
  <si>
    <t>MS236</t>
  </si>
  <si>
    <t>MS228</t>
  </si>
  <si>
    <t>HBVT20404</t>
  </si>
  <si>
    <t>HYOV20701</t>
  </si>
  <si>
    <t>HBVT20401</t>
  </si>
  <si>
    <t>HSPO4218</t>
  </si>
  <si>
    <t>HSPO4213</t>
  </si>
  <si>
    <t>HSPO4212</t>
  </si>
  <si>
    <t>HYOV20703</t>
  </si>
  <si>
    <t>SB10-0581</t>
  </si>
  <si>
    <t>IS0511PS</t>
  </si>
  <si>
    <t>SB111079</t>
  </si>
  <si>
    <t>SB11-1054</t>
  </si>
  <si>
    <t>SB11-1056</t>
  </si>
  <si>
    <t>SB11-1058</t>
  </si>
  <si>
    <t>SB11-1041</t>
  </si>
  <si>
    <t>SB11-0984</t>
  </si>
  <si>
    <t>SB111023</t>
  </si>
  <si>
    <t>SB11-1044</t>
  </si>
  <si>
    <t>SUNCOAST</t>
  </si>
  <si>
    <t>BORBOLETA GRANDE</t>
  </si>
  <si>
    <t>BRATZ</t>
  </si>
  <si>
    <t>SUPER18</t>
  </si>
  <si>
    <t>SUPER 18</t>
  </si>
  <si>
    <t>CB11-0857</t>
  </si>
  <si>
    <t>CB11-0860</t>
  </si>
  <si>
    <t>CB11-0882</t>
  </si>
  <si>
    <t>CB11-0811</t>
  </si>
  <si>
    <t>CB11-0801</t>
  </si>
  <si>
    <t>CB11-0804</t>
  </si>
  <si>
    <t>MS416</t>
  </si>
  <si>
    <t>MS328</t>
  </si>
  <si>
    <t>MS315</t>
  </si>
  <si>
    <t>MS312</t>
  </si>
  <si>
    <t>SA060</t>
  </si>
  <si>
    <t>SA061</t>
  </si>
  <si>
    <t>BB110939</t>
  </si>
  <si>
    <t>BB110951</t>
  </si>
  <si>
    <t>BB110959</t>
  </si>
  <si>
    <t>BB110967</t>
  </si>
  <si>
    <t>CB110814</t>
  </si>
  <si>
    <t>CB110822</t>
  </si>
  <si>
    <t>CB110828</t>
  </si>
  <si>
    <t>CB110853</t>
  </si>
  <si>
    <t>CB110856</t>
  </si>
  <si>
    <t>CB110882</t>
  </si>
  <si>
    <t>BB110955</t>
  </si>
  <si>
    <t>SB111040</t>
  </si>
  <si>
    <t>MS370</t>
  </si>
  <si>
    <t>MS319</t>
  </si>
  <si>
    <t>MS314</t>
  </si>
  <si>
    <t>IC131</t>
  </si>
  <si>
    <t>IS0092</t>
  </si>
  <si>
    <t>IC0040</t>
  </si>
  <si>
    <t>IS042</t>
  </si>
  <si>
    <t>T9D106</t>
  </si>
  <si>
    <t>HPZ503</t>
  </si>
  <si>
    <t>HKPZ501</t>
  </si>
  <si>
    <t>HKSX303</t>
  </si>
  <si>
    <t>HKSX302</t>
  </si>
  <si>
    <t>SHGI104</t>
  </si>
  <si>
    <t>HKCC304</t>
  </si>
  <si>
    <t>HKOV205</t>
  </si>
  <si>
    <t>GONA104</t>
  </si>
  <si>
    <t>MS346</t>
  </si>
  <si>
    <t>MS371</t>
  </si>
  <si>
    <t>MP001A</t>
  </si>
  <si>
    <t>MP001B</t>
  </si>
  <si>
    <t>MP001C</t>
  </si>
  <si>
    <t>MP001D</t>
  </si>
  <si>
    <t>MP001E</t>
  </si>
  <si>
    <t>IS283</t>
  </si>
  <si>
    <t>MS311</t>
  </si>
  <si>
    <t>MS317</t>
  </si>
  <si>
    <t>IS0254</t>
  </si>
  <si>
    <t>27726 PET SHOP</t>
  </si>
  <si>
    <t>IS0183</t>
  </si>
  <si>
    <t>IC0251</t>
  </si>
  <si>
    <t>IC0132</t>
  </si>
  <si>
    <t>ET255</t>
  </si>
  <si>
    <t>ET0073</t>
  </si>
  <si>
    <t>IS0313</t>
  </si>
  <si>
    <t>ET0314</t>
  </si>
  <si>
    <t>IC0301</t>
  </si>
  <si>
    <t>IS0302</t>
  </si>
  <si>
    <t>ET0304</t>
  </si>
  <si>
    <t>IC0291</t>
  </si>
  <si>
    <t>IS0292</t>
  </si>
  <si>
    <t>IS0293</t>
  </si>
  <si>
    <t>ET0294</t>
  </si>
  <si>
    <t>32311 LANCH.CARROS</t>
  </si>
  <si>
    <t>34711 MOCH.CARROS</t>
  </si>
  <si>
    <t>32011MOCH CARROS GRD</t>
  </si>
  <si>
    <t>27511MOCH CARROS GRD</t>
  </si>
  <si>
    <t>29511 LANCH.CARROS</t>
  </si>
  <si>
    <t>26711 ESTOJO CARROS</t>
  </si>
  <si>
    <t>34715 MOCH.C.BEN10</t>
  </si>
  <si>
    <t>32314 LANCH.BEN 10</t>
  </si>
  <si>
    <t>32214 MOCH.BEN 10</t>
  </si>
  <si>
    <t>32215 M.GRDE BEN10</t>
  </si>
  <si>
    <t>31015 LANCH.BEN10</t>
  </si>
  <si>
    <t>29115 ESTOJO BEN 10</t>
  </si>
  <si>
    <t>31815 LANCH.BEN 10</t>
  </si>
  <si>
    <t>27515 MOCH.BEN 10</t>
  </si>
  <si>
    <t>HKPZ 503 HELLO K.MOC</t>
  </si>
  <si>
    <t>BM06A</t>
  </si>
  <si>
    <t>BM03A</t>
  </si>
  <si>
    <t>BM02</t>
  </si>
  <si>
    <t>BM08A</t>
  </si>
  <si>
    <t>BM07B</t>
  </si>
  <si>
    <t>BF13</t>
  </si>
  <si>
    <t>BF03A</t>
  </si>
  <si>
    <t>BF10A</t>
  </si>
  <si>
    <t>BF08</t>
  </si>
  <si>
    <t>BF17A</t>
  </si>
  <si>
    <t>BF16B</t>
  </si>
  <si>
    <t>SB11-1055</t>
  </si>
  <si>
    <t>SB11-1053</t>
  </si>
  <si>
    <t>IS 222</t>
  </si>
  <si>
    <t>IS 0152</t>
  </si>
  <si>
    <t>IS 212</t>
  </si>
  <si>
    <t>ICMT 202</t>
  </si>
  <si>
    <t>ICMT 200</t>
  </si>
  <si>
    <t>Y 8106</t>
  </si>
  <si>
    <t>YAN 606</t>
  </si>
  <si>
    <t>YAN 607</t>
  </si>
  <si>
    <t>SB110986</t>
  </si>
  <si>
    <t>SB110983</t>
  </si>
  <si>
    <t>SB110976</t>
  </si>
  <si>
    <t>SB111062</t>
  </si>
  <si>
    <t>SB111067</t>
  </si>
  <si>
    <t>SB111095</t>
  </si>
  <si>
    <t>SB111047</t>
  </si>
  <si>
    <t>SB111037</t>
  </si>
  <si>
    <t>SB110990</t>
  </si>
  <si>
    <t>SB111069</t>
  </si>
  <si>
    <t>SB111017</t>
  </si>
  <si>
    <t>SB111028</t>
  </si>
  <si>
    <t>SB111022</t>
  </si>
  <si>
    <t>IS 0303</t>
  </si>
  <si>
    <t>CB 121205</t>
  </si>
  <si>
    <t>CB 121211</t>
  </si>
  <si>
    <t>CB 121220</t>
  </si>
  <si>
    <t>CB 121227</t>
  </si>
  <si>
    <t>CB 121243</t>
  </si>
  <si>
    <t>CB 121261</t>
  </si>
  <si>
    <t>CB 121289</t>
  </si>
  <si>
    <t>CB 121296</t>
  </si>
  <si>
    <t>MMCH 302</t>
  </si>
  <si>
    <t>XGAC 203</t>
  </si>
  <si>
    <t>XGFL 303</t>
  </si>
  <si>
    <t>GOCR 303</t>
  </si>
  <si>
    <t>ERTI 303</t>
  </si>
  <si>
    <t>ERFE 303</t>
  </si>
  <si>
    <t>GOTI 303</t>
  </si>
  <si>
    <t>GOGU 303</t>
  </si>
  <si>
    <t>SB121350</t>
  </si>
  <si>
    <t>SB121404</t>
  </si>
  <si>
    <t>SB121408</t>
  </si>
  <si>
    <t>SB121351</t>
  </si>
  <si>
    <t>MS269</t>
  </si>
  <si>
    <t>IS0030</t>
  </si>
  <si>
    <t>IC0342</t>
  </si>
  <si>
    <t>MS417</t>
  </si>
  <si>
    <t>IS0211</t>
  </si>
  <si>
    <t>MS384</t>
  </si>
  <si>
    <t>MS268</t>
  </si>
  <si>
    <t>JV107</t>
  </si>
  <si>
    <t>MS366</t>
  </si>
  <si>
    <t>BF7973</t>
  </si>
  <si>
    <t>BF 7953</t>
  </si>
  <si>
    <t>BF7964</t>
  </si>
  <si>
    <t>GOCR 300</t>
  </si>
  <si>
    <t>MS 540 LT</t>
  </si>
  <si>
    <t>MS 281</t>
  </si>
  <si>
    <t>MS 425 CO</t>
  </si>
  <si>
    <t>MS 456 LX</t>
  </si>
  <si>
    <t>MS 448 LX</t>
  </si>
  <si>
    <t>MS 433 CO</t>
  </si>
  <si>
    <t>MS 438 CO</t>
  </si>
  <si>
    <t>MS 450 LX</t>
  </si>
  <si>
    <t>MS 447 LX</t>
  </si>
  <si>
    <t>MS 454 LX</t>
  </si>
  <si>
    <t>IS 0531 CR</t>
  </si>
  <si>
    <t>MS 415 LE</t>
  </si>
  <si>
    <t>MS 436</t>
  </si>
  <si>
    <t>MS 440 CO</t>
  </si>
  <si>
    <t>PP 961</t>
  </si>
  <si>
    <t>SB12 1381</t>
  </si>
  <si>
    <t>B12 1366</t>
  </si>
  <si>
    <t>SB12 1346</t>
  </si>
  <si>
    <t>SB12 1351</t>
  </si>
  <si>
    <t>SB12 1349</t>
  </si>
  <si>
    <t>SB12 1391</t>
  </si>
  <si>
    <t>SB12 1393</t>
  </si>
  <si>
    <t>SB12 1395</t>
  </si>
  <si>
    <t>SB12 1399</t>
  </si>
  <si>
    <t>IS0161</t>
  </si>
  <si>
    <t>IS214</t>
  </si>
  <si>
    <t>MS323</t>
  </si>
  <si>
    <t>MS367</t>
  </si>
  <si>
    <t>SB121390</t>
  </si>
  <si>
    <t>SB121406</t>
  </si>
  <si>
    <t>SB121346</t>
  </si>
  <si>
    <t>SB121349</t>
  </si>
  <si>
    <t>SB121366</t>
  </si>
  <si>
    <t>SB121381</t>
  </si>
  <si>
    <t>SB121391</t>
  </si>
  <si>
    <t>SB121393</t>
  </si>
  <si>
    <t>SB121395</t>
  </si>
  <si>
    <t>SB121399</t>
  </si>
  <si>
    <t>SB121394</t>
  </si>
  <si>
    <t>SB121400</t>
  </si>
  <si>
    <t>STOO305</t>
  </si>
  <si>
    <t>STOO306</t>
  </si>
  <si>
    <t>STOO307</t>
  </si>
  <si>
    <t>MS398</t>
  </si>
  <si>
    <t>STOO308</t>
  </si>
  <si>
    <t>MS399</t>
  </si>
  <si>
    <t>STOO300</t>
  </si>
  <si>
    <t>MS512</t>
  </si>
  <si>
    <t>STOO302</t>
  </si>
  <si>
    <t>MS279</t>
  </si>
  <si>
    <t>STOO303</t>
  </si>
  <si>
    <t>MS420LE</t>
  </si>
  <si>
    <t>STOO304</t>
  </si>
  <si>
    <t>CHTE12101</t>
  </si>
  <si>
    <t>CHTE12103</t>
  </si>
  <si>
    <t>MS391L</t>
  </si>
  <si>
    <t>MS547NS</t>
  </si>
  <si>
    <t>MS550NS</t>
  </si>
  <si>
    <t>MS479AD</t>
  </si>
  <si>
    <t>MS395NW</t>
  </si>
  <si>
    <t>XGFL301</t>
  </si>
  <si>
    <t>XGST301</t>
  </si>
  <si>
    <t>XGST302</t>
  </si>
  <si>
    <t>RBOL54008/20</t>
  </si>
  <si>
    <t>RBOL54008/24</t>
  </si>
  <si>
    <t>RGAR 53904</t>
  </si>
  <si>
    <t>NLAK55701</t>
  </si>
  <si>
    <t>NLAK55703</t>
  </si>
  <si>
    <t>MCHK19906</t>
  </si>
  <si>
    <t>MFIR53102</t>
  </si>
  <si>
    <t>MWOR23303</t>
  </si>
  <si>
    <t>JTIN21101</t>
  </si>
  <si>
    <t>MCHK19904</t>
  </si>
  <si>
    <t>NBUL55801</t>
  </si>
  <si>
    <t>NBUL55803</t>
  </si>
  <si>
    <t>HBUT20401</t>
  </si>
  <si>
    <t>HBUT20404</t>
  </si>
  <si>
    <t>HYOU20704</t>
  </si>
  <si>
    <t>HBUT20405</t>
  </si>
  <si>
    <t>JFLO25002</t>
  </si>
  <si>
    <t>HYOU20705</t>
  </si>
  <si>
    <t>JRID19202</t>
  </si>
  <si>
    <t>MBAL20101</t>
  </si>
  <si>
    <t>HFLO25002</t>
  </si>
  <si>
    <t>MS 45008LX</t>
  </si>
  <si>
    <t>MS 539FC</t>
  </si>
  <si>
    <t>MS 45019LX</t>
  </si>
  <si>
    <t>MS 45023LX</t>
  </si>
  <si>
    <t>EP 104</t>
  </si>
  <si>
    <t>MS 45022LX</t>
  </si>
  <si>
    <t>MJ 48025AD</t>
  </si>
  <si>
    <t>MC 1256 / 1017</t>
  </si>
  <si>
    <t>MC 1254 / A 323</t>
  </si>
  <si>
    <t>MB 3201 / 0819</t>
  </si>
  <si>
    <t>AS 3106</t>
  </si>
  <si>
    <t>ML 1201 / 6104</t>
  </si>
  <si>
    <t>ML 1200 / A 555</t>
  </si>
  <si>
    <t>ML 1265 / 600 D</t>
  </si>
  <si>
    <t>MJ 48034 NO</t>
  </si>
  <si>
    <t>MNS 51504 AD</t>
  </si>
  <si>
    <t>MS 284 N W</t>
  </si>
  <si>
    <t>MN 51516 NS</t>
  </si>
  <si>
    <t>MN 51527 CB</t>
  </si>
  <si>
    <t>MN 51528 CB</t>
  </si>
  <si>
    <t>MS 45120 LX</t>
  </si>
  <si>
    <t>MS 45134 RN</t>
  </si>
  <si>
    <t>MS 45135 RN</t>
  </si>
  <si>
    <t>MJ 48077 RN</t>
  </si>
  <si>
    <t>MJ 48079 RN</t>
  </si>
  <si>
    <t>MJ 48078 RN</t>
  </si>
  <si>
    <t>EP 106 N W</t>
  </si>
  <si>
    <t>MN 51520 AD</t>
  </si>
  <si>
    <t>MJ 48057 AD</t>
  </si>
  <si>
    <t>MJ 48047 SN</t>
  </si>
  <si>
    <t>MJ 8038 CB/MJ48038 C</t>
  </si>
  <si>
    <t>48033 AD</t>
  </si>
  <si>
    <t>48031 AD</t>
  </si>
  <si>
    <t>45121 LX</t>
  </si>
  <si>
    <t>5151 AD</t>
  </si>
  <si>
    <t>51501 GM</t>
  </si>
  <si>
    <t>IS 30553 PS</t>
  </si>
  <si>
    <t>MS 45076 LX</t>
  </si>
  <si>
    <t>MS 45132 RN</t>
  </si>
  <si>
    <t>MS 45136 RN</t>
  </si>
  <si>
    <t>MN 51513</t>
  </si>
  <si>
    <t>AX 114</t>
  </si>
  <si>
    <t>MS 45155</t>
  </si>
  <si>
    <t>MF 4288</t>
  </si>
  <si>
    <t>MS 45077 LX</t>
  </si>
  <si>
    <t>MC 1252</t>
  </si>
  <si>
    <t>MS 45187 LX</t>
  </si>
  <si>
    <t>MF 4270</t>
  </si>
  <si>
    <t>MS 45119 LX</t>
  </si>
  <si>
    <t>BPG 2043</t>
  </si>
  <si>
    <t>MS48095AD</t>
  </si>
  <si>
    <t>MJ48104AD</t>
  </si>
  <si>
    <t>MJ 48089 AD</t>
  </si>
  <si>
    <t>MJ 48095 AD</t>
  </si>
  <si>
    <t>MJ 48098</t>
  </si>
  <si>
    <t>IC 30792 PD</t>
  </si>
  <si>
    <t>IS 30791 PD</t>
  </si>
  <si>
    <t>IC 30672 PS</t>
  </si>
  <si>
    <t>IS 30671 PS</t>
  </si>
  <si>
    <t>IC 30842 PE</t>
  </si>
  <si>
    <t>IS 30841 PE</t>
  </si>
  <si>
    <t>IC 30602 PS</t>
  </si>
  <si>
    <t>IS 30601 PS</t>
  </si>
  <si>
    <t>IC 30692 TK</t>
  </si>
  <si>
    <t>IS 30691 TK</t>
  </si>
  <si>
    <t>IC 30782 GM</t>
  </si>
  <si>
    <t>IS 30781 GM</t>
  </si>
  <si>
    <t>IC 30742 SM</t>
  </si>
  <si>
    <t>IS 30741 SM</t>
  </si>
  <si>
    <t>IC 30832 SM</t>
  </si>
  <si>
    <t>IS 30831 SM</t>
  </si>
  <si>
    <t>OIAC4004</t>
  </si>
  <si>
    <t>BPG3183</t>
  </si>
  <si>
    <t>BGP3193</t>
  </si>
  <si>
    <t>BPG3173/3153</t>
  </si>
  <si>
    <t>BPG3214</t>
  </si>
  <si>
    <t>BPG2083</t>
  </si>
  <si>
    <t>BPG2123</t>
  </si>
  <si>
    <t>BPG2113</t>
  </si>
  <si>
    <t>BPG2063/2073</t>
  </si>
  <si>
    <t>BPG2192</t>
  </si>
  <si>
    <t>BPG3192</t>
  </si>
  <si>
    <t>MJ48112</t>
  </si>
  <si>
    <t>MS45232GF</t>
  </si>
  <si>
    <t>MJ48119PS</t>
  </si>
  <si>
    <t>MS45230GF</t>
  </si>
  <si>
    <t>MS45234UP</t>
  </si>
  <si>
    <t>MJ48139UP</t>
  </si>
  <si>
    <t>MS45195LX</t>
  </si>
  <si>
    <t>MJ48097AD</t>
  </si>
  <si>
    <t>MJ48077RN</t>
  </si>
  <si>
    <t>MJ48083RN</t>
  </si>
  <si>
    <t>MJ48128RN</t>
  </si>
  <si>
    <t>MS45222RN</t>
  </si>
  <si>
    <t>MJ48143</t>
  </si>
  <si>
    <t>MS45239UP</t>
  </si>
  <si>
    <t>MJ48105AD</t>
  </si>
  <si>
    <t>MJ48103AD</t>
  </si>
  <si>
    <t>IS30891PS</t>
  </si>
  <si>
    <t>MS45189LX</t>
  </si>
  <si>
    <t>IS30901RC</t>
  </si>
  <si>
    <t>MN51507AD</t>
  </si>
  <si>
    <t>IS30791</t>
  </si>
  <si>
    <t>MJ48098AD</t>
  </si>
  <si>
    <t>BPD32273</t>
  </si>
  <si>
    <t>BPD33253</t>
  </si>
  <si>
    <t>BPD23233</t>
  </si>
  <si>
    <t>BPD23193</t>
  </si>
  <si>
    <t>BPG30282</t>
  </si>
  <si>
    <t>BPG30403</t>
  </si>
  <si>
    <t>BPA01424</t>
  </si>
  <si>
    <t>BPG30292</t>
  </si>
  <si>
    <t>BPG30283</t>
  </si>
  <si>
    <t>BPD31233</t>
  </si>
  <si>
    <t>BPE21203</t>
  </si>
  <si>
    <t>BPE31273</t>
  </si>
  <si>
    <t>BPG31274</t>
  </si>
  <si>
    <t>MJ48078RN</t>
  </si>
  <si>
    <t>MJ48070RN</t>
  </si>
  <si>
    <t>MJ48102AD</t>
  </si>
  <si>
    <t>MJ48126RN</t>
  </si>
  <si>
    <t>MN51521AD</t>
  </si>
  <si>
    <t>MS45218RN</t>
  </si>
  <si>
    <t>MS45327RN</t>
  </si>
  <si>
    <t>MJ48171AD</t>
  </si>
  <si>
    <t>MS45288LX</t>
  </si>
  <si>
    <t>IC31441SB</t>
  </si>
  <si>
    <t>LA31445SB</t>
  </si>
  <si>
    <t>IC31452SB</t>
  </si>
  <si>
    <t>IS31451SB</t>
  </si>
  <si>
    <t>LA31455SB</t>
  </si>
  <si>
    <t>BPG3193</t>
  </si>
  <si>
    <t>MN51516NS</t>
  </si>
  <si>
    <t>MS45132RN</t>
  </si>
  <si>
    <t>BPA01415</t>
  </si>
  <si>
    <t>BPA01416</t>
  </si>
  <si>
    <t>BPA01418</t>
  </si>
  <si>
    <t>BPA01420</t>
  </si>
  <si>
    <t>BPA01421</t>
  </si>
  <si>
    <t>BPD22254</t>
  </si>
  <si>
    <t>BPD22253</t>
  </si>
  <si>
    <t>BPE21244</t>
  </si>
  <si>
    <t>BPE21194</t>
  </si>
  <si>
    <t>BPE21193</t>
  </si>
  <si>
    <t>BPD23244</t>
  </si>
  <si>
    <t>BPD23243</t>
  </si>
  <si>
    <t>BPD23234</t>
  </si>
  <si>
    <t>BPD22264</t>
  </si>
  <si>
    <t>BPD22263</t>
  </si>
  <si>
    <t>MS45243LX</t>
  </si>
  <si>
    <t>MS45278LX</t>
  </si>
  <si>
    <t>MJ48143SN</t>
  </si>
  <si>
    <t>BPG3031</t>
  </si>
  <si>
    <t>BPG3242</t>
  </si>
  <si>
    <t>BPG3132</t>
  </si>
  <si>
    <t>BPG2121</t>
  </si>
  <si>
    <t>BPG3141</t>
  </si>
  <si>
    <t>BKJ065</t>
  </si>
  <si>
    <t>BPG20183</t>
  </si>
  <si>
    <t>BPG20263</t>
  </si>
  <si>
    <t>BPG2112</t>
  </si>
  <si>
    <t>BPG30333</t>
  </si>
  <si>
    <t>BPG30433</t>
  </si>
  <si>
    <t>BPG20313</t>
  </si>
  <si>
    <t>BPG20283</t>
  </si>
  <si>
    <t>BPA01425</t>
  </si>
  <si>
    <t>BPA01434</t>
  </si>
  <si>
    <t>M2510</t>
  </si>
  <si>
    <t>MC2513/MC2620C</t>
  </si>
  <si>
    <t>M2568M</t>
  </si>
  <si>
    <t>MC2571</t>
  </si>
  <si>
    <t>M2552</t>
  </si>
  <si>
    <t>MC2555</t>
  </si>
  <si>
    <t>BPA01436</t>
  </si>
  <si>
    <t>BPA01437</t>
  </si>
  <si>
    <t>BPA01440</t>
  </si>
  <si>
    <t>BPA01441</t>
  </si>
  <si>
    <t>BPA01438</t>
  </si>
  <si>
    <t>BPA01442</t>
  </si>
  <si>
    <t>BPA01443</t>
  </si>
  <si>
    <t>BPD23246</t>
  </si>
  <si>
    <t>BPD33414</t>
  </si>
  <si>
    <t>BPD33413</t>
  </si>
  <si>
    <t>BPD22344</t>
  </si>
  <si>
    <t>BPD22343</t>
  </si>
  <si>
    <t>BPD22334</t>
  </si>
  <si>
    <t>BPD22333</t>
  </si>
  <si>
    <t>BPD32274</t>
  </si>
  <si>
    <t>BPD32264</t>
  </si>
  <si>
    <t>BPD32384</t>
  </si>
  <si>
    <t>BPD32383</t>
  </si>
  <si>
    <t>BPD32374</t>
  </si>
  <si>
    <t>BPD32373</t>
  </si>
  <si>
    <t>BPD21294</t>
  </si>
  <si>
    <t>BPD21293</t>
  </si>
  <si>
    <t>BPD21304</t>
  </si>
  <si>
    <t>BPD21303</t>
  </si>
  <si>
    <t>BPD21302</t>
  </si>
  <si>
    <t>BPD31204</t>
  </si>
  <si>
    <t>BPD31203</t>
  </si>
  <si>
    <t>BPD31344</t>
  </si>
  <si>
    <t>BPD31343</t>
  </si>
  <si>
    <t>BPD31334</t>
  </si>
  <si>
    <t>BPD31333</t>
  </si>
  <si>
    <t>BPE21204</t>
  </si>
  <si>
    <t>BPE20274</t>
  </si>
  <si>
    <t>BPE20273</t>
  </si>
  <si>
    <t>BPE31244</t>
  </si>
  <si>
    <t>BPE31243</t>
  </si>
  <si>
    <t>BPE30314</t>
  </si>
  <si>
    <t>BPE30313</t>
  </si>
  <si>
    <t>BPD33404</t>
  </si>
  <si>
    <t>BPD33403</t>
  </si>
  <si>
    <t>BPD33424</t>
  </si>
  <si>
    <t>duplicidade 33423</t>
  </si>
  <si>
    <t>BPD23374</t>
  </si>
  <si>
    <t>BPD23373</t>
  </si>
  <si>
    <t>IC31785NS</t>
  </si>
  <si>
    <t>IS31781NS</t>
  </si>
  <si>
    <t>IC31652PR</t>
  </si>
  <si>
    <t>IS31651PR</t>
  </si>
  <si>
    <t>IC31807SB</t>
  </si>
  <si>
    <t>IS31801SB</t>
  </si>
  <si>
    <t>IC31682SM</t>
  </si>
  <si>
    <t>IS31681SM</t>
  </si>
  <si>
    <t>IS31501MT</t>
  </si>
  <si>
    <t>IC31502MT</t>
  </si>
  <si>
    <t>IS31611DG</t>
  </si>
  <si>
    <t>IC31612DG</t>
  </si>
  <si>
    <t>MJ48302RN</t>
  </si>
  <si>
    <t>MS45412RN</t>
  </si>
  <si>
    <t>MJ48299RN</t>
  </si>
  <si>
    <t>MJ48301RN</t>
  </si>
  <si>
    <t>MJ48287AD/97</t>
  </si>
  <si>
    <t>MJ48289AD</t>
  </si>
  <si>
    <t>MS45397PE</t>
  </si>
  <si>
    <t>MS45399SN</t>
  </si>
  <si>
    <t>MS45404CR</t>
  </si>
  <si>
    <t>MS45394UP</t>
  </si>
  <si>
    <t>IC31665PE</t>
  </si>
  <si>
    <t>IS31661PE</t>
  </si>
  <si>
    <t>IS31741CR</t>
  </si>
  <si>
    <t>IC31712PD</t>
  </si>
  <si>
    <t>IS31711PD</t>
  </si>
  <si>
    <t>IC31672CV</t>
  </si>
  <si>
    <t>IS31671CV</t>
  </si>
  <si>
    <t>IC31702PS</t>
  </si>
  <si>
    <t>IS31701PS</t>
  </si>
  <si>
    <t>IC31482PS</t>
  </si>
  <si>
    <t>IS31481PS</t>
  </si>
  <si>
    <t>IC31512FA</t>
  </si>
  <si>
    <t>IS31511FA</t>
  </si>
  <si>
    <t>IC31472CD</t>
  </si>
  <si>
    <t>IS31471CD</t>
  </si>
  <si>
    <t>IC31622CD</t>
  </si>
  <si>
    <t>IS31621CD</t>
  </si>
  <si>
    <t>IS31561DK</t>
  </si>
  <si>
    <t>IC31541PE</t>
  </si>
  <si>
    <t>IC31891SW</t>
  </si>
  <si>
    <t>IS31892SW</t>
  </si>
  <si>
    <t>IC31532KT</t>
  </si>
  <si>
    <t>IS31531KT</t>
  </si>
  <si>
    <t>MJ48279AD</t>
  </si>
  <si>
    <t>MJ48292AD</t>
  </si>
  <si>
    <t>MJ48308CV</t>
  </si>
  <si>
    <t>MJ48303RN</t>
  </si>
  <si>
    <t>MN51569RN</t>
  </si>
  <si>
    <t>MN51569PK</t>
  </si>
  <si>
    <t>B500</t>
  </si>
  <si>
    <t>MC2001WT</t>
  </si>
  <si>
    <t>MC2000WT</t>
  </si>
  <si>
    <t>MC2002WT</t>
  </si>
  <si>
    <t>WTM8L</t>
  </si>
  <si>
    <t>M8E/F</t>
  </si>
  <si>
    <t>BPA01413</t>
  </si>
  <si>
    <t>BPE31224</t>
  </si>
  <si>
    <t>BPG20552</t>
  </si>
  <si>
    <t>BPG20462</t>
  </si>
  <si>
    <t>BPD33423/33</t>
  </si>
  <si>
    <t>BPG30422/52</t>
  </si>
  <si>
    <t>BPG30423</t>
  </si>
  <si>
    <t>BPG20452</t>
  </si>
  <si>
    <t>BPA01414</t>
  </si>
  <si>
    <t>BPU30221</t>
  </si>
  <si>
    <t>BPD23503</t>
  </si>
  <si>
    <t>BPD32493</t>
  </si>
  <si>
    <t>BPG30892</t>
  </si>
  <si>
    <t>BPG21063</t>
  </si>
  <si>
    <t>BGP20882</t>
  </si>
  <si>
    <t>BPG31103</t>
  </si>
  <si>
    <t>BPA01474 AZX</t>
  </si>
  <si>
    <t>BPG20912</t>
  </si>
  <si>
    <t>BPG20512</t>
  </si>
  <si>
    <t>GYRAMUNDO</t>
  </si>
  <si>
    <t>LAR00351</t>
  </si>
  <si>
    <t>LAR00504</t>
  </si>
  <si>
    <t>LAR00395</t>
  </si>
  <si>
    <t>NASSER</t>
  </si>
  <si>
    <t>LAR00503</t>
  </si>
  <si>
    <t>COL00504</t>
  </si>
  <si>
    <t>LAR00460</t>
  </si>
  <si>
    <t>COL00317</t>
  </si>
  <si>
    <t>DRAO</t>
  </si>
  <si>
    <t>CLJ00033</t>
  </si>
  <si>
    <t>LUZ</t>
  </si>
  <si>
    <t>LAR00511</t>
  </si>
  <si>
    <t>COL00079</t>
  </si>
  <si>
    <t>LAR00394</t>
  </si>
  <si>
    <t>CLJ00406</t>
  </si>
  <si>
    <t>CLJ00398</t>
  </si>
  <si>
    <t>CLJ00436</t>
  </si>
  <si>
    <t>CLJ00090</t>
  </si>
  <si>
    <t>0585/MEIA LUA</t>
  </si>
  <si>
    <t>0584/FRANJA COM COUR</t>
  </si>
  <si>
    <t>0582/PEDRA</t>
  </si>
  <si>
    <t>0580/FRANJA</t>
  </si>
  <si>
    <t>0581/3 CORRENTES</t>
  </si>
  <si>
    <t>0586/PENA</t>
  </si>
  <si>
    <t>926094-1</t>
  </si>
  <si>
    <t>MAX MEIA LUA</t>
  </si>
  <si>
    <t>MAX CANUDILHO</t>
  </si>
  <si>
    <t>MAX ALIANÇA</t>
  </si>
  <si>
    <t>MAX FRANNJAS</t>
  </si>
  <si>
    <t>PINGENTES CHAVES</t>
  </si>
  <si>
    <t>PINGENTES CHIFRES</t>
  </si>
  <si>
    <t>PINGENTE PENAS</t>
  </si>
  <si>
    <t>SPIKE DUPLO</t>
  </si>
  <si>
    <t>FLOR E CHAVE</t>
  </si>
  <si>
    <t>TREVOS</t>
  </si>
  <si>
    <t>CANUDILHO</t>
  </si>
  <si>
    <t>ANEL</t>
  </si>
  <si>
    <t>MAX COLAR DET VERDE</t>
  </si>
  <si>
    <t>MAX COLAR</t>
  </si>
  <si>
    <t>MAX COLAR FRANJAS</t>
  </si>
  <si>
    <t>BBS00327-29</t>
  </si>
  <si>
    <t>STRASS M</t>
  </si>
  <si>
    <t>BBS00327-19</t>
  </si>
  <si>
    <t>BRI00386</t>
  </si>
  <si>
    <t>BBS00578</t>
  </si>
  <si>
    <t>BBS00327</t>
  </si>
  <si>
    <t>BBS00016</t>
  </si>
  <si>
    <t>BBS00562</t>
  </si>
  <si>
    <t>BBS00356</t>
  </si>
  <si>
    <t>BLS00028</t>
  </si>
  <si>
    <t>BLJ00249</t>
  </si>
  <si>
    <t>BLJ00196</t>
  </si>
  <si>
    <t>BLJ00211</t>
  </si>
  <si>
    <t>BLJ00086</t>
  </si>
  <si>
    <t>ACRILICA</t>
  </si>
  <si>
    <t>METRASS</t>
  </si>
  <si>
    <t>PUL00986</t>
  </si>
  <si>
    <t>PUL00004</t>
  </si>
  <si>
    <t>PUL00982</t>
  </si>
  <si>
    <t>PUL00994</t>
  </si>
  <si>
    <t>PUL00447</t>
  </si>
  <si>
    <t>PUL00856</t>
  </si>
  <si>
    <t>PUL01028</t>
  </si>
  <si>
    <t>PLJ00017</t>
  </si>
  <si>
    <t>PLJ00153</t>
  </si>
  <si>
    <t>PLJ00415</t>
  </si>
  <si>
    <t>PLJ00395</t>
  </si>
  <si>
    <t>PLS00395</t>
  </si>
  <si>
    <t>PLJ00402</t>
  </si>
  <si>
    <t>PLJ00312</t>
  </si>
  <si>
    <t>PLJ00183</t>
  </si>
  <si>
    <t>PAPEL</t>
  </si>
  <si>
    <t>PLASTICO TAM - P</t>
  </si>
  <si>
    <t>PLASTICO TAM.-G</t>
  </si>
  <si>
    <t>SACOLA PLASTICA  BRANCA</t>
  </si>
  <si>
    <t>2918B</t>
  </si>
  <si>
    <t>2876B</t>
  </si>
  <si>
    <t>4737/4766</t>
  </si>
  <si>
    <t>2950/BEBE</t>
  </si>
  <si>
    <t>5015/PRETO</t>
  </si>
  <si>
    <t>5015/CARAMELO</t>
  </si>
  <si>
    <t>5015/BORDO</t>
  </si>
  <si>
    <t>31F</t>
  </si>
  <si>
    <t>50148P</t>
  </si>
  <si>
    <t>A100061</t>
  </si>
  <si>
    <t>6538CB</t>
  </si>
  <si>
    <t>6777CB</t>
  </si>
  <si>
    <t>6362PB/75091</t>
  </si>
  <si>
    <t>6286PB/76897</t>
  </si>
  <si>
    <t>6527CB/74838</t>
  </si>
  <si>
    <t>6413CB/74864</t>
  </si>
  <si>
    <t>5661/5698</t>
  </si>
  <si>
    <t>8652GVBBF</t>
  </si>
  <si>
    <t>8473GVBB</t>
  </si>
  <si>
    <t>7273CB</t>
  </si>
  <si>
    <t>8112CFB</t>
  </si>
  <si>
    <t>2481L7</t>
  </si>
  <si>
    <t>91088/BEBE</t>
  </si>
  <si>
    <t>91087/BEBE</t>
  </si>
  <si>
    <t>5014/BEBE</t>
  </si>
  <si>
    <t>5012/BEBE</t>
  </si>
  <si>
    <t>5015/BEBE</t>
  </si>
  <si>
    <t>5011/BEBE</t>
  </si>
  <si>
    <t>2909B</t>
  </si>
  <si>
    <t>2846B</t>
  </si>
  <si>
    <t>9947B</t>
  </si>
  <si>
    <t>3026/BEBE</t>
  </si>
  <si>
    <t>3070/BEBE</t>
  </si>
  <si>
    <t>3034/BEBE</t>
  </si>
  <si>
    <t>2987/BEBE</t>
  </si>
  <si>
    <t>BOJP4004</t>
  </si>
  <si>
    <t>1167/QB3303</t>
  </si>
  <si>
    <t>BS398</t>
  </si>
  <si>
    <t>BS392</t>
  </si>
  <si>
    <t>BS391</t>
  </si>
  <si>
    <t>A100044</t>
  </si>
  <si>
    <t>A100058</t>
  </si>
  <si>
    <t>BS-118</t>
  </si>
  <si>
    <t>BS-117</t>
  </si>
  <si>
    <t>BS-227</t>
  </si>
  <si>
    <t>BS226</t>
  </si>
  <si>
    <t>BS220</t>
  </si>
  <si>
    <t>BS120</t>
  </si>
  <si>
    <t>BS228</t>
  </si>
  <si>
    <t>BS221</t>
  </si>
  <si>
    <t>BS140</t>
  </si>
  <si>
    <t>BS123</t>
  </si>
  <si>
    <t>863/QB2701/5801</t>
  </si>
  <si>
    <t>865/QB2703/5703</t>
  </si>
  <si>
    <t>MK505</t>
  </si>
  <si>
    <t>MK501</t>
  </si>
  <si>
    <t>MK504</t>
  </si>
  <si>
    <t>BS280</t>
  </si>
  <si>
    <t>D90107</t>
  </si>
  <si>
    <t>D90105</t>
  </si>
  <si>
    <t>BS122</t>
  </si>
  <si>
    <t>BS225</t>
  </si>
  <si>
    <t>100/CARECA</t>
  </si>
  <si>
    <t>200/CAPUZ</t>
  </si>
  <si>
    <t>A100026</t>
  </si>
  <si>
    <t>A100024</t>
  </si>
  <si>
    <t>A100025</t>
  </si>
  <si>
    <t>5864PB</t>
  </si>
  <si>
    <t>6314CFB</t>
  </si>
  <si>
    <t>6322PB</t>
  </si>
  <si>
    <t>14443PRB</t>
  </si>
  <si>
    <t>14198PRB</t>
  </si>
  <si>
    <t>10537PB</t>
  </si>
  <si>
    <t>BS149</t>
  </si>
  <si>
    <t>BS189</t>
  </si>
  <si>
    <t>BS191</t>
  </si>
  <si>
    <t>BS176</t>
  </si>
  <si>
    <t>55039P</t>
  </si>
  <si>
    <t>BS321</t>
  </si>
  <si>
    <t>BS310</t>
  </si>
  <si>
    <t>2724/BEBE</t>
  </si>
  <si>
    <t>5143/CARAMELO</t>
  </si>
  <si>
    <t>5143/BORDO</t>
  </si>
  <si>
    <t>5143/PRETO</t>
  </si>
  <si>
    <t>5036/BORDO</t>
  </si>
  <si>
    <t>5036/PRETO</t>
  </si>
  <si>
    <t>5036/CARAMELO</t>
  </si>
  <si>
    <t>100458/459/460/461</t>
  </si>
  <si>
    <t>A100043</t>
  </si>
  <si>
    <t>A100035</t>
  </si>
  <si>
    <t>1968/1997</t>
  </si>
  <si>
    <t>1971/1972</t>
  </si>
  <si>
    <t>1955/1882/1883</t>
  </si>
  <si>
    <t>BASICO LISO</t>
  </si>
  <si>
    <t>1974/1981</t>
  </si>
  <si>
    <t>BS420</t>
  </si>
  <si>
    <t>BS419</t>
  </si>
  <si>
    <t>MK211</t>
  </si>
  <si>
    <t>2905B</t>
  </si>
  <si>
    <t>42095/12095</t>
  </si>
  <si>
    <t>MK208</t>
  </si>
  <si>
    <t>MK209</t>
  </si>
  <si>
    <t>MK210</t>
  </si>
  <si>
    <t>1044P</t>
  </si>
  <si>
    <t>1043P</t>
  </si>
  <si>
    <t>1136P</t>
  </si>
  <si>
    <t>1128P</t>
  </si>
  <si>
    <t>1137P</t>
  </si>
  <si>
    <t>1130P</t>
  </si>
  <si>
    <t>1132P</t>
  </si>
  <si>
    <t>BS264</t>
  </si>
  <si>
    <t>BS136</t>
  </si>
  <si>
    <t>BS354</t>
  </si>
  <si>
    <t>BS330</t>
  </si>
  <si>
    <t>S53</t>
  </si>
  <si>
    <t>793/XJX01</t>
  </si>
  <si>
    <t>1344/217B</t>
  </si>
  <si>
    <t>BS356</t>
  </si>
  <si>
    <t>BS352</t>
  </si>
  <si>
    <t>BS390</t>
  </si>
  <si>
    <t>BS370</t>
  </si>
  <si>
    <t>BS733</t>
  </si>
  <si>
    <t>A200041</t>
  </si>
  <si>
    <t>A200037</t>
  </si>
  <si>
    <t>A200011</t>
  </si>
  <si>
    <t>1054P</t>
  </si>
  <si>
    <t>1140P</t>
  </si>
  <si>
    <t>1141P</t>
  </si>
  <si>
    <t>1185/89</t>
  </si>
  <si>
    <t>400477/BB</t>
  </si>
  <si>
    <t>2557/BEBE</t>
  </si>
  <si>
    <t>BS057/XYY1330</t>
  </si>
  <si>
    <t>1053P</t>
  </si>
  <si>
    <t>1144P</t>
  </si>
  <si>
    <t>1142P</t>
  </si>
  <si>
    <t>1145P</t>
  </si>
  <si>
    <t>889/QB3203</t>
  </si>
  <si>
    <t>BS344</t>
  </si>
  <si>
    <t>MK105</t>
  </si>
  <si>
    <t>MK104</t>
  </si>
  <si>
    <t>MK106</t>
  </si>
  <si>
    <t>QB6103/6203</t>
  </si>
  <si>
    <t>QB6104</t>
  </si>
  <si>
    <t>SORTIDAS BEBE</t>
  </si>
  <si>
    <t>BA7687</t>
  </si>
  <si>
    <t>A200026</t>
  </si>
  <si>
    <t>XYY1397</t>
  </si>
  <si>
    <t>XYY1398</t>
  </si>
  <si>
    <t>2801/2821</t>
  </si>
  <si>
    <t>XU6423</t>
  </si>
  <si>
    <t>A200046</t>
  </si>
  <si>
    <t>A200050</t>
  </si>
  <si>
    <t>1994/1996</t>
  </si>
  <si>
    <t>1220/1224/1225</t>
  </si>
  <si>
    <t>1718/1223</t>
  </si>
  <si>
    <t>I20</t>
  </si>
  <si>
    <t>INF</t>
  </si>
  <si>
    <t>96G</t>
  </si>
  <si>
    <t>Y17GH</t>
  </si>
  <si>
    <t>374I</t>
  </si>
  <si>
    <t>SHIRT041B</t>
  </si>
  <si>
    <t>2636/CARAMELO</t>
  </si>
  <si>
    <t>2636/PRETA</t>
  </si>
  <si>
    <t>2882I</t>
  </si>
  <si>
    <t>5022/PRETO</t>
  </si>
  <si>
    <t>5022/CARAMELO</t>
  </si>
  <si>
    <t>5022/BORDO</t>
  </si>
  <si>
    <t>VINHO INF</t>
  </si>
  <si>
    <t>MARROM</t>
  </si>
  <si>
    <t>Y1803</t>
  </si>
  <si>
    <t>Y1804</t>
  </si>
  <si>
    <t>SP0103/0109</t>
  </si>
  <si>
    <t>SP0106/SP084</t>
  </si>
  <si>
    <t>BS131</t>
  </si>
  <si>
    <t>BS134</t>
  </si>
  <si>
    <t>BS135</t>
  </si>
  <si>
    <t>Y1810</t>
  </si>
  <si>
    <t>Y1809</t>
  </si>
  <si>
    <t>A100064</t>
  </si>
  <si>
    <t>A100060</t>
  </si>
  <si>
    <t>6526GVFI</t>
  </si>
  <si>
    <t>6188CI</t>
  </si>
  <si>
    <t>6539CI</t>
  </si>
  <si>
    <t>6536GVFI</t>
  </si>
  <si>
    <t>6727GVFI</t>
  </si>
  <si>
    <t>6649PI</t>
  </si>
  <si>
    <t>6695PIBL</t>
  </si>
  <si>
    <t>6259CI</t>
  </si>
  <si>
    <t>7281CI</t>
  </si>
  <si>
    <t>14020026/SORTIDAS</t>
  </si>
  <si>
    <t>7490GVFI</t>
  </si>
  <si>
    <t>SM0062</t>
  </si>
  <si>
    <t>SM0059</t>
  </si>
  <si>
    <t>SM0061</t>
  </si>
  <si>
    <t>7491CFI</t>
  </si>
  <si>
    <t>1009/1008</t>
  </si>
  <si>
    <t>6540CI</t>
  </si>
  <si>
    <t>6620CI</t>
  </si>
  <si>
    <t>6407GVCI</t>
  </si>
  <si>
    <t>7587GVI</t>
  </si>
  <si>
    <t>7449GVFI</t>
  </si>
  <si>
    <t>7207CFI</t>
  </si>
  <si>
    <t>5975B</t>
  </si>
  <si>
    <t>5941A</t>
  </si>
  <si>
    <t>5943A</t>
  </si>
  <si>
    <t>8593CFBIT</t>
  </si>
  <si>
    <t>7046GVCI</t>
  </si>
  <si>
    <t>8594GV</t>
  </si>
  <si>
    <t>8795GV</t>
  </si>
  <si>
    <t>8806CI</t>
  </si>
  <si>
    <t>7583CF</t>
  </si>
  <si>
    <t>8881CI</t>
  </si>
  <si>
    <t>2541L08</t>
  </si>
  <si>
    <t>2516L09</t>
  </si>
  <si>
    <t>IOCF1020</t>
  </si>
  <si>
    <t>7214C</t>
  </si>
  <si>
    <t>74020004/07/10</t>
  </si>
  <si>
    <t>86010001/9/11/26</t>
  </si>
  <si>
    <t>86010004/24/25</t>
  </si>
  <si>
    <t>91202/91516</t>
  </si>
  <si>
    <t>91203/91517</t>
  </si>
  <si>
    <t>11287CI</t>
  </si>
  <si>
    <t>10308CI</t>
  </si>
  <si>
    <t>11393CI</t>
  </si>
  <si>
    <t>11063GVBLI</t>
  </si>
  <si>
    <t>12153CI</t>
  </si>
  <si>
    <t>11284GVFI</t>
  </si>
  <si>
    <t>11402GVI</t>
  </si>
  <si>
    <t>11777CI</t>
  </si>
  <si>
    <t>12109CI</t>
  </si>
  <si>
    <t>99030005/008</t>
  </si>
  <si>
    <t>99030001/02</t>
  </si>
  <si>
    <t>74020052/54</t>
  </si>
  <si>
    <t>BYS4016</t>
  </si>
  <si>
    <t>BYS3013</t>
  </si>
  <si>
    <t>SHIRT04B</t>
  </si>
  <si>
    <t>12498Pl</t>
  </si>
  <si>
    <t>12544Cl</t>
  </si>
  <si>
    <t>12284Cl</t>
  </si>
  <si>
    <t>11402GVl</t>
  </si>
  <si>
    <t>12283Cl</t>
  </si>
  <si>
    <t>12925CI</t>
  </si>
  <si>
    <t>11047CRI</t>
  </si>
  <si>
    <t>9363GVI</t>
  </si>
  <si>
    <t>8864gvbl</t>
  </si>
  <si>
    <t>9336GVI</t>
  </si>
  <si>
    <t>12548CFI</t>
  </si>
  <si>
    <t>13280BLI</t>
  </si>
  <si>
    <t>13281GV</t>
  </si>
  <si>
    <t>5014/INF</t>
  </si>
  <si>
    <t>5012/INF</t>
  </si>
  <si>
    <t>5015/INF</t>
  </si>
  <si>
    <t>5011/INF</t>
  </si>
  <si>
    <t>Y1004</t>
  </si>
  <si>
    <t>Y1402</t>
  </si>
  <si>
    <t>Y1401</t>
  </si>
  <si>
    <t>Y1002</t>
  </si>
  <si>
    <t>Y1003</t>
  </si>
  <si>
    <t>PV27</t>
  </si>
  <si>
    <t>PV29</t>
  </si>
  <si>
    <t>INF LISA</t>
  </si>
  <si>
    <t>INF TRABALHADA</t>
  </si>
  <si>
    <t>14072CRI</t>
  </si>
  <si>
    <t>13469CI</t>
  </si>
  <si>
    <t>13949CIR</t>
  </si>
  <si>
    <t>LED</t>
  </si>
  <si>
    <t>1348/213I</t>
  </si>
  <si>
    <t>14179CI</t>
  </si>
  <si>
    <t>13455CI</t>
  </si>
  <si>
    <t>14281CI</t>
  </si>
  <si>
    <t>2910I</t>
  </si>
  <si>
    <t>2886I</t>
  </si>
  <si>
    <t>2860I</t>
  </si>
  <si>
    <t>2847I</t>
  </si>
  <si>
    <t>2855I</t>
  </si>
  <si>
    <t>4738I</t>
  </si>
  <si>
    <t>Y1404</t>
  </si>
  <si>
    <t>Y1012</t>
  </si>
  <si>
    <t>P30020</t>
  </si>
  <si>
    <t>P30066</t>
  </si>
  <si>
    <t>PS30067</t>
  </si>
  <si>
    <t>P30019</t>
  </si>
  <si>
    <t>D30480</t>
  </si>
  <si>
    <t>PV23</t>
  </si>
  <si>
    <t>BS151</t>
  </si>
  <si>
    <t>3071/INF</t>
  </si>
  <si>
    <t>3029/INF</t>
  </si>
  <si>
    <t>3027/INF</t>
  </si>
  <si>
    <t>3018/INF</t>
  </si>
  <si>
    <t>Y1010</t>
  </si>
  <si>
    <t>Y1015</t>
  </si>
  <si>
    <t>16533CI</t>
  </si>
  <si>
    <t>Y1017</t>
  </si>
  <si>
    <t>Y1018</t>
  </si>
  <si>
    <t>17083CJ</t>
  </si>
  <si>
    <t>17163CSRI</t>
  </si>
  <si>
    <t>529-1</t>
  </si>
  <si>
    <t>INFANTIL</t>
  </si>
  <si>
    <t>IOJN3010B</t>
  </si>
  <si>
    <t>IOJP4013</t>
  </si>
  <si>
    <t>1379/603/605/606</t>
  </si>
  <si>
    <t>1340/203I</t>
  </si>
  <si>
    <t>1168/QB49/01</t>
  </si>
  <si>
    <t>1188/QB4107I</t>
  </si>
  <si>
    <t>BS374</t>
  </si>
  <si>
    <t>BS393</t>
  </si>
  <si>
    <t>BS369</t>
  </si>
  <si>
    <t>Y1806</t>
  </si>
  <si>
    <t>1000142/1001189</t>
  </si>
  <si>
    <t>A100016</t>
  </si>
  <si>
    <t>A100012</t>
  </si>
  <si>
    <t>A100055</t>
  </si>
  <si>
    <t>BT0065</t>
  </si>
  <si>
    <t>DM0153</t>
  </si>
  <si>
    <t>PP0085</t>
  </si>
  <si>
    <t>PP0186</t>
  </si>
  <si>
    <t>BT0063</t>
  </si>
  <si>
    <t>CT0114</t>
  </si>
  <si>
    <t>CT0111</t>
  </si>
  <si>
    <t>PP0089</t>
  </si>
  <si>
    <t>155/150</t>
  </si>
  <si>
    <t>B1203</t>
  </si>
  <si>
    <t>1262/QB5402/5502/QB6402</t>
  </si>
  <si>
    <t>1264/QB5404/5504/6404</t>
  </si>
  <si>
    <t>BS367</t>
  </si>
  <si>
    <t>MK603</t>
  </si>
  <si>
    <t>MK601</t>
  </si>
  <si>
    <t>MK602</t>
  </si>
  <si>
    <t>QB6401</t>
  </si>
  <si>
    <t>D90110</t>
  </si>
  <si>
    <t>D90098</t>
  </si>
  <si>
    <t>150/CARECA</t>
  </si>
  <si>
    <t>250/CAPUZ</t>
  </si>
  <si>
    <t>A100032</t>
  </si>
  <si>
    <t>A10028</t>
  </si>
  <si>
    <t>A10030</t>
  </si>
  <si>
    <t>A10031</t>
  </si>
  <si>
    <t>A100028</t>
  </si>
  <si>
    <t>A100023</t>
  </si>
  <si>
    <t>BS379</t>
  </si>
  <si>
    <t>6541PI</t>
  </si>
  <si>
    <t>BLP2968/80/2682</t>
  </si>
  <si>
    <t>BLP2683/93</t>
  </si>
  <si>
    <t>BLP2694/2970</t>
  </si>
  <si>
    <t>7611PI</t>
  </si>
  <si>
    <t>7071PI</t>
  </si>
  <si>
    <t>7989PIBL</t>
  </si>
  <si>
    <t>5445I/5945</t>
  </si>
  <si>
    <t>5944A</t>
  </si>
  <si>
    <t>8805PBLI</t>
  </si>
  <si>
    <t>8813PBLIT</t>
  </si>
  <si>
    <t>8507PI</t>
  </si>
  <si>
    <t>8412PIQ</t>
  </si>
  <si>
    <t>8969P</t>
  </si>
  <si>
    <t>9614P</t>
  </si>
  <si>
    <t>12102PI</t>
  </si>
  <si>
    <t>12103PI</t>
  </si>
  <si>
    <t>12105PI</t>
  </si>
  <si>
    <t>10522/10537</t>
  </si>
  <si>
    <t>BLP2974</t>
  </si>
  <si>
    <t>BLP2964</t>
  </si>
  <si>
    <t>BLP2976</t>
  </si>
  <si>
    <t>BLP2696</t>
  </si>
  <si>
    <t>BLP2686</t>
  </si>
  <si>
    <t>BLP2695</t>
  </si>
  <si>
    <t>BLP2682</t>
  </si>
  <si>
    <t>BLP2689</t>
  </si>
  <si>
    <t>Y1601</t>
  </si>
  <si>
    <t>Y1602</t>
  </si>
  <si>
    <t>12460Pl</t>
  </si>
  <si>
    <t>12767Pl</t>
  </si>
  <si>
    <t>13289PI</t>
  </si>
  <si>
    <t>Y1603</t>
  </si>
  <si>
    <t>Y1604</t>
  </si>
  <si>
    <t>BS-176</t>
  </si>
  <si>
    <t>13725PI</t>
  </si>
  <si>
    <t>14048PI</t>
  </si>
  <si>
    <t>14021PI</t>
  </si>
  <si>
    <t>10522PI/10539</t>
  </si>
  <si>
    <t>14026PI</t>
  </si>
  <si>
    <t>14020PI</t>
  </si>
  <si>
    <t>13905PRI</t>
  </si>
  <si>
    <t>16221PI</t>
  </si>
  <si>
    <t>Y1605</t>
  </si>
  <si>
    <t>17024PRI</t>
  </si>
  <si>
    <t>BIYD01/02</t>
  </si>
  <si>
    <t>BB005B2/BBO10B4</t>
  </si>
  <si>
    <t>BB011B5/BB002B1</t>
  </si>
  <si>
    <t>112G</t>
  </si>
  <si>
    <t>25054P</t>
  </si>
  <si>
    <t>BS307</t>
  </si>
  <si>
    <t>4437/39</t>
  </si>
  <si>
    <t>BS312</t>
  </si>
  <si>
    <t>B18I</t>
  </si>
  <si>
    <t>2981/INF</t>
  </si>
  <si>
    <t>2628/CARAMELO</t>
  </si>
  <si>
    <t>2628/BORDO</t>
  </si>
  <si>
    <t>14176BMI</t>
  </si>
  <si>
    <t>16093BMI</t>
  </si>
  <si>
    <t>5039/PRETO</t>
  </si>
  <si>
    <t>5039/CARAMELO</t>
  </si>
  <si>
    <t>5039/BORDO</t>
  </si>
  <si>
    <t>9864INF</t>
  </si>
  <si>
    <t>2065INF</t>
  </si>
  <si>
    <t>691/ESTAMPADA</t>
  </si>
  <si>
    <t>BS272</t>
  </si>
  <si>
    <t>100478/479</t>
  </si>
  <si>
    <t>BS358</t>
  </si>
  <si>
    <t>ME1701</t>
  </si>
  <si>
    <t>BS245</t>
  </si>
  <si>
    <t>RB03</t>
  </si>
  <si>
    <t>BS247</t>
  </si>
  <si>
    <t>INF OXFORD</t>
  </si>
  <si>
    <t>INF MICROFIBRA</t>
  </si>
  <si>
    <t>A100042</t>
  </si>
  <si>
    <t>BS418</t>
  </si>
  <si>
    <t>BS423</t>
  </si>
  <si>
    <t>BS417</t>
  </si>
  <si>
    <t>BS415</t>
  </si>
  <si>
    <t>1100P</t>
  </si>
  <si>
    <t>10480-15</t>
  </si>
  <si>
    <t>10490-15</t>
  </si>
  <si>
    <t>1522/1523</t>
  </si>
  <si>
    <t>1020/1348</t>
  </si>
  <si>
    <t>A20029</t>
  </si>
  <si>
    <t>030/6116</t>
  </si>
  <si>
    <t>1008 INF</t>
  </si>
  <si>
    <t>13070308 INF</t>
  </si>
  <si>
    <t>13070310 INF</t>
  </si>
  <si>
    <t>1070P</t>
  </si>
  <si>
    <t>1058P</t>
  </si>
  <si>
    <t>1164P</t>
  </si>
  <si>
    <t>1156P</t>
  </si>
  <si>
    <t>1159P</t>
  </si>
  <si>
    <t>1166P</t>
  </si>
  <si>
    <t>1148P</t>
  </si>
  <si>
    <t>1154P</t>
  </si>
  <si>
    <t>1163P</t>
  </si>
  <si>
    <t>1151P</t>
  </si>
  <si>
    <t>10415-15</t>
  </si>
  <si>
    <t>10435-15</t>
  </si>
  <si>
    <t>392INF</t>
  </si>
  <si>
    <t>B297</t>
  </si>
  <si>
    <t>I181</t>
  </si>
  <si>
    <t>B178</t>
  </si>
  <si>
    <t>I188</t>
  </si>
  <si>
    <t>BS268</t>
  </si>
  <si>
    <t>BS349</t>
  </si>
  <si>
    <t>BS348</t>
  </si>
  <si>
    <t>2930I</t>
  </si>
  <si>
    <t>2908I</t>
  </si>
  <si>
    <t>P30025</t>
  </si>
  <si>
    <t>P30026</t>
  </si>
  <si>
    <t>D30467</t>
  </si>
  <si>
    <t>BS409</t>
  </si>
  <si>
    <t>BS408</t>
  </si>
  <si>
    <t>R1233</t>
  </si>
  <si>
    <t>BS098</t>
  </si>
  <si>
    <t>BS399</t>
  </si>
  <si>
    <t>BS400</t>
  </si>
  <si>
    <t>BS405</t>
  </si>
  <si>
    <t>S63</t>
  </si>
  <si>
    <t>IAJP5008</t>
  </si>
  <si>
    <t>S033</t>
  </si>
  <si>
    <t>S057</t>
  </si>
  <si>
    <t>3616A</t>
  </si>
  <si>
    <t>3616C</t>
  </si>
  <si>
    <t>1900C</t>
  </si>
  <si>
    <t>IAJP4016</t>
  </si>
  <si>
    <t>IAJP8007</t>
  </si>
  <si>
    <t>IAJP4002</t>
  </si>
  <si>
    <t>IAJP2002</t>
  </si>
  <si>
    <t>8300/9172</t>
  </si>
  <si>
    <t>152/COLMEIA</t>
  </si>
  <si>
    <t>MA002</t>
  </si>
  <si>
    <t>MA005</t>
  </si>
  <si>
    <t>MA08</t>
  </si>
  <si>
    <t>BS267</t>
  </si>
  <si>
    <t>XS01FI</t>
  </si>
  <si>
    <t>XJ02FI</t>
  </si>
  <si>
    <t>1000462/463/465/</t>
  </si>
  <si>
    <t>154/INF</t>
  </si>
  <si>
    <t>796/XJX04I</t>
  </si>
  <si>
    <t>1336/205I</t>
  </si>
  <si>
    <t>1345/217I</t>
  </si>
  <si>
    <t>795/XJX03I</t>
  </si>
  <si>
    <t>797/XJX05I</t>
  </si>
  <si>
    <t>BS353</t>
  </si>
  <si>
    <t>BS229</t>
  </si>
  <si>
    <t>BS230</t>
  </si>
  <si>
    <t>A200043</t>
  </si>
  <si>
    <t>A200007</t>
  </si>
  <si>
    <t>A200023</t>
  </si>
  <si>
    <t>A200001</t>
  </si>
  <si>
    <t>A200009</t>
  </si>
  <si>
    <t>A200014</t>
  </si>
  <si>
    <t>A20013</t>
  </si>
  <si>
    <t>A200036</t>
  </si>
  <si>
    <t>A20038</t>
  </si>
  <si>
    <t>BS355</t>
  </si>
  <si>
    <t>BS232</t>
  </si>
  <si>
    <t>1071P</t>
  </si>
  <si>
    <t>1074P</t>
  </si>
  <si>
    <t>05070505/08070505</t>
  </si>
  <si>
    <t>1168P</t>
  </si>
  <si>
    <t>05070695 INF</t>
  </si>
  <si>
    <t>I193</t>
  </si>
  <si>
    <t>400477/INF</t>
  </si>
  <si>
    <t>807-1</t>
  </si>
  <si>
    <t>Q2068/2065</t>
  </si>
  <si>
    <t>BS145</t>
  </si>
  <si>
    <t>BS112</t>
  </si>
  <si>
    <t>A008</t>
  </si>
  <si>
    <t>A0011</t>
  </si>
  <si>
    <t>05070802/INF</t>
  </si>
  <si>
    <t>05070783/INF</t>
  </si>
  <si>
    <t>A0007</t>
  </si>
  <si>
    <t>MA012</t>
  </si>
  <si>
    <t>MA0150</t>
  </si>
  <si>
    <t>05070831/INF</t>
  </si>
  <si>
    <t>05070821/INF</t>
  </si>
  <si>
    <t>9643/INF</t>
  </si>
  <si>
    <t>P80004</t>
  </si>
  <si>
    <t>06070270/XADREZ</t>
  </si>
  <si>
    <t>1072P</t>
  </si>
  <si>
    <t>G1103/1104</t>
  </si>
  <si>
    <t>884/QB3102/6002</t>
  </si>
  <si>
    <t>886/QB3104/6004</t>
  </si>
  <si>
    <t>BS346</t>
  </si>
  <si>
    <t>BS347</t>
  </si>
  <si>
    <t>MK202</t>
  </si>
  <si>
    <t>MK203</t>
  </si>
  <si>
    <t>MK201</t>
  </si>
  <si>
    <t>BS339</t>
  </si>
  <si>
    <t>BS337</t>
  </si>
  <si>
    <t>BS340</t>
  </si>
  <si>
    <t>BS199</t>
  </si>
  <si>
    <t>SORTIDAS INF</t>
  </si>
  <si>
    <t>A200027</t>
  </si>
  <si>
    <t>XYY1298</t>
  </si>
  <si>
    <t>MA048</t>
  </si>
  <si>
    <t>MA0130</t>
  </si>
  <si>
    <t>MA001</t>
  </si>
  <si>
    <t>MA006</t>
  </si>
  <si>
    <t>BS328</t>
  </si>
  <si>
    <t>2973/INF</t>
  </si>
  <si>
    <t>BS412</t>
  </si>
  <si>
    <t>15070210/INF</t>
  </si>
  <si>
    <t>1002/1340</t>
  </si>
  <si>
    <t>A200045</t>
  </si>
  <si>
    <t>A200048</t>
  </si>
  <si>
    <t>56050004/44331</t>
  </si>
  <si>
    <t>56020002/43353</t>
  </si>
  <si>
    <t>52030072/43424</t>
  </si>
  <si>
    <t>56040022/44344</t>
  </si>
  <si>
    <t>56040023/44789</t>
  </si>
  <si>
    <t>82070002/43596</t>
  </si>
  <si>
    <t>56050010/44959</t>
  </si>
  <si>
    <t>56050003/44327</t>
  </si>
  <si>
    <t>56030008/44859</t>
  </si>
  <si>
    <t>56040012/43101</t>
  </si>
  <si>
    <t>56040018/44224</t>
  </si>
  <si>
    <t>886/902/BLACK</t>
  </si>
  <si>
    <t>52150001/47658</t>
  </si>
  <si>
    <t>56040018/44225</t>
  </si>
  <si>
    <t>56030009 ORDEM 47616</t>
  </si>
  <si>
    <t>56030021 ORDEM 49696</t>
  </si>
  <si>
    <t>56040050 ORDEM 49345</t>
  </si>
  <si>
    <t>56050025 ORDEM 48326</t>
  </si>
  <si>
    <t>56030012 ORDEM 48590</t>
  </si>
  <si>
    <t>56030016 ORDEM 48902</t>
  </si>
  <si>
    <t>56050020 ORDEM 47583</t>
  </si>
  <si>
    <t>56030010 ORDEM47629</t>
  </si>
  <si>
    <t>56040056/50368</t>
  </si>
  <si>
    <t>56030033/51919</t>
  </si>
  <si>
    <t>56040048/49209</t>
  </si>
  <si>
    <t>56020010/51780</t>
  </si>
  <si>
    <t>56030009/47615</t>
  </si>
  <si>
    <t>56020012/51807</t>
  </si>
  <si>
    <t>56030026/50251</t>
  </si>
  <si>
    <t>CALCA TACTEL</t>
  </si>
  <si>
    <t>1578/SEM CINTO</t>
  </si>
  <si>
    <t>56060035/57269</t>
  </si>
  <si>
    <t>56020045/58289</t>
  </si>
  <si>
    <t>56020042/58026</t>
  </si>
  <si>
    <t>56060027/57121</t>
  </si>
  <si>
    <t>56020058/59946</t>
  </si>
  <si>
    <t>56030069/60548</t>
  </si>
  <si>
    <t>56040067/60230</t>
  </si>
  <si>
    <t>56020055/59917</t>
  </si>
  <si>
    <t>56020065/61583</t>
  </si>
  <si>
    <t>56030083/62779</t>
  </si>
  <si>
    <t>60360/59887</t>
  </si>
  <si>
    <t>56020053/59132</t>
  </si>
  <si>
    <t>56020050/58336</t>
  </si>
  <si>
    <t>56060066/63539</t>
  </si>
  <si>
    <t>56060060/63482</t>
  </si>
  <si>
    <t>56030129/66480</t>
  </si>
  <si>
    <t>56030098/65055</t>
  </si>
  <si>
    <t>56030086/64064</t>
  </si>
  <si>
    <t>56030115/66170</t>
  </si>
  <si>
    <t>56030072/60774</t>
  </si>
  <si>
    <t>56030061/60359</t>
  </si>
  <si>
    <t>56030161/68692</t>
  </si>
  <si>
    <t>56030100/65068</t>
  </si>
  <si>
    <t>56030156/68103</t>
  </si>
  <si>
    <t>56040094/69414</t>
  </si>
  <si>
    <t>56040078/68054</t>
  </si>
  <si>
    <t>56030060/60358</t>
  </si>
  <si>
    <t>65065/65070</t>
  </si>
  <si>
    <t>56040091/69052</t>
  </si>
  <si>
    <t>68653/68693</t>
  </si>
  <si>
    <t>56030146/67504</t>
  </si>
  <si>
    <t>JUV</t>
  </si>
  <si>
    <t>J218</t>
  </si>
  <si>
    <t>56040072/66611</t>
  </si>
  <si>
    <t>56060088/68002</t>
  </si>
  <si>
    <t>56040092/69053</t>
  </si>
  <si>
    <t>56050033/71935</t>
  </si>
  <si>
    <t>9119/72440</t>
  </si>
  <si>
    <t>08062888/71934</t>
  </si>
  <si>
    <t>20233/81237</t>
  </si>
  <si>
    <t>40104P</t>
  </si>
  <si>
    <t>24351/85965</t>
  </si>
  <si>
    <t>25910/89404</t>
  </si>
  <si>
    <t>23008/84305</t>
  </si>
  <si>
    <t>25998/89608</t>
  </si>
  <si>
    <t>25828/89208/26450/90938</t>
  </si>
  <si>
    <t>92704/27125</t>
  </si>
  <si>
    <t>89289/25863</t>
  </si>
  <si>
    <t>89208/25828</t>
  </si>
  <si>
    <t>89472/25950</t>
  </si>
  <si>
    <t>89404/25910/89403/89405</t>
  </si>
  <si>
    <t>86674/24744/89385</t>
  </si>
  <si>
    <t>SARUEL BRANCA</t>
  </si>
  <si>
    <t>112104/117907</t>
  </si>
  <si>
    <t>37622/118778</t>
  </si>
  <si>
    <t>2622J/CARAMELO</t>
  </si>
  <si>
    <t>2622J/PRETO</t>
  </si>
  <si>
    <t>4018/PRETO</t>
  </si>
  <si>
    <t>4018/CARAMELO</t>
  </si>
  <si>
    <t>37225/11836/119330/119320</t>
  </si>
  <si>
    <t>4018/VERDE</t>
  </si>
  <si>
    <t>4018/VINHO</t>
  </si>
  <si>
    <t>36940/117642/37814/119092</t>
  </si>
  <si>
    <t>42886/132062</t>
  </si>
  <si>
    <t>38723/121294</t>
  </si>
  <si>
    <t>37932/119410/39097/122166</t>
  </si>
  <si>
    <t>39252/122672</t>
  </si>
  <si>
    <t>37934/119414</t>
  </si>
  <si>
    <t>37959/119475</t>
  </si>
  <si>
    <t>2428/PRETO</t>
  </si>
  <si>
    <t>2428/BORDO</t>
  </si>
  <si>
    <t>119321/119351/37901</t>
  </si>
  <si>
    <t>5021/PRETO</t>
  </si>
  <si>
    <t>5021/BORDO</t>
  </si>
  <si>
    <t>5021/CARAMELO</t>
  </si>
  <si>
    <t>40200P</t>
  </si>
  <si>
    <t>144600/142531/143145</t>
  </si>
  <si>
    <t>142703/142701</t>
  </si>
  <si>
    <t>1405/1406</t>
  </si>
  <si>
    <t>2035/2038</t>
  </si>
  <si>
    <t>Y3806</t>
  </si>
  <si>
    <t>Y3807</t>
  </si>
  <si>
    <t>SP085</t>
  </si>
  <si>
    <t>SP0110/SP0107</t>
  </si>
  <si>
    <t>SP0124</t>
  </si>
  <si>
    <t>BS366</t>
  </si>
  <si>
    <t>MASC JUV</t>
  </si>
  <si>
    <t>Y3815</t>
  </si>
  <si>
    <t>Y3816</t>
  </si>
  <si>
    <t>A100065</t>
  </si>
  <si>
    <t>350031/35010031</t>
  </si>
  <si>
    <t>7021GVJ</t>
  </si>
  <si>
    <t>6132CFJ/7022CFJ</t>
  </si>
  <si>
    <t>31/141</t>
  </si>
  <si>
    <t>02/215</t>
  </si>
  <si>
    <t>01/85/209</t>
  </si>
  <si>
    <t>6845CFJ</t>
  </si>
  <si>
    <t>6846CFJ</t>
  </si>
  <si>
    <t>7279CJ</t>
  </si>
  <si>
    <t>FDM</t>
  </si>
  <si>
    <t>CITY/SORTIDAS</t>
  </si>
  <si>
    <t>30010694/0706/0707</t>
  </si>
  <si>
    <t>30010695/0696/0705</t>
  </si>
  <si>
    <t>ST05</t>
  </si>
  <si>
    <t>ST03</t>
  </si>
  <si>
    <t>301/304</t>
  </si>
  <si>
    <t>7146GVJ</t>
  </si>
  <si>
    <t>7004CJ</t>
  </si>
  <si>
    <t>7198GVFJ</t>
  </si>
  <si>
    <t>30010814/44</t>
  </si>
  <si>
    <t>30010791/801</t>
  </si>
  <si>
    <t>7844GVIP</t>
  </si>
  <si>
    <t>8346GVIF</t>
  </si>
  <si>
    <t>7422GVJ</t>
  </si>
  <si>
    <t>7573CJ</t>
  </si>
  <si>
    <t>5968B</t>
  </si>
  <si>
    <t>03176/F006</t>
  </si>
  <si>
    <t>04014/F0003</t>
  </si>
  <si>
    <t>30010793/0803</t>
  </si>
  <si>
    <t>30010823/0842</t>
  </si>
  <si>
    <t>30010866/0907/02/12/</t>
  </si>
  <si>
    <t>30010849/63/68/915/</t>
  </si>
  <si>
    <t>30010923/03/09/13/24</t>
  </si>
  <si>
    <t>850/860</t>
  </si>
  <si>
    <t>30010915/21/22</t>
  </si>
  <si>
    <t>30010913/20</t>
  </si>
  <si>
    <t>30010940/1002/09</t>
  </si>
  <si>
    <t>30010971/965</t>
  </si>
  <si>
    <t>30010934/1000</t>
  </si>
  <si>
    <t>JOCF1014</t>
  </si>
  <si>
    <t>88676V</t>
  </si>
  <si>
    <t>30011113/14/16/51</t>
  </si>
  <si>
    <t>30011068/11093/11125</t>
  </si>
  <si>
    <t>30011096/11097/11084</t>
  </si>
  <si>
    <t>30011075/10999/11008</t>
  </si>
  <si>
    <t>33010173/61/70/84</t>
  </si>
  <si>
    <t>33020128/18/38/33</t>
  </si>
  <si>
    <t>D015</t>
  </si>
  <si>
    <t>30011003/150/51/59</t>
  </si>
  <si>
    <t>11918CJPA</t>
  </si>
  <si>
    <t>17605/45025</t>
  </si>
  <si>
    <t>11775CFJ</t>
  </si>
  <si>
    <t>12089CI</t>
  </si>
  <si>
    <t>33020188/189/191</t>
  </si>
  <si>
    <t>31050218/249</t>
  </si>
  <si>
    <t>30011278/297/302/06</t>
  </si>
  <si>
    <t>32020012/14</t>
  </si>
  <si>
    <t>30011273/91/92</t>
  </si>
  <si>
    <t>111/15</t>
  </si>
  <si>
    <t>31030247/248</t>
  </si>
  <si>
    <t>31050248/250</t>
  </si>
  <si>
    <t>33010222/33020179/180</t>
  </si>
  <si>
    <t>30011335/337</t>
  </si>
  <si>
    <t>35010068/69</t>
  </si>
  <si>
    <t>Y3201</t>
  </si>
  <si>
    <t>Y3002</t>
  </si>
  <si>
    <t>Y3402</t>
  </si>
  <si>
    <t>12402CJF</t>
  </si>
  <si>
    <t>12843CRFJ</t>
  </si>
  <si>
    <t>12389CJ</t>
  </si>
  <si>
    <t>30011419/1325</t>
  </si>
  <si>
    <t>33020118/28/33/38</t>
  </si>
  <si>
    <t>30011302/278/297</t>
  </si>
  <si>
    <t>SWAG77</t>
  </si>
  <si>
    <t>NEW YORK C/NUMERO</t>
  </si>
  <si>
    <t>12949CJ</t>
  </si>
  <si>
    <t>12939GVI</t>
  </si>
  <si>
    <t>12960CFJ</t>
  </si>
  <si>
    <t>13369CRJ</t>
  </si>
  <si>
    <t>5014/JUV</t>
  </si>
  <si>
    <t>5012/JUV</t>
  </si>
  <si>
    <t>5013/JUV</t>
  </si>
  <si>
    <t>Y3005</t>
  </si>
  <si>
    <t>Y3004</t>
  </si>
  <si>
    <t>PV25</t>
  </si>
  <si>
    <t>Y3006</t>
  </si>
  <si>
    <t>14010CJ</t>
  </si>
  <si>
    <t>14053CJ</t>
  </si>
  <si>
    <t>14284CJ</t>
  </si>
  <si>
    <t>14057CJ</t>
  </si>
  <si>
    <t>14056CJ</t>
  </si>
  <si>
    <t>13105CFJ</t>
  </si>
  <si>
    <t>14023CJ</t>
  </si>
  <si>
    <t>JUV BRANCA</t>
  </si>
  <si>
    <t>13286CJ</t>
  </si>
  <si>
    <t>13102CJ</t>
  </si>
  <si>
    <t>2887J</t>
  </si>
  <si>
    <t>16208CJ</t>
  </si>
  <si>
    <t>Y3205</t>
  </si>
  <si>
    <t>Y3407</t>
  </si>
  <si>
    <t>Y3011</t>
  </si>
  <si>
    <t>Y3015</t>
  </si>
  <si>
    <t>Y3013</t>
  </si>
  <si>
    <t>Y3012</t>
  </si>
  <si>
    <t>3016/JUV</t>
  </si>
  <si>
    <t>16644CSJ</t>
  </si>
  <si>
    <t>Y3020</t>
  </si>
  <si>
    <t>JUVENIL BRASIL</t>
  </si>
  <si>
    <t>MJ02</t>
  </si>
  <si>
    <t>JJ02</t>
  </si>
  <si>
    <t>529-2</t>
  </si>
  <si>
    <t>JOJA3000</t>
  </si>
  <si>
    <t>GOJP2013</t>
  </si>
  <si>
    <t>EK2572</t>
  </si>
  <si>
    <t>EK2566</t>
  </si>
  <si>
    <t>EK2569</t>
  </si>
  <si>
    <t>HT14030</t>
  </si>
  <si>
    <t>HT14024</t>
  </si>
  <si>
    <t>HT14021</t>
  </si>
  <si>
    <t>HT14034</t>
  </si>
  <si>
    <t>HT14029</t>
  </si>
  <si>
    <t>HT14025</t>
  </si>
  <si>
    <t>EKYW2109</t>
  </si>
  <si>
    <t>EKYW2101</t>
  </si>
  <si>
    <t>EKYW2110</t>
  </si>
  <si>
    <t>EKYW2106</t>
  </si>
  <si>
    <t>1171/QB5001</t>
  </si>
  <si>
    <t>772/J06J</t>
  </si>
  <si>
    <t>BS373</t>
  </si>
  <si>
    <t>BS360</t>
  </si>
  <si>
    <t>BS394</t>
  </si>
  <si>
    <t>SORTIDAS/POLIESTER</t>
  </si>
  <si>
    <t>DUPLA FACE</t>
  </si>
  <si>
    <t>Y3811</t>
  </si>
  <si>
    <t>Y3808</t>
  </si>
  <si>
    <t>Y3813</t>
  </si>
  <si>
    <t>A10046</t>
  </si>
  <si>
    <t>A100009</t>
  </si>
  <si>
    <t>BS365</t>
  </si>
  <si>
    <t>A100007</t>
  </si>
  <si>
    <t>A100057</t>
  </si>
  <si>
    <t>A100006</t>
  </si>
  <si>
    <t>882/QB3004/3002</t>
  </si>
  <si>
    <t>881/QB3003</t>
  </si>
  <si>
    <t>BS366/CONJUNTO</t>
  </si>
  <si>
    <t>A100027</t>
  </si>
  <si>
    <t>A100029</t>
  </si>
  <si>
    <t>63010224/225</t>
  </si>
  <si>
    <t>6852PFJ</t>
  </si>
  <si>
    <t>6980PJ</t>
  </si>
  <si>
    <t>5945J</t>
  </si>
  <si>
    <t>8503PJ</t>
  </si>
  <si>
    <t>8565PJ</t>
  </si>
  <si>
    <t>BLP2979</t>
  </si>
  <si>
    <t>BLP2967</t>
  </si>
  <si>
    <t>63010319/31</t>
  </si>
  <si>
    <t>D011</t>
  </si>
  <si>
    <t>D07</t>
  </si>
  <si>
    <t>10522/10539</t>
  </si>
  <si>
    <t>12104PI</t>
  </si>
  <si>
    <t>Y3602</t>
  </si>
  <si>
    <t>Y3601</t>
  </si>
  <si>
    <t>10539PS</t>
  </si>
  <si>
    <t>12594PJ</t>
  </si>
  <si>
    <t>13294PJ</t>
  </si>
  <si>
    <t>13295PJ</t>
  </si>
  <si>
    <t>BS-171</t>
  </si>
  <si>
    <t>BS-181</t>
  </si>
  <si>
    <t>BS-168</t>
  </si>
  <si>
    <t>BS-172</t>
  </si>
  <si>
    <t>XPL-HS002</t>
  </si>
  <si>
    <t>BS-165</t>
  </si>
  <si>
    <t>BS-173</t>
  </si>
  <si>
    <t>14121PRJ</t>
  </si>
  <si>
    <t>14254PJ</t>
  </si>
  <si>
    <t>16382J</t>
  </si>
  <si>
    <t>16368PJ</t>
  </si>
  <si>
    <t>Y3604</t>
  </si>
  <si>
    <t>Y3606</t>
  </si>
  <si>
    <t>BS147</t>
  </si>
  <si>
    <t>16369PJ</t>
  </si>
  <si>
    <t>16524PJ</t>
  </si>
  <si>
    <t>58140026/50078</t>
  </si>
  <si>
    <t>EK811</t>
  </si>
  <si>
    <t>EKY4012</t>
  </si>
  <si>
    <t>EKY4017</t>
  </si>
  <si>
    <t>EKY4020</t>
  </si>
  <si>
    <t>EKY4011</t>
  </si>
  <si>
    <t>BYD02/03</t>
  </si>
  <si>
    <t>08084/83/82/87/0105</t>
  </si>
  <si>
    <t>05592/F0175</t>
  </si>
  <si>
    <t>58160038/58755</t>
  </si>
  <si>
    <t>58140023/49646</t>
  </si>
  <si>
    <t>58130054/59376</t>
  </si>
  <si>
    <t>58160044/60203</t>
  </si>
  <si>
    <t>58160046/60740</t>
  </si>
  <si>
    <t>58130053/59063</t>
  </si>
  <si>
    <t>58170001/49440</t>
  </si>
  <si>
    <t>58130083/65856</t>
  </si>
  <si>
    <t>58130082/62126</t>
  </si>
  <si>
    <t>58140021/49632</t>
  </si>
  <si>
    <t>58160052/66174</t>
  </si>
  <si>
    <t>58050008/61540</t>
  </si>
  <si>
    <t>58140036/67936</t>
  </si>
  <si>
    <t>58160063/68012</t>
  </si>
  <si>
    <t>58040010/66151</t>
  </si>
  <si>
    <t>58160062/68011</t>
  </si>
  <si>
    <t>58170008/67543</t>
  </si>
  <si>
    <t>13913/75906</t>
  </si>
  <si>
    <t>13183/75217</t>
  </si>
  <si>
    <t>13181/75219</t>
  </si>
  <si>
    <t>13866/75812</t>
  </si>
  <si>
    <t>13732/75706</t>
  </si>
  <si>
    <t>13692/75669</t>
  </si>
  <si>
    <t>58140032/67910</t>
  </si>
  <si>
    <t>58130100/76015</t>
  </si>
  <si>
    <t>14012/75992</t>
  </si>
  <si>
    <t>13714/75711</t>
  </si>
  <si>
    <t>14653/76643</t>
  </si>
  <si>
    <t>13727/75757</t>
  </si>
  <si>
    <t>13938/75912/75420</t>
  </si>
  <si>
    <t>58110011/75160</t>
  </si>
  <si>
    <t>37010311/0416/0426</t>
  </si>
  <si>
    <t>26638/91575</t>
  </si>
  <si>
    <t>26150/90080/26157/90076</t>
  </si>
  <si>
    <t>25323/88014</t>
  </si>
  <si>
    <t>17793/79382</t>
  </si>
  <si>
    <t>16176/77810</t>
  </si>
  <si>
    <t>24831/86833/22814/84047</t>
  </si>
  <si>
    <t>26506/91374</t>
  </si>
  <si>
    <t>19167/80186</t>
  </si>
  <si>
    <t>19193/80222</t>
  </si>
  <si>
    <t>26204/90151</t>
  </si>
  <si>
    <t>26287/90321</t>
  </si>
  <si>
    <t>R1132</t>
  </si>
  <si>
    <t>R1126</t>
  </si>
  <si>
    <t>R1130</t>
  </si>
  <si>
    <t>26641/91521</t>
  </si>
  <si>
    <t>88085/25341</t>
  </si>
  <si>
    <t>88002/25313</t>
  </si>
  <si>
    <t>92922/26889</t>
  </si>
  <si>
    <t>92643/27104</t>
  </si>
  <si>
    <t>92303/26639</t>
  </si>
  <si>
    <t>92385/27013/95977/92203/92356/92206</t>
  </si>
  <si>
    <t>98500/29485</t>
  </si>
  <si>
    <t>9652/28484/92385</t>
  </si>
  <si>
    <t>93217/27351/94742</t>
  </si>
  <si>
    <t>88081/25340</t>
  </si>
  <si>
    <t>91113/26533</t>
  </si>
  <si>
    <t>80213/8169</t>
  </si>
  <si>
    <t>80177/93823</t>
  </si>
  <si>
    <t>BRANCO</t>
  </si>
  <si>
    <t>14252BMJ</t>
  </si>
  <si>
    <t>B18J</t>
  </si>
  <si>
    <t>41262/127707/132063/42885</t>
  </si>
  <si>
    <t>42026/129834</t>
  </si>
  <si>
    <t>41916/129593/41260/127701</t>
  </si>
  <si>
    <t>LISTRADA SORTIDAS</t>
  </si>
  <si>
    <t>ESTAMPAS SORTIDAS</t>
  </si>
  <si>
    <t>16380BMJ</t>
  </si>
  <si>
    <t>5040/PRETO</t>
  </si>
  <si>
    <t>5040/CARAMELO</t>
  </si>
  <si>
    <t>45089P</t>
  </si>
  <si>
    <t>41914/129607</t>
  </si>
  <si>
    <t>SORTIDAS  JUV</t>
  </si>
  <si>
    <t>0313/0314</t>
  </si>
  <si>
    <t>304/313MMA</t>
  </si>
  <si>
    <t>9064JUV</t>
  </si>
  <si>
    <t>2064JUV</t>
  </si>
  <si>
    <t>2063L</t>
  </si>
  <si>
    <t>2065JUV</t>
  </si>
  <si>
    <t>214J</t>
  </si>
  <si>
    <t>9864/J</t>
  </si>
  <si>
    <t>2063E</t>
  </si>
  <si>
    <t>14196BMJ</t>
  </si>
  <si>
    <t>690/ESTAMPADA</t>
  </si>
  <si>
    <t>690/LISA</t>
  </si>
  <si>
    <t>PJ161100BA</t>
  </si>
  <si>
    <t>PJ161100BB</t>
  </si>
  <si>
    <t>EKHT15096</t>
  </si>
  <si>
    <t>EKHT15124</t>
  </si>
  <si>
    <t>WDE006/007/0017</t>
  </si>
  <si>
    <t>WDE0012/013</t>
  </si>
  <si>
    <t>REF23</t>
  </si>
  <si>
    <t>WDE006/07/017</t>
  </si>
  <si>
    <t>WDE0012/0013</t>
  </si>
  <si>
    <t>EKHT15078</t>
  </si>
  <si>
    <t>EKHT15075</t>
  </si>
  <si>
    <t>EKHT15122</t>
  </si>
  <si>
    <t>EKHT15080</t>
  </si>
  <si>
    <t>EKHT15072</t>
  </si>
  <si>
    <t>XSX03MX/MJ</t>
  </si>
  <si>
    <t>BH01J/100398</t>
  </si>
  <si>
    <t>XJX01MJ</t>
  </si>
  <si>
    <t>XSX04MJ</t>
  </si>
  <si>
    <t>36070017/39070017</t>
  </si>
  <si>
    <t>SORTIDO/ABERTO</t>
  </si>
  <si>
    <t>SORTIDOS/FECHADO</t>
  </si>
  <si>
    <t>MOLETOM JUV</t>
  </si>
  <si>
    <t>ME1705</t>
  </si>
  <si>
    <t>ME1703</t>
  </si>
  <si>
    <t>15B20/15B23</t>
  </si>
  <si>
    <t>BS413</t>
  </si>
  <si>
    <t>BS414</t>
  </si>
  <si>
    <t>81140004/49325</t>
  </si>
  <si>
    <t>901 LISO</t>
  </si>
  <si>
    <t>RCM35</t>
  </si>
  <si>
    <t>81210002/54075</t>
  </si>
  <si>
    <t>81230025 ORD 63717</t>
  </si>
  <si>
    <t>82010056 ORD 63611</t>
  </si>
  <si>
    <t>82010052 ORD 63594</t>
  </si>
  <si>
    <t>82010132/64873</t>
  </si>
  <si>
    <t>81010020/61541</t>
  </si>
  <si>
    <t>82010140/65850</t>
  </si>
  <si>
    <t>82010104/64439</t>
  </si>
  <si>
    <t>17181/151</t>
  </si>
  <si>
    <t>82010193/66341</t>
  </si>
  <si>
    <t>63122/64441</t>
  </si>
  <si>
    <t>82150005/64122</t>
  </si>
  <si>
    <t>82010016/60014</t>
  </si>
  <si>
    <t>81040004/65590</t>
  </si>
  <si>
    <t>82010213/66876</t>
  </si>
  <si>
    <t>70011602/68970</t>
  </si>
  <si>
    <t>81010045/66046</t>
  </si>
  <si>
    <t>82150012/65212</t>
  </si>
  <si>
    <t>81010087/67760</t>
  </si>
  <si>
    <t>81010052/66596</t>
  </si>
  <si>
    <t>82080012/73236</t>
  </si>
  <si>
    <t>82080008/65862</t>
  </si>
  <si>
    <t>398J</t>
  </si>
  <si>
    <t>374J</t>
  </si>
  <si>
    <t>392J</t>
  </si>
  <si>
    <t>13649/75657</t>
  </si>
  <si>
    <t>10833/73526</t>
  </si>
  <si>
    <t>11882/74312</t>
  </si>
  <si>
    <t>10624/73303</t>
  </si>
  <si>
    <t>406/549</t>
  </si>
  <si>
    <t>10758/73492</t>
  </si>
  <si>
    <t>13754/75770</t>
  </si>
  <si>
    <t>14823/76750</t>
  </si>
  <si>
    <t>13733/75723</t>
  </si>
  <si>
    <t>82080009/66588</t>
  </si>
  <si>
    <t>82010225/68212</t>
  </si>
  <si>
    <t>82010207/66672</t>
  </si>
  <si>
    <t>13647/75681</t>
  </si>
  <si>
    <t>15604/77311</t>
  </si>
  <si>
    <t>13752/75761</t>
  </si>
  <si>
    <t>82010297/7791</t>
  </si>
  <si>
    <t>82010288/77716</t>
  </si>
  <si>
    <t>10515/73237</t>
  </si>
  <si>
    <t>81210021/73605</t>
  </si>
  <si>
    <t>82010063/63990</t>
  </si>
  <si>
    <t>81050007/72965</t>
  </si>
  <si>
    <t>18253/79672</t>
  </si>
  <si>
    <t>16156/77765</t>
  </si>
  <si>
    <t>15425/77403</t>
  </si>
  <si>
    <t>10883/73526</t>
  </si>
  <si>
    <t>81230015/60556</t>
  </si>
  <si>
    <t>19548/19680/19594/19549</t>
  </si>
  <si>
    <t>80612/19601/19553</t>
  </si>
  <si>
    <t>78781/17248</t>
  </si>
  <si>
    <t>DUPLI2544</t>
  </si>
  <si>
    <t>20098/81099</t>
  </si>
  <si>
    <t>15791/77461</t>
  </si>
  <si>
    <t>22065/83190</t>
  </si>
  <si>
    <t>24195/85587</t>
  </si>
  <si>
    <t>25521/88555</t>
  </si>
  <si>
    <t>25972/89546</t>
  </si>
  <si>
    <t>24037/85266/85203/23994</t>
  </si>
  <si>
    <t>24939/87189</t>
  </si>
  <si>
    <t>25937/89460/26593/91330/27640</t>
  </si>
  <si>
    <t>24198/85567</t>
  </si>
  <si>
    <t>26313/90360/90240</t>
  </si>
  <si>
    <t>2445/86042</t>
  </si>
  <si>
    <t>27173/92893/26219/90240</t>
  </si>
  <si>
    <t>97595/29099/102703</t>
  </si>
  <si>
    <t>98284/29386/89092</t>
  </si>
  <si>
    <t>89550/25992</t>
  </si>
  <si>
    <t>95953/28398</t>
  </si>
  <si>
    <t>88785/25665/99360/98629</t>
  </si>
  <si>
    <t>89092/25789</t>
  </si>
  <si>
    <t>85671/24230/93215/27345</t>
  </si>
  <si>
    <t>EK15144</t>
  </si>
  <si>
    <t>EKSW1407</t>
  </si>
  <si>
    <t>101732/30845</t>
  </si>
  <si>
    <t>89349/25880</t>
  </si>
  <si>
    <t>97605/29125/704248</t>
  </si>
  <si>
    <t>103098/31474/102975</t>
  </si>
  <si>
    <t>97027/28879</t>
  </si>
  <si>
    <t>82641/21745</t>
  </si>
  <si>
    <t>88429/2503/104437</t>
  </si>
  <si>
    <t>102744/BOTAO</t>
  </si>
  <si>
    <t>1019/1347</t>
  </si>
  <si>
    <t>1001/1339</t>
  </si>
  <si>
    <t>112889/112890</t>
  </si>
  <si>
    <t>114992/116567</t>
  </si>
  <si>
    <t>116571/115346</t>
  </si>
  <si>
    <t>109494/116568</t>
  </si>
  <si>
    <t>37436/118401</t>
  </si>
  <si>
    <t>36761/117241/116168/117239/116758</t>
  </si>
  <si>
    <t>37591/118697</t>
  </si>
  <si>
    <t>36890/117520/118147/37332</t>
  </si>
  <si>
    <t>34741/118995/119845</t>
  </si>
  <si>
    <t>37318/118172</t>
  </si>
  <si>
    <t>37022/117908/117910/37032</t>
  </si>
  <si>
    <t>1085/654</t>
  </si>
  <si>
    <t>37332/118147/38432/120681</t>
  </si>
  <si>
    <t>39683/123577</t>
  </si>
  <si>
    <t>39061/122075</t>
  </si>
  <si>
    <t>36627/116977</t>
  </si>
  <si>
    <t>42927/132232/42926/13222</t>
  </si>
  <si>
    <t>116923/36648/118147/116923</t>
  </si>
  <si>
    <t>38097/119844</t>
  </si>
  <si>
    <t>BENGALINE VINHO</t>
  </si>
  <si>
    <t>17224/17227</t>
  </si>
  <si>
    <t>142958/139497</t>
  </si>
  <si>
    <t>142959/142396/141312</t>
  </si>
  <si>
    <t>141880/142956/141939/141885</t>
  </si>
  <si>
    <t>142957/142396</t>
  </si>
  <si>
    <t>50586/149804</t>
  </si>
  <si>
    <t>FEM JUV</t>
  </si>
  <si>
    <t>IAJL5008</t>
  </si>
  <si>
    <t>1008 JUV</t>
  </si>
  <si>
    <t>13070310 JUV</t>
  </si>
  <si>
    <t>1095P</t>
  </si>
  <si>
    <t>1083P</t>
  </si>
  <si>
    <t>1091P</t>
  </si>
  <si>
    <t>1085P</t>
  </si>
  <si>
    <t>1190P</t>
  </si>
  <si>
    <t>1185P</t>
  </si>
  <si>
    <t>1192P</t>
  </si>
  <si>
    <t>1182P</t>
  </si>
  <si>
    <t>1179P</t>
  </si>
  <si>
    <t>1194P</t>
  </si>
  <si>
    <t>1186P</t>
  </si>
  <si>
    <t>1181P</t>
  </si>
  <si>
    <t>1198P</t>
  </si>
  <si>
    <t>1193P</t>
  </si>
  <si>
    <t>1177P</t>
  </si>
  <si>
    <t>30 SOB RENDA</t>
  </si>
  <si>
    <t>RCM030</t>
  </si>
  <si>
    <t>RCM011</t>
  </si>
  <si>
    <t>1195P</t>
  </si>
  <si>
    <t>1197P</t>
  </si>
  <si>
    <t>1189P</t>
  </si>
  <si>
    <t>1180P</t>
  </si>
  <si>
    <t>1183P</t>
  </si>
  <si>
    <t>RCM37</t>
  </si>
  <si>
    <t>RCM63</t>
  </si>
  <si>
    <t>RCM31</t>
  </si>
  <si>
    <t>RCM68</t>
  </si>
  <si>
    <t>RCM15</t>
  </si>
  <si>
    <t>RCM36</t>
  </si>
  <si>
    <t>RCM09</t>
  </si>
  <si>
    <t>RCM38</t>
  </si>
  <si>
    <t>RCM105</t>
  </si>
  <si>
    <t>RCM137</t>
  </si>
  <si>
    <t>B11S</t>
  </si>
  <si>
    <t>10625-15</t>
  </si>
  <si>
    <t>RCM48</t>
  </si>
  <si>
    <t>137I</t>
  </si>
  <si>
    <t>1036/284</t>
  </si>
  <si>
    <t>1037/360</t>
  </si>
  <si>
    <t>1030/356</t>
  </si>
  <si>
    <t>1025/233</t>
  </si>
  <si>
    <t>1026/351</t>
  </si>
  <si>
    <t>151A</t>
  </si>
  <si>
    <t>379/579</t>
  </si>
  <si>
    <t>400J</t>
  </si>
  <si>
    <t>368J</t>
  </si>
  <si>
    <t>378J</t>
  </si>
  <si>
    <t>383/393</t>
  </si>
  <si>
    <t>401J</t>
  </si>
  <si>
    <t>27969/27978</t>
  </si>
  <si>
    <t>3736/JUV</t>
  </si>
  <si>
    <t>1238/1259</t>
  </si>
  <si>
    <t>1215/50/56</t>
  </si>
  <si>
    <t>1026/413</t>
  </si>
  <si>
    <t>1044/408</t>
  </si>
  <si>
    <t>1027/506</t>
  </si>
  <si>
    <t>1043/410</t>
  </si>
  <si>
    <t>1032/409</t>
  </si>
  <si>
    <t>J16209</t>
  </si>
  <si>
    <t>J16222</t>
  </si>
  <si>
    <t>I16208</t>
  </si>
  <si>
    <t>J308</t>
  </si>
  <si>
    <t>J306</t>
  </si>
  <si>
    <t>J307</t>
  </si>
  <si>
    <t>J305</t>
  </si>
  <si>
    <t>1026/01</t>
  </si>
  <si>
    <t>1030/93</t>
  </si>
  <si>
    <t>1044/04</t>
  </si>
  <si>
    <t>1076/96</t>
  </si>
  <si>
    <t>1044/88</t>
  </si>
  <si>
    <t>1070/53</t>
  </si>
  <si>
    <t>1077/121</t>
  </si>
  <si>
    <t>1040/89</t>
  </si>
  <si>
    <t>1080/122</t>
  </si>
  <si>
    <t>1078/95</t>
  </si>
  <si>
    <t>1041/03</t>
  </si>
  <si>
    <t>J319</t>
  </si>
  <si>
    <t>J310</t>
  </si>
  <si>
    <t>BS326/327</t>
  </si>
  <si>
    <t>BS322</t>
  </si>
  <si>
    <t>301E</t>
  </si>
  <si>
    <t>1062/XT8105J</t>
  </si>
  <si>
    <t>1041/354</t>
  </si>
  <si>
    <t>1084/365</t>
  </si>
  <si>
    <t>1070/364</t>
  </si>
  <si>
    <t>1063/362</t>
  </si>
  <si>
    <t>1037/385</t>
  </si>
  <si>
    <t>BS351</t>
  </si>
  <si>
    <t>BS350</t>
  </si>
  <si>
    <t>1044/650</t>
  </si>
  <si>
    <t>1101/667</t>
  </si>
  <si>
    <t>1044/649</t>
  </si>
  <si>
    <t>1101/657</t>
  </si>
  <si>
    <t>1084/652</t>
  </si>
  <si>
    <t>1084/668</t>
  </si>
  <si>
    <t>1084/651</t>
  </si>
  <si>
    <t>1040/645</t>
  </si>
  <si>
    <t>1032/644</t>
  </si>
  <si>
    <t>1041/648</t>
  </si>
  <si>
    <t>1402S/PET</t>
  </si>
  <si>
    <t>1560/1565</t>
  </si>
  <si>
    <t>D30458</t>
  </si>
  <si>
    <t>28106J</t>
  </si>
  <si>
    <t>BS407</t>
  </si>
  <si>
    <t>BS410</t>
  </si>
  <si>
    <t>1121/257</t>
  </si>
  <si>
    <t>1042/187</t>
  </si>
  <si>
    <t>1032/235/174</t>
  </si>
  <si>
    <t>1071/194</t>
  </si>
  <si>
    <t>1063/191</t>
  </si>
  <si>
    <t>1060/188</t>
  </si>
  <si>
    <t>1063/192</t>
  </si>
  <si>
    <t>1090/197</t>
  </si>
  <si>
    <t>R1492</t>
  </si>
  <si>
    <t>R1549</t>
  </si>
  <si>
    <t>R1770</t>
  </si>
  <si>
    <t>R1792</t>
  </si>
  <si>
    <t>R1826</t>
  </si>
  <si>
    <t>R1785</t>
  </si>
  <si>
    <t>R1766</t>
  </si>
  <si>
    <t>R1764</t>
  </si>
  <si>
    <t>R1762</t>
  </si>
  <si>
    <t>R1519</t>
  </si>
  <si>
    <t>60170008/47612</t>
  </si>
  <si>
    <t>46110022/48707</t>
  </si>
  <si>
    <t>60470184/49396</t>
  </si>
  <si>
    <t>60470252/50118</t>
  </si>
  <si>
    <t>60470313/50886</t>
  </si>
  <si>
    <t>1738 ESCURO</t>
  </si>
  <si>
    <t>63010123/68820</t>
  </si>
  <si>
    <t>60020177/66929</t>
  </si>
  <si>
    <t>60020155/65930</t>
  </si>
  <si>
    <t>13540/75559</t>
  </si>
  <si>
    <t>13206/75446</t>
  </si>
  <si>
    <t>13531/75549</t>
  </si>
  <si>
    <t>14783/76705</t>
  </si>
  <si>
    <t>14487/76420</t>
  </si>
  <si>
    <t>13472/75525</t>
  </si>
  <si>
    <t>14779/76695</t>
  </si>
  <si>
    <t>46010293/77269</t>
  </si>
  <si>
    <t>46010209/66345</t>
  </si>
  <si>
    <t>18236/79637</t>
  </si>
  <si>
    <t>18237/79638</t>
  </si>
  <si>
    <t>18449/79716</t>
  </si>
  <si>
    <t>18295/79678</t>
  </si>
  <si>
    <t>184500/79717</t>
  </si>
  <si>
    <t>18455/79714</t>
  </si>
  <si>
    <t>79574/18163/18243/18161</t>
  </si>
  <si>
    <t>79575/18164/18296/15985</t>
  </si>
  <si>
    <t>79713/18452</t>
  </si>
  <si>
    <t>18315/79723</t>
  </si>
  <si>
    <t>18309/79763</t>
  </si>
  <si>
    <t>27046/92434</t>
  </si>
  <si>
    <t>27074/92498</t>
  </si>
  <si>
    <t>26606/91362/27160</t>
  </si>
  <si>
    <t>26788/91833</t>
  </si>
  <si>
    <t>27244/93047</t>
  </si>
  <si>
    <t>91421/26599</t>
  </si>
  <si>
    <t>96551/28636/96551</t>
  </si>
  <si>
    <t>99413/29895</t>
  </si>
  <si>
    <t>92751/27144/26887/91968</t>
  </si>
  <si>
    <t>96637/28674</t>
  </si>
  <si>
    <t>101551/30772</t>
  </si>
  <si>
    <t>28606/96454</t>
  </si>
  <si>
    <t>27246/93118</t>
  </si>
  <si>
    <t>92339/26978</t>
  </si>
  <si>
    <t>91812/26813</t>
  </si>
  <si>
    <t>102930/31408</t>
  </si>
  <si>
    <t>91705/26729</t>
  </si>
  <si>
    <t>93047/27244</t>
  </si>
  <si>
    <t>ALFAIATARIA SORTIDAS</t>
  </si>
  <si>
    <t>41858/129264</t>
  </si>
  <si>
    <t>42685/131466</t>
  </si>
  <si>
    <t>42391/130818</t>
  </si>
  <si>
    <t>43560/133630/41696/128944</t>
  </si>
  <si>
    <t>133997/133830</t>
  </si>
  <si>
    <t>BS403</t>
  </si>
  <si>
    <t>BS402</t>
  </si>
  <si>
    <t>BS404</t>
  </si>
  <si>
    <t>98590046/67988</t>
  </si>
  <si>
    <t>98590057/68325</t>
  </si>
  <si>
    <t>98590044/67985</t>
  </si>
  <si>
    <t>98012454/75549</t>
  </si>
  <si>
    <t>GJN015</t>
  </si>
  <si>
    <t>GJN016</t>
  </si>
  <si>
    <t>GJN017</t>
  </si>
  <si>
    <t>JAJL4000</t>
  </si>
  <si>
    <t>JAJU3001</t>
  </si>
  <si>
    <t>GJM048</t>
  </si>
  <si>
    <t>GJN006</t>
  </si>
  <si>
    <t>GJN019</t>
  </si>
  <si>
    <t>EK310</t>
  </si>
  <si>
    <t>EK4637</t>
  </si>
  <si>
    <t>EK4636</t>
  </si>
  <si>
    <t>BBL360C</t>
  </si>
  <si>
    <t>BBL360B</t>
  </si>
  <si>
    <t>BBL360A</t>
  </si>
  <si>
    <t>BBL360D</t>
  </si>
  <si>
    <t>EK2577</t>
  </si>
  <si>
    <t>JAJD3001</t>
  </si>
  <si>
    <t>JAJD3002</t>
  </si>
  <si>
    <t>WH1206B</t>
  </si>
  <si>
    <t>WH1206D</t>
  </si>
  <si>
    <t>G150</t>
  </si>
  <si>
    <t>G1004</t>
  </si>
  <si>
    <t>F1001</t>
  </si>
  <si>
    <t>G1001</t>
  </si>
  <si>
    <t>EKHJ15011A</t>
  </si>
  <si>
    <t>EKHJ15079</t>
  </si>
  <si>
    <t>EKHJ15009A</t>
  </si>
  <si>
    <t>EKHJ15004A</t>
  </si>
  <si>
    <t>EKHJ15002</t>
  </si>
  <si>
    <t>J16212</t>
  </si>
  <si>
    <t>142/152/PLUSH</t>
  </si>
  <si>
    <t>JBE1</t>
  </si>
  <si>
    <t>100594/595</t>
  </si>
  <si>
    <t>MOLF1006/1JUV</t>
  </si>
  <si>
    <t>154/JUV</t>
  </si>
  <si>
    <t>156/173</t>
  </si>
  <si>
    <t>798/XJX06J</t>
  </si>
  <si>
    <t>799/XJX07J</t>
  </si>
  <si>
    <t>BS372</t>
  </si>
  <si>
    <t>BS357</t>
  </si>
  <si>
    <t>BS378</t>
  </si>
  <si>
    <t>A200008</t>
  </si>
  <si>
    <t>R1775</t>
  </si>
  <si>
    <t>R1543</t>
  </si>
  <si>
    <t>R1783</t>
  </si>
  <si>
    <t>R1791</t>
  </si>
  <si>
    <t>R1784</t>
  </si>
  <si>
    <t>A200044</t>
  </si>
  <si>
    <t>A200019</t>
  </si>
  <si>
    <t>A200039</t>
  </si>
  <si>
    <t>XYY1276</t>
  </si>
  <si>
    <t>1412/1415</t>
  </si>
  <si>
    <t>370J</t>
  </si>
  <si>
    <t>376J</t>
  </si>
  <si>
    <t>RCM30</t>
  </si>
  <si>
    <t>2068J</t>
  </si>
  <si>
    <t>RCM46</t>
  </si>
  <si>
    <t>RCM156</t>
  </si>
  <si>
    <t>J241</t>
  </si>
  <si>
    <t>J243</t>
  </si>
  <si>
    <t>J242</t>
  </si>
  <si>
    <t>J244</t>
  </si>
  <si>
    <t>364J</t>
  </si>
  <si>
    <t>403J</t>
  </si>
  <si>
    <t>05070695 JUV</t>
  </si>
  <si>
    <t>3012/3013</t>
  </si>
  <si>
    <t>400477/JUV</t>
  </si>
  <si>
    <t>J323</t>
  </si>
  <si>
    <t>05070737/07070737</t>
  </si>
  <si>
    <t>A002/A0002</t>
  </si>
  <si>
    <t>05070802/JUV</t>
  </si>
  <si>
    <t>05070783/JUV</t>
  </si>
  <si>
    <t>05070831/JUV</t>
  </si>
  <si>
    <t>05070821/JUV</t>
  </si>
  <si>
    <t>D80040</t>
  </si>
  <si>
    <t>R1802</t>
  </si>
  <si>
    <t>836/QB2301</t>
  </si>
  <si>
    <t>839/QB2304</t>
  </si>
  <si>
    <t>BS335</t>
  </si>
  <si>
    <t>XYY1299</t>
  </si>
  <si>
    <t>M020</t>
  </si>
  <si>
    <t>VAL204</t>
  </si>
  <si>
    <t>VAL208</t>
  </si>
  <si>
    <t>VAL261</t>
  </si>
  <si>
    <t>VAL256</t>
  </si>
  <si>
    <t>VAL250</t>
  </si>
  <si>
    <t>VAL257</t>
  </si>
  <si>
    <t>14536/76465</t>
  </si>
  <si>
    <t>15070202/JUV</t>
  </si>
  <si>
    <t>2973/JUV</t>
  </si>
  <si>
    <t>37624/118784</t>
  </si>
  <si>
    <t>A200049</t>
  </si>
  <si>
    <t>A20047</t>
  </si>
  <si>
    <t>MS19007#8</t>
  </si>
  <si>
    <t>MS03</t>
  </si>
  <si>
    <t>MS01</t>
  </si>
  <si>
    <t>BRILHO FIT</t>
  </si>
  <si>
    <t>POLIVISCOSE</t>
  </si>
  <si>
    <t>OX CINZA /MARINHO</t>
  </si>
  <si>
    <t>SP02080002</t>
  </si>
  <si>
    <t>ST04040002</t>
  </si>
  <si>
    <t>ST04110007</t>
  </si>
  <si>
    <t>ST03040006</t>
  </si>
  <si>
    <t>ST02110002</t>
  </si>
  <si>
    <t>ST01110002</t>
  </si>
  <si>
    <t>ST01110001</t>
  </si>
  <si>
    <t>ST01100001</t>
  </si>
  <si>
    <t>ST01070001</t>
  </si>
  <si>
    <t>ST02020005</t>
  </si>
  <si>
    <t>SP01080005</t>
  </si>
  <si>
    <t>ST04110008</t>
  </si>
  <si>
    <t>7222 RIFF</t>
  </si>
  <si>
    <t>8877 START</t>
  </si>
  <si>
    <t>928/920</t>
  </si>
  <si>
    <t>4132933 LUNA ANIMALS</t>
  </si>
  <si>
    <t>TEPUI 02</t>
  </si>
  <si>
    <t>HADE02</t>
  </si>
  <si>
    <t>009015S</t>
  </si>
  <si>
    <t>36000 LOTE</t>
  </si>
  <si>
    <t>28020/28010/28031</t>
  </si>
  <si>
    <t>465 P/L</t>
  </si>
  <si>
    <t>013004/13011</t>
  </si>
  <si>
    <t>B7106</t>
  </si>
  <si>
    <t>R 5581</t>
  </si>
  <si>
    <t>R 5593</t>
  </si>
  <si>
    <t>R 3354</t>
  </si>
  <si>
    <t>RT550</t>
  </si>
  <si>
    <t>Z11068722/Z11069152</t>
  </si>
  <si>
    <t>Z11128735/Z11129086</t>
  </si>
  <si>
    <t>Z10418420/Z10418446</t>
  </si>
  <si>
    <t>186087201/185087201</t>
  </si>
  <si>
    <t>079 GLADIADOR</t>
  </si>
  <si>
    <t>R624</t>
  </si>
  <si>
    <t>001471 F</t>
  </si>
  <si>
    <t>001417 F</t>
  </si>
  <si>
    <t>2167/1</t>
  </si>
  <si>
    <t>2160/1</t>
  </si>
  <si>
    <t>87818 LÃ</t>
  </si>
  <si>
    <t>B6322</t>
  </si>
  <si>
    <t>LOTE BOTA</t>
  </si>
  <si>
    <t>LOTE BOTA 79,99</t>
  </si>
  <si>
    <t>LOTE BOTA 77102</t>
  </si>
  <si>
    <t>LOTE BOTA 83491</t>
  </si>
  <si>
    <t>LOTE BOTA 74502</t>
  </si>
  <si>
    <t>77401 LOTE</t>
  </si>
  <si>
    <t>74902 LOTE</t>
  </si>
  <si>
    <t>74205 LOTE</t>
  </si>
  <si>
    <t>GRAND W51J311X</t>
  </si>
  <si>
    <t>4128196/4130398/474</t>
  </si>
  <si>
    <t>432881 WMNS BISCUIT</t>
  </si>
  <si>
    <t>41300400 WAVE ADVANC</t>
  </si>
  <si>
    <t>CO083</t>
  </si>
  <si>
    <t>51J404X WING</t>
  </si>
  <si>
    <t>4130400 ADVANCED</t>
  </si>
  <si>
    <t>073  MORNING</t>
  </si>
  <si>
    <t>469388 SURGO SL</t>
  </si>
  <si>
    <t>187065 FAS 500V3</t>
  </si>
  <si>
    <t>EVA 10</t>
  </si>
  <si>
    <t>580438 DART 10 MSL</t>
  </si>
  <si>
    <t>51J419X REACTION N.W</t>
  </si>
  <si>
    <t>413683 WAVE IMPETUS2</t>
  </si>
  <si>
    <t>472817 DOWNSHIFTER</t>
  </si>
  <si>
    <t>23613/412819/4130398</t>
  </si>
  <si>
    <t>CO219/353</t>
  </si>
  <si>
    <t>CO245/345</t>
  </si>
  <si>
    <t>2030 BACK SIDE</t>
  </si>
  <si>
    <t>5020 COBALT</t>
  </si>
  <si>
    <t>T3GON</t>
  </si>
  <si>
    <t>T3D1N</t>
  </si>
  <si>
    <t>008 GEDAN</t>
  </si>
  <si>
    <t>4129176/ WAVE ENIGMA</t>
  </si>
  <si>
    <t>SLIM III</t>
  </si>
  <si>
    <t>11J404X WING</t>
  </si>
  <si>
    <t>11J399X RACING</t>
  </si>
  <si>
    <t>CO345</t>
  </si>
  <si>
    <t>2018 BOTA</t>
  </si>
  <si>
    <t>469424 ULTRA V3NW</t>
  </si>
  <si>
    <t>356741 ICRA TRAINESD</t>
  </si>
  <si>
    <t>187064 FAS500V3</t>
  </si>
  <si>
    <t>11J429X LINEA 2.0</t>
  </si>
  <si>
    <t>11J369X</t>
  </si>
  <si>
    <t>646585 AIR MAX LTE4</t>
  </si>
  <si>
    <t>580527 DART 10MSL</t>
  </si>
  <si>
    <t>EK PACKER</t>
  </si>
  <si>
    <t>11J419X</t>
  </si>
  <si>
    <t>11J439X SAIL 2.0</t>
  </si>
  <si>
    <t>110172X SLANT</t>
  </si>
  <si>
    <t>05714M</t>
  </si>
  <si>
    <t>724944 DART 11MSL</t>
  </si>
  <si>
    <t>356738 ST.RUNNER NYL</t>
  </si>
  <si>
    <t>189146 TAZON06</t>
  </si>
  <si>
    <t>11U247X RETRO SPORT</t>
  </si>
  <si>
    <t>11J459X STINGER</t>
  </si>
  <si>
    <t>STRIKE PU</t>
  </si>
  <si>
    <t>CT 114/030</t>
  </si>
  <si>
    <t>34727 CAMPO</t>
  </si>
  <si>
    <t>SOCIETY FLY PVC</t>
  </si>
  <si>
    <t>4125661 CAMPO CHAMPI</t>
  </si>
  <si>
    <t>82 B</t>
  </si>
  <si>
    <t>869 F</t>
  </si>
  <si>
    <t>868 G</t>
  </si>
  <si>
    <t>819 G</t>
  </si>
  <si>
    <t>819 D</t>
  </si>
  <si>
    <t>30R NAO USAR</t>
  </si>
  <si>
    <t>VPXI1343/3243</t>
  </si>
  <si>
    <t>320R 4 LISTRAS</t>
  </si>
  <si>
    <t>CHBI1454</t>
  </si>
  <si>
    <t>CHBI1401</t>
  </si>
  <si>
    <t>CHBI1402</t>
  </si>
  <si>
    <t>852 C</t>
  </si>
  <si>
    <t>867 C</t>
  </si>
  <si>
    <t>VPXV3324</t>
  </si>
  <si>
    <t>43K/60</t>
  </si>
  <si>
    <t>818B</t>
  </si>
  <si>
    <t>21209 C/BRINDE</t>
  </si>
  <si>
    <t>05035 NAO USAR</t>
  </si>
  <si>
    <t>B02</t>
  </si>
  <si>
    <t>4123489 BABY MICKEY</t>
  </si>
  <si>
    <t>860 D</t>
  </si>
  <si>
    <t>ST43</t>
  </si>
  <si>
    <t>869 B</t>
  </si>
  <si>
    <t>820 B</t>
  </si>
  <si>
    <t>4113297/41327527 DOMINATOR II</t>
  </si>
  <si>
    <t>802C</t>
  </si>
  <si>
    <t>11016 BAD BOY</t>
  </si>
  <si>
    <t>4130302 MAX HEROIS</t>
  </si>
  <si>
    <t>4130090 KIDS MAX</t>
  </si>
  <si>
    <t>520/50</t>
  </si>
  <si>
    <t>MP1406</t>
  </si>
  <si>
    <t>1141 C/CINTO 28AO32</t>
  </si>
  <si>
    <t>1141 C/CINTO 22AO27</t>
  </si>
  <si>
    <t>TESTE / teste</t>
  </si>
  <si>
    <t>CW9720/15</t>
  </si>
  <si>
    <t>CW9720/09</t>
  </si>
  <si>
    <t>19123/B</t>
  </si>
  <si>
    <t>SOCIAL LISA</t>
  </si>
  <si>
    <t>11277/YDL112</t>
  </si>
  <si>
    <t>19152D/YDL103</t>
  </si>
  <si>
    <t>11271/01/04/05/06</t>
  </si>
  <si>
    <t>11013ML52</t>
  </si>
  <si>
    <t>8427/25/378438/8442</t>
  </si>
  <si>
    <t>9856/8426/8444</t>
  </si>
  <si>
    <t>52030501 ORD 60860</t>
  </si>
  <si>
    <t>52030452 ORD 59570</t>
  </si>
  <si>
    <t>52030767 ORD 64045</t>
  </si>
  <si>
    <t>52510013 ORD 63943</t>
  </si>
  <si>
    <t>94050526 ORD 62090</t>
  </si>
  <si>
    <t>94040337 ORD 60518</t>
  </si>
  <si>
    <t>94040406 ORD 62344</t>
  </si>
  <si>
    <t>94050506 ORD 61987</t>
  </si>
  <si>
    <t>94040403 ORD 62309</t>
  </si>
  <si>
    <t>52140013 ORD 59901</t>
  </si>
  <si>
    <t>52030758 ORD 63449</t>
  </si>
  <si>
    <t>52030469 ORD 60380</t>
  </si>
  <si>
    <t>30 JEANS</t>
  </si>
  <si>
    <t>60795/60714</t>
  </si>
  <si>
    <t>80104/ESPECIAL</t>
  </si>
  <si>
    <t>69124/67080/82</t>
  </si>
  <si>
    <t>52030502/68484</t>
  </si>
  <si>
    <t>67082/69121/125/604</t>
  </si>
  <si>
    <t>70599/604 SORTIDAS</t>
  </si>
  <si>
    <t>70903/64290</t>
  </si>
  <si>
    <t>94040411 ORD 62782</t>
  </si>
  <si>
    <t>BARRA XADREZ</t>
  </si>
  <si>
    <t>67362/67348</t>
  </si>
  <si>
    <t>67594/67593/68026</t>
  </si>
  <si>
    <t>52031047/67784</t>
  </si>
  <si>
    <t>1676/13/14</t>
  </si>
  <si>
    <t>EK205/410/420/21</t>
  </si>
  <si>
    <t>TAM ESP</t>
  </si>
  <si>
    <t>CTR200MH</t>
  </si>
  <si>
    <t>13020395/0392</t>
  </si>
  <si>
    <t>13020408/0378/0389/</t>
  </si>
  <si>
    <t>53020074/65/90</t>
  </si>
  <si>
    <t>13010634/37/661</t>
  </si>
  <si>
    <t>33010176/85/20121/36</t>
  </si>
  <si>
    <t>53010040/42/020080</t>
  </si>
  <si>
    <t>53020126/133</t>
  </si>
  <si>
    <t>113 MACHAO</t>
  </si>
  <si>
    <t>109 ESTAMPA</t>
  </si>
  <si>
    <t>BBMT03PACKF</t>
  </si>
  <si>
    <t>11050645/644</t>
  </si>
  <si>
    <t>8370 GVFQ</t>
  </si>
  <si>
    <t>9225GUBL</t>
  </si>
  <si>
    <t>8921GVB2T</t>
  </si>
  <si>
    <t>9805C</t>
  </si>
  <si>
    <t>9434GVBFT</t>
  </si>
  <si>
    <t>9753C</t>
  </si>
  <si>
    <t>94636/9436</t>
  </si>
  <si>
    <t>10015469/5407/5484</t>
  </si>
  <si>
    <t>10015432/5273/5416</t>
  </si>
  <si>
    <t>10015484/5485/5487</t>
  </si>
  <si>
    <t>10015414/31/51</t>
  </si>
  <si>
    <t>10015216/59/73/5356/</t>
  </si>
  <si>
    <t>10015640/66/89/5712</t>
  </si>
  <si>
    <t>30011150/51/003/9</t>
  </si>
  <si>
    <t>BASICA FLAME</t>
  </si>
  <si>
    <t>5300GVF</t>
  </si>
  <si>
    <t>12030120/132</t>
  </si>
  <si>
    <t>FLAME SORTIDA</t>
  </si>
  <si>
    <t>11767CPA</t>
  </si>
  <si>
    <t>10016250/6256</t>
  </si>
  <si>
    <t>10016198/6305</t>
  </si>
  <si>
    <t>11051059/1078</t>
  </si>
  <si>
    <t>225/15</t>
  </si>
  <si>
    <t>CW9817/3</t>
  </si>
  <si>
    <t>EKR2037</t>
  </si>
  <si>
    <t>EK702</t>
  </si>
  <si>
    <t>9616P</t>
  </si>
  <si>
    <t>8994P</t>
  </si>
  <si>
    <t>CW18/9817/28</t>
  </si>
  <si>
    <t>BBL5243/5066/5367</t>
  </si>
  <si>
    <t>64010128/129</t>
  </si>
  <si>
    <t>KRG38006</t>
  </si>
  <si>
    <t>POLO LIST</t>
  </si>
  <si>
    <t>POLO C/BOLSO</t>
  </si>
  <si>
    <t>BLP5111/5119/4501</t>
  </si>
  <si>
    <t>BL6225/34/39/43</t>
  </si>
  <si>
    <t>BL6373/82/98</t>
  </si>
  <si>
    <t>BL6372/87/89</t>
  </si>
  <si>
    <t>P026</t>
  </si>
  <si>
    <t>EKEKY2023</t>
  </si>
  <si>
    <t>EKCX23</t>
  </si>
  <si>
    <t>EK719</t>
  </si>
  <si>
    <t>EK706/14625</t>
  </si>
  <si>
    <t>EK717/14610</t>
  </si>
  <si>
    <t>EKR2035/2039/SORT</t>
  </si>
  <si>
    <t>BL5594</t>
  </si>
  <si>
    <t>BL6306/74/6463/05/77</t>
  </si>
  <si>
    <t>BL6494/6283/5238</t>
  </si>
  <si>
    <t>BLE5982/83/84/92</t>
  </si>
  <si>
    <t>BLE6152/57/37/70</t>
  </si>
  <si>
    <t>AG001/020</t>
  </si>
  <si>
    <t>BL5938/6167/78</t>
  </si>
  <si>
    <t>6367/6470/6773</t>
  </si>
  <si>
    <t>24755467/68</t>
  </si>
  <si>
    <t>11013ML5O1</t>
  </si>
  <si>
    <t>CHE910PLUS</t>
  </si>
  <si>
    <t>57040466 ORD 62341</t>
  </si>
  <si>
    <t>57150252 ORD 62141</t>
  </si>
  <si>
    <t>57040465 ORD 62150</t>
  </si>
  <si>
    <t>57040454 ORD 62068</t>
  </si>
  <si>
    <t>57300029/65095</t>
  </si>
  <si>
    <t>6284GT</t>
  </si>
  <si>
    <t>2225/2224/38/44/55</t>
  </si>
  <si>
    <t>17011628/1601</t>
  </si>
  <si>
    <t>57140126/67368</t>
  </si>
  <si>
    <t>SORTIDA BARRA VIRADA</t>
  </si>
  <si>
    <t>62377/62378/65394</t>
  </si>
  <si>
    <t>LS302</t>
  </si>
  <si>
    <t>EKLSC301</t>
  </si>
  <si>
    <t>PWST017</t>
  </si>
  <si>
    <t>PWST014</t>
  </si>
  <si>
    <t>WST33</t>
  </si>
  <si>
    <t>R7512</t>
  </si>
  <si>
    <t>PWST034</t>
  </si>
  <si>
    <t>WST31</t>
  </si>
  <si>
    <t>RG517</t>
  </si>
  <si>
    <t>WST02</t>
  </si>
  <si>
    <t>EKR6517</t>
  </si>
  <si>
    <t>EK 5205</t>
  </si>
  <si>
    <t>IS3493</t>
  </si>
  <si>
    <t>WST14050</t>
  </si>
  <si>
    <t>WST14040</t>
  </si>
  <si>
    <t>4285/13/27</t>
  </si>
  <si>
    <t>TACTEL PLUS</t>
  </si>
  <si>
    <t>9002#</t>
  </si>
  <si>
    <t>9003#</t>
  </si>
  <si>
    <t>EKXC23011</t>
  </si>
  <si>
    <t>EKXC23012</t>
  </si>
  <si>
    <t>BBM363A</t>
  </si>
  <si>
    <t>3758BPLUS</t>
  </si>
  <si>
    <t>DMJ1675</t>
  </si>
  <si>
    <t>10541/60175/3010B</t>
  </si>
  <si>
    <t>IJ1567K</t>
  </si>
  <si>
    <t>IJ1567L/G</t>
  </si>
  <si>
    <t>161101MG</t>
  </si>
  <si>
    <t>3649F/B/GA/E</t>
  </si>
  <si>
    <t>IJ3347B</t>
  </si>
  <si>
    <t>IJ3096E/C</t>
  </si>
  <si>
    <t>IJ3096F/B</t>
  </si>
  <si>
    <t>ML0344801F</t>
  </si>
  <si>
    <t>MLO34801B</t>
  </si>
  <si>
    <t>MLO34801</t>
  </si>
  <si>
    <t>MLO34801JKI</t>
  </si>
  <si>
    <t>EK1482</t>
  </si>
  <si>
    <t>ILI10131</t>
  </si>
  <si>
    <t>EK3113</t>
  </si>
  <si>
    <t>EK3114</t>
  </si>
  <si>
    <t>EK14073</t>
  </si>
  <si>
    <t>PJ161101MB/E/D/L</t>
  </si>
  <si>
    <t>161098MA/MB/MF</t>
  </si>
  <si>
    <t>16117B</t>
  </si>
  <si>
    <t>REF10</t>
  </si>
  <si>
    <t>0002AL</t>
  </si>
  <si>
    <t>0002L/0009/0010L</t>
  </si>
  <si>
    <t>BDL009/010</t>
  </si>
  <si>
    <t>1AK18861/1789</t>
  </si>
  <si>
    <t>3JA11341</t>
  </si>
  <si>
    <t>1LI10121/03952</t>
  </si>
  <si>
    <t>SALDO DIVERSOS</t>
  </si>
  <si>
    <t>89010045 ORD 62523</t>
  </si>
  <si>
    <t>76010767 ORD 63234</t>
  </si>
  <si>
    <t>76080453 ORD 63604</t>
  </si>
  <si>
    <t>76050007 ORD 63781</t>
  </si>
  <si>
    <t>76010368 ORD 62167</t>
  </si>
  <si>
    <t>49010394 ORD 63572</t>
  </si>
  <si>
    <t>76010895 ORD 63693</t>
  </si>
  <si>
    <t>76010973 ORD 63871</t>
  </si>
  <si>
    <t>76890002 ORD 56760</t>
  </si>
  <si>
    <t>76080469 ORD 63643</t>
  </si>
  <si>
    <t>76010075 / 55239</t>
  </si>
  <si>
    <t>68553/698028/154</t>
  </si>
  <si>
    <t>89010093/67582</t>
  </si>
  <si>
    <t>32527/33527</t>
  </si>
  <si>
    <t>33525/33598</t>
  </si>
  <si>
    <t>76990306/73124</t>
  </si>
  <si>
    <t>11678/74131/647</t>
  </si>
  <si>
    <t>76010681 ORD 63039</t>
  </si>
  <si>
    <t>67583/70497</t>
  </si>
  <si>
    <t>10239/73047/77</t>
  </si>
  <si>
    <t>F071321</t>
  </si>
  <si>
    <t>608/BICHO</t>
  </si>
  <si>
    <t>FO81362</t>
  </si>
  <si>
    <t>FO81352</t>
  </si>
  <si>
    <t>2001/SORTIDAS</t>
  </si>
  <si>
    <t>PS3036</t>
  </si>
  <si>
    <t>QGR21045</t>
  </si>
  <si>
    <t>204 ESP.</t>
  </si>
  <si>
    <t>NEOPRENEXADREZ</t>
  </si>
  <si>
    <t>LEGGINGTAMESPECIAL</t>
  </si>
  <si>
    <t>NEOPRENEBICHO</t>
  </si>
  <si>
    <t>PS3008</t>
  </si>
  <si>
    <t>LEG001</t>
  </si>
  <si>
    <t>PS3017</t>
  </si>
  <si>
    <t>33345#BY24</t>
  </si>
  <si>
    <t>6061/ LISA</t>
  </si>
  <si>
    <t>99010021/64601</t>
  </si>
  <si>
    <t>69032/94/114/</t>
  </si>
  <si>
    <t>74010088/68962</t>
  </si>
  <si>
    <t>F071306</t>
  </si>
  <si>
    <t>F071211</t>
  </si>
  <si>
    <t>TI4027/12/28/24</t>
  </si>
  <si>
    <t>620L/BABADO</t>
  </si>
  <si>
    <t>DTF6091</t>
  </si>
  <si>
    <t>DFF6001</t>
  </si>
  <si>
    <t>ML029929/GJ</t>
  </si>
  <si>
    <t>ML029930/B</t>
  </si>
  <si>
    <t>ML029930/J</t>
  </si>
  <si>
    <t>ML029930/H</t>
  </si>
  <si>
    <t>68621/67851</t>
  </si>
  <si>
    <t>49290068/61051</t>
  </si>
  <si>
    <t>5509P</t>
  </si>
  <si>
    <t>5711A</t>
  </si>
  <si>
    <t>60820050/68225/69129</t>
  </si>
  <si>
    <t>68088/67942</t>
  </si>
  <si>
    <t>46170088/69282</t>
  </si>
  <si>
    <t>60820180/69130</t>
  </si>
  <si>
    <t>60820239/69280</t>
  </si>
  <si>
    <t>PU01/PU011</t>
  </si>
  <si>
    <t>22089TE</t>
  </si>
  <si>
    <t>22092L/2292</t>
  </si>
  <si>
    <t>AZUL/MOSTARDA/VERDE</t>
  </si>
  <si>
    <t>EK0457</t>
  </si>
  <si>
    <t>BBL273B/D</t>
  </si>
  <si>
    <t>MOLF12/27</t>
  </si>
  <si>
    <t>MOLF07/10</t>
  </si>
  <si>
    <t>ERO135</t>
  </si>
  <si>
    <t>BBL359B</t>
  </si>
  <si>
    <t>BBL 395B</t>
  </si>
  <si>
    <t>EKHJ1566</t>
  </si>
  <si>
    <t>MOLF13PLUS</t>
  </si>
  <si>
    <t>MOLF09PLUS</t>
  </si>
  <si>
    <t>REF25</t>
  </si>
  <si>
    <t>MOLF16</t>
  </si>
  <si>
    <t>FOR24</t>
  </si>
  <si>
    <t>LJR038</t>
  </si>
  <si>
    <t>BBL365R</t>
  </si>
  <si>
    <t>AZULCLARO/VERDE/MOST</t>
  </si>
  <si>
    <t>BLBA1118</t>
  </si>
  <si>
    <t>BLBA1107LPC</t>
  </si>
  <si>
    <t>BLBA1110LPC/1111</t>
  </si>
  <si>
    <t>BLBA1101/02//05/06/9</t>
  </si>
  <si>
    <t>BLA1109</t>
  </si>
  <si>
    <t>ELANCA SORTIDAS</t>
  </si>
  <si>
    <t>LISA700</t>
  </si>
  <si>
    <t>SAIANEOPRENEBICHO</t>
  </si>
  <si>
    <t>KF5007</t>
  </si>
  <si>
    <t>14230E</t>
  </si>
  <si>
    <t>1480PLUS SIZE</t>
  </si>
  <si>
    <t>10104/10073</t>
  </si>
  <si>
    <t>GF0382</t>
  </si>
  <si>
    <t>VESTIDO TAM ESPECIAL</t>
  </si>
  <si>
    <t>1078/DEVORE</t>
  </si>
  <si>
    <t>1372/E</t>
  </si>
  <si>
    <t>HYSF2013</t>
  </si>
  <si>
    <t>GRIPPIR BARRA</t>
  </si>
  <si>
    <t>SY1016</t>
  </si>
  <si>
    <t>QQ13006</t>
  </si>
  <si>
    <t>YY32017</t>
  </si>
  <si>
    <t>4431/1431</t>
  </si>
  <si>
    <t>VE1423</t>
  </si>
  <si>
    <t>YF/40018/440018</t>
  </si>
  <si>
    <t>EB2003</t>
  </si>
  <si>
    <t>1483/PLUS SIZE</t>
  </si>
  <si>
    <t>21157/80046/80105/800273</t>
  </si>
  <si>
    <t>LG003/8895</t>
  </si>
  <si>
    <t>80048/80107</t>
  </si>
  <si>
    <t>MG8870</t>
  </si>
  <si>
    <t>023/026</t>
  </si>
  <si>
    <t>JS 16010</t>
  </si>
  <si>
    <t>GEF15002</t>
  </si>
  <si>
    <t>BF2615</t>
  </si>
  <si>
    <t>CHUVA STRASS</t>
  </si>
  <si>
    <t>5154/58/65/71</t>
  </si>
  <si>
    <t>F6036</t>
  </si>
  <si>
    <t>BBC336A</t>
  </si>
  <si>
    <t>BBCCT35701B</t>
  </si>
  <si>
    <t>BB121</t>
  </si>
  <si>
    <t>ABJ80203</t>
  </si>
  <si>
    <t>GF15006</t>
  </si>
  <si>
    <t>OY602</t>
  </si>
  <si>
    <t>6132/33</t>
  </si>
  <si>
    <t>MG8972 GRIPIR</t>
  </si>
  <si>
    <t>1785/T785</t>
  </si>
  <si>
    <t>353B</t>
  </si>
  <si>
    <t>YSM20</t>
  </si>
  <si>
    <t>CACHARREL DEC V</t>
  </si>
  <si>
    <t>A20114</t>
  </si>
  <si>
    <t>40200/1</t>
  </si>
  <si>
    <t>910 #</t>
  </si>
  <si>
    <t>763/LISA</t>
  </si>
  <si>
    <t>763/ESTAMPADA</t>
  </si>
  <si>
    <t>MOLETINHO</t>
  </si>
  <si>
    <t>2894A</t>
  </si>
  <si>
    <t>SM17006</t>
  </si>
  <si>
    <t>YF44005</t>
  </si>
  <si>
    <t>LBC035</t>
  </si>
  <si>
    <t>LJR0300</t>
  </si>
  <si>
    <t>2982A</t>
  </si>
  <si>
    <t>013-144</t>
  </si>
  <si>
    <t>738TULE/PEITO</t>
  </si>
  <si>
    <t>2512 D/E</t>
  </si>
  <si>
    <t>MG8896</t>
  </si>
  <si>
    <t>2600 C/I</t>
  </si>
  <si>
    <t>2600E/F</t>
  </si>
  <si>
    <t>2512A/13C LISA</t>
  </si>
  <si>
    <t>RXYY29030</t>
  </si>
  <si>
    <t>YYW32032</t>
  </si>
  <si>
    <t>BMF111</t>
  </si>
  <si>
    <t>BMF105/0111</t>
  </si>
  <si>
    <t>POLO FEM SORTIDAS</t>
  </si>
  <si>
    <t>BBLP2</t>
  </si>
  <si>
    <t>EKM1022/1040</t>
  </si>
  <si>
    <t>3045/2</t>
  </si>
  <si>
    <t>JC33005</t>
  </si>
  <si>
    <t>YY31013/G</t>
  </si>
  <si>
    <t>708B</t>
  </si>
  <si>
    <t>5E5306</t>
  </si>
  <si>
    <t>SES306</t>
  </si>
  <si>
    <t>7631HS</t>
  </si>
  <si>
    <t>F22200</t>
  </si>
  <si>
    <t>80049/108</t>
  </si>
  <si>
    <t>BY072</t>
  </si>
  <si>
    <t>SS302</t>
  </si>
  <si>
    <t>HL003</t>
  </si>
  <si>
    <t>500/85</t>
  </si>
  <si>
    <t>5296/ABSTRADO</t>
  </si>
  <si>
    <t>5273/328</t>
  </si>
  <si>
    <t>1330/PLUS SIZE</t>
  </si>
  <si>
    <t>1184/PLUS SIZE</t>
  </si>
  <si>
    <t>40010/1</t>
  </si>
  <si>
    <t>CAMISA ESP RENDA</t>
  </si>
  <si>
    <t>A8822</t>
  </si>
  <si>
    <t>FOR33</t>
  </si>
  <si>
    <t>LISA BASICA</t>
  </si>
  <si>
    <t>FL028</t>
  </si>
  <si>
    <t>FL043</t>
  </si>
  <si>
    <t>WU01</t>
  </si>
  <si>
    <t>A2046</t>
  </si>
  <si>
    <t>EK8024</t>
  </si>
  <si>
    <t>3001424/00</t>
  </si>
  <si>
    <t>3001407/0</t>
  </si>
  <si>
    <t>1324ESTAMPADO</t>
  </si>
  <si>
    <t>1309/EST</t>
  </si>
  <si>
    <t>YYM32006</t>
  </si>
  <si>
    <t>YYW32009</t>
  </si>
  <si>
    <t>F011580</t>
  </si>
  <si>
    <t>EX1503</t>
  </si>
  <si>
    <t>EKQ141232/233</t>
  </si>
  <si>
    <t>EKIQY141222/141223</t>
  </si>
  <si>
    <t>EKQY141410/14</t>
  </si>
  <si>
    <t>EKQY141413/415</t>
  </si>
  <si>
    <t>4004040 / 4004039</t>
  </si>
  <si>
    <t>4008297/296</t>
  </si>
  <si>
    <t>4008298 / 4008296</t>
  </si>
  <si>
    <t>BB126</t>
  </si>
  <si>
    <t>O1020</t>
  </si>
  <si>
    <t>O1004</t>
  </si>
  <si>
    <t>BBA 4506</t>
  </si>
  <si>
    <t>BBA 4408</t>
  </si>
  <si>
    <t>BBA 4307</t>
  </si>
  <si>
    <t>BBA 4401</t>
  </si>
  <si>
    <t>BBA 4503</t>
  </si>
  <si>
    <t>BBA 4502</t>
  </si>
  <si>
    <t>BBA 4305</t>
  </si>
  <si>
    <t>BBA 4504</t>
  </si>
  <si>
    <t>BBA 4213</t>
  </si>
  <si>
    <t>FF-S756</t>
  </si>
  <si>
    <t>S/FURO SORTIDOS</t>
  </si>
  <si>
    <t>KL-228 / MK-W97</t>
  </si>
  <si>
    <t>KL-224 / YDL-LK388</t>
  </si>
  <si>
    <t>KL-222 / YDL-Y2071</t>
  </si>
  <si>
    <t>KL-223 / SL-Y2005</t>
  </si>
  <si>
    <t>OY-W23</t>
  </si>
  <si>
    <t>KL-X29</t>
  </si>
  <si>
    <t>SST-X03</t>
  </si>
  <si>
    <t>KL-225 / ING-W203</t>
  </si>
  <si>
    <t>KDY-D323/MK-W102</t>
  </si>
  <si>
    <t>OY-W20</t>
  </si>
  <si>
    <t>OY-W63/OY-W62</t>
  </si>
  <si>
    <t>LK388</t>
  </si>
  <si>
    <t>A1A105</t>
  </si>
  <si>
    <t>A2I 104</t>
  </si>
  <si>
    <t>A2L 106</t>
  </si>
  <si>
    <t>A2H 105</t>
  </si>
  <si>
    <t>R09A 104</t>
  </si>
  <si>
    <t>S02A 102</t>
  </si>
  <si>
    <t>R09A 106</t>
  </si>
  <si>
    <t>BG 70222</t>
  </si>
  <si>
    <t>BOSA102</t>
  </si>
  <si>
    <t>R09A 102B</t>
  </si>
  <si>
    <t>RO4A 106</t>
  </si>
  <si>
    <t>BO5A 102</t>
  </si>
  <si>
    <t>RO3A 102</t>
  </si>
  <si>
    <t>B19A105</t>
  </si>
  <si>
    <t>LOTE 99,99</t>
  </si>
  <si>
    <t>LOTE 129,99</t>
  </si>
  <si>
    <t>BF167139</t>
  </si>
  <si>
    <t>IC 30312 BD</t>
  </si>
  <si>
    <t>MJ 48038 CB</t>
  </si>
  <si>
    <t>EP 106 NW</t>
  </si>
  <si>
    <t>54513 AD</t>
  </si>
  <si>
    <t>MC 4252 / 1252</t>
  </si>
  <si>
    <t>MS 48098 AD</t>
  </si>
  <si>
    <t>MJ 48104 AD</t>
  </si>
  <si>
    <t>IS 30792 PD</t>
  </si>
  <si>
    <t>BPG3173</t>
  </si>
  <si>
    <t>BPG2063</t>
  </si>
  <si>
    <t>MJ48030AD</t>
  </si>
  <si>
    <t>911VESTIDO</t>
  </si>
  <si>
    <t>8864GVBL</t>
  </si>
  <si>
    <t>7583CFI</t>
  </si>
  <si>
    <t>86010001/09/11/26</t>
  </si>
  <si>
    <t>11393OI</t>
  </si>
  <si>
    <t>9218PI</t>
  </si>
  <si>
    <t>8969BLIT</t>
  </si>
  <si>
    <t>2065 INF</t>
  </si>
  <si>
    <t>3070403/INF</t>
  </si>
  <si>
    <t>5070634INF</t>
  </si>
  <si>
    <t>56060056 ORD 63431</t>
  </si>
  <si>
    <t>56060054 ORD 63420</t>
  </si>
  <si>
    <t>56020067 ORD 61897</t>
  </si>
  <si>
    <t>56030076 ORD 60982</t>
  </si>
  <si>
    <t>56030114/66169</t>
  </si>
  <si>
    <t>65065/65070/65126</t>
  </si>
  <si>
    <t>56020033/71935</t>
  </si>
  <si>
    <t>2275719/2275749</t>
  </si>
  <si>
    <t>8992CBFJT</t>
  </si>
  <si>
    <t>8997CJ</t>
  </si>
  <si>
    <t>9428GVJ</t>
  </si>
  <si>
    <t>33010161/170/173/184</t>
  </si>
  <si>
    <t>30011113/14/16</t>
  </si>
  <si>
    <t>30011068/93/1125</t>
  </si>
  <si>
    <t>30011084/96/97</t>
  </si>
  <si>
    <t>30011008/75/0999</t>
  </si>
  <si>
    <t>BASICA BRANCA</t>
  </si>
  <si>
    <t>11775C</t>
  </si>
  <si>
    <t>12089CJ</t>
  </si>
  <si>
    <t>EK2561</t>
  </si>
  <si>
    <t>EK2563</t>
  </si>
  <si>
    <t xml:space="preserve"> HT14030</t>
  </si>
  <si>
    <t>412 BLACK</t>
  </si>
  <si>
    <t>58140040/67999</t>
  </si>
  <si>
    <t>58170008/57543</t>
  </si>
  <si>
    <t>HT14026</t>
  </si>
  <si>
    <t>HT14035</t>
  </si>
  <si>
    <t>HT14019</t>
  </si>
  <si>
    <t>EK4003</t>
  </si>
  <si>
    <t>EK4005</t>
  </si>
  <si>
    <t>EK4002</t>
  </si>
  <si>
    <t>81230015 ORD 60556</t>
  </si>
  <si>
    <t>81010039/64441</t>
  </si>
  <si>
    <t>82010231/69372</t>
  </si>
  <si>
    <t>76011602/68970</t>
  </si>
  <si>
    <t>82010059 ORD 63702</t>
  </si>
  <si>
    <t>RCH36</t>
  </si>
  <si>
    <t>383J</t>
  </si>
  <si>
    <t>Colecao 2016</t>
  </si>
  <si>
    <t>Colecao Inverno 2017</t>
  </si>
  <si>
    <t>COLEÇÃO INVERNO 2018</t>
  </si>
  <si>
    <t>Colecao Verao 2017</t>
  </si>
  <si>
    <t>COLEÇÃO VERÃO 2018</t>
  </si>
  <si>
    <t>S</t>
  </si>
  <si>
    <t>Feminino</t>
  </si>
  <si>
    <t>Infantil</t>
  </si>
  <si>
    <t>Masculino</t>
  </si>
  <si>
    <t>Acessorios</t>
  </si>
  <si>
    <t>Calcados</t>
  </si>
  <si>
    <t>Confeccao</t>
  </si>
  <si>
    <t xml:space="preserve">11DF4224-4E72-4A14-8428-6B9432A20BD8   </t>
  </si>
  <si>
    <t xml:space="preserve">BEE8F675-3A2B-41B9-A684-70E8682ECAE6   </t>
  </si>
  <si>
    <t xml:space="preserve">E1250724-A235-4AAF-8AD6-72E2D6B5A756   </t>
  </si>
  <si>
    <t xml:space="preserve">38db2a9a-0e98-42ca-b4da-f5fe131f268d   </t>
  </si>
  <si>
    <t xml:space="preserve"> 	MOUSER INDUSTRIA DE CALCADOS EIRELI</t>
  </si>
  <si>
    <t xml:space="preserve">B382E8F6-757A-40DB-AB27-4035F401116C   </t>
  </si>
  <si>
    <t xml:space="preserve"> ALUETE IND.E COM.DE CALCADOS</t>
  </si>
  <si>
    <t xml:space="preserve">C5EE57C9-D2A5-4256-BF76-AD3DCD921473   </t>
  </si>
  <si>
    <t xml:space="preserve"> CALCADOS POTATO LTDA</t>
  </si>
  <si>
    <t xml:space="preserve">FB4E9175-5E6C-4816-8DB5-C2704C065390   </t>
  </si>
  <si>
    <t xml:space="preserve"> CALCADOS RUFFATO LTDA ME</t>
  </si>
  <si>
    <t xml:space="preserve">ceb681b5-9ce3-4d79-9c4a-53f5c960dc36   </t>
  </si>
  <si>
    <t xml:space="preserve"> DORES CALÇADOS E CONFECÇOES EPP</t>
  </si>
  <si>
    <t xml:space="preserve">73DEADD0-BD5A-4E5F-81FE-63438393B843   </t>
  </si>
  <si>
    <t xml:space="preserve"> FIYA LADY COM IMP E EXP EIRELI</t>
  </si>
  <si>
    <t xml:space="preserve">D1058D0B-BA4F-42FD-BBF5-E76A5CC524E6   </t>
  </si>
  <si>
    <t xml:space="preserve"> INJETADOS PONTA LTDA</t>
  </si>
  <si>
    <t xml:space="preserve">a446de30-1719-43a5-bdf3-50afa9898892   </t>
  </si>
  <si>
    <t xml:space="preserve"> PREFEITURA DO MUNICIPIO DE SAO BERNADO DO CAMPO </t>
  </si>
  <si>
    <t xml:space="preserve">9143c6db-8e0c-42f9-ae8c-79119fcb8f59   </t>
  </si>
  <si>
    <t>(ITRTM) INDUSTRIA E COMERCIO DE CALCADOS S.SANTOS LTDA</t>
  </si>
  <si>
    <t xml:space="preserve">700CCC89-A945-441E-8D5B-244F100B3B61   </t>
  </si>
  <si>
    <t>(NÃO USAR)ALUGUEL LOJA 009  GUARAPIRANGA</t>
  </si>
  <si>
    <t xml:space="preserve">F7E4DA62-BECC-47B6-B98E-77D8FBA82A2F   </t>
  </si>
  <si>
    <t>1 - AGUIA SHOES CALCADOS E CONFECCOES LTDA</t>
  </si>
  <si>
    <t xml:space="preserve">00532A20-1E53-420E-8E6C-1F8C157F6DBF   </t>
  </si>
  <si>
    <t>1.0 TABELIAO DE NOTAS</t>
  </si>
  <si>
    <t xml:space="preserve">6D18DE3B-A18D-4C66-B440-6E7C1B83C7C5   </t>
  </si>
  <si>
    <t>10 - 3A CALCADOS E CONFECCOES EIRELI - EPP</t>
  </si>
  <si>
    <t xml:space="preserve">6ECE4C41-F4B2-4053-BD39-FF48E92DE45C   </t>
  </si>
  <si>
    <t>13 - H.P. CALCADOS E CONFECCOES  - FILIAL</t>
  </si>
  <si>
    <t xml:space="preserve">F7D773CE-5B49-4133-BF94-EF20926D861F   </t>
  </si>
  <si>
    <t>14 - MARILUCIA CALCADOS E CONFECCOES EIRELI EPP</t>
  </si>
  <si>
    <t xml:space="preserve">73EF21F9-5BFB-45D6-AD83-68DFDDE1D6A4   </t>
  </si>
  <si>
    <t>15 - DORES CALCADOS E CONFECCOES EIRELI - EPP</t>
  </si>
  <si>
    <t xml:space="preserve">D33ABDFF-393F-4FC9-A1B9-D0CC0A074A33   </t>
  </si>
  <si>
    <t>16 - H.P CALCADOS E CONFECCOES LTDA</t>
  </si>
  <si>
    <t xml:space="preserve">8E8DBD0F-6D30-4347-BC00-D18099D12215   </t>
  </si>
  <si>
    <t>17 - RAFAEL CALCADOS E CONFECCOES EIRELI - EPP</t>
  </si>
  <si>
    <t xml:space="preserve">CDA21F2B-11D5-4DE0-B47C-2B14847561DB   </t>
  </si>
  <si>
    <t>18 - JESSICA CALCADOS E CONFECCOES EIRELI - EPP</t>
  </si>
  <si>
    <t xml:space="preserve">95E76C03-5805-46D0-85A0-3A0A27076543   </t>
  </si>
  <si>
    <t>19 - H.P CALCADOS E CONFECCOES LTDA</t>
  </si>
  <si>
    <t xml:space="preserve">12F1BA74-8D7D-4688-97F6-49E55DB7E1B5   </t>
  </si>
  <si>
    <t>19 - LOJA 19</t>
  </si>
  <si>
    <t xml:space="preserve">F15E5DF1-968E-4756-BACE-FC7256A7B3A8   </t>
  </si>
  <si>
    <t xml:space="preserve">F42FF4CC-DFAD-4C2A-8C2E-5DCF9EF3632E   </t>
  </si>
  <si>
    <t xml:space="preserve">6946E36F-2F2B-4252-9F39-816E073E0780   </t>
  </si>
  <si>
    <t>2 - SERENA KAY CALCADOS E CONFECCOES LTDA</t>
  </si>
  <si>
    <t xml:space="preserve">025C0CF8-6FD5-4A6E-8971-6D5D6C58E6CA   </t>
  </si>
  <si>
    <t>22 - MOGI DAS CRUZES</t>
  </si>
  <si>
    <t xml:space="preserve">05B07E7A-8E65-432E-A71C-50074D1A474E   </t>
  </si>
  <si>
    <t xml:space="preserve">465e5fa2-32e7-490e-8cb0-552ce1e1309e   </t>
  </si>
  <si>
    <t>26 TABELIONATO DE NOTAS</t>
  </si>
  <si>
    <t xml:space="preserve">7AAB0008-B374-42C2-BAAE-DF3D907C9B07   </t>
  </si>
  <si>
    <t>3 - HM CALCADOS E CONFECCOES LTDA</t>
  </si>
  <si>
    <t xml:space="preserve">EF47F0C5-A83F-4D13-8845-44BB4F34972C   </t>
  </si>
  <si>
    <t>3 ZZZ IND DE CALCADOS LTDA</t>
  </si>
  <si>
    <t xml:space="preserve">F5D3F0BE-2F44-45B2-8489-34CE88B78F78   </t>
  </si>
  <si>
    <t>31 - HLN MODA FASHION EIRELI EPP</t>
  </si>
  <si>
    <t xml:space="preserve">1de0bded-1c13-43d6-be89-ce479050e106   </t>
  </si>
  <si>
    <t xml:space="preserve">360 IMPRIMIR </t>
  </si>
  <si>
    <t xml:space="preserve">b988b8d5-dd6f-4630-8cbb-71a85a4c8824   </t>
  </si>
  <si>
    <t>3A CALC. E CONF. LTDA</t>
  </si>
  <si>
    <t xml:space="preserve">D4873433-7633-4174-92E7-2D93F45F2C6F   </t>
  </si>
  <si>
    <t>4 - BERSHA CALCADOS E CONFECCOES EIRELI - EPP</t>
  </si>
  <si>
    <t xml:space="preserve">4c38ca2b-bb8f-480f-b296-f17921de25c0   </t>
  </si>
  <si>
    <t>4 COUNTER AUTOMAÇAO COM E BANCARIO LDTA</t>
  </si>
  <si>
    <t xml:space="preserve">D4F8DB48-CC1D-4C7A-B9BF-B8E014103A65   </t>
  </si>
  <si>
    <t>5 - MONIQUE CALCADOS E CONFECCOES LTDA</t>
  </si>
  <si>
    <t xml:space="preserve">6AA35558-5565-4341-B98C-ABDFFB441B91   </t>
  </si>
  <si>
    <t>7 ZERO INDUSTRIA DE CALCADOS LTDA EPP</t>
  </si>
  <si>
    <t xml:space="preserve">8D07F0D8-CE65-4784-BCFD-72B5DE048E7B   </t>
  </si>
  <si>
    <t>79 - SERENA KAY CALCADOS E CONFECCOES LTDA</t>
  </si>
  <si>
    <t xml:space="preserve">4CA66F57-CFAE-44D8-A91C-FE3DD82DE3DB   </t>
  </si>
  <si>
    <t>8 - BERSHA CALCADOS E CONFECCOES EIRELI - ME</t>
  </si>
  <si>
    <t xml:space="preserve">7FDDEC0B-5825-482A-A060-3898EC9888CB   </t>
  </si>
  <si>
    <t>80 - CRISTIANA O. MOURA PIRAN CALC. E CONF. EPP</t>
  </si>
  <si>
    <t xml:space="preserve">EAC154B5-4BD8-45BF-A389-E476BF85E914   </t>
  </si>
  <si>
    <t>81 - LILIAN M.R. PEREIRA CALCADOS EPP</t>
  </si>
  <si>
    <t xml:space="preserve">FB375806-D6D0-4670-AE82-1EC786CB0AEE   </t>
  </si>
  <si>
    <t>82 - H.P. CALCADOS E CONFECCOES LTDA</t>
  </si>
  <si>
    <t xml:space="preserve">0ACCA39D-54EB-4478-9766-E837C08AD927   </t>
  </si>
  <si>
    <t>83 - H.P. CALCADOS E CONFECCOES LTDA</t>
  </si>
  <si>
    <t xml:space="preserve">45439271-C959-4778-A1F7-C928C73687BE   </t>
  </si>
  <si>
    <t>84 - FERRAZ DE VASCONCELOS</t>
  </si>
  <si>
    <t xml:space="preserve">71195B7D-2F0F-4706-A422-A1635F9ED09D   </t>
  </si>
  <si>
    <t>85 - FERRAZ 02</t>
  </si>
  <si>
    <t xml:space="preserve">6E36A8E5-9BB1-41D9-9771-E58F27E638D7   </t>
  </si>
  <si>
    <t>9 - HLN CONFECCOES FEMININA</t>
  </si>
  <si>
    <t xml:space="preserve">0bd3e599-7f6f-4b38-87d5-8aeef07da455   </t>
  </si>
  <si>
    <t>A A BRANDAO CALCADOS</t>
  </si>
  <si>
    <t xml:space="preserve">784affcd-bc0b-418b-a8cb-8c78a369b8aa   </t>
  </si>
  <si>
    <t xml:space="preserve">A CABINE MAT ELETRICOS LTDA </t>
  </si>
  <si>
    <t xml:space="preserve">5E862AAA-040D-4A0A-B96B-DA263ADB74F1   </t>
  </si>
  <si>
    <t>A DE GODOY FERREIRA CONFECCOES EPP</t>
  </si>
  <si>
    <t xml:space="preserve">BCDA27A1-8D83-4B51-B050-6A01B0B29827   </t>
  </si>
  <si>
    <t>A E B IND COM DE CALCADOS LTDA ME</t>
  </si>
  <si>
    <t xml:space="preserve">b96703cd-a6fb-418c-b773-c19e78bffaca   </t>
  </si>
  <si>
    <t>A INACIO DA SILVA ME</t>
  </si>
  <si>
    <t xml:space="preserve">f74e0a26-f9ba-42bf-98c2-88d566e5b95e   </t>
  </si>
  <si>
    <t>A MACEDO SALES ME</t>
  </si>
  <si>
    <t xml:space="preserve">dc753c68-0cbe-46b3-9f9b-757fec1d6988   </t>
  </si>
  <si>
    <t>A P C MARINHO VESTUARIO - ME</t>
  </si>
  <si>
    <t xml:space="preserve">3435C684-DED0-4BDE-BA61-FDB1F32D3D9D   </t>
  </si>
  <si>
    <t>A TOCA DA PALMILHA IND E COM. LTDA EPP</t>
  </si>
  <si>
    <t xml:space="preserve">E57D4300-CD9D-4D0D-8E71-1A979F0ACE5F   </t>
  </si>
  <si>
    <t>A.FRANCISCO BRANDAO</t>
  </si>
  <si>
    <t xml:space="preserve">3EA7DB46-43BA-4977-8217-D8E3F12BA977   </t>
  </si>
  <si>
    <t>A.GRINGS S.A</t>
  </si>
  <si>
    <t xml:space="preserve">CD1C5D2F-2755-4490-AC62-F298EF07786B   </t>
  </si>
  <si>
    <t xml:space="preserve">DBE3CF10-3FCA-45CC-8C21-87F8B7C91F41   </t>
  </si>
  <si>
    <t xml:space="preserve">F6151DAC-0D33-4E83-B816-6C8B3BF83FD0   </t>
  </si>
  <si>
    <t xml:space="preserve">81E5CCF5-2A1A-4D2A-89DE-E9A7E0180665   </t>
  </si>
  <si>
    <t>A.J.ALVES CALCADOS ME</t>
  </si>
  <si>
    <t xml:space="preserve">077FD1C0-B0A8-4C19-B422-0A479014E027   </t>
  </si>
  <si>
    <t>A.M.A CALCADOS IND E COM LTDA EPP</t>
  </si>
  <si>
    <t xml:space="preserve">92B20BA9-A3F7-4A45-BAF7-9EFF79C4A900   </t>
  </si>
  <si>
    <t>A.P.- VIA SHOW CALCADO</t>
  </si>
  <si>
    <t xml:space="preserve">67553D72-513A-4AFD-8CD6-ADED124D2577   </t>
  </si>
  <si>
    <t>A.S.C IND E COM DE ROUPAS IMP EXP LTDA</t>
  </si>
  <si>
    <t xml:space="preserve">AF1751AD-E064-41A6-A9CF-11069AC3B91F   </t>
  </si>
  <si>
    <t xml:space="preserve">D36DFD3E-E3A7-46D0-BA98-B4E5885AC01B   </t>
  </si>
  <si>
    <t xml:space="preserve">67CEB56F-2BF4-4051-B802-33B753C4EC23   </t>
  </si>
  <si>
    <t>A.T INDUSTRIA E COMERCIO DE CALCADOS LTDA</t>
  </si>
  <si>
    <t xml:space="preserve">AD5EFFD1-7986-4BAC-AA18-6CFA150E2022   </t>
  </si>
  <si>
    <t>A.TRISTAN LTDA ME</t>
  </si>
  <si>
    <t xml:space="preserve">27B482A2-245C-4E46-8112-C3FD2E40FC1A   </t>
  </si>
  <si>
    <t>A3 ARQUITETURA LTDA</t>
  </si>
  <si>
    <t xml:space="preserve">31C63BC6-672C-4F8A-96EA-568171A18E0B   </t>
  </si>
  <si>
    <t>AB CAVALCANTE CONFECCAO</t>
  </si>
  <si>
    <t xml:space="preserve">44E4090F-D13E-4A64-BD03-C05BD1CCB657   </t>
  </si>
  <si>
    <t>ABIMAEL DISJUNTORES LTDA</t>
  </si>
  <si>
    <t xml:space="preserve">d5280f3e-c49b-4136-9b4a-9b655b55f0d0   </t>
  </si>
  <si>
    <t xml:space="preserve">ABOUTNET INFORMATICA </t>
  </si>
  <si>
    <t xml:space="preserve">26e4d895-c4c5-413f-b7c4-f7b1a2fc771e   </t>
  </si>
  <si>
    <t>ABR - ART BAG RIO COM IMP E EXP LTDA</t>
  </si>
  <si>
    <t xml:space="preserve">9093f42c-82a2-4e75-968e-2838877b129e   </t>
  </si>
  <si>
    <t>ABR ART BAG RIO COM. IMP. E EXPORTAÇÃO LTDA</t>
  </si>
  <si>
    <t xml:space="preserve">743FD31D-39AA-458D-BDE8-7B28AD6E36DE   </t>
  </si>
  <si>
    <t>ABRANGE IND E COM CONF LTDA</t>
  </si>
  <si>
    <t xml:space="preserve">1FBAB845-9342-41FC-B8E2-9A05FB2A6DCA   </t>
  </si>
  <si>
    <t xml:space="preserve">FF65F52E-2EE9-4E47-ABC8-DAB17CAFFFBE   </t>
  </si>
  <si>
    <t>ABSOLUTO CONF</t>
  </si>
  <si>
    <t xml:space="preserve">afd80443-d0ef-467d-a9f6-83cf89a30555   </t>
  </si>
  <si>
    <t>ABX CONFECCOES LTDA ME</t>
  </si>
  <si>
    <t xml:space="preserve">5B50A07D-38FB-4168-82F0-10EE5571F127   </t>
  </si>
  <si>
    <t>ACACIO FERRAZ NETO</t>
  </si>
  <si>
    <t xml:space="preserve">7E93FFD8-A6CA-4352-9318-21E46F389BB4   </t>
  </si>
  <si>
    <t xml:space="preserve">ACARPETE CARPETE E PISOS LTDA ME			</t>
  </si>
  <si>
    <t xml:space="preserve">019FBBB6-56B3-43B2-8D17-8186C074F478   </t>
  </si>
  <si>
    <t>ACM PRODUTOS TEXTEIS LTDA</t>
  </si>
  <si>
    <t xml:space="preserve">249F3FA2-12A7-4B56-9978-996FD1BC423D   </t>
  </si>
  <si>
    <t>ACRILON</t>
  </si>
  <si>
    <t xml:space="preserve">4030f719-295d-4e45-aa4e-f03126d076d8   </t>
  </si>
  <si>
    <t>Acrilon Ind. Com. Acrilicos Ltda - EPP</t>
  </si>
  <si>
    <t xml:space="preserve">c007514f-e537-4817-9861-2af868b58325   </t>
  </si>
  <si>
    <t>ACTION BOY CONFECCOES EIRELI ME</t>
  </si>
  <si>
    <t xml:space="preserve">A0492FBD-74D8-451B-8AD4-4DA2C52BCF51   </t>
  </si>
  <si>
    <t>ACTIVASUL INDUSTRIA COM. DE CONFEC. LTDA</t>
  </si>
  <si>
    <t xml:space="preserve">C7C19AB7-9FCA-4EEA-BC99-2766CD2EFAD5   </t>
  </si>
  <si>
    <t>ADAILSON LUIZ DOS SANTOS  ME</t>
  </si>
  <si>
    <t xml:space="preserve">9C6E055B-51D5-42E9-9476-252C09B2C963   </t>
  </si>
  <si>
    <t>ADE CONFECCOES DO VESTUARIO LTDA EPP</t>
  </si>
  <si>
    <t xml:space="preserve">3e72ac7e-c1ed-4544-b5b3-f7a1a51781bc   </t>
  </si>
  <si>
    <t xml:space="preserve">ADEGRAF ETIQUETAS ADESIVAS LTDA </t>
  </si>
  <si>
    <t xml:space="preserve">AE208E5A-C3AB-4458-8EC2-E7D04D811479   </t>
  </si>
  <si>
    <t>ADELBRAS IND E COM DE ADESIVOS</t>
  </si>
  <si>
    <t xml:space="preserve">E75A9A2F-80B1-47E2-BDA6-8DDFF6E04E5F   </t>
  </si>
  <si>
    <t>ADF ETIQUETAS ADESIVAS LTDA</t>
  </si>
  <si>
    <t xml:space="preserve">BAAC246E-618F-4809-865E-240A24F80783   </t>
  </si>
  <si>
    <t>ADIDAS DO BRASIL LTDA</t>
  </si>
  <si>
    <t xml:space="preserve">7ad29083-a5b3-4d95-b9cf-5d5d51686fdf   </t>
  </si>
  <si>
    <t>adilson oliveira viana</t>
  </si>
  <si>
    <t xml:space="preserve">8348D8B2-D3C8-489E-8C3B-CBA761F779FA   </t>
  </si>
  <si>
    <t>ADIRO  AC DA SILVA CALCADOS ME</t>
  </si>
  <si>
    <t xml:space="preserve">264814B5-60B9-41D2-85AA-870C8AC6AC4B   </t>
  </si>
  <si>
    <t>ADLES CONFECCOES</t>
  </si>
  <si>
    <t xml:space="preserve">A9E6F4C5-41F9-48F9-99A0-096DE3000A22   </t>
  </si>
  <si>
    <t>Administradora de Cartões Sicredi Ltda.</t>
  </si>
  <si>
    <t xml:space="preserve">54CFF547-DAD3-43FA-BEA9-CF3C03DD11E5   </t>
  </si>
  <si>
    <t>Administradora de Cartões Sicredi Ltda.(filial RS)</t>
  </si>
  <si>
    <t xml:space="preserve">11C07B97-C404-4E81-B558-52E2448B754F   </t>
  </si>
  <si>
    <t>ADORA IND DE CALCADOS LTDA ME</t>
  </si>
  <si>
    <t xml:space="preserve">BC149E35-6142-4F16-853F-FCC6E2EB7484   </t>
  </si>
  <si>
    <t>ADPLASTIC IND E COM DE PLASTICO LTDA</t>
  </si>
  <si>
    <t xml:space="preserve">5ac0908c-7dcb-4414-8cbe-8677a15bc18e   </t>
  </si>
  <si>
    <t>ADRIANO  PEDREIRA DA SILVA/ GRUPO JOVEM</t>
  </si>
  <si>
    <t xml:space="preserve">8FED047B-322F-4E5E-8AC0-821EBB4B5659   </t>
  </si>
  <si>
    <t>ADRIANO NEVES FERREIRA ME</t>
  </si>
  <si>
    <t xml:space="preserve">57d28763-ac9f-4ad7-acf8-058b726e1400   </t>
  </si>
  <si>
    <t>ADT SERVICOS DE MONITORAMENTO LTDA</t>
  </si>
  <si>
    <t xml:space="preserve">d922f6d3-765c-48e9-adb8-5156ce3af2f0   </t>
  </si>
  <si>
    <t>ADYEN A SERVICO DE FACEBOOK_ADS_BR</t>
  </si>
  <si>
    <t xml:space="preserve">a8cb3f71-b97b-4ea2-9b5b-4d4b7c75220f   </t>
  </si>
  <si>
    <t>AEROS CALCADOS ESPORTIVOS EIRELI-ME</t>
  </si>
  <si>
    <t xml:space="preserve">afbc1eb7-2e77-4fd5-a89a-db0b8181baf1   </t>
  </si>
  <si>
    <t>AFL COMERCIO IMPORTACAO LTDA - EPP</t>
  </si>
  <si>
    <t xml:space="preserve">fca75a7c-dbe9-42b9-acfc-608b0dadf8d4   </t>
  </si>
  <si>
    <t>AGA CONFECCOES LTDA</t>
  </si>
  <si>
    <t xml:space="preserve">6B09CEB7-1D56-41D5-BCC9-2DDB755C92F4   </t>
  </si>
  <si>
    <t>AGUIA SHOES CALC. E CONFEC. LTDA</t>
  </si>
  <si>
    <t xml:space="preserve">cf3e6bec-267e-4780-bf4f-e99ab95d2974   </t>
  </si>
  <si>
    <t xml:space="preserve">AGUIA SHOES SERV DE APOIO ADM LTDA </t>
  </si>
  <si>
    <t xml:space="preserve">B272E27E-0998-4A53-B957-C91B7DA53EDE   </t>
  </si>
  <si>
    <t>AIR TENSION IND E COM CALCADOS LTDA ME</t>
  </si>
  <si>
    <t xml:space="preserve">560759D8-0B11-46EE-BC83-E1B88A87DA6F   </t>
  </si>
  <si>
    <t>AIRTON PETILLO CONCHAS ME</t>
  </si>
  <si>
    <t xml:space="preserve">95B57528-9B22-4DB4-BC1F-24C0D6E698C1   </t>
  </si>
  <si>
    <t>AISHTY CONFECCOES LTDA</t>
  </si>
  <si>
    <t xml:space="preserve">DC7268F3-20FE-489A-88BE-BF8AE97DB86B   </t>
  </si>
  <si>
    <t>AKAZZO INDUSTRIA DE CALCADOS LTDA</t>
  </si>
  <si>
    <t xml:space="preserve">5C3036A1-CAEA-4DC5-BEBF-12F59E3C6A2D   </t>
  </si>
  <si>
    <t>ALASKA CONFECCOES LTDA</t>
  </si>
  <si>
    <t xml:space="preserve">758db92b-430a-4e4c-9c52-aa618f53e611   </t>
  </si>
  <si>
    <t>ALAURA LIMONTA</t>
  </si>
  <si>
    <t xml:space="preserve">9E5B4CB9-C3C4-4C48-946A-31A28DD56434   </t>
  </si>
  <si>
    <t xml:space="preserve">B02F9FDB-7216-406B-A647-35E6F2BA5974   </t>
  </si>
  <si>
    <t>ALBERT PETER SANCHES ME</t>
  </si>
  <si>
    <t xml:space="preserve">F63F4456-1A0D-4785-A15F-978E27C5B94B   </t>
  </si>
  <si>
    <t>ALDEIA CALCADOS</t>
  </si>
  <si>
    <t xml:space="preserve">5287CD54-DE8A-4F34-827C-91E8279CEF47   </t>
  </si>
  <si>
    <t>ALDEWIR VIEIRA SANTOS COST-ME</t>
  </si>
  <si>
    <t xml:space="preserve">3FA6D228-6A77-4377-ABFF-7EE0D82C7550   </t>
  </si>
  <si>
    <t xml:space="preserve">AFA6FF51-44DB-4D15-BCD6-9F7E0A3A3C17   </t>
  </si>
  <si>
    <t>ALEKIDS CONFECCOES LTDA ME</t>
  </si>
  <si>
    <t xml:space="preserve">2778757D-14F0-40D8-830E-32C071D01E2B   </t>
  </si>
  <si>
    <t xml:space="preserve">E4B041AA-22A7-4D44-A9C2-C8F37D4C9E84   </t>
  </si>
  <si>
    <t>ALESSANDRA FURLANETE PEREIRA</t>
  </si>
  <si>
    <t xml:space="preserve">3B90EDB5-ADEB-4AEA-A949-B6C138037EE1   </t>
  </si>
  <si>
    <t>ALESSANDRA PEREIRA SOUSA</t>
  </si>
  <si>
    <t xml:space="preserve">33A82008-30A1-48C5-B739-EF4DFC734665   </t>
  </si>
  <si>
    <t>ALEX SANDRO CIPPOLLI</t>
  </si>
  <si>
    <t xml:space="preserve">AD6E9F8F-A9F8-4F73-AE40-C352C86B16D0   </t>
  </si>
  <si>
    <t>ALEXANDRE GASPARDI</t>
  </si>
  <si>
    <t xml:space="preserve">13828E70-D056-4145-B075-190C7C10746D   </t>
  </si>
  <si>
    <t>ALEXANDRE ORCELINO ME</t>
  </si>
  <si>
    <t xml:space="preserve">4756EF1C-6327-4620-A814-D0C845555CCC   </t>
  </si>
  <si>
    <t>ALEXANDRE PENNACCHI</t>
  </si>
  <si>
    <t xml:space="preserve">570fae2b-4468-4075-934f-66f96440ad6c   </t>
  </si>
  <si>
    <t>ALFA DEZ CONFECCOES LTDA - EPP</t>
  </si>
  <si>
    <t xml:space="preserve">8ED455F0-B55D-46FD-9F70-B0F42F637D43   </t>
  </si>
  <si>
    <t>ALFA PRISMA MODAS IMP E EXP LTDA</t>
  </si>
  <si>
    <t xml:space="preserve">0DEEA3F9-1616-4EFB-A6DC-246C1FE10279   </t>
  </si>
  <si>
    <t>ALFA TRANSPORTES EIRELI</t>
  </si>
  <si>
    <t xml:space="preserve">784EB933-F6A8-4A7C-9F16-139A15020416   </t>
  </si>
  <si>
    <t>ALIDON ARTEFATOS DE COURO LTDA</t>
  </si>
  <si>
    <t xml:space="preserve">bc699774-61e2-4aa1-85b9-4e48b5f6e995   </t>
  </si>
  <si>
    <t>ALINE LINGERIE COMERCIO E CONFECCOES LTDA ME</t>
  </si>
  <si>
    <t xml:space="preserve">0602AD18-6930-45F8-ADA5-2BAD55862B5A   </t>
  </si>
  <si>
    <t>ALIVAN IND COMER DE CALC LTDA</t>
  </si>
  <si>
    <t xml:space="preserve">AC53747D-1199-4515-8FE0-ED2C5EFC0933   </t>
  </si>
  <si>
    <t>ALLEM ANDRADE E SILVA LTDA-ME</t>
  </si>
  <si>
    <t xml:space="preserve">B8626343-668F-4D29-AF9C-66D77F5D790F   </t>
  </si>
  <si>
    <t>ALLEZIAN CALCADOS</t>
  </si>
  <si>
    <t xml:space="preserve">d82c61d4-4efd-4444-bc3d-54351e067b09   </t>
  </si>
  <si>
    <t xml:space="preserve">ALLIANZ SEGUROS S.A </t>
  </si>
  <si>
    <t xml:space="preserve">dfa84c1f-e694-4903-8b6c-82b29a8e9937   </t>
  </si>
  <si>
    <t>ALLSAFE COM. E EXP DE EQUIPAMENTOS DE SEGURANÇA LTDA EPP</t>
  </si>
  <si>
    <t xml:space="preserve">D62B34BD-E848-4BF5-971E-13B3382A1600   </t>
  </si>
  <si>
    <t>ALMOFARIZ FARMACIA DE MANIPULACAO LTDA - EPP</t>
  </si>
  <si>
    <t xml:space="preserve">52B8A5C0-A203-478D-BB1E-33ED844F275D   </t>
  </si>
  <si>
    <t>ALOUETTE MOODYS IND.COM.ROUPAS</t>
  </si>
  <si>
    <t xml:space="preserve">72b80531-75df-4def-85d1-81c3327344ce   </t>
  </si>
  <si>
    <t>ALPAR DO BRASIL IND.COM.LTDA</t>
  </si>
  <si>
    <t xml:space="preserve">1F54B62B-4227-43CB-9D0E-E6D2EBFEE69C   </t>
  </si>
  <si>
    <t>ALPARGATAS S/A</t>
  </si>
  <si>
    <t xml:space="preserve">72F1F4A6-D4AA-4984-9D6E-563E6FC93486   </t>
  </si>
  <si>
    <t xml:space="preserve">9833D81B-4AE3-449D-A2F8-65CCA9A52831   </t>
  </si>
  <si>
    <t xml:space="preserve">BCE54FD5-7F7C-4258-AC7A-03EEBB4BD7B8   </t>
  </si>
  <si>
    <t xml:space="preserve">eb87a89d-21d6-4875-a941-8a377f5e25a4   </t>
  </si>
  <si>
    <t xml:space="preserve">5F0BC643-F453-4E98-BFAC-0BAB515A02AB   </t>
  </si>
  <si>
    <t>ALPHA 7 COMERCIO IMPORTACAO E EXPORTACAO DE MODAS LTDA</t>
  </si>
  <si>
    <t xml:space="preserve">feb90541-6e00-4f3b-9808-887c9e2fc894   </t>
  </si>
  <si>
    <t>ALQUIMICO DE AROMAS E COMETICOS LTDA</t>
  </si>
  <si>
    <t xml:space="preserve">89d2a2a0-7721-4b05-a4c8-ecdc8eb50467   </t>
  </si>
  <si>
    <t xml:space="preserve">ALUGUEL  SONIA CALABREZ </t>
  </si>
  <si>
    <t xml:space="preserve">8259d7af-6611-4a8d-8ebc-e44a3baaf33e   </t>
  </si>
  <si>
    <t>ALUGUEL CONJUNTO 43-BUTANTA 4 ANDAR</t>
  </si>
  <si>
    <t xml:space="preserve">4AD5A259-D644-454D-ABBC-6042BF45A49E   </t>
  </si>
  <si>
    <t>ALUGUEL ESCRITORIO</t>
  </si>
  <si>
    <t xml:space="preserve">d8fb550f-c986-4eb6-9382-42bdace2c460   </t>
  </si>
  <si>
    <t xml:space="preserve">ALUGUEL ESCRITORIO BRAS </t>
  </si>
  <si>
    <t xml:space="preserve">68C31C86-8C65-4255-8CD5-ADF6AA3B4233   </t>
  </si>
  <si>
    <t>ALUGUEL LOJA 009  GUARAPIRANGA</t>
  </si>
  <si>
    <t xml:space="preserve">21E2E8B5-EC48-4E7B-AD18-656A1CEC1A81   </t>
  </si>
  <si>
    <t>ALUGUEL LOJA 01 AGUIA</t>
  </si>
  <si>
    <t xml:space="preserve">5B87A53C-BF2D-497B-A55D-6A7D970C2841   </t>
  </si>
  <si>
    <t xml:space="preserve">7087B35E-BD45-4B0A-807B-9402F77EA9B7   </t>
  </si>
  <si>
    <t>ALUGUEL LOJA 02 SERENA</t>
  </si>
  <si>
    <t xml:space="preserve">206DB8AB-C2A4-40A0-ABAF-6BC081C0BAF6   </t>
  </si>
  <si>
    <t>ALUGUEL LOJA 03 HM</t>
  </si>
  <si>
    <t xml:space="preserve">fe4aa46d-5f8b-418c-91da-c109e2f68760   </t>
  </si>
  <si>
    <t xml:space="preserve">ALUGUEL LOJA 04 </t>
  </si>
  <si>
    <t xml:space="preserve">5aae59a6-3699-4eb1-9b62-cb4ae5b4adfd   </t>
  </si>
  <si>
    <t>ALUGUEL LOJA 04 BERSHA</t>
  </si>
  <si>
    <t xml:space="preserve">0FB4EE40-CB83-43DF-B8D8-954C0A1672A3   </t>
  </si>
  <si>
    <t>ALUGUEL LOJA 05 MONIQUE</t>
  </si>
  <si>
    <t xml:space="preserve">0BD59C3F-85C9-4DB3-A643-96881DFD34D8   </t>
  </si>
  <si>
    <t>ALUGUEL LOJA 06 ROSELI</t>
  </si>
  <si>
    <t xml:space="preserve">0A50C4D1-A402-49F6-89F6-E44C5AAE2921   </t>
  </si>
  <si>
    <t>ALUGUEL LOJA 07 OUTLET</t>
  </si>
  <si>
    <t xml:space="preserve">0e3aae49-01e0-40e5-83e2-824b2dd5295c   </t>
  </si>
  <si>
    <t>ALUGUEL LOJA 10</t>
  </si>
  <si>
    <t xml:space="preserve">55023C01-DACA-4133-ABFF-74B9ACB146D5   </t>
  </si>
  <si>
    <t xml:space="preserve">A6CEC415-48B2-4F96-BA6B-B5D8F55DEEB2   </t>
  </si>
  <si>
    <t>ALUGUEL LOJA 11 LILIAN</t>
  </si>
  <si>
    <t xml:space="preserve">90C6678D-55C9-4F0E-8DF5-18B36081856D   </t>
  </si>
  <si>
    <t>ALUGUEL LOJA 12</t>
  </si>
  <si>
    <t xml:space="preserve">8881527A-C5CA-4A97-853E-C93AABF16095   </t>
  </si>
  <si>
    <t>ALUGUEL LOJA 14 - CRISTIANA</t>
  </si>
  <si>
    <t xml:space="preserve">67E90612-06B7-4DBF-855D-10DDA7B6F5A1   </t>
  </si>
  <si>
    <t>ALUGUEL LOJA 15 - HP</t>
  </si>
  <si>
    <t xml:space="preserve">10AB2F28-66C7-4BF2-9F6D-3AC2B70D3330   </t>
  </si>
  <si>
    <t>ALUGUEL LOJA 16 - HP</t>
  </si>
  <si>
    <t xml:space="preserve">75c2211a-4464-4e17-b62d-8ed55837f5a3   </t>
  </si>
  <si>
    <t>ALUGUEL LOJA 19 SAO BERNARDO</t>
  </si>
  <si>
    <t xml:space="preserve">006000a7-44c0-4fe0-bab9-8be4d2d5310a   </t>
  </si>
  <si>
    <t>ALUGUEL LOJA 20</t>
  </si>
  <si>
    <t xml:space="preserve">f7359c87-4077-47e3-981c-4b5cbf7faf65   </t>
  </si>
  <si>
    <t>ALUGUEL LOJA 21</t>
  </si>
  <si>
    <t xml:space="preserve">757431be-a514-4dd8-bf91-6e9190d70ada   </t>
  </si>
  <si>
    <t>ALUGUEL LOJA 22</t>
  </si>
  <si>
    <t xml:space="preserve">12b470b5-62af-4c0c-8453-e8642a14fac0   </t>
  </si>
  <si>
    <t>ALUGUEL LOJA 31</t>
  </si>
  <si>
    <t xml:space="preserve">14ef9516-8f2b-4283-9597-526f82fbf953   </t>
  </si>
  <si>
    <t>ALUGUEL LOJA 32</t>
  </si>
  <si>
    <t xml:space="preserve">60d565b3-475e-4a06-bb91-58b368e00c00   </t>
  </si>
  <si>
    <t>ALUGUEL LOJA 5 - EMPORIO ALEX</t>
  </si>
  <si>
    <t xml:space="preserve">ee583017-d596-4ced-b82a-4fa9b737b0cd   </t>
  </si>
  <si>
    <t>ALUGUEL LOJA 79</t>
  </si>
  <si>
    <t xml:space="preserve">D66B250F-2544-48D1-A915-039D19594B36   </t>
  </si>
  <si>
    <t>ALUGUEL LOJA 8 MAUÁ</t>
  </si>
  <si>
    <t xml:space="preserve">cef4d7eb-2c86-452c-bd80-1437de5c6821   </t>
  </si>
  <si>
    <t>ALUGUEL LOJA HP 17</t>
  </si>
  <si>
    <t xml:space="preserve">ec93b611-07ed-494a-ac9e-4b7fb8466c5b   </t>
  </si>
  <si>
    <t>ALUGUEL LOJA HP 18</t>
  </si>
  <si>
    <t xml:space="preserve">98B86093-055B-4677-BF61-18899D0A397E   </t>
  </si>
  <si>
    <t>ALUGUEL LOJA13</t>
  </si>
  <si>
    <t xml:space="preserve">9890f7d3-2cba-4eda-a0f4-8b81e9673857   </t>
  </si>
  <si>
    <t xml:space="preserve">ALVES DA SILVA E SILVA CALÇADOS LTDA ME </t>
  </si>
  <si>
    <t xml:space="preserve">5743A206-D38B-4776-90F3-9D93804AC392   </t>
  </si>
  <si>
    <t>ALVES E CASTRO LTDA</t>
  </si>
  <si>
    <t xml:space="preserve">01F38D89-EC09-4FC9-BB78-BDB2B4A7D895   </t>
  </si>
  <si>
    <t>ALVES FILHO IND E COM LTDA</t>
  </si>
  <si>
    <t xml:space="preserve">bcb79089-5f97-43a2-87c9-16b6d8604a67   </t>
  </si>
  <si>
    <t xml:space="preserve">CCD10A84-DF87-4975-9B18-820FF2292E7D   </t>
  </si>
  <si>
    <t>ALWAYS PAULO CONFECCOES LTDA</t>
  </si>
  <si>
    <t xml:space="preserve">91905f94-258c-4ea4-afbd-9d3f7d9ef653   </t>
  </si>
  <si>
    <t>AM CAVICCHIOLI - EPP</t>
  </si>
  <si>
    <t xml:space="preserve">BA1EF0E5-9934-48B0-A0FA-1FCB547D74F0   </t>
  </si>
  <si>
    <t>AM CAVICCHIOLI EPP</t>
  </si>
  <si>
    <t xml:space="preserve">c02550df-14e9-4467-bed3-0dd516107566   </t>
  </si>
  <si>
    <t>AM CAZICCHIOLI EPP</t>
  </si>
  <si>
    <t xml:space="preserve">1C79CBCC-207D-4115-9FBD-393020C90FD4   </t>
  </si>
  <si>
    <t>AM IND E COM DE CONFECCOES LTDA</t>
  </si>
  <si>
    <t xml:space="preserve">DCB3EC2A-43C5-4212-903C-5FF776F1AE52   </t>
  </si>
  <si>
    <t xml:space="preserve">CDB3C294-7FB3-4EA3-8645-557715F8AD55   </t>
  </si>
  <si>
    <t>AMANDA REPRESENTACOES</t>
  </si>
  <si>
    <t xml:space="preserve">61ae749e-22b2-470d-8e49-10837ed09adf   </t>
  </si>
  <si>
    <t>AMAZONAS INDUSTRIA E COMERCIO</t>
  </si>
  <si>
    <t xml:space="preserve">61f7e10c-7183-4cfd-a3c6-a62a98a95ea6   </t>
  </si>
  <si>
    <t>AMERICA NET LTDA</t>
  </si>
  <si>
    <t xml:space="preserve">404BDD50-8CF0-400E-8840-1B277047197C   </t>
  </si>
  <si>
    <t>AMP CALCADOS E CONFECCOES EIRELI</t>
  </si>
  <si>
    <t xml:space="preserve">c94ce25d-cf09-4180-b755-98ec6f0441b9   </t>
  </si>
  <si>
    <t>AMP CALÇADOS E CONFECÇOES EIRELI EPP</t>
  </si>
  <si>
    <t xml:space="preserve">d0171d0c-8021-4900-a364-03d96cf23d5a   </t>
  </si>
  <si>
    <t xml:space="preserve">fade3450-05af-48e9-81c9-a9827bb52ca0   </t>
  </si>
  <si>
    <t>AMS COMERCIAL DE CALCADOS LTDA</t>
  </si>
  <si>
    <t xml:space="preserve">02359D00-7335-42EA-A3E3-49D0FE1DFEAE   </t>
  </si>
  <si>
    <t>ANA CANDIDA PIERONI TURANO ME</t>
  </si>
  <si>
    <t xml:space="preserve">FADA3365-0934-49A1-9AB8-6BD41638F740   </t>
  </si>
  <si>
    <t>ANA CRISTINA GALVAO SOARES ACESSORIOS ME</t>
  </si>
  <si>
    <t xml:space="preserve">7ADBBB35-133E-43A2-BE94-0F38B0C106B4   </t>
  </si>
  <si>
    <t>ANA JULIA COMERCIO DE CALCADOS LTDA</t>
  </si>
  <si>
    <t xml:space="preserve">44D1B5AE-7AAF-4980-8373-1B81CC3566CF   </t>
  </si>
  <si>
    <t xml:space="preserve">dcf318f8-571e-4e71-819f-648352a8c8d7   </t>
  </si>
  <si>
    <t>ANA MARIA PECANHA SILVA</t>
  </si>
  <si>
    <t xml:space="preserve">A1641996-9F60-4028-878A-809E1A2DE0D2   </t>
  </si>
  <si>
    <t>ANA PAULA SANTOS LOCALI EPP</t>
  </si>
  <si>
    <t xml:space="preserve">288DF5B6-8639-4E70-BF20-22D722F88A0F   </t>
  </si>
  <si>
    <t>ANA VITORIA CALCADOS LTDA</t>
  </si>
  <si>
    <t xml:space="preserve">b8c73b23-2cd3-4cfe-830a-8c16242f95f4   </t>
  </si>
  <si>
    <t>ANDELEO CONFECCOES - EIRELI</t>
  </si>
  <si>
    <t xml:space="preserve">A83146D3-97EC-47C9-8787-34CB9576CB5B   </t>
  </si>
  <si>
    <t>ANDERSON GALO CALCADOS ME</t>
  </si>
  <si>
    <t xml:space="preserve">B5744D6F-D053-4ED0-B3AC-041ABB815F2A   </t>
  </si>
  <si>
    <t>ANDRADE E TAKAHASHI CALCADOS LTDA-ME</t>
  </si>
  <si>
    <t xml:space="preserve">b0b4d222-f69c-4bd7-b9dd-b6710f7f9143   </t>
  </si>
  <si>
    <t>ANDRE DE S. NOGUEIRA CONFECCOES - EPP</t>
  </si>
  <si>
    <t xml:space="preserve">24F93D5F-78D3-441D-866C-999C7196A580   </t>
  </si>
  <si>
    <t>ANDRE FERNANDO PIERONI</t>
  </si>
  <si>
    <t xml:space="preserve">61213f9c-1501-451e-8bf2-68408b99018e   </t>
  </si>
  <si>
    <t>ANDRE LUIZ MORETTI EIRELLI ME</t>
  </si>
  <si>
    <t xml:space="preserve">32FF6C42-C4FC-4635-A2E6-66737D67B2EB   </t>
  </si>
  <si>
    <t>ANDRESSO GALO CALCADOS ME</t>
  </si>
  <si>
    <t xml:space="preserve">A419E7D0-DAE2-4D35-87AA-8F56889DA68E   </t>
  </si>
  <si>
    <t>ANEXO CALCADOS</t>
  </si>
  <si>
    <t xml:space="preserve">5bd5b7f1-2553-46ec-bffc-f07dd233e280   </t>
  </si>
  <si>
    <t xml:space="preserve">063FBE94-8BEC-4598-A9BD-0C4C55639C36   </t>
  </si>
  <si>
    <t>ANGEL CONFECCOES DE ROUPAS</t>
  </si>
  <si>
    <t xml:space="preserve">B08A3AB4-4198-452C-9296-9EAC6150C7B0   </t>
  </si>
  <si>
    <t>ANGELA MARIA DE OLIVEIRA</t>
  </si>
  <si>
    <t xml:space="preserve">a574445b-70e6-47ae-b580-7d58a4f5618e   </t>
  </si>
  <si>
    <t>ANGELA PAULA DE OLIVEIRA MARQUES</t>
  </si>
  <si>
    <t xml:space="preserve">9C8C9949-99EB-4E15-87AB-B2EEEF957DE6   </t>
  </si>
  <si>
    <t>ANGELICA IND E COM DE CALC LTDA</t>
  </si>
  <si>
    <t xml:space="preserve">65a8346f-ebe1-4f89-b94c-d453f45b021b   </t>
  </si>
  <si>
    <t>ANGEZA ASSESSORIA DE COBRANCA</t>
  </si>
  <si>
    <t xml:space="preserve">8ff6c667-8dcc-4a2a-b843-96800cda49df   </t>
  </si>
  <si>
    <t>ANIGER CALCADOS SUPR.E EMPREEND. LTDA</t>
  </si>
  <si>
    <t xml:space="preserve">76390f48-029b-4b07-9934-8172d19de0be   </t>
  </si>
  <si>
    <t xml:space="preserve">EDFB3BBF-0822-4465-B7F4-168115C1CEF9   </t>
  </si>
  <si>
    <t>ANJOTEX CONFECCOES LTDA</t>
  </si>
  <si>
    <t xml:space="preserve">36C592DD-973A-4F72-920E-64E2245AB458   </t>
  </si>
  <si>
    <t>ANJUU IMP EXP COM CONFECCOES LTDA</t>
  </si>
  <si>
    <t xml:space="preserve">5FFC19EF-7052-4D0C-B342-660BE9563F93   </t>
  </si>
  <si>
    <t>ANTONI TÊXTIL LTDA</t>
  </si>
  <si>
    <t xml:space="preserve">193CD725-FE5F-49FF-8F70-CBB10E8A2CB7   </t>
  </si>
  <si>
    <t>ANTONIA GARCIA LESSA TELES</t>
  </si>
  <si>
    <t xml:space="preserve">7310364D-FCB3-4C80-AB21-18699988978E   </t>
  </si>
  <si>
    <t>ANTONINI COMERCIAL E DISTRIBUIDORA LTDA</t>
  </si>
  <si>
    <t xml:space="preserve">5e79c813-8a33-45a6-adf2-779ad1d4bc46   </t>
  </si>
  <si>
    <t>ANTONIO C NASCIMENTO S CALÇADOS E CONFECÇOES EPP</t>
  </si>
  <si>
    <t xml:space="preserve">908513A9-8632-425C-A9F2-91BCC005C39C   </t>
  </si>
  <si>
    <t>ANTONIO C NASCIMENTO SANTOS CALCADOS E CONFECCOES - EPP</t>
  </si>
  <si>
    <t xml:space="preserve">1E3857C0-BE5C-43E7-8EDC-CD810A446588   </t>
  </si>
  <si>
    <t>ANTONIO DOS SANTOS T.BARROSO EPP</t>
  </si>
  <si>
    <t xml:space="preserve">37645202-ced9-432a-9fba-5b8961a8d963   </t>
  </si>
  <si>
    <t>ANTONIO EDUARDO FERNANDES NOBREGA</t>
  </si>
  <si>
    <t xml:space="preserve">AC42A2D1-F4DE-4024-BC20-969855B120A8   </t>
  </si>
  <si>
    <t>ANTONIO JARO EPIFANIO DE SOUSA CONF ME</t>
  </si>
  <si>
    <t xml:space="preserve">72EB2CF5-3EE6-4C6F-8686-8895AEAD4C55   </t>
  </si>
  <si>
    <t>ANTONIO MACEDO FILHO</t>
  </si>
  <si>
    <t xml:space="preserve">38673b62-3775-4a6b-b7ce-409d1539cf21   </t>
  </si>
  <si>
    <t>ANTONY MARTINIUK VIEIRA EPP</t>
  </si>
  <si>
    <t xml:space="preserve">66123101-5fad-4719-bd51-57c9e26c8adf   </t>
  </si>
  <si>
    <t>APARECIDA DE FATIMA CASAVECHIA - ME</t>
  </si>
  <si>
    <t xml:space="preserve">333ABE76-82C0-4631-ABFE-CDAA89300F8A   </t>
  </si>
  <si>
    <t>APARECIDA IGNACIO BELO CALCADOS - AGUIA JOSE CALCADOS</t>
  </si>
  <si>
    <t xml:space="preserve">e926b41a-a006-49cf-8036-d36d52a470a1   </t>
  </si>
  <si>
    <t xml:space="preserve">D571618A-81CF-46A4-87C6-16E83FCCFBC5   </t>
  </si>
  <si>
    <t>APM EDSON MAMBELLI</t>
  </si>
  <si>
    <t xml:space="preserve">BC7CAD3B-A346-4034-A58E-4F3AF00DD184   </t>
  </si>
  <si>
    <t>APM MACHADO DE ASSIS</t>
  </si>
  <si>
    <t xml:space="preserve">8031BFD8-8AE6-4319-AC90-B39D2622AE7C   </t>
  </si>
  <si>
    <t>APOGEU CALCADOS LTDA</t>
  </si>
  <si>
    <t xml:space="preserve">e5a75d6d-dce2-41cb-a241-bbf8fc977824   </t>
  </si>
  <si>
    <t xml:space="preserve">5F8317F4-6FC9-4E71-B8D8-382C46894A4F   </t>
  </si>
  <si>
    <t>APOIO ASSOCIACAO DE AUXILIO MUTUO DA REGIAO LESTE</t>
  </si>
  <si>
    <t xml:space="preserve">a97a6a6d-b8c9-46c1-8430-d9f6479a7de2   </t>
  </si>
  <si>
    <t>APPROVAL AVALIAÇÕES E ENGENHARIA S/S LTDA</t>
  </si>
  <si>
    <t xml:space="preserve">6D2A7400-A872-4F19-A716-F2A9B0DAD8B4   </t>
  </si>
  <si>
    <t>ARARUNA PLASTICOS IND E COM LTDA</t>
  </si>
  <si>
    <t xml:space="preserve">18249735-9C86-4D39-85EF-A8E9B454E13F   </t>
  </si>
  <si>
    <t>AREA DISTRIBUIDORA DE MATERIAL ELETRICO LTDA</t>
  </si>
  <si>
    <t xml:space="preserve">183595EB-1C10-4EED-B42B-CB479F46F2F9   </t>
  </si>
  <si>
    <t>ARIANE CALCADOS LTDA</t>
  </si>
  <si>
    <t xml:space="preserve">d1a945d5-e49d-4427-a7cd-5cc743442414   </t>
  </si>
  <si>
    <t>ARMANDO TEIXEIRA LEITE-ME</t>
  </si>
  <si>
    <t xml:space="preserve">D5EF2CFF-9C9B-477B-95D6-07B9DA7479BE   </t>
  </si>
  <si>
    <t xml:space="preserve">44005940-318E-423D-A674-3721193B28AE   </t>
  </si>
  <si>
    <t>ARRAZO CALCADOS</t>
  </si>
  <si>
    <t xml:space="preserve">4F29991E-8827-47D6-84B5-6B8409E5518A   </t>
  </si>
  <si>
    <t>ARRAZZO CONFECCOES</t>
  </si>
  <si>
    <t xml:space="preserve">B97B2A96-13BB-42DA-8AC2-38A80F2BD153   </t>
  </si>
  <si>
    <t>ARROZZI IND E COM DE CALCADOS LTDA</t>
  </si>
  <si>
    <t xml:space="preserve">174BE1BA-B9EC-44AC-B114-2FFA6A504E9A   </t>
  </si>
  <si>
    <t>ARRUDAS MALHAS LTDA</t>
  </si>
  <si>
    <t xml:space="preserve">10D5BFA9-3963-4A2A-B280-DD7D3A284EA0   </t>
  </si>
  <si>
    <t>ART COPIAS</t>
  </si>
  <si>
    <t xml:space="preserve">F6F12F58-00C9-44F5-B38C-2513A666AB98   </t>
  </si>
  <si>
    <t>ART LIVRE MODAS LTDA</t>
  </si>
  <si>
    <t xml:space="preserve">8822702A-007C-4042-8ECB-65D1BEE75A54   </t>
  </si>
  <si>
    <t>ART PRIMA CONFECCOES</t>
  </si>
  <si>
    <t xml:space="preserve">9AC2B315-FE80-4752-83D1-D5127F3831B5   </t>
  </si>
  <si>
    <t>ARTE CALCE CALCADOS</t>
  </si>
  <si>
    <t xml:space="preserve">528B7152-3544-4174-A310-4C0BE1E567FD   </t>
  </si>
  <si>
    <t xml:space="preserve">2F1FBB4F-C2E0-4E75-9D62-D20F49B57DFF   </t>
  </si>
  <si>
    <t>ARTE NO PE CALCADOS LTDA</t>
  </si>
  <si>
    <t xml:space="preserve">9255E415-E631-4DD1-8F49-6DB966B4CA29   </t>
  </si>
  <si>
    <t xml:space="preserve">38244F90-682E-400C-9E91-8C6048AD9A9F   </t>
  </si>
  <si>
    <t>ARTE NO PE CALCADOS LTDA ME</t>
  </si>
  <si>
    <t xml:space="preserve">C6F7C5CE-8F73-41B0-B5DE-61D2B078D3B3   </t>
  </si>
  <si>
    <t>ARTEFATOS DE COURO GOUVEIA E DOMINGUES LTDA</t>
  </si>
  <si>
    <t xml:space="preserve">28938959-2ba8-40bd-9297-03bba1025aaa   </t>
  </si>
  <si>
    <t>ARTHUR COMERCIO DE VARIEDADES EIRELI - EPP</t>
  </si>
  <si>
    <t xml:space="preserve">BC7D9F97-A0DB-4D22-8276-572856F24F51   </t>
  </si>
  <si>
    <t>ARTICULAR MARKETING PROMOCIONAL LTDA</t>
  </si>
  <si>
    <t xml:space="preserve">6CD3C22D-B49B-4DE1-95A6-B98D2DB5353C   </t>
  </si>
  <si>
    <t>ARVORES E SEUS FRUTOS CONFECCAO LTDA</t>
  </si>
  <si>
    <t xml:space="preserve">226FB00D-99E7-4B27-A80B-C028A7857262   </t>
  </si>
  <si>
    <t>ARY FRANCISCO ALVES</t>
  </si>
  <si>
    <t xml:space="preserve">BCDD0264-5D06-460E-AE57-CE90F9FDDCFC   </t>
  </si>
  <si>
    <t>ASCAEL COMERCIAL</t>
  </si>
  <si>
    <t xml:space="preserve">2F3DA30E-BF8A-4630-8D59-74A026CE9502   </t>
  </si>
  <si>
    <t>ASICS BRASIL DISTRIBUICAO E COM DE ARTIGOS ESPORTIVOS</t>
  </si>
  <si>
    <t xml:space="preserve">F0264F04-6F73-4248-A92D-7429064594C2   </t>
  </si>
  <si>
    <t>ASICS BRASIL DISTRIBUICAO E COM DE ARTIGOS ESPORTIVOS LTDA</t>
  </si>
  <si>
    <t xml:space="preserve">BC12D747-A128-4276-9D64-722A110F78FE   </t>
  </si>
  <si>
    <t>ASIUL COMERCIO DE MATERIAS PARA ESCRITORIO LTDA ME</t>
  </si>
  <si>
    <t xml:space="preserve">2D58D0C3-3FAC-4836-9E03-B4225ED38942   </t>
  </si>
  <si>
    <t>ASSEMBLY CONSULTORIA E PROJETOS S/C</t>
  </si>
  <si>
    <t xml:space="preserve">2399868C-542A-4CB6-988D-2964EFE8794F   </t>
  </si>
  <si>
    <t>AS-SIRAL IND E COM DE ROUPAS LTDA</t>
  </si>
  <si>
    <t xml:space="preserve">{D9F783D7-5D95-4BDD-BC13-9AA37A5D58C2} </t>
  </si>
  <si>
    <t>associacao beneficiente irma idelfranca</t>
  </si>
  <si>
    <t xml:space="preserve">16F0890B-B28A-42DB-8DA1-9FC9393D549A   </t>
  </si>
  <si>
    <t>ASSOCIACAO COM.E IND DE SOROCABA</t>
  </si>
  <si>
    <t xml:space="preserve">0b344a7f-eae2-4e49-9a43-a8444721af89   </t>
  </si>
  <si>
    <t>ASSOCIACAO COMERCIAL DE SAO PAULO</t>
  </si>
  <si>
    <t xml:space="preserve">6981D31D-9286-40E4-BDDF-61BB28B69A52   </t>
  </si>
  <si>
    <t>ASSOCIACAO DOS LOJISTA DO SP MARKET</t>
  </si>
  <si>
    <t xml:space="preserve">b21ea4e9-87b5-4fbf-8178-88c9184a3ba8   </t>
  </si>
  <si>
    <t xml:space="preserve">ASZ MANEQUINS </t>
  </si>
  <si>
    <t xml:space="preserve">386D47FD-0BB6-4358-AF86-B4C9C9EB4869   </t>
  </si>
  <si>
    <t>ATACADAO C M M LTDA ME</t>
  </si>
  <si>
    <t xml:space="preserve">434158D2-E9D2-4506-B148-C29AA0DCB751   </t>
  </si>
  <si>
    <t>ATEL ELETRONICA VENDAS E MANUT DE NO-BREKS</t>
  </si>
  <si>
    <t xml:space="preserve">7802893C-CCF8-4CA1-A60D-11CE3F6D9E02   </t>
  </si>
  <si>
    <t>ATELIE CONFECCAO</t>
  </si>
  <si>
    <t xml:space="preserve">5EAFC0F3-F594-4271-B567-B389973B78CB   </t>
  </si>
  <si>
    <t>ATELIE INDUSTRIA E COMERCIO LTDA</t>
  </si>
  <si>
    <t xml:space="preserve">00424299-e2c7-4bfa-9d9f-7882a62e69db   </t>
  </si>
  <si>
    <t>ATELIER INDUSTRIAL MANCINO LTDA</t>
  </si>
  <si>
    <t xml:space="preserve">182ECCE2-AEE7-473E-BFDA-410458A42DA8   </t>
  </si>
  <si>
    <t>ATENAS CONFECCAO</t>
  </si>
  <si>
    <t xml:space="preserve">4c7435f4-cd59-41eb-851f-ea0dcafc2572   </t>
  </si>
  <si>
    <t>ATF IMPERMEABILIZAÇOES LTDA</t>
  </si>
  <si>
    <t xml:space="preserve">13974d76-3a60-4b25-b221-74cfb73efa94   </t>
  </si>
  <si>
    <t>AUDIO VISUAL/BY HELENA</t>
  </si>
  <si>
    <t xml:space="preserve">22BCDF7D-3A33-424D-A884-1C42AA2FC1C2   </t>
  </si>
  <si>
    <t>AUDIOSTORE COMUNICAÇÃO</t>
  </si>
  <si>
    <t xml:space="preserve">57BB02D0-8786-4492-999C-2DA50D0974BD   </t>
  </si>
  <si>
    <t>AUGUSTO E JUNQUEIRA DE FRANCA</t>
  </si>
  <si>
    <t xml:space="preserve">7E1DCF52-652E-4E75-9865-29F4852F5836   </t>
  </si>
  <si>
    <t>AUGUSTO ROZENDO ME</t>
  </si>
  <si>
    <t xml:space="preserve">B48C7E2A-9687-4C66-806A-1C97583AEBF9   </t>
  </si>
  <si>
    <t>AUTO ELETRICO E MECANICA CENTRAL BUTANTA LTDA</t>
  </si>
  <si>
    <t xml:space="preserve">6FAF4323-5586-4975-9EB5-4F7898E5331B   </t>
  </si>
  <si>
    <t>AUTO POSTO TOTACITY LTDA</t>
  </si>
  <si>
    <t xml:space="preserve">e4e5c390-d183-4f20-95df-4e94f1b30a9e   </t>
  </si>
  <si>
    <t>AUTO RELAMPAGO</t>
  </si>
  <si>
    <t xml:space="preserve">9f4cdba3-e22c-425a-9952-710347db423f   </t>
  </si>
  <si>
    <t>AVERARA CONFECCOES EIRELI EPP</t>
  </si>
  <si>
    <t xml:space="preserve">FDC07C2D-350B-4DF7-92D7-F951DED75FEA   </t>
  </si>
  <si>
    <t>AZK INDUSTRIA DE CALCADOS LTDA</t>
  </si>
  <si>
    <t xml:space="preserve">42EFC985-26DC-48AB-8C26-2D4E00DBF061   </t>
  </si>
  <si>
    <t>AZUL COMPANHIA DE SEGUROS GERAIS</t>
  </si>
  <si>
    <t xml:space="preserve">6DFB7520-D9EF-419D-9483-CBE7576172F4   </t>
  </si>
  <si>
    <t>AZZUS CALCADOS IND.COM.LTDA</t>
  </si>
  <si>
    <t xml:space="preserve">D83250D3-3EC5-4FB0-902A-C597E9250916   </t>
  </si>
  <si>
    <t>B FIRST CONF.LTDA EPP</t>
  </si>
  <si>
    <t xml:space="preserve">5f14ab46-6c9d-45d9-82bd-6933e9875c68   </t>
  </si>
  <si>
    <t>B.G. RIBEIRO TRANSPORTES LTDA-ME</t>
  </si>
  <si>
    <t xml:space="preserve">63DFF004-1098-473D-A2DF-FE3C86056346   </t>
  </si>
  <si>
    <t>B76 INDUSTRIA E COMERCIO DE ROUPAS LTDA</t>
  </si>
  <si>
    <t xml:space="preserve">E321A52E-1F69-45BD-B327-6C115B00D6BF   </t>
  </si>
  <si>
    <t>BABY BI CALCADOS</t>
  </si>
  <si>
    <t xml:space="preserve">867EAD13-6FF7-45F6-87F6-51C7A4C1E0D4   </t>
  </si>
  <si>
    <t>BACCHI INDUSTRIA E COMERCIO</t>
  </si>
  <si>
    <t xml:space="preserve">50df6757-6c1d-41ef-8913-aa1d3aad799b   </t>
  </si>
  <si>
    <t xml:space="preserve">BALESTRA MALHAS </t>
  </si>
  <si>
    <t xml:space="preserve">5C6EE194-B2E1-4F71-BC6C-1033154AAD57   </t>
  </si>
  <si>
    <t>BALLINA CALCADOS GETAMY</t>
  </si>
  <si>
    <t xml:space="preserve">4254D9B3-33C9-48E4-A23E-BFDD1E42C112   </t>
  </si>
  <si>
    <t>BAMBA CALCADOS</t>
  </si>
  <si>
    <t xml:space="preserve">AE72EB75-C125-4841-BA5A-8592AB318095   </t>
  </si>
  <si>
    <t>BAMBILI IND CALCADOS SANTINELLO LTDA</t>
  </si>
  <si>
    <t xml:space="preserve">22678E91-7AAE-437B-B836-64376D9F8EB7   </t>
  </si>
  <si>
    <t>Banco American Express S/A - AMEX</t>
  </si>
  <si>
    <t xml:space="preserve">0D56A863-EC12-4070-BB3A-2590AE42530B   </t>
  </si>
  <si>
    <t>BANCO BRADESCO</t>
  </si>
  <si>
    <t xml:space="preserve">8C2A72D3-A7B7-4F24-9852-9399222105E2   </t>
  </si>
  <si>
    <t xml:space="preserve">02B5D64B-BF9E-4C14-B0BF-C497F73154DF   </t>
  </si>
  <si>
    <t>BANCO DO BRASIL</t>
  </si>
  <si>
    <t xml:space="preserve">5A637455-2F7D-4CBE-B15B-5D9AED14967B   </t>
  </si>
  <si>
    <t xml:space="preserve">EB1DF618-CADC-4197-A55B-3C467BA6AB86   </t>
  </si>
  <si>
    <t xml:space="preserve">9E373D9C-E3E4-46D6-8A4D-F13419EBC45E   </t>
  </si>
  <si>
    <t>BANCO GE - CAPITAL</t>
  </si>
  <si>
    <t xml:space="preserve">FD82FA00-E410-4FD6-B0B3-A6CA2B205473   </t>
  </si>
  <si>
    <t>BANCO ITAU</t>
  </si>
  <si>
    <t xml:space="preserve">D7E60D0F-18F5-466F-ABC8-15996C054E1C   </t>
  </si>
  <si>
    <t>BANCO J. SAFRA</t>
  </si>
  <si>
    <t xml:space="preserve">8a6c5f2a-fda7-40ca-b57a-3ff7a215c2fc   </t>
  </si>
  <si>
    <t>BANCO RCI BRASIL S.A</t>
  </si>
  <si>
    <t xml:space="preserve">918A5CA7-A2CF-4E03-8261-1EA1A9AEF525   </t>
  </si>
  <si>
    <t>BANCO SAFRA S/A</t>
  </si>
  <si>
    <t xml:space="preserve">900f3b2e-41bc-4032-bc20-2e124d6c1ef6   </t>
  </si>
  <si>
    <t>BANCO SANTANDER</t>
  </si>
  <si>
    <t xml:space="preserve">F84754D0-BF35-49B1-BF42-B025A5D39A5D   </t>
  </si>
  <si>
    <t>BANCO TOPÁZIO S/A</t>
  </si>
  <si>
    <t xml:space="preserve">48CFAAFF-3312-4A60-AB51-77C333BCE9F8   </t>
  </si>
  <si>
    <t>BANCO TRIANGULO S/A</t>
  </si>
  <si>
    <t xml:space="preserve">B190B26A-C9D4-4E0D-88AD-DAE94743FAE0   </t>
  </si>
  <si>
    <t>BANDEIRA CARTAO OUTROS</t>
  </si>
  <si>
    <t xml:space="preserve">0C96F4BE-7F07-49FE-9005-E45543729EBA   </t>
  </si>
  <si>
    <t>BANDEIRANTE ENERGIA / SÃO JOSE</t>
  </si>
  <si>
    <t xml:space="preserve">1A758CA3-9683-4E27-838B-93160F37E8FF   </t>
  </si>
  <si>
    <t xml:space="preserve">BEFE3F73-1F38-4A53-9CC5-92857C5B8938   </t>
  </si>
  <si>
    <t>BANKS BRASIL TRANSPORTES E COMERCIO DE CONFECCOES LTDA EPP</t>
  </si>
  <si>
    <t xml:space="preserve">A257401B-B55B-49DB-AEE0-89D052D42CA3   </t>
  </si>
  <si>
    <t xml:space="preserve">E147B772-57A9-43DF-BDE3-8F0E6D239BC5   </t>
  </si>
  <si>
    <t>BARRAGGE MODAS LTDA ME</t>
  </si>
  <si>
    <t xml:space="preserve">3730F42A-682D-486C-AC09-0602A967C25B   </t>
  </si>
  <si>
    <t>BAT MAO CONFECCOES DE ROUPAS LTDA-EPP</t>
  </si>
  <si>
    <t xml:space="preserve">B11EE52C-3BAB-49C2-A670-6E2B0BD6DF83   </t>
  </si>
  <si>
    <t>BATATINHA IND E COM DE CALCADOS LTDA</t>
  </si>
  <si>
    <t xml:space="preserve">f2c1928c-db2a-47a6-9563-b3bb5ffb59cb   </t>
  </si>
  <si>
    <t xml:space="preserve">BATISTA </t>
  </si>
  <si>
    <t xml:space="preserve">C6685752-55FB-4998-8976-74CD7373B299   </t>
  </si>
  <si>
    <t>BB COMERCIO E SERVICOS EM ARTES GRAFICAS LTDA ME</t>
  </si>
  <si>
    <t xml:space="preserve">935B66C4-B74D-48C2-9FEE-56218403CD16   </t>
  </si>
  <si>
    <t>BBB CONFECCOES</t>
  </si>
  <si>
    <t xml:space="preserve">3DF9A01C-A94C-4A31-9E96-6F86BA9CB817   </t>
  </si>
  <si>
    <t>BBT INDUSTRIA E COMERCIO CALCADOS LTDA</t>
  </si>
  <si>
    <t xml:space="preserve">ECCCE042-97A5-4FB8-B13E-CCD9612E37E9   </t>
  </si>
  <si>
    <t>BEAUTY  INDUSTRIA DE CALCADOS LTDA</t>
  </si>
  <si>
    <t xml:space="preserve">452DD19F-3B6D-4FAB-808A-110F3B097B69   </t>
  </si>
  <si>
    <t>BEGEL INDUSTRIA E COMERCIO DE REFRIGERACAO LTDA</t>
  </si>
  <si>
    <t xml:space="preserve">4ee5d8dc-bb23-47ba-af99-971bd715d271   </t>
  </si>
  <si>
    <t>BEIRA RIO SA</t>
  </si>
  <si>
    <t xml:space="preserve">CA5DCF86-7266-4031-A4E4-48D42A38B744   </t>
  </si>
  <si>
    <t>BELA BONECA MODA TEEN CONFECCOES LTDA ME</t>
  </si>
  <si>
    <t xml:space="preserve">0D614B0C-7670-4724-BFDD-E56E0384C07A   </t>
  </si>
  <si>
    <t>BELA SHOES CALCADOS</t>
  </si>
  <si>
    <t xml:space="preserve">4CF44332-573E-4346-86E1-356DD800B00D   </t>
  </si>
  <si>
    <t xml:space="preserve">9406c01b-5f28-46b5-9a32-0d4e6b43605d   </t>
  </si>
  <si>
    <t>Bella Jeans - Industria E Comercio De Roupas Eirel</t>
  </si>
  <si>
    <t xml:space="preserve">9d24b69b-75e5-43df-9135-ad8e5b201aee   </t>
  </si>
  <si>
    <t>BELLA VIDA BOLSAS LTDA ME</t>
  </si>
  <si>
    <t xml:space="preserve">D91E5F50-49AC-471B-9BC8-D8D13ABE1BA8   </t>
  </si>
  <si>
    <t>BELLART COMERCIO DE AVI E CONFECCOES LTDA</t>
  </si>
  <si>
    <t xml:space="preserve">7BC7EC04-1155-4777-9215-1F07AE621E7A   </t>
  </si>
  <si>
    <t>BELLE EPOQUE CONFECCOES</t>
  </si>
  <si>
    <t xml:space="preserve">605c4dc4-9a49-4203-bd06-2927976be946   </t>
  </si>
  <si>
    <t xml:space="preserve">18DF4551-1875-4D20-8799-4A307BB815AC   </t>
  </si>
  <si>
    <t>BELOCAL INDUSTRIA DE CALCADOS LTDA  ME</t>
  </si>
  <si>
    <t xml:space="preserve">9185F84A-4630-442B-BA84-8AB4FFCE80E0   </t>
  </si>
  <si>
    <t>BELTGROUP DO BRASIL LTDA</t>
  </si>
  <si>
    <t xml:space="preserve">182B4C9D-5525-444D-93AA-DC2319159229   </t>
  </si>
  <si>
    <t>BEMTRACK AXIAL LOGISTICA E TRANSPORTES</t>
  </si>
  <si>
    <t xml:space="preserve">C24EF766-FCD4-46B2-AFB6-26C905599148   </t>
  </si>
  <si>
    <t>BENASSI MÓVEIS PARA ESCRITORIO</t>
  </si>
  <si>
    <t xml:space="preserve">104BE06B-884B-41D6-9A31-3062D9AE2718   </t>
  </si>
  <si>
    <t>BENEDITO APARECIDO DE FREITAS</t>
  </si>
  <si>
    <t xml:space="preserve">81142ffc-910b-4b95-93c1-1bfe60fe6f94   </t>
  </si>
  <si>
    <t>BENEDITO FERREIRA DE OLIVEIRA 35308680604</t>
  </si>
  <si>
    <t xml:space="preserve">460ec3af-c5c6-49ab-8270-be7d990dc301   </t>
  </si>
  <si>
    <t>BENEFICIO CERTO LTDA EPP</t>
  </si>
  <si>
    <t xml:space="preserve">A3B53ACC-6586-47B3-954E-A32A2A9BFAED   </t>
  </si>
  <si>
    <t>BENFEITORIAS VEICULOS</t>
  </si>
  <si>
    <t xml:space="preserve">ebebd5af-7fbf-46e5-855b-23e3bcac9d1a   </t>
  </si>
  <si>
    <t>BERDUSCO TRANSPORTES RODIVIARIOS</t>
  </si>
  <si>
    <t xml:space="preserve">28ad82c2-01c3-4d53-8ef4-b0b6185b43e8   </t>
  </si>
  <si>
    <t>BERING E SOUZA IND COM LTDA ME</t>
  </si>
  <si>
    <t xml:space="preserve">76EA83F5-5A19-4D4C-B0E9-74063103D077   </t>
  </si>
  <si>
    <t>BERLOQUES BIJUTERIAS</t>
  </si>
  <si>
    <t xml:space="preserve">563D22F2-02B6-4D11-BE06-7D0FB4D1415B   </t>
  </si>
  <si>
    <t>BERNARDI CALCADOS  LTDA</t>
  </si>
  <si>
    <t xml:space="preserve">22864e1a-703d-4a88-99e6-e0f611c649a1   </t>
  </si>
  <si>
    <t>BERSHA CALÇADOS E CONFECÇÃO LTDA</t>
  </si>
  <si>
    <t xml:space="preserve">63d1413a-aa32-4df6-8179-76392b13d57a   </t>
  </si>
  <si>
    <t>BERSHA CALÇADOS E CONFECÇOES LTDA</t>
  </si>
  <si>
    <t xml:space="preserve">35be3a14-616e-40e8-9d8a-a928588544dc   </t>
  </si>
  <si>
    <t xml:space="preserve">3D1555EB-E734-47AA-B948-AD21548170B3   </t>
  </si>
  <si>
    <t>BETTINA BECKER CALCADOS</t>
  </si>
  <si>
    <t xml:space="preserve">D56FA06A-85E7-44C7-BD55-069104FBB8A4   </t>
  </si>
  <si>
    <t>BFK IND E COM DE CALC E INNJ LTDA</t>
  </si>
  <si>
    <t xml:space="preserve">53416C13-44E0-4FAA-8B5A-FBA83C81D0B0   </t>
  </si>
  <si>
    <t>BGBZ CONFECCOES DE  ROUPAS E BONES LTDA</t>
  </si>
  <si>
    <t xml:space="preserve">796ef6e0-37d7-4743-b02f-ef0be6794138   </t>
  </si>
  <si>
    <t xml:space="preserve">BGO </t>
  </si>
  <si>
    <t xml:space="preserve">59DAA84A-A38C-4D7E-8EE1-B9888BFA439D   </t>
  </si>
  <si>
    <t>BIA BAYTON CALCADOS</t>
  </si>
  <si>
    <t xml:space="preserve">09bfaffc-d3aa-4058-b997-1d430f4cd7fb   </t>
  </si>
  <si>
    <t>BIA DIMARO IND. CALCADOS LTDA -ME</t>
  </si>
  <si>
    <t xml:space="preserve">86ED5960-8261-47ED-903F-2F8DCE048EF4   </t>
  </si>
  <si>
    <t>BIA DIMARO INDUSTRIA DE CALCADOS</t>
  </si>
  <si>
    <t xml:space="preserve">6880AFBE-A9E2-4753-A185-A8172588CBE1   </t>
  </si>
  <si>
    <t>BIA MACHADO CONFECCOES LTDA.-EPP</t>
  </si>
  <si>
    <t xml:space="preserve">2A8FB00F-D248-48E1-914A-FC0819BBEEDA   </t>
  </si>
  <si>
    <t>BIAGGIO IND.E COM. DE CALCADOS LTDA</t>
  </si>
  <si>
    <t xml:space="preserve">7AE2D7DD-743C-4D53-B388-73889C180D3B   </t>
  </si>
  <si>
    <t>BIAN BRUS CALCADOS</t>
  </si>
  <si>
    <t xml:space="preserve">98954774-0BAC-4297-A1FD-B5FAEC8BEB87   </t>
  </si>
  <si>
    <t>BIAWI IND TEXTIL E CONF LTDA</t>
  </si>
  <si>
    <t xml:space="preserve">8B65AD22-1F99-437A-B00B-BD86805E3E30   </t>
  </si>
  <si>
    <t>BICAL BIRIGUI CALÇADOS IND.COM.LTDA</t>
  </si>
  <si>
    <t xml:space="preserve">C57DFF65-C95C-4B2E-B2C7-DB0408646F3B   </t>
  </si>
  <si>
    <t>BICHO SOLTO MODAS LTDA EPP</t>
  </si>
  <si>
    <t xml:space="preserve">F27496E4-DC3F-4C98-888A-E6C0EF4A9BB0   </t>
  </si>
  <si>
    <t>BIERE CALCADOS</t>
  </si>
  <si>
    <t xml:space="preserve">60D96A96-E810-4A8F-9490-3A4D09C9C0D2   </t>
  </si>
  <si>
    <t>BIG ROCK CONFECCAO</t>
  </si>
  <si>
    <t xml:space="preserve">D8DF564C-1FE8-4C1F-B2DA-E514F4BD6047   </t>
  </si>
  <si>
    <t>BIGCARD Adm. de Convenios e Serv.</t>
  </si>
  <si>
    <t xml:space="preserve">5484EC90-C7C2-4ACD-B179-16F76E820B60   </t>
  </si>
  <si>
    <t>BIGDI IND. E COMERCIO CONF LTDA</t>
  </si>
  <si>
    <t xml:space="preserve">6D3B26C6-D96C-4CE0-BCC1-901636F97A4E   </t>
  </si>
  <si>
    <t>BIKER FEET CALCADOS LTDA</t>
  </si>
  <si>
    <t xml:space="preserve">4635BD62-1D2B-48BA-8337-634EA4E29819   </t>
  </si>
  <si>
    <t>BIKER IND E COM DE ROUPAS</t>
  </si>
  <si>
    <t xml:space="preserve">466B8761-C4CA-42E6-8928-01725A43005A   </t>
  </si>
  <si>
    <t>BILLBULL TEXTIL LTDA EPP</t>
  </si>
  <si>
    <t xml:space="preserve">6290C28A-1ABB-4DBF-A0E2-C571F00A39FD   </t>
  </si>
  <si>
    <t>BILU NEW CONFECCOES LTDA</t>
  </si>
  <si>
    <t xml:space="preserve">DE6B632F-DED9-48E4-B2E5-D7236B6B714E   </t>
  </si>
  <si>
    <t xml:space="preserve">a01c152b-92f1-46dc-b86a-9e35d4eda427   </t>
  </si>
  <si>
    <t>BILU-NEW IMP E EXP LTDA</t>
  </si>
  <si>
    <t xml:space="preserve">A9CAF26C-61EB-493E-80EB-980B909EDDE6   </t>
  </si>
  <si>
    <t>BIMBUS IND. E COM. DE CONFECCOES LTDA</t>
  </si>
  <si>
    <t xml:space="preserve">C8D5556F-0D16-4F3A-8136-49A48935F775   </t>
  </si>
  <si>
    <t>BIRO MODAS E CONFECCOES LTDA ME</t>
  </si>
  <si>
    <t xml:space="preserve">75949ED7-37F6-4638-81C5-AC74E22E58D9   </t>
  </si>
  <si>
    <t>BIRO QUEST MODAS LTDA</t>
  </si>
  <si>
    <t xml:space="preserve">1162632b-8b35-4a7c-962f-18f09be4710d   </t>
  </si>
  <si>
    <t>BIS DISTRIBUIDORA DE VEICULOS LTDAMORUMBI</t>
  </si>
  <si>
    <t xml:space="preserve">e2a0776f-daf4-4e9d-b43e-eb5853ca7aeb   </t>
  </si>
  <si>
    <t>BITTENCOURT PROPAGANDA E PUBLICIDADE</t>
  </si>
  <si>
    <t xml:space="preserve">8A154EE2-077D-4CF0-8C54-758198788D29   </t>
  </si>
  <si>
    <t>BIVIK CONFECCOES LTDA</t>
  </si>
  <si>
    <t xml:space="preserve">8CD70310-A738-439C-94C5-5896C1923221   </t>
  </si>
  <si>
    <t>BIZ MARIA CONF</t>
  </si>
  <si>
    <t xml:space="preserve">26A7FDA1-ECF8-4FCF-A4DB-016775FA0A02   </t>
  </si>
  <si>
    <t>BLACK BEACH CONF</t>
  </si>
  <si>
    <t xml:space="preserve">9274EDCF-7740-4812-B915-3EF9BFDF2076   </t>
  </si>
  <si>
    <t>BLACK FREE CALCADOS LTDA</t>
  </si>
  <si>
    <t xml:space="preserve">339A883F-E0FD-48C5-A610-DAF1489B875D   </t>
  </si>
  <si>
    <t>BLANTECH IND COM E SERV LTDA</t>
  </si>
  <si>
    <t xml:space="preserve">00516517-D1BF-437D-9C38-A4E97AE331B7   </t>
  </si>
  <si>
    <t>BLEFF CONFECCOES</t>
  </si>
  <si>
    <t xml:space="preserve">74636F48-DA1E-4705-8CF8-BAD707984625   </t>
  </si>
  <si>
    <t>BLISTER IND E COMERCIO DE MEIAS LTDA</t>
  </si>
  <si>
    <t xml:space="preserve">13D9CE0F-F507-4305-8511-396BD234B766   </t>
  </si>
  <si>
    <t>BLUE BAY COMERCIAL LTDA</t>
  </si>
  <si>
    <t xml:space="preserve">52A5493A-7B1A-492E-9A57-D21F5DFD6A73   </t>
  </si>
  <si>
    <t xml:space="preserve">CDDA6B70-8FE2-4332-BFAD-39F3234EB1A0   </t>
  </si>
  <si>
    <t>BLUE DENIN MANUFACTURA TEXTIL LTDA</t>
  </si>
  <si>
    <t xml:space="preserve">F75E18B4-73C1-4C72-943F-F515141946F9   </t>
  </si>
  <si>
    <t xml:space="preserve">58999D6C-9148-4899-8606-71FFC4DEB699   </t>
  </si>
  <si>
    <t>BN MARCON CICERO VESTUARIO ME</t>
  </si>
  <si>
    <t xml:space="preserve">244B3B00-CF61-432F-9104-93855FBCB92C   </t>
  </si>
  <si>
    <t>BOA VISTA ADMINISTRADORA DO SCPC</t>
  </si>
  <si>
    <t xml:space="preserve">6ce939aa-321a-4b48-a6bd-cd11602078c2   </t>
  </si>
  <si>
    <t>BOB BANDEIRA CONFECCOES LTDA ME</t>
  </si>
  <si>
    <t xml:space="preserve">BC0551E2-70E8-466E-9985-16B34A946FF6   </t>
  </si>
  <si>
    <t>BOGRANTEX IND DO VESTUARIO LTDA</t>
  </si>
  <si>
    <t xml:space="preserve">628BC855-65D2-43FD-93FC-876CFADEE396   </t>
  </si>
  <si>
    <t>BOKALINO TERRA AGUA</t>
  </si>
  <si>
    <t xml:space="preserve">FEECED2C-AAE4-43E8-A919-5B3BBC74178E   </t>
  </si>
  <si>
    <t>BOM PASSO INDUSTRIA E COMERCIO DE CALCADOS LTDA</t>
  </si>
  <si>
    <t xml:space="preserve">6dea8bdc-84cd-4dbf-be9b-91786f35f7b8   </t>
  </si>
  <si>
    <t xml:space="preserve">312e7e13-d7e0-4f06-8b14-fb3a45803af3   </t>
  </si>
  <si>
    <t>BONNEBAGS BRASIL LTDA</t>
  </si>
  <si>
    <t xml:space="preserve">C9AEFC6D-C63F-4430-9A25-5C014D8C40A9   </t>
  </si>
  <si>
    <t>BOOTH COM. IND. DE CALCADOS LTDA</t>
  </si>
  <si>
    <t xml:space="preserve">F69CF210-D7D8-4B2D-9181-0A5279A4BCF7   </t>
  </si>
  <si>
    <t xml:space="preserve">6713311B-3091-4472-AA1E-B51F992820E3   </t>
  </si>
  <si>
    <t>BOUCHERON CONFECCOES DE ROUPAS LTDA EPP</t>
  </si>
  <si>
    <t xml:space="preserve">E7B6D8BB-E5D1-42D9-964A-9745BB5B7B66   </t>
  </si>
  <si>
    <t>BOURBON Adm. de Cartões de Crédito</t>
  </si>
  <si>
    <t xml:space="preserve">273DD6F0-858A-45B5-9A4A-F9B1EA6793CA   </t>
  </si>
  <si>
    <t>BOXER CONFECCOES</t>
  </si>
  <si>
    <t xml:space="preserve">8AECD4C6-EF25-40BD-9A4E-85066003B57B   </t>
  </si>
  <si>
    <t>BP SOLUTIONS LTDA</t>
  </si>
  <si>
    <t xml:space="preserve">4cbe8c25-2693-4b19-923f-b1fc54544e9c   </t>
  </si>
  <si>
    <t>BR SHOES COM. DE CALC EXP. E IMP. LTDA</t>
  </si>
  <si>
    <t xml:space="preserve">03f2be06-d74a-48c9-bcc4-e0f79daffaa3   </t>
  </si>
  <si>
    <t>BR SHOES COM.DE CALC EXP.E IMP. LTDA</t>
  </si>
  <si>
    <t xml:space="preserve">9c77bc14-25b5-45f3-a290-b43fe3681718   </t>
  </si>
  <si>
    <t>BRADESCO CDC</t>
  </si>
  <si>
    <t xml:space="preserve">492f3b5d-5f3e-4f99-8e44-3c08d1385ce0   </t>
  </si>
  <si>
    <t>BRADESCO SAUDE S/A</t>
  </si>
  <si>
    <t xml:space="preserve">0BFE8825-AB12-4869-BC65-5C0858DB2497   </t>
  </si>
  <si>
    <t>BRADOOCK CALCADOS</t>
  </si>
  <si>
    <t xml:space="preserve">fc0da75c-cc1b-4a48-a66a-42cfda01f0b7   </t>
  </si>
  <si>
    <t>BRAKE CENTRO DE PREVENÇÃO AUTOMOTIVA LTDA</t>
  </si>
  <si>
    <t xml:space="preserve">B665D831-827E-4993-914E-6DD73306D389   </t>
  </si>
  <si>
    <t>BRALU CONFECCOES LTDA ME</t>
  </si>
  <si>
    <t xml:space="preserve">6c997249-bb91-41e0-8fd8-a50474487168   </t>
  </si>
  <si>
    <t xml:space="preserve">72bbe309-77b8-4482-917f-edaabb4bcb5b   </t>
  </si>
  <si>
    <t xml:space="preserve">BRAS PRIME </t>
  </si>
  <si>
    <t xml:space="preserve">300479FD-72DD-4DC8-A058-8004C4222179   </t>
  </si>
  <si>
    <t>BRAS WAMPAR CALCADOS</t>
  </si>
  <si>
    <t xml:space="preserve">83c15c7f-1777-4737-b33a-0dae59888efe   </t>
  </si>
  <si>
    <t>BRASMINI CONFECCOES E ACESSORIOS LTDA-ME</t>
  </si>
  <si>
    <t xml:space="preserve">60CAE6AB-6B53-4F33-8848-8B5C04FE3ABD   </t>
  </si>
  <si>
    <t>BRASPRESS TRANSPORTES URGENTES LTDA</t>
  </si>
  <si>
    <t xml:space="preserve">90ADA684-2E9E-4D93-98A9-069DB1A6D2FB   </t>
  </si>
  <si>
    <t xml:space="preserve">eb4d0415-c33d-4529-8ecd-4e4614264e80   </t>
  </si>
  <si>
    <t>BRASPRIME CONFECCOES E ACESSORIOS LTDA - ME</t>
  </si>
  <si>
    <t xml:space="preserve">93E1DF28-B6D5-479B-815F-3AB48C405FD3   </t>
  </si>
  <si>
    <t xml:space="preserve">E7160CBE-3110-4960-B943-10A59CB9926A   </t>
  </si>
  <si>
    <t>BRC COM.COMPONENTES PARA CALCADOS LTDA</t>
  </si>
  <si>
    <t xml:space="preserve">3F7F16A1-B7CE-4425-A63D-CFCCADF84FF8   </t>
  </si>
  <si>
    <t>BRIID MODA FEMININA LTDA</t>
  </si>
  <si>
    <t xml:space="preserve">1f210af6-8320-481b-a3ae-5e067d6e5565   </t>
  </si>
  <si>
    <t>BRK CALCADOS EIRELI ME</t>
  </si>
  <si>
    <t xml:space="preserve">9934D410-BC55-4252-B5BC-1FD783ABAA5D   </t>
  </si>
  <si>
    <t>BROBIL CONFECCOES</t>
  </si>
  <si>
    <t xml:space="preserve">2fc9f856-55cb-4c24-932c-e3a66629c6d8   </t>
  </si>
  <si>
    <t>BRS COMERCIO E INDUSTRIA DE MATERIAL ESPORTIVO S.A. (RAINHA)</t>
  </si>
  <si>
    <t xml:space="preserve">4d09f947-7dd8-4fd4-81ff-a1a0df75b75d   </t>
  </si>
  <si>
    <t xml:space="preserve">fac99e47-c53e-4203-a245-b94d1a90dac5   </t>
  </si>
  <si>
    <t xml:space="preserve">5270A6D0-E8AA-48A3-88E9-8ADBF3F32384   </t>
  </si>
  <si>
    <t>BRUMILA CONFECCOES LTDA EPP</t>
  </si>
  <si>
    <t xml:space="preserve">2CF8A237-0755-4717-A294-F6E1602CD0B0   </t>
  </si>
  <si>
    <t>BRUMODAS CONFECCOES LTDA ME</t>
  </si>
  <si>
    <t xml:space="preserve">3c5a4d31-bb52-41f1-a188-10f8bc310921   </t>
  </si>
  <si>
    <t xml:space="preserve">BRUNO LUIZ ALVES DE BARROS PAINEIS -ME </t>
  </si>
  <si>
    <t xml:space="preserve">D5D9904C-D49C-4E1F-B75B-3B10291F547C   </t>
  </si>
  <si>
    <t>BSK KUSTON CONFECCOES</t>
  </si>
  <si>
    <t xml:space="preserve">E0FD75C7-93B0-47C7-BB2E-E91F99F930C5   </t>
  </si>
  <si>
    <t>BSPC ACESSORIOS</t>
  </si>
  <si>
    <t xml:space="preserve">d7367979-d152-448d-8a70-e566ce3e0a9a   </t>
  </si>
  <si>
    <t>BUTTERFLY IND E COM DE CONF EIRELI ME</t>
  </si>
  <si>
    <t xml:space="preserve">4430665C-FF53-4957-A815-F8A0C30B14C5   </t>
  </si>
  <si>
    <t>BUTTERFLY JEANS IND E COM DE CONF LTDA ME</t>
  </si>
  <si>
    <t xml:space="preserve">540e78b2-1218-4729-8712-ccf1e501c6cc   </t>
  </si>
  <si>
    <t>BV FINANCEIRA S.A- CFI</t>
  </si>
  <si>
    <t xml:space="preserve">230f5f34-6eb3-4524-a6a5-7d9b5dc8f829   </t>
  </si>
  <si>
    <t>BY FOR MEN CAMISARIA EIRELI</t>
  </si>
  <si>
    <t xml:space="preserve">64372C8F-93D2-4F67-86D1-77CBF699FE29   </t>
  </si>
  <si>
    <t xml:space="preserve">76afaa34-5d2a-4bf6-a6e3-4aa1be266c0c   </t>
  </si>
  <si>
    <t xml:space="preserve">7e351fae-6e9c-457d-9fad-09cc9fe98142   </t>
  </si>
  <si>
    <t xml:space="preserve">ddf160ba-3951-43bf-a75f-b04d103be1af   </t>
  </si>
  <si>
    <t xml:space="preserve">BY HELENA ESMERALDA </t>
  </si>
  <si>
    <t xml:space="preserve">00168df8-cbbc-462f-a95f-9905ce92e70e   </t>
  </si>
  <si>
    <t xml:space="preserve">3d893809-ec64-4f95-bd1a-f60ddb2ff69a   </t>
  </si>
  <si>
    <t>BY HELENA HUSS</t>
  </si>
  <si>
    <t xml:space="preserve">654e5209-0dbb-41e0-91c8-c1a014535464   </t>
  </si>
  <si>
    <t xml:space="preserve">bec21c7b-6641-4793-8818-3ce9ac4a21c4   </t>
  </si>
  <si>
    <t>BY HELENA M BRITZ</t>
  </si>
  <si>
    <t xml:space="preserve">f6580b36-9a84-42a4-b7f9-99a4e38294ef   </t>
  </si>
  <si>
    <t xml:space="preserve">46fb053a-2867-438d-b08f-434fcbd817dd   </t>
  </si>
  <si>
    <t xml:space="preserve">4f3f1686-2d3b-4766-a14c-506f28429d70   </t>
  </si>
  <si>
    <t xml:space="preserve">BY HELENA SINHA MOCA </t>
  </si>
  <si>
    <t xml:space="preserve">3290c3f1-b49c-4593-932f-634394326645   </t>
  </si>
  <si>
    <t xml:space="preserve">a9e90cd5-182d-46cd-9e13-cd9467ed8e90   </t>
  </si>
  <si>
    <t>BY HELENA VOV</t>
  </si>
  <si>
    <t xml:space="preserve">6d92f9e1-7006-44d8-a898-88e7a6771871   </t>
  </si>
  <si>
    <t>BY HELENA/CHOCOLEITE</t>
  </si>
  <si>
    <t xml:space="preserve">f05ac0b3-5778-4655-9862-9cd52c5287b1   </t>
  </si>
  <si>
    <t>BY HELENA/COINAGE</t>
  </si>
  <si>
    <t xml:space="preserve">59146582-8467-445c-bfd1-151e31125013   </t>
  </si>
  <si>
    <t>BY HELENA/FASHION FACTORY</t>
  </si>
  <si>
    <t xml:space="preserve">8748303b-55d2-4bd2-a544-990546de776d   </t>
  </si>
  <si>
    <t>BY HELENA/SSONG BONG</t>
  </si>
  <si>
    <t xml:space="preserve">1A7E6DD0-0132-4095-A432-3E37B0B56DAE   </t>
  </si>
  <si>
    <t>BYLA E BOBY IND E COM DE CONFEC LTDA</t>
  </si>
  <si>
    <t xml:space="preserve">DDE43BB8-7BCB-4071-9AE9-5174817810E5   </t>
  </si>
  <si>
    <t>C A MORAES CALCADOS</t>
  </si>
  <si>
    <t xml:space="preserve">17ABDDF7-D6EF-4CAC-BB34-654FA002C725   </t>
  </si>
  <si>
    <t>C DE MATOS &amp; M DE S PAIS LTDA</t>
  </si>
  <si>
    <t xml:space="preserve">1F4AA43D-82B9-433B-86C8-E7C2059A4D60   </t>
  </si>
  <si>
    <t>C E L INDUSTRIA DE PLASTICO LTDA</t>
  </si>
  <si>
    <t xml:space="preserve">E8D975D2-3F6B-47D8-88CF-8F3B20AC8BF7   </t>
  </si>
  <si>
    <t>C E M INDUSTRIA DE CALCADOS LTDA</t>
  </si>
  <si>
    <t xml:space="preserve">115CFE5C-41DC-491F-8681-C26B1DF76836   </t>
  </si>
  <si>
    <t>C MORELLI CONFECCOES ME</t>
  </si>
  <si>
    <t xml:space="preserve">55B76E56-AC25-4650-9606-2C756FC38174   </t>
  </si>
  <si>
    <t>C. PICOLLI IND E COM DE CALCADOS LTDA</t>
  </si>
  <si>
    <t xml:space="preserve">C2254FFB-25F2-4F1A-B876-3F373E002A6D   </t>
  </si>
  <si>
    <t>C.A.M. LTDA</t>
  </si>
  <si>
    <t xml:space="preserve">0704FF28-9E3A-4467-896A-BB24B88AF296   </t>
  </si>
  <si>
    <t>C.CONSTANTINO CALCADOS ME</t>
  </si>
  <si>
    <t xml:space="preserve">9D814A2F-BC44-4A50-8DF8-D5212F0CA4D4   </t>
  </si>
  <si>
    <t>C.J. PRESENTES IMPORTACAO E EXPORTACAO LTDA</t>
  </si>
  <si>
    <t xml:space="preserve">AD978B3F-139D-4039-83FB-DBBD413E5C5A   </t>
  </si>
  <si>
    <t>C.M.KURACIMA CONFECCOES ME</t>
  </si>
  <si>
    <t xml:space="preserve">44D78013-CB34-4FA2-B22C-E625FDE9FA28   </t>
  </si>
  <si>
    <t>C.N.D CONFECCOES</t>
  </si>
  <si>
    <t xml:space="preserve">5040A189-299D-467B-B4C6-CA67AF317B70   </t>
  </si>
  <si>
    <t>C.R.P.CUSTODIO CALCADOS</t>
  </si>
  <si>
    <t xml:space="preserve">C6FED189-8E0E-4172-A996-1754B88A35AD   </t>
  </si>
  <si>
    <t>C.W.A GRAPHICS COM E SERV GRAFICOS LTDA</t>
  </si>
  <si>
    <t xml:space="preserve">9597f6dc-67c4-40b1-a98f-4bfc2bc91e5b   </t>
  </si>
  <si>
    <t xml:space="preserve">C.W.A.AGRAPHICS COMERCIO E SERV GRAFICOS </t>
  </si>
  <si>
    <t xml:space="preserve">F6DDC1C5-BCAD-4BF4-A45E-95487038EB1C   </t>
  </si>
  <si>
    <t>CABAL Brasil Ltda.</t>
  </si>
  <si>
    <t xml:space="preserve">cdbc4250-03a9-439c-b71b-e8630dfab06d   </t>
  </si>
  <si>
    <t>CABILOG COMERCIAL E LOGISTICA LTDA - DIADEMA</t>
  </si>
  <si>
    <t xml:space="preserve">5BD549A7-79EF-41F9-93A9-43E12053D9FF   </t>
  </si>
  <si>
    <t>CABILOG COMERCIAL E LOGISTOCA LTDA - DIADEMA</t>
  </si>
  <si>
    <t xml:space="preserve">621460BF-D033-4A19-98E3-71D31AE2E5A1   </t>
  </si>
  <si>
    <t>CABILOG COMERCIO E LOGISTICA LTDA</t>
  </si>
  <si>
    <t xml:space="preserve">4a973d77-d16f-4ca5-bee4-57c7d40600b8   </t>
  </si>
  <si>
    <t>CAC PRIME SER ADM S/S LTDA ME</t>
  </si>
  <si>
    <t xml:space="preserve">2A5BA277-2CB8-4D41-B74E-74EB451FABAF   </t>
  </si>
  <si>
    <t>CACAU CONF</t>
  </si>
  <si>
    <t xml:space="preserve">E50BEF00-FE7E-4E30-A0F5-B014FF8C60D8   </t>
  </si>
  <si>
    <t>CADENZA CALCADOS</t>
  </si>
  <si>
    <t xml:space="preserve">00123F32-D8F3-466C-B25D-4B92A2EA3C77   </t>
  </si>
  <si>
    <t>CAFE VERDE CONFECCOES LTDA EPP</t>
  </si>
  <si>
    <t xml:space="preserve">8AD7BF04-AA45-4A29-8555-474BDEBB4406   </t>
  </si>
  <si>
    <t>CAIO CAPOBIANCO SILVA EPP</t>
  </si>
  <si>
    <t xml:space="preserve">47538CE8-7487-4F7D-BC9D-9FE91F8E970B   </t>
  </si>
  <si>
    <t>CAIXA ECONOMICA</t>
  </si>
  <si>
    <t xml:space="preserve">0968eda8-c196-471a-908a-e05ecb00a7bb   </t>
  </si>
  <si>
    <t xml:space="preserve">CALÇ MARIA CANDIDA LTDA ME </t>
  </si>
  <si>
    <t xml:space="preserve">E2C486EC-6604-4D93-8B20-147205CADAB9   </t>
  </si>
  <si>
    <t>CALCADO DIDA MARIA LTDA</t>
  </si>
  <si>
    <t xml:space="preserve">B9072EE3-3B15-49EB-9C58-B6FE26E9D2CB   </t>
  </si>
  <si>
    <t>CALCADOS ADDAN LTDA</t>
  </si>
  <si>
    <t xml:space="preserve">79a0bfa4-f4f1-4d78-bc60-fb478467dd2a   </t>
  </si>
  <si>
    <t>CALCADOS ADDAN LTDA FILIAL</t>
  </si>
  <si>
    <t xml:space="preserve">01D4473F-A0B1-4A68-871A-D85532BE665C   </t>
  </si>
  <si>
    <t>CALCADOS AQUARELA LTDA</t>
  </si>
  <si>
    <t xml:space="preserve">215F656E-4DB9-44F8-9DE1-3123F5CB2C40   </t>
  </si>
  <si>
    <t>CALCADOS ARLEDE LTDA</t>
  </si>
  <si>
    <t xml:space="preserve">C44F2E9D-75B4-48E1-A665-0D68AA342AE6   </t>
  </si>
  <si>
    <t>CALCADOS BARAO E VICTOR LTDA</t>
  </si>
  <si>
    <t xml:space="preserve">6438ABF7-5251-40FC-946D-30940CECCAD4   </t>
  </si>
  <si>
    <t>CALCADOS BEBECE LTDA</t>
  </si>
  <si>
    <t xml:space="preserve">177EFC1D-BDC9-4C06-B146-365D5F312D8B   </t>
  </si>
  <si>
    <t>CALCADOS BEIRA RIO S.A FILIAL 01</t>
  </si>
  <si>
    <t xml:space="preserve">6DD865D7-38DD-4857-8DA7-6DD29992E46E   </t>
  </si>
  <si>
    <t>CALCADOS BEIRA RIO S.A FILIAL 03</t>
  </si>
  <si>
    <t xml:space="preserve">E208C6A9-0136-4160-B04B-60938168898A   </t>
  </si>
  <si>
    <t>CALCADOS BEIRA RIO S.A FILIAL 06</t>
  </si>
  <si>
    <t xml:space="preserve">0A24E605-488A-479E-A988-FF776AA7CAC0   </t>
  </si>
  <si>
    <t>CALCADOS BEIRA RIO S.A FILIAL 08</t>
  </si>
  <si>
    <t xml:space="preserve">074222D2-3615-4B05-8860-06AC815146AE   </t>
  </si>
  <si>
    <t>CALCADOS BEIRA RIO S.A FILIAL 09</t>
  </si>
  <si>
    <t xml:space="preserve">206EF684-EE41-48F3-89A1-AD9B27524191   </t>
  </si>
  <si>
    <t>CALCADOS BEIRA RIO S.A FILIAL 12</t>
  </si>
  <si>
    <t xml:space="preserve">E9257975-7BAA-4FEB-8519-A63686DAD771   </t>
  </si>
  <si>
    <t>CALCADOS BEIRA RIO S.A FILIAL 16</t>
  </si>
  <si>
    <t xml:space="preserve">1CDE1BD6-8C1E-45EF-B919-01E8466C4D07   </t>
  </si>
  <si>
    <t>CALCADOS BEIRA RIO S.A FILIAL 30</t>
  </si>
  <si>
    <t xml:space="preserve">1e2937b2-f22d-48e8-862b-4d2af2abfdc9   </t>
  </si>
  <si>
    <t>CALCADOS BEIRA RIO S/A</t>
  </si>
  <si>
    <t xml:space="preserve">3405B898-3C5F-49D6-AEAE-6A6264659341   </t>
  </si>
  <si>
    <t xml:space="preserve">528BC33A-C459-4B55-8B10-22DA42931D14   </t>
  </si>
  <si>
    <t xml:space="preserve">603C3A59-5727-40B2-8D57-3E8B0B8A5034   </t>
  </si>
  <si>
    <t xml:space="preserve">ff40f512-5432-4d79-ae09-00fff8ba81c7   </t>
  </si>
  <si>
    <t>CALCADOS BELLA SHOES EIRELI EPP</t>
  </si>
  <si>
    <t xml:space="preserve">A2F7E633-8794-4CAD-9EC5-AA756CFCAB5D   </t>
  </si>
  <si>
    <t>CALCADOS BIKER SHOX LTDA</t>
  </si>
  <si>
    <t xml:space="preserve">7605AC60-567D-4780-8D2F-9405C52AC6F4   </t>
  </si>
  <si>
    <t>CALCADOS BLUMARINE</t>
  </si>
  <si>
    <t xml:space="preserve">08936842-1956-4958-BC72-0B4E3568ECA2   </t>
  </si>
  <si>
    <t>CALCADOS BOTTERO LTDA</t>
  </si>
  <si>
    <t xml:space="preserve">09209B5C-3152-40C7-B466-511C745BA224   </t>
  </si>
  <si>
    <t xml:space="preserve">1DF836DD-166B-4CA5-A27E-222A4DC09556   </t>
  </si>
  <si>
    <t xml:space="preserve">4A98419E-230A-4235-BA0C-4504C3617D30   </t>
  </si>
  <si>
    <t xml:space="preserve">4C57DB31-5E0B-4A3A-8148-224971EF92F8   </t>
  </si>
  <si>
    <t xml:space="preserve">8c5535b1-9a6b-4ec2-bf91-85292801a85c   </t>
  </si>
  <si>
    <t xml:space="preserve">B337ECBA-DAD4-476E-83AB-8D59895CF598   </t>
  </si>
  <si>
    <t xml:space="preserve">94936067-A485-49FA-BEDF-E97BF022B2E8   </t>
  </si>
  <si>
    <t>CALCADOS BRANDAO BARBOSA LTDA - EPP</t>
  </si>
  <si>
    <t xml:space="preserve">3EE79F2C-C2F8-49CA-A361-BCBE112E0975   </t>
  </si>
  <si>
    <t>CALCADOS BREAK LTDA</t>
  </si>
  <si>
    <t xml:space="preserve">B7A9CDB3-7A53-4D9A-B2A8-DAED10756438   </t>
  </si>
  <si>
    <t>CALCADOS BRISKAL LTDA - ME</t>
  </si>
  <si>
    <t xml:space="preserve">B5CEFC23-91C6-4FBE-A080-B20CF30137DA   </t>
  </si>
  <si>
    <t>CALCADOS BRUNEI LTDA</t>
  </si>
  <si>
    <t xml:space="preserve">74C65EA0-DD40-49C9-8426-FC9D12C38F57   </t>
  </si>
  <si>
    <t>CALCADOS CAETANO LTDA</t>
  </si>
  <si>
    <t xml:space="preserve">1A9E1F98-4C16-4AE0-ABDA-0F8787D8C8B1   </t>
  </si>
  <si>
    <t>CALÇADOS COMODORO DE FRANCA LTDA ME</t>
  </si>
  <si>
    <t xml:space="preserve">e663d380-a68e-4dc9-b6a4-d84340f829d5   </t>
  </si>
  <si>
    <t xml:space="preserve">7A56FFDD-9492-4F15-85A4-56115403C262   </t>
  </si>
  <si>
    <t>CALCADOS DARELA LTDA</t>
  </si>
  <si>
    <t xml:space="preserve">5B2E4645-BFB3-4765-8BD8-655BAFAF6B81   </t>
  </si>
  <si>
    <t>CALCADOS DARUJINHO LTDA ME</t>
  </si>
  <si>
    <t xml:space="preserve">969A2AAD-C5DB-4B88-9B43-0F78E57E3427   </t>
  </si>
  <si>
    <t>CALCADOS DI CRISTALLI LTDA</t>
  </si>
  <si>
    <t xml:space="preserve">F5405ABD-3230-4DBC-A89F-789BE996B57F   </t>
  </si>
  <si>
    <t>CALCADOS DI CRISTALLI LTDA FILIAL 03</t>
  </si>
  <si>
    <t xml:space="preserve">b1108f1b-0db3-45c3-a81d-f117af8d1739   </t>
  </si>
  <si>
    <t>CALCADOS DIVALORI EIRELI</t>
  </si>
  <si>
    <t xml:space="preserve">34F6D00B-D635-4716-8124-BF33946DBF1D   </t>
  </si>
  <si>
    <t>CALCADOS DLEVE LTDA</t>
  </si>
  <si>
    <t xml:space="preserve">88d93798-614c-4a7f-8e01-f69543822549   </t>
  </si>
  <si>
    <t>CALCADOS DOIDA VARRIDA LTDA</t>
  </si>
  <si>
    <t xml:space="preserve">93F1B931-0E1F-4CCB-8767-09D03AE7E219   </t>
  </si>
  <si>
    <t>CALCADOS DONNA</t>
  </si>
  <si>
    <t xml:space="preserve">452FEE8A-B84B-4B0B-B29A-9A35EFC14D4E   </t>
  </si>
  <si>
    <t>CALCADOS ELITIA LTDA</t>
  </si>
  <si>
    <t xml:space="preserve">0B6E9EED-116F-44A7-B2D2-2C75A47E8D9B   </t>
  </si>
  <si>
    <t>CALCADOS FERRACINI LTDA.</t>
  </si>
  <si>
    <t xml:space="preserve">101AB749-8B18-4896-9CF1-B22AEF4579CB   </t>
  </si>
  <si>
    <t>CALCADOS FILLIS S.A.- IND. E COM.</t>
  </si>
  <si>
    <t xml:space="preserve">CDAB9B4F-A602-41F6-8DD8-F9B9F8F604C8   </t>
  </si>
  <si>
    <t>CALCADOS FLAMA EIRELI-EEP-BIA GIRLS</t>
  </si>
  <si>
    <t xml:space="preserve">FBC0BA2C-0B1B-4623-8CC6-807A46B968A4   </t>
  </si>
  <si>
    <t>CALCADOS FLAMA LTDA</t>
  </si>
  <si>
    <t xml:space="preserve">9A8AF6DB-664D-4D48-AEAA-75A859A08FDE   </t>
  </si>
  <si>
    <t>CALCADOS FLIB INDUSTRIA E COMERCIO LTDA ME</t>
  </si>
  <si>
    <t xml:space="preserve">20E24664-4C9A-4086-872A-839AA4E75B2F   </t>
  </si>
  <si>
    <t>CALCADOS FOCO IND E COM LTDA</t>
  </si>
  <si>
    <t xml:space="preserve">2445E8F4-CF59-477B-B2E3-AAA89E27891B   </t>
  </si>
  <si>
    <t>CALCADOS FOCO IND.E COM.LTDA</t>
  </si>
  <si>
    <t xml:space="preserve">65A29126-FAB2-4861-8CC3-FD1C7AC641AC   </t>
  </si>
  <si>
    <t>CALCADOS FORTIORI LTDA ME</t>
  </si>
  <si>
    <t xml:space="preserve">3C8442BF-5A40-4B1E-A1BF-035B6506A519   </t>
  </si>
  <si>
    <t>CALCADOS FURLANETTO LTDA</t>
  </si>
  <si>
    <t xml:space="preserve">6D7FBE93-9262-4DB9-ABC7-189449DA1364   </t>
  </si>
  <si>
    <t>CALCADOS GOMES LTDA</t>
  </si>
  <si>
    <t xml:space="preserve">DEB063DF-E8DA-416A-B221-D1928CB43A66   </t>
  </si>
  <si>
    <t>CALCADOS GRIFFIN LTDA</t>
  </si>
  <si>
    <t xml:space="preserve">6EF0890A-B9C4-43D3-B676-A1A1C588676D   </t>
  </si>
  <si>
    <t>CALCADOS HAVANNA LTDA</t>
  </si>
  <si>
    <t xml:space="preserve">EAAAAA1D-BAC7-404C-A0B0-B96C2764FF08   </t>
  </si>
  <si>
    <t>CALCADOS HDS LTDA</t>
  </si>
  <si>
    <t xml:space="preserve">3EB170F7-FA44-4EC0-8AAD-17CB1B98ECDE   </t>
  </si>
  <si>
    <t>CALCADOS HUMAITA LTDA</t>
  </si>
  <si>
    <t xml:space="preserve">FC921732-5EA2-455D-BD2E-5859CADBE3B7   </t>
  </si>
  <si>
    <t>CALCADOS ITAMBE LTDA</t>
  </si>
  <si>
    <t xml:space="preserve">5C253E43-1790-4D9C-91B3-C6C498F137D9   </t>
  </si>
  <si>
    <t>CALCADOS ITAPUA S/A CISA</t>
  </si>
  <si>
    <t xml:space="preserve">734FF871-8D26-4233-A8A3-035A2237D01C   </t>
  </si>
  <si>
    <t>CALCADOS JACOB S/A</t>
  </si>
  <si>
    <t xml:space="preserve">f06b860d-2d69-404a-858b-6307360a659d   </t>
  </si>
  <si>
    <t>CALCADOS JC SANTOS EIRELI - ME</t>
  </si>
  <si>
    <t xml:space="preserve">10EEC539-0DF0-4F4E-B19B-C7DF231249E6   </t>
  </si>
  <si>
    <t>CALCADOS JESSICA</t>
  </si>
  <si>
    <t xml:space="preserve">3F3EEF9F-DA26-4812-B5C9-B4764E912ACB   </t>
  </si>
  <si>
    <t>CALCADOS JULIA BRANDAO</t>
  </si>
  <si>
    <t xml:space="preserve">4dfc8c9a-2808-4b3f-ad44-1195854f1f68   </t>
  </si>
  <si>
    <t>CALCADOS KENRO LTDA</t>
  </si>
  <si>
    <t xml:space="preserve">7B98757A-0F0F-4E59-A1B1-EAC0D8AA8811   </t>
  </si>
  <si>
    <t>CALCADOS KOLOSH</t>
  </si>
  <si>
    <t xml:space="preserve">87DB7101-A88D-4E99-9D78-77DD5475E3B3   </t>
  </si>
  <si>
    <t>CALCADOS LIDER LTDA</t>
  </si>
  <si>
    <t xml:space="preserve">4a54e685-fc8c-41d8-9bfb-5750e475906c   </t>
  </si>
  <si>
    <t>CALCADOS LOOCK LTDA ME</t>
  </si>
  <si>
    <t xml:space="preserve">ded825ce-b756-4d40-a88d-6313dd3e3ac1   </t>
  </si>
  <si>
    <t>CALCADOS LP BRANDAO EIRELI - ME</t>
  </si>
  <si>
    <t xml:space="preserve">EEBBA39B-B48E-4066-882A-26A2CF22F6E0   </t>
  </si>
  <si>
    <t>CALÇADOS MADUGE IND.COM.LTDA</t>
  </si>
  <si>
    <t xml:space="preserve">1FC90D98-21EA-40F5-982D-762485D2030A   </t>
  </si>
  <si>
    <t>CALCADOS MARIANA LTDA</t>
  </si>
  <si>
    <t xml:space="preserve">EC7FF294-4CFA-4480-AFA1-866693D1C0C4   </t>
  </si>
  <si>
    <t>CALCADOS MARINER LTDA</t>
  </si>
  <si>
    <t xml:space="preserve">3D2D3152-F461-4B01-BD6C-CFF9C7195375   </t>
  </si>
  <si>
    <t>CALCADOS MARTE LTDA</t>
  </si>
  <si>
    <t xml:space="preserve">CB1D12C1-EFA0-4666-B05E-398F1DD82432   </t>
  </si>
  <si>
    <t>CALÇADOS MASIERO LTDA</t>
  </si>
  <si>
    <t xml:space="preserve">89C59E19-1674-4CFE-9F62-228D2050743C   </t>
  </si>
  <si>
    <t>CALCADOS MIUCHA LTDA.</t>
  </si>
  <si>
    <t xml:space="preserve">4BCA2113-E705-477E-9570-76D37E00F56B   </t>
  </si>
  <si>
    <t>CALCADOS MOLLINO LTDA</t>
  </si>
  <si>
    <t xml:space="preserve">514FE8EF-03B1-4995-95CB-A7EC0E10DB29   </t>
  </si>
  <si>
    <t>CALCADOS MSL LTDA</t>
  </si>
  <si>
    <t xml:space="preserve">E84640F4-757E-4E69-9BB9-9A669ED25870   </t>
  </si>
  <si>
    <t xml:space="preserve">C34FDA17-50E7-481D-9E72-EDA519F164B4   </t>
  </si>
  <si>
    <t>CALÇADOS MYLENA WINGERT LTDA ME</t>
  </si>
  <si>
    <t xml:space="preserve">45F55952-C0F4-460B-B266-A1EEDE66CCE2   </t>
  </si>
  <si>
    <t>CALCADOS NOSSA SENHORA DE FATIMA LTDA</t>
  </si>
  <si>
    <t xml:space="preserve">B04D3FCB-F148-4CCF-9FD4-AF09BC2B4CD8   </t>
  </si>
  <si>
    <t>CALCADOS PASSO A PASSO</t>
  </si>
  <si>
    <t xml:space="preserve">236A1169-329B-4A68-B138-73AE5D6C2D58   </t>
  </si>
  <si>
    <t>CALCADOS PE COM PE LTDA</t>
  </si>
  <si>
    <t xml:space="preserve">4FD55089-0BAC-4825-A2B7-77F4AB229969   </t>
  </si>
  <si>
    <t>CALCADOS PE FORTE LTDA</t>
  </si>
  <si>
    <t xml:space="preserve">52964446-cee6-4878-9e61-685bf9a13c17   </t>
  </si>
  <si>
    <t>CALCADOS PEGADA NORDESTE LTDA</t>
  </si>
  <si>
    <t xml:space="preserve">6e1fd829-baff-4e0b-9837-5d19abb3dba1   </t>
  </si>
  <si>
    <t xml:space="preserve">9018413d-aa39-411d-92f0-b73aa1706273   </t>
  </si>
  <si>
    <t xml:space="preserve">a7d83324-dd66-460d-9fbc-92c4e29b9e76   </t>
  </si>
  <si>
    <t xml:space="preserve">6A4A441F-214A-4B7B-8EB8-E3FE017800D6   </t>
  </si>
  <si>
    <t>CALÇADOS PETICH LTDA ME</t>
  </si>
  <si>
    <t xml:space="preserve">A961557C-D4DE-46C9-9E65-575C63A0F4AE   </t>
  </si>
  <si>
    <t>CALCADOS PIXONE IND E COM LTDA EPP</t>
  </si>
  <si>
    <t xml:space="preserve">BD73A9AB-6255-4C4F-9059-B02DC8CEE4EB   </t>
  </si>
  <si>
    <t>CALCADOS PIXONE INDUSTRIA E COMERCIO LTDA</t>
  </si>
  <si>
    <t xml:space="preserve">70D6BBEF-3D5A-421E-88E7-DF68D380EF5A   </t>
  </si>
  <si>
    <t>CALCADOS PLAY BABY LTDA ME</t>
  </si>
  <si>
    <t xml:space="preserve">06F4FE91-7487-49AB-80F2-E18C31A56CEE   </t>
  </si>
  <si>
    <t>CALCADOS RAMARIM LTDA</t>
  </si>
  <si>
    <t xml:space="preserve">7CE6C75A-ED43-4A26-AA20-8495709A8A8B   </t>
  </si>
  <si>
    <t xml:space="preserve">9715DE51-B3CD-4144-9E44-9FE7AA26CF2D   </t>
  </si>
  <si>
    <t xml:space="preserve">E9F18058-B218-450C-9C07-E4129DAF58A5   </t>
  </si>
  <si>
    <t xml:space="preserve">f7ab3ae2-291d-4949-b808-c3a485f11b85   </t>
  </si>
  <si>
    <t xml:space="preserve">4CBAC7BF-CB5E-49DF-ACCA-1E8DB848EDE9   </t>
  </si>
  <si>
    <t>CALCADOS RAMARIM LTDA FILIAL 5</t>
  </si>
  <si>
    <t xml:space="preserve">012B24C1-1A0D-4F4B-9CEA-ABE9742019BA   </t>
  </si>
  <si>
    <t>CALCADOS RAMARIM LTDA -FILIAL 5</t>
  </si>
  <si>
    <t xml:space="preserve">D3754511-CDB4-43FE-BA0E-BD01CF94DBD4   </t>
  </si>
  <si>
    <t>CALCADOS RAMARIM NORDESTE LTDA</t>
  </si>
  <si>
    <t xml:space="preserve">DBB80A06-5FAD-4278-B4D5-B212DF74A6E5   </t>
  </si>
  <si>
    <t>CALCADOS RAMARIM NORDESTE LTDA FILIAL</t>
  </si>
  <si>
    <t xml:space="preserve">8db68c34-bb58-4572-ab16-cb81d10c4942   </t>
  </si>
  <si>
    <t>CALCADOS REIG LTDA - ME</t>
  </si>
  <si>
    <t xml:space="preserve">6970f083-c6a1-4415-948c-ddb4ec1a8337   </t>
  </si>
  <si>
    <t>CALÇADOS REIG LTDA - ME</t>
  </si>
  <si>
    <t xml:space="preserve">43DD9C83-CD5C-4CC7-98FD-993350CA78B8   </t>
  </si>
  <si>
    <t>CALCADOS REKIB LTDA</t>
  </si>
  <si>
    <t xml:space="preserve">00AF0308-0C65-4DD4-927B-9002633AD097   </t>
  </si>
  <si>
    <t>CALCADOS SAMES IND.COM.LTDA</t>
  </si>
  <si>
    <t xml:space="preserve">C5003741-3048-48DC-9AA2-FA410323F0EE   </t>
  </si>
  <si>
    <t>CALCADOS SAMMIA IND COM LT</t>
  </si>
  <si>
    <t xml:space="preserve">CB6531A9-6FD1-46B8-B69E-E7C8A26D6229   </t>
  </si>
  <si>
    <t>CALCADOS SANDRA CRISTINA RO</t>
  </si>
  <si>
    <t xml:space="preserve">E1BCFA0F-0243-44B6-8606-A23A23E6DC83   </t>
  </si>
  <si>
    <t>CALCADOS SANDRA LTDA</t>
  </si>
  <si>
    <t xml:space="preserve">FEEBB0DC-CEBD-4D60-8B60-1BDCCB51D976   </t>
  </si>
  <si>
    <t>CALCADOS SANDRA LTDA FILIAL 1</t>
  </si>
  <si>
    <t xml:space="preserve">d1124372-e0a6-4f77-b11e-1fb4c81bc73a   </t>
  </si>
  <si>
    <t>CALCADOS SANTOS CARDOSO EIRELI - EPP</t>
  </si>
  <si>
    <t xml:space="preserve">6370bfa1-3948-4d79-902c-844ee506b463   </t>
  </si>
  <si>
    <t>CALCADOS SENADOR POMPEU LTDA.</t>
  </si>
  <si>
    <t xml:space="preserve">25FF8EB0-60A6-45DD-9E58-A0BBD7E84EA7   </t>
  </si>
  <si>
    <t>CALCADOS SHAKE LTDA ME</t>
  </si>
  <si>
    <t xml:space="preserve">7D63B8A8-0524-4BE8-9D20-4CDBDFF1DBF1   </t>
  </si>
  <si>
    <t>CALCADOS SKUID LTDA</t>
  </si>
  <si>
    <t xml:space="preserve">E1CB03BD-04BE-4D82-BCCC-5013787905DC   </t>
  </si>
  <si>
    <t>CALCADOS SPOSITO IND COM LTDA ME</t>
  </si>
  <si>
    <t xml:space="preserve">1CF812D7-695C-46E2-BBB5-8D2EF8FF9BEB   </t>
  </si>
  <si>
    <t>CALCADOS TAINA BIRIGUI LTDA</t>
  </si>
  <si>
    <t xml:space="preserve">84C113EC-7709-46D2-B9AF-78F020D19B93   </t>
  </si>
  <si>
    <t>CALCADOS TONIFRAN LTDA EPP</t>
  </si>
  <si>
    <t xml:space="preserve">CCB06722-6A16-4CF2-8D1E-83047679C9FB   </t>
  </si>
  <si>
    <t>CALCADOS VIA AREIS LTDA</t>
  </si>
  <si>
    <t xml:space="preserve">64227D04-278C-476D-AE8C-D49442F45159   </t>
  </si>
  <si>
    <t>CALCADOS VIA BELLA LTDA</t>
  </si>
  <si>
    <t xml:space="preserve">D12BA59A-EFDB-4876-89AF-375AB199478C   </t>
  </si>
  <si>
    <t>CALCADOS VIDA LTDA</t>
  </si>
  <si>
    <t xml:space="preserve">1F8E3AAF-9334-43DB-BEA0-B98D29F6217D   </t>
  </si>
  <si>
    <t>CALCADOS VISAGE LTDA</t>
  </si>
  <si>
    <t xml:space="preserve">116E3561-4F24-43B4-9BBB-24BDA6C6CBC9   </t>
  </si>
  <si>
    <t>CALCADOS WEVERTON LTDA</t>
  </si>
  <si>
    <t xml:space="preserve">D2177D51-DE27-4368-BC04-B84C6A2ED249   </t>
  </si>
  <si>
    <t xml:space="preserve">E9848FDA-37A0-4755-B248-C22D6463FADD   </t>
  </si>
  <si>
    <t>CALCADOS WEVERTON LTDA-EPP</t>
  </si>
  <si>
    <t xml:space="preserve">D41460E6-1AC3-41E3-B072-142F12332838   </t>
  </si>
  <si>
    <t>CALCADOS WINI PEG LTDA</t>
  </si>
  <si>
    <t xml:space="preserve">5D637A82-8C28-47CC-A799-639DD7D12475   </t>
  </si>
  <si>
    <t>CALCADOS WINNER LTDA</t>
  </si>
  <si>
    <t xml:space="preserve">D5C4B251-2331-4948-81A9-63A4E249FF2C   </t>
  </si>
  <si>
    <t>CALÇADOS ZAGGA INDUSTRIA E COMERCIO LTDA.</t>
  </si>
  <si>
    <t xml:space="preserve">9B33139E-816E-4C2C-97F1-084633A7FDA5   </t>
  </si>
  <si>
    <t>CALCADOS ZAPATTERO</t>
  </si>
  <si>
    <t xml:space="preserve">ACBEF0A9-E534-4B3C-9CD4-5052C86293F6   </t>
  </si>
  <si>
    <t>CALCADOS ZAPPY LTDA ME</t>
  </si>
  <si>
    <t xml:space="preserve">E74BDFD9-F963-45CE-A19C-58EAA802C73D   </t>
  </si>
  <si>
    <t>CALFRAN CALCADOS</t>
  </si>
  <si>
    <t xml:space="preserve">D753D320-7B11-4C17-8682-248BC7B42D97   </t>
  </si>
  <si>
    <t>CALLY CONFECCAO</t>
  </si>
  <si>
    <t xml:space="preserve">1986BD9B-53D5-40CB-9968-172448CBC756   </t>
  </si>
  <si>
    <t>CALMAC VEICULOS LTDA</t>
  </si>
  <si>
    <t xml:space="preserve">60489999-2851-456A-8D20-329E0375CB85   </t>
  </si>
  <si>
    <t>CALVEN SHOE IND CALCADOS LTDA</t>
  </si>
  <si>
    <t xml:space="preserve">2AE923CF-EA97-4BB3-AA9A-60F9A6E16082   </t>
  </si>
  <si>
    <t>CAMARGO E BRITO COMERCIO DE MAQUINAS DE CAFE EPP</t>
  </si>
  <si>
    <t xml:space="preserve">62357111-021C-4A42-AFB2-0E54285F24E1   </t>
  </si>
  <si>
    <t>CAMELIA BLANC  INDUSTRIA DE CALCADOS LTDA</t>
  </si>
  <si>
    <t xml:space="preserve">0337f952-c548-4177-a75e-8de3f460ba25   </t>
  </si>
  <si>
    <t>CAMILA FERNANDA CORRADINI (BLOGUEIRA)</t>
  </si>
  <si>
    <t xml:space="preserve">5EFCA7B6-EBA0-4AF9-9440-0355AF06C3B7   </t>
  </si>
  <si>
    <t>CAMILA FERRAZ</t>
  </si>
  <si>
    <t xml:space="preserve">095D5C49-DC34-48BE-B0BB-2757E89425FD   </t>
  </si>
  <si>
    <t>CAMILA LUCIANE DE SOUZA</t>
  </si>
  <si>
    <t xml:space="preserve">A0456D6E-093E-4196-A8EB-E2C410B087D3   </t>
  </si>
  <si>
    <t>CAMILO ANDRADE IND COM CALCADOS LTDA</t>
  </si>
  <si>
    <t xml:space="preserve">CCAA9160-0703-4A01-B145-A84EF6CB8BF3   </t>
  </si>
  <si>
    <t>CAMISETAS MAGIC IND E COM CONF LTDA</t>
  </si>
  <si>
    <t xml:space="preserve">ECD79BCC-8425-4C0E-9582-519B9DD8D00E   </t>
  </si>
  <si>
    <t>CAMOMILA IND COM DE CALCADOS LTDA</t>
  </si>
  <si>
    <t xml:space="preserve">769844F7-01BB-48BD-9973-33C2EE4B5F37   </t>
  </si>
  <si>
    <t>CANDYLE 18 CONFECCAO</t>
  </si>
  <si>
    <t xml:space="preserve">D655E6FF-5251-4936-BCAF-2046E5EB9841   </t>
  </si>
  <si>
    <t>CAOA CAMINHOES LTDA</t>
  </si>
  <si>
    <t xml:space="preserve">FA8B0B4B-6EF5-4CB6-8F3D-91166D8650D9   </t>
  </si>
  <si>
    <t>CAPITAL CABIDES IND COM E LOGISTICA LTDA</t>
  </si>
  <si>
    <t xml:space="preserve">30B7980F-4E1D-4A6F-9920-56A69923B61D   </t>
  </si>
  <si>
    <t>CAPITAL CABIDES IND COM LOGISTICA LTDA</t>
  </si>
  <si>
    <t xml:space="preserve">d6056065-aa54-4fda-81b2-2d8089643b60   </t>
  </si>
  <si>
    <t xml:space="preserve">2AA21309-3F88-454C-9A21-3695256BA172   </t>
  </si>
  <si>
    <t>CARAMMELO CONF COM IBIUNA LTDA EPP</t>
  </si>
  <si>
    <t xml:space="preserve">41743E05-7A3A-4950-B23C-2D1D125A3D68   </t>
  </si>
  <si>
    <t>CARBO COMERCIO E IMPORTACAO DE ARTIGOS DE DECORACAO LTDA EPP</t>
  </si>
  <si>
    <t xml:space="preserve">8537F584-BEC2-4CE2-91BC-3FBF12B20D3C   </t>
  </si>
  <si>
    <t>CARDIA CONF LTDA ME</t>
  </si>
  <si>
    <t xml:space="preserve">6737a2b7-3202-4ef1-90da-8e76c863fe0b   </t>
  </si>
  <si>
    <t>CARDOSO &amp; SANCHES CALCADOS LTDA - ME</t>
  </si>
  <si>
    <t xml:space="preserve">3C5E1246-65E9-478E-BA8C-C0760A64DE94   </t>
  </si>
  <si>
    <t>CARGO ACESSORIOS</t>
  </si>
  <si>
    <t xml:space="preserve">2473612a-7bf1-4184-a2c1-971eb87ed51e   </t>
  </si>
  <si>
    <t>CARINA NUNES MACHADO ME</t>
  </si>
  <si>
    <t xml:space="preserve">C26EFD6F-18CD-4CAC-8566-DEDBBB02499D   </t>
  </si>
  <si>
    <t>CARITAS DIOCESANA DE CAMPO LIMPO</t>
  </si>
  <si>
    <t xml:space="preserve">9ED706A4-CA7A-4CE7-B8B3-92617B4320DB   </t>
  </si>
  <si>
    <t>CARLOS DIAS DO PRADO NETO</t>
  </si>
  <si>
    <t xml:space="preserve">7FFC755E-6DBC-4D0D-A4A3-7068092866D3   </t>
  </si>
  <si>
    <t>CARLOS EDUARDO UEDI CAZETA CONF ME</t>
  </si>
  <si>
    <t xml:space="preserve">1E8703E0-7D0B-4C2C-B197-3583CA434EA8   </t>
  </si>
  <si>
    <t>CARMELITA DINIZ IND.COM.CALC.LTDA</t>
  </si>
  <si>
    <t xml:space="preserve">E997BA64-CF7E-41B5-A3A9-1FE594F92F2D   </t>
  </si>
  <si>
    <t>CARMELITAS DO DIVINO CORACAO DE JESUS</t>
  </si>
  <si>
    <t xml:space="preserve">F944A5F7-5DFE-4777-A0B1-5E9D942689EC   </t>
  </si>
  <si>
    <t>CARMELLO IND.COM.DE CALÇADOS LTDA ME</t>
  </si>
  <si>
    <t xml:space="preserve">85760442-2e2d-4afe-a6a2-69ad7031b42d   </t>
  </si>
  <si>
    <t>CARMEM GOLD IND DE CALCADOS LTDA</t>
  </si>
  <si>
    <t xml:space="preserve">DE8E423B-8432-4EAA-8E5E-E9385DFC3FEB   </t>
  </si>
  <si>
    <t>CARMEM GOLD IND DE CALCADOS LTDA.</t>
  </si>
  <si>
    <t xml:space="preserve">85E6AB8D-0E48-47D4-A640-22A1A91CB06B   </t>
  </si>
  <si>
    <t>CARMESIN MALHAS LG LTDA EPP</t>
  </si>
  <si>
    <t xml:space="preserve">3DADCF3B-9C55-4FEC-BD2E-CFCAF2FBB853   </t>
  </si>
  <si>
    <t>CARNEIRO DE SOUZA ADVOGADOS ASSOCIADOS</t>
  </si>
  <si>
    <t xml:space="preserve">f26cca0a-fb23-483a-84eb-48fa51cc81b0   </t>
  </si>
  <si>
    <t>CAROL PIRES IND.COM.CALCADOS LTDA ME</t>
  </si>
  <si>
    <t xml:space="preserve">6B8332DD-DA92-431E-B847-52CAC357FDF6   </t>
  </si>
  <si>
    <t>CAROLINA CASTRO INDUSTRIA E COMERCIO LTDA ME</t>
  </si>
  <si>
    <t xml:space="preserve">9E107DF0-16E2-469C-B6FD-B660A51D47BF   </t>
  </si>
  <si>
    <t>CAROLINA CHUNG YOON KIM MODAS EPP</t>
  </si>
  <si>
    <t xml:space="preserve">91534BB6-2C35-4E67-8962-34089C022C8D   </t>
  </si>
  <si>
    <t>CAROLLI INDUSTRIA  DE CALCADOS LTDA.</t>
  </si>
  <si>
    <t xml:space="preserve">B7A312B5-430E-4042-9420-1C7BFA9F3594   </t>
  </si>
  <si>
    <t>CARRERA INDUSTRIA DE CALCADOS LTDA</t>
  </si>
  <si>
    <t xml:space="preserve">EDC7E830-701A-4D77-BB57-D767C25109B7   </t>
  </si>
  <si>
    <t>CARROSSEL IND. COM. CALC. LTDA</t>
  </si>
  <si>
    <t xml:space="preserve">022806df-1e67-49d8-8bfc-0d373afe20c6   </t>
  </si>
  <si>
    <t>CASA DA BOMBAS LTDA</t>
  </si>
  <si>
    <t xml:space="preserve">23ACAEDA-0F64-4D2C-83C0-F04E9B5D00E6   </t>
  </si>
  <si>
    <t>CASA NOVA MATERIAS PARA CONSTRUCAO</t>
  </si>
  <si>
    <t xml:space="preserve">fde28be4-8b47-4240-bc2b-cce7142df00e   </t>
  </si>
  <si>
    <t>CASA SANTOS MONTANARI MATERIAIS P/CONSTR.</t>
  </si>
  <si>
    <t xml:space="preserve">B6412BD5-54DA-43AC-96A7-0BCEBF16FD46   </t>
  </si>
  <si>
    <t>CASSIO LAMELA DANTAS ME</t>
  </si>
  <si>
    <t xml:space="preserve">D4718B89-00DA-47B4-8922-422FBC308C5C   </t>
  </si>
  <si>
    <t>CASTELLEN TEXTIL LTDA</t>
  </si>
  <si>
    <t xml:space="preserve">F8B1F253-8AE9-4C33-860C-D366B7A80C56   </t>
  </si>
  <si>
    <t>CASU CALCADOS LTDA</t>
  </si>
  <si>
    <t xml:space="preserve">0B74C7EF-9754-4D3D-82E8-46261CBD6BA7   </t>
  </si>
  <si>
    <t>CAT KILL CONF LTDA</t>
  </si>
  <si>
    <t xml:space="preserve">2B7055A8-2BDA-426E-890E-CBC296DDE29B   </t>
  </si>
  <si>
    <t xml:space="preserve">51404efd-f58c-451b-b011-cdfd160c099e   </t>
  </si>
  <si>
    <t>CATIVA MS TEXTIL LTDA</t>
  </si>
  <si>
    <t xml:space="preserve">538117F9-01C3-45EB-8F72-80B8B16FA519   </t>
  </si>
  <si>
    <t>CATIVA TEXTIL INDUSTRIA E COMERCIO LTDA</t>
  </si>
  <si>
    <t xml:space="preserve">1059798e-a281-44db-b6a3-1e8eccf29ee2   </t>
  </si>
  <si>
    <t>CA-VA INDUSTRIA E COMERCIO DE ROUPAS LTDA</t>
  </si>
  <si>
    <t xml:space="preserve">590DF97F-118B-4927-9C00-4EF789C41136   </t>
  </si>
  <si>
    <t>CAZZONI IND.E COM.LTDA</t>
  </si>
  <si>
    <t xml:space="preserve">A9FB66BE-0795-4E77-A623-333B8EA8F685   </t>
  </si>
  <si>
    <t>CC FRIGERIO CALCADOS</t>
  </si>
  <si>
    <t xml:space="preserve">80F870F5-3E21-4B79-AF68-C9ED985E33C5   </t>
  </si>
  <si>
    <t>CCD ETIQUETAS E ROTULOS IND E COM LTDA</t>
  </si>
  <si>
    <t xml:space="preserve">a8b1a588-1ba7-48a1-9a98-4b48d6403ce8   </t>
  </si>
  <si>
    <t>CDA</t>
  </si>
  <si>
    <t xml:space="preserve">F496F580-8232-43F8-ABB9-D124194ECB1F   </t>
  </si>
  <si>
    <t>CDKA IND. DE MALHAS LTDA</t>
  </si>
  <si>
    <t xml:space="preserve">b8c9b03f-69aa-42d0-b5ef-ce1707586dd5   </t>
  </si>
  <si>
    <t xml:space="preserve">36F67134-BB89-4996-A6CF-6B7020A2D52F   </t>
  </si>
  <si>
    <t>CELIA ZORDAN DA SILVA</t>
  </si>
  <si>
    <t xml:space="preserve">5C5DA807-4E0C-4D41-801B-35046B6FFB6F   </t>
  </si>
  <si>
    <t>CELSO MARCONI ME</t>
  </si>
  <si>
    <t xml:space="preserve">F9C57F91-E840-488F-B20E-90DA5FF06612   </t>
  </si>
  <si>
    <t>CENIA IND E COM DE CONFECCOES LTDA</t>
  </si>
  <si>
    <t xml:space="preserve">f51f65ba-a649-434d-b314-eb5fe24582fd   </t>
  </si>
  <si>
    <t>CENOFISCO EDITORA DE PUBL. TRIBUTARIAS LTDA</t>
  </si>
  <si>
    <t xml:space="preserve">d9defea4-2942-4406-9ee1-2f77dfdea534   </t>
  </si>
  <si>
    <t>CENTRAL COMERCIO DE BOMBAS E ASSISTECIA LTDA</t>
  </si>
  <si>
    <t xml:space="preserve">9C6AEA3F-CE48-4829-983E-74BE5F9B9604   </t>
  </si>
  <si>
    <t>CENTRAO COM DE BOMBAS E ASSISTENCIA LTDA</t>
  </si>
  <si>
    <t xml:space="preserve">942bfe76-7ccc-41fe-ba10-475a01f34909   </t>
  </si>
  <si>
    <t>CENTRO AUTOMOTIVO 3 MAMEDES</t>
  </si>
  <si>
    <t xml:space="preserve">22302236-6BFA-4C66-A857-7628F7435C15   </t>
  </si>
  <si>
    <t>CENTRO DE PROTECAO A INFANCIA E MATERNIDADE DE T. DA SERRA</t>
  </si>
  <si>
    <t xml:space="preserve">59d08cd7-9bb3-4dce-a455-3f88c1b42167   </t>
  </si>
  <si>
    <t>CERAMICA CRISTOFOLETTI LTDA</t>
  </si>
  <si>
    <t xml:space="preserve">A0E6EEDD-D68A-4BE5-AB26-8BC9352E92D4   </t>
  </si>
  <si>
    <t>CERAMICA RAMOS LTDA</t>
  </si>
  <si>
    <t xml:space="preserve">E229544A-27E1-470B-AB1C-4D70467384EB   </t>
  </si>
  <si>
    <t>CESAR BASTOS MOTA</t>
  </si>
  <si>
    <t xml:space="preserve">4c128073-6da0-4b27-b301-3c6ebe54f613   </t>
  </si>
  <si>
    <t>CESAR GOMES DE LIMA ME</t>
  </si>
  <si>
    <t xml:space="preserve">17C3B47B-57DB-4933-A4D6-5F64BE367F21   </t>
  </si>
  <si>
    <t>CESARMAQ TRANSPORTES PESADOS</t>
  </si>
  <si>
    <t xml:space="preserve">A149505B-EC51-44F6-A1B7-0FA42CDFBEF3   </t>
  </si>
  <si>
    <t>CETELEM Brasil S/A - CFI</t>
  </si>
  <si>
    <t xml:space="preserve">5A746B46-4A00-419D-B018-8023CBD6FAFF   </t>
  </si>
  <si>
    <t>CEU E MAR IND E COM DE CALC LTDA ME</t>
  </si>
  <si>
    <t xml:space="preserve">aa6d8bc8-2172-4483-81f3-8381196b255a   </t>
  </si>
  <si>
    <t xml:space="preserve">1A652D1E-9650-466B-8B83-4D593827190C   </t>
  </si>
  <si>
    <t>CEZAR CLEUMAR FERREIRA BOFF CALCADOS</t>
  </si>
  <si>
    <t xml:space="preserve">9C97359F-25FD-4390-8754-C7C5CE2EF3BC   </t>
  </si>
  <si>
    <t>CG CONFECCOES LTDA</t>
  </si>
  <si>
    <t xml:space="preserve">D79FA247-33A0-4300-ACE4-D20A09EA70D5   </t>
  </si>
  <si>
    <t>CHAMEGO MALHAS TIETE LTDA</t>
  </si>
  <si>
    <t xml:space="preserve">ebbece82-86fc-48a6-bfc2-ec149b9f21ec   </t>
  </si>
  <si>
    <t>CHANNEL CALÇADOS LTDA - ME</t>
  </si>
  <si>
    <t xml:space="preserve">484C6135-4EF1-440B-9835-8A2E44C914CA   </t>
  </si>
  <si>
    <t>CHEN  YONGLONG EPP</t>
  </si>
  <si>
    <t xml:space="preserve">245B57C9-65BC-492C-891A-55259797177F   </t>
  </si>
  <si>
    <t>CHEN YONGLONG EPP</t>
  </si>
  <si>
    <t xml:space="preserve">22809C2D-416F-4D6C-ACC9-1B49B11475B8   </t>
  </si>
  <si>
    <t>CHENSON COMERCIO EXTERIOR LTDA</t>
  </si>
  <si>
    <t xml:space="preserve">7F805F55-A2F0-4B89-9B69-26FEEFFA77E5   </t>
  </si>
  <si>
    <t xml:space="preserve">D32BCF24-9C8A-4C5F-A8A0-B9FA8266F0CE   </t>
  </si>
  <si>
    <t xml:space="preserve">8e696754-1399-4170-bda8-1a05a31a5b7f   </t>
  </si>
  <si>
    <t>CHESS INDUSTRIA E COM. LTDA</t>
  </si>
  <si>
    <t xml:space="preserve">BF16D568-EFAA-49B5-8136-3D8E0B0A0C68   </t>
  </si>
  <si>
    <t>CHIBRALI COM IMP E EXPORTACAO LTDA</t>
  </si>
  <si>
    <t xml:space="preserve">ed11340a-fb48-43f5-ad3c-bb13c97cc158   </t>
  </si>
  <si>
    <t>CHIC CORAL IMPORTACAO EXPORTACAO EIRELI ME</t>
  </si>
  <si>
    <t xml:space="preserve">3127A858-1E98-4F01-ACE7-7942002965A6   </t>
  </si>
  <si>
    <t>CHIKETE CALCADOS</t>
  </si>
  <si>
    <t xml:space="preserve">2CFDA289-5A14-4434-9FD7-5BD5A3DFD1B7   </t>
  </si>
  <si>
    <t>CHOICE BAG COMERCIAL LTDA</t>
  </si>
  <si>
    <t xml:space="preserve">BAF475DB-BC35-4009-BB33-2D93EF26BE93   </t>
  </si>
  <si>
    <t xml:space="preserve">912DD26F-832C-4438-BB7A-CFEC79112918   </t>
  </si>
  <si>
    <t>CIA DO JEANS IND COM E IMP LTDA</t>
  </si>
  <si>
    <t xml:space="preserve">7589E3BB-0F39-449E-83C2-8FA0BF3D56CE   </t>
  </si>
  <si>
    <t>CIASUL COMERCIO LTDA</t>
  </si>
  <si>
    <t xml:space="preserve">E58FAE6F-6086-4DC6-A67D-5A8903050617   </t>
  </si>
  <si>
    <t>CIBELE FERREIRA DIAS</t>
  </si>
  <si>
    <t xml:space="preserve">57D3D40F-C0FC-48E0-AC63-39AB0EB85BBB   </t>
  </si>
  <si>
    <t>CICARELLI INDUSTRIA DA MODA LTDA</t>
  </si>
  <si>
    <t xml:space="preserve">{C75C4929-E6E6-4836-8751-A498F3684752} </t>
  </si>
  <si>
    <t>Cielo</t>
  </si>
  <si>
    <t xml:space="preserve">28343913-8C94-4D41-A3E4-EC9B7B7F0B7B   </t>
  </si>
  <si>
    <t>CIELO S/A</t>
  </si>
  <si>
    <t xml:space="preserve">77B07E4E-EA45-4869-8328-AE9B1F6DA80A   </t>
  </si>
  <si>
    <t>CIGANINHA IND. E COM. DE CALCADOS LTDA-ME</t>
  </si>
  <si>
    <t xml:space="preserve">F93A4874-4607-4F89-BCFD-96EFB28B0B73   </t>
  </si>
  <si>
    <t>CIGANINHA WE IND COM DE CALC LTDA ME</t>
  </si>
  <si>
    <t xml:space="preserve">0d57ca8d-ef80-4c78-a1fa-1cc817d603b3   </t>
  </si>
  <si>
    <t>CIGNUS IND E COM DE CALCADOS EIRELLI ME</t>
  </si>
  <si>
    <t xml:space="preserve">EF2CA004-BA47-410D-B818-FA2ACFC6EC2B   </t>
  </si>
  <si>
    <t>CILLIE COM IM E EXP LTDA</t>
  </si>
  <si>
    <t xml:space="preserve">849A95D4-4AF1-49C9-B080-B0CD7BFD0CDF   </t>
  </si>
  <si>
    <t>CINTHIA PRADO VIEIRA CARDOSO</t>
  </si>
  <si>
    <t xml:space="preserve">92863012-6CF0-417C-B852-A35CB3F9D943   </t>
  </si>
  <si>
    <t>CINTOS CLAUDIO</t>
  </si>
  <si>
    <t xml:space="preserve">1A41CE8B-BCA6-4C7C-9B55-87594241726D   </t>
  </si>
  <si>
    <t>CIRC MODAS LTDA EPP</t>
  </si>
  <si>
    <t xml:space="preserve">2C7EE041-8AFD-4A83-B2A7-F76859F1AD87   </t>
  </si>
  <si>
    <t>CIRO LACERDA PAIVA</t>
  </si>
  <si>
    <t xml:space="preserve">5BFD8E30-CA53-4E5E-81C6-A8886AAAE538   </t>
  </si>
  <si>
    <t>CISSA USA CALCADOS CISSA</t>
  </si>
  <si>
    <t xml:space="preserve">80A00C2C-D88A-4DB2-ABD4-381118B87064   </t>
  </si>
  <si>
    <t>CIZZA CALCADOS</t>
  </si>
  <si>
    <t xml:space="preserve">0D870F9C-E2FA-4753-A441-A606B994B65C   </t>
  </si>
  <si>
    <t>CLARA MOREIRA DA SILVA</t>
  </si>
  <si>
    <t xml:space="preserve">2D1AE427-8E76-46F7-926F-27436C489BFE   </t>
  </si>
  <si>
    <t>CLARO TELEFONE CELULAR</t>
  </si>
  <si>
    <t xml:space="preserve">49DE0B8B-850E-4AA5-86BD-349DC7682C3B   </t>
  </si>
  <si>
    <t>CLAUDETE MARIA DOS SANTOS</t>
  </si>
  <si>
    <t xml:space="preserve">CD81767B-790E-4046-AB80-CBF351130844   </t>
  </si>
  <si>
    <t>CLAUDIA MOREIRA PARRA CONFECCOES ME</t>
  </si>
  <si>
    <t xml:space="preserve">E2CCB697-8145-4B59-8617-F3ADD2722334   </t>
  </si>
  <si>
    <t>CLAUDINEIA RODRIGUES PEREIRA</t>
  </si>
  <si>
    <t xml:space="preserve">df558d01-8d1e-4ce9-a073-eac091e4ce86   </t>
  </si>
  <si>
    <t>CLAUDIO FERNANDO DOMINGUES CALC ME</t>
  </si>
  <si>
    <t xml:space="preserve">8596F1BF-7DFF-46CE-832D-4B083D6FA48D   </t>
  </si>
  <si>
    <t>CLAUSS CALCADOS</t>
  </si>
  <si>
    <t xml:space="preserve">3B405FAD-F640-417A-BB3B-BB6B4322CBCA   </t>
  </si>
  <si>
    <t>CLAYTON AMARAL</t>
  </si>
  <si>
    <t xml:space="preserve">B39B4CC1-8C3B-462D-A3C7-D6F386AF7E7C   </t>
  </si>
  <si>
    <t>CLEARLIGHT MODAS LTDA</t>
  </si>
  <si>
    <t xml:space="preserve">1504462C-EF48-46A4-B915-2C0914FBFD13   </t>
  </si>
  <si>
    <t>CLEITON LAZARETTI E CIA LTDA</t>
  </si>
  <si>
    <t xml:space="preserve">8F83A945-BED4-4777-B044-8EA1B3083181   </t>
  </si>
  <si>
    <t>CLINICA OPEN CENTER DENTISTAS ASSOCIADOS EIRELI</t>
  </si>
  <si>
    <t xml:space="preserve">f091a130-6e40-441c-aef1-cc5b16bb65f1   </t>
  </si>
  <si>
    <t>CLIO CONFECCOES IMP.E EXP.LTDA</t>
  </si>
  <si>
    <t xml:space="preserve">1E30B596-F4E7-4363-AC8C-6233ECCF42EE   </t>
  </si>
  <si>
    <t>CLUB TEEN CONFECCAO</t>
  </si>
  <si>
    <t xml:space="preserve">34A89159-AD1C-4F22-9864-A3197E3F4504   </t>
  </si>
  <si>
    <t>CMC SERVICOS E ENTREGAS RAPIDAS LTDA ME</t>
  </si>
  <si>
    <t xml:space="preserve">EF13D217-CA7F-45EE-ACBC-D4604561D31A   </t>
  </si>
  <si>
    <t>CNN IMPORTAÇÃO E EXPORTAÇÃO LTDA</t>
  </si>
  <si>
    <t xml:space="preserve">4E72112B-CC6F-4B50-8DD3-E89C069BB500   </t>
  </si>
  <si>
    <t>Cobal</t>
  </si>
  <si>
    <t xml:space="preserve">E7017D11-1239-4ECF-A869-1C7BA16AEAF5   </t>
  </si>
  <si>
    <t>COBERTURA CONFECCOES</t>
  </si>
  <si>
    <t xml:space="preserve">A9FEF5C5-B539-4D95-B9B8-A65B6830DAF2   </t>
  </si>
  <si>
    <t xml:space="preserve">7B12A242-D4A4-47A9-AC5E-74FA08D90A26   </t>
  </si>
  <si>
    <t>COFIN ROCK INDUSTRIA E COMERCIO DE ROUPAS LTDA EPP</t>
  </si>
  <si>
    <t xml:space="preserve">4c759f74-01a2-49c2-8eb3-59a3f21aa260   </t>
  </si>
  <si>
    <t>COFRES &amp; COFRES LTDA EPP</t>
  </si>
  <si>
    <t xml:space="preserve">e14b020d-0611-48d1-9560-cdba649a7d4e   </t>
  </si>
  <si>
    <t>COINAGE CONFEC. LTDA. - EPP</t>
  </si>
  <si>
    <t xml:space="preserve">F43CEE33-926C-4C1C-987F-8A5C3FEE1FA2   </t>
  </si>
  <si>
    <t>COLECAO BRASIL MODAS LTDA EPP</t>
  </si>
  <si>
    <t xml:space="preserve">690C741D-6DA7-49A9-AF7E-18DCD43EC695   </t>
  </si>
  <si>
    <t>COM E IND IZABELLA E BRUNA LTDA</t>
  </si>
  <si>
    <t xml:space="preserve">C9248C7A-36A4-4008-AC2B-4F02DB7AE150   </t>
  </si>
  <si>
    <t>COM NOVA RIO ACESS.BOLSAS LTDA EPP</t>
  </si>
  <si>
    <t xml:space="preserve">05ECAC4B-CE39-45F3-A0F3-830CAAE0744B   </t>
  </si>
  <si>
    <t>COMERCIAL AGUA VIVA LTDA</t>
  </si>
  <si>
    <t xml:space="preserve">8539e28b-8794-4efa-a7fa-035f943d3de8   </t>
  </si>
  <si>
    <t>COMERCIAL BELLOTTI MATERIAS PARA CONSTRUCAO EIRELI</t>
  </si>
  <si>
    <t xml:space="preserve">8dc7703b-43cb-4d72-a8f5-d3c77d2ab7ca   </t>
  </si>
  <si>
    <t xml:space="preserve">COMERCIAL DE ZIPERES E ARMARINHOS 25 LTDA </t>
  </si>
  <si>
    <t xml:space="preserve">a3e52753-c009-43c9-91a0-1989d6e5f099   </t>
  </si>
  <si>
    <t>COMERCIAL DE ZIPERES E ARMARINHOS 25 LTDA</t>
  </si>
  <si>
    <t xml:space="preserve">2A226526-5AD8-4F4A-A8EF-CF72BD40B043   </t>
  </si>
  <si>
    <t>COMERCIAL ELETRO TRUST LTDA</t>
  </si>
  <si>
    <t xml:space="preserve">d9b149be-c998-4ada-b3b5-c1322d5cfa2c   </t>
  </si>
  <si>
    <t xml:space="preserve">A8005246-BC59-4D8B-8BE1-51F0A4D688E7   </t>
  </si>
  <si>
    <t>COMERCIAL GUERREIRO LTDA ME</t>
  </si>
  <si>
    <t xml:space="preserve">53F55C37-B01A-4037-8F40-DC48AD95BD44   </t>
  </si>
  <si>
    <t>COMERCIAL K.HAGE LTDA</t>
  </si>
  <si>
    <t xml:space="preserve">B769B1EF-922E-4556-A5C2-FB094FA82869   </t>
  </si>
  <si>
    <t xml:space="preserve">95F7424A-CB4C-459B-94B3-986C3BA9DEC6   </t>
  </si>
  <si>
    <t>COMERCIAL MIX 10 LTDA</t>
  </si>
  <si>
    <t xml:space="preserve">b73433ca-2de3-491d-ac0e-0d1247a1658f   </t>
  </si>
  <si>
    <t>COMERCIO DE CESTAS BASICAS E DE NATAL LTDA</t>
  </si>
  <si>
    <t xml:space="preserve">1832ea5f-a7d0-42ba-8a2c-12f3e3661b21   </t>
  </si>
  <si>
    <t>COMERCIO DE FERRO E SUCATA CINCAR LTDA</t>
  </si>
  <si>
    <t xml:space="preserve">26653776-947e-484a-9406-82cb71e45df1   </t>
  </si>
  <si>
    <t>COMERCIO DE MATERIAS PARA CONSTRUÇÃO TIETE LTDA</t>
  </si>
  <si>
    <t xml:space="preserve">4764c0bb-7641-480e-85f5-362e5771be29   </t>
  </si>
  <si>
    <t>COMERCIO DE ROUPAS MARANY LTDA</t>
  </si>
  <si>
    <t xml:space="preserve">ef4287b8-9299-4b12-9d95-c8278f3d5c85   </t>
  </si>
  <si>
    <t xml:space="preserve">COMERCIO E TRANSPORTE DE GAS ELOIM LTDA ME </t>
  </si>
  <si>
    <t xml:space="preserve">D7B9DA3A-F58C-4CF3-BE66-2498627E514B   </t>
  </si>
  <si>
    <t>COMERCIO PAPEPOST LTDA ME</t>
  </si>
  <si>
    <t xml:space="preserve">3B4293D2-B834-4D43-A397-0BC3C4B647F5   </t>
  </si>
  <si>
    <t>COMPANHIA DE SANEAMENTO BASICO - SABESP</t>
  </si>
  <si>
    <t xml:space="preserve">a43ef9fb-bd2f-46f5-a197-119cd6dc5224   </t>
  </si>
  <si>
    <t>COMPANHIA ULTRAGAZ S A</t>
  </si>
  <si>
    <t xml:space="preserve">5E031DDC-8CDE-413C-BF31-B89483958633   </t>
  </si>
  <si>
    <t>COMPRE CALC COM DE CALC LTDA ME</t>
  </si>
  <si>
    <t xml:space="preserve">BCC77646-F8BD-40D8-9125-C75A547A5272   </t>
  </si>
  <si>
    <t>COMUNIDADE KOLPING SAO FRANCISCO DE GUAIANASES</t>
  </si>
  <si>
    <t xml:space="preserve">495ECA66-3C50-4B90-BC83-28B7A48328C3   </t>
  </si>
  <si>
    <t>CONDE DUCK INDUSTRIA DE MEIAS LTDA</t>
  </si>
  <si>
    <t xml:space="preserve">25500D44-EAED-4956-B683-3F8921D58FC7   </t>
  </si>
  <si>
    <t>CONDOMINIO EDIFICIO RESIDENCIAL SAN FRANCISCO</t>
  </si>
  <si>
    <t xml:space="preserve">30A09E11-ED11-4718-8BA8-776DB25D679B   </t>
  </si>
  <si>
    <t>CONDOMINIO SIDE VALE OFFICE</t>
  </si>
  <si>
    <t xml:space="preserve">ceb41be0-66d8-45eb-b738-a855e78b61eb   </t>
  </si>
  <si>
    <t>CONECT LIFT MANUTENCAO DE ELEVADORES LTDA ME</t>
  </si>
  <si>
    <t xml:space="preserve">82E03830-32A4-4D2F-86EE-A57AF815EBC8   </t>
  </si>
  <si>
    <t>CONF CUBO CUBO LTDA</t>
  </si>
  <si>
    <t xml:space="preserve">F300CFA3-AB6E-4E3A-BCE0-6151E3EC2F8A   </t>
  </si>
  <si>
    <t>CONF DE ROUPAS CROS LTDA</t>
  </si>
  <si>
    <t xml:space="preserve">15263ee0-699c-4e3c-b8b3-9336a12f4e61   </t>
  </si>
  <si>
    <t>CONF SSANG WOOL LTDA</t>
  </si>
  <si>
    <t xml:space="preserve">0FA0FA73-FF27-4407-B4C5-1F0B06F62F81   </t>
  </si>
  <si>
    <t>CONF.AMAVELA LTDA. EPP</t>
  </si>
  <si>
    <t xml:space="preserve">3DC0D667-2EE9-4CE3-8E9E-415AEDB8C71A   </t>
  </si>
  <si>
    <t>CONFEC COVIL DOS GENIOS IMP E EXP EIRELI EPP</t>
  </si>
  <si>
    <t xml:space="preserve">7CB94DF1-1A9F-4287-BEED-27F1653624A9   </t>
  </si>
  <si>
    <t xml:space="preserve">3A427CA7-B481-461E-B11F-EC059022A225   </t>
  </si>
  <si>
    <t>CONFECCAO BUCHMANN LTDA ME</t>
  </si>
  <si>
    <t xml:space="preserve">C3F9BF57-322D-45B6-AE03-BC8CBEFFDC30   </t>
  </si>
  <si>
    <t>CONFECCAO KERPYZ LTDA.</t>
  </si>
  <si>
    <t xml:space="preserve">A2784D56-CE36-49B1-9C02-F39250F91FA4   </t>
  </si>
  <si>
    <t>CONFECCAO ZAHER LTDA</t>
  </si>
  <si>
    <t xml:space="preserve">7A6E003E-AE92-4002-874B-565A76F9C582   </t>
  </si>
  <si>
    <t>CONFECCOES  CAEDU LTDA</t>
  </si>
  <si>
    <t xml:space="preserve">088F2AE8-E183-44FE-8726-83E15E9BE4A5   </t>
  </si>
  <si>
    <t>CONFECCOES  LUNERA TIETE LTDA</t>
  </si>
  <si>
    <t xml:space="preserve">12CC832B-A53E-48AE-B264-78A9E9D2B25E   </t>
  </si>
  <si>
    <t>CONFECCOES ABRAHAO LTDA</t>
  </si>
  <si>
    <t xml:space="preserve">AA0D9A73-B013-4CF4-8F76-E658C9E79611   </t>
  </si>
  <si>
    <t xml:space="preserve">6B775C7E-10CC-4A47-9E0F-080A837C05A2   </t>
  </si>
  <si>
    <t>CONFECCOES ABRIGO EIRELI  LTDA EPP</t>
  </si>
  <si>
    <t xml:space="preserve">8532BE9C-DB27-45FA-990A-C86DD55C1BC9   </t>
  </si>
  <si>
    <t>CONFECCOES AILEENE LTDA</t>
  </si>
  <si>
    <t xml:space="preserve">16C44923-A6BB-4346-B79E-60DD2FB86AB0   </t>
  </si>
  <si>
    <t>CONFECCOES ALTA MODA LTDA</t>
  </si>
  <si>
    <t xml:space="preserve">9151ADBE-B19A-4306-8588-7526B26EDCED   </t>
  </si>
  <si>
    <t xml:space="preserve">D1AFD650-04BF-4C42-AE34-22A431DCF69B   </t>
  </si>
  <si>
    <t>CONFECCOES AMO E CO LTDA</t>
  </si>
  <si>
    <t xml:space="preserve">427ACF08-21FA-4E30-AE31-659B582764E8   </t>
  </si>
  <si>
    <t>CONFECCOES AMUAGE LTDA</t>
  </si>
  <si>
    <t xml:space="preserve">9E567F20-DA56-4512-8E77-2A6C63F88337   </t>
  </si>
  <si>
    <t>CONFECCOES ANDRIMALHAS LTDA</t>
  </si>
  <si>
    <t xml:space="preserve">F4FCBB82-F18E-4FFC-A659-B7E8687C80B1   </t>
  </si>
  <si>
    <t>CONFECCOES ANDRITEX LTDA</t>
  </si>
  <si>
    <t xml:space="preserve">eb734406-8c26-42f6-88ba-1c1a6649a79d   </t>
  </si>
  <si>
    <t>CONFECCOES APOGEO EIRELI EPP</t>
  </si>
  <si>
    <t xml:space="preserve">243b71b7-bd0f-4b60-aa8b-b05fce4b8c69   </t>
  </si>
  <si>
    <t>CONFECCOES AZPEX EIRELI - EPP</t>
  </si>
  <si>
    <t xml:space="preserve">6a30612a-8770-4c7b-9eb7-41127487a300   </t>
  </si>
  <si>
    <t>CONFECCOES BELLA KIBELLA LTDA</t>
  </si>
  <si>
    <t xml:space="preserve">5C064AF6-194B-4266-9EB6-BBDEEBD93097   </t>
  </si>
  <si>
    <t>CONFECCOES BIELZINHO BABY LTDA EPP</t>
  </si>
  <si>
    <t xml:space="preserve">16C0C471-8791-46DA-AE7E-B6FF33898A55   </t>
  </si>
  <si>
    <t>CONFECCOES CAEDU LTDA</t>
  </si>
  <si>
    <t xml:space="preserve">1EB63AC1-B0C1-4547-90D8-EEEC3E1657C9   </t>
  </si>
  <si>
    <t>CONFECCOES CAMICAROL LTDA</t>
  </si>
  <si>
    <t xml:space="preserve">833FC379-0078-47A9-AFED-E391E1B58883   </t>
  </si>
  <si>
    <t>CONFECCOES CHACABRU LTDA</t>
  </si>
  <si>
    <t xml:space="preserve">ACB2D5BF-7EA5-4C15-B04F-AF55E19E5434   </t>
  </si>
  <si>
    <t>CONFECCOES CHAPLIN LTDA</t>
  </si>
  <si>
    <t xml:space="preserve">C1E0EF67-59C0-49A1-9AB0-54D9A17F6EF5   </t>
  </si>
  <si>
    <t>CONFECCOES CHARISMA</t>
  </si>
  <si>
    <t xml:space="preserve">677C0226-52D6-469D-9F97-5F10470FD284   </t>
  </si>
  <si>
    <t>CONFECCOES CHORINGUE LTDA</t>
  </si>
  <si>
    <t xml:space="preserve">B604BCAD-D3A3-41E0-9545-34E420F93C5C   </t>
  </si>
  <si>
    <t>CONFECCOES CHUMBRECA ' S LTDA</t>
  </si>
  <si>
    <t xml:space="preserve">330f630b-e880-4378-acef-78ed193e5dac   </t>
  </si>
  <si>
    <t>CONFECCOES ClONIX LTDA-EPP</t>
  </si>
  <si>
    <t xml:space="preserve">45F69581-BA2A-4A83-9D52-9262398538E6   </t>
  </si>
  <si>
    <t>CONFECCOES CROCODILUS LTDA</t>
  </si>
  <si>
    <t xml:space="preserve">86CAE6D0-5B93-40BB-8753-67683B7E5C54   </t>
  </si>
  <si>
    <t>CONFECCOES D MILO S LTDA</t>
  </si>
  <si>
    <t xml:space="preserve">88c77a11-8931-4cbd-b0da-cadf0e60ee1c   </t>
  </si>
  <si>
    <t>CONFECCOES DA SA EL LTDA</t>
  </si>
  <si>
    <t xml:space="preserve">336ce7e1-3404-47d8-9070-4d705e0e3471   </t>
  </si>
  <si>
    <t>CONFECCOES DABELLA EIRELI - EPP</t>
  </si>
  <si>
    <t xml:space="preserve">A3A0B407-AF21-4951-AE94-C32F359242A6   </t>
  </si>
  <si>
    <t>CONFECCOES DAOUD LTDA</t>
  </si>
  <si>
    <t xml:space="preserve">BA8DF28D-DA3C-4151-BEC1-03CB165D49CE   </t>
  </si>
  <si>
    <t>CONFECCOES DE ROUPAS 4 SEASONS KNIT LTDA</t>
  </si>
  <si>
    <t xml:space="preserve">31200C7E-F0FC-48EF-87B7-6D827FFF682E   </t>
  </si>
  <si>
    <t>CONFECCOES DE ROUPAS CRISEO LTDA</t>
  </si>
  <si>
    <t xml:space="preserve">D9719A8A-D6C9-4DC5-869E-C3BB14258B31   </t>
  </si>
  <si>
    <t>CONFECCOES DE ROUPAS GLOBAL CO LTDA</t>
  </si>
  <si>
    <t xml:space="preserve">a942dff1-0a4f-4f67-97c6-9f6a8b020b7b   </t>
  </si>
  <si>
    <t>CONFECCOES DE ROUPAS JOVIALLE</t>
  </si>
  <si>
    <t xml:space="preserve">B3E315EA-AFB8-4C75-8DE5-779885D4650B   </t>
  </si>
  <si>
    <t>CONFECCOES DE ROUPAS LAFRICA LTDA EPP</t>
  </si>
  <si>
    <t xml:space="preserve">D70E5C8C-BE0F-4023-9F5A-D38449396149   </t>
  </si>
  <si>
    <t>CONFECCOES DEGRAUZINHO LTDA</t>
  </si>
  <si>
    <t xml:space="preserve">A95081B9-31F9-4FF7-8C3C-4279BB3B0587   </t>
  </si>
  <si>
    <t>CONFECCOES DJ LTDA</t>
  </si>
  <si>
    <t xml:space="preserve">64B1D690-F431-4784-9FCE-AEAF0C243920   </t>
  </si>
  <si>
    <t>CONFECCOES DUARTE MODAS LTDA</t>
  </si>
  <si>
    <t xml:space="preserve">1A7A6D2A-CDE3-414D-82C9-2FA972C99D6B   </t>
  </si>
  <si>
    <t>CONFECCOES E COMERCIO VIA VACCARI</t>
  </si>
  <si>
    <t xml:space="preserve">F4A7B645-865A-4C15-854E-85E3EFA770CD   </t>
  </si>
  <si>
    <t>CONFECCOES E REPRESENTACOES J.SA LTDA</t>
  </si>
  <si>
    <t xml:space="preserve">12DE1AFC-F7E4-4EBF-ABA1-3D0E9DE36B28   </t>
  </si>
  <si>
    <t>CONFECCOES ELABEL LTDA</t>
  </si>
  <si>
    <t xml:space="preserve">62A87A30-B787-4831-97DE-BB8C5E37E687   </t>
  </si>
  <si>
    <t>CONFECCOES ELITE LTDA</t>
  </si>
  <si>
    <t xml:space="preserve">8D6356E2-7700-479C-920B-378A1F02E6FE   </t>
  </si>
  <si>
    <t>CONFECCOES ESTRELA GIRL LTDA</t>
  </si>
  <si>
    <t xml:space="preserve">9190b1d0-21a4-4235-9798-1a9ee6c57d03   </t>
  </si>
  <si>
    <t>CONFECCOES FERREIRA LIMA</t>
  </si>
  <si>
    <t xml:space="preserve">0937dea7-7b11-4a25-adde-8e062691de29   </t>
  </si>
  <si>
    <t>CONFECCOES FONTE DE ALEGRIA LTDA EPP</t>
  </si>
  <si>
    <t xml:space="preserve">58acec0f-c1d8-45b3-9ab7-66bc3a37807d   </t>
  </si>
  <si>
    <t>CONFECCOES FOREVER 7 LTDA</t>
  </si>
  <si>
    <t xml:space="preserve">CE33B867-F8E9-4309-9F01-73AF83EA6276   </t>
  </si>
  <si>
    <t>CONFECCOES FRANCO IND E COM LTDA</t>
  </si>
  <si>
    <t xml:space="preserve">E65E59C3-FC9B-46BC-B4F6-726905713FDA   </t>
  </si>
  <si>
    <t>CONFECCOES HE LTDA EPP</t>
  </si>
  <si>
    <t xml:space="preserve">10B88649-BD22-4947-AC41-041853A4CC3D   </t>
  </si>
  <si>
    <t>CONFECCOES HO BUS LTDA</t>
  </si>
  <si>
    <t xml:space="preserve">B745253A-130C-418C-AC6C-1AEE4B42F636   </t>
  </si>
  <si>
    <t xml:space="preserve">8223BB41-A6C6-41B3-B44F-9BAF19A4D795   </t>
  </si>
  <si>
    <t>CONFECCOES JOWARA LTDA EPP</t>
  </si>
  <si>
    <t xml:space="preserve">BD7964FA-0109-4C65-B282-8A0D6D0CC00D   </t>
  </si>
  <si>
    <t>CONFECCOES JUVENTUDE LTDA ME</t>
  </si>
  <si>
    <t xml:space="preserve">86E22812-4813-4243-8CF1-6A736010CBC7   </t>
  </si>
  <si>
    <t>CONFECCOES LABRI LTDA EPP</t>
  </si>
  <si>
    <t xml:space="preserve">648B1125-9E78-4B07-A1D5-68E123EB582C   </t>
  </si>
  <si>
    <t>CONFECCOES LAONDA LTDA EPP</t>
  </si>
  <si>
    <t xml:space="preserve">AD1BD02E-00AE-4628-8565-7E2891DE90F4   </t>
  </si>
  <si>
    <t>CONFECCOES LE RICARD LTDA</t>
  </si>
  <si>
    <t xml:space="preserve">05576698-DD2A-43AA-89F2-F54782966D4A   </t>
  </si>
  <si>
    <t>CONFECCOES LIANAN LTDA</t>
  </si>
  <si>
    <t xml:space="preserve">1E7A4DB7-D5B7-4044-B587-ACBCA534A3E5   </t>
  </si>
  <si>
    <t>CONFECCOES MANGOSTIN LTDA</t>
  </si>
  <si>
    <t xml:space="preserve">39B7586C-6FE4-4879-89AD-EE37894F17B6   </t>
  </si>
  <si>
    <t>CONFECCOES MEIMAR LTDA</t>
  </si>
  <si>
    <t xml:space="preserve">CC50B064-9D0E-421A-9E39-1A99054B1978   </t>
  </si>
  <si>
    <t>CONFECCOES MELO E JUNIOR M DE ESP LTDA</t>
  </si>
  <si>
    <t xml:space="preserve">33106322-CE08-4DBC-A63D-5B41716D6B1D   </t>
  </si>
  <si>
    <t>CONFECCOES MKR LTDA</t>
  </si>
  <si>
    <t xml:space="preserve">07d0ec7d-679e-4c60-8606-f122e6542c03   </t>
  </si>
  <si>
    <t>CONFECCOES NEW-MAX LTDA</t>
  </si>
  <si>
    <t xml:space="preserve">E2E60F2B-C657-411B-9D08-AB10E6F83649   </t>
  </si>
  <si>
    <t>CONFECCOES NICO BOCO ETER LTDA</t>
  </si>
  <si>
    <t xml:space="preserve">CB0780BB-7F11-4A4D-AC63-9C5F9FF26B37   </t>
  </si>
  <si>
    <t>CONFECCOES OSSE LTDA</t>
  </si>
  <si>
    <t xml:space="preserve">624E6998-9B6F-4C72-A61B-EECB19570100   </t>
  </si>
  <si>
    <t>CONFECCOES PAPARREL LTDA</t>
  </si>
  <si>
    <t xml:space="preserve">80979F23-F594-44E2-9B96-A3B5E458BB23   </t>
  </si>
  <si>
    <t>CONFECCOES PERES</t>
  </si>
  <si>
    <t xml:space="preserve">C33BD980-DFC9-4E13-BDE9-CC4AE663AF98   </t>
  </si>
  <si>
    <t>CONFECCOES PONI LTDA EPP</t>
  </si>
  <si>
    <t xml:space="preserve">3075706B-E874-4BD0-88B7-5E1425577095   </t>
  </si>
  <si>
    <t>CONFECCOES PROECO LTDA</t>
  </si>
  <si>
    <t xml:space="preserve">3BD70E48-5FF7-4BF0-9849-AE44BBC95C0C   </t>
  </si>
  <si>
    <t>CONFECCOES RODRIELLI LTDA</t>
  </si>
  <si>
    <t xml:space="preserve">2A160EEF-25E8-4C21-86BE-CF5EC2587346   </t>
  </si>
  <si>
    <t>CONFECCOES ROLU LTDA</t>
  </si>
  <si>
    <t xml:space="preserve">79711116-B9B6-4333-83FD-4C5C2103A4AA   </t>
  </si>
  <si>
    <t>CONFECCOES SAID RAZON JEANS LTDA-LOCAL 40</t>
  </si>
  <si>
    <t xml:space="preserve">95516f8a-d8f1-42c6-bc83-dfa0f708ac25   </t>
  </si>
  <si>
    <t>CONFECCOES SOFINA LTDA</t>
  </si>
  <si>
    <t xml:space="preserve">AE7C306D-23E2-49F6-BBBA-ED64E84EE714   </t>
  </si>
  <si>
    <t>CONFECCOES SSOSARA LTDA EPP</t>
  </si>
  <si>
    <t xml:space="preserve">8C419BC8-7967-4AEF-8BF8-9D4F58745E0E   </t>
  </si>
  <si>
    <t>CONFECCOES THE  DESIGNER LTDA</t>
  </si>
  <si>
    <t xml:space="preserve">EFDBF936-E0FD-46F5-87D3-659E7A7494EF   </t>
  </si>
  <si>
    <t>CONFECCOES TRIPULO LTDA</t>
  </si>
  <si>
    <t xml:space="preserve">D720F95D-366F-495F-8890-8AA08550CE3B   </t>
  </si>
  <si>
    <t>CONFECCOES TUBA LTDA</t>
  </si>
  <si>
    <t xml:space="preserve">C5A4E652-7B76-4273-8ADF-48716B0911E9   </t>
  </si>
  <si>
    <t>CONFECCOES V7</t>
  </si>
  <si>
    <t xml:space="preserve">86430671-4F02-4D6F-A3AB-717129E8D8FB   </t>
  </si>
  <si>
    <t>CONFECCOES VANDAL LTDA</t>
  </si>
  <si>
    <t xml:space="preserve">aaa4f763-d5bb-409b-aa54-3011e90d5b40   </t>
  </si>
  <si>
    <t>CONFECCOES VISUAL TOP SHOP LTDA</t>
  </si>
  <si>
    <t xml:space="preserve">c97608f8-4307-4e80-b136-f1df102a5f65   </t>
  </si>
  <si>
    <t>CONFECCOES VISUAL TOP SHOP LTDA EPP</t>
  </si>
  <si>
    <t xml:space="preserve">DD5459DA-A42A-46AE-AFC6-477913712F85   </t>
  </si>
  <si>
    <t>CONFECCOES VO MARIA LTDA</t>
  </si>
  <si>
    <t xml:space="preserve">C4289A40-5FA2-4BA5-8B09-1F813BD8BE97   </t>
  </si>
  <si>
    <t>CONFECCOES W.B.N. EIRELI</t>
  </si>
  <si>
    <t xml:space="preserve">3BC79676-9F5C-4D37-BCB0-E752B2F9C33E   </t>
  </si>
  <si>
    <t>CONFECCOES YARTE LTDA</t>
  </si>
  <si>
    <t xml:space="preserve">65366d08-17d9-4c8c-bd6f-e381759d8513   </t>
  </si>
  <si>
    <t>CONFIANCA COMERCIO DE TECIDOS EIRELI</t>
  </si>
  <si>
    <t xml:space="preserve">ea6ee155-6524-4f28-9e43-52bb07460b16   </t>
  </si>
  <si>
    <t xml:space="preserve">B56A08E4-31B0-404D-A41E-9E362E2CF70E   </t>
  </si>
  <si>
    <t>CONGREGACAO CRISTA NO BRASIL</t>
  </si>
  <si>
    <t xml:space="preserve">e7fff93a-4933-4f76-ae2c-a07211b68877   </t>
  </si>
  <si>
    <t>CONNECT SA</t>
  </si>
  <si>
    <t xml:space="preserve">5AE1BDBB-2752-40A6-81C6-25DAB103230D   </t>
  </si>
  <si>
    <t>CONSELHO DE ARQUITETURA E URBANISMO</t>
  </si>
  <si>
    <t xml:space="preserve">3f4e8d66-4afa-49a9-a354-04fc4dfe951d   </t>
  </si>
  <si>
    <t>CONSELHO REGIONAL DE CONTABILIDADE DO ESTADO DE SAO PAULO</t>
  </si>
  <si>
    <t xml:space="preserve">785D05BD-7A5E-4106-B837-40B0AA44E027   </t>
  </si>
  <si>
    <t>CONSENSO CONFECCAO</t>
  </si>
  <si>
    <t xml:space="preserve">B1E7E205-DD5E-4B61-AFEB-8BF39B84C9E6   </t>
  </si>
  <si>
    <t>CONSENTINO E NICCIOLI LTDA</t>
  </si>
  <si>
    <t xml:space="preserve">2e37a1ee-c273-4207-98ff-41b1ff756312   </t>
  </si>
  <si>
    <t>CONSORCIO 123</t>
  </si>
  <si>
    <t xml:space="preserve">3777e972-04dc-42fd-a8e8-a6fe0c03743f   </t>
  </si>
  <si>
    <t>CONSULTORIA E ASSESSORIA EM SEGURANÇA DO TRABALHO</t>
  </si>
  <si>
    <t xml:space="preserve">B72453DF-8AA0-4309-AB4E-915089CB6368   </t>
  </si>
  <si>
    <t>CONTABILIDADE</t>
  </si>
  <si>
    <t xml:space="preserve">EE8DB9B3-9709-48C9-A00C-1D84AC00A586   </t>
  </si>
  <si>
    <t>CONTATO CONFECCOES</t>
  </si>
  <si>
    <t xml:space="preserve">1aa90848-4e16-447a-9d6a-7b38588fd838   </t>
  </si>
  <si>
    <t>CONTRATO DE LOCACAO</t>
  </si>
  <si>
    <t xml:space="preserve">5b047e8a-ec1e-4a99-95d7-4fbc78f2f3da   </t>
  </si>
  <si>
    <t>CONTROLE PUBLICIDADE LTDA</t>
  </si>
  <si>
    <t xml:space="preserve">DCA71213-03FA-4A4C-B49B-30EC6D9703AC   </t>
  </si>
  <si>
    <t>COOL INDUSTRIA E COM DE CALCADOS LTDA</t>
  </si>
  <si>
    <t xml:space="preserve">57272F64-755E-4AF5-9C79-E9C8F7E2F66F   </t>
  </si>
  <si>
    <t>COOPERSHOES COOP CALCADOS E COMP JOANETENSE LTDA</t>
  </si>
  <si>
    <t xml:space="preserve">5BEE3A26-16FA-4197-9CBD-35D78ED66CCB   </t>
  </si>
  <si>
    <t xml:space="preserve">C5F56AF6-2DE0-496C-814E-01251E3E09B5   </t>
  </si>
  <si>
    <t xml:space="preserve">457F976F-C30D-4DE1-A425-C536905DAC39   </t>
  </si>
  <si>
    <t>COOPERSHOES COOP. CALC. COMP. JOANETENSE LT</t>
  </si>
  <si>
    <t xml:space="preserve">C7098C9A-EF5A-4EF8-BB14-803707EF6C93   </t>
  </si>
  <si>
    <t>COPAM COMPONENTES DE PAPELAO E MADEIRA LTDA</t>
  </si>
  <si>
    <t xml:space="preserve">a5f8c343-3db0-47ee-89f8-94f115e8f806   </t>
  </si>
  <si>
    <t>COPIAS &amp; SERVICOS PINHEIRO LTDA</t>
  </si>
  <si>
    <t xml:space="preserve">046779C2-5255-4694-96DD-AC3A3571280E   </t>
  </si>
  <si>
    <t>COPY MACHINE EQUIPAMENTOS E SUPRIMENTOS REPOGRÁFICOS LTDA</t>
  </si>
  <si>
    <t xml:space="preserve">1ED032C7-9605-44E9-9CD0-A82CD9A837DB   </t>
  </si>
  <si>
    <t>COPYMAT ORIGINAL-BROTHER</t>
  </si>
  <si>
    <t xml:space="preserve">17E09DD3-D419-4F5D-BA2A-1FBA9035221A   </t>
  </si>
  <si>
    <t>COR DE CEREJA  CONFECCOES</t>
  </si>
  <si>
    <t xml:space="preserve">11BD785C-148A-4423-BE84-A150D654E604   </t>
  </si>
  <si>
    <t>CORPO MOSCATO IND E COM PROD TEXTEIS LTDA</t>
  </si>
  <si>
    <t xml:space="preserve">A0DA397B-4B12-440C-ADA1-1E365377D632   </t>
  </si>
  <si>
    <t xml:space="preserve">Correios Empresa Brasileira de correios e telegrafos- ECT </t>
  </si>
  <si>
    <t xml:space="preserve">4024D868-2F09-43EA-94F0-E86C73801867   </t>
  </si>
  <si>
    <t>CORTESIA SERVIÇOS DE CONCRETAGEM LTDA</t>
  </si>
  <si>
    <t xml:space="preserve">2EB4A8E3-77E9-48B8-B27B-798CB251941A   </t>
  </si>
  <si>
    <t>COSME FERREIRA DE CARVALHO CONFECCOES ME</t>
  </si>
  <si>
    <t xml:space="preserve">15224031-6ce6-4fa5-9cda-8124359c6ef8   </t>
  </si>
  <si>
    <t>COSTA LION LTDA</t>
  </si>
  <si>
    <t xml:space="preserve">d7147e8e-98f5-4c47-9e1a-75e8d11a0d20   </t>
  </si>
  <si>
    <t>COURATA INDUSTRIA E COM DE ACES LTDA</t>
  </si>
  <si>
    <t xml:space="preserve">63247733-FCF1-41FE-811A-825FBCC30B1A   </t>
  </si>
  <si>
    <t>COURO E ARTE ESTOFAMENTOS FABRIC</t>
  </si>
  <si>
    <t xml:space="preserve">6D8084A0-3643-44BB-A72E-DFDB351D6747   </t>
  </si>
  <si>
    <t>COUROS CLAUDIA</t>
  </si>
  <si>
    <t xml:space="preserve">ad511614-628d-4f46-941c-3ddd226b05db   </t>
  </si>
  <si>
    <t>CQX TEXTIL EIRELI</t>
  </si>
  <si>
    <t xml:space="preserve">CD119D55-3860-4B7A-B47A-DC3899952119   </t>
  </si>
  <si>
    <t>CREACOES LANNY IND.COM. ROUPAS LTDA</t>
  </si>
  <si>
    <t xml:space="preserve">00890F5E-ED9D-441A-B7CA-BD4455A9282A   </t>
  </si>
  <si>
    <t>CREDENCIADORA CARTAO OUTROS</t>
  </si>
  <si>
    <t xml:space="preserve">2226A0ED-1CF4-4670-8DFF-14D2DF164E8D   </t>
  </si>
  <si>
    <t xml:space="preserve">2346C978-70DD-453A-A78B-393E38C71184   </t>
  </si>
  <si>
    <t xml:space="preserve">265BFE41-5877-4731-AB80-61F534C9FAA1   </t>
  </si>
  <si>
    <t xml:space="preserve">2FDCAD07-7345-4884-9E8E-BAE10ED24249   </t>
  </si>
  <si>
    <t xml:space="preserve">31802784-98B4-4063-8D64-5449753C5D87   </t>
  </si>
  <si>
    <t xml:space="preserve">3367BCA8-7404-436C-BAD0-62EAC6D181F9   </t>
  </si>
  <si>
    <t xml:space="preserve">38815C3C-9304-4BDF-AD66-8E88488C401E   </t>
  </si>
  <si>
    <t xml:space="preserve">39E92728-EACE-4682-99D2-3A3B55E2672A   </t>
  </si>
  <si>
    <t xml:space="preserve">414CC31E-B519-4F46-8B75-88E00E4CEA26   </t>
  </si>
  <si>
    <t xml:space="preserve">4D225555-F8FA-4B7D-A048-930C03364927   </t>
  </si>
  <si>
    <t xml:space="preserve">507ABC9B-4125-4DFC-A4A0-C37F06D3F61D   </t>
  </si>
  <si>
    <t xml:space="preserve">545D4FAE-0D46-4251-B0B9-FCF57D02A3B6   </t>
  </si>
  <si>
    <t xml:space="preserve">55314174-F620-43A5-85F4-B9B98636A6BE   </t>
  </si>
  <si>
    <t xml:space="preserve">6077A5BC-D3C6-4BB9-B01C-9994A6C0E84C   </t>
  </si>
  <si>
    <t xml:space="preserve">6D851BA7-5F57-4F82-9859-53A2757EE773   </t>
  </si>
  <si>
    <t xml:space="preserve">7D968F81-D6E5-42E5-A3C1-1D3C11195082   </t>
  </si>
  <si>
    <t xml:space="preserve">7E6FB4FE-63F4-4D5F-8E7E-3D6A9E7AF51B   </t>
  </si>
  <si>
    <t xml:space="preserve">812AD8BF-9760-49D1-A58C-E04333235EE7   </t>
  </si>
  <si>
    <t xml:space="preserve">8357C22C-4D7E-4887-96C1-357A8C9529C1   </t>
  </si>
  <si>
    <t xml:space="preserve">8775F8C7-4F47-4184-83EC-34C7F6F2857D   </t>
  </si>
  <si>
    <t xml:space="preserve">8EF26F17-19E9-4672-8568-7123ACEBA257   </t>
  </si>
  <si>
    <t xml:space="preserve">92EDAE8D-5C40-44AD-8447-9ECCF5AD3B76   </t>
  </si>
  <si>
    <t xml:space="preserve">9A83E7D1-960A-4A51-9A08-9E24C4A6F269   </t>
  </si>
  <si>
    <t xml:space="preserve">B0789ECC-8ED0-4ABC-91B3-A6399E3423D5   </t>
  </si>
  <si>
    <t xml:space="preserve">BF751721-0568-4338-954E-1C1245248CC9   </t>
  </si>
  <si>
    <t xml:space="preserve">D82E4E3F-9E1C-4476-9319-90B22CC82B70   </t>
  </si>
  <si>
    <t xml:space="preserve">DB0DB61B-6B6F-4C99-AD8F-A5647AF6142A   </t>
  </si>
  <si>
    <t xml:space="preserve">E116C245-F469-4F59-B0D4-A7D8AF8167D5   </t>
  </si>
  <si>
    <t xml:space="preserve">E221B482-A83C-4FAB-A452-6A68980861B6   </t>
  </si>
  <si>
    <t xml:space="preserve">EA6288BB-B6F0-4236-A6FE-8CA1C8C2E191   </t>
  </si>
  <si>
    <t xml:space="preserve">F9A47AED-22F1-40F3-A03D-D4AE9D6456F6   </t>
  </si>
  <si>
    <t xml:space="preserve">c1f0ee0c-d74a-47f2-8c83-366f88e1c6fb   </t>
  </si>
  <si>
    <t>CREDENCIAL JEANS CONFECCOES LTDA-ME</t>
  </si>
  <si>
    <t xml:space="preserve">5DD1F32A-4AC2-4246-BD57-4E79A44E11BE   </t>
  </si>
  <si>
    <t>CREDI 21 Participações Ltda.</t>
  </si>
  <si>
    <t xml:space="preserve">0CB9F7E2-B928-4BAC-A64A-817EA9E84A00   </t>
  </si>
  <si>
    <t>CREDSYSTEM</t>
  </si>
  <si>
    <t xml:space="preserve">746E167B-0CDF-4FCD-95D5-5AA05F739DFA   </t>
  </si>
  <si>
    <t>CRIACOES ALEX KIDD LTDA</t>
  </si>
  <si>
    <t xml:space="preserve">94BB544F-3020-45C9-99DA-3DEA65047AFB   </t>
  </si>
  <si>
    <t>CRIACOES DE R TATIANA ANDRADE LTDA</t>
  </si>
  <si>
    <t xml:space="preserve">5298774E-98CC-4A60-B2EA-5D1890A1282A   </t>
  </si>
  <si>
    <t>CRIACOES DEQUINHO  LTDA</t>
  </si>
  <si>
    <t xml:space="preserve">3716A25A-8191-4516-8D71-FA570FB63B0E   </t>
  </si>
  <si>
    <t>CRIACOES J.GIL LTDA</t>
  </si>
  <si>
    <t xml:space="preserve">4682F3AF-85F4-4D95-A7F1-9130E437AD62   </t>
  </si>
  <si>
    <t>CRIACOES MAUBER IND COM DE CALCADOS LTDA</t>
  </si>
  <si>
    <t xml:space="preserve">eb0a6d4d-8470-4cf0-8739-f20035753d99   </t>
  </si>
  <si>
    <t>CRIACOES ROGER LTDA EPP</t>
  </si>
  <si>
    <t xml:space="preserve">F1D2E110-F1E1-4F67-9753-E82CCB08BD6D   </t>
  </si>
  <si>
    <t>CRIMF INDUSTRIA E COMERCIO LTDA</t>
  </si>
  <si>
    <t xml:space="preserve">53b0bbbd-cf27-4e8b-8e02-42d8883e7b92   </t>
  </si>
  <si>
    <t>CRISTIANA O MOURA PIRAN CALC E CONFECCOES</t>
  </si>
  <si>
    <t xml:space="preserve">3DC80336-0C94-4349-B5E6-0C19566836DF   </t>
  </si>
  <si>
    <t>CRISTIANO AMARAL SILVA CALCADOS ME</t>
  </si>
  <si>
    <t xml:space="preserve">021529B7-7091-4F24-8A9C-BC96854EC87D   </t>
  </si>
  <si>
    <t>CRISTINA FRANCA CALCADOS</t>
  </si>
  <si>
    <t xml:space="preserve">A3F292B4-F72B-4BB8-B81A-2BDECF27D928   </t>
  </si>
  <si>
    <t>CROCKER CONFECCAO</t>
  </si>
  <si>
    <t xml:space="preserve">b8938f25-7c8e-421e-a751-5f6926b75f3f   </t>
  </si>
  <si>
    <t xml:space="preserve">CROMIC IND COM CALC LTDA </t>
  </si>
  <si>
    <t xml:space="preserve">2c5248f6-3be4-4b0f-a681-46d9c6e7c61a   </t>
  </si>
  <si>
    <t>CRONI METALURGICA LTDA</t>
  </si>
  <si>
    <t xml:space="preserve">BF9B3799-ED74-4C86-9B12-9CABF7C552C6   </t>
  </si>
  <si>
    <t>CRYSALIS SEMPRE MIO IND E COM CALC LTDA</t>
  </si>
  <si>
    <t xml:space="preserve">C795DFC9-627D-40EB-BEE5-832FCA2A998E   </t>
  </si>
  <si>
    <t>CRYSALIS SEMPRE-MIO IND E COM CALC LTDA</t>
  </si>
  <si>
    <t xml:space="preserve">E67303C5-A0C8-452B-9E05-549EDC0EB8BF   </t>
  </si>
  <si>
    <t>CST COMPUTADORES SISTEMAS E TELEINFORMATICA LTDA</t>
  </si>
  <si>
    <t xml:space="preserve">CB01C39F-34EA-4D54-9A89-BA964CD87442   </t>
  </si>
  <si>
    <t>CV MODAS LTDA</t>
  </si>
  <si>
    <t xml:space="preserve">E4AA1177-88B5-4458-9BCB-7B0605F5FE66   </t>
  </si>
  <si>
    <t>CYDK CONFECCOES DE ARTIGOS DO VESTUARIO LTDA</t>
  </si>
  <si>
    <t xml:space="preserve">1187d73a-36ca-4343-9e67-a5003e2321e0   </t>
  </si>
  <si>
    <t>CYGNUS INDUSTRIA E COMERCIO DE CALCADOS EIRELI - ME</t>
  </si>
  <si>
    <t xml:space="preserve">C15ED1A7-A906-4C5F-8CB8-E90EB3AFC17F   </t>
  </si>
  <si>
    <t>CYPHER CONFECCOES LTDA</t>
  </si>
  <si>
    <t xml:space="preserve">27BAA78D-185B-4C1B-9F59-9CED02EC6DCD   </t>
  </si>
  <si>
    <t>D &amp; J.CONFEC. E  REPRES.PARA VEST.LTDA</t>
  </si>
  <si>
    <t xml:space="preserve">966B7BA0-0888-4E35-8F62-44FEB4B57A46   </t>
  </si>
  <si>
    <t>D A FELLER EIRELI</t>
  </si>
  <si>
    <t xml:space="preserve">bc3d0e17-a373-4a38-8682-7b14ff8e8aa6   </t>
  </si>
  <si>
    <t>D KARINI IND COM CALCADOS LTDA ME</t>
  </si>
  <si>
    <t xml:space="preserve">6edd10de-e464-4a94-b509-a695c40246bb   </t>
  </si>
  <si>
    <t>D VYMME IND E COM DE CONFECCOES LTDA EPP</t>
  </si>
  <si>
    <t xml:space="preserve">EEFEA886-DC2C-41C2-B71A-6E776FAD60B0   </t>
  </si>
  <si>
    <t xml:space="preserve">D&amp;D PILAR DEDETIZADORA E DESENTUPIDORA				</t>
  </si>
  <si>
    <t xml:space="preserve">7957D296-AF09-46A4-B75B-F621B489396A   </t>
  </si>
  <si>
    <t>D.A. IMPORTS DECORACAO LTDA ME</t>
  </si>
  <si>
    <t xml:space="preserve">A23101AC-D20F-47B6-AB8A-588083F33FBE   </t>
  </si>
  <si>
    <t>D.D.CALÇADOS LTDA</t>
  </si>
  <si>
    <t xml:space="preserve">C87C557E-32D4-4088-B787-7663FA959EB8   </t>
  </si>
  <si>
    <t>D´KARY  INDUSTRIAS E COMERCIO DE CALCADOS LTDA ME</t>
  </si>
  <si>
    <t xml:space="preserve">8BB29EA4-6C2B-4069-B6CA-C1376484D776   </t>
  </si>
  <si>
    <t>DA L COM E IND DE ARTEFATOS DE COUROS LTDA ME</t>
  </si>
  <si>
    <t xml:space="preserve">2d6e4c32-f253-4eab-91ba-40ffda38a567   </t>
  </si>
  <si>
    <t>DACCAR IND COM CALÇADOS LTDA</t>
  </si>
  <si>
    <t xml:space="preserve">0E82FB49-2DB5-40A2-A174-3F2FCA5730BF   </t>
  </si>
  <si>
    <t>DAFERINHA CALCADOS LTDA</t>
  </si>
  <si>
    <t xml:space="preserve">6493755A-FF5A-4768-A80E-E7B18D8174CB   </t>
  </si>
  <si>
    <t>DAGATA IND E COM CALCADOS LTDA</t>
  </si>
  <si>
    <t xml:space="preserve">09c1e676-e428-4f02-92a7-d67c17d89501   </t>
  </si>
  <si>
    <t>DAIANA G. K. HERMANN CALCADOS - ME</t>
  </si>
  <si>
    <t xml:space="preserve">94EBD7AC-6C83-4EB5-B941-89110446DF27   </t>
  </si>
  <si>
    <t>DAIMEER INDUSTRIA E COMERCIO DE CALCADOS LTDA.-ME</t>
  </si>
  <si>
    <t xml:space="preserve">91D1DECB-8E71-4735-A05B-AEE59A3BE0F2   </t>
  </si>
  <si>
    <t>DAISA CONFECCOES</t>
  </si>
  <si>
    <t xml:space="preserve">940fd55e-f9c9-4263-a6b2-15d416bed783   </t>
  </si>
  <si>
    <t xml:space="preserve">DAKAF </t>
  </si>
  <si>
    <t xml:space="preserve">00AB548D-B045-484D-86F1-585E8B672033   </t>
  </si>
  <si>
    <t>DAKOTA CALCADOS S/A</t>
  </si>
  <si>
    <t xml:space="preserve">348DA5C3-5B1E-455C-84ED-7641CA0AEB94   </t>
  </si>
  <si>
    <t xml:space="preserve">05FB61EA-5FFB-4733-BB27-A7ECF8D7C7DE   </t>
  </si>
  <si>
    <t>DAKOTA NORDESTE S/A</t>
  </si>
  <si>
    <t xml:space="preserve">2D752EBE-9C82-4E07-9106-5AC0CA0590F4   </t>
  </si>
  <si>
    <t xml:space="preserve">2E8643F3-05E9-4AC2-A1ED-48FBFE3E1977   </t>
  </si>
  <si>
    <t xml:space="preserve">59C67966-E925-421C-9938-3E273ECACF53   </t>
  </si>
  <si>
    <t xml:space="preserve">6FD38946-1C5F-422F-B296-AFAF9F9C49F4   </t>
  </si>
  <si>
    <t xml:space="preserve">B20B55E8-59F6-425A-A6BF-4942337DC070   </t>
  </si>
  <si>
    <t xml:space="preserve">c04656d7-215d-49c6-b562-d6f503338dd5   </t>
  </si>
  <si>
    <t xml:space="preserve">027F4204-28DF-478D-8BDB-4E30FF1647AD   </t>
  </si>
  <si>
    <t>DAKOTA S/A</t>
  </si>
  <si>
    <t xml:space="preserve">BE96A681-1B0A-47B5-8A13-A0BC76F42F67   </t>
  </si>
  <si>
    <t xml:space="preserve">6DF4D96C-F0DA-4D90-AC9B-C7E57D5F8BD5   </t>
  </si>
  <si>
    <t>DALLAC CONFECCOES</t>
  </si>
  <si>
    <t xml:space="preserve">90787503-B568-40DF-92B3-769EAC24D243   </t>
  </si>
  <si>
    <t>DALUNA TEXTIL LTDA</t>
  </si>
  <si>
    <t xml:space="preserve">c6db3a12-986d-47c0-9f33-5dd0047065f1   </t>
  </si>
  <si>
    <t>DAMIAO LIMA DE O. CALC E CONF. EPP</t>
  </si>
  <si>
    <t xml:space="preserve">6D40A286-A252-4728-8BB0-4354411D09EE   </t>
  </si>
  <si>
    <t>DAMMER INDUSTRIA DE CALCADOS LTDA - ME</t>
  </si>
  <si>
    <t xml:space="preserve">7CA2C213-76F3-46B7-AED9-299C79E8C757   </t>
  </si>
  <si>
    <t>DANBIRO FASHION EIRELI EPP</t>
  </si>
  <si>
    <t xml:space="preserve">328E5AA5-D466-4924-9D3B-DBD499942B1D   </t>
  </si>
  <si>
    <t>DANDARA INDUSTRIA DE CALCADOS LTDA EPP</t>
  </si>
  <si>
    <t xml:space="preserve">698FE0E7-BA08-4F47-A998-2BDD388035BA   </t>
  </si>
  <si>
    <t>DANDY CALCADOS LTDA</t>
  </si>
  <si>
    <t xml:space="preserve">6821CEC1-861F-4393-A34A-4D0FDC13923D   </t>
  </si>
  <si>
    <t>DANIEL ANTONIO DE FARIA</t>
  </si>
  <si>
    <t xml:space="preserve">9ED6017A-368C-4BFD-A44F-58AE7126395D   </t>
  </si>
  <si>
    <t>DANIEL APARECIDO COELHO</t>
  </si>
  <si>
    <t xml:space="preserve">472F5D86-C5CF-4A85-8619-501142F825AB   </t>
  </si>
  <si>
    <t>DANIELA G.FERRARI-ME</t>
  </si>
  <si>
    <t xml:space="preserve">A3DD1289-384D-40DB-A90C-1E7E63644885   </t>
  </si>
  <si>
    <t>DANIELE FAVERO - ME</t>
  </si>
  <si>
    <t xml:space="preserve">63defb5f-5f9e-4142-91d8-9ae21b2cab62   </t>
  </si>
  <si>
    <t xml:space="preserve">DANILO POLO CAIN -ME </t>
  </si>
  <si>
    <t xml:space="preserve">575E2391-034E-48DD-961B-7DE6BB16A405   </t>
  </si>
  <si>
    <t>DANYELLE RODRIGUES DE SOUZA</t>
  </si>
  <si>
    <t xml:space="preserve">AA8F0348-307E-4B86-8075-659134ACC9BA   </t>
  </si>
  <si>
    <t>DANZER CALCADOS</t>
  </si>
  <si>
    <t xml:space="preserve">C483A3BE-DE79-432D-ACF0-942D7DA8B238   </t>
  </si>
  <si>
    <t xml:space="preserve">E5225F0D-6F86-469C-937F-AE3164D679E5   </t>
  </si>
  <si>
    <t xml:space="preserve">3FC11135-E4D8-4876-8194-F7AC9B6EE056   </t>
  </si>
  <si>
    <t>DAPALUK CONFECCAO</t>
  </si>
  <si>
    <t xml:space="preserve">f1c78721-3515-46e5-b588-fc3c7b8b2a82   </t>
  </si>
  <si>
    <t>DARF</t>
  </si>
  <si>
    <t xml:space="preserve">2e280335-0077-4a27-8cee-548b361355d4   </t>
  </si>
  <si>
    <t>DARF - 4406</t>
  </si>
  <si>
    <t xml:space="preserve">B2C32549-6407-48C7-90DF-9467D420A73B   </t>
  </si>
  <si>
    <t>DARF - COFINS</t>
  </si>
  <si>
    <t xml:space="preserve">26BD26F3-FF62-458F-98A3-0D969B5C65E7   </t>
  </si>
  <si>
    <t>DARF - CONT. PREVIDENCIARIA</t>
  </si>
  <si>
    <t xml:space="preserve">5657A3A0-0F0B-48C9-85A4-17F83686BBD0   </t>
  </si>
  <si>
    <t>DARF - IRPF AJUSTE ANUAL</t>
  </si>
  <si>
    <t xml:space="preserve">D036DDDA-280E-44EE-BA5B-CFB5FB60072D   </t>
  </si>
  <si>
    <t>DARF - IRPJ  ESTIMATIVA MENSAL</t>
  </si>
  <si>
    <t xml:space="preserve">283103A6-CBA4-4D12-9AC2-16C079F2B330   </t>
  </si>
  <si>
    <t>DARF - IRRF S/ALUGUEL</t>
  </si>
  <si>
    <t xml:space="preserve">8A7622E0-178F-450F-8067-120919E7912A   </t>
  </si>
  <si>
    <t xml:space="preserve">48B0ABB7-6026-4F33-BEBD-B5DB3D7D25E7   </t>
  </si>
  <si>
    <t>DARF - PAG SALARIAL E PRO LABORE</t>
  </si>
  <si>
    <t xml:space="preserve">3B3E75AC-755C-41CD-A7C3-43BAF1099FC1   </t>
  </si>
  <si>
    <t>DARF - PARCELAMENTO</t>
  </si>
  <si>
    <t xml:space="preserve">F4CA7C0F-FD49-4AA2-AEFF-BB516CBEBE72   </t>
  </si>
  <si>
    <t xml:space="preserve">7B3055AF-7456-46E0-975C-219263BF0A72   </t>
  </si>
  <si>
    <t>DARF - PIS</t>
  </si>
  <si>
    <t xml:space="preserve">30168C17-E34B-463C-A3DF-412D7A885DB5   </t>
  </si>
  <si>
    <t>DARF - RETENCOES FEDERAIS</t>
  </si>
  <si>
    <t xml:space="preserve">4cb4ca4a-c068-43d8-9c7e-86cd3f48f38c   </t>
  </si>
  <si>
    <t>DARF 2170/5338  MULTA POR ATRASO NA ENTREGA DA DIRF ANUAL</t>
  </si>
  <si>
    <t xml:space="preserve">68be3584-417a-460e-9150-b64fe6d2509f   </t>
  </si>
  <si>
    <t>DARF 4720</t>
  </si>
  <si>
    <t xml:space="preserve">1883765a-1201-4798-b4ec-05cc4b1a685a   </t>
  </si>
  <si>
    <t>DARF CSLL 2484</t>
  </si>
  <si>
    <t xml:space="preserve">a619ba5a-7cfd-46d7-85de-4b47e09cb899   </t>
  </si>
  <si>
    <t>DARF IRPJ LUCRO REAL 5993</t>
  </si>
  <si>
    <t xml:space="preserve">d80c5958-babe-4ac2-8fee-dd5cd8117ea8   </t>
  </si>
  <si>
    <t>DARF IRRF 3223</t>
  </si>
  <si>
    <t xml:space="preserve">afb0dcc3-38d9-435e-9905-131e79ac3d92   </t>
  </si>
  <si>
    <t>DARF/MULTA ATRASO ENTREGA DCTF 1345</t>
  </si>
  <si>
    <t xml:space="preserve">E2FBDC2E-3923-4EF3-9470-BC6B048BF5F1   </t>
  </si>
  <si>
    <t>DARF-MULTA POR ENTREGA EM ATRASO NA SEFIP</t>
  </si>
  <si>
    <t xml:space="preserve">45de6d2f-ba6f-44e7-8a34-0b5ead64ae2d   </t>
  </si>
  <si>
    <t>DARF-PARCELAMENTO IRPJ E CSLL</t>
  </si>
  <si>
    <t xml:space="preserve">b9be3b22-2226-4f1d-b181-14b2c57559aa   </t>
  </si>
  <si>
    <t>DARF-RETENCOES FEDERAIS</t>
  </si>
  <si>
    <t xml:space="preserve">323A4EA1-99E8-48A6-80AE-9F33166FB71C   </t>
  </si>
  <si>
    <t>DARLO LTDA</t>
  </si>
  <si>
    <t xml:space="preserve">7AB98414-6A9E-44EA-B094-94353FF43DFD   </t>
  </si>
  <si>
    <t>DAROTTA CONFECCOES LTDA</t>
  </si>
  <si>
    <t xml:space="preserve">a229e7c9-4060-4163-acbb-f0bd7d743865   </t>
  </si>
  <si>
    <t>DASAEL</t>
  </si>
  <si>
    <t xml:space="preserve">F9E06206-E62D-4A8E-90A3-F7E5268EF3ED   </t>
  </si>
  <si>
    <t>DASH DECOR COMERCIO IMPORTACAO E EXPORTACAO LTDA</t>
  </si>
  <si>
    <t xml:space="preserve">57bf2f0d-4cc4-4285-b2a8-2d55e4046764   </t>
  </si>
  <si>
    <t>DASS INDUSTRIA E COMERCIO DE CALCADOS LTDA EPP</t>
  </si>
  <si>
    <t xml:space="preserve">704BDFA7-36BE-4A34-8025-4A90A1839DA2   </t>
  </si>
  <si>
    <t>DASS NORDESTE CALCADOS E ARTIGOS ESPORTIVO  LTDA</t>
  </si>
  <si>
    <t xml:space="preserve">75158AC9-07CD-4C1F-AABF-9B58ADFEE8C3   </t>
  </si>
  <si>
    <t>DASS NORDESTE CALCADOS E ARTIGOS ESPORTIVOS LTDA</t>
  </si>
  <si>
    <t xml:space="preserve">ABCA0854-53A4-4F9A-B0F4-A6AE2D78D367   </t>
  </si>
  <si>
    <t xml:space="preserve">33809999-B666-438F-9190-A02FF28EE67B   </t>
  </si>
  <si>
    <t>DAV WEY INDUSTRIA DE CALCADOS LTDA EPP</t>
  </si>
  <si>
    <t xml:space="preserve">d1b6be0b-bc25-4356-a00c-62cac9157a20   </t>
  </si>
  <si>
    <t>DAY NEWS CONFECCOES LTDA - ME</t>
  </si>
  <si>
    <t xml:space="preserve">246AB808-F4DA-4BFB-846B-000FE6A7918D   </t>
  </si>
  <si>
    <t>DAYLU IND. COM.CALÇADOS LTDA</t>
  </si>
  <si>
    <t xml:space="preserve">b2d97cb3-85b8-44a0-aaaf-b1e06982c0d7   </t>
  </si>
  <si>
    <t>DAZHUANG JIN - ME</t>
  </si>
  <si>
    <t xml:space="preserve">24F06EA4-DFFF-4BF5-99BC-636D3EAFECC7   </t>
  </si>
  <si>
    <t>DAZZO CALCADOS LTDA</t>
  </si>
  <si>
    <t xml:space="preserve">DC80405D-D8D5-4CF2-B103-2CA006DF8172   </t>
  </si>
  <si>
    <t>DBF IND ART ESPORTIVOS LTDA</t>
  </si>
  <si>
    <t xml:space="preserve">E1243423-F522-43CB-9D35-316BE1E07AC4   </t>
  </si>
  <si>
    <t>DCM CALCADOS LTDA</t>
  </si>
  <si>
    <t xml:space="preserve">A8205BB5-69EE-4858-A41F-D7C6BF41D732   </t>
  </si>
  <si>
    <t>DE MENINA CONFECCOES LTDA ME</t>
  </si>
  <si>
    <t xml:space="preserve">CA582D63-5D23-4C69-B052-EAE764DDD04B   </t>
  </si>
  <si>
    <t xml:space="preserve">8DA72C0C-83C2-4AB1-AF49-66F1DB4D5D5D   </t>
  </si>
  <si>
    <t>DEBBI CALCADOS LTDA ME</t>
  </si>
  <si>
    <t xml:space="preserve">A3D5A183-445F-4CC5-A6C7-DB6FEABF4F08   </t>
  </si>
  <si>
    <t>DECIO JOSE MARTINS</t>
  </si>
  <si>
    <t xml:space="preserve">94deb96c-c698-4329-9d42-66d2688d66d9   </t>
  </si>
  <si>
    <t>DECORATTO INTERIORI COM MOVEIS E DEC LTDA</t>
  </si>
  <si>
    <t xml:space="preserve">0F5CB46C-9562-4E92-AA3A-40912841A102   </t>
  </si>
  <si>
    <t>DECRETO IND E COM DE ROUPAS LTDA</t>
  </si>
  <si>
    <t xml:space="preserve">c91948b0-187f-4210-89f6-e9f878b22216   </t>
  </si>
  <si>
    <t>DEDETIZADORA ROCHA</t>
  </si>
  <si>
    <t xml:space="preserve">0CB0509A-35F7-4ADD-B80A-6E57E67946D9   </t>
  </si>
  <si>
    <t>DEDMAR IND. E COM. DE CALC LTDA ME</t>
  </si>
  <si>
    <t xml:space="preserve">03FCB2D8-BD49-4909-B58C-75A04AC47AA2   </t>
  </si>
  <si>
    <t>DEDO A DEDO CONFECCOES DE ROUPAS LTDA</t>
  </si>
  <si>
    <t xml:space="preserve">a220406c-3868-45c4-a4b4-a70a5b366a54   </t>
  </si>
  <si>
    <t xml:space="preserve">DEFAL COM ATAC BEBIDAS ALIMENTOS LTDA </t>
  </si>
  <si>
    <t xml:space="preserve">2B38504D-6CF0-4558-99F1-5CB50F52F736   </t>
  </si>
  <si>
    <t>DEGABY CALCADOS LTDA</t>
  </si>
  <si>
    <t xml:space="preserve">31FD0C71-3D7D-4723-ADA8-3F3CB2E4D7D0   </t>
  </si>
  <si>
    <t>DEINHA FASHION CONFECCOES LTDA</t>
  </si>
  <si>
    <t xml:space="preserve">3DFCBBB2-2DC4-4EDD-8459-88E274CE45E4   </t>
  </si>
  <si>
    <t>DEISE CALCADOS</t>
  </si>
  <si>
    <t xml:space="preserve">1d9edc5d-efe0-4090-91d9-476d623509b3   </t>
  </si>
  <si>
    <t>DEISS</t>
  </si>
  <si>
    <t xml:space="preserve">72A75985-1002-4D47-844C-F17CAAF5F696   </t>
  </si>
  <si>
    <t>DELICATO CALCADOS</t>
  </si>
  <si>
    <t xml:space="preserve">6A916BF0-D6E1-4E26-AC3F-9A08A3CB4705   </t>
  </si>
  <si>
    <t>DELINQUENTE CONFECCOES</t>
  </si>
  <si>
    <t xml:space="preserve">9562DA1F-2D00-4E24-9B1E-9CE7B2086219   </t>
  </si>
  <si>
    <t>DELIPELES - WANDA TRINDADE</t>
  </si>
  <si>
    <t xml:space="preserve">986E3527-198D-4F4A-82AB-42F6F91BB20A   </t>
  </si>
  <si>
    <t>DELLA BELLA CALCADOS</t>
  </si>
  <si>
    <t xml:space="preserve">4E68B419-21F7-406D-B6EB-860367DE2641   </t>
  </si>
  <si>
    <t>DELUXE IND E COM DE CALCADOS LTDA EPP</t>
  </si>
  <si>
    <t xml:space="preserve">9883c123-15dd-4db1-987a-2d826b0ee277   </t>
  </si>
  <si>
    <t>DENIS WILLIAM CASSIO DA SILVA</t>
  </si>
  <si>
    <t xml:space="preserve">e6c9587b-3bdb-455a-bded-d387cbcb0dd6   </t>
  </si>
  <si>
    <t>DENISE APARECIDA FURINI - EPP</t>
  </si>
  <si>
    <t xml:space="preserve">554884bf-c2d7-431a-bd30-29622b14de57   </t>
  </si>
  <si>
    <t>DERMIWIL INDUSTRIA PLASTICA LTDA</t>
  </si>
  <si>
    <t xml:space="preserve">CF891BE5-CBF4-4577-BF27-22DDF6AF5BFE   </t>
  </si>
  <si>
    <t xml:space="preserve">a4efa62a-60c0-4461-bf1b-86fd5cbb8470   </t>
  </si>
  <si>
    <t>DESPESA HELENA PARTICULAR</t>
  </si>
  <si>
    <t xml:space="preserve">70055BC8-C1CF-40B8-8679-6DD1A4C1C2F9   </t>
  </si>
  <si>
    <t>DESPESAS COM COMUNICACAO</t>
  </si>
  <si>
    <t xml:space="preserve">17F87067-DD21-4365-95B9-835FDF470FB6   </t>
  </si>
  <si>
    <t>DESPESAS COM LOCOMOCAO</t>
  </si>
  <si>
    <t xml:space="preserve">32D506F3-78F9-4A2A-B6D7-D8E87E730A9B   </t>
  </si>
  <si>
    <t xml:space="preserve">93281D73-0346-434E-B88D-AAFFE9C4806D   </t>
  </si>
  <si>
    <t xml:space="preserve">104CB03F-BA6B-4DF4-BD5E-E1FC4E1331F3   </t>
  </si>
  <si>
    <t>DESPESAS COM OCUPACAO</t>
  </si>
  <si>
    <t xml:space="preserve">14EC531E-823D-4F99-8E45-6BEB565466F7   </t>
  </si>
  <si>
    <t>DESPESAS COM PAPELARIA</t>
  </si>
  <si>
    <t xml:space="preserve">5FCDA4C9-47D5-4DD5-BCA5-8B536F33CADD   </t>
  </si>
  <si>
    <t xml:space="preserve">60B2A274-C602-4150-B263-8271E03800A5   </t>
  </si>
  <si>
    <t>DESPESAS COM PESSOAL</t>
  </si>
  <si>
    <t xml:space="preserve">4d7bc0d4-520a-4126-9eed-2ffaff9771fa   </t>
  </si>
  <si>
    <t xml:space="preserve">DESPESAS COM REFORMA </t>
  </si>
  <si>
    <t xml:space="preserve">B63CEEE9-99BF-447C-8AFD-325AF8807E16   </t>
  </si>
  <si>
    <t>DESPESAS COM VENDAS</t>
  </si>
  <si>
    <t xml:space="preserve">5c7ba07d-3910-4872-87ad-c1e121ebccd0   </t>
  </si>
  <si>
    <t>DESPESAS DE CARTÓRIO</t>
  </si>
  <si>
    <t xml:space="preserve">C6F14492-5031-43F0-9DC0-E276BEDC6126   </t>
  </si>
  <si>
    <t>DESPESAS DE OCUPACAO INTANGIVEIS</t>
  </si>
  <si>
    <t xml:space="preserve">b27299dc-3873-4edd-a731-224c96d5c178   </t>
  </si>
  <si>
    <t>DESPESAS DECORAÇÃO</t>
  </si>
  <si>
    <t xml:space="preserve">7bf21b1a-adfb-4585-9775-c2965bb8cba6   </t>
  </si>
  <si>
    <t>DESPESAS ESCRITORIO</t>
  </si>
  <si>
    <t xml:space="preserve">D2C21C46-C6FD-4AFC-ABED-004A0BDCBF5A   </t>
  </si>
  <si>
    <t>DESPESAS FINANCEIRA</t>
  </si>
  <si>
    <t xml:space="preserve">1F80308E-D705-4518-8617-F05E86B630F3   </t>
  </si>
  <si>
    <t>DESPESAS FUNCIONARIOS</t>
  </si>
  <si>
    <t xml:space="preserve">60639E56-F65B-430D-96F6-4827032CA190   </t>
  </si>
  <si>
    <t xml:space="preserve">D77A14EA-904B-4613-826E-9968232C4BB4   </t>
  </si>
  <si>
    <t xml:space="preserve">fd31a9a5-85d6-411a-85a3-c411de899f3f   </t>
  </si>
  <si>
    <t>DESPESAS GERAIS</t>
  </si>
  <si>
    <t xml:space="preserve">F61A214A-92BB-43D6-923D-B0D46265C542   </t>
  </si>
  <si>
    <t>DESPESAS PESSOAIS</t>
  </si>
  <si>
    <t xml:space="preserve">4a759b71-ac3e-47b2-9284-99ecf3a76db1   </t>
  </si>
  <si>
    <t>DESTAQUE FRANCE DISTR. VEICS E PECAS POA</t>
  </si>
  <si>
    <t xml:space="preserve">3AA513F6-0EE4-4FFD-BBF3-1132700AEF13   </t>
  </si>
  <si>
    <t>DEX STREET CALCADOS</t>
  </si>
  <si>
    <t xml:space="preserve">eac98ae7-be63-40d3-9ac7-8a8cc6001c56   </t>
  </si>
  <si>
    <t>DGIX IMPORTACAO E EXPORTACAO LTDA</t>
  </si>
  <si>
    <t xml:space="preserve">FE688C7C-D83B-49D4-85E1-C7C3083FDF7E   </t>
  </si>
  <si>
    <t>DI CATERINA INDUSTRIA DE CALCADOS LTDA-ME</t>
  </si>
  <si>
    <t xml:space="preserve">DA0FD1D4-515E-402A-A23D-F71DA868C9A8   </t>
  </si>
  <si>
    <t>DI FIRENZE CALCADOS PEROTO LTDA</t>
  </si>
  <si>
    <t xml:space="preserve">D1DCFB3C-D17A-4B9F-A9BD-681392B8ADD1   </t>
  </si>
  <si>
    <t>DIA A DIA CONFECCOES LTDA ME</t>
  </si>
  <si>
    <t xml:space="preserve">0c94b4eb-5dd2-44a7-84e4-1ed54a453f9c   </t>
  </si>
  <si>
    <t xml:space="preserve">BE5E7E73-38DB-477F-894E-83E0A7D6050B   </t>
  </si>
  <si>
    <t>DIFERENT CONFECCOES DE ROUPAS LTDA EPP</t>
  </si>
  <si>
    <t xml:space="preserve">AABFBD81-4232-42F9-8A56-1F67CC8FF7FC   </t>
  </si>
  <si>
    <t>DIJTEXTIL CONFECCOES EIRELI EPP</t>
  </si>
  <si>
    <t xml:space="preserve">10ec932b-6db8-4523-b89a-4d4d2fae467a   </t>
  </si>
  <si>
    <t>DILLY NORDESTE IND DE CALCADOS LTDA</t>
  </si>
  <si>
    <t xml:space="preserve">82E8F9E9-A17E-47D7-AF7E-805E8DE8626E   </t>
  </si>
  <si>
    <t>DILLY NORDESTE INDUSTRIA DE CALCADOS</t>
  </si>
  <si>
    <t xml:space="preserve">A119D40E-6A02-4DEC-BD8D-1D9CB67B86F1   </t>
  </si>
  <si>
    <t>DIMENSAO DECOTY CONFECCOES</t>
  </si>
  <si>
    <t xml:space="preserve">45004c7f-15af-4c8e-9273-7c9694c91794   </t>
  </si>
  <si>
    <t>DINAMICO SISTEMA  DE SEGURANCA  COM E SERV EIRELLI ME</t>
  </si>
  <si>
    <t xml:space="preserve">B4173616-3DF7-45C8-A32C-D70E651B1EE7   </t>
  </si>
  <si>
    <t>DINAR CONFECCOES</t>
  </si>
  <si>
    <t xml:space="preserve">94D6B4A8-89FC-4378-A640-253EB1129CBA   </t>
  </si>
  <si>
    <t>DIOGO &amp; KUMABE CONFECCOES LTDA</t>
  </si>
  <si>
    <t xml:space="preserve">E969B685-2BA6-45A7-8EF8-EC732F3F54C1   </t>
  </si>
  <si>
    <t>DIONS TEXTIL LTDA</t>
  </si>
  <si>
    <t xml:space="preserve">C7160C2B-BB79-415D-90B1-946CEF77F4DC   </t>
  </si>
  <si>
    <t>DIP NIK CONFECCOES LTDA EPP DIP</t>
  </si>
  <si>
    <t xml:space="preserve">AC8BDEED-153A-46D1-842C-765009AFF4FA   </t>
  </si>
  <si>
    <t xml:space="preserve">4178E28E-9AE0-4AD4-BE94-2ACE5F996AE8   </t>
  </si>
  <si>
    <t>DIRCE DIRLENE JAHNEL-ME</t>
  </si>
  <si>
    <t xml:space="preserve">8F7FC1D1-D3CC-447D-9362-D4DF0D34D3DA   </t>
  </si>
  <si>
    <t>DISNEY ACESSORIOS</t>
  </si>
  <si>
    <t xml:space="preserve">044C1883-3CEB-4A6C-B004-9AA6C92B3AD7   </t>
  </si>
  <si>
    <t>DISTAC COMUNICACAO VISUAL LTDA</t>
  </si>
  <si>
    <t xml:space="preserve">793BE05B-D5C3-4D78-85B7-281D6355EB6E   </t>
  </si>
  <si>
    <t>DISTRIBUIDORA DE CALCADOS EFA LTDA</t>
  </si>
  <si>
    <t xml:space="preserve">9adf2133-a550-4a1b-885f-370fa99a7a82   </t>
  </si>
  <si>
    <t>DIVERSAO</t>
  </si>
  <si>
    <t xml:space="preserve">fce0f4bb-b801-4e6c-b65f-57121d2e08d3   </t>
  </si>
  <si>
    <t>DIVINO COMERCIO DE CONFECCAO EIRELI EPP</t>
  </si>
  <si>
    <t xml:space="preserve">31DD2BA8-3459-442C-B900-D3CB3A59D239   </t>
  </si>
  <si>
    <t>DIVISAN CONFECCAO</t>
  </si>
  <si>
    <t xml:space="preserve">DB45CA2C-575E-45F8-806F-3D8C8558C52C   </t>
  </si>
  <si>
    <t>DJC IND.COM.CALCADOS LTDA</t>
  </si>
  <si>
    <t xml:space="preserve">5E2B4CD9-FFF2-4104-BFD8-314FDCF8A189   </t>
  </si>
  <si>
    <t>DJC INDUSTRIA E COMERCIO DE CALÇADOS LTDA/ ZANGUINHO</t>
  </si>
  <si>
    <t xml:space="preserve">340627FC-F8B4-48BA-B869-68A754295965   </t>
  </si>
  <si>
    <t>DL COM DE COMP E ART CALC LTDA</t>
  </si>
  <si>
    <t xml:space="preserve">BAFDA502-F4CA-43F0-8111-67A48C619935   </t>
  </si>
  <si>
    <t>DLP IND E COMERCIO DO VEST LTDA</t>
  </si>
  <si>
    <t xml:space="preserve">73e2858e-0a18-4f3b-8dfd-7392c28364ac   </t>
  </si>
  <si>
    <t>DOCE GAROTA Elza Sboarini da Costa Me</t>
  </si>
  <si>
    <t xml:space="preserve">B3A47304-340B-4D65-91A9-99E402DDEC74   </t>
  </si>
  <si>
    <t>DOCUMENTO DE ARRECADACAO DE RECEITAS ESTADUAIS</t>
  </si>
  <si>
    <t xml:space="preserve">0F4043F9-A550-4224-B42F-3448615E8DFD   </t>
  </si>
  <si>
    <t>DOIS A CONFECCOES LTDA</t>
  </si>
  <si>
    <t xml:space="preserve">97422F8B-9E77-4CB0-A335-94DC1B2E2EFF   </t>
  </si>
  <si>
    <t>DOIS A CONFECCOES LTDA ME</t>
  </si>
  <si>
    <t xml:space="preserve">D1F91BCA-2E27-46B8-BD9E-E3C9174798FF   </t>
  </si>
  <si>
    <t xml:space="preserve">e251cbff-262b-4f09-94bc-f440bed2e1a9   </t>
  </si>
  <si>
    <t xml:space="preserve">16F4A4EE-11A4-45CD-BD6A-BDB1DD9DF1B3   </t>
  </si>
  <si>
    <t>DOKK TRICOT - FABIELE</t>
  </si>
  <si>
    <t xml:space="preserve">6DB44434-B639-40C4-8E43-C711010ED99C   </t>
  </si>
  <si>
    <t>DOLCCINI CALCADOS LTDA EPP</t>
  </si>
  <si>
    <t xml:space="preserve">364506AD-850D-4F83-8335-FE3BFAA18486   </t>
  </si>
  <si>
    <t>DOMICILI IND E COM DE ALIMENTOS LTDA</t>
  </si>
  <si>
    <t xml:space="preserve">6F08AA8D-FCA2-4701-B72D-52E7715FEC48   </t>
  </si>
  <si>
    <t>DOMINICCI CALCADOS</t>
  </si>
  <si>
    <t xml:space="preserve">59B666D3-5BA9-4538-81ED-229C148FDB9D   </t>
  </si>
  <si>
    <t>DONA FIFI IND E COM DE PECAS E ACESS VEST LTDA</t>
  </si>
  <si>
    <t xml:space="preserve">ACC7F00D-8167-4C69-9FB7-8B1376E83999   </t>
  </si>
  <si>
    <t>DONG SUK LEE EPP</t>
  </si>
  <si>
    <t xml:space="preserve">2b898b1f-a67c-4576-98ca-b89d19ce3e17   </t>
  </si>
  <si>
    <t>DORES CALCADOS E CONFECCOES EIRELI EPP</t>
  </si>
  <si>
    <t xml:space="preserve">2a5695f6-a9bf-4e20-b3df-4d276fa23d59   </t>
  </si>
  <si>
    <t xml:space="preserve">3C0E4ACF-FCC0-4111-8149-F7B4194A2146   </t>
  </si>
  <si>
    <t>DOW HILL CONFECCOES</t>
  </si>
  <si>
    <t xml:space="preserve">A8902A92-80FD-4D7A-8AFE-65764C32532A   </t>
  </si>
  <si>
    <t>DRAY INDUSTRIA E COMERCIO LTDA</t>
  </si>
  <si>
    <t xml:space="preserve">685032EB-13C4-472E-B318-0D0301F14D37   </t>
  </si>
  <si>
    <t>DS COMERCIAL IMPORTACAO E ESPORTACAO LTDA</t>
  </si>
  <si>
    <t xml:space="preserve">EF6793A7-BE15-4291-9D71-9ABEC063A10B   </t>
  </si>
  <si>
    <t>DS COMERCIAL IMPORTACAO E EXPORTACAO LTDA</t>
  </si>
  <si>
    <t xml:space="preserve">CE426836-CCAC-4BE6-A366-93FEB74FA143   </t>
  </si>
  <si>
    <t>DS PRESTACAO DE SERVICOS LTDA</t>
  </si>
  <si>
    <t xml:space="preserve">C0F53E75-1361-4B67-9B07-9326D4CDDB8F   </t>
  </si>
  <si>
    <t>D'SECCHI IND.CALÇADOS LTDA</t>
  </si>
  <si>
    <t xml:space="preserve">D9810490-9DDD-4463-ADD8-0A6622998ECB   </t>
  </si>
  <si>
    <t>D-TOX CALCADOS LTDA</t>
  </si>
  <si>
    <t xml:space="preserve">D0844B5B-A1EC-4089-95BC-4C5DEA65AC24   </t>
  </si>
  <si>
    <t>DUDINHA CALCADOS</t>
  </si>
  <si>
    <t xml:space="preserve">68ABDBEC-ADD5-4773-8255-AE8DAA4CA327   </t>
  </si>
  <si>
    <t>DUENE COMERCIO E CONFECCAO LTDA ME</t>
  </si>
  <si>
    <t xml:space="preserve">3dee2bc6-5859-462c-b386-6318ca685a78   </t>
  </si>
  <si>
    <t>DUORUM HOME E GIFT COM DE ART DE ALUMINIO LTDA</t>
  </si>
  <si>
    <t xml:space="preserve">de52eecf-9669-4ca8-b8f0-419f3903336f   </t>
  </si>
  <si>
    <t>DUPLICIDADE CNPJ HSTAR</t>
  </si>
  <si>
    <t xml:space="preserve">9609DA2B-5548-4547-A0F8-4D6FBC6E803D   </t>
  </si>
  <si>
    <t>duplicidade DOIS A CONFECCOES LTDA ME</t>
  </si>
  <si>
    <t xml:space="preserve">b5c4315a-ecce-40af-9035-88be1c8f74ec   </t>
  </si>
  <si>
    <t>DUPLICIDADE EXCLUIR</t>
  </si>
  <si>
    <t xml:space="preserve">e7d0e4e6-682c-42ab-a235-5abef1569166   </t>
  </si>
  <si>
    <t xml:space="preserve">e6744e23-428c-42cc-b162-763abbaf3436   </t>
  </si>
  <si>
    <t xml:space="preserve">DUPLICIDEDE CNPJ FRENTS </t>
  </si>
  <si>
    <t xml:space="preserve">6796DD0D-24A8-4078-B5AB-C44BA1566300   </t>
  </si>
  <si>
    <t>DUPLIX SISTEMAS DE IMPRESSAO LTDA</t>
  </si>
  <si>
    <t xml:space="preserve">886EF2A1-1E44-4E24-86FB-DA0C7C2FDFA2   </t>
  </si>
  <si>
    <t>DURIQUE CONFECCAO</t>
  </si>
  <si>
    <t xml:space="preserve">460c7d5c-3fff-457b-b428-91409165a0de   </t>
  </si>
  <si>
    <t>DUTY-FREE CONFECCOES EIRELI</t>
  </si>
  <si>
    <t xml:space="preserve">3C514B23-73DD-452C-8806-5E036D951663   </t>
  </si>
  <si>
    <t>DUZIZO CONFECCOES LTDA</t>
  </si>
  <si>
    <t xml:space="preserve">101ad911-9d8f-4454-b00b-e2dd4554cabf   </t>
  </si>
  <si>
    <t>DW.IND.COM.CALC.LTDA ME</t>
  </si>
  <si>
    <t xml:space="preserve">82221055-f1ab-486f-9504-fb1f7ab2105c   </t>
  </si>
  <si>
    <t>E DA SILVA SANTOS CALCADOS - ME</t>
  </si>
  <si>
    <t xml:space="preserve">c6792050-a6bb-4b10-9cd3-5b7014d773b8   </t>
  </si>
  <si>
    <t>E L DOS REIS HAAG CALCADOS ME</t>
  </si>
  <si>
    <t xml:space="preserve">3600f7b6-b1c7-4b9d-b111-095e32b0298f   </t>
  </si>
  <si>
    <t>E.ALVES DE LIMA SUPLEMENTOS</t>
  </si>
  <si>
    <t xml:space="preserve">D6A224A9-1525-43FC-BB0F-1C5BA1414158   </t>
  </si>
  <si>
    <t>E.K.S CONFECCOES</t>
  </si>
  <si>
    <t xml:space="preserve">7B3173AA-F25F-4BA5-89C9-AE2E3FEBC07C   </t>
  </si>
  <si>
    <t>E.M.P CALCADOS LTDA</t>
  </si>
  <si>
    <t xml:space="preserve">640EC6A2-BD74-41CB-AC96-2D5C575F74C1   </t>
  </si>
  <si>
    <t>E.R.S DA SILVA-ME</t>
  </si>
  <si>
    <t xml:space="preserve">DC42E03C-B79C-46CD-80B8-6E17D01E1B16   </t>
  </si>
  <si>
    <t>EA-3 IND E COM DE ETIQUETAS</t>
  </si>
  <si>
    <t xml:space="preserve">3D40450B-F86F-43F8-A625-70E5A5BB7966   </t>
  </si>
  <si>
    <t>EAGLE ROCK MODAS LTDA</t>
  </si>
  <si>
    <t xml:space="preserve">A126963A-36D7-457A-86DC-17784B1B96E5   </t>
  </si>
  <si>
    <t>EBAZAR.COM.BR. LTDA</t>
  </si>
  <si>
    <t xml:space="preserve">13AE2CBE-C83F-4B5D-A7ED-315B51F9AFD9   </t>
  </si>
  <si>
    <t>ECAD ESCR CENT ARREC DIST</t>
  </si>
  <si>
    <t xml:space="preserve">7F70FB12-41FA-4B83-B942-ADC70A155996   </t>
  </si>
  <si>
    <t>ECF COMERCIAL REGISTRADORAS LTDA ME</t>
  </si>
  <si>
    <t xml:space="preserve">4572ca2e-b668-467d-be0b-c7c81ebdefab   </t>
  </si>
  <si>
    <t>ECR TRANSPORTES DE ENCOMENDAS EIRELI</t>
  </si>
  <si>
    <t xml:space="preserve">765EFC1A-E324-4051-B64B-580E06007677   </t>
  </si>
  <si>
    <t>ECX CARD Adm. e Processadora de Cartões S/A</t>
  </si>
  <si>
    <t xml:space="preserve">3ea3f015-372b-4775-a0cd-cafcfaa65d5b   </t>
  </si>
  <si>
    <t>EDIGIA CALCADOS LTDA</t>
  </si>
  <si>
    <t xml:space="preserve">82094E4F-2731-4801-BAD0-4068DB3526FF   </t>
  </si>
  <si>
    <t>EDILANIA LEANDRO NASCIMENTO</t>
  </si>
  <si>
    <t xml:space="preserve">5412A8EB-16E7-47CB-8FDA-555F8CB497A6   </t>
  </si>
  <si>
    <t>EDILBERTO COELHO DA SILVA ARAUJO</t>
  </si>
  <si>
    <t xml:space="preserve">E71BA245-CB25-481D-8062-C4A69751F556   </t>
  </si>
  <si>
    <t xml:space="preserve">321C08DB-3591-40DF-A6EB-514282A0C013   </t>
  </si>
  <si>
    <t>EDIR COFFERRI</t>
  </si>
  <si>
    <t xml:space="preserve">EA20A137-B802-4CD5-8E6F-E15EC890CA91   </t>
  </si>
  <si>
    <t>EDS MODAS LTDA ME</t>
  </si>
  <si>
    <t xml:space="preserve">4dc03cab-0551-401d-9918-74cf5b04ece6   </t>
  </si>
  <si>
    <t>EDUARDO SANTANA DE OLIVEIRA TUD</t>
  </si>
  <si>
    <t xml:space="preserve">98C76D22-198B-4169-9AF0-44FF6311BC6D   </t>
  </si>
  <si>
    <t xml:space="preserve">D7FB9342-F52B-49F6-A238-E341AFF06272   </t>
  </si>
  <si>
    <t>EDVAN MALHAS LTDA</t>
  </si>
  <si>
    <t xml:space="preserve">9fe823f3-416d-4a19-884f-682830c7c1d8   </t>
  </si>
  <si>
    <t>EDWIN JOEL GUTIERREZ MEDRANO</t>
  </si>
  <si>
    <t xml:space="preserve">37F0980B-196C-4F24-A697-F7B361FF0A8A   </t>
  </si>
  <si>
    <t>EFATA INDUSTRIA E COMERIO DE CALCADOS LTDA</t>
  </si>
  <si>
    <t xml:space="preserve">26A80AA6-52E5-4A1B-9B5C-46D19BCD14A4   </t>
  </si>
  <si>
    <t>EIXO CONFECCOES LTDA</t>
  </si>
  <si>
    <t xml:space="preserve">E01B240C-7FC4-44FA-8D2C-20AD446B2A06   </t>
  </si>
  <si>
    <t xml:space="preserve">fe40452c-201d-419e-91b0-da0230d71e25   </t>
  </si>
  <si>
    <t>EJK CONFECCOES EIRELI</t>
  </si>
  <si>
    <t xml:space="preserve">EBFF2E2F-F274-44B5-9764-88FBF9FA7CEB   </t>
  </si>
  <si>
    <t>ELAINE ALINE CONFECCOES</t>
  </si>
  <si>
    <t xml:space="preserve">E6DB6D80-CAB5-4AE7-86C5-A35ACEC7056D   </t>
  </si>
  <si>
    <t>ELAINE ALINE TELLES &amp; CIA LTDA</t>
  </si>
  <si>
    <t xml:space="preserve">9493A333-F4C3-4D76-ADA0-FA4FF76A9B3B   </t>
  </si>
  <si>
    <t>ELCIO FAUSTINO BUENO</t>
  </si>
  <si>
    <t xml:space="preserve">b63290ad-861f-47f7-88a3-aff18f7f8fe5   </t>
  </si>
  <si>
    <t>ELEKTRO REDES SA</t>
  </si>
  <si>
    <t xml:space="preserve">175DBEF4-BD51-41B2-A051-39BCF1B3B2C5   </t>
  </si>
  <si>
    <t>ELETRAFIX - SOLUÇÕES EM ENERGIA LTDA</t>
  </si>
  <si>
    <t xml:space="preserve">ED000574-D26C-49A9-AAEC-38077CAC501B   </t>
  </si>
  <si>
    <t>ELETRICA NEBLINA LTDA</t>
  </si>
  <si>
    <t xml:space="preserve">31eae1ff-bd3a-4d8a-9b7b-0f4fe74f4c17   </t>
  </si>
  <si>
    <t>ELETRO FAZIA C DE M EL E AFINS LTDA-ME</t>
  </si>
  <si>
    <t xml:space="preserve">4C3B1DA0-D722-49DC-BBE2-896E357103B4   </t>
  </si>
  <si>
    <t>ELETROFAZIA LTDA</t>
  </si>
  <si>
    <t xml:space="preserve">105F8C42-8C5B-49D9-A0FE-318CB069D950   </t>
  </si>
  <si>
    <t>ELETROPAULO METROP ELET DE SÃO PAULO</t>
  </si>
  <si>
    <t xml:space="preserve">86B7005D-2FAB-4F96-B8F0-51F99E688240   </t>
  </si>
  <si>
    <t>ELI MARISA PADILHA</t>
  </si>
  <si>
    <t xml:space="preserve">3ef20aa7-a5f1-4126-83dc-a635bd480437   </t>
  </si>
  <si>
    <t>ELIAN NET COMERCIO DE ROUPAS EIRELLI EPP</t>
  </si>
  <si>
    <t xml:space="preserve">5312C148-80AA-403E-8507-614C004CA19A   </t>
  </si>
  <si>
    <t>ELIANE BANDEIRA DE AMORIM CONFECCOES ME</t>
  </si>
  <si>
    <t xml:space="preserve">26CC6561-DFC0-402A-B219-314CF0B69E17   </t>
  </si>
  <si>
    <t>ELIANE CRISTINA PAVESI EPP</t>
  </si>
  <si>
    <t xml:space="preserve">DB24E0A0-568E-4DA4-B5EC-B6B2E685B19A   </t>
  </si>
  <si>
    <t>ELIANE GRAF EPP</t>
  </si>
  <si>
    <t xml:space="preserve">09A4AF31-5161-4342-9513-AA347DE479E8   </t>
  </si>
  <si>
    <t>ELIAS</t>
  </si>
  <si>
    <t xml:space="preserve">A33E78F8-05B2-4325-97D8-534037C06CE5   </t>
  </si>
  <si>
    <t>ELISANGELA AP  RIBEIRO DA SILVA COSTA</t>
  </si>
  <si>
    <t xml:space="preserve">8E2B8866-FAFB-4C33-AB75-22485591B8E6   </t>
  </si>
  <si>
    <t>ELISANGELA AP RIBEIRO DA SILVA CO</t>
  </si>
  <si>
    <t xml:space="preserve">5e923563-a0b8-4512-9b36-ee5ee5d4f15d   </t>
  </si>
  <si>
    <t>ELISANGELA MESSIAS DE GODOI LIMA</t>
  </si>
  <si>
    <t xml:space="preserve">BFECDE36-0D92-44A9-BD3D-CFDAEA21A53B   </t>
  </si>
  <si>
    <t>ELISETE APARECIDA GOMES SOUZA ME</t>
  </si>
  <si>
    <t xml:space="preserve">a22117fb-e72b-4ad2-878a-efcd48ed7c8f   </t>
  </si>
  <si>
    <t>ELISEU ROCHA PINTO ME</t>
  </si>
  <si>
    <t xml:space="preserve">7DD69637-30D9-401E-A107-7829C8B69CA4   </t>
  </si>
  <si>
    <t>ELVIO PESCONIO CALCADOS ME</t>
  </si>
  <si>
    <t xml:space="preserve">985A69D0-6D81-4BB4-ACD9-F4A9C5F55665   </t>
  </si>
  <si>
    <t>ELZA LUCIA TEIXEIRA ANDRADE ME</t>
  </si>
  <si>
    <t xml:space="preserve">810A4ECD-D2EE-4505-A8C1-99F121B31003   </t>
  </si>
  <si>
    <t>EMBALAGENS VIVA IND E COM</t>
  </si>
  <si>
    <t xml:space="preserve">9dbf9a57-0b3d-4132-bb25-ac21621619a0   </t>
  </si>
  <si>
    <t>EMBRACON ADMINISTRADORA DE CONSORCIO</t>
  </si>
  <si>
    <t xml:space="preserve">48937C5C-B0C5-46EC-9955-64EBC1AEA852   </t>
  </si>
  <si>
    <t>EMBRATEL / 21</t>
  </si>
  <si>
    <t xml:space="preserve">CCEA7E36-04BD-4C64-9F11-461E8BE6312E   </t>
  </si>
  <si>
    <t>EMD IND DE CALCADOS LTDA ME</t>
  </si>
  <si>
    <t xml:space="preserve">ED453380-CA17-4C84-B32E-766CD01D96D6   </t>
  </si>
  <si>
    <t>EMH CHANG CONFECCOES</t>
  </si>
  <si>
    <t xml:space="preserve">2d05c76c-ff8b-44b4-a5c0-3396478c24b4   </t>
  </si>
  <si>
    <t xml:space="preserve">6F55A003-A89E-4CB2-AA88-FEEF8A877840   </t>
  </si>
  <si>
    <t>EMMANUEL PHILLIPE DE OLIVEIRA ME</t>
  </si>
  <si>
    <t xml:space="preserve">cc9c0889-f183-4cd7-afd6-3e636b1f0f85   </t>
  </si>
  <si>
    <t>EMPÓRIO ALEX</t>
  </si>
  <si>
    <t xml:space="preserve">7E406483-62CD-4A03-98D6-BF67482E989F   </t>
  </si>
  <si>
    <t>EMPÓRIO CARD LTDA</t>
  </si>
  <si>
    <t xml:space="preserve">BDB9650D-C116-4C17-B7C2-7D610EC3E1AB   </t>
  </si>
  <si>
    <t>Empresa Bras. Tec. Adm. Conv. Hom. Ltda. - EMBRATE</t>
  </si>
  <si>
    <t xml:space="preserve">2D0D6974-9906-47A6-B1F3-4CEB2A61B6B6   </t>
  </si>
  <si>
    <t>EMPRESA BRASIL DE CORREIOS E TELEGRAFOS</t>
  </si>
  <si>
    <t xml:space="preserve">444923B6-8C61-4C1C-843E-D77DCD05A1BC   </t>
  </si>
  <si>
    <t>EMPRESA BRASILEIRA DE CORREIOS E TELEGRAFOS</t>
  </si>
  <si>
    <t xml:space="preserve">F978300B-ABF9-4A4D-91AC-2B4FA1E82ACB   </t>
  </si>
  <si>
    <t xml:space="preserve">3068F3F8-658A-42EC-929C-5BA453A3C80F   </t>
  </si>
  <si>
    <t>EMPRESA DE TRANPORTES PAJUCARA</t>
  </si>
  <si>
    <t xml:space="preserve">BA9E2852-0451-4853-9ADA-1E5ED6D15DCC   </t>
  </si>
  <si>
    <t>EMULZINT ADIT. ALIM. IND. E COM. LTDA.</t>
  </si>
  <si>
    <t xml:space="preserve">A0EC7AB8-9057-4196-844F-4436D69DA268   </t>
  </si>
  <si>
    <t>ENCAIXE CONFECCOES</t>
  </si>
  <si>
    <t xml:space="preserve">9d0846ea-6c81-493f-84a8-b091504910c2   </t>
  </si>
  <si>
    <t>ENDURO IND E COM DE CALC LTDA EPP</t>
  </si>
  <si>
    <t xml:space="preserve">94B97BC0-C294-48B2-AC1A-50F12E8C4E56   </t>
  </si>
  <si>
    <t>ENERGY INDUSTRIA E COMERCIO DE CALCADOS LTDA</t>
  </si>
  <si>
    <t xml:space="preserve">E19E7EB4-60DE-4E92-A688-EBC17817FDB5   </t>
  </si>
  <si>
    <t>ENGENHEIRO CIVIL LUCIANA ALMEIDA CORREIA</t>
  </si>
  <si>
    <t xml:space="preserve">5dfccbc2-d02d-437a-917f-1df2c3cca06b   </t>
  </si>
  <si>
    <t>ENGENHEIRO ELETRICO SP</t>
  </si>
  <si>
    <t xml:space="preserve">01032308-afa2-49f2-8f61-8efd11ed785b   </t>
  </si>
  <si>
    <t xml:space="preserve">ENGENHEIRO GILBERTO TAKACHI SENGA </t>
  </si>
  <si>
    <t xml:space="preserve">e217d67f-5b1f-4a7c-9e0f-6b49b9d1c7a5   </t>
  </si>
  <si>
    <t>ENGENHEIROS ASSOCIADOS LTDA</t>
  </si>
  <si>
    <t xml:space="preserve">03B4BD70-A7B0-47AA-980D-D27B6886A8FF   </t>
  </si>
  <si>
    <t>EPIDEMIA CONF.E BORD. P.E A.LTDA</t>
  </si>
  <si>
    <t xml:space="preserve">68C24119-4ADE-43A1-BAD2-CCEA0F6AA6C6   </t>
  </si>
  <si>
    <t>EQUIPAMENT IND E COM DE EXPOSITORES LTDA</t>
  </si>
  <si>
    <t xml:space="preserve">CD63649C-C2FC-408A-AEDE-B0D37BBF0DB3   </t>
  </si>
  <si>
    <t>ERFOLG COMERCIO E CONFECCAO DE ROUPAS LTDA ME</t>
  </si>
  <si>
    <t xml:space="preserve">7AB09194-25BB-4E27-85FE-04B511288E18   </t>
  </si>
  <si>
    <t>ERIDAUTO TEIXEIRA RODRIGUES ME</t>
  </si>
  <si>
    <t xml:space="preserve">{992E48A6-F8DE-4EF9-AB1E-E9DD11122776} </t>
  </si>
  <si>
    <t>erro</t>
  </si>
  <si>
    <t xml:space="preserve">A3BFEAB3-31EC-4D84-9F78-F40F69FF7AA7   </t>
  </si>
  <si>
    <t>ESCAL IND E COM DE ELEVADORES E ESCADAS ROLANTES LTDA</t>
  </si>
  <si>
    <t xml:space="preserve">0AB554F3-1E35-4A3A-B950-793A85AD73FD   </t>
  </si>
  <si>
    <t>ESCAPADE CONFECÇAO LTDA</t>
  </si>
  <si>
    <t xml:space="preserve">099A7607-B2D1-4FB7-BDE5-7DA261AC6464   </t>
  </si>
  <si>
    <t>ESCULTURA</t>
  </si>
  <si>
    <t xml:space="preserve">F7313499-F4C3-480D-8DC7-3274283C4137   </t>
  </si>
  <si>
    <t>ESKEMA - ACESSORIOS</t>
  </si>
  <si>
    <t xml:space="preserve">35DF403B-883C-4655-AE5A-C467A88A8B26   </t>
  </si>
  <si>
    <t>ESMERALDA ARMANI FIORAVANTE ME</t>
  </si>
  <si>
    <t xml:space="preserve">577b0894-bec7-4fed-b3bb-39378a7b82d4   </t>
  </si>
  <si>
    <t>ESPOLYO ROUPAS E TECIDOS LTDA</t>
  </si>
  <si>
    <t xml:space="preserve">93BEC06D-8ADC-40A0-B526-225F92AEE92C   </t>
  </si>
  <si>
    <t xml:space="preserve">705B2CE9-BA95-4AFC-9509-BD299751F025   </t>
  </si>
  <si>
    <t>ESPRINAFER COM DE F ACES LTDA ME</t>
  </si>
  <si>
    <t xml:space="preserve">b3cc661d-b25c-4348-a207-03bf206f58e1   </t>
  </si>
  <si>
    <t xml:space="preserve">ESQUADRIAS BUBA LTDA </t>
  </si>
  <si>
    <t xml:space="preserve">2962f724-37f1-4c92-b0f0-a30ae8d09c6a   </t>
  </si>
  <si>
    <t>ESSENCIAL IND.COM.CALÇ.LTA - ME</t>
  </si>
  <si>
    <t xml:space="preserve">2286D694-CC52-42F9-9A9E-9E5D4BFF0BA5   </t>
  </si>
  <si>
    <t>ESTACIONAMENTOS E CAFE CEL PARK LTDA</t>
  </si>
  <si>
    <t xml:space="preserve">B29B4F15-282C-4D09-8C4E-4E16572E6EF1   </t>
  </si>
  <si>
    <t>ESTILLO IND. E COM DE MALHAS LTDA</t>
  </si>
  <si>
    <t xml:space="preserve">5BDCD3D1-54E7-42DD-9D51-BA3A36752976   </t>
  </si>
  <si>
    <t>ESTRELINHA DE OURO CRIACOES INF LTDA</t>
  </si>
  <si>
    <t xml:space="preserve">7af357ba-86f7-4113-8bc9-5d0657c455f5   </t>
  </si>
  <si>
    <t>ETILUX IMP E DIST DE ART DE CUTELARIA S.A</t>
  </si>
  <si>
    <t xml:space="preserve">D74F3B21-E9B5-4E44-ACE7-86893791622B   </t>
  </si>
  <si>
    <t>EUMAK CONFECCOES LTDA</t>
  </si>
  <si>
    <t xml:space="preserve">E02198CF-047D-49AD-9865-F886538A9CA6   </t>
  </si>
  <si>
    <t>EUROCOFFE SERVICOS E COM SUPR.LTDA ME</t>
  </si>
  <si>
    <t xml:space="preserve">45409AB4-2AA5-4DB7-AEF8-5402BF702E96   </t>
  </si>
  <si>
    <t>EUSTAQUIO DIAS PEREIRA</t>
  </si>
  <si>
    <t xml:space="preserve">A2100C1B-AC55-4A37-B0DB-AEA8FC87BDF0   </t>
  </si>
  <si>
    <t>EVAPLAST IND E COM ART DE BORRACHA E PLAST.</t>
  </si>
  <si>
    <t xml:space="preserve">1E70C7BA-04E6-4A87-953B-ED0B6414C8B7   </t>
  </si>
  <si>
    <t>EVOLUTA MALHAS LTDA</t>
  </si>
  <si>
    <t xml:space="preserve">019365CB-B23F-4112-8592-7385018A4BBF   </t>
  </si>
  <si>
    <t>EVOLUTION COM IMP EXP LTDA</t>
  </si>
  <si>
    <t xml:space="preserve">1ABB1051-D918-4666-A445-9496AF4C60B5   </t>
  </si>
  <si>
    <t>EVYDENCY</t>
  </si>
  <si>
    <t xml:space="preserve">8B6FFFBD-EF37-4DC2-BA25-73EA3073FC89   </t>
  </si>
  <si>
    <t>EXCLUSIVA CONF E COM LTDA ME</t>
  </si>
  <si>
    <t xml:space="preserve">B4237698-5C18-46FE-922E-3EF1667863E4   </t>
  </si>
  <si>
    <t>EXPRESSAO INDUSTRIA E COMERCIO</t>
  </si>
  <si>
    <t xml:space="preserve">C4CC3568-E700-4F1F-BED5-5E811231EC65   </t>
  </si>
  <si>
    <t xml:space="preserve">EXPRESSO JA LTDA - ME /  MATRIZ BLU </t>
  </si>
  <si>
    <t xml:space="preserve">8ADF2484-E848-4B4A-A8DC-A896F49CB168   </t>
  </si>
  <si>
    <t>EXPRESSO JUNDIAI LOGISTICA E TRANSPORTE</t>
  </si>
  <si>
    <t xml:space="preserve">AC868EEC-2BDD-45E2-ACCA-C41AF1592EB6   </t>
  </si>
  <si>
    <t>EXPRESSO M2000</t>
  </si>
  <si>
    <t xml:space="preserve">85AD31BF-9546-4726-8BFA-3B0C6E597AF6   </t>
  </si>
  <si>
    <t>EZZATA IND E COM DE CALCADOS LTDA</t>
  </si>
  <si>
    <t xml:space="preserve">5A73105A-03ED-43D7-95C1-42EF45CECD66   </t>
  </si>
  <si>
    <t>F &amp; K IND. E COM. ART. DE COURO EIRELI EPP</t>
  </si>
  <si>
    <t xml:space="preserve">28D4E50E-C27E-4188-A2B2-8346DC9C7846   </t>
  </si>
  <si>
    <t>F DE ASSIS QUEIROZ CALCADOS ME</t>
  </si>
  <si>
    <t xml:space="preserve">4f34de36-5312-47b4-9b54-64208ca781f4   </t>
  </si>
  <si>
    <t>F R ROCHA DA SILVA CONFECCOES ME</t>
  </si>
  <si>
    <t xml:space="preserve">BCBA022D-48AF-4E5F-83F0-433C7E1620B3   </t>
  </si>
  <si>
    <t>F TORRES COMERCIO E INDUSTRIA LTDA</t>
  </si>
  <si>
    <t xml:space="preserve">7D634E59-3F03-4757-BBAA-8C169AD9B340   </t>
  </si>
  <si>
    <t>F. DE ASSIS QUEIROZ CALCADOS ME</t>
  </si>
  <si>
    <t xml:space="preserve">C5B195EB-24A1-4D4B-9FE8-1CF10B0B1F12   </t>
  </si>
  <si>
    <t>F.A.M BARBOSA ME</t>
  </si>
  <si>
    <t xml:space="preserve">FA3B87F1-2F4C-4318-A3D3-76867ED3F74F   </t>
  </si>
  <si>
    <t>F.A.ROCHA RODRIGUES</t>
  </si>
  <si>
    <t xml:space="preserve">5D6358D6-3360-42A9-99E7-E15EBEF16200   </t>
  </si>
  <si>
    <t>F.D VALENTIN CALCADOS ME</t>
  </si>
  <si>
    <t xml:space="preserve">C6C39D27-BA7C-4E63-B6B0-1D42232238DD   </t>
  </si>
  <si>
    <t>F.J.FERREIRA EL.ME- ME</t>
  </si>
  <si>
    <t xml:space="preserve">CBFCA6D6-5400-4642-804D-D93FDE063C56   </t>
  </si>
  <si>
    <t>F.L. INDUSTRIA E COMERCIO DE CALCADOS LTDA ME</t>
  </si>
  <si>
    <t xml:space="preserve">C435C9DA-DFA5-4A2D-916A-281EFEEE18B7   </t>
  </si>
  <si>
    <t>FAAL EMPREENDIMENTOS E PARTICIPACOES LTDA ME</t>
  </si>
  <si>
    <t xml:space="preserve">74b453be-0467-4ef0-9c0e-32f9ed25648b   </t>
  </si>
  <si>
    <t>FABIANA  DE OLIVEIRA MACIEL</t>
  </si>
  <si>
    <t xml:space="preserve">5CD26CF3-5191-480F-8033-7A3FEE6DEE26   </t>
  </si>
  <si>
    <t>FABIANO FELIX NOBRE ME</t>
  </si>
  <si>
    <t xml:space="preserve">03495585-E492-4C7A-8E64-BF96BD37E43E   </t>
  </si>
  <si>
    <t>FABIFER CONFECCOES LTDA ME</t>
  </si>
  <si>
    <t xml:space="preserve">CFF5F29F-F30E-4E49-B3C3-5708D2659C31   </t>
  </si>
  <si>
    <t>FABIO MINETTO AOKI SUPRIMENTOS-EPP</t>
  </si>
  <si>
    <t xml:space="preserve">D9798F0F-F857-499F-A9CF-A6B5697F7FD0   </t>
  </si>
  <si>
    <t>FABRICA 10 IND COM CONF LTDA EPP</t>
  </si>
  <si>
    <t xml:space="preserve">EA1C069E-EE58-4ECD-B44A-5C453502084C   </t>
  </si>
  <si>
    <t>FABRICA DE ARTEFATOS DE LATEX SAO ROQUE</t>
  </si>
  <si>
    <t xml:space="preserve">653FB2D5-82C0-4354-A708-BC0BF15587A0   </t>
  </si>
  <si>
    <t>FABRICA DO CAPACHO COM DE TAPETES LTDA</t>
  </si>
  <si>
    <t xml:space="preserve">6B1E8E68-1CFE-474B-AA69-2F74AB05078D   </t>
  </si>
  <si>
    <t>FABRICE E FABRICE IND COM CALC</t>
  </si>
  <si>
    <t xml:space="preserve">110A4D0C-62E8-4A7B-97DF-15393AC51BFD   </t>
  </si>
  <si>
    <t>FABRICIO APARECIDO BUENO</t>
  </si>
  <si>
    <t xml:space="preserve">E649E45E-9456-4E7C-86B4-C70813AC5D7E   </t>
  </si>
  <si>
    <t xml:space="preserve">B5D1BCFE-5887-4C0C-8683-D953803EF23B   </t>
  </si>
  <si>
    <t>FABRICIO NUNES DA COSTA ME</t>
  </si>
  <si>
    <t xml:space="preserve">89f0d02c-75b0-466c-8c97-32220c9d02d9   </t>
  </si>
  <si>
    <t>FACTORY DESIGN COMERCIO DE PRESENTES EIRELI-EPP</t>
  </si>
  <si>
    <t xml:space="preserve">FF881AC2-5F76-4688-95E7-092F583FA41C   </t>
  </si>
  <si>
    <t>FADA BELA CALCADOS LTDA ME</t>
  </si>
  <si>
    <t xml:space="preserve">104A5DD7-A4A0-4205-9E02-D3BA8D572613   </t>
  </si>
  <si>
    <t>FADINHA BABY CONFECCAO</t>
  </si>
  <si>
    <t xml:space="preserve">0f97d2b4-0ab8-4a90-af1b-364ef01675be   </t>
  </si>
  <si>
    <t>FAKINI MALHAS LTDA.</t>
  </si>
  <si>
    <t xml:space="preserve">7C73B6A4-31EC-4B62-AE05-CD9833C7729C   </t>
  </si>
  <si>
    <t>FALCON SOCKS CONFECCOES LTDA</t>
  </si>
  <si>
    <t xml:space="preserve">88314DCA-AC29-43E9-866A-D77E99EE8830   </t>
  </si>
  <si>
    <t>FALL BACK CONFECCOES E COM. LTDA</t>
  </si>
  <si>
    <t xml:space="preserve">1855050F-DECC-4CBC-A42D-F543E323C01E   </t>
  </si>
  <si>
    <t>FAMA IND E COM DE CONFECCOES LTDA</t>
  </si>
  <si>
    <t xml:space="preserve">0387B0E3-BF1D-455B-9C45-644C002E5C50   </t>
  </si>
  <si>
    <t>FAMILIA BASTOS CONFECCOES DE ROUPAS EM GERAL LTDA</t>
  </si>
  <si>
    <t xml:space="preserve">AAA7F560-B96D-4AD0-8117-330FD221CE95   </t>
  </si>
  <si>
    <t>FASHION CREACOES LTDA</t>
  </si>
  <si>
    <t xml:space="preserve">c553a78d-f3c0-4872-859e-9d730e0a735a   </t>
  </si>
  <si>
    <t>FASHION HOUSE EIRELI - ME</t>
  </si>
  <si>
    <t xml:space="preserve">D597C37C-5BCE-4CFC-B06E-AA4B17325C6B   </t>
  </si>
  <si>
    <t>FASHION TO YOU LTDA</t>
  </si>
  <si>
    <t xml:space="preserve">6cf5d41b-0720-4043-9c03-1d31b6609176   </t>
  </si>
  <si>
    <t>FATAL LINE SURF WEAR EIRELE EPP</t>
  </si>
  <si>
    <t xml:space="preserve">e8969afb-7298-47f7-96f9-69e03778c8c0   </t>
  </si>
  <si>
    <t>FATIMA DA SILVA INDUSTRIA DE CALCADOS ME</t>
  </si>
  <si>
    <t xml:space="preserve">651B76A9-9D68-4E1B-BA81-4566292A251C   </t>
  </si>
  <si>
    <t>FATOR UNICO CONFECCOES LTDA</t>
  </si>
  <si>
    <t xml:space="preserve">879D0602-FC37-43A8-BCF4-165C52DB4CE9   </t>
  </si>
  <si>
    <t>FATTO INDUSTRIA DE CALCADOS LTDA</t>
  </si>
  <si>
    <t xml:space="preserve">999F30C0-7650-46FB-B653-75BD5415E282   </t>
  </si>
  <si>
    <t>FAX / CONSERTO</t>
  </si>
  <si>
    <t xml:space="preserve">564B9BEB-BD32-4411-9952-0D0EB5AB6B58   </t>
  </si>
  <si>
    <t>FEDERAL ART CONFECCOES LTDA</t>
  </si>
  <si>
    <t xml:space="preserve">53F924D9-2A7E-4D2D-B97B-FE9B921ACB41   </t>
  </si>
  <si>
    <t>FEDERAL WAY IND E COM LTDA EPP</t>
  </si>
  <si>
    <t xml:space="preserve">F74CF7A5-93E4-4A1F-9464-24FB3A1A9C7D   </t>
  </si>
  <si>
    <t>FEGAN INDUSTRIA COMERCIO DE CALCADOS LTDA</t>
  </si>
  <si>
    <t xml:space="preserve">9cec925c-ba59-406f-90ca-32527e4b844c   </t>
  </si>
  <si>
    <t>FEIE HUANG - EPP</t>
  </si>
  <si>
    <t xml:space="preserve">fb87574d-00e1-405f-937d-bb371c29fbe5   </t>
  </si>
  <si>
    <t xml:space="preserve">45F6825C-D5C6-49E6-A47B-B8AD53008257   </t>
  </si>
  <si>
    <t>FEITA PERFEITA IND E COM DE CALC LTDA EPP</t>
  </si>
  <si>
    <t xml:space="preserve">7C68D15E-6EF8-48C8-952D-096F41F3BB72   </t>
  </si>
  <si>
    <t>FELIPE REUBER DA SILVA CAMPOS</t>
  </si>
  <si>
    <t xml:space="preserve">A7518633-290F-4D7F-8848-897273D88D94   </t>
  </si>
  <si>
    <t>FEMATEC COM SERV INFORMATICA</t>
  </si>
  <si>
    <t xml:space="preserve">C1B2C886-A000-4489-B34A-5688EEC3DE94   </t>
  </si>
  <si>
    <t>FEMME FATALLY MODAS LTDA</t>
  </si>
  <si>
    <t xml:space="preserve">864481C7-9D1B-43BB-BD08-0A04FCB10CCA   </t>
  </si>
  <si>
    <t>FENIX COMERCIO DE ROUPAS LTDA</t>
  </si>
  <si>
    <t xml:space="preserve">9081d4c3-a218-4af1-a9f9-9a258247318c   </t>
  </si>
  <si>
    <t>FEP CONFECCOES LTDA</t>
  </si>
  <si>
    <t xml:space="preserve">AF18E9CE-7AE1-4C51-A215-3E066BE2780A   </t>
  </si>
  <si>
    <t>FEP CONFECCOES LTDA ME</t>
  </si>
  <si>
    <t xml:space="preserve">68D63DDC-2D02-4BBE-BFE7-30E27372C4A2   </t>
  </si>
  <si>
    <t>FERNANDA CRISTINA BROGIO CONFECCAO</t>
  </si>
  <si>
    <t xml:space="preserve">631761C3-E16D-4F60-AD66-BA3273670BC1   </t>
  </si>
  <si>
    <t>FERNANDA LIMA DAMACENO MONROI ME</t>
  </si>
  <si>
    <t xml:space="preserve">affba247-bdaf-4222-a18d-4508c530e407   </t>
  </si>
  <si>
    <t>FERNANDO E DA VEIGA CALCADOS - ME</t>
  </si>
  <si>
    <t xml:space="preserve">29493CBD-9B15-4C27-8928-CD7A315DD783   </t>
  </si>
  <si>
    <t>FERNANDO MARQUES CONFECCAO ME</t>
  </si>
  <si>
    <t xml:space="preserve">AA59B4C4-E8D7-493A-B582-64FD78A0D720   </t>
  </si>
  <si>
    <t>FERNANDO ROGERIO ROLA ME</t>
  </si>
  <si>
    <t xml:space="preserve">400F44F5-64B7-4605-AAA1-F322A84D5474   </t>
  </si>
  <si>
    <t>FERNANDO SILVA FUENTES</t>
  </si>
  <si>
    <t xml:space="preserve">5D0E26B9-2E0D-49C7-97F0-D499C24AE744   </t>
  </si>
  <si>
    <t>FEROLDI CALCADOS</t>
  </si>
  <si>
    <t xml:space="preserve">22B7F5E1-C225-46B4-9A53-D145EAF9B663   </t>
  </si>
  <si>
    <t>FERRAGUTTI CONFECCOES LTDA ME</t>
  </si>
  <si>
    <t xml:space="preserve">45F999E6-372E-4D63-A46D-F399F15903FF   </t>
  </si>
  <si>
    <t>FERRARONI CALCADO</t>
  </si>
  <si>
    <t xml:space="preserve">7D694B22-F37F-41E3-A200-9722762D6A11   </t>
  </si>
  <si>
    <t>FERREIRAS SURF BOYS CONFECÇÕES LTDA - ME</t>
  </si>
  <si>
    <t xml:space="preserve">C8C0C929-86EA-409D-9B2D-98FE76516638   </t>
  </si>
  <si>
    <t>FERRETH CALCADOS</t>
  </si>
  <si>
    <t xml:space="preserve">d3afad6b-3768-4d7a-b881-d3374da8ae32   </t>
  </si>
  <si>
    <t>FGTS</t>
  </si>
  <si>
    <t xml:space="preserve">F4BFB137-5EFC-4FC8-A57A-F367D09FC012   </t>
  </si>
  <si>
    <t>FIFO CALCADOS</t>
  </si>
  <si>
    <t xml:space="preserve">1FAE110E-098E-42D6-82C8-CAFDD23F195C   </t>
  </si>
  <si>
    <t>FIKCAO CONF E REPRESENTACOES J.SA LTDA</t>
  </si>
  <si>
    <t xml:space="preserve">6819DE23-8520-4046-B47D-AA84CC3F1498   </t>
  </si>
  <si>
    <t>FILCAROL MALHAS LTDA</t>
  </si>
  <si>
    <t xml:space="preserve">14A712F0-32C8-49D4-9A29-C87D1B8068CB   </t>
  </si>
  <si>
    <t>FILETO COMERCIAL LTDA EPP</t>
  </si>
  <si>
    <t xml:space="preserve">90B028BE-690F-4F59-9831-36EAA500DD8A   </t>
  </si>
  <si>
    <t>FINA ART TRICOT LTDA</t>
  </si>
  <si>
    <t xml:space="preserve">598539B7-FF2A-4C6B-BF68-06083FC83BCA   </t>
  </si>
  <si>
    <t>FINTA MERCANTIL IND. COM. ARTEFATOS</t>
  </si>
  <si>
    <t xml:space="preserve">725C8507-7D88-4F20-873A-1FB208CE3D8F   </t>
  </si>
  <si>
    <t>FIO DE OURO CALCADOS</t>
  </si>
  <si>
    <t xml:space="preserve">77AC7D3E-B8F7-4E95-AFE3-00AD45033862   </t>
  </si>
  <si>
    <t>FIORANO CALCADOS LTDA</t>
  </si>
  <si>
    <t xml:space="preserve">030FF416-BAD4-4FE3-9605-3BFD45E098F8   </t>
  </si>
  <si>
    <t>FIORELLA CALCADOS LTDA</t>
  </si>
  <si>
    <t xml:space="preserve">49541170-a48d-4b28-bd6e-f61de1516e31   </t>
  </si>
  <si>
    <t>FIRMAGRAN PEDRAS MARMORES E GRANITOS</t>
  </si>
  <si>
    <t xml:space="preserve">87BE5E68-1587-4F21-A15B-DCC120523554   </t>
  </si>
  <si>
    <t>FISHERS IND E COM DE CONF LTDA ME</t>
  </si>
  <si>
    <t xml:space="preserve">2DA4C4DA-8246-4B5F-9786-37EEAF6F3A48   </t>
  </si>
  <si>
    <t>FITCOM IND E COM DE SERVICOS</t>
  </si>
  <si>
    <t xml:space="preserve">7628C33A-0C31-4A07-8147-A8C369B12E76   </t>
  </si>
  <si>
    <t>FIXATEK COMERCIAL LTDA EPP</t>
  </si>
  <si>
    <t xml:space="preserve">225AAFE3-5587-4FAE-A6AA-14F6161D8E2B   </t>
  </si>
  <si>
    <t>FLADEMIR IRINEU HARTZ</t>
  </si>
  <si>
    <t xml:space="preserve">6AF225A2-6C50-4290-9043-1ABB430AC144   </t>
  </si>
  <si>
    <t xml:space="preserve">4BB2D9A0-7A1A-445C-BDEF-97FD8CCC23D9   </t>
  </si>
  <si>
    <t>FLASH JEANS MODAS LTDA</t>
  </si>
  <si>
    <t xml:space="preserve">94948E02-F9A5-4E8F-BF3C-E1E3AC3C6874   </t>
  </si>
  <si>
    <t>FLAVIA CALCADOS</t>
  </si>
  <si>
    <t xml:space="preserve">50A9588B-CE1E-490F-9DEE-CDE8979AB5A3   </t>
  </si>
  <si>
    <t>FLOR DA PELE IND  COM CALC LTDA</t>
  </si>
  <si>
    <t xml:space="preserve">5E6A3975-A448-4501-8A37-70D2A7C39008   </t>
  </si>
  <si>
    <t>FLORA BELLE IND.COM.CALÇ.DODO LTDA</t>
  </si>
  <si>
    <t xml:space="preserve">756fddbe-5ba2-49da-9e10-75c1dada1e48   </t>
  </si>
  <si>
    <t xml:space="preserve">E426EB51-23D5-4E7B-9D62-14E4E79003D7   </t>
  </si>
  <si>
    <t>FLOREAR CALCADOS</t>
  </si>
  <si>
    <t xml:space="preserve">c413ab24-57f3-4727-b3ae-1142966f2288   </t>
  </si>
  <si>
    <t>FLORENA CALCADOS EIRELI - ME</t>
  </si>
  <si>
    <t xml:space="preserve">B7DBAB7B-3F15-4511-B863-124E5242D5F3   </t>
  </si>
  <si>
    <t>FLORIPA TEXTIL LTDA</t>
  </si>
  <si>
    <t xml:space="preserve">F06E765F-55E2-433E-8CCF-B02CFA29558D   </t>
  </si>
  <si>
    <t>FLORISMAR TEXTIL LTDA</t>
  </si>
  <si>
    <t xml:space="preserve">BACE42A9-D3E7-4E41-BD96-EA9D336060DA   </t>
  </si>
  <si>
    <t>FLUIR CM SARAH ALARMES EPP</t>
  </si>
  <si>
    <t xml:space="preserve">7443408A-3183-4800-AAB3-397154708A0A   </t>
  </si>
  <si>
    <t>FLUXO CALCADOS COMERCIAL LTDA</t>
  </si>
  <si>
    <t xml:space="preserve">143724BD-55BD-4847-B773-CC1DC4517293   </t>
  </si>
  <si>
    <t>FLUXO CONFECCAO LTDA</t>
  </si>
  <si>
    <t xml:space="preserve">56CDABC1-6D36-47A6-983F-8E81917348AB   </t>
  </si>
  <si>
    <t xml:space="preserve">7CAE37E7-81B4-4AEE-979A-8209904CAF8F   </t>
  </si>
  <si>
    <t xml:space="preserve">8DF5041F-2B05-48ED-8976-55A5D6B3B001   </t>
  </si>
  <si>
    <t xml:space="preserve">75602F12-FAE2-4A21-A1D5-D8E544D7728C   </t>
  </si>
  <si>
    <t>FLY WALK IND DE CALC LTDA ME</t>
  </si>
  <si>
    <t xml:space="preserve">4b78886f-caa4-4725-bb08-b730dcd6feaf   </t>
  </si>
  <si>
    <t xml:space="preserve">FMC COMERCIO C A P T D LTDA </t>
  </si>
  <si>
    <t xml:space="preserve">DB0DE4F8-2C54-4595-8541-C8E50CF29A3A   </t>
  </si>
  <si>
    <t>FMR IND E COM DE CALCADOS LTDA</t>
  </si>
  <si>
    <t xml:space="preserve">8221D191-5E3A-4A2B-A8C1-80123C8498EF   </t>
  </si>
  <si>
    <t>FOCKER JEANS CONFECCOES LTDA</t>
  </si>
  <si>
    <t xml:space="preserve">8640FCD7-0D6E-4FAB-A284-0DD8415E74CB   </t>
  </si>
  <si>
    <t>FOCUS ACESSORIOS</t>
  </si>
  <si>
    <t xml:space="preserve">9C1A2AB1-7BCF-4ADA-991D-750D77A0B9B3   </t>
  </si>
  <si>
    <t>FONTANELLI CONFECCOES LTDA</t>
  </si>
  <si>
    <t xml:space="preserve">A8B497B0-2A75-4E43-9D2C-CB58884294D5   </t>
  </si>
  <si>
    <t>FOR GIRL IND E COM DE CONFECCOES LTDA</t>
  </si>
  <si>
    <t xml:space="preserve">B4BA1928-ECFA-4EC9-8153-6CAFEACFCFDD   </t>
  </si>
  <si>
    <t>FOR GIRL INDUSTRIA E COMERCIO DE CONFECCOES</t>
  </si>
  <si>
    <t xml:space="preserve">6B115911-CA35-4F05-A030-B8CFF59429CF   </t>
  </si>
  <si>
    <t xml:space="preserve">A3CEE614-6FDB-4864-BE9A-C9FC44E38F26   </t>
  </si>
  <si>
    <t>FORE WICETEX IND.COM. DE MALHAS</t>
  </si>
  <si>
    <t xml:space="preserve">BED71FF8-E157-4C9E-BD66-080779C3BFCC   </t>
  </si>
  <si>
    <t>FORT FASHION IND COM DE CONF LTDA</t>
  </si>
  <si>
    <t xml:space="preserve">086fa7e6-03d3-4b07-b303-174ed7f0ff29   </t>
  </si>
  <si>
    <t xml:space="preserve">FORT MALHAS </t>
  </si>
  <si>
    <t xml:space="preserve">88a79bb0-f06a-46a3-b576-8bbc5d5469fb   </t>
  </si>
  <si>
    <t>FORTE CALCADOS LTDA</t>
  </si>
  <si>
    <t xml:space="preserve">596aad73-6824-4510-a27d-dd32525dda0e   </t>
  </si>
  <si>
    <t>FORTE COMERCIO DE BOLSA LTDA - EPP</t>
  </si>
  <si>
    <t xml:space="preserve">47ECDDE6-307C-439C-8796-5E2EEB8DB3D9   </t>
  </si>
  <si>
    <t>FRAM MODAS LTDA ME</t>
  </si>
  <si>
    <t xml:space="preserve">E0CF5218-0F31-486E-BFAC-249132365677   </t>
  </si>
  <si>
    <t>FRANCA SHOES IND E COM DE CALCADOS LTDA ME</t>
  </si>
  <si>
    <t xml:space="preserve">09226284-6430-4E3F-A478-E6BDB170E29C   </t>
  </si>
  <si>
    <t>FRANCISCO EVANOR DE SOUZA</t>
  </si>
  <si>
    <t xml:space="preserve">ECBDDB51-8E0B-4866-AA52-EC8446B600D1   </t>
  </si>
  <si>
    <t>FRANCISCO P DE LACERDA CONF ME</t>
  </si>
  <si>
    <t xml:space="preserve">CFD8A5A5-FC26-432E-856C-5A8736DB128D   </t>
  </si>
  <si>
    <t>FRANCO ASSESSORIA CONTABIL E EMPRESARIAL</t>
  </si>
  <si>
    <t xml:space="preserve">2FA11280-DF12-460A-BC00-BF76690748B3   </t>
  </si>
  <si>
    <t>FREDSON DIAS QUEIROZ EPP</t>
  </si>
  <si>
    <t xml:space="preserve">4AEE190F-9D47-474F-9C79-FA2CEB450EFD   </t>
  </si>
  <si>
    <t>FREE BOOT / FINICAL</t>
  </si>
  <si>
    <t xml:space="preserve">288EBB49-A425-4078-8304-8AC51BD8FE8C   </t>
  </si>
  <si>
    <t>FREE LANCE CALCADOS</t>
  </si>
  <si>
    <t xml:space="preserve">399AD528-8462-4D6E-B737-B5994E69EE9D   </t>
  </si>
  <si>
    <t>FREE POWER CALCADOS LTDA EPP</t>
  </si>
  <si>
    <t xml:space="preserve">91F22F76-FDC6-407D-B798-41E7513916A8   </t>
  </si>
  <si>
    <t>FREE WAY TWA IND. COM. DE CALCADOS LTDA.</t>
  </si>
  <si>
    <t xml:space="preserve">88C46BDB-6C04-4282-9022-49D05429C417   </t>
  </si>
  <si>
    <t>FREEDDOM e Tecnologia e Serviços S/A</t>
  </si>
  <si>
    <t xml:space="preserve">9E7A79A5-16C5-43C2-99ED-92F753C11EA1   </t>
  </si>
  <si>
    <t>FREEDON CALCADOS</t>
  </si>
  <si>
    <t xml:space="preserve">41C6F037-A387-4E79-B154-331238259610   </t>
  </si>
  <si>
    <t>FREEWAY ARTEFATOS DE COURO LTDA</t>
  </si>
  <si>
    <t xml:space="preserve">972F893E-AF98-4473-86B7-89D78F93E5A1   </t>
  </si>
  <si>
    <t xml:space="preserve">F3B2C156-29F8-4B47-9ADD-EAA7ABFD71E9   </t>
  </si>
  <si>
    <t>FREICINI TEXTIL LTDA</t>
  </si>
  <si>
    <t xml:space="preserve">D9953B42-60D1-437B-8245-008E30311B30   </t>
  </si>
  <si>
    <t>FRENESI TRICOT INDUSTRIA E COMERCIO LTDA ME</t>
  </si>
  <si>
    <t xml:space="preserve">7B9840C2-852F-4A9C-B704-3E72D6FAD210   </t>
  </si>
  <si>
    <t>FRENTE OESTE LTDA</t>
  </si>
  <si>
    <t xml:space="preserve">AF09F606-C25E-4764-93BC-E0A8A5DD653F   </t>
  </si>
  <si>
    <t>FRENTS COMERCIO E CONFECCOES LTDA ME</t>
  </si>
  <si>
    <t xml:space="preserve">98C350A9-18A5-46B1-8CA9-441385992F44   </t>
  </si>
  <si>
    <t>FRESCAR COM E SERV AR CONDICIONADO LTDA</t>
  </si>
  <si>
    <t xml:space="preserve">04676350-6721-4CA7-B4AB-82CE0777C8E0   </t>
  </si>
  <si>
    <t>FRID &amp; CAN DO CALCADOS CARVALHO LTDA</t>
  </si>
  <si>
    <t xml:space="preserve">C86F39DE-E5ED-4502-9890-CD6A1987D8A0   </t>
  </si>
  <si>
    <t>FRIGELAR COMERCIO E DISTR.S/A</t>
  </si>
  <si>
    <t xml:space="preserve">6799C7DC-98E7-4A05-9F36-C75C96286A1D   </t>
  </si>
  <si>
    <t>FRIZZON CALCADOS</t>
  </si>
  <si>
    <t xml:space="preserve">6d4d61d7-ba73-4fbf-b013-bb896a307f37   </t>
  </si>
  <si>
    <t>FTL LINE SURF CONFECCOES EIRELI - EPP</t>
  </si>
  <si>
    <t xml:space="preserve">B75C1053-3B51-4EFD-9FD7-D7CDE50E2C16   </t>
  </si>
  <si>
    <t>FUFFY IND E COM. DE CALCADOS LTDA EPP</t>
  </si>
  <si>
    <t xml:space="preserve">12276DF6-41DC-4FC5-B854-BEBDE29C0453   </t>
  </si>
  <si>
    <t>FULL PLASTIC INDUSTRIA ECOMERCIO DE CALCADOS LTDA EPP</t>
  </si>
  <si>
    <t xml:space="preserve">BBF3C55B-C950-44AD-B45A-4A21824A3018   </t>
  </si>
  <si>
    <t>FUNCIONAL CARD LTDA.</t>
  </si>
  <si>
    <t xml:space="preserve">392F2E7B-69C5-4FB7-BBA2-E553ABCC7EF5   </t>
  </si>
  <si>
    <t>FUND. PARA O DESENV. CIENT. E TEC. DA ODONT. - FFO-FUNDECTO</t>
  </si>
  <si>
    <t xml:space="preserve">BE922937-6328-4342-AF8E-93F48C8A650D   </t>
  </si>
  <si>
    <t>FUNDAÇÃO DE PROTEÇÃO E DEFESA DO CONSUMIDOR</t>
  </si>
  <si>
    <t xml:space="preserve">7d5c9671-0e91-4505-8599-d3d12bd91b47   </t>
  </si>
  <si>
    <t>FUNDO ESPECIAL DE DESPESA DA POLICIA  MILITAR</t>
  </si>
  <si>
    <t xml:space="preserve">29CD23F2-AB0F-406B-8C29-7F5948E327C5   </t>
  </si>
  <si>
    <t>FURLANETTI &amp; CIA LTDA</t>
  </si>
  <si>
    <t xml:space="preserve">79728594-9469-4E27-A0C7-32134FA736AA   </t>
  </si>
  <si>
    <t>FUSECO COMERCIAL LTDA</t>
  </si>
  <si>
    <t xml:space="preserve">BD656BAB-BD67-4B5E-9D31-442BB59A667A   </t>
  </si>
  <si>
    <t>FUSECO COMERCIO LTDA</t>
  </si>
  <si>
    <t xml:space="preserve">11f09bc3-f986-4374-b2af-620f5b749718   </t>
  </si>
  <si>
    <t xml:space="preserve">b575335a-c245-43ca-8d1d-1171739ac3c7   </t>
  </si>
  <si>
    <t>FUTULIA CR E D DE PLASTICOS</t>
  </si>
  <si>
    <t xml:space="preserve">14a6e040-233e-47e5-a901-e13631772875   </t>
  </si>
  <si>
    <t>G PROCKSCH EIRELI ME</t>
  </si>
  <si>
    <t xml:space="preserve">0b01093e-9562-4f8c-97ca-442f5502f134   </t>
  </si>
  <si>
    <t>G. DA SILVA CALCADOS LTDA</t>
  </si>
  <si>
    <t xml:space="preserve">A8DE5513-8EE4-46A0-BAF8-639EE41EE956   </t>
  </si>
  <si>
    <t>G.P.LESSA COMERCIO DE BOLSAS E ACESSORIOS EIRELI EPP</t>
  </si>
  <si>
    <t xml:space="preserve">dd66622f-d157-4b12-90c1-34051af160c9   </t>
  </si>
  <si>
    <t>GA DA SILVA CALCADOS EIRELI ME.</t>
  </si>
  <si>
    <t xml:space="preserve">5a8d39db-532d-4046-b0fd-39b8a0eaebf4   </t>
  </si>
  <si>
    <t xml:space="preserve">c30f9216-cb4b-4aed-be81-e3f687164733   </t>
  </si>
  <si>
    <t>GABRIEL FARIA</t>
  </si>
  <si>
    <t xml:space="preserve">ccc09127-9fe7-4eb1-a2c4-3e8a4985a3f1   </t>
  </si>
  <si>
    <t>GABRIELA HERMINIA MENDONCA</t>
  </si>
  <si>
    <t xml:space="preserve">33aeaa29-4d38-4416-a9cf-003b4f5264c4   </t>
  </si>
  <si>
    <t>GAL COMERCIO IMPORTCAO E EXPORTACAO LTDA</t>
  </si>
  <si>
    <t xml:space="preserve">354FFC6C-6A96-4A2A-A5BC-0D4879DEF515   </t>
  </si>
  <si>
    <t>GALLAK OLIVEIRA REZENDE</t>
  </si>
  <si>
    <t xml:space="preserve">2348B614-8193-4907-B3AC-ADB16C5F658F   </t>
  </si>
  <si>
    <t>GAMA 4</t>
  </si>
  <si>
    <t xml:space="preserve">5921C3DD-CAF9-45A8-B3A6-986E28C44508   </t>
  </si>
  <si>
    <t>GANG STREET CONF LTDA</t>
  </si>
  <si>
    <t xml:space="preserve">EDCEA6A5-E6A9-451F-8D52-246FCFA66759   </t>
  </si>
  <si>
    <t>GANTS IND E COM DE ROUPAS LTDA EPP</t>
  </si>
  <si>
    <t xml:space="preserve">12ac8e3a-d453-4976-bef2-b1ed2a501e08   </t>
  </si>
  <si>
    <t>GARAGEM / DANIELLE RAINHA RIBEIRO</t>
  </si>
  <si>
    <t xml:space="preserve">0C103EF0-FC43-4FD9-80ED-4A0AFE9CEBF7   </t>
  </si>
  <si>
    <t>GARAGEM / REGINALDO BARROS</t>
  </si>
  <si>
    <t xml:space="preserve">25654061-a766-4e19-b1bf-3cd1445e3253   </t>
  </si>
  <si>
    <t>GARAGEM TABOAO ANA PAULA</t>
  </si>
  <si>
    <t xml:space="preserve">ef7d8ae5-3d22-4224-bb04-3a5d4025e109   </t>
  </si>
  <si>
    <t>GARAGEM/  CESAR BEKERMAN</t>
  </si>
  <si>
    <t xml:space="preserve">541f9be5-7f28-44d8-a82a-2cd99deb4d9b   </t>
  </si>
  <si>
    <t>GAROTA SELVAGEM CONFECCOES LTDA</t>
  </si>
  <si>
    <t xml:space="preserve">7D2841D9-73E4-42F8-AD4E-0E7AF7F460DD   </t>
  </si>
  <si>
    <t>GASPARETO IND E COM DE CALCADOS LTDA EPP</t>
  </si>
  <si>
    <t xml:space="preserve">78236ccd-e56c-4f07-95df-b6c93124361d   </t>
  </si>
  <si>
    <t>GATA GAROTA MODA E CONFECOES</t>
  </si>
  <si>
    <t xml:space="preserve">76521186-7A81-4290-9F97-33DAE324ED7E   </t>
  </si>
  <si>
    <t>GATEWAY SECURITY LTDA</t>
  </si>
  <si>
    <t xml:space="preserve">a8e4f5dd-8c62-4978-a6e9-6515276f3469   </t>
  </si>
  <si>
    <t>GÊ PONTO GÊ PROPAGANDA LTDA</t>
  </si>
  <si>
    <t xml:space="preserve">59C05561-9230-4DDF-A9C2-9C9CD6B6CE82   </t>
  </si>
  <si>
    <t>GEISI TORRES CALCADOS EPP</t>
  </si>
  <si>
    <t xml:space="preserve">80743D4F-28B0-4FD1-A9B0-90951D5C1ABF   </t>
  </si>
  <si>
    <t xml:space="preserve">6D4ADD2C-C51F-48A5-AD8A-FB29F54F9369   </t>
  </si>
  <si>
    <t>GENESIS COM IMP E EXP DE PROD MANUFATURADOS LTDA</t>
  </si>
  <si>
    <t xml:space="preserve">24849ABB-4937-4402-A941-6B37E15785F3   </t>
  </si>
  <si>
    <t>GENTIL FERREIRA E CIA LTDA</t>
  </si>
  <si>
    <t xml:space="preserve">38024bfa-a140-4940-b9eb-f6d77804876d   </t>
  </si>
  <si>
    <t>GER K COM.ATACADISTA LTDA</t>
  </si>
  <si>
    <t xml:space="preserve">EDBAAC3C-AFD4-43D9-8AD5-153C5C87859B   </t>
  </si>
  <si>
    <t>GERAFORÇA LOCAÇÃO E COMERCIO DE EQUIPAMENTOS LTDA</t>
  </si>
  <si>
    <t xml:space="preserve">41574987-0AE0-43B2-A723-A86387134EEA   </t>
  </si>
  <si>
    <t>GERALDO HELTON SILVA ME</t>
  </si>
  <si>
    <t xml:space="preserve">E649AB01-DAB0-4C26-9A92-13C2D6CF4D29   </t>
  </si>
  <si>
    <t>GetNet</t>
  </si>
  <si>
    <t xml:space="preserve">696d810a-11b3-4d0a-a40c-7bac228f8ea0   </t>
  </si>
  <si>
    <t>GETNET ADQUIRENCIA E SERVICOS PARA MEIOS</t>
  </si>
  <si>
    <t xml:space="preserve">6FAD1687-BF10-4699-9721-70FAB20A7ADF   </t>
  </si>
  <si>
    <t xml:space="preserve">GetNet Amex   </t>
  </si>
  <si>
    <t xml:space="preserve">1DA33A49-2B3C-4806-9EB6-39EAF6D974D8   </t>
  </si>
  <si>
    <t xml:space="preserve">GetNet Cielo  </t>
  </si>
  <si>
    <t xml:space="preserve">85561FCF-4838-45B8-A8E4-6E8FE02C76E2   </t>
  </si>
  <si>
    <t xml:space="preserve">GetNet Cielo Debito </t>
  </si>
  <si>
    <t xml:space="preserve">C786DC63-06C2-4368-A94C-5809B2D38EE3   </t>
  </si>
  <si>
    <t xml:space="preserve">GetNet Elo </t>
  </si>
  <si>
    <t xml:space="preserve">36BED677-4187-45CC-BA28-AE34D3ACE081   </t>
  </si>
  <si>
    <t xml:space="preserve">GetNet Elo Debito  </t>
  </si>
  <si>
    <t xml:space="preserve">E8038DC2-73CF-4707-B879-31939187D29C   </t>
  </si>
  <si>
    <t xml:space="preserve">GetNet Hipercard Crédito   </t>
  </si>
  <si>
    <t xml:space="preserve">C44BEED7-BD26-4930-B362-96CD4ED2A867   </t>
  </si>
  <si>
    <t>GetNet Maestro</t>
  </si>
  <si>
    <t xml:space="preserve">E5146501-C0FF-43BE-B6AB-9CD6876899A8   </t>
  </si>
  <si>
    <t xml:space="preserve">12A0381C-E64B-4228-9A30-43BE65044210   </t>
  </si>
  <si>
    <t>GetNet Maestro Credito</t>
  </si>
  <si>
    <t xml:space="preserve">5DBF4E22-0547-4CCE-BCD8-9DAC9E9C478D   </t>
  </si>
  <si>
    <t xml:space="preserve">Getnet master </t>
  </si>
  <si>
    <t xml:space="preserve">E732DF78-B3DA-40CF-BA15-0EDEB021BAED   </t>
  </si>
  <si>
    <t xml:space="preserve">Getnet masterdebito </t>
  </si>
  <si>
    <t xml:space="preserve">8620830A-85EB-4E10-B961-821B3BC9B031   </t>
  </si>
  <si>
    <t xml:space="preserve">GetNet Sorocred   </t>
  </si>
  <si>
    <t xml:space="preserve">7FFC101B-FFEC-48C9-BE8D-D231EC2E0B2F   </t>
  </si>
  <si>
    <t xml:space="preserve">GetNet Sorocred Debito   </t>
  </si>
  <si>
    <t xml:space="preserve">A17E034E-1A2E-4CAB-A550-5CF15604EC32   </t>
  </si>
  <si>
    <t xml:space="preserve">GetNet Visa </t>
  </si>
  <si>
    <t xml:space="preserve">EC888796-22FA-47DF-AAF7-30F5CDB06F7B   </t>
  </si>
  <si>
    <t xml:space="preserve">Getnet Visa debito </t>
  </si>
  <si>
    <t xml:space="preserve">15937DAD-3D97-4918-8A39-6154186E309F   </t>
  </si>
  <si>
    <t>GetNet Visa Eletron</t>
  </si>
  <si>
    <t xml:space="preserve">335A3818-9153-40B4-98F5-D4AE7DF989A3   </t>
  </si>
  <si>
    <t>GETTING CONFECCOES LTDA</t>
  </si>
  <si>
    <t xml:space="preserve">66174252-6C25-49F4-A7F1-15C24211AE52   </t>
  </si>
  <si>
    <t>GIGA SOM COMERCIO DE ACESSORIO</t>
  </si>
  <si>
    <t xml:space="preserve">9493E320-EE6B-4557-9AC6-495C8EFA2935   </t>
  </si>
  <si>
    <t>GIGI MARRY CALCADOS</t>
  </si>
  <si>
    <t xml:space="preserve">8E79B071-087D-4E06-B126-A39EFDBCEBB1   </t>
  </si>
  <si>
    <t>GIL E GIL COM. DE BOLSAS</t>
  </si>
  <si>
    <t xml:space="preserve">377C9084-6337-41BC-8DC0-BCB1FA7ED180   </t>
  </si>
  <si>
    <t>GILAS CONFECCOES</t>
  </si>
  <si>
    <t xml:space="preserve">a273f6d3-d65c-4bcf-842d-ed4444595300   </t>
  </si>
  <si>
    <t>GILMAR RIBEIRO FILHO ME</t>
  </si>
  <si>
    <t xml:space="preserve">15518C5D-B4D9-4F04-8413-32068DEFBA0E   </t>
  </si>
  <si>
    <t>GIOVANA PASH IND.COM.CALC.LTDA</t>
  </si>
  <si>
    <t xml:space="preserve">d573c655-325b-46fd-82e2-f74358cf6e04   </t>
  </si>
  <si>
    <t>GISELKE MALHAS LTDA ME</t>
  </si>
  <si>
    <t xml:space="preserve">CDBCB229-6E0F-4638-B006-93CE1470E076   </t>
  </si>
  <si>
    <t>GISLEINE DE MORAES CAJANO</t>
  </si>
  <si>
    <t xml:space="preserve">FF90E055-EFCA-46EA-84A3-A0C63F14BD81   </t>
  </si>
  <si>
    <t>GLAUCE IND.DE CALCADOS STANLEY</t>
  </si>
  <si>
    <t xml:space="preserve">0BE8998B-D992-4777-AB28-87B1DBB2398C   </t>
  </si>
  <si>
    <t>GLOBINHO CONF</t>
  </si>
  <si>
    <t xml:space="preserve">4D461AAF-3F5D-4632-A9F3-415CBC4DE57E   </t>
  </si>
  <si>
    <t>GLOBO COMUNICAÇÃO E PARTICIPAÇÕES S.A.</t>
  </si>
  <si>
    <t xml:space="preserve">C557F33C-F558-4C95-B241-014191480864   </t>
  </si>
  <si>
    <t>GO WEST COMERCIO IMP E EXP EIRELI</t>
  </si>
  <si>
    <t xml:space="preserve">12263294-4F21-4D16-A89E-C5F207474F2D   </t>
  </si>
  <si>
    <t>GOD RADIO TELEVISAO E PRODUCOES LTDA</t>
  </si>
  <si>
    <t xml:space="preserve">2e45b43c-3ee0-4ae2-a9a6-1518ff9e7024   </t>
  </si>
  <si>
    <t>GOFER INDUSTRIA DE CALCADOS LTDA - EPP</t>
  </si>
  <si>
    <t xml:space="preserve">38AEF3F7-3DE7-4B04-BCD8-681261A5392C   </t>
  </si>
  <si>
    <t>GOOC ACESSORIO</t>
  </si>
  <si>
    <t xml:space="preserve">C8781F83-C38F-4F54-BD7F-497785578684   </t>
  </si>
  <si>
    <t>GOVERNO DO ESTADO DE SAO PAULO</t>
  </si>
  <si>
    <t xml:space="preserve">A7674A50-C7D1-47DE-AB95-F892B1CF2FE7   </t>
  </si>
  <si>
    <t>GRANDESO E FURLANETE IND. CALC. LTDA - ME</t>
  </si>
  <si>
    <t xml:space="preserve">617C14CF-BCD6-4D26-8A64-3E10DDE084CE   </t>
  </si>
  <si>
    <t>GRANTERRA COMERCIO DE ALIMENTOS LTDA</t>
  </si>
  <si>
    <t xml:space="preserve">93A8D788-BC25-4F00-9EC3-7F46CA7761C6   </t>
  </si>
  <si>
    <t>GRAZIELA ANANIAS SOARES DA SILVA ME</t>
  </si>
  <si>
    <t xml:space="preserve">C3DEA5B7-7CF7-4041-8DB7-048E56E141CB   </t>
  </si>
  <si>
    <t>GRAZIELA CALCADOS</t>
  </si>
  <si>
    <t xml:space="preserve">A2868321-FA83-44F8-B58A-D184A102DB93   </t>
  </si>
  <si>
    <t>GRAZIELE VANESCA DE LACERDA</t>
  </si>
  <si>
    <t xml:space="preserve">8607D113-D44A-4690-80EB-29FA1F7BC0A1   </t>
  </si>
  <si>
    <t>GRAZIELLA CALCADOS LTDA</t>
  </si>
  <si>
    <t xml:space="preserve">B8EEA9BD-01A9-4273-9CBF-ED83E108A3FC   </t>
  </si>
  <si>
    <t>GRENDENE S/A - CRATO FILIAL 6</t>
  </si>
  <si>
    <t xml:space="preserve">bd85a288-e00a-422c-8854-1382f282d38c   </t>
  </si>
  <si>
    <t>GRENDENE S/A - FILIAL 1 (FAR)</t>
  </si>
  <si>
    <t xml:space="preserve">21CAEFCB-DB91-4953-B292-476360E67175   </t>
  </si>
  <si>
    <t>GRENDENE S/A - FORTALEZA FILIAL 5</t>
  </si>
  <si>
    <t xml:space="preserve">9C119FD0-4912-4E69-BE17-C9C7973CDBE5   </t>
  </si>
  <si>
    <t>GRENDENE S/A SOBRAL - MATRIZ</t>
  </si>
  <si>
    <t xml:space="preserve">D1C98119-6A35-4F00-BD43-1C892208885B   </t>
  </si>
  <si>
    <t>GRIFFY CONFECCOES</t>
  </si>
  <si>
    <t xml:space="preserve">BAD17C80-40C4-4F01-BCF8-1A29AB768D75   </t>
  </si>
  <si>
    <t>GRIFFY TEXTIL LTDA EPP</t>
  </si>
  <si>
    <t xml:space="preserve">FAA86BBF-3C59-4F9E-9408-2F3C56E7B548   </t>
  </si>
  <si>
    <t>GRUGUI IND E COM DE CALCADOS LTDA</t>
  </si>
  <si>
    <t xml:space="preserve">4118D3AE-5F7B-44E2-A1D0-D9535E001527   </t>
  </si>
  <si>
    <t>GRX INDUSTRIA DE CALCADOS LTDA</t>
  </si>
  <si>
    <t xml:space="preserve">96427094-99E9-47E1-9491-3D7224EB6B07   </t>
  </si>
  <si>
    <t>GUACICAL DISTRIBUIDORA DE MATERIAIS PARA CONSTRUCAO LTDA</t>
  </si>
  <si>
    <t xml:space="preserve">0D9B9A2D-4993-49EF-976F-FA3C902BAEF3   </t>
  </si>
  <si>
    <t>GUADAGNINI INDUSTRIAL LTDA EPP</t>
  </si>
  <si>
    <t xml:space="preserve">4A6DAF81-5BEB-45B0-AB2B-D6E962E0FA05   </t>
  </si>
  <si>
    <t>GUIA DA PREVIDENCIA SOCIAL</t>
  </si>
  <si>
    <t xml:space="preserve">B6B0FF72-4CA6-4285-B8F0-8DCF56BC1F5F   </t>
  </si>
  <si>
    <t>GUIA DA PREVIDENCIA SOCIAL (NAO USAR)</t>
  </si>
  <si>
    <t xml:space="preserve">06B1BFC5-0045-45B1-BCF6-2BF2D6327924   </t>
  </si>
  <si>
    <t>GUIA DE ARRECADACAO ESTADUAL</t>
  </si>
  <si>
    <t xml:space="preserve">3BCA239A-9FE4-4C6A-A293-F86395B15FA1   </t>
  </si>
  <si>
    <t xml:space="preserve">4a668c10-e9a2-4fe8-a56d-301e62f726fc   </t>
  </si>
  <si>
    <t xml:space="preserve">D92478A3-B8B1-461B-BBBC-0BAA03D9BC2E   </t>
  </si>
  <si>
    <t xml:space="preserve">E33F4D01-14F0-47ED-8BA3-B9BAD0DC60D4   </t>
  </si>
  <si>
    <t xml:space="preserve">E3AA99BC-45BD-4D29-A5FA-013473563963   </t>
  </si>
  <si>
    <t xml:space="preserve">6444389A-54F4-4405-948C-0FF647E6C610   </t>
  </si>
  <si>
    <t>GUIA DE ARRECADAÇÃO ESTADUAL</t>
  </si>
  <si>
    <t xml:space="preserve">A0D9A882-C492-4413-8786-9192D6609353   </t>
  </si>
  <si>
    <t xml:space="preserve">3ACFF2EA-8BB0-4427-827F-2A26870A392A   </t>
  </si>
  <si>
    <t>GUIMY IND E COM CALCADOS LTDA</t>
  </si>
  <si>
    <t xml:space="preserve">735E4D70-F347-474C-9265-F0C03995A39F   </t>
  </si>
  <si>
    <t xml:space="preserve">09BB161B-2E12-4615-A83F-3F1ED0B3E057   </t>
  </si>
  <si>
    <t xml:space="preserve">24A742D7-E617-4907-BF71-E9CBA95221D6   </t>
  </si>
  <si>
    <t>GUNNEBO GATEWAY BRASIL SA</t>
  </si>
  <si>
    <t xml:space="preserve">228fdc7c-4183-477a-a68f-4c665155ac4b   </t>
  </si>
  <si>
    <t>GUNNEBO GATEWAY BRASIL SERVICOS LTDA</t>
  </si>
  <si>
    <t xml:space="preserve">3E2FA7AE-58D2-4C19-ACC2-14D2D0ECD9E2   </t>
  </si>
  <si>
    <t xml:space="preserve">ee36358b-1e34-419b-9908-425f4ecc09cd   </t>
  </si>
  <si>
    <t>GUSTAVO RIGHETTI ME</t>
  </si>
  <si>
    <t xml:space="preserve">E01BE25D-A575-4260-A78D-4A1A5C00182B   </t>
  </si>
  <si>
    <t>GVD INTERNATIONAL TRADING S/A</t>
  </si>
  <si>
    <t xml:space="preserve">22ea8a72-81db-4845-9319-50e94f60090b   </t>
  </si>
  <si>
    <t>H FELGA CALCADOS LTDA</t>
  </si>
  <si>
    <t xml:space="preserve">49A3D2B3-3237-4309-B88E-EFF3C4EB8666   </t>
  </si>
  <si>
    <t>H MAIS MANUFATURA DE ROUPAS LTDA</t>
  </si>
  <si>
    <t xml:space="preserve">C42AF78D-6209-44BE-9F4C-7184BF3ED6AA   </t>
  </si>
  <si>
    <t>H.G TEXTIL LTDA</t>
  </si>
  <si>
    <t xml:space="preserve">78CFEC7C-4312-4EB9-807B-10A09BBD10D8   </t>
  </si>
  <si>
    <t>H.P CALCADOS E CONFECCOES LTDA</t>
  </si>
  <si>
    <t xml:space="preserve">8396CABE-D704-4EA7-AE1E-2D77BFCFAC39   </t>
  </si>
  <si>
    <t xml:space="preserve">BE39B6B6-A94C-4FE2-9796-E2B460D511FA   </t>
  </si>
  <si>
    <t xml:space="preserve">C2A9E3AE-EFCF-4DC2-866F-35073BFD46EE   </t>
  </si>
  <si>
    <t xml:space="preserve">D2A7811D-DECD-4017-A63B-C73D130E5CBC   </t>
  </si>
  <si>
    <t xml:space="preserve">F2E065A7-1030-4F28-91FA-05F749825D85   </t>
  </si>
  <si>
    <t>H.P. CALCADOS E CONFECCOES LTDA</t>
  </si>
  <si>
    <t xml:space="preserve">4EC31E10-9273-4F19-838F-8307893AB6FD   </t>
  </si>
  <si>
    <t>HAAN'S CALCADOS</t>
  </si>
  <si>
    <t xml:space="preserve">4EBE1406-196A-4220-8D68-F8AFFAD1E21D   </t>
  </si>
  <si>
    <t>HAKME IND.COM.DE ROUPAS.LTDA</t>
  </si>
  <si>
    <t xml:space="preserve">F3C43280-59FC-44E6-9F88-D4F11812DF05   </t>
  </si>
  <si>
    <t>HAMBURGO CALCADOS LTDA</t>
  </si>
  <si>
    <t xml:space="preserve">944F0DD4-A7D7-4F39-9C9F-09CFA21C1398   </t>
  </si>
  <si>
    <t>HANDS ON CONFECCOES LTDA ME</t>
  </si>
  <si>
    <t xml:space="preserve">D010F3E4-FA9F-433F-AC1F-F777EE369964   </t>
  </si>
  <si>
    <t>HAPPY LUCK IND CAL LTDA</t>
  </si>
  <si>
    <t xml:space="preserve">FC8C2B80-770F-43DF-828E-ACEA81BF39B1   </t>
  </si>
  <si>
    <t>HATTO IND COM DE CONFECCOES LTDA ME</t>
  </si>
  <si>
    <t xml:space="preserve">a2e9b0d2-4697-4d82-99f5-38351e0664ea   </t>
  </si>
  <si>
    <t>HD SISTEMAS DE LIMPEZA E DESCARTAVEIS LTDA</t>
  </si>
  <si>
    <t xml:space="preserve">4a124b24-bc16-4841-8e72-a0865fcff6f9   </t>
  </si>
  <si>
    <t xml:space="preserve">HDI SEGUROS S.A </t>
  </si>
  <si>
    <t xml:space="preserve">6AA69A32-AA16-4D79-A6FE-25A8C7BF8187   </t>
  </si>
  <si>
    <t>HEADY SURFER CONFECCOES</t>
  </si>
  <si>
    <t xml:space="preserve">4E2FF557-B598-4CEE-BE06-76B1078C9A45   </t>
  </si>
  <si>
    <t>HEBRU CONFECCOES LTDA EPP</t>
  </si>
  <si>
    <t xml:space="preserve">DC78FD9C-9D86-4390-8BB9-2DB27530EEE7   </t>
  </si>
  <si>
    <t>HELEN VITORIA MAGAZINE OSASCO LTDA</t>
  </si>
  <si>
    <t xml:space="preserve">0B0841E8-1749-4532-9D20-A3123EE5FD99   </t>
  </si>
  <si>
    <t>HELENA DESPESAS PESSOAIS</t>
  </si>
  <si>
    <t xml:space="preserve">531C1BCF-B193-4046-83BD-4C361C8D59E3   </t>
  </si>
  <si>
    <t xml:space="preserve">94E75050-3602-4358-9122-A34861443003   </t>
  </si>
  <si>
    <t>HELSINKE ACESSORIO</t>
  </si>
  <si>
    <t xml:space="preserve">A7E41CAB-6ED0-47E3-8D9F-69644091F5BD   </t>
  </si>
  <si>
    <t>HELTON CALCACOS E CONFECCOES EIRELI-EEP</t>
  </si>
  <si>
    <t xml:space="preserve">7c9c5795-807b-470d-ae47-03d53a817e8c   </t>
  </si>
  <si>
    <t>HELTON CALÇADOS E CONFECÇOES EIRELI EPP</t>
  </si>
  <si>
    <t xml:space="preserve">DCB8756A-FCD3-4D68-96B9-34751BDED9F8   </t>
  </si>
  <si>
    <t>HENGYL CONFECCOES</t>
  </si>
  <si>
    <t xml:space="preserve">13736E63-A16A-4CED-857C-25EED54A58A8   </t>
  </si>
  <si>
    <t>HENY LOUREIRO NERY ATANÁZIO SANTOS ME</t>
  </si>
  <si>
    <t xml:space="preserve">c7bea7f4-1e5d-40d5-9be3-4e2842a6b705   </t>
  </si>
  <si>
    <t xml:space="preserve">HERBERT KIRSNER E CIA LTDA </t>
  </si>
  <si>
    <t xml:space="preserve">C7F0BECD-8675-45CB-BFB0-CEBE330A633C   </t>
  </si>
  <si>
    <t>HIDROSAKA DESENTUPIDORA E DEDETIZADORA L</t>
  </si>
  <si>
    <t xml:space="preserve">BD9E26CE-F8E7-4AE0-AEEA-B19760D8D136   </t>
  </si>
  <si>
    <t>HIPERCARD Banco Multiplo S/A</t>
  </si>
  <si>
    <t xml:space="preserve">31661657-3B05-4620-BEFF-FD3097E36355   </t>
  </si>
  <si>
    <t>HITAN CONFECCAO</t>
  </si>
  <si>
    <t xml:space="preserve">7B69BD1E-C0A0-413E-AF1C-5CCCD90774A7   </t>
  </si>
  <si>
    <t>HJ DIAS CONFECCAO DE ROUPAS</t>
  </si>
  <si>
    <t xml:space="preserve">13cb3842-e0b1-4c99-b689-3740359ae193   </t>
  </si>
  <si>
    <t>HLM MODAS FASHION EIRELI EPP</t>
  </si>
  <si>
    <t xml:space="preserve">2e20fb2c-cdbe-4479-b794-9de35dc7787d   </t>
  </si>
  <si>
    <t>HM CALC. E CONF. LTDA</t>
  </si>
  <si>
    <t xml:space="preserve">41d3029d-0ff7-4763-9ee3-06c4ace123dd   </t>
  </si>
  <si>
    <t>HMC JEANS LTDA</t>
  </si>
  <si>
    <t xml:space="preserve">129fe115-c15b-470c-b0f7-2adc747df880   </t>
  </si>
  <si>
    <t>HMO1 IND. E COM. DE CONFECCOES LTDA - ME</t>
  </si>
  <si>
    <t xml:space="preserve">243DF2E8-B099-4DBF-9FBE-C37DE87C4B7E   </t>
  </si>
  <si>
    <t>HOPE IND.DE LINGERIE LTDA</t>
  </si>
  <si>
    <t xml:space="preserve">20fd1345-53b4-414f-aa0a-a51c9d9f2c3e   </t>
  </si>
  <si>
    <t>HP CALCADOS E CONFECCOES</t>
  </si>
  <si>
    <t xml:space="preserve">23a76f75-c65e-4be9-9acb-5cf2c27132f2   </t>
  </si>
  <si>
    <t xml:space="preserve">HP CALCADOS E CONFECCOES </t>
  </si>
  <si>
    <t xml:space="preserve">3d904b6d-dcd5-4b13-9240-d0fc77b5ff28   </t>
  </si>
  <si>
    <t xml:space="preserve">a8c18d9f-a05b-41b6-8bef-6bac496f3df5   </t>
  </si>
  <si>
    <t xml:space="preserve">9e5d511a-dbf8-4f27-b9f9-6bb070669b95   </t>
  </si>
  <si>
    <t>HP CALÇADOS E CONFECÇOES LTDA</t>
  </si>
  <si>
    <t xml:space="preserve">b83a4a99-c920-4b3a-a857-414fe59506f5   </t>
  </si>
  <si>
    <t xml:space="preserve">82ff5643-e77f-42cc-816b-197eaec2c39a   </t>
  </si>
  <si>
    <t>HRRADINHOS CONFECCOES LTDA</t>
  </si>
  <si>
    <t xml:space="preserve">006AB318-4AF7-461C-A2D1-D529273E69A6   </t>
  </si>
  <si>
    <t>HS AUDIO E VIDEO</t>
  </si>
  <si>
    <t xml:space="preserve">b78bf8d3-6dc0-4e5c-94da-93e329547c3d   </t>
  </si>
  <si>
    <t>HS Audio e Video Comércio e Serviços Ltda Me</t>
  </si>
  <si>
    <t xml:space="preserve">c6afc20d-9676-4f5d-958b-941bcf439fe8   </t>
  </si>
  <si>
    <t xml:space="preserve">HTEXTIL CONFECCOES LTDA </t>
  </si>
  <si>
    <t xml:space="preserve">1E5EF260-3F60-4327-8694-F34D4594F926   </t>
  </si>
  <si>
    <t>HULA LUPE CONFECCAO</t>
  </si>
  <si>
    <t xml:space="preserve">A5183E23-B484-45CD-8B12-890754D9E148   </t>
  </si>
  <si>
    <t>HUNKY ACESSORIOS CINTOS</t>
  </si>
  <si>
    <t xml:space="preserve">C3E0B2CB-FC91-45EE-99BB-B4276A185693   </t>
  </si>
  <si>
    <t>HUPER MODAS LTDA</t>
  </si>
  <si>
    <t xml:space="preserve">977da3bf-c4b1-4b30-91d4-2a18e11db1f4   </t>
  </si>
  <si>
    <t>HW IND.COM.CALÇADOS LTDA</t>
  </si>
  <si>
    <t xml:space="preserve">5F061763-E5BF-462F-939E-9556FC827315   </t>
  </si>
  <si>
    <t>HYE OK KIM EPP</t>
  </si>
  <si>
    <t xml:space="preserve">EFB68B61-6FCF-468B-9B58-437E0BA0827C   </t>
  </si>
  <si>
    <t>HYPER COM DE DESCARTAVEIS E LIMPEZA LTDA</t>
  </si>
  <si>
    <t xml:space="preserve">AA1FD7C5-37BE-4380-A869-C698BAAE65FD   </t>
  </si>
  <si>
    <t>I ROSSI CALÇADOS</t>
  </si>
  <si>
    <t xml:space="preserve">42DA5102-2DCE-4822-95C5-E99EE9821DF4   </t>
  </si>
  <si>
    <t>IAS IND DE CONFECCOES EIRELI</t>
  </si>
  <si>
    <t xml:space="preserve">83a48c97-27bf-4f83-9f37-b47481289964   </t>
  </si>
  <si>
    <t>IBIZA TEXTIL LTDA</t>
  </si>
  <si>
    <t xml:space="preserve">70a1974f-bda0-4a1f-9f59-1a155d23b5ec   </t>
  </si>
  <si>
    <t>IBK IND DE BORRACHA CALÇ KAIANA LTDA</t>
  </si>
  <si>
    <t xml:space="preserve">2B1AE4A4-EE47-46F6-A44A-0CC1678634C3   </t>
  </si>
  <si>
    <t>ICAP CALCADOS</t>
  </si>
  <si>
    <t xml:space="preserve">1A1DB6BB-CCE9-4CCA-B744-B0C27F216837   </t>
  </si>
  <si>
    <t>ICONE SC COMERCIAL IMP E EXP LTDA</t>
  </si>
  <si>
    <t xml:space="preserve">d826df27-8853-42eb-a25f-9855a840ab98   </t>
  </si>
  <si>
    <t>IDECAL INDUSTRIA DE CALCADOS LTDA</t>
  </si>
  <si>
    <t xml:space="preserve">CD0E4D0A-0D26-4D95-9E3B-73014F83BC8C   </t>
  </si>
  <si>
    <t>IDENTITA IND.E COM.DE CALCADOS EPP</t>
  </si>
  <si>
    <t xml:space="preserve">77276e49-4202-4925-98bd-6efc5c8a0b88   </t>
  </si>
  <si>
    <t>IDS IDENT DIGIT SOLUC LTDA-ME</t>
  </si>
  <si>
    <t xml:space="preserve">1B2A7310-DFC0-4086-A8FB-678F3DD4BA97   </t>
  </si>
  <si>
    <t>IGREJA DO EVANGELHO QUADRANGULAR</t>
  </si>
  <si>
    <t xml:space="preserve">0A14816C-4340-4C30-8F52-210EF39F9EAD   </t>
  </si>
  <si>
    <t>IKINHA INDUSTRIA TEXTIL LTDA</t>
  </si>
  <si>
    <t xml:space="preserve">76293A85-F995-4C61-8DC0-A04449562878   </t>
  </si>
  <si>
    <t>IKINHA INDUSTRIA TEXTIL LTDA FILIAL 1</t>
  </si>
  <si>
    <t xml:space="preserve">5274E679-0212-4752-BDA1-328DFEFDB8D5   </t>
  </si>
  <si>
    <t>IMOVEIS/TERRENOS</t>
  </si>
  <si>
    <t xml:space="preserve">CA7F7073-3A85-4F39-A31D-1E5D6F77B2FD   </t>
  </si>
  <si>
    <t>IMPACT PRINT ELETRO ELETRONICO</t>
  </si>
  <si>
    <t xml:space="preserve">c3bb9f20-1ab2-4da4-9455-17f57883d28b   </t>
  </si>
  <si>
    <t>IMPACT PRINT ELETRO ELETRONICO LTDA</t>
  </si>
  <si>
    <t xml:space="preserve">2D56927C-4525-42F9-AD58-6E99C91F9096   </t>
  </si>
  <si>
    <t>IMPAR  INJETADOS LTDA</t>
  </si>
  <si>
    <t xml:space="preserve">95B1BB3E-6507-488B-B976-6BED4BAF3EF4   </t>
  </si>
  <si>
    <t>IMPERIO IND.COM.DE CINTOS ART.LTDA</t>
  </si>
  <si>
    <t xml:space="preserve">69225AD1-26A3-4424-9D4E-C8BEA4BE16CC   </t>
  </si>
  <si>
    <t xml:space="preserve">B18CBE1D-D7AA-417C-9FAE-DC35328F8A4D   </t>
  </si>
  <si>
    <t>IMPORTS BABY CONFECCAO LTDA</t>
  </si>
  <si>
    <t xml:space="preserve">C613430F-63C5-43B6-88BC-4C08B4B0CA69   </t>
  </si>
  <si>
    <t>IN BRAZIL IND E COM DE CALCADOS LTDA</t>
  </si>
  <si>
    <t xml:space="preserve">86002528-A5EB-4A5C-8106-2E671549CC3C   </t>
  </si>
  <si>
    <t>IN SURF CONFECCOES LTDA</t>
  </si>
  <si>
    <t xml:space="preserve">460D2630-AA48-4CF2-A2EA-73C4DB972DCB   </t>
  </si>
  <si>
    <t>INCCAL IND. E COM. DE CALC.LTDA.</t>
  </si>
  <si>
    <t xml:space="preserve">F28DA2EF-676C-462D-8F74-9140B3AFFDC5   </t>
  </si>
  <si>
    <t>INCOFIOS INDUSTRIA DE FIOS E MALHAS</t>
  </si>
  <si>
    <t xml:space="preserve">B9D4000B-A6E8-4D76-A248-3460F71DC17B   </t>
  </si>
  <si>
    <t>INCOSA IND.COM.EXP.IMP.SANDALIAS MURITI  LTDA</t>
  </si>
  <si>
    <t xml:space="preserve">F35C34E3-67E6-4659-B80F-C6C985D67FF8   </t>
  </si>
  <si>
    <t>IND CALCADOS CAROLINE LTDA</t>
  </si>
  <si>
    <t xml:space="preserve">08EC76D6-F2F8-474D-AE7A-0A8F745333F6   </t>
  </si>
  <si>
    <t>IND CALCADOS FRANCRUZ LTDA</t>
  </si>
  <si>
    <t xml:space="preserve">6660F2C1-4051-4C8A-9DA2-EFB1BC626381   </t>
  </si>
  <si>
    <t>IND CALCADOS MARLEN KELE LTDA</t>
  </si>
  <si>
    <t xml:space="preserve">1D3E00BB-0FBE-4353-8407-EF21CC04AC95   </t>
  </si>
  <si>
    <t>IND COM CAFES ESPEC TERRA ADOR</t>
  </si>
  <si>
    <t xml:space="preserve">6C696E5D-41C3-4E8A-A4DF-2BB65F184FE1   </t>
  </si>
  <si>
    <t>IND COM CALC BIG THUNDER LTDA</t>
  </si>
  <si>
    <t xml:space="preserve">391F28E5-DC2C-44A1-AA09-276C0CD523F3   </t>
  </si>
  <si>
    <t>IND COM CALC MADWAY LTDA ME</t>
  </si>
  <si>
    <t xml:space="preserve">6B1F7869-F0CD-4A97-B5A2-A4200DD38B60   </t>
  </si>
  <si>
    <t>IND COM CALC RENAN FOLLY LTDA</t>
  </si>
  <si>
    <t xml:space="preserve">F37224EC-6276-456F-A448-2944F0B9D4DE   </t>
  </si>
  <si>
    <t>IND COM CALCADOS BEIJOCA LTDA ME</t>
  </si>
  <si>
    <t xml:space="preserve">57B68866-C5A9-46A3-B090-EB0B30329CA4   </t>
  </si>
  <si>
    <t>IND COM CALCADOS PAMALLA REIS LTDA</t>
  </si>
  <si>
    <t xml:space="preserve">5689BE5A-CD93-4382-AAC3-6FA5E36A2003   </t>
  </si>
  <si>
    <t>IND COM CALCADOS VALLAZZI JAU LTDA</t>
  </si>
  <si>
    <t xml:space="preserve">849435C3-816D-4DF5-A7C2-7BC753F1296B   </t>
  </si>
  <si>
    <t>IND COMERCIO DE CALCADOS KYBELLA LTDA</t>
  </si>
  <si>
    <t xml:space="preserve">EA6F7872-6A00-434C-8341-C0C24E1E8531   </t>
  </si>
  <si>
    <t xml:space="preserve">64E58381-5A9E-4CB4-961D-DF65D4E5A1D9   </t>
  </si>
  <si>
    <t>IND COMERCIO DE CALÇADOS KYBELLA LTDA</t>
  </si>
  <si>
    <t xml:space="preserve">CB63FE5C-DDC0-457C-A8E6-D1269B4FEDFB   </t>
  </si>
  <si>
    <t>IND DE CALC  ALVORADA LTDA</t>
  </si>
  <si>
    <t xml:space="preserve">FE77E8B1-16D8-4F82-B291-AB10366A8B63   </t>
  </si>
  <si>
    <t>IND DE CALC CAMILLY VITORIA LTDA</t>
  </si>
  <si>
    <t xml:space="preserve">F5366232-2EEB-46E8-89DC-472DD763E1FB   </t>
  </si>
  <si>
    <t>IND DE CALC KANNI LTDA</t>
  </si>
  <si>
    <t xml:space="preserve">bd6735e1-dbca-4410-808d-be68c74662a6   </t>
  </si>
  <si>
    <t>IND DE CALC MENEZES LTDA - EPP</t>
  </si>
  <si>
    <t xml:space="preserve">43CAE247-A73B-4178-B135-5279297E456C   </t>
  </si>
  <si>
    <t>IND DE CALC SAN REMO LTDA EPP</t>
  </si>
  <si>
    <t xml:space="preserve">92C95288-534A-4D81-B255-45E5FBF8E808   </t>
  </si>
  <si>
    <t>IND DE CALC SILVA RODRIGUES LTDA ME</t>
  </si>
  <si>
    <t xml:space="preserve">17306DDF-886C-4719-89EA-C929E590F4E7   </t>
  </si>
  <si>
    <t>IND DE CALC SILVIA LACERDA LTDA</t>
  </si>
  <si>
    <t xml:space="preserve">7df8805c-bb22-4b52-b50e-022febc67c71   </t>
  </si>
  <si>
    <t>IND DE CALC SPATIARI LTDA - EPP</t>
  </si>
  <si>
    <t xml:space="preserve">7AB542EE-A62B-45AF-A9FF-26094E014175   </t>
  </si>
  <si>
    <t>IND DE CALCADOS ATENAS LTDA</t>
  </si>
  <si>
    <t xml:space="preserve">055FDC5C-053D-4858-93B4-64BE7EF573AD   </t>
  </si>
  <si>
    <t>IND DE CALCADOS BEIRA RIO LTDA</t>
  </si>
  <si>
    <t xml:space="preserve">0df50404-9fa4-4e0d-8143-da34ac44d341   </t>
  </si>
  <si>
    <t>IND DE CALCADOS BELIZZE LTDA ME</t>
  </si>
  <si>
    <t xml:space="preserve">5561861D-2408-482F-8108-AAEA6841EF4A   </t>
  </si>
  <si>
    <t>IND DE CALCADOS MAGIA DA TERRA LTDA EPP</t>
  </si>
  <si>
    <t xml:space="preserve">9358BAD5-3E81-457E-96D9-8A234EDDC91F   </t>
  </si>
  <si>
    <t>IND DE CALCADOS NATALLYWOOD LTDA</t>
  </si>
  <si>
    <t xml:space="preserve">589561F7-23AA-4B26-B5FE-0C88D0B41611   </t>
  </si>
  <si>
    <t>IND DE CALCADOS RECORD LTDA</t>
  </si>
  <si>
    <t xml:space="preserve">91C8F6E6-3793-4FC5-996E-76E1F1E30B4C   </t>
  </si>
  <si>
    <t>IND DE CALCADOS SAN MARTIN JR LTDA</t>
  </si>
  <si>
    <t xml:space="preserve">12D9F9D5-7598-4EBA-9C2D-D658C13DBD13   </t>
  </si>
  <si>
    <t>IND DE CONFECCAO MANALLU LTDA</t>
  </si>
  <si>
    <t xml:space="preserve">284F7BDC-85A3-440E-BA87-5FCDF9AD9505   </t>
  </si>
  <si>
    <t>IND E COM CALC MIKELLY DE FARIA</t>
  </si>
  <si>
    <t xml:space="preserve">9A7F1A37-82E4-4B29-9940-9320FCD5AE10   </t>
  </si>
  <si>
    <t>IND E COM CALCADOS GKV LTDA</t>
  </si>
  <si>
    <t xml:space="preserve">A3CC044C-F963-44C7-968C-937B1C4A76EB   </t>
  </si>
  <si>
    <t>IND E COM CINCO B LTDA ME</t>
  </si>
  <si>
    <t xml:space="preserve">d8d225d1-9dca-474b-8b2e-be1b3ec7bef2   </t>
  </si>
  <si>
    <t>IND E COM DE CALC . AGOSTINHO EIRELI ME</t>
  </si>
  <si>
    <t xml:space="preserve">DBC41C50-11E9-482B-AA32-0084D57B8932   </t>
  </si>
  <si>
    <t>IND E COM DE CALC CAMARGOS LTDA</t>
  </si>
  <si>
    <t xml:space="preserve">AC892D62-3156-4FF1-A78F-B8B0A59399D6   </t>
  </si>
  <si>
    <t>IND E COM DE CALC DARUJ LTDA</t>
  </si>
  <si>
    <t xml:space="preserve">08a9c590-0b4d-4e71-9a72-0d4c3579ad5e   </t>
  </si>
  <si>
    <t>IND E COM DE CALC IRMAOS SOARES LTDA</t>
  </si>
  <si>
    <t xml:space="preserve">065f7241-9fdf-4ec2-b456-d3e92680ad33   </t>
  </si>
  <si>
    <t>IND E COM DE CALC MR DIAS LTDA - EPP</t>
  </si>
  <si>
    <t xml:space="preserve">EEEEEBA6-D248-47FA-90B0-47E08FA06F30   </t>
  </si>
  <si>
    <t>IND E COM DE CALCADOS ALA LTDA</t>
  </si>
  <si>
    <t xml:space="preserve">13F0A250-180E-408B-A671-EA1A2634ED39   </t>
  </si>
  <si>
    <t>IND E COM DE CALCADOS CARVALHO LTDA</t>
  </si>
  <si>
    <t xml:space="preserve">528829A9-5DEF-4B65-AD99-97832CC9EFD8   </t>
  </si>
  <si>
    <t>IND E COM DE CALCADOS IRMAOS SOARES LTDA</t>
  </si>
  <si>
    <t xml:space="preserve">A5A21340-B662-4B6E-B516-3F1D738B2F10   </t>
  </si>
  <si>
    <t>IND E COM DE CALCADOS LOGUS LTDA</t>
  </si>
  <si>
    <t xml:space="preserve">49859BBB-4F85-4DA3-82F9-EEF8636332BE   </t>
  </si>
  <si>
    <t>IND E COM DE CALCADOS LORETA LTDA  ME</t>
  </si>
  <si>
    <t xml:space="preserve">0EA03CDE-922B-47EA-B333-D08D042E188B   </t>
  </si>
  <si>
    <t>IND E COM DE CALCADOS MAGRAO LTDA</t>
  </si>
  <si>
    <t xml:space="preserve">E93B2A56-F9F2-4564-8F78-9495686C5DE5   </t>
  </si>
  <si>
    <t>IND E COM DE CALCADOS MR DIAS LTDA</t>
  </si>
  <si>
    <t xml:space="preserve">18A3DBBF-792A-4398-9207-FA21F8164185   </t>
  </si>
  <si>
    <t>IND E COM DE CALCADOS S SANTOS LTDA</t>
  </si>
  <si>
    <t xml:space="preserve">34CAB8A6-9332-4FAB-935C-6A66B1F35264   </t>
  </si>
  <si>
    <t>IND E COM DE CALCADOS TOP SPORT LTDA - ME</t>
  </si>
  <si>
    <t xml:space="preserve">2CE4265B-DE57-452C-8FAA-B8FF389ABAFC   </t>
  </si>
  <si>
    <t>IND E COM DE CALCADOS TRES B LTDA</t>
  </si>
  <si>
    <t xml:space="preserve">C43AC522-E195-4668-9A39-774312F4977A   </t>
  </si>
  <si>
    <t>IND E COM DE CALCADOS VIA SCARPA</t>
  </si>
  <si>
    <t xml:space="preserve">AC90529B-4E82-4E7C-9AA3-58CEB38636D0   </t>
  </si>
  <si>
    <t>IND E COM DE CALCADOS VIZZONE LTDA</t>
  </si>
  <si>
    <t xml:space="preserve">67F2DE4A-C1DF-4832-AB95-7654B7D524C1   </t>
  </si>
  <si>
    <t>IND E COM DE CONFECCOES XAVIER LTDA</t>
  </si>
  <si>
    <t xml:space="preserve">F805D8EA-678E-4B8C-AE23-CDAA8D1698D3   </t>
  </si>
  <si>
    <t>IND E COM DE MALHAS CEDRO ALTO LTDA</t>
  </si>
  <si>
    <t xml:space="preserve">8E52B9A4-B62F-4870-A0D7-D8803141B27B   </t>
  </si>
  <si>
    <t>IND E COM DE MALHAS MH LTDA</t>
  </si>
  <si>
    <t xml:space="preserve">79abe2cc-89f9-4645-880b-3fd37b3ef039   </t>
  </si>
  <si>
    <t>IND E COM DE MALHAS PINGUIM LTDA</t>
  </si>
  <si>
    <t xml:space="preserve">C440F72B-2D65-486B-8C8A-AA9210AE3DA3   </t>
  </si>
  <si>
    <t>IND E COM DE ROUPAS MEITRIX LTDA ME</t>
  </si>
  <si>
    <t xml:space="preserve">E409DFD0-2045-4559-8CDA-96BC3260C5A8   </t>
  </si>
  <si>
    <t>IND E COM SAO CRISPIN LTDA</t>
  </si>
  <si>
    <t xml:space="preserve">459FC702-762C-44E9-8803-1D37E98BB2F8   </t>
  </si>
  <si>
    <t>IND E COMERCIO CALCADOS PETRUCCI LTDA ME</t>
  </si>
  <si>
    <t xml:space="preserve">83F273A3-91E9-4FC3-92B7-997F00E9B542   </t>
  </si>
  <si>
    <t>IND E COMERCIO DE CALCADOS LTDA FILIAL 4</t>
  </si>
  <si>
    <t xml:space="preserve">1A7396BB-C9A0-44C3-9CAA-4D8948FD6F7A   </t>
  </si>
  <si>
    <t>IND E COMERCIO DE CALCADOS MARITA</t>
  </si>
  <si>
    <t xml:space="preserve">5AF70F72-5DDF-48C5-A8C3-932DD00B97DE   </t>
  </si>
  <si>
    <t>IND TEXTIL ITAJAI DO NORDESTE LTDA</t>
  </si>
  <si>
    <t xml:space="preserve">EC75B636-01E3-44A1-9A54-D09CDAFFE7CA   </t>
  </si>
  <si>
    <t>IND. COM.CAL. OLIVER CAMPOS</t>
  </si>
  <si>
    <t xml:space="preserve">9e29a56d-a787-4e00-8417-e2c3b170e15f   </t>
  </si>
  <si>
    <t>IND. DE CALC. FPX LTDA</t>
  </si>
  <si>
    <t xml:space="preserve">6535681a-a0ed-4638-b5f0-1a429a7e8e5d   </t>
  </si>
  <si>
    <t>IND. DE CALC.LACERDA ANDRADE LTDA ME</t>
  </si>
  <si>
    <t xml:space="preserve">c1c6197d-f7c0-420c-9ee6-ff80a910ffad   </t>
  </si>
  <si>
    <t>IND. DE CALCADOS ARAPUA LTDA EPP</t>
  </si>
  <si>
    <t xml:space="preserve">6DAC9EC4-2B11-4738-9271-9643D423DB02   </t>
  </si>
  <si>
    <t>IND. DE CALCADOS RAQUEL DIAS LTDA</t>
  </si>
  <si>
    <t xml:space="preserve">2FEA1038-AC50-48AB-ADC8-516970709D25   </t>
  </si>
  <si>
    <t>IND. E COM DE CALC RAY ON LTDA  - ME</t>
  </si>
  <si>
    <t xml:space="preserve">39472957-16CB-464C-82A0-369ACF32F5D3   </t>
  </si>
  <si>
    <t>IND. E COM. DE CALCADOS PETRUCCI LTDA</t>
  </si>
  <si>
    <t xml:space="preserve">b1e95e22-293e-4c11-8af4-e471846196cc   </t>
  </si>
  <si>
    <t>IND. E COM. DE CALCADOS VIA ALVO EIRELI-EPP</t>
  </si>
  <si>
    <t xml:space="preserve">5A067D6A-C6BE-4CFE-91A8-7161B4C89D7F   </t>
  </si>
  <si>
    <t>IND. E COM.DE CALCADOS CACLE LTDA</t>
  </si>
  <si>
    <t xml:space="preserve">a9037ec7-aad2-4a48-8174-c79cec90ac2b   </t>
  </si>
  <si>
    <t>IND.CALÇ.INJETADOS SAIRE LTDA</t>
  </si>
  <si>
    <t xml:space="preserve">B06F1024-A736-4998-A8AB-2DB5A4A5509C   </t>
  </si>
  <si>
    <t>IND.COM.CALCADOS SAO GERALDO LTDA</t>
  </si>
  <si>
    <t xml:space="preserve">21A89DA4-C2D2-4BD8-A771-8F1B9C0EE7A8   </t>
  </si>
  <si>
    <t>IND.COM.DE BOLSAS E ACESSARIOS LTDA</t>
  </si>
  <si>
    <t xml:space="preserve">28E19293-7683-481A-B151-738CA30B3EA6   </t>
  </si>
  <si>
    <t>IND.DE CALC RKM LTDA-REDAK</t>
  </si>
  <si>
    <t xml:space="preserve">D80BF481-CEC7-44FB-8CDC-7BE54D1BF3BB   </t>
  </si>
  <si>
    <t>IND.DE CALCADOS SANDARINO LTDA</t>
  </si>
  <si>
    <t xml:space="preserve">3B529F16-F6C3-448C-8380-CD6F325EF93E   </t>
  </si>
  <si>
    <t>IND.E COM DE CALC STUDIO SHOES EIRELI ME</t>
  </si>
  <si>
    <t xml:space="preserve">FAFAF181-1831-4EB6-9871-19EAB017639C   </t>
  </si>
  <si>
    <t>IND.E COM. DE CALCADOS S.SANTOS LTDA</t>
  </si>
  <si>
    <t xml:space="preserve">60EA45C8-5A95-40F3-BA0F-8F7FB661F5A5   </t>
  </si>
  <si>
    <t>IND.E COM. DE ROUPAS LEMIER LTDA</t>
  </si>
  <si>
    <t xml:space="preserve">f18b2d87-60d2-4b93-8f78-8c5b26ed3486   </t>
  </si>
  <si>
    <t>IND.E COM.DE CALÇADOS IMPACTO LTDA</t>
  </si>
  <si>
    <t xml:space="preserve">A2264D94-ADA1-49A9-88AC-FD6A796B5897   </t>
  </si>
  <si>
    <t>INDIAN PAULA CALCADOS</t>
  </si>
  <si>
    <t xml:space="preserve">360DD891-BABF-4ACF-A2A3-33072E5D4688   </t>
  </si>
  <si>
    <t>INDUST. DE CALCADOS VIEIRA E VIEIRA LTDA</t>
  </si>
  <si>
    <t xml:space="preserve">153D4D5D-91AF-4A65-BC6E-4EE80C7F197A   </t>
  </si>
  <si>
    <t>INDUSTRIA  DE CALCADOS  VIA BEACH LTDA</t>
  </si>
  <si>
    <t xml:space="preserve">37FC9495-34D2-45C7-A083-A63DE645DD21   </t>
  </si>
  <si>
    <t>INDUSTRIA CALÇADOS NEIVY LTA</t>
  </si>
  <si>
    <t xml:space="preserve">760716BA-CDC4-4CED-A79E-A35A558A4354   </t>
  </si>
  <si>
    <t>INDUSTRIA DE CALC WEST COAST LTDA FL 7</t>
  </si>
  <si>
    <t xml:space="preserve">15A1E463-7C54-46FC-82A2-3088E42CF7F5   </t>
  </si>
  <si>
    <t>INDUSTRIA DE CALC WEST COAST LTDA FL 8</t>
  </si>
  <si>
    <t xml:space="preserve">5D1DFBA9-D0ED-4F35-9DEC-2DFE8CFCDAD2   </t>
  </si>
  <si>
    <t>INDUSTRIA DE CALC.RCA LTDA</t>
  </si>
  <si>
    <t xml:space="preserve">D6EBC08B-E07E-498F-9BC9-9ECD97757AC9   </t>
  </si>
  <si>
    <t>INDUSTRIA DE CALCADOS ALVORADA LTDA</t>
  </si>
  <si>
    <t xml:space="preserve">7FE30318-07CA-4F58-936D-1A260B69E178   </t>
  </si>
  <si>
    <t>INDUSTRIA DE CALCADOS AVELAR LTDA</t>
  </si>
  <si>
    <t xml:space="preserve">FF79044F-3138-4BE5-931D-B70A01218F5B   </t>
  </si>
  <si>
    <t>INDUSTRIA DE CALCADOS BASKOK</t>
  </si>
  <si>
    <t xml:space="preserve">021AE583-1999-486D-B14C-7E39D2F08C2A   </t>
  </si>
  <si>
    <t>INDUSTRIA DE CALCADOS BETTY LTDA</t>
  </si>
  <si>
    <t xml:space="preserve">E84D7D4C-CAE5-4D62-9B9F-BD8F4E7DB752   </t>
  </si>
  <si>
    <t>INDUSTRIA DE CALCADOS BIRI</t>
  </si>
  <si>
    <t xml:space="preserve">AAAF2C45-24D4-4EAF-822E-C753EF05407C   </t>
  </si>
  <si>
    <t>INDUSTRIA DE CALCADOS BOTINHO LTDA</t>
  </si>
  <si>
    <t xml:space="preserve">fd512246-633b-4665-bb67-0953d824f083   </t>
  </si>
  <si>
    <t>INDUSTRIA DE CALCADOS CISSA LTDA</t>
  </si>
  <si>
    <t xml:space="preserve">B2FF1552-F88F-4185-BF81-F830DCE4E71D   </t>
  </si>
  <si>
    <t>INDUSTRIA DE CALCADOS ELLA LTDA</t>
  </si>
  <si>
    <t xml:space="preserve">bd6424d2-cf66-40a9-b6fc-ddc87ad63e50   </t>
  </si>
  <si>
    <t>INDUSTRIA DE CALCADOS FPX EIRELI</t>
  </si>
  <si>
    <t xml:space="preserve">D706F75B-5B4E-4FFC-A150-05A92E81002F   </t>
  </si>
  <si>
    <t>INDUSTRIA DE CALCADOS FURLANETTI LTDA</t>
  </si>
  <si>
    <t xml:space="preserve">a9535f68-b619-401b-b304-d467c9635a7b   </t>
  </si>
  <si>
    <t>INDUSTRIA DE CALCADOS GDP LTDA ME</t>
  </si>
  <si>
    <t xml:space="preserve">CC0BAAED-B7C2-4CA1-BF11-62765C78A42A   </t>
  </si>
  <si>
    <t>INDUSTRIA DE CALCADOS GNC LTDA</t>
  </si>
  <si>
    <t xml:space="preserve">122E0CB0-85D6-40EB-A77D-4C77A1A5F695   </t>
  </si>
  <si>
    <t>INDUSTRIA DE CALCADOS J. CORREA LTDA -ME</t>
  </si>
  <si>
    <t xml:space="preserve">0B929E88-021E-4428-80E4-CAD0196284D4   </t>
  </si>
  <si>
    <t>INDUSTRIA DE CALCADOS JU ANINHA LTDA -ME</t>
  </si>
  <si>
    <t xml:space="preserve">49F76D8F-D272-41E1-8BC0-C9CBE275368B   </t>
  </si>
  <si>
    <t>INDUSTRIA DE CALCADOS JUSCEMAR LTDA</t>
  </si>
  <si>
    <t xml:space="preserve">A2D31B1C-3F18-49A5-850B-7D1B45382DFC   </t>
  </si>
  <si>
    <t>INDUSTRIA DE CALCADOS KEROLYN LTDA</t>
  </si>
  <si>
    <t xml:space="preserve">060C2173-7B8D-4529-878A-A69AB793E082   </t>
  </si>
  <si>
    <t>INDUSTRIA DE CALCADOS KRISLE LTDA EPP</t>
  </si>
  <si>
    <t xml:space="preserve">7db27727-e9ae-4126-a045-de3e17145a9d   </t>
  </si>
  <si>
    <t>INDUSTRIA DE CALCADOS LUNNA LTDA - ME</t>
  </si>
  <si>
    <t xml:space="preserve">637524FC-F397-48C9-9C28-B72DEA2C2A23   </t>
  </si>
  <si>
    <t>INDUSTRIA DE CALCADOS LUNNA LTDA ME</t>
  </si>
  <si>
    <t xml:space="preserve">5b0bb90f-6675-4f61-9450-665c7719b6ec   </t>
  </si>
  <si>
    <t>INDUSTRIA DE CALCADOS MAIA LTDA - ME</t>
  </si>
  <si>
    <t xml:space="preserve">249C4A6B-A830-499C-BDC4-A927B741182A   </t>
  </si>
  <si>
    <t>INDUSTRIA DE CALCADOS PLUMA LTDA</t>
  </si>
  <si>
    <t xml:space="preserve">5d6e059d-be4b-4a49-a703-b1d7256ede8f   </t>
  </si>
  <si>
    <t>INDUSTRIA DE CALCADOS PRIMUS PRIME LTDA - ME</t>
  </si>
  <si>
    <t xml:space="preserve">7536e327-a7fa-4608-88fa-3c5bfa9e99eb   </t>
  </si>
  <si>
    <t>INDUSTRIA DE CALCADOS RARO EFEITO LTDA</t>
  </si>
  <si>
    <t xml:space="preserve">628698F3-5A4E-4E3F-A92F-956177A28C45   </t>
  </si>
  <si>
    <t>INDUSTRIA DE CALCADOS RKM LTDA</t>
  </si>
  <si>
    <t xml:space="preserve">E9B74078-A7BA-42A5-9DAD-CC82B15EAF91   </t>
  </si>
  <si>
    <t>INDUSTRIA DE CALCADOS RONNY LTDA</t>
  </si>
  <si>
    <t xml:space="preserve">23966FE7-1406-4432-B47D-93AA61DE4636   </t>
  </si>
  <si>
    <t>INDUSTRIA DE CALCADOS SAMUEL LTDA</t>
  </si>
  <si>
    <t xml:space="preserve">64F9CAB0-7CC3-4683-A47E-60C7225D90C5   </t>
  </si>
  <si>
    <t>INDUSTRIA DE CALCADOS THAIS LTDA</t>
  </si>
  <si>
    <t xml:space="preserve">3644C9DA-5971-41F0-B420-0C5E28C8A8BD   </t>
  </si>
  <si>
    <t>INDUSTRIA DE CALCADOS VANSCY LTDA</t>
  </si>
  <si>
    <t xml:space="preserve">34F092F9-E237-4BA9-A703-82A0077FC44A   </t>
  </si>
  <si>
    <t>INDUSTRIA DE CALCADOS VIVO</t>
  </si>
  <si>
    <t xml:space="preserve">fc9dce43-9466-436b-9f27-a3a2818d0dfb   </t>
  </si>
  <si>
    <t>INDUSTRIA DE CALCADOS VIVO LTDA</t>
  </si>
  <si>
    <t xml:space="preserve">8FE858FD-E8B4-4F9C-8EB8-8E4AFA5CDA09   </t>
  </si>
  <si>
    <t>INDUSTRIA DE CALCADOS WEST COAST LTDA</t>
  </si>
  <si>
    <t xml:space="preserve">F57E08C5-7318-4339-BCA4-2E0793B32491   </t>
  </si>
  <si>
    <t xml:space="preserve">1688bccb-d7aa-41e0-b112-971187c6b42a   </t>
  </si>
  <si>
    <t>INDUSTRIA DE CALCADOS WIRTH LTDA</t>
  </si>
  <si>
    <t xml:space="preserve">028DB11D-E3DA-42AD-B423-671D1082F3DD   </t>
  </si>
  <si>
    <t xml:space="preserve">INDUSTRIA DE CONFECCOES KDU EIRELI </t>
  </si>
  <si>
    <t xml:space="preserve">8498420D-C984-412E-B8E7-8FC241DB37C3   </t>
  </si>
  <si>
    <t>INDÚSTRIA DE MEIAS SANTA RITA LTDA.</t>
  </si>
  <si>
    <t xml:space="preserve">E53F8958-9FC3-4875-883F-6031E1C2AB18   </t>
  </si>
  <si>
    <t>INDUSTRIA E COM. DE ROUPAS CARREIRA</t>
  </si>
  <si>
    <t xml:space="preserve">D08C787D-927A-4887-B502-DCFE0DFF9F32   </t>
  </si>
  <si>
    <t>INDUSTRIA E COMERCIO C. MOSCATO LTDA</t>
  </si>
  <si>
    <t xml:space="preserve">F53D3BE7-E87B-4257-8CDE-49C560E33B47   </t>
  </si>
  <si>
    <t>INDUSTRIA E COMERCIO DE CALCADOS CIMAR LTDA</t>
  </si>
  <si>
    <t xml:space="preserve">FD2E11F5-CE41-43DA-8215-8CBC1783D840   </t>
  </si>
  <si>
    <t>INDUSTRIA E COMERCIO DE CALCADOS K-2 LTDA ME</t>
  </si>
  <si>
    <t xml:space="preserve">3CD214A9-D2B5-48CA-912B-1E1FD4F6128A   </t>
  </si>
  <si>
    <t>INDUSTRIA E COMERCIO DE CALCADOS LTDA</t>
  </si>
  <si>
    <t xml:space="preserve">06c35f19-7eec-463e-8916-961370a6880c   </t>
  </si>
  <si>
    <t>INDUSTRIA E COMERCIO DE CALCADOS LTDA - EPP</t>
  </si>
  <si>
    <t xml:space="preserve">A0D0789E-6E9C-4962-93A6-987BA25B98E5   </t>
  </si>
  <si>
    <t>INDUSTRIA E COMERCIO DE CALCADOS PETRUCCI LTDA</t>
  </si>
  <si>
    <t xml:space="preserve">8331CBA3-7CBC-4BDF-AC92-175940B03EDA   </t>
  </si>
  <si>
    <t>INDUSTRIA E COMERCIO DE ROUPAS B J LTDA</t>
  </si>
  <si>
    <t xml:space="preserve">D6273758-BA30-441A-86F6-0051FCE69E0E   </t>
  </si>
  <si>
    <t>INDUSTRIAS DE CALCADOS SOFT WEND LTDA</t>
  </si>
  <si>
    <t xml:space="preserve">FC0A786F-8FA0-4CEF-8461-297E21DA584B   </t>
  </si>
  <si>
    <t>INDUSTRIAS VITHORIA LTDA</t>
  </si>
  <si>
    <t xml:space="preserve">4582AB64-11A7-4FD0-97F4-5AE09FDD2E02   </t>
  </si>
  <si>
    <t>INDUSTRIE CONFECCOES LTDA EPP</t>
  </si>
  <si>
    <t xml:space="preserve">b77ba102-f6ce-4f6c-887b-ddaf394a2a47   </t>
  </si>
  <si>
    <t>INFINITY FASHION COMERCIO E DISTRIBUIDORA LTDA</t>
  </si>
  <si>
    <t xml:space="preserve">43AD117F-01AD-4344-98A1-2B5EDC21ACB0   </t>
  </si>
  <si>
    <t>INFINITY JEANS MODAS LTDA</t>
  </si>
  <si>
    <t xml:space="preserve">98CB614C-7CA6-48D6-A0D7-393E1C9F02EB   </t>
  </si>
  <si>
    <t>INGRAM MICRO BRASIL LTDA</t>
  </si>
  <si>
    <t xml:space="preserve">00DCA9FC-DE08-484C-9D02-814783FC8D49   </t>
  </si>
  <si>
    <t>INJEPOL INJETADOS</t>
  </si>
  <si>
    <t xml:space="preserve">F8E35950-887D-465F-946C-78DAEC2263ED   </t>
  </si>
  <si>
    <t>INJETMOLD IND COM MOLD E INJ LTDA EPP</t>
  </si>
  <si>
    <t xml:space="preserve">2720E188-2115-4B9F-A015-A51A281C1C87   </t>
  </si>
  <si>
    <t>INMETRO</t>
  </si>
  <si>
    <t xml:space="preserve">504eef18-561b-449f-9d86-288902529dc1   </t>
  </si>
  <si>
    <t>INNOVIC INDUSTRIA E COMERCIO DE POLIMEROS EIRELI</t>
  </si>
  <si>
    <t xml:space="preserve">D52F1353-64AF-4482-A085-263DE6C96309   </t>
  </si>
  <si>
    <t>INOVARE EIMPORTACAO E COMERCIO LTDA</t>
  </si>
  <si>
    <t xml:space="preserve">9472FB90-3F17-4BBA-BE1A-382ECBF37599   </t>
  </si>
  <si>
    <t>INOVARE IMPORTACAO E COMERCIO LTDA</t>
  </si>
  <si>
    <t xml:space="preserve">CAB9D6C5-1FB0-4325-BE88-FF0CFB8DA696   </t>
  </si>
  <si>
    <t>INOVARE IMPORTACAO E COMERCIO LTDA FILIAL</t>
  </si>
  <si>
    <t xml:space="preserve">298b0083-e56f-449d-88cb-ce475064f2d4   </t>
  </si>
  <si>
    <t>INOVE COMERCIO DE TAPETES LTDA</t>
  </si>
  <si>
    <t xml:space="preserve">C4300237-2EA5-487B-91C9-53D304E698C1   </t>
  </si>
  <si>
    <t>INSTITUTO DE PESOS E MEDIDAS ESTADO SP</t>
  </si>
  <si>
    <t xml:space="preserve">e1d0cd8a-b216-4857-a793-2797867e036d   </t>
  </si>
  <si>
    <t>INSTORE AUDIOVISUAL LTDA EPP</t>
  </si>
  <si>
    <t xml:space="preserve">4D936F37-37FC-4EF7-B388-11A5946EC6D2   </t>
  </si>
  <si>
    <t>INTERMEDICA SISTEMA SAUDE</t>
  </si>
  <si>
    <t xml:space="preserve">F146C7DE-8195-4C9E-8BE3-FC3366E9A82E   </t>
  </si>
  <si>
    <t xml:space="preserve">B9AB3310-E5FA-4FE5-81B8-045BB21BE9EA   </t>
  </si>
  <si>
    <t>IONELA CONFECCAO</t>
  </si>
  <si>
    <t xml:space="preserve">11D373B0-FBA0-4E21-ACAF-1FFED4FB7A34   </t>
  </si>
  <si>
    <t>IPE FASHION COMERCIO DE BOLSAS E ACESSORIOS LTDA</t>
  </si>
  <si>
    <t xml:space="preserve">A23AFC2D-821B-4A30-A87D-23A750A38F48   </t>
  </si>
  <si>
    <t>IPOIPO CONFECCOES LTDA</t>
  </si>
  <si>
    <t xml:space="preserve">03F755ED-7896-4DA0-9299-64B0E77D9847   </t>
  </si>
  <si>
    <t>IPTU</t>
  </si>
  <si>
    <t xml:space="preserve">F475E47A-F28C-47DC-9E0F-F6DE75B366FF   </t>
  </si>
  <si>
    <t>IPVA</t>
  </si>
  <si>
    <t xml:space="preserve">3E00A032-5769-485A-8F90-B43F78A3CD9E   </t>
  </si>
  <si>
    <t>IRACELMA NOVAIS DOURADO TEXTIL EPP</t>
  </si>
  <si>
    <t xml:space="preserve">5D72B84C-FD2A-4D4E-8AFF-ECFC56C061E5   </t>
  </si>
  <si>
    <t>IRACI BATISTA DOS SANTOS SILVA</t>
  </si>
  <si>
    <t xml:space="preserve">446BF551-4C36-48AB-BE05-128C6DC32A56   </t>
  </si>
  <si>
    <t>IRENE FERRARI CONFECCAO</t>
  </si>
  <si>
    <t xml:space="preserve">4917dc4c-33be-4596-bd8c-970a2571d64c   </t>
  </si>
  <si>
    <t>ISABEL HIRT CAL E BOLSAS LTDA</t>
  </si>
  <si>
    <t xml:space="preserve">97c7009f-b370-44a5-8236-d7896d3ee8f8   </t>
  </si>
  <si>
    <t xml:space="preserve">ISMAEL ANTONIO DUTRA </t>
  </si>
  <si>
    <t xml:space="preserve">9CEF36B8-29BC-4904-81CD-B8C44A66BF0E   </t>
  </si>
  <si>
    <t>ITABUNA TEXTIL S/A</t>
  </si>
  <si>
    <t xml:space="preserve">8A334D56-6C21-4FAD-A9E6-395F015DEF2B   </t>
  </si>
  <si>
    <t>ITALO MAIA DE OLIVEIRA-ME</t>
  </si>
  <si>
    <t xml:space="preserve">EF24FF26-D8EA-4140-A63C-20301563BB05   </t>
  </si>
  <si>
    <t>ITALO ROSA PAES</t>
  </si>
  <si>
    <t xml:space="preserve">90d2ce08-be6d-4887-b5be-2f30a47fbd93   </t>
  </si>
  <si>
    <t>ITAU SEGUROS DE AUTO E RESIDENCIA</t>
  </si>
  <si>
    <t xml:space="preserve">B6228C88-A462-4D23-8078-26A1FC670D70   </t>
  </si>
  <si>
    <t>ITAUCARD</t>
  </si>
  <si>
    <t xml:space="preserve">44FD7027-8DC8-4182-B106-B2FC31F113DF   </t>
  </si>
  <si>
    <t>J D BIRIGUI INDUSTRIA E COMERCIO DE CALCADOS</t>
  </si>
  <si>
    <t xml:space="preserve">749D3633-A00E-4B7E-AB93-8112F1B27D89   </t>
  </si>
  <si>
    <t>J L PIMENTA JUNIOR ETIQUETAS ME</t>
  </si>
  <si>
    <t xml:space="preserve">7287CB2F-6A65-42FE-BEB8-BC0157AFC9A2   </t>
  </si>
  <si>
    <t>J LINE CONFECCOES LTDA</t>
  </si>
  <si>
    <t xml:space="preserve">C76B4EE4-3AF6-4685-8982-B68CD2512E36   </t>
  </si>
  <si>
    <t>J M INDUSTRIA E COMERCIO DE MODAS LTDA</t>
  </si>
  <si>
    <t xml:space="preserve">363BBDCC-9E90-440C-8AAC-E275444CF942   </t>
  </si>
  <si>
    <t>J S ROSA CALCADOS E VESTUARIO ME</t>
  </si>
  <si>
    <t xml:space="preserve">76a597ee-4cb9-42b9-9486-9eb48bd7d7c0   </t>
  </si>
  <si>
    <t xml:space="preserve">J SATURI DA SILVA - ME </t>
  </si>
  <si>
    <t xml:space="preserve">A3E6585F-6CF9-4614-AF0A-27D1394E0B10   </t>
  </si>
  <si>
    <t>J. C. RIBEIRO CALCADOS-ME</t>
  </si>
  <si>
    <t xml:space="preserve">58E1A299-E22B-4E88-9B78-41732A569586   </t>
  </si>
  <si>
    <t>J.A.K.X COMERCIO E SERV TEXTEIS LTDA ME</t>
  </si>
  <si>
    <t xml:space="preserve">3CC0D4E6-B71D-4855-8FD3-8C75D9DC085D   </t>
  </si>
  <si>
    <t>J.C.A. IND E COM DE CALCADOS LTDA</t>
  </si>
  <si>
    <t xml:space="preserve">9A902E3E-0E01-4E81-A8D6-8565CB7E9996   </t>
  </si>
  <si>
    <t>J.C.TOMIEIRO JUNIOR CALCADOS</t>
  </si>
  <si>
    <t xml:space="preserve">7A0961C9-C8B6-42A8-AD19-F03FED7E2CB2   </t>
  </si>
  <si>
    <t>J.F.PERES E CIA ACESSORIOS</t>
  </si>
  <si>
    <t xml:space="preserve">ACFD879B-665C-4432-8374-4DC4FC6BAB11   </t>
  </si>
  <si>
    <t>J.H.D.CONFECCOES LTDA</t>
  </si>
  <si>
    <t xml:space="preserve">2CBC0E0E-078F-4630-B524-0A2FB5E523D8   </t>
  </si>
  <si>
    <t>J.MATHIAS IND.COM.CALCADOS LTDA</t>
  </si>
  <si>
    <t xml:space="preserve">2D40346E-C480-4A49-805E-5482D7CDDBCD   </t>
  </si>
  <si>
    <t>J.R.M.MENDONCA CALCADOS ME</t>
  </si>
  <si>
    <t xml:space="preserve">34ED1745-DD4C-4D78-8F17-4A86DA1BBC76   </t>
  </si>
  <si>
    <t>J.S.DANTAS CONFECCOES LTDA</t>
  </si>
  <si>
    <t xml:space="preserve">2717E037-3402-4FF6-92B3-7B6DE8FC8287   </t>
  </si>
  <si>
    <t>J.SHAYEB E CIA LTDA</t>
  </si>
  <si>
    <t xml:space="preserve">C5FC7D80-A50B-4A96-B6DB-AE8DAE17A921   </t>
  </si>
  <si>
    <t>J.W. CALCADOS</t>
  </si>
  <si>
    <t xml:space="preserve">8FAFC9B8-F26C-49F4-B8BC-41DD4C0BA228   </t>
  </si>
  <si>
    <t>JAD IND E COM CALC LTDA EPP</t>
  </si>
  <si>
    <t xml:space="preserve">F09F8114-D5C2-4108-9679-4A80E71D5CDB   </t>
  </si>
  <si>
    <t>JAE HO LEE CONFECCOES</t>
  </si>
  <si>
    <t xml:space="preserve">6F374DAD-5EEA-4573-97AF-78D86B82B05C   </t>
  </si>
  <si>
    <t>JAIR ANTONIO OLIVEIRA</t>
  </si>
  <si>
    <t xml:space="preserve">fe281c62-8de6-4c76-968e-705210dd9cea   </t>
  </si>
  <si>
    <t xml:space="preserve">af8f4cba-acd6-4fe1-8f74-df615289e4e1   </t>
  </si>
  <si>
    <t>JAK GIRLS CONFECCOES LTDA</t>
  </si>
  <si>
    <t xml:space="preserve">888E0B6F-D873-4D46-BF05-6D2530F8B93A   </t>
  </si>
  <si>
    <t>JAMEF TRANSPORTES2121 6161</t>
  </si>
  <si>
    <t xml:space="preserve">581D3178-D6C7-49A3-BA2A-8ECAA2F9BCED   </t>
  </si>
  <si>
    <t>JAMIL PEREIRA GOMES ME</t>
  </si>
  <si>
    <t xml:space="preserve">6AD09A5F-8C3D-4BA9-9D43-18A7D915494E   </t>
  </si>
  <si>
    <t>JAQUELINE RODRIGUES BARBOSA</t>
  </si>
  <si>
    <t xml:space="preserve">1f13761c-7d46-4e80-82d8-256622b99452   </t>
  </si>
  <si>
    <t>JB JEANS DO BRASIL LTDA</t>
  </si>
  <si>
    <t xml:space="preserve">1494c984-d4fe-41a9-a1f5-d857e111c9ea   </t>
  </si>
  <si>
    <t>JB TECIDOS E CONFECCOES EIRELI-EPP</t>
  </si>
  <si>
    <t xml:space="preserve">6E9C0CEC-0A3A-4378-AD63-FC39FFA05F2B   </t>
  </si>
  <si>
    <t>JC GOMES PESPONTO - ME</t>
  </si>
  <si>
    <t xml:space="preserve">77718273-D5E4-4D8E-B5E2-C2F914DE63D6   </t>
  </si>
  <si>
    <t>JC PORTAS AUTOMATICAS</t>
  </si>
  <si>
    <t xml:space="preserve">8D16534B-D68E-4487-9443-FBE89E421EF9   </t>
  </si>
  <si>
    <t>JEFERSON TAMANINI CALCADOS ME</t>
  </si>
  <si>
    <t xml:space="preserve">0D0585F0-E9E0-413F-8745-37A8A1F0DF96   </t>
  </si>
  <si>
    <t>JEFFERSON MARTINS CORREIA</t>
  </si>
  <si>
    <t xml:space="preserve">BEEFDBF0-E2B8-48F4-AF9A-292813B88789   </t>
  </si>
  <si>
    <t>JENILY MANIA LTDA</t>
  </si>
  <si>
    <t xml:space="preserve">731B3794-F878-4A4E-A49D-0BA564E13420   </t>
  </si>
  <si>
    <t>JESLER PEREIRA DE CASTRO EPP</t>
  </si>
  <si>
    <t xml:space="preserve">5de05502-dd68-40fe-9862-fa5cdba7f7b1   </t>
  </si>
  <si>
    <t>JESSICA CALCADOS E CONFEC EIRELI EPP</t>
  </si>
  <si>
    <t xml:space="preserve">51C66BDB-599B-412A-815C-CB2D13760BCB   </t>
  </si>
  <si>
    <t xml:space="preserve">JESSICA CALCADOS E CONFECCOES EIRELI-EPP	</t>
  </si>
  <si>
    <t xml:space="preserve">D9CA4030-5156-4589-8C39-F76274FF67AF   </t>
  </si>
  <si>
    <t>JESSICA FRANCO ALVES</t>
  </si>
  <si>
    <t xml:space="preserve">DA613ACA-84A6-4F30-A059-42ADE8C31A52   </t>
  </si>
  <si>
    <t>JETCAL IND DE CALC E INJET LTDA - ME</t>
  </si>
  <si>
    <t xml:space="preserve">C5799DAF-D3C2-4231-9B1D-D7E9E068B89C   </t>
  </si>
  <si>
    <t>JEYSSON MARTINS CORREA</t>
  </si>
  <si>
    <t xml:space="preserve">5240FBFF-81A2-4053-AC15-6DE2428EAC27   </t>
  </si>
  <si>
    <t>JFW TRANSPORTADORA LTDA</t>
  </si>
  <si>
    <t xml:space="preserve">B68C4406-5BFC-44E2-9870-798EE4197989   </t>
  </si>
  <si>
    <t>JGX REPRESENTAÇÕES EIRELI - ME</t>
  </si>
  <si>
    <t xml:space="preserve">A9D7A81D-CF03-4302-BCA7-243A9FA412F7   </t>
  </si>
  <si>
    <t>JIMY SARKIS CONSULTORIA E CONFECCOES LTDA</t>
  </si>
  <si>
    <t xml:space="preserve">6c158674-49cd-4f4b-b17f-e755d1096253   </t>
  </si>
  <si>
    <t>JIN D. G. COMERCIAL LTDA - EPP</t>
  </si>
  <si>
    <t xml:space="preserve">1BE1C48E-5BD4-43D4-B34F-7075CE6FA824   </t>
  </si>
  <si>
    <t>JINWU COMERCIO DE BIJOUTERIAS LTDA EPP</t>
  </si>
  <si>
    <t xml:space="preserve">F38E9CB1-1231-4F44-85EF-D575AFEFA2BB   </t>
  </si>
  <si>
    <t>JK COMERCIO DE BRINDES LTDA</t>
  </si>
  <si>
    <t xml:space="preserve">150d5606-067d-4da3-a02b-577e3f6ba534   </t>
  </si>
  <si>
    <t>JMAG DISTRIBUIDORA EIRELI-ME</t>
  </si>
  <si>
    <t xml:space="preserve">2473593D-B94E-4485-B4F7-A7370518325E   </t>
  </si>
  <si>
    <t>JO ARTES E DECORACOES LTDA</t>
  </si>
  <si>
    <t xml:space="preserve">47F7D328-B1B5-4928-9294-CACB6C2444C5   </t>
  </si>
  <si>
    <t>JOANA LIS CALCADOS</t>
  </si>
  <si>
    <t xml:space="preserve">20AA6D28-C197-4CD1-971E-A14D4D6735FC   </t>
  </si>
  <si>
    <t>JOAO BATISTA BENFICA EPP</t>
  </si>
  <si>
    <t xml:space="preserve">031608C7-302D-486D-8666-EDBD24F08945   </t>
  </si>
  <si>
    <t>JOAO BATISTA DONIZETE DE BRITO</t>
  </si>
  <si>
    <t xml:space="preserve">7843A8FF-38F8-46A1-8F73-C9C28B56EDA3   </t>
  </si>
  <si>
    <t xml:space="preserve">528A58F3-AA8E-47DF-B8AD-1E15983FA533   </t>
  </si>
  <si>
    <t>JOAO BRAS ACQUATI</t>
  </si>
  <si>
    <t xml:space="preserve">5CC5564A-4B2E-43A7-BF6D-B5C99ED174F0   </t>
  </si>
  <si>
    <t>JOAO CARLOS TONINI</t>
  </si>
  <si>
    <t xml:space="preserve">3E93412A-3E46-4F34-8F57-5F1C33868F32   </t>
  </si>
  <si>
    <t>JOAO LUIZ LAJARA JAU ME</t>
  </si>
  <si>
    <t xml:space="preserve">14AA25F2-9279-4F20-BF38-09970EE6D9B6   </t>
  </si>
  <si>
    <t>JOAO REINALDO DA SILVA FELICE FRANCA ME</t>
  </si>
  <si>
    <t xml:space="preserve">0CC98E44-D2B5-484F-9C91-E4B07192C7A8   </t>
  </si>
  <si>
    <t>JOGRAL COM DE CONF DE ROUPAS E IMP E EXP LTDA</t>
  </si>
  <si>
    <t xml:space="preserve">94346B16-33B0-4F64-B7B0-0013C173949B   </t>
  </si>
  <si>
    <t>JOLIE / CAROLI</t>
  </si>
  <si>
    <t xml:space="preserve">ED616AA1-1E58-4DD4-9D98-A480F1CC3195   </t>
  </si>
  <si>
    <t>JONATAN BOY LTDA EPP</t>
  </si>
  <si>
    <t xml:space="preserve">C1BBED6F-3D54-49CC-B666-1DBC32E09CC7   </t>
  </si>
  <si>
    <t>JOSE CARLOS BOLDRINI TRANSPORTES-ME</t>
  </si>
  <si>
    <t xml:space="preserve">163eb677-9250-4d98-b0db-3f4bdf3574d3   </t>
  </si>
  <si>
    <t xml:space="preserve">JOSE CARLOS JANUARIO FRANCA </t>
  </si>
  <si>
    <t xml:space="preserve">0ad2c69c-c417-45c3-9590-dfb5679b1908   </t>
  </si>
  <si>
    <t>JOSE DA SILVA FILHO</t>
  </si>
  <si>
    <t xml:space="preserve">A6C7FE4F-E69F-44E6-8CDD-1D2EB07AAC5F   </t>
  </si>
  <si>
    <t>JOSE EDMILSON DE MELO JUNIOR</t>
  </si>
  <si>
    <t xml:space="preserve">2df5c043-f139-4c6d-89da-6dd648790fb1   </t>
  </si>
  <si>
    <t>JOSE ERNANDES ALMEIDA SANTOS ME</t>
  </si>
  <si>
    <t xml:space="preserve">07A3E679-A0FE-475E-A54F-37AA268A4AD4   </t>
  </si>
  <si>
    <t>JOSE FIRMINO DE COUTO</t>
  </si>
  <si>
    <t xml:space="preserve">F5A4DC23-770D-4DC6-B496-57EC19326A98   </t>
  </si>
  <si>
    <t>JOSE LIMA DE OLIVEIRA</t>
  </si>
  <si>
    <t xml:space="preserve">67AB250E-3BC5-4AC7-BE21-98946D319A9E   </t>
  </si>
  <si>
    <t>JOSE MAURO CHICARONI MARTINS ME</t>
  </si>
  <si>
    <t xml:space="preserve">17814821-6375-4D8F-B660-20644967666C   </t>
  </si>
  <si>
    <t>JOSE MILTON GROSSO ME</t>
  </si>
  <si>
    <t xml:space="preserve">9C750E43-D7BD-4F76-9CF1-EE49C252B169   </t>
  </si>
  <si>
    <t>JOSE NIVALDO LEITE DOS SANTOS EPP</t>
  </si>
  <si>
    <t xml:space="preserve">95b7c657-686f-4dcc-bc2e-96c592e958d7   </t>
  </si>
  <si>
    <t>JOSEI IND. E COM. DE CALCADOS LTDA</t>
  </si>
  <si>
    <t xml:space="preserve">8B86CB03-2841-4084-9255-6F6B19E60215   </t>
  </si>
  <si>
    <t>JOSIBELLE CONFECCOES LTDA</t>
  </si>
  <si>
    <t xml:space="preserve">edc616bc-a591-4702-90ea-52d9cdacc418   </t>
  </si>
  <si>
    <t>JOSSI</t>
  </si>
  <si>
    <t xml:space="preserve">5088644d-1da6-4c76-b096-7df619babef5   </t>
  </si>
  <si>
    <t>JOSUEL BORGES DE SOUZA ME</t>
  </si>
  <si>
    <t xml:space="preserve">DEFF5A29-9557-4D2F-9C22-C074D562EB36   </t>
  </si>
  <si>
    <t>JOTA TRICO LTDA</t>
  </si>
  <si>
    <t xml:space="preserve">29476a4b-39fd-4bb2-986a-042a136f5b8b   </t>
  </si>
  <si>
    <t>JPAN COMPONENTES PARA CALCADOS LTDA</t>
  </si>
  <si>
    <t xml:space="preserve">1144cafd-f595-41c0-b0cd-bcd218d7f1b8   </t>
  </si>
  <si>
    <t xml:space="preserve">JS CONFECCOES EIRELI - ME </t>
  </si>
  <si>
    <t xml:space="preserve">01C451C3-2126-4425-B316-988471877298   </t>
  </si>
  <si>
    <t>JS FILHOS E CIA LTDA</t>
  </si>
  <si>
    <t xml:space="preserve">69EEE464-AB2D-4BB7-8435-97A18A578251   </t>
  </si>
  <si>
    <t>JULE INDUSTRIA TEXTIL LTDA</t>
  </si>
  <si>
    <t xml:space="preserve">C485D160-9B60-4A8E-A63D-F9DDCA9CC36C   </t>
  </si>
  <si>
    <t xml:space="preserve">a74863f1-b89a-4bb3-9317-6ba822557258   </t>
  </si>
  <si>
    <t>JULEMAR INDUSTRIA E COMERCIO DE CALC ARTEFATOS LTDA EPP</t>
  </si>
  <si>
    <t xml:space="preserve">9605E2F3-E965-4F3C-9B53-84009310887B   </t>
  </si>
  <si>
    <t xml:space="preserve">5B2E2E82-4AB3-4C7B-9C62-679A285ECC34   </t>
  </si>
  <si>
    <t>JULIA BARROS IND CALCADOS LTDA ME</t>
  </si>
  <si>
    <t xml:space="preserve">D9BBEE62-AEB0-4007-8E39-7F75164A2967   </t>
  </si>
  <si>
    <t>JULIANA FERNANDA SANDER ME</t>
  </si>
  <si>
    <t xml:space="preserve">5E6B4D05-6BC1-4E1A-9E52-7CB591BEFF11   </t>
  </si>
  <si>
    <t>JULIANA ROCHA LIMA ME</t>
  </si>
  <si>
    <t xml:space="preserve">E4AE7BCB-1F56-4C8E-A6F5-3A5EEC37BC6A   </t>
  </si>
  <si>
    <t>JULIANO FERREIRA ALVES</t>
  </si>
  <si>
    <t xml:space="preserve">3e8855fb-2dfd-4464-9df6-9299abddf515   </t>
  </si>
  <si>
    <t>JULIEN SOCKS CONFECCOES LTDA EPP</t>
  </si>
  <si>
    <t xml:space="preserve">F747C589-5B4D-4168-B4B3-C3C673AF874F   </t>
  </si>
  <si>
    <t>JULIO CESAR ANTUNES</t>
  </si>
  <si>
    <t xml:space="preserve">1629CA92-348F-4450-98A4-97688C157FC4   </t>
  </si>
  <si>
    <t>JULIO CESAR SOUZA</t>
  </si>
  <si>
    <t xml:space="preserve">50EB8E73-CE6B-472C-8552-821079382181   </t>
  </si>
  <si>
    <t>JULYMARIE CONFECCOES LTDA</t>
  </si>
  <si>
    <t xml:space="preserve">159d907c-7c1e-4525-82fc-94817703243b   </t>
  </si>
  <si>
    <t>JUN COMERCIO DE BOLSA E BIJUTERIAS LTDA EPP</t>
  </si>
  <si>
    <t xml:space="preserve">80897de6-6067-41ef-81ea-949b7105d5aa   </t>
  </si>
  <si>
    <t xml:space="preserve">2d53f38e-4704-4569-aa51-56de89d2c07a   </t>
  </si>
  <si>
    <t>JUNER YE - EPP</t>
  </si>
  <si>
    <t xml:space="preserve">B6288281-C004-4260-9E1E-C47E7C079D25   </t>
  </si>
  <si>
    <t>JUNG JA JOO-ME</t>
  </si>
  <si>
    <t xml:space="preserve">580C4691-3E49-440C-8DA4-F32F91CC43AE   </t>
  </si>
  <si>
    <t>JUNIOR CAMILO FERNANDES</t>
  </si>
  <si>
    <t xml:space="preserve">14040407-856F-42C2-AF11-A6887469BC88   </t>
  </si>
  <si>
    <t>JUSSARA DE FATIMA PADILHA ME</t>
  </si>
  <si>
    <t xml:space="preserve">A901BF03-C293-4BBF-99F9-9ADBF1A2E000   </t>
  </si>
  <si>
    <t>JYF CONFECCOES DE ROUPAS LTDA EPP</t>
  </si>
  <si>
    <t xml:space="preserve">8F9FFB8C-0D78-4662-BAB8-30CEE2185D4F   </t>
  </si>
  <si>
    <t>K DE SOUZA QUINTINO ME</t>
  </si>
  <si>
    <t xml:space="preserve">B9B88252-BDE0-4187-8042-0F9257C203F6   </t>
  </si>
  <si>
    <t>K.B KIM CONFECCOES</t>
  </si>
  <si>
    <t xml:space="preserve">68C4A44C-6841-4BB2-9187-CB02FB5B45F7   </t>
  </si>
  <si>
    <t>K.L / RED CALL</t>
  </si>
  <si>
    <t xml:space="preserve">d39340bc-d64c-45b7-8a73-2352516b2cd9   </t>
  </si>
  <si>
    <t>K.L.Y INDUSTRIA E COMERCIO DE CONFECCOES LTDA</t>
  </si>
  <si>
    <t xml:space="preserve">47f335f0-15c5-49c8-8f18-9ab9b1080a20   </t>
  </si>
  <si>
    <t>K.S. CONFECCOES &amp; BORDADOS LTDA ME</t>
  </si>
  <si>
    <t xml:space="preserve">BDE8D578-B535-43D2-A3CA-327F51D5B554   </t>
  </si>
  <si>
    <t>KABUM</t>
  </si>
  <si>
    <t xml:space="preserve">ca89bcfd-6e19-44b5-af2d-83c192e49c20   </t>
  </si>
  <si>
    <t xml:space="preserve">KABUM EXPLOSAO DE PRECOS BAIXOS </t>
  </si>
  <si>
    <t xml:space="preserve">3220cf5d-b1d9-4463-9bbf-dbe2e2fae6f3   </t>
  </si>
  <si>
    <t>KAENZZA COMERCIO E INDUSTRIA DE COUROS</t>
  </si>
  <si>
    <t xml:space="preserve">B142BFFB-0F29-4484-AA56-A445CED78046   </t>
  </si>
  <si>
    <t>KAKO CONFECCOES LTDA</t>
  </si>
  <si>
    <t xml:space="preserve">7C73AC72-1D87-4DCB-B677-F498C2F6297F   </t>
  </si>
  <si>
    <t>KALIPA INDUSTRIA COMERCIO CALCADOS LTDA</t>
  </si>
  <si>
    <t xml:space="preserve">E0560FD2-21EB-495D-A0FA-EC13731C22BE   </t>
  </si>
  <si>
    <t>KALISKA CONFECCOES</t>
  </si>
  <si>
    <t xml:space="preserve">1641FBA4-A5FA-4325-BC97-DF960C188063   </t>
  </si>
  <si>
    <t>KALUNGA COM E IND GRAFICA LTDA</t>
  </si>
  <si>
    <t xml:space="preserve">6ba81900-e71b-4234-b79f-39b8902662a2   </t>
  </si>
  <si>
    <t>KALUNGA COMERCIO E INDUSTRIA GRAFICA LTDA</t>
  </si>
  <si>
    <t xml:space="preserve">35ad6a43-d805-4ff2-8989-1461e2593b43   </t>
  </si>
  <si>
    <t>Kalunga Comercio Industria Grafica Ltda</t>
  </si>
  <si>
    <t xml:space="preserve">4373786E-7753-42BE-9F8F-8946D5DB4439   </t>
  </si>
  <si>
    <t>KAMIDE GASTRONOMIA E EVENTOS</t>
  </si>
  <si>
    <t xml:space="preserve">55EEF550-0289-4260-95A9-2CA299697A3E   </t>
  </si>
  <si>
    <t>KAMYLUS MALHAS LTDA</t>
  </si>
  <si>
    <t xml:space="preserve">5E4A1FB0-C48E-44B2-8603-ABBC17F8FF7B   </t>
  </si>
  <si>
    <t xml:space="preserve">48449EEE-281A-4F55-BF1E-A39B15BA606C   </t>
  </si>
  <si>
    <t>KANDIDO CALCADOS LTDA</t>
  </si>
  <si>
    <t xml:space="preserve">D7E66D55-6FCE-4C41-A506-5FB666915EBE   </t>
  </si>
  <si>
    <t>KANOA SURF WEAR IND E CONF LTDA ME</t>
  </si>
  <si>
    <t xml:space="preserve">0B457CF6-E846-4B40-8898-87C3AA66E402   </t>
  </si>
  <si>
    <t>KARINA CALCADOS</t>
  </si>
  <si>
    <t xml:space="preserve">C1EDAAFE-973B-45BD-A5BA-A67B76D1B986   </t>
  </si>
  <si>
    <t>KARINA CONFECCAO</t>
  </si>
  <si>
    <t xml:space="preserve">82AFD5E5-183B-44FF-81CF-FDAE4A60EF4E   </t>
  </si>
  <si>
    <t>KAROBINHA IND E COM E REPRES.LTDA</t>
  </si>
  <si>
    <t xml:space="preserve">331A8A41-721B-431C-8FEA-F73771F8A200   </t>
  </si>
  <si>
    <t>KARWAD CALCADOS</t>
  </si>
  <si>
    <t xml:space="preserve">1c48e086-ddf0-472d-ae7d-456091430228   </t>
  </si>
  <si>
    <t>KATARY DUPLICIDADE</t>
  </si>
  <si>
    <t xml:space="preserve">434F46C8-2347-4FAB-830D-65727D3E07F5   </t>
  </si>
  <si>
    <t>KATIA CRISTINA CUNHA BORGES MODAS LTDA</t>
  </si>
  <si>
    <t xml:space="preserve">A08F25B6-A682-4E66-B990-54D7FC7C6511   </t>
  </si>
  <si>
    <t>KAVKAZ INDUSTRIA E COMERCIO DE ROUPAS E ACESSORIOS LTDA</t>
  </si>
  <si>
    <t xml:space="preserve">235A79EF-FE3D-4258-8FC7-AA71B2866977   </t>
  </si>
  <si>
    <t>KAWAZY CONFECCOES LTDA</t>
  </si>
  <si>
    <t xml:space="preserve">EC0301CC-4F73-4B68-9E52-0B30319F9B88   </t>
  </si>
  <si>
    <t xml:space="preserve">847CF2A7-EF64-4923-8D98-2447040A8C46   </t>
  </si>
  <si>
    <t>KEEN CALCADOS</t>
  </si>
  <si>
    <t xml:space="preserve">2A21250F-AF24-495A-9AC7-5C565D578251   </t>
  </si>
  <si>
    <t>KELLER TRANSPORTES LTDA</t>
  </si>
  <si>
    <t xml:space="preserve">57EE8A8B-3126-412C-A35F-614157B86E34   </t>
  </si>
  <si>
    <t xml:space="preserve">65076215-1B31-4BCA-A2F7-68B9BE08C442   </t>
  </si>
  <si>
    <t>KELO COMERCIAL LTDA</t>
  </si>
  <si>
    <t xml:space="preserve">DCEAC571-F42D-4EB5-A110-6C4649F6C86F   </t>
  </si>
  <si>
    <t>KENY INDUSTRIA E COMERCIO DE MEIAS LTDA</t>
  </si>
  <si>
    <t xml:space="preserve">1FF9F763-B4C0-4C75-97DD-E4CAE6EA77E1   </t>
  </si>
  <si>
    <t>KEPPY IND.E COM. DE CALCADOS LTDA.-ME</t>
  </si>
  <si>
    <t xml:space="preserve">d95fd479-75c6-4d42-b336-f9ac32f56e0f   </t>
  </si>
  <si>
    <t>KESSES CONFECCOES LTDA</t>
  </si>
  <si>
    <t xml:space="preserve">86EC4288-8AA8-499B-A064-6E4E0B73D9C0   </t>
  </si>
  <si>
    <t>KIDY BIRIGUI CALCADOS IND E COM LTDA</t>
  </si>
  <si>
    <t xml:space="preserve">C420116B-8CD4-4440-9402-03C63E13EE2C   </t>
  </si>
  <si>
    <t>KIE CONFECCOES LTDA ME</t>
  </si>
  <si>
    <t xml:space="preserve">E6CD3D53-2686-4E2B-AABA-E76D977B0ABE   </t>
  </si>
  <si>
    <t>KIKO CONFECCOES LTDA</t>
  </si>
  <si>
    <t xml:space="preserve">9CFDDA3D-882E-4494-9995-F1A62D3BD616   </t>
  </si>
  <si>
    <t>KIKO E KUKA CALCADOS LTDA</t>
  </si>
  <si>
    <t xml:space="preserve">26A4BF3B-932E-4728-B5A4-78AC2EB2300E   </t>
  </si>
  <si>
    <t>KILDRIS CONFECCOES</t>
  </si>
  <si>
    <t xml:space="preserve">8A22FF5F-C206-46DB-A73E-E38710155DF4   </t>
  </si>
  <si>
    <t>KILT IND COM CONF LTDA ME</t>
  </si>
  <si>
    <t xml:space="preserve">7D42F8B3-CF7E-48A2-87A0-983E309F93DE   </t>
  </si>
  <si>
    <t>KIRTEENS CALCADOS</t>
  </si>
  <si>
    <t xml:space="preserve">4d17e5d2-5caf-4131-8edc-39285b9d0dca   </t>
  </si>
  <si>
    <t>KITE TEXTIL LTDA</t>
  </si>
  <si>
    <t xml:space="preserve">77135F5F-8C9B-4A61-879B-33FF83E3BA9F   </t>
  </si>
  <si>
    <t>KITIKERO CALCADOS LTDA EPP</t>
  </si>
  <si>
    <t xml:space="preserve">AC99543C-F07E-4FD7-99A4-868C840AFFFF   </t>
  </si>
  <si>
    <t>KL CALCADOS LTDA</t>
  </si>
  <si>
    <t xml:space="preserve">FF90C7F9-2292-4285-A9B7-8AC992846AA3   </t>
  </si>
  <si>
    <t>KLASIPE INDUSTRIA DE CALCADOS LTDA EPP</t>
  </si>
  <si>
    <t xml:space="preserve">139a70b0-8021-48c1-89c3-202c4f6f627d   </t>
  </si>
  <si>
    <t>KLASSIPE IND DE CALC EIRELI EPP</t>
  </si>
  <si>
    <t xml:space="preserve">34f10d41-9d0c-41c0-b8b0-4e59e1a7519a   </t>
  </si>
  <si>
    <t>KLIMER INDUSTRIA DE CALÇADOS LTDA ME</t>
  </si>
  <si>
    <t xml:space="preserve">243C1CF1-2A13-485D-A542-3CBCDC97EDA3   </t>
  </si>
  <si>
    <t>KLIN PRODUTOS INFANTIS LTDA</t>
  </si>
  <si>
    <t xml:space="preserve">19712AFA-78B1-45A5-8F68-721BF3C50DD7   </t>
  </si>
  <si>
    <t>KNICK TEXTIL LTDA</t>
  </si>
  <si>
    <t xml:space="preserve">87A58934-FA7C-4B2E-ACC9-3F5EF18558F2   </t>
  </si>
  <si>
    <t>KOHMAR IND E COM DE CONFECCAO LTDA</t>
  </si>
  <si>
    <t xml:space="preserve">D8652700-1E28-48F0-B262-973BCF9074B9   </t>
  </si>
  <si>
    <t>KR RAMOS PRODUTOS INFANTIS LTDA ME</t>
  </si>
  <si>
    <t xml:space="preserve">8A4B03EC-B855-4345-83E7-76288200149B   </t>
  </si>
  <si>
    <t>KRATUS TRICOT</t>
  </si>
  <si>
    <t xml:space="preserve">CD8183C8-BB29-4A01-96D6-D0CAA6ADA452   </t>
  </si>
  <si>
    <t>KRONBORG CONFECCOES LTDA ME</t>
  </si>
  <si>
    <t xml:space="preserve">4f120a07-4efb-42a6-ad82-099b84708cbe   </t>
  </si>
  <si>
    <t>KSA IND. E COM. DE ROUPAS EIRELI - ME</t>
  </si>
  <si>
    <t xml:space="preserve">41CE3836-1FE2-49F8-9AA9-4500D6D2DAF1   </t>
  </si>
  <si>
    <t>KURACIMA CONFECCOES LTDA</t>
  </si>
  <si>
    <t xml:space="preserve">D2B5EC54-F4A2-4011-901B-0F4BE8B3227F   </t>
  </si>
  <si>
    <t xml:space="preserve">F301E3CB-5E39-4DD0-9AE7-95566153ADE8   </t>
  </si>
  <si>
    <t>KURZ DO BRASIL FOLHAS E MAQS ESTAMPAGEM A QUENTE LTDA</t>
  </si>
  <si>
    <t xml:space="preserve">40430F18-AAF6-4B17-8DFB-81CEC43D268F   </t>
  </si>
  <si>
    <t xml:space="preserve">1D1BF968-4188-41E9-9E5E-B3E25C88BAAB   </t>
  </si>
  <si>
    <t>KYLOKA CALCADOS</t>
  </si>
  <si>
    <t xml:space="preserve">F4A9B316-1D34-45BE-939E-CE4503D24E7E   </t>
  </si>
  <si>
    <t>KYZ CONFECCOES LTDA  ME</t>
  </si>
  <si>
    <t xml:space="preserve">88C9A07C-A809-404C-B13F-72E735FE8E10   </t>
  </si>
  <si>
    <t>L A DE ARAUJO CALCADO</t>
  </si>
  <si>
    <t xml:space="preserve">DDF32FA1-F5AB-4980-8027-1C73502F12AA   </t>
  </si>
  <si>
    <t>L A FELIX CONFECCOES LTDA</t>
  </si>
  <si>
    <t xml:space="preserve">E7E413E6-C68D-47EC-A77C-6403E10F5953   </t>
  </si>
  <si>
    <t>L DE MELO CALCADOS ME</t>
  </si>
  <si>
    <t xml:space="preserve">12938A8C-C5F6-4400-A537-D5DDD80ED53A   </t>
  </si>
  <si>
    <t>L E M ESPOSITO CALCADOS ME</t>
  </si>
  <si>
    <t xml:space="preserve">D1603AFE-A3A7-4321-B6B0-F93B6F0B6373   </t>
  </si>
  <si>
    <t>L T DOCI CONFECCOES EPP</t>
  </si>
  <si>
    <t xml:space="preserve">2217DB39-4F31-47C9-92E9-F3ABAB8E5C69   </t>
  </si>
  <si>
    <t>L.A LOT ZIN</t>
  </si>
  <si>
    <t xml:space="preserve">9D49D653-5C30-4D8F-8D4F-DD903CF69349   </t>
  </si>
  <si>
    <t>L.S.LOCAL SURF COMERCIO E CONFECCAO LTDA</t>
  </si>
  <si>
    <t xml:space="preserve">008CDD8F-252D-427A-BAE7-84813EF2339A   </t>
  </si>
  <si>
    <t>LA CHICA INDUSTRIA E COMERCIO DE CALCADOS  LTDA</t>
  </si>
  <si>
    <t xml:space="preserve">c76d524d-122d-478c-9346-5896081ad139   </t>
  </si>
  <si>
    <t>LA CHOCOLE</t>
  </si>
  <si>
    <t xml:space="preserve">53756838-DB34-4B8D-BEE9-F95B1AB91355   </t>
  </si>
  <si>
    <t>LA PELE ACESSORIOS</t>
  </si>
  <si>
    <t xml:space="preserve">B67F157D-AD15-4DDC-81A7-53108B743C01   </t>
  </si>
  <si>
    <t>LABORATORIO ACTA LTDA</t>
  </si>
  <si>
    <t xml:space="preserve">5B1991FC-28F7-4322-B92C-20C96FECEE81   </t>
  </si>
  <si>
    <t>LADY C.S. FRANCO CONFECCOES ME</t>
  </si>
  <si>
    <t xml:space="preserve">22829E84-1D21-47C4-80A8-C559BDC52CF8   </t>
  </si>
  <si>
    <t>LADY IN ORANGE IND DE ROUPAS LTDA</t>
  </si>
  <si>
    <t xml:space="preserve">B4B17688-F7E7-473D-8476-C13FFFF6BFF2   </t>
  </si>
  <si>
    <t>LADY ORANGE CONFECCAO</t>
  </si>
  <si>
    <t xml:space="preserve">2EC04D35-C627-4A51-AB40-7BD45697D186   </t>
  </si>
  <si>
    <t>LADYS CONFECCAO</t>
  </si>
  <si>
    <t xml:space="preserve">A4E22504-CC3A-42FC-BC3D-6E1A039D1F1D   </t>
  </si>
  <si>
    <t>LAF DUTRA COM. DE ROUPAS E ACESS. LTDA</t>
  </si>
  <si>
    <t xml:space="preserve">C0FE0C3A-F943-41DF-B309-E443847ABF18   </t>
  </si>
  <si>
    <t>LAHOUD IND COM IMP EXP LTDA</t>
  </si>
  <si>
    <t xml:space="preserve">F9FF8535-D0C0-47CA-94AE-69662BEC74F3   </t>
  </si>
  <si>
    <t xml:space="preserve">acc283f7-b67e-474f-8c52-04148233a363   </t>
  </si>
  <si>
    <t xml:space="preserve">2BD0DE40-1954-4050-9AF5-0F15D8B3EE42   </t>
  </si>
  <si>
    <t>LALOKA POR SER LIVRE CONFEC E COM LTDA ME</t>
  </si>
  <si>
    <t xml:space="preserve">6D1BFF2C-4D41-42E1-B197-027058C04BDA   </t>
  </si>
  <si>
    <t>LAMBATERRIE IND E COM DE CONFECCOES LTDA</t>
  </si>
  <si>
    <t xml:space="preserve">E2858244-212C-47C9-A8F1-47D90ACC650D   </t>
  </si>
  <si>
    <t>LANAY INDUSTRIA DE CALCADOS LTDA EPP</t>
  </si>
  <si>
    <t xml:space="preserve">0B0088FB-DEAF-4CF8-AB2E-5C70289077B2   </t>
  </si>
  <si>
    <t>LANGTEX IND E COM DE CONFECCOES LTDA</t>
  </si>
  <si>
    <t xml:space="preserve">931efb80-7b5f-45b3-9f36-465f27bb3343   </t>
  </si>
  <si>
    <t>Lanna Fioli Confeccoes Ltda</t>
  </si>
  <si>
    <t xml:space="preserve">50C06E42-84E7-4512-90EF-4EE012041438   </t>
  </si>
  <si>
    <t>LANSER BEIJINHO E BEIJOCA</t>
  </si>
  <si>
    <t xml:space="preserve">55FCAB00-8BEA-4629-A6FA-9A0290578377   </t>
  </si>
  <si>
    <t>LANTEBORBA IND E COM DE CALCADOS LTDA</t>
  </si>
  <si>
    <t xml:space="preserve">75E239B6-EBF2-4F1C-8BD7-243734DCBA3A   </t>
  </si>
  <si>
    <t>LAPIDALE IND E COM DE CALCADOS LTDA</t>
  </si>
  <si>
    <t xml:space="preserve">1a50b475-b702-419b-9d52-a49ccf967d5f   </t>
  </si>
  <si>
    <t>LAR BATISTA</t>
  </si>
  <si>
    <t xml:space="preserve">2E080190-4C6C-446B-BDEC-A6BB94464CBB   </t>
  </si>
  <si>
    <t>LAR BATISTA DE CRIANCAS</t>
  </si>
  <si>
    <t xml:space="preserve">36aa5fbd-34bf-48b8-ae65-632a194ab5f8   </t>
  </si>
  <si>
    <t xml:space="preserve">3B249089-2B59-424F-8E8F-BC0A6FC82938   </t>
  </si>
  <si>
    <t xml:space="preserve">3E82A70D-C3CA-419D-8F5C-4CBE0A6403CD   </t>
  </si>
  <si>
    <t xml:space="preserve">9dbf5935-2fa0-4335-a310-497e78161032   </t>
  </si>
  <si>
    <t xml:space="preserve">30ff7fdb-fd5c-476e-9007-c0a463572a1a   </t>
  </si>
  <si>
    <t>lar batista de crianças</t>
  </si>
  <si>
    <t xml:space="preserve">073FE0E4-3243-4C71-A0C3-C4D52CDE5AAD   </t>
  </si>
  <si>
    <t>LAR NOSSA SENHORA DA SALETTE</t>
  </si>
  <si>
    <t xml:space="preserve">F8DF14C1-986B-4356-B26C-7092A074810B   </t>
  </si>
  <si>
    <t xml:space="preserve">2FE5B458-23AB-4CD6-A9FB-5981D4A56FCA   </t>
  </si>
  <si>
    <t>LAS VEGAS IMP E EXP LTDA</t>
  </si>
  <si>
    <t xml:space="preserve">F1D72271-99BF-457B-A1F2-FE31DAB26725   </t>
  </si>
  <si>
    <t xml:space="preserve">CD7383A7-1AD0-4DA9-9409-30C7301BAFD0   </t>
  </si>
  <si>
    <t>LASCALA CONFECCOES</t>
  </si>
  <si>
    <t xml:space="preserve">722eb585-b8d3-4bb4-b775-8c224d43cc8c   </t>
  </si>
  <si>
    <t>LASER GRAV LTDA - ME</t>
  </si>
  <si>
    <t xml:space="preserve">66EAF955-0C10-4235-A3A5-C539D5335A44   </t>
  </si>
  <si>
    <t>LAUDELINO ANTONIO DE SOUZA ME</t>
  </si>
  <si>
    <t xml:space="preserve">D5E5E509-BF7D-4671-BD92-8DEA9A649A51   </t>
  </si>
  <si>
    <t>LAURENITA ANGELICA DE SOUSA STOREL CONFECCOES ME</t>
  </si>
  <si>
    <t xml:space="preserve">243D5C7E-E967-46F6-B13F-2EDDAECAF82C   </t>
  </si>
  <si>
    <t>LAYOM CALCADOS</t>
  </si>
  <si>
    <t xml:space="preserve">854AB75F-E34A-4164-ACDE-6E41A28785B8   </t>
  </si>
  <si>
    <t>LB MODAS E CONFECCOES LTDA ME</t>
  </si>
  <si>
    <t xml:space="preserve">5E6D13C4-0C46-4DA0-A2B1-7E6EF5012746   </t>
  </si>
  <si>
    <t>LC 17 IND E COM DE ROUPAS LTDA</t>
  </si>
  <si>
    <t xml:space="preserve">D3E6552A-7177-4C1C-A07A-16E2F6EC3CC0   </t>
  </si>
  <si>
    <t>LC FASHION CONFECCOES EIRELLI ME</t>
  </si>
  <si>
    <t xml:space="preserve">212d9d4e-bdf7-4214-96a8-be66e745f523   </t>
  </si>
  <si>
    <t>LDL COMERCIO DE ROUPA EIRELI</t>
  </si>
  <si>
    <t xml:space="preserve">8471d909-7279-4867-9966-eb50435823ec   </t>
  </si>
  <si>
    <t>LDL COMERCIO DE ROUPAS EIREL</t>
  </si>
  <si>
    <t xml:space="preserve">BD74ECC7-D8BA-4CFA-B8A5-9686D1C5ECFE   </t>
  </si>
  <si>
    <t>LE ARIAN CONFECCAO</t>
  </si>
  <si>
    <t xml:space="preserve">58D5648D-EA06-4AA6-BE0F-1C14C1951E0C   </t>
  </si>
  <si>
    <t xml:space="preserve">401307F0-8273-45A6-BDCD-55602A251D45   </t>
  </si>
  <si>
    <t>LE RA FY IND E COM DE CONFECCOES LTDA</t>
  </si>
  <si>
    <t xml:space="preserve">88da57e3-5a76-49d1-979b-f115bd390376   </t>
  </si>
  <si>
    <t>LEANDRO DE SOUZA</t>
  </si>
  <si>
    <t xml:space="preserve">F89CAA77-4241-4C9B-B717-EB6CFD209F79   </t>
  </si>
  <si>
    <t>LEANDRO LOUREIRO CALCADOS</t>
  </si>
  <si>
    <t xml:space="preserve">D75D818A-783C-4E94-87F2-5B554230AB0E   </t>
  </si>
  <si>
    <t>LEB CONFECCOES LTDA</t>
  </si>
  <si>
    <t xml:space="preserve">C9E2D70A-2AD6-4012-809F-A09E02B7E2DB   </t>
  </si>
  <si>
    <t>LECIMAR CONFECCAO LTDA</t>
  </si>
  <si>
    <t xml:space="preserve">8A8E9E98-C003-48EB-BB69-1085591B1007   </t>
  </si>
  <si>
    <t>LEIDIANA REITZ CALCADOS ME</t>
  </si>
  <si>
    <t xml:space="preserve">CD6C46B4-6877-4BA2-9E5F-5C40001873A8   </t>
  </si>
  <si>
    <t>LEILA TEIXEIRA CAMPOS SILVA CONF</t>
  </si>
  <si>
    <t xml:space="preserve">4B035348-2B61-48F9-9600-7C7112B32223   </t>
  </si>
  <si>
    <t>LELECA ACESSORIO</t>
  </si>
  <si>
    <t xml:space="preserve">4136B9C6-54B4-480E-852E-6BCB08EE3D69   </t>
  </si>
  <si>
    <t>LENINHA MALHAS</t>
  </si>
  <si>
    <t xml:space="preserve">375B09D3-07D5-4647-9CE1-5C98E1D8CE0F   </t>
  </si>
  <si>
    <t>LEONALDO BORGES DE GOUVEIA CALCADOS ME</t>
  </si>
  <si>
    <t xml:space="preserve">69B74CAB-1432-472C-ACE7-33C04AAF140D   </t>
  </si>
  <si>
    <t>LESSANDRO GONCALVES DE CASTRO</t>
  </si>
  <si>
    <t xml:space="preserve">5ffc1859-1774-4b5e-890e-ce90b556c98c   </t>
  </si>
  <si>
    <t xml:space="preserve">550ACBF5-5C29-4D8F-9DD3-3D2B45FAAA25   </t>
  </si>
  <si>
    <t>LEXMAR IND E COM DE MALHAS LTDA</t>
  </si>
  <si>
    <t xml:space="preserve">9EEB734A-AE53-48CE-852E-6E24CFC92873   </t>
  </si>
  <si>
    <t xml:space="preserve">DF3D2FBF-0748-4A78-8A54-8395ED86CF28   </t>
  </si>
  <si>
    <t xml:space="preserve">017A0201-7816-4E3A-A1E6-2F37799F184C   </t>
  </si>
  <si>
    <t>LEXMAR IND E COM DE MALHAS LTDA FILIAL 3</t>
  </si>
  <si>
    <t xml:space="preserve">9ECFC750-27F1-42E7-A365-8BF01FD9941C   </t>
  </si>
  <si>
    <t>LEXMAR INDUSTRIA E COMERCIO</t>
  </si>
  <si>
    <t xml:space="preserve">35521c14-c6e9-4ff5-be0f-d25ff98b2260   </t>
  </si>
  <si>
    <t>LGL CALCADOS EIRELLI - EPP</t>
  </si>
  <si>
    <t xml:space="preserve">367414BE-4A02-45A1-8BBD-61B4D39CA746   </t>
  </si>
  <si>
    <t>LIA MARIA IND.COM.CALÇADOS EIRELI EPP</t>
  </si>
  <si>
    <t xml:space="preserve">73B71D1A-3858-4B43-B28C-5E660F3ED9E6   </t>
  </si>
  <si>
    <t>LIANAN JD PARAISO MODAS LTDA EPP</t>
  </si>
  <si>
    <t xml:space="preserve">B2690396-305E-4767-942D-70F0C1256E41   </t>
  </si>
  <si>
    <t>LIBELULA INDUSTRIA E COMERCIO TEXTIL LTDA</t>
  </si>
  <si>
    <t xml:space="preserve">8F505088-D055-436F-B0D2-AA635ACD5FE2   </t>
  </si>
  <si>
    <t>LIDIA GOMES CLARO PESSOA ME</t>
  </si>
  <si>
    <t xml:space="preserve">43F31FC1-26B6-4AA8-BA1F-1A8A012268FC   </t>
  </si>
  <si>
    <t>LIDIANE JUDITE CABRIOLI EPP</t>
  </si>
  <si>
    <t xml:space="preserve">B27CA4BD-84FA-4A96-B6A9-7628795D9DE1   </t>
  </si>
  <si>
    <t>LIFE LONG CONFECCOES</t>
  </si>
  <si>
    <t xml:space="preserve">1b725c5b-ee40-4748-92c4-7ec13e07f53f   </t>
  </si>
  <si>
    <t>LIGAHE INDUSTRIA DE CALCADOS EIRELI-ME</t>
  </si>
  <si>
    <t xml:space="preserve">3d9c6d24-83f6-4d02-ab5e-81cf008b4973   </t>
  </si>
  <si>
    <t>LIHUA XIANG EPP</t>
  </si>
  <si>
    <t xml:space="preserve">7C82C1DE-CEC3-4764-878A-7703B1ED46C2   </t>
  </si>
  <si>
    <t>LIKABLE CONFECCAO</t>
  </si>
  <si>
    <t xml:space="preserve">B768C3F5-7562-46CB-B74D-494FCCB84280   </t>
  </si>
  <si>
    <t>LILHA SHOES CALCADOS LTDA ME</t>
  </si>
  <si>
    <t xml:space="preserve">3932F483-2756-4259-8041-BB9316ED8337   </t>
  </si>
  <si>
    <t>LILIAN FERNANDES PEDRAS ME</t>
  </si>
  <si>
    <t xml:space="preserve">52B38156-8791-437B-9FB8-FA48191E77A4   </t>
  </si>
  <si>
    <t>LILIAN M R PEREIRA CALCADOS EPP</t>
  </si>
  <si>
    <t xml:space="preserve">f05bff5e-47fb-4f1b-93f9-cf139cea00c9   </t>
  </si>
  <si>
    <t>LILIAN M.R. PEREIRA CALC. EPP</t>
  </si>
  <si>
    <t xml:space="preserve">152CB604-D5E7-4AE0-95E8-77EA472162D4   </t>
  </si>
  <si>
    <t>LILIAN M.R. PEREIRA CALCADOS EPP</t>
  </si>
  <si>
    <t xml:space="preserve">1D495601-2437-43EE-8C2C-C3B0CDDA9353   </t>
  </si>
  <si>
    <t xml:space="preserve">55B1DCF3-05BC-4F8B-BA3E-B3DA4F54B5D6   </t>
  </si>
  <si>
    <t>LILY KIDS INDUSTRIA E COMERCIO DE CALCADOS LTDA ME</t>
  </si>
  <si>
    <t xml:space="preserve">28F51A6B-9E94-4F0C-B5A7-87D332E90D01   </t>
  </si>
  <si>
    <t>LIMA COSTA IND E COM CONF LTDA</t>
  </si>
  <si>
    <t xml:space="preserve">83325532-E198-4706-AEE5-201F7C9F8AD1   </t>
  </si>
  <si>
    <t>LINK COMERCIAL IMPORTADORA E EXPORTADORA  LTDA</t>
  </si>
  <si>
    <t xml:space="preserve">48DA5924-2DBD-43D2-85A1-2A82952BC816   </t>
  </si>
  <si>
    <t>LINK ETIQUETAS IND E COM EIRELI</t>
  </si>
  <si>
    <t xml:space="preserve">10376AC2-D4FE-4F9B-B790-9551E59E04E7   </t>
  </si>
  <si>
    <t>LIPI O BARAO DO COURO LTDA</t>
  </si>
  <si>
    <t xml:space="preserve">C80E8F03-A922-48BB-AF6F-8E9A8DD418C0   </t>
  </si>
  <si>
    <t>LIQUIDO CONFECCAO</t>
  </si>
  <si>
    <t xml:space="preserve">9610AE1F-AC1D-43DC-BD66-61199B7DAF7D   </t>
  </si>
  <si>
    <t>LIS MODA FEMININA EIRELI</t>
  </si>
  <si>
    <t xml:space="preserve">54C162D1-6D05-4CF4-96B8-7FDDD52F46E2   </t>
  </si>
  <si>
    <t>LITTLE STAR CONFECCOES LTDA ME</t>
  </si>
  <si>
    <t xml:space="preserve">F1805627-AAAF-4581-A781-F5334E603141   </t>
  </si>
  <si>
    <t>LIVAN JEANS LTDA</t>
  </si>
  <si>
    <t xml:space="preserve">C0B1DF85-B7FD-47A1-849C-434F2DA647F6   </t>
  </si>
  <si>
    <t>LIVRARIA DA VILA LTDA</t>
  </si>
  <si>
    <t xml:space="preserve">4FF24207-6DD6-4AEB-A14D-EBD52FF67962   </t>
  </si>
  <si>
    <t>LIZANDRA REIS EPP</t>
  </si>
  <si>
    <t xml:space="preserve">E1DA26E9-B358-4472-81F0-0851E6B26E7E   </t>
  </si>
  <si>
    <t>LL ROSA ME</t>
  </si>
  <si>
    <t xml:space="preserve">16A6755C-5EA3-4ABF-A5A3-6F815AA66B4A   </t>
  </si>
  <si>
    <t>LM DISPLAY INDUSTRIA E COM LTDA EPP</t>
  </si>
  <si>
    <t xml:space="preserve">B5141A15-D88B-4B85-A077-3B1DB4B2C6C2   </t>
  </si>
  <si>
    <t>LMF MARTINS CALCADOS ME</t>
  </si>
  <si>
    <t xml:space="preserve">98AD5CCF-76DB-45D1-80E2-FAF72B759CC2   </t>
  </si>
  <si>
    <t>LOBO E DE RIZZO SOCIEDADE DE ADVOGADOS</t>
  </si>
  <si>
    <t xml:space="preserve">03B0A6E9-775B-4E44-8ED4-81A626142A42   </t>
  </si>
  <si>
    <t>LOBO INDUSTRIA E COMERCIO LTDA</t>
  </si>
  <si>
    <t xml:space="preserve">1E6750DE-B3D7-43A4-9599-25B1CB707D7F   </t>
  </si>
  <si>
    <t xml:space="preserve">826B37A8-8827-4F90-8AB9-70767FEA2957   </t>
  </si>
  <si>
    <t>LOBODERIZZO ASS. ADVOGADOS</t>
  </si>
  <si>
    <t xml:space="preserve">cf533164-2634-422b-884d-50d53dba5d2a   </t>
  </si>
  <si>
    <t>LOCAL DIVISION INDUSTRIA E COMERCIO LTDA</t>
  </si>
  <si>
    <t xml:space="preserve">700479A6-0F71-4EAA-A18C-5A4845711385   </t>
  </si>
  <si>
    <t>LOFTY INTERNACIONAL COM IMPORT E EXPORT LTDA</t>
  </si>
  <si>
    <t xml:space="preserve">EC74AC6B-F7DC-426C-9E92-5EAA2666B2EA   </t>
  </si>
  <si>
    <t xml:space="preserve">LOGO COMERCIAL LTDA ME </t>
  </si>
  <si>
    <t xml:space="preserve">3FAD09C6-3BD1-4CD8-AAFC-CBAC14521334   </t>
  </si>
  <si>
    <t>LOGO E SACOLAS não usar</t>
  </si>
  <si>
    <t xml:space="preserve">00CE146D-11D0-429C-BA12-36B5D7B825B4   </t>
  </si>
  <si>
    <t>Loja 220 - Defeito</t>
  </si>
  <si>
    <t xml:space="preserve">2A4FE2ED-CC2A-4B8F-AB8D-B4DBECF78F63   </t>
  </si>
  <si>
    <t>LOJA 31</t>
  </si>
  <si>
    <t xml:space="preserve">1FA46159-20D2-46A4-8554-1C5CA6151C08   </t>
  </si>
  <si>
    <t>LOJA 32</t>
  </si>
  <si>
    <t xml:space="preserve">83F0F42D-2EBE-4B4F-8A7E-9F6407C923F2   </t>
  </si>
  <si>
    <t>LOLLI INDUSTRIA E COMERCIO DE CALCADOS LTDA</t>
  </si>
  <si>
    <t xml:space="preserve">D930F855-0AB0-4BE3-A7E8-2D3302F172AF   </t>
  </si>
  <si>
    <t>LONDON FOG CALCADO</t>
  </si>
  <si>
    <t xml:space="preserve">FEFB4EC8-239F-4312-96A4-500F7AFF0549   </t>
  </si>
  <si>
    <t>LOPPO CALCADOS LTDA</t>
  </si>
  <si>
    <t xml:space="preserve">B6AD4FE7-E542-4D47-A123-C515E165813B   </t>
  </si>
  <si>
    <t>LORD IND COM DE EMBALAGENS PLASTICAS LTDA</t>
  </si>
  <si>
    <t xml:space="preserve">17e23968-8b46-4812-a11b-4fa2229f15b3   </t>
  </si>
  <si>
    <t>LORDPLASTICS EMBALAGENS PLASTICAS S.A.</t>
  </si>
  <si>
    <t xml:space="preserve">73745F88-DF05-4FA5-A609-20A1A6C4AFF8   </t>
  </si>
  <si>
    <t>LORENA CRISTINA SCHAFER</t>
  </si>
  <si>
    <t xml:space="preserve">ebea051d-ab29-4d23-badc-c10af3770aaf   </t>
  </si>
  <si>
    <t>LORIMU MODAS E CONFECCOES EIRELLI ME</t>
  </si>
  <si>
    <t xml:space="preserve">9ECB0A86-CB0B-41A7-AD31-DED2C2D2352A   </t>
  </si>
  <si>
    <t xml:space="preserve">AC3BACF6-CB75-4E64-AE6D-15E764F7B052   </t>
  </si>
  <si>
    <t>LOTE DE CONFECCAO</t>
  </si>
  <si>
    <t xml:space="preserve">D8B453F0-50C5-42FD-A030-74897F97606C   </t>
  </si>
  <si>
    <t>LOTE MOSTRUARIO DE CONFECCAO</t>
  </si>
  <si>
    <t xml:space="preserve">7AE39489-8E33-423D-A314-6DDCC3CAF613   </t>
  </si>
  <si>
    <t>LOTUS COM IMP EXP DE ART VEST LTDA</t>
  </si>
  <si>
    <t xml:space="preserve">DAB2AC1C-B714-42C9-ACBC-5865A3970D73   </t>
  </si>
  <si>
    <t>LOTUS INDUSTRIA DE CALCADOS LTDA</t>
  </si>
  <si>
    <t xml:space="preserve">A07774C5-B4A9-4E92-8D86-5AB28CA2253A   </t>
  </si>
  <si>
    <t>LOURRAN PEGADINHA CONFECCOES</t>
  </si>
  <si>
    <t xml:space="preserve">C28E4D5C-B766-41BD-A16D-751FC751C8E9   </t>
  </si>
  <si>
    <t>LOVE ANGEL IND E COM DE CALCADOS LTDA</t>
  </si>
  <si>
    <t xml:space="preserve">06BF9999-565F-4992-96AF-3209B132825B   </t>
  </si>
  <si>
    <t>LPM SANTELMO LTDA</t>
  </si>
  <si>
    <t xml:space="preserve">7E40F0FA-E827-4906-8514-4B1810410670   </t>
  </si>
  <si>
    <t>LTA INDUSTRIA E COMERCIO DE ROUPAS LTDA</t>
  </si>
  <si>
    <t xml:space="preserve">0cefe514-c5e9-4daa-bb8e-52c1d999d509   </t>
  </si>
  <si>
    <t>LUA DE PRATA COMERCIO DO VESTUARIO EIRELI - EPP</t>
  </si>
  <si>
    <t xml:space="preserve">4c86687e-f5eb-47cc-9230-eefc7af69518   </t>
  </si>
  <si>
    <t>LUCAS DA S.BARBOSA CALCADOS</t>
  </si>
  <si>
    <t xml:space="preserve">9DB2E514-0EDA-412A-A8E6-74E966BEDA19   </t>
  </si>
  <si>
    <t>LUCIANA APARECIDA GOMES</t>
  </si>
  <si>
    <t xml:space="preserve">BAC48BA7-BAE1-4F13-A34C-9A75F3BE01E8   </t>
  </si>
  <si>
    <t>LUCIANA MARIA LESSA T. MAGALHAES CONFECCOES ME</t>
  </si>
  <si>
    <t xml:space="preserve">AB6AB32A-58FD-4FF2-A503-E1354CE836AE   </t>
  </si>
  <si>
    <t>LUCICLEIDE CALCADOS E CONFECCOES</t>
  </si>
  <si>
    <t xml:space="preserve">8AA2D231-5BD4-4499-80FD-B67E267ADB8C   </t>
  </si>
  <si>
    <t>LUCICLEIDE CALCADOS E CONFECCOES EIRELI - EPP</t>
  </si>
  <si>
    <t xml:space="preserve">24436c3f-9e2a-4a49-9aed-ad44c4466ec9   </t>
  </si>
  <si>
    <t>LUCIENE DE FARIA PORTO EIRELI - ME</t>
  </si>
  <si>
    <t xml:space="preserve">0bdb33b6-4f81-4355-a8cb-c28aba6acb80   </t>
  </si>
  <si>
    <t>LUCILENA A OLIVEIRA ME</t>
  </si>
  <si>
    <t xml:space="preserve">5A5C66C6-A6C6-4522-85B4-7FA24F2F9B14   </t>
  </si>
  <si>
    <t>LUCIMAR BUENO DA SILVA RODRIGUES</t>
  </si>
  <si>
    <t xml:space="preserve">308DB346-93A1-4005-A399-64675616F288   </t>
  </si>
  <si>
    <t>LUCKY CALCADOS</t>
  </si>
  <si>
    <t xml:space="preserve">25C0E2BD-1DE3-493C-ACB1-1B4ABB92302C   </t>
  </si>
  <si>
    <t xml:space="preserve">8BDEBCCA-EEB8-4842-ADA2-669F708BDAE5   </t>
  </si>
  <si>
    <t>LUELUA CALCADOS EIRELI - EPP</t>
  </si>
  <si>
    <t xml:space="preserve">E060924D-AAEB-4E04-9A80-6250A8AB8A61   </t>
  </si>
  <si>
    <t>LUELUA CALCADOS EIRELI EPP</t>
  </si>
  <si>
    <t xml:space="preserve">95ACADD0-3334-451A-8AE3-DFFCF7761B8F   </t>
  </si>
  <si>
    <t>LUIGI CALCADOS LTDA</t>
  </si>
  <si>
    <t xml:space="preserve">EF2B62F4-92DA-42F8-B92C-A0E1F588D770   </t>
  </si>
  <si>
    <t xml:space="preserve">7B98EBBF-D0B2-4808-9DC7-29C073C8B33C   </t>
  </si>
  <si>
    <t>LUIGI CALCADOS LTDA- MURITIBA</t>
  </si>
  <si>
    <t xml:space="preserve">9F7666FC-B82C-464B-A508-B0E97F1D63EB   </t>
  </si>
  <si>
    <t>LUIS ANTONIO BUENO</t>
  </si>
  <si>
    <t xml:space="preserve">0e64e2f3-ceda-4282-809f-31140b50d7c3   </t>
  </si>
  <si>
    <t>LUIS FIGUEIREDO CALCADOS ME</t>
  </si>
  <si>
    <t xml:space="preserve">E2563C21-AB0E-4EAA-8243-22CF12499111   </t>
  </si>
  <si>
    <t>LUIS HENRIQUE GALVANI FRANCA</t>
  </si>
  <si>
    <t xml:space="preserve">A2CBAB51-91D8-4F9F-911A-1DBAB97ACCAA   </t>
  </si>
  <si>
    <t>LUIZ CARLOS VERONEZZI ME</t>
  </si>
  <si>
    <t xml:space="preserve">ef77c949-e1d4-4b8d-beee-2c3259437d69   </t>
  </si>
  <si>
    <t xml:space="preserve">LUIZ GESSEIRO </t>
  </si>
  <si>
    <t xml:space="preserve">2A1E55EE-A789-45F0-9650-D28EA2F5529B   </t>
  </si>
  <si>
    <t>LUIZ LUCIANO PEREIRA</t>
  </si>
  <si>
    <t xml:space="preserve">f2cf40c7-dd39-44ee-81e1-e77739110cd4   </t>
  </si>
  <si>
    <t xml:space="preserve">EB8EE73B-EE84-4D0C-8734-A1B31F1BDE11   </t>
  </si>
  <si>
    <t>LULI IND E COM DE CONFECCOES LTDA</t>
  </si>
  <si>
    <t xml:space="preserve">60681294-2092-469C-A4A5-D002FE9428D5   </t>
  </si>
  <si>
    <t>LUMINI CALCADOS</t>
  </si>
  <si>
    <t xml:space="preserve">3B254091-400F-4C9C-B6C6-66E3FCF05FB1   </t>
  </si>
  <si>
    <t>LUNA LEE CONFECCOES LTDA</t>
  </si>
  <si>
    <t xml:space="preserve">6045A27C-5335-403C-B29A-3A1586650D97   </t>
  </si>
  <si>
    <t>LUNENDER CONFECCAO</t>
  </si>
  <si>
    <t xml:space="preserve">E6AF059D-8F19-4E52-9D94-393C045E8B09   </t>
  </si>
  <si>
    <t>LUPO S/A</t>
  </si>
  <si>
    <t xml:space="preserve">E36501FD-0E59-441B-8740-66B1C01BBEF4   </t>
  </si>
  <si>
    <t xml:space="preserve">C2861596-3246-48D5-B351-E409E99AF266   </t>
  </si>
  <si>
    <t>LUTH IND CALCADOS LTDA</t>
  </si>
  <si>
    <t xml:space="preserve">40452e71-b2b1-42d9-906b-8f5968121ff3   </t>
  </si>
  <si>
    <t>LUXO BEAUTY COMERCIO DE PRESENTES LTDA ME</t>
  </si>
  <si>
    <t xml:space="preserve">09093627-BFBA-4396-B71A-B3E67D6FBE30   </t>
  </si>
  <si>
    <t>LX TEXTIL LTDA EPP</t>
  </si>
  <si>
    <t xml:space="preserve">79221b44-2444-4bfa-82ec-930f5fdff741   </t>
  </si>
  <si>
    <t>LYLY E TED CONFECCOES LTDA ME</t>
  </si>
  <si>
    <t xml:space="preserve">33033828-1DDC-4494-A9D1-727E26CB796D   </t>
  </si>
  <si>
    <t>LYND CALCADOS LTDA</t>
  </si>
  <si>
    <t xml:space="preserve">49F98D9F-F326-4F05-8AEC-03A9137C357A   </t>
  </si>
  <si>
    <t>M C APOLINARIO ME</t>
  </si>
  <si>
    <t xml:space="preserve">641BF386-E16D-4BDD-9CE4-D38BF6312F60   </t>
  </si>
  <si>
    <t>M F ARAUJO MARTINS</t>
  </si>
  <si>
    <t xml:space="preserve">3be5480f-2527-4728-a59b-ff954d37a442   </t>
  </si>
  <si>
    <t>M&amp;Y CONFECCAO</t>
  </si>
  <si>
    <t xml:space="preserve">D590D1C3-406F-4895-B8AF-4B685A5D9370   </t>
  </si>
  <si>
    <t>M.A NOBRE NETA DE MOURA ME</t>
  </si>
  <si>
    <t xml:space="preserve">9E9CB2F6-50C8-4EB7-9F20-D65F2863DA2C   </t>
  </si>
  <si>
    <t>M.A.DA.S.G BIEN CALCADOS</t>
  </si>
  <si>
    <t xml:space="preserve">dd55ced1-3c35-4d01-8c9a-e209f2a6f437   </t>
  </si>
  <si>
    <t>m.c de oliveira dos santos p me</t>
  </si>
  <si>
    <t xml:space="preserve">83F23ACE-E67E-4953-A611-A20AD6812016   </t>
  </si>
  <si>
    <t>M.C.V IND COM CONFECCAO LTDA</t>
  </si>
  <si>
    <t xml:space="preserve">76C78DCB-4E03-4022-8EBB-7D497767E9FA   </t>
  </si>
  <si>
    <t>M.CAF CONFECCAO</t>
  </si>
  <si>
    <t xml:space="preserve">6BF45EBC-67FF-4D16-9CE0-4388CAEBAC8C   </t>
  </si>
  <si>
    <t>M.D.DOS SANTOS VESTUARIO ME</t>
  </si>
  <si>
    <t xml:space="preserve">41ed47fb-f838-4127-ac74-d3ac461bbb62   </t>
  </si>
  <si>
    <t xml:space="preserve">M.H.M INDUSTRIA DE CALCADOS E VESTURARIO LTDA ME </t>
  </si>
  <si>
    <t xml:space="preserve">CA119EBA-4247-41CA-8DA4-77C99F960F00   </t>
  </si>
  <si>
    <t>M.K.GALONE CONFECCOES E COMERCIO DE ROUPAS LTDA</t>
  </si>
  <si>
    <t xml:space="preserve">7F081C66-B0FE-472A-9D76-2CA91FD006C8   </t>
  </si>
  <si>
    <t>M.M.DE BRITO CANDIDO CALCADOS ME</t>
  </si>
  <si>
    <t xml:space="preserve">350DFD0B-F70A-4FE1-BAC5-538C86D3DC19   </t>
  </si>
  <si>
    <t>M.P.T.COMERCIO DE ELETRO ELETRONICOS LTDA</t>
  </si>
  <si>
    <t xml:space="preserve">2443b473-7cbc-416a-93c3-667bd5c1a1a3   </t>
  </si>
  <si>
    <t>M.R COMERCIO DE TEC E CONFEC EIRELI EPP</t>
  </si>
  <si>
    <t xml:space="preserve">5AF24CB1-1269-4FBB-90EC-190C4080BD7F   </t>
  </si>
  <si>
    <t>M.S.C. YOON CONF</t>
  </si>
  <si>
    <t xml:space="preserve">A280519A-4E94-4D51-85FA-7353DC1B0E0F   </t>
  </si>
  <si>
    <t xml:space="preserve">0FC6DC08-5E9B-4A5E-A079-C996B78BAFB5   </t>
  </si>
  <si>
    <t>M.Z. KID CALCADOS</t>
  </si>
  <si>
    <t xml:space="preserve">598DBB4C-3936-48E8-979A-3D6DE6EA21C1   </t>
  </si>
  <si>
    <t>M2A CONFECCAO</t>
  </si>
  <si>
    <t xml:space="preserve">5EEF743B-32AC-4BFD-A897-9D1D40E9551A   </t>
  </si>
  <si>
    <t xml:space="preserve">d6df49cf-a449-4d6c-95cc-f21b3440ea8c   </t>
  </si>
  <si>
    <t>M371 CONFECCOES EIRELLI EPP</t>
  </si>
  <si>
    <t xml:space="preserve">21CE4E04-78D5-4B48-AB67-579C44BEF623   </t>
  </si>
  <si>
    <t>M4 DISTRIBUIDORA DE CALCADOS LTDA</t>
  </si>
  <si>
    <t xml:space="preserve">170ba627-e364-46f5-858d-c88fefbf08de   </t>
  </si>
  <si>
    <t>MA BELLE CALCADOS LTDA ME</t>
  </si>
  <si>
    <t xml:space="preserve">7AA5C9A4-0A3F-452E-82AE-1613BD97D934   </t>
  </si>
  <si>
    <t>MABRU CONFECCAO</t>
  </si>
  <si>
    <t xml:space="preserve">CAEB6266-589D-446F-A0DD-E9B729B7151C   </t>
  </si>
  <si>
    <t>MAC BOOT IND COM CALC LTDA</t>
  </si>
  <si>
    <t xml:space="preserve">11983F4C-4D94-423F-A988-7CB42CC14161   </t>
  </si>
  <si>
    <t>MAC LAN COMERCIAL</t>
  </si>
  <si>
    <t xml:space="preserve">798ab5d2-38e0-4c9d-99a4-7c4c6f803d1b   </t>
  </si>
  <si>
    <t>MAC NINA CONFECCOES EIRELI-ME</t>
  </si>
  <si>
    <t xml:space="preserve">B4C83E30-EC54-4A36-B8A2-CBFFD9E4E27F   </t>
  </si>
  <si>
    <t>MACADAMIA COM DE BOLSAS E ACESSORIOS LTDA</t>
  </si>
  <si>
    <t xml:space="preserve">C79F45B4-4BB8-4A80-9353-D4BC65BE1EC0   </t>
  </si>
  <si>
    <t>MACBOOT INDUSTRIA E COMERCIO DE CALCADOS LTDA</t>
  </si>
  <si>
    <t xml:space="preserve">F4FD282F-A865-4616-8770-5E0B617C2844   </t>
  </si>
  <si>
    <t>MACHADO E MACHADO CALC LTDA ME</t>
  </si>
  <si>
    <t xml:space="preserve">A7B42B26-1F92-4CD0-A836-D04F2F19E685   </t>
  </si>
  <si>
    <t>MACIEL MALHAS LTDA</t>
  </si>
  <si>
    <t xml:space="preserve">238EBEBD-4D1C-4334-A65E-3F32826DE7CD   </t>
  </si>
  <si>
    <t>MACIEL NEGOCIOS IMOBILIARIOS</t>
  </si>
  <si>
    <t xml:space="preserve">5b06f01e-b009-4f61-94cd-5515b0eca870   </t>
  </si>
  <si>
    <t xml:space="preserve">MACPLAS DISTRIBUIDORA DE RESINAS EIRELI </t>
  </si>
  <si>
    <t xml:space="preserve">AF23D8BC-7360-46F7-9897-EDC94C78ED1C   </t>
  </si>
  <si>
    <t>MADE IN BRAZIL COM CALC LTDA EPP</t>
  </si>
  <si>
    <t xml:space="preserve">FDCA405D-15C8-4920-BF54-E92B1EF6DCDB   </t>
  </si>
  <si>
    <t xml:space="preserve">2e3759f1-7054-49af-b0d6-b6488870af88   </t>
  </si>
  <si>
    <t xml:space="preserve">6869D0A9-0227-493C-B4DD-2A100E825E16   </t>
  </si>
  <si>
    <t>MAGAZINE 3L CONF E COM LTDA</t>
  </si>
  <si>
    <t xml:space="preserve">564F06D3-0882-406A-916D-5B8146124A6C   </t>
  </si>
  <si>
    <t>MAGAZINE LUIZA S/A</t>
  </si>
  <si>
    <t xml:space="preserve">141BD3E4-D48A-4EF7-A326-6E049B17D357   </t>
  </si>
  <si>
    <t>MAGDA DE CASSIA ARRUDA DELMOURO</t>
  </si>
  <si>
    <t xml:space="preserve">d371eb98-a0e0-482f-b20f-323f2bd701f3   </t>
  </si>
  <si>
    <t>MAGIA IND. E COM. DE CALCADOS E ARTIGOS DO VEST. EIRELI EPP</t>
  </si>
  <si>
    <t xml:space="preserve">BAFD1BBB-C4B1-4F00-B365-01619C08E655   </t>
  </si>
  <si>
    <t>MAGIC COLLOR CONFECCAO LTDA EPP</t>
  </si>
  <si>
    <t xml:space="preserve">4190F1BC-68DC-492C-8D2D-254C258064CE   </t>
  </si>
  <si>
    <t>MAGNO GARCIA</t>
  </si>
  <si>
    <t xml:space="preserve">C5A2A7CA-F615-4064-9E05-D89AFAABD157   </t>
  </si>
  <si>
    <t xml:space="preserve">849129e4-3705-4830-b25e-d157a1200c38   </t>
  </si>
  <si>
    <t xml:space="preserve">MAHFOUD INDUSTRIA E COMERCIO DE COFECCOES LTDA </t>
  </si>
  <si>
    <t xml:space="preserve">29D25E63-A465-4182-BE1A-9B8B13D56071   </t>
  </si>
  <si>
    <t>MAKAY COM E IMP DE ROUPAS E ACESSORIOS LTDA</t>
  </si>
  <si>
    <t xml:space="preserve">EAAE2365-7D5B-460E-9924-65E44DC2B3AE   </t>
  </si>
  <si>
    <t>MAKENZI CALCADOS ESPORTIVOS LTDA EPP</t>
  </si>
  <si>
    <t xml:space="preserve">BD549826-FA25-4BA8-BF5E-B22555725E0E   </t>
  </si>
  <si>
    <t>MALHARIA FERREIRADZI LTDA</t>
  </si>
  <si>
    <t xml:space="preserve">e991ad20-5b1c-4370-9a3c-1194f0dc2e5a   </t>
  </si>
  <si>
    <t>MALHARIA FERREIRADZI LTDA - ME</t>
  </si>
  <si>
    <t xml:space="preserve">E346ACC0-9AFC-4140-B16E-90ED37E69BE7   </t>
  </si>
  <si>
    <t>MALHARIA TROPICAL CONFECCOES</t>
  </si>
  <si>
    <t xml:space="preserve">213130AB-AA2B-4BE7-9F20-6D5E34F95CCE   </t>
  </si>
  <si>
    <t>MALHAS CASUAL E CHIK LTDA ME</t>
  </si>
  <si>
    <t xml:space="preserve">8BF51B93-0BA4-48F7-844A-220EC98F92A5   </t>
  </si>
  <si>
    <t xml:space="preserve">1377F871-0C57-46BF-880D-FF83B8822142   </t>
  </si>
  <si>
    <t>MALHAS TAGUA CONFECCOES</t>
  </si>
  <si>
    <t xml:space="preserve">1D118949-BCEA-4D58-AC43-1E90D4699354   </t>
  </si>
  <si>
    <t>MALHAS TREZE IND E COM LTDA</t>
  </si>
  <si>
    <t xml:space="preserve">AE2120A7-CE79-4AAB-97F3-CE010204B716   </t>
  </si>
  <si>
    <t xml:space="preserve">ACA24A31-D1FE-4795-BEFC-5BB20E6B7C7E   </t>
  </si>
  <si>
    <t>MALU RIBEIRO MODAS &amp; COMERCIAL SCHILOSSER LTDA</t>
  </si>
  <si>
    <t xml:space="preserve">85F5A52A-A90B-46E4-BAE0-52C1F11DF958   </t>
  </si>
  <si>
    <t>MALUPI COMERCIO DE ROUPAS LTDA</t>
  </si>
  <si>
    <t xml:space="preserve">E1F6202B-4EB0-4966-BFE6-D57294FB642E   </t>
  </si>
  <si>
    <t xml:space="preserve">FBBF6B3F-0173-4B0B-974D-67979578AFAD   </t>
  </si>
  <si>
    <t>MALVAN IND &amp; COM DE MALHAS LTDA</t>
  </si>
  <si>
    <t xml:space="preserve">4D6D3612-31A3-413C-8635-C64F15496B70   </t>
  </si>
  <si>
    <t>MALWEE MALHAS LTDA</t>
  </si>
  <si>
    <t xml:space="preserve">75896bc6-fa4a-47b3-b7cb-14a7ec7825ac   </t>
  </si>
  <si>
    <t>MAMO CONFECCOES LTDA ME</t>
  </si>
  <si>
    <t xml:space="preserve">6004A3C0-CA00-41BA-8FD2-0AB6633FBEC2   </t>
  </si>
  <si>
    <t>MAMUR  CONFECCOES</t>
  </si>
  <si>
    <t xml:space="preserve">D9A0ACF2-3A76-4930-B5F1-3F3ACAC81591   </t>
  </si>
  <si>
    <t>MANU IND E COM DE CALC LTDA ME</t>
  </si>
  <si>
    <t xml:space="preserve">B02970F1-C2FA-4476-891B-B9334AE350B6   </t>
  </si>
  <si>
    <t>MANUEL MARQUES DOS SANTOS ME</t>
  </si>
  <si>
    <t xml:space="preserve">B53EC15C-77E3-4CE8-8FCD-CD4326D6E8E4   </t>
  </si>
  <si>
    <t>MANUELLE CALCADOS LTDA - ME</t>
  </si>
  <si>
    <t xml:space="preserve">F5284DD2-FA51-4E64-A24A-BF0CD525877C   </t>
  </si>
  <si>
    <t>MANUELLE INDUSTRIA DE CALCADOS LTDA ME</t>
  </si>
  <si>
    <t xml:space="preserve">D7C1F7B6-C536-4222-AE8D-4AFA9C699BDE   </t>
  </si>
  <si>
    <t>MANUFATURA DE COUROS SOLANGE LTDA</t>
  </si>
  <si>
    <t xml:space="preserve">2666A755-FEBB-4225-BFBD-0E21B6496FAD   </t>
  </si>
  <si>
    <t>MAPA Admin. Conv. e Cartões Ltda.</t>
  </si>
  <si>
    <t xml:space="preserve">2D88ED0C-9591-46A9-88BC-D62522FCA195   </t>
  </si>
  <si>
    <t>MAPFRE SEGUROS</t>
  </si>
  <si>
    <t xml:space="preserve">3C2269C3-FC4D-4D95-AFAB-B324E085E1CE   </t>
  </si>
  <si>
    <t>MAR QUENTE CONFECCOES LTDA</t>
  </si>
  <si>
    <t xml:space="preserve">45BA6DD5-8FD5-46AF-B9AF-678C89F8EC79   </t>
  </si>
  <si>
    <t xml:space="preserve">7B787477-744F-4CF4-A75A-DFDA8784D9B1   </t>
  </si>
  <si>
    <t xml:space="preserve">8AAD22AD-E243-437E-BFED-5CD708827CE5   </t>
  </si>
  <si>
    <t xml:space="preserve">B2C5FEE8-AA45-4988-A2B6-36ACC89587AE   </t>
  </si>
  <si>
    <t xml:space="preserve">DA2A8A08-F7B2-4DBD-81E8-5749F92FE314   </t>
  </si>
  <si>
    <t>MARCA SUL CONFECCOES LTDA</t>
  </si>
  <si>
    <t xml:space="preserve">4ABABDFE-224F-4818-9D54-639D7CD895AC   </t>
  </si>
  <si>
    <t>MARCEL CONFECCAO</t>
  </si>
  <si>
    <t xml:space="preserve">0861EE1F-942E-490C-A4B6-3AED3383DC16   </t>
  </si>
  <si>
    <t>MARCEL IND E COM DE MALHAS LTDA</t>
  </si>
  <si>
    <t xml:space="preserve">2a0b7481-c067-4b63-a5da-bf1f601554b0   </t>
  </si>
  <si>
    <t>MARCELA ARIANE ALVES EIRELI ME</t>
  </si>
  <si>
    <t xml:space="preserve">52c5e612-c585-4c2c-9830-75aedbe93f1d   </t>
  </si>
  <si>
    <t>MARCELO ANTONIO SOARES INDUSTRIA ME</t>
  </si>
  <si>
    <t xml:space="preserve">8182EE3E-69FF-4DE9-A16C-BA7EC930D634   </t>
  </si>
  <si>
    <t>MARCELO M.BERTOLDI ME</t>
  </si>
  <si>
    <t xml:space="preserve">89996CA1-F08C-4C08-9748-D89A4CBBC8F6   </t>
  </si>
  <si>
    <t>MARCHI &amp; MELO IND COM DE CALCADOS LTDA</t>
  </si>
  <si>
    <t xml:space="preserve">72a7fbe0-c00b-4057-bae0-f816b5ec4efb   </t>
  </si>
  <si>
    <t>MARCHITEC COM ASSISTENCIA E CONSERVACAO DE RELOGIOS LTDA</t>
  </si>
  <si>
    <t xml:space="preserve">F75622F4-3155-4EE1-9739-6EC37BE4B997   </t>
  </si>
  <si>
    <t>MARCIA MARA GUERRA BRANDAO EPP</t>
  </si>
  <si>
    <t xml:space="preserve">0068CA16-8B69-474E-8BDF-BDFF211802E2   </t>
  </si>
  <si>
    <t>MARCIO BONIZZIA SOARES CARIMBOS ME</t>
  </si>
  <si>
    <t xml:space="preserve">9d02b458-ef66-4f42-bc7b-795305cbc6e3   </t>
  </si>
  <si>
    <t>MARCIO J.MARCELINO IND E COM DE CALC. E ART. EIRELI - ME</t>
  </si>
  <si>
    <t xml:space="preserve">5CB634FD-B2FC-4485-87B7-3E263204EABD   </t>
  </si>
  <si>
    <t>MARCIO MARTINS RAMOS ME</t>
  </si>
  <si>
    <t xml:space="preserve">ee822e82-415f-426c-808a-0f5d3388c2fb   </t>
  </si>
  <si>
    <t>MARCITEC COM ASS E CON DE RELOGIO LTDA</t>
  </si>
  <si>
    <t xml:space="preserve">7826a24b-1718-4dfe-8244-7e9fb923bcd2   </t>
  </si>
  <si>
    <t>MARCO AURELIO R DE SOUZA CALCADOS</t>
  </si>
  <si>
    <t xml:space="preserve">18D7122A-F075-4C5F-A066-3E6B9D06C3CB   </t>
  </si>
  <si>
    <t>MARCO LUIZ FRIOLI ME</t>
  </si>
  <si>
    <t xml:space="preserve">63DDD2D7-3C3D-4D08-9ED2-773E366E75D9   </t>
  </si>
  <si>
    <t xml:space="preserve">12817B80-09B4-468A-9A96-97569AD52998   </t>
  </si>
  <si>
    <t>MARCON INJETADOS LTDA</t>
  </si>
  <si>
    <t xml:space="preserve">25FFDFDA-28DD-45DC-957B-5DE19BAD9A64   </t>
  </si>
  <si>
    <t>MARCOS CARDOSO FABRICA DE CALCADOS -ME</t>
  </si>
  <si>
    <t xml:space="preserve">043B3C08-8885-4667-AA7C-FAD5C7246843   </t>
  </si>
  <si>
    <t>MARCOS ROBERTO LEITE CONFECCOES EPP</t>
  </si>
  <si>
    <t xml:space="preserve">1FF3A1FA-F2F5-48C5-9B7C-A99622690E28   </t>
  </si>
  <si>
    <t>MARE AZUL INDUSTRIA R COMERCIO DE CONFECCOES LTDA EPP</t>
  </si>
  <si>
    <t xml:space="preserve">E0A51BE0-CE46-4DE6-B309-08C410F54358   </t>
  </si>
  <si>
    <t>MARIA ADRIENE DELFINO COSTA</t>
  </si>
  <si>
    <t xml:space="preserve">9d777491-6948-40f2-9789-8ba2d5634961   </t>
  </si>
  <si>
    <t>MARIA ALESSANDRA XAVIER UMBELINO</t>
  </si>
  <si>
    <t xml:space="preserve">35f50abb-4704-4812-bbd0-34255dfbed99   </t>
  </si>
  <si>
    <t>MARIA APARECIDA ALONSO CALCADOS EPP</t>
  </si>
  <si>
    <t xml:space="preserve">210D0131-4F71-429B-9371-1814C690BEA5   </t>
  </si>
  <si>
    <t>MARIA APARECIDA ALVES FERREIRA</t>
  </si>
  <si>
    <t xml:space="preserve">1CA6848A-CD26-488F-B3E9-3BE701A85D51   </t>
  </si>
  <si>
    <t>MARIA APARECIDA COELHO</t>
  </si>
  <si>
    <t xml:space="preserve">9C9B33B2-DC6B-4B13-8AF3-6591D3EE2DC5   </t>
  </si>
  <si>
    <t>MARIA APARECIDA CUNHA DA SILVA PRANDINI ME</t>
  </si>
  <si>
    <t xml:space="preserve">76dc3704-0166-4995-a68e-a1addaf8f39d   </t>
  </si>
  <si>
    <t xml:space="preserve">MARIA DAS GRACAS TOMAZ DE AQUINO ABALO-EPP </t>
  </si>
  <si>
    <t xml:space="preserve">87E53B21-F7A7-423F-961C-A77327BACFC5   </t>
  </si>
  <si>
    <t>MARIA DE FATIMA DE ANDRADE</t>
  </si>
  <si>
    <t xml:space="preserve">5E76ABE7-53F6-4A14-A5BD-5897967BEE6A   </t>
  </si>
  <si>
    <t>MARIA DE FATIMA SARAIVA SANTOS ME</t>
  </si>
  <si>
    <t xml:space="preserve">C0010012-1916-42A3-806A-76037A31B8C4   </t>
  </si>
  <si>
    <t>MARIA DO CARMO MAGIOLI FERREIRA</t>
  </si>
  <si>
    <t xml:space="preserve">39DFBE94-DC01-484E-BA0C-4E1324582925   </t>
  </si>
  <si>
    <t>MARIA INES MARCOLINO  CALCADOS</t>
  </si>
  <si>
    <t xml:space="preserve">06bd3f9e-1c11-43a6-9b4e-57d355b858af   </t>
  </si>
  <si>
    <t>MARIA ISABEL BISCUOLADE OLIVEIRA ME</t>
  </si>
  <si>
    <t xml:space="preserve">505950b9-4954-4202-bd0c-b42e7f1360fd   </t>
  </si>
  <si>
    <t>MARIA JOSE PIMENTA FRANCA ME</t>
  </si>
  <si>
    <t xml:space="preserve">B8D2B14F-523B-4217-95BF-599663138841   </t>
  </si>
  <si>
    <t xml:space="preserve">90c239f1-0975-4d71-a111-63cc42050fdb   </t>
  </si>
  <si>
    <t>MARIA JOSE SAVIOLI CANOLA - ME</t>
  </si>
  <si>
    <t xml:space="preserve">dc363926-596b-4825-9f82-43f05b4c52e2   </t>
  </si>
  <si>
    <t>MARIA RIBEIRO CALCADOS LTDA ME</t>
  </si>
  <si>
    <t xml:space="preserve">70e778f8-f820-4f9d-859d-f87053fe84f5   </t>
  </si>
  <si>
    <t xml:space="preserve">MARIANA </t>
  </si>
  <si>
    <t xml:space="preserve">aebbe94e-49da-446f-8566-a1782ae7c7b3   </t>
  </si>
  <si>
    <t>MARILUCIA CALÇ CONFECÇOES EIRLI-EPP</t>
  </si>
  <si>
    <t xml:space="preserve">2ECCA022-CAFB-40B2-9DAB-0226AC7C7C0E   </t>
  </si>
  <si>
    <t>MARINA AMARAL CALCADOS</t>
  </si>
  <si>
    <t xml:space="preserve">99A940D5-B9DE-4DD6-B079-5A6A3FB1FEA3   </t>
  </si>
  <si>
    <t>MARINA ANTONIA MARELLI LOCALI ME</t>
  </si>
  <si>
    <t xml:space="preserve">B00C254F-C431-4D00-9D7A-914C3C5B9ED2   </t>
  </si>
  <si>
    <t>MARINA CARVALHO INDUSTRIA E COMERCIO LTDA</t>
  </si>
  <si>
    <t xml:space="preserve">3150F05B-918A-45E1-B5C0-999BBC931B08   </t>
  </si>
  <si>
    <t>MARINA MARQUES DOS SANTOS ADEGA ME</t>
  </si>
  <si>
    <t xml:space="preserve">C834E096-5D3E-40E6-89F9-E67C99F118FB   </t>
  </si>
  <si>
    <t>MARINE VEIGA BARRANTES - ME</t>
  </si>
  <si>
    <t xml:space="preserve">9FD04825-A507-49BA-A56E-5E2D1EC5E6BD   </t>
  </si>
  <si>
    <t>MARIO RIBEIRO DA COSTA FILHO ME</t>
  </si>
  <si>
    <t xml:space="preserve">22255565-AE5D-4F52-891B-BF51C6EC64C3   </t>
  </si>
  <si>
    <t>MARIOTTA CALCADOS LTDA</t>
  </si>
  <si>
    <t xml:space="preserve">9A3DD4DB-0BFC-465B-B1BB-09BC6D9B2ABF   </t>
  </si>
  <si>
    <t xml:space="preserve">97F83A03-6F9F-4E7E-8E06-26609161951F   </t>
  </si>
  <si>
    <t>MARISA ANCELOTTI ME</t>
  </si>
  <si>
    <t xml:space="preserve">00984946-CE55-417C-B5BA-7CBC21CF6512   </t>
  </si>
  <si>
    <t>MARITOM ROUPAS E TECIDOS LTDA</t>
  </si>
  <si>
    <t xml:space="preserve">4C1B2111-3C47-4812-9FE0-94AA15C2AF9A   </t>
  </si>
  <si>
    <t>MARJORTEX IND E COM DE TEC E ROUPAS LTDA</t>
  </si>
  <si>
    <t xml:space="preserve">CCBBDDED-0B6E-4C20-B1D3-CB7475674B2F   </t>
  </si>
  <si>
    <t>MARKETING</t>
  </si>
  <si>
    <t xml:space="preserve">F40197CD-572C-4CE8-8DFB-494B8DD2C273   </t>
  </si>
  <si>
    <t>MARLENE BUENO GASPARDI</t>
  </si>
  <si>
    <t xml:space="preserve">89ECBE8D-D8C3-4A7C-9F1F-5D85DEF51E1E   </t>
  </si>
  <si>
    <t>MARLI CELIA DE MORAIS DA SILVA</t>
  </si>
  <si>
    <t xml:space="preserve">66fb4dc6-f1bc-4887-9af9-a2d980542aa2   </t>
  </si>
  <si>
    <t>MARLI CELIA DE MORAIS DA SILVA ME</t>
  </si>
  <si>
    <t xml:space="preserve">21140B3E-A922-48BB-AB3E-D06391C0DE43   </t>
  </si>
  <si>
    <t>MARMORARIA PARAISO DAS PEDRAS DE PERUIBE</t>
  </si>
  <si>
    <t xml:space="preserve">CD7BB192-35D3-448C-BD66-BFF1DF080CBC   </t>
  </si>
  <si>
    <t>MARQUEZI MARIANO E  BRITO LTDA</t>
  </si>
  <si>
    <t xml:space="preserve">BD91933C-ADE6-449B-A4F6-3BCFD4385BCE   </t>
  </si>
  <si>
    <t>MARRISI CALCADOS</t>
  </si>
  <si>
    <t xml:space="preserve">5941CE64-09A4-4781-A55B-6081C92C19BC   </t>
  </si>
  <si>
    <t>MARRO INDUSTRIA DE CALCADOS LTDA -EPP</t>
  </si>
  <si>
    <t xml:space="preserve">90BE79D8-97B5-4841-A3B8-925929F96B08   </t>
  </si>
  <si>
    <t>MARTINS E LIMA CONFECCOES DE ROUPA LTDA EPP</t>
  </si>
  <si>
    <t xml:space="preserve">529D72B7-AEAF-4BD7-8559-D35D75C4AE1B   </t>
  </si>
  <si>
    <t>MARTMETT E MARTINS &amp; CIA LTDA - ME</t>
  </si>
  <si>
    <t xml:space="preserve">cec7779e-d0a7-4b8b-920b-797806051cdc   </t>
  </si>
  <si>
    <t>MARY AVIAMENTOS LTDA - ME</t>
  </si>
  <si>
    <t xml:space="preserve">8E343493-5F72-4A2D-93AF-71ACCAB0D940   </t>
  </si>
  <si>
    <t>MARYS  CALCADOS LTDA ME</t>
  </si>
  <si>
    <t xml:space="preserve">2C5CBAD8-BAFD-46E5-AAC0-0D8F687BAD8B   </t>
  </si>
  <si>
    <t>MASH INDUSTRIA E COMERCIO LTDA</t>
  </si>
  <si>
    <t xml:space="preserve">6EFA26E2-0BC3-495A-AD97-2232964AB039   </t>
  </si>
  <si>
    <t>MASSEY CALCADOS LTDA</t>
  </si>
  <si>
    <t xml:space="preserve">7F47817C-8BE7-48B8-B626-47A0503B98DE   </t>
  </si>
  <si>
    <t>MASTER BOYS</t>
  </si>
  <si>
    <t xml:space="preserve">6310EDC6-8E27-4915-906F-B15BEF88E9C3   </t>
  </si>
  <si>
    <t>MASTER MODAS IND E COM DE CONF LTDA</t>
  </si>
  <si>
    <t xml:space="preserve">55740998-7FA2-4889-BBCA-4BD9DA8513F2   </t>
  </si>
  <si>
    <t>MASTERKAP COMERCIO DE CAPACHOS LTDA</t>
  </si>
  <si>
    <t xml:space="preserve">FF04B0C5-A3FC-4C27-A4FF-15693D1DAE66   </t>
  </si>
  <si>
    <t>MATEUS ROCHA CAMP</t>
  </si>
  <si>
    <t xml:space="preserve">414a21cb-bf13-4099-ae6a-594e95fbb904   </t>
  </si>
  <si>
    <t>MATRIX INTERCOM LTDA</t>
  </si>
  <si>
    <t xml:space="preserve">d07f7ce1-8ff7-4d6c-af96-e20e2b2652e3   </t>
  </si>
  <si>
    <t xml:space="preserve">4F7D1AE8-06BB-4516-A187-87FE4D9707DB   </t>
  </si>
  <si>
    <t>Matriz/Loja01</t>
  </si>
  <si>
    <t xml:space="preserve">EA6B3A3D-A63C-441E-9D39-9F25D836D3BD   </t>
  </si>
  <si>
    <t>MAURA BARBOSA TAVARES ELIAS MAZZER EPP</t>
  </si>
  <si>
    <t xml:space="preserve">BF7A50B0-9F03-4C9F-8E7F-E4D5AA6C038D   </t>
  </si>
  <si>
    <t>MAURICIO TADEU DE OLIVEIRA</t>
  </si>
  <si>
    <t xml:space="preserve">4EF3AFD0-9888-4526-B535-1C143A30EDF1   </t>
  </si>
  <si>
    <t>MAURO DE SOUSA FRANCA ME</t>
  </si>
  <si>
    <t xml:space="preserve">8FEC41A5-ACC0-4E2D-A0C0-36DF8195A404   </t>
  </si>
  <si>
    <t>MAURO SERGIO AUGUSTO</t>
  </si>
  <si>
    <t xml:space="preserve">09FE43C4-905F-4B58-A746-A4B2B412976E   </t>
  </si>
  <si>
    <t>MAUSER SECURITY E LABELS LTDA</t>
  </si>
  <si>
    <t xml:space="preserve">00FDE1D9-E902-4363-8A02-2BAA3F13E2B5   </t>
  </si>
  <si>
    <t>MAX ROLLER CALCADOS</t>
  </si>
  <si>
    <t xml:space="preserve">5B7C7AD2-28C1-46D2-B724-A037FC08795B   </t>
  </si>
  <si>
    <t>MAXIMA CONFECCAO</t>
  </si>
  <si>
    <t xml:space="preserve">DAD500AD-6215-49E7-B2E9-A693BF70B9B7   </t>
  </si>
  <si>
    <t>MAXLOG IMPORTACAO E EXPORTACAO  LTDA</t>
  </si>
  <si>
    <t xml:space="preserve">84853863-7753-4E78-9208-8835CEADB8BE   </t>
  </si>
  <si>
    <t>MAXLOG IMPORTACAO E EXPORTACAO LTDA</t>
  </si>
  <si>
    <t xml:space="preserve">32EF8812-42A7-45DE-B0A6-227A07B6E16E   </t>
  </si>
  <si>
    <t>MAXLOG IMPORTACAO E EXPORTACAO LTDA - FILIAL</t>
  </si>
  <si>
    <t xml:space="preserve">CA66E34E-F4F2-4E16-B6D8-6B771B2ECFE2   </t>
  </si>
  <si>
    <t>MAZZUCHI CONFECCOES E COMERCIO DE ROUPAS LTDA</t>
  </si>
  <si>
    <t xml:space="preserve">ABDCB3EA-311E-495F-B7E5-C921F8B401A9   </t>
  </si>
  <si>
    <t>MBL IND. COMERCIO DE CALC. LTDA</t>
  </si>
  <si>
    <t xml:space="preserve">8FC68AF6-87F4-483F-A6F2-3EC60EA9C417   </t>
  </si>
  <si>
    <t>MBL IND.COM.CALCADOS LTDA</t>
  </si>
  <si>
    <t xml:space="preserve">652EAED2-916F-49D3-8946-782A73A91729   </t>
  </si>
  <si>
    <t>MBRASIL CALCADOS LTDA ME</t>
  </si>
  <si>
    <t xml:space="preserve">6358A730-1357-4849-91BD-FDB0BF63E1E7   </t>
  </si>
  <si>
    <t>MC CONFECCOES DE ROUPAS LTDA ME</t>
  </si>
  <si>
    <t xml:space="preserve">3540F3FE-A3B8-41E2-AE74-E8C265C0506F   </t>
  </si>
  <si>
    <t>MCJU IND. E COM. DE CONFECCOES LTDA</t>
  </si>
  <si>
    <t xml:space="preserve">b98e1ef6-14f6-4d95-8a76-63dea479eeca   </t>
  </si>
  <si>
    <t xml:space="preserve">MDC </t>
  </si>
  <si>
    <t xml:space="preserve">7a2cf4c2-ab14-47c5-bcb9-2ada2f46a0c7   </t>
  </si>
  <si>
    <t>MDI SURF CONFECCOES LTDA EPP</t>
  </si>
  <si>
    <t xml:space="preserve">5C068786-3245-4C9C-9BBE-5C4A22DFEE7D   </t>
  </si>
  <si>
    <t>MEDIAL CONVENIO MEDICO</t>
  </si>
  <si>
    <t xml:space="preserve">f8fd340b-4b09-4d01-a727-ce4bd7191c79   </t>
  </si>
  <si>
    <t>MEGA CONSTRUBRAS INDUSTRIA E COMERCIO LTDA</t>
  </si>
  <si>
    <t xml:space="preserve">3FD18DB9-94DC-42F0-912A-ECDC02920A89   </t>
  </si>
  <si>
    <t>MEGA GROUP INTER.IND.COM.IMP.EXP.LTDA</t>
  </si>
  <si>
    <t xml:space="preserve">009456BE-0A56-4A16-84AE-FC2DF9E667E3   </t>
  </si>
  <si>
    <t>MEGA GROUP INTERNACIONAL INDUSTRIA COMERC</t>
  </si>
  <si>
    <t xml:space="preserve">C74CF0B9-DA8B-43E0-8BB5-CD5FFC9BD15F   </t>
  </si>
  <si>
    <t>MEGA GROUP INTERNACIONAL INDUSTRIA COMERCIO</t>
  </si>
  <si>
    <t xml:space="preserve">C3219063-A13B-43E7-8818-07FBC26CE5C2   </t>
  </si>
  <si>
    <t>MEGA MEGA CONFECCAO</t>
  </si>
  <si>
    <t xml:space="preserve">CD0C0774-1F04-4C52-8868-E08F8D315B54   </t>
  </si>
  <si>
    <t>MEGA MODAS</t>
  </si>
  <si>
    <t xml:space="preserve">7ABD7189-1F5D-4034-BA48-6C47471B9875   </t>
  </si>
  <si>
    <t>MEGA PASSO IND. E COM. DE CALCADOS LTDA</t>
  </si>
  <si>
    <t xml:space="preserve">16fdc3af-901b-46ad-b3a1-20be57bab9e8   </t>
  </si>
  <si>
    <t xml:space="preserve">F726488B-9D3A-4F5F-B890-97E8C7214297   </t>
  </si>
  <si>
    <t>MEIAS DALLF IND TEXTIL LTDA ME</t>
  </si>
  <si>
    <t xml:space="preserve">2DCF58B7-EC5B-457E-ABC1-DC1CCA680375   </t>
  </si>
  <si>
    <t>MEIAS DALLF INDUSTRIA TEXTIL LTDA - ME</t>
  </si>
  <si>
    <t xml:space="preserve">3295E0B4-09B6-4E4E-9AF6-993DA96ABD94   </t>
  </si>
  <si>
    <t>MEIAS E CONFECCOES PLATINA LTDA</t>
  </si>
  <si>
    <t xml:space="preserve">E2A0D6BC-3DB6-44D8-BDA4-DD2B9B7854CD   </t>
  </si>
  <si>
    <t xml:space="preserve">7ED9FCAF-DEC0-47B5-BC74-A9804FF3BD03   </t>
  </si>
  <si>
    <t>MEIAS SEVERA INDUSTRIA E COMERCIO LTDA</t>
  </si>
  <si>
    <t xml:space="preserve">083FF5B5-4E29-4D7A-98B5-8067EDB2B852   </t>
  </si>
  <si>
    <t>MEITRIX CONFECCOES DE JEANS LTDA</t>
  </si>
  <si>
    <t xml:space="preserve">0C680DBC-E53A-49FB-8A4C-C70F69872488   </t>
  </si>
  <si>
    <t>MEK CONFECCOES LTDA ME</t>
  </si>
  <si>
    <t xml:space="preserve">8E83F862-D8D0-4212-B0B3-7BA444F24639   </t>
  </si>
  <si>
    <t>MEKTREFE JEANS COM ROUPAS LTDA</t>
  </si>
  <si>
    <t xml:space="preserve">0f20c0ba-2bcd-479c-bca8-fc61017a3d2a   </t>
  </si>
  <si>
    <t xml:space="preserve">44909413-DFD7-436B-BEEF-2C68519411C4   </t>
  </si>
  <si>
    <t>MELI IND E COM DE CALCADOS LTDA ME</t>
  </si>
  <si>
    <t xml:space="preserve">E031E847-982E-479B-9550-5049AD2CCBE4   </t>
  </si>
  <si>
    <t>MELKS CALCADOS</t>
  </si>
  <si>
    <t xml:space="preserve">23EEC786-74BB-4E8A-9429-506855FFF664   </t>
  </si>
  <si>
    <t>MELO E VERONEZZI CALCADOS LTDA ME</t>
  </si>
  <si>
    <t xml:space="preserve">5DF243B7-5929-4BAF-B605-4744B81A2836   </t>
  </si>
  <si>
    <t>MELOZO IND.CAL.LTDA</t>
  </si>
  <si>
    <t xml:space="preserve">ACBEA610-2959-497E-985E-E7ED87F467A5   </t>
  </si>
  <si>
    <t>MELTEX AOY COMERCIO DE MANUFATURADOS LTDA</t>
  </si>
  <si>
    <t xml:space="preserve">9EE5F0F4-E391-4A2B-B521-492F1A776E74   </t>
  </si>
  <si>
    <t>MELTEX AOY E COM DE CONFECCOES LTDA</t>
  </si>
  <si>
    <t xml:space="preserve">FC5611B9-5884-4BB4-BD07-31C3FD2D65F2   </t>
  </si>
  <si>
    <t>MELTEX DST DE MANUFATURADOS ET LTDA</t>
  </si>
  <si>
    <t xml:space="preserve">02E7261A-5017-4373-9395-7BC1CCD8CCF7   </t>
  </si>
  <si>
    <t>MENDES COURO ACESSORIO</t>
  </si>
  <si>
    <t xml:space="preserve">CEEBA02C-8E1A-4247-8A51-166D8B8C55D4   </t>
  </si>
  <si>
    <t xml:space="preserve">DBDA96DF-2E45-46D4-9366-83D9B107BA61   </t>
  </si>
  <si>
    <t>MENTA E MELLOW COMERCIAL LTDA</t>
  </si>
  <si>
    <t xml:space="preserve">61d7d30f-1c51-4185-a1aa-c78140c4b84a   </t>
  </si>
  <si>
    <t xml:space="preserve">7c663fe5-f08e-4307-8359-8ed9acb3d7cf   </t>
  </si>
  <si>
    <t xml:space="preserve">MERCADO PAGO COM REPRESENTACOES </t>
  </si>
  <si>
    <t xml:space="preserve">4146b701-c1e7-41a8-938d-4ec3bc758f9e   </t>
  </si>
  <si>
    <t>MERCI SONIA DE MORAIS DA SILVA</t>
  </si>
  <si>
    <t xml:space="preserve">F8011A82-9EFD-442D-9350-2BDED2F6CCCA   </t>
  </si>
  <si>
    <t>MERISUL COM IMP. E EXP.LTDA</t>
  </si>
  <si>
    <t xml:space="preserve">0F818F68-F002-4659-B453-DBF98C6EFA51   </t>
  </si>
  <si>
    <t>MERVALE AUTOMACAO COMERCIAL</t>
  </si>
  <si>
    <t xml:space="preserve">6325922a-0301-4a82-b1cb-dd4e09415206   </t>
  </si>
  <si>
    <t xml:space="preserve">METAL CASTY LTDA </t>
  </si>
  <si>
    <t xml:space="preserve">F7427835-D51B-4A9C-9F66-220F3C97BF51   </t>
  </si>
  <si>
    <t>METALURGICA VENTISILVA LTDA</t>
  </si>
  <si>
    <t xml:space="preserve">0E14D621-BBB1-420B-BA79-875183FD625A   </t>
  </si>
  <si>
    <t>METROPOLE DECORACAO E PRESENTES EIRELI</t>
  </si>
  <si>
    <t xml:space="preserve">C510BC86-3EBF-4ED6-9F5B-965E8AAB8963   </t>
  </si>
  <si>
    <t>MF COMERCIAL DE TECIDOS LTDA ME</t>
  </si>
  <si>
    <t xml:space="preserve">6186E8D3-6254-4988-BFE0-B9534FB45D39   </t>
  </si>
  <si>
    <t>MGS IND E COM DE ARTIGOS VESTUARIO LTDA</t>
  </si>
  <si>
    <t xml:space="preserve">9943f507-4bff-4f72-84ac-110d0b81e4f7   </t>
  </si>
  <si>
    <t xml:space="preserve">7d7f77d9-f41a-49d6-9167-636c2dd2d85a   </t>
  </si>
  <si>
    <t>MILCIADES BAEZ INSAURRALDE 23131919825</t>
  </si>
  <si>
    <t xml:space="preserve">2DCE0445-CE09-403A-90F6-02BA528157AB   </t>
  </si>
  <si>
    <t>MILENA FERREIRA CALCADOS TIE</t>
  </si>
  <si>
    <t xml:space="preserve">8C400869-D276-4855-BFCE-418BCE0B1E29   </t>
  </si>
  <si>
    <t>MILENAR CALCADOS LTDA EPP</t>
  </si>
  <si>
    <t xml:space="preserve">2ACD6035-8AE6-4D70-9C2D-C93DE8194FCB   </t>
  </si>
  <si>
    <t>MILKY WAY CONFECCOES FRANCA LTDA</t>
  </si>
  <si>
    <t xml:space="preserve">275264B8-10BD-4A98-B252-69757AE20B7A   </t>
  </si>
  <si>
    <t>MILLIONAIRE COM.IMP. E EXPORTACAO LTDA</t>
  </si>
  <si>
    <t xml:space="preserve">c61dac37-1c7c-4544-a3fb-2ab0c5d31e3a   </t>
  </si>
  <si>
    <t>MILTON CARLOS AFFONSO SOARES (MIMA KIDS)</t>
  </si>
  <si>
    <t xml:space="preserve">C3713C4F-8CB3-4D59-9C76-69378DF7990F   </t>
  </si>
  <si>
    <t>MILTON JOAQUIM SILVA COM E REPRENT LTDA</t>
  </si>
  <si>
    <t xml:space="preserve">F7A295BA-BE8B-42AC-B4F8-770D24A03FC2   </t>
  </si>
  <si>
    <t>MIMOPE CALCADO IND E COM LTDA EPP</t>
  </si>
  <si>
    <t xml:space="preserve">0AADE295-0E54-4703-A5EF-A2760992E46B   </t>
  </si>
  <si>
    <t>MINA FLOR CONFECCOES</t>
  </si>
  <si>
    <t xml:space="preserve">d664368d-3060-4780-9808-9d14530be5b8   </t>
  </si>
  <si>
    <t>MINAS BAHIA IND. E COM. DE CALCADOS LTDA</t>
  </si>
  <si>
    <t xml:space="preserve">046F5E45-B7C8-42DC-9C87-A78BC6951DE1   </t>
  </si>
  <si>
    <t>MINGLINXU XU PRESENTES ME</t>
  </si>
  <si>
    <t xml:space="preserve">3928e591-03f3-4f46-859e-2aa815a918ef   </t>
  </si>
  <si>
    <t>MINISTERIO DA FAZENDA</t>
  </si>
  <si>
    <t xml:space="preserve">EFF16CAD-7D70-450C-BF68-495B3CDB0BF8   </t>
  </si>
  <si>
    <t>MINISTERIO DA FAZENDA / SIMPLES NACIONAL</t>
  </si>
  <si>
    <t xml:space="preserve">1310B49A-FC51-4E93-940D-F8104E675F91   </t>
  </si>
  <si>
    <t>MINISTERIO DA FAZENDA MF SECRETARIA DA RECEITA FEDERAL DO BR</t>
  </si>
  <si>
    <t xml:space="preserve">392812DF-C660-45D1-AA11-A525B7955872   </t>
  </si>
  <si>
    <t xml:space="preserve">9011B04A-5612-451B-BFB0-3B5389952706   </t>
  </si>
  <si>
    <t xml:space="preserve">41EA2368-1FEB-4F2F-AE3A-66C72CFCE160   </t>
  </si>
  <si>
    <t>MINISTRO TEXTIL LTDA EPP</t>
  </si>
  <si>
    <t xml:space="preserve">9edb2a0a-2887-4530-b81f-2d9fd4f4446f   </t>
  </si>
  <si>
    <t>MIRA FOGO SERVIÇOS E COMERCIO LTDA ME</t>
  </si>
  <si>
    <t xml:space="preserve">7B07AE73-D178-4A81-AA04-8AA591CC9AEF   </t>
  </si>
  <si>
    <t>MIRAZZO CALCADOS</t>
  </si>
  <si>
    <t xml:space="preserve">334E55B5-E463-498D-83B6-9744B2CFD43A   </t>
  </si>
  <si>
    <t>MISS CALLA CONFECCOES LTDA</t>
  </si>
  <si>
    <t xml:space="preserve">aadebfbd-47b1-4d9f-9c0e-5bce34aca8b2   </t>
  </si>
  <si>
    <t>MISS CONNINA</t>
  </si>
  <si>
    <t xml:space="preserve">2FBAB224-CEEC-4FAA-BB8D-EA8E1087EB38   </t>
  </si>
  <si>
    <t>MISS W INDUSTRIA E COMERCIO DE CALCADOS LTDA  ME</t>
  </si>
  <si>
    <t xml:space="preserve">D9D80228-B2EB-48AD-9987-9D327FF00887   </t>
  </si>
  <si>
    <t>MISS WESTERN COMERCIO DE CALCADOS LTDA</t>
  </si>
  <si>
    <t xml:space="preserve">F37FB8BF-AD40-4A55-8BB0-A9BF52905892   </t>
  </si>
  <si>
    <t>MISSISSIPI IND DE CALCADOS S/A</t>
  </si>
  <si>
    <t xml:space="preserve">00579086-F6EE-4189-944F-01A95CDC36C8   </t>
  </si>
  <si>
    <t>MITTOTEX IND E COM DE CONF LTDA</t>
  </si>
  <si>
    <t xml:space="preserve">84CA3ED7-A158-4548-86AA-56447F63EEDA   </t>
  </si>
  <si>
    <t>MIX BIJU ACESSORIO</t>
  </si>
  <si>
    <t xml:space="preserve">55333E6E-FD6B-4DB0-B9F6-8B0CAE0B42A8   </t>
  </si>
  <si>
    <t>MIX FLOOR COMERCIO DE PISOS E REVESTIMENTOS LTDA</t>
  </si>
  <si>
    <t xml:space="preserve">B8A468BF-861E-467B-8B81-6A515013CE61   </t>
  </si>
  <si>
    <t>MIX FLOOR PISOS E REVESTIMENTOS</t>
  </si>
  <si>
    <t xml:space="preserve">5EDAF439-BBA4-4908-89A2-BD570A2887F9   </t>
  </si>
  <si>
    <t>MIZINHO CALCADOS</t>
  </si>
  <si>
    <t xml:space="preserve">08D52B29-0D82-4E59-B776-7CE75E5BB560   </t>
  </si>
  <si>
    <t>MJN IND E COM DE CONFECCOES LTDA</t>
  </si>
  <si>
    <t xml:space="preserve">74841EB4-B935-496F-93D2-E6BD0D83AD38   </t>
  </si>
  <si>
    <t>MKR E COMERCIO DE CONFEC LTDA</t>
  </si>
  <si>
    <t xml:space="preserve">388cf82d-27e3-4ceb-b862-1ede31b3bf33   </t>
  </si>
  <si>
    <t>MKR IND E COMERCIO DE CONFEC LTDA</t>
  </si>
  <si>
    <t xml:space="preserve">7629D2A6-21A4-49E9-B8B9-E6EA08B815AC   </t>
  </si>
  <si>
    <t>MODA CRIS CONFECCOES</t>
  </si>
  <si>
    <t xml:space="preserve">376065ca-bfa0-46e0-a205-5baddfceaa63   </t>
  </si>
  <si>
    <t>MODA HOMEM.COM EIRELI</t>
  </si>
  <si>
    <t xml:space="preserve">95A09703-E71D-42CE-BD28-1FE79BFACD4A   </t>
  </si>
  <si>
    <t>MODAS BUSTAN IND E COM LTDA</t>
  </si>
  <si>
    <t xml:space="preserve">fefef499-e263-4cbc-a933-404d90cce15f   </t>
  </si>
  <si>
    <t>MODAS CENTER FASHION STAR LTDA - EPP</t>
  </si>
  <si>
    <t xml:space="preserve">9F0CF988-D433-49A9-B6DF-45B5A06A8582   </t>
  </si>
  <si>
    <t>MODAS CRISTINA COMERCIO DE ROUPAS LTDA</t>
  </si>
  <si>
    <t xml:space="preserve">C85E0198-9AD4-4CE8-A2E8-175C1DC78F39   </t>
  </si>
  <si>
    <t>MODAS DA VINCI LTDA EPP</t>
  </si>
  <si>
    <t xml:space="preserve">756EA9A3-0612-4AEC-AAC1-453818BCF02F   </t>
  </si>
  <si>
    <t>MODAS DO VESTUARIOS LTDA</t>
  </si>
  <si>
    <t xml:space="preserve">c7dec2d4-36ca-490d-a1e3-340cd86709ab   </t>
  </si>
  <si>
    <t>MODAS E ARTEFATOS CHOCOLEITE LTDA</t>
  </si>
  <si>
    <t xml:space="preserve">bd34ef91-2271-4d0a-bbee-0326d80617f5   </t>
  </si>
  <si>
    <t>MODAS E ATERFATOS CHOCOLEITE LTDA</t>
  </si>
  <si>
    <t xml:space="preserve">6765F2FD-4E94-4258-9C3C-EEE99C2D8EFF   </t>
  </si>
  <si>
    <t>MODAS EGLOO</t>
  </si>
  <si>
    <t xml:space="preserve">7e6c9149-5b7f-40b5-862b-9d3a91e80161   </t>
  </si>
  <si>
    <t>MODAS GIO</t>
  </si>
  <si>
    <t xml:space="preserve">0ae814fe-4e04-4571-b2cf-931d675e7acc   </t>
  </si>
  <si>
    <t>MODAS MIDRI LTDA</t>
  </si>
  <si>
    <t xml:space="preserve">7d809c36-e136-46c6-a044-b82ae2a8440c   </t>
  </si>
  <si>
    <t>MODAS MIREPA LTDA</t>
  </si>
  <si>
    <t xml:space="preserve">85c209db-6b09-462b-b5b4-941c72b2bb9b   </t>
  </si>
  <si>
    <t>MODAS NOVA LE RICARD LTDA</t>
  </si>
  <si>
    <t xml:space="preserve">15CB7CF4-1073-4B4F-B0F4-F3C9487BAE2A   </t>
  </si>
  <si>
    <t>MODAS SENCE LTDA</t>
  </si>
  <si>
    <t xml:space="preserve">24E9E08D-F4A9-485B-92CB-F9CDE597075E   </t>
  </si>
  <si>
    <t>MODAS TUART LTDA EPP</t>
  </si>
  <si>
    <t xml:space="preserve">5AFE7372-B725-42BB-B97D-C565F2C7C74C   </t>
  </si>
  <si>
    <t>MODAS VACCARI LTDA ME</t>
  </si>
  <si>
    <t xml:space="preserve">DEFB41E5-E68D-4B05-B26C-E4D7C428DCF5   </t>
  </si>
  <si>
    <t>MODELAN MALHAS INDUSTRIA E COMERCIO LTDA EPP</t>
  </si>
  <si>
    <t xml:space="preserve">6F95BA0A-2F2E-4392-88A2-C6DBA3B591EA   </t>
  </si>
  <si>
    <t>MODELIT IND E COM DE PLASTICOS LTDA</t>
  </si>
  <si>
    <t xml:space="preserve">D9D7AA40-128C-4C45-98CD-E8CAB11C7967   </t>
  </si>
  <si>
    <t>MOGA COMERCIO DE ROUPAS IMPORTAÇÃO E EXPORTAÇÃO LTDA</t>
  </si>
  <si>
    <t xml:space="preserve">7f2510ec-9410-4abf-a7e0-1b3dff9b650f   </t>
  </si>
  <si>
    <t>MOGA SAFIRA FASHION</t>
  </si>
  <si>
    <t xml:space="preserve">C791F3A5-63EF-48C4-96CE-79140FA4CA90   </t>
  </si>
  <si>
    <t>MOLEKADA CONFECCAO</t>
  </si>
  <si>
    <t xml:space="preserve">62F1832E-E2DC-4A5B-A171-BFA15345F1C9   </t>
  </si>
  <si>
    <t>MOMENTUS IND E COM DO VESTUARIO LTDA</t>
  </si>
  <si>
    <t xml:space="preserve">9B1137BD-A11D-49BC-8ED8-832DC0EA1E9A   </t>
  </si>
  <si>
    <t>MONALYSA OLIVEIRA ANDRE ME</t>
  </si>
  <si>
    <t xml:space="preserve">B7C45298-1739-400B-A38F-AB4BB7DDA241   </t>
  </si>
  <si>
    <t>MONDICAP CABIDES LTDA</t>
  </si>
  <si>
    <t xml:space="preserve">A54CB0C8-41A7-4C65-9E78-A2D53A12C8FF   </t>
  </si>
  <si>
    <t>MONDICAP INDUSTRIA EMBALAGENS PLASTICAS</t>
  </si>
  <si>
    <t xml:space="preserve">c68a201d-5d0c-43f5-be47-74d4e09f82cf   </t>
  </si>
  <si>
    <t>MONIQUE CALC. E CONFE. LTDA</t>
  </si>
  <si>
    <t xml:space="preserve">61EFE32B-F137-4CD9-9177-749779F28DF6   </t>
  </si>
  <si>
    <t>MONNA CALCADOS LTDA</t>
  </si>
  <si>
    <t xml:space="preserve">BBD8FA1A-CE9E-4C98-A9FA-7F583C853ADC   </t>
  </si>
  <si>
    <t>MONO CONFECCOES</t>
  </si>
  <si>
    <t xml:space="preserve">17e2993a-e318-4bf6-b3f5-c647f23fef7a   </t>
  </si>
  <si>
    <t>MONTENEGRO</t>
  </si>
  <si>
    <t xml:space="preserve">EC0829B5-5B1B-44F8-8945-AABE9C3F1A6A   </t>
  </si>
  <si>
    <t>MONTES CLAROS CONFECCAO</t>
  </si>
  <si>
    <t xml:space="preserve">5652F61C-31C2-42BB-886E-5E1DBB8493BF   </t>
  </si>
  <si>
    <t>MORAES JUNIOR CALCADOS - ME</t>
  </si>
  <si>
    <t xml:space="preserve">1C0AB4F2-5116-4BEE-935C-C10A279C337E   </t>
  </si>
  <si>
    <t xml:space="preserve">242697AD-C9FE-46D4-9659-D5B3EE434835   </t>
  </si>
  <si>
    <t>MOSAICO IND E COM DE CONFECCOES LTDA</t>
  </si>
  <si>
    <t xml:space="preserve">65F9AABA-1F8A-4A88-A7E1-3A4E4A1E41FF   </t>
  </si>
  <si>
    <t>MOSAICO IND.E COM.DE CONFECCOES LTDA</t>
  </si>
  <si>
    <t xml:space="preserve">70d1b390-ff66-4279-80a7-270c512a40b5   </t>
  </si>
  <si>
    <t>MOSAICO INDUSTRIA E COM DE CONFECCOES LTDA</t>
  </si>
  <si>
    <t xml:space="preserve">361A4FE7-6EED-4E6A-BC5D-852F4939EC01   </t>
  </si>
  <si>
    <t>MOULD INDUSTRIA DE MATRIZES LTDA</t>
  </si>
  <si>
    <t xml:space="preserve">12B968AF-1FA6-4432-A0ED-E68BBB72095E   </t>
  </si>
  <si>
    <t>MOVIMENTO COMUNITARIO ESTRELA NOVA</t>
  </si>
  <si>
    <t xml:space="preserve">1981C935-AC21-4143-9E92-9FD8D93F13EE   </t>
  </si>
  <si>
    <t>MPA IND E COM CALC LTDA</t>
  </si>
  <si>
    <t xml:space="preserve">04C17F84-942B-4F93-A250-EDB780E71DE3   </t>
  </si>
  <si>
    <t>MR IND E COM DE CONFECCOES LTDA</t>
  </si>
  <si>
    <t xml:space="preserve">F9AAB3D6-5BA6-4864-8F58-E55CAF6A6632   </t>
  </si>
  <si>
    <t>MRW ARTEFATOS DE ARAME E TUBOLAR LTDA ME</t>
  </si>
  <si>
    <t xml:space="preserve">1FE708DB-EA9F-44EF-81BF-5CB4913C55C4   </t>
  </si>
  <si>
    <t>MRW CALCADOS EIRELI</t>
  </si>
  <si>
    <t xml:space="preserve">7701afdd-b811-4bb6-8a68-4251b34f045b   </t>
  </si>
  <si>
    <t>MRW CALCADOS EIRELLI</t>
  </si>
  <si>
    <t xml:space="preserve">58A94278-1A02-40D6-9FEC-9606857AA984   </t>
  </si>
  <si>
    <t>MSA IMPORTACAO E EXPORTACAO LTDA</t>
  </si>
  <si>
    <t xml:space="preserve">2E3BC7E5-9A84-41F9-BAEB-9F02EFB4BF59   </t>
  </si>
  <si>
    <t>MSB CONFECCOES LTDA</t>
  </si>
  <si>
    <t xml:space="preserve">B66AE11C-9FEA-42D7-9949-B1E958BF3D4E   </t>
  </si>
  <si>
    <t xml:space="preserve">83927549-BD73-4C66-82F9-0C65A46EEB8A   </t>
  </si>
  <si>
    <t>MT DOS SANTOS VESTUARIO ME</t>
  </si>
  <si>
    <t xml:space="preserve">989B454B-5931-4C9A-9672-7681C3B0B862   </t>
  </si>
  <si>
    <t>MTR IND E COM DE CALCADOS LTDA EPP</t>
  </si>
  <si>
    <t xml:space="preserve">9FE6C47E-B693-4FD0-80E4-B188B8465A93   </t>
  </si>
  <si>
    <t>MTR LOGISTICA LTDA</t>
  </si>
  <si>
    <t xml:space="preserve">B4FF516E-4F19-45C3-B91C-24741681308C   </t>
  </si>
  <si>
    <t>MUDE COMERCIO E SERVICOS LTDA</t>
  </si>
  <si>
    <t xml:space="preserve">ead7454c-4f27-48b3-9cb2-250916bfea86   </t>
  </si>
  <si>
    <t>MULBORA CONFECCOES LTDA-ME</t>
  </si>
  <si>
    <t xml:space="preserve">e0baf426-d78a-4d87-b4e5-1a2c9d3af9c8   </t>
  </si>
  <si>
    <t>MULTIMAGEM SISTEMAS DE SEGURANÇA</t>
  </si>
  <si>
    <t xml:space="preserve">B404A8E6-FE6B-44B8-A48D-97D14545F391   </t>
  </si>
  <si>
    <t>MULTISIGNS COMUNICACAO VISUAL S/S LTDA ME</t>
  </si>
  <si>
    <t xml:space="preserve">94bc27e6-ee7a-43d9-b3ca-d2531057ebab   </t>
  </si>
  <si>
    <t>MUNICIPIO DE MAUA</t>
  </si>
  <si>
    <t xml:space="preserve">367C32B6-3FF0-4348-B603-9A447C660E30   </t>
  </si>
  <si>
    <t>MURIA CONFECCOES LTDA</t>
  </si>
  <si>
    <t xml:space="preserve">8e089ef3-ac13-4df1-84bf-35e840fd13fa   </t>
  </si>
  <si>
    <t>MURILO MACHADO CONFECCOES ME</t>
  </si>
  <si>
    <t xml:space="preserve">83707107-fb90-47e9-91e9-a1c4afbf21f0   </t>
  </si>
  <si>
    <t>MVC TEXTIL INDUSTRIA E COMERCIO LTDA ME</t>
  </si>
  <si>
    <t xml:space="preserve">BD933B89-81B5-4DC2-84E8-0952A4EC5F3D   </t>
  </si>
  <si>
    <t>MVM MODAS E ACESSORIOS LTDA ME</t>
  </si>
  <si>
    <t xml:space="preserve">5eda0808-f487-4189-b703-9af7b4f4adc3   </t>
  </si>
  <si>
    <t xml:space="preserve">MX </t>
  </si>
  <si>
    <t xml:space="preserve">3e94e00a-fdc8-45c6-b24a-4890723db9e3   </t>
  </si>
  <si>
    <t xml:space="preserve">D6EBE57E-896C-4058-9BEA-74F9E45938B6   </t>
  </si>
  <si>
    <t>MY COMERCIO DE PRESENTES</t>
  </si>
  <si>
    <t xml:space="preserve">C86CD35A-FB5F-4125-A3B9-7D6C0CD2B1B2   </t>
  </si>
  <si>
    <t>MYX COM IMP E EXP LTDA</t>
  </si>
  <si>
    <t xml:space="preserve">E47583C7-1224-4377-A274-1B842E1FDBC0   </t>
  </si>
  <si>
    <t>MYZON CALCADOS</t>
  </si>
  <si>
    <t xml:space="preserve">18A04FA1-4813-42D4-B8C0-F5941355812B   </t>
  </si>
  <si>
    <t>N&amp;K CONFECCAO</t>
  </si>
  <si>
    <t xml:space="preserve">97061F18-2826-46F0-8B75-3EA24A7B74D9   </t>
  </si>
  <si>
    <t>N.A OLIVEIRA  VESTUARIO E CALCADOS ME</t>
  </si>
  <si>
    <t xml:space="preserve">B4F7CB35-491A-4755-A3DC-14B3C321CEE6   </t>
  </si>
  <si>
    <t>N.H IND E COM CALCADOS BIRIGUI LTDA ME</t>
  </si>
  <si>
    <t xml:space="preserve">3341D490-51B7-4D37-B3E1-549C4F969D50   </t>
  </si>
  <si>
    <t>N.P.R. INDUSTRIA E COMERCIO DE CONFECÇOES LTDA</t>
  </si>
  <si>
    <t xml:space="preserve">B24DE24B-E214-4CB7-96F6-B7B429279F4C   </t>
  </si>
  <si>
    <t>NA MORAL CALCADOS</t>
  </si>
  <si>
    <t xml:space="preserve">580596AB-B2B8-4B3E-A512-6EA188F06827   </t>
  </si>
  <si>
    <t>NADIA APARECIDA GASPARDI GOMES</t>
  </si>
  <si>
    <t xml:space="preserve">2C2C0762-A5EC-4CEA-B090-933C40862B1E   </t>
  </si>
  <si>
    <t>NADIA TALITA IND DE CAL LTDA</t>
  </si>
  <si>
    <t xml:space="preserve">D832A201-D925-4CE0-82F7-93AB9FFA4E63   </t>
  </si>
  <si>
    <t>NADIA TALITA INDUSTRIA DE CALCADOS LTDA</t>
  </si>
  <si>
    <t xml:space="preserve">DBE52C98-B362-42A7-B08D-F6B39D986AFB   </t>
  </si>
  <si>
    <t>NADIR FERREIRA JUNIOR</t>
  </si>
  <si>
    <t xml:space="preserve">8CBA25E1-1232-49AC-95F6-AC7391245B2A   </t>
  </si>
  <si>
    <t>NAGUCHI CONFECCOES</t>
  </si>
  <si>
    <t xml:space="preserve">F090E520-A946-48A2-80EC-F220CDA9C4FD   </t>
  </si>
  <si>
    <t>NAIROBI CALCADOS</t>
  </si>
  <si>
    <t xml:space="preserve">3807a9ca-1513-468e-8319-1adf241d8da6   </t>
  </si>
  <si>
    <t>NAIYI DONG - ME</t>
  </si>
  <si>
    <t xml:space="preserve">96EFA848-4624-44F2-9746-AD10C55F2A43   </t>
  </si>
  <si>
    <t>NALYS/YPO CALCADOS</t>
  </si>
  <si>
    <t xml:space="preserve">592fa680-5bca-4be7-a221-5c45bb29628c   </t>
  </si>
  <si>
    <t>Não Usar</t>
  </si>
  <si>
    <t xml:space="preserve">c68898f6-20cb-40a1-b884-b8318a69a8ea   </t>
  </si>
  <si>
    <t>NÃO USAR DJC IND E COMERCIO DE CALCADOS LTDA</t>
  </si>
  <si>
    <t xml:space="preserve">AEF2670A-B3B3-4CE5-A471-81EB8408D867   </t>
  </si>
  <si>
    <t>NÃO USAR GATEWAY BRASIL</t>
  </si>
  <si>
    <t xml:space="preserve">09f92b24-b0b7-4d3c-895f-db0eac663a74   </t>
  </si>
  <si>
    <t>não usar INDUSTRIA DE CALCADOS VANSCY LTDA</t>
  </si>
  <si>
    <t xml:space="preserve">33797c84-8321-4c1c-b1bd-6f07c9972f01   </t>
  </si>
  <si>
    <t>nao usar WORLD BLUE IND E COM DE CONFEC LTDA</t>
  </si>
  <si>
    <t xml:space="preserve">3A067AD4-2F37-4BFE-A7F1-6E8DA67625C5   </t>
  </si>
  <si>
    <t xml:space="preserve">NÃO USARCOMPANHIA </t>
  </si>
  <si>
    <t xml:space="preserve">72FAF33D-21F1-4A46-A94C-EB57DA7B7092   </t>
  </si>
  <si>
    <t xml:space="preserve">NÃO USARTELEFONICA BRASIL SA </t>
  </si>
  <si>
    <t xml:space="preserve">4FDD8E83-167A-4A2B-B5BB-2DD1BAA17014   </t>
  </si>
  <si>
    <t>NARAKA CONFECCOES LTDA</t>
  </si>
  <si>
    <t xml:space="preserve">6EF61971-8EBA-44DA-8BF5-E98433F40A03   </t>
  </si>
  <si>
    <t>NARDO PURO CONFECCAO LTDA</t>
  </si>
  <si>
    <t xml:space="preserve">9CE31BDF-FFA2-4755-A93C-B9BD5FE12D17   </t>
  </si>
  <si>
    <t>NATAN CALCADOS PONTO ZERO</t>
  </si>
  <si>
    <t xml:space="preserve">e5cf7925-ef29-476f-bbcd-c25c06ba389d   </t>
  </si>
  <si>
    <t>NATANAEL DONG WAN YOO MODAS</t>
  </si>
  <si>
    <t xml:space="preserve">1FCFD1EA-786D-4D6A-B90B-76B4333D6B35   </t>
  </si>
  <si>
    <t>NATHALIA BARBOSA CALCADOS</t>
  </si>
  <si>
    <t xml:space="preserve">A66261E7-F889-41B9-B303-0A2BF5412F89   </t>
  </si>
  <si>
    <t>NATHALLI-COOPER-CAL IND. E COMERCIO</t>
  </si>
  <si>
    <t xml:space="preserve">F7594A16-C155-4639-A92E-DBECAB9BDC21   </t>
  </si>
  <si>
    <t>NATHI BABY CALÇ LTDA</t>
  </si>
  <si>
    <t xml:space="preserve">BE7DA771-10D5-423C-8F9E-C517A85EE603   </t>
  </si>
  <si>
    <t>NATITA CONFECCOES DE ROUPAS LTDA EPP</t>
  </si>
  <si>
    <t xml:space="preserve">58927A0E-2BD4-47FF-B19E-344AE29D5D06   </t>
  </si>
  <si>
    <t>NATS BABY CONFECCOES LTDA</t>
  </si>
  <si>
    <t xml:space="preserve">3AA64F10-58A3-4E41-B185-BCC08E822B3B   </t>
  </si>
  <si>
    <t>NATTALIA SHOES IND. COM. CALCADOS L</t>
  </si>
  <si>
    <t xml:space="preserve">984672DC-54EB-4FF3-8BAE-C49FEF53398D   </t>
  </si>
  <si>
    <t>NATURAL BRASIL CALCADOS</t>
  </si>
  <si>
    <t xml:space="preserve">70BE0304-E4C3-469C-A4FD-D49C46C1B3BA   </t>
  </si>
  <si>
    <t>NATURALI IND. DE CALCADOS LTDA</t>
  </si>
  <si>
    <t xml:space="preserve">7D6C2628-6778-4442-88A7-8ACED6809784   </t>
  </si>
  <si>
    <t>NAUTEC ELETRONICA LTDA</t>
  </si>
  <si>
    <t xml:space="preserve">fbc39c26-9a97-4875-9537-c08af7c4362d   </t>
  </si>
  <si>
    <t>NAYANE RODRIGUES &amp; CIA LTDA - EPP</t>
  </si>
  <si>
    <t xml:space="preserve">18494f5b-44ab-469f-9c5c-6b4a38bbbf9d   </t>
  </si>
  <si>
    <t>NB BRASIL COMERCIO DE CALCADOS LTDA</t>
  </si>
  <si>
    <t xml:space="preserve">0FAC283F-F42D-4FC5-8501-155F896783E4   </t>
  </si>
  <si>
    <t>NCF COMERCIAL LTDA EPP</t>
  </si>
  <si>
    <t xml:space="preserve">54F06F3A-49AD-4BD2-BF1C-0584C347CA97   </t>
  </si>
  <si>
    <t>NELLONDA CONFECCOES LTDA</t>
  </si>
  <si>
    <t xml:space="preserve">7F13C3F5-C44A-4C7D-B1DA-9EA17EA34AB7   </t>
  </si>
  <si>
    <t>NELSON APARECIDO CINTRA FRANCA EPP</t>
  </si>
  <si>
    <t xml:space="preserve">2AF5C2AF-AC91-479B-A48D-F914A877B699   </t>
  </si>
  <si>
    <t>NET O MUNDO É DOS NETS</t>
  </si>
  <si>
    <t xml:space="preserve">A5FE996E-C853-47D6-9CAA-07A70FB4B2EE   </t>
  </si>
  <si>
    <t>NETCONECT CABOS E ACESSORIOS LTDA - EPP</t>
  </si>
  <si>
    <t xml:space="preserve">0d5d1932-e1dd-4300-ac36-1249042c267c   </t>
  </si>
  <si>
    <t>NETCONECT CABOS E ACESSORIOS LTDA EEP</t>
  </si>
  <si>
    <t xml:space="preserve">148E7457-6E4A-4236-9F92-64456659EC92   </t>
  </si>
  <si>
    <t>NEUZA GERALDINA PENA DOS SANTOS-ME</t>
  </si>
  <si>
    <t xml:space="preserve">d45eda68-370b-48d4-8530-b19d5c4111d2   </t>
  </si>
  <si>
    <t>NEW BARROS CONF.DE ROUPAS EIRELI EPP</t>
  </si>
  <si>
    <t xml:space="preserve">D8B2FDA5-E479-4C73-B641-7A0384438740   </t>
  </si>
  <si>
    <t>NEW HAMMER INDUSTRIA E COMERCIO DE MOVEIS</t>
  </si>
  <si>
    <t xml:space="preserve">FA71A19A-7269-4270-906C-7D9D6A1871A0   </t>
  </si>
  <si>
    <t xml:space="preserve">070CACEB-511E-4928-9EBE-39E26C56E246   </t>
  </si>
  <si>
    <t>NEW WAY INDUSTRIA E COMERCIO DE CALCADOS LTDA</t>
  </si>
  <si>
    <t xml:space="preserve">f6542bb4-8ed7-4285-bca8-80a27970c96d   </t>
  </si>
  <si>
    <t>NEWPOLI COMERCIO DE RESINAS TERMOPLASTIC</t>
  </si>
  <si>
    <t xml:space="preserve">14127F5F-C623-4D3E-BB43-050886A8E886   </t>
  </si>
  <si>
    <t>NEXTEL</t>
  </si>
  <si>
    <t xml:space="preserve">437dd780-a9e0-46d2-a9de-a2e27ba5fce4   </t>
  </si>
  <si>
    <t>NEXTORE CONFECCOES LTDA-EPP</t>
  </si>
  <si>
    <t xml:space="preserve">50919FBC-3E83-46D7-B66B-2A7DC13F9884   </t>
  </si>
  <si>
    <t>NEXTT SERVICOS EM INFORMATICA</t>
  </si>
  <si>
    <t xml:space="preserve">11EDCFB8-5C3C-43B0-A994-79F9898BCC93   </t>
  </si>
  <si>
    <t>NF-E EMITIDA EM AMBIENTE DE HOMOLOGACAO - SEM VALOR FISCAL</t>
  </si>
  <si>
    <t xml:space="preserve">ADDB392E-4BE0-4BD1-BF0D-B77F0CAEF50A   </t>
  </si>
  <si>
    <t xml:space="preserve">C05FFDE8-D0DA-40F5-B961-F372B9E3D994   </t>
  </si>
  <si>
    <t>NIC CALÇ E CONF. EIRELLI - EPP</t>
  </si>
  <si>
    <t xml:space="preserve">EF2B7AB5-33A4-4606-B69D-5B0E4C3CCBBD   </t>
  </si>
  <si>
    <t xml:space="preserve">f5303e38-562e-43e0-9228-43d72f0f5fde   </t>
  </si>
  <si>
    <t>NIC CALCADOS E CONFECCOES EIRELLI EPP</t>
  </si>
  <si>
    <t xml:space="preserve">f96aaadb-c8a3-4e5f-ae23-08e125818dd2   </t>
  </si>
  <si>
    <t xml:space="preserve">5cc270df-8233-45a6-a042-d42438a60855   </t>
  </si>
  <si>
    <t>NIC.BR</t>
  </si>
  <si>
    <t xml:space="preserve">FCA66448-85E8-4601-9715-62E7F00DCB1A   </t>
  </si>
  <si>
    <t>NICK CONFECCOES LTDA ME</t>
  </si>
  <si>
    <t xml:space="preserve">ECC75862-9654-4AE4-990F-DA0F646F9F57   </t>
  </si>
  <si>
    <t>NID FEET IND E COM DE CALCADO LTDA</t>
  </si>
  <si>
    <t xml:space="preserve">56A5F0AF-CC33-4815-9241-53427C968298   </t>
  </si>
  <si>
    <t>NIEGE COM IMP EXP DE BOLSAS E ACESS LTDA</t>
  </si>
  <si>
    <t xml:space="preserve">3CD8CE6A-EB6B-4BCE-8A03-ACFB54267D63   </t>
  </si>
  <si>
    <t>NIFERI INDUSTRIA COM DE CONFECCOES LTDA</t>
  </si>
  <si>
    <t xml:space="preserve">B69EF012-BFD0-4779-BCE6-9A2E0AF64537   </t>
  </si>
  <si>
    <t>NIKE DO BRASIL COMERCIO E PART LTDA</t>
  </si>
  <si>
    <t xml:space="preserve">dfb7e5a4-d53d-4f10-8112-99d1e01ae57f   </t>
  </si>
  <si>
    <t>NIKS S VEICULOS ESPECIAIS LTDA ME</t>
  </si>
  <si>
    <t xml:space="preserve">E3B31C94-4EA1-4083-9CF9-21156154367F   </t>
  </si>
  <si>
    <t>NILK CALCADO</t>
  </si>
  <si>
    <t xml:space="preserve">BE7AE877-36F9-45B4-A1AE-BA9F6E5EC6B4   </t>
  </si>
  <si>
    <t>NILTON CESAR ROQUE CALCADOS ME</t>
  </si>
  <si>
    <t xml:space="preserve">AE8B2C90-A514-4623-9DE0-0E8AACC4E81C   </t>
  </si>
  <si>
    <t>NINA BELLA CALCADOS LTDA</t>
  </si>
  <si>
    <t xml:space="preserve">9A390B48-F071-4C99-B371-D51F4C6A5A0A   </t>
  </si>
  <si>
    <t xml:space="preserve">f0713be7-5750-4bc7-bab8-506cb0dd2d5c   </t>
  </si>
  <si>
    <t xml:space="preserve">EA516275-2934-4C5D-9883-F4915AA3A7D5   </t>
  </si>
  <si>
    <t>NINNA ROSA CALCADOS LTDA</t>
  </si>
  <si>
    <t xml:space="preserve">936666cc-a5e4-4cf8-b71b-af20349bb6dd   </t>
  </si>
  <si>
    <t>NIVAN CALCADOS LTDA</t>
  </si>
  <si>
    <t xml:space="preserve">3E6FD547-3245-4B2A-99A1-A9D20EC7C766   </t>
  </si>
  <si>
    <t>NOBELPACK EMBALAGENS E LOGISTICA LTDA</t>
  </si>
  <si>
    <t xml:space="preserve">5bf758f5-5c7f-4a91-8047-2923882d4064   </t>
  </si>
  <si>
    <t xml:space="preserve">B7A12B5E-8AED-4689-B638-4AE20236FFF5   </t>
  </si>
  <si>
    <t>NOBERFRAN CALCADOS</t>
  </si>
  <si>
    <t xml:space="preserve">02E264BA-D3D0-41C4-8933-C95BD06C1FFA   </t>
  </si>
  <si>
    <t>NOBILE CARAMEL JUNIOR</t>
  </si>
  <si>
    <t xml:space="preserve">267D9B3D-B4FB-4D33-93D6-DA9C225F0172   </t>
  </si>
  <si>
    <t xml:space="preserve">F22922DF-685B-4381-9605-8C6528805D10   </t>
  </si>
  <si>
    <t>NOBRE INDUSTRIA TEXTIL LTDA</t>
  </si>
  <si>
    <t xml:space="preserve">798DF279-FA04-4969-AAF3-0B8B1C4D7CFB   </t>
  </si>
  <si>
    <t>NOKAUTY IND E COM DE CALCADOS LTDA</t>
  </si>
  <si>
    <t xml:space="preserve">0CC8836A-4A9C-45A5-BAB7-097876CC1725   </t>
  </si>
  <si>
    <t>NOS BRASIL LTDA</t>
  </si>
  <si>
    <t xml:space="preserve">BDF87B4C-401D-4940-8F86-B29C930E8B02   </t>
  </si>
  <si>
    <t>NOSSO CARRO</t>
  </si>
  <si>
    <t xml:space="preserve">ca403435-1034-4217-a790-df44f96e2652   </t>
  </si>
  <si>
    <t xml:space="preserve">NOUK INDUSTRIA E COMERCIO DE CONFECCOES LTDA </t>
  </si>
  <si>
    <t xml:space="preserve">9CFD3CC1-21C6-40E9-8150-1E3B4EDFB9FC   </t>
  </si>
  <si>
    <t>NOVA SANTA FE CONFECCOES DE ROUPAS LTDA</t>
  </si>
  <si>
    <t xml:space="preserve">AD7D150F-3A7A-4A64-B933-ED9A91660D2C   </t>
  </si>
  <si>
    <t>NOVATON IND E COM DE CONFEC LTDA</t>
  </si>
  <si>
    <t xml:space="preserve">878B86F9-73F4-4DC5-9CBC-7F38CFC41C84   </t>
  </si>
  <si>
    <t>NOVITTA INDUSTRIA  TEXTIL LTDA</t>
  </si>
  <si>
    <t xml:space="preserve">5B623CA5-F856-4495-BC78-EF731CA948E5   </t>
  </si>
  <si>
    <t>Novo Pag Adm. e Proc. de Meios Eletrônicos de Pagt</t>
  </si>
  <si>
    <t xml:space="preserve">020B76A7-C663-4137-BA1A-A0A88F039053   </t>
  </si>
  <si>
    <t>NOVO VISUAL 3D EDITORA E GRAFICA</t>
  </si>
  <si>
    <t xml:space="preserve">F9AB26D5-8BD1-452A-84A5-8679DF0507FF   </t>
  </si>
  <si>
    <t>NPS FORTUNATO CONFECCOES</t>
  </si>
  <si>
    <t xml:space="preserve">90EC8642-6D7F-4589-90D7-632DC91FA451   </t>
  </si>
  <si>
    <t>NUCLEO DEINFORMACAO E COORD PONTO BR</t>
  </si>
  <si>
    <t xml:space="preserve">0C68B5BF-BA78-4CA1-B72A-CF94F66F31A4   </t>
  </si>
  <si>
    <t xml:space="preserve">EBF0FDFA-B758-44FC-BC20-F4C25BD6B48C   </t>
  </si>
  <si>
    <t xml:space="preserve">630A0C9A-32CC-46DA-B9AF-265A2D87D2A3   </t>
  </si>
  <si>
    <t>NWE IND DE CALCADOS LTDA</t>
  </si>
  <si>
    <t xml:space="preserve">83A41CEB-EB57-472C-8CED-8880B716997D   </t>
  </si>
  <si>
    <t>NYTRON INTERNACIONAL LTDA</t>
  </si>
  <si>
    <t xml:space="preserve">866A948C-BCE7-418E-8AD3-3243BF17D5C2   </t>
  </si>
  <si>
    <t>O PEREIRA CALCADOS  ME</t>
  </si>
  <si>
    <t xml:space="preserve">77929082-B37F-4621-863F-EF6627EAAF84   </t>
  </si>
  <si>
    <t>OATAC KIDS CONFECCAO</t>
  </si>
  <si>
    <t xml:space="preserve">14F750B7-2270-40D6-97EC-50B110D53F9D   </t>
  </si>
  <si>
    <t>OCEANIA CALCADOS</t>
  </si>
  <si>
    <t xml:space="preserve">2B77C8E0-C8D1-455C-B980-9E5DB3BA116D   </t>
  </si>
  <si>
    <t>OCIANI TRANSPORTADORA</t>
  </si>
  <si>
    <t xml:space="preserve">12abcfad-ebb2-411a-90f7-583b93f7f9cc   </t>
  </si>
  <si>
    <t>ODEBRECHT AMBIENTAL</t>
  </si>
  <si>
    <t xml:space="preserve">67B30E86-A09F-4C9D-AEF4-FC4C9033C120   </t>
  </si>
  <si>
    <t>OGIVA CONFECCOES LTDA</t>
  </si>
  <si>
    <t xml:space="preserve">44eeb53b-7b4e-4284-a2c5-830a402f64c3   </t>
  </si>
  <si>
    <t>OKTEX COMERCIO E IMPORTACAO LTDA ME</t>
  </si>
  <si>
    <t xml:space="preserve">657D066C-4B4A-4361-933C-04D3EC5029B8   </t>
  </si>
  <si>
    <t>OLHO VITAL IND.E COM. DE CONFECCOES</t>
  </si>
  <si>
    <t xml:space="preserve">9EFA02C1-47DB-42E3-AEBC-59AB9534518F   </t>
  </si>
  <si>
    <t>OLIMPAK CALCADOS</t>
  </si>
  <si>
    <t xml:space="preserve">5747090A-2BB0-4707-8460-7E728C2871E3   </t>
  </si>
  <si>
    <t>OLIVEIRA SILVESTRE E CIA LTDA</t>
  </si>
  <si>
    <t xml:space="preserve">F42447EA-DD5E-451B-A3F0-E456C381CFF3   </t>
  </si>
  <si>
    <t>OLIVER CONFECCAO</t>
  </si>
  <si>
    <t xml:space="preserve">DEFF2CAD-CB95-48F8-95FA-980F565E65C7   </t>
  </si>
  <si>
    <t>OLOS TECNOLOGIA E SISTEMAS LTDA.</t>
  </si>
  <si>
    <t xml:space="preserve">4B66E37D-7EB2-4D4A-862A-661EBB9020FA   </t>
  </si>
  <si>
    <t>ONDA URBANA CONFECCOES LTDA EPP</t>
  </si>
  <si>
    <t xml:space="preserve">EC8436E0-6815-4338-B92B-66D97516B526   </t>
  </si>
  <si>
    <t>ONDULACAO CONFECCOES</t>
  </si>
  <si>
    <t xml:space="preserve">f68cc5d2-ccba-4bd0-87f4-798e13e9b392   </t>
  </si>
  <si>
    <t>ONLY SHOW COMERCIO EIRELI - EPP</t>
  </si>
  <si>
    <t xml:space="preserve">5725d578-81fa-40c6-ab68-01781802941f   </t>
  </si>
  <si>
    <t xml:space="preserve">028D65E6-C20C-4F00-B65F-1063590911FF   </t>
  </si>
  <si>
    <t>OPOSTO CONFECCAO</t>
  </si>
  <si>
    <t xml:space="preserve">42FD981D-1CF2-4A1D-ABE6-15CED5A9FDD3   </t>
  </si>
  <si>
    <t>OPPNUS INDUSTRIA DO VESTUARIO LTDA</t>
  </si>
  <si>
    <t xml:space="preserve">82f23d38-fa1f-4315-a95f-a54ed3b4f57a   </t>
  </si>
  <si>
    <t xml:space="preserve">d1c6312d-e680-41b6-ae9f-076392bc863a   </t>
  </si>
  <si>
    <t xml:space="preserve">fb9fde7f-3575-4b2b-9a53-f08383072a90   </t>
  </si>
  <si>
    <t>OPTIMIST IND.COM.IMP.EXP.LTDA</t>
  </si>
  <si>
    <t xml:space="preserve">3894472F-0EA5-4DD4-B70A-349BEC39BE7F   </t>
  </si>
  <si>
    <t>ORGANIZACOES AMARAL LTDA</t>
  </si>
  <si>
    <t xml:space="preserve">71E4F3A1-FF53-4C6A-ACAB-4CF64C62424D   </t>
  </si>
  <si>
    <t>ORIGINAL BRASIL IMP COM E SERV INFORMATI</t>
  </si>
  <si>
    <t xml:space="preserve">0E2C973F-13B9-48EC-B263-A6C45B1C0746   </t>
  </si>
  <si>
    <t>ORTOPASSO CALCADOS</t>
  </si>
  <si>
    <t xml:space="preserve">6B61E2F3-A2C8-4E91-A606-A69CFC9CBFE0   </t>
  </si>
  <si>
    <t>ORYAMN CONFECCAO</t>
  </si>
  <si>
    <t xml:space="preserve">D18B2E53-BFC3-4F47-80FC-14DDD42A3D71   </t>
  </si>
  <si>
    <t>OSCAR LUIZ DE ALMEIDA ENCADERNAÇÕES</t>
  </si>
  <si>
    <t xml:space="preserve">0B92B4D5-5D87-4FD8-B206-5E0BF90C769E   </t>
  </si>
  <si>
    <t>OSLEN IND COM DE CONFECCOES LTDA</t>
  </si>
  <si>
    <t xml:space="preserve">1FE8B9E3-EBFD-43C4-A3D6-4E4BCD42D8BB   </t>
  </si>
  <si>
    <t>OSMAR R.ROTHAMANN E CIA LTDA</t>
  </si>
  <si>
    <t xml:space="preserve">800C8ACF-9BF2-49C0-A364-5A4942EBE7E3   </t>
  </si>
  <si>
    <t>OURO PRATA CONFECCAO</t>
  </si>
  <si>
    <t xml:space="preserve">CB528F1C-24DC-45B6-B996-D0CB0DA370C8   </t>
  </si>
  <si>
    <t>OUTROS</t>
  </si>
  <si>
    <t xml:space="preserve">0D8E1255-4DF9-484A-93A6-6B6988DFD239   </t>
  </si>
  <si>
    <t>OVERTIDE CONFECCOES</t>
  </si>
  <si>
    <t xml:space="preserve">aa3ce9dd-9f90-4938-b92a-d4b6fdbc33e0   </t>
  </si>
  <si>
    <t>P B IND. DE CALCADOS LTDA</t>
  </si>
  <si>
    <t xml:space="preserve">32DBA4A0-048B-4526-A923-6CEB4C8D920A   </t>
  </si>
  <si>
    <t>P R OLIVEIRA AGUIAR</t>
  </si>
  <si>
    <t xml:space="preserve">22921C62-5CCD-403F-A99A-88EC070B3A61   </t>
  </si>
  <si>
    <t>P.G. CHAVES CONFECCOES</t>
  </si>
  <si>
    <t xml:space="preserve">e7109246-4476-426e-9728-54738dae5860   </t>
  </si>
  <si>
    <t>P.GONCALVES IND. E COM. DE CALCADOS - ME</t>
  </si>
  <si>
    <t xml:space="preserve">67e7e8c4-2d72-4b70-8955-8ab4cb2190ef   </t>
  </si>
  <si>
    <t>PACIFIC COMPANY IMPORTACAO E EXPORTACAO LTDA</t>
  </si>
  <si>
    <t xml:space="preserve">9538d34f-9934-465d-8fd7-cdf839434f00   </t>
  </si>
  <si>
    <t>PACIFIC IMP EXP E COM LTDA</t>
  </si>
  <si>
    <t xml:space="preserve">eedbe93b-f30a-4916-ac7e-d5b9b3be19fb   </t>
  </si>
  <si>
    <t>PAG FUNCIONARIO</t>
  </si>
  <si>
    <t xml:space="preserve">71B6007E-3907-4787-947A-7C1C792C1B4A   </t>
  </si>
  <si>
    <t>PAI HELENA</t>
  </si>
  <si>
    <t xml:space="preserve">70565E84-391B-45AE-AC3B-34C4D2BAD5C1   </t>
  </si>
  <si>
    <t>PAKA BOYS CONFECCAO</t>
  </si>
  <si>
    <t xml:space="preserve">ac5f49bd-dd66-48e6-b085-2d79eef49da2   </t>
  </si>
  <si>
    <t>PAMMY BIJOUX EIRELI - EPP</t>
  </si>
  <si>
    <t xml:space="preserve">2CC0E0F7-3756-4CDE-839F-1FA67A321603   </t>
  </si>
  <si>
    <t>PAMMY BIJOUX EIRELLI EPP</t>
  </si>
  <si>
    <t xml:space="preserve">e1651883-b30d-4c1f-ae71-102be0ff15f2   </t>
  </si>
  <si>
    <t>PAMPAS BRASILEIROCOMERCIAL LTDA</t>
  </si>
  <si>
    <t xml:space="preserve">4DE6206F-EEDC-4579-AD12-B16EF2CCE1B2   </t>
  </si>
  <si>
    <t>PAMPILI CALCADOS KOLLIS IND. E COM.</t>
  </si>
  <si>
    <t xml:space="preserve">A2BED621-19AC-4378-8DD8-F3CB5B90B382   </t>
  </si>
  <si>
    <t>PAMPLIM IND. COM. CALCADOS</t>
  </si>
  <si>
    <t xml:space="preserve">83E5AA00-0774-4B8B-924A-6B20B8BDC072   </t>
  </si>
  <si>
    <t>PAN PEL PAPELARIA E INFORMATICA LTDA</t>
  </si>
  <si>
    <t xml:space="preserve">71D4F2ED-F6DC-48AB-89F3-92010D975F79   </t>
  </si>
  <si>
    <t>PANTEC IND E COM DE CONF LTDA ME</t>
  </si>
  <si>
    <t xml:space="preserve">ABF36D0F-D1A7-49AB-851E-AD6EC08DF663   </t>
  </si>
  <si>
    <t>PAQUETA CALCADOS LTDA</t>
  </si>
  <si>
    <t xml:space="preserve">A6A064B2-C85C-4515-AAA6-DF099CED1DEB   </t>
  </si>
  <si>
    <t>PARABELLA CALCADOS</t>
  </si>
  <si>
    <t xml:space="preserve">3700006A-2DFC-4E76-BF94-CC6F41D694DE   </t>
  </si>
  <si>
    <t>PARI PASSO ACESSORIO</t>
  </si>
  <si>
    <t xml:space="preserve">3C74D205-7D87-4791-B592-17E93855FF94   </t>
  </si>
  <si>
    <t>PARI PASSO INDUSTRIA E COMERCIO CALCEMEIAS LTDA</t>
  </si>
  <si>
    <t xml:space="preserve">696CD465-C3F4-4DD2-896D-97CB0B7C7145   </t>
  </si>
  <si>
    <t>PARISI INDUSTRIA E COMERCIO DE CALCADOS EIRELI ME</t>
  </si>
  <si>
    <t xml:space="preserve">5C18ADA6-36A7-483E-B5A0-454E24433B64   </t>
  </si>
  <si>
    <t>PARTHENON SHOES IND E COM DE CALCADOS LTDA</t>
  </si>
  <si>
    <t xml:space="preserve">85432E89-DF87-4F38-AAA8-9215DEE909F1   </t>
  </si>
  <si>
    <t>PASCHOALINI CALCADOS LTDA ME</t>
  </si>
  <si>
    <t xml:space="preserve">453648FE-C7C7-43BB-B590-01AE25375434   </t>
  </si>
  <si>
    <t>PATRICIA DOS SANTOS VESTUARIO ME</t>
  </si>
  <si>
    <t xml:space="preserve">6FA24592-EB4F-4F2F-8725-B410606DF674   </t>
  </si>
  <si>
    <t>PATRICIA MAMESSO CALCADOS</t>
  </si>
  <si>
    <t xml:space="preserve">98A7B86D-DCB4-4951-942B-DFEBD84903EC   </t>
  </si>
  <si>
    <t>PATRUS TRANSPORTES URGENTES LTDA</t>
  </si>
  <si>
    <t xml:space="preserve">13EC585B-5AC0-4457-A03D-B21CB23089B8   </t>
  </si>
  <si>
    <t>PAULO DERGHAM EHRLEIN CONF ME</t>
  </si>
  <si>
    <t xml:space="preserve">4E4DF101-4D63-4625-9B07-07F42D0DABE9   </t>
  </si>
  <si>
    <t>PAULO RENATO MACIEL</t>
  </si>
  <si>
    <t xml:space="preserve">E6A961CA-9F56-4CBB-8B04-70AF65A86D7C   </t>
  </si>
  <si>
    <t>PAULO RODRIGUES DA SILVA CALCADOS ME</t>
  </si>
  <si>
    <t xml:space="preserve">A6CF8421-B48C-477C-8B14-6FCCF111D96A   </t>
  </si>
  <si>
    <t>PAULO SERGIO BUENO DA SILVA</t>
  </si>
  <si>
    <t xml:space="preserve">9D5586FF-2CC9-4E90-8518-A85B9FE8048D   </t>
  </si>
  <si>
    <t>PAULO VINICIUS REIS M. DE CASTRO</t>
  </si>
  <si>
    <t xml:space="preserve">E7569669-8100-42C3-AD45-CC48EE28D8F6   </t>
  </si>
  <si>
    <t xml:space="preserve">PAZ E PAZ ELETRONICA LTDA ME </t>
  </si>
  <si>
    <t xml:space="preserve">8441027E-C8B3-4392-9E8A-412C297376C5   </t>
  </si>
  <si>
    <t>PAZ NO PE IND.E COM. LTDA-ME</t>
  </si>
  <si>
    <t xml:space="preserve">ECF1354E-3F01-4451-9C1A-88CFF5FC51E8   </t>
  </si>
  <si>
    <t>PE COM PASSO IND E COM DE CALCADOS LTDA</t>
  </si>
  <si>
    <t xml:space="preserve">F88AFFDA-5C12-4EE7-9B8E-B2EBCF095925   </t>
  </si>
  <si>
    <t>PE DE CRIANCA CALCADOS</t>
  </si>
  <si>
    <t xml:space="preserve">0089D666-2489-4E2B-8AEA-9ED8453F8E17   </t>
  </si>
  <si>
    <t>PECCIOLI E PECCIOLI CALCADOS LTDA ME</t>
  </si>
  <si>
    <t xml:space="preserve">95753859-E1E0-4E0D-8299-772DCBFEDE34   </t>
  </si>
  <si>
    <t xml:space="preserve">EB95C2FA-9D96-4A9F-90B0-F698BDE10671   </t>
  </si>
  <si>
    <t>PEDABLIO CONFECCOES LTDA</t>
  </si>
  <si>
    <t xml:space="preserve">048f6e34-0323-4901-85ed-18d94ca25ef1   </t>
  </si>
  <si>
    <t xml:space="preserve">8a36eebc-7cdf-414d-b5ce-0c477bd75cb2   </t>
  </si>
  <si>
    <t>PEDRO BALESTRA FILHO ME</t>
  </si>
  <si>
    <t xml:space="preserve">A306DA43-FE05-4DC9-BCE2-158D35D976B2   </t>
  </si>
  <si>
    <t xml:space="preserve">8C30A06F-4D22-4B48-91CC-CBE30334DA66   </t>
  </si>
  <si>
    <t>PEDRO EDUARDO C. PINHEIROS</t>
  </si>
  <si>
    <t xml:space="preserve">29e815a5-251c-4dfb-99b0-972bfe62c3d0   </t>
  </si>
  <si>
    <t>PEKNIN-IND. E COM DE CALC LTDA -ME</t>
  </si>
  <si>
    <t xml:space="preserve">403E5E3A-6EED-4133-AA3D-16CE0C000DA2   </t>
  </si>
  <si>
    <t>PELECRIS INJETADOS PLASTICOS LTDA EPP</t>
  </si>
  <si>
    <t xml:space="preserve">fd40fe21-b84d-4370-a6a9-eac879dbc429   </t>
  </si>
  <si>
    <t>PELISON E OLIVEIRA LTDA ME VIA BRASIL</t>
  </si>
  <si>
    <t xml:space="preserve">2913F2EC-49EF-4409-B65E-4540130AF393   </t>
  </si>
  <si>
    <t>PENALTY - CAMBUCI S/A</t>
  </si>
  <si>
    <t xml:space="preserve">A3B765F6-520B-4D55-B3E7-873476F55D71   </t>
  </si>
  <si>
    <t>PEQUITO COMERCIO DE CALCADOS LTDA</t>
  </si>
  <si>
    <t xml:space="preserve">e014c413-453a-4ff7-bad6-71e960f044e8   </t>
  </si>
  <si>
    <t>PERDIGAO ALPARGATAS IND. E COM. DE CALC. LTDA - ME</t>
  </si>
  <si>
    <t xml:space="preserve">C8915A54-2891-4880-AC1C-937348834E09   </t>
  </si>
  <si>
    <t>PERNAMBUCANAS Financiadora S/A Crédito, Fin. e Inv</t>
  </si>
  <si>
    <t xml:space="preserve">0B10F9EF-6E9D-41A1-844B-0ACD85811934   </t>
  </si>
  <si>
    <t>PERONI TEXTIL CONFECCOES LTDA</t>
  </si>
  <si>
    <t xml:space="preserve">960a9959-9465-4e2b-b998-dd8b5ce03a77   </t>
  </si>
  <si>
    <t>PERSIANAS FLEX</t>
  </si>
  <si>
    <t xml:space="preserve">2C117072-BF37-4605-AF1F-FE4084224947   </t>
  </si>
  <si>
    <t>PESSOTO E CHACON LTDA ME</t>
  </si>
  <si>
    <t xml:space="preserve">D7428C1E-68D0-4CE6-8974-E3B9E3B5B61F   </t>
  </si>
  <si>
    <t>PETTIPE KIDS CALCADOS</t>
  </si>
  <si>
    <t xml:space="preserve">1AD5C19E-E867-4046-8A7E-0F61EC1C2ED2   </t>
  </si>
  <si>
    <t>PETTIT CONFECCOES TIETE LTDA.ME</t>
  </si>
  <si>
    <t xml:space="preserve">D834317C-FD2E-4C9D-8EA5-FE82E5E61121   </t>
  </si>
  <si>
    <t>PETTY CALCADOS</t>
  </si>
  <si>
    <t xml:space="preserve">7BCE481B-695F-4A43-A2D3-43CF1BB3FD70   </t>
  </si>
  <si>
    <t>PH INDUSTRIA E COMERCIO LTDA</t>
  </si>
  <si>
    <t xml:space="preserve">F335E561-0937-4667-8D55-B94AFFF38056   </t>
  </si>
  <si>
    <t>PIENZZO IND DE CALC LTDA EPP</t>
  </si>
  <si>
    <t xml:space="preserve">e20436c7-d6d0-400a-8eff-9bd1d5248158   </t>
  </si>
  <si>
    <t>PILAR DEDETIZADORA E DESENTUPIDORA</t>
  </si>
  <si>
    <t xml:space="preserve">28A7A8C6-5441-40D7-911A-57F0567143F2   </t>
  </si>
  <si>
    <t>PIMA IND E COM DE CALCADOS LTDA ME</t>
  </si>
  <si>
    <t xml:space="preserve">BA63E275-309F-4C1C-BC0A-4E17EB01986A   </t>
  </si>
  <si>
    <t>PING PONG CONFECCOES LTDA</t>
  </si>
  <si>
    <t xml:space="preserve">361791b7-4979-4f56-8bf9-92bb503526f8   </t>
  </si>
  <si>
    <t>PING REN EPP</t>
  </si>
  <si>
    <t xml:space="preserve">7939b4a2-99a2-4da8-9dcb-41946c453855   </t>
  </si>
  <si>
    <t>PINHEIRO INDUSTRIA E COMERCIO DE ARTIGOS VEST LTDA</t>
  </si>
  <si>
    <t xml:space="preserve">AB1438C1-760C-4EBC-9181-781DE34B1538   </t>
  </si>
  <si>
    <t>PINOKIO IND COM CALCADOS LTDA</t>
  </si>
  <si>
    <t xml:space="preserve">158126B9-C901-4B3F-82DC-853CD7BAF3A8   </t>
  </si>
  <si>
    <t xml:space="preserve">4EC52FF0-0EC7-4798-9530-F2DF91E048BB   </t>
  </si>
  <si>
    <t>PIONEER BALLOON BRASIL</t>
  </si>
  <si>
    <t xml:space="preserve">1794B4B8-B8BD-469A-A19B-C2DF1936D7A2   </t>
  </si>
  <si>
    <t>PIPONZINHO CONFECCAO</t>
  </si>
  <si>
    <t xml:space="preserve">ef7070ce-af17-4748-9c56-c09ae38139d5   </t>
  </si>
  <si>
    <t xml:space="preserve">PIRIQUETE </t>
  </si>
  <si>
    <t xml:space="preserve">85D23ED9-5D12-4126-82F6-DB32E7CA9884   </t>
  </si>
  <si>
    <t>PITTON IND DE CALCADOS LTDA</t>
  </si>
  <si>
    <t xml:space="preserve">1104c4fb-3a8d-4bc0-8c0b-305bb8d1294e   </t>
  </si>
  <si>
    <t>PITUKA IND COM BENEFICIAMENTO FIOS LTDA</t>
  </si>
  <si>
    <t xml:space="preserve">6032CE00-A383-4EBE-B1C1-93E6C8C1F53B   </t>
  </si>
  <si>
    <t>PITUKA IND.COM.E BENEF.DE FIOS LTDA</t>
  </si>
  <si>
    <t xml:space="preserve">B73AE648-3DFC-4E46-80FD-D97430953CC2   </t>
  </si>
  <si>
    <t>PIZZAR IND.CALÇADOS LTDA</t>
  </si>
  <si>
    <t xml:space="preserve">522B5614-179E-4EDC-85F5-02B3493423C6   </t>
  </si>
  <si>
    <t>PLANET CAT´S CONFECCOES LTDA ME</t>
  </si>
  <si>
    <t xml:space="preserve">D62AC633-BC22-42A5-8426-8BF278BD86FE   </t>
  </si>
  <si>
    <t>PLANET VEST CONFECCOES LTDA</t>
  </si>
  <si>
    <t xml:space="preserve">0F4F07A7-5BBF-4D0C-8033-DD3E4463A3EB   </t>
  </si>
  <si>
    <t>PLANETA INDUSTRIA E COMERCIO  DE MALHAS LTDA.</t>
  </si>
  <si>
    <t xml:space="preserve">1421CB38-0885-4C70-9D03-9B514A7632F8   </t>
  </si>
  <si>
    <t>PLUGT INDUSTRIA E COMERCIO LTDA</t>
  </si>
  <si>
    <t xml:space="preserve">D013209A-200C-4D87-87E3-771D7AAA1F0F   </t>
  </si>
  <si>
    <t>PM COFRES LTDA</t>
  </si>
  <si>
    <t xml:space="preserve">85DF48E0-CDB9-4704-8BDB-94D9A09DF9E1   </t>
  </si>
  <si>
    <t xml:space="preserve">DAF192F5-459A-44C0-94A3-8E32200A0E95   </t>
  </si>
  <si>
    <t>PODER DE IMPACTO CONFECCOES LTDA</t>
  </si>
  <si>
    <t xml:space="preserve">B2C31135-359D-4D4D-A3C0-60A9F146B7A3   </t>
  </si>
  <si>
    <t>PODER DE IMPACTO MALHARIA LTDA EPP</t>
  </si>
  <si>
    <t xml:space="preserve">5b39b777-2a76-4d47-b968-bf56683b63ac   </t>
  </si>
  <si>
    <t>POKOTINHA CONFECCOES LTDA</t>
  </si>
  <si>
    <t xml:space="preserve">900BA16C-8E17-4F53-A22E-3136B406A660   </t>
  </si>
  <si>
    <t>POLI&amp;DETINI</t>
  </si>
  <si>
    <t xml:space="preserve">7253CA4C-6701-493C-BAEF-68702372AE61   </t>
  </si>
  <si>
    <t>POLICARD Systems e Serviços Ltda.</t>
  </si>
  <si>
    <t xml:space="preserve">E13C7BAF-A387-4884-B413-26F80BF6F404   </t>
  </si>
  <si>
    <t>POMERPLAST IND E COM DE PLASTICOS LTDA</t>
  </si>
  <si>
    <t xml:space="preserve">5421E14E-48F7-4DF2-9673-E581054E7587   </t>
  </si>
  <si>
    <t>PONTAL DE ARARUAMA IND COM CONF LTDA ME</t>
  </si>
  <si>
    <t xml:space="preserve">46BE2EDB-CF50-444A-9F02-F4B29388E28D   </t>
  </si>
  <si>
    <t>PONTO DA CAMISETA IND E COM LTDA</t>
  </si>
  <si>
    <t xml:space="preserve">F16C4803-1D4D-4A1C-9AAF-67D1E7C7428D   </t>
  </si>
  <si>
    <t>PONTO FORTE IND E COM DE ROUPAS LTDA</t>
  </si>
  <si>
    <t xml:space="preserve">88e94a48-c3a1-4a25-bb2e-f850a03da86d   </t>
  </si>
  <si>
    <t>PONTO IND COM E SERVIÇOS EIRELLI EPP</t>
  </si>
  <si>
    <t xml:space="preserve">8D121AA5-4D74-4122-8606-71CD7A6BA8F7   </t>
  </si>
  <si>
    <t>PONTO ZERO REPRESENTACOES LTDA</t>
  </si>
  <si>
    <t xml:space="preserve">2359F354-B9EE-442E-982F-9774D8CEFAC6   </t>
  </si>
  <si>
    <t>POP GIRL CONFECCAO</t>
  </si>
  <si>
    <t xml:space="preserve">83410E97-12B0-4A2F-8ACC-7C110FDA1133   </t>
  </si>
  <si>
    <t>POPPS CALCADOS LTDA</t>
  </si>
  <si>
    <t xml:space="preserve">735D2FFA-38BB-4C28-9287-1790A970CF3E   </t>
  </si>
  <si>
    <t>PORTAL ASIA TRADING IMP E EXP LTDA</t>
  </si>
  <si>
    <t xml:space="preserve">27F41854-08D4-4796-90DD-CB1E653492D3   </t>
  </si>
  <si>
    <t>PORTO SEGURO PROTECAO E MONITORAMENTO LTDA</t>
  </si>
  <si>
    <t xml:space="preserve">CC0B0BD2-905A-4969-BBE1-3C78E881D8D8   </t>
  </si>
  <si>
    <t>POTENZA COM IND LTDA</t>
  </si>
  <si>
    <t xml:space="preserve">1C56D6C7-6A0C-41D8-BD6D-D12EFA28DDC6   </t>
  </si>
  <si>
    <t>POWER BRASIL LOCAÇAO E COMERCIO DE GRUPOS GERADORES LTDA</t>
  </si>
  <si>
    <t xml:space="preserve">C64CA3EA-91A8-4A65-9F8C-31163F185234   </t>
  </si>
  <si>
    <t>PPX TERMOPLASTICOS LTDA</t>
  </si>
  <si>
    <t xml:space="preserve">C51E50C6-4F27-492E-8A60-119AB749BB5A   </t>
  </si>
  <si>
    <t>PRATIC CRIACOES EM COURO LTDA</t>
  </si>
  <si>
    <t xml:space="preserve">922B03DD-3093-4DF3-8FBD-82BDD41565F0   </t>
  </si>
  <si>
    <t>PREFEITURA DA CIDADE DE FERRAZ DE VASCONCELOS</t>
  </si>
  <si>
    <t xml:space="preserve">28831FF9-3CDF-462F-8D9A-8D5A3CB8D8D6   </t>
  </si>
  <si>
    <t>PREFEITURA DA CIDADE DE SÃO PAULO</t>
  </si>
  <si>
    <t xml:space="preserve">87323898-9f45-49b2-91a0-d7742a6b7c5c   </t>
  </si>
  <si>
    <t xml:space="preserve">PREFEITURA DE MOGI DAS CRUZES </t>
  </si>
  <si>
    <t xml:space="preserve">fd40ab8d-b02b-4edd-8d34-d591b0dcdf87   </t>
  </si>
  <si>
    <t>PREFEITURA DE SAO BERNARDO DO CAMPO</t>
  </si>
  <si>
    <t xml:space="preserve">fff9a478-c9d2-4eb3-8000-113cd2dcb95a   </t>
  </si>
  <si>
    <t>PREFEITURA DE SAO PAULO</t>
  </si>
  <si>
    <t xml:space="preserve">991AE405-B3DA-4FD1-9B4B-716C55166132   </t>
  </si>
  <si>
    <t>PREFEITURA DO MUNICIPIO DE MAUA</t>
  </si>
  <si>
    <t xml:space="preserve">063E2CDC-6682-48C9-A6C2-5D6BB77C8892   </t>
  </si>
  <si>
    <t>PREFEITURA DO MUNICIPIO DE SAO PAULO</t>
  </si>
  <si>
    <t xml:space="preserve">4BE6FACE-DFCA-476F-9F15-1388A4E41901   </t>
  </si>
  <si>
    <t xml:space="preserve">0f34da25-3e76-4550-8ab1-28f4274b058e   </t>
  </si>
  <si>
    <t xml:space="preserve">PREFEITURA MUNICIPAL DE FRANCO DA ROCHA </t>
  </si>
  <si>
    <t xml:space="preserve">be1d52c8-dc2d-4514-8ff2-83ae6c46eec4   </t>
  </si>
  <si>
    <t>PREFEITURA MUNICIPAL DE ITAQUAQUECETUBA</t>
  </si>
  <si>
    <t xml:space="preserve">fa5dd2f9-811b-439d-abec-9e7dbaa46a31   </t>
  </si>
  <si>
    <t xml:space="preserve">65837163-03B9-4991-BA5E-41EEDF9E052C   </t>
  </si>
  <si>
    <t>PREFEITURA MUNICIPAL DE SAO JOSE DOS CAMPOS</t>
  </si>
  <si>
    <t xml:space="preserve">7995157E-5E58-4CD9-881A-CFF28C1859F7   </t>
  </si>
  <si>
    <t>PREFEITURA MUNICIPAL DE SUZANO</t>
  </si>
  <si>
    <t xml:space="preserve">FF347099-F074-4595-B100-7FF0E41240F2   </t>
  </si>
  <si>
    <t>PRESTON IND E COM DE CONFECCOES IMPORTACAO E EXPORTACAO LTDA</t>
  </si>
  <si>
    <t xml:space="preserve">b30902f7-5226-41a4-bc32-8ae1ee3c0a86   </t>
  </si>
  <si>
    <t>PRIMAR INDUSTRIA TEXTIL LTDA</t>
  </si>
  <si>
    <t xml:space="preserve">35A2C404-7E04-4EE2-85EC-4C9C5B809422   </t>
  </si>
  <si>
    <t>PRIMEIRA LINHA CONF E COMERCIO DE ROUPAS LTDA</t>
  </si>
  <si>
    <t xml:space="preserve">E0AB0B66-18F6-48B3-8B03-5C2FC393BD73   </t>
  </si>
  <si>
    <t>PRINT OUT CONFECCAO</t>
  </si>
  <si>
    <t xml:space="preserve">A33C781E-A376-4655-845F-12B6CD5BC017   </t>
  </si>
  <si>
    <t>PRISCILA ALVES TONINI DE LIMA</t>
  </si>
  <si>
    <t xml:space="preserve">B3118024-9542-4037-8CA0-2E02F24A7A5B   </t>
  </si>
  <si>
    <t>PRISCILA DO NASCIMENTO FRACARI</t>
  </si>
  <si>
    <t xml:space="preserve">A34D4596-0FA8-4CAB-ADDB-EC5F79E89D75   </t>
  </si>
  <si>
    <t>PRISCILA OLIVEIRA</t>
  </si>
  <si>
    <t xml:space="preserve">1DEE2682-3090-48B6-8F45-19654F611995   </t>
  </si>
  <si>
    <t>PRISCILA SANCHEZ PADOVAN</t>
  </si>
  <si>
    <t xml:space="preserve">5DBA185C-94C5-4B1B-BFAB-0202CB4C84B9   </t>
  </si>
  <si>
    <t>PRO WORLD CONFECCOES LTDA EPP</t>
  </si>
  <si>
    <t xml:space="preserve">7534d55d-637b-4a6a-9ed4-5a553e75d96e   </t>
  </si>
  <si>
    <t>Processo Trabalhista</t>
  </si>
  <si>
    <t xml:space="preserve">b3745169-0cbf-422b-ac53-83326c5c4653   </t>
  </si>
  <si>
    <t>PROCURADORIA GERAL DO ESTADO</t>
  </si>
  <si>
    <t xml:space="preserve">c0c0ef81-3574-4257-b0b2-9132a83181b6   </t>
  </si>
  <si>
    <t>PROMOBOM AUTOPASS S A</t>
  </si>
  <si>
    <t xml:space="preserve">532be270-d38a-4980-8034-0e0c8be6189d   </t>
  </si>
  <si>
    <t>PROTEVS ORGAN SISTEMA LTDA</t>
  </si>
  <si>
    <t xml:space="preserve">12616E2D-0C22-4BE5-844C-DDF7B4963AF0   </t>
  </si>
  <si>
    <t>PROVAR Negócios de Varejo Ltda.</t>
  </si>
  <si>
    <t xml:space="preserve">8de6e3e7-f24f-4f93-953e-6e41e36716ab   </t>
  </si>
  <si>
    <t>PRT SOLUCOES EM TELEF E SEGURANCA ELETRONICA</t>
  </si>
  <si>
    <t xml:space="preserve">B1C6B352-D598-4200-AFD0-138DB73A11C9   </t>
  </si>
  <si>
    <t>PU MINAS INJETADOS LTDA</t>
  </si>
  <si>
    <t xml:space="preserve">D61778FA-1541-4B3F-BFAF-DC8EE69FD4CA   </t>
  </si>
  <si>
    <t>PUERAO INDUSTRIA E COMERCIO DE CALÇADOS DE SEGURANÇA E EQUIP</t>
  </si>
  <si>
    <t xml:space="preserve">E11FD14C-C813-4757-B001-DDC7B3C9045A   </t>
  </si>
  <si>
    <t>PUKET ACESSORIOS</t>
  </si>
  <si>
    <t xml:space="preserve">4978C98B-A33E-43F4-8297-A82F43B9159F   </t>
  </si>
  <si>
    <t>PUMA SPORTS LTDA</t>
  </si>
  <si>
    <t xml:space="preserve">B1FE654B-AC17-4DDD-A07B-9440ADFAAE54   </t>
  </si>
  <si>
    <t xml:space="preserve">3289DDB6-4144-4020-A877-56CD3A10BDB7   </t>
  </si>
  <si>
    <t>PURO FIO CONFECCAO</t>
  </si>
  <si>
    <t xml:space="preserve">6648daac-9a83-49ac-a7ea-f1cd4e5037f0   </t>
  </si>
  <si>
    <t>PVC INDUSTRIA E COMERCIO DE PLASTICOS LTDA</t>
  </si>
  <si>
    <t xml:space="preserve">33E8B05B-ED0A-4BBC-B693-63394BD53AF9   </t>
  </si>
  <si>
    <t>QG PROMOCIONAL C B S E LTDA ME</t>
  </si>
  <si>
    <t xml:space="preserve">7ebcd880-ea5c-4ac1-8e8d-6b11ecdf6399   </t>
  </si>
  <si>
    <t>QUALY LIFE</t>
  </si>
  <si>
    <t xml:space="preserve">58487FD7-D9B0-419B-B622-B76B7C901BB2   </t>
  </si>
  <si>
    <t>QUELLU'S CALÇADOS LTDA</t>
  </si>
  <si>
    <t xml:space="preserve">D14C762F-835A-4C13-AB38-1C1AAB9D7BCA   </t>
  </si>
  <si>
    <t>QUESTAO DE ESTILO MODAS IMPORTACAO E EXPORTACAO LTDA</t>
  </si>
  <si>
    <t xml:space="preserve">0ADB4599-1A80-4E8B-BEC4-1045790935A4   </t>
  </si>
  <si>
    <t>R &amp; S IND.COM.CALCADOS LTDA</t>
  </si>
  <si>
    <t xml:space="preserve">9483E505-B2BD-48AC-9CE2-FEFE3738E846   </t>
  </si>
  <si>
    <t>R E IND. COM. E REPRES. ROUPAS LTDA EPP</t>
  </si>
  <si>
    <t xml:space="preserve">E27115F2-095A-4BE7-AA9E-D54C3EC0BA95   </t>
  </si>
  <si>
    <t>R I IND COM CONFECCOES LTDA</t>
  </si>
  <si>
    <t xml:space="preserve">7F19E69F-495B-443A-B8AC-E77228DF29F4   </t>
  </si>
  <si>
    <t>R SARTORI CALCADOS ME</t>
  </si>
  <si>
    <t xml:space="preserve">EDDA77AF-4BFD-4B0F-B16A-9B19D2F0D9AC   </t>
  </si>
  <si>
    <t>R SARTORI ME</t>
  </si>
  <si>
    <t xml:space="preserve">f608f24a-dd12-4da9-a378-de3aa6dd2035   </t>
  </si>
  <si>
    <t>R&amp;F INDUSTRIA TEXTIL LTDA</t>
  </si>
  <si>
    <t xml:space="preserve">9F557303-27B0-4365-88E6-CE45C39CA7FE   </t>
  </si>
  <si>
    <t>R&amp;K INDUSTRIA DE CONFECCOES LTDA ME</t>
  </si>
  <si>
    <t xml:space="preserve">89dd49a2-46b2-41e7-8d06-c52048c88bd1   </t>
  </si>
  <si>
    <t>R. DJANIA RODRIGUES FORTEME</t>
  </si>
  <si>
    <t xml:space="preserve">4483D184-CC5D-4A21-9797-84255598E042   </t>
  </si>
  <si>
    <t>R.A GOMES CALCADOS ME</t>
  </si>
  <si>
    <t xml:space="preserve">6C901484-9B4B-4FA0-A2E8-9D16CC235C3A   </t>
  </si>
  <si>
    <t>R.A.BARREIROS CALCADOS EPP</t>
  </si>
  <si>
    <t xml:space="preserve">793C7144-0D6D-40A0-B141-ADD39CC9086F   </t>
  </si>
  <si>
    <t>R.B.K.CONFECCAO</t>
  </si>
  <si>
    <t xml:space="preserve">15D26698-77E9-4C1C-865C-4F51D056CF2B   </t>
  </si>
  <si>
    <t>R.J INDUSTRIA E COM CALCADOS LTDA ME</t>
  </si>
  <si>
    <t xml:space="preserve">beeb1296-a72b-4897-86a6-5465d4599586   </t>
  </si>
  <si>
    <t>R.M DE FREITAS COELHO - ME</t>
  </si>
  <si>
    <t xml:space="preserve">D8752B19-18C4-4510-9DCF-87C7542D413E   </t>
  </si>
  <si>
    <t>R.O CORTEZE</t>
  </si>
  <si>
    <t xml:space="preserve">A8304216-1EAF-4BD5-8157-0E4798AFFB17   </t>
  </si>
  <si>
    <t>R.S.I TEXTIL LTDA</t>
  </si>
  <si>
    <t xml:space="preserve">F1802EA3-EC00-4F82-95A9-A4524A00598C   </t>
  </si>
  <si>
    <t>RAC</t>
  </si>
  <si>
    <t xml:space="preserve">2706C889-8032-4C8F-96E4-69ED6BC94774   </t>
  </si>
  <si>
    <t>RAC CONFECCOES LTDA</t>
  </si>
  <si>
    <t xml:space="preserve">CC4C9991-F897-4639-A365-9C6B020635B8   </t>
  </si>
  <si>
    <t>RADAMES FRANCA IND.DE CALCADOS LTDA</t>
  </si>
  <si>
    <t xml:space="preserve">0E56AF54-7FCD-4473-A5E5-82EA77F2DF4B   </t>
  </si>
  <si>
    <t>RADICAL STYLE IND COM CONF LTDA</t>
  </si>
  <si>
    <t xml:space="preserve">8FED8698-E79C-4834-9206-290FF1E170B0   </t>
  </si>
  <si>
    <t>RADIO E TELEVISÃO DIÁRIO DE MOGI LTDA</t>
  </si>
  <si>
    <t xml:space="preserve">bf59791b-db4d-4709-96dc-7046752c570f   </t>
  </si>
  <si>
    <t>RADIO OTIMA FM</t>
  </si>
  <si>
    <t xml:space="preserve">69f365d8-8c7d-44ad-9ca9-74de5c34a115   </t>
  </si>
  <si>
    <t>RADIO TRANSCONTINENTAL FM</t>
  </si>
  <si>
    <t xml:space="preserve">EBE59409-F2F4-4E1C-A69A-02A2DE2E4124   </t>
  </si>
  <si>
    <t>RAFAEL CALCADOS E CONFECCOES EIRELI EPP</t>
  </si>
  <si>
    <t xml:space="preserve">79154ad0-55bb-49ea-9d34-cd5229451da0   </t>
  </si>
  <si>
    <t>RAFAELA SILVA OLIVEIRA RODRIGUES</t>
  </si>
  <si>
    <t xml:space="preserve">6ddc0324-1a47-4e63-ad1a-4898a930614e   </t>
  </si>
  <si>
    <t>RAFARILLO IND.CALÇ.LTDA</t>
  </si>
  <si>
    <t xml:space="preserve">DBA85AA3-F296-40F7-9FA1-3EE42BC0C110   </t>
  </si>
  <si>
    <t>RAFARILLO IND.CALCADOS LTDA</t>
  </si>
  <si>
    <t xml:space="preserve">71EEDDD0-5882-4199-A994-AB0CA62A716C   </t>
  </si>
  <si>
    <t>RAFAT IND DE ETIQUETAS LTDA EPP</t>
  </si>
  <si>
    <t xml:space="preserve">a1eb936f-751c-44f3-8a55-27e214743e3b   </t>
  </si>
  <si>
    <t>RAIMUNDA EDIVANI BEZERRA OLIVEIRA - ME</t>
  </si>
  <si>
    <t xml:space="preserve">EB26FB18-B431-4A32-B311-AEA40A3D2E35   </t>
  </si>
  <si>
    <t>RAIMUNDO MACARIO FREITAS DA SILVA ME</t>
  </si>
  <si>
    <t xml:space="preserve">9E1DB6B1-2C3E-4DEF-984B-E98867DC2A5A   </t>
  </si>
  <si>
    <t>RALLY INDUSTRIA DE CALCADOS LTDA</t>
  </si>
  <si>
    <t xml:space="preserve">7bd5c194-9a74-47fb-a25f-75818b93bbbc   </t>
  </si>
  <si>
    <t xml:space="preserve">RAMON FERREIRA DE OLIVEIRA - ME </t>
  </si>
  <si>
    <t xml:space="preserve">12A3C06F-2E1F-43B3-87FB-394016653FC9   </t>
  </si>
  <si>
    <t>RAMON HIRT DA SILVA</t>
  </si>
  <si>
    <t xml:space="preserve">6F45AD7E-E5DF-426F-85F6-B78DE04D4B88   </t>
  </si>
  <si>
    <t>RANELU CONFECCAO</t>
  </si>
  <si>
    <t xml:space="preserve">4443A9D5-B9F0-48BE-AD23-4997622EF7F5   </t>
  </si>
  <si>
    <t>RAPIDO LABARCA TRANSP LTDA</t>
  </si>
  <si>
    <t xml:space="preserve">2B857C81-029B-451B-BB5A-F672849EA7B7   </t>
  </si>
  <si>
    <t>RAPIDO LABARCA TRANSP. LTDA</t>
  </si>
  <si>
    <t xml:space="preserve">6F02379D-965F-445F-945A-7B0AEDB177D7   </t>
  </si>
  <si>
    <t>RAQUEL BRUM CALCADOS</t>
  </si>
  <si>
    <t xml:space="preserve">48A6EFD9-D869-4CCB-9740-EA6348637D47   </t>
  </si>
  <si>
    <t>RAQUEL VASILCOVSKY-ME</t>
  </si>
  <si>
    <t xml:space="preserve">7AE33852-FE5B-4C41-8F93-B5E00AAEECC3   </t>
  </si>
  <si>
    <t>RASTEKA COMERCIO DE CALCADOS LTDA ME</t>
  </si>
  <si>
    <t xml:space="preserve">F64222E6-55F5-4983-9F9E-EB6C3C9F909E   </t>
  </si>
  <si>
    <t>RASTER &amp; TUANY CALCADOS LTDA EPP</t>
  </si>
  <si>
    <t xml:space="preserve">2DB0A212-FC26-4118-8D2E-4B7024097297   </t>
  </si>
  <si>
    <t>RAY ON CALCADOS</t>
  </si>
  <si>
    <t xml:space="preserve">3dd8bbad-e4c2-4fd9-b9c0-adce4770b61b   </t>
  </si>
  <si>
    <t>RBRASIL CALCADOS</t>
  </si>
  <si>
    <t xml:space="preserve">D7AD13BE-0E80-4E8C-BC2A-98EE225D45E7   </t>
  </si>
  <si>
    <t>RC DEOTTI CALCADOS ME</t>
  </si>
  <si>
    <t xml:space="preserve">C62B2333-341A-4899-8D58-77BB15DFB23E   </t>
  </si>
  <si>
    <t>RC FRANCA INDUSTRIA E COM CALCADOS LTDA</t>
  </si>
  <si>
    <t xml:space="preserve">49768251-E79F-401B-A91C-1703C30194F9   </t>
  </si>
  <si>
    <t>RC SYSTEM INFORMATICA</t>
  </si>
  <si>
    <t xml:space="preserve">E35F884D-DE6B-42BD-A6F6-7CEA3ED64CD6   </t>
  </si>
  <si>
    <t>RE MAIOR CONFECCAO</t>
  </si>
  <si>
    <t xml:space="preserve">75a91988-7450-442b-9f35-1e9ff665975a   </t>
  </si>
  <si>
    <t>RE9INOVE RADIO</t>
  </si>
  <si>
    <t xml:space="preserve">F4E3E5F2-BEDC-4F48-8C01-5D66161A46E7   </t>
  </si>
  <si>
    <t>REAL COMERCIO DE TAPETES LTDA</t>
  </si>
  <si>
    <t xml:space="preserve">6B96CB38-1552-40CC-91FE-AE0BC85DD1B6   </t>
  </si>
  <si>
    <t>REAL SOM ELETRONICA LTDA</t>
  </si>
  <si>
    <t xml:space="preserve">88060EAE-0277-49BA-A413-9BC5B3C35ECA   </t>
  </si>
  <si>
    <t>REATIVA MALHAS LTDA ME</t>
  </si>
  <si>
    <t xml:space="preserve">33B8A36A-7831-4787-BDE5-24C8337C344F   </t>
  </si>
  <si>
    <t xml:space="preserve">50428152-8208-457E-9DC5-000BAD6CDE97   </t>
  </si>
  <si>
    <t xml:space="preserve">{FACE356A-E844-435E-B479-DE08743BE675} </t>
  </si>
  <si>
    <t>Redecard</t>
  </si>
  <si>
    <t xml:space="preserve">77E090B3-5E61-4E61-9BEE-43F187A7DC6B   </t>
  </si>
  <si>
    <t>REDECARD S/A</t>
  </si>
  <si>
    <t xml:space="preserve">E89A49DF-4796-4B8D-A8D2-D17AB0885791   </t>
  </si>
  <si>
    <t>REDUSUN CALCADOS</t>
  </si>
  <si>
    <t xml:space="preserve">8DC2D325-807E-43DD-9596-9B092C8AA642   </t>
  </si>
  <si>
    <t>REEBOK PROD ESPORTIVOS BRASIL LTDA</t>
  </si>
  <si>
    <t xml:space="preserve">ED60EAAF-5C2A-4F4B-9950-1F97ACE9E60D   </t>
  </si>
  <si>
    <t xml:space="preserve">DD1FA6A7-AAE4-4CF6-82B0-47CEAD4878BE   </t>
  </si>
  <si>
    <t>REFEN CONFECCAO</t>
  </si>
  <si>
    <t xml:space="preserve">31b99251-2240-472b-a16e-2b68d5743858   </t>
  </si>
  <si>
    <t xml:space="preserve">8DF7E6B4-5CCF-4824-80C5-C742F2D73426   </t>
  </si>
  <si>
    <t>REFRI DUFRIO COM E IMP LTDA</t>
  </si>
  <si>
    <t xml:space="preserve">e8f41f0c-249f-4f0d-ba5e-101bdb98c36e   </t>
  </si>
  <si>
    <t>REFRIGERACAO DUFRIO COMERCIO E IMPORTACAO LTD</t>
  </si>
  <si>
    <t xml:space="preserve">36efc048-7ad3-4b02-9838-7e3a858beddf   </t>
  </si>
  <si>
    <t>REFRIGERACAO DUFRIO COMERCIO E IMPORTACAO LTDA</t>
  </si>
  <si>
    <t xml:space="preserve">594D5F66-7193-4F5C-B193-99C9A770D78C   </t>
  </si>
  <si>
    <t>REINCIDENCIA CONFECCAO</t>
  </si>
  <si>
    <t xml:space="preserve">10D61656-0F31-4344-BF63-040EE75A8FF6   </t>
  </si>
  <si>
    <t>REKOBA CALCADOS IND E COM LTDA ME</t>
  </si>
  <si>
    <t xml:space="preserve">55B3DDF5-AC06-4F89-BA4F-7831266653C0   </t>
  </si>
  <si>
    <t>REMINY CALCADOS LTDA. ME</t>
  </si>
  <si>
    <t xml:space="preserve">DAABD2B9-EE91-48C7-BCC6-D52F7F892521   </t>
  </si>
  <si>
    <t>RENATA MARIA DIAS</t>
  </si>
  <si>
    <t xml:space="preserve">08964c27-53d0-4ffe-9cc5-4c6001aa41c0   </t>
  </si>
  <si>
    <t xml:space="preserve">RENI ALVES MARCIAL </t>
  </si>
  <si>
    <t xml:space="preserve">BC6D8960-E7DD-4D3B-9FF4-C6600467158A   </t>
  </si>
  <si>
    <t>RENNER Adm. Cartões de Crédito Ltda.</t>
  </si>
  <si>
    <t xml:space="preserve">64AACEAB-75EC-41A7-AE18-BA379C9AA7A3   </t>
  </si>
  <si>
    <t>REPUBLIC VIX COMERCIO EXTERIOR LTDA</t>
  </si>
  <si>
    <t xml:space="preserve">c378148c-ee90-4d43-b030-ab1ebbaa72b6   </t>
  </si>
  <si>
    <t>RESCISÃO</t>
  </si>
  <si>
    <t xml:space="preserve">d9ee6b11-1c4a-4a6c-9610-847f490a67db   </t>
  </si>
  <si>
    <t>RESIMAQ MOVEIS PARA ESCRITORIO LTDA</t>
  </si>
  <si>
    <t xml:space="preserve">E3E5478E-1D6B-4232-B0AD-C3B6F4733164   </t>
  </si>
  <si>
    <t>RF CALCADOS LTDA</t>
  </si>
  <si>
    <t xml:space="preserve">EE4046D0-A0C0-4365-A91E-D41E3AFAA40F   </t>
  </si>
  <si>
    <t>RGL LOGISTICA E TRANSPORTES</t>
  </si>
  <si>
    <t xml:space="preserve">17797D78-2699-4CCD-9A2B-CFD0FEEF684B   </t>
  </si>
  <si>
    <t>RHI IND.E BENEFICIAMENTO CALCADOS LTDA</t>
  </si>
  <si>
    <t xml:space="preserve">E34F5EA2-CAFE-467B-BAFF-8A02BA93CCF3   </t>
  </si>
  <si>
    <t>RHP IND E COM DE CALCADOS LTDA</t>
  </si>
  <si>
    <t xml:space="preserve">EB1824CD-C2DE-4B32-B7E7-4611824AF65B   </t>
  </si>
  <si>
    <t xml:space="preserve">04B60602-F4E4-48F7-991A-6E999F843752   </t>
  </si>
  <si>
    <t>RHUMELL CALCADOS</t>
  </si>
  <si>
    <t xml:space="preserve">BCF1B148-B833-45E4-8D0F-739BF3D73A15   </t>
  </si>
  <si>
    <t>RIANTEX IND E COM  DE MALHAS LTDA</t>
  </si>
  <si>
    <t xml:space="preserve">df3aef47-a873-4858-9b11-142e7a7088cd   </t>
  </si>
  <si>
    <t>RICARDO DAMIÁ SANTOS</t>
  </si>
  <si>
    <t xml:space="preserve">EFEBDC8C-214F-4AA2-BB38-7AFA66A3A6AD   </t>
  </si>
  <si>
    <t>RICARDO DOS SANTOS MARQUES</t>
  </si>
  <si>
    <t xml:space="preserve">F0C36D57-A0AF-4DE9-A132-D744617A7674   </t>
  </si>
  <si>
    <t>RICARDO DOS SANTOS SCHIAVI-ME</t>
  </si>
  <si>
    <t xml:space="preserve">C4797E6B-E79F-4136-A881-9AEECAF383E3   </t>
  </si>
  <si>
    <t>RICARDO PIMENTA ROSSI CALCADOS LTDA</t>
  </si>
  <si>
    <t xml:space="preserve">D51F04A3-5643-407F-9195-E82E6D458158   </t>
  </si>
  <si>
    <t>RICCAL IND E COM DE CALC LTDA</t>
  </si>
  <si>
    <t xml:space="preserve">2D705311-5073-44C2-A4B2-3FFD04C66CA7   </t>
  </si>
  <si>
    <t>RICLEMI CONFECCOES LTDA ME</t>
  </si>
  <si>
    <t xml:space="preserve">55C22464-3709-4C1D-94E4-F2490AAC94CE   </t>
  </si>
  <si>
    <t>RILDO LEITE FRANCA ME</t>
  </si>
  <si>
    <t xml:space="preserve">36C2172C-1610-4C14-B3E1-045CEA4B71B1   </t>
  </si>
  <si>
    <t>RILLDAN ARTEFATOS DE COURO LTDA EPP</t>
  </si>
  <si>
    <t xml:space="preserve">2E27B275-EA0E-4217-849F-3ED4FA94944B   </t>
  </si>
  <si>
    <t>RIMENEZ PEIXOTO DA COSTA</t>
  </si>
  <si>
    <t xml:space="preserve">0AEB2682-A0FC-41B9-BDB9-EB9438E574EA   </t>
  </si>
  <si>
    <t>RIP KID CONFECCOES</t>
  </si>
  <si>
    <t xml:space="preserve">34e048ba-d264-4fd2-af61-95e6e110d45c   </t>
  </si>
  <si>
    <t>RITA HELEN IND DE CALC LTDA EPP</t>
  </si>
  <si>
    <t xml:space="preserve">F44F6783-41A3-48F9-8822-7A93A2C1E1B3   </t>
  </si>
  <si>
    <t xml:space="preserve">a30b9648-7e4e-4878-b6e0-9a91bec0a50e   </t>
  </si>
  <si>
    <t>RKS-REKOBA INDUSTRIAL LTDA</t>
  </si>
  <si>
    <t xml:space="preserve">bf661c98-d610-4f20-b4e6-97cd966c3164   </t>
  </si>
  <si>
    <t>RMRC INDUSTRIA E COMERCIO EIRELI</t>
  </si>
  <si>
    <t xml:space="preserve">18422F4E-EB77-4EB5-B540-4F35D9D8CC7C   </t>
  </si>
  <si>
    <t>ROBERTO GIOVANNI DE GUGLIELMO ME</t>
  </si>
  <si>
    <t xml:space="preserve">2155C6B5-01CD-4A26-BA9D-23AAF32A45B5   </t>
  </si>
  <si>
    <t>ROBORTELLA ADVOGADOS</t>
  </si>
  <si>
    <t xml:space="preserve">8D06B125-F5BF-4043-AE9E-F5FB4194F24D   </t>
  </si>
  <si>
    <t>ROBOTTON MASTER CONSULTORES IMOBILIARIOS</t>
  </si>
  <si>
    <t xml:space="preserve">535a6e20-15af-4586-a892-f59906c454d7   </t>
  </si>
  <si>
    <t>ROCABELLA TRADING IMP E EXP LTDA</t>
  </si>
  <si>
    <t xml:space="preserve">B71B4F14-2BDE-41EC-8047-EDE550C3867F   </t>
  </si>
  <si>
    <t>ROCK BRASIL CONFECCAO LTDA EPP</t>
  </si>
  <si>
    <t xml:space="preserve">752DF268-8FA7-4E1B-A16F-D8E6F77D4E10   </t>
  </si>
  <si>
    <t>ROCK STAR IND E COM DE CONF LTDA ME</t>
  </si>
  <si>
    <t xml:space="preserve">f1d9f26d-680e-443a-8e20-5eb8cb8cd680   </t>
  </si>
  <si>
    <t>ROCK STAR INDUSTRIA E COMERCIO DE CONFECCOES LTDA-ME</t>
  </si>
  <si>
    <t xml:space="preserve">d1d4268e-a1b0-4c42-a3d5-0a915a553579   </t>
  </si>
  <si>
    <t>RODOVEIGA TRANSPORTES LTDA</t>
  </si>
  <si>
    <t xml:space="preserve">FFBF7BEE-0BF3-4757-A6E3-E8C28C58A7D0   </t>
  </si>
  <si>
    <t>RODOVIARIO CAMILO DOS SANTOS FILHO</t>
  </si>
  <si>
    <t xml:space="preserve">5C3324C4-B611-487C-928F-D963F2D3BDB5   </t>
  </si>
  <si>
    <t>RODRIGO DE CASTRO RIBEIRO ME</t>
  </si>
  <si>
    <t xml:space="preserve">5B95A50E-F2E5-4D0D-89FF-4DBE9F1A8C86   </t>
  </si>
  <si>
    <t>RODYS IND. E COMERCIO LTDA</t>
  </si>
  <si>
    <t xml:space="preserve">27e784dd-eb12-4246-b926-6fd74ae16512   </t>
  </si>
  <si>
    <t>ROGERIO DE ALMEIDA PONTES ME</t>
  </si>
  <si>
    <t xml:space="preserve">4EB19A60-95F5-4B98-9BC8-CBA43E249EF6   </t>
  </si>
  <si>
    <t>ROMA IND.COM. DE CALCADOS LTDA ME</t>
  </si>
  <si>
    <t xml:space="preserve">04BA759C-C6AC-4AD2-83D1-D63F5E3E9388   </t>
  </si>
  <si>
    <t>ROMALHINA CALCADOS</t>
  </si>
  <si>
    <t xml:space="preserve">71ABE0F5-B156-4FFD-957F-6FBF2316B607   </t>
  </si>
  <si>
    <t>ROMANDYS IND DE CALCADOS LTDA</t>
  </si>
  <si>
    <t xml:space="preserve">FE8D5C95-5143-4380-B297-7BB7AA53F91E   </t>
  </si>
  <si>
    <t>ROMANDYS IND FE CALCADOS LTDA</t>
  </si>
  <si>
    <t xml:space="preserve">9F40F50F-48CF-43A0-A054-4DC04C44AC7A   </t>
  </si>
  <si>
    <t>ROMANE IND COM CALC LTDA EPP</t>
  </si>
  <si>
    <t xml:space="preserve">F46EEB90-541B-435A-B29F-1C1D46CD37F3   </t>
  </si>
  <si>
    <t>ROMITEX MALHAS LTDA</t>
  </si>
  <si>
    <t xml:space="preserve">11D7CE07-1BDD-4229-BB29-0D9C2BA8740B   </t>
  </si>
  <si>
    <t>RONEFLEX CALCADOS</t>
  </si>
  <si>
    <t xml:space="preserve">2618213B-44F0-4739-9E43-3BC3C9FD5A7D   </t>
  </si>
  <si>
    <t>ROQUE E MAIA CONFECCOES LTDA</t>
  </si>
  <si>
    <t xml:space="preserve">54CDBAD5-A22C-4D34-B7E2-B3E80B13B30C   </t>
  </si>
  <si>
    <t xml:space="preserve">e0bb9b91-a73b-4bf0-8893-a961edff105b   </t>
  </si>
  <si>
    <t>ROSA MARIA APARECIDA LATORRE ME</t>
  </si>
  <si>
    <t xml:space="preserve">248C7808-9A3A-4190-BCB5-193C71AE12B1   </t>
  </si>
  <si>
    <t>ROSANE OLIVEIRA DE ALMEIDA</t>
  </si>
  <si>
    <t xml:space="preserve">5543D805-6CD5-4151-8DD5-01DB5D48E4F3   </t>
  </si>
  <si>
    <t>ROSANGELA GONCALVES CONFECCOES ME</t>
  </si>
  <si>
    <t xml:space="preserve">3A09A127-50DA-45CE-A043-AEA860C73DA8   </t>
  </si>
  <si>
    <t>ROSANGELA MARIA DANTAS</t>
  </si>
  <si>
    <t xml:space="preserve">DE4B34D6-9F2F-4E57-9E2F-357A8220D682   </t>
  </si>
  <si>
    <t>ROSANGELA PETILLO VICENTE ME</t>
  </si>
  <si>
    <t xml:space="preserve">F4264C05-05C8-42A2-989F-F0E3E9532CA7   </t>
  </si>
  <si>
    <t>ROSE FEIJAO CONFECCAO LTDA</t>
  </si>
  <si>
    <t xml:space="preserve">F231C984-87FE-4F50-9B66-91A8255A2F0A   </t>
  </si>
  <si>
    <t>ROSELENE DA SILVA ME</t>
  </si>
  <si>
    <t xml:space="preserve">D2EE3273-96E5-4768-8D9B-1471889FE1E5   </t>
  </si>
  <si>
    <t>ROSILENE GERALDA DE LACERDA AMARAL ME</t>
  </si>
  <si>
    <t xml:space="preserve">D400BDD5-03D1-4FDC-A45D-897A5B9B38C7   </t>
  </si>
  <si>
    <t>ROSSANFORT CALCADOS LTDA EPP</t>
  </si>
  <si>
    <t xml:space="preserve">A37E703B-C397-4C34-A41B-9966FC22C70F   </t>
  </si>
  <si>
    <t>ROSSI  CALCADOS LTDA</t>
  </si>
  <si>
    <t xml:space="preserve">1A18A93F-B38A-4157-B074-F130B71FA23B   </t>
  </si>
  <si>
    <t>ROSSI CALCADOS LTDA</t>
  </si>
  <si>
    <t xml:space="preserve">B8239D91-7EC2-4376-B66B-930EDBCE97D3   </t>
  </si>
  <si>
    <t>ROTA DA NOVA COMERCIO CONFECCOES</t>
  </si>
  <si>
    <t xml:space="preserve">CE1F2A71-2BB3-4D9D-A0D3-E669B7F68E25   </t>
  </si>
  <si>
    <t>ROTA DA ONDA COM E CONFECCOES LTDA</t>
  </si>
  <si>
    <t xml:space="preserve">9E0A40EE-DC05-4DCD-925A-9F6B5E8BDF3D   </t>
  </si>
  <si>
    <t>ROTA KIDS CONFECCAO</t>
  </si>
  <si>
    <t xml:space="preserve">52250DB4-98F4-4F8C-9F83-F5BF51825C9E   </t>
  </si>
  <si>
    <t>ROUPAMIL INDUSTRIA E COMERCIO DE CONFECCOES LTDA ME</t>
  </si>
  <si>
    <t xml:space="preserve">062D8345-2160-49EE-AF47-8AF781F14D24   </t>
  </si>
  <si>
    <t>ROUPAS SUJAS</t>
  </si>
  <si>
    <t xml:space="preserve">238B3464-D2B1-4F36-AFD9-E30ED3BF4D28   </t>
  </si>
  <si>
    <t>ROVITEX IND E COM DE MALHAS LTDA</t>
  </si>
  <si>
    <t xml:space="preserve">AD59D6CA-8575-4909-A0C9-46E21971B184   </t>
  </si>
  <si>
    <t xml:space="preserve">E141BDD6-9D08-4895-A67B-864D6457E0C0   </t>
  </si>
  <si>
    <t>ROZA C COMERCIO IMP E EXPORT DE PROD TEXTEIS SA</t>
  </si>
  <si>
    <t xml:space="preserve">5523796B-105B-40E8-B159-EF13075BA013   </t>
  </si>
  <si>
    <t>RP Administração de Convênios Ltda.</t>
  </si>
  <si>
    <t xml:space="preserve">125397AB-C03D-437D-BCB8-567D0D18F1D3   </t>
  </si>
  <si>
    <t>RR SHOES COM E FAB DE CALCADOS EIRELI</t>
  </si>
  <si>
    <t xml:space="preserve">AB20D395-4DA0-4617-BC00-D300035B753E   </t>
  </si>
  <si>
    <t>RT INDUSTRIA E COMERCIO DE ROUPAS LTDA</t>
  </si>
  <si>
    <t xml:space="preserve">BBE00592-061F-4AFF-915F-8F5CA70654F1   </t>
  </si>
  <si>
    <t xml:space="preserve">D1EBA668-6E98-442E-9F0A-CB3449101F39   </t>
  </si>
  <si>
    <t>RUAN YUN SAN COSMETICOS-EPP</t>
  </si>
  <si>
    <t xml:space="preserve">27CF858E-3A96-460B-A5B5-843B16060D7D   </t>
  </si>
  <si>
    <t>RUBRO INDUSTRIA E COMERCIO DE CALCADOS LTDA EP</t>
  </si>
  <si>
    <t xml:space="preserve">65CEC803-5B90-4317-AD7C-8406FE3BF2BC   </t>
  </si>
  <si>
    <t>RUCOLLI IND E COM DE CALCADOS LTDA</t>
  </si>
  <si>
    <t xml:space="preserve">0CE416FC-3132-45AC-8C72-7894CD9B6498   </t>
  </si>
  <si>
    <t>RUNNER IND. DE CALCADOS NATALLYWOOD</t>
  </si>
  <si>
    <t xml:space="preserve">4D8CEC47-8C2C-4E65-BAF8-22C30150060B   </t>
  </si>
  <si>
    <t>RX ARTIGOS E ACESSORIOS DO VESTUARIO</t>
  </si>
  <si>
    <t xml:space="preserve">14D318DA-C66B-434D-BE1C-FC386348BD96   </t>
  </si>
  <si>
    <t>RZ CALÇADOS LTDA</t>
  </si>
  <si>
    <t xml:space="preserve">CB6E48F6-2D04-4975-B5EC-8D2B284B1D21   </t>
  </si>
  <si>
    <t>S N DO CARMO</t>
  </si>
  <si>
    <t xml:space="preserve">91BF3674-D6B5-45E5-8640-464725CAE68C   </t>
  </si>
  <si>
    <t>S.E CANDIDO CALCADOS ME</t>
  </si>
  <si>
    <t xml:space="preserve">7a05ee74-bc05-47f7-a069-77b9664fc069   </t>
  </si>
  <si>
    <t>S.H.L IMPORTACAO E EXPORTACAO LTDA</t>
  </si>
  <si>
    <t xml:space="preserve">666670f0-1631-4201-b963-5e0a421e3eb1   </t>
  </si>
  <si>
    <t>S.WU COMERCIO DE ROUPAS ME</t>
  </si>
  <si>
    <t xml:space="preserve">4DB66FB2-CA45-45C8-97D1-A438E599BF77   </t>
  </si>
  <si>
    <t xml:space="preserve">4352972a-54c9-4e29-933b-d109316e619e   </t>
  </si>
  <si>
    <t>SAIDA KM JEANS CONF.EIRELLI-EPP</t>
  </si>
  <si>
    <t xml:space="preserve">DD1712B7-BA65-4870-8783-AF93F8A7EE34   </t>
  </si>
  <si>
    <t>SAILAWAY CONFECCOES LTDA ME</t>
  </si>
  <si>
    <t xml:space="preserve">9e9a5543-036d-4926-bd86-0ccbdc547fee   </t>
  </si>
  <si>
    <t>SALAMANDRA IND. E COM DE CONFECCÕES E ACESSORIOS</t>
  </si>
  <si>
    <t xml:space="preserve">A2DBDDA4-5DC8-4A7C-AB64-61EA0D2EF045   </t>
  </si>
  <si>
    <t>SALDO CALCADOS</t>
  </si>
  <si>
    <t xml:space="preserve">2E52C93A-0294-4CFD-859C-207ECCD06AB4   </t>
  </si>
  <si>
    <t>SALO PP CONFECCAO</t>
  </si>
  <si>
    <t xml:space="preserve">7B761E6F-0E76-4EE6-A2E4-6F930D842CB7   </t>
  </si>
  <si>
    <t>SANDERLEY SANTOS SILVA</t>
  </si>
  <si>
    <t xml:space="preserve">57CF95F1-CD62-4DB6-8A5B-B571F7AF6AAC   </t>
  </si>
  <si>
    <t>SANDINI IND E COM CALCADOS LTDA ME</t>
  </si>
  <si>
    <t xml:space="preserve">1DFD804A-5FE0-480D-B5E9-DDF587CC00DC   </t>
  </si>
  <si>
    <t>SANDRA DE SOUZA PINTO E CIA LTDA</t>
  </si>
  <si>
    <t xml:space="preserve">19E511F9-3091-4DE1-8DA2-F9C6CBFF702B   </t>
  </si>
  <si>
    <t>SANDRA ELISA FERREIRA LEANDRO ME</t>
  </si>
  <si>
    <t xml:space="preserve">D9F01972-56F2-4A44-89E9-F89D7F42DEBE   </t>
  </si>
  <si>
    <t>SANDRA LUCIA FRANCELI DE OLIVEIRA</t>
  </si>
  <si>
    <t xml:space="preserve">FB5CA6CF-1805-492D-8737-B5396AFA7BC0   </t>
  </si>
  <si>
    <t>SANDY CALCADOS MASCULINO</t>
  </si>
  <si>
    <t xml:space="preserve">b551a45d-4fa2-4161-a468-b80ad5ef08b0   </t>
  </si>
  <si>
    <t xml:space="preserve">0CA7AA2C-3B8E-4607-98B9-5C5802167DC2   </t>
  </si>
  <si>
    <t>SANGELO IND. E COM. DE MEIAS LTDA EPP</t>
  </si>
  <si>
    <t xml:space="preserve">FFF654AC-15A4-4294-B114-A6265596142A   </t>
  </si>
  <si>
    <t>SANGOS MALHAS LTDA</t>
  </si>
  <si>
    <t xml:space="preserve">313ede0c-ce0b-4d19-8654-08f62f3f1ca6   </t>
  </si>
  <si>
    <t>SANNER FASHION MODAS LTDA</t>
  </si>
  <si>
    <t xml:space="preserve">3CB30C1C-64EC-4533-A4E1-CD9961B560C9   </t>
  </si>
  <si>
    <t>SANNER P RAMALHO</t>
  </si>
  <si>
    <t xml:space="preserve">b6956ce1-1e9e-4612-962d-bd23395a68bc   </t>
  </si>
  <si>
    <t xml:space="preserve">715411e1-950a-4603-aaf5-edbc0f3dae6a   </t>
  </si>
  <si>
    <t>SANTA PASSION IND E COM DE CONF LTDA EPP</t>
  </si>
  <si>
    <t xml:space="preserve">6619FBA5-592E-4C7C-8F55-D88B12134BF5   </t>
  </si>
  <si>
    <t>SANTA REBECA CONFECCAO</t>
  </si>
  <si>
    <t xml:space="preserve">bc2ffa48-7651-43b5-b662-85feca3a8b3a   </t>
  </si>
  <si>
    <t>SANTANDER S.A</t>
  </si>
  <si>
    <t xml:space="preserve">227e3598-a55b-40bd-a07b-149290132241   </t>
  </si>
  <si>
    <t>SANTEC SISTEMAS DE EQUIPAMENTOS  ATI-FURTO LTDA  ME</t>
  </si>
  <si>
    <t xml:space="preserve">1A2CE473-BA0A-4EB4-918D-26E8A230889E   </t>
  </si>
  <si>
    <t>SANTINVEST S/A Crédito, Financiamento e Investimen</t>
  </si>
  <si>
    <t xml:space="preserve">08ED7192-D14F-404D-AA23-193179F7E11F   </t>
  </si>
  <si>
    <t>SANTO LOWEL PEROTO EPP</t>
  </si>
  <si>
    <t xml:space="preserve">05A6D72E-E025-45E2-8116-45099B76773E   </t>
  </si>
  <si>
    <t>SANVANNAH TEXTIL LTDA</t>
  </si>
  <si>
    <t xml:space="preserve">38377233-3f30-4f02-9c37-510ff23613ec   </t>
  </si>
  <si>
    <t>SANYA COMERCIAL DISTRIBUIDORA E IMPORTACAO EIRELI</t>
  </si>
  <si>
    <t xml:space="preserve">BCD7CAEF-78F3-442F-ADB2-749E05117012   </t>
  </si>
  <si>
    <t>SAO PAULO ALPARGATAS S.A</t>
  </si>
  <si>
    <t xml:space="preserve">2215D78F-563F-42A9-A760-B12E0DB9FA2A   </t>
  </si>
  <si>
    <t>SAO PAULO ALPARGATAS S/A</t>
  </si>
  <si>
    <t xml:space="preserve">B0B4370E-AB02-4010-801F-19346FACF0DC   </t>
  </si>
  <si>
    <t xml:space="preserve">B1E71BA0-2F16-47D1-BE9A-7B72D72D3C50   </t>
  </si>
  <si>
    <t xml:space="preserve">4452615f-b8bc-408b-beca-d86e26612a7f   </t>
  </si>
  <si>
    <t>SÃO PAULO TRANSPORTE S.A</t>
  </si>
  <si>
    <t xml:space="preserve">9ad1cbc9-2f51-4568-a3d1-cb5efd851104   </t>
  </si>
  <si>
    <t>SAPATARIA BERTELLI IND.COM.CALÇADOS EIRELI-ME</t>
  </si>
  <si>
    <t xml:space="preserve">B3E60542-FB81-493B-9C2B-FE2BEFF0789A   </t>
  </si>
  <si>
    <t>SARA IMPORTADORA</t>
  </si>
  <si>
    <t xml:space="preserve">6a54772a-6dce-4438-b9c3-adabf6e63350   </t>
  </si>
  <si>
    <t>SARAIVA E SICILIANO S/A</t>
  </si>
  <si>
    <t xml:space="preserve">fc38cb87-6ffa-4f51-a44d-b07bda7bdc83   </t>
  </si>
  <si>
    <t xml:space="preserve">SATIS DISTRIBUIDORA DE SISTEMAS ELETRONICOS LTDA </t>
  </si>
  <si>
    <t xml:space="preserve">346DDBBB-F98F-4685-AF85-73813B878151   </t>
  </si>
  <si>
    <t>SAVANNAH TEXTIL LTDA</t>
  </si>
  <si>
    <t xml:space="preserve">C3BB0335-6B81-4EF5-85BC-13A1C957ABF0   </t>
  </si>
  <si>
    <t>SAWARY CONFECCOES LTDA</t>
  </si>
  <si>
    <t xml:space="preserve">A3864EDF-3296-4E92-AB96-5DA8EF089C5D   </t>
  </si>
  <si>
    <t>SBEAKERS IND E COM DE CALCADOS LTDA ME</t>
  </si>
  <si>
    <t xml:space="preserve">66e6f1fa-0ff5-4125-93f2-2b0b8da23249   </t>
  </si>
  <si>
    <t xml:space="preserve">SBS PROJETOS E CONSTRUCOES LTDA </t>
  </si>
  <si>
    <t xml:space="preserve">A5B4EC5D-3B6C-492A-ACAC-F67894EE1E4A   </t>
  </si>
  <si>
    <t>SC 3 CONFEC. E MODAS LTDA</t>
  </si>
  <si>
    <t xml:space="preserve">BA764486-3516-4DE0-8772-F8F444852C5C   </t>
  </si>
  <si>
    <t>SCALENO CALCADOS LTDA</t>
  </si>
  <si>
    <t xml:space="preserve">CE0D3B33-C0D8-4FCB-8AC0-31A5A1CD118F   </t>
  </si>
  <si>
    <t>SCALINA S.A</t>
  </si>
  <si>
    <t xml:space="preserve">CAA293E9-6D56-42FA-BAF5-AC54B6743506   </t>
  </si>
  <si>
    <t>SCANBOX SERVICO E COMERCIO LTDA</t>
  </si>
  <si>
    <t xml:space="preserve">244D5957-219C-4735-B823-168C759FE8C2   </t>
  </si>
  <si>
    <t>SCHIO BERETTA BRASIL IND DE CALC LTDA</t>
  </si>
  <si>
    <t xml:space="preserve">6116D32C-E2DC-4557-9F96-219B944756D1   </t>
  </si>
  <si>
    <t xml:space="preserve">BD9E0A27-9B23-49EF-A184-9117D5E4684C   </t>
  </si>
  <si>
    <t>SCHIO CALCADOS</t>
  </si>
  <si>
    <t xml:space="preserve">D7F5B27A-9970-4267-AD00-AAA72C80D506   </t>
  </si>
  <si>
    <t>SCORPIONS MARCAS PAT</t>
  </si>
  <si>
    <t xml:space="preserve">72A26F3A-834E-4AF7-AFB6-C0D073FC7060   </t>
  </si>
  <si>
    <t>SEA BRAZIL IMPORTACAO E EXPORTACAO LTDA</t>
  </si>
  <si>
    <t xml:space="preserve">59152638-f93c-48ef-a2ec-d486afea0a17   </t>
  </si>
  <si>
    <t>SECIA MODAS LTDA</t>
  </si>
  <si>
    <t xml:space="preserve">d5d4f0a8-b2fa-4eed-9629-832e70cf3abc   </t>
  </si>
  <si>
    <t xml:space="preserve">SEE ALLTEC IMPE EXP DE PRODUTOS ELETRONICOS LTDA </t>
  </si>
  <si>
    <t xml:space="preserve">89439673-4011-4176-9822-C7FF9CFB031F   </t>
  </si>
  <si>
    <t>SEGREDOS DA MODA DE VOLTA REDONDA CONF E COM LTDA</t>
  </si>
  <si>
    <t xml:space="preserve">70d8e7c4-0b7e-40b4-94e0-269f1ff4c2ae   </t>
  </si>
  <si>
    <t>SEISS CONFECCAO DE ROUPAS LTDA</t>
  </si>
  <si>
    <t xml:space="preserve">7c23d60e-6a18-49cd-981b-6a74b9de07e3   </t>
  </si>
  <si>
    <t>SELENE INDUSTRIA TEXTIL S/A</t>
  </si>
  <si>
    <t xml:space="preserve">5DB9F744-8BA8-4614-8C4F-437262F67E2D   </t>
  </si>
  <si>
    <t>SELMA ROCHA PINTO ME</t>
  </si>
  <si>
    <t xml:space="preserve">f6dbe825-8ff3-42fb-96f8-31811b449baa   </t>
  </si>
  <si>
    <t xml:space="preserve">SEM PARAR </t>
  </si>
  <si>
    <t xml:space="preserve">71dc4f76-d11a-4d0a-8285-68cfbf165e39   </t>
  </si>
  <si>
    <t>SEMAE SERVICO MUNICIPAL DE ÁGUA E ESGOTO</t>
  </si>
  <si>
    <t xml:space="preserve">0EEC0EFA-A638-467C-BD95-7537E5B0C408   </t>
  </si>
  <si>
    <t>SENSIBLE</t>
  </si>
  <si>
    <t xml:space="preserve">C78ADD1D-F217-401E-9EBA-8FE33AA653C8   </t>
  </si>
  <si>
    <t>SEQUOIA CONFECCAO</t>
  </si>
  <si>
    <t xml:space="preserve">B2542260-E49F-4AA8-B438-FA718D1D68FB   </t>
  </si>
  <si>
    <t>SERASA</t>
  </si>
  <si>
    <t xml:space="preserve">39a22e58-482d-4443-8398-f54102cbc6f4   </t>
  </si>
  <si>
    <t>SERENA KAY CALC. E CONF. LTDA</t>
  </si>
  <si>
    <t xml:space="preserve">3DBE3C38-B361-4510-BC47-AF9F44DD0F2F   </t>
  </si>
  <si>
    <t>SERENA KAY CALCADOS E CONFECCOES IRELI - ME</t>
  </si>
  <si>
    <t xml:space="preserve">2DF5919B-8C1D-4CE1-A99B-4850B8CD7CE7   </t>
  </si>
  <si>
    <t>SERGIO HENRIQUE GUIMARAES AMARAL</t>
  </si>
  <si>
    <t xml:space="preserve">78B1F944-A137-4FD6-BBE9-CF89EB3FA63F   </t>
  </si>
  <si>
    <t>SERRANA CALCADOS E CONF LTDA</t>
  </si>
  <si>
    <t xml:space="preserve">B7C2EFC9-0E0C-4C00-9D49-1D74529AC4BF   </t>
  </si>
  <si>
    <t>SERVICOS TERCEIROS</t>
  </si>
  <si>
    <t xml:space="preserve">097CAB3F-EF22-487C-B990-5B31D7FC831A   </t>
  </si>
  <si>
    <t xml:space="preserve">134FC4E2-A2DB-4EF4-8F39-A09A42AADFC3   </t>
  </si>
  <si>
    <t>SESTINI MERCANTIL LTDA</t>
  </si>
  <si>
    <t xml:space="preserve">393E5A49-F7B7-4589-A75C-09A5C5123A9F   </t>
  </si>
  <si>
    <t>SEUNG W.WOO CONFECCOES ME</t>
  </si>
  <si>
    <t xml:space="preserve">CE582093-0E3A-42B8-8987-AA7A512621BD   </t>
  </si>
  <si>
    <t>SEVILLA E CIA LTDA</t>
  </si>
  <si>
    <t xml:space="preserve">63e27108-c17d-4647-a5e2-4a1dfaaa07c1   </t>
  </si>
  <si>
    <t>SEXY COOKIE CONFECCOES LTDA - ME</t>
  </si>
  <si>
    <t xml:space="preserve">927ABA8C-881E-48D9-AF32-E1989F71DB1D   </t>
  </si>
  <si>
    <t>SH CALCADOS LTDA</t>
  </si>
  <si>
    <t xml:space="preserve">83AF3198-69C0-42C7-9D44-377FE727CCCC   </t>
  </si>
  <si>
    <t>SH INDUSTRIA LTDA</t>
  </si>
  <si>
    <t xml:space="preserve">37E15764-F5A6-48C3-8F7F-073BE09E2A16   </t>
  </si>
  <si>
    <t>SH INDUSTRIA TEXTIL LTDA</t>
  </si>
  <si>
    <t xml:space="preserve">DA9FD904-F63E-4020-9C9A-9AAE14986A70   </t>
  </si>
  <si>
    <t xml:space="preserve">96FA41F5-0278-46E4-B5EC-D64D2A99AFD0   </t>
  </si>
  <si>
    <t>SH INDUSTRIA TEXTIL LTDA FILIAL</t>
  </si>
  <si>
    <t xml:space="preserve">EAE270C1-FA18-40B9-AECF-A824DDB066BA   </t>
  </si>
  <si>
    <t>SHOPP MODAS CALCADOS</t>
  </si>
  <si>
    <t xml:space="preserve">4C1B9F26-A2C7-44BF-9D77-34C2D391B387   </t>
  </si>
  <si>
    <t>Shps Tecnologia e Servicos Ltda</t>
  </si>
  <si>
    <t xml:space="preserve">ED6C058B-D472-490D-81C8-CD5AF4262848   </t>
  </si>
  <si>
    <t xml:space="preserve">425901F3-B137-47DB-9920-234124738744   </t>
  </si>
  <si>
    <t>SIDNEIA GONCALVES E CIA LTDA ME</t>
  </si>
  <si>
    <t xml:space="preserve">5ea8d33c-eff3-4ad0-84f2-7784ae0c6930   </t>
  </si>
  <si>
    <t xml:space="preserve">SILCON AMBIENTAL LTDA </t>
  </si>
  <si>
    <t xml:space="preserve">079DD086-B0B5-4055-A672-906B8755CA4C   </t>
  </si>
  <si>
    <t>SILVANEIA CONSENTINO NICOLETI</t>
  </si>
  <si>
    <t xml:space="preserve">169DCA1C-7F55-4049-A20C-F1BEAF180F4D   </t>
  </si>
  <si>
    <t xml:space="preserve">33387E2E-584E-447F-BB2F-854D468548AF   </t>
  </si>
  <si>
    <t xml:space="preserve">E1A83FC3-CB84-4484-BB0E-316A16931ADD   </t>
  </si>
  <si>
    <t>SILVER FOX ROUPAS E ACESSORIOS LTDA</t>
  </si>
  <si>
    <t xml:space="preserve">3A467563-0DE5-49D0-AF5F-DC1E1F6AE8A8   </t>
  </si>
  <si>
    <t>SILVERPAR INDUSTRIA CALCADISTA LTDA</t>
  </si>
  <si>
    <t xml:space="preserve">1ee11f22-0614-431a-b688-20584332c31c   </t>
  </si>
  <si>
    <t>SILVIA DE JESUS SIQUEIRA PINHEIRO - ME</t>
  </si>
  <si>
    <t xml:space="preserve">9026234B-DF4D-4813-8FAC-27739CA9B379   </t>
  </si>
  <si>
    <t>SILVIA MOREIRA ALVES JOAQUIM</t>
  </si>
  <si>
    <t xml:space="preserve">F7CD64D4-3936-4789-B37D-78438750FFBB   </t>
  </si>
  <si>
    <t>SILVIO CESAR DE CASTRO ME</t>
  </si>
  <si>
    <t xml:space="preserve">2B213E48-D91F-417F-B58E-36770D2D4DB1   </t>
  </si>
  <si>
    <t>SIMBOTEX IND E COM DE CONFECCOES LTDA</t>
  </si>
  <si>
    <t xml:space="preserve">626c7f21-75be-4230-a85e-6d0b479c0d9f   </t>
  </si>
  <si>
    <t>SIMON GUTIERREZ MEDRANO</t>
  </si>
  <si>
    <t xml:space="preserve">86422b97-b5cf-42fe-8c09-fa1e4cf2b41b   </t>
  </si>
  <si>
    <t xml:space="preserve">CDC7A077-78F3-40DE-A820-12A941949363   </t>
  </si>
  <si>
    <t>SIMONE ACRANI TASINAFFO</t>
  </si>
  <si>
    <t xml:space="preserve">9ad5fb41-0a0b-433f-aada-0e64c16f9df8   </t>
  </si>
  <si>
    <t>SIMONE CRISTINA DE SOUZA</t>
  </si>
  <si>
    <t xml:space="preserve">2260A2EB-6E48-4BF5-8830-34AD14BF0349   </t>
  </si>
  <si>
    <t>SIMONE SANTOS DE SOUZA AVIAMENTOS EPP</t>
  </si>
  <si>
    <t xml:space="preserve">09065cdf-05d7-4ad7-8974-78b2305a3e10   </t>
  </si>
  <si>
    <t>SIMPLE LIFE</t>
  </si>
  <si>
    <t xml:space="preserve">507DE273-8ADC-4255-A695-32628F142624   </t>
  </si>
  <si>
    <t>SINAL POSITIVO IND E COM DE CALCADOS LTDA ME</t>
  </si>
  <si>
    <t xml:space="preserve">40c1cdd7-c8af-42d7-bff6-481eb883b57b   </t>
  </si>
  <si>
    <t>SINDICATO DO COMERCIO VAREJISTA DO ABC</t>
  </si>
  <si>
    <t xml:space="preserve">f9e70659-4829-45b0-a47c-1cda39cee10a   </t>
  </si>
  <si>
    <t>SINDICATO DOS EMPREGADOS NO COM DE SANTO ANDRÉ</t>
  </si>
  <si>
    <t xml:space="preserve">16D067CC-8D2D-4E1E-A318-31CB5700E20B   </t>
  </si>
  <si>
    <t>SINDICATO DOS EMPREGADOS NO COMERCIO</t>
  </si>
  <si>
    <t xml:space="preserve">336fe054-4ecb-4ee2-bac6-94520808ec4f   </t>
  </si>
  <si>
    <t xml:space="preserve">SINDICATO DOS EMPREGADOS NO COMERCIO DE MOGI DAS CRUZES </t>
  </si>
  <si>
    <t xml:space="preserve">4D0B0321-D75D-4DC4-8B60-059783948043   </t>
  </si>
  <si>
    <t>SINDICATOS</t>
  </si>
  <si>
    <t xml:space="preserve">AE27196E-9161-4330-84EA-E13128729BA1   </t>
  </si>
  <si>
    <t>SINDICATOS não usar</t>
  </si>
  <si>
    <t xml:space="preserve">D4AAB006-54AF-481C-BB98-0B654C8CDC39   </t>
  </si>
  <si>
    <t>SINGLE LINE CONFECCOES LTDA</t>
  </si>
  <si>
    <t xml:space="preserve">F0B8AADD-6047-41C1-A483-FAB5EEEE1143   </t>
  </si>
  <si>
    <t>SINZAL MODAS CONFECCOES LTDA ME</t>
  </si>
  <si>
    <t xml:space="preserve">FB0CB183-0C66-49AB-BB89-6270C7F4D44B   </t>
  </si>
  <si>
    <t>SIRLEGRAF ARTES GRAFICAS LTDA ME</t>
  </si>
  <si>
    <t xml:space="preserve">591C2C33-E038-4A92-BF51-DE17C1C8ED1B   </t>
  </si>
  <si>
    <t>SIRMAFLEX IND.COM.PROD.BORRACHA LTDA</t>
  </si>
  <si>
    <t xml:space="preserve">585FA33A-F8A5-4754-935E-86800E7E69D4   </t>
  </si>
  <si>
    <t>SISTEMA NEXTT</t>
  </si>
  <si>
    <t xml:space="preserve">C62B204C-0A67-4E6A-BA1D-919B9E34603A   </t>
  </si>
  <si>
    <t>SIXTY ONE INDUSTRIA E COMERCIO DE CONFECCOES LTDA-ME</t>
  </si>
  <si>
    <t xml:space="preserve">9F3CA3AB-56D7-4C30-A9A0-41058A98446D   </t>
  </si>
  <si>
    <t>SKIN CALCADOS LTDA - EPP</t>
  </si>
  <si>
    <t xml:space="preserve">A196739D-F345-4BB4-9EA7-D2CF0C5BAFEF   </t>
  </si>
  <si>
    <t>SKY FATURA DE SERVICOS DE TELECOMINICACOES</t>
  </si>
  <si>
    <t xml:space="preserve">8BD1F485-A208-40CE-AD51-58D476E29DD5   </t>
  </si>
  <si>
    <t>SKYLINE FASHION LTDA ME</t>
  </si>
  <si>
    <t xml:space="preserve">1D8B0CF0-AE98-4EB3-8546-1A5A3FA8FFA2   </t>
  </si>
  <si>
    <t>SL DA SILVA SERVICOS E COMERCIO</t>
  </si>
  <si>
    <t xml:space="preserve">5953413E-B83B-431E-A483-70EF1AAF1D6C   </t>
  </si>
  <si>
    <t>SLINK CONFECCAO</t>
  </si>
  <si>
    <t xml:space="preserve">E2E649FC-3E2F-4C1E-B6EC-39F9A4C6E346   </t>
  </si>
  <si>
    <t>SM SANTA MARIA CONFECCAO E COMERCIO DE ART ESP LTDA</t>
  </si>
  <si>
    <t xml:space="preserve">d3e1724b-4f5c-43e6-9ae7-53972747907b   </t>
  </si>
  <si>
    <t>SMP TOUR VIAGENS E TURISMO LTDA</t>
  </si>
  <si>
    <t xml:space="preserve">5A5829CA-5F70-4C97-B795-AEDAB1FE877C   </t>
  </si>
  <si>
    <t>SND DISTR. PRODUTOS DE INFORMATICA LTDA</t>
  </si>
  <si>
    <t xml:space="preserve">a4d0d46b-9911-40ed-ab6b-227301532f74   </t>
  </si>
  <si>
    <t>SNEAKERS</t>
  </si>
  <si>
    <t xml:space="preserve">c316cc4b-e1e8-446f-a60b-ead22144a1be   </t>
  </si>
  <si>
    <t>SNICKERS COMERCIO E REPRESENTAÇÕES EIRELI - ME</t>
  </si>
  <si>
    <t xml:space="preserve">2F69FA44-1708-4E39-A32D-F703EFD4E061   </t>
  </si>
  <si>
    <t xml:space="preserve">FA76EA4C-4E7A-40C2-BC31-C89886715DF5   </t>
  </si>
  <si>
    <t>SOARES E SOARES PESPONTO LTDA ME</t>
  </si>
  <si>
    <t xml:space="preserve">54B1DFB6-184A-44D8-A2DC-DCFAA81BE0B0   </t>
  </si>
  <si>
    <t>SOARESCIM IND. E COM. DE CALCADOS LTDA</t>
  </si>
  <si>
    <t xml:space="preserve">EF08765C-BC04-4005-8C92-0E311FCC2597   </t>
  </si>
  <si>
    <t>SOBRINHO E OLIVEIRA CALCADOS LTDA ME</t>
  </si>
  <si>
    <t xml:space="preserve">4b0edf86-e69b-4be6-a659-54dd53dfb53b   </t>
  </si>
  <si>
    <t>SODEXO PASS DO BRASIL SERV E COM S.A.</t>
  </si>
  <si>
    <t xml:space="preserve">F2594AD8-9CD0-47AB-A443-AB1B8F0AF9D5   </t>
  </si>
  <si>
    <t>SOFITEX ACESS</t>
  </si>
  <si>
    <t xml:space="preserve">2A984F30-739D-4B19-91AC-7F31AD81FF0F   </t>
  </si>
  <si>
    <t>SOFTMATIC SISTEMAS AUT INFO</t>
  </si>
  <si>
    <t xml:space="preserve">ED2E2F91-4093-458B-9F66-B4378A0D4A7A   </t>
  </si>
  <si>
    <t>SOL INVICTUS COM EXPORT E IMPORTACAO LTDA ME</t>
  </si>
  <si>
    <t xml:space="preserve">8ddcd4a1-bf71-4d5b-b950-b90ce2269801   </t>
  </si>
  <si>
    <t>SOLANGE AP. FRANCO DE LIMA</t>
  </si>
  <si>
    <t xml:space="preserve">9357b7ad-78ac-4e72-b3f1-0e47145f9eab   </t>
  </si>
  <si>
    <t>SOLANGE NUNES DO BONFIM CALCADOS ME</t>
  </si>
  <si>
    <t xml:space="preserve">79115509-0c29-4cd7-83a0-8e7f92bb8607   </t>
  </si>
  <si>
    <t>SOLMARE INDUSTRIA E COMERCIO DE CONFECCOES LTDA</t>
  </si>
  <si>
    <t xml:space="preserve">05332F0A-00AF-4D8B-B858-9569ADC8D999   </t>
  </si>
  <si>
    <t>SOLUA CALÇADOS</t>
  </si>
  <si>
    <t xml:space="preserve">427CADA0-0C98-45EC-A165-5428210377BA   </t>
  </si>
  <si>
    <t>SOMA 38 CONFECCOES LTDA</t>
  </si>
  <si>
    <t xml:space="preserve">a75487f7-1816-4351-a7cc-841997844ce1   </t>
  </si>
  <si>
    <t>SOMELLOS CONFECCOES LTDA - ME</t>
  </si>
  <si>
    <t xml:space="preserve">05c8237f-6c10-4d7f-af8c-93d56cee63da   </t>
  </si>
  <si>
    <t xml:space="preserve">SOMMER COMERCIO DE EMBALAGENS </t>
  </si>
  <si>
    <t xml:space="preserve">6f5e1634-c258-4e2e-91e2-9d0ee7e98f60   </t>
  </si>
  <si>
    <t>SOMPO SEGUROS S/A</t>
  </si>
  <si>
    <t xml:space="preserve">93BF7FBE-9B81-40E6-855B-3B6A2C3576AF   </t>
  </si>
  <si>
    <t>SONHO DE AMOR CONFECCOES INFANTIS LTDA</t>
  </si>
  <si>
    <t xml:space="preserve">EF7A3623-DE6E-4354-A119-F03FC16885E2   </t>
  </si>
  <si>
    <t xml:space="preserve">88733a3b-8e00-4e3a-8ad8-6e0b14cc3771   </t>
  </si>
  <si>
    <t>SONHO DE MENINA VESTUARIO LTDA ME</t>
  </si>
  <si>
    <t xml:space="preserve">0C58E820-E9E1-4784-B7BD-9443BC3C59D5   </t>
  </si>
  <si>
    <t>SONIA BOAVA GARCIA DE SOUZA ME</t>
  </si>
  <si>
    <t xml:space="preserve">EF694E9E-7E1B-42A1-A1F1-BEDFC01C7722   </t>
  </si>
  <si>
    <t xml:space="preserve">fffac722-f4ba-413b-95c3-11cdd33856b7   </t>
  </si>
  <si>
    <t xml:space="preserve">B6769F94-6E26-42B0-A7D2-54AD43D9DC4B   </t>
  </si>
  <si>
    <t>SOROCRED</t>
  </si>
  <si>
    <t xml:space="preserve">8D6510D6-6FCD-4FEB-BC25-D5B0701DB83D   </t>
  </si>
  <si>
    <t>SOROCRED CRED FINANC INV</t>
  </si>
  <si>
    <t xml:space="preserve">221142AA-4581-44E9-AFBB-D5A4B939BE2D   </t>
  </si>
  <si>
    <t>SOROCRED Meios de Pagamentos Ltda.</t>
  </si>
  <si>
    <t xml:space="preserve">1AA79C67-7A22-4977-B407-F035FB9AC588   </t>
  </si>
  <si>
    <t>Soro-RCO</t>
  </si>
  <si>
    <t xml:space="preserve">4F2EE696-8D56-4211-95D7-63EFE33DEFD2   </t>
  </si>
  <si>
    <t>SORTIDOS ACESSORIOS</t>
  </si>
  <si>
    <t xml:space="preserve">D3F283A5-CA9C-49CF-8DA6-9F7FFA8BF101   </t>
  </si>
  <si>
    <t>SOUZA RAMOS COM DE CAM LTDA</t>
  </si>
  <si>
    <t xml:space="preserve">6538B9FF-E7C7-438D-9E78-A23FA72FE3B3   </t>
  </si>
  <si>
    <t>SPASSO CALCADOS</t>
  </si>
  <si>
    <t xml:space="preserve">3CBB7B0B-4BEF-4D4C-AA20-3EF97269F2AA   </t>
  </si>
  <si>
    <t>SPEEDY PARTS COMÉRCIO DE ARTIGOS ESPORTIVOS LTDA</t>
  </si>
  <si>
    <t xml:space="preserve">11280EC4-E5F3-41F2-9897-F101B62B8C8A   </t>
  </si>
  <si>
    <t>SPIN  SUPRIMENTOS E COMERCIO LTDA</t>
  </si>
  <si>
    <t xml:space="preserve">9b8e0b8b-9ed0-4841-b950-49602fdfe1d8   </t>
  </si>
  <si>
    <t>SPORT FIRE CALÇADOS LTDA</t>
  </si>
  <si>
    <t xml:space="preserve">54C9E43A-3108-4206-9834-D57D64E5FBC3   </t>
  </si>
  <si>
    <t>SPORTEEN CALCADO</t>
  </si>
  <si>
    <t xml:space="preserve">B7C3A20D-A1C3-4265-B897-0157171DB73D   </t>
  </si>
  <si>
    <t>SPRING SHOE IND.COM.CALÇADOS LTDA</t>
  </si>
  <si>
    <t xml:space="preserve">326e78e0-5cf2-4e41-927f-8c31f0a0deef   </t>
  </si>
  <si>
    <t xml:space="preserve">SPTEX COMERCIO DE TECIDOS LTDA </t>
  </si>
  <si>
    <t xml:space="preserve">605C981D-4DF9-4FCB-ADC0-E34AAF16F887   </t>
  </si>
  <si>
    <t>SSANG BANG WOOL CONFECCAO</t>
  </si>
  <si>
    <t xml:space="preserve">58981cd8-df92-4cfa-9194-3078d8246b35   </t>
  </si>
  <si>
    <t>ST MODA</t>
  </si>
  <si>
    <t xml:space="preserve">4E62CB5B-2D88-4478-8F8A-9F5F4326AA00   </t>
  </si>
  <si>
    <t>STA.CLARA IMPORT LTDA</t>
  </si>
  <si>
    <t xml:space="preserve">fa127b50-7363-40f0-b80f-e691fa896424   </t>
  </si>
  <si>
    <t>STAGE &amp; DANCE CONFECCOES EIRELI - EPP</t>
  </si>
  <si>
    <t xml:space="preserve">D1809C67-C147-47F9-A2DD-432105D31D94   </t>
  </si>
  <si>
    <t>STAND UP CONFECCAO</t>
  </si>
  <si>
    <t xml:space="preserve">BFAFBADC-F375-435E-BE91-8EE2E5D378C9   </t>
  </si>
  <si>
    <t>STAR BELLA CALCADOS</t>
  </si>
  <si>
    <t xml:space="preserve">96619c67-f0f8-4005-b573-dc6e6a0d1b98   </t>
  </si>
  <si>
    <t xml:space="preserve">STAR COMERCIO DA MODA </t>
  </si>
  <si>
    <t xml:space="preserve">73d61150-de69-4cb6-bee2-7e9fd54710a2   </t>
  </si>
  <si>
    <t>STAR FEET CALCADOS IND. E COM. LTDA - ME</t>
  </si>
  <si>
    <t xml:space="preserve">389F4097-C685-4E2C-AA32-3F09954BC375   </t>
  </si>
  <si>
    <t>STAR FLEX CALCADOS LTDA</t>
  </si>
  <si>
    <t xml:space="preserve">31AAD092-9A01-4109-B799-667C1F51DACA   </t>
  </si>
  <si>
    <t>STARSONIC COMERCIAL E SERVICOS</t>
  </si>
  <si>
    <t xml:space="preserve">6D3F9221-B1F6-47EC-8944-79629A2F5B21   </t>
  </si>
  <si>
    <t>STARTEC AUTOMAÇÃO</t>
  </si>
  <si>
    <t xml:space="preserve">AFCDC916-F858-4EBE-B420-695E23DE870A   </t>
  </si>
  <si>
    <t xml:space="preserve">67EA2E12-5BF0-4B10-A477-ED63D2B3FBF6   </t>
  </si>
  <si>
    <t>STATUS TRICOT LTDA</t>
  </si>
  <si>
    <t xml:space="preserve">B5818D9F-7180-41D7-8BFD-BC65C207A4AE   </t>
  </si>
  <si>
    <t>STICKER JEANS CONFECCOES LTDA ME</t>
  </si>
  <si>
    <t xml:space="preserve">53F5E2BE-A7BB-4E9F-909D-848D847314AE   </t>
  </si>
  <si>
    <t>STILL KIDS IND E COM ART VEST LTDA ME</t>
  </si>
  <si>
    <t xml:space="preserve">9ef7d990-9582-4fea-8398-c66c2d33b983   </t>
  </si>
  <si>
    <t>STN IND. E COM. DE CONFECCOES EIRELI EPP</t>
  </si>
  <si>
    <t xml:space="preserve">BA2B13DE-C683-4AA7-939E-7D08E0B5BA1B   </t>
  </si>
  <si>
    <t>STORM IND E COM DE ROUPAS LTDA EPP</t>
  </si>
  <si>
    <t xml:space="preserve">D9D516D9-B913-48AC-8692-ACE1265AB703   </t>
  </si>
  <si>
    <t>STREETCAL IND E COM DE CALCADOS LTDA</t>
  </si>
  <si>
    <t xml:space="preserve">61d611e5-41ac-4621-9a43-1af9a72e6e1a   </t>
  </si>
  <si>
    <t>STRIKE CALCADOS LTDA</t>
  </si>
  <si>
    <t xml:space="preserve">1DA57D9B-3574-499A-973E-17D8A031764E   </t>
  </si>
  <si>
    <t xml:space="preserve">0837E132-5200-4851-A37E-30A45373A08C   </t>
  </si>
  <si>
    <t>STYLO PERFEITO ARTIGOS DO VESTUARIO LTDA ME</t>
  </si>
  <si>
    <t xml:space="preserve">54B5E408-6405-420B-B984-04F858B86E13   </t>
  </si>
  <si>
    <t>STYLO TROPICAL INF E COM DE CONF LTDA</t>
  </si>
  <si>
    <t xml:space="preserve">e75c8fb5-ede6-4676-9c1b-c51aceb4959a   </t>
  </si>
  <si>
    <t>STYLOBOY MODAS CONFS LTDA</t>
  </si>
  <si>
    <t xml:space="preserve">3f70d912-2ee9-46d5-bf1e-91a50c2a7e65   </t>
  </si>
  <si>
    <t>SUCESSO BORDADOS E CONFECCOES PERF</t>
  </si>
  <si>
    <t xml:space="preserve">CA8D3A5B-9C43-44AB-A78D-D7CAAB022B79   </t>
  </si>
  <si>
    <t>SUDESTE PACK COMERCIO DE EMBALAGENS LTDA - ME</t>
  </si>
  <si>
    <t xml:space="preserve">5334B76A-830D-4921-90AA-B1DB0F7D8FD0   </t>
  </si>
  <si>
    <t>SUEZ JEANS CONFECCOES DE ROUPAS LTDA</t>
  </si>
  <si>
    <t xml:space="preserve">d8a532be-ee5b-4f18-b3be-619c867a449c   </t>
  </si>
  <si>
    <t>SUGAR SHOES LTDA</t>
  </si>
  <si>
    <t xml:space="preserve">D528285F-395C-42FA-9E49-7ABBFFD9BBE7   </t>
  </si>
  <si>
    <t>SUL CALCADOS LTDA</t>
  </si>
  <si>
    <t xml:space="preserve">28290B23-C73A-42AE-B4A7-38D89F2BE7FA   </t>
  </si>
  <si>
    <t>SULAMERICA SEGUROS</t>
  </si>
  <si>
    <t xml:space="preserve">E06FB4BE-F904-4EB9-A979-744B7E2F40A8   </t>
  </si>
  <si>
    <t>SULTEX IMPORTAÇÃO E EXPORTAÇÃO LTDA.</t>
  </si>
  <si>
    <t xml:space="preserve">3EEE1F6A-4218-4D9B-8361-0487E8902573   </t>
  </si>
  <si>
    <t>SUMMER GIRL CONFECCOES LTDA</t>
  </si>
  <si>
    <t xml:space="preserve">27D6AE9B-EB33-40DE-A2BF-BB80107D50FE   </t>
  </si>
  <si>
    <t>SUN CHEON IN ME</t>
  </si>
  <si>
    <t xml:space="preserve">8B2DA975-5822-43DE-97FF-AB2A16428625   </t>
  </si>
  <si>
    <t>SUN WEST INDUSTRIA DE CALCADOS LTDA ME</t>
  </si>
  <si>
    <t xml:space="preserve">5A7D1D8E-60B5-41E7-9AF8-2C27598202A4   </t>
  </si>
  <si>
    <t>SUNDAY S DO BRASIL IND.COM.CALC.</t>
  </si>
  <si>
    <t xml:space="preserve">26FDB144-10A4-4D16-9F2A-4FC801A3EDED   </t>
  </si>
  <si>
    <t>SUNG MI JUNG CHO CONFECCOES EPP</t>
  </si>
  <si>
    <t xml:space="preserve">0e87ddf6-04fe-46e7-9457-51c4b6ac717b   </t>
  </si>
  <si>
    <t>SUPER PRINT GRAFICA E EDITORA EIRELI</t>
  </si>
  <si>
    <t xml:space="preserve">6C79B8B1-E9FD-4313-8467-C44E08B021E2   </t>
  </si>
  <si>
    <t>SUPRA MODAS E CONFECCOES DE ROUPAS LTDA EPP</t>
  </si>
  <si>
    <t xml:space="preserve">3c4dd93c-8565-4156-98b9-17b55ee2c996   </t>
  </si>
  <si>
    <t>SUSY JI MODAS EIRELI</t>
  </si>
  <si>
    <t xml:space="preserve">D9112714-3D32-441A-84A5-D117BCFFD3F2   </t>
  </si>
  <si>
    <t>SVK CONFECCOES</t>
  </si>
  <si>
    <t xml:space="preserve">ea38ed7f-90e4-43bc-a96f-4e9742e35da4   </t>
  </si>
  <si>
    <t>SWEDA INFORMATICA LDTA</t>
  </si>
  <si>
    <t xml:space="preserve">8C42A845-E7AE-43AF-BEB1-B2402237C4DC   </t>
  </si>
  <si>
    <t xml:space="preserve">E8D7CFF9-D52F-44F7-BB6A-0DDC4F44968C   </t>
  </si>
  <si>
    <t>SWEPRATA INFORMATICA LTDA-EPP</t>
  </si>
  <si>
    <t xml:space="preserve">2a0c8ac0-8d75-42c3-b954-08326e2e9521   </t>
  </si>
  <si>
    <t>SWTV PRODUTORA DE VIDEOS</t>
  </si>
  <si>
    <t xml:space="preserve">C09BB9AF-EF09-4C54-AAF1-C34AF1D078B6   </t>
  </si>
  <si>
    <t>SYSNEXTT SERVICOS EM INFORMATICA LTDA</t>
  </si>
  <si>
    <t xml:space="preserve">890a8123-e048-4f75-a59e-171db4a6a68f   </t>
  </si>
  <si>
    <t>T M BIANCO CALCADOS</t>
  </si>
  <si>
    <t xml:space="preserve">DF3DE08E-8E3A-4276-959B-469E13691228   </t>
  </si>
  <si>
    <t>T.F. CIRONE</t>
  </si>
  <si>
    <t xml:space="preserve">2924ABD1-E861-43E3-B626-19D9E465EF19   </t>
  </si>
  <si>
    <t>T.N.S IND E COM DE CALCADOS LTDA</t>
  </si>
  <si>
    <t xml:space="preserve">F06C69AA-2424-4974-AC1B-1DB97DDE07FB   </t>
  </si>
  <si>
    <t>TAIF INTERNACIONAL IN E COM DE ROUPAS LTDA</t>
  </si>
  <si>
    <t xml:space="preserve">a846b975-b028-4e81-ac57-b16d4d5c683d   </t>
  </si>
  <si>
    <t xml:space="preserve">01b06585-4cba-4e5a-aa09-c92c18a89aee   </t>
  </si>
  <si>
    <t>TALITA FERREIRA</t>
  </si>
  <si>
    <t xml:space="preserve">4d0db847-d95e-43d2-a250-4f5a8ec720f8   </t>
  </si>
  <si>
    <t xml:space="preserve">F302D58A-578A-4CDD-8EF4-41E829A8F1BD   </t>
  </si>
  <si>
    <t>TAMBORIL CALÇADOS LTDA EPP</t>
  </si>
  <si>
    <t xml:space="preserve">F6596F97-2F82-4848-B21D-9F826326F01C   </t>
  </si>
  <si>
    <t>TAMY CALCADOS LTDA</t>
  </si>
  <si>
    <t xml:space="preserve">214FEA74-E2AD-465C-8BA0-372E57754AD4   </t>
  </si>
  <si>
    <t>TAMY DISTRIBUIDORA LTDA-EPP</t>
  </si>
  <si>
    <t xml:space="preserve">5460e452-a5e1-4af7-b98f-d528c5229303   </t>
  </si>
  <si>
    <t>TANIA APARECIDA FERREIRA ME</t>
  </si>
  <si>
    <t xml:space="preserve">B9FDFB68-CAFA-4B57-ADFD-110136EF8BAF   </t>
  </si>
  <si>
    <t>Tansportes Peter Santos Ltda</t>
  </si>
  <si>
    <t xml:space="preserve">DE0D4353-730F-41BE-82A2-4C946F534895   </t>
  </si>
  <si>
    <t>TAPEÇARIA PROGRESSO LTDA ME</t>
  </si>
  <si>
    <t xml:space="preserve">EEA185B2-7565-47B1-84D3-419C3232B259   </t>
  </si>
  <si>
    <t>TASSO E RESENDE LTDA</t>
  </si>
  <si>
    <t xml:space="preserve">240bf08f-d8f2-4d55-843c-f24a58e90a01   </t>
  </si>
  <si>
    <t>TATIANA RODRIGUES VAZ - EPP</t>
  </si>
  <si>
    <t xml:space="preserve">A0981705-A2F8-4309-A1C0-3C221E34636F   </t>
  </si>
  <si>
    <t>TATIPE IND E COM CALCADOS LTDA</t>
  </si>
  <si>
    <t xml:space="preserve">40D6E701-B899-47DE-9784-B3C43CA9111F   </t>
  </si>
  <si>
    <t>TATY IND E COM DE CALC LTDA</t>
  </si>
  <si>
    <t xml:space="preserve">18BDEE4E-1263-47F5-98A0-BB20975006E5   </t>
  </si>
  <si>
    <t>TAYNA CALCADOS</t>
  </si>
  <si>
    <t xml:space="preserve">4459E833-604B-460D-B69E-C5686FE81365   </t>
  </si>
  <si>
    <t>TC BLUMENAU TRANSP CARGAS LTDA</t>
  </si>
  <si>
    <t xml:space="preserve">4D534B94-D27B-44B2-BC27-5DBDCD38A652   </t>
  </si>
  <si>
    <t xml:space="preserve">5256B404-86EC-4265-A87A-1E4CB6B9F988   </t>
  </si>
  <si>
    <t xml:space="preserve">TC Blumenau Transp.Cargas Ltda-CURBANI </t>
  </si>
  <si>
    <t xml:space="preserve">7fa67a65-ba0a-468f-8391-c72f4711b087   </t>
  </si>
  <si>
    <t>TCC COMERCIO DE EMBALAGENS LTDA</t>
  </si>
  <si>
    <t xml:space="preserve">2A715B8F-CBED-4031-9E76-0DE4EF139E17   </t>
  </si>
  <si>
    <t>TDG IND E COM DE CONFECCOES LTDA</t>
  </si>
  <si>
    <t xml:space="preserve">438df17e-3606-4d53-9f88-cdaef5d34b95   </t>
  </si>
  <si>
    <t xml:space="preserve">TEC SILVA COMERCIAL LTDA </t>
  </si>
  <si>
    <t xml:space="preserve">AC6A5457-A3CE-4327-88C1-5281DE3C4703   </t>
  </si>
  <si>
    <t>TECH TAPE FITAS IMPRESSORAS</t>
  </si>
  <si>
    <t xml:space="preserve">d0f5c2a6-80ae-44a4-9169-5145417b4a49   </t>
  </si>
  <si>
    <t>TECIDOS CASSIA NAHAS LTDA</t>
  </si>
  <si>
    <t xml:space="preserve">0587FF9D-6F88-4442-B87D-B3D2A3BA483F   </t>
  </si>
  <si>
    <t>TECNOEVA TECNOLOGIA EM EVA LTDA</t>
  </si>
  <si>
    <t xml:space="preserve">57004F28-8DB6-4F50-8464-F198F04A7855   </t>
  </si>
  <si>
    <t>Tecnologia Bancária S/A - TECBAN</t>
  </si>
  <si>
    <t xml:space="preserve">7379BAFA-A168-4FCE-98A6-B85FAD44975C   </t>
  </si>
  <si>
    <t>TECNORTE / AR CONDICIONADO / OSVALDO</t>
  </si>
  <si>
    <t xml:space="preserve">EFED02DD-7E19-4CEA-9582-AA46727C798C   </t>
  </si>
  <si>
    <t xml:space="preserve">39BAD5AF-D890-4851-A332-4994F349ADE8   </t>
  </si>
  <si>
    <t>TECNORTE /NÃO USAR 28/01/17</t>
  </si>
  <si>
    <t xml:space="preserve">1DDA4BA2-ADEF-4440-984D-5CAB896FC8A3   </t>
  </si>
  <si>
    <t>TEF TECNOLOGIA INFORMATICA LTDA</t>
  </si>
  <si>
    <t xml:space="preserve">C56605AA-16F0-45A0-907F-5C0721B55D54   </t>
  </si>
  <si>
    <t>TEKNOBANK TEL IND COM LTDA.</t>
  </si>
  <si>
    <t xml:space="preserve">40391AF2-E39C-481A-9B09-ED4F097C9B10   </t>
  </si>
  <si>
    <t>TELEFONICA BRASIL SA</t>
  </si>
  <si>
    <t xml:space="preserve">9A6D0C58-AB68-4FCE-8019-362719FBFE95   </t>
  </si>
  <si>
    <t>TENISPORT IND.COM.CALÇADOS LTDA</t>
  </si>
  <si>
    <t xml:space="preserve">f1a3b6f4-da05-4df6-93d0-4a3c6486364e   </t>
  </si>
  <si>
    <t>TEREZINHA KOSLOWSKI ME</t>
  </si>
  <si>
    <t xml:space="preserve">1d09a0ec-baac-4984-aaeb-ba56a9313cd9   </t>
  </si>
  <si>
    <t>TEREZINHA RAMOS RIBEIRO LEITE</t>
  </si>
  <si>
    <t xml:space="preserve">0872400E-BA82-4622-AF61-A3B86761CEAE   </t>
  </si>
  <si>
    <t>TERMO DE HOMOLOGACAO DE RESCISAO DO CONTRATO DE TRABALHO</t>
  </si>
  <si>
    <t xml:space="preserve">7F90461F-305E-421C-81B0-0C59C68C4126   </t>
  </si>
  <si>
    <t xml:space="preserve">0d080dcd-074c-45d5-ba9a-250af8a38fbb   </t>
  </si>
  <si>
    <t>TERMOGAS AQUEC. E CONTROLE LTDA</t>
  </si>
  <si>
    <t xml:space="preserve">D6C69B7B-267C-4E23-836B-97295DF0AF4D   </t>
  </si>
  <si>
    <t>TERMOPLASTIC IND COM CALCADOS LTDA</t>
  </si>
  <si>
    <t xml:space="preserve">EC1F80D0-3DCC-461B-B0DB-C4AF251245D0   </t>
  </si>
  <si>
    <t>TERRA BOA COM DE CONF LTDA EPP</t>
  </si>
  <si>
    <t xml:space="preserve">49E50F27-47A9-48E6-968F-6EFBC53A87E5   </t>
  </si>
  <si>
    <t>TERRA NETWORLKS BRASIL S/A</t>
  </si>
  <si>
    <t xml:space="preserve">C84890BD-78B6-4433-9FE1-CBA6E3D4ED88   </t>
  </si>
  <si>
    <t>TESSIMATEX CONFECCOES LTDA</t>
  </si>
  <si>
    <t xml:space="preserve">b865bd1a-fcdd-4c56-8bcb-0f66dbd93b52   </t>
  </si>
  <si>
    <t>TESSIMATEX CONFECOES LTDA</t>
  </si>
  <si>
    <t xml:space="preserve">{DFBCA8D5-0A07-4412-8B19-F3AB24CB8827} </t>
  </si>
  <si>
    <t>Teste</t>
  </si>
  <si>
    <t xml:space="preserve">b079bf12-1d4b-455c-bf22-5ba21abea0e3   </t>
  </si>
  <si>
    <t>teste</t>
  </si>
  <si>
    <t xml:space="preserve">3E95F16A-B261-4F99-8A4F-EA524A121382   </t>
  </si>
  <si>
    <t>TESTE  SUPORTE</t>
  </si>
  <si>
    <t xml:space="preserve">43079a27-af34-4e01-8ecf-9b6c83ae2463   </t>
  </si>
  <si>
    <t>TESTE 2</t>
  </si>
  <si>
    <t xml:space="preserve">1AA92F8D-2C45-4259-9403-D5BED32BAF16   </t>
  </si>
  <si>
    <t xml:space="preserve">a5f0b971-f776-4241-aefb-f15b9e2aef2b   </t>
  </si>
  <si>
    <t xml:space="preserve">71D2104C-B887-4513-A3D8-F608B78D4F25   </t>
  </si>
  <si>
    <t>TEXMAR CONFECCOES E MALHAS LTDA</t>
  </si>
  <si>
    <t xml:space="preserve">3CEB811A-35BC-4AB2-B274-D1A2C02B7E70   </t>
  </si>
  <si>
    <t>TEXTIL BRASIL IMP E EXP DE ARTIGOS DE VESTUARIO LTDA</t>
  </si>
  <si>
    <t xml:space="preserve">ebb5e567-5955-48fc-9e15-9493de0d7c4a   </t>
  </si>
  <si>
    <t>TEXTIL BRASIL IMPORTACAO E EXPORTACAO LTDA</t>
  </si>
  <si>
    <t xml:space="preserve">A0535A9B-4971-443B-9C86-5F640AB6CA94   </t>
  </si>
  <si>
    <t>TEXTIL FARBE LTDA</t>
  </si>
  <si>
    <t xml:space="preserve">5a196580-5e63-42a4-a9ea-9cdbdee94ef7   </t>
  </si>
  <si>
    <t>TEXTIL ROSATEX INDUSTRIA E COMERCIO LTDA</t>
  </si>
  <si>
    <t xml:space="preserve">4FBF4632-31F1-4892-8A18-E6FA8FCF834C   </t>
  </si>
  <si>
    <t>TEXTIL SANTA SOFIA LTDA</t>
  </si>
  <si>
    <t xml:space="preserve">364EB338-3042-4C69-8A72-D21F56595427   </t>
  </si>
  <si>
    <t>TG IND E COM DE CALC LTDA</t>
  </si>
  <si>
    <t xml:space="preserve">B501EDD7-F265-4FF8-96B4-2CC794297379   </t>
  </si>
  <si>
    <t>THAIS CRISTINA FIGO VESTUARIO EPP</t>
  </si>
  <si>
    <t xml:space="preserve">465E8CE6-C63E-455D-AF47-BC4DFA20D9A7   </t>
  </si>
  <si>
    <t>THAIS GALVAO SOARES - THAIS 2 SAO JOSE</t>
  </si>
  <si>
    <t xml:space="preserve">F5C36429-228F-40EB-B8B2-2C1EBF4C7F4D   </t>
  </si>
  <si>
    <t>THALLES RAFAEL SARAIVA COIMBRA ME</t>
  </si>
  <si>
    <t xml:space="preserve">1C01F49B-0CB8-460F-BD84-4ED924B0DA69   </t>
  </si>
  <si>
    <t>THATA BIJOUX ACESSORIOS</t>
  </si>
  <si>
    <t xml:space="preserve">847CC9B4-FBBF-444A-A7B4-4A81A83E05DF   </t>
  </si>
  <si>
    <t>THE CLASSY COMERCIO DE CONFECCOES LTDA ME</t>
  </si>
  <si>
    <t xml:space="preserve">00553BE3-922D-46C9-8DA4-B644E35615F8   </t>
  </si>
  <si>
    <t>THECNICS CALCADOS</t>
  </si>
  <si>
    <t xml:space="preserve">B189C432-498D-488D-B1A8-1ABCEF0DA7AA   </t>
  </si>
  <si>
    <t>THERMOS AIRSERVICE ENGENHARIA E AR CONDICIONADO LTDA</t>
  </si>
  <si>
    <t xml:space="preserve">e3a58b6b-fbe0-4efb-b6a5-fdfa746d0c14   </t>
  </si>
  <si>
    <t>Thiago E. S. dos Santos Confecções</t>
  </si>
  <si>
    <t xml:space="preserve">ce8aeeb3-b588-4ec4-80a9-a4a6040e92ec   </t>
  </si>
  <si>
    <t>THIAGO LACERDA PAIVA CALCADOS - ME</t>
  </si>
  <si>
    <t xml:space="preserve">CCDF975E-8B4B-436D-820F-091E6D3FB006   </t>
  </si>
  <si>
    <t>THIBELILI CONFECCOES</t>
  </si>
  <si>
    <t xml:space="preserve">6EA65B60-BAC4-4B8A-A25F-7AB2E893D15D   </t>
  </si>
  <si>
    <t>THIPTON INDUSTRIA E CONFECCOES LTDA</t>
  </si>
  <si>
    <t xml:space="preserve">2632accd-7cd4-409f-b177-c526cca9a4af   </t>
  </si>
  <si>
    <t>THYSSENKRUPP ELEVADORES</t>
  </si>
  <si>
    <t xml:space="preserve">D5FDB761-B2A6-4B05-860E-01AC74C15128   </t>
  </si>
  <si>
    <t>TICKET Serviços S/A</t>
  </si>
  <si>
    <t xml:space="preserve">9BC19B6B-B553-4CA1-B76D-8E61C6A5A39F   </t>
  </si>
  <si>
    <t>TININHA IND. E COM. DE CALCADOS</t>
  </si>
  <si>
    <t xml:space="preserve">D4E5BB6C-6473-4DFC-A8ED-7F4F69271A0A   </t>
  </si>
  <si>
    <t>TIPTOE IND E COM DE CALCADOS LTDA</t>
  </si>
  <si>
    <t xml:space="preserve">FE4BF557-E527-45A5-8809-2CECBDC6B7F3   </t>
  </si>
  <si>
    <t xml:space="preserve">A677655B-0A15-41AB-8F20-E0BD67439C4D   </t>
  </si>
  <si>
    <t>TIPTOE IND. E COM. DE CALCADOS LTDA</t>
  </si>
  <si>
    <t xml:space="preserve">BD6994FC-D8B5-4A9E-A2A3-1CF07AEE3AAF   </t>
  </si>
  <si>
    <t>TIPTOE IND.E COMERCIO DE CALCADOS</t>
  </si>
  <si>
    <t xml:space="preserve">488676F2-29D1-4293-9294-408B60174A89   </t>
  </si>
  <si>
    <t>TJ KIDS CONFECCOES</t>
  </si>
  <si>
    <t xml:space="preserve">72B8C6D6-C66A-4DE2-84E7-997455A47645   </t>
  </si>
  <si>
    <t>TJA DA SILVA</t>
  </si>
  <si>
    <t xml:space="preserve">613405D4-6819-46F4-8663-BBB5557067EC   </t>
  </si>
  <si>
    <t>TNT CALÇADOS LTDA EPP</t>
  </si>
  <si>
    <t xml:space="preserve">4F2E3DC3-B580-47B4-A32B-C99B59913901   </t>
  </si>
  <si>
    <t>TNT MERCURIO CARGAS E ENC EXPRESSAS</t>
  </si>
  <si>
    <t xml:space="preserve">8CC33002-104E-469D-AFA1-56DEE3F80CB6   </t>
  </si>
  <si>
    <t xml:space="preserve">66439BE0-3C2B-4AEC-957A-6B6FA43DA9D8   </t>
  </si>
  <si>
    <t>TNT MERCURIO CARGAS E ENC. EXPRESSAS S.A (ES)</t>
  </si>
  <si>
    <t xml:space="preserve">50EC212B-897D-4447-A42B-0D78BA789F8E   </t>
  </si>
  <si>
    <t>TNT MERCURIO CARGAS E ENCOM EXPRES S/A</t>
  </si>
  <si>
    <t xml:space="preserve">E6BB5843-2CD2-4279-9848-4201C40DAC1F   </t>
  </si>
  <si>
    <t>TNT MERCURIO CARGAS E ENCOMENDAS EXPRESSAS LTDA</t>
  </si>
  <si>
    <t xml:space="preserve">DC1C041F-3C14-4D16-85D4-3F9C1DAED9F9   </t>
  </si>
  <si>
    <t>TNT MERCURIO CARGAS E ENCOMENDAS EXPRESSAS S/A</t>
  </si>
  <si>
    <t xml:space="preserve">92DD4E45-B25A-4B4D-815D-3B05888F7637   </t>
  </si>
  <si>
    <t>TNT MERCURIO CARGAS E ENCOMENDAS EXPRESSAS SA</t>
  </si>
  <si>
    <t xml:space="preserve">E80C1AEC-D523-404F-B39C-725F4D81953B   </t>
  </si>
  <si>
    <t>TO DAY CONFECCAO</t>
  </si>
  <si>
    <t xml:space="preserve">74F4A64A-4D20-49D3-93C4-55B47CD13935   </t>
  </si>
  <si>
    <t>TODA CHIC CONFECCOAS LTDA-EPP</t>
  </si>
  <si>
    <t xml:space="preserve">2046E973-0906-4BED-B931-3DBB2B3BB2FA   </t>
  </si>
  <si>
    <t>TODA MULHER CONFECCOES LTDA</t>
  </si>
  <si>
    <t xml:space="preserve">e455bb04-cc8f-4237-bd6b-0809ff8c50d4   </t>
  </si>
  <si>
    <t>TODESCREDI SA CREDITO FINANCIAMENTO E IN</t>
  </si>
  <si>
    <t xml:space="preserve">e7159feb-cce4-4d98-9a79-322f0c4700ce   </t>
  </si>
  <si>
    <t>TOKYO ATAC TECIDOS E CONFECOES LTDA ME</t>
  </si>
  <si>
    <t xml:space="preserve">50655789-7A63-4E29-B93F-ED197FEA85AA   </t>
  </si>
  <si>
    <t>TOLDOS MARANHAO</t>
  </si>
  <si>
    <t xml:space="preserve">947EEA5B-3CBB-4667-A8FF-08FAB157FC75   </t>
  </si>
  <si>
    <t>TOLEDO GAYA IND E COM DE CONFECCOES</t>
  </si>
  <si>
    <t xml:space="preserve">817BF1BF-7481-4B69-B340-9892985E4030   </t>
  </si>
  <si>
    <t>TOM DE ROSA COM E CONF LTDA ME</t>
  </si>
  <si>
    <t xml:space="preserve">046F5256-3F23-49B4-9963-61C0F466FD79   </t>
  </si>
  <si>
    <t>TONAGE IND E COM DE CONFECCOES EIRELI</t>
  </si>
  <si>
    <t xml:space="preserve">1B24F5FC-A752-42FE-9FAF-A15B127383C5   </t>
  </si>
  <si>
    <t>TONI STYL COMERCIO DE CONFECCOES LTDA</t>
  </si>
  <si>
    <t xml:space="preserve">3F4908A2-8131-4B9D-A89C-E579A62C55CC   </t>
  </si>
  <si>
    <t>TONINHO HIGIENIZACAO DE ESTOFADOS E COM DE PERSIANAS LTDA ME</t>
  </si>
  <si>
    <t xml:space="preserve">25bdc0f5-a23a-4a67-8097-93af1197ba1e   </t>
  </si>
  <si>
    <t>TOO INDUSTRIA E COMERCIO</t>
  </si>
  <si>
    <t xml:space="preserve">f0040a80-8736-4a56-ba7e-6b91ccdb5c13   </t>
  </si>
  <si>
    <t xml:space="preserve">TOP INNOCENCE </t>
  </si>
  <si>
    <t xml:space="preserve">A2245CB6-AC8F-40ED-90AD-550771CF46BF   </t>
  </si>
  <si>
    <t>TOP MODAS VISEU LTDA EPP</t>
  </si>
  <si>
    <t xml:space="preserve">A542A633-ACDE-4BBC-A5A3-B4C4AD13A6A4   </t>
  </si>
  <si>
    <t>TOP PLAST INDUSTRIA DE CALÇADOS LTDA</t>
  </si>
  <si>
    <t xml:space="preserve">E4EF9AD4-DD7A-492F-8137-4310657C98B2   </t>
  </si>
  <si>
    <t>TOP ROCK IND TEXTIL LTDA</t>
  </si>
  <si>
    <t xml:space="preserve">2CEDEC04-F0D5-4520-A734-7C139F4B95F0   </t>
  </si>
  <si>
    <t>TOPAZIO CALCADOS</t>
  </si>
  <si>
    <t xml:space="preserve">B1DCCA88-C0B8-4A26-A2AB-2125DCE985CF   </t>
  </si>
  <si>
    <t>TORNADO CONFECCOES LTDA</t>
  </si>
  <si>
    <t xml:space="preserve">E6BACB19-0471-4A3C-B7C4-8AAD457734C6   </t>
  </si>
  <si>
    <t>TORQUATO CONFECCOES LTDA</t>
  </si>
  <si>
    <t xml:space="preserve">86323A89-1EBB-4008-8111-5DAB26E338EE   </t>
  </si>
  <si>
    <t>TORRENEZZI IND E COM DE  CALC  LTDA</t>
  </si>
  <si>
    <t xml:space="preserve">5af9b0ac-6ca5-45f6-93c7-d1d17c8ec505   </t>
  </si>
  <si>
    <t>TORREZAN PNEUS LTDA</t>
  </si>
  <si>
    <t xml:space="preserve">AE901CDF-6206-4AB8-819E-BF2323E8EEF7   </t>
  </si>
  <si>
    <t>TRADE BRASIL IND E COM CALCADOS LTDA</t>
  </si>
  <si>
    <t xml:space="preserve">2DD377FB-C88A-4ADD-88C4-9A089B659E56   </t>
  </si>
  <si>
    <t>TRANSMAGNA TRANSPORTES LTDA</t>
  </si>
  <si>
    <t xml:space="preserve">8a36e9f7-8b83-44a6-8f63-91d226fc07bc   </t>
  </si>
  <si>
    <t>TRANSNET COMERCIO IMPORTACAO E EXPORTACAO</t>
  </si>
  <si>
    <t xml:space="preserve">B85DC9E7-BFE6-498C-A662-933095F21CE9   </t>
  </si>
  <si>
    <t>TRANSPORTADORA AGRELENSE LTDA - RJ</t>
  </si>
  <si>
    <t xml:space="preserve">1b81543b-8159-49fe-98f1-8d6600d98274   </t>
  </si>
  <si>
    <t>TRANSPORTADORA IMACULADO CORACAO DE MARI</t>
  </si>
  <si>
    <t xml:space="preserve">BE1C5FC4-A60B-430A-8A62-A6196B8C66D1   </t>
  </si>
  <si>
    <t>TRANSPORTADORA PLIMOR LTDA</t>
  </si>
  <si>
    <t xml:space="preserve">60D32AB8-0E35-461C-AA87-DE44859FA5EC   </t>
  </si>
  <si>
    <t>TRANSPORTADORA REBECCHI LTDA</t>
  </si>
  <si>
    <t xml:space="preserve">e1070870-ee5e-4e7f-92bc-e55108139d57   </t>
  </si>
  <si>
    <t>TRANSPORTE ITAPIRENSE BERTINI LTDA</t>
  </si>
  <si>
    <t xml:space="preserve">320EB03D-3F49-45A3-B4B5-D655D34C989D   </t>
  </si>
  <si>
    <t>Transporte proprio</t>
  </si>
  <si>
    <t xml:space="preserve">2A1E4BDF-DFA5-4F43-B12A-AC592554D6E2   </t>
  </si>
  <si>
    <t>TRANSPORTES MAGNO LTDA ME</t>
  </si>
  <si>
    <t xml:space="preserve">AA8498B5-D053-4D98-8AA9-AB03F05C8303   </t>
  </si>
  <si>
    <t>TRANSPORTES MANDACARU LTDA</t>
  </si>
  <si>
    <t xml:space="preserve">446931A5-355E-482C-98B8-4A9F11FA5673   </t>
  </si>
  <si>
    <t>TRANSPORTES RODOVIARIO LEUCA LTDA ME</t>
  </si>
  <si>
    <t xml:space="preserve">BBEFF5C2-3F7A-40E4-B92B-F4218CA0ACE8   </t>
  </si>
  <si>
    <t>TRANSPORTES TRANSLOVATO LTDA</t>
  </si>
  <si>
    <t xml:space="preserve">E15E2B26-D0E6-4D96-A0E2-5E624A286030   </t>
  </si>
  <si>
    <t xml:space="preserve">EC7801B5-5FFE-4077-BF0C-AECBA005AE86   </t>
  </si>
  <si>
    <t>Tray Tecnologia em Ecommerce Ltda</t>
  </si>
  <si>
    <t xml:space="preserve">f4f11e34-9665-4734-8784-4e1ce759f4fe   </t>
  </si>
  <si>
    <t>TRI FASHION EIRELI-EPP</t>
  </si>
  <si>
    <t xml:space="preserve">023716ef-0231-45ac-b5e8-efc7266564cd   </t>
  </si>
  <si>
    <t>TRICIA MODAS LTDA</t>
  </si>
  <si>
    <t xml:space="preserve">EBB1D0FB-2F75-42FD-A314-45D73146FFEA   </t>
  </si>
  <si>
    <t>TRIKS INDUSTRIAS E COMERCIO DE CALCADOS LTDA</t>
  </si>
  <si>
    <t xml:space="preserve">F76C4D4E-4A18-4AFD-B9BA-D05D8D45709A   </t>
  </si>
  <si>
    <t>TRIMIX CONFECCOES</t>
  </si>
  <si>
    <t xml:space="preserve">18387178-DB41-48A4-9AE9-5F1D31146ECF   </t>
  </si>
  <si>
    <t>TRIR STAR CALCADOS</t>
  </si>
  <si>
    <t xml:space="preserve">931890A1-ED85-44B8-9412-6EB082D909F9   </t>
  </si>
  <si>
    <t>TRIVALE Administração Ltda.</t>
  </si>
  <si>
    <t xml:space="preserve">BF615867-714D-4848-BF4C-54B7D25816D3   </t>
  </si>
  <si>
    <t>TRONIC IND. DE MAT. ESPORTIVOS LTDA</t>
  </si>
  <si>
    <t xml:space="preserve">77E50DF2-165F-4659-8A4E-F322A1C4C96E   </t>
  </si>
  <si>
    <t>TROPIKAL JEANS CONFECCOES LTDA EPP</t>
  </si>
  <si>
    <t xml:space="preserve">C1C5D7AF-513B-45D2-8828-3240083310A2   </t>
  </si>
  <si>
    <t>TRY GOD CALCADOS</t>
  </si>
  <si>
    <t xml:space="preserve">6062E7E7-C672-4B02-8D83-181797A3ACFA   </t>
  </si>
  <si>
    <t>TRY ON  CALCADOS</t>
  </si>
  <si>
    <t xml:space="preserve">8EF88BD2-E2CF-44EF-8F35-790C12626512   </t>
  </si>
  <si>
    <t>TRY ZON CALCADOS</t>
  </si>
  <si>
    <t xml:space="preserve">D5348067-C999-442A-AD1E-60369890D34E   </t>
  </si>
  <si>
    <t>TSC AUTOMOCAO E TECNOLOGIA DA INFORMACAO LTDA - ME</t>
  </si>
  <si>
    <t xml:space="preserve">4C477897-BF7B-410C-985D-A59D5D3AABC6   </t>
  </si>
  <si>
    <t>TURMA DA ONDA CONFECCAO</t>
  </si>
  <si>
    <t xml:space="preserve">e9f142a3-102d-46ec-9413-0385729af59f   </t>
  </si>
  <si>
    <t>Turma LegalConfeccoes</t>
  </si>
  <si>
    <t xml:space="preserve">C51B534F-4605-4777-9274-873DC711F653   </t>
  </si>
  <si>
    <t>TUSSOR CONFECCOES LTDA</t>
  </si>
  <si>
    <t xml:space="preserve">6DB2D67D-646E-4632-98AF-66772F91CBA7   </t>
  </si>
  <si>
    <t>TYPCE MODAS LTDA</t>
  </si>
  <si>
    <t xml:space="preserve">7FC5AD83-D426-4EDB-80DE-C38A86F0CCFF   </t>
  </si>
  <si>
    <t>UMBER IND E COM DE CALCADOS LTDA</t>
  </si>
  <si>
    <t xml:space="preserve">47B80F54-EDE0-4F02-8E16-95262462ECE7   </t>
  </si>
  <si>
    <t>UMBERTO JOSE EUGELMI CALCADOS LTDA ME</t>
  </si>
  <si>
    <t xml:space="preserve">b3030fec-ceb9-4558-a324-5b82396f4792   </t>
  </si>
  <si>
    <t xml:space="preserve">43E4D37A-CE9B-4DBF-9DB0-C45375D92BC5   </t>
  </si>
  <si>
    <t>UNIAO PL IND E COM CONFECCOES LTDA</t>
  </si>
  <si>
    <t xml:space="preserve">B6563B24-5FAB-4D4E-9DF2-6D13FC6B6A1D   </t>
  </si>
  <si>
    <t>UNIAO PL INDÚSTRIA E COMERCIO DE CONFECCOES LTDA</t>
  </si>
  <si>
    <t xml:space="preserve">22802257-7628-4f7c-abef-9080ef003ee6   </t>
  </si>
  <si>
    <t>UNIAO PL INDUSTRIAL E COMERCIO</t>
  </si>
  <si>
    <t xml:space="preserve">CA1D79EA-8E6B-41FF-88A1-FAA2ADE4358A   </t>
  </si>
  <si>
    <t>UNIBANCO RODOBENS ADMINIST DE CONSORCIO</t>
  </si>
  <si>
    <t xml:space="preserve">F44769B5-FA81-453F-AB24-CCD2E54917F0   </t>
  </si>
  <si>
    <t>Unicard Banco Múltiplo S/A - TRICARD</t>
  </si>
  <si>
    <t xml:space="preserve">61518A26-1D2B-424E-8C6A-F43169724D19   </t>
  </si>
  <si>
    <t>UNIVERSAL INDUSTRIA TEXTIL LTDA</t>
  </si>
  <si>
    <t xml:space="preserve">7844ee23-21dd-4759-9541-62a43741ebe1   </t>
  </si>
  <si>
    <t>UP IMP. E EXP. LTDA</t>
  </si>
  <si>
    <t xml:space="preserve">CB0B61FE-80FD-4F72-99B2-2BACBE53BE91   </t>
  </si>
  <si>
    <t>USAFLEX IND E COMERCIO S/A</t>
  </si>
  <si>
    <t xml:space="preserve">DA0B3943-EDD3-4BD7-B7A3-963EDE8509E7   </t>
  </si>
  <si>
    <t>USHU INDUSTRIA E COMERCIO DE CONFECCOES LTDA</t>
  </si>
  <si>
    <t xml:space="preserve">868C9A6A-DFF5-415F-BA1F-D46E75A29380   </t>
  </si>
  <si>
    <t>UTILIDADES SARA IMPORTACAO E EXPORTACAO LTDA</t>
  </si>
  <si>
    <t xml:space="preserve">13E8ABE7-447A-4809-A01B-B3D3B93CFB2B   </t>
  </si>
  <si>
    <t>UZ3 INDUSTRIA TEXTIL LTDA</t>
  </si>
  <si>
    <t xml:space="preserve">b62df324-4b34-4a61-994f-770ca7e2e307   </t>
  </si>
  <si>
    <t>UZE CONFECCOES EIRELI - EPP</t>
  </si>
  <si>
    <t xml:space="preserve">FABC0E94-5F99-41E4-BF54-A752A5706B25   </t>
  </si>
  <si>
    <t>V CASTRO IND E COM DE CONF LTDA</t>
  </si>
  <si>
    <t xml:space="preserve">B76F92A6-98EA-4BBA-86C3-3F52279DBA98   </t>
  </si>
  <si>
    <t>V DA S NUNES EVENTOS E GASTRONOMIA EPP</t>
  </si>
  <si>
    <t xml:space="preserve">26162612-6d2c-4594-923c-b4d5991674ef   </t>
  </si>
  <si>
    <t>V L R GUILHERME SILVA CALÇADOS - ME</t>
  </si>
  <si>
    <t xml:space="preserve">A2D8E463-E0CE-46CF-A912-561EDB2048D5   </t>
  </si>
  <si>
    <t>V.B INDUSTRIA DE CALCADOS LTDA.EPP</t>
  </si>
  <si>
    <t xml:space="preserve">8cb200bc-53a7-4255-a01e-701272f35bd7   </t>
  </si>
  <si>
    <t>V.T.L IND. TEXTIL</t>
  </si>
  <si>
    <t xml:space="preserve">6C50D8C5-F595-4B4A-97DF-EBF90745A25E   </t>
  </si>
  <si>
    <t>VAL &amp; VAL COMUNICACAO VISUAL LTDA EPP</t>
  </si>
  <si>
    <t xml:space="preserve">9CDFD58C-320E-4116-A3FA-D89EA899D96F   </t>
  </si>
  <si>
    <t>VALDECIR FRANCISCO CLARO ME</t>
  </si>
  <si>
    <t xml:space="preserve">4a6e7a43-5527-4f25-ab98-964619567053   </t>
  </si>
  <si>
    <t>VALDIRENE ADOLFI MARQUES</t>
  </si>
  <si>
    <t xml:space="preserve">8B04A3F6-38EC-48FD-8A40-29AFE04C9B95   </t>
  </si>
  <si>
    <t>VALDOMIRO DOS REIS</t>
  </si>
  <si>
    <t xml:space="preserve">B838220B-941F-430B-ABA9-5FA1926A5381   </t>
  </si>
  <si>
    <t>VALTER LUIZ CALC LTDA -ME</t>
  </si>
  <si>
    <t xml:space="preserve">A3A8936E-00D7-45C6-9B66-BB8F40211DFC   </t>
  </si>
  <si>
    <t>VALTER MARTINS CORREA</t>
  </si>
  <si>
    <t xml:space="preserve">B3D01AD8-A22A-44FC-A9A0-B64C4C1E78A5   </t>
  </si>
  <si>
    <t>VANDERLEI DOS SANTOS</t>
  </si>
  <si>
    <t xml:space="preserve">03599194-14b1-4694-9cba-d061bb7dd99b   </t>
  </si>
  <si>
    <t>VANDERLEI GOMES MACHADO</t>
  </si>
  <si>
    <t xml:space="preserve">3A3C17B1-0740-49F9-847A-BF3CD2AC4E8F   </t>
  </si>
  <si>
    <t>VANI  CALCADOS LTDA</t>
  </si>
  <si>
    <t xml:space="preserve">E5D66249-4990-47E3-8657-8D4FE3E647FD   </t>
  </si>
  <si>
    <t>VAST SKY INTERNACIONAL LTDA</t>
  </si>
  <si>
    <t xml:space="preserve">D250912E-BB14-46A1-899E-F02F14467AD2   </t>
  </si>
  <si>
    <t>VCA INDUSTRIA COMERCIO DE CALCADOS LTDA</t>
  </si>
  <si>
    <t xml:space="preserve">B9E2A4EB-DF5D-4F3E-BF83-A9B8335BB0B9   </t>
  </si>
  <si>
    <t>VECTRON CALCADOS LTDA</t>
  </si>
  <si>
    <t xml:space="preserve">0eb80b9c-cb87-402c-8e29-5330f546ea01   </t>
  </si>
  <si>
    <t>VEGGA CALCADOS EIRELI EPP</t>
  </si>
  <si>
    <t xml:space="preserve">baab1e6a-a54e-4e57-93f7-fef7e1a0a66b   </t>
  </si>
  <si>
    <t>VELLUTI IND E COM DE CALC E ACES LTDA</t>
  </si>
  <si>
    <t xml:space="preserve">108da959-1215-4184-b028-99b54e7843ba   </t>
  </si>
  <si>
    <t xml:space="preserve">VEMAKI IND. E COM. DE ROUPAS EIRELI - ME  </t>
  </si>
  <si>
    <t xml:space="preserve">7ADE43BA-7E7C-45F5-A8CE-8AED3E912CD4   </t>
  </si>
  <si>
    <t>VENE IND E COM DE CONFECCOES LTDA  ACESS</t>
  </si>
  <si>
    <t xml:space="preserve">19AC34DF-4433-483D-A0BC-82E88C18FF45   </t>
  </si>
  <si>
    <t>VENZA CONFECCOES LTDA ME</t>
  </si>
  <si>
    <t xml:space="preserve">DC403FD7-2B92-456D-8231-438D375C10C7   </t>
  </si>
  <si>
    <t>VERACCI CALCADOS</t>
  </si>
  <si>
    <t xml:space="preserve">422C45CD-EF01-4B69-84A0-B1BC1ABD7C2F   </t>
  </si>
  <si>
    <t>VERAZZI CALCADOS - AGUA VIVA</t>
  </si>
  <si>
    <t xml:space="preserve">1D6062F2-9717-4D50-94E8-359ECFC8D7F1   </t>
  </si>
  <si>
    <t>VERAZZI DESIGN LTDA FILIAL 2</t>
  </si>
  <si>
    <t xml:space="preserve">3C23E342-287C-460C-9A2E-EFDC61DD7C90   </t>
  </si>
  <si>
    <t>VERDE AGUA CONFECCOES LTDA</t>
  </si>
  <si>
    <t xml:space="preserve">F56913CD-A126-4EDC-859A-0B0E2CC6A653   </t>
  </si>
  <si>
    <t xml:space="preserve">7DF24FAD-23EF-4A36-B40C-0E4CF64AE5B3   </t>
  </si>
  <si>
    <t>VEST BRASIL CONFECCOES</t>
  </si>
  <si>
    <t xml:space="preserve">B170DA84-9CAF-436A-860F-FCECC4A8C64B   </t>
  </si>
  <si>
    <t>VEZORAO SPORT'S IND E COM  ART COURO LT</t>
  </si>
  <si>
    <t xml:space="preserve">88c457e9-9bb6-47f5-a705-895079c69477   </t>
  </si>
  <si>
    <t>VF DO BRASIL - SP</t>
  </si>
  <si>
    <t xml:space="preserve">0ec9aecb-1eaa-4fe8-8387-a5a50c0da75c   </t>
  </si>
  <si>
    <t>VF DO BRASIL LTDA</t>
  </si>
  <si>
    <t xml:space="preserve">49D811C6-85F7-4562-93F4-C0226EF3A655   </t>
  </si>
  <si>
    <t>VGI CONFECCOES LTDA</t>
  </si>
  <si>
    <t xml:space="preserve">36F218C2-67A8-4401-BD68-0A8C8F29EE7C   </t>
  </si>
  <si>
    <t>VIA AMERICA IND.E COM.LTDA</t>
  </si>
  <si>
    <t xml:space="preserve">3F2C9916-E707-4C88-B161-CFBE2E94180A   </t>
  </si>
  <si>
    <t>VIA APIA IND E COM DE CALC LTDA ME</t>
  </si>
  <si>
    <t xml:space="preserve">F52E984D-FFFA-411E-8573-36EAE5E802D1   </t>
  </si>
  <si>
    <t>VIA EURO CALCADOS LTDA</t>
  </si>
  <si>
    <t xml:space="preserve">F6DAE8BF-F4F8-4739-ACFC-078B41B94E79   </t>
  </si>
  <si>
    <t>VIA FINA ACESSORIOS MODA</t>
  </si>
  <si>
    <t xml:space="preserve">C24B9B19-6FB5-448E-AE45-AE40D8DDAEF0   </t>
  </si>
  <si>
    <t>VIA FRANCA CALCADOS</t>
  </si>
  <si>
    <t xml:space="preserve">DCFE706C-1048-4108-8377-F46AA07E2893   </t>
  </si>
  <si>
    <t>VIA LINE COM E CONF CALCADOS LTDA</t>
  </si>
  <si>
    <t xml:space="preserve">7ECC1A77-A735-498C-B1F8-72B19212B125   </t>
  </si>
  <si>
    <t>VIA ONIX CONFECCOES DE ROUPAS LTDA-ME</t>
  </si>
  <si>
    <t xml:space="preserve">35b383bc-9eb7-4ec5-bce1-102352ccdfe5   </t>
  </si>
  <si>
    <t xml:space="preserve">0AF7DD60-93C7-4B05-B632-BDC065295C92   </t>
  </si>
  <si>
    <t>VIA SINOS IND E COM DE CALCADOS LTDA</t>
  </si>
  <si>
    <t xml:space="preserve">9ce3b2bc-9f2a-4e4c-99ff-5cc1ab3dffd0   </t>
  </si>
  <si>
    <t xml:space="preserve">1A8002A5-1A18-4A30-81BD-065B878C77B1   </t>
  </si>
  <si>
    <t>VIA TOP CALCADOS</t>
  </si>
  <si>
    <t xml:space="preserve">809c5577-9600-449f-9f3c-e573d5cdec54   </t>
  </si>
  <si>
    <t>VIA VAREJO S/A</t>
  </si>
  <si>
    <t xml:space="preserve">4B2955D8-E37E-4E9E-AAF3-27ADFA99859F   </t>
  </si>
  <si>
    <t>VIA VIP CALCADOS LTDA</t>
  </si>
  <si>
    <t xml:space="preserve">5d741477-a3a8-4528-86a9-3657c2546ec2   </t>
  </si>
  <si>
    <t>VIAREGGIA IND E COM DE CALCADOS EIRELI-EPP</t>
  </si>
  <si>
    <t xml:space="preserve">4353ED84-DDAF-46FD-B7FA-350FEC5B22E2   </t>
  </si>
  <si>
    <t>VICCINI CALCADOS</t>
  </si>
  <si>
    <t xml:space="preserve">5957D8F1-460C-4CF1-9562-A9A6C085E260   </t>
  </si>
  <si>
    <t>VICENTE INACIO FERREIRA</t>
  </si>
  <si>
    <t xml:space="preserve">8A919A6A-7F0A-4651-B8C3-994A427F2535   </t>
  </si>
  <si>
    <t xml:space="preserve">0C6B44F4-1234-4520-A9F0-9FD4AE35C1FB   </t>
  </si>
  <si>
    <t>VICTORIA FASHION COMERCIO DE BOLSAS LTDA.</t>
  </si>
  <si>
    <t xml:space="preserve">9C1AB6D0-7494-419C-B376-18134A201F8F   </t>
  </si>
  <si>
    <t>VIDELLI CALCADOS</t>
  </si>
  <si>
    <t xml:space="preserve">34519103-7889-4C9A-BAB2-54DE61AC35C5   </t>
  </si>
  <si>
    <t>VIDEO ONE TELECOMUNICACAO LTDA</t>
  </si>
  <si>
    <t xml:space="preserve">cfa75779-6e35-4a02-a6db-9334d08e73a5   </t>
  </si>
  <si>
    <t>VIDRAÇARIA FERREIRA E RODRIGUES</t>
  </si>
  <si>
    <t xml:space="preserve">D8BBCE58-9755-46B7-8AA0-E08934CA4CF6   </t>
  </si>
  <si>
    <t>VIDROS FERREIRA RODRIGUES LTDA ME</t>
  </si>
  <si>
    <t xml:space="preserve">83DCDEEB-0B22-485E-9687-992FB279B2B1   </t>
  </si>
  <si>
    <t>VIEIRA LAMAR COMERCIO E CONFECCAO EIRELI-ME</t>
  </si>
  <si>
    <t xml:space="preserve">a3909f72-775a-40ed-9a2c-b8bef70369a2   </t>
  </si>
  <si>
    <t>Vieira Lamar Comercio e Confeccoes Eireli - ME</t>
  </si>
  <si>
    <t xml:space="preserve">B7AC19E8-8630-4A8B-85E8-129B8DB82DE1   </t>
  </si>
  <si>
    <t>VIEIRO BIJUTERIAS</t>
  </si>
  <si>
    <t xml:space="preserve">3E98983B-47A9-4FB4-AD53-74AA4442946E   </t>
  </si>
  <si>
    <t>VIEMMAR IND.COM.DE CALCADOS LTDA</t>
  </si>
  <si>
    <t xml:space="preserve">467E7118-C4EC-4297-8731-E090E547EA50   </t>
  </si>
  <si>
    <t>VINKOC CONFECCAO</t>
  </si>
  <si>
    <t xml:space="preserve">494B0405-51EE-4B7B-B0C8-5558F233C0BB   </t>
  </si>
  <si>
    <t>VINYLLA INDUSTRIA DE CALCADOS LTDA</t>
  </si>
  <si>
    <t xml:space="preserve">52685a98-44f7-4664-81fa-1c7a646a505b   </t>
  </si>
  <si>
    <t xml:space="preserve">VIP FASHION </t>
  </si>
  <si>
    <t xml:space="preserve">8826A82D-FA5F-43D2-89AB-1860549C2E99   </t>
  </si>
  <si>
    <t>VIP IND DE CONF LTDA</t>
  </si>
  <si>
    <t xml:space="preserve">0d5c43c7-7b9f-46e5-9da6-9820f46b753e   </t>
  </si>
  <si>
    <t>VIP TRANSPORTES LTDA</t>
  </si>
  <si>
    <t xml:space="preserve">0CD03596-9768-410C-9D7D-7C41DF75C406   </t>
  </si>
  <si>
    <t>VIPINI INDUSTRIA COMERCIO DE CALÇADOS LTA ME</t>
  </si>
  <si>
    <t xml:space="preserve">6B1204F1-B3F2-4117-9E83-213E91FE218F   </t>
  </si>
  <si>
    <t>VIRA RAMA CONFECCAO</t>
  </si>
  <si>
    <t xml:space="preserve">66D268C9-3857-4622-B73D-55A3113D8C13   </t>
  </si>
  <si>
    <t>VIRONDA CONFECCAO</t>
  </si>
  <si>
    <t xml:space="preserve">CA0C5019-9748-4D24-AFFD-579D826DEE4D   </t>
  </si>
  <si>
    <t>VIRTUAL AGUIASHOES</t>
  </si>
  <si>
    <t xml:space="preserve">43FB615B-3298-4982-9B86-802D433C546E   </t>
  </si>
  <si>
    <t>VISON CALÇADOS SILVA BONFIM</t>
  </si>
  <si>
    <t xml:space="preserve">E24DD099-C254-424F-AF7C-20CB1D45DBD6   </t>
  </si>
  <si>
    <t>VISTO CONFECCOES LTDA ME</t>
  </si>
  <si>
    <t xml:space="preserve">253e551c-fb9a-4e6e-ae8d-071cc307441f   </t>
  </si>
  <si>
    <t>VISUAL ART MANEQUINS</t>
  </si>
  <si>
    <t xml:space="preserve">269C6510-13E1-489C-9465-3790E84237D4   </t>
  </si>
  <si>
    <t>VISUAL IND. E COM. DE INJETADOS LTDA</t>
  </si>
  <si>
    <t xml:space="preserve">3443e01d-d29c-42ba-94c1-b181636c41d2   </t>
  </si>
  <si>
    <t xml:space="preserve">BFF41D74-0912-41FE-A218-A4CEEE7A88F4   </t>
  </si>
  <si>
    <t xml:space="preserve">6572DFB0-BAB9-4C5C-A36C-3A686B30052E   </t>
  </si>
  <si>
    <t>VITATEX COMERCIO DE CONFECCOES LTDA</t>
  </si>
  <si>
    <t xml:space="preserve">7d5758e3-e2c3-49a8-a1c9-fe827fd9aabc   </t>
  </si>
  <si>
    <t>VITATEX COMERCIO DE CONFECCOES LTDA-F</t>
  </si>
  <si>
    <t xml:space="preserve">2E47BAEA-CA82-4A49-B278-3303AB5A6BC0   </t>
  </si>
  <si>
    <t>VITRIN ART MANEQUINS E ACESSORIOS LTDA</t>
  </si>
  <si>
    <t xml:space="preserve">A08D8B19-465A-49BA-8C03-A1D377286422   </t>
  </si>
  <si>
    <t>VITRYNE ROUPAS EM GERAL LTDA</t>
  </si>
  <si>
    <t xml:space="preserve">1A2A6083-BFFF-4AA9-9F4D-5106A653B683   </t>
  </si>
  <si>
    <t>VIVA MARIA COMERCIO E CONFECCOES LTDA EPP</t>
  </si>
  <si>
    <t xml:space="preserve">5C539BA7-75B6-4E82-847A-3650CD6C354C   </t>
  </si>
  <si>
    <t>VIVO TELEFONIA (CELULAR / 3G/4G)</t>
  </si>
  <si>
    <t xml:space="preserve">68BEDC5B-6DBE-4EA1-BF2A-D07FC0F4CF8B   </t>
  </si>
  <si>
    <t>VIZZATI CALCADOS</t>
  </si>
  <si>
    <t xml:space="preserve">892DAAF6-DB13-4DE5-8662-D1B5B2AF2D07   </t>
  </si>
  <si>
    <t>VIZZON IND DE CONFECCOES LTDA</t>
  </si>
  <si>
    <t xml:space="preserve">3904B92F-76A3-4FE9-A9E5-C16958972E0D   </t>
  </si>
  <si>
    <t>VLPTELECOM COM MAT ELETR E SERV</t>
  </si>
  <si>
    <t xml:space="preserve">42e62b36-654b-4d00-b82e-88f46951e17e   </t>
  </si>
  <si>
    <t>VOICE DATA SISTEMAS INTEG</t>
  </si>
  <si>
    <t xml:space="preserve">6C26FD72-B51A-460B-8460-63EB080DA87F   </t>
  </si>
  <si>
    <t>VOLANCE JEANS BRASIL IND E COM IMP E EXP LTDA</t>
  </si>
  <si>
    <t xml:space="preserve">7b2dcdbf-7eb3-4744-972b-104da394ae34   </t>
  </si>
  <si>
    <t>VOZZ COMERCIAL DE BOLSAS LTDA</t>
  </si>
  <si>
    <t xml:space="preserve">74D8B1F8-0304-416C-AB56-340345DD880C   </t>
  </si>
  <si>
    <t>VSI IMPORTADORA LTDA</t>
  </si>
  <si>
    <t xml:space="preserve">C58A07CF-CACE-40A5-B782-DABA4AA3190D   </t>
  </si>
  <si>
    <t>VULCABRAS AZALEIA  BA CALC E ART ESP SA</t>
  </si>
  <si>
    <t xml:space="preserve">35CAA5AD-FF49-42BB-AC8C-92FD9FEFC131   </t>
  </si>
  <si>
    <t>VULCABRAS AZALEIA CE CALC E ART ESP</t>
  </si>
  <si>
    <t xml:space="preserve">9A3789EA-1D80-4763-9909-679508B0CD5A   </t>
  </si>
  <si>
    <t>VULCABRAS AZALEIA CE CALC E ART ESP S/A</t>
  </si>
  <si>
    <t xml:space="preserve">8BADD4BA-FF76-4D4F-AE4B-7439D08CAF7E   </t>
  </si>
  <si>
    <t>VULCABRAS AZALEIA SE CALC E ART ESP LTDA</t>
  </si>
  <si>
    <t xml:space="preserve">84A12537-4A6C-4FFF-9547-F335D984A9AC   </t>
  </si>
  <si>
    <t>VULCABRAS DIST DE ARTIGOS ESP LTDA</t>
  </si>
  <si>
    <t xml:space="preserve">8A4B9FA1-BD7C-4C53-A94C-9950F1B1B2AF   </t>
  </si>
  <si>
    <t>VW CALCADOS IND E COM LTDA</t>
  </si>
  <si>
    <t xml:space="preserve">91D7D4CA-80FE-4F41-922F-2CF21DC09ED1   </t>
  </si>
  <si>
    <t>VZT IND E COM DE CALCADOS LTDA</t>
  </si>
  <si>
    <t xml:space="preserve">C6DF977B-6200-4F02-AA75-FD0C894CC6E0   </t>
  </si>
  <si>
    <t>W E M CONFECCOES</t>
  </si>
  <si>
    <t xml:space="preserve">8764A350-55E0-48F7-8528-7FEA730F49ED   </t>
  </si>
  <si>
    <t>W R F J COMERCIO DE EMBALAGENS LTDA</t>
  </si>
  <si>
    <t xml:space="preserve">F8E8CDFD-AE4E-44BD-A142-0A2B6974E04E   </t>
  </si>
  <si>
    <t>W.D. CALCADOS</t>
  </si>
  <si>
    <t xml:space="preserve">E7BB4ECA-7A7F-4E7A-9A4A-1C0FD37F0B68   </t>
  </si>
  <si>
    <t>W.F.DISTR.DE CALC E PROD GERAIS</t>
  </si>
  <si>
    <t xml:space="preserve">6B06C514-2F4B-4F53-842C-E8D83F00891B   </t>
  </si>
  <si>
    <t>W.J.R.S. FRC COMP P CALC LTDA</t>
  </si>
  <si>
    <t xml:space="preserve">95F795DA-1ACC-4252-A7A3-0C8FAC23ECA6   </t>
  </si>
  <si>
    <t>WAGNER PINHIRO DOS SANTOS ME</t>
  </si>
  <si>
    <t xml:space="preserve">B2C7FEB0-9B8A-4E0C-B655-0B6CD08BD027   </t>
  </si>
  <si>
    <t>WAIKA CONFECCOES</t>
  </si>
  <si>
    <t xml:space="preserve">47E07D6A-C908-4D16-8C00-45FFB62AD7E2   </t>
  </si>
  <si>
    <t>WALDIR ANTONIO PIMENTA JUNIOR ME</t>
  </si>
  <si>
    <t xml:space="preserve">4B97AEDF-B677-4DB2-A2D2-5D2F40AD4D3B   </t>
  </si>
  <si>
    <t>WALDIR VITORINO DE CARVALHO</t>
  </si>
  <si>
    <t xml:space="preserve">53A4568F-11AD-47AD-91DD-528D8F7516C6   </t>
  </si>
  <si>
    <t>WALK WAY CALCADOS</t>
  </si>
  <si>
    <t xml:space="preserve">5623830D-8F6C-4FF0-A1EA-0EF2340560B2   </t>
  </si>
  <si>
    <t>WALLACE INDUSTRIA TEXTIL LTDA EPP</t>
  </si>
  <si>
    <t xml:space="preserve">64a43e6d-8512-40f7-ae47-0b7c27d9c0ab   </t>
  </si>
  <si>
    <t>WALLACE INDUSTRIA TEXTIL LTDA-EPP</t>
  </si>
  <si>
    <t xml:space="preserve">B41647B7-AF8B-4CA3-9982-1BFA30497CBC   </t>
  </si>
  <si>
    <t>WALTER NOGUEIRA ROCHA CALCADOS  ME</t>
  </si>
  <si>
    <t xml:space="preserve">c56286f4-ce6c-4d67-9f4f-ef344655f886   </t>
  </si>
  <si>
    <t xml:space="preserve">WATERLOO BRASIL LTDA </t>
  </si>
  <si>
    <t xml:space="preserve">8b618bb6-309c-4c19-bc80-d8c936f4e28e   </t>
  </si>
  <si>
    <t>WEBSOLUTE SERVIÇOS I LTDA</t>
  </si>
  <si>
    <t xml:space="preserve">a8f827d0-65f2-4f51-b4fe-43ab1bf54b13   </t>
  </si>
  <si>
    <t>WELLINGTON DOS SANTOS PEREIRA DE CASTRO ME</t>
  </si>
  <si>
    <t xml:space="preserve">2DF075AD-78A5-4557-9FE2-52501385576E   </t>
  </si>
  <si>
    <t>WENCESLAU IND COM CALÇADOS LTDA</t>
  </si>
  <si>
    <t xml:space="preserve">efe5ac0e-c403-4fd7-936a-eef7f89da658   </t>
  </si>
  <si>
    <t>WENDERSON WINICIUS R. DE ARAUJO - ME</t>
  </si>
  <si>
    <t xml:space="preserve">8963CA1F-4B3D-49DD-B43F-391551360EC8   </t>
  </si>
  <si>
    <t>WEST COAST NORDESTE CALCADOS LTDA</t>
  </si>
  <si>
    <t xml:space="preserve">10f78c00-5530-4b2e-b34f-20bd0cc64f1f   </t>
  </si>
  <si>
    <t xml:space="preserve">WILLIAM CAETANO MELLO ME </t>
  </si>
  <si>
    <t xml:space="preserve">721CD55C-865F-4BBE-B365-9575800E666B   </t>
  </si>
  <si>
    <t>WINCY BRASIL COM DE ART P PRESENTES LTDA</t>
  </si>
  <si>
    <t xml:space="preserve">1A22A779-0A93-4ECF-AEDC-8BA1E8B147CA   </t>
  </si>
  <si>
    <t>WINCY BRASIL COM DE ART PRESENTES LTDA</t>
  </si>
  <si>
    <t xml:space="preserve">3668a70d-cfd9-41a4-a987-680f00e237c5   </t>
  </si>
  <si>
    <t xml:space="preserve">WINCY BRASIL COM.DE ART.P/PRESENTES LTDA </t>
  </si>
  <si>
    <t xml:space="preserve">86d3411b-e119-4edf-bce9-b702bb6a744b   </t>
  </si>
  <si>
    <t>WITTE COMERCIO E SERVICOS GRAFICOS</t>
  </si>
  <si>
    <t xml:space="preserve">6FF2B612-E6DD-4845-9E22-4209F9EEA2F9   </t>
  </si>
  <si>
    <t>WM CALCADOS LTDA</t>
  </si>
  <si>
    <t xml:space="preserve">146acde6-5d18-4215-9d5d-9d10ac9dc020   </t>
  </si>
  <si>
    <t>WOLOVIT CONFECCOES LTDA - EPP</t>
  </si>
  <si>
    <t xml:space="preserve">A6AED3A4-D2A5-409E-82C3-9BF36279177F   </t>
  </si>
  <si>
    <t>WORLD BLUE IND COM DE CONFECCOES LT</t>
  </si>
  <si>
    <t xml:space="preserve">1231b729-b1d3-4978-b9ff-1d65698a9000   </t>
  </si>
  <si>
    <t>WORLD TRIP COMERCIO E IMPORTACAO LTDA</t>
  </si>
  <si>
    <t xml:space="preserve">16B23AB2-91FB-447A-A88B-E7B9E9BDDD6F   </t>
  </si>
  <si>
    <t>WRAUER'S INDU.E COM. CONFEC. LTDA</t>
  </si>
  <si>
    <t xml:space="preserve">76FB6229-82B4-4CDE-8E4F-EE02BC0FB682   </t>
  </si>
  <si>
    <t>X ROLLER CALCADOS</t>
  </si>
  <si>
    <t xml:space="preserve">02133CC1-FDF6-469C-856B-F7E6649B5879   </t>
  </si>
  <si>
    <t>X.X.L CALCADOS</t>
  </si>
  <si>
    <t xml:space="preserve">80fd4a2f-2416-41ad-a6c9-57a809452d72   </t>
  </si>
  <si>
    <t>X.Y.Y - IMPORTACAO E EXPORTACAO LTDA - EPP</t>
  </si>
  <si>
    <t xml:space="preserve">27AC33B3-9D66-4131-936A-3A2119AE6ED0   </t>
  </si>
  <si>
    <t>XBRINDES COMERCIAL LTDA</t>
  </si>
  <si>
    <t xml:space="preserve">48710df7-7d3f-42ef-9acb-a74ae540f587   </t>
  </si>
  <si>
    <t>XERYUS IMP.DISTRIB.DE ARTIGOS P/VESTUARIO LTDA</t>
  </si>
  <si>
    <t xml:space="preserve">2638AB2F-9616-4E36-BA96-51589E8189BB   </t>
  </si>
  <si>
    <t>XES BRASIL CALCADOS LTDA EPP</t>
  </si>
  <si>
    <t xml:space="preserve">FC642B61-AB35-48E0-BCEC-74B724082BCE   </t>
  </si>
  <si>
    <t>XHANGAI IMPORTACAO E EXPORTACAO E COMERCIO LTDA</t>
  </si>
  <si>
    <t xml:space="preserve">132636B9-272A-416D-8B77-77BCCBB8EB5B   </t>
  </si>
  <si>
    <t>XING XING COM IMP E EXP DE ART PRESENTES LTDA</t>
  </si>
  <si>
    <t xml:space="preserve">D3D4A409-6E1C-4DAA-8679-8E21CA4D94E0   </t>
  </si>
  <si>
    <t>XODOZINHO CONF. INFANTIL LTDA</t>
  </si>
  <si>
    <t xml:space="preserve">BC208F5D-C74D-46BA-A83E-D32B8389E663   </t>
  </si>
  <si>
    <t>XODOZINHO CONFECCAO</t>
  </si>
  <si>
    <t xml:space="preserve">008B6A25-836E-4945-9930-71CB4D384EC2   </t>
  </si>
  <si>
    <t>X-STYL  COM E CONF DE ROUPAS LTDA EPP</t>
  </si>
  <si>
    <t xml:space="preserve">7e67284d-fff6-43f2-8013-eb2bcd352a04   </t>
  </si>
  <si>
    <t>XU WANGJIE - ME</t>
  </si>
  <si>
    <t xml:space="preserve">4C9653F4-CC04-453A-9E20-9BF2BF2E1589   </t>
  </si>
  <si>
    <t>YANG NING WEI IMP E EXP</t>
  </si>
  <si>
    <t xml:space="preserve">E6D44197-E368-4330-ABA3-80AF490EB641   </t>
  </si>
  <si>
    <t>YANGZI BRASIL CORPORATION LTDA</t>
  </si>
  <si>
    <t xml:space="preserve">791490AF-4B57-4E44-9013-5E27FD65EDF5   </t>
  </si>
  <si>
    <t xml:space="preserve">80FB3587-091D-485B-830B-103C01352D68   </t>
  </si>
  <si>
    <t>YASUDA MARITIMA</t>
  </si>
  <si>
    <t xml:space="preserve">d75876c1-0ea2-4c2a-af0a-64ff1e690ddc   </t>
  </si>
  <si>
    <t xml:space="preserve">YENDS </t>
  </si>
  <si>
    <t xml:space="preserve">D5698F1C-EF20-4B7C-8D47-CADD40239660   </t>
  </si>
  <si>
    <t>YHS EXPRESS COMERCIO IMPORTACAO O E EXPORTACAO LTDA</t>
  </si>
  <si>
    <t xml:space="preserve">E23F90E1-9D6B-47CE-AF14-08FAC585A72D   </t>
  </si>
  <si>
    <t>YKE´S CALCADOS</t>
  </si>
  <si>
    <t xml:space="preserve">44B46557-A4D4-47A6-A530-61D86D402899   </t>
  </si>
  <si>
    <t>YKEBANA CALCADOS</t>
  </si>
  <si>
    <t xml:space="preserve">D219D107-6C76-4744-9915-B0EFD3200034   </t>
  </si>
  <si>
    <t>YOUN HA CONFECCAO</t>
  </si>
  <si>
    <t xml:space="preserve">aefd220c-3d4d-46fd-b233-5a6ccbadc7d4   </t>
  </si>
  <si>
    <t xml:space="preserve">551BF99B-E900-46A7-B809-A1856CA3F8A5   </t>
  </si>
  <si>
    <t>ZALOOK CALCADOS LTDA ME</t>
  </si>
  <si>
    <t xml:space="preserve">89482942-2ecc-415b-853b-c71b1db73614   </t>
  </si>
  <si>
    <t>ZANINI &amp; LEAL SOCIEDADE DE ADVOGADOS</t>
  </si>
  <si>
    <t xml:space="preserve">E602F3B3-0181-4D63-9D66-DFDC1F996A50   </t>
  </si>
  <si>
    <t>ZAPY EXPRESSO TENIS IND COM.LTDA</t>
  </si>
  <si>
    <t xml:space="preserve">a2669a78-c915-42a3-95f4-5b21f5dd68ba   </t>
  </si>
  <si>
    <t>ZD BOLSAS E PRESENTES</t>
  </si>
  <si>
    <t xml:space="preserve">CB33C3AC-0C04-4A92-80E6-2F3334E274DA   </t>
  </si>
  <si>
    <t>ZENA E LINA IND. E COM. DE ROUPAS LTDA</t>
  </si>
  <si>
    <t xml:space="preserve">46DCE1DC-7A34-41C5-B1DA-CCB33FB1992C   </t>
  </si>
  <si>
    <t>ZENGLEIN CIA LTDA MATRIZ</t>
  </si>
  <si>
    <t xml:space="preserve">A5766DD4-A29E-4706-9293-1F64DF41DB65   </t>
  </si>
  <si>
    <t>ZEON REFRIGERACAO E AR CONDICIONADO LTDA</t>
  </si>
  <si>
    <t xml:space="preserve">5451506e-5a9d-487a-8657-1056b549780b   </t>
  </si>
  <si>
    <t>ZHIZHEN WU BOLSAS</t>
  </si>
  <si>
    <t xml:space="preserve">90FED9A0-BEAE-42DF-AD5C-4D659C6649B9   </t>
  </si>
  <si>
    <t>ZHOUSHIJITUAN PRESENTES LTDA</t>
  </si>
  <si>
    <t xml:space="preserve">B481332E-709D-4F5D-AF9F-238226C934CD   </t>
  </si>
  <si>
    <t>ZIGOTO IND COM LTDA</t>
  </si>
  <si>
    <t xml:space="preserve">61F808E5-15F2-4C22-B488-7400EA0EA720   </t>
  </si>
  <si>
    <t>ZIPLINK CONFECCAO</t>
  </si>
  <si>
    <t xml:space="preserve">2C1A4654-2E6B-4DBD-955A-95C8B762DB3A   </t>
  </si>
  <si>
    <t xml:space="preserve">A71534B4-B93F-4A2D-BE05-F5F1145770E6   </t>
  </si>
  <si>
    <t>ZONI INDUSTRIA E COMERCIO DE CONFECCAO LTDA-ME</t>
  </si>
  <si>
    <t xml:space="preserve">C2E3A8F7-EA91-41C9-8CC0-E2153745EEBA   </t>
  </si>
  <si>
    <t>ZOTINHO CALCADOS</t>
  </si>
  <si>
    <t xml:space="preserve">AE8ABA3B-419F-410C-98DF-FD360316BFD2   </t>
  </si>
  <si>
    <t>ZOTTO CALCADOS LTDA</t>
  </si>
  <si>
    <t xml:space="preserve">15DA141F-A90F-4AE4-952C-3261305A2713   </t>
  </si>
  <si>
    <t>ZOUK CONFECCOES LTDA</t>
  </si>
  <si>
    <t xml:space="preserve">2B95B4E7-B47B-4C3C-B1D2-95AF2F261E6F   </t>
  </si>
  <si>
    <t>ZRN CONFECCOES DE ROUPAS LTDA</t>
  </si>
  <si>
    <t xml:space="preserve">55F0FBB6-F8AF-4A18-9210-4A0577A59389   </t>
  </si>
  <si>
    <t>ZUCHI SONI CONFECCOES LTDA</t>
  </si>
  <si>
    <t xml:space="preserve">9B02657C-2153-48E3-A2DA-4DB2BA083D00   </t>
  </si>
  <si>
    <t>ZUNNER CALCADOS ESPORTIVOS LTDA</t>
  </si>
  <si>
    <t xml:space="preserve">a5824d99-9d90-4ce9-b2ee-8c085bb32d9d   </t>
  </si>
  <si>
    <t>ZURICH MINAS BRASIL SEGUROS S/A</t>
  </si>
  <si>
    <t xml:space="preserve">CBD3BD59-754A-4368-BF97-C5635D75660D   </t>
  </si>
  <si>
    <t>ZURIK IND E COM DE CONFECCOES LTDA ME</t>
  </si>
  <si>
    <t>DUPLICATA</t>
  </si>
  <si>
    <t>VALE</t>
  </si>
  <si>
    <t>BOLETO</t>
  </si>
  <si>
    <t>CHEQUE</t>
  </si>
  <si>
    <t>DÉBITO AUTOMÁTICO</t>
  </si>
  <si>
    <t>60+90</t>
  </si>
  <si>
    <t>90+120</t>
  </si>
  <si>
    <t>91+119+147</t>
  </si>
  <si>
    <t>Colecao</t>
  </si>
  <si>
    <t>Maximo 50 caracteres.</t>
  </si>
  <si>
    <t>Gênero</t>
  </si>
  <si>
    <t>SEGMENTOS</t>
  </si>
  <si>
    <t>Nenhuma condicao disponivel para esta coluna.</t>
  </si>
  <si>
    <t>Distribuicao entre Filiais</t>
  </si>
  <si>
    <t>1 - AGUIA</t>
  </si>
  <si>
    <t>2 - SERENA</t>
  </si>
  <si>
    <t>3 - HM</t>
  </si>
  <si>
    <t>4 - BERSHA</t>
  </si>
  <si>
    <t>5 - MONIQUE</t>
  </si>
  <si>
    <t>6 - ROSELI</t>
  </si>
  <si>
    <t>7 - ROSELI2</t>
  </si>
  <si>
    <t>8 - BERSHA2</t>
  </si>
  <si>
    <t>9 - GUARAPIRANGA</t>
  </si>
  <si>
    <t>10 - 3 A</t>
  </si>
  <si>
    <t>11 - LILIAN</t>
  </si>
  <si>
    <t>12 - FERRAZ DE VASCONCELOS</t>
  </si>
  <si>
    <t>13 - GUAIANAZES</t>
  </si>
  <si>
    <t>14 - LAJEADO</t>
  </si>
  <si>
    <t>15 - FERRAZ 02</t>
  </si>
  <si>
    <t>16 - SUZANO</t>
  </si>
  <si>
    <t>17 - ITAQUA</t>
  </si>
  <si>
    <t>18 - ITAIM</t>
  </si>
  <si>
    <t>19 - SAO BERNARDO</t>
  </si>
  <si>
    <t>20 - NIC</t>
  </si>
  <si>
    <t>21 - FRANCO DA ROCHA</t>
  </si>
  <si>
    <t>31 - H.L.N</t>
  </si>
  <si>
    <t>32 - H.L.N 02</t>
  </si>
  <si>
    <t>40 - GATOS</t>
  </si>
  <si>
    <t>50 - LOJA VIRTUAL</t>
  </si>
  <si>
    <t>60 - PERCAS</t>
  </si>
  <si>
    <t>79 - SERENA 02</t>
  </si>
  <si>
    <t>80  - LAJEADO</t>
  </si>
  <si>
    <t>81 - LILIAN</t>
  </si>
  <si>
    <t>82 - ITAQUA</t>
  </si>
  <si>
    <t>83 - ITAIM</t>
  </si>
  <si>
    <t>84 - FERRAZ DE VASCO</t>
  </si>
  <si>
    <t>86 - SBC</t>
  </si>
  <si>
    <t>ECOMMERCE</t>
  </si>
  <si>
    <t>Distribua aqui as quantidades relacionadas ao codigo 1</t>
  </si>
  <si>
    <t>Distribua aqui as quantidades relacionadas ao codigo 2</t>
  </si>
  <si>
    <t>Distribua aqui as quantidades relacionadas ao codigo 3</t>
  </si>
  <si>
    <t>Distribua aqui as quantidades relacionadas ao codigo 4</t>
  </si>
  <si>
    <t>Distribua aqui as quantidades relacionadas ao codigo 5</t>
  </si>
  <si>
    <t>Distribua aqui as quantidades relacionadas ao codigo 6</t>
  </si>
  <si>
    <t>Distribua aqui as quantidades relacionadas ao codigo 7</t>
  </si>
  <si>
    <t>Distribua aqui as quantidades relacionadas ao codigo 8</t>
  </si>
  <si>
    <t>Distribua aqui as quantidades relacionadas ao codigo 9</t>
  </si>
  <si>
    <t>Distribua aqui as quantidades relacionadas ao codigo 10</t>
  </si>
  <si>
    <t>Atualizado em 30/04/2025 18:00:39</t>
  </si>
  <si>
    <t>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</si>
</sst>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&quot;\ #,##0.00"/>
    <numFmt numFmtId="165" formatCode="0.00&quot;%&quot;"/>
  </numFmts>
  <fonts count="39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0"/>
      <color theme="8" tint="-0.249977111117893"/>
      <name val="Arial"/>
      <family val="2"/>
    </font>
    <font>
      <sz val="10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u/>
      <sz val="9"/>
      <color theme="4"/>
      <name val="Arial"/>
      <family val="2"/>
    </font>
    <font>
      <sz val="9"/>
      <color rgb="FF525252"/>
      <name val="Arial"/>
      <family val="2"/>
    </font>
    <font>
      <b/>
      <sz val="9"/>
      <color rgb="FF3D3D3D"/>
      <name val="Arial"/>
      <family val="2"/>
    </font>
    <font>
      <b/>
      <i/>
      <sz val="9"/>
      <color rgb="FFC12E11"/>
      <name val="Arial"/>
      <family val="2"/>
    </font>
    <font>
      <b/>
      <sz val="11"/>
      <color rgb="FF3D3D3D"/>
      <name val="Arial"/>
      <family val="2"/>
    </font>
    <font>
      <b/>
      <sz val="11"/>
      <color rgb="FF525252"/>
      <name val="Arial"/>
      <family val="2"/>
    </font>
    <font>
      <sz val="9"/>
      <color rgb="FFC00000"/>
      <name val="Arial"/>
      <family val="2"/>
    </font>
    <font>
      <sz val="11"/>
      <color theme="1"/>
      <name val="Calibri"/>
      <family val="2"/>
      <scheme val="minor"/>
    </font>
    <font>
      <sz val="10"/>
      <color theme="1" tint="0.34998626667073579"/>
      <name val="Arial"/>
      <family val="2"/>
    </font>
    <font>
      <sz val="8"/>
      <color rgb="FF000000"/>
      <name val="Segoe UI"/>
      <family val="2"/>
    </font>
    <font>
      <sz val="8"/>
      <color rgb="FF000000"/>
      <name val="Arial"/>
      <family val="2"/>
    </font>
    <font>
      <b/>
      <sz val="9"/>
      <color rgb="FFD9D9D9"/>
      <name val="Arial"/>
      <family val="2"/>
    </font>
    <font>
      <sz val="11"/>
      <color rgb="FF666666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E1EB2"/>
        <bgColor indexed="64"/>
      </patternFill>
    </fill>
    <fill>
      <patternFill patternType="solid">
        <fgColor rgb="FFB4DAD9"/>
        <bgColor indexed="64"/>
      </patternFill>
    </fill>
    <fill>
      <patternFill patternType="solid">
        <fgColor rgb="FFF4CCCC"/>
        <bgColor rgb="FFF4CC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780C9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theme="0" tint="-0.14999847407452621"/>
        <bgColor rgb="FFF9F9F9"/>
      </patternFill>
    </fill>
    <fill>
      <patternFill patternType="solid">
        <fgColor theme="0" tint="-4.9989318521683403E-2"/>
        <bgColor rgb="FFF4CCCC"/>
      </patternFill>
    </fill>
    <fill>
      <patternFill patternType="solid">
        <fgColor rgb="FFF0F0F0"/>
        <bgColor indexed="64"/>
      </patternFill>
    </fill>
    <fill>
      <patternFill patternType="solid">
        <fgColor rgb="FFDDEBF7"/>
        <bgColor rgb="FFF4CCCC"/>
      </patternFill>
    </fill>
    <fill>
      <patternFill patternType="solid">
        <fgColor rgb="FFF3F3F3"/>
        <bgColor indexed="64"/>
      </patternFill>
    </fill>
    <fill>
      <patternFill patternType="solid">
        <fgColor rgb="FFF1995D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rgb="FF76B54B"/>
        <bgColor indexed="64"/>
      </patternFill>
    </fill>
    <fill>
      <patternFill patternType="solid">
        <fgColor rgb="FF99C1DD"/>
        <bgColor indexed="64"/>
      </patternFill>
    </fill>
    <fill>
      <patternFill patternType="solid">
        <fgColor rgb="FFAF6DA7"/>
        <bgColor indexed="64"/>
      </patternFill>
    </fill>
    <fill>
      <patternFill patternType="solid">
        <fgColor rgb="FF603EA4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3862A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rgb="FFB4C6E7"/>
        <bgColor indexed="64"/>
      </patternFill>
    </fill>
  </fills>
  <borders count="67">
    <border>
      <left/>
      <right/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/>
      <right/>
      <top style="thin">
        <color theme="0" tint="-0.1499984740745262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0" tint="-0.14999847407452621"/>
      </top>
      <bottom/>
      <diagonal/>
    </border>
    <border>
      <left/>
      <right style="thin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1"/>
      </right>
      <top/>
      <bottom style="thin">
        <color theme="0" tint="-0.14999847407452621"/>
      </bottom>
      <diagonal/>
    </border>
    <border>
      <left/>
      <right style="thin">
        <color rgb="FFCFCFCF"/>
      </right>
      <top/>
      <bottom style="thin">
        <color theme="0" tint="-0.1499984740745262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rgb="FFCFCFCF"/>
      </left>
      <right/>
      <top style="thin">
        <color rgb="FFCFCFCF"/>
      </top>
      <bottom/>
      <diagonal/>
    </border>
    <border>
      <left/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rgb="FFCFCFCF"/>
      </right>
      <top style="thin">
        <color rgb="FFCFCFCF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CFCFCF"/>
      </top>
      <bottom/>
      <diagonal/>
    </border>
    <border>
      <left/>
      <right style="thin">
        <color indexed="64"/>
      </right>
      <top style="thin">
        <color theme="0" tint="-0.1499984740745262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CFCFCF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CFCFCF"/>
      </top>
      <bottom style="thin">
        <color theme="0" tint="-0.149998474074526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3">
    <xf numFmtId="0" fontId="0" fillId="0" borderId="0"/>
    <xf numFmtId="0" fontId="4" fillId="0" borderId="0"/>
    <xf numFmtId="44" fontId="33" fillId="0" borderId="0"/>
  </cellStyleXfs>
  <cellXfs count="255">
    <xf numFmtId="0" fontId="0" fillId="0" borderId="0" xfId="0"/>
    <xf numFmtId="0" fontId="0" fillId="9" borderId="0" xfId="0" applyFill="1"/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2" xfId="0" applyFont="1" applyFill="1" applyBorder="1" applyAlignment="1" applyProtection="1">
      <alignment horizontal="center" vertical="center" wrapText="1"/>
      <protection locked="0"/>
    </xf>
    <xf numFmtId="0" fontId="9" fillId="10" borderId="3" xfId="0" applyFont="1" applyFill="1" applyBorder="1" applyAlignment="1" applyProtection="1">
      <alignment horizontal="center" vertical="center" wrapText="1"/>
      <protection locked="0"/>
    </xf>
    <xf numFmtId="0" fontId="11" fillId="10" borderId="4" xfId="0" applyFont="1" applyFill="1" applyBorder="1" applyAlignment="1" applyProtection="1">
      <alignment horizontal="center" vertical="center" wrapText="1"/>
      <protection locked="0"/>
    </xf>
    <xf numFmtId="0" fontId="9" fillId="10" borderId="5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15" fillId="13" borderId="7" xfId="0" applyFont="1" applyFill="1" applyBorder="1" applyAlignment="1">
      <alignment horizontal="center" vertical="center"/>
    </xf>
    <xf numFmtId="0" fontId="15" fillId="13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8" fillId="8" borderId="0" xfId="0" applyFont="1" applyFill="1" applyAlignment="1" applyProtection="1">
      <alignment horizontal="left" vertical="center"/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13" fillId="8" borderId="0" xfId="0" applyFont="1" applyFill="1" applyAlignment="1" applyProtection="1">
      <alignment vertical="center"/>
      <protection locked="0"/>
    </xf>
    <xf numFmtId="0" fontId="16" fillId="5" borderId="14" xfId="1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 wrapText="1"/>
    </xf>
    <xf numFmtId="0" fontId="17" fillId="10" borderId="14" xfId="0" applyFont="1" applyFill="1" applyBorder="1" applyAlignment="1">
      <alignment horizontal="center" vertical="center" wrapText="1"/>
    </xf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0" fillId="0" borderId="12" xfId="0" applyBorder="1"/>
    <xf numFmtId="0" fontId="0" fillId="0" borderId="0" xfId="0" applyAlignment="1">
      <alignment horizontal="center"/>
    </xf>
    <xf numFmtId="0" fontId="7" fillId="16" borderId="21" xfId="0" applyFont="1" applyFill="1" applyBorder="1" applyAlignment="1" applyProtection="1">
      <alignment horizontal="center" vertical="center" wrapText="1"/>
      <protection locked="0"/>
    </xf>
    <xf numFmtId="0" fontId="15" fillId="18" borderId="7" xfId="0" applyFont="1" applyFill="1" applyBorder="1" applyAlignment="1">
      <alignment horizontal="center" vertical="center"/>
    </xf>
    <xf numFmtId="0" fontId="17" fillId="10" borderId="0" xfId="0" applyFont="1" applyFill="1" applyAlignment="1" applyProtection="1">
      <alignment horizontal="center" vertical="center" wrapText="1"/>
      <protection locked="0"/>
    </xf>
    <xf numFmtId="0" fontId="15" fillId="13" borderId="4" xfId="0" applyFont="1" applyFill="1" applyBorder="1" applyAlignment="1">
      <alignment horizontal="center" vertical="center"/>
    </xf>
    <xf numFmtId="0" fontId="0" fillId="19" borderId="17" xfId="0" applyFill="1" applyBorder="1"/>
    <xf numFmtId="0" fontId="0" fillId="16" borderId="9" xfId="0" applyFill="1" applyBorder="1"/>
    <xf numFmtId="0" fontId="0" fillId="20" borderId="9" xfId="0" applyFill="1" applyBorder="1"/>
    <xf numFmtId="0" fontId="7" fillId="22" borderId="0" xfId="0" applyFont="1" applyFill="1" applyAlignment="1" applyProtection="1">
      <alignment horizontal="center" vertical="center" wrapText="1"/>
      <protection locked="0"/>
    </xf>
    <xf numFmtId="0" fontId="24" fillId="0" borderId="0" xfId="0" applyFont="1" applyAlignment="1">
      <alignment horizontal="center" vertical="center"/>
    </xf>
    <xf numFmtId="0" fontId="10" fillId="11" borderId="8" xfId="0" applyFont="1" applyFill="1" applyBorder="1" applyAlignment="1">
      <alignment horizontal="center" vertical="center"/>
    </xf>
    <xf numFmtId="0" fontId="7" fillId="22" borderId="9" xfId="0" applyFont="1" applyFill="1" applyBorder="1" applyAlignment="1" applyProtection="1">
      <alignment horizontal="center" vertical="center" wrapText="1"/>
      <protection locked="0"/>
    </xf>
    <xf numFmtId="0" fontId="9" fillId="10" borderId="4" xfId="0" applyFont="1" applyFill="1" applyBorder="1" applyAlignment="1" applyProtection="1">
      <alignment horizontal="center" vertical="center" wrapText="1"/>
      <protection locked="0"/>
    </xf>
    <xf numFmtId="0" fontId="10" fillId="11" borderId="10" xfId="0" applyFont="1" applyFill="1" applyBorder="1" applyAlignment="1">
      <alignment horizontal="center" vertical="center"/>
    </xf>
    <xf numFmtId="0" fontId="0" fillId="29" borderId="4" xfId="0" applyFill="1" applyBorder="1"/>
    <xf numFmtId="0" fontId="0" fillId="16" borderId="4" xfId="0" applyFill="1" applyBorder="1"/>
    <xf numFmtId="0" fontId="0" fillId="30" borderId="4" xfId="0" applyFill="1" applyBorder="1"/>
    <xf numFmtId="0" fontId="0" fillId="21" borderId="4" xfId="0" applyFill="1" applyBorder="1"/>
    <xf numFmtId="0" fontId="0" fillId="31" borderId="4" xfId="0" applyFill="1" applyBorder="1"/>
    <xf numFmtId="0" fontId="0" fillId="32" borderId="4" xfId="0" applyFill="1" applyBorder="1"/>
    <xf numFmtId="0" fontId="0" fillId="33" borderId="4" xfId="0" applyFill="1" applyBorder="1"/>
    <xf numFmtId="0" fontId="0" fillId="34" borderId="4" xfId="0" applyFill="1" applyBorder="1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0" fontId="24" fillId="0" borderId="0" xfId="0" applyFont="1"/>
    <xf numFmtId="0" fontId="24" fillId="0" borderId="57" xfId="0" applyFont="1" applyBorder="1" applyAlignment="1">
      <alignment horizontal="center" vertical="center"/>
    </xf>
    <xf numFmtId="44" fontId="24" fillId="0" borderId="0" xfId="2" applyFont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0" xfId="0"/>
    <xf numFmtId="0" fontId="17" fillId="10" borderId="4" xfId="0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51" xfId="0" applyBorder="1"/>
    <xf numFmtId="0" fontId="0" fillId="0" borderId="9" xfId="0" applyBorder="1"/>
    <xf numFmtId="0" fontId="0" fillId="0" borderId="8" xfId="0" applyBorder="1"/>
    <xf numFmtId="0" fontId="10" fillId="2" borderId="4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7" fillId="12" borderId="60" xfId="0" applyFont="1" applyFill="1" applyBorder="1" applyAlignment="1" applyProtection="1">
      <alignment horizontal="center" vertical="center" wrapText="1"/>
      <protection locked="0"/>
    </xf>
    <xf numFmtId="0" fontId="0" fillId="0" borderId="13" xfId="0" applyBorder="1" applyProtection="1">
      <protection locked="0"/>
    </xf>
    <xf numFmtId="0" fontId="17" fillId="10" borderId="14" xfId="0" applyFont="1" applyFill="1" applyBorder="1" applyAlignment="1" applyProtection="1">
      <alignment horizontal="center" vertical="center" wrapText="1"/>
      <protection locked="0"/>
    </xf>
    <xf numFmtId="0" fontId="0" fillId="0" borderId="51" xfId="0" applyBorder="1" applyProtection="1">
      <protection locked="0"/>
    </xf>
    <xf numFmtId="0" fontId="13" fillId="8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7" fillId="12" borderId="59" xfId="0" applyFont="1" applyFill="1" applyBorder="1" applyAlignment="1" applyProtection="1">
      <alignment horizontal="center" vertical="center" wrapText="1"/>
      <protection locked="0"/>
    </xf>
    <xf numFmtId="0" fontId="9" fillId="10" borderId="9" xfId="0" applyFont="1" applyFill="1" applyBorder="1" applyAlignment="1">
      <alignment horizontal="center" vertical="center" wrapText="1"/>
    </xf>
    <xf numFmtId="0" fontId="17" fillId="10" borderId="56" xfId="0" applyFont="1" applyFill="1" applyBorder="1" applyAlignment="1">
      <alignment horizontal="center" vertical="center" wrapText="1"/>
    </xf>
    <xf numFmtId="0" fontId="17" fillId="10" borderId="64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/>
    </xf>
    <xf numFmtId="0" fontId="8" fillId="8" borderId="0" xfId="0" applyFont="1" applyFill="1" applyAlignment="1" applyProtection="1">
      <alignment horizontal="left" vertical="center"/>
      <protection locked="0"/>
    </xf>
    <xf numFmtId="0" fontId="13" fillId="8" borderId="0" xfId="0" applyFont="1" applyFill="1" applyAlignment="1" applyProtection="1">
      <alignment horizontal="left" vertical="top"/>
      <protection locked="0"/>
    </xf>
    <xf numFmtId="0" fontId="14" fillId="17" borderId="0" xfId="0" applyFont="1" applyFill="1" applyAlignment="1">
      <alignment horizontal="center" vertical="center"/>
    </xf>
    <xf numFmtId="0" fontId="16" fillId="5" borderId="14" xfId="1" applyFont="1" applyFill="1" applyBorder="1" applyAlignment="1">
      <alignment horizontal="center" vertical="center"/>
    </xf>
    <xf numFmtId="14" fontId="0" fillId="0" borderId="0" xfId="0" applyNumberFormat="1"/>
    <xf numFmtId="16" fontId="0" fillId="0" borderId="0" xfId="0" applyNumberFormat="1"/>
    <xf numFmtId="17" fontId="0" fillId="0" borderId="0" xfId="0" applyNumberFormat="1"/>
    <xf numFmtId="13" fontId="0" fillId="0" borderId="0" xfId="0" applyNumberFormat="1"/>
    <xf numFmtId="11" fontId="0" fillId="0" borderId="0" xfId="0" applyNumberFormat="1"/>
    <xf numFmtId="0" fontId="0" fillId="2" borderId="0" xfId="0" applyFill="1" applyProtection="1"/>
    <xf numFmtId="0" fontId="0" fillId="0" borderId="0" xfId="0" applyProtection="1"/>
    <xf numFmtId="0" fontId="1" fillId="2" borderId="0" xfId="0" applyFont="1" applyFill="1" applyProtection="1"/>
    <xf numFmtId="0" fontId="2" fillId="2" borderId="0" xfId="0" applyFont="1" applyFill="1" applyProtection="1"/>
    <xf numFmtId="0" fontId="0" fillId="2" borderId="0" xfId="0" applyFill="1" applyAlignment="1" applyProtection="1">
      <alignment horizontal="center"/>
    </xf>
    <xf numFmtId="0" fontId="0" fillId="0" borderId="0" xfId="0" applyProtection="1"/>
    <xf numFmtId="0" fontId="0" fillId="3" borderId="0" xfId="0" applyFill="1" applyAlignment="1" applyProtection="1">
      <alignment horizontal="center"/>
    </xf>
    <xf numFmtId="0" fontId="0" fillId="4" borderId="0" xfId="0" applyFill="1" applyProtection="1"/>
    <xf numFmtId="0" fontId="0" fillId="4" borderId="0" xfId="0" applyFill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3" fillId="6" borderId="0" xfId="0" applyFont="1" applyFill="1" applyAlignment="1" applyProtection="1">
      <alignment horizontal="left"/>
    </xf>
    <xf numFmtId="0" fontId="3" fillId="7" borderId="0" xfId="0" applyFont="1" applyFill="1" applyAlignment="1" applyProtection="1">
      <alignment horizontal="left"/>
    </xf>
    <xf numFmtId="0" fontId="0" fillId="5" borderId="0" xfId="0" applyFill="1" applyProtection="1"/>
    <xf numFmtId="0" fontId="5" fillId="4" borderId="0" xfId="1" applyFont="1" applyFill="1" applyAlignment="1" applyProtection="1">
      <alignment horizontal="left" vertical="center"/>
    </xf>
    <xf numFmtId="0" fontId="5" fillId="4" borderId="0" xfId="1" applyFont="1" applyFill="1" applyAlignment="1" applyProtection="1">
      <alignment vertical="center"/>
    </xf>
    <xf numFmtId="0" fontId="32" fillId="4" borderId="0" xfId="0" applyFont="1" applyFill="1" applyAlignment="1" applyProtection="1">
      <alignment vertical="center"/>
    </xf>
    <xf numFmtId="0" fontId="6" fillId="7" borderId="0" xfId="0" applyFont="1" applyFill="1" applyAlignment="1" applyProtection="1">
      <alignment vertical="center"/>
    </xf>
    <xf numFmtId="0" fontId="5" fillId="4" borderId="0" xfId="1" applyFont="1" applyFill="1" applyAlignment="1" applyProtection="1">
      <alignment horizontal="left" vertical="center"/>
    </xf>
    <xf numFmtId="0" fontId="6" fillId="7" borderId="0" xfId="0" applyFont="1" applyFill="1" applyAlignment="1" applyProtection="1">
      <alignment horizontal="left" vertical="center" wrapText="1"/>
    </xf>
    <xf numFmtId="0" fontId="5" fillId="4" borderId="0" xfId="1" applyFont="1" applyFill="1" applyProtection="1"/>
    <xf numFmtId="0" fontId="5" fillId="4" borderId="0" xfId="1" applyFont="1" applyFill="1" applyProtection="1"/>
    <xf numFmtId="0" fontId="24" fillId="4" borderId="0" xfId="0" applyFont="1" applyFill="1" applyProtection="1"/>
    <xf numFmtId="0" fontId="24" fillId="4" borderId="53" xfId="0" applyFont="1" applyFill="1" applyBorder="1" applyProtection="1"/>
    <xf numFmtId="0" fontId="0" fillId="4" borderId="52" xfId="0" applyFill="1" applyBorder="1" applyProtection="1"/>
    <xf numFmtId="0" fontId="3" fillId="24" borderId="0" xfId="0" applyFont="1" applyFill="1" applyProtection="1"/>
    <xf numFmtId="0" fontId="3" fillId="7" borderId="0" xfId="0" applyFont="1" applyFill="1" applyProtection="1"/>
    <xf numFmtId="0" fontId="23" fillId="4" borderId="0" xfId="0" applyFont="1" applyFill="1" applyAlignment="1" applyProtection="1">
      <alignment horizontal="left"/>
    </xf>
    <xf numFmtId="0" fontId="18" fillId="7" borderId="19" xfId="0" applyFont="1" applyFill="1" applyBorder="1" applyProtection="1"/>
    <xf numFmtId="0" fontId="0" fillId="4" borderId="32" xfId="0" applyFill="1" applyBorder="1" applyProtection="1"/>
    <xf numFmtId="0" fontId="23" fillId="26" borderId="61" xfId="0" applyFont="1" applyFill="1" applyBorder="1" applyAlignment="1" applyProtection="1">
      <alignment horizontal="left"/>
    </xf>
    <xf numFmtId="0" fontId="0" fillId="0" borderId="52" xfId="0" applyBorder="1" applyProtection="1"/>
    <xf numFmtId="0" fontId="0" fillId="0" borderId="54" xfId="0" applyBorder="1" applyProtection="1"/>
    <xf numFmtId="0" fontId="30" fillId="26" borderId="46" xfId="0" applyFont="1" applyFill="1" applyBorder="1" applyAlignment="1" applyProtection="1">
      <alignment horizontal="left" vertical="center"/>
    </xf>
    <xf numFmtId="0" fontId="30" fillId="26" borderId="0" xfId="0" applyFont="1" applyFill="1" applyAlignment="1" applyProtection="1">
      <alignment horizontal="left" vertical="center"/>
    </xf>
    <xf numFmtId="0" fontId="30" fillId="26" borderId="32" xfId="0" applyFont="1" applyFill="1" applyBorder="1" applyAlignment="1" applyProtection="1">
      <alignment horizontal="left" vertical="center"/>
    </xf>
    <xf numFmtId="0" fontId="19" fillId="27" borderId="0" xfId="0" applyFont="1" applyFill="1" applyProtection="1"/>
    <xf numFmtId="0" fontId="21" fillId="7" borderId="0" xfId="0" applyFont="1" applyFill="1" applyAlignment="1" applyProtection="1">
      <alignment horizontal="left" vertical="top" wrapText="1" indent="1"/>
    </xf>
    <xf numFmtId="0" fontId="28" fillId="2" borderId="0" xfId="0" applyFont="1" applyFill="1" applyAlignment="1" applyProtection="1">
      <alignment horizontal="center"/>
    </xf>
    <xf numFmtId="0" fontId="28" fillId="2" borderId="14" xfId="0" applyFont="1" applyFill="1" applyBorder="1" applyAlignment="1" applyProtection="1">
      <alignment horizontal="center" vertical="center"/>
    </xf>
    <xf numFmtId="0" fontId="28" fillId="2" borderId="40" xfId="0" applyFont="1" applyFill="1" applyBorder="1" applyAlignment="1" applyProtection="1">
      <alignment horizontal="center" vertical="center"/>
    </xf>
    <xf numFmtId="0" fontId="28" fillId="2" borderId="34" xfId="0" applyFont="1" applyFill="1" applyBorder="1" applyAlignment="1" applyProtection="1">
      <alignment horizontal="center" vertical="center"/>
    </xf>
    <xf numFmtId="0" fontId="29" fillId="2" borderId="0" xfId="0" applyFont="1" applyFill="1" applyAlignment="1" applyProtection="1">
      <alignment horizontal="center" vertical="center"/>
    </xf>
    <xf numFmtId="0" fontId="24" fillId="23" borderId="43" xfId="0" applyFont="1" applyFill="1" applyBorder="1" applyAlignment="1" applyProtection="1">
      <alignment horizontal="center" vertical="center"/>
    </xf>
    <xf numFmtId="0" fontId="24" fillId="23" borderId="44" xfId="0" applyFont="1" applyFill="1" applyBorder="1" applyAlignment="1" applyProtection="1">
      <alignment horizontal="center" vertical="center"/>
    </xf>
    <xf numFmtId="0" fontId="24" fillId="23" borderId="0" xfId="0" applyFont="1" applyFill="1" applyAlignment="1" applyProtection="1">
      <alignment horizontal="center" vertical="center"/>
    </xf>
    <xf numFmtId="0" fontId="24" fillId="23" borderId="45" xfId="0" applyFont="1" applyFill="1" applyBorder="1" applyAlignment="1" applyProtection="1">
      <alignment horizontal="center" vertical="center"/>
    </xf>
    <xf numFmtId="0" fontId="22" fillId="4" borderId="32" xfId="0" applyFont="1" applyFill="1" applyBorder="1" applyAlignment="1" applyProtection="1">
      <alignment horizontal="center"/>
    </xf>
    <xf numFmtId="0" fontId="28" fillId="2" borderId="0" xfId="0" applyFont="1" applyFill="1" applyAlignment="1" applyProtection="1">
      <alignment horizontal="center" vertical="center"/>
    </xf>
    <xf numFmtId="0" fontId="24" fillId="23" borderId="38" xfId="0" applyFont="1" applyFill="1" applyBorder="1" applyAlignment="1" applyProtection="1">
      <alignment horizontal="center" vertical="center"/>
    </xf>
    <xf numFmtId="0" fontId="24" fillId="23" borderId="4" xfId="0" applyFont="1" applyFill="1" applyBorder="1" applyAlignment="1" applyProtection="1">
      <alignment horizontal="center" vertical="center"/>
    </xf>
    <xf numFmtId="0" fontId="24" fillId="23" borderId="16" xfId="0" applyFont="1" applyFill="1" applyBorder="1" applyAlignment="1" applyProtection="1">
      <alignment horizontal="center" vertical="center"/>
    </xf>
    <xf numFmtId="0" fontId="24" fillId="23" borderId="35" xfId="0" applyFont="1" applyFill="1" applyBorder="1" applyAlignment="1" applyProtection="1">
      <alignment horizontal="center" vertical="center"/>
    </xf>
    <xf numFmtId="0" fontId="19" fillId="15" borderId="20" xfId="0" applyFont="1" applyFill="1" applyBorder="1" applyProtection="1"/>
    <xf numFmtId="0" fontId="20" fillId="7" borderId="0" xfId="0" applyFont="1" applyFill="1" applyAlignment="1" applyProtection="1">
      <alignment horizontal="left" vertical="top" wrapText="1" indent="1"/>
    </xf>
    <xf numFmtId="0" fontId="26" fillId="2" borderId="0" xfId="0" applyFont="1" applyFill="1" applyAlignment="1" applyProtection="1">
      <alignment horizontal="center"/>
    </xf>
    <xf numFmtId="0" fontId="24" fillId="23" borderId="39" xfId="0" applyFont="1" applyFill="1" applyBorder="1" applyAlignment="1" applyProtection="1">
      <alignment horizontal="center" vertical="center"/>
    </xf>
    <xf numFmtId="0" fontId="24" fillId="23" borderId="40" xfId="0" applyFont="1" applyFill="1" applyBorder="1" applyAlignment="1" applyProtection="1">
      <alignment horizontal="center" vertical="center"/>
    </xf>
    <xf numFmtId="0" fontId="24" fillId="23" borderId="17" xfId="0" applyFont="1" applyFill="1" applyBorder="1" applyAlignment="1" applyProtection="1">
      <alignment horizontal="center" vertical="center"/>
    </xf>
    <xf numFmtId="0" fontId="24" fillId="23" borderId="42" xfId="0" applyFont="1" applyFill="1" applyBorder="1" applyAlignment="1" applyProtection="1">
      <alignment horizontal="center" vertical="center"/>
    </xf>
    <xf numFmtId="0" fontId="24" fillId="4" borderId="36" xfId="0" applyFont="1" applyFill="1" applyBorder="1" applyAlignment="1" applyProtection="1">
      <alignment horizontal="center" vertical="center"/>
    </xf>
    <xf numFmtId="0" fontId="24" fillId="4" borderId="41" xfId="0" applyFont="1" applyFill="1" applyBorder="1" applyAlignment="1" applyProtection="1">
      <alignment horizontal="center" vertical="center"/>
    </xf>
    <xf numFmtId="0" fontId="24" fillId="4" borderId="37" xfId="0" applyFont="1" applyFill="1" applyBorder="1" applyAlignment="1" applyProtection="1">
      <alignment horizontal="center" vertical="center"/>
    </xf>
    <xf numFmtId="0" fontId="24" fillId="4" borderId="0" xfId="0" applyFont="1" applyFill="1" applyAlignment="1" applyProtection="1">
      <alignment horizontal="center" vertical="center"/>
    </xf>
    <xf numFmtId="0" fontId="34" fillId="7" borderId="0" xfId="0" applyFont="1" applyFill="1" applyAlignment="1" applyProtection="1">
      <alignment horizontal="left" vertical="top" wrapText="1" indent="1"/>
    </xf>
    <xf numFmtId="0" fontId="6" fillId="25" borderId="0" xfId="0" applyFont="1" applyFill="1" applyAlignment="1" applyProtection="1">
      <alignment vertical="center" wrapText="1"/>
    </xf>
    <xf numFmtId="0" fontId="22" fillId="4" borderId="0" xfId="0" applyFont="1" applyFill="1" applyAlignment="1" applyProtection="1">
      <alignment horizontal="center"/>
    </xf>
    <xf numFmtId="0" fontId="28" fillId="2" borderId="33" xfId="0" applyFont="1" applyFill="1" applyBorder="1" applyAlignment="1" applyProtection="1">
      <alignment horizontal="center" vertical="center"/>
    </xf>
    <xf numFmtId="0" fontId="24" fillId="4" borderId="55" xfId="0" applyFont="1" applyFill="1" applyBorder="1" applyAlignment="1" applyProtection="1">
      <alignment horizontal="center" vertical="center"/>
    </xf>
    <xf numFmtId="0" fontId="25" fillId="4" borderId="0" xfId="0" applyFont="1" applyFill="1" applyAlignment="1" applyProtection="1">
      <alignment horizontal="center" vertical="center"/>
    </xf>
    <xf numFmtId="0" fontId="19" fillId="7" borderId="31" xfId="0" applyFont="1" applyFill="1" applyBorder="1" applyProtection="1"/>
    <xf numFmtId="0" fontId="31" fillId="4" borderId="0" xfId="0" applyFont="1" applyFill="1" applyAlignment="1" applyProtection="1">
      <alignment vertical="top"/>
    </xf>
    <xf numFmtId="0" fontId="0" fillId="5" borderId="0" xfId="0" applyFill="1" applyAlignment="1" applyProtection="1">
      <alignment horizontal="left" indent="1"/>
    </xf>
    <xf numFmtId="0" fontId="12" fillId="5" borderId="0" xfId="0" applyFont="1" applyFill="1" applyAlignment="1" applyProtection="1">
      <alignment horizontal="left" indent="1"/>
    </xf>
    <xf numFmtId="0" fontId="19" fillId="7" borderId="19" xfId="0" applyFont="1" applyFill="1" applyBorder="1" applyProtection="1"/>
    <xf numFmtId="0" fontId="0" fillId="0" borderId="19" xfId="0" applyBorder="1" applyProtection="1"/>
    <xf numFmtId="0" fontId="27" fillId="4" borderId="0" xfId="0" applyFont="1" applyFill="1" applyAlignment="1" applyProtection="1">
      <alignment horizontal="left" vertical="center" wrapText="1"/>
    </xf>
    <xf numFmtId="0" fontId="6" fillId="25" borderId="0" xfId="0" applyFont="1" applyFill="1" applyAlignment="1" applyProtection="1">
      <alignment horizontal="left" vertical="center" wrapText="1"/>
    </xf>
    <xf numFmtId="0" fontId="27" fillId="4" borderId="0" xfId="0" applyFont="1" applyFill="1" applyAlignment="1" applyProtection="1">
      <alignment vertical="top"/>
    </xf>
    <xf numFmtId="0" fontId="27" fillId="4" borderId="0" xfId="0" applyFont="1" applyFill="1" applyAlignment="1" applyProtection="1">
      <alignment vertical="top" wrapText="1"/>
    </xf>
    <xf numFmtId="0" fontId="27" fillId="4" borderId="0" xfId="0" applyFont="1" applyFill="1" applyAlignment="1" applyProtection="1">
      <alignment horizontal="left" vertical="center" wrapText="1"/>
    </xf>
    <xf numFmtId="0" fontId="0" fillId="9" borderId="0" xfId="0" applyFill="1" applyProtection="1"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13" fillId="8" borderId="0" xfId="0" applyFont="1" applyFill="1" applyAlignment="1" applyProtection="1">
      <alignment horizontal="left" vertical="center"/>
    </xf>
    <xf numFmtId="0" fontId="24" fillId="0" borderId="0" xfId="0" applyFont="1" applyAlignment="1" applyProtection="1">
      <alignment horizontal="center" vertical="center"/>
    </xf>
    <xf numFmtId="0" fontId="0" fillId="9" borderId="0" xfId="0" applyFill="1" applyProtection="1"/>
    <xf numFmtId="0" fontId="10" fillId="11" borderId="65" xfId="0" applyFont="1" applyFill="1" applyBorder="1" applyAlignment="1" applyProtection="1">
      <alignment horizontal="center" vertical="center"/>
    </xf>
    <xf numFmtId="0" fontId="24" fillId="0" borderId="0" xfId="0" applyFont="1" applyAlignment="1" applyProtection="1">
      <alignment horizontal="center" vertical="center"/>
    </xf>
    <xf numFmtId="0" fontId="8" fillId="8" borderId="0" xfId="0" applyFont="1" applyFill="1" applyAlignment="1" applyProtection="1">
      <alignment horizontal="left" vertical="center"/>
    </xf>
    <xf numFmtId="0" fontId="14" fillId="14" borderId="28" xfId="0" applyFont="1" applyFill="1" applyBorder="1" applyAlignment="1" applyProtection="1">
      <alignment horizontal="center" vertical="center"/>
    </xf>
    <xf numFmtId="0" fontId="0" fillId="0" borderId="8" xfId="0" applyBorder="1" applyProtection="1"/>
    <xf numFmtId="0" fontId="0" fillId="0" borderId="27" xfId="0" applyBorder="1" applyProtection="1"/>
    <xf numFmtId="0" fontId="7" fillId="2" borderId="1" xfId="0" applyFont="1" applyFill="1" applyBorder="1" applyAlignment="1" applyProtection="1">
      <alignment horizontal="center" vertical="center" wrapText="1"/>
    </xf>
    <xf numFmtId="0" fontId="7" fillId="2" borderId="6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 wrapText="1"/>
    </xf>
    <xf numFmtId="0" fontId="7" fillId="2" borderId="21" xfId="0" applyFont="1" applyFill="1" applyBorder="1" applyAlignment="1" applyProtection="1">
      <alignment horizontal="center" vertical="center" wrapText="1"/>
    </xf>
    <xf numFmtId="0" fontId="7" fillId="2" borderId="0" xfId="0" applyFont="1" applyFill="1" applyAlignment="1" applyProtection="1">
      <alignment horizontal="center" vertical="center" wrapText="1"/>
    </xf>
    <xf numFmtId="0" fontId="7" fillId="12" borderId="22" xfId="0" applyFont="1" applyFill="1" applyBorder="1" applyAlignment="1" applyProtection="1">
      <alignment horizontal="center" vertical="center" wrapText="1"/>
    </xf>
    <xf numFmtId="0" fontId="0" fillId="0" borderId="13" xfId="0" applyBorder="1" applyProtection="1"/>
    <xf numFmtId="0" fontId="0" fillId="0" borderId="63" xfId="0" applyBorder="1" applyProtection="1"/>
    <xf numFmtId="0" fontId="25" fillId="35" borderId="65" xfId="0" applyFont="1" applyFill="1" applyBorder="1" applyAlignment="1" applyProtection="1">
      <alignment horizontal="center" vertical="center"/>
    </xf>
    <xf numFmtId="0" fontId="15" fillId="13" borderId="4" xfId="0" applyFont="1" applyFill="1" applyBorder="1" applyAlignment="1" applyProtection="1">
      <alignment horizontal="center" vertical="center"/>
    </xf>
    <xf numFmtId="0" fontId="15" fillId="13" borderId="7" xfId="0" applyFont="1" applyFill="1" applyBorder="1" applyAlignment="1" applyProtection="1">
      <alignment horizontal="center" vertical="center"/>
    </xf>
    <xf numFmtId="0" fontId="15" fillId="13" borderId="8" xfId="0" applyFont="1" applyFill="1" applyBorder="1" applyAlignment="1" applyProtection="1">
      <alignment horizontal="center" vertical="center"/>
    </xf>
    <xf numFmtId="0" fontId="15" fillId="13" borderId="28" xfId="0" applyFont="1" applyFill="1" applyBorder="1" applyAlignment="1" applyProtection="1">
      <alignment horizontal="center" vertical="center"/>
    </xf>
    <xf numFmtId="0" fontId="9" fillId="10" borderId="3" xfId="0" applyFont="1" applyFill="1" applyBorder="1" applyAlignment="1" applyProtection="1">
      <alignment horizontal="center" vertical="center" wrapText="1"/>
    </xf>
    <xf numFmtId="0" fontId="9" fillId="10" borderId="47" xfId="0" applyFont="1" applyFill="1" applyBorder="1" applyAlignment="1" applyProtection="1">
      <alignment horizontal="center" vertical="center" wrapText="1"/>
    </xf>
    <xf numFmtId="0" fontId="9" fillId="10" borderId="4" xfId="0" applyFont="1" applyFill="1" applyBorder="1" applyAlignment="1" applyProtection="1">
      <alignment vertical="center" wrapText="1"/>
    </xf>
    <xf numFmtId="0" fontId="9" fillId="10" borderId="48" xfId="0" applyFont="1" applyFill="1" applyBorder="1" applyAlignment="1" applyProtection="1">
      <alignment horizontal="center" vertical="center" wrapText="1"/>
    </xf>
    <xf numFmtId="0" fontId="9" fillId="10" borderId="13" xfId="0" applyFont="1" applyFill="1" applyBorder="1" applyAlignment="1" applyProtection="1">
      <alignment vertical="center" wrapText="1"/>
    </xf>
    <xf numFmtId="0" fontId="9" fillId="10" borderId="16" xfId="0" applyFont="1" applyFill="1" applyBorder="1" applyAlignment="1" applyProtection="1">
      <alignment vertical="center" wrapText="1"/>
    </xf>
    <xf numFmtId="0" fontId="9" fillId="10" borderId="49" xfId="0" applyFont="1" applyFill="1" applyBorder="1" applyAlignment="1" applyProtection="1">
      <alignment horizontal="center" vertical="center" wrapText="1"/>
    </xf>
    <xf numFmtId="0" fontId="9" fillId="10" borderId="8" xfId="0" applyFont="1" applyFill="1" applyBorder="1" applyAlignment="1" applyProtection="1">
      <alignment vertical="center" wrapText="1"/>
    </xf>
    <xf numFmtId="0" fontId="9" fillId="10" borderId="29" xfId="0" applyFont="1" applyFill="1" applyBorder="1" applyAlignment="1" applyProtection="1">
      <alignment vertical="center" wrapText="1"/>
    </xf>
    <xf numFmtId="0" fontId="24" fillId="28" borderId="6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 wrapText="1"/>
    </xf>
    <xf numFmtId="0" fontId="0" fillId="0" borderId="9" xfId="0" applyBorder="1" applyProtection="1"/>
    <xf numFmtId="0" fontId="0" fillId="0" borderId="26" xfId="0" applyBorder="1" applyProtection="1"/>
    <xf numFmtId="0" fontId="17" fillId="10" borderId="14" xfId="0" applyFont="1" applyFill="1" applyBorder="1" applyAlignment="1" applyProtection="1">
      <alignment horizontal="center" vertical="center" wrapText="1"/>
    </xf>
    <xf numFmtId="0" fontId="17" fillId="10" borderId="4" xfId="0" applyFont="1" applyFill="1" applyBorder="1" applyAlignment="1" applyProtection="1">
      <alignment horizontal="center" vertical="center" wrapText="1"/>
    </xf>
    <xf numFmtId="0" fontId="17" fillId="10" borderId="62" xfId="0" applyFont="1" applyFill="1" applyBorder="1" applyAlignment="1" applyProtection="1">
      <alignment horizontal="center" vertical="center" wrapText="1"/>
    </xf>
    <xf numFmtId="0" fontId="17" fillId="10" borderId="4" xfId="0" applyFont="1" applyFill="1" applyBorder="1" applyAlignment="1" applyProtection="1">
      <alignment horizontal="center" vertical="center" wrapText="1"/>
    </xf>
    <xf numFmtId="0" fontId="17" fillId="10" borderId="14" xfId="0" applyFont="1" applyFill="1" applyBorder="1" applyAlignment="1" applyProtection="1">
      <alignment horizontal="center" vertical="center" wrapText="1"/>
    </xf>
    <xf numFmtId="0" fontId="0" fillId="0" borderId="15" xfId="0" applyBorder="1" applyProtection="1"/>
    <xf numFmtId="0" fontId="36" fillId="28" borderId="65" xfId="0" applyFont="1" applyFill="1" applyBorder="1" applyAlignment="1" applyProtection="1">
      <alignment horizontal="center" vertical="center"/>
    </xf>
    <xf numFmtId="0" fontId="0" fillId="0" borderId="25" xfId="0" applyBorder="1" applyProtection="1"/>
    <xf numFmtId="0" fontId="16" fillId="28" borderId="4" xfId="1" applyFont="1" applyFill="1" applyBorder="1" applyAlignment="1" applyProtection="1">
      <alignment horizontal="center" vertical="center"/>
    </xf>
    <xf numFmtId="0" fontId="0" fillId="0" borderId="7" xfId="0" applyBorder="1" applyProtection="1"/>
    <xf numFmtId="0" fontId="0" fillId="0" borderId="50" xfId="0" applyBorder="1" applyProtection="1"/>
    <xf numFmtId="0" fontId="0" fillId="5" borderId="30" xfId="0" applyFill="1" applyBorder="1" applyProtection="1"/>
    <xf numFmtId="0" fontId="0" fillId="0" borderId="51" xfId="0" applyBorder="1" applyProtection="1"/>
    <xf numFmtId="0" fontId="0" fillId="19" borderId="17" xfId="0" applyFill="1" applyBorder="1" applyProtection="1"/>
    <xf numFmtId="0" fontId="0" fillId="16" borderId="9" xfId="0" applyFill="1" applyBorder="1" applyProtection="1"/>
    <xf numFmtId="0" fontId="0" fillId="20" borderId="9" xfId="0" applyFill="1" applyBorder="1" applyProtection="1"/>
    <xf numFmtId="0" fontId="0" fillId="21" borderId="10" xfId="0" applyFill="1" applyBorder="1" applyProtection="1"/>
    <xf numFmtId="0" fontId="0" fillId="19" borderId="23" xfId="0" applyFill="1" applyBorder="1" applyProtection="1"/>
    <xf numFmtId="0" fontId="0" fillId="16" borderId="24" xfId="0" applyFill="1" applyBorder="1" applyProtection="1"/>
    <xf numFmtId="0" fontId="0" fillId="20" borderId="24" xfId="0" applyFill="1" applyBorder="1" applyProtection="1"/>
    <xf numFmtId="0" fontId="0" fillId="21" borderId="18" xfId="0" applyFill="1" applyBorder="1" applyProtection="1"/>
    <xf numFmtId="1" fontId="24" fillId="0" borderId="0" xfId="0" applyNumberFormat="1" applyFont="1" applyAlignment="1" applyProtection="1">
      <alignment horizontal="center" vertical="center"/>
    </xf>
    <xf numFmtId="1" fontId="0" fillId="0" borderId="0" xfId="0" applyNumberFormat="1" applyAlignment="1" applyProtection="1">
      <alignment horizontal="center"/>
    </xf>
    <xf numFmtId="1" fontId="0" fillId="0" borderId="25" xfId="0" applyNumberFormat="1" applyBorder="1" applyAlignment="1" applyProtection="1">
      <alignment horizontal="center"/>
    </xf>
    <xf numFmtId="0" fontId="16" fillId="5" borderId="14" xfId="1" applyFont="1" applyFill="1" applyBorder="1" applyAlignment="1" applyProtection="1">
      <alignment horizontal="center" vertical="center"/>
      <protection locked="0"/>
    </xf>
    <xf numFmtId="0" fontId="13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 vertical="center"/>
    </xf>
    <xf numFmtId="0" fontId="7" fillId="2" borderId="5" xfId="0" applyFont="1" applyFill="1" applyBorder="1" applyAlignment="1" applyProtection="1">
      <alignment horizontal="center" vertical="center" wrapText="1"/>
    </xf>
    <xf numFmtId="0" fontId="9" fillId="10" borderId="5" xfId="0" applyFont="1" applyFill="1" applyBorder="1" applyAlignment="1" applyProtection="1">
      <alignment horizontal="center" vertical="center" wrapText="1"/>
    </xf>
    <xf numFmtId="0" fontId="17" fillId="10" borderId="0" xfId="0" applyFont="1" applyFill="1" applyAlignment="1" applyProtection="1">
      <alignment horizontal="center" vertical="center" wrapText="1"/>
    </xf>
    <xf numFmtId="0" fontId="16" fillId="28" borderId="65" xfId="1" applyFont="1" applyFill="1" applyBorder="1" applyAlignment="1" applyProtection="1">
      <alignment horizontal="center" vertical="center"/>
    </xf>
    <xf numFmtId="49" fontId="24" fillId="0" borderId="0" xfId="0" applyNumberFormat="1" applyFont="1" applyAlignment="1" applyProtection="1">
      <alignment horizontal="center" vertical="center"/>
      <protection locked="0"/>
    </xf>
    <xf numFmtId="164" fontId="24" fillId="0" borderId="0" xfId="0" applyNumberFormat="1" applyFont="1" applyAlignment="1" applyProtection="1">
      <alignment horizontal="center" vertical="center"/>
      <protection locked="0"/>
    </xf>
    <xf numFmtId="164" fontId="24" fillId="0" borderId="0" xfId="0" applyNumberFormat="1" applyFont="1" applyAlignment="1" applyProtection="1">
      <alignment horizontal="center" vertical="center"/>
    </xf>
    <xf numFmtId="165" fontId="24" fillId="0" borderId="0" xfId="0" applyNumberFormat="1" applyFont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center" vertical="center"/>
      <protection locked="0"/>
    </xf>
    <xf numFmtId="0" fontId="24" fillId="36" borderId="66" xfId="0" applyFont="1" applyFill="1" applyBorder="1" applyAlignment="1" applyProtection="1">
      <alignment horizontal="center" vertical="center"/>
    </xf>
    <xf numFmtId="0" fontId="10" fillId="35" borderId="65" xfId="0" applyFont="1" applyFill="1" applyBorder="1" applyAlignment="1">
      <alignment horizontal="center" vertical="center"/>
    </xf>
    <xf numFmtId="0" fontId="37" fillId="37" borderId="65" xfId="0" applyFont="1" applyFill="1" applyBorder="1" applyAlignment="1">
      <alignment horizontal="center" vertical="center"/>
    </xf>
    <xf numFmtId="0" fontId="9" fillId="28" borderId="65" xfId="0" applyFont="1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9" borderId="65" xfId="0" applyFill="1" applyBorder="1" applyAlignment="1">
      <alignment horizontal="center" vertical="center"/>
    </xf>
    <xf numFmtId="0" fontId="0" fillId="38" borderId="65" xfId="0" applyFill="1" applyBorder="1" applyAlignment="1">
      <alignment horizontal="center" vertical="center"/>
    </xf>
    <xf numFmtId="0" fontId="0" fillId="30" borderId="65" xfId="0" applyFill="1" applyBorder="1" applyAlignment="1">
      <alignment horizontal="center" vertical="center"/>
    </xf>
    <xf numFmtId="0" fontId="0" fillId="39" borderId="65" xfId="0" applyFill="1" applyBorder="1" applyAlignment="1">
      <alignment horizontal="center" vertical="center"/>
    </xf>
    <xf numFmtId="0" fontId="0" fillId="40" borderId="65" xfId="0" applyFill="1" applyBorder="1" applyAlignment="1">
      <alignment horizontal="center" vertical="center"/>
    </xf>
    <xf numFmtId="0" fontId="0" fillId="31" borderId="65" xfId="0" applyFill="1" applyBorder="1" applyAlignment="1">
      <alignment horizontal="center" vertical="center"/>
    </xf>
    <xf numFmtId="0" fontId="0" fillId="41" borderId="65" xfId="0" applyFill="1" applyBorder="1" applyAlignment="1">
      <alignment horizontal="center" vertical="center"/>
    </xf>
    <xf numFmtId="0" fontId="0" fillId="32" borderId="65" xfId="0" applyFill="1" applyBorder="1" applyAlignment="1">
      <alignment horizontal="center" vertical="center"/>
    </xf>
    <xf numFmtId="0" fontId="0" fillId="33" borderId="65" xfId="0" applyFill="1" applyBorder="1" applyAlignment="1">
      <alignment horizontal="center" vertical="center"/>
    </xf>
    <xf numFmtId="0" fontId="0" fillId="34" borderId="65" xfId="0" applyFill="1" applyBorder="1" applyAlignment="1">
      <alignment horizontal="center" vertical="center"/>
    </xf>
    <xf numFmtId="0" fontId="38" fillId="42" borderId="0" xfId="0" applyFont="1" applyFill="1" applyProtection="1"/>
    <xf numFmtId="49" fontId="24" fillId="0" borderId="0" xfId="0" applyNumberFormat="1" applyFont="1"/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774700</xdr:colOff>
      <xdr:row>69</xdr:row>
      <xdr:rowOff>117475</xdr:rowOff>
    </xdr:from>
    <xdr:to>
      <xdr:col>4</xdr:col>
      <xdr:colOff>504825</xdr:colOff>
      <xdr:row>70</xdr:row>
      <xdr:rowOff>180975</xdr:rowOff>
    </xdr:to>
    <xdr:sp macro="ReexibirAbas.ReexibirAbas" textlink="">
      <xdr:nvSpPr>
        <xdr:cNvPr id="2" name="btnShape">
          <a:extLst>
            <a:ext uri="{FF2B5EF4-FFF2-40B4-BE49-F238E27FC236}">
              <a16:creationId xmlns:a16="http://schemas.microsoft.com/office/drawing/2014/main" id="{B3CB9FBB-E2FE-CCD1-F0AB-F9D128938AF1}"/>
            </a:ext>
          </a:extLst>
        </xdr:cNvPr>
        <xdr:cNvSpPr/>
      </xdr:nvSpPr>
      <xdr:spPr>
        <a:xfrm>
          <a:off x="1270000" y="13652500"/>
          <a:ext cx="2540000" cy="254000"/>
        </a:xfrm>
        <a:prstGeom prst="roundRect">
          <a:avLst/>
        </a:prstGeom>
        <a:solidFill>
          <a:srgbClr val="B4C6E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>
              <a:solidFill>
                <a:srgbClr val="3D3D3D"/>
              </a:solidFill>
              <a:latin typeface="Arial" panose="020B0604020202020204" pitchFamily="34" charset="0"/>
            </a:rPr>
            <a:t>Habilitar Modo Operador</a:t>
          </a:r>
        </a:p>
      </xdr:txBody>
    </xdr:sp>
    <xdr:clientData/>
  </xdr:twoCellAnchor>
  <xdr:twoCellAnchor editAs="oneCell">
    <xdr:from>
      <xdr:col>1</xdr:col>
      <xdr:colOff>0</xdr:colOff>
      <xdr:row>0</xdr:row>
      <xdr:rowOff>127001</xdr:rowOff>
    </xdr:from>
    <xdr:to>
      <xdr:col>1</xdr:col>
      <xdr:colOff>1143000</xdr:colOff>
      <xdr:row>2</xdr:row>
      <xdr:rowOff>151947</xdr:rowOff>
    </xdr:to>
    <xdr:pic>
      <xdr:nvPicPr>
        <xdr:cNvPr id="4" name="BrandImage">
          <a:extLst>
            <a:ext uri="{FF2B5EF4-FFF2-40B4-BE49-F238E27FC236}">
              <a16:creationId xmlns:a16="http://schemas.microsoft.com/office/drawing/2014/main" id="{EC872675-1F61-C333-6E6B-B331791B8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27001"/>
          <a:ext cx="1143000" cy="548821"/>
        </a:xfrm>
        <a:prstGeom prst="rect">
          <a:avLst/>
        </a:prstGeom>
      </xdr:spPr>
    </xdr:pic>
    <xdr:clientData/>
  </xdr:twoCellAnchor>
  <xdr:twoCellAnchor editAs="oneCell">
    <xdr:from>
      <xdr:col>7</xdr:col>
      <xdr:colOff>609599</xdr:colOff>
      <xdr:row>8</xdr:row>
      <xdr:rowOff>38099</xdr:rowOff>
    </xdr:from>
    <xdr:to>
      <xdr:col>8</xdr:col>
      <xdr:colOff>507999</xdr:colOff>
      <xdr:row>10</xdr:row>
      <xdr:rowOff>165099</xdr:rowOff>
    </xdr:to>
    <xdr:pic>
      <xdr:nvPicPr>
        <xdr:cNvPr id="6" name="UploadImage">
          <a:extLst>
            <a:ext uri="{FF2B5EF4-FFF2-40B4-BE49-F238E27FC236}">
              <a16:creationId xmlns:a16="http://schemas.microsoft.com/office/drawing/2014/main" id="{92DBF857-1C5F-6A66-C1D4-1D9C8340D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74" y="1790699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2</xdr:row>
      <xdr:rowOff>0</xdr:rowOff>
    </xdr:from>
    <xdr:to>
      <xdr:col>13</xdr:col>
      <xdr:colOff>444500</xdr:colOff>
      <xdr:row>3</xdr:row>
      <xdr:rowOff>9939</xdr:rowOff>
    </xdr:to>
    <xdr:pic macro="AtualizarInterface.AtualizarInterface">
      <xdr:nvPicPr>
        <xdr:cNvPr id="8" name="RefreshImage">
          <a:extLst>
            <a:ext uri="{FF2B5EF4-FFF2-40B4-BE49-F238E27FC236}">
              <a16:creationId xmlns:a16="http://schemas.microsoft.com/office/drawing/2014/main" id="{4C333600-E7AD-4CBE-2E6F-3B6DC1087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6425" y="523875"/>
          <a:ext cx="254000" cy="2004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523875</xdr:colOff>
          <xdr:row>14</xdr:row>
          <xdr:rowOff>190500</xdr:rowOff>
        </xdr:to>
        <xdr:sp macro="" textlink="">
          <xdr:nvSpPr>
            <xdr:cNvPr id="9217" name="ListBox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4E81CAD-A227-4BA4-12B5-3238512C42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0</xdr:col>
          <xdr:colOff>12544425</xdr:colOff>
          <xdr:row>5</xdr:row>
          <xdr:rowOff>180975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5</xdr:row>
      <xdr:rowOff>3175</xdr:rowOff>
    </xdr:from>
    <xdr:to>
      <xdr:col>1</xdr:col>
      <xdr:colOff>19050</xdr:colOff>
      <xdr:row>6</xdr:row>
      <xdr:rowOff>3175</xdr:rowOff>
    </xdr:to>
    <xdr:sp macro="ExecutarCadastroMarca" textlink="">
      <xdr:nvSpPr>
        <xdr:cNvPr id="2" name="cadastroMarca">
          <a:extLst>
            <a:ext uri="{FF2B5EF4-FFF2-40B4-BE49-F238E27FC236}">
              <a16:creationId xmlns:a16="http://schemas.microsoft.com/office/drawing/2014/main" id="{28C8CE36-D0C7-F55D-4FE4-23938D731F96}"/>
            </a:ext>
          </a:extLst>
        </xdr:cNvPr>
        <xdr:cNvSpPr/>
      </xdr:nvSpPr>
      <xdr:spPr>
        <a:xfrm>
          <a:off x="0" y="2222500"/>
          <a:ext cx="12573000" cy="190500"/>
        </a:xfrm>
        <a:prstGeom prst="roundRect">
          <a:avLst/>
        </a:prstGeom>
        <a:solidFill>
          <a:srgbClr val="F3F3F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>
              <a:solidFill>
                <a:srgbClr val="000000"/>
              </a:solidFill>
              <a:latin typeface="Arial" panose="020B0604020202020204" pitchFamily="34" charset="0"/>
            </a:rPr>
            <a:t>Executar Cadastro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0</xdr:col>
          <xdr:colOff>12544425</xdr:colOff>
          <xdr:row>5</xdr:row>
          <xdr:rowOff>180975</xdr:rowOff>
        </xdr:to>
        <xdr:sp macro="" textlink="">
          <xdr:nvSpPr>
            <xdr:cNvPr id="1025" name="Labe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1</xdr:col>
          <xdr:colOff>3095625</xdr:colOff>
          <xdr:row>5</xdr:row>
          <xdr:rowOff>180975</xdr:rowOff>
        </xdr:to>
        <xdr:sp macro="" textlink="">
          <xdr:nvSpPr>
            <xdr:cNvPr id="2049" name="Label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1</xdr:col>
          <xdr:colOff>3095625</xdr:colOff>
          <xdr:row>5</xdr:row>
          <xdr:rowOff>180975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79998168889431442"/>
  </sheetPr>
  <dimension ref="A1:Q76"/>
  <sheetViews>
    <sheetView workbookViewId="0">
      <selection activeCell="B45" sqref="B45:F48"/>
    </sheetView>
  </sheetViews>
  <sheetFormatPr defaultRowHeight="15" x14ac:dyDescent="0.25"/>
  <cols>
    <col min="1" max="1" width="7.42578125" style="86" customWidth="1"/>
    <col min="2" max="2" width="19.28515625" style="86" customWidth="1"/>
    <col min="3" max="6" width="11.42578125" style="86" customWidth="1"/>
    <col min="7" max="10" width="9.140625" style="86"/>
    <col min="11" max="11" width="12.28515625" style="86" customWidth="1"/>
    <col min="12" max="14" width="9.140625" style="86"/>
    <col min="15" max="15" width="22.7109375" style="86" customWidth="1"/>
    <col min="16" max="16384" width="9.140625" style="86"/>
  </cols>
  <sheetData>
    <row r="1" spans="1:17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</row>
    <row r="2" spans="1:17" ht="26.25" customHeight="1" x14ac:dyDescent="0.35">
      <c r="A2" s="85"/>
      <c r="B2" s="85"/>
      <c r="C2" s="85"/>
      <c r="D2" s="87" t="s">
        <v>0</v>
      </c>
      <c r="E2" s="85"/>
      <c r="F2" s="87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</row>
    <row r="3" spans="1:17" ht="15" customHeight="1" x14ac:dyDescent="0.25">
      <c r="A3" s="85"/>
      <c r="B3" s="85"/>
      <c r="C3" s="85"/>
      <c r="D3" s="88" t="s">
        <v>1</v>
      </c>
      <c r="E3" s="85"/>
      <c r="F3" s="88"/>
      <c r="G3" s="85"/>
      <c r="H3" s="85"/>
      <c r="I3" s="85"/>
      <c r="J3" s="85"/>
      <c r="K3" s="85"/>
      <c r="L3" s="85"/>
      <c r="M3" s="85"/>
      <c r="N3" s="85"/>
      <c r="O3" s="253" t="s">
        <v>41747</v>
      </c>
      <c r="P3" s="85"/>
      <c r="Q3" s="85"/>
    </row>
    <row r="4" spans="1:17" ht="15" customHeight="1" x14ac:dyDescent="0.25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</row>
    <row r="5" spans="1:17" ht="3" customHeight="1" x14ac:dyDescent="0.25">
      <c r="A5" s="91"/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</row>
    <row r="6" spans="1:17" ht="30.75" customHeight="1" x14ac:dyDescent="0.25">
      <c r="A6" s="92"/>
      <c r="B6" s="92"/>
      <c r="C6" s="92"/>
      <c r="D6" s="92"/>
      <c r="E6" s="92"/>
      <c r="F6" s="92"/>
      <c r="G6" s="93"/>
      <c r="H6" s="94"/>
      <c r="I6" s="94"/>
      <c r="J6" s="90"/>
      <c r="K6" s="90"/>
      <c r="L6" s="90"/>
      <c r="M6" s="90"/>
      <c r="N6" s="90"/>
      <c r="O6" s="90"/>
      <c r="P6" s="90"/>
      <c r="Q6" s="90"/>
    </row>
    <row r="7" spans="1:17" ht="18" customHeight="1" x14ac:dyDescent="0.25">
      <c r="A7" s="92"/>
      <c r="B7" s="95" t="s">
        <v>2</v>
      </c>
      <c r="C7" s="90"/>
      <c r="D7" s="92"/>
      <c r="E7" s="92"/>
      <c r="F7" s="92"/>
      <c r="G7" s="90"/>
      <c r="H7" s="90"/>
      <c r="I7" s="96" t="s">
        <v>3</v>
      </c>
      <c r="J7" s="90"/>
      <c r="K7" s="90"/>
      <c r="L7" s="97"/>
      <c r="M7" s="97"/>
      <c r="N7" s="97"/>
      <c r="O7" s="97"/>
      <c r="P7" s="97"/>
      <c r="Q7" s="97"/>
    </row>
    <row r="8" spans="1:17" x14ac:dyDescent="0.25">
      <c r="A8" s="92"/>
      <c r="B8" s="93"/>
      <c r="C8" s="90"/>
      <c r="D8" s="90"/>
      <c r="E8" s="90"/>
      <c r="F8" s="90"/>
      <c r="G8" s="90"/>
      <c r="H8" s="90"/>
      <c r="I8" s="97"/>
      <c r="J8" s="97"/>
      <c r="K8" s="97"/>
      <c r="L8" s="97"/>
      <c r="M8" s="97"/>
      <c r="N8" s="97"/>
      <c r="O8" s="97"/>
      <c r="P8" s="97"/>
      <c r="Q8" s="97"/>
    </row>
    <row r="9" spans="1:17" x14ac:dyDescent="0.25">
      <c r="A9" s="92"/>
      <c r="B9" s="98" t="s">
        <v>4</v>
      </c>
      <c r="C9" s="90"/>
      <c r="D9" s="92"/>
      <c r="E9" s="92"/>
      <c r="F9" s="92"/>
      <c r="G9" s="90"/>
      <c r="H9" s="90"/>
      <c r="I9" s="97"/>
      <c r="J9" s="97"/>
      <c r="K9" s="97"/>
      <c r="L9" s="97"/>
      <c r="M9" s="97"/>
      <c r="N9" s="97"/>
      <c r="O9" s="97"/>
      <c r="P9" s="97"/>
      <c r="Q9" s="97"/>
    </row>
    <row r="10" spans="1:17" x14ac:dyDescent="0.25">
      <c r="A10" s="92"/>
      <c r="B10" s="99" t="s">
        <v>5</v>
      </c>
      <c r="C10" s="100" t="s">
        <v>6</v>
      </c>
      <c r="D10" s="92"/>
      <c r="E10" s="92"/>
      <c r="F10" s="92"/>
      <c r="G10" s="90"/>
      <c r="H10" s="90"/>
      <c r="I10" s="97"/>
      <c r="J10" s="101" t="s">
        <v>7</v>
      </c>
      <c r="K10" s="90"/>
      <c r="L10" s="90"/>
      <c r="M10" s="90"/>
      <c r="N10" s="90"/>
      <c r="O10" s="90"/>
      <c r="P10" s="97"/>
      <c r="Q10" s="97"/>
    </row>
    <row r="11" spans="1:17" x14ac:dyDescent="0.25">
      <c r="A11" s="92"/>
      <c r="B11" s="98" t="s">
        <v>8</v>
      </c>
      <c r="C11" s="90"/>
      <c r="D11" s="92"/>
      <c r="E11" s="92"/>
      <c r="F11" s="92"/>
      <c r="G11" s="90"/>
      <c r="H11" s="90"/>
      <c r="I11" s="97"/>
      <c r="J11" s="97"/>
      <c r="K11" s="97"/>
      <c r="L11" s="97"/>
      <c r="M11" s="97"/>
      <c r="N11" s="97"/>
      <c r="O11" s="97"/>
      <c r="P11" s="97"/>
      <c r="Q11" s="97"/>
    </row>
    <row r="12" spans="1:17" x14ac:dyDescent="0.25">
      <c r="A12" s="92"/>
      <c r="B12" s="92"/>
      <c r="C12" s="92"/>
      <c r="D12" s="92"/>
      <c r="E12" s="92"/>
      <c r="F12" s="92"/>
      <c r="G12" s="90"/>
      <c r="H12" s="90"/>
      <c r="I12" s="97"/>
      <c r="J12" s="97"/>
      <c r="K12" s="97"/>
      <c r="L12" s="97"/>
      <c r="M12" s="97"/>
      <c r="N12" s="97"/>
      <c r="O12" s="97"/>
      <c r="P12" s="97"/>
      <c r="Q12" s="97"/>
    </row>
    <row r="13" spans="1:17" ht="18" customHeight="1" x14ac:dyDescent="0.25">
      <c r="A13" s="92"/>
      <c r="B13" s="95"/>
      <c r="C13" s="90"/>
      <c r="D13" s="92"/>
      <c r="E13" s="92"/>
      <c r="F13" s="92"/>
      <c r="G13" s="90"/>
      <c r="H13" s="90"/>
      <c r="I13" s="96" t="s">
        <v>9</v>
      </c>
      <c r="J13" s="90"/>
      <c r="K13" s="90"/>
      <c r="L13" s="97"/>
      <c r="M13" s="97"/>
      <c r="N13" s="97"/>
      <c r="O13" s="97"/>
      <c r="P13" s="97"/>
      <c r="Q13" s="97"/>
    </row>
    <row r="14" spans="1:17" x14ac:dyDescent="0.25">
      <c r="A14" s="92"/>
      <c r="B14" s="93"/>
      <c r="C14" s="90"/>
      <c r="D14" s="90"/>
      <c r="E14" s="90"/>
      <c r="F14" s="90"/>
      <c r="G14" s="90"/>
      <c r="H14" s="90"/>
      <c r="I14" s="97"/>
      <c r="J14" s="97"/>
      <c r="K14" s="97"/>
      <c r="L14" s="97"/>
      <c r="M14" s="97"/>
      <c r="N14" s="97"/>
      <c r="O14" s="97"/>
      <c r="P14" s="97"/>
      <c r="Q14" s="97"/>
    </row>
    <row r="15" spans="1:17" x14ac:dyDescent="0.25">
      <c r="A15" s="92"/>
      <c r="B15" s="98"/>
      <c r="C15" s="90"/>
      <c r="D15" s="102"/>
      <c r="E15" s="102"/>
      <c r="F15" s="92"/>
      <c r="G15" s="90"/>
      <c r="H15" s="90"/>
      <c r="I15" s="103" t="s">
        <v>10</v>
      </c>
      <c r="J15" s="90"/>
      <c r="K15" s="90"/>
      <c r="L15" s="90"/>
      <c r="M15" s="90"/>
      <c r="N15" s="90"/>
      <c r="O15" s="90"/>
      <c r="P15" s="97"/>
      <c r="Q15" s="97"/>
    </row>
    <row r="16" spans="1:17" x14ac:dyDescent="0.25">
      <c r="A16" s="92"/>
      <c r="B16" s="104"/>
      <c r="C16" s="90"/>
      <c r="D16" s="105"/>
      <c r="E16" s="105"/>
      <c r="F16" s="92"/>
      <c r="G16" s="90"/>
      <c r="H16" s="90"/>
      <c r="I16" s="90"/>
      <c r="J16" s="90"/>
      <c r="K16" s="90"/>
      <c r="L16" s="90"/>
      <c r="M16" s="90"/>
      <c r="N16" s="90"/>
      <c r="O16" s="90"/>
      <c r="P16" s="97"/>
      <c r="Q16" s="97"/>
    </row>
    <row r="17" spans="1:17" x14ac:dyDescent="0.25">
      <c r="A17" s="92"/>
      <c r="B17" s="104"/>
      <c r="C17" s="90"/>
      <c r="D17" s="105"/>
      <c r="E17" s="105"/>
      <c r="F17" s="92"/>
      <c r="G17" s="90"/>
      <c r="H17" s="90"/>
      <c r="I17" s="90"/>
      <c r="J17" s="90"/>
      <c r="K17" s="90"/>
      <c r="L17" s="90"/>
      <c r="M17" s="90"/>
      <c r="N17" s="90"/>
      <c r="O17" s="90"/>
      <c r="P17" s="97"/>
      <c r="Q17" s="97"/>
    </row>
    <row r="18" spans="1:17" x14ac:dyDescent="0.25">
      <c r="A18" s="92"/>
      <c r="B18" s="92"/>
      <c r="C18" s="92"/>
      <c r="D18" s="92"/>
      <c r="E18" s="92"/>
      <c r="F18" s="92"/>
      <c r="G18" s="90"/>
      <c r="H18" s="90"/>
      <c r="I18" s="90"/>
      <c r="J18" s="90"/>
      <c r="K18" s="90"/>
      <c r="L18" s="90"/>
      <c r="M18" s="90"/>
      <c r="N18" s="90"/>
      <c r="O18" s="90"/>
      <c r="P18" s="97"/>
      <c r="Q18" s="97"/>
    </row>
    <row r="19" spans="1:17" x14ac:dyDescent="0.25">
      <c r="A19" s="92"/>
      <c r="B19" s="106"/>
      <c r="C19" s="107"/>
      <c r="D19" s="107"/>
      <c r="E19" s="107"/>
      <c r="F19" s="107"/>
      <c r="G19" s="90"/>
      <c r="H19" s="90"/>
      <c r="I19" s="90"/>
      <c r="J19" s="90"/>
      <c r="K19" s="90"/>
      <c r="L19" s="90"/>
      <c r="M19" s="90"/>
      <c r="N19" s="90"/>
      <c r="O19" s="90"/>
      <c r="P19" s="97"/>
      <c r="Q19" s="97"/>
    </row>
    <row r="20" spans="1:17" ht="18" customHeight="1" x14ac:dyDescent="0.25">
      <c r="A20" s="92"/>
      <c r="B20" s="108"/>
      <c r="C20" s="92"/>
      <c r="D20" s="92"/>
      <c r="E20" s="106"/>
      <c r="F20" s="106"/>
      <c r="G20" s="90"/>
      <c r="H20" s="90"/>
      <c r="I20" s="97"/>
      <c r="J20" s="97"/>
      <c r="K20" s="97"/>
      <c r="L20" s="97"/>
      <c r="M20" s="97"/>
      <c r="N20" s="97"/>
      <c r="O20" s="97"/>
      <c r="P20" s="97"/>
      <c r="Q20" s="97"/>
    </row>
    <row r="21" spans="1:17" ht="18" customHeight="1" x14ac:dyDescent="0.25">
      <c r="A21" s="92"/>
      <c r="B21" s="109" t="s">
        <v>9</v>
      </c>
      <c r="C21" s="106"/>
      <c r="D21" s="106"/>
      <c r="E21" s="106"/>
      <c r="F21" s="106"/>
      <c r="G21" s="90"/>
      <c r="H21" s="90"/>
      <c r="I21" s="110" t="s">
        <v>11</v>
      </c>
      <c r="J21" s="90"/>
      <c r="K21" s="90"/>
      <c r="L21" s="90"/>
      <c r="M21" s="90"/>
      <c r="N21" s="90"/>
      <c r="O21" s="90"/>
      <c r="P21" s="90"/>
      <c r="Q21" s="97"/>
    </row>
    <row r="22" spans="1:17" x14ac:dyDescent="0.25">
      <c r="A22" s="92"/>
      <c r="B22" s="111"/>
      <c r="C22" s="90"/>
      <c r="D22" s="90"/>
      <c r="E22" s="90"/>
      <c r="F22" s="90"/>
      <c r="G22" s="90"/>
      <c r="H22" s="90"/>
      <c r="I22" s="97"/>
      <c r="J22" s="97"/>
      <c r="K22" s="97"/>
      <c r="L22" s="97"/>
      <c r="M22" s="97"/>
      <c r="N22" s="97"/>
      <c r="O22" s="97"/>
      <c r="P22" s="97"/>
      <c r="Q22" s="97"/>
    </row>
    <row r="23" spans="1:17" x14ac:dyDescent="0.25">
      <c r="A23" s="92"/>
      <c r="B23" s="111"/>
      <c r="C23" s="90"/>
      <c r="D23" s="90"/>
      <c r="E23" s="90"/>
      <c r="F23" s="90"/>
      <c r="G23" s="90"/>
      <c r="H23" s="90"/>
      <c r="I23" s="112" t="s">
        <v>12</v>
      </c>
      <c r="J23" s="97"/>
      <c r="K23" s="97"/>
      <c r="L23" s="97"/>
      <c r="M23" s="97"/>
      <c r="N23" s="97"/>
      <c r="O23" s="97"/>
      <c r="P23" s="97"/>
      <c r="Q23" s="97"/>
    </row>
    <row r="24" spans="1:17" x14ac:dyDescent="0.25">
      <c r="A24" s="113"/>
      <c r="B24" s="114" t="s">
        <v>13</v>
      </c>
      <c r="C24" s="115"/>
      <c r="D24" s="115"/>
      <c r="E24" s="115"/>
      <c r="F24" s="116"/>
      <c r="G24" s="90"/>
      <c r="H24" s="90"/>
      <c r="I24" s="97"/>
      <c r="J24" s="97"/>
      <c r="K24" s="97"/>
      <c r="L24" s="97"/>
      <c r="M24" s="97"/>
      <c r="N24" s="97"/>
      <c r="O24" s="97"/>
      <c r="P24" s="97"/>
      <c r="Q24" s="97"/>
    </row>
    <row r="25" spans="1:17" ht="15.75" customHeight="1" x14ac:dyDescent="0.25">
      <c r="A25" s="113"/>
      <c r="B25" s="117" t="s">
        <v>14</v>
      </c>
      <c r="C25" s="118"/>
      <c r="D25" s="118"/>
      <c r="E25" s="118"/>
      <c r="F25" s="119"/>
      <c r="G25" s="90"/>
      <c r="H25" s="90"/>
      <c r="I25" s="120"/>
      <c r="J25" s="121" t="s">
        <v>15</v>
      </c>
      <c r="K25" s="90"/>
      <c r="L25" s="90"/>
      <c r="M25" s="90"/>
      <c r="N25" s="90"/>
      <c r="O25" s="90"/>
      <c r="P25" s="97"/>
      <c r="Q25" s="97"/>
    </row>
    <row r="26" spans="1:17" ht="15.75" customHeight="1" x14ac:dyDescent="0.25">
      <c r="A26" s="113"/>
      <c r="B26" s="122" t="s">
        <v>16</v>
      </c>
      <c r="C26" s="123" t="s">
        <v>17</v>
      </c>
      <c r="D26" s="123" t="s">
        <v>18</v>
      </c>
      <c r="E26" s="124" t="s">
        <v>19</v>
      </c>
      <c r="F26" s="125" t="s">
        <v>20</v>
      </c>
      <c r="G26" s="90"/>
      <c r="H26" s="90"/>
      <c r="I26" s="97"/>
      <c r="J26" s="90"/>
      <c r="K26" s="90"/>
      <c r="L26" s="90"/>
      <c r="M26" s="90"/>
      <c r="N26" s="90"/>
      <c r="O26" s="90"/>
      <c r="P26" s="97"/>
      <c r="Q26" s="97"/>
    </row>
    <row r="27" spans="1:17" x14ac:dyDescent="0.25">
      <c r="A27" s="113"/>
      <c r="B27" s="126" t="s">
        <v>21</v>
      </c>
      <c r="C27" s="127"/>
      <c r="D27" s="128"/>
      <c r="E27" s="129"/>
      <c r="F27" s="130"/>
      <c r="G27" s="90"/>
      <c r="H27" s="90"/>
      <c r="I27" s="97"/>
      <c r="J27" s="90"/>
      <c r="K27" s="90"/>
      <c r="L27" s="90"/>
      <c r="M27" s="90"/>
      <c r="N27" s="90"/>
      <c r="O27" s="90"/>
      <c r="P27" s="97"/>
      <c r="Q27" s="97"/>
    </row>
    <row r="28" spans="1:17" ht="15.75" customHeight="1" x14ac:dyDescent="0.25">
      <c r="A28" s="131"/>
      <c r="B28" s="132" t="s">
        <v>22</v>
      </c>
      <c r="C28" s="133"/>
      <c r="D28" s="134"/>
      <c r="E28" s="135"/>
      <c r="F28" s="136"/>
      <c r="G28" s="90"/>
      <c r="H28" s="90"/>
      <c r="I28" s="137"/>
      <c r="J28" s="138" t="s">
        <v>23</v>
      </c>
      <c r="K28" s="90"/>
      <c r="L28" s="90"/>
      <c r="M28" s="90"/>
      <c r="N28" s="90"/>
      <c r="O28" s="90"/>
      <c r="P28" s="97"/>
      <c r="Q28" s="97"/>
    </row>
    <row r="29" spans="1:17" x14ac:dyDescent="0.25">
      <c r="A29" s="131"/>
      <c r="B29" s="139" t="s">
        <v>24</v>
      </c>
      <c r="C29" s="140"/>
      <c r="D29" s="141"/>
      <c r="E29" s="142"/>
      <c r="F29" s="143"/>
      <c r="G29" s="90"/>
      <c r="H29" s="90"/>
      <c r="I29" s="97"/>
      <c r="J29" s="90"/>
      <c r="K29" s="90"/>
      <c r="L29" s="90"/>
      <c r="M29" s="90"/>
      <c r="N29" s="90"/>
      <c r="O29" s="90"/>
      <c r="P29" s="97"/>
      <c r="Q29" s="97"/>
    </row>
    <row r="30" spans="1:17" x14ac:dyDescent="0.25">
      <c r="A30" s="131"/>
      <c r="B30" s="132" t="s">
        <v>25</v>
      </c>
      <c r="C30" s="144"/>
      <c r="D30" s="145"/>
      <c r="E30" s="144"/>
      <c r="F30" s="146"/>
      <c r="G30" s="90"/>
      <c r="H30" s="90"/>
      <c r="I30" s="97"/>
      <c r="J30" s="90"/>
      <c r="K30" s="90"/>
      <c r="L30" s="90"/>
      <c r="M30" s="90"/>
      <c r="N30" s="90"/>
      <c r="O30" s="90"/>
      <c r="P30" s="97"/>
      <c r="Q30" s="97"/>
    </row>
    <row r="31" spans="1:17" x14ac:dyDescent="0.25">
      <c r="A31" s="131"/>
      <c r="B31" s="132" t="s">
        <v>26</v>
      </c>
      <c r="C31" s="144"/>
      <c r="D31" s="145"/>
      <c r="E31" s="144"/>
      <c r="F31" s="146"/>
      <c r="G31" s="90"/>
      <c r="H31" s="90"/>
      <c r="I31" s="147"/>
      <c r="J31" s="148" t="s">
        <v>27</v>
      </c>
      <c r="K31" s="90"/>
      <c r="L31" s="90"/>
      <c r="M31" s="90"/>
      <c r="N31" s="90"/>
      <c r="O31" s="90"/>
      <c r="P31" s="149"/>
      <c r="Q31" s="97"/>
    </row>
    <row r="32" spans="1:17" x14ac:dyDescent="0.25">
      <c r="A32" s="150"/>
      <c r="B32" s="132" t="s">
        <v>28</v>
      </c>
      <c r="C32" s="144"/>
      <c r="D32" s="145"/>
      <c r="E32" s="144"/>
      <c r="F32" s="146"/>
      <c r="G32" s="90"/>
      <c r="H32" s="90"/>
      <c r="I32" s="149"/>
      <c r="J32" s="90"/>
      <c r="K32" s="90"/>
      <c r="L32" s="90"/>
      <c r="M32" s="90"/>
      <c r="N32" s="90"/>
      <c r="O32" s="90"/>
      <c r="P32" s="149"/>
      <c r="Q32" s="97"/>
    </row>
    <row r="33" spans="1:17" x14ac:dyDescent="0.25">
      <c r="A33" s="150"/>
      <c r="B33" s="151" t="s">
        <v>20</v>
      </c>
      <c r="C33" s="152"/>
      <c r="D33" s="145"/>
      <c r="E33" s="146"/>
      <c r="F33" s="146"/>
      <c r="G33" s="90"/>
      <c r="H33" s="90"/>
      <c r="I33" s="97"/>
      <c r="J33" s="90"/>
      <c r="K33" s="90"/>
      <c r="L33" s="90"/>
      <c r="M33" s="90"/>
      <c r="N33" s="90"/>
      <c r="O33" s="90"/>
      <c r="P33" s="97"/>
      <c r="Q33" s="97"/>
    </row>
    <row r="34" spans="1:17" ht="15.75" customHeight="1" x14ac:dyDescent="0.25">
      <c r="A34" s="150"/>
      <c r="B34" s="153"/>
      <c r="C34" s="147"/>
      <c r="D34" s="147"/>
      <c r="E34" s="147"/>
      <c r="F34" s="147"/>
      <c r="G34" s="90"/>
      <c r="H34" s="90"/>
      <c r="I34" s="154"/>
      <c r="J34" s="154"/>
      <c r="K34" s="154"/>
      <c r="L34" s="154"/>
      <c r="M34" s="154"/>
      <c r="N34" s="154"/>
      <c r="O34" s="154"/>
      <c r="P34" s="154"/>
      <c r="Q34" s="97"/>
    </row>
    <row r="35" spans="1:17" x14ac:dyDescent="0.25">
      <c r="A35" s="150"/>
      <c r="B35" s="153"/>
      <c r="C35" s="147"/>
      <c r="D35" s="147"/>
      <c r="E35" s="147"/>
      <c r="F35" s="147"/>
      <c r="G35" s="90"/>
      <c r="H35" s="90"/>
      <c r="I35" s="97"/>
      <c r="J35" s="97"/>
      <c r="K35" s="97"/>
      <c r="L35" s="97"/>
      <c r="M35" s="97"/>
      <c r="N35" s="97"/>
      <c r="O35" s="97"/>
      <c r="P35" s="97"/>
      <c r="Q35" s="97"/>
    </row>
    <row r="36" spans="1:17" ht="15" customHeight="1" x14ac:dyDescent="0.25">
      <c r="A36" s="92"/>
      <c r="B36" s="155" t="s">
        <v>16</v>
      </c>
      <c r="C36" s="147"/>
      <c r="D36" s="147"/>
      <c r="E36" s="147"/>
      <c r="F36" s="147"/>
      <c r="G36" s="90"/>
      <c r="H36" s="90"/>
      <c r="I36" s="112" t="s">
        <v>29</v>
      </c>
      <c r="J36" s="156"/>
      <c r="K36" s="156"/>
      <c r="L36" s="156"/>
      <c r="M36" s="156"/>
      <c r="N36" s="156"/>
      <c r="O36" s="157"/>
      <c r="P36" s="97"/>
      <c r="Q36" s="97"/>
    </row>
    <row r="37" spans="1:17" ht="15.75" customHeight="1" x14ac:dyDescent="0.25">
      <c r="A37" s="92"/>
      <c r="B37" s="155"/>
      <c r="C37" s="147"/>
      <c r="D37" s="147"/>
      <c r="E37" s="147"/>
      <c r="F37" s="147"/>
      <c r="G37" s="90"/>
      <c r="H37" s="90"/>
      <c r="I37" s="158"/>
      <c r="J37" s="90"/>
      <c r="K37" s="90"/>
      <c r="L37" s="90"/>
      <c r="M37" s="90"/>
      <c r="N37" s="90"/>
      <c r="O37" s="90"/>
      <c r="P37" s="159"/>
      <c r="Q37" s="97"/>
    </row>
    <row r="38" spans="1:17" ht="15" customHeight="1" x14ac:dyDescent="0.25">
      <c r="A38" s="92"/>
      <c r="B38" s="160" t="s">
        <v>30</v>
      </c>
      <c r="C38" s="90"/>
      <c r="D38" s="90"/>
      <c r="E38" s="90"/>
      <c r="F38" s="90"/>
      <c r="G38" s="90"/>
      <c r="H38" s="90"/>
      <c r="I38" s="161" t="s">
        <v>31</v>
      </c>
      <c r="J38" s="90"/>
      <c r="K38" s="90"/>
      <c r="L38" s="90"/>
      <c r="M38" s="90"/>
      <c r="N38" s="90"/>
      <c r="O38" s="90"/>
      <c r="P38" s="90"/>
      <c r="Q38" s="97"/>
    </row>
    <row r="39" spans="1:17" x14ac:dyDescent="0.25">
      <c r="A39" s="92"/>
      <c r="B39" s="90"/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7"/>
    </row>
    <row r="40" spans="1:17" x14ac:dyDescent="0.25">
      <c r="A40" s="92"/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7"/>
    </row>
    <row r="41" spans="1:17" ht="15" customHeight="1" x14ac:dyDescent="0.25">
      <c r="A41" s="92"/>
      <c r="B41" s="90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97"/>
    </row>
    <row r="42" spans="1:17" x14ac:dyDescent="0.25">
      <c r="A42" s="92"/>
      <c r="B42" s="92"/>
      <c r="C42" s="92"/>
      <c r="D42" s="92"/>
      <c r="E42" s="92"/>
      <c r="F42" s="92"/>
      <c r="G42" s="90"/>
      <c r="H42" s="90"/>
      <c r="I42" s="149"/>
      <c r="J42" s="149"/>
      <c r="K42" s="149"/>
      <c r="L42" s="149"/>
      <c r="M42" s="149"/>
      <c r="N42" s="149"/>
      <c r="O42" s="149"/>
      <c r="P42" s="149"/>
      <c r="Q42" s="97"/>
    </row>
    <row r="43" spans="1:17" x14ac:dyDescent="0.25">
      <c r="A43" s="92"/>
      <c r="B43" s="155" t="s">
        <v>21</v>
      </c>
      <c r="C43" s="92"/>
      <c r="D43" s="92"/>
      <c r="E43" s="92"/>
      <c r="F43" s="92"/>
      <c r="G43" s="90"/>
      <c r="H43" s="90"/>
      <c r="I43" s="97"/>
      <c r="J43" s="97"/>
      <c r="K43" s="97"/>
      <c r="L43" s="97"/>
      <c r="M43" s="97"/>
      <c r="N43" s="97"/>
      <c r="O43" s="97"/>
      <c r="P43" s="97"/>
      <c r="Q43" s="97"/>
    </row>
    <row r="44" spans="1:17" x14ac:dyDescent="0.25">
      <c r="A44" s="92"/>
      <c r="B44" s="92"/>
      <c r="C44" s="92"/>
      <c r="D44" s="92"/>
      <c r="E44" s="92"/>
      <c r="F44" s="92"/>
      <c r="G44" s="90"/>
      <c r="H44" s="90"/>
      <c r="I44" s="97"/>
      <c r="J44" s="97"/>
      <c r="K44" s="97"/>
      <c r="L44" s="97"/>
      <c r="M44" s="97"/>
      <c r="N44" s="97"/>
      <c r="O44" s="97"/>
      <c r="P44" s="97"/>
      <c r="Q44" s="97"/>
    </row>
    <row r="45" spans="1:17" ht="15" customHeight="1" x14ac:dyDescent="0.25">
      <c r="A45" s="92"/>
      <c r="B45" s="160" t="s">
        <v>32</v>
      </c>
      <c r="C45" s="90"/>
      <c r="D45" s="90"/>
      <c r="E45" s="90"/>
      <c r="F45" s="90"/>
      <c r="G45" s="90"/>
      <c r="H45" s="90"/>
      <c r="I45" s="97"/>
      <c r="J45" s="97"/>
      <c r="K45" s="97"/>
      <c r="L45" s="97"/>
      <c r="M45" s="97"/>
      <c r="N45" s="149"/>
      <c r="O45" s="149"/>
      <c r="P45" s="149"/>
      <c r="Q45" s="97"/>
    </row>
    <row r="46" spans="1:17" ht="15" customHeight="1" x14ac:dyDescent="0.25">
      <c r="A46" s="92"/>
      <c r="B46" s="90"/>
      <c r="C46" s="90"/>
      <c r="D46" s="90"/>
      <c r="E46" s="90"/>
      <c r="F46" s="90"/>
      <c r="G46" s="90"/>
      <c r="H46" s="90"/>
      <c r="I46" s="97"/>
      <c r="J46" s="97"/>
      <c r="K46" s="97"/>
      <c r="L46" s="97"/>
      <c r="M46" s="97"/>
      <c r="N46" s="149"/>
      <c r="O46" s="149"/>
      <c r="P46" s="149"/>
      <c r="Q46" s="97"/>
    </row>
    <row r="47" spans="1:17" x14ac:dyDescent="0.25">
      <c r="A47" s="92"/>
      <c r="B47" s="90"/>
      <c r="C47" s="90"/>
      <c r="D47" s="90"/>
      <c r="E47" s="90"/>
      <c r="F47" s="90"/>
      <c r="G47" s="90"/>
      <c r="H47" s="90"/>
      <c r="I47" s="97"/>
      <c r="J47" s="97"/>
      <c r="K47" s="97"/>
      <c r="L47" s="97"/>
      <c r="M47" s="97"/>
      <c r="N47" s="149"/>
      <c r="O47" s="149"/>
      <c r="P47" s="149"/>
      <c r="Q47" s="97"/>
    </row>
    <row r="48" spans="1:17" x14ac:dyDescent="0.25">
      <c r="A48" s="92"/>
      <c r="B48" s="90"/>
      <c r="C48" s="90"/>
      <c r="D48" s="90"/>
      <c r="E48" s="90"/>
      <c r="F48" s="90"/>
      <c r="G48" s="90"/>
      <c r="H48" s="90"/>
      <c r="I48" s="97"/>
      <c r="J48" s="149"/>
      <c r="K48" s="149"/>
      <c r="L48" s="149"/>
      <c r="M48" s="149"/>
      <c r="N48" s="149"/>
      <c r="O48" s="149"/>
      <c r="P48" s="149"/>
      <c r="Q48" s="97"/>
    </row>
    <row r="49" spans="1:17" x14ac:dyDescent="0.25">
      <c r="A49" s="92"/>
      <c r="B49" s="92"/>
      <c r="C49" s="92"/>
      <c r="D49" s="92"/>
      <c r="E49" s="92"/>
      <c r="F49" s="92"/>
      <c r="G49" s="90"/>
      <c r="H49" s="90"/>
      <c r="I49" s="97"/>
      <c r="J49" s="149"/>
      <c r="K49" s="149"/>
      <c r="L49" s="149"/>
      <c r="M49" s="149"/>
      <c r="N49" s="149"/>
      <c r="O49" s="149"/>
      <c r="P49" s="149"/>
      <c r="Q49" s="97"/>
    </row>
    <row r="50" spans="1:17" x14ac:dyDescent="0.25">
      <c r="A50" s="92"/>
      <c r="B50" s="155" t="s">
        <v>22</v>
      </c>
      <c r="C50" s="92"/>
      <c r="D50" s="92"/>
      <c r="E50" s="92"/>
      <c r="F50" s="92"/>
      <c r="G50" s="90"/>
      <c r="H50" s="90"/>
      <c r="I50" s="97"/>
      <c r="J50" s="97"/>
      <c r="K50" s="97"/>
      <c r="L50" s="97"/>
      <c r="M50" s="97"/>
      <c r="N50" s="97"/>
      <c r="O50" s="97"/>
      <c r="P50" s="97"/>
      <c r="Q50" s="97"/>
    </row>
    <row r="51" spans="1:17" ht="15" customHeight="1" x14ac:dyDescent="0.25">
      <c r="A51" s="92"/>
      <c r="B51" s="92"/>
      <c r="C51" s="92"/>
      <c r="D51" s="92"/>
      <c r="E51" s="92"/>
      <c r="F51" s="92"/>
      <c r="G51" s="90"/>
      <c r="H51" s="90"/>
      <c r="I51" s="97"/>
      <c r="J51" s="97"/>
      <c r="K51" s="97"/>
      <c r="L51" s="97"/>
      <c r="M51" s="97"/>
      <c r="N51" s="97"/>
      <c r="O51" s="97"/>
      <c r="P51" s="97"/>
      <c r="Q51" s="97"/>
    </row>
    <row r="52" spans="1:17" ht="15" customHeight="1" x14ac:dyDescent="0.25">
      <c r="A52" s="92"/>
      <c r="B52" s="160" t="s">
        <v>33</v>
      </c>
      <c r="C52" s="90"/>
      <c r="D52" s="90"/>
      <c r="E52" s="90"/>
      <c r="F52" s="90"/>
      <c r="G52" s="90"/>
      <c r="H52" s="90"/>
      <c r="I52" s="97"/>
      <c r="J52" s="97"/>
      <c r="K52" s="97"/>
      <c r="L52" s="97"/>
      <c r="M52" s="97"/>
      <c r="N52" s="97"/>
      <c r="O52" s="97"/>
      <c r="P52" s="97"/>
      <c r="Q52" s="97"/>
    </row>
    <row r="53" spans="1:17" x14ac:dyDescent="0.25">
      <c r="A53" s="92"/>
      <c r="B53" s="90"/>
      <c r="C53" s="90"/>
      <c r="D53" s="90"/>
      <c r="E53" s="90"/>
      <c r="F53" s="90"/>
      <c r="G53" s="90"/>
      <c r="H53" s="90"/>
      <c r="I53" s="97"/>
      <c r="J53" s="97"/>
      <c r="K53" s="97"/>
      <c r="L53" s="97"/>
      <c r="M53" s="97"/>
      <c r="N53" s="97"/>
      <c r="O53" s="97"/>
      <c r="P53" s="97"/>
      <c r="Q53" s="97"/>
    </row>
    <row r="54" spans="1:17" x14ac:dyDescent="0.25">
      <c r="A54" s="92"/>
      <c r="B54" s="90"/>
      <c r="C54" s="90"/>
      <c r="D54" s="90"/>
      <c r="E54" s="90"/>
      <c r="F54" s="90"/>
      <c r="G54" s="90"/>
      <c r="H54" s="90"/>
      <c r="I54" s="97"/>
      <c r="J54" s="97"/>
      <c r="K54" s="97"/>
      <c r="L54" s="97"/>
      <c r="M54" s="97"/>
      <c r="N54" s="97"/>
      <c r="O54" s="97"/>
      <c r="P54" s="97"/>
      <c r="Q54" s="97"/>
    </row>
    <row r="55" spans="1:17" x14ac:dyDescent="0.25">
      <c r="A55" s="92"/>
      <c r="B55" s="90"/>
      <c r="C55" s="90"/>
      <c r="D55" s="90"/>
      <c r="E55" s="90"/>
      <c r="F55" s="90"/>
      <c r="G55" s="90"/>
      <c r="H55" s="90"/>
      <c r="I55" s="97"/>
      <c r="J55" s="97"/>
      <c r="K55" s="97"/>
      <c r="L55" s="97"/>
      <c r="M55" s="97"/>
      <c r="N55" s="97"/>
      <c r="O55" s="97"/>
      <c r="P55" s="97"/>
      <c r="Q55" s="97"/>
    </row>
    <row r="56" spans="1:17" ht="15" customHeight="1" x14ac:dyDescent="0.25">
      <c r="A56" s="92"/>
      <c r="B56" s="92"/>
      <c r="C56" s="92"/>
      <c r="D56" s="92"/>
      <c r="E56" s="92"/>
      <c r="F56" s="92"/>
      <c r="G56" s="90"/>
      <c r="H56" s="90"/>
      <c r="I56" s="97"/>
      <c r="J56" s="97"/>
      <c r="K56" s="97"/>
      <c r="L56" s="97"/>
      <c r="M56" s="97"/>
      <c r="N56" s="97"/>
      <c r="O56" s="97"/>
      <c r="P56" s="97"/>
      <c r="Q56" s="97"/>
    </row>
    <row r="57" spans="1:17" x14ac:dyDescent="0.25">
      <c r="A57" s="92"/>
      <c r="B57" s="155" t="s">
        <v>24</v>
      </c>
      <c r="C57" s="92"/>
      <c r="D57" s="92"/>
      <c r="E57" s="92"/>
      <c r="F57" s="92"/>
      <c r="G57" s="90"/>
      <c r="H57" s="90"/>
      <c r="I57" s="97"/>
      <c r="J57" s="97"/>
      <c r="K57" s="97"/>
      <c r="L57" s="97"/>
      <c r="M57" s="97"/>
      <c r="N57" s="97"/>
      <c r="O57" s="97"/>
      <c r="P57" s="97"/>
      <c r="Q57" s="97"/>
    </row>
    <row r="58" spans="1:17" x14ac:dyDescent="0.25">
      <c r="A58" s="92"/>
      <c r="B58" s="92"/>
      <c r="C58" s="92"/>
      <c r="D58" s="92"/>
      <c r="E58" s="92"/>
      <c r="F58" s="92"/>
      <c r="G58" s="90"/>
      <c r="H58" s="90"/>
      <c r="I58" s="97"/>
      <c r="J58" s="97"/>
      <c r="K58" s="97"/>
      <c r="L58" s="97"/>
      <c r="M58" s="97"/>
      <c r="N58" s="97"/>
      <c r="O58" s="97"/>
      <c r="P58" s="97"/>
      <c r="Q58" s="97"/>
    </row>
    <row r="59" spans="1:17" ht="15" customHeight="1" x14ac:dyDescent="0.25">
      <c r="A59" s="92"/>
      <c r="B59" s="160" t="s">
        <v>34</v>
      </c>
      <c r="C59" s="90"/>
      <c r="D59" s="90"/>
      <c r="E59" s="90"/>
      <c r="F59" s="90"/>
      <c r="G59" s="90"/>
      <c r="H59" s="90"/>
      <c r="I59" s="97"/>
      <c r="J59" s="97"/>
      <c r="K59" s="97"/>
      <c r="L59" s="97"/>
      <c r="M59" s="97"/>
      <c r="N59" s="97"/>
      <c r="O59" s="97"/>
      <c r="P59" s="97"/>
      <c r="Q59" s="97"/>
    </row>
    <row r="60" spans="1:17" x14ac:dyDescent="0.25">
      <c r="A60" s="92"/>
      <c r="B60" s="90"/>
      <c r="C60" s="90"/>
      <c r="D60" s="90"/>
      <c r="E60" s="90"/>
      <c r="F60" s="90"/>
      <c r="G60" s="90"/>
      <c r="H60" s="90"/>
      <c r="I60" s="97"/>
      <c r="J60" s="97"/>
      <c r="K60" s="97"/>
      <c r="L60" s="97"/>
      <c r="M60" s="97"/>
      <c r="N60" s="97"/>
      <c r="O60" s="97"/>
      <c r="P60" s="97"/>
      <c r="Q60" s="97"/>
    </row>
    <row r="61" spans="1:17" ht="15" customHeight="1" x14ac:dyDescent="0.25">
      <c r="A61" s="92"/>
      <c r="B61" s="90"/>
      <c r="C61" s="90"/>
      <c r="D61" s="90"/>
      <c r="E61" s="90"/>
      <c r="F61" s="90"/>
      <c r="G61" s="90"/>
      <c r="H61" s="90"/>
      <c r="I61" s="97"/>
      <c r="J61" s="97"/>
      <c r="K61" s="97"/>
      <c r="L61" s="97"/>
      <c r="M61" s="97"/>
      <c r="N61" s="97"/>
      <c r="O61" s="97"/>
      <c r="P61" s="97"/>
      <c r="Q61" s="97"/>
    </row>
    <row r="62" spans="1:17" x14ac:dyDescent="0.25">
      <c r="A62" s="92"/>
      <c r="B62" s="162"/>
      <c r="C62" s="163"/>
      <c r="D62" s="163"/>
      <c r="E62" s="163"/>
      <c r="F62" s="163"/>
      <c r="G62" s="90"/>
      <c r="H62" s="90"/>
      <c r="I62" s="97"/>
      <c r="J62" s="97"/>
      <c r="K62" s="97"/>
      <c r="L62" s="97"/>
      <c r="M62" s="97"/>
      <c r="N62" s="97"/>
      <c r="O62" s="97"/>
      <c r="P62" s="97"/>
      <c r="Q62" s="97"/>
    </row>
    <row r="63" spans="1:17" x14ac:dyDescent="0.25">
      <c r="A63" s="92"/>
      <c r="B63" s="155" t="s">
        <v>35</v>
      </c>
      <c r="C63" s="163"/>
      <c r="D63" s="163"/>
      <c r="E63" s="163"/>
      <c r="F63" s="163"/>
      <c r="G63" s="90"/>
      <c r="H63" s="90"/>
      <c r="I63" s="97"/>
      <c r="J63" s="97"/>
      <c r="K63" s="97"/>
      <c r="L63" s="97"/>
      <c r="M63" s="97"/>
      <c r="N63" s="97"/>
      <c r="O63" s="97"/>
      <c r="P63" s="97"/>
      <c r="Q63" s="97"/>
    </row>
    <row r="64" spans="1:17" x14ac:dyDescent="0.25">
      <c r="A64" s="92"/>
      <c r="B64" s="162"/>
      <c r="C64" s="163"/>
      <c r="D64" s="163"/>
      <c r="E64" s="163"/>
      <c r="F64" s="163"/>
      <c r="G64" s="90"/>
      <c r="H64" s="90"/>
      <c r="I64" s="97"/>
      <c r="J64" s="97"/>
      <c r="K64" s="97"/>
      <c r="L64" s="97"/>
      <c r="M64" s="97"/>
      <c r="N64" s="97"/>
      <c r="O64" s="97"/>
      <c r="P64" s="97"/>
      <c r="Q64" s="97"/>
    </row>
    <row r="65" spans="1:17" ht="15" customHeight="1" x14ac:dyDescent="0.25">
      <c r="A65" s="92"/>
      <c r="B65" s="160" t="s">
        <v>36</v>
      </c>
      <c r="C65" s="90"/>
      <c r="D65" s="90"/>
      <c r="E65" s="90"/>
      <c r="F65" s="90"/>
      <c r="G65" s="90"/>
      <c r="H65" s="90"/>
      <c r="I65" s="97"/>
      <c r="J65" s="97"/>
      <c r="K65" s="97"/>
      <c r="L65" s="97"/>
      <c r="M65" s="97"/>
      <c r="N65" s="97"/>
      <c r="O65" s="97"/>
      <c r="P65" s="97"/>
      <c r="Q65" s="97"/>
    </row>
    <row r="66" spans="1:17" ht="15" customHeight="1" x14ac:dyDescent="0.25">
      <c r="A66" s="92"/>
      <c r="B66" s="90"/>
      <c r="C66" s="90"/>
      <c r="D66" s="90"/>
      <c r="E66" s="90"/>
      <c r="F66" s="90"/>
      <c r="G66" s="90"/>
      <c r="H66" s="90"/>
      <c r="I66" s="97"/>
      <c r="J66" s="97"/>
      <c r="K66" s="97"/>
      <c r="L66" s="97"/>
      <c r="M66" s="97"/>
      <c r="N66" s="97"/>
      <c r="O66" s="97"/>
      <c r="P66" s="97"/>
      <c r="Q66" s="97"/>
    </row>
    <row r="67" spans="1:17" x14ac:dyDescent="0.25">
      <c r="A67" s="92"/>
      <c r="B67" s="90"/>
      <c r="C67" s="90"/>
      <c r="D67" s="90"/>
      <c r="E67" s="90"/>
      <c r="F67" s="90"/>
      <c r="G67" s="90"/>
      <c r="H67" s="90"/>
      <c r="I67" s="97"/>
      <c r="J67" s="97"/>
      <c r="K67" s="97"/>
      <c r="L67" s="97"/>
      <c r="M67" s="97"/>
      <c r="N67" s="97"/>
      <c r="O67" s="97"/>
      <c r="P67" s="97"/>
      <c r="Q67" s="97"/>
    </row>
    <row r="68" spans="1:17" x14ac:dyDescent="0.25">
      <c r="A68" s="92"/>
      <c r="B68" s="90"/>
      <c r="C68" s="90"/>
      <c r="D68" s="90"/>
      <c r="E68" s="90"/>
      <c r="F68" s="90"/>
      <c r="G68" s="90"/>
      <c r="H68" s="90"/>
      <c r="I68" s="97"/>
      <c r="J68" s="97"/>
      <c r="K68" s="97"/>
      <c r="L68" s="97"/>
      <c r="M68" s="97"/>
      <c r="N68" s="97"/>
      <c r="O68" s="97"/>
      <c r="P68" s="97"/>
      <c r="Q68" s="97"/>
    </row>
    <row r="69" spans="1:17" x14ac:dyDescent="0.25">
      <c r="A69" s="92"/>
      <c r="B69" s="90"/>
      <c r="C69" s="90"/>
      <c r="D69" s="90"/>
      <c r="E69" s="90"/>
      <c r="F69" s="90"/>
      <c r="G69" s="90"/>
      <c r="H69" s="90"/>
      <c r="I69" s="97"/>
      <c r="J69" s="97"/>
      <c r="K69" s="97"/>
      <c r="L69" s="97"/>
      <c r="M69" s="97"/>
      <c r="N69" s="97"/>
      <c r="O69" s="97"/>
      <c r="P69" s="97"/>
      <c r="Q69" s="97"/>
    </row>
    <row r="70" spans="1:17" x14ac:dyDescent="0.25">
      <c r="A70" s="92"/>
      <c r="B70" s="164"/>
      <c r="C70" s="164"/>
      <c r="D70" s="164"/>
      <c r="E70" s="164"/>
      <c r="F70" s="164"/>
      <c r="G70" s="90"/>
      <c r="H70" s="90"/>
      <c r="I70" s="97"/>
      <c r="J70" s="97"/>
      <c r="K70" s="97"/>
      <c r="L70" s="97"/>
      <c r="M70" s="97"/>
      <c r="N70" s="97"/>
      <c r="O70" s="97"/>
      <c r="P70" s="97"/>
      <c r="Q70" s="97"/>
    </row>
    <row r="71" spans="1:17" x14ac:dyDescent="0.25">
      <c r="A71" s="92"/>
      <c r="B71" s="164"/>
      <c r="C71" s="164"/>
      <c r="D71" s="164"/>
      <c r="E71" s="164"/>
      <c r="F71" s="164"/>
      <c r="G71" s="90"/>
      <c r="H71" s="90"/>
      <c r="I71" s="97"/>
      <c r="J71" s="97"/>
      <c r="K71" s="97"/>
      <c r="L71" s="97"/>
      <c r="M71" s="97"/>
      <c r="N71" s="97"/>
      <c r="O71" s="97"/>
      <c r="P71" s="97"/>
      <c r="Q71" s="97"/>
    </row>
    <row r="72" spans="1:17" x14ac:dyDescent="0.25">
      <c r="A72" s="92"/>
      <c r="B72" s="164"/>
      <c r="C72" s="164"/>
      <c r="D72" s="164"/>
      <c r="E72" s="164"/>
      <c r="F72" s="164"/>
      <c r="G72" s="90"/>
      <c r="H72" s="90"/>
      <c r="I72" s="97"/>
      <c r="J72" s="97"/>
      <c r="K72" s="97"/>
      <c r="L72" s="97"/>
      <c r="M72" s="97"/>
      <c r="N72" s="97"/>
      <c r="O72" s="97"/>
      <c r="P72" s="97"/>
      <c r="Q72" s="97"/>
    </row>
    <row r="73" spans="1:17" x14ac:dyDescent="0.25">
      <c r="A73" s="92"/>
      <c r="B73" s="164"/>
      <c r="C73" s="164"/>
      <c r="D73" s="164"/>
      <c r="E73" s="164"/>
      <c r="F73" s="164"/>
      <c r="G73" s="90"/>
      <c r="H73" s="90"/>
      <c r="I73" s="97"/>
      <c r="J73" s="97"/>
      <c r="K73" s="97"/>
      <c r="L73" s="97"/>
      <c r="M73" s="97"/>
      <c r="N73" s="97"/>
      <c r="O73" s="97"/>
      <c r="P73" s="97"/>
      <c r="Q73" s="97"/>
    </row>
    <row r="74" spans="1:17" x14ac:dyDescent="0.25">
      <c r="A74" s="92"/>
      <c r="B74" s="164"/>
      <c r="C74" s="164"/>
      <c r="D74" s="164"/>
      <c r="E74" s="164"/>
      <c r="F74" s="164"/>
      <c r="G74" s="90"/>
      <c r="H74" s="90"/>
      <c r="I74" s="97"/>
      <c r="J74" s="97"/>
      <c r="K74" s="97"/>
      <c r="L74" s="97"/>
      <c r="M74" s="97"/>
      <c r="N74" s="97"/>
      <c r="O74" s="97"/>
      <c r="P74" s="97"/>
      <c r="Q74" s="97"/>
    </row>
    <row r="75" spans="1:17" x14ac:dyDescent="0.25">
      <c r="A75" s="92"/>
      <c r="B75" s="164"/>
      <c r="C75" s="164"/>
      <c r="D75" s="164"/>
      <c r="E75" s="164"/>
      <c r="F75" s="164"/>
      <c r="G75" s="90"/>
      <c r="H75" s="90"/>
      <c r="I75" s="97"/>
      <c r="J75" s="97"/>
      <c r="K75" s="97"/>
      <c r="L75" s="97"/>
      <c r="M75" s="97"/>
      <c r="N75" s="97"/>
      <c r="O75" s="97"/>
      <c r="P75" s="97"/>
      <c r="Q75" s="97"/>
    </row>
    <row r="76" spans="1:17" x14ac:dyDescent="0.25">
      <c r="A76" s="92"/>
      <c r="B76" s="164"/>
      <c r="C76" s="164"/>
      <c r="D76" s="164"/>
      <c r="E76" s="164"/>
      <c r="F76" s="164"/>
      <c r="G76" s="90"/>
      <c r="H76" s="90"/>
      <c r="I76" s="97"/>
      <c r="J76" s="97"/>
      <c r="K76" s="97"/>
      <c r="L76" s="97"/>
      <c r="M76" s="97"/>
      <c r="N76" s="97"/>
      <c r="O76" s="97"/>
      <c r="P76" s="97"/>
      <c r="Q76" s="97"/>
    </row>
  </sheetData>
  <sheetProtection algorithmName="SHA-512" hashValue="ylsTdrLpzyla5DOeB8FkMLYQagN7IzBvf1vsux385P88Ox+Mdv9GkmEjBvsOclPv6XD+HR51vGVnHlTek4amEQ==" saltValue="ryPl5jyj1Pgeu5wUPtrdHA==" spinCount="100000" sheet="1" objects="1" scenarios="1"/>
  <mergeCells count="32">
    <mergeCell ref="A4:Q4"/>
    <mergeCell ref="B52:F55"/>
    <mergeCell ref="G6:G76"/>
    <mergeCell ref="I7:K7"/>
    <mergeCell ref="A5:Q5"/>
    <mergeCell ref="I6:Q6"/>
    <mergeCell ref="B15:C15"/>
    <mergeCell ref="B24:F24"/>
    <mergeCell ref="J10:O10"/>
    <mergeCell ref="I21:P21"/>
    <mergeCell ref="J31:O33"/>
    <mergeCell ref="B45:F48"/>
    <mergeCell ref="I15:O19"/>
    <mergeCell ref="B9:C9"/>
    <mergeCell ref="H6:H76"/>
    <mergeCell ref="B65:F69"/>
    <mergeCell ref="J28:O30"/>
    <mergeCell ref="B16:C16"/>
    <mergeCell ref="B7:C7"/>
    <mergeCell ref="B38:F41"/>
    <mergeCell ref="B59:F61"/>
    <mergeCell ref="B22:F22"/>
    <mergeCell ref="B11:C11"/>
    <mergeCell ref="I38:P41"/>
    <mergeCell ref="B23:F23"/>
    <mergeCell ref="B14:F14"/>
    <mergeCell ref="B17:C17"/>
    <mergeCell ref="B8:F8"/>
    <mergeCell ref="J25:O27"/>
    <mergeCell ref="I37:P37"/>
    <mergeCell ref="B13:C13"/>
    <mergeCell ref="I13:K13"/>
  </mergeCells>
  <hyperlinks>
    <hyperlink ref="B9" location="'Cadastro de Produtos'!A1" display="Cadastro de Produtos" xr:uid="{00000000-0004-0000-0000-000000000000}"/>
    <hyperlink ref="B10" location="'Cadastro de Pedidos'!A1" display="Cadastro de Pedidos" xr:uid="{00000000-0004-0000-0000-000001000000}"/>
    <hyperlink ref="B11" location="'Cadastro de Marcas'!A1" display="Cadastro de Marcas" xr:uid="{00000000-0004-0000-0000-000002000000}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K5946"/>
  <sheetViews>
    <sheetView zoomScaleNormal="100" workbookViewId="0">
      <pane ySplit="6" topLeftCell="A7" activePane="bottomLeft" state="frozen"/>
      <selection activeCell="L18" sqref="L18"/>
      <selection pane="bottomLeft" activeCell="A6" sqref="A6"/>
    </sheetView>
  </sheetViews>
  <sheetFormatPr defaultRowHeight="20.100000000000001" customHeight="1" x14ac:dyDescent="0.25"/>
  <cols>
    <col min="1" max="1" width="38.85546875" style="166" bestFit="1" customWidth="1"/>
    <col min="2" max="2" width="40" style="166" bestFit="1" customWidth="1"/>
    <col min="3" max="3" width="45.42578125" style="166" bestFit="1" customWidth="1"/>
    <col min="4" max="4" width="46.42578125" style="166" customWidth="1"/>
    <col min="5" max="5" width="38.85546875" style="166" bestFit="1" customWidth="1"/>
    <col min="6" max="6" width="21.5703125" style="166" customWidth="1"/>
    <col min="7" max="7" width="20.7109375" style="166" customWidth="1"/>
    <col min="8" max="8" width="40.7109375" style="166" bestFit="1" customWidth="1"/>
    <col min="9" max="9" width="12.85546875" style="166" hidden="1" customWidth="1"/>
    <col min="10" max="10" width="23.85546875" style="166" customWidth="1"/>
    <col min="11" max="11" width="22.85546875" style="166" customWidth="1"/>
    <col min="12" max="12" width="30.85546875" style="166" customWidth="1"/>
    <col min="13" max="13" width="16.5703125" style="166" customWidth="1"/>
    <col min="14" max="15" width="12.7109375" style="166" customWidth="1"/>
    <col min="16" max="16" width="43" style="166" bestFit="1" customWidth="1"/>
    <col min="17" max="17" width="43" style="166" customWidth="1"/>
    <col min="18" max="18" width="10.42578125" style="166" bestFit="1" customWidth="1"/>
    <col min="19" max="21" width="9.140625" style="166" customWidth="1"/>
    <col min="22" max="22" width="10.42578125" style="166" bestFit="1" customWidth="1"/>
    <col min="23" max="25" width="9.140625" style="166" customWidth="1"/>
    <col min="26" max="28" width="20.7109375" style="166" customWidth="1"/>
    <col min="29" max="36" width="9.140625" style="166" customWidth="1"/>
    <col min="37" max="37" width="4" style="166" bestFit="1" customWidth="1"/>
    <col min="38" max="54" width="9.140625" style="166" customWidth="1"/>
    <col min="55" max="55" width="9" style="10" hidden="1" customWidth="1"/>
    <col min="56" max="56" width="10.85546875" style="10" hidden="1" customWidth="1"/>
    <col min="57" max="57" width="7.85546875" style="10" hidden="1" customWidth="1"/>
    <col min="58" max="58" width="13.140625" style="10" hidden="1" customWidth="1"/>
    <col min="59" max="59" width="10.28515625" style="10" hidden="1" customWidth="1"/>
    <col min="60" max="60" width="17.42578125" style="10" hidden="1" customWidth="1"/>
    <col min="61" max="61" width="9" style="10" hidden="1" customWidth="1"/>
    <col min="62" max="62" width="14" style="10" hidden="1" customWidth="1"/>
    <col min="63" max="63" width="9.140625" style="10" customWidth="1"/>
    <col min="64" max="16384" width="9.140625" style="10"/>
  </cols>
  <sheetData>
    <row r="1" spans="1:63" s="86" customFormat="1" ht="15" customHeight="1" x14ac:dyDescent="0.25">
      <c r="A1" s="167" t="s">
        <v>37</v>
      </c>
      <c r="B1" s="168"/>
      <c r="C1" s="168"/>
      <c r="D1" s="168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70" t="s">
        <v>38</v>
      </c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</row>
    <row r="2" spans="1:63" s="86" customFormat="1" ht="30" customHeight="1" x14ac:dyDescent="0.25">
      <c r="A2" s="172" t="s">
        <v>39</v>
      </c>
      <c r="B2" s="168"/>
      <c r="C2" s="168"/>
      <c r="D2" s="168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3" t="s">
        <v>40</v>
      </c>
      <c r="BD2" s="174"/>
      <c r="BE2" s="174"/>
      <c r="BF2" s="174"/>
      <c r="BG2" s="174"/>
      <c r="BH2" s="174"/>
      <c r="BI2" s="174"/>
      <c r="BJ2" s="175"/>
    </row>
    <row r="3" spans="1:63" s="86" customFormat="1" ht="30" customHeight="1" x14ac:dyDescent="0.25">
      <c r="A3" s="176" t="s">
        <v>41</v>
      </c>
      <c r="B3" s="176" t="s">
        <v>42</v>
      </c>
      <c r="C3" s="176" t="s">
        <v>22</v>
      </c>
      <c r="D3" s="176" t="s">
        <v>43</v>
      </c>
      <c r="E3" s="177" t="s">
        <v>44</v>
      </c>
      <c r="F3" s="177" t="s">
        <v>45</v>
      </c>
      <c r="G3" s="178" t="s">
        <v>46</v>
      </c>
      <c r="H3" s="178" t="s">
        <v>47</v>
      </c>
      <c r="I3" s="178" t="s">
        <v>48</v>
      </c>
      <c r="J3" s="178" t="s">
        <v>49</v>
      </c>
      <c r="K3" s="178" t="s">
        <v>50</v>
      </c>
      <c r="L3" s="178" t="s">
        <v>51</v>
      </c>
      <c r="M3" s="178" t="s">
        <v>52</v>
      </c>
      <c r="N3" s="178" t="s">
        <v>53</v>
      </c>
      <c r="O3" s="178" t="s">
        <v>54</v>
      </c>
      <c r="P3" s="179" t="s">
        <v>55</v>
      </c>
      <c r="Q3" s="180" t="s">
        <v>56</v>
      </c>
      <c r="R3" s="181" t="s">
        <v>57</v>
      </c>
      <c r="S3" s="182"/>
      <c r="T3" s="182"/>
      <c r="U3" s="183"/>
      <c r="V3" s="181" t="s">
        <v>58</v>
      </c>
      <c r="W3" s="182"/>
      <c r="X3" s="182"/>
      <c r="Y3" s="183"/>
      <c r="Z3" s="184" t="s">
        <v>41697</v>
      </c>
      <c r="AA3" s="184" t="s">
        <v>41699</v>
      </c>
      <c r="AB3" s="184" t="s">
        <v>41700</v>
      </c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71"/>
      <c r="BA3" s="171"/>
      <c r="BB3" s="171"/>
      <c r="BC3" s="185" t="s">
        <v>41</v>
      </c>
      <c r="BD3" s="186" t="s">
        <v>42</v>
      </c>
      <c r="BE3" s="187" t="s">
        <v>44</v>
      </c>
      <c r="BF3" s="186" t="s">
        <v>47</v>
      </c>
      <c r="BG3" s="186" t="s">
        <v>49</v>
      </c>
      <c r="BH3" s="186" t="s">
        <v>50</v>
      </c>
      <c r="BI3" s="186" t="s">
        <v>51</v>
      </c>
      <c r="BJ3" s="188" t="s">
        <v>55</v>
      </c>
    </row>
    <row r="4" spans="1:63" s="86" customFormat="1" ht="14.25" customHeight="1" x14ac:dyDescent="0.25">
      <c r="A4" s="189" t="s">
        <v>59</v>
      </c>
      <c r="B4" s="189" t="s">
        <v>59</v>
      </c>
      <c r="C4" s="189" t="s">
        <v>59</v>
      </c>
      <c r="D4" s="189"/>
      <c r="E4" s="189" t="s">
        <v>59</v>
      </c>
      <c r="F4" s="190"/>
      <c r="G4" s="191"/>
      <c r="H4" s="192"/>
      <c r="I4" s="189"/>
      <c r="J4" s="189" t="s">
        <v>59</v>
      </c>
      <c r="K4" s="189" t="s">
        <v>59</v>
      </c>
      <c r="L4" s="190" t="s">
        <v>59</v>
      </c>
      <c r="M4" s="191"/>
      <c r="N4" s="193"/>
      <c r="O4" s="194"/>
      <c r="P4" s="195"/>
      <c r="Q4" s="189"/>
      <c r="R4" s="189" t="s">
        <v>59</v>
      </c>
      <c r="S4" s="196"/>
      <c r="T4" s="196"/>
      <c r="U4" s="196"/>
      <c r="V4" s="189" t="s">
        <v>59</v>
      </c>
      <c r="W4" s="196"/>
      <c r="X4" s="196"/>
      <c r="Y4" s="197"/>
      <c r="Z4" s="198"/>
      <c r="AA4" s="198"/>
      <c r="AB4" s="198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171"/>
      <c r="AN4" s="171"/>
      <c r="AO4" s="171"/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71"/>
      <c r="BA4" s="171"/>
      <c r="BB4" s="171"/>
      <c r="BC4" s="199" t="s">
        <v>60</v>
      </c>
      <c r="BD4" s="200"/>
      <c r="BE4" s="200"/>
      <c r="BF4" s="200"/>
      <c r="BG4" s="200"/>
      <c r="BH4" s="200"/>
      <c r="BI4" s="200"/>
      <c r="BJ4" s="201"/>
    </row>
    <row r="5" spans="1:63" s="86" customFormat="1" ht="84.95" customHeight="1" x14ac:dyDescent="0.25">
      <c r="A5" s="202" t="s">
        <v>61</v>
      </c>
      <c r="B5" s="202" t="s">
        <v>62</v>
      </c>
      <c r="C5" s="203" t="s">
        <v>63</v>
      </c>
      <c r="D5" s="204" t="s">
        <v>64</v>
      </c>
      <c r="E5" s="202" t="s">
        <v>65</v>
      </c>
      <c r="F5" s="204" t="s">
        <v>66</v>
      </c>
      <c r="G5" s="203" t="s">
        <v>67</v>
      </c>
      <c r="H5" s="204" t="s">
        <v>68</v>
      </c>
      <c r="I5" s="205" t="s">
        <v>69</v>
      </c>
      <c r="J5" s="204" t="s">
        <v>70</v>
      </c>
      <c r="K5" s="204" t="s">
        <v>71</v>
      </c>
      <c r="L5" s="204" t="s">
        <v>72</v>
      </c>
      <c r="M5" s="203" t="s">
        <v>73</v>
      </c>
      <c r="N5" s="203" t="s">
        <v>74</v>
      </c>
      <c r="O5" s="203" t="s">
        <v>74</v>
      </c>
      <c r="P5" s="203" t="s">
        <v>75</v>
      </c>
      <c r="Q5" s="206" t="s">
        <v>76</v>
      </c>
      <c r="R5" s="203" t="s">
        <v>77</v>
      </c>
      <c r="S5" s="182"/>
      <c r="T5" s="182"/>
      <c r="U5" s="182"/>
      <c r="V5" s="182"/>
      <c r="W5" s="182"/>
      <c r="X5" s="182"/>
      <c r="Y5" s="207"/>
      <c r="Z5" s="208" t="s">
        <v>41698</v>
      </c>
      <c r="AA5" s="208" t="s">
        <v>41698</v>
      </c>
      <c r="AB5" s="208" t="s">
        <v>41698</v>
      </c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90"/>
      <c r="BD5" s="90"/>
      <c r="BE5" s="90"/>
      <c r="BF5" s="90"/>
      <c r="BG5" s="90"/>
      <c r="BH5" s="90"/>
      <c r="BI5" s="90"/>
      <c r="BJ5" s="209"/>
    </row>
    <row r="6" spans="1:63" s="86" customFormat="1" ht="15" customHeight="1" x14ac:dyDescent="0.25">
      <c r="A6" s="232"/>
      <c r="B6" s="232"/>
      <c r="C6" s="211"/>
      <c r="D6" s="212"/>
      <c r="E6" s="210" t="s">
        <v>78</v>
      </c>
      <c r="F6" s="212"/>
      <c r="G6" s="211"/>
      <c r="H6" s="212"/>
      <c r="I6" s="213"/>
      <c r="J6" s="212"/>
      <c r="K6" s="212"/>
      <c r="L6" s="212"/>
      <c r="M6" s="211"/>
      <c r="N6" s="211"/>
      <c r="O6" s="211"/>
      <c r="P6" s="211"/>
      <c r="Q6" s="214"/>
      <c r="R6" s="215"/>
      <c r="S6" s="216"/>
      <c r="T6" s="217"/>
      <c r="U6" s="218"/>
      <c r="V6" s="219"/>
      <c r="W6" s="220"/>
      <c r="X6" s="221"/>
      <c r="Y6" s="222"/>
      <c r="Z6" s="208"/>
      <c r="AA6" s="208"/>
      <c r="AB6" s="208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90"/>
      <c r="BD6" s="90"/>
      <c r="BE6" s="90"/>
      <c r="BF6" s="90"/>
      <c r="BG6" s="90"/>
      <c r="BH6" s="90"/>
      <c r="BI6" s="90"/>
      <c r="BJ6" s="209"/>
    </row>
    <row r="7" spans="1:63" s="86" customFormat="1" ht="20.100000000000001" customHeight="1" x14ac:dyDescent="0.25">
      <c r="A7" s="166"/>
      <c r="B7" s="166"/>
      <c r="C7" s="166"/>
      <c r="D7" s="166"/>
      <c r="E7" s="166"/>
      <c r="F7" s="166"/>
      <c r="G7" s="166"/>
      <c r="H7" s="166"/>
      <c r="I7" s="166"/>
      <c r="J7" s="166"/>
      <c r="K7" s="166"/>
      <c r="L7" s="166"/>
      <c r="M7" s="234"/>
      <c r="N7" s="236"/>
      <c r="O7" s="236"/>
      <c r="P7" s="166"/>
      <c r="Q7" s="233"/>
      <c r="R7" s="166"/>
      <c r="S7" s="166"/>
      <c r="T7" s="166"/>
      <c r="U7" s="166"/>
      <c r="V7" s="234"/>
      <c r="W7" s="234"/>
      <c r="X7" s="234"/>
      <c r="Y7" s="234"/>
      <c r="Z7" s="234"/>
      <c r="AA7" s="234"/>
      <c r="AB7" s="234"/>
      <c r="AC7" s="235"/>
      <c r="AD7" s="235"/>
      <c r="AE7" s="235"/>
      <c r="AF7" s="171"/>
      <c r="AG7" s="171"/>
      <c r="AH7" s="171"/>
      <c r="AI7" s="171"/>
      <c r="AJ7" s="171"/>
      <c r="AK7" s="223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224" t="e">
        <f>INT(INDEX('Dados Consolidados'!$R$1:$R$1000000, MATCH(A7, 'Dados Consolidados'!$A$1:$A$1000000, 0)))</f>
        <v>#N/A</v>
      </c>
      <c r="BD7" s="224" t="e">
        <f>INT(INDEX('Dados Consolidados'!$S$1:$S$1000000, MATCH(B7, 'Dados Consolidados'!$B$1:$B$1000000, 0)))</f>
        <v>#N/A</v>
      </c>
      <c r="BE7" s="224" t="e">
        <f>INT(INDEX('Dados Consolidados'!$T$1:$T$1000000, MATCH(E7, 'Dados Consolidados'!$E$1:$E$1000000, 0)))</f>
        <v>#N/A</v>
      </c>
      <c r="BF7" s="224" t="e">
        <f>INT(INDEX('Dados Consolidados'!$U$1:$U$1000000, MATCH(H7, 'Dados Consolidados'!$H$1:$H$1000000, 0)))</f>
        <v>#N/A</v>
      </c>
      <c r="BG7" s="224" t="e">
        <f>INT(INDEX('Dados Consolidados'!$V$1:$V$1000000, MATCH(J7, 'Dados Consolidados'!$J$1:$J$1000000, 0)))</f>
        <v>#N/A</v>
      </c>
      <c r="BH7" s="224" t="e">
        <f>INT(INDEX('Dados Consolidados'!$X$1:$X$1000000, MATCH(K7, 'Dados Consolidados'!$K$1:$K$1000000, 0)))</f>
        <v>#N/A</v>
      </c>
      <c r="BI7" s="224" t="e">
        <f>INT(INDEX('Dados Consolidados'!$Y$1:$Y$1000000, MATCH(L7, 'Dados Consolidados'!$L$1:$L$1000000, 0)))</f>
        <v>#N/A</v>
      </c>
      <c r="BJ7" s="225" t="e">
        <f>INT(INDEX('Dados Consolidados'!$W$1:$W$1000000, MATCH(P7, 'Dados Consolidados'!$P$1:$P$1000000, 0)))</f>
        <v>#N/A</v>
      </c>
      <c r="BK7" s="86" t="str">
        <f>IF(AND(A7&lt;&gt;"",B7&lt;&gt;"",C7&lt;&gt;"",E7&lt;&gt;"",J7&lt;&gt;"",K7&lt;&gt;"",L7&lt;&gt;"",R7&lt;&gt;"",V7&lt;&gt;""),"OK","n/a")</f>
        <v>n/a</v>
      </c>
    </row>
    <row r="8" spans="1:63" s="86" customFormat="1" ht="20.100000000000001" customHeight="1" x14ac:dyDescent="0.25">
      <c r="A8" s="166"/>
      <c r="B8" s="166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234"/>
      <c r="N8" s="236"/>
      <c r="O8" s="236"/>
      <c r="P8" s="166"/>
      <c r="Q8" s="233"/>
      <c r="R8" s="166"/>
      <c r="S8" s="166"/>
      <c r="T8" s="166"/>
      <c r="U8" s="166"/>
      <c r="V8" s="234"/>
      <c r="W8" s="234"/>
      <c r="X8" s="234"/>
      <c r="Y8" s="234"/>
      <c r="Z8" s="234"/>
      <c r="AA8" s="234"/>
      <c r="AB8" s="234"/>
      <c r="AC8" s="235"/>
      <c r="AD8" s="235"/>
      <c r="AE8" s="235"/>
      <c r="AF8" s="171"/>
      <c r="AG8" s="171"/>
      <c r="AH8" s="171"/>
      <c r="AI8" s="171"/>
      <c r="AJ8" s="171"/>
      <c r="AK8" s="223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224" t="e">
        <f>INT(INDEX('Dados Consolidados'!$R$1:$R$1000000, MATCH(A8, 'Dados Consolidados'!$A$1:$A$1000000, 0)))</f>
        <v>#N/A</v>
      </c>
      <c r="BD8" s="224" t="e">
        <f>INT(INDEX('Dados Consolidados'!$S$1:$S$1000000, MATCH(B8, 'Dados Consolidados'!$B$1:$B$1000000, 0)))</f>
        <v>#N/A</v>
      </c>
      <c r="BE8" s="224" t="e">
        <f>INT(INDEX('Dados Consolidados'!$T$1:$T$1000000, MATCH(E8, 'Dados Consolidados'!$E$1:$E$1000000, 0)))</f>
        <v>#N/A</v>
      </c>
      <c r="BF8" s="224" t="e">
        <f>INT(INDEX('Dados Consolidados'!$U$1:$U$1000000, MATCH(H8, 'Dados Consolidados'!$H$1:$H$1000000, 0)))</f>
        <v>#N/A</v>
      </c>
      <c r="BG8" s="224" t="e">
        <f>INT(INDEX('Dados Consolidados'!$V$1:$V$1000000, MATCH(J8, 'Dados Consolidados'!$J$1:$J$1000000, 0)))</f>
        <v>#N/A</v>
      </c>
      <c r="BH8" s="224" t="e">
        <f>INT(INDEX('Dados Consolidados'!$X$1:$X$1000000, MATCH(K8, 'Dados Consolidados'!$K$1:$K$1000000, 0)))</f>
        <v>#N/A</v>
      </c>
      <c r="BI8" s="224" t="e">
        <f>INT(INDEX('Dados Consolidados'!$Y$1:$Y$1000000, MATCH(L8, 'Dados Consolidados'!$L$1:$L$1000000, 0)))</f>
        <v>#N/A</v>
      </c>
      <c r="BJ8" s="225" t="e">
        <f>INT(INDEX('Dados Consolidados'!$W$1:$W$1000000, MATCH(P8, 'Dados Consolidados'!$P$1:$P$1000000, 0)))</f>
        <v>#N/A</v>
      </c>
      <c r="BK8" s="86" t="str">
        <f>IF(AND(A8&lt;&gt;"",B8&lt;&gt;"",C8&lt;&gt;"",E8&lt;&gt;"",J8&lt;&gt;"",K8&lt;&gt;"",L8&lt;&gt;"",R8&lt;&gt;"",V8&lt;&gt;""),"OK","n/a")</f>
        <v>n/a</v>
      </c>
    </row>
    <row r="9" spans="1:63" s="86" customFormat="1" ht="20.100000000000001" customHeight="1" x14ac:dyDescent="0.25">
      <c r="A9" s="166"/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234"/>
      <c r="N9" s="236"/>
      <c r="O9" s="236"/>
      <c r="P9" s="166"/>
      <c r="Q9" s="233"/>
      <c r="R9" s="166"/>
      <c r="S9" s="166"/>
      <c r="T9" s="166"/>
      <c r="U9" s="166"/>
      <c r="V9" s="234"/>
      <c r="W9" s="234"/>
      <c r="X9" s="234"/>
      <c r="Y9" s="234"/>
      <c r="Z9" s="234"/>
      <c r="AA9" s="234"/>
      <c r="AB9" s="234"/>
      <c r="AC9" s="235"/>
      <c r="AD9" s="235"/>
      <c r="AE9" s="235"/>
      <c r="AF9" s="171"/>
      <c r="AG9" s="171"/>
      <c r="AH9" s="171"/>
      <c r="AI9" s="171"/>
      <c r="AJ9" s="171"/>
      <c r="AK9" s="223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224" t="e">
        <f>INT(INDEX('Dados Consolidados'!$R$1:$R$1000000, MATCH(A9, 'Dados Consolidados'!$A$1:$A$1000000, 0)))</f>
        <v>#N/A</v>
      </c>
      <c r="BD9" s="224" t="e">
        <f>INT(INDEX('Dados Consolidados'!$S$1:$S$1000000, MATCH(B9, 'Dados Consolidados'!$B$1:$B$1000000, 0)))</f>
        <v>#N/A</v>
      </c>
      <c r="BE9" s="224" t="e">
        <f>INT(INDEX('Dados Consolidados'!$T$1:$T$1000000, MATCH(E9, 'Dados Consolidados'!$E$1:$E$1000000, 0)))</f>
        <v>#N/A</v>
      </c>
      <c r="BF9" s="224" t="e">
        <f>INT(INDEX('Dados Consolidados'!$U$1:$U$1000000, MATCH(H9, 'Dados Consolidados'!$H$1:$H$1000000, 0)))</f>
        <v>#N/A</v>
      </c>
      <c r="BG9" s="224" t="e">
        <f>INT(INDEX('Dados Consolidados'!$V$1:$V$1000000, MATCH(J9, 'Dados Consolidados'!$J$1:$J$1000000, 0)))</f>
        <v>#N/A</v>
      </c>
      <c r="BH9" s="224" t="e">
        <f>INT(INDEX('Dados Consolidados'!$X$1:$X$1000000, MATCH(K9, 'Dados Consolidados'!$K$1:$K$1000000, 0)))</f>
        <v>#N/A</v>
      </c>
      <c r="BI9" s="224" t="e">
        <f>INT(INDEX('Dados Consolidados'!$Y$1:$Y$1000000, MATCH(L9, 'Dados Consolidados'!$L$1:$L$1000000, 0)))</f>
        <v>#N/A</v>
      </c>
      <c r="BJ9" s="225" t="e">
        <f>INT(INDEX('Dados Consolidados'!$W$1:$W$1000000, MATCH(P9, 'Dados Consolidados'!$P$1:$P$1000000, 0)))</f>
        <v>#N/A</v>
      </c>
      <c r="BK9" s="86" t="str">
        <f>IF(AND(A9&lt;&gt;"",B9&lt;&gt;"",C9&lt;&gt;"",E9&lt;&gt;"",J9&lt;&gt;"",K9&lt;&gt;"",L9&lt;&gt;"",R9&lt;&gt;"",V9&lt;&gt;""),"OK","n/a")</f>
        <v>n/a</v>
      </c>
    </row>
    <row r="10" spans="1:63" s="86" customFormat="1" ht="20.100000000000001" customHeight="1" x14ac:dyDescent="0.25">
      <c r="A10" s="166"/>
      <c r="B10" s="166"/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234"/>
      <c r="N10" s="236"/>
      <c r="O10" s="236"/>
      <c r="P10" s="166"/>
      <c r="Q10" s="233"/>
      <c r="R10" s="166"/>
      <c r="S10" s="166"/>
      <c r="T10" s="166"/>
      <c r="U10" s="166"/>
      <c r="V10" s="234"/>
      <c r="W10" s="234"/>
      <c r="X10" s="234"/>
      <c r="Y10" s="234"/>
      <c r="Z10" s="234"/>
      <c r="AA10" s="234"/>
      <c r="AB10" s="234"/>
      <c r="AC10" s="235"/>
      <c r="AD10" s="235"/>
      <c r="AE10" s="235"/>
      <c r="AF10" s="171"/>
      <c r="AG10" s="171"/>
      <c r="AH10" s="171"/>
      <c r="AI10" s="171"/>
      <c r="AJ10" s="171"/>
      <c r="AK10" s="223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224" t="e">
        <f>INT(INDEX('Dados Consolidados'!$R$1:$R$1000000, MATCH(A10, 'Dados Consolidados'!$A$1:$A$1000000, 0)))</f>
        <v>#N/A</v>
      </c>
      <c r="BD10" s="224" t="e">
        <f>INT(INDEX('Dados Consolidados'!$S$1:$S$1000000, MATCH(B10, 'Dados Consolidados'!$B$1:$B$1000000, 0)))</f>
        <v>#N/A</v>
      </c>
      <c r="BE10" s="224" t="e">
        <f>INT(INDEX('Dados Consolidados'!$T$1:$T$1000000, MATCH(E10, 'Dados Consolidados'!$E$1:$E$1000000, 0)))</f>
        <v>#N/A</v>
      </c>
      <c r="BF10" s="224" t="e">
        <f>INT(INDEX('Dados Consolidados'!$U$1:$U$1000000, MATCH(H10, 'Dados Consolidados'!$H$1:$H$1000000, 0)))</f>
        <v>#N/A</v>
      </c>
      <c r="BG10" s="224" t="e">
        <f>INT(INDEX('Dados Consolidados'!$V$1:$V$1000000, MATCH(J10, 'Dados Consolidados'!$J$1:$J$1000000, 0)))</f>
        <v>#N/A</v>
      </c>
      <c r="BH10" s="224" t="e">
        <f>INT(INDEX('Dados Consolidados'!$X$1:$X$1000000, MATCH(K10, 'Dados Consolidados'!$K$1:$K$1000000, 0)))</f>
        <v>#N/A</v>
      </c>
      <c r="BI10" s="224" t="e">
        <f>INT(INDEX('Dados Consolidados'!$Y$1:$Y$1000000, MATCH(L10, 'Dados Consolidados'!$L$1:$L$1000000, 0)))</f>
        <v>#N/A</v>
      </c>
      <c r="BJ10" s="225" t="e">
        <f>INT(INDEX('Dados Consolidados'!$W$1:$W$1000000, MATCH(P10, 'Dados Consolidados'!$P$1:$P$1000000, 0)))</f>
        <v>#N/A</v>
      </c>
      <c r="BK10" s="86" t="str">
        <f>IF(AND(A10&lt;&gt;"",B10&lt;&gt;"",C10&lt;&gt;"",E10&lt;&gt;"",J10&lt;&gt;"",K10&lt;&gt;"",L10&lt;&gt;"",R10&lt;&gt;"",V10&lt;&gt;""),"OK","n/a")</f>
        <v>n/a</v>
      </c>
    </row>
    <row r="11" spans="1:63" s="86" customFormat="1" ht="20.100000000000001" customHeight="1" x14ac:dyDescent="0.25">
      <c r="A11" s="166"/>
      <c r="B11" s="166"/>
      <c r="C11" s="166"/>
      <c r="D11" s="166"/>
      <c r="E11" s="166"/>
      <c r="F11" s="166"/>
      <c r="G11" s="166"/>
      <c r="H11" s="166"/>
      <c r="I11" s="166"/>
      <c r="J11" s="166"/>
      <c r="K11" s="166"/>
      <c r="L11" s="166"/>
      <c r="M11" s="234"/>
      <c r="N11" s="236"/>
      <c r="O11" s="236"/>
      <c r="P11" s="166"/>
      <c r="Q11" s="233"/>
      <c r="R11" s="166"/>
      <c r="S11" s="166"/>
      <c r="T11" s="166"/>
      <c r="U11" s="166"/>
      <c r="V11" s="234"/>
      <c r="W11" s="234"/>
      <c r="X11" s="234"/>
      <c r="Y11" s="234"/>
      <c r="Z11" s="234"/>
      <c r="AA11" s="234"/>
      <c r="AB11" s="234"/>
      <c r="AC11" s="235"/>
      <c r="AD11" s="235"/>
      <c r="AE11" s="235"/>
      <c r="AF11" s="171"/>
      <c r="AG11" s="171"/>
      <c r="AH11" s="171"/>
      <c r="AI11" s="171"/>
      <c r="AJ11" s="171"/>
      <c r="AK11" s="223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224" t="e">
        <f>INT(INDEX('Dados Consolidados'!$R$1:$R$1000000, MATCH(A11, 'Dados Consolidados'!$A$1:$A$1000000, 0)))</f>
        <v>#N/A</v>
      </c>
      <c r="BD11" s="224" t="e">
        <f>INT(INDEX('Dados Consolidados'!$S$1:$S$1000000, MATCH(B11, 'Dados Consolidados'!$B$1:$B$1000000, 0)))</f>
        <v>#N/A</v>
      </c>
      <c r="BE11" s="224" t="e">
        <f>INT(INDEX('Dados Consolidados'!$T$1:$T$1000000, MATCH(E11, 'Dados Consolidados'!$E$1:$E$1000000, 0)))</f>
        <v>#N/A</v>
      </c>
      <c r="BF11" s="224" t="e">
        <f>INT(INDEX('Dados Consolidados'!$U$1:$U$1000000, MATCH(H11, 'Dados Consolidados'!$H$1:$H$1000000, 0)))</f>
        <v>#N/A</v>
      </c>
      <c r="BG11" s="224" t="e">
        <f>INT(INDEX('Dados Consolidados'!$V$1:$V$1000000, MATCH(J11, 'Dados Consolidados'!$J$1:$J$1000000, 0)))</f>
        <v>#N/A</v>
      </c>
      <c r="BH11" s="224" t="e">
        <f>INT(INDEX('Dados Consolidados'!$X$1:$X$1000000, MATCH(K11, 'Dados Consolidados'!$K$1:$K$1000000, 0)))</f>
        <v>#N/A</v>
      </c>
      <c r="BI11" s="224" t="e">
        <f>INT(INDEX('Dados Consolidados'!$Y$1:$Y$1000000, MATCH(L11, 'Dados Consolidados'!$L$1:$L$1000000, 0)))</f>
        <v>#N/A</v>
      </c>
      <c r="BJ11" s="225" t="e">
        <f>INT(INDEX('Dados Consolidados'!$W$1:$W$1000000, MATCH(P11, 'Dados Consolidados'!$P$1:$P$1000000, 0)))</f>
        <v>#N/A</v>
      </c>
      <c r="BK11" s="86" t="str">
        <f>IF(AND(A11&lt;&gt;"",B11&lt;&gt;"",C11&lt;&gt;"",E11&lt;&gt;"",J11&lt;&gt;"",K11&lt;&gt;"",L11&lt;&gt;"",R11&lt;&gt;"",V11&lt;&gt;""),"OK","n/a")</f>
        <v>n/a</v>
      </c>
    </row>
    <row r="12" spans="1:63" s="86" customFormat="1" ht="20.100000000000001" customHeight="1" x14ac:dyDescent="0.25">
      <c r="A12" s="166"/>
      <c r="B12" s="166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234"/>
      <c r="N12" s="236"/>
      <c r="O12" s="236"/>
      <c r="P12" s="166"/>
      <c r="Q12" s="233"/>
      <c r="R12" s="166"/>
      <c r="S12" s="166"/>
      <c r="T12" s="166"/>
      <c r="U12" s="166"/>
      <c r="V12" s="234"/>
      <c r="W12" s="234"/>
      <c r="X12" s="234"/>
      <c r="Y12" s="234"/>
      <c r="Z12" s="234"/>
      <c r="AA12" s="234"/>
      <c r="AB12" s="234"/>
      <c r="AC12" s="235"/>
      <c r="AD12" s="235"/>
      <c r="AE12" s="235"/>
      <c r="AF12" s="171"/>
      <c r="AG12" s="171"/>
      <c r="AH12" s="171"/>
      <c r="AI12" s="171"/>
      <c r="AJ12" s="171"/>
      <c r="AK12" s="223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224" t="e">
        <f>INT(INDEX('Dados Consolidados'!$R$1:$R$1000000, MATCH(A12, 'Dados Consolidados'!$A$1:$A$1000000, 0)))</f>
        <v>#N/A</v>
      </c>
      <c r="BD12" s="224" t="e">
        <f>INT(INDEX('Dados Consolidados'!$S$1:$S$1000000, MATCH(B12, 'Dados Consolidados'!$B$1:$B$1000000, 0)))</f>
        <v>#N/A</v>
      </c>
      <c r="BE12" s="224" t="e">
        <f>INT(INDEX('Dados Consolidados'!$T$1:$T$1000000, MATCH(E12, 'Dados Consolidados'!$E$1:$E$1000000, 0)))</f>
        <v>#N/A</v>
      </c>
      <c r="BF12" s="224" t="e">
        <f>INT(INDEX('Dados Consolidados'!$U$1:$U$1000000, MATCH(H12, 'Dados Consolidados'!$H$1:$H$1000000, 0)))</f>
        <v>#N/A</v>
      </c>
      <c r="BG12" s="224" t="e">
        <f>INT(INDEX('Dados Consolidados'!$V$1:$V$1000000, MATCH(J12, 'Dados Consolidados'!$J$1:$J$1000000, 0)))</f>
        <v>#N/A</v>
      </c>
      <c r="BH12" s="224" t="e">
        <f>INT(INDEX('Dados Consolidados'!$X$1:$X$1000000, MATCH(K12, 'Dados Consolidados'!$K$1:$K$1000000, 0)))</f>
        <v>#N/A</v>
      </c>
      <c r="BI12" s="224" t="e">
        <f>INT(INDEX('Dados Consolidados'!$Y$1:$Y$1000000, MATCH(L12, 'Dados Consolidados'!$L$1:$L$1000000, 0)))</f>
        <v>#N/A</v>
      </c>
      <c r="BJ12" s="225" t="e">
        <f>INT(INDEX('Dados Consolidados'!$W$1:$W$1000000, MATCH(P12, 'Dados Consolidados'!$P$1:$P$1000000, 0)))</f>
        <v>#N/A</v>
      </c>
      <c r="BK12" s="86" t="str">
        <f>IF(AND(A12&lt;&gt;"",B12&lt;&gt;"",C12&lt;&gt;"",E12&lt;&gt;"",J12&lt;&gt;"",K12&lt;&gt;"",L12&lt;&gt;"",R12&lt;&gt;"",V12&lt;&gt;""),"OK","n/a")</f>
        <v>n/a</v>
      </c>
    </row>
    <row r="13" spans="1:63" s="86" customFormat="1" ht="20.100000000000001" customHeight="1" x14ac:dyDescent="0.25">
      <c r="A13" s="166"/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234"/>
      <c r="N13" s="236"/>
      <c r="O13" s="236"/>
      <c r="P13" s="166"/>
      <c r="Q13" s="233"/>
      <c r="R13" s="166"/>
      <c r="S13" s="166"/>
      <c r="T13" s="166"/>
      <c r="U13" s="166"/>
      <c r="V13" s="234"/>
      <c r="W13" s="234"/>
      <c r="X13" s="234"/>
      <c r="Y13" s="234"/>
      <c r="Z13" s="234"/>
      <c r="AA13" s="234"/>
      <c r="AB13" s="234"/>
      <c r="AC13" s="235"/>
      <c r="AD13" s="235"/>
      <c r="AE13" s="235"/>
      <c r="AF13" s="171"/>
      <c r="AG13" s="171"/>
      <c r="AH13" s="171"/>
      <c r="AI13" s="171"/>
      <c r="AJ13" s="171"/>
      <c r="AK13" s="223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224" t="e">
        <f>INT(INDEX('Dados Consolidados'!$R$1:$R$1000000, MATCH(A13, 'Dados Consolidados'!$A$1:$A$1000000, 0)))</f>
        <v>#N/A</v>
      </c>
      <c r="BD13" s="224" t="e">
        <f>INT(INDEX('Dados Consolidados'!$S$1:$S$1000000, MATCH(B13, 'Dados Consolidados'!$B$1:$B$1000000, 0)))</f>
        <v>#N/A</v>
      </c>
      <c r="BE13" s="224" t="e">
        <f>INT(INDEX('Dados Consolidados'!$T$1:$T$1000000, MATCH(E13, 'Dados Consolidados'!$E$1:$E$1000000, 0)))</f>
        <v>#N/A</v>
      </c>
      <c r="BF13" s="224" t="e">
        <f>INT(INDEX('Dados Consolidados'!$U$1:$U$1000000, MATCH(H13, 'Dados Consolidados'!$H$1:$H$1000000, 0)))</f>
        <v>#N/A</v>
      </c>
      <c r="BG13" s="224" t="e">
        <f>INT(INDEX('Dados Consolidados'!$V$1:$V$1000000, MATCH(J13, 'Dados Consolidados'!$J$1:$J$1000000, 0)))</f>
        <v>#N/A</v>
      </c>
      <c r="BH13" s="224" t="e">
        <f>INT(INDEX('Dados Consolidados'!$X$1:$X$1000000, MATCH(K13, 'Dados Consolidados'!$K$1:$K$1000000, 0)))</f>
        <v>#N/A</v>
      </c>
      <c r="BI13" s="224" t="e">
        <f>INT(INDEX('Dados Consolidados'!$Y$1:$Y$1000000, MATCH(L13, 'Dados Consolidados'!$L$1:$L$1000000, 0)))</f>
        <v>#N/A</v>
      </c>
      <c r="BJ13" s="225" t="e">
        <f>INT(INDEX('Dados Consolidados'!$W$1:$W$1000000, MATCH(P13, 'Dados Consolidados'!$P$1:$P$1000000, 0)))</f>
        <v>#N/A</v>
      </c>
      <c r="BK13" s="86" t="str">
        <f>IF(AND(A13&lt;&gt;"",B13&lt;&gt;"",C13&lt;&gt;"",E13&lt;&gt;"",J13&lt;&gt;"",K13&lt;&gt;"",L13&lt;&gt;"",R13&lt;&gt;"",V13&lt;&gt;""),"OK","n/a")</f>
        <v>n/a</v>
      </c>
    </row>
    <row r="14" spans="1:63" s="86" customFormat="1" ht="20.100000000000001" customHeight="1" x14ac:dyDescent="0.25">
      <c r="A14" s="166"/>
      <c r="B14" s="166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234"/>
      <c r="N14" s="236"/>
      <c r="O14" s="236"/>
      <c r="P14" s="166"/>
      <c r="Q14" s="233"/>
      <c r="R14" s="166"/>
      <c r="S14" s="166"/>
      <c r="T14" s="166"/>
      <c r="U14" s="166"/>
      <c r="V14" s="234"/>
      <c r="W14" s="234"/>
      <c r="X14" s="234"/>
      <c r="Y14" s="234"/>
      <c r="Z14" s="234"/>
      <c r="AA14" s="234"/>
      <c r="AB14" s="234"/>
      <c r="AC14" s="235"/>
      <c r="AD14" s="235"/>
      <c r="AE14" s="235"/>
      <c r="AF14" s="171"/>
      <c r="AG14" s="171"/>
      <c r="AH14" s="171"/>
      <c r="AI14" s="171"/>
      <c r="AJ14" s="171"/>
      <c r="AK14" s="223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224" t="e">
        <f>INT(INDEX('Dados Consolidados'!$R$1:$R$1000000, MATCH(A14, 'Dados Consolidados'!$A$1:$A$1000000, 0)))</f>
        <v>#N/A</v>
      </c>
      <c r="BD14" s="224" t="e">
        <f>INT(INDEX('Dados Consolidados'!$S$1:$S$1000000, MATCH(B14, 'Dados Consolidados'!$B$1:$B$1000000, 0)))</f>
        <v>#N/A</v>
      </c>
      <c r="BE14" s="224" t="e">
        <f>INT(INDEX('Dados Consolidados'!$T$1:$T$1000000, MATCH(E14, 'Dados Consolidados'!$E$1:$E$1000000, 0)))</f>
        <v>#N/A</v>
      </c>
      <c r="BF14" s="224" t="e">
        <f>INT(INDEX('Dados Consolidados'!$U$1:$U$1000000, MATCH(H14, 'Dados Consolidados'!$H$1:$H$1000000, 0)))</f>
        <v>#N/A</v>
      </c>
      <c r="BG14" s="224" t="e">
        <f>INT(INDEX('Dados Consolidados'!$V$1:$V$1000000, MATCH(J14, 'Dados Consolidados'!$J$1:$J$1000000, 0)))</f>
        <v>#N/A</v>
      </c>
      <c r="BH14" s="224" t="e">
        <f>INT(INDEX('Dados Consolidados'!$X$1:$X$1000000, MATCH(K14, 'Dados Consolidados'!$K$1:$K$1000000, 0)))</f>
        <v>#N/A</v>
      </c>
      <c r="BI14" s="224" t="e">
        <f>INT(INDEX('Dados Consolidados'!$Y$1:$Y$1000000, MATCH(L14, 'Dados Consolidados'!$L$1:$L$1000000, 0)))</f>
        <v>#N/A</v>
      </c>
      <c r="BJ14" s="225" t="e">
        <f>INT(INDEX('Dados Consolidados'!$W$1:$W$1000000, MATCH(P14, 'Dados Consolidados'!$P$1:$P$1000000, 0)))</f>
        <v>#N/A</v>
      </c>
      <c r="BK14" s="86" t="str">
        <f>IF(AND(A14&lt;&gt;"",B14&lt;&gt;"",C14&lt;&gt;"",E14&lt;&gt;"",J14&lt;&gt;"",K14&lt;&gt;"",L14&lt;&gt;"",R14&lt;&gt;"",V14&lt;&gt;""),"OK","n/a")</f>
        <v>n/a</v>
      </c>
    </row>
    <row r="15" spans="1:63" s="86" customFormat="1" ht="20.100000000000001" customHeight="1" x14ac:dyDescent="0.25">
      <c r="A15" s="166"/>
      <c r="B15" s="166"/>
      <c r="C15" s="166"/>
      <c r="D15" s="166"/>
      <c r="E15" s="166"/>
      <c r="F15" s="166"/>
      <c r="G15" s="166"/>
      <c r="H15" s="166"/>
      <c r="I15" s="166"/>
      <c r="J15" s="166"/>
      <c r="K15" s="166"/>
      <c r="L15" s="166"/>
      <c r="M15" s="234"/>
      <c r="N15" s="236"/>
      <c r="O15" s="236"/>
      <c r="P15" s="166"/>
      <c r="Q15" s="233"/>
      <c r="R15" s="166"/>
      <c r="S15" s="166"/>
      <c r="T15" s="166"/>
      <c r="U15" s="166"/>
      <c r="V15" s="234"/>
      <c r="W15" s="234"/>
      <c r="X15" s="234"/>
      <c r="Y15" s="234"/>
      <c r="Z15" s="234"/>
      <c r="AA15" s="234"/>
      <c r="AB15" s="234"/>
      <c r="AC15" s="235"/>
      <c r="AD15" s="235"/>
      <c r="AE15" s="235"/>
      <c r="AF15" s="171"/>
      <c r="AG15" s="171"/>
      <c r="AH15" s="171"/>
      <c r="AI15" s="171"/>
      <c r="AJ15" s="171"/>
      <c r="AK15" s="223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224" t="e">
        <f>INT(INDEX('Dados Consolidados'!$R$1:$R$1000000, MATCH(A15, 'Dados Consolidados'!$A$1:$A$1000000, 0)))</f>
        <v>#N/A</v>
      </c>
      <c r="BD15" s="224" t="e">
        <f>INT(INDEX('Dados Consolidados'!$S$1:$S$1000000, MATCH(B15, 'Dados Consolidados'!$B$1:$B$1000000, 0)))</f>
        <v>#N/A</v>
      </c>
      <c r="BE15" s="224" t="e">
        <f>INT(INDEX('Dados Consolidados'!$T$1:$T$1000000, MATCH(E15, 'Dados Consolidados'!$E$1:$E$1000000, 0)))</f>
        <v>#N/A</v>
      </c>
      <c r="BF15" s="224" t="e">
        <f>INT(INDEX('Dados Consolidados'!$U$1:$U$1000000, MATCH(H15, 'Dados Consolidados'!$H$1:$H$1000000, 0)))</f>
        <v>#N/A</v>
      </c>
      <c r="BG15" s="224" t="e">
        <f>INT(INDEX('Dados Consolidados'!$V$1:$V$1000000, MATCH(J15, 'Dados Consolidados'!$J$1:$J$1000000, 0)))</f>
        <v>#N/A</v>
      </c>
      <c r="BH15" s="224" t="e">
        <f>INT(INDEX('Dados Consolidados'!$X$1:$X$1000000, MATCH(K15, 'Dados Consolidados'!$K$1:$K$1000000, 0)))</f>
        <v>#N/A</v>
      </c>
      <c r="BI15" s="224" t="e">
        <f>INT(INDEX('Dados Consolidados'!$Y$1:$Y$1000000, MATCH(L15, 'Dados Consolidados'!$L$1:$L$1000000, 0)))</f>
        <v>#N/A</v>
      </c>
      <c r="BJ15" s="225" t="e">
        <f>INT(INDEX('Dados Consolidados'!$W$1:$W$1000000, MATCH(P15, 'Dados Consolidados'!$P$1:$P$1000000, 0)))</f>
        <v>#N/A</v>
      </c>
      <c r="BK15" s="86" t="str">
        <f>IF(AND(A15&lt;&gt;"",B15&lt;&gt;"",C15&lt;&gt;"",E15&lt;&gt;"",J15&lt;&gt;"",K15&lt;&gt;"",L15&lt;&gt;"",R15&lt;&gt;"",V15&lt;&gt;""),"OK","n/a")</f>
        <v>n/a</v>
      </c>
    </row>
    <row r="16" spans="1:63" s="86" customFormat="1" ht="20.100000000000001" customHeight="1" x14ac:dyDescent="0.25">
      <c r="A16" s="166"/>
      <c r="B16" s="166"/>
      <c r="C16" s="166"/>
      <c r="D16" s="166"/>
      <c r="E16" s="166"/>
      <c r="F16" s="166"/>
      <c r="G16" s="166"/>
      <c r="H16" s="166"/>
      <c r="I16" s="166"/>
      <c r="J16" s="166"/>
      <c r="K16" s="166"/>
      <c r="L16" s="166"/>
      <c r="M16" s="234"/>
      <c r="N16" s="236"/>
      <c r="O16" s="236"/>
      <c r="P16" s="166"/>
      <c r="Q16" s="233"/>
      <c r="R16" s="166"/>
      <c r="S16" s="166"/>
      <c r="T16" s="166"/>
      <c r="U16" s="166"/>
      <c r="V16" s="234"/>
      <c r="W16" s="234"/>
      <c r="X16" s="234"/>
      <c r="Y16" s="234"/>
      <c r="Z16" s="234"/>
      <c r="AA16" s="234"/>
      <c r="AB16" s="234"/>
      <c r="AC16" s="235"/>
      <c r="AD16" s="235"/>
      <c r="AE16" s="235"/>
      <c r="AF16" s="171"/>
      <c r="AG16" s="171"/>
      <c r="AH16" s="171"/>
      <c r="AI16" s="171"/>
      <c r="AJ16" s="171"/>
      <c r="AK16" s="223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224" t="e">
        <f>INT(INDEX('Dados Consolidados'!$R$1:$R$1000000, MATCH(A16, 'Dados Consolidados'!$A$1:$A$1000000, 0)))</f>
        <v>#N/A</v>
      </c>
      <c r="BD16" s="224" t="e">
        <f>INT(INDEX('Dados Consolidados'!$S$1:$S$1000000, MATCH(B16, 'Dados Consolidados'!$B$1:$B$1000000, 0)))</f>
        <v>#N/A</v>
      </c>
      <c r="BE16" s="224" t="e">
        <f>INT(INDEX('Dados Consolidados'!$T$1:$T$1000000, MATCH(E16, 'Dados Consolidados'!$E$1:$E$1000000, 0)))</f>
        <v>#N/A</v>
      </c>
      <c r="BF16" s="224" t="e">
        <f>INT(INDEX('Dados Consolidados'!$U$1:$U$1000000, MATCH(H16, 'Dados Consolidados'!$H$1:$H$1000000, 0)))</f>
        <v>#N/A</v>
      </c>
      <c r="BG16" s="224" t="e">
        <f>INT(INDEX('Dados Consolidados'!$V$1:$V$1000000, MATCH(J16, 'Dados Consolidados'!$J$1:$J$1000000, 0)))</f>
        <v>#N/A</v>
      </c>
      <c r="BH16" s="224" t="e">
        <f>INT(INDEX('Dados Consolidados'!$X$1:$X$1000000, MATCH(K16, 'Dados Consolidados'!$K$1:$K$1000000, 0)))</f>
        <v>#N/A</v>
      </c>
      <c r="BI16" s="224" t="e">
        <f>INT(INDEX('Dados Consolidados'!$Y$1:$Y$1000000, MATCH(L16, 'Dados Consolidados'!$L$1:$L$1000000, 0)))</f>
        <v>#N/A</v>
      </c>
      <c r="BJ16" s="225" t="e">
        <f>INT(INDEX('Dados Consolidados'!$W$1:$W$1000000, MATCH(P16, 'Dados Consolidados'!$P$1:$P$1000000, 0)))</f>
        <v>#N/A</v>
      </c>
      <c r="BK16" s="86" t="str">
        <f>IF(AND(A16&lt;&gt;"",B16&lt;&gt;"",C16&lt;&gt;"",E16&lt;&gt;"",J16&lt;&gt;"",K16&lt;&gt;"",L16&lt;&gt;"",R16&lt;&gt;"",V16&lt;&gt;""),"OK","n/a")</f>
        <v>n/a</v>
      </c>
    </row>
    <row r="17" spans="1:63" s="86" customFormat="1" ht="20.100000000000001" customHeight="1" x14ac:dyDescent="0.25">
      <c r="A17" s="166"/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234"/>
      <c r="N17" s="236"/>
      <c r="O17" s="236"/>
      <c r="P17" s="166"/>
      <c r="Q17" s="233"/>
      <c r="R17" s="166"/>
      <c r="S17" s="166"/>
      <c r="T17" s="166"/>
      <c r="U17" s="166"/>
      <c r="V17" s="234"/>
      <c r="W17" s="234"/>
      <c r="X17" s="234"/>
      <c r="Y17" s="234"/>
      <c r="Z17" s="234"/>
      <c r="AA17" s="234"/>
      <c r="AB17" s="234"/>
      <c r="AC17" s="235"/>
      <c r="AD17" s="235"/>
      <c r="AE17" s="235"/>
      <c r="AF17" s="171"/>
      <c r="AG17" s="171"/>
      <c r="AH17" s="171"/>
      <c r="AI17" s="171"/>
      <c r="AJ17" s="171"/>
      <c r="AK17" s="223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224" t="e">
        <f>INT(INDEX('Dados Consolidados'!$R$1:$R$1000000, MATCH(A17, 'Dados Consolidados'!$A$1:$A$1000000, 0)))</f>
        <v>#N/A</v>
      </c>
      <c r="BD17" s="224" t="e">
        <f>INT(INDEX('Dados Consolidados'!$S$1:$S$1000000, MATCH(B17, 'Dados Consolidados'!$B$1:$B$1000000, 0)))</f>
        <v>#N/A</v>
      </c>
      <c r="BE17" s="224" t="e">
        <f>INT(INDEX('Dados Consolidados'!$T$1:$T$1000000, MATCH(E17, 'Dados Consolidados'!$E$1:$E$1000000, 0)))</f>
        <v>#N/A</v>
      </c>
      <c r="BF17" s="224" t="e">
        <f>INT(INDEX('Dados Consolidados'!$U$1:$U$1000000, MATCH(H17, 'Dados Consolidados'!$H$1:$H$1000000, 0)))</f>
        <v>#N/A</v>
      </c>
      <c r="BG17" s="224" t="e">
        <f>INT(INDEX('Dados Consolidados'!$V$1:$V$1000000, MATCH(J17, 'Dados Consolidados'!$J$1:$J$1000000, 0)))</f>
        <v>#N/A</v>
      </c>
      <c r="BH17" s="224" t="e">
        <f>INT(INDEX('Dados Consolidados'!$X$1:$X$1000000, MATCH(K17, 'Dados Consolidados'!$K$1:$K$1000000, 0)))</f>
        <v>#N/A</v>
      </c>
      <c r="BI17" s="224" t="e">
        <f>INT(INDEX('Dados Consolidados'!$Y$1:$Y$1000000, MATCH(L17, 'Dados Consolidados'!$L$1:$L$1000000, 0)))</f>
        <v>#N/A</v>
      </c>
      <c r="BJ17" s="225" t="e">
        <f>INT(INDEX('Dados Consolidados'!$W$1:$W$1000000, MATCH(P17, 'Dados Consolidados'!$P$1:$P$1000000, 0)))</f>
        <v>#N/A</v>
      </c>
      <c r="BK17" s="86" t="str">
        <f>IF(AND(A17&lt;&gt;"",B17&lt;&gt;"",C17&lt;&gt;"",E17&lt;&gt;"",J17&lt;&gt;"",K17&lt;&gt;"",L17&lt;&gt;"",R17&lt;&gt;"",V17&lt;&gt;""),"OK","n/a")</f>
        <v>n/a</v>
      </c>
    </row>
    <row r="18" spans="1:63" s="86" customFormat="1" ht="20.100000000000001" customHeight="1" x14ac:dyDescent="0.25">
      <c r="A18" s="166"/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234"/>
      <c r="N18" s="236"/>
      <c r="O18" s="236"/>
      <c r="P18" s="166"/>
      <c r="Q18" s="233"/>
      <c r="R18" s="166"/>
      <c r="S18" s="166"/>
      <c r="T18" s="166"/>
      <c r="U18" s="166"/>
      <c r="V18" s="234"/>
      <c r="W18" s="234"/>
      <c r="X18" s="234"/>
      <c r="Y18" s="234"/>
      <c r="Z18" s="234"/>
      <c r="AA18" s="234"/>
      <c r="AB18" s="234"/>
      <c r="AC18" s="235"/>
      <c r="AD18" s="235"/>
      <c r="AE18" s="235"/>
      <c r="AF18" s="171"/>
      <c r="AG18" s="171"/>
      <c r="AH18" s="171"/>
      <c r="AI18" s="171"/>
      <c r="AJ18" s="171"/>
      <c r="AK18" s="223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224" t="e">
        <f>INT(INDEX('Dados Consolidados'!$R$1:$R$1000000, MATCH(A18, 'Dados Consolidados'!$A$1:$A$1000000, 0)))</f>
        <v>#N/A</v>
      </c>
      <c r="BD18" s="224" t="e">
        <f>INT(INDEX('Dados Consolidados'!$S$1:$S$1000000, MATCH(B18, 'Dados Consolidados'!$B$1:$B$1000000, 0)))</f>
        <v>#N/A</v>
      </c>
      <c r="BE18" s="224" t="e">
        <f>INT(INDEX('Dados Consolidados'!$T$1:$T$1000000, MATCH(E18, 'Dados Consolidados'!$E$1:$E$1000000, 0)))</f>
        <v>#N/A</v>
      </c>
      <c r="BF18" s="224" t="e">
        <f>INT(INDEX('Dados Consolidados'!$U$1:$U$1000000, MATCH(H18, 'Dados Consolidados'!$H$1:$H$1000000, 0)))</f>
        <v>#N/A</v>
      </c>
      <c r="BG18" s="224" t="e">
        <f>INT(INDEX('Dados Consolidados'!$V$1:$V$1000000, MATCH(J18, 'Dados Consolidados'!$J$1:$J$1000000, 0)))</f>
        <v>#N/A</v>
      </c>
      <c r="BH18" s="224" t="e">
        <f>INT(INDEX('Dados Consolidados'!$X$1:$X$1000000, MATCH(K18, 'Dados Consolidados'!$K$1:$K$1000000, 0)))</f>
        <v>#N/A</v>
      </c>
      <c r="BI18" s="224" t="e">
        <f>INT(INDEX('Dados Consolidados'!$Y$1:$Y$1000000, MATCH(L18, 'Dados Consolidados'!$L$1:$L$1000000, 0)))</f>
        <v>#N/A</v>
      </c>
      <c r="BJ18" s="225" t="e">
        <f>INT(INDEX('Dados Consolidados'!$W$1:$W$1000000, MATCH(P18, 'Dados Consolidados'!$P$1:$P$1000000, 0)))</f>
        <v>#N/A</v>
      </c>
      <c r="BK18" s="86" t="str">
        <f>IF(AND(A18&lt;&gt;"",B18&lt;&gt;"",C18&lt;&gt;"",E18&lt;&gt;"",J18&lt;&gt;"",K18&lt;&gt;"",L18&lt;&gt;"",R18&lt;&gt;"",V18&lt;&gt;""),"OK","n/a")</f>
        <v>n/a</v>
      </c>
    </row>
    <row r="19" spans="1:63" s="86" customFormat="1" ht="20.100000000000001" customHeight="1" x14ac:dyDescent="0.25">
      <c r="A19" s="166"/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234"/>
      <c r="N19" s="236"/>
      <c r="O19" s="236"/>
      <c r="P19" s="166"/>
      <c r="Q19" s="233"/>
      <c r="R19" s="166"/>
      <c r="S19" s="166"/>
      <c r="T19" s="166"/>
      <c r="U19" s="166"/>
      <c r="V19" s="234"/>
      <c r="W19" s="234"/>
      <c r="X19" s="234"/>
      <c r="Y19" s="234"/>
      <c r="Z19" s="234"/>
      <c r="AA19" s="234"/>
      <c r="AB19" s="234"/>
      <c r="AC19" s="235"/>
      <c r="AD19" s="235"/>
      <c r="AE19" s="235"/>
      <c r="AF19" s="171"/>
      <c r="AG19" s="171"/>
      <c r="AH19" s="171"/>
      <c r="AI19" s="171"/>
      <c r="AJ19" s="171"/>
      <c r="AK19" s="223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224" t="e">
        <f>INT(INDEX('Dados Consolidados'!$R$1:$R$1000000, MATCH(A19, 'Dados Consolidados'!$A$1:$A$1000000, 0)))</f>
        <v>#N/A</v>
      </c>
      <c r="BD19" s="224" t="e">
        <f>INT(INDEX('Dados Consolidados'!$S$1:$S$1000000, MATCH(B19, 'Dados Consolidados'!$B$1:$B$1000000, 0)))</f>
        <v>#N/A</v>
      </c>
      <c r="BE19" s="224" t="e">
        <f>INT(INDEX('Dados Consolidados'!$T$1:$T$1000000, MATCH(E19, 'Dados Consolidados'!$E$1:$E$1000000, 0)))</f>
        <v>#N/A</v>
      </c>
      <c r="BF19" s="224" t="e">
        <f>INT(INDEX('Dados Consolidados'!$U$1:$U$1000000, MATCH(H19, 'Dados Consolidados'!$H$1:$H$1000000, 0)))</f>
        <v>#N/A</v>
      </c>
      <c r="BG19" s="224" t="e">
        <f>INT(INDEX('Dados Consolidados'!$V$1:$V$1000000, MATCH(J19, 'Dados Consolidados'!$J$1:$J$1000000, 0)))</f>
        <v>#N/A</v>
      </c>
      <c r="BH19" s="224" t="e">
        <f>INT(INDEX('Dados Consolidados'!$X$1:$X$1000000, MATCH(K19, 'Dados Consolidados'!$K$1:$K$1000000, 0)))</f>
        <v>#N/A</v>
      </c>
      <c r="BI19" s="224" t="e">
        <f>INT(INDEX('Dados Consolidados'!$Y$1:$Y$1000000, MATCH(L19, 'Dados Consolidados'!$L$1:$L$1000000, 0)))</f>
        <v>#N/A</v>
      </c>
      <c r="BJ19" s="225" t="e">
        <f>INT(INDEX('Dados Consolidados'!$W$1:$W$1000000, MATCH(P19, 'Dados Consolidados'!$P$1:$P$1000000, 0)))</f>
        <v>#N/A</v>
      </c>
      <c r="BK19" s="86" t="str">
        <f>IF(AND(A19&lt;&gt;"",B19&lt;&gt;"",C19&lt;&gt;"",E19&lt;&gt;"",J19&lt;&gt;"",K19&lt;&gt;"",L19&lt;&gt;"",R19&lt;&gt;"",V19&lt;&gt;""),"OK","n/a")</f>
        <v>n/a</v>
      </c>
    </row>
    <row r="20" spans="1:63" s="86" customFormat="1" ht="20.100000000000001" customHeight="1" x14ac:dyDescent="0.25">
      <c r="A20" s="166"/>
      <c r="B20" s="166"/>
      <c r="C20" s="166"/>
      <c r="D20" s="166"/>
      <c r="E20" s="166"/>
      <c r="F20" s="166"/>
      <c r="G20" s="166"/>
      <c r="H20" s="166"/>
      <c r="I20" s="166"/>
      <c r="J20" s="166"/>
      <c r="K20" s="166"/>
      <c r="L20" s="166"/>
      <c r="M20" s="234"/>
      <c r="N20" s="236"/>
      <c r="O20" s="236"/>
      <c r="P20" s="166"/>
      <c r="Q20" s="233"/>
      <c r="R20" s="166"/>
      <c r="S20" s="166"/>
      <c r="T20" s="166"/>
      <c r="U20" s="166"/>
      <c r="V20" s="234"/>
      <c r="W20" s="234"/>
      <c r="X20" s="234"/>
      <c r="Y20" s="234"/>
      <c r="Z20" s="234"/>
      <c r="AA20" s="234"/>
      <c r="AB20" s="234"/>
      <c r="AC20" s="235"/>
      <c r="AD20" s="235"/>
      <c r="AE20" s="235"/>
      <c r="AF20" s="171"/>
      <c r="AG20" s="171"/>
      <c r="AH20" s="171"/>
      <c r="AI20" s="171"/>
      <c r="AJ20" s="171"/>
      <c r="AK20" s="223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224" t="e">
        <f>INT(INDEX('Dados Consolidados'!$R$1:$R$1000000, MATCH(A20, 'Dados Consolidados'!$A$1:$A$1000000, 0)))</f>
        <v>#N/A</v>
      </c>
      <c r="BD20" s="224" t="e">
        <f>INT(INDEX('Dados Consolidados'!$S$1:$S$1000000, MATCH(B20, 'Dados Consolidados'!$B$1:$B$1000000, 0)))</f>
        <v>#N/A</v>
      </c>
      <c r="BE20" s="224" t="e">
        <f>INT(INDEX('Dados Consolidados'!$T$1:$T$1000000, MATCH(E20, 'Dados Consolidados'!$E$1:$E$1000000, 0)))</f>
        <v>#N/A</v>
      </c>
      <c r="BF20" s="224" t="e">
        <f>INT(INDEX('Dados Consolidados'!$U$1:$U$1000000, MATCH(H20, 'Dados Consolidados'!$H$1:$H$1000000, 0)))</f>
        <v>#N/A</v>
      </c>
      <c r="BG20" s="224" t="e">
        <f>INT(INDEX('Dados Consolidados'!$V$1:$V$1000000, MATCH(J20, 'Dados Consolidados'!$J$1:$J$1000000, 0)))</f>
        <v>#N/A</v>
      </c>
      <c r="BH20" s="224" t="e">
        <f>INT(INDEX('Dados Consolidados'!$X$1:$X$1000000, MATCH(K20, 'Dados Consolidados'!$K$1:$K$1000000, 0)))</f>
        <v>#N/A</v>
      </c>
      <c r="BI20" s="224" t="e">
        <f>INT(INDEX('Dados Consolidados'!$Y$1:$Y$1000000, MATCH(L20, 'Dados Consolidados'!$L$1:$L$1000000, 0)))</f>
        <v>#N/A</v>
      </c>
      <c r="BJ20" s="225" t="e">
        <f>INT(INDEX('Dados Consolidados'!$W$1:$W$1000000, MATCH(P20, 'Dados Consolidados'!$P$1:$P$1000000, 0)))</f>
        <v>#N/A</v>
      </c>
      <c r="BK20" s="86" t="str">
        <f>IF(AND(A20&lt;&gt;"",B20&lt;&gt;"",C20&lt;&gt;"",E20&lt;&gt;"",J20&lt;&gt;"",K20&lt;&gt;"",L20&lt;&gt;"",R20&lt;&gt;"",V20&lt;&gt;""),"OK","n/a")</f>
        <v>n/a</v>
      </c>
    </row>
    <row r="21" spans="1:63" s="86" customFormat="1" ht="20.100000000000001" customHeight="1" x14ac:dyDescent="0.25">
      <c r="A21" s="166"/>
      <c r="B21" s="166"/>
      <c r="C21" s="166"/>
      <c r="D21" s="166"/>
      <c r="E21" s="166"/>
      <c r="F21" s="166"/>
      <c r="G21" s="166"/>
      <c r="H21" s="166"/>
      <c r="I21" s="166"/>
      <c r="J21" s="166"/>
      <c r="K21" s="166"/>
      <c r="L21" s="166"/>
      <c r="M21" s="234"/>
      <c r="N21" s="236"/>
      <c r="O21" s="236"/>
      <c r="P21" s="166"/>
      <c r="Q21" s="233"/>
      <c r="R21" s="166"/>
      <c r="S21" s="166"/>
      <c r="T21" s="166"/>
      <c r="U21" s="166"/>
      <c r="V21" s="234"/>
      <c r="W21" s="234"/>
      <c r="X21" s="234"/>
      <c r="Y21" s="234"/>
      <c r="Z21" s="234"/>
      <c r="AA21" s="234"/>
      <c r="AB21" s="234"/>
      <c r="AC21" s="235"/>
      <c r="AD21" s="235"/>
      <c r="AE21" s="235"/>
      <c r="AF21" s="171"/>
      <c r="AG21" s="171"/>
      <c r="AH21" s="171"/>
      <c r="AI21" s="171"/>
      <c r="AJ21" s="171"/>
      <c r="AK21" s="223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224" t="e">
        <f>INT(INDEX('Dados Consolidados'!$R$1:$R$1000000, MATCH(A21, 'Dados Consolidados'!$A$1:$A$1000000, 0)))</f>
        <v>#N/A</v>
      </c>
      <c r="BD21" s="224" t="e">
        <f>INT(INDEX('Dados Consolidados'!$S$1:$S$1000000, MATCH(B21, 'Dados Consolidados'!$B$1:$B$1000000, 0)))</f>
        <v>#N/A</v>
      </c>
      <c r="BE21" s="224" t="e">
        <f>INT(INDEX('Dados Consolidados'!$T$1:$T$1000000, MATCH(E21, 'Dados Consolidados'!$E$1:$E$1000000, 0)))</f>
        <v>#N/A</v>
      </c>
      <c r="BF21" s="224" t="e">
        <f>INT(INDEX('Dados Consolidados'!$U$1:$U$1000000, MATCH(H21, 'Dados Consolidados'!$H$1:$H$1000000, 0)))</f>
        <v>#N/A</v>
      </c>
      <c r="BG21" s="224" t="e">
        <f>INT(INDEX('Dados Consolidados'!$V$1:$V$1000000, MATCH(J21, 'Dados Consolidados'!$J$1:$J$1000000, 0)))</f>
        <v>#N/A</v>
      </c>
      <c r="BH21" s="224" t="e">
        <f>INT(INDEX('Dados Consolidados'!$X$1:$X$1000000, MATCH(K21, 'Dados Consolidados'!$K$1:$K$1000000, 0)))</f>
        <v>#N/A</v>
      </c>
      <c r="BI21" s="224" t="e">
        <f>INT(INDEX('Dados Consolidados'!$Y$1:$Y$1000000, MATCH(L21, 'Dados Consolidados'!$L$1:$L$1000000, 0)))</f>
        <v>#N/A</v>
      </c>
      <c r="BJ21" s="225" t="e">
        <f>INT(INDEX('Dados Consolidados'!$W$1:$W$1000000, MATCH(P21, 'Dados Consolidados'!$P$1:$P$1000000, 0)))</f>
        <v>#N/A</v>
      </c>
      <c r="BK21" s="86" t="str">
        <f>IF(AND(A21&lt;&gt;"",B21&lt;&gt;"",C21&lt;&gt;"",E21&lt;&gt;"",J21&lt;&gt;"",K21&lt;&gt;"",L21&lt;&gt;"",R21&lt;&gt;"",V21&lt;&gt;""),"OK","n/a")</f>
        <v>n/a</v>
      </c>
    </row>
    <row r="22" spans="1:63" s="86" customFormat="1" ht="20.100000000000001" customHeight="1" x14ac:dyDescent="0.25">
      <c r="A22" s="166"/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234"/>
      <c r="N22" s="236"/>
      <c r="O22" s="236"/>
      <c r="P22" s="166"/>
      <c r="Q22" s="233"/>
      <c r="R22" s="166"/>
      <c r="S22" s="166"/>
      <c r="T22" s="166"/>
      <c r="U22" s="166"/>
      <c r="V22" s="234"/>
      <c r="W22" s="234"/>
      <c r="X22" s="234"/>
      <c r="Y22" s="234"/>
      <c r="Z22" s="234"/>
      <c r="AA22" s="234"/>
      <c r="AB22" s="234"/>
      <c r="AC22" s="235"/>
      <c r="AD22" s="235"/>
      <c r="AE22" s="235"/>
      <c r="AF22" s="171"/>
      <c r="AG22" s="171"/>
      <c r="AH22" s="171"/>
      <c r="AI22" s="171"/>
      <c r="AJ22" s="171"/>
      <c r="AK22" s="223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224" t="e">
        <f>INT(INDEX('Dados Consolidados'!$R$1:$R$1000000, MATCH(A22, 'Dados Consolidados'!$A$1:$A$1000000, 0)))</f>
        <v>#N/A</v>
      </c>
      <c r="BD22" s="224" t="e">
        <f>INT(INDEX('Dados Consolidados'!$S$1:$S$1000000, MATCH(B22, 'Dados Consolidados'!$B$1:$B$1000000, 0)))</f>
        <v>#N/A</v>
      </c>
      <c r="BE22" s="224" t="e">
        <f>INT(INDEX('Dados Consolidados'!$T$1:$T$1000000, MATCH(E22, 'Dados Consolidados'!$E$1:$E$1000000, 0)))</f>
        <v>#N/A</v>
      </c>
      <c r="BF22" s="224" t="e">
        <f>INT(INDEX('Dados Consolidados'!$U$1:$U$1000000, MATCH(H22, 'Dados Consolidados'!$H$1:$H$1000000, 0)))</f>
        <v>#N/A</v>
      </c>
      <c r="BG22" s="224" t="e">
        <f>INT(INDEX('Dados Consolidados'!$V$1:$V$1000000, MATCH(J22, 'Dados Consolidados'!$J$1:$J$1000000, 0)))</f>
        <v>#N/A</v>
      </c>
      <c r="BH22" s="224" t="e">
        <f>INT(INDEX('Dados Consolidados'!$X$1:$X$1000000, MATCH(K22, 'Dados Consolidados'!$K$1:$K$1000000, 0)))</f>
        <v>#N/A</v>
      </c>
      <c r="BI22" s="224" t="e">
        <f>INT(INDEX('Dados Consolidados'!$Y$1:$Y$1000000, MATCH(L22, 'Dados Consolidados'!$L$1:$L$1000000, 0)))</f>
        <v>#N/A</v>
      </c>
      <c r="BJ22" s="225" t="e">
        <f>INT(INDEX('Dados Consolidados'!$W$1:$W$1000000, MATCH(P22, 'Dados Consolidados'!$P$1:$P$1000000, 0)))</f>
        <v>#N/A</v>
      </c>
      <c r="BK22" s="86" t="str">
        <f>IF(AND(A22&lt;&gt;"",B22&lt;&gt;"",C22&lt;&gt;"",E22&lt;&gt;"",J22&lt;&gt;"",K22&lt;&gt;"",L22&lt;&gt;"",R22&lt;&gt;"",V22&lt;&gt;""),"OK","n/a")</f>
        <v>n/a</v>
      </c>
    </row>
    <row r="23" spans="1:63" s="86" customFormat="1" ht="20.100000000000001" customHeight="1" x14ac:dyDescent="0.25">
      <c r="A23" s="166"/>
      <c r="B23" s="166"/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234"/>
      <c r="N23" s="236"/>
      <c r="O23" s="236"/>
      <c r="P23" s="166"/>
      <c r="Q23" s="233"/>
      <c r="R23" s="166"/>
      <c r="S23" s="166"/>
      <c r="T23" s="166"/>
      <c r="U23" s="166"/>
      <c r="V23" s="234"/>
      <c r="W23" s="234"/>
      <c r="X23" s="234"/>
      <c r="Y23" s="234"/>
      <c r="Z23" s="234"/>
      <c r="AA23" s="234"/>
      <c r="AB23" s="234"/>
      <c r="AC23" s="235"/>
      <c r="AD23" s="235"/>
      <c r="AE23" s="235"/>
      <c r="AF23" s="171"/>
      <c r="AG23" s="171"/>
      <c r="AH23" s="171"/>
      <c r="AI23" s="171"/>
      <c r="AJ23" s="171"/>
      <c r="AK23" s="223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224" t="e">
        <f>INT(INDEX('Dados Consolidados'!$R$1:$R$1000000, MATCH(A23, 'Dados Consolidados'!$A$1:$A$1000000, 0)))</f>
        <v>#N/A</v>
      </c>
      <c r="BD23" s="224" t="e">
        <f>INT(INDEX('Dados Consolidados'!$S$1:$S$1000000, MATCH(B23, 'Dados Consolidados'!$B$1:$B$1000000, 0)))</f>
        <v>#N/A</v>
      </c>
      <c r="BE23" s="224" t="e">
        <f>INT(INDEX('Dados Consolidados'!$T$1:$T$1000000, MATCH(E23, 'Dados Consolidados'!$E$1:$E$1000000, 0)))</f>
        <v>#N/A</v>
      </c>
      <c r="BF23" s="224" t="e">
        <f>INT(INDEX('Dados Consolidados'!$U$1:$U$1000000, MATCH(H23, 'Dados Consolidados'!$H$1:$H$1000000, 0)))</f>
        <v>#N/A</v>
      </c>
      <c r="BG23" s="224" t="e">
        <f>INT(INDEX('Dados Consolidados'!$V$1:$V$1000000, MATCH(J23, 'Dados Consolidados'!$J$1:$J$1000000, 0)))</f>
        <v>#N/A</v>
      </c>
      <c r="BH23" s="224" t="e">
        <f>INT(INDEX('Dados Consolidados'!$X$1:$X$1000000, MATCH(K23, 'Dados Consolidados'!$K$1:$K$1000000, 0)))</f>
        <v>#N/A</v>
      </c>
      <c r="BI23" s="224" t="e">
        <f>INT(INDEX('Dados Consolidados'!$Y$1:$Y$1000000, MATCH(L23, 'Dados Consolidados'!$L$1:$L$1000000, 0)))</f>
        <v>#N/A</v>
      </c>
      <c r="BJ23" s="225" t="e">
        <f>INT(INDEX('Dados Consolidados'!$W$1:$W$1000000, MATCH(P23, 'Dados Consolidados'!$P$1:$P$1000000, 0)))</f>
        <v>#N/A</v>
      </c>
      <c r="BK23" s="86" t="str">
        <f>IF(AND(A23&lt;&gt;"",B23&lt;&gt;"",C23&lt;&gt;"",E23&lt;&gt;"",J23&lt;&gt;"",K23&lt;&gt;"",L23&lt;&gt;"",R23&lt;&gt;"",V23&lt;&gt;""),"OK","n/a")</f>
        <v>n/a</v>
      </c>
    </row>
    <row r="24" spans="1:63" s="86" customFormat="1" ht="20.100000000000001" customHeight="1" x14ac:dyDescent="0.25">
      <c r="A24" s="166"/>
      <c r="B24" s="166"/>
      <c r="C24" s="166"/>
      <c r="D24" s="166"/>
      <c r="E24" s="166"/>
      <c r="F24" s="166"/>
      <c r="G24" s="166"/>
      <c r="H24" s="166"/>
      <c r="I24" s="166"/>
      <c r="J24" s="166"/>
      <c r="K24" s="166"/>
      <c r="L24" s="166"/>
      <c r="M24" s="234"/>
      <c r="N24" s="236"/>
      <c r="O24" s="236"/>
      <c r="P24" s="166"/>
      <c r="Q24" s="233"/>
      <c r="R24" s="166"/>
      <c r="S24" s="166"/>
      <c r="T24" s="166"/>
      <c r="U24" s="166"/>
      <c r="V24" s="234"/>
      <c r="W24" s="234"/>
      <c r="X24" s="234"/>
      <c r="Y24" s="234"/>
      <c r="Z24" s="234"/>
      <c r="AA24" s="234"/>
      <c r="AB24" s="234"/>
      <c r="AC24" s="235"/>
      <c r="AD24" s="235"/>
      <c r="AE24" s="235"/>
      <c r="AF24" s="171"/>
      <c r="AG24" s="171"/>
      <c r="AH24" s="171"/>
      <c r="AI24" s="171"/>
      <c r="AJ24" s="171"/>
      <c r="AK24" s="223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224" t="e">
        <f>INT(INDEX('Dados Consolidados'!$R$1:$R$1000000, MATCH(A24, 'Dados Consolidados'!$A$1:$A$1000000, 0)))</f>
        <v>#N/A</v>
      </c>
      <c r="BD24" s="224" t="e">
        <f>INT(INDEX('Dados Consolidados'!$S$1:$S$1000000, MATCH(B24, 'Dados Consolidados'!$B$1:$B$1000000, 0)))</f>
        <v>#N/A</v>
      </c>
      <c r="BE24" s="224" t="e">
        <f>INT(INDEX('Dados Consolidados'!$T$1:$T$1000000, MATCH(E24, 'Dados Consolidados'!$E$1:$E$1000000, 0)))</f>
        <v>#N/A</v>
      </c>
      <c r="BF24" s="224" t="e">
        <f>INT(INDEX('Dados Consolidados'!$U$1:$U$1000000, MATCH(H24, 'Dados Consolidados'!$H$1:$H$1000000, 0)))</f>
        <v>#N/A</v>
      </c>
      <c r="BG24" s="224" t="e">
        <f>INT(INDEX('Dados Consolidados'!$V$1:$V$1000000, MATCH(J24, 'Dados Consolidados'!$J$1:$J$1000000, 0)))</f>
        <v>#N/A</v>
      </c>
      <c r="BH24" s="224" t="e">
        <f>INT(INDEX('Dados Consolidados'!$X$1:$X$1000000, MATCH(K24, 'Dados Consolidados'!$K$1:$K$1000000, 0)))</f>
        <v>#N/A</v>
      </c>
      <c r="BI24" s="224" t="e">
        <f>INT(INDEX('Dados Consolidados'!$Y$1:$Y$1000000, MATCH(L24, 'Dados Consolidados'!$L$1:$L$1000000, 0)))</f>
        <v>#N/A</v>
      </c>
      <c r="BJ24" s="225" t="e">
        <f>INT(INDEX('Dados Consolidados'!$W$1:$W$1000000, MATCH(P24, 'Dados Consolidados'!$P$1:$P$1000000, 0)))</f>
        <v>#N/A</v>
      </c>
      <c r="BK24" s="86" t="str">
        <f>IF(AND(A24&lt;&gt;"",B24&lt;&gt;"",C24&lt;&gt;"",E24&lt;&gt;"",J24&lt;&gt;"",K24&lt;&gt;"",L24&lt;&gt;"",R24&lt;&gt;"",V24&lt;&gt;""),"OK","n/a")</f>
        <v>n/a</v>
      </c>
    </row>
    <row r="25" spans="1:63" s="86" customFormat="1" ht="20.100000000000001" customHeight="1" x14ac:dyDescent="0.25">
      <c r="A25" s="166"/>
      <c r="B25" s="166"/>
      <c r="C25" s="166"/>
      <c r="D25" s="166"/>
      <c r="E25" s="166"/>
      <c r="F25" s="166"/>
      <c r="G25" s="166"/>
      <c r="H25" s="166"/>
      <c r="I25" s="166"/>
      <c r="J25" s="166"/>
      <c r="K25" s="166"/>
      <c r="L25" s="166"/>
      <c r="M25" s="234"/>
      <c r="N25" s="236"/>
      <c r="O25" s="236"/>
      <c r="P25" s="166"/>
      <c r="Q25" s="233"/>
      <c r="R25" s="166"/>
      <c r="S25" s="166"/>
      <c r="T25" s="166"/>
      <c r="U25" s="166"/>
      <c r="V25" s="234"/>
      <c r="W25" s="234"/>
      <c r="X25" s="234"/>
      <c r="Y25" s="234"/>
      <c r="Z25" s="234"/>
      <c r="AA25" s="234"/>
      <c r="AB25" s="234"/>
      <c r="AC25" s="235"/>
      <c r="AD25" s="235"/>
      <c r="AE25" s="235"/>
      <c r="AF25" s="171"/>
      <c r="AG25" s="171"/>
      <c r="AH25" s="171"/>
      <c r="AI25" s="171"/>
      <c r="AJ25" s="171"/>
      <c r="AK25" s="223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224" t="e">
        <f>INT(INDEX('Dados Consolidados'!$R$1:$R$1000000, MATCH(A25, 'Dados Consolidados'!$A$1:$A$1000000, 0)))</f>
        <v>#N/A</v>
      </c>
      <c r="BD25" s="224" t="e">
        <f>INT(INDEX('Dados Consolidados'!$S$1:$S$1000000, MATCH(B25, 'Dados Consolidados'!$B$1:$B$1000000, 0)))</f>
        <v>#N/A</v>
      </c>
      <c r="BE25" s="224" t="e">
        <f>INT(INDEX('Dados Consolidados'!$T$1:$T$1000000, MATCH(E25, 'Dados Consolidados'!$E$1:$E$1000000, 0)))</f>
        <v>#N/A</v>
      </c>
      <c r="BF25" s="224" t="e">
        <f>INT(INDEX('Dados Consolidados'!$U$1:$U$1000000, MATCH(H25, 'Dados Consolidados'!$H$1:$H$1000000, 0)))</f>
        <v>#N/A</v>
      </c>
      <c r="BG25" s="224" t="e">
        <f>INT(INDEX('Dados Consolidados'!$V$1:$V$1000000, MATCH(J25, 'Dados Consolidados'!$J$1:$J$1000000, 0)))</f>
        <v>#N/A</v>
      </c>
      <c r="BH25" s="224" t="e">
        <f>INT(INDEX('Dados Consolidados'!$X$1:$X$1000000, MATCH(K25, 'Dados Consolidados'!$K$1:$K$1000000, 0)))</f>
        <v>#N/A</v>
      </c>
      <c r="BI25" s="224" t="e">
        <f>INT(INDEX('Dados Consolidados'!$Y$1:$Y$1000000, MATCH(L25, 'Dados Consolidados'!$L$1:$L$1000000, 0)))</f>
        <v>#N/A</v>
      </c>
      <c r="BJ25" s="225" t="e">
        <f>INT(INDEX('Dados Consolidados'!$W$1:$W$1000000, MATCH(P25, 'Dados Consolidados'!$P$1:$P$1000000, 0)))</f>
        <v>#N/A</v>
      </c>
      <c r="BK25" s="86" t="str">
        <f>IF(AND(A25&lt;&gt;"",B25&lt;&gt;"",C25&lt;&gt;"",E25&lt;&gt;"",J25&lt;&gt;"",K25&lt;&gt;"",L25&lt;&gt;"",R25&lt;&gt;"",V25&lt;&gt;""),"OK","n/a")</f>
        <v>n/a</v>
      </c>
    </row>
    <row r="26" spans="1:63" s="86" customFormat="1" ht="20.100000000000001" customHeight="1" x14ac:dyDescent="0.25">
      <c r="A26" s="166"/>
      <c r="B26" s="166"/>
      <c r="C26" s="166"/>
      <c r="D26" s="166"/>
      <c r="E26" s="166"/>
      <c r="F26" s="166"/>
      <c r="G26" s="166"/>
      <c r="H26" s="166"/>
      <c r="I26" s="166"/>
      <c r="J26" s="166"/>
      <c r="K26" s="166"/>
      <c r="L26" s="166"/>
      <c r="M26" s="234"/>
      <c r="N26" s="236"/>
      <c r="O26" s="236"/>
      <c r="P26" s="166"/>
      <c r="Q26" s="233"/>
      <c r="R26" s="166"/>
      <c r="S26" s="166"/>
      <c r="T26" s="166"/>
      <c r="U26" s="166"/>
      <c r="V26" s="234"/>
      <c r="W26" s="234"/>
      <c r="X26" s="234"/>
      <c r="Y26" s="234"/>
      <c r="Z26" s="234"/>
      <c r="AA26" s="234"/>
      <c r="AB26" s="234"/>
      <c r="AC26" s="235"/>
      <c r="AD26" s="235"/>
      <c r="AE26" s="235"/>
      <c r="AF26" s="171"/>
      <c r="AG26" s="171"/>
      <c r="AH26" s="171"/>
      <c r="AI26" s="171"/>
      <c r="AJ26" s="171"/>
      <c r="AK26" s="223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224" t="e">
        <f>INT(INDEX('Dados Consolidados'!$R$1:$R$1000000, MATCH(A26, 'Dados Consolidados'!$A$1:$A$1000000, 0)))</f>
        <v>#N/A</v>
      </c>
      <c r="BD26" s="224" t="e">
        <f>INT(INDEX('Dados Consolidados'!$S$1:$S$1000000, MATCH(B26, 'Dados Consolidados'!$B$1:$B$1000000, 0)))</f>
        <v>#N/A</v>
      </c>
      <c r="BE26" s="224" t="e">
        <f>INT(INDEX('Dados Consolidados'!$T$1:$T$1000000, MATCH(E26, 'Dados Consolidados'!$E$1:$E$1000000, 0)))</f>
        <v>#N/A</v>
      </c>
      <c r="BF26" s="224" t="e">
        <f>INT(INDEX('Dados Consolidados'!$U$1:$U$1000000, MATCH(H26, 'Dados Consolidados'!$H$1:$H$1000000, 0)))</f>
        <v>#N/A</v>
      </c>
      <c r="BG26" s="224" t="e">
        <f>INT(INDEX('Dados Consolidados'!$V$1:$V$1000000, MATCH(J26, 'Dados Consolidados'!$J$1:$J$1000000, 0)))</f>
        <v>#N/A</v>
      </c>
      <c r="BH26" s="224" t="e">
        <f>INT(INDEX('Dados Consolidados'!$X$1:$X$1000000, MATCH(K26, 'Dados Consolidados'!$K$1:$K$1000000, 0)))</f>
        <v>#N/A</v>
      </c>
      <c r="BI26" s="224" t="e">
        <f>INT(INDEX('Dados Consolidados'!$Y$1:$Y$1000000, MATCH(L26, 'Dados Consolidados'!$L$1:$L$1000000, 0)))</f>
        <v>#N/A</v>
      </c>
      <c r="BJ26" s="225" t="e">
        <f>INT(INDEX('Dados Consolidados'!$W$1:$W$1000000, MATCH(P26, 'Dados Consolidados'!$P$1:$P$1000000, 0)))</f>
        <v>#N/A</v>
      </c>
      <c r="BK26" s="86" t="str">
        <f>IF(AND(A26&lt;&gt;"",B26&lt;&gt;"",C26&lt;&gt;"",E26&lt;&gt;"",J26&lt;&gt;"",K26&lt;&gt;"",L26&lt;&gt;"",R26&lt;&gt;"",V26&lt;&gt;""),"OK","n/a")</f>
        <v>n/a</v>
      </c>
    </row>
    <row r="27" spans="1:63" s="86" customFormat="1" ht="20.100000000000001" customHeight="1" x14ac:dyDescent="0.25">
      <c r="A27" s="166"/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234"/>
      <c r="N27" s="236"/>
      <c r="O27" s="236"/>
      <c r="P27" s="166"/>
      <c r="Q27" s="233"/>
      <c r="R27" s="166"/>
      <c r="S27" s="166"/>
      <c r="T27" s="166"/>
      <c r="U27" s="166"/>
      <c r="V27" s="234"/>
      <c r="W27" s="234"/>
      <c r="X27" s="234"/>
      <c r="Y27" s="234"/>
      <c r="Z27" s="234"/>
      <c r="AA27" s="234"/>
      <c r="AB27" s="234"/>
      <c r="AC27" s="235"/>
      <c r="AD27" s="235"/>
      <c r="AE27" s="235"/>
      <c r="AF27" s="171"/>
      <c r="AG27" s="171"/>
      <c r="AH27" s="171"/>
      <c r="AI27" s="171"/>
      <c r="AJ27" s="171"/>
      <c r="AK27" s="223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224" t="e">
        <f>INT(INDEX('Dados Consolidados'!$R$1:$R$1000000, MATCH(A27, 'Dados Consolidados'!$A$1:$A$1000000, 0)))</f>
        <v>#N/A</v>
      </c>
      <c r="BD27" s="224" t="e">
        <f>INT(INDEX('Dados Consolidados'!$S$1:$S$1000000, MATCH(B27, 'Dados Consolidados'!$B$1:$B$1000000, 0)))</f>
        <v>#N/A</v>
      </c>
      <c r="BE27" s="224" t="e">
        <f>INT(INDEX('Dados Consolidados'!$T$1:$T$1000000, MATCH(E27, 'Dados Consolidados'!$E$1:$E$1000000, 0)))</f>
        <v>#N/A</v>
      </c>
      <c r="BF27" s="224" t="e">
        <f>INT(INDEX('Dados Consolidados'!$U$1:$U$1000000, MATCH(H27, 'Dados Consolidados'!$H$1:$H$1000000, 0)))</f>
        <v>#N/A</v>
      </c>
      <c r="BG27" s="224" t="e">
        <f>INT(INDEX('Dados Consolidados'!$V$1:$V$1000000, MATCH(J27, 'Dados Consolidados'!$J$1:$J$1000000, 0)))</f>
        <v>#N/A</v>
      </c>
      <c r="BH27" s="224" t="e">
        <f>INT(INDEX('Dados Consolidados'!$X$1:$X$1000000, MATCH(K27, 'Dados Consolidados'!$K$1:$K$1000000, 0)))</f>
        <v>#N/A</v>
      </c>
      <c r="BI27" s="224" t="e">
        <f>INT(INDEX('Dados Consolidados'!$Y$1:$Y$1000000, MATCH(L27, 'Dados Consolidados'!$L$1:$L$1000000, 0)))</f>
        <v>#N/A</v>
      </c>
      <c r="BJ27" s="225" t="e">
        <f>INT(INDEX('Dados Consolidados'!$W$1:$W$1000000, MATCH(P27, 'Dados Consolidados'!$P$1:$P$1000000, 0)))</f>
        <v>#N/A</v>
      </c>
      <c r="BK27" s="86" t="str">
        <f>IF(AND(A27&lt;&gt;"",B27&lt;&gt;"",C27&lt;&gt;"",E27&lt;&gt;"",J27&lt;&gt;"",K27&lt;&gt;"",L27&lt;&gt;"",R27&lt;&gt;"",V27&lt;&gt;""),"OK","n/a")</f>
        <v>n/a</v>
      </c>
    </row>
    <row r="28" spans="1:63" s="86" customFormat="1" ht="20.100000000000001" customHeight="1" x14ac:dyDescent="0.25">
      <c r="A28" s="166"/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234"/>
      <c r="N28" s="236"/>
      <c r="O28" s="236"/>
      <c r="P28" s="166"/>
      <c r="Q28" s="233"/>
      <c r="R28" s="166"/>
      <c r="S28" s="166"/>
      <c r="T28" s="166"/>
      <c r="U28" s="166"/>
      <c r="V28" s="234"/>
      <c r="W28" s="234"/>
      <c r="X28" s="234"/>
      <c r="Y28" s="234"/>
      <c r="Z28" s="234"/>
      <c r="AA28" s="234"/>
      <c r="AB28" s="234"/>
      <c r="AC28" s="235"/>
      <c r="AD28" s="235"/>
      <c r="AE28" s="235"/>
      <c r="AF28" s="171"/>
      <c r="AG28" s="171"/>
      <c r="AH28" s="171"/>
      <c r="AI28" s="171"/>
      <c r="AJ28" s="171"/>
      <c r="AK28" s="223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224" t="e">
        <f>INT(INDEX('Dados Consolidados'!$R$1:$R$1000000, MATCH(A28, 'Dados Consolidados'!$A$1:$A$1000000, 0)))</f>
        <v>#N/A</v>
      </c>
      <c r="BD28" s="224" t="e">
        <f>INT(INDEX('Dados Consolidados'!$S$1:$S$1000000, MATCH(B28, 'Dados Consolidados'!$B$1:$B$1000000, 0)))</f>
        <v>#N/A</v>
      </c>
      <c r="BE28" s="224" t="e">
        <f>INT(INDEX('Dados Consolidados'!$T$1:$T$1000000, MATCH(E28, 'Dados Consolidados'!$E$1:$E$1000000, 0)))</f>
        <v>#N/A</v>
      </c>
      <c r="BF28" s="224" t="e">
        <f>INT(INDEX('Dados Consolidados'!$U$1:$U$1000000, MATCH(H28, 'Dados Consolidados'!$H$1:$H$1000000, 0)))</f>
        <v>#N/A</v>
      </c>
      <c r="BG28" s="224" t="e">
        <f>INT(INDEX('Dados Consolidados'!$V$1:$V$1000000, MATCH(J28, 'Dados Consolidados'!$J$1:$J$1000000, 0)))</f>
        <v>#N/A</v>
      </c>
      <c r="BH28" s="224" t="e">
        <f>INT(INDEX('Dados Consolidados'!$X$1:$X$1000000, MATCH(K28, 'Dados Consolidados'!$K$1:$K$1000000, 0)))</f>
        <v>#N/A</v>
      </c>
      <c r="BI28" s="224" t="e">
        <f>INT(INDEX('Dados Consolidados'!$Y$1:$Y$1000000, MATCH(L28, 'Dados Consolidados'!$L$1:$L$1000000, 0)))</f>
        <v>#N/A</v>
      </c>
      <c r="BJ28" s="225" t="e">
        <f>INT(INDEX('Dados Consolidados'!$W$1:$W$1000000, MATCH(P28, 'Dados Consolidados'!$P$1:$P$1000000, 0)))</f>
        <v>#N/A</v>
      </c>
      <c r="BK28" s="86" t="str">
        <f>IF(AND(A28&lt;&gt;"",B28&lt;&gt;"",C28&lt;&gt;"",E28&lt;&gt;"",J28&lt;&gt;"",K28&lt;&gt;"",L28&lt;&gt;"",R28&lt;&gt;"",V28&lt;&gt;""),"OK","n/a")</f>
        <v>n/a</v>
      </c>
    </row>
    <row r="29" spans="1:63" s="86" customFormat="1" ht="20.100000000000001" customHeight="1" x14ac:dyDescent="0.25">
      <c r="A29" s="166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234"/>
      <c r="N29" s="236"/>
      <c r="O29" s="236"/>
      <c r="P29" s="166"/>
      <c r="Q29" s="233"/>
      <c r="R29" s="166"/>
      <c r="S29" s="166"/>
      <c r="T29" s="166"/>
      <c r="U29" s="166"/>
      <c r="V29" s="234"/>
      <c r="W29" s="234"/>
      <c r="X29" s="234"/>
      <c r="Y29" s="234"/>
      <c r="Z29" s="234"/>
      <c r="AA29" s="234"/>
      <c r="AB29" s="234"/>
      <c r="AC29" s="235"/>
      <c r="AD29" s="235"/>
      <c r="AE29" s="235"/>
      <c r="AF29" s="171"/>
      <c r="AG29" s="171"/>
      <c r="AH29" s="171"/>
      <c r="AI29" s="171"/>
      <c r="AJ29" s="171"/>
      <c r="AK29" s="223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224" t="e">
        <f>INT(INDEX('Dados Consolidados'!$R$1:$R$1000000, MATCH(A29, 'Dados Consolidados'!$A$1:$A$1000000, 0)))</f>
        <v>#N/A</v>
      </c>
      <c r="BD29" s="224" t="e">
        <f>INT(INDEX('Dados Consolidados'!$S$1:$S$1000000, MATCH(B29, 'Dados Consolidados'!$B$1:$B$1000000, 0)))</f>
        <v>#N/A</v>
      </c>
      <c r="BE29" s="224" t="e">
        <f>INT(INDEX('Dados Consolidados'!$T$1:$T$1000000, MATCH(E29, 'Dados Consolidados'!$E$1:$E$1000000, 0)))</f>
        <v>#N/A</v>
      </c>
      <c r="BF29" s="224" t="e">
        <f>INT(INDEX('Dados Consolidados'!$U$1:$U$1000000, MATCH(H29, 'Dados Consolidados'!$H$1:$H$1000000, 0)))</f>
        <v>#N/A</v>
      </c>
      <c r="BG29" s="224" t="e">
        <f>INT(INDEX('Dados Consolidados'!$V$1:$V$1000000, MATCH(J29, 'Dados Consolidados'!$J$1:$J$1000000, 0)))</f>
        <v>#N/A</v>
      </c>
      <c r="BH29" s="224" t="e">
        <f>INT(INDEX('Dados Consolidados'!$X$1:$X$1000000, MATCH(K29, 'Dados Consolidados'!$K$1:$K$1000000, 0)))</f>
        <v>#N/A</v>
      </c>
      <c r="BI29" s="224" t="e">
        <f>INT(INDEX('Dados Consolidados'!$Y$1:$Y$1000000, MATCH(L29, 'Dados Consolidados'!$L$1:$L$1000000, 0)))</f>
        <v>#N/A</v>
      </c>
      <c r="BJ29" s="225" t="e">
        <f>INT(INDEX('Dados Consolidados'!$W$1:$W$1000000, MATCH(P29, 'Dados Consolidados'!$P$1:$P$1000000, 0)))</f>
        <v>#N/A</v>
      </c>
      <c r="BK29" s="86" t="str">
        <f>IF(AND(A29&lt;&gt;"",B29&lt;&gt;"",C29&lt;&gt;"",E29&lt;&gt;"",J29&lt;&gt;"",K29&lt;&gt;"",L29&lt;&gt;"",R29&lt;&gt;"",V29&lt;&gt;""),"OK","n/a")</f>
        <v>n/a</v>
      </c>
    </row>
    <row r="30" spans="1:63" s="86" customFormat="1" ht="20.100000000000001" customHeight="1" x14ac:dyDescent="0.25">
      <c r="A30" s="166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234"/>
      <c r="N30" s="236"/>
      <c r="O30" s="236"/>
      <c r="P30" s="166"/>
      <c r="Q30" s="233"/>
      <c r="R30" s="166"/>
      <c r="S30" s="166"/>
      <c r="T30" s="166"/>
      <c r="U30" s="166"/>
      <c r="V30" s="234"/>
      <c r="W30" s="234"/>
      <c r="X30" s="234"/>
      <c r="Y30" s="234"/>
      <c r="Z30" s="234"/>
      <c r="AA30" s="234"/>
      <c r="AB30" s="234"/>
      <c r="AC30" s="235"/>
      <c r="AD30" s="235"/>
      <c r="AE30" s="235"/>
      <c r="AF30" s="171"/>
      <c r="AG30" s="171"/>
      <c r="AH30" s="171"/>
      <c r="AI30" s="171"/>
      <c r="AJ30" s="171"/>
      <c r="AK30" s="223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224" t="e">
        <f>INT(INDEX('Dados Consolidados'!$R$1:$R$1000000, MATCH(A30, 'Dados Consolidados'!$A$1:$A$1000000, 0)))</f>
        <v>#N/A</v>
      </c>
      <c r="BD30" s="224" t="e">
        <f>INT(INDEX('Dados Consolidados'!$S$1:$S$1000000, MATCH(B30, 'Dados Consolidados'!$B$1:$B$1000000, 0)))</f>
        <v>#N/A</v>
      </c>
      <c r="BE30" s="224" t="e">
        <f>INT(INDEX('Dados Consolidados'!$T$1:$T$1000000, MATCH(E30, 'Dados Consolidados'!$E$1:$E$1000000, 0)))</f>
        <v>#N/A</v>
      </c>
      <c r="BF30" s="224" t="e">
        <f>INT(INDEX('Dados Consolidados'!$U$1:$U$1000000, MATCH(H30, 'Dados Consolidados'!$H$1:$H$1000000, 0)))</f>
        <v>#N/A</v>
      </c>
      <c r="BG30" s="224" t="e">
        <f>INT(INDEX('Dados Consolidados'!$V$1:$V$1000000, MATCH(J30, 'Dados Consolidados'!$J$1:$J$1000000, 0)))</f>
        <v>#N/A</v>
      </c>
      <c r="BH30" s="224" t="e">
        <f>INT(INDEX('Dados Consolidados'!$X$1:$X$1000000, MATCH(K30, 'Dados Consolidados'!$K$1:$K$1000000, 0)))</f>
        <v>#N/A</v>
      </c>
      <c r="BI30" s="224" t="e">
        <f>INT(INDEX('Dados Consolidados'!$Y$1:$Y$1000000, MATCH(L30, 'Dados Consolidados'!$L$1:$L$1000000, 0)))</f>
        <v>#N/A</v>
      </c>
      <c r="BJ30" s="225" t="e">
        <f>INT(INDEX('Dados Consolidados'!$W$1:$W$1000000, MATCH(P30, 'Dados Consolidados'!$P$1:$P$1000000, 0)))</f>
        <v>#N/A</v>
      </c>
      <c r="BK30" s="86" t="str">
        <f>IF(AND(A30&lt;&gt;"",B30&lt;&gt;"",C30&lt;&gt;"",E30&lt;&gt;"",J30&lt;&gt;"",K30&lt;&gt;"",L30&lt;&gt;"",R30&lt;&gt;"",V30&lt;&gt;""),"OK","n/a")</f>
        <v>n/a</v>
      </c>
    </row>
    <row r="31" spans="1:63" s="86" customFormat="1" ht="20.100000000000001" customHeight="1" x14ac:dyDescent="0.25">
      <c r="A31" s="166"/>
      <c r="B31" s="166"/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234"/>
      <c r="N31" s="236"/>
      <c r="O31" s="236"/>
      <c r="P31" s="166"/>
      <c r="Q31" s="233"/>
      <c r="R31" s="166"/>
      <c r="S31" s="166"/>
      <c r="T31" s="166"/>
      <c r="U31" s="166"/>
      <c r="V31" s="234"/>
      <c r="W31" s="234"/>
      <c r="X31" s="234"/>
      <c r="Y31" s="234"/>
      <c r="Z31" s="234"/>
      <c r="AA31" s="234"/>
      <c r="AB31" s="234"/>
      <c r="AC31" s="235"/>
      <c r="AD31" s="235"/>
      <c r="AE31" s="235"/>
      <c r="AF31" s="171"/>
      <c r="AG31" s="171"/>
      <c r="AH31" s="171"/>
      <c r="AI31" s="171"/>
      <c r="AJ31" s="171"/>
      <c r="AK31" s="223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224" t="e">
        <f>INT(INDEX('Dados Consolidados'!$R$1:$R$1000000, MATCH(A31, 'Dados Consolidados'!$A$1:$A$1000000, 0)))</f>
        <v>#N/A</v>
      </c>
      <c r="BD31" s="224" t="e">
        <f>INT(INDEX('Dados Consolidados'!$S$1:$S$1000000, MATCH(B31, 'Dados Consolidados'!$B$1:$B$1000000, 0)))</f>
        <v>#N/A</v>
      </c>
      <c r="BE31" s="224" t="e">
        <f>INT(INDEX('Dados Consolidados'!$T$1:$T$1000000, MATCH(E31, 'Dados Consolidados'!$E$1:$E$1000000, 0)))</f>
        <v>#N/A</v>
      </c>
      <c r="BF31" s="224" t="e">
        <f>INT(INDEX('Dados Consolidados'!$U$1:$U$1000000, MATCH(H31, 'Dados Consolidados'!$H$1:$H$1000000, 0)))</f>
        <v>#N/A</v>
      </c>
      <c r="BG31" s="224" t="e">
        <f>INT(INDEX('Dados Consolidados'!$V$1:$V$1000000, MATCH(J31, 'Dados Consolidados'!$J$1:$J$1000000, 0)))</f>
        <v>#N/A</v>
      </c>
      <c r="BH31" s="224" t="e">
        <f>INT(INDEX('Dados Consolidados'!$X$1:$X$1000000, MATCH(K31, 'Dados Consolidados'!$K$1:$K$1000000, 0)))</f>
        <v>#N/A</v>
      </c>
      <c r="BI31" s="224" t="e">
        <f>INT(INDEX('Dados Consolidados'!$Y$1:$Y$1000000, MATCH(L31, 'Dados Consolidados'!$L$1:$L$1000000, 0)))</f>
        <v>#N/A</v>
      </c>
      <c r="BJ31" s="225" t="e">
        <f>INT(INDEX('Dados Consolidados'!$W$1:$W$1000000, MATCH(P31, 'Dados Consolidados'!$P$1:$P$1000000, 0)))</f>
        <v>#N/A</v>
      </c>
      <c r="BK31" s="86" t="str">
        <f>IF(AND(A31&lt;&gt;"",B31&lt;&gt;"",C31&lt;&gt;"",E31&lt;&gt;"",J31&lt;&gt;"",K31&lt;&gt;"",L31&lt;&gt;"",R31&lt;&gt;"",V31&lt;&gt;""),"OK","n/a")</f>
        <v>n/a</v>
      </c>
    </row>
    <row r="32" spans="1:63" s="86" customFormat="1" ht="20.100000000000001" customHeight="1" x14ac:dyDescent="0.25">
      <c r="A32" s="166"/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234"/>
      <c r="N32" s="236"/>
      <c r="O32" s="236"/>
      <c r="P32" s="166"/>
      <c r="Q32" s="233"/>
      <c r="R32" s="166"/>
      <c r="S32" s="166"/>
      <c r="T32" s="166"/>
      <c r="U32" s="166"/>
      <c r="V32" s="234"/>
      <c r="W32" s="234"/>
      <c r="X32" s="234"/>
      <c r="Y32" s="234"/>
      <c r="Z32" s="234"/>
      <c r="AA32" s="234"/>
      <c r="AB32" s="234"/>
      <c r="AC32" s="235"/>
      <c r="AD32" s="235"/>
      <c r="AE32" s="235"/>
      <c r="AF32" s="171"/>
      <c r="AG32" s="171"/>
      <c r="AH32" s="171"/>
      <c r="AI32" s="171"/>
      <c r="AJ32" s="171"/>
      <c r="AK32" s="223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224" t="e">
        <f>INT(INDEX('Dados Consolidados'!$R$1:$R$1000000, MATCH(A32, 'Dados Consolidados'!$A$1:$A$1000000, 0)))</f>
        <v>#N/A</v>
      </c>
      <c r="BD32" s="224" t="e">
        <f>INT(INDEX('Dados Consolidados'!$S$1:$S$1000000, MATCH(B32, 'Dados Consolidados'!$B$1:$B$1000000, 0)))</f>
        <v>#N/A</v>
      </c>
      <c r="BE32" s="224" t="e">
        <f>INT(INDEX('Dados Consolidados'!$T$1:$T$1000000, MATCH(E32, 'Dados Consolidados'!$E$1:$E$1000000, 0)))</f>
        <v>#N/A</v>
      </c>
      <c r="BF32" s="224" t="e">
        <f>INT(INDEX('Dados Consolidados'!$U$1:$U$1000000, MATCH(H32, 'Dados Consolidados'!$H$1:$H$1000000, 0)))</f>
        <v>#N/A</v>
      </c>
      <c r="BG32" s="224" t="e">
        <f>INT(INDEX('Dados Consolidados'!$V$1:$V$1000000, MATCH(J32, 'Dados Consolidados'!$J$1:$J$1000000, 0)))</f>
        <v>#N/A</v>
      </c>
      <c r="BH32" s="224" t="e">
        <f>INT(INDEX('Dados Consolidados'!$X$1:$X$1000000, MATCH(K32, 'Dados Consolidados'!$K$1:$K$1000000, 0)))</f>
        <v>#N/A</v>
      </c>
      <c r="BI32" s="224" t="e">
        <f>INT(INDEX('Dados Consolidados'!$Y$1:$Y$1000000, MATCH(L32, 'Dados Consolidados'!$L$1:$L$1000000, 0)))</f>
        <v>#N/A</v>
      </c>
      <c r="BJ32" s="225" t="e">
        <f>INT(INDEX('Dados Consolidados'!$W$1:$W$1000000, MATCH(P32, 'Dados Consolidados'!$P$1:$P$1000000, 0)))</f>
        <v>#N/A</v>
      </c>
      <c r="BK32" s="86" t="str">
        <f>IF(AND(A32&lt;&gt;"",B32&lt;&gt;"",C32&lt;&gt;"",E32&lt;&gt;"",J32&lt;&gt;"",K32&lt;&gt;"",L32&lt;&gt;"",R32&lt;&gt;"",V32&lt;&gt;""),"OK","n/a")</f>
        <v>n/a</v>
      </c>
    </row>
    <row r="33" spans="1:63" s="86" customFormat="1" ht="20.100000000000001" customHeight="1" x14ac:dyDescent="0.25">
      <c r="A33" s="166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234"/>
      <c r="N33" s="236"/>
      <c r="O33" s="236"/>
      <c r="P33" s="166"/>
      <c r="Q33" s="233"/>
      <c r="R33" s="166"/>
      <c r="S33" s="166"/>
      <c r="T33" s="166"/>
      <c r="U33" s="166"/>
      <c r="V33" s="234"/>
      <c r="W33" s="234"/>
      <c r="X33" s="234"/>
      <c r="Y33" s="234"/>
      <c r="Z33" s="234"/>
      <c r="AA33" s="234"/>
      <c r="AB33" s="234"/>
      <c r="AC33" s="235"/>
      <c r="AD33" s="235"/>
      <c r="AE33" s="235"/>
      <c r="AF33" s="171"/>
      <c r="AG33" s="171"/>
      <c r="AH33" s="171"/>
      <c r="AI33" s="171"/>
      <c r="AJ33" s="171"/>
      <c r="AK33" s="223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224" t="e">
        <f>INT(INDEX('Dados Consolidados'!$R$1:$R$1000000, MATCH(A33, 'Dados Consolidados'!$A$1:$A$1000000, 0)))</f>
        <v>#N/A</v>
      </c>
      <c r="BD33" s="224" t="e">
        <f>INT(INDEX('Dados Consolidados'!$S$1:$S$1000000, MATCH(B33, 'Dados Consolidados'!$B$1:$B$1000000, 0)))</f>
        <v>#N/A</v>
      </c>
      <c r="BE33" s="224" t="e">
        <f>INT(INDEX('Dados Consolidados'!$T$1:$T$1000000, MATCH(E33, 'Dados Consolidados'!$E$1:$E$1000000, 0)))</f>
        <v>#N/A</v>
      </c>
      <c r="BF33" s="224" t="e">
        <f>INT(INDEX('Dados Consolidados'!$U$1:$U$1000000, MATCH(H33, 'Dados Consolidados'!$H$1:$H$1000000, 0)))</f>
        <v>#N/A</v>
      </c>
      <c r="BG33" s="224" t="e">
        <f>INT(INDEX('Dados Consolidados'!$V$1:$V$1000000, MATCH(J33, 'Dados Consolidados'!$J$1:$J$1000000, 0)))</f>
        <v>#N/A</v>
      </c>
      <c r="BH33" s="224" t="e">
        <f>INT(INDEX('Dados Consolidados'!$X$1:$X$1000000, MATCH(K33, 'Dados Consolidados'!$K$1:$K$1000000, 0)))</f>
        <v>#N/A</v>
      </c>
      <c r="BI33" s="224" t="e">
        <f>INT(INDEX('Dados Consolidados'!$Y$1:$Y$1000000, MATCH(L33, 'Dados Consolidados'!$L$1:$L$1000000, 0)))</f>
        <v>#N/A</v>
      </c>
      <c r="BJ33" s="225" t="e">
        <f>INT(INDEX('Dados Consolidados'!$W$1:$W$1000000, MATCH(P33, 'Dados Consolidados'!$P$1:$P$1000000, 0)))</f>
        <v>#N/A</v>
      </c>
      <c r="BK33" s="86" t="str">
        <f>IF(AND(A33&lt;&gt;"",B33&lt;&gt;"",C33&lt;&gt;"",E33&lt;&gt;"",J33&lt;&gt;"",K33&lt;&gt;"",L33&lt;&gt;"",R33&lt;&gt;"",V33&lt;&gt;""),"OK","n/a")</f>
        <v>n/a</v>
      </c>
    </row>
    <row r="34" spans="1:63" s="86" customFormat="1" ht="20.100000000000001" customHeight="1" x14ac:dyDescent="0.25">
      <c r="A34" s="166"/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234"/>
      <c r="N34" s="236"/>
      <c r="O34" s="236"/>
      <c r="P34" s="166"/>
      <c r="Q34" s="233"/>
      <c r="R34" s="166"/>
      <c r="S34" s="166"/>
      <c r="T34" s="166"/>
      <c r="U34" s="166"/>
      <c r="V34" s="234"/>
      <c r="W34" s="234"/>
      <c r="X34" s="234"/>
      <c r="Y34" s="234"/>
      <c r="Z34" s="234"/>
      <c r="AA34" s="234"/>
      <c r="AB34" s="234"/>
      <c r="AC34" s="235"/>
      <c r="AD34" s="235"/>
      <c r="AE34" s="235"/>
      <c r="AF34" s="171"/>
      <c r="AG34" s="171"/>
      <c r="AH34" s="171"/>
      <c r="AI34" s="171"/>
      <c r="AJ34" s="171"/>
      <c r="AK34" s="223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224" t="e">
        <f>INT(INDEX('Dados Consolidados'!$R$1:$R$1000000, MATCH(A34, 'Dados Consolidados'!$A$1:$A$1000000, 0)))</f>
        <v>#N/A</v>
      </c>
      <c r="BD34" s="224" t="e">
        <f>INT(INDEX('Dados Consolidados'!$S$1:$S$1000000, MATCH(B34, 'Dados Consolidados'!$B$1:$B$1000000, 0)))</f>
        <v>#N/A</v>
      </c>
      <c r="BE34" s="224" t="e">
        <f>INT(INDEX('Dados Consolidados'!$T$1:$T$1000000, MATCH(E34, 'Dados Consolidados'!$E$1:$E$1000000, 0)))</f>
        <v>#N/A</v>
      </c>
      <c r="BF34" s="224" t="e">
        <f>INT(INDEX('Dados Consolidados'!$U$1:$U$1000000, MATCH(H34, 'Dados Consolidados'!$H$1:$H$1000000, 0)))</f>
        <v>#N/A</v>
      </c>
      <c r="BG34" s="224" t="e">
        <f>INT(INDEX('Dados Consolidados'!$V$1:$V$1000000, MATCH(J34, 'Dados Consolidados'!$J$1:$J$1000000, 0)))</f>
        <v>#N/A</v>
      </c>
      <c r="BH34" s="224" t="e">
        <f>INT(INDEX('Dados Consolidados'!$X$1:$X$1000000, MATCH(K34, 'Dados Consolidados'!$K$1:$K$1000000, 0)))</f>
        <v>#N/A</v>
      </c>
      <c r="BI34" s="224" t="e">
        <f>INT(INDEX('Dados Consolidados'!$Y$1:$Y$1000000, MATCH(L34, 'Dados Consolidados'!$L$1:$L$1000000, 0)))</f>
        <v>#N/A</v>
      </c>
      <c r="BJ34" s="225" t="e">
        <f>INT(INDEX('Dados Consolidados'!$W$1:$W$1000000, MATCH(P34, 'Dados Consolidados'!$P$1:$P$1000000, 0)))</f>
        <v>#N/A</v>
      </c>
      <c r="BK34" s="86" t="str">
        <f>IF(AND(A34&lt;&gt;"",B34&lt;&gt;"",C34&lt;&gt;"",E34&lt;&gt;"",J34&lt;&gt;"",K34&lt;&gt;"",L34&lt;&gt;"",R34&lt;&gt;"",V34&lt;&gt;""),"OK","n/a")</f>
        <v>n/a</v>
      </c>
    </row>
    <row r="35" spans="1:63" s="86" customFormat="1" ht="20.100000000000001" customHeight="1" x14ac:dyDescent="0.25">
      <c r="A35" s="166"/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166"/>
      <c r="M35" s="234"/>
      <c r="N35" s="236"/>
      <c r="O35" s="236"/>
      <c r="P35" s="166"/>
      <c r="Q35" s="233"/>
      <c r="R35" s="166"/>
      <c r="S35" s="166"/>
      <c r="T35" s="166"/>
      <c r="U35" s="166"/>
      <c r="V35" s="234"/>
      <c r="W35" s="234"/>
      <c r="X35" s="234"/>
      <c r="Y35" s="234"/>
      <c r="Z35" s="234"/>
      <c r="AA35" s="234"/>
      <c r="AB35" s="234"/>
      <c r="AC35" s="235"/>
      <c r="AD35" s="235"/>
      <c r="AE35" s="235"/>
      <c r="AF35" s="171"/>
      <c r="AG35" s="171"/>
      <c r="AH35" s="171"/>
      <c r="AI35" s="171"/>
      <c r="AJ35" s="171"/>
      <c r="AK35" s="223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224" t="e">
        <f>INT(INDEX('Dados Consolidados'!$R$1:$R$1000000, MATCH(A35, 'Dados Consolidados'!$A$1:$A$1000000, 0)))</f>
        <v>#N/A</v>
      </c>
      <c r="BD35" s="224" t="e">
        <f>INT(INDEX('Dados Consolidados'!$S$1:$S$1000000, MATCH(B35, 'Dados Consolidados'!$B$1:$B$1000000, 0)))</f>
        <v>#N/A</v>
      </c>
      <c r="BE35" s="224" t="e">
        <f>INT(INDEX('Dados Consolidados'!$T$1:$T$1000000, MATCH(E35, 'Dados Consolidados'!$E$1:$E$1000000, 0)))</f>
        <v>#N/A</v>
      </c>
      <c r="BF35" s="224" t="e">
        <f>INT(INDEX('Dados Consolidados'!$U$1:$U$1000000, MATCH(H35, 'Dados Consolidados'!$H$1:$H$1000000, 0)))</f>
        <v>#N/A</v>
      </c>
      <c r="BG35" s="224" t="e">
        <f>INT(INDEX('Dados Consolidados'!$V$1:$V$1000000, MATCH(J35, 'Dados Consolidados'!$J$1:$J$1000000, 0)))</f>
        <v>#N/A</v>
      </c>
      <c r="BH35" s="224" t="e">
        <f>INT(INDEX('Dados Consolidados'!$X$1:$X$1000000, MATCH(K35, 'Dados Consolidados'!$K$1:$K$1000000, 0)))</f>
        <v>#N/A</v>
      </c>
      <c r="BI35" s="224" t="e">
        <f>INT(INDEX('Dados Consolidados'!$Y$1:$Y$1000000, MATCH(L35, 'Dados Consolidados'!$L$1:$L$1000000, 0)))</f>
        <v>#N/A</v>
      </c>
      <c r="BJ35" s="225" t="e">
        <f>INT(INDEX('Dados Consolidados'!$W$1:$W$1000000, MATCH(P35, 'Dados Consolidados'!$P$1:$P$1000000, 0)))</f>
        <v>#N/A</v>
      </c>
      <c r="BK35" s="86" t="str">
        <f>IF(AND(A35&lt;&gt;"",B35&lt;&gt;"",C35&lt;&gt;"",E35&lt;&gt;"",J35&lt;&gt;"",K35&lt;&gt;"",L35&lt;&gt;"",R35&lt;&gt;"",V35&lt;&gt;""),"OK","n/a")</f>
        <v>n/a</v>
      </c>
    </row>
    <row r="36" spans="1:63" s="86" customFormat="1" ht="20.100000000000001" customHeight="1" x14ac:dyDescent="0.25">
      <c r="A36" s="166"/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234"/>
      <c r="N36" s="236"/>
      <c r="O36" s="236"/>
      <c r="P36" s="166"/>
      <c r="Q36" s="233"/>
      <c r="R36" s="166"/>
      <c r="S36" s="166"/>
      <c r="T36" s="166"/>
      <c r="U36" s="166"/>
      <c r="V36" s="234"/>
      <c r="W36" s="234"/>
      <c r="X36" s="234"/>
      <c r="Y36" s="234"/>
      <c r="Z36" s="234"/>
      <c r="AA36" s="234"/>
      <c r="AB36" s="234"/>
      <c r="AC36" s="235"/>
      <c r="AD36" s="235"/>
      <c r="AE36" s="235"/>
      <c r="AF36" s="171"/>
      <c r="AG36" s="171"/>
      <c r="AH36" s="171"/>
      <c r="AI36" s="171"/>
      <c r="AJ36" s="171"/>
      <c r="AK36" s="223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224" t="e">
        <f>INT(INDEX('Dados Consolidados'!$R$1:$R$1000000, MATCH(A36, 'Dados Consolidados'!$A$1:$A$1000000, 0)))</f>
        <v>#N/A</v>
      </c>
      <c r="BD36" s="224" t="e">
        <f>INT(INDEX('Dados Consolidados'!$S$1:$S$1000000, MATCH(B36, 'Dados Consolidados'!$B$1:$B$1000000, 0)))</f>
        <v>#N/A</v>
      </c>
      <c r="BE36" s="224" t="e">
        <f>INT(INDEX('Dados Consolidados'!$T$1:$T$1000000, MATCH(E36, 'Dados Consolidados'!$E$1:$E$1000000, 0)))</f>
        <v>#N/A</v>
      </c>
      <c r="BF36" s="224" t="e">
        <f>INT(INDEX('Dados Consolidados'!$U$1:$U$1000000, MATCH(H36, 'Dados Consolidados'!$H$1:$H$1000000, 0)))</f>
        <v>#N/A</v>
      </c>
      <c r="BG36" s="224" t="e">
        <f>INT(INDEX('Dados Consolidados'!$V$1:$V$1000000, MATCH(J36, 'Dados Consolidados'!$J$1:$J$1000000, 0)))</f>
        <v>#N/A</v>
      </c>
      <c r="BH36" s="224" t="e">
        <f>INT(INDEX('Dados Consolidados'!$X$1:$X$1000000, MATCH(K36, 'Dados Consolidados'!$K$1:$K$1000000, 0)))</f>
        <v>#N/A</v>
      </c>
      <c r="BI36" s="224" t="e">
        <f>INT(INDEX('Dados Consolidados'!$Y$1:$Y$1000000, MATCH(L36, 'Dados Consolidados'!$L$1:$L$1000000, 0)))</f>
        <v>#N/A</v>
      </c>
      <c r="BJ36" s="225" t="e">
        <f>INT(INDEX('Dados Consolidados'!$W$1:$W$1000000, MATCH(P36, 'Dados Consolidados'!$P$1:$P$1000000, 0)))</f>
        <v>#N/A</v>
      </c>
      <c r="BK36" s="86" t="str">
        <f>IF(AND(A36&lt;&gt;"",B36&lt;&gt;"",C36&lt;&gt;"",E36&lt;&gt;"",J36&lt;&gt;"",K36&lt;&gt;"",L36&lt;&gt;"",R36&lt;&gt;"",V36&lt;&gt;""),"OK","n/a")</f>
        <v>n/a</v>
      </c>
    </row>
    <row r="37" spans="1:63" s="86" customFormat="1" ht="20.100000000000001" customHeight="1" x14ac:dyDescent="0.25">
      <c r="A37" s="166"/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234"/>
      <c r="N37" s="236"/>
      <c r="O37" s="236"/>
      <c r="P37" s="166"/>
      <c r="Q37" s="233"/>
      <c r="R37" s="166"/>
      <c r="S37" s="166"/>
      <c r="T37" s="166"/>
      <c r="U37" s="166"/>
      <c r="V37" s="234"/>
      <c r="W37" s="234"/>
      <c r="X37" s="234"/>
      <c r="Y37" s="234"/>
      <c r="Z37" s="234"/>
      <c r="AA37" s="234"/>
      <c r="AB37" s="234"/>
      <c r="AC37" s="235"/>
      <c r="AD37" s="235"/>
      <c r="AE37" s="235"/>
      <c r="AF37" s="171"/>
      <c r="AG37" s="171"/>
      <c r="AH37" s="171"/>
      <c r="AI37" s="171"/>
      <c r="AJ37" s="171"/>
      <c r="AK37" s="223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224" t="e">
        <f>INT(INDEX('Dados Consolidados'!$R$1:$R$1000000, MATCH(A37, 'Dados Consolidados'!$A$1:$A$1000000, 0)))</f>
        <v>#N/A</v>
      </c>
      <c r="BD37" s="224" t="e">
        <f>INT(INDEX('Dados Consolidados'!$S$1:$S$1000000, MATCH(B37, 'Dados Consolidados'!$B$1:$B$1000000, 0)))</f>
        <v>#N/A</v>
      </c>
      <c r="BE37" s="224" t="e">
        <f>INT(INDEX('Dados Consolidados'!$T$1:$T$1000000, MATCH(E37, 'Dados Consolidados'!$E$1:$E$1000000, 0)))</f>
        <v>#N/A</v>
      </c>
      <c r="BF37" s="224" t="e">
        <f>INT(INDEX('Dados Consolidados'!$U$1:$U$1000000, MATCH(H37, 'Dados Consolidados'!$H$1:$H$1000000, 0)))</f>
        <v>#N/A</v>
      </c>
      <c r="BG37" s="224" t="e">
        <f>INT(INDEX('Dados Consolidados'!$V$1:$V$1000000, MATCH(J37, 'Dados Consolidados'!$J$1:$J$1000000, 0)))</f>
        <v>#N/A</v>
      </c>
      <c r="BH37" s="224" t="e">
        <f>INT(INDEX('Dados Consolidados'!$X$1:$X$1000000, MATCH(K37, 'Dados Consolidados'!$K$1:$K$1000000, 0)))</f>
        <v>#N/A</v>
      </c>
      <c r="BI37" s="224" t="e">
        <f>INT(INDEX('Dados Consolidados'!$Y$1:$Y$1000000, MATCH(L37, 'Dados Consolidados'!$L$1:$L$1000000, 0)))</f>
        <v>#N/A</v>
      </c>
      <c r="BJ37" s="225" t="e">
        <f>INT(INDEX('Dados Consolidados'!$W$1:$W$1000000, MATCH(P37, 'Dados Consolidados'!$P$1:$P$1000000, 0)))</f>
        <v>#N/A</v>
      </c>
      <c r="BK37" s="86" t="str">
        <f>IF(AND(A37&lt;&gt;"",B37&lt;&gt;"",C37&lt;&gt;"",E37&lt;&gt;"",J37&lt;&gt;"",K37&lt;&gt;"",L37&lt;&gt;"",R37&lt;&gt;"",V37&lt;&gt;""),"OK","n/a")</f>
        <v>n/a</v>
      </c>
    </row>
    <row r="38" spans="1:63" s="86" customFormat="1" ht="20.100000000000001" customHeight="1" x14ac:dyDescent="0.25">
      <c r="A38" s="166"/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234"/>
      <c r="N38" s="236"/>
      <c r="O38" s="236"/>
      <c r="P38" s="166"/>
      <c r="Q38" s="233"/>
      <c r="R38" s="166"/>
      <c r="S38" s="166"/>
      <c r="T38" s="166"/>
      <c r="U38" s="166"/>
      <c r="V38" s="234"/>
      <c r="W38" s="234"/>
      <c r="X38" s="234"/>
      <c r="Y38" s="234"/>
      <c r="Z38" s="234"/>
      <c r="AA38" s="234"/>
      <c r="AB38" s="234"/>
      <c r="AC38" s="235"/>
      <c r="AD38" s="235"/>
      <c r="AE38" s="235"/>
      <c r="AF38" s="171"/>
      <c r="AG38" s="171"/>
      <c r="AH38" s="171"/>
      <c r="AI38" s="171"/>
      <c r="AJ38" s="171"/>
      <c r="AK38" s="223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224" t="e">
        <f>INT(INDEX('Dados Consolidados'!$R$1:$R$1000000, MATCH(A38, 'Dados Consolidados'!$A$1:$A$1000000, 0)))</f>
        <v>#N/A</v>
      </c>
      <c r="BD38" s="224" t="e">
        <f>INT(INDEX('Dados Consolidados'!$S$1:$S$1000000, MATCH(B38, 'Dados Consolidados'!$B$1:$B$1000000, 0)))</f>
        <v>#N/A</v>
      </c>
      <c r="BE38" s="224" t="e">
        <f>INT(INDEX('Dados Consolidados'!$T$1:$T$1000000, MATCH(E38, 'Dados Consolidados'!$E$1:$E$1000000, 0)))</f>
        <v>#N/A</v>
      </c>
      <c r="BF38" s="224" t="e">
        <f>INT(INDEX('Dados Consolidados'!$U$1:$U$1000000, MATCH(H38, 'Dados Consolidados'!$H$1:$H$1000000, 0)))</f>
        <v>#N/A</v>
      </c>
      <c r="BG38" s="224" t="e">
        <f>INT(INDEX('Dados Consolidados'!$V$1:$V$1000000, MATCH(J38, 'Dados Consolidados'!$J$1:$J$1000000, 0)))</f>
        <v>#N/A</v>
      </c>
      <c r="BH38" s="224" t="e">
        <f>INT(INDEX('Dados Consolidados'!$X$1:$X$1000000, MATCH(K38, 'Dados Consolidados'!$K$1:$K$1000000, 0)))</f>
        <v>#N/A</v>
      </c>
      <c r="BI38" s="224" t="e">
        <f>INT(INDEX('Dados Consolidados'!$Y$1:$Y$1000000, MATCH(L38, 'Dados Consolidados'!$L$1:$L$1000000, 0)))</f>
        <v>#N/A</v>
      </c>
      <c r="BJ38" s="225" t="e">
        <f>INT(INDEX('Dados Consolidados'!$W$1:$W$1000000, MATCH(P38, 'Dados Consolidados'!$P$1:$P$1000000, 0)))</f>
        <v>#N/A</v>
      </c>
      <c r="BK38" s="86" t="str">
        <f>IF(AND(A38&lt;&gt;"",B38&lt;&gt;"",C38&lt;&gt;"",E38&lt;&gt;"",J38&lt;&gt;"",K38&lt;&gt;"",L38&lt;&gt;"",R38&lt;&gt;"",V38&lt;&gt;""),"OK","n/a")</f>
        <v>n/a</v>
      </c>
    </row>
    <row r="39" spans="1:63" s="86" customFormat="1" ht="20.100000000000001" customHeight="1" x14ac:dyDescent="0.25">
      <c r="A39" s="166"/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234"/>
      <c r="N39" s="236"/>
      <c r="O39" s="236"/>
      <c r="P39" s="166"/>
      <c r="Q39" s="233"/>
      <c r="R39" s="166"/>
      <c r="S39" s="166"/>
      <c r="T39" s="166"/>
      <c r="U39" s="166"/>
      <c r="V39" s="234"/>
      <c r="W39" s="234"/>
      <c r="X39" s="234"/>
      <c r="Y39" s="234"/>
      <c r="Z39" s="234"/>
      <c r="AA39" s="234"/>
      <c r="AB39" s="234"/>
      <c r="AC39" s="235"/>
      <c r="AD39" s="235"/>
      <c r="AE39" s="235"/>
      <c r="AF39" s="171"/>
      <c r="AG39" s="171"/>
      <c r="AH39" s="171"/>
      <c r="AI39" s="171"/>
      <c r="AJ39" s="171"/>
      <c r="AK39" s="223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224" t="e">
        <f>INT(INDEX('Dados Consolidados'!$R$1:$R$1000000, MATCH(A39, 'Dados Consolidados'!$A$1:$A$1000000, 0)))</f>
        <v>#N/A</v>
      </c>
      <c r="BD39" s="224" t="e">
        <f>INT(INDEX('Dados Consolidados'!$S$1:$S$1000000, MATCH(B39, 'Dados Consolidados'!$B$1:$B$1000000, 0)))</f>
        <v>#N/A</v>
      </c>
      <c r="BE39" s="224" t="e">
        <f>INT(INDEX('Dados Consolidados'!$T$1:$T$1000000, MATCH(E39, 'Dados Consolidados'!$E$1:$E$1000000, 0)))</f>
        <v>#N/A</v>
      </c>
      <c r="BF39" s="224" t="e">
        <f>INT(INDEX('Dados Consolidados'!$U$1:$U$1000000, MATCH(H39, 'Dados Consolidados'!$H$1:$H$1000000, 0)))</f>
        <v>#N/A</v>
      </c>
      <c r="BG39" s="224" t="e">
        <f>INT(INDEX('Dados Consolidados'!$V$1:$V$1000000, MATCH(J39, 'Dados Consolidados'!$J$1:$J$1000000, 0)))</f>
        <v>#N/A</v>
      </c>
      <c r="BH39" s="224" t="e">
        <f>INT(INDEX('Dados Consolidados'!$X$1:$X$1000000, MATCH(K39, 'Dados Consolidados'!$K$1:$K$1000000, 0)))</f>
        <v>#N/A</v>
      </c>
      <c r="BI39" s="224" t="e">
        <f>INT(INDEX('Dados Consolidados'!$Y$1:$Y$1000000, MATCH(L39, 'Dados Consolidados'!$L$1:$L$1000000, 0)))</f>
        <v>#N/A</v>
      </c>
      <c r="BJ39" s="225" t="e">
        <f>INT(INDEX('Dados Consolidados'!$W$1:$W$1000000, MATCH(P39, 'Dados Consolidados'!$P$1:$P$1000000, 0)))</f>
        <v>#N/A</v>
      </c>
      <c r="BK39" s="86" t="str">
        <f>IF(AND(A39&lt;&gt;"",B39&lt;&gt;"",C39&lt;&gt;"",E39&lt;&gt;"",J39&lt;&gt;"",K39&lt;&gt;"",L39&lt;&gt;"",R39&lt;&gt;"",V39&lt;&gt;""),"OK","n/a")</f>
        <v>n/a</v>
      </c>
    </row>
    <row r="40" spans="1:63" s="86" customFormat="1" ht="20.100000000000001" customHeight="1" x14ac:dyDescent="0.25">
      <c r="A40" s="166"/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234"/>
      <c r="N40" s="236"/>
      <c r="O40" s="236"/>
      <c r="P40" s="166"/>
      <c r="Q40" s="233"/>
      <c r="R40" s="166"/>
      <c r="S40" s="166"/>
      <c r="T40" s="166"/>
      <c r="U40" s="166"/>
      <c r="V40" s="234"/>
      <c r="W40" s="234"/>
      <c r="X40" s="234"/>
      <c r="Y40" s="234"/>
      <c r="Z40" s="234"/>
      <c r="AA40" s="234"/>
      <c r="AB40" s="234"/>
      <c r="AC40" s="235"/>
      <c r="AD40" s="235"/>
      <c r="AE40" s="235"/>
      <c r="AF40" s="171"/>
      <c r="AG40" s="171"/>
      <c r="AH40" s="171"/>
      <c r="AI40" s="171"/>
      <c r="AJ40" s="171"/>
      <c r="AK40" s="223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224" t="e">
        <f>INT(INDEX('Dados Consolidados'!$R$1:$R$1000000, MATCH(A40, 'Dados Consolidados'!$A$1:$A$1000000, 0)))</f>
        <v>#N/A</v>
      </c>
      <c r="BD40" s="224" t="e">
        <f>INT(INDEX('Dados Consolidados'!$S$1:$S$1000000, MATCH(B40, 'Dados Consolidados'!$B$1:$B$1000000, 0)))</f>
        <v>#N/A</v>
      </c>
      <c r="BE40" s="224" t="e">
        <f>INT(INDEX('Dados Consolidados'!$T$1:$T$1000000, MATCH(E40, 'Dados Consolidados'!$E$1:$E$1000000, 0)))</f>
        <v>#N/A</v>
      </c>
      <c r="BF40" s="224" t="e">
        <f>INT(INDEX('Dados Consolidados'!$U$1:$U$1000000, MATCH(H40, 'Dados Consolidados'!$H$1:$H$1000000, 0)))</f>
        <v>#N/A</v>
      </c>
      <c r="BG40" s="224" t="e">
        <f>INT(INDEX('Dados Consolidados'!$V$1:$V$1000000, MATCH(J40, 'Dados Consolidados'!$J$1:$J$1000000, 0)))</f>
        <v>#N/A</v>
      </c>
      <c r="BH40" s="224" t="e">
        <f>INT(INDEX('Dados Consolidados'!$X$1:$X$1000000, MATCH(K40, 'Dados Consolidados'!$K$1:$K$1000000, 0)))</f>
        <v>#N/A</v>
      </c>
      <c r="BI40" s="224" t="e">
        <f>INT(INDEX('Dados Consolidados'!$Y$1:$Y$1000000, MATCH(L40, 'Dados Consolidados'!$L$1:$L$1000000, 0)))</f>
        <v>#N/A</v>
      </c>
      <c r="BJ40" s="225" t="e">
        <f>INT(INDEX('Dados Consolidados'!$W$1:$W$1000000, MATCH(P40, 'Dados Consolidados'!$P$1:$P$1000000, 0)))</f>
        <v>#N/A</v>
      </c>
      <c r="BK40" s="86" t="str">
        <f>IF(AND(A40&lt;&gt;"",B40&lt;&gt;"",C40&lt;&gt;"",E40&lt;&gt;"",J40&lt;&gt;"",K40&lt;&gt;"",L40&lt;&gt;"",R40&lt;&gt;"",V40&lt;&gt;""),"OK","n/a")</f>
        <v>n/a</v>
      </c>
    </row>
    <row r="41" spans="1:63" s="86" customFormat="1" ht="20.100000000000001" customHeight="1" x14ac:dyDescent="0.25">
      <c r="A41" s="166"/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234"/>
      <c r="N41" s="236"/>
      <c r="O41" s="236"/>
      <c r="P41" s="166"/>
      <c r="Q41" s="233"/>
      <c r="R41" s="166"/>
      <c r="S41" s="166"/>
      <c r="T41" s="166"/>
      <c r="U41" s="166"/>
      <c r="V41" s="234"/>
      <c r="W41" s="234"/>
      <c r="X41" s="234"/>
      <c r="Y41" s="234"/>
      <c r="Z41" s="234"/>
      <c r="AA41" s="234"/>
      <c r="AB41" s="234"/>
      <c r="AC41" s="235"/>
      <c r="AD41" s="235"/>
      <c r="AE41" s="235"/>
      <c r="AF41" s="171"/>
      <c r="AG41" s="171"/>
      <c r="AH41" s="171"/>
      <c r="AI41" s="171"/>
      <c r="AJ41" s="171"/>
      <c r="AK41" s="223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224" t="e">
        <f>INT(INDEX('Dados Consolidados'!$R$1:$R$1000000, MATCH(A41, 'Dados Consolidados'!$A$1:$A$1000000, 0)))</f>
        <v>#N/A</v>
      </c>
      <c r="BD41" s="224" t="e">
        <f>INT(INDEX('Dados Consolidados'!$S$1:$S$1000000, MATCH(B41, 'Dados Consolidados'!$B$1:$B$1000000, 0)))</f>
        <v>#N/A</v>
      </c>
      <c r="BE41" s="224" t="e">
        <f>INT(INDEX('Dados Consolidados'!$T$1:$T$1000000, MATCH(E41, 'Dados Consolidados'!$E$1:$E$1000000, 0)))</f>
        <v>#N/A</v>
      </c>
      <c r="BF41" s="224" t="e">
        <f>INT(INDEX('Dados Consolidados'!$U$1:$U$1000000, MATCH(H41, 'Dados Consolidados'!$H$1:$H$1000000, 0)))</f>
        <v>#N/A</v>
      </c>
      <c r="BG41" s="224" t="e">
        <f>INT(INDEX('Dados Consolidados'!$V$1:$V$1000000, MATCH(J41, 'Dados Consolidados'!$J$1:$J$1000000, 0)))</f>
        <v>#N/A</v>
      </c>
      <c r="BH41" s="224" t="e">
        <f>INT(INDEX('Dados Consolidados'!$X$1:$X$1000000, MATCH(K41, 'Dados Consolidados'!$K$1:$K$1000000, 0)))</f>
        <v>#N/A</v>
      </c>
      <c r="BI41" s="224" t="e">
        <f>INT(INDEX('Dados Consolidados'!$Y$1:$Y$1000000, MATCH(L41, 'Dados Consolidados'!$L$1:$L$1000000, 0)))</f>
        <v>#N/A</v>
      </c>
      <c r="BJ41" s="225" t="e">
        <f>INT(INDEX('Dados Consolidados'!$W$1:$W$1000000, MATCH(P41, 'Dados Consolidados'!$P$1:$P$1000000, 0)))</f>
        <v>#N/A</v>
      </c>
      <c r="BK41" s="86" t="str">
        <f>IF(AND(A41&lt;&gt;"",B41&lt;&gt;"",C41&lt;&gt;"",E41&lt;&gt;"",J41&lt;&gt;"",K41&lt;&gt;"",L41&lt;&gt;"",R41&lt;&gt;"",V41&lt;&gt;""),"OK","n/a")</f>
        <v>n/a</v>
      </c>
    </row>
    <row r="42" spans="1:63" s="86" customFormat="1" ht="20.100000000000001" customHeight="1" x14ac:dyDescent="0.25">
      <c r="A42" s="166"/>
      <c r="B42" s="166"/>
      <c r="C42" s="166"/>
      <c r="D42" s="166"/>
      <c r="E42" s="166"/>
      <c r="F42" s="166"/>
      <c r="G42" s="166"/>
      <c r="H42" s="166"/>
      <c r="I42" s="166"/>
      <c r="J42" s="166"/>
      <c r="K42" s="166"/>
      <c r="L42" s="166"/>
      <c r="M42" s="234"/>
      <c r="N42" s="236"/>
      <c r="O42" s="236"/>
      <c r="P42" s="166"/>
      <c r="Q42" s="233"/>
      <c r="R42" s="166"/>
      <c r="S42" s="166"/>
      <c r="T42" s="166"/>
      <c r="U42" s="166"/>
      <c r="V42" s="234"/>
      <c r="W42" s="234"/>
      <c r="X42" s="234"/>
      <c r="Y42" s="234"/>
      <c r="Z42" s="234"/>
      <c r="AA42" s="234"/>
      <c r="AB42" s="234"/>
      <c r="AC42" s="235"/>
      <c r="AD42" s="235"/>
      <c r="AE42" s="235"/>
      <c r="AF42" s="171"/>
      <c r="AG42" s="171"/>
      <c r="AH42" s="171"/>
      <c r="AI42" s="171"/>
      <c r="AJ42" s="171"/>
      <c r="AK42" s="223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224" t="e">
        <f>INT(INDEX('Dados Consolidados'!$R$1:$R$1000000, MATCH(A42, 'Dados Consolidados'!$A$1:$A$1000000, 0)))</f>
        <v>#N/A</v>
      </c>
      <c r="BD42" s="224" t="e">
        <f>INT(INDEX('Dados Consolidados'!$S$1:$S$1000000, MATCH(B42, 'Dados Consolidados'!$B$1:$B$1000000, 0)))</f>
        <v>#N/A</v>
      </c>
      <c r="BE42" s="224" t="e">
        <f>INT(INDEX('Dados Consolidados'!$T$1:$T$1000000, MATCH(E42, 'Dados Consolidados'!$E$1:$E$1000000, 0)))</f>
        <v>#N/A</v>
      </c>
      <c r="BF42" s="224" t="e">
        <f>INT(INDEX('Dados Consolidados'!$U$1:$U$1000000, MATCH(H42, 'Dados Consolidados'!$H$1:$H$1000000, 0)))</f>
        <v>#N/A</v>
      </c>
      <c r="BG42" s="224" t="e">
        <f>INT(INDEX('Dados Consolidados'!$V$1:$V$1000000, MATCH(J42, 'Dados Consolidados'!$J$1:$J$1000000, 0)))</f>
        <v>#N/A</v>
      </c>
      <c r="BH42" s="224" t="e">
        <f>INT(INDEX('Dados Consolidados'!$X$1:$X$1000000, MATCH(K42, 'Dados Consolidados'!$K$1:$K$1000000, 0)))</f>
        <v>#N/A</v>
      </c>
      <c r="BI42" s="224" t="e">
        <f>INT(INDEX('Dados Consolidados'!$Y$1:$Y$1000000, MATCH(L42, 'Dados Consolidados'!$L$1:$L$1000000, 0)))</f>
        <v>#N/A</v>
      </c>
      <c r="BJ42" s="225" t="e">
        <f>INT(INDEX('Dados Consolidados'!$W$1:$W$1000000, MATCH(P42, 'Dados Consolidados'!$P$1:$P$1000000, 0)))</f>
        <v>#N/A</v>
      </c>
      <c r="BK42" s="86" t="str">
        <f>IF(AND(A42&lt;&gt;"",B42&lt;&gt;"",C42&lt;&gt;"",E42&lt;&gt;"",J42&lt;&gt;"",K42&lt;&gt;"",L42&lt;&gt;"",R42&lt;&gt;"",V42&lt;&gt;""),"OK","n/a")</f>
        <v>n/a</v>
      </c>
    </row>
    <row r="43" spans="1:63" s="86" customFormat="1" ht="20.100000000000001" customHeight="1" x14ac:dyDescent="0.25">
      <c r="A43" s="166"/>
      <c r="B43" s="166"/>
      <c r="C43" s="166"/>
      <c r="D43" s="166"/>
      <c r="E43" s="166"/>
      <c r="F43" s="166"/>
      <c r="G43" s="166"/>
      <c r="H43" s="166"/>
      <c r="I43" s="166"/>
      <c r="J43" s="166"/>
      <c r="K43" s="166"/>
      <c r="L43" s="166"/>
      <c r="M43" s="234"/>
      <c r="N43" s="236"/>
      <c r="O43" s="236"/>
      <c r="P43" s="166"/>
      <c r="Q43" s="233"/>
      <c r="R43" s="166"/>
      <c r="S43" s="166"/>
      <c r="T43" s="166"/>
      <c r="U43" s="166"/>
      <c r="V43" s="234"/>
      <c r="W43" s="234"/>
      <c r="X43" s="234"/>
      <c r="Y43" s="234"/>
      <c r="Z43" s="234"/>
      <c r="AA43" s="234"/>
      <c r="AB43" s="234"/>
      <c r="AC43" s="235"/>
      <c r="AD43" s="235"/>
      <c r="AE43" s="235"/>
      <c r="AF43" s="171"/>
      <c r="AG43" s="171"/>
      <c r="AH43" s="171"/>
      <c r="AI43" s="171"/>
      <c r="AJ43" s="171"/>
      <c r="AK43" s="223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224" t="e">
        <f>INT(INDEX('Dados Consolidados'!$R$1:$R$1000000, MATCH(A43, 'Dados Consolidados'!$A$1:$A$1000000, 0)))</f>
        <v>#N/A</v>
      </c>
      <c r="BD43" s="224" t="e">
        <f>INT(INDEX('Dados Consolidados'!$S$1:$S$1000000, MATCH(B43, 'Dados Consolidados'!$B$1:$B$1000000, 0)))</f>
        <v>#N/A</v>
      </c>
      <c r="BE43" s="224" t="e">
        <f>INT(INDEX('Dados Consolidados'!$T$1:$T$1000000, MATCH(E43, 'Dados Consolidados'!$E$1:$E$1000000, 0)))</f>
        <v>#N/A</v>
      </c>
      <c r="BF43" s="224" t="e">
        <f>INT(INDEX('Dados Consolidados'!$U$1:$U$1000000, MATCH(H43, 'Dados Consolidados'!$H$1:$H$1000000, 0)))</f>
        <v>#N/A</v>
      </c>
      <c r="BG43" s="224" t="e">
        <f>INT(INDEX('Dados Consolidados'!$V$1:$V$1000000, MATCH(J43, 'Dados Consolidados'!$J$1:$J$1000000, 0)))</f>
        <v>#N/A</v>
      </c>
      <c r="BH43" s="224" t="e">
        <f>INT(INDEX('Dados Consolidados'!$X$1:$X$1000000, MATCH(K43, 'Dados Consolidados'!$K$1:$K$1000000, 0)))</f>
        <v>#N/A</v>
      </c>
      <c r="BI43" s="224" t="e">
        <f>INT(INDEX('Dados Consolidados'!$Y$1:$Y$1000000, MATCH(L43, 'Dados Consolidados'!$L$1:$L$1000000, 0)))</f>
        <v>#N/A</v>
      </c>
      <c r="BJ43" s="225" t="e">
        <f>INT(INDEX('Dados Consolidados'!$W$1:$W$1000000, MATCH(P43, 'Dados Consolidados'!$P$1:$P$1000000, 0)))</f>
        <v>#N/A</v>
      </c>
      <c r="BK43" s="86" t="str">
        <f>IF(AND(A43&lt;&gt;"",B43&lt;&gt;"",C43&lt;&gt;"",E43&lt;&gt;"",J43&lt;&gt;"",K43&lt;&gt;"",L43&lt;&gt;"",R43&lt;&gt;"",V43&lt;&gt;""),"OK","n/a")</f>
        <v>n/a</v>
      </c>
    </row>
    <row r="44" spans="1:63" s="86" customFormat="1" ht="20.100000000000001" customHeight="1" x14ac:dyDescent="0.25">
      <c r="A44" s="166"/>
      <c r="B44" s="166"/>
      <c r="C44" s="166"/>
      <c r="D44" s="166"/>
      <c r="E44" s="166"/>
      <c r="F44" s="166"/>
      <c r="G44" s="166"/>
      <c r="H44" s="166"/>
      <c r="I44" s="166"/>
      <c r="J44" s="166"/>
      <c r="K44" s="166"/>
      <c r="L44" s="166"/>
      <c r="M44" s="234"/>
      <c r="N44" s="236"/>
      <c r="O44" s="236"/>
      <c r="P44" s="166"/>
      <c r="Q44" s="233"/>
      <c r="R44" s="166"/>
      <c r="S44" s="166"/>
      <c r="T44" s="166"/>
      <c r="U44" s="166"/>
      <c r="V44" s="234"/>
      <c r="W44" s="234"/>
      <c r="X44" s="234"/>
      <c r="Y44" s="234"/>
      <c r="Z44" s="234"/>
      <c r="AA44" s="234"/>
      <c r="AB44" s="234"/>
      <c r="AC44" s="235"/>
      <c r="AD44" s="235"/>
      <c r="AE44" s="235"/>
      <c r="AF44" s="171"/>
      <c r="AG44" s="171"/>
      <c r="AH44" s="171"/>
      <c r="AI44" s="171"/>
      <c r="AJ44" s="171"/>
      <c r="AK44" s="223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224" t="e">
        <f>INT(INDEX('Dados Consolidados'!$R$1:$R$1000000, MATCH(A44, 'Dados Consolidados'!$A$1:$A$1000000, 0)))</f>
        <v>#N/A</v>
      </c>
      <c r="BD44" s="224" t="e">
        <f>INT(INDEX('Dados Consolidados'!$S$1:$S$1000000, MATCH(B44, 'Dados Consolidados'!$B$1:$B$1000000, 0)))</f>
        <v>#N/A</v>
      </c>
      <c r="BE44" s="224" t="e">
        <f>INT(INDEX('Dados Consolidados'!$T$1:$T$1000000, MATCH(E44, 'Dados Consolidados'!$E$1:$E$1000000, 0)))</f>
        <v>#N/A</v>
      </c>
      <c r="BF44" s="224" t="e">
        <f>INT(INDEX('Dados Consolidados'!$U$1:$U$1000000, MATCH(H44, 'Dados Consolidados'!$H$1:$H$1000000, 0)))</f>
        <v>#N/A</v>
      </c>
      <c r="BG44" s="224" t="e">
        <f>INT(INDEX('Dados Consolidados'!$V$1:$V$1000000, MATCH(J44, 'Dados Consolidados'!$J$1:$J$1000000, 0)))</f>
        <v>#N/A</v>
      </c>
      <c r="BH44" s="224" t="e">
        <f>INT(INDEX('Dados Consolidados'!$X$1:$X$1000000, MATCH(K44, 'Dados Consolidados'!$K$1:$K$1000000, 0)))</f>
        <v>#N/A</v>
      </c>
      <c r="BI44" s="224" t="e">
        <f>INT(INDEX('Dados Consolidados'!$Y$1:$Y$1000000, MATCH(L44, 'Dados Consolidados'!$L$1:$L$1000000, 0)))</f>
        <v>#N/A</v>
      </c>
      <c r="BJ44" s="225" t="e">
        <f>INT(INDEX('Dados Consolidados'!$W$1:$W$1000000, MATCH(P44, 'Dados Consolidados'!$P$1:$P$1000000, 0)))</f>
        <v>#N/A</v>
      </c>
      <c r="BK44" s="86" t="str">
        <f>IF(AND(A44&lt;&gt;"",B44&lt;&gt;"",C44&lt;&gt;"",E44&lt;&gt;"",J44&lt;&gt;"",K44&lt;&gt;"",L44&lt;&gt;"",R44&lt;&gt;"",V44&lt;&gt;""),"OK","n/a")</f>
        <v>n/a</v>
      </c>
    </row>
    <row r="45" spans="1:63" s="86" customFormat="1" ht="20.100000000000001" customHeight="1" x14ac:dyDescent="0.25">
      <c r="A45" s="166"/>
      <c r="B45" s="166"/>
      <c r="C45" s="166"/>
      <c r="D45" s="166"/>
      <c r="E45" s="166"/>
      <c r="F45" s="166"/>
      <c r="G45" s="166"/>
      <c r="H45" s="166"/>
      <c r="I45" s="166"/>
      <c r="J45" s="166"/>
      <c r="K45" s="166"/>
      <c r="L45" s="166"/>
      <c r="M45" s="234"/>
      <c r="N45" s="236"/>
      <c r="O45" s="236"/>
      <c r="P45" s="166"/>
      <c r="Q45" s="233"/>
      <c r="R45" s="166"/>
      <c r="S45" s="166"/>
      <c r="T45" s="166"/>
      <c r="U45" s="166"/>
      <c r="V45" s="234"/>
      <c r="W45" s="234"/>
      <c r="X45" s="234"/>
      <c r="Y45" s="234"/>
      <c r="Z45" s="234"/>
      <c r="AA45" s="234"/>
      <c r="AB45" s="234"/>
      <c r="AC45" s="235"/>
      <c r="AD45" s="235"/>
      <c r="AE45" s="235"/>
      <c r="AF45" s="171"/>
      <c r="AG45" s="171"/>
      <c r="AH45" s="171"/>
      <c r="AI45" s="171"/>
      <c r="AJ45" s="171"/>
      <c r="AK45" s="223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224" t="e">
        <f>INT(INDEX('Dados Consolidados'!$R$1:$R$1000000, MATCH(A45, 'Dados Consolidados'!$A$1:$A$1000000, 0)))</f>
        <v>#N/A</v>
      </c>
      <c r="BD45" s="224" t="e">
        <f>INT(INDEX('Dados Consolidados'!$S$1:$S$1000000, MATCH(B45, 'Dados Consolidados'!$B$1:$B$1000000, 0)))</f>
        <v>#N/A</v>
      </c>
      <c r="BE45" s="224" t="e">
        <f>INT(INDEX('Dados Consolidados'!$T$1:$T$1000000, MATCH(E45, 'Dados Consolidados'!$E$1:$E$1000000, 0)))</f>
        <v>#N/A</v>
      </c>
      <c r="BF45" s="224" t="e">
        <f>INT(INDEX('Dados Consolidados'!$U$1:$U$1000000, MATCH(H45, 'Dados Consolidados'!$H$1:$H$1000000, 0)))</f>
        <v>#N/A</v>
      </c>
      <c r="BG45" s="224" t="e">
        <f>INT(INDEX('Dados Consolidados'!$V$1:$V$1000000, MATCH(J45, 'Dados Consolidados'!$J$1:$J$1000000, 0)))</f>
        <v>#N/A</v>
      </c>
      <c r="BH45" s="224" t="e">
        <f>INT(INDEX('Dados Consolidados'!$X$1:$X$1000000, MATCH(K45, 'Dados Consolidados'!$K$1:$K$1000000, 0)))</f>
        <v>#N/A</v>
      </c>
      <c r="BI45" s="224" t="e">
        <f>INT(INDEX('Dados Consolidados'!$Y$1:$Y$1000000, MATCH(L45, 'Dados Consolidados'!$L$1:$L$1000000, 0)))</f>
        <v>#N/A</v>
      </c>
      <c r="BJ45" s="225" t="e">
        <f>INT(INDEX('Dados Consolidados'!$W$1:$W$1000000, MATCH(P45, 'Dados Consolidados'!$P$1:$P$1000000, 0)))</f>
        <v>#N/A</v>
      </c>
      <c r="BK45" s="86" t="str">
        <f>IF(AND(A45&lt;&gt;"",B45&lt;&gt;"",C45&lt;&gt;"",E45&lt;&gt;"",J45&lt;&gt;"",K45&lt;&gt;"",L45&lt;&gt;"",R45&lt;&gt;"",V45&lt;&gt;""),"OK","n/a")</f>
        <v>n/a</v>
      </c>
    </row>
    <row r="46" spans="1:63" s="86" customFormat="1" ht="20.100000000000001" customHeight="1" x14ac:dyDescent="0.25">
      <c r="A46" s="166"/>
      <c r="B46" s="166"/>
      <c r="C46" s="166"/>
      <c r="D46" s="166"/>
      <c r="E46" s="166"/>
      <c r="F46" s="166"/>
      <c r="G46" s="166"/>
      <c r="H46" s="166"/>
      <c r="I46" s="166"/>
      <c r="J46" s="166"/>
      <c r="K46" s="166"/>
      <c r="L46" s="166"/>
      <c r="M46" s="234"/>
      <c r="N46" s="236"/>
      <c r="O46" s="236"/>
      <c r="P46" s="166"/>
      <c r="Q46" s="233"/>
      <c r="R46" s="166"/>
      <c r="S46" s="166"/>
      <c r="T46" s="166"/>
      <c r="U46" s="166"/>
      <c r="V46" s="234"/>
      <c r="W46" s="234"/>
      <c r="X46" s="234"/>
      <c r="Y46" s="234"/>
      <c r="Z46" s="234"/>
      <c r="AA46" s="234"/>
      <c r="AB46" s="234"/>
      <c r="AC46" s="235"/>
      <c r="AD46" s="235"/>
      <c r="AE46" s="235"/>
      <c r="AF46" s="171"/>
      <c r="AG46" s="171"/>
      <c r="AH46" s="171"/>
      <c r="AI46" s="171"/>
      <c r="AJ46" s="171"/>
      <c r="AK46" s="223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224" t="e">
        <f>INT(INDEX('Dados Consolidados'!$R$1:$R$1000000, MATCH(A46, 'Dados Consolidados'!$A$1:$A$1000000, 0)))</f>
        <v>#N/A</v>
      </c>
      <c r="BD46" s="224" t="e">
        <f>INT(INDEX('Dados Consolidados'!$S$1:$S$1000000, MATCH(B46, 'Dados Consolidados'!$B$1:$B$1000000, 0)))</f>
        <v>#N/A</v>
      </c>
      <c r="BE46" s="224" t="e">
        <f>INT(INDEX('Dados Consolidados'!$T$1:$T$1000000, MATCH(E46, 'Dados Consolidados'!$E$1:$E$1000000, 0)))</f>
        <v>#N/A</v>
      </c>
      <c r="BF46" s="224" t="e">
        <f>INT(INDEX('Dados Consolidados'!$U$1:$U$1000000, MATCH(H46, 'Dados Consolidados'!$H$1:$H$1000000, 0)))</f>
        <v>#N/A</v>
      </c>
      <c r="BG46" s="224" t="e">
        <f>INT(INDEX('Dados Consolidados'!$V$1:$V$1000000, MATCH(J46, 'Dados Consolidados'!$J$1:$J$1000000, 0)))</f>
        <v>#N/A</v>
      </c>
      <c r="BH46" s="224" t="e">
        <f>INT(INDEX('Dados Consolidados'!$X$1:$X$1000000, MATCH(K46, 'Dados Consolidados'!$K$1:$K$1000000, 0)))</f>
        <v>#N/A</v>
      </c>
      <c r="BI46" s="224" t="e">
        <f>INT(INDEX('Dados Consolidados'!$Y$1:$Y$1000000, MATCH(L46, 'Dados Consolidados'!$L$1:$L$1000000, 0)))</f>
        <v>#N/A</v>
      </c>
      <c r="BJ46" s="225" t="e">
        <f>INT(INDEX('Dados Consolidados'!$W$1:$W$1000000, MATCH(P46, 'Dados Consolidados'!$P$1:$P$1000000, 0)))</f>
        <v>#N/A</v>
      </c>
      <c r="BK46" s="86" t="str">
        <f>IF(AND(A46&lt;&gt;"",B46&lt;&gt;"",C46&lt;&gt;"",E46&lt;&gt;"",J46&lt;&gt;"",K46&lt;&gt;"",L46&lt;&gt;"",R46&lt;&gt;"",V46&lt;&gt;""),"OK","n/a")</f>
        <v>n/a</v>
      </c>
    </row>
    <row r="47" spans="1:63" s="86" customFormat="1" ht="20.100000000000001" customHeight="1" x14ac:dyDescent="0.25">
      <c r="A47" s="166"/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234"/>
      <c r="N47" s="236"/>
      <c r="O47" s="236"/>
      <c r="P47" s="166"/>
      <c r="Q47" s="233"/>
      <c r="R47" s="166"/>
      <c r="S47" s="166"/>
      <c r="T47" s="166"/>
      <c r="U47" s="166"/>
      <c r="V47" s="234"/>
      <c r="W47" s="234"/>
      <c r="X47" s="234"/>
      <c r="Y47" s="234"/>
      <c r="Z47" s="234"/>
      <c r="AA47" s="234"/>
      <c r="AB47" s="234"/>
      <c r="AC47" s="235"/>
      <c r="AD47" s="235"/>
      <c r="AE47" s="235"/>
      <c r="AF47" s="171"/>
      <c r="AG47" s="171"/>
      <c r="AH47" s="171"/>
      <c r="AI47" s="171"/>
      <c r="AJ47" s="171"/>
      <c r="AK47" s="223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224" t="e">
        <f>INT(INDEX('Dados Consolidados'!$R$1:$R$1000000, MATCH(A47, 'Dados Consolidados'!$A$1:$A$1000000, 0)))</f>
        <v>#N/A</v>
      </c>
      <c r="BD47" s="224" t="e">
        <f>INT(INDEX('Dados Consolidados'!$S$1:$S$1000000, MATCH(B47, 'Dados Consolidados'!$B$1:$B$1000000, 0)))</f>
        <v>#N/A</v>
      </c>
      <c r="BE47" s="224" t="e">
        <f>INT(INDEX('Dados Consolidados'!$T$1:$T$1000000, MATCH(E47, 'Dados Consolidados'!$E$1:$E$1000000, 0)))</f>
        <v>#N/A</v>
      </c>
      <c r="BF47" s="224" t="e">
        <f>INT(INDEX('Dados Consolidados'!$U$1:$U$1000000, MATCH(H47, 'Dados Consolidados'!$H$1:$H$1000000, 0)))</f>
        <v>#N/A</v>
      </c>
      <c r="BG47" s="224" t="e">
        <f>INT(INDEX('Dados Consolidados'!$V$1:$V$1000000, MATCH(J47, 'Dados Consolidados'!$J$1:$J$1000000, 0)))</f>
        <v>#N/A</v>
      </c>
      <c r="BH47" s="224" t="e">
        <f>INT(INDEX('Dados Consolidados'!$X$1:$X$1000000, MATCH(K47, 'Dados Consolidados'!$K$1:$K$1000000, 0)))</f>
        <v>#N/A</v>
      </c>
      <c r="BI47" s="224" t="e">
        <f>INT(INDEX('Dados Consolidados'!$Y$1:$Y$1000000, MATCH(L47, 'Dados Consolidados'!$L$1:$L$1000000, 0)))</f>
        <v>#N/A</v>
      </c>
      <c r="BJ47" s="225" t="e">
        <f>INT(INDEX('Dados Consolidados'!$W$1:$W$1000000, MATCH(P47, 'Dados Consolidados'!$P$1:$P$1000000, 0)))</f>
        <v>#N/A</v>
      </c>
      <c r="BK47" s="86" t="str">
        <f>IF(AND(A47&lt;&gt;"",B47&lt;&gt;"",C47&lt;&gt;"",E47&lt;&gt;"",J47&lt;&gt;"",K47&lt;&gt;"",L47&lt;&gt;"",R47&lt;&gt;"",V47&lt;&gt;""),"OK","n/a")</f>
        <v>n/a</v>
      </c>
    </row>
    <row r="48" spans="1:63" s="86" customFormat="1" ht="20.100000000000001" customHeight="1" x14ac:dyDescent="0.25">
      <c r="A48" s="166"/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234"/>
      <c r="N48" s="236"/>
      <c r="O48" s="236"/>
      <c r="P48" s="166"/>
      <c r="Q48" s="233"/>
      <c r="R48" s="166"/>
      <c r="S48" s="166"/>
      <c r="T48" s="166"/>
      <c r="U48" s="166"/>
      <c r="V48" s="234"/>
      <c r="W48" s="234"/>
      <c r="X48" s="234"/>
      <c r="Y48" s="234"/>
      <c r="Z48" s="234"/>
      <c r="AA48" s="234"/>
      <c r="AB48" s="234"/>
      <c r="AC48" s="235"/>
      <c r="AD48" s="235"/>
      <c r="AE48" s="235"/>
      <c r="AF48" s="171"/>
      <c r="AG48" s="171"/>
      <c r="AH48" s="171"/>
      <c r="AI48" s="171"/>
      <c r="AJ48" s="171"/>
      <c r="AK48" s="223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224" t="e">
        <f>INT(INDEX('Dados Consolidados'!$R$1:$R$1000000, MATCH(A48, 'Dados Consolidados'!$A$1:$A$1000000, 0)))</f>
        <v>#N/A</v>
      </c>
      <c r="BD48" s="224" t="e">
        <f>INT(INDEX('Dados Consolidados'!$S$1:$S$1000000, MATCH(B48, 'Dados Consolidados'!$B$1:$B$1000000, 0)))</f>
        <v>#N/A</v>
      </c>
      <c r="BE48" s="224" t="e">
        <f>INT(INDEX('Dados Consolidados'!$T$1:$T$1000000, MATCH(E48, 'Dados Consolidados'!$E$1:$E$1000000, 0)))</f>
        <v>#N/A</v>
      </c>
      <c r="BF48" s="224" t="e">
        <f>INT(INDEX('Dados Consolidados'!$U$1:$U$1000000, MATCH(H48, 'Dados Consolidados'!$H$1:$H$1000000, 0)))</f>
        <v>#N/A</v>
      </c>
      <c r="BG48" s="224" t="e">
        <f>INT(INDEX('Dados Consolidados'!$V$1:$V$1000000, MATCH(J48, 'Dados Consolidados'!$J$1:$J$1000000, 0)))</f>
        <v>#N/A</v>
      </c>
      <c r="BH48" s="224" t="e">
        <f>INT(INDEX('Dados Consolidados'!$X$1:$X$1000000, MATCH(K48, 'Dados Consolidados'!$K$1:$K$1000000, 0)))</f>
        <v>#N/A</v>
      </c>
      <c r="BI48" s="224" t="e">
        <f>INT(INDEX('Dados Consolidados'!$Y$1:$Y$1000000, MATCH(L48, 'Dados Consolidados'!$L$1:$L$1000000, 0)))</f>
        <v>#N/A</v>
      </c>
      <c r="BJ48" s="225" t="e">
        <f>INT(INDEX('Dados Consolidados'!$W$1:$W$1000000, MATCH(P48, 'Dados Consolidados'!$P$1:$P$1000000, 0)))</f>
        <v>#N/A</v>
      </c>
      <c r="BK48" s="86" t="str">
        <f>IF(AND(A48&lt;&gt;"",B48&lt;&gt;"",C48&lt;&gt;"",E48&lt;&gt;"",J48&lt;&gt;"",K48&lt;&gt;"",L48&lt;&gt;"",R48&lt;&gt;"",V48&lt;&gt;""),"OK","n/a")</f>
        <v>n/a</v>
      </c>
    </row>
    <row r="49" spans="1:63" s="86" customFormat="1" ht="20.100000000000001" customHeight="1" x14ac:dyDescent="0.25">
      <c r="A49" s="166"/>
      <c r="B49" s="166"/>
      <c r="C49" s="166"/>
      <c r="D49" s="166"/>
      <c r="E49" s="166"/>
      <c r="F49" s="166"/>
      <c r="G49" s="166"/>
      <c r="H49" s="166"/>
      <c r="I49" s="166"/>
      <c r="J49" s="166"/>
      <c r="K49" s="166"/>
      <c r="L49" s="166"/>
      <c r="M49" s="234"/>
      <c r="N49" s="236"/>
      <c r="O49" s="236"/>
      <c r="P49" s="166"/>
      <c r="Q49" s="233"/>
      <c r="R49" s="166"/>
      <c r="S49" s="166"/>
      <c r="T49" s="166"/>
      <c r="U49" s="166"/>
      <c r="V49" s="234"/>
      <c r="W49" s="234"/>
      <c r="X49" s="234"/>
      <c r="Y49" s="234"/>
      <c r="Z49" s="234"/>
      <c r="AA49" s="234"/>
      <c r="AB49" s="234"/>
      <c r="AC49" s="235"/>
      <c r="AD49" s="235"/>
      <c r="AE49" s="235"/>
      <c r="AF49" s="171"/>
      <c r="AG49" s="171"/>
      <c r="AH49" s="171"/>
      <c r="AI49" s="171"/>
      <c r="AJ49" s="171"/>
      <c r="AK49" s="223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224" t="e">
        <f>INT(INDEX('Dados Consolidados'!$R$1:$R$1000000, MATCH(A49, 'Dados Consolidados'!$A$1:$A$1000000, 0)))</f>
        <v>#N/A</v>
      </c>
      <c r="BD49" s="224" t="e">
        <f>INT(INDEX('Dados Consolidados'!$S$1:$S$1000000, MATCH(B49, 'Dados Consolidados'!$B$1:$B$1000000, 0)))</f>
        <v>#N/A</v>
      </c>
      <c r="BE49" s="224" t="e">
        <f>INT(INDEX('Dados Consolidados'!$T$1:$T$1000000, MATCH(E49, 'Dados Consolidados'!$E$1:$E$1000000, 0)))</f>
        <v>#N/A</v>
      </c>
      <c r="BF49" s="224" t="e">
        <f>INT(INDEX('Dados Consolidados'!$U$1:$U$1000000, MATCH(H49, 'Dados Consolidados'!$H$1:$H$1000000, 0)))</f>
        <v>#N/A</v>
      </c>
      <c r="BG49" s="224" t="e">
        <f>INT(INDEX('Dados Consolidados'!$V$1:$V$1000000, MATCH(J49, 'Dados Consolidados'!$J$1:$J$1000000, 0)))</f>
        <v>#N/A</v>
      </c>
      <c r="BH49" s="224" t="e">
        <f>INT(INDEX('Dados Consolidados'!$X$1:$X$1000000, MATCH(K49, 'Dados Consolidados'!$K$1:$K$1000000, 0)))</f>
        <v>#N/A</v>
      </c>
      <c r="BI49" s="224" t="e">
        <f>INT(INDEX('Dados Consolidados'!$Y$1:$Y$1000000, MATCH(L49, 'Dados Consolidados'!$L$1:$L$1000000, 0)))</f>
        <v>#N/A</v>
      </c>
      <c r="BJ49" s="225" t="e">
        <f>INT(INDEX('Dados Consolidados'!$W$1:$W$1000000, MATCH(P49, 'Dados Consolidados'!$P$1:$P$1000000, 0)))</f>
        <v>#N/A</v>
      </c>
      <c r="BK49" s="86" t="str">
        <f>IF(AND(A49&lt;&gt;"",B49&lt;&gt;"",C49&lt;&gt;"",E49&lt;&gt;"",J49&lt;&gt;"",K49&lt;&gt;"",L49&lt;&gt;"",R49&lt;&gt;"",V49&lt;&gt;""),"OK","n/a")</f>
        <v>n/a</v>
      </c>
    </row>
    <row r="50" spans="1:63" s="86" customFormat="1" ht="20.100000000000001" customHeight="1" x14ac:dyDescent="0.25">
      <c r="A50" s="166"/>
      <c r="B50" s="166"/>
      <c r="C50" s="166"/>
      <c r="D50" s="166"/>
      <c r="E50" s="166"/>
      <c r="F50" s="166"/>
      <c r="G50" s="166"/>
      <c r="H50" s="166"/>
      <c r="I50" s="166"/>
      <c r="J50" s="166"/>
      <c r="K50" s="166"/>
      <c r="L50" s="166"/>
      <c r="M50" s="234"/>
      <c r="N50" s="236"/>
      <c r="O50" s="236"/>
      <c r="P50" s="166"/>
      <c r="Q50" s="233"/>
      <c r="R50" s="166"/>
      <c r="S50" s="166"/>
      <c r="T50" s="166"/>
      <c r="U50" s="166"/>
      <c r="V50" s="234"/>
      <c r="W50" s="234"/>
      <c r="X50" s="234"/>
      <c r="Y50" s="234"/>
      <c r="Z50" s="234"/>
      <c r="AA50" s="234"/>
      <c r="AB50" s="234"/>
      <c r="AC50" s="235"/>
      <c r="AD50" s="235"/>
      <c r="AE50" s="235"/>
      <c r="AF50" s="171"/>
      <c r="AG50" s="171"/>
      <c r="AH50" s="171"/>
      <c r="AI50" s="171"/>
      <c r="AJ50" s="171"/>
      <c r="AK50" s="223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224" t="e">
        <f>INT(INDEX('Dados Consolidados'!$R$1:$R$1000000, MATCH(A50, 'Dados Consolidados'!$A$1:$A$1000000, 0)))</f>
        <v>#N/A</v>
      </c>
      <c r="BD50" s="224" t="e">
        <f>INT(INDEX('Dados Consolidados'!$S$1:$S$1000000, MATCH(B50, 'Dados Consolidados'!$B$1:$B$1000000, 0)))</f>
        <v>#N/A</v>
      </c>
      <c r="BE50" s="224" t="e">
        <f>INT(INDEX('Dados Consolidados'!$T$1:$T$1000000, MATCH(E50, 'Dados Consolidados'!$E$1:$E$1000000, 0)))</f>
        <v>#N/A</v>
      </c>
      <c r="BF50" s="224" t="e">
        <f>INT(INDEX('Dados Consolidados'!$U$1:$U$1000000, MATCH(H50, 'Dados Consolidados'!$H$1:$H$1000000, 0)))</f>
        <v>#N/A</v>
      </c>
      <c r="BG50" s="224" t="e">
        <f>INT(INDEX('Dados Consolidados'!$V$1:$V$1000000, MATCH(J50, 'Dados Consolidados'!$J$1:$J$1000000, 0)))</f>
        <v>#N/A</v>
      </c>
      <c r="BH50" s="224" t="e">
        <f>INT(INDEX('Dados Consolidados'!$X$1:$X$1000000, MATCH(K50, 'Dados Consolidados'!$K$1:$K$1000000, 0)))</f>
        <v>#N/A</v>
      </c>
      <c r="BI50" s="224" t="e">
        <f>INT(INDEX('Dados Consolidados'!$Y$1:$Y$1000000, MATCH(L50, 'Dados Consolidados'!$L$1:$L$1000000, 0)))</f>
        <v>#N/A</v>
      </c>
      <c r="BJ50" s="225" t="e">
        <f>INT(INDEX('Dados Consolidados'!$W$1:$W$1000000, MATCH(P50, 'Dados Consolidados'!$P$1:$P$1000000, 0)))</f>
        <v>#N/A</v>
      </c>
      <c r="BK50" s="86" t="str">
        <f>IF(AND(A50&lt;&gt;"",B50&lt;&gt;"",C50&lt;&gt;"",E50&lt;&gt;"",J50&lt;&gt;"",K50&lt;&gt;"",L50&lt;&gt;"",R50&lt;&gt;"",V50&lt;&gt;""),"OK","n/a")</f>
        <v>n/a</v>
      </c>
    </row>
    <row r="51" spans="1:63" s="86" customFormat="1" ht="20.100000000000001" customHeight="1" x14ac:dyDescent="0.25">
      <c r="A51" s="166"/>
      <c r="B51" s="166"/>
      <c r="C51" s="166"/>
      <c r="D51" s="166"/>
      <c r="E51" s="166"/>
      <c r="F51" s="166"/>
      <c r="G51" s="166"/>
      <c r="H51" s="166"/>
      <c r="I51" s="166"/>
      <c r="J51" s="166"/>
      <c r="K51" s="166"/>
      <c r="L51" s="166"/>
      <c r="M51" s="234"/>
      <c r="N51" s="236"/>
      <c r="O51" s="236"/>
      <c r="P51" s="166"/>
      <c r="Q51" s="233"/>
      <c r="R51" s="166"/>
      <c r="S51" s="166"/>
      <c r="T51" s="166"/>
      <c r="U51" s="166"/>
      <c r="V51" s="234"/>
      <c r="W51" s="234"/>
      <c r="X51" s="234"/>
      <c r="Y51" s="234"/>
      <c r="Z51" s="234"/>
      <c r="AA51" s="234"/>
      <c r="AB51" s="234"/>
      <c r="AC51" s="235"/>
      <c r="AD51" s="235"/>
      <c r="AE51" s="235"/>
      <c r="AF51" s="171"/>
      <c r="AG51" s="171"/>
      <c r="AH51" s="171"/>
      <c r="AI51" s="171"/>
      <c r="AJ51" s="171"/>
      <c r="AK51" s="223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224" t="e">
        <f>INT(INDEX('Dados Consolidados'!$R$1:$R$1000000, MATCH(A51, 'Dados Consolidados'!$A$1:$A$1000000, 0)))</f>
        <v>#N/A</v>
      </c>
      <c r="BD51" s="224" t="e">
        <f>INT(INDEX('Dados Consolidados'!$S$1:$S$1000000, MATCH(B51, 'Dados Consolidados'!$B$1:$B$1000000, 0)))</f>
        <v>#N/A</v>
      </c>
      <c r="BE51" s="224" t="e">
        <f>INT(INDEX('Dados Consolidados'!$T$1:$T$1000000, MATCH(E51, 'Dados Consolidados'!$E$1:$E$1000000, 0)))</f>
        <v>#N/A</v>
      </c>
      <c r="BF51" s="224" t="e">
        <f>INT(INDEX('Dados Consolidados'!$U$1:$U$1000000, MATCH(H51, 'Dados Consolidados'!$H$1:$H$1000000, 0)))</f>
        <v>#N/A</v>
      </c>
      <c r="BG51" s="224" t="e">
        <f>INT(INDEX('Dados Consolidados'!$V$1:$V$1000000, MATCH(J51, 'Dados Consolidados'!$J$1:$J$1000000, 0)))</f>
        <v>#N/A</v>
      </c>
      <c r="BH51" s="224" t="e">
        <f>INT(INDEX('Dados Consolidados'!$X$1:$X$1000000, MATCH(K51, 'Dados Consolidados'!$K$1:$K$1000000, 0)))</f>
        <v>#N/A</v>
      </c>
      <c r="BI51" s="224" t="e">
        <f>INT(INDEX('Dados Consolidados'!$Y$1:$Y$1000000, MATCH(L51, 'Dados Consolidados'!$L$1:$L$1000000, 0)))</f>
        <v>#N/A</v>
      </c>
      <c r="BJ51" s="225" t="e">
        <f>INT(INDEX('Dados Consolidados'!$W$1:$W$1000000, MATCH(P51, 'Dados Consolidados'!$P$1:$P$1000000, 0)))</f>
        <v>#N/A</v>
      </c>
      <c r="BK51" s="86" t="str">
        <f>IF(AND(A51&lt;&gt;"",B51&lt;&gt;"",C51&lt;&gt;"",E51&lt;&gt;"",J51&lt;&gt;"",K51&lt;&gt;"",L51&lt;&gt;"",R51&lt;&gt;"",V51&lt;&gt;""),"OK","n/a")</f>
        <v>n/a</v>
      </c>
    </row>
    <row r="52" spans="1:63" s="86" customFormat="1" ht="20.100000000000001" customHeight="1" x14ac:dyDescent="0.25">
      <c r="A52" s="166"/>
      <c r="B52" s="166"/>
      <c r="C52" s="166"/>
      <c r="D52" s="166"/>
      <c r="E52" s="166"/>
      <c r="F52" s="166"/>
      <c r="G52" s="166"/>
      <c r="H52" s="166"/>
      <c r="I52" s="166"/>
      <c r="J52" s="166"/>
      <c r="K52" s="166"/>
      <c r="L52" s="166"/>
      <c r="M52" s="234"/>
      <c r="N52" s="236"/>
      <c r="O52" s="236"/>
      <c r="P52" s="166"/>
      <c r="Q52" s="233"/>
      <c r="R52" s="166"/>
      <c r="S52" s="166"/>
      <c r="T52" s="166"/>
      <c r="U52" s="166"/>
      <c r="V52" s="234"/>
      <c r="W52" s="234"/>
      <c r="X52" s="234"/>
      <c r="Y52" s="234"/>
      <c r="Z52" s="234"/>
      <c r="AA52" s="234"/>
      <c r="AB52" s="234"/>
      <c r="AC52" s="235"/>
      <c r="AD52" s="235"/>
      <c r="AE52" s="235"/>
      <c r="AF52" s="171"/>
      <c r="AG52" s="171"/>
      <c r="AH52" s="171"/>
      <c r="AI52" s="171"/>
      <c r="AJ52" s="171"/>
      <c r="AK52" s="223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224" t="e">
        <f>INT(INDEX('Dados Consolidados'!$R$1:$R$1000000, MATCH(A52, 'Dados Consolidados'!$A$1:$A$1000000, 0)))</f>
        <v>#N/A</v>
      </c>
      <c r="BD52" s="224" t="e">
        <f>INT(INDEX('Dados Consolidados'!$S$1:$S$1000000, MATCH(B52, 'Dados Consolidados'!$B$1:$B$1000000, 0)))</f>
        <v>#N/A</v>
      </c>
      <c r="BE52" s="224" t="e">
        <f>INT(INDEX('Dados Consolidados'!$T$1:$T$1000000, MATCH(E52, 'Dados Consolidados'!$E$1:$E$1000000, 0)))</f>
        <v>#N/A</v>
      </c>
      <c r="BF52" s="224" t="e">
        <f>INT(INDEX('Dados Consolidados'!$U$1:$U$1000000, MATCH(H52, 'Dados Consolidados'!$H$1:$H$1000000, 0)))</f>
        <v>#N/A</v>
      </c>
      <c r="BG52" s="224" t="e">
        <f>INT(INDEX('Dados Consolidados'!$V$1:$V$1000000, MATCH(J52, 'Dados Consolidados'!$J$1:$J$1000000, 0)))</f>
        <v>#N/A</v>
      </c>
      <c r="BH52" s="224" t="e">
        <f>INT(INDEX('Dados Consolidados'!$X$1:$X$1000000, MATCH(K52, 'Dados Consolidados'!$K$1:$K$1000000, 0)))</f>
        <v>#N/A</v>
      </c>
      <c r="BI52" s="224" t="e">
        <f>INT(INDEX('Dados Consolidados'!$Y$1:$Y$1000000, MATCH(L52, 'Dados Consolidados'!$L$1:$L$1000000, 0)))</f>
        <v>#N/A</v>
      </c>
      <c r="BJ52" s="225" t="e">
        <f>INT(INDEX('Dados Consolidados'!$W$1:$W$1000000, MATCH(P52, 'Dados Consolidados'!$P$1:$P$1000000, 0)))</f>
        <v>#N/A</v>
      </c>
      <c r="BK52" s="86" t="str">
        <f>IF(AND(A52&lt;&gt;"",B52&lt;&gt;"",C52&lt;&gt;"",E52&lt;&gt;"",J52&lt;&gt;"",K52&lt;&gt;"",L52&lt;&gt;"",R52&lt;&gt;"",V52&lt;&gt;""),"OK","n/a")</f>
        <v>n/a</v>
      </c>
    </row>
    <row r="53" spans="1:63" s="86" customFormat="1" ht="20.100000000000001" customHeight="1" x14ac:dyDescent="0.25">
      <c r="A53" s="166"/>
      <c r="B53" s="166"/>
      <c r="C53" s="166"/>
      <c r="D53" s="166"/>
      <c r="E53" s="166"/>
      <c r="F53" s="166"/>
      <c r="G53" s="166"/>
      <c r="H53" s="166"/>
      <c r="I53" s="166"/>
      <c r="J53" s="166"/>
      <c r="K53" s="166"/>
      <c r="L53" s="166"/>
      <c r="M53" s="234"/>
      <c r="N53" s="236"/>
      <c r="O53" s="236"/>
      <c r="P53" s="166"/>
      <c r="Q53" s="233"/>
      <c r="R53" s="166"/>
      <c r="S53" s="166"/>
      <c r="T53" s="166"/>
      <c r="U53" s="166"/>
      <c r="V53" s="234"/>
      <c r="W53" s="234"/>
      <c r="X53" s="234"/>
      <c r="Y53" s="234"/>
      <c r="Z53" s="234"/>
      <c r="AA53" s="234"/>
      <c r="AB53" s="234"/>
      <c r="AC53" s="235"/>
      <c r="AD53" s="235"/>
      <c r="AE53" s="235"/>
      <c r="AF53" s="171"/>
      <c r="AG53" s="171"/>
      <c r="AH53" s="171"/>
      <c r="AI53" s="171"/>
      <c r="AJ53" s="171"/>
      <c r="AK53" s="223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224" t="e">
        <f>INT(INDEX('Dados Consolidados'!$R$1:$R$1000000, MATCH(A53, 'Dados Consolidados'!$A$1:$A$1000000, 0)))</f>
        <v>#N/A</v>
      </c>
      <c r="BD53" s="224" t="e">
        <f>INT(INDEX('Dados Consolidados'!$S$1:$S$1000000, MATCH(B53, 'Dados Consolidados'!$B$1:$B$1000000, 0)))</f>
        <v>#N/A</v>
      </c>
      <c r="BE53" s="224" t="e">
        <f>INT(INDEX('Dados Consolidados'!$T$1:$T$1000000, MATCH(E53, 'Dados Consolidados'!$E$1:$E$1000000, 0)))</f>
        <v>#N/A</v>
      </c>
      <c r="BF53" s="224" t="e">
        <f>INT(INDEX('Dados Consolidados'!$U$1:$U$1000000, MATCH(H53, 'Dados Consolidados'!$H$1:$H$1000000, 0)))</f>
        <v>#N/A</v>
      </c>
      <c r="BG53" s="224" t="e">
        <f>INT(INDEX('Dados Consolidados'!$V$1:$V$1000000, MATCH(J53, 'Dados Consolidados'!$J$1:$J$1000000, 0)))</f>
        <v>#N/A</v>
      </c>
      <c r="BH53" s="224" t="e">
        <f>INT(INDEX('Dados Consolidados'!$X$1:$X$1000000, MATCH(K53, 'Dados Consolidados'!$K$1:$K$1000000, 0)))</f>
        <v>#N/A</v>
      </c>
      <c r="BI53" s="224" t="e">
        <f>INT(INDEX('Dados Consolidados'!$Y$1:$Y$1000000, MATCH(L53, 'Dados Consolidados'!$L$1:$L$1000000, 0)))</f>
        <v>#N/A</v>
      </c>
      <c r="BJ53" s="225" t="e">
        <f>INT(INDEX('Dados Consolidados'!$W$1:$W$1000000, MATCH(P53, 'Dados Consolidados'!$P$1:$P$1000000, 0)))</f>
        <v>#N/A</v>
      </c>
      <c r="BK53" s="86" t="str">
        <f>IF(AND(A53&lt;&gt;"",B53&lt;&gt;"",C53&lt;&gt;"",E53&lt;&gt;"",J53&lt;&gt;"",K53&lt;&gt;"",L53&lt;&gt;"",R53&lt;&gt;"",V53&lt;&gt;""),"OK","n/a")</f>
        <v>n/a</v>
      </c>
    </row>
    <row r="54" spans="1:63" s="86" customFormat="1" ht="20.100000000000001" customHeight="1" x14ac:dyDescent="0.25">
      <c r="A54" s="166"/>
      <c r="B54" s="166"/>
      <c r="C54" s="166"/>
      <c r="D54" s="166"/>
      <c r="E54" s="166"/>
      <c r="F54" s="166"/>
      <c r="G54" s="166"/>
      <c r="H54" s="166"/>
      <c r="I54" s="166"/>
      <c r="J54" s="166"/>
      <c r="K54" s="166"/>
      <c r="L54" s="166"/>
      <c r="M54" s="234"/>
      <c r="N54" s="236"/>
      <c r="O54" s="236"/>
      <c r="P54" s="166"/>
      <c r="Q54" s="233"/>
      <c r="R54" s="166"/>
      <c r="S54" s="166"/>
      <c r="T54" s="166"/>
      <c r="U54" s="166"/>
      <c r="V54" s="234"/>
      <c r="W54" s="234"/>
      <c r="X54" s="234"/>
      <c r="Y54" s="234"/>
      <c r="Z54" s="234"/>
      <c r="AA54" s="234"/>
      <c r="AB54" s="234"/>
      <c r="AC54" s="235"/>
      <c r="AD54" s="235"/>
      <c r="AE54" s="235"/>
      <c r="AF54" s="171"/>
      <c r="AG54" s="171"/>
      <c r="AH54" s="171"/>
      <c r="AI54" s="171"/>
      <c r="AJ54" s="171"/>
      <c r="AK54" s="223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224" t="e">
        <f>INT(INDEX('Dados Consolidados'!$R$1:$R$1000000, MATCH(A54, 'Dados Consolidados'!$A$1:$A$1000000, 0)))</f>
        <v>#N/A</v>
      </c>
      <c r="BD54" s="224" t="e">
        <f>INT(INDEX('Dados Consolidados'!$S$1:$S$1000000, MATCH(B54, 'Dados Consolidados'!$B$1:$B$1000000, 0)))</f>
        <v>#N/A</v>
      </c>
      <c r="BE54" s="224" t="e">
        <f>INT(INDEX('Dados Consolidados'!$T$1:$T$1000000, MATCH(E54, 'Dados Consolidados'!$E$1:$E$1000000, 0)))</f>
        <v>#N/A</v>
      </c>
      <c r="BF54" s="224" t="e">
        <f>INT(INDEX('Dados Consolidados'!$U$1:$U$1000000, MATCH(H54, 'Dados Consolidados'!$H$1:$H$1000000, 0)))</f>
        <v>#N/A</v>
      </c>
      <c r="BG54" s="224" t="e">
        <f>INT(INDEX('Dados Consolidados'!$V$1:$V$1000000, MATCH(J54, 'Dados Consolidados'!$J$1:$J$1000000, 0)))</f>
        <v>#N/A</v>
      </c>
      <c r="BH54" s="224" t="e">
        <f>INT(INDEX('Dados Consolidados'!$X$1:$X$1000000, MATCH(K54, 'Dados Consolidados'!$K$1:$K$1000000, 0)))</f>
        <v>#N/A</v>
      </c>
      <c r="BI54" s="224" t="e">
        <f>INT(INDEX('Dados Consolidados'!$Y$1:$Y$1000000, MATCH(L54, 'Dados Consolidados'!$L$1:$L$1000000, 0)))</f>
        <v>#N/A</v>
      </c>
      <c r="BJ54" s="225" t="e">
        <f>INT(INDEX('Dados Consolidados'!$W$1:$W$1000000, MATCH(P54, 'Dados Consolidados'!$P$1:$P$1000000, 0)))</f>
        <v>#N/A</v>
      </c>
      <c r="BK54" s="86" t="str">
        <f>IF(AND(A54&lt;&gt;"",B54&lt;&gt;"",C54&lt;&gt;"",E54&lt;&gt;"",J54&lt;&gt;"",K54&lt;&gt;"",L54&lt;&gt;"",R54&lt;&gt;"",V54&lt;&gt;""),"OK","n/a")</f>
        <v>n/a</v>
      </c>
    </row>
    <row r="55" spans="1:63" s="86" customFormat="1" ht="20.100000000000001" customHeight="1" x14ac:dyDescent="0.25">
      <c r="A55" s="166"/>
      <c r="B55" s="166"/>
      <c r="C55" s="166"/>
      <c r="D55" s="166"/>
      <c r="E55" s="166"/>
      <c r="F55" s="166"/>
      <c r="G55" s="166"/>
      <c r="H55" s="166"/>
      <c r="I55" s="166"/>
      <c r="J55" s="166"/>
      <c r="K55" s="166"/>
      <c r="L55" s="166"/>
      <c r="M55" s="234"/>
      <c r="N55" s="236"/>
      <c r="O55" s="236"/>
      <c r="P55" s="166"/>
      <c r="Q55" s="233"/>
      <c r="R55" s="166"/>
      <c r="S55" s="166"/>
      <c r="T55" s="166"/>
      <c r="U55" s="166"/>
      <c r="V55" s="234"/>
      <c r="W55" s="234"/>
      <c r="X55" s="234"/>
      <c r="Y55" s="234"/>
      <c r="Z55" s="234"/>
      <c r="AA55" s="234"/>
      <c r="AB55" s="234"/>
      <c r="AC55" s="235"/>
      <c r="AD55" s="235"/>
      <c r="AE55" s="235"/>
      <c r="AF55" s="171"/>
      <c r="AG55" s="171"/>
      <c r="AH55" s="171"/>
      <c r="AI55" s="171"/>
      <c r="AJ55" s="171"/>
      <c r="AK55" s="223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224" t="e">
        <f>INT(INDEX('Dados Consolidados'!$R$1:$R$1000000, MATCH(A55, 'Dados Consolidados'!$A$1:$A$1000000, 0)))</f>
        <v>#N/A</v>
      </c>
      <c r="BD55" s="224" t="e">
        <f>INT(INDEX('Dados Consolidados'!$S$1:$S$1000000, MATCH(B55, 'Dados Consolidados'!$B$1:$B$1000000, 0)))</f>
        <v>#N/A</v>
      </c>
      <c r="BE55" s="224" t="e">
        <f>INT(INDEX('Dados Consolidados'!$T$1:$T$1000000, MATCH(E55, 'Dados Consolidados'!$E$1:$E$1000000, 0)))</f>
        <v>#N/A</v>
      </c>
      <c r="BF55" s="224" t="e">
        <f>INT(INDEX('Dados Consolidados'!$U$1:$U$1000000, MATCH(H55, 'Dados Consolidados'!$H$1:$H$1000000, 0)))</f>
        <v>#N/A</v>
      </c>
      <c r="BG55" s="224" t="e">
        <f>INT(INDEX('Dados Consolidados'!$V$1:$V$1000000, MATCH(J55, 'Dados Consolidados'!$J$1:$J$1000000, 0)))</f>
        <v>#N/A</v>
      </c>
      <c r="BH55" s="224" t="e">
        <f>INT(INDEX('Dados Consolidados'!$X$1:$X$1000000, MATCH(K55, 'Dados Consolidados'!$K$1:$K$1000000, 0)))</f>
        <v>#N/A</v>
      </c>
      <c r="BI55" s="224" t="e">
        <f>INT(INDEX('Dados Consolidados'!$Y$1:$Y$1000000, MATCH(L55, 'Dados Consolidados'!$L$1:$L$1000000, 0)))</f>
        <v>#N/A</v>
      </c>
      <c r="BJ55" s="225" t="e">
        <f>INT(INDEX('Dados Consolidados'!$W$1:$W$1000000, MATCH(P55, 'Dados Consolidados'!$P$1:$P$1000000, 0)))</f>
        <v>#N/A</v>
      </c>
      <c r="BK55" s="86" t="str">
        <f>IF(AND(A55&lt;&gt;"",B55&lt;&gt;"",C55&lt;&gt;"",E55&lt;&gt;"",J55&lt;&gt;"",K55&lt;&gt;"",L55&lt;&gt;"",R55&lt;&gt;"",V55&lt;&gt;""),"OK","n/a")</f>
        <v>n/a</v>
      </c>
    </row>
    <row r="56" spans="1:63" s="86" customFormat="1" ht="20.100000000000001" customHeight="1" x14ac:dyDescent="0.25">
      <c r="A56" s="166"/>
      <c r="B56" s="166"/>
      <c r="C56" s="166"/>
      <c r="D56" s="166"/>
      <c r="E56" s="166"/>
      <c r="F56" s="166"/>
      <c r="G56" s="166"/>
      <c r="H56" s="166"/>
      <c r="I56" s="166"/>
      <c r="J56" s="166"/>
      <c r="K56" s="166"/>
      <c r="L56" s="166"/>
      <c r="M56" s="234"/>
      <c r="N56" s="236"/>
      <c r="O56" s="236"/>
      <c r="P56" s="166"/>
      <c r="Q56" s="233"/>
      <c r="R56" s="166"/>
      <c r="S56" s="166"/>
      <c r="T56" s="166"/>
      <c r="U56" s="166"/>
      <c r="V56" s="234"/>
      <c r="W56" s="234"/>
      <c r="X56" s="234"/>
      <c r="Y56" s="234"/>
      <c r="Z56" s="234"/>
      <c r="AA56" s="234"/>
      <c r="AB56" s="234"/>
      <c r="AC56" s="235"/>
      <c r="AD56" s="235"/>
      <c r="AE56" s="235"/>
      <c r="AF56" s="171"/>
      <c r="AG56" s="171"/>
      <c r="AH56" s="171"/>
      <c r="AI56" s="171"/>
      <c r="AJ56" s="171"/>
      <c r="AK56" s="223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224" t="e">
        <f>INT(INDEX('Dados Consolidados'!$R$1:$R$1000000, MATCH(A56, 'Dados Consolidados'!$A$1:$A$1000000, 0)))</f>
        <v>#N/A</v>
      </c>
      <c r="BD56" s="224" t="e">
        <f>INT(INDEX('Dados Consolidados'!$S$1:$S$1000000, MATCH(B56, 'Dados Consolidados'!$B$1:$B$1000000, 0)))</f>
        <v>#N/A</v>
      </c>
      <c r="BE56" s="224" t="e">
        <f>INT(INDEX('Dados Consolidados'!$T$1:$T$1000000, MATCH(E56, 'Dados Consolidados'!$E$1:$E$1000000, 0)))</f>
        <v>#N/A</v>
      </c>
      <c r="BF56" s="224" t="e">
        <f>INT(INDEX('Dados Consolidados'!$U$1:$U$1000000, MATCH(H56, 'Dados Consolidados'!$H$1:$H$1000000, 0)))</f>
        <v>#N/A</v>
      </c>
      <c r="BG56" s="224" t="e">
        <f>INT(INDEX('Dados Consolidados'!$V$1:$V$1000000, MATCH(J56, 'Dados Consolidados'!$J$1:$J$1000000, 0)))</f>
        <v>#N/A</v>
      </c>
      <c r="BH56" s="224" t="e">
        <f>INT(INDEX('Dados Consolidados'!$X$1:$X$1000000, MATCH(K56, 'Dados Consolidados'!$K$1:$K$1000000, 0)))</f>
        <v>#N/A</v>
      </c>
      <c r="BI56" s="224" t="e">
        <f>INT(INDEX('Dados Consolidados'!$Y$1:$Y$1000000, MATCH(L56, 'Dados Consolidados'!$L$1:$L$1000000, 0)))</f>
        <v>#N/A</v>
      </c>
      <c r="BJ56" s="225" t="e">
        <f>INT(INDEX('Dados Consolidados'!$W$1:$W$1000000, MATCH(P56, 'Dados Consolidados'!$P$1:$P$1000000, 0)))</f>
        <v>#N/A</v>
      </c>
      <c r="BK56" s="86" t="str">
        <f>IF(AND(A56&lt;&gt;"",B56&lt;&gt;"",C56&lt;&gt;"",E56&lt;&gt;"",J56&lt;&gt;"",K56&lt;&gt;"",L56&lt;&gt;"",R56&lt;&gt;"",V56&lt;&gt;""),"OK","n/a")</f>
        <v>n/a</v>
      </c>
    </row>
    <row r="57" spans="1:63" s="86" customFormat="1" ht="20.100000000000001" customHeight="1" x14ac:dyDescent="0.25">
      <c r="A57" s="166"/>
      <c r="B57" s="166"/>
      <c r="C57" s="166"/>
      <c r="D57" s="166"/>
      <c r="E57" s="166"/>
      <c r="F57" s="166"/>
      <c r="G57" s="166"/>
      <c r="H57" s="166"/>
      <c r="I57" s="166"/>
      <c r="J57" s="166"/>
      <c r="K57" s="166"/>
      <c r="L57" s="166"/>
      <c r="M57" s="234"/>
      <c r="N57" s="236"/>
      <c r="O57" s="236"/>
      <c r="P57" s="166"/>
      <c r="Q57" s="233"/>
      <c r="R57" s="166"/>
      <c r="S57" s="166"/>
      <c r="T57" s="166"/>
      <c r="U57" s="166"/>
      <c r="V57" s="234"/>
      <c r="W57" s="234"/>
      <c r="X57" s="234"/>
      <c r="Y57" s="234"/>
      <c r="Z57" s="234"/>
      <c r="AA57" s="234"/>
      <c r="AB57" s="234"/>
      <c r="AC57" s="235"/>
      <c r="AD57" s="235"/>
      <c r="AE57" s="235"/>
      <c r="AF57" s="171"/>
      <c r="AG57" s="171"/>
      <c r="AH57" s="171"/>
      <c r="AI57" s="171"/>
      <c r="AJ57" s="171"/>
      <c r="AK57" s="223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224" t="e">
        <f>INT(INDEX('Dados Consolidados'!$R$1:$R$1000000, MATCH(A57, 'Dados Consolidados'!$A$1:$A$1000000, 0)))</f>
        <v>#N/A</v>
      </c>
      <c r="BD57" s="224" t="e">
        <f>INT(INDEX('Dados Consolidados'!$S$1:$S$1000000, MATCH(B57, 'Dados Consolidados'!$B$1:$B$1000000, 0)))</f>
        <v>#N/A</v>
      </c>
      <c r="BE57" s="224" t="e">
        <f>INT(INDEX('Dados Consolidados'!$T$1:$T$1000000, MATCH(E57, 'Dados Consolidados'!$E$1:$E$1000000, 0)))</f>
        <v>#N/A</v>
      </c>
      <c r="BF57" s="224" t="e">
        <f>INT(INDEX('Dados Consolidados'!$U$1:$U$1000000, MATCH(H57, 'Dados Consolidados'!$H$1:$H$1000000, 0)))</f>
        <v>#N/A</v>
      </c>
      <c r="BG57" s="224" t="e">
        <f>INT(INDEX('Dados Consolidados'!$V$1:$V$1000000, MATCH(J57, 'Dados Consolidados'!$J$1:$J$1000000, 0)))</f>
        <v>#N/A</v>
      </c>
      <c r="BH57" s="224" t="e">
        <f>INT(INDEX('Dados Consolidados'!$X$1:$X$1000000, MATCH(K57, 'Dados Consolidados'!$K$1:$K$1000000, 0)))</f>
        <v>#N/A</v>
      </c>
      <c r="BI57" s="224" t="e">
        <f>INT(INDEX('Dados Consolidados'!$Y$1:$Y$1000000, MATCH(L57, 'Dados Consolidados'!$L$1:$L$1000000, 0)))</f>
        <v>#N/A</v>
      </c>
      <c r="BJ57" s="225" t="e">
        <f>INT(INDEX('Dados Consolidados'!$W$1:$W$1000000, MATCH(P57, 'Dados Consolidados'!$P$1:$P$1000000, 0)))</f>
        <v>#N/A</v>
      </c>
      <c r="BK57" s="86" t="str">
        <f>IF(AND(A57&lt;&gt;"",B57&lt;&gt;"",C57&lt;&gt;"",E57&lt;&gt;"",J57&lt;&gt;"",K57&lt;&gt;"",L57&lt;&gt;"",R57&lt;&gt;"",V57&lt;&gt;""),"OK","n/a")</f>
        <v>n/a</v>
      </c>
    </row>
    <row r="58" spans="1:63" s="86" customFormat="1" ht="20.100000000000001" customHeight="1" x14ac:dyDescent="0.25">
      <c r="A58" s="166"/>
      <c r="B58" s="166"/>
      <c r="C58" s="166"/>
      <c r="D58" s="166"/>
      <c r="E58" s="166"/>
      <c r="F58" s="166"/>
      <c r="G58" s="166"/>
      <c r="H58" s="166"/>
      <c r="I58" s="166"/>
      <c r="J58" s="166"/>
      <c r="K58" s="166"/>
      <c r="L58" s="166"/>
      <c r="M58" s="234"/>
      <c r="N58" s="236"/>
      <c r="O58" s="236"/>
      <c r="P58" s="166"/>
      <c r="Q58" s="233"/>
      <c r="R58" s="166"/>
      <c r="S58" s="166"/>
      <c r="T58" s="166"/>
      <c r="U58" s="166"/>
      <c r="V58" s="234"/>
      <c r="W58" s="234"/>
      <c r="X58" s="234"/>
      <c r="Y58" s="234"/>
      <c r="Z58" s="234"/>
      <c r="AA58" s="234"/>
      <c r="AB58" s="234"/>
      <c r="AC58" s="235"/>
      <c r="AD58" s="235"/>
      <c r="AE58" s="235"/>
      <c r="AF58" s="171"/>
      <c r="AG58" s="171"/>
      <c r="AH58" s="171"/>
      <c r="AI58" s="171"/>
      <c r="AJ58" s="171"/>
      <c r="AK58" s="223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224" t="e">
        <f>INT(INDEX('Dados Consolidados'!$R$1:$R$1000000, MATCH(A58, 'Dados Consolidados'!$A$1:$A$1000000, 0)))</f>
        <v>#N/A</v>
      </c>
      <c r="BD58" s="224" t="e">
        <f>INT(INDEX('Dados Consolidados'!$S$1:$S$1000000, MATCH(B58, 'Dados Consolidados'!$B$1:$B$1000000, 0)))</f>
        <v>#N/A</v>
      </c>
      <c r="BE58" s="224" t="e">
        <f>INT(INDEX('Dados Consolidados'!$T$1:$T$1000000, MATCH(E58, 'Dados Consolidados'!$E$1:$E$1000000, 0)))</f>
        <v>#N/A</v>
      </c>
      <c r="BF58" s="224" t="e">
        <f>INT(INDEX('Dados Consolidados'!$U$1:$U$1000000, MATCH(H58, 'Dados Consolidados'!$H$1:$H$1000000, 0)))</f>
        <v>#N/A</v>
      </c>
      <c r="BG58" s="224" t="e">
        <f>INT(INDEX('Dados Consolidados'!$V$1:$V$1000000, MATCH(J58, 'Dados Consolidados'!$J$1:$J$1000000, 0)))</f>
        <v>#N/A</v>
      </c>
      <c r="BH58" s="224" t="e">
        <f>INT(INDEX('Dados Consolidados'!$X$1:$X$1000000, MATCH(K58, 'Dados Consolidados'!$K$1:$K$1000000, 0)))</f>
        <v>#N/A</v>
      </c>
      <c r="BI58" s="224" t="e">
        <f>INT(INDEX('Dados Consolidados'!$Y$1:$Y$1000000, MATCH(L58, 'Dados Consolidados'!$L$1:$L$1000000, 0)))</f>
        <v>#N/A</v>
      </c>
      <c r="BJ58" s="225" t="e">
        <f>INT(INDEX('Dados Consolidados'!$W$1:$W$1000000, MATCH(P58, 'Dados Consolidados'!$P$1:$P$1000000, 0)))</f>
        <v>#N/A</v>
      </c>
      <c r="BK58" s="86" t="str">
        <f>IF(AND(A58&lt;&gt;"",B58&lt;&gt;"",C58&lt;&gt;"",E58&lt;&gt;"",J58&lt;&gt;"",K58&lt;&gt;"",L58&lt;&gt;"",R58&lt;&gt;"",V58&lt;&gt;""),"OK","n/a")</f>
        <v>n/a</v>
      </c>
    </row>
    <row r="59" spans="1:63" s="86" customFormat="1" ht="20.100000000000001" customHeight="1" x14ac:dyDescent="0.25">
      <c r="A59" s="166"/>
      <c r="B59" s="166"/>
      <c r="C59" s="166"/>
      <c r="D59" s="166"/>
      <c r="E59" s="166"/>
      <c r="F59" s="166"/>
      <c r="G59" s="166"/>
      <c r="H59" s="166"/>
      <c r="I59" s="166"/>
      <c r="J59" s="166"/>
      <c r="K59" s="166"/>
      <c r="L59" s="166"/>
      <c r="M59" s="234"/>
      <c r="N59" s="236"/>
      <c r="O59" s="236"/>
      <c r="P59" s="166"/>
      <c r="Q59" s="233"/>
      <c r="R59" s="166"/>
      <c r="S59" s="166"/>
      <c r="T59" s="166"/>
      <c r="U59" s="166"/>
      <c r="V59" s="234"/>
      <c r="W59" s="234"/>
      <c r="X59" s="234"/>
      <c r="Y59" s="234"/>
      <c r="Z59" s="234"/>
      <c r="AA59" s="234"/>
      <c r="AB59" s="234"/>
      <c r="AC59" s="235"/>
      <c r="AD59" s="235"/>
      <c r="AE59" s="235"/>
      <c r="AF59" s="171"/>
      <c r="AG59" s="171"/>
      <c r="AH59" s="171"/>
      <c r="AI59" s="171"/>
      <c r="AJ59" s="171"/>
      <c r="AK59" s="223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224" t="e">
        <f>INT(INDEX('Dados Consolidados'!$R$1:$R$1000000, MATCH(A59, 'Dados Consolidados'!$A$1:$A$1000000, 0)))</f>
        <v>#N/A</v>
      </c>
      <c r="BD59" s="224" t="e">
        <f>INT(INDEX('Dados Consolidados'!$S$1:$S$1000000, MATCH(B59, 'Dados Consolidados'!$B$1:$B$1000000, 0)))</f>
        <v>#N/A</v>
      </c>
      <c r="BE59" s="224" t="e">
        <f>INT(INDEX('Dados Consolidados'!$T$1:$T$1000000, MATCH(E59, 'Dados Consolidados'!$E$1:$E$1000000, 0)))</f>
        <v>#N/A</v>
      </c>
      <c r="BF59" s="224" t="e">
        <f>INT(INDEX('Dados Consolidados'!$U$1:$U$1000000, MATCH(H59, 'Dados Consolidados'!$H$1:$H$1000000, 0)))</f>
        <v>#N/A</v>
      </c>
      <c r="BG59" s="224" t="e">
        <f>INT(INDEX('Dados Consolidados'!$V$1:$V$1000000, MATCH(J59, 'Dados Consolidados'!$J$1:$J$1000000, 0)))</f>
        <v>#N/A</v>
      </c>
      <c r="BH59" s="224" t="e">
        <f>INT(INDEX('Dados Consolidados'!$X$1:$X$1000000, MATCH(K59, 'Dados Consolidados'!$K$1:$K$1000000, 0)))</f>
        <v>#N/A</v>
      </c>
      <c r="BI59" s="224" t="e">
        <f>INT(INDEX('Dados Consolidados'!$Y$1:$Y$1000000, MATCH(L59, 'Dados Consolidados'!$L$1:$L$1000000, 0)))</f>
        <v>#N/A</v>
      </c>
      <c r="BJ59" s="225" t="e">
        <f>INT(INDEX('Dados Consolidados'!$W$1:$W$1000000, MATCH(P59, 'Dados Consolidados'!$P$1:$P$1000000, 0)))</f>
        <v>#N/A</v>
      </c>
      <c r="BK59" s="86" t="str">
        <f>IF(AND(A59&lt;&gt;"",B59&lt;&gt;"",C59&lt;&gt;"",E59&lt;&gt;"",J59&lt;&gt;"",K59&lt;&gt;"",L59&lt;&gt;"",R59&lt;&gt;"",V59&lt;&gt;""),"OK","n/a")</f>
        <v>n/a</v>
      </c>
    </row>
    <row r="60" spans="1:63" s="86" customFormat="1" ht="20.100000000000001" customHeight="1" x14ac:dyDescent="0.25">
      <c r="A60" s="166"/>
      <c r="B60" s="166"/>
      <c r="C60" s="166"/>
      <c r="D60" s="166"/>
      <c r="E60" s="166"/>
      <c r="F60" s="166"/>
      <c r="G60" s="166"/>
      <c r="H60" s="166"/>
      <c r="I60" s="166"/>
      <c r="J60" s="166"/>
      <c r="K60" s="166"/>
      <c r="L60" s="166"/>
      <c r="M60" s="234"/>
      <c r="N60" s="236"/>
      <c r="O60" s="236"/>
      <c r="P60" s="166"/>
      <c r="Q60" s="233"/>
      <c r="R60" s="166"/>
      <c r="S60" s="166"/>
      <c r="T60" s="166"/>
      <c r="U60" s="166"/>
      <c r="V60" s="234"/>
      <c r="W60" s="234"/>
      <c r="X60" s="234"/>
      <c r="Y60" s="234"/>
      <c r="Z60" s="234"/>
      <c r="AA60" s="234"/>
      <c r="AB60" s="234"/>
      <c r="AC60" s="235"/>
      <c r="AD60" s="235"/>
      <c r="AE60" s="235"/>
      <c r="AF60" s="171"/>
      <c r="AG60" s="171"/>
      <c r="AH60" s="171"/>
      <c r="AI60" s="171"/>
      <c r="AJ60" s="171"/>
      <c r="AK60" s="223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224" t="e">
        <f>INT(INDEX('Dados Consolidados'!$R$1:$R$1000000, MATCH(A60, 'Dados Consolidados'!$A$1:$A$1000000, 0)))</f>
        <v>#N/A</v>
      </c>
      <c r="BD60" s="224" t="e">
        <f>INT(INDEX('Dados Consolidados'!$S$1:$S$1000000, MATCH(B60, 'Dados Consolidados'!$B$1:$B$1000000, 0)))</f>
        <v>#N/A</v>
      </c>
      <c r="BE60" s="224" t="e">
        <f>INT(INDEX('Dados Consolidados'!$T$1:$T$1000000, MATCH(E60, 'Dados Consolidados'!$E$1:$E$1000000, 0)))</f>
        <v>#N/A</v>
      </c>
      <c r="BF60" s="224" t="e">
        <f>INT(INDEX('Dados Consolidados'!$U$1:$U$1000000, MATCH(H60, 'Dados Consolidados'!$H$1:$H$1000000, 0)))</f>
        <v>#N/A</v>
      </c>
      <c r="BG60" s="224" t="e">
        <f>INT(INDEX('Dados Consolidados'!$V$1:$V$1000000, MATCH(J60, 'Dados Consolidados'!$J$1:$J$1000000, 0)))</f>
        <v>#N/A</v>
      </c>
      <c r="BH60" s="224" t="e">
        <f>INT(INDEX('Dados Consolidados'!$X$1:$X$1000000, MATCH(K60, 'Dados Consolidados'!$K$1:$K$1000000, 0)))</f>
        <v>#N/A</v>
      </c>
      <c r="BI60" s="224" t="e">
        <f>INT(INDEX('Dados Consolidados'!$Y$1:$Y$1000000, MATCH(L60, 'Dados Consolidados'!$L$1:$L$1000000, 0)))</f>
        <v>#N/A</v>
      </c>
      <c r="BJ60" s="225" t="e">
        <f>INT(INDEX('Dados Consolidados'!$W$1:$W$1000000, MATCH(P60, 'Dados Consolidados'!$P$1:$P$1000000, 0)))</f>
        <v>#N/A</v>
      </c>
      <c r="BK60" s="86" t="str">
        <f>IF(AND(A60&lt;&gt;"",B60&lt;&gt;"",C60&lt;&gt;"",E60&lt;&gt;"",J60&lt;&gt;"",K60&lt;&gt;"",L60&lt;&gt;"",R60&lt;&gt;"",V60&lt;&gt;""),"OK","n/a")</f>
        <v>n/a</v>
      </c>
    </row>
    <row r="61" spans="1:63" s="86" customFormat="1" ht="20.100000000000001" customHeight="1" x14ac:dyDescent="0.25">
      <c r="A61" s="166"/>
      <c r="B61" s="166"/>
      <c r="C61" s="166"/>
      <c r="D61" s="166"/>
      <c r="E61" s="166"/>
      <c r="F61" s="166"/>
      <c r="G61" s="166"/>
      <c r="H61" s="166"/>
      <c r="I61" s="166"/>
      <c r="J61" s="166"/>
      <c r="K61" s="166"/>
      <c r="L61" s="166"/>
      <c r="M61" s="234"/>
      <c r="N61" s="236"/>
      <c r="O61" s="236"/>
      <c r="P61" s="166"/>
      <c r="Q61" s="233"/>
      <c r="R61" s="166"/>
      <c r="S61" s="166"/>
      <c r="T61" s="166"/>
      <c r="U61" s="166"/>
      <c r="V61" s="234"/>
      <c r="W61" s="234"/>
      <c r="X61" s="234"/>
      <c r="Y61" s="234"/>
      <c r="Z61" s="234"/>
      <c r="AA61" s="234"/>
      <c r="AB61" s="234"/>
      <c r="AC61" s="235"/>
      <c r="AD61" s="235"/>
      <c r="AE61" s="235"/>
      <c r="AF61" s="171"/>
      <c r="AG61" s="171"/>
      <c r="AH61" s="171"/>
      <c r="AI61" s="171"/>
      <c r="AJ61" s="171"/>
      <c r="AK61" s="223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224" t="e">
        <f>INT(INDEX('Dados Consolidados'!$R$1:$R$1000000, MATCH(A61, 'Dados Consolidados'!$A$1:$A$1000000, 0)))</f>
        <v>#N/A</v>
      </c>
      <c r="BD61" s="224" t="e">
        <f>INT(INDEX('Dados Consolidados'!$S$1:$S$1000000, MATCH(B61, 'Dados Consolidados'!$B$1:$B$1000000, 0)))</f>
        <v>#N/A</v>
      </c>
      <c r="BE61" s="224" t="e">
        <f>INT(INDEX('Dados Consolidados'!$T$1:$T$1000000, MATCH(E61, 'Dados Consolidados'!$E$1:$E$1000000, 0)))</f>
        <v>#N/A</v>
      </c>
      <c r="BF61" s="224" t="e">
        <f>INT(INDEX('Dados Consolidados'!$U$1:$U$1000000, MATCH(H61, 'Dados Consolidados'!$H$1:$H$1000000, 0)))</f>
        <v>#N/A</v>
      </c>
      <c r="BG61" s="224" t="e">
        <f>INT(INDEX('Dados Consolidados'!$V$1:$V$1000000, MATCH(J61, 'Dados Consolidados'!$J$1:$J$1000000, 0)))</f>
        <v>#N/A</v>
      </c>
      <c r="BH61" s="224" t="e">
        <f>INT(INDEX('Dados Consolidados'!$X$1:$X$1000000, MATCH(K61, 'Dados Consolidados'!$K$1:$K$1000000, 0)))</f>
        <v>#N/A</v>
      </c>
      <c r="BI61" s="224" t="e">
        <f>INT(INDEX('Dados Consolidados'!$Y$1:$Y$1000000, MATCH(L61, 'Dados Consolidados'!$L$1:$L$1000000, 0)))</f>
        <v>#N/A</v>
      </c>
      <c r="BJ61" s="225" t="e">
        <f>INT(INDEX('Dados Consolidados'!$W$1:$W$1000000, MATCH(P61, 'Dados Consolidados'!$P$1:$P$1000000, 0)))</f>
        <v>#N/A</v>
      </c>
      <c r="BK61" s="86" t="str">
        <f>IF(AND(A61&lt;&gt;"",B61&lt;&gt;"",C61&lt;&gt;"",E61&lt;&gt;"",J61&lt;&gt;"",K61&lt;&gt;"",L61&lt;&gt;"",R61&lt;&gt;"",V61&lt;&gt;""),"OK","n/a")</f>
        <v>n/a</v>
      </c>
    </row>
    <row r="62" spans="1:63" s="86" customFormat="1" ht="20.100000000000001" customHeight="1" x14ac:dyDescent="0.25">
      <c r="A62" s="166"/>
      <c r="B62" s="166"/>
      <c r="C62" s="166"/>
      <c r="D62" s="166"/>
      <c r="E62" s="166"/>
      <c r="F62" s="166"/>
      <c r="G62" s="166"/>
      <c r="H62" s="166"/>
      <c r="I62" s="166"/>
      <c r="J62" s="166"/>
      <c r="K62" s="166"/>
      <c r="L62" s="166"/>
      <c r="M62" s="234"/>
      <c r="N62" s="236"/>
      <c r="O62" s="236"/>
      <c r="P62" s="166"/>
      <c r="Q62" s="233"/>
      <c r="R62" s="166"/>
      <c r="S62" s="166"/>
      <c r="T62" s="166"/>
      <c r="U62" s="166"/>
      <c r="V62" s="234"/>
      <c r="W62" s="234"/>
      <c r="X62" s="234"/>
      <c r="Y62" s="234"/>
      <c r="Z62" s="234"/>
      <c r="AA62" s="234"/>
      <c r="AB62" s="234"/>
      <c r="AC62" s="235"/>
      <c r="AD62" s="235"/>
      <c r="AE62" s="235"/>
      <c r="AF62" s="171"/>
      <c r="AG62" s="171"/>
      <c r="AH62" s="171"/>
      <c r="AI62" s="171"/>
      <c r="AJ62" s="171"/>
      <c r="AK62" s="223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224" t="e">
        <f>INT(INDEX('Dados Consolidados'!$R$1:$R$1000000, MATCH(A62, 'Dados Consolidados'!$A$1:$A$1000000, 0)))</f>
        <v>#N/A</v>
      </c>
      <c r="BD62" s="224" t="e">
        <f>INT(INDEX('Dados Consolidados'!$S$1:$S$1000000, MATCH(B62, 'Dados Consolidados'!$B$1:$B$1000000, 0)))</f>
        <v>#N/A</v>
      </c>
      <c r="BE62" s="224" t="e">
        <f>INT(INDEX('Dados Consolidados'!$T$1:$T$1000000, MATCH(E62, 'Dados Consolidados'!$E$1:$E$1000000, 0)))</f>
        <v>#N/A</v>
      </c>
      <c r="BF62" s="224" t="e">
        <f>INT(INDEX('Dados Consolidados'!$U$1:$U$1000000, MATCH(H62, 'Dados Consolidados'!$H$1:$H$1000000, 0)))</f>
        <v>#N/A</v>
      </c>
      <c r="BG62" s="224" t="e">
        <f>INT(INDEX('Dados Consolidados'!$V$1:$V$1000000, MATCH(J62, 'Dados Consolidados'!$J$1:$J$1000000, 0)))</f>
        <v>#N/A</v>
      </c>
      <c r="BH62" s="224" t="e">
        <f>INT(INDEX('Dados Consolidados'!$X$1:$X$1000000, MATCH(K62, 'Dados Consolidados'!$K$1:$K$1000000, 0)))</f>
        <v>#N/A</v>
      </c>
      <c r="BI62" s="224" t="e">
        <f>INT(INDEX('Dados Consolidados'!$Y$1:$Y$1000000, MATCH(L62, 'Dados Consolidados'!$L$1:$L$1000000, 0)))</f>
        <v>#N/A</v>
      </c>
      <c r="BJ62" s="225" t="e">
        <f>INT(INDEX('Dados Consolidados'!$W$1:$W$1000000, MATCH(P62, 'Dados Consolidados'!$P$1:$P$1000000, 0)))</f>
        <v>#N/A</v>
      </c>
      <c r="BK62" s="86" t="str">
        <f>IF(AND(A62&lt;&gt;"",B62&lt;&gt;"",C62&lt;&gt;"",E62&lt;&gt;"",J62&lt;&gt;"",K62&lt;&gt;"",L62&lt;&gt;"",R62&lt;&gt;"",V62&lt;&gt;""),"OK","n/a")</f>
        <v>n/a</v>
      </c>
    </row>
    <row r="63" spans="1:63" s="86" customFormat="1" ht="20.100000000000001" customHeight="1" x14ac:dyDescent="0.25">
      <c r="A63" s="166"/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234"/>
      <c r="N63" s="236"/>
      <c r="O63" s="236"/>
      <c r="P63" s="166"/>
      <c r="Q63" s="233"/>
      <c r="R63" s="166"/>
      <c r="S63" s="166"/>
      <c r="T63" s="166"/>
      <c r="U63" s="166"/>
      <c r="V63" s="234"/>
      <c r="W63" s="234"/>
      <c r="X63" s="234"/>
      <c r="Y63" s="234"/>
      <c r="Z63" s="234"/>
      <c r="AA63" s="234"/>
      <c r="AB63" s="234"/>
      <c r="AC63" s="235"/>
      <c r="AD63" s="235"/>
      <c r="AE63" s="235"/>
      <c r="AF63" s="171"/>
      <c r="AG63" s="171"/>
      <c r="AH63" s="171"/>
      <c r="AI63" s="171"/>
      <c r="AJ63" s="171"/>
      <c r="AK63" s="223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224" t="e">
        <f>INT(INDEX('Dados Consolidados'!$R$1:$R$1000000, MATCH(A63, 'Dados Consolidados'!$A$1:$A$1000000, 0)))</f>
        <v>#N/A</v>
      </c>
      <c r="BD63" s="224" t="e">
        <f>INT(INDEX('Dados Consolidados'!$S$1:$S$1000000, MATCH(B63, 'Dados Consolidados'!$B$1:$B$1000000, 0)))</f>
        <v>#N/A</v>
      </c>
      <c r="BE63" s="224" t="e">
        <f>INT(INDEX('Dados Consolidados'!$T$1:$T$1000000, MATCH(E63, 'Dados Consolidados'!$E$1:$E$1000000, 0)))</f>
        <v>#N/A</v>
      </c>
      <c r="BF63" s="224" t="e">
        <f>INT(INDEX('Dados Consolidados'!$U$1:$U$1000000, MATCH(H63, 'Dados Consolidados'!$H$1:$H$1000000, 0)))</f>
        <v>#N/A</v>
      </c>
      <c r="BG63" s="224" t="e">
        <f>INT(INDEX('Dados Consolidados'!$V$1:$V$1000000, MATCH(J63, 'Dados Consolidados'!$J$1:$J$1000000, 0)))</f>
        <v>#N/A</v>
      </c>
      <c r="BH63" s="224" t="e">
        <f>INT(INDEX('Dados Consolidados'!$X$1:$X$1000000, MATCH(K63, 'Dados Consolidados'!$K$1:$K$1000000, 0)))</f>
        <v>#N/A</v>
      </c>
      <c r="BI63" s="224" t="e">
        <f>INT(INDEX('Dados Consolidados'!$Y$1:$Y$1000000, MATCH(L63, 'Dados Consolidados'!$L$1:$L$1000000, 0)))</f>
        <v>#N/A</v>
      </c>
      <c r="BJ63" s="225" t="e">
        <f>INT(INDEX('Dados Consolidados'!$W$1:$W$1000000, MATCH(P63, 'Dados Consolidados'!$P$1:$P$1000000, 0)))</f>
        <v>#N/A</v>
      </c>
      <c r="BK63" s="86" t="str">
        <f>IF(AND(A63&lt;&gt;"",B63&lt;&gt;"",C63&lt;&gt;"",E63&lt;&gt;"",J63&lt;&gt;"",K63&lt;&gt;"",L63&lt;&gt;"",R63&lt;&gt;"",V63&lt;&gt;""),"OK","n/a")</f>
        <v>n/a</v>
      </c>
    </row>
    <row r="64" spans="1:63" s="86" customFormat="1" ht="20.100000000000001" customHeight="1" x14ac:dyDescent="0.25">
      <c r="A64" s="166"/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234"/>
      <c r="N64" s="236"/>
      <c r="O64" s="236"/>
      <c r="P64" s="166"/>
      <c r="Q64" s="233"/>
      <c r="R64" s="166"/>
      <c r="S64" s="166"/>
      <c r="T64" s="166"/>
      <c r="U64" s="166"/>
      <c r="V64" s="234"/>
      <c r="W64" s="234"/>
      <c r="X64" s="234"/>
      <c r="Y64" s="234"/>
      <c r="Z64" s="234"/>
      <c r="AA64" s="234"/>
      <c r="AB64" s="234"/>
      <c r="AC64" s="235"/>
      <c r="AD64" s="235"/>
      <c r="AE64" s="235"/>
      <c r="AF64" s="171"/>
      <c r="AG64" s="171"/>
      <c r="AH64" s="171"/>
      <c r="AI64" s="171"/>
      <c r="AJ64" s="171"/>
      <c r="AK64" s="223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224" t="e">
        <f>INT(INDEX('Dados Consolidados'!$R$1:$R$1000000, MATCH(A64, 'Dados Consolidados'!$A$1:$A$1000000, 0)))</f>
        <v>#N/A</v>
      </c>
      <c r="BD64" s="224" t="e">
        <f>INT(INDEX('Dados Consolidados'!$S$1:$S$1000000, MATCH(B64, 'Dados Consolidados'!$B$1:$B$1000000, 0)))</f>
        <v>#N/A</v>
      </c>
      <c r="BE64" s="224" t="e">
        <f>INT(INDEX('Dados Consolidados'!$T$1:$T$1000000, MATCH(E64, 'Dados Consolidados'!$E$1:$E$1000000, 0)))</f>
        <v>#N/A</v>
      </c>
      <c r="BF64" s="224" t="e">
        <f>INT(INDEX('Dados Consolidados'!$U$1:$U$1000000, MATCH(H64, 'Dados Consolidados'!$H$1:$H$1000000, 0)))</f>
        <v>#N/A</v>
      </c>
      <c r="BG64" s="224" t="e">
        <f>INT(INDEX('Dados Consolidados'!$V$1:$V$1000000, MATCH(J64, 'Dados Consolidados'!$J$1:$J$1000000, 0)))</f>
        <v>#N/A</v>
      </c>
      <c r="BH64" s="224" t="e">
        <f>INT(INDEX('Dados Consolidados'!$X$1:$X$1000000, MATCH(K64, 'Dados Consolidados'!$K$1:$K$1000000, 0)))</f>
        <v>#N/A</v>
      </c>
      <c r="BI64" s="224" t="e">
        <f>INT(INDEX('Dados Consolidados'!$Y$1:$Y$1000000, MATCH(L64, 'Dados Consolidados'!$L$1:$L$1000000, 0)))</f>
        <v>#N/A</v>
      </c>
      <c r="BJ64" s="225" t="e">
        <f>INT(INDEX('Dados Consolidados'!$W$1:$W$1000000, MATCH(P64, 'Dados Consolidados'!$P$1:$P$1000000, 0)))</f>
        <v>#N/A</v>
      </c>
      <c r="BK64" s="86" t="str">
        <f>IF(AND(A64&lt;&gt;"",B64&lt;&gt;"",C64&lt;&gt;"",E64&lt;&gt;"",J64&lt;&gt;"",K64&lt;&gt;"",L64&lt;&gt;"",R64&lt;&gt;"",V64&lt;&gt;""),"OK","n/a")</f>
        <v>n/a</v>
      </c>
    </row>
    <row r="65" spans="1:63" s="86" customFormat="1" ht="20.100000000000001" customHeight="1" x14ac:dyDescent="0.25">
      <c r="A65" s="166"/>
      <c r="B65" s="166"/>
      <c r="C65" s="166"/>
      <c r="D65" s="166"/>
      <c r="E65" s="166"/>
      <c r="F65" s="166"/>
      <c r="G65" s="166"/>
      <c r="H65" s="166"/>
      <c r="I65" s="166"/>
      <c r="J65" s="166"/>
      <c r="K65" s="166"/>
      <c r="L65" s="166"/>
      <c r="M65" s="234"/>
      <c r="N65" s="236"/>
      <c r="O65" s="236"/>
      <c r="P65" s="166"/>
      <c r="Q65" s="233"/>
      <c r="R65" s="166"/>
      <c r="S65" s="166"/>
      <c r="T65" s="166"/>
      <c r="U65" s="166"/>
      <c r="V65" s="234"/>
      <c r="W65" s="234"/>
      <c r="X65" s="234"/>
      <c r="Y65" s="234"/>
      <c r="Z65" s="234"/>
      <c r="AA65" s="234"/>
      <c r="AB65" s="234"/>
      <c r="AC65" s="235"/>
      <c r="AD65" s="235"/>
      <c r="AE65" s="235"/>
      <c r="AF65" s="171"/>
      <c r="AG65" s="171"/>
      <c r="AH65" s="171"/>
      <c r="AI65" s="171"/>
      <c r="AJ65" s="171"/>
      <c r="AK65" s="223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224" t="e">
        <f>INT(INDEX('Dados Consolidados'!$R$1:$R$1000000, MATCH(A65, 'Dados Consolidados'!$A$1:$A$1000000, 0)))</f>
        <v>#N/A</v>
      </c>
      <c r="BD65" s="224" t="e">
        <f>INT(INDEX('Dados Consolidados'!$S$1:$S$1000000, MATCH(B65, 'Dados Consolidados'!$B$1:$B$1000000, 0)))</f>
        <v>#N/A</v>
      </c>
      <c r="BE65" s="224" t="e">
        <f>INT(INDEX('Dados Consolidados'!$T$1:$T$1000000, MATCH(E65, 'Dados Consolidados'!$E$1:$E$1000000, 0)))</f>
        <v>#N/A</v>
      </c>
      <c r="BF65" s="224" t="e">
        <f>INT(INDEX('Dados Consolidados'!$U$1:$U$1000000, MATCH(H65, 'Dados Consolidados'!$H$1:$H$1000000, 0)))</f>
        <v>#N/A</v>
      </c>
      <c r="BG65" s="224" t="e">
        <f>INT(INDEX('Dados Consolidados'!$V$1:$V$1000000, MATCH(J65, 'Dados Consolidados'!$J$1:$J$1000000, 0)))</f>
        <v>#N/A</v>
      </c>
      <c r="BH65" s="224" t="e">
        <f>INT(INDEX('Dados Consolidados'!$X$1:$X$1000000, MATCH(K65, 'Dados Consolidados'!$K$1:$K$1000000, 0)))</f>
        <v>#N/A</v>
      </c>
      <c r="BI65" s="224" t="e">
        <f>INT(INDEX('Dados Consolidados'!$Y$1:$Y$1000000, MATCH(L65, 'Dados Consolidados'!$L$1:$L$1000000, 0)))</f>
        <v>#N/A</v>
      </c>
      <c r="BJ65" s="225" t="e">
        <f>INT(INDEX('Dados Consolidados'!$W$1:$W$1000000, MATCH(P65, 'Dados Consolidados'!$P$1:$P$1000000, 0)))</f>
        <v>#N/A</v>
      </c>
      <c r="BK65" s="86" t="str">
        <f>IF(AND(A65&lt;&gt;"",B65&lt;&gt;"",C65&lt;&gt;"",E65&lt;&gt;"",J65&lt;&gt;"",K65&lt;&gt;"",L65&lt;&gt;"",R65&lt;&gt;"",V65&lt;&gt;""),"OK","n/a")</f>
        <v>n/a</v>
      </c>
    </row>
    <row r="66" spans="1:63" s="86" customFormat="1" ht="20.100000000000001" customHeight="1" x14ac:dyDescent="0.25">
      <c r="A66" s="166"/>
      <c r="B66" s="166"/>
      <c r="C66" s="166"/>
      <c r="D66" s="166"/>
      <c r="E66" s="166"/>
      <c r="F66" s="166"/>
      <c r="G66" s="166"/>
      <c r="H66" s="166"/>
      <c r="I66" s="166"/>
      <c r="J66" s="166"/>
      <c r="K66" s="166"/>
      <c r="L66" s="166"/>
      <c r="M66" s="234"/>
      <c r="N66" s="236"/>
      <c r="O66" s="236"/>
      <c r="P66" s="166"/>
      <c r="Q66" s="233"/>
      <c r="R66" s="166"/>
      <c r="S66" s="166"/>
      <c r="T66" s="166"/>
      <c r="U66" s="166"/>
      <c r="V66" s="234"/>
      <c r="W66" s="234"/>
      <c r="X66" s="234"/>
      <c r="Y66" s="234"/>
      <c r="Z66" s="234"/>
      <c r="AA66" s="234"/>
      <c r="AB66" s="234"/>
      <c r="AC66" s="235"/>
      <c r="AD66" s="235"/>
      <c r="AE66" s="235"/>
      <c r="AF66" s="171"/>
      <c r="AG66" s="171"/>
      <c r="AH66" s="171"/>
      <c r="AI66" s="171"/>
      <c r="AJ66" s="171"/>
      <c r="AK66" s="223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224" t="e">
        <f>INT(INDEX('Dados Consolidados'!$R$1:$R$1000000, MATCH(A66, 'Dados Consolidados'!$A$1:$A$1000000, 0)))</f>
        <v>#N/A</v>
      </c>
      <c r="BD66" s="224" t="e">
        <f>INT(INDEX('Dados Consolidados'!$S$1:$S$1000000, MATCH(B66, 'Dados Consolidados'!$B$1:$B$1000000, 0)))</f>
        <v>#N/A</v>
      </c>
      <c r="BE66" s="224" t="e">
        <f>INT(INDEX('Dados Consolidados'!$T$1:$T$1000000, MATCH(E66, 'Dados Consolidados'!$E$1:$E$1000000, 0)))</f>
        <v>#N/A</v>
      </c>
      <c r="BF66" s="224" t="e">
        <f>INT(INDEX('Dados Consolidados'!$U$1:$U$1000000, MATCH(H66, 'Dados Consolidados'!$H$1:$H$1000000, 0)))</f>
        <v>#N/A</v>
      </c>
      <c r="BG66" s="224" t="e">
        <f>INT(INDEX('Dados Consolidados'!$V$1:$V$1000000, MATCH(J66, 'Dados Consolidados'!$J$1:$J$1000000, 0)))</f>
        <v>#N/A</v>
      </c>
      <c r="BH66" s="224" t="e">
        <f>INT(INDEX('Dados Consolidados'!$X$1:$X$1000000, MATCH(K66, 'Dados Consolidados'!$K$1:$K$1000000, 0)))</f>
        <v>#N/A</v>
      </c>
      <c r="BI66" s="224" t="e">
        <f>INT(INDEX('Dados Consolidados'!$Y$1:$Y$1000000, MATCH(L66, 'Dados Consolidados'!$L$1:$L$1000000, 0)))</f>
        <v>#N/A</v>
      </c>
      <c r="BJ66" s="225" t="e">
        <f>INT(INDEX('Dados Consolidados'!$W$1:$W$1000000, MATCH(P66, 'Dados Consolidados'!$P$1:$P$1000000, 0)))</f>
        <v>#N/A</v>
      </c>
      <c r="BK66" s="86" t="str">
        <f>IF(AND(A66&lt;&gt;"",B66&lt;&gt;"",C66&lt;&gt;"",E66&lt;&gt;"",J66&lt;&gt;"",K66&lt;&gt;"",L66&lt;&gt;"",R66&lt;&gt;"",V66&lt;&gt;""),"OK","n/a")</f>
        <v>n/a</v>
      </c>
    </row>
    <row r="67" spans="1:63" s="86" customFormat="1" ht="20.100000000000001" customHeight="1" x14ac:dyDescent="0.25">
      <c r="A67" s="166"/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234"/>
      <c r="N67" s="236"/>
      <c r="O67" s="236"/>
      <c r="P67" s="166"/>
      <c r="Q67" s="233"/>
      <c r="R67" s="166"/>
      <c r="S67" s="166"/>
      <c r="T67" s="166"/>
      <c r="U67" s="166"/>
      <c r="V67" s="234"/>
      <c r="W67" s="234"/>
      <c r="X67" s="234"/>
      <c r="Y67" s="234"/>
      <c r="Z67" s="234"/>
      <c r="AA67" s="234"/>
      <c r="AB67" s="234"/>
      <c r="AC67" s="235"/>
      <c r="AD67" s="235"/>
      <c r="AE67" s="235"/>
      <c r="AF67" s="171"/>
      <c r="AG67" s="171"/>
      <c r="AH67" s="171"/>
      <c r="AI67" s="171"/>
      <c r="AJ67" s="171"/>
      <c r="AK67" s="223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224" t="e">
        <f>INT(INDEX('Dados Consolidados'!$R$1:$R$1000000, MATCH(A67, 'Dados Consolidados'!$A$1:$A$1000000, 0)))</f>
        <v>#N/A</v>
      </c>
      <c r="BD67" s="224" t="e">
        <f>INT(INDEX('Dados Consolidados'!$S$1:$S$1000000, MATCH(B67, 'Dados Consolidados'!$B$1:$B$1000000, 0)))</f>
        <v>#N/A</v>
      </c>
      <c r="BE67" s="224" t="e">
        <f>INT(INDEX('Dados Consolidados'!$T$1:$T$1000000, MATCH(E67, 'Dados Consolidados'!$E$1:$E$1000000, 0)))</f>
        <v>#N/A</v>
      </c>
      <c r="BF67" s="224" t="e">
        <f>INT(INDEX('Dados Consolidados'!$U$1:$U$1000000, MATCH(H67, 'Dados Consolidados'!$H$1:$H$1000000, 0)))</f>
        <v>#N/A</v>
      </c>
      <c r="BG67" s="224" t="e">
        <f>INT(INDEX('Dados Consolidados'!$V$1:$V$1000000, MATCH(J67, 'Dados Consolidados'!$J$1:$J$1000000, 0)))</f>
        <v>#N/A</v>
      </c>
      <c r="BH67" s="224" t="e">
        <f>INT(INDEX('Dados Consolidados'!$X$1:$X$1000000, MATCH(K67, 'Dados Consolidados'!$K$1:$K$1000000, 0)))</f>
        <v>#N/A</v>
      </c>
      <c r="BI67" s="224" t="e">
        <f>INT(INDEX('Dados Consolidados'!$Y$1:$Y$1000000, MATCH(L67, 'Dados Consolidados'!$L$1:$L$1000000, 0)))</f>
        <v>#N/A</v>
      </c>
      <c r="BJ67" s="225" t="e">
        <f>INT(INDEX('Dados Consolidados'!$W$1:$W$1000000, MATCH(P67, 'Dados Consolidados'!$P$1:$P$1000000, 0)))</f>
        <v>#N/A</v>
      </c>
      <c r="BK67" s="86" t="str">
        <f>IF(AND(A67&lt;&gt;"",B67&lt;&gt;"",C67&lt;&gt;"",E67&lt;&gt;"",J67&lt;&gt;"",K67&lt;&gt;"",L67&lt;&gt;"",R67&lt;&gt;"",V67&lt;&gt;""),"OK","n/a")</f>
        <v>n/a</v>
      </c>
    </row>
    <row r="68" spans="1:63" s="86" customFormat="1" ht="20.100000000000001" customHeight="1" x14ac:dyDescent="0.25">
      <c r="A68" s="166"/>
      <c r="B68" s="166"/>
      <c r="C68" s="166"/>
      <c r="D68" s="166"/>
      <c r="E68" s="166"/>
      <c r="F68" s="166"/>
      <c r="G68" s="166"/>
      <c r="H68" s="166"/>
      <c r="I68" s="166"/>
      <c r="J68" s="166"/>
      <c r="K68" s="166"/>
      <c r="L68" s="166"/>
      <c r="M68" s="234"/>
      <c r="N68" s="236"/>
      <c r="O68" s="236"/>
      <c r="P68" s="166"/>
      <c r="Q68" s="233"/>
      <c r="R68" s="166"/>
      <c r="S68" s="166"/>
      <c r="T68" s="166"/>
      <c r="U68" s="166"/>
      <c r="V68" s="234"/>
      <c r="W68" s="234"/>
      <c r="X68" s="234"/>
      <c r="Y68" s="234"/>
      <c r="Z68" s="234"/>
      <c r="AA68" s="234"/>
      <c r="AB68" s="234"/>
      <c r="AC68" s="235"/>
      <c r="AD68" s="235"/>
      <c r="AE68" s="235"/>
      <c r="AF68" s="171"/>
      <c r="AG68" s="171"/>
      <c r="AH68" s="171"/>
      <c r="AI68" s="171"/>
      <c r="AJ68" s="171"/>
      <c r="AK68" s="223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224" t="e">
        <f>INT(INDEX('Dados Consolidados'!$R$1:$R$1000000, MATCH(A68, 'Dados Consolidados'!$A$1:$A$1000000, 0)))</f>
        <v>#N/A</v>
      </c>
      <c r="BD68" s="224" t="e">
        <f>INT(INDEX('Dados Consolidados'!$S$1:$S$1000000, MATCH(B68, 'Dados Consolidados'!$B$1:$B$1000000, 0)))</f>
        <v>#N/A</v>
      </c>
      <c r="BE68" s="224" t="e">
        <f>INT(INDEX('Dados Consolidados'!$T$1:$T$1000000, MATCH(E68, 'Dados Consolidados'!$E$1:$E$1000000, 0)))</f>
        <v>#N/A</v>
      </c>
      <c r="BF68" s="224" t="e">
        <f>INT(INDEX('Dados Consolidados'!$U$1:$U$1000000, MATCH(H68, 'Dados Consolidados'!$H$1:$H$1000000, 0)))</f>
        <v>#N/A</v>
      </c>
      <c r="BG68" s="224" t="e">
        <f>INT(INDEX('Dados Consolidados'!$V$1:$V$1000000, MATCH(J68, 'Dados Consolidados'!$J$1:$J$1000000, 0)))</f>
        <v>#N/A</v>
      </c>
      <c r="BH68" s="224" t="e">
        <f>INT(INDEX('Dados Consolidados'!$X$1:$X$1000000, MATCH(K68, 'Dados Consolidados'!$K$1:$K$1000000, 0)))</f>
        <v>#N/A</v>
      </c>
      <c r="BI68" s="224" t="e">
        <f>INT(INDEX('Dados Consolidados'!$Y$1:$Y$1000000, MATCH(L68, 'Dados Consolidados'!$L$1:$L$1000000, 0)))</f>
        <v>#N/A</v>
      </c>
      <c r="BJ68" s="225" t="e">
        <f>INT(INDEX('Dados Consolidados'!$W$1:$W$1000000, MATCH(P68, 'Dados Consolidados'!$P$1:$P$1000000, 0)))</f>
        <v>#N/A</v>
      </c>
      <c r="BK68" s="86" t="str">
        <f>IF(AND(A68&lt;&gt;"",B68&lt;&gt;"",C68&lt;&gt;"",E68&lt;&gt;"",J68&lt;&gt;"",K68&lt;&gt;"",L68&lt;&gt;"",R68&lt;&gt;"",V68&lt;&gt;""),"OK","n/a")</f>
        <v>n/a</v>
      </c>
    </row>
    <row r="69" spans="1:63" s="86" customFormat="1" ht="20.100000000000001" customHeight="1" x14ac:dyDescent="0.25">
      <c r="A69" s="166"/>
      <c r="B69" s="166"/>
      <c r="C69" s="166"/>
      <c r="D69" s="166"/>
      <c r="E69" s="166"/>
      <c r="F69" s="166"/>
      <c r="G69" s="166"/>
      <c r="H69" s="166"/>
      <c r="I69" s="166"/>
      <c r="J69" s="166"/>
      <c r="K69" s="166"/>
      <c r="L69" s="166"/>
      <c r="M69" s="234"/>
      <c r="N69" s="236"/>
      <c r="O69" s="236"/>
      <c r="P69" s="166"/>
      <c r="Q69" s="233"/>
      <c r="R69" s="166"/>
      <c r="S69" s="166"/>
      <c r="T69" s="166"/>
      <c r="U69" s="166"/>
      <c r="V69" s="234"/>
      <c r="W69" s="234"/>
      <c r="X69" s="234"/>
      <c r="Y69" s="234"/>
      <c r="Z69" s="234"/>
      <c r="AA69" s="234"/>
      <c r="AB69" s="234"/>
      <c r="AC69" s="235"/>
      <c r="AD69" s="235"/>
      <c r="AE69" s="235"/>
      <c r="AF69" s="171"/>
      <c r="AG69" s="171"/>
      <c r="AH69" s="171"/>
      <c r="AI69" s="171"/>
      <c r="AJ69" s="171"/>
      <c r="AK69" s="223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224" t="e">
        <f>INT(INDEX('Dados Consolidados'!$R$1:$R$1000000, MATCH(A69, 'Dados Consolidados'!$A$1:$A$1000000, 0)))</f>
        <v>#N/A</v>
      </c>
      <c r="BD69" s="224" t="e">
        <f>INT(INDEX('Dados Consolidados'!$S$1:$S$1000000, MATCH(B69, 'Dados Consolidados'!$B$1:$B$1000000, 0)))</f>
        <v>#N/A</v>
      </c>
      <c r="BE69" s="224" t="e">
        <f>INT(INDEX('Dados Consolidados'!$T$1:$T$1000000, MATCH(E69, 'Dados Consolidados'!$E$1:$E$1000000, 0)))</f>
        <v>#N/A</v>
      </c>
      <c r="BF69" s="224" t="e">
        <f>INT(INDEX('Dados Consolidados'!$U$1:$U$1000000, MATCH(H69, 'Dados Consolidados'!$H$1:$H$1000000, 0)))</f>
        <v>#N/A</v>
      </c>
      <c r="BG69" s="224" t="e">
        <f>INT(INDEX('Dados Consolidados'!$V$1:$V$1000000, MATCH(J69, 'Dados Consolidados'!$J$1:$J$1000000, 0)))</f>
        <v>#N/A</v>
      </c>
      <c r="BH69" s="224" t="e">
        <f>INT(INDEX('Dados Consolidados'!$X$1:$X$1000000, MATCH(K69, 'Dados Consolidados'!$K$1:$K$1000000, 0)))</f>
        <v>#N/A</v>
      </c>
      <c r="BI69" s="224" t="e">
        <f>INT(INDEX('Dados Consolidados'!$Y$1:$Y$1000000, MATCH(L69, 'Dados Consolidados'!$L$1:$L$1000000, 0)))</f>
        <v>#N/A</v>
      </c>
      <c r="BJ69" s="225" t="e">
        <f>INT(INDEX('Dados Consolidados'!$W$1:$W$1000000, MATCH(P69, 'Dados Consolidados'!$P$1:$P$1000000, 0)))</f>
        <v>#N/A</v>
      </c>
      <c r="BK69" s="86" t="str">
        <f>IF(AND(A69&lt;&gt;"",B69&lt;&gt;"",C69&lt;&gt;"",E69&lt;&gt;"",J69&lt;&gt;"",K69&lt;&gt;"",L69&lt;&gt;"",R69&lt;&gt;"",V69&lt;&gt;""),"OK","n/a")</f>
        <v>n/a</v>
      </c>
    </row>
    <row r="70" spans="1:63" s="86" customFormat="1" ht="20.100000000000001" customHeight="1" x14ac:dyDescent="0.25">
      <c r="A70" s="166"/>
      <c r="B70" s="166"/>
      <c r="C70" s="166"/>
      <c r="D70" s="166"/>
      <c r="E70" s="166"/>
      <c r="F70" s="166"/>
      <c r="G70" s="166"/>
      <c r="H70" s="166"/>
      <c r="I70" s="166"/>
      <c r="J70" s="166"/>
      <c r="K70" s="166"/>
      <c r="L70" s="166"/>
      <c r="M70" s="234"/>
      <c r="N70" s="236"/>
      <c r="O70" s="236"/>
      <c r="P70" s="166"/>
      <c r="Q70" s="233"/>
      <c r="R70" s="166"/>
      <c r="S70" s="166"/>
      <c r="T70" s="166"/>
      <c r="U70" s="166"/>
      <c r="V70" s="234"/>
      <c r="W70" s="234"/>
      <c r="X70" s="234"/>
      <c r="Y70" s="234"/>
      <c r="Z70" s="234"/>
      <c r="AA70" s="234"/>
      <c r="AB70" s="234"/>
      <c r="AC70" s="235"/>
      <c r="AD70" s="235"/>
      <c r="AE70" s="235"/>
      <c r="AF70" s="171"/>
      <c r="AG70" s="171"/>
      <c r="AH70" s="171"/>
      <c r="AI70" s="171"/>
      <c r="AJ70" s="171"/>
      <c r="AK70" s="223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224" t="e">
        <f>INT(INDEX('Dados Consolidados'!$R$1:$R$1000000, MATCH(A70, 'Dados Consolidados'!$A$1:$A$1000000, 0)))</f>
        <v>#N/A</v>
      </c>
      <c r="BD70" s="224" t="e">
        <f>INT(INDEX('Dados Consolidados'!$S$1:$S$1000000, MATCH(B70, 'Dados Consolidados'!$B$1:$B$1000000, 0)))</f>
        <v>#N/A</v>
      </c>
      <c r="BE70" s="224" t="e">
        <f>INT(INDEX('Dados Consolidados'!$T$1:$T$1000000, MATCH(E70, 'Dados Consolidados'!$E$1:$E$1000000, 0)))</f>
        <v>#N/A</v>
      </c>
      <c r="BF70" s="224" t="e">
        <f>INT(INDEX('Dados Consolidados'!$U$1:$U$1000000, MATCH(H70, 'Dados Consolidados'!$H$1:$H$1000000, 0)))</f>
        <v>#N/A</v>
      </c>
      <c r="BG70" s="224" t="e">
        <f>INT(INDEX('Dados Consolidados'!$V$1:$V$1000000, MATCH(J70, 'Dados Consolidados'!$J$1:$J$1000000, 0)))</f>
        <v>#N/A</v>
      </c>
      <c r="BH70" s="224" t="e">
        <f>INT(INDEX('Dados Consolidados'!$X$1:$X$1000000, MATCH(K70, 'Dados Consolidados'!$K$1:$K$1000000, 0)))</f>
        <v>#N/A</v>
      </c>
      <c r="BI70" s="224" t="e">
        <f>INT(INDEX('Dados Consolidados'!$Y$1:$Y$1000000, MATCH(L70, 'Dados Consolidados'!$L$1:$L$1000000, 0)))</f>
        <v>#N/A</v>
      </c>
      <c r="BJ70" s="225" t="e">
        <f>INT(INDEX('Dados Consolidados'!$W$1:$W$1000000, MATCH(P70, 'Dados Consolidados'!$P$1:$P$1000000, 0)))</f>
        <v>#N/A</v>
      </c>
      <c r="BK70" s="86" t="str">
        <f>IF(AND(A70&lt;&gt;"",B70&lt;&gt;"",C70&lt;&gt;"",E70&lt;&gt;"",J70&lt;&gt;"",K70&lt;&gt;"",L70&lt;&gt;"",R70&lt;&gt;"",V70&lt;&gt;""),"OK","n/a")</f>
        <v>n/a</v>
      </c>
    </row>
    <row r="71" spans="1:63" s="86" customFormat="1" ht="20.100000000000001" customHeight="1" x14ac:dyDescent="0.25">
      <c r="A71" s="166"/>
      <c r="B71" s="166"/>
      <c r="C71" s="166"/>
      <c r="D71" s="166"/>
      <c r="E71" s="166"/>
      <c r="F71" s="166"/>
      <c r="G71" s="166"/>
      <c r="H71" s="166"/>
      <c r="I71" s="166"/>
      <c r="J71" s="166"/>
      <c r="K71" s="166"/>
      <c r="L71" s="166"/>
      <c r="M71" s="234"/>
      <c r="N71" s="236"/>
      <c r="O71" s="236"/>
      <c r="P71" s="166"/>
      <c r="Q71" s="233"/>
      <c r="R71" s="166"/>
      <c r="S71" s="166"/>
      <c r="T71" s="166"/>
      <c r="U71" s="166"/>
      <c r="V71" s="234"/>
      <c r="W71" s="234"/>
      <c r="X71" s="234"/>
      <c r="Y71" s="234"/>
      <c r="Z71" s="234"/>
      <c r="AA71" s="234"/>
      <c r="AB71" s="234"/>
      <c r="AC71" s="235"/>
      <c r="AD71" s="235"/>
      <c r="AE71" s="235"/>
      <c r="AF71" s="171"/>
      <c r="AG71" s="171"/>
      <c r="AH71" s="171"/>
      <c r="AI71" s="171"/>
      <c r="AJ71" s="171"/>
      <c r="AK71" s="223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224" t="e">
        <f>INT(INDEX('Dados Consolidados'!$R$1:$R$1000000, MATCH(A71, 'Dados Consolidados'!$A$1:$A$1000000, 0)))</f>
        <v>#N/A</v>
      </c>
      <c r="BD71" s="224" t="e">
        <f>INT(INDEX('Dados Consolidados'!$S$1:$S$1000000, MATCH(B71, 'Dados Consolidados'!$B$1:$B$1000000, 0)))</f>
        <v>#N/A</v>
      </c>
      <c r="BE71" s="224" t="e">
        <f>INT(INDEX('Dados Consolidados'!$T$1:$T$1000000, MATCH(E71, 'Dados Consolidados'!$E$1:$E$1000000, 0)))</f>
        <v>#N/A</v>
      </c>
      <c r="BF71" s="224" t="e">
        <f>INT(INDEX('Dados Consolidados'!$U$1:$U$1000000, MATCH(H71, 'Dados Consolidados'!$H$1:$H$1000000, 0)))</f>
        <v>#N/A</v>
      </c>
      <c r="BG71" s="224" t="e">
        <f>INT(INDEX('Dados Consolidados'!$V$1:$V$1000000, MATCH(J71, 'Dados Consolidados'!$J$1:$J$1000000, 0)))</f>
        <v>#N/A</v>
      </c>
      <c r="BH71" s="224" t="e">
        <f>INT(INDEX('Dados Consolidados'!$X$1:$X$1000000, MATCH(K71, 'Dados Consolidados'!$K$1:$K$1000000, 0)))</f>
        <v>#N/A</v>
      </c>
      <c r="BI71" s="224" t="e">
        <f>INT(INDEX('Dados Consolidados'!$Y$1:$Y$1000000, MATCH(L71, 'Dados Consolidados'!$L$1:$L$1000000, 0)))</f>
        <v>#N/A</v>
      </c>
      <c r="BJ71" s="225" t="e">
        <f>INT(INDEX('Dados Consolidados'!$W$1:$W$1000000, MATCH(P71, 'Dados Consolidados'!$P$1:$P$1000000, 0)))</f>
        <v>#N/A</v>
      </c>
      <c r="BK71" s="86" t="str">
        <f>IF(AND(A71&lt;&gt;"",B71&lt;&gt;"",C71&lt;&gt;"",E71&lt;&gt;"",J71&lt;&gt;"",K71&lt;&gt;"",L71&lt;&gt;"",R71&lt;&gt;"",V71&lt;&gt;""),"OK","n/a")</f>
        <v>n/a</v>
      </c>
    </row>
    <row r="72" spans="1:63" s="86" customFormat="1" ht="20.100000000000001" customHeight="1" x14ac:dyDescent="0.25">
      <c r="A72" s="166"/>
      <c r="B72" s="166"/>
      <c r="C72" s="166"/>
      <c r="D72" s="166"/>
      <c r="E72" s="166"/>
      <c r="F72" s="166"/>
      <c r="G72" s="166"/>
      <c r="H72" s="166"/>
      <c r="I72" s="166"/>
      <c r="J72" s="166"/>
      <c r="K72" s="166"/>
      <c r="L72" s="166"/>
      <c r="M72" s="234"/>
      <c r="N72" s="236"/>
      <c r="O72" s="236"/>
      <c r="P72" s="166"/>
      <c r="Q72" s="233"/>
      <c r="R72" s="166"/>
      <c r="S72" s="166"/>
      <c r="T72" s="166"/>
      <c r="U72" s="166"/>
      <c r="V72" s="234"/>
      <c r="W72" s="234"/>
      <c r="X72" s="234"/>
      <c r="Y72" s="234"/>
      <c r="Z72" s="234"/>
      <c r="AA72" s="234"/>
      <c r="AB72" s="234"/>
      <c r="AC72" s="235"/>
      <c r="AD72" s="235"/>
      <c r="AE72" s="235"/>
      <c r="AF72" s="171"/>
      <c r="AG72" s="171"/>
      <c r="AH72" s="171"/>
      <c r="AI72" s="171"/>
      <c r="AJ72" s="171"/>
      <c r="AK72" s="223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224" t="e">
        <f>INT(INDEX('Dados Consolidados'!$R$1:$R$1000000, MATCH(A72, 'Dados Consolidados'!$A$1:$A$1000000, 0)))</f>
        <v>#N/A</v>
      </c>
      <c r="BD72" s="224" t="e">
        <f>INT(INDEX('Dados Consolidados'!$S$1:$S$1000000, MATCH(B72, 'Dados Consolidados'!$B$1:$B$1000000, 0)))</f>
        <v>#N/A</v>
      </c>
      <c r="BE72" s="224" t="e">
        <f>INT(INDEX('Dados Consolidados'!$T$1:$T$1000000, MATCH(E72, 'Dados Consolidados'!$E$1:$E$1000000, 0)))</f>
        <v>#N/A</v>
      </c>
      <c r="BF72" s="224" t="e">
        <f>INT(INDEX('Dados Consolidados'!$U$1:$U$1000000, MATCH(H72, 'Dados Consolidados'!$H$1:$H$1000000, 0)))</f>
        <v>#N/A</v>
      </c>
      <c r="BG72" s="224" t="e">
        <f>INT(INDEX('Dados Consolidados'!$V$1:$V$1000000, MATCH(J72, 'Dados Consolidados'!$J$1:$J$1000000, 0)))</f>
        <v>#N/A</v>
      </c>
      <c r="BH72" s="224" t="e">
        <f>INT(INDEX('Dados Consolidados'!$X$1:$X$1000000, MATCH(K72, 'Dados Consolidados'!$K$1:$K$1000000, 0)))</f>
        <v>#N/A</v>
      </c>
      <c r="BI72" s="224" t="e">
        <f>INT(INDEX('Dados Consolidados'!$Y$1:$Y$1000000, MATCH(L72, 'Dados Consolidados'!$L$1:$L$1000000, 0)))</f>
        <v>#N/A</v>
      </c>
      <c r="BJ72" s="225" t="e">
        <f>INT(INDEX('Dados Consolidados'!$W$1:$W$1000000, MATCH(P72, 'Dados Consolidados'!$P$1:$P$1000000, 0)))</f>
        <v>#N/A</v>
      </c>
      <c r="BK72" s="86" t="str">
        <f>IF(AND(A72&lt;&gt;"",B72&lt;&gt;"",C72&lt;&gt;"",E72&lt;&gt;"",J72&lt;&gt;"",K72&lt;&gt;"",L72&lt;&gt;"",R72&lt;&gt;"",V72&lt;&gt;""),"OK","n/a")</f>
        <v>n/a</v>
      </c>
    </row>
    <row r="73" spans="1:63" s="86" customFormat="1" ht="20.100000000000001" customHeight="1" x14ac:dyDescent="0.25">
      <c r="A73" s="166"/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234"/>
      <c r="N73" s="236"/>
      <c r="O73" s="236"/>
      <c r="P73" s="166"/>
      <c r="Q73" s="233"/>
      <c r="R73" s="166"/>
      <c r="S73" s="166"/>
      <c r="T73" s="166"/>
      <c r="U73" s="166"/>
      <c r="V73" s="234"/>
      <c r="W73" s="234"/>
      <c r="X73" s="234"/>
      <c r="Y73" s="234"/>
      <c r="Z73" s="234"/>
      <c r="AA73" s="234"/>
      <c r="AB73" s="234"/>
      <c r="AC73" s="235"/>
      <c r="AD73" s="235"/>
      <c r="AE73" s="235"/>
      <c r="AF73" s="171"/>
      <c r="AG73" s="171"/>
      <c r="AH73" s="171"/>
      <c r="AI73" s="171"/>
      <c r="AJ73" s="171"/>
      <c r="AK73" s="223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224" t="e">
        <f>INT(INDEX('Dados Consolidados'!$R$1:$R$1000000, MATCH(A73, 'Dados Consolidados'!$A$1:$A$1000000, 0)))</f>
        <v>#N/A</v>
      </c>
      <c r="BD73" s="224" t="e">
        <f>INT(INDEX('Dados Consolidados'!$S$1:$S$1000000, MATCH(B73, 'Dados Consolidados'!$B$1:$B$1000000, 0)))</f>
        <v>#N/A</v>
      </c>
      <c r="BE73" s="224" t="e">
        <f>INT(INDEX('Dados Consolidados'!$T$1:$T$1000000, MATCH(E73, 'Dados Consolidados'!$E$1:$E$1000000, 0)))</f>
        <v>#N/A</v>
      </c>
      <c r="BF73" s="224" t="e">
        <f>INT(INDEX('Dados Consolidados'!$U$1:$U$1000000, MATCH(H73, 'Dados Consolidados'!$H$1:$H$1000000, 0)))</f>
        <v>#N/A</v>
      </c>
      <c r="BG73" s="224" t="e">
        <f>INT(INDEX('Dados Consolidados'!$V$1:$V$1000000, MATCH(J73, 'Dados Consolidados'!$J$1:$J$1000000, 0)))</f>
        <v>#N/A</v>
      </c>
      <c r="BH73" s="224" t="e">
        <f>INT(INDEX('Dados Consolidados'!$X$1:$X$1000000, MATCH(K73, 'Dados Consolidados'!$K$1:$K$1000000, 0)))</f>
        <v>#N/A</v>
      </c>
      <c r="BI73" s="224" t="e">
        <f>INT(INDEX('Dados Consolidados'!$Y$1:$Y$1000000, MATCH(L73, 'Dados Consolidados'!$L$1:$L$1000000, 0)))</f>
        <v>#N/A</v>
      </c>
      <c r="BJ73" s="225" t="e">
        <f>INT(INDEX('Dados Consolidados'!$W$1:$W$1000000, MATCH(P73, 'Dados Consolidados'!$P$1:$P$1000000, 0)))</f>
        <v>#N/A</v>
      </c>
      <c r="BK73" s="86" t="str">
        <f>IF(AND(A73&lt;&gt;"",B73&lt;&gt;"",C73&lt;&gt;"",E73&lt;&gt;"",J73&lt;&gt;"",K73&lt;&gt;"",L73&lt;&gt;"",R73&lt;&gt;"",V73&lt;&gt;""),"OK","n/a")</f>
        <v>n/a</v>
      </c>
    </row>
    <row r="74" spans="1:63" s="86" customFormat="1" ht="20.100000000000001" customHeight="1" x14ac:dyDescent="0.25">
      <c r="A74" s="166"/>
      <c r="B74" s="166"/>
      <c r="C74" s="166"/>
      <c r="D74" s="166"/>
      <c r="E74" s="166"/>
      <c r="F74" s="166"/>
      <c r="G74" s="166"/>
      <c r="H74" s="166"/>
      <c r="I74" s="166"/>
      <c r="J74" s="166"/>
      <c r="K74" s="166"/>
      <c r="L74" s="166"/>
      <c r="M74" s="234"/>
      <c r="N74" s="236"/>
      <c r="O74" s="236"/>
      <c r="P74" s="166"/>
      <c r="Q74" s="233"/>
      <c r="R74" s="166"/>
      <c r="S74" s="166"/>
      <c r="T74" s="166"/>
      <c r="U74" s="166"/>
      <c r="V74" s="234"/>
      <c r="W74" s="234"/>
      <c r="X74" s="234"/>
      <c r="Y74" s="234"/>
      <c r="Z74" s="234"/>
      <c r="AA74" s="234"/>
      <c r="AB74" s="234"/>
      <c r="AC74" s="235"/>
      <c r="AD74" s="235"/>
      <c r="AE74" s="235"/>
      <c r="AF74" s="171"/>
      <c r="AG74" s="171"/>
      <c r="AH74" s="171"/>
      <c r="AI74" s="171"/>
      <c r="AJ74" s="171"/>
      <c r="AK74" s="223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224" t="e">
        <f>INT(INDEX('Dados Consolidados'!$R$1:$R$1000000, MATCH(A74, 'Dados Consolidados'!$A$1:$A$1000000, 0)))</f>
        <v>#N/A</v>
      </c>
      <c r="BD74" s="224" t="e">
        <f>INT(INDEX('Dados Consolidados'!$S$1:$S$1000000, MATCH(B74, 'Dados Consolidados'!$B$1:$B$1000000, 0)))</f>
        <v>#N/A</v>
      </c>
      <c r="BE74" s="224" t="e">
        <f>INT(INDEX('Dados Consolidados'!$T$1:$T$1000000, MATCH(E74, 'Dados Consolidados'!$E$1:$E$1000000, 0)))</f>
        <v>#N/A</v>
      </c>
      <c r="BF74" s="224" t="e">
        <f>INT(INDEX('Dados Consolidados'!$U$1:$U$1000000, MATCH(H74, 'Dados Consolidados'!$H$1:$H$1000000, 0)))</f>
        <v>#N/A</v>
      </c>
      <c r="BG74" s="224" t="e">
        <f>INT(INDEX('Dados Consolidados'!$V$1:$V$1000000, MATCH(J74, 'Dados Consolidados'!$J$1:$J$1000000, 0)))</f>
        <v>#N/A</v>
      </c>
      <c r="BH74" s="224" t="e">
        <f>INT(INDEX('Dados Consolidados'!$X$1:$X$1000000, MATCH(K74, 'Dados Consolidados'!$K$1:$K$1000000, 0)))</f>
        <v>#N/A</v>
      </c>
      <c r="BI74" s="224" t="e">
        <f>INT(INDEX('Dados Consolidados'!$Y$1:$Y$1000000, MATCH(L74, 'Dados Consolidados'!$L$1:$L$1000000, 0)))</f>
        <v>#N/A</v>
      </c>
      <c r="BJ74" s="225" t="e">
        <f>INT(INDEX('Dados Consolidados'!$W$1:$W$1000000, MATCH(P74, 'Dados Consolidados'!$P$1:$P$1000000, 0)))</f>
        <v>#N/A</v>
      </c>
      <c r="BK74" s="86" t="str">
        <f>IF(AND(A74&lt;&gt;"",B74&lt;&gt;"",C74&lt;&gt;"",E74&lt;&gt;"",J74&lt;&gt;"",K74&lt;&gt;"",L74&lt;&gt;"",R74&lt;&gt;"",V74&lt;&gt;""),"OK","n/a")</f>
        <v>n/a</v>
      </c>
    </row>
    <row r="75" spans="1:63" s="86" customFormat="1" ht="20.100000000000001" customHeight="1" x14ac:dyDescent="0.25">
      <c r="A75" s="166"/>
      <c r="B75" s="166"/>
      <c r="C75" s="166"/>
      <c r="D75" s="166"/>
      <c r="E75" s="166"/>
      <c r="F75" s="166"/>
      <c r="G75" s="166"/>
      <c r="H75" s="166"/>
      <c r="I75" s="166"/>
      <c r="J75" s="166"/>
      <c r="K75" s="166"/>
      <c r="L75" s="166"/>
      <c r="M75" s="234"/>
      <c r="N75" s="236"/>
      <c r="O75" s="236"/>
      <c r="P75" s="166"/>
      <c r="Q75" s="233"/>
      <c r="R75" s="166"/>
      <c r="S75" s="166"/>
      <c r="T75" s="166"/>
      <c r="U75" s="166"/>
      <c r="V75" s="234"/>
      <c r="W75" s="234"/>
      <c r="X75" s="234"/>
      <c r="Y75" s="234"/>
      <c r="Z75" s="234"/>
      <c r="AA75" s="234"/>
      <c r="AB75" s="234"/>
      <c r="AC75" s="235"/>
      <c r="AD75" s="235"/>
      <c r="AE75" s="235"/>
      <c r="AF75" s="171"/>
      <c r="AG75" s="171"/>
      <c r="AH75" s="171"/>
      <c r="AI75" s="171"/>
      <c r="AJ75" s="171"/>
      <c r="AK75" s="223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224" t="e">
        <f>INT(INDEX('Dados Consolidados'!$R$1:$R$1000000, MATCH(A75, 'Dados Consolidados'!$A$1:$A$1000000, 0)))</f>
        <v>#N/A</v>
      </c>
      <c r="BD75" s="224" t="e">
        <f>INT(INDEX('Dados Consolidados'!$S$1:$S$1000000, MATCH(B75, 'Dados Consolidados'!$B$1:$B$1000000, 0)))</f>
        <v>#N/A</v>
      </c>
      <c r="BE75" s="224" t="e">
        <f>INT(INDEX('Dados Consolidados'!$T$1:$T$1000000, MATCH(E75, 'Dados Consolidados'!$E$1:$E$1000000, 0)))</f>
        <v>#N/A</v>
      </c>
      <c r="BF75" s="224" t="e">
        <f>INT(INDEX('Dados Consolidados'!$U$1:$U$1000000, MATCH(H75, 'Dados Consolidados'!$H$1:$H$1000000, 0)))</f>
        <v>#N/A</v>
      </c>
      <c r="BG75" s="224" t="e">
        <f>INT(INDEX('Dados Consolidados'!$V$1:$V$1000000, MATCH(J75, 'Dados Consolidados'!$J$1:$J$1000000, 0)))</f>
        <v>#N/A</v>
      </c>
      <c r="BH75" s="224" t="e">
        <f>INT(INDEX('Dados Consolidados'!$X$1:$X$1000000, MATCH(K75, 'Dados Consolidados'!$K$1:$K$1000000, 0)))</f>
        <v>#N/A</v>
      </c>
      <c r="BI75" s="224" t="e">
        <f>INT(INDEX('Dados Consolidados'!$Y$1:$Y$1000000, MATCH(L75, 'Dados Consolidados'!$L$1:$L$1000000, 0)))</f>
        <v>#N/A</v>
      </c>
      <c r="BJ75" s="225" t="e">
        <f>INT(INDEX('Dados Consolidados'!$W$1:$W$1000000, MATCH(P75, 'Dados Consolidados'!$P$1:$P$1000000, 0)))</f>
        <v>#N/A</v>
      </c>
      <c r="BK75" s="86" t="str">
        <f>IF(AND(A75&lt;&gt;"",B75&lt;&gt;"",C75&lt;&gt;"",E75&lt;&gt;"",J75&lt;&gt;"",K75&lt;&gt;"",L75&lt;&gt;"",R75&lt;&gt;"",V75&lt;&gt;""),"OK","n/a")</f>
        <v>n/a</v>
      </c>
    </row>
    <row r="76" spans="1:63" s="86" customFormat="1" ht="20.100000000000001" customHeight="1" x14ac:dyDescent="0.25">
      <c r="A76" s="166"/>
      <c r="B76" s="166"/>
      <c r="C76" s="166"/>
      <c r="D76" s="166"/>
      <c r="E76" s="166"/>
      <c r="F76" s="166"/>
      <c r="G76" s="166"/>
      <c r="H76" s="166"/>
      <c r="I76" s="166"/>
      <c r="J76" s="166"/>
      <c r="K76" s="166"/>
      <c r="L76" s="166"/>
      <c r="M76" s="234"/>
      <c r="N76" s="236"/>
      <c r="O76" s="236"/>
      <c r="P76" s="166"/>
      <c r="Q76" s="233"/>
      <c r="R76" s="166"/>
      <c r="S76" s="166"/>
      <c r="T76" s="166"/>
      <c r="U76" s="166"/>
      <c r="V76" s="234"/>
      <c r="W76" s="234"/>
      <c r="X76" s="234"/>
      <c r="Y76" s="234"/>
      <c r="Z76" s="234"/>
      <c r="AA76" s="234"/>
      <c r="AB76" s="234"/>
      <c r="AC76" s="235"/>
      <c r="AD76" s="235"/>
      <c r="AE76" s="235"/>
      <c r="AF76" s="171"/>
      <c r="AG76" s="171"/>
      <c r="AH76" s="171"/>
      <c r="AI76" s="171"/>
      <c r="AJ76" s="171"/>
      <c r="AK76" s="223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224" t="e">
        <f>INT(INDEX('Dados Consolidados'!$R$1:$R$1000000, MATCH(A76, 'Dados Consolidados'!$A$1:$A$1000000, 0)))</f>
        <v>#N/A</v>
      </c>
      <c r="BD76" s="224" t="e">
        <f>INT(INDEX('Dados Consolidados'!$S$1:$S$1000000, MATCH(B76, 'Dados Consolidados'!$B$1:$B$1000000, 0)))</f>
        <v>#N/A</v>
      </c>
      <c r="BE76" s="224" t="e">
        <f>INT(INDEX('Dados Consolidados'!$T$1:$T$1000000, MATCH(E76, 'Dados Consolidados'!$E$1:$E$1000000, 0)))</f>
        <v>#N/A</v>
      </c>
      <c r="BF76" s="224" t="e">
        <f>INT(INDEX('Dados Consolidados'!$U$1:$U$1000000, MATCH(H76, 'Dados Consolidados'!$H$1:$H$1000000, 0)))</f>
        <v>#N/A</v>
      </c>
      <c r="BG76" s="224" t="e">
        <f>INT(INDEX('Dados Consolidados'!$V$1:$V$1000000, MATCH(J76, 'Dados Consolidados'!$J$1:$J$1000000, 0)))</f>
        <v>#N/A</v>
      </c>
      <c r="BH76" s="224" t="e">
        <f>INT(INDEX('Dados Consolidados'!$X$1:$X$1000000, MATCH(K76, 'Dados Consolidados'!$K$1:$K$1000000, 0)))</f>
        <v>#N/A</v>
      </c>
      <c r="BI76" s="224" t="e">
        <f>INT(INDEX('Dados Consolidados'!$Y$1:$Y$1000000, MATCH(L76, 'Dados Consolidados'!$L$1:$L$1000000, 0)))</f>
        <v>#N/A</v>
      </c>
      <c r="BJ76" s="225" t="e">
        <f>INT(INDEX('Dados Consolidados'!$W$1:$W$1000000, MATCH(P76, 'Dados Consolidados'!$P$1:$P$1000000, 0)))</f>
        <v>#N/A</v>
      </c>
      <c r="BK76" s="86" t="str">
        <f>IF(AND(A76&lt;&gt;"",B76&lt;&gt;"",C76&lt;&gt;"",E76&lt;&gt;"",J76&lt;&gt;"",K76&lt;&gt;"",L76&lt;&gt;"",R76&lt;&gt;"",V76&lt;&gt;""),"OK","n/a")</f>
        <v>n/a</v>
      </c>
    </row>
    <row r="77" spans="1:63" s="86" customFormat="1" ht="20.100000000000001" customHeight="1" x14ac:dyDescent="0.25">
      <c r="A77" s="166"/>
      <c r="B77" s="166"/>
      <c r="C77" s="166"/>
      <c r="D77" s="166"/>
      <c r="E77" s="166"/>
      <c r="F77" s="166"/>
      <c r="G77" s="166"/>
      <c r="H77" s="166"/>
      <c r="I77" s="166"/>
      <c r="J77" s="166"/>
      <c r="K77" s="166"/>
      <c r="L77" s="166"/>
      <c r="M77" s="234"/>
      <c r="N77" s="236"/>
      <c r="O77" s="236"/>
      <c r="P77" s="166"/>
      <c r="Q77" s="233"/>
      <c r="R77" s="166"/>
      <c r="S77" s="166"/>
      <c r="T77" s="166"/>
      <c r="U77" s="166"/>
      <c r="V77" s="234"/>
      <c r="W77" s="234"/>
      <c r="X77" s="234"/>
      <c r="Y77" s="234"/>
      <c r="Z77" s="234"/>
      <c r="AA77" s="234"/>
      <c r="AB77" s="234"/>
      <c r="AC77" s="235"/>
      <c r="AD77" s="235"/>
      <c r="AE77" s="235"/>
      <c r="AF77" s="171"/>
      <c r="AG77" s="171"/>
      <c r="AH77" s="171"/>
      <c r="AI77" s="171"/>
      <c r="AJ77" s="171"/>
      <c r="AK77" s="223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224" t="e">
        <f>INT(INDEX('Dados Consolidados'!$R$1:$R$1000000, MATCH(A77, 'Dados Consolidados'!$A$1:$A$1000000, 0)))</f>
        <v>#N/A</v>
      </c>
      <c r="BD77" s="224" t="e">
        <f>INT(INDEX('Dados Consolidados'!$S$1:$S$1000000, MATCH(B77, 'Dados Consolidados'!$B$1:$B$1000000, 0)))</f>
        <v>#N/A</v>
      </c>
      <c r="BE77" s="224" t="e">
        <f>INT(INDEX('Dados Consolidados'!$T$1:$T$1000000, MATCH(E77, 'Dados Consolidados'!$E$1:$E$1000000, 0)))</f>
        <v>#N/A</v>
      </c>
      <c r="BF77" s="224" t="e">
        <f>INT(INDEX('Dados Consolidados'!$U$1:$U$1000000, MATCH(H77, 'Dados Consolidados'!$H$1:$H$1000000, 0)))</f>
        <v>#N/A</v>
      </c>
      <c r="BG77" s="224" t="e">
        <f>INT(INDEX('Dados Consolidados'!$V$1:$V$1000000, MATCH(J77, 'Dados Consolidados'!$J$1:$J$1000000, 0)))</f>
        <v>#N/A</v>
      </c>
      <c r="BH77" s="224" t="e">
        <f>INT(INDEX('Dados Consolidados'!$X$1:$X$1000000, MATCH(K77, 'Dados Consolidados'!$K$1:$K$1000000, 0)))</f>
        <v>#N/A</v>
      </c>
      <c r="BI77" s="224" t="e">
        <f>INT(INDEX('Dados Consolidados'!$Y$1:$Y$1000000, MATCH(L77, 'Dados Consolidados'!$L$1:$L$1000000, 0)))</f>
        <v>#N/A</v>
      </c>
      <c r="BJ77" s="225" t="e">
        <f>INT(INDEX('Dados Consolidados'!$W$1:$W$1000000, MATCH(P77, 'Dados Consolidados'!$P$1:$P$1000000, 0)))</f>
        <v>#N/A</v>
      </c>
      <c r="BK77" s="86" t="str">
        <f>IF(AND(A77&lt;&gt;"",B77&lt;&gt;"",C77&lt;&gt;"",E77&lt;&gt;"",J77&lt;&gt;"",K77&lt;&gt;"",L77&lt;&gt;"",R77&lt;&gt;"",V77&lt;&gt;""),"OK","n/a")</f>
        <v>n/a</v>
      </c>
    </row>
    <row r="78" spans="1:63" s="86" customFormat="1" ht="20.100000000000001" customHeight="1" x14ac:dyDescent="0.25">
      <c r="A78" s="166"/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234"/>
      <c r="N78" s="236"/>
      <c r="O78" s="236"/>
      <c r="P78" s="166"/>
      <c r="Q78" s="233"/>
      <c r="R78" s="166"/>
      <c r="S78" s="166"/>
      <c r="T78" s="166"/>
      <c r="U78" s="166"/>
      <c r="V78" s="234"/>
      <c r="W78" s="234"/>
      <c r="X78" s="234"/>
      <c r="Y78" s="234"/>
      <c r="Z78" s="234"/>
      <c r="AA78" s="234"/>
      <c r="AB78" s="234"/>
      <c r="AC78" s="235"/>
      <c r="AD78" s="235"/>
      <c r="AE78" s="235"/>
      <c r="AF78" s="171"/>
      <c r="AG78" s="171"/>
      <c r="AH78" s="171"/>
      <c r="AI78" s="171"/>
      <c r="AJ78" s="171"/>
      <c r="AK78" s="223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224" t="e">
        <f>INT(INDEX('Dados Consolidados'!$R$1:$R$1000000, MATCH(A78, 'Dados Consolidados'!$A$1:$A$1000000, 0)))</f>
        <v>#N/A</v>
      </c>
      <c r="BD78" s="224" t="e">
        <f>INT(INDEX('Dados Consolidados'!$S$1:$S$1000000, MATCH(B78, 'Dados Consolidados'!$B$1:$B$1000000, 0)))</f>
        <v>#N/A</v>
      </c>
      <c r="BE78" s="224" t="e">
        <f>INT(INDEX('Dados Consolidados'!$T$1:$T$1000000, MATCH(E78, 'Dados Consolidados'!$E$1:$E$1000000, 0)))</f>
        <v>#N/A</v>
      </c>
      <c r="BF78" s="224" t="e">
        <f>INT(INDEX('Dados Consolidados'!$U$1:$U$1000000, MATCH(H78, 'Dados Consolidados'!$H$1:$H$1000000, 0)))</f>
        <v>#N/A</v>
      </c>
      <c r="BG78" s="224" t="e">
        <f>INT(INDEX('Dados Consolidados'!$V$1:$V$1000000, MATCH(J78, 'Dados Consolidados'!$J$1:$J$1000000, 0)))</f>
        <v>#N/A</v>
      </c>
      <c r="BH78" s="224" t="e">
        <f>INT(INDEX('Dados Consolidados'!$X$1:$X$1000000, MATCH(K78, 'Dados Consolidados'!$K$1:$K$1000000, 0)))</f>
        <v>#N/A</v>
      </c>
      <c r="BI78" s="224" t="e">
        <f>INT(INDEX('Dados Consolidados'!$Y$1:$Y$1000000, MATCH(L78, 'Dados Consolidados'!$L$1:$L$1000000, 0)))</f>
        <v>#N/A</v>
      </c>
      <c r="BJ78" s="225" t="e">
        <f>INT(INDEX('Dados Consolidados'!$W$1:$W$1000000, MATCH(P78, 'Dados Consolidados'!$P$1:$P$1000000, 0)))</f>
        <v>#N/A</v>
      </c>
      <c r="BK78" s="86" t="str">
        <f>IF(AND(A78&lt;&gt;"",B78&lt;&gt;"",C78&lt;&gt;"",E78&lt;&gt;"",J78&lt;&gt;"",K78&lt;&gt;"",L78&lt;&gt;"",R78&lt;&gt;"",V78&lt;&gt;""),"OK","n/a")</f>
        <v>n/a</v>
      </c>
    </row>
    <row r="79" spans="1:63" s="86" customFormat="1" ht="20.100000000000001" customHeight="1" x14ac:dyDescent="0.25">
      <c r="A79" s="166"/>
      <c r="B79" s="166"/>
      <c r="C79" s="166"/>
      <c r="D79" s="166"/>
      <c r="E79" s="166"/>
      <c r="F79" s="166"/>
      <c r="G79" s="166"/>
      <c r="H79" s="166"/>
      <c r="I79" s="166"/>
      <c r="J79" s="166"/>
      <c r="K79" s="166"/>
      <c r="L79" s="166"/>
      <c r="M79" s="234"/>
      <c r="N79" s="236"/>
      <c r="O79" s="236"/>
      <c r="P79" s="166"/>
      <c r="Q79" s="233"/>
      <c r="R79" s="166"/>
      <c r="S79" s="166"/>
      <c r="T79" s="166"/>
      <c r="U79" s="166"/>
      <c r="V79" s="234"/>
      <c r="W79" s="234"/>
      <c r="X79" s="234"/>
      <c r="Y79" s="234"/>
      <c r="Z79" s="234"/>
      <c r="AA79" s="234"/>
      <c r="AB79" s="234"/>
      <c r="AC79" s="235"/>
      <c r="AD79" s="235"/>
      <c r="AE79" s="235"/>
      <c r="AF79" s="171"/>
      <c r="AG79" s="171"/>
      <c r="AH79" s="171"/>
      <c r="AI79" s="171"/>
      <c r="AJ79" s="171"/>
      <c r="AK79" s="223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224" t="e">
        <f>INT(INDEX('Dados Consolidados'!$R$1:$R$1000000, MATCH(A79, 'Dados Consolidados'!$A$1:$A$1000000, 0)))</f>
        <v>#N/A</v>
      </c>
      <c r="BD79" s="224" t="e">
        <f>INT(INDEX('Dados Consolidados'!$S$1:$S$1000000, MATCH(B79, 'Dados Consolidados'!$B$1:$B$1000000, 0)))</f>
        <v>#N/A</v>
      </c>
      <c r="BE79" s="224" t="e">
        <f>INT(INDEX('Dados Consolidados'!$T$1:$T$1000000, MATCH(E79, 'Dados Consolidados'!$E$1:$E$1000000, 0)))</f>
        <v>#N/A</v>
      </c>
      <c r="BF79" s="224" t="e">
        <f>INT(INDEX('Dados Consolidados'!$U$1:$U$1000000, MATCH(H79, 'Dados Consolidados'!$H$1:$H$1000000, 0)))</f>
        <v>#N/A</v>
      </c>
      <c r="BG79" s="224" t="e">
        <f>INT(INDEX('Dados Consolidados'!$V$1:$V$1000000, MATCH(J79, 'Dados Consolidados'!$J$1:$J$1000000, 0)))</f>
        <v>#N/A</v>
      </c>
      <c r="BH79" s="224" t="e">
        <f>INT(INDEX('Dados Consolidados'!$X$1:$X$1000000, MATCH(K79, 'Dados Consolidados'!$K$1:$K$1000000, 0)))</f>
        <v>#N/A</v>
      </c>
      <c r="BI79" s="224" t="e">
        <f>INT(INDEX('Dados Consolidados'!$Y$1:$Y$1000000, MATCH(L79, 'Dados Consolidados'!$L$1:$L$1000000, 0)))</f>
        <v>#N/A</v>
      </c>
      <c r="BJ79" s="225" t="e">
        <f>INT(INDEX('Dados Consolidados'!$W$1:$W$1000000, MATCH(P79, 'Dados Consolidados'!$P$1:$P$1000000, 0)))</f>
        <v>#N/A</v>
      </c>
      <c r="BK79" s="86" t="str">
        <f>IF(AND(A79&lt;&gt;"",B79&lt;&gt;"",C79&lt;&gt;"",E79&lt;&gt;"",J79&lt;&gt;"",K79&lt;&gt;"",L79&lt;&gt;"",R79&lt;&gt;"",V79&lt;&gt;""),"OK","n/a")</f>
        <v>n/a</v>
      </c>
    </row>
    <row r="80" spans="1:63" s="86" customFormat="1" ht="20.100000000000001" customHeight="1" x14ac:dyDescent="0.25">
      <c r="A80" s="166"/>
      <c r="B80" s="166"/>
      <c r="C80" s="166"/>
      <c r="D80" s="166"/>
      <c r="E80" s="166"/>
      <c r="F80" s="166"/>
      <c r="G80" s="166"/>
      <c r="H80" s="166"/>
      <c r="I80" s="166"/>
      <c r="J80" s="166"/>
      <c r="K80" s="166"/>
      <c r="L80" s="166"/>
      <c r="M80" s="234"/>
      <c r="N80" s="236"/>
      <c r="O80" s="236"/>
      <c r="P80" s="166"/>
      <c r="Q80" s="233"/>
      <c r="R80" s="166"/>
      <c r="S80" s="166"/>
      <c r="T80" s="166"/>
      <c r="U80" s="166"/>
      <c r="V80" s="234"/>
      <c r="W80" s="234"/>
      <c r="X80" s="234"/>
      <c r="Y80" s="234"/>
      <c r="Z80" s="234"/>
      <c r="AA80" s="234"/>
      <c r="AB80" s="234"/>
      <c r="AC80" s="235"/>
      <c r="AD80" s="235"/>
      <c r="AE80" s="235"/>
      <c r="AF80" s="171"/>
      <c r="AG80" s="171"/>
      <c r="AH80" s="171"/>
      <c r="AI80" s="171"/>
      <c r="AJ80" s="171"/>
      <c r="AK80" s="223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224" t="e">
        <f>INT(INDEX('Dados Consolidados'!$R$1:$R$1000000, MATCH(A80, 'Dados Consolidados'!$A$1:$A$1000000, 0)))</f>
        <v>#N/A</v>
      </c>
      <c r="BD80" s="224" t="e">
        <f>INT(INDEX('Dados Consolidados'!$S$1:$S$1000000, MATCH(B80, 'Dados Consolidados'!$B$1:$B$1000000, 0)))</f>
        <v>#N/A</v>
      </c>
      <c r="BE80" s="224" t="e">
        <f>INT(INDEX('Dados Consolidados'!$T$1:$T$1000000, MATCH(E80, 'Dados Consolidados'!$E$1:$E$1000000, 0)))</f>
        <v>#N/A</v>
      </c>
      <c r="BF80" s="224" t="e">
        <f>INT(INDEX('Dados Consolidados'!$U$1:$U$1000000, MATCH(H80, 'Dados Consolidados'!$H$1:$H$1000000, 0)))</f>
        <v>#N/A</v>
      </c>
      <c r="BG80" s="224" t="e">
        <f>INT(INDEX('Dados Consolidados'!$V$1:$V$1000000, MATCH(J80, 'Dados Consolidados'!$J$1:$J$1000000, 0)))</f>
        <v>#N/A</v>
      </c>
      <c r="BH80" s="224" t="e">
        <f>INT(INDEX('Dados Consolidados'!$X$1:$X$1000000, MATCH(K80, 'Dados Consolidados'!$K$1:$K$1000000, 0)))</f>
        <v>#N/A</v>
      </c>
      <c r="BI80" s="224" t="e">
        <f>INT(INDEX('Dados Consolidados'!$Y$1:$Y$1000000, MATCH(L80, 'Dados Consolidados'!$L$1:$L$1000000, 0)))</f>
        <v>#N/A</v>
      </c>
      <c r="BJ80" s="225" t="e">
        <f>INT(INDEX('Dados Consolidados'!$W$1:$W$1000000, MATCH(P80, 'Dados Consolidados'!$P$1:$P$1000000, 0)))</f>
        <v>#N/A</v>
      </c>
      <c r="BK80" s="86" t="str">
        <f>IF(AND(A80&lt;&gt;"",B80&lt;&gt;"",C80&lt;&gt;"",E80&lt;&gt;"",J80&lt;&gt;"",K80&lt;&gt;"",L80&lt;&gt;"",R80&lt;&gt;"",V80&lt;&gt;""),"OK","n/a")</f>
        <v>n/a</v>
      </c>
    </row>
    <row r="81" spans="1:63" s="86" customFormat="1" ht="20.100000000000001" customHeight="1" x14ac:dyDescent="0.25">
      <c r="A81" s="166"/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234"/>
      <c r="N81" s="236"/>
      <c r="O81" s="236"/>
      <c r="P81" s="166"/>
      <c r="Q81" s="233"/>
      <c r="R81" s="166"/>
      <c r="S81" s="166"/>
      <c r="T81" s="166"/>
      <c r="U81" s="166"/>
      <c r="V81" s="234"/>
      <c r="W81" s="234"/>
      <c r="X81" s="234"/>
      <c r="Y81" s="234"/>
      <c r="Z81" s="234"/>
      <c r="AA81" s="234"/>
      <c r="AB81" s="234"/>
      <c r="AC81" s="235"/>
      <c r="AD81" s="235"/>
      <c r="AE81" s="235"/>
      <c r="AF81" s="171"/>
      <c r="AG81" s="171"/>
      <c r="AH81" s="171"/>
      <c r="AI81" s="171"/>
      <c r="AJ81" s="171"/>
      <c r="AK81" s="223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224" t="e">
        <f>INT(INDEX('Dados Consolidados'!$R$1:$R$1000000, MATCH(A81, 'Dados Consolidados'!$A$1:$A$1000000, 0)))</f>
        <v>#N/A</v>
      </c>
      <c r="BD81" s="224" t="e">
        <f>INT(INDEX('Dados Consolidados'!$S$1:$S$1000000, MATCH(B81, 'Dados Consolidados'!$B$1:$B$1000000, 0)))</f>
        <v>#N/A</v>
      </c>
      <c r="BE81" s="224" t="e">
        <f>INT(INDEX('Dados Consolidados'!$T$1:$T$1000000, MATCH(E81, 'Dados Consolidados'!$E$1:$E$1000000, 0)))</f>
        <v>#N/A</v>
      </c>
      <c r="BF81" s="224" t="e">
        <f>INT(INDEX('Dados Consolidados'!$U$1:$U$1000000, MATCH(H81, 'Dados Consolidados'!$H$1:$H$1000000, 0)))</f>
        <v>#N/A</v>
      </c>
      <c r="BG81" s="224" t="e">
        <f>INT(INDEX('Dados Consolidados'!$V$1:$V$1000000, MATCH(J81, 'Dados Consolidados'!$J$1:$J$1000000, 0)))</f>
        <v>#N/A</v>
      </c>
      <c r="BH81" s="224" t="e">
        <f>INT(INDEX('Dados Consolidados'!$X$1:$X$1000000, MATCH(K81, 'Dados Consolidados'!$K$1:$K$1000000, 0)))</f>
        <v>#N/A</v>
      </c>
      <c r="BI81" s="224" t="e">
        <f>INT(INDEX('Dados Consolidados'!$Y$1:$Y$1000000, MATCH(L81, 'Dados Consolidados'!$L$1:$L$1000000, 0)))</f>
        <v>#N/A</v>
      </c>
      <c r="BJ81" s="225" t="e">
        <f>INT(INDEX('Dados Consolidados'!$W$1:$W$1000000, MATCH(P81, 'Dados Consolidados'!$P$1:$P$1000000, 0)))</f>
        <v>#N/A</v>
      </c>
      <c r="BK81" s="86" t="str">
        <f>IF(AND(A81&lt;&gt;"",B81&lt;&gt;"",C81&lt;&gt;"",E81&lt;&gt;"",J81&lt;&gt;"",K81&lt;&gt;"",L81&lt;&gt;"",R81&lt;&gt;"",V81&lt;&gt;""),"OK","n/a")</f>
        <v>n/a</v>
      </c>
    </row>
    <row r="82" spans="1:63" s="86" customFormat="1" ht="20.100000000000001" customHeight="1" x14ac:dyDescent="0.25">
      <c r="A82" s="166"/>
      <c r="B82" s="166"/>
      <c r="C82" s="166"/>
      <c r="D82" s="166"/>
      <c r="E82" s="166"/>
      <c r="F82" s="166"/>
      <c r="G82" s="166"/>
      <c r="H82" s="166"/>
      <c r="I82" s="166"/>
      <c r="J82" s="166"/>
      <c r="K82" s="166"/>
      <c r="L82" s="166"/>
      <c r="M82" s="234"/>
      <c r="N82" s="236"/>
      <c r="O82" s="236"/>
      <c r="P82" s="166"/>
      <c r="Q82" s="233"/>
      <c r="R82" s="166"/>
      <c r="S82" s="166"/>
      <c r="T82" s="166"/>
      <c r="U82" s="166"/>
      <c r="V82" s="234"/>
      <c r="W82" s="234"/>
      <c r="X82" s="234"/>
      <c r="Y82" s="234"/>
      <c r="Z82" s="234"/>
      <c r="AA82" s="234"/>
      <c r="AB82" s="234"/>
      <c r="AC82" s="235"/>
      <c r="AD82" s="235"/>
      <c r="AE82" s="235"/>
      <c r="AF82" s="171"/>
      <c r="AG82" s="171"/>
      <c r="AH82" s="171"/>
      <c r="AI82" s="171"/>
      <c r="AJ82" s="171"/>
      <c r="AK82" s="223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224" t="e">
        <f>INT(INDEX('Dados Consolidados'!$R$1:$R$1000000, MATCH(A82, 'Dados Consolidados'!$A$1:$A$1000000, 0)))</f>
        <v>#N/A</v>
      </c>
      <c r="BD82" s="224" t="e">
        <f>INT(INDEX('Dados Consolidados'!$S$1:$S$1000000, MATCH(B82, 'Dados Consolidados'!$B$1:$B$1000000, 0)))</f>
        <v>#N/A</v>
      </c>
      <c r="BE82" s="224" t="e">
        <f>INT(INDEX('Dados Consolidados'!$T$1:$T$1000000, MATCH(E82, 'Dados Consolidados'!$E$1:$E$1000000, 0)))</f>
        <v>#N/A</v>
      </c>
      <c r="BF82" s="224" t="e">
        <f>INT(INDEX('Dados Consolidados'!$U$1:$U$1000000, MATCH(H82, 'Dados Consolidados'!$H$1:$H$1000000, 0)))</f>
        <v>#N/A</v>
      </c>
      <c r="BG82" s="224" t="e">
        <f>INT(INDEX('Dados Consolidados'!$V$1:$V$1000000, MATCH(J82, 'Dados Consolidados'!$J$1:$J$1000000, 0)))</f>
        <v>#N/A</v>
      </c>
      <c r="BH82" s="224" t="e">
        <f>INT(INDEX('Dados Consolidados'!$X$1:$X$1000000, MATCH(K82, 'Dados Consolidados'!$K$1:$K$1000000, 0)))</f>
        <v>#N/A</v>
      </c>
      <c r="BI82" s="224" t="e">
        <f>INT(INDEX('Dados Consolidados'!$Y$1:$Y$1000000, MATCH(L82, 'Dados Consolidados'!$L$1:$L$1000000, 0)))</f>
        <v>#N/A</v>
      </c>
      <c r="BJ82" s="225" t="e">
        <f>INT(INDEX('Dados Consolidados'!$W$1:$W$1000000, MATCH(P82, 'Dados Consolidados'!$P$1:$P$1000000, 0)))</f>
        <v>#N/A</v>
      </c>
      <c r="BK82" s="86" t="str">
        <f>IF(AND(A82&lt;&gt;"",B82&lt;&gt;"",C82&lt;&gt;"",E82&lt;&gt;"",J82&lt;&gt;"",K82&lt;&gt;"",L82&lt;&gt;"",R82&lt;&gt;"",V82&lt;&gt;""),"OK","n/a")</f>
        <v>n/a</v>
      </c>
    </row>
    <row r="83" spans="1:63" s="86" customFormat="1" ht="20.100000000000001" customHeight="1" x14ac:dyDescent="0.25">
      <c r="A83" s="166"/>
      <c r="B83" s="166"/>
      <c r="C83" s="166"/>
      <c r="D83" s="166"/>
      <c r="E83" s="166"/>
      <c r="F83" s="166"/>
      <c r="G83" s="166"/>
      <c r="H83" s="166"/>
      <c r="I83" s="166"/>
      <c r="J83" s="166"/>
      <c r="K83" s="166"/>
      <c r="L83" s="166"/>
      <c r="M83" s="234"/>
      <c r="N83" s="236"/>
      <c r="O83" s="236"/>
      <c r="P83" s="166"/>
      <c r="Q83" s="233"/>
      <c r="R83" s="166"/>
      <c r="S83" s="166"/>
      <c r="T83" s="166"/>
      <c r="U83" s="166"/>
      <c r="V83" s="234"/>
      <c r="W83" s="234"/>
      <c r="X83" s="234"/>
      <c r="Y83" s="234"/>
      <c r="Z83" s="234"/>
      <c r="AA83" s="234"/>
      <c r="AB83" s="234"/>
      <c r="AC83" s="235"/>
      <c r="AD83" s="235"/>
      <c r="AE83" s="235"/>
      <c r="AF83" s="171"/>
      <c r="AG83" s="171"/>
      <c r="AH83" s="171"/>
      <c r="AI83" s="171"/>
      <c r="AJ83" s="171"/>
      <c r="AK83" s="223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224" t="e">
        <f>INT(INDEX('Dados Consolidados'!$R$1:$R$1000000, MATCH(A83, 'Dados Consolidados'!$A$1:$A$1000000, 0)))</f>
        <v>#N/A</v>
      </c>
      <c r="BD83" s="224" t="e">
        <f>INT(INDEX('Dados Consolidados'!$S$1:$S$1000000, MATCH(B83, 'Dados Consolidados'!$B$1:$B$1000000, 0)))</f>
        <v>#N/A</v>
      </c>
      <c r="BE83" s="224" t="e">
        <f>INT(INDEX('Dados Consolidados'!$T$1:$T$1000000, MATCH(E83, 'Dados Consolidados'!$E$1:$E$1000000, 0)))</f>
        <v>#N/A</v>
      </c>
      <c r="BF83" s="224" t="e">
        <f>INT(INDEX('Dados Consolidados'!$U$1:$U$1000000, MATCH(H83, 'Dados Consolidados'!$H$1:$H$1000000, 0)))</f>
        <v>#N/A</v>
      </c>
      <c r="BG83" s="224" t="e">
        <f>INT(INDEX('Dados Consolidados'!$V$1:$V$1000000, MATCH(J83, 'Dados Consolidados'!$J$1:$J$1000000, 0)))</f>
        <v>#N/A</v>
      </c>
      <c r="BH83" s="224" t="e">
        <f>INT(INDEX('Dados Consolidados'!$X$1:$X$1000000, MATCH(K83, 'Dados Consolidados'!$K$1:$K$1000000, 0)))</f>
        <v>#N/A</v>
      </c>
      <c r="BI83" s="224" t="e">
        <f>INT(INDEX('Dados Consolidados'!$Y$1:$Y$1000000, MATCH(L83, 'Dados Consolidados'!$L$1:$L$1000000, 0)))</f>
        <v>#N/A</v>
      </c>
      <c r="BJ83" s="225" t="e">
        <f>INT(INDEX('Dados Consolidados'!$W$1:$W$1000000, MATCH(P83, 'Dados Consolidados'!$P$1:$P$1000000, 0)))</f>
        <v>#N/A</v>
      </c>
      <c r="BK83" s="86" t="str">
        <f>IF(AND(A83&lt;&gt;"",B83&lt;&gt;"",C83&lt;&gt;"",E83&lt;&gt;"",J83&lt;&gt;"",K83&lt;&gt;"",L83&lt;&gt;"",R83&lt;&gt;"",V83&lt;&gt;""),"OK","n/a")</f>
        <v>n/a</v>
      </c>
    </row>
    <row r="84" spans="1:63" s="86" customFormat="1" ht="20.100000000000001" customHeight="1" x14ac:dyDescent="0.25">
      <c r="A84" s="166"/>
      <c r="B84" s="166"/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234"/>
      <c r="N84" s="236"/>
      <c r="O84" s="236"/>
      <c r="P84" s="166"/>
      <c r="Q84" s="233"/>
      <c r="R84" s="166"/>
      <c r="S84" s="166"/>
      <c r="T84" s="166"/>
      <c r="U84" s="166"/>
      <c r="V84" s="234"/>
      <c r="W84" s="234"/>
      <c r="X84" s="234"/>
      <c r="Y84" s="234"/>
      <c r="Z84" s="234"/>
      <c r="AA84" s="234"/>
      <c r="AB84" s="234"/>
      <c r="AC84" s="235"/>
      <c r="AD84" s="235"/>
      <c r="AE84" s="235"/>
      <c r="AF84" s="171"/>
      <c r="AG84" s="171"/>
      <c r="AH84" s="171"/>
      <c r="AI84" s="171"/>
      <c r="AJ84" s="171"/>
      <c r="AK84" s="223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224" t="e">
        <f>INT(INDEX('Dados Consolidados'!$R$1:$R$1000000, MATCH(A84, 'Dados Consolidados'!$A$1:$A$1000000, 0)))</f>
        <v>#N/A</v>
      </c>
      <c r="BD84" s="224" t="e">
        <f>INT(INDEX('Dados Consolidados'!$S$1:$S$1000000, MATCH(B84, 'Dados Consolidados'!$B$1:$B$1000000, 0)))</f>
        <v>#N/A</v>
      </c>
      <c r="BE84" s="224" t="e">
        <f>INT(INDEX('Dados Consolidados'!$T$1:$T$1000000, MATCH(E84, 'Dados Consolidados'!$E$1:$E$1000000, 0)))</f>
        <v>#N/A</v>
      </c>
      <c r="BF84" s="224" t="e">
        <f>INT(INDEX('Dados Consolidados'!$U$1:$U$1000000, MATCH(H84, 'Dados Consolidados'!$H$1:$H$1000000, 0)))</f>
        <v>#N/A</v>
      </c>
      <c r="BG84" s="224" t="e">
        <f>INT(INDEX('Dados Consolidados'!$V$1:$V$1000000, MATCH(J84, 'Dados Consolidados'!$J$1:$J$1000000, 0)))</f>
        <v>#N/A</v>
      </c>
      <c r="BH84" s="224" t="e">
        <f>INT(INDEX('Dados Consolidados'!$X$1:$X$1000000, MATCH(K84, 'Dados Consolidados'!$K$1:$K$1000000, 0)))</f>
        <v>#N/A</v>
      </c>
      <c r="BI84" s="224" t="e">
        <f>INT(INDEX('Dados Consolidados'!$Y$1:$Y$1000000, MATCH(L84, 'Dados Consolidados'!$L$1:$L$1000000, 0)))</f>
        <v>#N/A</v>
      </c>
      <c r="BJ84" s="225" t="e">
        <f>INT(INDEX('Dados Consolidados'!$W$1:$W$1000000, MATCH(P84, 'Dados Consolidados'!$P$1:$P$1000000, 0)))</f>
        <v>#N/A</v>
      </c>
      <c r="BK84" s="86" t="str">
        <f>IF(AND(A84&lt;&gt;"",B84&lt;&gt;"",C84&lt;&gt;"",E84&lt;&gt;"",J84&lt;&gt;"",K84&lt;&gt;"",L84&lt;&gt;"",R84&lt;&gt;"",V84&lt;&gt;""),"OK","n/a")</f>
        <v>n/a</v>
      </c>
    </row>
    <row r="85" spans="1:63" s="86" customFormat="1" ht="20.100000000000001" customHeight="1" x14ac:dyDescent="0.25">
      <c r="A85" s="166"/>
      <c r="B85" s="166"/>
      <c r="C85" s="166"/>
      <c r="D85" s="166"/>
      <c r="E85" s="166"/>
      <c r="F85" s="166"/>
      <c r="G85" s="166"/>
      <c r="H85" s="166"/>
      <c r="I85" s="166"/>
      <c r="J85" s="166"/>
      <c r="K85" s="166"/>
      <c r="L85" s="166"/>
      <c r="M85" s="234"/>
      <c r="N85" s="236"/>
      <c r="O85" s="236"/>
      <c r="P85" s="166"/>
      <c r="Q85" s="233"/>
      <c r="R85" s="166"/>
      <c r="S85" s="166"/>
      <c r="T85" s="166"/>
      <c r="U85" s="166"/>
      <c r="V85" s="234"/>
      <c r="W85" s="234"/>
      <c r="X85" s="234"/>
      <c r="Y85" s="234"/>
      <c r="Z85" s="234"/>
      <c r="AA85" s="234"/>
      <c r="AB85" s="234"/>
      <c r="AC85" s="235"/>
      <c r="AD85" s="235"/>
      <c r="AE85" s="235"/>
      <c r="AF85" s="171"/>
      <c r="AG85" s="171"/>
      <c r="AH85" s="171"/>
      <c r="AI85" s="171"/>
      <c r="AJ85" s="171"/>
      <c r="AK85" s="223"/>
      <c r="AL85" s="171"/>
      <c r="AM85" s="171"/>
      <c r="AN85" s="171"/>
      <c r="AO85" s="171"/>
      <c r="AP85" s="171"/>
      <c r="AQ85" s="171"/>
      <c r="AR85" s="171"/>
      <c r="AS85" s="171"/>
      <c r="AT85" s="171"/>
      <c r="AU85" s="171"/>
      <c r="AV85" s="171"/>
      <c r="AW85" s="171"/>
      <c r="AX85" s="171"/>
      <c r="AY85" s="171"/>
      <c r="AZ85" s="171"/>
      <c r="BA85" s="171"/>
      <c r="BB85" s="171"/>
      <c r="BC85" s="224" t="e">
        <f>INT(INDEX('Dados Consolidados'!$R$1:$R$1000000, MATCH(A85, 'Dados Consolidados'!$A$1:$A$1000000, 0)))</f>
        <v>#N/A</v>
      </c>
      <c r="BD85" s="224" t="e">
        <f>INT(INDEX('Dados Consolidados'!$S$1:$S$1000000, MATCH(B85, 'Dados Consolidados'!$B$1:$B$1000000, 0)))</f>
        <v>#N/A</v>
      </c>
      <c r="BE85" s="224" t="e">
        <f>INT(INDEX('Dados Consolidados'!$T$1:$T$1000000, MATCH(E85, 'Dados Consolidados'!$E$1:$E$1000000, 0)))</f>
        <v>#N/A</v>
      </c>
      <c r="BF85" s="224" t="e">
        <f>INT(INDEX('Dados Consolidados'!$U$1:$U$1000000, MATCH(H85, 'Dados Consolidados'!$H$1:$H$1000000, 0)))</f>
        <v>#N/A</v>
      </c>
      <c r="BG85" s="224" t="e">
        <f>INT(INDEX('Dados Consolidados'!$V$1:$V$1000000, MATCH(J85, 'Dados Consolidados'!$J$1:$J$1000000, 0)))</f>
        <v>#N/A</v>
      </c>
      <c r="BH85" s="224" t="e">
        <f>INT(INDEX('Dados Consolidados'!$X$1:$X$1000000, MATCH(K85, 'Dados Consolidados'!$K$1:$K$1000000, 0)))</f>
        <v>#N/A</v>
      </c>
      <c r="BI85" s="224" t="e">
        <f>INT(INDEX('Dados Consolidados'!$Y$1:$Y$1000000, MATCH(L85, 'Dados Consolidados'!$L$1:$L$1000000, 0)))</f>
        <v>#N/A</v>
      </c>
      <c r="BJ85" s="225" t="e">
        <f>INT(INDEX('Dados Consolidados'!$W$1:$W$1000000, MATCH(P85, 'Dados Consolidados'!$P$1:$P$1000000, 0)))</f>
        <v>#N/A</v>
      </c>
      <c r="BK85" s="86" t="str">
        <f>IF(AND(A85&lt;&gt;"",B85&lt;&gt;"",C85&lt;&gt;"",E85&lt;&gt;"",J85&lt;&gt;"",K85&lt;&gt;"",L85&lt;&gt;"",R85&lt;&gt;"",V85&lt;&gt;""),"OK","n/a")</f>
        <v>n/a</v>
      </c>
    </row>
    <row r="86" spans="1:63" s="86" customFormat="1" ht="20.100000000000001" customHeight="1" x14ac:dyDescent="0.25">
      <c r="A86" s="166"/>
      <c r="B86" s="166"/>
      <c r="C86" s="166"/>
      <c r="D86" s="166"/>
      <c r="E86" s="166"/>
      <c r="F86" s="166"/>
      <c r="G86" s="166"/>
      <c r="H86" s="166"/>
      <c r="I86" s="166"/>
      <c r="J86" s="166"/>
      <c r="K86" s="166"/>
      <c r="L86" s="166"/>
      <c r="M86" s="234"/>
      <c r="N86" s="236"/>
      <c r="O86" s="236"/>
      <c r="P86" s="166"/>
      <c r="Q86" s="233"/>
      <c r="R86" s="166"/>
      <c r="S86" s="166"/>
      <c r="T86" s="166"/>
      <c r="U86" s="166"/>
      <c r="V86" s="234"/>
      <c r="W86" s="234"/>
      <c r="X86" s="234"/>
      <c r="Y86" s="234"/>
      <c r="Z86" s="234"/>
      <c r="AA86" s="234"/>
      <c r="AB86" s="234"/>
      <c r="AC86" s="235"/>
      <c r="AD86" s="235"/>
      <c r="AE86" s="235"/>
      <c r="AF86" s="171"/>
      <c r="AG86" s="171"/>
      <c r="AH86" s="171"/>
      <c r="AI86" s="171"/>
      <c r="AJ86" s="171"/>
      <c r="AK86" s="223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224" t="e">
        <f>INT(INDEX('Dados Consolidados'!$R$1:$R$1000000, MATCH(A86, 'Dados Consolidados'!$A$1:$A$1000000, 0)))</f>
        <v>#N/A</v>
      </c>
      <c r="BD86" s="224" t="e">
        <f>INT(INDEX('Dados Consolidados'!$S$1:$S$1000000, MATCH(B86, 'Dados Consolidados'!$B$1:$B$1000000, 0)))</f>
        <v>#N/A</v>
      </c>
      <c r="BE86" s="224" t="e">
        <f>INT(INDEX('Dados Consolidados'!$T$1:$T$1000000, MATCH(E86, 'Dados Consolidados'!$E$1:$E$1000000, 0)))</f>
        <v>#N/A</v>
      </c>
      <c r="BF86" s="224" t="e">
        <f>INT(INDEX('Dados Consolidados'!$U$1:$U$1000000, MATCH(H86, 'Dados Consolidados'!$H$1:$H$1000000, 0)))</f>
        <v>#N/A</v>
      </c>
      <c r="BG86" s="224" t="e">
        <f>INT(INDEX('Dados Consolidados'!$V$1:$V$1000000, MATCH(J86, 'Dados Consolidados'!$J$1:$J$1000000, 0)))</f>
        <v>#N/A</v>
      </c>
      <c r="BH86" s="224" t="e">
        <f>INT(INDEX('Dados Consolidados'!$X$1:$X$1000000, MATCH(K86, 'Dados Consolidados'!$K$1:$K$1000000, 0)))</f>
        <v>#N/A</v>
      </c>
      <c r="BI86" s="224" t="e">
        <f>INT(INDEX('Dados Consolidados'!$Y$1:$Y$1000000, MATCH(L86, 'Dados Consolidados'!$L$1:$L$1000000, 0)))</f>
        <v>#N/A</v>
      </c>
      <c r="BJ86" s="225" t="e">
        <f>INT(INDEX('Dados Consolidados'!$W$1:$W$1000000, MATCH(P86, 'Dados Consolidados'!$P$1:$P$1000000, 0)))</f>
        <v>#N/A</v>
      </c>
      <c r="BK86" s="86" t="str">
        <f>IF(AND(A86&lt;&gt;"",B86&lt;&gt;"",C86&lt;&gt;"",E86&lt;&gt;"",J86&lt;&gt;"",K86&lt;&gt;"",L86&lt;&gt;"",R86&lt;&gt;"",V86&lt;&gt;""),"OK","n/a")</f>
        <v>n/a</v>
      </c>
    </row>
    <row r="87" spans="1:63" s="86" customFormat="1" ht="20.100000000000001" customHeight="1" x14ac:dyDescent="0.25">
      <c r="A87" s="166"/>
      <c r="B87" s="166"/>
      <c r="C87" s="166"/>
      <c r="D87" s="166"/>
      <c r="E87" s="166"/>
      <c r="F87" s="166"/>
      <c r="G87" s="166"/>
      <c r="H87" s="166"/>
      <c r="I87" s="166"/>
      <c r="J87" s="166"/>
      <c r="K87" s="166"/>
      <c r="L87" s="166"/>
      <c r="M87" s="234"/>
      <c r="N87" s="236"/>
      <c r="O87" s="236"/>
      <c r="P87" s="166"/>
      <c r="Q87" s="233"/>
      <c r="R87" s="166"/>
      <c r="S87" s="166"/>
      <c r="T87" s="166"/>
      <c r="U87" s="166"/>
      <c r="V87" s="234"/>
      <c r="W87" s="234"/>
      <c r="X87" s="234"/>
      <c r="Y87" s="234"/>
      <c r="Z87" s="234"/>
      <c r="AA87" s="234"/>
      <c r="AB87" s="234"/>
      <c r="AC87" s="235"/>
      <c r="AD87" s="235"/>
      <c r="AE87" s="235"/>
      <c r="AF87" s="171"/>
      <c r="AG87" s="171"/>
      <c r="AH87" s="171"/>
      <c r="AI87" s="171"/>
      <c r="AJ87" s="171"/>
      <c r="AK87" s="223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224" t="e">
        <f>INT(INDEX('Dados Consolidados'!$R$1:$R$1000000, MATCH(A87, 'Dados Consolidados'!$A$1:$A$1000000, 0)))</f>
        <v>#N/A</v>
      </c>
      <c r="BD87" s="224" t="e">
        <f>INT(INDEX('Dados Consolidados'!$S$1:$S$1000000, MATCH(B87, 'Dados Consolidados'!$B$1:$B$1000000, 0)))</f>
        <v>#N/A</v>
      </c>
      <c r="BE87" s="224" t="e">
        <f>INT(INDEX('Dados Consolidados'!$T$1:$T$1000000, MATCH(E87, 'Dados Consolidados'!$E$1:$E$1000000, 0)))</f>
        <v>#N/A</v>
      </c>
      <c r="BF87" s="224" t="e">
        <f>INT(INDEX('Dados Consolidados'!$U$1:$U$1000000, MATCH(H87, 'Dados Consolidados'!$H$1:$H$1000000, 0)))</f>
        <v>#N/A</v>
      </c>
      <c r="BG87" s="224" t="e">
        <f>INT(INDEX('Dados Consolidados'!$V$1:$V$1000000, MATCH(J87, 'Dados Consolidados'!$J$1:$J$1000000, 0)))</f>
        <v>#N/A</v>
      </c>
      <c r="BH87" s="224" t="e">
        <f>INT(INDEX('Dados Consolidados'!$X$1:$X$1000000, MATCH(K87, 'Dados Consolidados'!$K$1:$K$1000000, 0)))</f>
        <v>#N/A</v>
      </c>
      <c r="BI87" s="224" t="e">
        <f>INT(INDEX('Dados Consolidados'!$Y$1:$Y$1000000, MATCH(L87, 'Dados Consolidados'!$L$1:$L$1000000, 0)))</f>
        <v>#N/A</v>
      </c>
      <c r="BJ87" s="225" t="e">
        <f>INT(INDEX('Dados Consolidados'!$W$1:$W$1000000, MATCH(P87, 'Dados Consolidados'!$P$1:$P$1000000, 0)))</f>
        <v>#N/A</v>
      </c>
      <c r="BK87" s="86" t="str">
        <f>IF(AND(A87&lt;&gt;"",B87&lt;&gt;"",C87&lt;&gt;"",E87&lt;&gt;"",J87&lt;&gt;"",K87&lt;&gt;"",L87&lt;&gt;"",R87&lt;&gt;"",V87&lt;&gt;""),"OK","n/a")</f>
        <v>n/a</v>
      </c>
    </row>
    <row r="88" spans="1:63" s="86" customFormat="1" ht="20.100000000000001" customHeight="1" x14ac:dyDescent="0.25">
      <c r="A88" s="166"/>
      <c r="B88" s="166"/>
      <c r="C88" s="166"/>
      <c r="D88" s="166"/>
      <c r="E88" s="166"/>
      <c r="F88" s="166"/>
      <c r="G88" s="166"/>
      <c r="H88" s="166"/>
      <c r="I88" s="166"/>
      <c r="J88" s="166"/>
      <c r="K88" s="166"/>
      <c r="L88" s="166"/>
      <c r="M88" s="234"/>
      <c r="N88" s="236"/>
      <c r="O88" s="236"/>
      <c r="P88" s="166"/>
      <c r="Q88" s="233"/>
      <c r="R88" s="166"/>
      <c r="S88" s="166"/>
      <c r="T88" s="166"/>
      <c r="U88" s="166"/>
      <c r="V88" s="234"/>
      <c r="W88" s="234"/>
      <c r="X88" s="234"/>
      <c r="Y88" s="234"/>
      <c r="Z88" s="234"/>
      <c r="AA88" s="234"/>
      <c r="AB88" s="234"/>
      <c r="AC88" s="235"/>
      <c r="AD88" s="235"/>
      <c r="AE88" s="235"/>
      <c r="AF88" s="171"/>
      <c r="AG88" s="171"/>
      <c r="AH88" s="171"/>
      <c r="AI88" s="171"/>
      <c r="AJ88" s="171"/>
      <c r="AK88" s="223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224" t="e">
        <f>INT(INDEX('Dados Consolidados'!$R$1:$R$1000000, MATCH(A88, 'Dados Consolidados'!$A$1:$A$1000000, 0)))</f>
        <v>#N/A</v>
      </c>
      <c r="BD88" s="224" t="e">
        <f>INT(INDEX('Dados Consolidados'!$S$1:$S$1000000, MATCH(B88, 'Dados Consolidados'!$B$1:$B$1000000, 0)))</f>
        <v>#N/A</v>
      </c>
      <c r="BE88" s="224" t="e">
        <f>INT(INDEX('Dados Consolidados'!$T$1:$T$1000000, MATCH(E88, 'Dados Consolidados'!$E$1:$E$1000000, 0)))</f>
        <v>#N/A</v>
      </c>
      <c r="BF88" s="224" t="e">
        <f>INT(INDEX('Dados Consolidados'!$U$1:$U$1000000, MATCH(H88, 'Dados Consolidados'!$H$1:$H$1000000, 0)))</f>
        <v>#N/A</v>
      </c>
      <c r="BG88" s="224" t="e">
        <f>INT(INDEX('Dados Consolidados'!$V$1:$V$1000000, MATCH(J88, 'Dados Consolidados'!$J$1:$J$1000000, 0)))</f>
        <v>#N/A</v>
      </c>
      <c r="BH88" s="224" t="e">
        <f>INT(INDEX('Dados Consolidados'!$X$1:$X$1000000, MATCH(K88, 'Dados Consolidados'!$K$1:$K$1000000, 0)))</f>
        <v>#N/A</v>
      </c>
      <c r="BI88" s="224" t="e">
        <f>INT(INDEX('Dados Consolidados'!$Y$1:$Y$1000000, MATCH(L88, 'Dados Consolidados'!$L$1:$L$1000000, 0)))</f>
        <v>#N/A</v>
      </c>
      <c r="BJ88" s="225" t="e">
        <f>INT(INDEX('Dados Consolidados'!$W$1:$W$1000000, MATCH(P88, 'Dados Consolidados'!$P$1:$P$1000000, 0)))</f>
        <v>#N/A</v>
      </c>
      <c r="BK88" s="86" t="str">
        <f>IF(AND(A88&lt;&gt;"",B88&lt;&gt;"",C88&lt;&gt;"",E88&lt;&gt;"",J88&lt;&gt;"",K88&lt;&gt;"",L88&lt;&gt;"",R88&lt;&gt;"",V88&lt;&gt;""),"OK","n/a")</f>
        <v>n/a</v>
      </c>
    </row>
    <row r="89" spans="1:63" s="86" customFormat="1" ht="20.100000000000001" customHeight="1" x14ac:dyDescent="0.25">
      <c r="A89" s="166"/>
      <c r="B89" s="166"/>
      <c r="C89" s="166"/>
      <c r="D89" s="166"/>
      <c r="E89" s="166"/>
      <c r="F89" s="166"/>
      <c r="G89" s="166"/>
      <c r="H89" s="166"/>
      <c r="I89" s="166"/>
      <c r="J89" s="166"/>
      <c r="K89" s="166"/>
      <c r="L89" s="166"/>
      <c r="M89" s="234"/>
      <c r="N89" s="236"/>
      <c r="O89" s="236"/>
      <c r="P89" s="166"/>
      <c r="Q89" s="233"/>
      <c r="R89" s="166"/>
      <c r="S89" s="166"/>
      <c r="T89" s="166"/>
      <c r="U89" s="166"/>
      <c r="V89" s="234"/>
      <c r="W89" s="234"/>
      <c r="X89" s="234"/>
      <c r="Y89" s="234"/>
      <c r="Z89" s="234"/>
      <c r="AA89" s="234"/>
      <c r="AB89" s="234"/>
      <c r="AC89" s="235"/>
      <c r="AD89" s="235"/>
      <c r="AE89" s="235"/>
      <c r="AF89" s="171"/>
      <c r="AG89" s="171"/>
      <c r="AH89" s="171"/>
      <c r="AI89" s="171"/>
      <c r="AJ89" s="171"/>
      <c r="AK89" s="223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224" t="e">
        <f>INT(INDEX('Dados Consolidados'!$R$1:$R$1000000, MATCH(A89, 'Dados Consolidados'!$A$1:$A$1000000, 0)))</f>
        <v>#N/A</v>
      </c>
      <c r="BD89" s="224" t="e">
        <f>INT(INDEX('Dados Consolidados'!$S$1:$S$1000000, MATCH(B89, 'Dados Consolidados'!$B$1:$B$1000000, 0)))</f>
        <v>#N/A</v>
      </c>
      <c r="BE89" s="224" t="e">
        <f>INT(INDEX('Dados Consolidados'!$T$1:$T$1000000, MATCH(E89, 'Dados Consolidados'!$E$1:$E$1000000, 0)))</f>
        <v>#N/A</v>
      </c>
      <c r="BF89" s="224" t="e">
        <f>INT(INDEX('Dados Consolidados'!$U$1:$U$1000000, MATCH(H89, 'Dados Consolidados'!$H$1:$H$1000000, 0)))</f>
        <v>#N/A</v>
      </c>
      <c r="BG89" s="224" t="e">
        <f>INT(INDEX('Dados Consolidados'!$V$1:$V$1000000, MATCH(J89, 'Dados Consolidados'!$J$1:$J$1000000, 0)))</f>
        <v>#N/A</v>
      </c>
      <c r="BH89" s="224" t="e">
        <f>INT(INDEX('Dados Consolidados'!$X$1:$X$1000000, MATCH(K89, 'Dados Consolidados'!$K$1:$K$1000000, 0)))</f>
        <v>#N/A</v>
      </c>
      <c r="BI89" s="224" t="e">
        <f>INT(INDEX('Dados Consolidados'!$Y$1:$Y$1000000, MATCH(L89, 'Dados Consolidados'!$L$1:$L$1000000, 0)))</f>
        <v>#N/A</v>
      </c>
      <c r="BJ89" s="225" t="e">
        <f>INT(INDEX('Dados Consolidados'!$W$1:$W$1000000, MATCH(P89, 'Dados Consolidados'!$P$1:$P$1000000, 0)))</f>
        <v>#N/A</v>
      </c>
      <c r="BK89" s="86" t="str">
        <f>IF(AND(A89&lt;&gt;"",B89&lt;&gt;"",C89&lt;&gt;"",E89&lt;&gt;"",J89&lt;&gt;"",K89&lt;&gt;"",L89&lt;&gt;"",R89&lt;&gt;"",V89&lt;&gt;""),"OK","n/a")</f>
        <v>n/a</v>
      </c>
    </row>
    <row r="90" spans="1:63" s="86" customFormat="1" ht="20.100000000000001" customHeight="1" x14ac:dyDescent="0.25">
      <c r="A90" s="166"/>
      <c r="B90" s="166"/>
      <c r="C90" s="166"/>
      <c r="D90" s="166"/>
      <c r="E90" s="166"/>
      <c r="F90" s="166"/>
      <c r="G90" s="166"/>
      <c r="H90" s="166"/>
      <c r="I90" s="166"/>
      <c r="J90" s="166"/>
      <c r="K90" s="166"/>
      <c r="L90" s="166"/>
      <c r="M90" s="234"/>
      <c r="N90" s="236"/>
      <c r="O90" s="236"/>
      <c r="P90" s="166"/>
      <c r="Q90" s="233"/>
      <c r="R90" s="166"/>
      <c r="S90" s="166"/>
      <c r="T90" s="166"/>
      <c r="U90" s="166"/>
      <c r="V90" s="234"/>
      <c r="W90" s="234"/>
      <c r="X90" s="234"/>
      <c r="Y90" s="234"/>
      <c r="Z90" s="234"/>
      <c r="AA90" s="234"/>
      <c r="AB90" s="234"/>
      <c r="AC90" s="235"/>
      <c r="AD90" s="235"/>
      <c r="AE90" s="235"/>
      <c r="AF90" s="171"/>
      <c r="AG90" s="171"/>
      <c r="AH90" s="171"/>
      <c r="AI90" s="171"/>
      <c r="AJ90" s="171"/>
      <c r="AK90" s="223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224" t="e">
        <f>INT(INDEX('Dados Consolidados'!$R$1:$R$1000000, MATCH(A90, 'Dados Consolidados'!$A$1:$A$1000000, 0)))</f>
        <v>#N/A</v>
      </c>
      <c r="BD90" s="224" t="e">
        <f>INT(INDEX('Dados Consolidados'!$S$1:$S$1000000, MATCH(B90, 'Dados Consolidados'!$B$1:$B$1000000, 0)))</f>
        <v>#N/A</v>
      </c>
      <c r="BE90" s="224" t="e">
        <f>INT(INDEX('Dados Consolidados'!$T$1:$T$1000000, MATCH(E90, 'Dados Consolidados'!$E$1:$E$1000000, 0)))</f>
        <v>#N/A</v>
      </c>
      <c r="BF90" s="224" t="e">
        <f>INT(INDEX('Dados Consolidados'!$U$1:$U$1000000, MATCH(H90, 'Dados Consolidados'!$H$1:$H$1000000, 0)))</f>
        <v>#N/A</v>
      </c>
      <c r="BG90" s="224" t="e">
        <f>INT(INDEX('Dados Consolidados'!$V$1:$V$1000000, MATCH(J90, 'Dados Consolidados'!$J$1:$J$1000000, 0)))</f>
        <v>#N/A</v>
      </c>
      <c r="BH90" s="224" t="e">
        <f>INT(INDEX('Dados Consolidados'!$X$1:$X$1000000, MATCH(K90, 'Dados Consolidados'!$K$1:$K$1000000, 0)))</f>
        <v>#N/A</v>
      </c>
      <c r="BI90" s="224" t="e">
        <f>INT(INDEX('Dados Consolidados'!$Y$1:$Y$1000000, MATCH(L90, 'Dados Consolidados'!$L$1:$L$1000000, 0)))</f>
        <v>#N/A</v>
      </c>
      <c r="BJ90" s="225" t="e">
        <f>INT(INDEX('Dados Consolidados'!$W$1:$W$1000000, MATCH(P90, 'Dados Consolidados'!$P$1:$P$1000000, 0)))</f>
        <v>#N/A</v>
      </c>
      <c r="BK90" s="86" t="str">
        <f>IF(AND(A90&lt;&gt;"",B90&lt;&gt;"",C90&lt;&gt;"",E90&lt;&gt;"",J90&lt;&gt;"",K90&lt;&gt;"",L90&lt;&gt;"",R90&lt;&gt;"",V90&lt;&gt;""),"OK","n/a")</f>
        <v>n/a</v>
      </c>
    </row>
    <row r="91" spans="1:63" s="86" customFormat="1" ht="20.100000000000001" customHeight="1" x14ac:dyDescent="0.25">
      <c r="A91" s="166"/>
      <c r="B91" s="166"/>
      <c r="C91" s="166"/>
      <c r="D91" s="166"/>
      <c r="E91" s="166"/>
      <c r="F91" s="166"/>
      <c r="G91" s="166"/>
      <c r="H91" s="166"/>
      <c r="I91" s="166"/>
      <c r="J91" s="166"/>
      <c r="K91" s="166"/>
      <c r="L91" s="166"/>
      <c r="M91" s="234"/>
      <c r="N91" s="236"/>
      <c r="O91" s="236"/>
      <c r="P91" s="166"/>
      <c r="Q91" s="233"/>
      <c r="R91" s="166"/>
      <c r="S91" s="166"/>
      <c r="T91" s="166"/>
      <c r="U91" s="166"/>
      <c r="V91" s="234"/>
      <c r="W91" s="234"/>
      <c r="X91" s="234"/>
      <c r="Y91" s="234"/>
      <c r="Z91" s="234"/>
      <c r="AA91" s="234"/>
      <c r="AB91" s="234"/>
      <c r="AC91" s="235"/>
      <c r="AD91" s="235"/>
      <c r="AE91" s="235"/>
      <c r="AF91" s="171"/>
      <c r="AG91" s="171"/>
      <c r="AH91" s="171"/>
      <c r="AI91" s="171"/>
      <c r="AJ91" s="171"/>
      <c r="AK91" s="223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224" t="e">
        <f>INT(INDEX('Dados Consolidados'!$R$1:$R$1000000, MATCH(A91, 'Dados Consolidados'!$A$1:$A$1000000, 0)))</f>
        <v>#N/A</v>
      </c>
      <c r="BD91" s="224" t="e">
        <f>INT(INDEX('Dados Consolidados'!$S$1:$S$1000000, MATCH(B91, 'Dados Consolidados'!$B$1:$B$1000000, 0)))</f>
        <v>#N/A</v>
      </c>
      <c r="BE91" s="224" t="e">
        <f>INT(INDEX('Dados Consolidados'!$T$1:$T$1000000, MATCH(E91, 'Dados Consolidados'!$E$1:$E$1000000, 0)))</f>
        <v>#N/A</v>
      </c>
      <c r="BF91" s="224" t="e">
        <f>INT(INDEX('Dados Consolidados'!$U$1:$U$1000000, MATCH(H91, 'Dados Consolidados'!$H$1:$H$1000000, 0)))</f>
        <v>#N/A</v>
      </c>
      <c r="BG91" s="224" t="e">
        <f>INT(INDEX('Dados Consolidados'!$V$1:$V$1000000, MATCH(J91, 'Dados Consolidados'!$J$1:$J$1000000, 0)))</f>
        <v>#N/A</v>
      </c>
      <c r="BH91" s="224" t="e">
        <f>INT(INDEX('Dados Consolidados'!$X$1:$X$1000000, MATCH(K91, 'Dados Consolidados'!$K$1:$K$1000000, 0)))</f>
        <v>#N/A</v>
      </c>
      <c r="BI91" s="224" t="e">
        <f>INT(INDEX('Dados Consolidados'!$Y$1:$Y$1000000, MATCH(L91, 'Dados Consolidados'!$L$1:$L$1000000, 0)))</f>
        <v>#N/A</v>
      </c>
      <c r="BJ91" s="225" t="e">
        <f>INT(INDEX('Dados Consolidados'!$W$1:$W$1000000, MATCH(P91, 'Dados Consolidados'!$P$1:$P$1000000, 0)))</f>
        <v>#N/A</v>
      </c>
      <c r="BK91" s="86" t="str">
        <f>IF(AND(A91&lt;&gt;"",B91&lt;&gt;"",C91&lt;&gt;"",E91&lt;&gt;"",J91&lt;&gt;"",K91&lt;&gt;"",L91&lt;&gt;"",R91&lt;&gt;"",V91&lt;&gt;""),"OK","n/a")</f>
        <v>n/a</v>
      </c>
    </row>
    <row r="92" spans="1:63" s="86" customFormat="1" ht="20.100000000000001" customHeight="1" x14ac:dyDescent="0.25">
      <c r="A92" s="166"/>
      <c r="B92" s="166"/>
      <c r="C92" s="166"/>
      <c r="D92" s="166"/>
      <c r="E92" s="166"/>
      <c r="F92" s="166"/>
      <c r="G92" s="166"/>
      <c r="H92" s="166"/>
      <c r="I92" s="166"/>
      <c r="J92" s="166"/>
      <c r="K92" s="166"/>
      <c r="L92" s="166"/>
      <c r="M92" s="234"/>
      <c r="N92" s="236"/>
      <c r="O92" s="236"/>
      <c r="P92" s="166"/>
      <c r="Q92" s="233"/>
      <c r="R92" s="166"/>
      <c r="S92" s="166"/>
      <c r="T92" s="166"/>
      <c r="U92" s="166"/>
      <c r="V92" s="234"/>
      <c r="W92" s="234"/>
      <c r="X92" s="234"/>
      <c r="Y92" s="234"/>
      <c r="Z92" s="234"/>
      <c r="AA92" s="234"/>
      <c r="AB92" s="234"/>
      <c r="AC92" s="235"/>
      <c r="AD92" s="235"/>
      <c r="AE92" s="235"/>
      <c r="AF92" s="171"/>
      <c r="AG92" s="171"/>
      <c r="AH92" s="171"/>
      <c r="AI92" s="171"/>
      <c r="AJ92" s="171"/>
      <c r="AK92" s="223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224" t="e">
        <f>INT(INDEX('Dados Consolidados'!$R$1:$R$1000000, MATCH(A92, 'Dados Consolidados'!$A$1:$A$1000000, 0)))</f>
        <v>#N/A</v>
      </c>
      <c r="BD92" s="224" t="e">
        <f>INT(INDEX('Dados Consolidados'!$S$1:$S$1000000, MATCH(B92, 'Dados Consolidados'!$B$1:$B$1000000, 0)))</f>
        <v>#N/A</v>
      </c>
      <c r="BE92" s="224" t="e">
        <f>INT(INDEX('Dados Consolidados'!$T$1:$T$1000000, MATCH(E92, 'Dados Consolidados'!$E$1:$E$1000000, 0)))</f>
        <v>#N/A</v>
      </c>
      <c r="BF92" s="224" t="e">
        <f>INT(INDEX('Dados Consolidados'!$U$1:$U$1000000, MATCH(H92, 'Dados Consolidados'!$H$1:$H$1000000, 0)))</f>
        <v>#N/A</v>
      </c>
      <c r="BG92" s="224" t="e">
        <f>INT(INDEX('Dados Consolidados'!$V$1:$V$1000000, MATCH(J92, 'Dados Consolidados'!$J$1:$J$1000000, 0)))</f>
        <v>#N/A</v>
      </c>
      <c r="BH92" s="224" t="e">
        <f>INT(INDEX('Dados Consolidados'!$X$1:$X$1000000, MATCH(K92, 'Dados Consolidados'!$K$1:$K$1000000, 0)))</f>
        <v>#N/A</v>
      </c>
      <c r="BI92" s="224" t="e">
        <f>INT(INDEX('Dados Consolidados'!$Y$1:$Y$1000000, MATCH(L92, 'Dados Consolidados'!$L$1:$L$1000000, 0)))</f>
        <v>#N/A</v>
      </c>
      <c r="BJ92" s="225" t="e">
        <f>INT(INDEX('Dados Consolidados'!$W$1:$W$1000000, MATCH(P92, 'Dados Consolidados'!$P$1:$P$1000000, 0)))</f>
        <v>#N/A</v>
      </c>
      <c r="BK92" s="86" t="str">
        <f>IF(AND(A92&lt;&gt;"",B92&lt;&gt;"",C92&lt;&gt;"",E92&lt;&gt;"",J92&lt;&gt;"",K92&lt;&gt;"",L92&lt;&gt;"",R92&lt;&gt;"",V92&lt;&gt;""),"OK","n/a")</f>
        <v>n/a</v>
      </c>
    </row>
    <row r="93" spans="1:63" s="86" customFormat="1" ht="20.100000000000001" customHeight="1" x14ac:dyDescent="0.25">
      <c r="A93" s="166"/>
      <c r="B93" s="166"/>
      <c r="C93" s="166"/>
      <c r="D93" s="166"/>
      <c r="E93" s="166"/>
      <c r="F93" s="166"/>
      <c r="G93" s="166"/>
      <c r="H93" s="166"/>
      <c r="I93" s="166"/>
      <c r="J93" s="166"/>
      <c r="K93" s="166"/>
      <c r="L93" s="166"/>
      <c r="M93" s="234"/>
      <c r="N93" s="236"/>
      <c r="O93" s="236"/>
      <c r="P93" s="166"/>
      <c r="Q93" s="233"/>
      <c r="R93" s="166"/>
      <c r="S93" s="166"/>
      <c r="T93" s="166"/>
      <c r="U93" s="166"/>
      <c r="V93" s="234"/>
      <c r="W93" s="234"/>
      <c r="X93" s="234"/>
      <c r="Y93" s="234"/>
      <c r="Z93" s="234"/>
      <c r="AA93" s="234"/>
      <c r="AB93" s="234"/>
      <c r="AC93" s="235"/>
      <c r="AD93" s="235"/>
      <c r="AE93" s="235"/>
      <c r="AF93" s="171"/>
      <c r="AG93" s="171"/>
      <c r="AH93" s="171"/>
      <c r="AI93" s="171"/>
      <c r="AJ93" s="171"/>
      <c r="AK93" s="223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224" t="e">
        <f>INT(INDEX('Dados Consolidados'!$R$1:$R$1000000, MATCH(A93, 'Dados Consolidados'!$A$1:$A$1000000, 0)))</f>
        <v>#N/A</v>
      </c>
      <c r="BD93" s="224" t="e">
        <f>INT(INDEX('Dados Consolidados'!$S$1:$S$1000000, MATCH(B93, 'Dados Consolidados'!$B$1:$B$1000000, 0)))</f>
        <v>#N/A</v>
      </c>
      <c r="BE93" s="224" t="e">
        <f>INT(INDEX('Dados Consolidados'!$T$1:$T$1000000, MATCH(E93, 'Dados Consolidados'!$E$1:$E$1000000, 0)))</f>
        <v>#N/A</v>
      </c>
      <c r="BF93" s="224" t="e">
        <f>INT(INDEX('Dados Consolidados'!$U$1:$U$1000000, MATCH(H93, 'Dados Consolidados'!$H$1:$H$1000000, 0)))</f>
        <v>#N/A</v>
      </c>
      <c r="BG93" s="224" t="e">
        <f>INT(INDEX('Dados Consolidados'!$V$1:$V$1000000, MATCH(J93, 'Dados Consolidados'!$J$1:$J$1000000, 0)))</f>
        <v>#N/A</v>
      </c>
      <c r="BH93" s="224" t="e">
        <f>INT(INDEX('Dados Consolidados'!$X$1:$X$1000000, MATCH(K93, 'Dados Consolidados'!$K$1:$K$1000000, 0)))</f>
        <v>#N/A</v>
      </c>
      <c r="BI93" s="224" t="e">
        <f>INT(INDEX('Dados Consolidados'!$Y$1:$Y$1000000, MATCH(L93, 'Dados Consolidados'!$L$1:$L$1000000, 0)))</f>
        <v>#N/A</v>
      </c>
      <c r="BJ93" s="225" t="e">
        <f>INT(INDEX('Dados Consolidados'!$W$1:$W$1000000, MATCH(P93, 'Dados Consolidados'!$P$1:$P$1000000, 0)))</f>
        <v>#N/A</v>
      </c>
      <c r="BK93" s="86" t="str">
        <f>IF(AND(A93&lt;&gt;"",B93&lt;&gt;"",C93&lt;&gt;"",E93&lt;&gt;"",J93&lt;&gt;"",K93&lt;&gt;"",L93&lt;&gt;"",R93&lt;&gt;"",V93&lt;&gt;""),"OK","n/a")</f>
        <v>n/a</v>
      </c>
    </row>
    <row r="94" spans="1:63" s="86" customFormat="1" ht="20.100000000000001" customHeight="1" x14ac:dyDescent="0.25">
      <c r="A94" s="166"/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234"/>
      <c r="N94" s="236"/>
      <c r="O94" s="236"/>
      <c r="P94" s="166"/>
      <c r="Q94" s="233"/>
      <c r="R94" s="166"/>
      <c r="S94" s="166"/>
      <c r="T94" s="166"/>
      <c r="U94" s="166"/>
      <c r="V94" s="234"/>
      <c r="W94" s="234"/>
      <c r="X94" s="234"/>
      <c r="Y94" s="234"/>
      <c r="Z94" s="234"/>
      <c r="AA94" s="234"/>
      <c r="AB94" s="234"/>
      <c r="AC94" s="235"/>
      <c r="AD94" s="235"/>
      <c r="AE94" s="235"/>
      <c r="AF94" s="171"/>
      <c r="AG94" s="171"/>
      <c r="AH94" s="171"/>
      <c r="AI94" s="171"/>
      <c r="AJ94" s="171"/>
      <c r="AK94" s="223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224" t="e">
        <f>INT(INDEX('Dados Consolidados'!$R$1:$R$1000000, MATCH(A94, 'Dados Consolidados'!$A$1:$A$1000000, 0)))</f>
        <v>#N/A</v>
      </c>
      <c r="BD94" s="224" t="e">
        <f>INT(INDEX('Dados Consolidados'!$S$1:$S$1000000, MATCH(B94, 'Dados Consolidados'!$B$1:$B$1000000, 0)))</f>
        <v>#N/A</v>
      </c>
      <c r="BE94" s="224" t="e">
        <f>INT(INDEX('Dados Consolidados'!$T$1:$T$1000000, MATCH(E94, 'Dados Consolidados'!$E$1:$E$1000000, 0)))</f>
        <v>#N/A</v>
      </c>
      <c r="BF94" s="224" t="e">
        <f>INT(INDEX('Dados Consolidados'!$U$1:$U$1000000, MATCH(H94, 'Dados Consolidados'!$H$1:$H$1000000, 0)))</f>
        <v>#N/A</v>
      </c>
      <c r="BG94" s="224" t="e">
        <f>INT(INDEX('Dados Consolidados'!$V$1:$V$1000000, MATCH(J94, 'Dados Consolidados'!$J$1:$J$1000000, 0)))</f>
        <v>#N/A</v>
      </c>
      <c r="BH94" s="224" t="e">
        <f>INT(INDEX('Dados Consolidados'!$X$1:$X$1000000, MATCH(K94, 'Dados Consolidados'!$K$1:$K$1000000, 0)))</f>
        <v>#N/A</v>
      </c>
      <c r="BI94" s="224" t="e">
        <f>INT(INDEX('Dados Consolidados'!$Y$1:$Y$1000000, MATCH(L94, 'Dados Consolidados'!$L$1:$L$1000000, 0)))</f>
        <v>#N/A</v>
      </c>
      <c r="BJ94" s="225" t="e">
        <f>INT(INDEX('Dados Consolidados'!$W$1:$W$1000000, MATCH(P94, 'Dados Consolidados'!$P$1:$P$1000000, 0)))</f>
        <v>#N/A</v>
      </c>
      <c r="BK94" s="86" t="str">
        <f>IF(AND(A94&lt;&gt;"",B94&lt;&gt;"",C94&lt;&gt;"",E94&lt;&gt;"",J94&lt;&gt;"",K94&lt;&gt;"",L94&lt;&gt;"",R94&lt;&gt;"",V94&lt;&gt;""),"OK","n/a")</f>
        <v>n/a</v>
      </c>
    </row>
    <row r="95" spans="1:63" s="86" customFormat="1" ht="20.100000000000001" customHeight="1" x14ac:dyDescent="0.25">
      <c r="A95" s="166"/>
      <c r="B95" s="166"/>
      <c r="C95" s="166"/>
      <c r="D95" s="166"/>
      <c r="E95" s="166"/>
      <c r="F95" s="166"/>
      <c r="G95" s="166"/>
      <c r="H95" s="166"/>
      <c r="I95" s="166"/>
      <c r="J95" s="166"/>
      <c r="K95" s="166"/>
      <c r="L95" s="166"/>
      <c r="M95" s="234"/>
      <c r="N95" s="236"/>
      <c r="O95" s="236"/>
      <c r="P95" s="166"/>
      <c r="Q95" s="233"/>
      <c r="R95" s="166"/>
      <c r="S95" s="166"/>
      <c r="T95" s="166"/>
      <c r="U95" s="166"/>
      <c r="V95" s="234"/>
      <c r="W95" s="234"/>
      <c r="X95" s="234"/>
      <c r="Y95" s="234"/>
      <c r="Z95" s="234"/>
      <c r="AA95" s="234"/>
      <c r="AB95" s="234"/>
      <c r="AC95" s="235"/>
      <c r="AD95" s="235"/>
      <c r="AE95" s="235"/>
      <c r="AF95" s="171"/>
      <c r="AG95" s="171"/>
      <c r="AH95" s="171"/>
      <c r="AI95" s="171"/>
      <c r="AJ95" s="171"/>
      <c r="AK95" s="223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224" t="e">
        <f>INT(INDEX('Dados Consolidados'!$R$1:$R$1000000, MATCH(A95, 'Dados Consolidados'!$A$1:$A$1000000, 0)))</f>
        <v>#N/A</v>
      </c>
      <c r="BD95" s="224" t="e">
        <f>INT(INDEX('Dados Consolidados'!$S$1:$S$1000000, MATCH(B95, 'Dados Consolidados'!$B$1:$B$1000000, 0)))</f>
        <v>#N/A</v>
      </c>
      <c r="BE95" s="224" t="e">
        <f>INT(INDEX('Dados Consolidados'!$T$1:$T$1000000, MATCH(E95, 'Dados Consolidados'!$E$1:$E$1000000, 0)))</f>
        <v>#N/A</v>
      </c>
      <c r="BF95" s="224" t="e">
        <f>INT(INDEX('Dados Consolidados'!$U$1:$U$1000000, MATCH(H95, 'Dados Consolidados'!$H$1:$H$1000000, 0)))</f>
        <v>#N/A</v>
      </c>
      <c r="BG95" s="224" t="e">
        <f>INT(INDEX('Dados Consolidados'!$V$1:$V$1000000, MATCH(J95, 'Dados Consolidados'!$J$1:$J$1000000, 0)))</f>
        <v>#N/A</v>
      </c>
      <c r="BH95" s="224" t="e">
        <f>INT(INDEX('Dados Consolidados'!$X$1:$X$1000000, MATCH(K95, 'Dados Consolidados'!$K$1:$K$1000000, 0)))</f>
        <v>#N/A</v>
      </c>
      <c r="BI95" s="224" t="e">
        <f>INT(INDEX('Dados Consolidados'!$Y$1:$Y$1000000, MATCH(L95, 'Dados Consolidados'!$L$1:$L$1000000, 0)))</f>
        <v>#N/A</v>
      </c>
      <c r="BJ95" s="225" t="e">
        <f>INT(INDEX('Dados Consolidados'!$W$1:$W$1000000, MATCH(P95, 'Dados Consolidados'!$P$1:$P$1000000, 0)))</f>
        <v>#N/A</v>
      </c>
      <c r="BK95" s="86" t="str">
        <f>IF(AND(A95&lt;&gt;"",B95&lt;&gt;"",C95&lt;&gt;"",E95&lt;&gt;"",J95&lt;&gt;"",K95&lt;&gt;"",L95&lt;&gt;"",R95&lt;&gt;"",V95&lt;&gt;""),"OK","n/a")</f>
        <v>n/a</v>
      </c>
    </row>
    <row r="96" spans="1:63" s="86" customFormat="1" ht="20.100000000000001" customHeight="1" x14ac:dyDescent="0.25">
      <c r="A96" s="166"/>
      <c r="B96" s="166"/>
      <c r="C96" s="166"/>
      <c r="D96" s="166"/>
      <c r="E96" s="166"/>
      <c r="F96" s="166"/>
      <c r="G96" s="166"/>
      <c r="H96" s="166"/>
      <c r="I96" s="166"/>
      <c r="J96" s="166"/>
      <c r="K96" s="166"/>
      <c r="L96" s="166"/>
      <c r="M96" s="234"/>
      <c r="N96" s="236"/>
      <c r="O96" s="236"/>
      <c r="P96" s="166"/>
      <c r="Q96" s="233"/>
      <c r="R96" s="166"/>
      <c r="S96" s="166"/>
      <c r="T96" s="166"/>
      <c r="U96" s="166"/>
      <c r="V96" s="234"/>
      <c r="W96" s="234"/>
      <c r="X96" s="234"/>
      <c r="Y96" s="234"/>
      <c r="Z96" s="234"/>
      <c r="AA96" s="234"/>
      <c r="AB96" s="234"/>
      <c r="AC96" s="235"/>
      <c r="AD96" s="235"/>
      <c r="AE96" s="235"/>
      <c r="AF96" s="171"/>
      <c r="AG96" s="171"/>
      <c r="AH96" s="171"/>
      <c r="AI96" s="171"/>
      <c r="AJ96" s="171"/>
      <c r="AK96" s="223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224" t="e">
        <f>INT(INDEX('Dados Consolidados'!$R$1:$R$1000000, MATCH(A96, 'Dados Consolidados'!$A$1:$A$1000000, 0)))</f>
        <v>#N/A</v>
      </c>
      <c r="BD96" s="224" t="e">
        <f>INT(INDEX('Dados Consolidados'!$S$1:$S$1000000, MATCH(B96, 'Dados Consolidados'!$B$1:$B$1000000, 0)))</f>
        <v>#N/A</v>
      </c>
      <c r="BE96" s="224" t="e">
        <f>INT(INDEX('Dados Consolidados'!$T$1:$T$1000000, MATCH(E96, 'Dados Consolidados'!$E$1:$E$1000000, 0)))</f>
        <v>#N/A</v>
      </c>
      <c r="BF96" s="224" t="e">
        <f>INT(INDEX('Dados Consolidados'!$U$1:$U$1000000, MATCH(H96, 'Dados Consolidados'!$H$1:$H$1000000, 0)))</f>
        <v>#N/A</v>
      </c>
      <c r="BG96" s="224" t="e">
        <f>INT(INDEX('Dados Consolidados'!$V$1:$V$1000000, MATCH(J96, 'Dados Consolidados'!$J$1:$J$1000000, 0)))</f>
        <v>#N/A</v>
      </c>
      <c r="BH96" s="224" t="e">
        <f>INT(INDEX('Dados Consolidados'!$X$1:$X$1000000, MATCH(K96, 'Dados Consolidados'!$K$1:$K$1000000, 0)))</f>
        <v>#N/A</v>
      </c>
      <c r="BI96" s="224" t="e">
        <f>INT(INDEX('Dados Consolidados'!$Y$1:$Y$1000000, MATCH(L96, 'Dados Consolidados'!$L$1:$L$1000000, 0)))</f>
        <v>#N/A</v>
      </c>
      <c r="BJ96" s="225" t="e">
        <f>INT(INDEX('Dados Consolidados'!$W$1:$W$1000000, MATCH(P96, 'Dados Consolidados'!$P$1:$P$1000000, 0)))</f>
        <v>#N/A</v>
      </c>
      <c r="BK96" s="86" t="str">
        <f>IF(AND(A96&lt;&gt;"",B96&lt;&gt;"",C96&lt;&gt;"",E96&lt;&gt;"",J96&lt;&gt;"",K96&lt;&gt;"",L96&lt;&gt;"",R96&lt;&gt;"",V96&lt;&gt;""),"OK","n/a")</f>
        <v>n/a</v>
      </c>
    </row>
    <row r="97" spans="1:63" s="86" customFormat="1" ht="20.100000000000001" customHeight="1" x14ac:dyDescent="0.25">
      <c r="A97" s="166"/>
      <c r="B97" s="166"/>
      <c r="C97" s="166"/>
      <c r="D97" s="166"/>
      <c r="E97" s="166"/>
      <c r="F97" s="166"/>
      <c r="G97" s="166"/>
      <c r="H97" s="166"/>
      <c r="I97" s="166"/>
      <c r="J97" s="166"/>
      <c r="K97" s="166"/>
      <c r="L97" s="166"/>
      <c r="M97" s="234"/>
      <c r="N97" s="236"/>
      <c r="O97" s="236"/>
      <c r="P97" s="166"/>
      <c r="Q97" s="233"/>
      <c r="R97" s="166"/>
      <c r="S97" s="166"/>
      <c r="T97" s="166"/>
      <c r="U97" s="166"/>
      <c r="V97" s="234"/>
      <c r="W97" s="234"/>
      <c r="X97" s="234"/>
      <c r="Y97" s="234"/>
      <c r="Z97" s="234"/>
      <c r="AA97" s="234"/>
      <c r="AB97" s="234"/>
      <c r="AC97" s="235"/>
      <c r="AD97" s="235"/>
      <c r="AE97" s="235"/>
      <c r="AF97" s="171"/>
      <c r="AG97" s="171"/>
      <c r="AH97" s="171"/>
      <c r="AI97" s="171"/>
      <c r="AJ97" s="171"/>
      <c r="AK97" s="223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224" t="e">
        <f>INT(INDEX('Dados Consolidados'!$R$1:$R$1000000, MATCH(A97, 'Dados Consolidados'!$A$1:$A$1000000, 0)))</f>
        <v>#N/A</v>
      </c>
      <c r="BD97" s="224" t="e">
        <f>INT(INDEX('Dados Consolidados'!$S$1:$S$1000000, MATCH(B97, 'Dados Consolidados'!$B$1:$B$1000000, 0)))</f>
        <v>#N/A</v>
      </c>
      <c r="BE97" s="224" t="e">
        <f>INT(INDEX('Dados Consolidados'!$T$1:$T$1000000, MATCH(E97, 'Dados Consolidados'!$E$1:$E$1000000, 0)))</f>
        <v>#N/A</v>
      </c>
      <c r="BF97" s="224" t="e">
        <f>INT(INDEX('Dados Consolidados'!$U$1:$U$1000000, MATCH(H97, 'Dados Consolidados'!$H$1:$H$1000000, 0)))</f>
        <v>#N/A</v>
      </c>
      <c r="BG97" s="224" t="e">
        <f>INT(INDEX('Dados Consolidados'!$V$1:$V$1000000, MATCH(J97, 'Dados Consolidados'!$J$1:$J$1000000, 0)))</f>
        <v>#N/A</v>
      </c>
      <c r="BH97" s="224" t="e">
        <f>INT(INDEX('Dados Consolidados'!$X$1:$X$1000000, MATCH(K97, 'Dados Consolidados'!$K$1:$K$1000000, 0)))</f>
        <v>#N/A</v>
      </c>
      <c r="BI97" s="224" t="e">
        <f>INT(INDEX('Dados Consolidados'!$Y$1:$Y$1000000, MATCH(L97, 'Dados Consolidados'!$L$1:$L$1000000, 0)))</f>
        <v>#N/A</v>
      </c>
      <c r="BJ97" s="225" t="e">
        <f>INT(INDEX('Dados Consolidados'!$W$1:$W$1000000, MATCH(P97, 'Dados Consolidados'!$P$1:$P$1000000, 0)))</f>
        <v>#N/A</v>
      </c>
      <c r="BK97" s="86" t="str">
        <f>IF(AND(A97&lt;&gt;"",B97&lt;&gt;"",C97&lt;&gt;"",E97&lt;&gt;"",J97&lt;&gt;"",K97&lt;&gt;"",L97&lt;&gt;"",R97&lt;&gt;"",V97&lt;&gt;""),"OK","n/a")</f>
        <v>n/a</v>
      </c>
    </row>
    <row r="98" spans="1:63" s="86" customFormat="1" ht="20.100000000000001" customHeight="1" x14ac:dyDescent="0.25">
      <c r="A98" s="166"/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234"/>
      <c r="N98" s="236"/>
      <c r="O98" s="236"/>
      <c r="P98" s="166"/>
      <c r="Q98" s="233"/>
      <c r="R98" s="166"/>
      <c r="S98" s="166"/>
      <c r="T98" s="166"/>
      <c r="U98" s="166"/>
      <c r="V98" s="234"/>
      <c r="W98" s="234"/>
      <c r="X98" s="234"/>
      <c r="Y98" s="234"/>
      <c r="Z98" s="234"/>
      <c r="AA98" s="234"/>
      <c r="AB98" s="234"/>
      <c r="AC98" s="235"/>
      <c r="AD98" s="235"/>
      <c r="AE98" s="235"/>
      <c r="AF98" s="171"/>
      <c r="AG98" s="171"/>
      <c r="AH98" s="171"/>
      <c r="AI98" s="171"/>
      <c r="AJ98" s="171"/>
      <c r="AK98" s="223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224" t="e">
        <f>INT(INDEX('Dados Consolidados'!$R$1:$R$1000000, MATCH(A98, 'Dados Consolidados'!$A$1:$A$1000000, 0)))</f>
        <v>#N/A</v>
      </c>
      <c r="BD98" s="224" t="e">
        <f>INT(INDEX('Dados Consolidados'!$S$1:$S$1000000, MATCH(B98, 'Dados Consolidados'!$B$1:$B$1000000, 0)))</f>
        <v>#N/A</v>
      </c>
      <c r="BE98" s="224" t="e">
        <f>INT(INDEX('Dados Consolidados'!$T$1:$T$1000000, MATCH(E98, 'Dados Consolidados'!$E$1:$E$1000000, 0)))</f>
        <v>#N/A</v>
      </c>
      <c r="BF98" s="224" t="e">
        <f>INT(INDEX('Dados Consolidados'!$U$1:$U$1000000, MATCH(H98, 'Dados Consolidados'!$H$1:$H$1000000, 0)))</f>
        <v>#N/A</v>
      </c>
      <c r="BG98" s="224" t="e">
        <f>INT(INDEX('Dados Consolidados'!$V$1:$V$1000000, MATCH(J98, 'Dados Consolidados'!$J$1:$J$1000000, 0)))</f>
        <v>#N/A</v>
      </c>
      <c r="BH98" s="224" t="e">
        <f>INT(INDEX('Dados Consolidados'!$X$1:$X$1000000, MATCH(K98, 'Dados Consolidados'!$K$1:$K$1000000, 0)))</f>
        <v>#N/A</v>
      </c>
      <c r="BI98" s="224" t="e">
        <f>INT(INDEX('Dados Consolidados'!$Y$1:$Y$1000000, MATCH(L98, 'Dados Consolidados'!$L$1:$L$1000000, 0)))</f>
        <v>#N/A</v>
      </c>
      <c r="BJ98" s="225" t="e">
        <f>INT(INDEX('Dados Consolidados'!$W$1:$W$1000000, MATCH(P98, 'Dados Consolidados'!$P$1:$P$1000000, 0)))</f>
        <v>#N/A</v>
      </c>
      <c r="BK98" s="86" t="str">
        <f>IF(AND(A98&lt;&gt;"",B98&lt;&gt;"",C98&lt;&gt;"",E98&lt;&gt;"",J98&lt;&gt;"",K98&lt;&gt;"",L98&lt;&gt;"",R98&lt;&gt;"",V98&lt;&gt;""),"OK","n/a")</f>
        <v>n/a</v>
      </c>
    </row>
    <row r="99" spans="1:63" s="86" customFormat="1" ht="20.100000000000001" customHeight="1" x14ac:dyDescent="0.25">
      <c r="A99" s="166"/>
      <c r="B99" s="166"/>
      <c r="C99" s="166"/>
      <c r="D99" s="166"/>
      <c r="E99" s="166"/>
      <c r="F99" s="166"/>
      <c r="G99" s="166"/>
      <c r="H99" s="166"/>
      <c r="I99" s="166"/>
      <c r="J99" s="166"/>
      <c r="K99" s="166"/>
      <c r="L99" s="166"/>
      <c r="M99" s="234"/>
      <c r="N99" s="236"/>
      <c r="O99" s="236"/>
      <c r="P99" s="166"/>
      <c r="Q99" s="233"/>
      <c r="R99" s="166"/>
      <c r="S99" s="166"/>
      <c r="T99" s="166"/>
      <c r="U99" s="166"/>
      <c r="V99" s="234"/>
      <c r="W99" s="234"/>
      <c r="X99" s="234"/>
      <c r="Y99" s="234"/>
      <c r="Z99" s="234"/>
      <c r="AA99" s="234"/>
      <c r="AB99" s="234"/>
      <c r="AC99" s="235"/>
      <c r="AD99" s="235"/>
      <c r="AE99" s="235"/>
      <c r="AF99" s="171"/>
      <c r="AG99" s="171"/>
      <c r="AH99" s="171"/>
      <c r="AI99" s="171"/>
      <c r="AJ99" s="171"/>
      <c r="AK99" s="223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224" t="e">
        <f>INT(INDEX('Dados Consolidados'!$R$1:$R$1000000, MATCH(A99, 'Dados Consolidados'!$A$1:$A$1000000, 0)))</f>
        <v>#N/A</v>
      </c>
      <c r="BD99" s="224" t="e">
        <f>INT(INDEX('Dados Consolidados'!$S$1:$S$1000000, MATCH(B99, 'Dados Consolidados'!$B$1:$B$1000000, 0)))</f>
        <v>#N/A</v>
      </c>
      <c r="BE99" s="224" t="e">
        <f>INT(INDEX('Dados Consolidados'!$T$1:$T$1000000, MATCH(E99, 'Dados Consolidados'!$E$1:$E$1000000, 0)))</f>
        <v>#N/A</v>
      </c>
      <c r="BF99" s="224" t="e">
        <f>INT(INDEX('Dados Consolidados'!$U$1:$U$1000000, MATCH(H99, 'Dados Consolidados'!$H$1:$H$1000000, 0)))</f>
        <v>#N/A</v>
      </c>
      <c r="BG99" s="224" t="e">
        <f>INT(INDEX('Dados Consolidados'!$V$1:$V$1000000, MATCH(J99, 'Dados Consolidados'!$J$1:$J$1000000, 0)))</f>
        <v>#N/A</v>
      </c>
      <c r="BH99" s="224" t="e">
        <f>INT(INDEX('Dados Consolidados'!$X$1:$X$1000000, MATCH(K99, 'Dados Consolidados'!$K$1:$K$1000000, 0)))</f>
        <v>#N/A</v>
      </c>
      <c r="BI99" s="224" t="e">
        <f>INT(INDEX('Dados Consolidados'!$Y$1:$Y$1000000, MATCH(L99, 'Dados Consolidados'!$L$1:$L$1000000, 0)))</f>
        <v>#N/A</v>
      </c>
      <c r="BJ99" s="225" t="e">
        <f>INT(INDEX('Dados Consolidados'!$W$1:$W$1000000, MATCH(P99, 'Dados Consolidados'!$P$1:$P$1000000, 0)))</f>
        <v>#N/A</v>
      </c>
      <c r="BK99" s="86" t="str">
        <f>IF(AND(A99&lt;&gt;"",B99&lt;&gt;"",C99&lt;&gt;"",E99&lt;&gt;"",J99&lt;&gt;"",K99&lt;&gt;"",L99&lt;&gt;"",R99&lt;&gt;"",V99&lt;&gt;""),"OK","n/a")</f>
        <v>n/a</v>
      </c>
    </row>
    <row r="100" spans="1:63" s="86" customFormat="1" ht="20.100000000000001" customHeight="1" x14ac:dyDescent="0.25">
      <c r="A100" s="166"/>
      <c r="B100" s="166"/>
      <c r="C100" s="166"/>
      <c r="D100" s="166"/>
      <c r="E100" s="166"/>
      <c r="F100" s="166"/>
      <c r="G100" s="166"/>
      <c r="H100" s="166"/>
      <c r="I100" s="166"/>
      <c r="J100" s="166"/>
      <c r="K100" s="166"/>
      <c r="L100" s="166"/>
      <c r="M100" s="234"/>
      <c r="N100" s="236"/>
      <c r="O100" s="236"/>
      <c r="P100" s="166"/>
      <c r="Q100" s="233"/>
      <c r="R100" s="166"/>
      <c r="S100" s="166"/>
      <c r="T100" s="166"/>
      <c r="U100" s="166"/>
      <c r="V100" s="234"/>
      <c r="W100" s="234"/>
      <c r="X100" s="234"/>
      <c r="Y100" s="234"/>
      <c r="Z100" s="234"/>
      <c r="AA100" s="234"/>
      <c r="AB100" s="234"/>
      <c r="AC100" s="235"/>
      <c r="AD100" s="235"/>
      <c r="AE100" s="235"/>
      <c r="AF100" s="171"/>
      <c r="AG100" s="171"/>
      <c r="AH100" s="171"/>
      <c r="AI100" s="171"/>
      <c r="AJ100" s="171"/>
      <c r="AK100" s="223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224" t="e">
        <f>INT(INDEX('Dados Consolidados'!$R$1:$R$1000000, MATCH(A100, 'Dados Consolidados'!$A$1:$A$1000000, 0)))</f>
        <v>#N/A</v>
      </c>
      <c r="BD100" s="224" t="e">
        <f>INT(INDEX('Dados Consolidados'!$S$1:$S$1000000, MATCH(B100, 'Dados Consolidados'!$B$1:$B$1000000, 0)))</f>
        <v>#N/A</v>
      </c>
      <c r="BE100" s="224" t="e">
        <f>INT(INDEX('Dados Consolidados'!$T$1:$T$1000000, MATCH(E100, 'Dados Consolidados'!$E$1:$E$1000000, 0)))</f>
        <v>#N/A</v>
      </c>
      <c r="BF100" s="224" t="e">
        <f>INT(INDEX('Dados Consolidados'!$U$1:$U$1000000, MATCH(H100, 'Dados Consolidados'!$H$1:$H$1000000, 0)))</f>
        <v>#N/A</v>
      </c>
      <c r="BG100" s="224" t="e">
        <f>INT(INDEX('Dados Consolidados'!$V$1:$V$1000000, MATCH(J100, 'Dados Consolidados'!$J$1:$J$1000000, 0)))</f>
        <v>#N/A</v>
      </c>
      <c r="BH100" s="224" t="e">
        <f>INT(INDEX('Dados Consolidados'!$X$1:$X$1000000, MATCH(K100, 'Dados Consolidados'!$K$1:$K$1000000, 0)))</f>
        <v>#N/A</v>
      </c>
      <c r="BI100" s="224" t="e">
        <f>INT(INDEX('Dados Consolidados'!$Y$1:$Y$1000000, MATCH(L100, 'Dados Consolidados'!$L$1:$L$1000000, 0)))</f>
        <v>#N/A</v>
      </c>
      <c r="BJ100" s="225" t="e">
        <f>INT(INDEX('Dados Consolidados'!$W$1:$W$1000000, MATCH(P100, 'Dados Consolidados'!$P$1:$P$1000000, 0)))</f>
        <v>#N/A</v>
      </c>
      <c r="BK100" s="86" t="str">
        <f>IF(AND(A100&lt;&gt;"",B100&lt;&gt;"",C100&lt;&gt;"",E100&lt;&gt;"",J100&lt;&gt;"",K100&lt;&gt;"",L100&lt;&gt;"",R100&lt;&gt;"",V100&lt;&gt;""),"OK","n/a")</f>
        <v>n/a</v>
      </c>
    </row>
    <row r="101" spans="1:63" s="86" customFormat="1" ht="20.100000000000001" customHeight="1" x14ac:dyDescent="0.25">
      <c r="A101" s="166"/>
      <c r="B101" s="166"/>
      <c r="C101" s="166"/>
      <c r="D101" s="166"/>
      <c r="E101" s="166"/>
      <c r="F101" s="166"/>
      <c r="G101" s="166"/>
      <c r="H101" s="166"/>
      <c r="I101" s="166"/>
      <c r="J101" s="166"/>
      <c r="K101" s="166"/>
      <c r="L101" s="166"/>
      <c r="M101" s="234"/>
      <c r="N101" s="236"/>
      <c r="O101" s="236"/>
      <c r="P101" s="166"/>
      <c r="Q101" s="233"/>
      <c r="R101" s="166"/>
      <c r="S101" s="166"/>
      <c r="T101" s="166"/>
      <c r="U101" s="166"/>
      <c r="V101" s="234"/>
      <c r="W101" s="234"/>
      <c r="X101" s="234"/>
      <c r="Y101" s="234"/>
      <c r="Z101" s="234"/>
      <c r="AA101" s="234"/>
      <c r="AB101" s="234"/>
      <c r="AC101" s="235"/>
      <c r="AD101" s="235"/>
      <c r="AE101" s="235"/>
      <c r="AF101" s="171"/>
      <c r="AG101" s="171"/>
      <c r="AH101" s="171"/>
      <c r="AI101" s="171"/>
      <c r="AJ101" s="171"/>
      <c r="AK101" s="223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224" t="e">
        <f>INT(INDEX('Dados Consolidados'!$R$1:$R$1000000, MATCH(A101, 'Dados Consolidados'!$A$1:$A$1000000, 0)))</f>
        <v>#N/A</v>
      </c>
      <c r="BD101" s="224" t="e">
        <f>INT(INDEX('Dados Consolidados'!$S$1:$S$1000000, MATCH(B101, 'Dados Consolidados'!$B$1:$B$1000000, 0)))</f>
        <v>#N/A</v>
      </c>
      <c r="BE101" s="224" t="e">
        <f>INT(INDEX('Dados Consolidados'!$T$1:$T$1000000, MATCH(E101, 'Dados Consolidados'!$E$1:$E$1000000, 0)))</f>
        <v>#N/A</v>
      </c>
      <c r="BF101" s="224" t="e">
        <f>INT(INDEX('Dados Consolidados'!$U$1:$U$1000000, MATCH(H101, 'Dados Consolidados'!$H$1:$H$1000000, 0)))</f>
        <v>#N/A</v>
      </c>
      <c r="BG101" s="224" t="e">
        <f>INT(INDEX('Dados Consolidados'!$V$1:$V$1000000, MATCH(J101, 'Dados Consolidados'!$J$1:$J$1000000, 0)))</f>
        <v>#N/A</v>
      </c>
      <c r="BH101" s="224" t="e">
        <f>INT(INDEX('Dados Consolidados'!$X$1:$X$1000000, MATCH(K101, 'Dados Consolidados'!$K$1:$K$1000000, 0)))</f>
        <v>#N/A</v>
      </c>
      <c r="BI101" s="224" t="e">
        <f>INT(INDEX('Dados Consolidados'!$Y$1:$Y$1000000, MATCH(L101, 'Dados Consolidados'!$L$1:$L$1000000, 0)))</f>
        <v>#N/A</v>
      </c>
      <c r="BJ101" s="225" t="e">
        <f>INT(INDEX('Dados Consolidados'!$W$1:$W$1000000, MATCH(P101, 'Dados Consolidados'!$P$1:$P$1000000, 0)))</f>
        <v>#N/A</v>
      </c>
      <c r="BK101" s="86" t="str">
        <f>IF(AND(A101&lt;&gt;"",B101&lt;&gt;"",C101&lt;&gt;"",E101&lt;&gt;"",J101&lt;&gt;"",K101&lt;&gt;"",L101&lt;&gt;"",R101&lt;&gt;"",V101&lt;&gt;""),"OK","n/a")</f>
        <v>n/a</v>
      </c>
    </row>
    <row r="102" spans="1:63" s="86" customFormat="1" ht="20.100000000000001" customHeight="1" x14ac:dyDescent="0.25">
      <c r="A102" s="166"/>
      <c r="B102" s="166"/>
      <c r="C102" s="166"/>
      <c r="D102" s="166"/>
      <c r="E102" s="166"/>
      <c r="F102" s="166"/>
      <c r="G102" s="166"/>
      <c r="H102" s="166"/>
      <c r="I102" s="166"/>
      <c r="J102" s="166"/>
      <c r="K102" s="166"/>
      <c r="L102" s="166"/>
      <c r="M102" s="234"/>
      <c r="N102" s="236"/>
      <c r="O102" s="236"/>
      <c r="P102" s="166"/>
      <c r="Q102" s="233"/>
      <c r="R102" s="166"/>
      <c r="S102" s="166"/>
      <c r="T102" s="166"/>
      <c r="U102" s="166"/>
      <c r="V102" s="234"/>
      <c r="W102" s="234"/>
      <c r="X102" s="234"/>
      <c r="Y102" s="234"/>
      <c r="Z102" s="234"/>
      <c r="AA102" s="234"/>
      <c r="AB102" s="234"/>
      <c r="AC102" s="235"/>
      <c r="AD102" s="235"/>
      <c r="AE102" s="235"/>
      <c r="AF102" s="171"/>
      <c r="AG102" s="171"/>
      <c r="AH102" s="171"/>
      <c r="AI102" s="171"/>
      <c r="AJ102" s="171"/>
      <c r="AK102" s="223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224" t="e">
        <f>INT(INDEX('Dados Consolidados'!$R$1:$R$1000000, MATCH(A102, 'Dados Consolidados'!$A$1:$A$1000000, 0)))</f>
        <v>#N/A</v>
      </c>
      <c r="BD102" s="224" t="e">
        <f>INT(INDEX('Dados Consolidados'!$S$1:$S$1000000, MATCH(B102, 'Dados Consolidados'!$B$1:$B$1000000, 0)))</f>
        <v>#N/A</v>
      </c>
      <c r="BE102" s="224" t="e">
        <f>INT(INDEX('Dados Consolidados'!$T$1:$T$1000000, MATCH(E102, 'Dados Consolidados'!$E$1:$E$1000000, 0)))</f>
        <v>#N/A</v>
      </c>
      <c r="BF102" s="224" t="e">
        <f>INT(INDEX('Dados Consolidados'!$U$1:$U$1000000, MATCH(H102, 'Dados Consolidados'!$H$1:$H$1000000, 0)))</f>
        <v>#N/A</v>
      </c>
      <c r="BG102" s="224" t="e">
        <f>INT(INDEX('Dados Consolidados'!$V$1:$V$1000000, MATCH(J102, 'Dados Consolidados'!$J$1:$J$1000000, 0)))</f>
        <v>#N/A</v>
      </c>
      <c r="BH102" s="224" t="e">
        <f>INT(INDEX('Dados Consolidados'!$X$1:$X$1000000, MATCH(K102, 'Dados Consolidados'!$K$1:$K$1000000, 0)))</f>
        <v>#N/A</v>
      </c>
      <c r="BI102" s="224" t="e">
        <f>INT(INDEX('Dados Consolidados'!$Y$1:$Y$1000000, MATCH(L102, 'Dados Consolidados'!$L$1:$L$1000000, 0)))</f>
        <v>#N/A</v>
      </c>
      <c r="BJ102" s="225" t="e">
        <f>INT(INDEX('Dados Consolidados'!$W$1:$W$1000000, MATCH(P102, 'Dados Consolidados'!$P$1:$P$1000000, 0)))</f>
        <v>#N/A</v>
      </c>
      <c r="BK102" s="86" t="str">
        <f>IF(AND(A102&lt;&gt;"",B102&lt;&gt;"",C102&lt;&gt;"",E102&lt;&gt;"",J102&lt;&gt;"",K102&lt;&gt;"",L102&lt;&gt;"",R102&lt;&gt;"",V102&lt;&gt;""),"OK","n/a")</f>
        <v>n/a</v>
      </c>
    </row>
    <row r="103" spans="1:63" s="86" customFormat="1" ht="20.100000000000001" customHeight="1" x14ac:dyDescent="0.25">
      <c r="A103" s="166"/>
      <c r="B103" s="166"/>
      <c r="C103" s="166"/>
      <c r="D103" s="166"/>
      <c r="E103" s="166"/>
      <c r="F103" s="166"/>
      <c r="G103" s="166"/>
      <c r="H103" s="166"/>
      <c r="I103" s="166"/>
      <c r="J103" s="166"/>
      <c r="K103" s="166"/>
      <c r="L103" s="166"/>
      <c r="M103" s="234"/>
      <c r="N103" s="236"/>
      <c r="O103" s="236"/>
      <c r="P103" s="166"/>
      <c r="Q103" s="233"/>
      <c r="R103" s="166"/>
      <c r="S103" s="166"/>
      <c r="T103" s="166"/>
      <c r="U103" s="166"/>
      <c r="V103" s="234"/>
      <c r="W103" s="234"/>
      <c r="X103" s="234"/>
      <c r="Y103" s="234"/>
      <c r="Z103" s="234"/>
      <c r="AA103" s="234"/>
      <c r="AB103" s="234"/>
      <c r="AC103" s="235"/>
      <c r="AD103" s="235"/>
      <c r="AE103" s="235"/>
      <c r="AF103" s="171"/>
      <c r="AG103" s="171"/>
      <c r="AH103" s="171"/>
      <c r="AI103" s="171"/>
      <c r="AJ103" s="171"/>
      <c r="AK103" s="223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224" t="e">
        <f>INT(INDEX('Dados Consolidados'!$R$1:$R$1000000, MATCH(A103, 'Dados Consolidados'!$A$1:$A$1000000, 0)))</f>
        <v>#N/A</v>
      </c>
      <c r="BD103" s="224" t="e">
        <f>INT(INDEX('Dados Consolidados'!$S$1:$S$1000000, MATCH(B103, 'Dados Consolidados'!$B$1:$B$1000000, 0)))</f>
        <v>#N/A</v>
      </c>
      <c r="BE103" s="224" t="e">
        <f>INT(INDEX('Dados Consolidados'!$T$1:$T$1000000, MATCH(E103, 'Dados Consolidados'!$E$1:$E$1000000, 0)))</f>
        <v>#N/A</v>
      </c>
      <c r="BF103" s="224" t="e">
        <f>INT(INDEX('Dados Consolidados'!$U$1:$U$1000000, MATCH(H103, 'Dados Consolidados'!$H$1:$H$1000000, 0)))</f>
        <v>#N/A</v>
      </c>
      <c r="BG103" s="224" t="e">
        <f>INT(INDEX('Dados Consolidados'!$V$1:$V$1000000, MATCH(J103, 'Dados Consolidados'!$J$1:$J$1000000, 0)))</f>
        <v>#N/A</v>
      </c>
      <c r="BH103" s="224" t="e">
        <f>INT(INDEX('Dados Consolidados'!$X$1:$X$1000000, MATCH(K103, 'Dados Consolidados'!$K$1:$K$1000000, 0)))</f>
        <v>#N/A</v>
      </c>
      <c r="BI103" s="224" t="e">
        <f>INT(INDEX('Dados Consolidados'!$Y$1:$Y$1000000, MATCH(L103, 'Dados Consolidados'!$L$1:$L$1000000, 0)))</f>
        <v>#N/A</v>
      </c>
      <c r="BJ103" s="225" t="e">
        <f>INT(INDEX('Dados Consolidados'!$W$1:$W$1000000, MATCH(P103, 'Dados Consolidados'!$P$1:$P$1000000, 0)))</f>
        <v>#N/A</v>
      </c>
      <c r="BK103" s="86" t="str">
        <f>IF(AND(A103&lt;&gt;"",B103&lt;&gt;"",C103&lt;&gt;"",E103&lt;&gt;"",J103&lt;&gt;"",K103&lt;&gt;"",L103&lt;&gt;"",R103&lt;&gt;"",V103&lt;&gt;""),"OK","n/a")</f>
        <v>n/a</v>
      </c>
    </row>
    <row r="104" spans="1:63" s="86" customFormat="1" ht="20.100000000000001" customHeight="1" x14ac:dyDescent="0.25">
      <c r="A104" s="166"/>
      <c r="B104" s="166"/>
      <c r="C104" s="166"/>
      <c r="D104" s="166"/>
      <c r="E104" s="166"/>
      <c r="F104" s="166"/>
      <c r="G104" s="166"/>
      <c r="H104" s="166"/>
      <c r="I104" s="166"/>
      <c r="J104" s="166"/>
      <c r="K104" s="166"/>
      <c r="L104" s="166"/>
      <c r="M104" s="234"/>
      <c r="N104" s="236"/>
      <c r="O104" s="236"/>
      <c r="P104" s="166"/>
      <c r="Q104" s="233"/>
      <c r="R104" s="166"/>
      <c r="S104" s="166"/>
      <c r="T104" s="166"/>
      <c r="U104" s="166"/>
      <c r="V104" s="234"/>
      <c r="W104" s="234"/>
      <c r="X104" s="234"/>
      <c r="Y104" s="234"/>
      <c r="Z104" s="234"/>
      <c r="AA104" s="234"/>
      <c r="AB104" s="234"/>
      <c r="AC104" s="235"/>
      <c r="AD104" s="235"/>
      <c r="AE104" s="235"/>
      <c r="AF104" s="171"/>
      <c r="AG104" s="171"/>
      <c r="AH104" s="171"/>
      <c r="AI104" s="171"/>
      <c r="AJ104" s="171"/>
      <c r="AK104" s="223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224" t="e">
        <f>INT(INDEX('Dados Consolidados'!$R$1:$R$1000000, MATCH(A104, 'Dados Consolidados'!$A$1:$A$1000000, 0)))</f>
        <v>#N/A</v>
      </c>
      <c r="BD104" s="224" t="e">
        <f>INT(INDEX('Dados Consolidados'!$S$1:$S$1000000, MATCH(B104, 'Dados Consolidados'!$B$1:$B$1000000, 0)))</f>
        <v>#N/A</v>
      </c>
      <c r="BE104" s="224" t="e">
        <f>INT(INDEX('Dados Consolidados'!$T$1:$T$1000000, MATCH(E104, 'Dados Consolidados'!$E$1:$E$1000000, 0)))</f>
        <v>#N/A</v>
      </c>
      <c r="BF104" s="224" t="e">
        <f>INT(INDEX('Dados Consolidados'!$U$1:$U$1000000, MATCH(H104, 'Dados Consolidados'!$H$1:$H$1000000, 0)))</f>
        <v>#N/A</v>
      </c>
      <c r="BG104" s="224" t="e">
        <f>INT(INDEX('Dados Consolidados'!$V$1:$V$1000000, MATCH(J104, 'Dados Consolidados'!$J$1:$J$1000000, 0)))</f>
        <v>#N/A</v>
      </c>
      <c r="BH104" s="224" t="e">
        <f>INT(INDEX('Dados Consolidados'!$X$1:$X$1000000, MATCH(K104, 'Dados Consolidados'!$K$1:$K$1000000, 0)))</f>
        <v>#N/A</v>
      </c>
      <c r="BI104" s="224" t="e">
        <f>INT(INDEX('Dados Consolidados'!$Y$1:$Y$1000000, MATCH(L104, 'Dados Consolidados'!$L$1:$L$1000000, 0)))</f>
        <v>#N/A</v>
      </c>
      <c r="BJ104" s="225" t="e">
        <f>INT(INDEX('Dados Consolidados'!$W$1:$W$1000000, MATCH(P104, 'Dados Consolidados'!$P$1:$P$1000000, 0)))</f>
        <v>#N/A</v>
      </c>
      <c r="BK104" s="86" t="str">
        <f>IF(AND(A104&lt;&gt;"",B104&lt;&gt;"",C104&lt;&gt;"",E104&lt;&gt;"",J104&lt;&gt;"",K104&lt;&gt;"",L104&lt;&gt;"",R104&lt;&gt;"",V104&lt;&gt;""),"OK","n/a")</f>
        <v>n/a</v>
      </c>
    </row>
    <row r="105" spans="1:63" s="86" customFormat="1" ht="20.100000000000001" customHeight="1" x14ac:dyDescent="0.25">
      <c r="A105" s="166"/>
      <c r="B105" s="166"/>
      <c r="C105" s="166"/>
      <c r="D105" s="166"/>
      <c r="E105" s="166"/>
      <c r="F105" s="166"/>
      <c r="G105" s="166"/>
      <c r="H105" s="166"/>
      <c r="I105" s="166"/>
      <c r="J105" s="166"/>
      <c r="K105" s="166"/>
      <c r="L105" s="166"/>
      <c r="M105" s="234"/>
      <c r="N105" s="236"/>
      <c r="O105" s="236"/>
      <c r="P105" s="166"/>
      <c r="Q105" s="233"/>
      <c r="R105" s="166"/>
      <c r="S105" s="166"/>
      <c r="T105" s="166"/>
      <c r="U105" s="166"/>
      <c r="V105" s="234"/>
      <c r="W105" s="234"/>
      <c r="X105" s="234"/>
      <c r="Y105" s="234"/>
      <c r="Z105" s="234"/>
      <c r="AA105" s="234"/>
      <c r="AB105" s="234"/>
      <c r="AC105" s="235"/>
      <c r="AD105" s="235"/>
      <c r="AE105" s="235"/>
      <c r="AF105" s="171"/>
      <c r="AG105" s="171"/>
      <c r="AH105" s="171"/>
      <c r="AI105" s="171"/>
      <c r="AJ105" s="171"/>
      <c r="AK105" s="223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224" t="e">
        <f>INT(INDEX('Dados Consolidados'!$R$1:$R$1000000, MATCH(A105, 'Dados Consolidados'!$A$1:$A$1000000, 0)))</f>
        <v>#N/A</v>
      </c>
      <c r="BD105" s="224" t="e">
        <f>INT(INDEX('Dados Consolidados'!$S$1:$S$1000000, MATCH(B105, 'Dados Consolidados'!$B$1:$B$1000000, 0)))</f>
        <v>#N/A</v>
      </c>
      <c r="BE105" s="224" t="e">
        <f>INT(INDEX('Dados Consolidados'!$T$1:$T$1000000, MATCH(E105, 'Dados Consolidados'!$E$1:$E$1000000, 0)))</f>
        <v>#N/A</v>
      </c>
      <c r="BF105" s="224" t="e">
        <f>INT(INDEX('Dados Consolidados'!$U$1:$U$1000000, MATCH(H105, 'Dados Consolidados'!$H$1:$H$1000000, 0)))</f>
        <v>#N/A</v>
      </c>
      <c r="BG105" s="224" t="e">
        <f>INT(INDEX('Dados Consolidados'!$V$1:$V$1000000, MATCH(J105, 'Dados Consolidados'!$J$1:$J$1000000, 0)))</f>
        <v>#N/A</v>
      </c>
      <c r="BH105" s="224" t="e">
        <f>INT(INDEX('Dados Consolidados'!$X$1:$X$1000000, MATCH(K105, 'Dados Consolidados'!$K$1:$K$1000000, 0)))</f>
        <v>#N/A</v>
      </c>
      <c r="BI105" s="224" t="e">
        <f>INT(INDEX('Dados Consolidados'!$Y$1:$Y$1000000, MATCH(L105, 'Dados Consolidados'!$L$1:$L$1000000, 0)))</f>
        <v>#N/A</v>
      </c>
      <c r="BJ105" s="225" t="e">
        <f>INT(INDEX('Dados Consolidados'!$W$1:$W$1000000, MATCH(P105, 'Dados Consolidados'!$P$1:$P$1000000, 0)))</f>
        <v>#N/A</v>
      </c>
      <c r="BK105" s="86" t="str">
        <f>IF(AND(A105&lt;&gt;"",B105&lt;&gt;"",C105&lt;&gt;"",E105&lt;&gt;"",J105&lt;&gt;"",K105&lt;&gt;"",L105&lt;&gt;"",R105&lt;&gt;"",V105&lt;&gt;""),"OK","n/a")</f>
        <v>n/a</v>
      </c>
    </row>
    <row r="106" spans="1:63" s="86" customFormat="1" ht="20.100000000000001" customHeight="1" x14ac:dyDescent="0.25">
      <c r="A106" s="166"/>
      <c r="B106" s="166"/>
      <c r="C106" s="166"/>
      <c r="D106" s="166"/>
      <c r="E106" s="166"/>
      <c r="F106" s="166"/>
      <c r="G106" s="166"/>
      <c r="H106" s="166"/>
      <c r="I106" s="166"/>
      <c r="J106" s="166"/>
      <c r="K106" s="166"/>
      <c r="L106" s="166"/>
      <c r="M106" s="234"/>
      <c r="N106" s="236"/>
      <c r="O106" s="236"/>
      <c r="P106" s="166"/>
      <c r="Q106" s="233"/>
      <c r="R106" s="166"/>
      <c r="S106" s="166"/>
      <c r="T106" s="166"/>
      <c r="U106" s="166"/>
      <c r="V106" s="234"/>
      <c r="W106" s="234"/>
      <c r="X106" s="234"/>
      <c r="Y106" s="234"/>
      <c r="Z106" s="234"/>
      <c r="AA106" s="234"/>
      <c r="AB106" s="234"/>
      <c r="AC106" s="235"/>
      <c r="AD106" s="235"/>
      <c r="AE106" s="235"/>
      <c r="AF106" s="171"/>
      <c r="AG106" s="171"/>
      <c r="AH106" s="171"/>
      <c r="AI106" s="171"/>
      <c r="AJ106" s="171"/>
      <c r="AK106" s="223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224" t="e">
        <f>INT(INDEX('Dados Consolidados'!$R$1:$R$1000000, MATCH(A106, 'Dados Consolidados'!$A$1:$A$1000000, 0)))</f>
        <v>#N/A</v>
      </c>
      <c r="BD106" s="224" t="e">
        <f>INT(INDEX('Dados Consolidados'!$S$1:$S$1000000, MATCH(B106, 'Dados Consolidados'!$B$1:$B$1000000, 0)))</f>
        <v>#N/A</v>
      </c>
      <c r="BE106" s="224" t="e">
        <f>INT(INDEX('Dados Consolidados'!$T$1:$T$1000000, MATCH(E106, 'Dados Consolidados'!$E$1:$E$1000000, 0)))</f>
        <v>#N/A</v>
      </c>
      <c r="BF106" s="224" t="e">
        <f>INT(INDEX('Dados Consolidados'!$U$1:$U$1000000, MATCH(H106, 'Dados Consolidados'!$H$1:$H$1000000, 0)))</f>
        <v>#N/A</v>
      </c>
      <c r="BG106" s="224" t="e">
        <f>INT(INDEX('Dados Consolidados'!$V$1:$V$1000000, MATCH(J106, 'Dados Consolidados'!$J$1:$J$1000000, 0)))</f>
        <v>#N/A</v>
      </c>
      <c r="BH106" s="224" t="e">
        <f>INT(INDEX('Dados Consolidados'!$X$1:$X$1000000, MATCH(K106, 'Dados Consolidados'!$K$1:$K$1000000, 0)))</f>
        <v>#N/A</v>
      </c>
      <c r="BI106" s="224" t="e">
        <f>INT(INDEX('Dados Consolidados'!$Y$1:$Y$1000000, MATCH(L106, 'Dados Consolidados'!$L$1:$L$1000000, 0)))</f>
        <v>#N/A</v>
      </c>
      <c r="BJ106" s="225" t="e">
        <f>INT(INDEX('Dados Consolidados'!$W$1:$W$1000000, MATCH(P106, 'Dados Consolidados'!$P$1:$P$1000000, 0)))</f>
        <v>#N/A</v>
      </c>
      <c r="BK106" s="86" t="str">
        <f>IF(AND(A106&lt;&gt;"",B106&lt;&gt;"",C106&lt;&gt;"",E106&lt;&gt;"",J106&lt;&gt;"",K106&lt;&gt;"",L106&lt;&gt;"",R106&lt;&gt;"",V106&lt;&gt;""),"OK","n/a")</f>
        <v>n/a</v>
      </c>
    </row>
    <row r="107" spans="1:63" s="86" customFormat="1" ht="20.100000000000001" customHeight="1" x14ac:dyDescent="0.25">
      <c r="A107" s="166"/>
      <c r="B107" s="166"/>
      <c r="C107" s="166"/>
      <c r="D107" s="166"/>
      <c r="E107" s="166"/>
      <c r="F107" s="166"/>
      <c r="G107" s="166"/>
      <c r="H107" s="166"/>
      <c r="I107" s="166"/>
      <c r="J107" s="166"/>
      <c r="K107" s="166"/>
      <c r="L107" s="166"/>
      <c r="M107" s="234"/>
      <c r="N107" s="236"/>
      <c r="O107" s="236"/>
      <c r="P107" s="166"/>
      <c r="Q107" s="233"/>
      <c r="R107" s="166"/>
      <c r="S107" s="166"/>
      <c r="T107" s="166"/>
      <c r="U107" s="166"/>
      <c r="V107" s="234"/>
      <c r="W107" s="234"/>
      <c r="X107" s="234"/>
      <c r="Y107" s="234"/>
      <c r="Z107" s="234"/>
      <c r="AA107" s="234"/>
      <c r="AB107" s="234"/>
      <c r="AC107" s="235"/>
      <c r="AD107" s="235"/>
      <c r="AE107" s="235"/>
      <c r="AF107" s="171"/>
      <c r="AG107" s="171"/>
      <c r="AH107" s="171"/>
      <c r="AI107" s="171"/>
      <c r="AJ107" s="171"/>
      <c r="AK107" s="223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224" t="e">
        <f>INT(INDEX('Dados Consolidados'!$R$1:$R$1000000, MATCH(A107, 'Dados Consolidados'!$A$1:$A$1000000, 0)))</f>
        <v>#N/A</v>
      </c>
      <c r="BD107" s="224" t="e">
        <f>INT(INDEX('Dados Consolidados'!$S$1:$S$1000000, MATCH(B107, 'Dados Consolidados'!$B$1:$B$1000000, 0)))</f>
        <v>#N/A</v>
      </c>
      <c r="BE107" s="224" t="e">
        <f>INT(INDEX('Dados Consolidados'!$T$1:$T$1000000, MATCH(E107, 'Dados Consolidados'!$E$1:$E$1000000, 0)))</f>
        <v>#N/A</v>
      </c>
      <c r="BF107" s="224" t="e">
        <f>INT(INDEX('Dados Consolidados'!$U$1:$U$1000000, MATCH(H107, 'Dados Consolidados'!$H$1:$H$1000000, 0)))</f>
        <v>#N/A</v>
      </c>
      <c r="BG107" s="224" t="e">
        <f>INT(INDEX('Dados Consolidados'!$V$1:$V$1000000, MATCH(J107, 'Dados Consolidados'!$J$1:$J$1000000, 0)))</f>
        <v>#N/A</v>
      </c>
      <c r="BH107" s="224" t="e">
        <f>INT(INDEX('Dados Consolidados'!$X$1:$X$1000000, MATCH(K107, 'Dados Consolidados'!$K$1:$K$1000000, 0)))</f>
        <v>#N/A</v>
      </c>
      <c r="BI107" s="224" t="e">
        <f>INT(INDEX('Dados Consolidados'!$Y$1:$Y$1000000, MATCH(L107, 'Dados Consolidados'!$L$1:$L$1000000, 0)))</f>
        <v>#N/A</v>
      </c>
      <c r="BJ107" s="225" t="e">
        <f>INT(INDEX('Dados Consolidados'!$W$1:$W$1000000, MATCH(P107, 'Dados Consolidados'!$P$1:$P$1000000, 0)))</f>
        <v>#N/A</v>
      </c>
      <c r="BK107" s="86" t="str">
        <f>IF(AND(A107&lt;&gt;"",B107&lt;&gt;"",C107&lt;&gt;"",E107&lt;&gt;"",J107&lt;&gt;"",K107&lt;&gt;"",L107&lt;&gt;"",R107&lt;&gt;"",V107&lt;&gt;""),"OK","n/a")</f>
        <v>n/a</v>
      </c>
    </row>
    <row r="108" spans="1:63" s="86" customFormat="1" ht="20.100000000000001" customHeight="1" x14ac:dyDescent="0.25">
      <c r="A108" s="166"/>
      <c r="B108" s="166"/>
      <c r="C108" s="166"/>
      <c r="D108" s="166"/>
      <c r="E108" s="166"/>
      <c r="F108" s="166"/>
      <c r="G108" s="166"/>
      <c r="H108" s="166"/>
      <c r="I108" s="166"/>
      <c r="J108" s="166"/>
      <c r="K108" s="166"/>
      <c r="L108" s="166"/>
      <c r="M108" s="234"/>
      <c r="N108" s="236"/>
      <c r="O108" s="236"/>
      <c r="P108" s="166"/>
      <c r="Q108" s="233"/>
      <c r="R108" s="166"/>
      <c r="S108" s="166"/>
      <c r="T108" s="166"/>
      <c r="U108" s="166"/>
      <c r="V108" s="234"/>
      <c r="W108" s="234"/>
      <c r="X108" s="234"/>
      <c r="Y108" s="234"/>
      <c r="Z108" s="234"/>
      <c r="AA108" s="234"/>
      <c r="AB108" s="234"/>
      <c r="AC108" s="235"/>
      <c r="AD108" s="235"/>
      <c r="AE108" s="235"/>
      <c r="AF108" s="171"/>
      <c r="AG108" s="171"/>
      <c r="AH108" s="171"/>
      <c r="AI108" s="171"/>
      <c r="AJ108" s="171"/>
      <c r="AK108" s="223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224" t="e">
        <f>INT(INDEX('Dados Consolidados'!$R$1:$R$1000000, MATCH(A108, 'Dados Consolidados'!$A$1:$A$1000000, 0)))</f>
        <v>#N/A</v>
      </c>
      <c r="BD108" s="224" t="e">
        <f>INT(INDEX('Dados Consolidados'!$S$1:$S$1000000, MATCH(B108, 'Dados Consolidados'!$B$1:$B$1000000, 0)))</f>
        <v>#N/A</v>
      </c>
      <c r="BE108" s="224" t="e">
        <f>INT(INDEX('Dados Consolidados'!$T$1:$T$1000000, MATCH(E108, 'Dados Consolidados'!$E$1:$E$1000000, 0)))</f>
        <v>#N/A</v>
      </c>
      <c r="BF108" s="224" t="e">
        <f>INT(INDEX('Dados Consolidados'!$U$1:$U$1000000, MATCH(H108, 'Dados Consolidados'!$H$1:$H$1000000, 0)))</f>
        <v>#N/A</v>
      </c>
      <c r="BG108" s="224" t="e">
        <f>INT(INDEX('Dados Consolidados'!$V$1:$V$1000000, MATCH(J108, 'Dados Consolidados'!$J$1:$J$1000000, 0)))</f>
        <v>#N/A</v>
      </c>
      <c r="BH108" s="224" t="e">
        <f>INT(INDEX('Dados Consolidados'!$X$1:$X$1000000, MATCH(K108, 'Dados Consolidados'!$K$1:$K$1000000, 0)))</f>
        <v>#N/A</v>
      </c>
      <c r="BI108" s="224" t="e">
        <f>INT(INDEX('Dados Consolidados'!$Y$1:$Y$1000000, MATCH(L108, 'Dados Consolidados'!$L$1:$L$1000000, 0)))</f>
        <v>#N/A</v>
      </c>
      <c r="BJ108" s="225" t="e">
        <f>INT(INDEX('Dados Consolidados'!$W$1:$W$1000000, MATCH(P108, 'Dados Consolidados'!$P$1:$P$1000000, 0)))</f>
        <v>#N/A</v>
      </c>
      <c r="BK108" s="86" t="str">
        <f>IF(AND(A108&lt;&gt;"",B108&lt;&gt;"",C108&lt;&gt;"",E108&lt;&gt;"",J108&lt;&gt;"",K108&lt;&gt;"",L108&lt;&gt;"",R108&lt;&gt;"",V108&lt;&gt;""),"OK","n/a")</f>
        <v>n/a</v>
      </c>
    </row>
    <row r="109" spans="1:63" s="86" customFormat="1" ht="20.100000000000001" customHeight="1" x14ac:dyDescent="0.25">
      <c r="A109" s="166"/>
      <c r="B109" s="166"/>
      <c r="C109" s="166"/>
      <c r="D109" s="166"/>
      <c r="E109" s="166"/>
      <c r="F109" s="166"/>
      <c r="G109" s="166"/>
      <c r="H109" s="166"/>
      <c r="I109" s="166"/>
      <c r="J109" s="166"/>
      <c r="K109" s="166"/>
      <c r="L109" s="166"/>
      <c r="M109" s="234"/>
      <c r="N109" s="236"/>
      <c r="O109" s="236"/>
      <c r="P109" s="166"/>
      <c r="Q109" s="233"/>
      <c r="R109" s="166"/>
      <c r="S109" s="166"/>
      <c r="T109" s="166"/>
      <c r="U109" s="166"/>
      <c r="V109" s="234"/>
      <c r="W109" s="234"/>
      <c r="X109" s="234"/>
      <c r="Y109" s="234"/>
      <c r="Z109" s="234"/>
      <c r="AA109" s="234"/>
      <c r="AB109" s="234"/>
      <c r="AC109" s="235"/>
      <c r="AD109" s="235"/>
      <c r="AE109" s="235"/>
      <c r="AF109" s="171"/>
      <c r="AG109" s="171"/>
      <c r="AH109" s="171"/>
      <c r="AI109" s="171"/>
      <c r="AJ109" s="171"/>
      <c r="AK109" s="223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224" t="e">
        <f>INT(INDEX('Dados Consolidados'!$R$1:$R$1000000, MATCH(A109, 'Dados Consolidados'!$A$1:$A$1000000, 0)))</f>
        <v>#N/A</v>
      </c>
      <c r="BD109" s="224" t="e">
        <f>INT(INDEX('Dados Consolidados'!$S$1:$S$1000000, MATCH(B109, 'Dados Consolidados'!$B$1:$B$1000000, 0)))</f>
        <v>#N/A</v>
      </c>
      <c r="BE109" s="224" t="e">
        <f>INT(INDEX('Dados Consolidados'!$T$1:$T$1000000, MATCH(E109, 'Dados Consolidados'!$E$1:$E$1000000, 0)))</f>
        <v>#N/A</v>
      </c>
      <c r="BF109" s="224" t="e">
        <f>INT(INDEX('Dados Consolidados'!$U$1:$U$1000000, MATCH(H109, 'Dados Consolidados'!$H$1:$H$1000000, 0)))</f>
        <v>#N/A</v>
      </c>
      <c r="BG109" s="224" t="e">
        <f>INT(INDEX('Dados Consolidados'!$V$1:$V$1000000, MATCH(J109, 'Dados Consolidados'!$J$1:$J$1000000, 0)))</f>
        <v>#N/A</v>
      </c>
      <c r="BH109" s="224" t="e">
        <f>INT(INDEX('Dados Consolidados'!$X$1:$X$1000000, MATCH(K109, 'Dados Consolidados'!$K$1:$K$1000000, 0)))</f>
        <v>#N/A</v>
      </c>
      <c r="BI109" s="224" t="e">
        <f>INT(INDEX('Dados Consolidados'!$Y$1:$Y$1000000, MATCH(L109, 'Dados Consolidados'!$L$1:$L$1000000, 0)))</f>
        <v>#N/A</v>
      </c>
      <c r="BJ109" s="225" t="e">
        <f>INT(INDEX('Dados Consolidados'!$W$1:$W$1000000, MATCH(P109, 'Dados Consolidados'!$P$1:$P$1000000, 0)))</f>
        <v>#N/A</v>
      </c>
      <c r="BK109" s="86" t="str">
        <f>IF(AND(A109&lt;&gt;"",B109&lt;&gt;"",C109&lt;&gt;"",E109&lt;&gt;"",J109&lt;&gt;"",K109&lt;&gt;"",L109&lt;&gt;"",R109&lt;&gt;"",V109&lt;&gt;""),"OK","n/a")</f>
        <v>n/a</v>
      </c>
    </row>
    <row r="110" spans="1:63" s="86" customFormat="1" ht="20.100000000000001" customHeight="1" x14ac:dyDescent="0.25">
      <c r="A110" s="166"/>
      <c r="B110" s="166"/>
      <c r="C110" s="166"/>
      <c r="D110" s="166"/>
      <c r="E110" s="166"/>
      <c r="F110" s="166"/>
      <c r="G110" s="166"/>
      <c r="H110" s="166"/>
      <c r="I110" s="166"/>
      <c r="J110" s="166"/>
      <c r="K110" s="166"/>
      <c r="L110" s="166"/>
      <c r="M110" s="234"/>
      <c r="N110" s="236"/>
      <c r="O110" s="236"/>
      <c r="P110" s="166"/>
      <c r="Q110" s="233"/>
      <c r="R110" s="166"/>
      <c r="S110" s="166"/>
      <c r="T110" s="166"/>
      <c r="U110" s="166"/>
      <c r="V110" s="234"/>
      <c r="W110" s="234"/>
      <c r="X110" s="234"/>
      <c r="Y110" s="234"/>
      <c r="Z110" s="234"/>
      <c r="AA110" s="234"/>
      <c r="AB110" s="234"/>
      <c r="AC110" s="235"/>
      <c r="AD110" s="235"/>
      <c r="AE110" s="235"/>
      <c r="AF110" s="171"/>
      <c r="AG110" s="171"/>
      <c r="AH110" s="171"/>
      <c r="AI110" s="171"/>
      <c r="AJ110" s="171"/>
      <c r="AK110" s="223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224" t="e">
        <f>INT(INDEX('Dados Consolidados'!$R$1:$R$1000000, MATCH(A110, 'Dados Consolidados'!$A$1:$A$1000000, 0)))</f>
        <v>#N/A</v>
      </c>
      <c r="BD110" s="224" t="e">
        <f>INT(INDEX('Dados Consolidados'!$S$1:$S$1000000, MATCH(B110, 'Dados Consolidados'!$B$1:$B$1000000, 0)))</f>
        <v>#N/A</v>
      </c>
      <c r="BE110" s="224" t="e">
        <f>INT(INDEX('Dados Consolidados'!$T$1:$T$1000000, MATCH(E110, 'Dados Consolidados'!$E$1:$E$1000000, 0)))</f>
        <v>#N/A</v>
      </c>
      <c r="BF110" s="224" t="e">
        <f>INT(INDEX('Dados Consolidados'!$U$1:$U$1000000, MATCH(H110, 'Dados Consolidados'!$H$1:$H$1000000, 0)))</f>
        <v>#N/A</v>
      </c>
      <c r="BG110" s="224" t="e">
        <f>INT(INDEX('Dados Consolidados'!$V$1:$V$1000000, MATCH(J110, 'Dados Consolidados'!$J$1:$J$1000000, 0)))</f>
        <v>#N/A</v>
      </c>
      <c r="BH110" s="224" t="e">
        <f>INT(INDEX('Dados Consolidados'!$X$1:$X$1000000, MATCH(K110, 'Dados Consolidados'!$K$1:$K$1000000, 0)))</f>
        <v>#N/A</v>
      </c>
      <c r="BI110" s="224" t="e">
        <f>INT(INDEX('Dados Consolidados'!$Y$1:$Y$1000000, MATCH(L110, 'Dados Consolidados'!$L$1:$L$1000000, 0)))</f>
        <v>#N/A</v>
      </c>
      <c r="BJ110" s="225" t="e">
        <f>INT(INDEX('Dados Consolidados'!$W$1:$W$1000000, MATCH(P110, 'Dados Consolidados'!$P$1:$P$1000000, 0)))</f>
        <v>#N/A</v>
      </c>
      <c r="BK110" s="86" t="str">
        <f>IF(AND(A110&lt;&gt;"",B110&lt;&gt;"",C110&lt;&gt;"",E110&lt;&gt;"",J110&lt;&gt;"",K110&lt;&gt;"",L110&lt;&gt;"",R110&lt;&gt;"",V110&lt;&gt;""),"OK","n/a")</f>
        <v>n/a</v>
      </c>
    </row>
    <row r="111" spans="1:63" s="86" customFormat="1" ht="20.100000000000001" customHeight="1" x14ac:dyDescent="0.25">
      <c r="A111" s="166"/>
      <c r="B111" s="166"/>
      <c r="C111" s="166"/>
      <c r="D111" s="166"/>
      <c r="E111" s="166"/>
      <c r="F111" s="166"/>
      <c r="G111" s="166"/>
      <c r="H111" s="166"/>
      <c r="I111" s="166"/>
      <c r="J111" s="166"/>
      <c r="K111" s="166"/>
      <c r="L111" s="166"/>
      <c r="M111" s="234"/>
      <c r="N111" s="236"/>
      <c r="O111" s="236"/>
      <c r="P111" s="166"/>
      <c r="Q111" s="233"/>
      <c r="R111" s="166"/>
      <c r="S111" s="166"/>
      <c r="T111" s="166"/>
      <c r="U111" s="166"/>
      <c r="V111" s="234"/>
      <c r="W111" s="234"/>
      <c r="X111" s="234"/>
      <c r="Y111" s="234"/>
      <c r="Z111" s="234"/>
      <c r="AA111" s="234"/>
      <c r="AB111" s="234"/>
      <c r="AC111" s="235"/>
      <c r="AD111" s="235"/>
      <c r="AE111" s="235"/>
      <c r="AF111" s="171"/>
      <c r="AG111" s="171"/>
      <c r="AH111" s="171"/>
      <c r="AI111" s="171"/>
      <c r="AJ111" s="171"/>
      <c r="AK111" s="223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224" t="e">
        <f>INT(INDEX('Dados Consolidados'!$R$1:$R$1000000, MATCH(A111, 'Dados Consolidados'!$A$1:$A$1000000, 0)))</f>
        <v>#N/A</v>
      </c>
      <c r="BD111" s="224" t="e">
        <f>INT(INDEX('Dados Consolidados'!$S$1:$S$1000000, MATCH(B111, 'Dados Consolidados'!$B$1:$B$1000000, 0)))</f>
        <v>#N/A</v>
      </c>
      <c r="BE111" s="224" t="e">
        <f>INT(INDEX('Dados Consolidados'!$T$1:$T$1000000, MATCH(E111, 'Dados Consolidados'!$E$1:$E$1000000, 0)))</f>
        <v>#N/A</v>
      </c>
      <c r="BF111" s="224" t="e">
        <f>INT(INDEX('Dados Consolidados'!$U$1:$U$1000000, MATCH(H111, 'Dados Consolidados'!$H$1:$H$1000000, 0)))</f>
        <v>#N/A</v>
      </c>
      <c r="BG111" s="224" t="e">
        <f>INT(INDEX('Dados Consolidados'!$V$1:$V$1000000, MATCH(J111, 'Dados Consolidados'!$J$1:$J$1000000, 0)))</f>
        <v>#N/A</v>
      </c>
      <c r="BH111" s="224" t="e">
        <f>INT(INDEX('Dados Consolidados'!$X$1:$X$1000000, MATCH(K111, 'Dados Consolidados'!$K$1:$K$1000000, 0)))</f>
        <v>#N/A</v>
      </c>
      <c r="BI111" s="224" t="e">
        <f>INT(INDEX('Dados Consolidados'!$Y$1:$Y$1000000, MATCH(L111, 'Dados Consolidados'!$L$1:$L$1000000, 0)))</f>
        <v>#N/A</v>
      </c>
      <c r="BJ111" s="225" t="e">
        <f>INT(INDEX('Dados Consolidados'!$W$1:$W$1000000, MATCH(P111, 'Dados Consolidados'!$P$1:$P$1000000, 0)))</f>
        <v>#N/A</v>
      </c>
      <c r="BK111" s="86" t="str">
        <f>IF(AND(A111&lt;&gt;"",B111&lt;&gt;"",C111&lt;&gt;"",E111&lt;&gt;"",J111&lt;&gt;"",K111&lt;&gt;"",L111&lt;&gt;"",R111&lt;&gt;"",V111&lt;&gt;""),"OK","n/a")</f>
        <v>n/a</v>
      </c>
    </row>
    <row r="112" spans="1:63" s="86" customFormat="1" ht="20.100000000000001" customHeight="1" x14ac:dyDescent="0.25">
      <c r="A112" s="166"/>
      <c r="B112" s="166"/>
      <c r="C112" s="166"/>
      <c r="D112" s="166"/>
      <c r="E112" s="166"/>
      <c r="F112" s="166"/>
      <c r="G112" s="166"/>
      <c r="H112" s="166"/>
      <c r="I112" s="166"/>
      <c r="J112" s="166"/>
      <c r="K112" s="166"/>
      <c r="L112" s="166"/>
      <c r="M112" s="234"/>
      <c r="N112" s="236"/>
      <c r="O112" s="236"/>
      <c r="P112" s="166"/>
      <c r="Q112" s="233"/>
      <c r="R112" s="166"/>
      <c r="S112" s="166"/>
      <c r="T112" s="166"/>
      <c r="U112" s="166"/>
      <c r="V112" s="234"/>
      <c r="W112" s="234"/>
      <c r="X112" s="234"/>
      <c r="Y112" s="234"/>
      <c r="Z112" s="234"/>
      <c r="AA112" s="234"/>
      <c r="AB112" s="234"/>
      <c r="AC112" s="235"/>
      <c r="AD112" s="235"/>
      <c r="AE112" s="235"/>
      <c r="AF112" s="171"/>
      <c r="AG112" s="171"/>
      <c r="AH112" s="171"/>
      <c r="AI112" s="171"/>
      <c r="AJ112" s="171"/>
      <c r="AK112" s="223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224" t="e">
        <f>INT(INDEX('Dados Consolidados'!$R$1:$R$1000000, MATCH(A112, 'Dados Consolidados'!$A$1:$A$1000000, 0)))</f>
        <v>#N/A</v>
      </c>
      <c r="BD112" s="224" t="e">
        <f>INT(INDEX('Dados Consolidados'!$S$1:$S$1000000, MATCH(B112, 'Dados Consolidados'!$B$1:$B$1000000, 0)))</f>
        <v>#N/A</v>
      </c>
      <c r="BE112" s="224" t="e">
        <f>INT(INDEX('Dados Consolidados'!$T$1:$T$1000000, MATCH(E112, 'Dados Consolidados'!$E$1:$E$1000000, 0)))</f>
        <v>#N/A</v>
      </c>
      <c r="BF112" s="224" t="e">
        <f>INT(INDEX('Dados Consolidados'!$U$1:$U$1000000, MATCH(H112, 'Dados Consolidados'!$H$1:$H$1000000, 0)))</f>
        <v>#N/A</v>
      </c>
      <c r="BG112" s="224" t="e">
        <f>INT(INDEX('Dados Consolidados'!$V$1:$V$1000000, MATCH(J112, 'Dados Consolidados'!$J$1:$J$1000000, 0)))</f>
        <v>#N/A</v>
      </c>
      <c r="BH112" s="224" t="e">
        <f>INT(INDEX('Dados Consolidados'!$X$1:$X$1000000, MATCH(K112, 'Dados Consolidados'!$K$1:$K$1000000, 0)))</f>
        <v>#N/A</v>
      </c>
      <c r="BI112" s="224" t="e">
        <f>INT(INDEX('Dados Consolidados'!$Y$1:$Y$1000000, MATCH(L112, 'Dados Consolidados'!$L$1:$L$1000000, 0)))</f>
        <v>#N/A</v>
      </c>
      <c r="BJ112" s="225" t="e">
        <f>INT(INDEX('Dados Consolidados'!$W$1:$W$1000000, MATCH(P112, 'Dados Consolidados'!$P$1:$P$1000000, 0)))</f>
        <v>#N/A</v>
      </c>
      <c r="BK112" s="86" t="str">
        <f>IF(AND(A112&lt;&gt;"",B112&lt;&gt;"",C112&lt;&gt;"",E112&lt;&gt;"",J112&lt;&gt;"",K112&lt;&gt;"",L112&lt;&gt;"",R112&lt;&gt;"",V112&lt;&gt;""),"OK","n/a")</f>
        <v>n/a</v>
      </c>
    </row>
    <row r="113" spans="1:63" s="86" customFormat="1" ht="20.100000000000001" customHeight="1" x14ac:dyDescent="0.25">
      <c r="A113" s="166"/>
      <c r="B113" s="166"/>
      <c r="C113" s="166"/>
      <c r="D113" s="166"/>
      <c r="E113" s="166"/>
      <c r="F113" s="166"/>
      <c r="G113" s="166"/>
      <c r="H113" s="166"/>
      <c r="I113" s="166"/>
      <c r="J113" s="166"/>
      <c r="K113" s="166"/>
      <c r="L113" s="166"/>
      <c r="M113" s="234"/>
      <c r="N113" s="236"/>
      <c r="O113" s="236"/>
      <c r="P113" s="166"/>
      <c r="Q113" s="233"/>
      <c r="R113" s="166"/>
      <c r="S113" s="166"/>
      <c r="T113" s="166"/>
      <c r="U113" s="166"/>
      <c r="V113" s="234"/>
      <c r="W113" s="234"/>
      <c r="X113" s="234"/>
      <c r="Y113" s="234"/>
      <c r="Z113" s="234"/>
      <c r="AA113" s="234"/>
      <c r="AB113" s="234"/>
      <c r="AC113" s="235"/>
      <c r="AD113" s="235"/>
      <c r="AE113" s="235"/>
      <c r="AF113" s="171"/>
      <c r="AG113" s="171"/>
      <c r="AH113" s="171"/>
      <c r="AI113" s="171"/>
      <c r="AJ113" s="171"/>
      <c r="AK113" s="223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224" t="e">
        <f>INT(INDEX('Dados Consolidados'!$R$1:$R$1000000, MATCH(A113, 'Dados Consolidados'!$A$1:$A$1000000, 0)))</f>
        <v>#N/A</v>
      </c>
      <c r="BD113" s="224" t="e">
        <f>INT(INDEX('Dados Consolidados'!$S$1:$S$1000000, MATCH(B113, 'Dados Consolidados'!$B$1:$B$1000000, 0)))</f>
        <v>#N/A</v>
      </c>
      <c r="BE113" s="224" t="e">
        <f>INT(INDEX('Dados Consolidados'!$T$1:$T$1000000, MATCH(E113, 'Dados Consolidados'!$E$1:$E$1000000, 0)))</f>
        <v>#N/A</v>
      </c>
      <c r="BF113" s="224" t="e">
        <f>INT(INDEX('Dados Consolidados'!$U$1:$U$1000000, MATCH(H113, 'Dados Consolidados'!$H$1:$H$1000000, 0)))</f>
        <v>#N/A</v>
      </c>
      <c r="BG113" s="224" t="e">
        <f>INT(INDEX('Dados Consolidados'!$V$1:$V$1000000, MATCH(J113, 'Dados Consolidados'!$J$1:$J$1000000, 0)))</f>
        <v>#N/A</v>
      </c>
      <c r="BH113" s="224" t="e">
        <f>INT(INDEX('Dados Consolidados'!$X$1:$X$1000000, MATCH(K113, 'Dados Consolidados'!$K$1:$K$1000000, 0)))</f>
        <v>#N/A</v>
      </c>
      <c r="BI113" s="224" t="e">
        <f>INT(INDEX('Dados Consolidados'!$Y$1:$Y$1000000, MATCH(L113, 'Dados Consolidados'!$L$1:$L$1000000, 0)))</f>
        <v>#N/A</v>
      </c>
      <c r="BJ113" s="225" t="e">
        <f>INT(INDEX('Dados Consolidados'!$W$1:$W$1000000, MATCH(P113, 'Dados Consolidados'!$P$1:$P$1000000, 0)))</f>
        <v>#N/A</v>
      </c>
      <c r="BK113" s="86" t="str">
        <f>IF(AND(A113&lt;&gt;"",B113&lt;&gt;"",C113&lt;&gt;"",E113&lt;&gt;"",J113&lt;&gt;"",K113&lt;&gt;"",L113&lt;&gt;"",R113&lt;&gt;"",V113&lt;&gt;""),"OK","n/a")</f>
        <v>n/a</v>
      </c>
    </row>
    <row r="114" spans="1:63" s="86" customFormat="1" ht="20.100000000000001" customHeight="1" x14ac:dyDescent="0.25">
      <c r="A114" s="166"/>
      <c r="B114" s="166"/>
      <c r="C114" s="166"/>
      <c r="D114" s="166"/>
      <c r="E114" s="166"/>
      <c r="F114" s="166"/>
      <c r="G114" s="166"/>
      <c r="H114" s="166"/>
      <c r="I114" s="166"/>
      <c r="J114" s="166"/>
      <c r="K114" s="166"/>
      <c r="L114" s="166"/>
      <c r="M114" s="234"/>
      <c r="N114" s="236"/>
      <c r="O114" s="236"/>
      <c r="P114" s="166"/>
      <c r="Q114" s="233"/>
      <c r="R114" s="166"/>
      <c r="S114" s="166"/>
      <c r="T114" s="166"/>
      <c r="U114" s="166"/>
      <c r="V114" s="234"/>
      <c r="W114" s="234"/>
      <c r="X114" s="234"/>
      <c r="Y114" s="234"/>
      <c r="Z114" s="234"/>
      <c r="AA114" s="234"/>
      <c r="AB114" s="234"/>
      <c r="AC114" s="235"/>
      <c r="AD114" s="235"/>
      <c r="AE114" s="235"/>
      <c r="AF114" s="171"/>
      <c r="AG114" s="171"/>
      <c r="AH114" s="171"/>
      <c r="AI114" s="171"/>
      <c r="AJ114" s="171"/>
      <c r="AK114" s="223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224" t="e">
        <f>INT(INDEX('Dados Consolidados'!$R$1:$R$1000000, MATCH(A114, 'Dados Consolidados'!$A$1:$A$1000000, 0)))</f>
        <v>#N/A</v>
      </c>
      <c r="BD114" s="224" t="e">
        <f>INT(INDEX('Dados Consolidados'!$S$1:$S$1000000, MATCH(B114, 'Dados Consolidados'!$B$1:$B$1000000, 0)))</f>
        <v>#N/A</v>
      </c>
      <c r="BE114" s="224" t="e">
        <f>INT(INDEX('Dados Consolidados'!$T$1:$T$1000000, MATCH(E114, 'Dados Consolidados'!$E$1:$E$1000000, 0)))</f>
        <v>#N/A</v>
      </c>
      <c r="BF114" s="224" t="e">
        <f>INT(INDEX('Dados Consolidados'!$U$1:$U$1000000, MATCH(H114, 'Dados Consolidados'!$H$1:$H$1000000, 0)))</f>
        <v>#N/A</v>
      </c>
      <c r="BG114" s="224" t="e">
        <f>INT(INDEX('Dados Consolidados'!$V$1:$V$1000000, MATCH(J114, 'Dados Consolidados'!$J$1:$J$1000000, 0)))</f>
        <v>#N/A</v>
      </c>
      <c r="BH114" s="224" t="e">
        <f>INT(INDEX('Dados Consolidados'!$X$1:$X$1000000, MATCH(K114, 'Dados Consolidados'!$K$1:$K$1000000, 0)))</f>
        <v>#N/A</v>
      </c>
      <c r="BI114" s="224" t="e">
        <f>INT(INDEX('Dados Consolidados'!$Y$1:$Y$1000000, MATCH(L114, 'Dados Consolidados'!$L$1:$L$1000000, 0)))</f>
        <v>#N/A</v>
      </c>
      <c r="BJ114" s="225" t="e">
        <f>INT(INDEX('Dados Consolidados'!$W$1:$W$1000000, MATCH(P114, 'Dados Consolidados'!$P$1:$P$1000000, 0)))</f>
        <v>#N/A</v>
      </c>
      <c r="BK114" s="86" t="str">
        <f>IF(AND(A114&lt;&gt;"",B114&lt;&gt;"",C114&lt;&gt;"",E114&lt;&gt;"",J114&lt;&gt;"",K114&lt;&gt;"",L114&lt;&gt;"",R114&lt;&gt;"",V114&lt;&gt;""),"OK","n/a")</f>
        <v>n/a</v>
      </c>
    </row>
    <row r="115" spans="1:63" s="86" customFormat="1" ht="20.100000000000001" customHeight="1" x14ac:dyDescent="0.25">
      <c r="A115" s="166"/>
      <c r="B115" s="166"/>
      <c r="C115" s="166"/>
      <c r="D115" s="166"/>
      <c r="E115" s="166"/>
      <c r="F115" s="166"/>
      <c r="G115" s="166"/>
      <c r="H115" s="166"/>
      <c r="I115" s="166"/>
      <c r="J115" s="166"/>
      <c r="K115" s="166"/>
      <c r="L115" s="166"/>
      <c r="M115" s="234"/>
      <c r="N115" s="236"/>
      <c r="O115" s="236"/>
      <c r="P115" s="166"/>
      <c r="Q115" s="233"/>
      <c r="R115" s="166"/>
      <c r="S115" s="166"/>
      <c r="T115" s="166"/>
      <c r="U115" s="166"/>
      <c r="V115" s="234"/>
      <c r="W115" s="234"/>
      <c r="X115" s="234"/>
      <c r="Y115" s="234"/>
      <c r="Z115" s="234"/>
      <c r="AA115" s="234"/>
      <c r="AB115" s="234"/>
      <c r="AC115" s="235"/>
      <c r="AD115" s="235"/>
      <c r="AE115" s="235"/>
      <c r="AF115" s="171"/>
      <c r="AG115" s="171"/>
      <c r="AH115" s="171"/>
      <c r="AI115" s="171"/>
      <c r="AJ115" s="171"/>
      <c r="AK115" s="223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224" t="e">
        <f>INT(INDEX('Dados Consolidados'!$R$1:$R$1000000, MATCH(A115, 'Dados Consolidados'!$A$1:$A$1000000, 0)))</f>
        <v>#N/A</v>
      </c>
      <c r="BD115" s="224" t="e">
        <f>INT(INDEX('Dados Consolidados'!$S$1:$S$1000000, MATCH(B115, 'Dados Consolidados'!$B$1:$B$1000000, 0)))</f>
        <v>#N/A</v>
      </c>
      <c r="BE115" s="224" t="e">
        <f>INT(INDEX('Dados Consolidados'!$T$1:$T$1000000, MATCH(E115, 'Dados Consolidados'!$E$1:$E$1000000, 0)))</f>
        <v>#N/A</v>
      </c>
      <c r="BF115" s="224" t="e">
        <f>INT(INDEX('Dados Consolidados'!$U$1:$U$1000000, MATCH(H115, 'Dados Consolidados'!$H$1:$H$1000000, 0)))</f>
        <v>#N/A</v>
      </c>
      <c r="BG115" s="224" t="e">
        <f>INT(INDEX('Dados Consolidados'!$V$1:$V$1000000, MATCH(J115, 'Dados Consolidados'!$J$1:$J$1000000, 0)))</f>
        <v>#N/A</v>
      </c>
      <c r="BH115" s="224" t="e">
        <f>INT(INDEX('Dados Consolidados'!$X$1:$X$1000000, MATCH(K115, 'Dados Consolidados'!$K$1:$K$1000000, 0)))</f>
        <v>#N/A</v>
      </c>
      <c r="BI115" s="224" t="e">
        <f>INT(INDEX('Dados Consolidados'!$Y$1:$Y$1000000, MATCH(L115, 'Dados Consolidados'!$L$1:$L$1000000, 0)))</f>
        <v>#N/A</v>
      </c>
      <c r="BJ115" s="225" t="e">
        <f>INT(INDEX('Dados Consolidados'!$W$1:$W$1000000, MATCH(P115, 'Dados Consolidados'!$P$1:$P$1000000, 0)))</f>
        <v>#N/A</v>
      </c>
      <c r="BK115" s="86" t="str">
        <f>IF(AND(A115&lt;&gt;"",B115&lt;&gt;"",C115&lt;&gt;"",E115&lt;&gt;"",J115&lt;&gt;"",K115&lt;&gt;"",L115&lt;&gt;"",R115&lt;&gt;"",V115&lt;&gt;""),"OK","n/a")</f>
        <v>n/a</v>
      </c>
    </row>
    <row r="116" spans="1:63" s="86" customFormat="1" ht="20.100000000000001" customHeight="1" x14ac:dyDescent="0.25">
      <c r="A116" s="166"/>
      <c r="B116" s="166"/>
      <c r="C116" s="166"/>
      <c r="D116" s="166"/>
      <c r="E116" s="166"/>
      <c r="F116" s="166"/>
      <c r="G116" s="166"/>
      <c r="H116" s="166"/>
      <c r="I116" s="166"/>
      <c r="J116" s="166"/>
      <c r="K116" s="166"/>
      <c r="L116" s="166"/>
      <c r="M116" s="234"/>
      <c r="N116" s="236"/>
      <c r="O116" s="236"/>
      <c r="P116" s="166"/>
      <c r="Q116" s="233"/>
      <c r="R116" s="166"/>
      <c r="S116" s="166"/>
      <c r="T116" s="166"/>
      <c r="U116" s="166"/>
      <c r="V116" s="234"/>
      <c r="W116" s="234"/>
      <c r="X116" s="234"/>
      <c r="Y116" s="234"/>
      <c r="Z116" s="234"/>
      <c r="AA116" s="234"/>
      <c r="AB116" s="234"/>
      <c r="AC116" s="235"/>
      <c r="AD116" s="235"/>
      <c r="AE116" s="235"/>
      <c r="AF116" s="171"/>
      <c r="AG116" s="171"/>
      <c r="AH116" s="171"/>
      <c r="AI116" s="171"/>
      <c r="AJ116" s="171"/>
      <c r="AK116" s="223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224" t="e">
        <f>INT(INDEX('Dados Consolidados'!$R$1:$R$1000000, MATCH(A116, 'Dados Consolidados'!$A$1:$A$1000000, 0)))</f>
        <v>#N/A</v>
      </c>
      <c r="BD116" s="224" t="e">
        <f>INT(INDEX('Dados Consolidados'!$S$1:$S$1000000, MATCH(B116, 'Dados Consolidados'!$B$1:$B$1000000, 0)))</f>
        <v>#N/A</v>
      </c>
      <c r="BE116" s="224" t="e">
        <f>INT(INDEX('Dados Consolidados'!$T$1:$T$1000000, MATCH(E116, 'Dados Consolidados'!$E$1:$E$1000000, 0)))</f>
        <v>#N/A</v>
      </c>
      <c r="BF116" s="224" t="e">
        <f>INT(INDEX('Dados Consolidados'!$U$1:$U$1000000, MATCH(H116, 'Dados Consolidados'!$H$1:$H$1000000, 0)))</f>
        <v>#N/A</v>
      </c>
      <c r="BG116" s="224" t="e">
        <f>INT(INDEX('Dados Consolidados'!$V$1:$V$1000000, MATCH(J116, 'Dados Consolidados'!$J$1:$J$1000000, 0)))</f>
        <v>#N/A</v>
      </c>
      <c r="BH116" s="224" t="e">
        <f>INT(INDEX('Dados Consolidados'!$X$1:$X$1000000, MATCH(K116, 'Dados Consolidados'!$K$1:$K$1000000, 0)))</f>
        <v>#N/A</v>
      </c>
      <c r="BI116" s="224" t="e">
        <f>INT(INDEX('Dados Consolidados'!$Y$1:$Y$1000000, MATCH(L116, 'Dados Consolidados'!$L$1:$L$1000000, 0)))</f>
        <v>#N/A</v>
      </c>
      <c r="BJ116" s="225" t="e">
        <f>INT(INDEX('Dados Consolidados'!$W$1:$W$1000000, MATCH(P116, 'Dados Consolidados'!$P$1:$P$1000000, 0)))</f>
        <v>#N/A</v>
      </c>
      <c r="BK116" s="86" t="str">
        <f>IF(AND(A116&lt;&gt;"",B116&lt;&gt;"",C116&lt;&gt;"",E116&lt;&gt;"",J116&lt;&gt;"",K116&lt;&gt;"",L116&lt;&gt;"",R116&lt;&gt;"",V116&lt;&gt;""),"OK","n/a")</f>
        <v>n/a</v>
      </c>
    </row>
    <row r="117" spans="1:63" s="86" customFormat="1" ht="20.100000000000001" customHeight="1" x14ac:dyDescent="0.25">
      <c r="A117" s="166"/>
      <c r="B117" s="166"/>
      <c r="C117" s="166"/>
      <c r="D117" s="166"/>
      <c r="E117" s="166"/>
      <c r="F117" s="166"/>
      <c r="G117" s="166"/>
      <c r="H117" s="166"/>
      <c r="I117" s="166"/>
      <c r="J117" s="166"/>
      <c r="K117" s="166"/>
      <c r="L117" s="166"/>
      <c r="M117" s="234"/>
      <c r="N117" s="236"/>
      <c r="O117" s="236"/>
      <c r="P117" s="166"/>
      <c r="Q117" s="233"/>
      <c r="R117" s="166"/>
      <c r="S117" s="166"/>
      <c r="T117" s="166"/>
      <c r="U117" s="166"/>
      <c r="V117" s="234"/>
      <c r="W117" s="234"/>
      <c r="X117" s="234"/>
      <c r="Y117" s="234"/>
      <c r="Z117" s="234"/>
      <c r="AA117" s="234"/>
      <c r="AB117" s="234"/>
      <c r="AC117" s="235"/>
      <c r="AD117" s="235"/>
      <c r="AE117" s="235"/>
      <c r="AF117" s="171"/>
      <c r="AG117" s="171"/>
      <c r="AH117" s="171"/>
      <c r="AI117" s="171"/>
      <c r="AJ117" s="171"/>
      <c r="AK117" s="223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224" t="e">
        <f>INT(INDEX('Dados Consolidados'!$R$1:$R$1000000, MATCH(A117, 'Dados Consolidados'!$A$1:$A$1000000, 0)))</f>
        <v>#N/A</v>
      </c>
      <c r="BD117" s="224" t="e">
        <f>INT(INDEX('Dados Consolidados'!$S$1:$S$1000000, MATCH(B117, 'Dados Consolidados'!$B$1:$B$1000000, 0)))</f>
        <v>#N/A</v>
      </c>
      <c r="BE117" s="224" t="e">
        <f>INT(INDEX('Dados Consolidados'!$T$1:$T$1000000, MATCH(E117, 'Dados Consolidados'!$E$1:$E$1000000, 0)))</f>
        <v>#N/A</v>
      </c>
      <c r="BF117" s="224" t="e">
        <f>INT(INDEX('Dados Consolidados'!$U$1:$U$1000000, MATCH(H117, 'Dados Consolidados'!$H$1:$H$1000000, 0)))</f>
        <v>#N/A</v>
      </c>
      <c r="BG117" s="224" t="e">
        <f>INT(INDEX('Dados Consolidados'!$V$1:$V$1000000, MATCH(J117, 'Dados Consolidados'!$J$1:$J$1000000, 0)))</f>
        <v>#N/A</v>
      </c>
      <c r="BH117" s="224" t="e">
        <f>INT(INDEX('Dados Consolidados'!$X$1:$X$1000000, MATCH(K117, 'Dados Consolidados'!$K$1:$K$1000000, 0)))</f>
        <v>#N/A</v>
      </c>
      <c r="BI117" s="224" t="e">
        <f>INT(INDEX('Dados Consolidados'!$Y$1:$Y$1000000, MATCH(L117, 'Dados Consolidados'!$L$1:$L$1000000, 0)))</f>
        <v>#N/A</v>
      </c>
      <c r="BJ117" s="225" t="e">
        <f>INT(INDEX('Dados Consolidados'!$W$1:$W$1000000, MATCH(P117, 'Dados Consolidados'!$P$1:$P$1000000, 0)))</f>
        <v>#N/A</v>
      </c>
      <c r="BK117" s="86" t="str">
        <f>IF(AND(A117&lt;&gt;"",B117&lt;&gt;"",C117&lt;&gt;"",E117&lt;&gt;"",J117&lt;&gt;"",K117&lt;&gt;"",L117&lt;&gt;"",R117&lt;&gt;"",V117&lt;&gt;""),"OK","n/a")</f>
        <v>n/a</v>
      </c>
    </row>
    <row r="118" spans="1:63" s="86" customFormat="1" ht="20.100000000000001" customHeight="1" x14ac:dyDescent="0.25">
      <c r="A118" s="166"/>
      <c r="B118" s="166"/>
      <c r="C118" s="166"/>
      <c r="D118" s="166"/>
      <c r="E118" s="166"/>
      <c r="F118" s="166"/>
      <c r="G118" s="166"/>
      <c r="H118" s="166"/>
      <c r="I118" s="166"/>
      <c r="J118" s="166"/>
      <c r="K118" s="166"/>
      <c r="L118" s="166"/>
      <c r="M118" s="234"/>
      <c r="N118" s="236"/>
      <c r="O118" s="236"/>
      <c r="P118" s="166"/>
      <c r="Q118" s="233"/>
      <c r="R118" s="166"/>
      <c r="S118" s="166"/>
      <c r="T118" s="166"/>
      <c r="U118" s="166"/>
      <c r="V118" s="234"/>
      <c r="W118" s="234"/>
      <c r="X118" s="234"/>
      <c r="Y118" s="234"/>
      <c r="Z118" s="234"/>
      <c r="AA118" s="234"/>
      <c r="AB118" s="234"/>
      <c r="AC118" s="235"/>
      <c r="AD118" s="235"/>
      <c r="AE118" s="235"/>
      <c r="AF118" s="171"/>
      <c r="AG118" s="171"/>
      <c r="AH118" s="171"/>
      <c r="AI118" s="171"/>
      <c r="AJ118" s="171"/>
      <c r="AK118" s="223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224" t="e">
        <f>INT(INDEX('Dados Consolidados'!$R$1:$R$1000000, MATCH(A118, 'Dados Consolidados'!$A$1:$A$1000000, 0)))</f>
        <v>#N/A</v>
      </c>
      <c r="BD118" s="224" t="e">
        <f>INT(INDEX('Dados Consolidados'!$S$1:$S$1000000, MATCH(B118, 'Dados Consolidados'!$B$1:$B$1000000, 0)))</f>
        <v>#N/A</v>
      </c>
      <c r="BE118" s="224" t="e">
        <f>INT(INDEX('Dados Consolidados'!$T$1:$T$1000000, MATCH(E118, 'Dados Consolidados'!$E$1:$E$1000000, 0)))</f>
        <v>#N/A</v>
      </c>
      <c r="BF118" s="224" t="e">
        <f>INT(INDEX('Dados Consolidados'!$U$1:$U$1000000, MATCH(H118, 'Dados Consolidados'!$H$1:$H$1000000, 0)))</f>
        <v>#N/A</v>
      </c>
      <c r="BG118" s="224" t="e">
        <f>INT(INDEX('Dados Consolidados'!$V$1:$V$1000000, MATCH(J118, 'Dados Consolidados'!$J$1:$J$1000000, 0)))</f>
        <v>#N/A</v>
      </c>
      <c r="BH118" s="224" t="e">
        <f>INT(INDEX('Dados Consolidados'!$X$1:$X$1000000, MATCH(K118, 'Dados Consolidados'!$K$1:$K$1000000, 0)))</f>
        <v>#N/A</v>
      </c>
      <c r="BI118" s="224" t="e">
        <f>INT(INDEX('Dados Consolidados'!$Y$1:$Y$1000000, MATCH(L118, 'Dados Consolidados'!$L$1:$L$1000000, 0)))</f>
        <v>#N/A</v>
      </c>
      <c r="BJ118" s="225" t="e">
        <f>INT(INDEX('Dados Consolidados'!$W$1:$W$1000000, MATCH(P118, 'Dados Consolidados'!$P$1:$P$1000000, 0)))</f>
        <v>#N/A</v>
      </c>
      <c r="BK118" s="86" t="str">
        <f>IF(AND(A118&lt;&gt;"",B118&lt;&gt;"",C118&lt;&gt;"",E118&lt;&gt;"",J118&lt;&gt;"",K118&lt;&gt;"",L118&lt;&gt;"",R118&lt;&gt;"",V118&lt;&gt;""),"OK","n/a")</f>
        <v>n/a</v>
      </c>
    </row>
    <row r="119" spans="1:63" s="86" customFormat="1" ht="20.100000000000001" customHeight="1" x14ac:dyDescent="0.25">
      <c r="A119" s="166"/>
      <c r="B119" s="166"/>
      <c r="C119" s="166"/>
      <c r="D119" s="166"/>
      <c r="E119" s="166"/>
      <c r="F119" s="166"/>
      <c r="G119" s="166"/>
      <c r="H119" s="166"/>
      <c r="I119" s="166"/>
      <c r="J119" s="166"/>
      <c r="K119" s="166"/>
      <c r="L119" s="166"/>
      <c r="M119" s="234"/>
      <c r="N119" s="236"/>
      <c r="O119" s="236"/>
      <c r="P119" s="166"/>
      <c r="Q119" s="233"/>
      <c r="R119" s="166"/>
      <c r="S119" s="166"/>
      <c r="T119" s="166"/>
      <c r="U119" s="166"/>
      <c r="V119" s="234"/>
      <c r="W119" s="234"/>
      <c r="X119" s="234"/>
      <c r="Y119" s="234"/>
      <c r="Z119" s="234"/>
      <c r="AA119" s="234"/>
      <c r="AB119" s="234"/>
      <c r="AC119" s="235"/>
      <c r="AD119" s="235"/>
      <c r="AE119" s="235"/>
      <c r="AF119" s="171"/>
      <c r="AG119" s="171"/>
      <c r="AH119" s="171"/>
      <c r="AI119" s="171"/>
      <c r="AJ119" s="171"/>
      <c r="AK119" s="223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224" t="e">
        <f>INT(INDEX('Dados Consolidados'!$R$1:$R$1000000, MATCH(A119, 'Dados Consolidados'!$A$1:$A$1000000, 0)))</f>
        <v>#N/A</v>
      </c>
      <c r="BD119" s="224" t="e">
        <f>INT(INDEX('Dados Consolidados'!$S$1:$S$1000000, MATCH(B119, 'Dados Consolidados'!$B$1:$B$1000000, 0)))</f>
        <v>#N/A</v>
      </c>
      <c r="BE119" s="224" t="e">
        <f>INT(INDEX('Dados Consolidados'!$T$1:$T$1000000, MATCH(E119, 'Dados Consolidados'!$E$1:$E$1000000, 0)))</f>
        <v>#N/A</v>
      </c>
      <c r="BF119" s="224" t="e">
        <f>INT(INDEX('Dados Consolidados'!$U$1:$U$1000000, MATCH(H119, 'Dados Consolidados'!$H$1:$H$1000000, 0)))</f>
        <v>#N/A</v>
      </c>
      <c r="BG119" s="224" t="e">
        <f>INT(INDEX('Dados Consolidados'!$V$1:$V$1000000, MATCH(J119, 'Dados Consolidados'!$J$1:$J$1000000, 0)))</f>
        <v>#N/A</v>
      </c>
      <c r="BH119" s="224" t="e">
        <f>INT(INDEX('Dados Consolidados'!$X$1:$X$1000000, MATCH(K119, 'Dados Consolidados'!$K$1:$K$1000000, 0)))</f>
        <v>#N/A</v>
      </c>
      <c r="BI119" s="224" t="e">
        <f>INT(INDEX('Dados Consolidados'!$Y$1:$Y$1000000, MATCH(L119, 'Dados Consolidados'!$L$1:$L$1000000, 0)))</f>
        <v>#N/A</v>
      </c>
      <c r="BJ119" s="225" t="e">
        <f>INT(INDEX('Dados Consolidados'!$W$1:$W$1000000, MATCH(P119, 'Dados Consolidados'!$P$1:$P$1000000, 0)))</f>
        <v>#N/A</v>
      </c>
      <c r="BK119" s="86" t="str">
        <f>IF(AND(A119&lt;&gt;"",B119&lt;&gt;"",C119&lt;&gt;"",E119&lt;&gt;"",J119&lt;&gt;"",K119&lt;&gt;"",L119&lt;&gt;"",R119&lt;&gt;"",V119&lt;&gt;""),"OK","n/a")</f>
        <v>n/a</v>
      </c>
    </row>
    <row r="120" spans="1:63" s="86" customFormat="1" ht="20.100000000000001" customHeight="1" x14ac:dyDescent="0.25">
      <c r="A120" s="166"/>
      <c r="B120" s="166"/>
      <c r="C120" s="166"/>
      <c r="D120" s="166"/>
      <c r="E120" s="166"/>
      <c r="F120" s="166"/>
      <c r="G120" s="166"/>
      <c r="H120" s="166"/>
      <c r="I120" s="166"/>
      <c r="J120" s="166"/>
      <c r="K120" s="166"/>
      <c r="L120" s="166"/>
      <c r="M120" s="234"/>
      <c r="N120" s="236"/>
      <c r="O120" s="236"/>
      <c r="P120" s="166"/>
      <c r="Q120" s="233"/>
      <c r="R120" s="166"/>
      <c r="S120" s="166"/>
      <c r="T120" s="166"/>
      <c r="U120" s="166"/>
      <c r="V120" s="234"/>
      <c r="W120" s="234"/>
      <c r="X120" s="234"/>
      <c r="Y120" s="234"/>
      <c r="Z120" s="234"/>
      <c r="AA120" s="234"/>
      <c r="AB120" s="234"/>
      <c r="AC120" s="235"/>
      <c r="AD120" s="235"/>
      <c r="AE120" s="235"/>
      <c r="AF120" s="171"/>
      <c r="AG120" s="171"/>
      <c r="AH120" s="171"/>
      <c r="AI120" s="171"/>
      <c r="AJ120" s="171"/>
      <c r="AK120" s="223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224" t="e">
        <f>INT(INDEX('Dados Consolidados'!$R$1:$R$1000000, MATCH(A120, 'Dados Consolidados'!$A$1:$A$1000000, 0)))</f>
        <v>#N/A</v>
      </c>
      <c r="BD120" s="224" t="e">
        <f>INT(INDEX('Dados Consolidados'!$S$1:$S$1000000, MATCH(B120, 'Dados Consolidados'!$B$1:$B$1000000, 0)))</f>
        <v>#N/A</v>
      </c>
      <c r="BE120" s="224" t="e">
        <f>INT(INDEX('Dados Consolidados'!$T$1:$T$1000000, MATCH(E120, 'Dados Consolidados'!$E$1:$E$1000000, 0)))</f>
        <v>#N/A</v>
      </c>
      <c r="BF120" s="224" t="e">
        <f>INT(INDEX('Dados Consolidados'!$U$1:$U$1000000, MATCH(H120, 'Dados Consolidados'!$H$1:$H$1000000, 0)))</f>
        <v>#N/A</v>
      </c>
      <c r="BG120" s="224" t="e">
        <f>INT(INDEX('Dados Consolidados'!$V$1:$V$1000000, MATCH(J120, 'Dados Consolidados'!$J$1:$J$1000000, 0)))</f>
        <v>#N/A</v>
      </c>
      <c r="BH120" s="224" t="e">
        <f>INT(INDEX('Dados Consolidados'!$X$1:$X$1000000, MATCH(K120, 'Dados Consolidados'!$K$1:$K$1000000, 0)))</f>
        <v>#N/A</v>
      </c>
      <c r="BI120" s="224" t="e">
        <f>INT(INDEX('Dados Consolidados'!$Y$1:$Y$1000000, MATCH(L120, 'Dados Consolidados'!$L$1:$L$1000000, 0)))</f>
        <v>#N/A</v>
      </c>
      <c r="BJ120" s="225" t="e">
        <f>INT(INDEX('Dados Consolidados'!$W$1:$W$1000000, MATCH(P120, 'Dados Consolidados'!$P$1:$P$1000000, 0)))</f>
        <v>#N/A</v>
      </c>
      <c r="BK120" s="86" t="str">
        <f>IF(AND(A120&lt;&gt;"",B120&lt;&gt;"",C120&lt;&gt;"",E120&lt;&gt;"",J120&lt;&gt;"",K120&lt;&gt;"",L120&lt;&gt;"",R120&lt;&gt;"",V120&lt;&gt;""),"OK","n/a")</f>
        <v>n/a</v>
      </c>
    </row>
    <row r="121" spans="1:63" s="86" customFormat="1" ht="20.100000000000001" customHeight="1" x14ac:dyDescent="0.25">
      <c r="A121" s="166"/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234"/>
      <c r="N121" s="236"/>
      <c r="O121" s="236"/>
      <c r="P121" s="166"/>
      <c r="Q121" s="233"/>
      <c r="R121" s="166"/>
      <c r="S121" s="166"/>
      <c r="T121" s="166"/>
      <c r="U121" s="166"/>
      <c r="V121" s="234"/>
      <c r="W121" s="234"/>
      <c r="X121" s="234"/>
      <c r="Y121" s="234"/>
      <c r="Z121" s="234"/>
      <c r="AA121" s="234"/>
      <c r="AB121" s="234"/>
      <c r="AC121" s="235"/>
      <c r="AD121" s="235"/>
      <c r="AE121" s="235"/>
      <c r="AF121" s="171"/>
      <c r="AG121" s="171"/>
      <c r="AH121" s="171"/>
      <c r="AI121" s="171"/>
      <c r="AJ121" s="171"/>
      <c r="AK121" s="223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224" t="e">
        <f>INT(INDEX('Dados Consolidados'!$R$1:$R$1000000, MATCH(A121, 'Dados Consolidados'!$A$1:$A$1000000, 0)))</f>
        <v>#N/A</v>
      </c>
      <c r="BD121" s="224" t="e">
        <f>INT(INDEX('Dados Consolidados'!$S$1:$S$1000000, MATCH(B121, 'Dados Consolidados'!$B$1:$B$1000000, 0)))</f>
        <v>#N/A</v>
      </c>
      <c r="BE121" s="224" t="e">
        <f>INT(INDEX('Dados Consolidados'!$T$1:$T$1000000, MATCH(E121, 'Dados Consolidados'!$E$1:$E$1000000, 0)))</f>
        <v>#N/A</v>
      </c>
      <c r="BF121" s="224" t="e">
        <f>INT(INDEX('Dados Consolidados'!$U$1:$U$1000000, MATCH(H121, 'Dados Consolidados'!$H$1:$H$1000000, 0)))</f>
        <v>#N/A</v>
      </c>
      <c r="BG121" s="224" t="e">
        <f>INT(INDEX('Dados Consolidados'!$V$1:$V$1000000, MATCH(J121, 'Dados Consolidados'!$J$1:$J$1000000, 0)))</f>
        <v>#N/A</v>
      </c>
      <c r="BH121" s="224" t="e">
        <f>INT(INDEX('Dados Consolidados'!$X$1:$X$1000000, MATCH(K121, 'Dados Consolidados'!$K$1:$K$1000000, 0)))</f>
        <v>#N/A</v>
      </c>
      <c r="BI121" s="224" t="e">
        <f>INT(INDEX('Dados Consolidados'!$Y$1:$Y$1000000, MATCH(L121, 'Dados Consolidados'!$L$1:$L$1000000, 0)))</f>
        <v>#N/A</v>
      </c>
      <c r="BJ121" s="225" t="e">
        <f>INT(INDEX('Dados Consolidados'!$W$1:$W$1000000, MATCH(P121, 'Dados Consolidados'!$P$1:$P$1000000, 0)))</f>
        <v>#N/A</v>
      </c>
      <c r="BK121" s="86" t="str">
        <f>IF(AND(A121&lt;&gt;"",B121&lt;&gt;"",C121&lt;&gt;"",E121&lt;&gt;"",J121&lt;&gt;"",K121&lt;&gt;"",L121&lt;&gt;"",R121&lt;&gt;"",V121&lt;&gt;""),"OK","n/a")</f>
        <v>n/a</v>
      </c>
    </row>
    <row r="122" spans="1:63" s="86" customFormat="1" ht="20.100000000000001" customHeight="1" x14ac:dyDescent="0.25">
      <c r="A122" s="166"/>
      <c r="B122" s="166"/>
      <c r="C122" s="166"/>
      <c r="D122" s="166"/>
      <c r="E122" s="166"/>
      <c r="F122" s="166"/>
      <c r="G122" s="166"/>
      <c r="H122" s="166"/>
      <c r="I122" s="166"/>
      <c r="J122" s="166"/>
      <c r="K122" s="166"/>
      <c r="L122" s="166"/>
      <c r="M122" s="234"/>
      <c r="N122" s="236"/>
      <c r="O122" s="236"/>
      <c r="P122" s="166"/>
      <c r="Q122" s="233"/>
      <c r="R122" s="166"/>
      <c r="S122" s="166"/>
      <c r="T122" s="166"/>
      <c r="U122" s="166"/>
      <c r="V122" s="234"/>
      <c r="W122" s="234"/>
      <c r="X122" s="234"/>
      <c r="Y122" s="234"/>
      <c r="Z122" s="234"/>
      <c r="AA122" s="234"/>
      <c r="AB122" s="234"/>
      <c r="AC122" s="235"/>
      <c r="AD122" s="235"/>
      <c r="AE122" s="235"/>
      <c r="AF122" s="171"/>
      <c r="AG122" s="171"/>
      <c r="AH122" s="171"/>
      <c r="AI122" s="171"/>
      <c r="AJ122" s="171"/>
      <c r="AK122" s="223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224" t="e">
        <f>INT(INDEX('Dados Consolidados'!$R$1:$R$1000000, MATCH(A122, 'Dados Consolidados'!$A$1:$A$1000000, 0)))</f>
        <v>#N/A</v>
      </c>
      <c r="BD122" s="224" t="e">
        <f>INT(INDEX('Dados Consolidados'!$S$1:$S$1000000, MATCH(B122, 'Dados Consolidados'!$B$1:$B$1000000, 0)))</f>
        <v>#N/A</v>
      </c>
      <c r="BE122" s="224" t="e">
        <f>INT(INDEX('Dados Consolidados'!$T$1:$T$1000000, MATCH(E122, 'Dados Consolidados'!$E$1:$E$1000000, 0)))</f>
        <v>#N/A</v>
      </c>
      <c r="BF122" s="224" t="e">
        <f>INT(INDEX('Dados Consolidados'!$U$1:$U$1000000, MATCH(H122, 'Dados Consolidados'!$H$1:$H$1000000, 0)))</f>
        <v>#N/A</v>
      </c>
      <c r="BG122" s="224" t="e">
        <f>INT(INDEX('Dados Consolidados'!$V$1:$V$1000000, MATCH(J122, 'Dados Consolidados'!$J$1:$J$1000000, 0)))</f>
        <v>#N/A</v>
      </c>
      <c r="BH122" s="224" t="e">
        <f>INT(INDEX('Dados Consolidados'!$X$1:$X$1000000, MATCH(K122, 'Dados Consolidados'!$K$1:$K$1000000, 0)))</f>
        <v>#N/A</v>
      </c>
      <c r="BI122" s="224" t="e">
        <f>INT(INDEX('Dados Consolidados'!$Y$1:$Y$1000000, MATCH(L122, 'Dados Consolidados'!$L$1:$L$1000000, 0)))</f>
        <v>#N/A</v>
      </c>
      <c r="BJ122" s="225" t="e">
        <f>INT(INDEX('Dados Consolidados'!$W$1:$W$1000000, MATCH(P122, 'Dados Consolidados'!$P$1:$P$1000000, 0)))</f>
        <v>#N/A</v>
      </c>
      <c r="BK122" s="86" t="str">
        <f>IF(AND(A122&lt;&gt;"",B122&lt;&gt;"",C122&lt;&gt;"",E122&lt;&gt;"",J122&lt;&gt;"",K122&lt;&gt;"",L122&lt;&gt;"",R122&lt;&gt;"",V122&lt;&gt;""),"OK","n/a")</f>
        <v>n/a</v>
      </c>
    </row>
    <row r="123" spans="1:63" s="86" customFormat="1" ht="20.100000000000001" customHeight="1" x14ac:dyDescent="0.25">
      <c r="A123" s="166"/>
      <c r="B123" s="166"/>
      <c r="C123" s="166"/>
      <c r="D123" s="166"/>
      <c r="E123" s="166"/>
      <c r="F123" s="166"/>
      <c r="G123" s="166"/>
      <c r="H123" s="166"/>
      <c r="I123" s="166"/>
      <c r="J123" s="166"/>
      <c r="K123" s="166"/>
      <c r="L123" s="166"/>
      <c r="M123" s="234"/>
      <c r="N123" s="236"/>
      <c r="O123" s="236"/>
      <c r="P123" s="166"/>
      <c r="Q123" s="233"/>
      <c r="R123" s="166"/>
      <c r="S123" s="166"/>
      <c r="T123" s="166"/>
      <c r="U123" s="166"/>
      <c r="V123" s="234"/>
      <c r="W123" s="234"/>
      <c r="X123" s="234"/>
      <c r="Y123" s="234"/>
      <c r="Z123" s="234"/>
      <c r="AA123" s="234"/>
      <c r="AB123" s="234"/>
      <c r="AC123" s="235"/>
      <c r="AD123" s="235"/>
      <c r="AE123" s="235"/>
      <c r="AF123" s="171"/>
      <c r="AG123" s="171"/>
      <c r="AH123" s="171"/>
      <c r="AI123" s="171"/>
      <c r="AJ123" s="171"/>
      <c r="AK123" s="223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224" t="e">
        <f>INT(INDEX('Dados Consolidados'!$R$1:$R$1000000, MATCH(A123, 'Dados Consolidados'!$A$1:$A$1000000, 0)))</f>
        <v>#N/A</v>
      </c>
      <c r="BD123" s="224" t="e">
        <f>INT(INDEX('Dados Consolidados'!$S$1:$S$1000000, MATCH(B123, 'Dados Consolidados'!$B$1:$B$1000000, 0)))</f>
        <v>#N/A</v>
      </c>
      <c r="BE123" s="224" t="e">
        <f>INT(INDEX('Dados Consolidados'!$T$1:$T$1000000, MATCH(E123, 'Dados Consolidados'!$E$1:$E$1000000, 0)))</f>
        <v>#N/A</v>
      </c>
      <c r="BF123" s="224" t="e">
        <f>INT(INDEX('Dados Consolidados'!$U$1:$U$1000000, MATCH(H123, 'Dados Consolidados'!$H$1:$H$1000000, 0)))</f>
        <v>#N/A</v>
      </c>
      <c r="BG123" s="224" t="e">
        <f>INT(INDEX('Dados Consolidados'!$V$1:$V$1000000, MATCH(J123, 'Dados Consolidados'!$J$1:$J$1000000, 0)))</f>
        <v>#N/A</v>
      </c>
      <c r="BH123" s="224" t="e">
        <f>INT(INDEX('Dados Consolidados'!$X$1:$X$1000000, MATCH(K123, 'Dados Consolidados'!$K$1:$K$1000000, 0)))</f>
        <v>#N/A</v>
      </c>
      <c r="BI123" s="224" t="e">
        <f>INT(INDEX('Dados Consolidados'!$Y$1:$Y$1000000, MATCH(L123, 'Dados Consolidados'!$L$1:$L$1000000, 0)))</f>
        <v>#N/A</v>
      </c>
      <c r="BJ123" s="225" t="e">
        <f>INT(INDEX('Dados Consolidados'!$W$1:$W$1000000, MATCH(P123, 'Dados Consolidados'!$P$1:$P$1000000, 0)))</f>
        <v>#N/A</v>
      </c>
      <c r="BK123" s="86" t="str">
        <f>IF(AND(A123&lt;&gt;"",B123&lt;&gt;"",C123&lt;&gt;"",E123&lt;&gt;"",J123&lt;&gt;"",K123&lt;&gt;"",L123&lt;&gt;"",R123&lt;&gt;"",V123&lt;&gt;""),"OK","n/a")</f>
        <v>n/a</v>
      </c>
    </row>
    <row r="124" spans="1:63" s="86" customFormat="1" ht="20.100000000000001" customHeight="1" x14ac:dyDescent="0.25">
      <c r="A124" s="166"/>
      <c r="B124" s="166"/>
      <c r="C124" s="166"/>
      <c r="D124" s="166"/>
      <c r="E124" s="166"/>
      <c r="F124" s="166"/>
      <c r="G124" s="166"/>
      <c r="H124" s="166"/>
      <c r="I124" s="166"/>
      <c r="J124" s="166"/>
      <c r="K124" s="166"/>
      <c r="L124" s="166"/>
      <c r="M124" s="234"/>
      <c r="N124" s="236"/>
      <c r="O124" s="236"/>
      <c r="P124" s="166"/>
      <c r="Q124" s="233"/>
      <c r="R124" s="166"/>
      <c r="S124" s="166"/>
      <c r="T124" s="166"/>
      <c r="U124" s="166"/>
      <c r="V124" s="234"/>
      <c r="W124" s="234"/>
      <c r="X124" s="234"/>
      <c r="Y124" s="234"/>
      <c r="Z124" s="234"/>
      <c r="AA124" s="234"/>
      <c r="AB124" s="234"/>
      <c r="AC124" s="235"/>
      <c r="AD124" s="235"/>
      <c r="AE124" s="235"/>
      <c r="AF124" s="171"/>
      <c r="AG124" s="171"/>
      <c r="AH124" s="171"/>
      <c r="AI124" s="171"/>
      <c r="AJ124" s="171"/>
      <c r="AK124" s="223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224" t="e">
        <f>INT(INDEX('Dados Consolidados'!$R$1:$R$1000000, MATCH(A124, 'Dados Consolidados'!$A$1:$A$1000000, 0)))</f>
        <v>#N/A</v>
      </c>
      <c r="BD124" s="224" t="e">
        <f>INT(INDEX('Dados Consolidados'!$S$1:$S$1000000, MATCH(B124, 'Dados Consolidados'!$B$1:$B$1000000, 0)))</f>
        <v>#N/A</v>
      </c>
      <c r="BE124" s="224" t="e">
        <f>INT(INDEX('Dados Consolidados'!$T$1:$T$1000000, MATCH(E124, 'Dados Consolidados'!$E$1:$E$1000000, 0)))</f>
        <v>#N/A</v>
      </c>
      <c r="BF124" s="224" t="e">
        <f>INT(INDEX('Dados Consolidados'!$U$1:$U$1000000, MATCH(H124, 'Dados Consolidados'!$H$1:$H$1000000, 0)))</f>
        <v>#N/A</v>
      </c>
      <c r="BG124" s="224" t="e">
        <f>INT(INDEX('Dados Consolidados'!$V$1:$V$1000000, MATCH(J124, 'Dados Consolidados'!$J$1:$J$1000000, 0)))</f>
        <v>#N/A</v>
      </c>
      <c r="BH124" s="224" t="e">
        <f>INT(INDEX('Dados Consolidados'!$X$1:$X$1000000, MATCH(K124, 'Dados Consolidados'!$K$1:$K$1000000, 0)))</f>
        <v>#N/A</v>
      </c>
      <c r="BI124" s="224" t="e">
        <f>INT(INDEX('Dados Consolidados'!$Y$1:$Y$1000000, MATCH(L124, 'Dados Consolidados'!$L$1:$L$1000000, 0)))</f>
        <v>#N/A</v>
      </c>
      <c r="BJ124" s="225" t="e">
        <f>INT(INDEX('Dados Consolidados'!$W$1:$W$1000000, MATCH(P124, 'Dados Consolidados'!$P$1:$P$1000000, 0)))</f>
        <v>#N/A</v>
      </c>
      <c r="BK124" s="86" t="str">
        <f>IF(AND(A124&lt;&gt;"",B124&lt;&gt;"",C124&lt;&gt;"",E124&lt;&gt;"",J124&lt;&gt;"",K124&lt;&gt;"",L124&lt;&gt;"",R124&lt;&gt;"",V124&lt;&gt;""),"OK","n/a")</f>
        <v>n/a</v>
      </c>
    </row>
    <row r="125" spans="1:63" s="86" customFormat="1" ht="20.100000000000001" customHeight="1" x14ac:dyDescent="0.25">
      <c r="A125" s="166"/>
      <c r="B125" s="166"/>
      <c r="C125" s="166"/>
      <c r="D125" s="166"/>
      <c r="E125" s="166"/>
      <c r="F125" s="166"/>
      <c r="G125" s="166"/>
      <c r="H125" s="166"/>
      <c r="I125" s="166"/>
      <c r="J125" s="166"/>
      <c r="K125" s="166"/>
      <c r="L125" s="166"/>
      <c r="M125" s="234"/>
      <c r="N125" s="236"/>
      <c r="O125" s="236"/>
      <c r="P125" s="166"/>
      <c r="Q125" s="233"/>
      <c r="R125" s="166"/>
      <c r="S125" s="166"/>
      <c r="T125" s="166"/>
      <c r="U125" s="166"/>
      <c r="V125" s="234"/>
      <c r="W125" s="234"/>
      <c r="X125" s="234"/>
      <c r="Y125" s="234"/>
      <c r="Z125" s="234"/>
      <c r="AA125" s="234"/>
      <c r="AB125" s="234"/>
      <c r="AC125" s="235"/>
      <c r="AD125" s="235"/>
      <c r="AE125" s="235"/>
      <c r="AF125" s="171"/>
      <c r="AG125" s="171"/>
      <c r="AH125" s="171"/>
      <c r="AI125" s="171"/>
      <c r="AJ125" s="171"/>
      <c r="AK125" s="223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224" t="e">
        <f>INT(INDEX('Dados Consolidados'!$R$1:$R$1000000, MATCH(A125, 'Dados Consolidados'!$A$1:$A$1000000, 0)))</f>
        <v>#N/A</v>
      </c>
      <c r="BD125" s="224" t="e">
        <f>INT(INDEX('Dados Consolidados'!$S$1:$S$1000000, MATCH(B125, 'Dados Consolidados'!$B$1:$B$1000000, 0)))</f>
        <v>#N/A</v>
      </c>
      <c r="BE125" s="224" t="e">
        <f>INT(INDEX('Dados Consolidados'!$T$1:$T$1000000, MATCH(E125, 'Dados Consolidados'!$E$1:$E$1000000, 0)))</f>
        <v>#N/A</v>
      </c>
      <c r="BF125" s="224" t="e">
        <f>INT(INDEX('Dados Consolidados'!$U$1:$U$1000000, MATCH(H125, 'Dados Consolidados'!$H$1:$H$1000000, 0)))</f>
        <v>#N/A</v>
      </c>
      <c r="BG125" s="224" t="e">
        <f>INT(INDEX('Dados Consolidados'!$V$1:$V$1000000, MATCH(J125, 'Dados Consolidados'!$J$1:$J$1000000, 0)))</f>
        <v>#N/A</v>
      </c>
      <c r="BH125" s="224" t="e">
        <f>INT(INDEX('Dados Consolidados'!$X$1:$X$1000000, MATCH(K125, 'Dados Consolidados'!$K$1:$K$1000000, 0)))</f>
        <v>#N/A</v>
      </c>
      <c r="BI125" s="224" t="e">
        <f>INT(INDEX('Dados Consolidados'!$Y$1:$Y$1000000, MATCH(L125, 'Dados Consolidados'!$L$1:$L$1000000, 0)))</f>
        <v>#N/A</v>
      </c>
      <c r="BJ125" s="225" t="e">
        <f>INT(INDEX('Dados Consolidados'!$W$1:$W$1000000, MATCH(P125, 'Dados Consolidados'!$P$1:$P$1000000, 0)))</f>
        <v>#N/A</v>
      </c>
      <c r="BK125" s="86" t="str">
        <f>IF(AND(A125&lt;&gt;"",B125&lt;&gt;"",C125&lt;&gt;"",E125&lt;&gt;"",J125&lt;&gt;"",K125&lt;&gt;"",L125&lt;&gt;"",R125&lt;&gt;"",V125&lt;&gt;""),"OK","n/a")</f>
        <v>n/a</v>
      </c>
    </row>
    <row r="126" spans="1:63" s="86" customFormat="1" ht="20.100000000000001" customHeight="1" x14ac:dyDescent="0.25">
      <c r="A126" s="166"/>
      <c r="B126" s="166"/>
      <c r="C126" s="166"/>
      <c r="D126" s="166"/>
      <c r="E126" s="166"/>
      <c r="F126" s="166"/>
      <c r="G126" s="166"/>
      <c r="H126" s="166"/>
      <c r="I126" s="166"/>
      <c r="J126" s="166"/>
      <c r="K126" s="166"/>
      <c r="L126" s="166"/>
      <c r="M126" s="234"/>
      <c r="N126" s="236"/>
      <c r="O126" s="236"/>
      <c r="P126" s="166"/>
      <c r="Q126" s="233"/>
      <c r="R126" s="166"/>
      <c r="S126" s="166"/>
      <c r="T126" s="166"/>
      <c r="U126" s="166"/>
      <c r="V126" s="234"/>
      <c r="W126" s="234"/>
      <c r="X126" s="234"/>
      <c r="Y126" s="234"/>
      <c r="Z126" s="234"/>
      <c r="AA126" s="234"/>
      <c r="AB126" s="234"/>
      <c r="AC126" s="235"/>
      <c r="AD126" s="235"/>
      <c r="AE126" s="235"/>
      <c r="AF126" s="171"/>
      <c r="AG126" s="171"/>
      <c r="AH126" s="171"/>
      <c r="AI126" s="171"/>
      <c r="AJ126" s="171"/>
      <c r="AK126" s="223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224" t="e">
        <f>INT(INDEX('Dados Consolidados'!$R$1:$R$1000000, MATCH(A126, 'Dados Consolidados'!$A$1:$A$1000000, 0)))</f>
        <v>#N/A</v>
      </c>
      <c r="BD126" s="224" t="e">
        <f>INT(INDEX('Dados Consolidados'!$S$1:$S$1000000, MATCH(B126, 'Dados Consolidados'!$B$1:$B$1000000, 0)))</f>
        <v>#N/A</v>
      </c>
      <c r="BE126" s="224" t="e">
        <f>INT(INDEX('Dados Consolidados'!$T$1:$T$1000000, MATCH(E126, 'Dados Consolidados'!$E$1:$E$1000000, 0)))</f>
        <v>#N/A</v>
      </c>
      <c r="BF126" s="224" t="e">
        <f>INT(INDEX('Dados Consolidados'!$U$1:$U$1000000, MATCH(H126, 'Dados Consolidados'!$H$1:$H$1000000, 0)))</f>
        <v>#N/A</v>
      </c>
      <c r="BG126" s="224" t="e">
        <f>INT(INDEX('Dados Consolidados'!$V$1:$V$1000000, MATCH(J126, 'Dados Consolidados'!$J$1:$J$1000000, 0)))</f>
        <v>#N/A</v>
      </c>
      <c r="BH126" s="224" t="e">
        <f>INT(INDEX('Dados Consolidados'!$X$1:$X$1000000, MATCH(K126, 'Dados Consolidados'!$K$1:$K$1000000, 0)))</f>
        <v>#N/A</v>
      </c>
      <c r="BI126" s="224" t="e">
        <f>INT(INDEX('Dados Consolidados'!$Y$1:$Y$1000000, MATCH(L126, 'Dados Consolidados'!$L$1:$L$1000000, 0)))</f>
        <v>#N/A</v>
      </c>
      <c r="BJ126" s="225" t="e">
        <f>INT(INDEX('Dados Consolidados'!$W$1:$W$1000000, MATCH(P126, 'Dados Consolidados'!$P$1:$P$1000000, 0)))</f>
        <v>#N/A</v>
      </c>
      <c r="BK126" s="86" t="str">
        <f>IF(AND(A126&lt;&gt;"",B126&lt;&gt;"",C126&lt;&gt;"",E126&lt;&gt;"",J126&lt;&gt;"",K126&lt;&gt;"",L126&lt;&gt;"",R126&lt;&gt;"",V126&lt;&gt;""),"OK","n/a")</f>
        <v>n/a</v>
      </c>
    </row>
    <row r="127" spans="1:63" s="86" customFormat="1" ht="20.100000000000001" customHeight="1" x14ac:dyDescent="0.25">
      <c r="A127" s="166"/>
      <c r="B127" s="166"/>
      <c r="C127" s="166"/>
      <c r="D127" s="166"/>
      <c r="E127" s="166"/>
      <c r="F127" s="166"/>
      <c r="G127" s="166"/>
      <c r="H127" s="166"/>
      <c r="I127" s="166"/>
      <c r="J127" s="166"/>
      <c r="K127" s="166"/>
      <c r="L127" s="166"/>
      <c r="M127" s="234"/>
      <c r="N127" s="236"/>
      <c r="O127" s="236"/>
      <c r="P127" s="166"/>
      <c r="Q127" s="233"/>
      <c r="R127" s="166"/>
      <c r="S127" s="166"/>
      <c r="T127" s="166"/>
      <c r="U127" s="166"/>
      <c r="V127" s="234"/>
      <c r="W127" s="234"/>
      <c r="X127" s="234"/>
      <c r="Y127" s="234"/>
      <c r="Z127" s="234"/>
      <c r="AA127" s="234"/>
      <c r="AB127" s="234"/>
      <c r="AC127" s="235"/>
      <c r="AD127" s="235"/>
      <c r="AE127" s="235"/>
      <c r="AF127" s="171"/>
      <c r="AG127" s="171"/>
      <c r="AH127" s="171"/>
      <c r="AI127" s="171"/>
      <c r="AJ127" s="171"/>
      <c r="AK127" s="223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224" t="e">
        <f>INT(INDEX('Dados Consolidados'!$R$1:$R$1000000, MATCH(A127, 'Dados Consolidados'!$A$1:$A$1000000, 0)))</f>
        <v>#N/A</v>
      </c>
      <c r="BD127" s="224" t="e">
        <f>INT(INDEX('Dados Consolidados'!$S$1:$S$1000000, MATCH(B127, 'Dados Consolidados'!$B$1:$B$1000000, 0)))</f>
        <v>#N/A</v>
      </c>
      <c r="BE127" s="224" t="e">
        <f>INT(INDEX('Dados Consolidados'!$T$1:$T$1000000, MATCH(E127, 'Dados Consolidados'!$E$1:$E$1000000, 0)))</f>
        <v>#N/A</v>
      </c>
      <c r="BF127" s="224" t="e">
        <f>INT(INDEX('Dados Consolidados'!$U$1:$U$1000000, MATCH(H127, 'Dados Consolidados'!$H$1:$H$1000000, 0)))</f>
        <v>#N/A</v>
      </c>
      <c r="BG127" s="224" t="e">
        <f>INT(INDEX('Dados Consolidados'!$V$1:$V$1000000, MATCH(J127, 'Dados Consolidados'!$J$1:$J$1000000, 0)))</f>
        <v>#N/A</v>
      </c>
      <c r="BH127" s="224" t="e">
        <f>INT(INDEX('Dados Consolidados'!$X$1:$X$1000000, MATCH(K127, 'Dados Consolidados'!$K$1:$K$1000000, 0)))</f>
        <v>#N/A</v>
      </c>
      <c r="BI127" s="224" t="e">
        <f>INT(INDEX('Dados Consolidados'!$Y$1:$Y$1000000, MATCH(L127, 'Dados Consolidados'!$L$1:$L$1000000, 0)))</f>
        <v>#N/A</v>
      </c>
      <c r="BJ127" s="225" t="e">
        <f>INT(INDEX('Dados Consolidados'!$W$1:$W$1000000, MATCH(P127, 'Dados Consolidados'!$P$1:$P$1000000, 0)))</f>
        <v>#N/A</v>
      </c>
      <c r="BK127" s="86" t="str">
        <f>IF(AND(A127&lt;&gt;"",B127&lt;&gt;"",C127&lt;&gt;"",E127&lt;&gt;"",J127&lt;&gt;"",K127&lt;&gt;"",L127&lt;&gt;"",R127&lt;&gt;"",V127&lt;&gt;""),"OK","n/a")</f>
        <v>n/a</v>
      </c>
    </row>
    <row r="128" spans="1:63" s="86" customFormat="1" ht="20.100000000000001" customHeight="1" x14ac:dyDescent="0.25">
      <c r="A128" s="166"/>
      <c r="B128" s="166"/>
      <c r="C128" s="166"/>
      <c r="D128" s="166"/>
      <c r="E128" s="166"/>
      <c r="F128" s="166"/>
      <c r="G128" s="166"/>
      <c r="H128" s="166"/>
      <c r="I128" s="166"/>
      <c r="J128" s="166"/>
      <c r="K128" s="166"/>
      <c r="L128" s="166"/>
      <c r="M128" s="234"/>
      <c r="N128" s="236"/>
      <c r="O128" s="236"/>
      <c r="P128" s="166"/>
      <c r="Q128" s="233"/>
      <c r="R128" s="166"/>
      <c r="S128" s="166"/>
      <c r="T128" s="166"/>
      <c r="U128" s="166"/>
      <c r="V128" s="234"/>
      <c r="W128" s="234"/>
      <c r="X128" s="234"/>
      <c r="Y128" s="234"/>
      <c r="Z128" s="234"/>
      <c r="AA128" s="234"/>
      <c r="AB128" s="234"/>
      <c r="AC128" s="235"/>
      <c r="AD128" s="235"/>
      <c r="AE128" s="235"/>
      <c r="AF128" s="171"/>
      <c r="AG128" s="171"/>
      <c r="AH128" s="171"/>
      <c r="AI128" s="171"/>
      <c r="AJ128" s="171"/>
      <c r="AK128" s="223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224" t="e">
        <f>INT(INDEX('Dados Consolidados'!$R$1:$R$1000000, MATCH(A128, 'Dados Consolidados'!$A$1:$A$1000000, 0)))</f>
        <v>#N/A</v>
      </c>
      <c r="BD128" s="224" t="e">
        <f>INT(INDEX('Dados Consolidados'!$S$1:$S$1000000, MATCH(B128, 'Dados Consolidados'!$B$1:$B$1000000, 0)))</f>
        <v>#N/A</v>
      </c>
      <c r="BE128" s="224" t="e">
        <f>INT(INDEX('Dados Consolidados'!$T$1:$T$1000000, MATCH(E128, 'Dados Consolidados'!$E$1:$E$1000000, 0)))</f>
        <v>#N/A</v>
      </c>
      <c r="BF128" s="224" t="e">
        <f>INT(INDEX('Dados Consolidados'!$U$1:$U$1000000, MATCH(H128, 'Dados Consolidados'!$H$1:$H$1000000, 0)))</f>
        <v>#N/A</v>
      </c>
      <c r="BG128" s="224" t="e">
        <f>INT(INDEX('Dados Consolidados'!$V$1:$V$1000000, MATCH(J128, 'Dados Consolidados'!$J$1:$J$1000000, 0)))</f>
        <v>#N/A</v>
      </c>
      <c r="BH128" s="224" t="e">
        <f>INT(INDEX('Dados Consolidados'!$X$1:$X$1000000, MATCH(K128, 'Dados Consolidados'!$K$1:$K$1000000, 0)))</f>
        <v>#N/A</v>
      </c>
      <c r="BI128" s="224" t="e">
        <f>INT(INDEX('Dados Consolidados'!$Y$1:$Y$1000000, MATCH(L128, 'Dados Consolidados'!$L$1:$L$1000000, 0)))</f>
        <v>#N/A</v>
      </c>
      <c r="BJ128" s="225" t="e">
        <f>INT(INDEX('Dados Consolidados'!$W$1:$W$1000000, MATCH(P128, 'Dados Consolidados'!$P$1:$P$1000000, 0)))</f>
        <v>#N/A</v>
      </c>
      <c r="BK128" s="86" t="str">
        <f>IF(AND(A128&lt;&gt;"",B128&lt;&gt;"",C128&lt;&gt;"",E128&lt;&gt;"",J128&lt;&gt;"",K128&lt;&gt;"",L128&lt;&gt;"",R128&lt;&gt;"",V128&lt;&gt;""),"OK","n/a")</f>
        <v>n/a</v>
      </c>
    </row>
    <row r="129" spans="1:63" s="86" customFormat="1" ht="20.100000000000001" customHeight="1" x14ac:dyDescent="0.25">
      <c r="A129" s="166"/>
      <c r="B129" s="166"/>
      <c r="C129" s="166"/>
      <c r="D129" s="166"/>
      <c r="E129" s="166"/>
      <c r="F129" s="166"/>
      <c r="G129" s="166"/>
      <c r="H129" s="166"/>
      <c r="I129" s="166"/>
      <c r="J129" s="166"/>
      <c r="K129" s="166"/>
      <c r="L129" s="166"/>
      <c r="M129" s="234"/>
      <c r="N129" s="236"/>
      <c r="O129" s="236"/>
      <c r="P129" s="166"/>
      <c r="Q129" s="233"/>
      <c r="R129" s="166"/>
      <c r="S129" s="166"/>
      <c r="T129" s="166"/>
      <c r="U129" s="166"/>
      <c r="V129" s="234"/>
      <c r="W129" s="234"/>
      <c r="X129" s="234"/>
      <c r="Y129" s="234"/>
      <c r="Z129" s="234"/>
      <c r="AA129" s="234"/>
      <c r="AB129" s="234"/>
      <c r="AC129" s="235"/>
      <c r="AD129" s="235"/>
      <c r="AE129" s="235"/>
      <c r="AF129" s="171"/>
      <c r="AG129" s="171"/>
      <c r="AH129" s="171"/>
      <c r="AI129" s="171"/>
      <c r="AJ129" s="171"/>
      <c r="AK129" s="223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224" t="e">
        <f>INT(INDEX('Dados Consolidados'!$R$1:$R$1000000, MATCH(A129, 'Dados Consolidados'!$A$1:$A$1000000, 0)))</f>
        <v>#N/A</v>
      </c>
      <c r="BD129" s="224" t="e">
        <f>INT(INDEX('Dados Consolidados'!$S$1:$S$1000000, MATCH(B129, 'Dados Consolidados'!$B$1:$B$1000000, 0)))</f>
        <v>#N/A</v>
      </c>
      <c r="BE129" s="224" t="e">
        <f>INT(INDEX('Dados Consolidados'!$T$1:$T$1000000, MATCH(E129, 'Dados Consolidados'!$E$1:$E$1000000, 0)))</f>
        <v>#N/A</v>
      </c>
      <c r="BF129" s="224" t="e">
        <f>INT(INDEX('Dados Consolidados'!$U$1:$U$1000000, MATCH(H129, 'Dados Consolidados'!$H$1:$H$1000000, 0)))</f>
        <v>#N/A</v>
      </c>
      <c r="BG129" s="224" t="e">
        <f>INT(INDEX('Dados Consolidados'!$V$1:$V$1000000, MATCH(J129, 'Dados Consolidados'!$J$1:$J$1000000, 0)))</f>
        <v>#N/A</v>
      </c>
      <c r="BH129" s="224" t="e">
        <f>INT(INDEX('Dados Consolidados'!$X$1:$X$1000000, MATCH(K129, 'Dados Consolidados'!$K$1:$K$1000000, 0)))</f>
        <v>#N/A</v>
      </c>
      <c r="BI129" s="224" t="e">
        <f>INT(INDEX('Dados Consolidados'!$Y$1:$Y$1000000, MATCH(L129, 'Dados Consolidados'!$L$1:$L$1000000, 0)))</f>
        <v>#N/A</v>
      </c>
      <c r="BJ129" s="225" t="e">
        <f>INT(INDEX('Dados Consolidados'!$W$1:$W$1000000, MATCH(P129, 'Dados Consolidados'!$P$1:$P$1000000, 0)))</f>
        <v>#N/A</v>
      </c>
      <c r="BK129" s="86" t="str">
        <f>IF(AND(A129&lt;&gt;"",B129&lt;&gt;"",C129&lt;&gt;"",E129&lt;&gt;"",J129&lt;&gt;"",K129&lt;&gt;"",L129&lt;&gt;"",R129&lt;&gt;"",V129&lt;&gt;""),"OK","n/a")</f>
        <v>n/a</v>
      </c>
    </row>
    <row r="130" spans="1:63" s="86" customFormat="1" ht="20.100000000000001" customHeight="1" x14ac:dyDescent="0.25">
      <c r="A130" s="166"/>
      <c r="B130" s="166"/>
      <c r="C130" s="166"/>
      <c r="D130" s="166"/>
      <c r="E130" s="166"/>
      <c r="F130" s="166"/>
      <c r="G130" s="166"/>
      <c r="H130" s="166"/>
      <c r="I130" s="166"/>
      <c r="J130" s="166"/>
      <c r="K130" s="166"/>
      <c r="L130" s="166"/>
      <c r="M130" s="234"/>
      <c r="N130" s="236"/>
      <c r="O130" s="236"/>
      <c r="P130" s="166"/>
      <c r="Q130" s="233"/>
      <c r="R130" s="166"/>
      <c r="S130" s="166"/>
      <c r="T130" s="166"/>
      <c r="U130" s="166"/>
      <c r="V130" s="234"/>
      <c r="W130" s="234"/>
      <c r="X130" s="234"/>
      <c r="Y130" s="234"/>
      <c r="Z130" s="234"/>
      <c r="AA130" s="234"/>
      <c r="AB130" s="234"/>
      <c r="AC130" s="235"/>
      <c r="AD130" s="235"/>
      <c r="AE130" s="235"/>
      <c r="AF130" s="171"/>
      <c r="AG130" s="171"/>
      <c r="AH130" s="171"/>
      <c r="AI130" s="171"/>
      <c r="AJ130" s="171"/>
      <c r="AK130" s="223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224" t="e">
        <f>INT(INDEX('Dados Consolidados'!$R$1:$R$1000000, MATCH(A130, 'Dados Consolidados'!$A$1:$A$1000000, 0)))</f>
        <v>#N/A</v>
      </c>
      <c r="BD130" s="224" t="e">
        <f>INT(INDEX('Dados Consolidados'!$S$1:$S$1000000, MATCH(B130, 'Dados Consolidados'!$B$1:$B$1000000, 0)))</f>
        <v>#N/A</v>
      </c>
      <c r="BE130" s="224" t="e">
        <f>INT(INDEX('Dados Consolidados'!$T$1:$T$1000000, MATCH(E130, 'Dados Consolidados'!$E$1:$E$1000000, 0)))</f>
        <v>#N/A</v>
      </c>
      <c r="BF130" s="224" t="e">
        <f>INT(INDEX('Dados Consolidados'!$U$1:$U$1000000, MATCH(H130, 'Dados Consolidados'!$H$1:$H$1000000, 0)))</f>
        <v>#N/A</v>
      </c>
      <c r="BG130" s="224" t="e">
        <f>INT(INDEX('Dados Consolidados'!$V$1:$V$1000000, MATCH(J130, 'Dados Consolidados'!$J$1:$J$1000000, 0)))</f>
        <v>#N/A</v>
      </c>
      <c r="BH130" s="224" t="e">
        <f>INT(INDEX('Dados Consolidados'!$X$1:$X$1000000, MATCH(K130, 'Dados Consolidados'!$K$1:$K$1000000, 0)))</f>
        <v>#N/A</v>
      </c>
      <c r="BI130" s="224" t="e">
        <f>INT(INDEX('Dados Consolidados'!$Y$1:$Y$1000000, MATCH(L130, 'Dados Consolidados'!$L$1:$L$1000000, 0)))</f>
        <v>#N/A</v>
      </c>
      <c r="BJ130" s="225" t="e">
        <f>INT(INDEX('Dados Consolidados'!$W$1:$W$1000000, MATCH(P130, 'Dados Consolidados'!$P$1:$P$1000000, 0)))</f>
        <v>#N/A</v>
      </c>
      <c r="BK130" s="86" t="str">
        <f>IF(AND(A130&lt;&gt;"",B130&lt;&gt;"",C130&lt;&gt;"",E130&lt;&gt;"",J130&lt;&gt;"",K130&lt;&gt;"",L130&lt;&gt;"",R130&lt;&gt;"",V130&lt;&gt;""),"OK","n/a")</f>
        <v>n/a</v>
      </c>
    </row>
    <row r="131" spans="1:63" s="86" customFormat="1" ht="20.100000000000001" customHeight="1" x14ac:dyDescent="0.25">
      <c r="A131" s="166"/>
      <c r="B131" s="166"/>
      <c r="C131" s="166"/>
      <c r="D131" s="166"/>
      <c r="E131" s="166"/>
      <c r="F131" s="166"/>
      <c r="G131" s="166"/>
      <c r="H131" s="166"/>
      <c r="I131" s="166"/>
      <c r="J131" s="166"/>
      <c r="K131" s="166"/>
      <c r="L131" s="166"/>
      <c r="M131" s="234"/>
      <c r="N131" s="236"/>
      <c r="O131" s="236"/>
      <c r="P131" s="166"/>
      <c r="Q131" s="233"/>
      <c r="R131" s="166"/>
      <c r="S131" s="166"/>
      <c r="T131" s="166"/>
      <c r="U131" s="166"/>
      <c r="V131" s="234"/>
      <c r="W131" s="234"/>
      <c r="X131" s="234"/>
      <c r="Y131" s="234"/>
      <c r="Z131" s="234"/>
      <c r="AA131" s="234"/>
      <c r="AB131" s="234"/>
      <c r="AC131" s="235"/>
      <c r="AD131" s="235"/>
      <c r="AE131" s="235"/>
      <c r="AF131" s="171"/>
      <c r="AG131" s="171"/>
      <c r="AH131" s="171"/>
      <c r="AI131" s="171"/>
      <c r="AJ131" s="171"/>
      <c r="AK131" s="223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224" t="e">
        <f>INT(INDEX('Dados Consolidados'!$R$1:$R$1000000, MATCH(A131, 'Dados Consolidados'!$A$1:$A$1000000, 0)))</f>
        <v>#N/A</v>
      </c>
      <c r="BD131" s="224" t="e">
        <f>INT(INDEX('Dados Consolidados'!$S$1:$S$1000000, MATCH(B131, 'Dados Consolidados'!$B$1:$B$1000000, 0)))</f>
        <v>#N/A</v>
      </c>
      <c r="BE131" s="224" t="e">
        <f>INT(INDEX('Dados Consolidados'!$T$1:$T$1000000, MATCH(E131, 'Dados Consolidados'!$E$1:$E$1000000, 0)))</f>
        <v>#N/A</v>
      </c>
      <c r="BF131" s="224" t="e">
        <f>INT(INDEX('Dados Consolidados'!$U$1:$U$1000000, MATCH(H131, 'Dados Consolidados'!$H$1:$H$1000000, 0)))</f>
        <v>#N/A</v>
      </c>
      <c r="BG131" s="224" t="e">
        <f>INT(INDEX('Dados Consolidados'!$V$1:$V$1000000, MATCH(J131, 'Dados Consolidados'!$J$1:$J$1000000, 0)))</f>
        <v>#N/A</v>
      </c>
      <c r="BH131" s="224" t="e">
        <f>INT(INDEX('Dados Consolidados'!$X$1:$X$1000000, MATCH(K131, 'Dados Consolidados'!$K$1:$K$1000000, 0)))</f>
        <v>#N/A</v>
      </c>
      <c r="BI131" s="224" t="e">
        <f>INT(INDEX('Dados Consolidados'!$Y$1:$Y$1000000, MATCH(L131, 'Dados Consolidados'!$L$1:$L$1000000, 0)))</f>
        <v>#N/A</v>
      </c>
      <c r="BJ131" s="225" t="e">
        <f>INT(INDEX('Dados Consolidados'!$W$1:$W$1000000, MATCH(P131, 'Dados Consolidados'!$P$1:$P$1000000, 0)))</f>
        <v>#N/A</v>
      </c>
      <c r="BK131" s="86" t="str">
        <f>IF(AND(A131&lt;&gt;"",B131&lt;&gt;"",C131&lt;&gt;"",E131&lt;&gt;"",J131&lt;&gt;"",K131&lt;&gt;"",L131&lt;&gt;"",R131&lt;&gt;"",V131&lt;&gt;""),"OK","n/a")</f>
        <v>n/a</v>
      </c>
    </row>
    <row r="132" spans="1:63" s="86" customFormat="1" ht="20.100000000000001" customHeight="1" x14ac:dyDescent="0.25">
      <c r="A132" s="166"/>
      <c r="B132" s="166"/>
      <c r="C132" s="166"/>
      <c r="D132" s="166"/>
      <c r="E132" s="166"/>
      <c r="F132" s="166"/>
      <c r="G132" s="166"/>
      <c r="H132" s="166"/>
      <c r="I132" s="166"/>
      <c r="J132" s="166"/>
      <c r="K132" s="166"/>
      <c r="L132" s="166"/>
      <c r="M132" s="234"/>
      <c r="N132" s="236"/>
      <c r="O132" s="236"/>
      <c r="P132" s="166"/>
      <c r="Q132" s="233"/>
      <c r="R132" s="166"/>
      <c r="S132" s="166"/>
      <c r="T132" s="166"/>
      <c r="U132" s="166"/>
      <c r="V132" s="234"/>
      <c r="W132" s="234"/>
      <c r="X132" s="234"/>
      <c r="Y132" s="234"/>
      <c r="Z132" s="234"/>
      <c r="AA132" s="234"/>
      <c r="AB132" s="234"/>
      <c r="AC132" s="235"/>
      <c r="AD132" s="235"/>
      <c r="AE132" s="235"/>
      <c r="AF132" s="171"/>
      <c r="AG132" s="171"/>
      <c r="AH132" s="171"/>
      <c r="AI132" s="171"/>
      <c r="AJ132" s="171"/>
      <c r="AK132" s="223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224" t="e">
        <f>INT(INDEX('Dados Consolidados'!$R$1:$R$1000000, MATCH(A132, 'Dados Consolidados'!$A$1:$A$1000000, 0)))</f>
        <v>#N/A</v>
      </c>
      <c r="BD132" s="224" t="e">
        <f>INT(INDEX('Dados Consolidados'!$S$1:$S$1000000, MATCH(B132, 'Dados Consolidados'!$B$1:$B$1000000, 0)))</f>
        <v>#N/A</v>
      </c>
      <c r="BE132" s="224" t="e">
        <f>INT(INDEX('Dados Consolidados'!$T$1:$T$1000000, MATCH(E132, 'Dados Consolidados'!$E$1:$E$1000000, 0)))</f>
        <v>#N/A</v>
      </c>
      <c r="BF132" s="224" t="e">
        <f>INT(INDEX('Dados Consolidados'!$U$1:$U$1000000, MATCH(H132, 'Dados Consolidados'!$H$1:$H$1000000, 0)))</f>
        <v>#N/A</v>
      </c>
      <c r="BG132" s="224" t="e">
        <f>INT(INDEX('Dados Consolidados'!$V$1:$V$1000000, MATCH(J132, 'Dados Consolidados'!$J$1:$J$1000000, 0)))</f>
        <v>#N/A</v>
      </c>
      <c r="BH132" s="224" t="e">
        <f>INT(INDEX('Dados Consolidados'!$X$1:$X$1000000, MATCH(K132, 'Dados Consolidados'!$K$1:$K$1000000, 0)))</f>
        <v>#N/A</v>
      </c>
      <c r="BI132" s="224" t="e">
        <f>INT(INDEX('Dados Consolidados'!$Y$1:$Y$1000000, MATCH(L132, 'Dados Consolidados'!$L$1:$L$1000000, 0)))</f>
        <v>#N/A</v>
      </c>
      <c r="BJ132" s="225" t="e">
        <f>INT(INDEX('Dados Consolidados'!$W$1:$W$1000000, MATCH(P132, 'Dados Consolidados'!$P$1:$P$1000000, 0)))</f>
        <v>#N/A</v>
      </c>
      <c r="BK132" s="86" t="str">
        <f>IF(AND(A132&lt;&gt;"",B132&lt;&gt;"",C132&lt;&gt;"",E132&lt;&gt;"",J132&lt;&gt;"",K132&lt;&gt;"",L132&lt;&gt;"",R132&lt;&gt;"",V132&lt;&gt;""),"OK","n/a")</f>
        <v>n/a</v>
      </c>
    </row>
    <row r="133" spans="1:63" s="86" customFormat="1" ht="20.100000000000001" customHeight="1" x14ac:dyDescent="0.25">
      <c r="A133" s="166"/>
      <c r="B133" s="166"/>
      <c r="C133" s="166"/>
      <c r="D133" s="166"/>
      <c r="E133" s="166"/>
      <c r="F133" s="166"/>
      <c r="G133" s="166"/>
      <c r="H133" s="166"/>
      <c r="I133" s="166"/>
      <c r="J133" s="166"/>
      <c r="K133" s="166"/>
      <c r="L133" s="166"/>
      <c r="M133" s="234"/>
      <c r="N133" s="236"/>
      <c r="O133" s="236"/>
      <c r="P133" s="166"/>
      <c r="Q133" s="233"/>
      <c r="R133" s="166"/>
      <c r="S133" s="166"/>
      <c r="T133" s="166"/>
      <c r="U133" s="166"/>
      <c r="V133" s="234"/>
      <c r="W133" s="234"/>
      <c r="X133" s="234"/>
      <c r="Y133" s="234"/>
      <c r="Z133" s="234"/>
      <c r="AA133" s="234"/>
      <c r="AB133" s="234"/>
      <c r="AC133" s="235"/>
      <c r="AD133" s="235"/>
      <c r="AE133" s="235"/>
      <c r="AF133" s="171"/>
      <c r="AG133" s="171"/>
      <c r="AH133" s="171"/>
      <c r="AI133" s="171"/>
      <c r="AJ133" s="171"/>
      <c r="AK133" s="223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224" t="e">
        <f>INT(INDEX('Dados Consolidados'!$R$1:$R$1000000, MATCH(A133, 'Dados Consolidados'!$A$1:$A$1000000, 0)))</f>
        <v>#N/A</v>
      </c>
      <c r="BD133" s="224" t="e">
        <f>INT(INDEX('Dados Consolidados'!$S$1:$S$1000000, MATCH(B133, 'Dados Consolidados'!$B$1:$B$1000000, 0)))</f>
        <v>#N/A</v>
      </c>
      <c r="BE133" s="224" t="e">
        <f>INT(INDEX('Dados Consolidados'!$T$1:$T$1000000, MATCH(E133, 'Dados Consolidados'!$E$1:$E$1000000, 0)))</f>
        <v>#N/A</v>
      </c>
      <c r="BF133" s="224" t="e">
        <f>INT(INDEX('Dados Consolidados'!$U$1:$U$1000000, MATCH(H133, 'Dados Consolidados'!$H$1:$H$1000000, 0)))</f>
        <v>#N/A</v>
      </c>
      <c r="BG133" s="224" t="e">
        <f>INT(INDEX('Dados Consolidados'!$V$1:$V$1000000, MATCH(J133, 'Dados Consolidados'!$J$1:$J$1000000, 0)))</f>
        <v>#N/A</v>
      </c>
      <c r="BH133" s="224" t="e">
        <f>INT(INDEX('Dados Consolidados'!$X$1:$X$1000000, MATCH(K133, 'Dados Consolidados'!$K$1:$K$1000000, 0)))</f>
        <v>#N/A</v>
      </c>
      <c r="BI133" s="224" t="e">
        <f>INT(INDEX('Dados Consolidados'!$Y$1:$Y$1000000, MATCH(L133, 'Dados Consolidados'!$L$1:$L$1000000, 0)))</f>
        <v>#N/A</v>
      </c>
      <c r="BJ133" s="225" t="e">
        <f>INT(INDEX('Dados Consolidados'!$W$1:$W$1000000, MATCH(P133, 'Dados Consolidados'!$P$1:$P$1000000, 0)))</f>
        <v>#N/A</v>
      </c>
      <c r="BK133" s="86" t="str">
        <f>IF(AND(A133&lt;&gt;"",B133&lt;&gt;"",C133&lt;&gt;"",E133&lt;&gt;"",J133&lt;&gt;"",K133&lt;&gt;"",L133&lt;&gt;"",R133&lt;&gt;"",V133&lt;&gt;""),"OK","n/a")</f>
        <v>n/a</v>
      </c>
    </row>
    <row r="134" spans="1:63" s="86" customFormat="1" ht="20.100000000000001" customHeight="1" x14ac:dyDescent="0.25">
      <c r="A134" s="166"/>
      <c r="B134" s="166"/>
      <c r="C134" s="166"/>
      <c r="D134" s="166"/>
      <c r="E134" s="166"/>
      <c r="F134" s="166"/>
      <c r="G134" s="166"/>
      <c r="H134" s="166"/>
      <c r="I134" s="166"/>
      <c r="J134" s="166"/>
      <c r="K134" s="166"/>
      <c r="L134" s="166"/>
      <c r="M134" s="234"/>
      <c r="N134" s="236"/>
      <c r="O134" s="236"/>
      <c r="P134" s="166"/>
      <c r="Q134" s="233"/>
      <c r="R134" s="166"/>
      <c r="S134" s="166"/>
      <c r="T134" s="166"/>
      <c r="U134" s="166"/>
      <c r="V134" s="234"/>
      <c r="W134" s="234"/>
      <c r="X134" s="234"/>
      <c r="Y134" s="234"/>
      <c r="Z134" s="234"/>
      <c r="AA134" s="234"/>
      <c r="AB134" s="234"/>
      <c r="AC134" s="235"/>
      <c r="AD134" s="235"/>
      <c r="AE134" s="235"/>
      <c r="AF134" s="171"/>
      <c r="AG134" s="171"/>
      <c r="AH134" s="171"/>
      <c r="AI134" s="171"/>
      <c r="AJ134" s="171"/>
      <c r="AK134" s="223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224" t="e">
        <f>INT(INDEX('Dados Consolidados'!$R$1:$R$1000000, MATCH(A134, 'Dados Consolidados'!$A$1:$A$1000000, 0)))</f>
        <v>#N/A</v>
      </c>
      <c r="BD134" s="224" t="e">
        <f>INT(INDEX('Dados Consolidados'!$S$1:$S$1000000, MATCH(B134, 'Dados Consolidados'!$B$1:$B$1000000, 0)))</f>
        <v>#N/A</v>
      </c>
      <c r="BE134" s="224" t="e">
        <f>INT(INDEX('Dados Consolidados'!$T$1:$T$1000000, MATCH(E134, 'Dados Consolidados'!$E$1:$E$1000000, 0)))</f>
        <v>#N/A</v>
      </c>
      <c r="BF134" s="224" t="e">
        <f>INT(INDEX('Dados Consolidados'!$U$1:$U$1000000, MATCH(H134, 'Dados Consolidados'!$H$1:$H$1000000, 0)))</f>
        <v>#N/A</v>
      </c>
      <c r="BG134" s="224" t="e">
        <f>INT(INDEX('Dados Consolidados'!$V$1:$V$1000000, MATCH(J134, 'Dados Consolidados'!$J$1:$J$1000000, 0)))</f>
        <v>#N/A</v>
      </c>
      <c r="BH134" s="224" t="e">
        <f>INT(INDEX('Dados Consolidados'!$X$1:$X$1000000, MATCH(K134, 'Dados Consolidados'!$K$1:$K$1000000, 0)))</f>
        <v>#N/A</v>
      </c>
      <c r="BI134" s="224" t="e">
        <f>INT(INDEX('Dados Consolidados'!$Y$1:$Y$1000000, MATCH(L134, 'Dados Consolidados'!$L$1:$L$1000000, 0)))</f>
        <v>#N/A</v>
      </c>
      <c r="BJ134" s="225" t="e">
        <f>INT(INDEX('Dados Consolidados'!$W$1:$W$1000000, MATCH(P134, 'Dados Consolidados'!$P$1:$P$1000000, 0)))</f>
        <v>#N/A</v>
      </c>
      <c r="BK134" s="86" t="str">
        <f>IF(AND(A134&lt;&gt;"",B134&lt;&gt;"",C134&lt;&gt;"",E134&lt;&gt;"",J134&lt;&gt;"",K134&lt;&gt;"",L134&lt;&gt;"",R134&lt;&gt;"",V134&lt;&gt;""),"OK","n/a")</f>
        <v>n/a</v>
      </c>
    </row>
    <row r="135" spans="1:63" s="86" customFormat="1" ht="20.100000000000001" customHeight="1" x14ac:dyDescent="0.25">
      <c r="A135" s="166"/>
      <c r="B135" s="166"/>
      <c r="C135" s="166"/>
      <c r="D135" s="166"/>
      <c r="E135" s="166"/>
      <c r="F135" s="166"/>
      <c r="G135" s="166"/>
      <c r="H135" s="166"/>
      <c r="I135" s="166"/>
      <c r="J135" s="166"/>
      <c r="K135" s="166"/>
      <c r="L135" s="166"/>
      <c r="M135" s="234"/>
      <c r="N135" s="236"/>
      <c r="O135" s="236"/>
      <c r="P135" s="166"/>
      <c r="Q135" s="233"/>
      <c r="R135" s="166"/>
      <c r="S135" s="166"/>
      <c r="T135" s="166"/>
      <c r="U135" s="166"/>
      <c r="V135" s="234"/>
      <c r="W135" s="234"/>
      <c r="X135" s="234"/>
      <c r="Y135" s="234"/>
      <c r="Z135" s="234"/>
      <c r="AA135" s="234"/>
      <c r="AB135" s="234"/>
      <c r="AC135" s="235"/>
      <c r="AD135" s="235"/>
      <c r="AE135" s="235"/>
      <c r="AF135" s="171"/>
      <c r="AG135" s="171"/>
      <c r="AH135" s="171"/>
      <c r="AI135" s="171"/>
      <c r="AJ135" s="171"/>
      <c r="AK135" s="223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224" t="e">
        <f>INT(INDEX('Dados Consolidados'!$R$1:$R$1000000, MATCH(A135, 'Dados Consolidados'!$A$1:$A$1000000, 0)))</f>
        <v>#N/A</v>
      </c>
      <c r="BD135" s="224" t="e">
        <f>INT(INDEX('Dados Consolidados'!$S$1:$S$1000000, MATCH(B135, 'Dados Consolidados'!$B$1:$B$1000000, 0)))</f>
        <v>#N/A</v>
      </c>
      <c r="BE135" s="224" t="e">
        <f>INT(INDEX('Dados Consolidados'!$T$1:$T$1000000, MATCH(E135, 'Dados Consolidados'!$E$1:$E$1000000, 0)))</f>
        <v>#N/A</v>
      </c>
      <c r="BF135" s="224" t="e">
        <f>INT(INDEX('Dados Consolidados'!$U$1:$U$1000000, MATCH(H135, 'Dados Consolidados'!$H$1:$H$1000000, 0)))</f>
        <v>#N/A</v>
      </c>
      <c r="BG135" s="224" t="e">
        <f>INT(INDEX('Dados Consolidados'!$V$1:$V$1000000, MATCH(J135, 'Dados Consolidados'!$J$1:$J$1000000, 0)))</f>
        <v>#N/A</v>
      </c>
      <c r="BH135" s="224" t="e">
        <f>INT(INDEX('Dados Consolidados'!$X$1:$X$1000000, MATCH(K135, 'Dados Consolidados'!$K$1:$K$1000000, 0)))</f>
        <v>#N/A</v>
      </c>
      <c r="BI135" s="224" t="e">
        <f>INT(INDEX('Dados Consolidados'!$Y$1:$Y$1000000, MATCH(L135, 'Dados Consolidados'!$L$1:$L$1000000, 0)))</f>
        <v>#N/A</v>
      </c>
      <c r="BJ135" s="225" t="e">
        <f>INT(INDEX('Dados Consolidados'!$W$1:$W$1000000, MATCH(P135, 'Dados Consolidados'!$P$1:$P$1000000, 0)))</f>
        <v>#N/A</v>
      </c>
      <c r="BK135" s="86" t="str">
        <f>IF(AND(A135&lt;&gt;"",B135&lt;&gt;"",C135&lt;&gt;"",E135&lt;&gt;"",J135&lt;&gt;"",K135&lt;&gt;"",L135&lt;&gt;"",R135&lt;&gt;"",V135&lt;&gt;""),"OK","n/a")</f>
        <v>n/a</v>
      </c>
    </row>
    <row r="136" spans="1:63" s="86" customFormat="1" ht="20.100000000000001" customHeight="1" x14ac:dyDescent="0.25">
      <c r="A136" s="166"/>
      <c r="B136" s="166"/>
      <c r="C136" s="166"/>
      <c r="D136" s="166"/>
      <c r="E136" s="166"/>
      <c r="F136" s="166"/>
      <c r="G136" s="166"/>
      <c r="H136" s="166"/>
      <c r="I136" s="166"/>
      <c r="J136" s="166"/>
      <c r="K136" s="166"/>
      <c r="L136" s="166"/>
      <c r="M136" s="234"/>
      <c r="N136" s="236"/>
      <c r="O136" s="236"/>
      <c r="P136" s="166"/>
      <c r="Q136" s="233"/>
      <c r="R136" s="166"/>
      <c r="S136" s="166"/>
      <c r="T136" s="166"/>
      <c r="U136" s="166"/>
      <c r="V136" s="234"/>
      <c r="W136" s="234"/>
      <c r="X136" s="234"/>
      <c r="Y136" s="234"/>
      <c r="Z136" s="234"/>
      <c r="AA136" s="234"/>
      <c r="AB136" s="234"/>
      <c r="AC136" s="235"/>
      <c r="AD136" s="235"/>
      <c r="AE136" s="235"/>
      <c r="AF136" s="171"/>
      <c r="AG136" s="171"/>
      <c r="AH136" s="171"/>
      <c r="AI136" s="171"/>
      <c r="AJ136" s="171"/>
      <c r="AK136" s="223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224" t="e">
        <f>INT(INDEX('Dados Consolidados'!$R$1:$R$1000000, MATCH(A136, 'Dados Consolidados'!$A$1:$A$1000000, 0)))</f>
        <v>#N/A</v>
      </c>
      <c r="BD136" s="224" t="e">
        <f>INT(INDEX('Dados Consolidados'!$S$1:$S$1000000, MATCH(B136, 'Dados Consolidados'!$B$1:$B$1000000, 0)))</f>
        <v>#N/A</v>
      </c>
      <c r="BE136" s="224" t="e">
        <f>INT(INDEX('Dados Consolidados'!$T$1:$T$1000000, MATCH(E136, 'Dados Consolidados'!$E$1:$E$1000000, 0)))</f>
        <v>#N/A</v>
      </c>
      <c r="BF136" s="224" t="e">
        <f>INT(INDEX('Dados Consolidados'!$U$1:$U$1000000, MATCH(H136, 'Dados Consolidados'!$H$1:$H$1000000, 0)))</f>
        <v>#N/A</v>
      </c>
      <c r="BG136" s="224" t="e">
        <f>INT(INDEX('Dados Consolidados'!$V$1:$V$1000000, MATCH(J136, 'Dados Consolidados'!$J$1:$J$1000000, 0)))</f>
        <v>#N/A</v>
      </c>
      <c r="BH136" s="224" t="e">
        <f>INT(INDEX('Dados Consolidados'!$X$1:$X$1000000, MATCH(K136, 'Dados Consolidados'!$K$1:$K$1000000, 0)))</f>
        <v>#N/A</v>
      </c>
      <c r="BI136" s="224" t="e">
        <f>INT(INDEX('Dados Consolidados'!$Y$1:$Y$1000000, MATCH(L136, 'Dados Consolidados'!$L$1:$L$1000000, 0)))</f>
        <v>#N/A</v>
      </c>
      <c r="BJ136" s="225" t="e">
        <f>INT(INDEX('Dados Consolidados'!$W$1:$W$1000000, MATCH(P136, 'Dados Consolidados'!$P$1:$P$1000000, 0)))</f>
        <v>#N/A</v>
      </c>
      <c r="BK136" s="86" t="str">
        <f>IF(AND(A136&lt;&gt;"",B136&lt;&gt;"",C136&lt;&gt;"",E136&lt;&gt;"",J136&lt;&gt;"",K136&lt;&gt;"",L136&lt;&gt;"",R136&lt;&gt;"",V136&lt;&gt;""),"OK","n/a")</f>
        <v>n/a</v>
      </c>
    </row>
    <row r="137" spans="1:63" s="86" customFormat="1" ht="20.100000000000001" customHeight="1" x14ac:dyDescent="0.25">
      <c r="A137" s="166"/>
      <c r="B137" s="166"/>
      <c r="C137" s="166"/>
      <c r="D137" s="166"/>
      <c r="E137" s="166"/>
      <c r="F137" s="166"/>
      <c r="G137" s="166"/>
      <c r="H137" s="166"/>
      <c r="I137" s="166"/>
      <c r="J137" s="166"/>
      <c r="K137" s="166"/>
      <c r="L137" s="166"/>
      <c r="M137" s="234"/>
      <c r="N137" s="236"/>
      <c r="O137" s="236"/>
      <c r="P137" s="166"/>
      <c r="Q137" s="233"/>
      <c r="R137" s="166"/>
      <c r="S137" s="166"/>
      <c r="T137" s="166"/>
      <c r="U137" s="166"/>
      <c r="V137" s="234"/>
      <c r="W137" s="234"/>
      <c r="X137" s="234"/>
      <c r="Y137" s="234"/>
      <c r="Z137" s="234"/>
      <c r="AA137" s="234"/>
      <c r="AB137" s="234"/>
      <c r="AC137" s="235"/>
      <c r="AD137" s="235"/>
      <c r="AE137" s="235"/>
      <c r="AF137" s="171"/>
      <c r="AG137" s="171"/>
      <c r="AH137" s="171"/>
      <c r="AI137" s="171"/>
      <c r="AJ137" s="171"/>
      <c r="AK137" s="223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224" t="e">
        <f>INT(INDEX('Dados Consolidados'!$R$1:$R$1000000, MATCH(A137, 'Dados Consolidados'!$A$1:$A$1000000, 0)))</f>
        <v>#N/A</v>
      </c>
      <c r="BD137" s="224" t="e">
        <f>INT(INDEX('Dados Consolidados'!$S$1:$S$1000000, MATCH(B137, 'Dados Consolidados'!$B$1:$B$1000000, 0)))</f>
        <v>#N/A</v>
      </c>
      <c r="BE137" s="224" t="e">
        <f>INT(INDEX('Dados Consolidados'!$T$1:$T$1000000, MATCH(E137, 'Dados Consolidados'!$E$1:$E$1000000, 0)))</f>
        <v>#N/A</v>
      </c>
      <c r="BF137" s="224" t="e">
        <f>INT(INDEX('Dados Consolidados'!$U$1:$U$1000000, MATCH(H137, 'Dados Consolidados'!$H$1:$H$1000000, 0)))</f>
        <v>#N/A</v>
      </c>
      <c r="BG137" s="224" t="e">
        <f>INT(INDEX('Dados Consolidados'!$V$1:$V$1000000, MATCH(J137, 'Dados Consolidados'!$J$1:$J$1000000, 0)))</f>
        <v>#N/A</v>
      </c>
      <c r="BH137" s="224" t="e">
        <f>INT(INDEX('Dados Consolidados'!$X$1:$X$1000000, MATCH(K137, 'Dados Consolidados'!$K$1:$K$1000000, 0)))</f>
        <v>#N/A</v>
      </c>
      <c r="BI137" s="224" t="e">
        <f>INT(INDEX('Dados Consolidados'!$Y$1:$Y$1000000, MATCH(L137, 'Dados Consolidados'!$L$1:$L$1000000, 0)))</f>
        <v>#N/A</v>
      </c>
      <c r="BJ137" s="225" t="e">
        <f>INT(INDEX('Dados Consolidados'!$W$1:$W$1000000, MATCH(P137, 'Dados Consolidados'!$P$1:$P$1000000, 0)))</f>
        <v>#N/A</v>
      </c>
      <c r="BK137" s="86" t="str">
        <f>IF(AND(A137&lt;&gt;"",B137&lt;&gt;"",C137&lt;&gt;"",E137&lt;&gt;"",J137&lt;&gt;"",K137&lt;&gt;"",L137&lt;&gt;"",R137&lt;&gt;"",V137&lt;&gt;""),"OK","n/a")</f>
        <v>n/a</v>
      </c>
    </row>
    <row r="138" spans="1:63" s="86" customFormat="1" ht="20.100000000000001" customHeight="1" x14ac:dyDescent="0.25">
      <c r="A138" s="166"/>
      <c r="B138" s="166"/>
      <c r="C138" s="166"/>
      <c r="D138" s="166"/>
      <c r="E138" s="166"/>
      <c r="F138" s="166"/>
      <c r="G138" s="166"/>
      <c r="H138" s="166"/>
      <c r="I138" s="166"/>
      <c r="J138" s="166"/>
      <c r="K138" s="166"/>
      <c r="L138" s="166"/>
      <c r="M138" s="234"/>
      <c r="N138" s="236"/>
      <c r="O138" s="236"/>
      <c r="P138" s="166"/>
      <c r="Q138" s="233"/>
      <c r="R138" s="166"/>
      <c r="S138" s="166"/>
      <c r="T138" s="166"/>
      <c r="U138" s="166"/>
      <c r="V138" s="234"/>
      <c r="W138" s="234"/>
      <c r="X138" s="234"/>
      <c r="Y138" s="234"/>
      <c r="Z138" s="234"/>
      <c r="AA138" s="234"/>
      <c r="AB138" s="234"/>
      <c r="AC138" s="235"/>
      <c r="AD138" s="235"/>
      <c r="AE138" s="235"/>
      <c r="AF138" s="171"/>
      <c r="AG138" s="171"/>
      <c r="AH138" s="171"/>
      <c r="AI138" s="171"/>
      <c r="AJ138" s="171"/>
      <c r="AK138" s="223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224" t="e">
        <f>INT(INDEX('Dados Consolidados'!$R$1:$R$1000000, MATCH(A138, 'Dados Consolidados'!$A$1:$A$1000000, 0)))</f>
        <v>#N/A</v>
      </c>
      <c r="BD138" s="224" t="e">
        <f>INT(INDEX('Dados Consolidados'!$S$1:$S$1000000, MATCH(B138, 'Dados Consolidados'!$B$1:$B$1000000, 0)))</f>
        <v>#N/A</v>
      </c>
      <c r="BE138" s="224" t="e">
        <f>INT(INDEX('Dados Consolidados'!$T$1:$T$1000000, MATCH(E138, 'Dados Consolidados'!$E$1:$E$1000000, 0)))</f>
        <v>#N/A</v>
      </c>
      <c r="BF138" s="224" t="e">
        <f>INT(INDEX('Dados Consolidados'!$U$1:$U$1000000, MATCH(H138, 'Dados Consolidados'!$H$1:$H$1000000, 0)))</f>
        <v>#N/A</v>
      </c>
      <c r="BG138" s="224" t="e">
        <f>INT(INDEX('Dados Consolidados'!$V$1:$V$1000000, MATCH(J138, 'Dados Consolidados'!$J$1:$J$1000000, 0)))</f>
        <v>#N/A</v>
      </c>
      <c r="BH138" s="224" t="e">
        <f>INT(INDEX('Dados Consolidados'!$X$1:$X$1000000, MATCH(K138, 'Dados Consolidados'!$K$1:$K$1000000, 0)))</f>
        <v>#N/A</v>
      </c>
      <c r="BI138" s="224" t="e">
        <f>INT(INDEX('Dados Consolidados'!$Y$1:$Y$1000000, MATCH(L138, 'Dados Consolidados'!$L$1:$L$1000000, 0)))</f>
        <v>#N/A</v>
      </c>
      <c r="BJ138" s="225" t="e">
        <f>INT(INDEX('Dados Consolidados'!$W$1:$W$1000000, MATCH(P138, 'Dados Consolidados'!$P$1:$P$1000000, 0)))</f>
        <v>#N/A</v>
      </c>
      <c r="BK138" s="86" t="str">
        <f>IF(AND(A138&lt;&gt;"",B138&lt;&gt;"",C138&lt;&gt;"",E138&lt;&gt;"",J138&lt;&gt;"",K138&lt;&gt;"",L138&lt;&gt;"",R138&lt;&gt;"",V138&lt;&gt;""),"OK","n/a")</f>
        <v>n/a</v>
      </c>
    </row>
    <row r="139" spans="1:63" s="86" customFormat="1" ht="20.100000000000001" customHeight="1" x14ac:dyDescent="0.25">
      <c r="A139" s="166"/>
      <c r="B139" s="166"/>
      <c r="C139" s="166"/>
      <c r="D139" s="166"/>
      <c r="E139" s="166"/>
      <c r="F139" s="166"/>
      <c r="G139" s="166"/>
      <c r="H139" s="166"/>
      <c r="I139" s="166"/>
      <c r="J139" s="166"/>
      <c r="K139" s="166"/>
      <c r="L139" s="166"/>
      <c r="M139" s="234"/>
      <c r="N139" s="236"/>
      <c r="O139" s="236"/>
      <c r="P139" s="166"/>
      <c r="Q139" s="233"/>
      <c r="R139" s="166"/>
      <c r="S139" s="166"/>
      <c r="T139" s="166"/>
      <c r="U139" s="166"/>
      <c r="V139" s="234"/>
      <c r="W139" s="234"/>
      <c r="X139" s="234"/>
      <c r="Y139" s="234"/>
      <c r="Z139" s="234"/>
      <c r="AA139" s="234"/>
      <c r="AB139" s="234"/>
      <c r="AC139" s="235"/>
      <c r="AD139" s="235"/>
      <c r="AE139" s="235"/>
      <c r="AF139" s="171"/>
      <c r="AG139" s="171"/>
      <c r="AH139" s="171"/>
      <c r="AI139" s="171"/>
      <c r="AJ139" s="171"/>
      <c r="AK139" s="223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224" t="e">
        <f>INT(INDEX('Dados Consolidados'!$R$1:$R$1000000, MATCH(A139, 'Dados Consolidados'!$A$1:$A$1000000, 0)))</f>
        <v>#N/A</v>
      </c>
      <c r="BD139" s="224" t="e">
        <f>INT(INDEX('Dados Consolidados'!$S$1:$S$1000000, MATCH(B139, 'Dados Consolidados'!$B$1:$B$1000000, 0)))</f>
        <v>#N/A</v>
      </c>
      <c r="BE139" s="224" t="e">
        <f>INT(INDEX('Dados Consolidados'!$T$1:$T$1000000, MATCH(E139, 'Dados Consolidados'!$E$1:$E$1000000, 0)))</f>
        <v>#N/A</v>
      </c>
      <c r="BF139" s="224" t="e">
        <f>INT(INDEX('Dados Consolidados'!$U$1:$U$1000000, MATCH(H139, 'Dados Consolidados'!$H$1:$H$1000000, 0)))</f>
        <v>#N/A</v>
      </c>
      <c r="BG139" s="224" t="e">
        <f>INT(INDEX('Dados Consolidados'!$V$1:$V$1000000, MATCH(J139, 'Dados Consolidados'!$J$1:$J$1000000, 0)))</f>
        <v>#N/A</v>
      </c>
      <c r="BH139" s="224" t="e">
        <f>INT(INDEX('Dados Consolidados'!$X$1:$X$1000000, MATCH(K139, 'Dados Consolidados'!$K$1:$K$1000000, 0)))</f>
        <v>#N/A</v>
      </c>
      <c r="BI139" s="224" t="e">
        <f>INT(INDEX('Dados Consolidados'!$Y$1:$Y$1000000, MATCH(L139, 'Dados Consolidados'!$L$1:$L$1000000, 0)))</f>
        <v>#N/A</v>
      </c>
      <c r="BJ139" s="225" t="e">
        <f>INT(INDEX('Dados Consolidados'!$W$1:$W$1000000, MATCH(P139, 'Dados Consolidados'!$P$1:$P$1000000, 0)))</f>
        <v>#N/A</v>
      </c>
      <c r="BK139" s="86" t="str">
        <f>IF(AND(A139&lt;&gt;"",B139&lt;&gt;"",C139&lt;&gt;"",E139&lt;&gt;"",J139&lt;&gt;"",K139&lt;&gt;"",L139&lt;&gt;"",R139&lt;&gt;"",V139&lt;&gt;""),"OK","n/a")</f>
        <v>n/a</v>
      </c>
    </row>
    <row r="140" spans="1:63" s="86" customFormat="1" ht="20.100000000000001" customHeight="1" x14ac:dyDescent="0.25">
      <c r="A140" s="166"/>
      <c r="B140" s="166"/>
      <c r="C140" s="166"/>
      <c r="D140" s="166"/>
      <c r="E140" s="166"/>
      <c r="F140" s="166"/>
      <c r="G140" s="166"/>
      <c r="H140" s="166"/>
      <c r="I140" s="166"/>
      <c r="J140" s="166"/>
      <c r="K140" s="166"/>
      <c r="L140" s="166"/>
      <c r="M140" s="234"/>
      <c r="N140" s="236"/>
      <c r="O140" s="236"/>
      <c r="P140" s="166"/>
      <c r="Q140" s="233"/>
      <c r="R140" s="166"/>
      <c r="S140" s="166"/>
      <c r="T140" s="166"/>
      <c r="U140" s="166"/>
      <c r="V140" s="234"/>
      <c r="W140" s="234"/>
      <c r="X140" s="234"/>
      <c r="Y140" s="234"/>
      <c r="Z140" s="234"/>
      <c r="AA140" s="234"/>
      <c r="AB140" s="234"/>
      <c r="AC140" s="235"/>
      <c r="AD140" s="235"/>
      <c r="AE140" s="235"/>
      <c r="AF140" s="171"/>
      <c r="AG140" s="171"/>
      <c r="AH140" s="171"/>
      <c r="AI140" s="171"/>
      <c r="AJ140" s="171"/>
      <c r="AK140" s="223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224" t="e">
        <f>INT(INDEX('Dados Consolidados'!$R$1:$R$1000000, MATCH(A140, 'Dados Consolidados'!$A$1:$A$1000000, 0)))</f>
        <v>#N/A</v>
      </c>
      <c r="BD140" s="224" t="e">
        <f>INT(INDEX('Dados Consolidados'!$S$1:$S$1000000, MATCH(B140, 'Dados Consolidados'!$B$1:$B$1000000, 0)))</f>
        <v>#N/A</v>
      </c>
      <c r="BE140" s="224" t="e">
        <f>INT(INDEX('Dados Consolidados'!$T$1:$T$1000000, MATCH(E140, 'Dados Consolidados'!$E$1:$E$1000000, 0)))</f>
        <v>#N/A</v>
      </c>
      <c r="BF140" s="224" t="e">
        <f>INT(INDEX('Dados Consolidados'!$U$1:$U$1000000, MATCH(H140, 'Dados Consolidados'!$H$1:$H$1000000, 0)))</f>
        <v>#N/A</v>
      </c>
      <c r="BG140" s="224" t="e">
        <f>INT(INDEX('Dados Consolidados'!$V$1:$V$1000000, MATCH(J140, 'Dados Consolidados'!$J$1:$J$1000000, 0)))</f>
        <v>#N/A</v>
      </c>
      <c r="BH140" s="224" t="e">
        <f>INT(INDEX('Dados Consolidados'!$X$1:$X$1000000, MATCH(K140, 'Dados Consolidados'!$K$1:$K$1000000, 0)))</f>
        <v>#N/A</v>
      </c>
      <c r="BI140" s="224" t="e">
        <f>INT(INDEX('Dados Consolidados'!$Y$1:$Y$1000000, MATCH(L140, 'Dados Consolidados'!$L$1:$L$1000000, 0)))</f>
        <v>#N/A</v>
      </c>
      <c r="BJ140" s="225" t="e">
        <f>INT(INDEX('Dados Consolidados'!$W$1:$W$1000000, MATCH(P140, 'Dados Consolidados'!$P$1:$P$1000000, 0)))</f>
        <v>#N/A</v>
      </c>
      <c r="BK140" s="86" t="str">
        <f>IF(AND(A140&lt;&gt;"",B140&lt;&gt;"",C140&lt;&gt;"",E140&lt;&gt;"",J140&lt;&gt;"",K140&lt;&gt;"",L140&lt;&gt;"",R140&lt;&gt;"",V140&lt;&gt;""),"OK","n/a")</f>
        <v>n/a</v>
      </c>
    </row>
    <row r="141" spans="1:63" s="86" customFormat="1" ht="20.100000000000001" customHeight="1" x14ac:dyDescent="0.25">
      <c r="A141" s="166"/>
      <c r="B141" s="166"/>
      <c r="C141" s="166"/>
      <c r="D141" s="166"/>
      <c r="E141" s="166"/>
      <c r="F141" s="166"/>
      <c r="G141" s="166"/>
      <c r="H141" s="166"/>
      <c r="I141" s="166"/>
      <c r="J141" s="166"/>
      <c r="K141" s="166"/>
      <c r="L141" s="166"/>
      <c r="M141" s="234"/>
      <c r="N141" s="236"/>
      <c r="O141" s="236"/>
      <c r="P141" s="166"/>
      <c r="Q141" s="233"/>
      <c r="R141" s="166"/>
      <c r="S141" s="166"/>
      <c r="T141" s="166"/>
      <c r="U141" s="166"/>
      <c r="V141" s="234"/>
      <c r="W141" s="234"/>
      <c r="X141" s="234"/>
      <c r="Y141" s="234"/>
      <c r="Z141" s="234"/>
      <c r="AA141" s="234"/>
      <c r="AB141" s="234"/>
      <c r="AC141" s="235"/>
      <c r="AD141" s="235"/>
      <c r="AE141" s="235"/>
      <c r="AF141" s="171"/>
      <c r="AG141" s="171"/>
      <c r="AH141" s="171"/>
      <c r="AI141" s="171"/>
      <c r="AJ141" s="171"/>
      <c r="AK141" s="223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224" t="e">
        <f>INT(INDEX('Dados Consolidados'!$R$1:$R$1000000, MATCH(A141, 'Dados Consolidados'!$A$1:$A$1000000, 0)))</f>
        <v>#N/A</v>
      </c>
      <c r="BD141" s="224" t="e">
        <f>INT(INDEX('Dados Consolidados'!$S$1:$S$1000000, MATCH(B141, 'Dados Consolidados'!$B$1:$B$1000000, 0)))</f>
        <v>#N/A</v>
      </c>
      <c r="BE141" s="224" t="e">
        <f>INT(INDEX('Dados Consolidados'!$T$1:$T$1000000, MATCH(E141, 'Dados Consolidados'!$E$1:$E$1000000, 0)))</f>
        <v>#N/A</v>
      </c>
      <c r="BF141" s="224" t="e">
        <f>INT(INDEX('Dados Consolidados'!$U$1:$U$1000000, MATCH(H141, 'Dados Consolidados'!$H$1:$H$1000000, 0)))</f>
        <v>#N/A</v>
      </c>
      <c r="BG141" s="224" t="e">
        <f>INT(INDEX('Dados Consolidados'!$V$1:$V$1000000, MATCH(J141, 'Dados Consolidados'!$J$1:$J$1000000, 0)))</f>
        <v>#N/A</v>
      </c>
      <c r="BH141" s="224" t="e">
        <f>INT(INDEX('Dados Consolidados'!$X$1:$X$1000000, MATCH(K141, 'Dados Consolidados'!$K$1:$K$1000000, 0)))</f>
        <v>#N/A</v>
      </c>
      <c r="BI141" s="224" t="e">
        <f>INT(INDEX('Dados Consolidados'!$Y$1:$Y$1000000, MATCH(L141, 'Dados Consolidados'!$L$1:$L$1000000, 0)))</f>
        <v>#N/A</v>
      </c>
      <c r="BJ141" s="225" t="e">
        <f>INT(INDEX('Dados Consolidados'!$W$1:$W$1000000, MATCH(P141, 'Dados Consolidados'!$P$1:$P$1000000, 0)))</f>
        <v>#N/A</v>
      </c>
      <c r="BK141" s="86" t="str">
        <f>IF(AND(A141&lt;&gt;"",B141&lt;&gt;"",C141&lt;&gt;"",E141&lt;&gt;"",J141&lt;&gt;"",K141&lt;&gt;"",L141&lt;&gt;"",R141&lt;&gt;"",V141&lt;&gt;""),"OK","n/a")</f>
        <v>n/a</v>
      </c>
    </row>
    <row r="142" spans="1:63" s="86" customFormat="1" ht="20.100000000000001" customHeight="1" x14ac:dyDescent="0.25">
      <c r="A142" s="166"/>
      <c r="B142" s="166"/>
      <c r="C142" s="166"/>
      <c r="D142" s="166"/>
      <c r="E142" s="166"/>
      <c r="F142" s="166"/>
      <c r="G142" s="166"/>
      <c r="H142" s="166"/>
      <c r="I142" s="166"/>
      <c r="J142" s="166"/>
      <c r="K142" s="166"/>
      <c r="L142" s="166"/>
      <c r="M142" s="234"/>
      <c r="N142" s="236"/>
      <c r="O142" s="236"/>
      <c r="P142" s="166"/>
      <c r="Q142" s="233"/>
      <c r="R142" s="166"/>
      <c r="S142" s="166"/>
      <c r="T142" s="166"/>
      <c r="U142" s="166"/>
      <c r="V142" s="234"/>
      <c r="W142" s="234"/>
      <c r="X142" s="234"/>
      <c r="Y142" s="234"/>
      <c r="Z142" s="234"/>
      <c r="AA142" s="234"/>
      <c r="AB142" s="234"/>
      <c r="AC142" s="235"/>
      <c r="AD142" s="235"/>
      <c r="AE142" s="235"/>
      <c r="AF142" s="171"/>
      <c r="AG142" s="171"/>
      <c r="AH142" s="171"/>
      <c r="AI142" s="171"/>
      <c r="AJ142" s="171"/>
      <c r="AK142" s="223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224" t="e">
        <f>INT(INDEX('Dados Consolidados'!$R$1:$R$1000000, MATCH(A142, 'Dados Consolidados'!$A$1:$A$1000000, 0)))</f>
        <v>#N/A</v>
      </c>
      <c r="BD142" s="224" t="e">
        <f>INT(INDEX('Dados Consolidados'!$S$1:$S$1000000, MATCH(B142, 'Dados Consolidados'!$B$1:$B$1000000, 0)))</f>
        <v>#N/A</v>
      </c>
      <c r="BE142" s="224" t="e">
        <f>INT(INDEX('Dados Consolidados'!$T$1:$T$1000000, MATCH(E142, 'Dados Consolidados'!$E$1:$E$1000000, 0)))</f>
        <v>#N/A</v>
      </c>
      <c r="BF142" s="224" t="e">
        <f>INT(INDEX('Dados Consolidados'!$U$1:$U$1000000, MATCH(H142, 'Dados Consolidados'!$H$1:$H$1000000, 0)))</f>
        <v>#N/A</v>
      </c>
      <c r="BG142" s="224" t="e">
        <f>INT(INDEX('Dados Consolidados'!$V$1:$V$1000000, MATCH(J142, 'Dados Consolidados'!$J$1:$J$1000000, 0)))</f>
        <v>#N/A</v>
      </c>
      <c r="BH142" s="224" t="e">
        <f>INT(INDEX('Dados Consolidados'!$X$1:$X$1000000, MATCH(K142, 'Dados Consolidados'!$K$1:$K$1000000, 0)))</f>
        <v>#N/A</v>
      </c>
      <c r="BI142" s="224" t="e">
        <f>INT(INDEX('Dados Consolidados'!$Y$1:$Y$1000000, MATCH(L142, 'Dados Consolidados'!$L$1:$L$1000000, 0)))</f>
        <v>#N/A</v>
      </c>
      <c r="BJ142" s="225" t="e">
        <f>INT(INDEX('Dados Consolidados'!$W$1:$W$1000000, MATCH(P142, 'Dados Consolidados'!$P$1:$P$1000000, 0)))</f>
        <v>#N/A</v>
      </c>
      <c r="BK142" s="86" t="str">
        <f>IF(AND(A142&lt;&gt;"",B142&lt;&gt;"",C142&lt;&gt;"",E142&lt;&gt;"",J142&lt;&gt;"",K142&lt;&gt;"",L142&lt;&gt;"",R142&lt;&gt;"",V142&lt;&gt;""),"OK","n/a")</f>
        <v>n/a</v>
      </c>
    </row>
    <row r="143" spans="1:63" s="86" customFormat="1" ht="20.100000000000001" customHeight="1" x14ac:dyDescent="0.25">
      <c r="A143" s="166"/>
      <c r="B143" s="166"/>
      <c r="C143" s="166"/>
      <c r="D143" s="166"/>
      <c r="E143" s="166"/>
      <c r="F143" s="166"/>
      <c r="G143" s="166"/>
      <c r="H143" s="166"/>
      <c r="I143" s="166"/>
      <c r="J143" s="166"/>
      <c r="K143" s="166"/>
      <c r="L143" s="166"/>
      <c r="M143" s="234"/>
      <c r="N143" s="236"/>
      <c r="O143" s="236"/>
      <c r="P143" s="166"/>
      <c r="Q143" s="233"/>
      <c r="R143" s="166"/>
      <c r="S143" s="166"/>
      <c r="T143" s="166"/>
      <c r="U143" s="166"/>
      <c r="V143" s="234"/>
      <c r="W143" s="234"/>
      <c r="X143" s="234"/>
      <c r="Y143" s="234"/>
      <c r="Z143" s="234"/>
      <c r="AA143" s="234"/>
      <c r="AB143" s="234"/>
      <c r="AC143" s="235"/>
      <c r="AD143" s="235"/>
      <c r="AE143" s="235"/>
      <c r="AF143" s="171"/>
      <c r="AG143" s="171"/>
      <c r="AH143" s="171"/>
      <c r="AI143" s="171"/>
      <c r="AJ143" s="171"/>
      <c r="AK143" s="223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224" t="e">
        <f>INT(INDEX('Dados Consolidados'!$R$1:$R$1000000, MATCH(A143, 'Dados Consolidados'!$A$1:$A$1000000, 0)))</f>
        <v>#N/A</v>
      </c>
      <c r="BD143" s="224" t="e">
        <f>INT(INDEX('Dados Consolidados'!$S$1:$S$1000000, MATCH(B143, 'Dados Consolidados'!$B$1:$B$1000000, 0)))</f>
        <v>#N/A</v>
      </c>
      <c r="BE143" s="224" t="e">
        <f>INT(INDEX('Dados Consolidados'!$T$1:$T$1000000, MATCH(E143, 'Dados Consolidados'!$E$1:$E$1000000, 0)))</f>
        <v>#N/A</v>
      </c>
      <c r="BF143" s="224" t="e">
        <f>INT(INDEX('Dados Consolidados'!$U$1:$U$1000000, MATCH(H143, 'Dados Consolidados'!$H$1:$H$1000000, 0)))</f>
        <v>#N/A</v>
      </c>
      <c r="BG143" s="224" t="e">
        <f>INT(INDEX('Dados Consolidados'!$V$1:$V$1000000, MATCH(J143, 'Dados Consolidados'!$J$1:$J$1000000, 0)))</f>
        <v>#N/A</v>
      </c>
      <c r="BH143" s="224" t="e">
        <f>INT(INDEX('Dados Consolidados'!$X$1:$X$1000000, MATCH(K143, 'Dados Consolidados'!$K$1:$K$1000000, 0)))</f>
        <v>#N/A</v>
      </c>
      <c r="BI143" s="224" t="e">
        <f>INT(INDEX('Dados Consolidados'!$Y$1:$Y$1000000, MATCH(L143, 'Dados Consolidados'!$L$1:$L$1000000, 0)))</f>
        <v>#N/A</v>
      </c>
      <c r="BJ143" s="225" t="e">
        <f>INT(INDEX('Dados Consolidados'!$W$1:$W$1000000, MATCH(P143, 'Dados Consolidados'!$P$1:$P$1000000, 0)))</f>
        <v>#N/A</v>
      </c>
      <c r="BK143" s="86" t="str">
        <f>IF(AND(A143&lt;&gt;"",B143&lt;&gt;"",C143&lt;&gt;"",E143&lt;&gt;"",J143&lt;&gt;"",K143&lt;&gt;"",L143&lt;&gt;"",R143&lt;&gt;"",V143&lt;&gt;""),"OK","n/a")</f>
        <v>n/a</v>
      </c>
    </row>
    <row r="144" spans="1:63" s="86" customFormat="1" ht="20.100000000000001" customHeight="1" x14ac:dyDescent="0.25">
      <c r="A144" s="166"/>
      <c r="B144" s="166"/>
      <c r="C144" s="166"/>
      <c r="D144" s="166"/>
      <c r="E144" s="166"/>
      <c r="F144" s="166"/>
      <c r="G144" s="166"/>
      <c r="H144" s="166"/>
      <c r="I144" s="166"/>
      <c r="J144" s="166"/>
      <c r="K144" s="166"/>
      <c r="L144" s="166"/>
      <c r="M144" s="234"/>
      <c r="N144" s="236"/>
      <c r="O144" s="236"/>
      <c r="P144" s="166"/>
      <c r="Q144" s="233"/>
      <c r="R144" s="166"/>
      <c r="S144" s="166"/>
      <c r="T144" s="166"/>
      <c r="U144" s="166"/>
      <c r="V144" s="234"/>
      <c r="W144" s="234"/>
      <c r="X144" s="234"/>
      <c r="Y144" s="234"/>
      <c r="Z144" s="234"/>
      <c r="AA144" s="234"/>
      <c r="AB144" s="234"/>
      <c r="AC144" s="235"/>
      <c r="AD144" s="235"/>
      <c r="AE144" s="235"/>
      <c r="AF144" s="171"/>
      <c r="AG144" s="171"/>
      <c r="AH144" s="171"/>
      <c r="AI144" s="171"/>
      <c r="AJ144" s="171"/>
      <c r="AK144" s="223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224" t="e">
        <f>INT(INDEX('Dados Consolidados'!$R$1:$R$1000000, MATCH(A144, 'Dados Consolidados'!$A$1:$A$1000000, 0)))</f>
        <v>#N/A</v>
      </c>
      <c r="BD144" s="224" t="e">
        <f>INT(INDEX('Dados Consolidados'!$S$1:$S$1000000, MATCH(B144, 'Dados Consolidados'!$B$1:$B$1000000, 0)))</f>
        <v>#N/A</v>
      </c>
      <c r="BE144" s="224" t="e">
        <f>INT(INDEX('Dados Consolidados'!$T$1:$T$1000000, MATCH(E144, 'Dados Consolidados'!$E$1:$E$1000000, 0)))</f>
        <v>#N/A</v>
      </c>
      <c r="BF144" s="224" t="e">
        <f>INT(INDEX('Dados Consolidados'!$U$1:$U$1000000, MATCH(H144, 'Dados Consolidados'!$H$1:$H$1000000, 0)))</f>
        <v>#N/A</v>
      </c>
      <c r="BG144" s="224" t="e">
        <f>INT(INDEX('Dados Consolidados'!$V$1:$V$1000000, MATCH(J144, 'Dados Consolidados'!$J$1:$J$1000000, 0)))</f>
        <v>#N/A</v>
      </c>
      <c r="BH144" s="224" t="e">
        <f>INT(INDEX('Dados Consolidados'!$X$1:$X$1000000, MATCH(K144, 'Dados Consolidados'!$K$1:$K$1000000, 0)))</f>
        <v>#N/A</v>
      </c>
      <c r="BI144" s="224" t="e">
        <f>INT(INDEX('Dados Consolidados'!$Y$1:$Y$1000000, MATCH(L144, 'Dados Consolidados'!$L$1:$L$1000000, 0)))</f>
        <v>#N/A</v>
      </c>
      <c r="BJ144" s="225" t="e">
        <f>INT(INDEX('Dados Consolidados'!$W$1:$W$1000000, MATCH(P144, 'Dados Consolidados'!$P$1:$P$1000000, 0)))</f>
        <v>#N/A</v>
      </c>
      <c r="BK144" s="86" t="str">
        <f>IF(AND(A144&lt;&gt;"",B144&lt;&gt;"",C144&lt;&gt;"",E144&lt;&gt;"",J144&lt;&gt;"",K144&lt;&gt;"",L144&lt;&gt;"",R144&lt;&gt;"",V144&lt;&gt;""),"OK","n/a")</f>
        <v>n/a</v>
      </c>
    </row>
    <row r="145" spans="1:63" s="86" customFormat="1" ht="20.100000000000001" customHeight="1" x14ac:dyDescent="0.25">
      <c r="A145" s="166"/>
      <c r="B145" s="166"/>
      <c r="C145" s="166"/>
      <c r="D145" s="166"/>
      <c r="E145" s="166"/>
      <c r="F145" s="166"/>
      <c r="G145" s="166"/>
      <c r="H145" s="166"/>
      <c r="I145" s="166"/>
      <c r="J145" s="166"/>
      <c r="K145" s="166"/>
      <c r="L145" s="166"/>
      <c r="M145" s="234"/>
      <c r="N145" s="236"/>
      <c r="O145" s="236"/>
      <c r="P145" s="166"/>
      <c r="Q145" s="233"/>
      <c r="R145" s="166"/>
      <c r="S145" s="166"/>
      <c r="T145" s="166"/>
      <c r="U145" s="166"/>
      <c r="V145" s="234"/>
      <c r="W145" s="234"/>
      <c r="X145" s="234"/>
      <c r="Y145" s="234"/>
      <c r="Z145" s="234"/>
      <c r="AA145" s="234"/>
      <c r="AB145" s="234"/>
      <c r="AC145" s="235"/>
      <c r="AD145" s="235"/>
      <c r="AE145" s="235"/>
      <c r="AF145" s="171"/>
      <c r="AG145" s="171"/>
      <c r="AH145" s="171"/>
      <c r="AI145" s="171"/>
      <c r="AJ145" s="171"/>
      <c r="AK145" s="223"/>
      <c r="AL145" s="171"/>
      <c r="AM145" s="171"/>
      <c r="AN145" s="171"/>
      <c r="AO145" s="171"/>
      <c r="AP145" s="171"/>
      <c r="AQ145" s="171"/>
      <c r="AR145" s="171"/>
      <c r="AS145" s="171"/>
      <c r="AT145" s="171"/>
      <c r="AU145" s="171"/>
      <c r="AV145" s="171"/>
      <c r="AW145" s="171"/>
      <c r="AX145" s="171"/>
      <c r="AY145" s="171"/>
      <c r="AZ145" s="171"/>
      <c r="BA145" s="171"/>
      <c r="BB145" s="171"/>
      <c r="BC145" s="224" t="e">
        <f>INT(INDEX('Dados Consolidados'!$R$1:$R$1000000, MATCH(A145, 'Dados Consolidados'!$A$1:$A$1000000, 0)))</f>
        <v>#N/A</v>
      </c>
      <c r="BD145" s="224" t="e">
        <f>INT(INDEX('Dados Consolidados'!$S$1:$S$1000000, MATCH(B145, 'Dados Consolidados'!$B$1:$B$1000000, 0)))</f>
        <v>#N/A</v>
      </c>
      <c r="BE145" s="224" t="e">
        <f>INT(INDEX('Dados Consolidados'!$T$1:$T$1000000, MATCH(E145, 'Dados Consolidados'!$E$1:$E$1000000, 0)))</f>
        <v>#N/A</v>
      </c>
      <c r="BF145" s="224" t="e">
        <f>INT(INDEX('Dados Consolidados'!$U$1:$U$1000000, MATCH(H145, 'Dados Consolidados'!$H$1:$H$1000000, 0)))</f>
        <v>#N/A</v>
      </c>
      <c r="BG145" s="224" t="e">
        <f>INT(INDEX('Dados Consolidados'!$V$1:$V$1000000, MATCH(J145, 'Dados Consolidados'!$J$1:$J$1000000, 0)))</f>
        <v>#N/A</v>
      </c>
      <c r="BH145" s="224" t="e">
        <f>INT(INDEX('Dados Consolidados'!$X$1:$X$1000000, MATCH(K145, 'Dados Consolidados'!$K$1:$K$1000000, 0)))</f>
        <v>#N/A</v>
      </c>
      <c r="BI145" s="224" t="e">
        <f>INT(INDEX('Dados Consolidados'!$Y$1:$Y$1000000, MATCH(L145, 'Dados Consolidados'!$L$1:$L$1000000, 0)))</f>
        <v>#N/A</v>
      </c>
      <c r="BJ145" s="225" t="e">
        <f>INT(INDEX('Dados Consolidados'!$W$1:$W$1000000, MATCH(P145, 'Dados Consolidados'!$P$1:$P$1000000, 0)))</f>
        <v>#N/A</v>
      </c>
      <c r="BK145" s="86" t="str">
        <f>IF(AND(A145&lt;&gt;"",B145&lt;&gt;"",C145&lt;&gt;"",E145&lt;&gt;"",J145&lt;&gt;"",K145&lt;&gt;"",L145&lt;&gt;"",R145&lt;&gt;"",V145&lt;&gt;""),"OK","n/a")</f>
        <v>n/a</v>
      </c>
    </row>
    <row r="146" spans="1:63" s="86" customFormat="1" ht="20.100000000000001" customHeight="1" x14ac:dyDescent="0.25">
      <c r="A146" s="166"/>
      <c r="B146" s="166"/>
      <c r="C146" s="166"/>
      <c r="D146" s="166"/>
      <c r="E146" s="166"/>
      <c r="F146" s="166"/>
      <c r="G146" s="166"/>
      <c r="H146" s="166"/>
      <c r="I146" s="166"/>
      <c r="J146" s="166"/>
      <c r="K146" s="166"/>
      <c r="L146" s="166"/>
      <c r="M146" s="234"/>
      <c r="N146" s="236"/>
      <c r="O146" s="236"/>
      <c r="P146" s="166"/>
      <c r="Q146" s="233"/>
      <c r="R146" s="166"/>
      <c r="S146" s="166"/>
      <c r="T146" s="166"/>
      <c r="U146" s="166"/>
      <c r="V146" s="234"/>
      <c r="W146" s="234"/>
      <c r="X146" s="234"/>
      <c r="Y146" s="234"/>
      <c r="Z146" s="234"/>
      <c r="AA146" s="234"/>
      <c r="AB146" s="234"/>
      <c r="AC146" s="235"/>
      <c r="AD146" s="235"/>
      <c r="AE146" s="235"/>
      <c r="AF146" s="171"/>
      <c r="AG146" s="171"/>
      <c r="AH146" s="171"/>
      <c r="AI146" s="171"/>
      <c r="AJ146" s="171"/>
      <c r="AK146" s="223"/>
      <c r="AL146" s="171"/>
      <c r="AM146" s="171"/>
      <c r="AN146" s="171"/>
      <c r="AO146" s="171"/>
      <c r="AP146" s="171"/>
      <c r="AQ146" s="171"/>
      <c r="AR146" s="171"/>
      <c r="AS146" s="171"/>
      <c r="AT146" s="171"/>
      <c r="AU146" s="171"/>
      <c r="AV146" s="171"/>
      <c r="AW146" s="171"/>
      <c r="AX146" s="171"/>
      <c r="AY146" s="171"/>
      <c r="AZ146" s="171"/>
      <c r="BA146" s="171"/>
      <c r="BB146" s="171"/>
      <c r="BC146" s="224" t="e">
        <f>INT(INDEX('Dados Consolidados'!$R$1:$R$1000000, MATCH(A146, 'Dados Consolidados'!$A$1:$A$1000000, 0)))</f>
        <v>#N/A</v>
      </c>
      <c r="BD146" s="224" t="e">
        <f>INT(INDEX('Dados Consolidados'!$S$1:$S$1000000, MATCH(B146, 'Dados Consolidados'!$B$1:$B$1000000, 0)))</f>
        <v>#N/A</v>
      </c>
      <c r="BE146" s="224" t="e">
        <f>INT(INDEX('Dados Consolidados'!$T$1:$T$1000000, MATCH(E146, 'Dados Consolidados'!$E$1:$E$1000000, 0)))</f>
        <v>#N/A</v>
      </c>
      <c r="BF146" s="224" t="e">
        <f>INT(INDEX('Dados Consolidados'!$U$1:$U$1000000, MATCH(H146, 'Dados Consolidados'!$H$1:$H$1000000, 0)))</f>
        <v>#N/A</v>
      </c>
      <c r="BG146" s="224" t="e">
        <f>INT(INDEX('Dados Consolidados'!$V$1:$V$1000000, MATCH(J146, 'Dados Consolidados'!$J$1:$J$1000000, 0)))</f>
        <v>#N/A</v>
      </c>
      <c r="BH146" s="224" t="e">
        <f>INT(INDEX('Dados Consolidados'!$X$1:$X$1000000, MATCH(K146, 'Dados Consolidados'!$K$1:$K$1000000, 0)))</f>
        <v>#N/A</v>
      </c>
      <c r="BI146" s="224" t="e">
        <f>INT(INDEX('Dados Consolidados'!$Y$1:$Y$1000000, MATCH(L146, 'Dados Consolidados'!$L$1:$L$1000000, 0)))</f>
        <v>#N/A</v>
      </c>
      <c r="BJ146" s="225" t="e">
        <f>INT(INDEX('Dados Consolidados'!$W$1:$W$1000000, MATCH(P146, 'Dados Consolidados'!$P$1:$P$1000000, 0)))</f>
        <v>#N/A</v>
      </c>
      <c r="BK146" s="86" t="str">
        <f>IF(AND(A146&lt;&gt;"",B146&lt;&gt;"",C146&lt;&gt;"",E146&lt;&gt;"",J146&lt;&gt;"",K146&lt;&gt;"",L146&lt;&gt;"",R146&lt;&gt;"",V146&lt;&gt;""),"OK","n/a")</f>
        <v>n/a</v>
      </c>
    </row>
    <row r="147" spans="1:63" s="86" customFormat="1" ht="20.100000000000001" customHeight="1" x14ac:dyDescent="0.25">
      <c r="A147" s="166"/>
      <c r="B147" s="166"/>
      <c r="C147" s="166"/>
      <c r="D147" s="166"/>
      <c r="E147" s="166"/>
      <c r="F147" s="166"/>
      <c r="G147" s="166"/>
      <c r="H147" s="166"/>
      <c r="I147" s="166"/>
      <c r="J147" s="166"/>
      <c r="K147" s="166"/>
      <c r="L147" s="166"/>
      <c r="M147" s="234"/>
      <c r="N147" s="236"/>
      <c r="O147" s="236"/>
      <c r="P147" s="166"/>
      <c r="Q147" s="233"/>
      <c r="R147" s="166"/>
      <c r="S147" s="166"/>
      <c r="T147" s="166"/>
      <c r="U147" s="166"/>
      <c r="V147" s="234"/>
      <c r="W147" s="234"/>
      <c r="X147" s="234"/>
      <c r="Y147" s="234"/>
      <c r="Z147" s="234"/>
      <c r="AA147" s="234"/>
      <c r="AB147" s="234"/>
      <c r="AC147" s="235"/>
      <c r="AD147" s="235"/>
      <c r="AE147" s="235"/>
      <c r="AF147" s="171"/>
      <c r="AG147" s="171"/>
      <c r="AH147" s="171"/>
      <c r="AI147" s="171"/>
      <c r="AJ147" s="171"/>
      <c r="AK147" s="223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224" t="e">
        <f>INT(INDEX('Dados Consolidados'!$R$1:$R$1000000, MATCH(A147, 'Dados Consolidados'!$A$1:$A$1000000, 0)))</f>
        <v>#N/A</v>
      </c>
      <c r="BD147" s="224" t="e">
        <f>INT(INDEX('Dados Consolidados'!$S$1:$S$1000000, MATCH(B147, 'Dados Consolidados'!$B$1:$B$1000000, 0)))</f>
        <v>#N/A</v>
      </c>
      <c r="BE147" s="224" t="e">
        <f>INT(INDEX('Dados Consolidados'!$T$1:$T$1000000, MATCH(E147, 'Dados Consolidados'!$E$1:$E$1000000, 0)))</f>
        <v>#N/A</v>
      </c>
      <c r="BF147" s="224" t="e">
        <f>INT(INDEX('Dados Consolidados'!$U$1:$U$1000000, MATCH(H147, 'Dados Consolidados'!$H$1:$H$1000000, 0)))</f>
        <v>#N/A</v>
      </c>
      <c r="BG147" s="224" t="e">
        <f>INT(INDEX('Dados Consolidados'!$V$1:$V$1000000, MATCH(J147, 'Dados Consolidados'!$J$1:$J$1000000, 0)))</f>
        <v>#N/A</v>
      </c>
      <c r="BH147" s="224" t="e">
        <f>INT(INDEX('Dados Consolidados'!$X$1:$X$1000000, MATCH(K147, 'Dados Consolidados'!$K$1:$K$1000000, 0)))</f>
        <v>#N/A</v>
      </c>
      <c r="BI147" s="224" t="e">
        <f>INT(INDEX('Dados Consolidados'!$Y$1:$Y$1000000, MATCH(L147, 'Dados Consolidados'!$L$1:$L$1000000, 0)))</f>
        <v>#N/A</v>
      </c>
      <c r="BJ147" s="225" t="e">
        <f>INT(INDEX('Dados Consolidados'!$W$1:$W$1000000, MATCH(P147, 'Dados Consolidados'!$P$1:$P$1000000, 0)))</f>
        <v>#N/A</v>
      </c>
      <c r="BK147" s="86" t="str">
        <f>IF(AND(A147&lt;&gt;"",B147&lt;&gt;"",C147&lt;&gt;"",E147&lt;&gt;"",J147&lt;&gt;"",K147&lt;&gt;"",L147&lt;&gt;"",R147&lt;&gt;"",V147&lt;&gt;""),"OK","n/a")</f>
        <v>n/a</v>
      </c>
    </row>
    <row r="148" spans="1:63" s="86" customFormat="1" ht="20.100000000000001" customHeight="1" x14ac:dyDescent="0.25">
      <c r="A148" s="166"/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  <c r="L148" s="166"/>
      <c r="M148" s="234"/>
      <c r="N148" s="236"/>
      <c r="O148" s="236"/>
      <c r="P148" s="166"/>
      <c r="Q148" s="233"/>
      <c r="R148" s="166"/>
      <c r="S148" s="166"/>
      <c r="T148" s="166"/>
      <c r="U148" s="166"/>
      <c r="V148" s="234"/>
      <c r="W148" s="234"/>
      <c r="X148" s="234"/>
      <c r="Y148" s="234"/>
      <c r="Z148" s="234"/>
      <c r="AA148" s="234"/>
      <c r="AB148" s="234"/>
      <c r="AC148" s="235"/>
      <c r="AD148" s="235"/>
      <c r="AE148" s="235"/>
      <c r="AF148" s="171"/>
      <c r="AG148" s="171"/>
      <c r="AH148" s="171"/>
      <c r="AI148" s="171"/>
      <c r="AJ148" s="171"/>
      <c r="AK148" s="223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224" t="e">
        <f>INT(INDEX('Dados Consolidados'!$R$1:$R$1000000, MATCH(A148, 'Dados Consolidados'!$A$1:$A$1000000, 0)))</f>
        <v>#N/A</v>
      </c>
      <c r="BD148" s="224" t="e">
        <f>INT(INDEX('Dados Consolidados'!$S$1:$S$1000000, MATCH(B148, 'Dados Consolidados'!$B$1:$B$1000000, 0)))</f>
        <v>#N/A</v>
      </c>
      <c r="BE148" s="224" t="e">
        <f>INT(INDEX('Dados Consolidados'!$T$1:$T$1000000, MATCH(E148, 'Dados Consolidados'!$E$1:$E$1000000, 0)))</f>
        <v>#N/A</v>
      </c>
      <c r="BF148" s="224" t="e">
        <f>INT(INDEX('Dados Consolidados'!$U$1:$U$1000000, MATCH(H148, 'Dados Consolidados'!$H$1:$H$1000000, 0)))</f>
        <v>#N/A</v>
      </c>
      <c r="BG148" s="224" t="e">
        <f>INT(INDEX('Dados Consolidados'!$V$1:$V$1000000, MATCH(J148, 'Dados Consolidados'!$J$1:$J$1000000, 0)))</f>
        <v>#N/A</v>
      </c>
      <c r="BH148" s="224" t="e">
        <f>INT(INDEX('Dados Consolidados'!$X$1:$X$1000000, MATCH(K148, 'Dados Consolidados'!$K$1:$K$1000000, 0)))</f>
        <v>#N/A</v>
      </c>
      <c r="BI148" s="224" t="e">
        <f>INT(INDEX('Dados Consolidados'!$Y$1:$Y$1000000, MATCH(L148, 'Dados Consolidados'!$L$1:$L$1000000, 0)))</f>
        <v>#N/A</v>
      </c>
      <c r="BJ148" s="225" t="e">
        <f>INT(INDEX('Dados Consolidados'!$W$1:$W$1000000, MATCH(P148, 'Dados Consolidados'!$P$1:$P$1000000, 0)))</f>
        <v>#N/A</v>
      </c>
      <c r="BK148" s="86" t="str">
        <f>IF(AND(A148&lt;&gt;"",B148&lt;&gt;"",C148&lt;&gt;"",E148&lt;&gt;"",J148&lt;&gt;"",K148&lt;&gt;"",L148&lt;&gt;"",R148&lt;&gt;"",V148&lt;&gt;""),"OK","n/a")</f>
        <v>n/a</v>
      </c>
    </row>
    <row r="149" spans="1:63" s="86" customFormat="1" ht="20.100000000000001" customHeight="1" x14ac:dyDescent="0.25">
      <c r="A149" s="166"/>
      <c r="B149" s="166"/>
      <c r="C149" s="166"/>
      <c r="D149" s="166"/>
      <c r="E149" s="166"/>
      <c r="F149" s="166"/>
      <c r="G149" s="166"/>
      <c r="H149" s="166"/>
      <c r="I149" s="166"/>
      <c r="J149" s="166"/>
      <c r="K149" s="166"/>
      <c r="L149" s="166"/>
      <c r="M149" s="234"/>
      <c r="N149" s="236"/>
      <c r="O149" s="236"/>
      <c r="P149" s="166"/>
      <c r="Q149" s="233"/>
      <c r="R149" s="166"/>
      <c r="S149" s="166"/>
      <c r="T149" s="166"/>
      <c r="U149" s="166"/>
      <c r="V149" s="234"/>
      <c r="W149" s="234"/>
      <c r="X149" s="234"/>
      <c r="Y149" s="234"/>
      <c r="Z149" s="234"/>
      <c r="AA149" s="234"/>
      <c r="AB149" s="234"/>
      <c r="AC149" s="235"/>
      <c r="AD149" s="235"/>
      <c r="AE149" s="235"/>
      <c r="AF149" s="171"/>
      <c r="AG149" s="171"/>
      <c r="AH149" s="171"/>
      <c r="AI149" s="171"/>
      <c r="AJ149" s="171"/>
      <c r="AK149" s="223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224" t="e">
        <f>INT(INDEX('Dados Consolidados'!$R$1:$R$1000000, MATCH(A149, 'Dados Consolidados'!$A$1:$A$1000000, 0)))</f>
        <v>#N/A</v>
      </c>
      <c r="BD149" s="224" t="e">
        <f>INT(INDEX('Dados Consolidados'!$S$1:$S$1000000, MATCH(B149, 'Dados Consolidados'!$B$1:$B$1000000, 0)))</f>
        <v>#N/A</v>
      </c>
      <c r="BE149" s="224" t="e">
        <f>INT(INDEX('Dados Consolidados'!$T$1:$T$1000000, MATCH(E149, 'Dados Consolidados'!$E$1:$E$1000000, 0)))</f>
        <v>#N/A</v>
      </c>
      <c r="BF149" s="224" t="e">
        <f>INT(INDEX('Dados Consolidados'!$U$1:$U$1000000, MATCH(H149, 'Dados Consolidados'!$H$1:$H$1000000, 0)))</f>
        <v>#N/A</v>
      </c>
      <c r="BG149" s="224" t="e">
        <f>INT(INDEX('Dados Consolidados'!$V$1:$V$1000000, MATCH(J149, 'Dados Consolidados'!$J$1:$J$1000000, 0)))</f>
        <v>#N/A</v>
      </c>
      <c r="BH149" s="224" t="e">
        <f>INT(INDEX('Dados Consolidados'!$X$1:$X$1000000, MATCH(K149, 'Dados Consolidados'!$K$1:$K$1000000, 0)))</f>
        <v>#N/A</v>
      </c>
      <c r="BI149" s="224" t="e">
        <f>INT(INDEX('Dados Consolidados'!$Y$1:$Y$1000000, MATCH(L149, 'Dados Consolidados'!$L$1:$L$1000000, 0)))</f>
        <v>#N/A</v>
      </c>
      <c r="BJ149" s="225" t="e">
        <f>INT(INDEX('Dados Consolidados'!$W$1:$W$1000000, MATCH(P149, 'Dados Consolidados'!$P$1:$P$1000000, 0)))</f>
        <v>#N/A</v>
      </c>
      <c r="BK149" s="86" t="str">
        <f>IF(AND(A149&lt;&gt;"",B149&lt;&gt;"",C149&lt;&gt;"",E149&lt;&gt;"",J149&lt;&gt;"",K149&lt;&gt;"",L149&lt;&gt;"",R149&lt;&gt;"",V149&lt;&gt;""),"OK","n/a")</f>
        <v>n/a</v>
      </c>
    </row>
    <row r="150" spans="1:63" s="86" customFormat="1" ht="20.100000000000001" customHeight="1" x14ac:dyDescent="0.25">
      <c r="A150" s="166"/>
      <c r="B150" s="166"/>
      <c r="C150" s="166"/>
      <c r="D150" s="166"/>
      <c r="E150" s="166"/>
      <c r="F150" s="166"/>
      <c r="G150" s="166"/>
      <c r="H150" s="166"/>
      <c r="I150" s="166"/>
      <c r="J150" s="166"/>
      <c r="K150" s="166"/>
      <c r="L150" s="166"/>
      <c r="M150" s="234"/>
      <c r="N150" s="236"/>
      <c r="O150" s="236"/>
      <c r="P150" s="166"/>
      <c r="Q150" s="233"/>
      <c r="R150" s="166"/>
      <c r="S150" s="166"/>
      <c r="T150" s="166"/>
      <c r="U150" s="166"/>
      <c r="V150" s="234"/>
      <c r="W150" s="234"/>
      <c r="X150" s="234"/>
      <c r="Y150" s="234"/>
      <c r="Z150" s="234"/>
      <c r="AA150" s="234"/>
      <c r="AB150" s="234"/>
      <c r="AC150" s="235"/>
      <c r="AD150" s="235"/>
      <c r="AE150" s="235"/>
      <c r="AF150" s="171"/>
      <c r="AG150" s="171"/>
      <c r="AH150" s="171"/>
      <c r="AI150" s="171"/>
      <c r="AJ150" s="171"/>
      <c r="AK150" s="223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224" t="e">
        <f>INT(INDEX('Dados Consolidados'!$R$1:$R$1000000, MATCH(A150, 'Dados Consolidados'!$A$1:$A$1000000, 0)))</f>
        <v>#N/A</v>
      </c>
      <c r="BD150" s="224" t="e">
        <f>INT(INDEX('Dados Consolidados'!$S$1:$S$1000000, MATCH(B150, 'Dados Consolidados'!$B$1:$B$1000000, 0)))</f>
        <v>#N/A</v>
      </c>
      <c r="BE150" s="224" t="e">
        <f>INT(INDEX('Dados Consolidados'!$T$1:$T$1000000, MATCH(E150, 'Dados Consolidados'!$E$1:$E$1000000, 0)))</f>
        <v>#N/A</v>
      </c>
      <c r="BF150" s="224" t="e">
        <f>INT(INDEX('Dados Consolidados'!$U$1:$U$1000000, MATCH(H150, 'Dados Consolidados'!$H$1:$H$1000000, 0)))</f>
        <v>#N/A</v>
      </c>
      <c r="BG150" s="224" t="e">
        <f>INT(INDEX('Dados Consolidados'!$V$1:$V$1000000, MATCH(J150, 'Dados Consolidados'!$J$1:$J$1000000, 0)))</f>
        <v>#N/A</v>
      </c>
      <c r="BH150" s="224" t="e">
        <f>INT(INDEX('Dados Consolidados'!$X$1:$X$1000000, MATCH(K150, 'Dados Consolidados'!$K$1:$K$1000000, 0)))</f>
        <v>#N/A</v>
      </c>
      <c r="BI150" s="224" t="e">
        <f>INT(INDEX('Dados Consolidados'!$Y$1:$Y$1000000, MATCH(L150, 'Dados Consolidados'!$L$1:$L$1000000, 0)))</f>
        <v>#N/A</v>
      </c>
      <c r="BJ150" s="225" t="e">
        <f>INT(INDEX('Dados Consolidados'!$W$1:$W$1000000, MATCH(P150, 'Dados Consolidados'!$P$1:$P$1000000, 0)))</f>
        <v>#N/A</v>
      </c>
      <c r="BK150" s="86" t="str">
        <f>IF(AND(A150&lt;&gt;"",B150&lt;&gt;"",C150&lt;&gt;"",E150&lt;&gt;"",J150&lt;&gt;"",K150&lt;&gt;"",L150&lt;&gt;"",R150&lt;&gt;"",V150&lt;&gt;""),"OK","n/a")</f>
        <v>n/a</v>
      </c>
    </row>
    <row r="151" spans="1:63" s="86" customFormat="1" ht="20.100000000000001" customHeight="1" x14ac:dyDescent="0.25">
      <c r="A151" s="166"/>
      <c r="B151" s="166"/>
      <c r="C151" s="166"/>
      <c r="D151" s="166"/>
      <c r="E151" s="166"/>
      <c r="F151" s="166"/>
      <c r="G151" s="166"/>
      <c r="H151" s="166"/>
      <c r="I151" s="166"/>
      <c r="J151" s="166"/>
      <c r="K151" s="166"/>
      <c r="L151" s="166"/>
      <c r="M151" s="234"/>
      <c r="N151" s="236"/>
      <c r="O151" s="236"/>
      <c r="P151" s="166"/>
      <c r="Q151" s="233"/>
      <c r="R151" s="166"/>
      <c r="S151" s="166"/>
      <c r="T151" s="166"/>
      <c r="U151" s="166"/>
      <c r="V151" s="234"/>
      <c r="W151" s="234"/>
      <c r="X151" s="234"/>
      <c r="Y151" s="234"/>
      <c r="Z151" s="234"/>
      <c r="AA151" s="234"/>
      <c r="AB151" s="234"/>
      <c r="AC151" s="235"/>
      <c r="AD151" s="235"/>
      <c r="AE151" s="235"/>
      <c r="AF151" s="171"/>
      <c r="AG151" s="171"/>
      <c r="AH151" s="171"/>
      <c r="AI151" s="171"/>
      <c r="AJ151" s="171"/>
      <c r="AK151" s="223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224" t="e">
        <f>INT(INDEX('Dados Consolidados'!$R$1:$R$1000000, MATCH(A151, 'Dados Consolidados'!$A$1:$A$1000000, 0)))</f>
        <v>#N/A</v>
      </c>
      <c r="BD151" s="224" t="e">
        <f>INT(INDEX('Dados Consolidados'!$S$1:$S$1000000, MATCH(B151, 'Dados Consolidados'!$B$1:$B$1000000, 0)))</f>
        <v>#N/A</v>
      </c>
      <c r="BE151" s="224" t="e">
        <f>INT(INDEX('Dados Consolidados'!$T$1:$T$1000000, MATCH(E151, 'Dados Consolidados'!$E$1:$E$1000000, 0)))</f>
        <v>#N/A</v>
      </c>
      <c r="BF151" s="224" t="e">
        <f>INT(INDEX('Dados Consolidados'!$U$1:$U$1000000, MATCH(H151, 'Dados Consolidados'!$H$1:$H$1000000, 0)))</f>
        <v>#N/A</v>
      </c>
      <c r="BG151" s="224" t="e">
        <f>INT(INDEX('Dados Consolidados'!$V$1:$V$1000000, MATCH(J151, 'Dados Consolidados'!$J$1:$J$1000000, 0)))</f>
        <v>#N/A</v>
      </c>
      <c r="BH151" s="224" t="e">
        <f>INT(INDEX('Dados Consolidados'!$X$1:$X$1000000, MATCH(K151, 'Dados Consolidados'!$K$1:$K$1000000, 0)))</f>
        <v>#N/A</v>
      </c>
      <c r="BI151" s="224" t="e">
        <f>INT(INDEX('Dados Consolidados'!$Y$1:$Y$1000000, MATCH(L151, 'Dados Consolidados'!$L$1:$L$1000000, 0)))</f>
        <v>#N/A</v>
      </c>
      <c r="BJ151" s="225" t="e">
        <f>INT(INDEX('Dados Consolidados'!$W$1:$W$1000000, MATCH(P151, 'Dados Consolidados'!$P$1:$P$1000000, 0)))</f>
        <v>#N/A</v>
      </c>
      <c r="BK151" s="86" t="str">
        <f>IF(AND(A151&lt;&gt;"",B151&lt;&gt;"",C151&lt;&gt;"",E151&lt;&gt;"",J151&lt;&gt;"",K151&lt;&gt;"",L151&lt;&gt;"",R151&lt;&gt;"",V151&lt;&gt;""),"OK","n/a")</f>
        <v>n/a</v>
      </c>
    </row>
    <row r="152" spans="1:63" s="86" customFormat="1" ht="20.100000000000001" customHeight="1" x14ac:dyDescent="0.25">
      <c r="A152" s="166"/>
      <c r="B152" s="166"/>
      <c r="C152" s="166"/>
      <c r="D152" s="166"/>
      <c r="E152" s="166"/>
      <c r="F152" s="166"/>
      <c r="G152" s="166"/>
      <c r="H152" s="166"/>
      <c r="I152" s="166"/>
      <c r="J152" s="166"/>
      <c r="K152" s="166"/>
      <c r="L152" s="166"/>
      <c r="M152" s="234"/>
      <c r="N152" s="236"/>
      <c r="O152" s="236"/>
      <c r="P152" s="166"/>
      <c r="Q152" s="233"/>
      <c r="R152" s="166"/>
      <c r="S152" s="166"/>
      <c r="T152" s="166"/>
      <c r="U152" s="166"/>
      <c r="V152" s="234"/>
      <c r="W152" s="234"/>
      <c r="X152" s="234"/>
      <c r="Y152" s="234"/>
      <c r="Z152" s="234"/>
      <c r="AA152" s="234"/>
      <c r="AB152" s="234"/>
      <c r="AC152" s="235"/>
      <c r="AD152" s="235"/>
      <c r="AE152" s="235"/>
      <c r="AF152" s="171"/>
      <c r="AG152" s="171"/>
      <c r="AH152" s="171"/>
      <c r="AI152" s="171"/>
      <c r="AJ152" s="171"/>
      <c r="AK152" s="223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224" t="e">
        <f>INT(INDEX('Dados Consolidados'!$R$1:$R$1000000, MATCH(A152, 'Dados Consolidados'!$A$1:$A$1000000, 0)))</f>
        <v>#N/A</v>
      </c>
      <c r="BD152" s="224" t="e">
        <f>INT(INDEX('Dados Consolidados'!$S$1:$S$1000000, MATCH(B152, 'Dados Consolidados'!$B$1:$B$1000000, 0)))</f>
        <v>#N/A</v>
      </c>
      <c r="BE152" s="224" t="e">
        <f>INT(INDEX('Dados Consolidados'!$T$1:$T$1000000, MATCH(E152, 'Dados Consolidados'!$E$1:$E$1000000, 0)))</f>
        <v>#N/A</v>
      </c>
      <c r="BF152" s="224" t="e">
        <f>INT(INDEX('Dados Consolidados'!$U$1:$U$1000000, MATCH(H152, 'Dados Consolidados'!$H$1:$H$1000000, 0)))</f>
        <v>#N/A</v>
      </c>
      <c r="BG152" s="224" t="e">
        <f>INT(INDEX('Dados Consolidados'!$V$1:$V$1000000, MATCH(J152, 'Dados Consolidados'!$J$1:$J$1000000, 0)))</f>
        <v>#N/A</v>
      </c>
      <c r="BH152" s="224" t="e">
        <f>INT(INDEX('Dados Consolidados'!$X$1:$X$1000000, MATCH(K152, 'Dados Consolidados'!$K$1:$K$1000000, 0)))</f>
        <v>#N/A</v>
      </c>
      <c r="BI152" s="224" t="e">
        <f>INT(INDEX('Dados Consolidados'!$Y$1:$Y$1000000, MATCH(L152, 'Dados Consolidados'!$L$1:$L$1000000, 0)))</f>
        <v>#N/A</v>
      </c>
      <c r="BJ152" s="225" t="e">
        <f>INT(INDEX('Dados Consolidados'!$W$1:$W$1000000, MATCH(P152, 'Dados Consolidados'!$P$1:$P$1000000, 0)))</f>
        <v>#N/A</v>
      </c>
      <c r="BK152" s="86" t="str">
        <f>IF(AND(A152&lt;&gt;"",B152&lt;&gt;"",C152&lt;&gt;"",E152&lt;&gt;"",J152&lt;&gt;"",K152&lt;&gt;"",L152&lt;&gt;"",R152&lt;&gt;"",V152&lt;&gt;""),"OK","n/a")</f>
        <v>n/a</v>
      </c>
    </row>
    <row r="153" spans="1:63" s="86" customFormat="1" ht="20.100000000000001" customHeight="1" x14ac:dyDescent="0.25">
      <c r="A153" s="166"/>
      <c r="B153" s="166"/>
      <c r="C153" s="166"/>
      <c r="D153" s="166"/>
      <c r="E153" s="166"/>
      <c r="F153" s="166"/>
      <c r="G153" s="166"/>
      <c r="H153" s="166"/>
      <c r="I153" s="166"/>
      <c r="J153" s="166"/>
      <c r="K153" s="166"/>
      <c r="L153" s="166"/>
      <c r="M153" s="234"/>
      <c r="N153" s="236"/>
      <c r="O153" s="236"/>
      <c r="P153" s="166"/>
      <c r="Q153" s="233"/>
      <c r="R153" s="166"/>
      <c r="S153" s="166"/>
      <c r="T153" s="166"/>
      <c r="U153" s="166"/>
      <c r="V153" s="234"/>
      <c r="W153" s="234"/>
      <c r="X153" s="234"/>
      <c r="Y153" s="234"/>
      <c r="Z153" s="234"/>
      <c r="AA153" s="234"/>
      <c r="AB153" s="234"/>
      <c r="AC153" s="235"/>
      <c r="AD153" s="235"/>
      <c r="AE153" s="235"/>
      <c r="AF153" s="171"/>
      <c r="AG153" s="171"/>
      <c r="AH153" s="171"/>
      <c r="AI153" s="171"/>
      <c r="AJ153" s="171"/>
      <c r="AK153" s="223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224" t="e">
        <f>INT(INDEX('Dados Consolidados'!$R$1:$R$1000000, MATCH(A153, 'Dados Consolidados'!$A$1:$A$1000000, 0)))</f>
        <v>#N/A</v>
      </c>
      <c r="BD153" s="224" t="e">
        <f>INT(INDEX('Dados Consolidados'!$S$1:$S$1000000, MATCH(B153, 'Dados Consolidados'!$B$1:$B$1000000, 0)))</f>
        <v>#N/A</v>
      </c>
      <c r="BE153" s="224" t="e">
        <f>INT(INDEX('Dados Consolidados'!$T$1:$T$1000000, MATCH(E153, 'Dados Consolidados'!$E$1:$E$1000000, 0)))</f>
        <v>#N/A</v>
      </c>
      <c r="BF153" s="224" t="e">
        <f>INT(INDEX('Dados Consolidados'!$U$1:$U$1000000, MATCH(H153, 'Dados Consolidados'!$H$1:$H$1000000, 0)))</f>
        <v>#N/A</v>
      </c>
      <c r="BG153" s="224" t="e">
        <f>INT(INDEX('Dados Consolidados'!$V$1:$V$1000000, MATCH(J153, 'Dados Consolidados'!$J$1:$J$1000000, 0)))</f>
        <v>#N/A</v>
      </c>
      <c r="BH153" s="224" t="e">
        <f>INT(INDEX('Dados Consolidados'!$X$1:$X$1000000, MATCH(K153, 'Dados Consolidados'!$K$1:$K$1000000, 0)))</f>
        <v>#N/A</v>
      </c>
      <c r="BI153" s="224" t="e">
        <f>INT(INDEX('Dados Consolidados'!$Y$1:$Y$1000000, MATCH(L153, 'Dados Consolidados'!$L$1:$L$1000000, 0)))</f>
        <v>#N/A</v>
      </c>
      <c r="BJ153" s="225" t="e">
        <f>INT(INDEX('Dados Consolidados'!$W$1:$W$1000000, MATCH(P153, 'Dados Consolidados'!$P$1:$P$1000000, 0)))</f>
        <v>#N/A</v>
      </c>
      <c r="BK153" s="86" t="str">
        <f>IF(AND(A153&lt;&gt;"",B153&lt;&gt;"",C153&lt;&gt;"",E153&lt;&gt;"",J153&lt;&gt;"",K153&lt;&gt;"",L153&lt;&gt;"",R153&lt;&gt;"",V153&lt;&gt;""),"OK","n/a")</f>
        <v>n/a</v>
      </c>
    </row>
    <row r="154" spans="1:63" s="86" customFormat="1" ht="20.100000000000001" customHeight="1" x14ac:dyDescent="0.25">
      <c r="A154" s="166"/>
      <c r="B154" s="166"/>
      <c r="C154" s="166"/>
      <c r="D154" s="166"/>
      <c r="E154" s="166"/>
      <c r="F154" s="166"/>
      <c r="G154" s="166"/>
      <c r="H154" s="166"/>
      <c r="I154" s="166"/>
      <c r="J154" s="166"/>
      <c r="K154" s="166"/>
      <c r="L154" s="166"/>
      <c r="M154" s="234"/>
      <c r="N154" s="236"/>
      <c r="O154" s="236"/>
      <c r="P154" s="166"/>
      <c r="Q154" s="233"/>
      <c r="R154" s="166"/>
      <c r="S154" s="166"/>
      <c r="T154" s="166"/>
      <c r="U154" s="166"/>
      <c r="V154" s="234"/>
      <c r="W154" s="234"/>
      <c r="X154" s="234"/>
      <c r="Y154" s="234"/>
      <c r="Z154" s="234"/>
      <c r="AA154" s="234"/>
      <c r="AB154" s="234"/>
      <c r="AC154" s="235"/>
      <c r="AD154" s="235"/>
      <c r="AE154" s="235"/>
      <c r="AF154" s="171"/>
      <c r="AG154" s="171"/>
      <c r="AH154" s="171"/>
      <c r="AI154" s="171"/>
      <c r="AJ154" s="171"/>
      <c r="AK154" s="223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224" t="e">
        <f>INT(INDEX('Dados Consolidados'!$R$1:$R$1000000, MATCH(A154, 'Dados Consolidados'!$A$1:$A$1000000, 0)))</f>
        <v>#N/A</v>
      </c>
      <c r="BD154" s="224" t="e">
        <f>INT(INDEX('Dados Consolidados'!$S$1:$S$1000000, MATCH(B154, 'Dados Consolidados'!$B$1:$B$1000000, 0)))</f>
        <v>#N/A</v>
      </c>
      <c r="BE154" s="224" t="e">
        <f>INT(INDEX('Dados Consolidados'!$T$1:$T$1000000, MATCH(E154, 'Dados Consolidados'!$E$1:$E$1000000, 0)))</f>
        <v>#N/A</v>
      </c>
      <c r="BF154" s="224" t="e">
        <f>INT(INDEX('Dados Consolidados'!$U$1:$U$1000000, MATCH(H154, 'Dados Consolidados'!$H$1:$H$1000000, 0)))</f>
        <v>#N/A</v>
      </c>
      <c r="BG154" s="224" t="e">
        <f>INT(INDEX('Dados Consolidados'!$V$1:$V$1000000, MATCH(J154, 'Dados Consolidados'!$J$1:$J$1000000, 0)))</f>
        <v>#N/A</v>
      </c>
      <c r="BH154" s="224" t="e">
        <f>INT(INDEX('Dados Consolidados'!$X$1:$X$1000000, MATCH(K154, 'Dados Consolidados'!$K$1:$K$1000000, 0)))</f>
        <v>#N/A</v>
      </c>
      <c r="BI154" s="224" t="e">
        <f>INT(INDEX('Dados Consolidados'!$Y$1:$Y$1000000, MATCH(L154, 'Dados Consolidados'!$L$1:$L$1000000, 0)))</f>
        <v>#N/A</v>
      </c>
      <c r="BJ154" s="225" t="e">
        <f>INT(INDEX('Dados Consolidados'!$W$1:$W$1000000, MATCH(P154, 'Dados Consolidados'!$P$1:$P$1000000, 0)))</f>
        <v>#N/A</v>
      </c>
      <c r="BK154" s="86" t="str">
        <f>IF(AND(A154&lt;&gt;"",B154&lt;&gt;"",C154&lt;&gt;"",E154&lt;&gt;"",J154&lt;&gt;"",K154&lt;&gt;"",L154&lt;&gt;"",R154&lt;&gt;"",V154&lt;&gt;""),"OK","n/a")</f>
        <v>n/a</v>
      </c>
    </row>
    <row r="155" spans="1:63" s="86" customFormat="1" ht="20.100000000000001" customHeight="1" x14ac:dyDescent="0.25">
      <c r="A155" s="166"/>
      <c r="B155" s="166"/>
      <c r="C155" s="166"/>
      <c r="D155" s="166"/>
      <c r="E155" s="166"/>
      <c r="F155" s="166"/>
      <c r="G155" s="166"/>
      <c r="H155" s="166"/>
      <c r="I155" s="166"/>
      <c r="J155" s="166"/>
      <c r="K155" s="166"/>
      <c r="L155" s="166"/>
      <c r="M155" s="234"/>
      <c r="N155" s="236"/>
      <c r="O155" s="236"/>
      <c r="P155" s="166"/>
      <c r="Q155" s="233"/>
      <c r="R155" s="166"/>
      <c r="S155" s="166"/>
      <c r="T155" s="166"/>
      <c r="U155" s="166"/>
      <c r="V155" s="234"/>
      <c r="W155" s="234"/>
      <c r="X155" s="234"/>
      <c r="Y155" s="234"/>
      <c r="Z155" s="234"/>
      <c r="AA155" s="234"/>
      <c r="AB155" s="234"/>
      <c r="AC155" s="235"/>
      <c r="AD155" s="235"/>
      <c r="AE155" s="235"/>
      <c r="AF155" s="171"/>
      <c r="AG155" s="171"/>
      <c r="AH155" s="171"/>
      <c r="AI155" s="171"/>
      <c r="AJ155" s="171"/>
      <c r="AK155" s="223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224" t="e">
        <f>INT(INDEX('Dados Consolidados'!$R$1:$R$1000000, MATCH(A155, 'Dados Consolidados'!$A$1:$A$1000000, 0)))</f>
        <v>#N/A</v>
      </c>
      <c r="BD155" s="224" t="e">
        <f>INT(INDEX('Dados Consolidados'!$S$1:$S$1000000, MATCH(B155, 'Dados Consolidados'!$B$1:$B$1000000, 0)))</f>
        <v>#N/A</v>
      </c>
      <c r="BE155" s="224" t="e">
        <f>INT(INDEX('Dados Consolidados'!$T$1:$T$1000000, MATCH(E155, 'Dados Consolidados'!$E$1:$E$1000000, 0)))</f>
        <v>#N/A</v>
      </c>
      <c r="BF155" s="224" t="e">
        <f>INT(INDEX('Dados Consolidados'!$U$1:$U$1000000, MATCH(H155, 'Dados Consolidados'!$H$1:$H$1000000, 0)))</f>
        <v>#N/A</v>
      </c>
      <c r="BG155" s="224" t="e">
        <f>INT(INDEX('Dados Consolidados'!$V$1:$V$1000000, MATCH(J155, 'Dados Consolidados'!$J$1:$J$1000000, 0)))</f>
        <v>#N/A</v>
      </c>
      <c r="BH155" s="224" t="e">
        <f>INT(INDEX('Dados Consolidados'!$X$1:$X$1000000, MATCH(K155, 'Dados Consolidados'!$K$1:$K$1000000, 0)))</f>
        <v>#N/A</v>
      </c>
      <c r="BI155" s="224" t="e">
        <f>INT(INDEX('Dados Consolidados'!$Y$1:$Y$1000000, MATCH(L155, 'Dados Consolidados'!$L$1:$L$1000000, 0)))</f>
        <v>#N/A</v>
      </c>
      <c r="BJ155" s="225" t="e">
        <f>INT(INDEX('Dados Consolidados'!$W$1:$W$1000000, MATCH(P155, 'Dados Consolidados'!$P$1:$P$1000000, 0)))</f>
        <v>#N/A</v>
      </c>
      <c r="BK155" s="86" t="str">
        <f>IF(AND(A155&lt;&gt;"",B155&lt;&gt;"",C155&lt;&gt;"",E155&lt;&gt;"",J155&lt;&gt;"",K155&lt;&gt;"",L155&lt;&gt;"",R155&lt;&gt;"",V155&lt;&gt;""),"OK","n/a")</f>
        <v>n/a</v>
      </c>
    </row>
    <row r="156" spans="1:63" s="86" customFormat="1" ht="20.100000000000001" customHeight="1" x14ac:dyDescent="0.25">
      <c r="A156" s="166"/>
      <c r="B156" s="166"/>
      <c r="C156" s="166"/>
      <c r="D156" s="166"/>
      <c r="E156" s="166"/>
      <c r="F156" s="166"/>
      <c r="G156" s="166"/>
      <c r="H156" s="166"/>
      <c r="I156" s="166"/>
      <c r="J156" s="166"/>
      <c r="K156" s="166"/>
      <c r="L156" s="166"/>
      <c r="M156" s="234"/>
      <c r="N156" s="236"/>
      <c r="O156" s="236"/>
      <c r="P156" s="166"/>
      <c r="Q156" s="233"/>
      <c r="R156" s="166"/>
      <c r="S156" s="166"/>
      <c r="T156" s="166"/>
      <c r="U156" s="166"/>
      <c r="V156" s="234"/>
      <c r="W156" s="234"/>
      <c r="X156" s="234"/>
      <c r="Y156" s="234"/>
      <c r="Z156" s="234"/>
      <c r="AA156" s="234"/>
      <c r="AB156" s="234"/>
      <c r="AC156" s="235"/>
      <c r="AD156" s="235"/>
      <c r="AE156" s="235"/>
      <c r="AF156" s="171"/>
      <c r="AG156" s="171"/>
      <c r="AH156" s="171"/>
      <c r="AI156" s="171"/>
      <c r="AJ156" s="171"/>
      <c r="AK156" s="223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224" t="e">
        <f>INT(INDEX('Dados Consolidados'!$R$1:$R$1000000, MATCH(A156, 'Dados Consolidados'!$A$1:$A$1000000, 0)))</f>
        <v>#N/A</v>
      </c>
      <c r="BD156" s="224" t="e">
        <f>INT(INDEX('Dados Consolidados'!$S$1:$S$1000000, MATCH(B156, 'Dados Consolidados'!$B$1:$B$1000000, 0)))</f>
        <v>#N/A</v>
      </c>
      <c r="BE156" s="224" t="e">
        <f>INT(INDEX('Dados Consolidados'!$T$1:$T$1000000, MATCH(E156, 'Dados Consolidados'!$E$1:$E$1000000, 0)))</f>
        <v>#N/A</v>
      </c>
      <c r="BF156" s="224" t="e">
        <f>INT(INDEX('Dados Consolidados'!$U$1:$U$1000000, MATCH(H156, 'Dados Consolidados'!$H$1:$H$1000000, 0)))</f>
        <v>#N/A</v>
      </c>
      <c r="BG156" s="224" t="e">
        <f>INT(INDEX('Dados Consolidados'!$V$1:$V$1000000, MATCH(J156, 'Dados Consolidados'!$J$1:$J$1000000, 0)))</f>
        <v>#N/A</v>
      </c>
      <c r="BH156" s="224" t="e">
        <f>INT(INDEX('Dados Consolidados'!$X$1:$X$1000000, MATCH(K156, 'Dados Consolidados'!$K$1:$K$1000000, 0)))</f>
        <v>#N/A</v>
      </c>
      <c r="BI156" s="224" t="e">
        <f>INT(INDEX('Dados Consolidados'!$Y$1:$Y$1000000, MATCH(L156, 'Dados Consolidados'!$L$1:$L$1000000, 0)))</f>
        <v>#N/A</v>
      </c>
      <c r="BJ156" s="225" t="e">
        <f>INT(INDEX('Dados Consolidados'!$W$1:$W$1000000, MATCH(P156, 'Dados Consolidados'!$P$1:$P$1000000, 0)))</f>
        <v>#N/A</v>
      </c>
      <c r="BK156" s="86" t="str">
        <f>IF(AND(A156&lt;&gt;"",B156&lt;&gt;"",C156&lt;&gt;"",E156&lt;&gt;"",J156&lt;&gt;"",K156&lt;&gt;"",L156&lt;&gt;"",R156&lt;&gt;"",V156&lt;&gt;""),"OK","n/a")</f>
        <v>n/a</v>
      </c>
    </row>
    <row r="157" spans="1:63" s="86" customFormat="1" ht="20.100000000000001" customHeight="1" x14ac:dyDescent="0.25">
      <c r="A157" s="166"/>
      <c r="B157" s="166"/>
      <c r="C157" s="166"/>
      <c r="D157" s="166"/>
      <c r="E157" s="166"/>
      <c r="F157" s="166"/>
      <c r="G157" s="166"/>
      <c r="H157" s="166"/>
      <c r="I157" s="166"/>
      <c r="J157" s="166"/>
      <c r="K157" s="166"/>
      <c r="L157" s="166"/>
      <c r="M157" s="234"/>
      <c r="N157" s="236"/>
      <c r="O157" s="236"/>
      <c r="P157" s="166"/>
      <c r="Q157" s="233"/>
      <c r="R157" s="166"/>
      <c r="S157" s="166"/>
      <c r="T157" s="166"/>
      <c r="U157" s="166"/>
      <c r="V157" s="234"/>
      <c r="W157" s="234"/>
      <c r="X157" s="234"/>
      <c r="Y157" s="234"/>
      <c r="Z157" s="234"/>
      <c r="AA157" s="234"/>
      <c r="AB157" s="234"/>
      <c r="AC157" s="235"/>
      <c r="AD157" s="235"/>
      <c r="AE157" s="235"/>
      <c r="AF157" s="171"/>
      <c r="AG157" s="171"/>
      <c r="AH157" s="171"/>
      <c r="AI157" s="171"/>
      <c r="AJ157" s="171"/>
      <c r="AK157" s="223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224" t="e">
        <f>INT(INDEX('Dados Consolidados'!$R$1:$R$1000000, MATCH(A157, 'Dados Consolidados'!$A$1:$A$1000000, 0)))</f>
        <v>#N/A</v>
      </c>
      <c r="BD157" s="224" t="e">
        <f>INT(INDEX('Dados Consolidados'!$S$1:$S$1000000, MATCH(B157, 'Dados Consolidados'!$B$1:$B$1000000, 0)))</f>
        <v>#N/A</v>
      </c>
      <c r="BE157" s="224" t="e">
        <f>INT(INDEX('Dados Consolidados'!$T$1:$T$1000000, MATCH(E157, 'Dados Consolidados'!$E$1:$E$1000000, 0)))</f>
        <v>#N/A</v>
      </c>
      <c r="BF157" s="224" t="e">
        <f>INT(INDEX('Dados Consolidados'!$U$1:$U$1000000, MATCH(H157, 'Dados Consolidados'!$H$1:$H$1000000, 0)))</f>
        <v>#N/A</v>
      </c>
      <c r="BG157" s="224" t="e">
        <f>INT(INDEX('Dados Consolidados'!$V$1:$V$1000000, MATCH(J157, 'Dados Consolidados'!$J$1:$J$1000000, 0)))</f>
        <v>#N/A</v>
      </c>
      <c r="BH157" s="224" t="e">
        <f>INT(INDEX('Dados Consolidados'!$X$1:$X$1000000, MATCH(K157, 'Dados Consolidados'!$K$1:$K$1000000, 0)))</f>
        <v>#N/A</v>
      </c>
      <c r="BI157" s="224" t="e">
        <f>INT(INDEX('Dados Consolidados'!$Y$1:$Y$1000000, MATCH(L157, 'Dados Consolidados'!$L$1:$L$1000000, 0)))</f>
        <v>#N/A</v>
      </c>
      <c r="BJ157" s="225" t="e">
        <f>INT(INDEX('Dados Consolidados'!$W$1:$W$1000000, MATCH(P157, 'Dados Consolidados'!$P$1:$P$1000000, 0)))</f>
        <v>#N/A</v>
      </c>
      <c r="BK157" s="86" t="str">
        <f>IF(AND(A157&lt;&gt;"",B157&lt;&gt;"",C157&lt;&gt;"",E157&lt;&gt;"",J157&lt;&gt;"",K157&lt;&gt;"",L157&lt;&gt;"",R157&lt;&gt;"",V157&lt;&gt;""),"OK","n/a")</f>
        <v>n/a</v>
      </c>
    </row>
    <row r="158" spans="1:63" s="86" customFormat="1" ht="20.100000000000001" customHeight="1" x14ac:dyDescent="0.25">
      <c r="A158" s="166"/>
      <c r="B158" s="166"/>
      <c r="C158" s="166"/>
      <c r="D158" s="166"/>
      <c r="E158" s="166"/>
      <c r="F158" s="166"/>
      <c r="G158" s="166"/>
      <c r="H158" s="166"/>
      <c r="I158" s="166"/>
      <c r="J158" s="166"/>
      <c r="K158" s="166"/>
      <c r="L158" s="166"/>
      <c r="M158" s="234"/>
      <c r="N158" s="236"/>
      <c r="O158" s="236"/>
      <c r="P158" s="166"/>
      <c r="Q158" s="233"/>
      <c r="R158" s="166"/>
      <c r="S158" s="166"/>
      <c r="T158" s="166"/>
      <c r="U158" s="166"/>
      <c r="V158" s="234"/>
      <c r="W158" s="234"/>
      <c r="X158" s="234"/>
      <c r="Y158" s="234"/>
      <c r="Z158" s="234"/>
      <c r="AA158" s="234"/>
      <c r="AB158" s="234"/>
      <c r="AC158" s="235"/>
      <c r="AD158" s="235"/>
      <c r="AE158" s="235"/>
      <c r="AF158" s="171"/>
      <c r="AG158" s="171"/>
      <c r="AH158" s="171"/>
      <c r="AI158" s="171"/>
      <c r="AJ158" s="171"/>
      <c r="AK158" s="223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224" t="e">
        <f>INT(INDEX('Dados Consolidados'!$R$1:$R$1000000, MATCH(A158, 'Dados Consolidados'!$A$1:$A$1000000, 0)))</f>
        <v>#N/A</v>
      </c>
      <c r="BD158" s="224" t="e">
        <f>INT(INDEX('Dados Consolidados'!$S$1:$S$1000000, MATCH(B158, 'Dados Consolidados'!$B$1:$B$1000000, 0)))</f>
        <v>#N/A</v>
      </c>
      <c r="BE158" s="224" t="e">
        <f>INT(INDEX('Dados Consolidados'!$T$1:$T$1000000, MATCH(E158, 'Dados Consolidados'!$E$1:$E$1000000, 0)))</f>
        <v>#N/A</v>
      </c>
      <c r="BF158" s="224" t="e">
        <f>INT(INDEX('Dados Consolidados'!$U$1:$U$1000000, MATCH(H158, 'Dados Consolidados'!$H$1:$H$1000000, 0)))</f>
        <v>#N/A</v>
      </c>
      <c r="BG158" s="224" t="e">
        <f>INT(INDEX('Dados Consolidados'!$V$1:$V$1000000, MATCH(J158, 'Dados Consolidados'!$J$1:$J$1000000, 0)))</f>
        <v>#N/A</v>
      </c>
      <c r="BH158" s="224" t="e">
        <f>INT(INDEX('Dados Consolidados'!$X$1:$X$1000000, MATCH(K158, 'Dados Consolidados'!$K$1:$K$1000000, 0)))</f>
        <v>#N/A</v>
      </c>
      <c r="BI158" s="224" t="e">
        <f>INT(INDEX('Dados Consolidados'!$Y$1:$Y$1000000, MATCH(L158, 'Dados Consolidados'!$L$1:$L$1000000, 0)))</f>
        <v>#N/A</v>
      </c>
      <c r="BJ158" s="225" t="e">
        <f>INT(INDEX('Dados Consolidados'!$W$1:$W$1000000, MATCH(P158, 'Dados Consolidados'!$P$1:$P$1000000, 0)))</f>
        <v>#N/A</v>
      </c>
      <c r="BK158" s="86" t="str">
        <f>IF(AND(A158&lt;&gt;"",B158&lt;&gt;"",C158&lt;&gt;"",E158&lt;&gt;"",J158&lt;&gt;"",K158&lt;&gt;"",L158&lt;&gt;"",R158&lt;&gt;"",V158&lt;&gt;""),"OK","n/a")</f>
        <v>n/a</v>
      </c>
    </row>
    <row r="159" spans="1:63" s="86" customFormat="1" ht="20.100000000000001" customHeight="1" x14ac:dyDescent="0.25">
      <c r="A159" s="166"/>
      <c r="B159" s="166"/>
      <c r="C159" s="166"/>
      <c r="D159" s="166"/>
      <c r="E159" s="166"/>
      <c r="F159" s="166"/>
      <c r="G159" s="166"/>
      <c r="H159" s="166"/>
      <c r="I159" s="166"/>
      <c r="J159" s="166"/>
      <c r="K159" s="166"/>
      <c r="L159" s="166"/>
      <c r="M159" s="234"/>
      <c r="N159" s="236"/>
      <c r="O159" s="236"/>
      <c r="P159" s="166"/>
      <c r="Q159" s="233"/>
      <c r="R159" s="166"/>
      <c r="S159" s="166"/>
      <c r="T159" s="166"/>
      <c r="U159" s="166"/>
      <c r="V159" s="234"/>
      <c r="W159" s="234"/>
      <c r="X159" s="234"/>
      <c r="Y159" s="234"/>
      <c r="Z159" s="234"/>
      <c r="AA159" s="234"/>
      <c r="AB159" s="234"/>
      <c r="AC159" s="235"/>
      <c r="AD159" s="235"/>
      <c r="AE159" s="235"/>
      <c r="AF159" s="171"/>
      <c r="AG159" s="171"/>
      <c r="AH159" s="171"/>
      <c r="AI159" s="171"/>
      <c r="AJ159" s="171"/>
      <c r="AK159" s="223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224" t="e">
        <f>INT(INDEX('Dados Consolidados'!$R$1:$R$1000000, MATCH(A159, 'Dados Consolidados'!$A$1:$A$1000000, 0)))</f>
        <v>#N/A</v>
      </c>
      <c r="BD159" s="224" t="e">
        <f>INT(INDEX('Dados Consolidados'!$S$1:$S$1000000, MATCH(B159, 'Dados Consolidados'!$B$1:$B$1000000, 0)))</f>
        <v>#N/A</v>
      </c>
      <c r="BE159" s="224" t="e">
        <f>INT(INDEX('Dados Consolidados'!$T$1:$T$1000000, MATCH(E159, 'Dados Consolidados'!$E$1:$E$1000000, 0)))</f>
        <v>#N/A</v>
      </c>
      <c r="BF159" s="224" t="e">
        <f>INT(INDEX('Dados Consolidados'!$U$1:$U$1000000, MATCH(H159, 'Dados Consolidados'!$H$1:$H$1000000, 0)))</f>
        <v>#N/A</v>
      </c>
      <c r="BG159" s="224" t="e">
        <f>INT(INDEX('Dados Consolidados'!$V$1:$V$1000000, MATCH(J159, 'Dados Consolidados'!$J$1:$J$1000000, 0)))</f>
        <v>#N/A</v>
      </c>
      <c r="BH159" s="224" t="e">
        <f>INT(INDEX('Dados Consolidados'!$X$1:$X$1000000, MATCH(K159, 'Dados Consolidados'!$K$1:$K$1000000, 0)))</f>
        <v>#N/A</v>
      </c>
      <c r="BI159" s="224" t="e">
        <f>INT(INDEX('Dados Consolidados'!$Y$1:$Y$1000000, MATCH(L159, 'Dados Consolidados'!$L$1:$L$1000000, 0)))</f>
        <v>#N/A</v>
      </c>
      <c r="BJ159" s="225" t="e">
        <f>INT(INDEX('Dados Consolidados'!$W$1:$W$1000000, MATCH(P159, 'Dados Consolidados'!$P$1:$P$1000000, 0)))</f>
        <v>#N/A</v>
      </c>
      <c r="BK159" s="86" t="str">
        <f>IF(AND(A159&lt;&gt;"",B159&lt;&gt;"",C159&lt;&gt;"",E159&lt;&gt;"",J159&lt;&gt;"",K159&lt;&gt;"",L159&lt;&gt;"",R159&lt;&gt;"",V159&lt;&gt;""),"OK","n/a")</f>
        <v>n/a</v>
      </c>
    </row>
    <row r="160" spans="1:63" s="86" customFormat="1" ht="20.100000000000001" customHeight="1" x14ac:dyDescent="0.25">
      <c r="A160" s="166"/>
      <c r="B160" s="166"/>
      <c r="C160" s="166"/>
      <c r="D160" s="166"/>
      <c r="E160" s="166"/>
      <c r="F160" s="166"/>
      <c r="G160" s="166"/>
      <c r="H160" s="166"/>
      <c r="I160" s="166"/>
      <c r="J160" s="166"/>
      <c r="K160" s="166"/>
      <c r="L160" s="166"/>
      <c r="M160" s="234"/>
      <c r="N160" s="236"/>
      <c r="O160" s="236"/>
      <c r="P160" s="166"/>
      <c r="Q160" s="233"/>
      <c r="R160" s="166"/>
      <c r="S160" s="166"/>
      <c r="T160" s="166"/>
      <c r="U160" s="166"/>
      <c r="V160" s="234"/>
      <c r="W160" s="234"/>
      <c r="X160" s="234"/>
      <c r="Y160" s="234"/>
      <c r="Z160" s="234"/>
      <c r="AA160" s="234"/>
      <c r="AB160" s="234"/>
      <c r="AC160" s="235"/>
      <c r="AD160" s="235"/>
      <c r="AE160" s="235"/>
      <c r="AF160" s="171"/>
      <c r="AG160" s="171"/>
      <c r="AH160" s="171"/>
      <c r="AI160" s="171"/>
      <c r="AJ160" s="171"/>
      <c r="AK160" s="223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224" t="e">
        <f>INT(INDEX('Dados Consolidados'!$R$1:$R$1000000, MATCH(A160, 'Dados Consolidados'!$A$1:$A$1000000, 0)))</f>
        <v>#N/A</v>
      </c>
      <c r="BD160" s="224" t="e">
        <f>INT(INDEX('Dados Consolidados'!$S$1:$S$1000000, MATCH(B160, 'Dados Consolidados'!$B$1:$B$1000000, 0)))</f>
        <v>#N/A</v>
      </c>
      <c r="BE160" s="224" t="e">
        <f>INT(INDEX('Dados Consolidados'!$T$1:$T$1000000, MATCH(E160, 'Dados Consolidados'!$E$1:$E$1000000, 0)))</f>
        <v>#N/A</v>
      </c>
      <c r="BF160" s="224" t="e">
        <f>INT(INDEX('Dados Consolidados'!$U$1:$U$1000000, MATCH(H160, 'Dados Consolidados'!$H$1:$H$1000000, 0)))</f>
        <v>#N/A</v>
      </c>
      <c r="BG160" s="224" t="e">
        <f>INT(INDEX('Dados Consolidados'!$V$1:$V$1000000, MATCH(J160, 'Dados Consolidados'!$J$1:$J$1000000, 0)))</f>
        <v>#N/A</v>
      </c>
      <c r="BH160" s="224" t="e">
        <f>INT(INDEX('Dados Consolidados'!$X$1:$X$1000000, MATCH(K160, 'Dados Consolidados'!$K$1:$K$1000000, 0)))</f>
        <v>#N/A</v>
      </c>
      <c r="BI160" s="224" t="e">
        <f>INT(INDEX('Dados Consolidados'!$Y$1:$Y$1000000, MATCH(L160, 'Dados Consolidados'!$L$1:$L$1000000, 0)))</f>
        <v>#N/A</v>
      </c>
      <c r="BJ160" s="225" t="e">
        <f>INT(INDEX('Dados Consolidados'!$W$1:$W$1000000, MATCH(P160, 'Dados Consolidados'!$P$1:$P$1000000, 0)))</f>
        <v>#N/A</v>
      </c>
      <c r="BK160" s="86" t="str">
        <f>IF(AND(A160&lt;&gt;"",B160&lt;&gt;"",C160&lt;&gt;"",E160&lt;&gt;"",J160&lt;&gt;"",K160&lt;&gt;"",L160&lt;&gt;"",R160&lt;&gt;"",V160&lt;&gt;""),"OK","n/a")</f>
        <v>n/a</v>
      </c>
    </row>
    <row r="161" spans="1:63" s="86" customFormat="1" ht="20.100000000000001" customHeight="1" x14ac:dyDescent="0.25">
      <c r="A161" s="166"/>
      <c r="B161" s="166"/>
      <c r="C161" s="166"/>
      <c r="D161" s="166"/>
      <c r="E161" s="166"/>
      <c r="F161" s="166"/>
      <c r="G161" s="166"/>
      <c r="H161" s="166"/>
      <c r="I161" s="166"/>
      <c r="J161" s="166"/>
      <c r="K161" s="166"/>
      <c r="L161" s="166"/>
      <c r="M161" s="234"/>
      <c r="N161" s="236"/>
      <c r="O161" s="236"/>
      <c r="P161" s="166"/>
      <c r="Q161" s="233"/>
      <c r="R161" s="166"/>
      <c r="S161" s="166"/>
      <c r="T161" s="166"/>
      <c r="U161" s="166"/>
      <c r="V161" s="234"/>
      <c r="W161" s="234"/>
      <c r="X161" s="234"/>
      <c r="Y161" s="234"/>
      <c r="Z161" s="234"/>
      <c r="AA161" s="234"/>
      <c r="AB161" s="234"/>
      <c r="AC161" s="235"/>
      <c r="AD161" s="235"/>
      <c r="AE161" s="235"/>
      <c r="AF161" s="171"/>
      <c r="AG161" s="171"/>
      <c r="AH161" s="171"/>
      <c r="AI161" s="171"/>
      <c r="AJ161" s="171"/>
      <c r="AK161" s="223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224" t="e">
        <f>INT(INDEX('Dados Consolidados'!$R$1:$R$1000000, MATCH(A161, 'Dados Consolidados'!$A$1:$A$1000000, 0)))</f>
        <v>#N/A</v>
      </c>
      <c r="BD161" s="224" t="e">
        <f>INT(INDEX('Dados Consolidados'!$S$1:$S$1000000, MATCH(B161, 'Dados Consolidados'!$B$1:$B$1000000, 0)))</f>
        <v>#N/A</v>
      </c>
      <c r="BE161" s="224" t="e">
        <f>INT(INDEX('Dados Consolidados'!$T$1:$T$1000000, MATCH(E161, 'Dados Consolidados'!$E$1:$E$1000000, 0)))</f>
        <v>#N/A</v>
      </c>
      <c r="BF161" s="224" t="e">
        <f>INT(INDEX('Dados Consolidados'!$U$1:$U$1000000, MATCH(H161, 'Dados Consolidados'!$H$1:$H$1000000, 0)))</f>
        <v>#N/A</v>
      </c>
      <c r="BG161" s="224" t="e">
        <f>INT(INDEX('Dados Consolidados'!$V$1:$V$1000000, MATCH(J161, 'Dados Consolidados'!$J$1:$J$1000000, 0)))</f>
        <v>#N/A</v>
      </c>
      <c r="BH161" s="224" t="e">
        <f>INT(INDEX('Dados Consolidados'!$X$1:$X$1000000, MATCH(K161, 'Dados Consolidados'!$K$1:$K$1000000, 0)))</f>
        <v>#N/A</v>
      </c>
      <c r="BI161" s="224" t="e">
        <f>INT(INDEX('Dados Consolidados'!$Y$1:$Y$1000000, MATCH(L161, 'Dados Consolidados'!$L$1:$L$1000000, 0)))</f>
        <v>#N/A</v>
      </c>
      <c r="BJ161" s="225" t="e">
        <f>INT(INDEX('Dados Consolidados'!$W$1:$W$1000000, MATCH(P161, 'Dados Consolidados'!$P$1:$P$1000000, 0)))</f>
        <v>#N/A</v>
      </c>
      <c r="BK161" s="86" t="str">
        <f>IF(AND(A161&lt;&gt;"",B161&lt;&gt;"",C161&lt;&gt;"",E161&lt;&gt;"",J161&lt;&gt;"",K161&lt;&gt;"",L161&lt;&gt;"",R161&lt;&gt;"",V161&lt;&gt;""),"OK","n/a")</f>
        <v>n/a</v>
      </c>
    </row>
    <row r="162" spans="1:63" s="86" customFormat="1" ht="20.100000000000001" customHeight="1" x14ac:dyDescent="0.25">
      <c r="A162" s="166"/>
      <c r="B162" s="166"/>
      <c r="C162" s="166"/>
      <c r="D162" s="166"/>
      <c r="E162" s="166"/>
      <c r="F162" s="166"/>
      <c r="G162" s="166"/>
      <c r="H162" s="166"/>
      <c r="I162" s="166"/>
      <c r="J162" s="166"/>
      <c r="K162" s="166"/>
      <c r="L162" s="166"/>
      <c r="M162" s="234"/>
      <c r="N162" s="236"/>
      <c r="O162" s="236"/>
      <c r="P162" s="166"/>
      <c r="Q162" s="233"/>
      <c r="R162" s="166"/>
      <c r="S162" s="166"/>
      <c r="T162" s="166"/>
      <c r="U162" s="166"/>
      <c r="V162" s="234"/>
      <c r="W162" s="234"/>
      <c r="X162" s="234"/>
      <c r="Y162" s="234"/>
      <c r="Z162" s="234"/>
      <c r="AA162" s="234"/>
      <c r="AB162" s="234"/>
      <c r="AC162" s="235"/>
      <c r="AD162" s="235"/>
      <c r="AE162" s="235"/>
      <c r="AF162" s="171"/>
      <c r="AG162" s="171"/>
      <c r="AH162" s="171"/>
      <c r="AI162" s="171"/>
      <c r="AJ162" s="171"/>
      <c r="AK162" s="223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224" t="e">
        <f>INT(INDEX('Dados Consolidados'!$R$1:$R$1000000, MATCH(A162, 'Dados Consolidados'!$A$1:$A$1000000, 0)))</f>
        <v>#N/A</v>
      </c>
      <c r="BD162" s="224" t="e">
        <f>INT(INDEX('Dados Consolidados'!$S$1:$S$1000000, MATCH(B162, 'Dados Consolidados'!$B$1:$B$1000000, 0)))</f>
        <v>#N/A</v>
      </c>
      <c r="BE162" s="224" t="e">
        <f>INT(INDEX('Dados Consolidados'!$T$1:$T$1000000, MATCH(E162, 'Dados Consolidados'!$E$1:$E$1000000, 0)))</f>
        <v>#N/A</v>
      </c>
      <c r="BF162" s="224" t="e">
        <f>INT(INDEX('Dados Consolidados'!$U$1:$U$1000000, MATCH(H162, 'Dados Consolidados'!$H$1:$H$1000000, 0)))</f>
        <v>#N/A</v>
      </c>
      <c r="BG162" s="224" t="e">
        <f>INT(INDEX('Dados Consolidados'!$V$1:$V$1000000, MATCH(J162, 'Dados Consolidados'!$J$1:$J$1000000, 0)))</f>
        <v>#N/A</v>
      </c>
      <c r="BH162" s="224" t="e">
        <f>INT(INDEX('Dados Consolidados'!$X$1:$X$1000000, MATCH(K162, 'Dados Consolidados'!$K$1:$K$1000000, 0)))</f>
        <v>#N/A</v>
      </c>
      <c r="BI162" s="224" t="e">
        <f>INT(INDEX('Dados Consolidados'!$Y$1:$Y$1000000, MATCH(L162, 'Dados Consolidados'!$L$1:$L$1000000, 0)))</f>
        <v>#N/A</v>
      </c>
      <c r="BJ162" s="225" t="e">
        <f>INT(INDEX('Dados Consolidados'!$W$1:$W$1000000, MATCH(P162, 'Dados Consolidados'!$P$1:$P$1000000, 0)))</f>
        <v>#N/A</v>
      </c>
      <c r="BK162" s="86" t="str">
        <f>IF(AND(A162&lt;&gt;"",B162&lt;&gt;"",C162&lt;&gt;"",E162&lt;&gt;"",J162&lt;&gt;"",K162&lt;&gt;"",L162&lt;&gt;"",R162&lt;&gt;"",V162&lt;&gt;""),"OK","n/a")</f>
        <v>n/a</v>
      </c>
    </row>
    <row r="163" spans="1:63" s="86" customFormat="1" ht="20.100000000000001" customHeight="1" x14ac:dyDescent="0.25">
      <c r="A163" s="166"/>
      <c r="B163" s="166"/>
      <c r="C163" s="166"/>
      <c r="D163" s="166"/>
      <c r="E163" s="166"/>
      <c r="F163" s="166"/>
      <c r="G163" s="166"/>
      <c r="H163" s="166"/>
      <c r="I163" s="166"/>
      <c r="J163" s="166"/>
      <c r="K163" s="166"/>
      <c r="L163" s="166"/>
      <c r="M163" s="234"/>
      <c r="N163" s="236"/>
      <c r="O163" s="236"/>
      <c r="P163" s="166"/>
      <c r="Q163" s="233"/>
      <c r="R163" s="166"/>
      <c r="S163" s="166"/>
      <c r="T163" s="166"/>
      <c r="U163" s="166"/>
      <c r="V163" s="234"/>
      <c r="W163" s="234"/>
      <c r="X163" s="234"/>
      <c r="Y163" s="234"/>
      <c r="Z163" s="234"/>
      <c r="AA163" s="234"/>
      <c r="AB163" s="234"/>
      <c r="AC163" s="235"/>
      <c r="AD163" s="235"/>
      <c r="AE163" s="235"/>
      <c r="AF163" s="171"/>
      <c r="AG163" s="171"/>
      <c r="AH163" s="171"/>
      <c r="AI163" s="171"/>
      <c r="AJ163" s="171"/>
      <c r="AK163" s="223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224" t="e">
        <f>INT(INDEX('Dados Consolidados'!$R$1:$R$1000000, MATCH(A163, 'Dados Consolidados'!$A$1:$A$1000000, 0)))</f>
        <v>#N/A</v>
      </c>
      <c r="BD163" s="224" t="e">
        <f>INT(INDEX('Dados Consolidados'!$S$1:$S$1000000, MATCH(B163, 'Dados Consolidados'!$B$1:$B$1000000, 0)))</f>
        <v>#N/A</v>
      </c>
      <c r="BE163" s="224" t="e">
        <f>INT(INDEX('Dados Consolidados'!$T$1:$T$1000000, MATCH(E163, 'Dados Consolidados'!$E$1:$E$1000000, 0)))</f>
        <v>#N/A</v>
      </c>
      <c r="BF163" s="224" t="e">
        <f>INT(INDEX('Dados Consolidados'!$U$1:$U$1000000, MATCH(H163, 'Dados Consolidados'!$H$1:$H$1000000, 0)))</f>
        <v>#N/A</v>
      </c>
      <c r="BG163" s="224" t="e">
        <f>INT(INDEX('Dados Consolidados'!$V$1:$V$1000000, MATCH(J163, 'Dados Consolidados'!$J$1:$J$1000000, 0)))</f>
        <v>#N/A</v>
      </c>
      <c r="BH163" s="224" t="e">
        <f>INT(INDEX('Dados Consolidados'!$X$1:$X$1000000, MATCH(K163, 'Dados Consolidados'!$K$1:$K$1000000, 0)))</f>
        <v>#N/A</v>
      </c>
      <c r="BI163" s="224" t="e">
        <f>INT(INDEX('Dados Consolidados'!$Y$1:$Y$1000000, MATCH(L163, 'Dados Consolidados'!$L$1:$L$1000000, 0)))</f>
        <v>#N/A</v>
      </c>
      <c r="BJ163" s="225" t="e">
        <f>INT(INDEX('Dados Consolidados'!$W$1:$W$1000000, MATCH(P163, 'Dados Consolidados'!$P$1:$P$1000000, 0)))</f>
        <v>#N/A</v>
      </c>
      <c r="BK163" s="86" t="str">
        <f>IF(AND(A163&lt;&gt;"",B163&lt;&gt;"",C163&lt;&gt;"",E163&lt;&gt;"",J163&lt;&gt;"",K163&lt;&gt;"",L163&lt;&gt;"",R163&lt;&gt;"",V163&lt;&gt;""),"OK","n/a")</f>
        <v>n/a</v>
      </c>
    </row>
    <row r="164" spans="1:63" s="86" customFormat="1" ht="20.100000000000001" customHeight="1" x14ac:dyDescent="0.25">
      <c r="A164" s="166"/>
      <c r="B164" s="166"/>
      <c r="C164" s="166"/>
      <c r="D164" s="166"/>
      <c r="E164" s="166"/>
      <c r="F164" s="166"/>
      <c r="G164" s="166"/>
      <c r="H164" s="166"/>
      <c r="I164" s="166"/>
      <c r="J164" s="166"/>
      <c r="K164" s="166"/>
      <c r="L164" s="166"/>
      <c r="M164" s="234"/>
      <c r="N164" s="236"/>
      <c r="O164" s="236"/>
      <c r="P164" s="166"/>
      <c r="Q164" s="233"/>
      <c r="R164" s="166"/>
      <c r="S164" s="166"/>
      <c r="T164" s="166"/>
      <c r="U164" s="166"/>
      <c r="V164" s="234"/>
      <c r="W164" s="234"/>
      <c r="X164" s="234"/>
      <c r="Y164" s="234"/>
      <c r="Z164" s="234"/>
      <c r="AA164" s="234"/>
      <c r="AB164" s="234"/>
      <c r="AC164" s="235"/>
      <c r="AD164" s="235"/>
      <c r="AE164" s="235"/>
      <c r="AF164" s="171"/>
      <c r="AG164" s="171"/>
      <c r="AH164" s="171"/>
      <c r="AI164" s="171"/>
      <c r="AJ164" s="171"/>
      <c r="AK164" s="223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224" t="e">
        <f>INT(INDEX('Dados Consolidados'!$R$1:$R$1000000, MATCH(A164, 'Dados Consolidados'!$A$1:$A$1000000, 0)))</f>
        <v>#N/A</v>
      </c>
      <c r="BD164" s="224" t="e">
        <f>INT(INDEX('Dados Consolidados'!$S$1:$S$1000000, MATCH(B164, 'Dados Consolidados'!$B$1:$B$1000000, 0)))</f>
        <v>#N/A</v>
      </c>
      <c r="BE164" s="224" t="e">
        <f>INT(INDEX('Dados Consolidados'!$T$1:$T$1000000, MATCH(E164, 'Dados Consolidados'!$E$1:$E$1000000, 0)))</f>
        <v>#N/A</v>
      </c>
      <c r="BF164" s="224" t="e">
        <f>INT(INDEX('Dados Consolidados'!$U$1:$U$1000000, MATCH(H164, 'Dados Consolidados'!$H$1:$H$1000000, 0)))</f>
        <v>#N/A</v>
      </c>
      <c r="BG164" s="224" t="e">
        <f>INT(INDEX('Dados Consolidados'!$V$1:$V$1000000, MATCH(J164, 'Dados Consolidados'!$J$1:$J$1000000, 0)))</f>
        <v>#N/A</v>
      </c>
      <c r="BH164" s="224" t="e">
        <f>INT(INDEX('Dados Consolidados'!$X$1:$X$1000000, MATCH(K164, 'Dados Consolidados'!$K$1:$K$1000000, 0)))</f>
        <v>#N/A</v>
      </c>
      <c r="BI164" s="224" t="e">
        <f>INT(INDEX('Dados Consolidados'!$Y$1:$Y$1000000, MATCH(L164, 'Dados Consolidados'!$L$1:$L$1000000, 0)))</f>
        <v>#N/A</v>
      </c>
      <c r="BJ164" s="225" t="e">
        <f>INT(INDEX('Dados Consolidados'!$W$1:$W$1000000, MATCH(P164, 'Dados Consolidados'!$P$1:$P$1000000, 0)))</f>
        <v>#N/A</v>
      </c>
      <c r="BK164" s="86" t="str">
        <f>IF(AND(A164&lt;&gt;"",B164&lt;&gt;"",C164&lt;&gt;"",E164&lt;&gt;"",J164&lt;&gt;"",K164&lt;&gt;"",L164&lt;&gt;"",R164&lt;&gt;"",V164&lt;&gt;""),"OK","n/a")</f>
        <v>n/a</v>
      </c>
    </row>
    <row r="165" spans="1:63" s="86" customFormat="1" ht="20.100000000000001" customHeight="1" x14ac:dyDescent="0.25">
      <c r="A165" s="166"/>
      <c r="B165" s="166"/>
      <c r="C165" s="166"/>
      <c r="D165" s="166"/>
      <c r="E165" s="166"/>
      <c r="F165" s="166"/>
      <c r="G165" s="166"/>
      <c r="H165" s="166"/>
      <c r="I165" s="166"/>
      <c r="J165" s="166"/>
      <c r="K165" s="166"/>
      <c r="L165" s="166"/>
      <c r="M165" s="234"/>
      <c r="N165" s="236"/>
      <c r="O165" s="236"/>
      <c r="P165" s="166"/>
      <c r="Q165" s="233"/>
      <c r="R165" s="166"/>
      <c r="S165" s="166"/>
      <c r="T165" s="166"/>
      <c r="U165" s="166"/>
      <c r="V165" s="234"/>
      <c r="W165" s="234"/>
      <c r="X165" s="234"/>
      <c r="Y165" s="234"/>
      <c r="Z165" s="234"/>
      <c r="AA165" s="234"/>
      <c r="AB165" s="234"/>
      <c r="AC165" s="235"/>
      <c r="AD165" s="235"/>
      <c r="AE165" s="235"/>
      <c r="AF165" s="171"/>
      <c r="AG165" s="171"/>
      <c r="AH165" s="171"/>
      <c r="AI165" s="171"/>
      <c r="AJ165" s="171"/>
      <c r="AK165" s="223"/>
      <c r="AL165" s="171"/>
      <c r="AM165" s="171"/>
      <c r="AN165" s="171"/>
      <c r="AO165" s="171"/>
      <c r="AP165" s="171"/>
      <c r="AQ165" s="171"/>
      <c r="AR165" s="171"/>
      <c r="AS165" s="171"/>
      <c r="AT165" s="171"/>
      <c r="AU165" s="171"/>
      <c r="AV165" s="171"/>
      <c r="AW165" s="171"/>
      <c r="AX165" s="171"/>
      <c r="AY165" s="171"/>
      <c r="AZ165" s="171"/>
      <c r="BA165" s="171"/>
      <c r="BB165" s="171"/>
      <c r="BC165" s="224" t="e">
        <f>INT(INDEX('Dados Consolidados'!$R$1:$R$1000000, MATCH(A165, 'Dados Consolidados'!$A$1:$A$1000000, 0)))</f>
        <v>#N/A</v>
      </c>
      <c r="BD165" s="224" t="e">
        <f>INT(INDEX('Dados Consolidados'!$S$1:$S$1000000, MATCH(B165, 'Dados Consolidados'!$B$1:$B$1000000, 0)))</f>
        <v>#N/A</v>
      </c>
      <c r="BE165" s="224" t="e">
        <f>INT(INDEX('Dados Consolidados'!$T$1:$T$1000000, MATCH(E165, 'Dados Consolidados'!$E$1:$E$1000000, 0)))</f>
        <v>#N/A</v>
      </c>
      <c r="BF165" s="224" t="e">
        <f>INT(INDEX('Dados Consolidados'!$U$1:$U$1000000, MATCH(H165, 'Dados Consolidados'!$H$1:$H$1000000, 0)))</f>
        <v>#N/A</v>
      </c>
      <c r="BG165" s="224" t="e">
        <f>INT(INDEX('Dados Consolidados'!$V$1:$V$1000000, MATCH(J165, 'Dados Consolidados'!$J$1:$J$1000000, 0)))</f>
        <v>#N/A</v>
      </c>
      <c r="BH165" s="224" t="e">
        <f>INT(INDEX('Dados Consolidados'!$X$1:$X$1000000, MATCH(K165, 'Dados Consolidados'!$K$1:$K$1000000, 0)))</f>
        <v>#N/A</v>
      </c>
      <c r="BI165" s="224" t="e">
        <f>INT(INDEX('Dados Consolidados'!$Y$1:$Y$1000000, MATCH(L165, 'Dados Consolidados'!$L$1:$L$1000000, 0)))</f>
        <v>#N/A</v>
      </c>
      <c r="BJ165" s="225" t="e">
        <f>INT(INDEX('Dados Consolidados'!$W$1:$W$1000000, MATCH(P165, 'Dados Consolidados'!$P$1:$P$1000000, 0)))</f>
        <v>#N/A</v>
      </c>
      <c r="BK165" s="86" t="str">
        <f>IF(AND(A165&lt;&gt;"",B165&lt;&gt;"",C165&lt;&gt;"",E165&lt;&gt;"",J165&lt;&gt;"",K165&lt;&gt;"",L165&lt;&gt;"",R165&lt;&gt;"",V165&lt;&gt;""),"OK","n/a")</f>
        <v>n/a</v>
      </c>
    </row>
    <row r="166" spans="1:63" s="86" customFormat="1" ht="20.100000000000001" customHeight="1" x14ac:dyDescent="0.25">
      <c r="A166" s="166"/>
      <c r="B166" s="166"/>
      <c r="C166" s="166"/>
      <c r="D166" s="166"/>
      <c r="E166" s="166"/>
      <c r="F166" s="166"/>
      <c r="G166" s="166"/>
      <c r="H166" s="166"/>
      <c r="I166" s="166"/>
      <c r="J166" s="166"/>
      <c r="K166" s="166"/>
      <c r="L166" s="166"/>
      <c r="M166" s="234"/>
      <c r="N166" s="236"/>
      <c r="O166" s="236"/>
      <c r="P166" s="166"/>
      <c r="Q166" s="233"/>
      <c r="R166" s="166"/>
      <c r="S166" s="166"/>
      <c r="T166" s="166"/>
      <c r="U166" s="166"/>
      <c r="V166" s="234"/>
      <c r="W166" s="234"/>
      <c r="X166" s="234"/>
      <c r="Y166" s="234"/>
      <c r="Z166" s="234"/>
      <c r="AA166" s="234"/>
      <c r="AB166" s="234"/>
      <c r="AC166" s="235"/>
      <c r="AD166" s="235"/>
      <c r="AE166" s="235"/>
      <c r="AF166" s="171"/>
      <c r="AG166" s="171"/>
      <c r="AH166" s="171"/>
      <c r="AI166" s="171"/>
      <c r="AJ166" s="171"/>
      <c r="AK166" s="223"/>
      <c r="AL166" s="171"/>
      <c r="AM166" s="171"/>
      <c r="AN166" s="171"/>
      <c r="AO166" s="171"/>
      <c r="AP166" s="171"/>
      <c r="AQ166" s="171"/>
      <c r="AR166" s="171"/>
      <c r="AS166" s="171"/>
      <c r="AT166" s="171"/>
      <c r="AU166" s="171"/>
      <c r="AV166" s="171"/>
      <c r="AW166" s="171"/>
      <c r="AX166" s="171"/>
      <c r="AY166" s="171"/>
      <c r="AZ166" s="171"/>
      <c r="BA166" s="171"/>
      <c r="BB166" s="171"/>
      <c r="BC166" s="224" t="e">
        <f>INT(INDEX('Dados Consolidados'!$R$1:$R$1000000, MATCH(A166, 'Dados Consolidados'!$A$1:$A$1000000, 0)))</f>
        <v>#N/A</v>
      </c>
      <c r="BD166" s="224" t="e">
        <f>INT(INDEX('Dados Consolidados'!$S$1:$S$1000000, MATCH(B166, 'Dados Consolidados'!$B$1:$B$1000000, 0)))</f>
        <v>#N/A</v>
      </c>
      <c r="BE166" s="224" t="e">
        <f>INT(INDEX('Dados Consolidados'!$T$1:$T$1000000, MATCH(E166, 'Dados Consolidados'!$E$1:$E$1000000, 0)))</f>
        <v>#N/A</v>
      </c>
      <c r="BF166" s="224" t="e">
        <f>INT(INDEX('Dados Consolidados'!$U$1:$U$1000000, MATCH(H166, 'Dados Consolidados'!$H$1:$H$1000000, 0)))</f>
        <v>#N/A</v>
      </c>
      <c r="BG166" s="224" t="e">
        <f>INT(INDEX('Dados Consolidados'!$V$1:$V$1000000, MATCH(J166, 'Dados Consolidados'!$J$1:$J$1000000, 0)))</f>
        <v>#N/A</v>
      </c>
      <c r="BH166" s="224" t="e">
        <f>INT(INDEX('Dados Consolidados'!$X$1:$X$1000000, MATCH(K166, 'Dados Consolidados'!$K$1:$K$1000000, 0)))</f>
        <v>#N/A</v>
      </c>
      <c r="BI166" s="224" t="e">
        <f>INT(INDEX('Dados Consolidados'!$Y$1:$Y$1000000, MATCH(L166, 'Dados Consolidados'!$L$1:$L$1000000, 0)))</f>
        <v>#N/A</v>
      </c>
      <c r="BJ166" s="225" t="e">
        <f>INT(INDEX('Dados Consolidados'!$W$1:$W$1000000, MATCH(P166, 'Dados Consolidados'!$P$1:$P$1000000, 0)))</f>
        <v>#N/A</v>
      </c>
      <c r="BK166" s="86" t="str">
        <f>IF(AND(A166&lt;&gt;"",B166&lt;&gt;"",C166&lt;&gt;"",E166&lt;&gt;"",J166&lt;&gt;"",K166&lt;&gt;"",L166&lt;&gt;"",R166&lt;&gt;"",V166&lt;&gt;""),"OK","n/a")</f>
        <v>n/a</v>
      </c>
    </row>
    <row r="167" spans="1:63" s="86" customFormat="1" ht="20.100000000000001" customHeight="1" x14ac:dyDescent="0.25">
      <c r="A167" s="166"/>
      <c r="B167" s="166"/>
      <c r="C167" s="166"/>
      <c r="D167" s="166"/>
      <c r="E167" s="166"/>
      <c r="F167" s="166"/>
      <c r="G167" s="166"/>
      <c r="H167" s="166"/>
      <c r="I167" s="166"/>
      <c r="J167" s="166"/>
      <c r="K167" s="166"/>
      <c r="L167" s="166"/>
      <c r="M167" s="234"/>
      <c r="N167" s="236"/>
      <c r="O167" s="236"/>
      <c r="P167" s="166"/>
      <c r="Q167" s="233"/>
      <c r="R167" s="166"/>
      <c r="S167" s="166"/>
      <c r="T167" s="166"/>
      <c r="U167" s="166"/>
      <c r="V167" s="234"/>
      <c r="W167" s="234"/>
      <c r="X167" s="234"/>
      <c r="Y167" s="234"/>
      <c r="Z167" s="234"/>
      <c r="AA167" s="234"/>
      <c r="AB167" s="234"/>
      <c r="AC167" s="235"/>
      <c r="AD167" s="235"/>
      <c r="AE167" s="235"/>
      <c r="AF167" s="171"/>
      <c r="AG167" s="171"/>
      <c r="AH167" s="171"/>
      <c r="AI167" s="171"/>
      <c r="AJ167" s="171"/>
      <c r="AK167" s="223"/>
      <c r="AL167" s="171"/>
      <c r="AM167" s="171"/>
      <c r="AN167" s="171"/>
      <c r="AO167" s="171"/>
      <c r="AP167" s="171"/>
      <c r="AQ167" s="171"/>
      <c r="AR167" s="171"/>
      <c r="AS167" s="171"/>
      <c r="AT167" s="171"/>
      <c r="AU167" s="171"/>
      <c r="AV167" s="171"/>
      <c r="AW167" s="171"/>
      <c r="AX167" s="171"/>
      <c r="AY167" s="171"/>
      <c r="AZ167" s="171"/>
      <c r="BA167" s="171"/>
      <c r="BB167" s="171"/>
      <c r="BC167" s="224" t="e">
        <f>INT(INDEX('Dados Consolidados'!$R$1:$R$1000000, MATCH(A167, 'Dados Consolidados'!$A$1:$A$1000000, 0)))</f>
        <v>#N/A</v>
      </c>
      <c r="BD167" s="224" t="e">
        <f>INT(INDEX('Dados Consolidados'!$S$1:$S$1000000, MATCH(B167, 'Dados Consolidados'!$B$1:$B$1000000, 0)))</f>
        <v>#N/A</v>
      </c>
      <c r="BE167" s="224" t="e">
        <f>INT(INDEX('Dados Consolidados'!$T$1:$T$1000000, MATCH(E167, 'Dados Consolidados'!$E$1:$E$1000000, 0)))</f>
        <v>#N/A</v>
      </c>
      <c r="BF167" s="224" t="e">
        <f>INT(INDEX('Dados Consolidados'!$U$1:$U$1000000, MATCH(H167, 'Dados Consolidados'!$H$1:$H$1000000, 0)))</f>
        <v>#N/A</v>
      </c>
      <c r="BG167" s="224" t="e">
        <f>INT(INDEX('Dados Consolidados'!$V$1:$V$1000000, MATCH(J167, 'Dados Consolidados'!$J$1:$J$1000000, 0)))</f>
        <v>#N/A</v>
      </c>
      <c r="BH167" s="224" t="e">
        <f>INT(INDEX('Dados Consolidados'!$X$1:$X$1000000, MATCH(K167, 'Dados Consolidados'!$K$1:$K$1000000, 0)))</f>
        <v>#N/A</v>
      </c>
      <c r="BI167" s="224" t="e">
        <f>INT(INDEX('Dados Consolidados'!$Y$1:$Y$1000000, MATCH(L167, 'Dados Consolidados'!$L$1:$L$1000000, 0)))</f>
        <v>#N/A</v>
      </c>
      <c r="BJ167" s="225" t="e">
        <f>INT(INDEX('Dados Consolidados'!$W$1:$W$1000000, MATCH(P167, 'Dados Consolidados'!$P$1:$P$1000000, 0)))</f>
        <v>#N/A</v>
      </c>
      <c r="BK167" s="86" t="str">
        <f>IF(AND(A167&lt;&gt;"",B167&lt;&gt;"",C167&lt;&gt;"",E167&lt;&gt;"",J167&lt;&gt;"",K167&lt;&gt;"",L167&lt;&gt;"",R167&lt;&gt;"",V167&lt;&gt;""),"OK","n/a")</f>
        <v>n/a</v>
      </c>
    </row>
    <row r="168" spans="1:63" s="86" customFormat="1" ht="20.100000000000001" customHeight="1" x14ac:dyDescent="0.25">
      <c r="A168" s="166"/>
      <c r="B168" s="166"/>
      <c r="C168" s="166"/>
      <c r="D168" s="166"/>
      <c r="E168" s="166"/>
      <c r="F168" s="166"/>
      <c r="G168" s="166"/>
      <c r="H168" s="166"/>
      <c r="I168" s="166"/>
      <c r="J168" s="166"/>
      <c r="K168" s="166"/>
      <c r="L168" s="166"/>
      <c r="M168" s="234"/>
      <c r="N168" s="236"/>
      <c r="O168" s="236"/>
      <c r="P168" s="166"/>
      <c r="Q168" s="233"/>
      <c r="R168" s="166"/>
      <c r="S168" s="166"/>
      <c r="T168" s="166"/>
      <c r="U168" s="166"/>
      <c r="V168" s="234"/>
      <c r="W168" s="234"/>
      <c r="X168" s="234"/>
      <c r="Y168" s="234"/>
      <c r="Z168" s="234"/>
      <c r="AA168" s="234"/>
      <c r="AB168" s="234"/>
      <c r="AC168" s="235"/>
      <c r="AD168" s="235"/>
      <c r="AE168" s="235"/>
      <c r="AF168" s="171"/>
      <c r="AG168" s="171"/>
      <c r="AH168" s="171"/>
      <c r="AI168" s="171"/>
      <c r="AJ168" s="171"/>
      <c r="AK168" s="223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224" t="e">
        <f>INT(INDEX('Dados Consolidados'!$R$1:$R$1000000, MATCH(A168, 'Dados Consolidados'!$A$1:$A$1000000, 0)))</f>
        <v>#N/A</v>
      </c>
      <c r="BD168" s="224" t="e">
        <f>INT(INDEX('Dados Consolidados'!$S$1:$S$1000000, MATCH(B168, 'Dados Consolidados'!$B$1:$B$1000000, 0)))</f>
        <v>#N/A</v>
      </c>
      <c r="BE168" s="224" t="e">
        <f>INT(INDEX('Dados Consolidados'!$T$1:$T$1000000, MATCH(E168, 'Dados Consolidados'!$E$1:$E$1000000, 0)))</f>
        <v>#N/A</v>
      </c>
      <c r="BF168" s="224" t="e">
        <f>INT(INDEX('Dados Consolidados'!$U$1:$U$1000000, MATCH(H168, 'Dados Consolidados'!$H$1:$H$1000000, 0)))</f>
        <v>#N/A</v>
      </c>
      <c r="BG168" s="224" t="e">
        <f>INT(INDEX('Dados Consolidados'!$V$1:$V$1000000, MATCH(J168, 'Dados Consolidados'!$J$1:$J$1000000, 0)))</f>
        <v>#N/A</v>
      </c>
      <c r="BH168" s="224" t="e">
        <f>INT(INDEX('Dados Consolidados'!$X$1:$X$1000000, MATCH(K168, 'Dados Consolidados'!$K$1:$K$1000000, 0)))</f>
        <v>#N/A</v>
      </c>
      <c r="BI168" s="224" t="e">
        <f>INT(INDEX('Dados Consolidados'!$Y$1:$Y$1000000, MATCH(L168, 'Dados Consolidados'!$L$1:$L$1000000, 0)))</f>
        <v>#N/A</v>
      </c>
      <c r="BJ168" s="225" t="e">
        <f>INT(INDEX('Dados Consolidados'!$W$1:$W$1000000, MATCH(P168, 'Dados Consolidados'!$P$1:$P$1000000, 0)))</f>
        <v>#N/A</v>
      </c>
      <c r="BK168" s="86" t="str">
        <f>IF(AND(A168&lt;&gt;"",B168&lt;&gt;"",C168&lt;&gt;"",E168&lt;&gt;"",J168&lt;&gt;"",K168&lt;&gt;"",L168&lt;&gt;"",R168&lt;&gt;"",V168&lt;&gt;""),"OK","n/a")</f>
        <v>n/a</v>
      </c>
    </row>
    <row r="169" spans="1:63" s="86" customFormat="1" ht="20.100000000000001" customHeight="1" x14ac:dyDescent="0.25">
      <c r="A169" s="166"/>
      <c r="B169" s="166"/>
      <c r="C169" s="166"/>
      <c r="D169" s="166"/>
      <c r="E169" s="166"/>
      <c r="F169" s="166"/>
      <c r="G169" s="166"/>
      <c r="H169" s="166"/>
      <c r="I169" s="166"/>
      <c r="J169" s="166"/>
      <c r="K169" s="166"/>
      <c r="L169" s="166"/>
      <c r="M169" s="234"/>
      <c r="N169" s="236"/>
      <c r="O169" s="236"/>
      <c r="P169" s="166"/>
      <c r="Q169" s="233"/>
      <c r="R169" s="166"/>
      <c r="S169" s="166"/>
      <c r="T169" s="166"/>
      <c r="U169" s="166"/>
      <c r="V169" s="234"/>
      <c r="W169" s="234"/>
      <c r="X169" s="234"/>
      <c r="Y169" s="234"/>
      <c r="Z169" s="234"/>
      <c r="AA169" s="234"/>
      <c r="AB169" s="234"/>
      <c r="AC169" s="235"/>
      <c r="AD169" s="235"/>
      <c r="AE169" s="235"/>
      <c r="AF169" s="171"/>
      <c r="AG169" s="171"/>
      <c r="AH169" s="171"/>
      <c r="AI169" s="171"/>
      <c r="AJ169" s="171"/>
      <c r="AK169" s="223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224" t="e">
        <f>INT(INDEX('Dados Consolidados'!$R$1:$R$1000000, MATCH(A169, 'Dados Consolidados'!$A$1:$A$1000000, 0)))</f>
        <v>#N/A</v>
      </c>
      <c r="BD169" s="224" t="e">
        <f>INT(INDEX('Dados Consolidados'!$S$1:$S$1000000, MATCH(B169, 'Dados Consolidados'!$B$1:$B$1000000, 0)))</f>
        <v>#N/A</v>
      </c>
      <c r="BE169" s="224" t="e">
        <f>INT(INDEX('Dados Consolidados'!$T$1:$T$1000000, MATCH(E169, 'Dados Consolidados'!$E$1:$E$1000000, 0)))</f>
        <v>#N/A</v>
      </c>
      <c r="BF169" s="224" t="e">
        <f>INT(INDEX('Dados Consolidados'!$U$1:$U$1000000, MATCH(H169, 'Dados Consolidados'!$H$1:$H$1000000, 0)))</f>
        <v>#N/A</v>
      </c>
      <c r="BG169" s="224" t="e">
        <f>INT(INDEX('Dados Consolidados'!$V$1:$V$1000000, MATCH(J169, 'Dados Consolidados'!$J$1:$J$1000000, 0)))</f>
        <v>#N/A</v>
      </c>
      <c r="BH169" s="224" t="e">
        <f>INT(INDEX('Dados Consolidados'!$X$1:$X$1000000, MATCH(K169, 'Dados Consolidados'!$K$1:$K$1000000, 0)))</f>
        <v>#N/A</v>
      </c>
      <c r="BI169" s="224" t="e">
        <f>INT(INDEX('Dados Consolidados'!$Y$1:$Y$1000000, MATCH(L169, 'Dados Consolidados'!$L$1:$L$1000000, 0)))</f>
        <v>#N/A</v>
      </c>
      <c r="BJ169" s="225" t="e">
        <f>INT(INDEX('Dados Consolidados'!$W$1:$W$1000000, MATCH(P169, 'Dados Consolidados'!$P$1:$P$1000000, 0)))</f>
        <v>#N/A</v>
      </c>
      <c r="BK169" s="86" t="str">
        <f>IF(AND(A169&lt;&gt;"",B169&lt;&gt;"",C169&lt;&gt;"",E169&lt;&gt;"",J169&lt;&gt;"",K169&lt;&gt;"",L169&lt;&gt;"",R169&lt;&gt;"",V169&lt;&gt;""),"OK","n/a")</f>
        <v>n/a</v>
      </c>
    </row>
    <row r="170" spans="1:63" s="86" customFormat="1" ht="20.100000000000001" customHeight="1" x14ac:dyDescent="0.25">
      <c r="A170" s="166"/>
      <c r="B170" s="166"/>
      <c r="C170" s="166"/>
      <c r="D170" s="166"/>
      <c r="E170" s="166"/>
      <c r="F170" s="166"/>
      <c r="G170" s="166"/>
      <c r="H170" s="166"/>
      <c r="I170" s="166"/>
      <c r="J170" s="166"/>
      <c r="K170" s="166"/>
      <c r="L170" s="166"/>
      <c r="M170" s="234"/>
      <c r="N170" s="236"/>
      <c r="O170" s="236"/>
      <c r="P170" s="166"/>
      <c r="Q170" s="233"/>
      <c r="R170" s="166"/>
      <c r="S170" s="166"/>
      <c r="T170" s="166"/>
      <c r="U170" s="166"/>
      <c r="V170" s="234"/>
      <c r="W170" s="234"/>
      <c r="X170" s="234"/>
      <c r="Y170" s="234"/>
      <c r="Z170" s="234"/>
      <c r="AA170" s="234"/>
      <c r="AB170" s="234"/>
      <c r="AC170" s="235"/>
      <c r="AD170" s="235"/>
      <c r="AE170" s="235"/>
      <c r="AF170" s="171"/>
      <c r="AG170" s="171"/>
      <c r="AH170" s="171"/>
      <c r="AI170" s="171"/>
      <c r="AJ170" s="171"/>
      <c r="AK170" s="223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224" t="e">
        <f>INT(INDEX('Dados Consolidados'!$R$1:$R$1000000, MATCH(A170, 'Dados Consolidados'!$A$1:$A$1000000, 0)))</f>
        <v>#N/A</v>
      </c>
      <c r="BD170" s="224" t="e">
        <f>INT(INDEX('Dados Consolidados'!$S$1:$S$1000000, MATCH(B170, 'Dados Consolidados'!$B$1:$B$1000000, 0)))</f>
        <v>#N/A</v>
      </c>
      <c r="BE170" s="224" t="e">
        <f>INT(INDEX('Dados Consolidados'!$T$1:$T$1000000, MATCH(E170, 'Dados Consolidados'!$E$1:$E$1000000, 0)))</f>
        <v>#N/A</v>
      </c>
      <c r="BF170" s="224" t="e">
        <f>INT(INDEX('Dados Consolidados'!$U$1:$U$1000000, MATCH(H170, 'Dados Consolidados'!$H$1:$H$1000000, 0)))</f>
        <v>#N/A</v>
      </c>
      <c r="BG170" s="224" t="e">
        <f>INT(INDEX('Dados Consolidados'!$V$1:$V$1000000, MATCH(J170, 'Dados Consolidados'!$J$1:$J$1000000, 0)))</f>
        <v>#N/A</v>
      </c>
      <c r="BH170" s="224" t="e">
        <f>INT(INDEX('Dados Consolidados'!$X$1:$X$1000000, MATCH(K170, 'Dados Consolidados'!$K$1:$K$1000000, 0)))</f>
        <v>#N/A</v>
      </c>
      <c r="BI170" s="224" t="e">
        <f>INT(INDEX('Dados Consolidados'!$Y$1:$Y$1000000, MATCH(L170, 'Dados Consolidados'!$L$1:$L$1000000, 0)))</f>
        <v>#N/A</v>
      </c>
      <c r="BJ170" s="225" t="e">
        <f>INT(INDEX('Dados Consolidados'!$W$1:$W$1000000, MATCH(P170, 'Dados Consolidados'!$P$1:$P$1000000, 0)))</f>
        <v>#N/A</v>
      </c>
      <c r="BK170" s="86" t="str">
        <f>IF(AND(A170&lt;&gt;"",B170&lt;&gt;"",C170&lt;&gt;"",E170&lt;&gt;"",J170&lt;&gt;"",K170&lt;&gt;"",L170&lt;&gt;"",R170&lt;&gt;"",V170&lt;&gt;""),"OK","n/a")</f>
        <v>n/a</v>
      </c>
    </row>
    <row r="171" spans="1:63" s="86" customFormat="1" ht="20.100000000000001" customHeight="1" x14ac:dyDescent="0.25">
      <c r="A171" s="166"/>
      <c r="B171" s="166"/>
      <c r="C171" s="166"/>
      <c r="D171" s="166"/>
      <c r="E171" s="166"/>
      <c r="F171" s="166"/>
      <c r="G171" s="166"/>
      <c r="H171" s="166"/>
      <c r="I171" s="166"/>
      <c r="J171" s="166"/>
      <c r="K171" s="166"/>
      <c r="L171" s="166"/>
      <c r="M171" s="234"/>
      <c r="N171" s="236"/>
      <c r="O171" s="236"/>
      <c r="P171" s="166"/>
      <c r="Q171" s="233"/>
      <c r="R171" s="166"/>
      <c r="S171" s="166"/>
      <c r="T171" s="166"/>
      <c r="U171" s="166"/>
      <c r="V171" s="234"/>
      <c r="W171" s="234"/>
      <c r="X171" s="234"/>
      <c r="Y171" s="234"/>
      <c r="Z171" s="234"/>
      <c r="AA171" s="234"/>
      <c r="AB171" s="234"/>
      <c r="AC171" s="235"/>
      <c r="AD171" s="235"/>
      <c r="AE171" s="235"/>
      <c r="AF171" s="171"/>
      <c r="AG171" s="171"/>
      <c r="AH171" s="171"/>
      <c r="AI171" s="171"/>
      <c r="AJ171" s="171"/>
      <c r="AK171" s="223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224" t="e">
        <f>INT(INDEX('Dados Consolidados'!$R$1:$R$1000000, MATCH(A171, 'Dados Consolidados'!$A$1:$A$1000000, 0)))</f>
        <v>#N/A</v>
      </c>
      <c r="BD171" s="224" t="e">
        <f>INT(INDEX('Dados Consolidados'!$S$1:$S$1000000, MATCH(B171, 'Dados Consolidados'!$B$1:$B$1000000, 0)))</f>
        <v>#N/A</v>
      </c>
      <c r="BE171" s="224" t="e">
        <f>INT(INDEX('Dados Consolidados'!$T$1:$T$1000000, MATCH(E171, 'Dados Consolidados'!$E$1:$E$1000000, 0)))</f>
        <v>#N/A</v>
      </c>
      <c r="BF171" s="224" t="e">
        <f>INT(INDEX('Dados Consolidados'!$U$1:$U$1000000, MATCH(H171, 'Dados Consolidados'!$H$1:$H$1000000, 0)))</f>
        <v>#N/A</v>
      </c>
      <c r="BG171" s="224" t="e">
        <f>INT(INDEX('Dados Consolidados'!$V$1:$V$1000000, MATCH(J171, 'Dados Consolidados'!$J$1:$J$1000000, 0)))</f>
        <v>#N/A</v>
      </c>
      <c r="BH171" s="224" t="e">
        <f>INT(INDEX('Dados Consolidados'!$X$1:$X$1000000, MATCH(K171, 'Dados Consolidados'!$K$1:$K$1000000, 0)))</f>
        <v>#N/A</v>
      </c>
      <c r="BI171" s="224" t="e">
        <f>INT(INDEX('Dados Consolidados'!$Y$1:$Y$1000000, MATCH(L171, 'Dados Consolidados'!$L$1:$L$1000000, 0)))</f>
        <v>#N/A</v>
      </c>
      <c r="BJ171" s="225" t="e">
        <f>INT(INDEX('Dados Consolidados'!$W$1:$W$1000000, MATCH(P171, 'Dados Consolidados'!$P$1:$P$1000000, 0)))</f>
        <v>#N/A</v>
      </c>
      <c r="BK171" s="86" t="str">
        <f>IF(AND(A171&lt;&gt;"",B171&lt;&gt;"",C171&lt;&gt;"",E171&lt;&gt;"",J171&lt;&gt;"",K171&lt;&gt;"",L171&lt;&gt;"",R171&lt;&gt;"",V171&lt;&gt;""),"OK","n/a")</f>
        <v>n/a</v>
      </c>
    </row>
    <row r="172" spans="1:63" s="86" customFormat="1" ht="20.100000000000001" customHeight="1" x14ac:dyDescent="0.25">
      <c r="A172" s="166"/>
      <c r="B172" s="166"/>
      <c r="C172" s="166"/>
      <c r="D172" s="166"/>
      <c r="E172" s="166"/>
      <c r="F172" s="166"/>
      <c r="G172" s="166"/>
      <c r="H172" s="166"/>
      <c r="I172" s="166"/>
      <c r="J172" s="166"/>
      <c r="K172" s="166"/>
      <c r="L172" s="166"/>
      <c r="M172" s="234"/>
      <c r="N172" s="236"/>
      <c r="O172" s="236"/>
      <c r="P172" s="166"/>
      <c r="Q172" s="233"/>
      <c r="R172" s="166"/>
      <c r="S172" s="166"/>
      <c r="T172" s="166"/>
      <c r="U172" s="166"/>
      <c r="V172" s="234"/>
      <c r="W172" s="234"/>
      <c r="X172" s="234"/>
      <c r="Y172" s="234"/>
      <c r="Z172" s="234"/>
      <c r="AA172" s="234"/>
      <c r="AB172" s="234"/>
      <c r="AC172" s="235"/>
      <c r="AD172" s="235"/>
      <c r="AE172" s="235"/>
      <c r="AF172" s="171"/>
      <c r="AG172" s="171"/>
      <c r="AH172" s="171"/>
      <c r="AI172" s="171"/>
      <c r="AJ172" s="171"/>
      <c r="AK172" s="223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224" t="e">
        <f>INT(INDEX('Dados Consolidados'!$R$1:$R$1000000, MATCH(A172, 'Dados Consolidados'!$A$1:$A$1000000, 0)))</f>
        <v>#N/A</v>
      </c>
      <c r="BD172" s="224" t="e">
        <f>INT(INDEX('Dados Consolidados'!$S$1:$S$1000000, MATCH(B172, 'Dados Consolidados'!$B$1:$B$1000000, 0)))</f>
        <v>#N/A</v>
      </c>
      <c r="BE172" s="224" t="e">
        <f>INT(INDEX('Dados Consolidados'!$T$1:$T$1000000, MATCH(E172, 'Dados Consolidados'!$E$1:$E$1000000, 0)))</f>
        <v>#N/A</v>
      </c>
      <c r="BF172" s="224" t="e">
        <f>INT(INDEX('Dados Consolidados'!$U$1:$U$1000000, MATCH(H172, 'Dados Consolidados'!$H$1:$H$1000000, 0)))</f>
        <v>#N/A</v>
      </c>
      <c r="BG172" s="224" t="e">
        <f>INT(INDEX('Dados Consolidados'!$V$1:$V$1000000, MATCH(J172, 'Dados Consolidados'!$J$1:$J$1000000, 0)))</f>
        <v>#N/A</v>
      </c>
      <c r="BH172" s="224" t="e">
        <f>INT(INDEX('Dados Consolidados'!$X$1:$X$1000000, MATCH(K172, 'Dados Consolidados'!$K$1:$K$1000000, 0)))</f>
        <v>#N/A</v>
      </c>
      <c r="BI172" s="224" t="e">
        <f>INT(INDEX('Dados Consolidados'!$Y$1:$Y$1000000, MATCH(L172, 'Dados Consolidados'!$L$1:$L$1000000, 0)))</f>
        <v>#N/A</v>
      </c>
      <c r="BJ172" s="225" t="e">
        <f>INT(INDEX('Dados Consolidados'!$W$1:$W$1000000, MATCH(P172, 'Dados Consolidados'!$P$1:$P$1000000, 0)))</f>
        <v>#N/A</v>
      </c>
      <c r="BK172" s="86" t="str">
        <f>IF(AND(A172&lt;&gt;"",B172&lt;&gt;"",C172&lt;&gt;"",E172&lt;&gt;"",J172&lt;&gt;"",K172&lt;&gt;"",L172&lt;&gt;"",R172&lt;&gt;"",V172&lt;&gt;""),"OK","n/a")</f>
        <v>n/a</v>
      </c>
    </row>
    <row r="173" spans="1:63" s="86" customFormat="1" ht="20.100000000000001" customHeight="1" x14ac:dyDescent="0.25">
      <c r="A173" s="166"/>
      <c r="B173" s="166"/>
      <c r="C173" s="166"/>
      <c r="D173" s="166"/>
      <c r="E173" s="166"/>
      <c r="F173" s="166"/>
      <c r="G173" s="166"/>
      <c r="H173" s="166"/>
      <c r="I173" s="166"/>
      <c r="J173" s="166"/>
      <c r="K173" s="166"/>
      <c r="L173" s="166"/>
      <c r="M173" s="234"/>
      <c r="N173" s="236"/>
      <c r="O173" s="236"/>
      <c r="P173" s="166"/>
      <c r="Q173" s="233"/>
      <c r="R173" s="166"/>
      <c r="S173" s="166"/>
      <c r="T173" s="166"/>
      <c r="U173" s="166"/>
      <c r="V173" s="234"/>
      <c r="W173" s="234"/>
      <c r="X173" s="234"/>
      <c r="Y173" s="234"/>
      <c r="Z173" s="234"/>
      <c r="AA173" s="234"/>
      <c r="AB173" s="234"/>
      <c r="AC173" s="235"/>
      <c r="AD173" s="235"/>
      <c r="AE173" s="235"/>
      <c r="AF173" s="171"/>
      <c r="AG173" s="171"/>
      <c r="AH173" s="171"/>
      <c r="AI173" s="171"/>
      <c r="AJ173" s="171"/>
      <c r="AK173" s="223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224" t="e">
        <f>INT(INDEX('Dados Consolidados'!$R$1:$R$1000000, MATCH(A173, 'Dados Consolidados'!$A$1:$A$1000000, 0)))</f>
        <v>#N/A</v>
      </c>
      <c r="BD173" s="224" t="e">
        <f>INT(INDEX('Dados Consolidados'!$S$1:$S$1000000, MATCH(B173, 'Dados Consolidados'!$B$1:$B$1000000, 0)))</f>
        <v>#N/A</v>
      </c>
      <c r="BE173" s="224" t="e">
        <f>INT(INDEX('Dados Consolidados'!$T$1:$T$1000000, MATCH(E173, 'Dados Consolidados'!$E$1:$E$1000000, 0)))</f>
        <v>#N/A</v>
      </c>
      <c r="BF173" s="224" t="e">
        <f>INT(INDEX('Dados Consolidados'!$U$1:$U$1000000, MATCH(H173, 'Dados Consolidados'!$H$1:$H$1000000, 0)))</f>
        <v>#N/A</v>
      </c>
      <c r="BG173" s="224" t="e">
        <f>INT(INDEX('Dados Consolidados'!$V$1:$V$1000000, MATCH(J173, 'Dados Consolidados'!$J$1:$J$1000000, 0)))</f>
        <v>#N/A</v>
      </c>
      <c r="BH173" s="224" t="e">
        <f>INT(INDEX('Dados Consolidados'!$X$1:$X$1000000, MATCH(K173, 'Dados Consolidados'!$K$1:$K$1000000, 0)))</f>
        <v>#N/A</v>
      </c>
      <c r="BI173" s="224" t="e">
        <f>INT(INDEX('Dados Consolidados'!$Y$1:$Y$1000000, MATCH(L173, 'Dados Consolidados'!$L$1:$L$1000000, 0)))</f>
        <v>#N/A</v>
      </c>
      <c r="BJ173" s="225" t="e">
        <f>INT(INDEX('Dados Consolidados'!$W$1:$W$1000000, MATCH(P173, 'Dados Consolidados'!$P$1:$P$1000000, 0)))</f>
        <v>#N/A</v>
      </c>
      <c r="BK173" s="86" t="str">
        <f>IF(AND(A173&lt;&gt;"",B173&lt;&gt;"",C173&lt;&gt;"",E173&lt;&gt;"",J173&lt;&gt;"",K173&lt;&gt;"",L173&lt;&gt;"",R173&lt;&gt;"",V173&lt;&gt;""),"OK","n/a")</f>
        <v>n/a</v>
      </c>
    </row>
    <row r="174" spans="1:63" s="86" customFormat="1" ht="20.100000000000001" customHeight="1" x14ac:dyDescent="0.25">
      <c r="A174" s="166"/>
      <c r="B174" s="166"/>
      <c r="C174" s="166"/>
      <c r="D174" s="166"/>
      <c r="E174" s="166"/>
      <c r="F174" s="166"/>
      <c r="G174" s="166"/>
      <c r="H174" s="166"/>
      <c r="I174" s="166"/>
      <c r="J174" s="166"/>
      <c r="K174" s="166"/>
      <c r="L174" s="166"/>
      <c r="M174" s="234"/>
      <c r="N174" s="236"/>
      <c r="O174" s="236"/>
      <c r="P174" s="166"/>
      <c r="Q174" s="233"/>
      <c r="R174" s="166"/>
      <c r="S174" s="166"/>
      <c r="T174" s="166"/>
      <c r="U174" s="166"/>
      <c r="V174" s="234"/>
      <c r="W174" s="234"/>
      <c r="X174" s="234"/>
      <c r="Y174" s="234"/>
      <c r="Z174" s="234"/>
      <c r="AA174" s="234"/>
      <c r="AB174" s="234"/>
      <c r="AC174" s="235"/>
      <c r="AD174" s="235"/>
      <c r="AE174" s="235"/>
      <c r="AF174" s="171"/>
      <c r="AG174" s="171"/>
      <c r="AH174" s="171"/>
      <c r="AI174" s="171"/>
      <c r="AJ174" s="171"/>
      <c r="AK174" s="223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224" t="e">
        <f>INT(INDEX('Dados Consolidados'!$R$1:$R$1000000, MATCH(A174, 'Dados Consolidados'!$A$1:$A$1000000, 0)))</f>
        <v>#N/A</v>
      </c>
      <c r="BD174" s="224" t="e">
        <f>INT(INDEX('Dados Consolidados'!$S$1:$S$1000000, MATCH(B174, 'Dados Consolidados'!$B$1:$B$1000000, 0)))</f>
        <v>#N/A</v>
      </c>
      <c r="BE174" s="224" t="e">
        <f>INT(INDEX('Dados Consolidados'!$T$1:$T$1000000, MATCH(E174, 'Dados Consolidados'!$E$1:$E$1000000, 0)))</f>
        <v>#N/A</v>
      </c>
      <c r="BF174" s="224" t="e">
        <f>INT(INDEX('Dados Consolidados'!$U$1:$U$1000000, MATCH(H174, 'Dados Consolidados'!$H$1:$H$1000000, 0)))</f>
        <v>#N/A</v>
      </c>
      <c r="BG174" s="224" t="e">
        <f>INT(INDEX('Dados Consolidados'!$V$1:$V$1000000, MATCH(J174, 'Dados Consolidados'!$J$1:$J$1000000, 0)))</f>
        <v>#N/A</v>
      </c>
      <c r="BH174" s="224" t="e">
        <f>INT(INDEX('Dados Consolidados'!$X$1:$X$1000000, MATCH(K174, 'Dados Consolidados'!$K$1:$K$1000000, 0)))</f>
        <v>#N/A</v>
      </c>
      <c r="BI174" s="224" t="e">
        <f>INT(INDEX('Dados Consolidados'!$Y$1:$Y$1000000, MATCH(L174, 'Dados Consolidados'!$L$1:$L$1000000, 0)))</f>
        <v>#N/A</v>
      </c>
      <c r="BJ174" s="225" t="e">
        <f>INT(INDEX('Dados Consolidados'!$W$1:$W$1000000, MATCH(P174, 'Dados Consolidados'!$P$1:$P$1000000, 0)))</f>
        <v>#N/A</v>
      </c>
      <c r="BK174" s="86" t="str">
        <f>IF(AND(A174&lt;&gt;"",B174&lt;&gt;"",C174&lt;&gt;"",E174&lt;&gt;"",J174&lt;&gt;"",K174&lt;&gt;"",L174&lt;&gt;"",R174&lt;&gt;"",V174&lt;&gt;""),"OK","n/a")</f>
        <v>n/a</v>
      </c>
    </row>
    <row r="175" spans="1:63" s="86" customFormat="1" ht="20.100000000000001" customHeight="1" x14ac:dyDescent="0.25">
      <c r="A175" s="166"/>
      <c r="B175" s="166"/>
      <c r="C175" s="166"/>
      <c r="D175" s="166"/>
      <c r="E175" s="166"/>
      <c r="F175" s="166"/>
      <c r="G175" s="166"/>
      <c r="H175" s="166"/>
      <c r="I175" s="166"/>
      <c r="J175" s="166"/>
      <c r="K175" s="166"/>
      <c r="L175" s="166"/>
      <c r="M175" s="234"/>
      <c r="N175" s="236"/>
      <c r="O175" s="236"/>
      <c r="P175" s="166"/>
      <c r="Q175" s="233"/>
      <c r="R175" s="166"/>
      <c r="S175" s="166"/>
      <c r="T175" s="166"/>
      <c r="U175" s="166"/>
      <c r="V175" s="234"/>
      <c r="W175" s="234"/>
      <c r="X175" s="234"/>
      <c r="Y175" s="234"/>
      <c r="Z175" s="234"/>
      <c r="AA175" s="234"/>
      <c r="AB175" s="234"/>
      <c r="AC175" s="235"/>
      <c r="AD175" s="235"/>
      <c r="AE175" s="235"/>
      <c r="AF175" s="171"/>
      <c r="AG175" s="171"/>
      <c r="AH175" s="171"/>
      <c r="AI175" s="171"/>
      <c r="AJ175" s="171"/>
      <c r="AK175" s="223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224" t="e">
        <f>INT(INDEX('Dados Consolidados'!$R$1:$R$1000000, MATCH(A175, 'Dados Consolidados'!$A$1:$A$1000000, 0)))</f>
        <v>#N/A</v>
      </c>
      <c r="BD175" s="224" t="e">
        <f>INT(INDEX('Dados Consolidados'!$S$1:$S$1000000, MATCH(B175, 'Dados Consolidados'!$B$1:$B$1000000, 0)))</f>
        <v>#N/A</v>
      </c>
      <c r="BE175" s="224" t="e">
        <f>INT(INDEX('Dados Consolidados'!$T$1:$T$1000000, MATCH(E175, 'Dados Consolidados'!$E$1:$E$1000000, 0)))</f>
        <v>#N/A</v>
      </c>
      <c r="BF175" s="224" t="e">
        <f>INT(INDEX('Dados Consolidados'!$U$1:$U$1000000, MATCH(H175, 'Dados Consolidados'!$H$1:$H$1000000, 0)))</f>
        <v>#N/A</v>
      </c>
      <c r="BG175" s="224" t="e">
        <f>INT(INDEX('Dados Consolidados'!$V$1:$V$1000000, MATCH(J175, 'Dados Consolidados'!$J$1:$J$1000000, 0)))</f>
        <v>#N/A</v>
      </c>
      <c r="BH175" s="224" t="e">
        <f>INT(INDEX('Dados Consolidados'!$X$1:$X$1000000, MATCH(K175, 'Dados Consolidados'!$K$1:$K$1000000, 0)))</f>
        <v>#N/A</v>
      </c>
      <c r="BI175" s="224" t="e">
        <f>INT(INDEX('Dados Consolidados'!$Y$1:$Y$1000000, MATCH(L175, 'Dados Consolidados'!$L$1:$L$1000000, 0)))</f>
        <v>#N/A</v>
      </c>
      <c r="BJ175" s="225" t="e">
        <f>INT(INDEX('Dados Consolidados'!$W$1:$W$1000000, MATCH(P175, 'Dados Consolidados'!$P$1:$P$1000000, 0)))</f>
        <v>#N/A</v>
      </c>
      <c r="BK175" s="86" t="str">
        <f>IF(AND(A175&lt;&gt;"",B175&lt;&gt;"",C175&lt;&gt;"",E175&lt;&gt;"",J175&lt;&gt;"",K175&lt;&gt;"",L175&lt;&gt;"",R175&lt;&gt;"",V175&lt;&gt;""),"OK","n/a")</f>
        <v>n/a</v>
      </c>
    </row>
    <row r="176" spans="1:63" s="86" customFormat="1" ht="20.100000000000001" customHeight="1" x14ac:dyDescent="0.25">
      <c r="A176" s="166"/>
      <c r="B176" s="166"/>
      <c r="C176" s="166"/>
      <c r="D176" s="166"/>
      <c r="E176" s="166"/>
      <c r="F176" s="166"/>
      <c r="G176" s="166"/>
      <c r="H176" s="166"/>
      <c r="I176" s="166"/>
      <c r="J176" s="166"/>
      <c r="K176" s="166"/>
      <c r="L176" s="166"/>
      <c r="M176" s="234"/>
      <c r="N176" s="236"/>
      <c r="O176" s="236"/>
      <c r="P176" s="166"/>
      <c r="Q176" s="233"/>
      <c r="R176" s="166"/>
      <c r="S176" s="166"/>
      <c r="T176" s="166"/>
      <c r="U176" s="166"/>
      <c r="V176" s="234"/>
      <c r="W176" s="234"/>
      <c r="X176" s="234"/>
      <c r="Y176" s="234"/>
      <c r="Z176" s="234"/>
      <c r="AA176" s="234"/>
      <c r="AB176" s="234"/>
      <c r="AC176" s="235"/>
      <c r="AD176" s="235"/>
      <c r="AE176" s="235"/>
      <c r="AF176" s="171"/>
      <c r="AG176" s="171"/>
      <c r="AH176" s="171"/>
      <c r="AI176" s="171"/>
      <c r="AJ176" s="171"/>
      <c r="AK176" s="223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224" t="e">
        <f>INT(INDEX('Dados Consolidados'!$R$1:$R$1000000, MATCH(A176, 'Dados Consolidados'!$A$1:$A$1000000, 0)))</f>
        <v>#N/A</v>
      </c>
      <c r="BD176" s="224" t="e">
        <f>INT(INDEX('Dados Consolidados'!$S$1:$S$1000000, MATCH(B176, 'Dados Consolidados'!$B$1:$B$1000000, 0)))</f>
        <v>#N/A</v>
      </c>
      <c r="BE176" s="224" t="e">
        <f>INT(INDEX('Dados Consolidados'!$T$1:$T$1000000, MATCH(E176, 'Dados Consolidados'!$E$1:$E$1000000, 0)))</f>
        <v>#N/A</v>
      </c>
      <c r="BF176" s="224" t="e">
        <f>INT(INDEX('Dados Consolidados'!$U$1:$U$1000000, MATCH(H176, 'Dados Consolidados'!$H$1:$H$1000000, 0)))</f>
        <v>#N/A</v>
      </c>
      <c r="BG176" s="224" t="e">
        <f>INT(INDEX('Dados Consolidados'!$V$1:$V$1000000, MATCH(J176, 'Dados Consolidados'!$J$1:$J$1000000, 0)))</f>
        <v>#N/A</v>
      </c>
      <c r="BH176" s="224" t="e">
        <f>INT(INDEX('Dados Consolidados'!$X$1:$X$1000000, MATCH(K176, 'Dados Consolidados'!$K$1:$K$1000000, 0)))</f>
        <v>#N/A</v>
      </c>
      <c r="BI176" s="224" t="e">
        <f>INT(INDEX('Dados Consolidados'!$Y$1:$Y$1000000, MATCH(L176, 'Dados Consolidados'!$L$1:$L$1000000, 0)))</f>
        <v>#N/A</v>
      </c>
      <c r="BJ176" s="225" t="e">
        <f>INT(INDEX('Dados Consolidados'!$W$1:$W$1000000, MATCH(P176, 'Dados Consolidados'!$P$1:$P$1000000, 0)))</f>
        <v>#N/A</v>
      </c>
      <c r="BK176" s="86" t="str">
        <f>IF(AND(A176&lt;&gt;"",B176&lt;&gt;"",C176&lt;&gt;"",E176&lt;&gt;"",J176&lt;&gt;"",K176&lt;&gt;"",L176&lt;&gt;"",R176&lt;&gt;"",V176&lt;&gt;""),"OK","n/a")</f>
        <v>n/a</v>
      </c>
    </row>
    <row r="177" spans="1:63" s="86" customFormat="1" ht="20.100000000000001" customHeight="1" x14ac:dyDescent="0.25">
      <c r="A177" s="166"/>
      <c r="B177" s="166"/>
      <c r="C177" s="166"/>
      <c r="D177" s="166"/>
      <c r="E177" s="166"/>
      <c r="F177" s="166"/>
      <c r="G177" s="166"/>
      <c r="H177" s="166"/>
      <c r="I177" s="166"/>
      <c r="J177" s="166"/>
      <c r="K177" s="166"/>
      <c r="L177" s="166"/>
      <c r="M177" s="234"/>
      <c r="N177" s="236"/>
      <c r="O177" s="236"/>
      <c r="P177" s="166"/>
      <c r="Q177" s="233"/>
      <c r="R177" s="166"/>
      <c r="S177" s="166"/>
      <c r="T177" s="166"/>
      <c r="U177" s="166"/>
      <c r="V177" s="234"/>
      <c r="W177" s="234"/>
      <c r="X177" s="234"/>
      <c r="Y177" s="234"/>
      <c r="Z177" s="234"/>
      <c r="AA177" s="234"/>
      <c r="AB177" s="234"/>
      <c r="AC177" s="235"/>
      <c r="AD177" s="235"/>
      <c r="AE177" s="235"/>
      <c r="AF177" s="171"/>
      <c r="AG177" s="171"/>
      <c r="AH177" s="171"/>
      <c r="AI177" s="171"/>
      <c r="AJ177" s="171"/>
      <c r="AK177" s="223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224" t="e">
        <f>INT(INDEX('Dados Consolidados'!$R$1:$R$1000000, MATCH(A177, 'Dados Consolidados'!$A$1:$A$1000000, 0)))</f>
        <v>#N/A</v>
      </c>
      <c r="BD177" s="224" t="e">
        <f>INT(INDEX('Dados Consolidados'!$S$1:$S$1000000, MATCH(B177, 'Dados Consolidados'!$B$1:$B$1000000, 0)))</f>
        <v>#N/A</v>
      </c>
      <c r="BE177" s="224" t="e">
        <f>INT(INDEX('Dados Consolidados'!$T$1:$T$1000000, MATCH(E177, 'Dados Consolidados'!$E$1:$E$1000000, 0)))</f>
        <v>#N/A</v>
      </c>
      <c r="BF177" s="224" t="e">
        <f>INT(INDEX('Dados Consolidados'!$U$1:$U$1000000, MATCH(H177, 'Dados Consolidados'!$H$1:$H$1000000, 0)))</f>
        <v>#N/A</v>
      </c>
      <c r="BG177" s="224" t="e">
        <f>INT(INDEX('Dados Consolidados'!$V$1:$V$1000000, MATCH(J177, 'Dados Consolidados'!$J$1:$J$1000000, 0)))</f>
        <v>#N/A</v>
      </c>
      <c r="BH177" s="224" t="e">
        <f>INT(INDEX('Dados Consolidados'!$X$1:$X$1000000, MATCH(K177, 'Dados Consolidados'!$K$1:$K$1000000, 0)))</f>
        <v>#N/A</v>
      </c>
      <c r="BI177" s="224" t="e">
        <f>INT(INDEX('Dados Consolidados'!$Y$1:$Y$1000000, MATCH(L177, 'Dados Consolidados'!$L$1:$L$1000000, 0)))</f>
        <v>#N/A</v>
      </c>
      <c r="BJ177" s="225" t="e">
        <f>INT(INDEX('Dados Consolidados'!$W$1:$W$1000000, MATCH(P177, 'Dados Consolidados'!$P$1:$P$1000000, 0)))</f>
        <v>#N/A</v>
      </c>
      <c r="BK177" s="86" t="str">
        <f>IF(AND(A177&lt;&gt;"",B177&lt;&gt;"",C177&lt;&gt;"",E177&lt;&gt;"",J177&lt;&gt;"",K177&lt;&gt;"",L177&lt;&gt;"",R177&lt;&gt;"",V177&lt;&gt;""),"OK","n/a")</f>
        <v>n/a</v>
      </c>
    </row>
    <row r="178" spans="1:63" s="86" customFormat="1" ht="20.100000000000001" customHeight="1" x14ac:dyDescent="0.25">
      <c r="A178" s="166"/>
      <c r="B178" s="166"/>
      <c r="C178" s="166"/>
      <c r="D178" s="166"/>
      <c r="E178" s="166"/>
      <c r="F178" s="166"/>
      <c r="G178" s="166"/>
      <c r="H178" s="166"/>
      <c r="I178" s="166"/>
      <c r="J178" s="166"/>
      <c r="K178" s="166"/>
      <c r="L178" s="166"/>
      <c r="M178" s="234"/>
      <c r="N178" s="236"/>
      <c r="O178" s="236"/>
      <c r="P178" s="166"/>
      <c r="Q178" s="233"/>
      <c r="R178" s="166"/>
      <c r="S178" s="166"/>
      <c r="T178" s="166"/>
      <c r="U178" s="166"/>
      <c r="V178" s="234"/>
      <c r="W178" s="234"/>
      <c r="X178" s="234"/>
      <c r="Y178" s="234"/>
      <c r="Z178" s="234"/>
      <c r="AA178" s="234"/>
      <c r="AB178" s="234"/>
      <c r="AC178" s="235"/>
      <c r="AD178" s="235"/>
      <c r="AE178" s="235"/>
      <c r="AF178" s="171"/>
      <c r="AG178" s="171"/>
      <c r="AH178" s="171"/>
      <c r="AI178" s="171"/>
      <c r="AJ178" s="171"/>
      <c r="AK178" s="223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224" t="e">
        <f>INT(INDEX('Dados Consolidados'!$R$1:$R$1000000, MATCH(A178, 'Dados Consolidados'!$A$1:$A$1000000, 0)))</f>
        <v>#N/A</v>
      </c>
      <c r="BD178" s="224" t="e">
        <f>INT(INDEX('Dados Consolidados'!$S$1:$S$1000000, MATCH(B178, 'Dados Consolidados'!$B$1:$B$1000000, 0)))</f>
        <v>#N/A</v>
      </c>
      <c r="BE178" s="224" t="e">
        <f>INT(INDEX('Dados Consolidados'!$T$1:$T$1000000, MATCH(E178, 'Dados Consolidados'!$E$1:$E$1000000, 0)))</f>
        <v>#N/A</v>
      </c>
      <c r="BF178" s="224" t="e">
        <f>INT(INDEX('Dados Consolidados'!$U$1:$U$1000000, MATCH(H178, 'Dados Consolidados'!$H$1:$H$1000000, 0)))</f>
        <v>#N/A</v>
      </c>
      <c r="BG178" s="224" t="e">
        <f>INT(INDEX('Dados Consolidados'!$V$1:$V$1000000, MATCH(J178, 'Dados Consolidados'!$J$1:$J$1000000, 0)))</f>
        <v>#N/A</v>
      </c>
      <c r="BH178" s="224" t="e">
        <f>INT(INDEX('Dados Consolidados'!$X$1:$X$1000000, MATCH(K178, 'Dados Consolidados'!$K$1:$K$1000000, 0)))</f>
        <v>#N/A</v>
      </c>
      <c r="BI178" s="224" t="e">
        <f>INT(INDEX('Dados Consolidados'!$Y$1:$Y$1000000, MATCH(L178, 'Dados Consolidados'!$L$1:$L$1000000, 0)))</f>
        <v>#N/A</v>
      </c>
      <c r="BJ178" s="225" t="e">
        <f>INT(INDEX('Dados Consolidados'!$W$1:$W$1000000, MATCH(P178, 'Dados Consolidados'!$P$1:$P$1000000, 0)))</f>
        <v>#N/A</v>
      </c>
      <c r="BK178" s="86" t="str">
        <f>IF(AND(A178&lt;&gt;"",B178&lt;&gt;"",C178&lt;&gt;"",E178&lt;&gt;"",J178&lt;&gt;"",K178&lt;&gt;"",L178&lt;&gt;"",R178&lt;&gt;"",V178&lt;&gt;""),"OK","n/a")</f>
        <v>n/a</v>
      </c>
    </row>
    <row r="179" spans="1:63" s="86" customFormat="1" ht="20.100000000000001" customHeight="1" x14ac:dyDescent="0.25">
      <c r="A179" s="166"/>
      <c r="B179" s="166"/>
      <c r="C179" s="166"/>
      <c r="D179" s="166"/>
      <c r="E179" s="166"/>
      <c r="F179" s="166"/>
      <c r="G179" s="166"/>
      <c r="H179" s="166"/>
      <c r="I179" s="166"/>
      <c r="J179" s="166"/>
      <c r="K179" s="166"/>
      <c r="L179" s="166"/>
      <c r="M179" s="234"/>
      <c r="N179" s="236"/>
      <c r="O179" s="236"/>
      <c r="P179" s="166"/>
      <c r="Q179" s="233"/>
      <c r="R179" s="166"/>
      <c r="S179" s="166"/>
      <c r="T179" s="166"/>
      <c r="U179" s="166"/>
      <c r="V179" s="234"/>
      <c r="W179" s="234"/>
      <c r="X179" s="234"/>
      <c r="Y179" s="234"/>
      <c r="Z179" s="234"/>
      <c r="AA179" s="234"/>
      <c r="AB179" s="234"/>
      <c r="AC179" s="235"/>
      <c r="AD179" s="235"/>
      <c r="AE179" s="235"/>
      <c r="AF179" s="171"/>
      <c r="AG179" s="171"/>
      <c r="AH179" s="171"/>
      <c r="AI179" s="171"/>
      <c r="AJ179" s="171"/>
      <c r="AK179" s="223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224" t="e">
        <f>INT(INDEX('Dados Consolidados'!$R$1:$R$1000000, MATCH(A179, 'Dados Consolidados'!$A$1:$A$1000000, 0)))</f>
        <v>#N/A</v>
      </c>
      <c r="BD179" s="224" t="e">
        <f>INT(INDEX('Dados Consolidados'!$S$1:$S$1000000, MATCH(B179, 'Dados Consolidados'!$B$1:$B$1000000, 0)))</f>
        <v>#N/A</v>
      </c>
      <c r="BE179" s="224" t="e">
        <f>INT(INDEX('Dados Consolidados'!$T$1:$T$1000000, MATCH(E179, 'Dados Consolidados'!$E$1:$E$1000000, 0)))</f>
        <v>#N/A</v>
      </c>
      <c r="BF179" s="224" t="e">
        <f>INT(INDEX('Dados Consolidados'!$U$1:$U$1000000, MATCH(H179, 'Dados Consolidados'!$H$1:$H$1000000, 0)))</f>
        <v>#N/A</v>
      </c>
      <c r="BG179" s="224" t="e">
        <f>INT(INDEX('Dados Consolidados'!$V$1:$V$1000000, MATCH(J179, 'Dados Consolidados'!$J$1:$J$1000000, 0)))</f>
        <v>#N/A</v>
      </c>
      <c r="BH179" s="224" t="e">
        <f>INT(INDEX('Dados Consolidados'!$X$1:$X$1000000, MATCH(K179, 'Dados Consolidados'!$K$1:$K$1000000, 0)))</f>
        <v>#N/A</v>
      </c>
      <c r="BI179" s="224" t="e">
        <f>INT(INDEX('Dados Consolidados'!$Y$1:$Y$1000000, MATCH(L179, 'Dados Consolidados'!$L$1:$L$1000000, 0)))</f>
        <v>#N/A</v>
      </c>
      <c r="BJ179" s="225" t="e">
        <f>INT(INDEX('Dados Consolidados'!$W$1:$W$1000000, MATCH(P179, 'Dados Consolidados'!$P$1:$P$1000000, 0)))</f>
        <v>#N/A</v>
      </c>
      <c r="BK179" s="86" t="str">
        <f>IF(AND(A179&lt;&gt;"",B179&lt;&gt;"",C179&lt;&gt;"",E179&lt;&gt;"",J179&lt;&gt;"",K179&lt;&gt;"",L179&lt;&gt;"",R179&lt;&gt;"",V179&lt;&gt;""),"OK","n/a")</f>
        <v>n/a</v>
      </c>
    </row>
    <row r="180" spans="1:63" s="86" customFormat="1" ht="20.100000000000001" customHeight="1" x14ac:dyDescent="0.25">
      <c r="A180" s="166"/>
      <c r="B180" s="166"/>
      <c r="C180" s="166"/>
      <c r="D180" s="166"/>
      <c r="E180" s="166"/>
      <c r="F180" s="166"/>
      <c r="G180" s="166"/>
      <c r="H180" s="166"/>
      <c r="I180" s="166"/>
      <c r="J180" s="166"/>
      <c r="K180" s="166"/>
      <c r="L180" s="166"/>
      <c r="M180" s="234"/>
      <c r="N180" s="236"/>
      <c r="O180" s="236"/>
      <c r="P180" s="166"/>
      <c r="Q180" s="233"/>
      <c r="R180" s="166"/>
      <c r="S180" s="166"/>
      <c r="T180" s="166"/>
      <c r="U180" s="166"/>
      <c r="V180" s="234"/>
      <c r="W180" s="234"/>
      <c r="X180" s="234"/>
      <c r="Y180" s="234"/>
      <c r="Z180" s="234"/>
      <c r="AA180" s="234"/>
      <c r="AB180" s="234"/>
      <c r="AC180" s="235"/>
      <c r="AD180" s="235"/>
      <c r="AE180" s="235"/>
      <c r="AF180" s="171"/>
      <c r="AG180" s="171"/>
      <c r="AH180" s="171"/>
      <c r="AI180" s="171"/>
      <c r="AJ180" s="171"/>
      <c r="AK180" s="223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224" t="e">
        <f>INT(INDEX('Dados Consolidados'!$R$1:$R$1000000, MATCH(A180, 'Dados Consolidados'!$A$1:$A$1000000, 0)))</f>
        <v>#N/A</v>
      </c>
      <c r="BD180" s="224" t="e">
        <f>INT(INDEX('Dados Consolidados'!$S$1:$S$1000000, MATCH(B180, 'Dados Consolidados'!$B$1:$B$1000000, 0)))</f>
        <v>#N/A</v>
      </c>
      <c r="BE180" s="224" t="e">
        <f>INT(INDEX('Dados Consolidados'!$T$1:$T$1000000, MATCH(E180, 'Dados Consolidados'!$E$1:$E$1000000, 0)))</f>
        <v>#N/A</v>
      </c>
      <c r="BF180" s="224" t="e">
        <f>INT(INDEX('Dados Consolidados'!$U$1:$U$1000000, MATCH(H180, 'Dados Consolidados'!$H$1:$H$1000000, 0)))</f>
        <v>#N/A</v>
      </c>
      <c r="BG180" s="224" t="e">
        <f>INT(INDEX('Dados Consolidados'!$V$1:$V$1000000, MATCH(J180, 'Dados Consolidados'!$J$1:$J$1000000, 0)))</f>
        <v>#N/A</v>
      </c>
      <c r="BH180" s="224" t="e">
        <f>INT(INDEX('Dados Consolidados'!$X$1:$X$1000000, MATCH(K180, 'Dados Consolidados'!$K$1:$K$1000000, 0)))</f>
        <v>#N/A</v>
      </c>
      <c r="BI180" s="224" t="e">
        <f>INT(INDEX('Dados Consolidados'!$Y$1:$Y$1000000, MATCH(L180, 'Dados Consolidados'!$L$1:$L$1000000, 0)))</f>
        <v>#N/A</v>
      </c>
      <c r="BJ180" s="225" t="e">
        <f>INT(INDEX('Dados Consolidados'!$W$1:$W$1000000, MATCH(P180, 'Dados Consolidados'!$P$1:$P$1000000, 0)))</f>
        <v>#N/A</v>
      </c>
      <c r="BK180" s="86" t="str">
        <f>IF(AND(A180&lt;&gt;"",B180&lt;&gt;"",C180&lt;&gt;"",E180&lt;&gt;"",J180&lt;&gt;"",K180&lt;&gt;"",L180&lt;&gt;"",R180&lt;&gt;"",V180&lt;&gt;""),"OK","n/a")</f>
        <v>n/a</v>
      </c>
    </row>
    <row r="181" spans="1:63" s="86" customFormat="1" ht="20.100000000000001" customHeight="1" x14ac:dyDescent="0.25">
      <c r="A181" s="166"/>
      <c r="B181" s="166"/>
      <c r="C181" s="166"/>
      <c r="D181" s="166"/>
      <c r="E181" s="166"/>
      <c r="F181" s="166"/>
      <c r="G181" s="166"/>
      <c r="H181" s="166"/>
      <c r="I181" s="166"/>
      <c r="J181" s="166"/>
      <c r="K181" s="166"/>
      <c r="L181" s="166"/>
      <c r="M181" s="234"/>
      <c r="N181" s="236"/>
      <c r="O181" s="236"/>
      <c r="P181" s="166"/>
      <c r="Q181" s="233"/>
      <c r="R181" s="166"/>
      <c r="S181" s="166"/>
      <c r="T181" s="166"/>
      <c r="U181" s="166"/>
      <c r="V181" s="234"/>
      <c r="W181" s="234"/>
      <c r="X181" s="234"/>
      <c r="Y181" s="234"/>
      <c r="Z181" s="234"/>
      <c r="AA181" s="234"/>
      <c r="AB181" s="234"/>
      <c r="AC181" s="235"/>
      <c r="AD181" s="235"/>
      <c r="AE181" s="235"/>
      <c r="AF181" s="171"/>
      <c r="AG181" s="171"/>
      <c r="AH181" s="171"/>
      <c r="AI181" s="171"/>
      <c r="AJ181" s="171"/>
      <c r="AK181" s="223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224" t="e">
        <f>INT(INDEX('Dados Consolidados'!$R$1:$R$1000000, MATCH(A181, 'Dados Consolidados'!$A$1:$A$1000000, 0)))</f>
        <v>#N/A</v>
      </c>
      <c r="BD181" s="224" t="e">
        <f>INT(INDEX('Dados Consolidados'!$S$1:$S$1000000, MATCH(B181, 'Dados Consolidados'!$B$1:$B$1000000, 0)))</f>
        <v>#N/A</v>
      </c>
      <c r="BE181" s="224" t="e">
        <f>INT(INDEX('Dados Consolidados'!$T$1:$T$1000000, MATCH(E181, 'Dados Consolidados'!$E$1:$E$1000000, 0)))</f>
        <v>#N/A</v>
      </c>
      <c r="BF181" s="224" t="e">
        <f>INT(INDEX('Dados Consolidados'!$U$1:$U$1000000, MATCH(H181, 'Dados Consolidados'!$H$1:$H$1000000, 0)))</f>
        <v>#N/A</v>
      </c>
      <c r="BG181" s="224" t="e">
        <f>INT(INDEX('Dados Consolidados'!$V$1:$V$1000000, MATCH(J181, 'Dados Consolidados'!$J$1:$J$1000000, 0)))</f>
        <v>#N/A</v>
      </c>
      <c r="BH181" s="224" t="e">
        <f>INT(INDEX('Dados Consolidados'!$X$1:$X$1000000, MATCH(K181, 'Dados Consolidados'!$K$1:$K$1000000, 0)))</f>
        <v>#N/A</v>
      </c>
      <c r="BI181" s="224" t="e">
        <f>INT(INDEX('Dados Consolidados'!$Y$1:$Y$1000000, MATCH(L181, 'Dados Consolidados'!$L$1:$L$1000000, 0)))</f>
        <v>#N/A</v>
      </c>
      <c r="BJ181" s="225" t="e">
        <f>INT(INDEX('Dados Consolidados'!$W$1:$W$1000000, MATCH(P181, 'Dados Consolidados'!$P$1:$P$1000000, 0)))</f>
        <v>#N/A</v>
      </c>
      <c r="BK181" s="86" t="str">
        <f>IF(AND(A181&lt;&gt;"",B181&lt;&gt;"",C181&lt;&gt;"",E181&lt;&gt;"",J181&lt;&gt;"",K181&lt;&gt;"",L181&lt;&gt;"",R181&lt;&gt;"",V181&lt;&gt;""),"OK","n/a")</f>
        <v>n/a</v>
      </c>
    </row>
    <row r="182" spans="1:63" s="86" customFormat="1" ht="20.100000000000001" customHeight="1" x14ac:dyDescent="0.25">
      <c r="A182" s="166"/>
      <c r="B182" s="166"/>
      <c r="C182" s="166"/>
      <c r="D182" s="166"/>
      <c r="E182" s="166"/>
      <c r="F182" s="166"/>
      <c r="G182" s="166"/>
      <c r="H182" s="166"/>
      <c r="I182" s="166"/>
      <c r="J182" s="166"/>
      <c r="K182" s="166"/>
      <c r="L182" s="166"/>
      <c r="M182" s="234"/>
      <c r="N182" s="236"/>
      <c r="O182" s="236"/>
      <c r="P182" s="166"/>
      <c r="Q182" s="233"/>
      <c r="R182" s="166"/>
      <c r="S182" s="166"/>
      <c r="T182" s="166"/>
      <c r="U182" s="166"/>
      <c r="V182" s="234"/>
      <c r="W182" s="234"/>
      <c r="X182" s="234"/>
      <c r="Y182" s="234"/>
      <c r="Z182" s="234"/>
      <c r="AA182" s="234"/>
      <c r="AB182" s="234"/>
      <c r="AC182" s="235"/>
      <c r="AD182" s="235"/>
      <c r="AE182" s="235"/>
      <c r="AF182" s="171"/>
      <c r="AG182" s="171"/>
      <c r="AH182" s="171"/>
      <c r="AI182" s="171"/>
      <c r="AJ182" s="171"/>
      <c r="AK182" s="223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224" t="e">
        <f>INT(INDEX('Dados Consolidados'!$R$1:$R$1000000, MATCH(A182, 'Dados Consolidados'!$A$1:$A$1000000, 0)))</f>
        <v>#N/A</v>
      </c>
      <c r="BD182" s="224" t="e">
        <f>INT(INDEX('Dados Consolidados'!$S$1:$S$1000000, MATCH(B182, 'Dados Consolidados'!$B$1:$B$1000000, 0)))</f>
        <v>#N/A</v>
      </c>
      <c r="BE182" s="224" t="e">
        <f>INT(INDEX('Dados Consolidados'!$T$1:$T$1000000, MATCH(E182, 'Dados Consolidados'!$E$1:$E$1000000, 0)))</f>
        <v>#N/A</v>
      </c>
      <c r="BF182" s="224" t="e">
        <f>INT(INDEX('Dados Consolidados'!$U$1:$U$1000000, MATCH(H182, 'Dados Consolidados'!$H$1:$H$1000000, 0)))</f>
        <v>#N/A</v>
      </c>
      <c r="BG182" s="224" t="e">
        <f>INT(INDEX('Dados Consolidados'!$V$1:$V$1000000, MATCH(J182, 'Dados Consolidados'!$J$1:$J$1000000, 0)))</f>
        <v>#N/A</v>
      </c>
      <c r="BH182" s="224" t="e">
        <f>INT(INDEX('Dados Consolidados'!$X$1:$X$1000000, MATCH(K182, 'Dados Consolidados'!$K$1:$K$1000000, 0)))</f>
        <v>#N/A</v>
      </c>
      <c r="BI182" s="224" t="e">
        <f>INT(INDEX('Dados Consolidados'!$Y$1:$Y$1000000, MATCH(L182, 'Dados Consolidados'!$L$1:$L$1000000, 0)))</f>
        <v>#N/A</v>
      </c>
      <c r="BJ182" s="225" t="e">
        <f>INT(INDEX('Dados Consolidados'!$W$1:$W$1000000, MATCH(P182, 'Dados Consolidados'!$P$1:$P$1000000, 0)))</f>
        <v>#N/A</v>
      </c>
      <c r="BK182" s="86" t="str">
        <f>IF(AND(A182&lt;&gt;"",B182&lt;&gt;"",C182&lt;&gt;"",E182&lt;&gt;"",J182&lt;&gt;"",K182&lt;&gt;"",L182&lt;&gt;"",R182&lt;&gt;"",V182&lt;&gt;""),"OK","n/a")</f>
        <v>n/a</v>
      </c>
    </row>
    <row r="183" spans="1:63" s="86" customFormat="1" ht="20.100000000000001" customHeight="1" x14ac:dyDescent="0.25">
      <c r="A183" s="166"/>
      <c r="B183" s="166"/>
      <c r="C183" s="166"/>
      <c r="D183" s="166"/>
      <c r="E183" s="166"/>
      <c r="F183" s="166"/>
      <c r="G183" s="166"/>
      <c r="H183" s="166"/>
      <c r="I183" s="166"/>
      <c r="J183" s="166"/>
      <c r="K183" s="166"/>
      <c r="L183" s="166"/>
      <c r="M183" s="234"/>
      <c r="N183" s="236"/>
      <c r="O183" s="236"/>
      <c r="P183" s="166"/>
      <c r="Q183" s="233"/>
      <c r="R183" s="166"/>
      <c r="S183" s="166"/>
      <c r="T183" s="166"/>
      <c r="U183" s="166"/>
      <c r="V183" s="234"/>
      <c r="W183" s="234"/>
      <c r="X183" s="234"/>
      <c r="Y183" s="234"/>
      <c r="Z183" s="234"/>
      <c r="AA183" s="234"/>
      <c r="AB183" s="234"/>
      <c r="AC183" s="235"/>
      <c r="AD183" s="235"/>
      <c r="AE183" s="235"/>
      <c r="AF183" s="171"/>
      <c r="AG183" s="171"/>
      <c r="AH183" s="171"/>
      <c r="AI183" s="171"/>
      <c r="AJ183" s="171"/>
      <c r="AK183" s="223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224" t="e">
        <f>INT(INDEX('Dados Consolidados'!$R$1:$R$1000000, MATCH(A183, 'Dados Consolidados'!$A$1:$A$1000000, 0)))</f>
        <v>#N/A</v>
      </c>
      <c r="BD183" s="224" t="e">
        <f>INT(INDEX('Dados Consolidados'!$S$1:$S$1000000, MATCH(B183, 'Dados Consolidados'!$B$1:$B$1000000, 0)))</f>
        <v>#N/A</v>
      </c>
      <c r="BE183" s="224" t="e">
        <f>INT(INDEX('Dados Consolidados'!$T$1:$T$1000000, MATCH(E183, 'Dados Consolidados'!$E$1:$E$1000000, 0)))</f>
        <v>#N/A</v>
      </c>
      <c r="BF183" s="224" t="e">
        <f>INT(INDEX('Dados Consolidados'!$U$1:$U$1000000, MATCH(H183, 'Dados Consolidados'!$H$1:$H$1000000, 0)))</f>
        <v>#N/A</v>
      </c>
      <c r="BG183" s="224" t="e">
        <f>INT(INDEX('Dados Consolidados'!$V$1:$V$1000000, MATCH(J183, 'Dados Consolidados'!$J$1:$J$1000000, 0)))</f>
        <v>#N/A</v>
      </c>
      <c r="BH183" s="224" t="e">
        <f>INT(INDEX('Dados Consolidados'!$X$1:$X$1000000, MATCH(K183, 'Dados Consolidados'!$K$1:$K$1000000, 0)))</f>
        <v>#N/A</v>
      </c>
      <c r="BI183" s="224" t="e">
        <f>INT(INDEX('Dados Consolidados'!$Y$1:$Y$1000000, MATCH(L183, 'Dados Consolidados'!$L$1:$L$1000000, 0)))</f>
        <v>#N/A</v>
      </c>
      <c r="BJ183" s="225" t="e">
        <f>INT(INDEX('Dados Consolidados'!$W$1:$W$1000000, MATCH(P183, 'Dados Consolidados'!$P$1:$P$1000000, 0)))</f>
        <v>#N/A</v>
      </c>
      <c r="BK183" s="86" t="str">
        <f>IF(AND(A183&lt;&gt;"",B183&lt;&gt;"",C183&lt;&gt;"",E183&lt;&gt;"",J183&lt;&gt;"",K183&lt;&gt;"",L183&lt;&gt;"",R183&lt;&gt;"",V183&lt;&gt;""),"OK","n/a")</f>
        <v>n/a</v>
      </c>
    </row>
    <row r="184" spans="1:63" s="86" customFormat="1" ht="20.100000000000001" customHeight="1" x14ac:dyDescent="0.25">
      <c r="A184" s="166"/>
      <c r="B184" s="166"/>
      <c r="C184" s="166"/>
      <c r="D184" s="166"/>
      <c r="E184" s="166"/>
      <c r="F184" s="166"/>
      <c r="G184" s="166"/>
      <c r="H184" s="166"/>
      <c r="I184" s="166"/>
      <c r="J184" s="166"/>
      <c r="K184" s="166"/>
      <c r="L184" s="166"/>
      <c r="M184" s="234"/>
      <c r="N184" s="236"/>
      <c r="O184" s="236"/>
      <c r="P184" s="166"/>
      <c r="Q184" s="233"/>
      <c r="R184" s="166"/>
      <c r="S184" s="166"/>
      <c r="T184" s="166"/>
      <c r="U184" s="166"/>
      <c r="V184" s="234"/>
      <c r="W184" s="234"/>
      <c r="X184" s="234"/>
      <c r="Y184" s="234"/>
      <c r="Z184" s="234"/>
      <c r="AA184" s="234"/>
      <c r="AB184" s="234"/>
      <c r="AC184" s="235"/>
      <c r="AD184" s="235"/>
      <c r="AE184" s="235"/>
      <c r="AF184" s="171"/>
      <c r="AG184" s="171"/>
      <c r="AH184" s="171"/>
      <c r="AI184" s="171"/>
      <c r="AJ184" s="171"/>
      <c r="AK184" s="223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224" t="e">
        <f>INT(INDEX('Dados Consolidados'!$R$1:$R$1000000, MATCH(A184, 'Dados Consolidados'!$A$1:$A$1000000, 0)))</f>
        <v>#N/A</v>
      </c>
      <c r="BD184" s="224" t="e">
        <f>INT(INDEX('Dados Consolidados'!$S$1:$S$1000000, MATCH(B184, 'Dados Consolidados'!$B$1:$B$1000000, 0)))</f>
        <v>#N/A</v>
      </c>
      <c r="BE184" s="224" t="e">
        <f>INT(INDEX('Dados Consolidados'!$T$1:$T$1000000, MATCH(E184, 'Dados Consolidados'!$E$1:$E$1000000, 0)))</f>
        <v>#N/A</v>
      </c>
      <c r="BF184" s="224" t="e">
        <f>INT(INDEX('Dados Consolidados'!$U$1:$U$1000000, MATCH(H184, 'Dados Consolidados'!$H$1:$H$1000000, 0)))</f>
        <v>#N/A</v>
      </c>
      <c r="BG184" s="224" t="e">
        <f>INT(INDEX('Dados Consolidados'!$V$1:$V$1000000, MATCH(J184, 'Dados Consolidados'!$J$1:$J$1000000, 0)))</f>
        <v>#N/A</v>
      </c>
      <c r="BH184" s="224" t="e">
        <f>INT(INDEX('Dados Consolidados'!$X$1:$X$1000000, MATCH(K184, 'Dados Consolidados'!$K$1:$K$1000000, 0)))</f>
        <v>#N/A</v>
      </c>
      <c r="BI184" s="224" t="e">
        <f>INT(INDEX('Dados Consolidados'!$Y$1:$Y$1000000, MATCH(L184, 'Dados Consolidados'!$L$1:$L$1000000, 0)))</f>
        <v>#N/A</v>
      </c>
      <c r="BJ184" s="225" t="e">
        <f>INT(INDEX('Dados Consolidados'!$W$1:$W$1000000, MATCH(P184, 'Dados Consolidados'!$P$1:$P$1000000, 0)))</f>
        <v>#N/A</v>
      </c>
      <c r="BK184" s="86" t="str">
        <f>IF(AND(A184&lt;&gt;"",B184&lt;&gt;"",C184&lt;&gt;"",E184&lt;&gt;"",J184&lt;&gt;"",K184&lt;&gt;"",L184&lt;&gt;"",R184&lt;&gt;"",V184&lt;&gt;""),"OK","n/a")</f>
        <v>n/a</v>
      </c>
    </row>
    <row r="185" spans="1:63" s="86" customFormat="1" ht="20.100000000000001" customHeight="1" x14ac:dyDescent="0.25">
      <c r="A185" s="166"/>
      <c r="B185" s="166"/>
      <c r="C185" s="166"/>
      <c r="D185" s="166"/>
      <c r="E185" s="166"/>
      <c r="F185" s="166"/>
      <c r="G185" s="166"/>
      <c r="H185" s="166"/>
      <c r="I185" s="166"/>
      <c r="J185" s="166"/>
      <c r="K185" s="166"/>
      <c r="L185" s="166"/>
      <c r="M185" s="234"/>
      <c r="N185" s="236"/>
      <c r="O185" s="236"/>
      <c r="P185" s="166"/>
      <c r="Q185" s="233"/>
      <c r="R185" s="166"/>
      <c r="S185" s="166"/>
      <c r="T185" s="166"/>
      <c r="U185" s="166"/>
      <c r="V185" s="234"/>
      <c r="W185" s="234"/>
      <c r="X185" s="234"/>
      <c r="Y185" s="234"/>
      <c r="Z185" s="234"/>
      <c r="AA185" s="234"/>
      <c r="AB185" s="234"/>
      <c r="AC185" s="235"/>
      <c r="AD185" s="235"/>
      <c r="AE185" s="235"/>
      <c r="AF185" s="171"/>
      <c r="AG185" s="171"/>
      <c r="AH185" s="171"/>
      <c r="AI185" s="171"/>
      <c r="AJ185" s="171"/>
      <c r="AK185" s="223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224" t="e">
        <f>INT(INDEX('Dados Consolidados'!$R$1:$R$1000000, MATCH(A185, 'Dados Consolidados'!$A$1:$A$1000000, 0)))</f>
        <v>#N/A</v>
      </c>
      <c r="BD185" s="224" t="e">
        <f>INT(INDEX('Dados Consolidados'!$S$1:$S$1000000, MATCH(B185, 'Dados Consolidados'!$B$1:$B$1000000, 0)))</f>
        <v>#N/A</v>
      </c>
      <c r="BE185" s="224" t="e">
        <f>INT(INDEX('Dados Consolidados'!$T$1:$T$1000000, MATCH(E185, 'Dados Consolidados'!$E$1:$E$1000000, 0)))</f>
        <v>#N/A</v>
      </c>
      <c r="BF185" s="224" t="e">
        <f>INT(INDEX('Dados Consolidados'!$U$1:$U$1000000, MATCH(H185, 'Dados Consolidados'!$H$1:$H$1000000, 0)))</f>
        <v>#N/A</v>
      </c>
      <c r="BG185" s="224" t="e">
        <f>INT(INDEX('Dados Consolidados'!$V$1:$V$1000000, MATCH(J185, 'Dados Consolidados'!$J$1:$J$1000000, 0)))</f>
        <v>#N/A</v>
      </c>
      <c r="BH185" s="224" t="e">
        <f>INT(INDEX('Dados Consolidados'!$X$1:$X$1000000, MATCH(K185, 'Dados Consolidados'!$K$1:$K$1000000, 0)))</f>
        <v>#N/A</v>
      </c>
      <c r="BI185" s="224" t="e">
        <f>INT(INDEX('Dados Consolidados'!$Y$1:$Y$1000000, MATCH(L185, 'Dados Consolidados'!$L$1:$L$1000000, 0)))</f>
        <v>#N/A</v>
      </c>
      <c r="BJ185" s="225" t="e">
        <f>INT(INDEX('Dados Consolidados'!$W$1:$W$1000000, MATCH(P185, 'Dados Consolidados'!$P$1:$P$1000000, 0)))</f>
        <v>#N/A</v>
      </c>
      <c r="BK185" s="86" t="str">
        <f>IF(AND(A185&lt;&gt;"",B185&lt;&gt;"",C185&lt;&gt;"",E185&lt;&gt;"",J185&lt;&gt;"",K185&lt;&gt;"",L185&lt;&gt;"",R185&lt;&gt;"",V185&lt;&gt;""),"OK","n/a")</f>
        <v>n/a</v>
      </c>
    </row>
    <row r="186" spans="1:63" s="86" customFormat="1" ht="20.100000000000001" customHeight="1" x14ac:dyDescent="0.25">
      <c r="A186" s="166"/>
      <c r="B186" s="166"/>
      <c r="C186" s="166"/>
      <c r="D186" s="166"/>
      <c r="E186" s="166"/>
      <c r="F186" s="166"/>
      <c r="G186" s="166"/>
      <c r="H186" s="166"/>
      <c r="I186" s="166"/>
      <c r="J186" s="166"/>
      <c r="K186" s="166"/>
      <c r="L186" s="166"/>
      <c r="M186" s="234"/>
      <c r="N186" s="236"/>
      <c r="O186" s="236"/>
      <c r="P186" s="166"/>
      <c r="Q186" s="233"/>
      <c r="R186" s="166"/>
      <c r="S186" s="166"/>
      <c r="T186" s="166"/>
      <c r="U186" s="166"/>
      <c r="V186" s="234"/>
      <c r="W186" s="234"/>
      <c r="X186" s="234"/>
      <c r="Y186" s="234"/>
      <c r="Z186" s="234"/>
      <c r="AA186" s="234"/>
      <c r="AB186" s="234"/>
      <c r="AC186" s="235"/>
      <c r="AD186" s="235"/>
      <c r="AE186" s="235"/>
      <c r="AF186" s="171"/>
      <c r="AG186" s="171"/>
      <c r="AH186" s="171"/>
      <c r="AI186" s="171"/>
      <c r="AJ186" s="171"/>
      <c r="AK186" s="223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224" t="e">
        <f>INT(INDEX('Dados Consolidados'!$R$1:$R$1000000, MATCH(A186, 'Dados Consolidados'!$A$1:$A$1000000, 0)))</f>
        <v>#N/A</v>
      </c>
      <c r="BD186" s="224" t="e">
        <f>INT(INDEX('Dados Consolidados'!$S$1:$S$1000000, MATCH(B186, 'Dados Consolidados'!$B$1:$B$1000000, 0)))</f>
        <v>#N/A</v>
      </c>
      <c r="BE186" s="224" t="e">
        <f>INT(INDEX('Dados Consolidados'!$T$1:$T$1000000, MATCH(E186, 'Dados Consolidados'!$E$1:$E$1000000, 0)))</f>
        <v>#N/A</v>
      </c>
      <c r="BF186" s="224" t="e">
        <f>INT(INDEX('Dados Consolidados'!$U$1:$U$1000000, MATCH(H186, 'Dados Consolidados'!$H$1:$H$1000000, 0)))</f>
        <v>#N/A</v>
      </c>
      <c r="BG186" s="224" t="e">
        <f>INT(INDEX('Dados Consolidados'!$V$1:$V$1000000, MATCH(J186, 'Dados Consolidados'!$J$1:$J$1000000, 0)))</f>
        <v>#N/A</v>
      </c>
      <c r="BH186" s="224" t="e">
        <f>INT(INDEX('Dados Consolidados'!$X$1:$X$1000000, MATCH(K186, 'Dados Consolidados'!$K$1:$K$1000000, 0)))</f>
        <v>#N/A</v>
      </c>
      <c r="BI186" s="224" t="e">
        <f>INT(INDEX('Dados Consolidados'!$Y$1:$Y$1000000, MATCH(L186, 'Dados Consolidados'!$L$1:$L$1000000, 0)))</f>
        <v>#N/A</v>
      </c>
      <c r="BJ186" s="225" t="e">
        <f>INT(INDEX('Dados Consolidados'!$W$1:$W$1000000, MATCH(P186, 'Dados Consolidados'!$P$1:$P$1000000, 0)))</f>
        <v>#N/A</v>
      </c>
      <c r="BK186" s="86" t="str">
        <f>IF(AND(A186&lt;&gt;"",B186&lt;&gt;"",C186&lt;&gt;"",E186&lt;&gt;"",J186&lt;&gt;"",K186&lt;&gt;"",L186&lt;&gt;"",R186&lt;&gt;"",V186&lt;&gt;""),"OK","n/a")</f>
        <v>n/a</v>
      </c>
    </row>
    <row r="187" spans="1:63" s="86" customFormat="1" ht="20.100000000000001" customHeight="1" x14ac:dyDescent="0.25">
      <c r="A187" s="166"/>
      <c r="B187" s="166"/>
      <c r="C187" s="166"/>
      <c r="D187" s="166"/>
      <c r="E187" s="166"/>
      <c r="F187" s="166"/>
      <c r="G187" s="166"/>
      <c r="H187" s="166"/>
      <c r="I187" s="166"/>
      <c r="J187" s="166"/>
      <c r="K187" s="166"/>
      <c r="L187" s="166"/>
      <c r="M187" s="234"/>
      <c r="N187" s="236"/>
      <c r="O187" s="236"/>
      <c r="P187" s="166"/>
      <c r="Q187" s="233"/>
      <c r="R187" s="166"/>
      <c r="S187" s="166"/>
      <c r="T187" s="166"/>
      <c r="U187" s="166"/>
      <c r="V187" s="234"/>
      <c r="W187" s="234"/>
      <c r="X187" s="234"/>
      <c r="Y187" s="234"/>
      <c r="Z187" s="234"/>
      <c r="AA187" s="234"/>
      <c r="AB187" s="234"/>
      <c r="AC187" s="235"/>
      <c r="AD187" s="235"/>
      <c r="AE187" s="235"/>
      <c r="AF187" s="171"/>
      <c r="AG187" s="171"/>
      <c r="AH187" s="171"/>
      <c r="AI187" s="171"/>
      <c r="AJ187" s="171"/>
      <c r="AK187" s="223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224" t="e">
        <f>INT(INDEX('Dados Consolidados'!$R$1:$R$1000000, MATCH(A187, 'Dados Consolidados'!$A$1:$A$1000000, 0)))</f>
        <v>#N/A</v>
      </c>
      <c r="BD187" s="224" t="e">
        <f>INT(INDEX('Dados Consolidados'!$S$1:$S$1000000, MATCH(B187, 'Dados Consolidados'!$B$1:$B$1000000, 0)))</f>
        <v>#N/A</v>
      </c>
      <c r="BE187" s="224" t="e">
        <f>INT(INDEX('Dados Consolidados'!$T$1:$T$1000000, MATCH(E187, 'Dados Consolidados'!$E$1:$E$1000000, 0)))</f>
        <v>#N/A</v>
      </c>
      <c r="BF187" s="224" t="e">
        <f>INT(INDEX('Dados Consolidados'!$U$1:$U$1000000, MATCH(H187, 'Dados Consolidados'!$H$1:$H$1000000, 0)))</f>
        <v>#N/A</v>
      </c>
      <c r="BG187" s="224" t="e">
        <f>INT(INDEX('Dados Consolidados'!$V$1:$V$1000000, MATCH(J187, 'Dados Consolidados'!$J$1:$J$1000000, 0)))</f>
        <v>#N/A</v>
      </c>
      <c r="BH187" s="224" t="e">
        <f>INT(INDEX('Dados Consolidados'!$X$1:$X$1000000, MATCH(K187, 'Dados Consolidados'!$K$1:$K$1000000, 0)))</f>
        <v>#N/A</v>
      </c>
      <c r="BI187" s="224" t="e">
        <f>INT(INDEX('Dados Consolidados'!$Y$1:$Y$1000000, MATCH(L187, 'Dados Consolidados'!$L$1:$L$1000000, 0)))</f>
        <v>#N/A</v>
      </c>
      <c r="BJ187" s="225" t="e">
        <f>INT(INDEX('Dados Consolidados'!$W$1:$W$1000000, MATCH(P187, 'Dados Consolidados'!$P$1:$P$1000000, 0)))</f>
        <v>#N/A</v>
      </c>
      <c r="BK187" s="86" t="str">
        <f>IF(AND(A187&lt;&gt;"",B187&lt;&gt;"",C187&lt;&gt;"",E187&lt;&gt;"",J187&lt;&gt;"",K187&lt;&gt;"",L187&lt;&gt;"",R187&lt;&gt;"",V187&lt;&gt;""),"OK","n/a")</f>
        <v>n/a</v>
      </c>
    </row>
    <row r="188" spans="1:63" s="86" customFormat="1" ht="20.100000000000001" customHeight="1" x14ac:dyDescent="0.25">
      <c r="A188" s="166"/>
      <c r="B188" s="166"/>
      <c r="C188" s="166"/>
      <c r="D188" s="166"/>
      <c r="E188" s="166"/>
      <c r="F188" s="166"/>
      <c r="G188" s="166"/>
      <c r="H188" s="166"/>
      <c r="I188" s="166"/>
      <c r="J188" s="166"/>
      <c r="K188" s="166"/>
      <c r="L188" s="166"/>
      <c r="M188" s="234"/>
      <c r="N188" s="236"/>
      <c r="O188" s="236"/>
      <c r="P188" s="166"/>
      <c r="Q188" s="233"/>
      <c r="R188" s="166"/>
      <c r="S188" s="166"/>
      <c r="T188" s="166"/>
      <c r="U188" s="166"/>
      <c r="V188" s="234"/>
      <c r="W188" s="234"/>
      <c r="X188" s="234"/>
      <c r="Y188" s="234"/>
      <c r="Z188" s="234"/>
      <c r="AA188" s="234"/>
      <c r="AB188" s="234"/>
      <c r="AC188" s="235"/>
      <c r="AD188" s="235"/>
      <c r="AE188" s="235"/>
      <c r="AF188" s="171"/>
      <c r="AG188" s="171"/>
      <c r="AH188" s="171"/>
      <c r="AI188" s="171"/>
      <c r="AJ188" s="171"/>
      <c r="AK188" s="223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224" t="e">
        <f>INT(INDEX('Dados Consolidados'!$R$1:$R$1000000, MATCH(A188, 'Dados Consolidados'!$A$1:$A$1000000, 0)))</f>
        <v>#N/A</v>
      </c>
      <c r="BD188" s="224" t="e">
        <f>INT(INDEX('Dados Consolidados'!$S$1:$S$1000000, MATCH(B188, 'Dados Consolidados'!$B$1:$B$1000000, 0)))</f>
        <v>#N/A</v>
      </c>
      <c r="BE188" s="224" t="e">
        <f>INT(INDEX('Dados Consolidados'!$T$1:$T$1000000, MATCH(E188, 'Dados Consolidados'!$E$1:$E$1000000, 0)))</f>
        <v>#N/A</v>
      </c>
      <c r="BF188" s="224" t="e">
        <f>INT(INDEX('Dados Consolidados'!$U$1:$U$1000000, MATCH(H188, 'Dados Consolidados'!$H$1:$H$1000000, 0)))</f>
        <v>#N/A</v>
      </c>
      <c r="BG188" s="224" t="e">
        <f>INT(INDEX('Dados Consolidados'!$V$1:$V$1000000, MATCH(J188, 'Dados Consolidados'!$J$1:$J$1000000, 0)))</f>
        <v>#N/A</v>
      </c>
      <c r="BH188" s="224" t="e">
        <f>INT(INDEX('Dados Consolidados'!$X$1:$X$1000000, MATCH(K188, 'Dados Consolidados'!$K$1:$K$1000000, 0)))</f>
        <v>#N/A</v>
      </c>
      <c r="BI188" s="224" t="e">
        <f>INT(INDEX('Dados Consolidados'!$Y$1:$Y$1000000, MATCH(L188, 'Dados Consolidados'!$L$1:$L$1000000, 0)))</f>
        <v>#N/A</v>
      </c>
      <c r="BJ188" s="225" t="e">
        <f>INT(INDEX('Dados Consolidados'!$W$1:$W$1000000, MATCH(P188, 'Dados Consolidados'!$P$1:$P$1000000, 0)))</f>
        <v>#N/A</v>
      </c>
      <c r="BK188" s="86" t="str">
        <f>IF(AND(A188&lt;&gt;"",B188&lt;&gt;"",C188&lt;&gt;"",E188&lt;&gt;"",J188&lt;&gt;"",K188&lt;&gt;"",L188&lt;&gt;"",R188&lt;&gt;"",V188&lt;&gt;""),"OK","n/a")</f>
        <v>n/a</v>
      </c>
    </row>
    <row r="189" spans="1:63" s="86" customFormat="1" ht="20.100000000000001" customHeight="1" x14ac:dyDescent="0.25">
      <c r="A189" s="166"/>
      <c r="B189" s="166"/>
      <c r="C189" s="166"/>
      <c r="D189" s="166"/>
      <c r="E189" s="166"/>
      <c r="F189" s="166"/>
      <c r="G189" s="166"/>
      <c r="H189" s="166"/>
      <c r="I189" s="166"/>
      <c r="J189" s="166"/>
      <c r="K189" s="166"/>
      <c r="L189" s="166"/>
      <c r="M189" s="234"/>
      <c r="N189" s="236"/>
      <c r="O189" s="236"/>
      <c r="P189" s="166"/>
      <c r="Q189" s="233"/>
      <c r="R189" s="166"/>
      <c r="S189" s="166"/>
      <c r="T189" s="166"/>
      <c r="U189" s="166"/>
      <c r="V189" s="234"/>
      <c r="W189" s="234"/>
      <c r="X189" s="234"/>
      <c r="Y189" s="234"/>
      <c r="Z189" s="234"/>
      <c r="AA189" s="234"/>
      <c r="AB189" s="234"/>
      <c r="AC189" s="235"/>
      <c r="AD189" s="235"/>
      <c r="AE189" s="235"/>
      <c r="AF189" s="171"/>
      <c r="AG189" s="171"/>
      <c r="AH189" s="171"/>
      <c r="AI189" s="171"/>
      <c r="AJ189" s="171"/>
      <c r="AK189" s="223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224" t="e">
        <f>INT(INDEX('Dados Consolidados'!$R$1:$R$1000000, MATCH(A189, 'Dados Consolidados'!$A$1:$A$1000000, 0)))</f>
        <v>#N/A</v>
      </c>
      <c r="BD189" s="224" t="e">
        <f>INT(INDEX('Dados Consolidados'!$S$1:$S$1000000, MATCH(B189, 'Dados Consolidados'!$B$1:$B$1000000, 0)))</f>
        <v>#N/A</v>
      </c>
      <c r="BE189" s="224" t="e">
        <f>INT(INDEX('Dados Consolidados'!$T$1:$T$1000000, MATCH(E189, 'Dados Consolidados'!$E$1:$E$1000000, 0)))</f>
        <v>#N/A</v>
      </c>
      <c r="BF189" s="224" t="e">
        <f>INT(INDEX('Dados Consolidados'!$U$1:$U$1000000, MATCH(H189, 'Dados Consolidados'!$H$1:$H$1000000, 0)))</f>
        <v>#N/A</v>
      </c>
      <c r="BG189" s="224" t="e">
        <f>INT(INDEX('Dados Consolidados'!$V$1:$V$1000000, MATCH(J189, 'Dados Consolidados'!$J$1:$J$1000000, 0)))</f>
        <v>#N/A</v>
      </c>
      <c r="BH189" s="224" t="e">
        <f>INT(INDEX('Dados Consolidados'!$X$1:$X$1000000, MATCH(K189, 'Dados Consolidados'!$K$1:$K$1000000, 0)))</f>
        <v>#N/A</v>
      </c>
      <c r="BI189" s="224" t="e">
        <f>INT(INDEX('Dados Consolidados'!$Y$1:$Y$1000000, MATCH(L189, 'Dados Consolidados'!$L$1:$L$1000000, 0)))</f>
        <v>#N/A</v>
      </c>
      <c r="BJ189" s="225" t="e">
        <f>INT(INDEX('Dados Consolidados'!$W$1:$W$1000000, MATCH(P189, 'Dados Consolidados'!$P$1:$P$1000000, 0)))</f>
        <v>#N/A</v>
      </c>
      <c r="BK189" s="86" t="str">
        <f>IF(AND(A189&lt;&gt;"",B189&lt;&gt;"",C189&lt;&gt;"",E189&lt;&gt;"",J189&lt;&gt;"",K189&lt;&gt;"",L189&lt;&gt;"",R189&lt;&gt;"",V189&lt;&gt;""),"OK","n/a")</f>
        <v>n/a</v>
      </c>
    </row>
    <row r="190" spans="1:63" s="86" customFormat="1" ht="20.100000000000001" customHeight="1" x14ac:dyDescent="0.25">
      <c r="A190" s="166"/>
      <c r="B190" s="166"/>
      <c r="C190" s="166"/>
      <c r="D190" s="166"/>
      <c r="E190" s="166"/>
      <c r="F190" s="166"/>
      <c r="G190" s="166"/>
      <c r="H190" s="166"/>
      <c r="I190" s="166"/>
      <c r="J190" s="166"/>
      <c r="K190" s="166"/>
      <c r="L190" s="166"/>
      <c r="M190" s="234"/>
      <c r="N190" s="236"/>
      <c r="O190" s="236"/>
      <c r="P190" s="166"/>
      <c r="Q190" s="233"/>
      <c r="R190" s="166"/>
      <c r="S190" s="166"/>
      <c r="T190" s="166"/>
      <c r="U190" s="166"/>
      <c r="V190" s="234"/>
      <c r="W190" s="234"/>
      <c r="X190" s="234"/>
      <c r="Y190" s="234"/>
      <c r="Z190" s="234"/>
      <c r="AA190" s="234"/>
      <c r="AB190" s="234"/>
      <c r="AC190" s="235"/>
      <c r="AD190" s="235"/>
      <c r="AE190" s="235"/>
      <c r="AF190" s="171"/>
      <c r="AG190" s="171"/>
      <c r="AH190" s="171"/>
      <c r="AI190" s="171"/>
      <c r="AJ190" s="171"/>
      <c r="AK190" s="223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224" t="e">
        <f>INT(INDEX('Dados Consolidados'!$R$1:$R$1000000, MATCH(A190, 'Dados Consolidados'!$A$1:$A$1000000, 0)))</f>
        <v>#N/A</v>
      </c>
      <c r="BD190" s="224" t="e">
        <f>INT(INDEX('Dados Consolidados'!$S$1:$S$1000000, MATCH(B190, 'Dados Consolidados'!$B$1:$B$1000000, 0)))</f>
        <v>#N/A</v>
      </c>
      <c r="BE190" s="224" t="e">
        <f>INT(INDEX('Dados Consolidados'!$T$1:$T$1000000, MATCH(E190, 'Dados Consolidados'!$E$1:$E$1000000, 0)))</f>
        <v>#N/A</v>
      </c>
      <c r="BF190" s="224" t="e">
        <f>INT(INDEX('Dados Consolidados'!$U$1:$U$1000000, MATCH(H190, 'Dados Consolidados'!$H$1:$H$1000000, 0)))</f>
        <v>#N/A</v>
      </c>
      <c r="BG190" s="224" t="e">
        <f>INT(INDEX('Dados Consolidados'!$V$1:$V$1000000, MATCH(J190, 'Dados Consolidados'!$J$1:$J$1000000, 0)))</f>
        <v>#N/A</v>
      </c>
      <c r="BH190" s="224" t="e">
        <f>INT(INDEX('Dados Consolidados'!$X$1:$X$1000000, MATCH(K190, 'Dados Consolidados'!$K$1:$K$1000000, 0)))</f>
        <v>#N/A</v>
      </c>
      <c r="BI190" s="224" t="e">
        <f>INT(INDEX('Dados Consolidados'!$Y$1:$Y$1000000, MATCH(L190, 'Dados Consolidados'!$L$1:$L$1000000, 0)))</f>
        <v>#N/A</v>
      </c>
      <c r="BJ190" s="225" t="e">
        <f>INT(INDEX('Dados Consolidados'!$W$1:$W$1000000, MATCH(P190, 'Dados Consolidados'!$P$1:$P$1000000, 0)))</f>
        <v>#N/A</v>
      </c>
      <c r="BK190" s="86" t="str">
        <f>IF(AND(A190&lt;&gt;"",B190&lt;&gt;"",C190&lt;&gt;"",E190&lt;&gt;"",J190&lt;&gt;"",K190&lt;&gt;"",L190&lt;&gt;"",R190&lt;&gt;"",V190&lt;&gt;""),"OK","n/a")</f>
        <v>n/a</v>
      </c>
    </row>
    <row r="191" spans="1:63" s="86" customFormat="1" ht="20.100000000000001" customHeight="1" x14ac:dyDescent="0.25">
      <c r="A191" s="166"/>
      <c r="B191" s="166"/>
      <c r="C191" s="166"/>
      <c r="D191" s="166"/>
      <c r="E191" s="166"/>
      <c r="F191" s="166"/>
      <c r="G191" s="166"/>
      <c r="H191" s="166"/>
      <c r="I191" s="166"/>
      <c r="J191" s="166"/>
      <c r="K191" s="166"/>
      <c r="L191" s="166"/>
      <c r="M191" s="234"/>
      <c r="N191" s="236"/>
      <c r="O191" s="236"/>
      <c r="P191" s="166"/>
      <c r="Q191" s="233"/>
      <c r="R191" s="166"/>
      <c r="S191" s="166"/>
      <c r="T191" s="166"/>
      <c r="U191" s="166"/>
      <c r="V191" s="234"/>
      <c r="W191" s="234"/>
      <c r="X191" s="234"/>
      <c r="Y191" s="234"/>
      <c r="Z191" s="234"/>
      <c r="AA191" s="234"/>
      <c r="AB191" s="234"/>
      <c r="AC191" s="235"/>
      <c r="AD191" s="235"/>
      <c r="AE191" s="235"/>
      <c r="AF191" s="171"/>
      <c r="AG191" s="171"/>
      <c r="AH191" s="171"/>
      <c r="AI191" s="171"/>
      <c r="AJ191" s="171"/>
      <c r="AK191" s="223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224" t="e">
        <f>INT(INDEX('Dados Consolidados'!$R$1:$R$1000000, MATCH(A191, 'Dados Consolidados'!$A$1:$A$1000000, 0)))</f>
        <v>#N/A</v>
      </c>
      <c r="BD191" s="224" t="e">
        <f>INT(INDEX('Dados Consolidados'!$S$1:$S$1000000, MATCH(B191, 'Dados Consolidados'!$B$1:$B$1000000, 0)))</f>
        <v>#N/A</v>
      </c>
      <c r="BE191" s="224" t="e">
        <f>INT(INDEX('Dados Consolidados'!$T$1:$T$1000000, MATCH(E191, 'Dados Consolidados'!$E$1:$E$1000000, 0)))</f>
        <v>#N/A</v>
      </c>
      <c r="BF191" s="224" t="e">
        <f>INT(INDEX('Dados Consolidados'!$U$1:$U$1000000, MATCH(H191, 'Dados Consolidados'!$H$1:$H$1000000, 0)))</f>
        <v>#N/A</v>
      </c>
      <c r="BG191" s="224" t="e">
        <f>INT(INDEX('Dados Consolidados'!$V$1:$V$1000000, MATCH(J191, 'Dados Consolidados'!$J$1:$J$1000000, 0)))</f>
        <v>#N/A</v>
      </c>
      <c r="BH191" s="224" t="e">
        <f>INT(INDEX('Dados Consolidados'!$X$1:$X$1000000, MATCH(K191, 'Dados Consolidados'!$K$1:$K$1000000, 0)))</f>
        <v>#N/A</v>
      </c>
      <c r="BI191" s="224" t="e">
        <f>INT(INDEX('Dados Consolidados'!$Y$1:$Y$1000000, MATCH(L191, 'Dados Consolidados'!$L$1:$L$1000000, 0)))</f>
        <v>#N/A</v>
      </c>
      <c r="BJ191" s="225" t="e">
        <f>INT(INDEX('Dados Consolidados'!$W$1:$W$1000000, MATCH(P191, 'Dados Consolidados'!$P$1:$P$1000000, 0)))</f>
        <v>#N/A</v>
      </c>
      <c r="BK191" s="86" t="str">
        <f>IF(AND(A191&lt;&gt;"",B191&lt;&gt;"",C191&lt;&gt;"",E191&lt;&gt;"",J191&lt;&gt;"",K191&lt;&gt;"",L191&lt;&gt;"",R191&lt;&gt;"",V191&lt;&gt;""),"OK","n/a")</f>
        <v>n/a</v>
      </c>
    </row>
    <row r="192" spans="1:63" s="86" customFormat="1" ht="20.100000000000001" customHeight="1" x14ac:dyDescent="0.25">
      <c r="A192" s="166"/>
      <c r="B192" s="166"/>
      <c r="C192" s="166"/>
      <c r="D192" s="166"/>
      <c r="E192" s="166"/>
      <c r="F192" s="166"/>
      <c r="G192" s="166"/>
      <c r="H192" s="166"/>
      <c r="I192" s="166"/>
      <c r="J192" s="166"/>
      <c r="K192" s="166"/>
      <c r="L192" s="166"/>
      <c r="M192" s="234"/>
      <c r="N192" s="236"/>
      <c r="O192" s="236"/>
      <c r="P192" s="166"/>
      <c r="Q192" s="233"/>
      <c r="R192" s="166"/>
      <c r="S192" s="166"/>
      <c r="T192" s="166"/>
      <c r="U192" s="166"/>
      <c r="V192" s="234"/>
      <c r="W192" s="234"/>
      <c r="X192" s="234"/>
      <c r="Y192" s="234"/>
      <c r="Z192" s="234"/>
      <c r="AA192" s="234"/>
      <c r="AB192" s="234"/>
      <c r="AC192" s="235"/>
      <c r="AD192" s="235"/>
      <c r="AE192" s="235"/>
      <c r="AF192" s="171"/>
      <c r="AG192" s="171"/>
      <c r="AH192" s="171"/>
      <c r="AI192" s="171"/>
      <c r="AJ192" s="171"/>
      <c r="AK192" s="223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224" t="e">
        <f>INT(INDEX('Dados Consolidados'!$R$1:$R$1000000, MATCH(A192, 'Dados Consolidados'!$A$1:$A$1000000, 0)))</f>
        <v>#N/A</v>
      </c>
      <c r="BD192" s="224" t="e">
        <f>INT(INDEX('Dados Consolidados'!$S$1:$S$1000000, MATCH(B192, 'Dados Consolidados'!$B$1:$B$1000000, 0)))</f>
        <v>#N/A</v>
      </c>
      <c r="BE192" s="224" t="e">
        <f>INT(INDEX('Dados Consolidados'!$T$1:$T$1000000, MATCH(E192, 'Dados Consolidados'!$E$1:$E$1000000, 0)))</f>
        <v>#N/A</v>
      </c>
      <c r="BF192" s="224" t="e">
        <f>INT(INDEX('Dados Consolidados'!$U$1:$U$1000000, MATCH(H192, 'Dados Consolidados'!$H$1:$H$1000000, 0)))</f>
        <v>#N/A</v>
      </c>
      <c r="BG192" s="224" t="e">
        <f>INT(INDEX('Dados Consolidados'!$V$1:$V$1000000, MATCH(J192, 'Dados Consolidados'!$J$1:$J$1000000, 0)))</f>
        <v>#N/A</v>
      </c>
      <c r="BH192" s="224" t="e">
        <f>INT(INDEX('Dados Consolidados'!$X$1:$X$1000000, MATCH(K192, 'Dados Consolidados'!$K$1:$K$1000000, 0)))</f>
        <v>#N/A</v>
      </c>
      <c r="BI192" s="224" t="e">
        <f>INT(INDEX('Dados Consolidados'!$Y$1:$Y$1000000, MATCH(L192, 'Dados Consolidados'!$L$1:$L$1000000, 0)))</f>
        <v>#N/A</v>
      </c>
      <c r="BJ192" s="225" t="e">
        <f>INT(INDEX('Dados Consolidados'!$W$1:$W$1000000, MATCH(P192, 'Dados Consolidados'!$P$1:$P$1000000, 0)))</f>
        <v>#N/A</v>
      </c>
      <c r="BK192" s="86" t="str">
        <f>IF(AND(A192&lt;&gt;"",B192&lt;&gt;"",C192&lt;&gt;"",E192&lt;&gt;"",J192&lt;&gt;"",K192&lt;&gt;"",L192&lt;&gt;"",R192&lt;&gt;"",V192&lt;&gt;""),"OK","n/a")</f>
        <v>n/a</v>
      </c>
    </row>
    <row r="193" spans="1:63" s="86" customFormat="1" ht="20.100000000000001" customHeight="1" x14ac:dyDescent="0.25">
      <c r="A193" s="166"/>
      <c r="B193" s="166"/>
      <c r="C193" s="166"/>
      <c r="D193" s="166"/>
      <c r="E193" s="166"/>
      <c r="F193" s="166"/>
      <c r="G193" s="166"/>
      <c r="H193" s="166"/>
      <c r="I193" s="166"/>
      <c r="J193" s="166"/>
      <c r="K193" s="166"/>
      <c r="L193" s="166"/>
      <c r="M193" s="234"/>
      <c r="N193" s="236"/>
      <c r="O193" s="236"/>
      <c r="P193" s="166"/>
      <c r="Q193" s="233"/>
      <c r="R193" s="166"/>
      <c r="S193" s="166"/>
      <c r="T193" s="166"/>
      <c r="U193" s="166"/>
      <c r="V193" s="234"/>
      <c r="W193" s="234"/>
      <c r="X193" s="234"/>
      <c r="Y193" s="234"/>
      <c r="Z193" s="234"/>
      <c r="AA193" s="234"/>
      <c r="AB193" s="234"/>
      <c r="AC193" s="235"/>
      <c r="AD193" s="235"/>
      <c r="AE193" s="235"/>
      <c r="AF193" s="171"/>
      <c r="AG193" s="171"/>
      <c r="AH193" s="171"/>
      <c r="AI193" s="171"/>
      <c r="AJ193" s="171"/>
      <c r="AK193" s="223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224" t="e">
        <f>INT(INDEX('Dados Consolidados'!$R$1:$R$1000000, MATCH(A193, 'Dados Consolidados'!$A$1:$A$1000000, 0)))</f>
        <v>#N/A</v>
      </c>
      <c r="BD193" s="224" t="e">
        <f>INT(INDEX('Dados Consolidados'!$S$1:$S$1000000, MATCH(B193, 'Dados Consolidados'!$B$1:$B$1000000, 0)))</f>
        <v>#N/A</v>
      </c>
      <c r="BE193" s="224" t="e">
        <f>INT(INDEX('Dados Consolidados'!$T$1:$T$1000000, MATCH(E193, 'Dados Consolidados'!$E$1:$E$1000000, 0)))</f>
        <v>#N/A</v>
      </c>
      <c r="BF193" s="224" t="e">
        <f>INT(INDEX('Dados Consolidados'!$U$1:$U$1000000, MATCH(H193, 'Dados Consolidados'!$H$1:$H$1000000, 0)))</f>
        <v>#N/A</v>
      </c>
      <c r="BG193" s="224" t="e">
        <f>INT(INDEX('Dados Consolidados'!$V$1:$V$1000000, MATCH(J193, 'Dados Consolidados'!$J$1:$J$1000000, 0)))</f>
        <v>#N/A</v>
      </c>
      <c r="BH193" s="224" t="e">
        <f>INT(INDEX('Dados Consolidados'!$X$1:$X$1000000, MATCH(K193, 'Dados Consolidados'!$K$1:$K$1000000, 0)))</f>
        <v>#N/A</v>
      </c>
      <c r="BI193" s="224" t="e">
        <f>INT(INDEX('Dados Consolidados'!$Y$1:$Y$1000000, MATCH(L193, 'Dados Consolidados'!$L$1:$L$1000000, 0)))</f>
        <v>#N/A</v>
      </c>
      <c r="BJ193" s="225" t="e">
        <f>INT(INDEX('Dados Consolidados'!$W$1:$W$1000000, MATCH(P193, 'Dados Consolidados'!$P$1:$P$1000000, 0)))</f>
        <v>#N/A</v>
      </c>
      <c r="BK193" s="86" t="str">
        <f>IF(AND(A193&lt;&gt;"",B193&lt;&gt;"",C193&lt;&gt;"",E193&lt;&gt;"",J193&lt;&gt;"",K193&lt;&gt;"",L193&lt;&gt;"",R193&lt;&gt;"",V193&lt;&gt;""),"OK","n/a")</f>
        <v>n/a</v>
      </c>
    </row>
    <row r="194" spans="1:63" s="86" customFormat="1" ht="20.100000000000001" customHeight="1" x14ac:dyDescent="0.25">
      <c r="A194" s="166"/>
      <c r="B194" s="166"/>
      <c r="C194" s="166"/>
      <c r="D194" s="166"/>
      <c r="E194" s="166"/>
      <c r="F194" s="166"/>
      <c r="G194" s="166"/>
      <c r="H194" s="166"/>
      <c r="I194" s="166"/>
      <c r="J194" s="166"/>
      <c r="K194" s="166"/>
      <c r="L194" s="166"/>
      <c r="M194" s="234"/>
      <c r="N194" s="236"/>
      <c r="O194" s="236"/>
      <c r="P194" s="166"/>
      <c r="Q194" s="233"/>
      <c r="R194" s="166"/>
      <c r="S194" s="166"/>
      <c r="T194" s="166"/>
      <c r="U194" s="166"/>
      <c r="V194" s="234"/>
      <c r="W194" s="234"/>
      <c r="X194" s="234"/>
      <c r="Y194" s="234"/>
      <c r="Z194" s="234"/>
      <c r="AA194" s="234"/>
      <c r="AB194" s="234"/>
      <c r="AC194" s="235"/>
      <c r="AD194" s="235"/>
      <c r="AE194" s="235"/>
      <c r="AF194" s="171"/>
      <c r="AG194" s="171"/>
      <c r="AH194" s="171"/>
      <c r="AI194" s="171"/>
      <c r="AJ194" s="171"/>
      <c r="AK194" s="223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224" t="e">
        <f>INT(INDEX('Dados Consolidados'!$R$1:$R$1000000, MATCH(A194, 'Dados Consolidados'!$A$1:$A$1000000, 0)))</f>
        <v>#N/A</v>
      </c>
      <c r="BD194" s="224" t="e">
        <f>INT(INDEX('Dados Consolidados'!$S$1:$S$1000000, MATCH(B194, 'Dados Consolidados'!$B$1:$B$1000000, 0)))</f>
        <v>#N/A</v>
      </c>
      <c r="BE194" s="224" t="e">
        <f>INT(INDEX('Dados Consolidados'!$T$1:$T$1000000, MATCH(E194, 'Dados Consolidados'!$E$1:$E$1000000, 0)))</f>
        <v>#N/A</v>
      </c>
      <c r="BF194" s="224" t="e">
        <f>INT(INDEX('Dados Consolidados'!$U$1:$U$1000000, MATCH(H194, 'Dados Consolidados'!$H$1:$H$1000000, 0)))</f>
        <v>#N/A</v>
      </c>
      <c r="BG194" s="224" t="e">
        <f>INT(INDEX('Dados Consolidados'!$V$1:$V$1000000, MATCH(J194, 'Dados Consolidados'!$J$1:$J$1000000, 0)))</f>
        <v>#N/A</v>
      </c>
      <c r="BH194" s="224" t="e">
        <f>INT(INDEX('Dados Consolidados'!$X$1:$X$1000000, MATCH(K194, 'Dados Consolidados'!$K$1:$K$1000000, 0)))</f>
        <v>#N/A</v>
      </c>
      <c r="BI194" s="224" t="e">
        <f>INT(INDEX('Dados Consolidados'!$Y$1:$Y$1000000, MATCH(L194, 'Dados Consolidados'!$L$1:$L$1000000, 0)))</f>
        <v>#N/A</v>
      </c>
      <c r="BJ194" s="225" t="e">
        <f>INT(INDEX('Dados Consolidados'!$W$1:$W$1000000, MATCH(P194, 'Dados Consolidados'!$P$1:$P$1000000, 0)))</f>
        <v>#N/A</v>
      </c>
      <c r="BK194" s="86" t="str">
        <f>IF(AND(A194&lt;&gt;"",B194&lt;&gt;"",C194&lt;&gt;"",E194&lt;&gt;"",J194&lt;&gt;"",K194&lt;&gt;"",L194&lt;&gt;"",R194&lt;&gt;"",V194&lt;&gt;""),"OK","n/a")</f>
        <v>n/a</v>
      </c>
    </row>
    <row r="195" spans="1:63" s="86" customFormat="1" ht="20.100000000000001" customHeight="1" x14ac:dyDescent="0.25">
      <c r="A195" s="166"/>
      <c r="B195" s="166"/>
      <c r="C195" s="166"/>
      <c r="D195" s="166"/>
      <c r="E195" s="166"/>
      <c r="F195" s="166"/>
      <c r="G195" s="166"/>
      <c r="H195" s="166"/>
      <c r="I195" s="166"/>
      <c r="J195" s="166"/>
      <c r="K195" s="166"/>
      <c r="L195" s="166"/>
      <c r="M195" s="234"/>
      <c r="N195" s="236"/>
      <c r="O195" s="236"/>
      <c r="P195" s="166"/>
      <c r="Q195" s="233"/>
      <c r="R195" s="166"/>
      <c r="S195" s="166"/>
      <c r="T195" s="166"/>
      <c r="U195" s="166"/>
      <c r="V195" s="234"/>
      <c r="W195" s="234"/>
      <c r="X195" s="234"/>
      <c r="Y195" s="234"/>
      <c r="Z195" s="234"/>
      <c r="AA195" s="234"/>
      <c r="AB195" s="234"/>
      <c r="AC195" s="235"/>
      <c r="AD195" s="235"/>
      <c r="AE195" s="235"/>
      <c r="AF195" s="171"/>
      <c r="AG195" s="171"/>
      <c r="AH195" s="171"/>
      <c r="AI195" s="171"/>
      <c r="AJ195" s="171"/>
      <c r="AK195" s="223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224" t="e">
        <f>INT(INDEX('Dados Consolidados'!$R$1:$R$1000000, MATCH(A195, 'Dados Consolidados'!$A$1:$A$1000000, 0)))</f>
        <v>#N/A</v>
      </c>
      <c r="BD195" s="224" t="e">
        <f>INT(INDEX('Dados Consolidados'!$S$1:$S$1000000, MATCH(B195, 'Dados Consolidados'!$B$1:$B$1000000, 0)))</f>
        <v>#N/A</v>
      </c>
      <c r="BE195" s="224" t="e">
        <f>INT(INDEX('Dados Consolidados'!$T$1:$T$1000000, MATCH(E195, 'Dados Consolidados'!$E$1:$E$1000000, 0)))</f>
        <v>#N/A</v>
      </c>
      <c r="BF195" s="224" t="e">
        <f>INT(INDEX('Dados Consolidados'!$U$1:$U$1000000, MATCH(H195, 'Dados Consolidados'!$H$1:$H$1000000, 0)))</f>
        <v>#N/A</v>
      </c>
      <c r="BG195" s="224" t="e">
        <f>INT(INDEX('Dados Consolidados'!$V$1:$V$1000000, MATCH(J195, 'Dados Consolidados'!$J$1:$J$1000000, 0)))</f>
        <v>#N/A</v>
      </c>
      <c r="BH195" s="224" t="e">
        <f>INT(INDEX('Dados Consolidados'!$X$1:$X$1000000, MATCH(K195, 'Dados Consolidados'!$K$1:$K$1000000, 0)))</f>
        <v>#N/A</v>
      </c>
      <c r="BI195" s="224" t="e">
        <f>INT(INDEX('Dados Consolidados'!$Y$1:$Y$1000000, MATCH(L195, 'Dados Consolidados'!$L$1:$L$1000000, 0)))</f>
        <v>#N/A</v>
      </c>
      <c r="BJ195" s="225" t="e">
        <f>INT(INDEX('Dados Consolidados'!$W$1:$W$1000000, MATCH(P195, 'Dados Consolidados'!$P$1:$P$1000000, 0)))</f>
        <v>#N/A</v>
      </c>
      <c r="BK195" s="86" t="str">
        <f>IF(AND(A195&lt;&gt;"",B195&lt;&gt;"",C195&lt;&gt;"",E195&lt;&gt;"",J195&lt;&gt;"",K195&lt;&gt;"",L195&lt;&gt;"",R195&lt;&gt;"",V195&lt;&gt;""),"OK","n/a")</f>
        <v>n/a</v>
      </c>
    </row>
    <row r="196" spans="1:63" s="86" customFormat="1" ht="20.100000000000001" customHeight="1" x14ac:dyDescent="0.25">
      <c r="A196" s="166"/>
      <c r="B196" s="166"/>
      <c r="C196" s="166"/>
      <c r="D196" s="166"/>
      <c r="E196" s="166"/>
      <c r="F196" s="166"/>
      <c r="G196" s="166"/>
      <c r="H196" s="166"/>
      <c r="I196" s="166"/>
      <c r="J196" s="166"/>
      <c r="K196" s="166"/>
      <c r="L196" s="166"/>
      <c r="M196" s="234"/>
      <c r="N196" s="236"/>
      <c r="O196" s="236"/>
      <c r="P196" s="166"/>
      <c r="Q196" s="233"/>
      <c r="R196" s="166"/>
      <c r="S196" s="166"/>
      <c r="T196" s="166"/>
      <c r="U196" s="166"/>
      <c r="V196" s="234"/>
      <c r="W196" s="234"/>
      <c r="X196" s="234"/>
      <c r="Y196" s="234"/>
      <c r="Z196" s="234"/>
      <c r="AA196" s="234"/>
      <c r="AB196" s="234"/>
      <c r="AC196" s="235"/>
      <c r="AD196" s="235"/>
      <c r="AE196" s="235"/>
      <c r="AF196" s="171"/>
      <c r="AG196" s="171"/>
      <c r="AH196" s="171"/>
      <c r="AI196" s="171"/>
      <c r="AJ196" s="171"/>
      <c r="AK196" s="223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224" t="e">
        <f>INT(INDEX('Dados Consolidados'!$R$1:$R$1000000, MATCH(A196, 'Dados Consolidados'!$A$1:$A$1000000, 0)))</f>
        <v>#N/A</v>
      </c>
      <c r="BD196" s="224" t="e">
        <f>INT(INDEX('Dados Consolidados'!$S$1:$S$1000000, MATCH(B196, 'Dados Consolidados'!$B$1:$B$1000000, 0)))</f>
        <v>#N/A</v>
      </c>
      <c r="BE196" s="224" t="e">
        <f>INT(INDEX('Dados Consolidados'!$T$1:$T$1000000, MATCH(E196, 'Dados Consolidados'!$E$1:$E$1000000, 0)))</f>
        <v>#N/A</v>
      </c>
      <c r="BF196" s="224" t="e">
        <f>INT(INDEX('Dados Consolidados'!$U$1:$U$1000000, MATCH(H196, 'Dados Consolidados'!$H$1:$H$1000000, 0)))</f>
        <v>#N/A</v>
      </c>
      <c r="BG196" s="224" t="e">
        <f>INT(INDEX('Dados Consolidados'!$V$1:$V$1000000, MATCH(J196, 'Dados Consolidados'!$J$1:$J$1000000, 0)))</f>
        <v>#N/A</v>
      </c>
      <c r="BH196" s="224" t="e">
        <f>INT(INDEX('Dados Consolidados'!$X$1:$X$1000000, MATCH(K196, 'Dados Consolidados'!$K$1:$K$1000000, 0)))</f>
        <v>#N/A</v>
      </c>
      <c r="BI196" s="224" t="e">
        <f>INT(INDEX('Dados Consolidados'!$Y$1:$Y$1000000, MATCH(L196, 'Dados Consolidados'!$L$1:$L$1000000, 0)))</f>
        <v>#N/A</v>
      </c>
      <c r="BJ196" s="225" t="e">
        <f>INT(INDEX('Dados Consolidados'!$W$1:$W$1000000, MATCH(P196, 'Dados Consolidados'!$P$1:$P$1000000, 0)))</f>
        <v>#N/A</v>
      </c>
      <c r="BK196" s="86" t="str">
        <f>IF(AND(A196&lt;&gt;"",B196&lt;&gt;"",C196&lt;&gt;"",E196&lt;&gt;"",J196&lt;&gt;"",K196&lt;&gt;"",L196&lt;&gt;"",R196&lt;&gt;"",V196&lt;&gt;""),"OK","n/a")</f>
        <v>n/a</v>
      </c>
    </row>
    <row r="197" spans="1:63" s="86" customFormat="1" ht="20.100000000000001" customHeight="1" x14ac:dyDescent="0.25">
      <c r="A197" s="166"/>
      <c r="B197" s="166"/>
      <c r="C197" s="166"/>
      <c r="D197" s="166"/>
      <c r="E197" s="166"/>
      <c r="F197" s="166"/>
      <c r="G197" s="166"/>
      <c r="H197" s="166"/>
      <c r="I197" s="166"/>
      <c r="J197" s="166"/>
      <c r="K197" s="166"/>
      <c r="L197" s="166"/>
      <c r="M197" s="234"/>
      <c r="N197" s="236"/>
      <c r="O197" s="236"/>
      <c r="P197" s="166"/>
      <c r="Q197" s="233"/>
      <c r="R197" s="166"/>
      <c r="S197" s="166"/>
      <c r="T197" s="166"/>
      <c r="U197" s="166"/>
      <c r="V197" s="234"/>
      <c r="W197" s="234"/>
      <c r="X197" s="234"/>
      <c r="Y197" s="234"/>
      <c r="Z197" s="234"/>
      <c r="AA197" s="234"/>
      <c r="AB197" s="234"/>
      <c r="AC197" s="235"/>
      <c r="AD197" s="235"/>
      <c r="AE197" s="235"/>
      <c r="AF197" s="171"/>
      <c r="AG197" s="171"/>
      <c r="AH197" s="171"/>
      <c r="AI197" s="171"/>
      <c r="AJ197" s="171"/>
      <c r="AK197" s="223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224" t="e">
        <f>INT(INDEX('Dados Consolidados'!$R$1:$R$1000000, MATCH(A197, 'Dados Consolidados'!$A$1:$A$1000000, 0)))</f>
        <v>#N/A</v>
      </c>
      <c r="BD197" s="224" t="e">
        <f>INT(INDEX('Dados Consolidados'!$S$1:$S$1000000, MATCH(B197, 'Dados Consolidados'!$B$1:$B$1000000, 0)))</f>
        <v>#N/A</v>
      </c>
      <c r="BE197" s="224" t="e">
        <f>INT(INDEX('Dados Consolidados'!$T$1:$T$1000000, MATCH(E197, 'Dados Consolidados'!$E$1:$E$1000000, 0)))</f>
        <v>#N/A</v>
      </c>
      <c r="BF197" s="224" t="e">
        <f>INT(INDEX('Dados Consolidados'!$U$1:$U$1000000, MATCH(H197, 'Dados Consolidados'!$H$1:$H$1000000, 0)))</f>
        <v>#N/A</v>
      </c>
      <c r="BG197" s="224" t="e">
        <f>INT(INDEX('Dados Consolidados'!$V$1:$V$1000000, MATCH(J197, 'Dados Consolidados'!$J$1:$J$1000000, 0)))</f>
        <v>#N/A</v>
      </c>
      <c r="BH197" s="224" t="e">
        <f>INT(INDEX('Dados Consolidados'!$X$1:$X$1000000, MATCH(K197, 'Dados Consolidados'!$K$1:$K$1000000, 0)))</f>
        <v>#N/A</v>
      </c>
      <c r="BI197" s="224" t="e">
        <f>INT(INDEX('Dados Consolidados'!$Y$1:$Y$1000000, MATCH(L197, 'Dados Consolidados'!$L$1:$L$1000000, 0)))</f>
        <v>#N/A</v>
      </c>
      <c r="BJ197" s="225" t="e">
        <f>INT(INDEX('Dados Consolidados'!$W$1:$W$1000000, MATCH(P197, 'Dados Consolidados'!$P$1:$P$1000000, 0)))</f>
        <v>#N/A</v>
      </c>
      <c r="BK197" s="86" t="str">
        <f>IF(AND(A197&lt;&gt;"",B197&lt;&gt;"",C197&lt;&gt;"",E197&lt;&gt;"",J197&lt;&gt;"",K197&lt;&gt;"",L197&lt;&gt;"",R197&lt;&gt;"",V197&lt;&gt;""),"OK","n/a")</f>
        <v>n/a</v>
      </c>
    </row>
    <row r="198" spans="1:63" s="86" customFormat="1" ht="20.100000000000001" customHeight="1" x14ac:dyDescent="0.25">
      <c r="A198" s="166"/>
      <c r="B198" s="166"/>
      <c r="C198" s="166"/>
      <c r="D198" s="166"/>
      <c r="E198" s="166"/>
      <c r="F198" s="166"/>
      <c r="G198" s="166"/>
      <c r="H198" s="166"/>
      <c r="I198" s="166"/>
      <c r="J198" s="166"/>
      <c r="K198" s="166"/>
      <c r="L198" s="166"/>
      <c r="M198" s="234"/>
      <c r="N198" s="236"/>
      <c r="O198" s="236"/>
      <c r="P198" s="166"/>
      <c r="Q198" s="233"/>
      <c r="R198" s="166"/>
      <c r="S198" s="166"/>
      <c r="T198" s="166"/>
      <c r="U198" s="166"/>
      <c r="V198" s="234"/>
      <c r="W198" s="234"/>
      <c r="X198" s="234"/>
      <c r="Y198" s="234"/>
      <c r="Z198" s="234"/>
      <c r="AA198" s="234"/>
      <c r="AB198" s="234"/>
      <c r="AC198" s="235"/>
      <c r="AD198" s="235"/>
      <c r="AE198" s="235"/>
      <c r="AF198" s="171"/>
      <c r="AG198" s="171"/>
      <c r="AH198" s="171"/>
      <c r="AI198" s="171"/>
      <c r="AJ198" s="171"/>
      <c r="AK198" s="223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224" t="e">
        <f>INT(INDEX('Dados Consolidados'!$R$1:$R$1000000, MATCH(A198, 'Dados Consolidados'!$A$1:$A$1000000, 0)))</f>
        <v>#N/A</v>
      </c>
      <c r="BD198" s="224" t="e">
        <f>INT(INDEX('Dados Consolidados'!$S$1:$S$1000000, MATCH(B198, 'Dados Consolidados'!$B$1:$B$1000000, 0)))</f>
        <v>#N/A</v>
      </c>
      <c r="BE198" s="224" t="e">
        <f>INT(INDEX('Dados Consolidados'!$T$1:$T$1000000, MATCH(E198, 'Dados Consolidados'!$E$1:$E$1000000, 0)))</f>
        <v>#N/A</v>
      </c>
      <c r="BF198" s="224" t="e">
        <f>INT(INDEX('Dados Consolidados'!$U$1:$U$1000000, MATCH(H198, 'Dados Consolidados'!$H$1:$H$1000000, 0)))</f>
        <v>#N/A</v>
      </c>
      <c r="BG198" s="224" t="e">
        <f>INT(INDEX('Dados Consolidados'!$V$1:$V$1000000, MATCH(J198, 'Dados Consolidados'!$J$1:$J$1000000, 0)))</f>
        <v>#N/A</v>
      </c>
      <c r="BH198" s="224" t="e">
        <f>INT(INDEX('Dados Consolidados'!$X$1:$X$1000000, MATCH(K198, 'Dados Consolidados'!$K$1:$K$1000000, 0)))</f>
        <v>#N/A</v>
      </c>
      <c r="BI198" s="224" t="e">
        <f>INT(INDEX('Dados Consolidados'!$Y$1:$Y$1000000, MATCH(L198, 'Dados Consolidados'!$L$1:$L$1000000, 0)))</f>
        <v>#N/A</v>
      </c>
      <c r="BJ198" s="225" t="e">
        <f>INT(INDEX('Dados Consolidados'!$W$1:$W$1000000, MATCH(P198, 'Dados Consolidados'!$P$1:$P$1000000, 0)))</f>
        <v>#N/A</v>
      </c>
      <c r="BK198" s="86" t="str">
        <f>IF(AND(A198&lt;&gt;"",B198&lt;&gt;"",C198&lt;&gt;"",E198&lt;&gt;"",J198&lt;&gt;"",K198&lt;&gt;"",L198&lt;&gt;"",R198&lt;&gt;"",V198&lt;&gt;""),"OK","n/a")</f>
        <v>n/a</v>
      </c>
    </row>
    <row r="199" spans="1:63" s="86" customFormat="1" ht="20.100000000000001" customHeight="1" x14ac:dyDescent="0.25">
      <c r="A199" s="166"/>
      <c r="B199" s="166"/>
      <c r="C199" s="166"/>
      <c r="D199" s="166"/>
      <c r="E199" s="166"/>
      <c r="F199" s="166"/>
      <c r="G199" s="166"/>
      <c r="H199" s="166"/>
      <c r="I199" s="166"/>
      <c r="J199" s="166"/>
      <c r="K199" s="166"/>
      <c r="L199" s="166"/>
      <c r="M199" s="234"/>
      <c r="N199" s="236"/>
      <c r="O199" s="236"/>
      <c r="P199" s="166"/>
      <c r="Q199" s="233"/>
      <c r="R199" s="166"/>
      <c r="S199" s="166"/>
      <c r="T199" s="166"/>
      <c r="U199" s="166"/>
      <c r="V199" s="234"/>
      <c r="W199" s="234"/>
      <c r="X199" s="234"/>
      <c r="Y199" s="234"/>
      <c r="Z199" s="234"/>
      <c r="AA199" s="234"/>
      <c r="AB199" s="234"/>
      <c r="AC199" s="235"/>
      <c r="AD199" s="235"/>
      <c r="AE199" s="235"/>
      <c r="AF199" s="171"/>
      <c r="AG199" s="171"/>
      <c r="AH199" s="171"/>
      <c r="AI199" s="171"/>
      <c r="AJ199" s="171"/>
      <c r="AK199" s="223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224" t="e">
        <f>INT(INDEX('Dados Consolidados'!$R$1:$R$1000000, MATCH(A199, 'Dados Consolidados'!$A$1:$A$1000000, 0)))</f>
        <v>#N/A</v>
      </c>
      <c r="BD199" s="224" t="e">
        <f>INT(INDEX('Dados Consolidados'!$S$1:$S$1000000, MATCH(B199, 'Dados Consolidados'!$B$1:$B$1000000, 0)))</f>
        <v>#N/A</v>
      </c>
      <c r="BE199" s="224" t="e">
        <f>INT(INDEX('Dados Consolidados'!$T$1:$T$1000000, MATCH(E199, 'Dados Consolidados'!$E$1:$E$1000000, 0)))</f>
        <v>#N/A</v>
      </c>
      <c r="BF199" s="224" t="e">
        <f>INT(INDEX('Dados Consolidados'!$U$1:$U$1000000, MATCH(H199, 'Dados Consolidados'!$H$1:$H$1000000, 0)))</f>
        <v>#N/A</v>
      </c>
      <c r="BG199" s="224" t="e">
        <f>INT(INDEX('Dados Consolidados'!$V$1:$V$1000000, MATCH(J199, 'Dados Consolidados'!$J$1:$J$1000000, 0)))</f>
        <v>#N/A</v>
      </c>
      <c r="BH199" s="224" t="e">
        <f>INT(INDEX('Dados Consolidados'!$X$1:$X$1000000, MATCH(K199, 'Dados Consolidados'!$K$1:$K$1000000, 0)))</f>
        <v>#N/A</v>
      </c>
      <c r="BI199" s="224" t="e">
        <f>INT(INDEX('Dados Consolidados'!$Y$1:$Y$1000000, MATCH(L199, 'Dados Consolidados'!$L$1:$L$1000000, 0)))</f>
        <v>#N/A</v>
      </c>
      <c r="BJ199" s="225" t="e">
        <f>INT(INDEX('Dados Consolidados'!$W$1:$W$1000000, MATCH(P199, 'Dados Consolidados'!$P$1:$P$1000000, 0)))</f>
        <v>#N/A</v>
      </c>
      <c r="BK199" s="86" t="str">
        <f>IF(AND(A199&lt;&gt;"",B199&lt;&gt;"",C199&lt;&gt;"",E199&lt;&gt;"",J199&lt;&gt;"",K199&lt;&gt;"",L199&lt;&gt;"",R199&lt;&gt;"",V199&lt;&gt;""),"OK","n/a")</f>
        <v>n/a</v>
      </c>
    </row>
    <row r="200" spans="1:63" s="86" customFormat="1" ht="20.100000000000001" customHeight="1" x14ac:dyDescent="0.25">
      <c r="A200" s="166"/>
      <c r="B200" s="166"/>
      <c r="C200" s="166"/>
      <c r="D200" s="166"/>
      <c r="E200" s="166"/>
      <c r="F200" s="166"/>
      <c r="G200" s="166"/>
      <c r="H200" s="166"/>
      <c r="I200" s="166"/>
      <c r="J200" s="166"/>
      <c r="K200" s="166"/>
      <c r="L200" s="166"/>
      <c r="M200" s="234"/>
      <c r="N200" s="236"/>
      <c r="O200" s="236"/>
      <c r="P200" s="166"/>
      <c r="Q200" s="233"/>
      <c r="R200" s="166"/>
      <c r="S200" s="166"/>
      <c r="T200" s="166"/>
      <c r="U200" s="166"/>
      <c r="V200" s="234"/>
      <c r="W200" s="234"/>
      <c r="X200" s="234"/>
      <c r="Y200" s="234"/>
      <c r="Z200" s="234"/>
      <c r="AA200" s="234"/>
      <c r="AB200" s="234"/>
      <c r="AC200" s="235"/>
      <c r="AD200" s="235"/>
      <c r="AE200" s="235"/>
      <c r="AF200" s="171"/>
      <c r="AG200" s="171"/>
      <c r="AH200" s="171"/>
      <c r="AI200" s="171"/>
      <c r="AJ200" s="171"/>
      <c r="AK200" s="223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224" t="e">
        <f>INT(INDEX('Dados Consolidados'!$R$1:$R$1000000, MATCH(A200, 'Dados Consolidados'!$A$1:$A$1000000, 0)))</f>
        <v>#N/A</v>
      </c>
      <c r="BD200" s="224" t="e">
        <f>INT(INDEX('Dados Consolidados'!$S$1:$S$1000000, MATCH(B200, 'Dados Consolidados'!$B$1:$B$1000000, 0)))</f>
        <v>#N/A</v>
      </c>
      <c r="BE200" s="224" t="e">
        <f>INT(INDEX('Dados Consolidados'!$T$1:$T$1000000, MATCH(E200, 'Dados Consolidados'!$E$1:$E$1000000, 0)))</f>
        <v>#N/A</v>
      </c>
      <c r="BF200" s="224" t="e">
        <f>INT(INDEX('Dados Consolidados'!$U$1:$U$1000000, MATCH(H200, 'Dados Consolidados'!$H$1:$H$1000000, 0)))</f>
        <v>#N/A</v>
      </c>
      <c r="BG200" s="224" t="e">
        <f>INT(INDEX('Dados Consolidados'!$V$1:$V$1000000, MATCH(J200, 'Dados Consolidados'!$J$1:$J$1000000, 0)))</f>
        <v>#N/A</v>
      </c>
      <c r="BH200" s="224" t="e">
        <f>INT(INDEX('Dados Consolidados'!$X$1:$X$1000000, MATCH(K200, 'Dados Consolidados'!$K$1:$K$1000000, 0)))</f>
        <v>#N/A</v>
      </c>
      <c r="BI200" s="224" t="e">
        <f>INT(INDEX('Dados Consolidados'!$Y$1:$Y$1000000, MATCH(L200, 'Dados Consolidados'!$L$1:$L$1000000, 0)))</f>
        <v>#N/A</v>
      </c>
      <c r="BJ200" s="225" t="e">
        <f>INT(INDEX('Dados Consolidados'!$W$1:$W$1000000, MATCH(P200, 'Dados Consolidados'!$P$1:$P$1000000, 0)))</f>
        <v>#N/A</v>
      </c>
      <c r="BK200" s="86" t="str">
        <f>IF(AND(A200&lt;&gt;"",B200&lt;&gt;"",C200&lt;&gt;"",E200&lt;&gt;"",J200&lt;&gt;"",K200&lt;&gt;"",L200&lt;&gt;"",R200&lt;&gt;"",V200&lt;&gt;""),"OK","n/a")</f>
        <v>n/a</v>
      </c>
    </row>
    <row r="201" spans="1:63" s="86" customFormat="1" ht="20.100000000000001" customHeight="1" x14ac:dyDescent="0.25">
      <c r="A201" s="166"/>
      <c r="B201" s="166"/>
      <c r="C201" s="166"/>
      <c r="D201" s="166"/>
      <c r="E201" s="166"/>
      <c r="F201" s="166"/>
      <c r="G201" s="166"/>
      <c r="H201" s="166"/>
      <c r="I201" s="166"/>
      <c r="J201" s="166"/>
      <c r="K201" s="166"/>
      <c r="L201" s="166"/>
      <c r="M201" s="234"/>
      <c r="N201" s="236"/>
      <c r="O201" s="236"/>
      <c r="P201" s="166"/>
      <c r="Q201" s="233"/>
      <c r="R201" s="166"/>
      <c r="S201" s="166"/>
      <c r="T201" s="166"/>
      <c r="U201" s="166"/>
      <c r="V201" s="234"/>
      <c r="W201" s="234"/>
      <c r="X201" s="234"/>
      <c r="Y201" s="234"/>
      <c r="Z201" s="234"/>
      <c r="AA201" s="234"/>
      <c r="AB201" s="234"/>
      <c r="AC201" s="235"/>
      <c r="AD201" s="235"/>
      <c r="AE201" s="235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224" t="e">
        <f>INT(INDEX('Dados Consolidados'!$R$1:$R$1000000, MATCH(A201, 'Dados Consolidados'!$A$1:$A$1000000, 0)))</f>
        <v>#N/A</v>
      </c>
      <c r="BD201" s="224" t="e">
        <f>INT(INDEX('Dados Consolidados'!$S$1:$S$1000000, MATCH(B201, 'Dados Consolidados'!$B$1:$B$1000000, 0)))</f>
        <v>#N/A</v>
      </c>
      <c r="BE201" s="224" t="e">
        <f>INT(INDEX('Dados Consolidados'!$T$1:$T$1000000, MATCH(E201, 'Dados Consolidados'!$E$1:$E$1000000, 0)))</f>
        <v>#N/A</v>
      </c>
      <c r="BF201" s="224" t="e">
        <f>INT(INDEX('Dados Consolidados'!$U$1:$U$1000000, MATCH(H201, 'Dados Consolidados'!$H$1:$H$1000000, 0)))</f>
        <v>#N/A</v>
      </c>
      <c r="BG201" s="224" t="e">
        <f>INT(INDEX('Dados Consolidados'!$V$1:$V$1000000, MATCH(J201, 'Dados Consolidados'!$J$1:$J$1000000, 0)))</f>
        <v>#N/A</v>
      </c>
      <c r="BH201" s="224" t="e">
        <f>INT(INDEX('Dados Consolidados'!$X$1:$X$1000000, MATCH(K201, 'Dados Consolidados'!$K$1:$K$1000000, 0)))</f>
        <v>#N/A</v>
      </c>
      <c r="BI201" s="224" t="e">
        <f>INT(INDEX('Dados Consolidados'!$Y$1:$Y$1000000, MATCH(L201, 'Dados Consolidados'!$L$1:$L$1000000, 0)))</f>
        <v>#N/A</v>
      </c>
      <c r="BJ201" s="224" t="e">
        <f>INT(INDEX('Dados Consolidados'!$W$1:$W$1000000, MATCH(P201, 'Dados Consolidados'!$P$1:$P$1000000, 0)))</f>
        <v>#N/A</v>
      </c>
      <c r="BK201" s="86" t="str">
        <f>IF(AND(A201&lt;&gt;"",B201&lt;&gt;"",C201&lt;&gt;"",E201&lt;&gt;"",J201&lt;&gt;"",K201&lt;&gt;"",L201&lt;&gt;"",R201&lt;&gt;"",V201&lt;&gt;""),"OK","n/a")</f>
        <v>n/a</v>
      </c>
    </row>
    <row r="202" spans="1:63" s="86" customFormat="1" ht="20.100000000000001" customHeight="1" x14ac:dyDescent="0.25">
      <c r="A202" s="166"/>
      <c r="B202" s="166"/>
      <c r="C202" s="166"/>
      <c r="D202" s="166"/>
      <c r="E202" s="166"/>
      <c r="F202" s="166"/>
      <c r="G202" s="166"/>
      <c r="H202" s="166"/>
      <c r="I202" s="166"/>
      <c r="J202" s="166"/>
      <c r="K202" s="166"/>
      <c r="L202" s="166"/>
      <c r="M202" s="234"/>
      <c r="N202" s="236"/>
      <c r="O202" s="236"/>
      <c r="P202" s="166"/>
      <c r="Q202" s="233"/>
      <c r="R202" s="166"/>
      <c r="S202" s="166"/>
      <c r="T202" s="166"/>
      <c r="U202" s="166"/>
      <c r="V202" s="234"/>
      <c r="W202" s="234"/>
      <c r="X202" s="234"/>
      <c r="Y202" s="234"/>
      <c r="Z202" s="234"/>
      <c r="AA202" s="234"/>
      <c r="AB202" s="234"/>
      <c r="AC202" s="235"/>
      <c r="AD202" s="235"/>
      <c r="AE202" s="235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224" t="e">
        <f>INT(INDEX('Dados Consolidados'!$R$1:$R$1000000, MATCH(A202, 'Dados Consolidados'!$A$1:$A$1000000, 0)))</f>
        <v>#N/A</v>
      </c>
      <c r="BD202" s="224" t="e">
        <f>INT(INDEX('Dados Consolidados'!$S$1:$S$1000000, MATCH(B202, 'Dados Consolidados'!$B$1:$B$1000000, 0)))</f>
        <v>#N/A</v>
      </c>
      <c r="BE202" s="224" t="e">
        <f>INT(INDEX('Dados Consolidados'!$T$1:$T$1000000, MATCH(E202, 'Dados Consolidados'!$E$1:$E$1000000, 0)))</f>
        <v>#N/A</v>
      </c>
      <c r="BF202" s="224" t="e">
        <f>INT(INDEX('Dados Consolidados'!$U$1:$U$1000000, MATCH(H202, 'Dados Consolidados'!$H$1:$H$1000000, 0)))</f>
        <v>#N/A</v>
      </c>
      <c r="BG202" s="224" t="e">
        <f>INT(INDEX('Dados Consolidados'!$V$1:$V$1000000, MATCH(J202, 'Dados Consolidados'!$J$1:$J$1000000, 0)))</f>
        <v>#N/A</v>
      </c>
      <c r="BH202" s="224" t="e">
        <f>INT(INDEX('Dados Consolidados'!$X$1:$X$1000000, MATCH(K202, 'Dados Consolidados'!$K$1:$K$1000000, 0)))</f>
        <v>#N/A</v>
      </c>
      <c r="BI202" s="224" t="e">
        <f>INT(INDEX('Dados Consolidados'!$Y$1:$Y$1000000, MATCH(L202, 'Dados Consolidados'!$L$1:$L$1000000, 0)))</f>
        <v>#N/A</v>
      </c>
      <c r="BJ202" s="225" t="e">
        <f>INT(INDEX('Dados Consolidados'!$W$1:$W$1000000, MATCH(P202, 'Dados Consolidados'!$P$1:$P$1000000, 0)))</f>
        <v>#N/A</v>
      </c>
      <c r="BK202" s="86" t="str">
        <f>IF(AND(A202&lt;&gt;"",B202&lt;&gt;"",C202&lt;&gt;"",E202&lt;&gt;"",J202&lt;&gt;"",K202&lt;&gt;"",L202&lt;&gt;"",R202&lt;&gt;"",V202&lt;&gt;""),"OK","n/a")</f>
        <v>n/a</v>
      </c>
    </row>
    <row r="203" spans="1:63" s="86" customFormat="1" ht="20.100000000000001" customHeight="1" x14ac:dyDescent="0.25">
      <c r="A203" s="166"/>
      <c r="B203" s="166"/>
      <c r="C203" s="166"/>
      <c r="D203" s="166"/>
      <c r="E203" s="166"/>
      <c r="F203" s="166"/>
      <c r="G203" s="166"/>
      <c r="H203" s="166"/>
      <c r="I203" s="166"/>
      <c r="J203" s="166"/>
      <c r="K203" s="166"/>
      <c r="L203" s="166"/>
      <c r="M203" s="234"/>
      <c r="N203" s="236"/>
      <c r="O203" s="236"/>
      <c r="P203" s="166"/>
      <c r="Q203" s="233"/>
      <c r="R203" s="166"/>
      <c r="S203" s="166"/>
      <c r="T203" s="166"/>
      <c r="U203" s="166"/>
      <c r="V203" s="234"/>
      <c r="W203" s="234"/>
      <c r="X203" s="234"/>
      <c r="Y203" s="234"/>
      <c r="Z203" s="234"/>
      <c r="AA203" s="234"/>
      <c r="AB203" s="234"/>
      <c r="AC203" s="235"/>
      <c r="AD203" s="235"/>
      <c r="AE203" s="235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224" t="e">
        <f>INT(INDEX('Dados Consolidados'!$R$1:$R$1000000, MATCH(A203, 'Dados Consolidados'!$A$1:$A$1000000, 0)))</f>
        <v>#N/A</v>
      </c>
      <c r="BD203" s="224" t="e">
        <f>INT(INDEX('Dados Consolidados'!$S$1:$S$1000000, MATCH(B203, 'Dados Consolidados'!$B$1:$B$1000000, 0)))</f>
        <v>#N/A</v>
      </c>
      <c r="BE203" s="224" t="e">
        <f>INT(INDEX('Dados Consolidados'!$T$1:$T$1000000, MATCH(E203, 'Dados Consolidados'!$E$1:$E$1000000, 0)))</f>
        <v>#N/A</v>
      </c>
      <c r="BF203" s="224" t="e">
        <f>INT(INDEX('Dados Consolidados'!$U$1:$U$1000000, MATCH(H203, 'Dados Consolidados'!$H$1:$H$1000000, 0)))</f>
        <v>#N/A</v>
      </c>
      <c r="BG203" s="224" t="e">
        <f>INT(INDEX('Dados Consolidados'!$V$1:$V$1000000, MATCH(J203, 'Dados Consolidados'!$J$1:$J$1000000, 0)))</f>
        <v>#N/A</v>
      </c>
      <c r="BH203" s="224" t="e">
        <f>INT(INDEX('Dados Consolidados'!$X$1:$X$1000000, MATCH(K203, 'Dados Consolidados'!$K$1:$K$1000000, 0)))</f>
        <v>#N/A</v>
      </c>
      <c r="BI203" s="224" t="e">
        <f>INT(INDEX('Dados Consolidados'!$Y$1:$Y$1000000, MATCH(L203, 'Dados Consolidados'!$L$1:$L$1000000, 0)))</f>
        <v>#N/A</v>
      </c>
      <c r="BJ203" s="225" t="e">
        <f>INT(INDEX('Dados Consolidados'!$W$1:$W$1000000, MATCH(P203, 'Dados Consolidados'!$P$1:$P$1000000, 0)))</f>
        <v>#N/A</v>
      </c>
      <c r="BK203" s="86" t="str">
        <f>IF(AND(A203&lt;&gt;"",B203&lt;&gt;"",C203&lt;&gt;"",E203&lt;&gt;"",J203&lt;&gt;"",K203&lt;&gt;"",L203&lt;&gt;"",R203&lt;&gt;"",V203&lt;&gt;""),"OK","n/a")</f>
        <v>n/a</v>
      </c>
    </row>
    <row r="204" spans="1:63" s="86" customFormat="1" ht="20.100000000000001" customHeight="1" x14ac:dyDescent="0.25">
      <c r="A204" s="166"/>
      <c r="B204" s="166"/>
      <c r="C204" s="166"/>
      <c r="D204" s="166"/>
      <c r="E204" s="166"/>
      <c r="F204" s="166"/>
      <c r="G204" s="166"/>
      <c r="H204" s="166"/>
      <c r="I204" s="166"/>
      <c r="J204" s="166"/>
      <c r="K204" s="166"/>
      <c r="L204" s="166"/>
      <c r="M204" s="234"/>
      <c r="N204" s="236"/>
      <c r="O204" s="236"/>
      <c r="P204" s="166"/>
      <c r="Q204" s="233"/>
      <c r="R204" s="166"/>
      <c r="S204" s="166"/>
      <c r="T204" s="166"/>
      <c r="U204" s="166"/>
      <c r="V204" s="234"/>
      <c r="W204" s="234"/>
      <c r="X204" s="234"/>
      <c r="Y204" s="234"/>
      <c r="Z204" s="234"/>
      <c r="AA204" s="234"/>
      <c r="AB204" s="234"/>
      <c r="AC204" s="235"/>
      <c r="AD204" s="235"/>
      <c r="AE204" s="235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224" t="e">
        <f>INT(INDEX('Dados Consolidados'!$R$1:$R$1000000, MATCH(A204, 'Dados Consolidados'!$A$1:$A$1000000, 0)))</f>
        <v>#N/A</v>
      </c>
      <c r="BD204" s="224" t="e">
        <f>INT(INDEX('Dados Consolidados'!$S$1:$S$1000000, MATCH(B204, 'Dados Consolidados'!$B$1:$B$1000000, 0)))</f>
        <v>#N/A</v>
      </c>
      <c r="BE204" s="224" t="e">
        <f>INT(INDEX('Dados Consolidados'!$T$1:$T$1000000, MATCH(E204, 'Dados Consolidados'!$E$1:$E$1000000, 0)))</f>
        <v>#N/A</v>
      </c>
      <c r="BF204" s="224" t="e">
        <f>INT(INDEX('Dados Consolidados'!$U$1:$U$1000000, MATCH(H204, 'Dados Consolidados'!$H$1:$H$1000000, 0)))</f>
        <v>#N/A</v>
      </c>
      <c r="BG204" s="224" t="e">
        <f>INT(INDEX('Dados Consolidados'!$V$1:$V$1000000, MATCH(J204, 'Dados Consolidados'!$J$1:$J$1000000, 0)))</f>
        <v>#N/A</v>
      </c>
      <c r="BH204" s="224" t="e">
        <f>INT(INDEX('Dados Consolidados'!$X$1:$X$1000000, MATCH(K204, 'Dados Consolidados'!$K$1:$K$1000000, 0)))</f>
        <v>#N/A</v>
      </c>
      <c r="BI204" s="224" t="e">
        <f>INT(INDEX('Dados Consolidados'!$Y$1:$Y$1000000, MATCH(L204, 'Dados Consolidados'!$L$1:$L$1000000, 0)))</f>
        <v>#N/A</v>
      </c>
      <c r="BJ204" s="225" t="e">
        <f>INT(INDEX('Dados Consolidados'!$W$1:$W$1000000, MATCH(P204, 'Dados Consolidados'!$P$1:$P$1000000, 0)))</f>
        <v>#N/A</v>
      </c>
      <c r="BK204" s="86" t="str">
        <f>IF(AND(A204&lt;&gt;"",B204&lt;&gt;"",C204&lt;&gt;"",E204&lt;&gt;"",J204&lt;&gt;"",K204&lt;&gt;"",L204&lt;&gt;"",R204&lt;&gt;"",V204&lt;&gt;""),"OK","n/a")</f>
        <v>n/a</v>
      </c>
    </row>
    <row r="205" spans="1:63" s="86" customFormat="1" ht="20.100000000000001" customHeight="1" x14ac:dyDescent="0.25">
      <c r="A205" s="166"/>
      <c r="B205" s="166"/>
      <c r="C205" s="166"/>
      <c r="D205" s="166"/>
      <c r="E205" s="166"/>
      <c r="F205" s="166"/>
      <c r="G205" s="166"/>
      <c r="H205" s="166"/>
      <c r="I205" s="166"/>
      <c r="J205" s="166"/>
      <c r="K205" s="166"/>
      <c r="L205" s="166"/>
      <c r="M205" s="234"/>
      <c r="N205" s="236"/>
      <c r="O205" s="236"/>
      <c r="P205" s="166"/>
      <c r="Q205" s="233"/>
      <c r="R205" s="166"/>
      <c r="S205" s="166"/>
      <c r="T205" s="166"/>
      <c r="U205" s="166"/>
      <c r="V205" s="234"/>
      <c r="W205" s="234"/>
      <c r="X205" s="234"/>
      <c r="Y205" s="234"/>
      <c r="Z205" s="234"/>
      <c r="AA205" s="234"/>
      <c r="AB205" s="234"/>
      <c r="AC205" s="235"/>
      <c r="AD205" s="235"/>
      <c r="AE205" s="235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224" t="e">
        <f>INT(INDEX('Dados Consolidados'!$R$1:$R$1000000, MATCH(A205, 'Dados Consolidados'!$A$1:$A$1000000, 0)))</f>
        <v>#N/A</v>
      </c>
      <c r="BD205" s="224" t="e">
        <f>INT(INDEX('Dados Consolidados'!$S$1:$S$1000000, MATCH(B205, 'Dados Consolidados'!$B$1:$B$1000000, 0)))</f>
        <v>#N/A</v>
      </c>
      <c r="BE205" s="224" t="e">
        <f>INT(INDEX('Dados Consolidados'!$T$1:$T$1000000, MATCH(E205, 'Dados Consolidados'!$E$1:$E$1000000, 0)))</f>
        <v>#N/A</v>
      </c>
      <c r="BF205" s="224" t="e">
        <f>INT(INDEX('Dados Consolidados'!$U$1:$U$1000000, MATCH(H205, 'Dados Consolidados'!$H$1:$H$1000000, 0)))</f>
        <v>#N/A</v>
      </c>
      <c r="BG205" s="224" t="e">
        <f>INT(INDEX('Dados Consolidados'!$V$1:$V$1000000, MATCH(J205, 'Dados Consolidados'!$J$1:$J$1000000, 0)))</f>
        <v>#N/A</v>
      </c>
      <c r="BH205" s="224" t="e">
        <f>INT(INDEX('Dados Consolidados'!$X$1:$X$1000000, MATCH(K205, 'Dados Consolidados'!$K$1:$K$1000000, 0)))</f>
        <v>#N/A</v>
      </c>
      <c r="BI205" s="224" t="e">
        <f>INT(INDEX('Dados Consolidados'!$Y$1:$Y$1000000, MATCH(L205, 'Dados Consolidados'!$L$1:$L$1000000, 0)))</f>
        <v>#N/A</v>
      </c>
      <c r="BJ205" s="225" t="e">
        <f>INT(INDEX('Dados Consolidados'!$W$1:$W$1000000, MATCH(P205, 'Dados Consolidados'!$P$1:$P$1000000, 0)))</f>
        <v>#N/A</v>
      </c>
      <c r="BK205" s="86" t="str">
        <f>IF(AND(A205&lt;&gt;"",B205&lt;&gt;"",C205&lt;&gt;"",E205&lt;&gt;"",J205&lt;&gt;"",K205&lt;&gt;"",L205&lt;&gt;"",R205&lt;&gt;"",V205&lt;&gt;""),"OK","n/a")</f>
        <v>n/a</v>
      </c>
    </row>
    <row r="206" spans="1:63" s="86" customFormat="1" ht="20.100000000000001" customHeight="1" x14ac:dyDescent="0.25">
      <c r="A206" s="166"/>
      <c r="B206" s="166"/>
      <c r="C206" s="166"/>
      <c r="D206" s="166"/>
      <c r="E206" s="166"/>
      <c r="F206" s="166"/>
      <c r="G206" s="166"/>
      <c r="H206" s="166"/>
      <c r="I206" s="166"/>
      <c r="J206" s="166"/>
      <c r="K206" s="166"/>
      <c r="L206" s="166"/>
      <c r="M206" s="234"/>
      <c r="N206" s="236"/>
      <c r="O206" s="236"/>
      <c r="P206" s="166"/>
      <c r="Q206" s="233"/>
      <c r="R206" s="166"/>
      <c r="S206" s="166"/>
      <c r="T206" s="166"/>
      <c r="U206" s="166"/>
      <c r="V206" s="234"/>
      <c r="W206" s="234"/>
      <c r="X206" s="234"/>
      <c r="Y206" s="234"/>
      <c r="Z206" s="234"/>
      <c r="AA206" s="234"/>
      <c r="AB206" s="234"/>
      <c r="AC206" s="235"/>
      <c r="AD206" s="235"/>
      <c r="AE206" s="235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224" t="e">
        <f>INT(INDEX('Dados Consolidados'!$R$1:$R$1000000, MATCH(A206, 'Dados Consolidados'!$A$1:$A$1000000, 0)))</f>
        <v>#N/A</v>
      </c>
      <c r="BD206" s="224" t="e">
        <f>INT(INDEX('Dados Consolidados'!$S$1:$S$1000000, MATCH(B206, 'Dados Consolidados'!$B$1:$B$1000000, 0)))</f>
        <v>#N/A</v>
      </c>
      <c r="BE206" s="224" t="e">
        <f>INT(INDEX('Dados Consolidados'!$T$1:$T$1000000, MATCH(E206, 'Dados Consolidados'!$E$1:$E$1000000, 0)))</f>
        <v>#N/A</v>
      </c>
      <c r="BF206" s="224" t="e">
        <f>INT(INDEX('Dados Consolidados'!$U$1:$U$1000000, MATCH(H206, 'Dados Consolidados'!$H$1:$H$1000000, 0)))</f>
        <v>#N/A</v>
      </c>
      <c r="BG206" s="224" t="e">
        <f>INT(INDEX('Dados Consolidados'!$V$1:$V$1000000, MATCH(J206, 'Dados Consolidados'!$J$1:$J$1000000, 0)))</f>
        <v>#N/A</v>
      </c>
      <c r="BH206" s="224" t="e">
        <f>INT(INDEX('Dados Consolidados'!$X$1:$X$1000000, MATCH(K206, 'Dados Consolidados'!$K$1:$K$1000000, 0)))</f>
        <v>#N/A</v>
      </c>
      <c r="BI206" s="224" t="e">
        <f>INT(INDEX('Dados Consolidados'!$Y$1:$Y$1000000, MATCH(L206, 'Dados Consolidados'!$L$1:$L$1000000, 0)))</f>
        <v>#N/A</v>
      </c>
      <c r="BJ206" s="225" t="e">
        <f>INT(INDEX('Dados Consolidados'!$W$1:$W$1000000, MATCH(P206, 'Dados Consolidados'!$P$1:$P$1000000, 0)))</f>
        <v>#N/A</v>
      </c>
      <c r="BK206" s="86" t="str">
        <f>IF(AND(A206&lt;&gt;"",B206&lt;&gt;"",C206&lt;&gt;"",E206&lt;&gt;"",J206&lt;&gt;"",K206&lt;&gt;"",L206&lt;&gt;"",R206&lt;&gt;"",V206&lt;&gt;""),"OK","n/a")</f>
        <v>n/a</v>
      </c>
    </row>
    <row r="207" spans="1:63" s="86" customFormat="1" ht="20.100000000000001" customHeight="1" x14ac:dyDescent="0.25">
      <c r="A207" s="166"/>
      <c r="B207" s="166"/>
      <c r="C207" s="166"/>
      <c r="D207" s="166"/>
      <c r="E207" s="166"/>
      <c r="F207" s="166"/>
      <c r="G207" s="166"/>
      <c r="H207" s="166"/>
      <c r="I207" s="166"/>
      <c r="J207" s="166"/>
      <c r="K207" s="166"/>
      <c r="L207" s="166"/>
      <c r="M207" s="234"/>
      <c r="N207" s="236"/>
      <c r="O207" s="236"/>
      <c r="P207" s="166"/>
      <c r="Q207" s="233"/>
      <c r="R207" s="166"/>
      <c r="S207" s="166"/>
      <c r="T207" s="166"/>
      <c r="U207" s="166"/>
      <c r="V207" s="234"/>
      <c r="W207" s="234"/>
      <c r="X207" s="234"/>
      <c r="Y207" s="234"/>
      <c r="Z207" s="234"/>
      <c r="AA207" s="234"/>
      <c r="AB207" s="234"/>
      <c r="AC207" s="235"/>
      <c r="AD207" s="235"/>
      <c r="AE207" s="235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224" t="e">
        <f>INT(INDEX('Dados Consolidados'!$R$1:$R$1000000, MATCH(A207, 'Dados Consolidados'!$A$1:$A$1000000, 0)))</f>
        <v>#N/A</v>
      </c>
      <c r="BD207" s="224" t="e">
        <f>INT(INDEX('Dados Consolidados'!$S$1:$S$1000000, MATCH(B207, 'Dados Consolidados'!$B$1:$B$1000000, 0)))</f>
        <v>#N/A</v>
      </c>
      <c r="BE207" s="224" t="e">
        <f>INT(INDEX('Dados Consolidados'!$T$1:$T$1000000, MATCH(E207, 'Dados Consolidados'!$E$1:$E$1000000, 0)))</f>
        <v>#N/A</v>
      </c>
      <c r="BF207" s="224" t="e">
        <f>INT(INDEX('Dados Consolidados'!$U$1:$U$1000000, MATCH(H207, 'Dados Consolidados'!$H$1:$H$1000000, 0)))</f>
        <v>#N/A</v>
      </c>
      <c r="BG207" s="224" t="e">
        <f>INT(INDEX('Dados Consolidados'!$V$1:$V$1000000, MATCH(J207, 'Dados Consolidados'!$J$1:$J$1000000, 0)))</f>
        <v>#N/A</v>
      </c>
      <c r="BH207" s="224" t="e">
        <f>INT(INDEX('Dados Consolidados'!$X$1:$X$1000000, MATCH(K207, 'Dados Consolidados'!$K$1:$K$1000000, 0)))</f>
        <v>#N/A</v>
      </c>
      <c r="BI207" s="224" t="e">
        <f>INT(INDEX('Dados Consolidados'!$Y$1:$Y$1000000, MATCH(L207, 'Dados Consolidados'!$L$1:$L$1000000, 0)))</f>
        <v>#N/A</v>
      </c>
      <c r="BJ207" s="225" t="e">
        <f>INT(INDEX('Dados Consolidados'!$W$1:$W$1000000, MATCH(P207, 'Dados Consolidados'!$P$1:$P$1000000, 0)))</f>
        <v>#N/A</v>
      </c>
      <c r="BK207" s="86" t="str">
        <f>IF(AND(A207&lt;&gt;"",B207&lt;&gt;"",C207&lt;&gt;"",E207&lt;&gt;"",J207&lt;&gt;"",K207&lt;&gt;"",L207&lt;&gt;"",R207&lt;&gt;"",V207&lt;&gt;""),"OK","n/a")</f>
        <v>n/a</v>
      </c>
    </row>
    <row r="208" spans="1:63" s="86" customFormat="1" ht="20.100000000000001" customHeight="1" x14ac:dyDescent="0.25">
      <c r="A208" s="166"/>
      <c r="B208" s="166"/>
      <c r="C208" s="166"/>
      <c r="D208" s="166"/>
      <c r="E208" s="166"/>
      <c r="F208" s="166"/>
      <c r="G208" s="166"/>
      <c r="H208" s="166"/>
      <c r="I208" s="166"/>
      <c r="J208" s="166"/>
      <c r="K208" s="166"/>
      <c r="L208" s="166"/>
      <c r="M208" s="234"/>
      <c r="N208" s="236"/>
      <c r="O208" s="236"/>
      <c r="P208" s="166"/>
      <c r="Q208" s="233"/>
      <c r="R208" s="166"/>
      <c r="S208" s="166"/>
      <c r="T208" s="166"/>
      <c r="U208" s="166"/>
      <c r="V208" s="234"/>
      <c r="W208" s="234"/>
      <c r="X208" s="234"/>
      <c r="Y208" s="234"/>
      <c r="Z208" s="234"/>
      <c r="AA208" s="234"/>
      <c r="AB208" s="234"/>
      <c r="AC208" s="235"/>
      <c r="AD208" s="235"/>
      <c r="AE208" s="235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224" t="e">
        <f>INT(INDEX('Dados Consolidados'!$R$1:$R$1000000, MATCH(A208, 'Dados Consolidados'!$A$1:$A$1000000, 0)))</f>
        <v>#N/A</v>
      </c>
      <c r="BD208" s="224" t="e">
        <f>INT(INDEX('Dados Consolidados'!$S$1:$S$1000000, MATCH(B208, 'Dados Consolidados'!$B$1:$B$1000000, 0)))</f>
        <v>#N/A</v>
      </c>
      <c r="BE208" s="224" t="e">
        <f>INT(INDEX('Dados Consolidados'!$T$1:$T$1000000, MATCH(E208, 'Dados Consolidados'!$E$1:$E$1000000, 0)))</f>
        <v>#N/A</v>
      </c>
      <c r="BF208" s="224" t="e">
        <f>INT(INDEX('Dados Consolidados'!$U$1:$U$1000000, MATCH(H208, 'Dados Consolidados'!$H$1:$H$1000000, 0)))</f>
        <v>#N/A</v>
      </c>
      <c r="BG208" s="224" t="e">
        <f>INT(INDEX('Dados Consolidados'!$V$1:$V$1000000, MATCH(J208, 'Dados Consolidados'!$J$1:$J$1000000, 0)))</f>
        <v>#N/A</v>
      </c>
      <c r="BH208" s="224" t="e">
        <f>INT(INDEX('Dados Consolidados'!$X$1:$X$1000000, MATCH(K208, 'Dados Consolidados'!$K$1:$K$1000000, 0)))</f>
        <v>#N/A</v>
      </c>
      <c r="BI208" s="224" t="e">
        <f>INT(INDEX('Dados Consolidados'!$Y$1:$Y$1000000, MATCH(L208, 'Dados Consolidados'!$L$1:$L$1000000, 0)))</f>
        <v>#N/A</v>
      </c>
      <c r="BJ208" s="225" t="e">
        <f>INT(INDEX('Dados Consolidados'!$W$1:$W$1000000, MATCH(P208, 'Dados Consolidados'!$P$1:$P$1000000, 0)))</f>
        <v>#N/A</v>
      </c>
      <c r="BK208" s="86" t="str">
        <f>IF(AND(A208&lt;&gt;"",B208&lt;&gt;"",C208&lt;&gt;"",E208&lt;&gt;"",J208&lt;&gt;"",K208&lt;&gt;"",L208&lt;&gt;"",R208&lt;&gt;"",V208&lt;&gt;""),"OK","n/a")</f>
        <v>n/a</v>
      </c>
    </row>
    <row r="209" spans="1:63" s="86" customFormat="1" ht="20.100000000000001" customHeight="1" x14ac:dyDescent="0.25">
      <c r="A209" s="166"/>
      <c r="B209" s="166"/>
      <c r="C209" s="166"/>
      <c r="D209" s="166"/>
      <c r="E209" s="166"/>
      <c r="F209" s="166"/>
      <c r="G209" s="166"/>
      <c r="H209" s="166"/>
      <c r="I209" s="166"/>
      <c r="J209" s="166"/>
      <c r="K209" s="166"/>
      <c r="L209" s="166"/>
      <c r="M209" s="234"/>
      <c r="N209" s="236"/>
      <c r="O209" s="236"/>
      <c r="P209" s="166"/>
      <c r="Q209" s="233"/>
      <c r="R209" s="166"/>
      <c r="S209" s="166"/>
      <c r="T209" s="166"/>
      <c r="U209" s="166"/>
      <c r="V209" s="234"/>
      <c r="W209" s="234"/>
      <c r="X209" s="234"/>
      <c r="Y209" s="234"/>
      <c r="Z209" s="234"/>
      <c r="AA209" s="234"/>
      <c r="AB209" s="234"/>
      <c r="AC209" s="235"/>
      <c r="AD209" s="235"/>
      <c r="AE209" s="235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224" t="e">
        <f>INT(INDEX('Dados Consolidados'!$R$1:$R$1000000, MATCH(A209, 'Dados Consolidados'!$A$1:$A$1000000, 0)))</f>
        <v>#N/A</v>
      </c>
      <c r="BD209" s="224" t="e">
        <f>INT(INDEX('Dados Consolidados'!$S$1:$S$1000000, MATCH(B209, 'Dados Consolidados'!$B$1:$B$1000000, 0)))</f>
        <v>#N/A</v>
      </c>
      <c r="BE209" s="224" t="e">
        <f>INT(INDEX('Dados Consolidados'!$T$1:$T$1000000, MATCH(E209, 'Dados Consolidados'!$E$1:$E$1000000, 0)))</f>
        <v>#N/A</v>
      </c>
      <c r="BF209" s="224" t="e">
        <f>INT(INDEX('Dados Consolidados'!$U$1:$U$1000000, MATCH(H209, 'Dados Consolidados'!$H$1:$H$1000000, 0)))</f>
        <v>#N/A</v>
      </c>
      <c r="BG209" s="224" t="e">
        <f>INT(INDEX('Dados Consolidados'!$V$1:$V$1000000, MATCH(J209, 'Dados Consolidados'!$J$1:$J$1000000, 0)))</f>
        <v>#N/A</v>
      </c>
      <c r="BH209" s="224" t="e">
        <f>INT(INDEX('Dados Consolidados'!$X$1:$X$1000000, MATCH(K209, 'Dados Consolidados'!$K$1:$K$1000000, 0)))</f>
        <v>#N/A</v>
      </c>
      <c r="BI209" s="224" t="e">
        <f>INT(INDEX('Dados Consolidados'!$Y$1:$Y$1000000, MATCH(L209, 'Dados Consolidados'!$L$1:$L$1000000, 0)))</f>
        <v>#N/A</v>
      </c>
      <c r="BJ209" s="225" t="e">
        <f>INT(INDEX('Dados Consolidados'!$W$1:$W$1000000, MATCH(P209, 'Dados Consolidados'!$P$1:$P$1000000, 0)))</f>
        <v>#N/A</v>
      </c>
      <c r="BK209" s="86" t="str">
        <f>IF(AND(A209&lt;&gt;"",B209&lt;&gt;"",C209&lt;&gt;"",E209&lt;&gt;"",J209&lt;&gt;"",K209&lt;&gt;"",L209&lt;&gt;"",R209&lt;&gt;"",V209&lt;&gt;""),"OK","n/a")</f>
        <v>n/a</v>
      </c>
    </row>
    <row r="210" spans="1:63" s="86" customFormat="1" ht="20.100000000000001" customHeight="1" x14ac:dyDescent="0.25">
      <c r="A210" s="166"/>
      <c r="B210" s="166"/>
      <c r="C210" s="166"/>
      <c r="D210" s="166"/>
      <c r="E210" s="166"/>
      <c r="F210" s="166"/>
      <c r="G210" s="166"/>
      <c r="H210" s="166"/>
      <c r="I210" s="166"/>
      <c r="J210" s="166"/>
      <c r="K210" s="166"/>
      <c r="L210" s="166"/>
      <c r="M210" s="234"/>
      <c r="N210" s="236"/>
      <c r="O210" s="236"/>
      <c r="P210" s="166"/>
      <c r="Q210" s="233"/>
      <c r="R210" s="166"/>
      <c r="S210" s="166"/>
      <c r="T210" s="166"/>
      <c r="U210" s="166"/>
      <c r="V210" s="234"/>
      <c r="W210" s="234"/>
      <c r="X210" s="234"/>
      <c r="Y210" s="234"/>
      <c r="Z210" s="234"/>
      <c r="AA210" s="234"/>
      <c r="AB210" s="234"/>
      <c r="AC210" s="235"/>
      <c r="AD210" s="235"/>
      <c r="AE210" s="235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224" t="e">
        <f>INT(INDEX('Dados Consolidados'!$R$1:$R$1000000, MATCH(A210, 'Dados Consolidados'!$A$1:$A$1000000, 0)))</f>
        <v>#N/A</v>
      </c>
      <c r="BD210" s="224" t="e">
        <f>INT(INDEX('Dados Consolidados'!$S$1:$S$1000000, MATCH(B210, 'Dados Consolidados'!$B$1:$B$1000000, 0)))</f>
        <v>#N/A</v>
      </c>
      <c r="BE210" s="224" t="e">
        <f>INT(INDEX('Dados Consolidados'!$T$1:$T$1000000, MATCH(E210, 'Dados Consolidados'!$E$1:$E$1000000, 0)))</f>
        <v>#N/A</v>
      </c>
      <c r="BF210" s="224" t="e">
        <f>INT(INDEX('Dados Consolidados'!$U$1:$U$1000000, MATCH(H210, 'Dados Consolidados'!$H$1:$H$1000000, 0)))</f>
        <v>#N/A</v>
      </c>
      <c r="BG210" s="224" t="e">
        <f>INT(INDEX('Dados Consolidados'!$V$1:$V$1000000, MATCH(J210, 'Dados Consolidados'!$J$1:$J$1000000, 0)))</f>
        <v>#N/A</v>
      </c>
      <c r="BH210" s="224" t="e">
        <f>INT(INDEX('Dados Consolidados'!$X$1:$X$1000000, MATCH(K210, 'Dados Consolidados'!$K$1:$K$1000000, 0)))</f>
        <v>#N/A</v>
      </c>
      <c r="BI210" s="224" t="e">
        <f>INT(INDEX('Dados Consolidados'!$Y$1:$Y$1000000, MATCH(L210, 'Dados Consolidados'!$L$1:$L$1000000, 0)))</f>
        <v>#N/A</v>
      </c>
      <c r="BJ210" s="225" t="e">
        <f>INT(INDEX('Dados Consolidados'!$W$1:$W$1000000, MATCH(P210, 'Dados Consolidados'!$P$1:$P$1000000, 0)))</f>
        <v>#N/A</v>
      </c>
      <c r="BK210" s="86" t="str">
        <f>IF(AND(A210&lt;&gt;"",B210&lt;&gt;"",C210&lt;&gt;"",E210&lt;&gt;"",J210&lt;&gt;"",K210&lt;&gt;"",L210&lt;&gt;"",R210&lt;&gt;"",V210&lt;&gt;""),"OK","n/a")</f>
        <v>n/a</v>
      </c>
    </row>
    <row r="211" spans="1:63" s="86" customFormat="1" ht="20.100000000000001" customHeight="1" x14ac:dyDescent="0.25">
      <c r="A211" s="166"/>
      <c r="B211" s="166"/>
      <c r="C211" s="166"/>
      <c r="D211" s="166"/>
      <c r="E211" s="166"/>
      <c r="F211" s="166"/>
      <c r="G211" s="166"/>
      <c r="H211" s="166"/>
      <c r="I211" s="166"/>
      <c r="J211" s="166"/>
      <c r="K211" s="166"/>
      <c r="L211" s="166"/>
      <c r="M211" s="234"/>
      <c r="N211" s="236"/>
      <c r="O211" s="236"/>
      <c r="P211" s="166"/>
      <c r="Q211" s="233"/>
      <c r="R211" s="166"/>
      <c r="S211" s="166"/>
      <c r="T211" s="166"/>
      <c r="U211" s="166"/>
      <c r="V211" s="234"/>
      <c r="W211" s="234"/>
      <c r="X211" s="234"/>
      <c r="Y211" s="234"/>
      <c r="Z211" s="234"/>
      <c r="AA211" s="234"/>
      <c r="AB211" s="234"/>
      <c r="AC211" s="235"/>
      <c r="AD211" s="235"/>
      <c r="AE211" s="235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224" t="e">
        <f>INT(INDEX('Dados Consolidados'!$R$1:$R$1000000, MATCH(A211, 'Dados Consolidados'!$A$1:$A$1000000, 0)))</f>
        <v>#N/A</v>
      </c>
      <c r="BD211" s="224" t="e">
        <f>INT(INDEX('Dados Consolidados'!$S$1:$S$1000000, MATCH(B211, 'Dados Consolidados'!$B$1:$B$1000000, 0)))</f>
        <v>#N/A</v>
      </c>
      <c r="BE211" s="224" t="e">
        <f>INT(INDEX('Dados Consolidados'!$T$1:$T$1000000, MATCH(E211, 'Dados Consolidados'!$E$1:$E$1000000, 0)))</f>
        <v>#N/A</v>
      </c>
      <c r="BF211" s="224" t="e">
        <f>INT(INDEX('Dados Consolidados'!$U$1:$U$1000000, MATCH(H211, 'Dados Consolidados'!$H$1:$H$1000000, 0)))</f>
        <v>#N/A</v>
      </c>
      <c r="BG211" s="224" t="e">
        <f>INT(INDEX('Dados Consolidados'!$V$1:$V$1000000, MATCH(J211, 'Dados Consolidados'!$J$1:$J$1000000, 0)))</f>
        <v>#N/A</v>
      </c>
      <c r="BH211" s="224" t="e">
        <f>INT(INDEX('Dados Consolidados'!$X$1:$X$1000000, MATCH(K211, 'Dados Consolidados'!$K$1:$K$1000000, 0)))</f>
        <v>#N/A</v>
      </c>
      <c r="BI211" s="224" t="e">
        <f>INT(INDEX('Dados Consolidados'!$Y$1:$Y$1000000, MATCH(L211, 'Dados Consolidados'!$L$1:$L$1000000, 0)))</f>
        <v>#N/A</v>
      </c>
      <c r="BJ211" s="225" t="e">
        <f>INT(INDEX('Dados Consolidados'!$W$1:$W$1000000, MATCH(P211, 'Dados Consolidados'!$P$1:$P$1000000, 0)))</f>
        <v>#N/A</v>
      </c>
      <c r="BK211" s="86" t="str">
        <f>IF(AND(A211&lt;&gt;"",B211&lt;&gt;"",C211&lt;&gt;"",E211&lt;&gt;"",J211&lt;&gt;"",K211&lt;&gt;"",L211&lt;&gt;"",R211&lt;&gt;"",V211&lt;&gt;""),"OK","n/a")</f>
        <v>n/a</v>
      </c>
    </row>
    <row r="212" spans="1:63" s="86" customFormat="1" ht="20.100000000000001" customHeight="1" x14ac:dyDescent="0.25">
      <c r="A212" s="166"/>
      <c r="B212" s="166"/>
      <c r="C212" s="166"/>
      <c r="D212" s="166"/>
      <c r="E212" s="166"/>
      <c r="F212" s="166"/>
      <c r="G212" s="166"/>
      <c r="H212" s="166"/>
      <c r="I212" s="166"/>
      <c r="J212" s="166"/>
      <c r="K212" s="166"/>
      <c r="L212" s="166"/>
      <c r="M212" s="234"/>
      <c r="N212" s="236"/>
      <c r="O212" s="236"/>
      <c r="P212" s="166"/>
      <c r="Q212" s="233"/>
      <c r="R212" s="166"/>
      <c r="S212" s="166"/>
      <c r="T212" s="166"/>
      <c r="U212" s="166"/>
      <c r="V212" s="234"/>
      <c r="W212" s="234"/>
      <c r="X212" s="234"/>
      <c r="Y212" s="234"/>
      <c r="Z212" s="234"/>
      <c r="AA212" s="234"/>
      <c r="AB212" s="234"/>
      <c r="AC212" s="235"/>
      <c r="AD212" s="235"/>
      <c r="AE212" s="235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224" t="e">
        <f>INT(INDEX('Dados Consolidados'!$R$1:$R$1000000, MATCH(A212, 'Dados Consolidados'!$A$1:$A$1000000, 0)))</f>
        <v>#N/A</v>
      </c>
      <c r="BD212" s="224" t="e">
        <f>INT(INDEX('Dados Consolidados'!$S$1:$S$1000000, MATCH(B212, 'Dados Consolidados'!$B$1:$B$1000000, 0)))</f>
        <v>#N/A</v>
      </c>
      <c r="BE212" s="224" t="e">
        <f>INT(INDEX('Dados Consolidados'!$T$1:$T$1000000, MATCH(E212, 'Dados Consolidados'!$E$1:$E$1000000, 0)))</f>
        <v>#N/A</v>
      </c>
      <c r="BF212" s="224" t="e">
        <f>INT(INDEX('Dados Consolidados'!$U$1:$U$1000000, MATCH(H212, 'Dados Consolidados'!$H$1:$H$1000000, 0)))</f>
        <v>#N/A</v>
      </c>
      <c r="BG212" s="224" t="e">
        <f>INT(INDEX('Dados Consolidados'!$V$1:$V$1000000, MATCH(J212, 'Dados Consolidados'!$J$1:$J$1000000, 0)))</f>
        <v>#N/A</v>
      </c>
      <c r="BH212" s="224" t="e">
        <f>INT(INDEX('Dados Consolidados'!$X$1:$X$1000000, MATCH(K212, 'Dados Consolidados'!$K$1:$K$1000000, 0)))</f>
        <v>#N/A</v>
      </c>
      <c r="BI212" s="224" t="e">
        <f>INT(INDEX('Dados Consolidados'!$Y$1:$Y$1000000, MATCH(L212, 'Dados Consolidados'!$L$1:$L$1000000, 0)))</f>
        <v>#N/A</v>
      </c>
      <c r="BJ212" s="225" t="e">
        <f>INT(INDEX('Dados Consolidados'!$W$1:$W$1000000, MATCH(P212, 'Dados Consolidados'!$P$1:$P$1000000, 0)))</f>
        <v>#N/A</v>
      </c>
      <c r="BK212" s="86" t="str">
        <f>IF(AND(A212&lt;&gt;"",B212&lt;&gt;"",C212&lt;&gt;"",E212&lt;&gt;"",J212&lt;&gt;"",K212&lt;&gt;"",L212&lt;&gt;"",R212&lt;&gt;"",V212&lt;&gt;""),"OK","n/a")</f>
        <v>n/a</v>
      </c>
    </row>
    <row r="213" spans="1:63" s="86" customFormat="1" ht="20.100000000000001" customHeight="1" x14ac:dyDescent="0.25">
      <c r="A213" s="166"/>
      <c r="B213" s="166"/>
      <c r="C213" s="166"/>
      <c r="D213" s="166"/>
      <c r="E213" s="166"/>
      <c r="F213" s="166"/>
      <c r="G213" s="166"/>
      <c r="H213" s="166"/>
      <c r="I213" s="166"/>
      <c r="J213" s="166"/>
      <c r="K213" s="166"/>
      <c r="L213" s="166"/>
      <c r="M213" s="234"/>
      <c r="N213" s="236"/>
      <c r="O213" s="236"/>
      <c r="P213" s="166"/>
      <c r="Q213" s="233"/>
      <c r="R213" s="166"/>
      <c r="S213" s="166"/>
      <c r="T213" s="166"/>
      <c r="U213" s="166"/>
      <c r="V213" s="234"/>
      <c r="W213" s="234"/>
      <c r="X213" s="234"/>
      <c r="Y213" s="234"/>
      <c r="Z213" s="234"/>
      <c r="AA213" s="234"/>
      <c r="AB213" s="234"/>
      <c r="AC213" s="235"/>
      <c r="AD213" s="235"/>
      <c r="AE213" s="235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224" t="e">
        <f>INT(INDEX('Dados Consolidados'!$R$1:$R$1000000, MATCH(A213, 'Dados Consolidados'!$A$1:$A$1000000, 0)))</f>
        <v>#N/A</v>
      </c>
      <c r="BD213" s="224" t="e">
        <f>INT(INDEX('Dados Consolidados'!$S$1:$S$1000000, MATCH(B213, 'Dados Consolidados'!$B$1:$B$1000000, 0)))</f>
        <v>#N/A</v>
      </c>
      <c r="BE213" s="224" t="e">
        <f>INT(INDEX('Dados Consolidados'!$T$1:$T$1000000, MATCH(E213, 'Dados Consolidados'!$E$1:$E$1000000, 0)))</f>
        <v>#N/A</v>
      </c>
      <c r="BF213" s="224" t="e">
        <f>INT(INDEX('Dados Consolidados'!$U$1:$U$1000000, MATCH(H213, 'Dados Consolidados'!$H$1:$H$1000000, 0)))</f>
        <v>#N/A</v>
      </c>
      <c r="BG213" s="224" t="e">
        <f>INT(INDEX('Dados Consolidados'!$V$1:$V$1000000, MATCH(J213, 'Dados Consolidados'!$J$1:$J$1000000, 0)))</f>
        <v>#N/A</v>
      </c>
      <c r="BH213" s="224" t="e">
        <f>INT(INDEX('Dados Consolidados'!$X$1:$X$1000000, MATCH(K213, 'Dados Consolidados'!$K$1:$K$1000000, 0)))</f>
        <v>#N/A</v>
      </c>
      <c r="BI213" s="224" t="e">
        <f>INT(INDEX('Dados Consolidados'!$Y$1:$Y$1000000, MATCH(L213, 'Dados Consolidados'!$L$1:$L$1000000, 0)))</f>
        <v>#N/A</v>
      </c>
      <c r="BJ213" s="225" t="e">
        <f>INT(INDEX('Dados Consolidados'!$W$1:$W$1000000, MATCH(P213, 'Dados Consolidados'!$P$1:$P$1000000, 0)))</f>
        <v>#N/A</v>
      </c>
      <c r="BK213" s="86" t="str">
        <f>IF(AND(A213&lt;&gt;"",B213&lt;&gt;"",C213&lt;&gt;"",E213&lt;&gt;"",J213&lt;&gt;"",K213&lt;&gt;"",L213&lt;&gt;"",R213&lt;&gt;"",V213&lt;&gt;""),"OK","n/a")</f>
        <v>n/a</v>
      </c>
    </row>
    <row r="214" spans="1:63" s="86" customFormat="1" ht="20.100000000000001" customHeight="1" x14ac:dyDescent="0.25">
      <c r="A214" s="166"/>
      <c r="B214" s="166"/>
      <c r="C214" s="166"/>
      <c r="D214" s="166"/>
      <c r="E214" s="166"/>
      <c r="F214" s="166"/>
      <c r="G214" s="166"/>
      <c r="H214" s="166"/>
      <c r="I214" s="166"/>
      <c r="J214" s="166"/>
      <c r="K214" s="166"/>
      <c r="L214" s="166"/>
      <c r="M214" s="234"/>
      <c r="N214" s="236"/>
      <c r="O214" s="236"/>
      <c r="P214" s="166"/>
      <c r="Q214" s="233"/>
      <c r="R214" s="166"/>
      <c r="S214" s="166"/>
      <c r="T214" s="166"/>
      <c r="U214" s="166"/>
      <c r="V214" s="234"/>
      <c r="W214" s="234"/>
      <c r="X214" s="234"/>
      <c r="Y214" s="234"/>
      <c r="Z214" s="234"/>
      <c r="AA214" s="234"/>
      <c r="AB214" s="234"/>
      <c r="AC214" s="235"/>
      <c r="AD214" s="235"/>
      <c r="AE214" s="235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224" t="e">
        <f>INT(INDEX('Dados Consolidados'!$R$1:$R$1000000, MATCH(A214, 'Dados Consolidados'!$A$1:$A$1000000, 0)))</f>
        <v>#N/A</v>
      </c>
      <c r="BD214" s="224" t="e">
        <f>INT(INDEX('Dados Consolidados'!$S$1:$S$1000000, MATCH(B214, 'Dados Consolidados'!$B$1:$B$1000000, 0)))</f>
        <v>#N/A</v>
      </c>
      <c r="BE214" s="224" t="e">
        <f>INT(INDEX('Dados Consolidados'!$T$1:$T$1000000, MATCH(E214, 'Dados Consolidados'!$E$1:$E$1000000, 0)))</f>
        <v>#N/A</v>
      </c>
      <c r="BF214" s="224" t="e">
        <f>INT(INDEX('Dados Consolidados'!$U$1:$U$1000000, MATCH(H214, 'Dados Consolidados'!$H$1:$H$1000000, 0)))</f>
        <v>#N/A</v>
      </c>
      <c r="BG214" s="224" t="e">
        <f>INT(INDEX('Dados Consolidados'!$V$1:$V$1000000, MATCH(J214, 'Dados Consolidados'!$J$1:$J$1000000, 0)))</f>
        <v>#N/A</v>
      </c>
      <c r="BH214" s="224" t="e">
        <f>INT(INDEX('Dados Consolidados'!$X$1:$X$1000000, MATCH(K214, 'Dados Consolidados'!$K$1:$K$1000000, 0)))</f>
        <v>#N/A</v>
      </c>
      <c r="BI214" s="224" t="e">
        <f>INT(INDEX('Dados Consolidados'!$Y$1:$Y$1000000, MATCH(L214, 'Dados Consolidados'!$L$1:$L$1000000, 0)))</f>
        <v>#N/A</v>
      </c>
      <c r="BJ214" s="225" t="e">
        <f>INT(INDEX('Dados Consolidados'!$W$1:$W$1000000, MATCH(P214, 'Dados Consolidados'!$P$1:$P$1000000, 0)))</f>
        <v>#N/A</v>
      </c>
      <c r="BK214" s="86" t="str">
        <f>IF(AND(A214&lt;&gt;"",B214&lt;&gt;"",C214&lt;&gt;"",E214&lt;&gt;"",J214&lt;&gt;"",K214&lt;&gt;"",L214&lt;&gt;"",R214&lt;&gt;"",V214&lt;&gt;""),"OK","n/a")</f>
        <v>n/a</v>
      </c>
    </row>
    <row r="215" spans="1:63" s="86" customFormat="1" ht="20.100000000000001" customHeight="1" x14ac:dyDescent="0.25">
      <c r="A215" s="166"/>
      <c r="B215" s="166"/>
      <c r="C215" s="166"/>
      <c r="D215" s="166"/>
      <c r="E215" s="166"/>
      <c r="F215" s="166"/>
      <c r="G215" s="166"/>
      <c r="H215" s="166"/>
      <c r="I215" s="166"/>
      <c r="J215" s="166"/>
      <c r="K215" s="166"/>
      <c r="L215" s="166"/>
      <c r="M215" s="234"/>
      <c r="N215" s="236"/>
      <c r="O215" s="236"/>
      <c r="P215" s="166"/>
      <c r="Q215" s="233"/>
      <c r="R215" s="166"/>
      <c r="S215" s="166"/>
      <c r="T215" s="166"/>
      <c r="U215" s="166"/>
      <c r="V215" s="234"/>
      <c r="W215" s="234"/>
      <c r="X215" s="234"/>
      <c r="Y215" s="234"/>
      <c r="Z215" s="234"/>
      <c r="AA215" s="234"/>
      <c r="AB215" s="234"/>
      <c r="AC215" s="235"/>
      <c r="AD215" s="235"/>
      <c r="AE215" s="235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224" t="e">
        <f>INT(INDEX('Dados Consolidados'!$R$1:$R$1000000, MATCH(A215, 'Dados Consolidados'!$A$1:$A$1000000, 0)))</f>
        <v>#N/A</v>
      </c>
      <c r="BD215" s="224" t="e">
        <f>INT(INDEX('Dados Consolidados'!$S$1:$S$1000000, MATCH(B215, 'Dados Consolidados'!$B$1:$B$1000000, 0)))</f>
        <v>#N/A</v>
      </c>
      <c r="BE215" s="224" t="e">
        <f>INT(INDEX('Dados Consolidados'!$T$1:$T$1000000, MATCH(E215, 'Dados Consolidados'!$E$1:$E$1000000, 0)))</f>
        <v>#N/A</v>
      </c>
      <c r="BF215" s="224" t="e">
        <f>INT(INDEX('Dados Consolidados'!$U$1:$U$1000000, MATCH(H215, 'Dados Consolidados'!$H$1:$H$1000000, 0)))</f>
        <v>#N/A</v>
      </c>
      <c r="BG215" s="224" t="e">
        <f>INT(INDEX('Dados Consolidados'!$V$1:$V$1000000, MATCH(J215, 'Dados Consolidados'!$J$1:$J$1000000, 0)))</f>
        <v>#N/A</v>
      </c>
      <c r="BH215" s="224" t="e">
        <f>INT(INDEX('Dados Consolidados'!$X$1:$X$1000000, MATCH(K215, 'Dados Consolidados'!$K$1:$K$1000000, 0)))</f>
        <v>#N/A</v>
      </c>
      <c r="BI215" s="224" t="e">
        <f>INT(INDEX('Dados Consolidados'!$Y$1:$Y$1000000, MATCH(L215, 'Dados Consolidados'!$L$1:$L$1000000, 0)))</f>
        <v>#N/A</v>
      </c>
      <c r="BJ215" s="225" t="e">
        <f>INT(INDEX('Dados Consolidados'!$W$1:$W$1000000, MATCH(P215, 'Dados Consolidados'!$P$1:$P$1000000, 0)))</f>
        <v>#N/A</v>
      </c>
      <c r="BK215" s="86" t="str">
        <f>IF(AND(A215&lt;&gt;"",B215&lt;&gt;"",C215&lt;&gt;"",E215&lt;&gt;"",J215&lt;&gt;"",K215&lt;&gt;"",L215&lt;&gt;"",R215&lt;&gt;"",V215&lt;&gt;""),"OK","n/a")</f>
        <v>n/a</v>
      </c>
    </row>
    <row r="216" spans="1:63" s="86" customFormat="1" ht="20.100000000000001" customHeight="1" x14ac:dyDescent="0.25">
      <c r="A216" s="166"/>
      <c r="B216" s="166"/>
      <c r="C216" s="166"/>
      <c r="D216" s="166"/>
      <c r="E216" s="166"/>
      <c r="F216" s="166"/>
      <c r="G216" s="166"/>
      <c r="H216" s="166"/>
      <c r="I216" s="166"/>
      <c r="J216" s="166"/>
      <c r="K216" s="166"/>
      <c r="L216" s="166"/>
      <c r="M216" s="234"/>
      <c r="N216" s="236"/>
      <c r="O216" s="236"/>
      <c r="P216" s="166"/>
      <c r="Q216" s="233"/>
      <c r="R216" s="166"/>
      <c r="S216" s="166"/>
      <c r="T216" s="166"/>
      <c r="U216" s="166"/>
      <c r="V216" s="234"/>
      <c r="W216" s="234"/>
      <c r="X216" s="234"/>
      <c r="Y216" s="234"/>
      <c r="Z216" s="234"/>
      <c r="AA216" s="234"/>
      <c r="AB216" s="234"/>
      <c r="AC216" s="235"/>
      <c r="AD216" s="235"/>
      <c r="AE216" s="235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224" t="e">
        <f>INT(INDEX('Dados Consolidados'!$R$1:$R$1000000, MATCH(A216, 'Dados Consolidados'!$A$1:$A$1000000, 0)))</f>
        <v>#N/A</v>
      </c>
      <c r="BD216" s="224" t="e">
        <f>INT(INDEX('Dados Consolidados'!$S$1:$S$1000000, MATCH(B216, 'Dados Consolidados'!$B$1:$B$1000000, 0)))</f>
        <v>#N/A</v>
      </c>
      <c r="BE216" s="224" t="e">
        <f>INT(INDEX('Dados Consolidados'!$T$1:$T$1000000, MATCH(E216, 'Dados Consolidados'!$E$1:$E$1000000, 0)))</f>
        <v>#N/A</v>
      </c>
      <c r="BF216" s="224" t="e">
        <f>INT(INDEX('Dados Consolidados'!$U$1:$U$1000000, MATCH(H216, 'Dados Consolidados'!$H$1:$H$1000000, 0)))</f>
        <v>#N/A</v>
      </c>
      <c r="BG216" s="224" t="e">
        <f>INT(INDEX('Dados Consolidados'!$V$1:$V$1000000, MATCH(J216, 'Dados Consolidados'!$J$1:$J$1000000, 0)))</f>
        <v>#N/A</v>
      </c>
      <c r="BH216" s="224" t="e">
        <f>INT(INDEX('Dados Consolidados'!$X$1:$X$1000000, MATCH(K216, 'Dados Consolidados'!$K$1:$K$1000000, 0)))</f>
        <v>#N/A</v>
      </c>
      <c r="BI216" s="224" t="e">
        <f>INT(INDEX('Dados Consolidados'!$Y$1:$Y$1000000, MATCH(L216, 'Dados Consolidados'!$L$1:$L$1000000, 0)))</f>
        <v>#N/A</v>
      </c>
      <c r="BJ216" s="225" t="e">
        <f>INT(INDEX('Dados Consolidados'!$W$1:$W$1000000, MATCH(P216, 'Dados Consolidados'!$P$1:$P$1000000, 0)))</f>
        <v>#N/A</v>
      </c>
      <c r="BK216" s="86" t="str">
        <f>IF(AND(A216&lt;&gt;"",B216&lt;&gt;"",C216&lt;&gt;"",E216&lt;&gt;"",J216&lt;&gt;"",K216&lt;&gt;"",L216&lt;&gt;"",R216&lt;&gt;"",V216&lt;&gt;""),"OK","n/a")</f>
        <v>n/a</v>
      </c>
    </row>
    <row r="217" spans="1:63" s="86" customFormat="1" ht="20.100000000000001" customHeight="1" x14ac:dyDescent="0.25">
      <c r="A217" s="166"/>
      <c r="B217" s="166"/>
      <c r="C217" s="166"/>
      <c r="D217" s="166"/>
      <c r="E217" s="166"/>
      <c r="F217" s="166"/>
      <c r="G217" s="166"/>
      <c r="H217" s="166"/>
      <c r="I217" s="166"/>
      <c r="J217" s="166"/>
      <c r="K217" s="166"/>
      <c r="L217" s="166"/>
      <c r="M217" s="234"/>
      <c r="N217" s="236"/>
      <c r="O217" s="236"/>
      <c r="P217" s="166"/>
      <c r="Q217" s="233"/>
      <c r="R217" s="166"/>
      <c r="S217" s="166"/>
      <c r="T217" s="166"/>
      <c r="U217" s="166"/>
      <c r="V217" s="234"/>
      <c r="W217" s="234"/>
      <c r="X217" s="234"/>
      <c r="Y217" s="234"/>
      <c r="Z217" s="234"/>
      <c r="AA217" s="234"/>
      <c r="AB217" s="234"/>
      <c r="AC217" s="235"/>
      <c r="AD217" s="235"/>
      <c r="AE217" s="235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224" t="e">
        <f>INT(INDEX('Dados Consolidados'!$R$1:$R$1000000, MATCH(A217, 'Dados Consolidados'!$A$1:$A$1000000, 0)))</f>
        <v>#N/A</v>
      </c>
      <c r="BD217" s="224" t="e">
        <f>INT(INDEX('Dados Consolidados'!$S$1:$S$1000000, MATCH(B217, 'Dados Consolidados'!$B$1:$B$1000000, 0)))</f>
        <v>#N/A</v>
      </c>
      <c r="BE217" s="224" t="e">
        <f>INT(INDEX('Dados Consolidados'!$T$1:$T$1000000, MATCH(E217, 'Dados Consolidados'!$E$1:$E$1000000, 0)))</f>
        <v>#N/A</v>
      </c>
      <c r="BF217" s="224" t="e">
        <f>INT(INDEX('Dados Consolidados'!$U$1:$U$1000000, MATCH(H217, 'Dados Consolidados'!$H$1:$H$1000000, 0)))</f>
        <v>#N/A</v>
      </c>
      <c r="BG217" s="224" t="e">
        <f>INT(INDEX('Dados Consolidados'!$V$1:$V$1000000, MATCH(J217, 'Dados Consolidados'!$J$1:$J$1000000, 0)))</f>
        <v>#N/A</v>
      </c>
      <c r="BH217" s="224" t="e">
        <f>INT(INDEX('Dados Consolidados'!$X$1:$X$1000000, MATCH(K217, 'Dados Consolidados'!$K$1:$K$1000000, 0)))</f>
        <v>#N/A</v>
      </c>
      <c r="BI217" s="224" t="e">
        <f>INT(INDEX('Dados Consolidados'!$Y$1:$Y$1000000, MATCH(L217, 'Dados Consolidados'!$L$1:$L$1000000, 0)))</f>
        <v>#N/A</v>
      </c>
      <c r="BJ217" s="225" t="e">
        <f>INT(INDEX('Dados Consolidados'!$W$1:$W$1000000, MATCH(P217, 'Dados Consolidados'!$P$1:$P$1000000, 0)))</f>
        <v>#N/A</v>
      </c>
      <c r="BK217" s="86" t="str">
        <f>IF(AND(A217&lt;&gt;"",B217&lt;&gt;"",C217&lt;&gt;"",E217&lt;&gt;"",J217&lt;&gt;"",K217&lt;&gt;"",L217&lt;&gt;"",R217&lt;&gt;"",V217&lt;&gt;""),"OK","n/a")</f>
        <v>n/a</v>
      </c>
    </row>
    <row r="218" spans="1:63" s="86" customFormat="1" ht="20.100000000000001" customHeight="1" x14ac:dyDescent="0.25">
      <c r="A218" s="166"/>
      <c r="B218" s="166"/>
      <c r="C218" s="166"/>
      <c r="D218" s="166"/>
      <c r="E218" s="166"/>
      <c r="F218" s="166"/>
      <c r="G218" s="166"/>
      <c r="H218" s="166"/>
      <c r="I218" s="166"/>
      <c r="J218" s="166"/>
      <c r="K218" s="166"/>
      <c r="L218" s="166"/>
      <c r="M218" s="234"/>
      <c r="N218" s="236"/>
      <c r="O218" s="236"/>
      <c r="P218" s="166"/>
      <c r="Q218" s="233"/>
      <c r="R218" s="166"/>
      <c r="S218" s="166"/>
      <c r="T218" s="166"/>
      <c r="U218" s="166"/>
      <c r="V218" s="234"/>
      <c r="W218" s="234"/>
      <c r="X218" s="234"/>
      <c r="Y218" s="234"/>
      <c r="Z218" s="234"/>
      <c r="AA218" s="234"/>
      <c r="AB218" s="234"/>
      <c r="AC218" s="235"/>
      <c r="AD218" s="235"/>
      <c r="AE218" s="235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224" t="e">
        <f>INT(INDEX('Dados Consolidados'!$R$1:$R$1000000, MATCH(A218, 'Dados Consolidados'!$A$1:$A$1000000, 0)))</f>
        <v>#N/A</v>
      </c>
      <c r="BD218" s="224" t="e">
        <f>INT(INDEX('Dados Consolidados'!$S$1:$S$1000000, MATCH(B218, 'Dados Consolidados'!$B$1:$B$1000000, 0)))</f>
        <v>#N/A</v>
      </c>
      <c r="BE218" s="224" t="e">
        <f>INT(INDEX('Dados Consolidados'!$T$1:$T$1000000, MATCH(E218, 'Dados Consolidados'!$E$1:$E$1000000, 0)))</f>
        <v>#N/A</v>
      </c>
      <c r="BF218" s="224" t="e">
        <f>INT(INDEX('Dados Consolidados'!$U$1:$U$1000000, MATCH(H218, 'Dados Consolidados'!$H$1:$H$1000000, 0)))</f>
        <v>#N/A</v>
      </c>
      <c r="BG218" s="224" t="e">
        <f>INT(INDEX('Dados Consolidados'!$V$1:$V$1000000, MATCH(J218, 'Dados Consolidados'!$J$1:$J$1000000, 0)))</f>
        <v>#N/A</v>
      </c>
      <c r="BH218" s="224" t="e">
        <f>INT(INDEX('Dados Consolidados'!$X$1:$X$1000000, MATCH(K218, 'Dados Consolidados'!$K$1:$K$1000000, 0)))</f>
        <v>#N/A</v>
      </c>
      <c r="BI218" s="224" t="e">
        <f>INT(INDEX('Dados Consolidados'!$Y$1:$Y$1000000, MATCH(L218, 'Dados Consolidados'!$L$1:$L$1000000, 0)))</f>
        <v>#N/A</v>
      </c>
      <c r="BJ218" s="225" t="e">
        <f>INT(INDEX('Dados Consolidados'!$W$1:$W$1000000, MATCH(P218, 'Dados Consolidados'!$P$1:$P$1000000, 0)))</f>
        <v>#N/A</v>
      </c>
      <c r="BK218" s="86" t="str">
        <f>IF(AND(A218&lt;&gt;"",B218&lt;&gt;"",C218&lt;&gt;"",E218&lt;&gt;"",J218&lt;&gt;"",K218&lt;&gt;"",L218&lt;&gt;"",R218&lt;&gt;"",V218&lt;&gt;""),"OK","n/a")</f>
        <v>n/a</v>
      </c>
    </row>
    <row r="219" spans="1:63" s="86" customFormat="1" ht="20.100000000000001" customHeight="1" x14ac:dyDescent="0.25">
      <c r="A219" s="166"/>
      <c r="B219" s="166"/>
      <c r="C219" s="166"/>
      <c r="D219" s="166"/>
      <c r="E219" s="166"/>
      <c r="F219" s="166"/>
      <c r="G219" s="166"/>
      <c r="H219" s="166"/>
      <c r="I219" s="166"/>
      <c r="J219" s="166"/>
      <c r="K219" s="166"/>
      <c r="L219" s="166"/>
      <c r="M219" s="234"/>
      <c r="N219" s="236"/>
      <c r="O219" s="236"/>
      <c r="P219" s="166"/>
      <c r="Q219" s="233"/>
      <c r="R219" s="166"/>
      <c r="S219" s="166"/>
      <c r="T219" s="166"/>
      <c r="U219" s="166"/>
      <c r="V219" s="234"/>
      <c r="W219" s="234"/>
      <c r="X219" s="234"/>
      <c r="Y219" s="234"/>
      <c r="Z219" s="234"/>
      <c r="AA219" s="234"/>
      <c r="AB219" s="234"/>
      <c r="AC219" s="235"/>
      <c r="AD219" s="235"/>
      <c r="AE219" s="235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224" t="e">
        <f>INT(INDEX('Dados Consolidados'!$R$1:$R$1000000, MATCH(A219, 'Dados Consolidados'!$A$1:$A$1000000, 0)))</f>
        <v>#N/A</v>
      </c>
      <c r="BD219" s="224" t="e">
        <f>INT(INDEX('Dados Consolidados'!$S$1:$S$1000000, MATCH(B219, 'Dados Consolidados'!$B$1:$B$1000000, 0)))</f>
        <v>#N/A</v>
      </c>
      <c r="BE219" s="224" t="e">
        <f>INT(INDEX('Dados Consolidados'!$T$1:$T$1000000, MATCH(E219, 'Dados Consolidados'!$E$1:$E$1000000, 0)))</f>
        <v>#N/A</v>
      </c>
      <c r="BF219" s="224" t="e">
        <f>INT(INDEX('Dados Consolidados'!$U$1:$U$1000000, MATCH(H219, 'Dados Consolidados'!$H$1:$H$1000000, 0)))</f>
        <v>#N/A</v>
      </c>
      <c r="BG219" s="224" t="e">
        <f>INT(INDEX('Dados Consolidados'!$V$1:$V$1000000, MATCH(J219, 'Dados Consolidados'!$J$1:$J$1000000, 0)))</f>
        <v>#N/A</v>
      </c>
      <c r="BH219" s="224" t="e">
        <f>INT(INDEX('Dados Consolidados'!$X$1:$X$1000000, MATCH(K219, 'Dados Consolidados'!$K$1:$K$1000000, 0)))</f>
        <v>#N/A</v>
      </c>
      <c r="BI219" s="224" t="e">
        <f>INT(INDEX('Dados Consolidados'!$Y$1:$Y$1000000, MATCH(L219, 'Dados Consolidados'!$L$1:$L$1000000, 0)))</f>
        <v>#N/A</v>
      </c>
      <c r="BJ219" s="225" t="e">
        <f>INT(INDEX('Dados Consolidados'!$W$1:$W$1000000, MATCH(P219, 'Dados Consolidados'!$P$1:$P$1000000, 0)))</f>
        <v>#N/A</v>
      </c>
      <c r="BK219" s="86" t="str">
        <f>IF(AND(A219&lt;&gt;"",B219&lt;&gt;"",C219&lt;&gt;"",E219&lt;&gt;"",J219&lt;&gt;"",K219&lt;&gt;"",L219&lt;&gt;"",R219&lt;&gt;"",V219&lt;&gt;""),"OK","n/a")</f>
        <v>n/a</v>
      </c>
    </row>
    <row r="220" spans="1:63" s="86" customFormat="1" ht="20.100000000000001" customHeight="1" x14ac:dyDescent="0.25">
      <c r="A220" s="166"/>
      <c r="B220" s="166"/>
      <c r="C220" s="166"/>
      <c r="D220" s="166"/>
      <c r="E220" s="166"/>
      <c r="F220" s="166"/>
      <c r="G220" s="166"/>
      <c r="H220" s="166"/>
      <c r="I220" s="166"/>
      <c r="J220" s="166"/>
      <c r="K220" s="166"/>
      <c r="L220" s="166"/>
      <c r="M220" s="234"/>
      <c r="N220" s="236"/>
      <c r="O220" s="236"/>
      <c r="P220" s="166"/>
      <c r="Q220" s="233"/>
      <c r="R220" s="166"/>
      <c r="S220" s="166"/>
      <c r="T220" s="166"/>
      <c r="U220" s="166"/>
      <c r="V220" s="234"/>
      <c r="W220" s="234"/>
      <c r="X220" s="234"/>
      <c r="Y220" s="234"/>
      <c r="Z220" s="234"/>
      <c r="AA220" s="234"/>
      <c r="AB220" s="234"/>
      <c r="AC220" s="235"/>
      <c r="AD220" s="235"/>
      <c r="AE220" s="235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224" t="e">
        <f>INT(INDEX('Dados Consolidados'!$R$1:$R$1000000, MATCH(A220, 'Dados Consolidados'!$A$1:$A$1000000, 0)))</f>
        <v>#N/A</v>
      </c>
      <c r="BD220" s="224" t="e">
        <f>INT(INDEX('Dados Consolidados'!$S$1:$S$1000000, MATCH(B220, 'Dados Consolidados'!$B$1:$B$1000000, 0)))</f>
        <v>#N/A</v>
      </c>
      <c r="BE220" s="224" t="e">
        <f>INT(INDEX('Dados Consolidados'!$T$1:$T$1000000, MATCH(E220, 'Dados Consolidados'!$E$1:$E$1000000, 0)))</f>
        <v>#N/A</v>
      </c>
      <c r="BF220" s="224" t="e">
        <f>INT(INDEX('Dados Consolidados'!$U$1:$U$1000000, MATCH(H220, 'Dados Consolidados'!$H$1:$H$1000000, 0)))</f>
        <v>#N/A</v>
      </c>
      <c r="BG220" s="224" t="e">
        <f>INT(INDEX('Dados Consolidados'!$V$1:$V$1000000, MATCH(J220, 'Dados Consolidados'!$J$1:$J$1000000, 0)))</f>
        <v>#N/A</v>
      </c>
      <c r="BH220" s="224" t="e">
        <f>INT(INDEX('Dados Consolidados'!$X$1:$X$1000000, MATCH(K220, 'Dados Consolidados'!$K$1:$K$1000000, 0)))</f>
        <v>#N/A</v>
      </c>
      <c r="BI220" s="224" t="e">
        <f>INT(INDEX('Dados Consolidados'!$Y$1:$Y$1000000, MATCH(L220, 'Dados Consolidados'!$L$1:$L$1000000, 0)))</f>
        <v>#N/A</v>
      </c>
      <c r="BJ220" s="225" t="e">
        <f>INT(INDEX('Dados Consolidados'!$W$1:$W$1000000, MATCH(P220, 'Dados Consolidados'!$P$1:$P$1000000, 0)))</f>
        <v>#N/A</v>
      </c>
      <c r="BK220" s="86" t="str">
        <f>IF(AND(A220&lt;&gt;"",B220&lt;&gt;"",C220&lt;&gt;"",E220&lt;&gt;"",J220&lt;&gt;"",K220&lt;&gt;"",L220&lt;&gt;"",R220&lt;&gt;"",V220&lt;&gt;""),"OK","n/a")</f>
        <v>n/a</v>
      </c>
    </row>
    <row r="221" spans="1:63" s="86" customFormat="1" ht="20.100000000000001" customHeight="1" x14ac:dyDescent="0.25">
      <c r="A221" s="166"/>
      <c r="B221" s="166"/>
      <c r="C221" s="166"/>
      <c r="D221" s="166"/>
      <c r="E221" s="166"/>
      <c r="F221" s="166"/>
      <c r="G221" s="166"/>
      <c r="H221" s="166"/>
      <c r="I221" s="166"/>
      <c r="J221" s="166"/>
      <c r="K221" s="166"/>
      <c r="L221" s="166"/>
      <c r="M221" s="234"/>
      <c r="N221" s="236"/>
      <c r="O221" s="236"/>
      <c r="P221" s="166"/>
      <c r="Q221" s="233"/>
      <c r="R221" s="166"/>
      <c r="S221" s="166"/>
      <c r="T221" s="166"/>
      <c r="U221" s="166"/>
      <c r="V221" s="234"/>
      <c r="W221" s="234"/>
      <c r="X221" s="234"/>
      <c r="Y221" s="234"/>
      <c r="Z221" s="234"/>
      <c r="AA221" s="234"/>
      <c r="AB221" s="234"/>
      <c r="AC221" s="235"/>
      <c r="AD221" s="235"/>
      <c r="AE221" s="235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224" t="e">
        <f>INT(INDEX('Dados Consolidados'!$R$1:$R$1000000, MATCH(A221, 'Dados Consolidados'!$A$1:$A$1000000, 0)))</f>
        <v>#N/A</v>
      </c>
      <c r="BD221" s="224" t="e">
        <f>INT(INDEX('Dados Consolidados'!$S$1:$S$1000000, MATCH(B221, 'Dados Consolidados'!$B$1:$B$1000000, 0)))</f>
        <v>#N/A</v>
      </c>
      <c r="BE221" s="224" t="e">
        <f>INT(INDEX('Dados Consolidados'!$T$1:$T$1000000, MATCH(E221, 'Dados Consolidados'!$E$1:$E$1000000, 0)))</f>
        <v>#N/A</v>
      </c>
      <c r="BF221" s="224" t="e">
        <f>INT(INDEX('Dados Consolidados'!$U$1:$U$1000000, MATCH(H221, 'Dados Consolidados'!$H$1:$H$1000000, 0)))</f>
        <v>#N/A</v>
      </c>
      <c r="BG221" s="224" t="e">
        <f>INT(INDEX('Dados Consolidados'!$V$1:$V$1000000, MATCH(J221, 'Dados Consolidados'!$J$1:$J$1000000, 0)))</f>
        <v>#N/A</v>
      </c>
      <c r="BH221" s="224" t="e">
        <f>INT(INDEX('Dados Consolidados'!$X$1:$X$1000000, MATCH(K221, 'Dados Consolidados'!$K$1:$K$1000000, 0)))</f>
        <v>#N/A</v>
      </c>
      <c r="BI221" s="224" t="e">
        <f>INT(INDEX('Dados Consolidados'!$Y$1:$Y$1000000, MATCH(L221, 'Dados Consolidados'!$L$1:$L$1000000, 0)))</f>
        <v>#N/A</v>
      </c>
      <c r="BJ221" s="225" t="e">
        <f>INT(INDEX('Dados Consolidados'!$W$1:$W$1000000, MATCH(P221, 'Dados Consolidados'!$P$1:$P$1000000, 0)))</f>
        <v>#N/A</v>
      </c>
      <c r="BK221" s="86" t="str">
        <f>IF(AND(A221&lt;&gt;"",B221&lt;&gt;"",C221&lt;&gt;"",E221&lt;&gt;"",J221&lt;&gt;"",K221&lt;&gt;"",L221&lt;&gt;"",R221&lt;&gt;"",V221&lt;&gt;""),"OK","n/a")</f>
        <v>n/a</v>
      </c>
    </row>
    <row r="222" spans="1:63" s="86" customFormat="1" ht="20.100000000000001" customHeight="1" x14ac:dyDescent="0.25">
      <c r="A222" s="166"/>
      <c r="B222" s="166"/>
      <c r="C222" s="166"/>
      <c r="D222" s="166"/>
      <c r="E222" s="166"/>
      <c r="F222" s="166"/>
      <c r="G222" s="166"/>
      <c r="H222" s="166"/>
      <c r="I222" s="166"/>
      <c r="J222" s="166"/>
      <c r="K222" s="166"/>
      <c r="L222" s="166"/>
      <c r="M222" s="234"/>
      <c r="N222" s="236"/>
      <c r="O222" s="236"/>
      <c r="P222" s="166"/>
      <c r="Q222" s="233"/>
      <c r="R222" s="166"/>
      <c r="S222" s="166"/>
      <c r="T222" s="166"/>
      <c r="U222" s="166"/>
      <c r="V222" s="234"/>
      <c r="W222" s="234"/>
      <c r="X222" s="234"/>
      <c r="Y222" s="234"/>
      <c r="Z222" s="234"/>
      <c r="AA222" s="234"/>
      <c r="AB222" s="234"/>
      <c r="AC222" s="235"/>
      <c r="AD222" s="235"/>
      <c r="AE222" s="235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224" t="e">
        <f>INT(INDEX('Dados Consolidados'!$R$1:$R$1000000, MATCH(A222, 'Dados Consolidados'!$A$1:$A$1000000, 0)))</f>
        <v>#N/A</v>
      </c>
      <c r="BD222" s="224" t="e">
        <f>INT(INDEX('Dados Consolidados'!$S$1:$S$1000000, MATCH(B222, 'Dados Consolidados'!$B$1:$B$1000000, 0)))</f>
        <v>#N/A</v>
      </c>
      <c r="BE222" s="224" t="e">
        <f>INT(INDEX('Dados Consolidados'!$T$1:$T$1000000, MATCH(E222, 'Dados Consolidados'!$E$1:$E$1000000, 0)))</f>
        <v>#N/A</v>
      </c>
      <c r="BF222" s="224" t="e">
        <f>INT(INDEX('Dados Consolidados'!$U$1:$U$1000000, MATCH(H222, 'Dados Consolidados'!$H$1:$H$1000000, 0)))</f>
        <v>#N/A</v>
      </c>
      <c r="BG222" s="224" t="e">
        <f>INT(INDEX('Dados Consolidados'!$V$1:$V$1000000, MATCH(J222, 'Dados Consolidados'!$J$1:$J$1000000, 0)))</f>
        <v>#N/A</v>
      </c>
      <c r="BH222" s="224" t="e">
        <f>INT(INDEX('Dados Consolidados'!$X$1:$X$1000000, MATCH(K222, 'Dados Consolidados'!$K$1:$K$1000000, 0)))</f>
        <v>#N/A</v>
      </c>
      <c r="BI222" s="224" t="e">
        <f>INT(INDEX('Dados Consolidados'!$Y$1:$Y$1000000, MATCH(L222, 'Dados Consolidados'!$L$1:$L$1000000, 0)))</f>
        <v>#N/A</v>
      </c>
      <c r="BJ222" s="225" t="e">
        <f>INT(INDEX('Dados Consolidados'!$W$1:$W$1000000, MATCH(P222, 'Dados Consolidados'!$P$1:$P$1000000, 0)))</f>
        <v>#N/A</v>
      </c>
      <c r="BK222" s="86" t="str">
        <f>IF(AND(A222&lt;&gt;"",B222&lt;&gt;"",C222&lt;&gt;"",E222&lt;&gt;"",J222&lt;&gt;"",K222&lt;&gt;"",L222&lt;&gt;"",R222&lt;&gt;"",V222&lt;&gt;""),"OK","n/a")</f>
        <v>n/a</v>
      </c>
    </row>
    <row r="223" spans="1:63" s="86" customFormat="1" ht="20.100000000000001" customHeight="1" x14ac:dyDescent="0.25">
      <c r="A223" s="166"/>
      <c r="B223" s="166"/>
      <c r="C223" s="166"/>
      <c r="D223" s="166"/>
      <c r="E223" s="166"/>
      <c r="F223" s="166"/>
      <c r="G223" s="166"/>
      <c r="H223" s="166"/>
      <c r="I223" s="166"/>
      <c r="J223" s="166"/>
      <c r="K223" s="166"/>
      <c r="L223" s="166"/>
      <c r="M223" s="234"/>
      <c r="N223" s="236"/>
      <c r="O223" s="236"/>
      <c r="P223" s="166"/>
      <c r="Q223" s="233"/>
      <c r="R223" s="166"/>
      <c r="S223" s="166"/>
      <c r="T223" s="166"/>
      <c r="U223" s="166"/>
      <c r="V223" s="234"/>
      <c r="W223" s="234"/>
      <c r="X223" s="234"/>
      <c r="Y223" s="234"/>
      <c r="Z223" s="234"/>
      <c r="AA223" s="234"/>
      <c r="AB223" s="234"/>
      <c r="AC223" s="235"/>
      <c r="AD223" s="235"/>
      <c r="AE223" s="235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224" t="e">
        <f>INT(INDEX('Dados Consolidados'!$R$1:$R$1000000, MATCH(A223, 'Dados Consolidados'!$A$1:$A$1000000, 0)))</f>
        <v>#N/A</v>
      </c>
      <c r="BD223" s="224" t="e">
        <f>INT(INDEX('Dados Consolidados'!$S$1:$S$1000000, MATCH(B223, 'Dados Consolidados'!$B$1:$B$1000000, 0)))</f>
        <v>#N/A</v>
      </c>
      <c r="BE223" s="224" t="e">
        <f>INT(INDEX('Dados Consolidados'!$T$1:$T$1000000, MATCH(E223, 'Dados Consolidados'!$E$1:$E$1000000, 0)))</f>
        <v>#N/A</v>
      </c>
      <c r="BF223" s="224" t="e">
        <f>INT(INDEX('Dados Consolidados'!$U$1:$U$1000000, MATCH(H223, 'Dados Consolidados'!$H$1:$H$1000000, 0)))</f>
        <v>#N/A</v>
      </c>
      <c r="BG223" s="224" t="e">
        <f>INT(INDEX('Dados Consolidados'!$V$1:$V$1000000, MATCH(J223, 'Dados Consolidados'!$J$1:$J$1000000, 0)))</f>
        <v>#N/A</v>
      </c>
      <c r="BH223" s="224" t="e">
        <f>INT(INDEX('Dados Consolidados'!$X$1:$X$1000000, MATCH(K223, 'Dados Consolidados'!$K$1:$K$1000000, 0)))</f>
        <v>#N/A</v>
      </c>
      <c r="BI223" s="224" t="e">
        <f>INT(INDEX('Dados Consolidados'!$Y$1:$Y$1000000, MATCH(L223, 'Dados Consolidados'!$L$1:$L$1000000, 0)))</f>
        <v>#N/A</v>
      </c>
      <c r="BJ223" s="225" t="e">
        <f>INT(INDEX('Dados Consolidados'!$W$1:$W$1000000, MATCH(P223, 'Dados Consolidados'!$P$1:$P$1000000, 0)))</f>
        <v>#N/A</v>
      </c>
      <c r="BK223" s="86" t="str">
        <f>IF(AND(A223&lt;&gt;"",B223&lt;&gt;"",C223&lt;&gt;"",E223&lt;&gt;"",J223&lt;&gt;"",K223&lt;&gt;"",L223&lt;&gt;"",R223&lt;&gt;"",V223&lt;&gt;""),"OK","n/a")</f>
        <v>n/a</v>
      </c>
    </row>
    <row r="224" spans="1:63" s="86" customFormat="1" ht="20.100000000000001" customHeight="1" x14ac:dyDescent="0.25">
      <c r="A224" s="166"/>
      <c r="B224" s="166"/>
      <c r="C224" s="166"/>
      <c r="D224" s="166"/>
      <c r="E224" s="166"/>
      <c r="F224" s="166"/>
      <c r="G224" s="166"/>
      <c r="H224" s="166"/>
      <c r="I224" s="166"/>
      <c r="J224" s="166"/>
      <c r="K224" s="166"/>
      <c r="L224" s="166"/>
      <c r="M224" s="234"/>
      <c r="N224" s="236"/>
      <c r="O224" s="236"/>
      <c r="P224" s="166"/>
      <c r="Q224" s="233"/>
      <c r="R224" s="166"/>
      <c r="S224" s="166"/>
      <c r="T224" s="166"/>
      <c r="U224" s="166"/>
      <c r="V224" s="234"/>
      <c r="W224" s="234"/>
      <c r="X224" s="234"/>
      <c r="Y224" s="234"/>
      <c r="Z224" s="234"/>
      <c r="AA224" s="234"/>
      <c r="AB224" s="234"/>
      <c r="AC224" s="235"/>
      <c r="AD224" s="235"/>
      <c r="AE224" s="235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224" t="e">
        <f>INT(INDEX('Dados Consolidados'!$R$1:$R$1000000, MATCH(A224, 'Dados Consolidados'!$A$1:$A$1000000, 0)))</f>
        <v>#N/A</v>
      </c>
      <c r="BD224" s="224" t="e">
        <f>INT(INDEX('Dados Consolidados'!$S$1:$S$1000000, MATCH(B224, 'Dados Consolidados'!$B$1:$B$1000000, 0)))</f>
        <v>#N/A</v>
      </c>
      <c r="BE224" s="224" t="e">
        <f>INT(INDEX('Dados Consolidados'!$T$1:$T$1000000, MATCH(E224, 'Dados Consolidados'!$E$1:$E$1000000, 0)))</f>
        <v>#N/A</v>
      </c>
      <c r="BF224" s="224" t="e">
        <f>INT(INDEX('Dados Consolidados'!$U$1:$U$1000000, MATCH(H224, 'Dados Consolidados'!$H$1:$H$1000000, 0)))</f>
        <v>#N/A</v>
      </c>
      <c r="BG224" s="224" t="e">
        <f>INT(INDEX('Dados Consolidados'!$V$1:$V$1000000, MATCH(J224, 'Dados Consolidados'!$J$1:$J$1000000, 0)))</f>
        <v>#N/A</v>
      </c>
      <c r="BH224" s="224" t="e">
        <f>INT(INDEX('Dados Consolidados'!$X$1:$X$1000000, MATCH(K224, 'Dados Consolidados'!$K$1:$K$1000000, 0)))</f>
        <v>#N/A</v>
      </c>
      <c r="BI224" s="224" t="e">
        <f>INT(INDEX('Dados Consolidados'!$Y$1:$Y$1000000, MATCH(L224, 'Dados Consolidados'!$L$1:$L$1000000, 0)))</f>
        <v>#N/A</v>
      </c>
      <c r="BJ224" s="225" t="e">
        <f>INT(INDEX('Dados Consolidados'!$W$1:$W$1000000, MATCH(P224, 'Dados Consolidados'!$P$1:$P$1000000, 0)))</f>
        <v>#N/A</v>
      </c>
      <c r="BK224" s="86" t="str">
        <f>IF(AND(A224&lt;&gt;"",B224&lt;&gt;"",C224&lt;&gt;"",E224&lt;&gt;"",J224&lt;&gt;"",K224&lt;&gt;"",L224&lt;&gt;"",R224&lt;&gt;"",V224&lt;&gt;""),"OK","n/a")</f>
        <v>n/a</v>
      </c>
    </row>
    <row r="225" spans="1:63" s="86" customFormat="1" ht="20.100000000000001" customHeight="1" x14ac:dyDescent="0.25">
      <c r="A225" s="166"/>
      <c r="B225" s="166"/>
      <c r="C225" s="166"/>
      <c r="D225" s="166"/>
      <c r="E225" s="166"/>
      <c r="F225" s="166"/>
      <c r="G225" s="166"/>
      <c r="H225" s="166"/>
      <c r="I225" s="166"/>
      <c r="J225" s="166"/>
      <c r="K225" s="166"/>
      <c r="L225" s="166"/>
      <c r="M225" s="234"/>
      <c r="N225" s="236"/>
      <c r="O225" s="236"/>
      <c r="P225" s="166"/>
      <c r="Q225" s="233"/>
      <c r="R225" s="166"/>
      <c r="S225" s="166"/>
      <c r="T225" s="166"/>
      <c r="U225" s="166"/>
      <c r="V225" s="234"/>
      <c r="W225" s="234"/>
      <c r="X225" s="234"/>
      <c r="Y225" s="234"/>
      <c r="Z225" s="234"/>
      <c r="AA225" s="234"/>
      <c r="AB225" s="234"/>
      <c r="AC225" s="235"/>
      <c r="AD225" s="235"/>
      <c r="AE225" s="235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224" t="e">
        <f>INT(INDEX('Dados Consolidados'!$R$1:$R$1000000, MATCH(A225, 'Dados Consolidados'!$A$1:$A$1000000, 0)))</f>
        <v>#N/A</v>
      </c>
      <c r="BD225" s="224" t="e">
        <f>INT(INDEX('Dados Consolidados'!$S$1:$S$1000000, MATCH(B225, 'Dados Consolidados'!$B$1:$B$1000000, 0)))</f>
        <v>#N/A</v>
      </c>
      <c r="BE225" s="224" t="e">
        <f>INT(INDEX('Dados Consolidados'!$T$1:$T$1000000, MATCH(E225, 'Dados Consolidados'!$E$1:$E$1000000, 0)))</f>
        <v>#N/A</v>
      </c>
      <c r="BF225" s="224" t="e">
        <f>INT(INDEX('Dados Consolidados'!$U$1:$U$1000000, MATCH(H225, 'Dados Consolidados'!$H$1:$H$1000000, 0)))</f>
        <v>#N/A</v>
      </c>
      <c r="BG225" s="224" t="e">
        <f>INT(INDEX('Dados Consolidados'!$V$1:$V$1000000, MATCH(J225, 'Dados Consolidados'!$J$1:$J$1000000, 0)))</f>
        <v>#N/A</v>
      </c>
      <c r="BH225" s="224" t="e">
        <f>INT(INDEX('Dados Consolidados'!$X$1:$X$1000000, MATCH(K225, 'Dados Consolidados'!$K$1:$K$1000000, 0)))</f>
        <v>#N/A</v>
      </c>
      <c r="BI225" s="224" t="e">
        <f>INT(INDEX('Dados Consolidados'!$Y$1:$Y$1000000, MATCH(L225, 'Dados Consolidados'!$L$1:$L$1000000, 0)))</f>
        <v>#N/A</v>
      </c>
      <c r="BJ225" s="225" t="e">
        <f>INT(INDEX('Dados Consolidados'!$W$1:$W$1000000, MATCH(P225, 'Dados Consolidados'!$P$1:$P$1000000, 0)))</f>
        <v>#N/A</v>
      </c>
      <c r="BK225" s="86" t="str">
        <f>IF(AND(A225&lt;&gt;"",B225&lt;&gt;"",C225&lt;&gt;"",E225&lt;&gt;"",J225&lt;&gt;"",K225&lt;&gt;"",L225&lt;&gt;"",R225&lt;&gt;"",V225&lt;&gt;""),"OK","n/a")</f>
        <v>n/a</v>
      </c>
    </row>
    <row r="226" spans="1:63" s="86" customFormat="1" ht="20.100000000000001" customHeight="1" x14ac:dyDescent="0.25">
      <c r="A226" s="166"/>
      <c r="B226" s="166"/>
      <c r="C226" s="166"/>
      <c r="D226" s="166"/>
      <c r="E226" s="166"/>
      <c r="F226" s="166"/>
      <c r="G226" s="166"/>
      <c r="H226" s="166"/>
      <c r="I226" s="166"/>
      <c r="J226" s="166"/>
      <c r="K226" s="166"/>
      <c r="L226" s="166"/>
      <c r="M226" s="234"/>
      <c r="N226" s="236"/>
      <c r="O226" s="236"/>
      <c r="P226" s="166"/>
      <c r="Q226" s="233"/>
      <c r="R226" s="166"/>
      <c r="S226" s="166"/>
      <c r="T226" s="166"/>
      <c r="U226" s="166"/>
      <c r="V226" s="234"/>
      <c r="W226" s="234"/>
      <c r="X226" s="234"/>
      <c r="Y226" s="234"/>
      <c r="Z226" s="234"/>
      <c r="AA226" s="234"/>
      <c r="AB226" s="234"/>
      <c r="AC226" s="235"/>
      <c r="AD226" s="235"/>
      <c r="AE226" s="235"/>
      <c r="AF226" s="171"/>
      <c r="AG226" s="171"/>
      <c r="AH226" s="171"/>
      <c r="AI226" s="171"/>
      <c r="AJ226" s="171"/>
      <c r="AK226" s="171"/>
      <c r="AL226" s="171"/>
      <c r="AM226" s="171"/>
      <c r="AN226" s="171"/>
      <c r="AO226" s="171"/>
      <c r="AP226" s="171"/>
      <c r="AQ226" s="171"/>
      <c r="AR226" s="171"/>
      <c r="AS226" s="171"/>
      <c r="AT226" s="171"/>
      <c r="AU226" s="171"/>
      <c r="AV226" s="171"/>
      <c r="AW226" s="171"/>
      <c r="AX226" s="171"/>
      <c r="AY226" s="171"/>
      <c r="AZ226" s="171"/>
      <c r="BA226" s="171"/>
      <c r="BB226" s="171"/>
      <c r="BC226" s="224" t="e">
        <f>INT(INDEX('Dados Consolidados'!$R$1:$R$1000000, MATCH(A226, 'Dados Consolidados'!$A$1:$A$1000000, 0)))</f>
        <v>#N/A</v>
      </c>
      <c r="BD226" s="224" t="e">
        <f>INT(INDEX('Dados Consolidados'!$S$1:$S$1000000, MATCH(B226, 'Dados Consolidados'!$B$1:$B$1000000, 0)))</f>
        <v>#N/A</v>
      </c>
      <c r="BE226" s="224" t="e">
        <f>INT(INDEX('Dados Consolidados'!$T$1:$T$1000000, MATCH(E226, 'Dados Consolidados'!$E$1:$E$1000000, 0)))</f>
        <v>#N/A</v>
      </c>
      <c r="BF226" s="224" t="e">
        <f>INT(INDEX('Dados Consolidados'!$U$1:$U$1000000, MATCH(H226, 'Dados Consolidados'!$H$1:$H$1000000, 0)))</f>
        <v>#N/A</v>
      </c>
      <c r="BG226" s="224" t="e">
        <f>INT(INDEX('Dados Consolidados'!$V$1:$V$1000000, MATCH(J226, 'Dados Consolidados'!$J$1:$J$1000000, 0)))</f>
        <v>#N/A</v>
      </c>
      <c r="BH226" s="224" t="e">
        <f>INT(INDEX('Dados Consolidados'!$X$1:$X$1000000, MATCH(K226, 'Dados Consolidados'!$K$1:$K$1000000, 0)))</f>
        <v>#N/A</v>
      </c>
      <c r="BI226" s="224" t="e">
        <f>INT(INDEX('Dados Consolidados'!$Y$1:$Y$1000000, MATCH(L226, 'Dados Consolidados'!$L$1:$L$1000000, 0)))</f>
        <v>#N/A</v>
      </c>
      <c r="BJ226" s="225" t="e">
        <f>INT(INDEX('Dados Consolidados'!$W$1:$W$1000000, MATCH(P226, 'Dados Consolidados'!$P$1:$P$1000000, 0)))</f>
        <v>#N/A</v>
      </c>
      <c r="BK226" s="86" t="str">
        <f>IF(AND(A226&lt;&gt;"",B226&lt;&gt;"",C226&lt;&gt;"",E226&lt;&gt;"",J226&lt;&gt;"",K226&lt;&gt;"",L226&lt;&gt;"",R226&lt;&gt;"",V226&lt;&gt;""),"OK","n/a")</f>
        <v>n/a</v>
      </c>
    </row>
    <row r="227" spans="1:63" s="86" customFormat="1" ht="20.100000000000001" customHeight="1" x14ac:dyDescent="0.25">
      <c r="A227" s="166"/>
      <c r="B227" s="166"/>
      <c r="C227" s="166"/>
      <c r="D227" s="166"/>
      <c r="E227" s="166"/>
      <c r="F227" s="166"/>
      <c r="G227" s="166"/>
      <c r="H227" s="166"/>
      <c r="I227" s="166"/>
      <c r="J227" s="166"/>
      <c r="K227" s="166"/>
      <c r="L227" s="166"/>
      <c r="M227" s="234"/>
      <c r="N227" s="236"/>
      <c r="O227" s="236"/>
      <c r="P227" s="166"/>
      <c r="Q227" s="233"/>
      <c r="R227" s="166"/>
      <c r="S227" s="166"/>
      <c r="T227" s="166"/>
      <c r="U227" s="166"/>
      <c r="V227" s="234"/>
      <c r="W227" s="234"/>
      <c r="X227" s="234"/>
      <c r="Y227" s="234"/>
      <c r="Z227" s="234"/>
      <c r="AA227" s="234"/>
      <c r="AB227" s="234"/>
      <c r="AC227" s="235"/>
      <c r="AD227" s="235"/>
      <c r="AE227" s="235"/>
      <c r="AF227" s="171"/>
      <c r="AG227" s="171"/>
      <c r="AH227" s="171"/>
      <c r="AI227" s="171"/>
      <c r="AJ227" s="171"/>
      <c r="AK227" s="171"/>
      <c r="AL227" s="171"/>
      <c r="AM227" s="171"/>
      <c r="AN227" s="171"/>
      <c r="AO227" s="171"/>
      <c r="AP227" s="171"/>
      <c r="AQ227" s="171"/>
      <c r="AR227" s="171"/>
      <c r="AS227" s="171"/>
      <c r="AT227" s="171"/>
      <c r="AU227" s="171"/>
      <c r="AV227" s="171"/>
      <c r="AW227" s="171"/>
      <c r="AX227" s="171"/>
      <c r="AY227" s="171"/>
      <c r="AZ227" s="171"/>
      <c r="BA227" s="171"/>
      <c r="BB227" s="171"/>
      <c r="BC227" s="224" t="e">
        <f>INT(INDEX('Dados Consolidados'!$R$1:$R$1000000, MATCH(A227, 'Dados Consolidados'!$A$1:$A$1000000, 0)))</f>
        <v>#N/A</v>
      </c>
      <c r="BD227" s="224" t="e">
        <f>INT(INDEX('Dados Consolidados'!$S$1:$S$1000000, MATCH(B227, 'Dados Consolidados'!$B$1:$B$1000000, 0)))</f>
        <v>#N/A</v>
      </c>
      <c r="BE227" s="224" t="e">
        <f>INT(INDEX('Dados Consolidados'!$T$1:$T$1000000, MATCH(E227, 'Dados Consolidados'!$E$1:$E$1000000, 0)))</f>
        <v>#N/A</v>
      </c>
      <c r="BF227" s="224" t="e">
        <f>INT(INDEX('Dados Consolidados'!$U$1:$U$1000000, MATCH(H227, 'Dados Consolidados'!$H$1:$H$1000000, 0)))</f>
        <v>#N/A</v>
      </c>
      <c r="BG227" s="224" t="e">
        <f>INT(INDEX('Dados Consolidados'!$V$1:$V$1000000, MATCH(J227, 'Dados Consolidados'!$J$1:$J$1000000, 0)))</f>
        <v>#N/A</v>
      </c>
      <c r="BH227" s="224" t="e">
        <f>INT(INDEX('Dados Consolidados'!$X$1:$X$1000000, MATCH(K227, 'Dados Consolidados'!$K$1:$K$1000000, 0)))</f>
        <v>#N/A</v>
      </c>
      <c r="BI227" s="224" t="e">
        <f>INT(INDEX('Dados Consolidados'!$Y$1:$Y$1000000, MATCH(L227, 'Dados Consolidados'!$L$1:$L$1000000, 0)))</f>
        <v>#N/A</v>
      </c>
      <c r="BJ227" s="225" t="e">
        <f>INT(INDEX('Dados Consolidados'!$W$1:$W$1000000, MATCH(P227, 'Dados Consolidados'!$P$1:$P$1000000, 0)))</f>
        <v>#N/A</v>
      </c>
      <c r="BK227" s="86" t="str">
        <f>IF(AND(A227&lt;&gt;"",B227&lt;&gt;"",C227&lt;&gt;"",E227&lt;&gt;"",J227&lt;&gt;"",K227&lt;&gt;"",L227&lt;&gt;"",R227&lt;&gt;"",V227&lt;&gt;""),"OK","n/a")</f>
        <v>n/a</v>
      </c>
    </row>
    <row r="228" spans="1:63" s="86" customFormat="1" ht="20.100000000000001" customHeight="1" x14ac:dyDescent="0.25">
      <c r="A228" s="166"/>
      <c r="B228" s="166"/>
      <c r="C228" s="166"/>
      <c r="D228" s="166"/>
      <c r="E228" s="166"/>
      <c r="F228" s="166"/>
      <c r="G228" s="166"/>
      <c r="H228" s="166"/>
      <c r="I228" s="166"/>
      <c r="J228" s="166"/>
      <c r="K228" s="166"/>
      <c r="L228" s="166"/>
      <c r="M228" s="234"/>
      <c r="N228" s="236"/>
      <c r="O228" s="236"/>
      <c r="P228" s="166"/>
      <c r="Q228" s="233"/>
      <c r="R228" s="166"/>
      <c r="S228" s="166"/>
      <c r="T228" s="166"/>
      <c r="U228" s="166"/>
      <c r="V228" s="234"/>
      <c r="W228" s="234"/>
      <c r="X228" s="234"/>
      <c r="Y228" s="234"/>
      <c r="Z228" s="234"/>
      <c r="AA228" s="234"/>
      <c r="AB228" s="234"/>
      <c r="AC228" s="235"/>
      <c r="AD228" s="235"/>
      <c r="AE228" s="235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224" t="e">
        <f>INT(INDEX('Dados Consolidados'!$R$1:$R$1000000, MATCH(A228, 'Dados Consolidados'!$A$1:$A$1000000, 0)))</f>
        <v>#N/A</v>
      </c>
      <c r="BD228" s="224" t="e">
        <f>INT(INDEX('Dados Consolidados'!$S$1:$S$1000000, MATCH(B228, 'Dados Consolidados'!$B$1:$B$1000000, 0)))</f>
        <v>#N/A</v>
      </c>
      <c r="BE228" s="224" t="e">
        <f>INT(INDEX('Dados Consolidados'!$T$1:$T$1000000, MATCH(E228, 'Dados Consolidados'!$E$1:$E$1000000, 0)))</f>
        <v>#N/A</v>
      </c>
      <c r="BF228" s="224" t="e">
        <f>INT(INDEX('Dados Consolidados'!$U$1:$U$1000000, MATCH(H228, 'Dados Consolidados'!$H$1:$H$1000000, 0)))</f>
        <v>#N/A</v>
      </c>
      <c r="BG228" s="224" t="e">
        <f>INT(INDEX('Dados Consolidados'!$V$1:$V$1000000, MATCH(J228, 'Dados Consolidados'!$J$1:$J$1000000, 0)))</f>
        <v>#N/A</v>
      </c>
      <c r="BH228" s="224" t="e">
        <f>INT(INDEX('Dados Consolidados'!$X$1:$X$1000000, MATCH(K228, 'Dados Consolidados'!$K$1:$K$1000000, 0)))</f>
        <v>#N/A</v>
      </c>
      <c r="BI228" s="224" t="e">
        <f>INT(INDEX('Dados Consolidados'!$Y$1:$Y$1000000, MATCH(L228, 'Dados Consolidados'!$L$1:$L$1000000, 0)))</f>
        <v>#N/A</v>
      </c>
      <c r="BJ228" s="225" t="e">
        <f>INT(INDEX('Dados Consolidados'!$W$1:$W$1000000, MATCH(P228, 'Dados Consolidados'!$P$1:$P$1000000, 0)))</f>
        <v>#N/A</v>
      </c>
      <c r="BK228" s="86" t="str">
        <f>IF(AND(A228&lt;&gt;"",B228&lt;&gt;"",C228&lt;&gt;"",E228&lt;&gt;"",J228&lt;&gt;"",K228&lt;&gt;"",L228&lt;&gt;"",R228&lt;&gt;"",V228&lt;&gt;""),"OK","n/a")</f>
        <v>n/a</v>
      </c>
    </row>
    <row r="229" spans="1:63" s="86" customFormat="1" ht="20.100000000000001" customHeight="1" x14ac:dyDescent="0.25">
      <c r="A229" s="166"/>
      <c r="B229" s="166"/>
      <c r="C229" s="166"/>
      <c r="D229" s="166"/>
      <c r="E229" s="166"/>
      <c r="F229" s="166"/>
      <c r="G229" s="166"/>
      <c r="H229" s="166"/>
      <c r="I229" s="166"/>
      <c r="J229" s="166"/>
      <c r="K229" s="166"/>
      <c r="L229" s="166"/>
      <c r="M229" s="234"/>
      <c r="N229" s="236"/>
      <c r="O229" s="236"/>
      <c r="P229" s="166"/>
      <c r="Q229" s="233"/>
      <c r="R229" s="166"/>
      <c r="S229" s="166"/>
      <c r="T229" s="166"/>
      <c r="U229" s="166"/>
      <c r="V229" s="234"/>
      <c r="W229" s="234"/>
      <c r="X229" s="234"/>
      <c r="Y229" s="234"/>
      <c r="Z229" s="234"/>
      <c r="AA229" s="234"/>
      <c r="AB229" s="234"/>
      <c r="AC229" s="235"/>
      <c r="AD229" s="235"/>
      <c r="AE229" s="235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224" t="e">
        <f>INT(INDEX('Dados Consolidados'!$R$1:$R$1000000, MATCH(A229, 'Dados Consolidados'!$A$1:$A$1000000, 0)))</f>
        <v>#N/A</v>
      </c>
      <c r="BD229" s="224" t="e">
        <f>INT(INDEX('Dados Consolidados'!$S$1:$S$1000000, MATCH(B229, 'Dados Consolidados'!$B$1:$B$1000000, 0)))</f>
        <v>#N/A</v>
      </c>
      <c r="BE229" s="224" t="e">
        <f>INT(INDEX('Dados Consolidados'!$T$1:$T$1000000, MATCH(E229, 'Dados Consolidados'!$E$1:$E$1000000, 0)))</f>
        <v>#N/A</v>
      </c>
      <c r="BF229" s="224" t="e">
        <f>INT(INDEX('Dados Consolidados'!$U$1:$U$1000000, MATCH(H229, 'Dados Consolidados'!$H$1:$H$1000000, 0)))</f>
        <v>#N/A</v>
      </c>
      <c r="BG229" s="224" t="e">
        <f>INT(INDEX('Dados Consolidados'!$V$1:$V$1000000, MATCH(J229, 'Dados Consolidados'!$J$1:$J$1000000, 0)))</f>
        <v>#N/A</v>
      </c>
      <c r="BH229" s="224" t="e">
        <f>INT(INDEX('Dados Consolidados'!$X$1:$X$1000000, MATCH(K229, 'Dados Consolidados'!$K$1:$K$1000000, 0)))</f>
        <v>#N/A</v>
      </c>
      <c r="BI229" s="224" t="e">
        <f>INT(INDEX('Dados Consolidados'!$Y$1:$Y$1000000, MATCH(L229, 'Dados Consolidados'!$L$1:$L$1000000, 0)))</f>
        <v>#N/A</v>
      </c>
      <c r="BJ229" s="225" t="e">
        <f>INT(INDEX('Dados Consolidados'!$W$1:$W$1000000, MATCH(P229, 'Dados Consolidados'!$P$1:$P$1000000, 0)))</f>
        <v>#N/A</v>
      </c>
      <c r="BK229" s="86" t="str">
        <f>IF(AND(A229&lt;&gt;"",B229&lt;&gt;"",C229&lt;&gt;"",E229&lt;&gt;"",J229&lt;&gt;"",K229&lt;&gt;"",L229&lt;&gt;"",R229&lt;&gt;"",V229&lt;&gt;""),"OK","n/a")</f>
        <v>n/a</v>
      </c>
    </row>
    <row r="230" spans="1:63" s="86" customFormat="1" ht="20.100000000000001" customHeight="1" x14ac:dyDescent="0.25">
      <c r="A230" s="166"/>
      <c r="B230" s="166"/>
      <c r="C230" s="166"/>
      <c r="D230" s="166"/>
      <c r="E230" s="166"/>
      <c r="F230" s="166"/>
      <c r="G230" s="166"/>
      <c r="H230" s="166"/>
      <c r="I230" s="166"/>
      <c r="J230" s="166"/>
      <c r="K230" s="166"/>
      <c r="L230" s="166"/>
      <c r="M230" s="234"/>
      <c r="N230" s="236"/>
      <c r="O230" s="236"/>
      <c r="P230" s="166"/>
      <c r="Q230" s="233"/>
      <c r="R230" s="166"/>
      <c r="S230" s="166"/>
      <c r="T230" s="166"/>
      <c r="U230" s="166"/>
      <c r="V230" s="234"/>
      <c r="W230" s="234"/>
      <c r="X230" s="234"/>
      <c r="Y230" s="234"/>
      <c r="Z230" s="234"/>
      <c r="AA230" s="234"/>
      <c r="AB230" s="234"/>
      <c r="AC230" s="235"/>
      <c r="AD230" s="235"/>
      <c r="AE230" s="235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224" t="e">
        <f>INT(INDEX('Dados Consolidados'!$R$1:$R$1000000, MATCH(A230, 'Dados Consolidados'!$A$1:$A$1000000, 0)))</f>
        <v>#N/A</v>
      </c>
      <c r="BD230" s="224" t="e">
        <f>INT(INDEX('Dados Consolidados'!$S$1:$S$1000000, MATCH(B230, 'Dados Consolidados'!$B$1:$B$1000000, 0)))</f>
        <v>#N/A</v>
      </c>
      <c r="BE230" s="224" t="e">
        <f>INT(INDEX('Dados Consolidados'!$T$1:$T$1000000, MATCH(E230, 'Dados Consolidados'!$E$1:$E$1000000, 0)))</f>
        <v>#N/A</v>
      </c>
      <c r="BF230" s="224" t="e">
        <f>INT(INDEX('Dados Consolidados'!$U$1:$U$1000000, MATCH(H230, 'Dados Consolidados'!$H$1:$H$1000000, 0)))</f>
        <v>#N/A</v>
      </c>
      <c r="BG230" s="224" t="e">
        <f>INT(INDEX('Dados Consolidados'!$V$1:$V$1000000, MATCH(J230, 'Dados Consolidados'!$J$1:$J$1000000, 0)))</f>
        <v>#N/A</v>
      </c>
      <c r="BH230" s="224" t="e">
        <f>INT(INDEX('Dados Consolidados'!$X$1:$X$1000000, MATCH(K230, 'Dados Consolidados'!$K$1:$K$1000000, 0)))</f>
        <v>#N/A</v>
      </c>
      <c r="BI230" s="224" t="e">
        <f>INT(INDEX('Dados Consolidados'!$Y$1:$Y$1000000, MATCH(L230, 'Dados Consolidados'!$L$1:$L$1000000, 0)))</f>
        <v>#N/A</v>
      </c>
      <c r="BJ230" s="225" t="e">
        <f>INT(INDEX('Dados Consolidados'!$W$1:$W$1000000, MATCH(P230, 'Dados Consolidados'!$P$1:$P$1000000, 0)))</f>
        <v>#N/A</v>
      </c>
      <c r="BK230" s="86" t="str">
        <f>IF(AND(A230&lt;&gt;"",B230&lt;&gt;"",C230&lt;&gt;"",E230&lt;&gt;"",J230&lt;&gt;"",K230&lt;&gt;"",L230&lt;&gt;"",R230&lt;&gt;"",V230&lt;&gt;""),"OK","n/a")</f>
        <v>n/a</v>
      </c>
    </row>
    <row r="231" spans="1:63" s="86" customFormat="1" ht="20.100000000000001" customHeight="1" x14ac:dyDescent="0.25">
      <c r="A231" s="166"/>
      <c r="B231" s="166"/>
      <c r="C231" s="166"/>
      <c r="D231" s="166"/>
      <c r="E231" s="166"/>
      <c r="F231" s="166"/>
      <c r="G231" s="166"/>
      <c r="H231" s="166"/>
      <c r="I231" s="166"/>
      <c r="J231" s="166"/>
      <c r="K231" s="166"/>
      <c r="L231" s="166"/>
      <c r="M231" s="234"/>
      <c r="N231" s="236"/>
      <c r="O231" s="236"/>
      <c r="P231" s="166"/>
      <c r="Q231" s="233"/>
      <c r="R231" s="166"/>
      <c r="S231" s="166"/>
      <c r="T231" s="166"/>
      <c r="U231" s="166"/>
      <c r="V231" s="234"/>
      <c r="W231" s="234"/>
      <c r="X231" s="234"/>
      <c r="Y231" s="234"/>
      <c r="Z231" s="234"/>
      <c r="AA231" s="234"/>
      <c r="AB231" s="234"/>
      <c r="AC231" s="235"/>
      <c r="AD231" s="235"/>
      <c r="AE231" s="235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224" t="e">
        <f>INT(INDEX('Dados Consolidados'!$R$1:$R$1000000, MATCH(A231, 'Dados Consolidados'!$A$1:$A$1000000, 0)))</f>
        <v>#N/A</v>
      </c>
      <c r="BD231" s="224" t="e">
        <f>INT(INDEX('Dados Consolidados'!$S$1:$S$1000000, MATCH(B231, 'Dados Consolidados'!$B$1:$B$1000000, 0)))</f>
        <v>#N/A</v>
      </c>
      <c r="BE231" s="224" t="e">
        <f>INT(INDEX('Dados Consolidados'!$T$1:$T$1000000, MATCH(E231, 'Dados Consolidados'!$E$1:$E$1000000, 0)))</f>
        <v>#N/A</v>
      </c>
      <c r="BF231" s="224" t="e">
        <f>INT(INDEX('Dados Consolidados'!$U$1:$U$1000000, MATCH(H231, 'Dados Consolidados'!$H$1:$H$1000000, 0)))</f>
        <v>#N/A</v>
      </c>
      <c r="BG231" s="224" t="e">
        <f>INT(INDEX('Dados Consolidados'!$V$1:$V$1000000, MATCH(J231, 'Dados Consolidados'!$J$1:$J$1000000, 0)))</f>
        <v>#N/A</v>
      </c>
      <c r="BH231" s="224" t="e">
        <f>INT(INDEX('Dados Consolidados'!$X$1:$X$1000000, MATCH(K231, 'Dados Consolidados'!$K$1:$K$1000000, 0)))</f>
        <v>#N/A</v>
      </c>
      <c r="BI231" s="224" t="e">
        <f>INT(INDEX('Dados Consolidados'!$Y$1:$Y$1000000, MATCH(L231, 'Dados Consolidados'!$L$1:$L$1000000, 0)))</f>
        <v>#N/A</v>
      </c>
      <c r="BJ231" s="225" t="e">
        <f>INT(INDEX('Dados Consolidados'!$W$1:$W$1000000, MATCH(P231, 'Dados Consolidados'!$P$1:$P$1000000, 0)))</f>
        <v>#N/A</v>
      </c>
      <c r="BK231" s="86" t="str">
        <f>IF(AND(A231&lt;&gt;"",B231&lt;&gt;"",C231&lt;&gt;"",E231&lt;&gt;"",J231&lt;&gt;"",K231&lt;&gt;"",L231&lt;&gt;"",R231&lt;&gt;"",V231&lt;&gt;""),"OK","n/a")</f>
        <v>n/a</v>
      </c>
    </row>
    <row r="232" spans="1:63" s="86" customFormat="1" ht="20.100000000000001" customHeight="1" x14ac:dyDescent="0.25">
      <c r="A232" s="166"/>
      <c r="B232" s="166"/>
      <c r="C232" s="166"/>
      <c r="D232" s="166"/>
      <c r="E232" s="166"/>
      <c r="F232" s="166"/>
      <c r="G232" s="166"/>
      <c r="H232" s="166"/>
      <c r="I232" s="166"/>
      <c r="J232" s="166"/>
      <c r="K232" s="166"/>
      <c r="L232" s="166"/>
      <c r="M232" s="234"/>
      <c r="N232" s="236"/>
      <c r="O232" s="236"/>
      <c r="P232" s="166"/>
      <c r="Q232" s="233"/>
      <c r="R232" s="166"/>
      <c r="S232" s="166"/>
      <c r="T232" s="166"/>
      <c r="U232" s="166"/>
      <c r="V232" s="234"/>
      <c r="W232" s="234"/>
      <c r="X232" s="234"/>
      <c r="Y232" s="234"/>
      <c r="Z232" s="234"/>
      <c r="AA232" s="234"/>
      <c r="AB232" s="234"/>
      <c r="AC232" s="235"/>
      <c r="AD232" s="235"/>
      <c r="AE232" s="235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224" t="e">
        <f>INT(INDEX('Dados Consolidados'!$R$1:$R$1000000, MATCH(A232, 'Dados Consolidados'!$A$1:$A$1000000, 0)))</f>
        <v>#N/A</v>
      </c>
      <c r="BD232" s="224" t="e">
        <f>INT(INDEX('Dados Consolidados'!$S$1:$S$1000000, MATCH(B232, 'Dados Consolidados'!$B$1:$B$1000000, 0)))</f>
        <v>#N/A</v>
      </c>
      <c r="BE232" s="224" t="e">
        <f>INT(INDEX('Dados Consolidados'!$T$1:$T$1000000, MATCH(E232, 'Dados Consolidados'!$E$1:$E$1000000, 0)))</f>
        <v>#N/A</v>
      </c>
      <c r="BF232" s="224" t="e">
        <f>INT(INDEX('Dados Consolidados'!$U$1:$U$1000000, MATCH(H232, 'Dados Consolidados'!$H$1:$H$1000000, 0)))</f>
        <v>#N/A</v>
      </c>
      <c r="BG232" s="224" t="e">
        <f>INT(INDEX('Dados Consolidados'!$V$1:$V$1000000, MATCH(J232, 'Dados Consolidados'!$J$1:$J$1000000, 0)))</f>
        <v>#N/A</v>
      </c>
      <c r="BH232" s="224" t="e">
        <f>INT(INDEX('Dados Consolidados'!$X$1:$X$1000000, MATCH(K232, 'Dados Consolidados'!$K$1:$K$1000000, 0)))</f>
        <v>#N/A</v>
      </c>
      <c r="BI232" s="224" t="e">
        <f>INT(INDEX('Dados Consolidados'!$Y$1:$Y$1000000, MATCH(L232, 'Dados Consolidados'!$L$1:$L$1000000, 0)))</f>
        <v>#N/A</v>
      </c>
      <c r="BJ232" s="225" t="e">
        <f>INT(INDEX('Dados Consolidados'!$W$1:$W$1000000, MATCH(P232, 'Dados Consolidados'!$P$1:$P$1000000, 0)))</f>
        <v>#N/A</v>
      </c>
      <c r="BK232" s="86" t="str">
        <f>IF(AND(A232&lt;&gt;"",B232&lt;&gt;"",C232&lt;&gt;"",E232&lt;&gt;"",J232&lt;&gt;"",K232&lt;&gt;"",L232&lt;&gt;"",R232&lt;&gt;"",V232&lt;&gt;""),"OK","n/a")</f>
        <v>n/a</v>
      </c>
    </row>
    <row r="233" spans="1:63" s="86" customFormat="1" ht="20.100000000000001" customHeight="1" x14ac:dyDescent="0.25">
      <c r="A233" s="166"/>
      <c r="B233" s="166"/>
      <c r="C233" s="166"/>
      <c r="D233" s="166"/>
      <c r="E233" s="166"/>
      <c r="F233" s="166"/>
      <c r="G233" s="166"/>
      <c r="H233" s="166"/>
      <c r="I233" s="166"/>
      <c r="J233" s="166"/>
      <c r="K233" s="166"/>
      <c r="L233" s="166"/>
      <c r="M233" s="234"/>
      <c r="N233" s="236"/>
      <c r="O233" s="236"/>
      <c r="P233" s="166"/>
      <c r="Q233" s="233"/>
      <c r="R233" s="166"/>
      <c r="S233" s="166"/>
      <c r="T233" s="166"/>
      <c r="U233" s="166"/>
      <c r="V233" s="234"/>
      <c r="W233" s="234"/>
      <c r="X233" s="234"/>
      <c r="Y233" s="234"/>
      <c r="Z233" s="234"/>
      <c r="AA233" s="234"/>
      <c r="AB233" s="234"/>
      <c r="AC233" s="235"/>
      <c r="AD233" s="235"/>
      <c r="AE233" s="235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224" t="e">
        <f>INT(INDEX('Dados Consolidados'!$R$1:$R$1000000, MATCH(A233, 'Dados Consolidados'!$A$1:$A$1000000, 0)))</f>
        <v>#N/A</v>
      </c>
      <c r="BD233" s="224" t="e">
        <f>INT(INDEX('Dados Consolidados'!$S$1:$S$1000000, MATCH(B233, 'Dados Consolidados'!$B$1:$B$1000000, 0)))</f>
        <v>#N/A</v>
      </c>
      <c r="BE233" s="224" t="e">
        <f>INT(INDEX('Dados Consolidados'!$T$1:$T$1000000, MATCH(E233, 'Dados Consolidados'!$E$1:$E$1000000, 0)))</f>
        <v>#N/A</v>
      </c>
      <c r="BF233" s="224" t="e">
        <f>INT(INDEX('Dados Consolidados'!$U$1:$U$1000000, MATCH(H233, 'Dados Consolidados'!$H$1:$H$1000000, 0)))</f>
        <v>#N/A</v>
      </c>
      <c r="BG233" s="224" t="e">
        <f>INT(INDEX('Dados Consolidados'!$V$1:$V$1000000, MATCH(J233, 'Dados Consolidados'!$J$1:$J$1000000, 0)))</f>
        <v>#N/A</v>
      </c>
      <c r="BH233" s="224" t="e">
        <f>INT(INDEX('Dados Consolidados'!$X$1:$X$1000000, MATCH(K233, 'Dados Consolidados'!$K$1:$K$1000000, 0)))</f>
        <v>#N/A</v>
      </c>
      <c r="BI233" s="224" t="e">
        <f>INT(INDEX('Dados Consolidados'!$Y$1:$Y$1000000, MATCH(L233, 'Dados Consolidados'!$L$1:$L$1000000, 0)))</f>
        <v>#N/A</v>
      </c>
      <c r="BJ233" s="225" t="e">
        <f>INT(INDEX('Dados Consolidados'!$W$1:$W$1000000, MATCH(P233, 'Dados Consolidados'!$P$1:$P$1000000, 0)))</f>
        <v>#N/A</v>
      </c>
      <c r="BK233" s="86" t="str">
        <f>IF(AND(A233&lt;&gt;"",B233&lt;&gt;"",C233&lt;&gt;"",E233&lt;&gt;"",J233&lt;&gt;"",K233&lt;&gt;"",L233&lt;&gt;"",R233&lt;&gt;"",V233&lt;&gt;""),"OK","n/a")</f>
        <v>n/a</v>
      </c>
    </row>
    <row r="234" spans="1:63" s="86" customFormat="1" ht="20.100000000000001" customHeight="1" x14ac:dyDescent="0.25">
      <c r="A234" s="166"/>
      <c r="B234" s="166"/>
      <c r="C234" s="166"/>
      <c r="D234" s="166"/>
      <c r="E234" s="166"/>
      <c r="F234" s="166"/>
      <c r="G234" s="166"/>
      <c r="H234" s="166"/>
      <c r="I234" s="166"/>
      <c r="J234" s="166"/>
      <c r="K234" s="166"/>
      <c r="L234" s="166"/>
      <c r="M234" s="234"/>
      <c r="N234" s="236"/>
      <c r="O234" s="236"/>
      <c r="P234" s="166"/>
      <c r="Q234" s="233"/>
      <c r="R234" s="166"/>
      <c r="S234" s="166"/>
      <c r="T234" s="166"/>
      <c r="U234" s="166"/>
      <c r="V234" s="234"/>
      <c r="W234" s="234"/>
      <c r="X234" s="234"/>
      <c r="Y234" s="234"/>
      <c r="Z234" s="234"/>
      <c r="AA234" s="234"/>
      <c r="AB234" s="234"/>
      <c r="AC234" s="235"/>
      <c r="AD234" s="235"/>
      <c r="AE234" s="235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224" t="e">
        <f>INT(INDEX('Dados Consolidados'!$R$1:$R$1000000, MATCH(A234, 'Dados Consolidados'!$A$1:$A$1000000, 0)))</f>
        <v>#N/A</v>
      </c>
      <c r="BD234" s="224" t="e">
        <f>INT(INDEX('Dados Consolidados'!$S$1:$S$1000000, MATCH(B234, 'Dados Consolidados'!$B$1:$B$1000000, 0)))</f>
        <v>#N/A</v>
      </c>
      <c r="BE234" s="224" t="e">
        <f>INT(INDEX('Dados Consolidados'!$T$1:$T$1000000, MATCH(E234, 'Dados Consolidados'!$E$1:$E$1000000, 0)))</f>
        <v>#N/A</v>
      </c>
      <c r="BF234" s="224" t="e">
        <f>INT(INDEX('Dados Consolidados'!$U$1:$U$1000000, MATCH(H234, 'Dados Consolidados'!$H$1:$H$1000000, 0)))</f>
        <v>#N/A</v>
      </c>
      <c r="BG234" s="224" t="e">
        <f>INT(INDEX('Dados Consolidados'!$V$1:$V$1000000, MATCH(J234, 'Dados Consolidados'!$J$1:$J$1000000, 0)))</f>
        <v>#N/A</v>
      </c>
      <c r="BH234" s="224" t="e">
        <f>INT(INDEX('Dados Consolidados'!$X$1:$X$1000000, MATCH(K234, 'Dados Consolidados'!$K$1:$K$1000000, 0)))</f>
        <v>#N/A</v>
      </c>
      <c r="BI234" s="224" t="e">
        <f>INT(INDEX('Dados Consolidados'!$Y$1:$Y$1000000, MATCH(L234, 'Dados Consolidados'!$L$1:$L$1000000, 0)))</f>
        <v>#N/A</v>
      </c>
      <c r="BJ234" s="225" t="e">
        <f>INT(INDEX('Dados Consolidados'!$W$1:$W$1000000, MATCH(P234, 'Dados Consolidados'!$P$1:$P$1000000, 0)))</f>
        <v>#N/A</v>
      </c>
      <c r="BK234" s="86" t="str">
        <f>IF(AND(A234&lt;&gt;"",B234&lt;&gt;"",C234&lt;&gt;"",E234&lt;&gt;"",J234&lt;&gt;"",K234&lt;&gt;"",L234&lt;&gt;"",R234&lt;&gt;"",V234&lt;&gt;""),"OK","n/a")</f>
        <v>n/a</v>
      </c>
    </row>
    <row r="235" spans="1:63" s="86" customFormat="1" ht="20.100000000000001" customHeight="1" x14ac:dyDescent="0.25">
      <c r="A235" s="166"/>
      <c r="B235" s="166"/>
      <c r="C235" s="166"/>
      <c r="D235" s="166"/>
      <c r="E235" s="166"/>
      <c r="F235" s="166"/>
      <c r="G235" s="166"/>
      <c r="H235" s="166"/>
      <c r="I235" s="166"/>
      <c r="J235" s="166"/>
      <c r="K235" s="166"/>
      <c r="L235" s="166"/>
      <c r="M235" s="234"/>
      <c r="N235" s="236"/>
      <c r="O235" s="236"/>
      <c r="P235" s="166"/>
      <c r="Q235" s="233"/>
      <c r="R235" s="166"/>
      <c r="S235" s="166"/>
      <c r="T235" s="166"/>
      <c r="U235" s="166"/>
      <c r="V235" s="234"/>
      <c r="W235" s="234"/>
      <c r="X235" s="234"/>
      <c r="Y235" s="234"/>
      <c r="Z235" s="234"/>
      <c r="AA235" s="234"/>
      <c r="AB235" s="234"/>
      <c r="AC235" s="235"/>
      <c r="AD235" s="235"/>
      <c r="AE235" s="235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224" t="e">
        <f>INT(INDEX('Dados Consolidados'!$R$1:$R$1000000, MATCH(A235, 'Dados Consolidados'!$A$1:$A$1000000, 0)))</f>
        <v>#N/A</v>
      </c>
      <c r="BD235" s="224" t="e">
        <f>INT(INDEX('Dados Consolidados'!$S$1:$S$1000000, MATCH(B235, 'Dados Consolidados'!$B$1:$B$1000000, 0)))</f>
        <v>#N/A</v>
      </c>
      <c r="BE235" s="224" t="e">
        <f>INT(INDEX('Dados Consolidados'!$T$1:$T$1000000, MATCH(E235, 'Dados Consolidados'!$E$1:$E$1000000, 0)))</f>
        <v>#N/A</v>
      </c>
      <c r="BF235" s="224" t="e">
        <f>INT(INDEX('Dados Consolidados'!$U$1:$U$1000000, MATCH(H235, 'Dados Consolidados'!$H$1:$H$1000000, 0)))</f>
        <v>#N/A</v>
      </c>
      <c r="BG235" s="224" t="e">
        <f>INT(INDEX('Dados Consolidados'!$V$1:$V$1000000, MATCH(J235, 'Dados Consolidados'!$J$1:$J$1000000, 0)))</f>
        <v>#N/A</v>
      </c>
      <c r="BH235" s="224" t="e">
        <f>INT(INDEX('Dados Consolidados'!$X$1:$X$1000000, MATCH(K235, 'Dados Consolidados'!$K$1:$K$1000000, 0)))</f>
        <v>#N/A</v>
      </c>
      <c r="BI235" s="224" t="e">
        <f>INT(INDEX('Dados Consolidados'!$Y$1:$Y$1000000, MATCH(L235, 'Dados Consolidados'!$L$1:$L$1000000, 0)))</f>
        <v>#N/A</v>
      </c>
      <c r="BJ235" s="225" t="e">
        <f>INT(INDEX('Dados Consolidados'!$W$1:$W$1000000, MATCH(P235, 'Dados Consolidados'!$P$1:$P$1000000, 0)))</f>
        <v>#N/A</v>
      </c>
      <c r="BK235" s="86" t="str">
        <f>IF(AND(A235&lt;&gt;"",B235&lt;&gt;"",C235&lt;&gt;"",E235&lt;&gt;"",J235&lt;&gt;"",K235&lt;&gt;"",L235&lt;&gt;"",R235&lt;&gt;"",V235&lt;&gt;""),"OK","n/a")</f>
        <v>n/a</v>
      </c>
    </row>
    <row r="236" spans="1:63" s="86" customFormat="1" ht="20.100000000000001" customHeight="1" x14ac:dyDescent="0.25">
      <c r="A236" s="166"/>
      <c r="B236" s="166"/>
      <c r="C236" s="166"/>
      <c r="D236" s="166"/>
      <c r="E236" s="166"/>
      <c r="F236" s="166"/>
      <c r="G236" s="166"/>
      <c r="H236" s="166"/>
      <c r="I236" s="166"/>
      <c r="J236" s="166"/>
      <c r="K236" s="166"/>
      <c r="L236" s="166"/>
      <c r="M236" s="234"/>
      <c r="N236" s="236"/>
      <c r="O236" s="236"/>
      <c r="P236" s="166"/>
      <c r="Q236" s="233"/>
      <c r="R236" s="166"/>
      <c r="S236" s="166"/>
      <c r="T236" s="166"/>
      <c r="U236" s="166"/>
      <c r="V236" s="234"/>
      <c r="W236" s="234"/>
      <c r="X236" s="234"/>
      <c r="Y236" s="234"/>
      <c r="Z236" s="234"/>
      <c r="AA236" s="234"/>
      <c r="AB236" s="234"/>
      <c r="AC236" s="235"/>
      <c r="AD236" s="235"/>
      <c r="AE236" s="235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224" t="e">
        <f>INT(INDEX('Dados Consolidados'!$R$1:$R$1000000, MATCH(A236, 'Dados Consolidados'!$A$1:$A$1000000, 0)))</f>
        <v>#N/A</v>
      </c>
      <c r="BD236" s="224" t="e">
        <f>INT(INDEX('Dados Consolidados'!$S$1:$S$1000000, MATCH(B236, 'Dados Consolidados'!$B$1:$B$1000000, 0)))</f>
        <v>#N/A</v>
      </c>
      <c r="BE236" s="224" t="e">
        <f>INT(INDEX('Dados Consolidados'!$T$1:$T$1000000, MATCH(E236, 'Dados Consolidados'!$E$1:$E$1000000, 0)))</f>
        <v>#N/A</v>
      </c>
      <c r="BF236" s="224" t="e">
        <f>INT(INDEX('Dados Consolidados'!$U$1:$U$1000000, MATCH(H236, 'Dados Consolidados'!$H$1:$H$1000000, 0)))</f>
        <v>#N/A</v>
      </c>
      <c r="BG236" s="224" t="e">
        <f>INT(INDEX('Dados Consolidados'!$V$1:$V$1000000, MATCH(J236, 'Dados Consolidados'!$J$1:$J$1000000, 0)))</f>
        <v>#N/A</v>
      </c>
      <c r="BH236" s="224" t="e">
        <f>INT(INDEX('Dados Consolidados'!$X$1:$X$1000000, MATCH(K236, 'Dados Consolidados'!$K$1:$K$1000000, 0)))</f>
        <v>#N/A</v>
      </c>
      <c r="BI236" s="224" t="e">
        <f>INT(INDEX('Dados Consolidados'!$Y$1:$Y$1000000, MATCH(L236, 'Dados Consolidados'!$L$1:$L$1000000, 0)))</f>
        <v>#N/A</v>
      </c>
      <c r="BJ236" s="225" t="e">
        <f>INT(INDEX('Dados Consolidados'!$W$1:$W$1000000, MATCH(P236, 'Dados Consolidados'!$P$1:$P$1000000, 0)))</f>
        <v>#N/A</v>
      </c>
      <c r="BK236" s="86" t="str">
        <f>IF(AND(A236&lt;&gt;"",B236&lt;&gt;"",C236&lt;&gt;"",E236&lt;&gt;"",J236&lt;&gt;"",K236&lt;&gt;"",L236&lt;&gt;"",R236&lt;&gt;"",V236&lt;&gt;""),"OK","n/a")</f>
        <v>n/a</v>
      </c>
    </row>
    <row r="237" spans="1:63" s="86" customFormat="1" ht="20.100000000000001" customHeight="1" x14ac:dyDescent="0.25">
      <c r="A237" s="166"/>
      <c r="B237" s="166"/>
      <c r="C237" s="166"/>
      <c r="D237" s="166"/>
      <c r="E237" s="166"/>
      <c r="F237" s="166"/>
      <c r="G237" s="166"/>
      <c r="H237" s="166"/>
      <c r="I237" s="166"/>
      <c r="J237" s="166"/>
      <c r="K237" s="166"/>
      <c r="L237" s="166"/>
      <c r="M237" s="234"/>
      <c r="N237" s="236"/>
      <c r="O237" s="236"/>
      <c r="P237" s="166"/>
      <c r="Q237" s="233"/>
      <c r="R237" s="166"/>
      <c r="S237" s="166"/>
      <c r="T237" s="166"/>
      <c r="U237" s="166"/>
      <c r="V237" s="234"/>
      <c r="W237" s="234"/>
      <c r="X237" s="234"/>
      <c r="Y237" s="234"/>
      <c r="Z237" s="234"/>
      <c r="AA237" s="234"/>
      <c r="AB237" s="234"/>
      <c r="AC237" s="235"/>
      <c r="AD237" s="235"/>
      <c r="AE237" s="235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224" t="e">
        <f>INT(INDEX('Dados Consolidados'!$R$1:$R$1000000, MATCH(A237, 'Dados Consolidados'!$A$1:$A$1000000, 0)))</f>
        <v>#N/A</v>
      </c>
      <c r="BD237" s="224" t="e">
        <f>INT(INDEX('Dados Consolidados'!$S$1:$S$1000000, MATCH(B237, 'Dados Consolidados'!$B$1:$B$1000000, 0)))</f>
        <v>#N/A</v>
      </c>
      <c r="BE237" s="224" t="e">
        <f>INT(INDEX('Dados Consolidados'!$T$1:$T$1000000, MATCH(E237, 'Dados Consolidados'!$E$1:$E$1000000, 0)))</f>
        <v>#N/A</v>
      </c>
      <c r="BF237" s="224" t="e">
        <f>INT(INDEX('Dados Consolidados'!$U$1:$U$1000000, MATCH(H237, 'Dados Consolidados'!$H$1:$H$1000000, 0)))</f>
        <v>#N/A</v>
      </c>
      <c r="BG237" s="224" t="e">
        <f>INT(INDEX('Dados Consolidados'!$V$1:$V$1000000, MATCH(J237, 'Dados Consolidados'!$J$1:$J$1000000, 0)))</f>
        <v>#N/A</v>
      </c>
      <c r="BH237" s="224" t="e">
        <f>INT(INDEX('Dados Consolidados'!$X$1:$X$1000000, MATCH(K237, 'Dados Consolidados'!$K$1:$K$1000000, 0)))</f>
        <v>#N/A</v>
      </c>
      <c r="BI237" s="224" t="e">
        <f>INT(INDEX('Dados Consolidados'!$Y$1:$Y$1000000, MATCH(L237, 'Dados Consolidados'!$L$1:$L$1000000, 0)))</f>
        <v>#N/A</v>
      </c>
      <c r="BJ237" s="225" t="e">
        <f>INT(INDEX('Dados Consolidados'!$W$1:$W$1000000, MATCH(P237, 'Dados Consolidados'!$P$1:$P$1000000, 0)))</f>
        <v>#N/A</v>
      </c>
      <c r="BK237" s="86" t="str">
        <f>IF(AND(A237&lt;&gt;"",B237&lt;&gt;"",C237&lt;&gt;"",E237&lt;&gt;"",J237&lt;&gt;"",K237&lt;&gt;"",L237&lt;&gt;"",R237&lt;&gt;"",V237&lt;&gt;""),"OK","n/a")</f>
        <v>n/a</v>
      </c>
    </row>
    <row r="238" spans="1:63" s="86" customFormat="1" ht="20.100000000000001" customHeight="1" x14ac:dyDescent="0.25">
      <c r="A238" s="166"/>
      <c r="B238" s="166"/>
      <c r="C238" s="166"/>
      <c r="D238" s="166"/>
      <c r="E238" s="166"/>
      <c r="F238" s="166"/>
      <c r="G238" s="166"/>
      <c r="H238" s="166"/>
      <c r="I238" s="166"/>
      <c r="J238" s="166"/>
      <c r="K238" s="166"/>
      <c r="L238" s="166"/>
      <c r="M238" s="234"/>
      <c r="N238" s="236"/>
      <c r="O238" s="236"/>
      <c r="P238" s="166"/>
      <c r="Q238" s="233"/>
      <c r="R238" s="166"/>
      <c r="S238" s="166"/>
      <c r="T238" s="166"/>
      <c r="U238" s="166"/>
      <c r="V238" s="234"/>
      <c r="W238" s="234"/>
      <c r="X238" s="234"/>
      <c r="Y238" s="234"/>
      <c r="Z238" s="234"/>
      <c r="AA238" s="234"/>
      <c r="AB238" s="234"/>
      <c r="AC238" s="235"/>
      <c r="AD238" s="235"/>
      <c r="AE238" s="235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224" t="e">
        <f>INT(INDEX('Dados Consolidados'!$R$1:$R$1000000, MATCH(A238, 'Dados Consolidados'!$A$1:$A$1000000, 0)))</f>
        <v>#N/A</v>
      </c>
      <c r="BD238" s="224" t="e">
        <f>INT(INDEX('Dados Consolidados'!$S$1:$S$1000000, MATCH(B238, 'Dados Consolidados'!$B$1:$B$1000000, 0)))</f>
        <v>#N/A</v>
      </c>
      <c r="BE238" s="224" t="e">
        <f>INT(INDEX('Dados Consolidados'!$T$1:$T$1000000, MATCH(E238, 'Dados Consolidados'!$E$1:$E$1000000, 0)))</f>
        <v>#N/A</v>
      </c>
      <c r="BF238" s="224" t="e">
        <f>INT(INDEX('Dados Consolidados'!$U$1:$U$1000000, MATCH(H238, 'Dados Consolidados'!$H$1:$H$1000000, 0)))</f>
        <v>#N/A</v>
      </c>
      <c r="BG238" s="224" t="e">
        <f>INT(INDEX('Dados Consolidados'!$V$1:$V$1000000, MATCH(J238, 'Dados Consolidados'!$J$1:$J$1000000, 0)))</f>
        <v>#N/A</v>
      </c>
      <c r="BH238" s="224" t="e">
        <f>INT(INDEX('Dados Consolidados'!$X$1:$X$1000000, MATCH(K238, 'Dados Consolidados'!$K$1:$K$1000000, 0)))</f>
        <v>#N/A</v>
      </c>
      <c r="BI238" s="224" t="e">
        <f>INT(INDEX('Dados Consolidados'!$Y$1:$Y$1000000, MATCH(L238, 'Dados Consolidados'!$L$1:$L$1000000, 0)))</f>
        <v>#N/A</v>
      </c>
      <c r="BJ238" s="225" t="e">
        <f>INT(INDEX('Dados Consolidados'!$W$1:$W$1000000, MATCH(P238, 'Dados Consolidados'!$P$1:$P$1000000, 0)))</f>
        <v>#N/A</v>
      </c>
      <c r="BK238" s="86" t="str">
        <f>IF(AND(A238&lt;&gt;"",B238&lt;&gt;"",C238&lt;&gt;"",E238&lt;&gt;"",J238&lt;&gt;"",K238&lt;&gt;"",L238&lt;&gt;"",R238&lt;&gt;"",V238&lt;&gt;""),"OK","n/a")</f>
        <v>n/a</v>
      </c>
    </row>
    <row r="239" spans="1:63" s="86" customFormat="1" ht="20.100000000000001" customHeight="1" x14ac:dyDescent="0.25">
      <c r="A239" s="166"/>
      <c r="B239" s="166"/>
      <c r="C239" s="166"/>
      <c r="D239" s="166"/>
      <c r="E239" s="166"/>
      <c r="F239" s="166"/>
      <c r="G239" s="166"/>
      <c r="H239" s="166"/>
      <c r="I239" s="166"/>
      <c r="J239" s="166"/>
      <c r="K239" s="166"/>
      <c r="L239" s="166"/>
      <c r="M239" s="234"/>
      <c r="N239" s="236"/>
      <c r="O239" s="236"/>
      <c r="P239" s="166"/>
      <c r="Q239" s="233"/>
      <c r="R239" s="166"/>
      <c r="S239" s="166"/>
      <c r="T239" s="166"/>
      <c r="U239" s="166"/>
      <c r="V239" s="234"/>
      <c r="W239" s="234"/>
      <c r="X239" s="234"/>
      <c r="Y239" s="234"/>
      <c r="Z239" s="234"/>
      <c r="AA239" s="234"/>
      <c r="AB239" s="234"/>
      <c r="AC239" s="235"/>
      <c r="AD239" s="235"/>
      <c r="AE239" s="235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224" t="e">
        <f>INT(INDEX('Dados Consolidados'!$R$1:$R$1000000, MATCH(A239, 'Dados Consolidados'!$A$1:$A$1000000, 0)))</f>
        <v>#N/A</v>
      </c>
      <c r="BD239" s="224" t="e">
        <f>INT(INDEX('Dados Consolidados'!$S$1:$S$1000000, MATCH(B239, 'Dados Consolidados'!$B$1:$B$1000000, 0)))</f>
        <v>#N/A</v>
      </c>
      <c r="BE239" s="224" t="e">
        <f>INT(INDEX('Dados Consolidados'!$T$1:$T$1000000, MATCH(E239, 'Dados Consolidados'!$E$1:$E$1000000, 0)))</f>
        <v>#N/A</v>
      </c>
      <c r="BF239" s="224" t="e">
        <f>INT(INDEX('Dados Consolidados'!$U$1:$U$1000000, MATCH(H239, 'Dados Consolidados'!$H$1:$H$1000000, 0)))</f>
        <v>#N/A</v>
      </c>
      <c r="BG239" s="224" t="e">
        <f>INT(INDEX('Dados Consolidados'!$V$1:$V$1000000, MATCH(J239, 'Dados Consolidados'!$J$1:$J$1000000, 0)))</f>
        <v>#N/A</v>
      </c>
      <c r="BH239" s="224" t="e">
        <f>INT(INDEX('Dados Consolidados'!$X$1:$X$1000000, MATCH(K239, 'Dados Consolidados'!$K$1:$K$1000000, 0)))</f>
        <v>#N/A</v>
      </c>
      <c r="BI239" s="224" t="e">
        <f>INT(INDEX('Dados Consolidados'!$Y$1:$Y$1000000, MATCH(L239, 'Dados Consolidados'!$L$1:$L$1000000, 0)))</f>
        <v>#N/A</v>
      </c>
      <c r="BJ239" s="225" t="e">
        <f>INT(INDEX('Dados Consolidados'!$W$1:$W$1000000, MATCH(P239, 'Dados Consolidados'!$P$1:$P$1000000, 0)))</f>
        <v>#N/A</v>
      </c>
      <c r="BK239" s="86" t="str">
        <f>IF(AND(A239&lt;&gt;"",B239&lt;&gt;"",C239&lt;&gt;"",E239&lt;&gt;"",J239&lt;&gt;"",K239&lt;&gt;"",L239&lt;&gt;"",R239&lt;&gt;"",V239&lt;&gt;""),"OK","n/a")</f>
        <v>n/a</v>
      </c>
    </row>
    <row r="240" spans="1:63" s="86" customFormat="1" ht="20.100000000000001" customHeight="1" x14ac:dyDescent="0.25">
      <c r="A240" s="166"/>
      <c r="B240" s="166"/>
      <c r="C240" s="166"/>
      <c r="D240" s="166"/>
      <c r="E240" s="166"/>
      <c r="F240" s="166"/>
      <c r="G240" s="166"/>
      <c r="H240" s="166"/>
      <c r="I240" s="166"/>
      <c r="J240" s="166"/>
      <c r="K240" s="166"/>
      <c r="L240" s="166"/>
      <c r="M240" s="234"/>
      <c r="N240" s="236"/>
      <c r="O240" s="236"/>
      <c r="P240" s="166"/>
      <c r="Q240" s="233"/>
      <c r="R240" s="166"/>
      <c r="S240" s="166"/>
      <c r="T240" s="166"/>
      <c r="U240" s="166"/>
      <c r="V240" s="234"/>
      <c r="W240" s="234"/>
      <c r="X240" s="234"/>
      <c r="Y240" s="234"/>
      <c r="Z240" s="234"/>
      <c r="AA240" s="234"/>
      <c r="AB240" s="234"/>
      <c r="AC240" s="235"/>
      <c r="AD240" s="235"/>
      <c r="AE240" s="235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224" t="e">
        <f>INT(INDEX('Dados Consolidados'!$R$1:$R$1000000, MATCH(A240, 'Dados Consolidados'!$A$1:$A$1000000, 0)))</f>
        <v>#N/A</v>
      </c>
      <c r="BD240" s="224" t="e">
        <f>INT(INDEX('Dados Consolidados'!$S$1:$S$1000000, MATCH(B240, 'Dados Consolidados'!$B$1:$B$1000000, 0)))</f>
        <v>#N/A</v>
      </c>
      <c r="BE240" s="224" t="e">
        <f>INT(INDEX('Dados Consolidados'!$T$1:$T$1000000, MATCH(E240, 'Dados Consolidados'!$E$1:$E$1000000, 0)))</f>
        <v>#N/A</v>
      </c>
      <c r="BF240" s="224" t="e">
        <f>INT(INDEX('Dados Consolidados'!$U$1:$U$1000000, MATCH(H240, 'Dados Consolidados'!$H$1:$H$1000000, 0)))</f>
        <v>#N/A</v>
      </c>
      <c r="BG240" s="224" t="e">
        <f>INT(INDEX('Dados Consolidados'!$V$1:$V$1000000, MATCH(J240, 'Dados Consolidados'!$J$1:$J$1000000, 0)))</f>
        <v>#N/A</v>
      </c>
      <c r="BH240" s="224" t="e">
        <f>INT(INDEX('Dados Consolidados'!$X$1:$X$1000000, MATCH(K240, 'Dados Consolidados'!$K$1:$K$1000000, 0)))</f>
        <v>#N/A</v>
      </c>
      <c r="BI240" s="224" t="e">
        <f>INT(INDEX('Dados Consolidados'!$Y$1:$Y$1000000, MATCH(L240, 'Dados Consolidados'!$L$1:$L$1000000, 0)))</f>
        <v>#N/A</v>
      </c>
      <c r="BJ240" s="225" t="e">
        <f>INT(INDEX('Dados Consolidados'!$W$1:$W$1000000, MATCH(P240, 'Dados Consolidados'!$P$1:$P$1000000, 0)))</f>
        <v>#N/A</v>
      </c>
      <c r="BK240" s="86" t="str">
        <f>IF(AND(A240&lt;&gt;"",B240&lt;&gt;"",C240&lt;&gt;"",E240&lt;&gt;"",J240&lt;&gt;"",K240&lt;&gt;"",L240&lt;&gt;"",R240&lt;&gt;"",V240&lt;&gt;""),"OK","n/a")</f>
        <v>n/a</v>
      </c>
    </row>
    <row r="241" spans="1:63" s="86" customFormat="1" ht="20.100000000000001" customHeight="1" x14ac:dyDescent="0.25">
      <c r="A241" s="166"/>
      <c r="B241" s="166"/>
      <c r="C241" s="166"/>
      <c r="D241" s="166"/>
      <c r="E241" s="166"/>
      <c r="F241" s="166"/>
      <c r="G241" s="166"/>
      <c r="H241" s="166"/>
      <c r="I241" s="166"/>
      <c r="J241" s="166"/>
      <c r="K241" s="166"/>
      <c r="L241" s="166"/>
      <c r="M241" s="234"/>
      <c r="N241" s="236"/>
      <c r="O241" s="236"/>
      <c r="P241" s="166"/>
      <c r="Q241" s="233"/>
      <c r="R241" s="166"/>
      <c r="S241" s="166"/>
      <c r="T241" s="166"/>
      <c r="U241" s="166"/>
      <c r="V241" s="234"/>
      <c r="W241" s="234"/>
      <c r="X241" s="234"/>
      <c r="Y241" s="234"/>
      <c r="Z241" s="234"/>
      <c r="AA241" s="234"/>
      <c r="AB241" s="234"/>
      <c r="AC241" s="235"/>
      <c r="AD241" s="235"/>
      <c r="AE241" s="235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224" t="e">
        <f>INT(INDEX('Dados Consolidados'!$R$1:$R$1000000, MATCH(A241, 'Dados Consolidados'!$A$1:$A$1000000, 0)))</f>
        <v>#N/A</v>
      </c>
      <c r="BD241" s="224" t="e">
        <f>INT(INDEX('Dados Consolidados'!$S$1:$S$1000000, MATCH(B241, 'Dados Consolidados'!$B$1:$B$1000000, 0)))</f>
        <v>#N/A</v>
      </c>
      <c r="BE241" s="224" t="e">
        <f>INT(INDEX('Dados Consolidados'!$T$1:$T$1000000, MATCH(E241, 'Dados Consolidados'!$E$1:$E$1000000, 0)))</f>
        <v>#N/A</v>
      </c>
      <c r="BF241" s="224" t="e">
        <f>INT(INDEX('Dados Consolidados'!$U$1:$U$1000000, MATCH(H241, 'Dados Consolidados'!$H$1:$H$1000000, 0)))</f>
        <v>#N/A</v>
      </c>
      <c r="BG241" s="224" t="e">
        <f>INT(INDEX('Dados Consolidados'!$V$1:$V$1000000, MATCH(J241, 'Dados Consolidados'!$J$1:$J$1000000, 0)))</f>
        <v>#N/A</v>
      </c>
      <c r="BH241" s="224" t="e">
        <f>INT(INDEX('Dados Consolidados'!$X$1:$X$1000000, MATCH(K241, 'Dados Consolidados'!$K$1:$K$1000000, 0)))</f>
        <v>#N/A</v>
      </c>
      <c r="BI241" s="224" t="e">
        <f>INT(INDEX('Dados Consolidados'!$Y$1:$Y$1000000, MATCH(L241, 'Dados Consolidados'!$L$1:$L$1000000, 0)))</f>
        <v>#N/A</v>
      </c>
      <c r="BJ241" s="225" t="e">
        <f>INT(INDEX('Dados Consolidados'!$W$1:$W$1000000, MATCH(P241, 'Dados Consolidados'!$P$1:$P$1000000, 0)))</f>
        <v>#N/A</v>
      </c>
      <c r="BK241" s="86" t="str">
        <f>IF(AND(A241&lt;&gt;"",B241&lt;&gt;"",C241&lt;&gt;"",E241&lt;&gt;"",J241&lt;&gt;"",K241&lt;&gt;"",L241&lt;&gt;"",R241&lt;&gt;"",V241&lt;&gt;""),"OK","n/a")</f>
        <v>n/a</v>
      </c>
    </row>
    <row r="242" spans="1:63" s="86" customFormat="1" ht="20.100000000000001" customHeight="1" x14ac:dyDescent="0.25">
      <c r="A242" s="166"/>
      <c r="B242" s="166"/>
      <c r="C242" s="166"/>
      <c r="D242" s="166"/>
      <c r="E242" s="166"/>
      <c r="F242" s="166"/>
      <c r="G242" s="166"/>
      <c r="H242" s="166"/>
      <c r="I242" s="166"/>
      <c r="J242" s="166"/>
      <c r="K242" s="166"/>
      <c r="L242" s="166"/>
      <c r="M242" s="234"/>
      <c r="N242" s="236"/>
      <c r="O242" s="236"/>
      <c r="P242" s="166"/>
      <c r="Q242" s="233"/>
      <c r="R242" s="166"/>
      <c r="S242" s="166"/>
      <c r="T242" s="166"/>
      <c r="U242" s="166"/>
      <c r="V242" s="234"/>
      <c r="W242" s="234"/>
      <c r="X242" s="234"/>
      <c r="Y242" s="234"/>
      <c r="Z242" s="234"/>
      <c r="AA242" s="234"/>
      <c r="AB242" s="234"/>
      <c r="AC242" s="235"/>
      <c r="AD242" s="235"/>
      <c r="AE242" s="235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224" t="e">
        <f>INT(INDEX('Dados Consolidados'!$R$1:$R$1000000, MATCH(A242, 'Dados Consolidados'!$A$1:$A$1000000, 0)))</f>
        <v>#N/A</v>
      </c>
      <c r="BD242" s="224" t="e">
        <f>INT(INDEX('Dados Consolidados'!$S$1:$S$1000000, MATCH(B242, 'Dados Consolidados'!$B$1:$B$1000000, 0)))</f>
        <v>#N/A</v>
      </c>
      <c r="BE242" s="224" t="e">
        <f>INT(INDEX('Dados Consolidados'!$T$1:$T$1000000, MATCH(E242, 'Dados Consolidados'!$E$1:$E$1000000, 0)))</f>
        <v>#N/A</v>
      </c>
      <c r="BF242" s="224" t="e">
        <f>INT(INDEX('Dados Consolidados'!$U$1:$U$1000000, MATCH(H242, 'Dados Consolidados'!$H$1:$H$1000000, 0)))</f>
        <v>#N/A</v>
      </c>
      <c r="BG242" s="224" t="e">
        <f>INT(INDEX('Dados Consolidados'!$V$1:$V$1000000, MATCH(J242, 'Dados Consolidados'!$J$1:$J$1000000, 0)))</f>
        <v>#N/A</v>
      </c>
      <c r="BH242" s="224" t="e">
        <f>INT(INDEX('Dados Consolidados'!$X$1:$X$1000000, MATCH(K242, 'Dados Consolidados'!$K$1:$K$1000000, 0)))</f>
        <v>#N/A</v>
      </c>
      <c r="BI242" s="224" t="e">
        <f>INT(INDEX('Dados Consolidados'!$Y$1:$Y$1000000, MATCH(L242, 'Dados Consolidados'!$L$1:$L$1000000, 0)))</f>
        <v>#N/A</v>
      </c>
      <c r="BJ242" s="225" t="e">
        <f>INT(INDEX('Dados Consolidados'!$W$1:$W$1000000, MATCH(P242, 'Dados Consolidados'!$P$1:$P$1000000, 0)))</f>
        <v>#N/A</v>
      </c>
      <c r="BK242" s="86" t="str">
        <f>IF(AND(A242&lt;&gt;"",B242&lt;&gt;"",C242&lt;&gt;"",E242&lt;&gt;"",J242&lt;&gt;"",K242&lt;&gt;"",L242&lt;&gt;"",R242&lt;&gt;"",V242&lt;&gt;""),"OK","n/a")</f>
        <v>n/a</v>
      </c>
    </row>
    <row r="243" spans="1:63" s="86" customFormat="1" ht="20.100000000000001" customHeight="1" x14ac:dyDescent="0.25">
      <c r="A243" s="166"/>
      <c r="B243" s="166"/>
      <c r="C243" s="166"/>
      <c r="D243" s="166"/>
      <c r="E243" s="166"/>
      <c r="F243" s="166"/>
      <c r="G243" s="166"/>
      <c r="H243" s="166"/>
      <c r="I243" s="166"/>
      <c r="J243" s="166"/>
      <c r="K243" s="166"/>
      <c r="L243" s="166"/>
      <c r="M243" s="234"/>
      <c r="N243" s="236"/>
      <c r="O243" s="236"/>
      <c r="P243" s="166"/>
      <c r="Q243" s="233"/>
      <c r="R243" s="166"/>
      <c r="S243" s="166"/>
      <c r="T243" s="166"/>
      <c r="U243" s="166"/>
      <c r="V243" s="234"/>
      <c r="W243" s="234"/>
      <c r="X243" s="234"/>
      <c r="Y243" s="234"/>
      <c r="Z243" s="234"/>
      <c r="AA243" s="234"/>
      <c r="AB243" s="234"/>
      <c r="AC243" s="235"/>
      <c r="AD243" s="235"/>
      <c r="AE243" s="235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224" t="e">
        <f>INT(INDEX('Dados Consolidados'!$R$1:$R$1000000, MATCH(A243, 'Dados Consolidados'!$A$1:$A$1000000, 0)))</f>
        <v>#N/A</v>
      </c>
      <c r="BD243" s="224" t="e">
        <f>INT(INDEX('Dados Consolidados'!$S$1:$S$1000000, MATCH(B243, 'Dados Consolidados'!$B$1:$B$1000000, 0)))</f>
        <v>#N/A</v>
      </c>
      <c r="BE243" s="224" t="e">
        <f>INT(INDEX('Dados Consolidados'!$T$1:$T$1000000, MATCH(E243, 'Dados Consolidados'!$E$1:$E$1000000, 0)))</f>
        <v>#N/A</v>
      </c>
      <c r="BF243" s="224" t="e">
        <f>INT(INDEX('Dados Consolidados'!$U$1:$U$1000000, MATCH(H243, 'Dados Consolidados'!$H$1:$H$1000000, 0)))</f>
        <v>#N/A</v>
      </c>
      <c r="BG243" s="224" t="e">
        <f>INT(INDEX('Dados Consolidados'!$V$1:$V$1000000, MATCH(J243, 'Dados Consolidados'!$J$1:$J$1000000, 0)))</f>
        <v>#N/A</v>
      </c>
      <c r="BH243" s="224" t="e">
        <f>INT(INDEX('Dados Consolidados'!$X$1:$X$1000000, MATCH(K243, 'Dados Consolidados'!$K$1:$K$1000000, 0)))</f>
        <v>#N/A</v>
      </c>
      <c r="BI243" s="224" t="e">
        <f>INT(INDEX('Dados Consolidados'!$Y$1:$Y$1000000, MATCH(L243, 'Dados Consolidados'!$L$1:$L$1000000, 0)))</f>
        <v>#N/A</v>
      </c>
      <c r="BJ243" s="225" t="e">
        <f>INT(INDEX('Dados Consolidados'!$W$1:$W$1000000, MATCH(P243, 'Dados Consolidados'!$P$1:$P$1000000, 0)))</f>
        <v>#N/A</v>
      </c>
      <c r="BK243" s="86" t="str">
        <f>IF(AND(A243&lt;&gt;"",B243&lt;&gt;"",C243&lt;&gt;"",E243&lt;&gt;"",J243&lt;&gt;"",K243&lt;&gt;"",L243&lt;&gt;"",R243&lt;&gt;"",V243&lt;&gt;""),"OK","n/a")</f>
        <v>n/a</v>
      </c>
    </row>
    <row r="244" spans="1:63" s="86" customFormat="1" ht="20.100000000000001" customHeight="1" x14ac:dyDescent="0.25">
      <c r="A244" s="166"/>
      <c r="B244" s="166"/>
      <c r="C244" s="166"/>
      <c r="D244" s="166"/>
      <c r="E244" s="166"/>
      <c r="F244" s="166"/>
      <c r="G244" s="166"/>
      <c r="H244" s="166"/>
      <c r="I244" s="166"/>
      <c r="J244" s="166"/>
      <c r="K244" s="166"/>
      <c r="L244" s="166"/>
      <c r="M244" s="234"/>
      <c r="N244" s="236"/>
      <c r="O244" s="236"/>
      <c r="P244" s="166"/>
      <c r="Q244" s="233"/>
      <c r="R244" s="166"/>
      <c r="S244" s="166"/>
      <c r="T244" s="166"/>
      <c r="U244" s="166"/>
      <c r="V244" s="234"/>
      <c r="W244" s="234"/>
      <c r="X244" s="234"/>
      <c r="Y244" s="234"/>
      <c r="Z244" s="234"/>
      <c r="AA244" s="234"/>
      <c r="AB244" s="234"/>
      <c r="AC244" s="235"/>
      <c r="AD244" s="235"/>
      <c r="AE244" s="235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224" t="e">
        <f>INT(INDEX('Dados Consolidados'!$R$1:$R$1000000, MATCH(A244, 'Dados Consolidados'!$A$1:$A$1000000, 0)))</f>
        <v>#N/A</v>
      </c>
      <c r="BD244" s="224" t="e">
        <f>INT(INDEX('Dados Consolidados'!$S$1:$S$1000000, MATCH(B244, 'Dados Consolidados'!$B$1:$B$1000000, 0)))</f>
        <v>#N/A</v>
      </c>
      <c r="BE244" s="224" t="e">
        <f>INT(INDEX('Dados Consolidados'!$T$1:$T$1000000, MATCH(E244, 'Dados Consolidados'!$E$1:$E$1000000, 0)))</f>
        <v>#N/A</v>
      </c>
      <c r="BF244" s="224" t="e">
        <f>INT(INDEX('Dados Consolidados'!$U$1:$U$1000000, MATCH(H244, 'Dados Consolidados'!$H$1:$H$1000000, 0)))</f>
        <v>#N/A</v>
      </c>
      <c r="BG244" s="224" t="e">
        <f>INT(INDEX('Dados Consolidados'!$V$1:$V$1000000, MATCH(J244, 'Dados Consolidados'!$J$1:$J$1000000, 0)))</f>
        <v>#N/A</v>
      </c>
      <c r="BH244" s="224" t="e">
        <f>INT(INDEX('Dados Consolidados'!$X$1:$X$1000000, MATCH(K244, 'Dados Consolidados'!$K$1:$K$1000000, 0)))</f>
        <v>#N/A</v>
      </c>
      <c r="BI244" s="224" t="e">
        <f>INT(INDEX('Dados Consolidados'!$Y$1:$Y$1000000, MATCH(L244, 'Dados Consolidados'!$L$1:$L$1000000, 0)))</f>
        <v>#N/A</v>
      </c>
      <c r="BJ244" s="225" t="e">
        <f>INT(INDEX('Dados Consolidados'!$W$1:$W$1000000, MATCH(P244, 'Dados Consolidados'!$P$1:$P$1000000, 0)))</f>
        <v>#N/A</v>
      </c>
      <c r="BK244" s="86" t="str">
        <f>IF(AND(A244&lt;&gt;"",B244&lt;&gt;"",C244&lt;&gt;"",E244&lt;&gt;"",J244&lt;&gt;"",K244&lt;&gt;"",L244&lt;&gt;"",R244&lt;&gt;"",V244&lt;&gt;""),"OK","n/a")</f>
        <v>n/a</v>
      </c>
    </row>
    <row r="245" spans="1:63" s="86" customFormat="1" ht="20.100000000000001" customHeight="1" x14ac:dyDescent="0.25">
      <c r="A245" s="166"/>
      <c r="B245" s="166"/>
      <c r="C245" s="166"/>
      <c r="D245" s="166"/>
      <c r="E245" s="166"/>
      <c r="F245" s="166"/>
      <c r="G245" s="166"/>
      <c r="H245" s="166"/>
      <c r="I245" s="166"/>
      <c r="J245" s="166"/>
      <c r="K245" s="166"/>
      <c r="L245" s="166"/>
      <c r="M245" s="234"/>
      <c r="N245" s="236"/>
      <c r="O245" s="236"/>
      <c r="P245" s="166"/>
      <c r="Q245" s="233"/>
      <c r="R245" s="166"/>
      <c r="S245" s="166"/>
      <c r="T245" s="166"/>
      <c r="U245" s="166"/>
      <c r="V245" s="234"/>
      <c r="W245" s="234"/>
      <c r="X245" s="234"/>
      <c r="Y245" s="234"/>
      <c r="Z245" s="234"/>
      <c r="AA245" s="234"/>
      <c r="AB245" s="234"/>
      <c r="AC245" s="235"/>
      <c r="AD245" s="235"/>
      <c r="AE245" s="235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224" t="e">
        <f>INT(INDEX('Dados Consolidados'!$R$1:$R$1000000, MATCH(A245, 'Dados Consolidados'!$A$1:$A$1000000, 0)))</f>
        <v>#N/A</v>
      </c>
      <c r="BD245" s="224" t="e">
        <f>INT(INDEX('Dados Consolidados'!$S$1:$S$1000000, MATCH(B245, 'Dados Consolidados'!$B$1:$B$1000000, 0)))</f>
        <v>#N/A</v>
      </c>
      <c r="BE245" s="224" t="e">
        <f>INT(INDEX('Dados Consolidados'!$T$1:$T$1000000, MATCH(E245, 'Dados Consolidados'!$E$1:$E$1000000, 0)))</f>
        <v>#N/A</v>
      </c>
      <c r="BF245" s="224" t="e">
        <f>INT(INDEX('Dados Consolidados'!$U$1:$U$1000000, MATCH(H245, 'Dados Consolidados'!$H$1:$H$1000000, 0)))</f>
        <v>#N/A</v>
      </c>
      <c r="BG245" s="224" t="e">
        <f>INT(INDEX('Dados Consolidados'!$V$1:$V$1000000, MATCH(J245, 'Dados Consolidados'!$J$1:$J$1000000, 0)))</f>
        <v>#N/A</v>
      </c>
      <c r="BH245" s="224" t="e">
        <f>INT(INDEX('Dados Consolidados'!$X$1:$X$1000000, MATCH(K245, 'Dados Consolidados'!$K$1:$K$1000000, 0)))</f>
        <v>#N/A</v>
      </c>
      <c r="BI245" s="224" t="e">
        <f>INT(INDEX('Dados Consolidados'!$Y$1:$Y$1000000, MATCH(L245, 'Dados Consolidados'!$L$1:$L$1000000, 0)))</f>
        <v>#N/A</v>
      </c>
      <c r="BJ245" s="225" t="e">
        <f>INT(INDEX('Dados Consolidados'!$W$1:$W$1000000, MATCH(P245, 'Dados Consolidados'!$P$1:$P$1000000, 0)))</f>
        <v>#N/A</v>
      </c>
      <c r="BK245" s="86" t="str">
        <f>IF(AND(A245&lt;&gt;"",B245&lt;&gt;"",C245&lt;&gt;"",E245&lt;&gt;"",J245&lt;&gt;"",K245&lt;&gt;"",L245&lt;&gt;"",R245&lt;&gt;"",V245&lt;&gt;""),"OK","n/a")</f>
        <v>n/a</v>
      </c>
    </row>
    <row r="246" spans="1:63" s="86" customFormat="1" ht="20.100000000000001" customHeight="1" x14ac:dyDescent="0.25">
      <c r="A246" s="166"/>
      <c r="B246" s="166"/>
      <c r="C246" s="166"/>
      <c r="D246" s="166"/>
      <c r="E246" s="166"/>
      <c r="F246" s="166"/>
      <c r="G246" s="166"/>
      <c r="H246" s="166"/>
      <c r="I246" s="166"/>
      <c r="J246" s="166"/>
      <c r="K246" s="166"/>
      <c r="L246" s="166"/>
      <c r="M246" s="234"/>
      <c r="N246" s="236"/>
      <c r="O246" s="236"/>
      <c r="P246" s="166"/>
      <c r="Q246" s="233"/>
      <c r="R246" s="166"/>
      <c r="S246" s="166"/>
      <c r="T246" s="166"/>
      <c r="U246" s="166"/>
      <c r="V246" s="234"/>
      <c r="W246" s="234"/>
      <c r="X246" s="234"/>
      <c r="Y246" s="234"/>
      <c r="Z246" s="234"/>
      <c r="AA246" s="234"/>
      <c r="AB246" s="234"/>
      <c r="AC246" s="235"/>
      <c r="AD246" s="235"/>
      <c r="AE246" s="235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224" t="e">
        <f>INT(INDEX('Dados Consolidados'!$R$1:$R$1000000, MATCH(A246, 'Dados Consolidados'!$A$1:$A$1000000, 0)))</f>
        <v>#N/A</v>
      </c>
      <c r="BD246" s="224" t="e">
        <f>INT(INDEX('Dados Consolidados'!$S$1:$S$1000000, MATCH(B246, 'Dados Consolidados'!$B$1:$B$1000000, 0)))</f>
        <v>#N/A</v>
      </c>
      <c r="BE246" s="224" t="e">
        <f>INT(INDEX('Dados Consolidados'!$T$1:$T$1000000, MATCH(E246, 'Dados Consolidados'!$E$1:$E$1000000, 0)))</f>
        <v>#N/A</v>
      </c>
      <c r="BF246" s="224" t="e">
        <f>INT(INDEX('Dados Consolidados'!$U$1:$U$1000000, MATCH(H246, 'Dados Consolidados'!$H$1:$H$1000000, 0)))</f>
        <v>#N/A</v>
      </c>
      <c r="BG246" s="224" t="e">
        <f>INT(INDEX('Dados Consolidados'!$V$1:$V$1000000, MATCH(J246, 'Dados Consolidados'!$J$1:$J$1000000, 0)))</f>
        <v>#N/A</v>
      </c>
      <c r="BH246" s="224" t="e">
        <f>INT(INDEX('Dados Consolidados'!$X$1:$X$1000000, MATCH(K246, 'Dados Consolidados'!$K$1:$K$1000000, 0)))</f>
        <v>#N/A</v>
      </c>
      <c r="BI246" s="224" t="e">
        <f>INT(INDEX('Dados Consolidados'!$Y$1:$Y$1000000, MATCH(L246, 'Dados Consolidados'!$L$1:$L$1000000, 0)))</f>
        <v>#N/A</v>
      </c>
      <c r="BJ246" s="225" t="e">
        <f>INT(INDEX('Dados Consolidados'!$W$1:$W$1000000, MATCH(P246, 'Dados Consolidados'!$P$1:$P$1000000, 0)))</f>
        <v>#N/A</v>
      </c>
      <c r="BK246" s="86" t="str">
        <f>IF(AND(A246&lt;&gt;"",B246&lt;&gt;"",C246&lt;&gt;"",E246&lt;&gt;"",J246&lt;&gt;"",K246&lt;&gt;"",L246&lt;&gt;"",R246&lt;&gt;"",V246&lt;&gt;""),"OK","n/a")</f>
        <v>n/a</v>
      </c>
    </row>
    <row r="247" spans="1:63" s="86" customFormat="1" ht="20.100000000000001" customHeight="1" x14ac:dyDescent="0.25">
      <c r="A247" s="166"/>
      <c r="B247" s="166"/>
      <c r="C247" s="166"/>
      <c r="D247" s="166"/>
      <c r="E247" s="166"/>
      <c r="F247" s="166"/>
      <c r="G247" s="166"/>
      <c r="H247" s="166"/>
      <c r="I247" s="166"/>
      <c r="J247" s="166"/>
      <c r="K247" s="166"/>
      <c r="L247" s="166"/>
      <c r="M247" s="234"/>
      <c r="N247" s="236"/>
      <c r="O247" s="236"/>
      <c r="P247" s="166"/>
      <c r="Q247" s="233"/>
      <c r="R247" s="166"/>
      <c r="S247" s="166"/>
      <c r="T247" s="166"/>
      <c r="U247" s="166"/>
      <c r="V247" s="234"/>
      <c r="W247" s="234"/>
      <c r="X247" s="234"/>
      <c r="Y247" s="234"/>
      <c r="Z247" s="234"/>
      <c r="AA247" s="234"/>
      <c r="AB247" s="234"/>
      <c r="AC247" s="235"/>
      <c r="AD247" s="235"/>
      <c r="AE247" s="235"/>
      <c r="AF247" s="171"/>
      <c r="AG247" s="171"/>
      <c r="AH247" s="171"/>
      <c r="AI247" s="171"/>
      <c r="AJ247" s="171"/>
      <c r="AK247" s="171"/>
      <c r="AL247" s="171"/>
      <c r="AM247" s="171"/>
      <c r="AN247" s="171"/>
      <c r="AO247" s="171"/>
      <c r="AP247" s="171"/>
      <c r="AQ247" s="171"/>
      <c r="AR247" s="171"/>
      <c r="AS247" s="171"/>
      <c r="AT247" s="171"/>
      <c r="AU247" s="171"/>
      <c r="AV247" s="171"/>
      <c r="AW247" s="171"/>
      <c r="AX247" s="171"/>
      <c r="AY247" s="171"/>
      <c r="AZ247" s="171"/>
      <c r="BA247" s="171"/>
      <c r="BB247" s="171"/>
      <c r="BC247" s="224" t="e">
        <f>INT(INDEX('Dados Consolidados'!$R$1:$R$1000000, MATCH(A247, 'Dados Consolidados'!$A$1:$A$1000000, 0)))</f>
        <v>#N/A</v>
      </c>
      <c r="BD247" s="224" t="e">
        <f>INT(INDEX('Dados Consolidados'!$S$1:$S$1000000, MATCH(B247, 'Dados Consolidados'!$B$1:$B$1000000, 0)))</f>
        <v>#N/A</v>
      </c>
      <c r="BE247" s="224" t="e">
        <f>INT(INDEX('Dados Consolidados'!$T$1:$T$1000000, MATCH(E247, 'Dados Consolidados'!$E$1:$E$1000000, 0)))</f>
        <v>#N/A</v>
      </c>
      <c r="BF247" s="224" t="e">
        <f>INT(INDEX('Dados Consolidados'!$U$1:$U$1000000, MATCH(H247, 'Dados Consolidados'!$H$1:$H$1000000, 0)))</f>
        <v>#N/A</v>
      </c>
      <c r="BG247" s="224" t="e">
        <f>INT(INDEX('Dados Consolidados'!$V$1:$V$1000000, MATCH(J247, 'Dados Consolidados'!$J$1:$J$1000000, 0)))</f>
        <v>#N/A</v>
      </c>
      <c r="BH247" s="224" t="e">
        <f>INT(INDEX('Dados Consolidados'!$X$1:$X$1000000, MATCH(K247, 'Dados Consolidados'!$K$1:$K$1000000, 0)))</f>
        <v>#N/A</v>
      </c>
      <c r="BI247" s="224" t="e">
        <f>INT(INDEX('Dados Consolidados'!$Y$1:$Y$1000000, MATCH(L247, 'Dados Consolidados'!$L$1:$L$1000000, 0)))</f>
        <v>#N/A</v>
      </c>
      <c r="BJ247" s="225" t="e">
        <f>INT(INDEX('Dados Consolidados'!$W$1:$W$1000000, MATCH(P247, 'Dados Consolidados'!$P$1:$P$1000000, 0)))</f>
        <v>#N/A</v>
      </c>
      <c r="BK247" s="86" t="str">
        <f>IF(AND(A247&lt;&gt;"",B247&lt;&gt;"",C247&lt;&gt;"",E247&lt;&gt;"",J247&lt;&gt;"",K247&lt;&gt;"",L247&lt;&gt;"",R247&lt;&gt;"",V247&lt;&gt;""),"OK","n/a")</f>
        <v>n/a</v>
      </c>
    </row>
    <row r="248" spans="1:63" s="86" customFormat="1" ht="20.100000000000001" customHeight="1" x14ac:dyDescent="0.25">
      <c r="A248" s="166"/>
      <c r="B248" s="166"/>
      <c r="C248" s="166"/>
      <c r="D248" s="166"/>
      <c r="E248" s="166"/>
      <c r="F248" s="166"/>
      <c r="G248" s="166"/>
      <c r="H248" s="166"/>
      <c r="I248" s="166"/>
      <c r="J248" s="166"/>
      <c r="K248" s="166"/>
      <c r="L248" s="166"/>
      <c r="M248" s="234"/>
      <c r="N248" s="236"/>
      <c r="O248" s="236"/>
      <c r="P248" s="166"/>
      <c r="Q248" s="233"/>
      <c r="R248" s="166"/>
      <c r="S248" s="166"/>
      <c r="T248" s="166"/>
      <c r="U248" s="166"/>
      <c r="V248" s="234"/>
      <c r="W248" s="234"/>
      <c r="X248" s="234"/>
      <c r="Y248" s="234"/>
      <c r="Z248" s="234"/>
      <c r="AA248" s="234"/>
      <c r="AB248" s="234"/>
      <c r="AC248" s="235"/>
      <c r="AD248" s="235"/>
      <c r="AE248" s="235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224" t="e">
        <f>INT(INDEX('Dados Consolidados'!$R$1:$R$1000000, MATCH(A248, 'Dados Consolidados'!$A$1:$A$1000000, 0)))</f>
        <v>#N/A</v>
      </c>
      <c r="BD248" s="224" t="e">
        <f>INT(INDEX('Dados Consolidados'!$S$1:$S$1000000, MATCH(B248, 'Dados Consolidados'!$B$1:$B$1000000, 0)))</f>
        <v>#N/A</v>
      </c>
      <c r="BE248" s="224" t="e">
        <f>INT(INDEX('Dados Consolidados'!$T$1:$T$1000000, MATCH(E248, 'Dados Consolidados'!$E$1:$E$1000000, 0)))</f>
        <v>#N/A</v>
      </c>
      <c r="BF248" s="224" t="e">
        <f>INT(INDEX('Dados Consolidados'!$U$1:$U$1000000, MATCH(H248, 'Dados Consolidados'!$H$1:$H$1000000, 0)))</f>
        <v>#N/A</v>
      </c>
      <c r="BG248" s="224" t="e">
        <f>INT(INDEX('Dados Consolidados'!$V$1:$V$1000000, MATCH(J248, 'Dados Consolidados'!$J$1:$J$1000000, 0)))</f>
        <v>#N/A</v>
      </c>
      <c r="BH248" s="224" t="e">
        <f>INT(INDEX('Dados Consolidados'!$X$1:$X$1000000, MATCH(K248, 'Dados Consolidados'!$K$1:$K$1000000, 0)))</f>
        <v>#N/A</v>
      </c>
      <c r="BI248" s="224" t="e">
        <f>INT(INDEX('Dados Consolidados'!$Y$1:$Y$1000000, MATCH(L248, 'Dados Consolidados'!$L$1:$L$1000000, 0)))</f>
        <v>#N/A</v>
      </c>
      <c r="BJ248" s="225" t="e">
        <f>INT(INDEX('Dados Consolidados'!$W$1:$W$1000000, MATCH(P248, 'Dados Consolidados'!$P$1:$P$1000000, 0)))</f>
        <v>#N/A</v>
      </c>
      <c r="BK248" s="86" t="str">
        <f>IF(AND(A248&lt;&gt;"",B248&lt;&gt;"",C248&lt;&gt;"",E248&lt;&gt;"",J248&lt;&gt;"",K248&lt;&gt;"",L248&lt;&gt;"",R248&lt;&gt;"",V248&lt;&gt;""),"OK","n/a")</f>
        <v>n/a</v>
      </c>
    </row>
    <row r="249" spans="1:63" s="86" customFormat="1" ht="20.100000000000001" customHeight="1" x14ac:dyDescent="0.25">
      <c r="A249" s="166"/>
      <c r="B249" s="166"/>
      <c r="C249" s="166"/>
      <c r="D249" s="166"/>
      <c r="E249" s="166"/>
      <c r="F249" s="166"/>
      <c r="G249" s="166"/>
      <c r="H249" s="166"/>
      <c r="I249" s="166"/>
      <c r="J249" s="166"/>
      <c r="K249" s="166"/>
      <c r="L249" s="166"/>
      <c r="M249" s="234"/>
      <c r="N249" s="236"/>
      <c r="O249" s="236"/>
      <c r="P249" s="166"/>
      <c r="Q249" s="233"/>
      <c r="R249" s="166"/>
      <c r="S249" s="166"/>
      <c r="T249" s="166"/>
      <c r="U249" s="166"/>
      <c r="V249" s="234"/>
      <c r="W249" s="234"/>
      <c r="X249" s="234"/>
      <c r="Y249" s="234"/>
      <c r="Z249" s="234"/>
      <c r="AA249" s="234"/>
      <c r="AB249" s="234"/>
      <c r="AC249" s="235"/>
      <c r="AD249" s="235"/>
      <c r="AE249" s="235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224" t="e">
        <f>INT(INDEX('Dados Consolidados'!$R$1:$R$1000000, MATCH(A249, 'Dados Consolidados'!$A$1:$A$1000000, 0)))</f>
        <v>#N/A</v>
      </c>
      <c r="BD249" s="224" t="e">
        <f>INT(INDEX('Dados Consolidados'!$S$1:$S$1000000, MATCH(B249, 'Dados Consolidados'!$B$1:$B$1000000, 0)))</f>
        <v>#N/A</v>
      </c>
      <c r="BE249" s="224" t="e">
        <f>INT(INDEX('Dados Consolidados'!$T$1:$T$1000000, MATCH(E249, 'Dados Consolidados'!$E$1:$E$1000000, 0)))</f>
        <v>#N/A</v>
      </c>
      <c r="BF249" s="224" t="e">
        <f>INT(INDEX('Dados Consolidados'!$U$1:$U$1000000, MATCH(H249, 'Dados Consolidados'!$H$1:$H$1000000, 0)))</f>
        <v>#N/A</v>
      </c>
      <c r="BG249" s="224" t="e">
        <f>INT(INDEX('Dados Consolidados'!$V$1:$V$1000000, MATCH(J249, 'Dados Consolidados'!$J$1:$J$1000000, 0)))</f>
        <v>#N/A</v>
      </c>
      <c r="BH249" s="224" t="e">
        <f>INT(INDEX('Dados Consolidados'!$X$1:$X$1000000, MATCH(K249, 'Dados Consolidados'!$K$1:$K$1000000, 0)))</f>
        <v>#N/A</v>
      </c>
      <c r="BI249" s="224" t="e">
        <f>INT(INDEX('Dados Consolidados'!$Y$1:$Y$1000000, MATCH(L249, 'Dados Consolidados'!$L$1:$L$1000000, 0)))</f>
        <v>#N/A</v>
      </c>
      <c r="BJ249" s="225" t="e">
        <f>INT(INDEX('Dados Consolidados'!$W$1:$W$1000000, MATCH(P249, 'Dados Consolidados'!$P$1:$P$1000000, 0)))</f>
        <v>#N/A</v>
      </c>
      <c r="BK249" s="86" t="str">
        <f>IF(AND(A249&lt;&gt;"",B249&lt;&gt;"",C249&lt;&gt;"",E249&lt;&gt;"",J249&lt;&gt;"",K249&lt;&gt;"",L249&lt;&gt;"",R249&lt;&gt;"",V249&lt;&gt;""),"OK","n/a")</f>
        <v>n/a</v>
      </c>
    </row>
    <row r="250" spans="1:63" s="86" customFormat="1" ht="20.100000000000001" customHeight="1" x14ac:dyDescent="0.25">
      <c r="A250" s="166"/>
      <c r="B250" s="166"/>
      <c r="C250" s="166"/>
      <c r="D250" s="166"/>
      <c r="E250" s="166"/>
      <c r="F250" s="166"/>
      <c r="G250" s="166"/>
      <c r="H250" s="166"/>
      <c r="I250" s="166"/>
      <c r="J250" s="166"/>
      <c r="K250" s="166"/>
      <c r="L250" s="166"/>
      <c r="M250" s="234"/>
      <c r="N250" s="236"/>
      <c r="O250" s="236"/>
      <c r="P250" s="166"/>
      <c r="Q250" s="233"/>
      <c r="R250" s="166"/>
      <c r="S250" s="166"/>
      <c r="T250" s="166"/>
      <c r="U250" s="166"/>
      <c r="V250" s="234"/>
      <c r="W250" s="234"/>
      <c r="X250" s="234"/>
      <c r="Y250" s="234"/>
      <c r="Z250" s="234"/>
      <c r="AA250" s="234"/>
      <c r="AB250" s="234"/>
      <c r="AC250" s="235"/>
      <c r="AD250" s="235"/>
      <c r="AE250" s="235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224" t="e">
        <f>INT(INDEX('Dados Consolidados'!$R$1:$R$1000000, MATCH(A250, 'Dados Consolidados'!$A$1:$A$1000000, 0)))</f>
        <v>#N/A</v>
      </c>
      <c r="BD250" s="224" t="e">
        <f>INT(INDEX('Dados Consolidados'!$S$1:$S$1000000, MATCH(B250, 'Dados Consolidados'!$B$1:$B$1000000, 0)))</f>
        <v>#N/A</v>
      </c>
      <c r="BE250" s="224" t="e">
        <f>INT(INDEX('Dados Consolidados'!$T$1:$T$1000000, MATCH(E250, 'Dados Consolidados'!$E$1:$E$1000000, 0)))</f>
        <v>#N/A</v>
      </c>
      <c r="BF250" s="224" t="e">
        <f>INT(INDEX('Dados Consolidados'!$U$1:$U$1000000, MATCH(H250, 'Dados Consolidados'!$H$1:$H$1000000, 0)))</f>
        <v>#N/A</v>
      </c>
      <c r="BG250" s="224" t="e">
        <f>INT(INDEX('Dados Consolidados'!$V$1:$V$1000000, MATCH(J250, 'Dados Consolidados'!$J$1:$J$1000000, 0)))</f>
        <v>#N/A</v>
      </c>
      <c r="BH250" s="224" t="e">
        <f>INT(INDEX('Dados Consolidados'!$X$1:$X$1000000, MATCH(K250, 'Dados Consolidados'!$K$1:$K$1000000, 0)))</f>
        <v>#N/A</v>
      </c>
      <c r="BI250" s="224" t="e">
        <f>INT(INDEX('Dados Consolidados'!$Y$1:$Y$1000000, MATCH(L250, 'Dados Consolidados'!$L$1:$L$1000000, 0)))</f>
        <v>#N/A</v>
      </c>
      <c r="BJ250" s="225" t="e">
        <f>INT(INDEX('Dados Consolidados'!$W$1:$W$1000000, MATCH(P250, 'Dados Consolidados'!$P$1:$P$1000000, 0)))</f>
        <v>#N/A</v>
      </c>
      <c r="BK250" s="86" t="str">
        <f>IF(AND(A250&lt;&gt;"",B250&lt;&gt;"",C250&lt;&gt;"",E250&lt;&gt;"",J250&lt;&gt;"",K250&lt;&gt;"",L250&lt;&gt;"",R250&lt;&gt;"",V250&lt;&gt;""),"OK","n/a")</f>
        <v>n/a</v>
      </c>
    </row>
    <row r="251" spans="1:63" s="86" customFormat="1" ht="20.100000000000001" customHeight="1" x14ac:dyDescent="0.25">
      <c r="A251" s="166"/>
      <c r="B251" s="166"/>
      <c r="C251" s="166"/>
      <c r="D251" s="166"/>
      <c r="E251" s="166"/>
      <c r="F251" s="166"/>
      <c r="G251" s="166"/>
      <c r="H251" s="166"/>
      <c r="I251" s="166"/>
      <c r="J251" s="166"/>
      <c r="K251" s="166"/>
      <c r="L251" s="166"/>
      <c r="M251" s="234"/>
      <c r="N251" s="236"/>
      <c r="O251" s="236"/>
      <c r="P251" s="166"/>
      <c r="Q251" s="233"/>
      <c r="R251" s="166"/>
      <c r="S251" s="166"/>
      <c r="T251" s="166"/>
      <c r="U251" s="166"/>
      <c r="V251" s="234"/>
      <c r="W251" s="234"/>
      <c r="X251" s="234"/>
      <c r="Y251" s="234"/>
      <c r="Z251" s="234"/>
      <c r="AA251" s="234"/>
      <c r="AB251" s="234"/>
      <c r="AC251" s="235"/>
      <c r="AD251" s="235"/>
      <c r="AE251" s="235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224" t="e">
        <f>INT(INDEX('Dados Consolidados'!$R$1:$R$1000000, MATCH(A251, 'Dados Consolidados'!$A$1:$A$1000000, 0)))</f>
        <v>#N/A</v>
      </c>
      <c r="BD251" s="224" t="e">
        <f>INT(INDEX('Dados Consolidados'!$S$1:$S$1000000, MATCH(B251, 'Dados Consolidados'!$B$1:$B$1000000, 0)))</f>
        <v>#N/A</v>
      </c>
      <c r="BE251" s="224" t="e">
        <f>INT(INDEX('Dados Consolidados'!$T$1:$T$1000000, MATCH(E251, 'Dados Consolidados'!$E$1:$E$1000000, 0)))</f>
        <v>#N/A</v>
      </c>
      <c r="BF251" s="224" t="e">
        <f>INT(INDEX('Dados Consolidados'!$U$1:$U$1000000, MATCH(H251, 'Dados Consolidados'!$H$1:$H$1000000, 0)))</f>
        <v>#N/A</v>
      </c>
      <c r="BG251" s="224" t="e">
        <f>INT(INDEX('Dados Consolidados'!$V$1:$V$1000000, MATCH(J251, 'Dados Consolidados'!$J$1:$J$1000000, 0)))</f>
        <v>#N/A</v>
      </c>
      <c r="BH251" s="224" t="e">
        <f>INT(INDEX('Dados Consolidados'!$X$1:$X$1000000, MATCH(K251, 'Dados Consolidados'!$K$1:$K$1000000, 0)))</f>
        <v>#N/A</v>
      </c>
      <c r="BI251" s="224" t="e">
        <f>INT(INDEX('Dados Consolidados'!$Y$1:$Y$1000000, MATCH(L251, 'Dados Consolidados'!$L$1:$L$1000000, 0)))</f>
        <v>#N/A</v>
      </c>
      <c r="BJ251" s="225" t="e">
        <f>INT(INDEX('Dados Consolidados'!$W$1:$W$1000000, MATCH(P251, 'Dados Consolidados'!$P$1:$P$1000000, 0)))</f>
        <v>#N/A</v>
      </c>
      <c r="BK251" s="86" t="str">
        <f>IF(AND(A251&lt;&gt;"",B251&lt;&gt;"",C251&lt;&gt;"",E251&lt;&gt;"",J251&lt;&gt;"",K251&lt;&gt;"",L251&lt;&gt;"",R251&lt;&gt;"",V251&lt;&gt;""),"OK","n/a")</f>
        <v>n/a</v>
      </c>
    </row>
    <row r="252" spans="1:63" s="86" customFormat="1" ht="20.100000000000001" customHeight="1" x14ac:dyDescent="0.25">
      <c r="A252" s="166"/>
      <c r="B252" s="166"/>
      <c r="C252" s="166"/>
      <c r="D252" s="166"/>
      <c r="E252" s="166"/>
      <c r="F252" s="166"/>
      <c r="G252" s="166"/>
      <c r="H252" s="166"/>
      <c r="I252" s="166"/>
      <c r="J252" s="166"/>
      <c r="K252" s="166"/>
      <c r="L252" s="166"/>
      <c r="M252" s="234"/>
      <c r="N252" s="236"/>
      <c r="O252" s="236"/>
      <c r="P252" s="166"/>
      <c r="Q252" s="233"/>
      <c r="R252" s="166"/>
      <c r="S252" s="166"/>
      <c r="T252" s="166"/>
      <c r="U252" s="166"/>
      <c r="V252" s="234"/>
      <c r="W252" s="234"/>
      <c r="X252" s="234"/>
      <c r="Y252" s="234"/>
      <c r="Z252" s="234"/>
      <c r="AA252" s="234"/>
      <c r="AB252" s="234"/>
      <c r="AC252" s="235"/>
      <c r="AD252" s="235"/>
      <c r="AE252" s="235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224" t="e">
        <f>INT(INDEX('Dados Consolidados'!$R$1:$R$1000000, MATCH(A252, 'Dados Consolidados'!$A$1:$A$1000000, 0)))</f>
        <v>#N/A</v>
      </c>
      <c r="BD252" s="224" t="e">
        <f>INT(INDEX('Dados Consolidados'!$S$1:$S$1000000, MATCH(B252, 'Dados Consolidados'!$B$1:$B$1000000, 0)))</f>
        <v>#N/A</v>
      </c>
      <c r="BE252" s="224" t="e">
        <f>INT(INDEX('Dados Consolidados'!$T$1:$T$1000000, MATCH(E252, 'Dados Consolidados'!$E$1:$E$1000000, 0)))</f>
        <v>#N/A</v>
      </c>
      <c r="BF252" s="224" t="e">
        <f>INT(INDEX('Dados Consolidados'!$U$1:$U$1000000, MATCH(H252, 'Dados Consolidados'!$H$1:$H$1000000, 0)))</f>
        <v>#N/A</v>
      </c>
      <c r="BG252" s="224" t="e">
        <f>INT(INDEX('Dados Consolidados'!$V$1:$V$1000000, MATCH(J252, 'Dados Consolidados'!$J$1:$J$1000000, 0)))</f>
        <v>#N/A</v>
      </c>
      <c r="BH252" s="224" t="e">
        <f>INT(INDEX('Dados Consolidados'!$X$1:$X$1000000, MATCH(K252, 'Dados Consolidados'!$K$1:$K$1000000, 0)))</f>
        <v>#N/A</v>
      </c>
      <c r="BI252" s="224" t="e">
        <f>INT(INDEX('Dados Consolidados'!$Y$1:$Y$1000000, MATCH(L252, 'Dados Consolidados'!$L$1:$L$1000000, 0)))</f>
        <v>#N/A</v>
      </c>
      <c r="BJ252" s="225" t="e">
        <f>INT(INDEX('Dados Consolidados'!$W$1:$W$1000000, MATCH(P252, 'Dados Consolidados'!$P$1:$P$1000000, 0)))</f>
        <v>#N/A</v>
      </c>
      <c r="BK252" s="86" t="str">
        <f>IF(AND(A252&lt;&gt;"",B252&lt;&gt;"",C252&lt;&gt;"",E252&lt;&gt;"",J252&lt;&gt;"",K252&lt;&gt;"",L252&lt;&gt;"",R252&lt;&gt;"",V252&lt;&gt;""),"OK","n/a")</f>
        <v>n/a</v>
      </c>
    </row>
    <row r="253" spans="1:63" s="86" customFormat="1" ht="20.100000000000001" customHeight="1" x14ac:dyDescent="0.25">
      <c r="A253" s="166"/>
      <c r="B253" s="166"/>
      <c r="C253" s="166"/>
      <c r="D253" s="166"/>
      <c r="E253" s="166"/>
      <c r="F253" s="166"/>
      <c r="G253" s="166"/>
      <c r="H253" s="166"/>
      <c r="I253" s="166"/>
      <c r="J253" s="166"/>
      <c r="K253" s="166"/>
      <c r="L253" s="166"/>
      <c r="M253" s="234"/>
      <c r="N253" s="236"/>
      <c r="O253" s="236"/>
      <c r="P253" s="166"/>
      <c r="Q253" s="233"/>
      <c r="R253" s="166"/>
      <c r="S253" s="166"/>
      <c r="T253" s="166"/>
      <c r="U253" s="166"/>
      <c r="V253" s="234"/>
      <c r="W253" s="234"/>
      <c r="X253" s="234"/>
      <c r="Y253" s="234"/>
      <c r="Z253" s="234"/>
      <c r="AA253" s="234"/>
      <c r="AB253" s="234"/>
      <c r="AC253" s="235"/>
      <c r="AD253" s="235"/>
      <c r="AE253" s="235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224" t="e">
        <f>INT(INDEX('Dados Consolidados'!$R$1:$R$1000000, MATCH(A253, 'Dados Consolidados'!$A$1:$A$1000000, 0)))</f>
        <v>#N/A</v>
      </c>
      <c r="BD253" s="224" t="e">
        <f>INT(INDEX('Dados Consolidados'!$S$1:$S$1000000, MATCH(B253, 'Dados Consolidados'!$B$1:$B$1000000, 0)))</f>
        <v>#N/A</v>
      </c>
      <c r="BE253" s="224" t="e">
        <f>INT(INDEX('Dados Consolidados'!$T$1:$T$1000000, MATCH(E253, 'Dados Consolidados'!$E$1:$E$1000000, 0)))</f>
        <v>#N/A</v>
      </c>
      <c r="BF253" s="224" t="e">
        <f>INT(INDEX('Dados Consolidados'!$U$1:$U$1000000, MATCH(H253, 'Dados Consolidados'!$H$1:$H$1000000, 0)))</f>
        <v>#N/A</v>
      </c>
      <c r="BG253" s="224" t="e">
        <f>INT(INDEX('Dados Consolidados'!$V$1:$V$1000000, MATCH(J253, 'Dados Consolidados'!$J$1:$J$1000000, 0)))</f>
        <v>#N/A</v>
      </c>
      <c r="BH253" s="224" t="e">
        <f>INT(INDEX('Dados Consolidados'!$X$1:$X$1000000, MATCH(K253, 'Dados Consolidados'!$K$1:$K$1000000, 0)))</f>
        <v>#N/A</v>
      </c>
      <c r="BI253" s="224" t="e">
        <f>INT(INDEX('Dados Consolidados'!$Y$1:$Y$1000000, MATCH(L253, 'Dados Consolidados'!$L$1:$L$1000000, 0)))</f>
        <v>#N/A</v>
      </c>
      <c r="BJ253" s="225" t="e">
        <f>INT(INDEX('Dados Consolidados'!$W$1:$W$1000000, MATCH(P253, 'Dados Consolidados'!$P$1:$P$1000000, 0)))</f>
        <v>#N/A</v>
      </c>
      <c r="BK253" s="86" t="str">
        <f>IF(AND(A253&lt;&gt;"",B253&lt;&gt;"",C253&lt;&gt;"",E253&lt;&gt;"",J253&lt;&gt;"",K253&lt;&gt;"",L253&lt;&gt;"",R253&lt;&gt;"",V253&lt;&gt;""),"OK","n/a")</f>
        <v>n/a</v>
      </c>
    </row>
    <row r="254" spans="1:63" s="86" customFormat="1" ht="20.100000000000001" customHeight="1" x14ac:dyDescent="0.25">
      <c r="A254" s="166"/>
      <c r="B254" s="166"/>
      <c r="C254" s="166"/>
      <c r="D254" s="166"/>
      <c r="E254" s="166"/>
      <c r="F254" s="166"/>
      <c r="G254" s="166"/>
      <c r="H254" s="166"/>
      <c r="I254" s="166"/>
      <c r="J254" s="166"/>
      <c r="K254" s="166"/>
      <c r="L254" s="166"/>
      <c r="M254" s="234"/>
      <c r="N254" s="236"/>
      <c r="O254" s="236"/>
      <c r="P254" s="166"/>
      <c r="Q254" s="233"/>
      <c r="R254" s="166"/>
      <c r="S254" s="166"/>
      <c r="T254" s="166"/>
      <c r="U254" s="166"/>
      <c r="V254" s="234"/>
      <c r="W254" s="234"/>
      <c r="X254" s="234"/>
      <c r="Y254" s="234"/>
      <c r="Z254" s="234"/>
      <c r="AA254" s="234"/>
      <c r="AB254" s="234"/>
      <c r="AC254" s="235"/>
      <c r="AD254" s="235"/>
      <c r="AE254" s="235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224" t="e">
        <f>INT(INDEX('Dados Consolidados'!$R$1:$R$1000000, MATCH(A254, 'Dados Consolidados'!$A$1:$A$1000000, 0)))</f>
        <v>#N/A</v>
      </c>
      <c r="BD254" s="224" t="e">
        <f>INT(INDEX('Dados Consolidados'!$S$1:$S$1000000, MATCH(B254, 'Dados Consolidados'!$B$1:$B$1000000, 0)))</f>
        <v>#N/A</v>
      </c>
      <c r="BE254" s="224" t="e">
        <f>INT(INDEX('Dados Consolidados'!$T$1:$T$1000000, MATCH(E254, 'Dados Consolidados'!$E$1:$E$1000000, 0)))</f>
        <v>#N/A</v>
      </c>
      <c r="BF254" s="224" t="e">
        <f>INT(INDEX('Dados Consolidados'!$U$1:$U$1000000, MATCH(H254, 'Dados Consolidados'!$H$1:$H$1000000, 0)))</f>
        <v>#N/A</v>
      </c>
      <c r="BG254" s="224" t="e">
        <f>INT(INDEX('Dados Consolidados'!$V$1:$V$1000000, MATCH(J254, 'Dados Consolidados'!$J$1:$J$1000000, 0)))</f>
        <v>#N/A</v>
      </c>
      <c r="BH254" s="224" t="e">
        <f>INT(INDEX('Dados Consolidados'!$X$1:$X$1000000, MATCH(K254, 'Dados Consolidados'!$K$1:$K$1000000, 0)))</f>
        <v>#N/A</v>
      </c>
      <c r="BI254" s="224" t="e">
        <f>INT(INDEX('Dados Consolidados'!$Y$1:$Y$1000000, MATCH(L254, 'Dados Consolidados'!$L$1:$L$1000000, 0)))</f>
        <v>#N/A</v>
      </c>
      <c r="BJ254" s="225" t="e">
        <f>INT(INDEX('Dados Consolidados'!$W$1:$W$1000000, MATCH(P254, 'Dados Consolidados'!$P$1:$P$1000000, 0)))</f>
        <v>#N/A</v>
      </c>
      <c r="BK254" s="86" t="str">
        <f>IF(AND(A254&lt;&gt;"",B254&lt;&gt;"",C254&lt;&gt;"",E254&lt;&gt;"",J254&lt;&gt;"",K254&lt;&gt;"",L254&lt;&gt;"",R254&lt;&gt;"",V254&lt;&gt;""),"OK","n/a")</f>
        <v>n/a</v>
      </c>
    </row>
    <row r="255" spans="1:63" s="86" customFormat="1" ht="20.100000000000001" customHeight="1" x14ac:dyDescent="0.25">
      <c r="A255" s="166"/>
      <c r="B255" s="166"/>
      <c r="C255" s="166"/>
      <c r="D255" s="166"/>
      <c r="E255" s="166"/>
      <c r="F255" s="166"/>
      <c r="G255" s="166"/>
      <c r="H255" s="166"/>
      <c r="I255" s="166"/>
      <c r="J255" s="166"/>
      <c r="K255" s="166"/>
      <c r="L255" s="166"/>
      <c r="M255" s="234"/>
      <c r="N255" s="236"/>
      <c r="O255" s="236"/>
      <c r="P255" s="166"/>
      <c r="Q255" s="233"/>
      <c r="R255" s="166"/>
      <c r="S255" s="166"/>
      <c r="T255" s="166"/>
      <c r="U255" s="166"/>
      <c r="V255" s="234"/>
      <c r="W255" s="234"/>
      <c r="X255" s="234"/>
      <c r="Y255" s="234"/>
      <c r="Z255" s="234"/>
      <c r="AA255" s="234"/>
      <c r="AB255" s="234"/>
      <c r="AC255" s="235"/>
      <c r="AD255" s="235"/>
      <c r="AE255" s="235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224" t="e">
        <f>INT(INDEX('Dados Consolidados'!$R$1:$R$1000000, MATCH(A255, 'Dados Consolidados'!$A$1:$A$1000000, 0)))</f>
        <v>#N/A</v>
      </c>
      <c r="BD255" s="224" t="e">
        <f>INT(INDEX('Dados Consolidados'!$S$1:$S$1000000, MATCH(B255, 'Dados Consolidados'!$B$1:$B$1000000, 0)))</f>
        <v>#N/A</v>
      </c>
      <c r="BE255" s="224" t="e">
        <f>INT(INDEX('Dados Consolidados'!$T$1:$T$1000000, MATCH(E255, 'Dados Consolidados'!$E$1:$E$1000000, 0)))</f>
        <v>#N/A</v>
      </c>
      <c r="BF255" s="224" t="e">
        <f>INT(INDEX('Dados Consolidados'!$U$1:$U$1000000, MATCH(H255, 'Dados Consolidados'!$H$1:$H$1000000, 0)))</f>
        <v>#N/A</v>
      </c>
      <c r="BG255" s="224" t="e">
        <f>INT(INDEX('Dados Consolidados'!$V$1:$V$1000000, MATCH(J255, 'Dados Consolidados'!$J$1:$J$1000000, 0)))</f>
        <v>#N/A</v>
      </c>
      <c r="BH255" s="224" t="e">
        <f>INT(INDEX('Dados Consolidados'!$X$1:$X$1000000, MATCH(K255, 'Dados Consolidados'!$K$1:$K$1000000, 0)))</f>
        <v>#N/A</v>
      </c>
      <c r="BI255" s="224" t="e">
        <f>INT(INDEX('Dados Consolidados'!$Y$1:$Y$1000000, MATCH(L255, 'Dados Consolidados'!$L$1:$L$1000000, 0)))</f>
        <v>#N/A</v>
      </c>
      <c r="BJ255" s="225" t="e">
        <f>INT(INDEX('Dados Consolidados'!$W$1:$W$1000000, MATCH(P255, 'Dados Consolidados'!$P$1:$P$1000000, 0)))</f>
        <v>#N/A</v>
      </c>
      <c r="BK255" s="86" t="str">
        <f>IF(AND(A255&lt;&gt;"",B255&lt;&gt;"",C255&lt;&gt;"",E255&lt;&gt;"",J255&lt;&gt;"",K255&lt;&gt;"",L255&lt;&gt;"",R255&lt;&gt;"",V255&lt;&gt;""),"OK","n/a")</f>
        <v>n/a</v>
      </c>
    </row>
    <row r="256" spans="1:63" s="86" customFormat="1" ht="20.100000000000001" customHeight="1" x14ac:dyDescent="0.25">
      <c r="A256" s="166"/>
      <c r="B256" s="166"/>
      <c r="C256" s="166"/>
      <c r="D256" s="166"/>
      <c r="E256" s="166"/>
      <c r="F256" s="166"/>
      <c r="G256" s="166"/>
      <c r="H256" s="166"/>
      <c r="I256" s="166"/>
      <c r="J256" s="166"/>
      <c r="K256" s="166"/>
      <c r="L256" s="166"/>
      <c r="M256" s="234"/>
      <c r="N256" s="236"/>
      <c r="O256" s="236"/>
      <c r="P256" s="166"/>
      <c r="Q256" s="233"/>
      <c r="R256" s="166"/>
      <c r="S256" s="166"/>
      <c r="T256" s="166"/>
      <c r="U256" s="166"/>
      <c r="V256" s="234"/>
      <c r="W256" s="234"/>
      <c r="X256" s="234"/>
      <c r="Y256" s="234"/>
      <c r="Z256" s="234"/>
      <c r="AA256" s="234"/>
      <c r="AB256" s="234"/>
      <c r="AC256" s="235"/>
      <c r="AD256" s="235"/>
      <c r="AE256" s="235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224" t="e">
        <f>INT(INDEX('Dados Consolidados'!$R$1:$R$1000000, MATCH(A256, 'Dados Consolidados'!$A$1:$A$1000000, 0)))</f>
        <v>#N/A</v>
      </c>
      <c r="BD256" s="224" t="e">
        <f>INT(INDEX('Dados Consolidados'!$S$1:$S$1000000, MATCH(B256, 'Dados Consolidados'!$B$1:$B$1000000, 0)))</f>
        <v>#N/A</v>
      </c>
      <c r="BE256" s="224" t="e">
        <f>INT(INDEX('Dados Consolidados'!$T$1:$T$1000000, MATCH(E256, 'Dados Consolidados'!$E$1:$E$1000000, 0)))</f>
        <v>#N/A</v>
      </c>
      <c r="BF256" s="224" t="e">
        <f>INT(INDEX('Dados Consolidados'!$U$1:$U$1000000, MATCH(H256, 'Dados Consolidados'!$H$1:$H$1000000, 0)))</f>
        <v>#N/A</v>
      </c>
      <c r="BG256" s="224" t="e">
        <f>INT(INDEX('Dados Consolidados'!$V$1:$V$1000000, MATCH(J256, 'Dados Consolidados'!$J$1:$J$1000000, 0)))</f>
        <v>#N/A</v>
      </c>
      <c r="BH256" s="224" t="e">
        <f>INT(INDEX('Dados Consolidados'!$X$1:$X$1000000, MATCH(K256, 'Dados Consolidados'!$K$1:$K$1000000, 0)))</f>
        <v>#N/A</v>
      </c>
      <c r="BI256" s="224" t="e">
        <f>INT(INDEX('Dados Consolidados'!$Y$1:$Y$1000000, MATCH(L256, 'Dados Consolidados'!$L$1:$L$1000000, 0)))</f>
        <v>#N/A</v>
      </c>
      <c r="BJ256" s="225" t="e">
        <f>INT(INDEX('Dados Consolidados'!$W$1:$W$1000000, MATCH(P256, 'Dados Consolidados'!$P$1:$P$1000000, 0)))</f>
        <v>#N/A</v>
      </c>
      <c r="BK256" s="86" t="str">
        <f>IF(AND(A256&lt;&gt;"",B256&lt;&gt;"",C256&lt;&gt;"",E256&lt;&gt;"",J256&lt;&gt;"",K256&lt;&gt;"",L256&lt;&gt;"",R256&lt;&gt;"",V256&lt;&gt;""),"OK","n/a")</f>
        <v>n/a</v>
      </c>
    </row>
    <row r="257" spans="1:63" s="86" customFormat="1" ht="20.100000000000001" customHeight="1" x14ac:dyDescent="0.25">
      <c r="A257" s="166"/>
      <c r="B257" s="166"/>
      <c r="C257" s="166"/>
      <c r="D257" s="166"/>
      <c r="E257" s="166"/>
      <c r="F257" s="166"/>
      <c r="G257" s="166"/>
      <c r="H257" s="166"/>
      <c r="I257" s="166"/>
      <c r="J257" s="166"/>
      <c r="K257" s="166"/>
      <c r="L257" s="166"/>
      <c r="M257" s="234"/>
      <c r="N257" s="236"/>
      <c r="O257" s="236"/>
      <c r="P257" s="166"/>
      <c r="Q257" s="233"/>
      <c r="R257" s="166"/>
      <c r="S257" s="166"/>
      <c r="T257" s="166"/>
      <c r="U257" s="166"/>
      <c r="V257" s="234"/>
      <c r="W257" s="234"/>
      <c r="X257" s="234"/>
      <c r="Y257" s="234"/>
      <c r="Z257" s="234"/>
      <c r="AA257" s="234"/>
      <c r="AB257" s="234"/>
      <c r="AC257" s="235"/>
      <c r="AD257" s="235"/>
      <c r="AE257" s="235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224" t="e">
        <f>INT(INDEX('Dados Consolidados'!$R$1:$R$1000000, MATCH(A257, 'Dados Consolidados'!$A$1:$A$1000000, 0)))</f>
        <v>#N/A</v>
      </c>
      <c r="BD257" s="224" t="e">
        <f>INT(INDEX('Dados Consolidados'!$S$1:$S$1000000, MATCH(B257, 'Dados Consolidados'!$B$1:$B$1000000, 0)))</f>
        <v>#N/A</v>
      </c>
      <c r="BE257" s="224" t="e">
        <f>INT(INDEX('Dados Consolidados'!$T$1:$T$1000000, MATCH(E257, 'Dados Consolidados'!$E$1:$E$1000000, 0)))</f>
        <v>#N/A</v>
      </c>
      <c r="BF257" s="224" t="e">
        <f>INT(INDEX('Dados Consolidados'!$U$1:$U$1000000, MATCH(H257, 'Dados Consolidados'!$H$1:$H$1000000, 0)))</f>
        <v>#N/A</v>
      </c>
      <c r="BG257" s="224" t="e">
        <f>INT(INDEX('Dados Consolidados'!$V$1:$V$1000000, MATCH(J257, 'Dados Consolidados'!$J$1:$J$1000000, 0)))</f>
        <v>#N/A</v>
      </c>
      <c r="BH257" s="224" t="e">
        <f>INT(INDEX('Dados Consolidados'!$X$1:$X$1000000, MATCH(K257, 'Dados Consolidados'!$K$1:$K$1000000, 0)))</f>
        <v>#N/A</v>
      </c>
      <c r="BI257" s="224" t="e">
        <f>INT(INDEX('Dados Consolidados'!$Y$1:$Y$1000000, MATCH(L257, 'Dados Consolidados'!$L$1:$L$1000000, 0)))</f>
        <v>#N/A</v>
      </c>
      <c r="BJ257" s="225" t="e">
        <f>INT(INDEX('Dados Consolidados'!$W$1:$W$1000000, MATCH(P257, 'Dados Consolidados'!$P$1:$P$1000000, 0)))</f>
        <v>#N/A</v>
      </c>
      <c r="BK257" s="86" t="str">
        <f>IF(AND(A257&lt;&gt;"",B257&lt;&gt;"",C257&lt;&gt;"",E257&lt;&gt;"",J257&lt;&gt;"",K257&lt;&gt;"",L257&lt;&gt;"",R257&lt;&gt;"",V257&lt;&gt;""),"OK","n/a")</f>
        <v>n/a</v>
      </c>
    </row>
    <row r="258" spans="1:63" s="86" customFormat="1" ht="20.100000000000001" customHeight="1" x14ac:dyDescent="0.25">
      <c r="A258" s="166"/>
      <c r="B258" s="166"/>
      <c r="C258" s="166"/>
      <c r="D258" s="166"/>
      <c r="E258" s="166"/>
      <c r="F258" s="166"/>
      <c r="G258" s="166"/>
      <c r="H258" s="166"/>
      <c r="I258" s="166"/>
      <c r="J258" s="166"/>
      <c r="K258" s="166"/>
      <c r="L258" s="166"/>
      <c r="M258" s="234"/>
      <c r="N258" s="236"/>
      <c r="O258" s="236"/>
      <c r="P258" s="166"/>
      <c r="Q258" s="233"/>
      <c r="R258" s="166"/>
      <c r="S258" s="166"/>
      <c r="T258" s="166"/>
      <c r="U258" s="166"/>
      <c r="V258" s="234"/>
      <c r="W258" s="234"/>
      <c r="X258" s="234"/>
      <c r="Y258" s="234"/>
      <c r="Z258" s="234"/>
      <c r="AA258" s="234"/>
      <c r="AB258" s="234"/>
      <c r="AC258" s="235"/>
      <c r="AD258" s="235"/>
      <c r="AE258" s="235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224" t="e">
        <f>INT(INDEX('Dados Consolidados'!$R$1:$R$1000000, MATCH(A258, 'Dados Consolidados'!$A$1:$A$1000000, 0)))</f>
        <v>#N/A</v>
      </c>
      <c r="BD258" s="224" t="e">
        <f>INT(INDEX('Dados Consolidados'!$S$1:$S$1000000, MATCH(B258, 'Dados Consolidados'!$B$1:$B$1000000, 0)))</f>
        <v>#N/A</v>
      </c>
      <c r="BE258" s="224" t="e">
        <f>INT(INDEX('Dados Consolidados'!$T$1:$T$1000000, MATCH(E258, 'Dados Consolidados'!$E$1:$E$1000000, 0)))</f>
        <v>#N/A</v>
      </c>
      <c r="BF258" s="224" t="e">
        <f>INT(INDEX('Dados Consolidados'!$U$1:$U$1000000, MATCH(H258, 'Dados Consolidados'!$H$1:$H$1000000, 0)))</f>
        <v>#N/A</v>
      </c>
      <c r="BG258" s="224" t="e">
        <f>INT(INDEX('Dados Consolidados'!$V$1:$V$1000000, MATCH(J258, 'Dados Consolidados'!$J$1:$J$1000000, 0)))</f>
        <v>#N/A</v>
      </c>
      <c r="BH258" s="224" t="e">
        <f>INT(INDEX('Dados Consolidados'!$X$1:$X$1000000, MATCH(K258, 'Dados Consolidados'!$K$1:$K$1000000, 0)))</f>
        <v>#N/A</v>
      </c>
      <c r="BI258" s="224" t="e">
        <f>INT(INDEX('Dados Consolidados'!$Y$1:$Y$1000000, MATCH(L258, 'Dados Consolidados'!$L$1:$L$1000000, 0)))</f>
        <v>#N/A</v>
      </c>
      <c r="BJ258" s="225" t="e">
        <f>INT(INDEX('Dados Consolidados'!$W$1:$W$1000000, MATCH(P258, 'Dados Consolidados'!$P$1:$P$1000000, 0)))</f>
        <v>#N/A</v>
      </c>
      <c r="BK258" s="86" t="str">
        <f>IF(AND(A258&lt;&gt;"",B258&lt;&gt;"",C258&lt;&gt;"",E258&lt;&gt;"",J258&lt;&gt;"",K258&lt;&gt;"",L258&lt;&gt;"",R258&lt;&gt;"",V258&lt;&gt;""),"OK","n/a")</f>
        <v>n/a</v>
      </c>
    </row>
    <row r="259" spans="1:63" s="86" customFormat="1" ht="20.100000000000001" customHeight="1" x14ac:dyDescent="0.25">
      <c r="A259" s="166"/>
      <c r="B259" s="166"/>
      <c r="C259" s="166"/>
      <c r="D259" s="166"/>
      <c r="E259" s="166"/>
      <c r="F259" s="166"/>
      <c r="G259" s="166"/>
      <c r="H259" s="166"/>
      <c r="I259" s="166"/>
      <c r="J259" s="166"/>
      <c r="K259" s="166"/>
      <c r="L259" s="166"/>
      <c r="M259" s="234"/>
      <c r="N259" s="236"/>
      <c r="O259" s="236"/>
      <c r="P259" s="166"/>
      <c r="Q259" s="233"/>
      <c r="R259" s="166"/>
      <c r="S259" s="166"/>
      <c r="T259" s="166"/>
      <c r="U259" s="166"/>
      <c r="V259" s="234"/>
      <c r="W259" s="234"/>
      <c r="X259" s="234"/>
      <c r="Y259" s="234"/>
      <c r="Z259" s="234"/>
      <c r="AA259" s="234"/>
      <c r="AB259" s="234"/>
      <c r="AC259" s="235"/>
      <c r="AD259" s="235"/>
      <c r="AE259" s="235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224" t="e">
        <f>INT(INDEX('Dados Consolidados'!$R$1:$R$1000000, MATCH(A259, 'Dados Consolidados'!$A$1:$A$1000000, 0)))</f>
        <v>#N/A</v>
      </c>
      <c r="BD259" s="224" t="e">
        <f>INT(INDEX('Dados Consolidados'!$S$1:$S$1000000, MATCH(B259, 'Dados Consolidados'!$B$1:$B$1000000, 0)))</f>
        <v>#N/A</v>
      </c>
      <c r="BE259" s="224" t="e">
        <f>INT(INDEX('Dados Consolidados'!$T$1:$T$1000000, MATCH(E259, 'Dados Consolidados'!$E$1:$E$1000000, 0)))</f>
        <v>#N/A</v>
      </c>
      <c r="BF259" s="224" t="e">
        <f>INT(INDEX('Dados Consolidados'!$U$1:$U$1000000, MATCH(H259, 'Dados Consolidados'!$H$1:$H$1000000, 0)))</f>
        <v>#N/A</v>
      </c>
      <c r="BG259" s="224" t="e">
        <f>INT(INDEX('Dados Consolidados'!$V$1:$V$1000000, MATCH(J259, 'Dados Consolidados'!$J$1:$J$1000000, 0)))</f>
        <v>#N/A</v>
      </c>
      <c r="BH259" s="224" t="e">
        <f>INT(INDEX('Dados Consolidados'!$X$1:$X$1000000, MATCH(K259, 'Dados Consolidados'!$K$1:$K$1000000, 0)))</f>
        <v>#N/A</v>
      </c>
      <c r="BI259" s="224" t="e">
        <f>INT(INDEX('Dados Consolidados'!$Y$1:$Y$1000000, MATCH(L259, 'Dados Consolidados'!$L$1:$L$1000000, 0)))</f>
        <v>#N/A</v>
      </c>
      <c r="BJ259" s="225" t="e">
        <f>INT(INDEX('Dados Consolidados'!$W$1:$W$1000000, MATCH(P259, 'Dados Consolidados'!$P$1:$P$1000000, 0)))</f>
        <v>#N/A</v>
      </c>
      <c r="BK259" s="86" t="str">
        <f>IF(AND(A259&lt;&gt;"",B259&lt;&gt;"",C259&lt;&gt;"",E259&lt;&gt;"",J259&lt;&gt;"",K259&lt;&gt;"",L259&lt;&gt;"",R259&lt;&gt;"",V259&lt;&gt;""),"OK","n/a")</f>
        <v>n/a</v>
      </c>
    </row>
    <row r="260" spans="1:63" s="86" customFormat="1" ht="20.100000000000001" customHeight="1" x14ac:dyDescent="0.25">
      <c r="A260" s="166"/>
      <c r="B260" s="166"/>
      <c r="C260" s="166"/>
      <c r="D260" s="166"/>
      <c r="E260" s="166"/>
      <c r="F260" s="166"/>
      <c r="G260" s="166"/>
      <c r="H260" s="166"/>
      <c r="I260" s="166"/>
      <c r="J260" s="166"/>
      <c r="K260" s="166"/>
      <c r="L260" s="166"/>
      <c r="M260" s="234"/>
      <c r="N260" s="236"/>
      <c r="O260" s="236"/>
      <c r="P260" s="166"/>
      <c r="Q260" s="233"/>
      <c r="R260" s="166"/>
      <c r="S260" s="166"/>
      <c r="T260" s="166"/>
      <c r="U260" s="166"/>
      <c r="V260" s="234"/>
      <c r="W260" s="234"/>
      <c r="X260" s="234"/>
      <c r="Y260" s="234"/>
      <c r="Z260" s="234"/>
      <c r="AA260" s="234"/>
      <c r="AB260" s="234"/>
      <c r="AC260" s="235"/>
      <c r="AD260" s="235"/>
      <c r="AE260" s="235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224" t="e">
        <f>INT(INDEX('Dados Consolidados'!$R$1:$R$1000000, MATCH(A260, 'Dados Consolidados'!$A$1:$A$1000000, 0)))</f>
        <v>#N/A</v>
      </c>
      <c r="BD260" s="224" t="e">
        <f>INT(INDEX('Dados Consolidados'!$S$1:$S$1000000, MATCH(B260, 'Dados Consolidados'!$B$1:$B$1000000, 0)))</f>
        <v>#N/A</v>
      </c>
      <c r="BE260" s="224" t="e">
        <f>INT(INDEX('Dados Consolidados'!$T$1:$T$1000000, MATCH(E260, 'Dados Consolidados'!$E$1:$E$1000000, 0)))</f>
        <v>#N/A</v>
      </c>
      <c r="BF260" s="224" t="e">
        <f>INT(INDEX('Dados Consolidados'!$U$1:$U$1000000, MATCH(H260, 'Dados Consolidados'!$H$1:$H$1000000, 0)))</f>
        <v>#N/A</v>
      </c>
      <c r="BG260" s="224" t="e">
        <f>INT(INDEX('Dados Consolidados'!$V$1:$V$1000000, MATCH(J260, 'Dados Consolidados'!$J$1:$J$1000000, 0)))</f>
        <v>#N/A</v>
      </c>
      <c r="BH260" s="224" t="e">
        <f>INT(INDEX('Dados Consolidados'!$X$1:$X$1000000, MATCH(K260, 'Dados Consolidados'!$K$1:$K$1000000, 0)))</f>
        <v>#N/A</v>
      </c>
      <c r="BI260" s="224" t="e">
        <f>INT(INDEX('Dados Consolidados'!$Y$1:$Y$1000000, MATCH(L260, 'Dados Consolidados'!$L$1:$L$1000000, 0)))</f>
        <v>#N/A</v>
      </c>
      <c r="BJ260" s="225" t="e">
        <f>INT(INDEX('Dados Consolidados'!$W$1:$W$1000000, MATCH(P260, 'Dados Consolidados'!$P$1:$P$1000000, 0)))</f>
        <v>#N/A</v>
      </c>
      <c r="BK260" s="86" t="str">
        <f>IF(AND(A260&lt;&gt;"",B260&lt;&gt;"",C260&lt;&gt;"",E260&lt;&gt;"",J260&lt;&gt;"",K260&lt;&gt;"",L260&lt;&gt;"",R260&lt;&gt;"",V260&lt;&gt;""),"OK","n/a")</f>
        <v>n/a</v>
      </c>
    </row>
    <row r="261" spans="1:63" s="86" customFormat="1" ht="20.100000000000001" customHeight="1" x14ac:dyDescent="0.25">
      <c r="A261" s="166"/>
      <c r="B261" s="166"/>
      <c r="C261" s="166"/>
      <c r="D261" s="166"/>
      <c r="E261" s="166"/>
      <c r="F261" s="166"/>
      <c r="G261" s="166"/>
      <c r="H261" s="166"/>
      <c r="I261" s="166"/>
      <c r="J261" s="166"/>
      <c r="K261" s="166"/>
      <c r="L261" s="166"/>
      <c r="M261" s="234"/>
      <c r="N261" s="236"/>
      <c r="O261" s="236"/>
      <c r="P261" s="166"/>
      <c r="Q261" s="233"/>
      <c r="R261" s="166"/>
      <c r="S261" s="166"/>
      <c r="T261" s="166"/>
      <c r="U261" s="166"/>
      <c r="V261" s="234"/>
      <c r="W261" s="234"/>
      <c r="X261" s="234"/>
      <c r="Y261" s="234"/>
      <c r="Z261" s="234"/>
      <c r="AA261" s="234"/>
      <c r="AB261" s="234"/>
      <c r="AC261" s="235"/>
      <c r="AD261" s="235"/>
      <c r="AE261" s="235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224" t="e">
        <f>INT(INDEX('Dados Consolidados'!$R$1:$R$1000000, MATCH(A261, 'Dados Consolidados'!$A$1:$A$1000000, 0)))</f>
        <v>#N/A</v>
      </c>
      <c r="BD261" s="224" t="e">
        <f>INT(INDEX('Dados Consolidados'!$S$1:$S$1000000, MATCH(B261, 'Dados Consolidados'!$B$1:$B$1000000, 0)))</f>
        <v>#N/A</v>
      </c>
      <c r="BE261" s="224" t="e">
        <f>INT(INDEX('Dados Consolidados'!$T$1:$T$1000000, MATCH(E261, 'Dados Consolidados'!$E$1:$E$1000000, 0)))</f>
        <v>#N/A</v>
      </c>
      <c r="BF261" s="224" t="e">
        <f>INT(INDEX('Dados Consolidados'!$U$1:$U$1000000, MATCH(H261, 'Dados Consolidados'!$H$1:$H$1000000, 0)))</f>
        <v>#N/A</v>
      </c>
      <c r="BG261" s="224" t="e">
        <f>INT(INDEX('Dados Consolidados'!$V$1:$V$1000000, MATCH(J261, 'Dados Consolidados'!$J$1:$J$1000000, 0)))</f>
        <v>#N/A</v>
      </c>
      <c r="BH261" s="224" t="e">
        <f>INT(INDEX('Dados Consolidados'!$X$1:$X$1000000, MATCH(K261, 'Dados Consolidados'!$K$1:$K$1000000, 0)))</f>
        <v>#N/A</v>
      </c>
      <c r="BI261" s="224" t="e">
        <f>INT(INDEX('Dados Consolidados'!$Y$1:$Y$1000000, MATCH(L261, 'Dados Consolidados'!$L$1:$L$1000000, 0)))</f>
        <v>#N/A</v>
      </c>
      <c r="BJ261" s="225" t="e">
        <f>INT(INDEX('Dados Consolidados'!$W$1:$W$1000000, MATCH(P261, 'Dados Consolidados'!$P$1:$P$1000000, 0)))</f>
        <v>#N/A</v>
      </c>
      <c r="BK261" s="86" t="str">
        <f>IF(AND(A261&lt;&gt;"",B261&lt;&gt;"",C261&lt;&gt;"",E261&lt;&gt;"",J261&lt;&gt;"",K261&lt;&gt;"",L261&lt;&gt;"",R261&lt;&gt;"",V261&lt;&gt;""),"OK","n/a")</f>
        <v>n/a</v>
      </c>
    </row>
    <row r="262" spans="1:63" s="86" customFormat="1" ht="20.100000000000001" customHeight="1" x14ac:dyDescent="0.25">
      <c r="A262" s="166"/>
      <c r="B262" s="166"/>
      <c r="C262" s="166"/>
      <c r="D262" s="166"/>
      <c r="E262" s="166"/>
      <c r="F262" s="166"/>
      <c r="G262" s="166"/>
      <c r="H262" s="166"/>
      <c r="I262" s="166"/>
      <c r="J262" s="166"/>
      <c r="K262" s="166"/>
      <c r="L262" s="166"/>
      <c r="M262" s="234"/>
      <c r="N262" s="236"/>
      <c r="O262" s="236"/>
      <c r="P262" s="166"/>
      <c r="Q262" s="233"/>
      <c r="R262" s="166"/>
      <c r="S262" s="166"/>
      <c r="T262" s="166"/>
      <c r="U262" s="166"/>
      <c r="V262" s="234"/>
      <c r="W262" s="234"/>
      <c r="X262" s="234"/>
      <c r="Y262" s="234"/>
      <c r="Z262" s="234"/>
      <c r="AA262" s="234"/>
      <c r="AB262" s="234"/>
      <c r="AC262" s="235"/>
      <c r="AD262" s="235"/>
      <c r="AE262" s="235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224" t="e">
        <f>INT(INDEX('Dados Consolidados'!$R$1:$R$1000000, MATCH(A262, 'Dados Consolidados'!$A$1:$A$1000000, 0)))</f>
        <v>#N/A</v>
      </c>
      <c r="BD262" s="224" t="e">
        <f>INT(INDEX('Dados Consolidados'!$S$1:$S$1000000, MATCH(B262, 'Dados Consolidados'!$B$1:$B$1000000, 0)))</f>
        <v>#N/A</v>
      </c>
      <c r="BE262" s="224" t="e">
        <f>INT(INDEX('Dados Consolidados'!$T$1:$T$1000000, MATCH(E262, 'Dados Consolidados'!$E$1:$E$1000000, 0)))</f>
        <v>#N/A</v>
      </c>
      <c r="BF262" s="224" t="e">
        <f>INT(INDEX('Dados Consolidados'!$U$1:$U$1000000, MATCH(H262, 'Dados Consolidados'!$H$1:$H$1000000, 0)))</f>
        <v>#N/A</v>
      </c>
      <c r="BG262" s="224" t="e">
        <f>INT(INDEX('Dados Consolidados'!$V$1:$V$1000000, MATCH(J262, 'Dados Consolidados'!$J$1:$J$1000000, 0)))</f>
        <v>#N/A</v>
      </c>
      <c r="BH262" s="224" t="e">
        <f>INT(INDEX('Dados Consolidados'!$X$1:$X$1000000, MATCH(K262, 'Dados Consolidados'!$K$1:$K$1000000, 0)))</f>
        <v>#N/A</v>
      </c>
      <c r="BI262" s="224" t="e">
        <f>INT(INDEX('Dados Consolidados'!$Y$1:$Y$1000000, MATCH(L262, 'Dados Consolidados'!$L$1:$L$1000000, 0)))</f>
        <v>#N/A</v>
      </c>
      <c r="BJ262" s="225" t="e">
        <f>INT(INDEX('Dados Consolidados'!$W$1:$W$1000000, MATCH(P262, 'Dados Consolidados'!$P$1:$P$1000000, 0)))</f>
        <v>#N/A</v>
      </c>
      <c r="BK262" s="86" t="str">
        <f>IF(AND(A262&lt;&gt;"",B262&lt;&gt;"",C262&lt;&gt;"",E262&lt;&gt;"",J262&lt;&gt;"",K262&lt;&gt;"",L262&lt;&gt;"",R262&lt;&gt;"",V262&lt;&gt;""),"OK","n/a")</f>
        <v>n/a</v>
      </c>
    </row>
    <row r="263" spans="1:63" s="86" customFormat="1" ht="20.100000000000001" customHeight="1" x14ac:dyDescent="0.25">
      <c r="A263" s="166"/>
      <c r="B263" s="166"/>
      <c r="C263" s="166"/>
      <c r="D263" s="166"/>
      <c r="E263" s="166"/>
      <c r="F263" s="166"/>
      <c r="G263" s="166"/>
      <c r="H263" s="166"/>
      <c r="I263" s="166"/>
      <c r="J263" s="166"/>
      <c r="K263" s="166"/>
      <c r="L263" s="166"/>
      <c r="M263" s="234"/>
      <c r="N263" s="236"/>
      <c r="O263" s="236"/>
      <c r="P263" s="166"/>
      <c r="Q263" s="233"/>
      <c r="R263" s="166"/>
      <c r="S263" s="166"/>
      <c r="T263" s="166"/>
      <c r="U263" s="166"/>
      <c r="V263" s="234"/>
      <c r="W263" s="234"/>
      <c r="X263" s="234"/>
      <c r="Y263" s="234"/>
      <c r="Z263" s="234"/>
      <c r="AA263" s="234"/>
      <c r="AB263" s="234"/>
      <c r="AC263" s="235"/>
      <c r="AD263" s="235"/>
      <c r="AE263" s="235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224" t="e">
        <f>INT(INDEX('Dados Consolidados'!$R$1:$R$1000000, MATCH(A263, 'Dados Consolidados'!$A$1:$A$1000000, 0)))</f>
        <v>#N/A</v>
      </c>
      <c r="BD263" s="224" t="e">
        <f>INT(INDEX('Dados Consolidados'!$S$1:$S$1000000, MATCH(B263, 'Dados Consolidados'!$B$1:$B$1000000, 0)))</f>
        <v>#N/A</v>
      </c>
      <c r="BE263" s="224" t="e">
        <f>INT(INDEX('Dados Consolidados'!$T$1:$T$1000000, MATCH(E263, 'Dados Consolidados'!$E$1:$E$1000000, 0)))</f>
        <v>#N/A</v>
      </c>
      <c r="BF263" s="224" t="e">
        <f>INT(INDEX('Dados Consolidados'!$U$1:$U$1000000, MATCH(H263, 'Dados Consolidados'!$H$1:$H$1000000, 0)))</f>
        <v>#N/A</v>
      </c>
      <c r="BG263" s="224" t="e">
        <f>INT(INDEX('Dados Consolidados'!$V$1:$V$1000000, MATCH(J263, 'Dados Consolidados'!$J$1:$J$1000000, 0)))</f>
        <v>#N/A</v>
      </c>
      <c r="BH263" s="224" t="e">
        <f>INT(INDEX('Dados Consolidados'!$X$1:$X$1000000, MATCH(K263, 'Dados Consolidados'!$K$1:$K$1000000, 0)))</f>
        <v>#N/A</v>
      </c>
      <c r="BI263" s="224" t="e">
        <f>INT(INDEX('Dados Consolidados'!$Y$1:$Y$1000000, MATCH(L263, 'Dados Consolidados'!$L$1:$L$1000000, 0)))</f>
        <v>#N/A</v>
      </c>
      <c r="BJ263" s="225" t="e">
        <f>INT(INDEX('Dados Consolidados'!$W$1:$W$1000000, MATCH(P263, 'Dados Consolidados'!$P$1:$P$1000000, 0)))</f>
        <v>#N/A</v>
      </c>
      <c r="BK263" s="86" t="str">
        <f>IF(AND(A263&lt;&gt;"",B263&lt;&gt;"",C263&lt;&gt;"",E263&lt;&gt;"",J263&lt;&gt;"",K263&lt;&gt;"",L263&lt;&gt;"",R263&lt;&gt;"",V263&lt;&gt;""),"OK","n/a")</f>
        <v>n/a</v>
      </c>
    </row>
    <row r="264" spans="1:63" s="86" customFormat="1" ht="20.100000000000001" customHeight="1" x14ac:dyDescent="0.25">
      <c r="A264" s="166"/>
      <c r="B264" s="166"/>
      <c r="C264" s="166"/>
      <c r="D264" s="166"/>
      <c r="E264" s="166"/>
      <c r="F264" s="166"/>
      <c r="G264" s="166"/>
      <c r="H264" s="166"/>
      <c r="I264" s="166"/>
      <c r="J264" s="166"/>
      <c r="K264" s="166"/>
      <c r="L264" s="166"/>
      <c r="M264" s="234"/>
      <c r="N264" s="236"/>
      <c r="O264" s="236"/>
      <c r="P264" s="166"/>
      <c r="Q264" s="233"/>
      <c r="R264" s="166"/>
      <c r="S264" s="166"/>
      <c r="T264" s="166"/>
      <c r="U264" s="166"/>
      <c r="V264" s="234"/>
      <c r="W264" s="234"/>
      <c r="X264" s="234"/>
      <c r="Y264" s="234"/>
      <c r="Z264" s="234"/>
      <c r="AA264" s="234"/>
      <c r="AB264" s="234"/>
      <c r="AC264" s="235"/>
      <c r="AD264" s="235"/>
      <c r="AE264" s="235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224" t="e">
        <f>INT(INDEX('Dados Consolidados'!$R$1:$R$1000000, MATCH(A264, 'Dados Consolidados'!$A$1:$A$1000000, 0)))</f>
        <v>#N/A</v>
      </c>
      <c r="BD264" s="224" t="e">
        <f>INT(INDEX('Dados Consolidados'!$S$1:$S$1000000, MATCH(B264, 'Dados Consolidados'!$B$1:$B$1000000, 0)))</f>
        <v>#N/A</v>
      </c>
      <c r="BE264" s="224" t="e">
        <f>INT(INDEX('Dados Consolidados'!$T$1:$T$1000000, MATCH(E264, 'Dados Consolidados'!$E$1:$E$1000000, 0)))</f>
        <v>#N/A</v>
      </c>
      <c r="BF264" s="224" t="e">
        <f>INT(INDEX('Dados Consolidados'!$U$1:$U$1000000, MATCH(H264, 'Dados Consolidados'!$H$1:$H$1000000, 0)))</f>
        <v>#N/A</v>
      </c>
      <c r="BG264" s="224" t="e">
        <f>INT(INDEX('Dados Consolidados'!$V$1:$V$1000000, MATCH(J264, 'Dados Consolidados'!$J$1:$J$1000000, 0)))</f>
        <v>#N/A</v>
      </c>
      <c r="BH264" s="224" t="e">
        <f>INT(INDEX('Dados Consolidados'!$X$1:$X$1000000, MATCH(K264, 'Dados Consolidados'!$K$1:$K$1000000, 0)))</f>
        <v>#N/A</v>
      </c>
      <c r="BI264" s="224" t="e">
        <f>INT(INDEX('Dados Consolidados'!$Y$1:$Y$1000000, MATCH(L264, 'Dados Consolidados'!$L$1:$L$1000000, 0)))</f>
        <v>#N/A</v>
      </c>
      <c r="BJ264" s="225" t="e">
        <f>INT(INDEX('Dados Consolidados'!$W$1:$W$1000000, MATCH(P264, 'Dados Consolidados'!$P$1:$P$1000000, 0)))</f>
        <v>#N/A</v>
      </c>
      <c r="BK264" s="86" t="str">
        <f>IF(AND(A264&lt;&gt;"",B264&lt;&gt;"",C264&lt;&gt;"",E264&lt;&gt;"",J264&lt;&gt;"",K264&lt;&gt;"",L264&lt;&gt;"",R264&lt;&gt;"",V264&lt;&gt;""),"OK","n/a")</f>
        <v>n/a</v>
      </c>
    </row>
    <row r="265" spans="1:63" s="86" customFormat="1" ht="20.100000000000001" customHeight="1" x14ac:dyDescent="0.25">
      <c r="A265" s="166"/>
      <c r="B265" s="166"/>
      <c r="C265" s="166"/>
      <c r="D265" s="166"/>
      <c r="E265" s="166"/>
      <c r="F265" s="166"/>
      <c r="G265" s="166"/>
      <c r="H265" s="166"/>
      <c r="I265" s="166"/>
      <c r="J265" s="166"/>
      <c r="K265" s="166"/>
      <c r="L265" s="166"/>
      <c r="M265" s="234"/>
      <c r="N265" s="236"/>
      <c r="O265" s="236"/>
      <c r="P265" s="166"/>
      <c r="Q265" s="233"/>
      <c r="R265" s="166"/>
      <c r="S265" s="166"/>
      <c r="T265" s="166"/>
      <c r="U265" s="166"/>
      <c r="V265" s="234"/>
      <c r="W265" s="234"/>
      <c r="X265" s="234"/>
      <c r="Y265" s="234"/>
      <c r="Z265" s="234"/>
      <c r="AA265" s="234"/>
      <c r="AB265" s="234"/>
      <c r="AC265" s="235"/>
      <c r="AD265" s="235"/>
      <c r="AE265" s="235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224" t="e">
        <f>INT(INDEX('Dados Consolidados'!$R$1:$R$1000000, MATCH(A265, 'Dados Consolidados'!$A$1:$A$1000000, 0)))</f>
        <v>#N/A</v>
      </c>
      <c r="BD265" s="224" t="e">
        <f>INT(INDEX('Dados Consolidados'!$S$1:$S$1000000, MATCH(B265, 'Dados Consolidados'!$B$1:$B$1000000, 0)))</f>
        <v>#N/A</v>
      </c>
      <c r="BE265" s="224" t="e">
        <f>INT(INDEX('Dados Consolidados'!$T$1:$T$1000000, MATCH(E265, 'Dados Consolidados'!$E$1:$E$1000000, 0)))</f>
        <v>#N/A</v>
      </c>
      <c r="BF265" s="224" t="e">
        <f>INT(INDEX('Dados Consolidados'!$U$1:$U$1000000, MATCH(H265, 'Dados Consolidados'!$H$1:$H$1000000, 0)))</f>
        <v>#N/A</v>
      </c>
      <c r="BG265" s="224" t="e">
        <f>INT(INDEX('Dados Consolidados'!$V$1:$V$1000000, MATCH(J265, 'Dados Consolidados'!$J$1:$J$1000000, 0)))</f>
        <v>#N/A</v>
      </c>
      <c r="BH265" s="224" t="e">
        <f>INT(INDEX('Dados Consolidados'!$X$1:$X$1000000, MATCH(K265, 'Dados Consolidados'!$K$1:$K$1000000, 0)))</f>
        <v>#N/A</v>
      </c>
      <c r="BI265" s="224" t="e">
        <f>INT(INDEX('Dados Consolidados'!$Y$1:$Y$1000000, MATCH(L265, 'Dados Consolidados'!$L$1:$L$1000000, 0)))</f>
        <v>#N/A</v>
      </c>
      <c r="BJ265" s="225" t="e">
        <f>INT(INDEX('Dados Consolidados'!$W$1:$W$1000000, MATCH(P265, 'Dados Consolidados'!$P$1:$P$1000000, 0)))</f>
        <v>#N/A</v>
      </c>
      <c r="BK265" s="86" t="str">
        <f>IF(AND(A265&lt;&gt;"",B265&lt;&gt;"",C265&lt;&gt;"",E265&lt;&gt;"",J265&lt;&gt;"",K265&lt;&gt;"",L265&lt;&gt;"",R265&lt;&gt;"",V265&lt;&gt;""),"OK","n/a")</f>
        <v>n/a</v>
      </c>
    </row>
    <row r="266" spans="1:63" s="86" customFormat="1" ht="20.100000000000001" customHeight="1" x14ac:dyDescent="0.25">
      <c r="A266" s="166"/>
      <c r="B266" s="166"/>
      <c r="C266" s="166"/>
      <c r="D266" s="166"/>
      <c r="E266" s="166"/>
      <c r="F266" s="166"/>
      <c r="G266" s="166"/>
      <c r="H266" s="166"/>
      <c r="I266" s="166"/>
      <c r="J266" s="166"/>
      <c r="K266" s="166"/>
      <c r="L266" s="166"/>
      <c r="M266" s="234"/>
      <c r="N266" s="236"/>
      <c r="O266" s="236"/>
      <c r="P266" s="166"/>
      <c r="Q266" s="233"/>
      <c r="R266" s="166"/>
      <c r="S266" s="166"/>
      <c r="T266" s="166"/>
      <c r="U266" s="166"/>
      <c r="V266" s="234"/>
      <c r="W266" s="234"/>
      <c r="X266" s="234"/>
      <c r="Y266" s="234"/>
      <c r="Z266" s="234"/>
      <c r="AA266" s="234"/>
      <c r="AB266" s="234"/>
      <c r="AC266" s="235"/>
      <c r="AD266" s="235"/>
      <c r="AE266" s="235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224" t="e">
        <f>INT(INDEX('Dados Consolidados'!$R$1:$R$1000000, MATCH(A266, 'Dados Consolidados'!$A$1:$A$1000000, 0)))</f>
        <v>#N/A</v>
      </c>
      <c r="BD266" s="224" t="e">
        <f>INT(INDEX('Dados Consolidados'!$S$1:$S$1000000, MATCH(B266, 'Dados Consolidados'!$B$1:$B$1000000, 0)))</f>
        <v>#N/A</v>
      </c>
      <c r="BE266" s="224" t="e">
        <f>INT(INDEX('Dados Consolidados'!$T$1:$T$1000000, MATCH(E266, 'Dados Consolidados'!$E$1:$E$1000000, 0)))</f>
        <v>#N/A</v>
      </c>
      <c r="BF266" s="224" t="e">
        <f>INT(INDEX('Dados Consolidados'!$U$1:$U$1000000, MATCH(H266, 'Dados Consolidados'!$H$1:$H$1000000, 0)))</f>
        <v>#N/A</v>
      </c>
      <c r="BG266" s="224" t="e">
        <f>INT(INDEX('Dados Consolidados'!$V$1:$V$1000000, MATCH(J266, 'Dados Consolidados'!$J$1:$J$1000000, 0)))</f>
        <v>#N/A</v>
      </c>
      <c r="BH266" s="224" t="e">
        <f>INT(INDEX('Dados Consolidados'!$X$1:$X$1000000, MATCH(K266, 'Dados Consolidados'!$K$1:$K$1000000, 0)))</f>
        <v>#N/A</v>
      </c>
      <c r="BI266" s="224" t="e">
        <f>INT(INDEX('Dados Consolidados'!$Y$1:$Y$1000000, MATCH(L266, 'Dados Consolidados'!$L$1:$L$1000000, 0)))</f>
        <v>#N/A</v>
      </c>
      <c r="BJ266" s="225" t="e">
        <f>INT(INDEX('Dados Consolidados'!$W$1:$W$1000000, MATCH(P266, 'Dados Consolidados'!$P$1:$P$1000000, 0)))</f>
        <v>#N/A</v>
      </c>
      <c r="BK266" s="86" t="str">
        <f>IF(AND(A266&lt;&gt;"",B266&lt;&gt;"",C266&lt;&gt;"",E266&lt;&gt;"",J266&lt;&gt;"",K266&lt;&gt;"",L266&lt;&gt;"",R266&lt;&gt;"",V266&lt;&gt;""),"OK","n/a")</f>
        <v>n/a</v>
      </c>
    </row>
    <row r="267" spans="1:63" s="86" customFormat="1" ht="20.100000000000001" customHeight="1" x14ac:dyDescent="0.25">
      <c r="A267" s="166"/>
      <c r="B267" s="166"/>
      <c r="C267" s="166"/>
      <c r="D267" s="166"/>
      <c r="E267" s="166"/>
      <c r="F267" s="166"/>
      <c r="G267" s="166"/>
      <c r="H267" s="166"/>
      <c r="I267" s="166"/>
      <c r="J267" s="166"/>
      <c r="K267" s="166"/>
      <c r="L267" s="166"/>
      <c r="M267" s="234"/>
      <c r="N267" s="236"/>
      <c r="O267" s="236"/>
      <c r="P267" s="166"/>
      <c r="Q267" s="233"/>
      <c r="R267" s="166"/>
      <c r="S267" s="166"/>
      <c r="T267" s="166"/>
      <c r="U267" s="166"/>
      <c r="V267" s="234"/>
      <c r="W267" s="234"/>
      <c r="X267" s="234"/>
      <c r="Y267" s="234"/>
      <c r="Z267" s="234"/>
      <c r="AA267" s="234"/>
      <c r="AB267" s="234"/>
      <c r="AC267" s="235"/>
      <c r="AD267" s="235"/>
      <c r="AE267" s="235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224" t="e">
        <f>INT(INDEX('Dados Consolidados'!$R$1:$R$1000000, MATCH(A267, 'Dados Consolidados'!$A$1:$A$1000000, 0)))</f>
        <v>#N/A</v>
      </c>
      <c r="BD267" s="224" t="e">
        <f>INT(INDEX('Dados Consolidados'!$S$1:$S$1000000, MATCH(B267, 'Dados Consolidados'!$B$1:$B$1000000, 0)))</f>
        <v>#N/A</v>
      </c>
      <c r="BE267" s="224" t="e">
        <f>INT(INDEX('Dados Consolidados'!$T$1:$T$1000000, MATCH(E267, 'Dados Consolidados'!$E$1:$E$1000000, 0)))</f>
        <v>#N/A</v>
      </c>
      <c r="BF267" s="224" t="e">
        <f>INT(INDEX('Dados Consolidados'!$U$1:$U$1000000, MATCH(H267, 'Dados Consolidados'!$H$1:$H$1000000, 0)))</f>
        <v>#N/A</v>
      </c>
      <c r="BG267" s="224" t="e">
        <f>INT(INDEX('Dados Consolidados'!$V$1:$V$1000000, MATCH(J267, 'Dados Consolidados'!$J$1:$J$1000000, 0)))</f>
        <v>#N/A</v>
      </c>
      <c r="BH267" s="224" t="e">
        <f>INT(INDEX('Dados Consolidados'!$X$1:$X$1000000, MATCH(K267, 'Dados Consolidados'!$K$1:$K$1000000, 0)))</f>
        <v>#N/A</v>
      </c>
      <c r="BI267" s="224" t="e">
        <f>INT(INDEX('Dados Consolidados'!$Y$1:$Y$1000000, MATCH(L267, 'Dados Consolidados'!$L$1:$L$1000000, 0)))</f>
        <v>#N/A</v>
      </c>
      <c r="BJ267" s="225" t="e">
        <f>INT(INDEX('Dados Consolidados'!$W$1:$W$1000000, MATCH(P267, 'Dados Consolidados'!$P$1:$P$1000000, 0)))</f>
        <v>#N/A</v>
      </c>
      <c r="BK267" s="86" t="str">
        <f>IF(AND(A267&lt;&gt;"",B267&lt;&gt;"",C267&lt;&gt;"",E267&lt;&gt;"",J267&lt;&gt;"",K267&lt;&gt;"",L267&lt;&gt;"",R267&lt;&gt;"",V267&lt;&gt;""),"OK","n/a")</f>
        <v>n/a</v>
      </c>
    </row>
    <row r="268" spans="1:63" s="86" customFormat="1" ht="20.100000000000001" customHeight="1" x14ac:dyDescent="0.25">
      <c r="A268" s="166"/>
      <c r="B268" s="166"/>
      <c r="C268" s="166"/>
      <c r="D268" s="166"/>
      <c r="E268" s="166"/>
      <c r="F268" s="166"/>
      <c r="G268" s="166"/>
      <c r="H268" s="166"/>
      <c r="I268" s="166"/>
      <c r="J268" s="166"/>
      <c r="K268" s="166"/>
      <c r="L268" s="166"/>
      <c r="M268" s="234"/>
      <c r="N268" s="236"/>
      <c r="O268" s="236"/>
      <c r="P268" s="166"/>
      <c r="Q268" s="233"/>
      <c r="R268" s="166"/>
      <c r="S268" s="166"/>
      <c r="T268" s="166"/>
      <c r="U268" s="166"/>
      <c r="V268" s="234"/>
      <c r="W268" s="234"/>
      <c r="X268" s="234"/>
      <c r="Y268" s="234"/>
      <c r="Z268" s="234"/>
      <c r="AA268" s="234"/>
      <c r="AB268" s="234"/>
      <c r="AC268" s="235"/>
      <c r="AD268" s="235"/>
      <c r="AE268" s="235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224" t="e">
        <f>INT(INDEX('Dados Consolidados'!$R$1:$R$1000000, MATCH(A268, 'Dados Consolidados'!$A$1:$A$1000000, 0)))</f>
        <v>#N/A</v>
      </c>
      <c r="BD268" s="224" t="e">
        <f>INT(INDEX('Dados Consolidados'!$S$1:$S$1000000, MATCH(B268, 'Dados Consolidados'!$B$1:$B$1000000, 0)))</f>
        <v>#N/A</v>
      </c>
      <c r="BE268" s="224" t="e">
        <f>INT(INDEX('Dados Consolidados'!$T$1:$T$1000000, MATCH(E268, 'Dados Consolidados'!$E$1:$E$1000000, 0)))</f>
        <v>#N/A</v>
      </c>
      <c r="BF268" s="224" t="e">
        <f>INT(INDEX('Dados Consolidados'!$U$1:$U$1000000, MATCH(H268, 'Dados Consolidados'!$H$1:$H$1000000, 0)))</f>
        <v>#N/A</v>
      </c>
      <c r="BG268" s="224" t="e">
        <f>INT(INDEX('Dados Consolidados'!$V$1:$V$1000000, MATCH(J268, 'Dados Consolidados'!$J$1:$J$1000000, 0)))</f>
        <v>#N/A</v>
      </c>
      <c r="BH268" s="224" t="e">
        <f>INT(INDEX('Dados Consolidados'!$X$1:$X$1000000, MATCH(K268, 'Dados Consolidados'!$K$1:$K$1000000, 0)))</f>
        <v>#N/A</v>
      </c>
      <c r="BI268" s="224" t="e">
        <f>INT(INDEX('Dados Consolidados'!$Y$1:$Y$1000000, MATCH(L268, 'Dados Consolidados'!$L$1:$L$1000000, 0)))</f>
        <v>#N/A</v>
      </c>
      <c r="BJ268" s="225" t="e">
        <f>INT(INDEX('Dados Consolidados'!$W$1:$W$1000000, MATCH(P268, 'Dados Consolidados'!$P$1:$P$1000000, 0)))</f>
        <v>#N/A</v>
      </c>
      <c r="BK268" s="86" t="str">
        <f>IF(AND(A268&lt;&gt;"",B268&lt;&gt;"",C268&lt;&gt;"",E268&lt;&gt;"",J268&lt;&gt;"",K268&lt;&gt;"",L268&lt;&gt;"",R268&lt;&gt;"",V268&lt;&gt;""),"OK","n/a")</f>
        <v>n/a</v>
      </c>
    </row>
    <row r="269" spans="1:63" s="86" customFormat="1" ht="20.100000000000001" customHeight="1" x14ac:dyDescent="0.25">
      <c r="A269" s="166"/>
      <c r="B269" s="166"/>
      <c r="C269" s="166"/>
      <c r="D269" s="166"/>
      <c r="E269" s="166"/>
      <c r="F269" s="166"/>
      <c r="G269" s="166"/>
      <c r="H269" s="166"/>
      <c r="I269" s="166"/>
      <c r="J269" s="166"/>
      <c r="K269" s="166"/>
      <c r="L269" s="166"/>
      <c r="M269" s="234"/>
      <c r="N269" s="236"/>
      <c r="O269" s="236"/>
      <c r="P269" s="166"/>
      <c r="Q269" s="233"/>
      <c r="R269" s="166"/>
      <c r="S269" s="166"/>
      <c r="T269" s="166"/>
      <c r="U269" s="166"/>
      <c r="V269" s="234"/>
      <c r="W269" s="234"/>
      <c r="X269" s="234"/>
      <c r="Y269" s="234"/>
      <c r="Z269" s="234"/>
      <c r="AA269" s="234"/>
      <c r="AB269" s="234"/>
      <c r="AC269" s="235"/>
      <c r="AD269" s="235"/>
      <c r="AE269" s="235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224" t="e">
        <f>INT(INDEX('Dados Consolidados'!$R$1:$R$1000000, MATCH(A269, 'Dados Consolidados'!$A$1:$A$1000000, 0)))</f>
        <v>#N/A</v>
      </c>
      <c r="BD269" s="224" t="e">
        <f>INT(INDEX('Dados Consolidados'!$S$1:$S$1000000, MATCH(B269, 'Dados Consolidados'!$B$1:$B$1000000, 0)))</f>
        <v>#N/A</v>
      </c>
      <c r="BE269" s="224" t="e">
        <f>INT(INDEX('Dados Consolidados'!$T$1:$T$1000000, MATCH(E269, 'Dados Consolidados'!$E$1:$E$1000000, 0)))</f>
        <v>#N/A</v>
      </c>
      <c r="BF269" s="224" t="e">
        <f>INT(INDEX('Dados Consolidados'!$U$1:$U$1000000, MATCH(H269, 'Dados Consolidados'!$H$1:$H$1000000, 0)))</f>
        <v>#N/A</v>
      </c>
      <c r="BG269" s="224" t="e">
        <f>INT(INDEX('Dados Consolidados'!$V$1:$V$1000000, MATCH(J269, 'Dados Consolidados'!$J$1:$J$1000000, 0)))</f>
        <v>#N/A</v>
      </c>
      <c r="BH269" s="224" t="e">
        <f>INT(INDEX('Dados Consolidados'!$X$1:$X$1000000, MATCH(K269, 'Dados Consolidados'!$K$1:$K$1000000, 0)))</f>
        <v>#N/A</v>
      </c>
      <c r="BI269" s="224" t="e">
        <f>INT(INDEX('Dados Consolidados'!$Y$1:$Y$1000000, MATCH(L269, 'Dados Consolidados'!$L$1:$L$1000000, 0)))</f>
        <v>#N/A</v>
      </c>
      <c r="BJ269" s="225" t="e">
        <f>INT(INDEX('Dados Consolidados'!$W$1:$W$1000000, MATCH(P269, 'Dados Consolidados'!$P$1:$P$1000000, 0)))</f>
        <v>#N/A</v>
      </c>
      <c r="BK269" s="86" t="str">
        <f>IF(AND(A269&lt;&gt;"",B269&lt;&gt;"",C269&lt;&gt;"",E269&lt;&gt;"",J269&lt;&gt;"",K269&lt;&gt;"",L269&lt;&gt;"",R269&lt;&gt;"",V269&lt;&gt;""),"OK","n/a")</f>
        <v>n/a</v>
      </c>
    </row>
    <row r="270" spans="1:63" s="86" customFormat="1" ht="20.100000000000001" customHeight="1" x14ac:dyDescent="0.25">
      <c r="A270" s="166"/>
      <c r="B270" s="166"/>
      <c r="C270" s="166"/>
      <c r="D270" s="166"/>
      <c r="E270" s="166"/>
      <c r="F270" s="166"/>
      <c r="G270" s="166"/>
      <c r="H270" s="166"/>
      <c r="I270" s="166"/>
      <c r="J270" s="166"/>
      <c r="K270" s="166"/>
      <c r="L270" s="166"/>
      <c r="M270" s="234"/>
      <c r="N270" s="236"/>
      <c r="O270" s="236"/>
      <c r="P270" s="166"/>
      <c r="Q270" s="233"/>
      <c r="R270" s="166"/>
      <c r="S270" s="166"/>
      <c r="T270" s="166"/>
      <c r="U270" s="166"/>
      <c r="V270" s="234"/>
      <c r="W270" s="234"/>
      <c r="X270" s="234"/>
      <c r="Y270" s="234"/>
      <c r="Z270" s="234"/>
      <c r="AA270" s="234"/>
      <c r="AB270" s="234"/>
      <c r="AC270" s="235"/>
      <c r="AD270" s="235"/>
      <c r="AE270" s="235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224" t="e">
        <f>INT(INDEX('Dados Consolidados'!$R$1:$R$1000000, MATCH(A270, 'Dados Consolidados'!$A$1:$A$1000000, 0)))</f>
        <v>#N/A</v>
      </c>
      <c r="BD270" s="224" t="e">
        <f>INT(INDEX('Dados Consolidados'!$S$1:$S$1000000, MATCH(B270, 'Dados Consolidados'!$B$1:$B$1000000, 0)))</f>
        <v>#N/A</v>
      </c>
      <c r="BE270" s="224" t="e">
        <f>INT(INDEX('Dados Consolidados'!$T$1:$T$1000000, MATCH(E270, 'Dados Consolidados'!$E$1:$E$1000000, 0)))</f>
        <v>#N/A</v>
      </c>
      <c r="BF270" s="224" t="e">
        <f>INT(INDEX('Dados Consolidados'!$U$1:$U$1000000, MATCH(H270, 'Dados Consolidados'!$H$1:$H$1000000, 0)))</f>
        <v>#N/A</v>
      </c>
      <c r="BG270" s="224" t="e">
        <f>INT(INDEX('Dados Consolidados'!$V$1:$V$1000000, MATCH(J270, 'Dados Consolidados'!$J$1:$J$1000000, 0)))</f>
        <v>#N/A</v>
      </c>
      <c r="BH270" s="224" t="e">
        <f>INT(INDEX('Dados Consolidados'!$X$1:$X$1000000, MATCH(K270, 'Dados Consolidados'!$K$1:$K$1000000, 0)))</f>
        <v>#N/A</v>
      </c>
      <c r="BI270" s="224" t="e">
        <f>INT(INDEX('Dados Consolidados'!$Y$1:$Y$1000000, MATCH(L270, 'Dados Consolidados'!$L$1:$L$1000000, 0)))</f>
        <v>#N/A</v>
      </c>
      <c r="BJ270" s="225" t="e">
        <f>INT(INDEX('Dados Consolidados'!$W$1:$W$1000000, MATCH(P270, 'Dados Consolidados'!$P$1:$P$1000000, 0)))</f>
        <v>#N/A</v>
      </c>
      <c r="BK270" s="86" t="str">
        <f>IF(AND(A270&lt;&gt;"",B270&lt;&gt;"",C270&lt;&gt;"",E270&lt;&gt;"",J270&lt;&gt;"",K270&lt;&gt;"",L270&lt;&gt;"",R270&lt;&gt;"",V270&lt;&gt;""),"OK","n/a")</f>
        <v>n/a</v>
      </c>
    </row>
    <row r="271" spans="1:63" s="86" customFormat="1" ht="20.100000000000001" customHeight="1" x14ac:dyDescent="0.25">
      <c r="A271" s="166"/>
      <c r="B271" s="166"/>
      <c r="C271" s="166"/>
      <c r="D271" s="166"/>
      <c r="E271" s="166"/>
      <c r="F271" s="166"/>
      <c r="G271" s="166"/>
      <c r="H271" s="166"/>
      <c r="I271" s="166"/>
      <c r="J271" s="166"/>
      <c r="K271" s="166"/>
      <c r="L271" s="166"/>
      <c r="M271" s="234"/>
      <c r="N271" s="236"/>
      <c r="O271" s="236"/>
      <c r="P271" s="166"/>
      <c r="Q271" s="233"/>
      <c r="R271" s="166"/>
      <c r="S271" s="166"/>
      <c r="T271" s="166"/>
      <c r="U271" s="166"/>
      <c r="V271" s="234"/>
      <c r="W271" s="234"/>
      <c r="X271" s="234"/>
      <c r="Y271" s="234"/>
      <c r="Z271" s="234"/>
      <c r="AA271" s="234"/>
      <c r="AB271" s="234"/>
      <c r="AC271" s="235"/>
      <c r="AD271" s="235"/>
      <c r="AE271" s="235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224" t="e">
        <f>INT(INDEX('Dados Consolidados'!$R$1:$R$1000000, MATCH(A271, 'Dados Consolidados'!$A$1:$A$1000000, 0)))</f>
        <v>#N/A</v>
      </c>
      <c r="BD271" s="224" t="e">
        <f>INT(INDEX('Dados Consolidados'!$S$1:$S$1000000, MATCH(B271, 'Dados Consolidados'!$B$1:$B$1000000, 0)))</f>
        <v>#N/A</v>
      </c>
      <c r="BE271" s="224" t="e">
        <f>INT(INDEX('Dados Consolidados'!$T$1:$T$1000000, MATCH(E271, 'Dados Consolidados'!$E$1:$E$1000000, 0)))</f>
        <v>#N/A</v>
      </c>
      <c r="BF271" s="224" t="e">
        <f>INT(INDEX('Dados Consolidados'!$U$1:$U$1000000, MATCH(H271, 'Dados Consolidados'!$H$1:$H$1000000, 0)))</f>
        <v>#N/A</v>
      </c>
      <c r="BG271" s="224" t="e">
        <f>INT(INDEX('Dados Consolidados'!$V$1:$V$1000000, MATCH(J271, 'Dados Consolidados'!$J$1:$J$1000000, 0)))</f>
        <v>#N/A</v>
      </c>
      <c r="BH271" s="224" t="e">
        <f>INT(INDEX('Dados Consolidados'!$X$1:$X$1000000, MATCH(K271, 'Dados Consolidados'!$K$1:$K$1000000, 0)))</f>
        <v>#N/A</v>
      </c>
      <c r="BI271" s="224" t="e">
        <f>INT(INDEX('Dados Consolidados'!$Y$1:$Y$1000000, MATCH(L271, 'Dados Consolidados'!$L$1:$L$1000000, 0)))</f>
        <v>#N/A</v>
      </c>
      <c r="BJ271" s="225" t="e">
        <f>INT(INDEX('Dados Consolidados'!$W$1:$W$1000000, MATCH(P271, 'Dados Consolidados'!$P$1:$P$1000000, 0)))</f>
        <v>#N/A</v>
      </c>
      <c r="BK271" s="86" t="str">
        <f>IF(AND(A271&lt;&gt;"",B271&lt;&gt;"",C271&lt;&gt;"",E271&lt;&gt;"",J271&lt;&gt;"",K271&lt;&gt;"",L271&lt;&gt;"",R271&lt;&gt;"",V271&lt;&gt;""),"OK","n/a")</f>
        <v>n/a</v>
      </c>
    </row>
    <row r="272" spans="1:63" s="86" customFormat="1" ht="20.100000000000001" customHeight="1" x14ac:dyDescent="0.25">
      <c r="A272" s="166"/>
      <c r="B272" s="166"/>
      <c r="C272" s="166"/>
      <c r="D272" s="166"/>
      <c r="E272" s="166"/>
      <c r="F272" s="166"/>
      <c r="G272" s="166"/>
      <c r="H272" s="166"/>
      <c r="I272" s="166"/>
      <c r="J272" s="166"/>
      <c r="K272" s="166"/>
      <c r="L272" s="166"/>
      <c r="M272" s="234"/>
      <c r="N272" s="236"/>
      <c r="O272" s="236"/>
      <c r="P272" s="166"/>
      <c r="Q272" s="233"/>
      <c r="R272" s="166"/>
      <c r="S272" s="166"/>
      <c r="T272" s="166"/>
      <c r="U272" s="166"/>
      <c r="V272" s="234"/>
      <c r="W272" s="234"/>
      <c r="X272" s="234"/>
      <c r="Y272" s="234"/>
      <c r="Z272" s="234"/>
      <c r="AA272" s="234"/>
      <c r="AB272" s="234"/>
      <c r="AC272" s="235"/>
      <c r="AD272" s="235"/>
      <c r="AE272" s="235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224" t="e">
        <f>INT(INDEX('Dados Consolidados'!$R$1:$R$1000000, MATCH(A272, 'Dados Consolidados'!$A$1:$A$1000000, 0)))</f>
        <v>#N/A</v>
      </c>
      <c r="BD272" s="224" t="e">
        <f>INT(INDEX('Dados Consolidados'!$S$1:$S$1000000, MATCH(B272, 'Dados Consolidados'!$B$1:$B$1000000, 0)))</f>
        <v>#N/A</v>
      </c>
      <c r="BE272" s="224" t="e">
        <f>INT(INDEX('Dados Consolidados'!$T$1:$T$1000000, MATCH(E272, 'Dados Consolidados'!$E$1:$E$1000000, 0)))</f>
        <v>#N/A</v>
      </c>
      <c r="BF272" s="224" t="e">
        <f>INT(INDEX('Dados Consolidados'!$U$1:$U$1000000, MATCH(H272, 'Dados Consolidados'!$H$1:$H$1000000, 0)))</f>
        <v>#N/A</v>
      </c>
      <c r="BG272" s="224" t="e">
        <f>INT(INDEX('Dados Consolidados'!$V$1:$V$1000000, MATCH(J272, 'Dados Consolidados'!$J$1:$J$1000000, 0)))</f>
        <v>#N/A</v>
      </c>
      <c r="BH272" s="224" t="e">
        <f>INT(INDEX('Dados Consolidados'!$X$1:$X$1000000, MATCH(K272, 'Dados Consolidados'!$K$1:$K$1000000, 0)))</f>
        <v>#N/A</v>
      </c>
      <c r="BI272" s="224" t="e">
        <f>INT(INDEX('Dados Consolidados'!$Y$1:$Y$1000000, MATCH(L272, 'Dados Consolidados'!$L$1:$L$1000000, 0)))</f>
        <v>#N/A</v>
      </c>
      <c r="BJ272" s="225" t="e">
        <f>INT(INDEX('Dados Consolidados'!$W$1:$W$1000000, MATCH(P272, 'Dados Consolidados'!$P$1:$P$1000000, 0)))</f>
        <v>#N/A</v>
      </c>
      <c r="BK272" s="86" t="str">
        <f>IF(AND(A272&lt;&gt;"",B272&lt;&gt;"",C272&lt;&gt;"",E272&lt;&gt;"",J272&lt;&gt;"",K272&lt;&gt;"",L272&lt;&gt;"",R272&lt;&gt;"",V272&lt;&gt;""),"OK","n/a")</f>
        <v>n/a</v>
      </c>
    </row>
    <row r="273" spans="1:63" s="86" customFormat="1" ht="20.100000000000001" customHeight="1" x14ac:dyDescent="0.25">
      <c r="A273" s="166"/>
      <c r="B273" s="166"/>
      <c r="C273" s="166"/>
      <c r="D273" s="166"/>
      <c r="E273" s="166"/>
      <c r="F273" s="166"/>
      <c r="G273" s="166"/>
      <c r="H273" s="166"/>
      <c r="I273" s="166"/>
      <c r="J273" s="166"/>
      <c r="K273" s="166"/>
      <c r="L273" s="166"/>
      <c r="M273" s="234"/>
      <c r="N273" s="236"/>
      <c r="O273" s="236"/>
      <c r="P273" s="166"/>
      <c r="Q273" s="233"/>
      <c r="R273" s="166"/>
      <c r="S273" s="166"/>
      <c r="T273" s="166"/>
      <c r="U273" s="166"/>
      <c r="V273" s="234"/>
      <c r="W273" s="234"/>
      <c r="X273" s="234"/>
      <c r="Y273" s="234"/>
      <c r="Z273" s="234"/>
      <c r="AA273" s="234"/>
      <c r="AB273" s="234"/>
      <c r="AC273" s="235"/>
      <c r="AD273" s="235"/>
      <c r="AE273" s="235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224" t="e">
        <f>INT(INDEX('Dados Consolidados'!$R$1:$R$1000000, MATCH(A273, 'Dados Consolidados'!$A$1:$A$1000000, 0)))</f>
        <v>#N/A</v>
      </c>
      <c r="BD273" s="224" t="e">
        <f>INT(INDEX('Dados Consolidados'!$S$1:$S$1000000, MATCH(B273, 'Dados Consolidados'!$B$1:$B$1000000, 0)))</f>
        <v>#N/A</v>
      </c>
      <c r="BE273" s="224" t="e">
        <f>INT(INDEX('Dados Consolidados'!$T$1:$T$1000000, MATCH(E273, 'Dados Consolidados'!$E$1:$E$1000000, 0)))</f>
        <v>#N/A</v>
      </c>
      <c r="BF273" s="224" t="e">
        <f>INT(INDEX('Dados Consolidados'!$U$1:$U$1000000, MATCH(H273, 'Dados Consolidados'!$H$1:$H$1000000, 0)))</f>
        <v>#N/A</v>
      </c>
      <c r="BG273" s="224" t="e">
        <f>INT(INDEX('Dados Consolidados'!$V$1:$V$1000000, MATCH(J273, 'Dados Consolidados'!$J$1:$J$1000000, 0)))</f>
        <v>#N/A</v>
      </c>
      <c r="BH273" s="224" t="e">
        <f>INT(INDEX('Dados Consolidados'!$X$1:$X$1000000, MATCH(K273, 'Dados Consolidados'!$K$1:$K$1000000, 0)))</f>
        <v>#N/A</v>
      </c>
      <c r="BI273" s="224" t="e">
        <f>INT(INDEX('Dados Consolidados'!$Y$1:$Y$1000000, MATCH(L273, 'Dados Consolidados'!$L$1:$L$1000000, 0)))</f>
        <v>#N/A</v>
      </c>
      <c r="BJ273" s="225" t="e">
        <f>INT(INDEX('Dados Consolidados'!$W$1:$W$1000000, MATCH(P273, 'Dados Consolidados'!$P$1:$P$1000000, 0)))</f>
        <v>#N/A</v>
      </c>
      <c r="BK273" s="86" t="str">
        <f>IF(AND(A273&lt;&gt;"",B273&lt;&gt;"",C273&lt;&gt;"",E273&lt;&gt;"",J273&lt;&gt;"",K273&lt;&gt;"",L273&lt;&gt;"",R273&lt;&gt;"",V273&lt;&gt;""),"OK","n/a")</f>
        <v>n/a</v>
      </c>
    </row>
    <row r="274" spans="1:63" s="86" customFormat="1" ht="20.100000000000001" customHeight="1" x14ac:dyDescent="0.25">
      <c r="A274" s="166"/>
      <c r="B274" s="166"/>
      <c r="C274" s="166"/>
      <c r="D274" s="166"/>
      <c r="E274" s="166"/>
      <c r="F274" s="166"/>
      <c r="G274" s="166"/>
      <c r="H274" s="166"/>
      <c r="I274" s="166"/>
      <c r="J274" s="166"/>
      <c r="K274" s="166"/>
      <c r="L274" s="166"/>
      <c r="M274" s="234"/>
      <c r="N274" s="236"/>
      <c r="O274" s="236"/>
      <c r="P274" s="166"/>
      <c r="Q274" s="233"/>
      <c r="R274" s="166"/>
      <c r="S274" s="166"/>
      <c r="T274" s="166"/>
      <c r="U274" s="166"/>
      <c r="V274" s="234"/>
      <c r="W274" s="234"/>
      <c r="X274" s="234"/>
      <c r="Y274" s="234"/>
      <c r="Z274" s="234"/>
      <c r="AA274" s="234"/>
      <c r="AB274" s="234"/>
      <c r="AC274" s="235"/>
      <c r="AD274" s="235"/>
      <c r="AE274" s="235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224" t="e">
        <f>INT(INDEX('Dados Consolidados'!$R$1:$R$1000000, MATCH(A274, 'Dados Consolidados'!$A$1:$A$1000000, 0)))</f>
        <v>#N/A</v>
      </c>
      <c r="BD274" s="224" t="e">
        <f>INT(INDEX('Dados Consolidados'!$S$1:$S$1000000, MATCH(B274, 'Dados Consolidados'!$B$1:$B$1000000, 0)))</f>
        <v>#N/A</v>
      </c>
      <c r="BE274" s="224" t="e">
        <f>INT(INDEX('Dados Consolidados'!$T$1:$T$1000000, MATCH(E274, 'Dados Consolidados'!$E$1:$E$1000000, 0)))</f>
        <v>#N/A</v>
      </c>
      <c r="BF274" s="224" t="e">
        <f>INT(INDEX('Dados Consolidados'!$U$1:$U$1000000, MATCH(H274, 'Dados Consolidados'!$H$1:$H$1000000, 0)))</f>
        <v>#N/A</v>
      </c>
      <c r="BG274" s="224" t="e">
        <f>INT(INDEX('Dados Consolidados'!$V$1:$V$1000000, MATCH(J274, 'Dados Consolidados'!$J$1:$J$1000000, 0)))</f>
        <v>#N/A</v>
      </c>
      <c r="BH274" s="224" t="e">
        <f>INT(INDEX('Dados Consolidados'!$X$1:$X$1000000, MATCH(K274, 'Dados Consolidados'!$K$1:$K$1000000, 0)))</f>
        <v>#N/A</v>
      </c>
      <c r="BI274" s="224" t="e">
        <f>INT(INDEX('Dados Consolidados'!$Y$1:$Y$1000000, MATCH(L274, 'Dados Consolidados'!$L$1:$L$1000000, 0)))</f>
        <v>#N/A</v>
      </c>
      <c r="BJ274" s="225" t="e">
        <f>INT(INDEX('Dados Consolidados'!$W$1:$W$1000000, MATCH(P274, 'Dados Consolidados'!$P$1:$P$1000000, 0)))</f>
        <v>#N/A</v>
      </c>
      <c r="BK274" s="86" t="str">
        <f>IF(AND(A274&lt;&gt;"",B274&lt;&gt;"",C274&lt;&gt;"",E274&lt;&gt;"",J274&lt;&gt;"",K274&lt;&gt;"",L274&lt;&gt;"",R274&lt;&gt;"",V274&lt;&gt;""),"OK","n/a")</f>
        <v>n/a</v>
      </c>
    </row>
    <row r="275" spans="1:63" s="86" customFormat="1" ht="20.100000000000001" customHeight="1" x14ac:dyDescent="0.25">
      <c r="A275" s="166"/>
      <c r="B275" s="166"/>
      <c r="C275" s="166"/>
      <c r="D275" s="166"/>
      <c r="E275" s="166"/>
      <c r="F275" s="166"/>
      <c r="G275" s="166"/>
      <c r="H275" s="166"/>
      <c r="I275" s="166"/>
      <c r="J275" s="166"/>
      <c r="K275" s="166"/>
      <c r="L275" s="166"/>
      <c r="M275" s="234"/>
      <c r="N275" s="236"/>
      <c r="O275" s="236"/>
      <c r="P275" s="166"/>
      <c r="Q275" s="233"/>
      <c r="R275" s="166"/>
      <c r="S275" s="166"/>
      <c r="T275" s="166"/>
      <c r="U275" s="166"/>
      <c r="V275" s="234"/>
      <c r="W275" s="234"/>
      <c r="X275" s="234"/>
      <c r="Y275" s="234"/>
      <c r="Z275" s="234"/>
      <c r="AA275" s="234"/>
      <c r="AB275" s="234"/>
      <c r="AC275" s="235"/>
      <c r="AD275" s="235"/>
      <c r="AE275" s="235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224" t="e">
        <f>INT(INDEX('Dados Consolidados'!$R$1:$R$1000000, MATCH(A275, 'Dados Consolidados'!$A$1:$A$1000000, 0)))</f>
        <v>#N/A</v>
      </c>
      <c r="BD275" s="224" t="e">
        <f>INT(INDEX('Dados Consolidados'!$S$1:$S$1000000, MATCH(B275, 'Dados Consolidados'!$B$1:$B$1000000, 0)))</f>
        <v>#N/A</v>
      </c>
      <c r="BE275" s="224" t="e">
        <f>INT(INDEX('Dados Consolidados'!$T$1:$T$1000000, MATCH(E275, 'Dados Consolidados'!$E$1:$E$1000000, 0)))</f>
        <v>#N/A</v>
      </c>
      <c r="BF275" s="224" t="e">
        <f>INT(INDEX('Dados Consolidados'!$U$1:$U$1000000, MATCH(H275, 'Dados Consolidados'!$H$1:$H$1000000, 0)))</f>
        <v>#N/A</v>
      </c>
      <c r="BG275" s="224" t="e">
        <f>INT(INDEX('Dados Consolidados'!$V$1:$V$1000000, MATCH(J275, 'Dados Consolidados'!$J$1:$J$1000000, 0)))</f>
        <v>#N/A</v>
      </c>
      <c r="BH275" s="224" t="e">
        <f>INT(INDEX('Dados Consolidados'!$X$1:$X$1000000, MATCH(K275, 'Dados Consolidados'!$K$1:$K$1000000, 0)))</f>
        <v>#N/A</v>
      </c>
      <c r="BI275" s="224" t="e">
        <f>INT(INDEX('Dados Consolidados'!$Y$1:$Y$1000000, MATCH(L275, 'Dados Consolidados'!$L$1:$L$1000000, 0)))</f>
        <v>#N/A</v>
      </c>
      <c r="BJ275" s="225" t="e">
        <f>INT(INDEX('Dados Consolidados'!$W$1:$W$1000000, MATCH(P275, 'Dados Consolidados'!$P$1:$P$1000000, 0)))</f>
        <v>#N/A</v>
      </c>
      <c r="BK275" s="86" t="str">
        <f>IF(AND(A275&lt;&gt;"",B275&lt;&gt;"",C275&lt;&gt;"",E275&lt;&gt;"",J275&lt;&gt;"",K275&lt;&gt;"",L275&lt;&gt;"",R275&lt;&gt;"",V275&lt;&gt;""),"OK","n/a")</f>
        <v>n/a</v>
      </c>
    </row>
    <row r="276" spans="1:63" s="86" customFormat="1" ht="20.100000000000001" customHeight="1" x14ac:dyDescent="0.25">
      <c r="A276" s="166"/>
      <c r="B276" s="166"/>
      <c r="C276" s="166"/>
      <c r="D276" s="166"/>
      <c r="E276" s="166"/>
      <c r="F276" s="166"/>
      <c r="G276" s="166"/>
      <c r="H276" s="166"/>
      <c r="I276" s="166"/>
      <c r="J276" s="166"/>
      <c r="K276" s="166"/>
      <c r="L276" s="166"/>
      <c r="M276" s="234"/>
      <c r="N276" s="236"/>
      <c r="O276" s="236"/>
      <c r="P276" s="166"/>
      <c r="Q276" s="233"/>
      <c r="R276" s="166"/>
      <c r="S276" s="166"/>
      <c r="T276" s="166"/>
      <c r="U276" s="166"/>
      <c r="V276" s="234"/>
      <c r="W276" s="234"/>
      <c r="X276" s="234"/>
      <c r="Y276" s="234"/>
      <c r="Z276" s="234"/>
      <c r="AA276" s="234"/>
      <c r="AB276" s="234"/>
      <c r="AC276" s="235"/>
      <c r="AD276" s="235"/>
      <c r="AE276" s="235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224" t="e">
        <f>INT(INDEX('Dados Consolidados'!$R$1:$R$1000000, MATCH(A276, 'Dados Consolidados'!$A$1:$A$1000000, 0)))</f>
        <v>#N/A</v>
      </c>
      <c r="BD276" s="224" t="e">
        <f>INT(INDEX('Dados Consolidados'!$S$1:$S$1000000, MATCH(B276, 'Dados Consolidados'!$B$1:$B$1000000, 0)))</f>
        <v>#N/A</v>
      </c>
      <c r="BE276" s="224" t="e">
        <f>INT(INDEX('Dados Consolidados'!$T$1:$T$1000000, MATCH(E276, 'Dados Consolidados'!$E$1:$E$1000000, 0)))</f>
        <v>#N/A</v>
      </c>
      <c r="BF276" s="224" t="e">
        <f>INT(INDEX('Dados Consolidados'!$U$1:$U$1000000, MATCH(H276, 'Dados Consolidados'!$H$1:$H$1000000, 0)))</f>
        <v>#N/A</v>
      </c>
      <c r="BG276" s="224" t="e">
        <f>INT(INDEX('Dados Consolidados'!$V$1:$V$1000000, MATCH(J276, 'Dados Consolidados'!$J$1:$J$1000000, 0)))</f>
        <v>#N/A</v>
      </c>
      <c r="BH276" s="224" t="e">
        <f>INT(INDEX('Dados Consolidados'!$X$1:$X$1000000, MATCH(K276, 'Dados Consolidados'!$K$1:$K$1000000, 0)))</f>
        <v>#N/A</v>
      </c>
      <c r="BI276" s="224" t="e">
        <f>INT(INDEX('Dados Consolidados'!$Y$1:$Y$1000000, MATCH(L276, 'Dados Consolidados'!$L$1:$L$1000000, 0)))</f>
        <v>#N/A</v>
      </c>
      <c r="BJ276" s="225" t="e">
        <f>INT(INDEX('Dados Consolidados'!$W$1:$W$1000000, MATCH(P276, 'Dados Consolidados'!$P$1:$P$1000000, 0)))</f>
        <v>#N/A</v>
      </c>
      <c r="BK276" s="86" t="str">
        <f>IF(AND(A276&lt;&gt;"",B276&lt;&gt;"",C276&lt;&gt;"",E276&lt;&gt;"",J276&lt;&gt;"",K276&lt;&gt;"",L276&lt;&gt;"",R276&lt;&gt;"",V276&lt;&gt;""),"OK","n/a")</f>
        <v>n/a</v>
      </c>
    </row>
    <row r="277" spans="1:63" s="86" customFormat="1" ht="20.100000000000001" customHeight="1" x14ac:dyDescent="0.25">
      <c r="A277" s="166"/>
      <c r="B277" s="166"/>
      <c r="C277" s="166"/>
      <c r="D277" s="166"/>
      <c r="E277" s="166"/>
      <c r="F277" s="166"/>
      <c r="G277" s="166"/>
      <c r="H277" s="166"/>
      <c r="I277" s="166"/>
      <c r="J277" s="166"/>
      <c r="K277" s="166"/>
      <c r="L277" s="166"/>
      <c r="M277" s="234"/>
      <c r="N277" s="236"/>
      <c r="O277" s="236"/>
      <c r="P277" s="166"/>
      <c r="Q277" s="233"/>
      <c r="R277" s="166"/>
      <c r="S277" s="166"/>
      <c r="T277" s="166"/>
      <c r="U277" s="166"/>
      <c r="V277" s="234"/>
      <c r="W277" s="234"/>
      <c r="X277" s="234"/>
      <c r="Y277" s="234"/>
      <c r="Z277" s="234"/>
      <c r="AA277" s="234"/>
      <c r="AB277" s="234"/>
      <c r="AC277" s="235"/>
      <c r="AD277" s="235"/>
      <c r="AE277" s="235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224" t="e">
        <f>INT(INDEX('Dados Consolidados'!$R$1:$R$1000000, MATCH(A277, 'Dados Consolidados'!$A$1:$A$1000000, 0)))</f>
        <v>#N/A</v>
      </c>
      <c r="BD277" s="224" t="e">
        <f>INT(INDEX('Dados Consolidados'!$S$1:$S$1000000, MATCH(B277, 'Dados Consolidados'!$B$1:$B$1000000, 0)))</f>
        <v>#N/A</v>
      </c>
      <c r="BE277" s="224" t="e">
        <f>INT(INDEX('Dados Consolidados'!$T$1:$T$1000000, MATCH(E277, 'Dados Consolidados'!$E$1:$E$1000000, 0)))</f>
        <v>#N/A</v>
      </c>
      <c r="BF277" s="224" t="e">
        <f>INT(INDEX('Dados Consolidados'!$U$1:$U$1000000, MATCH(H277, 'Dados Consolidados'!$H$1:$H$1000000, 0)))</f>
        <v>#N/A</v>
      </c>
      <c r="BG277" s="224" t="e">
        <f>INT(INDEX('Dados Consolidados'!$V$1:$V$1000000, MATCH(J277, 'Dados Consolidados'!$J$1:$J$1000000, 0)))</f>
        <v>#N/A</v>
      </c>
      <c r="BH277" s="224" t="e">
        <f>INT(INDEX('Dados Consolidados'!$X$1:$X$1000000, MATCH(K277, 'Dados Consolidados'!$K$1:$K$1000000, 0)))</f>
        <v>#N/A</v>
      </c>
      <c r="BI277" s="224" t="e">
        <f>INT(INDEX('Dados Consolidados'!$Y$1:$Y$1000000, MATCH(L277, 'Dados Consolidados'!$L$1:$L$1000000, 0)))</f>
        <v>#N/A</v>
      </c>
      <c r="BJ277" s="225" t="e">
        <f>INT(INDEX('Dados Consolidados'!$W$1:$W$1000000, MATCH(P277, 'Dados Consolidados'!$P$1:$P$1000000, 0)))</f>
        <v>#N/A</v>
      </c>
      <c r="BK277" s="86" t="str">
        <f>IF(AND(A277&lt;&gt;"",B277&lt;&gt;"",C277&lt;&gt;"",E277&lt;&gt;"",J277&lt;&gt;"",K277&lt;&gt;"",L277&lt;&gt;"",R277&lt;&gt;"",V277&lt;&gt;""),"OK","n/a")</f>
        <v>n/a</v>
      </c>
    </row>
    <row r="278" spans="1:63" s="86" customFormat="1" ht="20.100000000000001" customHeight="1" x14ac:dyDescent="0.25">
      <c r="A278" s="166"/>
      <c r="B278" s="166"/>
      <c r="C278" s="166"/>
      <c r="D278" s="166"/>
      <c r="E278" s="166"/>
      <c r="F278" s="166"/>
      <c r="G278" s="166"/>
      <c r="H278" s="166"/>
      <c r="I278" s="166"/>
      <c r="J278" s="166"/>
      <c r="K278" s="166"/>
      <c r="L278" s="166"/>
      <c r="M278" s="234"/>
      <c r="N278" s="236"/>
      <c r="O278" s="236"/>
      <c r="P278" s="166"/>
      <c r="Q278" s="233"/>
      <c r="R278" s="166"/>
      <c r="S278" s="166"/>
      <c r="T278" s="166"/>
      <c r="U278" s="166"/>
      <c r="V278" s="234"/>
      <c r="W278" s="234"/>
      <c r="X278" s="234"/>
      <c r="Y278" s="234"/>
      <c r="Z278" s="234"/>
      <c r="AA278" s="234"/>
      <c r="AB278" s="234"/>
      <c r="AC278" s="235"/>
      <c r="AD278" s="235"/>
      <c r="AE278" s="235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224" t="e">
        <f>INT(INDEX('Dados Consolidados'!$R$1:$R$1000000, MATCH(A278, 'Dados Consolidados'!$A$1:$A$1000000, 0)))</f>
        <v>#N/A</v>
      </c>
      <c r="BD278" s="224" t="e">
        <f>INT(INDEX('Dados Consolidados'!$S$1:$S$1000000, MATCH(B278, 'Dados Consolidados'!$B$1:$B$1000000, 0)))</f>
        <v>#N/A</v>
      </c>
      <c r="BE278" s="224" t="e">
        <f>INT(INDEX('Dados Consolidados'!$T$1:$T$1000000, MATCH(E278, 'Dados Consolidados'!$E$1:$E$1000000, 0)))</f>
        <v>#N/A</v>
      </c>
      <c r="BF278" s="224" t="e">
        <f>INT(INDEX('Dados Consolidados'!$U$1:$U$1000000, MATCH(H278, 'Dados Consolidados'!$H$1:$H$1000000, 0)))</f>
        <v>#N/A</v>
      </c>
      <c r="BG278" s="224" t="e">
        <f>INT(INDEX('Dados Consolidados'!$V$1:$V$1000000, MATCH(J278, 'Dados Consolidados'!$J$1:$J$1000000, 0)))</f>
        <v>#N/A</v>
      </c>
      <c r="BH278" s="224" t="e">
        <f>INT(INDEX('Dados Consolidados'!$X$1:$X$1000000, MATCH(K278, 'Dados Consolidados'!$K$1:$K$1000000, 0)))</f>
        <v>#N/A</v>
      </c>
      <c r="BI278" s="224" t="e">
        <f>INT(INDEX('Dados Consolidados'!$Y$1:$Y$1000000, MATCH(L278, 'Dados Consolidados'!$L$1:$L$1000000, 0)))</f>
        <v>#N/A</v>
      </c>
      <c r="BJ278" s="225" t="e">
        <f>INT(INDEX('Dados Consolidados'!$W$1:$W$1000000, MATCH(P278, 'Dados Consolidados'!$P$1:$P$1000000, 0)))</f>
        <v>#N/A</v>
      </c>
      <c r="BK278" s="86" t="str">
        <f>IF(AND(A278&lt;&gt;"",B278&lt;&gt;"",C278&lt;&gt;"",E278&lt;&gt;"",J278&lt;&gt;"",K278&lt;&gt;"",L278&lt;&gt;"",R278&lt;&gt;"",V278&lt;&gt;""),"OK","n/a")</f>
        <v>n/a</v>
      </c>
    </row>
    <row r="279" spans="1:63" s="86" customFormat="1" ht="20.100000000000001" customHeight="1" x14ac:dyDescent="0.25">
      <c r="A279" s="166"/>
      <c r="B279" s="166"/>
      <c r="C279" s="166"/>
      <c r="D279" s="166"/>
      <c r="E279" s="166"/>
      <c r="F279" s="166"/>
      <c r="G279" s="166"/>
      <c r="H279" s="166"/>
      <c r="I279" s="166"/>
      <c r="J279" s="166"/>
      <c r="K279" s="166"/>
      <c r="L279" s="166"/>
      <c r="M279" s="234"/>
      <c r="N279" s="236"/>
      <c r="O279" s="236"/>
      <c r="P279" s="166"/>
      <c r="Q279" s="233"/>
      <c r="R279" s="166"/>
      <c r="S279" s="166"/>
      <c r="T279" s="166"/>
      <c r="U279" s="166"/>
      <c r="V279" s="234"/>
      <c r="W279" s="234"/>
      <c r="X279" s="234"/>
      <c r="Y279" s="234"/>
      <c r="Z279" s="234"/>
      <c r="AA279" s="234"/>
      <c r="AB279" s="234"/>
      <c r="AC279" s="235"/>
      <c r="AD279" s="235"/>
      <c r="AE279" s="235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224" t="e">
        <f>INT(INDEX('Dados Consolidados'!$R$1:$R$1000000, MATCH(A279, 'Dados Consolidados'!$A$1:$A$1000000, 0)))</f>
        <v>#N/A</v>
      </c>
      <c r="BD279" s="224" t="e">
        <f>INT(INDEX('Dados Consolidados'!$S$1:$S$1000000, MATCH(B279, 'Dados Consolidados'!$B$1:$B$1000000, 0)))</f>
        <v>#N/A</v>
      </c>
      <c r="BE279" s="224" t="e">
        <f>INT(INDEX('Dados Consolidados'!$T$1:$T$1000000, MATCH(E279, 'Dados Consolidados'!$E$1:$E$1000000, 0)))</f>
        <v>#N/A</v>
      </c>
      <c r="BF279" s="224" t="e">
        <f>INT(INDEX('Dados Consolidados'!$U$1:$U$1000000, MATCH(H279, 'Dados Consolidados'!$H$1:$H$1000000, 0)))</f>
        <v>#N/A</v>
      </c>
      <c r="BG279" s="224" t="e">
        <f>INT(INDEX('Dados Consolidados'!$V$1:$V$1000000, MATCH(J279, 'Dados Consolidados'!$J$1:$J$1000000, 0)))</f>
        <v>#N/A</v>
      </c>
      <c r="BH279" s="224" t="e">
        <f>INT(INDEX('Dados Consolidados'!$X$1:$X$1000000, MATCH(K279, 'Dados Consolidados'!$K$1:$K$1000000, 0)))</f>
        <v>#N/A</v>
      </c>
      <c r="BI279" s="224" t="e">
        <f>INT(INDEX('Dados Consolidados'!$Y$1:$Y$1000000, MATCH(L279, 'Dados Consolidados'!$L$1:$L$1000000, 0)))</f>
        <v>#N/A</v>
      </c>
      <c r="BJ279" s="225" t="e">
        <f>INT(INDEX('Dados Consolidados'!$W$1:$W$1000000, MATCH(P279, 'Dados Consolidados'!$P$1:$P$1000000, 0)))</f>
        <v>#N/A</v>
      </c>
      <c r="BK279" s="86" t="str">
        <f>IF(AND(A279&lt;&gt;"",B279&lt;&gt;"",C279&lt;&gt;"",E279&lt;&gt;"",J279&lt;&gt;"",K279&lt;&gt;"",L279&lt;&gt;"",R279&lt;&gt;"",V279&lt;&gt;""),"OK","n/a")</f>
        <v>n/a</v>
      </c>
    </row>
    <row r="280" spans="1:63" s="86" customFormat="1" ht="20.100000000000001" customHeight="1" x14ac:dyDescent="0.25">
      <c r="A280" s="166"/>
      <c r="B280" s="166"/>
      <c r="C280" s="166"/>
      <c r="D280" s="166"/>
      <c r="E280" s="166"/>
      <c r="F280" s="166"/>
      <c r="G280" s="166"/>
      <c r="H280" s="166"/>
      <c r="I280" s="166"/>
      <c r="J280" s="166"/>
      <c r="K280" s="166"/>
      <c r="L280" s="166"/>
      <c r="M280" s="234"/>
      <c r="N280" s="236"/>
      <c r="O280" s="236"/>
      <c r="P280" s="166"/>
      <c r="Q280" s="233"/>
      <c r="R280" s="166"/>
      <c r="S280" s="166"/>
      <c r="T280" s="166"/>
      <c r="U280" s="166"/>
      <c r="V280" s="234"/>
      <c r="W280" s="234"/>
      <c r="X280" s="234"/>
      <c r="Y280" s="234"/>
      <c r="Z280" s="234"/>
      <c r="AA280" s="234"/>
      <c r="AB280" s="234"/>
      <c r="AC280" s="235"/>
      <c r="AD280" s="235"/>
      <c r="AE280" s="235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224" t="e">
        <f>INT(INDEX('Dados Consolidados'!$R$1:$R$1000000, MATCH(A280, 'Dados Consolidados'!$A$1:$A$1000000, 0)))</f>
        <v>#N/A</v>
      </c>
      <c r="BD280" s="224" t="e">
        <f>INT(INDEX('Dados Consolidados'!$S$1:$S$1000000, MATCH(B280, 'Dados Consolidados'!$B$1:$B$1000000, 0)))</f>
        <v>#N/A</v>
      </c>
      <c r="BE280" s="224" t="e">
        <f>INT(INDEX('Dados Consolidados'!$T$1:$T$1000000, MATCH(E280, 'Dados Consolidados'!$E$1:$E$1000000, 0)))</f>
        <v>#N/A</v>
      </c>
      <c r="BF280" s="224" t="e">
        <f>INT(INDEX('Dados Consolidados'!$U$1:$U$1000000, MATCH(H280, 'Dados Consolidados'!$H$1:$H$1000000, 0)))</f>
        <v>#N/A</v>
      </c>
      <c r="BG280" s="224" t="e">
        <f>INT(INDEX('Dados Consolidados'!$V$1:$V$1000000, MATCH(J280, 'Dados Consolidados'!$J$1:$J$1000000, 0)))</f>
        <v>#N/A</v>
      </c>
      <c r="BH280" s="224" t="e">
        <f>INT(INDEX('Dados Consolidados'!$X$1:$X$1000000, MATCH(K280, 'Dados Consolidados'!$K$1:$K$1000000, 0)))</f>
        <v>#N/A</v>
      </c>
      <c r="BI280" s="224" t="e">
        <f>INT(INDEX('Dados Consolidados'!$Y$1:$Y$1000000, MATCH(L280, 'Dados Consolidados'!$L$1:$L$1000000, 0)))</f>
        <v>#N/A</v>
      </c>
      <c r="BJ280" s="225" t="e">
        <f>INT(INDEX('Dados Consolidados'!$W$1:$W$1000000, MATCH(P280, 'Dados Consolidados'!$P$1:$P$1000000, 0)))</f>
        <v>#N/A</v>
      </c>
      <c r="BK280" s="86" t="str">
        <f>IF(AND(A280&lt;&gt;"",B280&lt;&gt;"",C280&lt;&gt;"",E280&lt;&gt;"",J280&lt;&gt;"",K280&lt;&gt;"",L280&lt;&gt;"",R280&lt;&gt;"",V280&lt;&gt;""),"OK","n/a")</f>
        <v>n/a</v>
      </c>
    </row>
    <row r="281" spans="1:63" s="86" customFormat="1" ht="20.100000000000001" customHeight="1" x14ac:dyDescent="0.25">
      <c r="A281" s="166"/>
      <c r="B281" s="166"/>
      <c r="C281" s="166"/>
      <c r="D281" s="166"/>
      <c r="E281" s="166"/>
      <c r="F281" s="166"/>
      <c r="G281" s="166"/>
      <c r="H281" s="166"/>
      <c r="I281" s="166"/>
      <c r="J281" s="166"/>
      <c r="K281" s="166"/>
      <c r="L281" s="166"/>
      <c r="M281" s="234"/>
      <c r="N281" s="236"/>
      <c r="O281" s="236"/>
      <c r="P281" s="166"/>
      <c r="Q281" s="233"/>
      <c r="R281" s="166"/>
      <c r="S281" s="166"/>
      <c r="T281" s="166"/>
      <c r="U281" s="166"/>
      <c r="V281" s="234"/>
      <c r="W281" s="234"/>
      <c r="X281" s="234"/>
      <c r="Y281" s="234"/>
      <c r="Z281" s="234"/>
      <c r="AA281" s="234"/>
      <c r="AB281" s="234"/>
      <c r="AC281" s="235"/>
      <c r="AD281" s="235"/>
      <c r="AE281" s="235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224" t="e">
        <f>INT(INDEX('Dados Consolidados'!$R$1:$R$1000000, MATCH(A281, 'Dados Consolidados'!$A$1:$A$1000000, 0)))</f>
        <v>#N/A</v>
      </c>
      <c r="BD281" s="224" t="e">
        <f>INT(INDEX('Dados Consolidados'!$S$1:$S$1000000, MATCH(B281, 'Dados Consolidados'!$B$1:$B$1000000, 0)))</f>
        <v>#N/A</v>
      </c>
      <c r="BE281" s="224" t="e">
        <f>INT(INDEX('Dados Consolidados'!$T$1:$T$1000000, MATCH(E281, 'Dados Consolidados'!$E$1:$E$1000000, 0)))</f>
        <v>#N/A</v>
      </c>
      <c r="BF281" s="224" t="e">
        <f>INT(INDEX('Dados Consolidados'!$U$1:$U$1000000, MATCH(H281, 'Dados Consolidados'!$H$1:$H$1000000, 0)))</f>
        <v>#N/A</v>
      </c>
      <c r="BG281" s="224" t="e">
        <f>INT(INDEX('Dados Consolidados'!$V$1:$V$1000000, MATCH(J281, 'Dados Consolidados'!$J$1:$J$1000000, 0)))</f>
        <v>#N/A</v>
      </c>
      <c r="BH281" s="224" t="e">
        <f>INT(INDEX('Dados Consolidados'!$X$1:$X$1000000, MATCH(K281, 'Dados Consolidados'!$K$1:$K$1000000, 0)))</f>
        <v>#N/A</v>
      </c>
      <c r="BI281" s="224" t="e">
        <f>INT(INDEX('Dados Consolidados'!$Y$1:$Y$1000000, MATCH(L281, 'Dados Consolidados'!$L$1:$L$1000000, 0)))</f>
        <v>#N/A</v>
      </c>
      <c r="BJ281" s="225" t="e">
        <f>INT(INDEX('Dados Consolidados'!$W$1:$W$1000000, MATCH(P281, 'Dados Consolidados'!$P$1:$P$1000000, 0)))</f>
        <v>#N/A</v>
      </c>
      <c r="BK281" s="86" t="str">
        <f>IF(AND(A281&lt;&gt;"",B281&lt;&gt;"",C281&lt;&gt;"",E281&lt;&gt;"",J281&lt;&gt;"",K281&lt;&gt;"",L281&lt;&gt;"",R281&lt;&gt;"",V281&lt;&gt;""),"OK","n/a")</f>
        <v>n/a</v>
      </c>
    </row>
    <row r="282" spans="1:63" s="86" customFormat="1" ht="20.100000000000001" customHeight="1" x14ac:dyDescent="0.25">
      <c r="A282" s="166"/>
      <c r="B282" s="166"/>
      <c r="C282" s="166"/>
      <c r="D282" s="166"/>
      <c r="E282" s="166"/>
      <c r="F282" s="166"/>
      <c r="G282" s="166"/>
      <c r="H282" s="166"/>
      <c r="I282" s="166"/>
      <c r="J282" s="166"/>
      <c r="K282" s="166"/>
      <c r="L282" s="166"/>
      <c r="M282" s="234"/>
      <c r="N282" s="236"/>
      <c r="O282" s="236"/>
      <c r="P282" s="166"/>
      <c r="Q282" s="233"/>
      <c r="R282" s="166"/>
      <c r="S282" s="166"/>
      <c r="T282" s="166"/>
      <c r="U282" s="166"/>
      <c r="V282" s="234"/>
      <c r="W282" s="234"/>
      <c r="X282" s="234"/>
      <c r="Y282" s="234"/>
      <c r="Z282" s="234"/>
      <c r="AA282" s="234"/>
      <c r="AB282" s="234"/>
      <c r="AC282" s="235"/>
      <c r="AD282" s="235"/>
      <c r="AE282" s="235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224" t="e">
        <f>INT(INDEX('Dados Consolidados'!$R$1:$R$1000000, MATCH(A282, 'Dados Consolidados'!$A$1:$A$1000000, 0)))</f>
        <v>#N/A</v>
      </c>
      <c r="BD282" s="224" t="e">
        <f>INT(INDEX('Dados Consolidados'!$S$1:$S$1000000, MATCH(B282, 'Dados Consolidados'!$B$1:$B$1000000, 0)))</f>
        <v>#N/A</v>
      </c>
      <c r="BE282" s="224" t="e">
        <f>INT(INDEX('Dados Consolidados'!$T$1:$T$1000000, MATCH(E282, 'Dados Consolidados'!$E$1:$E$1000000, 0)))</f>
        <v>#N/A</v>
      </c>
      <c r="BF282" s="224" t="e">
        <f>INT(INDEX('Dados Consolidados'!$U$1:$U$1000000, MATCH(H282, 'Dados Consolidados'!$H$1:$H$1000000, 0)))</f>
        <v>#N/A</v>
      </c>
      <c r="BG282" s="224" t="e">
        <f>INT(INDEX('Dados Consolidados'!$V$1:$V$1000000, MATCH(J282, 'Dados Consolidados'!$J$1:$J$1000000, 0)))</f>
        <v>#N/A</v>
      </c>
      <c r="BH282" s="224" t="e">
        <f>INT(INDEX('Dados Consolidados'!$X$1:$X$1000000, MATCH(K282, 'Dados Consolidados'!$K$1:$K$1000000, 0)))</f>
        <v>#N/A</v>
      </c>
      <c r="BI282" s="224" t="e">
        <f>INT(INDEX('Dados Consolidados'!$Y$1:$Y$1000000, MATCH(L282, 'Dados Consolidados'!$L$1:$L$1000000, 0)))</f>
        <v>#N/A</v>
      </c>
      <c r="BJ282" s="225" t="e">
        <f>INT(INDEX('Dados Consolidados'!$W$1:$W$1000000, MATCH(P282, 'Dados Consolidados'!$P$1:$P$1000000, 0)))</f>
        <v>#N/A</v>
      </c>
      <c r="BK282" s="86" t="str">
        <f>IF(AND(A282&lt;&gt;"",B282&lt;&gt;"",C282&lt;&gt;"",E282&lt;&gt;"",J282&lt;&gt;"",K282&lt;&gt;"",L282&lt;&gt;"",R282&lt;&gt;"",V282&lt;&gt;""),"OK","n/a")</f>
        <v>n/a</v>
      </c>
    </row>
    <row r="283" spans="1:63" s="86" customFormat="1" ht="20.100000000000001" customHeight="1" x14ac:dyDescent="0.25">
      <c r="A283" s="166"/>
      <c r="B283" s="166"/>
      <c r="C283" s="166"/>
      <c r="D283" s="166"/>
      <c r="E283" s="166"/>
      <c r="F283" s="166"/>
      <c r="G283" s="166"/>
      <c r="H283" s="166"/>
      <c r="I283" s="166"/>
      <c r="J283" s="166"/>
      <c r="K283" s="166"/>
      <c r="L283" s="166"/>
      <c r="M283" s="234"/>
      <c r="N283" s="236"/>
      <c r="O283" s="236"/>
      <c r="P283" s="166"/>
      <c r="Q283" s="233"/>
      <c r="R283" s="166"/>
      <c r="S283" s="166"/>
      <c r="T283" s="166"/>
      <c r="U283" s="166"/>
      <c r="V283" s="234"/>
      <c r="W283" s="234"/>
      <c r="X283" s="234"/>
      <c r="Y283" s="234"/>
      <c r="Z283" s="234"/>
      <c r="AA283" s="234"/>
      <c r="AB283" s="234"/>
      <c r="AC283" s="235"/>
      <c r="AD283" s="235"/>
      <c r="AE283" s="235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224" t="e">
        <f>INT(INDEX('Dados Consolidados'!$R$1:$R$1000000, MATCH(A283, 'Dados Consolidados'!$A$1:$A$1000000, 0)))</f>
        <v>#N/A</v>
      </c>
      <c r="BD283" s="224" t="e">
        <f>INT(INDEX('Dados Consolidados'!$S$1:$S$1000000, MATCH(B283, 'Dados Consolidados'!$B$1:$B$1000000, 0)))</f>
        <v>#N/A</v>
      </c>
      <c r="BE283" s="224" t="e">
        <f>INT(INDEX('Dados Consolidados'!$T$1:$T$1000000, MATCH(E283, 'Dados Consolidados'!$E$1:$E$1000000, 0)))</f>
        <v>#N/A</v>
      </c>
      <c r="BF283" s="224" t="e">
        <f>INT(INDEX('Dados Consolidados'!$U$1:$U$1000000, MATCH(H283, 'Dados Consolidados'!$H$1:$H$1000000, 0)))</f>
        <v>#N/A</v>
      </c>
      <c r="BG283" s="224" t="e">
        <f>INT(INDEX('Dados Consolidados'!$V$1:$V$1000000, MATCH(J283, 'Dados Consolidados'!$J$1:$J$1000000, 0)))</f>
        <v>#N/A</v>
      </c>
      <c r="BH283" s="224" t="e">
        <f>INT(INDEX('Dados Consolidados'!$X$1:$X$1000000, MATCH(K283, 'Dados Consolidados'!$K$1:$K$1000000, 0)))</f>
        <v>#N/A</v>
      </c>
      <c r="BI283" s="224" t="e">
        <f>INT(INDEX('Dados Consolidados'!$Y$1:$Y$1000000, MATCH(L283, 'Dados Consolidados'!$L$1:$L$1000000, 0)))</f>
        <v>#N/A</v>
      </c>
      <c r="BJ283" s="225" t="e">
        <f>INT(INDEX('Dados Consolidados'!$W$1:$W$1000000, MATCH(P283, 'Dados Consolidados'!$P$1:$P$1000000, 0)))</f>
        <v>#N/A</v>
      </c>
      <c r="BK283" s="86" t="str">
        <f>IF(AND(A283&lt;&gt;"",B283&lt;&gt;"",C283&lt;&gt;"",E283&lt;&gt;"",J283&lt;&gt;"",K283&lt;&gt;"",L283&lt;&gt;"",R283&lt;&gt;"",V283&lt;&gt;""),"OK","n/a")</f>
        <v>n/a</v>
      </c>
    </row>
    <row r="284" spans="1:63" s="86" customFormat="1" ht="20.100000000000001" customHeight="1" x14ac:dyDescent="0.25">
      <c r="A284" s="166"/>
      <c r="B284" s="166"/>
      <c r="C284" s="166"/>
      <c r="D284" s="166"/>
      <c r="E284" s="166"/>
      <c r="F284" s="166"/>
      <c r="G284" s="166"/>
      <c r="H284" s="166"/>
      <c r="I284" s="166"/>
      <c r="J284" s="166"/>
      <c r="K284" s="166"/>
      <c r="L284" s="166"/>
      <c r="M284" s="234"/>
      <c r="N284" s="236"/>
      <c r="O284" s="236"/>
      <c r="P284" s="166"/>
      <c r="Q284" s="233"/>
      <c r="R284" s="166"/>
      <c r="S284" s="166"/>
      <c r="T284" s="166"/>
      <c r="U284" s="166"/>
      <c r="V284" s="234"/>
      <c r="W284" s="234"/>
      <c r="X284" s="234"/>
      <c r="Y284" s="234"/>
      <c r="Z284" s="234"/>
      <c r="AA284" s="234"/>
      <c r="AB284" s="234"/>
      <c r="AC284" s="235"/>
      <c r="AD284" s="235"/>
      <c r="AE284" s="235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224" t="e">
        <f>INT(INDEX('Dados Consolidados'!$R$1:$R$1000000, MATCH(A284, 'Dados Consolidados'!$A$1:$A$1000000, 0)))</f>
        <v>#N/A</v>
      </c>
      <c r="BD284" s="224" t="e">
        <f>INT(INDEX('Dados Consolidados'!$S$1:$S$1000000, MATCH(B284, 'Dados Consolidados'!$B$1:$B$1000000, 0)))</f>
        <v>#N/A</v>
      </c>
      <c r="BE284" s="224" t="e">
        <f>INT(INDEX('Dados Consolidados'!$T$1:$T$1000000, MATCH(E284, 'Dados Consolidados'!$E$1:$E$1000000, 0)))</f>
        <v>#N/A</v>
      </c>
      <c r="BF284" s="224" t="e">
        <f>INT(INDEX('Dados Consolidados'!$U$1:$U$1000000, MATCH(H284, 'Dados Consolidados'!$H$1:$H$1000000, 0)))</f>
        <v>#N/A</v>
      </c>
      <c r="BG284" s="224" t="e">
        <f>INT(INDEX('Dados Consolidados'!$V$1:$V$1000000, MATCH(J284, 'Dados Consolidados'!$J$1:$J$1000000, 0)))</f>
        <v>#N/A</v>
      </c>
      <c r="BH284" s="224" t="e">
        <f>INT(INDEX('Dados Consolidados'!$X$1:$X$1000000, MATCH(K284, 'Dados Consolidados'!$K$1:$K$1000000, 0)))</f>
        <v>#N/A</v>
      </c>
      <c r="BI284" s="224" t="e">
        <f>INT(INDEX('Dados Consolidados'!$Y$1:$Y$1000000, MATCH(L284, 'Dados Consolidados'!$L$1:$L$1000000, 0)))</f>
        <v>#N/A</v>
      </c>
      <c r="BJ284" s="225" t="e">
        <f>INT(INDEX('Dados Consolidados'!$W$1:$W$1000000, MATCH(P284, 'Dados Consolidados'!$P$1:$P$1000000, 0)))</f>
        <v>#N/A</v>
      </c>
      <c r="BK284" s="86" t="str">
        <f>IF(AND(A284&lt;&gt;"",B284&lt;&gt;"",C284&lt;&gt;"",E284&lt;&gt;"",J284&lt;&gt;"",K284&lt;&gt;"",L284&lt;&gt;"",R284&lt;&gt;"",V284&lt;&gt;""),"OK","n/a")</f>
        <v>n/a</v>
      </c>
    </row>
    <row r="285" spans="1:63" s="86" customFormat="1" ht="20.100000000000001" customHeight="1" x14ac:dyDescent="0.25">
      <c r="A285" s="166"/>
      <c r="B285" s="166"/>
      <c r="C285" s="166"/>
      <c r="D285" s="166"/>
      <c r="E285" s="166"/>
      <c r="F285" s="166"/>
      <c r="G285" s="166"/>
      <c r="H285" s="166"/>
      <c r="I285" s="166"/>
      <c r="J285" s="166"/>
      <c r="K285" s="166"/>
      <c r="L285" s="166"/>
      <c r="M285" s="234"/>
      <c r="N285" s="236"/>
      <c r="O285" s="236"/>
      <c r="P285" s="166"/>
      <c r="Q285" s="233"/>
      <c r="R285" s="166"/>
      <c r="S285" s="166"/>
      <c r="T285" s="166"/>
      <c r="U285" s="166"/>
      <c r="V285" s="234"/>
      <c r="W285" s="234"/>
      <c r="X285" s="234"/>
      <c r="Y285" s="234"/>
      <c r="Z285" s="234"/>
      <c r="AA285" s="234"/>
      <c r="AB285" s="234"/>
      <c r="AC285" s="235"/>
      <c r="AD285" s="235"/>
      <c r="AE285" s="235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224" t="e">
        <f>INT(INDEX('Dados Consolidados'!$R$1:$R$1000000, MATCH(A285, 'Dados Consolidados'!$A$1:$A$1000000, 0)))</f>
        <v>#N/A</v>
      </c>
      <c r="BD285" s="224" t="e">
        <f>INT(INDEX('Dados Consolidados'!$S$1:$S$1000000, MATCH(B285, 'Dados Consolidados'!$B$1:$B$1000000, 0)))</f>
        <v>#N/A</v>
      </c>
      <c r="BE285" s="224" t="e">
        <f>INT(INDEX('Dados Consolidados'!$T$1:$T$1000000, MATCH(E285, 'Dados Consolidados'!$E$1:$E$1000000, 0)))</f>
        <v>#N/A</v>
      </c>
      <c r="BF285" s="224" t="e">
        <f>INT(INDEX('Dados Consolidados'!$U$1:$U$1000000, MATCH(H285, 'Dados Consolidados'!$H$1:$H$1000000, 0)))</f>
        <v>#N/A</v>
      </c>
      <c r="BG285" s="224" t="e">
        <f>INT(INDEX('Dados Consolidados'!$V$1:$V$1000000, MATCH(J285, 'Dados Consolidados'!$J$1:$J$1000000, 0)))</f>
        <v>#N/A</v>
      </c>
      <c r="BH285" s="224" t="e">
        <f>INT(INDEX('Dados Consolidados'!$X$1:$X$1000000, MATCH(K285, 'Dados Consolidados'!$K$1:$K$1000000, 0)))</f>
        <v>#N/A</v>
      </c>
      <c r="BI285" s="224" t="e">
        <f>INT(INDEX('Dados Consolidados'!$Y$1:$Y$1000000, MATCH(L285, 'Dados Consolidados'!$L$1:$L$1000000, 0)))</f>
        <v>#N/A</v>
      </c>
      <c r="BJ285" s="225" t="e">
        <f>INT(INDEX('Dados Consolidados'!$W$1:$W$1000000, MATCH(P285, 'Dados Consolidados'!$P$1:$P$1000000, 0)))</f>
        <v>#N/A</v>
      </c>
      <c r="BK285" s="86" t="str">
        <f>IF(AND(A285&lt;&gt;"",B285&lt;&gt;"",C285&lt;&gt;"",E285&lt;&gt;"",J285&lt;&gt;"",K285&lt;&gt;"",L285&lt;&gt;"",R285&lt;&gt;"",V285&lt;&gt;""),"OK","n/a")</f>
        <v>n/a</v>
      </c>
    </row>
    <row r="286" spans="1:63" s="86" customFormat="1" ht="20.100000000000001" customHeight="1" x14ac:dyDescent="0.25">
      <c r="A286" s="166"/>
      <c r="B286" s="166"/>
      <c r="C286" s="166"/>
      <c r="D286" s="166"/>
      <c r="E286" s="166"/>
      <c r="F286" s="166"/>
      <c r="G286" s="166"/>
      <c r="H286" s="166"/>
      <c r="I286" s="166"/>
      <c r="J286" s="166"/>
      <c r="K286" s="166"/>
      <c r="L286" s="166"/>
      <c r="M286" s="234"/>
      <c r="N286" s="236"/>
      <c r="O286" s="236"/>
      <c r="P286" s="166"/>
      <c r="Q286" s="233"/>
      <c r="R286" s="166"/>
      <c r="S286" s="166"/>
      <c r="T286" s="166"/>
      <c r="U286" s="166"/>
      <c r="V286" s="234"/>
      <c r="W286" s="234"/>
      <c r="X286" s="234"/>
      <c r="Y286" s="234"/>
      <c r="Z286" s="234"/>
      <c r="AA286" s="234"/>
      <c r="AB286" s="234"/>
      <c r="AC286" s="235"/>
      <c r="AD286" s="235"/>
      <c r="AE286" s="235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224" t="e">
        <f>INT(INDEX('Dados Consolidados'!$R$1:$R$1000000, MATCH(A286, 'Dados Consolidados'!$A$1:$A$1000000, 0)))</f>
        <v>#N/A</v>
      </c>
      <c r="BD286" s="224" t="e">
        <f>INT(INDEX('Dados Consolidados'!$S$1:$S$1000000, MATCH(B286, 'Dados Consolidados'!$B$1:$B$1000000, 0)))</f>
        <v>#N/A</v>
      </c>
      <c r="BE286" s="224" t="e">
        <f>INT(INDEX('Dados Consolidados'!$T$1:$T$1000000, MATCH(E286, 'Dados Consolidados'!$E$1:$E$1000000, 0)))</f>
        <v>#N/A</v>
      </c>
      <c r="BF286" s="224" t="e">
        <f>INT(INDEX('Dados Consolidados'!$U$1:$U$1000000, MATCH(H286, 'Dados Consolidados'!$H$1:$H$1000000, 0)))</f>
        <v>#N/A</v>
      </c>
      <c r="BG286" s="224" t="e">
        <f>INT(INDEX('Dados Consolidados'!$V$1:$V$1000000, MATCH(J286, 'Dados Consolidados'!$J$1:$J$1000000, 0)))</f>
        <v>#N/A</v>
      </c>
      <c r="BH286" s="224" t="e">
        <f>INT(INDEX('Dados Consolidados'!$X$1:$X$1000000, MATCH(K286, 'Dados Consolidados'!$K$1:$K$1000000, 0)))</f>
        <v>#N/A</v>
      </c>
      <c r="BI286" s="224" t="e">
        <f>INT(INDEX('Dados Consolidados'!$Y$1:$Y$1000000, MATCH(L286, 'Dados Consolidados'!$L$1:$L$1000000, 0)))</f>
        <v>#N/A</v>
      </c>
      <c r="BJ286" s="225" t="e">
        <f>INT(INDEX('Dados Consolidados'!$W$1:$W$1000000, MATCH(P286, 'Dados Consolidados'!$P$1:$P$1000000, 0)))</f>
        <v>#N/A</v>
      </c>
      <c r="BK286" s="86" t="str">
        <f>IF(AND(A286&lt;&gt;"",B286&lt;&gt;"",C286&lt;&gt;"",E286&lt;&gt;"",J286&lt;&gt;"",K286&lt;&gt;"",L286&lt;&gt;"",R286&lt;&gt;"",V286&lt;&gt;""),"OK","n/a")</f>
        <v>n/a</v>
      </c>
    </row>
    <row r="287" spans="1:63" s="86" customFormat="1" ht="20.100000000000001" customHeight="1" x14ac:dyDescent="0.25">
      <c r="A287" s="166"/>
      <c r="B287" s="166"/>
      <c r="C287" s="166"/>
      <c r="D287" s="166"/>
      <c r="E287" s="166"/>
      <c r="F287" s="166"/>
      <c r="G287" s="166"/>
      <c r="H287" s="166"/>
      <c r="I287" s="166"/>
      <c r="J287" s="166"/>
      <c r="K287" s="166"/>
      <c r="L287" s="166"/>
      <c r="M287" s="234"/>
      <c r="N287" s="236"/>
      <c r="O287" s="236"/>
      <c r="P287" s="166"/>
      <c r="Q287" s="233"/>
      <c r="R287" s="166"/>
      <c r="S287" s="166"/>
      <c r="T287" s="166"/>
      <c r="U287" s="166"/>
      <c r="V287" s="234"/>
      <c r="W287" s="234"/>
      <c r="X287" s="234"/>
      <c r="Y287" s="234"/>
      <c r="Z287" s="234"/>
      <c r="AA287" s="234"/>
      <c r="AB287" s="234"/>
      <c r="AC287" s="235"/>
      <c r="AD287" s="235"/>
      <c r="AE287" s="235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224" t="e">
        <f>INT(INDEX('Dados Consolidados'!$R$1:$R$1000000, MATCH(A287, 'Dados Consolidados'!$A$1:$A$1000000, 0)))</f>
        <v>#N/A</v>
      </c>
      <c r="BD287" s="224" t="e">
        <f>INT(INDEX('Dados Consolidados'!$S$1:$S$1000000, MATCH(B287, 'Dados Consolidados'!$B$1:$B$1000000, 0)))</f>
        <v>#N/A</v>
      </c>
      <c r="BE287" s="224" t="e">
        <f>INT(INDEX('Dados Consolidados'!$T$1:$T$1000000, MATCH(E287, 'Dados Consolidados'!$E$1:$E$1000000, 0)))</f>
        <v>#N/A</v>
      </c>
      <c r="BF287" s="224" t="e">
        <f>INT(INDEX('Dados Consolidados'!$U$1:$U$1000000, MATCH(H287, 'Dados Consolidados'!$H$1:$H$1000000, 0)))</f>
        <v>#N/A</v>
      </c>
      <c r="BG287" s="224" t="e">
        <f>INT(INDEX('Dados Consolidados'!$V$1:$V$1000000, MATCH(J287, 'Dados Consolidados'!$J$1:$J$1000000, 0)))</f>
        <v>#N/A</v>
      </c>
      <c r="BH287" s="224" t="e">
        <f>INT(INDEX('Dados Consolidados'!$X$1:$X$1000000, MATCH(K287, 'Dados Consolidados'!$K$1:$K$1000000, 0)))</f>
        <v>#N/A</v>
      </c>
      <c r="BI287" s="224" t="e">
        <f>INT(INDEX('Dados Consolidados'!$Y$1:$Y$1000000, MATCH(L287, 'Dados Consolidados'!$L$1:$L$1000000, 0)))</f>
        <v>#N/A</v>
      </c>
      <c r="BJ287" s="225" t="e">
        <f>INT(INDEX('Dados Consolidados'!$W$1:$W$1000000, MATCH(P287, 'Dados Consolidados'!$P$1:$P$1000000, 0)))</f>
        <v>#N/A</v>
      </c>
      <c r="BK287" s="86" t="str">
        <f>IF(AND(A287&lt;&gt;"",B287&lt;&gt;"",C287&lt;&gt;"",E287&lt;&gt;"",J287&lt;&gt;"",K287&lt;&gt;"",L287&lt;&gt;"",R287&lt;&gt;"",V287&lt;&gt;""),"OK","n/a")</f>
        <v>n/a</v>
      </c>
    </row>
    <row r="288" spans="1:63" s="86" customFormat="1" ht="20.100000000000001" customHeight="1" x14ac:dyDescent="0.25">
      <c r="A288" s="166"/>
      <c r="B288" s="166"/>
      <c r="C288" s="166"/>
      <c r="D288" s="166"/>
      <c r="E288" s="166"/>
      <c r="F288" s="166"/>
      <c r="G288" s="166"/>
      <c r="H288" s="166"/>
      <c r="I288" s="166"/>
      <c r="J288" s="166"/>
      <c r="K288" s="166"/>
      <c r="L288" s="166"/>
      <c r="M288" s="234"/>
      <c r="N288" s="236"/>
      <c r="O288" s="236"/>
      <c r="P288" s="166"/>
      <c r="Q288" s="233"/>
      <c r="R288" s="166"/>
      <c r="S288" s="166"/>
      <c r="T288" s="166"/>
      <c r="U288" s="166"/>
      <c r="V288" s="234"/>
      <c r="W288" s="234"/>
      <c r="X288" s="234"/>
      <c r="Y288" s="234"/>
      <c r="Z288" s="234"/>
      <c r="AA288" s="234"/>
      <c r="AB288" s="234"/>
      <c r="AC288" s="235"/>
      <c r="AD288" s="235"/>
      <c r="AE288" s="235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224" t="e">
        <f>INT(INDEX('Dados Consolidados'!$R$1:$R$1000000, MATCH(A288, 'Dados Consolidados'!$A$1:$A$1000000, 0)))</f>
        <v>#N/A</v>
      </c>
      <c r="BD288" s="224" t="e">
        <f>INT(INDEX('Dados Consolidados'!$S$1:$S$1000000, MATCH(B288, 'Dados Consolidados'!$B$1:$B$1000000, 0)))</f>
        <v>#N/A</v>
      </c>
      <c r="BE288" s="224" t="e">
        <f>INT(INDEX('Dados Consolidados'!$T$1:$T$1000000, MATCH(E288, 'Dados Consolidados'!$E$1:$E$1000000, 0)))</f>
        <v>#N/A</v>
      </c>
      <c r="BF288" s="224" t="e">
        <f>INT(INDEX('Dados Consolidados'!$U$1:$U$1000000, MATCH(H288, 'Dados Consolidados'!$H$1:$H$1000000, 0)))</f>
        <v>#N/A</v>
      </c>
      <c r="BG288" s="224" t="e">
        <f>INT(INDEX('Dados Consolidados'!$V$1:$V$1000000, MATCH(J288, 'Dados Consolidados'!$J$1:$J$1000000, 0)))</f>
        <v>#N/A</v>
      </c>
      <c r="BH288" s="224" t="e">
        <f>INT(INDEX('Dados Consolidados'!$X$1:$X$1000000, MATCH(K288, 'Dados Consolidados'!$K$1:$K$1000000, 0)))</f>
        <v>#N/A</v>
      </c>
      <c r="BI288" s="224" t="e">
        <f>INT(INDEX('Dados Consolidados'!$Y$1:$Y$1000000, MATCH(L288, 'Dados Consolidados'!$L$1:$L$1000000, 0)))</f>
        <v>#N/A</v>
      </c>
      <c r="BJ288" s="225" t="e">
        <f>INT(INDEX('Dados Consolidados'!$W$1:$W$1000000, MATCH(P288, 'Dados Consolidados'!$P$1:$P$1000000, 0)))</f>
        <v>#N/A</v>
      </c>
      <c r="BK288" s="86" t="str">
        <f>IF(AND(A288&lt;&gt;"",B288&lt;&gt;"",C288&lt;&gt;"",E288&lt;&gt;"",J288&lt;&gt;"",K288&lt;&gt;"",L288&lt;&gt;"",R288&lt;&gt;"",V288&lt;&gt;""),"OK","n/a")</f>
        <v>n/a</v>
      </c>
    </row>
    <row r="289" spans="1:63" s="86" customFormat="1" ht="20.100000000000001" customHeight="1" x14ac:dyDescent="0.25">
      <c r="A289" s="166"/>
      <c r="B289" s="166"/>
      <c r="C289" s="166"/>
      <c r="D289" s="166"/>
      <c r="E289" s="166"/>
      <c r="F289" s="166"/>
      <c r="G289" s="166"/>
      <c r="H289" s="166"/>
      <c r="I289" s="166"/>
      <c r="J289" s="166"/>
      <c r="K289" s="166"/>
      <c r="L289" s="166"/>
      <c r="M289" s="234"/>
      <c r="N289" s="236"/>
      <c r="O289" s="236"/>
      <c r="P289" s="166"/>
      <c r="Q289" s="233"/>
      <c r="R289" s="166"/>
      <c r="S289" s="166"/>
      <c r="T289" s="166"/>
      <c r="U289" s="166"/>
      <c r="V289" s="234"/>
      <c r="W289" s="234"/>
      <c r="X289" s="234"/>
      <c r="Y289" s="234"/>
      <c r="Z289" s="234"/>
      <c r="AA289" s="234"/>
      <c r="AB289" s="234"/>
      <c r="AC289" s="235"/>
      <c r="AD289" s="235"/>
      <c r="AE289" s="235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224" t="e">
        <f>INT(INDEX('Dados Consolidados'!$R$1:$R$1000000, MATCH(A289, 'Dados Consolidados'!$A$1:$A$1000000, 0)))</f>
        <v>#N/A</v>
      </c>
      <c r="BD289" s="224" t="e">
        <f>INT(INDEX('Dados Consolidados'!$S$1:$S$1000000, MATCH(B289, 'Dados Consolidados'!$B$1:$B$1000000, 0)))</f>
        <v>#N/A</v>
      </c>
      <c r="BE289" s="224" t="e">
        <f>INT(INDEX('Dados Consolidados'!$T$1:$T$1000000, MATCH(E289, 'Dados Consolidados'!$E$1:$E$1000000, 0)))</f>
        <v>#N/A</v>
      </c>
      <c r="BF289" s="224" t="e">
        <f>INT(INDEX('Dados Consolidados'!$U$1:$U$1000000, MATCH(H289, 'Dados Consolidados'!$H$1:$H$1000000, 0)))</f>
        <v>#N/A</v>
      </c>
      <c r="BG289" s="224" t="e">
        <f>INT(INDEX('Dados Consolidados'!$V$1:$V$1000000, MATCH(J289, 'Dados Consolidados'!$J$1:$J$1000000, 0)))</f>
        <v>#N/A</v>
      </c>
      <c r="BH289" s="224" t="e">
        <f>INT(INDEX('Dados Consolidados'!$X$1:$X$1000000, MATCH(K289, 'Dados Consolidados'!$K$1:$K$1000000, 0)))</f>
        <v>#N/A</v>
      </c>
      <c r="BI289" s="224" t="e">
        <f>INT(INDEX('Dados Consolidados'!$Y$1:$Y$1000000, MATCH(L289, 'Dados Consolidados'!$L$1:$L$1000000, 0)))</f>
        <v>#N/A</v>
      </c>
      <c r="BJ289" s="225" t="e">
        <f>INT(INDEX('Dados Consolidados'!$W$1:$W$1000000, MATCH(P289, 'Dados Consolidados'!$P$1:$P$1000000, 0)))</f>
        <v>#N/A</v>
      </c>
      <c r="BK289" s="86" t="str">
        <f>IF(AND(A289&lt;&gt;"",B289&lt;&gt;"",C289&lt;&gt;"",E289&lt;&gt;"",J289&lt;&gt;"",K289&lt;&gt;"",L289&lt;&gt;"",R289&lt;&gt;"",V289&lt;&gt;""),"OK","n/a")</f>
        <v>n/a</v>
      </c>
    </row>
    <row r="290" spans="1:63" s="86" customFormat="1" ht="20.100000000000001" customHeight="1" x14ac:dyDescent="0.25">
      <c r="A290" s="166"/>
      <c r="B290" s="166"/>
      <c r="C290" s="166"/>
      <c r="D290" s="166"/>
      <c r="E290" s="166"/>
      <c r="F290" s="166"/>
      <c r="G290" s="166"/>
      <c r="H290" s="166"/>
      <c r="I290" s="166"/>
      <c r="J290" s="166"/>
      <c r="K290" s="166"/>
      <c r="L290" s="166"/>
      <c r="M290" s="234"/>
      <c r="N290" s="236"/>
      <c r="O290" s="236"/>
      <c r="P290" s="166"/>
      <c r="Q290" s="233"/>
      <c r="R290" s="166"/>
      <c r="S290" s="166"/>
      <c r="T290" s="166"/>
      <c r="U290" s="166"/>
      <c r="V290" s="234"/>
      <c r="W290" s="234"/>
      <c r="X290" s="234"/>
      <c r="Y290" s="234"/>
      <c r="Z290" s="234"/>
      <c r="AA290" s="234"/>
      <c r="AB290" s="234"/>
      <c r="AC290" s="235"/>
      <c r="AD290" s="235"/>
      <c r="AE290" s="235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224" t="e">
        <f>INT(INDEX('Dados Consolidados'!$R$1:$R$1000000, MATCH(A290, 'Dados Consolidados'!$A$1:$A$1000000, 0)))</f>
        <v>#N/A</v>
      </c>
      <c r="BD290" s="224" t="e">
        <f>INT(INDEX('Dados Consolidados'!$S$1:$S$1000000, MATCH(B290, 'Dados Consolidados'!$B$1:$B$1000000, 0)))</f>
        <v>#N/A</v>
      </c>
      <c r="BE290" s="224" t="e">
        <f>INT(INDEX('Dados Consolidados'!$T$1:$T$1000000, MATCH(E290, 'Dados Consolidados'!$E$1:$E$1000000, 0)))</f>
        <v>#N/A</v>
      </c>
      <c r="BF290" s="224" t="e">
        <f>INT(INDEX('Dados Consolidados'!$U$1:$U$1000000, MATCH(H290, 'Dados Consolidados'!$H$1:$H$1000000, 0)))</f>
        <v>#N/A</v>
      </c>
      <c r="BG290" s="224" t="e">
        <f>INT(INDEX('Dados Consolidados'!$V$1:$V$1000000, MATCH(J290, 'Dados Consolidados'!$J$1:$J$1000000, 0)))</f>
        <v>#N/A</v>
      </c>
      <c r="BH290" s="224" t="e">
        <f>INT(INDEX('Dados Consolidados'!$X$1:$X$1000000, MATCH(K290, 'Dados Consolidados'!$K$1:$K$1000000, 0)))</f>
        <v>#N/A</v>
      </c>
      <c r="BI290" s="224" t="e">
        <f>INT(INDEX('Dados Consolidados'!$Y$1:$Y$1000000, MATCH(L290, 'Dados Consolidados'!$L$1:$L$1000000, 0)))</f>
        <v>#N/A</v>
      </c>
      <c r="BJ290" s="225" t="e">
        <f>INT(INDEX('Dados Consolidados'!$W$1:$W$1000000, MATCH(P290, 'Dados Consolidados'!$P$1:$P$1000000, 0)))</f>
        <v>#N/A</v>
      </c>
      <c r="BK290" s="86" t="str">
        <f>IF(AND(A290&lt;&gt;"",B290&lt;&gt;"",C290&lt;&gt;"",E290&lt;&gt;"",J290&lt;&gt;"",K290&lt;&gt;"",L290&lt;&gt;"",R290&lt;&gt;"",V290&lt;&gt;""),"OK","n/a")</f>
        <v>n/a</v>
      </c>
    </row>
    <row r="291" spans="1:63" s="86" customFormat="1" ht="20.100000000000001" customHeight="1" x14ac:dyDescent="0.25">
      <c r="A291" s="166"/>
      <c r="B291" s="166"/>
      <c r="C291" s="166"/>
      <c r="D291" s="166"/>
      <c r="E291" s="166"/>
      <c r="F291" s="166"/>
      <c r="G291" s="166"/>
      <c r="H291" s="166"/>
      <c r="I291" s="166"/>
      <c r="J291" s="166"/>
      <c r="K291" s="166"/>
      <c r="L291" s="166"/>
      <c r="M291" s="234"/>
      <c r="N291" s="236"/>
      <c r="O291" s="236"/>
      <c r="P291" s="166"/>
      <c r="Q291" s="233"/>
      <c r="R291" s="166"/>
      <c r="S291" s="166"/>
      <c r="T291" s="166"/>
      <c r="U291" s="166"/>
      <c r="V291" s="234"/>
      <c r="W291" s="234"/>
      <c r="X291" s="234"/>
      <c r="Y291" s="234"/>
      <c r="Z291" s="234"/>
      <c r="AA291" s="234"/>
      <c r="AB291" s="234"/>
      <c r="AC291" s="235"/>
      <c r="AD291" s="235"/>
      <c r="AE291" s="235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224" t="e">
        <f>INT(INDEX('Dados Consolidados'!$R$1:$R$1000000, MATCH(A291, 'Dados Consolidados'!$A$1:$A$1000000, 0)))</f>
        <v>#N/A</v>
      </c>
      <c r="BD291" s="224" t="e">
        <f>INT(INDEX('Dados Consolidados'!$S$1:$S$1000000, MATCH(B291, 'Dados Consolidados'!$B$1:$B$1000000, 0)))</f>
        <v>#N/A</v>
      </c>
      <c r="BE291" s="224" t="e">
        <f>INT(INDEX('Dados Consolidados'!$T$1:$T$1000000, MATCH(E291, 'Dados Consolidados'!$E$1:$E$1000000, 0)))</f>
        <v>#N/A</v>
      </c>
      <c r="BF291" s="224" t="e">
        <f>INT(INDEX('Dados Consolidados'!$U$1:$U$1000000, MATCH(H291, 'Dados Consolidados'!$H$1:$H$1000000, 0)))</f>
        <v>#N/A</v>
      </c>
      <c r="BG291" s="224" t="e">
        <f>INT(INDEX('Dados Consolidados'!$V$1:$V$1000000, MATCH(J291, 'Dados Consolidados'!$J$1:$J$1000000, 0)))</f>
        <v>#N/A</v>
      </c>
      <c r="BH291" s="224" t="e">
        <f>INT(INDEX('Dados Consolidados'!$X$1:$X$1000000, MATCH(K291, 'Dados Consolidados'!$K$1:$K$1000000, 0)))</f>
        <v>#N/A</v>
      </c>
      <c r="BI291" s="224" t="e">
        <f>INT(INDEX('Dados Consolidados'!$Y$1:$Y$1000000, MATCH(L291, 'Dados Consolidados'!$L$1:$L$1000000, 0)))</f>
        <v>#N/A</v>
      </c>
      <c r="BJ291" s="225" t="e">
        <f>INT(INDEX('Dados Consolidados'!$W$1:$W$1000000, MATCH(P291, 'Dados Consolidados'!$P$1:$P$1000000, 0)))</f>
        <v>#N/A</v>
      </c>
      <c r="BK291" s="86" t="str">
        <f>IF(AND(A291&lt;&gt;"",B291&lt;&gt;"",C291&lt;&gt;"",E291&lt;&gt;"",J291&lt;&gt;"",K291&lt;&gt;"",L291&lt;&gt;"",R291&lt;&gt;"",V291&lt;&gt;""),"OK","n/a")</f>
        <v>n/a</v>
      </c>
    </row>
    <row r="292" spans="1:63" s="86" customFormat="1" ht="20.100000000000001" customHeight="1" x14ac:dyDescent="0.25">
      <c r="A292" s="166"/>
      <c r="B292" s="166"/>
      <c r="C292" s="166"/>
      <c r="D292" s="166"/>
      <c r="E292" s="166"/>
      <c r="F292" s="166"/>
      <c r="G292" s="166"/>
      <c r="H292" s="166"/>
      <c r="I292" s="166"/>
      <c r="J292" s="166"/>
      <c r="K292" s="166"/>
      <c r="L292" s="166"/>
      <c r="M292" s="234"/>
      <c r="N292" s="236"/>
      <c r="O292" s="236"/>
      <c r="P292" s="166"/>
      <c r="Q292" s="233"/>
      <c r="R292" s="166"/>
      <c r="S292" s="166"/>
      <c r="T292" s="166"/>
      <c r="U292" s="166"/>
      <c r="V292" s="234"/>
      <c r="W292" s="234"/>
      <c r="X292" s="234"/>
      <c r="Y292" s="234"/>
      <c r="Z292" s="234"/>
      <c r="AA292" s="234"/>
      <c r="AB292" s="234"/>
      <c r="AC292" s="235"/>
      <c r="AD292" s="235"/>
      <c r="AE292" s="235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224" t="e">
        <f>INT(INDEX('Dados Consolidados'!$R$1:$R$1000000, MATCH(A292, 'Dados Consolidados'!$A$1:$A$1000000, 0)))</f>
        <v>#N/A</v>
      </c>
      <c r="BD292" s="224" t="e">
        <f>INT(INDEX('Dados Consolidados'!$S$1:$S$1000000, MATCH(B292, 'Dados Consolidados'!$B$1:$B$1000000, 0)))</f>
        <v>#N/A</v>
      </c>
      <c r="BE292" s="224" t="e">
        <f>INT(INDEX('Dados Consolidados'!$T$1:$T$1000000, MATCH(E292, 'Dados Consolidados'!$E$1:$E$1000000, 0)))</f>
        <v>#N/A</v>
      </c>
      <c r="BF292" s="224" t="e">
        <f>INT(INDEX('Dados Consolidados'!$U$1:$U$1000000, MATCH(H292, 'Dados Consolidados'!$H$1:$H$1000000, 0)))</f>
        <v>#N/A</v>
      </c>
      <c r="BG292" s="224" t="e">
        <f>INT(INDEX('Dados Consolidados'!$V$1:$V$1000000, MATCH(J292, 'Dados Consolidados'!$J$1:$J$1000000, 0)))</f>
        <v>#N/A</v>
      </c>
      <c r="BH292" s="224" t="e">
        <f>INT(INDEX('Dados Consolidados'!$X$1:$X$1000000, MATCH(K292, 'Dados Consolidados'!$K$1:$K$1000000, 0)))</f>
        <v>#N/A</v>
      </c>
      <c r="BI292" s="224" t="e">
        <f>INT(INDEX('Dados Consolidados'!$Y$1:$Y$1000000, MATCH(L292, 'Dados Consolidados'!$L$1:$L$1000000, 0)))</f>
        <v>#N/A</v>
      </c>
      <c r="BJ292" s="225" t="e">
        <f>INT(INDEX('Dados Consolidados'!$W$1:$W$1000000, MATCH(P292, 'Dados Consolidados'!$P$1:$P$1000000, 0)))</f>
        <v>#N/A</v>
      </c>
      <c r="BK292" s="86" t="str">
        <f>IF(AND(A292&lt;&gt;"",B292&lt;&gt;"",C292&lt;&gt;"",E292&lt;&gt;"",J292&lt;&gt;"",K292&lt;&gt;"",L292&lt;&gt;"",R292&lt;&gt;"",V292&lt;&gt;""),"OK","n/a")</f>
        <v>n/a</v>
      </c>
    </row>
    <row r="293" spans="1:63" s="86" customFormat="1" ht="20.100000000000001" customHeight="1" x14ac:dyDescent="0.25">
      <c r="A293" s="166"/>
      <c r="B293" s="166"/>
      <c r="C293" s="166"/>
      <c r="D293" s="166"/>
      <c r="E293" s="166"/>
      <c r="F293" s="166"/>
      <c r="G293" s="166"/>
      <c r="H293" s="166"/>
      <c r="I293" s="166"/>
      <c r="J293" s="166"/>
      <c r="K293" s="166"/>
      <c r="L293" s="166"/>
      <c r="M293" s="234"/>
      <c r="N293" s="236"/>
      <c r="O293" s="236"/>
      <c r="P293" s="166"/>
      <c r="Q293" s="233"/>
      <c r="R293" s="166"/>
      <c r="S293" s="166"/>
      <c r="T293" s="166"/>
      <c r="U293" s="166"/>
      <c r="V293" s="234"/>
      <c r="W293" s="234"/>
      <c r="X293" s="234"/>
      <c r="Y293" s="234"/>
      <c r="Z293" s="234"/>
      <c r="AA293" s="234"/>
      <c r="AB293" s="234"/>
      <c r="AC293" s="235"/>
      <c r="AD293" s="235"/>
      <c r="AE293" s="235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224" t="e">
        <f>INT(INDEX('Dados Consolidados'!$R$1:$R$1000000, MATCH(A293, 'Dados Consolidados'!$A$1:$A$1000000, 0)))</f>
        <v>#N/A</v>
      </c>
      <c r="BD293" s="224" t="e">
        <f>INT(INDEX('Dados Consolidados'!$S$1:$S$1000000, MATCH(B293, 'Dados Consolidados'!$B$1:$B$1000000, 0)))</f>
        <v>#N/A</v>
      </c>
      <c r="BE293" s="224" t="e">
        <f>INT(INDEX('Dados Consolidados'!$T$1:$T$1000000, MATCH(E293, 'Dados Consolidados'!$E$1:$E$1000000, 0)))</f>
        <v>#N/A</v>
      </c>
      <c r="BF293" s="224" t="e">
        <f>INT(INDEX('Dados Consolidados'!$U$1:$U$1000000, MATCH(H293, 'Dados Consolidados'!$H$1:$H$1000000, 0)))</f>
        <v>#N/A</v>
      </c>
      <c r="BG293" s="224" t="e">
        <f>INT(INDEX('Dados Consolidados'!$V$1:$V$1000000, MATCH(J293, 'Dados Consolidados'!$J$1:$J$1000000, 0)))</f>
        <v>#N/A</v>
      </c>
      <c r="BH293" s="224" t="e">
        <f>INT(INDEX('Dados Consolidados'!$X$1:$X$1000000, MATCH(K293, 'Dados Consolidados'!$K$1:$K$1000000, 0)))</f>
        <v>#N/A</v>
      </c>
      <c r="BI293" s="224" t="e">
        <f>INT(INDEX('Dados Consolidados'!$Y$1:$Y$1000000, MATCH(L293, 'Dados Consolidados'!$L$1:$L$1000000, 0)))</f>
        <v>#N/A</v>
      </c>
      <c r="BJ293" s="225" t="e">
        <f>INT(INDEX('Dados Consolidados'!$W$1:$W$1000000, MATCH(P293, 'Dados Consolidados'!$P$1:$P$1000000, 0)))</f>
        <v>#N/A</v>
      </c>
      <c r="BK293" s="86" t="str">
        <f>IF(AND(A293&lt;&gt;"",B293&lt;&gt;"",C293&lt;&gt;"",E293&lt;&gt;"",J293&lt;&gt;"",K293&lt;&gt;"",L293&lt;&gt;"",R293&lt;&gt;"",V293&lt;&gt;""),"OK","n/a")</f>
        <v>n/a</v>
      </c>
    </row>
    <row r="294" spans="1:63" s="86" customFormat="1" ht="20.100000000000001" customHeight="1" x14ac:dyDescent="0.25">
      <c r="A294" s="166"/>
      <c r="B294" s="166"/>
      <c r="C294" s="166"/>
      <c r="D294" s="166"/>
      <c r="E294" s="166"/>
      <c r="F294" s="166"/>
      <c r="G294" s="166"/>
      <c r="H294" s="166"/>
      <c r="I294" s="166"/>
      <c r="J294" s="166"/>
      <c r="K294" s="166"/>
      <c r="L294" s="166"/>
      <c r="M294" s="234"/>
      <c r="N294" s="236"/>
      <c r="O294" s="236"/>
      <c r="P294" s="166"/>
      <c r="Q294" s="233"/>
      <c r="R294" s="166"/>
      <c r="S294" s="166"/>
      <c r="T294" s="166"/>
      <c r="U294" s="166"/>
      <c r="V294" s="234"/>
      <c r="W294" s="234"/>
      <c r="X294" s="234"/>
      <c r="Y294" s="234"/>
      <c r="Z294" s="234"/>
      <c r="AA294" s="234"/>
      <c r="AB294" s="234"/>
      <c r="AC294" s="235"/>
      <c r="AD294" s="235"/>
      <c r="AE294" s="235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224" t="e">
        <f>INT(INDEX('Dados Consolidados'!$R$1:$R$1000000, MATCH(A294, 'Dados Consolidados'!$A$1:$A$1000000, 0)))</f>
        <v>#N/A</v>
      </c>
      <c r="BD294" s="224" t="e">
        <f>INT(INDEX('Dados Consolidados'!$S$1:$S$1000000, MATCH(B294, 'Dados Consolidados'!$B$1:$B$1000000, 0)))</f>
        <v>#N/A</v>
      </c>
      <c r="BE294" s="224" t="e">
        <f>INT(INDEX('Dados Consolidados'!$T$1:$T$1000000, MATCH(E294, 'Dados Consolidados'!$E$1:$E$1000000, 0)))</f>
        <v>#N/A</v>
      </c>
      <c r="BF294" s="224" t="e">
        <f>INT(INDEX('Dados Consolidados'!$U$1:$U$1000000, MATCH(H294, 'Dados Consolidados'!$H$1:$H$1000000, 0)))</f>
        <v>#N/A</v>
      </c>
      <c r="BG294" s="224" t="e">
        <f>INT(INDEX('Dados Consolidados'!$V$1:$V$1000000, MATCH(J294, 'Dados Consolidados'!$J$1:$J$1000000, 0)))</f>
        <v>#N/A</v>
      </c>
      <c r="BH294" s="224" t="e">
        <f>INT(INDEX('Dados Consolidados'!$X$1:$X$1000000, MATCH(K294, 'Dados Consolidados'!$K$1:$K$1000000, 0)))</f>
        <v>#N/A</v>
      </c>
      <c r="BI294" s="224" t="e">
        <f>INT(INDEX('Dados Consolidados'!$Y$1:$Y$1000000, MATCH(L294, 'Dados Consolidados'!$L$1:$L$1000000, 0)))</f>
        <v>#N/A</v>
      </c>
      <c r="BJ294" s="225" t="e">
        <f>INT(INDEX('Dados Consolidados'!$W$1:$W$1000000, MATCH(P294, 'Dados Consolidados'!$P$1:$P$1000000, 0)))</f>
        <v>#N/A</v>
      </c>
      <c r="BK294" s="86" t="str">
        <f>IF(AND(A294&lt;&gt;"",B294&lt;&gt;"",C294&lt;&gt;"",E294&lt;&gt;"",J294&lt;&gt;"",K294&lt;&gt;"",L294&lt;&gt;"",R294&lt;&gt;"",V294&lt;&gt;""),"OK","n/a")</f>
        <v>n/a</v>
      </c>
    </row>
    <row r="295" spans="1:63" s="86" customFormat="1" ht="20.100000000000001" customHeight="1" x14ac:dyDescent="0.25">
      <c r="A295" s="166"/>
      <c r="B295" s="166"/>
      <c r="C295" s="166"/>
      <c r="D295" s="166"/>
      <c r="E295" s="166"/>
      <c r="F295" s="166"/>
      <c r="G295" s="166"/>
      <c r="H295" s="166"/>
      <c r="I295" s="166"/>
      <c r="J295" s="166"/>
      <c r="K295" s="166"/>
      <c r="L295" s="166"/>
      <c r="M295" s="234"/>
      <c r="N295" s="236"/>
      <c r="O295" s="236"/>
      <c r="P295" s="166"/>
      <c r="Q295" s="233"/>
      <c r="R295" s="166"/>
      <c r="S295" s="166"/>
      <c r="T295" s="166"/>
      <c r="U295" s="166"/>
      <c r="V295" s="234"/>
      <c r="W295" s="234"/>
      <c r="X295" s="234"/>
      <c r="Y295" s="234"/>
      <c r="Z295" s="234"/>
      <c r="AA295" s="234"/>
      <c r="AB295" s="234"/>
      <c r="AC295" s="235"/>
      <c r="AD295" s="235"/>
      <c r="AE295" s="235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224" t="e">
        <f>INT(INDEX('Dados Consolidados'!$R$1:$R$1000000, MATCH(A295, 'Dados Consolidados'!$A$1:$A$1000000, 0)))</f>
        <v>#N/A</v>
      </c>
      <c r="BD295" s="224" t="e">
        <f>INT(INDEX('Dados Consolidados'!$S$1:$S$1000000, MATCH(B295, 'Dados Consolidados'!$B$1:$B$1000000, 0)))</f>
        <v>#N/A</v>
      </c>
      <c r="BE295" s="224" t="e">
        <f>INT(INDEX('Dados Consolidados'!$T$1:$T$1000000, MATCH(E295, 'Dados Consolidados'!$E$1:$E$1000000, 0)))</f>
        <v>#N/A</v>
      </c>
      <c r="BF295" s="224" t="e">
        <f>INT(INDEX('Dados Consolidados'!$U$1:$U$1000000, MATCH(H295, 'Dados Consolidados'!$H$1:$H$1000000, 0)))</f>
        <v>#N/A</v>
      </c>
      <c r="BG295" s="224" t="e">
        <f>INT(INDEX('Dados Consolidados'!$V$1:$V$1000000, MATCH(J295, 'Dados Consolidados'!$J$1:$J$1000000, 0)))</f>
        <v>#N/A</v>
      </c>
      <c r="BH295" s="224" t="e">
        <f>INT(INDEX('Dados Consolidados'!$X$1:$X$1000000, MATCH(K295, 'Dados Consolidados'!$K$1:$K$1000000, 0)))</f>
        <v>#N/A</v>
      </c>
      <c r="BI295" s="224" t="e">
        <f>INT(INDEX('Dados Consolidados'!$Y$1:$Y$1000000, MATCH(L295, 'Dados Consolidados'!$L$1:$L$1000000, 0)))</f>
        <v>#N/A</v>
      </c>
      <c r="BJ295" s="225" t="e">
        <f>INT(INDEX('Dados Consolidados'!$W$1:$W$1000000, MATCH(P295, 'Dados Consolidados'!$P$1:$P$1000000, 0)))</f>
        <v>#N/A</v>
      </c>
      <c r="BK295" s="86" t="str">
        <f>IF(AND(A295&lt;&gt;"",B295&lt;&gt;"",C295&lt;&gt;"",E295&lt;&gt;"",J295&lt;&gt;"",K295&lt;&gt;"",L295&lt;&gt;"",R295&lt;&gt;"",V295&lt;&gt;""),"OK","n/a")</f>
        <v>n/a</v>
      </c>
    </row>
    <row r="296" spans="1:63" s="86" customFormat="1" ht="20.100000000000001" customHeight="1" x14ac:dyDescent="0.25">
      <c r="A296" s="166"/>
      <c r="B296" s="166"/>
      <c r="C296" s="166"/>
      <c r="D296" s="166"/>
      <c r="E296" s="166"/>
      <c r="F296" s="166"/>
      <c r="G296" s="166"/>
      <c r="H296" s="166"/>
      <c r="I296" s="166"/>
      <c r="J296" s="166"/>
      <c r="K296" s="166"/>
      <c r="L296" s="166"/>
      <c r="M296" s="234"/>
      <c r="N296" s="236"/>
      <c r="O296" s="236"/>
      <c r="P296" s="166"/>
      <c r="Q296" s="233"/>
      <c r="R296" s="166"/>
      <c r="S296" s="166"/>
      <c r="T296" s="166"/>
      <c r="U296" s="166"/>
      <c r="V296" s="234"/>
      <c r="W296" s="234"/>
      <c r="X296" s="234"/>
      <c r="Y296" s="234"/>
      <c r="Z296" s="234"/>
      <c r="AA296" s="234"/>
      <c r="AB296" s="234"/>
      <c r="AC296" s="235"/>
      <c r="AD296" s="235"/>
      <c r="AE296" s="235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224" t="e">
        <f>INT(INDEX('Dados Consolidados'!$R$1:$R$1000000, MATCH(A296, 'Dados Consolidados'!$A$1:$A$1000000, 0)))</f>
        <v>#N/A</v>
      </c>
      <c r="BD296" s="224" t="e">
        <f>INT(INDEX('Dados Consolidados'!$S$1:$S$1000000, MATCH(B296, 'Dados Consolidados'!$B$1:$B$1000000, 0)))</f>
        <v>#N/A</v>
      </c>
      <c r="BE296" s="224" t="e">
        <f>INT(INDEX('Dados Consolidados'!$T$1:$T$1000000, MATCH(E296, 'Dados Consolidados'!$E$1:$E$1000000, 0)))</f>
        <v>#N/A</v>
      </c>
      <c r="BF296" s="224" t="e">
        <f>INT(INDEX('Dados Consolidados'!$U$1:$U$1000000, MATCH(H296, 'Dados Consolidados'!$H$1:$H$1000000, 0)))</f>
        <v>#N/A</v>
      </c>
      <c r="BG296" s="224" t="e">
        <f>INT(INDEX('Dados Consolidados'!$V$1:$V$1000000, MATCH(J296, 'Dados Consolidados'!$J$1:$J$1000000, 0)))</f>
        <v>#N/A</v>
      </c>
      <c r="BH296" s="224" t="e">
        <f>INT(INDEX('Dados Consolidados'!$X$1:$X$1000000, MATCH(K296, 'Dados Consolidados'!$K$1:$K$1000000, 0)))</f>
        <v>#N/A</v>
      </c>
      <c r="BI296" s="224" t="e">
        <f>INT(INDEX('Dados Consolidados'!$Y$1:$Y$1000000, MATCH(L296, 'Dados Consolidados'!$L$1:$L$1000000, 0)))</f>
        <v>#N/A</v>
      </c>
      <c r="BJ296" s="225" t="e">
        <f>INT(INDEX('Dados Consolidados'!$W$1:$W$1000000, MATCH(P296, 'Dados Consolidados'!$P$1:$P$1000000, 0)))</f>
        <v>#N/A</v>
      </c>
      <c r="BK296" s="86" t="str">
        <f>IF(AND(A296&lt;&gt;"",B296&lt;&gt;"",C296&lt;&gt;"",E296&lt;&gt;"",J296&lt;&gt;"",K296&lt;&gt;"",L296&lt;&gt;"",R296&lt;&gt;"",V296&lt;&gt;""),"OK","n/a")</f>
        <v>n/a</v>
      </c>
    </row>
    <row r="297" spans="1:63" s="86" customFormat="1" ht="20.100000000000001" customHeight="1" x14ac:dyDescent="0.25">
      <c r="A297" s="166"/>
      <c r="B297" s="166"/>
      <c r="C297" s="166"/>
      <c r="D297" s="166"/>
      <c r="E297" s="166"/>
      <c r="F297" s="166"/>
      <c r="G297" s="166"/>
      <c r="H297" s="166"/>
      <c r="I297" s="166"/>
      <c r="J297" s="166"/>
      <c r="K297" s="166"/>
      <c r="L297" s="166"/>
      <c r="M297" s="234"/>
      <c r="N297" s="236"/>
      <c r="O297" s="236"/>
      <c r="P297" s="166"/>
      <c r="Q297" s="233"/>
      <c r="R297" s="166"/>
      <c r="S297" s="166"/>
      <c r="T297" s="166"/>
      <c r="U297" s="166"/>
      <c r="V297" s="234"/>
      <c r="W297" s="234"/>
      <c r="X297" s="234"/>
      <c r="Y297" s="234"/>
      <c r="Z297" s="234"/>
      <c r="AA297" s="234"/>
      <c r="AB297" s="234"/>
      <c r="AC297" s="235"/>
      <c r="AD297" s="235"/>
      <c r="AE297" s="235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224" t="e">
        <f>INT(INDEX('Dados Consolidados'!$R$1:$R$1000000, MATCH(A297, 'Dados Consolidados'!$A$1:$A$1000000, 0)))</f>
        <v>#N/A</v>
      </c>
      <c r="BD297" s="224" t="e">
        <f>INT(INDEX('Dados Consolidados'!$S$1:$S$1000000, MATCH(B297, 'Dados Consolidados'!$B$1:$B$1000000, 0)))</f>
        <v>#N/A</v>
      </c>
      <c r="BE297" s="224" t="e">
        <f>INT(INDEX('Dados Consolidados'!$T$1:$T$1000000, MATCH(E297, 'Dados Consolidados'!$E$1:$E$1000000, 0)))</f>
        <v>#N/A</v>
      </c>
      <c r="BF297" s="224" t="e">
        <f>INT(INDEX('Dados Consolidados'!$U$1:$U$1000000, MATCH(H297, 'Dados Consolidados'!$H$1:$H$1000000, 0)))</f>
        <v>#N/A</v>
      </c>
      <c r="BG297" s="224" t="e">
        <f>INT(INDEX('Dados Consolidados'!$V$1:$V$1000000, MATCH(J297, 'Dados Consolidados'!$J$1:$J$1000000, 0)))</f>
        <v>#N/A</v>
      </c>
      <c r="BH297" s="224" t="e">
        <f>INT(INDEX('Dados Consolidados'!$X$1:$X$1000000, MATCH(K297, 'Dados Consolidados'!$K$1:$K$1000000, 0)))</f>
        <v>#N/A</v>
      </c>
      <c r="BI297" s="224" t="e">
        <f>INT(INDEX('Dados Consolidados'!$Y$1:$Y$1000000, MATCH(L297, 'Dados Consolidados'!$L$1:$L$1000000, 0)))</f>
        <v>#N/A</v>
      </c>
      <c r="BJ297" s="225" t="e">
        <f>INT(INDEX('Dados Consolidados'!$W$1:$W$1000000, MATCH(P297, 'Dados Consolidados'!$P$1:$P$1000000, 0)))</f>
        <v>#N/A</v>
      </c>
      <c r="BK297" s="86" t="str">
        <f>IF(AND(A297&lt;&gt;"",B297&lt;&gt;"",C297&lt;&gt;"",E297&lt;&gt;"",J297&lt;&gt;"",K297&lt;&gt;"",L297&lt;&gt;"",R297&lt;&gt;"",V297&lt;&gt;""),"OK","n/a")</f>
        <v>n/a</v>
      </c>
    </row>
    <row r="298" spans="1:63" s="86" customFormat="1" ht="20.100000000000001" customHeight="1" x14ac:dyDescent="0.25">
      <c r="A298" s="166"/>
      <c r="B298" s="166"/>
      <c r="C298" s="166"/>
      <c r="D298" s="166"/>
      <c r="E298" s="166"/>
      <c r="F298" s="166"/>
      <c r="G298" s="166"/>
      <c r="H298" s="166"/>
      <c r="I298" s="166"/>
      <c r="J298" s="166"/>
      <c r="K298" s="166"/>
      <c r="L298" s="166"/>
      <c r="M298" s="234"/>
      <c r="N298" s="236"/>
      <c r="O298" s="236"/>
      <c r="P298" s="166"/>
      <c r="Q298" s="233"/>
      <c r="R298" s="166"/>
      <c r="S298" s="166"/>
      <c r="T298" s="166"/>
      <c r="U298" s="166"/>
      <c r="V298" s="234"/>
      <c r="W298" s="234"/>
      <c r="X298" s="234"/>
      <c r="Y298" s="234"/>
      <c r="Z298" s="234"/>
      <c r="AA298" s="234"/>
      <c r="AB298" s="234"/>
      <c r="AC298" s="235"/>
      <c r="AD298" s="235"/>
      <c r="AE298" s="235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224" t="e">
        <f>INT(INDEX('Dados Consolidados'!$R$1:$R$1000000, MATCH(A298, 'Dados Consolidados'!$A$1:$A$1000000, 0)))</f>
        <v>#N/A</v>
      </c>
      <c r="BD298" s="224" t="e">
        <f>INT(INDEX('Dados Consolidados'!$S$1:$S$1000000, MATCH(B298, 'Dados Consolidados'!$B$1:$B$1000000, 0)))</f>
        <v>#N/A</v>
      </c>
      <c r="BE298" s="224" t="e">
        <f>INT(INDEX('Dados Consolidados'!$T$1:$T$1000000, MATCH(E298, 'Dados Consolidados'!$E$1:$E$1000000, 0)))</f>
        <v>#N/A</v>
      </c>
      <c r="BF298" s="224" t="e">
        <f>INT(INDEX('Dados Consolidados'!$U$1:$U$1000000, MATCH(H298, 'Dados Consolidados'!$H$1:$H$1000000, 0)))</f>
        <v>#N/A</v>
      </c>
      <c r="BG298" s="224" t="e">
        <f>INT(INDEX('Dados Consolidados'!$V$1:$V$1000000, MATCH(J298, 'Dados Consolidados'!$J$1:$J$1000000, 0)))</f>
        <v>#N/A</v>
      </c>
      <c r="BH298" s="224" t="e">
        <f>INT(INDEX('Dados Consolidados'!$X$1:$X$1000000, MATCH(K298, 'Dados Consolidados'!$K$1:$K$1000000, 0)))</f>
        <v>#N/A</v>
      </c>
      <c r="BI298" s="224" t="e">
        <f>INT(INDEX('Dados Consolidados'!$Y$1:$Y$1000000, MATCH(L298, 'Dados Consolidados'!$L$1:$L$1000000, 0)))</f>
        <v>#N/A</v>
      </c>
      <c r="BJ298" s="225" t="e">
        <f>INT(INDEX('Dados Consolidados'!$W$1:$W$1000000, MATCH(P298, 'Dados Consolidados'!$P$1:$P$1000000, 0)))</f>
        <v>#N/A</v>
      </c>
      <c r="BK298" s="86" t="str">
        <f>IF(AND(A298&lt;&gt;"",B298&lt;&gt;"",C298&lt;&gt;"",E298&lt;&gt;"",J298&lt;&gt;"",K298&lt;&gt;"",L298&lt;&gt;"",R298&lt;&gt;"",V298&lt;&gt;""),"OK","n/a")</f>
        <v>n/a</v>
      </c>
    </row>
    <row r="299" spans="1:63" s="86" customFormat="1" ht="20.100000000000001" customHeight="1" x14ac:dyDescent="0.25">
      <c r="A299" s="166"/>
      <c r="B299" s="166"/>
      <c r="C299" s="166"/>
      <c r="D299" s="166"/>
      <c r="E299" s="166"/>
      <c r="F299" s="166"/>
      <c r="G299" s="166"/>
      <c r="H299" s="166"/>
      <c r="I299" s="166"/>
      <c r="J299" s="166"/>
      <c r="K299" s="166"/>
      <c r="L299" s="166"/>
      <c r="M299" s="234"/>
      <c r="N299" s="236"/>
      <c r="O299" s="236"/>
      <c r="P299" s="166"/>
      <c r="Q299" s="233"/>
      <c r="R299" s="166"/>
      <c r="S299" s="166"/>
      <c r="T299" s="166"/>
      <c r="U299" s="166"/>
      <c r="V299" s="234"/>
      <c r="W299" s="234"/>
      <c r="X299" s="234"/>
      <c r="Y299" s="234"/>
      <c r="Z299" s="234"/>
      <c r="AA299" s="234"/>
      <c r="AB299" s="234"/>
      <c r="AC299" s="235"/>
      <c r="AD299" s="235"/>
      <c r="AE299" s="235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224" t="e">
        <f>INT(INDEX('Dados Consolidados'!$R$1:$R$1000000, MATCH(A299, 'Dados Consolidados'!$A$1:$A$1000000, 0)))</f>
        <v>#N/A</v>
      </c>
      <c r="BD299" s="224" t="e">
        <f>INT(INDEX('Dados Consolidados'!$S$1:$S$1000000, MATCH(B299, 'Dados Consolidados'!$B$1:$B$1000000, 0)))</f>
        <v>#N/A</v>
      </c>
      <c r="BE299" s="224" t="e">
        <f>INT(INDEX('Dados Consolidados'!$T$1:$T$1000000, MATCH(E299, 'Dados Consolidados'!$E$1:$E$1000000, 0)))</f>
        <v>#N/A</v>
      </c>
      <c r="BF299" s="224" t="e">
        <f>INT(INDEX('Dados Consolidados'!$U$1:$U$1000000, MATCH(H299, 'Dados Consolidados'!$H$1:$H$1000000, 0)))</f>
        <v>#N/A</v>
      </c>
      <c r="BG299" s="224" t="e">
        <f>INT(INDEX('Dados Consolidados'!$V$1:$V$1000000, MATCH(J299, 'Dados Consolidados'!$J$1:$J$1000000, 0)))</f>
        <v>#N/A</v>
      </c>
      <c r="BH299" s="224" t="e">
        <f>INT(INDEX('Dados Consolidados'!$X$1:$X$1000000, MATCH(K299, 'Dados Consolidados'!$K$1:$K$1000000, 0)))</f>
        <v>#N/A</v>
      </c>
      <c r="BI299" s="224" t="e">
        <f>INT(INDEX('Dados Consolidados'!$Y$1:$Y$1000000, MATCH(L299, 'Dados Consolidados'!$L$1:$L$1000000, 0)))</f>
        <v>#N/A</v>
      </c>
      <c r="BJ299" s="225" t="e">
        <f>INT(INDEX('Dados Consolidados'!$W$1:$W$1000000, MATCH(P299, 'Dados Consolidados'!$P$1:$P$1000000, 0)))</f>
        <v>#N/A</v>
      </c>
      <c r="BK299" s="86" t="str">
        <f>IF(AND(A299&lt;&gt;"",B299&lt;&gt;"",C299&lt;&gt;"",E299&lt;&gt;"",J299&lt;&gt;"",K299&lt;&gt;"",L299&lt;&gt;"",R299&lt;&gt;"",V299&lt;&gt;""),"OK","n/a")</f>
        <v>n/a</v>
      </c>
    </row>
    <row r="300" spans="1:63" s="86" customFormat="1" ht="20.100000000000001" customHeight="1" x14ac:dyDescent="0.25">
      <c r="A300" s="166"/>
      <c r="B300" s="166"/>
      <c r="C300" s="166"/>
      <c r="D300" s="166"/>
      <c r="E300" s="166"/>
      <c r="F300" s="166"/>
      <c r="G300" s="166"/>
      <c r="H300" s="166"/>
      <c r="I300" s="166"/>
      <c r="J300" s="166"/>
      <c r="K300" s="166"/>
      <c r="L300" s="166"/>
      <c r="M300" s="234"/>
      <c r="N300" s="236"/>
      <c r="O300" s="236"/>
      <c r="P300" s="166"/>
      <c r="Q300" s="233"/>
      <c r="R300" s="166"/>
      <c r="S300" s="166"/>
      <c r="T300" s="166"/>
      <c r="U300" s="166"/>
      <c r="V300" s="234"/>
      <c r="W300" s="234"/>
      <c r="X300" s="234"/>
      <c r="Y300" s="234"/>
      <c r="Z300" s="234"/>
      <c r="AA300" s="234"/>
      <c r="AB300" s="234"/>
      <c r="AC300" s="235"/>
      <c r="AD300" s="235"/>
      <c r="AE300" s="235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224" t="e">
        <f>INT(INDEX('Dados Consolidados'!$R$1:$R$1000000, MATCH(A300, 'Dados Consolidados'!$A$1:$A$1000000, 0)))</f>
        <v>#N/A</v>
      </c>
      <c r="BD300" s="224" t="e">
        <f>INT(INDEX('Dados Consolidados'!$S$1:$S$1000000, MATCH(B300, 'Dados Consolidados'!$B$1:$B$1000000, 0)))</f>
        <v>#N/A</v>
      </c>
      <c r="BE300" s="224" t="e">
        <f>INT(INDEX('Dados Consolidados'!$T$1:$T$1000000, MATCH(E300, 'Dados Consolidados'!$E$1:$E$1000000, 0)))</f>
        <v>#N/A</v>
      </c>
      <c r="BF300" s="224" t="e">
        <f>INT(INDEX('Dados Consolidados'!$U$1:$U$1000000, MATCH(H300, 'Dados Consolidados'!$H$1:$H$1000000, 0)))</f>
        <v>#N/A</v>
      </c>
      <c r="BG300" s="224" t="e">
        <f>INT(INDEX('Dados Consolidados'!$V$1:$V$1000000, MATCH(J300, 'Dados Consolidados'!$J$1:$J$1000000, 0)))</f>
        <v>#N/A</v>
      </c>
      <c r="BH300" s="224" t="e">
        <f>INT(INDEX('Dados Consolidados'!$X$1:$X$1000000, MATCH(K300, 'Dados Consolidados'!$K$1:$K$1000000, 0)))</f>
        <v>#N/A</v>
      </c>
      <c r="BI300" s="224" t="e">
        <f>INT(INDEX('Dados Consolidados'!$Y$1:$Y$1000000, MATCH(L300, 'Dados Consolidados'!$L$1:$L$1000000, 0)))</f>
        <v>#N/A</v>
      </c>
      <c r="BJ300" s="225" t="e">
        <f>INT(INDEX('Dados Consolidados'!$W$1:$W$1000000, MATCH(P300, 'Dados Consolidados'!$P$1:$P$1000000, 0)))</f>
        <v>#N/A</v>
      </c>
      <c r="BK300" s="86" t="str">
        <f>IF(AND(A300&lt;&gt;"",B300&lt;&gt;"",C300&lt;&gt;"",E300&lt;&gt;"",J300&lt;&gt;"",K300&lt;&gt;"",L300&lt;&gt;"",R300&lt;&gt;"",V300&lt;&gt;""),"OK","n/a")</f>
        <v>n/a</v>
      </c>
    </row>
    <row r="301" spans="1:63" s="86" customFormat="1" ht="20.100000000000001" customHeight="1" x14ac:dyDescent="0.25">
      <c r="A301" s="166"/>
      <c r="B301" s="166"/>
      <c r="C301" s="166"/>
      <c r="D301" s="166"/>
      <c r="E301" s="166"/>
      <c r="F301" s="166"/>
      <c r="G301" s="166"/>
      <c r="H301" s="166"/>
      <c r="I301" s="166"/>
      <c r="J301" s="166"/>
      <c r="K301" s="166"/>
      <c r="L301" s="166"/>
      <c r="M301" s="234"/>
      <c r="N301" s="236"/>
      <c r="O301" s="236"/>
      <c r="P301" s="166"/>
      <c r="Q301" s="233"/>
      <c r="R301" s="166"/>
      <c r="S301" s="166"/>
      <c r="T301" s="166"/>
      <c r="U301" s="166"/>
      <c r="V301" s="234"/>
      <c r="W301" s="234"/>
      <c r="X301" s="234"/>
      <c r="Y301" s="234"/>
      <c r="Z301" s="234"/>
      <c r="AA301" s="234"/>
      <c r="AB301" s="234"/>
      <c r="AC301" s="235"/>
      <c r="AD301" s="235"/>
      <c r="AE301" s="235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224" t="e">
        <f>INT(INDEX('Dados Consolidados'!$R$1:$R$1000000, MATCH(A301, 'Dados Consolidados'!$A$1:$A$1000000, 0)))</f>
        <v>#N/A</v>
      </c>
      <c r="BD301" s="224" t="e">
        <f>INT(INDEX('Dados Consolidados'!$S$1:$S$1000000, MATCH(B301, 'Dados Consolidados'!$B$1:$B$1000000, 0)))</f>
        <v>#N/A</v>
      </c>
      <c r="BE301" s="224" t="e">
        <f>INT(INDEX('Dados Consolidados'!$T$1:$T$1000000, MATCH(E301, 'Dados Consolidados'!$E$1:$E$1000000, 0)))</f>
        <v>#N/A</v>
      </c>
      <c r="BF301" s="224" t="e">
        <f>INT(INDEX('Dados Consolidados'!$U$1:$U$1000000, MATCH(H301, 'Dados Consolidados'!$H$1:$H$1000000, 0)))</f>
        <v>#N/A</v>
      </c>
      <c r="BG301" s="224" t="e">
        <f>INT(INDEX('Dados Consolidados'!$V$1:$V$1000000, MATCH(J301, 'Dados Consolidados'!$J$1:$J$1000000, 0)))</f>
        <v>#N/A</v>
      </c>
      <c r="BH301" s="224" t="e">
        <f>INT(INDEX('Dados Consolidados'!$X$1:$X$1000000, MATCH(K301, 'Dados Consolidados'!$K$1:$K$1000000, 0)))</f>
        <v>#N/A</v>
      </c>
      <c r="BI301" s="224" t="e">
        <f>INT(INDEX('Dados Consolidados'!$Y$1:$Y$1000000, MATCH(L301, 'Dados Consolidados'!$L$1:$L$1000000, 0)))</f>
        <v>#N/A</v>
      </c>
      <c r="BJ301" s="225" t="e">
        <f>INT(INDEX('Dados Consolidados'!$W$1:$W$1000000, MATCH(P301, 'Dados Consolidados'!$P$1:$P$1000000, 0)))</f>
        <v>#N/A</v>
      </c>
      <c r="BK301" s="86" t="str">
        <f>IF(AND(A301&lt;&gt;"",B301&lt;&gt;"",C301&lt;&gt;"",E301&lt;&gt;"",J301&lt;&gt;"",K301&lt;&gt;"",L301&lt;&gt;"",R301&lt;&gt;"",V301&lt;&gt;""),"OK","n/a")</f>
        <v>n/a</v>
      </c>
    </row>
    <row r="302" spans="1:63" s="86" customFormat="1" ht="20.100000000000001" customHeight="1" x14ac:dyDescent="0.25">
      <c r="A302" s="166"/>
      <c r="B302" s="166"/>
      <c r="C302" s="166"/>
      <c r="D302" s="166"/>
      <c r="E302" s="166"/>
      <c r="F302" s="166"/>
      <c r="G302" s="166"/>
      <c r="H302" s="166"/>
      <c r="I302" s="166"/>
      <c r="J302" s="166"/>
      <c r="K302" s="166"/>
      <c r="L302" s="166"/>
      <c r="M302" s="234"/>
      <c r="N302" s="236"/>
      <c r="O302" s="236"/>
      <c r="P302" s="166"/>
      <c r="Q302" s="233"/>
      <c r="R302" s="166"/>
      <c r="S302" s="166"/>
      <c r="T302" s="166"/>
      <c r="U302" s="166"/>
      <c r="V302" s="234"/>
      <c r="W302" s="234"/>
      <c r="X302" s="234"/>
      <c r="Y302" s="234"/>
      <c r="Z302" s="234"/>
      <c r="AA302" s="234"/>
      <c r="AB302" s="234"/>
      <c r="AC302" s="235"/>
      <c r="AD302" s="235"/>
      <c r="AE302" s="235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224" t="e">
        <f>INT(INDEX('Dados Consolidados'!$R$1:$R$1000000, MATCH(A302, 'Dados Consolidados'!$A$1:$A$1000000, 0)))</f>
        <v>#N/A</v>
      </c>
      <c r="BD302" s="224" t="e">
        <f>INT(INDEX('Dados Consolidados'!$S$1:$S$1000000, MATCH(B302, 'Dados Consolidados'!$B$1:$B$1000000, 0)))</f>
        <v>#N/A</v>
      </c>
      <c r="BE302" s="224" t="e">
        <f>INT(INDEX('Dados Consolidados'!$T$1:$T$1000000, MATCH(E302, 'Dados Consolidados'!$E$1:$E$1000000, 0)))</f>
        <v>#N/A</v>
      </c>
      <c r="BF302" s="224" t="e">
        <f>INT(INDEX('Dados Consolidados'!$U$1:$U$1000000, MATCH(H302, 'Dados Consolidados'!$H$1:$H$1000000, 0)))</f>
        <v>#N/A</v>
      </c>
      <c r="BG302" s="224" t="e">
        <f>INT(INDEX('Dados Consolidados'!$V$1:$V$1000000, MATCH(J302, 'Dados Consolidados'!$J$1:$J$1000000, 0)))</f>
        <v>#N/A</v>
      </c>
      <c r="BH302" s="224" t="e">
        <f>INT(INDEX('Dados Consolidados'!$X$1:$X$1000000, MATCH(K302, 'Dados Consolidados'!$K$1:$K$1000000, 0)))</f>
        <v>#N/A</v>
      </c>
      <c r="BI302" s="224" t="e">
        <f>INT(INDEX('Dados Consolidados'!$Y$1:$Y$1000000, MATCH(L302, 'Dados Consolidados'!$L$1:$L$1000000, 0)))</f>
        <v>#N/A</v>
      </c>
      <c r="BJ302" s="225" t="e">
        <f>INT(INDEX('Dados Consolidados'!$W$1:$W$1000000, MATCH(P302, 'Dados Consolidados'!$P$1:$P$1000000, 0)))</f>
        <v>#N/A</v>
      </c>
      <c r="BK302" s="86" t="str">
        <f>IF(AND(A302&lt;&gt;"",B302&lt;&gt;"",C302&lt;&gt;"",E302&lt;&gt;"",J302&lt;&gt;"",K302&lt;&gt;"",L302&lt;&gt;"",R302&lt;&gt;"",V302&lt;&gt;""),"OK","n/a")</f>
        <v>n/a</v>
      </c>
    </row>
    <row r="303" spans="1:63" s="86" customFormat="1" ht="20.100000000000001" customHeight="1" x14ac:dyDescent="0.25">
      <c r="A303" s="166"/>
      <c r="B303" s="166"/>
      <c r="C303" s="166"/>
      <c r="D303" s="166"/>
      <c r="E303" s="166"/>
      <c r="F303" s="166"/>
      <c r="G303" s="166"/>
      <c r="H303" s="166"/>
      <c r="I303" s="166"/>
      <c r="J303" s="166"/>
      <c r="K303" s="166"/>
      <c r="L303" s="166"/>
      <c r="M303" s="234"/>
      <c r="N303" s="236"/>
      <c r="O303" s="236"/>
      <c r="P303" s="166"/>
      <c r="Q303" s="233"/>
      <c r="R303" s="166"/>
      <c r="S303" s="166"/>
      <c r="T303" s="166"/>
      <c r="U303" s="166"/>
      <c r="V303" s="234"/>
      <c r="W303" s="234"/>
      <c r="X303" s="234"/>
      <c r="Y303" s="234"/>
      <c r="Z303" s="234"/>
      <c r="AA303" s="234"/>
      <c r="AB303" s="234"/>
      <c r="AC303" s="235"/>
      <c r="AD303" s="235"/>
      <c r="AE303" s="235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224" t="e">
        <f>INT(INDEX('Dados Consolidados'!$R$1:$R$1000000, MATCH(A303, 'Dados Consolidados'!$A$1:$A$1000000, 0)))</f>
        <v>#N/A</v>
      </c>
      <c r="BD303" s="224" t="e">
        <f>INT(INDEX('Dados Consolidados'!$S$1:$S$1000000, MATCH(B303, 'Dados Consolidados'!$B$1:$B$1000000, 0)))</f>
        <v>#N/A</v>
      </c>
      <c r="BE303" s="224" t="e">
        <f>INT(INDEX('Dados Consolidados'!$T$1:$T$1000000, MATCH(E303, 'Dados Consolidados'!$E$1:$E$1000000, 0)))</f>
        <v>#N/A</v>
      </c>
      <c r="BF303" s="224" t="e">
        <f>INT(INDEX('Dados Consolidados'!$U$1:$U$1000000, MATCH(H303, 'Dados Consolidados'!$H$1:$H$1000000, 0)))</f>
        <v>#N/A</v>
      </c>
      <c r="BG303" s="224" t="e">
        <f>INT(INDEX('Dados Consolidados'!$V$1:$V$1000000, MATCH(J303, 'Dados Consolidados'!$J$1:$J$1000000, 0)))</f>
        <v>#N/A</v>
      </c>
      <c r="BH303" s="224" t="e">
        <f>INT(INDEX('Dados Consolidados'!$X$1:$X$1000000, MATCH(K303, 'Dados Consolidados'!$K$1:$K$1000000, 0)))</f>
        <v>#N/A</v>
      </c>
      <c r="BI303" s="224" t="e">
        <f>INT(INDEX('Dados Consolidados'!$Y$1:$Y$1000000, MATCH(L303, 'Dados Consolidados'!$L$1:$L$1000000, 0)))</f>
        <v>#N/A</v>
      </c>
      <c r="BJ303" s="225" t="e">
        <f>INT(INDEX('Dados Consolidados'!$W$1:$W$1000000, MATCH(P303, 'Dados Consolidados'!$P$1:$P$1000000, 0)))</f>
        <v>#N/A</v>
      </c>
      <c r="BK303" s="86" t="str">
        <f>IF(AND(A303&lt;&gt;"",B303&lt;&gt;"",C303&lt;&gt;"",E303&lt;&gt;"",J303&lt;&gt;"",K303&lt;&gt;"",L303&lt;&gt;"",R303&lt;&gt;"",V303&lt;&gt;""),"OK","n/a")</f>
        <v>n/a</v>
      </c>
    </row>
    <row r="304" spans="1:63" s="86" customFormat="1" ht="20.100000000000001" customHeight="1" x14ac:dyDescent="0.25">
      <c r="A304" s="166"/>
      <c r="B304" s="166"/>
      <c r="C304" s="166"/>
      <c r="D304" s="166"/>
      <c r="E304" s="166"/>
      <c r="F304" s="166"/>
      <c r="G304" s="166"/>
      <c r="H304" s="166"/>
      <c r="I304" s="166"/>
      <c r="J304" s="166"/>
      <c r="K304" s="166"/>
      <c r="L304" s="166"/>
      <c r="M304" s="234"/>
      <c r="N304" s="236"/>
      <c r="O304" s="236"/>
      <c r="P304" s="166"/>
      <c r="Q304" s="233"/>
      <c r="R304" s="166"/>
      <c r="S304" s="166"/>
      <c r="T304" s="166"/>
      <c r="U304" s="166"/>
      <c r="V304" s="234"/>
      <c r="W304" s="234"/>
      <c r="X304" s="234"/>
      <c r="Y304" s="234"/>
      <c r="Z304" s="234"/>
      <c r="AA304" s="234"/>
      <c r="AB304" s="234"/>
      <c r="AC304" s="235"/>
      <c r="AD304" s="235"/>
      <c r="AE304" s="235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224" t="e">
        <f>INT(INDEX('Dados Consolidados'!$R$1:$R$1000000, MATCH(A304, 'Dados Consolidados'!$A$1:$A$1000000, 0)))</f>
        <v>#N/A</v>
      </c>
      <c r="BD304" s="224" t="e">
        <f>INT(INDEX('Dados Consolidados'!$S$1:$S$1000000, MATCH(B304, 'Dados Consolidados'!$B$1:$B$1000000, 0)))</f>
        <v>#N/A</v>
      </c>
      <c r="BE304" s="224" t="e">
        <f>INT(INDEX('Dados Consolidados'!$T$1:$T$1000000, MATCH(E304, 'Dados Consolidados'!$E$1:$E$1000000, 0)))</f>
        <v>#N/A</v>
      </c>
      <c r="BF304" s="224" t="e">
        <f>INT(INDEX('Dados Consolidados'!$U$1:$U$1000000, MATCH(H304, 'Dados Consolidados'!$H$1:$H$1000000, 0)))</f>
        <v>#N/A</v>
      </c>
      <c r="BG304" s="224" t="e">
        <f>INT(INDEX('Dados Consolidados'!$V$1:$V$1000000, MATCH(J304, 'Dados Consolidados'!$J$1:$J$1000000, 0)))</f>
        <v>#N/A</v>
      </c>
      <c r="BH304" s="224" t="e">
        <f>INT(INDEX('Dados Consolidados'!$X$1:$X$1000000, MATCH(K304, 'Dados Consolidados'!$K$1:$K$1000000, 0)))</f>
        <v>#N/A</v>
      </c>
      <c r="BI304" s="224" t="e">
        <f>INT(INDEX('Dados Consolidados'!$Y$1:$Y$1000000, MATCH(L304, 'Dados Consolidados'!$L$1:$L$1000000, 0)))</f>
        <v>#N/A</v>
      </c>
      <c r="BJ304" s="225" t="e">
        <f>INT(INDEX('Dados Consolidados'!$W$1:$W$1000000, MATCH(P304, 'Dados Consolidados'!$P$1:$P$1000000, 0)))</f>
        <v>#N/A</v>
      </c>
      <c r="BK304" s="86" t="str">
        <f>IF(AND(A304&lt;&gt;"",B304&lt;&gt;"",C304&lt;&gt;"",E304&lt;&gt;"",J304&lt;&gt;"",K304&lt;&gt;"",L304&lt;&gt;"",R304&lt;&gt;"",V304&lt;&gt;""),"OK","n/a")</f>
        <v>n/a</v>
      </c>
    </row>
    <row r="305" spans="1:63" s="86" customFormat="1" ht="20.100000000000001" customHeight="1" x14ac:dyDescent="0.25">
      <c r="A305" s="166"/>
      <c r="B305" s="166"/>
      <c r="C305" s="166"/>
      <c r="D305" s="166"/>
      <c r="E305" s="166"/>
      <c r="F305" s="166"/>
      <c r="G305" s="166"/>
      <c r="H305" s="166"/>
      <c r="I305" s="166"/>
      <c r="J305" s="166"/>
      <c r="K305" s="166"/>
      <c r="L305" s="166"/>
      <c r="M305" s="234"/>
      <c r="N305" s="236"/>
      <c r="O305" s="236"/>
      <c r="P305" s="166"/>
      <c r="Q305" s="233"/>
      <c r="R305" s="166"/>
      <c r="S305" s="166"/>
      <c r="T305" s="166"/>
      <c r="U305" s="166"/>
      <c r="V305" s="234"/>
      <c r="W305" s="234"/>
      <c r="X305" s="234"/>
      <c r="Y305" s="234"/>
      <c r="Z305" s="234"/>
      <c r="AA305" s="234"/>
      <c r="AB305" s="234"/>
      <c r="AC305" s="235"/>
      <c r="AD305" s="235"/>
      <c r="AE305" s="235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224" t="e">
        <f>INT(INDEX('Dados Consolidados'!$R$1:$R$1000000, MATCH(A305, 'Dados Consolidados'!$A$1:$A$1000000, 0)))</f>
        <v>#N/A</v>
      </c>
      <c r="BD305" s="224" t="e">
        <f>INT(INDEX('Dados Consolidados'!$S$1:$S$1000000, MATCH(B305, 'Dados Consolidados'!$B$1:$B$1000000, 0)))</f>
        <v>#N/A</v>
      </c>
      <c r="BE305" s="224" t="e">
        <f>INT(INDEX('Dados Consolidados'!$T$1:$T$1000000, MATCH(E305, 'Dados Consolidados'!$E$1:$E$1000000, 0)))</f>
        <v>#N/A</v>
      </c>
      <c r="BF305" s="224" t="e">
        <f>INT(INDEX('Dados Consolidados'!$U$1:$U$1000000, MATCH(H305, 'Dados Consolidados'!$H$1:$H$1000000, 0)))</f>
        <v>#N/A</v>
      </c>
      <c r="BG305" s="224" t="e">
        <f>INT(INDEX('Dados Consolidados'!$V$1:$V$1000000, MATCH(J305, 'Dados Consolidados'!$J$1:$J$1000000, 0)))</f>
        <v>#N/A</v>
      </c>
      <c r="BH305" s="224" t="e">
        <f>INT(INDEX('Dados Consolidados'!$X$1:$X$1000000, MATCH(K305, 'Dados Consolidados'!$K$1:$K$1000000, 0)))</f>
        <v>#N/A</v>
      </c>
      <c r="BI305" s="224" t="e">
        <f>INT(INDEX('Dados Consolidados'!$Y$1:$Y$1000000, MATCH(L305, 'Dados Consolidados'!$L$1:$L$1000000, 0)))</f>
        <v>#N/A</v>
      </c>
      <c r="BJ305" s="225" t="e">
        <f>INT(INDEX('Dados Consolidados'!$W$1:$W$1000000, MATCH(P305, 'Dados Consolidados'!$P$1:$P$1000000, 0)))</f>
        <v>#N/A</v>
      </c>
      <c r="BK305" s="86" t="str">
        <f>IF(AND(A305&lt;&gt;"",B305&lt;&gt;"",C305&lt;&gt;"",E305&lt;&gt;"",J305&lt;&gt;"",K305&lt;&gt;"",L305&lt;&gt;"",R305&lt;&gt;"",V305&lt;&gt;""),"OK","n/a")</f>
        <v>n/a</v>
      </c>
    </row>
    <row r="306" spans="1:63" s="86" customFormat="1" ht="20.100000000000001" customHeight="1" x14ac:dyDescent="0.25">
      <c r="A306" s="166"/>
      <c r="B306" s="166"/>
      <c r="C306" s="166"/>
      <c r="D306" s="166"/>
      <c r="E306" s="166"/>
      <c r="F306" s="166"/>
      <c r="G306" s="166"/>
      <c r="H306" s="166"/>
      <c r="I306" s="166"/>
      <c r="J306" s="166"/>
      <c r="K306" s="166"/>
      <c r="L306" s="166"/>
      <c r="M306" s="234"/>
      <c r="N306" s="236"/>
      <c r="O306" s="236"/>
      <c r="P306" s="166"/>
      <c r="Q306" s="233"/>
      <c r="R306" s="166"/>
      <c r="S306" s="166"/>
      <c r="T306" s="166"/>
      <c r="U306" s="166"/>
      <c r="V306" s="234"/>
      <c r="W306" s="234"/>
      <c r="X306" s="234"/>
      <c r="Y306" s="234"/>
      <c r="Z306" s="234"/>
      <c r="AA306" s="234"/>
      <c r="AB306" s="234"/>
      <c r="AC306" s="235"/>
      <c r="AD306" s="235"/>
      <c r="AE306" s="235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224" t="e">
        <f>INT(INDEX('Dados Consolidados'!$R$1:$R$1000000, MATCH(A306, 'Dados Consolidados'!$A$1:$A$1000000, 0)))</f>
        <v>#N/A</v>
      </c>
      <c r="BD306" s="224" t="e">
        <f>INT(INDEX('Dados Consolidados'!$S$1:$S$1000000, MATCH(B306, 'Dados Consolidados'!$B$1:$B$1000000, 0)))</f>
        <v>#N/A</v>
      </c>
      <c r="BE306" s="224" t="e">
        <f>INT(INDEX('Dados Consolidados'!$T$1:$T$1000000, MATCH(E306, 'Dados Consolidados'!$E$1:$E$1000000, 0)))</f>
        <v>#N/A</v>
      </c>
      <c r="BF306" s="224" t="e">
        <f>INT(INDEX('Dados Consolidados'!$U$1:$U$1000000, MATCH(H306, 'Dados Consolidados'!$H$1:$H$1000000, 0)))</f>
        <v>#N/A</v>
      </c>
      <c r="BG306" s="224" t="e">
        <f>INT(INDEX('Dados Consolidados'!$V$1:$V$1000000, MATCH(J306, 'Dados Consolidados'!$J$1:$J$1000000, 0)))</f>
        <v>#N/A</v>
      </c>
      <c r="BH306" s="224" t="e">
        <f>INT(INDEX('Dados Consolidados'!$X$1:$X$1000000, MATCH(K306, 'Dados Consolidados'!$K$1:$K$1000000, 0)))</f>
        <v>#N/A</v>
      </c>
      <c r="BI306" s="224" t="e">
        <f>INT(INDEX('Dados Consolidados'!$Y$1:$Y$1000000, MATCH(L306, 'Dados Consolidados'!$L$1:$L$1000000, 0)))</f>
        <v>#N/A</v>
      </c>
      <c r="BJ306" s="225" t="e">
        <f>INT(INDEX('Dados Consolidados'!$W$1:$W$1000000, MATCH(P306, 'Dados Consolidados'!$P$1:$P$1000000, 0)))</f>
        <v>#N/A</v>
      </c>
      <c r="BK306" s="86" t="str">
        <f>IF(AND(A306&lt;&gt;"",B306&lt;&gt;"",C306&lt;&gt;"",E306&lt;&gt;"",J306&lt;&gt;"",K306&lt;&gt;"",L306&lt;&gt;"",R306&lt;&gt;"",V306&lt;&gt;""),"OK","n/a")</f>
        <v>n/a</v>
      </c>
    </row>
    <row r="307" spans="1:63" s="86" customFormat="1" ht="20.100000000000001" customHeight="1" x14ac:dyDescent="0.25">
      <c r="A307" s="166"/>
      <c r="B307" s="166"/>
      <c r="C307" s="166"/>
      <c r="D307" s="166"/>
      <c r="E307" s="166"/>
      <c r="F307" s="166"/>
      <c r="G307" s="166"/>
      <c r="H307" s="166"/>
      <c r="I307" s="166"/>
      <c r="J307" s="166"/>
      <c r="K307" s="166"/>
      <c r="L307" s="166"/>
      <c r="M307" s="234"/>
      <c r="N307" s="236"/>
      <c r="O307" s="236"/>
      <c r="P307" s="166"/>
      <c r="Q307" s="233"/>
      <c r="R307" s="166"/>
      <c r="S307" s="166"/>
      <c r="T307" s="166"/>
      <c r="U307" s="166"/>
      <c r="V307" s="234"/>
      <c r="W307" s="234"/>
      <c r="X307" s="234"/>
      <c r="Y307" s="234"/>
      <c r="Z307" s="234"/>
      <c r="AA307" s="234"/>
      <c r="AB307" s="234"/>
      <c r="AC307" s="235"/>
      <c r="AD307" s="235"/>
      <c r="AE307" s="235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224" t="e">
        <f>INT(INDEX('Dados Consolidados'!$R$1:$R$1000000, MATCH(A307, 'Dados Consolidados'!$A$1:$A$1000000, 0)))</f>
        <v>#N/A</v>
      </c>
      <c r="BD307" s="224" t="e">
        <f>INT(INDEX('Dados Consolidados'!$S$1:$S$1000000, MATCH(B307, 'Dados Consolidados'!$B$1:$B$1000000, 0)))</f>
        <v>#N/A</v>
      </c>
      <c r="BE307" s="224" t="e">
        <f>INT(INDEX('Dados Consolidados'!$T$1:$T$1000000, MATCH(E307, 'Dados Consolidados'!$E$1:$E$1000000, 0)))</f>
        <v>#N/A</v>
      </c>
      <c r="BF307" s="224" t="e">
        <f>INT(INDEX('Dados Consolidados'!$U$1:$U$1000000, MATCH(H307, 'Dados Consolidados'!$H$1:$H$1000000, 0)))</f>
        <v>#N/A</v>
      </c>
      <c r="BG307" s="224" t="e">
        <f>INT(INDEX('Dados Consolidados'!$V$1:$V$1000000, MATCH(J307, 'Dados Consolidados'!$J$1:$J$1000000, 0)))</f>
        <v>#N/A</v>
      </c>
      <c r="BH307" s="224" t="e">
        <f>INT(INDEX('Dados Consolidados'!$X$1:$X$1000000, MATCH(K307, 'Dados Consolidados'!$K$1:$K$1000000, 0)))</f>
        <v>#N/A</v>
      </c>
      <c r="BI307" s="224" t="e">
        <f>INT(INDEX('Dados Consolidados'!$Y$1:$Y$1000000, MATCH(L307, 'Dados Consolidados'!$L$1:$L$1000000, 0)))</f>
        <v>#N/A</v>
      </c>
      <c r="BJ307" s="225" t="e">
        <f>INT(INDEX('Dados Consolidados'!$W$1:$W$1000000, MATCH(P307, 'Dados Consolidados'!$P$1:$P$1000000, 0)))</f>
        <v>#N/A</v>
      </c>
      <c r="BK307" s="86" t="str">
        <f>IF(AND(A307&lt;&gt;"",B307&lt;&gt;"",C307&lt;&gt;"",E307&lt;&gt;"",J307&lt;&gt;"",K307&lt;&gt;"",L307&lt;&gt;"",R307&lt;&gt;"",V307&lt;&gt;""),"OK","n/a")</f>
        <v>n/a</v>
      </c>
    </row>
    <row r="308" spans="1:63" s="86" customFormat="1" ht="20.100000000000001" customHeight="1" x14ac:dyDescent="0.25">
      <c r="A308" s="166"/>
      <c r="B308" s="166"/>
      <c r="C308" s="166"/>
      <c r="D308" s="166"/>
      <c r="E308" s="166"/>
      <c r="F308" s="166"/>
      <c r="G308" s="166"/>
      <c r="H308" s="166"/>
      <c r="I308" s="166"/>
      <c r="J308" s="166"/>
      <c r="K308" s="166"/>
      <c r="L308" s="166"/>
      <c r="M308" s="234"/>
      <c r="N308" s="236"/>
      <c r="O308" s="236"/>
      <c r="P308" s="166"/>
      <c r="Q308" s="233"/>
      <c r="R308" s="166"/>
      <c r="S308" s="166"/>
      <c r="T308" s="166"/>
      <c r="U308" s="166"/>
      <c r="V308" s="234"/>
      <c r="W308" s="234"/>
      <c r="X308" s="234"/>
      <c r="Y308" s="234"/>
      <c r="Z308" s="234"/>
      <c r="AA308" s="234"/>
      <c r="AB308" s="234"/>
      <c r="AC308" s="235"/>
      <c r="AD308" s="235"/>
      <c r="AE308" s="235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224" t="e">
        <f>INT(INDEX('Dados Consolidados'!$R$1:$R$1000000, MATCH(A308, 'Dados Consolidados'!$A$1:$A$1000000, 0)))</f>
        <v>#N/A</v>
      </c>
      <c r="BD308" s="224" t="e">
        <f>INT(INDEX('Dados Consolidados'!$S$1:$S$1000000, MATCH(B308, 'Dados Consolidados'!$B$1:$B$1000000, 0)))</f>
        <v>#N/A</v>
      </c>
      <c r="BE308" s="224" t="e">
        <f>INT(INDEX('Dados Consolidados'!$T$1:$T$1000000, MATCH(E308, 'Dados Consolidados'!$E$1:$E$1000000, 0)))</f>
        <v>#N/A</v>
      </c>
      <c r="BF308" s="224" t="e">
        <f>INT(INDEX('Dados Consolidados'!$U$1:$U$1000000, MATCH(H308, 'Dados Consolidados'!$H$1:$H$1000000, 0)))</f>
        <v>#N/A</v>
      </c>
      <c r="BG308" s="224" t="e">
        <f>INT(INDEX('Dados Consolidados'!$V$1:$V$1000000, MATCH(J308, 'Dados Consolidados'!$J$1:$J$1000000, 0)))</f>
        <v>#N/A</v>
      </c>
      <c r="BH308" s="224" t="e">
        <f>INT(INDEX('Dados Consolidados'!$X$1:$X$1000000, MATCH(K308, 'Dados Consolidados'!$K$1:$K$1000000, 0)))</f>
        <v>#N/A</v>
      </c>
      <c r="BI308" s="224" t="e">
        <f>INT(INDEX('Dados Consolidados'!$Y$1:$Y$1000000, MATCH(L308, 'Dados Consolidados'!$L$1:$L$1000000, 0)))</f>
        <v>#N/A</v>
      </c>
      <c r="BJ308" s="225" t="e">
        <f>INT(INDEX('Dados Consolidados'!$W$1:$W$1000000, MATCH(P308, 'Dados Consolidados'!$P$1:$P$1000000, 0)))</f>
        <v>#N/A</v>
      </c>
      <c r="BK308" s="86" t="str">
        <f>IF(AND(A308&lt;&gt;"",B308&lt;&gt;"",C308&lt;&gt;"",E308&lt;&gt;"",J308&lt;&gt;"",K308&lt;&gt;"",L308&lt;&gt;"",R308&lt;&gt;"",V308&lt;&gt;""),"OK","n/a")</f>
        <v>n/a</v>
      </c>
    </row>
    <row r="309" spans="1:63" s="86" customFormat="1" ht="20.100000000000001" customHeight="1" x14ac:dyDescent="0.25">
      <c r="A309" s="166"/>
      <c r="B309" s="166"/>
      <c r="C309" s="166"/>
      <c r="D309" s="166"/>
      <c r="E309" s="166"/>
      <c r="F309" s="166"/>
      <c r="G309" s="166"/>
      <c r="H309" s="166"/>
      <c r="I309" s="166"/>
      <c r="J309" s="166"/>
      <c r="K309" s="166"/>
      <c r="L309" s="166"/>
      <c r="M309" s="234"/>
      <c r="N309" s="236"/>
      <c r="O309" s="236"/>
      <c r="P309" s="166"/>
      <c r="Q309" s="233"/>
      <c r="R309" s="166"/>
      <c r="S309" s="166"/>
      <c r="T309" s="166"/>
      <c r="U309" s="166"/>
      <c r="V309" s="234"/>
      <c r="W309" s="234"/>
      <c r="X309" s="234"/>
      <c r="Y309" s="234"/>
      <c r="Z309" s="234"/>
      <c r="AA309" s="234"/>
      <c r="AB309" s="234"/>
      <c r="AC309" s="235"/>
      <c r="AD309" s="235"/>
      <c r="AE309" s="235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224" t="e">
        <f>INT(INDEX('Dados Consolidados'!$R$1:$R$1000000, MATCH(A309, 'Dados Consolidados'!$A$1:$A$1000000, 0)))</f>
        <v>#N/A</v>
      </c>
      <c r="BD309" s="224" t="e">
        <f>INT(INDEX('Dados Consolidados'!$S$1:$S$1000000, MATCH(B309, 'Dados Consolidados'!$B$1:$B$1000000, 0)))</f>
        <v>#N/A</v>
      </c>
      <c r="BE309" s="224" t="e">
        <f>INT(INDEX('Dados Consolidados'!$T$1:$T$1000000, MATCH(E309, 'Dados Consolidados'!$E$1:$E$1000000, 0)))</f>
        <v>#N/A</v>
      </c>
      <c r="BF309" s="224" t="e">
        <f>INT(INDEX('Dados Consolidados'!$U$1:$U$1000000, MATCH(H309, 'Dados Consolidados'!$H$1:$H$1000000, 0)))</f>
        <v>#N/A</v>
      </c>
      <c r="BG309" s="224" t="e">
        <f>INT(INDEX('Dados Consolidados'!$V$1:$V$1000000, MATCH(J309, 'Dados Consolidados'!$J$1:$J$1000000, 0)))</f>
        <v>#N/A</v>
      </c>
      <c r="BH309" s="224" t="e">
        <f>INT(INDEX('Dados Consolidados'!$X$1:$X$1000000, MATCH(K309, 'Dados Consolidados'!$K$1:$K$1000000, 0)))</f>
        <v>#N/A</v>
      </c>
      <c r="BI309" s="224" t="e">
        <f>INT(INDEX('Dados Consolidados'!$Y$1:$Y$1000000, MATCH(L309, 'Dados Consolidados'!$L$1:$L$1000000, 0)))</f>
        <v>#N/A</v>
      </c>
      <c r="BJ309" s="225" t="e">
        <f>INT(INDEX('Dados Consolidados'!$W$1:$W$1000000, MATCH(P309, 'Dados Consolidados'!$P$1:$P$1000000, 0)))</f>
        <v>#N/A</v>
      </c>
      <c r="BK309" s="86" t="str">
        <f>IF(AND(A309&lt;&gt;"",B309&lt;&gt;"",C309&lt;&gt;"",E309&lt;&gt;"",J309&lt;&gt;"",K309&lt;&gt;"",L309&lt;&gt;"",R309&lt;&gt;"",V309&lt;&gt;""),"OK","n/a")</f>
        <v>n/a</v>
      </c>
    </row>
    <row r="310" spans="1:63" s="86" customFormat="1" ht="20.100000000000001" customHeight="1" x14ac:dyDescent="0.25">
      <c r="A310" s="166"/>
      <c r="B310" s="166"/>
      <c r="C310" s="166"/>
      <c r="D310" s="166"/>
      <c r="E310" s="166"/>
      <c r="F310" s="166"/>
      <c r="G310" s="166"/>
      <c r="H310" s="166"/>
      <c r="I310" s="166"/>
      <c r="J310" s="166"/>
      <c r="K310" s="166"/>
      <c r="L310" s="166"/>
      <c r="M310" s="234"/>
      <c r="N310" s="236"/>
      <c r="O310" s="236"/>
      <c r="P310" s="166"/>
      <c r="Q310" s="233"/>
      <c r="R310" s="166"/>
      <c r="S310" s="166"/>
      <c r="T310" s="166"/>
      <c r="U310" s="166"/>
      <c r="V310" s="234"/>
      <c r="W310" s="234"/>
      <c r="X310" s="234"/>
      <c r="Y310" s="234"/>
      <c r="Z310" s="234"/>
      <c r="AA310" s="234"/>
      <c r="AB310" s="234"/>
      <c r="AC310" s="235"/>
      <c r="AD310" s="235"/>
      <c r="AE310" s="235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224" t="e">
        <f>INT(INDEX('Dados Consolidados'!$R$1:$R$1000000, MATCH(A310, 'Dados Consolidados'!$A$1:$A$1000000, 0)))</f>
        <v>#N/A</v>
      </c>
      <c r="BD310" s="224" t="e">
        <f>INT(INDEX('Dados Consolidados'!$S$1:$S$1000000, MATCH(B310, 'Dados Consolidados'!$B$1:$B$1000000, 0)))</f>
        <v>#N/A</v>
      </c>
      <c r="BE310" s="224" t="e">
        <f>INT(INDEX('Dados Consolidados'!$T$1:$T$1000000, MATCH(E310, 'Dados Consolidados'!$E$1:$E$1000000, 0)))</f>
        <v>#N/A</v>
      </c>
      <c r="BF310" s="224" t="e">
        <f>INT(INDEX('Dados Consolidados'!$U$1:$U$1000000, MATCH(H310, 'Dados Consolidados'!$H$1:$H$1000000, 0)))</f>
        <v>#N/A</v>
      </c>
      <c r="BG310" s="224" t="e">
        <f>INT(INDEX('Dados Consolidados'!$V$1:$V$1000000, MATCH(J310, 'Dados Consolidados'!$J$1:$J$1000000, 0)))</f>
        <v>#N/A</v>
      </c>
      <c r="BH310" s="224" t="e">
        <f>INT(INDEX('Dados Consolidados'!$X$1:$X$1000000, MATCH(K310, 'Dados Consolidados'!$K$1:$K$1000000, 0)))</f>
        <v>#N/A</v>
      </c>
      <c r="BI310" s="224" t="e">
        <f>INT(INDEX('Dados Consolidados'!$Y$1:$Y$1000000, MATCH(L310, 'Dados Consolidados'!$L$1:$L$1000000, 0)))</f>
        <v>#N/A</v>
      </c>
      <c r="BJ310" s="225" t="e">
        <f>INT(INDEX('Dados Consolidados'!$W$1:$W$1000000, MATCH(P310, 'Dados Consolidados'!$P$1:$P$1000000, 0)))</f>
        <v>#N/A</v>
      </c>
      <c r="BK310" s="86" t="str">
        <f>IF(AND(A310&lt;&gt;"",B310&lt;&gt;"",C310&lt;&gt;"",E310&lt;&gt;"",J310&lt;&gt;"",K310&lt;&gt;"",L310&lt;&gt;"",R310&lt;&gt;"",V310&lt;&gt;""),"OK","n/a")</f>
        <v>n/a</v>
      </c>
    </row>
    <row r="311" spans="1:63" s="86" customFormat="1" ht="20.100000000000001" customHeight="1" x14ac:dyDescent="0.25">
      <c r="A311" s="166"/>
      <c r="B311" s="166"/>
      <c r="C311" s="166"/>
      <c r="D311" s="166"/>
      <c r="E311" s="166"/>
      <c r="F311" s="166"/>
      <c r="G311" s="166"/>
      <c r="H311" s="166"/>
      <c r="I311" s="166"/>
      <c r="J311" s="166"/>
      <c r="K311" s="166"/>
      <c r="L311" s="166"/>
      <c r="M311" s="234"/>
      <c r="N311" s="236"/>
      <c r="O311" s="236"/>
      <c r="P311" s="166"/>
      <c r="Q311" s="233"/>
      <c r="R311" s="166"/>
      <c r="S311" s="166"/>
      <c r="T311" s="166"/>
      <c r="U311" s="166"/>
      <c r="V311" s="234"/>
      <c r="W311" s="234"/>
      <c r="X311" s="234"/>
      <c r="Y311" s="234"/>
      <c r="Z311" s="234"/>
      <c r="AA311" s="234"/>
      <c r="AB311" s="234"/>
      <c r="AC311" s="235"/>
      <c r="AD311" s="235"/>
      <c r="AE311" s="235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224" t="e">
        <f>INT(INDEX('Dados Consolidados'!$R$1:$R$1000000, MATCH(A311, 'Dados Consolidados'!$A$1:$A$1000000, 0)))</f>
        <v>#N/A</v>
      </c>
      <c r="BD311" s="224" t="e">
        <f>INT(INDEX('Dados Consolidados'!$S$1:$S$1000000, MATCH(B311, 'Dados Consolidados'!$B$1:$B$1000000, 0)))</f>
        <v>#N/A</v>
      </c>
      <c r="BE311" s="224" t="e">
        <f>INT(INDEX('Dados Consolidados'!$T$1:$T$1000000, MATCH(E311, 'Dados Consolidados'!$E$1:$E$1000000, 0)))</f>
        <v>#N/A</v>
      </c>
      <c r="BF311" s="224" t="e">
        <f>INT(INDEX('Dados Consolidados'!$U$1:$U$1000000, MATCH(H311, 'Dados Consolidados'!$H$1:$H$1000000, 0)))</f>
        <v>#N/A</v>
      </c>
      <c r="BG311" s="224" t="e">
        <f>INT(INDEX('Dados Consolidados'!$V$1:$V$1000000, MATCH(J311, 'Dados Consolidados'!$J$1:$J$1000000, 0)))</f>
        <v>#N/A</v>
      </c>
      <c r="BH311" s="224" t="e">
        <f>INT(INDEX('Dados Consolidados'!$X$1:$X$1000000, MATCH(K311, 'Dados Consolidados'!$K$1:$K$1000000, 0)))</f>
        <v>#N/A</v>
      </c>
      <c r="BI311" s="224" t="e">
        <f>INT(INDEX('Dados Consolidados'!$Y$1:$Y$1000000, MATCH(L311, 'Dados Consolidados'!$L$1:$L$1000000, 0)))</f>
        <v>#N/A</v>
      </c>
      <c r="BJ311" s="225" t="e">
        <f>INT(INDEX('Dados Consolidados'!$W$1:$W$1000000, MATCH(P311, 'Dados Consolidados'!$P$1:$P$1000000, 0)))</f>
        <v>#N/A</v>
      </c>
      <c r="BK311" s="86" t="str">
        <f>IF(AND(A311&lt;&gt;"",B311&lt;&gt;"",C311&lt;&gt;"",E311&lt;&gt;"",J311&lt;&gt;"",K311&lt;&gt;"",L311&lt;&gt;"",R311&lt;&gt;"",V311&lt;&gt;""),"OK","n/a")</f>
        <v>n/a</v>
      </c>
    </row>
    <row r="312" spans="1:63" s="86" customFormat="1" ht="20.100000000000001" customHeight="1" x14ac:dyDescent="0.25">
      <c r="A312" s="166"/>
      <c r="B312" s="166"/>
      <c r="C312" s="166"/>
      <c r="D312" s="166"/>
      <c r="E312" s="166"/>
      <c r="F312" s="166"/>
      <c r="G312" s="166"/>
      <c r="H312" s="166"/>
      <c r="I312" s="166"/>
      <c r="J312" s="166"/>
      <c r="K312" s="166"/>
      <c r="L312" s="166"/>
      <c r="M312" s="234"/>
      <c r="N312" s="236"/>
      <c r="O312" s="236"/>
      <c r="P312" s="166"/>
      <c r="Q312" s="233"/>
      <c r="R312" s="166"/>
      <c r="S312" s="166"/>
      <c r="T312" s="166"/>
      <c r="U312" s="166"/>
      <c r="V312" s="234"/>
      <c r="W312" s="234"/>
      <c r="X312" s="234"/>
      <c r="Y312" s="234"/>
      <c r="Z312" s="234"/>
      <c r="AA312" s="234"/>
      <c r="AB312" s="234"/>
      <c r="AC312" s="235"/>
      <c r="AD312" s="235"/>
      <c r="AE312" s="235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224" t="e">
        <f>INT(INDEX('Dados Consolidados'!$R$1:$R$1000000, MATCH(A312, 'Dados Consolidados'!$A$1:$A$1000000, 0)))</f>
        <v>#N/A</v>
      </c>
      <c r="BD312" s="224" t="e">
        <f>INT(INDEX('Dados Consolidados'!$S$1:$S$1000000, MATCH(B312, 'Dados Consolidados'!$B$1:$B$1000000, 0)))</f>
        <v>#N/A</v>
      </c>
      <c r="BE312" s="224" t="e">
        <f>INT(INDEX('Dados Consolidados'!$T$1:$T$1000000, MATCH(E312, 'Dados Consolidados'!$E$1:$E$1000000, 0)))</f>
        <v>#N/A</v>
      </c>
      <c r="BF312" s="224" t="e">
        <f>INT(INDEX('Dados Consolidados'!$U$1:$U$1000000, MATCH(H312, 'Dados Consolidados'!$H$1:$H$1000000, 0)))</f>
        <v>#N/A</v>
      </c>
      <c r="BG312" s="224" t="e">
        <f>INT(INDEX('Dados Consolidados'!$V$1:$V$1000000, MATCH(J312, 'Dados Consolidados'!$J$1:$J$1000000, 0)))</f>
        <v>#N/A</v>
      </c>
      <c r="BH312" s="224" t="e">
        <f>INT(INDEX('Dados Consolidados'!$X$1:$X$1000000, MATCH(K312, 'Dados Consolidados'!$K$1:$K$1000000, 0)))</f>
        <v>#N/A</v>
      </c>
      <c r="BI312" s="224" t="e">
        <f>INT(INDEX('Dados Consolidados'!$Y$1:$Y$1000000, MATCH(L312, 'Dados Consolidados'!$L$1:$L$1000000, 0)))</f>
        <v>#N/A</v>
      </c>
      <c r="BJ312" s="225" t="e">
        <f>INT(INDEX('Dados Consolidados'!$W$1:$W$1000000, MATCH(P312, 'Dados Consolidados'!$P$1:$P$1000000, 0)))</f>
        <v>#N/A</v>
      </c>
      <c r="BK312" s="86" t="str">
        <f>IF(AND(A312&lt;&gt;"",B312&lt;&gt;"",C312&lt;&gt;"",E312&lt;&gt;"",J312&lt;&gt;"",K312&lt;&gt;"",L312&lt;&gt;"",R312&lt;&gt;"",V312&lt;&gt;""),"OK","n/a")</f>
        <v>n/a</v>
      </c>
    </row>
    <row r="313" spans="1:63" s="86" customFormat="1" ht="20.100000000000001" customHeight="1" x14ac:dyDescent="0.25">
      <c r="A313" s="166"/>
      <c r="B313" s="166"/>
      <c r="C313" s="166"/>
      <c r="D313" s="166"/>
      <c r="E313" s="166"/>
      <c r="F313" s="166"/>
      <c r="G313" s="166"/>
      <c r="H313" s="166"/>
      <c r="I313" s="166"/>
      <c r="J313" s="166"/>
      <c r="K313" s="166"/>
      <c r="L313" s="166"/>
      <c r="M313" s="234"/>
      <c r="N313" s="236"/>
      <c r="O313" s="236"/>
      <c r="P313" s="166"/>
      <c r="Q313" s="233"/>
      <c r="R313" s="166"/>
      <c r="S313" s="166"/>
      <c r="T313" s="166"/>
      <c r="U313" s="166"/>
      <c r="V313" s="234"/>
      <c r="W313" s="234"/>
      <c r="X313" s="234"/>
      <c r="Y313" s="234"/>
      <c r="Z313" s="234"/>
      <c r="AA313" s="234"/>
      <c r="AB313" s="234"/>
      <c r="AC313" s="235"/>
      <c r="AD313" s="235"/>
      <c r="AE313" s="235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224" t="e">
        <f>INT(INDEX('Dados Consolidados'!$R$1:$R$1000000, MATCH(A313, 'Dados Consolidados'!$A$1:$A$1000000, 0)))</f>
        <v>#N/A</v>
      </c>
      <c r="BD313" s="224" t="e">
        <f>INT(INDEX('Dados Consolidados'!$S$1:$S$1000000, MATCH(B313, 'Dados Consolidados'!$B$1:$B$1000000, 0)))</f>
        <v>#N/A</v>
      </c>
      <c r="BE313" s="224" t="e">
        <f>INT(INDEX('Dados Consolidados'!$T$1:$T$1000000, MATCH(E313, 'Dados Consolidados'!$E$1:$E$1000000, 0)))</f>
        <v>#N/A</v>
      </c>
      <c r="BF313" s="224" t="e">
        <f>INT(INDEX('Dados Consolidados'!$U$1:$U$1000000, MATCH(H313, 'Dados Consolidados'!$H$1:$H$1000000, 0)))</f>
        <v>#N/A</v>
      </c>
      <c r="BG313" s="224" t="e">
        <f>INT(INDEX('Dados Consolidados'!$V$1:$V$1000000, MATCH(J313, 'Dados Consolidados'!$J$1:$J$1000000, 0)))</f>
        <v>#N/A</v>
      </c>
      <c r="BH313" s="224" t="e">
        <f>INT(INDEX('Dados Consolidados'!$X$1:$X$1000000, MATCH(K313, 'Dados Consolidados'!$K$1:$K$1000000, 0)))</f>
        <v>#N/A</v>
      </c>
      <c r="BI313" s="224" t="e">
        <f>INT(INDEX('Dados Consolidados'!$Y$1:$Y$1000000, MATCH(L313, 'Dados Consolidados'!$L$1:$L$1000000, 0)))</f>
        <v>#N/A</v>
      </c>
      <c r="BJ313" s="225" t="e">
        <f>INT(INDEX('Dados Consolidados'!$W$1:$W$1000000, MATCH(P313, 'Dados Consolidados'!$P$1:$P$1000000, 0)))</f>
        <v>#N/A</v>
      </c>
      <c r="BK313" s="86" t="str">
        <f>IF(AND(A313&lt;&gt;"",B313&lt;&gt;"",C313&lt;&gt;"",E313&lt;&gt;"",J313&lt;&gt;"",K313&lt;&gt;"",L313&lt;&gt;"",R313&lt;&gt;"",V313&lt;&gt;""),"OK","n/a")</f>
        <v>n/a</v>
      </c>
    </row>
    <row r="314" spans="1:63" s="86" customFormat="1" ht="20.100000000000001" customHeight="1" x14ac:dyDescent="0.25">
      <c r="A314" s="166"/>
      <c r="B314" s="166"/>
      <c r="C314" s="166"/>
      <c r="D314" s="166"/>
      <c r="E314" s="166"/>
      <c r="F314" s="166"/>
      <c r="G314" s="166"/>
      <c r="H314" s="166"/>
      <c r="I314" s="166"/>
      <c r="J314" s="166"/>
      <c r="K314" s="166"/>
      <c r="L314" s="166"/>
      <c r="M314" s="234"/>
      <c r="N314" s="236"/>
      <c r="O314" s="236"/>
      <c r="P314" s="166"/>
      <c r="Q314" s="233"/>
      <c r="R314" s="166"/>
      <c r="S314" s="166"/>
      <c r="T314" s="166"/>
      <c r="U314" s="166"/>
      <c r="V314" s="234"/>
      <c r="W314" s="234"/>
      <c r="X314" s="234"/>
      <c r="Y314" s="234"/>
      <c r="Z314" s="234"/>
      <c r="AA314" s="234"/>
      <c r="AB314" s="234"/>
      <c r="AC314" s="235"/>
      <c r="AD314" s="235"/>
      <c r="AE314" s="235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224" t="e">
        <f>INT(INDEX('Dados Consolidados'!$R$1:$R$1000000, MATCH(A314, 'Dados Consolidados'!$A$1:$A$1000000, 0)))</f>
        <v>#N/A</v>
      </c>
      <c r="BD314" s="224" t="e">
        <f>INT(INDEX('Dados Consolidados'!$S$1:$S$1000000, MATCH(B314, 'Dados Consolidados'!$B$1:$B$1000000, 0)))</f>
        <v>#N/A</v>
      </c>
      <c r="BE314" s="224" t="e">
        <f>INT(INDEX('Dados Consolidados'!$T$1:$T$1000000, MATCH(E314, 'Dados Consolidados'!$E$1:$E$1000000, 0)))</f>
        <v>#N/A</v>
      </c>
      <c r="BF314" s="224" t="e">
        <f>INT(INDEX('Dados Consolidados'!$U$1:$U$1000000, MATCH(H314, 'Dados Consolidados'!$H$1:$H$1000000, 0)))</f>
        <v>#N/A</v>
      </c>
      <c r="BG314" s="224" t="e">
        <f>INT(INDEX('Dados Consolidados'!$V$1:$V$1000000, MATCH(J314, 'Dados Consolidados'!$J$1:$J$1000000, 0)))</f>
        <v>#N/A</v>
      </c>
      <c r="BH314" s="224" t="e">
        <f>INT(INDEX('Dados Consolidados'!$X$1:$X$1000000, MATCH(K314, 'Dados Consolidados'!$K$1:$K$1000000, 0)))</f>
        <v>#N/A</v>
      </c>
      <c r="BI314" s="224" t="e">
        <f>INT(INDEX('Dados Consolidados'!$Y$1:$Y$1000000, MATCH(L314, 'Dados Consolidados'!$L$1:$L$1000000, 0)))</f>
        <v>#N/A</v>
      </c>
      <c r="BJ314" s="225" t="e">
        <f>INT(INDEX('Dados Consolidados'!$W$1:$W$1000000, MATCH(P314, 'Dados Consolidados'!$P$1:$P$1000000, 0)))</f>
        <v>#N/A</v>
      </c>
      <c r="BK314" s="86" t="str">
        <f>IF(AND(A314&lt;&gt;"",B314&lt;&gt;"",C314&lt;&gt;"",E314&lt;&gt;"",J314&lt;&gt;"",K314&lt;&gt;"",L314&lt;&gt;"",R314&lt;&gt;"",V314&lt;&gt;""),"OK","n/a")</f>
        <v>n/a</v>
      </c>
    </row>
    <row r="315" spans="1:63" s="86" customFormat="1" ht="20.100000000000001" customHeight="1" x14ac:dyDescent="0.25">
      <c r="A315" s="166"/>
      <c r="B315" s="166"/>
      <c r="C315" s="166"/>
      <c r="D315" s="166"/>
      <c r="E315" s="166"/>
      <c r="F315" s="166"/>
      <c r="G315" s="166"/>
      <c r="H315" s="166"/>
      <c r="I315" s="166"/>
      <c r="J315" s="166"/>
      <c r="K315" s="166"/>
      <c r="L315" s="166"/>
      <c r="M315" s="234"/>
      <c r="N315" s="236"/>
      <c r="O315" s="236"/>
      <c r="P315" s="166"/>
      <c r="Q315" s="233"/>
      <c r="R315" s="166"/>
      <c r="S315" s="166"/>
      <c r="T315" s="166"/>
      <c r="U315" s="166"/>
      <c r="V315" s="234"/>
      <c r="W315" s="234"/>
      <c r="X315" s="234"/>
      <c r="Y315" s="234"/>
      <c r="Z315" s="234"/>
      <c r="AA315" s="234"/>
      <c r="AB315" s="234"/>
      <c r="AC315" s="235"/>
      <c r="AD315" s="235"/>
      <c r="AE315" s="235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224" t="e">
        <f>INT(INDEX('Dados Consolidados'!$R$1:$R$1000000, MATCH(A315, 'Dados Consolidados'!$A$1:$A$1000000, 0)))</f>
        <v>#N/A</v>
      </c>
      <c r="BD315" s="224" t="e">
        <f>INT(INDEX('Dados Consolidados'!$S$1:$S$1000000, MATCH(B315, 'Dados Consolidados'!$B$1:$B$1000000, 0)))</f>
        <v>#N/A</v>
      </c>
      <c r="BE315" s="224" t="e">
        <f>INT(INDEX('Dados Consolidados'!$T$1:$T$1000000, MATCH(E315, 'Dados Consolidados'!$E$1:$E$1000000, 0)))</f>
        <v>#N/A</v>
      </c>
      <c r="BF315" s="224" t="e">
        <f>INT(INDEX('Dados Consolidados'!$U$1:$U$1000000, MATCH(H315, 'Dados Consolidados'!$H$1:$H$1000000, 0)))</f>
        <v>#N/A</v>
      </c>
      <c r="BG315" s="224" t="e">
        <f>INT(INDEX('Dados Consolidados'!$V$1:$V$1000000, MATCH(J315, 'Dados Consolidados'!$J$1:$J$1000000, 0)))</f>
        <v>#N/A</v>
      </c>
      <c r="BH315" s="224" t="e">
        <f>INT(INDEX('Dados Consolidados'!$X$1:$X$1000000, MATCH(K315, 'Dados Consolidados'!$K$1:$K$1000000, 0)))</f>
        <v>#N/A</v>
      </c>
      <c r="BI315" s="224" t="e">
        <f>INT(INDEX('Dados Consolidados'!$Y$1:$Y$1000000, MATCH(L315, 'Dados Consolidados'!$L$1:$L$1000000, 0)))</f>
        <v>#N/A</v>
      </c>
      <c r="BJ315" s="225" t="e">
        <f>INT(INDEX('Dados Consolidados'!$W$1:$W$1000000, MATCH(P315, 'Dados Consolidados'!$P$1:$P$1000000, 0)))</f>
        <v>#N/A</v>
      </c>
      <c r="BK315" s="86" t="str">
        <f>IF(AND(A315&lt;&gt;"",B315&lt;&gt;"",C315&lt;&gt;"",E315&lt;&gt;"",J315&lt;&gt;"",K315&lt;&gt;"",L315&lt;&gt;"",R315&lt;&gt;"",V315&lt;&gt;""),"OK","n/a")</f>
        <v>n/a</v>
      </c>
    </row>
    <row r="316" spans="1:63" s="86" customFormat="1" ht="20.100000000000001" customHeight="1" x14ac:dyDescent="0.25">
      <c r="A316" s="166"/>
      <c r="B316" s="166"/>
      <c r="C316" s="166"/>
      <c r="D316" s="166"/>
      <c r="E316" s="166"/>
      <c r="F316" s="166"/>
      <c r="G316" s="166"/>
      <c r="H316" s="166"/>
      <c r="I316" s="166"/>
      <c r="J316" s="166"/>
      <c r="K316" s="166"/>
      <c r="L316" s="166"/>
      <c r="M316" s="234"/>
      <c r="N316" s="236"/>
      <c r="O316" s="236"/>
      <c r="P316" s="166"/>
      <c r="Q316" s="233"/>
      <c r="R316" s="166"/>
      <c r="S316" s="166"/>
      <c r="T316" s="166"/>
      <c r="U316" s="166"/>
      <c r="V316" s="234"/>
      <c r="W316" s="234"/>
      <c r="X316" s="234"/>
      <c r="Y316" s="234"/>
      <c r="Z316" s="234"/>
      <c r="AA316" s="234"/>
      <c r="AB316" s="234"/>
      <c r="AC316" s="235"/>
      <c r="AD316" s="235"/>
      <c r="AE316" s="235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224" t="e">
        <f>INT(INDEX('Dados Consolidados'!$R$1:$R$1000000, MATCH(A316, 'Dados Consolidados'!$A$1:$A$1000000, 0)))</f>
        <v>#N/A</v>
      </c>
      <c r="BD316" s="224" t="e">
        <f>INT(INDEX('Dados Consolidados'!$S$1:$S$1000000, MATCH(B316, 'Dados Consolidados'!$B$1:$B$1000000, 0)))</f>
        <v>#N/A</v>
      </c>
      <c r="BE316" s="224" t="e">
        <f>INT(INDEX('Dados Consolidados'!$T$1:$T$1000000, MATCH(E316, 'Dados Consolidados'!$E$1:$E$1000000, 0)))</f>
        <v>#N/A</v>
      </c>
      <c r="BF316" s="224" t="e">
        <f>INT(INDEX('Dados Consolidados'!$U$1:$U$1000000, MATCH(H316, 'Dados Consolidados'!$H$1:$H$1000000, 0)))</f>
        <v>#N/A</v>
      </c>
      <c r="BG316" s="224" t="e">
        <f>INT(INDEX('Dados Consolidados'!$V$1:$V$1000000, MATCH(J316, 'Dados Consolidados'!$J$1:$J$1000000, 0)))</f>
        <v>#N/A</v>
      </c>
      <c r="BH316" s="224" t="e">
        <f>INT(INDEX('Dados Consolidados'!$X$1:$X$1000000, MATCH(K316, 'Dados Consolidados'!$K$1:$K$1000000, 0)))</f>
        <v>#N/A</v>
      </c>
      <c r="BI316" s="224" t="e">
        <f>INT(INDEX('Dados Consolidados'!$Y$1:$Y$1000000, MATCH(L316, 'Dados Consolidados'!$L$1:$L$1000000, 0)))</f>
        <v>#N/A</v>
      </c>
      <c r="BJ316" s="225" t="e">
        <f>INT(INDEX('Dados Consolidados'!$W$1:$W$1000000, MATCH(P316, 'Dados Consolidados'!$P$1:$P$1000000, 0)))</f>
        <v>#N/A</v>
      </c>
      <c r="BK316" s="86" t="str">
        <f>IF(AND(A316&lt;&gt;"",B316&lt;&gt;"",C316&lt;&gt;"",E316&lt;&gt;"",J316&lt;&gt;"",K316&lt;&gt;"",L316&lt;&gt;"",R316&lt;&gt;"",V316&lt;&gt;""),"OK","n/a")</f>
        <v>n/a</v>
      </c>
    </row>
    <row r="317" spans="1:63" s="86" customFormat="1" ht="20.100000000000001" customHeight="1" x14ac:dyDescent="0.25">
      <c r="A317" s="166"/>
      <c r="B317" s="166"/>
      <c r="C317" s="166"/>
      <c r="D317" s="166"/>
      <c r="E317" s="166"/>
      <c r="F317" s="166"/>
      <c r="G317" s="166"/>
      <c r="H317" s="166"/>
      <c r="I317" s="166"/>
      <c r="J317" s="166"/>
      <c r="K317" s="166"/>
      <c r="L317" s="166"/>
      <c r="M317" s="234"/>
      <c r="N317" s="236"/>
      <c r="O317" s="236"/>
      <c r="P317" s="166"/>
      <c r="Q317" s="233"/>
      <c r="R317" s="166"/>
      <c r="S317" s="166"/>
      <c r="T317" s="166"/>
      <c r="U317" s="166"/>
      <c r="V317" s="234"/>
      <c r="W317" s="234"/>
      <c r="X317" s="234"/>
      <c r="Y317" s="234"/>
      <c r="Z317" s="234"/>
      <c r="AA317" s="234"/>
      <c r="AB317" s="234"/>
      <c r="AC317" s="235"/>
      <c r="AD317" s="235"/>
      <c r="AE317" s="235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224" t="e">
        <f>INT(INDEX('Dados Consolidados'!$R$1:$R$1000000, MATCH(A317, 'Dados Consolidados'!$A$1:$A$1000000, 0)))</f>
        <v>#N/A</v>
      </c>
      <c r="BD317" s="224" t="e">
        <f>INT(INDEX('Dados Consolidados'!$S$1:$S$1000000, MATCH(B317, 'Dados Consolidados'!$B$1:$B$1000000, 0)))</f>
        <v>#N/A</v>
      </c>
      <c r="BE317" s="224" t="e">
        <f>INT(INDEX('Dados Consolidados'!$T$1:$T$1000000, MATCH(E317, 'Dados Consolidados'!$E$1:$E$1000000, 0)))</f>
        <v>#N/A</v>
      </c>
      <c r="BF317" s="224" t="e">
        <f>INT(INDEX('Dados Consolidados'!$U$1:$U$1000000, MATCH(H317, 'Dados Consolidados'!$H$1:$H$1000000, 0)))</f>
        <v>#N/A</v>
      </c>
      <c r="BG317" s="224" t="e">
        <f>INT(INDEX('Dados Consolidados'!$V$1:$V$1000000, MATCH(J317, 'Dados Consolidados'!$J$1:$J$1000000, 0)))</f>
        <v>#N/A</v>
      </c>
      <c r="BH317" s="224" t="e">
        <f>INT(INDEX('Dados Consolidados'!$X$1:$X$1000000, MATCH(K317, 'Dados Consolidados'!$K$1:$K$1000000, 0)))</f>
        <v>#N/A</v>
      </c>
      <c r="BI317" s="224" t="e">
        <f>INT(INDEX('Dados Consolidados'!$Y$1:$Y$1000000, MATCH(L317, 'Dados Consolidados'!$L$1:$L$1000000, 0)))</f>
        <v>#N/A</v>
      </c>
      <c r="BJ317" s="225" t="e">
        <f>INT(INDEX('Dados Consolidados'!$W$1:$W$1000000, MATCH(P317, 'Dados Consolidados'!$P$1:$P$1000000, 0)))</f>
        <v>#N/A</v>
      </c>
      <c r="BK317" s="86" t="str">
        <f>IF(AND(A317&lt;&gt;"",B317&lt;&gt;"",C317&lt;&gt;"",E317&lt;&gt;"",J317&lt;&gt;"",K317&lt;&gt;"",L317&lt;&gt;"",R317&lt;&gt;"",V317&lt;&gt;""),"OK","n/a")</f>
        <v>n/a</v>
      </c>
    </row>
    <row r="318" spans="1:63" s="86" customFormat="1" ht="20.100000000000001" customHeight="1" x14ac:dyDescent="0.25">
      <c r="A318" s="166"/>
      <c r="B318" s="166"/>
      <c r="C318" s="166"/>
      <c r="D318" s="166"/>
      <c r="E318" s="166"/>
      <c r="F318" s="166"/>
      <c r="G318" s="166"/>
      <c r="H318" s="166"/>
      <c r="I318" s="166"/>
      <c r="J318" s="166"/>
      <c r="K318" s="166"/>
      <c r="L318" s="166"/>
      <c r="M318" s="234"/>
      <c r="N318" s="236"/>
      <c r="O318" s="236"/>
      <c r="P318" s="166"/>
      <c r="Q318" s="233"/>
      <c r="R318" s="166"/>
      <c r="S318" s="166"/>
      <c r="T318" s="166"/>
      <c r="U318" s="166"/>
      <c r="V318" s="234"/>
      <c r="W318" s="234"/>
      <c r="X318" s="234"/>
      <c r="Y318" s="234"/>
      <c r="Z318" s="234"/>
      <c r="AA318" s="234"/>
      <c r="AB318" s="234"/>
      <c r="AC318" s="235"/>
      <c r="AD318" s="235"/>
      <c r="AE318" s="235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224" t="e">
        <f>INT(INDEX('Dados Consolidados'!$R$1:$R$1000000, MATCH(A318, 'Dados Consolidados'!$A$1:$A$1000000, 0)))</f>
        <v>#N/A</v>
      </c>
      <c r="BD318" s="224" t="e">
        <f>INT(INDEX('Dados Consolidados'!$S$1:$S$1000000, MATCH(B318, 'Dados Consolidados'!$B$1:$B$1000000, 0)))</f>
        <v>#N/A</v>
      </c>
      <c r="BE318" s="224" t="e">
        <f>INT(INDEX('Dados Consolidados'!$T$1:$T$1000000, MATCH(E318, 'Dados Consolidados'!$E$1:$E$1000000, 0)))</f>
        <v>#N/A</v>
      </c>
      <c r="BF318" s="224" t="e">
        <f>INT(INDEX('Dados Consolidados'!$U$1:$U$1000000, MATCH(H318, 'Dados Consolidados'!$H$1:$H$1000000, 0)))</f>
        <v>#N/A</v>
      </c>
      <c r="BG318" s="224" t="e">
        <f>INT(INDEX('Dados Consolidados'!$V$1:$V$1000000, MATCH(J318, 'Dados Consolidados'!$J$1:$J$1000000, 0)))</f>
        <v>#N/A</v>
      </c>
      <c r="BH318" s="224" t="e">
        <f>INT(INDEX('Dados Consolidados'!$X$1:$X$1000000, MATCH(K318, 'Dados Consolidados'!$K$1:$K$1000000, 0)))</f>
        <v>#N/A</v>
      </c>
      <c r="BI318" s="224" t="e">
        <f>INT(INDEX('Dados Consolidados'!$Y$1:$Y$1000000, MATCH(L318, 'Dados Consolidados'!$L$1:$L$1000000, 0)))</f>
        <v>#N/A</v>
      </c>
      <c r="BJ318" s="225" t="e">
        <f>INT(INDEX('Dados Consolidados'!$W$1:$W$1000000, MATCH(P318, 'Dados Consolidados'!$P$1:$P$1000000, 0)))</f>
        <v>#N/A</v>
      </c>
      <c r="BK318" s="86" t="str">
        <f>IF(AND(A318&lt;&gt;"",B318&lt;&gt;"",C318&lt;&gt;"",E318&lt;&gt;"",J318&lt;&gt;"",K318&lt;&gt;"",L318&lt;&gt;"",R318&lt;&gt;"",V318&lt;&gt;""),"OK","n/a")</f>
        <v>n/a</v>
      </c>
    </row>
    <row r="319" spans="1:63" s="86" customFormat="1" ht="20.100000000000001" customHeight="1" x14ac:dyDescent="0.25">
      <c r="A319" s="166"/>
      <c r="B319" s="166"/>
      <c r="C319" s="166"/>
      <c r="D319" s="166"/>
      <c r="E319" s="166"/>
      <c r="F319" s="166"/>
      <c r="G319" s="166"/>
      <c r="H319" s="166"/>
      <c r="I319" s="166"/>
      <c r="J319" s="166"/>
      <c r="K319" s="166"/>
      <c r="L319" s="166"/>
      <c r="M319" s="234"/>
      <c r="N319" s="236"/>
      <c r="O319" s="236"/>
      <c r="P319" s="166"/>
      <c r="Q319" s="233"/>
      <c r="R319" s="166"/>
      <c r="S319" s="166"/>
      <c r="T319" s="166"/>
      <c r="U319" s="166"/>
      <c r="V319" s="234"/>
      <c r="W319" s="234"/>
      <c r="X319" s="234"/>
      <c r="Y319" s="234"/>
      <c r="Z319" s="234"/>
      <c r="AA319" s="234"/>
      <c r="AB319" s="234"/>
      <c r="AC319" s="235"/>
      <c r="AD319" s="235"/>
      <c r="AE319" s="235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224" t="e">
        <f>INT(INDEX('Dados Consolidados'!$R$1:$R$1000000, MATCH(A319, 'Dados Consolidados'!$A$1:$A$1000000, 0)))</f>
        <v>#N/A</v>
      </c>
      <c r="BD319" s="224" t="e">
        <f>INT(INDEX('Dados Consolidados'!$S$1:$S$1000000, MATCH(B319, 'Dados Consolidados'!$B$1:$B$1000000, 0)))</f>
        <v>#N/A</v>
      </c>
      <c r="BE319" s="224" t="e">
        <f>INT(INDEX('Dados Consolidados'!$T$1:$T$1000000, MATCH(E319, 'Dados Consolidados'!$E$1:$E$1000000, 0)))</f>
        <v>#N/A</v>
      </c>
      <c r="BF319" s="224" t="e">
        <f>INT(INDEX('Dados Consolidados'!$U$1:$U$1000000, MATCH(H319, 'Dados Consolidados'!$H$1:$H$1000000, 0)))</f>
        <v>#N/A</v>
      </c>
      <c r="BG319" s="224" t="e">
        <f>INT(INDEX('Dados Consolidados'!$V$1:$V$1000000, MATCH(J319, 'Dados Consolidados'!$J$1:$J$1000000, 0)))</f>
        <v>#N/A</v>
      </c>
      <c r="BH319" s="224" t="e">
        <f>INT(INDEX('Dados Consolidados'!$X$1:$X$1000000, MATCH(K319, 'Dados Consolidados'!$K$1:$K$1000000, 0)))</f>
        <v>#N/A</v>
      </c>
      <c r="BI319" s="224" t="e">
        <f>INT(INDEX('Dados Consolidados'!$Y$1:$Y$1000000, MATCH(L319, 'Dados Consolidados'!$L$1:$L$1000000, 0)))</f>
        <v>#N/A</v>
      </c>
      <c r="BJ319" s="225" t="e">
        <f>INT(INDEX('Dados Consolidados'!$W$1:$W$1000000, MATCH(P319, 'Dados Consolidados'!$P$1:$P$1000000, 0)))</f>
        <v>#N/A</v>
      </c>
      <c r="BK319" s="86" t="str">
        <f>IF(AND(A319&lt;&gt;"",B319&lt;&gt;"",C319&lt;&gt;"",E319&lt;&gt;"",J319&lt;&gt;"",K319&lt;&gt;"",L319&lt;&gt;"",R319&lt;&gt;"",V319&lt;&gt;""),"OK","n/a")</f>
        <v>n/a</v>
      </c>
    </row>
    <row r="320" spans="1:63" s="86" customFormat="1" ht="20.100000000000001" customHeight="1" x14ac:dyDescent="0.25">
      <c r="A320" s="166"/>
      <c r="B320" s="166"/>
      <c r="C320" s="166"/>
      <c r="D320" s="166"/>
      <c r="E320" s="166"/>
      <c r="F320" s="166"/>
      <c r="G320" s="166"/>
      <c r="H320" s="166"/>
      <c r="I320" s="166"/>
      <c r="J320" s="166"/>
      <c r="K320" s="166"/>
      <c r="L320" s="166"/>
      <c r="M320" s="234"/>
      <c r="N320" s="236"/>
      <c r="O320" s="236"/>
      <c r="P320" s="166"/>
      <c r="Q320" s="233"/>
      <c r="R320" s="166"/>
      <c r="S320" s="166"/>
      <c r="T320" s="166"/>
      <c r="U320" s="166"/>
      <c r="V320" s="234"/>
      <c r="W320" s="234"/>
      <c r="X320" s="234"/>
      <c r="Y320" s="234"/>
      <c r="Z320" s="234"/>
      <c r="AA320" s="234"/>
      <c r="AB320" s="234"/>
      <c r="AC320" s="235"/>
      <c r="AD320" s="235"/>
      <c r="AE320" s="235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224" t="e">
        <f>INT(INDEX('Dados Consolidados'!$R$1:$R$1000000, MATCH(A320, 'Dados Consolidados'!$A$1:$A$1000000, 0)))</f>
        <v>#N/A</v>
      </c>
      <c r="BD320" s="224" t="e">
        <f>INT(INDEX('Dados Consolidados'!$S$1:$S$1000000, MATCH(B320, 'Dados Consolidados'!$B$1:$B$1000000, 0)))</f>
        <v>#N/A</v>
      </c>
      <c r="BE320" s="224" t="e">
        <f>INT(INDEX('Dados Consolidados'!$T$1:$T$1000000, MATCH(E320, 'Dados Consolidados'!$E$1:$E$1000000, 0)))</f>
        <v>#N/A</v>
      </c>
      <c r="BF320" s="224" t="e">
        <f>INT(INDEX('Dados Consolidados'!$U$1:$U$1000000, MATCH(H320, 'Dados Consolidados'!$H$1:$H$1000000, 0)))</f>
        <v>#N/A</v>
      </c>
      <c r="BG320" s="224" t="e">
        <f>INT(INDEX('Dados Consolidados'!$V$1:$V$1000000, MATCH(J320, 'Dados Consolidados'!$J$1:$J$1000000, 0)))</f>
        <v>#N/A</v>
      </c>
      <c r="BH320" s="224" t="e">
        <f>INT(INDEX('Dados Consolidados'!$X$1:$X$1000000, MATCH(K320, 'Dados Consolidados'!$K$1:$K$1000000, 0)))</f>
        <v>#N/A</v>
      </c>
      <c r="BI320" s="224" t="e">
        <f>INT(INDEX('Dados Consolidados'!$Y$1:$Y$1000000, MATCH(L320, 'Dados Consolidados'!$L$1:$L$1000000, 0)))</f>
        <v>#N/A</v>
      </c>
      <c r="BJ320" s="225" t="e">
        <f>INT(INDEX('Dados Consolidados'!$W$1:$W$1000000, MATCH(P320, 'Dados Consolidados'!$P$1:$P$1000000, 0)))</f>
        <v>#N/A</v>
      </c>
      <c r="BK320" s="86" t="str">
        <f>IF(AND(A320&lt;&gt;"",B320&lt;&gt;"",C320&lt;&gt;"",E320&lt;&gt;"",J320&lt;&gt;"",K320&lt;&gt;"",L320&lt;&gt;"",R320&lt;&gt;"",V320&lt;&gt;""),"OK","n/a")</f>
        <v>n/a</v>
      </c>
    </row>
    <row r="321" spans="1:63" s="86" customFormat="1" ht="20.100000000000001" customHeight="1" x14ac:dyDescent="0.25">
      <c r="A321" s="166"/>
      <c r="B321" s="166"/>
      <c r="C321" s="166"/>
      <c r="D321" s="166"/>
      <c r="E321" s="166"/>
      <c r="F321" s="166"/>
      <c r="G321" s="166"/>
      <c r="H321" s="166"/>
      <c r="I321" s="166"/>
      <c r="J321" s="166"/>
      <c r="K321" s="166"/>
      <c r="L321" s="166"/>
      <c r="M321" s="234"/>
      <c r="N321" s="236"/>
      <c r="O321" s="236"/>
      <c r="P321" s="166"/>
      <c r="Q321" s="233"/>
      <c r="R321" s="166"/>
      <c r="S321" s="166"/>
      <c r="T321" s="166"/>
      <c r="U321" s="166"/>
      <c r="V321" s="234"/>
      <c r="W321" s="234"/>
      <c r="X321" s="234"/>
      <c r="Y321" s="234"/>
      <c r="Z321" s="234"/>
      <c r="AA321" s="234"/>
      <c r="AB321" s="234"/>
      <c r="AC321" s="235"/>
      <c r="AD321" s="235"/>
      <c r="AE321" s="235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224" t="e">
        <f>INT(INDEX('Dados Consolidados'!$R$1:$R$1000000, MATCH(A321, 'Dados Consolidados'!$A$1:$A$1000000, 0)))</f>
        <v>#N/A</v>
      </c>
      <c r="BD321" s="224" t="e">
        <f>INT(INDEX('Dados Consolidados'!$S$1:$S$1000000, MATCH(B321, 'Dados Consolidados'!$B$1:$B$1000000, 0)))</f>
        <v>#N/A</v>
      </c>
      <c r="BE321" s="224" t="e">
        <f>INT(INDEX('Dados Consolidados'!$T$1:$T$1000000, MATCH(E321, 'Dados Consolidados'!$E$1:$E$1000000, 0)))</f>
        <v>#N/A</v>
      </c>
      <c r="BF321" s="224" t="e">
        <f>INT(INDEX('Dados Consolidados'!$U$1:$U$1000000, MATCH(H321, 'Dados Consolidados'!$H$1:$H$1000000, 0)))</f>
        <v>#N/A</v>
      </c>
      <c r="BG321" s="224" t="e">
        <f>INT(INDEX('Dados Consolidados'!$V$1:$V$1000000, MATCH(J321, 'Dados Consolidados'!$J$1:$J$1000000, 0)))</f>
        <v>#N/A</v>
      </c>
      <c r="BH321" s="224" t="e">
        <f>INT(INDEX('Dados Consolidados'!$X$1:$X$1000000, MATCH(K321, 'Dados Consolidados'!$K$1:$K$1000000, 0)))</f>
        <v>#N/A</v>
      </c>
      <c r="BI321" s="224" t="e">
        <f>INT(INDEX('Dados Consolidados'!$Y$1:$Y$1000000, MATCH(L321, 'Dados Consolidados'!$L$1:$L$1000000, 0)))</f>
        <v>#N/A</v>
      </c>
      <c r="BJ321" s="225" t="e">
        <f>INT(INDEX('Dados Consolidados'!$W$1:$W$1000000, MATCH(P321, 'Dados Consolidados'!$P$1:$P$1000000, 0)))</f>
        <v>#N/A</v>
      </c>
      <c r="BK321" s="86" t="str">
        <f>IF(AND(A321&lt;&gt;"",B321&lt;&gt;"",C321&lt;&gt;"",E321&lt;&gt;"",J321&lt;&gt;"",K321&lt;&gt;"",L321&lt;&gt;"",R321&lt;&gt;"",V321&lt;&gt;""),"OK","n/a")</f>
        <v>n/a</v>
      </c>
    </row>
    <row r="322" spans="1:63" s="86" customFormat="1" ht="20.100000000000001" customHeight="1" x14ac:dyDescent="0.25">
      <c r="A322" s="166"/>
      <c r="B322" s="166"/>
      <c r="C322" s="166"/>
      <c r="D322" s="166"/>
      <c r="E322" s="166"/>
      <c r="F322" s="166"/>
      <c r="G322" s="166"/>
      <c r="H322" s="166"/>
      <c r="I322" s="166"/>
      <c r="J322" s="166"/>
      <c r="K322" s="166"/>
      <c r="L322" s="166"/>
      <c r="M322" s="234"/>
      <c r="N322" s="236"/>
      <c r="O322" s="236"/>
      <c r="P322" s="166"/>
      <c r="Q322" s="233"/>
      <c r="R322" s="166"/>
      <c r="S322" s="166"/>
      <c r="T322" s="166"/>
      <c r="U322" s="166"/>
      <c r="V322" s="234"/>
      <c r="W322" s="234"/>
      <c r="X322" s="234"/>
      <c r="Y322" s="234"/>
      <c r="Z322" s="234"/>
      <c r="AA322" s="234"/>
      <c r="AB322" s="234"/>
      <c r="AC322" s="235"/>
      <c r="AD322" s="235"/>
      <c r="AE322" s="235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224" t="e">
        <f>INT(INDEX('Dados Consolidados'!$R$1:$R$1000000, MATCH(A322, 'Dados Consolidados'!$A$1:$A$1000000, 0)))</f>
        <v>#N/A</v>
      </c>
      <c r="BD322" s="224" t="e">
        <f>INT(INDEX('Dados Consolidados'!$S$1:$S$1000000, MATCH(B322, 'Dados Consolidados'!$B$1:$B$1000000, 0)))</f>
        <v>#N/A</v>
      </c>
      <c r="BE322" s="224" t="e">
        <f>INT(INDEX('Dados Consolidados'!$T$1:$T$1000000, MATCH(E322, 'Dados Consolidados'!$E$1:$E$1000000, 0)))</f>
        <v>#N/A</v>
      </c>
      <c r="BF322" s="224" t="e">
        <f>INT(INDEX('Dados Consolidados'!$U$1:$U$1000000, MATCH(H322, 'Dados Consolidados'!$H$1:$H$1000000, 0)))</f>
        <v>#N/A</v>
      </c>
      <c r="BG322" s="224" t="e">
        <f>INT(INDEX('Dados Consolidados'!$V$1:$V$1000000, MATCH(J322, 'Dados Consolidados'!$J$1:$J$1000000, 0)))</f>
        <v>#N/A</v>
      </c>
      <c r="BH322" s="224" t="e">
        <f>INT(INDEX('Dados Consolidados'!$X$1:$X$1000000, MATCH(K322, 'Dados Consolidados'!$K$1:$K$1000000, 0)))</f>
        <v>#N/A</v>
      </c>
      <c r="BI322" s="224" t="e">
        <f>INT(INDEX('Dados Consolidados'!$Y$1:$Y$1000000, MATCH(L322, 'Dados Consolidados'!$L$1:$L$1000000, 0)))</f>
        <v>#N/A</v>
      </c>
      <c r="BJ322" s="225" t="e">
        <f>INT(INDEX('Dados Consolidados'!$W$1:$W$1000000, MATCH(P322, 'Dados Consolidados'!$P$1:$P$1000000, 0)))</f>
        <v>#N/A</v>
      </c>
      <c r="BK322" s="86" t="str">
        <f>IF(AND(A322&lt;&gt;"",B322&lt;&gt;"",C322&lt;&gt;"",E322&lt;&gt;"",J322&lt;&gt;"",K322&lt;&gt;"",L322&lt;&gt;"",R322&lt;&gt;"",V322&lt;&gt;""),"OK","n/a")</f>
        <v>n/a</v>
      </c>
    </row>
    <row r="323" spans="1:63" s="86" customFormat="1" ht="20.100000000000001" customHeight="1" x14ac:dyDescent="0.25">
      <c r="A323" s="166"/>
      <c r="B323" s="166"/>
      <c r="C323" s="166"/>
      <c r="D323" s="166"/>
      <c r="E323" s="166"/>
      <c r="F323" s="166"/>
      <c r="G323" s="166"/>
      <c r="H323" s="166"/>
      <c r="I323" s="166"/>
      <c r="J323" s="166"/>
      <c r="K323" s="166"/>
      <c r="L323" s="166"/>
      <c r="M323" s="234"/>
      <c r="N323" s="236"/>
      <c r="O323" s="236"/>
      <c r="P323" s="166"/>
      <c r="Q323" s="233"/>
      <c r="R323" s="166"/>
      <c r="S323" s="166"/>
      <c r="T323" s="166"/>
      <c r="U323" s="166"/>
      <c r="V323" s="234"/>
      <c r="W323" s="234"/>
      <c r="X323" s="234"/>
      <c r="Y323" s="234"/>
      <c r="Z323" s="234"/>
      <c r="AA323" s="234"/>
      <c r="AB323" s="234"/>
      <c r="AC323" s="235"/>
      <c r="AD323" s="235"/>
      <c r="AE323" s="235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224" t="e">
        <f>INT(INDEX('Dados Consolidados'!$R$1:$R$1000000, MATCH(A323, 'Dados Consolidados'!$A$1:$A$1000000, 0)))</f>
        <v>#N/A</v>
      </c>
      <c r="BD323" s="224" t="e">
        <f>INT(INDEX('Dados Consolidados'!$S$1:$S$1000000, MATCH(B323, 'Dados Consolidados'!$B$1:$B$1000000, 0)))</f>
        <v>#N/A</v>
      </c>
      <c r="BE323" s="224" t="e">
        <f>INT(INDEX('Dados Consolidados'!$T$1:$T$1000000, MATCH(E323, 'Dados Consolidados'!$E$1:$E$1000000, 0)))</f>
        <v>#N/A</v>
      </c>
      <c r="BF323" s="224" t="e">
        <f>INT(INDEX('Dados Consolidados'!$U$1:$U$1000000, MATCH(H323, 'Dados Consolidados'!$H$1:$H$1000000, 0)))</f>
        <v>#N/A</v>
      </c>
      <c r="BG323" s="224" t="e">
        <f>INT(INDEX('Dados Consolidados'!$V$1:$V$1000000, MATCH(J323, 'Dados Consolidados'!$J$1:$J$1000000, 0)))</f>
        <v>#N/A</v>
      </c>
      <c r="BH323" s="224" t="e">
        <f>INT(INDEX('Dados Consolidados'!$X$1:$X$1000000, MATCH(K323, 'Dados Consolidados'!$K$1:$K$1000000, 0)))</f>
        <v>#N/A</v>
      </c>
      <c r="BI323" s="224" t="e">
        <f>INT(INDEX('Dados Consolidados'!$Y$1:$Y$1000000, MATCH(L323, 'Dados Consolidados'!$L$1:$L$1000000, 0)))</f>
        <v>#N/A</v>
      </c>
      <c r="BJ323" s="225" t="e">
        <f>INT(INDEX('Dados Consolidados'!$W$1:$W$1000000, MATCH(P323, 'Dados Consolidados'!$P$1:$P$1000000, 0)))</f>
        <v>#N/A</v>
      </c>
      <c r="BK323" s="86" t="str">
        <f>IF(AND(A323&lt;&gt;"",B323&lt;&gt;"",C323&lt;&gt;"",E323&lt;&gt;"",J323&lt;&gt;"",K323&lt;&gt;"",L323&lt;&gt;"",R323&lt;&gt;"",V323&lt;&gt;""),"OK","n/a")</f>
        <v>n/a</v>
      </c>
    </row>
    <row r="324" spans="1:63" s="86" customFormat="1" ht="20.100000000000001" customHeight="1" x14ac:dyDescent="0.25">
      <c r="A324" s="166"/>
      <c r="B324" s="166"/>
      <c r="C324" s="166"/>
      <c r="D324" s="166"/>
      <c r="E324" s="166"/>
      <c r="F324" s="166"/>
      <c r="G324" s="166"/>
      <c r="H324" s="166"/>
      <c r="I324" s="166"/>
      <c r="J324" s="166"/>
      <c r="K324" s="166"/>
      <c r="L324" s="166"/>
      <c r="M324" s="234"/>
      <c r="N324" s="236"/>
      <c r="O324" s="236"/>
      <c r="P324" s="166"/>
      <c r="Q324" s="233"/>
      <c r="R324" s="166"/>
      <c r="S324" s="166"/>
      <c r="T324" s="166"/>
      <c r="U324" s="166"/>
      <c r="V324" s="234"/>
      <c r="W324" s="234"/>
      <c r="X324" s="234"/>
      <c r="Y324" s="234"/>
      <c r="Z324" s="234"/>
      <c r="AA324" s="234"/>
      <c r="AB324" s="234"/>
      <c r="AC324" s="235"/>
      <c r="AD324" s="235"/>
      <c r="AE324" s="235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224" t="e">
        <f>INT(INDEX('Dados Consolidados'!$R$1:$R$1000000, MATCH(A324, 'Dados Consolidados'!$A$1:$A$1000000, 0)))</f>
        <v>#N/A</v>
      </c>
      <c r="BD324" s="224" t="e">
        <f>INT(INDEX('Dados Consolidados'!$S$1:$S$1000000, MATCH(B324, 'Dados Consolidados'!$B$1:$B$1000000, 0)))</f>
        <v>#N/A</v>
      </c>
      <c r="BE324" s="224" t="e">
        <f>INT(INDEX('Dados Consolidados'!$T$1:$T$1000000, MATCH(E324, 'Dados Consolidados'!$E$1:$E$1000000, 0)))</f>
        <v>#N/A</v>
      </c>
      <c r="BF324" s="224" t="e">
        <f>INT(INDEX('Dados Consolidados'!$U$1:$U$1000000, MATCH(H324, 'Dados Consolidados'!$H$1:$H$1000000, 0)))</f>
        <v>#N/A</v>
      </c>
      <c r="BG324" s="224" t="e">
        <f>INT(INDEX('Dados Consolidados'!$V$1:$V$1000000, MATCH(J324, 'Dados Consolidados'!$J$1:$J$1000000, 0)))</f>
        <v>#N/A</v>
      </c>
      <c r="BH324" s="224" t="e">
        <f>INT(INDEX('Dados Consolidados'!$X$1:$X$1000000, MATCH(K324, 'Dados Consolidados'!$K$1:$K$1000000, 0)))</f>
        <v>#N/A</v>
      </c>
      <c r="BI324" s="224" t="e">
        <f>INT(INDEX('Dados Consolidados'!$Y$1:$Y$1000000, MATCH(L324, 'Dados Consolidados'!$L$1:$L$1000000, 0)))</f>
        <v>#N/A</v>
      </c>
      <c r="BJ324" s="225" t="e">
        <f>INT(INDEX('Dados Consolidados'!$W$1:$W$1000000, MATCH(P324, 'Dados Consolidados'!$P$1:$P$1000000, 0)))</f>
        <v>#N/A</v>
      </c>
      <c r="BK324" s="86" t="str">
        <f>IF(AND(A324&lt;&gt;"",B324&lt;&gt;"",C324&lt;&gt;"",E324&lt;&gt;"",J324&lt;&gt;"",K324&lt;&gt;"",L324&lt;&gt;"",R324&lt;&gt;"",V324&lt;&gt;""),"OK","n/a")</f>
        <v>n/a</v>
      </c>
    </row>
    <row r="325" spans="1:63" s="86" customFormat="1" ht="20.100000000000001" customHeight="1" x14ac:dyDescent="0.25">
      <c r="A325" s="166"/>
      <c r="B325" s="166"/>
      <c r="C325" s="166"/>
      <c r="D325" s="166"/>
      <c r="E325" s="166"/>
      <c r="F325" s="166"/>
      <c r="G325" s="166"/>
      <c r="H325" s="166"/>
      <c r="I325" s="166"/>
      <c r="J325" s="166"/>
      <c r="K325" s="166"/>
      <c r="L325" s="166"/>
      <c r="M325" s="234"/>
      <c r="N325" s="236"/>
      <c r="O325" s="236"/>
      <c r="P325" s="166"/>
      <c r="Q325" s="233"/>
      <c r="R325" s="166"/>
      <c r="S325" s="166"/>
      <c r="T325" s="166"/>
      <c r="U325" s="166"/>
      <c r="V325" s="234"/>
      <c r="W325" s="234"/>
      <c r="X325" s="234"/>
      <c r="Y325" s="234"/>
      <c r="Z325" s="234"/>
      <c r="AA325" s="234"/>
      <c r="AB325" s="234"/>
      <c r="AC325" s="235"/>
      <c r="AD325" s="235"/>
      <c r="AE325" s="235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224" t="e">
        <f>INT(INDEX('Dados Consolidados'!$R$1:$R$1000000, MATCH(A325, 'Dados Consolidados'!$A$1:$A$1000000, 0)))</f>
        <v>#N/A</v>
      </c>
      <c r="BD325" s="224" t="e">
        <f>INT(INDEX('Dados Consolidados'!$S$1:$S$1000000, MATCH(B325, 'Dados Consolidados'!$B$1:$B$1000000, 0)))</f>
        <v>#N/A</v>
      </c>
      <c r="BE325" s="224" t="e">
        <f>INT(INDEX('Dados Consolidados'!$T$1:$T$1000000, MATCH(E325, 'Dados Consolidados'!$E$1:$E$1000000, 0)))</f>
        <v>#N/A</v>
      </c>
      <c r="BF325" s="224" t="e">
        <f>INT(INDEX('Dados Consolidados'!$U$1:$U$1000000, MATCH(H325, 'Dados Consolidados'!$H$1:$H$1000000, 0)))</f>
        <v>#N/A</v>
      </c>
      <c r="BG325" s="224" t="e">
        <f>INT(INDEX('Dados Consolidados'!$V$1:$V$1000000, MATCH(J325, 'Dados Consolidados'!$J$1:$J$1000000, 0)))</f>
        <v>#N/A</v>
      </c>
      <c r="BH325" s="224" t="e">
        <f>INT(INDEX('Dados Consolidados'!$X$1:$X$1000000, MATCH(K325, 'Dados Consolidados'!$K$1:$K$1000000, 0)))</f>
        <v>#N/A</v>
      </c>
      <c r="BI325" s="224" t="e">
        <f>INT(INDEX('Dados Consolidados'!$Y$1:$Y$1000000, MATCH(L325, 'Dados Consolidados'!$L$1:$L$1000000, 0)))</f>
        <v>#N/A</v>
      </c>
      <c r="BJ325" s="225" t="e">
        <f>INT(INDEX('Dados Consolidados'!$W$1:$W$1000000, MATCH(P325, 'Dados Consolidados'!$P$1:$P$1000000, 0)))</f>
        <v>#N/A</v>
      </c>
      <c r="BK325" s="86" t="str">
        <f>IF(AND(A325&lt;&gt;"",B325&lt;&gt;"",C325&lt;&gt;"",E325&lt;&gt;"",J325&lt;&gt;"",K325&lt;&gt;"",L325&lt;&gt;"",R325&lt;&gt;"",V325&lt;&gt;""),"OK","n/a")</f>
        <v>n/a</v>
      </c>
    </row>
    <row r="326" spans="1:63" s="86" customFormat="1" ht="20.100000000000001" customHeight="1" x14ac:dyDescent="0.25">
      <c r="A326" s="166"/>
      <c r="B326" s="166"/>
      <c r="C326" s="166"/>
      <c r="D326" s="166"/>
      <c r="E326" s="166"/>
      <c r="F326" s="166"/>
      <c r="G326" s="166"/>
      <c r="H326" s="166"/>
      <c r="I326" s="166"/>
      <c r="J326" s="166"/>
      <c r="K326" s="166"/>
      <c r="L326" s="166"/>
      <c r="M326" s="234"/>
      <c r="N326" s="236"/>
      <c r="O326" s="236"/>
      <c r="P326" s="166"/>
      <c r="Q326" s="233"/>
      <c r="R326" s="166"/>
      <c r="S326" s="166"/>
      <c r="T326" s="166"/>
      <c r="U326" s="166"/>
      <c r="V326" s="234"/>
      <c r="W326" s="234"/>
      <c r="X326" s="234"/>
      <c r="Y326" s="234"/>
      <c r="Z326" s="234"/>
      <c r="AA326" s="234"/>
      <c r="AB326" s="234"/>
      <c r="AC326" s="235"/>
      <c r="AD326" s="235"/>
      <c r="AE326" s="235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224" t="e">
        <f>INT(INDEX('Dados Consolidados'!$R$1:$R$1000000, MATCH(A326, 'Dados Consolidados'!$A$1:$A$1000000, 0)))</f>
        <v>#N/A</v>
      </c>
      <c r="BD326" s="224" t="e">
        <f>INT(INDEX('Dados Consolidados'!$S$1:$S$1000000, MATCH(B326, 'Dados Consolidados'!$B$1:$B$1000000, 0)))</f>
        <v>#N/A</v>
      </c>
      <c r="BE326" s="224" t="e">
        <f>INT(INDEX('Dados Consolidados'!$T$1:$T$1000000, MATCH(E326, 'Dados Consolidados'!$E$1:$E$1000000, 0)))</f>
        <v>#N/A</v>
      </c>
      <c r="BF326" s="224" t="e">
        <f>INT(INDEX('Dados Consolidados'!$U$1:$U$1000000, MATCH(H326, 'Dados Consolidados'!$H$1:$H$1000000, 0)))</f>
        <v>#N/A</v>
      </c>
      <c r="BG326" s="224" t="e">
        <f>INT(INDEX('Dados Consolidados'!$V$1:$V$1000000, MATCH(J326, 'Dados Consolidados'!$J$1:$J$1000000, 0)))</f>
        <v>#N/A</v>
      </c>
      <c r="BH326" s="224" t="e">
        <f>INT(INDEX('Dados Consolidados'!$X$1:$X$1000000, MATCH(K326, 'Dados Consolidados'!$K$1:$K$1000000, 0)))</f>
        <v>#N/A</v>
      </c>
      <c r="BI326" s="224" t="e">
        <f>INT(INDEX('Dados Consolidados'!$Y$1:$Y$1000000, MATCH(L326, 'Dados Consolidados'!$L$1:$L$1000000, 0)))</f>
        <v>#N/A</v>
      </c>
      <c r="BJ326" s="225" t="e">
        <f>INT(INDEX('Dados Consolidados'!$W$1:$W$1000000, MATCH(P326, 'Dados Consolidados'!$P$1:$P$1000000, 0)))</f>
        <v>#N/A</v>
      </c>
      <c r="BK326" s="86" t="str">
        <f>IF(AND(A326&lt;&gt;"",B326&lt;&gt;"",C326&lt;&gt;"",E326&lt;&gt;"",J326&lt;&gt;"",K326&lt;&gt;"",L326&lt;&gt;"",R326&lt;&gt;"",V326&lt;&gt;""),"OK","n/a")</f>
        <v>n/a</v>
      </c>
    </row>
    <row r="327" spans="1:63" s="86" customFormat="1" ht="20.100000000000001" customHeight="1" x14ac:dyDescent="0.25">
      <c r="A327" s="166"/>
      <c r="B327" s="166"/>
      <c r="C327" s="166"/>
      <c r="D327" s="166"/>
      <c r="E327" s="166"/>
      <c r="F327" s="166"/>
      <c r="G327" s="166"/>
      <c r="H327" s="166"/>
      <c r="I327" s="166"/>
      <c r="J327" s="166"/>
      <c r="K327" s="166"/>
      <c r="L327" s="166"/>
      <c r="M327" s="234"/>
      <c r="N327" s="236"/>
      <c r="O327" s="236"/>
      <c r="P327" s="166"/>
      <c r="Q327" s="233"/>
      <c r="R327" s="166"/>
      <c r="S327" s="166"/>
      <c r="T327" s="166"/>
      <c r="U327" s="166"/>
      <c r="V327" s="234"/>
      <c r="W327" s="234"/>
      <c r="X327" s="234"/>
      <c r="Y327" s="234"/>
      <c r="Z327" s="234"/>
      <c r="AA327" s="234"/>
      <c r="AB327" s="234"/>
      <c r="AC327" s="235"/>
      <c r="AD327" s="235"/>
      <c r="AE327" s="235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224" t="e">
        <f>INT(INDEX('Dados Consolidados'!$R$1:$R$1000000, MATCH(A327, 'Dados Consolidados'!$A$1:$A$1000000, 0)))</f>
        <v>#N/A</v>
      </c>
      <c r="BD327" s="224" t="e">
        <f>INT(INDEX('Dados Consolidados'!$S$1:$S$1000000, MATCH(B327, 'Dados Consolidados'!$B$1:$B$1000000, 0)))</f>
        <v>#N/A</v>
      </c>
      <c r="BE327" s="224" t="e">
        <f>INT(INDEX('Dados Consolidados'!$T$1:$T$1000000, MATCH(E327, 'Dados Consolidados'!$E$1:$E$1000000, 0)))</f>
        <v>#N/A</v>
      </c>
      <c r="BF327" s="224" t="e">
        <f>INT(INDEX('Dados Consolidados'!$U$1:$U$1000000, MATCH(H327, 'Dados Consolidados'!$H$1:$H$1000000, 0)))</f>
        <v>#N/A</v>
      </c>
      <c r="BG327" s="224" t="e">
        <f>INT(INDEX('Dados Consolidados'!$V$1:$V$1000000, MATCH(J327, 'Dados Consolidados'!$J$1:$J$1000000, 0)))</f>
        <v>#N/A</v>
      </c>
      <c r="BH327" s="224" t="e">
        <f>INT(INDEX('Dados Consolidados'!$X$1:$X$1000000, MATCH(K327, 'Dados Consolidados'!$K$1:$K$1000000, 0)))</f>
        <v>#N/A</v>
      </c>
      <c r="BI327" s="224" t="e">
        <f>INT(INDEX('Dados Consolidados'!$Y$1:$Y$1000000, MATCH(L327, 'Dados Consolidados'!$L$1:$L$1000000, 0)))</f>
        <v>#N/A</v>
      </c>
      <c r="BJ327" s="225" t="e">
        <f>INT(INDEX('Dados Consolidados'!$W$1:$W$1000000, MATCH(P327, 'Dados Consolidados'!$P$1:$P$1000000, 0)))</f>
        <v>#N/A</v>
      </c>
      <c r="BK327" s="86" t="str">
        <f>IF(AND(A327&lt;&gt;"",B327&lt;&gt;"",C327&lt;&gt;"",E327&lt;&gt;"",J327&lt;&gt;"",K327&lt;&gt;"",L327&lt;&gt;"",R327&lt;&gt;"",V327&lt;&gt;""),"OK","n/a")</f>
        <v>n/a</v>
      </c>
    </row>
    <row r="328" spans="1:63" s="86" customFormat="1" ht="20.100000000000001" customHeight="1" x14ac:dyDescent="0.25">
      <c r="A328" s="166"/>
      <c r="B328" s="166"/>
      <c r="C328" s="166"/>
      <c r="D328" s="166"/>
      <c r="E328" s="166"/>
      <c r="F328" s="166"/>
      <c r="G328" s="166"/>
      <c r="H328" s="166"/>
      <c r="I328" s="166"/>
      <c r="J328" s="166"/>
      <c r="K328" s="166"/>
      <c r="L328" s="166"/>
      <c r="M328" s="234"/>
      <c r="N328" s="236"/>
      <c r="O328" s="236"/>
      <c r="P328" s="166"/>
      <c r="Q328" s="233"/>
      <c r="R328" s="166"/>
      <c r="S328" s="166"/>
      <c r="T328" s="166"/>
      <c r="U328" s="166"/>
      <c r="V328" s="234"/>
      <c r="W328" s="234"/>
      <c r="X328" s="234"/>
      <c r="Y328" s="234"/>
      <c r="Z328" s="234"/>
      <c r="AA328" s="234"/>
      <c r="AB328" s="234"/>
      <c r="AC328" s="235"/>
      <c r="AD328" s="235"/>
      <c r="AE328" s="235"/>
      <c r="AF328" s="171"/>
      <c r="AG328" s="171"/>
      <c r="AH328" s="171"/>
      <c r="AI328" s="171"/>
      <c r="AJ328" s="171"/>
      <c r="AK328" s="171"/>
      <c r="AL328" s="171"/>
      <c r="AM328" s="171"/>
      <c r="AN328" s="171"/>
      <c r="AO328" s="171"/>
      <c r="AP328" s="171"/>
      <c r="AQ328" s="171"/>
      <c r="AR328" s="171"/>
      <c r="AS328" s="171"/>
      <c r="AT328" s="171"/>
      <c r="AU328" s="171"/>
      <c r="AV328" s="171"/>
      <c r="AW328" s="171"/>
      <c r="AX328" s="171"/>
      <c r="AY328" s="171"/>
      <c r="AZ328" s="171"/>
      <c r="BA328" s="171"/>
      <c r="BB328" s="171"/>
      <c r="BC328" s="224" t="e">
        <f>INT(INDEX('Dados Consolidados'!$R$1:$R$1000000, MATCH(A328, 'Dados Consolidados'!$A$1:$A$1000000, 0)))</f>
        <v>#N/A</v>
      </c>
      <c r="BD328" s="224" t="e">
        <f>INT(INDEX('Dados Consolidados'!$S$1:$S$1000000, MATCH(B328, 'Dados Consolidados'!$B$1:$B$1000000, 0)))</f>
        <v>#N/A</v>
      </c>
      <c r="BE328" s="224" t="e">
        <f>INT(INDEX('Dados Consolidados'!$T$1:$T$1000000, MATCH(E328, 'Dados Consolidados'!$E$1:$E$1000000, 0)))</f>
        <v>#N/A</v>
      </c>
      <c r="BF328" s="224" t="e">
        <f>INT(INDEX('Dados Consolidados'!$U$1:$U$1000000, MATCH(H328, 'Dados Consolidados'!$H$1:$H$1000000, 0)))</f>
        <v>#N/A</v>
      </c>
      <c r="BG328" s="224" t="e">
        <f>INT(INDEX('Dados Consolidados'!$V$1:$V$1000000, MATCH(J328, 'Dados Consolidados'!$J$1:$J$1000000, 0)))</f>
        <v>#N/A</v>
      </c>
      <c r="BH328" s="224" t="e">
        <f>INT(INDEX('Dados Consolidados'!$X$1:$X$1000000, MATCH(K328, 'Dados Consolidados'!$K$1:$K$1000000, 0)))</f>
        <v>#N/A</v>
      </c>
      <c r="BI328" s="224" t="e">
        <f>INT(INDEX('Dados Consolidados'!$Y$1:$Y$1000000, MATCH(L328, 'Dados Consolidados'!$L$1:$L$1000000, 0)))</f>
        <v>#N/A</v>
      </c>
      <c r="BJ328" s="225" t="e">
        <f>INT(INDEX('Dados Consolidados'!$W$1:$W$1000000, MATCH(P328, 'Dados Consolidados'!$P$1:$P$1000000, 0)))</f>
        <v>#N/A</v>
      </c>
      <c r="BK328" s="86" t="str">
        <f>IF(AND(A328&lt;&gt;"",B328&lt;&gt;"",C328&lt;&gt;"",E328&lt;&gt;"",J328&lt;&gt;"",K328&lt;&gt;"",L328&lt;&gt;"",R328&lt;&gt;"",V328&lt;&gt;""),"OK","n/a")</f>
        <v>n/a</v>
      </c>
    </row>
    <row r="329" spans="1:63" s="86" customFormat="1" ht="20.100000000000001" customHeight="1" x14ac:dyDescent="0.25">
      <c r="A329" s="166"/>
      <c r="B329" s="166"/>
      <c r="C329" s="166"/>
      <c r="D329" s="166"/>
      <c r="E329" s="166"/>
      <c r="F329" s="166"/>
      <c r="G329" s="166"/>
      <c r="H329" s="166"/>
      <c r="I329" s="166"/>
      <c r="J329" s="166"/>
      <c r="K329" s="166"/>
      <c r="L329" s="166"/>
      <c r="M329" s="234"/>
      <c r="N329" s="236"/>
      <c r="O329" s="236"/>
      <c r="P329" s="166"/>
      <c r="Q329" s="233"/>
      <c r="R329" s="166"/>
      <c r="S329" s="166"/>
      <c r="T329" s="166"/>
      <c r="U329" s="166"/>
      <c r="V329" s="234"/>
      <c r="W329" s="234"/>
      <c r="X329" s="234"/>
      <c r="Y329" s="234"/>
      <c r="Z329" s="234"/>
      <c r="AA329" s="234"/>
      <c r="AB329" s="234"/>
      <c r="AC329" s="235"/>
      <c r="AD329" s="235"/>
      <c r="AE329" s="235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224" t="e">
        <f>INT(INDEX('Dados Consolidados'!$R$1:$R$1000000, MATCH(A329, 'Dados Consolidados'!$A$1:$A$1000000, 0)))</f>
        <v>#N/A</v>
      </c>
      <c r="BD329" s="224" t="e">
        <f>INT(INDEX('Dados Consolidados'!$S$1:$S$1000000, MATCH(B329, 'Dados Consolidados'!$B$1:$B$1000000, 0)))</f>
        <v>#N/A</v>
      </c>
      <c r="BE329" s="224" t="e">
        <f>INT(INDEX('Dados Consolidados'!$T$1:$T$1000000, MATCH(E329, 'Dados Consolidados'!$E$1:$E$1000000, 0)))</f>
        <v>#N/A</v>
      </c>
      <c r="BF329" s="224" t="e">
        <f>INT(INDEX('Dados Consolidados'!$U$1:$U$1000000, MATCH(H329, 'Dados Consolidados'!$H$1:$H$1000000, 0)))</f>
        <v>#N/A</v>
      </c>
      <c r="BG329" s="224" t="e">
        <f>INT(INDEX('Dados Consolidados'!$V$1:$V$1000000, MATCH(J329, 'Dados Consolidados'!$J$1:$J$1000000, 0)))</f>
        <v>#N/A</v>
      </c>
      <c r="BH329" s="224" t="e">
        <f>INT(INDEX('Dados Consolidados'!$X$1:$X$1000000, MATCH(K329, 'Dados Consolidados'!$K$1:$K$1000000, 0)))</f>
        <v>#N/A</v>
      </c>
      <c r="BI329" s="224" t="e">
        <f>INT(INDEX('Dados Consolidados'!$Y$1:$Y$1000000, MATCH(L329, 'Dados Consolidados'!$L$1:$L$1000000, 0)))</f>
        <v>#N/A</v>
      </c>
      <c r="BJ329" s="225" t="e">
        <f>INT(INDEX('Dados Consolidados'!$W$1:$W$1000000, MATCH(P329, 'Dados Consolidados'!$P$1:$P$1000000, 0)))</f>
        <v>#N/A</v>
      </c>
      <c r="BK329" s="86" t="str">
        <f>IF(AND(A329&lt;&gt;"",B329&lt;&gt;"",C329&lt;&gt;"",E329&lt;&gt;"",J329&lt;&gt;"",K329&lt;&gt;"",L329&lt;&gt;"",R329&lt;&gt;"",V329&lt;&gt;""),"OK","n/a")</f>
        <v>n/a</v>
      </c>
    </row>
    <row r="330" spans="1:63" s="86" customFormat="1" ht="20.100000000000001" customHeight="1" x14ac:dyDescent="0.25">
      <c r="A330" s="166"/>
      <c r="B330" s="166"/>
      <c r="C330" s="166"/>
      <c r="D330" s="166"/>
      <c r="E330" s="166"/>
      <c r="F330" s="166"/>
      <c r="G330" s="166"/>
      <c r="H330" s="166"/>
      <c r="I330" s="166"/>
      <c r="J330" s="166"/>
      <c r="K330" s="166"/>
      <c r="L330" s="166"/>
      <c r="M330" s="234"/>
      <c r="N330" s="236"/>
      <c r="O330" s="236"/>
      <c r="P330" s="166"/>
      <c r="Q330" s="233"/>
      <c r="R330" s="166"/>
      <c r="S330" s="166"/>
      <c r="T330" s="166"/>
      <c r="U330" s="166"/>
      <c r="V330" s="234"/>
      <c r="W330" s="234"/>
      <c r="X330" s="234"/>
      <c r="Y330" s="234"/>
      <c r="Z330" s="234"/>
      <c r="AA330" s="234"/>
      <c r="AB330" s="234"/>
      <c r="AC330" s="235"/>
      <c r="AD330" s="235"/>
      <c r="AE330" s="235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224" t="e">
        <f>INT(INDEX('Dados Consolidados'!$R$1:$R$1000000, MATCH(A330, 'Dados Consolidados'!$A$1:$A$1000000, 0)))</f>
        <v>#N/A</v>
      </c>
      <c r="BD330" s="224" t="e">
        <f>INT(INDEX('Dados Consolidados'!$S$1:$S$1000000, MATCH(B330, 'Dados Consolidados'!$B$1:$B$1000000, 0)))</f>
        <v>#N/A</v>
      </c>
      <c r="BE330" s="224" t="e">
        <f>INT(INDEX('Dados Consolidados'!$T$1:$T$1000000, MATCH(E330, 'Dados Consolidados'!$E$1:$E$1000000, 0)))</f>
        <v>#N/A</v>
      </c>
      <c r="BF330" s="224" t="e">
        <f>INT(INDEX('Dados Consolidados'!$U$1:$U$1000000, MATCH(H330, 'Dados Consolidados'!$H$1:$H$1000000, 0)))</f>
        <v>#N/A</v>
      </c>
      <c r="BG330" s="224" t="e">
        <f>INT(INDEX('Dados Consolidados'!$V$1:$V$1000000, MATCH(J330, 'Dados Consolidados'!$J$1:$J$1000000, 0)))</f>
        <v>#N/A</v>
      </c>
      <c r="BH330" s="224" t="e">
        <f>INT(INDEX('Dados Consolidados'!$X$1:$X$1000000, MATCH(K330, 'Dados Consolidados'!$K$1:$K$1000000, 0)))</f>
        <v>#N/A</v>
      </c>
      <c r="BI330" s="224" t="e">
        <f>INT(INDEX('Dados Consolidados'!$Y$1:$Y$1000000, MATCH(L330, 'Dados Consolidados'!$L$1:$L$1000000, 0)))</f>
        <v>#N/A</v>
      </c>
      <c r="BJ330" s="225" t="e">
        <f>INT(INDEX('Dados Consolidados'!$W$1:$W$1000000, MATCH(P330, 'Dados Consolidados'!$P$1:$P$1000000, 0)))</f>
        <v>#N/A</v>
      </c>
      <c r="BK330" s="86" t="str">
        <f>IF(AND(A330&lt;&gt;"",B330&lt;&gt;"",C330&lt;&gt;"",E330&lt;&gt;"",J330&lt;&gt;"",K330&lt;&gt;"",L330&lt;&gt;"",R330&lt;&gt;"",V330&lt;&gt;""),"OK","n/a")</f>
        <v>n/a</v>
      </c>
    </row>
    <row r="331" spans="1:63" s="86" customFormat="1" ht="20.100000000000001" customHeight="1" x14ac:dyDescent="0.25">
      <c r="A331" s="166"/>
      <c r="B331" s="166"/>
      <c r="C331" s="166"/>
      <c r="D331" s="166"/>
      <c r="E331" s="166"/>
      <c r="F331" s="166"/>
      <c r="G331" s="166"/>
      <c r="H331" s="166"/>
      <c r="I331" s="166"/>
      <c r="J331" s="166"/>
      <c r="K331" s="166"/>
      <c r="L331" s="166"/>
      <c r="M331" s="234"/>
      <c r="N331" s="236"/>
      <c r="O331" s="236"/>
      <c r="P331" s="166"/>
      <c r="Q331" s="233"/>
      <c r="R331" s="166"/>
      <c r="S331" s="166"/>
      <c r="T331" s="166"/>
      <c r="U331" s="166"/>
      <c r="V331" s="234"/>
      <c r="W331" s="234"/>
      <c r="X331" s="234"/>
      <c r="Y331" s="234"/>
      <c r="Z331" s="234"/>
      <c r="AA331" s="234"/>
      <c r="AB331" s="234"/>
      <c r="AC331" s="235"/>
      <c r="AD331" s="235"/>
      <c r="AE331" s="235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224" t="e">
        <f>INT(INDEX('Dados Consolidados'!$R$1:$R$1000000, MATCH(A331, 'Dados Consolidados'!$A$1:$A$1000000, 0)))</f>
        <v>#N/A</v>
      </c>
      <c r="BD331" s="224" t="e">
        <f>INT(INDEX('Dados Consolidados'!$S$1:$S$1000000, MATCH(B331, 'Dados Consolidados'!$B$1:$B$1000000, 0)))</f>
        <v>#N/A</v>
      </c>
      <c r="BE331" s="224" t="e">
        <f>INT(INDEX('Dados Consolidados'!$T$1:$T$1000000, MATCH(E331, 'Dados Consolidados'!$E$1:$E$1000000, 0)))</f>
        <v>#N/A</v>
      </c>
      <c r="BF331" s="224" t="e">
        <f>INT(INDEX('Dados Consolidados'!$U$1:$U$1000000, MATCH(H331, 'Dados Consolidados'!$H$1:$H$1000000, 0)))</f>
        <v>#N/A</v>
      </c>
      <c r="BG331" s="224" t="e">
        <f>INT(INDEX('Dados Consolidados'!$V$1:$V$1000000, MATCH(J331, 'Dados Consolidados'!$J$1:$J$1000000, 0)))</f>
        <v>#N/A</v>
      </c>
      <c r="BH331" s="224" t="e">
        <f>INT(INDEX('Dados Consolidados'!$X$1:$X$1000000, MATCH(K331, 'Dados Consolidados'!$K$1:$K$1000000, 0)))</f>
        <v>#N/A</v>
      </c>
      <c r="BI331" s="224" t="e">
        <f>INT(INDEX('Dados Consolidados'!$Y$1:$Y$1000000, MATCH(L331, 'Dados Consolidados'!$L$1:$L$1000000, 0)))</f>
        <v>#N/A</v>
      </c>
      <c r="BJ331" s="225" t="e">
        <f>INT(INDEX('Dados Consolidados'!$W$1:$W$1000000, MATCH(P331, 'Dados Consolidados'!$P$1:$P$1000000, 0)))</f>
        <v>#N/A</v>
      </c>
      <c r="BK331" s="86" t="str">
        <f>IF(AND(A331&lt;&gt;"",B331&lt;&gt;"",C331&lt;&gt;"",E331&lt;&gt;"",J331&lt;&gt;"",K331&lt;&gt;"",L331&lt;&gt;"",R331&lt;&gt;"",V331&lt;&gt;""),"OK","n/a")</f>
        <v>n/a</v>
      </c>
    </row>
    <row r="332" spans="1:63" s="86" customFormat="1" ht="20.100000000000001" customHeight="1" x14ac:dyDescent="0.25">
      <c r="A332" s="166"/>
      <c r="B332" s="166"/>
      <c r="C332" s="166"/>
      <c r="D332" s="166"/>
      <c r="E332" s="166"/>
      <c r="F332" s="166"/>
      <c r="G332" s="166"/>
      <c r="H332" s="166"/>
      <c r="I332" s="166"/>
      <c r="J332" s="166"/>
      <c r="K332" s="166"/>
      <c r="L332" s="166"/>
      <c r="M332" s="234"/>
      <c r="N332" s="236"/>
      <c r="O332" s="236"/>
      <c r="P332" s="166"/>
      <c r="Q332" s="233"/>
      <c r="R332" s="166"/>
      <c r="S332" s="166"/>
      <c r="T332" s="166"/>
      <c r="U332" s="166"/>
      <c r="V332" s="234"/>
      <c r="W332" s="234"/>
      <c r="X332" s="234"/>
      <c r="Y332" s="234"/>
      <c r="Z332" s="234"/>
      <c r="AA332" s="234"/>
      <c r="AB332" s="234"/>
      <c r="AC332" s="235"/>
      <c r="AD332" s="235"/>
      <c r="AE332" s="235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224" t="e">
        <f>INT(INDEX('Dados Consolidados'!$R$1:$R$1000000, MATCH(A332, 'Dados Consolidados'!$A$1:$A$1000000, 0)))</f>
        <v>#N/A</v>
      </c>
      <c r="BD332" s="224" t="e">
        <f>INT(INDEX('Dados Consolidados'!$S$1:$S$1000000, MATCH(B332, 'Dados Consolidados'!$B$1:$B$1000000, 0)))</f>
        <v>#N/A</v>
      </c>
      <c r="BE332" s="224" t="e">
        <f>INT(INDEX('Dados Consolidados'!$T$1:$T$1000000, MATCH(E332, 'Dados Consolidados'!$E$1:$E$1000000, 0)))</f>
        <v>#N/A</v>
      </c>
      <c r="BF332" s="224" t="e">
        <f>INT(INDEX('Dados Consolidados'!$U$1:$U$1000000, MATCH(H332, 'Dados Consolidados'!$H$1:$H$1000000, 0)))</f>
        <v>#N/A</v>
      </c>
      <c r="BG332" s="224" t="e">
        <f>INT(INDEX('Dados Consolidados'!$V$1:$V$1000000, MATCH(J332, 'Dados Consolidados'!$J$1:$J$1000000, 0)))</f>
        <v>#N/A</v>
      </c>
      <c r="BH332" s="224" t="e">
        <f>INT(INDEX('Dados Consolidados'!$X$1:$X$1000000, MATCH(K332, 'Dados Consolidados'!$K$1:$K$1000000, 0)))</f>
        <v>#N/A</v>
      </c>
      <c r="BI332" s="224" t="e">
        <f>INT(INDEX('Dados Consolidados'!$Y$1:$Y$1000000, MATCH(L332, 'Dados Consolidados'!$L$1:$L$1000000, 0)))</f>
        <v>#N/A</v>
      </c>
      <c r="BJ332" s="225" t="e">
        <f>INT(INDEX('Dados Consolidados'!$W$1:$W$1000000, MATCH(P332, 'Dados Consolidados'!$P$1:$P$1000000, 0)))</f>
        <v>#N/A</v>
      </c>
      <c r="BK332" s="86" t="str">
        <f>IF(AND(A332&lt;&gt;"",B332&lt;&gt;"",C332&lt;&gt;"",E332&lt;&gt;"",J332&lt;&gt;"",K332&lt;&gt;"",L332&lt;&gt;"",R332&lt;&gt;"",V332&lt;&gt;""),"OK","n/a")</f>
        <v>n/a</v>
      </c>
    </row>
    <row r="333" spans="1:63" s="86" customFormat="1" ht="20.100000000000001" customHeight="1" x14ac:dyDescent="0.25">
      <c r="A333" s="166"/>
      <c r="B333" s="166"/>
      <c r="C333" s="166"/>
      <c r="D333" s="166"/>
      <c r="E333" s="166"/>
      <c r="F333" s="166"/>
      <c r="G333" s="166"/>
      <c r="H333" s="166"/>
      <c r="I333" s="166"/>
      <c r="J333" s="166"/>
      <c r="K333" s="166"/>
      <c r="L333" s="166"/>
      <c r="M333" s="234"/>
      <c r="N333" s="236"/>
      <c r="O333" s="236"/>
      <c r="P333" s="166"/>
      <c r="Q333" s="233"/>
      <c r="R333" s="166"/>
      <c r="S333" s="166"/>
      <c r="T333" s="166"/>
      <c r="U333" s="166"/>
      <c r="V333" s="234"/>
      <c r="W333" s="234"/>
      <c r="X333" s="234"/>
      <c r="Y333" s="234"/>
      <c r="Z333" s="234"/>
      <c r="AA333" s="234"/>
      <c r="AB333" s="234"/>
      <c r="AC333" s="235"/>
      <c r="AD333" s="235"/>
      <c r="AE333" s="235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224" t="e">
        <f>INT(INDEX('Dados Consolidados'!$R$1:$R$1000000, MATCH(A333, 'Dados Consolidados'!$A$1:$A$1000000, 0)))</f>
        <v>#N/A</v>
      </c>
      <c r="BD333" s="224" t="e">
        <f>INT(INDEX('Dados Consolidados'!$S$1:$S$1000000, MATCH(B333, 'Dados Consolidados'!$B$1:$B$1000000, 0)))</f>
        <v>#N/A</v>
      </c>
      <c r="BE333" s="224" t="e">
        <f>INT(INDEX('Dados Consolidados'!$T$1:$T$1000000, MATCH(E333, 'Dados Consolidados'!$E$1:$E$1000000, 0)))</f>
        <v>#N/A</v>
      </c>
      <c r="BF333" s="224" t="e">
        <f>INT(INDEX('Dados Consolidados'!$U$1:$U$1000000, MATCH(H333, 'Dados Consolidados'!$H$1:$H$1000000, 0)))</f>
        <v>#N/A</v>
      </c>
      <c r="BG333" s="224" t="e">
        <f>INT(INDEX('Dados Consolidados'!$V$1:$V$1000000, MATCH(J333, 'Dados Consolidados'!$J$1:$J$1000000, 0)))</f>
        <v>#N/A</v>
      </c>
      <c r="BH333" s="224" t="e">
        <f>INT(INDEX('Dados Consolidados'!$X$1:$X$1000000, MATCH(K333, 'Dados Consolidados'!$K$1:$K$1000000, 0)))</f>
        <v>#N/A</v>
      </c>
      <c r="BI333" s="224" t="e">
        <f>INT(INDEX('Dados Consolidados'!$Y$1:$Y$1000000, MATCH(L333, 'Dados Consolidados'!$L$1:$L$1000000, 0)))</f>
        <v>#N/A</v>
      </c>
      <c r="BJ333" s="225" t="e">
        <f>INT(INDEX('Dados Consolidados'!$W$1:$W$1000000, MATCH(P333, 'Dados Consolidados'!$P$1:$P$1000000, 0)))</f>
        <v>#N/A</v>
      </c>
      <c r="BK333" s="86" t="str">
        <f>IF(AND(A333&lt;&gt;"",B333&lt;&gt;"",C333&lt;&gt;"",E333&lt;&gt;"",J333&lt;&gt;"",K333&lt;&gt;"",L333&lt;&gt;"",R333&lt;&gt;"",V333&lt;&gt;""),"OK","n/a")</f>
        <v>n/a</v>
      </c>
    </row>
    <row r="334" spans="1:63" s="86" customFormat="1" ht="20.100000000000001" customHeight="1" x14ac:dyDescent="0.25">
      <c r="A334" s="166"/>
      <c r="B334" s="166"/>
      <c r="C334" s="166"/>
      <c r="D334" s="166"/>
      <c r="E334" s="166"/>
      <c r="F334" s="166"/>
      <c r="G334" s="166"/>
      <c r="H334" s="166"/>
      <c r="I334" s="166"/>
      <c r="J334" s="166"/>
      <c r="K334" s="166"/>
      <c r="L334" s="166"/>
      <c r="M334" s="234"/>
      <c r="N334" s="236"/>
      <c r="O334" s="236"/>
      <c r="P334" s="166"/>
      <c r="Q334" s="233"/>
      <c r="R334" s="166"/>
      <c r="S334" s="166"/>
      <c r="T334" s="166"/>
      <c r="U334" s="166"/>
      <c r="V334" s="234"/>
      <c r="W334" s="234"/>
      <c r="X334" s="234"/>
      <c r="Y334" s="234"/>
      <c r="Z334" s="234"/>
      <c r="AA334" s="234"/>
      <c r="AB334" s="234"/>
      <c r="AC334" s="235"/>
      <c r="AD334" s="235"/>
      <c r="AE334" s="235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224" t="e">
        <f>INT(INDEX('Dados Consolidados'!$R$1:$R$1000000, MATCH(A334, 'Dados Consolidados'!$A$1:$A$1000000, 0)))</f>
        <v>#N/A</v>
      </c>
      <c r="BD334" s="224" t="e">
        <f>INT(INDEX('Dados Consolidados'!$S$1:$S$1000000, MATCH(B334, 'Dados Consolidados'!$B$1:$B$1000000, 0)))</f>
        <v>#N/A</v>
      </c>
      <c r="BE334" s="224" t="e">
        <f>INT(INDEX('Dados Consolidados'!$T$1:$T$1000000, MATCH(E334, 'Dados Consolidados'!$E$1:$E$1000000, 0)))</f>
        <v>#N/A</v>
      </c>
      <c r="BF334" s="224" t="e">
        <f>INT(INDEX('Dados Consolidados'!$U$1:$U$1000000, MATCH(H334, 'Dados Consolidados'!$H$1:$H$1000000, 0)))</f>
        <v>#N/A</v>
      </c>
      <c r="BG334" s="224" t="e">
        <f>INT(INDEX('Dados Consolidados'!$V$1:$V$1000000, MATCH(J334, 'Dados Consolidados'!$J$1:$J$1000000, 0)))</f>
        <v>#N/A</v>
      </c>
      <c r="BH334" s="224" t="e">
        <f>INT(INDEX('Dados Consolidados'!$X$1:$X$1000000, MATCH(K334, 'Dados Consolidados'!$K$1:$K$1000000, 0)))</f>
        <v>#N/A</v>
      </c>
      <c r="BI334" s="224" t="e">
        <f>INT(INDEX('Dados Consolidados'!$Y$1:$Y$1000000, MATCH(L334, 'Dados Consolidados'!$L$1:$L$1000000, 0)))</f>
        <v>#N/A</v>
      </c>
      <c r="BJ334" s="225" t="e">
        <f>INT(INDEX('Dados Consolidados'!$W$1:$W$1000000, MATCH(P334, 'Dados Consolidados'!$P$1:$P$1000000, 0)))</f>
        <v>#N/A</v>
      </c>
      <c r="BK334" s="86" t="str">
        <f>IF(AND(A334&lt;&gt;"",B334&lt;&gt;"",C334&lt;&gt;"",E334&lt;&gt;"",J334&lt;&gt;"",K334&lt;&gt;"",L334&lt;&gt;"",R334&lt;&gt;"",V334&lt;&gt;""),"OK","n/a")</f>
        <v>n/a</v>
      </c>
    </row>
    <row r="335" spans="1:63" s="86" customFormat="1" ht="20.100000000000001" customHeight="1" x14ac:dyDescent="0.25">
      <c r="A335" s="166"/>
      <c r="B335" s="166"/>
      <c r="C335" s="166"/>
      <c r="D335" s="166"/>
      <c r="E335" s="166"/>
      <c r="F335" s="166"/>
      <c r="G335" s="166"/>
      <c r="H335" s="166"/>
      <c r="I335" s="166"/>
      <c r="J335" s="166"/>
      <c r="K335" s="166"/>
      <c r="L335" s="166"/>
      <c r="M335" s="234"/>
      <c r="N335" s="236"/>
      <c r="O335" s="236"/>
      <c r="P335" s="166"/>
      <c r="Q335" s="233"/>
      <c r="R335" s="166"/>
      <c r="S335" s="166"/>
      <c r="T335" s="166"/>
      <c r="U335" s="166"/>
      <c r="V335" s="234"/>
      <c r="W335" s="234"/>
      <c r="X335" s="234"/>
      <c r="Y335" s="234"/>
      <c r="Z335" s="234"/>
      <c r="AA335" s="234"/>
      <c r="AB335" s="234"/>
      <c r="AC335" s="235"/>
      <c r="AD335" s="235"/>
      <c r="AE335" s="235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224" t="e">
        <f>INT(INDEX('Dados Consolidados'!$R$1:$R$1000000, MATCH(A335, 'Dados Consolidados'!$A$1:$A$1000000, 0)))</f>
        <v>#N/A</v>
      </c>
      <c r="BD335" s="224" t="e">
        <f>INT(INDEX('Dados Consolidados'!$S$1:$S$1000000, MATCH(B335, 'Dados Consolidados'!$B$1:$B$1000000, 0)))</f>
        <v>#N/A</v>
      </c>
      <c r="BE335" s="224" t="e">
        <f>INT(INDEX('Dados Consolidados'!$T$1:$T$1000000, MATCH(E335, 'Dados Consolidados'!$E$1:$E$1000000, 0)))</f>
        <v>#N/A</v>
      </c>
      <c r="BF335" s="224" t="e">
        <f>INT(INDEX('Dados Consolidados'!$U$1:$U$1000000, MATCH(H335, 'Dados Consolidados'!$H$1:$H$1000000, 0)))</f>
        <v>#N/A</v>
      </c>
      <c r="BG335" s="224" t="e">
        <f>INT(INDEX('Dados Consolidados'!$V$1:$V$1000000, MATCH(J335, 'Dados Consolidados'!$J$1:$J$1000000, 0)))</f>
        <v>#N/A</v>
      </c>
      <c r="BH335" s="224" t="e">
        <f>INT(INDEX('Dados Consolidados'!$X$1:$X$1000000, MATCH(K335, 'Dados Consolidados'!$K$1:$K$1000000, 0)))</f>
        <v>#N/A</v>
      </c>
      <c r="BI335" s="224" t="e">
        <f>INT(INDEX('Dados Consolidados'!$Y$1:$Y$1000000, MATCH(L335, 'Dados Consolidados'!$L$1:$L$1000000, 0)))</f>
        <v>#N/A</v>
      </c>
      <c r="BJ335" s="225" t="e">
        <f>INT(INDEX('Dados Consolidados'!$W$1:$W$1000000, MATCH(P335, 'Dados Consolidados'!$P$1:$P$1000000, 0)))</f>
        <v>#N/A</v>
      </c>
      <c r="BK335" s="86" t="str">
        <f>IF(AND(A335&lt;&gt;"",B335&lt;&gt;"",C335&lt;&gt;"",E335&lt;&gt;"",J335&lt;&gt;"",K335&lt;&gt;"",L335&lt;&gt;"",R335&lt;&gt;"",V335&lt;&gt;""),"OK","n/a")</f>
        <v>n/a</v>
      </c>
    </row>
    <row r="336" spans="1:63" s="86" customFormat="1" ht="20.100000000000001" customHeight="1" x14ac:dyDescent="0.25">
      <c r="A336" s="166"/>
      <c r="B336" s="166"/>
      <c r="C336" s="166"/>
      <c r="D336" s="166"/>
      <c r="E336" s="166"/>
      <c r="F336" s="166"/>
      <c r="G336" s="166"/>
      <c r="H336" s="166"/>
      <c r="I336" s="166"/>
      <c r="J336" s="166"/>
      <c r="K336" s="166"/>
      <c r="L336" s="166"/>
      <c r="M336" s="234"/>
      <c r="N336" s="236"/>
      <c r="O336" s="236"/>
      <c r="P336" s="166"/>
      <c r="Q336" s="233"/>
      <c r="R336" s="166"/>
      <c r="S336" s="166"/>
      <c r="T336" s="166"/>
      <c r="U336" s="166"/>
      <c r="V336" s="234"/>
      <c r="W336" s="234"/>
      <c r="X336" s="234"/>
      <c r="Y336" s="234"/>
      <c r="Z336" s="234"/>
      <c r="AA336" s="234"/>
      <c r="AB336" s="234"/>
      <c r="AC336" s="235"/>
      <c r="AD336" s="235"/>
      <c r="AE336" s="235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224" t="e">
        <f>INT(INDEX('Dados Consolidados'!$R$1:$R$1000000, MATCH(A336, 'Dados Consolidados'!$A$1:$A$1000000, 0)))</f>
        <v>#N/A</v>
      </c>
      <c r="BD336" s="224" t="e">
        <f>INT(INDEX('Dados Consolidados'!$S$1:$S$1000000, MATCH(B336, 'Dados Consolidados'!$B$1:$B$1000000, 0)))</f>
        <v>#N/A</v>
      </c>
      <c r="BE336" s="224" t="e">
        <f>INT(INDEX('Dados Consolidados'!$T$1:$T$1000000, MATCH(E336, 'Dados Consolidados'!$E$1:$E$1000000, 0)))</f>
        <v>#N/A</v>
      </c>
      <c r="BF336" s="224" t="e">
        <f>INT(INDEX('Dados Consolidados'!$U$1:$U$1000000, MATCH(H336, 'Dados Consolidados'!$H$1:$H$1000000, 0)))</f>
        <v>#N/A</v>
      </c>
      <c r="BG336" s="224" t="e">
        <f>INT(INDEX('Dados Consolidados'!$V$1:$V$1000000, MATCH(J336, 'Dados Consolidados'!$J$1:$J$1000000, 0)))</f>
        <v>#N/A</v>
      </c>
      <c r="BH336" s="224" t="e">
        <f>INT(INDEX('Dados Consolidados'!$X$1:$X$1000000, MATCH(K336, 'Dados Consolidados'!$K$1:$K$1000000, 0)))</f>
        <v>#N/A</v>
      </c>
      <c r="BI336" s="224" t="e">
        <f>INT(INDEX('Dados Consolidados'!$Y$1:$Y$1000000, MATCH(L336, 'Dados Consolidados'!$L$1:$L$1000000, 0)))</f>
        <v>#N/A</v>
      </c>
      <c r="BJ336" s="225" t="e">
        <f>INT(INDEX('Dados Consolidados'!$W$1:$W$1000000, MATCH(P336, 'Dados Consolidados'!$P$1:$P$1000000, 0)))</f>
        <v>#N/A</v>
      </c>
      <c r="BK336" s="86" t="str">
        <f>IF(AND(A336&lt;&gt;"",B336&lt;&gt;"",C336&lt;&gt;"",E336&lt;&gt;"",J336&lt;&gt;"",K336&lt;&gt;"",L336&lt;&gt;"",R336&lt;&gt;"",V336&lt;&gt;""),"OK","n/a")</f>
        <v>n/a</v>
      </c>
    </row>
    <row r="337" spans="1:63" s="86" customFormat="1" ht="20.100000000000001" customHeight="1" x14ac:dyDescent="0.25">
      <c r="A337" s="166"/>
      <c r="B337" s="166"/>
      <c r="C337" s="166"/>
      <c r="D337" s="166"/>
      <c r="E337" s="166"/>
      <c r="F337" s="166"/>
      <c r="G337" s="166"/>
      <c r="H337" s="166"/>
      <c r="I337" s="166"/>
      <c r="J337" s="166"/>
      <c r="K337" s="166"/>
      <c r="L337" s="166"/>
      <c r="M337" s="234"/>
      <c r="N337" s="236"/>
      <c r="O337" s="236"/>
      <c r="P337" s="166"/>
      <c r="Q337" s="233"/>
      <c r="R337" s="166"/>
      <c r="S337" s="166"/>
      <c r="T337" s="166"/>
      <c r="U337" s="166"/>
      <c r="V337" s="234"/>
      <c r="W337" s="234"/>
      <c r="X337" s="234"/>
      <c r="Y337" s="234"/>
      <c r="Z337" s="234"/>
      <c r="AA337" s="234"/>
      <c r="AB337" s="234"/>
      <c r="AC337" s="235"/>
      <c r="AD337" s="235"/>
      <c r="AE337" s="235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224" t="e">
        <f>INT(INDEX('Dados Consolidados'!$R$1:$R$1000000, MATCH(A337, 'Dados Consolidados'!$A$1:$A$1000000, 0)))</f>
        <v>#N/A</v>
      </c>
      <c r="BD337" s="224" t="e">
        <f>INT(INDEX('Dados Consolidados'!$S$1:$S$1000000, MATCH(B337, 'Dados Consolidados'!$B$1:$B$1000000, 0)))</f>
        <v>#N/A</v>
      </c>
      <c r="BE337" s="224" t="e">
        <f>INT(INDEX('Dados Consolidados'!$T$1:$T$1000000, MATCH(E337, 'Dados Consolidados'!$E$1:$E$1000000, 0)))</f>
        <v>#N/A</v>
      </c>
      <c r="BF337" s="224" t="e">
        <f>INT(INDEX('Dados Consolidados'!$U$1:$U$1000000, MATCH(H337, 'Dados Consolidados'!$H$1:$H$1000000, 0)))</f>
        <v>#N/A</v>
      </c>
      <c r="BG337" s="224" t="e">
        <f>INT(INDEX('Dados Consolidados'!$V$1:$V$1000000, MATCH(J337, 'Dados Consolidados'!$J$1:$J$1000000, 0)))</f>
        <v>#N/A</v>
      </c>
      <c r="BH337" s="224" t="e">
        <f>INT(INDEX('Dados Consolidados'!$X$1:$X$1000000, MATCH(K337, 'Dados Consolidados'!$K$1:$K$1000000, 0)))</f>
        <v>#N/A</v>
      </c>
      <c r="BI337" s="224" t="e">
        <f>INT(INDEX('Dados Consolidados'!$Y$1:$Y$1000000, MATCH(L337, 'Dados Consolidados'!$L$1:$L$1000000, 0)))</f>
        <v>#N/A</v>
      </c>
      <c r="BJ337" s="225" t="e">
        <f>INT(INDEX('Dados Consolidados'!$W$1:$W$1000000, MATCH(P337, 'Dados Consolidados'!$P$1:$P$1000000, 0)))</f>
        <v>#N/A</v>
      </c>
      <c r="BK337" s="86" t="str">
        <f>IF(AND(A337&lt;&gt;"",B337&lt;&gt;"",C337&lt;&gt;"",E337&lt;&gt;"",J337&lt;&gt;"",K337&lt;&gt;"",L337&lt;&gt;"",R337&lt;&gt;"",V337&lt;&gt;""),"OK","n/a")</f>
        <v>n/a</v>
      </c>
    </row>
    <row r="338" spans="1:63" s="86" customFormat="1" ht="20.100000000000001" customHeight="1" x14ac:dyDescent="0.25">
      <c r="A338" s="166"/>
      <c r="B338" s="166"/>
      <c r="C338" s="166"/>
      <c r="D338" s="166"/>
      <c r="E338" s="166"/>
      <c r="F338" s="166"/>
      <c r="G338" s="166"/>
      <c r="H338" s="166"/>
      <c r="I338" s="166"/>
      <c r="J338" s="166"/>
      <c r="K338" s="166"/>
      <c r="L338" s="166"/>
      <c r="M338" s="234"/>
      <c r="N338" s="236"/>
      <c r="O338" s="236"/>
      <c r="P338" s="166"/>
      <c r="Q338" s="233"/>
      <c r="R338" s="166"/>
      <c r="S338" s="166"/>
      <c r="T338" s="166"/>
      <c r="U338" s="166"/>
      <c r="V338" s="234"/>
      <c r="W338" s="234"/>
      <c r="X338" s="234"/>
      <c r="Y338" s="234"/>
      <c r="Z338" s="234"/>
      <c r="AA338" s="234"/>
      <c r="AB338" s="234"/>
      <c r="AC338" s="235"/>
      <c r="AD338" s="235"/>
      <c r="AE338" s="235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224" t="e">
        <f>INT(INDEX('Dados Consolidados'!$R$1:$R$1000000, MATCH(A338, 'Dados Consolidados'!$A$1:$A$1000000, 0)))</f>
        <v>#N/A</v>
      </c>
      <c r="BD338" s="224" t="e">
        <f>INT(INDEX('Dados Consolidados'!$S$1:$S$1000000, MATCH(B338, 'Dados Consolidados'!$B$1:$B$1000000, 0)))</f>
        <v>#N/A</v>
      </c>
      <c r="BE338" s="224" t="e">
        <f>INT(INDEX('Dados Consolidados'!$T$1:$T$1000000, MATCH(E338, 'Dados Consolidados'!$E$1:$E$1000000, 0)))</f>
        <v>#N/A</v>
      </c>
      <c r="BF338" s="224" t="e">
        <f>INT(INDEX('Dados Consolidados'!$U$1:$U$1000000, MATCH(H338, 'Dados Consolidados'!$H$1:$H$1000000, 0)))</f>
        <v>#N/A</v>
      </c>
      <c r="BG338" s="224" t="e">
        <f>INT(INDEX('Dados Consolidados'!$V$1:$V$1000000, MATCH(J338, 'Dados Consolidados'!$J$1:$J$1000000, 0)))</f>
        <v>#N/A</v>
      </c>
      <c r="BH338" s="224" t="e">
        <f>INT(INDEX('Dados Consolidados'!$X$1:$X$1000000, MATCH(K338, 'Dados Consolidados'!$K$1:$K$1000000, 0)))</f>
        <v>#N/A</v>
      </c>
      <c r="BI338" s="224" t="e">
        <f>INT(INDEX('Dados Consolidados'!$Y$1:$Y$1000000, MATCH(L338, 'Dados Consolidados'!$L$1:$L$1000000, 0)))</f>
        <v>#N/A</v>
      </c>
      <c r="BJ338" s="225" t="e">
        <f>INT(INDEX('Dados Consolidados'!$W$1:$W$1000000, MATCH(P338, 'Dados Consolidados'!$P$1:$P$1000000, 0)))</f>
        <v>#N/A</v>
      </c>
      <c r="BK338" s="86" t="str">
        <f>IF(AND(A338&lt;&gt;"",B338&lt;&gt;"",C338&lt;&gt;"",E338&lt;&gt;"",J338&lt;&gt;"",K338&lt;&gt;"",L338&lt;&gt;"",R338&lt;&gt;"",V338&lt;&gt;""),"OK","n/a")</f>
        <v>n/a</v>
      </c>
    </row>
    <row r="339" spans="1:63" s="86" customFormat="1" ht="20.100000000000001" customHeight="1" x14ac:dyDescent="0.25">
      <c r="A339" s="166"/>
      <c r="B339" s="166"/>
      <c r="C339" s="166"/>
      <c r="D339" s="166"/>
      <c r="E339" s="166"/>
      <c r="F339" s="166"/>
      <c r="G339" s="166"/>
      <c r="H339" s="166"/>
      <c r="I339" s="166"/>
      <c r="J339" s="166"/>
      <c r="K339" s="166"/>
      <c r="L339" s="166"/>
      <c r="M339" s="234"/>
      <c r="N339" s="236"/>
      <c r="O339" s="236"/>
      <c r="P339" s="166"/>
      <c r="Q339" s="233"/>
      <c r="R339" s="166"/>
      <c r="S339" s="166"/>
      <c r="T339" s="166"/>
      <c r="U339" s="166"/>
      <c r="V339" s="234"/>
      <c r="W339" s="234"/>
      <c r="X339" s="234"/>
      <c r="Y339" s="234"/>
      <c r="Z339" s="234"/>
      <c r="AA339" s="234"/>
      <c r="AB339" s="234"/>
      <c r="AC339" s="235"/>
      <c r="AD339" s="235"/>
      <c r="AE339" s="235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224" t="e">
        <f>INT(INDEX('Dados Consolidados'!$R$1:$R$1000000, MATCH(A339, 'Dados Consolidados'!$A$1:$A$1000000, 0)))</f>
        <v>#N/A</v>
      </c>
      <c r="BD339" s="224" t="e">
        <f>INT(INDEX('Dados Consolidados'!$S$1:$S$1000000, MATCH(B339, 'Dados Consolidados'!$B$1:$B$1000000, 0)))</f>
        <v>#N/A</v>
      </c>
      <c r="BE339" s="224" t="e">
        <f>INT(INDEX('Dados Consolidados'!$T$1:$T$1000000, MATCH(E339, 'Dados Consolidados'!$E$1:$E$1000000, 0)))</f>
        <v>#N/A</v>
      </c>
      <c r="BF339" s="224" t="e">
        <f>INT(INDEX('Dados Consolidados'!$U$1:$U$1000000, MATCH(H339, 'Dados Consolidados'!$H$1:$H$1000000, 0)))</f>
        <v>#N/A</v>
      </c>
      <c r="BG339" s="224" t="e">
        <f>INT(INDEX('Dados Consolidados'!$V$1:$V$1000000, MATCH(J339, 'Dados Consolidados'!$J$1:$J$1000000, 0)))</f>
        <v>#N/A</v>
      </c>
      <c r="BH339" s="224" t="e">
        <f>INT(INDEX('Dados Consolidados'!$X$1:$X$1000000, MATCH(K339, 'Dados Consolidados'!$K$1:$K$1000000, 0)))</f>
        <v>#N/A</v>
      </c>
      <c r="BI339" s="224" t="e">
        <f>INT(INDEX('Dados Consolidados'!$Y$1:$Y$1000000, MATCH(L339, 'Dados Consolidados'!$L$1:$L$1000000, 0)))</f>
        <v>#N/A</v>
      </c>
      <c r="BJ339" s="225" t="e">
        <f>INT(INDEX('Dados Consolidados'!$W$1:$W$1000000, MATCH(P339, 'Dados Consolidados'!$P$1:$P$1000000, 0)))</f>
        <v>#N/A</v>
      </c>
      <c r="BK339" s="86" t="str">
        <f>IF(AND(A339&lt;&gt;"",B339&lt;&gt;"",C339&lt;&gt;"",E339&lt;&gt;"",J339&lt;&gt;"",K339&lt;&gt;"",L339&lt;&gt;"",R339&lt;&gt;"",V339&lt;&gt;""),"OK","n/a")</f>
        <v>n/a</v>
      </c>
    </row>
    <row r="340" spans="1:63" s="86" customFormat="1" ht="20.100000000000001" customHeight="1" x14ac:dyDescent="0.25">
      <c r="A340" s="166"/>
      <c r="B340" s="166"/>
      <c r="C340" s="166"/>
      <c r="D340" s="166"/>
      <c r="E340" s="166"/>
      <c r="F340" s="166"/>
      <c r="G340" s="166"/>
      <c r="H340" s="166"/>
      <c r="I340" s="166"/>
      <c r="J340" s="166"/>
      <c r="K340" s="166"/>
      <c r="L340" s="166"/>
      <c r="M340" s="234"/>
      <c r="N340" s="236"/>
      <c r="O340" s="236"/>
      <c r="P340" s="166"/>
      <c r="Q340" s="233"/>
      <c r="R340" s="166"/>
      <c r="S340" s="166"/>
      <c r="T340" s="166"/>
      <c r="U340" s="166"/>
      <c r="V340" s="234"/>
      <c r="W340" s="234"/>
      <c r="X340" s="234"/>
      <c r="Y340" s="234"/>
      <c r="Z340" s="234"/>
      <c r="AA340" s="234"/>
      <c r="AB340" s="234"/>
      <c r="AC340" s="235"/>
      <c r="AD340" s="235"/>
      <c r="AE340" s="235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224" t="e">
        <f>INT(INDEX('Dados Consolidados'!$R$1:$R$1000000, MATCH(A340, 'Dados Consolidados'!$A$1:$A$1000000, 0)))</f>
        <v>#N/A</v>
      </c>
      <c r="BD340" s="224" t="e">
        <f>INT(INDEX('Dados Consolidados'!$S$1:$S$1000000, MATCH(B340, 'Dados Consolidados'!$B$1:$B$1000000, 0)))</f>
        <v>#N/A</v>
      </c>
      <c r="BE340" s="224" t="e">
        <f>INT(INDEX('Dados Consolidados'!$T$1:$T$1000000, MATCH(E340, 'Dados Consolidados'!$E$1:$E$1000000, 0)))</f>
        <v>#N/A</v>
      </c>
      <c r="BF340" s="224" t="e">
        <f>INT(INDEX('Dados Consolidados'!$U$1:$U$1000000, MATCH(H340, 'Dados Consolidados'!$H$1:$H$1000000, 0)))</f>
        <v>#N/A</v>
      </c>
      <c r="BG340" s="224" t="e">
        <f>INT(INDEX('Dados Consolidados'!$V$1:$V$1000000, MATCH(J340, 'Dados Consolidados'!$J$1:$J$1000000, 0)))</f>
        <v>#N/A</v>
      </c>
      <c r="BH340" s="224" t="e">
        <f>INT(INDEX('Dados Consolidados'!$X$1:$X$1000000, MATCH(K340, 'Dados Consolidados'!$K$1:$K$1000000, 0)))</f>
        <v>#N/A</v>
      </c>
      <c r="BI340" s="224" t="e">
        <f>INT(INDEX('Dados Consolidados'!$Y$1:$Y$1000000, MATCH(L340, 'Dados Consolidados'!$L$1:$L$1000000, 0)))</f>
        <v>#N/A</v>
      </c>
      <c r="BJ340" s="225" t="e">
        <f>INT(INDEX('Dados Consolidados'!$W$1:$W$1000000, MATCH(P340, 'Dados Consolidados'!$P$1:$P$1000000, 0)))</f>
        <v>#N/A</v>
      </c>
      <c r="BK340" s="86" t="str">
        <f>IF(AND(A340&lt;&gt;"",B340&lt;&gt;"",C340&lt;&gt;"",E340&lt;&gt;"",J340&lt;&gt;"",K340&lt;&gt;"",L340&lt;&gt;"",R340&lt;&gt;"",V340&lt;&gt;""),"OK","n/a")</f>
        <v>n/a</v>
      </c>
    </row>
    <row r="341" spans="1:63" s="86" customFormat="1" ht="20.100000000000001" customHeight="1" x14ac:dyDescent="0.25">
      <c r="A341" s="166"/>
      <c r="B341" s="166"/>
      <c r="C341" s="166"/>
      <c r="D341" s="166"/>
      <c r="E341" s="166"/>
      <c r="F341" s="166"/>
      <c r="G341" s="166"/>
      <c r="H341" s="166"/>
      <c r="I341" s="166"/>
      <c r="J341" s="166"/>
      <c r="K341" s="166"/>
      <c r="L341" s="166"/>
      <c r="M341" s="234"/>
      <c r="N341" s="236"/>
      <c r="O341" s="236"/>
      <c r="P341" s="166"/>
      <c r="Q341" s="233"/>
      <c r="R341" s="166"/>
      <c r="S341" s="166"/>
      <c r="T341" s="166"/>
      <c r="U341" s="166"/>
      <c r="V341" s="234"/>
      <c r="W341" s="234"/>
      <c r="X341" s="234"/>
      <c r="Y341" s="234"/>
      <c r="Z341" s="234"/>
      <c r="AA341" s="234"/>
      <c r="AB341" s="234"/>
      <c r="AC341" s="235"/>
      <c r="AD341" s="235"/>
      <c r="AE341" s="235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224" t="e">
        <f>INT(INDEX('Dados Consolidados'!$R$1:$R$1000000, MATCH(A341, 'Dados Consolidados'!$A$1:$A$1000000, 0)))</f>
        <v>#N/A</v>
      </c>
      <c r="BD341" s="224" t="e">
        <f>INT(INDEX('Dados Consolidados'!$S$1:$S$1000000, MATCH(B341, 'Dados Consolidados'!$B$1:$B$1000000, 0)))</f>
        <v>#N/A</v>
      </c>
      <c r="BE341" s="224" t="e">
        <f>INT(INDEX('Dados Consolidados'!$T$1:$T$1000000, MATCH(E341, 'Dados Consolidados'!$E$1:$E$1000000, 0)))</f>
        <v>#N/A</v>
      </c>
      <c r="BF341" s="224" t="e">
        <f>INT(INDEX('Dados Consolidados'!$U$1:$U$1000000, MATCH(H341, 'Dados Consolidados'!$H$1:$H$1000000, 0)))</f>
        <v>#N/A</v>
      </c>
      <c r="BG341" s="224" t="e">
        <f>INT(INDEX('Dados Consolidados'!$V$1:$V$1000000, MATCH(J341, 'Dados Consolidados'!$J$1:$J$1000000, 0)))</f>
        <v>#N/A</v>
      </c>
      <c r="BH341" s="224" t="e">
        <f>INT(INDEX('Dados Consolidados'!$X$1:$X$1000000, MATCH(K341, 'Dados Consolidados'!$K$1:$K$1000000, 0)))</f>
        <v>#N/A</v>
      </c>
      <c r="BI341" s="224" t="e">
        <f>INT(INDEX('Dados Consolidados'!$Y$1:$Y$1000000, MATCH(L341, 'Dados Consolidados'!$L$1:$L$1000000, 0)))</f>
        <v>#N/A</v>
      </c>
      <c r="BJ341" s="225" t="e">
        <f>INT(INDEX('Dados Consolidados'!$W$1:$W$1000000, MATCH(P341, 'Dados Consolidados'!$P$1:$P$1000000, 0)))</f>
        <v>#N/A</v>
      </c>
      <c r="BK341" s="86" t="str">
        <f>IF(AND(A341&lt;&gt;"",B341&lt;&gt;"",C341&lt;&gt;"",E341&lt;&gt;"",J341&lt;&gt;"",K341&lt;&gt;"",L341&lt;&gt;"",R341&lt;&gt;"",V341&lt;&gt;""),"OK","n/a")</f>
        <v>n/a</v>
      </c>
    </row>
    <row r="342" spans="1:63" s="86" customFormat="1" ht="20.100000000000001" customHeight="1" x14ac:dyDescent="0.25">
      <c r="A342" s="166"/>
      <c r="B342" s="166"/>
      <c r="C342" s="166"/>
      <c r="D342" s="166"/>
      <c r="E342" s="166"/>
      <c r="F342" s="166"/>
      <c r="G342" s="166"/>
      <c r="H342" s="166"/>
      <c r="I342" s="166"/>
      <c r="J342" s="166"/>
      <c r="K342" s="166"/>
      <c r="L342" s="166"/>
      <c r="M342" s="234"/>
      <c r="N342" s="236"/>
      <c r="O342" s="236"/>
      <c r="P342" s="166"/>
      <c r="Q342" s="233"/>
      <c r="R342" s="166"/>
      <c r="S342" s="166"/>
      <c r="T342" s="166"/>
      <c r="U342" s="166"/>
      <c r="V342" s="234"/>
      <c r="W342" s="234"/>
      <c r="X342" s="234"/>
      <c r="Y342" s="234"/>
      <c r="Z342" s="234"/>
      <c r="AA342" s="234"/>
      <c r="AB342" s="234"/>
      <c r="AC342" s="235"/>
      <c r="AD342" s="235"/>
      <c r="AE342" s="235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224" t="e">
        <f>INT(INDEX('Dados Consolidados'!$R$1:$R$1000000, MATCH(A342, 'Dados Consolidados'!$A$1:$A$1000000, 0)))</f>
        <v>#N/A</v>
      </c>
      <c r="BD342" s="224" t="e">
        <f>INT(INDEX('Dados Consolidados'!$S$1:$S$1000000, MATCH(B342, 'Dados Consolidados'!$B$1:$B$1000000, 0)))</f>
        <v>#N/A</v>
      </c>
      <c r="BE342" s="224" t="e">
        <f>INT(INDEX('Dados Consolidados'!$T$1:$T$1000000, MATCH(E342, 'Dados Consolidados'!$E$1:$E$1000000, 0)))</f>
        <v>#N/A</v>
      </c>
      <c r="BF342" s="224" t="e">
        <f>INT(INDEX('Dados Consolidados'!$U$1:$U$1000000, MATCH(H342, 'Dados Consolidados'!$H$1:$H$1000000, 0)))</f>
        <v>#N/A</v>
      </c>
      <c r="BG342" s="224" t="e">
        <f>INT(INDEX('Dados Consolidados'!$V$1:$V$1000000, MATCH(J342, 'Dados Consolidados'!$J$1:$J$1000000, 0)))</f>
        <v>#N/A</v>
      </c>
      <c r="BH342" s="224" t="e">
        <f>INT(INDEX('Dados Consolidados'!$X$1:$X$1000000, MATCH(K342, 'Dados Consolidados'!$K$1:$K$1000000, 0)))</f>
        <v>#N/A</v>
      </c>
      <c r="BI342" s="224" t="e">
        <f>INT(INDEX('Dados Consolidados'!$Y$1:$Y$1000000, MATCH(L342, 'Dados Consolidados'!$L$1:$L$1000000, 0)))</f>
        <v>#N/A</v>
      </c>
      <c r="BJ342" s="225" t="e">
        <f>INT(INDEX('Dados Consolidados'!$W$1:$W$1000000, MATCH(P342, 'Dados Consolidados'!$P$1:$P$1000000, 0)))</f>
        <v>#N/A</v>
      </c>
      <c r="BK342" s="86" t="str">
        <f>IF(AND(A342&lt;&gt;"",B342&lt;&gt;"",C342&lt;&gt;"",E342&lt;&gt;"",J342&lt;&gt;"",K342&lt;&gt;"",L342&lt;&gt;"",R342&lt;&gt;"",V342&lt;&gt;""),"OK","n/a")</f>
        <v>n/a</v>
      </c>
    </row>
    <row r="343" spans="1:63" s="86" customFormat="1" ht="20.100000000000001" customHeight="1" x14ac:dyDescent="0.25">
      <c r="A343" s="166"/>
      <c r="B343" s="166"/>
      <c r="C343" s="166"/>
      <c r="D343" s="166"/>
      <c r="E343" s="166"/>
      <c r="F343" s="166"/>
      <c r="G343" s="166"/>
      <c r="H343" s="166"/>
      <c r="I343" s="166"/>
      <c r="J343" s="166"/>
      <c r="K343" s="166"/>
      <c r="L343" s="166"/>
      <c r="M343" s="234"/>
      <c r="N343" s="236"/>
      <c r="O343" s="236"/>
      <c r="P343" s="166"/>
      <c r="Q343" s="233"/>
      <c r="R343" s="166"/>
      <c r="S343" s="166"/>
      <c r="T343" s="166"/>
      <c r="U343" s="166"/>
      <c r="V343" s="234"/>
      <c r="W343" s="234"/>
      <c r="X343" s="234"/>
      <c r="Y343" s="234"/>
      <c r="Z343" s="234"/>
      <c r="AA343" s="234"/>
      <c r="AB343" s="234"/>
      <c r="AC343" s="235"/>
      <c r="AD343" s="235"/>
      <c r="AE343" s="235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224" t="e">
        <f>INT(INDEX('Dados Consolidados'!$R$1:$R$1000000, MATCH(A343, 'Dados Consolidados'!$A$1:$A$1000000, 0)))</f>
        <v>#N/A</v>
      </c>
      <c r="BD343" s="224" t="e">
        <f>INT(INDEX('Dados Consolidados'!$S$1:$S$1000000, MATCH(B343, 'Dados Consolidados'!$B$1:$B$1000000, 0)))</f>
        <v>#N/A</v>
      </c>
      <c r="BE343" s="224" t="e">
        <f>INT(INDEX('Dados Consolidados'!$T$1:$T$1000000, MATCH(E343, 'Dados Consolidados'!$E$1:$E$1000000, 0)))</f>
        <v>#N/A</v>
      </c>
      <c r="BF343" s="224" t="e">
        <f>INT(INDEX('Dados Consolidados'!$U$1:$U$1000000, MATCH(H343, 'Dados Consolidados'!$H$1:$H$1000000, 0)))</f>
        <v>#N/A</v>
      </c>
      <c r="BG343" s="224" t="e">
        <f>INT(INDEX('Dados Consolidados'!$V$1:$V$1000000, MATCH(J343, 'Dados Consolidados'!$J$1:$J$1000000, 0)))</f>
        <v>#N/A</v>
      </c>
      <c r="BH343" s="224" t="e">
        <f>INT(INDEX('Dados Consolidados'!$X$1:$X$1000000, MATCH(K343, 'Dados Consolidados'!$K$1:$K$1000000, 0)))</f>
        <v>#N/A</v>
      </c>
      <c r="BI343" s="224" t="e">
        <f>INT(INDEX('Dados Consolidados'!$Y$1:$Y$1000000, MATCH(L343, 'Dados Consolidados'!$L$1:$L$1000000, 0)))</f>
        <v>#N/A</v>
      </c>
      <c r="BJ343" s="225" t="e">
        <f>INT(INDEX('Dados Consolidados'!$W$1:$W$1000000, MATCH(P343, 'Dados Consolidados'!$P$1:$P$1000000, 0)))</f>
        <v>#N/A</v>
      </c>
      <c r="BK343" s="86" t="str">
        <f>IF(AND(A343&lt;&gt;"",B343&lt;&gt;"",C343&lt;&gt;"",E343&lt;&gt;"",J343&lt;&gt;"",K343&lt;&gt;"",L343&lt;&gt;"",R343&lt;&gt;"",V343&lt;&gt;""),"OK","n/a")</f>
        <v>n/a</v>
      </c>
    </row>
    <row r="344" spans="1:63" s="86" customFormat="1" ht="20.100000000000001" customHeight="1" x14ac:dyDescent="0.25">
      <c r="A344" s="166"/>
      <c r="B344" s="166"/>
      <c r="C344" s="166"/>
      <c r="D344" s="166"/>
      <c r="E344" s="166"/>
      <c r="F344" s="166"/>
      <c r="G344" s="166"/>
      <c r="H344" s="166"/>
      <c r="I344" s="166"/>
      <c r="J344" s="166"/>
      <c r="K344" s="166"/>
      <c r="L344" s="166"/>
      <c r="M344" s="234"/>
      <c r="N344" s="236"/>
      <c r="O344" s="236"/>
      <c r="P344" s="166"/>
      <c r="Q344" s="233"/>
      <c r="R344" s="166"/>
      <c r="S344" s="166"/>
      <c r="T344" s="166"/>
      <c r="U344" s="166"/>
      <c r="V344" s="234"/>
      <c r="W344" s="234"/>
      <c r="X344" s="234"/>
      <c r="Y344" s="234"/>
      <c r="Z344" s="234"/>
      <c r="AA344" s="234"/>
      <c r="AB344" s="234"/>
      <c r="AC344" s="235"/>
      <c r="AD344" s="235"/>
      <c r="AE344" s="235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224" t="e">
        <f>INT(INDEX('Dados Consolidados'!$R$1:$R$1000000, MATCH(A344, 'Dados Consolidados'!$A$1:$A$1000000, 0)))</f>
        <v>#N/A</v>
      </c>
      <c r="BD344" s="224" t="e">
        <f>INT(INDEX('Dados Consolidados'!$S$1:$S$1000000, MATCH(B344, 'Dados Consolidados'!$B$1:$B$1000000, 0)))</f>
        <v>#N/A</v>
      </c>
      <c r="BE344" s="224" t="e">
        <f>INT(INDEX('Dados Consolidados'!$T$1:$T$1000000, MATCH(E344, 'Dados Consolidados'!$E$1:$E$1000000, 0)))</f>
        <v>#N/A</v>
      </c>
      <c r="BF344" s="224" t="e">
        <f>INT(INDEX('Dados Consolidados'!$U$1:$U$1000000, MATCH(H344, 'Dados Consolidados'!$H$1:$H$1000000, 0)))</f>
        <v>#N/A</v>
      </c>
      <c r="BG344" s="224" t="e">
        <f>INT(INDEX('Dados Consolidados'!$V$1:$V$1000000, MATCH(J344, 'Dados Consolidados'!$J$1:$J$1000000, 0)))</f>
        <v>#N/A</v>
      </c>
      <c r="BH344" s="224" t="e">
        <f>INT(INDEX('Dados Consolidados'!$X$1:$X$1000000, MATCH(K344, 'Dados Consolidados'!$K$1:$K$1000000, 0)))</f>
        <v>#N/A</v>
      </c>
      <c r="BI344" s="224" t="e">
        <f>INT(INDEX('Dados Consolidados'!$Y$1:$Y$1000000, MATCH(L344, 'Dados Consolidados'!$L$1:$L$1000000, 0)))</f>
        <v>#N/A</v>
      </c>
      <c r="BJ344" s="225" t="e">
        <f>INT(INDEX('Dados Consolidados'!$W$1:$W$1000000, MATCH(P344, 'Dados Consolidados'!$P$1:$P$1000000, 0)))</f>
        <v>#N/A</v>
      </c>
      <c r="BK344" s="86" t="str">
        <f>IF(AND(A344&lt;&gt;"",B344&lt;&gt;"",C344&lt;&gt;"",E344&lt;&gt;"",J344&lt;&gt;"",K344&lt;&gt;"",L344&lt;&gt;"",R344&lt;&gt;"",V344&lt;&gt;""),"OK","n/a")</f>
        <v>n/a</v>
      </c>
    </row>
    <row r="345" spans="1:63" s="86" customFormat="1" ht="20.100000000000001" customHeight="1" x14ac:dyDescent="0.25">
      <c r="A345" s="166"/>
      <c r="B345" s="166"/>
      <c r="C345" s="166"/>
      <c r="D345" s="166"/>
      <c r="E345" s="166"/>
      <c r="F345" s="166"/>
      <c r="G345" s="166"/>
      <c r="H345" s="166"/>
      <c r="I345" s="166"/>
      <c r="J345" s="166"/>
      <c r="K345" s="166"/>
      <c r="L345" s="166"/>
      <c r="M345" s="234"/>
      <c r="N345" s="236"/>
      <c r="O345" s="236"/>
      <c r="P345" s="166"/>
      <c r="Q345" s="233"/>
      <c r="R345" s="166"/>
      <c r="S345" s="166"/>
      <c r="T345" s="166"/>
      <c r="U345" s="166"/>
      <c r="V345" s="234"/>
      <c r="W345" s="234"/>
      <c r="X345" s="234"/>
      <c r="Y345" s="234"/>
      <c r="Z345" s="234"/>
      <c r="AA345" s="234"/>
      <c r="AB345" s="234"/>
      <c r="AC345" s="235"/>
      <c r="AD345" s="235"/>
      <c r="AE345" s="235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224" t="e">
        <f>INT(INDEX('Dados Consolidados'!$R$1:$R$1000000, MATCH(A345, 'Dados Consolidados'!$A$1:$A$1000000, 0)))</f>
        <v>#N/A</v>
      </c>
      <c r="BD345" s="224" t="e">
        <f>INT(INDEX('Dados Consolidados'!$S$1:$S$1000000, MATCH(B345, 'Dados Consolidados'!$B$1:$B$1000000, 0)))</f>
        <v>#N/A</v>
      </c>
      <c r="BE345" s="224" t="e">
        <f>INT(INDEX('Dados Consolidados'!$T$1:$T$1000000, MATCH(E345, 'Dados Consolidados'!$E$1:$E$1000000, 0)))</f>
        <v>#N/A</v>
      </c>
      <c r="BF345" s="224" t="e">
        <f>INT(INDEX('Dados Consolidados'!$U$1:$U$1000000, MATCH(H345, 'Dados Consolidados'!$H$1:$H$1000000, 0)))</f>
        <v>#N/A</v>
      </c>
      <c r="BG345" s="224" t="e">
        <f>INT(INDEX('Dados Consolidados'!$V$1:$V$1000000, MATCH(J345, 'Dados Consolidados'!$J$1:$J$1000000, 0)))</f>
        <v>#N/A</v>
      </c>
      <c r="BH345" s="224" t="e">
        <f>INT(INDEX('Dados Consolidados'!$X$1:$X$1000000, MATCH(K345, 'Dados Consolidados'!$K$1:$K$1000000, 0)))</f>
        <v>#N/A</v>
      </c>
      <c r="BI345" s="224" t="e">
        <f>INT(INDEX('Dados Consolidados'!$Y$1:$Y$1000000, MATCH(L345, 'Dados Consolidados'!$L$1:$L$1000000, 0)))</f>
        <v>#N/A</v>
      </c>
      <c r="BJ345" s="225" t="e">
        <f>INT(INDEX('Dados Consolidados'!$W$1:$W$1000000, MATCH(P345, 'Dados Consolidados'!$P$1:$P$1000000, 0)))</f>
        <v>#N/A</v>
      </c>
      <c r="BK345" s="86" t="str">
        <f>IF(AND(A345&lt;&gt;"",B345&lt;&gt;"",C345&lt;&gt;"",E345&lt;&gt;"",J345&lt;&gt;"",K345&lt;&gt;"",L345&lt;&gt;"",R345&lt;&gt;"",V345&lt;&gt;""),"OK","n/a")</f>
        <v>n/a</v>
      </c>
    </row>
    <row r="346" spans="1:63" s="86" customFormat="1" ht="20.100000000000001" customHeight="1" x14ac:dyDescent="0.25">
      <c r="A346" s="166"/>
      <c r="B346" s="166"/>
      <c r="C346" s="166"/>
      <c r="D346" s="166"/>
      <c r="E346" s="166"/>
      <c r="F346" s="166"/>
      <c r="G346" s="166"/>
      <c r="H346" s="166"/>
      <c r="I346" s="166"/>
      <c r="J346" s="166"/>
      <c r="K346" s="166"/>
      <c r="L346" s="166"/>
      <c r="M346" s="234"/>
      <c r="N346" s="236"/>
      <c r="O346" s="236"/>
      <c r="P346" s="166"/>
      <c r="Q346" s="233"/>
      <c r="R346" s="166"/>
      <c r="S346" s="166"/>
      <c r="T346" s="166"/>
      <c r="U346" s="166"/>
      <c r="V346" s="234"/>
      <c r="W346" s="234"/>
      <c r="X346" s="234"/>
      <c r="Y346" s="234"/>
      <c r="Z346" s="234"/>
      <c r="AA346" s="234"/>
      <c r="AB346" s="234"/>
      <c r="AC346" s="235"/>
      <c r="AD346" s="235"/>
      <c r="AE346" s="235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224" t="e">
        <f>INT(INDEX('Dados Consolidados'!$R$1:$R$1000000, MATCH(A346, 'Dados Consolidados'!$A$1:$A$1000000, 0)))</f>
        <v>#N/A</v>
      </c>
      <c r="BD346" s="224" t="e">
        <f>INT(INDEX('Dados Consolidados'!$S$1:$S$1000000, MATCH(B346, 'Dados Consolidados'!$B$1:$B$1000000, 0)))</f>
        <v>#N/A</v>
      </c>
      <c r="BE346" s="224" t="e">
        <f>INT(INDEX('Dados Consolidados'!$T$1:$T$1000000, MATCH(E346, 'Dados Consolidados'!$E$1:$E$1000000, 0)))</f>
        <v>#N/A</v>
      </c>
      <c r="BF346" s="224" t="e">
        <f>INT(INDEX('Dados Consolidados'!$U$1:$U$1000000, MATCH(H346, 'Dados Consolidados'!$H$1:$H$1000000, 0)))</f>
        <v>#N/A</v>
      </c>
      <c r="BG346" s="224" t="e">
        <f>INT(INDEX('Dados Consolidados'!$V$1:$V$1000000, MATCH(J346, 'Dados Consolidados'!$J$1:$J$1000000, 0)))</f>
        <v>#N/A</v>
      </c>
      <c r="BH346" s="224" t="e">
        <f>INT(INDEX('Dados Consolidados'!$X$1:$X$1000000, MATCH(K346, 'Dados Consolidados'!$K$1:$K$1000000, 0)))</f>
        <v>#N/A</v>
      </c>
      <c r="BI346" s="224" t="e">
        <f>INT(INDEX('Dados Consolidados'!$Y$1:$Y$1000000, MATCH(L346, 'Dados Consolidados'!$L$1:$L$1000000, 0)))</f>
        <v>#N/A</v>
      </c>
      <c r="BJ346" s="225" t="e">
        <f>INT(INDEX('Dados Consolidados'!$W$1:$W$1000000, MATCH(P346, 'Dados Consolidados'!$P$1:$P$1000000, 0)))</f>
        <v>#N/A</v>
      </c>
      <c r="BK346" s="86" t="str">
        <f>IF(AND(A346&lt;&gt;"",B346&lt;&gt;"",C346&lt;&gt;"",E346&lt;&gt;"",J346&lt;&gt;"",K346&lt;&gt;"",L346&lt;&gt;"",R346&lt;&gt;"",V346&lt;&gt;""),"OK","n/a")</f>
        <v>n/a</v>
      </c>
    </row>
    <row r="347" spans="1:63" s="86" customFormat="1" ht="20.100000000000001" customHeight="1" x14ac:dyDescent="0.25">
      <c r="A347" s="166"/>
      <c r="B347" s="166"/>
      <c r="C347" s="166"/>
      <c r="D347" s="166"/>
      <c r="E347" s="166"/>
      <c r="F347" s="166"/>
      <c r="G347" s="166"/>
      <c r="H347" s="166"/>
      <c r="I347" s="166"/>
      <c r="J347" s="166"/>
      <c r="K347" s="166"/>
      <c r="L347" s="166"/>
      <c r="M347" s="234"/>
      <c r="N347" s="236"/>
      <c r="O347" s="236"/>
      <c r="P347" s="166"/>
      <c r="Q347" s="233"/>
      <c r="R347" s="166"/>
      <c r="S347" s="166"/>
      <c r="T347" s="166"/>
      <c r="U347" s="166"/>
      <c r="V347" s="234"/>
      <c r="W347" s="234"/>
      <c r="X347" s="234"/>
      <c r="Y347" s="234"/>
      <c r="Z347" s="234"/>
      <c r="AA347" s="234"/>
      <c r="AB347" s="234"/>
      <c r="AC347" s="235"/>
      <c r="AD347" s="235"/>
      <c r="AE347" s="235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224" t="e">
        <f>INT(INDEX('Dados Consolidados'!$R$1:$R$1000000, MATCH(A347, 'Dados Consolidados'!$A$1:$A$1000000, 0)))</f>
        <v>#N/A</v>
      </c>
      <c r="BD347" s="224" t="e">
        <f>INT(INDEX('Dados Consolidados'!$S$1:$S$1000000, MATCH(B347, 'Dados Consolidados'!$B$1:$B$1000000, 0)))</f>
        <v>#N/A</v>
      </c>
      <c r="BE347" s="224" t="e">
        <f>INT(INDEX('Dados Consolidados'!$T$1:$T$1000000, MATCH(E347, 'Dados Consolidados'!$E$1:$E$1000000, 0)))</f>
        <v>#N/A</v>
      </c>
      <c r="BF347" s="224" t="e">
        <f>INT(INDEX('Dados Consolidados'!$U$1:$U$1000000, MATCH(H347, 'Dados Consolidados'!$H$1:$H$1000000, 0)))</f>
        <v>#N/A</v>
      </c>
      <c r="BG347" s="224" t="e">
        <f>INT(INDEX('Dados Consolidados'!$V$1:$V$1000000, MATCH(J347, 'Dados Consolidados'!$J$1:$J$1000000, 0)))</f>
        <v>#N/A</v>
      </c>
      <c r="BH347" s="224" t="e">
        <f>INT(INDEX('Dados Consolidados'!$X$1:$X$1000000, MATCH(K347, 'Dados Consolidados'!$K$1:$K$1000000, 0)))</f>
        <v>#N/A</v>
      </c>
      <c r="BI347" s="224" t="e">
        <f>INT(INDEX('Dados Consolidados'!$Y$1:$Y$1000000, MATCH(L347, 'Dados Consolidados'!$L$1:$L$1000000, 0)))</f>
        <v>#N/A</v>
      </c>
      <c r="BJ347" s="225" t="e">
        <f>INT(INDEX('Dados Consolidados'!$W$1:$W$1000000, MATCH(P347, 'Dados Consolidados'!$P$1:$P$1000000, 0)))</f>
        <v>#N/A</v>
      </c>
      <c r="BK347" s="86" t="str">
        <f>IF(AND(A347&lt;&gt;"",B347&lt;&gt;"",C347&lt;&gt;"",E347&lt;&gt;"",J347&lt;&gt;"",K347&lt;&gt;"",L347&lt;&gt;"",R347&lt;&gt;"",V347&lt;&gt;""),"OK","n/a")</f>
        <v>n/a</v>
      </c>
    </row>
    <row r="348" spans="1:63" s="86" customFormat="1" ht="20.100000000000001" customHeight="1" x14ac:dyDescent="0.25">
      <c r="A348" s="166"/>
      <c r="B348" s="166"/>
      <c r="C348" s="166"/>
      <c r="D348" s="166"/>
      <c r="E348" s="166"/>
      <c r="F348" s="166"/>
      <c r="G348" s="166"/>
      <c r="H348" s="166"/>
      <c r="I348" s="166"/>
      <c r="J348" s="166"/>
      <c r="K348" s="166"/>
      <c r="L348" s="166"/>
      <c r="M348" s="234"/>
      <c r="N348" s="236"/>
      <c r="O348" s="236"/>
      <c r="P348" s="166"/>
      <c r="Q348" s="233"/>
      <c r="R348" s="166"/>
      <c r="S348" s="166"/>
      <c r="T348" s="166"/>
      <c r="U348" s="166"/>
      <c r="V348" s="234"/>
      <c r="W348" s="234"/>
      <c r="X348" s="234"/>
      <c r="Y348" s="234"/>
      <c r="Z348" s="234"/>
      <c r="AA348" s="234"/>
      <c r="AB348" s="234"/>
      <c r="AC348" s="235"/>
      <c r="AD348" s="235"/>
      <c r="AE348" s="235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224" t="e">
        <f>INT(INDEX('Dados Consolidados'!$R$1:$R$1000000, MATCH(A348, 'Dados Consolidados'!$A$1:$A$1000000, 0)))</f>
        <v>#N/A</v>
      </c>
      <c r="BD348" s="224" t="e">
        <f>INT(INDEX('Dados Consolidados'!$S$1:$S$1000000, MATCH(B348, 'Dados Consolidados'!$B$1:$B$1000000, 0)))</f>
        <v>#N/A</v>
      </c>
      <c r="BE348" s="224" t="e">
        <f>INT(INDEX('Dados Consolidados'!$T$1:$T$1000000, MATCH(E348, 'Dados Consolidados'!$E$1:$E$1000000, 0)))</f>
        <v>#N/A</v>
      </c>
      <c r="BF348" s="224" t="e">
        <f>INT(INDEX('Dados Consolidados'!$U$1:$U$1000000, MATCH(H348, 'Dados Consolidados'!$H$1:$H$1000000, 0)))</f>
        <v>#N/A</v>
      </c>
      <c r="BG348" s="224" t="e">
        <f>INT(INDEX('Dados Consolidados'!$V$1:$V$1000000, MATCH(J348, 'Dados Consolidados'!$J$1:$J$1000000, 0)))</f>
        <v>#N/A</v>
      </c>
      <c r="BH348" s="224" t="e">
        <f>INT(INDEX('Dados Consolidados'!$X$1:$X$1000000, MATCH(K348, 'Dados Consolidados'!$K$1:$K$1000000, 0)))</f>
        <v>#N/A</v>
      </c>
      <c r="BI348" s="224" t="e">
        <f>INT(INDEX('Dados Consolidados'!$Y$1:$Y$1000000, MATCH(L348, 'Dados Consolidados'!$L$1:$L$1000000, 0)))</f>
        <v>#N/A</v>
      </c>
      <c r="BJ348" s="225" t="e">
        <f>INT(INDEX('Dados Consolidados'!$W$1:$W$1000000, MATCH(P348, 'Dados Consolidados'!$P$1:$P$1000000, 0)))</f>
        <v>#N/A</v>
      </c>
      <c r="BK348" s="86" t="str">
        <f>IF(AND(A348&lt;&gt;"",B348&lt;&gt;"",C348&lt;&gt;"",E348&lt;&gt;"",J348&lt;&gt;"",K348&lt;&gt;"",L348&lt;&gt;"",R348&lt;&gt;"",V348&lt;&gt;""),"OK","n/a")</f>
        <v>n/a</v>
      </c>
    </row>
    <row r="349" spans="1:63" s="86" customFormat="1" ht="20.100000000000001" customHeight="1" x14ac:dyDescent="0.25">
      <c r="A349" s="166"/>
      <c r="B349" s="166"/>
      <c r="C349" s="166"/>
      <c r="D349" s="166"/>
      <c r="E349" s="166"/>
      <c r="F349" s="166"/>
      <c r="G349" s="166"/>
      <c r="H349" s="166"/>
      <c r="I349" s="166"/>
      <c r="J349" s="166"/>
      <c r="K349" s="166"/>
      <c r="L349" s="166"/>
      <c r="M349" s="234"/>
      <c r="N349" s="236"/>
      <c r="O349" s="236"/>
      <c r="P349" s="166"/>
      <c r="Q349" s="233"/>
      <c r="R349" s="166"/>
      <c r="S349" s="166"/>
      <c r="T349" s="166"/>
      <c r="U349" s="166"/>
      <c r="V349" s="234"/>
      <c r="W349" s="234"/>
      <c r="X349" s="234"/>
      <c r="Y349" s="234"/>
      <c r="Z349" s="234"/>
      <c r="AA349" s="234"/>
      <c r="AB349" s="234"/>
      <c r="AC349" s="235"/>
      <c r="AD349" s="235"/>
      <c r="AE349" s="235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224" t="e">
        <f>INT(INDEX('Dados Consolidados'!$R$1:$R$1000000, MATCH(A349, 'Dados Consolidados'!$A$1:$A$1000000, 0)))</f>
        <v>#N/A</v>
      </c>
      <c r="BD349" s="224" t="e">
        <f>INT(INDEX('Dados Consolidados'!$S$1:$S$1000000, MATCH(B349, 'Dados Consolidados'!$B$1:$B$1000000, 0)))</f>
        <v>#N/A</v>
      </c>
      <c r="BE349" s="224" t="e">
        <f>INT(INDEX('Dados Consolidados'!$T$1:$T$1000000, MATCH(E349, 'Dados Consolidados'!$E$1:$E$1000000, 0)))</f>
        <v>#N/A</v>
      </c>
      <c r="BF349" s="224" t="e">
        <f>INT(INDEX('Dados Consolidados'!$U$1:$U$1000000, MATCH(H349, 'Dados Consolidados'!$H$1:$H$1000000, 0)))</f>
        <v>#N/A</v>
      </c>
      <c r="BG349" s="224" t="e">
        <f>INT(INDEX('Dados Consolidados'!$V$1:$V$1000000, MATCH(J349, 'Dados Consolidados'!$J$1:$J$1000000, 0)))</f>
        <v>#N/A</v>
      </c>
      <c r="BH349" s="224" t="e">
        <f>INT(INDEX('Dados Consolidados'!$X$1:$X$1000000, MATCH(K349, 'Dados Consolidados'!$K$1:$K$1000000, 0)))</f>
        <v>#N/A</v>
      </c>
      <c r="BI349" s="224" t="e">
        <f>INT(INDEX('Dados Consolidados'!$Y$1:$Y$1000000, MATCH(L349, 'Dados Consolidados'!$L$1:$L$1000000, 0)))</f>
        <v>#N/A</v>
      </c>
      <c r="BJ349" s="225" t="e">
        <f>INT(INDEX('Dados Consolidados'!$W$1:$W$1000000, MATCH(P349, 'Dados Consolidados'!$P$1:$P$1000000, 0)))</f>
        <v>#N/A</v>
      </c>
      <c r="BK349" s="86" t="str">
        <f>IF(AND(A349&lt;&gt;"",B349&lt;&gt;"",C349&lt;&gt;"",E349&lt;&gt;"",J349&lt;&gt;"",K349&lt;&gt;"",L349&lt;&gt;"",R349&lt;&gt;"",V349&lt;&gt;""),"OK","n/a")</f>
        <v>n/a</v>
      </c>
    </row>
    <row r="350" spans="1:63" s="86" customFormat="1" ht="20.100000000000001" customHeight="1" x14ac:dyDescent="0.25">
      <c r="A350" s="166"/>
      <c r="B350" s="166"/>
      <c r="C350" s="166"/>
      <c r="D350" s="166"/>
      <c r="E350" s="166"/>
      <c r="F350" s="166"/>
      <c r="G350" s="166"/>
      <c r="H350" s="166"/>
      <c r="I350" s="166"/>
      <c r="J350" s="166"/>
      <c r="K350" s="166"/>
      <c r="L350" s="166"/>
      <c r="M350" s="234"/>
      <c r="N350" s="236"/>
      <c r="O350" s="236"/>
      <c r="P350" s="166"/>
      <c r="Q350" s="233"/>
      <c r="R350" s="166"/>
      <c r="S350" s="166"/>
      <c r="T350" s="166"/>
      <c r="U350" s="166"/>
      <c r="V350" s="234"/>
      <c r="W350" s="234"/>
      <c r="X350" s="234"/>
      <c r="Y350" s="234"/>
      <c r="Z350" s="234"/>
      <c r="AA350" s="234"/>
      <c r="AB350" s="234"/>
      <c r="AC350" s="235"/>
      <c r="AD350" s="235"/>
      <c r="AE350" s="235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224" t="e">
        <f>INT(INDEX('Dados Consolidados'!$R$1:$R$1000000, MATCH(A350, 'Dados Consolidados'!$A$1:$A$1000000, 0)))</f>
        <v>#N/A</v>
      </c>
      <c r="BD350" s="224" t="e">
        <f>INT(INDEX('Dados Consolidados'!$S$1:$S$1000000, MATCH(B350, 'Dados Consolidados'!$B$1:$B$1000000, 0)))</f>
        <v>#N/A</v>
      </c>
      <c r="BE350" s="224" t="e">
        <f>INT(INDEX('Dados Consolidados'!$T$1:$T$1000000, MATCH(E350, 'Dados Consolidados'!$E$1:$E$1000000, 0)))</f>
        <v>#N/A</v>
      </c>
      <c r="BF350" s="224" t="e">
        <f>INT(INDEX('Dados Consolidados'!$U$1:$U$1000000, MATCH(H350, 'Dados Consolidados'!$H$1:$H$1000000, 0)))</f>
        <v>#N/A</v>
      </c>
      <c r="BG350" s="224" t="e">
        <f>INT(INDEX('Dados Consolidados'!$V$1:$V$1000000, MATCH(J350, 'Dados Consolidados'!$J$1:$J$1000000, 0)))</f>
        <v>#N/A</v>
      </c>
      <c r="BH350" s="224" t="e">
        <f>INT(INDEX('Dados Consolidados'!$X$1:$X$1000000, MATCH(K350, 'Dados Consolidados'!$K$1:$K$1000000, 0)))</f>
        <v>#N/A</v>
      </c>
      <c r="BI350" s="224" t="e">
        <f>INT(INDEX('Dados Consolidados'!$Y$1:$Y$1000000, MATCH(L350, 'Dados Consolidados'!$L$1:$L$1000000, 0)))</f>
        <v>#N/A</v>
      </c>
      <c r="BJ350" s="225" t="e">
        <f>INT(INDEX('Dados Consolidados'!$W$1:$W$1000000, MATCH(P350, 'Dados Consolidados'!$P$1:$P$1000000, 0)))</f>
        <v>#N/A</v>
      </c>
      <c r="BK350" s="86" t="str">
        <f>IF(AND(A350&lt;&gt;"",B350&lt;&gt;"",C350&lt;&gt;"",E350&lt;&gt;"",J350&lt;&gt;"",K350&lt;&gt;"",L350&lt;&gt;"",R350&lt;&gt;"",V350&lt;&gt;""),"OK","n/a")</f>
        <v>n/a</v>
      </c>
    </row>
    <row r="351" spans="1:63" s="86" customFormat="1" ht="20.100000000000001" customHeight="1" x14ac:dyDescent="0.25">
      <c r="A351" s="166"/>
      <c r="B351" s="166"/>
      <c r="C351" s="166"/>
      <c r="D351" s="166"/>
      <c r="E351" s="166"/>
      <c r="F351" s="166"/>
      <c r="G351" s="166"/>
      <c r="H351" s="166"/>
      <c r="I351" s="166"/>
      <c r="J351" s="166"/>
      <c r="K351" s="166"/>
      <c r="L351" s="166"/>
      <c r="M351" s="234"/>
      <c r="N351" s="236"/>
      <c r="O351" s="236"/>
      <c r="P351" s="166"/>
      <c r="Q351" s="233"/>
      <c r="R351" s="166"/>
      <c r="S351" s="166"/>
      <c r="T351" s="166"/>
      <c r="U351" s="166"/>
      <c r="V351" s="234"/>
      <c r="W351" s="234"/>
      <c r="X351" s="234"/>
      <c r="Y351" s="234"/>
      <c r="Z351" s="234"/>
      <c r="AA351" s="234"/>
      <c r="AB351" s="234"/>
      <c r="AC351" s="235"/>
      <c r="AD351" s="235"/>
      <c r="AE351" s="235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224" t="e">
        <f>INT(INDEX('Dados Consolidados'!$R$1:$R$1000000, MATCH(A351, 'Dados Consolidados'!$A$1:$A$1000000, 0)))</f>
        <v>#N/A</v>
      </c>
      <c r="BD351" s="224" t="e">
        <f>INT(INDEX('Dados Consolidados'!$S$1:$S$1000000, MATCH(B351, 'Dados Consolidados'!$B$1:$B$1000000, 0)))</f>
        <v>#N/A</v>
      </c>
      <c r="BE351" s="224" t="e">
        <f>INT(INDEX('Dados Consolidados'!$T$1:$T$1000000, MATCH(E351, 'Dados Consolidados'!$E$1:$E$1000000, 0)))</f>
        <v>#N/A</v>
      </c>
      <c r="BF351" s="224" t="e">
        <f>INT(INDEX('Dados Consolidados'!$U$1:$U$1000000, MATCH(H351, 'Dados Consolidados'!$H$1:$H$1000000, 0)))</f>
        <v>#N/A</v>
      </c>
      <c r="BG351" s="224" t="e">
        <f>INT(INDEX('Dados Consolidados'!$V$1:$V$1000000, MATCH(J351, 'Dados Consolidados'!$J$1:$J$1000000, 0)))</f>
        <v>#N/A</v>
      </c>
      <c r="BH351" s="224" t="e">
        <f>INT(INDEX('Dados Consolidados'!$X$1:$X$1000000, MATCH(K351, 'Dados Consolidados'!$K$1:$K$1000000, 0)))</f>
        <v>#N/A</v>
      </c>
      <c r="BI351" s="224" t="e">
        <f>INT(INDEX('Dados Consolidados'!$Y$1:$Y$1000000, MATCH(L351, 'Dados Consolidados'!$L$1:$L$1000000, 0)))</f>
        <v>#N/A</v>
      </c>
      <c r="BJ351" s="225" t="e">
        <f>INT(INDEX('Dados Consolidados'!$W$1:$W$1000000, MATCH(P351, 'Dados Consolidados'!$P$1:$P$1000000, 0)))</f>
        <v>#N/A</v>
      </c>
      <c r="BK351" s="86" t="str">
        <f>IF(AND(A351&lt;&gt;"",B351&lt;&gt;"",C351&lt;&gt;"",E351&lt;&gt;"",J351&lt;&gt;"",K351&lt;&gt;"",L351&lt;&gt;"",R351&lt;&gt;"",V351&lt;&gt;""),"OK","n/a")</f>
        <v>n/a</v>
      </c>
    </row>
    <row r="352" spans="1:63" s="86" customFormat="1" ht="20.100000000000001" customHeight="1" x14ac:dyDescent="0.25">
      <c r="A352" s="166"/>
      <c r="B352" s="166"/>
      <c r="C352" s="166"/>
      <c r="D352" s="166"/>
      <c r="E352" s="166"/>
      <c r="F352" s="166"/>
      <c r="G352" s="166"/>
      <c r="H352" s="166"/>
      <c r="I352" s="166"/>
      <c r="J352" s="166"/>
      <c r="K352" s="166"/>
      <c r="L352" s="166"/>
      <c r="M352" s="234"/>
      <c r="N352" s="236"/>
      <c r="O352" s="236"/>
      <c r="P352" s="166"/>
      <c r="Q352" s="233"/>
      <c r="R352" s="166"/>
      <c r="S352" s="166"/>
      <c r="T352" s="166"/>
      <c r="U352" s="166"/>
      <c r="V352" s="234"/>
      <c r="W352" s="234"/>
      <c r="X352" s="234"/>
      <c r="Y352" s="234"/>
      <c r="Z352" s="234"/>
      <c r="AA352" s="234"/>
      <c r="AB352" s="234"/>
      <c r="AC352" s="235"/>
      <c r="AD352" s="235"/>
      <c r="AE352" s="235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224" t="e">
        <f>INT(INDEX('Dados Consolidados'!$R$1:$R$1000000, MATCH(A352, 'Dados Consolidados'!$A$1:$A$1000000, 0)))</f>
        <v>#N/A</v>
      </c>
      <c r="BD352" s="224" t="e">
        <f>INT(INDEX('Dados Consolidados'!$S$1:$S$1000000, MATCH(B352, 'Dados Consolidados'!$B$1:$B$1000000, 0)))</f>
        <v>#N/A</v>
      </c>
      <c r="BE352" s="224" t="e">
        <f>INT(INDEX('Dados Consolidados'!$T$1:$T$1000000, MATCH(E352, 'Dados Consolidados'!$E$1:$E$1000000, 0)))</f>
        <v>#N/A</v>
      </c>
      <c r="BF352" s="224" t="e">
        <f>INT(INDEX('Dados Consolidados'!$U$1:$U$1000000, MATCH(H352, 'Dados Consolidados'!$H$1:$H$1000000, 0)))</f>
        <v>#N/A</v>
      </c>
      <c r="BG352" s="224" t="e">
        <f>INT(INDEX('Dados Consolidados'!$V$1:$V$1000000, MATCH(J352, 'Dados Consolidados'!$J$1:$J$1000000, 0)))</f>
        <v>#N/A</v>
      </c>
      <c r="BH352" s="224" t="e">
        <f>INT(INDEX('Dados Consolidados'!$X$1:$X$1000000, MATCH(K352, 'Dados Consolidados'!$K$1:$K$1000000, 0)))</f>
        <v>#N/A</v>
      </c>
      <c r="BI352" s="224" t="e">
        <f>INT(INDEX('Dados Consolidados'!$Y$1:$Y$1000000, MATCH(L352, 'Dados Consolidados'!$L$1:$L$1000000, 0)))</f>
        <v>#N/A</v>
      </c>
      <c r="BJ352" s="225" t="e">
        <f>INT(INDEX('Dados Consolidados'!$W$1:$W$1000000, MATCH(P352, 'Dados Consolidados'!$P$1:$P$1000000, 0)))</f>
        <v>#N/A</v>
      </c>
      <c r="BK352" s="86" t="str">
        <f>IF(AND(A352&lt;&gt;"",B352&lt;&gt;"",C352&lt;&gt;"",E352&lt;&gt;"",J352&lt;&gt;"",K352&lt;&gt;"",L352&lt;&gt;"",R352&lt;&gt;"",V352&lt;&gt;""),"OK","n/a")</f>
        <v>n/a</v>
      </c>
    </row>
    <row r="353" spans="1:63" s="86" customFormat="1" ht="20.100000000000001" customHeight="1" x14ac:dyDescent="0.25">
      <c r="A353" s="166"/>
      <c r="B353" s="166"/>
      <c r="C353" s="166"/>
      <c r="D353" s="166"/>
      <c r="E353" s="166"/>
      <c r="F353" s="166"/>
      <c r="G353" s="166"/>
      <c r="H353" s="166"/>
      <c r="I353" s="166"/>
      <c r="J353" s="166"/>
      <c r="K353" s="166"/>
      <c r="L353" s="166"/>
      <c r="M353" s="234"/>
      <c r="N353" s="236"/>
      <c r="O353" s="236"/>
      <c r="P353" s="166"/>
      <c r="Q353" s="233"/>
      <c r="R353" s="166"/>
      <c r="S353" s="166"/>
      <c r="T353" s="166"/>
      <c r="U353" s="166"/>
      <c r="V353" s="234"/>
      <c r="W353" s="234"/>
      <c r="X353" s="234"/>
      <c r="Y353" s="234"/>
      <c r="Z353" s="234"/>
      <c r="AA353" s="234"/>
      <c r="AB353" s="234"/>
      <c r="AC353" s="235"/>
      <c r="AD353" s="235"/>
      <c r="AE353" s="235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224" t="e">
        <f>INT(INDEX('Dados Consolidados'!$R$1:$R$1000000, MATCH(A353, 'Dados Consolidados'!$A$1:$A$1000000, 0)))</f>
        <v>#N/A</v>
      </c>
      <c r="BD353" s="224" t="e">
        <f>INT(INDEX('Dados Consolidados'!$S$1:$S$1000000, MATCH(B353, 'Dados Consolidados'!$B$1:$B$1000000, 0)))</f>
        <v>#N/A</v>
      </c>
      <c r="BE353" s="224" t="e">
        <f>INT(INDEX('Dados Consolidados'!$T$1:$T$1000000, MATCH(E353, 'Dados Consolidados'!$E$1:$E$1000000, 0)))</f>
        <v>#N/A</v>
      </c>
      <c r="BF353" s="224" t="e">
        <f>INT(INDEX('Dados Consolidados'!$U$1:$U$1000000, MATCH(H353, 'Dados Consolidados'!$H$1:$H$1000000, 0)))</f>
        <v>#N/A</v>
      </c>
      <c r="BG353" s="224" t="e">
        <f>INT(INDEX('Dados Consolidados'!$V$1:$V$1000000, MATCH(J353, 'Dados Consolidados'!$J$1:$J$1000000, 0)))</f>
        <v>#N/A</v>
      </c>
      <c r="BH353" s="224" t="e">
        <f>INT(INDEX('Dados Consolidados'!$X$1:$X$1000000, MATCH(K353, 'Dados Consolidados'!$K$1:$K$1000000, 0)))</f>
        <v>#N/A</v>
      </c>
      <c r="BI353" s="224" t="e">
        <f>INT(INDEX('Dados Consolidados'!$Y$1:$Y$1000000, MATCH(L353, 'Dados Consolidados'!$L$1:$L$1000000, 0)))</f>
        <v>#N/A</v>
      </c>
      <c r="BJ353" s="225" t="e">
        <f>INT(INDEX('Dados Consolidados'!$W$1:$W$1000000, MATCH(P353, 'Dados Consolidados'!$P$1:$P$1000000, 0)))</f>
        <v>#N/A</v>
      </c>
      <c r="BK353" s="86" t="str">
        <f>IF(AND(A353&lt;&gt;"",B353&lt;&gt;"",C353&lt;&gt;"",E353&lt;&gt;"",J353&lt;&gt;"",K353&lt;&gt;"",L353&lt;&gt;"",R353&lt;&gt;"",V353&lt;&gt;""),"OK","n/a")</f>
        <v>n/a</v>
      </c>
    </row>
    <row r="354" spans="1:63" s="86" customFormat="1" ht="20.100000000000001" customHeight="1" x14ac:dyDescent="0.25">
      <c r="A354" s="166"/>
      <c r="B354" s="166"/>
      <c r="C354" s="166"/>
      <c r="D354" s="166"/>
      <c r="E354" s="166"/>
      <c r="F354" s="166"/>
      <c r="G354" s="166"/>
      <c r="H354" s="166"/>
      <c r="I354" s="166"/>
      <c r="J354" s="166"/>
      <c r="K354" s="166"/>
      <c r="L354" s="166"/>
      <c r="M354" s="234"/>
      <c r="N354" s="236"/>
      <c r="O354" s="236"/>
      <c r="P354" s="166"/>
      <c r="Q354" s="233"/>
      <c r="R354" s="166"/>
      <c r="S354" s="166"/>
      <c r="T354" s="166"/>
      <c r="U354" s="166"/>
      <c r="V354" s="234"/>
      <c r="W354" s="234"/>
      <c r="X354" s="234"/>
      <c r="Y354" s="234"/>
      <c r="Z354" s="234"/>
      <c r="AA354" s="234"/>
      <c r="AB354" s="234"/>
      <c r="AC354" s="235"/>
      <c r="AD354" s="235"/>
      <c r="AE354" s="235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224" t="e">
        <f>INT(INDEX('Dados Consolidados'!$R$1:$R$1000000, MATCH(A354, 'Dados Consolidados'!$A$1:$A$1000000, 0)))</f>
        <v>#N/A</v>
      </c>
      <c r="BD354" s="224" t="e">
        <f>INT(INDEX('Dados Consolidados'!$S$1:$S$1000000, MATCH(B354, 'Dados Consolidados'!$B$1:$B$1000000, 0)))</f>
        <v>#N/A</v>
      </c>
      <c r="BE354" s="224" t="e">
        <f>INT(INDEX('Dados Consolidados'!$T$1:$T$1000000, MATCH(E354, 'Dados Consolidados'!$E$1:$E$1000000, 0)))</f>
        <v>#N/A</v>
      </c>
      <c r="BF354" s="224" t="e">
        <f>INT(INDEX('Dados Consolidados'!$U$1:$U$1000000, MATCH(H354, 'Dados Consolidados'!$H$1:$H$1000000, 0)))</f>
        <v>#N/A</v>
      </c>
      <c r="BG354" s="224" t="e">
        <f>INT(INDEX('Dados Consolidados'!$V$1:$V$1000000, MATCH(J354, 'Dados Consolidados'!$J$1:$J$1000000, 0)))</f>
        <v>#N/A</v>
      </c>
      <c r="BH354" s="224" t="e">
        <f>INT(INDEX('Dados Consolidados'!$X$1:$X$1000000, MATCH(K354, 'Dados Consolidados'!$K$1:$K$1000000, 0)))</f>
        <v>#N/A</v>
      </c>
      <c r="BI354" s="224" t="e">
        <f>INT(INDEX('Dados Consolidados'!$Y$1:$Y$1000000, MATCH(L354, 'Dados Consolidados'!$L$1:$L$1000000, 0)))</f>
        <v>#N/A</v>
      </c>
      <c r="BJ354" s="225" t="e">
        <f>INT(INDEX('Dados Consolidados'!$W$1:$W$1000000, MATCH(P354, 'Dados Consolidados'!$P$1:$P$1000000, 0)))</f>
        <v>#N/A</v>
      </c>
      <c r="BK354" s="86" t="str">
        <f>IF(AND(A354&lt;&gt;"",B354&lt;&gt;"",C354&lt;&gt;"",E354&lt;&gt;"",J354&lt;&gt;"",K354&lt;&gt;"",L354&lt;&gt;"",R354&lt;&gt;"",V354&lt;&gt;""),"OK","n/a")</f>
        <v>n/a</v>
      </c>
    </row>
    <row r="355" spans="1:63" s="86" customFormat="1" ht="20.100000000000001" customHeight="1" x14ac:dyDescent="0.25">
      <c r="A355" s="166"/>
      <c r="B355" s="166"/>
      <c r="C355" s="166"/>
      <c r="D355" s="166"/>
      <c r="E355" s="166"/>
      <c r="F355" s="166"/>
      <c r="G355" s="166"/>
      <c r="H355" s="166"/>
      <c r="I355" s="166"/>
      <c r="J355" s="166"/>
      <c r="K355" s="166"/>
      <c r="L355" s="166"/>
      <c r="M355" s="234"/>
      <c r="N355" s="236"/>
      <c r="O355" s="236"/>
      <c r="P355" s="166"/>
      <c r="Q355" s="233"/>
      <c r="R355" s="166"/>
      <c r="S355" s="166"/>
      <c r="T355" s="166"/>
      <c r="U355" s="166"/>
      <c r="V355" s="234"/>
      <c r="W355" s="234"/>
      <c r="X355" s="234"/>
      <c r="Y355" s="234"/>
      <c r="Z355" s="234"/>
      <c r="AA355" s="234"/>
      <c r="AB355" s="234"/>
      <c r="AC355" s="235"/>
      <c r="AD355" s="235"/>
      <c r="AE355" s="235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224" t="e">
        <f>INT(INDEX('Dados Consolidados'!$R$1:$R$1000000, MATCH(A355, 'Dados Consolidados'!$A$1:$A$1000000, 0)))</f>
        <v>#N/A</v>
      </c>
      <c r="BD355" s="224" t="e">
        <f>INT(INDEX('Dados Consolidados'!$S$1:$S$1000000, MATCH(B355, 'Dados Consolidados'!$B$1:$B$1000000, 0)))</f>
        <v>#N/A</v>
      </c>
      <c r="BE355" s="224" t="e">
        <f>INT(INDEX('Dados Consolidados'!$T$1:$T$1000000, MATCH(E355, 'Dados Consolidados'!$E$1:$E$1000000, 0)))</f>
        <v>#N/A</v>
      </c>
      <c r="BF355" s="224" t="e">
        <f>INT(INDEX('Dados Consolidados'!$U$1:$U$1000000, MATCH(H355, 'Dados Consolidados'!$H$1:$H$1000000, 0)))</f>
        <v>#N/A</v>
      </c>
      <c r="BG355" s="224" t="e">
        <f>INT(INDEX('Dados Consolidados'!$V$1:$V$1000000, MATCH(J355, 'Dados Consolidados'!$J$1:$J$1000000, 0)))</f>
        <v>#N/A</v>
      </c>
      <c r="BH355" s="224" t="e">
        <f>INT(INDEX('Dados Consolidados'!$X$1:$X$1000000, MATCH(K355, 'Dados Consolidados'!$K$1:$K$1000000, 0)))</f>
        <v>#N/A</v>
      </c>
      <c r="BI355" s="224" t="e">
        <f>INT(INDEX('Dados Consolidados'!$Y$1:$Y$1000000, MATCH(L355, 'Dados Consolidados'!$L$1:$L$1000000, 0)))</f>
        <v>#N/A</v>
      </c>
      <c r="BJ355" s="225" t="e">
        <f>INT(INDEX('Dados Consolidados'!$W$1:$W$1000000, MATCH(P355, 'Dados Consolidados'!$P$1:$P$1000000, 0)))</f>
        <v>#N/A</v>
      </c>
      <c r="BK355" s="86" t="str">
        <f>IF(AND(A355&lt;&gt;"",B355&lt;&gt;"",C355&lt;&gt;"",E355&lt;&gt;"",J355&lt;&gt;"",K355&lt;&gt;"",L355&lt;&gt;"",R355&lt;&gt;"",V355&lt;&gt;""),"OK","n/a")</f>
        <v>n/a</v>
      </c>
    </row>
    <row r="356" spans="1:63" s="86" customFormat="1" ht="20.100000000000001" customHeight="1" x14ac:dyDescent="0.25">
      <c r="A356" s="166"/>
      <c r="B356" s="166"/>
      <c r="C356" s="166"/>
      <c r="D356" s="166"/>
      <c r="E356" s="166"/>
      <c r="F356" s="166"/>
      <c r="G356" s="166"/>
      <c r="H356" s="166"/>
      <c r="I356" s="166"/>
      <c r="J356" s="166"/>
      <c r="K356" s="166"/>
      <c r="L356" s="166"/>
      <c r="M356" s="234"/>
      <c r="N356" s="236"/>
      <c r="O356" s="236"/>
      <c r="P356" s="166"/>
      <c r="Q356" s="233"/>
      <c r="R356" s="166"/>
      <c r="S356" s="166"/>
      <c r="T356" s="166"/>
      <c r="U356" s="166"/>
      <c r="V356" s="234"/>
      <c r="W356" s="234"/>
      <c r="X356" s="234"/>
      <c r="Y356" s="234"/>
      <c r="Z356" s="234"/>
      <c r="AA356" s="234"/>
      <c r="AB356" s="234"/>
      <c r="AC356" s="235"/>
      <c r="AD356" s="235"/>
      <c r="AE356" s="235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224" t="e">
        <f>INT(INDEX('Dados Consolidados'!$R$1:$R$1000000, MATCH(A356, 'Dados Consolidados'!$A$1:$A$1000000, 0)))</f>
        <v>#N/A</v>
      </c>
      <c r="BD356" s="224" t="e">
        <f>INT(INDEX('Dados Consolidados'!$S$1:$S$1000000, MATCH(B356, 'Dados Consolidados'!$B$1:$B$1000000, 0)))</f>
        <v>#N/A</v>
      </c>
      <c r="BE356" s="224" t="e">
        <f>INT(INDEX('Dados Consolidados'!$T$1:$T$1000000, MATCH(E356, 'Dados Consolidados'!$E$1:$E$1000000, 0)))</f>
        <v>#N/A</v>
      </c>
      <c r="BF356" s="224" t="e">
        <f>INT(INDEX('Dados Consolidados'!$U$1:$U$1000000, MATCH(H356, 'Dados Consolidados'!$H$1:$H$1000000, 0)))</f>
        <v>#N/A</v>
      </c>
      <c r="BG356" s="224" t="e">
        <f>INT(INDEX('Dados Consolidados'!$V$1:$V$1000000, MATCH(J356, 'Dados Consolidados'!$J$1:$J$1000000, 0)))</f>
        <v>#N/A</v>
      </c>
      <c r="BH356" s="224" t="e">
        <f>INT(INDEX('Dados Consolidados'!$X$1:$X$1000000, MATCH(K356, 'Dados Consolidados'!$K$1:$K$1000000, 0)))</f>
        <v>#N/A</v>
      </c>
      <c r="BI356" s="224" t="e">
        <f>INT(INDEX('Dados Consolidados'!$Y$1:$Y$1000000, MATCH(L356, 'Dados Consolidados'!$L$1:$L$1000000, 0)))</f>
        <v>#N/A</v>
      </c>
      <c r="BJ356" s="225" t="e">
        <f>INT(INDEX('Dados Consolidados'!$W$1:$W$1000000, MATCH(P356, 'Dados Consolidados'!$P$1:$P$1000000, 0)))</f>
        <v>#N/A</v>
      </c>
      <c r="BK356" s="86" t="str">
        <f>IF(AND(A356&lt;&gt;"",B356&lt;&gt;"",C356&lt;&gt;"",E356&lt;&gt;"",J356&lt;&gt;"",K356&lt;&gt;"",L356&lt;&gt;"",R356&lt;&gt;"",V356&lt;&gt;""),"OK","n/a")</f>
        <v>n/a</v>
      </c>
    </row>
    <row r="357" spans="1:63" s="86" customFormat="1" ht="20.100000000000001" customHeight="1" x14ac:dyDescent="0.25">
      <c r="A357" s="166"/>
      <c r="B357" s="166"/>
      <c r="C357" s="166"/>
      <c r="D357" s="166"/>
      <c r="E357" s="166"/>
      <c r="F357" s="166"/>
      <c r="G357" s="166"/>
      <c r="H357" s="166"/>
      <c r="I357" s="166"/>
      <c r="J357" s="166"/>
      <c r="K357" s="166"/>
      <c r="L357" s="166"/>
      <c r="M357" s="234"/>
      <c r="N357" s="236"/>
      <c r="O357" s="236"/>
      <c r="P357" s="166"/>
      <c r="Q357" s="233"/>
      <c r="R357" s="166"/>
      <c r="S357" s="166"/>
      <c r="T357" s="166"/>
      <c r="U357" s="166"/>
      <c r="V357" s="234"/>
      <c r="W357" s="234"/>
      <c r="X357" s="234"/>
      <c r="Y357" s="234"/>
      <c r="Z357" s="234"/>
      <c r="AA357" s="234"/>
      <c r="AB357" s="234"/>
      <c r="AC357" s="235"/>
      <c r="AD357" s="235"/>
      <c r="AE357" s="235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224" t="e">
        <f>INT(INDEX('Dados Consolidados'!$R$1:$R$1000000, MATCH(A357, 'Dados Consolidados'!$A$1:$A$1000000, 0)))</f>
        <v>#N/A</v>
      </c>
      <c r="BD357" s="224" t="e">
        <f>INT(INDEX('Dados Consolidados'!$S$1:$S$1000000, MATCH(B357, 'Dados Consolidados'!$B$1:$B$1000000, 0)))</f>
        <v>#N/A</v>
      </c>
      <c r="BE357" s="224" t="e">
        <f>INT(INDEX('Dados Consolidados'!$T$1:$T$1000000, MATCH(E357, 'Dados Consolidados'!$E$1:$E$1000000, 0)))</f>
        <v>#N/A</v>
      </c>
      <c r="BF357" s="224" t="e">
        <f>INT(INDEX('Dados Consolidados'!$U$1:$U$1000000, MATCH(H357, 'Dados Consolidados'!$H$1:$H$1000000, 0)))</f>
        <v>#N/A</v>
      </c>
      <c r="BG357" s="224" t="e">
        <f>INT(INDEX('Dados Consolidados'!$V$1:$V$1000000, MATCH(J357, 'Dados Consolidados'!$J$1:$J$1000000, 0)))</f>
        <v>#N/A</v>
      </c>
      <c r="BH357" s="224" t="e">
        <f>INT(INDEX('Dados Consolidados'!$X$1:$X$1000000, MATCH(K357, 'Dados Consolidados'!$K$1:$K$1000000, 0)))</f>
        <v>#N/A</v>
      </c>
      <c r="BI357" s="224" t="e">
        <f>INT(INDEX('Dados Consolidados'!$Y$1:$Y$1000000, MATCH(L357, 'Dados Consolidados'!$L$1:$L$1000000, 0)))</f>
        <v>#N/A</v>
      </c>
      <c r="BJ357" s="225" t="e">
        <f>INT(INDEX('Dados Consolidados'!$W$1:$W$1000000, MATCH(P357, 'Dados Consolidados'!$P$1:$P$1000000, 0)))</f>
        <v>#N/A</v>
      </c>
      <c r="BK357" s="86" t="str">
        <f>IF(AND(A357&lt;&gt;"",B357&lt;&gt;"",C357&lt;&gt;"",E357&lt;&gt;"",J357&lt;&gt;"",K357&lt;&gt;"",L357&lt;&gt;"",R357&lt;&gt;"",V357&lt;&gt;""),"OK","n/a")</f>
        <v>n/a</v>
      </c>
    </row>
    <row r="358" spans="1:63" s="86" customFormat="1" ht="20.100000000000001" customHeight="1" x14ac:dyDescent="0.25">
      <c r="A358" s="166"/>
      <c r="B358" s="166"/>
      <c r="C358" s="166"/>
      <c r="D358" s="166"/>
      <c r="E358" s="166"/>
      <c r="F358" s="166"/>
      <c r="G358" s="166"/>
      <c r="H358" s="166"/>
      <c r="I358" s="166"/>
      <c r="J358" s="166"/>
      <c r="K358" s="166"/>
      <c r="L358" s="166"/>
      <c r="M358" s="234"/>
      <c r="N358" s="236"/>
      <c r="O358" s="236"/>
      <c r="P358" s="166"/>
      <c r="Q358" s="233"/>
      <c r="R358" s="166"/>
      <c r="S358" s="166"/>
      <c r="T358" s="166"/>
      <c r="U358" s="166"/>
      <c r="V358" s="234"/>
      <c r="W358" s="234"/>
      <c r="X358" s="234"/>
      <c r="Y358" s="234"/>
      <c r="Z358" s="234"/>
      <c r="AA358" s="234"/>
      <c r="AB358" s="234"/>
      <c r="AC358" s="235"/>
      <c r="AD358" s="235"/>
      <c r="AE358" s="235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224" t="e">
        <f>INT(INDEX('Dados Consolidados'!$R$1:$R$1000000, MATCH(A358, 'Dados Consolidados'!$A$1:$A$1000000, 0)))</f>
        <v>#N/A</v>
      </c>
      <c r="BD358" s="224" t="e">
        <f>INT(INDEX('Dados Consolidados'!$S$1:$S$1000000, MATCH(B358, 'Dados Consolidados'!$B$1:$B$1000000, 0)))</f>
        <v>#N/A</v>
      </c>
      <c r="BE358" s="224" t="e">
        <f>INT(INDEX('Dados Consolidados'!$T$1:$T$1000000, MATCH(E358, 'Dados Consolidados'!$E$1:$E$1000000, 0)))</f>
        <v>#N/A</v>
      </c>
      <c r="BF358" s="224" t="e">
        <f>INT(INDEX('Dados Consolidados'!$U$1:$U$1000000, MATCH(H358, 'Dados Consolidados'!$H$1:$H$1000000, 0)))</f>
        <v>#N/A</v>
      </c>
      <c r="BG358" s="224" t="e">
        <f>INT(INDEX('Dados Consolidados'!$V$1:$V$1000000, MATCH(J358, 'Dados Consolidados'!$J$1:$J$1000000, 0)))</f>
        <v>#N/A</v>
      </c>
      <c r="BH358" s="224" t="e">
        <f>INT(INDEX('Dados Consolidados'!$X$1:$X$1000000, MATCH(K358, 'Dados Consolidados'!$K$1:$K$1000000, 0)))</f>
        <v>#N/A</v>
      </c>
      <c r="BI358" s="224" t="e">
        <f>INT(INDEX('Dados Consolidados'!$Y$1:$Y$1000000, MATCH(L358, 'Dados Consolidados'!$L$1:$L$1000000, 0)))</f>
        <v>#N/A</v>
      </c>
      <c r="BJ358" s="225" t="e">
        <f>INT(INDEX('Dados Consolidados'!$W$1:$W$1000000, MATCH(P358, 'Dados Consolidados'!$P$1:$P$1000000, 0)))</f>
        <v>#N/A</v>
      </c>
      <c r="BK358" s="86" t="str">
        <f>IF(AND(A358&lt;&gt;"",B358&lt;&gt;"",C358&lt;&gt;"",E358&lt;&gt;"",J358&lt;&gt;"",K358&lt;&gt;"",L358&lt;&gt;"",R358&lt;&gt;"",V358&lt;&gt;""),"OK","n/a")</f>
        <v>n/a</v>
      </c>
    </row>
    <row r="359" spans="1:63" s="86" customFormat="1" ht="20.100000000000001" customHeight="1" x14ac:dyDescent="0.25">
      <c r="A359" s="166"/>
      <c r="B359" s="166"/>
      <c r="C359" s="166"/>
      <c r="D359" s="166"/>
      <c r="E359" s="166"/>
      <c r="F359" s="166"/>
      <c r="G359" s="166"/>
      <c r="H359" s="166"/>
      <c r="I359" s="166"/>
      <c r="J359" s="166"/>
      <c r="K359" s="166"/>
      <c r="L359" s="166"/>
      <c r="M359" s="234"/>
      <c r="N359" s="236"/>
      <c r="O359" s="236"/>
      <c r="P359" s="166"/>
      <c r="Q359" s="233"/>
      <c r="R359" s="166"/>
      <c r="S359" s="166"/>
      <c r="T359" s="166"/>
      <c r="U359" s="166"/>
      <c r="V359" s="234"/>
      <c r="W359" s="234"/>
      <c r="X359" s="234"/>
      <c r="Y359" s="234"/>
      <c r="Z359" s="234"/>
      <c r="AA359" s="234"/>
      <c r="AB359" s="234"/>
      <c r="AC359" s="235"/>
      <c r="AD359" s="235"/>
      <c r="AE359" s="235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224" t="e">
        <f>INT(INDEX('Dados Consolidados'!$R$1:$R$1000000, MATCH(A359, 'Dados Consolidados'!$A$1:$A$1000000, 0)))</f>
        <v>#N/A</v>
      </c>
      <c r="BD359" s="224" t="e">
        <f>INT(INDEX('Dados Consolidados'!$S$1:$S$1000000, MATCH(B359, 'Dados Consolidados'!$B$1:$B$1000000, 0)))</f>
        <v>#N/A</v>
      </c>
      <c r="BE359" s="224" t="e">
        <f>INT(INDEX('Dados Consolidados'!$T$1:$T$1000000, MATCH(E359, 'Dados Consolidados'!$E$1:$E$1000000, 0)))</f>
        <v>#N/A</v>
      </c>
      <c r="BF359" s="224" t="e">
        <f>INT(INDEX('Dados Consolidados'!$U$1:$U$1000000, MATCH(H359, 'Dados Consolidados'!$H$1:$H$1000000, 0)))</f>
        <v>#N/A</v>
      </c>
      <c r="BG359" s="224" t="e">
        <f>INT(INDEX('Dados Consolidados'!$V$1:$V$1000000, MATCH(J359, 'Dados Consolidados'!$J$1:$J$1000000, 0)))</f>
        <v>#N/A</v>
      </c>
      <c r="BH359" s="224" t="e">
        <f>INT(INDEX('Dados Consolidados'!$X$1:$X$1000000, MATCH(K359, 'Dados Consolidados'!$K$1:$K$1000000, 0)))</f>
        <v>#N/A</v>
      </c>
      <c r="BI359" s="224" t="e">
        <f>INT(INDEX('Dados Consolidados'!$Y$1:$Y$1000000, MATCH(L359, 'Dados Consolidados'!$L$1:$L$1000000, 0)))</f>
        <v>#N/A</v>
      </c>
      <c r="BJ359" s="225" t="e">
        <f>INT(INDEX('Dados Consolidados'!$W$1:$W$1000000, MATCH(P359, 'Dados Consolidados'!$P$1:$P$1000000, 0)))</f>
        <v>#N/A</v>
      </c>
      <c r="BK359" s="86" t="str">
        <f>IF(AND(A359&lt;&gt;"",B359&lt;&gt;"",C359&lt;&gt;"",E359&lt;&gt;"",J359&lt;&gt;"",K359&lt;&gt;"",L359&lt;&gt;"",R359&lt;&gt;"",V359&lt;&gt;""),"OK","n/a")</f>
        <v>n/a</v>
      </c>
    </row>
    <row r="360" spans="1:63" s="86" customFormat="1" ht="20.100000000000001" customHeight="1" x14ac:dyDescent="0.25">
      <c r="A360" s="166"/>
      <c r="B360" s="166"/>
      <c r="C360" s="166"/>
      <c r="D360" s="166"/>
      <c r="E360" s="166"/>
      <c r="F360" s="166"/>
      <c r="G360" s="166"/>
      <c r="H360" s="166"/>
      <c r="I360" s="166"/>
      <c r="J360" s="166"/>
      <c r="K360" s="166"/>
      <c r="L360" s="166"/>
      <c r="M360" s="234"/>
      <c r="N360" s="236"/>
      <c r="O360" s="236"/>
      <c r="P360" s="166"/>
      <c r="Q360" s="233"/>
      <c r="R360" s="166"/>
      <c r="S360" s="166"/>
      <c r="T360" s="166"/>
      <c r="U360" s="166"/>
      <c r="V360" s="234"/>
      <c r="W360" s="234"/>
      <c r="X360" s="234"/>
      <c r="Y360" s="234"/>
      <c r="Z360" s="234"/>
      <c r="AA360" s="234"/>
      <c r="AB360" s="234"/>
      <c r="AC360" s="235"/>
      <c r="AD360" s="235"/>
      <c r="AE360" s="235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224" t="e">
        <f>INT(INDEX('Dados Consolidados'!$R$1:$R$1000000, MATCH(A360, 'Dados Consolidados'!$A$1:$A$1000000, 0)))</f>
        <v>#N/A</v>
      </c>
      <c r="BD360" s="224" t="e">
        <f>INT(INDEX('Dados Consolidados'!$S$1:$S$1000000, MATCH(B360, 'Dados Consolidados'!$B$1:$B$1000000, 0)))</f>
        <v>#N/A</v>
      </c>
      <c r="BE360" s="224" t="e">
        <f>INT(INDEX('Dados Consolidados'!$T$1:$T$1000000, MATCH(E360, 'Dados Consolidados'!$E$1:$E$1000000, 0)))</f>
        <v>#N/A</v>
      </c>
      <c r="BF360" s="224" t="e">
        <f>INT(INDEX('Dados Consolidados'!$U$1:$U$1000000, MATCH(H360, 'Dados Consolidados'!$H$1:$H$1000000, 0)))</f>
        <v>#N/A</v>
      </c>
      <c r="BG360" s="224" t="e">
        <f>INT(INDEX('Dados Consolidados'!$V$1:$V$1000000, MATCH(J360, 'Dados Consolidados'!$J$1:$J$1000000, 0)))</f>
        <v>#N/A</v>
      </c>
      <c r="BH360" s="224" t="e">
        <f>INT(INDEX('Dados Consolidados'!$X$1:$X$1000000, MATCH(K360, 'Dados Consolidados'!$K$1:$K$1000000, 0)))</f>
        <v>#N/A</v>
      </c>
      <c r="BI360" s="224" t="e">
        <f>INT(INDEX('Dados Consolidados'!$Y$1:$Y$1000000, MATCH(L360, 'Dados Consolidados'!$L$1:$L$1000000, 0)))</f>
        <v>#N/A</v>
      </c>
      <c r="BJ360" s="225" t="e">
        <f>INT(INDEX('Dados Consolidados'!$W$1:$W$1000000, MATCH(P360, 'Dados Consolidados'!$P$1:$P$1000000, 0)))</f>
        <v>#N/A</v>
      </c>
      <c r="BK360" s="86" t="str">
        <f>IF(AND(A360&lt;&gt;"",B360&lt;&gt;"",C360&lt;&gt;"",E360&lt;&gt;"",J360&lt;&gt;"",K360&lt;&gt;"",L360&lt;&gt;"",R360&lt;&gt;"",V360&lt;&gt;""),"OK","n/a")</f>
        <v>n/a</v>
      </c>
    </row>
    <row r="361" spans="1:63" s="86" customFormat="1" ht="20.100000000000001" customHeight="1" x14ac:dyDescent="0.25">
      <c r="A361" s="166"/>
      <c r="B361" s="166"/>
      <c r="C361" s="166"/>
      <c r="D361" s="166"/>
      <c r="E361" s="166"/>
      <c r="F361" s="166"/>
      <c r="G361" s="166"/>
      <c r="H361" s="166"/>
      <c r="I361" s="166"/>
      <c r="J361" s="166"/>
      <c r="K361" s="166"/>
      <c r="L361" s="166"/>
      <c r="M361" s="234"/>
      <c r="N361" s="236"/>
      <c r="O361" s="236"/>
      <c r="P361" s="166"/>
      <c r="Q361" s="233"/>
      <c r="R361" s="166"/>
      <c r="S361" s="166"/>
      <c r="T361" s="166"/>
      <c r="U361" s="166"/>
      <c r="V361" s="234"/>
      <c r="W361" s="234"/>
      <c r="X361" s="234"/>
      <c r="Y361" s="234"/>
      <c r="Z361" s="234"/>
      <c r="AA361" s="234"/>
      <c r="AB361" s="234"/>
      <c r="AC361" s="235"/>
      <c r="AD361" s="235"/>
      <c r="AE361" s="235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224" t="e">
        <f>INT(INDEX('Dados Consolidados'!$R$1:$R$1000000, MATCH(A361, 'Dados Consolidados'!$A$1:$A$1000000, 0)))</f>
        <v>#N/A</v>
      </c>
      <c r="BD361" s="224" t="e">
        <f>INT(INDEX('Dados Consolidados'!$S$1:$S$1000000, MATCH(B361, 'Dados Consolidados'!$B$1:$B$1000000, 0)))</f>
        <v>#N/A</v>
      </c>
      <c r="BE361" s="224" t="e">
        <f>INT(INDEX('Dados Consolidados'!$T$1:$T$1000000, MATCH(E361, 'Dados Consolidados'!$E$1:$E$1000000, 0)))</f>
        <v>#N/A</v>
      </c>
      <c r="BF361" s="224" t="e">
        <f>INT(INDEX('Dados Consolidados'!$U$1:$U$1000000, MATCH(H361, 'Dados Consolidados'!$H$1:$H$1000000, 0)))</f>
        <v>#N/A</v>
      </c>
      <c r="BG361" s="224" t="e">
        <f>INT(INDEX('Dados Consolidados'!$V$1:$V$1000000, MATCH(J361, 'Dados Consolidados'!$J$1:$J$1000000, 0)))</f>
        <v>#N/A</v>
      </c>
      <c r="BH361" s="224" t="e">
        <f>INT(INDEX('Dados Consolidados'!$X$1:$X$1000000, MATCH(K361, 'Dados Consolidados'!$K$1:$K$1000000, 0)))</f>
        <v>#N/A</v>
      </c>
      <c r="BI361" s="224" t="e">
        <f>INT(INDEX('Dados Consolidados'!$Y$1:$Y$1000000, MATCH(L361, 'Dados Consolidados'!$L$1:$L$1000000, 0)))</f>
        <v>#N/A</v>
      </c>
      <c r="BJ361" s="225" t="e">
        <f>INT(INDEX('Dados Consolidados'!$W$1:$W$1000000, MATCH(P361, 'Dados Consolidados'!$P$1:$P$1000000, 0)))</f>
        <v>#N/A</v>
      </c>
      <c r="BK361" s="86" t="str">
        <f>IF(AND(A361&lt;&gt;"",B361&lt;&gt;"",C361&lt;&gt;"",E361&lt;&gt;"",J361&lt;&gt;"",K361&lt;&gt;"",L361&lt;&gt;"",R361&lt;&gt;"",V361&lt;&gt;""),"OK","n/a")</f>
        <v>n/a</v>
      </c>
    </row>
    <row r="362" spans="1:63" s="86" customFormat="1" ht="20.100000000000001" customHeight="1" x14ac:dyDescent="0.25">
      <c r="A362" s="166"/>
      <c r="B362" s="166"/>
      <c r="C362" s="166"/>
      <c r="D362" s="166"/>
      <c r="E362" s="166"/>
      <c r="F362" s="166"/>
      <c r="G362" s="166"/>
      <c r="H362" s="166"/>
      <c r="I362" s="166"/>
      <c r="J362" s="166"/>
      <c r="K362" s="166"/>
      <c r="L362" s="166"/>
      <c r="M362" s="234"/>
      <c r="N362" s="236"/>
      <c r="O362" s="236"/>
      <c r="P362" s="166"/>
      <c r="Q362" s="233"/>
      <c r="R362" s="166"/>
      <c r="S362" s="166"/>
      <c r="T362" s="166"/>
      <c r="U362" s="166"/>
      <c r="V362" s="234"/>
      <c r="W362" s="234"/>
      <c r="X362" s="234"/>
      <c r="Y362" s="234"/>
      <c r="Z362" s="234"/>
      <c r="AA362" s="234"/>
      <c r="AB362" s="234"/>
      <c r="AC362" s="235"/>
      <c r="AD362" s="235"/>
      <c r="AE362" s="235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224" t="e">
        <f>INT(INDEX('Dados Consolidados'!$R$1:$R$1000000, MATCH(A362, 'Dados Consolidados'!$A$1:$A$1000000, 0)))</f>
        <v>#N/A</v>
      </c>
      <c r="BD362" s="224" t="e">
        <f>INT(INDEX('Dados Consolidados'!$S$1:$S$1000000, MATCH(B362, 'Dados Consolidados'!$B$1:$B$1000000, 0)))</f>
        <v>#N/A</v>
      </c>
      <c r="BE362" s="224" t="e">
        <f>INT(INDEX('Dados Consolidados'!$T$1:$T$1000000, MATCH(E362, 'Dados Consolidados'!$E$1:$E$1000000, 0)))</f>
        <v>#N/A</v>
      </c>
      <c r="BF362" s="224" t="e">
        <f>INT(INDEX('Dados Consolidados'!$U$1:$U$1000000, MATCH(H362, 'Dados Consolidados'!$H$1:$H$1000000, 0)))</f>
        <v>#N/A</v>
      </c>
      <c r="BG362" s="224" t="e">
        <f>INT(INDEX('Dados Consolidados'!$V$1:$V$1000000, MATCH(J362, 'Dados Consolidados'!$J$1:$J$1000000, 0)))</f>
        <v>#N/A</v>
      </c>
      <c r="BH362" s="224" t="e">
        <f>INT(INDEX('Dados Consolidados'!$X$1:$X$1000000, MATCH(K362, 'Dados Consolidados'!$K$1:$K$1000000, 0)))</f>
        <v>#N/A</v>
      </c>
      <c r="BI362" s="224" t="e">
        <f>INT(INDEX('Dados Consolidados'!$Y$1:$Y$1000000, MATCH(L362, 'Dados Consolidados'!$L$1:$L$1000000, 0)))</f>
        <v>#N/A</v>
      </c>
      <c r="BJ362" s="225" t="e">
        <f>INT(INDEX('Dados Consolidados'!$W$1:$W$1000000, MATCH(P362, 'Dados Consolidados'!$P$1:$P$1000000, 0)))</f>
        <v>#N/A</v>
      </c>
      <c r="BK362" s="86" t="str">
        <f>IF(AND(A362&lt;&gt;"",B362&lt;&gt;"",C362&lt;&gt;"",E362&lt;&gt;"",J362&lt;&gt;"",K362&lt;&gt;"",L362&lt;&gt;"",R362&lt;&gt;"",V362&lt;&gt;""),"OK","n/a")</f>
        <v>n/a</v>
      </c>
    </row>
    <row r="363" spans="1:63" s="86" customFormat="1" ht="20.100000000000001" customHeight="1" x14ac:dyDescent="0.25">
      <c r="A363" s="166"/>
      <c r="B363" s="166"/>
      <c r="C363" s="166"/>
      <c r="D363" s="166"/>
      <c r="E363" s="166"/>
      <c r="F363" s="166"/>
      <c r="G363" s="166"/>
      <c r="H363" s="166"/>
      <c r="I363" s="166"/>
      <c r="J363" s="166"/>
      <c r="K363" s="166"/>
      <c r="L363" s="166"/>
      <c r="M363" s="234"/>
      <c r="N363" s="236"/>
      <c r="O363" s="236"/>
      <c r="P363" s="166"/>
      <c r="Q363" s="233"/>
      <c r="R363" s="166"/>
      <c r="S363" s="166"/>
      <c r="T363" s="166"/>
      <c r="U363" s="166"/>
      <c r="V363" s="234"/>
      <c r="W363" s="234"/>
      <c r="X363" s="234"/>
      <c r="Y363" s="234"/>
      <c r="Z363" s="234"/>
      <c r="AA363" s="234"/>
      <c r="AB363" s="234"/>
      <c r="AC363" s="235"/>
      <c r="AD363" s="235"/>
      <c r="AE363" s="235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224" t="e">
        <f>INT(INDEX('Dados Consolidados'!$R$1:$R$1000000, MATCH(A363, 'Dados Consolidados'!$A$1:$A$1000000, 0)))</f>
        <v>#N/A</v>
      </c>
      <c r="BD363" s="224" t="e">
        <f>INT(INDEX('Dados Consolidados'!$S$1:$S$1000000, MATCH(B363, 'Dados Consolidados'!$B$1:$B$1000000, 0)))</f>
        <v>#N/A</v>
      </c>
      <c r="BE363" s="224" t="e">
        <f>INT(INDEX('Dados Consolidados'!$T$1:$T$1000000, MATCH(E363, 'Dados Consolidados'!$E$1:$E$1000000, 0)))</f>
        <v>#N/A</v>
      </c>
      <c r="BF363" s="224" t="e">
        <f>INT(INDEX('Dados Consolidados'!$U$1:$U$1000000, MATCH(H363, 'Dados Consolidados'!$H$1:$H$1000000, 0)))</f>
        <v>#N/A</v>
      </c>
      <c r="BG363" s="224" t="e">
        <f>INT(INDEX('Dados Consolidados'!$V$1:$V$1000000, MATCH(J363, 'Dados Consolidados'!$J$1:$J$1000000, 0)))</f>
        <v>#N/A</v>
      </c>
      <c r="BH363" s="224" t="e">
        <f>INT(INDEX('Dados Consolidados'!$X$1:$X$1000000, MATCH(K363, 'Dados Consolidados'!$K$1:$K$1000000, 0)))</f>
        <v>#N/A</v>
      </c>
      <c r="BI363" s="224" t="e">
        <f>INT(INDEX('Dados Consolidados'!$Y$1:$Y$1000000, MATCH(L363, 'Dados Consolidados'!$L$1:$L$1000000, 0)))</f>
        <v>#N/A</v>
      </c>
      <c r="BJ363" s="225" t="e">
        <f>INT(INDEX('Dados Consolidados'!$W$1:$W$1000000, MATCH(P363, 'Dados Consolidados'!$P$1:$P$1000000, 0)))</f>
        <v>#N/A</v>
      </c>
      <c r="BK363" s="86" t="str">
        <f>IF(AND(A363&lt;&gt;"",B363&lt;&gt;"",C363&lt;&gt;"",E363&lt;&gt;"",J363&lt;&gt;"",K363&lt;&gt;"",L363&lt;&gt;"",R363&lt;&gt;"",V363&lt;&gt;""),"OK","n/a")</f>
        <v>n/a</v>
      </c>
    </row>
    <row r="364" spans="1:63" s="86" customFormat="1" ht="20.100000000000001" customHeight="1" x14ac:dyDescent="0.25">
      <c r="A364" s="166"/>
      <c r="B364" s="166"/>
      <c r="C364" s="166"/>
      <c r="D364" s="166"/>
      <c r="E364" s="166"/>
      <c r="F364" s="166"/>
      <c r="G364" s="166"/>
      <c r="H364" s="166"/>
      <c r="I364" s="166"/>
      <c r="J364" s="166"/>
      <c r="K364" s="166"/>
      <c r="L364" s="166"/>
      <c r="M364" s="234"/>
      <c r="N364" s="236"/>
      <c r="O364" s="236"/>
      <c r="P364" s="166"/>
      <c r="Q364" s="233"/>
      <c r="R364" s="166"/>
      <c r="S364" s="166"/>
      <c r="T364" s="166"/>
      <c r="U364" s="166"/>
      <c r="V364" s="234"/>
      <c r="W364" s="234"/>
      <c r="X364" s="234"/>
      <c r="Y364" s="234"/>
      <c r="Z364" s="234"/>
      <c r="AA364" s="234"/>
      <c r="AB364" s="234"/>
      <c r="AC364" s="235"/>
      <c r="AD364" s="235"/>
      <c r="AE364" s="235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224" t="e">
        <f>INT(INDEX('Dados Consolidados'!$R$1:$R$1000000, MATCH(A364, 'Dados Consolidados'!$A$1:$A$1000000, 0)))</f>
        <v>#N/A</v>
      </c>
      <c r="BD364" s="224" t="e">
        <f>INT(INDEX('Dados Consolidados'!$S$1:$S$1000000, MATCH(B364, 'Dados Consolidados'!$B$1:$B$1000000, 0)))</f>
        <v>#N/A</v>
      </c>
      <c r="BE364" s="224" t="e">
        <f>INT(INDEX('Dados Consolidados'!$T$1:$T$1000000, MATCH(E364, 'Dados Consolidados'!$E$1:$E$1000000, 0)))</f>
        <v>#N/A</v>
      </c>
      <c r="BF364" s="224" t="e">
        <f>INT(INDEX('Dados Consolidados'!$U$1:$U$1000000, MATCH(H364, 'Dados Consolidados'!$H$1:$H$1000000, 0)))</f>
        <v>#N/A</v>
      </c>
      <c r="BG364" s="224" t="e">
        <f>INT(INDEX('Dados Consolidados'!$V$1:$V$1000000, MATCH(J364, 'Dados Consolidados'!$J$1:$J$1000000, 0)))</f>
        <v>#N/A</v>
      </c>
      <c r="BH364" s="224" t="e">
        <f>INT(INDEX('Dados Consolidados'!$X$1:$X$1000000, MATCH(K364, 'Dados Consolidados'!$K$1:$K$1000000, 0)))</f>
        <v>#N/A</v>
      </c>
      <c r="BI364" s="224" t="e">
        <f>INT(INDEX('Dados Consolidados'!$Y$1:$Y$1000000, MATCH(L364, 'Dados Consolidados'!$L$1:$L$1000000, 0)))</f>
        <v>#N/A</v>
      </c>
      <c r="BJ364" s="225" t="e">
        <f>INT(INDEX('Dados Consolidados'!$W$1:$W$1000000, MATCH(P364, 'Dados Consolidados'!$P$1:$P$1000000, 0)))</f>
        <v>#N/A</v>
      </c>
      <c r="BK364" s="86" t="str">
        <f>IF(AND(A364&lt;&gt;"",B364&lt;&gt;"",C364&lt;&gt;"",E364&lt;&gt;"",J364&lt;&gt;"",K364&lt;&gt;"",L364&lt;&gt;"",R364&lt;&gt;"",V364&lt;&gt;""),"OK","n/a")</f>
        <v>n/a</v>
      </c>
    </row>
    <row r="365" spans="1:63" s="86" customFormat="1" ht="20.100000000000001" customHeight="1" x14ac:dyDescent="0.25">
      <c r="A365" s="166"/>
      <c r="B365" s="166"/>
      <c r="C365" s="166"/>
      <c r="D365" s="166"/>
      <c r="E365" s="166"/>
      <c r="F365" s="166"/>
      <c r="G365" s="166"/>
      <c r="H365" s="166"/>
      <c r="I365" s="166"/>
      <c r="J365" s="166"/>
      <c r="K365" s="166"/>
      <c r="L365" s="166"/>
      <c r="M365" s="234"/>
      <c r="N365" s="236"/>
      <c r="O365" s="236"/>
      <c r="P365" s="166"/>
      <c r="Q365" s="233"/>
      <c r="R365" s="166"/>
      <c r="S365" s="166"/>
      <c r="T365" s="166"/>
      <c r="U365" s="166"/>
      <c r="V365" s="234"/>
      <c r="W365" s="234"/>
      <c r="X365" s="234"/>
      <c r="Y365" s="234"/>
      <c r="Z365" s="234"/>
      <c r="AA365" s="234"/>
      <c r="AB365" s="234"/>
      <c r="AC365" s="235"/>
      <c r="AD365" s="235"/>
      <c r="AE365" s="235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224" t="e">
        <f>INT(INDEX('Dados Consolidados'!$R$1:$R$1000000, MATCH(A365, 'Dados Consolidados'!$A$1:$A$1000000, 0)))</f>
        <v>#N/A</v>
      </c>
      <c r="BD365" s="224" t="e">
        <f>INT(INDEX('Dados Consolidados'!$S$1:$S$1000000, MATCH(B365, 'Dados Consolidados'!$B$1:$B$1000000, 0)))</f>
        <v>#N/A</v>
      </c>
      <c r="BE365" s="224" t="e">
        <f>INT(INDEX('Dados Consolidados'!$T$1:$T$1000000, MATCH(E365, 'Dados Consolidados'!$E$1:$E$1000000, 0)))</f>
        <v>#N/A</v>
      </c>
      <c r="BF365" s="224" t="e">
        <f>INT(INDEX('Dados Consolidados'!$U$1:$U$1000000, MATCH(H365, 'Dados Consolidados'!$H$1:$H$1000000, 0)))</f>
        <v>#N/A</v>
      </c>
      <c r="BG365" s="224" t="e">
        <f>INT(INDEX('Dados Consolidados'!$V$1:$V$1000000, MATCH(J365, 'Dados Consolidados'!$J$1:$J$1000000, 0)))</f>
        <v>#N/A</v>
      </c>
      <c r="BH365" s="224" t="e">
        <f>INT(INDEX('Dados Consolidados'!$X$1:$X$1000000, MATCH(K365, 'Dados Consolidados'!$K$1:$K$1000000, 0)))</f>
        <v>#N/A</v>
      </c>
      <c r="BI365" s="224" t="e">
        <f>INT(INDEX('Dados Consolidados'!$Y$1:$Y$1000000, MATCH(L365, 'Dados Consolidados'!$L$1:$L$1000000, 0)))</f>
        <v>#N/A</v>
      </c>
      <c r="BJ365" s="225" t="e">
        <f>INT(INDEX('Dados Consolidados'!$W$1:$W$1000000, MATCH(P365, 'Dados Consolidados'!$P$1:$P$1000000, 0)))</f>
        <v>#N/A</v>
      </c>
      <c r="BK365" s="86" t="str">
        <f>IF(AND(A365&lt;&gt;"",B365&lt;&gt;"",C365&lt;&gt;"",E365&lt;&gt;"",J365&lt;&gt;"",K365&lt;&gt;"",L365&lt;&gt;"",R365&lt;&gt;"",V365&lt;&gt;""),"OK","n/a")</f>
        <v>n/a</v>
      </c>
    </row>
    <row r="366" spans="1:63" s="86" customFormat="1" ht="20.100000000000001" customHeight="1" x14ac:dyDescent="0.25">
      <c r="A366" s="166"/>
      <c r="B366" s="166"/>
      <c r="C366" s="166"/>
      <c r="D366" s="166"/>
      <c r="E366" s="166"/>
      <c r="F366" s="166"/>
      <c r="G366" s="166"/>
      <c r="H366" s="166"/>
      <c r="I366" s="166"/>
      <c r="J366" s="166"/>
      <c r="K366" s="166"/>
      <c r="L366" s="166"/>
      <c r="M366" s="234"/>
      <c r="N366" s="236"/>
      <c r="O366" s="236"/>
      <c r="P366" s="166"/>
      <c r="Q366" s="233"/>
      <c r="R366" s="166"/>
      <c r="S366" s="166"/>
      <c r="T366" s="166"/>
      <c r="U366" s="166"/>
      <c r="V366" s="234"/>
      <c r="W366" s="234"/>
      <c r="X366" s="234"/>
      <c r="Y366" s="234"/>
      <c r="Z366" s="234"/>
      <c r="AA366" s="234"/>
      <c r="AB366" s="234"/>
      <c r="AC366" s="235"/>
      <c r="AD366" s="235"/>
      <c r="AE366" s="235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224" t="e">
        <f>INT(INDEX('Dados Consolidados'!$R$1:$R$1000000, MATCH(A366, 'Dados Consolidados'!$A$1:$A$1000000, 0)))</f>
        <v>#N/A</v>
      </c>
      <c r="BD366" s="224" t="e">
        <f>INT(INDEX('Dados Consolidados'!$S$1:$S$1000000, MATCH(B366, 'Dados Consolidados'!$B$1:$B$1000000, 0)))</f>
        <v>#N/A</v>
      </c>
      <c r="BE366" s="224" t="e">
        <f>INT(INDEX('Dados Consolidados'!$T$1:$T$1000000, MATCH(E366, 'Dados Consolidados'!$E$1:$E$1000000, 0)))</f>
        <v>#N/A</v>
      </c>
      <c r="BF366" s="224" t="e">
        <f>INT(INDEX('Dados Consolidados'!$U$1:$U$1000000, MATCH(H366, 'Dados Consolidados'!$H$1:$H$1000000, 0)))</f>
        <v>#N/A</v>
      </c>
      <c r="BG366" s="224" t="e">
        <f>INT(INDEX('Dados Consolidados'!$V$1:$V$1000000, MATCH(J366, 'Dados Consolidados'!$J$1:$J$1000000, 0)))</f>
        <v>#N/A</v>
      </c>
      <c r="BH366" s="224" t="e">
        <f>INT(INDEX('Dados Consolidados'!$X$1:$X$1000000, MATCH(K366, 'Dados Consolidados'!$K$1:$K$1000000, 0)))</f>
        <v>#N/A</v>
      </c>
      <c r="BI366" s="224" t="e">
        <f>INT(INDEX('Dados Consolidados'!$Y$1:$Y$1000000, MATCH(L366, 'Dados Consolidados'!$L$1:$L$1000000, 0)))</f>
        <v>#N/A</v>
      </c>
      <c r="BJ366" s="225" t="e">
        <f>INT(INDEX('Dados Consolidados'!$W$1:$W$1000000, MATCH(P366, 'Dados Consolidados'!$P$1:$P$1000000, 0)))</f>
        <v>#N/A</v>
      </c>
      <c r="BK366" s="86" t="str">
        <f>IF(AND(A366&lt;&gt;"",B366&lt;&gt;"",C366&lt;&gt;"",E366&lt;&gt;"",J366&lt;&gt;"",K366&lt;&gt;"",L366&lt;&gt;"",R366&lt;&gt;"",V366&lt;&gt;""),"OK","n/a")</f>
        <v>n/a</v>
      </c>
    </row>
    <row r="367" spans="1:63" s="86" customFormat="1" ht="20.100000000000001" customHeight="1" x14ac:dyDescent="0.25">
      <c r="A367" s="166"/>
      <c r="B367" s="166"/>
      <c r="C367" s="166"/>
      <c r="D367" s="166"/>
      <c r="E367" s="166"/>
      <c r="F367" s="166"/>
      <c r="G367" s="166"/>
      <c r="H367" s="166"/>
      <c r="I367" s="166"/>
      <c r="J367" s="166"/>
      <c r="K367" s="166"/>
      <c r="L367" s="166"/>
      <c r="M367" s="234"/>
      <c r="N367" s="236"/>
      <c r="O367" s="236"/>
      <c r="P367" s="166"/>
      <c r="Q367" s="233"/>
      <c r="R367" s="166"/>
      <c r="S367" s="166"/>
      <c r="T367" s="166"/>
      <c r="U367" s="166"/>
      <c r="V367" s="234"/>
      <c r="W367" s="234"/>
      <c r="X367" s="234"/>
      <c r="Y367" s="234"/>
      <c r="Z367" s="234"/>
      <c r="AA367" s="234"/>
      <c r="AB367" s="234"/>
      <c r="AC367" s="235"/>
      <c r="AD367" s="235"/>
      <c r="AE367" s="235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224" t="e">
        <f>INT(INDEX('Dados Consolidados'!$R$1:$R$1000000, MATCH(A367, 'Dados Consolidados'!$A$1:$A$1000000, 0)))</f>
        <v>#N/A</v>
      </c>
      <c r="BD367" s="224" t="e">
        <f>INT(INDEX('Dados Consolidados'!$S$1:$S$1000000, MATCH(B367, 'Dados Consolidados'!$B$1:$B$1000000, 0)))</f>
        <v>#N/A</v>
      </c>
      <c r="BE367" s="224" t="e">
        <f>INT(INDEX('Dados Consolidados'!$T$1:$T$1000000, MATCH(E367, 'Dados Consolidados'!$E$1:$E$1000000, 0)))</f>
        <v>#N/A</v>
      </c>
      <c r="BF367" s="224" t="e">
        <f>INT(INDEX('Dados Consolidados'!$U$1:$U$1000000, MATCH(H367, 'Dados Consolidados'!$H$1:$H$1000000, 0)))</f>
        <v>#N/A</v>
      </c>
      <c r="BG367" s="224" t="e">
        <f>INT(INDEX('Dados Consolidados'!$V$1:$V$1000000, MATCH(J367, 'Dados Consolidados'!$J$1:$J$1000000, 0)))</f>
        <v>#N/A</v>
      </c>
      <c r="BH367" s="224" t="e">
        <f>INT(INDEX('Dados Consolidados'!$X$1:$X$1000000, MATCH(K367, 'Dados Consolidados'!$K$1:$K$1000000, 0)))</f>
        <v>#N/A</v>
      </c>
      <c r="BI367" s="224" t="e">
        <f>INT(INDEX('Dados Consolidados'!$Y$1:$Y$1000000, MATCH(L367, 'Dados Consolidados'!$L$1:$L$1000000, 0)))</f>
        <v>#N/A</v>
      </c>
      <c r="BJ367" s="225" t="e">
        <f>INT(INDEX('Dados Consolidados'!$W$1:$W$1000000, MATCH(P367, 'Dados Consolidados'!$P$1:$P$1000000, 0)))</f>
        <v>#N/A</v>
      </c>
      <c r="BK367" s="86" t="str">
        <f>IF(AND(A367&lt;&gt;"",B367&lt;&gt;"",C367&lt;&gt;"",E367&lt;&gt;"",J367&lt;&gt;"",K367&lt;&gt;"",L367&lt;&gt;"",R367&lt;&gt;"",V367&lt;&gt;""),"OK","n/a")</f>
        <v>n/a</v>
      </c>
    </row>
    <row r="368" spans="1:63" s="86" customFormat="1" ht="20.100000000000001" customHeight="1" x14ac:dyDescent="0.25">
      <c r="A368" s="166"/>
      <c r="B368" s="166"/>
      <c r="C368" s="166"/>
      <c r="D368" s="166"/>
      <c r="E368" s="166"/>
      <c r="F368" s="166"/>
      <c r="G368" s="166"/>
      <c r="H368" s="166"/>
      <c r="I368" s="166"/>
      <c r="J368" s="166"/>
      <c r="K368" s="166"/>
      <c r="L368" s="166"/>
      <c r="M368" s="234"/>
      <c r="N368" s="236"/>
      <c r="O368" s="236"/>
      <c r="P368" s="166"/>
      <c r="Q368" s="233"/>
      <c r="R368" s="166"/>
      <c r="S368" s="166"/>
      <c r="T368" s="166"/>
      <c r="U368" s="166"/>
      <c r="V368" s="234"/>
      <c r="W368" s="234"/>
      <c r="X368" s="234"/>
      <c r="Y368" s="234"/>
      <c r="Z368" s="234"/>
      <c r="AA368" s="234"/>
      <c r="AB368" s="234"/>
      <c r="AC368" s="235"/>
      <c r="AD368" s="235"/>
      <c r="AE368" s="235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224" t="e">
        <f>INT(INDEX('Dados Consolidados'!$R$1:$R$1000000, MATCH(A368, 'Dados Consolidados'!$A$1:$A$1000000, 0)))</f>
        <v>#N/A</v>
      </c>
      <c r="BD368" s="224" t="e">
        <f>INT(INDEX('Dados Consolidados'!$S$1:$S$1000000, MATCH(B368, 'Dados Consolidados'!$B$1:$B$1000000, 0)))</f>
        <v>#N/A</v>
      </c>
      <c r="BE368" s="224" t="e">
        <f>INT(INDEX('Dados Consolidados'!$T$1:$T$1000000, MATCH(E368, 'Dados Consolidados'!$E$1:$E$1000000, 0)))</f>
        <v>#N/A</v>
      </c>
      <c r="BF368" s="224" t="e">
        <f>INT(INDEX('Dados Consolidados'!$U$1:$U$1000000, MATCH(H368, 'Dados Consolidados'!$H$1:$H$1000000, 0)))</f>
        <v>#N/A</v>
      </c>
      <c r="BG368" s="224" t="e">
        <f>INT(INDEX('Dados Consolidados'!$V$1:$V$1000000, MATCH(J368, 'Dados Consolidados'!$J$1:$J$1000000, 0)))</f>
        <v>#N/A</v>
      </c>
      <c r="BH368" s="224" t="e">
        <f>INT(INDEX('Dados Consolidados'!$X$1:$X$1000000, MATCH(K368, 'Dados Consolidados'!$K$1:$K$1000000, 0)))</f>
        <v>#N/A</v>
      </c>
      <c r="BI368" s="224" t="e">
        <f>INT(INDEX('Dados Consolidados'!$Y$1:$Y$1000000, MATCH(L368, 'Dados Consolidados'!$L$1:$L$1000000, 0)))</f>
        <v>#N/A</v>
      </c>
      <c r="BJ368" s="225" t="e">
        <f>INT(INDEX('Dados Consolidados'!$W$1:$W$1000000, MATCH(P368, 'Dados Consolidados'!$P$1:$P$1000000, 0)))</f>
        <v>#N/A</v>
      </c>
      <c r="BK368" s="86" t="str">
        <f>IF(AND(A368&lt;&gt;"",B368&lt;&gt;"",C368&lt;&gt;"",E368&lt;&gt;"",J368&lt;&gt;"",K368&lt;&gt;"",L368&lt;&gt;"",R368&lt;&gt;"",V368&lt;&gt;""),"OK","n/a")</f>
        <v>n/a</v>
      </c>
    </row>
    <row r="369" spans="1:63" s="86" customFormat="1" ht="20.100000000000001" customHeight="1" x14ac:dyDescent="0.25">
      <c r="A369" s="166"/>
      <c r="B369" s="166"/>
      <c r="C369" s="166"/>
      <c r="D369" s="166"/>
      <c r="E369" s="166"/>
      <c r="F369" s="166"/>
      <c r="G369" s="166"/>
      <c r="H369" s="166"/>
      <c r="I369" s="166"/>
      <c r="J369" s="166"/>
      <c r="K369" s="166"/>
      <c r="L369" s="166"/>
      <c r="M369" s="234"/>
      <c r="N369" s="236"/>
      <c r="O369" s="236"/>
      <c r="P369" s="166"/>
      <c r="Q369" s="233"/>
      <c r="R369" s="166"/>
      <c r="S369" s="166"/>
      <c r="T369" s="166"/>
      <c r="U369" s="166"/>
      <c r="V369" s="234"/>
      <c r="W369" s="234"/>
      <c r="X369" s="234"/>
      <c r="Y369" s="234"/>
      <c r="Z369" s="234"/>
      <c r="AA369" s="234"/>
      <c r="AB369" s="234"/>
      <c r="AC369" s="235"/>
      <c r="AD369" s="235"/>
      <c r="AE369" s="235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224" t="e">
        <f>INT(INDEX('Dados Consolidados'!$R$1:$R$1000000, MATCH(A369, 'Dados Consolidados'!$A$1:$A$1000000, 0)))</f>
        <v>#N/A</v>
      </c>
      <c r="BD369" s="224" t="e">
        <f>INT(INDEX('Dados Consolidados'!$S$1:$S$1000000, MATCH(B369, 'Dados Consolidados'!$B$1:$B$1000000, 0)))</f>
        <v>#N/A</v>
      </c>
      <c r="BE369" s="224" t="e">
        <f>INT(INDEX('Dados Consolidados'!$T$1:$T$1000000, MATCH(E369, 'Dados Consolidados'!$E$1:$E$1000000, 0)))</f>
        <v>#N/A</v>
      </c>
      <c r="BF369" s="224" t="e">
        <f>INT(INDEX('Dados Consolidados'!$U$1:$U$1000000, MATCH(H369, 'Dados Consolidados'!$H$1:$H$1000000, 0)))</f>
        <v>#N/A</v>
      </c>
      <c r="BG369" s="224" t="e">
        <f>INT(INDEX('Dados Consolidados'!$V$1:$V$1000000, MATCH(J369, 'Dados Consolidados'!$J$1:$J$1000000, 0)))</f>
        <v>#N/A</v>
      </c>
      <c r="BH369" s="224" t="e">
        <f>INT(INDEX('Dados Consolidados'!$X$1:$X$1000000, MATCH(K369, 'Dados Consolidados'!$K$1:$K$1000000, 0)))</f>
        <v>#N/A</v>
      </c>
      <c r="BI369" s="224" t="e">
        <f>INT(INDEX('Dados Consolidados'!$Y$1:$Y$1000000, MATCH(L369, 'Dados Consolidados'!$L$1:$L$1000000, 0)))</f>
        <v>#N/A</v>
      </c>
      <c r="BJ369" s="225" t="e">
        <f>INT(INDEX('Dados Consolidados'!$W$1:$W$1000000, MATCH(P369, 'Dados Consolidados'!$P$1:$P$1000000, 0)))</f>
        <v>#N/A</v>
      </c>
      <c r="BK369" s="86" t="str">
        <f>IF(AND(A369&lt;&gt;"",B369&lt;&gt;"",C369&lt;&gt;"",E369&lt;&gt;"",J369&lt;&gt;"",K369&lt;&gt;"",L369&lt;&gt;"",R369&lt;&gt;"",V369&lt;&gt;""),"OK","n/a")</f>
        <v>n/a</v>
      </c>
    </row>
    <row r="370" spans="1:63" s="86" customFormat="1" ht="20.100000000000001" customHeight="1" x14ac:dyDescent="0.25">
      <c r="A370" s="166"/>
      <c r="B370" s="166"/>
      <c r="C370" s="166"/>
      <c r="D370" s="166"/>
      <c r="E370" s="166"/>
      <c r="F370" s="166"/>
      <c r="G370" s="166"/>
      <c r="H370" s="166"/>
      <c r="I370" s="166"/>
      <c r="J370" s="166"/>
      <c r="K370" s="166"/>
      <c r="L370" s="166"/>
      <c r="M370" s="234"/>
      <c r="N370" s="236"/>
      <c r="O370" s="236"/>
      <c r="P370" s="166"/>
      <c r="Q370" s="233"/>
      <c r="R370" s="166"/>
      <c r="S370" s="166"/>
      <c r="T370" s="166"/>
      <c r="U370" s="166"/>
      <c r="V370" s="234"/>
      <c r="W370" s="234"/>
      <c r="X370" s="234"/>
      <c r="Y370" s="234"/>
      <c r="Z370" s="234"/>
      <c r="AA370" s="234"/>
      <c r="AB370" s="234"/>
      <c r="AC370" s="235"/>
      <c r="AD370" s="235"/>
      <c r="AE370" s="235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224" t="e">
        <f>INT(INDEX('Dados Consolidados'!$R$1:$R$1000000, MATCH(A370, 'Dados Consolidados'!$A$1:$A$1000000, 0)))</f>
        <v>#N/A</v>
      </c>
      <c r="BD370" s="224" t="e">
        <f>INT(INDEX('Dados Consolidados'!$S$1:$S$1000000, MATCH(B370, 'Dados Consolidados'!$B$1:$B$1000000, 0)))</f>
        <v>#N/A</v>
      </c>
      <c r="BE370" s="224" t="e">
        <f>INT(INDEX('Dados Consolidados'!$T$1:$T$1000000, MATCH(E370, 'Dados Consolidados'!$E$1:$E$1000000, 0)))</f>
        <v>#N/A</v>
      </c>
      <c r="BF370" s="224" t="e">
        <f>INT(INDEX('Dados Consolidados'!$U$1:$U$1000000, MATCH(H370, 'Dados Consolidados'!$H$1:$H$1000000, 0)))</f>
        <v>#N/A</v>
      </c>
      <c r="BG370" s="224" t="e">
        <f>INT(INDEX('Dados Consolidados'!$V$1:$V$1000000, MATCH(J370, 'Dados Consolidados'!$J$1:$J$1000000, 0)))</f>
        <v>#N/A</v>
      </c>
      <c r="BH370" s="224" t="e">
        <f>INT(INDEX('Dados Consolidados'!$X$1:$X$1000000, MATCH(K370, 'Dados Consolidados'!$K$1:$K$1000000, 0)))</f>
        <v>#N/A</v>
      </c>
      <c r="BI370" s="224" t="e">
        <f>INT(INDEX('Dados Consolidados'!$Y$1:$Y$1000000, MATCH(L370, 'Dados Consolidados'!$L$1:$L$1000000, 0)))</f>
        <v>#N/A</v>
      </c>
      <c r="BJ370" s="225" t="e">
        <f>INT(INDEX('Dados Consolidados'!$W$1:$W$1000000, MATCH(P370, 'Dados Consolidados'!$P$1:$P$1000000, 0)))</f>
        <v>#N/A</v>
      </c>
      <c r="BK370" s="86" t="str">
        <f>IF(AND(A370&lt;&gt;"",B370&lt;&gt;"",C370&lt;&gt;"",E370&lt;&gt;"",J370&lt;&gt;"",K370&lt;&gt;"",L370&lt;&gt;"",R370&lt;&gt;"",V370&lt;&gt;""),"OK","n/a")</f>
        <v>n/a</v>
      </c>
    </row>
    <row r="371" spans="1:63" s="86" customFormat="1" ht="20.100000000000001" customHeight="1" x14ac:dyDescent="0.25">
      <c r="A371" s="166"/>
      <c r="B371" s="166"/>
      <c r="C371" s="166"/>
      <c r="D371" s="166"/>
      <c r="E371" s="166"/>
      <c r="F371" s="166"/>
      <c r="G371" s="166"/>
      <c r="H371" s="166"/>
      <c r="I371" s="166"/>
      <c r="J371" s="166"/>
      <c r="K371" s="166"/>
      <c r="L371" s="166"/>
      <c r="M371" s="234"/>
      <c r="N371" s="236"/>
      <c r="O371" s="236"/>
      <c r="P371" s="166"/>
      <c r="Q371" s="233"/>
      <c r="R371" s="166"/>
      <c r="S371" s="166"/>
      <c r="T371" s="166"/>
      <c r="U371" s="166"/>
      <c r="V371" s="234"/>
      <c r="W371" s="234"/>
      <c r="X371" s="234"/>
      <c r="Y371" s="234"/>
      <c r="Z371" s="234"/>
      <c r="AA371" s="234"/>
      <c r="AB371" s="234"/>
      <c r="AC371" s="235"/>
      <c r="AD371" s="235"/>
      <c r="AE371" s="235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224" t="e">
        <f>INT(INDEX('Dados Consolidados'!$R$1:$R$1000000, MATCH(A371, 'Dados Consolidados'!$A$1:$A$1000000, 0)))</f>
        <v>#N/A</v>
      </c>
      <c r="BD371" s="224" t="e">
        <f>INT(INDEX('Dados Consolidados'!$S$1:$S$1000000, MATCH(B371, 'Dados Consolidados'!$B$1:$B$1000000, 0)))</f>
        <v>#N/A</v>
      </c>
      <c r="BE371" s="224" t="e">
        <f>INT(INDEX('Dados Consolidados'!$T$1:$T$1000000, MATCH(E371, 'Dados Consolidados'!$E$1:$E$1000000, 0)))</f>
        <v>#N/A</v>
      </c>
      <c r="BF371" s="224" t="e">
        <f>INT(INDEX('Dados Consolidados'!$U$1:$U$1000000, MATCH(H371, 'Dados Consolidados'!$H$1:$H$1000000, 0)))</f>
        <v>#N/A</v>
      </c>
      <c r="BG371" s="224" t="e">
        <f>INT(INDEX('Dados Consolidados'!$V$1:$V$1000000, MATCH(J371, 'Dados Consolidados'!$J$1:$J$1000000, 0)))</f>
        <v>#N/A</v>
      </c>
      <c r="BH371" s="224" t="e">
        <f>INT(INDEX('Dados Consolidados'!$X$1:$X$1000000, MATCH(K371, 'Dados Consolidados'!$K$1:$K$1000000, 0)))</f>
        <v>#N/A</v>
      </c>
      <c r="BI371" s="224" t="e">
        <f>INT(INDEX('Dados Consolidados'!$Y$1:$Y$1000000, MATCH(L371, 'Dados Consolidados'!$L$1:$L$1000000, 0)))</f>
        <v>#N/A</v>
      </c>
      <c r="BJ371" s="225" t="e">
        <f>INT(INDEX('Dados Consolidados'!$W$1:$W$1000000, MATCH(P371, 'Dados Consolidados'!$P$1:$P$1000000, 0)))</f>
        <v>#N/A</v>
      </c>
      <c r="BK371" s="86" t="str">
        <f>IF(AND(A371&lt;&gt;"",B371&lt;&gt;"",C371&lt;&gt;"",E371&lt;&gt;"",J371&lt;&gt;"",K371&lt;&gt;"",L371&lt;&gt;"",R371&lt;&gt;"",V371&lt;&gt;""),"OK","n/a")</f>
        <v>n/a</v>
      </c>
    </row>
    <row r="372" spans="1:63" s="86" customFormat="1" ht="20.100000000000001" customHeight="1" x14ac:dyDescent="0.25">
      <c r="A372" s="166"/>
      <c r="B372" s="166"/>
      <c r="C372" s="166"/>
      <c r="D372" s="166"/>
      <c r="E372" s="166"/>
      <c r="F372" s="166"/>
      <c r="G372" s="166"/>
      <c r="H372" s="166"/>
      <c r="I372" s="166"/>
      <c r="J372" s="166"/>
      <c r="K372" s="166"/>
      <c r="L372" s="166"/>
      <c r="M372" s="234"/>
      <c r="N372" s="236"/>
      <c r="O372" s="236"/>
      <c r="P372" s="166"/>
      <c r="Q372" s="233"/>
      <c r="R372" s="166"/>
      <c r="S372" s="166"/>
      <c r="T372" s="166"/>
      <c r="U372" s="166"/>
      <c r="V372" s="234"/>
      <c r="W372" s="234"/>
      <c r="X372" s="234"/>
      <c r="Y372" s="234"/>
      <c r="Z372" s="234"/>
      <c r="AA372" s="234"/>
      <c r="AB372" s="234"/>
      <c r="AC372" s="235"/>
      <c r="AD372" s="235"/>
      <c r="AE372" s="235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224" t="e">
        <f>INT(INDEX('Dados Consolidados'!$R$1:$R$1000000, MATCH(A372, 'Dados Consolidados'!$A$1:$A$1000000, 0)))</f>
        <v>#N/A</v>
      </c>
      <c r="BD372" s="224" t="e">
        <f>INT(INDEX('Dados Consolidados'!$S$1:$S$1000000, MATCH(B372, 'Dados Consolidados'!$B$1:$B$1000000, 0)))</f>
        <v>#N/A</v>
      </c>
      <c r="BE372" s="224" t="e">
        <f>INT(INDEX('Dados Consolidados'!$T$1:$T$1000000, MATCH(E372, 'Dados Consolidados'!$E$1:$E$1000000, 0)))</f>
        <v>#N/A</v>
      </c>
      <c r="BF372" s="224" t="e">
        <f>INT(INDEX('Dados Consolidados'!$U$1:$U$1000000, MATCH(H372, 'Dados Consolidados'!$H$1:$H$1000000, 0)))</f>
        <v>#N/A</v>
      </c>
      <c r="BG372" s="224" t="e">
        <f>INT(INDEX('Dados Consolidados'!$V$1:$V$1000000, MATCH(J372, 'Dados Consolidados'!$J$1:$J$1000000, 0)))</f>
        <v>#N/A</v>
      </c>
      <c r="BH372" s="224" t="e">
        <f>INT(INDEX('Dados Consolidados'!$X$1:$X$1000000, MATCH(K372, 'Dados Consolidados'!$K$1:$K$1000000, 0)))</f>
        <v>#N/A</v>
      </c>
      <c r="BI372" s="224" t="e">
        <f>INT(INDEX('Dados Consolidados'!$Y$1:$Y$1000000, MATCH(L372, 'Dados Consolidados'!$L$1:$L$1000000, 0)))</f>
        <v>#N/A</v>
      </c>
      <c r="BJ372" s="225" t="e">
        <f>INT(INDEX('Dados Consolidados'!$W$1:$W$1000000, MATCH(P372, 'Dados Consolidados'!$P$1:$P$1000000, 0)))</f>
        <v>#N/A</v>
      </c>
      <c r="BK372" s="86" t="str">
        <f>IF(AND(A372&lt;&gt;"",B372&lt;&gt;"",C372&lt;&gt;"",E372&lt;&gt;"",J372&lt;&gt;"",K372&lt;&gt;"",L372&lt;&gt;"",R372&lt;&gt;"",V372&lt;&gt;""),"OK","n/a")</f>
        <v>n/a</v>
      </c>
    </row>
    <row r="373" spans="1:63" s="86" customFormat="1" ht="20.100000000000001" customHeight="1" x14ac:dyDescent="0.25">
      <c r="A373" s="166"/>
      <c r="B373" s="166"/>
      <c r="C373" s="166"/>
      <c r="D373" s="166"/>
      <c r="E373" s="166"/>
      <c r="F373" s="166"/>
      <c r="G373" s="166"/>
      <c r="H373" s="166"/>
      <c r="I373" s="166"/>
      <c r="J373" s="166"/>
      <c r="K373" s="166"/>
      <c r="L373" s="166"/>
      <c r="M373" s="234"/>
      <c r="N373" s="236"/>
      <c r="O373" s="236"/>
      <c r="P373" s="166"/>
      <c r="Q373" s="233"/>
      <c r="R373" s="166"/>
      <c r="S373" s="166"/>
      <c r="T373" s="166"/>
      <c r="U373" s="166"/>
      <c r="V373" s="234"/>
      <c r="W373" s="234"/>
      <c r="X373" s="234"/>
      <c r="Y373" s="234"/>
      <c r="Z373" s="234"/>
      <c r="AA373" s="234"/>
      <c r="AB373" s="234"/>
      <c r="AC373" s="235"/>
      <c r="AD373" s="235"/>
      <c r="AE373" s="235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224" t="e">
        <f>INT(INDEX('Dados Consolidados'!$R$1:$R$1000000, MATCH(A373, 'Dados Consolidados'!$A$1:$A$1000000, 0)))</f>
        <v>#N/A</v>
      </c>
      <c r="BD373" s="224" t="e">
        <f>INT(INDEX('Dados Consolidados'!$S$1:$S$1000000, MATCH(B373, 'Dados Consolidados'!$B$1:$B$1000000, 0)))</f>
        <v>#N/A</v>
      </c>
      <c r="BE373" s="224" t="e">
        <f>INT(INDEX('Dados Consolidados'!$T$1:$T$1000000, MATCH(E373, 'Dados Consolidados'!$E$1:$E$1000000, 0)))</f>
        <v>#N/A</v>
      </c>
      <c r="BF373" s="224" t="e">
        <f>INT(INDEX('Dados Consolidados'!$U$1:$U$1000000, MATCH(H373, 'Dados Consolidados'!$H$1:$H$1000000, 0)))</f>
        <v>#N/A</v>
      </c>
      <c r="BG373" s="224" t="e">
        <f>INT(INDEX('Dados Consolidados'!$V$1:$V$1000000, MATCH(J373, 'Dados Consolidados'!$J$1:$J$1000000, 0)))</f>
        <v>#N/A</v>
      </c>
      <c r="BH373" s="224" t="e">
        <f>INT(INDEX('Dados Consolidados'!$X$1:$X$1000000, MATCH(K373, 'Dados Consolidados'!$K$1:$K$1000000, 0)))</f>
        <v>#N/A</v>
      </c>
      <c r="BI373" s="224" t="e">
        <f>INT(INDEX('Dados Consolidados'!$Y$1:$Y$1000000, MATCH(L373, 'Dados Consolidados'!$L$1:$L$1000000, 0)))</f>
        <v>#N/A</v>
      </c>
      <c r="BJ373" s="225" t="e">
        <f>INT(INDEX('Dados Consolidados'!$W$1:$W$1000000, MATCH(P373, 'Dados Consolidados'!$P$1:$P$1000000, 0)))</f>
        <v>#N/A</v>
      </c>
      <c r="BK373" s="86" t="str">
        <f>IF(AND(A373&lt;&gt;"",B373&lt;&gt;"",C373&lt;&gt;"",E373&lt;&gt;"",J373&lt;&gt;"",K373&lt;&gt;"",L373&lt;&gt;"",R373&lt;&gt;"",V373&lt;&gt;""),"OK","n/a")</f>
        <v>n/a</v>
      </c>
    </row>
    <row r="374" spans="1:63" s="86" customFormat="1" ht="20.100000000000001" customHeight="1" x14ac:dyDescent="0.25">
      <c r="A374" s="166"/>
      <c r="B374" s="166"/>
      <c r="C374" s="166"/>
      <c r="D374" s="166"/>
      <c r="E374" s="166"/>
      <c r="F374" s="166"/>
      <c r="G374" s="166"/>
      <c r="H374" s="166"/>
      <c r="I374" s="166"/>
      <c r="J374" s="166"/>
      <c r="K374" s="166"/>
      <c r="L374" s="166"/>
      <c r="M374" s="234"/>
      <c r="N374" s="236"/>
      <c r="O374" s="236"/>
      <c r="P374" s="166"/>
      <c r="Q374" s="233"/>
      <c r="R374" s="166"/>
      <c r="S374" s="166"/>
      <c r="T374" s="166"/>
      <c r="U374" s="166"/>
      <c r="V374" s="234"/>
      <c r="W374" s="234"/>
      <c r="X374" s="234"/>
      <c r="Y374" s="234"/>
      <c r="Z374" s="234"/>
      <c r="AA374" s="234"/>
      <c r="AB374" s="234"/>
      <c r="AC374" s="235"/>
      <c r="AD374" s="235"/>
      <c r="AE374" s="235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224" t="e">
        <f>INT(INDEX('Dados Consolidados'!$R$1:$R$1000000, MATCH(A374, 'Dados Consolidados'!$A$1:$A$1000000, 0)))</f>
        <v>#N/A</v>
      </c>
      <c r="BD374" s="224" t="e">
        <f>INT(INDEX('Dados Consolidados'!$S$1:$S$1000000, MATCH(B374, 'Dados Consolidados'!$B$1:$B$1000000, 0)))</f>
        <v>#N/A</v>
      </c>
      <c r="BE374" s="224" t="e">
        <f>INT(INDEX('Dados Consolidados'!$T$1:$T$1000000, MATCH(E374, 'Dados Consolidados'!$E$1:$E$1000000, 0)))</f>
        <v>#N/A</v>
      </c>
      <c r="BF374" s="224" t="e">
        <f>INT(INDEX('Dados Consolidados'!$U$1:$U$1000000, MATCH(H374, 'Dados Consolidados'!$H$1:$H$1000000, 0)))</f>
        <v>#N/A</v>
      </c>
      <c r="BG374" s="224" t="e">
        <f>INT(INDEX('Dados Consolidados'!$V$1:$V$1000000, MATCH(J374, 'Dados Consolidados'!$J$1:$J$1000000, 0)))</f>
        <v>#N/A</v>
      </c>
      <c r="BH374" s="224" t="e">
        <f>INT(INDEX('Dados Consolidados'!$X$1:$X$1000000, MATCH(K374, 'Dados Consolidados'!$K$1:$K$1000000, 0)))</f>
        <v>#N/A</v>
      </c>
      <c r="BI374" s="224" t="e">
        <f>INT(INDEX('Dados Consolidados'!$Y$1:$Y$1000000, MATCH(L374, 'Dados Consolidados'!$L$1:$L$1000000, 0)))</f>
        <v>#N/A</v>
      </c>
      <c r="BJ374" s="225" t="e">
        <f>INT(INDEX('Dados Consolidados'!$W$1:$W$1000000, MATCH(P374, 'Dados Consolidados'!$P$1:$P$1000000, 0)))</f>
        <v>#N/A</v>
      </c>
      <c r="BK374" s="86" t="str">
        <f>IF(AND(A374&lt;&gt;"",B374&lt;&gt;"",C374&lt;&gt;"",E374&lt;&gt;"",J374&lt;&gt;"",K374&lt;&gt;"",L374&lt;&gt;"",R374&lt;&gt;"",V374&lt;&gt;""),"OK","n/a")</f>
        <v>n/a</v>
      </c>
    </row>
    <row r="375" spans="1:63" s="86" customFormat="1" ht="20.100000000000001" customHeight="1" x14ac:dyDescent="0.25">
      <c r="A375" s="166"/>
      <c r="B375" s="166"/>
      <c r="C375" s="166"/>
      <c r="D375" s="166"/>
      <c r="E375" s="166"/>
      <c r="F375" s="166"/>
      <c r="G375" s="166"/>
      <c r="H375" s="166"/>
      <c r="I375" s="166"/>
      <c r="J375" s="166"/>
      <c r="K375" s="166"/>
      <c r="L375" s="166"/>
      <c r="M375" s="234"/>
      <c r="N375" s="236"/>
      <c r="O375" s="236"/>
      <c r="P375" s="166"/>
      <c r="Q375" s="233"/>
      <c r="R375" s="166"/>
      <c r="S375" s="166"/>
      <c r="T375" s="166"/>
      <c r="U375" s="166"/>
      <c r="V375" s="234"/>
      <c r="W375" s="234"/>
      <c r="X375" s="234"/>
      <c r="Y375" s="234"/>
      <c r="Z375" s="234"/>
      <c r="AA375" s="234"/>
      <c r="AB375" s="234"/>
      <c r="AC375" s="235"/>
      <c r="AD375" s="235"/>
      <c r="AE375" s="235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224" t="e">
        <f>INT(INDEX('Dados Consolidados'!$R$1:$R$1000000, MATCH(A375, 'Dados Consolidados'!$A$1:$A$1000000, 0)))</f>
        <v>#N/A</v>
      </c>
      <c r="BD375" s="224" t="e">
        <f>INT(INDEX('Dados Consolidados'!$S$1:$S$1000000, MATCH(B375, 'Dados Consolidados'!$B$1:$B$1000000, 0)))</f>
        <v>#N/A</v>
      </c>
      <c r="BE375" s="224" t="e">
        <f>INT(INDEX('Dados Consolidados'!$T$1:$T$1000000, MATCH(E375, 'Dados Consolidados'!$E$1:$E$1000000, 0)))</f>
        <v>#N/A</v>
      </c>
      <c r="BF375" s="224" t="e">
        <f>INT(INDEX('Dados Consolidados'!$U$1:$U$1000000, MATCH(H375, 'Dados Consolidados'!$H$1:$H$1000000, 0)))</f>
        <v>#N/A</v>
      </c>
      <c r="BG375" s="224" t="e">
        <f>INT(INDEX('Dados Consolidados'!$V$1:$V$1000000, MATCH(J375, 'Dados Consolidados'!$J$1:$J$1000000, 0)))</f>
        <v>#N/A</v>
      </c>
      <c r="BH375" s="224" t="e">
        <f>INT(INDEX('Dados Consolidados'!$X$1:$X$1000000, MATCH(K375, 'Dados Consolidados'!$K$1:$K$1000000, 0)))</f>
        <v>#N/A</v>
      </c>
      <c r="BI375" s="224" t="e">
        <f>INT(INDEX('Dados Consolidados'!$Y$1:$Y$1000000, MATCH(L375, 'Dados Consolidados'!$L$1:$L$1000000, 0)))</f>
        <v>#N/A</v>
      </c>
      <c r="BJ375" s="225" t="e">
        <f>INT(INDEX('Dados Consolidados'!$W$1:$W$1000000, MATCH(P375, 'Dados Consolidados'!$P$1:$P$1000000, 0)))</f>
        <v>#N/A</v>
      </c>
      <c r="BK375" s="86" t="str">
        <f>IF(AND(A375&lt;&gt;"",B375&lt;&gt;"",C375&lt;&gt;"",E375&lt;&gt;"",J375&lt;&gt;"",K375&lt;&gt;"",L375&lt;&gt;"",R375&lt;&gt;"",V375&lt;&gt;""),"OK","n/a")</f>
        <v>n/a</v>
      </c>
    </row>
    <row r="376" spans="1:63" s="86" customFormat="1" ht="20.100000000000001" customHeight="1" x14ac:dyDescent="0.25">
      <c r="A376" s="166"/>
      <c r="B376" s="166"/>
      <c r="C376" s="166"/>
      <c r="D376" s="166"/>
      <c r="E376" s="166"/>
      <c r="F376" s="166"/>
      <c r="G376" s="166"/>
      <c r="H376" s="166"/>
      <c r="I376" s="166"/>
      <c r="J376" s="166"/>
      <c r="K376" s="166"/>
      <c r="L376" s="166"/>
      <c r="M376" s="234"/>
      <c r="N376" s="236"/>
      <c r="O376" s="236"/>
      <c r="P376" s="166"/>
      <c r="Q376" s="233"/>
      <c r="R376" s="166"/>
      <c r="S376" s="166"/>
      <c r="T376" s="166"/>
      <c r="U376" s="166"/>
      <c r="V376" s="234"/>
      <c r="W376" s="234"/>
      <c r="X376" s="234"/>
      <c r="Y376" s="234"/>
      <c r="Z376" s="234"/>
      <c r="AA376" s="234"/>
      <c r="AB376" s="234"/>
      <c r="AC376" s="235"/>
      <c r="AD376" s="235"/>
      <c r="AE376" s="235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224" t="e">
        <f>INT(INDEX('Dados Consolidados'!$R$1:$R$1000000, MATCH(A376, 'Dados Consolidados'!$A$1:$A$1000000, 0)))</f>
        <v>#N/A</v>
      </c>
      <c r="BD376" s="224" t="e">
        <f>INT(INDEX('Dados Consolidados'!$S$1:$S$1000000, MATCH(B376, 'Dados Consolidados'!$B$1:$B$1000000, 0)))</f>
        <v>#N/A</v>
      </c>
      <c r="BE376" s="224" t="e">
        <f>INT(INDEX('Dados Consolidados'!$T$1:$T$1000000, MATCH(E376, 'Dados Consolidados'!$E$1:$E$1000000, 0)))</f>
        <v>#N/A</v>
      </c>
      <c r="BF376" s="224" t="e">
        <f>INT(INDEX('Dados Consolidados'!$U$1:$U$1000000, MATCH(H376, 'Dados Consolidados'!$H$1:$H$1000000, 0)))</f>
        <v>#N/A</v>
      </c>
      <c r="BG376" s="224" t="e">
        <f>INT(INDEX('Dados Consolidados'!$V$1:$V$1000000, MATCH(J376, 'Dados Consolidados'!$J$1:$J$1000000, 0)))</f>
        <v>#N/A</v>
      </c>
      <c r="BH376" s="224" t="e">
        <f>INT(INDEX('Dados Consolidados'!$X$1:$X$1000000, MATCH(K376, 'Dados Consolidados'!$K$1:$K$1000000, 0)))</f>
        <v>#N/A</v>
      </c>
      <c r="BI376" s="224" t="e">
        <f>INT(INDEX('Dados Consolidados'!$Y$1:$Y$1000000, MATCH(L376, 'Dados Consolidados'!$L$1:$L$1000000, 0)))</f>
        <v>#N/A</v>
      </c>
      <c r="BJ376" s="225" t="e">
        <f>INT(INDEX('Dados Consolidados'!$W$1:$W$1000000, MATCH(P376, 'Dados Consolidados'!$P$1:$P$1000000, 0)))</f>
        <v>#N/A</v>
      </c>
      <c r="BK376" s="86" t="str">
        <f>IF(AND(A376&lt;&gt;"",B376&lt;&gt;"",C376&lt;&gt;"",E376&lt;&gt;"",J376&lt;&gt;"",K376&lt;&gt;"",L376&lt;&gt;"",R376&lt;&gt;"",V376&lt;&gt;""),"OK","n/a")</f>
        <v>n/a</v>
      </c>
    </row>
    <row r="377" spans="1:63" s="86" customFormat="1" ht="20.100000000000001" customHeight="1" x14ac:dyDescent="0.25">
      <c r="A377" s="166"/>
      <c r="B377" s="166"/>
      <c r="C377" s="166"/>
      <c r="D377" s="166"/>
      <c r="E377" s="166"/>
      <c r="F377" s="166"/>
      <c r="G377" s="166"/>
      <c r="H377" s="166"/>
      <c r="I377" s="166"/>
      <c r="J377" s="166"/>
      <c r="K377" s="166"/>
      <c r="L377" s="166"/>
      <c r="M377" s="234"/>
      <c r="N377" s="236"/>
      <c r="O377" s="236"/>
      <c r="P377" s="166"/>
      <c r="Q377" s="233"/>
      <c r="R377" s="166"/>
      <c r="S377" s="166"/>
      <c r="T377" s="166"/>
      <c r="U377" s="166"/>
      <c r="V377" s="234"/>
      <c r="W377" s="234"/>
      <c r="X377" s="234"/>
      <c r="Y377" s="234"/>
      <c r="Z377" s="234"/>
      <c r="AA377" s="234"/>
      <c r="AB377" s="234"/>
      <c r="AC377" s="235"/>
      <c r="AD377" s="235"/>
      <c r="AE377" s="235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224" t="e">
        <f>INT(INDEX('Dados Consolidados'!$R$1:$R$1000000, MATCH(A377, 'Dados Consolidados'!$A$1:$A$1000000, 0)))</f>
        <v>#N/A</v>
      </c>
      <c r="BD377" s="224" t="e">
        <f>INT(INDEX('Dados Consolidados'!$S$1:$S$1000000, MATCH(B377, 'Dados Consolidados'!$B$1:$B$1000000, 0)))</f>
        <v>#N/A</v>
      </c>
      <c r="BE377" s="224" t="e">
        <f>INT(INDEX('Dados Consolidados'!$T$1:$T$1000000, MATCH(E377, 'Dados Consolidados'!$E$1:$E$1000000, 0)))</f>
        <v>#N/A</v>
      </c>
      <c r="BF377" s="224" t="e">
        <f>INT(INDEX('Dados Consolidados'!$U$1:$U$1000000, MATCH(H377, 'Dados Consolidados'!$H$1:$H$1000000, 0)))</f>
        <v>#N/A</v>
      </c>
      <c r="BG377" s="224" t="e">
        <f>INT(INDEX('Dados Consolidados'!$V$1:$V$1000000, MATCH(J377, 'Dados Consolidados'!$J$1:$J$1000000, 0)))</f>
        <v>#N/A</v>
      </c>
      <c r="BH377" s="224" t="e">
        <f>INT(INDEX('Dados Consolidados'!$X$1:$X$1000000, MATCH(K377, 'Dados Consolidados'!$K$1:$K$1000000, 0)))</f>
        <v>#N/A</v>
      </c>
      <c r="BI377" s="224" t="e">
        <f>INT(INDEX('Dados Consolidados'!$Y$1:$Y$1000000, MATCH(L377, 'Dados Consolidados'!$L$1:$L$1000000, 0)))</f>
        <v>#N/A</v>
      </c>
      <c r="BJ377" s="225" t="e">
        <f>INT(INDEX('Dados Consolidados'!$W$1:$W$1000000, MATCH(P377, 'Dados Consolidados'!$P$1:$P$1000000, 0)))</f>
        <v>#N/A</v>
      </c>
      <c r="BK377" s="86" t="str">
        <f>IF(AND(A377&lt;&gt;"",B377&lt;&gt;"",C377&lt;&gt;"",E377&lt;&gt;"",J377&lt;&gt;"",K377&lt;&gt;"",L377&lt;&gt;"",R377&lt;&gt;"",V377&lt;&gt;""),"OK","n/a")</f>
        <v>n/a</v>
      </c>
    </row>
    <row r="378" spans="1:63" s="86" customFormat="1" ht="20.100000000000001" customHeight="1" x14ac:dyDescent="0.25">
      <c r="A378" s="166"/>
      <c r="B378" s="166"/>
      <c r="C378" s="166"/>
      <c r="D378" s="166"/>
      <c r="E378" s="166"/>
      <c r="F378" s="166"/>
      <c r="G378" s="166"/>
      <c r="H378" s="166"/>
      <c r="I378" s="166"/>
      <c r="J378" s="166"/>
      <c r="K378" s="166"/>
      <c r="L378" s="166"/>
      <c r="M378" s="234"/>
      <c r="N378" s="236"/>
      <c r="O378" s="236"/>
      <c r="P378" s="166"/>
      <c r="Q378" s="233"/>
      <c r="R378" s="166"/>
      <c r="S378" s="166"/>
      <c r="T378" s="166"/>
      <c r="U378" s="166"/>
      <c r="V378" s="234"/>
      <c r="W378" s="234"/>
      <c r="X378" s="234"/>
      <c r="Y378" s="234"/>
      <c r="Z378" s="234"/>
      <c r="AA378" s="234"/>
      <c r="AB378" s="234"/>
      <c r="AC378" s="235"/>
      <c r="AD378" s="235"/>
      <c r="AE378" s="235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224" t="e">
        <f>INT(INDEX('Dados Consolidados'!$R$1:$R$1000000, MATCH(A378, 'Dados Consolidados'!$A$1:$A$1000000, 0)))</f>
        <v>#N/A</v>
      </c>
      <c r="BD378" s="224" t="e">
        <f>INT(INDEX('Dados Consolidados'!$S$1:$S$1000000, MATCH(B378, 'Dados Consolidados'!$B$1:$B$1000000, 0)))</f>
        <v>#N/A</v>
      </c>
      <c r="BE378" s="224" t="e">
        <f>INT(INDEX('Dados Consolidados'!$T$1:$T$1000000, MATCH(E378, 'Dados Consolidados'!$E$1:$E$1000000, 0)))</f>
        <v>#N/A</v>
      </c>
      <c r="BF378" s="224" t="e">
        <f>INT(INDEX('Dados Consolidados'!$U$1:$U$1000000, MATCH(H378, 'Dados Consolidados'!$H$1:$H$1000000, 0)))</f>
        <v>#N/A</v>
      </c>
      <c r="BG378" s="224" t="e">
        <f>INT(INDEX('Dados Consolidados'!$V$1:$V$1000000, MATCH(J378, 'Dados Consolidados'!$J$1:$J$1000000, 0)))</f>
        <v>#N/A</v>
      </c>
      <c r="BH378" s="224" t="e">
        <f>INT(INDEX('Dados Consolidados'!$X$1:$X$1000000, MATCH(K378, 'Dados Consolidados'!$K$1:$K$1000000, 0)))</f>
        <v>#N/A</v>
      </c>
      <c r="BI378" s="224" t="e">
        <f>INT(INDEX('Dados Consolidados'!$Y$1:$Y$1000000, MATCH(L378, 'Dados Consolidados'!$L$1:$L$1000000, 0)))</f>
        <v>#N/A</v>
      </c>
      <c r="BJ378" s="225" t="e">
        <f>INT(INDEX('Dados Consolidados'!$W$1:$W$1000000, MATCH(P378, 'Dados Consolidados'!$P$1:$P$1000000, 0)))</f>
        <v>#N/A</v>
      </c>
      <c r="BK378" s="86" t="str">
        <f>IF(AND(A378&lt;&gt;"",B378&lt;&gt;"",C378&lt;&gt;"",E378&lt;&gt;"",J378&lt;&gt;"",K378&lt;&gt;"",L378&lt;&gt;"",R378&lt;&gt;"",V378&lt;&gt;""),"OK","n/a")</f>
        <v>n/a</v>
      </c>
    </row>
    <row r="379" spans="1:63" s="86" customFormat="1" ht="20.100000000000001" customHeight="1" x14ac:dyDescent="0.25">
      <c r="A379" s="166"/>
      <c r="B379" s="166"/>
      <c r="C379" s="166"/>
      <c r="D379" s="166"/>
      <c r="E379" s="166"/>
      <c r="F379" s="166"/>
      <c r="G379" s="166"/>
      <c r="H379" s="166"/>
      <c r="I379" s="166"/>
      <c r="J379" s="166"/>
      <c r="K379" s="166"/>
      <c r="L379" s="166"/>
      <c r="M379" s="234"/>
      <c r="N379" s="236"/>
      <c r="O379" s="236"/>
      <c r="P379" s="166"/>
      <c r="Q379" s="233"/>
      <c r="R379" s="166"/>
      <c r="S379" s="166"/>
      <c r="T379" s="166"/>
      <c r="U379" s="166"/>
      <c r="V379" s="234"/>
      <c r="W379" s="234"/>
      <c r="X379" s="234"/>
      <c r="Y379" s="234"/>
      <c r="Z379" s="234"/>
      <c r="AA379" s="234"/>
      <c r="AB379" s="234"/>
      <c r="AC379" s="235"/>
      <c r="AD379" s="235"/>
      <c r="AE379" s="235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224" t="e">
        <f>INT(INDEX('Dados Consolidados'!$R$1:$R$1000000, MATCH(A379, 'Dados Consolidados'!$A$1:$A$1000000, 0)))</f>
        <v>#N/A</v>
      </c>
      <c r="BD379" s="224" t="e">
        <f>INT(INDEX('Dados Consolidados'!$S$1:$S$1000000, MATCH(B379, 'Dados Consolidados'!$B$1:$B$1000000, 0)))</f>
        <v>#N/A</v>
      </c>
      <c r="BE379" s="224" t="e">
        <f>INT(INDEX('Dados Consolidados'!$T$1:$T$1000000, MATCH(E379, 'Dados Consolidados'!$E$1:$E$1000000, 0)))</f>
        <v>#N/A</v>
      </c>
      <c r="BF379" s="224" t="e">
        <f>INT(INDEX('Dados Consolidados'!$U$1:$U$1000000, MATCH(H379, 'Dados Consolidados'!$H$1:$H$1000000, 0)))</f>
        <v>#N/A</v>
      </c>
      <c r="BG379" s="224" t="e">
        <f>INT(INDEX('Dados Consolidados'!$V$1:$V$1000000, MATCH(J379, 'Dados Consolidados'!$J$1:$J$1000000, 0)))</f>
        <v>#N/A</v>
      </c>
      <c r="BH379" s="224" t="e">
        <f>INT(INDEX('Dados Consolidados'!$X$1:$X$1000000, MATCH(K379, 'Dados Consolidados'!$K$1:$K$1000000, 0)))</f>
        <v>#N/A</v>
      </c>
      <c r="BI379" s="224" t="e">
        <f>INT(INDEX('Dados Consolidados'!$Y$1:$Y$1000000, MATCH(L379, 'Dados Consolidados'!$L$1:$L$1000000, 0)))</f>
        <v>#N/A</v>
      </c>
      <c r="BJ379" s="225" t="e">
        <f>INT(INDEX('Dados Consolidados'!$W$1:$W$1000000, MATCH(P379, 'Dados Consolidados'!$P$1:$P$1000000, 0)))</f>
        <v>#N/A</v>
      </c>
      <c r="BK379" s="86" t="str">
        <f>IF(AND(A379&lt;&gt;"",B379&lt;&gt;"",C379&lt;&gt;"",E379&lt;&gt;"",J379&lt;&gt;"",K379&lt;&gt;"",L379&lt;&gt;"",R379&lt;&gt;"",V379&lt;&gt;""),"OK","n/a")</f>
        <v>n/a</v>
      </c>
    </row>
    <row r="380" spans="1:63" s="86" customFormat="1" ht="20.100000000000001" customHeight="1" x14ac:dyDescent="0.25">
      <c r="A380" s="166"/>
      <c r="B380" s="166"/>
      <c r="C380" s="166"/>
      <c r="D380" s="166"/>
      <c r="E380" s="166"/>
      <c r="F380" s="166"/>
      <c r="G380" s="166"/>
      <c r="H380" s="166"/>
      <c r="I380" s="166"/>
      <c r="J380" s="166"/>
      <c r="K380" s="166"/>
      <c r="L380" s="166"/>
      <c r="M380" s="234"/>
      <c r="N380" s="236"/>
      <c r="O380" s="236"/>
      <c r="P380" s="166"/>
      <c r="Q380" s="233"/>
      <c r="R380" s="166"/>
      <c r="S380" s="166"/>
      <c r="T380" s="166"/>
      <c r="U380" s="166"/>
      <c r="V380" s="234"/>
      <c r="W380" s="234"/>
      <c r="X380" s="234"/>
      <c r="Y380" s="234"/>
      <c r="Z380" s="234"/>
      <c r="AA380" s="234"/>
      <c r="AB380" s="234"/>
      <c r="AC380" s="235"/>
      <c r="AD380" s="235"/>
      <c r="AE380" s="235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224" t="e">
        <f>INT(INDEX('Dados Consolidados'!$R$1:$R$1000000, MATCH(A380, 'Dados Consolidados'!$A$1:$A$1000000, 0)))</f>
        <v>#N/A</v>
      </c>
      <c r="BD380" s="224" t="e">
        <f>INT(INDEX('Dados Consolidados'!$S$1:$S$1000000, MATCH(B380, 'Dados Consolidados'!$B$1:$B$1000000, 0)))</f>
        <v>#N/A</v>
      </c>
      <c r="BE380" s="224" t="e">
        <f>INT(INDEX('Dados Consolidados'!$T$1:$T$1000000, MATCH(E380, 'Dados Consolidados'!$E$1:$E$1000000, 0)))</f>
        <v>#N/A</v>
      </c>
      <c r="BF380" s="224" t="e">
        <f>INT(INDEX('Dados Consolidados'!$U$1:$U$1000000, MATCH(H380, 'Dados Consolidados'!$H$1:$H$1000000, 0)))</f>
        <v>#N/A</v>
      </c>
      <c r="BG380" s="224" t="e">
        <f>INT(INDEX('Dados Consolidados'!$V$1:$V$1000000, MATCH(J380, 'Dados Consolidados'!$J$1:$J$1000000, 0)))</f>
        <v>#N/A</v>
      </c>
      <c r="BH380" s="224" t="e">
        <f>INT(INDEX('Dados Consolidados'!$X$1:$X$1000000, MATCH(K380, 'Dados Consolidados'!$K$1:$K$1000000, 0)))</f>
        <v>#N/A</v>
      </c>
      <c r="BI380" s="224" t="e">
        <f>INT(INDEX('Dados Consolidados'!$Y$1:$Y$1000000, MATCH(L380, 'Dados Consolidados'!$L$1:$L$1000000, 0)))</f>
        <v>#N/A</v>
      </c>
      <c r="BJ380" s="225" t="e">
        <f>INT(INDEX('Dados Consolidados'!$W$1:$W$1000000, MATCH(P380, 'Dados Consolidados'!$P$1:$P$1000000, 0)))</f>
        <v>#N/A</v>
      </c>
      <c r="BK380" s="86" t="str">
        <f>IF(AND(A380&lt;&gt;"",B380&lt;&gt;"",C380&lt;&gt;"",E380&lt;&gt;"",J380&lt;&gt;"",K380&lt;&gt;"",L380&lt;&gt;"",R380&lt;&gt;"",V380&lt;&gt;""),"OK","n/a")</f>
        <v>n/a</v>
      </c>
    </row>
    <row r="381" spans="1:63" s="86" customFormat="1" ht="20.100000000000001" customHeight="1" x14ac:dyDescent="0.25">
      <c r="A381" s="166"/>
      <c r="B381" s="166"/>
      <c r="C381" s="166"/>
      <c r="D381" s="166"/>
      <c r="E381" s="166"/>
      <c r="F381" s="166"/>
      <c r="G381" s="166"/>
      <c r="H381" s="166"/>
      <c r="I381" s="166"/>
      <c r="J381" s="166"/>
      <c r="K381" s="166"/>
      <c r="L381" s="166"/>
      <c r="M381" s="234"/>
      <c r="N381" s="236"/>
      <c r="O381" s="236"/>
      <c r="P381" s="166"/>
      <c r="Q381" s="233"/>
      <c r="R381" s="166"/>
      <c r="S381" s="166"/>
      <c r="T381" s="166"/>
      <c r="U381" s="166"/>
      <c r="V381" s="234"/>
      <c r="W381" s="234"/>
      <c r="X381" s="234"/>
      <c r="Y381" s="234"/>
      <c r="Z381" s="234"/>
      <c r="AA381" s="234"/>
      <c r="AB381" s="234"/>
      <c r="AC381" s="235"/>
      <c r="AD381" s="235"/>
      <c r="AE381" s="235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224" t="e">
        <f>INT(INDEX('Dados Consolidados'!$R$1:$R$1000000, MATCH(A381, 'Dados Consolidados'!$A$1:$A$1000000, 0)))</f>
        <v>#N/A</v>
      </c>
      <c r="BD381" s="224" t="e">
        <f>INT(INDEX('Dados Consolidados'!$S$1:$S$1000000, MATCH(B381, 'Dados Consolidados'!$B$1:$B$1000000, 0)))</f>
        <v>#N/A</v>
      </c>
      <c r="BE381" s="224" t="e">
        <f>INT(INDEX('Dados Consolidados'!$T$1:$T$1000000, MATCH(E381, 'Dados Consolidados'!$E$1:$E$1000000, 0)))</f>
        <v>#N/A</v>
      </c>
      <c r="BF381" s="224" t="e">
        <f>INT(INDEX('Dados Consolidados'!$U$1:$U$1000000, MATCH(H381, 'Dados Consolidados'!$H$1:$H$1000000, 0)))</f>
        <v>#N/A</v>
      </c>
      <c r="BG381" s="224" t="e">
        <f>INT(INDEX('Dados Consolidados'!$V$1:$V$1000000, MATCH(J381, 'Dados Consolidados'!$J$1:$J$1000000, 0)))</f>
        <v>#N/A</v>
      </c>
      <c r="BH381" s="224" t="e">
        <f>INT(INDEX('Dados Consolidados'!$X$1:$X$1000000, MATCH(K381, 'Dados Consolidados'!$K$1:$K$1000000, 0)))</f>
        <v>#N/A</v>
      </c>
      <c r="BI381" s="224" t="e">
        <f>INT(INDEX('Dados Consolidados'!$Y$1:$Y$1000000, MATCH(L381, 'Dados Consolidados'!$L$1:$L$1000000, 0)))</f>
        <v>#N/A</v>
      </c>
      <c r="BJ381" s="225" t="e">
        <f>INT(INDEX('Dados Consolidados'!$W$1:$W$1000000, MATCH(P381, 'Dados Consolidados'!$P$1:$P$1000000, 0)))</f>
        <v>#N/A</v>
      </c>
      <c r="BK381" s="86" t="str">
        <f>IF(AND(A381&lt;&gt;"",B381&lt;&gt;"",C381&lt;&gt;"",E381&lt;&gt;"",J381&lt;&gt;"",K381&lt;&gt;"",L381&lt;&gt;"",R381&lt;&gt;"",V381&lt;&gt;""),"OK","n/a")</f>
        <v>n/a</v>
      </c>
    </row>
    <row r="382" spans="1:63" s="86" customFormat="1" ht="20.100000000000001" customHeight="1" x14ac:dyDescent="0.25">
      <c r="A382" s="166"/>
      <c r="B382" s="166"/>
      <c r="C382" s="166"/>
      <c r="D382" s="166"/>
      <c r="E382" s="166"/>
      <c r="F382" s="166"/>
      <c r="G382" s="166"/>
      <c r="H382" s="166"/>
      <c r="I382" s="166"/>
      <c r="J382" s="166"/>
      <c r="K382" s="166"/>
      <c r="L382" s="166"/>
      <c r="M382" s="234"/>
      <c r="N382" s="236"/>
      <c r="O382" s="236"/>
      <c r="P382" s="166"/>
      <c r="Q382" s="233"/>
      <c r="R382" s="166"/>
      <c r="S382" s="166"/>
      <c r="T382" s="166"/>
      <c r="U382" s="166"/>
      <c r="V382" s="234"/>
      <c r="W382" s="234"/>
      <c r="X382" s="234"/>
      <c r="Y382" s="234"/>
      <c r="Z382" s="234"/>
      <c r="AA382" s="234"/>
      <c r="AB382" s="234"/>
      <c r="AC382" s="235"/>
      <c r="AD382" s="235"/>
      <c r="AE382" s="235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224" t="e">
        <f>INT(INDEX('Dados Consolidados'!$R$1:$R$1000000, MATCH(A382, 'Dados Consolidados'!$A$1:$A$1000000, 0)))</f>
        <v>#N/A</v>
      </c>
      <c r="BD382" s="224" t="e">
        <f>INT(INDEX('Dados Consolidados'!$S$1:$S$1000000, MATCH(B382, 'Dados Consolidados'!$B$1:$B$1000000, 0)))</f>
        <v>#N/A</v>
      </c>
      <c r="BE382" s="224" t="e">
        <f>INT(INDEX('Dados Consolidados'!$T$1:$T$1000000, MATCH(E382, 'Dados Consolidados'!$E$1:$E$1000000, 0)))</f>
        <v>#N/A</v>
      </c>
      <c r="BF382" s="224" t="e">
        <f>INT(INDEX('Dados Consolidados'!$U$1:$U$1000000, MATCH(H382, 'Dados Consolidados'!$H$1:$H$1000000, 0)))</f>
        <v>#N/A</v>
      </c>
      <c r="BG382" s="224" t="e">
        <f>INT(INDEX('Dados Consolidados'!$V$1:$V$1000000, MATCH(J382, 'Dados Consolidados'!$J$1:$J$1000000, 0)))</f>
        <v>#N/A</v>
      </c>
      <c r="BH382" s="224" t="e">
        <f>INT(INDEX('Dados Consolidados'!$X$1:$X$1000000, MATCH(K382, 'Dados Consolidados'!$K$1:$K$1000000, 0)))</f>
        <v>#N/A</v>
      </c>
      <c r="BI382" s="224" t="e">
        <f>INT(INDEX('Dados Consolidados'!$Y$1:$Y$1000000, MATCH(L382, 'Dados Consolidados'!$L$1:$L$1000000, 0)))</f>
        <v>#N/A</v>
      </c>
      <c r="BJ382" s="225" t="e">
        <f>INT(INDEX('Dados Consolidados'!$W$1:$W$1000000, MATCH(P382, 'Dados Consolidados'!$P$1:$P$1000000, 0)))</f>
        <v>#N/A</v>
      </c>
      <c r="BK382" s="86" t="str">
        <f>IF(AND(A382&lt;&gt;"",B382&lt;&gt;"",C382&lt;&gt;"",E382&lt;&gt;"",J382&lt;&gt;"",K382&lt;&gt;"",L382&lt;&gt;"",R382&lt;&gt;"",V382&lt;&gt;""),"OK","n/a")</f>
        <v>n/a</v>
      </c>
    </row>
    <row r="383" spans="1:63" s="86" customFormat="1" ht="20.100000000000001" customHeight="1" x14ac:dyDescent="0.25">
      <c r="A383" s="166"/>
      <c r="B383" s="166"/>
      <c r="C383" s="166"/>
      <c r="D383" s="166"/>
      <c r="E383" s="166"/>
      <c r="F383" s="166"/>
      <c r="G383" s="166"/>
      <c r="H383" s="166"/>
      <c r="I383" s="166"/>
      <c r="J383" s="166"/>
      <c r="K383" s="166"/>
      <c r="L383" s="166"/>
      <c r="M383" s="234"/>
      <c r="N383" s="236"/>
      <c r="O383" s="236"/>
      <c r="P383" s="166"/>
      <c r="Q383" s="233"/>
      <c r="R383" s="166"/>
      <c r="S383" s="166"/>
      <c r="T383" s="166"/>
      <c r="U383" s="166"/>
      <c r="V383" s="234"/>
      <c r="W383" s="234"/>
      <c r="X383" s="234"/>
      <c r="Y383" s="234"/>
      <c r="Z383" s="234"/>
      <c r="AA383" s="234"/>
      <c r="AB383" s="234"/>
      <c r="AC383" s="235"/>
      <c r="AD383" s="235"/>
      <c r="AE383" s="235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224" t="e">
        <f>INT(INDEX('Dados Consolidados'!$R$1:$R$1000000, MATCH(A383, 'Dados Consolidados'!$A$1:$A$1000000, 0)))</f>
        <v>#N/A</v>
      </c>
      <c r="BD383" s="224" t="e">
        <f>INT(INDEX('Dados Consolidados'!$S$1:$S$1000000, MATCH(B383, 'Dados Consolidados'!$B$1:$B$1000000, 0)))</f>
        <v>#N/A</v>
      </c>
      <c r="BE383" s="224" t="e">
        <f>INT(INDEX('Dados Consolidados'!$T$1:$T$1000000, MATCH(E383, 'Dados Consolidados'!$E$1:$E$1000000, 0)))</f>
        <v>#N/A</v>
      </c>
      <c r="BF383" s="224" t="e">
        <f>INT(INDEX('Dados Consolidados'!$U$1:$U$1000000, MATCH(H383, 'Dados Consolidados'!$H$1:$H$1000000, 0)))</f>
        <v>#N/A</v>
      </c>
      <c r="BG383" s="224" t="e">
        <f>INT(INDEX('Dados Consolidados'!$V$1:$V$1000000, MATCH(J383, 'Dados Consolidados'!$J$1:$J$1000000, 0)))</f>
        <v>#N/A</v>
      </c>
      <c r="BH383" s="224" t="e">
        <f>INT(INDEX('Dados Consolidados'!$X$1:$X$1000000, MATCH(K383, 'Dados Consolidados'!$K$1:$K$1000000, 0)))</f>
        <v>#N/A</v>
      </c>
      <c r="BI383" s="224" t="e">
        <f>INT(INDEX('Dados Consolidados'!$Y$1:$Y$1000000, MATCH(L383, 'Dados Consolidados'!$L$1:$L$1000000, 0)))</f>
        <v>#N/A</v>
      </c>
      <c r="BJ383" s="225" t="e">
        <f>INT(INDEX('Dados Consolidados'!$W$1:$W$1000000, MATCH(P383, 'Dados Consolidados'!$P$1:$P$1000000, 0)))</f>
        <v>#N/A</v>
      </c>
      <c r="BK383" s="86" t="str">
        <f>IF(AND(A383&lt;&gt;"",B383&lt;&gt;"",C383&lt;&gt;"",E383&lt;&gt;"",J383&lt;&gt;"",K383&lt;&gt;"",L383&lt;&gt;"",R383&lt;&gt;"",V383&lt;&gt;""),"OK","n/a")</f>
        <v>n/a</v>
      </c>
    </row>
    <row r="384" spans="1:63" s="86" customFormat="1" ht="20.100000000000001" customHeight="1" x14ac:dyDescent="0.25">
      <c r="A384" s="166"/>
      <c r="B384" s="166"/>
      <c r="C384" s="166"/>
      <c r="D384" s="166"/>
      <c r="E384" s="166"/>
      <c r="F384" s="166"/>
      <c r="G384" s="166"/>
      <c r="H384" s="166"/>
      <c r="I384" s="166"/>
      <c r="J384" s="166"/>
      <c r="K384" s="166"/>
      <c r="L384" s="166"/>
      <c r="M384" s="234"/>
      <c r="N384" s="236"/>
      <c r="O384" s="236"/>
      <c r="P384" s="166"/>
      <c r="Q384" s="233"/>
      <c r="R384" s="166"/>
      <c r="S384" s="166"/>
      <c r="T384" s="166"/>
      <c r="U384" s="166"/>
      <c r="V384" s="234"/>
      <c r="W384" s="234"/>
      <c r="X384" s="234"/>
      <c r="Y384" s="234"/>
      <c r="Z384" s="234"/>
      <c r="AA384" s="234"/>
      <c r="AB384" s="234"/>
      <c r="AC384" s="235"/>
      <c r="AD384" s="235"/>
      <c r="AE384" s="235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224" t="e">
        <f>INT(INDEX('Dados Consolidados'!$R$1:$R$1000000, MATCH(A384, 'Dados Consolidados'!$A$1:$A$1000000, 0)))</f>
        <v>#N/A</v>
      </c>
      <c r="BD384" s="224" t="e">
        <f>INT(INDEX('Dados Consolidados'!$S$1:$S$1000000, MATCH(B384, 'Dados Consolidados'!$B$1:$B$1000000, 0)))</f>
        <v>#N/A</v>
      </c>
      <c r="BE384" s="224" t="e">
        <f>INT(INDEX('Dados Consolidados'!$T$1:$T$1000000, MATCH(E384, 'Dados Consolidados'!$E$1:$E$1000000, 0)))</f>
        <v>#N/A</v>
      </c>
      <c r="BF384" s="224" t="e">
        <f>INT(INDEX('Dados Consolidados'!$U$1:$U$1000000, MATCH(H384, 'Dados Consolidados'!$H$1:$H$1000000, 0)))</f>
        <v>#N/A</v>
      </c>
      <c r="BG384" s="224" t="e">
        <f>INT(INDEX('Dados Consolidados'!$V$1:$V$1000000, MATCH(J384, 'Dados Consolidados'!$J$1:$J$1000000, 0)))</f>
        <v>#N/A</v>
      </c>
      <c r="BH384" s="224" t="e">
        <f>INT(INDEX('Dados Consolidados'!$X$1:$X$1000000, MATCH(K384, 'Dados Consolidados'!$K$1:$K$1000000, 0)))</f>
        <v>#N/A</v>
      </c>
      <c r="BI384" s="224" t="e">
        <f>INT(INDEX('Dados Consolidados'!$Y$1:$Y$1000000, MATCH(L384, 'Dados Consolidados'!$L$1:$L$1000000, 0)))</f>
        <v>#N/A</v>
      </c>
      <c r="BJ384" s="225" t="e">
        <f>INT(INDEX('Dados Consolidados'!$W$1:$W$1000000, MATCH(P384, 'Dados Consolidados'!$P$1:$P$1000000, 0)))</f>
        <v>#N/A</v>
      </c>
      <c r="BK384" s="86" t="str">
        <f>IF(AND(A384&lt;&gt;"",B384&lt;&gt;"",C384&lt;&gt;"",E384&lt;&gt;"",J384&lt;&gt;"",K384&lt;&gt;"",L384&lt;&gt;"",R384&lt;&gt;"",V384&lt;&gt;""),"OK","n/a")</f>
        <v>n/a</v>
      </c>
    </row>
    <row r="385" spans="1:63" s="86" customFormat="1" ht="20.100000000000001" customHeight="1" x14ac:dyDescent="0.25">
      <c r="A385" s="166"/>
      <c r="B385" s="166"/>
      <c r="C385" s="166"/>
      <c r="D385" s="166"/>
      <c r="E385" s="166"/>
      <c r="F385" s="166"/>
      <c r="G385" s="166"/>
      <c r="H385" s="166"/>
      <c r="I385" s="166"/>
      <c r="J385" s="166"/>
      <c r="K385" s="166"/>
      <c r="L385" s="166"/>
      <c r="M385" s="234"/>
      <c r="N385" s="236"/>
      <c r="O385" s="236"/>
      <c r="P385" s="166"/>
      <c r="Q385" s="233"/>
      <c r="R385" s="166"/>
      <c r="S385" s="166"/>
      <c r="T385" s="166"/>
      <c r="U385" s="166"/>
      <c r="V385" s="234"/>
      <c r="W385" s="234"/>
      <c r="X385" s="234"/>
      <c r="Y385" s="234"/>
      <c r="Z385" s="234"/>
      <c r="AA385" s="234"/>
      <c r="AB385" s="234"/>
      <c r="AC385" s="235"/>
      <c r="AD385" s="235"/>
      <c r="AE385" s="235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224" t="e">
        <f>INT(INDEX('Dados Consolidados'!$R$1:$R$1000000, MATCH(A385, 'Dados Consolidados'!$A$1:$A$1000000, 0)))</f>
        <v>#N/A</v>
      </c>
      <c r="BD385" s="224" t="e">
        <f>INT(INDEX('Dados Consolidados'!$S$1:$S$1000000, MATCH(B385, 'Dados Consolidados'!$B$1:$B$1000000, 0)))</f>
        <v>#N/A</v>
      </c>
      <c r="BE385" s="224" t="e">
        <f>INT(INDEX('Dados Consolidados'!$T$1:$T$1000000, MATCH(E385, 'Dados Consolidados'!$E$1:$E$1000000, 0)))</f>
        <v>#N/A</v>
      </c>
      <c r="BF385" s="224" t="e">
        <f>INT(INDEX('Dados Consolidados'!$U$1:$U$1000000, MATCH(H385, 'Dados Consolidados'!$H$1:$H$1000000, 0)))</f>
        <v>#N/A</v>
      </c>
      <c r="BG385" s="224" t="e">
        <f>INT(INDEX('Dados Consolidados'!$V$1:$V$1000000, MATCH(J385, 'Dados Consolidados'!$J$1:$J$1000000, 0)))</f>
        <v>#N/A</v>
      </c>
      <c r="BH385" s="224" t="e">
        <f>INT(INDEX('Dados Consolidados'!$X$1:$X$1000000, MATCH(K385, 'Dados Consolidados'!$K$1:$K$1000000, 0)))</f>
        <v>#N/A</v>
      </c>
      <c r="BI385" s="224" t="e">
        <f>INT(INDEX('Dados Consolidados'!$Y$1:$Y$1000000, MATCH(L385, 'Dados Consolidados'!$L$1:$L$1000000, 0)))</f>
        <v>#N/A</v>
      </c>
      <c r="BJ385" s="225" t="e">
        <f>INT(INDEX('Dados Consolidados'!$W$1:$W$1000000, MATCH(P385, 'Dados Consolidados'!$P$1:$P$1000000, 0)))</f>
        <v>#N/A</v>
      </c>
      <c r="BK385" s="86" t="str">
        <f>IF(AND(A385&lt;&gt;"",B385&lt;&gt;"",C385&lt;&gt;"",E385&lt;&gt;"",J385&lt;&gt;"",K385&lt;&gt;"",L385&lt;&gt;"",R385&lt;&gt;"",V385&lt;&gt;""),"OK","n/a")</f>
        <v>n/a</v>
      </c>
    </row>
    <row r="386" spans="1:63" s="86" customFormat="1" ht="20.100000000000001" customHeight="1" x14ac:dyDescent="0.25">
      <c r="A386" s="166"/>
      <c r="B386" s="166"/>
      <c r="C386" s="166"/>
      <c r="D386" s="166"/>
      <c r="E386" s="166"/>
      <c r="F386" s="166"/>
      <c r="G386" s="166"/>
      <c r="H386" s="166"/>
      <c r="I386" s="166"/>
      <c r="J386" s="166"/>
      <c r="K386" s="166"/>
      <c r="L386" s="166"/>
      <c r="M386" s="234"/>
      <c r="N386" s="236"/>
      <c r="O386" s="236"/>
      <c r="P386" s="166"/>
      <c r="Q386" s="233"/>
      <c r="R386" s="166"/>
      <c r="S386" s="166"/>
      <c r="T386" s="166"/>
      <c r="U386" s="166"/>
      <c r="V386" s="234"/>
      <c r="W386" s="234"/>
      <c r="X386" s="234"/>
      <c r="Y386" s="234"/>
      <c r="Z386" s="234"/>
      <c r="AA386" s="234"/>
      <c r="AB386" s="234"/>
      <c r="AC386" s="235"/>
      <c r="AD386" s="235"/>
      <c r="AE386" s="235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224" t="e">
        <f>INT(INDEX('Dados Consolidados'!$R$1:$R$1000000, MATCH(A386, 'Dados Consolidados'!$A$1:$A$1000000, 0)))</f>
        <v>#N/A</v>
      </c>
      <c r="BD386" s="224" t="e">
        <f>INT(INDEX('Dados Consolidados'!$S$1:$S$1000000, MATCH(B386, 'Dados Consolidados'!$B$1:$B$1000000, 0)))</f>
        <v>#N/A</v>
      </c>
      <c r="BE386" s="224" t="e">
        <f>INT(INDEX('Dados Consolidados'!$T$1:$T$1000000, MATCH(E386, 'Dados Consolidados'!$E$1:$E$1000000, 0)))</f>
        <v>#N/A</v>
      </c>
      <c r="BF386" s="224" t="e">
        <f>INT(INDEX('Dados Consolidados'!$U$1:$U$1000000, MATCH(H386, 'Dados Consolidados'!$H$1:$H$1000000, 0)))</f>
        <v>#N/A</v>
      </c>
      <c r="BG386" s="224" t="e">
        <f>INT(INDEX('Dados Consolidados'!$V$1:$V$1000000, MATCH(J386, 'Dados Consolidados'!$J$1:$J$1000000, 0)))</f>
        <v>#N/A</v>
      </c>
      <c r="BH386" s="224" t="e">
        <f>INT(INDEX('Dados Consolidados'!$X$1:$X$1000000, MATCH(K386, 'Dados Consolidados'!$K$1:$K$1000000, 0)))</f>
        <v>#N/A</v>
      </c>
      <c r="BI386" s="224" t="e">
        <f>INT(INDEX('Dados Consolidados'!$Y$1:$Y$1000000, MATCH(L386, 'Dados Consolidados'!$L$1:$L$1000000, 0)))</f>
        <v>#N/A</v>
      </c>
      <c r="BJ386" s="225" t="e">
        <f>INT(INDEX('Dados Consolidados'!$W$1:$W$1000000, MATCH(P386, 'Dados Consolidados'!$P$1:$P$1000000, 0)))</f>
        <v>#N/A</v>
      </c>
      <c r="BK386" s="86" t="str">
        <f>IF(AND(A386&lt;&gt;"",B386&lt;&gt;"",C386&lt;&gt;"",E386&lt;&gt;"",J386&lt;&gt;"",K386&lt;&gt;"",L386&lt;&gt;"",R386&lt;&gt;"",V386&lt;&gt;""),"OK","n/a")</f>
        <v>n/a</v>
      </c>
    </row>
    <row r="387" spans="1:63" s="86" customFormat="1" ht="20.100000000000001" customHeight="1" x14ac:dyDescent="0.25">
      <c r="A387" s="166"/>
      <c r="B387" s="166"/>
      <c r="C387" s="166"/>
      <c r="D387" s="166"/>
      <c r="E387" s="166"/>
      <c r="F387" s="166"/>
      <c r="G387" s="166"/>
      <c r="H387" s="166"/>
      <c r="I387" s="166"/>
      <c r="J387" s="166"/>
      <c r="K387" s="166"/>
      <c r="L387" s="166"/>
      <c r="M387" s="234"/>
      <c r="N387" s="236"/>
      <c r="O387" s="236"/>
      <c r="P387" s="166"/>
      <c r="Q387" s="233"/>
      <c r="R387" s="166"/>
      <c r="S387" s="166"/>
      <c r="T387" s="166"/>
      <c r="U387" s="166"/>
      <c r="V387" s="234"/>
      <c r="W387" s="234"/>
      <c r="X387" s="234"/>
      <c r="Y387" s="234"/>
      <c r="Z387" s="234"/>
      <c r="AA387" s="234"/>
      <c r="AB387" s="234"/>
      <c r="AC387" s="235"/>
      <c r="AD387" s="235"/>
      <c r="AE387" s="235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224" t="e">
        <f>INT(INDEX('Dados Consolidados'!$R$1:$R$1000000, MATCH(A387, 'Dados Consolidados'!$A$1:$A$1000000, 0)))</f>
        <v>#N/A</v>
      </c>
      <c r="BD387" s="224" t="e">
        <f>INT(INDEX('Dados Consolidados'!$S$1:$S$1000000, MATCH(B387, 'Dados Consolidados'!$B$1:$B$1000000, 0)))</f>
        <v>#N/A</v>
      </c>
      <c r="BE387" s="224" t="e">
        <f>INT(INDEX('Dados Consolidados'!$T$1:$T$1000000, MATCH(E387, 'Dados Consolidados'!$E$1:$E$1000000, 0)))</f>
        <v>#N/A</v>
      </c>
      <c r="BF387" s="224" t="e">
        <f>INT(INDEX('Dados Consolidados'!$U$1:$U$1000000, MATCH(H387, 'Dados Consolidados'!$H$1:$H$1000000, 0)))</f>
        <v>#N/A</v>
      </c>
      <c r="BG387" s="224" t="e">
        <f>INT(INDEX('Dados Consolidados'!$V$1:$V$1000000, MATCH(J387, 'Dados Consolidados'!$J$1:$J$1000000, 0)))</f>
        <v>#N/A</v>
      </c>
      <c r="BH387" s="224" t="e">
        <f>INT(INDEX('Dados Consolidados'!$X$1:$X$1000000, MATCH(K387, 'Dados Consolidados'!$K$1:$K$1000000, 0)))</f>
        <v>#N/A</v>
      </c>
      <c r="BI387" s="224" t="e">
        <f>INT(INDEX('Dados Consolidados'!$Y$1:$Y$1000000, MATCH(L387, 'Dados Consolidados'!$L$1:$L$1000000, 0)))</f>
        <v>#N/A</v>
      </c>
      <c r="BJ387" s="225" t="e">
        <f>INT(INDEX('Dados Consolidados'!$W$1:$W$1000000, MATCH(P387, 'Dados Consolidados'!$P$1:$P$1000000, 0)))</f>
        <v>#N/A</v>
      </c>
      <c r="BK387" s="86" t="str">
        <f>IF(AND(A387&lt;&gt;"",B387&lt;&gt;"",C387&lt;&gt;"",E387&lt;&gt;"",J387&lt;&gt;"",K387&lt;&gt;"",L387&lt;&gt;"",R387&lt;&gt;"",V387&lt;&gt;""),"OK","n/a")</f>
        <v>n/a</v>
      </c>
    </row>
    <row r="388" spans="1:63" s="86" customFormat="1" ht="20.100000000000001" customHeight="1" x14ac:dyDescent="0.25">
      <c r="A388" s="166"/>
      <c r="B388" s="166"/>
      <c r="C388" s="166"/>
      <c r="D388" s="166"/>
      <c r="E388" s="166"/>
      <c r="F388" s="166"/>
      <c r="G388" s="166"/>
      <c r="H388" s="166"/>
      <c r="I388" s="166"/>
      <c r="J388" s="166"/>
      <c r="K388" s="166"/>
      <c r="L388" s="166"/>
      <c r="M388" s="234"/>
      <c r="N388" s="236"/>
      <c r="O388" s="236"/>
      <c r="P388" s="166"/>
      <c r="Q388" s="233"/>
      <c r="R388" s="166"/>
      <c r="S388" s="166"/>
      <c r="T388" s="166"/>
      <c r="U388" s="166"/>
      <c r="V388" s="234"/>
      <c r="W388" s="234"/>
      <c r="X388" s="234"/>
      <c r="Y388" s="234"/>
      <c r="Z388" s="234"/>
      <c r="AA388" s="234"/>
      <c r="AB388" s="234"/>
      <c r="AC388" s="235"/>
      <c r="AD388" s="235"/>
      <c r="AE388" s="235"/>
      <c r="AF388" s="171"/>
      <c r="AG388" s="171"/>
      <c r="AH388" s="171"/>
      <c r="AI388" s="171"/>
      <c r="AJ388" s="171"/>
      <c r="AK388" s="171"/>
      <c r="AL388" s="171"/>
      <c r="AM388" s="171"/>
      <c r="AN388" s="171"/>
      <c r="AO388" s="171"/>
      <c r="AP388" s="171"/>
      <c r="AQ388" s="171"/>
      <c r="AR388" s="171"/>
      <c r="AS388" s="171"/>
      <c r="AT388" s="171"/>
      <c r="AU388" s="171"/>
      <c r="AV388" s="171"/>
      <c r="AW388" s="171"/>
      <c r="AX388" s="171"/>
      <c r="AY388" s="171"/>
      <c r="AZ388" s="171"/>
      <c r="BA388" s="171"/>
      <c r="BB388" s="171"/>
      <c r="BC388" s="224" t="e">
        <f>INT(INDEX('Dados Consolidados'!$R$1:$R$1000000, MATCH(A388, 'Dados Consolidados'!$A$1:$A$1000000, 0)))</f>
        <v>#N/A</v>
      </c>
      <c r="BD388" s="224" t="e">
        <f>INT(INDEX('Dados Consolidados'!$S$1:$S$1000000, MATCH(B388, 'Dados Consolidados'!$B$1:$B$1000000, 0)))</f>
        <v>#N/A</v>
      </c>
      <c r="BE388" s="224" t="e">
        <f>INT(INDEX('Dados Consolidados'!$T$1:$T$1000000, MATCH(E388, 'Dados Consolidados'!$E$1:$E$1000000, 0)))</f>
        <v>#N/A</v>
      </c>
      <c r="BF388" s="224" t="e">
        <f>INT(INDEX('Dados Consolidados'!$U$1:$U$1000000, MATCH(H388, 'Dados Consolidados'!$H$1:$H$1000000, 0)))</f>
        <v>#N/A</v>
      </c>
      <c r="BG388" s="224" t="e">
        <f>INT(INDEX('Dados Consolidados'!$V$1:$V$1000000, MATCH(J388, 'Dados Consolidados'!$J$1:$J$1000000, 0)))</f>
        <v>#N/A</v>
      </c>
      <c r="BH388" s="224" t="e">
        <f>INT(INDEX('Dados Consolidados'!$X$1:$X$1000000, MATCH(K388, 'Dados Consolidados'!$K$1:$K$1000000, 0)))</f>
        <v>#N/A</v>
      </c>
      <c r="BI388" s="224" t="e">
        <f>INT(INDEX('Dados Consolidados'!$Y$1:$Y$1000000, MATCH(L388, 'Dados Consolidados'!$L$1:$L$1000000, 0)))</f>
        <v>#N/A</v>
      </c>
      <c r="BJ388" s="225" t="e">
        <f>INT(INDEX('Dados Consolidados'!$W$1:$W$1000000, MATCH(P388, 'Dados Consolidados'!$P$1:$P$1000000, 0)))</f>
        <v>#N/A</v>
      </c>
      <c r="BK388" s="86" t="str">
        <f>IF(AND(A388&lt;&gt;"",B388&lt;&gt;"",C388&lt;&gt;"",E388&lt;&gt;"",J388&lt;&gt;"",K388&lt;&gt;"",L388&lt;&gt;"",R388&lt;&gt;"",V388&lt;&gt;""),"OK","n/a")</f>
        <v>n/a</v>
      </c>
    </row>
    <row r="389" spans="1:63" s="86" customFormat="1" ht="20.100000000000001" customHeight="1" x14ac:dyDescent="0.25">
      <c r="A389" s="166"/>
      <c r="B389" s="166"/>
      <c r="C389" s="166"/>
      <c r="D389" s="166"/>
      <c r="E389" s="166"/>
      <c r="F389" s="166"/>
      <c r="G389" s="166"/>
      <c r="H389" s="166"/>
      <c r="I389" s="166"/>
      <c r="J389" s="166"/>
      <c r="K389" s="166"/>
      <c r="L389" s="166"/>
      <c r="M389" s="234"/>
      <c r="N389" s="236"/>
      <c r="O389" s="236"/>
      <c r="P389" s="166"/>
      <c r="Q389" s="233"/>
      <c r="R389" s="166"/>
      <c r="S389" s="166"/>
      <c r="T389" s="166"/>
      <c r="U389" s="166"/>
      <c r="V389" s="234"/>
      <c r="W389" s="234"/>
      <c r="X389" s="234"/>
      <c r="Y389" s="234"/>
      <c r="Z389" s="234"/>
      <c r="AA389" s="234"/>
      <c r="AB389" s="234"/>
      <c r="AC389" s="235"/>
      <c r="AD389" s="235"/>
      <c r="AE389" s="235"/>
      <c r="AF389" s="171"/>
      <c r="AG389" s="171"/>
      <c r="AH389" s="171"/>
      <c r="AI389" s="171"/>
      <c r="AJ389" s="171"/>
      <c r="AK389" s="171"/>
      <c r="AL389" s="171"/>
      <c r="AM389" s="171"/>
      <c r="AN389" s="171"/>
      <c r="AO389" s="171"/>
      <c r="AP389" s="171"/>
      <c r="AQ389" s="171"/>
      <c r="AR389" s="171"/>
      <c r="AS389" s="171"/>
      <c r="AT389" s="171"/>
      <c r="AU389" s="171"/>
      <c r="AV389" s="171"/>
      <c r="AW389" s="171"/>
      <c r="AX389" s="171"/>
      <c r="AY389" s="171"/>
      <c r="AZ389" s="171"/>
      <c r="BA389" s="171"/>
      <c r="BB389" s="171"/>
      <c r="BC389" s="224" t="e">
        <f>INT(INDEX('Dados Consolidados'!$R$1:$R$1000000, MATCH(A389, 'Dados Consolidados'!$A$1:$A$1000000, 0)))</f>
        <v>#N/A</v>
      </c>
      <c r="BD389" s="224" t="e">
        <f>INT(INDEX('Dados Consolidados'!$S$1:$S$1000000, MATCH(B389, 'Dados Consolidados'!$B$1:$B$1000000, 0)))</f>
        <v>#N/A</v>
      </c>
      <c r="BE389" s="224" t="e">
        <f>INT(INDEX('Dados Consolidados'!$T$1:$T$1000000, MATCH(E389, 'Dados Consolidados'!$E$1:$E$1000000, 0)))</f>
        <v>#N/A</v>
      </c>
      <c r="BF389" s="224" t="e">
        <f>INT(INDEX('Dados Consolidados'!$U$1:$U$1000000, MATCH(H389, 'Dados Consolidados'!$H$1:$H$1000000, 0)))</f>
        <v>#N/A</v>
      </c>
      <c r="BG389" s="224" t="e">
        <f>INT(INDEX('Dados Consolidados'!$V$1:$V$1000000, MATCH(J389, 'Dados Consolidados'!$J$1:$J$1000000, 0)))</f>
        <v>#N/A</v>
      </c>
      <c r="BH389" s="224" t="e">
        <f>INT(INDEX('Dados Consolidados'!$X$1:$X$1000000, MATCH(K389, 'Dados Consolidados'!$K$1:$K$1000000, 0)))</f>
        <v>#N/A</v>
      </c>
      <c r="BI389" s="224" t="e">
        <f>INT(INDEX('Dados Consolidados'!$Y$1:$Y$1000000, MATCH(L389, 'Dados Consolidados'!$L$1:$L$1000000, 0)))</f>
        <v>#N/A</v>
      </c>
      <c r="BJ389" s="225" t="e">
        <f>INT(INDEX('Dados Consolidados'!$W$1:$W$1000000, MATCH(P389, 'Dados Consolidados'!$P$1:$P$1000000, 0)))</f>
        <v>#N/A</v>
      </c>
      <c r="BK389" s="86" t="str">
        <f>IF(AND(A389&lt;&gt;"",B389&lt;&gt;"",C389&lt;&gt;"",E389&lt;&gt;"",J389&lt;&gt;"",K389&lt;&gt;"",L389&lt;&gt;"",R389&lt;&gt;"",V389&lt;&gt;""),"OK","n/a")</f>
        <v>n/a</v>
      </c>
    </row>
    <row r="390" spans="1:63" s="86" customFormat="1" ht="20.100000000000001" customHeight="1" x14ac:dyDescent="0.25">
      <c r="A390" s="166"/>
      <c r="B390" s="166"/>
      <c r="C390" s="166"/>
      <c r="D390" s="166"/>
      <c r="E390" s="166"/>
      <c r="F390" s="166"/>
      <c r="G390" s="166"/>
      <c r="H390" s="166"/>
      <c r="I390" s="166"/>
      <c r="J390" s="166"/>
      <c r="K390" s="166"/>
      <c r="L390" s="166"/>
      <c r="M390" s="234"/>
      <c r="N390" s="236"/>
      <c r="O390" s="236"/>
      <c r="P390" s="166"/>
      <c r="Q390" s="233"/>
      <c r="R390" s="166"/>
      <c r="S390" s="166"/>
      <c r="T390" s="166"/>
      <c r="U390" s="166"/>
      <c r="V390" s="234"/>
      <c r="W390" s="234"/>
      <c r="X390" s="234"/>
      <c r="Y390" s="234"/>
      <c r="Z390" s="234"/>
      <c r="AA390" s="234"/>
      <c r="AB390" s="234"/>
      <c r="AC390" s="235"/>
      <c r="AD390" s="235"/>
      <c r="AE390" s="235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224" t="e">
        <f>INT(INDEX('Dados Consolidados'!$R$1:$R$1000000, MATCH(A390, 'Dados Consolidados'!$A$1:$A$1000000, 0)))</f>
        <v>#N/A</v>
      </c>
      <c r="BD390" s="224" t="e">
        <f>INT(INDEX('Dados Consolidados'!$S$1:$S$1000000, MATCH(B390, 'Dados Consolidados'!$B$1:$B$1000000, 0)))</f>
        <v>#N/A</v>
      </c>
      <c r="BE390" s="224" t="e">
        <f>INT(INDEX('Dados Consolidados'!$T$1:$T$1000000, MATCH(E390, 'Dados Consolidados'!$E$1:$E$1000000, 0)))</f>
        <v>#N/A</v>
      </c>
      <c r="BF390" s="224" t="e">
        <f>INT(INDEX('Dados Consolidados'!$U$1:$U$1000000, MATCH(H390, 'Dados Consolidados'!$H$1:$H$1000000, 0)))</f>
        <v>#N/A</v>
      </c>
      <c r="BG390" s="224" t="e">
        <f>INT(INDEX('Dados Consolidados'!$V$1:$V$1000000, MATCH(J390, 'Dados Consolidados'!$J$1:$J$1000000, 0)))</f>
        <v>#N/A</v>
      </c>
      <c r="BH390" s="224" t="e">
        <f>INT(INDEX('Dados Consolidados'!$X$1:$X$1000000, MATCH(K390, 'Dados Consolidados'!$K$1:$K$1000000, 0)))</f>
        <v>#N/A</v>
      </c>
      <c r="BI390" s="224" t="e">
        <f>INT(INDEX('Dados Consolidados'!$Y$1:$Y$1000000, MATCH(L390, 'Dados Consolidados'!$L$1:$L$1000000, 0)))</f>
        <v>#N/A</v>
      </c>
      <c r="BJ390" s="225" t="e">
        <f>INT(INDEX('Dados Consolidados'!$W$1:$W$1000000, MATCH(P390, 'Dados Consolidados'!$P$1:$P$1000000, 0)))</f>
        <v>#N/A</v>
      </c>
      <c r="BK390" s="86" t="str">
        <f>IF(AND(A390&lt;&gt;"",B390&lt;&gt;"",C390&lt;&gt;"",E390&lt;&gt;"",J390&lt;&gt;"",K390&lt;&gt;"",L390&lt;&gt;"",R390&lt;&gt;"",V390&lt;&gt;""),"OK","n/a")</f>
        <v>n/a</v>
      </c>
    </row>
    <row r="391" spans="1:63" s="86" customFormat="1" ht="20.100000000000001" customHeight="1" x14ac:dyDescent="0.25">
      <c r="A391" s="166"/>
      <c r="B391" s="166"/>
      <c r="C391" s="166"/>
      <c r="D391" s="166"/>
      <c r="E391" s="166"/>
      <c r="F391" s="166"/>
      <c r="G391" s="166"/>
      <c r="H391" s="166"/>
      <c r="I391" s="166"/>
      <c r="J391" s="166"/>
      <c r="K391" s="166"/>
      <c r="L391" s="166"/>
      <c r="M391" s="234"/>
      <c r="N391" s="236"/>
      <c r="O391" s="236"/>
      <c r="P391" s="166"/>
      <c r="Q391" s="233"/>
      <c r="R391" s="166"/>
      <c r="S391" s="166"/>
      <c r="T391" s="166"/>
      <c r="U391" s="166"/>
      <c r="V391" s="234"/>
      <c r="W391" s="234"/>
      <c r="X391" s="234"/>
      <c r="Y391" s="234"/>
      <c r="Z391" s="234"/>
      <c r="AA391" s="234"/>
      <c r="AB391" s="234"/>
      <c r="AC391" s="235"/>
      <c r="AD391" s="235"/>
      <c r="AE391" s="235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224" t="e">
        <f>INT(INDEX('Dados Consolidados'!$R$1:$R$1000000, MATCH(A391, 'Dados Consolidados'!$A$1:$A$1000000, 0)))</f>
        <v>#N/A</v>
      </c>
      <c r="BD391" s="224" t="e">
        <f>INT(INDEX('Dados Consolidados'!$S$1:$S$1000000, MATCH(B391, 'Dados Consolidados'!$B$1:$B$1000000, 0)))</f>
        <v>#N/A</v>
      </c>
      <c r="BE391" s="224" t="e">
        <f>INT(INDEX('Dados Consolidados'!$T$1:$T$1000000, MATCH(E391, 'Dados Consolidados'!$E$1:$E$1000000, 0)))</f>
        <v>#N/A</v>
      </c>
      <c r="BF391" s="224" t="e">
        <f>INT(INDEX('Dados Consolidados'!$U$1:$U$1000000, MATCH(H391, 'Dados Consolidados'!$H$1:$H$1000000, 0)))</f>
        <v>#N/A</v>
      </c>
      <c r="BG391" s="224" t="e">
        <f>INT(INDEX('Dados Consolidados'!$V$1:$V$1000000, MATCH(J391, 'Dados Consolidados'!$J$1:$J$1000000, 0)))</f>
        <v>#N/A</v>
      </c>
      <c r="BH391" s="224" t="e">
        <f>INT(INDEX('Dados Consolidados'!$X$1:$X$1000000, MATCH(K391, 'Dados Consolidados'!$K$1:$K$1000000, 0)))</f>
        <v>#N/A</v>
      </c>
      <c r="BI391" s="224" t="e">
        <f>INT(INDEX('Dados Consolidados'!$Y$1:$Y$1000000, MATCH(L391, 'Dados Consolidados'!$L$1:$L$1000000, 0)))</f>
        <v>#N/A</v>
      </c>
      <c r="BJ391" s="225" t="e">
        <f>INT(INDEX('Dados Consolidados'!$W$1:$W$1000000, MATCH(P391, 'Dados Consolidados'!$P$1:$P$1000000, 0)))</f>
        <v>#N/A</v>
      </c>
      <c r="BK391" s="86" t="str">
        <f>IF(AND(A391&lt;&gt;"",B391&lt;&gt;"",C391&lt;&gt;"",E391&lt;&gt;"",J391&lt;&gt;"",K391&lt;&gt;"",L391&lt;&gt;"",R391&lt;&gt;"",V391&lt;&gt;""),"OK","n/a")</f>
        <v>n/a</v>
      </c>
    </row>
    <row r="392" spans="1:63" s="86" customFormat="1" ht="20.100000000000001" customHeight="1" x14ac:dyDescent="0.25">
      <c r="A392" s="166"/>
      <c r="B392" s="166"/>
      <c r="C392" s="166"/>
      <c r="D392" s="166"/>
      <c r="E392" s="166"/>
      <c r="F392" s="166"/>
      <c r="G392" s="166"/>
      <c r="H392" s="166"/>
      <c r="I392" s="166"/>
      <c r="J392" s="166"/>
      <c r="K392" s="166"/>
      <c r="L392" s="166"/>
      <c r="M392" s="234"/>
      <c r="N392" s="236"/>
      <c r="O392" s="236"/>
      <c r="P392" s="166"/>
      <c r="Q392" s="233"/>
      <c r="R392" s="166"/>
      <c r="S392" s="166"/>
      <c r="T392" s="166"/>
      <c r="U392" s="166"/>
      <c r="V392" s="234"/>
      <c r="W392" s="234"/>
      <c r="X392" s="234"/>
      <c r="Y392" s="234"/>
      <c r="Z392" s="234"/>
      <c r="AA392" s="234"/>
      <c r="AB392" s="234"/>
      <c r="AC392" s="235"/>
      <c r="AD392" s="235"/>
      <c r="AE392" s="235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224" t="e">
        <f>INT(INDEX('Dados Consolidados'!$R$1:$R$1000000, MATCH(A392, 'Dados Consolidados'!$A$1:$A$1000000, 0)))</f>
        <v>#N/A</v>
      </c>
      <c r="BD392" s="224" t="e">
        <f>INT(INDEX('Dados Consolidados'!$S$1:$S$1000000, MATCH(B392, 'Dados Consolidados'!$B$1:$B$1000000, 0)))</f>
        <v>#N/A</v>
      </c>
      <c r="BE392" s="224" t="e">
        <f>INT(INDEX('Dados Consolidados'!$T$1:$T$1000000, MATCH(E392, 'Dados Consolidados'!$E$1:$E$1000000, 0)))</f>
        <v>#N/A</v>
      </c>
      <c r="BF392" s="224" t="e">
        <f>INT(INDEX('Dados Consolidados'!$U$1:$U$1000000, MATCH(H392, 'Dados Consolidados'!$H$1:$H$1000000, 0)))</f>
        <v>#N/A</v>
      </c>
      <c r="BG392" s="224" t="e">
        <f>INT(INDEX('Dados Consolidados'!$V$1:$V$1000000, MATCH(J392, 'Dados Consolidados'!$J$1:$J$1000000, 0)))</f>
        <v>#N/A</v>
      </c>
      <c r="BH392" s="224" t="e">
        <f>INT(INDEX('Dados Consolidados'!$X$1:$X$1000000, MATCH(K392, 'Dados Consolidados'!$K$1:$K$1000000, 0)))</f>
        <v>#N/A</v>
      </c>
      <c r="BI392" s="224" t="e">
        <f>INT(INDEX('Dados Consolidados'!$Y$1:$Y$1000000, MATCH(L392, 'Dados Consolidados'!$L$1:$L$1000000, 0)))</f>
        <v>#N/A</v>
      </c>
      <c r="BJ392" s="225" t="e">
        <f>INT(INDEX('Dados Consolidados'!$W$1:$W$1000000, MATCH(P392, 'Dados Consolidados'!$P$1:$P$1000000, 0)))</f>
        <v>#N/A</v>
      </c>
      <c r="BK392" s="86" t="str">
        <f>IF(AND(A392&lt;&gt;"",B392&lt;&gt;"",C392&lt;&gt;"",E392&lt;&gt;"",J392&lt;&gt;"",K392&lt;&gt;"",L392&lt;&gt;"",R392&lt;&gt;"",V392&lt;&gt;""),"OK","n/a")</f>
        <v>n/a</v>
      </c>
    </row>
    <row r="393" spans="1:63" s="86" customFormat="1" ht="20.100000000000001" customHeight="1" x14ac:dyDescent="0.25">
      <c r="A393" s="166"/>
      <c r="B393" s="166"/>
      <c r="C393" s="166"/>
      <c r="D393" s="166"/>
      <c r="E393" s="166"/>
      <c r="F393" s="166"/>
      <c r="G393" s="166"/>
      <c r="H393" s="166"/>
      <c r="I393" s="166"/>
      <c r="J393" s="166"/>
      <c r="K393" s="166"/>
      <c r="L393" s="166"/>
      <c r="M393" s="234"/>
      <c r="N393" s="236"/>
      <c r="O393" s="236"/>
      <c r="P393" s="166"/>
      <c r="Q393" s="233"/>
      <c r="R393" s="166"/>
      <c r="S393" s="166"/>
      <c r="T393" s="166"/>
      <c r="U393" s="166"/>
      <c r="V393" s="234"/>
      <c r="W393" s="234"/>
      <c r="X393" s="234"/>
      <c r="Y393" s="234"/>
      <c r="Z393" s="234"/>
      <c r="AA393" s="234"/>
      <c r="AB393" s="234"/>
      <c r="AC393" s="235"/>
      <c r="AD393" s="235"/>
      <c r="AE393" s="235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224" t="e">
        <f>INT(INDEX('Dados Consolidados'!$R$1:$R$1000000, MATCH(A393, 'Dados Consolidados'!$A$1:$A$1000000, 0)))</f>
        <v>#N/A</v>
      </c>
      <c r="BD393" s="224" t="e">
        <f>INT(INDEX('Dados Consolidados'!$S$1:$S$1000000, MATCH(B393, 'Dados Consolidados'!$B$1:$B$1000000, 0)))</f>
        <v>#N/A</v>
      </c>
      <c r="BE393" s="224" t="e">
        <f>INT(INDEX('Dados Consolidados'!$T$1:$T$1000000, MATCH(E393, 'Dados Consolidados'!$E$1:$E$1000000, 0)))</f>
        <v>#N/A</v>
      </c>
      <c r="BF393" s="224" t="e">
        <f>INT(INDEX('Dados Consolidados'!$U$1:$U$1000000, MATCH(H393, 'Dados Consolidados'!$H$1:$H$1000000, 0)))</f>
        <v>#N/A</v>
      </c>
      <c r="BG393" s="224" t="e">
        <f>INT(INDEX('Dados Consolidados'!$V$1:$V$1000000, MATCH(J393, 'Dados Consolidados'!$J$1:$J$1000000, 0)))</f>
        <v>#N/A</v>
      </c>
      <c r="BH393" s="224" t="e">
        <f>INT(INDEX('Dados Consolidados'!$X$1:$X$1000000, MATCH(K393, 'Dados Consolidados'!$K$1:$K$1000000, 0)))</f>
        <v>#N/A</v>
      </c>
      <c r="BI393" s="224" t="e">
        <f>INT(INDEX('Dados Consolidados'!$Y$1:$Y$1000000, MATCH(L393, 'Dados Consolidados'!$L$1:$L$1000000, 0)))</f>
        <v>#N/A</v>
      </c>
      <c r="BJ393" s="225" t="e">
        <f>INT(INDEX('Dados Consolidados'!$W$1:$W$1000000, MATCH(P393, 'Dados Consolidados'!$P$1:$P$1000000, 0)))</f>
        <v>#N/A</v>
      </c>
      <c r="BK393" s="86" t="str">
        <f>IF(AND(A393&lt;&gt;"",B393&lt;&gt;"",C393&lt;&gt;"",E393&lt;&gt;"",J393&lt;&gt;"",K393&lt;&gt;"",L393&lt;&gt;"",R393&lt;&gt;"",V393&lt;&gt;""),"OK","n/a")</f>
        <v>n/a</v>
      </c>
    </row>
    <row r="394" spans="1:63" s="86" customFormat="1" ht="20.100000000000001" customHeight="1" x14ac:dyDescent="0.25">
      <c r="A394" s="166"/>
      <c r="B394" s="166"/>
      <c r="C394" s="166"/>
      <c r="D394" s="166"/>
      <c r="E394" s="166"/>
      <c r="F394" s="166"/>
      <c r="G394" s="166"/>
      <c r="H394" s="166"/>
      <c r="I394" s="166"/>
      <c r="J394" s="166"/>
      <c r="K394" s="166"/>
      <c r="L394" s="166"/>
      <c r="M394" s="234"/>
      <c r="N394" s="236"/>
      <c r="O394" s="236"/>
      <c r="P394" s="166"/>
      <c r="Q394" s="233"/>
      <c r="R394" s="166"/>
      <c r="S394" s="166"/>
      <c r="T394" s="166"/>
      <c r="U394" s="166"/>
      <c r="V394" s="234"/>
      <c r="W394" s="234"/>
      <c r="X394" s="234"/>
      <c r="Y394" s="234"/>
      <c r="Z394" s="234"/>
      <c r="AA394" s="234"/>
      <c r="AB394" s="234"/>
      <c r="AC394" s="235"/>
      <c r="AD394" s="235"/>
      <c r="AE394" s="235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224" t="e">
        <f>INT(INDEX('Dados Consolidados'!$R$1:$R$1000000, MATCH(A394, 'Dados Consolidados'!$A$1:$A$1000000, 0)))</f>
        <v>#N/A</v>
      </c>
      <c r="BD394" s="224" t="e">
        <f>INT(INDEX('Dados Consolidados'!$S$1:$S$1000000, MATCH(B394, 'Dados Consolidados'!$B$1:$B$1000000, 0)))</f>
        <v>#N/A</v>
      </c>
      <c r="BE394" s="224" t="e">
        <f>INT(INDEX('Dados Consolidados'!$T$1:$T$1000000, MATCH(E394, 'Dados Consolidados'!$E$1:$E$1000000, 0)))</f>
        <v>#N/A</v>
      </c>
      <c r="BF394" s="224" t="e">
        <f>INT(INDEX('Dados Consolidados'!$U$1:$U$1000000, MATCH(H394, 'Dados Consolidados'!$H$1:$H$1000000, 0)))</f>
        <v>#N/A</v>
      </c>
      <c r="BG394" s="224" t="e">
        <f>INT(INDEX('Dados Consolidados'!$V$1:$V$1000000, MATCH(J394, 'Dados Consolidados'!$J$1:$J$1000000, 0)))</f>
        <v>#N/A</v>
      </c>
      <c r="BH394" s="224" t="e">
        <f>INT(INDEX('Dados Consolidados'!$X$1:$X$1000000, MATCH(K394, 'Dados Consolidados'!$K$1:$K$1000000, 0)))</f>
        <v>#N/A</v>
      </c>
      <c r="BI394" s="224" t="e">
        <f>INT(INDEX('Dados Consolidados'!$Y$1:$Y$1000000, MATCH(L394, 'Dados Consolidados'!$L$1:$L$1000000, 0)))</f>
        <v>#N/A</v>
      </c>
      <c r="BJ394" s="225" t="e">
        <f>INT(INDEX('Dados Consolidados'!$W$1:$W$1000000, MATCH(P394, 'Dados Consolidados'!$P$1:$P$1000000, 0)))</f>
        <v>#N/A</v>
      </c>
      <c r="BK394" s="86" t="str">
        <f>IF(AND(A394&lt;&gt;"",B394&lt;&gt;"",C394&lt;&gt;"",E394&lt;&gt;"",J394&lt;&gt;"",K394&lt;&gt;"",L394&lt;&gt;"",R394&lt;&gt;"",V394&lt;&gt;""),"OK","n/a")</f>
        <v>n/a</v>
      </c>
    </row>
    <row r="395" spans="1:63" s="86" customFormat="1" ht="20.100000000000001" customHeight="1" x14ac:dyDescent="0.25">
      <c r="A395" s="166"/>
      <c r="B395" s="166"/>
      <c r="C395" s="166"/>
      <c r="D395" s="166"/>
      <c r="E395" s="166"/>
      <c r="F395" s="166"/>
      <c r="G395" s="166"/>
      <c r="H395" s="166"/>
      <c r="I395" s="166"/>
      <c r="J395" s="166"/>
      <c r="K395" s="166"/>
      <c r="L395" s="166"/>
      <c r="M395" s="234"/>
      <c r="N395" s="236"/>
      <c r="O395" s="236"/>
      <c r="P395" s="166"/>
      <c r="Q395" s="233"/>
      <c r="R395" s="166"/>
      <c r="S395" s="166"/>
      <c r="T395" s="166"/>
      <c r="U395" s="166"/>
      <c r="V395" s="234"/>
      <c r="W395" s="234"/>
      <c r="X395" s="234"/>
      <c r="Y395" s="234"/>
      <c r="Z395" s="234"/>
      <c r="AA395" s="234"/>
      <c r="AB395" s="234"/>
      <c r="AC395" s="235"/>
      <c r="AD395" s="235"/>
      <c r="AE395" s="235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224" t="e">
        <f>INT(INDEX('Dados Consolidados'!$R$1:$R$1000000, MATCH(A395, 'Dados Consolidados'!$A$1:$A$1000000, 0)))</f>
        <v>#N/A</v>
      </c>
      <c r="BD395" s="224" t="e">
        <f>INT(INDEX('Dados Consolidados'!$S$1:$S$1000000, MATCH(B395, 'Dados Consolidados'!$B$1:$B$1000000, 0)))</f>
        <v>#N/A</v>
      </c>
      <c r="BE395" s="224" t="e">
        <f>INT(INDEX('Dados Consolidados'!$T$1:$T$1000000, MATCH(E395, 'Dados Consolidados'!$E$1:$E$1000000, 0)))</f>
        <v>#N/A</v>
      </c>
      <c r="BF395" s="224" t="e">
        <f>INT(INDEX('Dados Consolidados'!$U$1:$U$1000000, MATCH(H395, 'Dados Consolidados'!$H$1:$H$1000000, 0)))</f>
        <v>#N/A</v>
      </c>
      <c r="BG395" s="224" t="e">
        <f>INT(INDEX('Dados Consolidados'!$V$1:$V$1000000, MATCH(J395, 'Dados Consolidados'!$J$1:$J$1000000, 0)))</f>
        <v>#N/A</v>
      </c>
      <c r="BH395" s="224" t="e">
        <f>INT(INDEX('Dados Consolidados'!$X$1:$X$1000000, MATCH(K395, 'Dados Consolidados'!$K$1:$K$1000000, 0)))</f>
        <v>#N/A</v>
      </c>
      <c r="BI395" s="224" t="e">
        <f>INT(INDEX('Dados Consolidados'!$Y$1:$Y$1000000, MATCH(L395, 'Dados Consolidados'!$L$1:$L$1000000, 0)))</f>
        <v>#N/A</v>
      </c>
      <c r="BJ395" s="225" t="e">
        <f>INT(INDEX('Dados Consolidados'!$W$1:$W$1000000, MATCH(P395, 'Dados Consolidados'!$P$1:$P$1000000, 0)))</f>
        <v>#N/A</v>
      </c>
      <c r="BK395" s="86" t="str">
        <f>IF(AND(A395&lt;&gt;"",B395&lt;&gt;"",C395&lt;&gt;"",E395&lt;&gt;"",J395&lt;&gt;"",K395&lt;&gt;"",L395&lt;&gt;"",R395&lt;&gt;"",V395&lt;&gt;""),"OK","n/a")</f>
        <v>n/a</v>
      </c>
    </row>
    <row r="396" spans="1:63" s="86" customFormat="1" ht="20.100000000000001" customHeight="1" x14ac:dyDescent="0.25">
      <c r="A396" s="166"/>
      <c r="B396" s="166"/>
      <c r="C396" s="166"/>
      <c r="D396" s="166"/>
      <c r="E396" s="166"/>
      <c r="F396" s="166"/>
      <c r="G396" s="166"/>
      <c r="H396" s="166"/>
      <c r="I396" s="166"/>
      <c r="J396" s="166"/>
      <c r="K396" s="166"/>
      <c r="L396" s="166"/>
      <c r="M396" s="234"/>
      <c r="N396" s="236"/>
      <c r="O396" s="236"/>
      <c r="P396" s="166"/>
      <c r="Q396" s="233"/>
      <c r="R396" s="166"/>
      <c r="S396" s="166"/>
      <c r="T396" s="166"/>
      <c r="U396" s="166"/>
      <c r="V396" s="234"/>
      <c r="W396" s="234"/>
      <c r="X396" s="234"/>
      <c r="Y396" s="234"/>
      <c r="Z396" s="234"/>
      <c r="AA396" s="234"/>
      <c r="AB396" s="234"/>
      <c r="AC396" s="235"/>
      <c r="AD396" s="235"/>
      <c r="AE396" s="235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224" t="e">
        <f>INT(INDEX('Dados Consolidados'!$R$1:$R$1000000, MATCH(A396, 'Dados Consolidados'!$A$1:$A$1000000, 0)))</f>
        <v>#N/A</v>
      </c>
      <c r="BD396" s="224" t="e">
        <f>INT(INDEX('Dados Consolidados'!$S$1:$S$1000000, MATCH(B396, 'Dados Consolidados'!$B$1:$B$1000000, 0)))</f>
        <v>#N/A</v>
      </c>
      <c r="BE396" s="224" t="e">
        <f>INT(INDEX('Dados Consolidados'!$T$1:$T$1000000, MATCH(E396, 'Dados Consolidados'!$E$1:$E$1000000, 0)))</f>
        <v>#N/A</v>
      </c>
      <c r="BF396" s="224" t="e">
        <f>INT(INDEX('Dados Consolidados'!$U$1:$U$1000000, MATCH(H396, 'Dados Consolidados'!$H$1:$H$1000000, 0)))</f>
        <v>#N/A</v>
      </c>
      <c r="BG396" s="224" t="e">
        <f>INT(INDEX('Dados Consolidados'!$V$1:$V$1000000, MATCH(J396, 'Dados Consolidados'!$J$1:$J$1000000, 0)))</f>
        <v>#N/A</v>
      </c>
      <c r="BH396" s="224" t="e">
        <f>INT(INDEX('Dados Consolidados'!$X$1:$X$1000000, MATCH(K396, 'Dados Consolidados'!$K$1:$K$1000000, 0)))</f>
        <v>#N/A</v>
      </c>
      <c r="BI396" s="224" t="e">
        <f>INT(INDEX('Dados Consolidados'!$Y$1:$Y$1000000, MATCH(L396, 'Dados Consolidados'!$L$1:$L$1000000, 0)))</f>
        <v>#N/A</v>
      </c>
      <c r="BJ396" s="225" t="e">
        <f>INT(INDEX('Dados Consolidados'!$W$1:$W$1000000, MATCH(P396, 'Dados Consolidados'!$P$1:$P$1000000, 0)))</f>
        <v>#N/A</v>
      </c>
      <c r="BK396" s="86" t="str">
        <f>IF(AND(A396&lt;&gt;"",B396&lt;&gt;"",C396&lt;&gt;"",E396&lt;&gt;"",J396&lt;&gt;"",K396&lt;&gt;"",L396&lt;&gt;"",R396&lt;&gt;"",V396&lt;&gt;""),"OK","n/a")</f>
        <v>n/a</v>
      </c>
    </row>
    <row r="397" spans="1:63" s="86" customFormat="1" ht="20.100000000000001" customHeight="1" x14ac:dyDescent="0.25">
      <c r="A397" s="166"/>
      <c r="B397" s="166"/>
      <c r="C397" s="166"/>
      <c r="D397" s="166"/>
      <c r="E397" s="166"/>
      <c r="F397" s="166"/>
      <c r="G397" s="166"/>
      <c r="H397" s="166"/>
      <c r="I397" s="166"/>
      <c r="J397" s="166"/>
      <c r="K397" s="166"/>
      <c r="L397" s="166"/>
      <c r="M397" s="234"/>
      <c r="N397" s="236"/>
      <c r="O397" s="236"/>
      <c r="P397" s="166"/>
      <c r="Q397" s="233"/>
      <c r="R397" s="166"/>
      <c r="S397" s="166"/>
      <c r="T397" s="166"/>
      <c r="U397" s="166"/>
      <c r="V397" s="234"/>
      <c r="W397" s="234"/>
      <c r="X397" s="234"/>
      <c r="Y397" s="234"/>
      <c r="Z397" s="234"/>
      <c r="AA397" s="234"/>
      <c r="AB397" s="234"/>
      <c r="AC397" s="235"/>
      <c r="AD397" s="235"/>
      <c r="AE397" s="235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224" t="e">
        <f>INT(INDEX('Dados Consolidados'!$R$1:$R$1000000, MATCH(A397, 'Dados Consolidados'!$A$1:$A$1000000, 0)))</f>
        <v>#N/A</v>
      </c>
      <c r="BD397" s="224" t="e">
        <f>INT(INDEX('Dados Consolidados'!$S$1:$S$1000000, MATCH(B397, 'Dados Consolidados'!$B$1:$B$1000000, 0)))</f>
        <v>#N/A</v>
      </c>
      <c r="BE397" s="224" t="e">
        <f>INT(INDEX('Dados Consolidados'!$T$1:$T$1000000, MATCH(E397, 'Dados Consolidados'!$E$1:$E$1000000, 0)))</f>
        <v>#N/A</v>
      </c>
      <c r="BF397" s="224" t="e">
        <f>INT(INDEX('Dados Consolidados'!$U$1:$U$1000000, MATCH(H397, 'Dados Consolidados'!$H$1:$H$1000000, 0)))</f>
        <v>#N/A</v>
      </c>
      <c r="BG397" s="224" t="e">
        <f>INT(INDEX('Dados Consolidados'!$V$1:$V$1000000, MATCH(J397, 'Dados Consolidados'!$J$1:$J$1000000, 0)))</f>
        <v>#N/A</v>
      </c>
      <c r="BH397" s="224" t="e">
        <f>INT(INDEX('Dados Consolidados'!$X$1:$X$1000000, MATCH(K397, 'Dados Consolidados'!$K$1:$K$1000000, 0)))</f>
        <v>#N/A</v>
      </c>
      <c r="BI397" s="224" t="e">
        <f>INT(INDEX('Dados Consolidados'!$Y$1:$Y$1000000, MATCH(L397, 'Dados Consolidados'!$L$1:$L$1000000, 0)))</f>
        <v>#N/A</v>
      </c>
      <c r="BJ397" s="225" t="e">
        <f>INT(INDEX('Dados Consolidados'!$W$1:$W$1000000, MATCH(P397, 'Dados Consolidados'!$P$1:$P$1000000, 0)))</f>
        <v>#N/A</v>
      </c>
      <c r="BK397" s="86" t="str">
        <f>IF(AND(A397&lt;&gt;"",B397&lt;&gt;"",C397&lt;&gt;"",E397&lt;&gt;"",J397&lt;&gt;"",K397&lt;&gt;"",L397&lt;&gt;"",R397&lt;&gt;"",V397&lt;&gt;""),"OK","n/a")</f>
        <v>n/a</v>
      </c>
    </row>
    <row r="398" spans="1:63" s="86" customFormat="1" ht="20.100000000000001" customHeight="1" x14ac:dyDescent="0.25">
      <c r="A398" s="166"/>
      <c r="B398" s="166"/>
      <c r="C398" s="166"/>
      <c r="D398" s="166"/>
      <c r="E398" s="166"/>
      <c r="F398" s="166"/>
      <c r="G398" s="166"/>
      <c r="H398" s="166"/>
      <c r="I398" s="166"/>
      <c r="J398" s="166"/>
      <c r="K398" s="166"/>
      <c r="L398" s="166"/>
      <c r="M398" s="234"/>
      <c r="N398" s="236"/>
      <c r="O398" s="236"/>
      <c r="P398" s="166"/>
      <c r="Q398" s="233"/>
      <c r="R398" s="166"/>
      <c r="S398" s="166"/>
      <c r="T398" s="166"/>
      <c r="U398" s="166"/>
      <c r="V398" s="234"/>
      <c r="W398" s="234"/>
      <c r="X398" s="234"/>
      <c r="Y398" s="234"/>
      <c r="Z398" s="234"/>
      <c r="AA398" s="234"/>
      <c r="AB398" s="234"/>
      <c r="AC398" s="235"/>
      <c r="AD398" s="235"/>
      <c r="AE398" s="235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224" t="e">
        <f>INT(INDEX('Dados Consolidados'!$R$1:$R$1000000, MATCH(A398, 'Dados Consolidados'!$A$1:$A$1000000, 0)))</f>
        <v>#N/A</v>
      </c>
      <c r="BD398" s="224" t="e">
        <f>INT(INDEX('Dados Consolidados'!$S$1:$S$1000000, MATCH(B398, 'Dados Consolidados'!$B$1:$B$1000000, 0)))</f>
        <v>#N/A</v>
      </c>
      <c r="BE398" s="224" t="e">
        <f>INT(INDEX('Dados Consolidados'!$T$1:$T$1000000, MATCH(E398, 'Dados Consolidados'!$E$1:$E$1000000, 0)))</f>
        <v>#N/A</v>
      </c>
      <c r="BF398" s="224" t="e">
        <f>INT(INDEX('Dados Consolidados'!$U$1:$U$1000000, MATCH(H398, 'Dados Consolidados'!$H$1:$H$1000000, 0)))</f>
        <v>#N/A</v>
      </c>
      <c r="BG398" s="224" t="e">
        <f>INT(INDEX('Dados Consolidados'!$V$1:$V$1000000, MATCH(J398, 'Dados Consolidados'!$J$1:$J$1000000, 0)))</f>
        <v>#N/A</v>
      </c>
      <c r="BH398" s="224" t="e">
        <f>INT(INDEX('Dados Consolidados'!$X$1:$X$1000000, MATCH(K398, 'Dados Consolidados'!$K$1:$K$1000000, 0)))</f>
        <v>#N/A</v>
      </c>
      <c r="BI398" s="224" t="e">
        <f>INT(INDEX('Dados Consolidados'!$Y$1:$Y$1000000, MATCH(L398, 'Dados Consolidados'!$L$1:$L$1000000, 0)))</f>
        <v>#N/A</v>
      </c>
      <c r="BJ398" s="225" t="e">
        <f>INT(INDEX('Dados Consolidados'!$W$1:$W$1000000, MATCH(P398, 'Dados Consolidados'!$P$1:$P$1000000, 0)))</f>
        <v>#N/A</v>
      </c>
      <c r="BK398" s="86" t="str">
        <f>IF(AND(A398&lt;&gt;"",B398&lt;&gt;"",C398&lt;&gt;"",E398&lt;&gt;"",J398&lt;&gt;"",K398&lt;&gt;"",L398&lt;&gt;"",R398&lt;&gt;"",V398&lt;&gt;""),"OK","n/a")</f>
        <v>n/a</v>
      </c>
    </row>
    <row r="399" spans="1:63" s="86" customFormat="1" ht="20.100000000000001" customHeight="1" x14ac:dyDescent="0.25">
      <c r="A399" s="166"/>
      <c r="B399" s="166"/>
      <c r="C399" s="166"/>
      <c r="D399" s="166"/>
      <c r="E399" s="166"/>
      <c r="F399" s="166"/>
      <c r="G399" s="166"/>
      <c r="H399" s="166"/>
      <c r="I399" s="166"/>
      <c r="J399" s="166"/>
      <c r="K399" s="166"/>
      <c r="L399" s="166"/>
      <c r="M399" s="234"/>
      <c r="N399" s="236"/>
      <c r="O399" s="236"/>
      <c r="P399" s="166"/>
      <c r="Q399" s="233"/>
      <c r="R399" s="166"/>
      <c r="S399" s="166"/>
      <c r="T399" s="166"/>
      <c r="U399" s="166"/>
      <c r="V399" s="234"/>
      <c r="W399" s="234"/>
      <c r="X399" s="234"/>
      <c r="Y399" s="234"/>
      <c r="Z399" s="234"/>
      <c r="AA399" s="234"/>
      <c r="AB399" s="234"/>
      <c r="AC399" s="235"/>
      <c r="AD399" s="235"/>
      <c r="AE399" s="235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224" t="e">
        <f>INT(INDEX('Dados Consolidados'!$R$1:$R$1000000, MATCH(A399, 'Dados Consolidados'!$A$1:$A$1000000, 0)))</f>
        <v>#N/A</v>
      </c>
      <c r="BD399" s="224" t="e">
        <f>INT(INDEX('Dados Consolidados'!$S$1:$S$1000000, MATCH(B399, 'Dados Consolidados'!$B$1:$B$1000000, 0)))</f>
        <v>#N/A</v>
      </c>
      <c r="BE399" s="224" t="e">
        <f>INT(INDEX('Dados Consolidados'!$T$1:$T$1000000, MATCH(E399, 'Dados Consolidados'!$E$1:$E$1000000, 0)))</f>
        <v>#N/A</v>
      </c>
      <c r="BF399" s="224" t="e">
        <f>INT(INDEX('Dados Consolidados'!$U$1:$U$1000000, MATCH(H399, 'Dados Consolidados'!$H$1:$H$1000000, 0)))</f>
        <v>#N/A</v>
      </c>
      <c r="BG399" s="224" t="e">
        <f>INT(INDEX('Dados Consolidados'!$V$1:$V$1000000, MATCH(J399, 'Dados Consolidados'!$J$1:$J$1000000, 0)))</f>
        <v>#N/A</v>
      </c>
      <c r="BH399" s="224" t="e">
        <f>INT(INDEX('Dados Consolidados'!$X$1:$X$1000000, MATCH(K399, 'Dados Consolidados'!$K$1:$K$1000000, 0)))</f>
        <v>#N/A</v>
      </c>
      <c r="BI399" s="224" t="e">
        <f>INT(INDEX('Dados Consolidados'!$Y$1:$Y$1000000, MATCH(L399, 'Dados Consolidados'!$L$1:$L$1000000, 0)))</f>
        <v>#N/A</v>
      </c>
      <c r="BJ399" s="225" t="e">
        <f>INT(INDEX('Dados Consolidados'!$W$1:$W$1000000, MATCH(P399, 'Dados Consolidados'!$P$1:$P$1000000, 0)))</f>
        <v>#N/A</v>
      </c>
      <c r="BK399" s="86" t="str">
        <f>IF(AND(A399&lt;&gt;"",B399&lt;&gt;"",C399&lt;&gt;"",E399&lt;&gt;"",J399&lt;&gt;"",K399&lt;&gt;"",L399&lt;&gt;"",R399&lt;&gt;"",V399&lt;&gt;""),"OK","n/a")</f>
        <v>n/a</v>
      </c>
    </row>
    <row r="400" spans="1:63" s="86" customFormat="1" ht="20.100000000000001" customHeight="1" x14ac:dyDescent="0.25">
      <c r="A400" s="166"/>
      <c r="B400" s="166"/>
      <c r="C400" s="166"/>
      <c r="D400" s="166"/>
      <c r="E400" s="166"/>
      <c r="F400" s="166"/>
      <c r="G400" s="166"/>
      <c r="H400" s="166"/>
      <c r="I400" s="166"/>
      <c r="J400" s="166"/>
      <c r="K400" s="166"/>
      <c r="L400" s="166"/>
      <c r="M400" s="234"/>
      <c r="N400" s="236"/>
      <c r="O400" s="236"/>
      <c r="P400" s="166"/>
      <c r="Q400" s="233"/>
      <c r="R400" s="166"/>
      <c r="S400" s="166"/>
      <c r="T400" s="166"/>
      <c r="U400" s="166"/>
      <c r="V400" s="234"/>
      <c r="W400" s="234"/>
      <c r="X400" s="234"/>
      <c r="Y400" s="234"/>
      <c r="Z400" s="234"/>
      <c r="AA400" s="234"/>
      <c r="AB400" s="234"/>
      <c r="AC400" s="235"/>
      <c r="AD400" s="235"/>
      <c r="AE400" s="235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224" t="e">
        <f>INT(INDEX('Dados Consolidados'!$R$1:$R$1000000, MATCH(A400, 'Dados Consolidados'!$A$1:$A$1000000, 0)))</f>
        <v>#N/A</v>
      </c>
      <c r="BD400" s="224" t="e">
        <f>INT(INDEX('Dados Consolidados'!$S$1:$S$1000000, MATCH(B400, 'Dados Consolidados'!$B$1:$B$1000000, 0)))</f>
        <v>#N/A</v>
      </c>
      <c r="BE400" s="224" t="e">
        <f>INT(INDEX('Dados Consolidados'!$T$1:$T$1000000, MATCH(E400, 'Dados Consolidados'!$E$1:$E$1000000, 0)))</f>
        <v>#N/A</v>
      </c>
      <c r="BF400" s="224" t="e">
        <f>INT(INDEX('Dados Consolidados'!$U$1:$U$1000000, MATCH(H400, 'Dados Consolidados'!$H$1:$H$1000000, 0)))</f>
        <v>#N/A</v>
      </c>
      <c r="BG400" s="224" t="e">
        <f>INT(INDEX('Dados Consolidados'!$V$1:$V$1000000, MATCH(J400, 'Dados Consolidados'!$J$1:$J$1000000, 0)))</f>
        <v>#N/A</v>
      </c>
      <c r="BH400" s="224" t="e">
        <f>INT(INDEX('Dados Consolidados'!$X$1:$X$1000000, MATCH(K400, 'Dados Consolidados'!$K$1:$K$1000000, 0)))</f>
        <v>#N/A</v>
      </c>
      <c r="BI400" s="224" t="e">
        <f>INT(INDEX('Dados Consolidados'!$Y$1:$Y$1000000, MATCH(L400, 'Dados Consolidados'!$L$1:$L$1000000, 0)))</f>
        <v>#N/A</v>
      </c>
      <c r="BJ400" s="225" t="e">
        <f>INT(INDEX('Dados Consolidados'!$W$1:$W$1000000, MATCH(P400, 'Dados Consolidados'!$P$1:$P$1000000, 0)))</f>
        <v>#N/A</v>
      </c>
      <c r="BK400" s="86" t="str">
        <f>IF(AND(A400&lt;&gt;"",B400&lt;&gt;"",C400&lt;&gt;"",E400&lt;&gt;"",J400&lt;&gt;"",K400&lt;&gt;"",L400&lt;&gt;"",R400&lt;&gt;"",V400&lt;&gt;""),"OK","n/a")</f>
        <v>n/a</v>
      </c>
    </row>
    <row r="401" spans="1:63" s="86" customFormat="1" ht="20.100000000000001" customHeight="1" x14ac:dyDescent="0.25">
      <c r="A401" s="166"/>
      <c r="B401" s="166"/>
      <c r="C401" s="166"/>
      <c r="D401" s="166"/>
      <c r="E401" s="166"/>
      <c r="F401" s="166"/>
      <c r="G401" s="166"/>
      <c r="H401" s="166"/>
      <c r="I401" s="166"/>
      <c r="J401" s="166"/>
      <c r="K401" s="166"/>
      <c r="L401" s="166"/>
      <c r="M401" s="234"/>
      <c r="N401" s="236"/>
      <c r="O401" s="236"/>
      <c r="P401" s="166"/>
      <c r="Q401" s="233"/>
      <c r="R401" s="166"/>
      <c r="S401" s="166"/>
      <c r="T401" s="166"/>
      <c r="U401" s="166"/>
      <c r="V401" s="234"/>
      <c r="W401" s="234"/>
      <c r="X401" s="234"/>
      <c r="Y401" s="234"/>
      <c r="Z401" s="234"/>
      <c r="AA401" s="234"/>
      <c r="AB401" s="234"/>
      <c r="AC401" s="235"/>
      <c r="AD401" s="235"/>
      <c r="AE401" s="235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224" t="e">
        <f>INT(INDEX('Dados Consolidados'!$R$1:$R$1000000, MATCH(A401, 'Dados Consolidados'!$A$1:$A$1000000, 0)))</f>
        <v>#N/A</v>
      </c>
      <c r="BD401" s="224" t="e">
        <f>INT(INDEX('Dados Consolidados'!$S$1:$S$1000000, MATCH(B401, 'Dados Consolidados'!$B$1:$B$1000000, 0)))</f>
        <v>#N/A</v>
      </c>
      <c r="BE401" s="224" t="e">
        <f>INT(INDEX('Dados Consolidados'!$T$1:$T$1000000, MATCH(E401, 'Dados Consolidados'!$E$1:$E$1000000, 0)))</f>
        <v>#N/A</v>
      </c>
      <c r="BF401" s="224" t="e">
        <f>INT(INDEX('Dados Consolidados'!$U$1:$U$1000000, MATCH(H401, 'Dados Consolidados'!$H$1:$H$1000000, 0)))</f>
        <v>#N/A</v>
      </c>
      <c r="BG401" s="224" t="e">
        <f>INT(INDEX('Dados Consolidados'!$V$1:$V$1000000, MATCH(J401, 'Dados Consolidados'!$J$1:$J$1000000, 0)))</f>
        <v>#N/A</v>
      </c>
      <c r="BH401" s="224" t="e">
        <f>INT(INDEX('Dados Consolidados'!$X$1:$X$1000000, MATCH(K401, 'Dados Consolidados'!$K$1:$K$1000000, 0)))</f>
        <v>#N/A</v>
      </c>
      <c r="BI401" s="224" t="e">
        <f>INT(INDEX('Dados Consolidados'!$Y$1:$Y$1000000, MATCH(L401, 'Dados Consolidados'!$L$1:$L$1000000, 0)))</f>
        <v>#N/A</v>
      </c>
      <c r="BJ401" s="225" t="e">
        <f>INT(INDEX('Dados Consolidados'!$W$1:$W$1000000, MATCH(P401, 'Dados Consolidados'!$P$1:$P$1000000, 0)))</f>
        <v>#N/A</v>
      </c>
      <c r="BK401" s="86" t="str">
        <f>IF(AND(A401&lt;&gt;"",B401&lt;&gt;"",C401&lt;&gt;"",E401&lt;&gt;"",J401&lt;&gt;"",K401&lt;&gt;"",L401&lt;&gt;"",R401&lt;&gt;"",V401&lt;&gt;""),"OK","n/a")</f>
        <v>n/a</v>
      </c>
    </row>
    <row r="402" spans="1:63" s="86" customFormat="1" ht="20.100000000000001" customHeight="1" x14ac:dyDescent="0.25">
      <c r="A402" s="166"/>
      <c r="B402" s="166"/>
      <c r="C402" s="166"/>
      <c r="D402" s="166"/>
      <c r="E402" s="166"/>
      <c r="F402" s="166"/>
      <c r="G402" s="166"/>
      <c r="H402" s="166"/>
      <c r="I402" s="166"/>
      <c r="J402" s="166"/>
      <c r="K402" s="166"/>
      <c r="L402" s="166"/>
      <c r="M402" s="234"/>
      <c r="N402" s="236"/>
      <c r="O402" s="236"/>
      <c r="P402" s="166"/>
      <c r="Q402" s="233"/>
      <c r="R402" s="166"/>
      <c r="S402" s="166"/>
      <c r="T402" s="166"/>
      <c r="U402" s="166"/>
      <c r="V402" s="234"/>
      <c r="W402" s="234"/>
      <c r="X402" s="234"/>
      <c r="Y402" s="234"/>
      <c r="Z402" s="234"/>
      <c r="AA402" s="234"/>
      <c r="AB402" s="234"/>
      <c r="AC402" s="235"/>
      <c r="AD402" s="235"/>
      <c r="AE402" s="235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224" t="e">
        <f>INT(INDEX('Dados Consolidados'!$R$1:$R$1000000, MATCH(A402, 'Dados Consolidados'!$A$1:$A$1000000, 0)))</f>
        <v>#N/A</v>
      </c>
      <c r="BD402" s="224" t="e">
        <f>INT(INDEX('Dados Consolidados'!$S$1:$S$1000000, MATCH(B402, 'Dados Consolidados'!$B$1:$B$1000000, 0)))</f>
        <v>#N/A</v>
      </c>
      <c r="BE402" s="224" t="e">
        <f>INT(INDEX('Dados Consolidados'!$T$1:$T$1000000, MATCH(E402, 'Dados Consolidados'!$E$1:$E$1000000, 0)))</f>
        <v>#N/A</v>
      </c>
      <c r="BF402" s="224" t="e">
        <f>INT(INDEX('Dados Consolidados'!$U$1:$U$1000000, MATCH(H402, 'Dados Consolidados'!$H$1:$H$1000000, 0)))</f>
        <v>#N/A</v>
      </c>
      <c r="BG402" s="224" t="e">
        <f>INT(INDEX('Dados Consolidados'!$V$1:$V$1000000, MATCH(J402, 'Dados Consolidados'!$J$1:$J$1000000, 0)))</f>
        <v>#N/A</v>
      </c>
      <c r="BH402" s="224" t="e">
        <f>INT(INDEX('Dados Consolidados'!$X$1:$X$1000000, MATCH(K402, 'Dados Consolidados'!$K$1:$K$1000000, 0)))</f>
        <v>#N/A</v>
      </c>
      <c r="BI402" s="224" t="e">
        <f>INT(INDEX('Dados Consolidados'!$Y$1:$Y$1000000, MATCH(L402, 'Dados Consolidados'!$L$1:$L$1000000, 0)))</f>
        <v>#N/A</v>
      </c>
      <c r="BJ402" s="225" t="e">
        <f>INT(INDEX('Dados Consolidados'!$W$1:$W$1000000, MATCH(P402, 'Dados Consolidados'!$P$1:$P$1000000, 0)))</f>
        <v>#N/A</v>
      </c>
      <c r="BK402" s="86" t="str">
        <f>IF(AND(A402&lt;&gt;"",B402&lt;&gt;"",C402&lt;&gt;"",E402&lt;&gt;"",J402&lt;&gt;"",K402&lt;&gt;"",L402&lt;&gt;"",R402&lt;&gt;"",V402&lt;&gt;""),"OK","n/a")</f>
        <v>n/a</v>
      </c>
    </row>
    <row r="403" spans="1:63" s="86" customFormat="1" ht="20.100000000000001" customHeight="1" x14ac:dyDescent="0.25">
      <c r="A403" s="166"/>
      <c r="B403" s="166"/>
      <c r="C403" s="166"/>
      <c r="D403" s="166"/>
      <c r="E403" s="166"/>
      <c r="F403" s="166"/>
      <c r="G403" s="166"/>
      <c r="H403" s="166"/>
      <c r="I403" s="166"/>
      <c r="J403" s="166"/>
      <c r="K403" s="166"/>
      <c r="L403" s="166"/>
      <c r="M403" s="234"/>
      <c r="N403" s="236"/>
      <c r="O403" s="236"/>
      <c r="P403" s="166"/>
      <c r="Q403" s="233"/>
      <c r="R403" s="166"/>
      <c r="S403" s="166"/>
      <c r="T403" s="166"/>
      <c r="U403" s="166"/>
      <c r="V403" s="234"/>
      <c r="W403" s="234"/>
      <c r="X403" s="234"/>
      <c r="Y403" s="234"/>
      <c r="Z403" s="234"/>
      <c r="AA403" s="234"/>
      <c r="AB403" s="234"/>
      <c r="AC403" s="235"/>
      <c r="AD403" s="235"/>
      <c r="AE403" s="235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224" t="e">
        <f>INT(INDEX('Dados Consolidados'!$R$1:$R$1000000, MATCH(A403, 'Dados Consolidados'!$A$1:$A$1000000, 0)))</f>
        <v>#N/A</v>
      </c>
      <c r="BD403" s="224" t="e">
        <f>INT(INDEX('Dados Consolidados'!$S$1:$S$1000000, MATCH(B403, 'Dados Consolidados'!$B$1:$B$1000000, 0)))</f>
        <v>#N/A</v>
      </c>
      <c r="BE403" s="224" t="e">
        <f>INT(INDEX('Dados Consolidados'!$T$1:$T$1000000, MATCH(E403, 'Dados Consolidados'!$E$1:$E$1000000, 0)))</f>
        <v>#N/A</v>
      </c>
      <c r="BF403" s="224" t="e">
        <f>INT(INDEX('Dados Consolidados'!$U$1:$U$1000000, MATCH(H403, 'Dados Consolidados'!$H$1:$H$1000000, 0)))</f>
        <v>#N/A</v>
      </c>
      <c r="BG403" s="224" t="e">
        <f>INT(INDEX('Dados Consolidados'!$V$1:$V$1000000, MATCH(J403, 'Dados Consolidados'!$J$1:$J$1000000, 0)))</f>
        <v>#N/A</v>
      </c>
      <c r="BH403" s="224" t="e">
        <f>INT(INDEX('Dados Consolidados'!$X$1:$X$1000000, MATCH(K403, 'Dados Consolidados'!$K$1:$K$1000000, 0)))</f>
        <v>#N/A</v>
      </c>
      <c r="BI403" s="224" t="e">
        <f>INT(INDEX('Dados Consolidados'!$Y$1:$Y$1000000, MATCH(L403, 'Dados Consolidados'!$L$1:$L$1000000, 0)))</f>
        <v>#N/A</v>
      </c>
      <c r="BJ403" s="225" t="e">
        <f>INT(INDEX('Dados Consolidados'!$W$1:$W$1000000, MATCH(P403, 'Dados Consolidados'!$P$1:$P$1000000, 0)))</f>
        <v>#N/A</v>
      </c>
      <c r="BK403" s="86" t="str">
        <f>IF(AND(A403&lt;&gt;"",B403&lt;&gt;"",C403&lt;&gt;"",E403&lt;&gt;"",J403&lt;&gt;"",K403&lt;&gt;"",L403&lt;&gt;"",R403&lt;&gt;"",V403&lt;&gt;""),"OK","n/a")</f>
        <v>n/a</v>
      </c>
    </row>
    <row r="404" spans="1:63" s="86" customFormat="1" ht="20.100000000000001" customHeight="1" x14ac:dyDescent="0.25">
      <c r="A404" s="166"/>
      <c r="B404" s="166"/>
      <c r="C404" s="166"/>
      <c r="D404" s="166"/>
      <c r="E404" s="166"/>
      <c r="F404" s="166"/>
      <c r="G404" s="166"/>
      <c r="H404" s="166"/>
      <c r="I404" s="166"/>
      <c r="J404" s="166"/>
      <c r="K404" s="166"/>
      <c r="L404" s="166"/>
      <c r="M404" s="234"/>
      <c r="N404" s="236"/>
      <c r="O404" s="236"/>
      <c r="P404" s="166"/>
      <c r="Q404" s="233"/>
      <c r="R404" s="166"/>
      <c r="S404" s="166"/>
      <c r="T404" s="166"/>
      <c r="U404" s="166"/>
      <c r="V404" s="234"/>
      <c r="W404" s="234"/>
      <c r="X404" s="234"/>
      <c r="Y404" s="234"/>
      <c r="Z404" s="234"/>
      <c r="AA404" s="234"/>
      <c r="AB404" s="234"/>
      <c r="AC404" s="235"/>
      <c r="AD404" s="235"/>
      <c r="AE404" s="235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224" t="e">
        <f>INT(INDEX('Dados Consolidados'!$R$1:$R$1000000, MATCH(A404, 'Dados Consolidados'!$A$1:$A$1000000, 0)))</f>
        <v>#N/A</v>
      </c>
      <c r="BD404" s="224" t="e">
        <f>INT(INDEX('Dados Consolidados'!$S$1:$S$1000000, MATCH(B404, 'Dados Consolidados'!$B$1:$B$1000000, 0)))</f>
        <v>#N/A</v>
      </c>
      <c r="BE404" s="224" t="e">
        <f>INT(INDEX('Dados Consolidados'!$T$1:$T$1000000, MATCH(E404, 'Dados Consolidados'!$E$1:$E$1000000, 0)))</f>
        <v>#N/A</v>
      </c>
      <c r="BF404" s="224" t="e">
        <f>INT(INDEX('Dados Consolidados'!$U$1:$U$1000000, MATCH(H404, 'Dados Consolidados'!$H$1:$H$1000000, 0)))</f>
        <v>#N/A</v>
      </c>
      <c r="BG404" s="224" t="e">
        <f>INT(INDEX('Dados Consolidados'!$V$1:$V$1000000, MATCH(J404, 'Dados Consolidados'!$J$1:$J$1000000, 0)))</f>
        <v>#N/A</v>
      </c>
      <c r="BH404" s="224" t="e">
        <f>INT(INDEX('Dados Consolidados'!$X$1:$X$1000000, MATCH(K404, 'Dados Consolidados'!$K$1:$K$1000000, 0)))</f>
        <v>#N/A</v>
      </c>
      <c r="BI404" s="224" t="e">
        <f>INT(INDEX('Dados Consolidados'!$Y$1:$Y$1000000, MATCH(L404, 'Dados Consolidados'!$L$1:$L$1000000, 0)))</f>
        <v>#N/A</v>
      </c>
      <c r="BJ404" s="225" t="e">
        <f>INT(INDEX('Dados Consolidados'!$W$1:$W$1000000, MATCH(P404, 'Dados Consolidados'!$P$1:$P$1000000, 0)))</f>
        <v>#N/A</v>
      </c>
      <c r="BK404" s="86" t="str">
        <f>IF(AND(A404&lt;&gt;"",B404&lt;&gt;"",C404&lt;&gt;"",E404&lt;&gt;"",J404&lt;&gt;"",K404&lt;&gt;"",L404&lt;&gt;"",R404&lt;&gt;"",V404&lt;&gt;""),"OK","n/a")</f>
        <v>n/a</v>
      </c>
    </row>
    <row r="405" spans="1:63" s="86" customFormat="1" ht="20.100000000000001" customHeight="1" x14ac:dyDescent="0.25">
      <c r="A405" s="166"/>
      <c r="B405" s="166"/>
      <c r="C405" s="166"/>
      <c r="D405" s="166"/>
      <c r="E405" s="166"/>
      <c r="F405" s="166"/>
      <c r="G405" s="166"/>
      <c r="H405" s="166"/>
      <c r="I405" s="166"/>
      <c r="J405" s="166"/>
      <c r="K405" s="166"/>
      <c r="L405" s="166"/>
      <c r="M405" s="234"/>
      <c r="N405" s="236"/>
      <c r="O405" s="236"/>
      <c r="P405" s="166"/>
      <c r="Q405" s="233"/>
      <c r="R405" s="166"/>
      <c r="S405" s="166"/>
      <c r="T405" s="166"/>
      <c r="U405" s="166"/>
      <c r="V405" s="234"/>
      <c r="W405" s="234"/>
      <c r="X405" s="234"/>
      <c r="Y405" s="234"/>
      <c r="Z405" s="234"/>
      <c r="AA405" s="234"/>
      <c r="AB405" s="234"/>
      <c r="AC405" s="235"/>
      <c r="AD405" s="235"/>
      <c r="AE405" s="235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224" t="e">
        <f>INT(INDEX('Dados Consolidados'!$R$1:$R$1000000, MATCH(A405, 'Dados Consolidados'!$A$1:$A$1000000, 0)))</f>
        <v>#N/A</v>
      </c>
      <c r="BD405" s="224" t="e">
        <f>INT(INDEX('Dados Consolidados'!$S$1:$S$1000000, MATCH(B405, 'Dados Consolidados'!$B$1:$B$1000000, 0)))</f>
        <v>#N/A</v>
      </c>
      <c r="BE405" s="224" t="e">
        <f>INT(INDEX('Dados Consolidados'!$T$1:$T$1000000, MATCH(E405, 'Dados Consolidados'!$E$1:$E$1000000, 0)))</f>
        <v>#N/A</v>
      </c>
      <c r="BF405" s="224" t="e">
        <f>INT(INDEX('Dados Consolidados'!$U$1:$U$1000000, MATCH(H405, 'Dados Consolidados'!$H$1:$H$1000000, 0)))</f>
        <v>#N/A</v>
      </c>
      <c r="BG405" s="224" t="e">
        <f>INT(INDEX('Dados Consolidados'!$V$1:$V$1000000, MATCH(J405, 'Dados Consolidados'!$J$1:$J$1000000, 0)))</f>
        <v>#N/A</v>
      </c>
      <c r="BH405" s="224" t="e">
        <f>INT(INDEX('Dados Consolidados'!$X$1:$X$1000000, MATCH(K405, 'Dados Consolidados'!$K$1:$K$1000000, 0)))</f>
        <v>#N/A</v>
      </c>
      <c r="BI405" s="224" t="e">
        <f>INT(INDEX('Dados Consolidados'!$Y$1:$Y$1000000, MATCH(L405, 'Dados Consolidados'!$L$1:$L$1000000, 0)))</f>
        <v>#N/A</v>
      </c>
      <c r="BJ405" s="225" t="e">
        <f>INT(INDEX('Dados Consolidados'!$W$1:$W$1000000, MATCH(P405, 'Dados Consolidados'!$P$1:$P$1000000, 0)))</f>
        <v>#N/A</v>
      </c>
      <c r="BK405" s="86" t="str">
        <f>IF(AND(A405&lt;&gt;"",B405&lt;&gt;"",C405&lt;&gt;"",E405&lt;&gt;"",J405&lt;&gt;"",K405&lt;&gt;"",L405&lt;&gt;"",R405&lt;&gt;"",V405&lt;&gt;""),"OK","n/a")</f>
        <v>n/a</v>
      </c>
    </row>
    <row r="406" spans="1:63" s="86" customFormat="1" ht="20.100000000000001" customHeight="1" x14ac:dyDescent="0.25">
      <c r="A406" s="166"/>
      <c r="B406" s="166"/>
      <c r="C406" s="166"/>
      <c r="D406" s="166"/>
      <c r="E406" s="166"/>
      <c r="F406" s="166"/>
      <c r="G406" s="166"/>
      <c r="H406" s="166"/>
      <c r="I406" s="166"/>
      <c r="J406" s="166"/>
      <c r="K406" s="166"/>
      <c r="L406" s="166"/>
      <c r="M406" s="234"/>
      <c r="N406" s="236"/>
      <c r="O406" s="236"/>
      <c r="P406" s="166"/>
      <c r="Q406" s="233"/>
      <c r="R406" s="166"/>
      <c r="S406" s="166"/>
      <c r="T406" s="166"/>
      <c r="U406" s="166"/>
      <c r="V406" s="234"/>
      <c r="W406" s="234"/>
      <c r="X406" s="234"/>
      <c r="Y406" s="234"/>
      <c r="Z406" s="234"/>
      <c r="AA406" s="234"/>
      <c r="AB406" s="234"/>
      <c r="AC406" s="235"/>
      <c r="AD406" s="235"/>
      <c r="AE406" s="235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224" t="e">
        <f>INT(INDEX('Dados Consolidados'!$R$1:$R$1000000, MATCH(A406, 'Dados Consolidados'!$A$1:$A$1000000, 0)))</f>
        <v>#N/A</v>
      </c>
      <c r="BD406" s="224" t="e">
        <f>INT(INDEX('Dados Consolidados'!$S$1:$S$1000000, MATCH(B406, 'Dados Consolidados'!$B$1:$B$1000000, 0)))</f>
        <v>#N/A</v>
      </c>
      <c r="BE406" s="224" t="e">
        <f>INT(INDEX('Dados Consolidados'!$T$1:$T$1000000, MATCH(E406, 'Dados Consolidados'!$E$1:$E$1000000, 0)))</f>
        <v>#N/A</v>
      </c>
      <c r="BF406" s="224" t="e">
        <f>INT(INDEX('Dados Consolidados'!$U$1:$U$1000000, MATCH(H406, 'Dados Consolidados'!$H$1:$H$1000000, 0)))</f>
        <v>#N/A</v>
      </c>
      <c r="BG406" s="224" t="e">
        <f>INT(INDEX('Dados Consolidados'!$V$1:$V$1000000, MATCH(J406, 'Dados Consolidados'!$J$1:$J$1000000, 0)))</f>
        <v>#N/A</v>
      </c>
      <c r="BH406" s="224" t="e">
        <f>INT(INDEX('Dados Consolidados'!$X$1:$X$1000000, MATCH(K406, 'Dados Consolidados'!$K$1:$K$1000000, 0)))</f>
        <v>#N/A</v>
      </c>
      <c r="BI406" s="224" t="e">
        <f>INT(INDEX('Dados Consolidados'!$Y$1:$Y$1000000, MATCH(L406, 'Dados Consolidados'!$L$1:$L$1000000, 0)))</f>
        <v>#N/A</v>
      </c>
      <c r="BJ406" s="225" t="e">
        <f>INT(INDEX('Dados Consolidados'!$W$1:$W$1000000, MATCH(P406, 'Dados Consolidados'!$P$1:$P$1000000, 0)))</f>
        <v>#N/A</v>
      </c>
      <c r="BK406" s="86" t="str">
        <f>IF(AND(A406&lt;&gt;"",B406&lt;&gt;"",C406&lt;&gt;"",E406&lt;&gt;"",J406&lt;&gt;"",K406&lt;&gt;"",L406&lt;&gt;"",R406&lt;&gt;"",V406&lt;&gt;""),"OK","n/a")</f>
        <v>n/a</v>
      </c>
    </row>
    <row r="407" spans="1:63" s="86" customFormat="1" ht="20.100000000000001" customHeight="1" x14ac:dyDescent="0.25">
      <c r="A407" s="166"/>
      <c r="B407" s="166"/>
      <c r="C407" s="166"/>
      <c r="D407" s="166"/>
      <c r="E407" s="166"/>
      <c r="F407" s="166"/>
      <c r="G407" s="166"/>
      <c r="H407" s="166"/>
      <c r="I407" s="166"/>
      <c r="J407" s="166"/>
      <c r="K407" s="166"/>
      <c r="L407" s="166"/>
      <c r="M407" s="234"/>
      <c r="N407" s="236"/>
      <c r="O407" s="236"/>
      <c r="P407" s="166"/>
      <c r="Q407" s="233"/>
      <c r="R407" s="166"/>
      <c r="S407" s="166"/>
      <c r="T407" s="166"/>
      <c r="U407" s="166"/>
      <c r="V407" s="234"/>
      <c r="W407" s="234"/>
      <c r="X407" s="234"/>
      <c r="Y407" s="234"/>
      <c r="Z407" s="234"/>
      <c r="AA407" s="234"/>
      <c r="AB407" s="234"/>
      <c r="AC407" s="235"/>
      <c r="AD407" s="235"/>
      <c r="AE407" s="235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224" t="e">
        <f>INT(INDEX('Dados Consolidados'!$R$1:$R$1000000, MATCH(A407, 'Dados Consolidados'!$A$1:$A$1000000, 0)))</f>
        <v>#N/A</v>
      </c>
      <c r="BD407" s="224" t="e">
        <f>INT(INDEX('Dados Consolidados'!$S$1:$S$1000000, MATCH(B407, 'Dados Consolidados'!$B$1:$B$1000000, 0)))</f>
        <v>#N/A</v>
      </c>
      <c r="BE407" s="224" t="e">
        <f>INT(INDEX('Dados Consolidados'!$T$1:$T$1000000, MATCH(E407, 'Dados Consolidados'!$E$1:$E$1000000, 0)))</f>
        <v>#N/A</v>
      </c>
      <c r="BF407" s="224" t="e">
        <f>INT(INDEX('Dados Consolidados'!$U$1:$U$1000000, MATCH(H407, 'Dados Consolidados'!$H$1:$H$1000000, 0)))</f>
        <v>#N/A</v>
      </c>
      <c r="BG407" s="224" t="e">
        <f>INT(INDEX('Dados Consolidados'!$V$1:$V$1000000, MATCH(J407, 'Dados Consolidados'!$J$1:$J$1000000, 0)))</f>
        <v>#N/A</v>
      </c>
      <c r="BH407" s="224" t="e">
        <f>INT(INDEX('Dados Consolidados'!$X$1:$X$1000000, MATCH(K407, 'Dados Consolidados'!$K$1:$K$1000000, 0)))</f>
        <v>#N/A</v>
      </c>
      <c r="BI407" s="224" t="e">
        <f>INT(INDEX('Dados Consolidados'!$Y$1:$Y$1000000, MATCH(L407, 'Dados Consolidados'!$L$1:$L$1000000, 0)))</f>
        <v>#N/A</v>
      </c>
      <c r="BJ407" s="225" t="e">
        <f>INT(INDEX('Dados Consolidados'!$W$1:$W$1000000, MATCH(P407, 'Dados Consolidados'!$P$1:$P$1000000, 0)))</f>
        <v>#N/A</v>
      </c>
      <c r="BK407" s="86" t="str">
        <f>IF(AND(A407&lt;&gt;"",B407&lt;&gt;"",C407&lt;&gt;"",E407&lt;&gt;"",J407&lt;&gt;"",K407&lt;&gt;"",L407&lt;&gt;"",R407&lt;&gt;"",V407&lt;&gt;""),"OK","n/a")</f>
        <v>n/a</v>
      </c>
    </row>
    <row r="408" spans="1:63" s="86" customFormat="1" ht="20.100000000000001" customHeight="1" x14ac:dyDescent="0.25">
      <c r="A408" s="166"/>
      <c r="B408" s="166"/>
      <c r="C408" s="166"/>
      <c r="D408" s="166"/>
      <c r="E408" s="166"/>
      <c r="F408" s="166"/>
      <c r="G408" s="166"/>
      <c r="H408" s="166"/>
      <c r="I408" s="166"/>
      <c r="J408" s="166"/>
      <c r="K408" s="166"/>
      <c r="L408" s="166"/>
      <c r="M408" s="234"/>
      <c r="N408" s="236"/>
      <c r="O408" s="236"/>
      <c r="P408" s="166"/>
      <c r="Q408" s="233"/>
      <c r="R408" s="166"/>
      <c r="S408" s="166"/>
      <c r="T408" s="166"/>
      <c r="U408" s="166"/>
      <c r="V408" s="234"/>
      <c r="W408" s="234"/>
      <c r="X408" s="234"/>
      <c r="Y408" s="234"/>
      <c r="Z408" s="234"/>
      <c r="AA408" s="234"/>
      <c r="AB408" s="234"/>
      <c r="AC408" s="235"/>
      <c r="AD408" s="235"/>
      <c r="AE408" s="235"/>
      <c r="AF408" s="171"/>
      <c r="AG408" s="171"/>
      <c r="AH408" s="171"/>
      <c r="AI408" s="171"/>
      <c r="AJ408" s="171"/>
      <c r="AK408" s="171"/>
      <c r="AL408" s="171"/>
      <c r="AM408" s="171"/>
      <c r="AN408" s="171"/>
      <c r="AO408" s="171"/>
      <c r="AP408" s="171"/>
      <c r="AQ408" s="171"/>
      <c r="AR408" s="171"/>
      <c r="AS408" s="171"/>
      <c r="AT408" s="171"/>
      <c r="AU408" s="171"/>
      <c r="AV408" s="171"/>
      <c r="AW408" s="171"/>
      <c r="AX408" s="171"/>
      <c r="AY408" s="171"/>
      <c r="AZ408" s="171"/>
      <c r="BA408" s="171"/>
      <c r="BB408" s="171"/>
      <c r="BC408" s="224" t="e">
        <f>INT(INDEX('Dados Consolidados'!$R$1:$R$1000000, MATCH(A408, 'Dados Consolidados'!$A$1:$A$1000000, 0)))</f>
        <v>#N/A</v>
      </c>
      <c r="BD408" s="224" t="e">
        <f>INT(INDEX('Dados Consolidados'!$S$1:$S$1000000, MATCH(B408, 'Dados Consolidados'!$B$1:$B$1000000, 0)))</f>
        <v>#N/A</v>
      </c>
      <c r="BE408" s="224" t="e">
        <f>INT(INDEX('Dados Consolidados'!$T$1:$T$1000000, MATCH(E408, 'Dados Consolidados'!$E$1:$E$1000000, 0)))</f>
        <v>#N/A</v>
      </c>
      <c r="BF408" s="224" t="e">
        <f>INT(INDEX('Dados Consolidados'!$U$1:$U$1000000, MATCH(H408, 'Dados Consolidados'!$H$1:$H$1000000, 0)))</f>
        <v>#N/A</v>
      </c>
      <c r="BG408" s="224" t="e">
        <f>INT(INDEX('Dados Consolidados'!$V$1:$V$1000000, MATCH(J408, 'Dados Consolidados'!$J$1:$J$1000000, 0)))</f>
        <v>#N/A</v>
      </c>
      <c r="BH408" s="224" t="e">
        <f>INT(INDEX('Dados Consolidados'!$X$1:$X$1000000, MATCH(K408, 'Dados Consolidados'!$K$1:$K$1000000, 0)))</f>
        <v>#N/A</v>
      </c>
      <c r="BI408" s="224" t="e">
        <f>INT(INDEX('Dados Consolidados'!$Y$1:$Y$1000000, MATCH(L408, 'Dados Consolidados'!$L$1:$L$1000000, 0)))</f>
        <v>#N/A</v>
      </c>
      <c r="BJ408" s="225" t="e">
        <f>INT(INDEX('Dados Consolidados'!$W$1:$W$1000000, MATCH(P408, 'Dados Consolidados'!$P$1:$P$1000000, 0)))</f>
        <v>#N/A</v>
      </c>
      <c r="BK408" s="86" t="str">
        <f>IF(AND(A408&lt;&gt;"",B408&lt;&gt;"",C408&lt;&gt;"",E408&lt;&gt;"",J408&lt;&gt;"",K408&lt;&gt;"",L408&lt;&gt;"",R408&lt;&gt;"",V408&lt;&gt;""),"OK","n/a")</f>
        <v>n/a</v>
      </c>
    </row>
    <row r="409" spans="1:63" s="86" customFormat="1" ht="20.100000000000001" customHeight="1" x14ac:dyDescent="0.25">
      <c r="A409" s="166"/>
      <c r="B409" s="166"/>
      <c r="C409" s="166"/>
      <c r="D409" s="166"/>
      <c r="E409" s="166"/>
      <c r="F409" s="166"/>
      <c r="G409" s="166"/>
      <c r="H409" s="166"/>
      <c r="I409" s="166"/>
      <c r="J409" s="166"/>
      <c r="K409" s="166"/>
      <c r="L409" s="166"/>
      <c r="M409" s="234"/>
      <c r="N409" s="236"/>
      <c r="O409" s="236"/>
      <c r="P409" s="166"/>
      <c r="Q409" s="233"/>
      <c r="R409" s="166"/>
      <c r="S409" s="166"/>
      <c r="T409" s="166"/>
      <c r="U409" s="166"/>
      <c r="V409" s="234"/>
      <c r="W409" s="234"/>
      <c r="X409" s="234"/>
      <c r="Y409" s="234"/>
      <c r="Z409" s="234"/>
      <c r="AA409" s="234"/>
      <c r="AB409" s="234"/>
      <c r="AC409" s="235"/>
      <c r="AD409" s="235"/>
      <c r="AE409" s="235"/>
      <c r="AF409" s="171"/>
      <c r="AG409" s="171"/>
      <c r="AH409" s="171"/>
      <c r="AI409" s="171"/>
      <c r="AJ409" s="171"/>
      <c r="AK409" s="171"/>
      <c r="AL409" s="171"/>
      <c r="AM409" s="171"/>
      <c r="AN409" s="171"/>
      <c r="AO409" s="171"/>
      <c r="AP409" s="171"/>
      <c r="AQ409" s="171"/>
      <c r="AR409" s="171"/>
      <c r="AS409" s="171"/>
      <c r="AT409" s="171"/>
      <c r="AU409" s="171"/>
      <c r="AV409" s="171"/>
      <c r="AW409" s="171"/>
      <c r="AX409" s="171"/>
      <c r="AY409" s="171"/>
      <c r="AZ409" s="171"/>
      <c r="BA409" s="171"/>
      <c r="BB409" s="171"/>
      <c r="BC409" s="224" t="e">
        <f>INT(INDEX('Dados Consolidados'!$R$1:$R$1000000, MATCH(A409, 'Dados Consolidados'!$A$1:$A$1000000, 0)))</f>
        <v>#N/A</v>
      </c>
      <c r="BD409" s="224" t="e">
        <f>INT(INDEX('Dados Consolidados'!$S$1:$S$1000000, MATCH(B409, 'Dados Consolidados'!$B$1:$B$1000000, 0)))</f>
        <v>#N/A</v>
      </c>
      <c r="BE409" s="224" t="e">
        <f>INT(INDEX('Dados Consolidados'!$T$1:$T$1000000, MATCH(E409, 'Dados Consolidados'!$E$1:$E$1000000, 0)))</f>
        <v>#N/A</v>
      </c>
      <c r="BF409" s="224" t="e">
        <f>INT(INDEX('Dados Consolidados'!$U$1:$U$1000000, MATCH(H409, 'Dados Consolidados'!$H$1:$H$1000000, 0)))</f>
        <v>#N/A</v>
      </c>
      <c r="BG409" s="224" t="e">
        <f>INT(INDEX('Dados Consolidados'!$V$1:$V$1000000, MATCH(J409, 'Dados Consolidados'!$J$1:$J$1000000, 0)))</f>
        <v>#N/A</v>
      </c>
      <c r="BH409" s="224" t="e">
        <f>INT(INDEX('Dados Consolidados'!$X$1:$X$1000000, MATCH(K409, 'Dados Consolidados'!$K$1:$K$1000000, 0)))</f>
        <v>#N/A</v>
      </c>
      <c r="BI409" s="224" t="e">
        <f>INT(INDEX('Dados Consolidados'!$Y$1:$Y$1000000, MATCH(L409, 'Dados Consolidados'!$L$1:$L$1000000, 0)))</f>
        <v>#N/A</v>
      </c>
      <c r="BJ409" s="225" t="e">
        <f>INT(INDEX('Dados Consolidados'!$W$1:$W$1000000, MATCH(P409, 'Dados Consolidados'!$P$1:$P$1000000, 0)))</f>
        <v>#N/A</v>
      </c>
      <c r="BK409" s="86" t="str">
        <f>IF(AND(A409&lt;&gt;"",B409&lt;&gt;"",C409&lt;&gt;"",E409&lt;&gt;"",J409&lt;&gt;"",K409&lt;&gt;"",L409&lt;&gt;"",R409&lt;&gt;"",V409&lt;&gt;""),"OK","n/a")</f>
        <v>n/a</v>
      </c>
    </row>
    <row r="410" spans="1:63" s="86" customFormat="1" ht="20.100000000000001" customHeight="1" x14ac:dyDescent="0.25">
      <c r="A410" s="166"/>
      <c r="B410" s="166"/>
      <c r="C410" s="166"/>
      <c r="D410" s="166"/>
      <c r="E410" s="166"/>
      <c r="F410" s="166"/>
      <c r="G410" s="166"/>
      <c r="H410" s="166"/>
      <c r="I410" s="166"/>
      <c r="J410" s="166"/>
      <c r="K410" s="166"/>
      <c r="L410" s="166"/>
      <c r="M410" s="234"/>
      <c r="N410" s="236"/>
      <c r="O410" s="236"/>
      <c r="P410" s="166"/>
      <c r="Q410" s="233"/>
      <c r="R410" s="166"/>
      <c r="S410" s="166"/>
      <c r="T410" s="166"/>
      <c r="U410" s="166"/>
      <c r="V410" s="234"/>
      <c r="W410" s="234"/>
      <c r="X410" s="234"/>
      <c r="Y410" s="234"/>
      <c r="Z410" s="234"/>
      <c r="AA410" s="234"/>
      <c r="AB410" s="234"/>
      <c r="AC410" s="235"/>
      <c r="AD410" s="235"/>
      <c r="AE410" s="235"/>
      <c r="AF410" s="171"/>
      <c r="AG410" s="171"/>
      <c r="AH410" s="171"/>
      <c r="AI410" s="171"/>
      <c r="AJ410" s="171"/>
      <c r="AK410" s="171"/>
      <c r="AL410" s="171"/>
      <c r="AM410" s="171"/>
      <c r="AN410" s="171"/>
      <c r="AO410" s="171"/>
      <c r="AP410" s="171"/>
      <c r="AQ410" s="171"/>
      <c r="AR410" s="171"/>
      <c r="AS410" s="171"/>
      <c r="AT410" s="171"/>
      <c r="AU410" s="171"/>
      <c r="AV410" s="171"/>
      <c r="AW410" s="171"/>
      <c r="AX410" s="171"/>
      <c r="AY410" s="171"/>
      <c r="AZ410" s="171"/>
      <c r="BA410" s="171"/>
      <c r="BB410" s="171"/>
      <c r="BC410" s="224" t="e">
        <f>INT(INDEX('Dados Consolidados'!$R$1:$R$1000000, MATCH(A410, 'Dados Consolidados'!$A$1:$A$1000000, 0)))</f>
        <v>#N/A</v>
      </c>
      <c r="BD410" s="224" t="e">
        <f>INT(INDEX('Dados Consolidados'!$S$1:$S$1000000, MATCH(B410, 'Dados Consolidados'!$B$1:$B$1000000, 0)))</f>
        <v>#N/A</v>
      </c>
      <c r="BE410" s="224" t="e">
        <f>INT(INDEX('Dados Consolidados'!$T$1:$T$1000000, MATCH(E410, 'Dados Consolidados'!$E$1:$E$1000000, 0)))</f>
        <v>#N/A</v>
      </c>
      <c r="BF410" s="224" t="e">
        <f>INT(INDEX('Dados Consolidados'!$U$1:$U$1000000, MATCH(H410, 'Dados Consolidados'!$H$1:$H$1000000, 0)))</f>
        <v>#N/A</v>
      </c>
      <c r="BG410" s="224" t="e">
        <f>INT(INDEX('Dados Consolidados'!$V$1:$V$1000000, MATCH(J410, 'Dados Consolidados'!$J$1:$J$1000000, 0)))</f>
        <v>#N/A</v>
      </c>
      <c r="BH410" s="224" t="e">
        <f>INT(INDEX('Dados Consolidados'!$X$1:$X$1000000, MATCH(K410, 'Dados Consolidados'!$K$1:$K$1000000, 0)))</f>
        <v>#N/A</v>
      </c>
      <c r="BI410" s="224" t="e">
        <f>INT(INDEX('Dados Consolidados'!$Y$1:$Y$1000000, MATCH(L410, 'Dados Consolidados'!$L$1:$L$1000000, 0)))</f>
        <v>#N/A</v>
      </c>
      <c r="BJ410" s="225" t="e">
        <f>INT(INDEX('Dados Consolidados'!$W$1:$W$1000000, MATCH(P410, 'Dados Consolidados'!$P$1:$P$1000000, 0)))</f>
        <v>#N/A</v>
      </c>
      <c r="BK410" s="86" t="str">
        <f>IF(AND(A410&lt;&gt;"",B410&lt;&gt;"",C410&lt;&gt;"",E410&lt;&gt;"",J410&lt;&gt;"",K410&lt;&gt;"",L410&lt;&gt;"",R410&lt;&gt;"",V410&lt;&gt;""),"OK","n/a")</f>
        <v>n/a</v>
      </c>
    </row>
    <row r="411" spans="1:63" s="86" customFormat="1" ht="20.100000000000001" customHeight="1" x14ac:dyDescent="0.25">
      <c r="A411" s="166"/>
      <c r="B411" s="166"/>
      <c r="C411" s="166"/>
      <c r="D411" s="166"/>
      <c r="E411" s="166"/>
      <c r="F411" s="166"/>
      <c r="G411" s="166"/>
      <c r="H411" s="166"/>
      <c r="I411" s="166"/>
      <c r="J411" s="166"/>
      <c r="K411" s="166"/>
      <c r="L411" s="166"/>
      <c r="M411" s="234"/>
      <c r="N411" s="236"/>
      <c r="O411" s="236"/>
      <c r="P411" s="166"/>
      <c r="Q411" s="233"/>
      <c r="R411" s="166"/>
      <c r="S411" s="166"/>
      <c r="T411" s="166"/>
      <c r="U411" s="166"/>
      <c r="V411" s="234"/>
      <c r="W411" s="234"/>
      <c r="X411" s="234"/>
      <c r="Y411" s="234"/>
      <c r="Z411" s="234"/>
      <c r="AA411" s="234"/>
      <c r="AB411" s="234"/>
      <c r="AC411" s="235"/>
      <c r="AD411" s="235"/>
      <c r="AE411" s="235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224" t="e">
        <f>INT(INDEX('Dados Consolidados'!$R$1:$R$1000000, MATCH(A411, 'Dados Consolidados'!$A$1:$A$1000000, 0)))</f>
        <v>#N/A</v>
      </c>
      <c r="BD411" s="224" t="e">
        <f>INT(INDEX('Dados Consolidados'!$S$1:$S$1000000, MATCH(B411, 'Dados Consolidados'!$B$1:$B$1000000, 0)))</f>
        <v>#N/A</v>
      </c>
      <c r="BE411" s="224" t="e">
        <f>INT(INDEX('Dados Consolidados'!$T$1:$T$1000000, MATCH(E411, 'Dados Consolidados'!$E$1:$E$1000000, 0)))</f>
        <v>#N/A</v>
      </c>
      <c r="BF411" s="224" t="e">
        <f>INT(INDEX('Dados Consolidados'!$U$1:$U$1000000, MATCH(H411, 'Dados Consolidados'!$H$1:$H$1000000, 0)))</f>
        <v>#N/A</v>
      </c>
      <c r="BG411" s="224" t="e">
        <f>INT(INDEX('Dados Consolidados'!$V$1:$V$1000000, MATCH(J411, 'Dados Consolidados'!$J$1:$J$1000000, 0)))</f>
        <v>#N/A</v>
      </c>
      <c r="BH411" s="224" t="e">
        <f>INT(INDEX('Dados Consolidados'!$X$1:$X$1000000, MATCH(K411, 'Dados Consolidados'!$K$1:$K$1000000, 0)))</f>
        <v>#N/A</v>
      </c>
      <c r="BI411" s="224" t="e">
        <f>INT(INDEX('Dados Consolidados'!$Y$1:$Y$1000000, MATCH(L411, 'Dados Consolidados'!$L$1:$L$1000000, 0)))</f>
        <v>#N/A</v>
      </c>
      <c r="BJ411" s="225" t="e">
        <f>INT(INDEX('Dados Consolidados'!$W$1:$W$1000000, MATCH(P411, 'Dados Consolidados'!$P$1:$P$1000000, 0)))</f>
        <v>#N/A</v>
      </c>
      <c r="BK411" s="86" t="str">
        <f>IF(AND(A411&lt;&gt;"",B411&lt;&gt;"",C411&lt;&gt;"",E411&lt;&gt;"",J411&lt;&gt;"",K411&lt;&gt;"",L411&lt;&gt;"",R411&lt;&gt;"",V411&lt;&gt;""),"OK","n/a")</f>
        <v>n/a</v>
      </c>
    </row>
    <row r="412" spans="1:63" s="86" customFormat="1" ht="20.100000000000001" customHeight="1" x14ac:dyDescent="0.25">
      <c r="A412" s="166"/>
      <c r="B412" s="166"/>
      <c r="C412" s="166"/>
      <c r="D412" s="166"/>
      <c r="E412" s="166"/>
      <c r="F412" s="166"/>
      <c r="G412" s="166"/>
      <c r="H412" s="166"/>
      <c r="I412" s="166"/>
      <c r="J412" s="166"/>
      <c r="K412" s="166"/>
      <c r="L412" s="166"/>
      <c r="M412" s="234"/>
      <c r="N412" s="236"/>
      <c r="O412" s="236"/>
      <c r="P412" s="166"/>
      <c r="Q412" s="233"/>
      <c r="R412" s="166"/>
      <c r="S412" s="166"/>
      <c r="T412" s="166"/>
      <c r="U412" s="166"/>
      <c r="V412" s="234"/>
      <c r="W412" s="234"/>
      <c r="X412" s="234"/>
      <c r="Y412" s="234"/>
      <c r="Z412" s="234"/>
      <c r="AA412" s="234"/>
      <c r="AB412" s="234"/>
      <c r="AC412" s="235"/>
      <c r="AD412" s="235"/>
      <c r="AE412" s="235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224" t="e">
        <f>INT(INDEX('Dados Consolidados'!$R$1:$R$1000000, MATCH(A412, 'Dados Consolidados'!$A$1:$A$1000000, 0)))</f>
        <v>#N/A</v>
      </c>
      <c r="BD412" s="224" t="e">
        <f>INT(INDEX('Dados Consolidados'!$S$1:$S$1000000, MATCH(B412, 'Dados Consolidados'!$B$1:$B$1000000, 0)))</f>
        <v>#N/A</v>
      </c>
      <c r="BE412" s="224" t="e">
        <f>INT(INDEX('Dados Consolidados'!$T$1:$T$1000000, MATCH(E412, 'Dados Consolidados'!$E$1:$E$1000000, 0)))</f>
        <v>#N/A</v>
      </c>
      <c r="BF412" s="224" t="e">
        <f>INT(INDEX('Dados Consolidados'!$U$1:$U$1000000, MATCH(H412, 'Dados Consolidados'!$H$1:$H$1000000, 0)))</f>
        <v>#N/A</v>
      </c>
      <c r="BG412" s="224" t="e">
        <f>INT(INDEX('Dados Consolidados'!$V$1:$V$1000000, MATCH(J412, 'Dados Consolidados'!$J$1:$J$1000000, 0)))</f>
        <v>#N/A</v>
      </c>
      <c r="BH412" s="224" t="e">
        <f>INT(INDEX('Dados Consolidados'!$X$1:$X$1000000, MATCH(K412, 'Dados Consolidados'!$K$1:$K$1000000, 0)))</f>
        <v>#N/A</v>
      </c>
      <c r="BI412" s="224" t="e">
        <f>INT(INDEX('Dados Consolidados'!$Y$1:$Y$1000000, MATCH(L412, 'Dados Consolidados'!$L$1:$L$1000000, 0)))</f>
        <v>#N/A</v>
      </c>
      <c r="BJ412" s="225" t="e">
        <f>INT(INDEX('Dados Consolidados'!$W$1:$W$1000000, MATCH(P412, 'Dados Consolidados'!$P$1:$P$1000000, 0)))</f>
        <v>#N/A</v>
      </c>
      <c r="BK412" s="86" t="str">
        <f>IF(AND(A412&lt;&gt;"",B412&lt;&gt;"",C412&lt;&gt;"",E412&lt;&gt;"",J412&lt;&gt;"",K412&lt;&gt;"",L412&lt;&gt;"",R412&lt;&gt;"",V412&lt;&gt;""),"OK","n/a")</f>
        <v>n/a</v>
      </c>
    </row>
    <row r="413" spans="1:63" s="86" customFormat="1" ht="20.100000000000001" customHeight="1" x14ac:dyDescent="0.25">
      <c r="A413" s="166"/>
      <c r="B413" s="166"/>
      <c r="C413" s="166"/>
      <c r="D413" s="166"/>
      <c r="E413" s="166"/>
      <c r="F413" s="166"/>
      <c r="G413" s="166"/>
      <c r="H413" s="166"/>
      <c r="I413" s="166"/>
      <c r="J413" s="166"/>
      <c r="K413" s="166"/>
      <c r="L413" s="166"/>
      <c r="M413" s="234"/>
      <c r="N413" s="236"/>
      <c r="O413" s="236"/>
      <c r="P413" s="166"/>
      <c r="Q413" s="233"/>
      <c r="R413" s="166"/>
      <c r="S413" s="166"/>
      <c r="T413" s="166"/>
      <c r="U413" s="166"/>
      <c r="V413" s="234"/>
      <c r="W413" s="234"/>
      <c r="X413" s="234"/>
      <c r="Y413" s="234"/>
      <c r="Z413" s="234"/>
      <c r="AA413" s="234"/>
      <c r="AB413" s="234"/>
      <c r="AC413" s="235"/>
      <c r="AD413" s="235"/>
      <c r="AE413" s="235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224" t="e">
        <f>INT(INDEX('Dados Consolidados'!$R$1:$R$1000000, MATCH(A413, 'Dados Consolidados'!$A$1:$A$1000000, 0)))</f>
        <v>#N/A</v>
      </c>
      <c r="BD413" s="224" t="e">
        <f>INT(INDEX('Dados Consolidados'!$S$1:$S$1000000, MATCH(B413, 'Dados Consolidados'!$B$1:$B$1000000, 0)))</f>
        <v>#N/A</v>
      </c>
      <c r="BE413" s="224" t="e">
        <f>INT(INDEX('Dados Consolidados'!$T$1:$T$1000000, MATCH(E413, 'Dados Consolidados'!$E$1:$E$1000000, 0)))</f>
        <v>#N/A</v>
      </c>
      <c r="BF413" s="224" t="e">
        <f>INT(INDEX('Dados Consolidados'!$U$1:$U$1000000, MATCH(H413, 'Dados Consolidados'!$H$1:$H$1000000, 0)))</f>
        <v>#N/A</v>
      </c>
      <c r="BG413" s="224" t="e">
        <f>INT(INDEX('Dados Consolidados'!$V$1:$V$1000000, MATCH(J413, 'Dados Consolidados'!$J$1:$J$1000000, 0)))</f>
        <v>#N/A</v>
      </c>
      <c r="BH413" s="224" t="e">
        <f>INT(INDEX('Dados Consolidados'!$X$1:$X$1000000, MATCH(K413, 'Dados Consolidados'!$K$1:$K$1000000, 0)))</f>
        <v>#N/A</v>
      </c>
      <c r="BI413" s="224" t="e">
        <f>INT(INDEX('Dados Consolidados'!$Y$1:$Y$1000000, MATCH(L413, 'Dados Consolidados'!$L$1:$L$1000000, 0)))</f>
        <v>#N/A</v>
      </c>
      <c r="BJ413" s="225" t="e">
        <f>INT(INDEX('Dados Consolidados'!$W$1:$W$1000000, MATCH(P413, 'Dados Consolidados'!$P$1:$P$1000000, 0)))</f>
        <v>#N/A</v>
      </c>
      <c r="BK413" s="86" t="str">
        <f>IF(AND(A413&lt;&gt;"",B413&lt;&gt;"",C413&lt;&gt;"",E413&lt;&gt;"",J413&lt;&gt;"",K413&lt;&gt;"",L413&lt;&gt;"",R413&lt;&gt;"",V413&lt;&gt;""),"OK","n/a")</f>
        <v>n/a</v>
      </c>
    </row>
    <row r="414" spans="1:63" s="86" customFormat="1" ht="20.100000000000001" customHeight="1" x14ac:dyDescent="0.25">
      <c r="A414" s="166"/>
      <c r="B414" s="166"/>
      <c r="C414" s="166"/>
      <c r="D414" s="166"/>
      <c r="E414" s="166"/>
      <c r="F414" s="166"/>
      <c r="G414" s="166"/>
      <c r="H414" s="166"/>
      <c r="I414" s="166"/>
      <c r="J414" s="166"/>
      <c r="K414" s="166"/>
      <c r="L414" s="166"/>
      <c r="M414" s="234"/>
      <c r="N414" s="236"/>
      <c r="O414" s="236"/>
      <c r="P414" s="166"/>
      <c r="Q414" s="233"/>
      <c r="R414" s="166"/>
      <c r="S414" s="166"/>
      <c r="T414" s="166"/>
      <c r="U414" s="166"/>
      <c r="V414" s="234"/>
      <c r="W414" s="234"/>
      <c r="X414" s="234"/>
      <c r="Y414" s="234"/>
      <c r="Z414" s="234"/>
      <c r="AA414" s="234"/>
      <c r="AB414" s="234"/>
      <c r="AC414" s="235"/>
      <c r="AD414" s="235"/>
      <c r="AE414" s="235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224" t="e">
        <f>INT(INDEX('Dados Consolidados'!$R$1:$R$1000000, MATCH(A414, 'Dados Consolidados'!$A$1:$A$1000000, 0)))</f>
        <v>#N/A</v>
      </c>
      <c r="BD414" s="224" t="e">
        <f>INT(INDEX('Dados Consolidados'!$S$1:$S$1000000, MATCH(B414, 'Dados Consolidados'!$B$1:$B$1000000, 0)))</f>
        <v>#N/A</v>
      </c>
      <c r="BE414" s="224" t="e">
        <f>INT(INDEX('Dados Consolidados'!$T$1:$T$1000000, MATCH(E414, 'Dados Consolidados'!$E$1:$E$1000000, 0)))</f>
        <v>#N/A</v>
      </c>
      <c r="BF414" s="224" t="e">
        <f>INT(INDEX('Dados Consolidados'!$U$1:$U$1000000, MATCH(H414, 'Dados Consolidados'!$H$1:$H$1000000, 0)))</f>
        <v>#N/A</v>
      </c>
      <c r="BG414" s="224" t="e">
        <f>INT(INDEX('Dados Consolidados'!$V$1:$V$1000000, MATCH(J414, 'Dados Consolidados'!$J$1:$J$1000000, 0)))</f>
        <v>#N/A</v>
      </c>
      <c r="BH414" s="224" t="e">
        <f>INT(INDEX('Dados Consolidados'!$X$1:$X$1000000, MATCH(K414, 'Dados Consolidados'!$K$1:$K$1000000, 0)))</f>
        <v>#N/A</v>
      </c>
      <c r="BI414" s="224" t="e">
        <f>INT(INDEX('Dados Consolidados'!$Y$1:$Y$1000000, MATCH(L414, 'Dados Consolidados'!$L$1:$L$1000000, 0)))</f>
        <v>#N/A</v>
      </c>
      <c r="BJ414" s="225" t="e">
        <f>INT(INDEX('Dados Consolidados'!$W$1:$W$1000000, MATCH(P414, 'Dados Consolidados'!$P$1:$P$1000000, 0)))</f>
        <v>#N/A</v>
      </c>
      <c r="BK414" s="86" t="str">
        <f>IF(AND(A414&lt;&gt;"",B414&lt;&gt;"",C414&lt;&gt;"",E414&lt;&gt;"",J414&lt;&gt;"",K414&lt;&gt;"",L414&lt;&gt;"",R414&lt;&gt;"",V414&lt;&gt;""),"OK","n/a")</f>
        <v>n/a</v>
      </c>
    </row>
    <row r="415" spans="1:63" s="86" customFormat="1" ht="20.100000000000001" customHeight="1" x14ac:dyDescent="0.25">
      <c r="A415" s="166"/>
      <c r="B415" s="166"/>
      <c r="C415" s="166"/>
      <c r="D415" s="166"/>
      <c r="E415" s="166"/>
      <c r="F415" s="166"/>
      <c r="G415" s="166"/>
      <c r="H415" s="166"/>
      <c r="I415" s="166"/>
      <c r="J415" s="166"/>
      <c r="K415" s="166"/>
      <c r="L415" s="166"/>
      <c r="M415" s="234"/>
      <c r="N415" s="236"/>
      <c r="O415" s="236"/>
      <c r="P415" s="166"/>
      <c r="Q415" s="233"/>
      <c r="R415" s="166"/>
      <c r="S415" s="166"/>
      <c r="T415" s="166"/>
      <c r="U415" s="166"/>
      <c r="V415" s="234"/>
      <c r="W415" s="234"/>
      <c r="X415" s="234"/>
      <c r="Y415" s="234"/>
      <c r="Z415" s="234"/>
      <c r="AA415" s="234"/>
      <c r="AB415" s="234"/>
      <c r="AC415" s="235"/>
      <c r="AD415" s="235"/>
      <c r="AE415" s="235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224" t="e">
        <f>INT(INDEX('Dados Consolidados'!$R$1:$R$1000000, MATCH(A415, 'Dados Consolidados'!$A$1:$A$1000000, 0)))</f>
        <v>#N/A</v>
      </c>
      <c r="BD415" s="224" t="e">
        <f>INT(INDEX('Dados Consolidados'!$S$1:$S$1000000, MATCH(B415, 'Dados Consolidados'!$B$1:$B$1000000, 0)))</f>
        <v>#N/A</v>
      </c>
      <c r="BE415" s="224" t="e">
        <f>INT(INDEX('Dados Consolidados'!$T$1:$T$1000000, MATCH(E415, 'Dados Consolidados'!$E$1:$E$1000000, 0)))</f>
        <v>#N/A</v>
      </c>
      <c r="BF415" s="224" t="e">
        <f>INT(INDEX('Dados Consolidados'!$U$1:$U$1000000, MATCH(H415, 'Dados Consolidados'!$H$1:$H$1000000, 0)))</f>
        <v>#N/A</v>
      </c>
      <c r="BG415" s="224" t="e">
        <f>INT(INDEX('Dados Consolidados'!$V$1:$V$1000000, MATCH(J415, 'Dados Consolidados'!$J$1:$J$1000000, 0)))</f>
        <v>#N/A</v>
      </c>
      <c r="BH415" s="224" t="e">
        <f>INT(INDEX('Dados Consolidados'!$X$1:$X$1000000, MATCH(K415, 'Dados Consolidados'!$K$1:$K$1000000, 0)))</f>
        <v>#N/A</v>
      </c>
      <c r="BI415" s="224" t="e">
        <f>INT(INDEX('Dados Consolidados'!$Y$1:$Y$1000000, MATCH(L415, 'Dados Consolidados'!$L$1:$L$1000000, 0)))</f>
        <v>#N/A</v>
      </c>
      <c r="BJ415" s="225" t="e">
        <f>INT(INDEX('Dados Consolidados'!$W$1:$W$1000000, MATCH(P415, 'Dados Consolidados'!$P$1:$P$1000000, 0)))</f>
        <v>#N/A</v>
      </c>
      <c r="BK415" s="86" t="str">
        <f>IF(AND(A415&lt;&gt;"",B415&lt;&gt;"",C415&lt;&gt;"",E415&lt;&gt;"",J415&lt;&gt;"",K415&lt;&gt;"",L415&lt;&gt;"",R415&lt;&gt;"",V415&lt;&gt;""),"OK","n/a")</f>
        <v>n/a</v>
      </c>
    </row>
    <row r="416" spans="1:63" s="86" customFormat="1" ht="20.100000000000001" customHeight="1" x14ac:dyDescent="0.25">
      <c r="A416" s="166"/>
      <c r="B416" s="166"/>
      <c r="C416" s="166"/>
      <c r="D416" s="166"/>
      <c r="E416" s="166"/>
      <c r="F416" s="166"/>
      <c r="G416" s="166"/>
      <c r="H416" s="166"/>
      <c r="I416" s="166"/>
      <c r="J416" s="166"/>
      <c r="K416" s="166"/>
      <c r="L416" s="166"/>
      <c r="M416" s="234"/>
      <c r="N416" s="236"/>
      <c r="O416" s="236"/>
      <c r="P416" s="166"/>
      <c r="Q416" s="233"/>
      <c r="R416" s="166"/>
      <c r="S416" s="166"/>
      <c r="T416" s="166"/>
      <c r="U416" s="166"/>
      <c r="V416" s="234"/>
      <c r="W416" s="234"/>
      <c r="X416" s="234"/>
      <c r="Y416" s="234"/>
      <c r="Z416" s="234"/>
      <c r="AA416" s="234"/>
      <c r="AB416" s="234"/>
      <c r="AC416" s="235"/>
      <c r="AD416" s="235"/>
      <c r="AE416" s="235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224" t="e">
        <f>INT(INDEX('Dados Consolidados'!$R$1:$R$1000000, MATCH(A416, 'Dados Consolidados'!$A$1:$A$1000000, 0)))</f>
        <v>#N/A</v>
      </c>
      <c r="BD416" s="224" t="e">
        <f>INT(INDEX('Dados Consolidados'!$S$1:$S$1000000, MATCH(B416, 'Dados Consolidados'!$B$1:$B$1000000, 0)))</f>
        <v>#N/A</v>
      </c>
      <c r="BE416" s="224" t="e">
        <f>INT(INDEX('Dados Consolidados'!$T$1:$T$1000000, MATCH(E416, 'Dados Consolidados'!$E$1:$E$1000000, 0)))</f>
        <v>#N/A</v>
      </c>
      <c r="BF416" s="224" t="e">
        <f>INT(INDEX('Dados Consolidados'!$U$1:$U$1000000, MATCH(H416, 'Dados Consolidados'!$H$1:$H$1000000, 0)))</f>
        <v>#N/A</v>
      </c>
      <c r="BG416" s="224" t="e">
        <f>INT(INDEX('Dados Consolidados'!$V$1:$V$1000000, MATCH(J416, 'Dados Consolidados'!$J$1:$J$1000000, 0)))</f>
        <v>#N/A</v>
      </c>
      <c r="BH416" s="224" t="e">
        <f>INT(INDEX('Dados Consolidados'!$X$1:$X$1000000, MATCH(K416, 'Dados Consolidados'!$K$1:$K$1000000, 0)))</f>
        <v>#N/A</v>
      </c>
      <c r="BI416" s="224" t="e">
        <f>INT(INDEX('Dados Consolidados'!$Y$1:$Y$1000000, MATCH(L416, 'Dados Consolidados'!$L$1:$L$1000000, 0)))</f>
        <v>#N/A</v>
      </c>
      <c r="BJ416" s="225" t="e">
        <f>INT(INDEX('Dados Consolidados'!$W$1:$W$1000000, MATCH(P416, 'Dados Consolidados'!$P$1:$P$1000000, 0)))</f>
        <v>#N/A</v>
      </c>
      <c r="BK416" s="86" t="str">
        <f>IF(AND(A416&lt;&gt;"",B416&lt;&gt;"",C416&lt;&gt;"",E416&lt;&gt;"",J416&lt;&gt;"",K416&lt;&gt;"",L416&lt;&gt;"",R416&lt;&gt;"",V416&lt;&gt;""),"OK","n/a")</f>
        <v>n/a</v>
      </c>
    </row>
    <row r="417" spans="1:63" s="86" customFormat="1" ht="20.100000000000001" customHeight="1" x14ac:dyDescent="0.25">
      <c r="A417" s="166"/>
      <c r="B417" s="166"/>
      <c r="C417" s="166"/>
      <c r="D417" s="166"/>
      <c r="E417" s="166"/>
      <c r="F417" s="166"/>
      <c r="G417" s="166"/>
      <c r="H417" s="166"/>
      <c r="I417" s="166"/>
      <c r="J417" s="166"/>
      <c r="K417" s="166"/>
      <c r="L417" s="166"/>
      <c r="M417" s="234"/>
      <c r="N417" s="236"/>
      <c r="O417" s="236"/>
      <c r="P417" s="166"/>
      <c r="Q417" s="233"/>
      <c r="R417" s="166"/>
      <c r="S417" s="166"/>
      <c r="T417" s="166"/>
      <c r="U417" s="166"/>
      <c r="V417" s="234"/>
      <c r="W417" s="234"/>
      <c r="X417" s="234"/>
      <c r="Y417" s="234"/>
      <c r="Z417" s="234"/>
      <c r="AA417" s="234"/>
      <c r="AB417" s="234"/>
      <c r="AC417" s="235"/>
      <c r="AD417" s="235"/>
      <c r="AE417" s="235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224" t="e">
        <f>INT(INDEX('Dados Consolidados'!$R$1:$R$1000000, MATCH(A417, 'Dados Consolidados'!$A$1:$A$1000000, 0)))</f>
        <v>#N/A</v>
      </c>
      <c r="BD417" s="224" t="e">
        <f>INT(INDEX('Dados Consolidados'!$S$1:$S$1000000, MATCH(B417, 'Dados Consolidados'!$B$1:$B$1000000, 0)))</f>
        <v>#N/A</v>
      </c>
      <c r="BE417" s="224" t="e">
        <f>INT(INDEX('Dados Consolidados'!$T$1:$T$1000000, MATCH(E417, 'Dados Consolidados'!$E$1:$E$1000000, 0)))</f>
        <v>#N/A</v>
      </c>
      <c r="BF417" s="224" t="e">
        <f>INT(INDEX('Dados Consolidados'!$U$1:$U$1000000, MATCH(H417, 'Dados Consolidados'!$H$1:$H$1000000, 0)))</f>
        <v>#N/A</v>
      </c>
      <c r="BG417" s="224" t="e">
        <f>INT(INDEX('Dados Consolidados'!$V$1:$V$1000000, MATCH(J417, 'Dados Consolidados'!$J$1:$J$1000000, 0)))</f>
        <v>#N/A</v>
      </c>
      <c r="BH417" s="224" t="e">
        <f>INT(INDEX('Dados Consolidados'!$X$1:$X$1000000, MATCH(K417, 'Dados Consolidados'!$K$1:$K$1000000, 0)))</f>
        <v>#N/A</v>
      </c>
      <c r="BI417" s="224" t="e">
        <f>INT(INDEX('Dados Consolidados'!$Y$1:$Y$1000000, MATCH(L417, 'Dados Consolidados'!$L$1:$L$1000000, 0)))</f>
        <v>#N/A</v>
      </c>
      <c r="BJ417" s="225" t="e">
        <f>INT(INDEX('Dados Consolidados'!$W$1:$W$1000000, MATCH(P417, 'Dados Consolidados'!$P$1:$P$1000000, 0)))</f>
        <v>#N/A</v>
      </c>
      <c r="BK417" s="86" t="str">
        <f>IF(AND(A417&lt;&gt;"",B417&lt;&gt;"",C417&lt;&gt;"",E417&lt;&gt;"",J417&lt;&gt;"",K417&lt;&gt;"",L417&lt;&gt;"",R417&lt;&gt;"",V417&lt;&gt;""),"OK","n/a")</f>
        <v>n/a</v>
      </c>
    </row>
    <row r="418" spans="1:63" s="86" customFormat="1" ht="20.100000000000001" customHeight="1" x14ac:dyDescent="0.25">
      <c r="A418" s="166"/>
      <c r="B418" s="166"/>
      <c r="C418" s="166"/>
      <c r="D418" s="166"/>
      <c r="E418" s="166"/>
      <c r="F418" s="166"/>
      <c r="G418" s="166"/>
      <c r="H418" s="166"/>
      <c r="I418" s="166"/>
      <c r="J418" s="166"/>
      <c r="K418" s="166"/>
      <c r="L418" s="166"/>
      <c r="M418" s="234"/>
      <c r="N418" s="236"/>
      <c r="O418" s="236"/>
      <c r="P418" s="166"/>
      <c r="Q418" s="233"/>
      <c r="R418" s="166"/>
      <c r="S418" s="166"/>
      <c r="T418" s="166"/>
      <c r="U418" s="166"/>
      <c r="V418" s="234"/>
      <c r="W418" s="234"/>
      <c r="X418" s="234"/>
      <c r="Y418" s="234"/>
      <c r="Z418" s="234"/>
      <c r="AA418" s="234"/>
      <c r="AB418" s="234"/>
      <c r="AC418" s="235"/>
      <c r="AD418" s="235"/>
      <c r="AE418" s="235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224" t="e">
        <f>INT(INDEX('Dados Consolidados'!$R$1:$R$1000000, MATCH(A418, 'Dados Consolidados'!$A$1:$A$1000000, 0)))</f>
        <v>#N/A</v>
      </c>
      <c r="BD418" s="224" t="e">
        <f>INT(INDEX('Dados Consolidados'!$S$1:$S$1000000, MATCH(B418, 'Dados Consolidados'!$B$1:$B$1000000, 0)))</f>
        <v>#N/A</v>
      </c>
      <c r="BE418" s="224" t="e">
        <f>INT(INDEX('Dados Consolidados'!$T$1:$T$1000000, MATCH(E418, 'Dados Consolidados'!$E$1:$E$1000000, 0)))</f>
        <v>#N/A</v>
      </c>
      <c r="BF418" s="224" t="e">
        <f>INT(INDEX('Dados Consolidados'!$U$1:$U$1000000, MATCH(H418, 'Dados Consolidados'!$H$1:$H$1000000, 0)))</f>
        <v>#N/A</v>
      </c>
      <c r="BG418" s="224" t="e">
        <f>INT(INDEX('Dados Consolidados'!$V$1:$V$1000000, MATCH(J418, 'Dados Consolidados'!$J$1:$J$1000000, 0)))</f>
        <v>#N/A</v>
      </c>
      <c r="BH418" s="224" t="e">
        <f>INT(INDEX('Dados Consolidados'!$X$1:$X$1000000, MATCH(K418, 'Dados Consolidados'!$K$1:$K$1000000, 0)))</f>
        <v>#N/A</v>
      </c>
      <c r="BI418" s="224" t="e">
        <f>INT(INDEX('Dados Consolidados'!$Y$1:$Y$1000000, MATCH(L418, 'Dados Consolidados'!$L$1:$L$1000000, 0)))</f>
        <v>#N/A</v>
      </c>
      <c r="BJ418" s="225" t="e">
        <f>INT(INDEX('Dados Consolidados'!$W$1:$W$1000000, MATCH(P418, 'Dados Consolidados'!$P$1:$P$1000000, 0)))</f>
        <v>#N/A</v>
      </c>
      <c r="BK418" s="86" t="str">
        <f>IF(AND(A418&lt;&gt;"",B418&lt;&gt;"",C418&lt;&gt;"",E418&lt;&gt;"",J418&lt;&gt;"",K418&lt;&gt;"",L418&lt;&gt;"",R418&lt;&gt;"",V418&lt;&gt;""),"OK","n/a")</f>
        <v>n/a</v>
      </c>
    </row>
    <row r="419" spans="1:63" s="86" customFormat="1" ht="20.100000000000001" customHeight="1" x14ac:dyDescent="0.25">
      <c r="A419" s="166"/>
      <c r="B419" s="166"/>
      <c r="C419" s="166"/>
      <c r="D419" s="166"/>
      <c r="E419" s="166"/>
      <c r="F419" s="166"/>
      <c r="G419" s="166"/>
      <c r="H419" s="166"/>
      <c r="I419" s="166"/>
      <c r="J419" s="166"/>
      <c r="K419" s="166"/>
      <c r="L419" s="166"/>
      <c r="M419" s="234"/>
      <c r="N419" s="236"/>
      <c r="O419" s="236"/>
      <c r="P419" s="166"/>
      <c r="Q419" s="233"/>
      <c r="R419" s="166"/>
      <c r="S419" s="166"/>
      <c r="T419" s="166"/>
      <c r="U419" s="166"/>
      <c r="V419" s="234"/>
      <c r="W419" s="234"/>
      <c r="X419" s="234"/>
      <c r="Y419" s="234"/>
      <c r="Z419" s="234"/>
      <c r="AA419" s="234"/>
      <c r="AB419" s="234"/>
      <c r="AC419" s="235"/>
      <c r="AD419" s="235"/>
      <c r="AE419" s="235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224" t="e">
        <f>INT(INDEX('Dados Consolidados'!$R$1:$R$1000000, MATCH(A419, 'Dados Consolidados'!$A$1:$A$1000000, 0)))</f>
        <v>#N/A</v>
      </c>
      <c r="BD419" s="224" t="e">
        <f>INT(INDEX('Dados Consolidados'!$S$1:$S$1000000, MATCH(B419, 'Dados Consolidados'!$B$1:$B$1000000, 0)))</f>
        <v>#N/A</v>
      </c>
      <c r="BE419" s="224" t="e">
        <f>INT(INDEX('Dados Consolidados'!$T$1:$T$1000000, MATCH(E419, 'Dados Consolidados'!$E$1:$E$1000000, 0)))</f>
        <v>#N/A</v>
      </c>
      <c r="BF419" s="224" t="e">
        <f>INT(INDEX('Dados Consolidados'!$U$1:$U$1000000, MATCH(H419, 'Dados Consolidados'!$H$1:$H$1000000, 0)))</f>
        <v>#N/A</v>
      </c>
      <c r="BG419" s="224" t="e">
        <f>INT(INDEX('Dados Consolidados'!$V$1:$V$1000000, MATCH(J419, 'Dados Consolidados'!$J$1:$J$1000000, 0)))</f>
        <v>#N/A</v>
      </c>
      <c r="BH419" s="224" t="e">
        <f>INT(INDEX('Dados Consolidados'!$X$1:$X$1000000, MATCH(K419, 'Dados Consolidados'!$K$1:$K$1000000, 0)))</f>
        <v>#N/A</v>
      </c>
      <c r="BI419" s="224" t="e">
        <f>INT(INDEX('Dados Consolidados'!$Y$1:$Y$1000000, MATCH(L419, 'Dados Consolidados'!$L$1:$L$1000000, 0)))</f>
        <v>#N/A</v>
      </c>
      <c r="BJ419" s="225" t="e">
        <f>INT(INDEX('Dados Consolidados'!$W$1:$W$1000000, MATCH(P419, 'Dados Consolidados'!$P$1:$P$1000000, 0)))</f>
        <v>#N/A</v>
      </c>
      <c r="BK419" s="86" t="str">
        <f>IF(AND(A419&lt;&gt;"",B419&lt;&gt;"",C419&lt;&gt;"",E419&lt;&gt;"",J419&lt;&gt;"",K419&lt;&gt;"",L419&lt;&gt;"",R419&lt;&gt;"",V419&lt;&gt;""),"OK","n/a")</f>
        <v>n/a</v>
      </c>
    </row>
    <row r="420" spans="1:63" s="86" customFormat="1" ht="20.100000000000001" customHeight="1" x14ac:dyDescent="0.25">
      <c r="A420" s="166"/>
      <c r="B420" s="166"/>
      <c r="C420" s="166"/>
      <c r="D420" s="166"/>
      <c r="E420" s="166"/>
      <c r="F420" s="166"/>
      <c r="G420" s="166"/>
      <c r="H420" s="166"/>
      <c r="I420" s="166"/>
      <c r="J420" s="166"/>
      <c r="K420" s="166"/>
      <c r="L420" s="166"/>
      <c r="M420" s="234"/>
      <c r="N420" s="236"/>
      <c r="O420" s="236"/>
      <c r="P420" s="166"/>
      <c r="Q420" s="233"/>
      <c r="R420" s="166"/>
      <c r="S420" s="166"/>
      <c r="T420" s="166"/>
      <c r="U420" s="166"/>
      <c r="V420" s="234"/>
      <c r="W420" s="234"/>
      <c r="X420" s="234"/>
      <c r="Y420" s="234"/>
      <c r="Z420" s="234"/>
      <c r="AA420" s="234"/>
      <c r="AB420" s="234"/>
      <c r="AC420" s="235"/>
      <c r="AD420" s="235"/>
      <c r="AE420" s="235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224" t="e">
        <f>INT(INDEX('Dados Consolidados'!$R$1:$R$1000000, MATCH(A420, 'Dados Consolidados'!$A$1:$A$1000000, 0)))</f>
        <v>#N/A</v>
      </c>
      <c r="BD420" s="224" t="e">
        <f>INT(INDEX('Dados Consolidados'!$S$1:$S$1000000, MATCH(B420, 'Dados Consolidados'!$B$1:$B$1000000, 0)))</f>
        <v>#N/A</v>
      </c>
      <c r="BE420" s="224" t="e">
        <f>INT(INDEX('Dados Consolidados'!$T$1:$T$1000000, MATCH(E420, 'Dados Consolidados'!$E$1:$E$1000000, 0)))</f>
        <v>#N/A</v>
      </c>
      <c r="BF420" s="224" t="e">
        <f>INT(INDEX('Dados Consolidados'!$U$1:$U$1000000, MATCH(H420, 'Dados Consolidados'!$H$1:$H$1000000, 0)))</f>
        <v>#N/A</v>
      </c>
      <c r="BG420" s="224" t="e">
        <f>INT(INDEX('Dados Consolidados'!$V$1:$V$1000000, MATCH(J420, 'Dados Consolidados'!$J$1:$J$1000000, 0)))</f>
        <v>#N/A</v>
      </c>
      <c r="BH420" s="224" t="e">
        <f>INT(INDEX('Dados Consolidados'!$X$1:$X$1000000, MATCH(K420, 'Dados Consolidados'!$K$1:$K$1000000, 0)))</f>
        <v>#N/A</v>
      </c>
      <c r="BI420" s="224" t="e">
        <f>INT(INDEX('Dados Consolidados'!$Y$1:$Y$1000000, MATCH(L420, 'Dados Consolidados'!$L$1:$L$1000000, 0)))</f>
        <v>#N/A</v>
      </c>
      <c r="BJ420" s="225" t="e">
        <f>INT(INDEX('Dados Consolidados'!$W$1:$W$1000000, MATCH(P420, 'Dados Consolidados'!$P$1:$P$1000000, 0)))</f>
        <v>#N/A</v>
      </c>
      <c r="BK420" s="86" t="str">
        <f>IF(AND(A420&lt;&gt;"",B420&lt;&gt;"",C420&lt;&gt;"",E420&lt;&gt;"",J420&lt;&gt;"",K420&lt;&gt;"",L420&lt;&gt;"",R420&lt;&gt;"",V420&lt;&gt;""),"OK","n/a")</f>
        <v>n/a</v>
      </c>
    </row>
    <row r="421" spans="1:63" s="86" customFormat="1" ht="20.100000000000001" customHeight="1" x14ac:dyDescent="0.25">
      <c r="A421" s="166"/>
      <c r="B421" s="166"/>
      <c r="C421" s="166"/>
      <c r="D421" s="166"/>
      <c r="E421" s="166"/>
      <c r="F421" s="166"/>
      <c r="G421" s="166"/>
      <c r="H421" s="166"/>
      <c r="I421" s="166"/>
      <c r="J421" s="166"/>
      <c r="K421" s="166"/>
      <c r="L421" s="166"/>
      <c r="M421" s="234"/>
      <c r="N421" s="236"/>
      <c r="O421" s="236"/>
      <c r="P421" s="166"/>
      <c r="Q421" s="233"/>
      <c r="R421" s="166"/>
      <c r="S421" s="166"/>
      <c r="T421" s="166"/>
      <c r="U421" s="166"/>
      <c r="V421" s="234"/>
      <c r="W421" s="234"/>
      <c r="X421" s="234"/>
      <c r="Y421" s="234"/>
      <c r="Z421" s="234"/>
      <c r="AA421" s="234"/>
      <c r="AB421" s="234"/>
      <c r="AC421" s="235"/>
      <c r="AD421" s="235"/>
      <c r="AE421" s="235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224" t="e">
        <f>INT(INDEX('Dados Consolidados'!$R$1:$R$1000000, MATCH(A421, 'Dados Consolidados'!$A$1:$A$1000000, 0)))</f>
        <v>#N/A</v>
      </c>
      <c r="BD421" s="224" t="e">
        <f>INT(INDEX('Dados Consolidados'!$S$1:$S$1000000, MATCH(B421, 'Dados Consolidados'!$B$1:$B$1000000, 0)))</f>
        <v>#N/A</v>
      </c>
      <c r="BE421" s="224" t="e">
        <f>INT(INDEX('Dados Consolidados'!$T$1:$T$1000000, MATCH(E421, 'Dados Consolidados'!$E$1:$E$1000000, 0)))</f>
        <v>#N/A</v>
      </c>
      <c r="BF421" s="224" t="e">
        <f>INT(INDEX('Dados Consolidados'!$U$1:$U$1000000, MATCH(H421, 'Dados Consolidados'!$H$1:$H$1000000, 0)))</f>
        <v>#N/A</v>
      </c>
      <c r="BG421" s="224" t="e">
        <f>INT(INDEX('Dados Consolidados'!$V$1:$V$1000000, MATCH(J421, 'Dados Consolidados'!$J$1:$J$1000000, 0)))</f>
        <v>#N/A</v>
      </c>
      <c r="BH421" s="224" t="e">
        <f>INT(INDEX('Dados Consolidados'!$X$1:$X$1000000, MATCH(K421, 'Dados Consolidados'!$K$1:$K$1000000, 0)))</f>
        <v>#N/A</v>
      </c>
      <c r="BI421" s="224" t="e">
        <f>INT(INDEX('Dados Consolidados'!$Y$1:$Y$1000000, MATCH(L421, 'Dados Consolidados'!$L$1:$L$1000000, 0)))</f>
        <v>#N/A</v>
      </c>
      <c r="BJ421" s="225" t="e">
        <f>INT(INDEX('Dados Consolidados'!$W$1:$W$1000000, MATCH(P421, 'Dados Consolidados'!$P$1:$P$1000000, 0)))</f>
        <v>#N/A</v>
      </c>
      <c r="BK421" s="86" t="str">
        <f>IF(AND(A421&lt;&gt;"",B421&lt;&gt;"",C421&lt;&gt;"",E421&lt;&gt;"",J421&lt;&gt;"",K421&lt;&gt;"",L421&lt;&gt;"",R421&lt;&gt;"",V421&lt;&gt;""),"OK","n/a")</f>
        <v>n/a</v>
      </c>
    </row>
    <row r="422" spans="1:63" s="86" customFormat="1" ht="20.100000000000001" customHeight="1" x14ac:dyDescent="0.25">
      <c r="A422" s="166"/>
      <c r="B422" s="166"/>
      <c r="C422" s="166"/>
      <c r="D422" s="166"/>
      <c r="E422" s="166"/>
      <c r="F422" s="166"/>
      <c r="G422" s="166"/>
      <c r="H422" s="166"/>
      <c r="I422" s="166"/>
      <c r="J422" s="166"/>
      <c r="K422" s="166"/>
      <c r="L422" s="166"/>
      <c r="M422" s="234"/>
      <c r="N422" s="236"/>
      <c r="O422" s="236"/>
      <c r="P422" s="166"/>
      <c r="Q422" s="233"/>
      <c r="R422" s="166"/>
      <c r="S422" s="166"/>
      <c r="T422" s="166"/>
      <c r="U422" s="166"/>
      <c r="V422" s="234"/>
      <c r="W422" s="234"/>
      <c r="X422" s="234"/>
      <c r="Y422" s="234"/>
      <c r="Z422" s="234"/>
      <c r="AA422" s="234"/>
      <c r="AB422" s="234"/>
      <c r="AC422" s="235"/>
      <c r="AD422" s="235"/>
      <c r="AE422" s="235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224" t="e">
        <f>INT(INDEX('Dados Consolidados'!$R$1:$R$1000000, MATCH(A422, 'Dados Consolidados'!$A$1:$A$1000000, 0)))</f>
        <v>#N/A</v>
      </c>
      <c r="BD422" s="224" t="e">
        <f>INT(INDEX('Dados Consolidados'!$S$1:$S$1000000, MATCH(B422, 'Dados Consolidados'!$B$1:$B$1000000, 0)))</f>
        <v>#N/A</v>
      </c>
      <c r="BE422" s="224" t="e">
        <f>INT(INDEX('Dados Consolidados'!$T$1:$T$1000000, MATCH(E422, 'Dados Consolidados'!$E$1:$E$1000000, 0)))</f>
        <v>#N/A</v>
      </c>
      <c r="BF422" s="224" t="e">
        <f>INT(INDEX('Dados Consolidados'!$U$1:$U$1000000, MATCH(H422, 'Dados Consolidados'!$H$1:$H$1000000, 0)))</f>
        <v>#N/A</v>
      </c>
      <c r="BG422" s="224" t="e">
        <f>INT(INDEX('Dados Consolidados'!$V$1:$V$1000000, MATCH(J422, 'Dados Consolidados'!$J$1:$J$1000000, 0)))</f>
        <v>#N/A</v>
      </c>
      <c r="BH422" s="224" t="e">
        <f>INT(INDEX('Dados Consolidados'!$X$1:$X$1000000, MATCH(K422, 'Dados Consolidados'!$K$1:$K$1000000, 0)))</f>
        <v>#N/A</v>
      </c>
      <c r="BI422" s="224" t="e">
        <f>INT(INDEX('Dados Consolidados'!$Y$1:$Y$1000000, MATCH(L422, 'Dados Consolidados'!$L$1:$L$1000000, 0)))</f>
        <v>#N/A</v>
      </c>
      <c r="BJ422" s="225" t="e">
        <f>INT(INDEX('Dados Consolidados'!$W$1:$W$1000000, MATCH(P422, 'Dados Consolidados'!$P$1:$P$1000000, 0)))</f>
        <v>#N/A</v>
      </c>
      <c r="BK422" s="86" t="str">
        <f>IF(AND(A422&lt;&gt;"",B422&lt;&gt;"",C422&lt;&gt;"",E422&lt;&gt;"",J422&lt;&gt;"",K422&lt;&gt;"",L422&lt;&gt;"",R422&lt;&gt;"",V422&lt;&gt;""),"OK","n/a")</f>
        <v>n/a</v>
      </c>
    </row>
    <row r="423" spans="1:63" s="86" customFormat="1" ht="20.100000000000001" customHeight="1" x14ac:dyDescent="0.25">
      <c r="A423" s="166"/>
      <c r="B423" s="166"/>
      <c r="C423" s="166"/>
      <c r="D423" s="166"/>
      <c r="E423" s="166"/>
      <c r="F423" s="166"/>
      <c r="G423" s="166"/>
      <c r="H423" s="166"/>
      <c r="I423" s="166"/>
      <c r="J423" s="166"/>
      <c r="K423" s="166"/>
      <c r="L423" s="166"/>
      <c r="M423" s="234"/>
      <c r="N423" s="236"/>
      <c r="O423" s="236"/>
      <c r="P423" s="166"/>
      <c r="Q423" s="233"/>
      <c r="R423" s="166"/>
      <c r="S423" s="166"/>
      <c r="T423" s="166"/>
      <c r="U423" s="166"/>
      <c r="V423" s="234"/>
      <c r="W423" s="234"/>
      <c r="X423" s="234"/>
      <c r="Y423" s="234"/>
      <c r="Z423" s="234"/>
      <c r="AA423" s="234"/>
      <c r="AB423" s="234"/>
      <c r="AC423" s="235"/>
      <c r="AD423" s="235"/>
      <c r="AE423" s="235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224" t="e">
        <f>INT(INDEX('Dados Consolidados'!$R$1:$R$1000000, MATCH(A423, 'Dados Consolidados'!$A$1:$A$1000000, 0)))</f>
        <v>#N/A</v>
      </c>
      <c r="BD423" s="224" t="e">
        <f>INT(INDEX('Dados Consolidados'!$S$1:$S$1000000, MATCH(B423, 'Dados Consolidados'!$B$1:$B$1000000, 0)))</f>
        <v>#N/A</v>
      </c>
      <c r="BE423" s="224" t="e">
        <f>INT(INDEX('Dados Consolidados'!$T$1:$T$1000000, MATCH(E423, 'Dados Consolidados'!$E$1:$E$1000000, 0)))</f>
        <v>#N/A</v>
      </c>
      <c r="BF423" s="224" t="e">
        <f>INT(INDEX('Dados Consolidados'!$U$1:$U$1000000, MATCH(H423, 'Dados Consolidados'!$H$1:$H$1000000, 0)))</f>
        <v>#N/A</v>
      </c>
      <c r="BG423" s="224" t="e">
        <f>INT(INDEX('Dados Consolidados'!$V$1:$V$1000000, MATCH(J423, 'Dados Consolidados'!$J$1:$J$1000000, 0)))</f>
        <v>#N/A</v>
      </c>
      <c r="BH423" s="224" t="e">
        <f>INT(INDEX('Dados Consolidados'!$X$1:$X$1000000, MATCH(K423, 'Dados Consolidados'!$K$1:$K$1000000, 0)))</f>
        <v>#N/A</v>
      </c>
      <c r="BI423" s="224" t="e">
        <f>INT(INDEX('Dados Consolidados'!$Y$1:$Y$1000000, MATCH(L423, 'Dados Consolidados'!$L$1:$L$1000000, 0)))</f>
        <v>#N/A</v>
      </c>
      <c r="BJ423" s="225" t="e">
        <f>INT(INDEX('Dados Consolidados'!$W$1:$W$1000000, MATCH(P423, 'Dados Consolidados'!$P$1:$P$1000000, 0)))</f>
        <v>#N/A</v>
      </c>
      <c r="BK423" s="86" t="str">
        <f>IF(AND(A423&lt;&gt;"",B423&lt;&gt;"",C423&lt;&gt;"",E423&lt;&gt;"",J423&lt;&gt;"",K423&lt;&gt;"",L423&lt;&gt;"",R423&lt;&gt;"",V423&lt;&gt;""),"OK","n/a")</f>
        <v>n/a</v>
      </c>
    </row>
    <row r="424" spans="1:63" s="86" customFormat="1" ht="20.100000000000001" customHeight="1" x14ac:dyDescent="0.25">
      <c r="A424" s="166"/>
      <c r="B424" s="166"/>
      <c r="C424" s="166"/>
      <c r="D424" s="166"/>
      <c r="E424" s="166"/>
      <c r="F424" s="166"/>
      <c r="G424" s="166"/>
      <c r="H424" s="166"/>
      <c r="I424" s="166"/>
      <c r="J424" s="166"/>
      <c r="K424" s="166"/>
      <c r="L424" s="166"/>
      <c r="M424" s="234"/>
      <c r="N424" s="236"/>
      <c r="O424" s="236"/>
      <c r="P424" s="166"/>
      <c r="Q424" s="233"/>
      <c r="R424" s="166"/>
      <c r="S424" s="166"/>
      <c r="T424" s="166"/>
      <c r="U424" s="166"/>
      <c r="V424" s="234"/>
      <c r="W424" s="234"/>
      <c r="X424" s="234"/>
      <c r="Y424" s="234"/>
      <c r="Z424" s="234"/>
      <c r="AA424" s="234"/>
      <c r="AB424" s="234"/>
      <c r="AC424" s="235"/>
      <c r="AD424" s="235"/>
      <c r="AE424" s="235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224" t="e">
        <f>INT(INDEX('Dados Consolidados'!$R$1:$R$1000000, MATCH(A424, 'Dados Consolidados'!$A$1:$A$1000000, 0)))</f>
        <v>#N/A</v>
      </c>
      <c r="BD424" s="224" t="e">
        <f>INT(INDEX('Dados Consolidados'!$S$1:$S$1000000, MATCH(B424, 'Dados Consolidados'!$B$1:$B$1000000, 0)))</f>
        <v>#N/A</v>
      </c>
      <c r="BE424" s="224" t="e">
        <f>INT(INDEX('Dados Consolidados'!$T$1:$T$1000000, MATCH(E424, 'Dados Consolidados'!$E$1:$E$1000000, 0)))</f>
        <v>#N/A</v>
      </c>
      <c r="BF424" s="224" t="e">
        <f>INT(INDEX('Dados Consolidados'!$U$1:$U$1000000, MATCH(H424, 'Dados Consolidados'!$H$1:$H$1000000, 0)))</f>
        <v>#N/A</v>
      </c>
      <c r="BG424" s="224" t="e">
        <f>INT(INDEX('Dados Consolidados'!$V$1:$V$1000000, MATCH(J424, 'Dados Consolidados'!$J$1:$J$1000000, 0)))</f>
        <v>#N/A</v>
      </c>
      <c r="BH424" s="224" t="e">
        <f>INT(INDEX('Dados Consolidados'!$X$1:$X$1000000, MATCH(K424, 'Dados Consolidados'!$K$1:$K$1000000, 0)))</f>
        <v>#N/A</v>
      </c>
      <c r="BI424" s="224" t="e">
        <f>INT(INDEX('Dados Consolidados'!$Y$1:$Y$1000000, MATCH(L424, 'Dados Consolidados'!$L$1:$L$1000000, 0)))</f>
        <v>#N/A</v>
      </c>
      <c r="BJ424" s="225" t="e">
        <f>INT(INDEX('Dados Consolidados'!$W$1:$W$1000000, MATCH(P424, 'Dados Consolidados'!$P$1:$P$1000000, 0)))</f>
        <v>#N/A</v>
      </c>
      <c r="BK424" s="86" t="str">
        <f>IF(AND(A424&lt;&gt;"",B424&lt;&gt;"",C424&lt;&gt;"",E424&lt;&gt;"",J424&lt;&gt;"",K424&lt;&gt;"",L424&lt;&gt;"",R424&lt;&gt;"",V424&lt;&gt;""),"OK","n/a")</f>
        <v>n/a</v>
      </c>
    </row>
    <row r="425" spans="1:63" s="86" customFormat="1" ht="20.100000000000001" customHeight="1" x14ac:dyDescent="0.25">
      <c r="A425" s="166"/>
      <c r="B425" s="166"/>
      <c r="C425" s="166"/>
      <c r="D425" s="166"/>
      <c r="E425" s="166"/>
      <c r="F425" s="166"/>
      <c r="G425" s="166"/>
      <c r="H425" s="166"/>
      <c r="I425" s="166"/>
      <c r="J425" s="166"/>
      <c r="K425" s="166"/>
      <c r="L425" s="166"/>
      <c r="M425" s="234"/>
      <c r="N425" s="236"/>
      <c r="O425" s="236"/>
      <c r="P425" s="166"/>
      <c r="Q425" s="233"/>
      <c r="R425" s="166"/>
      <c r="S425" s="166"/>
      <c r="T425" s="166"/>
      <c r="U425" s="166"/>
      <c r="V425" s="234"/>
      <c r="W425" s="234"/>
      <c r="X425" s="234"/>
      <c r="Y425" s="234"/>
      <c r="Z425" s="234"/>
      <c r="AA425" s="234"/>
      <c r="AB425" s="234"/>
      <c r="AC425" s="235"/>
      <c r="AD425" s="235"/>
      <c r="AE425" s="235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224" t="e">
        <f>INT(INDEX('Dados Consolidados'!$R$1:$R$1000000, MATCH(A425, 'Dados Consolidados'!$A$1:$A$1000000, 0)))</f>
        <v>#N/A</v>
      </c>
      <c r="BD425" s="224" t="e">
        <f>INT(INDEX('Dados Consolidados'!$S$1:$S$1000000, MATCH(B425, 'Dados Consolidados'!$B$1:$B$1000000, 0)))</f>
        <v>#N/A</v>
      </c>
      <c r="BE425" s="224" t="e">
        <f>INT(INDEX('Dados Consolidados'!$T$1:$T$1000000, MATCH(E425, 'Dados Consolidados'!$E$1:$E$1000000, 0)))</f>
        <v>#N/A</v>
      </c>
      <c r="BF425" s="224" t="e">
        <f>INT(INDEX('Dados Consolidados'!$U$1:$U$1000000, MATCH(H425, 'Dados Consolidados'!$H$1:$H$1000000, 0)))</f>
        <v>#N/A</v>
      </c>
      <c r="BG425" s="224" t="e">
        <f>INT(INDEX('Dados Consolidados'!$V$1:$V$1000000, MATCH(J425, 'Dados Consolidados'!$J$1:$J$1000000, 0)))</f>
        <v>#N/A</v>
      </c>
      <c r="BH425" s="224" t="e">
        <f>INT(INDEX('Dados Consolidados'!$X$1:$X$1000000, MATCH(K425, 'Dados Consolidados'!$K$1:$K$1000000, 0)))</f>
        <v>#N/A</v>
      </c>
      <c r="BI425" s="224" t="e">
        <f>INT(INDEX('Dados Consolidados'!$Y$1:$Y$1000000, MATCH(L425, 'Dados Consolidados'!$L$1:$L$1000000, 0)))</f>
        <v>#N/A</v>
      </c>
      <c r="BJ425" s="225" t="e">
        <f>INT(INDEX('Dados Consolidados'!$W$1:$W$1000000, MATCH(P425, 'Dados Consolidados'!$P$1:$P$1000000, 0)))</f>
        <v>#N/A</v>
      </c>
      <c r="BK425" s="86" t="str">
        <f>IF(AND(A425&lt;&gt;"",B425&lt;&gt;"",C425&lt;&gt;"",E425&lt;&gt;"",J425&lt;&gt;"",K425&lt;&gt;"",L425&lt;&gt;"",R425&lt;&gt;"",V425&lt;&gt;""),"OK","n/a")</f>
        <v>n/a</v>
      </c>
    </row>
    <row r="426" spans="1:63" s="86" customFormat="1" ht="20.100000000000001" customHeight="1" x14ac:dyDescent="0.25">
      <c r="A426" s="166"/>
      <c r="B426" s="166"/>
      <c r="C426" s="166"/>
      <c r="D426" s="166"/>
      <c r="E426" s="166"/>
      <c r="F426" s="166"/>
      <c r="G426" s="166"/>
      <c r="H426" s="166"/>
      <c r="I426" s="166"/>
      <c r="J426" s="166"/>
      <c r="K426" s="166"/>
      <c r="L426" s="166"/>
      <c r="M426" s="234"/>
      <c r="N426" s="236"/>
      <c r="O426" s="236"/>
      <c r="P426" s="166"/>
      <c r="Q426" s="233"/>
      <c r="R426" s="166"/>
      <c r="S426" s="166"/>
      <c r="T426" s="166"/>
      <c r="U426" s="166"/>
      <c r="V426" s="234"/>
      <c r="W426" s="234"/>
      <c r="X426" s="234"/>
      <c r="Y426" s="234"/>
      <c r="Z426" s="234"/>
      <c r="AA426" s="234"/>
      <c r="AB426" s="234"/>
      <c r="AC426" s="235"/>
      <c r="AD426" s="235"/>
      <c r="AE426" s="235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224" t="e">
        <f>INT(INDEX('Dados Consolidados'!$R$1:$R$1000000, MATCH(A426, 'Dados Consolidados'!$A$1:$A$1000000, 0)))</f>
        <v>#N/A</v>
      </c>
      <c r="BD426" s="224" t="e">
        <f>INT(INDEX('Dados Consolidados'!$S$1:$S$1000000, MATCH(B426, 'Dados Consolidados'!$B$1:$B$1000000, 0)))</f>
        <v>#N/A</v>
      </c>
      <c r="BE426" s="224" t="e">
        <f>INT(INDEX('Dados Consolidados'!$T$1:$T$1000000, MATCH(E426, 'Dados Consolidados'!$E$1:$E$1000000, 0)))</f>
        <v>#N/A</v>
      </c>
      <c r="BF426" s="224" t="e">
        <f>INT(INDEX('Dados Consolidados'!$U$1:$U$1000000, MATCH(H426, 'Dados Consolidados'!$H$1:$H$1000000, 0)))</f>
        <v>#N/A</v>
      </c>
      <c r="BG426" s="224" t="e">
        <f>INT(INDEX('Dados Consolidados'!$V$1:$V$1000000, MATCH(J426, 'Dados Consolidados'!$J$1:$J$1000000, 0)))</f>
        <v>#N/A</v>
      </c>
      <c r="BH426" s="224" t="e">
        <f>INT(INDEX('Dados Consolidados'!$X$1:$X$1000000, MATCH(K426, 'Dados Consolidados'!$K$1:$K$1000000, 0)))</f>
        <v>#N/A</v>
      </c>
      <c r="BI426" s="224" t="e">
        <f>INT(INDEX('Dados Consolidados'!$Y$1:$Y$1000000, MATCH(L426, 'Dados Consolidados'!$L$1:$L$1000000, 0)))</f>
        <v>#N/A</v>
      </c>
      <c r="BJ426" s="225" t="e">
        <f>INT(INDEX('Dados Consolidados'!$W$1:$W$1000000, MATCH(P426, 'Dados Consolidados'!$P$1:$P$1000000, 0)))</f>
        <v>#N/A</v>
      </c>
      <c r="BK426" s="86" t="str">
        <f>IF(AND(A426&lt;&gt;"",B426&lt;&gt;"",C426&lt;&gt;"",E426&lt;&gt;"",J426&lt;&gt;"",K426&lt;&gt;"",L426&lt;&gt;"",R426&lt;&gt;"",V426&lt;&gt;""),"OK","n/a")</f>
        <v>n/a</v>
      </c>
    </row>
    <row r="427" spans="1:63" s="86" customFormat="1" ht="20.100000000000001" customHeight="1" x14ac:dyDescent="0.25">
      <c r="A427" s="166"/>
      <c r="B427" s="166"/>
      <c r="C427" s="166"/>
      <c r="D427" s="166"/>
      <c r="E427" s="166"/>
      <c r="F427" s="166"/>
      <c r="G427" s="166"/>
      <c r="H427" s="166"/>
      <c r="I427" s="166"/>
      <c r="J427" s="166"/>
      <c r="K427" s="166"/>
      <c r="L427" s="166"/>
      <c r="M427" s="234"/>
      <c r="N427" s="236"/>
      <c r="O427" s="236"/>
      <c r="P427" s="166"/>
      <c r="Q427" s="233"/>
      <c r="R427" s="166"/>
      <c r="S427" s="166"/>
      <c r="T427" s="166"/>
      <c r="U427" s="166"/>
      <c r="V427" s="234"/>
      <c r="W427" s="234"/>
      <c r="X427" s="234"/>
      <c r="Y427" s="234"/>
      <c r="Z427" s="234"/>
      <c r="AA427" s="234"/>
      <c r="AB427" s="234"/>
      <c r="AC427" s="235"/>
      <c r="AD427" s="235"/>
      <c r="AE427" s="235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224" t="e">
        <f>INT(INDEX('Dados Consolidados'!$R$1:$R$1000000, MATCH(A427, 'Dados Consolidados'!$A$1:$A$1000000, 0)))</f>
        <v>#N/A</v>
      </c>
      <c r="BD427" s="224" t="e">
        <f>INT(INDEX('Dados Consolidados'!$S$1:$S$1000000, MATCH(B427, 'Dados Consolidados'!$B$1:$B$1000000, 0)))</f>
        <v>#N/A</v>
      </c>
      <c r="BE427" s="224" t="e">
        <f>INT(INDEX('Dados Consolidados'!$T$1:$T$1000000, MATCH(E427, 'Dados Consolidados'!$E$1:$E$1000000, 0)))</f>
        <v>#N/A</v>
      </c>
      <c r="BF427" s="224" t="e">
        <f>INT(INDEX('Dados Consolidados'!$U$1:$U$1000000, MATCH(H427, 'Dados Consolidados'!$H$1:$H$1000000, 0)))</f>
        <v>#N/A</v>
      </c>
      <c r="BG427" s="224" t="e">
        <f>INT(INDEX('Dados Consolidados'!$V$1:$V$1000000, MATCH(J427, 'Dados Consolidados'!$J$1:$J$1000000, 0)))</f>
        <v>#N/A</v>
      </c>
      <c r="BH427" s="224" t="e">
        <f>INT(INDEX('Dados Consolidados'!$X$1:$X$1000000, MATCH(K427, 'Dados Consolidados'!$K$1:$K$1000000, 0)))</f>
        <v>#N/A</v>
      </c>
      <c r="BI427" s="224" t="e">
        <f>INT(INDEX('Dados Consolidados'!$Y$1:$Y$1000000, MATCH(L427, 'Dados Consolidados'!$L$1:$L$1000000, 0)))</f>
        <v>#N/A</v>
      </c>
      <c r="BJ427" s="225" t="e">
        <f>INT(INDEX('Dados Consolidados'!$W$1:$W$1000000, MATCH(P427, 'Dados Consolidados'!$P$1:$P$1000000, 0)))</f>
        <v>#N/A</v>
      </c>
      <c r="BK427" s="86" t="str">
        <f>IF(AND(A427&lt;&gt;"",B427&lt;&gt;"",C427&lt;&gt;"",E427&lt;&gt;"",J427&lt;&gt;"",K427&lt;&gt;"",L427&lt;&gt;"",R427&lt;&gt;"",V427&lt;&gt;""),"OK","n/a")</f>
        <v>n/a</v>
      </c>
    </row>
    <row r="428" spans="1:63" s="86" customFormat="1" ht="20.100000000000001" customHeight="1" x14ac:dyDescent="0.25">
      <c r="A428" s="166"/>
      <c r="B428" s="166"/>
      <c r="C428" s="166"/>
      <c r="D428" s="166"/>
      <c r="E428" s="166"/>
      <c r="F428" s="166"/>
      <c r="G428" s="166"/>
      <c r="H428" s="166"/>
      <c r="I428" s="166"/>
      <c r="J428" s="166"/>
      <c r="K428" s="166"/>
      <c r="L428" s="166"/>
      <c r="M428" s="234"/>
      <c r="N428" s="236"/>
      <c r="O428" s="236"/>
      <c r="P428" s="166"/>
      <c r="Q428" s="233"/>
      <c r="R428" s="166"/>
      <c r="S428" s="166"/>
      <c r="T428" s="166"/>
      <c r="U428" s="166"/>
      <c r="V428" s="234"/>
      <c r="W428" s="234"/>
      <c r="X428" s="234"/>
      <c r="Y428" s="234"/>
      <c r="Z428" s="234"/>
      <c r="AA428" s="234"/>
      <c r="AB428" s="234"/>
      <c r="AC428" s="235"/>
      <c r="AD428" s="235"/>
      <c r="AE428" s="235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224" t="e">
        <f>INT(INDEX('Dados Consolidados'!$R$1:$R$1000000, MATCH(A428, 'Dados Consolidados'!$A$1:$A$1000000, 0)))</f>
        <v>#N/A</v>
      </c>
      <c r="BD428" s="224" t="e">
        <f>INT(INDEX('Dados Consolidados'!$S$1:$S$1000000, MATCH(B428, 'Dados Consolidados'!$B$1:$B$1000000, 0)))</f>
        <v>#N/A</v>
      </c>
      <c r="BE428" s="224" t="e">
        <f>INT(INDEX('Dados Consolidados'!$T$1:$T$1000000, MATCH(E428, 'Dados Consolidados'!$E$1:$E$1000000, 0)))</f>
        <v>#N/A</v>
      </c>
      <c r="BF428" s="224" t="e">
        <f>INT(INDEX('Dados Consolidados'!$U$1:$U$1000000, MATCH(H428, 'Dados Consolidados'!$H$1:$H$1000000, 0)))</f>
        <v>#N/A</v>
      </c>
      <c r="BG428" s="224" t="e">
        <f>INT(INDEX('Dados Consolidados'!$V$1:$V$1000000, MATCH(J428, 'Dados Consolidados'!$J$1:$J$1000000, 0)))</f>
        <v>#N/A</v>
      </c>
      <c r="BH428" s="224" t="e">
        <f>INT(INDEX('Dados Consolidados'!$X$1:$X$1000000, MATCH(K428, 'Dados Consolidados'!$K$1:$K$1000000, 0)))</f>
        <v>#N/A</v>
      </c>
      <c r="BI428" s="224" t="e">
        <f>INT(INDEX('Dados Consolidados'!$Y$1:$Y$1000000, MATCH(L428, 'Dados Consolidados'!$L$1:$L$1000000, 0)))</f>
        <v>#N/A</v>
      </c>
      <c r="BJ428" s="225" t="e">
        <f>INT(INDEX('Dados Consolidados'!$W$1:$W$1000000, MATCH(P428, 'Dados Consolidados'!$P$1:$P$1000000, 0)))</f>
        <v>#N/A</v>
      </c>
      <c r="BK428" s="86" t="str">
        <f>IF(AND(A428&lt;&gt;"",B428&lt;&gt;"",C428&lt;&gt;"",E428&lt;&gt;"",J428&lt;&gt;"",K428&lt;&gt;"",L428&lt;&gt;"",R428&lt;&gt;"",V428&lt;&gt;""),"OK","n/a")</f>
        <v>n/a</v>
      </c>
    </row>
    <row r="429" spans="1:63" s="86" customFormat="1" ht="20.100000000000001" customHeight="1" x14ac:dyDescent="0.25">
      <c r="A429" s="166"/>
      <c r="B429" s="166"/>
      <c r="C429" s="166"/>
      <c r="D429" s="166"/>
      <c r="E429" s="166"/>
      <c r="F429" s="166"/>
      <c r="G429" s="166"/>
      <c r="H429" s="166"/>
      <c r="I429" s="166"/>
      <c r="J429" s="166"/>
      <c r="K429" s="166"/>
      <c r="L429" s="166"/>
      <c r="M429" s="234"/>
      <c r="N429" s="236"/>
      <c r="O429" s="236"/>
      <c r="P429" s="166"/>
      <c r="Q429" s="233"/>
      <c r="R429" s="166"/>
      <c r="S429" s="166"/>
      <c r="T429" s="166"/>
      <c r="U429" s="166"/>
      <c r="V429" s="234"/>
      <c r="W429" s="234"/>
      <c r="X429" s="234"/>
      <c r="Y429" s="234"/>
      <c r="Z429" s="234"/>
      <c r="AA429" s="234"/>
      <c r="AB429" s="234"/>
      <c r="AC429" s="235"/>
      <c r="AD429" s="235"/>
      <c r="AE429" s="235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224" t="e">
        <f>INT(INDEX('Dados Consolidados'!$R$1:$R$1000000, MATCH(A429, 'Dados Consolidados'!$A$1:$A$1000000, 0)))</f>
        <v>#N/A</v>
      </c>
      <c r="BD429" s="224" t="e">
        <f>INT(INDEX('Dados Consolidados'!$S$1:$S$1000000, MATCH(B429, 'Dados Consolidados'!$B$1:$B$1000000, 0)))</f>
        <v>#N/A</v>
      </c>
      <c r="BE429" s="224" t="e">
        <f>INT(INDEX('Dados Consolidados'!$T$1:$T$1000000, MATCH(E429, 'Dados Consolidados'!$E$1:$E$1000000, 0)))</f>
        <v>#N/A</v>
      </c>
      <c r="BF429" s="224" t="e">
        <f>INT(INDEX('Dados Consolidados'!$U$1:$U$1000000, MATCH(H429, 'Dados Consolidados'!$H$1:$H$1000000, 0)))</f>
        <v>#N/A</v>
      </c>
      <c r="BG429" s="224" t="e">
        <f>INT(INDEX('Dados Consolidados'!$V$1:$V$1000000, MATCH(J429, 'Dados Consolidados'!$J$1:$J$1000000, 0)))</f>
        <v>#N/A</v>
      </c>
      <c r="BH429" s="224" t="e">
        <f>INT(INDEX('Dados Consolidados'!$X$1:$X$1000000, MATCH(K429, 'Dados Consolidados'!$K$1:$K$1000000, 0)))</f>
        <v>#N/A</v>
      </c>
      <c r="BI429" s="224" t="e">
        <f>INT(INDEX('Dados Consolidados'!$Y$1:$Y$1000000, MATCH(L429, 'Dados Consolidados'!$L$1:$L$1000000, 0)))</f>
        <v>#N/A</v>
      </c>
      <c r="BJ429" s="225" t="e">
        <f>INT(INDEX('Dados Consolidados'!$W$1:$W$1000000, MATCH(P429, 'Dados Consolidados'!$P$1:$P$1000000, 0)))</f>
        <v>#N/A</v>
      </c>
      <c r="BK429" s="86" t="str">
        <f>IF(AND(A429&lt;&gt;"",B429&lt;&gt;"",C429&lt;&gt;"",E429&lt;&gt;"",J429&lt;&gt;"",K429&lt;&gt;"",L429&lt;&gt;"",R429&lt;&gt;"",V429&lt;&gt;""),"OK","n/a")</f>
        <v>n/a</v>
      </c>
    </row>
    <row r="430" spans="1:63" s="86" customFormat="1" ht="20.100000000000001" customHeight="1" x14ac:dyDescent="0.25">
      <c r="A430" s="166"/>
      <c r="B430" s="166"/>
      <c r="C430" s="166"/>
      <c r="D430" s="166"/>
      <c r="E430" s="166"/>
      <c r="F430" s="166"/>
      <c r="G430" s="166"/>
      <c r="H430" s="166"/>
      <c r="I430" s="166"/>
      <c r="J430" s="166"/>
      <c r="K430" s="166"/>
      <c r="L430" s="166"/>
      <c r="M430" s="234"/>
      <c r="N430" s="236"/>
      <c r="O430" s="236"/>
      <c r="P430" s="166"/>
      <c r="Q430" s="233"/>
      <c r="R430" s="166"/>
      <c r="S430" s="166"/>
      <c r="T430" s="166"/>
      <c r="U430" s="166"/>
      <c r="V430" s="234"/>
      <c r="W430" s="234"/>
      <c r="X430" s="234"/>
      <c r="Y430" s="234"/>
      <c r="Z430" s="234"/>
      <c r="AA430" s="234"/>
      <c r="AB430" s="234"/>
      <c r="AC430" s="235"/>
      <c r="AD430" s="235"/>
      <c r="AE430" s="235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224" t="e">
        <f>INT(INDEX('Dados Consolidados'!$R$1:$R$1000000, MATCH(A430, 'Dados Consolidados'!$A$1:$A$1000000, 0)))</f>
        <v>#N/A</v>
      </c>
      <c r="BD430" s="224" t="e">
        <f>INT(INDEX('Dados Consolidados'!$S$1:$S$1000000, MATCH(B430, 'Dados Consolidados'!$B$1:$B$1000000, 0)))</f>
        <v>#N/A</v>
      </c>
      <c r="BE430" s="224" t="e">
        <f>INT(INDEX('Dados Consolidados'!$T$1:$T$1000000, MATCH(E430, 'Dados Consolidados'!$E$1:$E$1000000, 0)))</f>
        <v>#N/A</v>
      </c>
      <c r="BF430" s="224" t="e">
        <f>INT(INDEX('Dados Consolidados'!$U$1:$U$1000000, MATCH(H430, 'Dados Consolidados'!$H$1:$H$1000000, 0)))</f>
        <v>#N/A</v>
      </c>
      <c r="BG430" s="224" t="e">
        <f>INT(INDEX('Dados Consolidados'!$V$1:$V$1000000, MATCH(J430, 'Dados Consolidados'!$J$1:$J$1000000, 0)))</f>
        <v>#N/A</v>
      </c>
      <c r="BH430" s="224" t="e">
        <f>INT(INDEX('Dados Consolidados'!$X$1:$X$1000000, MATCH(K430, 'Dados Consolidados'!$K$1:$K$1000000, 0)))</f>
        <v>#N/A</v>
      </c>
      <c r="BI430" s="224" t="e">
        <f>INT(INDEX('Dados Consolidados'!$Y$1:$Y$1000000, MATCH(L430, 'Dados Consolidados'!$L$1:$L$1000000, 0)))</f>
        <v>#N/A</v>
      </c>
      <c r="BJ430" s="225" t="e">
        <f>INT(INDEX('Dados Consolidados'!$W$1:$W$1000000, MATCH(P430, 'Dados Consolidados'!$P$1:$P$1000000, 0)))</f>
        <v>#N/A</v>
      </c>
      <c r="BK430" s="86" t="str">
        <f>IF(AND(A430&lt;&gt;"",B430&lt;&gt;"",C430&lt;&gt;"",E430&lt;&gt;"",J430&lt;&gt;"",K430&lt;&gt;"",L430&lt;&gt;"",R430&lt;&gt;"",V430&lt;&gt;""),"OK","n/a")</f>
        <v>n/a</v>
      </c>
    </row>
    <row r="431" spans="1:63" s="86" customFormat="1" ht="20.100000000000001" customHeight="1" x14ac:dyDescent="0.25">
      <c r="A431" s="166"/>
      <c r="B431" s="166"/>
      <c r="C431" s="166"/>
      <c r="D431" s="166"/>
      <c r="E431" s="166"/>
      <c r="F431" s="166"/>
      <c r="G431" s="166"/>
      <c r="H431" s="166"/>
      <c r="I431" s="166"/>
      <c r="J431" s="166"/>
      <c r="K431" s="166"/>
      <c r="L431" s="166"/>
      <c r="M431" s="234"/>
      <c r="N431" s="236"/>
      <c r="O431" s="236"/>
      <c r="P431" s="166"/>
      <c r="Q431" s="233"/>
      <c r="R431" s="166"/>
      <c r="S431" s="166"/>
      <c r="T431" s="166"/>
      <c r="U431" s="166"/>
      <c r="V431" s="234"/>
      <c r="W431" s="234"/>
      <c r="X431" s="234"/>
      <c r="Y431" s="234"/>
      <c r="Z431" s="234"/>
      <c r="AA431" s="234"/>
      <c r="AB431" s="234"/>
      <c r="AC431" s="235"/>
      <c r="AD431" s="235"/>
      <c r="AE431" s="235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224" t="e">
        <f>INT(INDEX('Dados Consolidados'!$R$1:$R$1000000, MATCH(A431, 'Dados Consolidados'!$A$1:$A$1000000, 0)))</f>
        <v>#N/A</v>
      </c>
      <c r="BD431" s="224" t="e">
        <f>INT(INDEX('Dados Consolidados'!$S$1:$S$1000000, MATCH(B431, 'Dados Consolidados'!$B$1:$B$1000000, 0)))</f>
        <v>#N/A</v>
      </c>
      <c r="BE431" s="224" t="e">
        <f>INT(INDEX('Dados Consolidados'!$T$1:$T$1000000, MATCH(E431, 'Dados Consolidados'!$E$1:$E$1000000, 0)))</f>
        <v>#N/A</v>
      </c>
      <c r="BF431" s="224" t="e">
        <f>INT(INDEX('Dados Consolidados'!$U$1:$U$1000000, MATCH(H431, 'Dados Consolidados'!$H$1:$H$1000000, 0)))</f>
        <v>#N/A</v>
      </c>
      <c r="BG431" s="224" t="e">
        <f>INT(INDEX('Dados Consolidados'!$V$1:$V$1000000, MATCH(J431, 'Dados Consolidados'!$J$1:$J$1000000, 0)))</f>
        <v>#N/A</v>
      </c>
      <c r="BH431" s="224" t="e">
        <f>INT(INDEX('Dados Consolidados'!$X$1:$X$1000000, MATCH(K431, 'Dados Consolidados'!$K$1:$K$1000000, 0)))</f>
        <v>#N/A</v>
      </c>
      <c r="BI431" s="224" t="e">
        <f>INT(INDEX('Dados Consolidados'!$Y$1:$Y$1000000, MATCH(L431, 'Dados Consolidados'!$L$1:$L$1000000, 0)))</f>
        <v>#N/A</v>
      </c>
      <c r="BJ431" s="225" t="e">
        <f>INT(INDEX('Dados Consolidados'!$W$1:$W$1000000, MATCH(P431, 'Dados Consolidados'!$P$1:$P$1000000, 0)))</f>
        <v>#N/A</v>
      </c>
      <c r="BK431" s="86" t="str">
        <f>IF(AND(A431&lt;&gt;"",B431&lt;&gt;"",C431&lt;&gt;"",E431&lt;&gt;"",J431&lt;&gt;"",K431&lt;&gt;"",L431&lt;&gt;"",R431&lt;&gt;"",V431&lt;&gt;""),"OK","n/a")</f>
        <v>n/a</v>
      </c>
    </row>
    <row r="432" spans="1:63" s="86" customFormat="1" ht="20.100000000000001" customHeight="1" x14ac:dyDescent="0.25">
      <c r="A432" s="166"/>
      <c r="B432" s="166"/>
      <c r="C432" s="166"/>
      <c r="D432" s="166"/>
      <c r="E432" s="166"/>
      <c r="F432" s="166"/>
      <c r="G432" s="166"/>
      <c r="H432" s="166"/>
      <c r="I432" s="166"/>
      <c r="J432" s="166"/>
      <c r="K432" s="166"/>
      <c r="L432" s="166"/>
      <c r="M432" s="234"/>
      <c r="N432" s="236"/>
      <c r="O432" s="236"/>
      <c r="P432" s="166"/>
      <c r="Q432" s="233"/>
      <c r="R432" s="166"/>
      <c r="S432" s="166"/>
      <c r="T432" s="166"/>
      <c r="U432" s="166"/>
      <c r="V432" s="234"/>
      <c r="W432" s="234"/>
      <c r="X432" s="234"/>
      <c r="Y432" s="234"/>
      <c r="Z432" s="234"/>
      <c r="AA432" s="234"/>
      <c r="AB432" s="234"/>
      <c r="AC432" s="235"/>
      <c r="AD432" s="235"/>
      <c r="AE432" s="235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224" t="e">
        <f>INT(INDEX('Dados Consolidados'!$R$1:$R$1000000, MATCH(A432, 'Dados Consolidados'!$A$1:$A$1000000, 0)))</f>
        <v>#N/A</v>
      </c>
      <c r="BD432" s="224" t="e">
        <f>INT(INDEX('Dados Consolidados'!$S$1:$S$1000000, MATCH(B432, 'Dados Consolidados'!$B$1:$B$1000000, 0)))</f>
        <v>#N/A</v>
      </c>
      <c r="BE432" s="224" t="e">
        <f>INT(INDEX('Dados Consolidados'!$T$1:$T$1000000, MATCH(E432, 'Dados Consolidados'!$E$1:$E$1000000, 0)))</f>
        <v>#N/A</v>
      </c>
      <c r="BF432" s="224" t="e">
        <f>INT(INDEX('Dados Consolidados'!$U$1:$U$1000000, MATCH(H432, 'Dados Consolidados'!$H$1:$H$1000000, 0)))</f>
        <v>#N/A</v>
      </c>
      <c r="BG432" s="224" t="e">
        <f>INT(INDEX('Dados Consolidados'!$V$1:$V$1000000, MATCH(J432, 'Dados Consolidados'!$J$1:$J$1000000, 0)))</f>
        <v>#N/A</v>
      </c>
      <c r="BH432" s="224" t="e">
        <f>INT(INDEX('Dados Consolidados'!$X$1:$X$1000000, MATCH(K432, 'Dados Consolidados'!$K$1:$K$1000000, 0)))</f>
        <v>#N/A</v>
      </c>
      <c r="BI432" s="224" t="e">
        <f>INT(INDEX('Dados Consolidados'!$Y$1:$Y$1000000, MATCH(L432, 'Dados Consolidados'!$L$1:$L$1000000, 0)))</f>
        <v>#N/A</v>
      </c>
      <c r="BJ432" s="225" t="e">
        <f>INT(INDEX('Dados Consolidados'!$W$1:$W$1000000, MATCH(P432, 'Dados Consolidados'!$P$1:$P$1000000, 0)))</f>
        <v>#N/A</v>
      </c>
      <c r="BK432" s="86" t="str">
        <f>IF(AND(A432&lt;&gt;"",B432&lt;&gt;"",C432&lt;&gt;"",E432&lt;&gt;"",J432&lt;&gt;"",K432&lt;&gt;"",L432&lt;&gt;"",R432&lt;&gt;"",V432&lt;&gt;""),"OK","n/a")</f>
        <v>n/a</v>
      </c>
    </row>
    <row r="433" spans="1:63" s="86" customFormat="1" ht="20.100000000000001" customHeight="1" x14ac:dyDescent="0.25">
      <c r="A433" s="166"/>
      <c r="B433" s="166"/>
      <c r="C433" s="166"/>
      <c r="D433" s="166"/>
      <c r="E433" s="166"/>
      <c r="F433" s="166"/>
      <c r="G433" s="166"/>
      <c r="H433" s="166"/>
      <c r="I433" s="166"/>
      <c r="J433" s="166"/>
      <c r="K433" s="166"/>
      <c r="L433" s="166"/>
      <c r="M433" s="234"/>
      <c r="N433" s="236"/>
      <c r="O433" s="236"/>
      <c r="P433" s="166"/>
      <c r="Q433" s="233"/>
      <c r="R433" s="166"/>
      <c r="S433" s="166"/>
      <c r="T433" s="166"/>
      <c r="U433" s="166"/>
      <c r="V433" s="234"/>
      <c r="W433" s="234"/>
      <c r="X433" s="234"/>
      <c r="Y433" s="234"/>
      <c r="Z433" s="234"/>
      <c r="AA433" s="234"/>
      <c r="AB433" s="234"/>
      <c r="AC433" s="235"/>
      <c r="AD433" s="235"/>
      <c r="AE433" s="235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224" t="e">
        <f>INT(INDEX('Dados Consolidados'!$R$1:$R$1000000, MATCH(A433, 'Dados Consolidados'!$A$1:$A$1000000, 0)))</f>
        <v>#N/A</v>
      </c>
      <c r="BD433" s="224" t="e">
        <f>INT(INDEX('Dados Consolidados'!$S$1:$S$1000000, MATCH(B433, 'Dados Consolidados'!$B$1:$B$1000000, 0)))</f>
        <v>#N/A</v>
      </c>
      <c r="BE433" s="224" t="e">
        <f>INT(INDEX('Dados Consolidados'!$T$1:$T$1000000, MATCH(E433, 'Dados Consolidados'!$E$1:$E$1000000, 0)))</f>
        <v>#N/A</v>
      </c>
      <c r="BF433" s="224" t="e">
        <f>INT(INDEX('Dados Consolidados'!$U$1:$U$1000000, MATCH(H433, 'Dados Consolidados'!$H$1:$H$1000000, 0)))</f>
        <v>#N/A</v>
      </c>
      <c r="BG433" s="224" t="e">
        <f>INT(INDEX('Dados Consolidados'!$V$1:$V$1000000, MATCH(J433, 'Dados Consolidados'!$J$1:$J$1000000, 0)))</f>
        <v>#N/A</v>
      </c>
      <c r="BH433" s="224" t="e">
        <f>INT(INDEX('Dados Consolidados'!$X$1:$X$1000000, MATCH(K433, 'Dados Consolidados'!$K$1:$K$1000000, 0)))</f>
        <v>#N/A</v>
      </c>
      <c r="BI433" s="224" t="e">
        <f>INT(INDEX('Dados Consolidados'!$Y$1:$Y$1000000, MATCH(L433, 'Dados Consolidados'!$L$1:$L$1000000, 0)))</f>
        <v>#N/A</v>
      </c>
      <c r="BJ433" s="225" t="e">
        <f>INT(INDEX('Dados Consolidados'!$W$1:$W$1000000, MATCH(P433, 'Dados Consolidados'!$P$1:$P$1000000, 0)))</f>
        <v>#N/A</v>
      </c>
      <c r="BK433" s="86" t="str">
        <f>IF(AND(A433&lt;&gt;"",B433&lt;&gt;"",C433&lt;&gt;"",E433&lt;&gt;"",J433&lt;&gt;"",K433&lt;&gt;"",L433&lt;&gt;"",R433&lt;&gt;"",V433&lt;&gt;""),"OK","n/a")</f>
        <v>n/a</v>
      </c>
    </row>
    <row r="434" spans="1:63" s="86" customFormat="1" ht="20.100000000000001" customHeight="1" x14ac:dyDescent="0.25">
      <c r="A434" s="166"/>
      <c r="B434" s="166"/>
      <c r="C434" s="166"/>
      <c r="D434" s="166"/>
      <c r="E434" s="166"/>
      <c r="F434" s="166"/>
      <c r="G434" s="166"/>
      <c r="H434" s="166"/>
      <c r="I434" s="166"/>
      <c r="J434" s="166"/>
      <c r="K434" s="166"/>
      <c r="L434" s="166"/>
      <c r="M434" s="234"/>
      <c r="N434" s="236"/>
      <c r="O434" s="236"/>
      <c r="P434" s="166"/>
      <c r="Q434" s="233"/>
      <c r="R434" s="166"/>
      <c r="S434" s="166"/>
      <c r="T434" s="166"/>
      <c r="U434" s="166"/>
      <c r="V434" s="234"/>
      <c r="W434" s="234"/>
      <c r="X434" s="234"/>
      <c r="Y434" s="234"/>
      <c r="Z434" s="234"/>
      <c r="AA434" s="234"/>
      <c r="AB434" s="234"/>
      <c r="AC434" s="235"/>
      <c r="AD434" s="235"/>
      <c r="AE434" s="235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224" t="e">
        <f>INT(INDEX('Dados Consolidados'!$R$1:$R$1000000, MATCH(A434, 'Dados Consolidados'!$A$1:$A$1000000, 0)))</f>
        <v>#N/A</v>
      </c>
      <c r="BD434" s="224" t="e">
        <f>INT(INDEX('Dados Consolidados'!$S$1:$S$1000000, MATCH(B434, 'Dados Consolidados'!$B$1:$B$1000000, 0)))</f>
        <v>#N/A</v>
      </c>
      <c r="BE434" s="224" t="e">
        <f>INT(INDEX('Dados Consolidados'!$T$1:$T$1000000, MATCH(E434, 'Dados Consolidados'!$E$1:$E$1000000, 0)))</f>
        <v>#N/A</v>
      </c>
      <c r="BF434" s="224" t="e">
        <f>INT(INDEX('Dados Consolidados'!$U$1:$U$1000000, MATCH(H434, 'Dados Consolidados'!$H$1:$H$1000000, 0)))</f>
        <v>#N/A</v>
      </c>
      <c r="BG434" s="224" t="e">
        <f>INT(INDEX('Dados Consolidados'!$V$1:$V$1000000, MATCH(J434, 'Dados Consolidados'!$J$1:$J$1000000, 0)))</f>
        <v>#N/A</v>
      </c>
      <c r="BH434" s="224" t="e">
        <f>INT(INDEX('Dados Consolidados'!$X$1:$X$1000000, MATCH(K434, 'Dados Consolidados'!$K$1:$K$1000000, 0)))</f>
        <v>#N/A</v>
      </c>
      <c r="BI434" s="224" t="e">
        <f>INT(INDEX('Dados Consolidados'!$Y$1:$Y$1000000, MATCH(L434, 'Dados Consolidados'!$L$1:$L$1000000, 0)))</f>
        <v>#N/A</v>
      </c>
      <c r="BJ434" s="225" t="e">
        <f>INT(INDEX('Dados Consolidados'!$W$1:$W$1000000, MATCH(P434, 'Dados Consolidados'!$P$1:$P$1000000, 0)))</f>
        <v>#N/A</v>
      </c>
      <c r="BK434" s="86" t="str">
        <f>IF(AND(A434&lt;&gt;"",B434&lt;&gt;"",C434&lt;&gt;"",E434&lt;&gt;"",J434&lt;&gt;"",K434&lt;&gt;"",L434&lt;&gt;"",R434&lt;&gt;"",V434&lt;&gt;""),"OK","n/a")</f>
        <v>n/a</v>
      </c>
    </row>
    <row r="435" spans="1:63" s="86" customFormat="1" ht="20.100000000000001" customHeight="1" x14ac:dyDescent="0.25">
      <c r="A435" s="166"/>
      <c r="B435" s="166"/>
      <c r="C435" s="166"/>
      <c r="D435" s="166"/>
      <c r="E435" s="166"/>
      <c r="F435" s="166"/>
      <c r="G435" s="166"/>
      <c r="H435" s="166"/>
      <c r="I435" s="166"/>
      <c r="J435" s="166"/>
      <c r="K435" s="166"/>
      <c r="L435" s="166"/>
      <c r="M435" s="234"/>
      <c r="N435" s="236"/>
      <c r="O435" s="236"/>
      <c r="P435" s="166"/>
      <c r="Q435" s="233"/>
      <c r="R435" s="166"/>
      <c r="S435" s="166"/>
      <c r="T435" s="166"/>
      <c r="U435" s="166"/>
      <c r="V435" s="234"/>
      <c r="W435" s="234"/>
      <c r="X435" s="234"/>
      <c r="Y435" s="234"/>
      <c r="Z435" s="234"/>
      <c r="AA435" s="234"/>
      <c r="AB435" s="234"/>
      <c r="AC435" s="235"/>
      <c r="AD435" s="235"/>
      <c r="AE435" s="235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224" t="e">
        <f>INT(INDEX('Dados Consolidados'!$R$1:$R$1000000, MATCH(A435, 'Dados Consolidados'!$A$1:$A$1000000, 0)))</f>
        <v>#N/A</v>
      </c>
      <c r="BD435" s="224" t="e">
        <f>INT(INDEX('Dados Consolidados'!$S$1:$S$1000000, MATCH(B435, 'Dados Consolidados'!$B$1:$B$1000000, 0)))</f>
        <v>#N/A</v>
      </c>
      <c r="BE435" s="224" t="e">
        <f>INT(INDEX('Dados Consolidados'!$T$1:$T$1000000, MATCH(E435, 'Dados Consolidados'!$E$1:$E$1000000, 0)))</f>
        <v>#N/A</v>
      </c>
      <c r="BF435" s="224" t="e">
        <f>INT(INDEX('Dados Consolidados'!$U$1:$U$1000000, MATCH(H435, 'Dados Consolidados'!$H$1:$H$1000000, 0)))</f>
        <v>#N/A</v>
      </c>
      <c r="BG435" s="224" t="e">
        <f>INT(INDEX('Dados Consolidados'!$V$1:$V$1000000, MATCH(J435, 'Dados Consolidados'!$J$1:$J$1000000, 0)))</f>
        <v>#N/A</v>
      </c>
      <c r="BH435" s="224" t="e">
        <f>INT(INDEX('Dados Consolidados'!$X$1:$X$1000000, MATCH(K435, 'Dados Consolidados'!$K$1:$K$1000000, 0)))</f>
        <v>#N/A</v>
      </c>
      <c r="BI435" s="224" t="e">
        <f>INT(INDEX('Dados Consolidados'!$Y$1:$Y$1000000, MATCH(L435, 'Dados Consolidados'!$L$1:$L$1000000, 0)))</f>
        <v>#N/A</v>
      </c>
      <c r="BJ435" s="225" t="e">
        <f>INT(INDEX('Dados Consolidados'!$W$1:$W$1000000, MATCH(P435, 'Dados Consolidados'!$P$1:$P$1000000, 0)))</f>
        <v>#N/A</v>
      </c>
      <c r="BK435" s="86" t="str">
        <f>IF(AND(A435&lt;&gt;"",B435&lt;&gt;"",C435&lt;&gt;"",E435&lt;&gt;"",J435&lt;&gt;"",K435&lt;&gt;"",L435&lt;&gt;"",R435&lt;&gt;"",V435&lt;&gt;""),"OK","n/a")</f>
        <v>n/a</v>
      </c>
    </row>
    <row r="436" spans="1:63" s="86" customFormat="1" ht="20.100000000000001" customHeight="1" x14ac:dyDescent="0.25">
      <c r="A436" s="166"/>
      <c r="B436" s="166"/>
      <c r="C436" s="166"/>
      <c r="D436" s="166"/>
      <c r="E436" s="166"/>
      <c r="F436" s="166"/>
      <c r="G436" s="166"/>
      <c r="H436" s="166"/>
      <c r="I436" s="166"/>
      <c r="J436" s="166"/>
      <c r="K436" s="166"/>
      <c r="L436" s="166"/>
      <c r="M436" s="234"/>
      <c r="N436" s="236"/>
      <c r="O436" s="236"/>
      <c r="P436" s="166"/>
      <c r="Q436" s="233"/>
      <c r="R436" s="166"/>
      <c r="S436" s="166"/>
      <c r="T436" s="166"/>
      <c r="U436" s="166"/>
      <c r="V436" s="234"/>
      <c r="W436" s="234"/>
      <c r="X436" s="234"/>
      <c r="Y436" s="234"/>
      <c r="Z436" s="234"/>
      <c r="AA436" s="234"/>
      <c r="AB436" s="234"/>
      <c r="AC436" s="235"/>
      <c r="AD436" s="235"/>
      <c r="AE436" s="235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224" t="e">
        <f>INT(INDEX('Dados Consolidados'!$R$1:$R$1000000, MATCH(A436, 'Dados Consolidados'!$A$1:$A$1000000, 0)))</f>
        <v>#N/A</v>
      </c>
      <c r="BD436" s="224" t="e">
        <f>INT(INDEX('Dados Consolidados'!$S$1:$S$1000000, MATCH(B436, 'Dados Consolidados'!$B$1:$B$1000000, 0)))</f>
        <v>#N/A</v>
      </c>
      <c r="BE436" s="224" t="e">
        <f>INT(INDEX('Dados Consolidados'!$T$1:$T$1000000, MATCH(E436, 'Dados Consolidados'!$E$1:$E$1000000, 0)))</f>
        <v>#N/A</v>
      </c>
      <c r="BF436" s="224" t="e">
        <f>INT(INDEX('Dados Consolidados'!$U$1:$U$1000000, MATCH(H436, 'Dados Consolidados'!$H$1:$H$1000000, 0)))</f>
        <v>#N/A</v>
      </c>
      <c r="BG436" s="224" t="e">
        <f>INT(INDEX('Dados Consolidados'!$V$1:$V$1000000, MATCH(J436, 'Dados Consolidados'!$J$1:$J$1000000, 0)))</f>
        <v>#N/A</v>
      </c>
      <c r="BH436" s="224" t="e">
        <f>INT(INDEX('Dados Consolidados'!$X$1:$X$1000000, MATCH(K436, 'Dados Consolidados'!$K$1:$K$1000000, 0)))</f>
        <v>#N/A</v>
      </c>
      <c r="BI436" s="224" t="e">
        <f>INT(INDEX('Dados Consolidados'!$Y$1:$Y$1000000, MATCH(L436, 'Dados Consolidados'!$L$1:$L$1000000, 0)))</f>
        <v>#N/A</v>
      </c>
      <c r="BJ436" s="225" t="e">
        <f>INT(INDEX('Dados Consolidados'!$W$1:$W$1000000, MATCH(P436, 'Dados Consolidados'!$P$1:$P$1000000, 0)))</f>
        <v>#N/A</v>
      </c>
      <c r="BK436" s="86" t="str">
        <f>IF(AND(A436&lt;&gt;"",B436&lt;&gt;"",C436&lt;&gt;"",E436&lt;&gt;"",J436&lt;&gt;"",K436&lt;&gt;"",L436&lt;&gt;"",R436&lt;&gt;"",V436&lt;&gt;""),"OK","n/a")</f>
        <v>n/a</v>
      </c>
    </row>
    <row r="437" spans="1:63" s="86" customFormat="1" ht="20.100000000000001" customHeight="1" x14ac:dyDescent="0.25">
      <c r="A437" s="166"/>
      <c r="B437" s="166"/>
      <c r="C437" s="166"/>
      <c r="D437" s="166"/>
      <c r="E437" s="166"/>
      <c r="F437" s="166"/>
      <c r="G437" s="166"/>
      <c r="H437" s="166"/>
      <c r="I437" s="166"/>
      <c r="J437" s="166"/>
      <c r="K437" s="166"/>
      <c r="L437" s="166"/>
      <c r="M437" s="234"/>
      <c r="N437" s="236"/>
      <c r="O437" s="236"/>
      <c r="P437" s="166"/>
      <c r="Q437" s="233"/>
      <c r="R437" s="166"/>
      <c r="S437" s="166"/>
      <c r="T437" s="166"/>
      <c r="U437" s="166"/>
      <c r="V437" s="234"/>
      <c r="W437" s="234"/>
      <c r="X437" s="234"/>
      <c r="Y437" s="234"/>
      <c r="Z437" s="234"/>
      <c r="AA437" s="234"/>
      <c r="AB437" s="234"/>
      <c r="AC437" s="235"/>
      <c r="AD437" s="235"/>
      <c r="AE437" s="235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224" t="e">
        <f>INT(INDEX('Dados Consolidados'!$R$1:$R$1000000, MATCH(A437, 'Dados Consolidados'!$A$1:$A$1000000, 0)))</f>
        <v>#N/A</v>
      </c>
      <c r="BD437" s="224" t="e">
        <f>INT(INDEX('Dados Consolidados'!$S$1:$S$1000000, MATCH(B437, 'Dados Consolidados'!$B$1:$B$1000000, 0)))</f>
        <v>#N/A</v>
      </c>
      <c r="BE437" s="224" t="e">
        <f>INT(INDEX('Dados Consolidados'!$T$1:$T$1000000, MATCH(E437, 'Dados Consolidados'!$E$1:$E$1000000, 0)))</f>
        <v>#N/A</v>
      </c>
      <c r="BF437" s="224" t="e">
        <f>INT(INDEX('Dados Consolidados'!$U$1:$U$1000000, MATCH(H437, 'Dados Consolidados'!$H$1:$H$1000000, 0)))</f>
        <v>#N/A</v>
      </c>
      <c r="BG437" s="224" t="e">
        <f>INT(INDEX('Dados Consolidados'!$V$1:$V$1000000, MATCH(J437, 'Dados Consolidados'!$J$1:$J$1000000, 0)))</f>
        <v>#N/A</v>
      </c>
      <c r="BH437" s="224" t="e">
        <f>INT(INDEX('Dados Consolidados'!$X$1:$X$1000000, MATCH(K437, 'Dados Consolidados'!$K$1:$K$1000000, 0)))</f>
        <v>#N/A</v>
      </c>
      <c r="BI437" s="224" t="e">
        <f>INT(INDEX('Dados Consolidados'!$Y$1:$Y$1000000, MATCH(L437, 'Dados Consolidados'!$L$1:$L$1000000, 0)))</f>
        <v>#N/A</v>
      </c>
      <c r="BJ437" s="225" t="e">
        <f>INT(INDEX('Dados Consolidados'!$W$1:$W$1000000, MATCH(P437, 'Dados Consolidados'!$P$1:$P$1000000, 0)))</f>
        <v>#N/A</v>
      </c>
      <c r="BK437" s="86" t="str">
        <f>IF(AND(A437&lt;&gt;"",B437&lt;&gt;"",C437&lt;&gt;"",E437&lt;&gt;"",J437&lt;&gt;"",K437&lt;&gt;"",L437&lt;&gt;"",R437&lt;&gt;"",V437&lt;&gt;""),"OK","n/a")</f>
        <v>n/a</v>
      </c>
    </row>
    <row r="438" spans="1:63" s="86" customFormat="1" ht="20.100000000000001" customHeight="1" x14ac:dyDescent="0.25">
      <c r="A438" s="166"/>
      <c r="B438" s="166"/>
      <c r="C438" s="166"/>
      <c r="D438" s="166"/>
      <c r="E438" s="166"/>
      <c r="F438" s="166"/>
      <c r="G438" s="166"/>
      <c r="H438" s="166"/>
      <c r="I438" s="166"/>
      <c r="J438" s="166"/>
      <c r="K438" s="166"/>
      <c r="L438" s="166"/>
      <c r="M438" s="234"/>
      <c r="N438" s="236"/>
      <c r="O438" s="236"/>
      <c r="P438" s="166"/>
      <c r="Q438" s="233"/>
      <c r="R438" s="166"/>
      <c r="S438" s="166"/>
      <c r="T438" s="166"/>
      <c r="U438" s="166"/>
      <c r="V438" s="234"/>
      <c r="W438" s="234"/>
      <c r="X438" s="234"/>
      <c r="Y438" s="234"/>
      <c r="Z438" s="234"/>
      <c r="AA438" s="234"/>
      <c r="AB438" s="234"/>
      <c r="AC438" s="235"/>
      <c r="AD438" s="235"/>
      <c r="AE438" s="235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224" t="e">
        <f>INT(INDEX('Dados Consolidados'!$R$1:$R$1000000, MATCH(A438, 'Dados Consolidados'!$A$1:$A$1000000, 0)))</f>
        <v>#N/A</v>
      </c>
      <c r="BD438" s="224" t="e">
        <f>INT(INDEX('Dados Consolidados'!$S$1:$S$1000000, MATCH(B438, 'Dados Consolidados'!$B$1:$B$1000000, 0)))</f>
        <v>#N/A</v>
      </c>
      <c r="BE438" s="224" t="e">
        <f>INT(INDEX('Dados Consolidados'!$T$1:$T$1000000, MATCH(E438, 'Dados Consolidados'!$E$1:$E$1000000, 0)))</f>
        <v>#N/A</v>
      </c>
      <c r="BF438" s="224" t="e">
        <f>INT(INDEX('Dados Consolidados'!$U$1:$U$1000000, MATCH(H438, 'Dados Consolidados'!$H$1:$H$1000000, 0)))</f>
        <v>#N/A</v>
      </c>
      <c r="BG438" s="224" t="e">
        <f>INT(INDEX('Dados Consolidados'!$V$1:$V$1000000, MATCH(J438, 'Dados Consolidados'!$J$1:$J$1000000, 0)))</f>
        <v>#N/A</v>
      </c>
      <c r="BH438" s="224" t="e">
        <f>INT(INDEX('Dados Consolidados'!$X$1:$X$1000000, MATCH(K438, 'Dados Consolidados'!$K$1:$K$1000000, 0)))</f>
        <v>#N/A</v>
      </c>
      <c r="BI438" s="224" t="e">
        <f>INT(INDEX('Dados Consolidados'!$Y$1:$Y$1000000, MATCH(L438, 'Dados Consolidados'!$L$1:$L$1000000, 0)))</f>
        <v>#N/A</v>
      </c>
      <c r="BJ438" s="225" t="e">
        <f>INT(INDEX('Dados Consolidados'!$W$1:$W$1000000, MATCH(P438, 'Dados Consolidados'!$P$1:$P$1000000, 0)))</f>
        <v>#N/A</v>
      </c>
      <c r="BK438" s="86" t="str">
        <f>IF(AND(A438&lt;&gt;"",B438&lt;&gt;"",C438&lt;&gt;"",E438&lt;&gt;"",J438&lt;&gt;"",K438&lt;&gt;"",L438&lt;&gt;"",R438&lt;&gt;"",V438&lt;&gt;""),"OK","n/a")</f>
        <v>n/a</v>
      </c>
    </row>
    <row r="439" spans="1:63" s="86" customFormat="1" ht="20.100000000000001" customHeight="1" x14ac:dyDescent="0.25">
      <c r="A439" s="166"/>
      <c r="B439" s="166"/>
      <c r="C439" s="166"/>
      <c r="D439" s="166"/>
      <c r="E439" s="166"/>
      <c r="F439" s="166"/>
      <c r="G439" s="166"/>
      <c r="H439" s="166"/>
      <c r="I439" s="166"/>
      <c r="J439" s="166"/>
      <c r="K439" s="166"/>
      <c r="L439" s="166"/>
      <c r="M439" s="234"/>
      <c r="N439" s="236"/>
      <c r="O439" s="236"/>
      <c r="P439" s="166"/>
      <c r="Q439" s="233"/>
      <c r="R439" s="166"/>
      <c r="S439" s="166"/>
      <c r="T439" s="166"/>
      <c r="U439" s="166"/>
      <c r="V439" s="234"/>
      <c r="W439" s="234"/>
      <c r="X439" s="234"/>
      <c r="Y439" s="234"/>
      <c r="Z439" s="234"/>
      <c r="AA439" s="234"/>
      <c r="AB439" s="234"/>
      <c r="AC439" s="235"/>
      <c r="AD439" s="235"/>
      <c r="AE439" s="235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224" t="e">
        <f>INT(INDEX('Dados Consolidados'!$R$1:$R$1000000, MATCH(A439, 'Dados Consolidados'!$A$1:$A$1000000, 0)))</f>
        <v>#N/A</v>
      </c>
      <c r="BD439" s="224" t="e">
        <f>INT(INDEX('Dados Consolidados'!$S$1:$S$1000000, MATCH(B439, 'Dados Consolidados'!$B$1:$B$1000000, 0)))</f>
        <v>#N/A</v>
      </c>
      <c r="BE439" s="224" t="e">
        <f>INT(INDEX('Dados Consolidados'!$T$1:$T$1000000, MATCH(E439, 'Dados Consolidados'!$E$1:$E$1000000, 0)))</f>
        <v>#N/A</v>
      </c>
      <c r="BF439" s="224" t="e">
        <f>INT(INDEX('Dados Consolidados'!$U$1:$U$1000000, MATCH(H439, 'Dados Consolidados'!$H$1:$H$1000000, 0)))</f>
        <v>#N/A</v>
      </c>
      <c r="BG439" s="224" t="e">
        <f>INT(INDEX('Dados Consolidados'!$V$1:$V$1000000, MATCH(J439, 'Dados Consolidados'!$J$1:$J$1000000, 0)))</f>
        <v>#N/A</v>
      </c>
      <c r="BH439" s="224" t="e">
        <f>INT(INDEX('Dados Consolidados'!$X$1:$X$1000000, MATCH(K439, 'Dados Consolidados'!$K$1:$K$1000000, 0)))</f>
        <v>#N/A</v>
      </c>
      <c r="BI439" s="224" t="e">
        <f>INT(INDEX('Dados Consolidados'!$Y$1:$Y$1000000, MATCH(L439, 'Dados Consolidados'!$L$1:$L$1000000, 0)))</f>
        <v>#N/A</v>
      </c>
      <c r="BJ439" s="225" t="e">
        <f>INT(INDEX('Dados Consolidados'!$W$1:$W$1000000, MATCH(P439, 'Dados Consolidados'!$P$1:$P$1000000, 0)))</f>
        <v>#N/A</v>
      </c>
      <c r="BK439" s="86" t="str">
        <f>IF(AND(A439&lt;&gt;"",B439&lt;&gt;"",C439&lt;&gt;"",E439&lt;&gt;"",J439&lt;&gt;"",K439&lt;&gt;"",L439&lt;&gt;"",R439&lt;&gt;"",V439&lt;&gt;""),"OK","n/a")</f>
        <v>n/a</v>
      </c>
    </row>
    <row r="440" spans="1:63" s="86" customFormat="1" ht="20.100000000000001" customHeight="1" x14ac:dyDescent="0.25">
      <c r="A440" s="166"/>
      <c r="B440" s="166"/>
      <c r="C440" s="166"/>
      <c r="D440" s="166"/>
      <c r="E440" s="166"/>
      <c r="F440" s="166"/>
      <c r="G440" s="166"/>
      <c r="H440" s="166"/>
      <c r="I440" s="166"/>
      <c r="J440" s="166"/>
      <c r="K440" s="166"/>
      <c r="L440" s="166"/>
      <c r="M440" s="234"/>
      <c r="N440" s="236"/>
      <c r="O440" s="236"/>
      <c r="P440" s="166"/>
      <c r="Q440" s="233"/>
      <c r="R440" s="166"/>
      <c r="S440" s="166"/>
      <c r="T440" s="166"/>
      <c r="U440" s="166"/>
      <c r="V440" s="234"/>
      <c r="W440" s="234"/>
      <c r="X440" s="234"/>
      <c r="Y440" s="234"/>
      <c r="Z440" s="234"/>
      <c r="AA440" s="234"/>
      <c r="AB440" s="234"/>
      <c r="AC440" s="235"/>
      <c r="AD440" s="235"/>
      <c r="AE440" s="235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224" t="e">
        <f>INT(INDEX('Dados Consolidados'!$R$1:$R$1000000, MATCH(A440, 'Dados Consolidados'!$A$1:$A$1000000, 0)))</f>
        <v>#N/A</v>
      </c>
      <c r="BD440" s="224" t="e">
        <f>INT(INDEX('Dados Consolidados'!$S$1:$S$1000000, MATCH(B440, 'Dados Consolidados'!$B$1:$B$1000000, 0)))</f>
        <v>#N/A</v>
      </c>
      <c r="BE440" s="224" t="e">
        <f>INT(INDEX('Dados Consolidados'!$T$1:$T$1000000, MATCH(E440, 'Dados Consolidados'!$E$1:$E$1000000, 0)))</f>
        <v>#N/A</v>
      </c>
      <c r="BF440" s="224" t="e">
        <f>INT(INDEX('Dados Consolidados'!$U$1:$U$1000000, MATCH(H440, 'Dados Consolidados'!$H$1:$H$1000000, 0)))</f>
        <v>#N/A</v>
      </c>
      <c r="BG440" s="224" t="e">
        <f>INT(INDEX('Dados Consolidados'!$V$1:$V$1000000, MATCH(J440, 'Dados Consolidados'!$J$1:$J$1000000, 0)))</f>
        <v>#N/A</v>
      </c>
      <c r="BH440" s="224" t="e">
        <f>INT(INDEX('Dados Consolidados'!$X$1:$X$1000000, MATCH(K440, 'Dados Consolidados'!$K$1:$K$1000000, 0)))</f>
        <v>#N/A</v>
      </c>
      <c r="BI440" s="224" t="e">
        <f>INT(INDEX('Dados Consolidados'!$Y$1:$Y$1000000, MATCH(L440, 'Dados Consolidados'!$L$1:$L$1000000, 0)))</f>
        <v>#N/A</v>
      </c>
      <c r="BJ440" s="225" t="e">
        <f>INT(INDEX('Dados Consolidados'!$W$1:$W$1000000, MATCH(P440, 'Dados Consolidados'!$P$1:$P$1000000, 0)))</f>
        <v>#N/A</v>
      </c>
      <c r="BK440" s="86" t="str">
        <f>IF(AND(A440&lt;&gt;"",B440&lt;&gt;"",C440&lt;&gt;"",E440&lt;&gt;"",J440&lt;&gt;"",K440&lt;&gt;"",L440&lt;&gt;"",R440&lt;&gt;"",V440&lt;&gt;""),"OK","n/a")</f>
        <v>n/a</v>
      </c>
    </row>
    <row r="441" spans="1:63" s="86" customFormat="1" ht="20.100000000000001" customHeight="1" x14ac:dyDescent="0.25">
      <c r="A441" s="166"/>
      <c r="B441" s="166"/>
      <c r="C441" s="166"/>
      <c r="D441" s="166"/>
      <c r="E441" s="166"/>
      <c r="F441" s="166"/>
      <c r="G441" s="166"/>
      <c r="H441" s="166"/>
      <c r="I441" s="166"/>
      <c r="J441" s="166"/>
      <c r="K441" s="166"/>
      <c r="L441" s="166"/>
      <c r="M441" s="234"/>
      <c r="N441" s="236"/>
      <c r="O441" s="236"/>
      <c r="P441" s="166"/>
      <c r="Q441" s="233"/>
      <c r="R441" s="166"/>
      <c r="S441" s="166"/>
      <c r="T441" s="166"/>
      <c r="U441" s="166"/>
      <c r="V441" s="234"/>
      <c r="W441" s="234"/>
      <c r="X441" s="234"/>
      <c r="Y441" s="234"/>
      <c r="Z441" s="234"/>
      <c r="AA441" s="234"/>
      <c r="AB441" s="234"/>
      <c r="AC441" s="235"/>
      <c r="AD441" s="235"/>
      <c r="AE441" s="235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224" t="e">
        <f>INT(INDEX('Dados Consolidados'!$R$1:$R$1000000, MATCH(A441, 'Dados Consolidados'!$A$1:$A$1000000, 0)))</f>
        <v>#N/A</v>
      </c>
      <c r="BD441" s="224" t="e">
        <f>INT(INDEX('Dados Consolidados'!$S$1:$S$1000000, MATCH(B441, 'Dados Consolidados'!$B$1:$B$1000000, 0)))</f>
        <v>#N/A</v>
      </c>
      <c r="BE441" s="224" t="e">
        <f>INT(INDEX('Dados Consolidados'!$T$1:$T$1000000, MATCH(E441, 'Dados Consolidados'!$E$1:$E$1000000, 0)))</f>
        <v>#N/A</v>
      </c>
      <c r="BF441" s="224" t="e">
        <f>INT(INDEX('Dados Consolidados'!$U$1:$U$1000000, MATCH(H441, 'Dados Consolidados'!$H$1:$H$1000000, 0)))</f>
        <v>#N/A</v>
      </c>
      <c r="BG441" s="224" t="e">
        <f>INT(INDEX('Dados Consolidados'!$V$1:$V$1000000, MATCH(J441, 'Dados Consolidados'!$J$1:$J$1000000, 0)))</f>
        <v>#N/A</v>
      </c>
      <c r="BH441" s="224" t="e">
        <f>INT(INDEX('Dados Consolidados'!$X$1:$X$1000000, MATCH(K441, 'Dados Consolidados'!$K$1:$K$1000000, 0)))</f>
        <v>#N/A</v>
      </c>
      <c r="BI441" s="224" t="e">
        <f>INT(INDEX('Dados Consolidados'!$Y$1:$Y$1000000, MATCH(L441, 'Dados Consolidados'!$L$1:$L$1000000, 0)))</f>
        <v>#N/A</v>
      </c>
      <c r="BJ441" s="225" t="e">
        <f>INT(INDEX('Dados Consolidados'!$W$1:$W$1000000, MATCH(P441, 'Dados Consolidados'!$P$1:$P$1000000, 0)))</f>
        <v>#N/A</v>
      </c>
      <c r="BK441" s="86" t="str">
        <f>IF(AND(A441&lt;&gt;"",B441&lt;&gt;"",C441&lt;&gt;"",E441&lt;&gt;"",J441&lt;&gt;"",K441&lt;&gt;"",L441&lt;&gt;"",R441&lt;&gt;"",V441&lt;&gt;""),"OK","n/a")</f>
        <v>n/a</v>
      </c>
    </row>
    <row r="442" spans="1:63" s="86" customFormat="1" ht="20.100000000000001" customHeight="1" x14ac:dyDescent="0.25">
      <c r="A442" s="166"/>
      <c r="B442" s="166"/>
      <c r="C442" s="166"/>
      <c r="D442" s="166"/>
      <c r="E442" s="166"/>
      <c r="F442" s="166"/>
      <c r="G442" s="166"/>
      <c r="H442" s="166"/>
      <c r="I442" s="166"/>
      <c r="J442" s="166"/>
      <c r="K442" s="166"/>
      <c r="L442" s="166"/>
      <c r="M442" s="234"/>
      <c r="N442" s="236"/>
      <c r="O442" s="236"/>
      <c r="P442" s="166"/>
      <c r="Q442" s="233"/>
      <c r="R442" s="166"/>
      <c r="S442" s="166"/>
      <c r="T442" s="166"/>
      <c r="U442" s="166"/>
      <c r="V442" s="234"/>
      <c r="W442" s="234"/>
      <c r="X442" s="234"/>
      <c r="Y442" s="234"/>
      <c r="Z442" s="234"/>
      <c r="AA442" s="234"/>
      <c r="AB442" s="234"/>
      <c r="AC442" s="235"/>
      <c r="AD442" s="235"/>
      <c r="AE442" s="235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224" t="e">
        <f>INT(INDEX('Dados Consolidados'!$R$1:$R$1000000, MATCH(A442, 'Dados Consolidados'!$A$1:$A$1000000, 0)))</f>
        <v>#N/A</v>
      </c>
      <c r="BD442" s="224" t="e">
        <f>INT(INDEX('Dados Consolidados'!$S$1:$S$1000000, MATCH(B442, 'Dados Consolidados'!$B$1:$B$1000000, 0)))</f>
        <v>#N/A</v>
      </c>
      <c r="BE442" s="224" t="e">
        <f>INT(INDEX('Dados Consolidados'!$T$1:$T$1000000, MATCH(E442, 'Dados Consolidados'!$E$1:$E$1000000, 0)))</f>
        <v>#N/A</v>
      </c>
      <c r="BF442" s="224" t="e">
        <f>INT(INDEX('Dados Consolidados'!$U$1:$U$1000000, MATCH(H442, 'Dados Consolidados'!$H$1:$H$1000000, 0)))</f>
        <v>#N/A</v>
      </c>
      <c r="BG442" s="224" t="e">
        <f>INT(INDEX('Dados Consolidados'!$V$1:$V$1000000, MATCH(J442, 'Dados Consolidados'!$J$1:$J$1000000, 0)))</f>
        <v>#N/A</v>
      </c>
      <c r="BH442" s="224" t="e">
        <f>INT(INDEX('Dados Consolidados'!$X$1:$X$1000000, MATCH(K442, 'Dados Consolidados'!$K$1:$K$1000000, 0)))</f>
        <v>#N/A</v>
      </c>
      <c r="BI442" s="224" t="e">
        <f>INT(INDEX('Dados Consolidados'!$Y$1:$Y$1000000, MATCH(L442, 'Dados Consolidados'!$L$1:$L$1000000, 0)))</f>
        <v>#N/A</v>
      </c>
      <c r="BJ442" s="225" t="e">
        <f>INT(INDEX('Dados Consolidados'!$W$1:$W$1000000, MATCH(P442, 'Dados Consolidados'!$P$1:$P$1000000, 0)))</f>
        <v>#N/A</v>
      </c>
      <c r="BK442" s="86" t="str">
        <f>IF(AND(A442&lt;&gt;"",B442&lt;&gt;"",C442&lt;&gt;"",E442&lt;&gt;"",J442&lt;&gt;"",K442&lt;&gt;"",L442&lt;&gt;"",R442&lt;&gt;"",V442&lt;&gt;""),"OK","n/a")</f>
        <v>n/a</v>
      </c>
    </row>
    <row r="443" spans="1:63" s="86" customFormat="1" ht="20.100000000000001" customHeight="1" x14ac:dyDescent="0.25">
      <c r="A443" s="166"/>
      <c r="B443" s="166"/>
      <c r="C443" s="166"/>
      <c r="D443" s="166"/>
      <c r="E443" s="166"/>
      <c r="F443" s="166"/>
      <c r="G443" s="166"/>
      <c r="H443" s="166"/>
      <c r="I443" s="166"/>
      <c r="J443" s="166"/>
      <c r="K443" s="166"/>
      <c r="L443" s="166"/>
      <c r="M443" s="234"/>
      <c r="N443" s="236"/>
      <c r="O443" s="236"/>
      <c r="P443" s="166"/>
      <c r="Q443" s="233"/>
      <c r="R443" s="166"/>
      <c r="S443" s="166"/>
      <c r="T443" s="166"/>
      <c r="U443" s="166"/>
      <c r="V443" s="234"/>
      <c r="W443" s="234"/>
      <c r="X443" s="234"/>
      <c r="Y443" s="234"/>
      <c r="Z443" s="234"/>
      <c r="AA443" s="234"/>
      <c r="AB443" s="234"/>
      <c r="AC443" s="235"/>
      <c r="AD443" s="235"/>
      <c r="AE443" s="235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224" t="e">
        <f>INT(INDEX('Dados Consolidados'!$R$1:$R$1000000, MATCH(A443, 'Dados Consolidados'!$A$1:$A$1000000, 0)))</f>
        <v>#N/A</v>
      </c>
      <c r="BD443" s="224" t="e">
        <f>INT(INDEX('Dados Consolidados'!$S$1:$S$1000000, MATCH(B443, 'Dados Consolidados'!$B$1:$B$1000000, 0)))</f>
        <v>#N/A</v>
      </c>
      <c r="BE443" s="224" t="e">
        <f>INT(INDEX('Dados Consolidados'!$T$1:$T$1000000, MATCH(E443, 'Dados Consolidados'!$E$1:$E$1000000, 0)))</f>
        <v>#N/A</v>
      </c>
      <c r="BF443" s="224" t="e">
        <f>INT(INDEX('Dados Consolidados'!$U$1:$U$1000000, MATCH(H443, 'Dados Consolidados'!$H$1:$H$1000000, 0)))</f>
        <v>#N/A</v>
      </c>
      <c r="BG443" s="224" t="e">
        <f>INT(INDEX('Dados Consolidados'!$V$1:$V$1000000, MATCH(J443, 'Dados Consolidados'!$J$1:$J$1000000, 0)))</f>
        <v>#N/A</v>
      </c>
      <c r="BH443" s="224" t="e">
        <f>INT(INDEX('Dados Consolidados'!$X$1:$X$1000000, MATCH(K443, 'Dados Consolidados'!$K$1:$K$1000000, 0)))</f>
        <v>#N/A</v>
      </c>
      <c r="BI443" s="224" t="e">
        <f>INT(INDEX('Dados Consolidados'!$Y$1:$Y$1000000, MATCH(L443, 'Dados Consolidados'!$L$1:$L$1000000, 0)))</f>
        <v>#N/A</v>
      </c>
      <c r="BJ443" s="225" t="e">
        <f>INT(INDEX('Dados Consolidados'!$W$1:$W$1000000, MATCH(P443, 'Dados Consolidados'!$P$1:$P$1000000, 0)))</f>
        <v>#N/A</v>
      </c>
      <c r="BK443" s="86" t="str">
        <f>IF(AND(A443&lt;&gt;"",B443&lt;&gt;"",C443&lt;&gt;"",E443&lt;&gt;"",J443&lt;&gt;"",K443&lt;&gt;"",L443&lt;&gt;"",R443&lt;&gt;"",V443&lt;&gt;""),"OK","n/a")</f>
        <v>n/a</v>
      </c>
    </row>
    <row r="444" spans="1:63" s="86" customFormat="1" ht="20.100000000000001" customHeight="1" x14ac:dyDescent="0.25">
      <c r="A444" s="166"/>
      <c r="B444" s="166"/>
      <c r="C444" s="166"/>
      <c r="D444" s="166"/>
      <c r="E444" s="166"/>
      <c r="F444" s="166"/>
      <c r="G444" s="166"/>
      <c r="H444" s="166"/>
      <c r="I444" s="166"/>
      <c r="J444" s="166"/>
      <c r="K444" s="166"/>
      <c r="L444" s="166"/>
      <c r="M444" s="234"/>
      <c r="N444" s="236"/>
      <c r="O444" s="236"/>
      <c r="P444" s="166"/>
      <c r="Q444" s="233"/>
      <c r="R444" s="166"/>
      <c r="S444" s="166"/>
      <c r="T444" s="166"/>
      <c r="U444" s="166"/>
      <c r="V444" s="234"/>
      <c r="W444" s="234"/>
      <c r="X444" s="234"/>
      <c r="Y444" s="234"/>
      <c r="Z444" s="234"/>
      <c r="AA444" s="234"/>
      <c r="AB444" s="234"/>
      <c r="AC444" s="235"/>
      <c r="AD444" s="235"/>
      <c r="AE444" s="235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224" t="e">
        <f>INT(INDEX('Dados Consolidados'!$R$1:$R$1000000, MATCH(A444, 'Dados Consolidados'!$A$1:$A$1000000, 0)))</f>
        <v>#N/A</v>
      </c>
      <c r="BD444" s="224" t="e">
        <f>INT(INDEX('Dados Consolidados'!$S$1:$S$1000000, MATCH(B444, 'Dados Consolidados'!$B$1:$B$1000000, 0)))</f>
        <v>#N/A</v>
      </c>
      <c r="BE444" s="224" t="e">
        <f>INT(INDEX('Dados Consolidados'!$T$1:$T$1000000, MATCH(E444, 'Dados Consolidados'!$E$1:$E$1000000, 0)))</f>
        <v>#N/A</v>
      </c>
      <c r="BF444" s="224" t="e">
        <f>INT(INDEX('Dados Consolidados'!$U$1:$U$1000000, MATCH(H444, 'Dados Consolidados'!$H$1:$H$1000000, 0)))</f>
        <v>#N/A</v>
      </c>
      <c r="BG444" s="224" t="e">
        <f>INT(INDEX('Dados Consolidados'!$V$1:$V$1000000, MATCH(J444, 'Dados Consolidados'!$J$1:$J$1000000, 0)))</f>
        <v>#N/A</v>
      </c>
      <c r="BH444" s="224" t="e">
        <f>INT(INDEX('Dados Consolidados'!$X$1:$X$1000000, MATCH(K444, 'Dados Consolidados'!$K$1:$K$1000000, 0)))</f>
        <v>#N/A</v>
      </c>
      <c r="BI444" s="224" t="e">
        <f>INT(INDEX('Dados Consolidados'!$Y$1:$Y$1000000, MATCH(L444, 'Dados Consolidados'!$L$1:$L$1000000, 0)))</f>
        <v>#N/A</v>
      </c>
      <c r="BJ444" s="225" t="e">
        <f>INT(INDEX('Dados Consolidados'!$W$1:$W$1000000, MATCH(P444, 'Dados Consolidados'!$P$1:$P$1000000, 0)))</f>
        <v>#N/A</v>
      </c>
      <c r="BK444" s="86" t="str">
        <f>IF(AND(A444&lt;&gt;"",B444&lt;&gt;"",C444&lt;&gt;"",E444&lt;&gt;"",J444&lt;&gt;"",K444&lt;&gt;"",L444&lt;&gt;"",R444&lt;&gt;"",V444&lt;&gt;""),"OK","n/a")</f>
        <v>n/a</v>
      </c>
    </row>
    <row r="445" spans="1:63" s="86" customFormat="1" ht="20.100000000000001" customHeight="1" x14ac:dyDescent="0.25">
      <c r="A445" s="166"/>
      <c r="B445" s="166"/>
      <c r="C445" s="166"/>
      <c r="D445" s="166"/>
      <c r="E445" s="166"/>
      <c r="F445" s="166"/>
      <c r="G445" s="166"/>
      <c r="H445" s="166"/>
      <c r="I445" s="166"/>
      <c r="J445" s="166"/>
      <c r="K445" s="166"/>
      <c r="L445" s="166"/>
      <c r="M445" s="234"/>
      <c r="N445" s="236"/>
      <c r="O445" s="236"/>
      <c r="P445" s="166"/>
      <c r="Q445" s="233"/>
      <c r="R445" s="166"/>
      <c r="S445" s="166"/>
      <c r="T445" s="166"/>
      <c r="U445" s="166"/>
      <c r="V445" s="234"/>
      <c r="W445" s="234"/>
      <c r="X445" s="234"/>
      <c r="Y445" s="234"/>
      <c r="Z445" s="234"/>
      <c r="AA445" s="234"/>
      <c r="AB445" s="234"/>
      <c r="AC445" s="235"/>
      <c r="AD445" s="235"/>
      <c r="AE445" s="235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224" t="e">
        <f>INT(INDEX('Dados Consolidados'!$R$1:$R$1000000, MATCH(A445, 'Dados Consolidados'!$A$1:$A$1000000, 0)))</f>
        <v>#N/A</v>
      </c>
      <c r="BD445" s="224" t="e">
        <f>INT(INDEX('Dados Consolidados'!$S$1:$S$1000000, MATCH(B445, 'Dados Consolidados'!$B$1:$B$1000000, 0)))</f>
        <v>#N/A</v>
      </c>
      <c r="BE445" s="224" t="e">
        <f>INT(INDEX('Dados Consolidados'!$T$1:$T$1000000, MATCH(E445, 'Dados Consolidados'!$E$1:$E$1000000, 0)))</f>
        <v>#N/A</v>
      </c>
      <c r="BF445" s="224" t="e">
        <f>INT(INDEX('Dados Consolidados'!$U$1:$U$1000000, MATCH(H445, 'Dados Consolidados'!$H$1:$H$1000000, 0)))</f>
        <v>#N/A</v>
      </c>
      <c r="BG445" s="224" t="e">
        <f>INT(INDEX('Dados Consolidados'!$V$1:$V$1000000, MATCH(J445, 'Dados Consolidados'!$J$1:$J$1000000, 0)))</f>
        <v>#N/A</v>
      </c>
      <c r="BH445" s="224" t="e">
        <f>INT(INDEX('Dados Consolidados'!$X$1:$X$1000000, MATCH(K445, 'Dados Consolidados'!$K$1:$K$1000000, 0)))</f>
        <v>#N/A</v>
      </c>
      <c r="BI445" s="224" t="e">
        <f>INT(INDEX('Dados Consolidados'!$Y$1:$Y$1000000, MATCH(L445, 'Dados Consolidados'!$L$1:$L$1000000, 0)))</f>
        <v>#N/A</v>
      </c>
      <c r="BJ445" s="225" t="e">
        <f>INT(INDEX('Dados Consolidados'!$W$1:$W$1000000, MATCH(P445, 'Dados Consolidados'!$P$1:$P$1000000, 0)))</f>
        <v>#N/A</v>
      </c>
      <c r="BK445" s="86" t="str">
        <f>IF(AND(A445&lt;&gt;"",B445&lt;&gt;"",C445&lt;&gt;"",E445&lt;&gt;"",J445&lt;&gt;"",K445&lt;&gt;"",L445&lt;&gt;"",R445&lt;&gt;"",V445&lt;&gt;""),"OK","n/a")</f>
        <v>n/a</v>
      </c>
    </row>
    <row r="446" spans="1:63" s="86" customFormat="1" ht="20.100000000000001" customHeight="1" x14ac:dyDescent="0.25">
      <c r="A446" s="166"/>
      <c r="B446" s="166"/>
      <c r="C446" s="166"/>
      <c r="D446" s="166"/>
      <c r="E446" s="166"/>
      <c r="F446" s="166"/>
      <c r="G446" s="166"/>
      <c r="H446" s="166"/>
      <c r="I446" s="166"/>
      <c r="J446" s="166"/>
      <c r="K446" s="166"/>
      <c r="L446" s="166"/>
      <c r="M446" s="234"/>
      <c r="N446" s="236"/>
      <c r="O446" s="236"/>
      <c r="P446" s="166"/>
      <c r="Q446" s="233"/>
      <c r="R446" s="166"/>
      <c r="S446" s="166"/>
      <c r="T446" s="166"/>
      <c r="U446" s="166"/>
      <c r="V446" s="234"/>
      <c r="W446" s="234"/>
      <c r="X446" s="234"/>
      <c r="Y446" s="234"/>
      <c r="Z446" s="234"/>
      <c r="AA446" s="234"/>
      <c r="AB446" s="234"/>
      <c r="AC446" s="235"/>
      <c r="AD446" s="235"/>
      <c r="AE446" s="235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224" t="e">
        <f>INT(INDEX('Dados Consolidados'!$R$1:$R$1000000, MATCH(A446, 'Dados Consolidados'!$A$1:$A$1000000, 0)))</f>
        <v>#N/A</v>
      </c>
      <c r="BD446" s="224" t="e">
        <f>INT(INDEX('Dados Consolidados'!$S$1:$S$1000000, MATCH(B446, 'Dados Consolidados'!$B$1:$B$1000000, 0)))</f>
        <v>#N/A</v>
      </c>
      <c r="BE446" s="224" t="e">
        <f>INT(INDEX('Dados Consolidados'!$T$1:$T$1000000, MATCH(E446, 'Dados Consolidados'!$E$1:$E$1000000, 0)))</f>
        <v>#N/A</v>
      </c>
      <c r="BF446" s="224" t="e">
        <f>INT(INDEX('Dados Consolidados'!$U$1:$U$1000000, MATCH(H446, 'Dados Consolidados'!$H$1:$H$1000000, 0)))</f>
        <v>#N/A</v>
      </c>
      <c r="BG446" s="224" t="e">
        <f>INT(INDEX('Dados Consolidados'!$V$1:$V$1000000, MATCH(J446, 'Dados Consolidados'!$J$1:$J$1000000, 0)))</f>
        <v>#N/A</v>
      </c>
      <c r="BH446" s="224" t="e">
        <f>INT(INDEX('Dados Consolidados'!$X$1:$X$1000000, MATCH(K446, 'Dados Consolidados'!$K$1:$K$1000000, 0)))</f>
        <v>#N/A</v>
      </c>
      <c r="BI446" s="224" t="e">
        <f>INT(INDEX('Dados Consolidados'!$Y$1:$Y$1000000, MATCH(L446, 'Dados Consolidados'!$L$1:$L$1000000, 0)))</f>
        <v>#N/A</v>
      </c>
      <c r="BJ446" s="225" t="e">
        <f>INT(INDEX('Dados Consolidados'!$W$1:$W$1000000, MATCH(P446, 'Dados Consolidados'!$P$1:$P$1000000, 0)))</f>
        <v>#N/A</v>
      </c>
      <c r="BK446" s="86" t="str">
        <f>IF(AND(A446&lt;&gt;"",B446&lt;&gt;"",C446&lt;&gt;"",E446&lt;&gt;"",J446&lt;&gt;"",K446&lt;&gt;"",L446&lt;&gt;"",R446&lt;&gt;"",V446&lt;&gt;""),"OK","n/a")</f>
        <v>n/a</v>
      </c>
    </row>
    <row r="447" spans="1:63" s="86" customFormat="1" ht="20.100000000000001" customHeight="1" x14ac:dyDescent="0.25">
      <c r="A447" s="166"/>
      <c r="B447" s="166"/>
      <c r="C447" s="166"/>
      <c r="D447" s="166"/>
      <c r="E447" s="166"/>
      <c r="F447" s="166"/>
      <c r="G447" s="166"/>
      <c r="H447" s="166"/>
      <c r="I447" s="166"/>
      <c r="J447" s="166"/>
      <c r="K447" s="166"/>
      <c r="L447" s="166"/>
      <c r="M447" s="234"/>
      <c r="N447" s="236"/>
      <c r="O447" s="236"/>
      <c r="P447" s="166"/>
      <c r="Q447" s="233"/>
      <c r="R447" s="166"/>
      <c r="S447" s="166"/>
      <c r="T447" s="166"/>
      <c r="U447" s="166"/>
      <c r="V447" s="234"/>
      <c r="W447" s="234"/>
      <c r="X447" s="234"/>
      <c r="Y447" s="234"/>
      <c r="Z447" s="234"/>
      <c r="AA447" s="234"/>
      <c r="AB447" s="234"/>
      <c r="AC447" s="235"/>
      <c r="AD447" s="235"/>
      <c r="AE447" s="235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224" t="e">
        <f>INT(INDEX('Dados Consolidados'!$R$1:$R$1000000, MATCH(A447, 'Dados Consolidados'!$A$1:$A$1000000, 0)))</f>
        <v>#N/A</v>
      </c>
      <c r="BD447" s="224" t="e">
        <f>INT(INDEX('Dados Consolidados'!$S$1:$S$1000000, MATCH(B447, 'Dados Consolidados'!$B$1:$B$1000000, 0)))</f>
        <v>#N/A</v>
      </c>
      <c r="BE447" s="224" t="e">
        <f>INT(INDEX('Dados Consolidados'!$T$1:$T$1000000, MATCH(E447, 'Dados Consolidados'!$E$1:$E$1000000, 0)))</f>
        <v>#N/A</v>
      </c>
      <c r="BF447" s="224" t="e">
        <f>INT(INDEX('Dados Consolidados'!$U$1:$U$1000000, MATCH(H447, 'Dados Consolidados'!$H$1:$H$1000000, 0)))</f>
        <v>#N/A</v>
      </c>
      <c r="BG447" s="224" t="e">
        <f>INT(INDEX('Dados Consolidados'!$V$1:$V$1000000, MATCH(J447, 'Dados Consolidados'!$J$1:$J$1000000, 0)))</f>
        <v>#N/A</v>
      </c>
      <c r="BH447" s="224" t="e">
        <f>INT(INDEX('Dados Consolidados'!$X$1:$X$1000000, MATCH(K447, 'Dados Consolidados'!$K$1:$K$1000000, 0)))</f>
        <v>#N/A</v>
      </c>
      <c r="BI447" s="224" t="e">
        <f>INT(INDEX('Dados Consolidados'!$Y$1:$Y$1000000, MATCH(L447, 'Dados Consolidados'!$L$1:$L$1000000, 0)))</f>
        <v>#N/A</v>
      </c>
      <c r="BJ447" s="225" t="e">
        <f>INT(INDEX('Dados Consolidados'!$W$1:$W$1000000, MATCH(P447, 'Dados Consolidados'!$P$1:$P$1000000, 0)))</f>
        <v>#N/A</v>
      </c>
      <c r="BK447" s="86" t="str">
        <f>IF(AND(A447&lt;&gt;"",B447&lt;&gt;"",C447&lt;&gt;"",E447&lt;&gt;"",J447&lt;&gt;"",K447&lt;&gt;"",L447&lt;&gt;"",R447&lt;&gt;"",V447&lt;&gt;""),"OK","n/a")</f>
        <v>n/a</v>
      </c>
    </row>
    <row r="448" spans="1:63" s="86" customFormat="1" ht="20.100000000000001" customHeight="1" x14ac:dyDescent="0.25">
      <c r="A448" s="166"/>
      <c r="B448" s="166"/>
      <c r="C448" s="166"/>
      <c r="D448" s="166"/>
      <c r="E448" s="166"/>
      <c r="F448" s="166"/>
      <c r="G448" s="166"/>
      <c r="H448" s="166"/>
      <c r="I448" s="166"/>
      <c r="J448" s="166"/>
      <c r="K448" s="166"/>
      <c r="L448" s="166"/>
      <c r="M448" s="234"/>
      <c r="N448" s="236"/>
      <c r="O448" s="236"/>
      <c r="P448" s="166"/>
      <c r="Q448" s="233"/>
      <c r="R448" s="166"/>
      <c r="S448" s="166"/>
      <c r="T448" s="166"/>
      <c r="U448" s="166"/>
      <c r="V448" s="234"/>
      <c r="W448" s="234"/>
      <c r="X448" s="234"/>
      <c r="Y448" s="234"/>
      <c r="Z448" s="234"/>
      <c r="AA448" s="234"/>
      <c r="AB448" s="234"/>
      <c r="AC448" s="235"/>
      <c r="AD448" s="235"/>
      <c r="AE448" s="235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224" t="e">
        <f>INT(INDEX('Dados Consolidados'!$R$1:$R$1000000, MATCH(A448, 'Dados Consolidados'!$A$1:$A$1000000, 0)))</f>
        <v>#N/A</v>
      </c>
      <c r="BD448" s="224" t="e">
        <f>INT(INDEX('Dados Consolidados'!$S$1:$S$1000000, MATCH(B448, 'Dados Consolidados'!$B$1:$B$1000000, 0)))</f>
        <v>#N/A</v>
      </c>
      <c r="BE448" s="224" t="e">
        <f>INT(INDEX('Dados Consolidados'!$T$1:$T$1000000, MATCH(E448, 'Dados Consolidados'!$E$1:$E$1000000, 0)))</f>
        <v>#N/A</v>
      </c>
      <c r="BF448" s="224" t="e">
        <f>INT(INDEX('Dados Consolidados'!$U$1:$U$1000000, MATCH(H448, 'Dados Consolidados'!$H$1:$H$1000000, 0)))</f>
        <v>#N/A</v>
      </c>
      <c r="BG448" s="224" t="e">
        <f>INT(INDEX('Dados Consolidados'!$V$1:$V$1000000, MATCH(J448, 'Dados Consolidados'!$J$1:$J$1000000, 0)))</f>
        <v>#N/A</v>
      </c>
      <c r="BH448" s="224" t="e">
        <f>INT(INDEX('Dados Consolidados'!$X$1:$X$1000000, MATCH(K448, 'Dados Consolidados'!$K$1:$K$1000000, 0)))</f>
        <v>#N/A</v>
      </c>
      <c r="BI448" s="224" t="e">
        <f>INT(INDEX('Dados Consolidados'!$Y$1:$Y$1000000, MATCH(L448, 'Dados Consolidados'!$L$1:$L$1000000, 0)))</f>
        <v>#N/A</v>
      </c>
      <c r="BJ448" s="225" t="e">
        <f>INT(INDEX('Dados Consolidados'!$W$1:$W$1000000, MATCH(P448, 'Dados Consolidados'!$P$1:$P$1000000, 0)))</f>
        <v>#N/A</v>
      </c>
      <c r="BK448" s="86" t="str">
        <f>IF(AND(A448&lt;&gt;"",B448&lt;&gt;"",C448&lt;&gt;"",E448&lt;&gt;"",J448&lt;&gt;"",K448&lt;&gt;"",L448&lt;&gt;"",R448&lt;&gt;"",V448&lt;&gt;""),"OK","n/a")</f>
        <v>n/a</v>
      </c>
    </row>
    <row r="449" spans="1:63" s="86" customFormat="1" ht="20.100000000000001" customHeight="1" x14ac:dyDescent="0.25">
      <c r="A449" s="166"/>
      <c r="B449" s="166"/>
      <c r="C449" s="166"/>
      <c r="D449" s="166"/>
      <c r="E449" s="166"/>
      <c r="F449" s="166"/>
      <c r="G449" s="166"/>
      <c r="H449" s="166"/>
      <c r="I449" s="166"/>
      <c r="J449" s="166"/>
      <c r="K449" s="166"/>
      <c r="L449" s="166"/>
      <c r="M449" s="234"/>
      <c r="N449" s="236"/>
      <c r="O449" s="236"/>
      <c r="P449" s="166"/>
      <c r="Q449" s="233"/>
      <c r="R449" s="166"/>
      <c r="S449" s="166"/>
      <c r="T449" s="166"/>
      <c r="U449" s="166"/>
      <c r="V449" s="234"/>
      <c r="W449" s="234"/>
      <c r="X449" s="234"/>
      <c r="Y449" s="234"/>
      <c r="Z449" s="234"/>
      <c r="AA449" s="234"/>
      <c r="AB449" s="234"/>
      <c r="AC449" s="235"/>
      <c r="AD449" s="235"/>
      <c r="AE449" s="235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224" t="e">
        <f>INT(INDEX('Dados Consolidados'!$R$1:$R$1000000, MATCH(A449, 'Dados Consolidados'!$A$1:$A$1000000, 0)))</f>
        <v>#N/A</v>
      </c>
      <c r="BD449" s="224" t="e">
        <f>INT(INDEX('Dados Consolidados'!$S$1:$S$1000000, MATCH(B449, 'Dados Consolidados'!$B$1:$B$1000000, 0)))</f>
        <v>#N/A</v>
      </c>
      <c r="BE449" s="224" t="e">
        <f>INT(INDEX('Dados Consolidados'!$T$1:$T$1000000, MATCH(E449, 'Dados Consolidados'!$E$1:$E$1000000, 0)))</f>
        <v>#N/A</v>
      </c>
      <c r="BF449" s="224" t="e">
        <f>INT(INDEX('Dados Consolidados'!$U$1:$U$1000000, MATCH(H449, 'Dados Consolidados'!$H$1:$H$1000000, 0)))</f>
        <v>#N/A</v>
      </c>
      <c r="BG449" s="224" t="e">
        <f>INT(INDEX('Dados Consolidados'!$V$1:$V$1000000, MATCH(J449, 'Dados Consolidados'!$J$1:$J$1000000, 0)))</f>
        <v>#N/A</v>
      </c>
      <c r="BH449" s="224" t="e">
        <f>INT(INDEX('Dados Consolidados'!$X$1:$X$1000000, MATCH(K449, 'Dados Consolidados'!$K$1:$K$1000000, 0)))</f>
        <v>#N/A</v>
      </c>
      <c r="BI449" s="224" t="e">
        <f>INT(INDEX('Dados Consolidados'!$Y$1:$Y$1000000, MATCH(L449, 'Dados Consolidados'!$L$1:$L$1000000, 0)))</f>
        <v>#N/A</v>
      </c>
      <c r="BJ449" s="225" t="e">
        <f>INT(INDEX('Dados Consolidados'!$W$1:$W$1000000, MATCH(P449, 'Dados Consolidados'!$P$1:$P$1000000, 0)))</f>
        <v>#N/A</v>
      </c>
      <c r="BK449" s="86" t="str">
        <f>IF(AND(A449&lt;&gt;"",B449&lt;&gt;"",C449&lt;&gt;"",E449&lt;&gt;"",J449&lt;&gt;"",K449&lt;&gt;"",L449&lt;&gt;"",R449&lt;&gt;"",V449&lt;&gt;""),"OK","n/a")</f>
        <v>n/a</v>
      </c>
    </row>
    <row r="450" spans="1:63" s="86" customFormat="1" ht="20.100000000000001" customHeight="1" x14ac:dyDescent="0.25">
      <c r="A450" s="166"/>
      <c r="B450" s="166"/>
      <c r="C450" s="166"/>
      <c r="D450" s="166"/>
      <c r="E450" s="166"/>
      <c r="F450" s="166"/>
      <c r="G450" s="166"/>
      <c r="H450" s="166"/>
      <c r="I450" s="166"/>
      <c r="J450" s="166"/>
      <c r="K450" s="166"/>
      <c r="L450" s="166"/>
      <c r="M450" s="234"/>
      <c r="N450" s="236"/>
      <c r="O450" s="236"/>
      <c r="P450" s="166"/>
      <c r="Q450" s="233"/>
      <c r="R450" s="166"/>
      <c r="S450" s="166"/>
      <c r="T450" s="166"/>
      <c r="U450" s="166"/>
      <c r="V450" s="234"/>
      <c r="W450" s="234"/>
      <c r="X450" s="234"/>
      <c r="Y450" s="234"/>
      <c r="Z450" s="234"/>
      <c r="AA450" s="234"/>
      <c r="AB450" s="234"/>
      <c r="AC450" s="235"/>
      <c r="AD450" s="235"/>
      <c r="AE450" s="235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224" t="e">
        <f>INT(INDEX('Dados Consolidados'!$R$1:$R$1000000, MATCH(A450, 'Dados Consolidados'!$A$1:$A$1000000, 0)))</f>
        <v>#N/A</v>
      </c>
      <c r="BD450" s="224" t="e">
        <f>INT(INDEX('Dados Consolidados'!$S$1:$S$1000000, MATCH(B450, 'Dados Consolidados'!$B$1:$B$1000000, 0)))</f>
        <v>#N/A</v>
      </c>
      <c r="BE450" s="224" t="e">
        <f>INT(INDEX('Dados Consolidados'!$T$1:$T$1000000, MATCH(E450, 'Dados Consolidados'!$E$1:$E$1000000, 0)))</f>
        <v>#N/A</v>
      </c>
      <c r="BF450" s="224" t="e">
        <f>INT(INDEX('Dados Consolidados'!$U$1:$U$1000000, MATCH(H450, 'Dados Consolidados'!$H$1:$H$1000000, 0)))</f>
        <v>#N/A</v>
      </c>
      <c r="BG450" s="224" t="e">
        <f>INT(INDEX('Dados Consolidados'!$V$1:$V$1000000, MATCH(J450, 'Dados Consolidados'!$J$1:$J$1000000, 0)))</f>
        <v>#N/A</v>
      </c>
      <c r="BH450" s="224" t="e">
        <f>INT(INDEX('Dados Consolidados'!$X$1:$X$1000000, MATCH(K450, 'Dados Consolidados'!$K$1:$K$1000000, 0)))</f>
        <v>#N/A</v>
      </c>
      <c r="BI450" s="224" t="e">
        <f>INT(INDEX('Dados Consolidados'!$Y$1:$Y$1000000, MATCH(L450, 'Dados Consolidados'!$L$1:$L$1000000, 0)))</f>
        <v>#N/A</v>
      </c>
      <c r="BJ450" s="225" t="e">
        <f>INT(INDEX('Dados Consolidados'!$W$1:$W$1000000, MATCH(P450, 'Dados Consolidados'!$P$1:$P$1000000, 0)))</f>
        <v>#N/A</v>
      </c>
      <c r="BK450" s="86" t="str">
        <f>IF(AND(A450&lt;&gt;"",B450&lt;&gt;"",C450&lt;&gt;"",E450&lt;&gt;"",J450&lt;&gt;"",K450&lt;&gt;"",L450&lt;&gt;"",R450&lt;&gt;"",V450&lt;&gt;""),"OK","n/a")</f>
        <v>n/a</v>
      </c>
    </row>
    <row r="451" spans="1:63" s="86" customFormat="1" ht="20.100000000000001" customHeight="1" x14ac:dyDescent="0.25">
      <c r="A451" s="166"/>
      <c r="B451" s="166"/>
      <c r="C451" s="166"/>
      <c r="D451" s="166"/>
      <c r="E451" s="166"/>
      <c r="F451" s="166"/>
      <c r="G451" s="166"/>
      <c r="H451" s="166"/>
      <c r="I451" s="166"/>
      <c r="J451" s="166"/>
      <c r="K451" s="166"/>
      <c r="L451" s="166"/>
      <c r="M451" s="234"/>
      <c r="N451" s="236"/>
      <c r="O451" s="236"/>
      <c r="P451" s="166"/>
      <c r="Q451" s="233"/>
      <c r="R451" s="166"/>
      <c r="S451" s="166"/>
      <c r="T451" s="166"/>
      <c r="U451" s="166"/>
      <c r="V451" s="234"/>
      <c r="W451" s="234"/>
      <c r="X451" s="234"/>
      <c r="Y451" s="234"/>
      <c r="Z451" s="234"/>
      <c r="AA451" s="234"/>
      <c r="AB451" s="234"/>
      <c r="AC451" s="235"/>
      <c r="AD451" s="235"/>
      <c r="AE451" s="235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224" t="e">
        <f>INT(INDEX('Dados Consolidados'!$R$1:$R$1000000, MATCH(A451, 'Dados Consolidados'!$A$1:$A$1000000, 0)))</f>
        <v>#N/A</v>
      </c>
      <c r="BD451" s="224" t="e">
        <f>INT(INDEX('Dados Consolidados'!$S$1:$S$1000000, MATCH(B451, 'Dados Consolidados'!$B$1:$B$1000000, 0)))</f>
        <v>#N/A</v>
      </c>
      <c r="BE451" s="224" t="e">
        <f>INT(INDEX('Dados Consolidados'!$T$1:$T$1000000, MATCH(E451, 'Dados Consolidados'!$E$1:$E$1000000, 0)))</f>
        <v>#N/A</v>
      </c>
      <c r="BF451" s="224" t="e">
        <f>INT(INDEX('Dados Consolidados'!$U$1:$U$1000000, MATCH(H451, 'Dados Consolidados'!$H$1:$H$1000000, 0)))</f>
        <v>#N/A</v>
      </c>
      <c r="BG451" s="224" t="e">
        <f>INT(INDEX('Dados Consolidados'!$V$1:$V$1000000, MATCH(J451, 'Dados Consolidados'!$J$1:$J$1000000, 0)))</f>
        <v>#N/A</v>
      </c>
      <c r="BH451" s="224" t="e">
        <f>INT(INDEX('Dados Consolidados'!$X$1:$X$1000000, MATCH(K451, 'Dados Consolidados'!$K$1:$K$1000000, 0)))</f>
        <v>#N/A</v>
      </c>
      <c r="BI451" s="224" t="e">
        <f>INT(INDEX('Dados Consolidados'!$Y$1:$Y$1000000, MATCH(L451, 'Dados Consolidados'!$L$1:$L$1000000, 0)))</f>
        <v>#N/A</v>
      </c>
      <c r="BJ451" s="225" t="e">
        <f>INT(INDEX('Dados Consolidados'!$W$1:$W$1000000, MATCH(P451, 'Dados Consolidados'!$P$1:$P$1000000, 0)))</f>
        <v>#N/A</v>
      </c>
      <c r="BK451" s="86" t="str">
        <f>IF(AND(A451&lt;&gt;"",B451&lt;&gt;"",C451&lt;&gt;"",E451&lt;&gt;"",J451&lt;&gt;"",K451&lt;&gt;"",L451&lt;&gt;"",R451&lt;&gt;"",V451&lt;&gt;""),"OK","n/a")</f>
        <v>n/a</v>
      </c>
    </row>
    <row r="452" spans="1:63" s="86" customFormat="1" ht="20.100000000000001" customHeight="1" x14ac:dyDescent="0.25">
      <c r="A452" s="166"/>
      <c r="B452" s="166"/>
      <c r="C452" s="166"/>
      <c r="D452" s="166"/>
      <c r="E452" s="166"/>
      <c r="F452" s="166"/>
      <c r="G452" s="166"/>
      <c r="H452" s="166"/>
      <c r="I452" s="166"/>
      <c r="J452" s="166"/>
      <c r="K452" s="166"/>
      <c r="L452" s="166"/>
      <c r="M452" s="234"/>
      <c r="N452" s="236"/>
      <c r="O452" s="236"/>
      <c r="P452" s="166"/>
      <c r="Q452" s="233"/>
      <c r="R452" s="166"/>
      <c r="S452" s="166"/>
      <c r="T452" s="166"/>
      <c r="U452" s="166"/>
      <c r="V452" s="234"/>
      <c r="W452" s="234"/>
      <c r="X452" s="234"/>
      <c r="Y452" s="234"/>
      <c r="Z452" s="234"/>
      <c r="AA452" s="234"/>
      <c r="AB452" s="234"/>
      <c r="AC452" s="235"/>
      <c r="AD452" s="235"/>
      <c r="AE452" s="235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224" t="e">
        <f>INT(INDEX('Dados Consolidados'!$R$1:$R$1000000, MATCH(A452, 'Dados Consolidados'!$A$1:$A$1000000, 0)))</f>
        <v>#N/A</v>
      </c>
      <c r="BD452" s="224" t="e">
        <f>INT(INDEX('Dados Consolidados'!$S$1:$S$1000000, MATCH(B452, 'Dados Consolidados'!$B$1:$B$1000000, 0)))</f>
        <v>#N/A</v>
      </c>
      <c r="BE452" s="224" t="e">
        <f>INT(INDEX('Dados Consolidados'!$T$1:$T$1000000, MATCH(E452, 'Dados Consolidados'!$E$1:$E$1000000, 0)))</f>
        <v>#N/A</v>
      </c>
      <c r="BF452" s="224" t="e">
        <f>INT(INDEX('Dados Consolidados'!$U$1:$U$1000000, MATCH(H452, 'Dados Consolidados'!$H$1:$H$1000000, 0)))</f>
        <v>#N/A</v>
      </c>
      <c r="BG452" s="224" t="e">
        <f>INT(INDEX('Dados Consolidados'!$V$1:$V$1000000, MATCH(J452, 'Dados Consolidados'!$J$1:$J$1000000, 0)))</f>
        <v>#N/A</v>
      </c>
      <c r="BH452" s="224" t="e">
        <f>INT(INDEX('Dados Consolidados'!$X$1:$X$1000000, MATCH(K452, 'Dados Consolidados'!$K$1:$K$1000000, 0)))</f>
        <v>#N/A</v>
      </c>
      <c r="BI452" s="224" t="e">
        <f>INT(INDEX('Dados Consolidados'!$Y$1:$Y$1000000, MATCH(L452, 'Dados Consolidados'!$L$1:$L$1000000, 0)))</f>
        <v>#N/A</v>
      </c>
      <c r="BJ452" s="225" t="e">
        <f>INT(INDEX('Dados Consolidados'!$W$1:$W$1000000, MATCH(P452, 'Dados Consolidados'!$P$1:$P$1000000, 0)))</f>
        <v>#N/A</v>
      </c>
      <c r="BK452" s="86" t="str">
        <f>IF(AND(A452&lt;&gt;"",B452&lt;&gt;"",C452&lt;&gt;"",E452&lt;&gt;"",J452&lt;&gt;"",K452&lt;&gt;"",L452&lt;&gt;"",R452&lt;&gt;"",V452&lt;&gt;""),"OK","n/a")</f>
        <v>n/a</v>
      </c>
    </row>
    <row r="453" spans="1:63" s="86" customFormat="1" ht="20.100000000000001" customHeight="1" x14ac:dyDescent="0.25">
      <c r="A453" s="166"/>
      <c r="B453" s="166"/>
      <c r="C453" s="166"/>
      <c r="D453" s="166"/>
      <c r="E453" s="166"/>
      <c r="F453" s="166"/>
      <c r="G453" s="166"/>
      <c r="H453" s="166"/>
      <c r="I453" s="166"/>
      <c r="J453" s="166"/>
      <c r="K453" s="166"/>
      <c r="L453" s="166"/>
      <c r="M453" s="234"/>
      <c r="N453" s="236"/>
      <c r="O453" s="236"/>
      <c r="P453" s="166"/>
      <c r="Q453" s="233"/>
      <c r="R453" s="166"/>
      <c r="S453" s="166"/>
      <c r="T453" s="166"/>
      <c r="U453" s="166"/>
      <c r="V453" s="234"/>
      <c r="W453" s="234"/>
      <c r="X453" s="234"/>
      <c r="Y453" s="234"/>
      <c r="Z453" s="234"/>
      <c r="AA453" s="234"/>
      <c r="AB453" s="234"/>
      <c r="AC453" s="235"/>
      <c r="AD453" s="235"/>
      <c r="AE453" s="235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224" t="e">
        <f>INT(INDEX('Dados Consolidados'!$R$1:$R$1000000, MATCH(A453, 'Dados Consolidados'!$A$1:$A$1000000, 0)))</f>
        <v>#N/A</v>
      </c>
      <c r="BD453" s="224" t="e">
        <f>INT(INDEX('Dados Consolidados'!$S$1:$S$1000000, MATCH(B453, 'Dados Consolidados'!$B$1:$B$1000000, 0)))</f>
        <v>#N/A</v>
      </c>
      <c r="BE453" s="224" t="e">
        <f>INT(INDEX('Dados Consolidados'!$T$1:$T$1000000, MATCH(E453, 'Dados Consolidados'!$E$1:$E$1000000, 0)))</f>
        <v>#N/A</v>
      </c>
      <c r="BF453" s="224" t="e">
        <f>INT(INDEX('Dados Consolidados'!$U$1:$U$1000000, MATCH(H453, 'Dados Consolidados'!$H$1:$H$1000000, 0)))</f>
        <v>#N/A</v>
      </c>
      <c r="BG453" s="224" t="e">
        <f>INT(INDEX('Dados Consolidados'!$V$1:$V$1000000, MATCH(J453, 'Dados Consolidados'!$J$1:$J$1000000, 0)))</f>
        <v>#N/A</v>
      </c>
      <c r="BH453" s="224" t="e">
        <f>INT(INDEX('Dados Consolidados'!$X$1:$X$1000000, MATCH(K453, 'Dados Consolidados'!$K$1:$K$1000000, 0)))</f>
        <v>#N/A</v>
      </c>
      <c r="BI453" s="224" t="e">
        <f>INT(INDEX('Dados Consolidados'!$Y$1:$Y$1000000, MATCH(L453, 'Dados Consolidados'!$L$1:$L$1000000, 0)))</f>
        <v>#N/A</v>
      </c>
      <c r="BJ453" s="225" t="e">
        <f>INT(INDEX('Dados Consolidados'!$W$1:$W$1000000, MATCH(P453, 'Dados Consolidados'!$P$1:$P$1000000, 0)))</f>
        <v>#N/A</v>
      </c>
      <c r="BK453" s="86" t="str">
        <f>IF(AND(A453&lt;&gt;"",B453&lt;&gt;"",C453&lt;&gt;"",E453&lt;&gt;"",J453&lt;&gt;"",K453&lt;&gt;"",L453&lt;&gt;"",R453&lt;&gt;"",V453&lt;&gt;""),"OK","n/a")</f>
        <v>n/a</v>
      </c>
    </row>
    <row r="454" spans="1:63" s="86" customFormat="1" ht="20.100000000000001" customHeight="1" x14ac:dyDescent="0.25">
      <c r="A454" s="166"/>
      <c r="B454" s="166"/>
      <c r="C454" s="166"/>
      <c r="D454" s="166"/>
      <c r="E454" s="166"/>
      <c r="F454" s="166"/>
      <c r="G454" s="166"/>
      <c r="H454" s="166"/>
      <c r="I454" s="166"/>
      <c r="J454" s="166"/>
      <c r="K454" s="166"/>
      <c r="L454" s="166"/>
      <c r="M454" s="234"/>
      <c r="N454" s="236"/>
      <c r="O454" s="236"/>
      <c r="P454" s="166"/>
      <c r="Q454" s="233"/>
      <c r="R454" s="166"/>
      <c r="S454" s="166"/>
      <c r="T454" s="166"/>
      <c r="U454" s="166"/>
      <c r="V454" s="234"/>
      <c r="W454" s="234"/>
      <c r="X454" s="234"/>
      <c r="Y454" s="234"/>
      <c r="Z454" s="234"/>
      <c r="AA454" s="234"/>
      <c r="AB454" s="234"/>
      <c r="AC454" s="235"/>
      <c r="AD454" s="235"/>
      <c r="AE454" s="235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224" t="e">
        <f>INT(INDEX('Dados Consolidados'!$R$1:$R$1000000, MATCH(A454, 'Dados Consolidados'!$A$1:$A$1000000, 0)))</f>
        <v>#N/A</v>
      </c>
      <c r="BD454" s="224" t="e">
        <f>INT(INDEX('Dados Consolidados'!$S$1:$S$1000000, MATCH(B454, 'Dados Consolidados'!$B$1:$B$1000000, 0)))</f>
        <v>#N/A</v>
      </c>
      <c r="BE454" s="224" t="e">
        <f>INT(INDEX('Dados Consolidados'!$T$1:$T$1000000, MATCH(E454, 'Dados Consolidados'!$E$1:$E$1000000, 0)))</f>
        <v>#N/A</v>
      </c>
      <c r="BF454" s="224" t="e">
        <f>INT(INDEX('Dados Consolidados'!$U$1:$U$1000000, MATCH(H454, 'Dados Consolidados'!$H$1:$H$1000000, 0)))</f>
        <v>#N/A</v>
      </c>
      <c r="BG454" s="224" t="e">
        <f>INT(INDEX('Dados Consolidados'!$V$1:$V$1000000, MATCH(J454, 'Dados Consolidados'!$J$1:$J$1000000, 0)))</f>
        <v>#N/A</v>
      </c>
      <c r="BH454" s="224" t="e">
        <f>INT(INDEX('Dados Consolidados'!$X$1:$X$1000000, MATCH(K454, 'Dados Consolidados'!$K$1:$K$1000000, 0)))</f>
        <v>#N/A</v>
      </c>
      <c r="BI454" s="224" t="e">
        <f>INT(INDEX('Dados Consolidados'!$Y$1:$Y$1000000, MATCH(L454, 'Dados Consolidados'!$L$1:$L$1000000, 0)))</f>
        <v>#N/A</v>
      </c>
      <c r="BJ454" s="225" t="e">
        <f>INT(INDEX('Dados Consolidados'!$W$1:$W$1000000, MATCH(P454, 'Dados Consolidados'!$P$1:$P$1000000, 0)))</f>
        <v>#N/A</v>
      </c>
      <c r="BK454" s="86" t="str">
        <f>IF(AND(A454&lt;&gt;"",B454&lt;&gt;"",C454&lt;&gt;"",E454&lt;&gt;"",J454&lt;&gt;"",K454&lt;&gt;"",L454&lt;&gt;"",R454&lt;&gt;"",V454&lt;&gt;""),"OK","n/a")</f>
        <v>n/a</v>
      </c>
    </row>
    <row r="455" spans="1:63" s="86" customFormat="1" ht="20.100000000000001" customHeight="1" x14ac:dyDescent="0.25">
      <c r="A455" s="166"/>
      <c r="B455" s="166"/>
      <c r="C455" s="166"/>
      <c r="D455" s="166"/>
      <c r="E455" s="166"/>
      <c r="F455" s="166"/>
      <c r="G455" s="166"/>
      <c r="H455" s="166"/>
      <c r="I455" s="166"/>
      <c r="J455" s="166"/>
      <c r="K455" s="166"/>
      <c r="L455" s="166"/>
      <c r="M455" s="234"/>
      <c r="N455" s="236"/>
      <c r="O455" s="236"/>
      <c r="P455" s="166"/>
      <c r="Q455" s="233"/>
      <c r="R455" s="166"/>
      <c r="S455" s="166"/>
      <c r="T455" s="166"/>
      <c r="U455" s="166"/>
      <c r="V455" s="234"/>
      <c r="W455" s="234"/>
      <c r="X455" s="234"/>
      <c r="Y455" s="234"/>
      <c r="Z455" s="234"/>
      <c r="AA455" s="234"/>
      <c r="AB455" s="234"/>
      <c r="AC455" s="235"/>
      <c r="AD455" s="235"/>
      <c r="AE455" s="235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224" t="e">
        <f>INT(INDEX('Dados Consolidados'!$R$1:$R$1000000, MATCH(A455, 'Dados Consolidados'!$A$1:$A$1000000, 0)))</f>
        <v>#N/A</v>
      </c>
      <c r="BD455" s="224" t="e">
        <f>INT(INDEX('Dados Consolidados'!$S$1:$S$1000000, MATCH(B455, 'Dados Consolidados'!$B$1:$B$1000000, 0)))</f>
        <v>#N/A</v>
      </c>
      <c r="BE455" s="224" t="e">
        <f>INT(INDEX('Dados Consolidados'!$T$1:$T$1000000, MATCH(E455, 'Dados Consolidados'!$E$1:$E$1000000, 0)))</f>
        <v>#N/A</v>
      </c>
      <c r="BF455" s="224" t="e">
        <f>INT(INDEX('Dados Consolidados'!$U$1:$U$1000000, MATCH(H455, 'Dados Consolidados'!$H$1:$H$1000000, 0)))</f>
        <v>#N/A</v>
      </c>
      <c r="BG455" s="224" t="e">
        <f>INT(INDEX('Dados Consolidados'!$V$1:$V$1000000, MATCH(J455, 'Dados Consolidados'!$J$1:$J$1000000, 0)))</f>
        <v>#N/A</v>
      </c>
      <c r="BH455" s="224" t="e">
        <f>INT(INDEX('Dados Consolidados'!$X$1:$X$1000000, MATCH(K455, 'Dados Consolidados'!$K$1:$K$1000000, 0)))</f>
        <v>#N/A</v>
      </c>
      <c r="BI455" s="224" t="e">
        <f>INT(INDEX('Dados Consolidados'!$Y$1:$Y$1000000, MATCH(L455, 'Dados Consolidados'!$L$1:$L$1000000, 0)))</f>
        <v>#N/A</v>
      </c>
      <c r="BJ455" s="225" t="e">
        <f>INT(INDEX('Dados Consolidados'!$W$1:$W$1000000, MATCH(P455, 'Dados Consolidados'!$P$1:$P$1000000, 0)))</f>
        <v>#N/A</v>
      </c>
      <c r="BK455" s="86" t="str">
        <f>IF(AND(A455&lt;&gt;"",B455&lt;&gt;"",C455&lt;&gt;"",E455&lt;&gt;"",J455&lt;&gt;"",K455&lt;&gt;"",L455&lt;&gt;"",R455&lt;&gt;"",V455&lt;&gt;""),"OK","n/a")</f>
        <v>n/a</v>
      </c>
    </row>
    <row r="456" spans="1:63" s="86" customFormat="1" ht="20.100000000000001" customHeight="1" x14ac:dyDescent="0.25">
      <c r="A456" s="166"/>
      <c r="B456" s="166"/>
      <c r="C456" s="166"/>
      <c r="D456" s="166"/>
      <c r="E456" s="166"/>
      <c r="F456" s="166"/>
      <c r="G456" s="166"/>
      <c r="H456" s="166"/>
      <c r="I456" s="166"/>
      <c r="J456" s="166"/>
      <c r="K456" s="166"/>
      <c r="L456" s="166"/>
      <c r="M456" s="234"/>
      <c r="N456" s="236"/>
      <c r="O456" s="236"/>
      <c r="P456" s="166"/>
      <c r="Q456" s="233"/>
      <c r="R456" s="166"/>
      <c r="S456" s="166"/>
      <c r="T456" s="166"/>
      <c r="U456" s="166"/>
      <c r="V456" s="234"/>
      <c r="W456" s="234"/>
      <c r="X456" s="234"/>
      <c r="Y456" s="234"/>
      <c r="Z456" s="234"/>
      <c r="AA456" s="234"/>
      <c r="AB456" s="234"/>
      <c r="AC456" s="235"/>
      <c r="AD456" s="235"/>
      <c r="AE456" s="235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224" t="e">
        <f>INT(INDEX('Dados Consolidados'!$R$1:$R$1000000, MATCH(A456, 'Dados Consolidados'!$A$1:$A$1000000, 0)))</f>
        <v>#N/A</v>
      </c>
      <c r="BD456" s="224" t="e">
        <f>INT(INDEX('Dados Consolidados'!$S$1:$S$1000000, MATCH(B456, 'Dados Consolidados'!$B$1:$B$1000000, 0)))</f>
        <v>#N/A</v>
      </c>
      <c r="BE456" s="224" t="e">
        <f>INT(INDEX('Dados Consolidados'!$T$1:$T$1000000, MATCH(E456, 'Dados Consolidados'!$E$1:$E$1000000, 0)))</f>
        <v>#N/A</v>
      </c>
      <c r="BF456" s="224" t="e">
        <f>INT(INDEX('Dados Consolidados'!$U$1:$U$1000000, MATCH(H456, 'Dados Consolidados'!$H$1:$H$1000000, 0)))</f>
        <v>#N/A</v>
      </c>
      <c r="BG456" s="224" t="e">
        <f>INT(INDEX('Dados Consolidados'!$V$1:$V$1000000, MATCH(J456, 'Dados Consolidados'!$J$1:$J$1000000, 0)))</f>
        <v>#N/A</v>
      </c>
      <c r="BH456" s="224" t="e">
        <f>INT(INDEX('Dados Consolidados'!$X$1:$X$1000000, MATCH(K456, 'Dados Consolidados'!$K$1:$K$1000000, 0)))</f>
        <v>#N/A</v>
      </c>
      <c r="BI456" s="224" t="e">
        <f>INT(INDEX('Dados Consolidados'!$Y$1:$Y$1000000, MATCH(L456, 'Dados Consolidados'!$L$1:$L$1000000, 0)))</f>
        <v>#N/A</v>
      </c>
      <c r="BJ456" s="225" t="e">
        <f>INT(INDEX('Dados Consolidados'!$W$1:$W$1000000, MATCH(P456, 'Dados Consolidados'!$P$1:$P$1000000, 0)))</f>
        <v>#N/A</v>
      </c>
      <c r="BK456" s="86" t="str">
        <f>IF(AND(A456&lt;&gt;"",B456&lt;&gt;"",C456&lt;&gt;"",E456&lt;&gt;"",J456&lt;&gt;"",K456&lt;&gt;"",L456&lt;&gt;"",R456&lt;&gt;"",V456&lt;&gt;""),"OK","n/a")</f>
        <v>n/a</v>
      </c>
    </row>
    <row r="457" spans="1:63" s="86" customFormat="1" ht="20.100000000000001" customHeight="1" x14ac:dyDescent="0.25">
      <c r="A457" s="166"/>
      <c r="B457" s="166"/>
      <c r="C457" s="166"/>
      <c r="D457" s="166"/>
      <c r="E457" s="166"/>
      <c r="F457" s="166"/>
      <c r="G457" s="166"/>
      <c r="H457" s="166"/>
      <c r="I457" s="166"/>
      <c r="J457" s="166"/>
      <c r="K457" s="166"/>
      <c r="L457" s="166"/>
      <c r="M457" s="234"/>
      <c r="N457" s="236"/>
      <c r="O457" s="236"/>
      <c r="P457" s="166"/>
      <c r="Q457" s="233"/>
      <c r="R457" s="166"/>
      <c r="S457" s="166"/>
      <c r="T457" s="166"/>
      <c r="U457" s="166"/>
      <c r="V457" s="234"/>
      <c r="W457" s="234"/>
      <c r="X457" s="234"/>
      <c r="Y457" s="234"/>
      <c r="Z457" s="234"/>
      <c r="AA457" s="234"/>
      <c r="AB457" s="234"/>
      <c r="AC457" s="235"/>
      <c r="AD457" s="235"/>
      <c r="AE457" s="235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224" t="e">
        <f>INT(INDEX('Dados Consolidados'!$R$1:$R$1000000, MATCH(A457, 'Dados Consolidados'!$A$1:$A$1000000, 0)))</f>
        <v>#N/A</v>
      </c>
      <c r="BD457" s="224" t="e">
        <f>INT(INDEX('Dados Consolidados'!$S$1:$S$1000000, MATCH(B457, 'Dados Consolidados'!$B$1:$B$1000000, 0)))</f>
        <v>#N/A</v>
      </c>
      <c r="BE457" s="224" t="e">
        <f>INT(INDEX('Dados Consolidados'!$T$1:$T$1000000, MATCH(E457, 'Dados Consolidados'!$E$1:$E$1000000, 0)))</f>
        <v>#N/A</v>
      </c>
      <c r="BF457" s="224" t="e">
        <f>INT(INDEX('Dados Consolidados'!$U$1:$U$1000000, MATCH(H457, 'Dados Consolidados'!$H$1:$H$1000000, 0)))</f>
        <v>#N/A</v>
      </c>
      <c r="BG457" s="224" t="e">
        <f>INT(INDEX('Dados Consolidados'!$V$1:$V$1000000, MATCH(J457, 'Dados Consolidados'!$J$1:$J$1000000, 0)))</f>
        <v>#N/A</v>
      </c>
      <c r="BH457" s="224" t="e">
        <f>INT(INDEX('Dados Consolidados'!$X$1:$X$1000000, MATCH(K457, 'Dados Consolidados'!$K$1:$K$1000000, 0)))</f>
        <v>#N/A</v>
      </c>
      <c r="BI457" s="224" t="e">
        <f>INT(INDEX('Dados Consolidados'!$Y$1:$Y$1000000, MATCH(L457, 'Dados Consolidados'!$L$1:$L$1000000, 0)))</f>
        <v>#N/A</v>
      </c>
      <c r="BJ457" s="225" t="e">
        <f>INT(INDEX('Dados Consolidados'!$W$1:$W$1000000, MATCH(P457, 'Dados Consolidados'!$P$1:$P$1000000, 0)))</f>
        <v>#N/A</v>
      </c>
      <c r="BK457" s="86" t="str">
        <f>IF(AND(A457&lt;&gt;"",B457&lt;&gt;"",C457&lt;&gt;"",E457&lt;&gt;"",J457&lt;&gt;"",K457&lt;&gt;"",L457&lt;&gt;"",R457&lt;&gt;"",V457&lt;&gt;""),"OK","n/a")</f>
        <v>n/a</v>
      </c>
    </row>
    <row r="458" spans="1:63" s="86" customFormat="1" ht="20.100000000000001" customHeight="1" x14ac:dyDescent="0.25">
      <c r="A458" s="166"/>
      <c r="B458" s="166"/>
      <c r="C458" s="166"/>
      <c r="D458" s="166"/>
      <c r="E458" s="166"/>
      <c r="F458" s="166"/>
      <c r="G458" s="166"/>
      <c r="H458" s="166"/>
      <c r="I458" s="166"/>
      <c r="J458" s="166"/>
      <c r="K458" s="166"/>
      <c r="L458" s="166"/>
      <c r="M458" s="234"/>
      <c r="N458" s="236"/>
      <c r="O458" s="236"/>
      <c r="P458" s="166"/>
      <c r="Q458" s="233"/>
      <c r="R458" s="166"/>
      <c r="S458" s="166"/>
      <c r="T458" s="166"/>
      <c r="U458" s="166"/>
      <c r="V458" s="234"/>
      <c r="W458" s="234"/>
      <c r="X458" s="234"/>
      <c r="Y458" s="234"/>
      <c r="Z458" s="234"/>
      <c r="AA458" s="234"/>
      <c r="AB458" s="234"/>
      <c r="AC458" s="235"/>
      <c r="AD458" s="235"/>
      <c r="AE458" s="235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224" t="e">
        <f>INT(INDEX('Dados Consolidados'!$R$1:$R$1000000, MATCH(A458, 'Dados Consolidados'!$A$1:$A$1000000, 0)))</f>
        <v>#N/A</v>
      </c>
      <c r="BD458" s="224" t="e">
        <f>INT(INDEX('Dados Consolidados'!$S$1:$S$1000000, MATCH(B458, 'Dados Consolidados'!$B$1:$B$1000000, 0)))</f>
        <v>#N/A</v>
      </c>
      <c r="BE458" s="224" t="e">
        <f>INT(INDEX('Dados Consolidados'!$T$1:$T$1000000, MATCH(E458, 'Dados Consolidados'!$E$1:$E$1000000, 0)))</f>
        <v>#N/A</v>
      </c>
      <c r="BF458" s="224" t="e">
        <f>INT(INDEX('Dados Consolidados'!$U$1:$U$1000000, MATCH(H458, 'Dados Consolidados'!$H$1:$H$1000000, 0)))</f>
        <v>#N/A</v>
      </c>
      <c r="BG458" s="224" t="e">
        <f>INT(INDEX('Dados Consolidados'!$V$1:$V$1000000, MATCH(J458, 'Dados Consolidados'!$J$1:$J$1000000, 0)))</f>
        <v>#N/A</v>
      </c>
      <c r="BH458" s="224" t="e">
        <f>INT(INDEX('Dados Consolidados'!$X$1:$X$1000000, MATCH(K458, 'Dados Consolidados'!$K$1:$K$1000000, 0)))</f>
        <v>#N/A</v>
      </c>
      <c r="BI458" s="224" t="e">
        <f>INT(INDEX('Dados Consolidados'!$Y$1:$Y$1000000, MATCH(L458, 'Dados Consolidados'!$L$1:$L$1000000, 0)))</f>
        <v>#N/A</v>
      </c>
      <c r="BJ458" s="225" t="e">
        <f>INT(INDEX('Dados Consolidados'!$W$1:$W$1000000, MATCH(P458, 'Dados Consolidados'!$P$1:$P$1000000, 0)))</f>
        <v>#N/A</v>
      </c>
      <c r="BK458" s="86" t="str">
        <f>IF(AND(A458&lt;&gt;"",B458&lt;&gt;"",C458&lt;&gt;"",E458&lt;&gt;"",J458&lt;&gt;"",K458&lt;&gt;"",L458&lt;&gt;"",R458&lt;&gt;"",V458&lt;&gt;""),"OK","n/a")</f>
        <v>n/a</v>
      </c>
    </row>
    <row r="459" spans="1:63" s="86" customFormat="1" ht="20.100000000000001" customHeight="1" x14ac:dyDescent="0.25">
      <c r="A459" s="166"/>
      <c r="B459" s="166"/>
      <c r="C459" s="166"/>
      <c r="D459" s="166"/>
      <c r="E459" s="166"/>
      <c r="F459" s="166"/>
      <c r="G459" s="166"/>
      <c r="H459" s="166"/>
      <c r="I459" s="166"/>
      <c r="J459" s="166"/>
      <c r="K459" s="166"/>
      <c r="L459" s="166"/>
      <c r="M459" s="234"/>
      <c r="N459" s="236"/>
      <c r="O459" s="236"/>
      <c r="P459" s="166"/>
      <c r="Q459" s="233"/>
      <c r="R459" s="166"/>
      <c r="S459" s="166"/>
      <c r="T459" s="166"/>
      <c r="U459" s="166"/>
      <c r="V459" s="234"/>
      <c r="W459" s="234"/>
      <c r="X459" s="234"/>
      <c r="Y459" s="234"/>
      <c r="Z459" s="234"/>
      <c r="AA459" s="234"/>
      <c r="AB459" s="234"/>
      <c r="AC459" s="235"/>
      <c r="AD459" s="235"/>
      <c r="AE459" s="235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224" t="e">
        <f>INT(INDEX('Dados Consolidados'!$R$1:$R$1000000, MATCH(A459, 'Dados Consolidados'!$A$1:$A$1000000, 0)))</f>
        <v>#N/A</v>
      </c>
      <c r="BD459" s="224" t="e">
        <f>INT(INDEX('Dados Consolidados'!$S$1:$S$1000000, MATCH(B459, 'Dados Consolidados'!$B$1:$B$1000000, 0)))</f>
        <v>#N/A</v>
      </c>
      <c r="BE459" s="224" t="e">
        <f>INT(INDEX('Dados Consolidados'!$T$1:$T$1000000, MATCH(E459, 'Dados Consolidados'!$E$1:$E$1000000, 0)))</f>
        <v>#N/A</v>
      </c>
      <c r="BF459" s="224" t="e">
        <f>INT(INDEX('Dados Consolidados'!$U$1:$U$1000000, MATCH(H459, 'Dados Consolidados'!$H$1:$H$1000000, 0)))</f>
        <v>#N/A</v>
      </c>
      <c r="BG459" s="224" t="e">
        <f>INT(INDEX('Dados Consolidados'!$V$1:$V$1000000, MATCH(J459, 'Dados Consolidados'!$J$1:$J$1000000, 0)))</f>
        <v>#N/A</v>
      </c>
      <c r="BH459" s="224" t="e">
        <f>INT(INDEX('Dados Consolidados'!$X$1:$X$1000000, MATCH(K459, 'Dados Consolidados'!$K$1:$K$1000000, 0)))</f>
        <v>#N/A</v>
      </c>
      <c r="BI459" s="224" t="e">
        <f>INT(INDEX('Dados Consolidados'!$Y$1:$Y$1000000, MATCH(L459, 'Dados Consolidados'!$L$1:$L$1000000, 0)))</f>
        <v>#N/A</v>
      </c>
      <c r="BJ459" s="225" t="e">
        <f>INT(INDEX('Dados Consolidados'!$W$1:$W$1000000, MATCH(P459, 'Dados Consolidados'!$P$1:$P$1000000, 0)))</f>
        <v>#N/A</v>
      </c>
      <c r="BK459" s="86" t="str">
        <f>IF(AND(A459&lt;&gt;"",B459&lt;&gt;"",C459&lt;&gt;"",E459&lt;&gt;"",J459&lt;&gt;"",K459&lt;&gt;"",L459&lt;&gt;"",R459&lt;&gt;"",V459&lt;&gt;""),"OK","n/a")</f>
        <v>n/a</v>
      </c>
    </row>
    <row r="460" spans="1:63" s="86" customFormat="1" ht="20.100000000000001" customHeight="1" x14ac:dyDescent="0.25">
      <c r="A460" s="166"/>
      <c r="B460" s="166"/>
      <c r="C460" s="166"/>
      <c r="D460" s="166"/>
      <c r="E460" s="166"/>
      <c r="F460" s="166"/>
      <c r="G460" s="166"/>
      <c r="H460" s="166"/>
      <c r="I460" s="166"/>
      <c r="J460" s="166"/>
      <c r="K460" s="166"/>
      <c r="L460" s="166"/>
      <c r="M460" s="234"/>
      <c r="N460" s="236"/>
      <c r="O460" s="236"/>
      <c r="P460" s="166"/>
      <c r="Q460" s="233"/>
      <c r="R460" s="166"/>
      <c r="S460" s="166"/>
      <c r="T460" s="166"/>
      <c r="U460" s="166"/>
      <c r="V460" s="234"/>
      <c r="W460" s="234"/>
      <c r="X460" s="234"/>
      <c r="Y460" s="234"/>
      <c r="Z460" s="234"/>
      <c r="AA460" s="234"/>
      <c r="AB460" s="234"/>
      <c r="AC460" s="235"/>
      <c r="AD460" s="235"/>
      <c r="AE460" s="235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224" t="e">
        <f>INT(INDEX('Dados Consolidados'!$R$1:$R$1000000, MATCH(A460, 'Dados Consolidados'!$A$1:$A$1000000, 0)))</f>
        <v>#N/A</v>
      </c>
      <c r="BD460" s="224" t="e">
        <f>INT(INDEX('Dados Consolidados'!$S$1:$S$1000000, MATCH(B460, 'Dados Consolidados'!$B$1:$B$1000000, 0)))</f>
        <v>#N/A</v>
      </c>
      <c r="BE460" s="224" t="e">
        <f>INT(INDEX('Dados Consolidados'!$T$1:$T$1000000, MATCH(E460, 'Dados Consolidados'!$E$1:$E$1000000, 0)))</f>
        <v>#N/A</v>
      </c>
      <c r="BF460" s="224" t="e">
        <f>INT(INDEX('Dados Consolidados'!$U$1:$U$1000000, MATCH(H460, 'Dados Consolidados'!$H$1:$H$1000000, 0)))</f>
        <v>#N/A</v>
      </c>
      <c r="BG460" s="224" t="e">
        <f>INT(INDEX('Dados Consolidados'!$V$1:$V$1000000, MATCH(J460, 'Dados Consolidados'!$J$1:$J$1000000, 0)))</f>
        <v>#N/A</v>
      </c>
      <c r="BH460" s="224" t="e">
        <f>INT(INDEX('Dados Consolidados'!$X$1:$X$1000000, MATCH(K460, 'Dados Consolidados'!$K$1:$K$1000000, 0)))</f>
        <v>#N/A</v>
      </c>
      <c r="BI460" s="224" t="e">
        <f>INT(INDEX('Dados Consolidados'!$Y$1:$Y$1000000, MATCH(L460, 'Dados Consolidados'!$L$1:$L$1000000, 0)))</f>
        <v>#N/A</v>
      </c>
      <c r="BJ460" s="225" t="e">
        <f>INT(INDEX('Dados Consolidados'!$W$1:$W$1000000, MATCH(P460, 'Dados Consolidados'!$P$1:$P$1000000, 0)))</f>
        <v>#N/A</v>
      </c>
      <c r="BK460" s="86" t="str">
        <f>IF(AND(A460&lt;&gt;"",B460&lt;&gt;"",C460&lt;&gt;"",E460&lt;&gt;"",J460&lt;&gt;"",K460&lt;&gt;"",L460&lt;&gt;"",R460&lt;&gt;"",V460&lt;&gt;""),"OK","n/a")</f>
        <v>n/a</v>
      </c>
    </row>
    <row r="461" spans="1:63" s="86" customFormat="1" ht="20.100000000000001" customHeight="1" x14ac:dyDescent="0.25">
      <c r="A461" s="166"/>
      <c r="B461" s="166"/>
      <c r="C461" s="166"/>
      <c r="D461" s="166"/>
      <c r="E461" s="166"/>
      <c r="F461" s="166"/>
      <c r="G461" s="166"/>
      <c r="H461" s="166"/>
      <c r="I461" s="166"/>
      <c r="J461" s="166"/>
      <c r="K461" s="166"/>
      <c r="L461" s="166"/>
      <c r="M461" s="234"/>
      <c r="N461" s="236"/>
      <c r="O461" s="236"/>
      <c r="P461" s="166"/>
      <c r="Q461" s="233"/>
      <c r="R461" s="166"/>
      <c r="S461" s="166"/>
      <c r="T461" s="166"/>
      <c r="U461" s="166"/>
      <c r="V461" s="234"/>
      <c r="W461" s="234"/>
      <c r="X461" s="234"/>
      <c r="Y461" s="234"/>
      <c r="Z461" s="234"/>
      <c r="AA461" s="234"/>
      <c r="AB461" s="234"/>
      <c r="AC461" s="235"/>
      <c r="AD461" s="235"/>
      <c r="AE461" s="235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224" t="e">
        <f>INT(INDEX('Dados Consolidados'!$R$1:$R$1000000, MATCH(A461, 'Dados Consolidados'!$A$1:$A$1000000, 0)))</f>
        <v>#N/A</v>
      </c>
      <c r="BD461" s="224" t="e">
        <f>INT(INDEX('Dados Consolidados'!$S$1:$S$1000000, MATCH(B461, 'Dados Consolidados'!$B$1:$B$1000000, 0)))</f>
        <v>#N/A</v>
      </c>
      <c r="BE461" s="224" t="e">
        <f>INT(INDEX('Dados Consolidados'!$T$1:$T$1000000, MATCH(E461, 'Dados Consolidados'!$E$1:$E$1000000, 0)))</f>
        <v>#N/A</v>
      </c>
      <c r="BF461" s="224" t="e">
        <f>INT(INDEX('Dados Consolidados'!$U$1:$U$1000000, MATCH(H461, 'Dados Consolidados'!$H$1:$H$1000000, 0)))</f>
        <v>#N/A</v>
      </c>
      <c r="BG461" s="224" t="e">
        <f>INT(INDEX('Dados Consolidados'!$V$1:$V$1000000, MATCH(J461, 'Dados Consolidados'!$J$1:$J$1000000, 0)))</f>
        <v>#N/A</v>
      </c>
      <c r="BH461" s="224" t="e">
        <f>INT(INDEX('Dados Consolidados'!$X$1:$X$1000000, MATCH(K461, 'Dados Consolidados'!$K$1:$K$1000000, 0)))</f>
        <v>#N/A</v>
      </c>
      <c r="BI461" s="224" t="e">
        <f>INT(INDEX('Dados Consolidados'!$Y$1:$Y$1000000, MATCH(L461, 'Dados Consolidados'!$L$1:$L$1000000, 0)))</f>
        <v>#N/A</v>
      </c>
      <c r="BJ461" s="225" t="e">
        <f>INT(INDEX('Dados Consolidados'!$W$1:$W$1000000, MATCH(P461, 'Dados Consolidados'!$P$1:$P$1000000, 0)))</f>
        <v>#N/A</v>
      </c>
      <c r="BK461" s="86" t="str">
        <f>IF(AND(A461&lt;&gt;"",B461&lt;&gt;"",C461&lt;&gt;"",E461&lt;&gt;"",J461&lt;&gt;"",K461&lt;&gt;"",L461&lt;&gt;"",R461&lt;&gt;"",V461&lt;&gt;""),"OK","n/a")</f>
        <v>n/a</v>
      </c>
    </row>
    <row r="462" spans="1:63" s="86" customFormat="1" ht="20.100000000000001" customHeight="1" x14ac:dyDescent="0.25">
      <c r="A462" s="166"/>
      <c r="B462" s="166"/>
      <c r="C462" s="166"/>
      <c r="D462" s="166"/>
      <c r="E462" s="166"/>
      <c r="F462" s="166"/>
      <c r="G462" s="166"/>
      <c r="H462" s="166"/>
      <c r="I462" s="166"/>
      <c r="J462" s="166"/>
      <c r="K462" s="166"/>
      <c r="L462" s="166"/>
      <c r="M462" s="234"/>
      <c r="N462" s="236"/>
      <c r="O462" s="236"/>
      <c r="P462" s="166"/>
      <c r="Q462" s="233"/>
      <c r="R462" s="166"/>
      <c r="S462" s="166"/>
      <c r="T462" s="166"/>
      <c r="U462" s="166"/>
      <c r="V462" s="234"/>
      <c r="W462" s="234"/>
      <c r="X462" s="234"/>
      <c r="Y462" s="234"/>
      <c r="Z462" s="234"/>
      <c r="AA462" s="234"/>
      <c r="AB462" s="234"/>
      <c r="AC462" s="235"/>
      <c r="AD462" s="235"/>
      <c r="AE462" s="235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224" t="e">
        <f>INT(INDEX('Dados Consolidados'!$R$1:$R$1000000, MATCH(A462, 'Dados Consolidados'!$A$1:$A$1000000, 0)))</f>
        <v>#N/A</v>
      </c>
      <c r="BD462" s="224" t="e">
        <f>INT(INDEX('Dados Consolidados'!$S$1:$S$1000000, MATCH(B462, 'Dados Consolidados'!$B$1:$B$1000000, 0)))</f>
        <v>#N/A</v>
      </c>
      <c r="BE462" s="224" t="e">
        <f>INT(INDEX('Dados Consolidados'!$T$1:$T$1000000, MATCH(E462, 'Dados Consolidados'!$E$1:$E$1000000, 0)))</f>
        <v>#N/A</v>
      </c>
      <c r="BF462" s="224" t="e">
        <f>INT(INDEX('Dados Consolidados'!$U$1:$U$1000000, MATCH(H462, 'Dados Consolidados'!$H$1:$H$1000000, 0)))</f>
        <v>#N/A</v>
      </c>
      <c r="BG462" s="224" t="e">
        <f>INT(INDEX('Dados Consolidados'!$V$1:$V$1000000, MATCH(J462, 'Dados Consolidados'!$J$1:$J$1000000, 0)))</f>
        <v>#N/A</v>
      </c>
      <c r="BH462" s="224" t="e">
        <f>INT(INDEX('Dados Consolidados'!$X$1:$X$1000000, MATCH(K462, 'Dados Consolidados'!$K$1:$K$1000000, 0)))</f>
        <v>#N/A</v>
      </c>
      <c r="BI462" s="224" t="e">
        <f>INT(INDEX('Dados Consolidados'!$Y$1:$Y$1000000, MATCH(L462, 'Dados Consolidados'!$L$1:$L$1000000, 0)))</f>
        <v>#N/A</v>
      </c>
      <c r="BJ462" s="225" t="e">
        <f>INT(INDEX('Dados Consolidados'!$W$1:$W$1000000, MATCH(P462, 'Dados Consolidados'!$P$1:$P$1000000, 0)))</f>
        <v>#N/A</v>
      </c>
      <c r="BK462" s="86" t="str">
        <f>IF(AND(A462&lt;&gt;"",B462&lt;&gt;"",C462&lt;&gt;"",E462&lt;&gt;"",J462&lt;&gt;"",K462&lt;&gt;"",L462&lt;&gt;"",R462&lt;&gt;"",V462&lt;&gt;""),"OK","n/a")</f>
        <v>n/a</v>
      </c>
    </row>
    <row r="463" spans="1:63" s="86" customFormat="1" ht="20.100000000000001" customHeight="1" x14ac:dyDescent="0.25">
      <c r="A463" s="166"/>
      <c r="B463" s="166"/>
      <c r="C463" s="166"/>
      <c r="D463" s="166"/>
      <c r="E463" s="166"/>
      <c r="F463" s="166"/>
      <c r="G463" s="166"/>
      <c r="H463" s="166"/>
      <c r="I463" s="166"/>
      <c r="J463" s="166"/>
      <c r="K463" s="166"/>
      <c r="L463" s="166"/>
      <c r="M463" s="234"/>
      <c r="N463" s="236"/>
      <c r="O463" s="236"/>
      <c r="P463" s="166"/>
      <c r="Q463" s="233"/>
      <c r="R463" s="166"/>
      <c r="S463" s="166"/>
      <c r="T463" s="166"/>
      <c r="U463" s="166"/>
      <c r="V463" s="234"/>
      <c r="W463" s="234"/>
      <c r="X463" s="234"/>
      <c r="Y463" s="234"/>
      <c r="Z463" s="234"/>
      <c r="AA463" s="234"/>
      <c r="AB463" s="234"/>
      <c r="AC463" s="235"/>
      <c r="AD463" s="235"/>
      <c r="AE463" s="235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224" t="e">
        <f>INT(INDEX('Dados Consolidados'!$R$1:$R$1000000, MATCH(A463, 'Dados Consolidados'!$A$1:$A$1000000, 0)))</f>
        <v>#N/A</v>
      </c>
      <c r="BD463" s="224" t="e">
        <f>INT(INDEX('Dados Consolidados'!$S$1:$S$1000000, MATCH(B463, 'Dados Consolidados'!$B$1:$B$1000000, 0)))</f>
        <v>#N/A</v>
      </c>
      <c r="BE463" s="224" t="e">
        <f>INT(INDEX('Dados Consolidados'!$T$1:$T$1000000, MATCH(E463, 'Dados Consolidados'!$E$1:$E$1000000, 0)))</f>
        <v>#N/A</v>
      </c>
      <c r="BF463" s="224" t="e">
        <f>INT(INDEX('Dados Consolidados'!$U$1:$U$1000000, MATCH(H463, 'Dados Consolidados'!$H$1:$H$1000000, 0)))</f>
        <v>#N/A</v>
      </c>
      <c r="BG463" s="224" t="e">
        <f>INT(INDEX('Dados Consolidados'!$V$1:$V$1000000, MATCH(J463, 'Dados Consolidados'!$J$1:$J$1000000, 0)))</f>
        <v>#N/A</v>
      </c>
      <c r="BH463" s="224" t="e">
        <f>INT(INDEX('Dados Consolidados'!$X$1:$X$1000000, MATCH(K463, 'Dados Consolidados'!$K$1:$K$1000000, 0)))</f>
        <v>#N/A</v>
      </c>
      <c r="BI463" s="224" t="e">
        <f>INT(INDEX('Dados Consolidados'!$Y$1:$Y$1000000, MATCH(L463, 'Dados Consolidados'!$L$1:$L$1000000, 0)))</f>
        <v>#N/A</v>
      </c>
      <c r="BJ463" s="225" t="e">
        <f>INT(INDEX('Dados Consolidados'!$W$1:$W$1000000, MATCH(P463, 'Dados Consolidados'!$P$1:$P$1000000, 0)))</f>
        <v>#N/A</v>
      </c>
      <c r="BK463" s="86" t="str">
        <f>IF(AND(A463&lt;&gt;"",B463&lt;&gt;"",C463&lt;&gt;"",E463&lt;&gt;"",J463&lt;&gt;"",K463&lt;&gt;"",L463&lt;&gt;"",R463&lt;&gt;"",V463&lt;&gt;""),"OK","n/a")</f>
        <v>n/a</v>
      </c>
    </row>
    <row r="464" spans="1:63" s="86" customFormat="1" ht="20.100000000000001" customHeight="1" x14ac:dyDescent="0.25">
      <c r="A464" s="166"/>
      <c r="B464" s="166"/>
      <c r="C464" s="166"/>
      <c r="D464" s="166"/>
      <c r="E464" s="166"/>
      <c r="F464" s="166"/>
      <c r="G464" s="166"/>
      <c r="H464" s="166"/>
      <c r="I464" s="166"/>
      <c r="J464" s="166"/>
      <c r="K464" s="166"/>
      <c r="L464" s="166"/>
      <c r="M464" s="234"/>
      <c r="N464" s="236"/>
      <c r="O464" s="236"/>
      <c r="P464" s="166"/>
      <c r="Q464" s="233"/>
      <c r="R464" s="166"/>
      <c r="S464" s="166"/>
      <c r="T464" s="166"/>
      <c r="U464" s="166"/>
      <c r="V464" s="234"/>
      <c r="W464" s="234"/>
      <c r="X464" s="234"/>
      <c r="Y464" s="234"/>
      <c r="Z464" s="234"/>
      <c r="AA464" s="234"/>
      <c r="AB464" s="234"/>
      <c r="AC464" s="235"/>
      <c r="AD464" s="235"/>
      <c r="AE464" s="235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224" t="e">
        <f>INT(INDEX('Dados Consolidados'!$R$1:$R$1000000, MATCH(A464, 'Dados Consolidados'!$A$1:$A$1000000, 0)))</f>
        <v>#N/A</v>
      </c>
      <c r="BD464" s="224" t="e">
        <f>INT(INDEX('Dados Consolidados'!$S$1:$S$1000000, MATCH(B464, 'Dados Consolidados'!$B$1:$B$1000000, 0)))</f>
        <v>#N/A</v>
      </c>
      <c r="BE464" s="224" t="e">
        <f>INT(INDEX('Dados Consolidados'!$T$1:$T$1000000, MATCH(E464, 'Dados Consolidados'!$E$1:$E$1000000, 0)))</f>
        <v>#N/A</v>
      </c>
      <c r="BF464" s="224" t="e">
        <f>INT(INDEX('Dados Consolidados'!$U$1:$U$1000000, MATCH(H464, 'Dados Consolidados'!$H$1:$H$1000000, 0)))</f>
        <v>#N/A</v>
      </c>
      <c r="BG464" s="224" t="e">
        <f>INT(INDEX('Dados Consolidados'!$V$1:$V$1000000, MATCH(J464, 'Dados Consolidados'!$J$1:$J$1000000, 0)))</f>
        <v>#N/A</v>
      </c>
      <c r="BH464" s="224" t="e">
        <f>INT(INDEX('Dados Consolidados'!$X$1:$X$1000000, MATCH(K464, 'Dados Consolidados'!$K$1:$K$1000000, 0)))</f>
        <v>#N/A</v>
      </c>
      <c r="BI464" s="224" t="e">
        <f>INT(INDEX('Dados Consolidados'!$Y$1:$Y$1000000, MATCH(L464, 'Dados Consolidados'!$L$1:$L$1000000, 0)))</f>
        <v>#N/A</v>
      </c>
      <c r="BJ464" s="225" t="e">
        <f>INT(INDEX('Dados Consolidados'!$W$1:$W$1000000, MATCH(P464, 'Dados Consolidados'!$P$1:$P$1000000, 0)))</f>
        <v>#N/A</v>
      </c>
      <c r="BK464" s="86" t="str">
        <f>IF(AND(A464&lt;&gt;"",B464&lt;&gt;"",C464&lt;&gt;"",E464&lt;&gt;"",J464&lt;&gt;"",K464&lt;&gt;"",L464&lt;&gt;"",R464&lt;&gt;"",V464&lt;&gt;""),"OK","n/a")</f>
        <v>n/a</v>
      </c>
    </row>
    <row r="465" spans="1:63" s="86" customFormat="1" ht="20.100000000000001" customHeight="1" x14ac:dyDescent="0.25">
      <c r="A465" s="166"/>
      <c r="B465" s="166"/>
      <c r="C465" s="166"/>
      <c r="D465" s="166"/>
      <c r="E465" s="166"/>
      <c r="F465" s="166"/>
      <c r="G465" s="166"/>
      <c r="H465" s="166"/>
      <c r="I465" s="166"/>
      <c r="J465" s="166"/>
      <c r="K465" s="166"/>
      <c r="L465" s="166"/>
      <c r="M465" s="234"/>
      <c r="N465" s="236"/>
      <c r="O465" s="236"/>
      <c r="P465" s="166"/>
      <c r="Q465" s="233"/>
      <c r="R465" s="166"/>
      <c r="S465" s="166"/>
      <c r="T465" s="166"/>
      <c r="U465" s="166"/>
      <c r="V465" s="234"/>
      <c r="W465" s="234"/>
      <c r="X465" s="234"/>
      <c r="Y465" s="234"/>
      <c r="Z465" s="234"/>
      <c r="AA465" s="234"/>
      <c r="AB465" s="234"/>
      <c r="AC465" s="235"/>
      <c r="AD465" s="235"/>
      <c r="AE465" s="235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224" t="e">
        <f>INT(INDEX('Dados Consolidados'!$R$1:$R$1000000, MATCH(A465, 'Dados Consolidados'!$A$1:$A$1000000, 0)))</f>
        <v>#N/A</v>
      </c>
      <c r="BD465" s="224" t="e">
        <f>INT(INDEX('Dados Consolidados'!$S$1:$S$1000000, MATCH(B465, 'Dados Consolidados'!$B$1:$B$1000000, 0)))</f>
        <v>#N/A</v>
      </c>
      <c r="BE465" s="224" t="e">
        <f>INT(INDEX('Dados Consolidados'!$T$1:$T$1000000, MATCH(E465, 'Dados Consolidados'!$E$1:$E$1000000, 0)))</f>
        <v>#N/A</v>
      </c>
      <c r="BF465" s="224" t="e">
        <f>INT(INDEX('Dados Consolidados'!$U$1:$U$1000000, MATCH(H465, 'Dados Consolidados'!$H$1:$H$1000000, 0)))</f>
        <v>#N/A</v>
      </c>
      <c r="BG465" s="224" t="e">
        <f>INT(INDEX('Dados Consolidados'!$V$1:$V$1000000, MATCH(J465, 'Dados Consolidados'!$J$1:$J$1000000, 0)))</f>
        <v>#N/A</v>
      </c>
      <c r="BH465" s="224" t="e">
        <f>INT(INDEX('Dados Consolidados'!$X$1:$X$1000000, MATCH(K465, 'Dados Consolidados'!$K$1:$K$1000000, 0)))</f>
        <v>#N/A</v>
      </c>
      <c r="BI465" s="224" t="e">
        <f>INT(INDEX('Dados Consolidados'!$Y$1:$Y$1000000, MATCH(L465, 'Dados Consolidados'!$L$1:$L$1000000, 0)))</f>
        <v>#N/A</v>
      </c>
      <c r="BJ465" s="225" t="e">
        <f>INT(INDEX('Dados Consolidados'!$W$1:$W$1000000, MATCH(P465, 'Dados Consolidados'!$P$1:$P$1000000, 0)))</f>
        <v>#N/A</v>
      </c>
      <c r="BK465" s="86" t="str">
        <f>IF(AND(A465&lt;&gt;"",B465&lt;&gt;"",C465&lt;&gt;"",E465&lt;&gt;"",J465&lt;&gt;"",K465&lt;&gt;"",L465&lt;&gt;"",R465&lt;&gt;"",V465&lt;&gt;""),"OK","n/a")</f>
        <v>n/a</v>
      </c>
    </row>
    <row r="466" spans="1:63" s="86" customFormat="1" ht="20.100000000000001" customHeight="1" x14ac:dyDescent="0.25">
      <c r="A466" s="166"/>
      <c r="B466" s="166"/>
      <c r="C466" s="166"/>
      <c r="D466" s="166"/>
      <c r="E466" s="166"/>
      <c r="F466" s="166"/>
      <c r="G466" s="166"/>
      <c r="H466" s="166"/>
      <c r="I466" s="166"/>
      <c r="J466" s="166"/>
      <c r="K466" s="166"/>
      <c r="L466" s="166"/>
      <c r="M466" s="234"/>
      <c r="N466" s="236"/>
      <c r="O466" s="236"/>
      <c r="P466" s="166"/>
      <c r="Q466" s="233"/>
      <c r="R466" s="166"/>
      <c r="S466" s="166"/>
      <c r="T466" s="166"/>
      <c r="U466" s="166"/>
      <c r="V466" s="234"/>
      <c r="W466" s="234"/>
      <c r="X466" s="234"/>
      <c r="Y466" s="234"/>
      <c r="Z466" s="234"/>
      <c r="AA466" s="234"/>
      <c r="AB466" s="234"/>
      <c r="AC466" s="235"/>
      <c r="AD466" s="235"/>
      <c r="AE466" s="235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224" t="e">
        <f>INT(INDEX('Dados Consolidados'!$R$1:$R$1000000, MATCH(A466, 'Dados Consolidados'!$A$1:$A$1000000, 0)))</f>
        <v>#N/A</v>
      </c>
      <c r="BD466" s="224" t="e">
        <f>INT(INDEX('Dados Consolidados'!$S$1:$S$1000000, MATCH(B466, 'Dados Consolidados'!$B$1:$B$1000000, 0)))</f>
        <v>#N/A</v>
      </c>
      <c r="BE466" s="224" t="e">
        <f>INT(INDEX('Dados Consolidados'!$T$1:$T$1000000, MATCH(E466, 'Dados Consolidados'!$E$1:$E$1000000, 0)))</f>
        <v>#N/A</v>
      </c>
      <c r="BF466" s="224" t="e">
        <f>INT(INDEX('Dados Consolidados'!$U$1:$U$1000000, MATCH(H466, 'Dados Consolidados'!$H$1:$H$1000000, 0)))</f>
        <v>#N/A</v>
      </c>
      <c r="BG466" s="224" t="e">
        <f>INT(INDEX('Dados Consolidados'!$V$1:$V$1000000, MATCH(J466, 'Dados Consolidados'!$J$1:$J$1000000, 0)))</f>
        <v>#N/A</v>
      </c>
      <c r="BH466" s="224" t="e">
        <f>INT(INDEX('Dados Consolidados'!$X$1:$X$1000000, MATCH(K466, 'Dados Consolidados'!$K$1:$K$1000000, 0)))</f>
        <v>#N/A</v>
      </c>
      <c r="BI466" s="224" t="e">
        <f>INT(INDEX('Dados Consolidados'!$Y$1:$Y$1000000, MATCH(L466, 'Dados Consolidados'!$L$1:$L$1000000, 0)))</f>
        <v>#N/A</v>
      </c>
      <c r="BJ466" s="225" t="e">
        <f>INT(INDEX('Dados Consolidados'!$W$1:$W$1000000, MATCH(P466, 'Dados Consolidados'!$P$1:$P$1000000, 0)))</f>
        <v>#N/A</v>
      </c>
      <c r="BK466" s="86" t="str">
        <f>IF(AND(A466&lt;&gt;"",B466&lt;&gt;"",C466&lt;&gt;"",E466&lt;&gt;"",J466&lt;&gt;"",K466&lt;&gt;"",L466&lt;&gt;"",R466&lt;&gt;"",V466&lt;&gt;""),"OK","n/a")</f>
        <v>n/a</v>
      </c>
    </row>
    <row r="467" spans="1:63" s="86" customFormat="1" ht="20.100000000000001" customHeight="1" x14ac:dyDescent="0.25">
      <c r="A467" s="166"/>
      <c r="B467" s="166"/>
      <c r="C467" s="166"/>
      <c r="D467" s="166"/>
      <c r="E467" s="166"/>
      <c r="F467" s="166"/>
      <c r="G467" s="166"/>
      <c r="H467" s="166"/>
      <c r="I467" s="166"/>
      <c r="J467" s="166"/>
      <c r="K467" s="166"/>
      <c r="L467" s="166"/>
      <c r="M467" s="234"/>
      <c r="N467" s="236"/>
      <c r="O467" s="236"/>
      <c r="P467" s="166"/>
      <c r="Q467" s="233"/>
      <c r="R467" s="166"/>
      <c r="S467" s="166"/>
      <c r="T467" s="166"/>
      <c r="U467" s="166"/>
      <c r="V467" s="234"/>
      <c r="W467" s="234"/>
      <c r="X467" s="234"/>
      <c r="Y467" s="234"/>
      <c r="Z467" s="234"/>
      <c r="AA467" s="234"/>
      <c r="AB467" s="234"/>
      <c r="AC467" s="235"/>
      <c r="AD467" s="235"/>
      <c r="AE467" s="235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224" t="e">
        <f>INT(INDEX('Dados Consolidados'!$R$1:$R$1000000, MATCH(A467, 'Dados Consolidados'!$A$1:$A$1000000, 0)))</f>
        <v>#N/A</v>
      </c>
      <c r="BD467" s="224" t="e">
        <f>INT(INDEX('Dados Consolidados'!$S$1:$S$1000000, MATCH(B467, 'Dados Consolidados'!$B$1:$B$1000000, 0)))</f>
        <v>#N/A</v>
      </c>
      <c r="BE467" s="224" t="e">
        <f>INT(INDEX('Dados Consolidados'!$T$1:$T$1000000, MATCH(E467, 'Dados Consolidados'!$E$1:$E$1000000, 0)))</f>
        <v>#N/A</v>
      </c>
      <c r="BF467" s="224" t="e">
        <f>INT(INDEX('Dados Consolidados'!$U$1:$U$1000000, MATCH(H467, 'Dados Consolidados'!$H$1:$H$1000000, 0)))</f>
        <v>#N/A</v>
      </c>
      <c r="BG467" s="224" t="e">
        <f>INT(INDEX('Dados Consolidados'!$V$1:$V$1000000, MATCH(J467, 'Dados Consolidados'!$J$1:$J$1000000, 0)))</f>
        <v>#N/A</v>
      </c>
      <c r="BH467" s="224" t="e">
        <f>INT(INDEX('Dados Consolidados'!$X$1:$X$1000000, MATCH(K467, 'Dados Consolidados'!$K$1:$K$1000000, 0)))</f>
        <v>#N/A</v>
      </c>
      <c r="BI467" s="224" t="e">
        <f>INT(INDEX('Dados Consolidados'!$Y$1:$Y$1000000, MATCH(L467, 'Dados Consolidados'!$L$1:$L$1000000, 0)))</f>
        <v>#N/A</v>
      </c>
      <c r="BJ467" s="225" t="e">
        <f>INT(INDEX('Dados Consolidados'!$W$1:$W$1000000, MATCH(P467, 'Dados Consolidados'!$P$1:$P$1000000, 0)))</f>
        <v>#N/A</v>
      </c>
      <c r="BK467" s="86" t="str">
        <f>IF(AND(A467&lt;&gt;"",B467&lt;&gt;"",C467&lt;&gt;"",E467&lt;&gt;"",J467&lt;&gt;"",K467&lt;&gt;"",L467&lt;&gt;"",R467&lt;&gt;"",V467&lt;&gt;""),"OK","n/a")</f>
        <v>n/a</v>
      </c>
    </row>
    <row r="468" spans="1:63" s="86" customFormat="1" ht="20.100000000000001" customHeight="1" x14ac:dyDescent="0.25">
      <c r="A468" s="166"/>
      <c r="B468" s="166"/>
      <c r="C468" s="166"/>
      <c r="D468" s="166"/>
      <c r="E468" s="166"/>
      <c r="F468" s="166"/>
      <c r="G468" s="166"/>
      <c r="H468" s="166"/>
      <c r="I468" s="166"/>
      <c r="J468" s="166"/>
      <c r="K468" s="166"/>
      <c r="L468" s="166"/>
      <c r="M468" s="234"/>
      <c r="N468" s="236"/>
      <c r="O468" s="236"/>
      <c r="P468" s="166"/>
      <c r="Q468" s="233"/>
      <c r="R468" s="166"/>
      <c r="S468" s="166"/>
      <c r="T468" s="166"/>
      <c r="U468" s="166"/>
      <c r="V468" s="234"/>
      <c r="W468" s="234"/>
      <c r="X468" s="234"/>
      <c r="Y468" s="234"/>
      <c r="Z468" s="234"/>
      <c r="AA468" s="234"/>
      <c r="AB468" s="234"/>
      <c r="AC468" s="235"/>
      <c r="AD468" s="235"/>
      <c r="AE468" s="235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224" t="e">
        <f>INT(INDEX('Dados Consolidados'!$R$1:$R$1000000, MATCH(A468, 'Dados Consolidados'!$A$1:$A$1000000, 0)))</f>
        <v>#N/A</v>
      </c>
      <c r="BD468" s="224" t="e">
        <f>INT(INDEX('Dados Consolidados'!$S$1:$S$1000000, MATCH(B468, 'Dados Consolidados'!$B$1:$B$1000000, 0)))</f>
        <v>#N/A</v>
      </c>
      <c r="BE468" s="224" t="e">
        <f>INT(INDEX('Dados Consolidados'!$T$1:$T$1000000, MATCH(E468, 'Dados Consolidados'!$E$1:$E$1000000, 0)))</f>
        <v>#N/A</v>
      </c>
      <c r="BF468" s="224" t="e">
        <f>INT(INDEX('Dados Consolidados'!$U$1:$U$1000000, MATCH(H468, 'Dados Consolidados'!$H$1:$H$1000000, 0)))</f>
        <v>#N/A</v>
      </c>
      <c r="BG468" s="224" t="e">
        <f>INT(INDEX('Dados Consolidados'!$V$1:$V$1000000, MATCH(J468, 'Dados Consolidados'!$J$1:$J$1000000, 0)))</f>
        <v>#N/A</v>
      </c>
      <c r="BH468" s="224" t="e">
        <f>INT(INDEX('Dados Consolidados'!$X$1:$X$1000000, MATCH(K468, 'Dados Consolidados'!$K$1:$K$1000000, 0)))</f>
        <v>#N/A</v>
      </c>
      <c r="BI468" s="224" t="e">
        <f>INT(INDEX('Dados Consolidados'!$Y$1:$Y$1000000, MATCH(L468, 'Dados Consolidados'!$L$1:$L$1000000, 0)))</f>
        <v>#N/A</v>
      </c>
      <c r="BJ468" s="225" t="e">
        <f>INT(INDEX('Dados Consolidados'!$W$1:$W$1000000, MATCH(P468, 'Dados Consolidados'!$P$1:$P$1000000, 0)))</f>
        <v>#N/A</v>
      </c>
      <c r="BK468" s="86" t="str">
        <f>IF(AND(A468&lt;&gt;"",B468&lt;&gt;"",C468&lt;&gt;"",E468&lt;&gt;"",J468&lt;&gt;"",K468&lt;&gt;"",L468&lt;&gt;"",R468&lt;&gt;"",V468&lt;&gt;""),"OK","n/a")</f>
        <v>n/a</v>
      </c>
    </row>
    <row r="469" spans="1:63" s="86" customFormat="1" ht="20.100000000000001" customHeight="1" x14ac:dyDescent="0.25">
      <c r="A469" s="166"/>
      <c r="B469" s="166"/>
      <c r="C469" s="166"/>
      <c r="D469" s="166"/>
      <c r="E469" s="166"/>
      <c r="F469" s="166"/>
      <c r="G469" s="166"/>
      <c r="H469" s="166"/>
      <c r="I469" s="166"/>
      <c r="J469" s="166"/>
      <c r="K469" s="166"/>
      <c r="L469" s="166"/>
      <c r="M469" s="234"/>
      <c r="N469" s="236"/>
      <c r="O469" s="236"/>
      <c r="P469" s="166"/>
      <c r="Q469" s="233"/>
      <c r="R469" s="166"/>
      <c r="S469" s="166"/>
      <c r="T469" s="166"/>
      <c r="U469" s="166"/>
      <c r="V469" s="234"/>
      <c r="W469" s="234"/>
      <c r="X469" s="234"/>
      <c r="Y469" s="234"/>
      <c r="Z469" s="234"/>
      <c r="AA469" s="234"/>
      <c r="AB469" s="234"/>
      <c r="AC469" s="235"/>
      <c r="AD469" s="235"/>
      <c r="AE469" s="235"/>
      <c r="AF469" s="171"/>
      <c r="AG469" s="171"/>
      <c r="AH469" s="171"/>
      <c r="AI469" s="171"/>
      <c r="AJ469" s="171"/>
      <c r="AK469" s="171"/>
      <c r="AL469" s="171"/>
      <c r="AM469" s="171"/>
      <c r="AN469" s="171"/>
      <c r="AO469" s="171"/>
      <c r="AP469" s="171"/>
      <c r="AQ469" s="171"/>
      <c r="AR469" s="171"/>
      <c r="AS469" s="171"/>
      <c r="AT469" s="171"/>
      <c r="AU469" s="171"/>
      <c r="AV469" s="171"/>
      <c r="AW469" s="171"/>
      <c r="AX469" s="171"/>
      <c r="AY469" s="171"/>
      <c r="AZ469" s="171"/>
      <c r="BA469" s="171"/>
      <c r="BB469" s="171"/>
      <c r="BC469" s="224" t="e">
        <f>INT(INDEX('Dados Consolidados'!$R$1:$R$1000000, MATCH(A469, 'Dados Consolidados'!$A$1:$A$1000000, 0)))</f>
        <v>#N/A</v>
      </c>
      <c r="BD469" s="224" t="e">
        <f>INT(INDEX('Dados Consolidados'!$S$1:$S$1000000, MATCH(B469, 'Dados Consolidados'!$B$1:$B$1000000, 0)))</f>
        <v>#N/A</v>
      </c>
      <c r="BE469" s="224" t="e">
        <f>INT(INDEX('Dados Consolidados'!$T$1:$T$1000000, MATCH(E469, 'Dados Consolidados'!$E$1:$E$1000000, 0)))</f>
        <v>#N/A</v>
      </c>
      <c r="BF469" s="224" t="e">
        <f>INT(INDEX('Dados Consolidados'!$U$1:$U$1000000, MATCH(H469, 'Dados Consolidados'!$H$1:$H$1000000, 0)))</f>
        <v>#N/A</v>
      </c>
      <c r="BG469" s="224" t="e">
        <f>INT(INDEX('Dados Consolidados'!$V$1:$V$1000000, MATCH(J469, 'Dados Consolidados'!$J$1:$J$1000000, 0)))</f>
        <v>#N/A</v>
      </c>
      <c r="BH469" s="224" t="e">
        <f>INT(INDEX('Dados Consolidados'!$X$1:$X$1000000, MATCH(K469, 'Dados Consolidados'!$K$1:$K$1000000, 0)))</f>
        <v>#N/A</v>
      </c>
      <c r="BI469" s="224" t="e">
        <f>INT(INDEX('Dados Consolidados'!$Y$1:$Y$1000000, MATCH(L469, 'Dados Consolidados'!$L$1:$L$1000000, 0)))</f>
        <v>#N/A</v>
      </c>
      <c r="BJ469" s="225" t="e">
        <f>INT(INDEX('Dados Consolidados'!$W$1:$W$1000000, MATCH(P469, 'Dados Consolidados'!$P$1:$P$1000000, 0)))</f>
        <v>#N/A</v>
      </c>
      <c r="BK469" s="86" t="str">
        <f>IF(AND(A469&lt;&gt;"",B469&lt;&gt;"",C469&lt;&gt;"",E469&lt;&gt;"",J469&lt;&gt;"",K469&lt;&gt;"",L469&lt;&gt;"",R469&lt;&gt;"",V469&lt;&gt;""),"OK","n/a")</f>
        <v>n/a</v>
      </c>
    </row>
    <row r="470" spans="1:63" s="86" customFormat="1" ht="20.100000000000001" customHeight="1" x14ac:dyDescent="0.25">
      <c r="A470" s="166"/>
      <c r="B470" s="166"/>
      <c r="C470" s="166"/>
      <c r="D470" s="166"/>
      <c r="E470" s="166"/>
      <c r="F470" s="166"/>
      <c r="G470" s="166"/>
      <c r="H470" s="166"/>
      <c r="I470" s="166"/>
      <c r="J470" s="166"/>
      <c r="K470" s="166"/>
      <c r="L470" s="166"/>
      <c r="M470" s="234"/>
      <c r="N470" s="236"/>
      <c r="O470" s="236"/>
      <c r="P470" s="166"/>
      <c r="Q470" s="233"/>
      <c r="R470" s="166"/>
      <c r="S470" s="166"/>
      <c r="T470" s="166"/>
      <c r="U470" s="166"/>
      <c r="V470" s="234"/>
      <c r="W470" s="234"/>
      <c r="X470" s="234"/>
      <c r="Y470" s="234"/>
      <c r="Z470" s="234"/>
      <c r="AA470" s="234"/>
      <c r="AB470" s="234"/>
      <c r="AC470" s="235"/>
      <c r="AD470" s="235"/>
      <c r="AE470" s="235"/>
      <c r="AF470" s="171"/>
      <c r="AG470" s="171"/>
      <c r="AH470" s="171"/>
      <c r="AI470" s="171"/>
      <c r="AJ470" s="171"/>
      <c r="AK470" s="171"/>
      <c r="AL470" s="171"/>
      <c r="AM470" s="171"/>
      <c r="AN470" s="171"/>
      <c r="AO470" s="171"/>
      <c r="AP470" s="171"/>
      <c r="AQ470" s="171"/>
      <c r="AR470" s="171"/>
      <c r="AS470" s="171"/>
      <c r="AT470" s="171"/>
      <c r="AU470" s="171"/>
      <c r="AV470" s="171"/>
      <c r="AW470" s="171"/>
      <c r="AX470" s="171"/>
      <c r="AY470" s="171"/>
      <c r="AZ470" s="171"/>
      <c r="BA470" s="171"/>
      <c r="BB470" s="171"/>
      <c r="BC470" s="224" t="e">
        <f>INT(INDEX('Dados Consolidados'!$R$1:$R$1000000, MATCH(A470, 'Dados Consolidados'!$A$1:$A$1000000, 0)))</f>
        <v>#N/A</v>
      </c>
      <c r="BD470" s="224" t="e">
        <f>INT(INDEX('Dados Consolidados'!$S$1:$S$1000000, MATCH(B470, 'Dados Consolidados'!$B$1:$B$1000000, 0)))</f>
        <v>#N/A</v>
      </c>
      <c r="BE470" s="224" t="e">
        <f>INT(INDEX('Dados Consolidados'!$T$1:$T$1000000, MATCH(E470, 'Dados Consolidados'!$E$1:$E$1000000, 0)))</f>
        <v>#N/A</v>
      </c>
      <c r="BF470" s="224" t="e">
        <f>INT(INDEX('Dados Consolidados'!$U$1:$U$1000000, MATCH(H470, 'Dados Consolidados'!$H$1:$H$1000000, 0)))</f>
        <v>#N/A</v>
      </c>
      <c r="BG470" s="224" t="e">
        <f>INT(INDEX('Dados Consolidados'!$V$1:$V$1000000, MATCH(J470, 'Dados Consolidados'!$J$1:$J$1000000, 0)))</f>
        <v>#N/A</v>
      </c>
      <c r="BH470" s="224" t="e">
        <f>INT(INDEX('Dados Consolidados'!$X$1:$X$1000000, MATCH(K470, 'Dados Consolidados'!$K$1:$K$1000000, 0)))</f>
        <v>#N/A</v>
      </c>
      <c r="BI470" s="224" t="e">
        <f>INT(INDEX('Dados Consolidados'!$Y$1:$Y$1000000, MATCH(L470, 'Dados Consolidados'!$L$1:$L$1000000, 0)))</f>
        <v>#N/A</v>
      </c>
      <c r="BJ470" s="225" t="e">
        <f>INT(INDEX('Dados Consolidados'!$W$1:$W$1000000, MATCH(P470, 'Dados Consolidados'!$P$1:$P$1000000, 0)))</f>
        <v>#N/A</v>
      </c>
      <c r="BK470" s="86" t="str">
        <f>IF(AND(A470&lt;&gt;"",B470&lt;&gt;"",C470&lt;&gt;"",E470&lt;&gt;"",J470&lt;&gt;"",K470&lt;&gt;"",L470&lt;&gt;"",R470&lt;&gt;"",V470&lt;&gt;""),"OK","n/a")</f>
        <v>n/a</v>
      </c>
    </row>
    <row r="471" spans="1:63" s="86" customFormat="1" ht="20.100000000000001" customHeight="1" x14ac:dyDescent="0.25">
      <c r="A471" s="166"/>
      <c r="B471" s="166"/>
      <c r="C471" s="166"/>
      <c r="D471" s="166"/>
      <c r="E471" s="166"/>
      <c r="F471" s="166"/>
      <c r="G471" s="166"/>
      <c r="H471" s="166"/>
      <c r="I471" s="166"/>
      <c r="J471" s="166"/>
      <c r="K471" s="166"/>
      <c r="L471" s="166"/>
      <c r="M471" s="234"/>
      <c r="N471" s="236"/>
      <c r="O471" s="236"/>
      <c r="P471" s="166"/>
      <c r="Q471" s="233"/>
      <c r="R471" s="166"/>
      <c r="S471" s="166"/>
      <c r="T471" s="166"/>
      <c r="U471" s="166"/>
      <c r="V471" s="234"/>
      <c r="W471" s="234"/>
      <c r="X471" s="234"/>
      <c r="Y471" s="234"/>
      <c r="Z471" s="234"/>
      <c r="AA471" s="234"/>
      <c r="AB471" s="234"/>
      <c r="AC471" s="235"/>
      <c r="AD471" s="235"/>
      <c r="AE471" s="235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224" t="e">
        <f>INT(INDEX('Dados Consolidados'!$R$1:$R$1000000, MATCH(A471, 'Dados Consolidados'!$A$1:$A$1000000, 0)))</f>
        <v>#N/A</v>
      </c>
      <c r="BD471" s="224" t="e">
        <f>INT(INDEX('Dados Consolidados'!$S$1:$S$1000000, MATCH(B471, 'Dados Consolidados'!$B$1:$B$1000000, 0)))</f>
        <v>#N/A</v>
      </c>
      <c r="BE471" s="224" t="e">
        <f>INT(INDEX('Dados Consolidados'!$T$1:$T$1000000, MATCH(E471, 'Dados Consolidados'!$E$1:$E$1000000, 0)))</f>
        <v>#N/A</v>
      </c>
      <c r="BF471" s="224" t="e">
        <f>INT(INDEX('Dados Consolidados'!$U$1:$U$1000000, MATCH(H471, 'Dados Consolidados'!$H$1:$H$1000000, 0)))</f>
        <v>#N/A</v>
      </c>
      <c r="BG471" s="224" t="e">
        <f>INT(INDEX('Dados Consolidados'!$V$1:$V$1000000, MATCH(J471, 'Dados Consolidados'!$J$1:$J$1000000, 0)))</f>
        <v>#N/A</v>
      </c>
      <c r="BH471" s="224" t="e">
        <f>INT(INDEX('Dados Consolidados'!$X$1:$X$1000000, MATCH(K471, 'Dados Consolidados'!$K$1:$K$1000000, 0)))</f>
        <v>#N/A</v>
      </c>
      <c r="BI471" s="224" t="e">
        <f>INT(INDEX('Dados Consolidados'!$Y$1:$Y$1000000, MATCH(L471, 'Dados Consolidados'!$L$1:$L$1000000, 0)))</f>
        <v>#N/A</v>
      </c>
      <c r="BJ471" s="225" t="e">
        <f>INT(INDEX('Dados Consolidados'!$W$1:$W$1000000, MATCH(P471, 'Dados Consolidados'!$P$1:$P$1000000, 0)))</f>
        <v>#N/A</v>
      </c>
      <c r="BK471" s="86" t="str">
        <f>IF(AND(A471&lt;&gt;"",B471&lt;&gt;"",C471&lt;&gt;"",E471&lt;&gt;"",J471&lt;&gt;"",K471&lt;&gt;"",L471&lt;&gt;"",R471&lt;&gt;"",V471&lt;&gt;""),"OK","n/a")</f>
        <v>n/a</v>
      </c>
    </row>
    <row r="472" spans="1:63" s="86" customFormat="1" ht="20.100000000000001" customHeight="1" x14ac:dyDescent="0.25">
      <c r="A472" s="166"/>
      <c r="B472" s="166"/>
      <c r="C472" s="166"/>
      <c r="D472" s="166"/>
      <c r="E472" s="166"/>
      <c r="F472" s="166"/>
      <c r="G472" s="166"/>
      <c r="H472" s="166"/>
      <c r="I472" s="166"/>
      <c r="J472" s="166"/>
      <c r="K472" s="166"/>
      <c r="L472" s="166"/>
      <c r="M472" s="234"/>
      <c r="N472" s="236"/>
      <c r="O472" s="236"/>
      <c r="P472" s="166"/>
      <c r="Q472" s="233"/>
      <c r="R472" s="166"/>
      <c r="S472" s="166"/>
      <c r="T472" s="166"/>
      <c r="U472" s="166"/>
      <c r="V472" s="234"/>
      <c r="W472" s="234"/>
      <c r="X472" s="234"/>
      <c r="Y472" s="234"/>
      <c r="Z472" s="234"/>
      <c r="AA472" s="234"/>
      <c r="AB472" s="234"/>
      <c r="AC472" s="235"/>
      <c r="AD472" s="235"/>
      <c r="AE472" s="235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224" t="e">
        <f>INT(INDEX('Dados Consolidados'!$R$1:$R$1000000, MATCH(A472, 'Dados Consolidados'!$A$1:$A$1000000, 0)))</f>
        <v>#N/A</v>
      </c>
      <c r="BD472" s="224" t="e">
        <f>INT(INDEX('Dados Consolidados'!$S$1:$S$1000000, MATCH(B472, 'Dados Consolidados'!$B$1:$B$1000000, 0)))</f>
        <v>#N/A</v>
      </c>
      <c r="BE472" s="224" t="e">
        <f>INT(INDEX('Dados Consolidados'!$T$1:$T$1000000, MATCH(E472, 'Dados Consolidados'!$E$1:$E$1000000, 0)))</f>
        <v>#N/A</v>
      </c>
      <c r="BF472" s="224" t="e">
        <f>INT(INDEX('Dados Consolidados'!$U$1:$U$1000000, MATCH(H472, 'Dados Consolidados'!$H$1:$H$1000000, 0)))</f>
        <v>#N/A</v>
      </c>
      <c r="BG472" s="224" t="e">
        <f>INT(INDEX('Dados Consolidados'!$V$1:$V$1000000, MATCH(J472, 'Dados Consolidados'!$J$1:$J$1000000, 0)))</f>
        <v>#N/A</v>
      </c>
      <c r="BH472" s="224" t="e">
        <f>INT(INDEX('Dados Consolidados'!$X$1:$X$1000000, MATCH(K472, 'Dados Consolidados'!$K$1:$K$1000000, 0)))</f>
        <v>#N/A</v>
      </c>
      <c r="BI472" s="224" t="e">
        <f>INT(INDEX('Dados Consolidados'!$Y$1:$Y$1000000, MATCH(L472, 'Dados Consolidados'!$L$1:$L$1000000, 0)))</f>
        <v>#N/A</v>
      </c>
      <c r="BJ472" s="225" t="e">
        <f>INT(INDEX('Dados Consolidados'!$W$1:$W$1000000, MATCH(P472, 'Dados Consolidados'!$P$1:$P$1000000, 0)))</f>
        <v>#N/A</v>
      </c>
      <c r="BK472" s="86" t="str">
        <f>IF(AND(A472&lt;&gt;"",B472&lt;&gt;"",C472&lt;&gt;"",E472&lt;&gt;"",J472&lt;&gt;"",K472&lt;&gt;"",L472&lt;&gt;"",R472&lt;&gt;"",V472&lt;&gt;""),"OK","n/a")</f>
        <v>n/a</v>
      </c>
    </row>
    <row r="473" spans="1:63" s="86" customFormat="1" ht="20.100000000000001" customHeight="1" x14ac:dyDescent="0.25">
      <c r="A473" s="166"/>
      <c r="B473" s="166"/>
      <c r="C473" s="166"/>
      <c r="D473" s="166"/>
      <c r="E473" s="166"/>
      <c r="F473" s="166"/>
      <c r="G473" s="166"/>
      <c r="H473" s="166"/>
      <c r="I473" s="166"/>
      <c r="J473" s="166"/>
      <c r="K473" s="166"/>
      <c r="L473" s="166"/>
      <c r="M473" s="234"/>
      <c r="N473" s="236"/>
      <c r="O473" s="236"/>
      <c r="P473" s="166"/>
      <c r="Q473" s="233"/>
      <c r="R473" s="166"/>
      <c r="S473" s="166"/>
      <c r="T473" s="166"/>
      <c r="U473" s="166"/>
      <c r="V473" s="234"/>
      <c r="W473" s="234"/>
      <c r="X473" s="234"/>
      <c r="Y473" s="234"/>
      <c r="Z473" s="234"/>
      <c r="AA473" s="234"/>
      <c r="AB473" s="234"/>
      <c r="AC473" s="235"/>
      <c r="AD473" s="235"/>
      <c r="AE473" s="235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224" t="e">
        <f>INT(INDEX('Dados Consolidados'!$R$1:$R$1000000, MATCH(A473, 'Dados Consolidados'!$A$1:$A$1000000, 0)))</f>
        <v>#N/A</v>
      </c>
      <c r="BD473" s="224" t="e">
        <f>INT(INDEX('Dados Consolidados'!$S$1:$S$1000000, MATCH(B473, 'Dados Consolidados'!$B$1:$B$1000000, 0)))</f>
        <v>#N/A</v>
      </c>
      <c r="BE473" s="224" t="e">
        <f>INT(INDEX('Dados Consolidados'!$T$1:$T$1000000, MATCH(E473, 'Dados Consolidados'!$E$1:$E$1000000, 0)))</f>
        <v>#N/A</v>
      </c>
      <c r="BF473" s="224" t="e">
        <f>INT(INDEX('Dados Consolidados'!$U$1:$U$1000000, MATCH(H473, 'Dados Consolidados'!$H$1:$H$1000000, 0)))</f>
        <v>#N/A</v>
      </c>
      <c r="BG473" s="224" t="e">
        <f>INT(INDEX('Dados Consolidados'!$V$1:$V$1000000, MATCH(J473, 'Dados Consolidados'!$J$1:$J$1000000, 0)))</f>
        <v>#N/A</v>
      </c>
      <c r="BH473" s="224" t="e">
        <f>INT(INDEX('Dados Consolidados'!$X$1:$X$1000000, MATCH(K473, 'Dados Consolidados'!$K$1:$K$1000000, 0)))</f>
        <v>#N/A</v>
      </c>
      <c r="BI473" s="224" t="e">
        <f>INT(INDEX('Dados Consolidados'!$Y$1:$Y$1000000, MATCH(L473, 'Dados Consolidados'!$L$1:$L$1000000, 0)))</f>
        <v>#N/A</v>
      </c>
      <c r="BJ473" s="225" t="e">
        <f>INT(INDEX('Dados Consolidados'!$W$1:$W$1000000, MATCH(P473, 'Dados Consolidados'!$P$1:$P$1000000, 0)))</f>
        <v>#N/A</v>
      </c>
      <c r="BK473" s="86" t="str">
        <f>IF(AND(A473&lt;&gt;"",B473&lt;&gt;"",C473&lt;&gt;"",E473&lt;&gt;"",J473&lt;&gt;"",K473&lt;&gt;"",L473&lt;&gt;"",R473&lt;&gt;"",V473&lt;&gt;""),"OK","n/a")</f>
        <v>n/a</v>
      </c>
    </row>
    <row r="474" spans="1:63" s="86" customFormat="1" ht="20.100000000000001" customHeight="1" x14ac:dyDescent="0.25">
      <c r="A474" s="166"/>
      <c r="B474" s="166"/>
      <c r="C474" s="166"/>
      <c r="D474" s="166"/>
      <c r="E474" s="166"/>
      <c r="F474" s="166"/>
      <c r="G474" s="166"/>
      <c r="H474" s="166"/>
      <c r="I474" s="166"/>
      <c r="J474" s="166"/>
      <c r="K474" s="166"/>
      <c r="L474" s="166"/>
      <c r="M474" s="234"/>
      <c r="N474" s="236"/>
      <c r="O474" s="236"/>
      <c r="P474" s="166"/>
      <c r="Q474" s="233"/>
      <c r="R474" s="166"/>
      <c r="S474" s="166"/>
      <c r="T474" s="166"/>
      <c r="U474" s="166"/>
      <c r="V474" s="234"/>
      <c r="W474" s="234"/>
      <c r="X474" s="234"/>
      <c r="Y474" s="234"/>
      <c r="Z474" s="234"/>
      <c r="AA474" s="234"/>
      <c r="AB474" s="234"/>
      <c r="AC474" s="235"/>
      <c r="AD474" s="235"/>
      <c r="AE474" s="235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224" t="e">
        <f>INT(INDEX('Dados Consolidados'!$R$1:$R$1000000, MATCH(A474, 'Dados Consolidados'!$A$1:$A$1000000, 0)))</f>
        <v>#N/A</v>
      </c>
      <c r="BD474" s="224" t="e">
        <f>INT(INDEX('Dados Consolidados'!$S$1:$S$1000000, MATCH(B474, 'Dados Consolidados'!$B$1:$B$1000000, 0)))</f>
        <v>#N/A</v>
      </c>
      <c r="BE474" s="224" t="e">
        <f>INT(INDEX('Dados Consolidados'!$T$1:$T$1000000, MATCH(E474, 'Dados Consolidados'!$E$1:$E$1000000, 0)))</f>
        <v>#N/A</v>
      </c>
      <c r="BF474" s="224" t="e">
        <f>INT(INDEX('Dados Consolidados'!$U$1:$U$1000000, MATCH(H474, 'Dados Consolidados'!$H$1:$H$1000000, 0)))</f>
        <v>#N/A</v>
      </c>
      <c r="BG474" s="224" t="e">
        <f>INT(INDEX('Dados Consolidados'!$V$1:$V$1000000, MATCH(J474, 'Dados Consolidados'!$J$1:$J$1000000, 0)))</f>
        <v>#N/A</v>
      </c>
      <c r="BH474" s="224" t="e">
        <f>INT(INDEX('Dados Consolidados'!$X$1:$X$1000000, MATCH(K474, 'Dados Consolidados'!$K$1:$K$1000000, 0)))</f>
        <v>#N/A</v>
      </c>
      <c r="BI474" s="224" t="e">
        <f>INT(INDEX('Dados Consolidados'!$Y$1:$Y$1000000, MATCH(L474, 'Dados Consolidados'!$L$1:$L$1000000, 0)))</f>
        <v>#N/A</v>
      </c>
      <c r="BJ474" s="225" t="e">
        <f>INT(INDEX('Dados Consolidados'!$W$1:$W$1000000, MATCH(P474, 'Dados Consolidados'!$P$1:$P$1000000, 0)))</f>
        <v>#N/A</v>
      </c>
      <c r="BK474" s="86" t="str">
        <f>IF(AND(A474&lt;&gt;"",B474&lt;&gt;"",C474&lt;&gt;"",E474&lt;&gt;"",J474&lt;&gt;"",K474&lt;&gt;"",L474&lt;&gt;"",R474&lt;&gt;"",V474&lt;&gt;""),"OK","n/a")</f>
        <v>n/a</v>
      </c>
    </row>
    <row r="475" spans="1:63" s="86" customFormat="1" ht="20.100000000000001" customHeight="1" x14ac:dyDescent="0.25">
      <c r="A475" s="166"/>
      <c r="B475" s="166"/>
      <c r="C475" s="166"/>
      <c r="D475" s="166"/>
      <c r="E475" s="166"/>
      <c r="F475" s="166"/>
      <c r="G475" s="166"/>
      <c r="H475" s="166"/>
      <c r="I475" s="166"/>
      <c r="J475" s="166"/>
      <c r="K475" s="166"/>
      <c r="L475" s="166"/>
      <c r="M475" s="234"/>
      <c r="N475" s="236"/>
      <c r="O475" s="236"/>
      <c r="P475" s="166"/>
      <c r="Q475" s="233"/>
      <c r="R475" s="166"/>
      <c r="S475" s="166"/>
      <c r="T475" s="166"/>
      <c r="U475" s="166"/>
      <c r="V475" s="234"/>
      <c r="W475" s="234"/>
      <c r="X475" s="234"/>
      <c r="Y475" s="234"/>
      <c r="Z475" s="234"/>
      <c r="AA475" s="234"/>
      <c r="AB475" s="234"/>
      <c r="AC475" s="235"/>
      <c r="AD475" s="235"/>
      <c r="AE475" s="235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224" t="e">
        <f>INT(INDEX('Dados Consolidados'!$R$1:$R$1000000, MATCH(A475, 'Dados Consolidados'!$A$1:$A$1000000, 0)))</f>
        <v>#N/A</v>
      </c>
      <c r="BD475" s="224" t="e">
        <f>INT(INDEX('Dados Consolidados'!$S$1:$S$1000000, MATCH(B475, 'Dados Consolidados'!$B$1:$B$1000000, 0)))</f>
        <v>#N/A</v>
      </c>
      <c r="BE475" s="224" t="e">
        <f>INT(INDEX('Dados Consolidados'!$T$1:$T$1000000, MATCH(E475, 'Dados Consolidados'!$E$1:$E$1000000, 0)))</f>
        <v>#N/A</v>
      </c>
      <c r="BF475" s="224" t="e">
        <f>INT(INDEX('Dados Consolidados'!$U$1:$U$1000000, MATCH(H475, 'Dados Consolidados'!$H$1:$H$1000000, 0)))</f>
        <v>#N/A</v>
      </c>
      <c r="BG475" s="224" t="e">
        <f>INT(INDEX('Dados Consolidados'!$V$1:$V$1000000, MATCH(J475, 'Dados Consolidados'!$J$1:$J$1000000, 0)))</f>
        <v>#N/A</v>
      </c>
      <c r="BH475" s="224" t="e">
        <f>INT(INDEX('Dados Consolidados'!$X$1:$X$1000000, MATCH(K475, 'Dados Consolidados'!$K$1:$K$1000000, 0)))</f>
        <v>#N/A</v>
      </c>
      <c r="BI475" s="224" t="e">
        <f>INT(INDEX('Dados Consolidados'!$Y$1:$Y$1000000, MATCH(L475, 'Dados Consolidados'!$L$1:$L$1000000, 0)))</f>
        <v>#N/A</v>
      </c>
      <c r="BJ475" s="225" t="e">
        <f>INT(INDEX('Dados Consolidados'!$W$1:$W$1000000, MATCH(P475, 'Dados Consolidados'!$P$1:$P$1000000, 0)))</f>
        <v>#N/A</v>
      </c>
      <c r="BK475" s="86" t="str">
        <f>IF(AND(A475&lt;&gt;"",B475&lt;&gt;"",C475&lt;&gt;"",E475&lt;&gt;"",J475&lt;&gt;"",K475&lt;&gt;"",L475&lt;&gt;"",R475&lt;&gt;"",V475&lt;&gt;""),"OK","n/a")</f>
        <v>n/a</v>
      </c>
    </row>
    <row r="476" spans="1:63" s="86" customFormat="1" ht="20.100000000000001" customHeight="1" x14ac:dyDescent="0.25">
      <c r="A476" s="166"/>
      <c r="B476" s="166"/>
      <c r="C476" s="166"/>
      <c r="D476" s="166"/>
      <c r="E476" s="166"/>
      <c r="F476" s="166"/>
      <c r="G476" s="166"/>
      <c r="H476" s="166"/>
      <c r="I476" s="166"/>
      <c r="J476" s="166"/>
      <c r="K476" s="166"/>
      <c r="L476" s="166"/>
      <c r="M476" s="234"/>
      <c r="N476" s="236"/>
      <c r="O476" s="236"/>
      <c r="P476" s="166"/>
      <c r="Q476" s="233"/>
      <c r="R476" s="166"/>
      <c r="S476" s="166"/>
      <c r="T476" s="166"/>
      <c r="U476" s="166"/>
      <c r="V476" s="234"/>
      <c r="W476" s="234"/>
      <c r="X476" s="234"/>
      <c r="Y476" s="234"/>
      <c r="Z476" s="234"/>
      <c r="AA476" s="234"/>
      <c r="AB476" s="234"/>
      <c r="AC476" s="235"/>
      <c r="AD476" s="235"/>
      <c r="AE476" s="235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224" t="e">
        <f>INT(INDEX('Dados Consolidados'!$R$1:$R$1000000, MATCH(A476, 'Dados Consolidados'!$A$1:$A$1000000, 0)))</f>
        <v>#N/A</v>
      </c>
      <c r="BD476" s="224" t="e">
        <f>INT(INDEX('Dados Consolidados'!$S$1:$S$1000000, MATCH(B476, 'Dados Consolidados'!$B$1:$B$1000000, 0)))</f>
        <v>#N/A</v>
      </c>
      <c r="BE476" s="224" t="e">
        <f>INT(INDEX('Dados Consolidados'!$T$1:$T$1000000, MATCH(E476, 'Dados Consolidados'!$E$1:$E$1000000, 0)))</f>
        <v>#N/A</v>
      </c>
      <c r="BF476" s="224" t="e">
        <f>INT(INDEX('Dados Consolidados'!$U$1:$U$1000000, MATCH(H476, 'Dados Consolidados'!$H$1:$H$1000000, 0)))</f>
        <v>#N/A</v>
      </c>
      <c r="BG476" s="224" t="e">
        <f>INT(INDEX('Dados Consolidados'!$V$1:$V$1000000, MATCH(J476, 'Dados Consolidados'!$J$1:$J$1000000, 0)))</f>
        <v>#N/A</v>
      </c>
      <c r="BH476" s="224" t="e">
        <f>INT(INDEX('Dados Consolidados'!$X$1:$X$1000000, MATCH(K476, 'Dados Consolidados'!$K$1:$K$1000000, 0)))</f>
        <v>#N/A</v>
      </c>
      <c r="BI476" s="224" t="e">
        <f>INT(INDEX('Dados Consolidados'!$Y$1:$Y$1000000, MATCH(L476, 'Dados Consolidados'!$L$1:$L$1000000, 0)))</f>
        <v>#N/A</v>
      </c>
      <c r="BJ476" s="225" t="e">
        <f>INT(INDEX('Dados Consolidados'!$W$1:$W$1000000, MATCH(P476, 'Dados Consolidados'!$P$1:$P$1000000, 0)))</f>
        <v>#N/A</v>
      </c>
      <c r="BK476" s="86" t="str">
        <f>IF(AND(A476&lt;&gt;"",B476&lt;&gt;"",C476&lt;&gt;"",E476&lt;&gt;"",J476&lt;&gt;"",K476&lt;&gt;"",L476&lt;&gt;"",R476&lt;&gt;"",V476&lt;&gt;""),"OK","n/a")</f>
        <v>n/a</v>
      </c>
    </row>
    <row r="477" spans="1:63" s="86" customFormat="1" ht="20.100000000000001" customHeight="1" x14ac:dyDescent="0.25">
      <c r="A477" s="166"/>
      <c r="B477" s="166"/>
      <c r="C477" s="166"/>
      <c r="D477" s="166"/>
      <c r="E477" s="166"/>
      <c r="F477" s="166"/>
      <c r="G477" s="166"/>
      <c r="H477" s="166"/>
      <c r="I477" s="166"/>
      <c r="J477" s="166"/>
      <c r="K477" s="166"/>
      <c r="L477" s="166"/>
      <c r="M477" s="234"/>
      <c r="N477" s="236"/>
      <c r="O477" s="236"/>
      <c r="P477" s="166"/>
      <c r="Q477" s="233"/>
      <c r="R477" s="166"/>
      <c r="S477" s="166"/>
      <c r="T477" s="166"/>
      <c r="U477" s="166"/>
      <c r="V477" s="234"/>
      <c r="W477" s="234"/>
      <c r="X477" s="234"/>
      <c r="Y477" s="234"/>
      <c r="Z477" s="234"/>
      <c r="AA477" s="234"/>
      <c r="AB477" s="234"/>
      <c r="AC477" s="235"/>
      <c r="AD477" s="235"/>
      <c r="AE477" s="235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224" t="e">
        <f>INT(INDEX('Dados Consolidados'!$R$1:$R$1000000, MATCH(A477, 'Dados Consolidados'!$A$1:$A$1000000, 0)))</f>
        <v>#N/A</v>
      </c>
      <c r="BD477" s="224" t="e">
        <f>INT(INDEX('Dados Consolidados'!$S$1:$S$1000000, MATCH(B477, 'Dados Consolidados'!$B$1:$B$1000000, 0)))</f>
        <v>#N/A</v>
      </c>
      <c r="BE477" s="224" t="e">
        <f>INT(INDEX('Dados Consolidados'!$T$1:$T$1000000, MATCH(E477, 'Dados Consolidados'!$E$1:$E$1000000, 0)))</f>
        <v>#N/A</v>
      </c>
      <c r="BF477" s="224" t="e">
        <f>INT(INDEX('Dados Consolidados'!$U$1:$U$1000000, MATCH(H477, 'Dados Consolidados'!$H$1:$H$1000000, 0)))</f>
        <v>#N/A</v>
      </c>
      <c r="BG477" s="224" t="e">
        <f>INT(INDEX('Dados Consolidados'!$V$1:$V$1000000, MATCH(J477, 'Dados Consolidados'!$J$1:$J$1000000, 0)))</f>
        <v>#N/A</v>
      </c>
      <c r="BH477" s="224" t="e">
        <f>INT(INDEX('Dados Consolidados'!$X$1:$X$1000000, MATCH(K477, 'Dados Consolidados'!$K$1:$K$1000000, 0)))</f>
        <v>#N/A</v>
      </c>
      <c r="BI477" s="224" t="e">
        <f>INT(INDEX('Dados Consolidados'!$Y$1:$Y$1000000, MATCH(L477, 'Dados Consolidados'!$L$1:$L$1000000, 0)))</f>
        <v>#N/A</v>
      </c>
      <c r="BJ477" s="225" t="e">
        <f>INT(INDEX('Dados Consolidados'!$W$1:$W$1000000, MATCH(P477, 'Dados Consolidados'!$P$1:$P$1000000, 0)))</f>
        <v>#N/A</v>
      </c>
      <c r="BK477" s="86" t="str">
        <f>IF(AND(A477&lt;&gt;"",B477&lt;&gt;"",C477&lt;&gt;"",E477&lt;&gt;"",J477&lt;&gt;"",K477&lt;&gt;"",L477&lt;&gt;"",R477&lt;&gt;"",V477&lt;&gt;""),"OK","n/a")</f>
        <v>n/a</v>
      </c>
    </row>
    <row r="478" spans="1:63" s="86" customFormat="1" ht="20.100000000000001" customHeight="1" x14ac:dyDescent="0.25">
      <c r="A478" s="166"/>
      <c r="B478" s="166"/>
      <c r="C478" s="166"/>
      <c r="D478" s="166"/>
      <c r="E478" s="166"/>
      <c r="F478" s="166"/>
      <c r="G478" s="166"/>
      <c r="H478" s="166"/>
      <c r="I478" s="166"/>
      <c r="J478" s="166"/>
      <c r="K478" s="166"/>
      <c r="L478" s="166"/>
      <c r="M478" s="234"/>
      <c r="N478" s="236"/>
      <c r="O478" s="236"/>
      <c r="P478" s="166"/>
      <c r="Q478" s="233"/>
      <c r="R478" s="166"/>
      <c r="S478" s="166"/>
      <c r="T478" s="166"/>
      <c r="U478" s="166"/>
      <c r="V478" s="234"/>
      <c r="W478" s="234"/>
      <c r="X478" s="234"/>
      <c r="Y478" s="234"/>
      <c r="Z478" s="234"/>
      <c r="AA478" s="234"/>
      <c r="AB478" s="234"/>
      <c r="AC478" s="235"/>
      <c r="AD478" s="235"/>
      <c r="AE478" s="235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224" t="e">
        <f>INT(INDEX('Dados Consolidados'!$R$1:$R$1000000, MATCH(A478, 'Dados Consolidados'!$A$1:$A$1000000, 0)))</f>
        <v>#N/A</v>
      </c>
      <c r="BD478" s="224" t="e">
        <f>INT(INDEX('Dados Consolidados'!$S$1:$S$1000000, MATCH(B478, 'Dados Consolidados'!$B$1:$B$1000000, 0)))</f>
        <v>#N/A</v>
      </c>
      <c r="BE478" s="224" t="e">
        <f>INT(INDEX('Dados Consolidados'!$T$1:$T$1000000, MATCH(E478, 'Dados Consolidados'!$E$1:$E$1000000, 0)))</f>
        <v>#N/A</v>
      </c>
      <c r="BF478" s="224" t="e">
        <f>INT(INDEX('Dados Consolidados'!$U$1:$U$1000000, MATCH(H478, 'Dados Consolidados'!$H$1:$H$1000000, 0)))</f>
        <v>#N/A</v>
      </c>
      <c r="BG478" s="224" t="e">
        <f>INT(INDEX('Dados Consolidados'!$V$1:$V$1000000, MATCH(J478, 'Dados Consolidados'!$J$1:$J$1000000, 0)))</f>
        <v>#N/A</v>
      </c>
      <c r="BH478" s="224" t="e">
        <f>INT(INDEX('Dados Consolidados'!$X$1:$X$1000000, MATCH(K478, 'Dados Consolidados'!$K$1:$K$1000000, 0)))</f>
        <v>#N/A</v>
      </c>
      <c r="BI478" s="224" t="e">
        <f>INT(INDEX('Dados Consolidados'!$Y$1:$Y$1000000, MATCH(L478, 'Dados Consolidados'!$L$1:$L$1000000, 0)))</f>
        <v>#N/A</v>
      </c>
      <c r="BJ478" s="225" t="e">
        <f>INT(INDEX('Dados Consolidados'!$W$1:$W$1000000, MATCH(P478, 'Dados Consolidados'!$P$1:$P$1000000, 0)))</f>
        <v>#N/A</v>
      </c>
      <c r="BK478" s="86" t="str">
        <f>IF(AND(A478&lt;&gt;"",B478&lt;&gt;"",C478&lt;&gt;"",E478&lt;&gt;"",J478&lt;&gt;"",K478&lt;&gt;"",L478&lt;&gt;"",R478&lt;&gt;"",V478&lt;&gt;""),"OK","n/a")</f>
        <v>n/a</v>
      </c>
    </row>
    <row r="479" spans="1:63" s="86" customFormat="1" ht="20.100000000000001" customHeight="1" x14ac:dyDescent="0.25">
      <c r="A479" s="166"/>
      <c r="B479" s="166"/>
      <c r="C479" s="166"/>
      <c r="D479" s="166"/>
      <c r="E479" s="166"/>
      <c r="F479" s="166"/>
      <c r="G479" s="166"/>
      <c r="H479" s="166"/>
      <c r="I479" s="166"/>
      <c r="J479" s="166"/>
      <c r="K479" s="166"/>
      <c r="L479" s="166"/>
      <c r="M479" s="234"/>
      <c r="N479" s="236"/>
      <c r="O479" s="236"/>
      <c r="P479" s="166"/>
      <c r="Q479" s="233"/>
      <c r="R479" s="166"/>
      <c r="S479" s="166"/>
      <c r="T479" s="166"/>
      <c r="U479" s="166"/>
      <c r="V479" s="234"/>
      <c r="W479" s="234"/>
      <c r="X479" s="234"/>
      <c r="Y479" s="234"/>
      <c r="Z479" s="234"/>
      <c r="AA479" s="234"/>
      <c r="AB479" s="234"/>
      <c r="AC479" s="235"/>
      <c r="AD479" s="235"/>
      <c r="AE479" s="235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224" t="e">
        <f>INT(INDEX('Dados Consolidados'!$R$1:$R$1000000, MATCH(A479, 'Dados Consolidados'!$A$1:$A$1000000, 0)))</f>
        <v>#N/A</v>
      </c>
      <c r="BD479" s="224" t="e">
        <f>INT(INDEX('Dados Consolidados'!$S$1:$S$1000000, MATCH(B479, 'Dados Consolidados'!$B$1:$B$1000000, 0)))</f>
        <v>#N/A</v>
      </c>
      <c r="BE479" s="224" t="e">
        <f>INT(INDEX('Dados Consolidados'!$T$1:$T$1000000, MATCH(E479, 'Dados Consolidados'!$E$1:$E$1000000, 0)))</f>
        <v>#N/A</v>
      </c>
      <c r="BF479" s="224" t="e">
        <f>INT(INDEX('Dados Consolidados'!$U$1:$U$1000000, MATCH(H479, 'Dados Consolidados'!$H$1:$H$1000000, 0)))</f>
        <v>#N/A</v>
      </c>
      <c r="BG479" s="224" t="e">
        <f>INT(INDEX('Dados Consolidados'!$V$1:$V$1000000, MATCH(J479, 'Dados Consolidados'!$J$1:$J$1000000, 0)))</f>
        <v>#N/A</v>
      </c>
      <c r="BH479" s="224" t="e">
        <f>INT(INDEX('Dados Consolidados'!$X$1:$X$1000000, MATCH(K479, 'Dados Consolidados'!$K$1:$K$1000000, 0)))</f>
        <v>#N/A</v>
      </c>
      <c r="BI479" s="224" t="e">
        <f>INT(INDEX('Dados Consolidados'!$Y$1:$Y$1000000, MATCH(L479, 'Dados Consolidados'!$L$1:$L$1000000, 0)))</f>
        <v>#N/A</v>
      </c>
      <c r="BJ479" s="225" t="e">
        <f>INT(INDEX('Dados Consolidados'!$W$1:$W$1000000, MATCH(P479, 'Dados Consolidados'!$P$1:$P$1000000, 0)))</f>
        <v>#N/A</v>
      </c>
      <c r="BK479" s="86" t="str">
        <f>IF(AND(A479&lt;&gt;"",B479&lt;&gt;"",C479&lt;&gt;"",E479&lt;&gt;"",J479&lt;&gt;"",K479&lt;&gt;"",L479&lt;&gt;"",R479&lt;&gt;"",V479&lt;&gt;""),"OK","n/a")</f>
        <v>n/a</v>
      </c>
    </row>
    <row r="480" spans="1:63" s="86" customFormat="1" ht="20.100000000000001" customHeight="1" x14ac:dyDescent="0.25">
      <c r="A480" s="166"/>
      <c r="B480" s="166"/>
      <c r="C480" s="166"/>
      <c r="D480" s="166"/>
      <c r="E480" s="166"/>
      <c r="F480" s="166"/>
      <c r="G480" s="166"/>
      <c r="H480" s="166"/>
      <c r="I480" s="166"/>
      <c r="J480" s="166"/>
      <c r="K480" s="166"/>
      <c r="L480" s="166"/>
      <c r="M480" s="234"/>
      <c r="N480" s="236"/>
      <c r="O480" s="236"/>
      <c r="P480" s="166"/>
      <c r="Q480" s="233"/>
      <c r="R480" s="166"/>
      <c r="S480" s="166"/>
      <c r="T480" s="166"/>
      <c r="U480" s="166"/>
      <c r="V480" s="234"/>
      <c r="W480" s="234"/>
      <c r="X480" s="234"/>
      <c r="Y480" s="234"/>
      <c r="Z480" s="234"/>
      <c r="AA480" s="234"/>
      <c r="AB480" s="234"/>
      <c r="AC480" s="235"/>
      <c r="AD480" s="235"/>
      <c r="AE480" s="235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224" t="e">
        <f>INT(INDEX('Dados Consolidados'!$R$1:$R$1000000, MATCH(A480, 'Dados Consolidados'!$A$1:$A$1000000, 0)))</f>
        <v>#N/A</v>
      </c>
      <c r="BD480" s="224" t="e">
        <f>INT(INDEX('Dados Consolidados'!$S$1:$S$1000000, MATCH(B480, 'Dados Consolidados'!$B$1:$B$1000000, 0)))</f>
        <v>#N/A</v>
      </c>
      <c r="BE480" s="224" t="e">
        <f>INT(INDEX('Dados Consolidados'!$T$1:$T$1000000, MATCH(E480, 'Dados Consolidados'!$E$1:$E$1000000, 0)))</f>
        <v>#N/A</v>
      </c>
      <c r="BF480" s="224" t="e">
        <f>INT(INDEX('Dados Consolidados'!$U$1:$U$1000000, MATCH(H480, 'Dados Consolidados'!$H$1:$H$1000000, 0)))</f>
        <v>#N/A</v>
      </c>
      <c r="BG480" s="224" t="e">
        <f>INT(INDEX('Dados Consolidados'!$V$1:$V$1000000, MATCH(J480, 'Dados Consolidados'!$J$1:$J$1000000, 0)))</f>
        <v>#N/A</v>
      </c>
      <c r="BH480" s="224" t="e">
        <f>INT(INDEX('Dados Consolidados'!$X$1:$X$1000000, MATCH(K480, 'Dados Consolidados'!$K$1:$K$1000000, 0)))</f>
        <v>#N/A</v>
      </c>
      <c r="BI480" s="224" t="e">
        <f>INT(INDEX('Dados Consolidados'!$Y$1:$Y$1000000, MATCH(L480, 'Dados Consolidados'!$L$1:$L$1000000, 0)))</f>
        <v>#N/A</v>
      </c>
      <c r="BJ480" s="225" t="e">
        <f>INT(INDEX('Dados Consolidados'!$W$1:$W$1000000, MATCH(P480, 'Dados Consolidados'!$P$1:$P$1000000, 0)))</f>
        <v>#N/A</v>
      </c>
      <c r="BK480" s="86" t="str">
        <f>IF(AND(A480&lt;&gt;"",B480&lt;&gt;"",C480&lt;&gt;"",E480&lt;&gt;"",J480&lt;&gt;"",K480&lt;&gt;"",L480&lt;&gt;"",R480&lt;&gt;"",V480&lt;&gt;""),"OK","n/a")</f>
        <v>n/a</v>
      </c>
    </row>
    <row r="481" spans="1:63" s="86" customFormat="1" ht="20.100000000000001" customHeight="1" x14ac:dyDescent="0.25">
      <c r="A481" s="166"/>
      <c r="B481" s="166"/>
      <c r="C481" s="166"/>
      <c r="D481" s="166"/>
      <c r="E481" s="166"/>
      <c r="F481" s="166"/>
      <c r="G481" s="166"/>
      <c r="H481" s="166"/>
      <c r="I481" s="166"/>
      <c r="J481" s="166"/>
      <c r="K481" s="166"/>
      <c r="L481" s="166"/>
      <c r="M481" s="234"/>
      <c r="N481" s="236"/>
      <c r="O481" s="236"/>
      <c r="P481" s="166"/>
      <c r="Q481" s="233"/>
      <c r="R481" s="166"/>
      <c r="S481" s="166"/>
      <c r="T481" s="166"/>
      <c r="U481" s="166"/>
      <c r="V481" s="234"/>
      <c r="W481" s="234"/>
      <c r="X481" s="234"/>
      <c r="Y481" s="234"/>
      <c r="Z481" s="234"/>
      <c r="AA481" s="234"/>
      <c r="AB481" s="234"/>
      <c r="AC481" s="235"/>
      <c r="AD481" s="235"/>
      <c r="AE481" s="235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224" t="e">
        <f>INT(INDEX('Dados Consolidados'!$R$1:$R$1000000, MATCH(A481, 'Dados Consolidados'!$A$1:$A$1000000, 0)))</f>
        <v>#N/A</v>
      </c>
      <c r="BD481" s="224" t="e">
        <f>INT(INDEX('Dados Consolidados'!$S$1:$S$1000000, MATCH(B481, 'Dados Consolidados'!$B$1:$B$1000000, 0)))</f>
        <v>#N/A</v>
      </c>
      <c r="BE481" s="224" t="e">
        <f>INT(INDEX('Dados Consolidados'!$T$1:$T$1000000, MATCH(E481, 'Dados Consolidados'!$E$1:$E$1000000, 0)))</f>
        <v>#N/A</v>
      </c>
      <c r="BF481" s="224" t="e">
        <f>INT(INDEX('Dados Consolidados'!$U$1:$U$1000000, MATCH(H481, 'Dados Consolidados'!$H$1:$H$1000000, 0)))</f>
        <v>#N/A</v>
      </c>
      <c r="BG481" s="224" t="e">
        <f>INT(INDEX('Dados Consolidados'!$V$1:$V$1000000, MATCH(J481, 'Dados Consolidados'!$J$1:$J$1000000, 0)))</f>
        <v>#N/A</v>
      </c>
      <c r="BH481" s="224" t="e">
        <f>INT(INDEX('Dados Consolidados'!$X$1:$X$1000000, MATCH(K481, 'Dados Consolidados'!$K$1:$K$1000000, 0)))</f>
        <v>#N/A</v>
      </c>
      <c r="BI481" s="224" t="e">
        <f>INT(INDEX('Dados Consolidados'!$Y$1:$Y$1000000, MATCH(L481, 'Dados Consolidados'!$L$1:$L$1000000, 0)))</f>
        <v>#N/A</v>
      </c>
      <c r="BJ481" s="225" t="e">
        <f>INT(INDEX('Dados Consolidados'!$W$1:$W$1000000, MATCH(P481, 'Dados Consolidados'!$P$1:$P$1000000, 0)))</f>
        <v>#N/A</v>
      </c>
      <c r="BK481" s="86" t="str">
        <f>IF(AND(A481&lt;&gt;"",B481&lt;&gt;"",C481&lt;&gt;"",E481&lt;&gt;"",J481&lt;&gt;"",K481&lt;&gt;"",L481&lt;&gt;"",R481&lt;&gt;"",V481&lt;&gt;""),"OK","n/a")</f>
        <v>n/a</v>
      </c>
    </row>
    <row r="482" spans="1:63" s="86" customFormat="1" ht="20.100000000000001" customHeight="1" x14ac:dyDescent="0.25">
      <c r="A482" s="166"/>
      <c r="B482" s="166"/>
      <c r="C482" s="166"/>
      <c r="D482" s="166"/>
      <c r="E482" s="166"/>
      <c r="F482" s="166"/>
      <c r="G482" s="166"/>
      <c r="H482" s="166"/>
      <c r="I482" s="166"/>
      <c r="J482" s="166"/>
      <c r="K482" s="166"/>
      <c r="L482" s="166"/>
      <c r="M482" s="234"/>
      <c r="N482" s="236"/>
      <c r="O482" s="236"/>
      <c r="P482" s="166"/>
      <c r="Q482" s="233"/>
      <c r="R482" s="166"/>
      <c r="S482" s="166"/>
      <c r="T482" s="166"/>
      <c r="U482" s="166"/>
      <c r="V482" s="234"/>
      <c r="W482" s="234"/>
      <c r="X482" s="234"/>
      <c r="Y482" s="234"/>
      <c r="Z482" s="234"/>
      <c r="AA482" s="234"/>
      <c r="AB482" s="234"/>
      <c r="AC482" s="235"/>
      <c r="AD482" s="235"/>
      <c r="AE482" s="235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224" t="e">
        <f>INT(INDEX('Dados Consolidados'!$R$1:$R$1000000, MATCH(A482, 'Dados Consolidados'!$A$1:$A$1000000, 0)))</f>
        <v>#N/A</v>
      </c>
      <c r="BD482" s="224" t="e">
        <f>INT(INDEX('Dados Consolidados'!$S$1:$S$1000000, MATCH(B482, 'Dados Consolidados'!$B$1:$B$1000000, 0)))</f>
        <v>#N/A</v>
      </c>
      <c r="BE482" s="224" t="e">
        <f>INT(INDEX('Dados Consolidados'!$T$1:$T$1000000, MATCH(E482, 'Dados Consolidados'!$E$1:$E$1000000, 0)))</f>
        <v>#N/A</v>
      </c>
      <c r="BF482" s="224" t="e">
        <f>INT(INDEX('Dados Consolidados'!$U$1:$U$1000000, MATCH(H482, 'Dados Consolidados'!$H$1:$H$1000000, 0)))</f>
        <v>#N/A</v>
      </c>
      <c r="BG482" s="224" t="e">
        <f>INT(INDEX('Dados Consolidados'!$V$1:$V$1000000, MATCH(J482, 'Dados Consolidados'!$J$1:$J$1000000, 0)))</f>
        <v>#N/A</v>
      </c>
      <c r="BH482" s="224" t="e">
        <f>INT(INDEX('Dados Consolidados'!$X$1:$X$1000000, MATCH(K482, 'Dados Consolidados'!$K$1:$K$1000000, 0)))</f>
        <v>#N/A</v>
      </c>
      <c r="BI482" s="224" t="e">
        <f>INT(INDEX('Dados Consolidados'!$Y$1:$Y$1000000, MATCH(L482, 'Dados Consolidados'!$L$1:$L$1000000, 0)))</f>
        <v>#N/A</v>
      </c>
      <c r="BJ482" s="225" t="e">
        <f>INT(INDEX('Dados Consolidados'!$W$1:$W$1000000, MATCH(P482, 'Dados Consolidados'!$P$1:$P$1000000, 0)))</f>
        <v>#N/A</v>
      </c>
      <c r="BK482" s="86" t="str">
        <f>IF(AND(A482&lt;&gt;"",B482&lt;&gt;"",C482&lt;&gt;"",E482&lt;&gt;"",J482&lt;&gt;"",K482&lt;&gt;"",L482&lt;&gt;"",R482&lt;&gt;"",V482&lt;&gt;""),"OK","n/a")</f>
        <v>n/a</v>
      </c>
    </row>
    <row r="483" spans="1:63" s="86" customFormat="1" ht="20.100000000000001" customHeight="1" x14ac:dyDescent="0.25">
      <c r="A483" s="166"/>
      <c r="B483" s="166"/>
      <c r="C483" s="166"/>
      <c r="D483" s="166"/>
      <c r="E483" s="166"/>
      <c r="F483" s="166"/>
      <c r="G483" s="166"/>
      <c r="H483" s="166"/>
      <c r="I483" s="166"/>
      <c r="J483" s="166"/>
      <c r="K483" s="166"/>
      <c r="L483" s="166"/>
      <c r="M483" s="234"/>
      <c r="N483" s="236"/>
      <c r="O483" s="236"/>
      <c r="P483" s="166"/>
      <c r="Q483" s="233"/>
      <c r="R483" s="166"/>
      <c r="S483" s="166"/>
      <c r="T483" s="166"/>
      <c r="U483" s="166"/>
      <c r="V483" s="234"/>
      <c r="W483" s="234"/>
      <c r="X483" s="234"/>
      <c r="Y483" s="234"/>
      <c r="Z483" s="234"/>
      <c r="AA483" s="234"/>
      <c r="AB483" s="234"/>
      <c r="AC483" s="235"/>
      <c r="AD483" s="235"/>
      <c r="AE483" s="235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224" t="e">
        <f>INT(INDEX('Dados Consolidados'!$R$1:$R$1000000, MATCH(A483, 'Dados Consolidados'!$A$1:$A$1000000, 0)))</f>
        <v>#N/A</v>
      </c>
      <c r="BD483" s="224" t="e">
        <f>INT(INDEX('Dados Consolidados'!$S$1:$S$1000000, MATCH(B483, 'Dados Consolidados'!$B$1:$B$1000000, 0)))</f>
        <v>#N/A</v>
      </c>
      <c r="BE483" s="224" t="e">
        <f>INT(INDEX('Dados Consolidados'!$T$1:$T$1000000, MATCH(E483, 'Dados Consolidados'!$E$1:$E$1000000, 0)))</f>
        <v>#N/A</v>
      </c>
      <c r="BF483" s="224" t="e">
        <f>INT(INDEX('Dados Consolidados'!$U$1:$U$1000000, MATCH(H483, 'Dados Consolidados'!$H$1:$H$1000000, 0)))</f>
        <v>#N/A</v>
      </c>
      <c r="BG483" s="224" t="e">
        <f>INT(INDEX('Dados Consolidados'!$V$1:$V$1000000, MATCH(J483, 'Dados Consolidados'!$J$1:$J$1000000, 0)))</f>
        <v>#N/A</v>
      </c>
      <c r="BH483" s="224" t="e">
        <f>INT(INDEX('Dados Consolidados'!$X$1:$X$1000000, MATCH(K483, 'Dados Consolidados'!$K$1:$K$1000000, 0)))</f>
        <v>#N/A</v>
      </c>
      <c r="BI483" s="224" t="e">
        <f>INT(INDEX('Dados Consolidados'!$Y$1:$Y$1000000, MATCH(L483, 'Dados Consolidados'!$L$1:$L$1000000, 0)))</f>
        <v>#N/A</v>
      </c>
      <c r="BJ483" s="225" t="e">
        <f>INT(INDEX('Dados Consolidados'!$W$1:$W$1000000, MATCH(P483, 'Dados Consolidados'!$P$1:$P$1000000, 0)))</f>
        <v>#N/A</v>
      </c>
      <c r="BK483" s="86" t="str">
        <f>IF(AND(A483&lt;&gt;"",B483&lt;&gt;"",C483&lt;&gt;"",E483&lt;&gt;"",J483&lt;&gt;"",K483&lt;&gt;"",L483&lt;&gt;"",R483&lt;&gt;"",V483&lt;&gt;""),"OK","n/a")</f>
        <v>n/a</v>
      </c>
    </row>
    <row r="484" spans="1:63" s="86" customFormat="1" ht="20.100000000000001" customHeight="1" x14ac:dyDescent="0.25">
      <c r="A484" s="166"/>
      <c r="B484" s="166"/>
      <c r="C484" s="166"/>
      <c r="D484" s="166"/>
      <c r="E484" s="166"/>
      <c r="F484" s="166"/>
      <c r="G484" s="166"/>
      <c r="H484" s="166"/>
      <c r="I484" s="166"/>
      <c r="J484" s="166"/>
      <c r="K484" s="166"/>
      <c r="L484" s="166"/>
      <c r="M484" s="234"/>
      <c r="N484" s="236"/>
      <c r="O484" s="236"/>
      <c r="P484" s="166"/>
      <c r="Q484" s="233"/>
      <c r="R484" s="166"/>
      <c r="S484" s="166"/>
      <c r="T484" s="166"/>
      <c r="U484" s="166"/>
      <c r="V484" s="234"/>
      <c r="W484" s="234"/>
      <c r="X484" s="234"/>
      <c r="Y484" s="234"/>
      <c r="Z484" s="234"/>
      <c r="AA484" s="234"/>
      <c r="AB484" s="234"/>
      <c r="AC484" s="235"/>
      <c r="AD484" s="235"/>
      <c r="AE484" s="235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224" t="e">
        <f>INT(INDEX('Dados Consolidados'!$R$1:$R$1000000, MATCH(A484, 'Dados Consolidados'!$A$1:$A$1000000, 0)))</f>
        <v>#N/A</v>
      </c>
      <c r="BD484" s="224" t="e">
        <f>INT(INDEX('Dados Consolidados'!$S$1:$S$1000000, MATCH(B484, 'Dados Consolidados'!$B$1:$B$1000000, 0)))</f>
        <v>#N/A</v>
      </c>
      <c r="BE484" s="224" t="e">
        <f>INT(INDEX('Dados Consolidados'!$T$1:$T$1000000, MATCH(E484, 'Dados Consolidados'!$E$1:$E$1000000, 0)))</f>
        <v>#N/A</v>
      </c>
      <c r="BF484" s="224" t="e">
        <f>INT(INDEX('Dados Consolidados'!$U$1:$U$1000000, MATCH(H484, 'Dados Consolidados'!$H$1:$H$1000000, 0)))</f>
        <v>#N/A</v>
      </c>
      <c r="BG484" s="224" t="e">
        <f>INT(INDEX('Dados Consolidados'!$V$1:$V$1000000, MATCH(J484, 'Dados Consolidados'!$J$1:$J$1000000, 0)))</f>
        <v>#N/A</v>
      </c>
      <c r="BH484" s="224" t="e">
        <f>INT(INDEX('Dados Consolidados'!$X$1:$X$1000000, MATCH(K484, 'Dados Consolidados'!$K$1:$K$1000000, 0)))</f>
        <v>#N/A</v>
      </c>
      <c r="BI484" s="224" t="e">
        <f>INT(INDEX('Dados Consolidados'!$Y$1:$Y$1000000, MATCH(L484, 'Dados Consolidados'!$L$1:$L$1000000, 0)))</f>
        <v>#N/A</v>
      </c>
      <c r="BJ484" s="225" t="e">
        <f>INT(INDEX('Dados Consolidados'!$W$1:$W$1000000, MATCH(P484, 'Dados Consolidados'!$P$1:$P$1000000, 0)))</f>
        <v>#N/A</v>
      </c>
      <c r="BK484" s="86" t="str">
        <f>IF(AND(A484&lt;&gt;"",B484&lt;&gt;"",C484&lt;&gt;"",E484&lt;&gt;"",J484&lt;&gt;"",K484&lt;&gt;"",L484&lt;&gt;"",R484&lt;&gt;"",V484&lt;&gt;""),"OK","n/a")</f>
        <v>n/a</v>
      </c>
    </row>
    <row r="485" spans="1:63" s="86" customFormat="1" ht="20.100000000000001" customHeight="1" x14ac:dyDescent="0.25">
      <c r="A485" s="166"/>
      <c r="B485" s="166"/>
      <c r="C485" s="166"/>
      <c r="D485" s="166"/>
      <c r="E485" s="166"/>
      <c r="F485" s="166"/>
      <c r="G485" s="166"/>
      <c r="H485" s="166"/>
      <c r="I485" s="166"/>
      <c r="J485" s="166"/>
      <c r="K485" s="166"/>
      <c r="L485" s="166"/>
      <c r="M485" s="234"/>
      <c r="N485" s="236"/>
      <c r="O485" s="236"/>
      <c r="P485" s="166"/>
      <c r="Q485" s="233"/>
      <c r="R485" s="166"/>
      <c r="S485" s="166"/>
      <c r="T485" s="166"/>
      <c r="U485" s="166"/>
      <c r="V485" s="234"/>
      <c r="W485" s="234"/>
      <c r="X485" s="234"/>
      <c r="Y485" s="234"/>
      <c r="Z485" s="234"/>
      <c r="AA485" s="234"/>
      <c r="AB485" s="234"/>
      <c r="AC485" s="235"/>
      <c r="AD485" s="235"/>
      <c r="AE485" s="235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224" t="e">
        <f>INT(INDEX('Dados Consolidados'!$R$1:$R$1000000, MATCH(A485, 'Dados Consolidados'!$A$1:$A$1000000, 0)))</f>
        <v>#N/A</v>
      </c>
      <c r="BD485" s="224" t="e">
        <f>INT(INDEX('Dados Consolidados'!$S$1:$S$1000000, MATCH(B485, 'Dados Consolidados'!$B$1:$B$1000000, 0)))</f>
        <v>#N/A</v>
      </c>
      <c r="BE485" s="224" t="e">
        <f>INT(INDEX('Dados Consolidados'!$T$1:$T$1000000, MATCH(E485, 'Dados Consolidados'!$E$1:$E$1000000, 0)))</f>
        <v>#N/A</v>
      </c>
      <c r="BF485" s="224" t="e">
        <f>INT(INDEX('Dados Consolidados'!$U$1:$U$1000000, MATCH(H485, 'Dados Consolidados'!$H$1:$H$1000000, 0)))</f>
        <v>#N/A</v>
      </c>
      <c r="BG485" s="224" t="e">
        <f>INT(INDEX('Dados Consolidados'!$V$1:$V$1000000, MATCH(J485, 'Dados Consolidados'!$J$1:$J$1000000, 0)))</f>
        <v>#N/A</v>
      </c>
      <c r="BH485" s="224" t="e">
        <f>INT(INDEX('Dados Consolidados'!$X$1:$X$1000000, MATCH(K485, 'Dados Consolidados'!$K$1:$K$1000000, 0)))</f>
        <v>#N/A</v>
      </c>
      <c r="BI485" s="224" t="e">
        <f>INT(INDEX('Dados Consolidados'!$Y$1:$Y$1000000, MATCH(L485, 'Dados Consolidados'!$L$1:$L$1000000, 0)))</f>
        <v>#N/A</v>
      </c>
      <c r="BJ485" s="225" t="e">
        <f>INT(INDEX('Dados Consolidados'!$W$1:$W$1000000, MATCH(P485, 'Dados Consolidados'!$P$1:$P$1000000, 0)))</f>
        <v>#N/A</v>
      </c>
      <c r="BK485" s="86" t="str">
        <f>IF(AND(A485&lt;&gt;"",B485&lt;&gt;"",C485&lt;&gt;"",E485&lt;&gt;"",J485&lt;&gt;"",K485&lt;&gt;"",L485&lt;&gt;"",R485&lt;&gt;"",V485&lt;&gt;""),"OK","n/a")</f>
        <v>n/a</v>
      </c>
    </row>
    <row r="486" spans="1:63" s="86" customFormat="1" ht="20.100000000000001" customHeight="1" x14ac:dyDescent="0.25">
      <c r="A486" s="166"/>
      <c r="B486" s="166"/>
      <c r="C486" s="166"/>
      <c r="D486" s="166"/>
      <c r="E486" s="166"/>
      <c r="F486" s="166"/>
      <c r="G486" s="166"/>
      <c r="H486" s="166"/>
      <c r="I486" s="166"/>
      <c r="J486" s="166"/>
      <c r="K486" s="166"/>
      <c r="L486" s="166"/>
      <c r="M486" s="234"/>
      <c r="N486" s="236"/>
      <c r="O486" s="236"/>
      <c r="P486" s="166"/>
      <c r="Q486" s="233"/>
      <c r="R486" s="166"/>
      <c r="S486" s="166"/>
      <c r="T486" s="166"/>
      <c r="U486" s="166"/>
      <c r="V486" s="234"/>
      <c r="W486" s="234"/>
      <c r="X486" s="234"/>
      <c r="Y486" s="234"/>
      <c r="Z486" s="234"/>
      <c r="AA486" s="234"/>
      <c r="AB486" s="234"/>
      <c r="AC486" s="235"/>
      <c r="AD486" s="235"/>
      <c r="AE486" s="235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224" t="e">
        <f>INT(INDEX('Dados Consolidados'!$R$1:$R$1000000, MATCH(A486, 'Dados Consolidados'!$A$1:$A$1000000, 0)))</f>
        <v>#N/A</v>
      </c>
      <c r="BD486" s="224" t="e">
        <f>INT(INDEX('Dados Consolidados'!$S$1:$S$1000000, MATCH(B486, 'Dados Consolidados'!$B$1:$B$1000000, 0)))</f>
        <v>#N/A</v>
      </c>
      <c r="BE486" s="224" t="e">
        <f>INT(INDEX('Dados Consolidados'!$T$1:$T$1000000, MATCH(E486, 'Dados Consolidados'!$E$1:$E$1000000, 0)))</f>
        <v>#N/A</v>
      </c>
      <c r="BF486" s="224" t="e">
        <f>INT(INDEX('Dados Consolidados'!$U$1:$U$1000000, MATCH(H486, 'Dados Consolidados'!$H$1:$H$1000000, 0)))</f>
        <v>#N/A</v>
      </c>
      <c r="BG486" s="224" t="e">
        <f>INT(INDEX('Dados Consolidados'!$V$1:$V$1000000, MATCH(J486, 'Dados Consolidados'!$J$1:$J$1000000, 0)))</f>
        <v>#N/A</v>
      </c>
      <c r="BH486" s="224" t="e">
        <f>INT(INDEX('Dados Consolidados'!$X$1:$X$1000000, MATCH(K486, 'Dados Consolidados'!$K$1:$K$1000000, 0)))</f>
        <v>#N/A</v>
      </c>
      <c r="BI486" s="224" t="e">
        <f>INT(INDEX('Dados Consolidados'!$Y$1:$Y$1000000, MATCH(L486, 'Dados Consolidados'!$L$1:$L$1000000, 0)))</f>
        <v>#N/A</v>
      </c>
      <c r="BJ486" s="225" t="e">
        <f>INT(INDEX('Dados Consolidados'!$W$1:$W$1000000, MATCH(P486, 'Dados Consolidados'!$P$1:$P$1000000, 0)))</f>
        <v>#N/A</v>
      </c>
      <c r="BK486" s="86" t="str">
        <f>IF(AND(A486&lt;&gt;"",B486&lt;&gt;"",C486&lt;&gt;"",E486&lt;&gt;"",J486&lt;&gt;"",K486&lt;&gt;"",L486&lt;&gt;"",R486&lt;&gt;"",V486&lt;&gt;""),"OK","n/a")</f>
        <v>n/a</v>
      </c>
    </row>
    <row r="487" spans="1:63" s="86" customFormat="1" ht="20.100000000000001" customHeight="1" x14ac:dyDescent="0.25">
      <c r="A487" s="166"/>
      <c r="B487" s="166"/>
      <c r="C487" s="166"/>
      <c r="D487" s="166"/>
      <c r="E487" s="166"/>
      <c r="F487" s="166"/>
      <c r="G487" s="166"/>
      <c r="H487" s="166"/>
      <c r="I487" s="166"/>
      <c r="J487" s="166"/>
      <c r="K487" s="166"/>
      <c r="L487" s="166"/>
      <c r="M487" s="234"/>
      <c r="N487" s="236"/>
      <c r="O487" s="236"/>
      <c r="P487" s="166"/>
      <c r="Q487" s="233"/>
      <c r="R487" s="166"/>
      <c r="S487" s="166"/>
      <c r="T487" s="166"/>
      <c r="U487" s="166"/>
      <c r="V487" s="234"/>
      <c r="W487" s="234"/>
      <c r="X487" s="234"/>
      <c r="Y487" s="234"/>
      <c r="Z487" s="234"/>
      <c r="AA487" s="234"/>
      <c r="AB487" s="234"/>
      <c r="AC487" s="235"/>
      <c r="AD487" s="235"/>
      <c r="AE487" s="235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224" t="e">
        <f>INT(INDEX('Dados Consolidados'!$R$1:$R$1000000, MATCH(A487, 'Dados Consolidados'!$A$1:$A$1000000, 0)))</f>
        <v>#N/A</v>
      </c>
      <c r="BD487" s="224" t="e">
        <f>INT(INDEX('Dados Consolidados'!$S$1:$S$1000000, MATCH(B487, 'Dados Consolidados'!$B$1:$B$1000000, 0)))</f>
        <v>#N/A</v>
      </c>
      <c r="BE487" s="224" t="e">
        <f>INT(INDEX('Dados Consolidados'!$T$1:$T$1000000, MATCH(E487, 'Dados Consolidados'!$E$1:$E$1000000, 0)))</f>
        <v>#N/A</v>
      </c>
      <c r="BF487" s="224" t="e">
        <f>INT(INDEX('Dados Consolidados'!$U$1:$U$1000000, MATCH(H487, 'Dados Consolidados'!$H$1:$H$1000000, 0)))</f>
        <v>#N/A</v>
      </c>
      <c r="BG487" s="224" t="e">
        <f>INT(INDEX('Dados Consolidados'!$V$1:$V$1000000, MATCH(J487, 'Dados Consolidados'!$J$1:$J$1000000, 0)))</f>
        <v>#N/A</v>
      </c>
      <c r="BH487" s="224" t="e">
        <f>INT(INDEX('Dados Consolidados'!$X$1:$X$1000000, MATCH(K487, 'Dados Consolidados'!$K$1:$K$1000000, 0)))</f>
        <v>#N/A</v>
      </c>
      <c r="BI487" s="224" t="e">
        <f>INT(INDEX('Dados Consolidados'!$Y$1:$Y$1000000, MATCH(L487, 'Dados Consolidados'!$L$1:$L$1000000, 0)))</f>
        <v>#N/A</v>
      </c>
      <c r="BJ487" s="225" t="e">
        <f>INT(INDEX('Dados Consolidados'!$W$1:$W$1000000, MATCH(P487, 'Dados Consolidados'!$P$1:$P$1000000, 0)))</f>
        <v>#N/A</v>
      </c>
      <c r="BK487" s="86" t="str">
        <f>IF(AND(A487&lt;&gt;"",B487&lt;&gt;"",C487&lt;&gt;"",E487&lt;&gt;"",J487&lt;&gt;"",K487&lt;&gt;"",L487&lt;&gt;"",R487&lt;&gt;"",V487&lt;&gt;""),"OK","n/a")</f>
        <v>n/a</v>
      </c>
    </row>
    <row r="488" spans="1:63" s="86" customFormat="1" ht="20.100000000000001" customHeight="1" x14ac:dyDescent="0.25">
      <c r="A488" s="166"/>
      <c r="B488" s="166"/>
      <c r="C488" s="166"/>
      <c r="D488" s="166"/>
      <c r="E488" s="166"/>
      <c r="F488" s="166"/>
      <c r="G488" s="166"/>
      <c r="H488" s="166"/>
      <c r="I488" s="166"/>
      <c r="J488" s="166"/>
      <c r="K488" s="166"/>
      <c r="L488" s="166"/>
      <c r="M488" s="234"/>
      <c r="N488" s="236"/>
      <c r="O488" s="236"/>
      <c r="P488" s="166"/>
      <c r="Q488" s="233"/>
      <c r="R488" s="166"/>
      <c r="S488" s="166"/>
      <c r="T488" s="166"/>
      <c r="U488" s="166"/>
      <c r="V488" s="234"/>
      <c r="W488" s="234"/>
      <c r="X488" s="234"/>
      <c r="Y488" s="234"/>
      <c r="Z488" s="234"/>
      <c r="AA488" s="234"/>
      <c r="AB488" s="234"/>
      <c r="AC488" s="235"/>
      <c r="AD488" s="235"/>
      <c r="AE488" s="235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224" t="e">
        <f>INT(INDEX('Dados Consolidados'!$R$1:$R$1000000, MATCH(A488, 'Dados Consolidados'!$A$1:$A$1000000, 0)))</f>
        <v>#N/A</v>
      </c>
      <c r="BD488" s="224" t="e">
        <f>INT(INDEX('Dados Consolidados'!$S$1:$S$1000000, MATCH(B488, 'Dados Consolidados'!$B$1:$B$1000000, 0)))</f>
        <v>#N/A</v>
      </c>
      <c r="BE488" s="224" t="e">
        <f>INT(INDEX('Dados Consolidados'!$T$1:$T$1000000, MATCH(E488, 'Dados Consolidados'!$E$1:$E$1000000, 0)))</f>
        <v>#N/A</v>
      </c>
      <c r="BF488" s="224" t="e">
        <f>INT(INDEX('Dados Consolidados'!$U$1:$U$1000000, MATCH(H488, 'Dados Consolidados'!$H$1:$H$1000000, 0)))</f>
        <v>#N/A</v>
      </c>
      <c r="BG488" s="224" t="e">
        <f>INT(INDEX('Dados Consolidados'!$V$1:$V$1000000, MATCH(J488, 'Dados Consolidados'!$J$1:$J$1000000, 0)))</f>
        <v>#N/A</v>
      </c>
      <c r="BH488" s="224" t="e">
        <f>INT(INDEX('Dados Consolidados'!$X$1:$X$1000000, MATCH(K488, 'Dados Consolidados'!$K$1:$K$1000000, 0)))</f>
        <v>#N/A</v>
      </c>
      <c r="BI488" s="224" t="e">
        <f>INT(INDEX('Dados Consolidados'!$Y$1:$Y$1000000, MATCH(L488, 'Dados Consolidados'!$L$1:$L$1000000, 0)))</f>
        <v>#N/A</v>
      </c>
      <c r="BJ488" s="225" t="e">
        <f>INT(INDEX('Dados Consolidados'!$W$1:$W$1000000, MATCH(P488, 'Dados Consolidados'!$P$1:$P$1000000, 0)))</f>
        <v>#N/A</v>
      </c>
      <c r="BK488" s="86" t="str">
        <f>IF(AND(A488&lt;&gt;"",B488&lt;&gt;"",C488&lt;&gt;"",E488&lt;&gt;"",J488&lt;&gt;"",K488&lt;&gt;"",L488&lt;&gt;"",R488&lt;&gt;"",V488&lt;&gt;""),"OK","n/a")</f>
        <v>n/a</v>
      </c>
    </row>
    <row r="489" spans="1:63" s="86" customFormat="1" ht="20.100000000000001" customHeight="1" x14ac:dyDescent="0.25">
      <c r="A489" s="166"/>
      <c r="B489" s="166"/>
      <c r="C489" s="166"/>
      <c r="D489" s="166"/>
      <c r="E489" s="166"/>
      <c r="F489" s="166"/>
      <c r="G489" s="166"/>
      <c r="H489" s="166"/>
      <c r="I489" s="166"/>
      <c r="J489" s="166"/>
      <c r="K489" s="166"/>
      <c r="L489" s="166"/>
      <c r="M489" s="234"/>
      <c r="N489" s="236"/>
      <c r="O489" s="236"/>
      <c r="P489" s="166"/>
      <c r="Q489" s="233"/>
      <c r="R489" s="166"/>
      <c r="S489" s="166"/>
      <c r="T489" s="166"/>
      <c r="U489" s="166"/>
      <c r="V489" s="234"/>
      <c r="W489" s="234"/>
      <c r="X489" s="234"/>
      <c r="Y489" s="234"/>
      <c r="Z489" s="234"/>
      <c r="AA489" s="234"/>
      <c r="AB489" s="234"/>
      <c r="AC489" s="235"/>
      <c r="AD489" s="235"/>
      <c r="AE489" s="235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224" t="e">
        <f>INT(INDEX('Dados Consolidados'!$R$1:$R$1000000, MATCH(A489, 'Dados Consolidados'!$A$1:$A$1000000, 0)))</f>
        <v>#N/A</v>
      </c>
      <c r="BD489" s="224" t="e">
        <f>INT(INDEX('Dados Consolidados'!$S$1:$S$1000000, MATCH(B489, 'Dados Consolidados'!$B$1:$B$1000000, 0)))</f>
        <v>#N/A</v>
      </c>
      <c r="BE489" s="224" t="e">
        <f>INT(INDEX('Dados Consolidados'!$T$1:$T$1000000, MATCH(E489, 'Dados Consolidados'!$E$1:$E$1000000, 0)))</f>
        <v>#N/A</v>
      </c>
      <c r="BF489" s="224" t="e">
        <f>INT(INDEX('Dados Consolidados'!$U$1:$U$1000000, MATCH(H489, 'Dados Consolidados'!$H$1:$H$1000000, 0)))</f>
        <v>#N/A</v>
      </c>
      <c r="BG489" s="224" t="e">
        <f>INT(INDEX('Dados Consolidados'!$V$1:$V$1000000, MATCH(J489, 'Dados Consolidados'!$J$1:$J$1000000, 0)))</f>
        <v>#N/A</v>
      </c>
      <c r="BH489" s="224" t="e">
        <f>INT(INDEX('Dados Consolidados'!$X$1:$X$1000000, MATCH(K489, 'Dados Consolidados'!$K$1:$K$1000000, 0)))</f>
        <v>#N/A</v>
      </c>
      <c r="BI489" s="224" t="e">
        <f>INT(INDEX('Dados Consolidados'!$Y$1:$Y$1000000, MATCH(L489, 'Dados Consolidados'!$L$1:$L$1000000, 0)))</f>
        <v>#N/A</v>
      </c>
      <c r="BJ489" s="225" t="e">
        <f>INT(INDEX('Dados Consolidados'!$W$1:$W$1000000, MATCH(P489, 'Dados Consolidados'!$P$1:$P$1000000, 0)))</f>
        <v>#N/A</v>
      </c>
      <c r="BK489" s="86" t="str">
        <f>IF(AND(A489&lt;&gt;"",B489&lt;&gt;"",C489&lt;&gt;"",E489&lt;&gt;"",J489&lt;&gt;"",K489&lt;&gt;"",L489&lt;&gt;"",R489&lt;&gt;"",V489&lt;&gt;""),"OK","n/a")</f>
        <v>n/a</v>
      </c>
    </row>
    <row r="490" spans="1:63" s="86" customFormat="1" ht="20.100000000000001" customHeight="1" x14ac:dyDescent="0.25">
      <c r="A490" s="166"/>
      <c r="B490" s="166"/>
      <c r="C490" s="166"/>
      <c r="D490" s="166"/>
      <c r="E490" s="166"/>
      <c r="F490" s="166"/>
      <c r="G490" s="166"/>
      <c r="H490" s="166"/>
      <c r="I490" s="166"/>
      <c r="J490" s="166"/>
      <c r="K490" s="166"/>
      <c r="L490" s="166"/>
      <c r="M490" s="234"/>
      <c r="N490" s="236"/>
      <c r="O490" s="236"/>
      <c r="P490" s="166"/>
      <c r="Q490" s="233"/>
      <c r="R490" s="166"/>
      <c r="S490" s="166"/>
      <c r="T490" s="166"/>
      <c r="U490" s="166"/>
      <c r="V490" s="234"/>
      <c r="W490" s="234"/>
      <c r="X490" s="234"/>
      <c r="Y490" s="234"/>
      <c r="Z490" s="234"/>
      <c r="AA490" s="234"/>
      <c r="AB490" s="234"/>
      <c r="AC490" s="235"/>
      <c r="AD490" s="235"/>
      <c r="AE490" s="235"/>
      <c r="AF490" s="171"/>
      <c r="AG490" s="171"/>
      <c r="AH490" s="171"/>
      <c r="AI490" s="171"/>
      <c r="AJ490" s="171"/>
      <c r="AK490" s="171"/>
      <c r="AL490" s="171"/>
      <c r="AM490" s="171"/>
      <c r="AN490" s="171"/>
      <c r="AO490" s="171"/>
      <c r="AP490" s="171"/>
      <c r="AQ490" s="171"/>
      <c r="AR490" s="171"/>
      <c r="AS490" s="171"/>
      <c r="AT490" s="171"/>
      <c r="AU490" s="171"/>
      <c r="AV490" s="171"/>
      <c r="AW490" s="171"/>
      <c r="AX490" s="171"/>
      <c r="AY490" s="171"/>
      <c r="AZ490" s="171"/>
      <c r="BA490" s="171"/>
      <c r="BB490" s="171"/>
      <c r="BC490" s="224" t="e">
        <f>INT(INDEX('Dados Consolidados'!$R$1:$R$1000000, MATCH(A490, 'Dados Consolidados'!$A$1:$A$1000000, 0)))</f>
        <v>#N/A</v>
      </c>
      <c r="BD490" s="224" t="e">
        <f>INT(INDEX('Dados Consolidados'!$S$1:$S$1000000, MATCH(B490, 'Dados Consolidados'!$B$1:$B$1000000, 0)))</f>
        <v>#N/A</v>
      </c>
      <c r="BE490" s="224" t="e">
        <f>INT(INDEX('Dados Consolidados'!$T$1:$T$1000000, MATCH(E490, 'Dados Consolidados'!$E$1:$E$1000000, 0)))</f>
        <v>#N/A</v>
      </c>
      <c r="BF490" s="224" t="e">
        <f>INT(INDEX('Dados Consolidados'!$U$1:$U$1000000, MATCH(H490, 'Dados Consolidados'!$H$1:$H$1000000, 0)))</f>
        <v>#N/A</v>
      </c>
      <c r="BG490" s="224" t="e">
        <f>INT(INDEX('Dados Consolidados'!$V$1:$V$1000000, MATCH(J490, 'Dados Consolidados'!$J$1:$J$1000000, 0)))</f>
        <v>#N/A</v>
      </c>
      <c r="BH490" s="224" t="e">
        <f>INT(INDEX('Dados Consolidados'!$X$1:$X$1000000, MATCH(K490, 'Dados Consolidados'!$K$1:$K$1000000, 0)))</f>
        <v>#N/A</v>
      </c>
      <c r="BI490" s="224" t="e">
        <f>INT(INDEX('Dados Consolidados'!$Y$1:$Y$1000000, MATCH(L490, 'Dados Consolidados'!$L$1:$L$1000000, 0)))</f>
        <v>#N/A</v>
      </c>
      <c r="BJ490" s="225" t="e">
        <f>INT(INDEX('Dados Consolidados'!$W$1:$W$1000000, MATCH(P490, 'Dados Consolidados'!$P$1:$P$1000000, 0)))</f>
        <v>#N/A</v>
      </c>
      <c r="BK490" s="86" t="str">
        <f>IF(AND(A490&lt;&gt;"",B490&lt;&gt;"",C490&lt;&gt;"",E490&lt;&gt;"",J490&lt;&gt;"",K490&lt;&gt;"",L490&lt;&gt;"",R490&lt;&gt;"",V490&lt;&gt;""),"OK","n/a")</f>
        <v>n/a</v>
      </c>
    </row>
    <row r="491" spans="1:63" s="86" customFormat="1" ht="20.100000000000001" customHeight="1" x14ac:dyDescent="0.25">
      <c r="A491" s="166"/>
      <c r="B491" s="166"/>
      <c r="C491" s="166"/>
      <c r="D491" s="166"/>
      <c r="E491" s="166"/>
      <c r="F491" s="166"/>
      <c r="G491" s="166"/>
      <c r="H491" s="166"/>
      <c r="I491" s="166"/>
      <c r="J491" s="166"/>
      <c r="K491" s="166"/>
      <c r="L491" s="166"/>
      <c r="M491" s="234"/>
      <c r="N491" s="236"/>
      <c r="O491" s="236"/>
      <c r="P491" s="166"/>
      <c r="Q491" s="233"/>
      <c r="R491" s="166"/>
      <c r="S491" s="166"/>
      <c r="T491" s="166"/>
      <c r="U491" s="166"/>
      <c r="V491" s="234"/>
      <c r="W491" s="234"/>
      <c r="X491" s="234"/>
      <c r="Y491" s="234"/>
      <c r="Z491" s="234"/>
      <c r="AA491" s="234"/>
      <c r="AB491" s="234"/>
      <c r="AC491" s="235"/>
      <c r="AD491" s="235"/>
      <c r="AE491" s="235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224" t="e">
        <f>INT(INDEX('Dados Consolidados'!$R$1:$R$1000000, MATCH(A491, 'Dados Consolidados'!$A$1:$A$1000000, 0)))</f>
        <v>#N/A</v>
      </c>
      <c r="BD491" s="224" t="e">
        <f>INT(INDEX('Dados Consolidados'!$S$1:$S$1000000, MATCH(B491, 'Dados Consolidados'!$B$1:$B$1000000, 0)))</f>
        <v>#N/A</v>
      </c>
      <c r="BE491" s="224" t="e">
        <f>INT(INDEX('Dados Consolidados'!$T$1:$T$1000000, MATCH(E491, 'Dados Consolidados'!$E$1:$E$1000000, 0)))</f>
        <v>#N/A</v>
      </c>
      <c r="BF491" s="224" t="e">
        <f>INT(INDEX('Dados Consolidados'!$U$1:$U$1000000, MATCH(H491, 'Dados Consolidados'!$H$1:$H$1000000, 0)))</f>
        <v>#N/A</v>
      </c>
      <c r="BG491" s="224" t="e">
        <f>INT(INDEX('Dados Consolidados'!$V$1:$V$1000000, MATCH(J491, 'Dados Consolidados'!$J$1:$J$1000000, 0)))</f>
        <v>#N/A</v>
      </c>
      <c r="BH491" s="224" t="e">
        <f>INT(INDEX('Dados Consolidados'!$X$1:$X$1000000, MATCH(K491, 'Dados Consolidados'!$K$1:$K$1000000, 0)))</f>
        <v>#N/A</v>
      </c>
      <c r="BI491" s="224" t="e">
        <f>INT(INDEX('Dados Consolidados'!$Y$1:$Y$1000000, MATCH(L491, 'Dados Consolidados'!$L$1:$L$1000000, 0)))</f>
        <v>#N/A</v>
      </c>
      <c r="BJ491" s="225" t="e">
        <f>INT(INDEX('Dados Consolidados'!$W$1:$W$1000000, MATCH(P491, 'Dados Consolidados'!$P$1:$P$1000000, 0)))</f>
        <v>#N/A</v>
      </c>
      <c r="BK491" s="86" t="str">
        <f>IF(AND(A491&lt;&gt;"",B491&lt;&gt;"",C491&lt;&gt;"",E491&lt;&gt;"",J491&lt;&gt;"",K491&lt;&gt;"",L491&lt;&gt;"",R491&lt;&gt;"",V491&lt;&gt;""),"OK","n/a")</f>
        <v>n/a</v>
      </c>
    </row>
    <row r="492" spans="1:63" s="86" customFormat="1" ht="20.100000000000001" customHeight="1" x14ac:dyDescent="0.25">
      <c r="A492" s="166"/>
      <c r="B492" s="166"/>
      <c r="C492" s="166"/>
      <c r="D492" s="166"/>
      <c r="E492" s="166"/>
      <c r="F492" s="166"/>
      <c r="G492" s="166"/>
      <c r="H492" s="166"/>
      <c r="I492" s="166"/>
      <c r="J492" s="166"/>
      <c r="K492" s="166"/>
      <c r="L492" s="166"/>
      <c r="M492" s="234"/>
      <c r="N492" s="236"/>
      <c r="O492" s="236"/>
      <c r="P492" s="166"/>
      <c r="Q492" s="233"/>
      <c r="R492" s="166"/>
      <c r="S492" s="166"/>
      <c r="T492" s="166"/>
      <c r="U492" s="166"/>
      <c r="V492" s="234"/>
      <c r="W492" s="234"/>
      <c r="X492" s="234"/>
      <c r="Y492" s="234"/>
      <c r="Z492" s="234"/>
      <c r="AA492" s="234"/>
      <c r="AB492" s="234"/>
      <c r="AC492" s="235"/>
      <c r="AD492" s="235"/>
      <c r="AE492" s="235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224" t="e">
        <f>INT(INDEX('Dados Consolidados'!$R$1:$R$1000000, MATCH(A492, 'Dados Consolidados'!$A$1:$A$1000000, 0)))</f>
        <v>#N/A</v>
      </c>
      <c r="BD492" s="224" t="e">
        <f>INT(INDEX('Dados Consolidados'!$S$1:$S$1000000, MATCH(B492, 'Dados Consolidados'!$B$1:$B$1000000, 0)))</f>
        <v>#N/A</v>
      </c>
      <c r="BE492" s="224" t="e">
        <f>INT(INDEX('Dados Consolidados'!$T$1:$T$1000000, MATCH(E492, 'Dados Consolidados'!$E$1:$E$1000000, 0)))</f>
        <v>#N/A</v>
      </c>
      <c r="BF492" s="224" t="e">
        <f>INT(INDEX('Dados Consolidados'!$U$1:$U$1000000, MATCH(H492, 'Dados Consolidados'!$H$1:$H$1000000, 0)))</f>
        <v>#N/A</v>
      </c>
      <c r="BG492" s="224" t="e">
        <f>INT(INDEX('Dados Consolidados'!$V$1:$V$1000000, MATCH(J492, 'Dados Consolidados'!$J$1:$J$1000000, 0)))</f>
        <v>#N/A</v>
      </c>
      <c r="BH492" s="224" t="e">
        <f>INT(INDEX('Dados Consolidados'!$X$1:$X$1000000, MATCH(K492, 'Dados Consolidados'!$K$1:$K$1000000, 0)))</f>
        <v>#N/A</v>
      </c>
      <c r="BI492" s="224" t="e">
        <f>INT(INDEX('Dados Consolidados'!$Y$1:$Y$1000000, MATCH(L492, 'Dados Consolidados'!$L$1:$L$1000000, 0)))</f>
        <v>#N/A</v>
      </c>
      <c r="BJ492" s="225" t="e">
        <f>INT(INDEX('Dados Consolidados'!$W$1:$W$1000000, MATCH(P492, 'Dados Consolidados'!$P$1:$P$1000000, 0)))</f>
        <v>#N/A</v>
      </c>
      <c r="BK492" s="86" t="str">
        <f>IF(AND(A492&lt;&gt;"",B492&lt;&gt;"",C492&lt;&gt;"",E492&lt;&gt;"",J492&lt;&gt;"",K492&lt;&gt;"",L492&lt;&gt;"",R492&lt;&gt;"",V492&lt;&gt;""),"OK","n/a")</f>
        <v>n/a</v>
      </c>
    </row>
    <row r="493" spans="1:63" s="86" customFormat="1" ht="20.100000000000001" customHeight="1" x14ac:dyDescent="0.25">
      <c r="A493" s="166"/>
      <c r="B493" s="166"/>
      <c r="C493" s="166"/>
      <c r="D493" s="166"/>
      <c r="E493" s="166"/>
      <c r="F493" s="166"/>
      <c r="G493" s="166"/>
      <c r="H493" s="166"/>
      <c r="I493" s="166"/>
      <c r="J493" s="166"/>
      <c r="K493" s="166"/>
      <c r="L493" s="166"/>
      <c r="M493" s="234"/>
      <c r="N493" s="236"/>
      <c r="O493" s="236"/>
      <c r="P493" s="166"/>
      <c r="Q493" s="233"/>
      <c r="R493" s="166"/>
      <c r="S493" s="166"/>
      <c r="T493" s="166"/>
      <c r="U493" s="166"/>
      <c r="V493" s="234"/>
      <c r="W493" s="234"/>
      <c r="X493" s="234"/>
      <c r="Y493" s="234"/>
      <c r="Z493" s="234"/>
      <c r="AA493" s="234"/>
      <c r="AB493" s="234"/>
      <c r="AC493" s="235"/>
      <c r="AD493" s="235"/>
      <c r="AE493" s="235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224" t="e">
        <f>INT(INDEX('Dados Consolidados'!$R$1:$R$1000000, MATCH(A493, 'Dados Consolidados'!$A$1:$A$1000000, 0)))</f>
        <v>#N/A</v>
      </c>
      <c r="BD493" s="224" t="e">
        <f>INT(INDEX('Dados Consolidados'!$S$1:$S$1000000, MATCH(B493, 'Dados Consolidados'!$B$1:$B$1000000, 0)))</f>
        <v>#N/A</v>
      </c>
      <c r="BE493" s="224" t="e">
        <f>INT(INDEX('Dados Consolidados'!$T$1:$T$1000000, MATCH(E493, 'Dados Consolidados'!$E$1:$E$1000000, 0)))</f>
        <v>#N/A</v>
      </c>
      <c r="BF493" s="224" t="e">
        <f>INT(INDEX('Dados Consolidados'!$U$1:$U$1000000, MATCH(H493, 'Dados Consolidados'!$H$1:$H$1000000, 0)))</f>
        <v>#N/A</v>
      </c>
      <c r="BG493" s="224" t="e">
        <f>INT(INDEX('Dados Consolidados'!$V$1:$V$1000000, MATCH(J493, 'Dados Consolidados'!$J$1:$J$1000000, 0)))</f>
        <v>#N/A</v>
      </c>
      <c r="BH493" s="224" t="e">
        <f>INT(INDEX('Dados Consolidados'!$X$1:$X$1000000, MATCH(K493, 'Dados Consolidados'!$K$1:$K$1000000, 0)))</f>
        <v>#N/A</v>
      </c>
      <c r="BI493" s="224" t="e">
        <f>INT(INDEX('Dados Consolidados'!$Y$1:$Y$1000000, MATCH(L493, 'Dados Consolidados'!$L$1:$L$1000000, 0)))</f>
        <v>#N/A</v>
      </c>
      <c r="BJ493" s="225" t="e">
        <f>INT(INDEX('Dados Consolidados'!$W$1:$W$1000000, MATCH(P493, 'Dados Consolidados'!$P$1:$P$1000000, 0)))</f>
        <v>#N/A</v>
      </c>
      <c r="BK493" s="86" t="str">
        <f>IF(AND(A493&lt;&gt;"",B493&lt;&gt;"",C493&lt;&gt;"",E493&lt;&gt;"",J493&lt;&gt;"",K493&lt;&gt;"",L493&lt;&gt;"",R493&lt;&gt;"",V493&lt;&gt;""),"OK","n/a")</f>
        <v>n/a</v>
      </c>
    </row>
    <row r="494" spans="1:63" s="86" customFormat="1" ht="20.100000000000001" customHeight="1" x14ac:dyDescent="0.25">
      <c r="A494" s="166"/>
      <c r="B494" s="166"/>
      <c r="C494" s="166"/>
      <c r="D494" s="166"/>
      <c r="E494" s="166"/>
      <c r="F494" s="166"/>
      <c r="G494" s="166"/>
      <c r="H494" s="166"/>
      <c r="I494" s="166"/>
      <c r="J494" s="166"/>
      <c r="K494" s="166"/>
      <c r="L494" s="166"/>
      <c r="M494" s="234"/>
      <c r="N494" s="236"/>
      <c r="O494" s="236"/>
      <c r="P494" s="166"/>
      <c r="Q494" s="233"/>
      <c r="R494" s="166"/>
      <c r="S494" s="166"/>
      <c r="T494" s="166"/>
      <c r="U494" s="166"/>
      <c r="V494" s="234"/>
      <c r="W494" s="234"/>
      <c r="X494" s="234"/>
      <c r="Y494" s="234"/>
      <c r="Z494" s="234"/>
      <c r="AA494" s="234"/>
      <c r="AB494" s="234"/>
      <c r="AC494" s="235"/>
      <c r="AD494" s="235"/>
      <c r="AE494" s="235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224" t="e">
        <f>INT(INDEX('Dados Consolidados'!$R$1:$R$1000000, MATCH(A494, 'Dados Consolidados'!$A$1:$A$1000000, 0)))</f>
        <v>#N/A</v>
      </c>
      <c r="BD494" s="224" t="e">
        <f>INT(INDEX('Dados Consolidados'!$S$1:$S$1000000, MATCH(B494, 'Dados Consolidados'!$B$1:$B$1000000, 0)))</f>
        <v>#N/A</v>
      </c>
      <c r="BE494" s="224" t="e">
        <f>INT(INDEX('Dados Consolidados'!$T$1:$T$1000000, MATCH(E494, 'Dados Consolidados'!$E$1:$E$1000000, 0)))</f>
        <v>#N/A</v>
      </c>
      <c r="BF494" s="224" t="e">
        <f>INT(INDEX('Dados Consolidados'!$U$1:$U$1000000, MATCH(H494, 'Dados Consolidados'!$H$1:$H$1000000, 0)))</f>
        <v>#N/A</v>
      </c>
      <c r="BG494" s="224" t="e">
        <f>INT(INDEX('Dados Consolidados'!$V$1:$V$1000000, MATCH(J494, 'Dados Consolidados'!$J$1:$J$1000000, 0)))</f>
        <v>#N/A</v>
      </c>
      <c r="BH494" s="224" t="e">
        <f>INT(INDEX('Dados Consolidados'!$X$1:$X$1000000, MATCH(K494, 'Dados Consolidados'!$K$1:$K$1000000, 0)))</f>
        <v>#N/A</v>
      </c>
      <c r="BI494" s="224" t="e">
        <f>INT(INDEX('Dados Consolidados'!$Y$1:$Y$1000000, MATCH(L494, 'Dados Consolidados'!$L$1:$L$1000000, 0)))</f>
        <v>#N/A</v>
      </c>
      <c r="BJ494" s="225" t="e">
        <f>INT(INDEX('Dados Consolidados'!$W$1:$W$1000000, MATCH(P494, 'Dados Consolidados'!$P$1:$P$1000000, 0)))</f>
        <v>#N/A</v>
      </c>
      <c r="BK494" s="86" t="str">
        <f>IF(AND(A494&lt;&gt;"",B494&lt;&gt;"",C494&lt;&gt;"",E494&lt;&gt;"",J494&lt;&gt;"",K494&lt;&gt;"",L494&lt;&gt;"",R494&lt;&gt;"",V494&lt;&gt;""),"OK","n/a")</f>
        <v>n/a</v>
      </c>
    </row>
    <row r="495" spans="1:63" s="86" customFormat="1" ht="20.100000000000001" customHeight="1" x14ac:dyDescent="0.25">
      <c r="A495" s="166"/>
      <c r="B495" s="166"/>
      <c r="C495" s="166"/>
      <c r="D495" s="166"/>
      <c r="E495" s="166"/>
      <c r="F495" s="166"/>
      <c r="G495" s="166"/>
      <c r="H495" s="166"/>
      <c r="I495" s="166"/>
      <c r="J495" s="166"/>
      <c r="K495" s="166"/>
      <c r="L495" s="166"/>
      <c r="M495" s="234"/>
      <c r="N495" s="236"/>
      <c r="O495" s="236"/>
      <c r="P495" s="166"/>
      <c r="Q495" s="233"/>
      <c r="R495" s="166"/>
      <c r="S495" s="166"/>
      <c r="T495" s="166"/>
      <c r="U495" s="166"/>
      <c r="V495" s="234"/>
      <c r="W495" s="234"/>
      <c r="X495" s="234"/>
      <c r="Y495" s="234"/>
      <c r="Z495" s="234"/>
      <c r="AA495" s="234"/>
      <c r="AB495" s="234"/>
      <c r="AC495" s="235"/>
      <c r="AD495" s="235"/>
      <c r="AE495" s="235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224" t="e">
        <f>INT(INDEX('Dados Consolidados'!$R$1:$R$1000000, MATCH(A495, 'Dados Consolidados'!$A$1:$A$1000000, 0)))</f>
        <v>#N/A</v>
      </c>
      <c r="BD495" s="224" t="e">
        <f>INT(INDEX('Dados Consolidados'!$S$1:$S$1000000, MATCH(B495, 'Dados Consolidados'!$B$1:$B$1000000, 0)))</f>
        <v>#N/A</v>
      </c>
      <c r="BE495" s="224" t="e">
        <f>INT(INDEX('Dados Consolidados'!$T$1:$T$1000000, MATCH(E495, 'Dados Consolidados'!$E$1:$E$1000000, 0)))</f>
        <v>#N/A</v>
      </c>
      <c r="BF495" s="224" t="e">
        <f>INT(INDEX('Dados Consolidados'!$U$1:$U$1000000, MATCH(H495, 'Dados Consolidados'!$H$1:$H$1000000, 0)))</f>
        <v>#N/A</v>
      </c>
      <c r="BG495" s="224" t="e">
        <f>INT(INDEX('Dados Consolidados'!$V$1:$V$1000000, MATCH(J495, 'Dados Consolidados'!$J$1:$J$1000000, 0)))</f>
        <v>#N/A</v>
      </c>
      <c r="BH495" s="224" t="e">
        <f>INT(INDEX('Dados Consolidados'!$X$1:$X$1000000, MATCH(K495, 'Dados Consolidados'!$K$1:$K$1000000, 0)))</f>
        <v>#N/A</v>
      </c>
      <c r="BI495" s="224" t="e">
        <f>INT(INDEX('Dados Consolidados'!$Y$1:$Y$1000000, MATCH(L495, 'Dados Consolidados'!$L$1:$L$1000000, 0)))</f>
        <v>#N/A</v>
      </c>
      <c r="BJ495" s="225" t="e">
        <f>INT(INDEX('Dados Consolidados'!$W$1:$W$1000000, MATCH(P495, 'Dados Consolidados'!$P$1:$P$1000000, 0)))</f>
        <v>#N/A</v>
      </c>
      <c r="BK495" s="86" t="str">
        <f>IF(AND(A495&lt;&gt;"",B495&lt;&gt;"",C495&lt;&gt;"",E495&lt;&gt;"",J495&lt;&gt;"",K495&lt;&gt;"",L495&lt;&gt;"",R495&lt;&gt;"",V495&lt;&gt;""),"OK","n/a")</f>
        <v>n/a</v>
      </c>
    </row>
    <row r="496" spans="1:63" s="86" customFormat="1" ht="20.100000000000001" customHeight="1" x14ac:dyDescent="0.25">
      <c r="A496" s="166"/>
      <c r="B496" s="166"/>
      <c r="C496" s="166"/>
      <c r="D496" s="166"/>
      <c r="E496" s="166"/>
      <c r="F496" s="166"/>
      <c r="G496" s="166"/>
      <c r="H496" s="166"/>
      <c r="I496" s="166"/>
      <c r="J496" s="166"/>
      <c r="K496" s="166"/>
      <c r="L496" s="166"/>
      <c r="M496" s="234"/>
      <c r="N496" s="236"/>
      <c r="O496" s="236"/>
      <c r="P496" s="166"/>
      <c r="Q496" s="233"/>
      <c r="R496" s="166"/>
      <c r="S496" s="166"/>
      <c r="T496" s="166"/>
      <c r="U496" s="166"/>
      <c r="V496" s="234"/>
      <c r="W496" s="234"/>
      <c r="X496" s="234"/>
      <c r="Y496" s="234"/>
      <c r="Z496" s="234"/>
      <c r="AA496" s="234"/>
      <c r="AB496" s="234"/>
      <c r="AC496" s="235"/>
      <c r="AD496" s="235"/>
      <c r="AE496" s="235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224" t="e">
        <f>INT(INDEX('Dados Consolidados'!$R$1:$R$1000000, MATCH(A496, 'Dados Consolidados'!$A$1:$A$1000000, 0)))</f>
        <v>#N/A</v>
      </c>
      <c r="BD496" s="224" t="e">
        <f>INT(INDEX('Dados Consolidados'!$S$1:$S$1000000, MATCH(B496, 'Dados Consolidados'!$B$1:$B$1000000, 0)))</f>
        <v>#N/A</v>
      </c>
      <c r="BE496" s="224" t="e">
        <f>INT(INDEX('Dados Consolidados'!$T$1:$T$1000000, MATCH(E496, 'Dados Consolidados'!$E$1:$E$1000000, 0)))</f>
        <v>#N/A</v>
      </c>
      <c r="BF496" s="224" t="e">
        <f>INT(INDEX('Dados Consolidados'!$U$1:$U$1000000, MATCH(H496, 'Dados Consolidados'!$H$1:$H$1000000, 0)))</f>
        <v>#N/A</v>
      </c>
      <c r="BG496" s="224" t="e">
        <f>INT(INDEX('Dados Consolidados'!$V$1:$V$1000000, MATCH(J496, 'Dados Consolidados'!$J$1:$J$1000000, 0)))</f>
        <v>#N/A</v>
      </c>
      <c r="BH496" s="224" t="e">
        <f>INT(INDEX('Dados Consolidados'!$X$1:$X$1000000, MATCH(K496, 'Dados Consolidados'!$K$1:$K$1000000, 0)))</f>
        <v>#N/A</v>
      </c>
      <c r="BI496" s="224" t="e">
        <f>INT(INDEX('Dados Consolidados'!$Y$1:$Y$1000000, MATCH(L496, 'Dados Consolidados'!$L$1:$L$1000000, 0)))</f>
        <v>#N/A</v>
      </c>
      <c r="BJ496" s="225" t="e">
        <f>INT(INDEX('Dados Consolidados'!$W$1:$W$1000000, MATCH(P496, 'Dados Consolidados'!$P$1:$P$1000000, 0)))</f>
        <v>#N/A</v>
      </c>
      <c r="BK496" s="86" t="str">
        <f>IF(AND(A496&lt;&gt;"",B496&lt;&gt;"",C496&lt;&gt;"",E496&lt;&gt;"",J496&lt;&gt;"",K496&lt;&gt;"",L496&lt;&gt;"",R496&lt;&gt;"",V496&lt;&gt;""),"OK","n/a")</f>
        <v>n/a</v>
      </c>
    </row>
    <row r="497" spans="1:63" s="86" customFormat="1" ht="20.100000000000001" customHeight="1" x14ac:dyDescent="0.25">
      <c r="A497" s="166"/>
      <c r="B497" s="166"/>
      <c r="C497" s="166"/>
      <c r="D497" s="166"/>
      <c r="E497" s="166"/>
      <c r="F497" s="166"/>
      <c r="G497" s="166"/>
      <c r="H497" s="166"/>
      <c r="I497" s="166"/>
      <c r="J497" s="166"/>
      <c r="K497" s="166"/>
      <c r="L497" s="166"/>
      <c r="M497" s="234"/>
      <c r="N497" s="236"/>
      <c r="O497" s="236"/>
      <c r="P497" s="166"/>
      <c r="Q497" s="233"/>
      <c r="R497" s="166"/>
      <c r="S497" s="166"/>
      <c r="T497" s="166"/>
      <c r="U497" s="166"/>
      <c r="V497" s="234"/>
      <c r="W497" s="234"/>
      <c r="X497" s="234"/>
      <c r="Y497" s="234"/>
      <c r="Z497" s="234"/>
      <c r="AA497" s="234"/>
      <c r="AB497" s="234"/>
      <c r="AC497" s="235"/>
      <c r="AD497" s="235"/>
      <c r="AE497" s="235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224" t="e">
        <f>INT(INDEX('Dados Consolidados'!$R$1:$R$1000000, MATCH(A497, 'Dados Consolidados'!$A$1:$A$1000000, 0)))</f>
        <v>#N/A</v>
      </c>
      <c r="BD497" s="224" t="e">
        <f>INT(INDEX('Dados Consolidados'!$S$1:$S$1000000, MATCH(B497, 'Dados Consolidados'!$B$1:$B$1000000, 0)))</f>
        <v>#N/A</v>
      </c>
      <c r="BE497" s="224" t="e">
        <f>INT(INDEX('Dados Consolidados'!$T$1:$T$1000000, MATCH(E497, 'Dados Consolidados'!$E$1:$E$1000000, 0)))</f>
        <v>#N/A</v>
      </c>
      <c r="BF497" s="224" t="e">
        <f>INT(INDEX('Dados Consolidados'!$U$1:$U$1000000, MATCH(H497, 'Dados Consolidados'!$H$1:$H$1000000, 0)))</f>
        <v>#N/A</v>
      </c>
      <c r="BG497" s="224" t="e">
        <f>INT(INDEX('Dados Consolidados'!$V$1:$V$1000000, MATCH(J497, 'Dados Consolidados'!$J$1:$J$1000000, 0)))</f>
        <v>#N/A</v>
      </c>
      <c r="BH497" s="224" t="e">
        <f>INT(INDEX('Dados Consolidados'!$X$1:$X$1000000, MATCH(K497, 'Dados Consolidados'!$K$1:$K$1000000, 0)))</f>
        <v>#N/A</v>
      </c>
      <c r="BI497" s="224" t="e">
        <f>INT(INDEX('Dados Consolidados'!$Y$1:$Y$1000000, MATCH(L497, 'Dados Consolidados'!$L$1:$L$1000000, 0)))</f>
        <v>#N/A</v>
      </c>
      <c r="BJ497" s="225" t="e">
        <f>INT(INDEX('Dados Consolidados'!$W$1:$W$1000000, MATCH(P497, 'Dados Consolidados'!$P$1:$P$1000000, 0)))</f>
        <v>#N/A</v>
      </c>
      <c r="BK497" s="86" t="str">
        <f>IF(AND(A497&lt;&gt;"",B497&lt;&gt;"",C497&lt;&gt;"",E497&lt;&gt;"",J497&lt;&gt;"",K497&lt;&gt;"",L497&lt;&gt;"",R497&lt;&gt;"",V497&lt;&gt;""),"OK","n/a")</f>
        <v>n/a</v>
      </c>
    </row>
    <row r="498" spans="1:63" s="86" customFormat="1" ht="20.100000000000001" customHeight="1" x14ac:dyDescent="0.25">
      <c r="A498" s="166"/>
      <c r="B498" s="166"/>
      <c r="C498" s="166"/>
      <c r="D498" s="166"/>
      <c r="E498" s="166"/>
      <c r="F498" s="166"/>
      <c r="G498" s="166"/>
      <c r="H498" s="166"/>
      <c r="I498" s="166"/>
      <c r="J498" s="166"/>
      <c r="K498" s="166"/>
      <c r="L498" s="166"/>
      <c r="M498" s="234"/>
      <c r="N498" s="236"/>
      <c r="O498" s="236"/>
      <c r="P498" s="166"/>
      <c r="Q498" s="233"/>
      <c r="R498" s="166"/>
      <c r="S498" s="166"/>
      <c r="T498" s="166"/>
      <c r="U498" s="166"/>
      <c r="V498" s="234"/>
      <c r="W498" s="234"/>
      <c r="X498" s="234"/>
      <c r="Y498" s="234"/>
      <c r="Z498" s="234"/>
      <c r="AA498" s="234"/>
      <c r="AB498" s="234"/>
      <c r="AC498" s="235"/>
      <c r="AD498" s="235"/>
      <c r="AE498" s="235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224" t="e">
        <f>INT(INDEX('Dados Consolidados'!$R$1:$R$1000000, MATCH(A498, 'Dados Consolidados'!$A$1:$A$1000000, 0)))</f>
        <v>#N/A</v>
      </c>
      <c r="BD498" s="224" t="e">
        <f>INT(INDEX('Dados Consolidados'!$S$1:$S$1000000, MATCH(B498, 'Dados Consolidados'!$B$1:$B$1000000, 0)))</f>
        <v>#N/A</v>
      </c>
      <c r="BE498" s="224" t="e">
        <f>INT(INDEX('Dados Consolidados'!$T$1:$T$1000000, MATCH(E498, 'Dados Consolidados'!$E$1:$E$1000000, 0)))</f>
        <v>#N/A</v>
      </c>
      <c r="BF498" s="224" t="e">
        <f>INT(INDEX('Dados Consolidados'!$U$1:$U$1000000, MATCH(H498, 'Dados Consolidados'!$H$1:$H$1000000, 0)))</f>
        <v>#N/A</v>
      </c>
      <c r="BG498" s="224" t="e">
        <f>INT(INDEX('Dados Consolidados'!$V$1:$V$1000000, MATCH(J498, 'Dados Consolidados'!$J$1:$J$1000000, 0)))</f>
        <v>#N/A</v>
      </c>
      <c r="BH498" s="224" t="e">
        <f>INT(INDEX('Dados Consolidados'!$X$1:$X$1000000, MATCH(K498, 'Dados Consolidados'!$K$1:$K$1000000, 0)))</f>
        <v>#N/A</v>
      </c>
      <c r="BI498" s="224" t="e">
        <f>INT(INDEX('Dados Consolidados'!$Y$1:$Y$1000000, MATCH(L498, 'Dados Consolidados'!$L$1:$L$1000000, 0)))</f>
        <v>#N/A</v>
      </c>
      <c r="BJ498" s="225" t="e">
        <f>INT(INDEX('Dados Consolidados'!$W$1:$W$1000000, MATCH(P498, 'Dados Consolidados'!$P$1:$P$1000000, 0)))</f>
        <v>#N/A</v>
      </c>
      <c r="BK498" s="86" t="str">
        <f>IF(AND(A498&lt;&gt;"",B498&lt;&gt;"",C498&lt;&gt;"",E498&lt;&gt;"",J498&lt;&gt;"",K498&lt;&gt;"",L498&lt;&gt;"",R498&lt;&gt;"",V498&lt;&gt;""),"OK","n/a")</f>
        <v>n/a</v>
      </c>
    </row>
    <row r="499" spans="1:63" s="86" customFormat="1" ht="20.100000000000001" customHeight="1" x14ac:dyDescent="0.25">
      <c r="A499" s="166"/>
      <c r="B499" s="166"/>
      <c r="C499" s="166"/>
      <c r="D499" s="166"/>
      <c r="E499" s="166"/>
      <c r="F499" s="166"/>
      <c r="G499" s="166"/>
      <c r="H499" s="166"/>
      <c r="I499" s="166"/>
      <c r="J499" s="166"/>
      <c r="K499" s="166"/>
      <c r="L499" s="166"/>
      <c r="M499" s="234"/>
      <c r="N499" s="236"/>
      <c r="O499" s="236"/>
      <c r="P499" s="166"/>
      <c r="Q499" s="233"/>
      <c r="R499" s="166"/>
      <c r="S499" s="166"/>
      <c r="T499" s="166"/>
      <c r="U499" s="166"/>
      <c r="V499" s="234"/>
      <c r="W499" s="234"/>
      <c r="X499" s="234"/>
      <c r="Y499" s="234"/>
      <c r="Z499" s="234"/>
      <c r="AA499" s="234"/>
      <c r="AB499" s="234"/>
      <c r="AC499" s="235"/>
      <c r="AD499" s="235"/>
      <c r="AE499" s="235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224" t="e">
        <f>INT(INDEX('Dados Consolidados'!$R$1:$R$1000000, MATCH(A499, 'Dados Consolidados'!$A$1:$A$1000000, 0)))</f>
        <v>#N/A</v>
      </c>
      <c r="BD499" s="224" t="e">
        <f>INT(INDEX('Dados Consolidados'!$S$1:$S$1000000, MATCH(B499, 'Dados Consolidados'!$B$1:$B$1000000, 0)))</f>
        <v>#N/A</v>
      </c>
      <c r="BE499" s="224" t="e">
        <f>INT(INDEX('Dados Consolidados'!$T$1:$T$1000000, MATCH(E499, 'Dados Consolidados'!$E$1:$E$1000000, 0)))</f>
        <v>#N/A</v>
      </c>
      <c r="BF499" s="224" t="e">
        <f>INT(INDEX('Dados Consolidados'!$U$1:$U$1000000, MATCH(H499, 'Dados Consolidados'!$H$1:$H$1000000, 0)))</f>
        <v>#N/A</v>
      </c>
      <c r="BG499" s="224" t="e">
        <f>INT(INDEX('Dados Consolidados'!$V$1:$V$1000000, MATCH(J499, 'Dados Consolidados'!$J$1:$J$1000000, 0)))</f>
        <v>#N/A</v>
      </c>
      <c r="BH499" s="224" t="e">
        <f>INT(INDEX('Dados Consolidados'!$X$1:$X$1000000, MATCH(K499, 'Dados Consolidados'!$K$1:$K$1000000, 0)))</f>
        <v>#N/A</v>
      </c>
      <c r="BI499" s="224" t="e">
        <f>INT(INDEX('Dados Consolidados'!$Y$1:$Y$1000000, MATCH(L499, 'Dados Consolidados'!$L$1:$L$1000000, 0)))</f>
        <v>#N/A</v>
      </c>
      <c r="BJ499" s="225" t="e">
        <f>INT(INDEX('Dados Consolidados'!$W$1:$W$1000000, MATCH(P499, 'Dados Consolidados'!$P$1:$P$1000000, 0)))</f>
        <v>#N/A</v>
      </c>
      <c r="BK499" s="86" t="str">
        <f>IF(AND(A499&lt;&gt;"",B499&lt;&gt;"",C499&lt;&gt;"",E499&lt;&gt;"",J499&lt;&gt;"",K499&lt;&gt;"",L499&lt;&gt;"",R499&lt;&gt;"",V499&lt;&gt;""),"OK","n/a")</f>
        <v>n/a</v>
      </c>
    </row>
    <row r="500" spans="1:63" s="86" customFormat="1" ht="20.100000000000001" customHeight="1" x14ac:dyDescent="0.25">
      <c r="A500" s="166"/>
      <c r="B500" s="166"/>
      <c r="C500" s="166"/>
      <c r="D500" s="166"/>
      <c r="E500" s="166"/>
      <c r="F500" s="166"/>
      <c r="G500" s="166"/>
      <c r="H500" s="166"/>
      <c r="I500" s="166"/>
      <c r="J500" s="166"/>
      <c r="K500" s="166"/>
      <c r="L500" s="166"/>
      <c r="M500" s="234"/>
      <c r="N500" s="236"/>
      <c r="O500" s="236"/>
      <c r="P500" s="166"/>
      <c r="Q500" s="233"/>
      <c r="R500" s="166"/>
      <c r="S500" s="166"/>
      <c r="T500" s="166"/>
      <c r="U500" s="166"/>
      <c r="V500" s="234"/>
      <c r="W500" s="234"/>
      <c r="X500" s="234"/>
      <c r="Y500" s="234"/>
      <c r="Z500" s="234"/>
      <c r="AA500" s="234"/>
      <c r="AB500" s="234"/>
      <c r="AC500" s="235"/>
      <c r="AD500" s="235"/>
      <c r="AE500" s="235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224" t="e">
        <f>INT(INDEX('Dados Consolidados'!$R$1:$R$1000000, MATCH(A500, 'Dados Consolidados'!$A$1:$A$1000000, 0)))</f>
        <v>#N/A</v>
      </c>
      <c r="BD500" s="224" t="e">
        <f>INT(INDEX('Dados Consolidados'!$S$1:$S$1000000, MATCH(B500, 'Dados Consolidados'!$B$1:$B$1000000, 0)))</f>
        <v>#N/A</v>
      </c>
      <c r="BE500" s="224" t="e">
        <f>INT(INDEX('Dados Consolidados'!$T$1:$T$1000000, MATCH(E500, 'Dados Consolidados'!$E$1:$E$1000000, 0)))</f>
        <v>#N/A</v>
      </c>
      <c r="BF500" s="224" t="e">
        <f>INT(INDEX('Dados Consolidados'!$U$1:$U$1000000, MATCH(H500, 'Dados Consolidados'!$H$1:$H$1000000, 0)))</f>
        <v>#N/A</v>
      </c>
      <c r="BG500" s="224" t="e">
        <f>INT(INDEX('Dados Consolidados'!$V$1:$V$1000000, MATCH(J500, 'Dados Consolidados'!$J$1:$J$1000000, 0)))</f>
        <v>#N/A</v>
      </c>
      <c r="BH500" s="224" t="e">
        <f>INT(INDEX('Dados Consolidados'!$X$1:$X$1000000, MATCH(K500, 'Dados Consolidados'!$K$1:$K$1000000, 0)))</f>
        <v>#N/A</v>
      </c>
      <c r="BI500" s="224" t="e">
        <f>INT(INDEX('Dados Consolidados'!$Y$1:$Y$1000000, MATCH(L500, 'Dados Consolidados'!$L$1:$L$1000000, 0)))</f>
        <v>#N/A</v>
      </c>
      <c r="BJ500" s="225" t="e">
        <f>INT(INDEX('Dados Consolidados'!$W$1:$W$1000000, MATCH(P500, 'Dados Consolidados'!$P$1:$P$1000000, 0)))</f>
        <v>#N/A</v>
      </c>
      <c r="BK500" s="86" t="str">
        <f>IF(AND(A500&lt;&gt;"",B500&lt;&gt;"",C500&lt;&gt;"",E500&lt;&gt;"",J500&lt;&gt;"",K500&lt;&gt;"",L500&lt;&gt;"",R500&lt;&gt;"",V500&lt;&gt;""),"OK","n/a")</f>
        <v>n/a</v>
      </c>
    </row>
    <row r="501" spans="1:63" s="86" customFormat="1" ht="20.100000000000001" customHeight="1" x14ac:dyDescent="0.25">
      <c r="A501" s="166"/>
      <c r="B501" s="166"/>
      <c r="C501" s="166"/>
      <c r="D501" s="166"/>
      <c r="E501" s="166"/>
      <c r="F501" s="166"/>
      <c r="G501" s="166"/>
      <c r="H501" s="166"/>
      <c r="I501" s="166"/>
      <c r="J501" s="166"/>
      <c r="K501" s="166"/>
      <c r="L501" s="166"/>
      <c r="M501" s="234"/>
      <c r="N501" s="236"/>
      <c r="O501" s="236"/>
      <c r="P501" s="166"/>
      <c r="Q501" s="233"/>
      <c r="R501" s="166"/>
      <c r="S501" s="166"/>
      <c r="T501" s="166"/>
      <c r="U501" s="166"/>
      <c r="V501" s="234"/>
      <c r="W501" s="234"/>
      <c r="X501" s="234"/>
      <c r="Y501" s="234"/>
      <c r="Z501" s="234"/>
      <c r="AA501" s="234"/>
      <c r="AB501" s="234"/>
      <c r="AC501" s="235"/>
      <c r="AD501" s="235"/>
      <c r="AE501" s="235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224" t="e">
        <f>INT(INDEX('Dados Consolidados'!$R$1:$R$1000000, MATCH(A501, 'Dados Consolidados'!$A$1:$A$1000000, 0)))</f>
        <v>#N/A</v>
      </c>
      <c r="BD501" s="224" t="e">
        <f>INT(INDEX('Dados Consolidados'!$S$1:$S$1000000, MATCH(B501, 'Dados Consolidados'!$B$1:$B$1000000, 0)))</f>
        <v>#N/A</v>
      </c>
      <c r="BE501" s="224" t="e">
        <f>INT(INDEX('Dados Consolidados'!$T$1:$T$1000000, MATCH(E501, 'Dados Consolidados'!$E$1:$E$1000000, 0)))</f>
        <v>#N/A</v>
      </c>
      <c r="BF501" s="224" t="e">
        <f>INT(INDEX('Dados Consolidados'!$U$1:$U$1000000, MATCH(H501, 'Dados Consolidados'!$H$1:$H$1000000, 0)))</f>
        <v>#N/A</v>
      </c>
      <c r="BG501" s="224" t="e">
        <f>INT(INDEX('Dados Consolidados'!$V$1:$V$1000000, MATCH(J501, 'Dados Consolidados'!$J$1:$J$1000000, 0)))</f>
        <v>#N/A</v>
      </c>
      <c r="BH501" s="224" t="e">
        <f>INT(INDEX('Dados Consolidados'!$X$1:$X$1000000, MATCH(K501, 'Dados Consolidados'!$K$1:$K$1000000, 0)))</f>
        <v>#N/A</v>
      </c>
      <c r="BI501" s="224" t="e">
        <f>INT(INDEX('Dados Consolidados'!$Y$1:$Y$1000000, MATCH(L501, 'Dados Consolidados'!$L$1:$L$1000000, 0)))</f>
        <v>#N/A</v>
      </c>
      <c r="BJ501" s="225" t="e">
        <f>INT(INDEX('Dados Consolidados'!$W$1:$W$1000000, MATCH(P501, 'Dados Consolidados'!$P$1:$P$1000000, 0)))</f>
        <v>#N/A</v>
      </c>
      <c r="BK501" s="86" t="str">
        <f>IF(AND(A501&lt;&gt;"",B501&lt;&gt;"",C501&lt;&gt;"",E501&lt;&gt;"",J501&lt;&gt;"",K501&lt;&gt;"",L501&lt;&gt;"",R501&lt;&gt;"",V501&lt;&gt;""),"OK","n/a")</f>
        <v>n/a</v>
      </c>
    </row>
    <row r="502" spans="1:63" s="86" customFormat="1" ht="20.100000000000001" customHeight="1" x14ac:dyDescent="0.25">
      <c r="A502" s="166"/>
      <c r="B502" s="166"/>
      <c r="C502" s="166"/>
      <c r="D502" s="166"/>
      <c r="E502" s="166"/>
      <c r="F502" s="166"/>
      <c r="G502" s="166"/>
      <c r="H502" s="166"/>
      <c r="I502" s="166"/>
      <c r="J502" s="166"/>
      <c r="K502" s="166"/>
      <c r="L502" s="166"/>
      <c r="M502" s="234"/>
      <c r="N502" s="236"/>
      <c r="O502" s="236"/>
      <c r="P502" s="166"/>
      <c r="Q502" s="233"/>
      <c r="R502" s="166"/>
      <c r="S502" s="166"/>
      <c r="T502" s="166"/>
      <c r="U502" s="166"/>
      <c r="V502" s="234"/>
      <c r="W502" s="234"/>
      <c r="X502" s="234"/>
      <c r="Y502" s="234"/>
      <c r="Z502" s="234"/>
      <c r="AA502" s="234"/>
      <c r="AB502" s="234"/>
      <c r="AC502" s="235"/>
      <c r="AD502" s="235"/>
      <c r="AE502" s="235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224" t="e">
        <f>INT(INDEX('Dados Consolidados'!$R$1:$R$1000000, MATCH(A502, 'Dados Consolidados'!$A$1:$A$1000000, 0)))</f>
        <v>#N/A</v>
      </c>
      <c r="BD502" s="224" t="e">
        <f>INT(INDEX('Dados Consolidados'!$S$1:$S$1000000, MATCH(B502, 'Dados Consolidados'!$B$1:$B$1000000, 0)))</f>
        <v>#N/A</v>
      </c>
      <c r="BE502" s="224" t="e">
        <f>INT(INDEX('Dados Consolidados'!$T$1:$T$1000000, MATCH(E502, 'Dados Consolidados'!$E$1:$E$1000000, 0)))</f>
        <v>#N/A</v>
      </c>
      <c r="BF502" s="224" t="e">
        <f>INT(INDEX('Dados Consolidados'!$U$1:$U$1000000, MATCH(H502, 'Dados Consolidados'!$H$1:$H$1000000, 0)))</f>
        <v>#N/A</v>
      </c>
      <c r="BG502" s="224" t="e">
        <f>INT(INDEX('Dados Consolidados'!$V$1:$V$1000000, MATCH(J502, 'Dados Consolidados'!$J$1:$J$1000000, 0)))</f>
        <v>#N/A</v>
      </c>
      <c r="BH502" s="224" t="e">
        <f>INT(INDEX('Dados Consolidados'!$X$1:$X$1000000, MATCH(K502, 'Dados Consolidados'!$K$1:$K$1000000, 0)))</f>
        <v>#N/A</v>
      </c>
      <c r="BI502" s="224" t="e">
        <f>INT(INDEX('Dados Consolidados'!$Y$1:$Y$1000000, MATCH(L502, 'Dados Consolidados'!$L$1:$L$1000000, 0)))</f>
        <v>#N/A</v>
      </c>
      <c r="BJ502" s="225" t="e">
        <f>INT(INDEX('Dados Consolidados'!$W$1:$W$1000000, MATCH(P502, 'Dados Consolidados'!$P$1:$P$1000000, 0)))</f>
        <v>#N/A</v>
      </c>
      <c r="BK502" s="86" t="str">
        <f>IF(AND(A502&lt;&gt;"",B502&lt;&gt;"",C502&lt;&gt;"",E502&lt;&gt;"",J502&lt;&gt;"",K502&lt;&gt;"",L502&lt;&gt;"",R502&lt;&gt;"",V502&lt;&gt;""),"OK","n/a")</f>
        <v>n/a</v>
      </c>
    </row>
    <row r="503" spans="1:63" s="86" customFormat="1" ht="20.100000000000001" customHeight="1" x14ac:dyDescent="0.25">
      <c r="A503" s="166"/>
      <c r="B503" s="166"/>
      <c r="C503" s="166"/>
      <c r="D503" s="166"/>
      <c r="E503" s="166"/>
      <c r="F503" s="166"/>
      <c r="G503" s="166"/>
      <c r="H503" s="166"/>
      <c r="I503" s="166"/>
      <c r="J503" s="166"/>
      <c r="K503" s="166"/>
      <c r="L503" s="166"/>
      <c r="M503" s="234"/>
      <c r="N503" s="236"/>
      <c r="O503" s="236"/>
      <c r="P503" s="166"/>
      <c r="Q503" s="233"/>
      <c r="R503" s="166"/>
      <c r="S503" s="166"/>
      <c r="T503" s="166"/>
      <c r="U503" s="166"/>
      <c r="V503" s="234"/>
      <c r="W503" s="234"/>
      <c r="X503" s="234"/>
      <c r="Y503" s="234"/>
      <c r="Z503" s="234"/>
      <c r="AA503" s="234"/>
      <c r="AB503" s="234"/>
      <c r="AC503" s="235"/>
      <c r="AD503" s="235"/>
      <c r="AE503" s="235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224" t="e">
        <f>INT(INDEX('Dados Consolidados'!$R$1:$R$1000000, MATCH(A503, 'Dados Consolidados'!$A$1:$A$1000000, 0)))</f>
        <v>#N/A</v>
      </c>
      <c r="BD503" s="224" t="e">
        <f>INT(INDEX('Dados Consolidados'!$S$1:$S$1000000, MATCH(B503, 'Dados Consolidados'!$B$1:$B$1000000, 0)))</f>
        <v>#N/A</v>
      </c>
      <c r="BE503" s="224" t="e">
        <f>INT(INDEX('Dados Consolidados'!$T$1:$T$1000000, MATCH(E503, 'Dados Consolidados'!$E$1:$E$1000000, 0)))</f>
        <v>#N/A</v>
      </c>
      <c r="BF503" s="224" t="e">
        <f>INT(INDEX('Dados Consolidados'!$U$1:$U$1000000, MATCH(H503, 'Dados Consolidados'!$H$1:$H$1000000, 0)))</f>
        <v>#N/A</v>
      </c>
      <c r="BG503" s="224" t="e">
        <f>INT(INDEX('Dados Consolidados'!$V$1:$V$1000000, MATCH(J503, 'Dados Consolidados'!$J$1:$J$1000000, 0)))</f>
        <v>#N/A</v>
      </c>
      <c r="BH503" s="224" t="e">
        <f>INT(INDEX('Dados Consolidados'!$X$1:$X$1000000, MATCH(K503, 'Dados Consolidados'!$K$1:$K$1000000, 0)))</f>
        <v>#N/A</v>
      </c>
      <c r="BI503" s="224" t="e">
        <f>INT(INDEX('Dados Consolidados'!$Y$1:$Y$1000000, MATCH(L503, 'Dados Consolidados'!$L$1:$L$1000000, 0)))</f>
        <v>#N/A</v>
      </c>
      <c r="BJ503" s="225" t="e">
        <f>INT(INDEX('Dados Consolidados'!$W$1:$W$1000000, MATCH(P503, 'Dados Consolidados'!$P$1:$P$1000000, 0)))</f>
        <v>#N/A</v>
      </c>
      <c r="BK503" s="86" t="str">
        <f>IF(AND(A503&lt;&gt;"",B503&lt;&gt;"",C503&lt;&gt;"",E503&lt;&gt;"",J503&lt;&gt;"",K503&lt;&gt;"",L503&lt;&gt;"",R503&lt;&gt;"",V503&lt;&gt;""),"OK","n/a")</f>
        <v>n/a</v>
      </c>
    </row>
    <row r="504" spans="1:63" s="86" customFormat="1" ht="20.100000000000001" customHeight="1" x14ac:dyDescent="0.25">
      <c r="A504" s="166"/>
      <c r="B504" s="166"/>
      <c r="C504" s="166"/>
      <c r="D504" s="166"/>
      <c r="E504" s="166"/>
      <c r="F504" s="166"/>
      <c r="G504" s="166"/>
      <c r="H504" s="166"/>
      <c r="I504" s="166"/>
      <c r="J504" s="166"/>
      <c r="K504" s="166"/>
      <c r="L504" s="166"/>
      <c r="M504" s="234"/>
      <c r="N504" s="236"/>
      <c r="O504" s="236"/>
      <c r="P504" s="166"/>
      <c r="Q504" s="233"/>
      <c r="R504" s="166"/>
      <c r="S504" s="166"/>
      <c r="T504" s="166"/>
      <c r="U504" s="166"/>
      <c r="V504" s="234"/>
      <c r="W504" s="234"/>
      <c r="X504" s="234"/>
      <c r="Y504" s="234"/>
      <c r="Z504" s="234"/>
      <c r="AA504" s="234"/>
      <c r="AB504" s="234"/>
      <c r="AC504" s="235"/>
      <c r="AD504" s="235"/>
      <c r="AE504" s="235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224" t="e">
        <f>INT(INDEX('Dados Consolidados'!$R$1:$R$1000000, MATCH(A504, 'Dados Consolidados'!$A$1:$A$1000000, 0)))</f>
        <v>#N/A</v>
      </c>
      <c r="BD504" s="224" t="e">
        <f>INT(INDEX('Dados Consolidados'!$S$1:$S$1000000, MATCH(B504, 'Dados Consolidados'!$B$1:$B$1000000, 0)))</f>
        <v>#N/A</v>
      </c>
      <c r="BE504" s="224" t="e">
        <f>INT(INDEX('Dados Consolidados'!$T$1:$T$1000000, MATCH(E504, 'Dados Consolidados'!$E$1:$E$1000000, 0)))</f>
        <v>#N/A</v>
      </c>
      <c r="BF504" s="224" t="e">
        <f>INT(INDEX('Dados Consolidados'!$U$1:$U$1000000, MATCH(H504, 'Dados Consolidados'!$H$1:$H$1000000, 0)))</f>
        <v>#N/A</v>
      </c>
      <c r="BG504" s="224" t="e">
        <f>INT(INDEX('Dados Consolidados'!$V$1:$V$1000000, MATCH(J504, 'Dados Consolidados'!$J$1:$J$1000000, 0)))</f>
        <v>#N/A</v>
      </c>
      <c r="BH504" s="224" t="e">
        <f>INT(INDEX('Dados Consolidados'!$X$1:$X$1000000, MATCH(K504, 'Dados Consolidados'!$K$1:$K$1000000, 0)))</f>
        <v>#N/A</v>
      </c>
      <c r="BI504" s="224" t="e">
        <f>INT(INDEX('Dados Consolidados'!$Y$1:$Y$1000000, MATCH(L504, 'Dados Consolidados'!$L$1:$L$1000000, 0)))</f>
        <v>#N/A</v>
      </c>
      <c r="BJ504" s="225" t="e">
        <f>INT(INDEX('Dados Consolidados'!$W$1:$W$1000000, MATCH(P504, 'Dados Consolidados'!$P$1:$P$1000000, 0)))</f>
        <v>#N/A</v>
      </c>
      <c r="BK504" s="86" t="str">
        <f>IF(AND(A504&lt;&gt;"",B504&lt;&gt;"",C504&lt;&gt;"",E504&lt;&gt;"",J504&lt;&gt;"",K504&lt;&gt;"",L504&lt;&gt;"",R504&lt;&gt;"",V504&lt;&gt;""),"OK","n/a")</f>
        <v>n/a</v>
      </c>
    </row>
    <row r="505" spans="1:63" s="86" customFormat="1" ht="20.100000000000001" customHeight="1" x14ac:dyDescent="0.25">
      <c r="A505" s="166"/>
      <c r="B505" s="166"/>
      <c r="C505" s="166"/>
      <c r="D505" s="166"/>
      <c r="E505" s="166"/>
      <c r="F505" s="166"/>
      <c r="G505" s="166"/>
      <c r="H505" s="166"/>
      <c r="I505" s="166"/>
      <c r="J505" s="166"/>
      <c r="K505" s="166"/>
      <c r="L505" s="166"/>
      <c r="M505" s="234"/>
      <c r="N505" s="236"/>
      <c r="O505" s="236"/>
      <c r="P505" s="166"/>
      <c r="Q505" s="233"/>
      <c r="R505" s="166"/>
      <c r="S505" s="166"/>
      <c r="T505" s="166"/>
      <c r="U505" s="166"/>
      <c r="V505" s="234"/>
      <c r="W505" s="234"/>
      <c r="X505" s="234"/>
      <c r="Y505" s="234"/>
      <c r="Z505" s="234"/>
      <c r="AA505" s="234"/>
      <c r="AB505" s="234"/>
      <c r="AC505" s="235"/>
      <c r="AD505" s="235"/>
      <c r="AE505" s="235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224" t="e">
        <f>INT(INDEX('Dados Consolidados'!$R$1:$R$1000000, MATCH(A505, 'Dados Consolidados'!$A$1:$A$1000000, 0)))</f>
        <v>#N/A</v>
      </c>
      <c r="BD505" s="224" t="e">
        <f>INT(INDEX('Dados Consolidados'!$S$1:$S$1000000, MATCH(B505, 'Dados Consolidados'!$B$1:$B$1000000, 0)))</f>
        <v>#N/A</v>
      </c>
      <c r="BE505" s="224" t="e">
        <f>INT(INDEX('Dados Consolidados'!$T$1:$T$1000000, MATCH(E505, 'Dados Consolidados'!$E$1:$E$1000000, 0)))</f>
        <v>#N/A</v>
      </c>
      <c r="BF505" s="224" t="e">
        <f>INT(INDEX('Dados Consolidados'!$U$1:$U$1000000, MATCH(H505, 'Dados Consolidados'!$H$1:$H$1000000, 0)))</f>
        <v>#N/A</v>
      </c>
      <c r="BG505" s="224" t="e">
        <f>INT(INDEX('Dados Consolidados'!$V$1:$V$1000000, MATCH(J505, 'Dados Consolidados'!$J$1:$J$1000000, 0)))</f>
        <v>#N/A</v>
      </c>
      <c r="BH505" s="224" t="e">
        <f>INT(INDEX('Dados Consolidados'!$X$1:$X$1000000, MATCH(K505, 'Dados Consolidados'!$K$1:$K$1000000, 0)))</f>
        <v>#N/A</v>
      </c>
      <c r="BI505" s="224" t="e">
        <f>INT(INDEX('Dados Consolidados'!$Y$1:$Y$1000000, MATCH(L505, 'Dados Consolidados'!$L$1:$L$1000000, 0)))</f>
        <v>#N/A</v>
      </c>
      <c r="BJ505" s="225" t="e">
        <f>INT(INDEX('Dados Consolidados'!$W$1:$W$1000000, MATCH(P505, 'Dados Consolidados'!$P$1:$P$1000000, 0)))</f>
        <v>#N/A</v>
      </c>
      <c r="BK505" s="86" t="str">
        <f>IF(AND(A505&lt;&gt;"",B505&lt;&gt;"",C505&lt;&gt;"",E505&lt;&gt;"",J505&lt;&gt;"",K505&lt;&gt;"",L505&lt;&gt;"",R505&lt;&gt;"",V505&lt;&gt;""),"OK","n/a")</f>
        <v>n/a</v>
      </c>
    </row>
    <row r="506" spans="1:63" s="86" customFormat="1" ht="20.100000000000001" customHeight="1" x14ac:dyDescent="0.25">
      <c r="A506" s="166"/>
      <c r="B506" s="166"/>
      <c r="C506" s="166"/>
      <c r="D506" s="166"/>
      <c r="E506" s="166"/>
      <c r="F506" s="166"/>
      <c r="G506" s="166"/>
      <c r="H506" s="166"/>
      <c r="I506" s="166"/>
      <c r="J506" s="166"/>
      <c r="K506" s="166"/>
      <c r="L506" s="166"/>
      <c r="M506" s="234"/>
      <c r="N506" s="236"/>
      <c r="O506" s="236"/>
      <c r="P506" s="166"/>
      <c r="Q506" s="233"/>
      <c r="R506" s="166"/>
      <c r="S506" s="166"/>
      <c r="T506" s="166"/>
      <c r="U506" s="166"/>
      <c r="V506" s="234"/>
      <c r="W506" s="234"/>
      <c r="X506" s="234"/>
      <c r="Y506" s="234"/>
      <c r="Z506" s="234"/>
      <c r="AA506" s="234"/>
      <c r="AB506" s="234"/>
      <c r="AC506" s="235"/>
      <c r="AD506" s="235"/>
      <c r="AE506" s="235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224" t="e">
        <f>INT(INDEX('Dados Consolidados'!$R$1:$R$1000000, MATCH(A506, 'Dados Consolidados'!$A$1:$A$1000000, 0)))</f>
        <v>#N/A</v>
      </c>
      <c r="BD506" s="224" t="e">
        <f>INT(INDEX('Dados Consolidados'!$S$1:$S$1000000, MATCH(B506, 'Dados Consolidados'!$B$1:$B$1000000, 0)))</f>
        <v>#N/A</v>
      </c>
      <c r="BE506" s="224" t="e">
        <f>INT(INDEX('Dados Consolidados'!$T$1:$T$1000000, MATCH(E506, 'Dados Consolidados'!$E$1:$E$1000000, 0)))</f>
        <v>#N/A</v>
      </c>
      <c r="BF506" s="224" t="e">
        <f>INT(INDEX('Dados Consolidados'!$U$1:$U$1000000, MATCH(H506, 'Dados Consolidados'!$H$1:$H$1000000, 0)))</f>
        <v>#N/A</v>
      </c>
      <c r="BG506" s="224" t="e">
        <f>INT(INDEX('Dados Consolidados'!$V$1:$V$1000000, MATCH(J506, 'Dados Consolidados'!$J$1:$J$1000000, 0)))</f>
        <v>#N/A</v>
      </c>
      <c r="BH506" s="224" t="e">
        <f>INT(INDEX('Dados Consolidados'!$X$1:$X$1000000, MATCH(K506, 'Dados Consolidados'!$K$1:$K$1000000, 0)))</f>
        <v>#N/A</v>
      </c>
      <c r="BI506" s="224" t="e">
        <f>INT(INDEX('Dados Consolidados'!$Y$1:$Y$1000000, MATCH(L506, 'Dados Consolidados'!$L$1:$L$1000000, 0)))</f>
        <v>#N/A</v>
      </c>
      <c r="BJ506" s="225" t="e">
        <f>INT(INDEX('Dados Consolidados'!$W$1:$W$1000000, MATCH(P506, 'Dados Consolidados'!$P$1:$P$1000000, 0)))</f>
        <v>#N/A</v>
      </c>
      <c r="BK506" s="86" t="str">
        <f>IF(AND(A506&lt;&gt;"",B506&lt;&gt;"",C506&lt;&gt;"",E506&lt;&gt;"",J506&lt;&gt;"",K506&lt;&gt;"",L506&lt;&gt;"",R506&lt;&gt;"",V506&lt;&gt;""),"OK","n/a")</f>
        <v>n/a</v>
      </c>
    </row>
    <row r="507" spans="1:63" s="86" customFormat="1" ht="20.100000000000001" customHeight="1" x14ac:dyDescent="0.25">
      <c r="A507" s="166"/>
      <c r="B507" s="166"/>
      <c r="C507" s="166"/>
      <c r="D507" s="166"/>
      <c r="E507" s="166"/>
      <c r="F507" s="166"/>
      <c r="G507" s="166"/>
      <c r="H507" s="166"/>
      <c r="I507" s="166"/>
      <c r="J507" s="166"/>
      <c r="K507" s="166"/>
      <c r="L507" s="166"/>
      <c r="M507" s="234"/>
      <c r="N507" s="236"/>
      <c r="O507" s="236"/>
      <c r="P507" s="166"/>
      <c r="Q507" s="233"/>
      <c r="R507" s="166"/>
      <c r="S507" s="166"/>
      <c r="T507" s="166"/>
      <c r="U507" s="166"/>
      <c r="V507" s="234"/>
      <c r="W507" s="234"/>
      <c r="X507" s="234"/>
      <c r="Y507" s="234"/>
      <c r="Z507" s="234"/>
      <c r="AA507" s="234"/>
      <c r="AB507" s="234"/>
      <c r="AC507" s="235"/>
      <c r="AD507" s="235"/>
      <c r="AE507" s="235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224" t="e">
        <f>INT(INDEX('Dados Consolidados'!$R$1:$R$1000000, MATCH(A507, 'Dados Consolidados'!$A$1:$A$1000000, 0)))</f>
        <v>#N/A</v>
      </c>
      <c r="BD507" s="224" t="e">
        <f>INT(INDEX('Dados Consolidados'!$S$1:$S$1000000, MATCH(B507, 'Dados Consolidados'!$B$1:$B$1000000, 0)))</f>
        <v>#N/A</v>
      </c>
      <c r="BE507" s="224" t="e">
        <f>INT(INDEX('Dados Consolidados'!$T$1:$T$1000000, MATCH(E507, 'Dados Consolidados'!$E$1:$E$1000000, 0)))</f>
        <v>#N/A</v>
      </c>
      <c r="BF507" s="224" t="e">
        <f>INT(INDEX('Dados Consolidados'!$U$1:$U$1000000, MATCH(H507, 'Dados Consolidados'!$H$1:$H$1000000, 0)))</f>
        <v>#N/A</v>
      </c>
      <c r="BG507" s="224" t="e">
        <f>INT(INDEX('Dados Consolidados'!$V$1:$V$1000000, MATCH(J507, 'Dados Consolidados'!$J$1:$J$1000000, 0)))</f>
        <v>#N/A</v>
      </c>
      <c r="BH507" s="224" t="e">
        <f>INT(INDEX('Dados Consolidados'!$X$1:$X$1000000, MATCH(K507, 'Dados Consolidados'!$K$1:$K$1000000, 0)))</f>
        <v>#N/A</v>
      </c>
      <c r="BI507" s="224" t="e">
        <f>INT(INDEX('Dados Consolidados'!$Y$1:$Y$1000000, MATCH(L507, 'Dados Consolidados'!$L$1:$L$1000000, 0)))</f>
        <v>#N/A</v>
      </c>
      <c r="BJ507" s="225" t="e">
        <f>INT(INDEX('Dados Consolidados'!$W$1:$W$1000000, MATCH(P507, 'Dados Consolidados'!$P$1:$P$1000000, 0)))</f>
        <v>#N/A</v>
      </c>
      <c r="BK507" s="86" t="str">
        <f>IF(AND(A507&lt;&gt;"",B507&lt;&gt;"",C507&lt;&gt;"",E507&lt;&gt;"",J507&lt;&gt;"",K507&lt;&gt;"",L507&lt;&gt;"",R507&lt;&gt;"",V507&lt;&gt;""),"OK","n/a")</f>
        <v>n/a</v>
      </c>
    </row>
    <row r="508" spans="1:63" s="86" customFormat="1" ht="20.100000000000001" customHeight="1" x14ac:dyDescent="0.25">
      <c r="A508" s="166"/>
      <c r="B508" s="166"/>
      <c r="C508" s="166"/>
      <c r="D508" s="166"/>
      <c r="E508" s="166"/>
      <c r="F508" s="166"/>
      <c r="G508" s="166"/>
      <c r="H508" s="166"/>
      <c r="I508" s="166"/>
      <c r="J508" s="166"/>
      <c r="K508" s="166"/>
      <c r="L508" s="166"/>
      <c r="M508" s="234"/>
      <c r="N508" s="236"/>
      <c r="O508" s="236"/>
      <c r="P508" s="166"/>
      <c r="Q508" s="233"/>
      <c r="R508" s="166"/>
      <c r="S508" s="166"/>
      <c r="T508" s="166"/>
      <c r="U508" s="166"/>
      <c r="V508" s="234"/>
      <c r="W508" s="234"/>
      <c r="X508" s="234"/>
      <c r="Y508" s="234"/>
      <c r="Z508" s="234"/>
      <c r="AA508" s="234"/>
      <c r="AB508" s="234"/>
      <c r="AC508" s="235"/>
      <c r="AD508" s="235"/>
      <c r="AE508" s="235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224" t="e">
        <f>INT(INDEX('Dados Consolidados'!$R$1:$R$1000000, MATCH(A508, 'Dados Consolidados'!$A$1:$A$1000000, 0)))</f>
        <v>#N/A</v>
      </c>
      <c r="BD508" s="224" t="e">
        <f>INT(INDEX('Dados Consolidados'!$S$1:$S$1000000, MATCH(B508, 'Dados Consolidados'!$B$1:$B$1000000, 0)))</f>
        <v>#N/A</v>
      </c>
      <c r="BE508" s="224" t="e">
        <f>INT(INDEX('Dados Consolidados'!$T$1:$T$1000000, MATCH(E508, 'Dados Consolidados'!$E$1:$E$1000000, 0)))</f>
        <v>#N/A</v>
      </c>
      <c r="BF508" s="224" t="e">
        <f>INT(INDEX('Dados Consolidados'!$U$1:$U$1000000, MATCH(H508, 'Dados Consolidados'!$H$1:$H$1000000, 0)))</f>
        <v>#N/A</v>
      </c>
      <c r="BG508" s="224" t="e">
        <f>INT(INDEX('Dados Consolidados'!$V$1:$V$1000000, MATCH(J508, 'Dados Consolidados'!$J$1:$J$1000000, 0)))</f>
        <v>#N/A</v>
      </c>
      <c r="BH508" s="224" t="e">
        <f>INT(INDEX('Dados Consolidados'!$X$1:$X$1000000, MATCH(K508, 'Dados Consolidados'!$K$1:$K$1000000, 0)))</f>
        <v>#N/A</v>
      </c>
      <c r="BI508" s="224" t="e">
        <f>INT(INDEX('Dados Consolidados'!$Y$1:$Y$1000000, MATCH(L508, 'Dados Consolidados'!$L$1:$L$1000000, 0)))</f>
        <v>#N/A</v>
      </c>
      <c r="BJ508" s="225" t="e">
        <f>INT(INDEX('Dados Consolidados'!$W$1:$W$1000000, MATCH(P508, 'Dados Consolidados'!$P$1:$P$1000000, 0)))</f>
        <v>#N/A</v>
      </c>
      <c r="BK508" s="86" t="str">
        <f>IF(AND(A508&lt;&gt;"",B508&lt;&gt;"",C508&lt;&gt;"",E508&lt;&gt;"",J508&lt;&gt;"",K508&lt;&gt;"",L508&lt;&gt;"",R508&lt;&gt;"",V508&lt;&gt;""),"OK","n/a")</f>
        <v>n/a</v>
      </c>
    </row>
    <row r="509" spans="1:63" s="86" customFormat="1" ht="20.100000000000001" customHeight="1" x14ac:dyDescent="0.25">
      <c r="A509" s="166"/>
      <c r="B509" s="166"/>
      <c r="C509" s="166"/>
      <c r="D509" s="166"/>
      <c r="E509" s="166"/>
      <c r="F509" s="166"/>
      <c r="G509" s="166"/>
      <c r="H509" s="166"/>
      <c r="I509" s="166"/>
      <c r="J509" s="166"/>
      <c r="K509" s="166"/>
      <c r="L509" s="166"/>
      <c r="M509" s="234"/>
      <c r="N509" s="236"/>
      <c r="O509" s="236"/>
      <c r="P509" s="166"/>
      <c r="Q509" s="233"/>
      <c r="R509" s="166"/>
      <c r="S509" s="166"/>
      <c r="T509" s="166"/>
      <c r="U509" s="166"/>
      <c r="V509" s="234"/>
      <c r="W509" s="234"/>
      <c r="X509" s="234"/>
      <c r="Y509" s="234"/>
      <c r="Z509" s="234"/>
      <c r="AA509" s="234"/>
      <c r="AB509" s="234"/>
      <c r="AC509" s="235"/>
      <c r="AD509" s="235"/>
      <c r="AE509" s="235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224" t="e">
        <f>INT(INDEX('Dados Consolidados'!$R$1:$R$1000000, MATCH(A509, 'Dados Consolidados'!$A$1:$A$1000000, 0)))</f>
        <v>#N/A</v>
      </c>
      <c r="BD509" s="224" t="e">
        <f>INT(INDEX('Dados Consolidados'!$S$1:$S$1000000, MATCH(B509, 'Dados Consolidados'!$B$1:$B$1000000, 0)))</f>
        <v>#N/A</v>
      </c>
      <c r="BE509" s="224" t="e">
        <f>INT(INDEX('Dados Consolidados'!$T$1:$T$1000000, MATCH(E509, 'Dados Consolidados'!$E$1:$E$1000000, 0)))</f>
        <v>#N/A</v>
      </c>
      <c r="BF509" s="224" t="e">
        <f>INT(INDEX('Dados Consolidados'!$U$1:$U$1000000, MATCH(H509, 'Dados Consolidados'!$H$1:$H$1000000, 0)))</f>
        <v>#N/A</v>
      </c>
      <c r="BG509" s="224" t="e">
        <f>INT(INDEX('Dados Consolidados'!$V$1:$V$1000000, MATCH(J509, 'Dados Consolidados'!$J$1:$J$1000000, 0)))</f>
        <v>#N/A</v>
      </c>
      <c r="BH509" s="224" t="e">
        <f>INT(INDEX('Dados Consolidados'!$X$1:$X$1000000, MATCH(K509, 'Dados Consolidados'!$K$1:$K$1000000, 0)))</f>
        <v>#N/A</v>
      </c>
      <c r="BI509" s="224" t="e">
        <f>INT(INDEX('Dados Consolidados'!$Y$1:$Y$1000000, MATCH(L509, 'Dados Consolidados'!$L$1:$L$1000000, 0)))</f>
        <v>#N/A</v>
      </c>
      <c r="BJ509" s="225" t="e">
        <f>INT(INDEX('Dados Consolidados'!$W$1:$W$1000000, MATCH(P509, 'Dados Consolidados'!$P$1:$P$1000000, 0)))</f>
        <v>#N/A</v>
      </c>
      <c r="BK509" s="86" t="str">
        <f>IF(AND(A509&lt;&gt;"",B509&lt;&gt;"",C509&lt;&gt;"",E509&lt;&gt;"",J509&lt;&gt;"",K509&lt;&gt;"",L509&lt;&gt;"",R509&lt;&gt;"",V509&lt;&gt;""),"OK","n/a")</f>
        <v>n/a</v>
      </c>
    </row>
    <row r="510" spans="1:63" s="86" customFormat="1" ht="20.100000000000001" customHeight="1" x14ac:dyDescent="0.25">
      <c r="A510" s="166"/>
      <c r="B510" s="166"/>
      <c r="C510" s="166"/>
      <c r="D510" s="166"/>
      <c r="E510" s="166"/>
      <c r="F510" s="166"/>
      <c r="G510" s="166"/>
      <c r="H510" s="166"/>
      <c r="I510" s="166"/>
      <c r="J510" s="166"/>
      <c r="K510" s="166"/>
      <c r="L510" s="166"/>
      <c r="M510" s="234"/>
      <c r="N510" s="236"/>
      <c r="O510" s="236"/>
      <c r="P510" s="166"/>
      <c r="Q510" s="233"/>
      <c r="R510" s="166"/>
      <c r="S510" s="166"/>
      <c r="T510" s="166"/>
      <c r="U510" s="166"/>
      <c r="V510" s="234"/>
      <c r="W510" s="234"/>
      <c r="X510" s="234"/>
      <c r="Y510" s="234"/>
      <c r="Z510" s="234"/>
      <c r="AA510" s="234"/>
      <c r="AB510" s="234"/>
      <c r="AC510" s="235"/>
      <c r="AD510" s="235"/>
      <c r="AE510" s="235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224" t="e">
        <f>INT(INDEX('Dados Consolidados'!$R$1:$R$1000000, MATCH(A510, 'Dados Consolidados'!$A$1:$A$1000000, 0)))</f>
        <v>#N/A</v>
      </c>
      <c r="BD510" s="224" t="e">
        <f>INT(INDEX('Dados Consolidados'!$S$1:$S$1000000, MATCH(B510, 'Dados Consolidados'!$B$1:$B$1000000, 0)))</f>
        <v>#N/A</v>
      </c>
      <c r="BE510" s="224" t="e">
        <f>INT(INDEX('Dados Consolidados'!$T$1:$T$1000000, MATCH(E510, 'Dados Consolidados'!$E$1:$E$1000000, 0)))</f>
        <v>#N/A</v>
      </c>
      <c r="BF510" s="224" t="e">
        <f>INT(INDEX('Dados Consolidados'!$U$1:$U$1000000, MATCH(H510, 'Dados Consolidados'!$H$1:$H$1000000, 0)))</f>
        <v>#N/A</v>
      </c>
      <c r="BG510" s="224" t="e">
        <f>INT(INDEX('Dados Consolidados'!$V$1:$V$1000000, MATCH(J510, 'Dados Consolidados'!$J$1:$J$1000000, 0)))</f>
        <v>#N/A</v>
      </c>
      <c r="BH510" s="224" t="e">
        <f>INT(INDEX('Dados Consolidados'!$X$1:$X$1000000, MATCH(K510, 'Dados Consolidados'!$K$1:$K$1000000, 0)))</f>
        <v>#N/A</v>
      </c>
      <c r="BI510" s="224" t="e">
        <f>INT(INDEX('Dados Consolidados'!$Y$1:$Y$1000000, MATCH(L510, 'Dados Consolidados'!$L$1:$L$1000000, 0)))</f>
        <v>#N/A</v>
      </c>
      <c r="BJ510" s="225" t="e">
        <f>INT(INDEX('Dados Consolidados'!$W$1:$W$1000000, MATCH(P510, 'Dados Consolidados'!$P$1:$P$1000000, 0)))</f>
        <v>#N/A</v>
      </c>
      <c r="BK510" s="86" t="str">
        <f>IF(AND(A510&lt;&gt;"",B510&lt;&gt;"",C510&lt;&gt;"",E510&lt;&gt;"",J510&lt;&gt;"",K510&lt;&gt;"",L510&lt;&gt;"",R510&lt;&gt;"",V510&lt;&gt;""),"OK","n/a")</f>
        <v>n/a</v>
      </c>
    </row>
    <row r="511" spans="1:63" s="86" customFormat="1" ht="20.100000000000001" customHeight="1" x14ac:dyDescent="0.25">
      <c r="A511" s="166"/>
      <c r="B511" s="166"/>
      <c r="C511" s="166"/>
      <c r="D511" s="166"/>
      <c r="E511" s="166"/>
      <c r="F511" s="166"/>
      <c r="G511" s="166"/>
      <c r="H511" s="166"/>
      <c r="I511" s="166"/>
      <c r="J511" s="166"/>
      <c r="K511" s="166"/>
      <c r="L511" s="166"/>
      <c r="M511" s="234"/>
      <c r="N511" s="236"/>
      <c r="O511" s="236"/>
      <c r="P511" s="166"/>
      <c r="Q511" s="233"/>
      <c r="R511" s="166"/>
      <c r="S511" s="166"/>
      <c r="T511" s="166"/>
      <c r="U511" s="166"/>
      <c r="V511" s="234"/>
      <c r="W511" s="234"/>
      <c r="X511" s="234"/>
      <c r="Y511" s="234"/>
      <c r="Z511" s="234"/>
      <c r="AA511" s="234"/>
      <c r="AB511" s="234"/>
      <c r="AC511" s="235"/>
      <c r="AD511" s="235"/>
      <c r="AE511" s="235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224" t="e">
        <f>INT(INDEX('Dados Consolidados'!$R$1:$R$1000000, MATCH(A511, 'Dados Consolidados'!$A$1:$A$1000000, 0)))</f>
        <v>#N/A</v>
      </c>
      <c r="BD511" s="224" t="e">
        <f>INT(INDEX('Dados Consolidados'!$S$1:$S$1000000, MATCH(B511, 'Dados Consolidados'!$B$1:$B$1000000, 0)))</f>
        <v>#N/A</v>
      </c>
      <c r="BE511" s="224" t="e">
        <f>INT(INDEX('Dados Consolidados'!$T$1:$T$1000000, MATCH(E511, 'Dados Consolidados'!$E$1:$E$1000000, 0)))</f>
        <v>#N/A</v>
      </c>
      <c r="BF511" s="224" t="e">
        <f>INT(INDEX('Dados Consolidados'!$U$1:$U$1000000, MATCH(H511, 'Dados Consolidados'!$H$1:$H$1000000, 0)))</f>
        <v>#N/A</v>
      </c>
      <c r="BG511" s="224" t="e">
        <f>INT(INDEX('Dados Consolidados'!$V$1:$V$1000000, MATCH(J511, 'Dados Consolidados'!$J$1:$J$1000000, 0)))</f>
        <v>#N/A</v>
      </c>
      <c r="BH511" s="224" t="e">
        <f>INT(INDEX('Dados Consolidados'!$X$1:$X$1000000, MATCH(K511, 'Dados Consolidados'!$K$1:$K$1000000, 0)))</f>
        <v>#N/A</v>
      </c>
      <c r="BI511" s="224" t="e">
        <f>INT(INDEX('Dados Consolidados'!$Y$1:$Y$1000000, MATCH(L511, 'Dados Consolidados'!$L$1:$L$1000000, 0)))</f>
        <v>#N/A</v>
      </c>
      <c r="BJ511" s="225" t="e">
        <f>INT(INDEX('Dados Consolidados'!$W$1:$W$1000000, MATCH(P511, 'Dados Consolidados'!$P$1:$P$1000000, 0)))</f>
        <v>#N/A</v>
      </c>
      <c r="BK511" s="86" t="str">
        <f>IF(AND(A511&lt;&gt;"",B511&lt;&gt;"",C511&lt;&gt;"",E511&lt;&gt;"",J511&lt;&gt;"",K511&lt;&gt;"",L511&lt;&gt;"",R511&lt;&gt;"",V511&lt;&gt;""),"OK","n/a")</f>
        <v>n/a</v>
      </c>
    </row>
    <row r="512" spans="1:63" s="86" customFormat="1" ht="20.100000000000001" customHeight="1" x14ac:dyDescent="0.25">
      <c r="A512" s="166"/>
      <c r="B512" s="166"/>
      <c r="C512" s="166"/>
      <c r="D512" s="166"/>
      <c r="E512" s="166"/>
      <c r="F512" s="166"/>
      <c r="G512" s="166"/>
      <c r="H512" s="166"/>
      <c r="I512" s="166"/>
      <c r="J512" s="166"/>
      <c r="K512" s="166"/>
      <c r="L512" s="166"/>
      <c r="M512" s="234"/>
      <c r="N512" s="236"/>
      <c r="O512" s="236"/>
      <c r="P512" s="166"/>
      <c r="Q512" s="233"/>
      <c r="R512" s="166"/>
      <c r="S512" s="166"/>
      <c r="T512" s="166"/>
      <c r="U512" s="166"/>
      <c r="V512" s="234"/>
      <c r="W512" s="234"/>
      <c r="X512" s="234"/>
      <c r="Y512" s="234"/>
      <c r="Z512" s="234"/>
      <c r="AA512" s="234"/>
      <c r="AB512" s="234"/>
      <c r="AC512" s="235"/>
      <c r="AD512" s="235"/>
      <c r="AE512" s="235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224" t="e">
        <f>INT(INDEX('Dados Consolidados'!$R$1:$R$1000000, MATCH(A512, 'Dados Consolidados'!$A$1:$A$1000000, 0)))</f>
        <v>#N/A</v>
      </c>
      <c r="BD512" s="224" t="e">
        <f>INT(INDEX('Dados Consolidados'!$S$1:$S$1000000, MATCH(B512, 'Dados Consolidados'!$B$1:$B$1000000, 0)))</f>
        <v>#N/A</v>
      </c>
      <c r="BE512" s="224" t="e">
        <f>INT(INDEX('Dados Consolidados'!$T$1:$T$1000000, MATCH(E512, 'Dados Consolidados'!$E$1:$E$1000000, 0)))</f>
        <v>#N/A</v>
      </c>
      <c r="BF512" s="224" t="e">
        <f>INT(INDEX('Dados Consolidados'!$U$1:$U$1000000, MATCH(H512, 'Dados Consolidados'!$H$1:$H$1000000, 0)))</f>
        <v>#N/A</v>
      </c>
      <c r="BG512" s="224" t="e">
        <f>INT(INDEX('Dados Consolidados'!$V$1:$V$1000000, MATCH(J512, 'Dados Consolidados'!$J$1:$J$1000000, 0)))</f>
        <v>#N/A</v>
      </c>
      <c r="BH512" s="224" t="e">
        <f>INT(INDEX('Dados Consolidados'!$X$1:$X$1000000, MATCH(K512, 'Dados Consolidados'!$K$1:$K$1000000, 0)))</f>
        <v>#N/A</v>
      </c>
      <c r="BI512" s="224" t="e">
        <f>INT(INDEX('Dados Consolidados'!$Y$1:$Y$1000000, MATCH(L512, 'Dados Consolidados'!$L$1:$L$1000000, 0)))</f>
        <v>#N/A</v>
      </c>
      <c r="BJ512" s="225" t="e">
        <f>INT(INDEX('Dados Consolidados'!$W$1:$W$1000000, MATCH(P512, 'Dados Consolidados'!$P$1:$P$1000000, 0)))</f>
        <v>#N/A</v>
      </c>
      <c r="BK512" s="86" t="str">
        <f>IF(AND(A512&lt;&gt;"",B512&lt;&gt;"",C512&lt;&gt;"",E512&lt;&gt;"",J512&lt;&gt;"",K512&lt;&gt;"",L512&lt;&gt;"",R512&lt;&gt;"",V512&lt;&gt;""),"OK","n/a")</f>
        <v>n/a</v>
      </c>
    </row>
    <row r="513" spans="1:63" s="86" customFormat="1" ht="20.100000000000001" customHeight="1" x14ac:dyDescent="0.25">
      <c r="A513" s="166"/>
      <c r="B513" s="166"/>
      <c r="C513" s="166"/>
      <c r="D513" s="166"/>
      <c r="E513" s="166"/>
      <c r="F513" s="166"/>
      <c r="G513" s="166"/>
      <c r="H513" s="166"/>
      <c r="I513" s="166"/>
      <c r="J513" s="166"/>
      <c r="K513" s="166"/>
      <c r="L513" s="166"/>
      <c r="M513" s="234"/>
      <c r="N513" s="236"/>
      <c r="O513" s="236"/>
      <c r="P513" s="166"/>
      <c r="Q513" s="233"/>
      <c r="R513" s="166"/>
      <c r="S513" s="166"/>
      <c r="T513" s="166"/>
      <c r="U513" s="166"/>
      <c r="V513" s="234"/>
      <c r="W513" s="234"/>
      <c r="X513" s="234"/>
      <c r="Y513" s="234"/>
      <c r="Z513" s="234"/>
      <c r="AA513" s="234"/>
      <c r="AB513" s="234"/>
      <c r="AC513" s="235"/>
      <c r="AD513" s="235"/>
      <c r="AE513" s="235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224" t="e">
        <f>INT(INDEX('Dados Consolidados'!$R$1:$R$1000000, MATCH(A513, 'Dados Consolidados'!$A$1:$A$1000000, 0)))</f>
        <v>#N/A</v>
      </c>
      <c r="BD513" s="224" t="e">
        <f>INT(INDEX('Dados Consolidados'!$S$1:$S$1000000, MATCH(B513, 'Dados Consolidados'!$B$1:$B$1000000, 0)))</f>
        <v>#N/A</v>
      </c>
      <c r="BE513" s="224" t="e">
        <f>INT(INDEX('Dados Consolidados'!$T$1:$T$1000000, MATCH(E513, 'Dados Consolidados'!$E$1:$E$1000000, 0)))</f>
        <v>#N/A</v>
      </c>
      <c r="BF513" s="224" t="e">
        <f>INT(INDEX('Dados Consolidados'!$U$1:$U$1000000, MATCH(H513, 'Dados Consolidados'!$H$1:$H$1000000, 0)))</f>
        <v>#N/A</v>
      </c>
      <c r="BG513" s="224" t="e">
        <f>INT(INDEX('Dados Consolidados'!$V$1:$V$1000000, MATCH(J513, 'Dados Consolidados'!$J$1:$J$1000000, 0)))</f>
        <v>#N/A</v>
      </c>
      <c r="BH513" s="224" t="e">
        <f>INT(INDEX('Dados Consolidados'!$X$1:$X$1000000, MATCH(K513, 'Dados Consolidados'!$K$1:$K$1000000, 0)))</f>
        <v>#N/A</v>
      </c>
      <c r="BI513" s="224" t="e">
        <f>INT(INDEX('Dados Consolidados'!$Y$1:$Y$1000000, MATCH(L513, 'Dados Consolidados'!$L$1:$L$1000000, 0)))</f>
        <v>#N/A</v>
      </c>
      <c r="BJ513" s="225" t="e">
        <f>INT(INDEX('Dados Consolidados'!$W$1:$W$1000000, MATCH(P513, 'Dados Consolidados'!$P$1:$P$1000000, 0)))</f>
        <v>#N/A</v>
      </c>
      <c r="BK513" s="86" t="str">
        <f>IF(AND(A513&lt;&gt;"",B513&lt;&gt;"",C513&lt;&gt;"",E513&lt;&gt;"",J513&lt;&gt;"",K513&lt;&gt;"",L513&lt;&gt;"",R513&lt;&gt;"",V513&lt;&gt;""),"OK","n/a")</f>
        <v>n/a</v>
      </c>
    </row>
    <row r="514" spans="1:63" s="86" customFormat="1" ht="20.100000000000001" customHeight="1" x14ac:dyDescent="0.25">
      <c r="A514" s="166"/>
      <c r="B514" s="166"/>
      <c r="C514" s="166"/>
      <c r="D514" s="166"/>
      <c r="E514" s="166"/>
      <c r="F514" s="166"/>
      <c r="G514" s="166"/>
      <c r="H514" s="166"/>
      <c r="I514" s="166"/>
      <c r="J514" s="166"/>
      <c r="K514" s="166"/>
      <c r="L514" s="166"/>
      <c r="M514" s="234"/>
      <c r="N514" s="236"/>
      <c r="O514" s="236"/>
      <c r="P514" s="166"/>
      <c r="Q514" s="233"/>
      <c r="R514" s="166"/>
      <c r="S514" s="166"/>
      <c r="T514" s="166"/>
      <c r="U514" s="166"/>
      <c r="V514" s="234"/>
      <c r="W514" s="234"/>
      <c r="X514" s="234"/>
      <c r="Y514" s="234"/>
      <c r="Z514" s="234"/>
      <c r="AA514" s="234"/>
      <c r="AB514" s="234"/>
      <c r="AC514" s="235"/>
      <c r="AD514" s="235"/>
      <c r="AE514" s="235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224" t="e">
        <f>INT(INDEX('Dados Consolidados'!$R$1:$R$1000000, MATCH(A514, 'Dados Consolidados'!$A$1:$A$1000000, 0)))</f>
        <v>#N/A</v>
      </c>
      <c r="BD514" s="224" t="e">
        <f>INT(INDEX('Dados Consolidados'!$S$1:$S$1000000, MATCH(B514, 'Dados Consolidados'!$B$1:$B$1000000, 0)))</f>
        <v>#N/A</v>
      </c>
      <c r="BE514" s="224" t="e">
        <f>INT(INDEX('Dados Consolidados'!$T$1:$T$1000000, MATCH(E514, 'Dados Consolidados'!$E$1:$E$1000000, 0)))</f>
        <v>#N/A</v>
      </c>
      <c r="BF514" s="224" t="e">
        <f>INT(INDEX('Dados Consolidados'!$U$1:$U$1000000, MATCH(H514, 'Dados Consolidados'!$H$1:$H$1000000, 0)))</f>
        <v>#N/A</v>
      </c>
      <c r="BG514" s="224" t="e">
        <f>INT(INDEX('Dados Consolidados'!$V$1:$V$1000000, MATCH(J514, 'Dados Consolidados'!$J$1:$J$1000000, 0)))</f>
        <v>#N/A</v>
      </c>
      <c r="BH514" s="224" t="e">
        <f>INT(INDEX('Dados Consolidados'!$X$1:$X$1000000, MATCH(K514, 'Dados Consolidados'!$K$1:$K$1000000, 0)))</f>
        <v>#N/A</v>
      </c>
      <c r="BI514" s="224" t="e">
        <f>INT(INDEX('Dados Consolidados'!$Y$1:$Y$1000000, MATCH(L514, 'Dados Consolidados'!$L$1:$L$1000000, 0)))</f>
        <v>#N/A</v>
      </c>
      <c r="BJ514" s="225" t="e">
        <f>INT(INDEX('Dados Consolidados'!$W$1:$W$1000000, MATCH(P514, 'Dados Consolidados'!$P$1:$P$1000000, 0)))</f>
        <v>#N/A</v>
      </c>
      <c r="BK514" s="86" t="str">
        <f>IF(AND(A514&lt;&gt;"",B514&lt;&gt;"",C514&lt;&gt;"",E514&lt;&gt;"",J514&lt;&gt;"",K514&lt;&gt;"",L514&lt;&gt;"",R514&lt;&gt;"",V514&lt;&gt;""),"OK","n/a")</f>
        <v>n/a</v>
      </c>
    </row>
    <row r="515" spans="1:63" s="86" customFormat="1" ht="20.100000000000001" customHeight="1" x14ac:dyDescent="0.25">
      <c r="A515" s="166"/>
      <c r="B515" s="166"/>
      <c r="C515" s="166"/>
      <c r="D515" s="166"/>
      <c r="E515" s="166"/>
      <c r="F515" s="166"/>
      <c r="G515" s="166"/>
      <c r="H515" s="166"/>
      <c r="I515" s="166"/>
      <c r="J515" s="166"/>
      <c r="K515" s="166"/>
      <c r="L515" s="166"/>
      <c r="M515" s="234"/>
      <c r="N515" s="236"/>
      <c r="O515" s="236"/>
      <c r="P515" s="166"/>
      <c r="Q515" s="233"/>
      <c r="R515" s="166"/>
      <c r="S515" s="166"/>
      <c r="T515" s="166"/>
      <c r="U515" s="166"/>
      <c r="V515" s="234"/>
      <c r="W515" s="234"/>
      <c r="X515" s="234"/>
      <c r="Y515" s="234"/>
      <c r="Z515" s="234"/>
      <c r="AA515" s="234"/>
      <c r="AB515" s="234"/>
      <c r="AC515" s="235"/>
      <c r="AD515" s="235"/>
      <c r="AE515" s="235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224" t="e">
        <f>INT(INDEX('Dados Consolidados'!$R$1:$R$1000000, MATCH(A515, 'Dados Consolidados'!$A$1:$A$1000000, 0)))</f>
        <v>#N/A</v>
      </c>
      <c r="BD515" s="224" t="e">
        <f>INT(INDEX('Dados Consolidados'!$S$1:$S$1000000, MATCH(B515, 'Dados Consolidados'!$B$1:$B$1000000, 0)))</f>
        <v>#N/A</v>
      </c>
      <c r="BE515" s="224" t="e">
        <f>INT(INDEX('Dados Consolidados'!$T$1:$T$1000000, MATCH(E515, 'Dados Consolidados'!$E$1:$E$1000000, 0)))</f>
        <v>#N/A</v>
      </c>
      <c r="BF515" s="224" t="e">
        <f>INT(INDEX('Dados Consolidados'!$U$1:$U$1000000, MATCH(H515, 'Dados Consolidados'!$H$1:$H$1000000, 0)))</f>
        <v>#N/A</v>
      </c>
      <c r="BG515" s="224" t="e">
        <f>INT(INDEX('Dados Consolidados'!$V$1:$V$1000000, MATCH(J515, 'Dados Consolidados'!$J$1:$J$1000000, 0)))</f>
        <v>#N/A</v>
      </c>
      <c r="BH515" s="224" t="e">
        <f>INT(INDEX('Dados Consolidados'!$X$1:$X$1000000, MATCH(K515, 'Dados Consolidados'!$K$1:$K$1000000, 0)))</f>
        <v>#N/A</v>
      </c>
      <c r="BI515" s="224" t="e">
        <f>INT(INDEX('Dados Consolidados'!$Y$1:$Y$1000000, MATCH(L515, 'Dados Consolidados'!$L$1:$L$1000000, 0)))</f>
        <v>#N/A</v>
      </c>
      <c r="BJ515" s="225" t="e">
        <f>INT(INDEX('Dados Consolidados'!$W$1:$W$1000000, MATCH(P515, 'Dados Consolidados'!$P$1:$P$1000000, 0)))</f>
        <v>#N/A</v>
      </c>
      <c r="BK515" s="86" t="str">
        <f>IF(AND(A515&lt;&gt;"",B515&lt;&gt;"",C515&lt;&gt;"",E515&lt;&gt;"",J515&lt;&gt;"",K515&lt;&gt;"",L515&lt;&gt;"",R515&lt;&gt;"",V515&lt;&gt;""),"OK","n/a")</f>
        <v>n/a</v>
      </c>
    </row>
    <row r="516" spans="1:63" s="86" customFormat="1" ht="20.100000000000001" customHeight="1" x14ac:dyDescent="0.25">
      <c r="A516" s="166"/>
      <c r="B516" s="166"/>
      <c r="C516" s="166"/>
      <c r="D516" s="166"/>
      <c r="E516" s="166"/>
      <c r="F516" s="166"/>
      <c r="G516" s="166"/>
      <c r="H516" s="166"/>
      <c r="I516" s="166"/>
      <c r="J516" s="166"/>
      <c r="K516" s="166"/>
      <c r="L516" s="166"/>
      <c r="M516" s="234"/>
      <c r="N516" s="236"/>
      <c r="O516" s="236"/>
      <c r="P516" s="166"/>
      <c r="Q516" s="233"/>
      <c r="R516" s="166"/>
      <c r="S516" s="166"/>
      <c r="T516" s="166"/>
      <c r="U516" s="166"/>
      <c r="V516" s="234"/>
      <c r="W516" s="234"/>
      <c r="X516" s="234"/>
      <c r="Y516" s="234"/>
      <c r="Z516" s="234"/>
      <c r="AA516" s="234"/>
      <c r="AB516" s="234"/>
      <c r="AC516" s="235"/>
      <c r="AD516" s="235"/>
      <c r="AE516" s="235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224" t="e">
        <f>INT(INDEX('Dados Consolidados'!$R$1:$R$1000000, MATCH(A516, 'Dados Consolidados'!$A$1:$A$1000000, 0)))</f>
        <v>#N/A</v>
      </c>
      <c r="BD516" s="224" t="e">
        <f>INT(INDEX('Dados Consolidados'!$S$1:$S$1000000, MATCH(B516, 'Dados Consolidados'!$B$1:$B$1000000, 0)))</f>
        <v>#N/A</v>
      </c>
      <c r="BE516" s="224" t="e">
        <f>INT(INDEX('Dados Consolidados'!$T$1:$T$1000000, MATCH(E516, 'Dados Consolidados'!$E$1:$E$1000000, 0)))</f>
        <v>#N/A</v>
      </c>
      <c r="BF516" s="224" t="e">
        <f>INT(INDEX('Dados Consolidados'!$U$1:$U$1000000, MATCH(H516, 'Dados Consolidados'!$H$1:$H$1000000, 0)))</f>
        <v>#N/A</v>
      </c>
      <c r="BG516" s="224" t="e">
        <f>INT(INDEX('Dados Consolidados'!$V$1:$V$1000000, MATCH(J516, 'Dados Consolidados'!$J$1:$J$1000000, 0)))</f>
        <v>#N/A</v>
      </c>
      <c r="BH516" s="224" t="e">
        <f>INT(INDEX('Dados Consolidados'!$X$1:$X$1000000, MATCH(K516, 'Dados Consolidados'!$K$1:$K$1000000, 0)))</f>
        <v>#N/A</v>
      </c>
      <c r="BI516" s="224" t="e">
        <f>INT(INDEX('Dados Consolidados'!$Y$1:$Y$1000000, MATCH(L516, 'Dados Consolidados'!$L$1:$L$1000000, 0)))</f>
        <v>#N/A</v>
      </c>
      <c r="BJ516" s="225" t="e">
        <f>INT(INDEX('Dados Consolidados'!$W$1:$W$1000000, MATCH(P516, 'Dados Consolidados'!$P$1:$P$1000000, 0)))</f>
        <v>#N/A</v>
      </c>
      <c r="BK516" s="86" t="str">
        <f>IF(AND(A516&lt;&gt;"",B516&lt;&gt;"",C516&lt;&gt;"",E516&lt;&gt;"",J516&lt;&gt;"",K516&lt;&gt;"",L516&lt;&gt;"",R516&lt;&gt;"",V516&lt;&gt;""),"OK","n/a")</f>
        <v>n/a</v>
      </c>
    </row>
    <row r="517" spans="1:63" s="86" customFormat="1" ht="20.100000000000001" customHeight="1" x14ac:dyDescent="0.25">
      <c r="A517" s="166"/>
      <c r="B517" s="166"/>
      <c r="C517" s="166"/>
      <c r="D517" s="166"/>
      <c r="E517" s="166"/>
      <c r="F517" s="166"/>
      <c r="G517" s="166"/>
      <c r="H517" s="166"/>
      <c r="I517" s="166"/>
      <c r="J517" s="166"/>
      <c r="K517" s="166"/>
      <c r="L517" s="166"/>
      <c r="M517" s="234"/>
      <c r="N517" s="236"/>
      <c r="O517" s="236"/>
      <c r="P517" s="166"/>
      <c r="Q517" s="233"/>
      <c r="R517" s="166"/>
      <c r="S517" s="166"/>
      <c r="T517" s="166"/>
      <c r="U517" s="166"/>
      <c r="V517" s="234"/>
      <c r="W517" s="234"/>
      <c r="X517" s="234"/>
      <c r="Y517" s="234"/>
      <c r="Z517" s="234"/>
      <c r="AA517" s="234"/>
      <c r="AB517" s="234"/>
      <c r="AC517" s="235"/>
      <c r="AD517" s="235"/>
      <c r="AE517" s="235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224" t="e">
        <f>INT(INDEX('Dados Consolidados'!$R$1:$R$1000000, MATCH(A517, 'Dados Consolidados'!$A$1:$A$1000000, 0)))</f>
        <v>#N/A</v>
      </c>
      <c r="BD517" s="224" t="e">
        <f>INT(INDEX('Dados Consolidados'!$S$1:$S$1000000, MATCH(B517, 'Dados Consolidados'!$B$1:$B$1000000, 0)))</f>
        <v>#N/A</v>
      </c>
      <c r="BE517" s="224" t="e">
        <f>INT(INDEX('Dados Consolidados'!$T$1:$T$1000000, MATCH(E517, 'Dados Consolidados'!$E$1:$E$1000000, 0)))</f>
        <v>#N/A</v>
      </c>
      <c r="BF517" s="224" t="e">
        <f>INT(INDEX('Dados Consolidados'!$U$1:$U$1000000, MATCH(H517, 'Dados Consolidados'!$H$1:$H$1000000, 0)))</f>
        <v>#N/A</v>
      </c>
      <c r="BG517" s="224" t="e">
        <f>INT(INDEX('Dados Consolidados'!$V$1:$V$1000000, MATCH(J517, 'Dados Consolidados'!$J$1:$J$1000000, 0)))</f>
        <v>#N/A</v>
      </c>
      <c r="BH517" s="224" t="e">
        <f>INT(INDEX('Dados Consolidados'!$X$1:$X$1000000, MATCH(K517, 'Dados Consolidados'!$K$1:$K$1000000, 0)))</f>
        <v>#N/A</v>
      </c>
      <c r="BI517" s="224" t="e">
        <f>INT(INDEX('Dados Consolidados'!$Y$1:$Y$1000000, MATCH(L517, 'Dados Consolidados'!$L$1:$L$1000000, 0)))</f>
        <v>#N/A</v>
      </c>
      <c r="BJ517" s="225" t="e">
        <f>INT(INDEX('Dados Consolidados'!$W$1:$W$1000000, MATCH(P517, 'Dados Consolidados'!$P$1:$P$1000000, 0)))</f>
        <v>#N/A</v>
      </c>
      <c r="BK517" s="86" t="str">
        <f>IF(AND(A517&lt;&gt;"",B517&lt;&gt;"",C517&lt;&gt;"",E517&lt;&gt;"",J517&lt;&gt;"",K517&lt;&gt;"",L517&lt;&gt;"",R517&lt;&gt;"",V517&lt;&gt;""),"OK","n/a")</f>
        <v>n/a</v>
      </c>
    </row>
    <row r="518" spans="1:63" s="86" customFormat="1" ht="20.100000000000001" customHeight="1" x14ac:dyDescent="0.25">
      <c r="A518" s="166"/>
      <c r="B518" s="166"/>
      <c r="C518" s="166"/>
      <c r="D518" s="166"/>
      <c r="E518" s="166"/>
      <c r="F518" s="166"/>
      <c r="G518" s="166"/>
      <c r="H518" s="166"/>
      <c r="I518" s="166"/>
      <c r="J518" s="166"/>
      <c r="K518" s="166"/>
      <c r="L518" s="166"/>
      <c r="M518" s="234"/>
      <c r="N518" s="236"/>
      <c r="O518" s="236"/>
      <c r="P518" s="166"/>
      <c r="Q518" s="233"/>
      <c r="R518" s="166"/>
      <c r="S518" s="166"/>
      <c r="T518" s="166"/>
      <c r="U518" s="166"/>
      <c r="V518" s="234"/>
      <c r="W518" s="234"/>
      <c r="X518" s="234"/>
      <c r="Y518" s="234"/>
      <c r="Z518" s="234"/>
      <c r="AA518" s="234"/>
      <c r="AB518" s="234"/>
      <c r="AC518" s="235"/>
      <c r="AD518" s="235"/>
      <c r="AE518" s="235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224" t="e">
        <f>INT(INDEX('Dados Consolidados'!$R$1:$R$1000000, MATCH(A518, 'Dados Consolidados'!$A$1:$A$1000000, 0)))</f>
        <v>#N/A</v>
      </c>
      <c r="BD518" s="224" t="e">
        <f>INT(INDEX('Dados Consolidados'!$S$1:$S$1000000, MATCH(B518, 'Dados Consolidados'!$B$1:$B$1000000, 0)))</f>
        <v>#N/A</v>
      </c>
      <c r="BE518" s="224" t="e">
        <f>INT(INDEX('Dados Consolidados'!$T$1:$T$1000000, MATCH(E518, 'Dados Consolidados'!$E$1:$E$1000000, 0)))</f>
        <v>#N/A</v>
      </c>
      <c r="BF518" s="224" t="e">
        <f>INT(INDEX('Dados Consolidados'!$U$1:$U$1000000, MATCH(H518, 'Dados Consolidados'!$H$1:$H$1000000, 0)))</f>
        <v>#N/A</v>
      </c>
      <c r="BG518" s="224" t="e">
        <f>INT(INDEX('Dados Consolidados'!$V$1:$V$1000000, MATCH(J518, 'Dados Consolidados'!$J$1:$J$1000000, 0)))</f>
        <v>#N/A</v>
      </c>
      <c r="BH518" s="224" t="e">
        <f>INT(INDEX('Dados Consolidados'!$X$1:$X$1000000, MATCH(K518, 'Dados Consolidados'!$K$1:$K$1000000, 0)))</f>
        <v>#N/A</v>
      </c>
      <c r="BI518" s="224" t="e">
        <f>INT(INDEX('Dados Consolidados'!$Y$1:$Y$1000000, MATCH(L518, 'Dados Consolidados'!$L$1:$L$1000000, 0)))</f>
        <v>#N/A</v>
      </c>
      <c r="BJ518" s="225" t="e">
        <f>INT(INDEX('Dados Consolidados'!$W$1:$W$1000000, MATCH(P518, 'Dados Consolidados'!$P$1:$P$1000000, 0)))</f>
        <v>#N/A</v>
      </c>
      <c r="BK518" s="86" t="str">
        <f>IF(AND(A518&lt;&gt;"",B518&lt;&gt;"",C518&lt;&gt;"",E518&lt;&gt;"",J518&lt;&gt;"",K518&lt;&gt;"",L518&lt;&gt;"",R518&lt;&gt;"",V518&lt;&gt;""),"OK","n/a")</f>
        <v>n/a</v>
      </c>
    </row>
    <row r="519" spans="1:63" s="86" customFormat="1" ht="20.100000000000001" customHeight="1" x14ac:dyDescent="0.25">
      <c r="A519" s="166"/>
      <c r="B519" s="166"/>
      <c r="C519" s="166"/>
      <c r="D519" s="166"/>
      <c r="E519" s="166"/>
      <c r="F519" s="166"/>
      <c r="G519" s="166"/>
      <c r="H519" s="166"/>
      <c r="I519" s="166"/>
      <c r="J519" s="166"/>
      <c r="K519" s="166"/>
      <c r="L519" s="166"/>
      <c r="M519" s="234"/>
      <c r="N519" s="236"/>
      <c r="O519" s="236"/>
      <c r="P519" s="166"/>
      <c r="Q519" s="233"/>
      <c r="R519" s="166"/>
      <c r="S519" s="166"/>
      <c r="T519" s="166"/>
      <c r="U519" s="166"/>
      <c r="V519" s="234"/>
      <c r="W519" s="234"/>
      <c r="X519" s="234"/>
      <c r="Y519" s="234"/>
      <c r="Z519" s="234"/>
      <c r="AA519" s="234"/>
      <c r="AB519" s="234"/>
      <c r="AC519" s="235"/>
      <c r="AD519" s="235"/>
      <c r="AE519" s="235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224" t="e">
        <f>INT(INDEX('Dados Consolidados'!$R$1:$R$1000000, MATCH(A519, 'Dados Consolidados'!$A$1:$A$1000000, 0)))</f>
        <v>#N/A</v>
      </c>
      <c r="BD519" s="224" t="e">
        <f>INT(INDEX('Dados Consolidados'!$S$1:$S$1000000, MATCH(B519, 'Dados Consolidados'!$B$1:$B$1000000, 0)))</f>
        <v>#N/A</v>
      </c>
      <c r="BE519" s="224" t="e">
        <f>INT(INDEX('Dados Consolidados'!$T$1:$T$1000000, MATCH(E519, 'Dados Consolidados'!$E$1:$E$1000000, 0)))</f>
        <v>#N/A</v>
      </c>
      <c r="BF519" s="224" t="e">
        <f>INT(INDEX('Dados Consolidados'!$U$1:$U$1000000, MATCH(H519, 'Dados Consolidados'!$H$1:$H$1000000, 0)))</f>
        <v>#N/A</v>
      </c>
      <c r="BG519" s="224" t="e">
        <f>INT(INDEX('Dados Consolidados'!$V$1:$V$1000000, MATCH(J519, 'Dados Consolidados'!$J$1:$J$1000000, 0)))</f>
        <v>#N/A</v>
      </c>
      <c r="BH519" s="224" t="e">
        <f>INT(INDEX('Dados Consolidados'!$X$1:$X$1000000, MATCH(K519, 'Dados Consolidados'!$K$1:$K$1000000, 0)))</f>
        <v>#N/A</v>
      </c>
      <c r="BI519" s="224" t="e">
        <f>INT(INDEX('Dados Consolidados'!$Y$1:$Y$1000000, MATCH(L519, 'Dados Consolidados'!$L$1:$L$1000000, 0)))</f>
        <v>#N/A</v>
      </c>
      <c r="BJ519" s="225" t="e">
        <f>INT(INDEX('Dados Consolidados'!$W$1:$W$1000000, MATCH(P519, 'Dados Consolidados'!$P$1:$P$1000000, 0)))</f>
        <v>#N/A</v>
      </c>
      <c r="BK519" s="86" t="str">
        <f>IF(AND(A519&lt;&gt;"",B519&lt;&gt;"",C519&lt;&gt;"",E519&lt;&gt;"",J519&lt;&gt;"",K519&lt;&gt;"",L519&lt;&gt;"",R519&lt;&gt;"",V519&lt;&gt;""),"OK","n/a")</f>
        <v>n/a</v>
      </c>
    </row>
    <row r="520" spans="1:63" s="86" customFormat="1" ht="20.100000000000001" customHeight="1" x14ac:dyDescent="0.25">
      <c r="A520" s="166"/>
      <c r="B520" s="166"/>
      <c r="C520" s="166"/>
      <c r="D520" s="166"/>
      <c r="E520" s="166"/>
      <c r="F520" s="166"/>
      <c r="G520" s="166"/>
      <c r="H520" s="166"/>
      <c r="I520" s="166"/>
      <c r="J520" s="166"/>
      <c r="K520" s="166"/>
      <c r="L520" s="166"/>
      <c r="M520" s="234"/>
      <c r="N520" s="236"/>
      <c r="O520" s="236"/>
      <c r="P520" s="166"/>
      <c r="Q520" s="233"/>
      <c r="R520" s="166"/>
      <c r="S520" s="166"/>
      <c r="T520" s="166"/>
      <c r="U520" s="166"/>
      <c r="V520" s="234"/>
      <c r="W520" s="234"/>
      <c r="X520" s="234"/>
      <c r="Y520" s="234"/>
      <c r="Z520" s="234"/>
      <c r="AA520" s="234"/>
      <c r="AB520" s="234"/>
      <c r="AC520" s="235"/>
      <c r="AD520" s="235"/>
      <c r="AE520" s="235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224" t="e">
        <f>INT(INDEX('Dados Consolidados'!$R$1:$R$1000000, MATCH(A520, 'Dados Consolidados'!$A$1:$A$1000000, 0)))</f>
        <v>#N/A</v>
      </c>
      <c r="BD520" s="224" t="e">
        <f>INT(INDEX('Dados Consolidados'!$S$1:$S$1000000, MATCH(B520, 'Dados Consolidados'!$B$1:$B$1000000, 0)))</f>
        <v>#N/A</v>
      </c>
      <c r="BE520" s="224" t="e">
        <f>INT(INDEX('Dados Consolidados'!$T$1:$T$1000000, MATCH(E520, 'Dados Consolidados'!$E$1:$E$1000000, 0)))</f>
        <v>#N/A</v>
      </c>
      <c r="BF520" s="224" t="e">
        <f>INT(INDEX('Dados Consolidados'!$U$1:$U$1000000, MATCH(H520, 'Dados Consolidados'!$H$1:$H$1000000, 0)))</f>
        <v>#N/A</v>
      </c>
      <c r="BG520" s="224" t="e">
        <f>INT(INDEX('Dados Consolidados'!$V$1:$V$1000000, MATCH(J520, 'Dados Consolidados'!$J$1:$J$1000000, 0)))</f>
        <v>#N/A</v>
      </c>
      <c r="BH520" s="224" t="e">
        <f>INT(INDEX('Dados Consolidados'!$X$1:$X$1000000, MATCH(K520, 'Dados Consolidados'!$K$1:$K$1000000, 0)))</f>
        <v>#N/A</v>
      </c>
      <c r="BI520" s="224" t="e">
        <f>INT(INDEX('Dados Consolidados'!$Y$1:$Y$1000000, MATCH(L520, 'Dados Consolidados'!$L$1:$L$1000000, 0)))</f>
        <v>#N/A</v>
      </c>
      <c r="BJ520" s="225" t="e">
        <f>INT(INDEX('Dados Consolidados'!$W$1:$W$1000000, MATCH(P520, 'Dados Consolidados'!$P$1:$P$1000000, 0)))</f>
        <v>#N/A</v>
      </c>
      <c r="BK520" s="86" t="str">
        <f>IF(AND(A520&lt;&gt;"",B520&lt;&gt;"",C520&lt;&gt;"",E520&lt;&gt;"",J520&lt;&gt;"",K520&lt;&gt;"",L520&lt;&gt;"",R520&lt;&gt;"",V520&lt;&gt;""),"OK","n/a")</f>
        <v>n/a</v>
      </c>
    </row>
    <row r="521" spans="1:63" s="86" customFormat="1" ht="20.100000000000001" customHeight="1" x14ac:dyDescent="0.25">
      <c r="A521" s="166"/>
      <c r="B521" s="166"/>
      <c r="C521" s="166"/>
      <c r="D521" s="166"/>
      <c r="E521" s="166"/>
      <c r="F521" s="166"/>
      <c r="G521" s="166"/>
      <c r="H521" s="166"/>
      <c r="I521" s="166"/>
      <c r="J521" s="166"/>
      <c r="K521" s="166"/>
      <c r="L521" s="166"/>
      <c r="M521" s="234"/>
      <c r="N521" s="236"/>
      <c r="O521" s="236"/>
      <c r="P521" s="166"/>
      <c r="Q521" s="233"/>
      <c r="R521" s="166"/>
      <c r="S521" s="166"/>
      <c r="T521" s="166"/>
      <c r="U521" s="166"/>
      <c r="V521" s="234"/>
      <c r="W521" s="234"/>
      <c r="X521" s="234"/>
      <c r="Y521" s="234"/>
      <c r="Z521" s="234"/>
      <c r="AA521" s="234"/>
      <c r="AB521" s="234"/>
      <c r="AC521" s="235"/>
      <c r="AD521" s="235"/>
      <c r="AE521" s="235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224" t="e">
        <f>INT(INDEX('Dados Consolidados'!$R$1:$R$1000000, MATCH(A521, 'Dados Consolidados'!$A$1:$A$1000000, 0)))</f>
        <v>#N/A</v>
      </c>
      <c r="BD521" s="224" t="e">
        <f>INT(INDEX('Dados Consolidados'!$S$1:$S$1000000, MATCH(B521, 'Dados Consolidados'!$B$1:$B$1000000, 0)))</f>
        <v>#N/A</v>
      </c>
      <c r="BE521" s="224" t="e">
        <f>INT(INDEX('Dados Consolidados'!$T$1:$T$1000000, MATCH(E521, 'Dados Consolidados'!$E$1:$E$1000000, 0)))</f>
        <v>#N/A</v>
      </c>
      <c r="BF521" s="224" t="e">
        <f>INT(INDEX('Dados Consolidados'!$U$1:$U$1000000, MATCH(H521, 'Dados Consolidados'!$H$1:$H$1000000, 0)))</f>
        <v>#N/A</v>
      </c>
      <c r="BG521" s="224" t="e">
        <f>INT(INDEX('Dados Consolidados'!$V$1:$V$1000000, MATCH(J521, 'Dados Consolidados'!$J$1:$J$1000000, 0)))</f>
        <v>#N/A</v>
      </c>
      <c r="BH521" s="224" t="e">
        <f>INT(INDEX('Dados Consolidados'!$X$1:$X$1000000, MATCH(K521, 'Dados Consolidados'!$K$1:$K$1000000, 0)))</f>
        <v>#N/A</v>
      </c>
      <c r="BI521" s="224" t="e">
        <f>INT(INDEX('Dados Consolidados'!$Y$1:$Y$1000000, MATCH(L521, 'Dados Consolidados'!$L$1:$L$1000000, 0)))</f>
        <v>#N/A</v>
      </c>
      <c r="BJ521" s="225" t="e">
        <f>INT(INDEX('Dados Consolidados'!$W$1:$W$1000000, MATCH(P521, 'Dados Consolidados'!$P$1:$P$1000000, 0)))</f>
        <v>#N/A</v>
      </c>
      <c r="BK521" s="86" t="str">
        <f>IF(AND(A521&lt;&gt;"",B521&lt;&gt;"",C521&lt;&gt;"",E521&lt;&gt;"",J521&lt;&gt;"",K521&lt;&gt;"",L521&lt;&gt;"",R521&lt;&gt;"",V521&lt;&gt;""),"OK","n/a")</f>
        <v>n/a</v>
      </c>
    </row>
    <row r="522" spans="1:63" s="86" customFormat="1" ht="20.100000000000001" customHeight="1" x14ac:dyDescent="0.25">
      <c r="A522" s="166"/>
      <c r="B522" s="166"/>
      <c r="C522" s="166"/>
      <c r="D522" s="166"/>
      <c r="E522" s="166"/>
      <c r="F522" s="166"/>
      <c r="G522" s="166"/>
      <c r="H522" s="166"/>
      <c r="I522" s="166"/>
      <c r="J522" s="166"/>
      <c r="K522" s="166"/>
      <c r="L522" s="166"/>
      <c r="M522" s="234"/>
      <c r="N522" s="236"/>
      <c r="O522" s="236"/>
      <c r="P522" s="166"/>
      <c r="Q522" s="233"/>
      <c r="R522" s="166"/>
      <c r="S522" s="166"/>
      <c r="T522" s="166"/>
      <c r="U522" s="166"/>
      <c r="V522" s="234"/>
      <c r="W522" s="234"/>
      <c r="X522" s="234"/>
      <c r="Y522" s="234"/>
      <c r="Z522" s="234"/>
      <c r="AA522" s="234"/>
      <c r="AB522" s="234"/>
      <c r="AC522" s="235"/>
      <c r="AD522" s="235"/>
      <c r="AE522" s="235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224" t="e">
        <f>INT(INDEX('Dados Consolidados'!$R$1:$R$1000000, MATCH(A522, 'Dados Consolidados'!$A$1:$A$1000000, 0)))</f>
        <v>#N/A</v>
      </c>
      <c r="BD522" s="224" t="e">
        <f>INT(INDEX('Dados Consolidados'!$S$1:$S$1000000, MATCH(B522, 'Dados Consolidados'!$B$1:$B$1000000, 0)))</f>
        <v>#N/A</v>
      </c>
      <c r="BE522" s="224" t="e">
        <f>INT(INDEX('Dados Consolidados'!$T$1:$T$1000000, MATCH(E522, 'Dados Consolidados'!$E$1:$E$1000000, 0)))</f>
        <v>#N/A</v>
      </c>
      <c r="BF522" s="224" t="e">
        <f>INT(INDEX('Dados Consolidados'!$U$1:$U$1000000, MATCH(H522, 'Dados Consolidados'!$H$1:$H$1000000, 0)))</f>
        <v>#N/A</v>
      </c>
      <c r="BG522" s="224" t="e">
        <f>INT(INDEX('Dados Consolidados'!$V$1:$V$1000000, MATCH(J522, 'Dados Consolidados'!$J$1:$J$1000000, 0)))</f>
        <v>#N/A</v>
      </c>
      <c r="BH522" s="224" t="e">
        <f>INT(INDEX('Dados Consolidados'!$X$1:$X$1000000, MATCH(K522, 'Dados Consolidados'!$K$1:$K$1000000, 0)))</f>
        <v>#N/A</v>
      </c>
      <c r="BI522" s="224" t="e">
        <f>INT(INDEX('Dados Consolidados'!$Y$1:$Y$1000000, MATCH(L522, 'Dados Consolidados'!$L$1:$L$1000000, 0)))</f>
        <v>#N/A</v>
      </c>
      <c r="BJ522" s="225" t="e">
        <f>INT(INDEX('Dados Consolidados'!$W$1:$W$1000000, MATCH(P522, 'Dados Consolidados'!$P$1:$P$1000000, 0)))</f>
        <v>#N/A</v>
      </c>
      <c r="BK522" s="86" t="str">
        <f>IF(AND(A522&lt;&gt;"",B522&lt;&gt;"",C522&lt;&gt;"",E522&lt;&gt;"",J522&lt;&gt;"",K522&lt;&gt;"",L522&lt;&gt;"",R522&lt;&gt;"",V522&lt;&gt;""),"OK","n/a")</f>
        <v>n/a</v>
      </c>
    </row>
    <row r="523" spans="1:63" s="86" customFormat="1" ht="20.100000000000001" customHeight="1" x14ac:dyDescent="0.25">
      <c r="A523" s="166"/>
      <c r="B523" s="166"/>
      <c r="C523" s="166"/>
      <c r="D523" s="166"/>
      <c r="E523" s="166"/>
      <c r="F523" s="166"/>
      <c r="G523" s="166"/>
      <c r="H523" s="166"/>
      <c r="I523" s="166"/>
      <c r="J523" s="166"/>
      <c r="K523" s="166"/>
      <c r="L523" s="166"/>
      <c r="M523" s="234"/>
      <c r="N523" s="236"/>
      <c r="O523" s="236"/>
      <c r="P523" s="166"/>
      <c r="Q523" s="233"/>
      <c r="R523" s="166"/>
      <c r="S523" s="166"/>
      <c r="T523" s="166"/>
      <c r="U523" s="166"/>
      <c r="V523" s="234"/>
      <c r="W523" s="234"/>
      <c r="X523" s="234"/>
      <c r="Y523" s="234"/>
      <c r="Z523" s="234"/>
      <c r="AA523" s="234"/>
      <c r="AB523" s="234"/>
      <c r="AC523" s="235"/>
      <c r="AD523" s="235"/>
      <c r="AE523" s="235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224" t="e">
        <f>INT(INDEX('Dados Consolidados'!$R$1:$R$1000000, MATCH(A523, 'Dados Consolidados'!$A$1:$A$1000000, 0)))</f>
        <v>#N/A</v>
      </c>
      <c r="BD523" s="224" t="e">
        <f>INT(INDEX('Dados Consolidados'!$S$1:$S$1000000, MATCH(B523, 'Dados Consolidados'!$B$1:$B$1000000, 0)))</f>
        <v>#N/A</v>
      </c>
      <c r="BE523" s="224" t="e">
        <f>INT(INDEX('Dados Consolidados'!$T$1:$T$1000000, MATCH(E523, 'Dados Consolidados'!$E$1:$E$1000000, 0)))</f>
        <v>#N/A</v>
      </c>
      <c r="BF523" s="224" t="e">
        <f>INT(INDEX('Dados Consolidados'!$U$1:$U$1000000, MATCH(H523, 'Dados Consolidados'!$H$1:$H$1000000, 0)))</f>
        <v>#N/A</v>
      </c>
      <c r="BG523" s="224" t="e">
        <f>INT(INDEX('Dados Consolidados'!$V$1:$V$1000000, MATCH(J523, 'Dados Consolidados'!$J$1:$J$1000000, 0)))</f>
        <v>#N/A</v>
      </c>
      <c r="BH523" s="224" t="e">
        <f>INT(INDEX('Dados Consolidados'!$X$1:$X$1000000, MATCH(K523, 'Dados Consolidados'!$K$1:$K$1000000, 0)))</f>
        <v>#N/A</v>
      </c>
      <c r="BI523" s="224" t="e">
        <f>INT(INDEX('Dados Consolidados'!$Y$1:$Y$1000000, MATCH(L523, 'Dados Consolidados'!$L$1:$L$1000000, 0)))</f>
        <v>#N/A</v>
      </c>
      <c r="BJ523" s="225" t="e">
        <f>INT(INDEX('Dados Consolidados'!$W$1:$W$1000000, MATCH(P523, 'Dados Consolidados'!$P$1:$P$1000000, 0)))</f>
        <v>#N/A</v>
      </c>
      <c r="BK523" s="86" t="str">
        <f>IF(AND(A523&lt;&gt;"",B523&lt;&gt;"",C523&lt;&gt;"",E523&lt;&gt;"",J523&lt;&gt;"",K523&lt;&gt;"",L523&lt;&gt;"",R523&lt;&gt;"",V523&lt;&gt;""),"OK","n/a")</f>
        <v>n/a</v>
      </c>
    </row>
    <row r="524" spans="1:63" s="86" customFormat="1" ht="20.100000000000001" customHeight="1" x14ac:dyDescent="0.25">
      <c r="A524" s="166"/>
      <c r="B524" s="166"/>
      <c r="C524" s="166"/>
      <c r="D524" s="166"/>
      <c r="E524" s="166"/>
      <c r="F524" s="166"/>
      <c r="G524" s="166"/>
      <c r="H524" s="166"/>
      <c r="I524" s="166"/>
      <c r="J524" s="166"/>
      <c r="K524" s="166"/>
      <c r="L524" s="166"/>
      <c r="M524" s="234"/>
      <c r="N524" s="236"/>
      <c r="O524" s="236"/>
      <c r="P524" s="166"/>
      <c r="Q524" s="233"/>
      <c r="R524" s="166"/>
      <c r="S524" s="166"/>
      <c r="T524" s="166"/>
      <c r="U524" s="166"/>
      <c r="V524" s="234"/>
      <c r="W524" s="234"/>
      <c r="X524" s="234"/>
      <c r="Y524" s="234"/>
      <c r="Z524" s="234"/>
      <c r="AA524" s="234"/>
      <c r="AB524" s="234"/>
      <c r="AC524" s="235"/>
      <c r="AD524" s="235"/>
      <c r="AE524" s="235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224" t="e">
        <f>INT(INDEX('Dados Consolidados'!$R$1:$R$1000000, MATCH(A524, 'Dados Consolidados'!$A$1:$A$1000000, 0)))</f>
        <v>#N/A</v>
      </c>
      <c r="BD524" s="224" t="e">
        <f>INT(INDEX('Dados Consolidados'!$S$1:$S$1000000, MATCH(B524, 'Dados Consolidados'!$B$1:$B$1000000, 0)))</f>
        <v>#N/A</v>
      </c>
      <c r="BE524" s="224" t="e">
        <f>INT(INDEX('Dados Consolidados'!$T$1:$T$1000000, MATCH(E524, 'Dados Consolidados'!$E$1:$E$1000000, 0)))</f>
        <v>#N/A</v>
      </c>
      <c r="BF524" s="224" t="e">
        <f>INT(INDEX('Dados Consolidados'!$U$1:$U$1000000, MATCH(H524, 'Dados Consolidados'!$H$1:$H$1000000, 0)))</f>
        <v>#N/A</v>
      </c>
      <c r="BG524" s="224" t="e">
        <f>INT(INDEX('Dados Consolidados'!$V$1:$V$1000000, MATCH(J524, 'Dados Consolidados'!$J$1:$J$1000000, 0)))</f>
        <v>#N/A</v>
      </c>
      <c r="BH524" s="224" t="e">
        <f>INT(INDEX('Dados Consolidados'!$X$1:$X$1000000, MATCH(K524, 'Dados Consolidados'!$K$1:$K$1000000, 0)))</f>
        <v>#N/A</v>
      </c>
      <c r="BI524" s="224" t="e">
        <f>INT(INDEX('Dados Consolidados'!$Y$1:$Y$1000000, MATCH(L524, 'Dados Consolidados'!$L$1:$L$1000000, 0)))</f>
        <v>#N/A</v>
      </c>
      <c r="BJ524" s="225" t="e">
        <f>INT(INDEX('Dados Consolidados'!$W$1:$W$1000000, MATCH(P524, 'Dados Consolidados'!$P$1:$P$1000000, 0)))</f>
        <v>#N/A</v>
      </c>
      <c r="BK524" s="86" t="str">
        <f>IF(AND(A524&lt;&gt;"",B524&lt;&gt;"",C524&lt;&gt;"",E524&lt;&gt;"",J524&lt;&gt;"",K524&lt;&gt;"",L524&lt;&gt;"",R524&lt;&gt;"",V524&lt;&gt;""),"OK","n/a")</f>
        <v>n/a</v>
      </c>
    </row>
    <row r="525" spans="1:63" s="86" customFormat="1" ht="20.100000000000001" customHeight="1" x14ac:dyDescent="0.25">
      <c r="A525" s="166"/>
      <c r="B525" s="166"/>
      <c r="C525" s="166"/>
      <c r="D525" s="166"/>
      <c r="E525" s="166"/>
      <c r="F525" s="166"/>
      <c r="G525" s="166"/>
      <c r="H525" s="166"/>
      <c r="I525" s="166"/>
      <c r="J525" s="166"/>
      <c r="K525" s="166"/>
      <c r="L525" s="166"/>
      <c r="M525" s="234"/>
      <c r="N525" s="236"/>
      <c r="O525" s="236"/>
      <c r="P525" s="166"/>
      <c r="Q525" s="233"/>
      <c r="R525" s="166"/>
      <c r="S525" s="166"/>
      <c r="T525" s="166"/>
      <c r="U525" s="166"/>
      <c r="V525" s="234"/>
      <c r="W525" s="234"/>
      <c r="X525" s="234"/>
      <c r="Y525" s="234"/>
      <c r="Z525" s="234"/>
      <c r="AA525" s="234"/>
      <c r="AB525" s="234"/>
      <c r="AC525" s="235"/>
      <c r="AD525" s="235"/>
      <c r="AE525" s="235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224" t="e">
        <f>INT(INDEX('Dados Consolidados'!$R$1:$R$1000000, MATCH(A525, 'Dados Consolidados'!$A$1:$A$1000000, 0)))</f>
        <v>#N/A</v>
      </c>
      <c r="BD525" s="224" t="e">
        <f>INT(INDEX('Dados Consolidados'!$S$1:$S$1000000, MATCH(B525, 'Dados Consolidados'!$B$1:$B$1000000, 0)))</f>
        <v>#N/A</v>
      </c>
      <c r="BE525" s="224" t="e">
        <f>INT(INDEX('Dados Consolidados'!$T$1:$T$1000000, MATCH(E525, 'Dados Consolidados'!$E$1:$E$1000000, 0)))</f>
        <v>#N/A</v>
      </c>
      <c r="BF525" s="224" t="e">
        <f>INT(INDEX('Dados Consolidados'!$U$1:$U$1000000, MATCH(H525, 'Dados Consolidados'!$H$1:$H$1000000, 0)))</f>
        <v>#N/A</v>
      </c>
      <c r="BG525" s="224" t="e">
        <f>INT(INDEX('Dados Consolidados'!$V$1:$V$1000000, MATCH(J525, 'Dados Consolidados'!$J$1:$J$1000000, 0)))</f>
        <v>#N/A</v>
      </c>
      <c r="BH525" s="224" t="e">
        <f>INT(INDEX('Dados Consolidados'!$X$1:$X$1000000, MATCH(K525, 'Dados Consolidados'!$K$1:$K$1000000, 0)))</f>
        <v>#N/A</v>
      </c>
      <c r="BI525" s="224" t="e">
        <f>INT(INDEX('Dados Consolidados'!$Y$1:$Y$1000000, MATCH(L525, 'Dados Consolidados'!$L$1:$L$1000000, 0)))</f>
        <v>#N/A</v>
      </c>
      <c r="BJ525" s="225" t="e">
        <f>INT(INDEX('Dados Consolidados'!$W$1:$W$1000000, MATCH(P525, 'Dados Consolidados'!$P$1:$P$1000000, 0)))</f>
        <v>#N/A</v>
      </c>
      <c r="BK525" s="86" t="str">
        <f>IF(AND(A525&lt;&gt;"",B525&lt;&gt;"",C525&lt;&gt;"",E525&lt;&gt;"",J525&lt;&gt;"",K525&lt;&gt;"",L525&lt;&gt;"",R525&lt;&gt;"",V525&lt;&gt;""),"OK","n/a")</f>
        <v>n/a</v>
      </c>
    </row>
    <row r="526" spans="1:63" s="86" customFormat="1" ht="20.100000000000001" customHeight="1" x14ac:dyDescent="0.25">
      <c r="A526" s="166"/>
      <c r="B526" s="166"/>
      <c r="C526" s="166"/>
      <c r="D526" s="166"/>
      <c r="E526" s="166"/>
      <c r="F526" s="166"/>
      <c r="G526" s="166"/>
      <c r="H526" s="166"/>
      <c r="I526" s="166"/>
      <c r="J526" s="166"/>
      <c r="K526" s="166"/>
      <c r="L526" s="166"/>
      <c r="M526" s="234"/>
      <c r="N526" s="236"/>
      <c r="O526" s="236"/>
      <c r="P526" s="166"/>
      <c r="Q526" s="233"/>
      <c r="R526" s="166"/>
      <c r="S526" s="166"/>
      <c r="T526" s="166"/>
      <c r="U526" s="166"/>
      <c r="V526" s="234"/>
      <c r="W526" s="234"/>
      <c r="X526" s="234"/>
      <c r="Y526" s="234"/>
      <c r="Z526" s="234"/>
      <c r="AA526" s="234"/>
      <c r="AB526" s="234"/>
      <c r="AC526" s="235"/>
      <c r="AD526" s="235"/>
      <c r="AE526" s="235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224" t="e">
        <f>INT(INDEX('Dados Consolidados'!$R$1:$R$1000000, MATCH(A526, 'Dados Consolidados'!$A$1:$A$1000000, 0)))</f>
        <v>#N/A</v>
      </c>
      <c r="BD526" s="224" t="e">
        <f>INT(INDEX('Dados Consolidados'!$S$1:$S$1000000, MATCH(B526, 'Dados Consolidados'!$B$1:$B$1000000, 0)))</f>
        <v>#N/A</v>
      </c>
      <c r="BE526" s="224" t="e">
        <f>INT(INDEX('Dados Consolidados'!$T$1:$T$1000000, MATCH(E526, 'Dados Consolidados'!$E$1:$E$1000000, 0)))</f>
        <v>#N/A</v>
      </c>
      <c r="BF526" s="224" t="e">
        <f>INT(INDEX('Dados Consolidados'!$U$1:$U$1000000, MATCH(H526, 'Dados Consolidados'!$H$1:$H$1000000, 0)))</f>
        <v>#N/A</v>
      </c>
      <c r="BG526" s="224" t="e">
        <f>INT(INDEX('Dados Consolidados'!$V$1:$V$1000000, MATCH(J526, 'Dados Consolidados'!$J$1:$J$1000000, 0)))</f>
        <v>#N/A</v>
      </c>
      <c r="BH526" s="224" t="e">
        <f>INT(INDEX('Dados Consolidados'!$X$1:$X$1000000, MATCH(K526, 'Dados Consolidados'!$K$1:$K$1000000, 0)))</f>
        <v>#N/A</v>
      </c>
      <c r="BI526" s="224" t="e">
        <f>INT(INDEX('Dados Consolidados'!$Y$1:$Y$1000000, MATCH(L526, 'Dados Consolidados'!$L$1:$L$1000000, 0)))</f>
        <v>#N/A</v>
      </c>
      <c r="BJ526" s="225" t="e">
        <f>INT(INDEX('Dados Consolidados'!$W$1:$W$1000000, MATCH(P526, 'Dados Consolidados'!$P$1:$P$1000000, 0)))</f>
        <v>#N/A</v>
      </c>
      <c r="BK526" s="86" t="str">
        <f>IF(AND(A526&lt;&gt;"",B526&lt;&gt;"",C526&lt;&gt;"",E526&lt;&gt;"",J526&lt;&gt;"",K526&lt;&gt;"",L526&lt;&gt;"",R526&lt;&gt;"",V526&lt;&gt;""),"OK","n/a")</f>
        <v>n/a</v>
      </c>
    </row>
    <row r="527" spans="1:63" s="86" customFormat="1" ht="20.100000000000001" customHeight="1" x14ac:dyDescent="0.25">
      <c r="A527" s="166"/>
      <c r="B527" s="166"/>
      <c r="C527" s="166"/>
      <c r="D527" s="166"/>
      <c r="E527" s="166"/>
      <c r="F527" s="166"/>
      <c r="G527" s="166"/>
      <c r="H527" s="166"/>
      <c r="I527" s="166"/>
      <c r="J527" s="166"/>
      <c r="K527" s="166"/>
      <c r="L527" s="166"/>
      <c r="M527" s="234"/>
      <c r="N527" s="236"/>
      <c r="O527" s="236"/>
      <c r="P527" s="166"/>
      <c r="Q527" s="233"/>
      <c r="R527" s="166"/>
      <c r="S527" s="166"/>
      <c r="T527" s="166"/>
      <c r="U527" s="166"/>
      <c r="V527" s="234"/>
      <c r="W527" s="234"/>
      <c r="X527" s="234"/>
      <c r="Y527" s="234"/>
      <c r="Z527" s="234"/>
      <c r="AA527" s="234"/>
      <c r="AB527" s="234"/>
      <c r="AC527" s="235"/>
      <c r="AD527" s="235"/>
      <c r="AE527" s="235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224" t="e">
        <f>INT(INDEX('Dados Consolidados'!$R$1:$R$1000000, MATCH(A527, 'Dados Consolidados'!$A$1:$A$1000000, 0)))</f>
        <v>#N/A</v>
      </c>
      <c r="BD527" s="224" t="e">
        <f>INT(INDEX('Dados Consolidados'!$S$1:$S$1000000, MATCH(B527, 'Dados Consolidados'!$B$1:$B$1000000, 0)))</f>
        <v>#N/A</v>
      </c>
      <c r="BE527" s="224" t="e">
        <f>INT(INDEX('Dados Consolidados'!$T$1:$T$1000000, MATCH(E527, 'Dados Consolidados'!$E$1:$E$1000000, 0)))</f>
        <v>#N/A</v>
      </c>
      <c r="BF527" s="224" t="e">
        <f>INT(INDEX('Dados Consolidados'!$U$1:$U$1000000, MATCH(H527, 'Dados Consolidados'!$H$1:$H$1000000, 0)))</f>
        <v>#N/A</v>
      </c>
      <c r="BG527" s="224" t="e">
        <f>INT(INDEX('Dados Consolidados'!$V$1:$V$1000000, MATCH(J527, 'Dados Consolidados'!$J$1:$J$1000000, 0)))</f>
        <v>#N/A</v>
      </c>
      <c r="BH527" s="224" t="e">
        <f>INT(INDEX('Dados Consolidados'!$X$1:$X$1000000, MATCH(K527, 'Dados Consolidados'!$K$1:$K$1000000, 0)))</f>
        <v>#N/A</v>
      </c>
      <c r="BI527" s="224" t="e">
        <f>INT(INDEX('Dados Consolidados'!$Y$1:$Y$1000000, MATCH(L527, 'Dados Consolidados'!$L$1:$L$1000000, 0)))</f>
        <v>#N/A</v>
      </c>
      <c r="BJ527" s="225" t="e">
        <f>INT(INDEX('Dados Consolidados'!$W$1:$W$1000000, MATCH(P527, 'Dados Consolidados'!$P$1:$P$1000000, 0)))</f>
        <v>#N/A</v>
      </c>
      <c r="BK527" s="86" t="str">
        <f>IF(AND(A527&lt;&gt;"",B527&lt;&gt;"",C527&lt;&gt;"",E527&lt;&gt;"",J527&lt;&gt;"",K527&lt;&gt;"",L527&lt;&gt;"",R527&lt;&gt;"",V527&lt;&gt;""),"OK","n/a")</f>
        <v>n/a</v>
      </c>
    </row>
    <row r="528" spans="1:63" s="86" customFormat="1" ht="20.100000000000001" customHeight="1" x14ac:dyDescent="0.25">
      <c r="A528" s="166"/>
      <c r="B528" s="166"/>
      <c r="C528" s="166"/>
      <c r="D528" s="166"/>
      <c r="E528" s="166"/>
      <c r="F528" s="166"/>
      <c r="G528" s="166"/>
      <c r="H528" s="166"/>
      <c r="I528" s="166"/>
      <c r="J528" s="166"/>
      <c r="K528" s="166"/>
      <c r="L528" s="166"/>
      <c r="M528" s="234"/>
      <c r="N528" s="236"/>
      <c r="O528" s="236"/>
      <c r="P528" s="166"/>
      <c r="Q528" s="233"/>
      <c r="R528" s="166"/>
      <c r="S528" s="166"/>
      <c r="T528" s="166"/>
      <c r="U528" s="166"/>
      <c r="V528" s="234"/>
      <c r="W528" s="234"/>
      <c r="X528" s="234"/>
      <c r="Y528" s="234"/>
      <c r="Z528" s="234"/>
      <c r="AA528" s="234"/>
      <c r="AB528" s="234"/>
      <c r="AC528" s="235"/>
      <c r="AD528" s="235"/>
      <c r="AE528" s="235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224" t="e">
        <f>INT(INDEX('Dados Consolidados'!$R$1:$R$1000000, MATCH(A528, 'Dados Consolidados'!$A$1:$A$1000000, 0)))</f>
        <v>#N/A</v>
      </c>
      <c r="BD528" s="224" t="e">
        <f>INT(INDEX('Dados Consolidados'!$S$1:$S$1000000, MATCH(B528, 'Dados Consolidados'!$B$1:$B$1000000, 0)))</f>
        <v>#N/A</v>
      </c>
      <c r="BE528" s="224" t="e">
        <f>INT(INDEX('Dados Consolidados'!$T$1:$T$1000000, MATCH(E528, 'Dados Consolidados'!$E$1:$E$1000000, 0)))</f>
        <v>#N/A</v>
      </c>
      <c r="BF528" s="224" t="e">
        <f>INT(INDEX('Dados Consolidados'!$U$1:$U$1000000, MATCH(H528, 'Dados Consolidados'!$H$1:$H$1000000, 0)))</f>
        <v>#N/A</v>
      </c>
      <c r="BG528" s="224" t="e">
        <f>INT(INDEX('Dados Consolidados'!$V$1:$V$1000000, MATCH(J528, 'Dados Consolidados'!$J$1:$J$1000000, 0)))</f>
        <v>#N/A</v>
      </c>
      <c r="BH528" s="224" t="e">
        <f>INT(INDEX('Dados Consolidados'!$X$1:$X$1000000, MATCH(K528, 'Dados Consolidados'!$K$1:$K$1000000, 0)))</f>
        <v>#N/A</v>
      </c>
      <c r="BI528" s="224" t="e">
        <f>INT(INDEX('Dados Consolidados'!$Y$1:$Y$1000000, MATCH(L528, 'Dados Consolidados'!$L$1:$L$1000000, 0)))</f>
        <v>#N/A</v>
      </c>
      <c r="BJ528" s="225" t="e">
        <f>INT(INDEX('Dados Consolidados'!$W$1:$W$1000000, MATCH(P528, 'Dados Consolidados'!$P$1:$P$1000000, 0)))</f>
        <v>#N/A</v>
      </c>
      <c r="BK528" s="86" t="str">
        <f>IF(AND(A528&lt;&gt;"",B528&lt;&gt;"",C528&lt;&gt;"",E528&lt;&gt;"",J528&lt;&gt;"",K528&lt;&gt;"",L528&lt;&gt;"",R528&lt;&gt;"",V528&lt;&gt;""),"OK","n/a")</f>
        <v>n/a</v>
      </c>
    </row>
    <row r="529" spans="1:63" s="86" customFormat="1" ht="20.100000000000001" customHeight="1" x14ac:dyDescent="0.25">
      <c r="A529" s="166"/>
      <c r="B529" s="166"/>
      <c r="C529" s="166"/>
      <c r="D529" s="166"/>
      <c r="E529" s="166"/>
      <c r="F529" s="166"/>
      <c r="G529" s="166"/>
      <c r="H529" s="166"/>
      <c r="I529" s="166"/>
      <c r="J529" s="166"/>
      <c r="K529" s="166"/>
      <c r="L529" s="166"/>
      <c r="M529" s="234"/>
      <c r="N529" s="236"/>
      <c r="O529" s="236"/>
      <c r="P529" s="166"/>
      <c r="Q529" s="233"/>
      <c r="R529" s="166"/>
      <c r="S529" s="166"/>
      <c r="T529" s="166"/>
      <c r="U529" s="166"/>
      <c r="V529" s="234"/>
      <c r="W529" s="234"/>
      <c r="X529" s="234"/>
      <c r="Y529" s="234"/>
      <c r="Z529" s="234"/>
      <c r="AA529" s="234"/>
      <c r="AB529" s="234"/>
      <c r="AC529" s="235"/>
      <c r="AD529" s="235"/>
      <c r="AE529" s="235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224" t="e">
        <f>INT(INDEX('Dados Consolidados'!$R$1:$R$1000000, MATCH(A529, 'Dados Consolidados'!$A$1:$A$1000000, 0)))</f>
        <v>#N/A</v>
      </c>
      <c r="BD529" s="224" t="e">
        <f>INT(INDEX('Dados Consolidados'!$S$1:$S$1000000, MATCH(B529, 'Dados Consolidados'!$B$1:$B$1000000, 0)))</f>
        <v>#N/A</v>
      </c>
      <c r="BE529" s="224" t="e">
        <f>INT(INDEX('Dados Consolidados'!$T$1:$T$1000000, MATCH(E529, 'Dados Consolidados'!$E$1:$E$1000000, 0)))</f>
        <v>#N/A</v>
      </c>
      <c r="BF529" s="224" t="e">
        <f>INT(INDEX('Dados Consolidados'!$U$1:$U$1000000, MATCH(H529, 'Dados Consolidados'!$H$1:$H$1000000, 0)))</f>
        <v>#N/A</v>
      </c>
      <c r="BG529" s="224" t="e">
        <f>INT(INDEX('Dados Consolidados'!$V$1:$V$1000000, MATCH(J529, 'Dados Consolidados'!$J$1:$J$1000000, 0)))</f>
        <v>#N/A</v>
      </c>
      <c r="BH529" s="224" t="e">
        <f>INT(INDEX('Dados Consolidados'!$X$1:$X$1000000, MATCH(K529, 'Dados Consolidados'!$K$1:$K$1000000, 0)))</f>
        <v>#N/A</v>
      </c>
      <c r="BI529" s="224" t="e">
        <f>INT(INDEX('Dados Consolidados'!$Y$1:$Y$1000000, MATCH(L529, 'Dados Consolidados'!$L$1:$L$1000000, 0)))</f>
        <v>#N/A</v>
      </c>
      <c r="BJ529" s="225" t="e">
        <f>INT(INDEX('Dados Consolidados'!$W$1:$W$1000000, MATCH(P529, 'Dados Consolidados'!$P$1:$P$1000000, 0)))</f>
        <v>#N/A</v>
      </c>
      <c r="BK529" s="86" t="str">
        <f>IF(AND(A529&lt;&gt;"",B529&lt;&gt;"",C529&lt;&gt;"",E529&lt;&gt;"",J529&lt;&gt;"",K529&lt;&gt;"",L529&lt;&gt;"",R529&lt;&gt;"",V529&lt;&gt;""),"OK","n/a")</f>
        <v>n/a</v>
      </c>
    </row>
    <row r="530" spans="1:63" s="86" customFormat="1" ht="20.100000000000001" customHeight="1" x14ac:dyDescent="0.25">
      <c r="A530" s="166"/>
      <c r="B530" s="166"/>
      <c r="C530" s="166"/>
      <c r="D530" s="166"/>
      <c r="E530" s="166"/>
      <c r="F530" s="166"/>
      <c r="G530" s="166"/>
      <c r="H530" s="166"/>
      <c r="I530" s="166"/>
      <c r="J530" s="166"/>
      <c r="K530" s="166"/>
      <c r="L530" s="166"/>
      <c r="M530" s="234"/>
      <c r="N530" s="236"/>
      <c r="O530" s="236"/>
      <c r="P530" s="166"/>
      <c r="Q530" s="233"/>
      <c r="R530" s="166"/>
      <c r="S530" s="166"/>
      <c r="T530" s="166"/>
      <c r="U530" s="166"/>
      <c r="V530" s="234"/>
      <c r="W530" s="234"/>
      <c r="X530" s="234"/>
      <c r="Y530" s="234"/>
      <c r="Z530" s="234"/>
      <c r="AA530" s="234"/>
      <c r="AB530" s="234"/>
      <c r="AC530" s="235"/>
      <c r="AD530" s="235"/>
      <c r="AE530" s="235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224" t="e">
        <f>INT(INDEX('Dados Consolidados'!$R$1:$R$1000000, MATCH(A530, 'Dados Consolidados'!$A$1:$A$1000000, 0)))</f>
        <v>#N/A</v>
      </c>
      <c r="BD530" s="224" t="e">
        <f>INT(INDEX('Dados Consolidados'!$S$1:$S$1000000, MATCH(B530, 'Dados Consolidados'!$B$1:$B$1000000, 0)))</f>
        <v>#N/A</v>
      </c>
      <c r="BE530" s="224" t="e">
        <f>INT(INDEX('Dados Consolidados'!$T$1:$T$1000000, MATCH(E530, 'Dados Consolidados'!$E$1:$E$1000000, 0)))</f>
        <v>#N/A</v>
      </c>
      <c r="BF530" s="224" t="e">
        <f>INT(INDEX('Dados Consolidados'!$U$1:$U$1000000, MATCH(H530, 'Dados Consolidados'!$H$1:$H$1000000, 0)))</f>
        <v>#N/A</v>
      </c>
      <c r="BG530" s="224" t="e">
        <f>INT(INDEX('Dados Consolidados'!$V$1:$V$1000000, MATCH(J530, 'Dados Consolidados'!$J$1:$J$1000000, 0)))</f>
        <v>#N/A</v>
      </c>
      <c r="BH530" s="224" t="e">
        <f>INT(INDEX('Dados Consolidados'!$X$1:$X$1000000, MATCH(K530, 'Dados Consolidados'!$K$1:$K$1000000, 0)))</f>
        <v>#N/A</v>
      </c>
      <c r="BI530" s="224" t="e">
        <f>INT(INDEX('Dados Consolidados'!$Y$1:$Y$1000000, MATCH(L530, 'Dados Consolidados'!$L$1:$L$1000000, 0)))</f>
        <v>#N/A</v>
      </c>
      <c r="BJ530" s="225" t="e">
        <f>INT(INDEX('Dados Consolidados'!$W$1:$W$1000000, MATCH(P530, 'Dados Consolidados'!$P$1:$P$1000000, 0)))</f>
        <v>#N/A</v>
      </c>
      <c r="BK530" s="86" t="str">
        <f>IF(AND(A530&lt;&gt;"",B530&lt;&gt;"",C530&lt;&gt;"",E530&lt;&gt;"",J530&lt;&gt;"",K530&lt;&gt;"",L530&lt;&gt;"",R530&lt;&gt;"",V530&lt;&gt;""),"OK","n/a")</f>
        <v>n/a</v>
      </c>
    </row>
    <row r="531" spans="1:63" s="86" customFormat="1" ht="20.100000000000001" customHeight="1" x14ac:dyDescent="0.25">
      <c r="A531" s="166"/>
      <c r="B531" s="166"/>
      <c r="C531" s="166"/>
      <c r="D531" s="166"/>
      <c r="E531" s="166"/>
      <c r="F531" s="166"/>
      <c r="G531" s="166"/>
      <c r="H531" s="166"/>
      <c r="I531" s="166"/>
      <c r="J531" s="166"/>
      <c r="K531" s="166"/>
      <c r="L531" s="166"/>
      <c r="M531" s="234"/>
      <c r="N531" s="236"/>
      <c r="O531" s="236"/>
      <c r="P531" s="166"/>
      <c r="Q531" s="233"/>
      <c r="R531" s="166"/>
      <c r="S531" s="166"/>
      <c r="T531" s="166"/>
      <c r="U531" s="166"/>
      <c r="V531" s="234"/>
      <c r="W531" s="234"/>
      <c r="X531" s="234"/>
      <c r="Y531" s="234"/>
      <c r="Z531" s="234"/>
      <c r="AA531" s="234"/>
      <c r="AB531" s="234"/>
      <c r="AC531" s="235"/>
      <c r="AD531" s="235"/>
      <c r="AE531" s="235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224" t="e">
        <f>INT(INDEX('Dados Consolidados'!$R$1:$R$1000000, MATCH(A531, 'Dados Consolidados'!$A$1:$A$1000000, 0)))</f>
        <v>#N/A</v>
      </c>
      <c r="BD531" s="224" t="e">
        <f>INT(INDEX('Dados Consolidados'!$S$1:$S$1000000, MATCH(B531, 'Dados Consolidados'!$B$1:$B$1000000, 0)))</f>
        <v>#N/A</v>
      </c>
      <c r="BE531" s="224" t="e">
        <f>INT(INDEX('Dados Consolidados'!$T$1:$T$1000000, MATCH(E531, 'Dados Consolidados'!$E$1:$E$1000000, 0)))</f>
        <v>#N/A</v>
      </c>
      <c r="BF531" s="224" t="e">
        <f>INT(INDEX('Dados Consolidados'!$U$1:$U$1000000, MATCH(H531, 'Dados Consolidados'!$H$1:$H$1000000, 0)))</f>
        <v>#N/A</v>
      </c>
      <c r="BG531" s="224" t="e">
        <f>INT(INDEX('Dados Consolidados'!$V$1:$V$1000000, MATCH(J531, 'Dados Consolidados'!$J$1:$J$1000000, 0)))</f>
        <v>#N/A</v>
      </c>
      <c r="BH531" s="224" t="e">
        <f>INT(INDEX('Dados Consolidados'!$X$1:$X$1000000, MATCH(K531, 'Dados Consolidados'!$K$1:$K$1000000, 0)))</f>
        <v>#N/A</v>
      </c>
      <c r="BI531" s="224" t="e">
        <f>INT(INDEX('Dados Consolidados'!$Y$1:$Y$1000000, MATCH(L531, 'Dados Consolidados'!$L$1:$L$1000000, 0)))</f>
        <v>#N/A</v>
      </c>
      <c r="BJ531" s="225" t="e">
        <f>INT(INDEX('Dados Consolidados'!$W$1:$W$1000000, MATCH(P531, 'Dados Consolidados'!$P$1:$P$1000000, 0)))</f>
        <v>#N/A</v>
      </c>
      <c r="BK531" s="86" t="str">
        <f>IF(AND(A531&lt;&gt;"",B531&lt;&gt;"",C531&lt;&gt;"",E531&lt;&gt;"",J531&lt;&gt;"",K531&lt;&gt;"",L531&lt;&gt;"",R531&lt;&gt;"",V531&lt;&gt;""),"OK","n/a")</f>
        <v>n/a</v>
      </c>
    </row>
    <row r="532" spans="1:63" s="86" customFormat="1" ht="20.100000000000001" customHeight="1" x14ac:dyDescent="0.25">
      <c r="A532" s="166"/>
      <c r="B532" s="166"/>
      <c r="C532" s="166"/>
      <c r="D532" s="166"/>
      <c r="E532" s="166"/>
      <c r="F532" s="166"/>
      <c r="G532" s="166"/>
      <c r="H532" s="166"/>
      <c r="I532" s="166"/>
      <c r="J532" s="166"/>
      <c r="K532" s="166"/>
      <c r="L532" s="166"/>
      <c r="M532" s="234"/>
      <c r="N532" s="236"/>
      <c r="O532" s="236"/>
      <c r="P532" s="166"/>
      <c r="Q532" s="233"/>
      <c r="R532" s="166"/>
      <c r="S532" s="166"/>
      <c r="T532" s="166"/>
      <c r="U532" s="166"/>
      <c r="V532" s="234"/>
      <c r="W532" s="234"/>
      <c r="X532" s="234"/>
      <c r="Y532" s="234"/>
      <c r="Z532" s="234"/>
      <c r="AA532" s="234"/>
      <c r="AB532" s="234"/>
      <c r="AC532" s="235"/>
      <c r="AD532" s="235"/>
      <c r="AE532" s="235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224" t="e">
        <f>INT(INDEX('Dados Consolidados'!$R$1:$R$1000000, MATCH(A532, 'Dados Consolidados'!$A$1:$A$1000000, 0)))</f>
        <v>#N/A</v>
      </c>
      <c r="BD532" s="224" t="e">
        <f>INT(INDEX('Dados Consolidados'!$S$1:$S$1000000, MATCH(B532, 'Dados Consolidados'!$B$1:$B$1000000, 0)))</f>
        <v>#N/A</v>
      </c>
      <c r="BE532" s="224" t="e">
        <f>INT(INDEX('Dados Consolidados'!$T$1:$T$1000000, MATCH(E532, 'Dados Consolidados'!$E$1:$E$1000000, 0)))</f>
        <v>#N/A</v>
      </c>
      <c r="BF532" s="224" t="e">
        <f>INT(INDEX('Dados Consolidados'!$U$1:$U$1000000, MATCH(H532, 'Dados Consolidados'!$H$1:$H$1000000, 0)))</f>
        <v>#N/A</v>
      </c>
      <c r="BG532" s="224" t="e">
        <f>INT(INDEX('Dados Consolidados'!$V$1:$V$1000000, MATCH(J532, 'Dados Consolidados'!$J$1:$J$1000000, 0)))</f>
        <v>#N/A</v>
      </c>
      <c r="BH532" s="224" t="e">
        <f>INT(INDEX('Dados Consolidados'!$X$1:$X$1000000, MATCH(K532, 'Dados Consolidados'!$K$1:$K$1000000, 0)))</f>
        <v>#N/A</v>
      </c>
      <c r="BI532" s="224" t="e">
        <f>INT(INDEX('Dados Consolidados'!$Y$1:$Y$1000000, MATCH(L532, 'Dados Consolidados'!$L$1:$L$1000000, 0)))</f>
        <v>#N/A</v>
      </c>
      <c r="BJ532" s="225" t="e">
        <f>INT(INDEX('Dados Consolidados'!$W$1:$W$1000000, MATCH(P532, 'Dados Consolidados'!$P$1:$P$1000000, 0)))</f>
        <v>#N/A</v>
      </c>
      <c r="BK532" s="86" t="str">
        <f>IF(AND(A532&lt;&gt;"",B532&lt;&gt;"",C532&lt;&gt;"",E532&lt;&gt;"",J532&lt;&gt;"",K532&lt;&gt;"",L532&lt;&gt;"",R532&lt;&gt;"",V532&lt;&gt;""),"OK","n/a")</f>
        <v>n/a</v>
      </c>
    </row>
    <row r="533" spans="1:63" s="86" customFormat="1" ht="20.100000000000001" customHeight="1" x14ac:dyDescent="0.25">
      <c r="A533" s="166"/>
      <c r="B533" s="166"/>
      <c r="C533" s="166"/>
      <c r="D533" s="166"/>
      <c r="E533" s="166"/>
      <c r="F533" s="166"/>
      <c r="G533" s="166"/>
      <c r="H533" s="166"/>
      <c r="I533" s="166"/>
      <c r="J533" s="166"/>
      <c r="K533" s="166"/>
      <c r="L533" s="166"/>
      <c r="M533" s="234"/>
      <c r="N533" s="236"/>
      <c r="O533" s="236"/>
      <c r="P533" s="166"/>
      <c r="Q533" s="233"/>
      <c r="R533" s="166"/>
      <c r="S533" s="166"/>
      <c r="T533" s="166"/>
      <c r="U533" s="166"/>
      <c r="V533" s="234"/>
      <c r="W533" s="234"/>
      <c r="X533" s="234"/>
      <c r="Y533" s="234"/>
      <c r="Z533" s="234"/>
      <c r="AA533" s="234"/>
      <c r="AB533" s="234"/>
      <c r="AC533" s="235"/>
      <c r="AD533" s="235"/>
      <c r="AE533" s="235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224" t="e">
        <f>INT(INDEX('Dados Consolidados'!$R$1:$R$1000000, MATCH(A533, 'Dados Consolidados'!$A$1:$A$1000000, 0)))</f>
        <v>#N/A</v>
      </c>
      <c r="BD533" s="224" t="e">
        <f>INT(INDEX('Dados Consolidados'!$S$1:$S$1000000, MATCH(B533, 'Dados Consolidados'!$B$1:$B$1000000, 0)))</f>
        <v>#N/A</v>
      </c>
      <c r="BE533" s="224" t="e">
        <f>INT(INDEX('Dados Consolidados'!$T$1:$T$1000000, MATCH(E533, 'Dados Consolidados'!$E$1:$E$1000000, 0)))</f>
        <v>#N/A</v>
      </c>
      <c r="BF533" s="224" t="e">
        <f>INT(INDEX('Dados Consolidados'!$U$1:$U$1000000, MATCH(H533, 'Dados Consolidados'!$H$1:$H$1000000, 0)))</f>
        <v>#N/A</v>
      </c>
      <c r="BG533" s="224" t="e">
        <f>INT(INDEX('Dados Consolidados'!$V$1:$V$1000000, MATCH(J533, 'Dados Consolidados'!$J$1:$J$1000000, 0)))</f>
        <v>#N/A</v>
      </c>
      <c r="BH533" s="224" t="e">
        <f>INT(INDEX('Dados Consolidados'!$X$1:$X$1000000, MATCH(K533, 'Dados Consolidados'!$K$1:$K$1000000, 0)))</f>
        <v>#N/A</v>
      </c>
      <c r="BI533" s="224" t="e">
        <f>INT(INDEX('Dados Consolidados'!$Y$1:$Y$1000000, MATCH(L533, 'Dados Consolidados'!$L$1:$L$1000000, 0)))</f>
        <v>#N/A</v>
      </c>
      <c r="BJ533" s="225" t="e">
        <f>INT(INDEX('Dados Consolidados'!$W$1:$W$1000000, MATCH(P533, 'Dados Consolidados'!$P$1:$P$1000000, 0)))</f>
        <v>#N/A</v>
      </c>
      <c r="BK533" s="86" t="str">
        <f>IF(AND(A533&lt;&gt;"",B533&lt;&gt;"",C533&lt;&gt;"",E533&lt;&gt;"",J533&lt;&gt;"",K533&lt;&gt;"",L533&lt;&gt;"",R533&lt;&gt;"",V533&lt;&gt;""),"OK","n/a")</f>
        <v>n/a</v>
      </c>
    </row>
    <row r="534" spans="1:63" s="86" customFormat="1" ht="20.100000000000001" customHeight="1" x14ac:dyDescent="0.25">
      <c r="A534" s="166"/>
      <c r="B534" s="166"/>
      <c r="C534" s="166"/>
      <c r="D534" s="166"/>
      <c r="E534" s="166"/>
      <c r="F534" s="166"/>
      <c r="G534" s="166"/>
      <c r="H534" s="166"/>
      <c r="I534" s="166"/>
      <c r="J534" s="166"/>
      <c r="K534" s="166"/>
      <c r="L534" s="166"/>
      <c r="M534" s="234"/>
      <c r="N534" s="236"/>
      <c r="O534" s="236"/>
      <c r="P534" s="166"/>
      <c r="Q534" s="233"/>
      <c r="R534" s="166"/>
      <c r="S534" s="166"/>
      <c r="T534" s="166"/>
      <c r="U534" s="166"/>
      <c r="V534" s="234"/>
      <c r="W534" s="234"/>
      <c r="X534" s="234"/>
      <c r="Y534" s="234"/>
      <c r="Z534" s="234"/>
      <c r="AA534" s="234"/>
      <c r="AB534" s="234"/>
      <c r="AC534" s="235"/>
      <c r="AD534" s="235"/>
      <c r="AE534" s="235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224" t="e">
        <f>INT(INDEX('Dados Consolidados'!$R$1:$R$1000000, MATCH(A534, 'Dados Consolidados'!$A$1:$A$1000000, 0)))</f>
        <v>#N/A</v>
      </c>
      <c r="BD534" s="224" t="e">
        <f>INT(INDEX('Dados Consolidados'!$S$1:$S$1000000, MATCH(B534, 'Dados Consolidados'!$B$1:$B$1000000, 0)))</f>
        <v>#N/A</v>
      </c>
      <c r="BE534" s="224" t="e">
        <f>INT(INDEX('Dados Consolidados'!$T$1:$T$1000000, MATCH(E534, 'Dados Consolidados'!$E$1:$E$1000000, 0)))</f>
        <v>#N/A</v>
      </c>
      <c r="BF534" s="224" t="e">
        <f>INT(INDEX('Dados Consolidados'!$U$1:$U$1000000, MATCH(H534, 'Dados Consolidados'!$H$1:$H$1000000, 0)))</f>
        <v>#N/A</v>
      </c>
      <c r="BG534" s="224" t="e">
        <f>INT(INDEX('Dados Consolidados'!$V$1:$V$1000000, MATCH(J534, 'Dados Consolidados'!$J$1:$J$1000000, 0)))</f>
        <v>#N/A</v>
      </c>
      <c r="BH534" s="224" t="e">
        <f>INT(INDEX('Dados Consolidados'!$X$1:$X$1000000, MATCH(K534, 'Dados Consolidados'!$K$1:$K$1000000, 0)))</f>
        <v>#N/A</v>
      </c>
      <c r="BI534" s="224" t="e">
        <f>INT(INDEX('Dados Consolidados'!$Y$1:$Y$1000000, MATCH(L534, 'Dados Consolidados'!$L$1:$L$1000000, 0)))</f>
        <v>#N/A</v>
      </c>
      <c r="BJ534" s="225" t="e">
        <f>INT(INDEX('Dados Consolidados'!$W$1:$W$1000000, MATCH(P534, 'Dados Consolidados'!$P$1:$P$1000000, 0)))</f>
        <v>#N/A</v>
      </c>
      <c r="BK534" s="86" t="str">
        <f>IF(AND(A534&lt;&gt;"",B534&lt;&gt;"",C534&lt;&gt;"",E534&lt;&gt;"",J534&lt;&gt;"",K534&lt;&gt;"",L534&lt;&gt;"",R534&lt;&gt;"",V534&lt;&gt;""),"OK","n/a")</f>
        <v>n/a</v>
      </c>
    </row>
    <row r="535" spans="1:63" s="86" customFormat="1" ht="20.100000000000001" customHeight="1" x14ac:dyDescent="0.25">
      <c r="A535" s="166"/>
      <c r="B535" s="166"/>
      <c r="C535" s="166"/>
      <c r="D535" s="166"/>
      <c r="E535" s="166"/>
      <c r="F535" s="166"/>
      <c r="G535" s="166"/>
      <c r="H535" s="166"/>
      <c r="I535" s="166"/>
      <c r="J535" s="166"/>
      <c r="K535" s="166"/>
      <c r="L535" s="166"/>
      <c r="M535" s="234"/>
      <c r="N535" s="236"/>
      <c r="O535" s="236"/>
      <c r="P535" s="166"/>
      <c r="Q535" s="233"/>
      <c r="R535" s="166"/>
      <c r="S535" s="166"/>
      <c r="T535" s="166"/>
      <c r="U535" s="166"/>
      <c r="V535" s="234"/>
      <c r="W535" s="234"/>
      <c r="X535" s="234"/>
      <c r="Y535" s="234"/>
      <c r="Z535" s="234"/>
      <c r="AA535" s="234"/>
      <c r="AB535" s="234"/>
      <c r="AC535" s="235"/>
      <c r="AD535" s="235"/>
      <c r="AE535" s="235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224" t="e">
        <f>INT(INDEX('Dados Consolidados'!$R$1:$R$1000000, MATCH(A535, 'Dados Consolidados'!$A$1:$A$1000000, 0)))</f>
        <v>#N/A</v>
      </c>
      <c r="BD535" s="224" t="e">
        <f>INT(INDEX('Dados Consolidados'!$S$1:$S$1000000, MATCH(B535, 'Dados Consolidados'!$B$1:$B$1000000, 0)))</f>
        <v>#N/A</v>
      </c>
      <c r="BE535" s="224" t="e">
        <f>INT(INDEX('Dados Consolidados'!$T$1:$T$1000000, MATCH(E535, 'Dados Consolidados'!$E$1:$E$1000000, 0)))</f>
        <v>#N/A</v>
      </c>
      <c r="BF535" s="224" t="e">
        <f>INT(INDEX('Dados Consolidados'!$U$1:$U$1000000, MATCH(H535, 'Dados Consolidados'!$H$1:$H$1000000, 0)))</f>
        <v>#N/A</v>
      </c>
      <c r="BG535" s="224" t="e">
        <f>INT(INDEX('Dados Consolidados'!$V$1:$V$1000000, MATCH(J535, 'Dados Consolidados'!$J$1:$J$1000000, 0)))</f>
        <v>#N/A</v>
      </c>
      <c r="BH535" s="224" t="e">
        <f>INT(INDEX('Dados Consolidados'!$X$1:$X$1000000, MATCH(K535, 'Dados Consolidados'!$K$1:$K$1000000, 0)))</f>
        <v>#N/A</v>
      </c>
      <c r="BI535" s="224" t="e">
        <f>INT(INDEX('Dados Consolidados'!$Y$1:$Y$1000000, MATCH(L535, 'Dados Consolidados'!$L$1:$L$1000000, 0)))</f>
        <v>#N/A</v>
      </c>
      <c r="BJ535" s="225" t="e">
        <f>INT(INDEX('Dados Consolidados'!$W$1:$W$1000000, MATCH(P535, 'Dados Consolidados'!$P$1:$P$1000000, 0)))</f>
        <v>#N/A</v>
      </c>
      <c r="BK535" s="86" t="str">
        <f>IF(AND(A535&lt;&gt;"",B535&lt;&gt;"",C535&lt;&gt;"",E535&lt;&gt;"",J535&lt;&gt;"",K535&lt;&gt;"",L535&lt;&gt;"",R535&lt;&gt;"",V535&lt;&gt;""),"OK","n/a")</f>
        <v>n/a</v>
      </c>
    </row>
    <row r="536" spans="1:63" s="86" customFormat="1" ht="20.100000000000001" customHeight="1" x14ac:dyDescent="0.25">
      <c r="A536" s="166"/>
      <c r="B536" s="166"/>
      <c r="C536" s="166"/>
      <c r="D536" s="166"/>
      <c r="E536" s="166"/>
      <c r="F536" s="166"/>
      <c r="G536" s="166"/>
      <c r="H536" s="166"/>
      <c r="I536" s="166"/>
      <c r="J536" s="166"/>
      <c r="K536" s="166"/>
      <c r="L536" s="166"/>
      <c r="M536" s="234"/>
      <c r="N536" s="236"/>
      <c r="O536" s="236"/>
      <c r="P536" s="166"/>
      <c r="Q536" s="233"/>
      <c r="R536" s="166"/>
      <c r="S536" s="166"/>
      <c r="T536" s="166"/>
      <c r="U536" s="166"/>
      <c r="V536" s="234"/>
      <c r="W536" s="234"/>
      <c r="X536" s="234"/>
      <c r="Y536" s="234"/>
      <c r="Z536" s="234"/>
      <c r="AA536" s="234"/>
      <c r="AB536" s="234"/>
      <c r="AC536" s="235"/>
      <c r="AD536" s="235"/>
      <c r="AE536" s="235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224" t="e">
        <f>INT(INDEX('Dados Consolidados'!$R$1:$R$1000000, MATCH(A536, 'Dados Consolidados'!$A$1:$A$1000000, 0)))</f>
        <v>#N/A</v>
      </c>
      <c r="BD536" s="224" t="e">
        <f>INT(INDEX('Dados Consolidados'!$S$1:$S$1000000, MATCH(B536, 'Dados Consolidados'!$B$1:$B$1000000, 0)))</f>
        <v>#N/A</v>
      </c>
      <c r="BE536" s="224" t="e">
        <f>INT(INDEX('Dados Consolidados'!$T$1:$T$1000000, MATCH(E536, 'Dados Consolidados'!$E$1:$E$1000000, 0)))</f>
        <v>#N/A</v>
      </c>
      <c r="BF536" s="224" t="e">
        <f>INT(INDEX('Dados Consolidados'!$U$1:$U$1000000, MATCH(H536, 'Dados Consolidados'!$H$1:$H$1000000, 0)))</f>
        <v>#N/A</v>
      </c>
      <c r="BG536" s="224" t="e">
        <f>INT(INDEX('Dados Consolidados'!$V$1:$V$1000000, MATCH(J536, 'Dados Consolidados'!$J$1:$J$1000000, 0)))</f>
        <v>#N/A</v>
      </c>
      <c r="BH536" s="224" t="e">
        <f>INT(INDEX('Dados Consolidados'!$X$1:$X$1000000, MATCH(K536, 'Dados Consolidados'!$K$1:$K$1000000, 0)))</f>
        <v>#N/A</v>
      </c>
      <c r="BI536" s="224" t="e">
        <f>INT(INDEX('Dados Consolidados'!$Y$1:$Y$1000000, MATCH(L536, 'Dados Consolidados'!$L$1:$L$1000000, 0)))</f>
        <v>#N/A</v>
      </c>
      <c r="BJ536" s="225" t="e">
        <f>INT(INDEX('Dados Consolidados'!$W$1:$W$1000000, MATCH(P536, 'Dados Consolidados'!$P$1:$P$1000000, 0)))</f>
        <v>#N/A</v>
      </c>
      <c r="BK536" s="86" t="str">
        <f>IF(AND(A536&lt;&gt;"",B536&lt;&gt;"",C536&lt;&gt;"",E536&lt;&gt;"",J536&lt;&gt;"",K536&lt;&gt;"",L536&lt;&gt;"",R536&lt;&gt;"",V536&lt;&gt;""),"OK","n/a")</f>
        <v>n/a</v>
      </c>
    </row>
    <row r="537" spans="1:63" s="86" customFormat="1" ht="20.100000000000001" customHeight="1" x14ac:dyDescent="0.25">
      <c r="A537" s="166"/>
      <c r="B537" s="166"/>
      <c r="C537" s="166"/>
      <c r="D537" s="166"/>
      <c r="E537" s="166"/>
      <c r="F537" s="166"/>
      <c r="G537" s="166"/>
      <c r="H537" s="166"/>
      <c r="I537" s="166"/>
      <c r="J537" s="166"/>
      <c r="K537" s="166"/>
      <c r="L537" s="166"/>
      <c r="M537" s="234"/>
      <c r="N537" s="236"/>
      <c r="O537" s="236"/>
      <c r="P537" s="166"/>
      <c r="Q537" s="233"/>
      <c r="R537" s="166"/>
      <c r="S537" s="166"/>
      <c r="T537" s="166"/>
      <c r="U537" s="166"/>
      <c r="V537" s="234"/>
      <c r="W537" s="234"/>
      <c r="X537" s="234"/>
      <c r="Y537" s="234"/>
      <c r="Z537" s="234"/>
      <c r="AA537" s="234"/>
      <c r="AB537" s="234"/>
      <c r="AC537" s="235"/>
      <c r="AD537" s="235"/>
      <c r="AE537" s="235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224" t="e">
        <f>INT(INDEX('Dados Consolidados'!$R$1:$R$1000000, MATCH(A537, 'Dados Consolidados'!$A$1:$A$1000000, 0)))</f>
        <v>#N/A</v>
      </c>
      <c r="BD537" s="224" t="e">
        <f>INT(INDEX('Dados Consolidados'!$S$1:$S$1000000, MATCH(B537, 'Dados Consolidados'!$B$1:$B$1000000, 0)))</f>
        <v>#N/A</v>
      </c>
      <c r="BE537" s="224" t="e">
        <f>INT(INDEX('Dados Consolidados'!$T$1:$T$1000000, MATCH(E537, 'Dados Consolidados'!$E$1:$E$1000000, 0)))</f>
        <v>#N/A</v>
      </c>
      <c r="BF537" s="224" t="e">
        <f>INT(INDEX('Dados Consolidados'!$U$1:$U$1000000, MATCH(H537, 'Dados Consolidados'!$H$1:$H$1000000, 0)))</f>
        <v>#N/A</v>
      </c>
      <c r="BG537" s="224" t="e">
        <f>INT(INDEX('Dados Consolidados'!$V$1:$V$1000000, MATCH(J537, 'Dados Consolidados'!$J$1:$J$1000000, 0)))</f>
        <v>#N/A</v>
      </c>
      <c r="BH537" s="224" t="e">
        <f>INT(INDEX('Dados Consolidados'!$X$1:$X$1000000, MATCH(K537, 'Dados Consolidados'!$K$1:$K$1000000, 0)))</f>
        <v>#N/A</v>
      </c>
      <c r="BI537" s="224" t="e">
        <f>INT(INDEX('Dados Consolidados'!$Y$1:$Y$1000000, MATCH(L537, 'Dados Consolidados'!$L$1:$L$1000000, 0)))</f>
        <v>#N/A</v>
      </c>
      <c r="BJ537" s="225" t="e">
        <f>INT(INDEX('Dados Consolidados'!$W$1:$W$1000000, MATCH(P537, 'Dados Consolidados'!$P$1:$P$1000000, 0)))</f>
        <v>#N/A</v>
      </c>
      <c r="BK537" s="86" t="str">
        <f>IF(AND(A537&lt;&gt;"",B537&lt;&gt;"",C537&lt;&gt;"",E537&lt;&gt;"",J537&lt;&gt;"",K537&lt;&gt;"",L537&lt;&gt;"",R537&lt;&gt;"",V537&lt;&gt;""),"OK","n/a")</f>
        <v>n/a</v>
      </c>
    </row>
    <row r="538" spans="1:63" s="86" customFormat="1" ht="20.100000000000001" customHeight="1" x14ac:dyDescent="0.25">
      <c r="A538" s="166"/>
      <c r="B538" s="166"/>
      <c r="C538" s="166"/>
      <c r="D538" s="166"/>
      <c r="E538" s="166"/>
      <c r="F538" s="166"/>
      <c r="G538" s="166"/>
      <c r="H538" s="166"/>
      <c r="I538" s="166"/>
      <c r="J538" s="166"/>
      <c r="K538" s="166"/>
      <c r="L538" s="166"/>
      <c r="M538" s="234"/>
      <c r="N538" s="236"/>
      <c r="O538" s="236"/>
      <c r="P538" s="166"/>
      <c r="Q538" s="233"/>
      <c r="R538" s="166"/>
      <c r="S538" s="166"/>
      <c r="T538" s="166"/>
      <c r="U538" s="166"/>
      <c r="V538" s="234"/>
      <c r="W538" s="234"/>
      <c r="X538" s="234"/>
      <c r="Y538" s="234"/>
      <c r="Z538" s="234"/>
      <c r="AA538" s="234"/>
      <c r="AB538" s="234"/>
      <c r="AC538" s="235"/>
      <c r="AD538" s="235"/>
      <c r="AE538" s="235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224" t="e">
        <f>INT(INDEX('Dados Consolidados'!$R$1:$R$1000000, MATCH(A538, 'Dados Consolidados'!$A$1:$A$1000000, 0)))</f>
        <v>#N/A</v>
      </c>
      <c r="BD538" s="224" t="e">
        <f>INT(INDEX('Dados Consolidados'!$S$1:$S$1000000, MATCH(B538, 'Dados Consolidados'!$B$1:$B$1000000, 0)))</f>
        <v>#N/A</v>
      </c>
      <c r="BE538" s="224" t="e">
        <f>INT(INDEX('Dados Consolidados'!$T$1:$T$1000000, MATCH(E538, 'Dados Consolidados'!$E$1:$E$1000000, 0)))</f>
        <v>#N/A</v>
      </c>
      <c r="BF538" s="224" t="e">
        <f>INT(INDEX('Dados Consolidados'!$U$1:$U$1000000, MATCH(H538, 'Dados Consolidados'!$H$1:$H$1000000, 0)))</f>
        <v>#N/A</v>
      </c>
      <c r="BG538" s="224" t="e">
        <f>INT(INDEX('Dados Consolidados'!$V$1:$V$1000000, MATCH(J538, 'Dados Consolidados'!$J$1:$J$1000000, 0)))</f>
        <v>#N/A</v>
      </c>
      <c r="BH538" s="224" t="e">
        <f>INT(INDEX('Dados Consolidados'!$X$1:$X$1000000, MATCH(K538, 'Dados Consolidados'!$K$1:$K$1000000, 0)))</f>
        <v>#N/A</v>
      </c>
      <c r="BI538" s="224" t="e">
        <f>INT(INDEX('Dados Consolidados'!$Y$1:$Y$1000000, MATCH(L538, 'Dados Consolidados'!$L$1:$L$1000000, 0)))</f>
        <v>#N/A</v>
      </c>
      <c r="BJ538" s="225" t="e">
        <f>INT(INDEX('Dados Consolidados'!$W$1:$W$1000000, MATCH(P538, 'Dados Consolidados'!$P$1:$P$1000000, 0)))</f>
        <v>#N/A</v>
      </c>
      <c r="BK538" s="86" t="str">
        <f>IF(AND(A538&lt;&gt;"",B538&lt;&gt;"",C538&lt;&gt;"",E538&lt;&gt;"",J538&lt;&gt;"",K538&lt;&gt;"",L538&lt;&gt;"",R538&lt;&gt;"",V538&lt;&gt;""),"OK","n/a")</f>
        <v>n/a</v>
      </c>
    </row>
    <row r="539" spans="1:63" s="86" customFormat="1" ht="20.100000000000001" customHeight="1" x14ac:dyDescent="0.25">
      <c r="A539" s="166"/>
      <c r="B539" s="166"/>
      <c r="C539" s="166"/>
      <c r="D539" s="166"/>
      <c r="E539" s="166"/>
      <c r="F539" s="166"/>
      <c r="G539" s="166"/>
      <c r="H539" s="166"/>
      <c r="I539" s="166"/>
      <c r="J539" s="166"/>
      <c r="K539" s="166"/>
      <c r="L539" s="166"/>
      <c r="M539" s="234"/>
      <c r="N539" s="236"/>
      <c r="O539" s="236"/>
      <c r="P539" s="166"/>
      <c r="Q539" s="233"/>
      <c r="R539" s="166"/>
      <c r="S539" s="166"/>
      <c r="T539" s="166"/>
      <c r="U539" s="166"/>
      <c r="V539" s="234"/>
      <c r="W539" s="234"/>
      <c r="X539" s="234"/>
      <c r="Y539" s="234"/>
      <c r="Z539" s="234"/>
      <c r="AA539" s="234"/>
      <c r="AB539" s="234"/>
      <c r="AC539" s="235"/>
      <c r="AD539" s="235"/>
      <c r="AE539" s="235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224" t="e">
        <f>INT(INDEX('Dados Consolidados'!$R$1:$R$1000000, MATCH(A539, 'Dados Consolidados'!$A$1:$A$1000000, 0)))</f>
        <v>#N/A</v>
      </c>
      <c r="BD539" s="224" t="e">
        <f>INT(INDEX('Dados Consolidados'!$S$1:$S$1000000, MATCH(B539, 'Dados Consolidados'!$B$1:$B$1000000, 0)))</f>
        <v>#N/A</v>
      </c>
      <c r="BE539" s="224" t="e">
        <f>INT(INDEX('Dados Consolidados'!$T$1:$T$1000000, MATCH(E539, 'Dados Consolidados'!$E$1:$E$1000000, 0)))</f>
        <v>#N/A</v>
      </c>
      <c r="BF539" s="224" t="e">
        <f>INT(INDEX('Dados Consolidados'!$U$1:$U$1000000, MATCH(H539, 'Dados Consolidados'!$H$1:$H$1000000, 0)))</f>
        <v>#N/A</v>
      </c>
      <c r="BG539" s="224" t="e">
        <f>INT(INDEX('Dados Consolidados'!$V$1:$V$1000000, MATCH(J539, 'Dados Consolidados'!$J$1:$J$1000000, 0)))</f>
        <v>#N/A</v>
      </c>
      <c r="BH539" s="224" t="e">
        <f>INT(INDEX('Dados Consolidados'!$X$1:$X$1000000, MATCH(K539, 'Dados Consolidados'!$K$1:$K$1000000, 0)))</f>
        <v>#N/A</v>
      </c>
      <c r="BI539" s="224" t="e">
        <f>INT(INDEX('Dados Consolidados'!$Y$1:$Y$1000000, MATCH(L539, 'Dados Consolidados'!$L$1:$L$1000000, 0)))</f>
        <v>#N/A</v>
      </c>
      <c r="BJ539" s="225" t="e">
        <f>INT(INDEX('Dados Consolidados'!$W$1:$W$1000000, MATCH(P539, 'Dados Consolidados'!$P$1:$P$1000000, 0)))</f>
        <v>#N/A</v>
      </c>
      <c r="BK539" s="86" t="str">
        <f>IF(AND(A539&lt;&gt;"",B539&lt;&gt;"",C539&lt;&gt;"",E539&lt;&gt;"",J539&lt;&gt;"",K539&lt;&gt;"",L539&lt;&gt;"",R539&lt;&gt;"",V539&lt;&gt;""),"OK","n/a")</f>
        <v>n/a</v>
      </c>
    </row>
    <row r="540" spans="1:63" s="86" customFormat="1" ht="20.100000000000001" customHeight="1" x14ac:dyDescent="0.25">
      <c r="A540" s="166"/>
      <c r="B540" s="166"/>
      <c r="C540" s="166"/>
      <c r="D540" s="166"/>
      <c r="E540" s="166"/>
      <c r="F540" s="166"/>
      <c r="G540" s="166"/>
      <c r="H540" s="166"/>
      <c r="I540" s="166"/>
      <c r="J540" s="166"/>
      <c r="K540" s="166"/>
      <c r="L540" s="166"/>
      <c r="M540" s="234"/>
      <c r="N540" s="236"/>
      <c r="O540" s="236"/>
      <c r="P540" s="166"/>
      <c r="Q540" s="233"/>
      <c r="R540" s="166"/>
      <c r="S540" s="166"/>
      <c r="T540" s="166"/>
      <c r="U540" s="166"/>
      <c r="V540" s="234"/>
      <c r="W540" s="234"/>
      <c r="X540" s="234"/>
      <c r="Y540" s="234"/>
      <c r="Z540" s="234"/>
      <c r="AA540" s="234"/>
      <c r="AB540" s="234"/>
      <c r="AC540" s="235"/>
      <c r="AD540" s="235"/>
      <c r="AE540" s="235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224" t="e">
        <f>INT(INDEX('Dados Consolidados'!$R$1:$R$1000000, MATCH(A540, 'Dados Consolidados'!$A$1:$A$1000000, 0)))</f>
        <v>#N/A</v>
      </c>
      <c r="BD540" s="224" t="e">
        <f>INT(INDEX('Dados Consolidados'!$S$1:$S$1000000, MATCH(B540, 'Dados Consolidados'!$B$1:$B$1000000, 0)))</f>
        <v>#N/A</v>
      </c>
      <c r="BE540" s="224" t="e">
        <f>INT(INDEX('Dados Consolidados'!$T$1:$T$1000000, MATCH(E540, 'Dados Consolidados'!$E$1:$E$1000000, 0)))</f>
        <v>#N/A</v>
      </c>
      <c r="BF540" s="224" t="e">
        <f>INT(INDEX('Dados Consolidados'!$U$1:$U$1000000, MATCH(H540, 'Dados Consolidados'!$H$1:$H$1000000, 0)))</f>
        <v>#N/A</v>
      </c>
      <c r="BG540" s="224" t="e">
        <f>INT(INDEX('Dados Consolidados'!$V$1:$V$1000000, MATCH(J540, 'Dados Consolidados'!$J$1:$J$1000000, 0)))</f>
        <v>#N/A</v>
      </c>
      <c r="BH540" s="224" t="e">
        <f>INT(INDEX('Dados Consolidados'!$X$1:$X$1000000, MATCH(K540, 'Dados Consolidados'!$K$1:$K$1000000, 0)))</f>
        <v>#N/A</v>
      </c>
      <c r="BI540" s="224" t="e">
        <f>INT(INDEX('Dados Consolidados'!$Y$1:$Y$1000000, MATCH(L540, 'Dados Consolidados'!$L$1:$L$1000000, 0)))</f>
        <v>#N/A</v>
      </c>
      <c r="BJ540" s="225" t="e">
        <f>INT(INDEX('Dados Consolidados'!$W$1:$W$1000000, MATCH(P540, 'Dados Consolidados'!$P$1:$P$1000000, 0)))</f>
        <v>#N/A</v>
      </c>
      <c r="BK540" s="86" t="str">
        <f>IF(AND(A540&lt;&gt;"",B540&lt;&gt;"",C540&lt;&gt;"",E540&lt;&gt;"",J540&lt;&gt;"",K540&lt;&gt;"",L540&lt;&gt;"",R540&lt;&gt;"",V540&lt;&gt;""),"OK","n/a")</f>
        <v>n/a</v>
      </c>
    </row>
    <row r="541" spans="1:63" s="86" customFormat="1" ht="20.100000000000001" customHeight="1" x14ac:dyDescent="0.25">
      <c r="A541" s="166"/>
      <c r="B541" s="166"/>
      <c r="C541" s="166"/>
      <c r="D541" s="166"/>
      <c r="E541" s="166"/>
      <c r="F541" s="166"/>
      <c r="G541" s="166"/>
      <c r="H541" s="166"/>
      <c r="I541" s="166"/>
      <c r="J541" s="166"/>
      <c r="K541" s="166"/>
      <c r="L541" s="166"/>
      <c r="M541" s="234"/>
      <c r="N541" s="236"/>
      <c r="O541" s="236"/>
      <c r="P541" s="166"/>
      <c r="Q541" s="233"/>
      <c r="R541" s="166"/>
      <c r="S541" s="166"/>
      <c r="T541" s="166"/>
      <c r="U541" s="166"/>
      <c r="V541" s="234"/>
      <c r="W541" s="234"/>
      <c r="X541" s="234"/>
      <c r="Y541" s="234"/>
      <c r="Z541" s="234"/>
      <c r="AA541" s="234"/>
      <c r="AB541" s="234"/>
      <c r="AC541" s="235"/>
      <c r="AD541" s="235"/>
      <c r="AE541" s="235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224" t="e">
        <f>INT(INDEX('Dados Consolidados'!$R$1:$R$1000000, MATCH(A541, 'Dados Consolidados'!$A$1:$A$1000000, 0)))</f>
        <v>#N/A</v>
      </c>
      <c r="BD541" s="224" t="e">
        <f>INT(INDEX('Dados Consolidados'!$S$1:$S$1000000, MATCH(B541, 'Dados Consolidados'!$B$1:$B$1000000, 0)))</f>
        <v>#N/A</v>
      </c>
      <c r="BE541" s="224" t="e">
        <f>INT(INDEX('Dados Consolidados'!$T$1:$T$1000000, MATCH(E541, 'Dados Consolidados'!$E$1:$E$1000000, 0)))</f>
        <v>#N/A</v>
      </c>
      <c r="BF541" s="224" t="e">
        <f>INT(INDEX('Dados Consolidados'!$U$1:$U$1000000, MATCH(H541, 'Dados Consolidados'!$H$1:$H$1000000, 0)))</f>
        <v>#N/A</v>
      </c>
      <c r="BG541" s="224" t="e">
        <f>INT(INDEX('Dados Consolidados'!$V$1:$V$1000000, MATCH(J541, 'Dados Consolidados'!$J$1:$J$1000000, 0)))</f>
        <v>#N/A</v>
      </c>
      <c r="BH541" s="224" t="e">
        <f>INT(INDEX('Dados Consolidados'!$X$1:$X$1000000, MATCH(K541, 'Dados Consolidados'!$K$1:$K$1000000, 0)))</f>
        <v>#N/A</v>
      </c>
      <c r="BI541" s="224" t="e">
        <f>INT(INDEX('Dados Consolidados'!$Y$1:$Y$1000000, MATCH(L541, 'Dados Consolidados'!$L$1:$L$1000000, 0)))</f>
        <v>#N/A</v>
      </c>
      <c r="BJ541" s="225" t="e">
        <f>INT(INDEX('Dados Consolidados'!$W$1:$W$1000000, MATCH(P541, 'Dados Consolidados'!$P$1:$P$1000000, 0)))</f>
        <v>#N/A</v>
      </c>
      <c r="BK541" s="86" t="str">
        <f>IF(AND(A541&lt;&gt;"",B541&lt;&gt;"",C541&lt;&gt;"",E541&lt;&gt;"",J541&lt;&gt;"",K541&lt;&gt;"",L541&lt;&gt;"",R541&lt;&gt;"",V541&lt;&gt;""),"OK","n/a")</f>
        <v>n/a</v>
      </c>
    </row>
    <row r="542" spans="1:63" s="86" customFormat="1" ht="20.100000000000001" customHeight="1" x14ac:dyDescent="0.25">
      <c r="A542" s="166"/>
      <c r="B542" s="166"/>
      <c r="C542" s="166"/>
      <c r="D542" s="166"/>
      <c r="E542" s="166"/>
      <c r="F542" s="166"/>
      <c r="G542" s="166"/>
      <c r="H542" s="166"/>
      <c r="I542" s="166"/>
      <c r="J542" s="166"/>
      <c r="K542" s="166"/>
      <c r="L542" s="166"/>
      <c r="M542" s="234"/>
      <c r="N542" s="236"/>
      <c r="O542" s="236"/>
      <c r="P542" s="166"/>
      <c r="Q542" s="233"/>
      <c r="R542" s="166"/>
      <c r="S542" s="166"/>
      <c r="T542" s="166"/>
      <c r="U542" s="166"/>
      <c r="V542" s="234"/>
      <c r="W542" s="234"/>
      <c r="X542" s="234"/>
      <c r="Y542" s="234"/>
      <c r="Z542" s="234"/>
      <c r="AA542" s="234"/>
      <c r="AB542" s="234"/>
      <c r="AC542" s="235"/>
      <c r="AD542" s="235"/>
      <c r="AE542" s="235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224" t="e">
        <f>INT(INDEX('Dados Consolidados'!$R$1:$R$1000000, MATCH(A542, 'Dados Consolidados'!$A$1:$A$1000000, 0)))</f>
        <v>#N/A</v>
      </c>
      <c r="BD542" s="224" t="e">
        <f>INT(INDEX('Dados Consolidados'!$S$1:$S$1000000, MATCH(B542, 'Dados Consolidados'!$B$1:$B$1000000, 0)))</f>
        <v>#N/A</v>
      </c>
      <c r="BE542" s="224" t="e">
        <f>INT(INDEX('Dados Consolidados'!$T$1:$T$1000000, MATCH(E542, 'Dados Consolidados'!$E$1:$E$1000000, 0)))</f>
        <v>#N/A</v>
      </c>
      <c r="BF542" s="224" t="e">
        <f>INT(INDEX('Dados Consolidados'!$U$1:$U$1000000, MATCH(H542, 'Dados Consolidados'!$H$1:$H$1000000, 0)))</f>
        <v>#N/A</v>
      </c>
      <c r="BG542" s="224" t="e">
        <f>INT(INDEX('Dados Consolidados'!$V$1:$V$1000000, MATCH(J542, 'Dados Consolidados'!$J$1:$J$1000000, 0)))</f>
        <v>#N/A</v>
      </c>
      <c r="BH542" s="224" t="e">
        <f>INT(INDEX('Dados Consolidados'!$X$1:$X$1000000, MATCH(K542, 'Dados Consolidados'!$K$1:$K$1000000, 0)))</f>
        <v>#N/A</v>
      </c>
      <c r="BI542" s="224" t="e">
        <f>INT(INDEX('Dados Consolidados'!$Y$1:$Y$1000000, MATCH(L542, 'Dados Consolidados'!$L$1:$L$1000000, 0)))</f>
        <v>#N/A</v>
      </c>
      <c r="BJ542" s="225" t="e">
        <f>INT(INDEX('Dados Consolidados'!$W$1:$W$1000000, MATCH(P542, 'Dados Consolidados'!$P$1:$P$1000000, 0)))</f>
        <v>#N/A</v>
      </c>
      <c r="BK542" s="86" t="str">
        <f>IF(AND(A542&lt;&gt;"",B542&lt;&gt;"",C542&lt;&gt;"",E542&lt;&gt;"",J542&lt;&gt;"",K542&lt;&gt;"",L542&lt;&gt;"",R542&lt;&gt;"",V542&lt;&gt;""),"OK","n/a")</f>
        <v>n/a</v>
      </c>
    </row>
    <row r="543" spans="1:63" s="86" customFormat="1" ht="20.100000000000001" customHeight="1" x14ac:dyDescent="0.25">
      <c r="A543" s="166"/>
      <c r="B543" s="166"/>
      <c r="C543" s="166"/>
      <c r="D543" s="166"/>
      <c r="E543" s="166"/>
      <c r="F543" s="166"/>
      <c r="G543" s="166"/>
      <c r="H543" s="166"/>
      <c r="I543" s="166"/>
      <c r="J543" s="166"/>
      <c r="K543" s="166"/>
      <c r="L543" s="166"/>
      <c r="M543" s="234"/>
      <c r="N543" s="236"/>
      <c r="O543" s="236"/>
      <c r="P543" s="166"/>
      <c r="Q543" s="233"/>
      <c r="R543" s="166"/>
      <c r="S543" s="166"/>
      <c r="T543" s="166"/>
      <c r="U543" s="166"/>
      <c r="V543" s="234"/>
      <c r="W543" s="234"/>
      <c r="X543" s="234"/>
      <c r="Y543" s="234"/>
      <c r="Z543" s="234"/>
      <c r="AA543" s="234"/>
      <c r="AB543" s="234"/>
      <c r="AC543" s="235"/>
      <c r="AD543" s="235"/>
      <c r="AE543" s="235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224" t="e">
        <f>INT(INDEX('Dados Consolidados'!$R$1:$R$1000000, MATCH(A543, 'Dados Consolidados'!$A$1:$A$1000000, 0)))</f>
        <v>#N/A</v>
      </c>
      <c r="BD543" s="224" t="e">
        <f>INT(INDEX('Dados Consolidados'!$S$1:$S$1000000, MATCH(B543, 'Dados Consolidados'!$B$1:$B$1000000, 0)))</f>
        <v>#N/A</v>
      </c>
      <c r="BE543" s="224" t="e">
        <f>INT(INDEX('Dados Consolidados'!$T$1:$T$1000000, MATCH(E543, 'Dados Consolidados'!$E$1:$E$1000000, 0)))</f>
        <v>#N/A</v>
      </c>
      <c r="BF543" s="224" t="e">
        <f>INT(INDEX('Dados Consolidados'!$U$1:$U$1000000, MATCH(H543, 'Dados Consolidados'!$H$1:$H$1000000, 0)))</f>
        <v>#N/A</v>
      </c>
      <c r="BG543" s="224" t="e">
        <f>INT(INDEX('Dados Consolidados'!$V$1:$V$1000000, MATCH(J543, 'Dados Consolidados'!$J$1:$J$1000000, 0)))</f>
        <v>#N/A</v>
      </c>
      <c r="BH543" s="224" t="e">
        <f>INT(INDEX('Dados Consolidados'!$X$1:$X$1000000, MATCH(K543, 'Dados Consolidados'!$K$1:$K$1000000, 0)))</f>
        <v>#N/A</v>
      </c>
      <c r="BI543" s="224" t="e">
        <f>INT(INDEX('Dados Consolidados'!$Y$1:$Y$1000000, MATCH(L543, 'Dados Consolidados'!$L$1:$L$1000000, 0)))</f>
        <v>#N/A</v>
      </c>
      <c r="BJ543" s="225" t="e">
        <f>INT(INDEX('Dados Consolidados'!$W$1:$W$1000000, MATCH(P543, 'Dados Consolidados'!$P$1:$P$1000000, 0)))</f>
        <v>#N/A</v>
      </c>
      <c r="BK543" s="86" t="str">
        <f>IF(AND(A543&lt;&gt;"",B543&lt;&gt;"",C543&lt;&gt;"",E543&lt;&gt;"",J543&lt;&gt;"",K543&lt;&gt;"",L543&lt;&gt;"",R543&lt;&gt;"",V543&lt;&gt;""),"OK","n/a")</f>
        <v>n/a</v>
      </c>
    </row>
    <row r="544" spans="1:63" s="86" customFormat="1" ht="20.100000000000001" customHeight="1" x14ac:dyDescent="0.25">
      <c r="A544" s="166"/>
      <c r="B544" s="166"/>
      <c r="C544" s="166"/>
      <c r="D544" s="166"/>
      <c r="E544" s="166"/>
      <c r="F544" s="166"/>
      <c r="G544" s="166"/>
      <c r="H544" s="166"/>
      <c r="I544" s="166"/>
      <c r="J544" s="166"/>
      <c r="K544" s="166"/>
      <c r="L544" s="166"/>
      <c r="M544" s="234"/>
      <c r="N544" s="236"/>
      <c r="O544" s="236"/>
      <c r="P544" s="166"/>
      <c r="Q544" s="233"/>
      <c r="R544" s="166"/>
      <c r="S544" s="166"/>
      <c r="T544" s="166"/>
      <c r="U544" s="166"/>
      <c r="V544" s="234"/>
      <c r="W544" s="234"/>
      <c r="X544" s="234"/>
      <c r="Y544" s="234"/>
      <c r="Z544" s="234"/>
      <c r="AA544" s="234"/>
      <c r="AB544" s="234"/>
      <c r="AC544" s="235"/>
      <c r="AD544" s="235"/>
      <c r="AE544" s="235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224" t="e">
        <f>INT(INDEX('Dados Consolidados'!$R$1:$R$1000000, MATCH(A544, 'Dados Consolidados'!$A$1:$A$1000000, 0)))</f>
        <v>#N/A</v>
      </c>
      <c r="BD544" s="224" t="e">
        <f>INT(INDEX('Dados Consolidados'!$S$1:$S$1000000, MATCH(B544, 'Dados Consolidados'!$B$1:$B$1000000, 0)))</f>
        <v>#N/A</v>
      </c>
      <c r="BE544" s="224" t="e">
        <f>INT(INDEX('Dados Consolidados'!$T$1:$T$1000000, MATCH(E544, 'Dados Consolidados'!$E$1:$E$1000000, 0)))</f>
        <v>#N/A</v>
      </c>
      <c r="BF544" s="224" t="e">
        <f>INT(INDEX('Dados Consolidados'!$U$1:$U$1000000, MATCH(H544, 'Dados Consolidados'!$H$1:$H$1000000, 0)))</f>
        <v>#N/A</v>
      </c>
      <c r="BG544" s="224" t="e">
        <f>INT(INDEX('Dados Consolidados'!$V$1:$V$1000000, MATCH(J544, 'Dados Consolidados'!$J$1:$J$1000000, 0)))</f>
        <v>#N/A</v>
      </c>
      <c r="BH544" s="224" t="e">
        <f>INT(INDEX('Dados Consolidados'!$X$1:$X$1000000, MATCH(K544, 'Dados Consolidados'!$K$1:$K$1000000, 0)))</f>
        <v>#N/A</v>
      </c>
      <c r="BI544" s="224" t="e">
        <f>INT(INDEX('Dados Consolidados'!$Y$1:$Y$1000000, MATCH(L544, 'Dados Consolidados'!$L$1:$L$1000000, 0)))</f>
        <v>#N/A</v>
      </c>
      <c r="BJ544" s="225" t="e">
        <f>INT(INDEX('Dados Consolidados'!$W$1:$W$1000000, MATCH(P544, 'Dados Consolidados'!$P$1:$P$1000000, 0)))</f>
        <v>#N/A</v>
      </c>
      <c r="BK544" s="86" t="str">
        <f>IF(AND(A544&lt;&gt;"",B544&lt;&gt;"",C544&lt;&gt;"",E544&lt;&gt;"",J544&lt;&gt;"",K544&lt;&gt;"",L544&lt;&gt;"",R544&lt;&gt;"",V544&lt;&gt;""),"OK","n/a")</f>
        <v>n/a</v>
      </c>
    </row>
    <row r="545" spans="1:63" s="86" customFormat="1" ht="20.100000000000001" customHeight="1" x14ac:dyDescent="0.25">
      <c r="A545" s="166"/>
      <c r="B545" s="166"/>
      <c r="C545" s="166"/>
      <c r="D545" s="166"/>
      <c r="E545" s="166"/>
      <c r="F545" s="166"/>
      <c r="G545" s="166"/>
      <c r="H545" s="166"/>
      <c r="I545" s="166"/>
      <c r="J545" s="166"/>
      <c r="K545" s="166"/>
      <c r="L545" s="166"/>
      <c r="M545" s="234"/>
      <c r="N545" s="236"/>
      <c r="O545" s="236"/>
      <c r="P545" s="166"/>
      <c r="Q545" s="233"/>
      <c r="R545" s="166"/>
      <c r="S545" s="166"/>
      <c r="T545" s="166"/>
      <c r="U545" s="166"/>
      <c r="V545" s="234"/>
      <c r="W545" s="234"/>
      <c r="X545" s="234"/>
      <c r="Y545" s="234"/>
      <c r="Z545" s="234"/>
      <c r="AA545" s="234"/>
      <c r="AB545" s="234"/>
      <c r="AC545" s="235"/>
      <c r="AD545" s="235"/>
      <c r="AE545" s="235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224" t="e">
        <f>INT(INDEX('Dados Consolidados'!$R$1:$R$1000000, MATCH(A545, 'Dados Consolidados'!$A$1:$A$1000000, 0)))</f>
        <v>#N/A</v>
      </c>
      <c r="BD545" s="224" t="e">
        <f>INT(INDEX('Dados Consolidados'!$S$1:$S$1000000, MATCH(B545, 'Dados Consolidados'!$B$1:$B$1000000, 0)))</f>
        <v>#N/A</v>
      </c>
      <c r="BE545" s="224" t="e">
        <f>INT(INDEX('Dados Consolidados'!$T$1:$T$1000000, MATCH(E545, 'Dados Consolidados'!$E$1:$E$1000000, 0)))</f>
        <v>#N/A</v>
      </c>
      <c r="BF545" s="224" t="e">
        <f>INT(INDEX('Dados Consolidados'!$U$1:$U$1000000, MATCH(H545, 'Dados Consolidados'!$H$1:$H$1000000, 0)))</f>
        <v>#N/A</v>
      </c>
      <c r="BG545" s="224" t="e">
        <f>INT(INDEX('Dados Consolidados'!$V$1:$V$1000000, MATCH(J545, 'Dados Consolidados'!$J$1:$J$1000000, 0)))</f>
        <v>#N/A</v>
      </c>
      <c r="BH545" s="224" t="e">
        <f>INT(INDEX('Dados Consolidados'!$X$1:$X$1000000, MATCH(K545, 'Dados Consolidados'!$K$1:$K$1000000, 0)))</f>
        <v>#N/A</v>
      </c>
      <c r="BI545" s="224" t="e">
        <f>INT(INDEX('Dados Consolidados'!$Y$1:$Y$1000000, MATCH(L545, 'Dados Consolidados'!$L$1:$L$1000000, 0)))</f>
        <v>#N/A</v>
      </c>
      <c r="BJ545" s="225" t="e">
        <f>INT(INDEX('Dados Consolidados'!$W$1:$W$1000000, MATCH(P545, 'Dados Consolidados'!$P$1:$P$1000000, 0)))</f>
        <v>#N/A</v>
      </c>
      <c r="BK545" s="86" t="str">
        <f>IF(AND(A545&lt;&gt;"",B545&lt;&gt;"",C545&lt;&gt;"",E545&lt;&gt;"",J545&lt;&gt;"",K545&lt;&gt;"",L545&lt;&gt;"",R545&lt;&gt;"",V545&lt;&gt;""),"OK","n/a")</f>
        <v>n/a</v>
      </c>
    </row>
    <row r="546" spans="1:63" s="86" customFormat="1" ht="20.100000000000001" customHeight="1" x14ac:dyDescent="0.25">
      <c r="A546" s="166"/>
      <c r="B546" s="166"/>
      <c r="C546" s="166"/>
      <c r="D546" s="166"/>
      <c r="E546" s="166"/>
      <c r="F546" s="166"/>
      <c r="G546" s="166"/>
      <c r="H546" s="166"/>
      <c r="I546" s="166"/>
      <c r="J546" s="166"/>
      <c r="K546" s="166"/>
      <c r="L546" s="166"/>
      <c r="M546" s="234"/>
      <c r="N546" s="236"/>
      <c r="O546" s="236"/>
      <c r="P546" s="166"/>
      <c r="Q546" s="233"/>
      <c r="R546" s="166"/>
      <c r="S546" s="166"/>
      <c r="T546" s="166"/>
      <c r="U546" s="166"/>
      <c r="V546" s="234"/>
      <c r="W546" s="234"/>
      <c r="X546" s="234"/>
      <c r="Y546" s="234"/>
      <c r="Z546" s="234"/>
      <c r="AA546" s="234"/>
      <c r="AB546" s="234"/>
      <c r="AC546" s="235"/>
      <c r="AD546" s="235"/>
      <c r="AE546" s="235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224" t="e">
        <f>INT(INDEX('Dados Consolidados'!$R$1:$R$1000000, MATCH(A546, 'Dados Consolidados'!$A$1:$A$1000000, 0)))</f>
        <v>#N/A</v>
      </c>
      <c r="BD546" s="224" t="e">
        <f>INT(INDEX('Dados Consolidados'!$S$1:$S$1000000, MATCH(B546, 'Dados Consolidados'!$B$1:$B$1000000, 0)))</f>
        <v>#N/A</v>
      </c>
      <c r="BE546" s="224" t="e">
        <f>INT(INDEX('Dados Consolidados'!$T$1:$T$1000000, MATCH(E546, 'Dados Consolidados'!$E$1:$E$1000000, 0)))</f>
        <v>#N/A</v>
      </c>
      <c r="BF546" s="224" t="e">
        <f>INT(INDEX('Dados Consolidados'!$U$1:$U$1000000, MATCH(H546, 'Dados Consolidados'!$H$1:$H$1000000, 0)))</f>
        <v>#N/A</v>
      </c>
      <c r="BG546" s="224" t="e">
        <f>INT(INDEX('Dados Consolidados'!$V$1:$V$1000000, MATCH(J546, 'Dados Consolidados'!$J$1:$J$1000000, 0)))</f>
        <v>#N/A</v>
      </c>
      <c r="BH546" s="224" t="e">
        <f>INT(INDEX('Dados Consolidados'!$X$1:$X$1000000, MATCH(K546, 'Dados Consolidados'!$K$1:$K$1000000, 0)))</f>
        <v>#N/A</v>
      </c>
      <c r="BI546" s="224" t="e">
        <f>INT(INDEX('Dados Consolidados'!$Y$1:$Y$1000000, MATCH(L546, 'Dados Consolidados'!$L$1:$L$1000000, 0)))</f>
        <v>#N/A</v>
      </c>
      <c r="BJ546" s="225" t="e">
        <f>INT(INDEX('Dados Consolidados'!$W$1:$W$1000000, MATCH(P546, 'Dados Consolidados'!$P$1:$P$1000000, 0)))</f>
        <v>#N/A</v>
      </c>
      <c r="BK546" s="86" t="str">
        <f>IF(AND(A546&lt;&gt;"",B546&lt;&gt;"",C546&lt;&gt;"",E546&lt;&gt;"",J546&lt;&gt;"",K546&lt;&gt;"",L546&lt;&gt;"",R546&lt;&gt;"",V546&lt;&gt;""),"OK","n/a")</f>
        <v>n/a</v>
      </c>
    </row>
    <row r="547" spans="1:63" s="86" customFormat="1" ht="20.100000000000001" customHeight="1" x14ac:dyDescent="0.25">
      <c r="A547" s="166"/>
      <c r="B547" s="166"/>
      <c r="C547" s="166"/>
      <c r="D547" s="166"/>
      <c r="E547" s="166"/>
      <c r="F547" s="166"/>
      <c r="G547" s="166"/>
      <c r="H547" s="166"/>
      <c r="I547" s="166"/>
      <c r="J547" s="166"/>
      <c r="K547" s="166"/>
      <c r="L547" s="166"/>
      <c r="M547" s="234"/>
      <c r="N547" s="236"/>
      <c r="O547" s="236"/>
      <c r="P547" s="166"/>
      <c r="Q547" s="233"/>
      <c r="R547" s="166"/>
      <c r="S547" s="166"/>
      <c r="T547" s="166"/>
      <c r="U547" s="166"/>
      <c r="V547" s="234"/>
      <c r="W547" s="234"/>
      <c r="X547" s="234"/>
      <c r="Y547" s="234"/>
      <c r="Z547" s="234"/>
      <c r="AA547" s="234"/>
      <c r="AB547" s="234"/>
      <c r="AC547" s="235"/>
      <c r="AD547" s="235"/>
      <c r="AE547" s="235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224" t="e">
        <f>INT(INDEX('Dados Consolidados'!$R$1:$R$1000000, MATCH(A547, 'Dados Consolidados'!$A$1:$A$1000000, 0)))</f>
        <v>#N/A</v>
      </c>
      <c r="BD547" s="224" t="e">
        <f>INT(INDEX('Dados Consolidados'!$S$1:$S$1000000, MATCH(B547, 'Dados Consolidados'!$B$1:$B$1000000, 0)))</f>
        <v>#N/A</v>
      </c>
      <c r="BE547" s="224" t="e">
        <f>INT(INDEX('Dados Consolidados'!$T$1:$T$1000000, MATCH(E547, 'Dados Consolidados'!$E$1:$E$1000000, 0)))</f>
        <v>#N/A</v>
      </c>
      <c r="BF547" s="224" t="e">
        <f>INT(INDEX('Dados Consolidados'!$U$1:$U$1000000, MATCH(H547, 'Dados Consolidados'!$H$1:$H$1000000, 0)))</f>
        <v>#N/A</v>
      </c>
      <c r="BG547" s="224" t="e">
        <f>INT(INDEX('Dados Consolidados'!$V$1:$V$1000000, MATCH(J547, 'Dados Consolidados'!$J$1:$J$1000000, 0)))</f>
        <v>#N/A</v>
      </c>
      <c r="BH547" s="224" t="e">
        <f>INT(INDEX('Dados Consolidados'!$X$1:$X$1000000, MATCH(K547, 'Dados Consolidados'!$K$1:$K$1000000, 0)))</f>
        <v>#N/A</v>
      </c>
      <c r="BI547" s="224" t="e">
        <f>INT(INDEX('Dados Consolidados'!$Y$1:$Y$1000000, MATCH(L547, 'Dados Consolidados'!$L$1:$L$1000000, 0)))</f>
        <v>#N/A</v>
      </c>
      <c r="BJ547" s="225" t="e">
        <f>INT(INDEX('Dados Consolidados'!$W$1:$W$1000000, MATCH(P547, 'Dados Consolidados'!$P$1:$P$1000000, 0)))</f>
        <v>#N/A</v>
      </c>
      <c r="BK547" s="86" t="str">
        <f>IF(AND(A547&lt;&gt;"",B547&lt;&gt;"",C547&lt;&gt;"",E547&lt;&gt;"",J547&lt;&gt;"",K547&lt;&gt;"",L547&lt;&gt;"",R547&lt;&gt;"",V547&lt;&gt;""),"OK","n/a")</f>
        <v>n/a</v>
      </c>
    </row>
    <row r="548" spans="1:63" s="86" customFormat="1" ht="20.100000000000001" customHeight="1" x14ac:dyDescent="0.25">
      <c r="A548" s="166"/>
      <c r="B548" s="166"/>
      <c r="C548" s="166"/>
      <c r="D548" s="166"/>
      <c r="E548" s="166"/>
      <c r="F548" s="166"/>
      <c r="G548" s="166"/>
      <c r="H548" s="166"/>
      <c r="I548" s="166"/>
      <c r="J548" s="166"/>
      <c r="K548" s="166"/>
      <c r="L548" s="166"/>
      <c r="M548" s="234"/>
      <c r="N548" s="236"/>
      <c r="O548" s="236"/>
      <c r="P548" s="166"/>
      <c r="Q548" s="233"/>
      <c r="R548" s="166"/>
      <c r="S548" s="166"/>
      <c r="T548" s="166"/>
      <c r="U548" s="166"/>
      <c r="V548" s="234"/>
      <c r="W548" s="234"/>
      <c r="X548" s="234"/>
      <c r="Y548" s="234"/>
      <c r="Z548" s="234"/>
      <c r="AA548" s="234"/>
      <c r="AB548" s="234"/>
      <c r="AC548" s="235"/>
      <c r="AD548" s="235"/>
      <c r="AE548" s="235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224" t="e">
        <f>INT(INDEX('Dados Consolidados'!$R$1:$R$1000000, MATCH(A548, 'Dados Consolidados'!$A$1:$A$1000000, 0)))</f>
        <v>#N/A</v>
      </c>
      <c r="BD548" s="224" t="e">
        <f>INT(INDEX('Dados Consolidados'!$S$1:$S$1000000, MATCH(B548, 'Dados Consolidados'!$B$1:$B$1000000, 0)))</f>
        <v>#N/A</v>
      </c>
      <c r="BE548" s="224" t="e">
        <f>INT(INDEX('Dados Consolidados'!$T$1:$T$1000000, MATCH(E548, 'Dados Consolidados'!$E$1:$E$1000000, 0)))</f>
        <v>#N/A</v>
      </c>
      <c r="BF548" s="224" t="e">
        <f>INT(INDEX('Dados Consolidados'!$U$1:$U$1000000, MATCH(H548, 'Dados Consolidados'!$H$1:$H$1000000, 0)))</f>
        <v>#N/A</v>
      </c>
      <c r="BG548" s="224" t="e">
        <f>INT(INDEX('Dados Consolidados'!$V$1:$V$1000000, MATCH(J548, 'Dados Consolidados'!$J$1:$J$1000000, 0)))</f>
        <v>#N/A</v>
      </c>
      <c r="BH548" s="224" t="e">
        <f>INT(INDEX('Dados Consolidados'!$X$1:$X$1000000, MATCH(K548, 'Dados Consolidados'!$K$1:$K$1000000, 0)))</f>
        <v>#N/A</v>
      </c>
      <c r="BI548" s="224" t="e">
        <f>INT(INDEX('Dados Consolidados'!$Y$1:$Y$1000000, MATCH(L548, 'Dados Consolidados'!$L$1:$L$1000000, 0)))</f>
        <v>#N/A</v>
      </c>
      <c r="BJ548" s="225" t="e">
        <f>INT(INDEX('Dados Consolidados'!$W$1:$W$1000000, MATCH(P548, 'Dados Consolidados'!$P$1:$P$1000000, 0)))</f>
        <v>#N/A</v>
      </c>
      <c r="BK548" s="86" t="str">
        <f>IF(AND(A548&lt;&gt;"",B548&lt;&gt;"",C548&lt;&gt;"",E548&lt;&gt;"",J548&lt;&gt;"",K548&lt;&gt;"",L548&lt;&gt;"",R548&lt;&gt;"",V548&lt;&gt;""),"OK","n/a")</f>
        <v>n/a</v>
      </c>
    </row>
    <row r="549" spans="1:63" s="86" customFormat="1" ht="20.100000000000001" customHeight="1" x14ac:dyDescent="0.25">
      <c r="A549" s="166"/>
      <c r="B549" s="166"/>
      <c r="C549" s="166"/>
      <c r="D549" s="166"/>
      <c r="E549" s="166"/>
      <c r="F549" s="166"/>
      <c r="G549" s="166"/>
      <c r="H549" s="166"/>
      <c r="I549" s="166"/>
      <c r="J549" s="166"/>
      <c r="K549" s="166"/>
      <c r="L549" s="166"/>
      <c r="M549" s="234"/>
      <c r="N549" s="236"/>
      <c r="O549" s="236"/>
      <c r="P549" s="166"/>
      <c r="Q549" s="233"/>
      <c r="R549" s="166"/>
      <c r="S549" s="166"/>
      <c r="T549" s="166"/>
      <c r="U549" s="166"/>
      <c r="V549" s="234"/>
      <c r="W549" s="234"/>
      <c r="X549" s="234"/>
      <c r="Y549" s="234"/>
      <c r="Z549" s="234"/>
      <c r="AA549" s="234"/>
      <c r="AB549" s="234"/>
      <c r="AC549" s="235"/>
      <c r="AD549" s="235"/>
      <c r="AE549" s="235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224" t="e">
        <f>INT(INDEX('Dados Consolidados'!$R$1:$R$1000000, MATCH(A549, 'Dados Consolidados'!$A$1:$A$1000000, 0)))</f>
        <v>#N/A</v>
      </c>
      <c r="BD549" s="224" t="e">
        <f>INT(INDEX('Dados Consolidados'!$S$1:$S$1000000, MATCH(B549, 'Dados Consolidados'!$B$1:$B$1000000, 0)))</f>
        <v>#N/A</v>
      </c>
      <c r="BE549" s="224" t="e">
        <f>INT(INDEX('Dados Consolidados'!$T$1:$T$1000000, MATCH(E549, 'Dados Consolidados'!$E$1:$E$1000000, 0)))</f>
        <v>#N/A</v>
      </c>
      <c r="BF549" s="224" t="e">
        <f>INT(INDEX('Dados Consolidados'!$U$1:$U$1000000, MATCH(H549, 'Dados Consolidados'!$H$1:$H$1000000, 0)))</f>
        <v>#N/A</v>
      </c>
      <c r="BG549" s="224" t="e">
        <f>INT(INDEX('Dados Consolidados'!$V$1:$V$1000000, MATCH(J549, 'Dados Consolidados'!$J$1:$J$1000000, 0)))</f>
        <v>#N/A</v>
      </c>
      <c r="BH549" s="224" t="e">
        <f>INT(INDEX('Dados Consolidados'!$X$1:$X$1000000, MATCH(K549, 'Dados Consolidados'!$K$1:$K$1000000, 0)))</f>
        <v>#N/A</v>
      </c>
      <c r="BI549" s="224" t="e">
        <f>INT(INDEX('Dados Consolidados'!$Y$1:$Y$1000000, MATCH(L549, 'Dados Consolidados'!$L$1:$L$1000000, 0)))</f>
        <v>#N/A</v>
      </c>
      <c r="BJ549" s="225" t="e">
        <f>INT(INDEX('Dados Consolidados'!$W$1:$W$1000000, MATCH(P549, 'Dados Consolidados'!$P$1:$P$1000000, 0)))</f>
        <v>#N/A</v>
      </c>
      <c r="BK549" s="86" t="str">
        <f>IF(AND(A549&lt;&gt;"",B549&lt;&gt;"",C549&lt;&gt;"",E549&lt;&gt;"",J549&lt;&gt;"",K549&lt;&gt;"",L549&lt;&gt;"",R549&lt;&gt;"",V549&lt;&gt;""),"OK","n/a")</f>
        <v>n/a</v>
      </c>
    </row>
    <row r="550" spans="1:63" s="86" customFormat="1" ht="20.100000000000001" customHeight="1" x14ac:dyDescent="0.25">
      <c r="A550" s="166"/>
      <c r="B550" s="166"/>
      <c r="C550" s="166"/>
      <c r="D550" s="166"/>
      <c r="E550" s="166"/>
      <c r="F550" s="166"/>
      <c r="G550" s="166"/>
      <c r="H550" s="166"/>
      <c r="I550" s="166"/>
      <c r="J550" s="166"/>
      <c r="K550" s="166"/>
      <c r="L550" s="166"/>
      <c r="M550" s="234"/>
      <c r="N550" s="236"/>
      <c r="O550" s="236"/>
      <c r="P550" s="166"/>
      <c r="Q550" s="233"/>
      <c r="R550" s="166"/>
      <c r="S550" s="166"/>
      <c r="T550" s="166"/>
      <c r="U550" s="166"/>
      <c r="V550" s="234"/>
      <c r="W550" s="234"/>
      <c r="X550" s="234"/>
      <c r="Y550" s="234"/>
      <c r="Z550" s="234"/>
      <c r="AA550" s="234"/>
      <c r="AB550" s="234"/>
      <c r="AC550" s="235"/>
      <c r="AD550" s="235"/>
      <c r="AE550" s="235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224" t="e">
        <f>INT(INDEX('Dados Consolidados'!$R$1:$R$1000000, MATCH(A550, 'Dados Consolidados'!$A$1:$A$1000000, 0)))</f>
        <v>#N/A</v>
      </c>
      <c r="BD550" s="224" t="e">
        <f>INT(INDEX('Dados Consolidados'!$S$1:$S$1000000, MATCH(B550, 'Dados Consolidados'!$B$1:$B$1000000, 0)))</f>
        <v>#N/A</v>
      </c>
      <c r="BE550" s="224" t="e">
        <f>INT(INDEX('Dados Consolidados'!$T$1:$T$1000000, MATCH(E550, 'Dados Consolidados'!$E$1:$E$1000000, 0)))</f>
        <v>#N/A</v>
      </c>
      <c r="BF550" s="224" t="e">
        <f>INT(INDEX('Dados Consolidados'!$U$1:$U$1000000, MATCH(H550, 'Dados Consolidados'!$H$1:$H$1000000, 0)))</f>
        <v>#N/A</v>
      </c>
      <c r="BG550" s="224" t="e">
        <f>INT(INDEX('Dados Consolidados'!$V$1:$V$1000000, MATCH(J550, 'Dados Consolidados'!$J$1:$J$1000000, 0)))</f>
        <v>#N/A</v>
      </c>
      <c r="BH550" s="224" t="e">
        <f>INT(INDEX('Dados Consolidados'!$X$1:$X$1000000, MATCH(K550, 'Dados Consolidados'!$K$1:$K$1000000, 0)))</f>
        <v>#N/A</v>
      </c>
      <c r="BI550" s="224" t="e">
        <f>INT(INDEX('Dados Consolidados'!$Y$1:$Y$1000000, MATCH(L550, 'Dados Consolidados'!$L$1:$L$1000000, 0)))</f>
        <v>#N/A</v>
      </c>
      <c r="BJ550" s="225" t="e">
        <f>INT(INDEX('Dados Consolidados'!$W$1:$W$1000000, MATCH(P550, 'Dados Consolidados'!$P$1:$P$1000000, 0)))</f>
        <v>#N/A</v>
      </c>
      <c r="BK550" s="86" t="str">
        <f>IF(AND(A550&lt;&gt;"",B550&lt;&gt;"",C550&lt;&gt;"",E550&lt;&gt;"",J550&lt;&gt;"",K550&lt;&gt;"",L550&lt;&gt;"",R550&lt;&gt;"",V550&lt;&gt;""),"OK","n/a")</f>
        <v>n/a</v>
      </c>
    </row>
    <row r="551" spans="1:63" s="86" customFormat="1" ht="20.100000000000001" customHeight="1" x14ac:dyDescent="0.25">
      <c r="A551" s="166"/>
      <c r="B551" s="166"/>
      <c r="C551" s="166"/>
      <c r="D551" s="166"/>
      <c r="E551" s="166"/>
      <c r="F551" s="166"/>
      <c r="G551" s="166"/>
      <c r="H551" s="166"/>
      <c r="I551" s="166"/>
      <c r="J551" s="166"/>
      <c r="K551" s="166"/>
      <c r="L551" s="166"/>
      <c r="M551" s="234"/>
      <c r="N551" s="236"/>
      <c r="O551" s="236"/>
      <c r="P551" s="166"/>
      <c r="Q551" s="233"/>
      <c r="R551" s="166"/>
      <c r="S551" s="166"/>
      <c r="T551" s="166"/>
      <c r="U551" s="166"/>
      <c r="V551" s="234"/>
      <c r="W551" s="234"/>
      <c r="X551" s="234"/>
      <c r="Y551" s="234"/>
      <c r="Z551" s="234"/>
      <c r="AA551" s="234"/>
      <c r="AB551" s="234"/>
      <c r="AC551" s="235"/>
      <c r="AD551" s="235"/>
      <c r="AE551" s="235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224" t="e">
        <f>INT(INDEX('Dados Consolidados'!$R$1:$R$1000000, MATCH(A551, 'Dados Consolidados'!$A$1:$A$1000000, 0)))</f>
        <v>#N/A</v>
      </c>
      <c r="BD551" s="224" t="e">
        <f>INT(INDEX('Dados Consolidados'!$S$1:$S$1000000, MATCH(B551, 'Dados Consolidados'!$B$1:$B$1000000, 0)))</f>
        <v>#N/A</v>
      </c>
      <c r="BE551" s="224" t="e">
        <f>INT(INDEX('Dados Consolidados'!$T$1:$T$1000000, MATCH(E551, 'Dados Consolidados'!$E$1:$E$1000000, 0)))</f>
        <v>#N/A</v>
      </c>
      <c r="BF551" s="224" t="e">
        <f>INT(INDEX('Dados Consolidados'!$U$1:$U$1000000, MATCH(H551, 'Dados Consolidados'!$H$1:$H$1000000, 0)))</f>
        <v>#N/A</v>
      </c>
      <c r="BG551" s="224" t="e">
        <f>INT(INDEX('Dados Consolidados'!$V$1:$V$1000000, MATCH(J551, 'Dados Consolidados'!$J$1:$J$1000000, 0)))</f>
        <v>#N/A</v>
      </c>
      <c r="BH551" s="224" t="e">
        <f>INT(INDEX('Dados Consolidados'!$X$1:$X$1000000, MATCH(K551, 'Dados Consolidados'!$K$1:$K$1000000, 0)))</f>
        <v>#N/A</v>
      </c>
      <c r="BI551" s="224" t="e">
        <f>INT(INDEX('Dados Consolidados'!$Y$1:$Y$1000000, MATCH(L551, 'Dados Consolidados'!$L$1:$L$1000000, 0)))</f>
        <v>#N/A</v>
      </c>
      <c r="BJ551" s="225" t="e">
        <f>INT(INDEX('Dados Consolidados'!$W$1:$W$1000000, MATCH(P551, 'Dados Consolidados'!$P$1:$P$1000000, 0)))</f>
        <v>#N/A</v>
      </c>
      <c r="BK551" s="86" t="str">
        <f>IF(AND(A551&lt;&gt;"",B551&lt;&gt;"",C551&lt;&gt;"",E551&lt;&gt;"",J551&lt;&gt;"",K551&lt;&gt;"",L551&lt;&gt;"",R551&lt;&gt;"",V551&lt;&gt;""),"OK","n/a")</f>
        <v>n/a</v>
      </c>
    </row>
    <row r="552" spans="1:63" s="86" customFormat="1" ht="20.100000000000001" customHeight="1" x14ac:dyDescent="0.25">
      <c r="A552" s="166"/>
      <c r="B552" s="166"/>
      <c r="C552" s="166"/>
      <c r="D552" s="166"/>
      <c r="E552" s="166"/>
      <c r="F552" s="166"/>
      <c r="G552" s="166"/>
      <c r="H552" s="166"/>
      <c r="I552" s="166"/>
      <c r="J552" s="166"/>
      <c r="K552" s="166"/>
      <c r="L552" s="166"/>
      <c r="M552" s="234"/>
      <c r="N552" s="236"/>
      <c r="O552" s="236"/>
      <c r="P552" s="166"/>
      <c r="Q552" s="233"/>
      <c r="R552" s="166"/>
      <c r="S552" s="166"/>
      <c r="T552" s="166"/>
      <c r="U552" s="166"/>
      <c r="V552" s="234"/>
      <c r="W552" s="234"/>
      <c r="X552" s="234"/>
      <c r="Y552" s="234"/>
      <c r="Z552" s="234"/>
      <c r="AA552" s="234"/>
      <c r="AB552" s="234"/>
      <c r="AC552" s="235"/>
      <c r="AD552" s="235"/>
      <c r="AE552" s="235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224" t="e">
        <f>INT(INDEX('Dados Consolidados'!$R$1:$R$1000000, MATCH(A552, 'Dados Consolidados'!$A$1:$A$1000000, 0)))</f>
        <v>#N/A</v>
      </c>
      <c r="BD552" s="224" t="e">
        <f>INT(INDEX('Dados Consolidados'!$S$1:$S$1000000, MATCH(B552, 'Dados Consolidados'!$B$1:$B$1000000, 0)))</f>
        <v>#N/A</v>
      </c>
      <c r="BE552" s="224" t="e">
        <f>INT(INDEX('Dados Consolidados'!$T$1:$T$1000000, MATCH(E552, 'Dados Consolidados'!$E$1:$E$1000000, 0)))</f>
        <v>#N/A</v>
      </c>
      <c r="BF552" s="224" t="e">
        <f>INT(INDEX('Dados Consolidados'!$U$1:$U$1000000, MATCH(H552, 'Dados Consolidados'!$H$1:$H$1000000, 0)))</f>
        <v>#N/A</v>
      </c>
      <c r="BG552" s="224" t="e">
        <f>INT(INDEX('Dados Consolidados'!$V$1:$V$1000000, MATCH(J552, 'Dados Consolidados'!$J$1:$J$1000000, 0)))</f>
        <v>#N/A</v>
      </c>
      <c r="BH552" s="224" t="e">
        <f>INT(INDEX('Dados Consolidados'!$X$1:$X$1000000, MATCH(K552, 'Dados Consolidados'!$K$1:$K$1000000, 0)))</f>
        <v>#N/A</v>
      </c>
      <c r="BI552" s="224" t="e">
        <f>INT(INDEX('Dados Consolidados'!$Y$1:$Y$1000000, MATCH(L552, 'Dados Consolidados'!$L$1:$L$1000000, 0)))</f>
        <v>#N/A</v>
      </c>
      <c r="BJ552" s="225" t="e">
        <f>INT(INDEX('Dados Consolidados'!$W$1:$W$1000000, MATCH(P552, 'Dados Consolidados'!$P$1:$P$1000000, 0)))</f>
        <v>#N/A</v>
      </c>
      <c r="BK552" s="86" t="str">
        <f>IF(AND(A552&lt;&gt;"",B552&lt;&gt;"",C552&lt;&gt;"",E552&lt;&gt;"",J552&lt;&gt;"",K552&lt;&gt;"",L552&lt;&gt;"",R552&lt;&gt;"",V552&lt;&gt;""),"OK","n/a")</f>
        <v>n/a</v>
      </c>
    </row>
    <row r="553" spans="1:63" s="86" customFormat="1" ht="20.100000000000001" customHeight="1" x14ac:dyDescent="0.25">
      <c r="A553" s="166"/>
      <c r="B553" s="166"/>
      <c r="C553" s="166"/>
      <c r="D553" s="166"/>
      <c r="E553" s="166"/>
      <c r="F553" s="166"/>
      <c r="G553" s="166"/>
      <c r="H553" s="166"/>
      <c r="I553" s="166"/>
      <c r="J553" s="166"/>
      <c r="K553" s="166"/>
      <c r="L553" s="166"/>
      <c r="M553" s="234"/>
      <c r="N553" s="236"/>
      <c r="O553" s="236"/>
      <c r="P553" s="166"/>
      <c r="Q553" s="233"/>
      <c r="R553" s="166"/>
      <c r="S553" s="166"/>
      <c r="T553" s="166"/>
      <c r="U553" s="166"/>
      <c r="V553" s="234"/>
      <c r="W553" s="234"/>
      <c r="X553" s="234"/>
      <c r="Y553" s="234"/>
      <c r="Z553" s="234"/>
      <c r="AA553" s="234"/>
      <c r="AB553" s="234"/>
      <c r="AC553" s="235"/>
      <c r="AD553" s="235"/>
      <c r="AE553" s="235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224" t="e">
        <f>INT(INDEX('Dados Consolidados'!$R$1:$R$1000000, MATCH(A553, 'Dados Consolidados'!$A$1:$A$1000000, 0)))</f>
        <v>#N/A</v>
      </c>
      <c r="BD553" s="224" t="e">
        <f>INT(INDEX('Dados Consolidados'!$S$1:$S$1000000, MATCH(B553, 'Dados Consolidados'!$B$1:$B$1000000, 0)))</f>
        <v>#N/A</v>
      </c>
      <c r="BE553" s="224" t="e">
        <f>INT(INDEX('Dados Consolidados'!$T$1:$T$1000000, MATCH(E553, 'Dados Consolidados'!$E$1:$E$1000000, 0)))</f>
        <v>#N/A</v>
      </c>
      <c r="BF553" s="224" t="e">
        <f>INT(INDEX('Dados Consolidados'!$U$1:$U$1000000, MATCH(H553, 'Dados Consolidados'!$H$1:$H$1000000, 0)))</f>
        <v>#N/A</v>
      </c>
      <c r="BG553" s="224" t="e">
        <f>INT(INDEX('Dados Consolidados'!$V$1:$V$1000000, MATCH(J553, 'Dados Consolidados'!$J$1:$J$1000000, 0)))</f>
        <v>#N/A</v>
      </c>
      <c r="BH553" s="224" t="e">
        <f>INT(INDEX('Dados Consolidados'!$X$1:$X$1000000, MATCH(K553, 'Dados Consolidados'!$K$1:$K$1000000, 0)))</f>
        <v>#N/A</v>
      </c>
      <c r="BI553" s="224" t="e">
        <f>INT(INDEX('Dados Consolidados'!$Y$1:$Y$1000000, MATCH(L553, 'Dados Consolidados'!$L$1:$L$1000000, 0)))</f>
        <v>#N/A</v>
      </c>
      <c r="BJ553" s="225" t="e">
        <f>INT(INDEX('Dados Consolidados'!$W$1:$W$1000000, MATCH(P553, 'Dados Consolidados'!$P$1:$P$1000000, 0)))</f>
        <v>#N/A</v>
      </c>
      <c r="BK553" s="86" t="str">
        <f>IF(AND(A553&lt;&gt;"",B553&lt;&gt;"",C553&lt;&gt;"",E553&lt;&gt;"",J553&lt;&gt;"",K553&lt;&gt;"",L553&lt;&gt;"",R553&lt;&gt;"",V553&lt;&gt;""),"OK","n/a")</f>
        <v>n/a</v>
      </c>
    </row>
    <row r="554" spans="1:63" s="86" customFormat="1" ht="20.100000000000001" customHeight="1" x14ac:dyDescent="0.25">
      <c r="A554" s="166"/>
      <c r="B554" s="166"/>
      <c r="C554" s="166"/>
      <c r="D554" s="166"/>
      <c r="E554" s="166"/>
      <c r="F554" s="166"/>
      <c r="G554" s="166"/>
      <c r="H554" s="166"/>
      <c r="I554" s="166"/>
      <c r="J554" s="166"/>
      <c r="K554" s="166"/>
      <c r="L554" s="166"/>
      <c r="M554" s="234"/>
      <c r="N554" s="236"/>
      <c r="O554" s="236"/>
      <c r="P554" s="166"/>
      <c r="Q554" s="233"/>
      <c r="R554" s="166"/>
      <c r="S554" s="166"/>
      <c r="T554" s="166"/>
      <c r="U554" s="166"/>
      <c r="V554" s="234"/>
      <c r="W554" s="234"/>
      <c r="X554" s="234"/>
      <c r="Y554" s="234"/>
      <c r="Z554" s="234"/>
      <c r="AA554" s="234"/>
      <c r="AB554" s="234"/>
      <c r="AC554" s="235"/>
      <c r="AD554" s="235"/>
      <c r="AE554" s="235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224" t="e">
        <f>INT(INDEX('Dados Consolidados'!$R$1:$R$1000000, MATCH(A554, 'Dados Consolidados'!$A$1:$A$1000000, 0)))</f>
        <v>#N/A</v>
      </c>
      <c r="BD554" s="224" t="e">
        <f>INT(INDEX('Dados Consolidados'!$S$1:$S$1000000, MATCH(B554, 'Dados Consolidados'!$B$1:$B$1000000, 0)))</f>
        <v>#N/A</v>
      </c>
      <c r="BE554" s="224" t="e">
        <f>INT(INDEX('Dados Consolidados'!$T$1:$T$1000000, MATCH(E554, 'Dados Consolidados'!$E$1:$E$1000000, 0)))</f>
        <v>#N/A</v>
      </c>
      <c r="BF554" s="224" t="e">
        <f>INT(INDEX('Dados Consolidados'!$U$1:$U$1000000, MATCH(H554, 'Dados Consolidados'!$H$1:$H$1000000, 0)))</f>
        <v>#N/A</v>
      </c>
      <c r="BG554" s="224" t="e">
        <f>INT(INDEX('Dados Consolidados'!$V$1:$V$1000000, MATCH(J554, 'Dados Consolidados'!$J$1:$J$1000000, 0)))</f>
        <v>#N/A</v>
      </c>
      <c r="BH554" s="224" t="e">
        <f>INT(INDEX('Dados Consolidados'!$X$1:$X$1000000, MATCH(K554, 'Dados Consolidados'!$K$1:$K$1000000, 0)))</f>
        <v>#N/A</v>
      </c>
      <c r="BI554" s="224" t="e">
        <f>INT(INDEX('Dados Consolidados'!$Y$1:$Y$1000000, MATCH(L554, 'Dados Consolidados'!$L$1:$L$1000000, 0)))</f>
        <v>#N/A</v>
      </c>
      <c r="BJ554" s="225" t="e">
        <f>INT(INDEX('Dados Consolidados'!$W$1:$W$1000000, MATCH(P554, 'Dados Consolidados'!$P$1:$P$1000000, 0)))</f>
        <v>#N/A</v>
      </c>
      <c r="BK554" s="86" t="str">
        <f>IF(AND(A554&lt;&gt;"",B554&lt;&gt;"",C554&lt;&gt;"",E554&lt;&gt;"",J554&lt;&gt;"",K554&lt;&gt;"",L554&lt;&gt;"",R554&lt;&gt;"",V554&lt;&gt;""),"OK","n/a")</f>
        <v>n/a</v>
      </c>
    </row>
    <row r="555" spans="1:63" s="86" customFormat="1" ht="20.100000000000001" customHeight="1" x14ac:dyDescent="0.25">
      <c r="A555" s="166"/>
      <c r="B555" s="166"/>
      <c r="C555" s="166"/>
      <c r="D555" s="166"/>
      <c r="E555" s="166"/>
      <c r="F555" s="166"/>
      <c r="G555" s="166"/>
      <c r="H555" s="166"/>
      <c r="I555" s="166"/>
      <c r="J555" s="166"/>
      <c r="K555" s="166"/>
      <c r="L555" s="166"/>
      <c r="M555" s="234"/>
      <c r="N555" s="236"/>
      <c r="O555" s="236"/>
      <c r="P555" s="166"/>
      <c r="Q555" s="233"/>
      <c r="R555" s="166"/>
      <c r="S555" s="166"/>
      <c r="T555" s="166"/>
      <c r="U555" s="166"/>
      <c r="V555" s="234"/>
      <c r="W555" s="234"/>
      <c r="X555" s="234"/>
      <c r="Y555" s="234"/>
      <c r="Z555" s="234"/>
      <c r="AA555" s="234"/>
      <c r="AB555" s="234"/>
      <c r="AC555" s="235"/>
      <c r="AD555" s="235"/>
      <c r="AE555" s="235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224" t="e">
        <f>INT(INDEX('Dados Consolidados'!$R$1:$R$1000000, MATCH(A555, 'Dados Consolidados'!$A$1:$A$1000000, 0)))</f>
        <v>#N/A</v>
      </c>
      <c r="BD555" s="224" t="e">
        <f>INT(INDEX('Dados Consolidados'!$S$1:$S$1000000, MATCH(B555, 'Dados Consolidados'!$B$1:$B$1000000, 0)))</f>
        <v>#N/A</v>
      </c>
      <c r="BE555" s="224" t="e">
        <f>INT(INDEX('Dados Consolidados'!$T$1:$T$1000000, MATCH(E555, 'Dados Consolidados'!$E$1:$E$1000000, 0)))</f>
        <v>#N/A</v>
      </c>
      <c r="BF555" s="224" t="e">
        <f>INT(INDEX('Dados Consolidados'!$U$1:$U$1000000, MATCH(H555, 'Dados Consolidados'!$H$1:$H$1000000, 0)))</f>
        <v>#N/A</v>
      </c>
      <c r="BG555" s="224" t="e">
        <f>INT(INDEX('Dados Consolidados'!$V$1:$V$1000000, MATCH(J555, 'Dados Consolidados'!$J$1:$J$1000000, 0)))</f>
        <v>#N/A</v>
      </c>
      <c r="BH555" s="224" t="e">
        <f>INT(INDEX('Dados Consolidados'!$X$1:$X$1000000, MATCH(K555, 'Dados Consolidados'!$K$1:$K$1000000, 0)))</f>
        <v>#N/A</v>
      </c>
      <c r="BI555" s="224" t="e">
        <f>INT(INDEX('Dados Consolidados'!$Y$1:$Y$1000000, MATCH(L555, 'Dados Consolidados'!$L$1:$L$1000000, 0)))</f>
        <v>#N/A</v>
      </c>
      <c r="BJ555" s="225" t="e">
        <f>INT(INDEX('Dados Consolidados'!$W$1:$W$1000000, MATCH(P555, 'Dados Consolidados'!$P$1:$P$1000000, 0)))</f>
        <v>#N/A</v>
      </c>
      <c r="BK555" s="86" t="str">
        <f>IF(AND(A555&lt;&gt;"",B555&lt;&gt;"",C555&lt;&gt;"",E555&lt;&gt;"",J555&lt;&gt;"",K555&lt;&gt;"",L555&lt;&gt;"",R555&lt;&gt;"",V555&lt;&gt;""),"OK","n/a")</f>
        <v>n/a</v>
      </c>
    </row>
    <row r="556" spans="1:63" s="86" customFormat="1" ht="20.100000000000001" customHeight="1" x14ac:dyDescent="0.25">
      <c r="A556" s="166"/>
      <c r="B556" s="166"/>
      <c r="C556" s="166"/>
      <c r="D556" s="166"/>
      <c r="E556" s="166"/>
      <c r="F556" s="166"/>
      <c r="G556" s="166"/>
      <c r="H556" s="166"/>
      <c r="I556" s="166"/>
      <c r="J556" s="166"/>
      <c r="K556" s="166"/>
      <c r="L556" s="166"/>
      <c r="M556" s="234"/>
      <c r="N556" s="236"/>
      <c r="O556" s="236"/>
      <c r="P556" s="166"/>
      <c r="Q556" s="233"/>
      <c r="R556" s="166"/>
      <c r="S556" s="166"/>
      <c r="T556" s="166"/>
      <c r="U556" s="166"/>
      <c r="V556" s="234"/>
      <c r="W556" s="234"/>
      <c r="X556" s="234"/>
      <c r="Y556" s="234"/>
      <c r="Z556" s="234"/>
      <c r="AA556" s="234"/>
      <c r="AB556" s="234"/>
      <c r="AC556" s="235"/>
      <c r="AD556" s="235"/>
      <c r="AE556" s="235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224" t="e">
        <f>INT(INDEX('Dados Consolidados'!$R$1:$R$1000000, MATCH(A556, 'Dados Consolidados'!$A$1:$A$1000000, 0)))</f>
        <v>#N/A</v>
      </c>
      <c r="BD556" s="224" t="e">
        <f>INT(INDEX('Dados Consolidados'!$S$1:$S$1000000, MATCH(B556, 'Dados Consolidados'!$B$1:$B$1000000, 0)))</f>
        <v>#N/A</v>
      </c>
      <c r="BE556" s="224" t="e">
        <f>INT(INDEX('Dados Consolidados'!$T$1:$T$1000000, MATCH(E556, 'Dados Consolidados'!$E$1:$E$1000000, 0)))</f>
        <v>#N/A</v>
      </c>
      <c r="BF556" s="224" t="e">
        <f>INT(INDEX('Dados Consolidados'!$U$1:$U$1000000, MATCH(H556, 'Dados Consolidados'!$H$1:$H$1000000, 0)))</f>
        <v>#N/A</v>
      </c>
      <c r="BG556" s="224" t="e">
        <f>INT(INDEX('Dados Consolidados'!$V$1:$V$1000000, MATCH(J556, 'Dados Consolidados'!$J$1:$J$1000000, 0)))</f>
        <v>#N/A</v>
      </c>
      <c r="BH556" s="224" t="e">
        <f>INT(INDEX('Dados Consolidados'!$X$1:$X$1000000, MATCH(K556, 'Dados Consolidados'!$K$1:$K$1000000, 0)))</f>
        <v>#N/A</v>
      </c>
      <c r="BI556" s="224" t="e">
        <f>INT(INDEX('Dados Consolidados'!$Y$1:$Y$1000000, MATCH(L556, 'Dados Consolidados'!$L$1:$L$1000000, 0)))</f>
        <v>#N/A</v>
      </c>
      <c r="BJ556" s="225" t="e">
        <f>INT(INDEX('Dados Consolidados'!$W$1:$W$1000000, MATCH(P556, 'Dados Consolidados'!$P$1:$P$1000000, 0)))</f>
        <v>#N/A</v>
      </c>
      <c r="BK556" s="86" t="str">
        <f>IF(AND(A556&lt;&gt;"",B556&lt;&gt;"",C556&lt;&gt;"",E556&lt;&gt;"",J556&lt;&gt;"",K556&lt;&gt;"",L556&lt;&gt;"",R556&lt;&gt;"",V556&lt;&gt;""),"OK","n/a")</f>
        <v>n/a</v>
      </c>
    </row>
    <row r="557" spans="1:63" s="86" customFormat="1" ht="20.100000000000001" customHeight="1" x14ac:dyDescent="0.25">
      <c r="A557" s="166"/>
      <c r="B557" s="166"/>
      <c r="C557" s="166"/>
      <c r="D557" s="166"/>
      <c r="E557" s="166"/>
      <c r="F557" s="166"/>
      <c r="G557" s="166"/>
      <c r="H557" s="166"/>
      <c r="I557" s="166"/>
      <c r="J557" s="166"/>
      <c r="K557" s="166"/>
      <c r="L557" s="166"/>
      <c r="M557" s="234"/>
      <c r="N557" s="236"/>
      <c r="O557" s="236"/>
      <c r="P557" s="166"/>
      <c r="Q557" s="233"/>
      <c r="R557" s="166"/>
      <c r="S557" s="166"/>
      <c r="T557" s="166"/>
      <c r="U557" s="166"/>
      <c r="V557" s="234"/>
      <c r="W557" s="234"/>
      <c r="X557" s="234"/>
      <c r="Y557" s="234"/>
      <c r="Z557" s="234"/>
      <c r="AA557" s="234"/>
      <c r="AB557" s="234"/>
      <c r="AC557" s="235"/>
      <c r="AD557" s="235"/>
      <c r="AE557" s="235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224" t="e">
        <f>INT(INDEX('Dados Consolidados'!$R$1:$R$1000000, MATCH(A557, 'Dados Consolidados'!$A$1:$A$1000000, 0)))</f>
        <v>#N/A</v>
      </c>
      <c r="BD557" s="224" t="e">
        <f>INT(INDEX('Dados Consolidados'!$S$1:$S$1000000, MATCH(B557, 'Dados Consolidados'!$B$1:$B$1000000, 0)))</f>
        <v>#N/A</v>
      </c>
      <c r="BE557" s="224" t="e">
        <f>INT(INDEX('Dados Consolidados'!$T$1:$T$1000000, MATCH(E557, 'Dados Consolidados'!$E$1:$E$1000000, 0)))</f>
        <v>#N/A</v>
      </c>
      <c r="BF557" s="224" t="e">
        <f>INT(INDEX('Dados Consolidados'!$U$1:$U$1000000, MATCH(H557, 'Dados Consolidados'!$H$1:$H$1000000, 0)))</f>
        <v>#N/A</v>
      </c>
      <c r="BG557" s="224" t="e">
        <f>INT(INDEX('Dados Consolidados'!$V$1:$V$1000000, MATCH(J557, 'Dados Consolidados'!$J$1:$J$1000000, 0)))</f>
        <v>#N/A</v>
      </c>
      <c r="BH557" s="224" t="e">
        <f>INT(INDEX('Dados Consolidados'!$X$1:$X$1000000, MATCH(K557, 'Dados Consolidados'!$K$1:$K$1000000, 0)))</f>
        <v>#N/A</v>
      </c>
      <c r="BI557" s="224" t="e">
        <f>INT(INDEX('Dados Consolidados'!$Y$1:$Y$1000000, MATCH(L557, 'Dados Consolidados'!$L$1:$L$1000000, 0)))</f>
        <v>#N/A</v>
      </c>
      <c r="BJ557" s="225" t="e">
        <f>INT(INDEX('Dados Consolidados'!$W$1:$W$1000000, MATCH(P557, 'Dados Consolidados'!$P$1:$P$1000000, 0)))</f>
        <v>#N/A</v>
      </c>
      <c r="BK557" s="86" t="str">
        <f>IF(AND(A557&lt;&gt;"",B557&lt;&gt;"",C557&lt;&gt;"",E557&lt;&gt;"",J557&lt;&gt;"",K557&lt;&gt;"",L557&lt;&gt;"",R557&lt;&gt;"",V557&lt;&gt;""),"OK","n/a")</f>
        <v>n/a</v>
      </c>
    </row>
    <row r="558" spans="1:63" s="86" customFormat="1" ht="20.100000000000001" customHeight="1" x14ac:dyDescent="0.25">
      <c r="A558" s="166"/>
      <c r="B558" s="166"/>
      <c r="C558" s="166"/>
      <c r="D558" s="166"/>
      <c r="E558" s="166"/>
      <c r="F558" s="166"/>
      <c r="G558" s="166"/>
      <c r="H558" s="166"/>
      <c r="I558" s="166"/>
      <c r="J558" s="166"/>
      <c r="K558" s="166"/>
      <c r="L558" s="166"/>
      <c r="M558" s="234"/>
      <c r="N558" s="236"/>
      <c r="O558" s="236"/>
      <c r="P558" s="166"/>
      <c r="Q558" s="233"/>
      <c r="R558" s="166"/>
      <c r="S558" s="166"/>
      <c r="T558" s="166"/>
      <c r="U558" s="166"/>
      <c r="V558" s="234"/>
      <c r="W558" s="234"/>
      <c r="X558" s="234"/>
      <c r="Y558" s="234"/>
      <c r="Z558" s="234"/>
      <c r="AA558" s="234"/>
      <c r="AB558" s="234"/>
      <c r="AC558" s="235"/>
      <c r="AD558" s="235"/>
      <c r="AE558" s="235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224" t="e">
        <f>INT(INDEX('Dados Consolidados'!$R$1:$R$1000000, MATCH(A558, 'Dados Consolidados'!$A$1:$A$1000000, 0)))</f>
        <v>#N/A</v>
      </c>
      <c r="BD558" s="224" t="e">
        <f>INT(INDEX('Dados Consolidados'!$S$1:$S$1000000, MATCH(B558, 'Dados Consolidados'!$B$1:$B$1000000, 0)))</f>
        <v>#N/A</v>
      </c>
      <c r="BE558" s="224" t="e">
        <f>INT(INDEX('Dados Consolidados'!$T$1:$T$1000000, MATCH(E558, 'Dados Consolidados'!$E$1:$E$1000000, 0)))</f>
        <v>#N/A</v>
      </c>
      <c r="BF558" s="224" t="e">
        <f>INT(INDEX('Dados Consolidados'!$U$1:$U$1000000, MATCH(H558, 'Dados Consolidados'!$H$1:$H$1000000, 0)))</f>
        <v>#N/A</v>
      </c>
      <c r="BG558" s="224" t="e">
        <f>INT(INDEX('Dados Consolidados'!$V$1:$V$1000000, MATCH(J558, 'Dados Consolidados'!$J$1:$J$1000000, 0)))</f>
        <v>#N/A</v>
      </c>
      <c r="BH558" s="224" t="e">
        <f>INT(INDEX('Dados Consolidados'!$X$1:$X$1000000, MATCH(K558, 'Dados Consolidados'!$K$1:$K$1000000, 0)))</f>
        <v>#N/A</v>
      </c>
      <c r="BI558" s="224" t="e">
        <f>INT(INDEX('Dados Consolidados'!$Y$1:$Y$1000000, MATCH(L558, 'Dados Consolidados'!$L$1:$L$1000000, 0)))</f>
        <v>#N/A</v>
      </c>
      <c r="BJ558" s="225" t="e">
        <f>INT(INDEX('Dados Consolidados'!$W$1:$W$1000000, MATCH(P558, 'Dados Consolidados'!$P$1:$P$1000000, 0)))</f>
        <v>#N/A</v>
      </c>
      <c r="BK558" s="86" t="str">
        <f>IF(AND(A558&lt;&gt;"",B558&lt;&gt;"",C558&lt;&gt;"",E558&lt;&gt;"",J558&lt;&gt;"",K558&lt;&gt;"",L558&lt;&gt;"",R558&lt;&gt;"",V558&lt;&gt;""),"OK","n/a")</f>
        <v>n/a</v>
      </c>
    </row>
    <row r="559" spans="1:63" s="86" customFormat="1" ht="20.100000000000001" customHeight="1" x14ac:dyDescent="0.25">
      <c r="A559" s="166"/>
      <c r="B559" s="166"/>
      <c r="C559" s="166"/>
      <c r="D559" s="166"/>
      <c r="E559" s="166"/>
      <c r="F559" s="166"/>
      <c r="G559" s="166"/>
      <c r="H559" s="166"/>
      <c r="I559" s="166"/>
      <c r="J559" s="166"/>
      <c r="K559" s="166"/>
      <c r="L559" s="166"/>
      <c r="M559" s="234"/>
      <c r="N559" s="236"/>
      <c r="O559" s="236"/>
      <c r="P559" s="166"/>
      <c r="Q559" s="233"/>
      <c r="R559" s="166"/>
      <c r="S559" s="166"/>
      <c r="T559" s="166"/>
      <c r="U559" s="166"/>
      <c r="V559" s="234"/>
      <c r="W559" s="234"/>
      <c r="X559" s="234"/>
      <c r="Y559" s="234"/>
      <c r="Z559" s="234"/>
      <c r="AA559" s="234"/>
      <c r="AB559" s="234"/>
      <c r="AC559" s="235"/>
      <c r="AD559" s="235"/>
      <c r="AE559" s="235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224" t="e">
        <f>INT(INDEX('Dados Consolidados'!$R$1:$R$1000000, MATCH(A559, 'Dados Consolidados'!$A$1:$A$1000000, 0)))</f>
        <v>#N/A</v>
      </c>
      <c r="BD559" s="224" t="e">
        <f>INT(INDEX('Dados Consolidados'!$S$1:$S$1000000, MATCH(B559, 'Dados Consolidados'!$B$1:$B$1000000, 0)))</f>
        <v>#N/A</v>
      </c>
      <c r="BE559" s="224" t="e">
        <f>INT(INDEX('Dados Consolidados'!$T$1:$T$1000000, MATCH(E559, 'Dados Consolidados'!$E$1:$E$1000000, 0)))</f>
        <v>#N/A</v>
      </c>
      <c r="BF559" s="224" t="e">
        <f>INT(INDEX('Dados Consolidados'!$U$1:$U$1000000, MATCH(H559, 'Dados Consolidados'!$H$1:$H$1000000, 0)))</f>
        <v>#N/A</v>
      </c>
      <c r="BG559" s="224" t="e">
        <f>INT(INDEX('Dados Consolidados'!$V$1:$V$1000000, MATCH(J559, 'Dados Consolidados'!$J$1:$J$1000000, 0)))</f>
        <v>#N/A</v>
      </c>
      <c r="BH559" s="224" t="e">
        <f>INT(INDEX('Dados Consolidados'!$X$1:$X$1000000, MATCH(K559, 'Dados Consolidados'!$K$1:$K$1000000, 0)))</f>
        <v>#N/A</v>
      </c>
      <c r="BI559" s="224" t="e">
        <f>INT(INDEX('Dados Consolidados'!$Y$1:$Y$1000000, MATCH(L559, 'Dados Consolidados'!$L$1:$L$1000000, 0)))</f>
        <v>#N/A</v>
      </c>
      <c r="BJ559" s="225" t="e">
        <f>INT(INDEX('Dados Consolidados'!$W$1:$W$1000000, MATCH(P559, 'Dados Consolidados'!$P$1:$P$1000000, 0)))</f>
        <v>#N/A</v>
      </c>
      <c r="BK559" s="86" t="str">
        <f>IF(AND(A559&lt;&gt;"",B559&lt;&gt;"",C559&lt;&gt;"",E559&lt;&gt;"",J559&lt;&gt;"",K559&lt;&gt;"",L559&lt;&gt;"",R559&lt;&gt;"",V559&lt;&gt;""),"OK","n/a")</f>
        <v>n/a</v>
      </c>
    </row>
    <row r="560" spans="1:63" s="86" customFormat="1" ht="20.100000000000001" customHeight="1" x14ac:dyDescent="0.25">
      <c r="A560" s="166"/>
      <c r="B560" s="166"/>
      <c r="C560" s="166"/>
      <c r="D560" s="166"/>
      <c r="E560" s="166"/>
      <c r="F560" s="166"/>
      <c r="G560" s="166"/>
      <c r="H560" s="166"/>
      <c r="I560" s="166"/>
      <c r="J560" s="166"/>
      <c r="K560" s="166"/>
      <c r="L560" s="166"/>
      <c r="M560" s="234"/>
      <c r="N560" s="236"/>
      <c r="O560" s="236"/>
      <c r="P560" s="166"/>
      <c r="Q560" s="233"/>
      <c r="R560" s="166"/>
      <c r="S560" s="166"/>
      <c r="T560" s="166"/>
      <c r="U560" s="166"/>
      <c r="V560" s="234"/>
      <c r="W560" s="234"/>
      <c r="X560" s="234"/>
      <c r="Y560" s="234"/>
      <c r="Z560" s="234"/>
      <c r="AA560" s="234"/>
      <c r="AB560" s="234"/>
      <c r="AC560" s="235"/>
      <c r="AD560" s="235"/>
      <c r="AE560" s="235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224" t="e">
        <f>INT(INDEX('Dados Consolidados'!$R$1:$R$1000000, MATCH(A560, 'Dados Consolidados'!$A$1:$A$1000000, 0)))</f>
        <v>#N/A</v>
      </c>
      <c r="BD560" s="224" t="e">
        <f>INT(INDEX('Dados Consolidados'!$S$1:$S$1000000, MATCH(B560, 'Dados Consolidados'!$B$1:$B$1000000, 0)))</f>
        <v>#N/A</v>
      </c>
      <c r="BE560" s="224" t="e">
        <f>INT(INDEX('Dados Consolidados'!$T$1:$T$1000000, MATCH(E560, 'Dados Consolidados'!$E$1:$E$1000000, 0)))</f>
        <v>#N/A</v>
      </c>
      <c r="BF560" s="224" t="e">
        <f>INT(INDEX('Dados Consolidados'!$U$1:$U$1000000, MATCH(H560, 'Dados Consolidados'!$H$1:$H$1000000, 0)))</f>
        <v>#N/A</v>
      </c>
      <c r="BG560" s="224" t="e">
        <f>INT(INDEX('Dados Consolidados'!$V$1:$V$1000000, MATCH(J560, 'Dados Consolidados'!$J$1:$J$1000000, 0)))</f>
        <v>#N/A</v>
      </c>
      <c r="BH560" s="224" t="e">
        <f>INT(INDEX('Dados Consolidados'!$X$1:$X$1000000, MATCH(K560, 'Dados Consolidados'!$K$1:$K$1000000, 0)))</f>
        <v>#N/A</v>
      </c>
      <c r="BI560" s="224" t="e">
        <f>INT(INDEX('Dados Consolidados'!$Y$1:$Y$1000000, MATCH(L560, 'Dados Consolidados'!$L$1:$L$1000000, 0)))</f>
        <v>#N/A</v>
      </c>
      <c r="BJ560" s="225" t="e">
        <f>INT(INDEX('Dados Consolidados'!$W$1:$W$1000000, MATCH(P560, 'Dados Consolidados'!$P$1:$P$1000000, 0)))</f>
        <v>#N/A</v>
      </c>
      <c r="BK560" s="86" t="str">
        <f>IF(AND(A560&lt;&gt;"",B560&lt;&gt;"",C560&lt;&gt;"",E560&lt;&gt;"",J560&lt;&gt;"",K560&lt;&gt;"",L560&lt;&gt;"",R560&lt;&gt;"",V560&lt;&gt;""),"OK","n/a")</f>
        <v>n/a</v>
      </c>
    </row>
    <row r="561" spans="1:63" s="86" customFormat="1" ht="20.100000000000001" customHeight="1" x14ac:dyDescent="0.25">
      <c r="A561" s="166"/>
      <c r="B561" s="166"/>
      <c r="C561" s="166"/>
      <c r="D561" s="166"/>
      <c r="E561" s="166"/>
      <c r="F561" s="166"/>
      <c r="G561" s="166"/>
      <c r="H561" s="166"/>
      <c r="I561" s="166"/>
      <c r="J561" s="166"/>
      <c r="K561" s="166"/>
      <c r="L561" s="166"/>
      <c r="M561" s="234"/>
      <c r="N561" s="236"/>
      <c r="O561" s="236"/>
      <c r="P561" s="166"/>
      <c r="Q561" s="233"/>
      <c r="R561" s="166"/>
      <c r="S561" s="166"/>
      <c r="T561" s="166"/>
      <c r="U561" s="166"/>
      <c r="V561" s="234"/>
      <c r="W561" s="234"/>
      <c r="X561" s="234"/>
      <c r="Y561" s="234"/>
      <c r="Z561" s="234"/>
      <c r="AA561" s="234"/>
      <c r="AB561" s="234"/>
      <c r="AC561" s="235"/>
      <c r="AD561" s="235"/>
      <c r="AE561" s="235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224" t="e">
        <f>INT(INDEX('Dados Consolidados'!$R$1:$R$1000000, MATCH(A561, 'Dados Consolidados'!$A$1:$A$1000000, 0)))</f>
        <v>#N/A</v>
      </c>
      <c r="BD561" s="224" t="e">
        <f>INT(INDEX('Dados Consolidados'!$S$1:$S$1000000, MATCH(B561, 'Dados Consolidados'!$B$1:$B$1000000, 0)))</f>
        <v>#N/A</v>
      </c>
      <c r="BE561" s="224" t="e">
        <f>INT(INDEX('Dados Consolidados'!$T$1:$T$1000000, MATCH(E561, 'Dados Consolidados'!$E$1:$E$1000000, 0)))</f>
        <v>#N/A</v>
      </c>
      <c r="BF561" s="224" t="e">
        <f>INT(INDEX('Dados Consolidados'!$U$1:$U$1000000, MATCH(H561, 'Dados Consolidados'!$H$1:$H$1000000, 0)))</f>
        <v>#N/A</v>
      </c>
      <c r="BG561" s="224" t="e">
        <f>INT(INDEX('Dados Consolidados'!$V$1:$V$1000000, MATCH(J561, 'Dados Consolidados'!$J$1:$J$1000000, 0)))</f>
        <v>#N/A</v>
      </c>
      <c r="BH561" s="224" t="e">
        <f>INT(INDEX('Dados Consolidados'!$X$1:$X$1000000, MATCH(K561, 'Dados Consolidados'!$K$1:$K$1000000, 0)))</f>
        <v>#N/A</v>
      </c>
      <c r="BI561" s="224" t="e">
        <f>INT(INDEX('Dados Consolidados'!$Y$1:$Y$1000000, MATCH(L561, 'Dados Consolidados'!$L$1:$L$1000000, 0)))</f>
        <v>#N/A</v>
      </c>
      <c r="BJ561" s="225" t="e">
        <f>INT(INDEX('Dados Consolidados'!$W$1:$W$1000000, MATCH(P561, 'Dados Consolidados'!$P$1:$P$1000000, 0)))</f>
        <v>#N/A</v>
      </c>
      <c r="BK561" s="86" t="str">
        <f>IF(AND(A561&lt;&gt;"",B561&lt;&gt;"",C561&lt;&gt;"",E561&lt;&gt;"",J561&lt;&gt;"",K561&lt;&gt;"",L561&lt;&gt;"",R561&lt;&gt;"",V561&lt;&gt;""),"OK","n/a")</f>
        <v>n/a</v>
      </c>
    </row>
    <row r="562" spans="1:63" s="86" customFormat="1" ht="20.100000000000001" customHeight="1" x14ac:dyDescent="0.25">
      <c r="A562" s="166"/>
      <c r="B562" s="166"/>
      <c r="C562" s="166"/>
      <c r="D562" s="166"/>
      <c r="E562" s="166"/>
      <c r="F562" s="166"/>
      <c r="G562" s="166"/>
      <c r="H562" s="166"/>
      <c r="I562" s="166"/>
      <c r="J562" s="166"/>
      <c r="K562" s="166"/>
      <c r="L562" s="166"/>
      <c r="M562" s="234"/>
      <c r="N562" s="236"/>
      <c r="O562" s="236"/>
      <c r="P562" s="166"/>
      <c r="Q562" s="233"/>
      <c r="R562" s="166"/>
      <c r="S562" s="166"/>
      <c r="T562" s="166"/>
      <c r="U562" s="166"/>
      <c r="V562" s="234"/>
      <c r="W562" s="234"/>
      <c r="X562" s="234"/>
      <c r="Y562" s="234"/>
      <c r="Z562" s="234"/>
      <c r="AA562" s="234"/>
      <c r="AB562" s="234"/>
      <c r="AC562" s="235"/>
      <c r="AD562" s="235"/>
      <c r="AE562" s="235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224" t="e">
        <f>INT(INDEX('Dados Consolidados'!$R$1:$R$1000000, MATCH(A562, 'Dados Consolidados'!$A$1:$A$1000000, 0)))</f>
        <v>#N/A</v>
      </c>
      <c r="BD562" s="224" t="e">
        <f>INT(INDEX('Dados Consolidados'!$S$1:$S$1000000, MATCH(B562, 'Dados Consolidados'!$B$1:$B$1000000, 0)))</f>
        <v>#N/A</v>
      </c>
      <c r="BE562" s="224" t="e">
        <f>INT(INDEX('Dados Consolidados'!$T$1:$T$1000000, MATCH(E562, 'Dados Consolidados'!$E$1:$E$1000000, 0)))</f>
        <v>#N/A</v>
      </c>
      <c r="BF562" s="224" t="e">
        <f>INT(INDEX('Dados Consolidados'!$U$1:$U$1000000, MATCH(H562, 'Dados Consolidados'!$H$1:$H$1000000, 0)))</f>
        <v>#N/A</v>
      </c>
      <c r="BG562" s="224" t="e">
        <f>INT(INDEX('Dados Consolidados'!$V$1:$V$1000000, MATCH(J562, 'Dados Consolidados'!$J$1:$J$1000000, 0)))</f>
        <v>#N/A</v>
      </c>
      <c r="BH562" s="224" t="e">
        <f>INT(INDEX('Dados Consolidados'!$X$1:$X$1000000, MATCH(K562, 'Dados Consolidados'!$K$1:$K$1000000, 0)))</f>
        <v>#N/A</v>
      </c>
      <c r="BI562" s="224" t="e">
        <f>INT(INDEX('Dados Consolidados'!$Y$1:$Y$1000000, MATCH(L562, 'Dados Consolidados'!$L$1:$L$1000000, 0)))</f>
        <v>#N/A</v>
      </c>
      <c r="BJ562" s="225" t="e">
        <f>INT(INDEX('Dados Consolidados'!$W$1:$W$1000000, MATCH(P562, 'Dados Consolidados'!$P$1:$P$1000000, 0)))</f>
        <v>#N/A</v>
      </c>
      <c r="BK562" s="86" t="str">
        <f>IF(AND(A562&lt;&gt;"",B562&lt;&gt;"",C562&lt;&gt;"",E562&lt;&gt;"",J562&lt;&gt;"",K562&lt;&gt;"",L562&lt;&gt;"",R562&lt;&gt;"",V562&lt;&gt;""),"OK","n/a")</f>
        <v>n/a</v>
      </c>
    </row>
    <row r="563" spans="1:63" s="86" customFormat="1" ht="20.100000000000001" customHeight="1" x14ac:dyDescent="0.25">
      <c r="A563" s="166"/>
      <c r="B563" s="166"/>
      <c r="C563" s="166"/>
      <c r="D563" s="166"/>
      <c r="E563" s="166"/>
      <c r="F563" s="166"/>
      <c r="G563" s="166"/>
      <c r="H563" s="166"/>
      <c r="I563" s="166"/>
      <c r="J563" s="166"/>
      <c r="K563" s="166"/>
      <c r="L563" s="166"/>
      <c r="M563" s="234"/>
      <c r="N563" s="236"/>
      <c r="O563" s="236"/>
      <c r="P563" s="166"/>
      <c r="Q563" s="233"/>
      <c r="R563" s="166"/>
      <c r="S563" s="166"/>
      <c r="T563" s="166"/>
      <c r="U563" s="166"/>
      <c r="V563" s="234"/>
      <c r="W563" s="234"/>
      <c r="X563" s="234"/>
      <c r="Y563" s="234"/>
      <c r="Z563" s="234"/>
      <c r="AA563" s="234"/>
      <c r="AB563" s="234"/>
      <c r="AC563" s="235"/>
      <c r="AD563" s="235"/>
      <c r="AE563" s="235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224" t="e">
        <f>INT(INDEX('Dados Consolidados'!$R$1:$R$1000000, MATCH(A563, 'Dados Consolidados'!$A$1:$A$1000000, 0)))</f>
        <v>#N/A</v>
      </c>
      <c r="BD563" s="224" t="e">
        <f>INT(INDEX('Dados Consolidados'!$S$1:$S$1000000, MATCH(B563, 'Dados Consolidados'!$B$1:$B$1000000, 0)))</f>
        <v>#N/A</v>
      </c>
      <c r="BE563" s="224" t="e">
        <f>INT(INDEX('Dados Consolidados'!$T$1:$T$1000000, MATCH(E563, 'Dados Consolidados'!$E$1:$E$1000000, 0)))</f>
        <v>#N/A</v>
      </c>
      <c r="BF563" s="224" t="e">
        <f>INT(INDEX('Dados Consolidados'!$U$1:$U$1000000, MATCH(H563, 'Dados Consolidados'!$H$1:$H$1000000, 0)))</f>
        <v>#N/A</v>
      </c>
      <c r="BG563" s="224" t="e">
        <f>INT(INDEX('Dados Consolidados'!$V$1:$V$1000000, MATCH(J563, 'Dados Consolidados'!$J$1:$J$1000000, 0)))</f>
        <v>#N/A</v>
      </c>
      <c r="BH563" s="224" t="e">
        <f>INT(INDEX('Dados Consolidados'!$X$1:$X$1000000, MATCH(K563, 'Dados Consolidados'!$K$1:$K$1000000, 0)))</f>
        <v>#N/A</v>
      </c>
      <c r="BI563" s="224" t="e">
        <f>INT(INDEX('Dados Consolidados'!$Y$1:$Y$1000000, MATCH(L563, 'Dados Consolidados'!$L$1:$L$1000000, 0)))</f>
        <v>#N/A</v>
      </c>
      <c r="BJ563" s="225" t="e">
        <f>INT(INDEX('Dados Consolidados'!$W$1:$W$1000000, MATCH(P563, 'Dados Consolidados'!$P$1:$P$1000000, 0)))</f>
        <v>#N/A</v>
      </c>
      <c r="BK563" s="86" t="str">
        <f>IF(AND(A563&lt;&gt;"",B563&lt;&gt;"",C563&lt;&gt;"",E563&lt;&gt;"",J563&lt;&gt;"",K563&lt;&gt;"",L563&lt;&gt;"",R563&lt;&gt;"",V563&lt;&gt;""),"OK","n/a")</f>
        <v>n/a</v>
      </c>
    </row>
    <row r="564" spans="1:63" s="86" customFormat="1" ht="20.100000000000001" customHeight="1" x14ac:dyDescent="0.25">
      <c r="A564" s="166"/>
      <c r="B564" s="166"/>
      <c r="C564" s="166"/>
      <c r="D564" s="166"/>
      <c r="E564" s="166"/>
      <c r="F564" s="166"/>
      <c r="G564" s="166"/>
      <c r="H564" s="166"/>
      <c r="I564" s="166"/>
      <c r="J564" s="166"/>
      <c r="K564" s="166"/>
      <c r="L564" s="166"/>
      <c r="M564" s="234"/>
      <c r="N564" s="236"/>
      <c r="O564" s="236"/>
      <c r="P564" s="166"/>
      <c r="Q564" s="233"/>
      <c r="R564" s="166"/>
      <c r="S564" s="166"/>
      <c r="T564" s="166"/>
      <c r="U564" s="166"/>
      <c r="V564" s="234"/>
      <c r="W564" s="234"/>
      <c r="X564" s="234"/>
      <c r="Y564" s="234"/>
      <c r="Z564" s="234"/>
      <c r="AA564" s="234"/>
      <c r="AB564" s="234"/>
      <c r="AC564" s="235"/>
      <c r="AD564" s="235"/>
      <c r="AE564" s="235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224" t="e">
        <f>INT(INDEX('Dados Consolidados'!$R$1:$R$1000000, MATCH(A564, 'Dados Consolidados'!$A$1:$A$1000000, 0)))</f>
        <v>#N/A</v>
      </c>
      <c r="BD564" s="224" t="e">
        <f>INT(INDEX('Dados Consolidados'!$S$1:$S$1000000, MATCH(B564, 'Dados Consolidados'!$B$1:$B$1000000, 0)))</f>
        <v>#N/A</v>
      </c>
      <c r="BE564" s="224" t="e">
        <f>INT(INDEX('Dados Consolidados'!$T$1:$T$1000000, MATCH(E564, 'Dados Consolidados'!$E$1:$E$1000000, 0)))</f>
        <v>#N/A</v>
      </c>
      <c r="BF564" s="224" t="e">
        <f>INT(INDEX('Dados Consolidados'!$U$1:$U$1000000, MATCH(H564, 'Dados Consolidados'!$H$1:$H$1000000, 0)))</f>
        <v>#N/A</v>
      </c>
      <c r="BG564" s="224" t="e">
        <f>INT(INDEX('Dados Consolidados'!$V$1:$V$1000000, MATCH(J564, 'Dados Consolidados'!$J$1:$J$1000000, 0)))</f>
        <v>#N/A</v>
      </c>
      <c r="BH564" s="224" t="e">
        <f>INT(INDEX('Dados Consolidados'!$X$1:$X$1000000, MATCH(K564, 'Dados Consolidados'!$K$1:$K$1000000, 0)))</f>
        <v>#N/A</v>
      </c>
      <c r="BI564" s="224" t="e">
        <f>INT(INDEX('Dados Consolidados'!$Y$1:$Y$1000000, MATCH(L564, 'Dados Consolidados'!$L$1:$L$1000000, 0)))</f>
        <v>#N/A</v>
      </c>
      <c r="BJ564" s="225" t="e">
        <f>INT(INDEX('Dados Consolidados'!$W$1:$W$1000000, MATCH(P564, 'Dados Consolidados'!$P$1:$P$1000000, 0)))</f>
        <v>#N/A</v>
      </c>
      <c r="BK564" s="86" t="str">
        <f>IF(AND(A564&lt;&gt;"",B564&lt;&gt;"",C564&lt;&gt;"",E564&lt;&gt;"",J564&lt;&gt;"",K564&lt;&gt;"",L564&lt;&gt;"",R564&lt;&gt;"",V564&lt;&gt;""),"OK","n/a")</f>
        <v>n/a</v>
      </c>
    </row>
    <row r="565" spans="1:63" s="86" customFormat="1" ht="20.100000000000001" customHeight="1" x14ac:dyDescent="0.25">
      <c r="A565" s="166"/>
      <c r="B565" s="166"/>
      <c r="C565" s="166"/>
      <c r="D565" s="166"/>
      <c r="E565" s="166"/>
      <c r="F565" s="166"/>
      <c r="G565" s="166"/>
      <c r="H565" s="166"/>
      <c r="I565" s="166"/>
      <c r="J565" s="166"/>
      <c r="K565" s="166"/>
      <c r="L565" s="166"/>
      <c r="M565" s="234"/>
      <c r="N565" s="236"/>
      <c r="O565" s="236"/>
      <c r="P565" s="166"/>
      <c r="Q565" s="233"/>
      <c r="R565" s="166"/>
      <c r="S565" s="166"/>
      <c r="T565" s="166"/>
      <c r="U565" s="166"/>
      <c r="V565" s="234"/>
      <c r="W565" s="234"/>
      <c r="X565" s="234"/>
      <c r="Y565" s="234"/>
      <c r="Z565" s="234"/>
      <c r="AA565" s="234"/>
      <c r="AB565" s="234"/>
      <c r="AC565" s="235"/>
      <c r="AD565" s="235"/>
      <c r="AE565" s="235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224" t="e">
        <f>INT(INDEX('Dados Consolidados'!$R$1:$R$1000000, MATCH(A565, 'Dados Consolidados'!$A$1:$A$1000000, 0)))</f>
        <v>#N/A</v>
      </c>
      <c r="BD565" s="224" t="e">
        <f>INT(INDEX('Dados Consolidados'!$S$1:$S$1000000, MATCH(B565, 'Dados Consolidados'!$B$1:$B$1000000, 0)))</f>
        <v>#N/A</v>
      </c>
      <c r="BE565" s="224" t="e">
        <f>INT(INDEX('Dados Consolidados'!$T$1:$T$1000000, MATCH(E565, 'Dados Consolidados'!$E$1:$E$1000000, 0)))</f>
        <v>#N/A</v>
      </c>
      <c r="BF565" s="224" t="e">
        <f>INT(INDEX('Dados Consolidados'!$U$1:$U$1000000, MATCH(H565, 'Dados Consolidados'!$H$1:$H$1000000, 0)))</f>
        <v>#N/A</v>
      </c>
      <c r="BG565" s="224" t="e">
        <f>INT(INDEX('Dados Consolidados'!$V$1:$V$1000000, MATCH(J565, 'Dados Consolidados'!$J$1:$J$1000000, 0)))</f>
        <v>#N/A</v>
      </c>
      <c r="BH565" s="224" t="e">
        <f>INT(INDEX('Dados Consolidados'!$X$1:$X$1000000, MATCH(K565, 'Dados Consolidados'!$K$1:$K$1000000, 0)))</f>
        <v>#N/A</v>
      </c>
      <c r="BI565" s="224" t="e">
        <f>INT(INDEX('Dados Consolidados'!$Y$1:$Y$1000000, MATCH(L565, 'Dados Consolidados'!$L$1:$L$1000000, 0)))</f>
        <v>#N/A</v>
      </c>
      <c r="BJ565" s="225" t="e">
        <f>INT(INDEX('Dados Consolidados'!$W$1:$W$1000000, MATCH(P565, 'Dados Consolidados'!$P$1:$P$1000000, 0)))</f>
        <v>#N/A</v>
      </c>
      <c r="BK565" s="86" t="str">
        <f>IF(AND(A565&lt;&gt;"",B565&lt;&gt;"",C565&lt;&gt;"",E565&lt;&gt;"",J565&lt;&gt;"",K565&lt;&gt;"",L565&lt;&gt;"",R565&lt;&gt;"",V565&lt;&gt;""),"OK","n/a")</f>
        <v>n/a</v>
      </c>
    </row>
    <row r="566" spans="1:63" s="86" customFormat="1" ht="20.100000000000001" customHeight="1" x14ac:dyDescent="0.25">
      <c r="A566" s="166"/>
      <c r="B566" s="166"/>
      <c r="C566" s="166"/>
      <c r="D566" s="166"/>
      <c r="E566" s="166"/>
      <c r="F566" s="166"/>
      <c r="G566" s="166"/>
      <c r="H566" s="166"/>
      <c r="I566" s="166"/>
      <c r="J566" s="166"/>
      <c r="K566" s="166"/>
      <c r="L566" s="166"/>
      <c r="M566" s="234"/>
      <c r="N566" s="236"/>
      <c r="O566" s="236"/>
      <c r="P566" s="166"/>
      <c r="Q566" s="233"/>
      <c r="R566" s="166"/>
      <c r="S566" s="166"/>
      <c r="T566" s="166"/>
      <c r="U566" s="166"/>
      <c r="V566" s="234"/>
      <c r="W566" s="234"/>
      <c r="X566" s="234"/>
      <c r="Y566" s="234"/>
      <c r="Z566" s="234"/>
      <c r="AA566" s="234"/>
      <c r="AB566" s="234"/>
      <c r="AC566" s="235"/>
      <c r="AD566" s="235"/>
      <c r="AE566" s="235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224" t="e">
        <f>INT(INDEX('Dados Consolidados'!$R$1:$R$1000000, MATCH(A566, 'Dados Consolidados'!$A$1:$A$1000000, 0)))</f>
        <v>#N/A</v>
      </c>
      <c r="BD566" s="224" t="e">
        <f>INT(INDEX('Dados Consolidados'!$S$1:$S$1000000, MATCH(B566, 'Dados Consolidados'!$B$1:$B$1000000, 0)))</f>
        <v>#N/A</v>
      </c>
      <c r="BE566" s="224" t="e">
        <f>INT(INDEX('Dados Consolidados'!$T$1:$T$1000000, MATCH(E566, 'Dados Consolidados'!$E$1:$E$1000000, 0)))</f>
        <v>#N/A</v>
      </c>
      <c r="BF566" s="224" t="e">
        <f>INT(INDEX('Dados Consolidados'!$U$1:$U$1000000, MATCH(H566, 'Dados Consolidados'!$H$1:$H$1000000, 0)))</f>
        <v>#N/A</v>
      </c>
      <c r="BG566" s="224" t="e">
        <f>INT(INDEX('Dados Consolidados'!$V$1:$V$1000000, MATCH(J566, 'Dados Consolidados'!$J$1:$J$1000000, 0)))</f>
        <v>#N/A</v>
      </c>
      <c r="BH566" s="224" t="e">
        <f>INT(INDEX('Dados Consolidados'!$X$1:$X$1000000, MATCH(K566, 'Dados Consolidados'!$K$1:$K$1000000, 0)))</f>
        <v>#N/A</v>
      </c>
      <c r="BI566" s="224" t="e">
        <f>INT(INDEX('Dados Consolidados'!$Y$1:$Y$1000000, MATCH(L566, 'Dados Consolidados'!$L$1:$L$1000000, 0)))</f>
        <v>#N/A</v>
      </c>
      <c r="BJ566" s="225" t="e">
        <f>INT(INDEX('Dados Consolidados'!$W$1:$W$1000000, MATCH(P566, 'Dados Consolidados'!$P$1:$P$1000000, 0)))</f>
        <v>#N/A</v>
      </c>
      <c r="BK566" s="86" t="str">
        <f>IF(AND(A566&lt;&gt;"",B566&lt;&gt;"",C566&lt;&gt;"",E566&lt;&gt;"",J566&lt;&gt;"",K566&lt;&gt;"",L566&lt;&gt;"",R566&lt;&gt;"",V566&lt;&gt;""),"OK","n/a")</f>
        <v>n/a</v>
      </c>
    </row>
    <row r="567" spans="1:63" s="86" customFormat="1" ht="20.100000000000001" customHeight="1" x14ac:dyDescent="0.25">
      <c r="A567" s="166"/>
      <c r="B567" s="166"/>
      <c r="C567" s="166"/>
      <c r="D567" s="166"/>
      <c r="E567" s="166"/>
      <c r="F567" s="166"/>
      <c r="G567" s="166"/>
      <c r="H567" s="166"/>
      <c r="I567" s="166"/>
      <c r="J567" s="166"/>
      <c r="K567" s="166"/>
      <c r="L567" s="166"/>
      <c r="M567" s="234"/>
      <c r="N567" s="236"/>
      <c r="O567" s="236"/>
      <c r="P567" s="166"/>
      <c r="Q567" s="233"/>
      <c r="R567" s="166"/>
      <c r="S567" s="166"/>
      <c r="T567" s="166"/>
      <c r="U567" s="166"/>
      <c r="V567" s="234"/>
      <c r="W567" s="234"/>
      <c r="X567" s="234"/>
      <c r="Y567" s="234"/>
      <c r="Z567" s="234"/>
      <c r="AA567" s="234"/>
      <c r="AB567" s="234"/>
      <c r="AC567" s="235"/>
      <c r="AD567" s="235"/>
      <c r="AE567" s="235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224" t="e">
        <f>INT(INDEX('Dados Consolidados'!$R$1:$R$1000000, MATCH(A567, 'Dados Consolidados'!$A$1:$A$1000000, 0)))</f>
        <v>#N/A</v>
      </c>
      <c r="BD567" s="224" t="e">
        <f>INT(INDEX('Dados Consolidados'!$S$1:$S$1000000, MATCH(B567, 'Dados Consolidados'!$B$1:$B$1000000, 0)))</f>
        <v>#N/A</v>
      </c>
      <c r="BE567" s="224" t="e">
        <f>INT(INDEX('Dados Consolidados'!$T$1:$T$1000000, MATCH(E567, 'Dados Consolidados'!$E$1:$E$1000000, 0)))</f>
        <v>#N/A</v>
      </c>
      <c r="BF567" s="224" t="e">
        <f>INT(INDEX('Dados Consolidados'!$U$1:$U$1000000, MATCH(H567, 'Dados Consolidados'!$H$1:$H$1000000, 0)))</f>
        <v>#N/A</v>
      </c>
      <c r="BG567" s="224" t="e">
        <f>INT(INDEX('Dados Consolidados'!$V$1:$V$1000000, MATCH(J567, 'Dados Consolidados'!$J$1:$J$1000000, 0)))</f>
        <v>#N/A</v>
      </c>
      <c r="BH567" s="224" t="e">
        <f>INT(INDEX('Dados Consolidados'!$X$1:$X$1000000, MATCH(K567, 'Dados Consolidados'!$K$1:$K$1000000, 0)))</f>
        <v>#N/A</v>
      </c>
      <c r="BI567" s="224" t="e">
        <f>INT(INDEX('Dados Consolidados'!$Y$1:$Y$1000000, MATCH(L567, 'Dados Consolidados'!$L$1:$L$1000000, 0)))</f>
        <v>#N/A</v>
      </c>
      <c r="BJ567" s="225" t="e">
        <f>INT(INDEX('Dados Consolidados'!$W$1:$W$1000000, MATCH(P567, 'Dados Consolidados'!$P$1:$P$1000000, 0)))</f>
        <v>#N/A</v>
      </c>
      <c r="BK567" s="86" t="str">
        <f>IF(AND(A567&lt;&gt;"",B567&lt;&gt;"",C567&lt;&gt;"",E567&lt;&gt;"",J567&lt;&gt;"",K567&lt;&gt;"",L567&lt;&gt;"",R567&lt;&gt;"",V567&lt;&gt;""),"OK","n/a")</f>
        <v>n/a</v>
      </c>
    </row>
    <row r="568" spans="1:63" s="86" customFormat="1" ht="20.100000000000001" customHeight="1" x14ac:dyDescent="0.25">
      <c r="A568" s="166"/>
      <c r="B568" s="166"/>
      <c r="C568" s="166"/>
      <c r="D568" s="166"/>
      <c r="E568" s="166"/>
      <c r="F568" s="166"/>
      <c r="G568" s="166"/>
      <c r="H568" s="166"/>
      <c r="I568" s="166"/>
      <c r="J568" s="166"/>
      <c r="K568" s="166"/>
      <c r="L568" s="166"/>
      <c r="M568" s="234"/>
      <c r="N568" s="236"/>
      <c r="O568" s="236"/>
      <c r="P568" s="166"/>
      <c r="Q568" s="233"/>
      <c r="R568" s="166"/>
      <c r="S568" s="166"/>
      <c r="T568" s="166"/>
      <c r="U568" s="166"/>
      <c r="V568" s="234"/>
      <c r="W568" s="234"/>
      <c r="X568" s="234"/>
      <c r="Y568" s="234"/>
      <c r="Z568" s="234"/>
      <c r="AA568" s="234"/>
      <c r="AB568" s="234"/>
      <c r="AC568" s="235"/>
      <c r="AD568" s="235"/>
      <c r="AE568" s="235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224" t="e">
        <f>INT(INDEX('Dados Consolidados'!$R$1:$R$1000000, MATCH(A568, 'Dados Consolidados'!$A$1:$A$1000000, 0)))</f>
        <v>#N/A</v>
      </c>
      <c r="BD568" s="224" t="e">
        <f>INT(INDEX('Dados Consolidados'!$S$1:$S$1000000, MATCH(B568, 'Dados Consolidados'!$B$1:$B$1000000, 0)))</f>
        <v>#N/A</v>
      </c>
      <c r="BE568" s="224" t="e">
        <f>INT(INDEX('Dados Consolidados'!$T$1:$T$1000000, MATCH(E568, 'Dados Consolidados'!$E$1:$E$1000000, 0)))</f>
        <v>#N/A</v>
      </c>
      <c r="BF568" s="224" t="e">
        <f>INT(INDEX('Dados Consolidados'!$U$1:$U$1000000, MATCH(H568, 'Dados Consolidados'!$H$1:$H$1000000, 0)))</f>
        <v>#N/A</v>
      </c>
      <c r="BG568" s="224" t="e">
        <f>INT(INDEX('Dados Consolidados'!$V$1:$V$1000000, MATCH(J568, 'Dados Consolidados'!$J$1:$J$1000000, 0)))</f>
        <v>#N/A</v>
      </c>
      <c r="BH568" s="224" t="e">
        <f>INT(INDEX('Dados Consolidados'!$X$1:$X$1000000, MATCH(K568, 'Dados Consolidados'!$K$1:$K$1000000, 0)))</f>
        <v>#N/A</v>
      </c>
      <c r="BI568" s="224" t="e">
        <f>INT(INDEX('Dados Consolidados'!$Y$1:$Y$1000000, MATCH(L568, 'Dados Consolidados'!$L$1:$L$1000000, 0)))</f>
        <v>#N/A</v>
      </c>
      <c r="BJ568" s="225" t="e">
        <f>INT(INDEX('Dados Consolidados'!$W$1:$W$1000000, MATCH(P568, 'Dados Consolidados'!$P$1:$P$1000000, 0)))</f>
        <v>#N/A</v>
      </c>
      <c r="BK568" s="86" t="str">
        <f>IF(AND(A568&lt;&gt;"",B568&lt;&gt;"",C568&lt;&gt;"",E568&lt;&gt;"",J568&lt;&gt;"",K568&lt;&gt;"",L568&lt;&gt;"",R568&lt;&gt;"",V568&lt;&gt;""),"OK","n/a")</f>
        <v>n/a</v>
      </c>
    </row>
    <row r="569" spans="1:63" s="86" customFormat="1" ht="20.100000000000001" customHeight="1" x14ac:dyDescent="0.25">
      <c r="A569" s="166"/>
      <c r="B569" s="166"/>
      <c r="C569" s="166"/>
      <c r="D569" s="166"/>
      <c r="E569" s="166"/>
      <c r="F569" s="166"/>
      <c r="G569" s="166"/>
      <c r="H569" s="166"/>
      <c r="I569" s="166"/>
      <c r="J569" s="166"/>
      <c r="K569" s="166"/>
      <c r="L569" s="166"/>
      <c r="M569" s="234"/>
      <c r="N569" s="236"/>
      <c r="O569" s="236"/>
      <c r="P569" s="166"/>
      <c r="Q569" s="233"/>
      <c r="R569" s="166"/>
      <c r="S569" s="166"/>
      <c r="T569" s="166"/>
      <c r="U569" s="166"/>
      <c r="V569" s="234"/>
      <c r="W569" s="234"/>
      <c r="X569" s="234"/>
      <c r="Y569" s="234"/>
      <c r="Z569" s="234"/>
      <c r="AA569" s="234"/>
      <c r="AB569" s="234"/>
      <c r="AC569" s="235"/>
      <c r="AD569" s="235"/>
      <c r="AE569" s="235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224" t="e">
        <f>INT(INDEX('Dados Consolidados'!$R$1:$R$1000000, MATCH(A569, 'Dados Consolidados'!$A$1:$A$1000000, 0)))</f>
        <v>#N/A</v>
      </c>
      <c r="BD569" s="224" t="e">
        <f>INT(INDEX('Dados Consolidados'!$S$1:$S$1000000, MATCH(B569, 'Dados Consolidados'!$B$1:$B$1000000, 0)))</f>
        <v>#N/A</v>
      </c>
      <c r="BE569" s="224" t="e">
        <f>INT(INDEX('Dados Consolidados'!$T$1:$T$1000000, MATCH(E569, 'Dados Consolidados'!$E$1:$E$1000000, 0)))</f>
        <v>#N/A</v>
      </c>
      <c r="BF569" s="224" t="e">
        <f>INT(INDEX('Dados Consolidados'!$U$1:$U$1000000, MATCH(H569, 'Dados Consolidados'!$H$1:$H$1000000, 0)))</f>
        <v>#N/A</v>
      </c>
      <c r="BG569" s="224" t="e">
        <f>INT(INDEX('Dados Consolidados'!$V$1:$V$1000000, MATCH(J569, 'Dados Consolidados'!$J$1:$J$1000000, 0)))</f>
        <v>#N/A</v>
      </c>
      <c r="BH569" s="224" t="e">
        <f>INT(INDEX('Dados Consolidados'!$X$1:$X$1000000, MATCH(K569, 'Dados Consolidados'!$K$1:$K$1000000, 0)))</f>
        <v>#N/A</v>
      </c>
      <c r="BI569" s="224" t="e">
        <f>INT(INDEX('Dados Consolidados'!$Y$1:$Y$1000000, MATCH(L569, 'Dados Consolidados'!$L$1:$L$1000000, 0)))</f>
        <v>#N/A</v>
      </c>
      <c r="BJ569" s="225" t="e">
        <f>INT(INDEX('Dados Consolidados'!$W$1:$W$1000000, MATCH(P569, 'Dados Consolidados'!$P$1:$P$1000000, 0)))</f>
        <v>#N/A</v>
      </c>
      <c r="BK569" s="86" t="str">
        <f>IF(AND(A569&lt;&gt;"",B569&lt;&gt;"",C569&lt;&gt;"",E569&lt;&gt;"",J569&lt;&gt;"",K569&lt;&gt;"",L569&lt;&gt;"",R569&lt;&gt;"",V569&lt;&gt;""),"OK","n/a")</f>
        <v>n/a</v>
      </c>
    </row>
    <row r="570" spans="1:63" s="86" customFormat="1" ht="20.100000000000001" customHeight="1" x14ac:dyDescent="0.25">
      <c r="A570" s="166"/>
      <c r="B570" s="166"/>
      <c r="C570" s="166"/>
      <c r="D570" s="166"/>
      <c r="E570" s="166"/>
      <c r="F570" s="166"/>
      <c r="G570" s="166"/>
      <c r="H570" s="166"/>
      <c r="I570" s="166"/>
      <c r="J570" s="166"/>
      <c r="K570" s="166"/>
      <c r="L570" s="166"/>
      <c r="M570" s="234"/>
      <c r="N570" s="236"/>
      <c r="O570" s="236"/>
      <c r="P570" s="166"/>
      <c r="Q570" s="233"/>
      <c r="R570" s="166"/>
      <c r="S570" s="166"/>
      <c r="T570" s="166"/>
      <c r="U570" s="166"/>
      <c r="V570" s="234"/>
      <c r="W570" s="234"/>
      <c r="X570" s="234"/>
      <c r="Y570" s="234"/>
      <c r="Z570" s="234"/>
      <c r="AA570" s="234"/>
      <c r="AB570" s="234"/>
      <c r="AC570" s="235"/>
      <c r="AD570" s="235"/>
      <c r="AE570" s="235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224" t="e">
        <f>INT(INDEX('Dados Consolidados'!$R$1:$R$1000000, MATCH(A570, 'Dados Consolidados'!$A$1:$A$1000000, 0)))</f>
        <v>#N/A</v>
      </c>
      <c r="BD570" s="224" t="e">
        <f>INT(INDEX('Dados Consolidados'!$S$1:$S$1000000, MATCH(B570, 'Dados Consolidados'!$B$1:$B$1000000, 0)))</f>
        <v>#N/A</v>
      </c>
      <c r="BE570" s="224" t="e">
        <f>INT(INDEX('Dados Consolidados'!$T$1:$T$1000000, MATCH(E570, 'Dados Consolidados'!$E$1:$E$1000000, 0)))</f>
        <v>#N/A</v>
      </c>
      <c r="BF570" s="224" t="e">
        <f>INT(INDEX('Dados Consolidados'!$U$1:$U$1000000, MATCH(H570, 'Dados Consolidados'!$H$1:$H$1000000, 0)))</f>
        <v>#N/A</v>
      </c>
      <c r="BG570" s="224" t="e">
        <f>INT(INDEX('Dados Consolidados'!$V$1:$V$1000000, MATCH(J570, 'Dados Consolidados'!$J$1:$J$1000000, 0)))</f>
        <v>#N/A</v>
      </c>
      <c r="BH570" s="224" t="e">
        <f>INT(INDEX('Dados Consolidados'!$X$1:$X$1000000, MATCH(K570, 'Dados Consolidados'!$K$1:$K$1000000, 0)))</f>
        <v>#N/A</v>
      </c>
      <c r="BI570" s="224" t="e">
        <f>INT(INDEX('Dados Consolidados'!$Y$1:$Y$1000000, MATCH(L570, 'Dados Consolidados'!$L$1:$L$1000000, 0)))</f>
        <v>#N/A</v>
      </c>
      <c r="BJ570" s="225" t="e">
        <f>INT(INDEX('Dados Consolidados'!$W$1:$W$1000000, MATCH(P570, 'Dados Consolidados'!$P$1:$P$1000000, 0)))</f>
        <v>#N/A</v>
      </c>
      <c r="BK570" s="86" t="str">
        <f>IF(AND(A570&lt;&gt;"",B570&lt;&gt;"",C570&lt;&gt;"",E570&lt;&gt;"",J570&lt;&gt;"",K570&lt;&gt;"",L570&lt;&gt;"",R570&lt;&gt;"",V570&lt;&gt;""),"OK","n/a")</f>
        <v>n/a</v>
      </c>
    </row>
    <row r="571" spans="1:63" s="86" customFormat="1" ht="20.100000000000001" customHeight="1" x14ac:dyDescent="0.25">
      <c r="A571" s="166"/>
      <c r="B571" s="166"/>
      <c r="C571" s="166"/>
      <c r="D571" s="166"/>
      <c r="E571" s="166"/>
      <c r="F571" s="166"/>
      <c r="G571" s="166"/>
      <c r="H571" s="166"/>
      <c r="I571" s="166"/>
      <c r="J571" s="166"/>
      <c r="K571" s="166"/>
      <c r="L571" s="166"/>
      <c r="M571" s="234"/>
      <c r="N571" s="236"/>
      <c r="O571" s="236"/>
      <c r="P571" s="166"/>
      <c r="Q571" s="233"/>
      <c r="R571" s="166"/>
      <c r="S571" s="166"/>
      <c r="T571" s="166"/>
      <c r="U571" s="166"/>
      <c r="V571" s="234"/>
      <c r="W571" s="234"/>
      <c r="X571" s="234"/>
      <c r="Y571" s="234"/>
      <c r="Z571" s="234"/>
      <c r="AA571" s="234"/>
      <c r="AB571" s="234"/>
      <c r="AC571" s="235"/>
      <c r="AD571" s="235"/>
      <c r="AE571" s="235"/>
      <c r="AF571" s="171"/>
      <c r="AG571" s="171"/>
      <c r="AH571" s="171"/>
      <c r="AI571" s="171"/>
      <c r="AJ571" s="171"/>
      <c r="AK571" s="171"/>
      <c r="AL571" s="171"/>
      <c r="AM571" s="171"/>
      <c r="AN571" s="171"/>
      <c r="AO571" s="171"/>
      <c r="AP571" s="171"/>
      <c r="AQ571" s="171"/>
      <c r="AR571" s="171"/>
      <c r="AS571" s="171"/>
      <c r="AT571" s="171"/>
      <c r="AU571" s="171"/>
      <c r="AV571" s="171"/>
      <c r="AW571" s="171"/>
      <c r="AX571" s="171"/>
      <c r="AY571" s="171"/>
      <c r="AZ571" s="171"/>
      <c r="BA571" s="171"/>
      <c r="BB571" s="171"/>
      <c r="BC571" s="224" t="e">
        <f>INT(INDEX('Dados Consolidados'!$R$1:$R$1000000, MATCH(A571, 'Dados Consolidados'!$A$1:$A$1000000, 0)))</f>
        <v>#N/A</v>
      </c>
      <c r="BD571" s="224" t="e">
        <f>INT(INDEX('Dados Consolidados'!$S$1:$S$1000000, MATCH(B571, 'Dados Consolidados'!$B$1:$B$1000000, 0)))</f>
        <v>#N/A</v>
      </c>
      <c r="BE571" s="224" t="e">
        <f>INT(INDEX('Dados Consolidados'!$T$1:$T$1000000, MATCH(E571, 'Dados Consolidados'!$E$1:$E$1000000, 0)))</f>
        <v>#N/A</v>
      </c>
      <c r="BF571" s="224" t="e">
        <f>INT(INDEX('Dados Consolidados'!$U$1:$U$1000000, MATCH(H571, 'Dados Consolidados'!$H$1:$H$1000000, 0)))</f>
        <v>#N/A</v>
      </c>
      <c r="BG571" s="224" t="e">
        <f>INT(INDEX('Dados Consolidados'!$V$1:$V$1000000, MATCH(J571, 'Dados Consolidados'!$J$1:$J$1000000, 0)))</f>
        <v>#N/A</v>
      </c>
      <c r="BH571" s="224" t="e">
        <f>INT(INDEX('Dados Consolidados'!$X$1:$X$1000000, MATCH(K571, 'Dados Consolidados'!$K$1:$K$1000000, 0)))</f>
        <v>#N/A</v>
      </c>
      <c r="BI571" s="224" t="e">
        <f>INT(INDEX('Dados Consolidados'!$Y$1:$Y$1000000, MATCH(L571, 'Dados Consolidados'!$L$1:$L$1000000, 0)))</f>
        <v>#N/A</v>
      </c>
      <c r="BJ571" s="225" t="e">
        <f>INT(INDEX('Dados Consolidados'!$W$1:$W$1000000, MATCH(P571, 'Dados Consolidados'!$P$1:$P$1000000, 0)))</f>
        <v>#N/A</v>
      </c>
      <c r="BK571" s="86" t="str">
        <f>IF(AND(A571&lt;&gt;"",B571&lt;&gt;"",C571&lt;&gt;"",E571&lt;&gt;"",J571&lt;&gt;"",K571&lt;&gt;"",L571&lt;&gt;"",R571&lt;&gt;"",V571&lt;&gt;""),"OK","n/a")</f>
        <v>n/a</v>
      </c>
    </row>
    <row r="572" spans="1:63" s="86" customFormat="1" ht="20.100000000000001" customHeight="1" x14ac:dyDescent="0.25">
      <c r="A572" s="166"/>
      <c r="B572" s="166"/>
      <c r="C572" s="166"/>
      <c r="D572" s="166"/>
      <c r="E572" s="166"/>
      <c r="F572" s="166"/>
      <c r="G572" s="166"/>
      <c r="H572" s="166"/>
      <c r="I572" s="166"/>
      <c r="J572" s="166"/>
      <c r="K572" s="166"/>
      <c r="L572" s="166"/>
      <c r="M572" s="234"/>
      <c r="N572" s="236"/>
      <c r="O572" s="236"/>
      <c r="P572" s="166"/>
      <c r="Q572" s="233"/>
      <c r="R572" s="166"/>
      <c r="S572" s="166"/>
      <c r="T572" s="166"/>
      <c r="U572" s="166"/>
      <c r="V572" s="234"/>
      <c r="W572" s="234"/>
      <c r="X572" s="234"/>
      <c r="Y572" s="234"/>
      <c r="Z572" s="234"/>
      <c r="AA572" s="234"/>
      <c r="AB572" s="234"/>
      <c r="AC572" s="235"/>
      <c r="AD572" s="235"/>
      <c r="AE572" s="235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224" t="e">
        <f>INT(INDEX('Dados Consolidados'!$R$1:$R$1000000, MATCH(A572, 'Dados Consolidados'!$A$1:$A$1000000, 0)))</f>
        <v>#N/A</v>
      </c>
      <c r="BD572" s="224" t="e">
        <f>INT(INDEX('Dados Consolidados'!$S$1:$S$1000000, MATCH(B572, 'Dados Consolidados'!$B$1:$B$1000000, 0)))</f>
        <v>#N/A</v>
      </c>
      <c r="BE572" s="224" t="e">
        <f>INT(INDEX('Dados Consolidados'!$T$1:$T$1000000, MATCH(E572, 'Dados Consolidados'!$E$1:$E$1000000, 0)))</f>
        <v>#N/A</v>
      </c>
      <c r="BF572" s="224" t="e">
        <f>INT(INDEX('Dados Consolidados'!$U$1:$U$1000000, MATCH(H572, 'Dados Consolidados'!$H$1:$H$1000000, 0)))</f>
        <v>#N/A</v>
      </c>
      <c r="BG572" s="224" t="e">
        <f>INT(INDEX('Dados Consolidados'!$V$1:$V$1000000, MATCH(J572, 'Dados Consolidados'!$J$1:$J$1000000, 0)))</f>
        <v>#N/A</v>
      </c>
      <c r="BH572" s="224" t="e">
        <f>INT(INDEX('Dados Consolidados'!$X$1:$X$1000000, MATCH(K572, 'Dados Consolidados'!$K$1:$K$1000000, 0)))</f>
        <v>#N/A</v>
      </c>
      <c r="BI572" s="224" t="e">
        <f>INT(INDEX('Dados Consolidados'!$Y$1:$Y$1000000, MATCH(L572, 'Dados Consolidados'!$L$1:$L$1000000, 0)))</f>
        <v>#N/A</v>
      </c>
      <c r="BJ572" s="225" t="e">
        <f>INT(INDEX('Dados Consolidados'!$W$1:$W$1000000, MATCH(P572, 'Dados Consolidados'!$P$1:$P$1000000, 0)))</f>
        <v>#N/A</v>
      </c>
      <c r="BK572" s="86" t="str">
        <f>IF(AND(A572&lt;&gt;"",B572&lt;&gt;"",C572&lt;&gt;"",E572&lt;&gt;"",J572&lt;&gt;"",K572&lt;&gt;"",L572&lt;&gt;"",R572&lt;&gt;"",V572&lt;&gt;""),"OK","n/a")</f>
        <v>n/a</v>
      </c>
    </row>
    <row r="573" spans="1:63" s="86" customFormat="1" ht="20.100000000000001" customHeight="1" x14ac:dyDescent="0.25">
      <c r="A573" s="166"/>
      <c r="B573" s="166"/>
      <c r="C573" s="166"/>
      <c r="D573" s="166"/>
      <c r="E573" s="166"/>
      <c r="F573" s="166"/>
      <c r="G573" s="166"/>
      <c r="H573" s="166"/>
      <c r="I573" s="166"/>
      <c r="J573" s="166"/>
      <c r="K573" s="166"/>
      <c r="L573" s="166"/>
      <c r="M573" s="234"/>
      <c r="N573" s="236"/>
      <c r="O573" s="236"/>
      <c r="P573" s="166"/>
      <c r="Q573" s="233"/>
      <c r="R573" s="166"/>
      <c r="S573" s="166"/>
      <c r="T573" s="166"/>
      <c r="U573" s="166"/>
      <c r="V573" s="234"/>
      <c r="W573" s="234"/>
      <c r="X573" s="234"/>
      <c r="Y573" s="234"/>
      <c r="Z573" s="234"/>
      <c r="AA573" s="234"/>
      <c r="AB573" s="234"/>
      <c r="AC573" s="235"/>
      <c r="AD573" s="235"/>
      <c r="AE573" s="235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224" t="e">
        <f>INT(INDEX('Dados Consolidados'!$R$1:$R$1000000, MATCH(A573, 'Dados Consolidados'!$A$1:$A$1000000, 0)))</f>
        <v>#N/A</v>
      </c>
      <c r="BD573" s="224" t="e">
        <f>INT(INDEX('Dados Consolidados'!$S$1:$S$1000000, MATCH(B573, 'Dados Consolidados'!$B$1:$B$1000000, 0)))</f>
        <v>#N/A</v>
      </c>
      <c r="BE573" s="224" t="e">
        <f>INT(INDEX('Dados Consolidados'!$T$1:$T$1000000, MATCH(E573, 'Dados Consolidados'!$E$1:$E$1000000, 0)))</f>
        <v>#N/A</v>
      </c>
      <c r="BF573" s="224" t="e">
        <f>INT(INDEX('Dados Consolidados'!$U$1:$U$1000000, MATCH(H573, 'Dados Consolidados'!$H$1:$H$1000000, 0)))</f>
        <v>#N/A</v>
      </c>
      <c r="BG573" s="224" t="e">
        <f>INT(INDEX('Dados Consolidados'!$V$1:$V$1000000, MATCH(J573, 'Dados Consolidados'!$J$1:$J$1000000, 0)))</f>
        <v>#N/A</v>
      </c>
      <c r="BH573" s="224" t="e">
        <f>INT(INDEX('Dados Consolidados'!$X$1:$X$1000000, MATCH(K573, 'Dados Consolidados'!$K$1:$K$1000000, 0)))</f>
        <v>#N/A</v>
      </c>
      <c r="BI573" s="224" t="e">
        <f>INT(INDEX('Dados Consolidados'!$Y$1:$Y$1000000, MATCH(L573, 'Dados Consolidados'!$L$1:$L$1000000, 0)))</f>
        <v>#N/A</v>
      </c>
      <c r="BJ573" s="225" t="e">
        <f>INT(INDEX('Dados Consolidados'!$W$1:$W$1000000, MATCH(P573, 'Dados Consolidados'!$P$1:$P$1000000, 0)))</f>
        <v>#N/A</v>
      </c>
      <c r="BK573" s="86" t="str">
        <f>IF(AND(A573&lt;&gt;"",B573&lt;&gt;"",C573&lt;&gt;"",E573&lt;&gt;"",J573&lt;&gt;"",K573&lt;&gt;"",L573&lt;&gt;"",R573&lt;&gt;"",V573&lt;&gt;""),"OK","n/a")</f>
        <v>n/a</v>
      </c>
    </row>
    <row r="574" spans="1:63" s="86" customFormat="1" ht="20.100000000000001" customHeight="1" x14ac:dyDescent="0.25">
      <c r="A574" s="166"/>
      <c r="B574" s="166"/>
      <c r="C574" s="166"/>
      <c r="D574" s="166"/>
      <c r="E574" s="166"/>
      <c r="F574" s="166"/>
      <c r="G574" s="166"/>
      <c r="H574" s="166"/>
      <c r="I574" s="166"/>
      <c r="J574" s="166"/>
      <c r="K574" s="166"/>
      <c r="L574" s="166"/>
      <c r="M574" s="234"/>
      <c r="N574" s="236"/>
      <c r="O574" s="236"/>
      <c r="P574" s="166"/>
      <c r="Q574" s="233"/>
      <c r="R574" s="166"/>
      <c r="S574" s="166"/>
      <c r="T574" s="166"/>
      <c r="U574" s="166"/>
      <c r="V574" s="234"/>
      <c r="W574" s="234"/>
      <c r="X574" s="234"/>
      <c r="Y574" s="234"/>
      <c r="Z574" s="234"/>
      <c r="AA574" s="234"/>
      <c r="AB574" s="234"/>
      <c r="AC574" s="235"/>
      <c r="AD574" s="235"/>
      <c r="AE574" s="235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224" t="e">
        <f>INT(INDEX('Dados Consolidados'!$R$1:$R$1000000, MATCH(A574, 'Dados Consolidados'!$A$1:$A$1000000, 0)))</f>
        <v>#N/A</v>
      </c>
      <c r="BD574" s="224" t="e">
        <f>INT(INDEX('Dados Consolidados'!$S$1:$S$1000000, MATCH(B574, 'Dados Consolidados'!$B$1:$B$1000000, 0)))</f>
        <v>#N/A</v>
      </c>
      <c r="BE574" s="224" t="e">
        <f>INT(INDEX('Dados Consolidados'!$T$1:$T$1000000, MATCH(E574, 'Dados Consolidados'!$E$1:$E$1000000, 0)))</f>
        <v>#N/A</v>
      </c>
      <c r="BF574" s="224" t="e">
        <f>INT(INDEX('Dados Consolidados'!$U$1:$U$1000000, MATCH(H574, 'Dados Consolidados'!$H$1:$H$1000000, 0)))</f>
        <v>#N/A</v>
      </c>
      <c r="BG574" s="224" t="e">
        <f>INT(INDEX('Dados Consolidados'!$V$1:$V$1000000, MATCH(J574, 'Dados Consolidados'!$J$1:$J$1000000, 0)))</f>
        <v>#N/A</v>
      </c>
      <c r="BH574" s="224" t="e">
        <f>INT(INDEX('Dados Consolidados'!$X$1:$X$1000000, MATCH(K574, 'Dados Consolidados'!$K$1:$K$1000000, 0)))</f>
        <v>#N/A</v>
      </c>
      <c r="BI574" s="224" t="e">
        <f>INT(INDEX('Dados Consolidados'!$Y$1:$Y$1000000, MATCH(L574, 'Dados Consolidados'!$L$1:$L$1000000, 0)))</f>
        <v>#N/A</v>
      </c>
      <c r="BJ574" s="225" t="e">
        <f>INT(INDEX('Dados Consolidados'!$W$1:$W$1000000, MATCH(P574, 'Dados Consolidados'!$P$1:$P$1000000, 0)))</f>
        <v>#N/A</v>
      </c>
      <c r="BK574" s="86" t="str">
        <f>IF(AND(A574&lt;&gt;"",B574&lt;&gt;"",C574&lt;&gt;"",E574&lt;&gt;"",J574&lt;&gt;"",K574&lt;&gt;"",L574&lt;&gt;"",R574&lt;&gt;"",V574&lt;&gt;""),"OK","n/a")</f>
        <v>n/a</v>
      </c>
    </row>
    <row r="575" spans="1:63" s="86" customFormat="1" ht="20.100000000000001" customHeight="1" x14ac:dyDescent="0.25">
      <c r="A575" s="166"/>
      <c r="B575" s="166"/>
      <c r="C575" s="166"/>
      <c r="D575" s="166"/>
      <c r="E575" s="166"/>
      <c r="F575" s="166"/>
      <c r="G575" s="166"/>
      <c r="H575" s="166"/>
      <c r="I575" s="166"/>
      <c r="J575" s="166"/>
      <c r="K575" s="166"/>
      <c r="L575" s="166"/>
      <c r="M575" s="234"/>
      <c r="N575" s="236"/>
      <c r="O575" s="236"/>
      <c r="P575" s="166"/>
      <c r="Q575" s="233"/>
      <c r="R575" s="166"/>
      <c r="S575" s="166"/>
      <c r="T575" s="166"/>
      <c r="U575" s="166"/>
      <c r="V575" s="234"/>
      <c r="W575" s="234"/>
      <c r="X575" s="234"/>
      <c r="Y575" s="234"/>
      <c r="Z575" s="234"/>
      <c r="AA575" s="234"/>
      <c r="AB575" s="234"/>
      <c r="AC575" s="235"/>
      <c r="AD575" s="235"/>
      <c r="AE575" s="235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224" t="e">
        <f>INT(INDEX('Dados Consolidados'!$R$1:$R$1000000, MATCH(A575, 'Dados Consolidados'!$A$1:$A$1000000, 0)))</f>
        <v>#N/A</v>
      </c>
      <c r="BD575" s="224" t="e">
        <f>INT(INDEX('Dados Consolidados'!$S$1:$S$1000000, MATCH(B575, 'Dados Consolidados'!$B$1:$B$1000000, 0)))</f>
        <v>#N/A</v>
      </c>
      <c r="BE575" s="224" t="e">
        <f>INT(INDEX('Dados Consolidados'!$T$1:$T$1000000, MATCH(E575, 'Dados Consolidados'!$E$1:$E$1000000, 0)))</f>
        <v>#N/A</v>
      </c>
      <c r="BF575" s="224" t="e">
        <f>INT(INDEX('Dados Consolidados'!$U$1:$U$1000000, MATCH(H575, 'Dados Consolidados'!$H$1:$H$1000000, 0)))</f>
        <v>#N/A</v>
      </c>
      <c r="BG575" s="224" t="e">
        <f>INT(INDEX('Dados Consolidados'!$V$1:$V$1000000, MATCH(J575, 'Dados Consolidados'!$J$1:$J$1000000, 0)))</f>
        <v>#N/A</v>
      </c>
      <c r="BH575" s="224" t="e">
        <f>INT(INDEX('Dados Consolidados'!$X$1:$X$1000000, MATCH(K575, 'Dados Consolidados'!$K$1:$K$1000000, 0)))</f>
        <v>#N/A</v>
      </c>
      <c r="BI575" s="224" t="e">
        <f>INT(INDEX('Dados Consolidados'!$Y$1:$Y$1000000, MATCH(L575, 'Dados Consolidados'!$L$1:$L$1000000, 0)))</f>
        <v>#N/A</v>
      </c>
      <c r="BJ575" s="225" t="e">
        <f>INT(INDEX('Dados Consolidados'!$W$1:$W$1000000, MATCH(P575, 'Dados Consolidados'!$P$1:$P$1000000, 0)))</f>
        <v>#N/A</v>
      </c>
      <c r="BK575" s="86" t="str">
        <f>IF(AND(A575&lt;&gt;"",B575&lt;&gt;"",C575&lt;&gt;"",E575&lt;&gt;"",J575&lt;&gt;"",K575&lt;&gt;"",L575&lt;&gt;"",R575&lt;&gt;"",V575&lt;&gt;""),"OK","n/a")</f>
        <v>n/a</v>
      </c>
    </row>
    <row r="576" spans="1:63" s="86" customFormat="1" ht="20.100000000000001" customHeight="1" x14ac:dyDescent="0.25">
      <c r="A576" s="166"/>
      <c r="B576" s="166"/>
      <c r="C576" s="166"/>
      <c r="D576" s="166"/>
      <c r="E576" s="166"/>
      <c r="F576" s="166"/>
      <c r="G576" s="166"/>
      <c r="H576" s="166"/>
      <c r="I576" s="166"/>
      <c r="J576" s="166"/>
      <c r="K576" s="166"/>
      <c r="L576" s="166"/>
      <c r="M576" s="234"/>
      <c r="N576" s="236"/>
      <c r="O576" s="236"/>
      <c r="P576" s="166"/>
      <c r="Q576" s="233"/>
      <c r="R576" s="166"/>
      <c r="S576" s="166"/>
      <c r="T576" s="166"/>
      <c r="U576" s="166"/>
      <c r="V576" s="234"/>
      <c r="W576" s="234"/>
      <c r="X576" s="234"/>
      <c r="Y576" s="234"/>
      <c r="Z576" s="234"/>
      <c r="AA576" s="234"/>
      <c r="AB576" s="234"/>
      <c r="AC576" s="235"/>
      <c r="AD576" s="235"/>
      <c r="AE576" s="235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224" t="e">
        <f>INT(INDEX('Dados Consolidados'!$R$1:$R$1000000, MATCH(A576, 'Dados Consolidados'!$A$1:$A$1000000, 0)))</f>
        <v>#N/A</v>
      </c>
      <c r="BD576" s="224" t="e">
        <f>INT(INDEX('Dados Consolidados'!$S$1:$S$1000000, MATCH(B576, 'Dados Consolidados'!$B$1:$B$1000000, 0)))</f>
        <v>#N/A</v>
      </c>
      <c r="BE576" s="224" t="e">
        <f>INT(INDEX('Dados Consolidados'!$T$1:$T$1000000, MATCH(E576, 'Dados Consolidados'!$E$1:$E$1000000, 0)))</f>
        <v>#N/A</v>
      </c>
      <c r="BF576" s="224" t="e">
        <f>INT(INDEX('Dados Consolidados'!$U$1:$U$1000000, MATCH(H576, 'Dados Consolidados'!$H$1:$H$1000000, 0)))</f>
        <v>#N/A</v>
      </c>
      <c r="BG576" s="224" t="e">
        <f>INT(INDEX('Dados Consolidados'!$V$1:$V$1000000, MATCH(J576, 'Dados Consolidados'!$J$1:$J$1000000, 0)))</f>
        <v>#N/A</v>
      </c>
      <c r="BH576" s="224" t="e">
        <f>INT(INDEX('Dados Consolidados'!$X$1:$X$1000000, MATCH(K576, 'Dados Consolidados'!$K$1:$K$1000000, 0)))</f>
        <v>#N/A</v>
      </c>
      <c r="BI576" s="224" t="e">
        <f>INT(INDEX('Dados Consolidados'!$Y$1:$Y$1000000, MATCH(L576, 'Dados Consolidados'!$L$1:$L$1000000, 0)))</f>
        <v>#N/A</v>
      </c>
      <c r="BJ576" s="225" t="e">
        <f>INT(INDEX('Dados Consolidados'!$W$1:$W$1000000, MATCH(P576, 'Dados Consolidados'!$P$1:$P$1000000, 0)))</f>
        <v>#N/A</v>
      </c>
      <c r="BK576" s="86" t="str">
        <f>IF(AND(A576&lt;&gt;"",B576&lt;&gt;"",C576&lt;&gt;"",E576&lt;&gt;"",J576&lt;&gt;"",K576&lt;&gt;"",L576&lt;&gt;"",R576&lt;&gt;"",V576&lt;&gt;""),"OK","n/a")</f>
        <v>n/a</v>
      </c>
    </row>
    <row r="577" spans="1:63" s="86" customFormat="1" ht="20.100000000000001" customHeight="1" x14ac:dyDescent="0.25">
      <c r="A577" s="166"/>
      <c r="B577" s="166"/>
      <c r="C577" s="166"/>
      <c r="D577" s="166"/>
      <c r="E577" s="166"/>
      <c r="F577" s="166"/>
      <c r="G577" s="166"/>
      <c r="H577" s="166"/>
      <c r="I577" s="166"/>
      <c r="J577" s="166"/>
      <c r="K577" s="166"/>
      <c r="L577" s="166"/>
      <c r="M577" s="234"/>
      <c r="N577" s="236"/>
      <c r="O577" s="236"/>
      <c r="P577" s="166"/>
      <c r="Q577" s="233"/>
      <c r="R577" s="166"/>
      <c r="S577" s="166"/>
      <c r="T577" s="166"/>
      <c r="U577" s="166"/>
      <c r="V577" s="234"/>
      <c r="W577" s="234"/>
      <c r="X577" s="234"/>
      <c r="Y577" s="234"/>
      <c r="Z577" s="234"/>
      <c r="AA577" s="234"/>
      <c r="AB577" s="234"/>
      <c r="AC577" s="235"/>
      <c r="AD577" s="235"/>
      <c r="AE577" s="235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224" t="e">
        <f>INT(INDEX('Dados Consolidados'!$R$1:$R$1000000, MATCH(A577, 'Dados Consolidados'!$A$1:$A$1000000, 0)))</f>
        <v>#N/A</v>
      </c>
      <c r="BD577" s="224" t="e">
        <f>INT(INDEX('Dados Consolidados'!$S$1:$S$1000000, MATCH(B577, 'Dados Consolidados'!$B$1:$B$1000000, 0)))</f>
        <v>#N/A</v>
      </c>
      <c r="BE577" s="224" t="e">
        <f>INT(INDEX('Dados Consolidados'!$T$1:$T$1000000, MATCH(E577, 'Dados Consolidados'!$E$1:$E$1000000, 0)))</f>
        <v>#N/A</v>
      </c>
      <c r="BF577" s="224" t="e">
        <f>INT(INDEX('Dados Consolidados'!$U$1:$U$1000000, MATCH(H577, 'Dados Consolidados'!$H$1:$H$1000000, 0)))</f>
        <v>#N/A</v>
      </c>
      <c r="BG577" s="224" t="e">
        <f>INT(INDEX('Dados Consolidados'!$V$1:$V$1000000, MATCH(J577, 'Dados Consolidados'!$J$1:$J$1000000, 0)))</f>
        <v>#N/A</v>
      </c>
      <c r="BH577" s="224" t="e">
        <f>INT(INDEX('Dados Consolidados'!$X$1:$X$1000000, MATCH(K577, 'Dados Consolidados'!$K$1:$K$1000000, 0)))</f>
        <v>#N/A</v>
      </c>
      <c r="BI577" s="224" t="e">
        <f>INT(INDEX('Dados Consolidados'!$Y$1:$Y$1000000, MATCH(L577, 'Dados Consolidados'!$L$1:$L$1000000, 0)))</f>
        <v>#N/A</v>
      </c>
      <c r="BJ577" s="225" t="e">
        <f>INT(INDEX('Dados Consolidados'!$W$1:$W$1000000, MATCH(P577, 'Dados Consolidados'!$P$1:$P$1000000, 0)))</f>
        <v>#N/A</v>
      </c>
      <c r="BK577" s="86" t="str">
        <f>IF(AND(A577&lt;&gt;"",B577&lt;&gt;"",C577&lt;&gt;"",E577&lt;&gt;"",J577&lt;&gt;"",K577&lt;&gt;"",L577&lt;&gt;"",R577&lt;&gt;"",V577&lt;&gt;""),"OK","n/a")</f>
        <v>n/a</v>
      </c>
    </row>
    <row r="578" spans="1:63" s="86" customFormat="1" ht="20.100000000000001" customHeight="1" x14ac:dyDescent="0.25">
      <c r="A578" s="166"/>
      <c r="B578" s="166"/>
      <c r="C578" s="166"/>
      <c r="D578" s="166"/>
      <c r="E578" s="166"/>
      <c r="F578" s="166"/>
      <c r="G578" s="166"/>
      <c r="H578" s="166"/>
      <c r="I578" s="166"/>
      <c r="J578" s="166"/>
      <c r="K578" s="166"/>
      <c r="L578" s="166"/>
      <c r="M578" s="234"/>
      <c r="N578" s="236"/>
      <c r="O578" s="236"/>
      <c r="P578" s="166"/>
      <c r="Q578" s="233"/>
      <c r="R578" s="166"/>
      <c r="S578" s="166"/>
      <c r="T578" s="166"/>
      <c r="U578" s="166"/>
      <c r="V578" s="234"/>
      <c r="W578" s="234"/>
      <c r="X578" s="234"/>
      <c r="Y578" s="234"/>
      <c r="Z578" s="234"/>
      <c r="AA578" s="234"/>
      <c r="AB578" s="234"/>
      <c r="AC578" s="235"/>
      <c r="AD578" s="235"/>
      <c r="AE578" s="235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224" t="e">
        <f>INT(INDEX('Dados Consolidados'!$R$1:$R$1000000, MATCH(A578, 'Dados Consolidados'!$A$1:$A$1000000, 0)))</f>
        <v>#N/A</v>
      </c>
      <c r="BD578" s="224" t="e">
        <f>INT(INDEX('Dados Consolidados'!$S$1:$S$1000000, MATCH(B578, 'Dados Consolidados'!$B$1:$B$1000000, 0)))</f>
        <v>#N/A</v>
      </c>
      <c r="BE578" s="224" t="e">
        <f>INT(INDEX('Dados Consolidados'!$T$1:$T$1000000, MATCH(E578, 'Dados Consolidados'!$E$1:$E$1000000, 0)))</f>
        <v>#N/A</v>
      </c>
      <c r="BF578" s="224" t="e">
        <f>INT(INDEX('Dados Consolidados'!$U$1:$U$1000000, MATCH(H578, 'Dados Consolidados'!$H$1:$H$1000000, 0)))</f>
        <v>#N/A</v>
      </c>
      <c r="BG578" s="224" t="e">
        <f>INT(INDEX('Dados Consolidados'!$V$1:$V$1000000, MATCH(J578, 'Dados Consolidados'!$J$1:$J$1000000, 0)))</f>
        <v>#N/A</v>
      </c>
      <c r="BH578" s="224" t="e">
        <f>INT(INDEX('Dados Consolidados'!$X$1:$X$1000000, MATCH(K578, 'Dados Consolidados'!$K$1:$K$1000000, 0)))</f>
        <v>#N/A</v>
      </c>
      <c r="BI578" s="224" t="e">
        <f>INT(INDEX('Dados Consolidados'!$Y$1:$Y$1000000, MATCH(L578, 'Dados Consolidados'!$L$1:$L$1000000, 0)))</f>
        <v>#N/A</v>
      </c>
      <c r="BJ578" s="225" t="e">
        <f>INT(INDEX('Dados Consolidados'!$W$1:$W$1000000, MATCH(P578, 'Dados Consolidados'!$P$1:$P$1000000, 0)))</f>
        <v>#N/A</v>
      </c>
      <c r="BK578" s="86" t="str">
        <f>IF(AND(A578&lt;&gt;"",B578&lt;&gt;"",C578&lt;&gt;"",E578&lt;&gt;"",J578&lt;&gt;"",K578&lt;&gt;"",L578&lt;&gt;"",R578&lt;&gt;"",V578&lt;&gt;""),"OK","n/a")</f>
        <v>n/a</v>
      </c>
    </row>
    <row r="579" spans="1:63" s="86" customFormat="1" ht="20.100000000000001" customHeight="1" x14ac:dyDescent="0.25">
      <c r="A579" s="166"/>
      <c r="B579" s="166"/>
      <c r="C579" s="166"/>
      <c r="D579" s="166"/>
      <c r="E579" s="166"/>
      <c r="F579" s="166"/>
      <c r="G579" s="166"/>
      <c r="H579" s="166"/>
      <c r="I579" s="166"/>
      <c r="J579" s="166"/>
      <c r="K579" s="166"/>
      <c r="L579" s="166"/>
      <c r="M579" s="234"/>
      <c r="N579" s="236"/>
      <c r="O579" s="236"/>
      <c r="P579" s="166"/>
      <c r="Q579" s="233"/>
      <c r="R579" s="166"/>
      <c r="S579" s="166"/>
      <c r="T579" s="166"/>
      <c r="U579" s="166"/>
      <c r="V579" s="234"/>
      <c r="W579" s="234"/>
      <c r="X579" s="234"/>
      <c r="Y579" s="234"/>
      <c r="Z579" s="234"/>
      <c r="AA579" s="234"/>
      <c r="AB579" s="234"/>
      <c r="AC579" s="235"/>
      <c r="AD579" s="235"/>
      <c r="AE579" s="235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224" t="e">
        <f>INT(INDEX('Dados Consolidados'!$R$1:$R$1000000, MATCH(A579, 'Dados Consolidados'!$A$1:$A$1000000, 0)))</f>
        <v>#N/A</v>
      </c>
      <c r="BD579" s="224" t="e">
        <f>INT(INDEX('Dados Consolidados'!$S$1:$S$1000000, MATCH(B579, 'Dados Consolidados'!$B$1:$B$1000000, 0)))</f>
        <v>#N/A</v>
      </c>
      <c r="BE579" s="224" t="e">
        <f>INT(INDEX('Dados Consolidados'!$T$1:$T$1000000, MATCH(E579, 'Dados Consolidados'!$E$1:$E$1000000, 0)))</f>
        <v>#N/A</v>
      </c>
      <c r="BF579" s="224" t="e">
        <f>INT(INDEX('Dados Consolidados'!$U$1:$U$1000000, MATCH(H579, 'Dados Consolidados'!$H$1:$H$1000000, 0)))</f>
        <v>#N/A</v>
      </c>
      <c r="BG579" s="224" t="e">
        <f>INT(INDEX('Dados Consolidados'!$V$1:$V$1000000, MATCH(J579, 'Dados Consolidados'!$J$1:$J$1000000, 0)))</f>
        <v>#N/A</v>
      </c>
      <c r="BH579" s="224" t="e">
        <f>INT(INDEX('Dados Consolidados'!$X$1:$X$1000000, MATCH(K579, 'Dados Consolidados'!$K$1:$K$1000000, 0)))</f>
        <v>#N/A</v>
      </c>
      <c r="BI579" s="224" t="e">
        <f>INT(INDEX('Dados Consolidados'!$Y$1:$Y$1000000, MATCH(L579, 'Dados Consolidados'!$L$1:$L$1000000, 0)))</f>
        <v>#N/A</v>
      </c>
      <c r="BJ579" s="225" t="e">
        <f>INT(INDEX('Dados Consolidados'!$W$1:$W$1000000, MATCH(P579, 'Dados Consolidados'!$P$1:$P$1000000, 0)))</f>
        <v>#N/A</v>
      </c>
      <c r="BK579" s="86" t="str">
        <f>IF(AND(A579&lt;&gt;"",B579&lt;&gt;"",C579&lt;&gt;"",E579&lt;&gt;"",J579&lt;&gt;"",K579&lt;&gt;"",L579&lt;&gt;"",R579&lt;&gt;"",V579&lt;&gt;""),"OK","n/a")</f>
        <v>n/a</v>
      </c>
    </row>
    <row r="580" spans="1:63" s="86" customFormat="1" ht="20.100000000000001" customHeight="1" x14ac:dyDescent="0.25">
      <c r="A580" s="166"/>
      <c r="B580" s="166"/>
      <c r="C580" s="166"/>
      <c r="D580" s="166"/>
      <c r="E580" s="166"/>
      <c r="F580" s="166"/>
      <c r="G580" s="166"/>
      <c r="H580" s="166"/>
      <c r="I580" s="166"/>
      <c r="J580" s="166"/>
      <c r="K580" s="166"/>
      <c r="L580" s="166"/>
      <c r="M580" s="234"/>
      <c r="N580" s="236"/>
      <c r="O580" s="236"/>
      <c r="P580" s="166"/>
      <c r="Q580" s="233"/>
      <c r="R580" s="166"/>
      <c r="S580" s="166"/>
      <c r="T580" s="166"/>
      <c r="U580" s="166"/>
      <c r="V580" s="234"/>
      <c r="W580" s="234"/>
      <c r="X580" s="234"/>
      <c r="Y580" s="234"/>
      <c r="Z580" s="234"/>
      <c r="AA580" s="234"/>
      <c r="AB580" s="234"/>
      <c r="AC580" s="235"/>
      <c r="AD580" s="235"/>
      <c r="AE580" s="235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224" t="e">
        <f>INT(INDEX('Dados Consolidados'!$R$1:$R$1000000, MATCH(A580, 'Dados Consolidados'!$A$1:$A$1000000, 0)))</f>
        <v>#N/A</v>
      </c>
      <c r="BD580" s="224" t="e">
        <f>INT(INDEX('Dados Consolidados'!$S$1:$S$1000000, MATCH(B580, 'Dados Consolidados'!$B$1:$B$1000000, 0)))</f>
        <v>#N/A</v>
      </c>
      <c r="BE580" s="224" t="e">
        <f>INT(INDEX('Dados Consolidados'!$T$1:$T$1000000, MATCH(E580, 'Dados Consolidados'!$E$1:$E$1000000, 0)))</f>
        <v>#N/A</v>
      </c>
      <c r="BF580" s="224" t="e">
        <f>INT(INDEX('Dados Consolidados'!$U$1:$U$1000000, MATCH(H580, 'Dados Consolidados'!$H$1:$H$1000000, 0)))</f>
        <v>#N/A</v>
      </c>
      <c r="BG580" s="224" t="e">
        <f>INT(INDEX('Dados Consolidados'!$V$1:$V$1000000, MATCH(J580, 'Dados Consolidados'!$J$1:$J$1000000, 0)))</f>
        <v>#N/A</v>
      </c>
      <c r="BH580" s="224" t="e">
        <f>INT(INDEX('Dados Consolidados'!$X$1:$X$1000000, MATCH(K580, 'Dados Consolidados'!$K$1:$K$1000000, 0)))</f>
        <v>#N/A</v>
      </c>
      <c r="BI580" s="224" t="e">
        <f>INT(INDEX('Dados Consolidados'!$Y$1:$Y$1000000, MATCH(L580, 'Dados Consolidados'!$L$1:$L$1000000, 0)))</f>
        <v>#N/A</v>
      </c>
      <c r="BJ580" s="225" t="e">
        <f>INT(INDEX('Dados Consolidados'!$W$1:$W$1000000, MATCH(P580, 'Dados Consolidados'!$P$1:$P$1000000, 0)))</f>
        <v>#N/A</v>
      </c>
      <c r="BK580" s="86" t="str">
        <f>IF(AND(A580&lt;&gt;"",B580&lt;&gt;"",C580&lt;&gt;"",E580&lt;&gt;"",J580&lt;&gt;"",K580&lt;&gt;"",L580&lt;&gt;"",R580&lt;&gt;"",V580&lt;&gt;""),"OK","n/a")</f>
        <v>n/a</v>
      </c>
    </row>
    <row r="581" spans="1:63" s="86" customFormat="1" ht="20.100000000000001" customHeight="1" x14ac:dyDescent="0.25">
      <c r="A581" s="166"/>
      <c r="B581" s="166"/>
      <c r="C581" s="166"/>
      <c r="D581" s="166"/>
      <c r="E581" s="166"/>
      <c r="F581" s="166"/>
      <c r="G581" s="166"/>
      <c r="H581" s="166"/>
      <c r="I581" s="166"/>
      <c r="J581" s="166"/>
      <c r="K581" s="166"/>
      <c r="L581" s="166"/>
      <c r="M581" s="234"/>
      <c r="N581" s="236"/>
      <c r="O581" s="236"/>
      <c r="P581" s="166"/>
      <c r="Q581" s="233"/>
      <c r="R581" s="166"/>
      <c r="S581" s="166"/>
      <c r="T581" s="166"/>
      <c r="U581" s="166"/>
      <c r="V581" s="234"/>
      <c r="W581" s="234"/>
      <c r="X581" s="234"/>
      <c r="Y581" s="234"/>
      <c r="Z581" s="234"/>
      <c r="AA581" s="234"/>
      <c r="AB581" s="234"/>
      <c r="AC581" s="235"/>
      <c r="AD581" s="235"/>
      <c r="AE581" s="235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224" t="e">
        <f>INT(INDEX('Dados Consolidados'!$R$1:$R$1000000, MATCH(A581, 'Dados Consolidados'!$A$1:$A$1000000, 0)))</f>
        <v>#N/A</v>
      </c>
      <c r="BD581" s="224" t="e">
        <f>INT(INDEX('Dados Consolidados'!$S$1:$S$1000000, MATCH(B581, 'Dados Consolidados'!$B$1:$B$1000000, 0)))</f>
        <v>#N/A</v>
      </c>
      <c r="BE581" s="224" t="e">
        <f>INT(INDEX('Dados Consolidados'!$T$1:$T$1000000, MATCH(E581, 'Dados Consolidados'!$E$1:$E$1000000, 0)))</f>
        <v>#N/A</v>
      </c>
      <c r="BF581" s="224" t="e">
        <f>INT(INDEX('Dados Consolidados'!$U$1:$U$1000000, MATCH(H581, 'Dados Consolidados'!$H$1:$H$1000000, 0)))</f>
        <v>#N/A</v>
      </c>
      <c r="BG581" s="224" t="e">
        <f>INT(INDEX('Dados Consolidados'!$V$1:$V$1000000, MATCH(J581, 'Dados Consolidados'!$J$1:$J$1000000, 0)))</f>
        <v>#N/A</v>
      </c>
      <c r="BH581" s="224" t="e">
        <f>INT(INDEX('Dados Consolidados'!$X$1:$X$1000000, MATCH(K581, 'Dados Consolidados'!$K$1:$K$1000000, 0)))</f>
        <v>#N/A</v>
      </c>
      <c r="BI581" s="224" t="e">
        <f>INT(INDEX('Dados Consolidados'!$Y$1:$Y$1000000, MATCH(L581, 'Dados Consolidados'!$L$1:$L$1000000, 0)))</f>
        <v>#N/A</v>
      </c>
      <c r="BJ581" s="225" t="e">
        <f>INT(INDEX('Dados Consolidados'!$W$1:$W$1000000, MATCH(P581, 'Dados Consolidados'!$P$1:$P$1000000, 0)))</f>
        <v>#N/A</v>
      </c>
      <c r="BK581" s="86" t="str">
        <f>IF(AND(A581&lt;&gt;"",B581&lt;&gt;"",C581&lt;&gt;"",E581&lt;&gt;"",J581&lt;&gt;"",K581&lt;&gt;"",L581&lt;&gt;"",R581&lt;&gt;"",V581&lt;&gt;""),"OK","n/a")</f>
        <v>n/a</v>
      </c>
    </row>
    <row r="582" spans="1:63" s="86" customFormat="1" ht="20.100000000000001" customHeight="1" x14ac:dyDescent="0.25">
      <c r="A582" s="166"/>
      <c r="B582" s="166"/>
      <c r="C582" s="166"/>
      <c r="D582" s="166"/>
      <c r="E582" s="166"/>
      <c r="F582" s="166"/>
      <c r="G582" s="166"/>
      <c r="H582" s="166"/>
      <c r="I582" s="166"/>
      <c r="J582" s="166"/>
      <c r="K582" s="166"/>
      <c r="L582" s="166"/>
      <c r="M582" s="234"/>
      <c r="N582" s="236"/>
      <c r="O582" s="236"/>
      <c r="P582" s="166"/>
      <c r="Q582" s="233"/>
      <c r="R582" s="166"/>
      <c r="S582" s="166"/>
      <c r="T582" s="166"/>
      <c r="U582" s="166"/>
      <c r="V582" s="234"/>
      <c r="W582" s="234"/>
      <c r="X582" s="234"/>
      <c r="Y582" s="234"/>
      <c r="Z582" s="234"/>
      <c r="AA582" s="234"/>
      <c r="AB582" s="234"/>
      <c r="AC582" s="235"/>
      <c r="AD582" s="235"/>
      <c r="AE582" s="235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224" t="e">
        <f>INT(INDEX('Dados Consolidados'!$R$1:$R$1000000, MATCH(A582, 'Dados Consolidados'!$A$1:$A$1000000, 0)))</f>
        <v>#N/A</v>
      </c>
      <c r="BD582" s="224" t="e">
        <f>INT(INDEX('Dados Consolidados'!$S$1:$S$1000000, MATCH(B582, 'Dados Consolidados'!$B$1:$B$1000000, 0)))</f>
        <v>#N/A</v>
      </c>
      <c r="BE582" s="224" t="e">
        <f>INT(INDEX('Dados Consolidados'!$T$1:$T$1000000, MATCH(E582, 'Dados Consolidados'!$E$1:$E$1000000, 0)))</f>
        <v>#N/A</v>
      </c>
      <c r="BF582" s="224" t="e">
        <f>INT(INDEX('Dados Consolidados'!$U$1:$U$1000000, MATCH(H582, 'Dados Consolidados'!$H$1:$H$1000000, 0)))</f>
        <v>#N/A</v>
      </c>
      <c r="BG582" s="224" t="e">
        <f>INT(INDEX('Dados Consolidados'!$V$1:$V$1000000, MATCH(J582, 'Dados Consolidados'!$J$1:$J$1000000, 0)))</f>
        <v>#N/A</v>
      </c>
      <c r="BH582" s="224" t="e">
        <f>INT(INDEX('Dados Consolidados'!$X$1:$X$1000000, MATCH(K582, 'Dados Consolidados'!$K$1:$K$1000000, 0)))</f>
        <v>#N/A</v>
      </c>
      <c r="BI582" s="224" t="e">
        <f>INT(INDEX('Dados Consolidados'!$Y$1:$Y$1000000, MATCH(L582, 'Dados Consolidados'!$L$1:$L$1000000, 0)))</f>
        <v>#N/A</v>
      </c>
      <c r="BJ582" s="225" t="e">
        <f>INT(INDEX('Dados Consolidados'!$W$1:$W$1000000, MATCH(P582, 'Dados Consolidados'!$P$1:$P$1000000, 0)))</f>
        <v>#N/A</v>
      </c>
      <c r="BK582" s="86" t="str">
        <f>IF(AND(A582&lt;&gt;"",B582&lt;&gt;"",C582&lt;&gt;"",E582&lt;&gt;"",J582&lt;&gt;"",K582&lt;&gt;"",L582&lt;&gt;"",R582&lt;&gt;"",V582&lt;&gt;""),"OK","n/a")</f>
        <v>n/a</v>
      </c>
    </row>
    <row r="583" spans="1:63" s="86" customFormat="1" ht="20.100000000000001" customHeight="1" x14ac:dyDescent="0.25">
      <c r="A583" s="166"/>
      <c r="B583" s="166"/>
      <c r="C583" s="166"/>
      <c r="D583" s="166"/>
      <c r="E583" s="166"/>
      <c r="F583" s="166"/>
      <c r="G583" s="166"/>
      <c r="H583" s="166"/>
      <c r="I583" s="166"/>
      <c r="J583" s="166"/>
      <c r="K583" s="166"/>
      <c r="L583" s="166"/>
      <c r="M583" s="234"/>
      <c r="N583" s="236"/>
      <c r="O583" s="236"/>
      <c r="P583" s="166"/>
      <c r="Q583" s="233"/>
      <c r="R583" s="166"/>
      <c r="S583" s="166"/>
      <c r="T583" s="166"/>
      <c r="U583" s="166"/>
      <c r="V583" s="234"/>
      <c r="W583" s="234"/>
      <c r="X583" s="234"/>
      <c r="Y583" s="234"/>
      <c r="Z583" s="234"/>
      <c r="AA583" s="234"/>
      <c r="AB583" s="234"/>
      <c r="AC583" s="235"/>
      <c r="AD583" s="235"/>
      <c r="AE583" s="235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224" t="e">
        <f>INT(INDEX('Dados Consolidados'!$R$1:$R$1000000, MATCH(A583, 'Dados Consolidados'!$A$1:$A$1000000, 0)))</f>
        <v>#N/A</v>
      </c>
      <c r="BD583" s="224" t="e">
        <f>INT(INDEX('Dados Consolidados'!$S$1:$S$1000000, MATCH(B583, 'Dados Consolidados'!$B$1:$B$1000000, 0)))</f>
        <v>#N/A</v>
      </c>
      <c r="BE583" s="224" t="e">
        <f>INT(INDEX('Dados Consolidados'!$T$1:$T$1000000, MATCH(E583, 'Dados Consolidados'!$E$1:$E$1000000, 0)))</f>
        <v>#N/A</v>
      </c>
      <c r="BF583" s="224" t="e">
        <f>INT(INDEX('Dados Consolidados'!$U$1:$U$1000000, MATCH(H583, 'Dados Consolidados'!$H$1:$H$1000000, 0)))</f>
        <v>#N/A</v>
      </c>
      <c r="BG583" s="224" t="e">
        <f>INT(INDEX('Dados Consolidados'!$V$1:$V$1000000, MATCH(J583, 'Dados Consolidados'!$J$1:$J$1000000, 0)))</f>
        <v>#N/A</v>
      </c>
      <c r="BH583" s="224" t="e">
        <f>INT(INDEX('Dados Consolidados'!$X$1:$X$1000000, MATCH(K583, 'Dados Consolidados'!$K$1:$K$1000000, 0)))</f>
        <v>#N/A</v>
      </c>
      <c r="BI583" s="224" t="e">
        <f>INT(INDEX('Dados Consolidados'!$Y$1:$Y$1000000, MATCH(L583, 'Dados Consolidados'!$L$1:$L$1000000, 0)))</f>
        <v>#N/A</v>
      </c>
      <c r="BJ583" s="225" t="e">
        <f>INT(INDEX('Dados Consolidados'!$W$1:$W$1000000, MATCH(P583, 'Dados Consolidados'!$P$1:$P$1000000, 0)))</f>
        <v>#N/A</v>
      </c>
      <c r="BK583" s="86" t="str">
        <f>IF(AND(A583&lt;&gt;"",B583&lt;&gt;"",C583&lt;&gt;"",E583&lt;&gt;"",J583&lt;&gt;"",K583&lt;&gt;"",L583&lt;&gt;"",R583&lt;&gt;"",V583&lt;&gt;""),"OK","n/a")</f>
        <v>n/a</v>
      </c>
    </row>
    <row r="584" spans="1:63" s="86" customFormat="1" ht="20.100000000000001" customHeight="1" x14ac:dyDescent="0.25">
      <c r="A584" s="166"/>
      <c r="B584" s="166"/>
      <c r="C584" s="166"/>
      <c r="D584" s="166"/>
      <c r="E584" s="166"/>
      <c r="F584" s="166"/>
      <c r="G584" s="166"/>
      <c r="H584" s="166"/>
      <c r="I584" s="166"/>
      <c r="J584" s="166"/>
      <c r="K584" s="166"/>
      <c r="L584" s="166"/>
      <c r="M584" s="234"/>
      <c r="N584" s="236"/>
      <c r="O584" s="236"/>
      <c r="P584" s="166"/>
      <c r="Q584" s="233"/>
      <c r="R584" s="166"/>
      <c r="S584" s="166"/>
      <c r="T584" s="166"/>
      <c r="U584" s="166"/>
      <c r="V584" s="234"/>
      <c r="W584" s="234"/>
      <c r="X584" s="234"/>
      <c r="Y584" s="234"/>
      <c r="Z584" s="234"/>
      <c r="AA584" s="234"/>
      <c r="AB584" s="234"/>
      <c r="AC584" s="235"/>
      <c r="AD584" s="235"/>
      <c r="AE584" s="235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224" t="e">
        <f>INT(INDEX('Dados Consolidados'!$R$1:$R$1000000, MATCH(A584, 'Dados Consolidados'!$A$1:$A$1000000, 0)))</f>
        <v>#N/A</v>
      </c>
      <c r="BD584" s="224" t="e">
        <f>INT(INDEX('Dados Consolidados'!$S$1:$S$1000000, MATCH(B584, 'Dados Consolidados'!$B$1:$B$1000000, 0)))</f>
        <v>#N/A</v>
      </c>
      <c r="BE584" s="224" t="e">
        <f>INT(INDEX('Dados Consolidados'!$T$1:$T$1000000, MATCH(E584, 'Dados Consolidados'!$E$1:$E$1000000, 0)))</f>
        <v>#N/A</v>
      </c>
      <c r="BF584" s="224" t="e">
        <f>INT(INDEX('Dados Consolidados'!$U$1:$U$1000000, MATCH(H584, 'Dados Consolidados'!$H$1:$H$1000000, 0)))</f>
        <v>#N/A</v>
      </c>
      <c r="BG584" s="224" t="e">
        <f>INT(INDEX('Dados Consolidados'!$V$1:$V$1000000, MATCH(J584, 'Dados Consolidados'!$J$1:$J$1000000, 0)))</f>
        <v>#N/A</v>
      </c>
      <c r="BH584" s="224" t="e">
        <f>INT(INDEX('Dados Consolidados'!$X$1:$X$1000000, MATCH(K584, 'Dados Consolidados'!$K$1:$K$1000000, 0)))</f>
        <v>#N/A</v>
      </c>
      <c r="BI584" s="224" t="e">
        <f>INT(INDEX('Dados Consolidados'!$Y$1:$Y$1000000, MATCH(L584, 'Dados Consolidados'!$L$1:$L$1000000, 0)))</f>
        <v>#N/A</v>
      </c>
      <c r="BJ584" s="225" t="e">
        <f>INT(INDEX('Dados Consolidados'!$W$1:$W$1000000, MATCH(P584, 'Dados Consolidados'!$P$1:$P$1000000, 0)))</f>
        <v>#N/A</v>
      </c>
      <c r="BK584" s="86" t="str">
        <f>IF(AND(A584&lt;&gt;"",B584&lt;&gt;"",C584&lt;&gt;"",E584&lt;&gt;"",J584&lt;&gt;"",K584&lt;&gt;"",L584&lt;&gt;"",R584&lt;&gt;"",V584&lt;&gt;""),"OK","n/a")</f>
        <v>n/a</v>
      </c>
    </row>
    <row r="585" spans="1:63" s="86" customFormat="1" ht="20.100000000000001" customHeight="1" x14ac:dyDescent="0.25">
      <c r="A585" s="166"/>
      <c r="B585" s="166"/>
      <c r="C585" s="166"/>
      <c r="D585" s="166"/>
      <c r="E585" s="166"/>
      <c r="F585" s="166"/>
      <c r="G585" s="166"/>
      <c r="H585" s="166"/>
      <c r="I585" s="166"/>
      <c r="J585" s="166"/>
      <c r="K585" s="166"/>
      <c r="L585" s="166"/>
      <c r="M585" s="234"/>
      <c r="N585" s="236"/>
      <c r="O585" s="236"/>
      <c r="P585" s="166"/>
      <c r="Q585" s="233"/>
      <c r="R585" s="166"/>
      <c r="S585" s="166"/>
      <c r="T585" s="166"/>
      <c r="U585" s="166"/>
      <c r="V585" s="234"/>
      <c r="W585" s="234"/>
      <c r="X585" s="234"/>
      <c r="Y585" s="234"/>
      <c r="Z585" s="234"/>
      <c r="AA585" s="234"/>
      <c r="AB585" s="234"/>
      <c r="AC585" s="235"/>
      <c r="AD585" s="235"/>
      <c r="AE585" s="235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224" t="e">
        <f>INT(INDEX('Dados Consolidados'!$R$1:$R$1000000, MATCH(A585, 'Dados Consolidados'!$A$1:$A$1000000, 0)))</f>
        <v>#N/A</v>
      </c>
      <c r="BD585" s="224" t="e">
        <f>INT(INDEX('Dados Consolidados'!$S$1:$S$1000000, MATCH(B585, 'Dados Consolidados'!$B$1:$B$1000000, 0)))</f>
        <v>#N/A</v>
      </c>
      <c r="BE585" s="224" t="e">
        <f>INT(INDEX('Dados Consolidados'!$T$1:$T$1000000, MATCH(E585, 'Dados Consolidados'!$E$1:$E$1000000, 0)))</f>
        <v>#N/A</v>
      </c>
      <c r="BF585" s="224" t="e">
        <f>INT(INDEX('Dados Consolidados'!$U$1:$U$1000000, MATCH(H585, 'Dados Consolidados'!$H$1:$H$1000000, 0)))</f>
        <v>#N/A</v>
      </c>
      <c r="BG585" s="224" t="e">
        <f>INT(INDEX('Dados Consolidados'!$V$1:$V$1000000, MATCH(J585, 'Dados Consolidados'!$J$1:$J$1000000, 0)))</f>
        <v>#N/A</v>
      </c>
      <c r="BH585" s="224" t="e">
        <f>INT(INDEX('Dados Consolidados'!$X$1:$X$1000000, MATCH(K585, 'Dados Consolidados'!$K$1:$K$1000000, 0)))</f>
        <v>#N/A</v>
      </c>
      <c r="BI585" s="224" t="e">
        <f>INT(INDEX('Dados Consolidados'!$Y$1:$Y$1000000, MATCH(L585, 'Dados Consolidados'!$L$1:$L$1000000, 0)))</f>
        <v>#N/A</v>
      </c>
      <c r="BJ585" s="225" t="e">
        <f>INT(INDEX('Dados Consolidados'!$W$1:$W$1000000, MATCH(P585, 'Dados Consolidados'!$P$1:$P$1000000, 0)))</f>
        <v>#N/A</v>
      </c>
      <c r="BK585" s="86" t="str">
        <f>IF(AND(A585&lt;&gt;"",B585&lt;&gt;"",C585&lt;&gt;"",E585&lt;&gt;"",J585&lt;&gt;"",K585&lt;&gt;"",L585&lt;&gt;"",R585&lt;&gt;"",V585&lt;&gt;""),"OK","n/a")</f>
        <v>n/a</v>
      </c>
    </row>
    <row r="586" spans="1:63" s="86" customFormat="1" ht="20.100000000000001" customHeight="1" x14ac:dyDescent="0.25">
      <c r="A586" s="166"/>
      <c r="B586" s="166"/>
      <c r="C586" s="166"/>
      <c r="D586" s="166"/>
      <c r="E586" s="166"/>
      <c r="F586" s="166"/>
      <c r="G586" s="166"/>
      <c r="H586" s="166"/>
      <c r="I586" s="166"/>
      <c r="J586" s="166"/>
      <c r="K586" s="166"/>
      <c r="L586" s="166"/>
      <c r="M586" s="234"/>
      <c r="N586" s="236"/>
      <c r="O586" s="236"/>
      <c r="P586" s="166"/>
      <c r="Q586" s="233"/>
      <c r="R586" s="166"/>
      <c r="S586" s="166"/>
      <c r="T586" s="166"/>
      <c r="U586" s="166"/>
      <c r="V586" s="234"/>
      <c r="W586" s="234"/>
      <c r="X586" s="234"/>
      <c r="Y586" s="234"/>
      <c r="Z586" s="234"/>
      <c r="AA586" s="234"/>
      <c r="AB586" s="234"/>
      <c r="AC586" s="235"/>
      <c r="AD586" s="235"/>
      <c r="AE586" s="235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224" t="e">
        <f>INT(INDEX('Dados Consolidados'!$R$1:$R$1000000, MATCH(A586, 'Dados Consolidados'!$A$1:$A$1000000, 0)))</f>
        <v>#N/A</v>
      </c>
      <c r="BD586" s="224" t="e">
        <f>INT(INDEX('Dados Consolidados'!$S$1:$S$1000000, MATCH(B586, 'Dados Consolidados'!$B$1:$B$1000000, 0)))</f>
        <v>#N/A</v>
      </c>
      <c r="BE586" s="224" t="e">
        <f>INT(INDEX('Dados Consolidados'!$T$1:$T$1000000, MATCH(E586, 'Dados Consolidados'!$E$1:$E$1000000, 0)))</f>
        <v>#N/A</v>
      </c>
      <c r="BF586" s="224" t="e">
        <f>INT(INDEX('Dados Consolidados'!$U$1:$U$1000000, MATCH(H586, 'Dados Consolidados'!$H$1:$H$1000000, 0)))</f>
        <v>#N/A</v>
      </c>
      <c r="BG586" s="224" t="e">
        <f>INT(INDEX('Dados Consolidados'!$V$1:$V$1000000, MATCH(J586, 'Dados Consolidados'!$J$1:$J$1000000, 0)))</f>
        <v>#N/A</v>
      </c>
      <c r="BH586" s="224" t="e">
        <f>INT(INDEX('Dados Consolidados'!$X$1:$X$1000000, MATCH(K586, 'Dados Consolidados'!$K$1:$K$1000000, 0)))</f>
        <v>#N/A</v>
      </c>
      <c r="BI586" s="224" t="e">
        <f>INT(INDEX('Dados Consolidados'!$Y$1:$Y$1000000, MATCH(L586, 'Dados Consolidados'!$L$1:$L$1000000, 0)))</f>
        <v>#N/A</v>
      </c>
      <c r="BJ586" s="225" t="e">
        <f>INT(INDEX('Dados Consolidados'!$W$1:$W$1000000, MATCH(P586, 'Dados Consolidados'!$P$1:$P$1000000, 0)))</f>
        <v>#N/A</v>
      </c>
      <c r="BK586" s="86" t="str">
        <f>IF(AND(A586&lt;&gt;"",B586&lt;&gt;"",C586&lt;&gt;"",E586&lt;&gt;"",J586&lt;&gt;"",K586&lt;&gt;"",L586&lt;&gt;"",R586&lt;&gt;"",V586&lt;&gt;""),"OK","n/a")</f>
        <v>n/a</v>
      </c>
    </row>
    <row r="587" spans="1:63" s="86" customFormat="1" ht="20.100000000000001" customHeight="1" x14ac:dyDescent="0.25">
      <c r="A587" s="166"/>
      <c r="B587" s="166"/>
      <c r="C587" s="166"/>
      <c r="D587" s="166"/>
      <c r="E587" s="166"/>
      <c r="F587" s="166"/>
      <c r="G587" s="166"/>
      <c r="H587" s="166"/>
      <c r="I587" s="166"/>
      <c r="J587" s="166"/>
      <c r="K587" s="166"/>
      <c r="L587" s="166"/>
      <c r="M587" s="234"/>
      <c r="N587" s="236"/>
      <c r="O587" s="236"/>
      <c r="P587" s="166"/>
      <c r="Q587" s="233"/>
      <c r="R587" s="166"/>
      <c r="S587" s="166"/>
      <c r="T587" s="166"/>
      <c r="U587" s="166"/>
      <c r="V587" s="234"/>
      <c r="W587" s="234"/>
      <c r="X587" s="234"/>
      <c r="Y587" s="234"/>
      <c r="Z587" s="234"/>
      <c r="AA587" s="234"/>
      <c r="AB587" s="234"/>
      <c r="AC587" s="235"/>
      <c r="AD587" s="235"/>
      <c r="AE587" s="235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224" t="e">
        <f>INT(INDEX('Dados Consolidados'!$R$1:$R$1000000, MATCH(A587, 'Dados Consolidados'!$A$1:$A$1000000, 0)))</f>
        <v>#N/A</v>
      </c>
      <c r="BD587" s="224" t="e">
        <f>INT(INDEX('Dados Consolidados'!$S$1:$S$1000000, MATCH(B587, 'Dados Consolidados'!$B$1:$B$1000000, 0)))</f>
        <v>#N/A</v>
      </c>
      <c r="BE587" s="224" t="e">
        <f>INT(INDEX('Dados Consolidados'!$T$1:$T$1000000, MATCH(E587, 'Dados Consolidados'!$E$1:$E$1000000, 0)))</f>
        <v>#N/A</v>
      </c>
      <c r="BF587" s="224" t="e">
        <f>INT(INDEX('Dados Consolidados'!$U$1:$U$1000000, MATCH(H587, 'Dados Consolidados'!$H$1:$H$1000000, 0)))</f>
        <v>#N/A</v>
      </c>
      <c r="BG587" s="224" t="e">
        <f>INT(INDEX('Dados Consolidados'!$V$1:$V$1000000, MATCH(J587, 'Dados Consolidados'!$J$1:$J$1000000, 0)))</f>
        <v>#N/A</v>
      </c>
      <c r="BH587" s="224" t="e">
        <f>INT(INDEX('Dados Consolidados'!$X$1:$X$1000000, MATCH(K587, 'Dados Consolidados'!$K$1:$K$1000000, 0)))</f>
        <v>#N/A</v>
      </c>
      <c r="BI587" s="224" t="e">
        <f>INT(INDEX('Dados Consolidados'!$Y$1:$Y$1000000, MATCH(L587, 'Dados Consolidados'!$L$1:$L$1000000, 0)))</f>
        <v>#N/A</v>
      </c>
      <c r="BJ587" s="225" t="e">
        <f>INT(INDEX('Dados Consolidados'!$W$1:$W$1000000, MATCH(P587, 'Dados Consolidados'!$P$1:$P$1000000, 0)))</f>
        <v>#N/A</v>
      </c>
      <c r="BK587" s="86" t="str">
        <f>IF(AND(A587&lt;&gt;"",B587&lt;&gt;"",C587&lt;&gt;"",E587&lt;&gt;"",J587&lt;&gt;"",K587&lt;&gt;"",L587&lt;&gt;"",R587&lt;&gt;"",V587&lt;&gt;""),"OK","n/a")</f>
        <v>n/a</v>
      </c>
    </row>
    <row r="588" spans="1:63" s="86" customFormat="1" ht="20.100000000000001" customHeight="1" x14ac:dyDescent="0.25">
      <c r="A588" s="166"/>
      <c r="B588" s="166"/>
      <c r="C588" s="166"/>
      <c r="D588" s="166"/>
      <c r="E588" s="166"/>
      <c r="F588" s="166"/>
      <c r="G588" s="166"/>
      <c r="H588" s="166"/>
      <c r="I588" s="166"/>
      <c r="J588" s="166"/>
      <c r="K588" s="166"/>
      <c r="L588" s="166"/>
      <c r="M588" s="234"/>
      <c r="N588" s="236"/>
      <c r="O588" s="236"/>
      <c r="P588" s="166"/>
      <c r="Q588" s="233"/>
      <c r="R588" s="166"/>
      <c r="S588" s="166"/>
      <c r="T588" s="166"/>
      <c r="U588" s="166"/>
      <c r="V588" s="234"/>
      <c r="W588" s="234"/>
      <c r="X588" s="234"/>
      <c r="Y588" s="234"/>
      <c r="Z588" s="234"/>
      <c r="AA588" s="234"/>
      <c r="AB588" s="234"/>
      <c r="AC588" s="235"/>
      <c r="AD588" s="235"/>
      <c r="AE588" s="235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224" t="e">
        <f>INT(INDEX('Dados Consolidados'!$R$1:$R$1000000, MATCH(A588, 'Dados Consolidados'!$A$1:$A$1000000, 0)))</f>
        <v>#N/A</v>
      </c>
      <c r="BD588" s="224" t="e">
        <f>INT(INDEX('Dados Consolidados'!$S$1:$S$1000000, MATCH(B588, 'Dados Consolidados'!$B$1:$B$1000000, 0)))</f>
        <v>#N/A</v>
      </c>
      <c r="BE588" s="224" t="e">
        <f>INT(INDEX('Dados Consolidados'!$T$1:$T$1000000, MATCH(E588, 'Dados Consolidados'!$E$1:$E$1000000, 0)))</f>
        <v>#N/A</v>
      </c>
      <c r="BF588" s="224" t="e">
        <f>INT(INDEX('Dados Consolidados'!$U$1:$U$1000000, MATCH(H588, 'Dados Consolidados'!$H$1:$H$1000000, 0)))</f>
        <v>#N/A</v>
      </c>
      <c r="BG588" s="224" t="e">
        <f>INT(INDEX('Dados Consolidados'!$V$1:$V$1000000, MATCH(J588, 'Dados Consolidados'!$J$1:$J$1000000, 0)))</f>
        <v>#N/A</v>
      </c>
      <c r="BH588" s="224" t="e">
        <f>INT(INDEX('Dados Consolidados'!$X$1:$X$1000000, MATCH(K588, 'Dados Consolidados'!$K$1:$K$1000000, 0)))</f>
        <v>#N/A</v>
      </c>
      <c r="BI588" s="224" t="e">
        <f>INT(INDEX('Dados Consolidados'!$Y$1:$Y$1000000, MATCH(L588, 'Dados Consolidados'!$L$1:$L$1000000, 0)))</f>
        <v>#N/A</v>
      </c>
      <c r="BJ588" s="225" t="e">
        <f>INT(INDEX('Dados Consolidados'!$W$1:$W$1000000, MATCH(P588, 'Dados Consolidados'!$P$1:$P$1000000, 0)))</f>
        <v>#N/A</v>
      </c>
      <c r="BK588" s="86" t="str">
        <f>IF(AND(A588&lt;&gt;"",B588&lt;&gt;"",C588&lt;&gt;"",E588&lt;&gt;"",J588&lt;&gt;"",K588&lt;&gt;"",L588&lt;&gt;"",R588&lt;&gt;"",V588&lt;&gt;""),"OK","n/a")</f>
        <v>n/a</v>
      </c>
    </row>
    <row r="589" spans="1:63" s="86" customFormat="1" ht="20.100000000000001" customHeight="1" x14ac:dyDescent="0.25">
      <c r="A589" s="166"/>
      <c r="B589" s="166"/>
      <c r="C589" s="166"/>
      <c r="D589" s="166"/>
      <c r="E589" s="166"/>
      <c r="F589" s="166"/>
      <c r="G589" s="166"/>
      <c r="H589" s="166"/>
      <c r="I589" s="166"/>
      <c r="J589" s="166"/>
      <c r="K589" s="166"/>
      <c r="L589" s="166"/>
      <c r="M589" s="234"/>
      <c r="N589" s="236"/>
      <c r="O589" s="236"/>
      <c r="P589" s="166"/>
      <c r="Q589" s="233"/>
      <c r="R589" s="166"/>
      <c r="S589" s="166"/>
      <c r="T589" s="166"/>
      <c r="U589" s="166"/>
      <c r="V589" s="234"/>
      <c r="W589" s="234"/>
      <c r="X589" s="234"/>
      <c r="Y589" s="234"/>
      <c r="Z589" s="234"/>
      <c r="AA589" s="234"/>
      <c r="AB589" s="234"/>
      <c r="AC589" s="235"/>
      <c r="AD589" s="235"/>
      <c r="AE589" s="235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224" t="e">
        <f>INT(INDEX('Dados Consolidados'!$R$1:$R$1000000, MATCH(A589, 'Dados Consolidados'!$A$1:$A$1000000, 0)))</f>
        <v>#N/A</v>
      </c>
      <c r="BD589" s="224" t="e">
        <f>INT(INDEX('Dados Consolidados'!$S$1:$S$1000000, MATCH(B589, 'Dados Consolidados'!$B$1:$B$1000000, 0)))</f>
        <v>#N/A</v>
      </c>
      <c r="BE589" s="224" t="e">
        <f>INT(INDEX('Dados Consolidados'!$T$1:$T$1000000, MATCH(E589, 'Dados Consolidados'!$E$1:$E$1000000, 0)))</f>
        <v>#N/A</v>
      </c>
      <c r="BF589" s="224" t="e">
        <f>INT(INDEX('Dados Consolidados'!$U$1:$U$1000000, MATCH(H589, 'Dados Consolidados'!$H$1:$H$1000000, 0)))</f>
        <v>#N/A</v>
      </c>
      <c r="BG589" s="224" t="e">
        <f>INT(INDEX('Dados Consolidados'!$V$1:$V$1000000, MATCH(J589, 'Dados Consolidados'!$J$1:$J$1000000, 0)))</f>
        <v>#N/A</v>
      </c>
      <c r="BH589" s="224" t="e">
        <f>INT(INDEX('Dados Consolidados'!$X$1:$X$1000000, MATCH(K589, 'Dados Consolidados'!$K$1:$K$1000000, 0)))</f>
        <v>#N/A</v>
      </c>
      <c r="BI589" s="224" t="e">
        <f>INT(INDEX('Dados Consolidados'!$Y$1:$Y$1000000, MATCH(L589, 'Dados Consolidados'!$L$1:$L$1000000, 0)))</f>
        <v>#N/A</v>
      </c>
      <c r="BJ589" s="225" t="e">
        <f>INT(INDEX('Dados Consolidados'!$W$1:$W$1000000, MATCH(P589, 'Dados Consolidados'!$P$1:$P$1000000, 0)))</f>
        <v>#N/A</v>
      </c>
      <c r="BK589" s="86" t="str">
        <f>IF(AND(A589&lt;&gt;"",B589&lt;&gt;"",C589&lt;&gt;"",E589&lt;&gt;"",J589&lt;&gt;"",K589&lt;&gt;"",L589&lt;&gt;"",R589&lt;&gt;"",V589&lt;&gt;""),"OK","n/a")</f>
        <v>n/a</v>
      </c>
    </row>
    <row r="590" spans="1:63" s="86" customFormat="1" ht="20.100000000000001" customHeight="1" x14ac:dyDescent="0.25">
      <c r="A590" s="166"/>
      <c r="B590" s="166"/>
      <c r="C590" s="166"/>
      <c r="D590" s="166"/>
      <c r="E590" s="166"/>
      <c r="F590" s="166"/>
      <c r="G590" s="166"/>
      <c r="H590" s="166"/>
      <c r="I590" s="166"/>
      <c r="J590" s="166"/>
      <c r="K590" s="166"/>
      <c r="L590" s="166"/>
      <c r="M590" s="234"/>
      <c r="N590" s="236"/>
      <c r="O590" s="236"/>
      <c r="P590" s="166"/>
      <c r="Q590" s="233"/>
      <c r="R590" s="166"/>
      <c r="S590" s="166"/>
      <c r="T590" s="166"/>
      <c r="U590" s="166"/>
      <c r="V590" s="234"/>
      <c r="W590" s="234"/>
      <c r="X590" s="234"/>
      <c r="Y590" s="234"/>
      <c r="Z590" s="234"/>
      <c r="AA590" s="234"/>
      <c r="AB590" s="234"/>
      <c r="AC590" s="235"/>
      <c r="AD590" s="235"/>
      <c r="AE590" s="235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224" t="e">
        <f>INT(INDEX('Dados Consolidados'!$R$1:$R$1000000, MATCH(A590, 'Dados Consolidados'!$A$1:$A$1000000, 0)))</f>
        <v>#N/A</v>
      </c>
      <c r="BD590" s="224" t="e">
        <f>INT(INDEX('Dados Consolidados'!$S$1:$S$1000000, MATCH(B590, 'Dados Consolidados'!$B$1:$B$1000000, 0)))</f>
        <v>#N/A</v>
      </c>
      <c r="BE590" s="224" t="e">
        <f>INT(INDEX('Dados Consolidados'!$T$1:$T$1000000, MATCH(E590, 'Dados Consolidados'!$E$1:$E$1000000, 0)))</f>
        <v>#N/A</v>
      </c>
      <c r="BF590" s="224" t="e">
        <f>INT(INDEX('Dados Consolidados'!$U$1:$U$1000000, MATCH(H590, 'Dados Consolidados'!$H$1:$H$1000000, 0)))</f>
        <v>#N/A</v>
      </c>
      <c r="BG590" s="224" t="e">
        <f>INT(INDEX('Dados Consolidados'!$V$1:$V$1000000, MATCH(J590, 'Dados Consolidados'!$J$1:$J$1000000, 0)))</f>
        <v>#N/A</v>
      </c>
      <c r="BH590" s="224" t="e">
        <f>INT(INDEX('Dados Consolidados'!$X$1:$X$1000000, MATCH(K590, 'Dados Consolidados'!$K$1:$K$1000000, 0)))</f>
        <v>#N/A</v>
      </c>
      <c r="BI590" s="224" t="e">
        <f>INT(INDEX('Dados Consolidados'!$Y$1:$Y$1000000, MATCH(L590, 'Dados Consolidados'!$L$1:$L$1000000, 0)))</f>
        <v>#N/A</v>
      </c>
      <c r="BJ590" s="225" t="e">
        <f>INT(INDEX('Dados Consolidados'!$W$1:$W$1000000, MATCH(P590, 'Dados Consolidados'!$P$1:$P$1000000, 0)))</f>
        <v>#N/A</v>
      </c>
      <c r="BK590" s="86" t="str">
        <f>IF(AND(A590&lt;&gt;"",B590&lt;&gt;"",C590&lt;&gt;"",E590&lt;&gt;"",J590&lt;&gt;"",K590&lt;&gt;"",L590&lt;&gt;"",R590&lt;&gt;"",V590&lt;&gt;""),"OK","n/a")</f>
        <v>n/a</v>
      </c>
    </row>
    <row r="591" spans="1:63" s="86" customFormat="1" ht="20.100000000000001" customHeight="1" x14ac:dyDescent="0.25">
      <c r="A591" s="166"/>
      <c r="B591" s="166"/>
      <c r="C591" s="166"/>
      <c r="D591" s="166"/>
      <c r="E591" s="166"/>
      <c r="F591" s="166"/>
      <c r="G591" s="166"/>
      <c r="H591" s="166"/>
      <c r="I591" s="166"/>
      <c r="J591" s="166"/>
      <c r="K591" s="166"/>
      <c r="L591" s="166"/>
      <c r="M591" s="234"/>
      <c r="N591" s="236"/>
      <c r="O591" s="236"/>
      <c r="P591" s="166"/>
      <c r="Q591" s="233"/>
      <c r="R591" s="166"/>
      <c r="S591" s="166"/>
      <c r="T591" s="166"/>
      <c r="U591" s="166"/>
      <c r="V591" s="234"/>
      <c r="W591" s="234"/>
      <c r="X591" s="234"/>
      <c r="Y591" s="234"/>
      <c r="Z591" s="234"/>
      <c r="AA591" s="234"/>
      <c r="AB591" s="234"/>
      <c r="AC591" s="235"/>
      <c r="AD591" s="235"/>
      <c r="AE591" s="235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224" t="e">
        <f>INT(INDEX('Dados Consolidados'!$R$1:$R$1000000, MATCH(A591, 'Dados Consolidados'!$A$1:$A$1000000, 0)))</f>
        <v>#N/A</v>
      </c>
      <c r="BD591" s="224" t="e">
        <f>INT(INDEX('Dados Consolidados'!$S$1:$S$1000000, MATCH(B591, 'Dados Consolidados'!$B$1:$B$1000000, 0)))</f>
        <v>#N/A</v>
      </c>
      <c r="BE591" s="224" t="e">
        <f>INT(INDEX('Dados Consolidados'!$T$1:$T$1000000, MATCH(E591, 'Dados Consolidados'!$E$1:$E$1000000, 0)))</f>
        <v>#N/A</v>
      </c>
      <c r="BF591" s="224" t="e">
        <f>INT(INDEX('Dados Consolidados'!$U$1:$U$1000000, MATCH(H591, 'Dados Consolidados'!$H$1:$H$1000000, 0)))</f>
        <v>#N/A</v>
      </c>
      <c r="BG591" s="224" t="e">
        <f>INT(INDEX('Dados Consolidados'!$V$1:$V$1000000, MATCH(J591, 'Dados Consolidados'!$J$1:$J$1000000, 0)))</f>
        <v>#N/A</v>
      </c>
      <c r="BH591" s="224" t="e">
        <f>INT(INDEX('Dados Consolidados'!$X$1:$X$1000000, MATCH(K591, 'Dados Consolidados'!$K$1:$K$1000000, 0)))</f>
        <v>#N/A</v>
      </c>
      <c r="BI591" s="224" t="e">
        <f>INT(INDEX('Dados Consolidados'!$Y$1:$Y$1000000, MATCH(L591, 'Dados Consolidados'!$L$1:$L$1000000, 0)))</f>
        <v>#N/A</v>
      </c>
      <c r="BJ591" s="225" t="e">
        <f>INT(INDEX('Dados Consolidados'!$W$1:$W$1000000, MATCH(P591, 'Dados Consolidados'!$P$1:$P$1000000, 0)))</f>
        <v>#N/A</v>
      </c>
      <c r="BK591" s="86" t="str">
        <f>IF(AND(A591&lt;&gt;"",B591&lt;&gt;"",C591&lt;&gt;"",E591&lt;&gt;"",J591&lt;&gt;"",K591&lt;&gt;"",L591&lt;&gt;"",R591&lt;&gt;"",V591&lt;&gt;""),"OK","n/a")</f>
        <v>n/a</v>
      </c>
    </row>
    <row r="592" spans="1:63" s="86" customFormat="1" ht="20.100000000000001" customHeight="1" x14ac:dyDescent="0.25">
      <c r="A592" s="166"/>
      <c r="B592" s="166"/>
      <c r="C592" s="166"/>
      <c r="D592" s="166"/>
      <c r="E592" s="166"/>
      <c r="F592" s="166"/>
      <c r="G592" s="166"/>
      <c r="H592" s="166"/>
      <c r="I592" s="166"/>
      <c r="J592" s="166"/>
      <c r="K592" s="166"/>
      <c r="L592" s="166"/>
      <c r="M592" s="234"/>
      <c r="N592" s="236"/>
      <c r="O592" s="236"/>
      <c r="P592" s="166"/>
      <c r="Q592" s="233"/>
      <c r="R592" s="166"/>
      <c r="S592" s="166"/>
      <c r="T592" s="166"/>
      <c r="U592" s="166"/>
      <c r="V592" s="234"/>
      <c r="W592" s="234"/>
      <c r="X592" s="234"/>
      <c r="Y592" s="234"/>
      <c r="Z592" s="234"/>
      <c r="AA592" s="234"/>
      <c r="AB592" s="234"/>
      <c r="AC592" s="235"/>
      <c r="AD592" s="235"/>
      <c r="AE592" s="235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224" t="e">
        <f>INT(INDEX('Dados Consolidados'!$R$1:$R$1000000, MATCH(A592, 'Dados Consolidados'!$A$1:$A$1000000, 0)))</f>
        <v>#N/A</v>
      </c>
      <c r="BD592" s="224" t="e">
        <f>INT(INDEX('Dados Consolidados'!$S$1:$S$1000000, MATCH(B592, 'Dados Consolidados'!$B$1:$B$1000000, 0)))</f>
        <v>#N/A</v>
      </c>
      <c r="BE592" s="224" t="e">
        <f>INT(INDEX('Dados Consolidados'!$T$1:$T$1000000, MATCH(E592, 'Dados Consolidados'!$E$1:$E$1000000, 0)))</f>
        <v>#N/A</v>
      </c>
      <c r="BF592" s="224" t="e">
        <f>INT(INDEX('Dados Consolidados'!$U$1:$U$1000000, MATCH(H592, 'Dados Consolidados'!$H$1:$H$1000000, 0)))</f>
        <v>#N/A</v>
      </c>
      <c r="BG592" s="224" t="e">
        <f>INT(INDEX('Dados Consolidados'!$V$1:$V$1000000, MATCH(J592, 'Dados Consolidados'!$J$1:$J$1000000, 0)))</f>
        <v>#N/A</v>
      </c>
      <c r="BH592" s="224" t="e">
        <f>INT(INDEX('Dados Consolidados'!$X$1:$X$1000000, MATCH(K592, 'Dados Consolidados'!$K$1:$K$1000000, 0)))</f>
        <v>#N/A</v>
      </c>
      <c r="BI592" s="224" t="e">
        <f>INT(INDEX('Dados Consolidados'!$Y$1:$Y$1000000, MATCH(L592, 'Dados Consolidados'!$L$1:$L$1000000, 0)))</f>
        <v>#N/A</v>
      </c>
      <c r="BJ592" s="225" t="e">
        <f>INT(INDEX('Dados Consolidados'!$W$1:$W$1000000, MATCH(P592, 'Dados Consolidados'!$P$1:$P$1000000, 0)))</f>
        <v>#N/A</v>
      </c>
      <c r="BK592" s="86" t="str">
        <f>IF(AND(A592&lt;&gt;"",B592&lt;&gt;"",C592&lt;&gt;"",E592&lt;&gt;"",J592&lt;&gt;"",K592&lt;&gt;"",L592&lt;&gt;"",R592&lt;&gt;"",V592&lt;&gt;""),"OK","n/a")</f>
        <v>n/a</v>
      </c>
    </row>
    <row r="593" spans="1:63" s="86" customFormat="1" ht="20.100000000000001" customHeight="1" x14ac:dyDescent="0.25">
      <c r="A593" s="166"/>
      <c r="B593" s="166"/>
      <c r="C593" s="166"/>
      <c r="D593" s="166"/>
      <c r="E593" s="166"/>
      <c r="F593" s="166"/>
      <c r="G593" s="166"/>
      <c r="H593" s="166"/>
      <c r="I593" s="166"/>
      <c r="J593" s="166"/>
      <c r="K593" s="166"/>
      <c r="L593" s="166"/>
      <c r="M593" s="234"/>
      <c r="N593" s="236"/>
      <c r="O593" s="236"/>
      <c r="P593" s="166"/>
      <c r="Q593" s="233"/>
      <c r="R593" s="166"/>
      <c r="S593" s="166"/>
      <c r="T593" s="166"/>
      <c r="U593" s="166"/>
      <c r="V593" s="234"/>
      <c r="W593" s="234"/>
      <c r="X593" s="234"/>
      <c r="Y593" s="234"/>
      <c r="Z593" s="234"/>
      <c r="AA593" s="234"/>
      <c r="AB593" s="234"/>
      <c r="AC593" s="235"/>
      <c r="AD593" s="235"/>
      <c r="AE593" s="235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224" t="e">
        <f>INT(INDEX('Dados Consolidados'!$R$1:$R$1000000, MATCH(A593, 'Dados Consolidados'!$A$1:$A$1000000, 0)))</f>
        <v>#N/A</v>
      </c>
      <c r="BD593" s="224" t="e">
        <f>INT(INDEX('Dados Consolidados'!$S$1:$S$1000000, MATCH(B593, 'Dados Consolidados'!$B$1:$B$1000000, 0)))</f>
        <v>#N/A</v>
      </c>
      <c r="BE593" s="224" t="e">
        <f>INT(INDEX('Dados Consolidados'!$T$1:$T$1000000, MATCH(E593, 'Dados Consolidados'!$E$1:$E$1000000, 0)))</f>
        <v>#N/A</v>
      </c>
      <c r="BF593" s="224" t="e">
        <f>INT(INDEX('Dados Consolidados'!$U$1:$U$1000000, MATCH(H593, 'Dados Consolidados'!$H$1:$H$1000000, 0)))</f>
        <v>#N/A</v>
      </c>
      <c r="BG593" s="224" t="e">
        <f>INT(INDEX('Dados Consolidados'!$V$1:$V$1000000, MATCH(J593, 'Dados Consolidados'!$J$1:$J$1000000, 0)))</f>
        <v>#N/A</v>
      </c>
      <c r="BH593" s="224" t="e">
        <f>INT(INDEX('Dados Consolidados'!$X$1:$X$1000000, MATCH(K593, 'Dados Consolidados'!$K$1:$K$1000000, 0)))</f>
        <v>#N/A</v>
      </c>
      <c r="BI593" s="224" t="e">
        <f>INT(INDEX('Dados Consolidados'!$Y$1:$Y$1000000, MATCH(L593, 'Dados Consolidados'!$L$1:$L$1000000, 0)))</f>
        <v>#N/A</v>
      </c>
      <c r="BJ593" s="225" t="e">
        <f>INT(INDEX('Dados Consolidados'!$W$1:$W$1000000, MATCH(P593, 'Dados Consolidados'!$P$1:$P$1000000, 0)))</f>
        <v>#N/A</v>
      </c>
      <c r="BK593" s="86" t="str">
        <f>IF(AND(A593&lt;&gt;"",B593&lt;&gt;"",C593&lt;&gt;"",E593&lt;&gt;"",J593&lt;&gt;"",K593&lt;&gt;"",L593&lt;&gt;"",R593&lt;&gt;"",V593&lt;&gt;""),"OK","n/a")</f>
        <v>n/a</v>
      </c>
    </row>
    <row r="594" spans="1:63" s="86" customFormat="1" ht="20.100000000000001" customHeight="1" x14ac:dyDescent="0.25">
      <c r="A594" s="166"/>
      <c r="B594" s="166"/>
      <c r="C594" s="166"/>
      <c r="D594" s="166"/>
      <c r="E594" s="166"/>
      <c r="F594" s="166"/>
      <c r="G594" s="166"/>
      <c r="H594" s="166"/>
      <c r="I594" s="166"/>
      <c r="J594" s="166"/>
      <c r="K594" s="166"/>
      <c r="L594" s="166"/>
      <c r="M594" s="234"/>
      <c r="N594" s="236"/>
      <c r="O594" s="236"/>
      <c r="P594" s="166"/>
      <c r="Q594" s="233"/>
      <c r="R594" s="166"/>
      <c r="S594" s="166"/>
      <c r="T594" s="166"/>
      <c r="U594" s="166"/>
      <c r="V594" s="234"/>
      <c r="W594" s="234"/>
      <c r="X594" s="234"/>
      <c r="Y594" s="234"/>
      <c r="Z594" s="234"/>
      <c r="AA594" s="234"/>
      <c r="AB594" s="234"/>
      <c r="AC594" s="235"/>
      <c r="AD594" s="235"/>
      <c r="AE594" s="235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224" t="e">
        <f>INT(INDEX('Dados Consolidados'!$R$1:$R$1000000, MATCH(A594, 'Dados Consolidados'!$A$1:$A$1000000, 0)))</f>
        <v>#N/A</v>
      </c>
      <c r="BD594" s="224" t="e">
        <f>INT(INDEX('Dados Consolidados'!$S$1:$S$1000000, MATCH(B594, 'Dados Consolidados'!$B$1:$B$1000000, 0)))</f>
        <v>#N/A</v>
      </c>
      <c r="BE594" s="224" t="e">
        <f>INT(INDEX('Dados Consolidados'!$T$1:$T$1000000, MATCH(E594, 'Dados Consolidados'!$E$1:$E$1000000, 0)))</f>
        <v>#N/A</v>
      </c>
      <c r="BF594" s="224" t="e">
        <f>INT(INDEX('Dados Consolidados'!$U$1:$U$1000000, MATCH(H594, 'Dados Consolidados'!$H$1:$H$1000000, 0)))</f>
        <v>#N/A</v>
      </c>
      <c r="BG594" s="224" t="e">
        <f>INT(INDEX('Dados Consolidados'!$V$1:$V$1000000, MATCH(J594, 'Dados Consolidados'!$J$1:$J$1000000, 0)))</f>
        <v>#N/A</v>
      </c>
      <c r="BH594" s="224" t="e">
        <f>INT(INDEX('Dados Consolidados'!$X$1:$X$1000000, MATCH(K594, 'Dados Consolidados'!$K$1:$K$1000000, 0)))</f>
        <v>#N/A</v>
      </c>
      <c r="BI594" s="224" t="e">
        <f>INT(INDEX('Dados Consolidados'!$Y$1:$Y$1000000, MATCH(L594, 'Dados Consolidados'!$L$1:$L$1000000, 0)))</f>
        <v>#N/A</v>
      </c>
      <c r="BJ594" s="225" t="e">
        <f>INT(INDEX('Dados Consolidados'!$W$1:$W$1000000, MATCH(P594, 'Dados Consolidados'!$P$1:$P$1000000, 0)))</f>
        <v>#N/A</v>
      </c>
      <c r="BK594" s="86" t="str">
        <f>IF(AND(A594&lt;&gt;"",B594&lt;&gt;"",C594&lt;&gt;"",E594&lt;&gt;"",J594&lt;&gt;"",K594&lt;&gt;"",L594&lt;&gt;"",R594&lt;&gt;"",V594&lt;&gt;""),"OK","n/a")</f>
        <v>n/a</v>
      </c>
    </row>
    <row r="595" spans="1:63" s="86" customFormat="1" ht="20.100000000000001" customHeight="1" x14ac:dyDescent="0.25">
      <c r="A595" s="166"/>
      <c r="B595" s="166"/>
      <c r="C595" s="166"/>
      <c r="D595" s="166"/>
      <c r="E595" s="166"/>
      <c r="F595" s="166"/>
      <c r="G595" s="166"/>
      <c r="H595" s="166"/>
      <c r="I595" s="166"/>
      <c r="J595" s="166"/>
      <c r="K595" s="166"/>
      <c r="L595" s="166"/>
      <c r="M595" s="234"/>
      <c r="N595" s="236"/>
      <c r="O595" s="236"/>
      <c r="P595" s="166"/>
      <c r="Q595" s="233"/>
      <c r="R595" s="166"/>
      <c r="S595" s="166"/>
      <c r="T595" s="166"/>
      <c r="U595" s="166"/>
      <c r="V595" s="234"/>
      <c r="W595" s="234"/>
      <c r="X595" s="234"/>
      <c r="Y595" s="234"/>
      <c r="Z595" s="234"/>
      <c r="AA595" s="234"/>
      <c r="AB595" s="234"/>
      <c r="AC595" s="235"/>
      <c r="AD595" s="235"/>
      <c r="AE595" s="235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224" t="e">
        <f>INT(INDEX('Dados Consolidados'!$R$1:$R$1000000, MATCH(A595, 'Dados Consolidados'!$A$1:$A$1000000, 0)))</f>
        <v>#N/A</v>
      </c>
      <c r="BD595" s="224" t="e">
        <f>INT(INDEX('Dados Consolidados'!$S$1:$S$1000000, MATCH(B595, 'Dados Consolidados'!$B$1:$B$1000000, 0)))</f>
        <v>#N/A</v>
      </c>
      <c r="BE595" s="224" t="e">
        <f>INT(INDEX('Dados Consolidados'!$T$1:$T$1000000, MATCH(E595, 'Dados Consolidados'!$E$1:$E$1000000, 0)))</f>
        <v>#N/A</v>
      </c>
      <c r="BF595" s="224" t="e">
        <f>INT(INDEX('Dados Consolidados'!$U$1:$U$1000000, MATCH(H595, 'Dados Consolidados'!$H$1:$H$1000000, 0)))</f>
        <v>#N/A</v>
      </c>
      <c r="BG595" s="224" t="e">
        <f>INT(INDEX('Dados Consolidados'!$V$1:$V$1000000, MATCH(J595, 'Dados Consolidados'!$J$1:$J$1000000, 0)))</f>
        <v>#N/A</v>
      </c>
      <c r="BH595" s="224" t="e">
        <f>INT(INDEX('Dados Consolidados'!$X$1:$X$1000000, MATCH(K595, 'Dados Consolidados'!$K$1:$K$1000000, 0)))</f>
        <v>#N/A</v>
      </c>
      <c r="BI595" s="224" t="e">
        <f>INT(INDEX('Dados Consolidados'!$Y$1:$Y$1000000, MATCH(L595, 'Dados Consolidados'!$L$1:$L$1000000, 0)))</f>
        <v>#N/A</v>
      </c>
      <c r="BJ595" s="225" t="e">
        <f>INT(INDEX('Dados Consolidados'!$W$1:$W$1000000, MATCH(P595, 'Dados Consolidados'!$P$1:$P$1000000, 0)))</f>
        <v>#N/A</v>
      </c>
      <c r="BK595" s="86" t="str">
        <f>IF(AND(A595&lt;&gt;"",B595&lt;&gt;"",C595&lt;&gt;"",E595&lt;&gt;"",J595&lt;&gt;"",K595&lt;&gt;"",L595&lt;&gt;"",R595&lt;&gt;"",V595&lt;&gt;""),"OK","n/a")</f>
        <v>n/a</v>
      </c>
    </row>
    <row r="596" spans="1:63" s="86" customFormat="1" ht="20.100000000000001" customHeight="1" x14ac:dyDescent="0.25">
      <c r="A596" s="166"/>
      <c r="B596" s="166"/>
      <c r="C596" s="166"/>
      <c r="D596" s="166"/>
      <c r="E596" s="166"/>
      <c r="F596" s="166"/>
      <c r="G596" s="166"/>
      <c r="H596" s="166"/>
      <c r="I596" s="166"/>
      <c r="J596" s="166"/>
      <c r="K596" s="166"/>
      <c r="L596" s="166"/>
      <c r="M596" s="234"/>
      <c r="N596" s="236"/>
      <c r="O596" s="236"/>
      <c r="P596" s="166"/>
      <c r="Q596" s="233"/>
      <c r="R596" s="166"/>
      <c r="S596" s="166"/>
      <c r="T596" s="166"/>
      <c r="U596" s="166"/>
      <c r="V596" s="234"/>
      <c r="W596" s="234"/>
      <c r="X596" s="234"/>
      <c r="Y596" s="234"/>
      <c r="Z596" s="234"/>
      <c r="AA596" s="234"/>
      <c r="AB596" s="234"/>
      <c r="AC596" s="235"/>
      <c r="AD596" s="235"/>
      <c r="AE596" s="235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224" t="e">
        <f>INT(INDEX('Dados Consolidados'!$R$1:$R$1000000, MATCH(A596, 'Dados Consolidados'!$A$1:$A$1000000, 0)))</f>
        <v>#N/A</v>
      </c>
      <c r="BD596" s="224" t="e">
        <f>INT(INDEX('Dados Consolidados'!$S$1:$S$1000000, MATCH(B596, 'Dados Consolidados'!$B$1:$B$1000000, 0)))</f>
        <v>#N/A</v>
      </c>
      <c r="BE596" s="224" t="e">
        <f>INT(INDEX('Dados Consolidados'!$T$1:$T$1000000, MATCH(E596, 'Dados Consolidados'!$E$1:$E$1000000, 0)))</f>
        <v>#N/A</v>
      </c>
      <c r="BF596" s="224" t="e">
        <f>INT(INDEX('Dados Consolidados'!$U$1:$U$1000000, MATCH(H596, 'Dados Consolidados'!$H$1:$H$1000000, 0)))</f>
        <v>#N/A</v>
      </c>
      <c r="BG596" s="224" t="e">
        <f>INT(INDEX('Dados Consolidados'!$V$1:$V$1000000, MATCH(J596, 'Dados Consolidados'!$J$1:$J$1000000, 0)))</f>
        <v>#N/A</v>
      </c>
      <c r="BH596" s="224" t="e">
        <f>INT(INDEX('Dados Consolidados'!$X$1:$X$1000000, MATCH(K596, 'Dados Consolidados'!$K$1:$K$1000000, 0)))</f>
        <v>#N/A</v>
      </c>
      <c r="BI596" s="224" t="e">
        <f>INT(INDEX('Dados Consolidados'!$Y$1:$Y$1000000, MATCH(L596, 'Dados Consolidados'!$L$1:$L$1000000, 0)))</f>
        <v>#N/A</v>
      </c>
      <c r="BJ596" s="225" t="e">
        <f>INT(INDEX('Dados Consolidados'!$W$1:$W$1000000, MATCH(P596, 'Dados Consolidados'!$P$1:$P$1000000, 0)))</f>
        <v>#N/A</v>
      </c>
      <c r="BK596" s="86" t="str">
        <f>IF(AND(A596&lt;&gt;"",B596&lt;&gt;"",C596&lt;&gt;"",E596&lt;&gt;"",J596&lt;&gt;"",K596&lt;&gt;"",L596&lt;&gt;"",R596&lt;&gt;"",V596&lt;&gt;""),"OK","n/a")</f>
        <v>n/a</v>
      </c>
    </row>
    <row r="597" spans="1:63" s="86" customFormat="1" ht="20.100000000000001" customHeight="1" x14ac:dyDescent="0.25">
      <c r="A597" s="166"/>
      <c r="B597" s="166"/>
      <c r="C597" s="166"/>
      <c r="D597" s="166"/>
      <c r="E597" s="166"/>
      <c r="F597" s="166"/>
      <c r="G597" s="166"/>
      <c r="H597" s="166"/>
      <c r="I597" s="166"/>
      <c r="J597" s="166"/>
      <c r="K597" s="166"/>
      <c r="L597" s="166"/>
      <c r="M597" s="234"/>
      <c r="N597" s="236"/>
      <c r="O597" s="236"/>
      <c r="P597" s="166"/>
      <c r="Q597" s="233"/>
      <c r="R597" s="166"/>
      <c r="S597" s="166"/>
      <c r="T597" s="166"/>
      <c r="U597" s="166"/>
      <c r="V597" s="234"/>
      <c r="W597" s="234"/>
      <c r="X597" s="234"/>
      <c r="Y597" s="234"/>
      <c r="Z597" s="234"/>
      <c r="AA597" s="234"/>
      <c r="AB597" s="234"/>
      <c r="AC597" s="235"/>
      <c r="AD597" s="235"/>
      <c r="AE597" s="235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224" t="e">
        <f>INT(INDEX('Dados Consolidados'!$R$1:$R$1000000, MATCH(A597, 'Dados Consolidados'!$A$1:$A$1000000, 0)))</f>
        <v>#N/A</v>
      </c>
      <c r="BD597" s="224" t="e">
        <f>INT(INDEX('Dados Consolidados'!$S$1:$S$1000000, MATCH(B597, 'Dados Consolidados'!$B$1:$B$1000000, 0)))</f>
        <v>#N/A</v>
      </c>
      <c r="BE597" s="224" t="e">
        <f>INT(INDEX('Dados Consolidados'!$T$1:$T$1000000, MATCH(E597, 'Dados Consolidados'!$E$1:$E$1000000, 0)))</f>
        <v>#N/A</v>
      </c>
      <c r="BF597" s="224" t="e">
        <f>INT(INDEX('Dados Consolidados'!$U$1:$U$1000000, MATCH(H597, 'Dados Consolidados'!$H$1:$H$1000000, 0)))</f>
        <v>#N/A</v>
      </c>
      <c r="BG597" s="224" t="e">
        <f>INT(INDEX('Dados Consolidados'!$V$1:$V$1000000, MATCH(J597, 'Dados Consolidados'!$J$1:$J$1000000, 0)))</f>
        <v>#N/A</v>
      </c>
      <c r="BH597" s="224" t="e">
        <f>INT(INDEX('Dados Consolidados'!$X$1:$X$1000000, MATCH(K597, 'Dados Consolidados'!$K$1:$K$1000000, 0)))</f>
        <v>#N/A</v>
      </c>
      <c r="BI597" s="224" t="e">
        <f>INT(INDEX('Dados Consolidados'!$Y$1:$Y$1000000, MATCH(L597, 'Dados Consolidados'!$L$1:$L$1000000, 0)))</f>
        <v>#N/A</v>
      </c>
      <c r="BJ597" s="225" t="e">
        <f>INT(INDEX('Dados Consolidados'!$W$1:$W$1000000, MATCH(P597, 'Dados Consolidados'!$P$1:$P$1000000, 0)))</f>
        <v>#N/A</v>
      </c>
      <c r="BK597" s="86" t="str">
        <f>IF(AND(A597&lt;&gt;"",B597&lt;&gt;"",C597&lt;&gt;"",E597&lt;&gt;"",J597&lt;&gt;"",K597&lt;&gt;"",L597&lt;&gt;"",R597&lt;&gt;"",V597&lt;&gt;""),"OK","n/a")</f>
        <v>n/a</v>
      </c>
    </row>
    <row r="598" spans="1:63" s="86" customFormat="1" ht="20.100000000000001" customHeight="1" x14ac:dyDescent="0.25">
      <c r="A598" s="166"/>
      <c r="B598" s="166"/>
      <c r="C598" s="166"/>
      <c r="D598" s="166"/>
      <c r="E598" s="166"/>
      <c r="F598" s="166"/>
      <c r="G598" s="166"/>
      <c r="H598" s="166"/>
      <c r="I598" s="166"/>
      <c r="J598" s="166"/>
      <c r="K598" s="166"/>
      <c r="L598" s="166"/>
      <c r="M598" s="234"/>
      <c r="N598" s="236"/>
      <c r="O598" s="236"/>
      <c r="P598" s="166"/>
      <c r="Q598" s="233"/>
      <c r="R598" s="166"/>
      <c r="S598" s="166"/>
      <c r="T598" s="166"/>
      <c r="U598" s="166"/>
      <c r="V598" s="234"/>
      <c r="W598" s="234"/>
      <c r="X598" s="234"/>
      <c r="Y598" s="234"/>
      <c r="Z598" s="234"/>
      <c r="AA598" s="234"/>
      <c r="AB598" s="234"/>
      <c r="AC598" s="235"/>
      <c r="AD598" s="235"/>
      <c r="AE598" s="235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224" t="e">
        <f>INT(INDEX('Dados Consolidados'!$R$1:$R$1000000, MATCH(A598, 'Dados Consolidados'!$A$1:$A$1000000, 0)))</f>
        <v>#N/A</v>
      </c>
      <c r="BD598" s="224" t="e">
        <f>INT(INDEX('Dados Consolidados'!$S$1:$S$1000000, MATCH(B598, 'Dados Consolidados'!$B$1:$B$1000000, 0)))</f>
        <v>#N/A</v>
      </c>
      <c r="BE598" s="224" t="e">
        <f>INT(INDEX('Dados Consolidados'!$T$1:$T$1000000, MATCH(E598, 'Dados Consolidados'!$E$1:$E$1000000, 0)))</f>
        <v>#N/A</v>
      </c>
      <c r="BF598" s="224" t="e">
        <f>INT(INDEX('Dados Consolidados'!$U$1:$U$1000000, MATCH(H598, 'Dados Consolidados'!$H$1:$H$1000000, 0)))</f>
        <v>#N/A</v>
      </c>
      <c r="BG598" s="224" t="e">
        <f>INT(INDEX('Dados Consolidados'!$V$1:$V$1000000, MATCH(J598, 'Dados Consolidados'!$J$1:$J$1000000, 0)))</f>
        <v>#N/A</v>
      </c>
      <c r="BH598" s="224" t="e">
        <f>INT(INDEX('Dados Consolidados'!$X$1:$X$1000000, MATCH(K598, 'Dados Consolidados'!$K$1:$K$1000000, 0)))</f>
        <v>#N/A</v>
      </c>
      <c r="BI598" s="224" t="e">
        <f>INT(INDEX('Dados Consolidados'!$Y$1:$Y$1000000, MATCH(L598, 'Dados Consolidados'!$L$1:$L$1000000, 0)))</f>
        <v>#N/A</v>
      </c>
      <c r="BJ598" s="225" t="e">
        <f>INT(INDEX('Dados Consolidados'!$W$1:$W$1000000, MATCH(P598, 'Dados Consolidados'!$P$1:$P$1000000, 0)))</f>
        <v>#N/A</v>
      </c>
      <c r="BK598" s="86" t="str">
        <f>IF(AND(A598&lt;&gt;"",B598&lt;&gt;"",C598&lt;&gt;"",E598&lt;&gt;"",J598&lt;&gt;"",K598&lt;&gt;"",L598&lt;&gt;"",R598&lt;&gt;"",V598&lt;&gt;""),"OK","n/a")</f>
        <v>n/a</v>
      </c>
    </row>
    <row r="599" spans="1:63" s="86" customFormat="1" ht="20.100000000000001" customHeight="1" x14ac:dyDescent="0.25">
      <c r="A599" s="166"/>
      <c r="B599" s="166"/>
      <c r="C599" s="166"/>
      <c r="D599" s="166"/>
      <c r="E599" s="166"/>
      <c r="F599" s="166"/>
      <c r="G599" s="166"/>
      <c r="H599" s="166"/>
      <c r="I599" s="166"/>
      <c r="J599" s="166"/>
      <c r="K599" s="166"/>
      <c r="L599" s="166"/>
      <c r="M599" s="234"/>
      <c r="N599" s="236"/>
      <c r="O599" s="236"/>
      <c r="P599" s="166"/>
      <c r="Q599" s="233"/>
      <c r="R599" s="166"/>
      <c r="S599" s="166"/>
      <c r="T599" s="166"/>
      <c r="U599" s="166"/>
      <c r="V599" s="234"/>
      <c r="W599" s="234"/>
      <c r="X599" s="234"/>
      <c r="Y599" s="234"/>
      <c r="Z599" s="234"/>
      <c r="AA599" s="234"/>
      <c r="AB599" s="234"/>
      <c r="AC599" s="235"/>
      <c r="AD599" s="235"/>
      <c r="AE599" s="235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224" t="e">
        <f>INT(INDEX('Dados Consolidados'!$R$1:$R$1000000, MATCH(A599, 'Dados Consolidados'!$A$1:$A$1000000, 0)))</f>
        <v>#N/A</v>
      </c>
      <c r="BD599" s="224" t="e">
        <f>INT(INDEX('Dados Consolidados'!$S$1:$S$1000000, MATCH(B599, 'Dados Consolidados'!$B$1:$B$1000000, 0)))</f>
        <v>#N/A</v>
      </c>
      <c r="BE599" s="224" t="e">
        <f>INT(INDEX('Dados Consolidados'!$T$1:$T$1000000, MATCH(E599, 'Dados Consolidados'!$E$1:$E$1000000, 0)))</f>
        <v>#N/A</v>
      </c>
      <c r="BF599" s="224" t="e">
        <f>INT(INDEX('Dados Consolidados'!$U$1:$U$1000000, MATCH(H599, 'Dados Consolidados'!$H$1:$H$1000000, 0)))</f>
        <v>#N/A</v>
      </c>
      <c r="BG599" s="224" t="e">
        <f>INT(INDEX('Dados Consolidados'!$V$1:$V$1000000, MATCH(J599, 'Dados Consolidados'!$J$1:$J$1000000, 0)))</f>
        <v>#N/A</v>
      </c>
      <c r="BH599" s="224" t="e">
        <f>INT(INDEX('Dados Consolidados'!$X$1:$X$1000000, MATCH(K599, 'Dados Consolidados'!$K$1:$K$1000000, 0)))</f>
        <v>#N/A</v>
      </c>
      <c r="BI599" s="224" t="e">
        <f>INT(INDEX('Dados Consolidados'!$Y$1:$Y$1000000, MATCH(L599, 'Dados Consolidados'!$L$1:$L$1000000, 0)))</f>
        <v>#N/A</v>
      </c>
      <c r="BJ599" s="225" t="e">
        <f>INT(INDEX('Dados Consolidados'!$W$1:$W$1000000, MATCH(P599, 'Dados Consolidados'!$P$1:$P$1000000, 0)))</f>
        <v>#N/A</v>
      </c>
      <c r="BK599" s="86" t="str">
        <f>IF(AND(A599&lt;&gt;"",B599&lt;&gt;"",C599&lt;&gt;"",E599&lt;&gt;"",J599&lt;&gt;"",K599&lt;&gt;"",L599&lt;&gt;"",R599&lt;&gt;"",V599&lt;&gt;""),"OK","n/a")</f>
        <v>n/a</v>
      </c>
    </row>
    <row r="600" spans="1:63" s="86" customFormat="1" ht="20.100000000000001" customHeight="1" x14ac:dyDescent="0.25">
      <c r="A600" s="166"/>
      <c r="B600" s="166"/>
      <c r="C600" s="166"/>
      <c r="D600" s="166"/>
      <c r="E600" s="166"/>
      <c r="F600" s="166"/>
      <c r="G600" s="166"/>
      <c r="H600" s="166"/>
      <c r="I600" s="166"/>
      <c r="J600" s="166"/>
      <c r="K600" s="166"/>
      <c r="L600" s="166"/>
      <c r="M600" s="234"/>
      <c r="N600" s="236"/>
      <c r="O600" s="236"/>
      <c r="P600" s="166"/>
      <c r="Q600" s="233"/>
      <c r="R600" s="166"/>
      <c r="S600" s="166"/>
      <c r="T600" s="166"/>
      <c r="U600" s="166"/>
      <c r="V600" s="234"/>
      <c r="W600" s="234"/>
      <c r="X600" s="234"/>
      <c r="Y600" s="234"/>
      <c r="Z600" s="234"/>
      <c r="AA600" s="234"/>
      <c r="AB600" s="234"/>
      <c r="AC600" s="235"/>
      <c r="AD600" s="235"/>
      <c r="AE600" s="235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224" t="e">
        <f>INT(INDEX('Dados Consolidados'!$R$1:$R$1000000, MATCH(A600, 'Dados Consolidados'!$A$1:$A$1000000, 0)))</f>
        <v>#N/A</v>
      </c>
      <c r="BD600" s="224" t="e">
        <f>INT(INDEX('Dados Consolidados'!$S$1:$S$1000000, MATCH(B600, 'Dados Consolidados'!$B$1:$B$1000000, 0)))</f>
        <v>#N/A</v>
      </c>
      <c r="BE600" s="224" t="e">
        <f>INT(INDEX('Dados Consolidados'!$T$1:$T$1000000, MATCH(E600, 'Dados Consolidados'!$E$1:$E$1000000, 0)))</f>
        <v>#N/A</v>
      </c>
      <c r="BF600" s="224" t="e">
        <f>INT(INDEX('Dados Consolidados'!$U$1:$U$1000000, MATCH(H600, 'Dados Consolidados'!$H$1:$H$1000000, 0)))</f>
        <v>#N/A</v>
      </c>
      <c r="BG600" s="224" t="e">
        <f>INT(INDEX('Dados Consolidados'!$V$1:$V$1000000, MATCH(J600, 'Dados Consolidados'!$J$1:$J$1000000, 0)))</f>
        <v>#N/A</v>
      </c>
      <c r="BH600" s="224" t="e">
        <f>INT(INDEX('Dados Consolidados'!$X$1:$X$1000000, MATCH(K600, 'Dados Consolidados'!$K$1:$K$1000000, 0)))</f>
        <v>#N/A</v>
      </c>
      <c r="BI600" s="224" t="e">
        <f>INT(INDEX('Dados Consolidados'!$Y$1:$Y$1000000, MATCH(L600, 'Dados Consolidados'!$L$1:$L$1000000, 0)))</f>
        <v>#N/A</v>
      </c>
      <c r="BJ600" s="225" t="e">
        <f>INT(INDEX('Dados Consolidados'!$W$1:$W$1000000, MATCH(P600, 'Dados Consolidados'!$P$1:$P$1000000, 0)))</f>
        <v>#N/A</v>
      </c>
      <c r="BK600" s="86" t="str">
        <f>IF(AND(A600&lt;&gt;"",B600&lt;&gt;"",C600&lt;&gt;"",E600&lt;&gt;"",J600&lt;&gt;"",K600&lt;&gt;"",L600&lt;&gt;"",R600&lt;&gt;"",V600&lt;&gt;""),"OK","n/a")</f>
        <v>n/a</v>
      </c>
    </row>
    <row r="601" spans="1:63" s="86" customFormat="1" ht="20.100000000000001" customHeight="1" x14ac:dyDescent="0.25">
      <c r="A601" s="166"/>
      <c r="B601" s="166"/>
      <c r="C601" s="166"/>
      <c r="D601" s="166"/>
      <c r="E601" s="166"/>
      <c r="F601" s="166"/>
      <c r="G601" s="166"/>
      <c r="H601" s="166"/>
      <c r="I601" s="166"/>
      <c r="J601" s="166"/>
      <c r="K601" s="166"/>
      <c r="L601" s="166"/>
      <c r="M601" s="234"/>
      <c r="N601" s="236"/>
      <c r="O601" s="236"/>
      <c r="P601" s="166"/>
      <c r="Q601" s="233"/>
      <c r="R601" s="166"/>
      <c r="S601" s="166"/>
      <c r="T601" s="166"/>
      <c r="U601" s="166"/>
      <c r="V601" s="234"/>
      <c r="W601" s="234"/>
      <c r="X601" s="234"/>
      <c r="Y601" s="234"/>
      <c r="Z601" s="234"/>
      <c r="AA601" s="234"/>
      <c r="AB601" s="234"/>
      <c r="AC601" s="235"/>
      <c r="AD601" s="235"/>
      <c r="AE601" s="235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224" t="e">
        <f>INT(INDEX('Dados Consolidados'!$R$1:$R$1000000, MATCH(A601, 'Dados Consolidados'!$A$1:$A$1000000, 0)))</f>
        <v>#N/A</v>
      </c>
      <c r="BD601" s="224" t="e">
        <f>INT(INDEX('Dados Consolidados'!$S$1:$S$1000000, MATCH(B601, 'Dados Consolidados'!$B$1:$B$1000000, 0)))</f>
        <v>#N/A</v>
      </c>
      <c r="BE601" s="224" t="e">
        <f>INT(INDEX('Dados Consolidados'!$T$1:$T$1000000, MATCH(E601, 'Dados Consolidados'!$E$1:$E$1000000, 0)))</f>
        <v>#N/A</v>
      </c>
      <c r="BF601" s="224" t="e">
        <f>INT(INDEX('Dados Consolidados'!$U$1:$U$1000000, MATCH(H601, 'Dados Consolidados'!$H$1:$H$1000000, 0)))</f>
        <v>#N/A</v>
      </c>
      <c r="BG601" s="224" t="e">
        <f>INT(INDEX('Dados Consolidados'!$V$1:$V$1000000, MATCH(J601, 'Dados Consolidados'!$J$1:$J$1000000, 0)))</f>
        <v>#N/A</v>
      </c>
      <c r="BH601" s="224" t="e">
        <f>INT(INDEX('Dados Consolidados'!$X$1:$X$1000000, MATCH(K601, 'Dados Consolidados'!$K$1:$K$1000000, 0)))</f>
        <v>#N/A</v>
      </c>
      <c r="BI601" s="224" t="e">
        <f>INT(INDEX('Dados Consolidados'!$Y$1:$Y$1000000, MATCH(L601, 'Dados Consolidados'!$L$1:$L$1000000, 0)))</f>
        <v>#N/A</v>
      </c>
      <c r="BJ601" s="225" t="e">
        <f>INT(INDEX('Dados Consolidados'!$W$1:$W$1000000, MATCH(P601, 'Dados Consolidados'!$P$1:$P$1000000, 0)))</f>
        <v>#N/A</v>
      </c>
      <c r="BK601" s="86" t="str">
        <f>IF(AND(A601&lt;&gt;"",B601&lt;&gt;"",C601&lt;&gt;"",E601&lt;&gt;"",J601&lt;&gt;"",K601&lt;&gt;"",L601&lt;&gt;"",R601&lt;&gt;"",V601&lt;&gt;""),"OK","n/a")</f>
        <v>n/a</v>
      </c>
    </row>
    <row r="602" spans="1:63" s="86" customFormat="1" ht="20.100000000000001" customHeight="1" x14ac:dyDescent="0.25">
      <c r="A602" s="166"/>
      <c r="B602" s="166"/>
      <c r="C602" s="166"/>
      <c r="D602" s="166"/>
      <c r="E602" s="166"/>
      <c r="F602" s="166"/>
      <c r="G602" s="166"/>
      <c r="H602" s="166"/>
      <c r="I602" s="166"/>
      <c r="J602" s="166"/>
      <c r="K602" s="166"/>
      <c r="L602" s="166"/>
      <c r="M602" s="234"/>
      <c r="N602" s="236"/>
      <c r="O602" s="236"/>
      <c r="P602" s="166"/>
      <c r="Q602" s="233"/>
      <c r="R602" s="166"/>
      <c r="S602" s="166"/>
      <c r="T602" s="166"/>
      <c r="U602" s="166"/>
      <c r="V602" s="234"/>
      <c r="W602" s="234"/>
      <c r="X602" s="234"/>
      <c r="Y602" s="234"/>
      <c r="Z602" s="234"/>
      <c r="AA602" s="234"/>
      <c r="AB602" s="234"/>
      <c r="AC602" s="235"/>
      <c r="AD602" s="235"/>
      <c r="AE602" s="235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224" t="e">
        <f>INT(INDEX('Dados Consolidados'!$R$1:$R$1000000, MATCH(A602, 'Dados Consolidados'!$A$1:$A$1000000, 0)))</f>
        <v>#N/A</v>
      </c>
      <c r="BD602" s="224" t="e">
        <f>INT(INDEX('Dados Consolidados'!$S$1:$S$1000000, MATCH(B602, 'Dados Consolidados'!$B$1:$B$1000000, 0)))</f>
        <v>#N/A</v>
      </c>
      <c r="BE602" s="224" t="e">
        <f>INT(INDEX('Dados Consolidados'!$T$1:$T$1000000, MATCH(E602, 'Dados Consolidados'!$E$1:$E$1000000, 0)))</f>
        <v>#N/A</v>
      </c>
      <c r="BF602" s="224" t="e">
        <f>INT(INDEX('Dados Consolidados'!$U$1:$U$1000000, MATCH(H602, 'Dados Consolidados'!$H$1:$H$1000000, 0)))</f>
        <v>#N/A</v>
      </c>
      <c r="BG602" s="224" t="e">
        <f>INT(INDEX('Dados Consolidados'!$V$1:$V$1000000, MATCH(J602, 'Dados Consolidados'!$J$1:$J$1000000, 0)))</f>
        <v>#N/A</v>
      </c>
      <c r="BH602" s="224" t="e">
        <f>INT(INDEX('Dados Consolidados'!$X$1:$X$1000000, MATCH(K602, 'Dados Consolidados'!$K$1:$K$1000000, 0)))</f>
        <v>#N/A</v>
      </c>
      <c r="BI602" s="224" t="e">
        <f>INT(INDEX('Dados Consolidados'!$Y$1:$Y$1000000, MATCH(L602, 'Dados Consolidados'!$L$1:$L$1000000, 0)))</f>
        <v>#N/A</v>
      </c>
      <c r="BJ602" s="225" t="e">
        <f>INT(INDEX('Dados Consolidados'!$W$1:$W$1000000, MATCH(P602, 'Dados Consolidados'!$P$1:$P$1000000, 0)))</f>
        <v>#N/A</v>
      </c>
      <c r="BK602" s="86" t="str">
        <f>IF(AND(A602&lt;&gt;"",B602&lt;&gt;"",C602&lt;&gt;"",E602&lt;&gt;"",J602&lt;&gt;"",K602&lt;&gt;"",L602&lt;&gt;"",R602&lt;&gt;"",V602&lt;&gt;""),"OK","n/a")</f>
        <v>n/a</v>
      </c>
    </row>
    <row r="603" spans="1:63" s="86" customFormat="1" ht="20.100000000000001" customHeight="1" x14ac:dyDescent="0.25">
      <c r="A603" s="166"/>
      <c r="B603" s="166"/>
      <c r="C603" s="166"/>
      <c r="D603" s="166"/>
      <c r="E603" s="166"/>
      <c r="F603" s="166"/>
      <c r="G603" s="166"/>
      <c r="H603" s="166"/>
      <c r="I603" s="166"/>
      <c r="J603" s="166"/>
      <c r="K603" s="166"/>
      <c r="L603" s="166"/>
      <c r="M603" s="234"/>
      <c r="N603" s="236"/>
      <c r="O603" s="236"/>
      <c r="P603" s="166"/>
      <c r="Q603" s="233"/>
      <c r="R603" s="166"/>
      <c r="S603" s="166"/>
      <c r="T603" s="166"/>
      <c r="U603" s="166"/>
      <c r="V603" s="234"/>
      <c r="W603" s="234"/>
      <c r="X603" s="234"/>
      <c r="Y603" s="234"/>
      <c r="Z603" s="234"/>
      <c r="AA603" s="234"/>
      <c r="AB603" s="234"/>
      <c r="AC603" s="235"/>
      <c r="AD603" s="235"/>
      <c r="AE603" s="235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224" t="e">
        <f>INT(INDEX('Dados Consolidados'!$R$1:$R$1000000, MATCH(A603, 'Dados Consolidados'!$A$1:$A$1000000, 0)))</f>
        <v>#N/A</v>
      </c>
      <c r="BD603" s="224" t="e">
        <f>INT(INDEX('Dados Consolidados'!$S$1:$S$1000000, MATCH(B603, 'Dados Consolidados'!$B$1:$B$1000000, 0)))</f>
        <v>#N/A</v>
      </c>
      <c r="BE603" s="224" t="e">
        <f>INT(INDEX('Dados Consolidados'!$T$1:$T$1000000, MATCH(E603, 'Dados Consolidados'!$E$1:$E$1000000, 0)))</f>
        <v>#N/A</v>
      </c>
      <c r="BF603" s="224" t="e">
        <f>INT(INDEX('Dados Consolidados'!$U$1:$U$1000000, MATCH(H603, 'Dados Consolidados'!$H$1:$H$1000000, 0)))</f>
        <v>#N/A</v>
      </c>
      <c r="BG603" s="224" t="e">
        <f>INT(INDEX('Dados Consolidados'!$V$1:$V$1000000, MATCH(J603, 'Dados Consolidados'!$J$1:$J$1000000, 0)))</f>
        <v>#N/A</v>
      </c>
      <c r="BH603" s="224" t="e">
        <f>INT(INDEX('Dados Consolidados'!$X$1:$X$1000000, MATCH(K603, 'Dados Consolidados'!$K$1:$K$1000000, 0)))</f>
        <v>#N/A</v>
      </c>
      <c r="BI603" s="224" t="e">
        <f>INT(INDEX('Dados Consolidados'!$Y$1:$Y$1000000, MATCH(L603, 'Dados Consolidados'!$L$1:$L$1000000, 0)))</f>
        <v>#N/A</v>
      </c>
      <c r="BJ603" s="225" t="e">
        <f>INT(INDEX('Dados Consolidados'!$W$1:$W$1000000, MATCH(P603, 'Dados Consolidados'!$P$1:$P$1000000, 0)))</f>
        <v>#N/A</v>
      </c>
      <c r="BK603" s="86" t="str">
        <f>IF(AND(A603&lt;&gt;"",B603&lt;&gt;"",C603&lt;&gt;"",E603&lt;&gt;"",J603&lt;&gt;"",K603&lt;&gt;"",L603&lt;&gt;"",R603&lt;&gt;"",V603&lt;&gt;""),"OK","n/a")</f>
        <v>n/a</v>
      </c>
    </row>
    <row r="604" spans="1:63" s="86" customFormat="1" ht="20.100000000000001" customHeight="1" x14ac:dyDescent="0.25">
      <c r="A604" s="166"/>
      <c r="B604" s="166"/>
      <c r="C604" s="166"/>
      <c r="D604" s="166"/>
      <c r="E604" s="166"/>
      <c r="F604" s="166"/>
      <c r="G604" s="166"/>
      <c r="H604" s="166"/>
      <c r="I604" s="166"/>
      <c r="J604" s="166"/>
      <c r="K604" s="166"/>
      <c r="L604" s="166"/>
      <c r="M604" s="234"/>
      <c r="N604" s="236"/>
      <c r="O604" s="236"/>
      <c r="P604" s="166"/>
      <c r="Q604" s="233"/>
      <c r="R604" s="166"/>
      <c r="S604" s="166"/>
      <c r="T604" s="166"/>
      <c r="U604" s="166"/>
      <c r="V604" s="234"/>
      <c r="W604" s="234"/>
      <c r="X604" s="234"/>
      <c r="Y604" s="234"/>
      <c r="Z604" s="234"/>
      <c r="AA604" s="234"/>
      <c r="AB604" s="234"/>
      <c r="AC604" s="235"/>
      <c r="AD604" s="235"/>
      <c r="AE604" s="235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224" t="e">
        <f>INT(INDEX('Dados Consolidados'!$R$1:$R$1000000, MATCH(A604, 'Dados Consolidados'!$A$1:$A$1000000, 0)))</f>
        <v>#N/A</v>
      </c>
      <c r="BD604" s="224" t="e">
        <f>INT(INDEX('Dados Consolidados'!$S$1:$S$1000000, MATCH(B604, 'Dados Consolidados'!$B$1:$B$1000000, 0)))</f>
        <v>#N/A</v>
      </c>
      <c r="BE604" s="224" t="e">
        <f>INT(INDEX('Dados Consolidados'!$T$1:$T$1000000, MATCH(E604, 'Dados Consolidados'!$E$1:$E$1000000, 0)))</f>
        <v>#N/A</v>
      </c>
      <c r="BF604" s="224" t="e">
        <f>INT(INDEX('Dados Consolidados'!$U$1:$U$1000000, MATCH(H604, 'Dados Consolidados'!$H$1:$H$1000000, 0)))</f>
        <v>#N/A</v>
      </c>
      <c r="BG604" s="224" t="e">
        <f>INT(INDEX('Dados Consolidados'!$V$1:$V$1000000, MATCH(J604, 'Dados Consolidados'!$J$1:$J$1000000, 0)))</f>
        <v>#N/A</v>
      </c>
      <c r="BH604" s="224" t="e">
        <f>INT(INDEX('Dados Consolidados'!$X$1:$X$1000000, MATCH(K604, 'Dados Consolidados'!$K$1:$K$1000000, 0)))</f>
        <v>#N/A</v>
      </c>
      <c r="BI604" s="224" t="e">
        <f>INT(INDEX('Dados Consolidados'!$Y$1:$Y$1000000, MATCH(L604, 'Dados Consolidados'!$L$1:$L$1000000, 0)))</f>
        <v>#N/A</v>
      </c>
      <c r="BJ604" s="225" t="e">
        <f>INT(INDEX('Dados Consolidados'!$W$1:$W$1000000, MATCH(P604, 'Dados Consolidados'!$P$1:$P$1000000, 0)))</f>
        <v>#N/A</v>
      </c>
      <c r="BK604" s="86" t="str">
        <f>IF(AND(A604&lt;&gt;"",B604&lt;&gt;"",C604&lt;&gt;"",E604&lt;&gt;"",J604&lt;&gt;"",K604&lt;&gt;"",L604&lt;&gt;"",R604&lt;&gt;"",V604&lt;&gt;""),"OK","n/a")</f>
        <v>n/a</v>
      </c>
    </row>
    <row r="605" spans="1:63" s="86" customFormat="1" ht="20.100000000000001" customHeight="1" x14ac:dyDescent="0.25">
      <c r="A605" s="166"/>
      <c r="B605" s="166"/>
      <c r="C605" s="166"/>
      <c r="D605" s="166"/>
      <c r="E605" s="166"/>
      <c r="F605" s="166"/>
      <c r="G605" s="166"/>
      <c r="H605" s="166"/>
      <c r="I605" s="166"/>
      <c r="J605" s="166"/>
      <c r="K605" s="166"/>
      <c r="L605" s="166"/>
      <c r="M605" s="234"/>
      <c r="N605" s="236"/>
      <c r="O605" s="236"/>
      <c r="P605" s="166"/>
      <c r="Q605" s="233"/>
      <c r="R605" s="166"/>
      <c r="S605" s="166"/>
      <c r="T605" s="166"/>
      <c r="U605" s="166"/>
      <c r="V605" s="234"/>
      <c r="W605" s="234"/>
      <c r="X605" s="234"/>
      <c r="Y605" s="234"/>
      <c r="Z605" s="234"/>
      <c r="AA605" s="234"/>
      <c r="AB605" s="234"/>
      <c r="AC605" s="235"/>
      <c r="AD605" s="235"/>
      <c r="AE605" s="235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224" t="e">
        <f>INT(INDEX('Dados Consolidados'!$R$1:$R$1000000, MATCH(A605, 'Dados Consolidados'!$A$1:$A$1000000, 0)))</f>
        <v>#N/A</v>
      </c>
      <c r="BD605" s="224" t="e">
        <f>INT(INDEX('Dados Consolidados'!$S$1:$S$1000000, MATCH(B605, 'Dados Consolidados'!$B$1:$B$1000000, 0)))</f>
        <v>#N/A</v>
      </c>
      <c r="BE605" s="224" t="e">
        <f>INT(INDEX('Dados Consolidados'!$T$1:$T$1000000, MATCH(E605, 'Dados Consolidados'!$E$1:$E$1000000, 0)))</f>
        <v>#N/A</v>
      </c>
      <c r="BF605" s="224" t="e">
        <f>INT(INDEX('Dados Consolidados'!$U$1:$U$1000000, MATCH(H605, 'Dados Consolidados'!$H$1:$H$1000000, 0)))</f>
        <v>#N/A</v>
      </c>
      <c r="BG605" s="224" t="e">
        <f>INT(INDEX('Dados Consolidados'!$V$1:$V$1000000, MATCH(J605, 'Dados Consolidados'!$J$1:$J$1000000, 0)))</f>
        <v>#N/A</v>
      </c>
      <c r="BH605" s="224" t="e">
        <f>INT(INDEX('Dados Consolidados'!$X$1:$X$1000000, MATCH(K605, 'Dados Consolidados'!$K$1:$K$1000000, 0)))</f>
        <v>#N/A</v>
      </c>
      <c r="BI605" s="224" t="e">
        <f>INT(INDEX('Dados Consolidados'!$Y$1:$Y$1000000, MATCH(L605, 'Dados Consolidados'!$L$1:$L$1000000, 0)))</f>
        <v>#N/A</v>
      </c>
      <c r="BJ605" s="225" t="e">
        <f>INT(INDEX('Dados Consolidados'!$W$1:$W$1000000, MATCH(P605, 'Dados Consolidados'!$P$1:$P$1000000, 0)))</f>
        <v>#N/A</v>
      </c>
      <c r="BK605" s="86" t="str">
        <f>IF(AND(A605&lt;&gt;"",B605&lt;&gt;"",C605&lt;&gt;"",E605&lt;&gt;"",J605&lt;&gt;"",K605&lt;&gt;"",L605&lt;&gt;"",R605&lt;&gt;"",V605&lt;&gt;""),"OK","n/a")</f>
        <v>n/a</v>
      </c>
    </row>
    <row r="606" spans="1:63" s="86" customFormat="1" ht="20.100000000000001" customHeight="1" x14ac:dyDescent="0.25">
      <c r="A606" s="166"/>
      <c r="B606" s="166"/>
      <c r="C606" s="166"/>
      <c r="D606" s="166"/>
      <c r="E606" s="166"/>
      <c r="F606" s="166"/>
      <c r="G606" s="166"/>
      <c r="H606" s="166"/>
      <c r="I606" s="166"/>
      <c r="J606" s="166"/>
      <c r="K606" s="166"/>
      <c r="L606" s="166"/>
      <c r="M606" s="234"/>
      <c r="N606" s="236"/>
      <c r="O606" s="236"/>
      <c r="P606" s="166"/>
      <c r="Q606" s="233"/>
      <c r="R606" s="166"/>
      <c r="S606" s="166"/>
      <c r="T606" s="166"/>
      <c r="U606" s="166"/>
      <c r="V606" s="234"/>
      <c r="W606" s="234"/>
      <c r="X606" s="234"/>
      <c r="Y606" s="234"/>
      <c r="Z606" s="234"/>
      <c r="AA606" s="234"/>
      <c r="AB606" s="234"/>
      <c r="AC606" s="235"/>
      <c r="AD606" s="235"/>
      <c r="AE606" s="235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224" t="e">
        <f>INT(INDEX('Dados Consolidados'!$R$1:$R$1000000, MATCH(A606, 'Dados Consolidados'!$A$1:$A$1000000, 0)))</f>
        <v>#N/A</v>
      </c>
      <c r="BD606" s="224" t="e">
        <f>INT(INDEX('Dados Consolidados'!$S$1:$S$1000000, MATCH(B606, 'Dados Consolidados'!$B$1:$B$1000000, 0)))</f>
        <v>#N/A</v>
      </c>
      <c r="BE606" s="224" t="e">
        <f>INT(INDEX('Dados Consolidados'!$T$1:$T$1000000, MATCH(E606, 'Dados Consolidados'!$E$1:$E$1000000, 0)))</f>
        <v>#N/A</v>
      </c>
      <c r="BF606" s="224" t="e">
        <f>INT(INDEX('Dados Consolidados'!$U$1:$U$1000000, MATCH(H606, 'Dados Consolidados'!$H$1:$H$1000000, 0)))</f>
        <v>#N/A</v>
      </c>
      <c r="BG606" s="224" t="e">
        <f>INT(INDEX('Dados Consolidados'!$V$1:$V$1000000, MATCH(J606, 'Dados Consolidados'!$J$1:$J$1000000, 0)))</f>
        <v>#N/A</v>
      </c>
      <c r="BH606" s="224" t="e">
        <f>INT(INDEX('Dados Consolidados'!$X$1:$X$1000000, MATCH(K606, 'Dados Consolidados'!$K$1:$K$1000000, 0)))</f>
        <v>#N/A</v>
      </c>
      <c r="BI606" s="224" t="e">
        <f>INT(INDEX('Dados Consolidados'!$Y$1:$Y$1000000, MATCH(L606, 'Dados Consolidados'!$L$1:$L$1000000, 0)))</f>
        <v>#N/A</v>
      </c>
      <c r="BJ606" s="225" t="e">
        <f>INT(INDEX('Dados Consolidados'!$W$1:$W$1000000, MATCH(P606, 'Dados Consolidados'!$P$1:$P$1000000, 0)))</f>
        <v>#N/A</v>
      </c>
      <c r="BK606" s="86" t="str">
        <f>IF(AND(A606&lt;&gt;"",B606&lt;&gt;"",C606&lt;&gt;"",E606&lt;&gt;"",J606&lt;&gt;"",K606&lt;&gt;"",L606&lt;&gt;"",R606&lt;&gt;"",V606&lt;&gt;""),"OK","n/a")</f>
        <v>n/a</v>
      </c>
    </row>
    <row r="607" spans="1:63" s="86" customFormat="1" ht="20.100000000000001" customHeight="1" x14ac:dyDescent="0.25">
      <c r="A607" s="166"/>
      <c r="B607" s="166"/>
      <c r="C607" s="166"/>
      <c r="D607" s="166"/>
      <c r="E607" s="166"/>
      <c r="F607" s="166"/>
      <c r="G607" s="166"/>
      <c r="H607" s="166"/>
      <c r="I607" s="166"/>
      <c r="J607" s="166"/>
      <c r="K607" s="166"/>
      <c r="L607" s="166"/>
      <c r="M607" s="234"/>
      <c r="N607" s="236"/>
      <c r="O607" s="236"/>
      <c r="P607" s="166"/>
      <c r="Q607" s="233"/>
      <c r="R607" s="166"/>
      <c r="S607" s="166"/>
      <c r="T607" s="166"/>
      <c r="U607" s="166"/>
      <c r="V607" s="234"/>
      <c r="W607" s="234"/>
      <c r="X607" s="234"/>
      <c r="Y607" s="234"/>
      <c r="Z607" s="234"/>
      <c r="AA607" s="234"/>
      <c r="AB607" s="234"/>
      <c r="AC607" s="235"/>
      <c r="AD607" s="235"/>
      <c r="AE607" s="235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224" t="e">
        <f>INT(INDEX('Dados Consolidados'!$R$1:$R$1000000, MATCH(A607, 'Dados Consolidados'!$A$1:$A$1000000, 0)))</f>
        <v>#N/A</v>
      </c>
      <c r="BD607" s="224" t="e">
        <f>INT(INDEX('Dados Consolidados'!$S$1:$S$1000000, MATCH(B607, 'Dados Consolidados'!$B$1:$B$1000000, 0)))</f>
        <v>#N/A</v>
      </c>
      <c r="BE607" s="224" t="e">
        <f>INT(INDEX('Dados Consolidados'!$T$1:$T$1000000, MATCH(E607, 'Dados Consolidados'!$E$1:$E$1000000, 0)))</f>
        <v>#N/A</v>
      </c>
      <c r="BF607" s="224" t="e">
        <f>INT(INDEX('Dados Consolidados'!$U$1:$U$1000000, MATCH(H607, 'Dados Consolidados'!$H$1:$H$1000000, 0)))</f>
        <v>#N/A</v>
      </c>
      <c r="BG607" s="224" t="e">
        <f>INT(INDEX('Dados Consolidados'!$V$1:$V$1000000, MATCH(J607, 'Dados Consolidados'!$J$1:$J$1000000, 0)))</f>
        <v>#N/A</v>
      </c>
      <c r="BH607" s="224" t="e">
        <f>INT(INDEX('Dados Consolidados'!$X$1:$X$1000000, MATCH(K607, 'Dados Consolidados'!$K$1:$K$1000000, 0)))</f>
        <v>#N/A</v>
      </c>
      <c r="BI607" s="224" t="e">
        <f>INT(INDEX('Dados Consolidados'!$Y$1:$Y$1000000, MATCH(L607, 'Dados Consolidados'!$L$1:$L$1000000, 0)))</f>
        <v>#N/A</v>
      </c>
      <c r="BJ607" s="225" t="e">
        <f>INT(INDEX('Dados Consolidados'!$W$1:$W$1000000, MATCH(P607, 'Dados Consolidados'!$P$1:$P$1000000, 0)))</f>
        <v>#N/A</v>
      </c>
      <c r="BK607" s="86" t="str">
        <f>IF(AND(A607&lt;&gt;"",B607&lt;&gt;"",C607&lt;&gt;"",E607&lt;&gt;"",J607&lt;&gt;"",K607&lt;&gt;"",L607&lt;&gt;"",R607&lt;&gt;"",V607&lt;&gt;""),"OK","n/a")</f>
        <v>n/a</v>
      </c>
    </row>
    <row r="608" spans="1:63" s="86" customFormat="1" ht="20.100000000000001" customHeight="1" x14ac:dyDescent="0.25">
      <c r="A608" s="166"/>
      <c r="B608" s="166"/>
      <c r="C608" s="166"/>
      <c r="D608" s="166"/>
      <c r="E608" s="166"/>
      <c r="F608" s="166"/>
      <c r="G608" s="166"/>
      <c r="H608" s="166"/>
      <c r="I608" s="166"/>
      <c r="J608" s="166"/>
      <c r="K608" s="166"/>
      <c r="L608" s="166"/>
      <c r="M608" s="234"/>
      <c r="N608" s="236"/>
      <c r="O608" s="236"/>
      <c r="P608" s="166"/>
      <c r="Q608" s="233"/>
      <c r="R608" s="166"/>
      <c r="S608" s="166"/>
      <c r="T608" s="166"/>
      <c r="U608" s="166"/>
      <c r="V608" s="234"/>
      <c r="W608" s="234"/>
      <c r="X608" s="234"/>
      <c r="Y608" s="234"/>
      <c r="Z608" s="234"/>
      <c r="AA608" s="234"/>
      <c r="AB608" s="234"/>
      <c r="AC608" s="235"/>
      <c r="AD608" s="235"/>
      <c r="AE608" s="235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224" t="e">
        <f>INT(INDEX('Dados Consolidados'!$R$1:$R$1000000, MATCH(A608, 'Dados Consolidados'!$A$1:$A$1000000, 0)))</f>
        <v>#N/A</v>
      </c>
      <c r="BD608" s="224" t="e">
        <f>INT(INDEX('Dados Consolidados'!$S$1:$S$1000000, MATCH(B608, 'Dados Consolidados'!$B$1:$B$1000000, 0)))</f>
        <v>#N/A</v>
      </c>
      <c r="BE608" s="224" t="e">
        <f>INT(INDEX('Dados Consolidados'!$T$1:$T$1000000, MATCH(E608, 'Dados Consolidados'!$E$1:$E$1000000, 0)))</f>
        <v>#N/A</v>
      </c>
      <c r="BF608" s="224" t="e">
        <f>INT(INDEX('Dados Consolidados'!$U$1:$U$1000000, MATCH(H608, 'Dados Consolidados'!$H$1:$H$1000000, 0)))</f>
        <v>#N/A</v>
      </c>
      <c r="BG608" s="224" t="e">
        <f>INT(INDEX('Dados Consolidados'!$V$1:$V$1000000, MATCH(J608, 'Dados Consolidados'!$J$1:$J$1000000, 0)))</f>
        <v>#N/A</v>
      </c>
      <c r="BH608" s="224" t="e">
        <f>INT(INDEX('Dados Consolidados'!$X$1:$X$1000000, MATCH(K608, 'Dados Consolidados'!$K$1:$K$1000000, 0)))</f>
        <v>#N/A</v>
      </c>
      <c r="BI608" s="224" t="e">
        <f>INT(INDEX('Dados Consolidados'!$Y$1:$Y$1000000, MATCH(L608, 'Dados Consolidados'!$L$1:$L$1000000, 0)))</f>
        <v>#N/A</v>
      </c>
      <c r="BJ608" s="225" t="e">
        <f>INT(INDEX('Dados Consolidados'!$W$1:$W$1000000, MATCH(P608, 'Dados Consolidados'!$P$1:$P$1000000, 0)))</f>
        <v>#N/A</v>
      </c>
      <c r="BK608" s="86" t="str">
        <f>IF(AND(A608&lt;&gt;"",B608&lt;&gt;"",C608&lt;&gt;"",E608&lt;&gt;"",J608&lt;&gt;"",K608&lt;&gt;"",L608&lt;&gt;"",R608&lt;&gt;"",V608&lt;&gt;""),"OK","n/a")</f>
        <v>n/a</v>
      </c>
    </row>
    <row r="609" spans="1:63" s="86" customFormat="1" ht="20.100000000000001" customHeight="1" x14ac:dyDescent="0.25">
      <c r="A609" s="166"/>
      <c r="B609" s="166"/>
      <c r="C609" s="166"/>
      <c r="D609" s="166"/>
      <c r="E609" s="166"/>
      <c r="F609" s="166"/>
      <c r="G609" s="166"/>
      <c r="H609" s="166"/>
      <c r="I609" s="166"/>
      <c r="J609" s="166"/>
      <c r="K609" s="166"/>
      <c r="L609" s="166"/>
      <c r="M609" s="234"/>
      <c r="N609" s="236"/>
      <c r="O609" s="236"/>
      <c r="P609" s="166"/>
      <c r="Q609" s="233"/>
      <c r="R609" s="166"/>
      <c r="S609" s="166"/>
      <c r="T609" s="166"/>
      <c r="U609" s="166"/>
      <c r="V609" s="234"/>
      <c r="W609" s="234"/>
      <c r="X609" s="234"/>
      <c r="Y609" s="234"/>
      <c r="Z609" s="234"/>
      <c r="AA609" s="234"/>
      <c r="AB609" s="234"/>
      <c r="AC609" s="235"/>
      <c r="AD609" s="235"/>
      <c r="AE609" s="235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224" t="e">
        <f>INT(INDEX('Dados Consolidados'!$R$1:$R$1000000, MATCH(A609, 'Dados Consolidados'!$A$1:$A$1000000, 0)))</f>
        <v>#N/A</v>
      </c>
      <c r="BD609" s="224" t="e">
        <f>INT(INDEX('Dados Consolidados'!$S$1:$S$1000000, MATCH(B609, 'Dados Consolidados'!$B$1:$B$1000000, 0)))</f>
        <v>#N/A</v>
      </c>
      <c r="BE609" s="224" t="e">
        <f>INT(INDEX('Dados Consolidados'!$T$1:$T$1000000, MATCH(E609, 'Dados Consolidados'!$E$1:$E$1000000, 0)))</f>
        <v>#N/A</v>
      </c>
      <c r="BF609" s="224" t="e">
        <f>INT(INDEX('Dados Consolidados'!$U$1:$U$1000000, MATCH(H609, 'Dados Consolidados'!$H$1:$H$1000000, 0)))</f>
        <v>#N/A</v>
      </c>
      <c r="BG609" s="224" t="e">
        <f>INT(INDEX('Dados Consolidados'!$V$1:$V$1000000, MATCH(J609, 'Dados Consolidados'!$J$1:$J$1000000, 0)))</f>
        <v>#N/A</v>
      </c>
      <c r="BH609" s="224" t="e">
        <f>INT(INDEX('Dados Consolidados'!$X$1:$X$1000000, MATCH(K609, 'Dados Consolidados'!$K$1:$K$1000000, 0)))</f>
        <v>#N/A</v>
      </c>
      <c r="BI609" s="224" t="e">
        <f>INT(INDEX('Dados Consolidados'!$Y$1:$Y$1000000, MATCH(L609, 'Dados Consolidados'!$L$1:$L$1000000, 0)))</f>
        <v>#N/A</v>
      </c>
      <c r="BJ609" s="225" t="e">
        <f>INT(INDEX('Dados Consolidados'!$W$1:$W$1000000, MATCH(P609, 'Dados Consolidados'!$P$1:$P$1000000, 0)))</f>
        <v>#N/A</v>
      </c>
      <c r="BK609" s="86" t="str">
        <f>IF(AND(A609&lt;&gt;"",B609&lt;&gt;"",C609&lt;&gt;"",E609&lt;&gt;"",J609&lt;&gt;"",K609&lt;&gt;"",L609&lt;&gt;"",R609&lt;&gt;"",V609&lt;&gt;""),"OK","n/a")</f>
        <v>n/a</v>
      </c>
    </row>
    <row r="610" spans="1:63" s="86" customFormat="1" ht="20.100000000000001" customHeight="1" x14ac:dyDescent="0.25">
      <c r="A610" s="166"/>
      <c r="B610" s="166"/>
      <c r="C610" s="166"/>
      <c r="D610" s="166"/>
      <c r="E610" s="166"/>
      <c r="F610" s="166"/>
      <c r="G610" s="166"/>
      <c r="H610" s="166"/>
      <c r="I610" s="166"/>
      <c r="J610" s="166"/>
      <c r="K610" s="166"/>
      <c r="L610" s="166"/>
      <c r="M610" s="234"/>
      <c r="N610" s="236"/>
      <c r="O610" s="236"/>
      <c r="P610" s="166"/>
      <c r="Q610" s="233"/>
      <c r="R610" s="166"/>
      <c r="S610" s="166"/>
      <c r="T610" s="166"/>
      <c r="U610" s="166"/>
      <c r="V610" s="234"/>
      <c r="W610" s="234"/>
      <c r="X610" s="234"/>
      <c r="Y610" s="234"/>
      <c r="Z610" s="234"/>
      <c r="AA610" s="234"/>
      <c r="AB610" s="234"/>
      <c r="AC610" s="235"/>
      <c r="AD610" s="235"/>
      <c r="AE610" s="235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224" t="e">
        <f>INT(INDEX('Dados Consolidados'!$R$1:$R$1000000, MATCH(A610, 'Dados Consolidados'!$A$1:$A$1000000, 0)))</f>
        <v>#N/A</v>
      </c>
      <c r="BD610" s="224" t="e">
        <f>INT(INDEX('Dados Consolidados'!$S$1:$S$1000000, MATCH(B610, 'Dados Consolidados'!$B$1:$B$1000000, 0)))</f>
        <v>#N/A</v>
      </c>
      <c r="BE610" s="224" t="e">
        <f>INT(INDEX('Dados Consolidados'!$T$1:$T$1000000, MATCH(E610, 'Dados Consolidados'!$E$1:$E$1000000, 0)))</f>
        <v>#N/A</v>
      </c>
      <c r="BF610" s="224" t="e">
        <f>INT(INDEX('Dados Consolidados'!$U$1:$U$1000000, MATCH(H610, 'Dados Consolidados'!$H$1:$H$1000000, 0)))</f>
        <v>#N/A</v>
      </c>
      <c r="BG610" s="224" t="e">
        <f>INT(INDEX('Dados Consolidados'!$V$1:$V$1000000, MATCH(J610, 'Dados Consolidados'!$J$1:$J$1000000, 0)))</f>
        <v>#N/A</v>
      </c>
      <c r="BH610" s="224" t="e">
        <f>INT(INDEX('Dados Consolidados'!$X$1:$X$1000000, MATCH(K610, 'Dados Consolidados'!$K$1:$K$1000000, 0)))</f>
        <v>#N/A</v>
      </c>
      <c r="BI610" s="224" t="e">
        <f>INT(INDEX('Dados Consolidados'!$Y$1:$Y$1000000, MATCH(L610, 'Dados Consolidados'!$L$1:$L$1000000, 0)))</f>
        <v>#N/A</v>
      </c>
      <c r="BJ610" s="225" t="e">
        <f>INT(INDEX('Dados Consolidados'!$W$1:$W$1000000, MATCH(P610, 'Dados Consolidados'!$P$1:$P$1000000, 0)))</f>
        <v>#N/A</v>
      </c>
      <c r="BK610" s="86" t="str">
        <f>IF(AND(A610&lt;&gt;"",B610&lt;&gt;"",C610&lt;&gt;"",E610&lt;&gt;"",J610&lt;&gt;"",K610&lt;&gt;"",L610&lt;&gt;"",R610&lt;&gt;"",V610&lt;&gt;""),"OK","n/a")</f>
        <v>n/a</v>
      </c>
    </row>
    <row r="611" spans="1:63" s="86" customFormat="1" ht="20.100000000000001" customHeight="1" x14ac:dyDescent="0.25">
      <c r="A611" s="166"/>
      <c r="B611" s="166"/>
      <c r="C611" s="166"/>
      <c r="D611" s="166"/>
      <c r="E611" s="166"/>
      <c r="F611" s="166"/>
      <c r="G611" s="166"/>
      <c r="H611" s="166"/>
      <c r="I611" s="166"/>
      <c r="J611" s="166"/>
      <c r="K611" s="166"/>
      <c r="L611" s="166"/>
      <c r="M611" s="234"/>
      <c r="N611" s="236"/>
      <c r="O611" s="236"/>
      <c r="P611" s="166"/>
      <c r="Q611" s="233"/>
      <c r="R611" s="166"/>
      <c r="S611" s="166"/>
      <c r="T611" s="166"/>
      <c r="U611" s="166"/>
      <c r="V611" s="234"/>
      <c r="W611" s="234"/>
      <c r="X611" s="234"/>
      <c r="Y611" s="234"/>
      <c r="Z611" s="234"/>
      <c r="AA611" s="234"/>
      <c r="AB611" s="234"/>
      <c r="AC611" s="235"/>
      <c r="AD611" s="235"/>
      <c r="AE611" s="235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224" t="e">
        <f>INT(INDEX('Dados Consolidados'!$R$1:$R$1000000, MATCH(A611, 'Dados Consolidados'!$A$1:$A$1000000, 0)))</f>
        <v>#N/A</v>
      </c>
      <c r="BD611" s="224" t="e">
        <f>INT(INDEX('Dados Consolidados'!$S$1:$S$1000000, MATCH(B611, 'Dados Consolidados'!$B$1:$B$1000000, 0)))</f>
        <v>#N/A</v>
      </c>
      <c r="BE611" s="224" t="e">
        <f>INT(INDEX('Dados Consolidados'!$T$1:$T$1000000, MATCH(E611, 'Dados Consolidados'!$E$1:$E$1000000, 0)))</f>
        <v>#N/A</v>
      </c>
      <c r="BF611" s="224" t="e">
        <f>INT(INDEX('Dados Consolidados'!$U$1:$U$1000000, MATCH(H611, 'Dados Consolidados'!$H$1:$H$1000000, 0)))</f>
        <v>#N/A</v>
      </c>
      <c r="BG611" s="224" t="e">
        <f>INT(INDEX('Dados Consolidados'!$V$1:$V$1000000, MATCH(J611, 'Dados Consolidados'!$J$1:$J$1000000, 0)))</f>
        <v>#N/A</v>
      </c>
      <c r="BH611" s="224" t="e">
        <f>INT(INDEX('Dados Consolidados'!$X$1:$X$1000000, MATCH(K611, 'Dados Consolidados'!$K$1:$K$1000000, 0)))</f>
        <v>#N/A</v>
      </c>
      <c r="BI611" s="224" t="e">
        <f>INT(INDEX('Dados Consolidados'!$Y$1:$Y$1000000, MATCH(L611, 'Dados Consolidados'!$L$1:$L$1000000, 0)))</f>
        <v>#N/A</v>
      </c>
      <c r="BJ611" s="225" t="e">
        <f>INT(INDEX('Dados Consolidados'!$W$1:$W$1000000, MATCH(P611, 'Dados Consolidados'!$P$1:$P$1000000, 0)))</f>
        <v>#N/A</v>
      </c>
      <c r="BK611" s="86" t="str">
        <f>IF(AND(A611&lt;&gt;"",B611&lt;&gt;"",C611&lt;&gt;"",E611&lt;&gt;"",J611&lt;&gt;"",K611&lt;&gt;"",L611&lt;&gt;"",R611&lt;&gt;"",V611&lt;&gt;""),"OK","n/a")</f>
        <v>n/a</v>
      </c>
    </row>
    <row r="612" spans="1:63" s="86" customFormat="1" ht="20.100000000000001" customHeight="1" x14ac:dyDescent="0.25">
      <c r="A612" s="166"/>
      <c r="B612" s="166"/>
      <c r="C612" s="166"/>
      <c r="D612" s="166"/>
      <c r="E612" s="166"/>
      <c r="F612" s="166"/>
      <c r="G612" s="166"/>
      <c r="H612" s="166"/>
      <c r="I612" s="166"/>
      <c r="J612" s="166"/>
      <c r="K612" s="166"/>
      <c r="L612" s="166"/>
      <c r="M612" s="234"/>
      <c r="N612" s="236"/>
      <c r="O612" s="236"/>
      <c r="P612" s="166"/>
      <c r="Q612" s="233"/>
      <c r="R612" s="166"/>
      <c r="S612" s="166"/>
      <c r="T612" s="166"/>
      <c r="U612" s="166"/>
      <c r="V612" s="234"/>
      <c r="W612" s="234"/>
      <c r="X612" s="234"/>
      <c r="Y612" s="234"/>
      <c r="Z612" s="234"/>
      <c r="AA612" s="234"/>
      <c r="AB612" s="234"/>
      <c r="AC612" s="235"/>
      <c r="AD612" s="235"/>
      <c r="AE612" s="235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224" t="e">
        <f>INT(INDEX('Dados Consolidados'!$R$1:$R$1000000, MATCH(A612, 'Dados Consolidados'!$A$1:$A$1000000, 0)))</f>
        <v>#N/A</v>
      </c>
      <c r="BD612" s="224" t="e">
        <f>INT(INDEX('Dados Consolidados'!$S$1:$S$1000000, MATCH(B612, 'Dados Consolidados'!$B$1:$B$1000000, 0)))</f>
        <v>#N/A</v>
      </c>
      <c r="BE612" s="224" t="e">
        <f>INT(INDEX('Dados Consolidados'!$T$1:$T$1000000, MATCH(E612, 'Dados Consolidados'!$E$1:$E$1000000, 0)))</f>
        <v>#N/A</v>
      </c>
      <c r="BF612" s="224" t="e">
        <f>INT(INDEX('Dados Consolidados'!$U$1:$U$1000000, MATCH(H612, 'Dados Consolidados'!$H$1:$H$1000000, 0)))</f>
        <v>#N/A</v>
      </c>
      <c r="BG612" s="224" t="e">
        <f>INT(INDEX('Dados Consolidados'!$V$1:$V$1000000, MATCH(J612, 'Dados Consolidados'!$J$1:$J$1000000, 0)))</f>
        <v>#N/A</v>
      </c>
      <c r="BH612" s="224" t="e">
        <f>INT(INDEX('Dados Consolidados'!$X$1:$X$1000000, MATCH(K612, 'Dados Consolidados'!$K$1:$K$1000000, 0)))</f>
        <v>#N/A</v>
      </c>
      <c r="BI612" s="224" t="e">
        <f>INT(INDEX('Dados Consolidados'!$Y$1:$Y$1000000, MATCH(L612, 'Dados Consolidados'!$L$1:$L$1000000, 0)))</f>
        <v>#N/A</v>
      </c>
      <c r="BJ612" s="225" t="e">
        <f>INT(INDEX('Dados Consolidados'!$W$1:$W$1000000, MATCH(P612, 'Dados Consolidados'!$P$1:$P$1000000, 0)))</f>
        <v>#N/A</v>
      </c>
      <c r="BK612" s="86" t="str">
        <f>IF(AND(A612&lt;&gt;"",B612&lt;&gt;"",C612&lt;&gt;"",E612&lt;&gt;"",J612&lt;&gt;"",K612&lt;&gt;"",L612&lt;&gt;"",R612&lt;&gt;"",V612&lt;&gt;""),"OK","n/a")</f>
        <v>n/a</v>
      </c>
    </row>
    <row r="613" spans="1:63" s="86" customFormat="1" ht="20.100000000000001" customHeight="1" x14ac:dyDescent="0.25">
      <c r="A613" s="166"/>
      <c r="B613" s="166"/>
      <c r="C613" s="166"/>
      <c r="D613" s="166"/>
      <c r="E613" s="166"/>
      <c r="F613" s="166"/>
      <c r="G613" s="166"/>
      <c r="H613" s="166"/>
      <c r="I613" s="166"/>
      <c r="J613" s="166"/>
      <c r="K613" s="166"/>
      <c r="L613" s="166"/>
      <c r="M613" s="234"/>
      <c r="N613" s="236"/>
      <c r="O613" s="236"/>
      <c r="P613" s="166"/>
      <c r="Q613" s="233"/>
      <c r="R613" s="166"/>
      <c r="S613" s="166"/>
      <c r="T613" s="166"/>
      <c r="U613" s="166"/>
      <c r="V613" s="234"/>
      <c r="W613" s="234"/>
      <c r="X613" s="234"/>
      <c r="Y613" s="234"/>
      <c r="Z613" s="234"/>
      <c r="AA613" s="234"/>
      <c r="AB613" s="234"/>
      <c r="AC613" s="235"/>
      <c r="AD613" s="235"/>
      <c r="AE613" s="235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224" t="e">
        <f>INT(INDEX('Dados Consolidados'!$R$1:$R$1000000, MATCH(A613, 'Dados Consolidados'!$A$1:$A$1000000, 0)))</f>
        <v>#N/A</v>
      </c>
      <c r="BD613" s="224" t="e">
        <f>INT(INDEX('Dados Consolidados'!$S$1:$S$1000000, MATCH(B613, 'Dados Consolidados'!$B$1:$B$1000000, 0)))</f>
        <v>#N/A</v>
      </c>
      <c r="BE613" s="224" t="e">
        <f>INT(INDEX('Dados Consolidados'!$T$1:$T$1000000, MATCH(E613, 'Dados Consolidados'!$E$1:$E$1000000, 0)))</f>
        <v>#N/A</v>
      </c>
      <c r="BF613" s="224" t="e">
        <f>INT(INDEX('Dados Consolidados'!$U$1:$U$1000000, MATCH(H613, 'Dados Consolidados'!$H$1:$H$1000000, 0)))</f>
        <v>#N/A</v>
      </c>
      <c r="BG613" s="224" t="e">
        <f>INT(INDEX('Dados Consolidados'!$V$1:$V$1000000, MATCH(J613, 'Dados Consolidados'!$J$1:$J$1000000, 0)))</f>
        <v>#N/A</v>
      </c>
      <c r="BH613" s="224" t="e">
        <f>INT(INDEX('Dados Consolidados'!$X$1:$X$1000000, MATCH(K613, 'Dados Consolidados'!$K$1:$K$1000000, 0)))</f>
        <v>#N/A</v>
      </c>
      <c r="BI613" s="224" t="e">
        <f>INT(INDEX('Dados Consolidados'!$Y$1:$Y$1000000, MATCH(L613, 'Dados Consolidados'!$L$1:$L$1000000, 0)))</f>
        <v>#N/A</v>
      </c>
      <c r="BJ613" s="225" t="e">
        <f>INT(INDEX('Dados Consolidados'!$W$1:$W$1000000, MATCH(P613, 'Dados Consolidados'!$P$1:$P$1000000, 0)))</f>
        <v>#N/A</v>
      </c>
      <c r="BK613" s="86" t="str">
        <f>IF(AND(A613&lt;&gt;"",B613&lt;&gt;"",C613&lt;&gt;"",E613&lt;&gt;"",J613&lt;&gt;"",K613&lt;&gt;"",L613&lt;&gt;"",R613&lt;&gt;"",V613&lt;&gt;""),"OK","n/a")</f>
        <v>n/a</v>
      </c>
    </row>
    <row r="614" spans="1:63" s="86" customFormat="1" ht="20.100000000000001" customHeight="1" x14ac:dyDescent="0.25">
      <c r="A614" s="166"/>
      <c r="B614" s="166"/>
      <c r="C614" s="166"/>
      <c r="D614" s="166"/>
      <c r="E614" s="166"/>
      <c r="F614" s="166"/>
      <c r="G614" s="166"/>
      <c r="H614" s="166"/>
      <c r="I614" s="166"/>
      <c r="J614" s="166"/>
      <c r="K614" s="166"/>
      <c r="L614" s="166"/>
      <c r="M614" s="234"/>
      <c r="N614" s="236"/>
      <c r="O614" s="236"/>
      <c r="P614" s="166"/>
      <c r="Q614" s="233"/>
      <c r="R614" s="166"/>
      <c r="S614" s="166"/>
      <c r="T614" s="166"/>
      <c r="U614" s="166"/>
      <c r="V614" s="234"/>
      <c r="W614" s="234"/>
      <c r="X614" s="234"/>
      <c r="Y614" s="234"/>
      <c r="Z614" s="234"/>
      <c r="AA614" s="234"/>
      <c r="AB614" s="234"/>
      <c r="AC614" s="235"/>
      <c r="AD614" s="235"/>
      <c r="AE614" s="235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224" t="e">
        <f>INT(INDEX('Dados Consolidados'!$R$1:$R$1000000, MATCH(A614, 'Dados Consolidados'!$A$1:$A$1000000, 0)))</f>
        <v>#N/A</v>
      </c>
      <c r="BD614" s="224" t="e">
        <f>INT(INDEX('Dados Consolidados'!$S$1:$S$1000000, MATCH(B614, 'Dados Consolidados'!$B$1:$B$1000000, 0)))</f>
        <v>#N/A</v>
      </c>
      <c r="BE614" s="224" t="e">
        <f>INT(INDEX('Dados Consolidados'!$T$1:$T$1000000, MATCH(E614, 'Dados Consolidados'!$E$1:$E$1000000, 0)))</f>
        <v>#N/A</v>
      </c>
      <c r="BF614" s="224" t="e">
        <f>INT(INDEX('Dados Consolidados'!$U$1:$U$1000000, MATCH(H614, 'Dados Consolidados'!$H$1:$H$1000000, 0)))</f>
        <v>#N/A</v>
      </c>
      <c r="BG614" s="224" t="e">
        <f>INT(INDEX('Dados Consolidados'!$V$1:$V$1000000, MATCH(J614, 'Dados Consolidados'!$J$1:$J$1000000, 0)))</f>
        <v>#N/A</v>
      </c>
      <c r="BH614" s="224" t="e">
        <f>INT(INDEX('Dados Consolidados'!$X$1:$X$1000000, MATCH(K614, 'Dados Consolidados'!$K$1:$K$1000000, 0)))</f>
        <v>#N/A</v>
      </c>
      <c r="BI614" s="224" t="e">
        <f>INT(INDEX('Dados Consolidados'!$Y$1:$Y$1000000, MATCH(L614, 'Dados Consolidados'!$L$1:$L$1000000, 0)))</f>
        <v>#N/A</v>
      </c>
      <c r="BJ614" s="225" t="e">
        <f>INT(INDEX('Dados Consolidados'!$W$1:$W$1000000, MATCH(P614, 'Dados Consolidados'!$P$1:$P$1000000, 0)))</f>
        <v>#N/A</v>
      </c>
      <c r="BK614" s="86" t="str">
        <f>IF(AND(A614&lt;&gt;"",B614&lt;&gt;"",C614&lt;&gt;"",E614&lt;&gt;"",J614&lt;&gt;"",K614&lt;&gt;"",L614&lt;&gt;"",R614&lt;&gt;"",V614&lt;&gt;""),"OK","n/a")</f>
        <v>n/a</v>
      </c>
    </row>
    <row r="615" spans="1:63" s="86" customFormat="1" ht="20.100000000000001" customHeight="1" x14ac:dyDescent="0.25">
      <c r="A615" s="166"/>
      <c r="B615" s="166"/>
      <c r="C615" s="166"/>
      <c r="D615" s="166"/>
      <c r="E615" s="166"/>
      <c r="F615" s="166"/>
      <c r="G615" s="166"/>
      <c r="H615" s="166"/>
      <c r="I615" s="166"/>
      <c r="J615" s="166"/>
      <c r="K615" s="166"/>
      <c r="L615" s="166"/>
      <c r="M615" s="234"/>
      <c r="N615" s="236"/>
      <c r="O615" s="236"/>
      <c r="P615" s="166"/>
      <c r="Q615" s="233"/>
      <c r="R615" s="166"/>
      <c r="S615" s="166"/>
      <c r="T615" s="166"/>
      <c r="U615" s="166"/>
      <c r="V615" s="234"/>
      <c r="W615" s="234"/>
      <c r="X615" s="234"/>
      <c r="Y615" s="234"/>
      <c r="Z615" s="234"/>
      <c r="AA615" s="234"/>
      <c r="AB615" s="234"/>
      <c r="AC615" s="235"/>
      <c r="AD615" s="235"/>
      <c r="AE615" s="235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224" t="e">
        <f>INT(INDEX('Dados Consolidados'!$R$1:$R$1000000, MATCH(A615, 'Dados Consolidados'!$A$1:$A$1000000, 0)))</f>
        <v>#N/A</v>
      </c>
      <c r="BD615" s="224" t="e">
        <f>INT(INDEX('Dados Consolidados'!$S$1:$S$1000000, MATCH(B615, 'Dados Consolidados'!$B$1:$B$1000000, 0)))</f>
        <v>#N/A</v>
      </c>
      <c r="BE615" s="224" t="e">
        <f>INT(INDEX('Dados Consolidados'!$T$1:$T$1000000, MATCH(E615, 'Dados Consolidados'!$E$1:$E$1000000, 0)))</f>
        <v>#N/A</v>
      </c>
      <c r="BF615" s="224" t="e">
        <f>INT(INDEX('Dados Consolidados'!$U$1:$U$1000000, MATCH(H615, 'Dados Consolidados'!$H$1:$H$1000000, 0)))</f>
        <v>#N/A</v>
      </c>
      <c r="BG615" s="224" t="e">
        <f>INT(INDEX('Dados Consolidados'!$V$1:$V$1000000, MATCH(J615, 'Dados Consolidados'!$J$1:$J$1000000, 0)))</f>
        <v>#N/A</v>
      </c>
      <c r="BH615" s="224" t="e">
        <f>INT(INDEX('Dados Consolidados'!$X$1:$X$1000000, MATCH(K615, 'Dados Consolidados'!$K$1:$K$1000000, 0)))</f>
        <v>#N/A</v>
      </c>
      <c r="BI615" s="224" t="e">
        <f>INT(INDEX('Dados Consolidados'!$Y$1:$Y$1000000, MATCH(L615, 'Dados Consolidados'!$L$1:$L$1000000, 0)))</f>
        <v>#N/A</v>
      </c>
      <c r="BJ615" s="225" t="e">
        <f>INT(INDEX('Dados Consolidados'!$W$1:$W$1000000, MATCH(P615, 'Dados Consolidados'!$P$1:$P$1000000, 0)))</f>
        <v>#N/A</v>
      </c>
      <c r="BK615" s="86" t="str">
        <f>IF(AND(A615&lt;&gt;"",B615&lt;&gt;"",C615&lt;&gt;"",E615&lt;&gt;"",J615&lt;&gt;"",K615&lt;&gt;"",L615&lt;&gt;"",R615&lt;&gt;"",V615&lt;&gt;""),"OK","n/a")</f>
        <v>n/a</v>
      </c>
    </row>
    <row r="616" spans="1:63" s="86" customFormat="1" ht="20.100000000000001" customHeight="1" x14ac:dyDescent="0.25">
      <c r="A616" s="166"/>
      <c r="B616" s="166"/>
      <c r="C616" s="166"/>
      <c r="D616" s="166"/>
      <c r="E616" s="166"/>
      <c r="F616" s="166"/>
      <c r="G616" s="166"/>
      <c r="H616" s="166"/>
      <c r="I616" s="166"/>
      <c r="J616" s="166"/>
      <c r="K616" s="166"/>
      <c r="L616" s="166"/>
      <c r="M616" s="234"/>
      <c r="N616" s="236"/>
      <c r="O616" s="236"/>
      <c r="P616" s="166"/>
      <c r="Q616" s="233"/>
      <c r="R616" s="166"/>
      <c r="S616" s="166"/>
      <c r="T616" s="166"/>
      <c r="U616" s="166"/>
      <c r="V616" s="234"/>
      <c r="W616" s="234"/>
      <c r="X616" s="234"/>
      <c r="Y616" s="234"/>
      <c r="Z616" s="234"/>
      <c r="AA616" s="234"/>
      <c r="AB616" s="234"/>
      <c r="AC616" s="235"/>
      <c r="AD616" s="235"/>
      <c r="AE616" s="235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224" t="e">
        <f>INT(INDEX('Dados Consolidados'!$R$1:$R$1000000, MATCH(A616, 'Dados Consolidados'!$A$1:$A$1000000, 0)))</f>
        <v>#N/A</v>
      </c>
      <c r="BD616" s="224" t="e">
        <f>INT(INDEX('Dados Consolidados'!$S$1:$S$1000000, MATCH(B616, 'Dados Consolidados'!$B$1:$B$1000000, 0)))</f>
        <v>#N/A</v>
      </c>
      <c r="BE616" s="224" t="e">
        <f>INT(INDEX('Dados Consolidados'!$T$1:$T$1000000, MATCH(E616, 'Dados Consolidados'!$E$1:$E$1000000, 0)))</f>
        <v>#N/A</v>
      </c>
      <c r="BF616" s="224" t="e">
        <f>INT(INDEX('Dados Consolidados'!$U$1:$U$1000000, MATCH(H616, 'Dados Consolidados'!$H$1:$H$1000000, 0)))</f>
        <v>#N/A</v>
      </c>
      <c r="BG616" s="224" t="e">
        <f>INT(INDEX('Dados Consolidados'!$V$1:$V$1000000, MATCH(J616, 'Dados Consolidados'!$J$1:$J$1000000, 0)))</f>
        <v>#N/A</v>
      </c>
      <c r="BH616" s="224" t="e">
        <f>INT(INDEX('Dados Consolidados'!$X$1:$X$1000000, MATCH(K616, 'Dados Consolidados'!$K$1:$K$1000000, 0)))</f>
        <v>#N/A</v>
      </c>
      <c r="BI616" s="224" t="e">
        <f>INT(INDEX('Dados Consolidados'!$Y$1:$Y$1000000, MATCH(L616, 'Dados Consolidados'!$L$1:$L$1000000, 0)))</f>
        <v>#N/A</v>
      </c>
      <c r="BJ616" s="225" t="e">
        <f>INT(INDEX('Dados Consolidados'!$W$1:$W$1000000, MATCH(P616, 'Dados Consolidados'!$P$1:$P$1000000, 0)))</f>
        <v>#N/A</v>
      </c>
      <c r="BK616" s="86" t="str">
        <f>IF(AND(A616&lt;&gt;"",B616&lt;&gt;"",C616&lt;&gt;"",E616&lt;&gt;"",J616&lt;&gt;"",K616&lt;&gt;"",L616&lt;&gt;"",R616&lt;&gt;"",V616&lt;&gt;""),"OK","n/a")</f>
        <v>n/a</v>
      </c>
    </row>
    <row r="617" spans="1:63" s="86" customFormat="1" ht="20.100000000000001" customHeight="1" x14ac:dyDescent="0.25">
      <c r="A617" s="166"/>
      <c r="B617" s="166"/>
      <c r="C617" s="166"/>
      <c r="D617" s="166"/>
      <c r="E617" s="166"/>
      <c r="F617" s="166"/>
      <c r="G617" s="166"/>
      <c r="H617" s="166"/>
      <c r="I617" s="166"/>
      <c r="J617" s="166"/>
      <c r="K617" s="166"/>
      <c r="L617" s="166"/>
      <c r="M617" s="234"/>
      <c r="N617" s="236"/>
      <c r="O617" s="236"/>
      <c r="P617" s="166"/>
      <c r="Q617" s="233"/>
      <c r="R617" s="166"/>
      <c r="S617" s="166"/>
      <c r="T617" s="166"/>
      <c r="U617" s="166"/>
      <c r="V617" s="234"/>
      <c r="W617" s="234"/>
      <c r="X617" s="234"/>
      <c r="Y617" s="234"/>
      <c r="Z617" s="234"/>
      <c r="AA617" s="234"/>
      <c r="AB617" s="234"/>
      <c r="AC617" s="235"/>
      <c r="AD617" s="235"/>
      <c r="AE617" s="235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224" t="e">
        <f>INT(INDEX('Dados Consolidados'!$R$1:$R$1000000, MATCH(A617, 'Dados Consolidados'!$A$1:$A$1000000, 0)))</f>
        <v>#N/A</v>
      </c>
      <c r="BD617" s="224" t="e">
        <f>INT(INDEX('Dados Consolidados'!$S$1:$S$1000000, MATCH(B617, 'Dados Consolidados'!$B$1:$B$1000000, 0)))</f>
        <v>#N/A</v>
      </c>
      <c r="BE617" s="224" t="e">
        <f>INT(INDEX('Dados Consolidados'!$T$1:$T$1000000, MATCH(E617, 'Dados Consolidados'!$E$1:$E$1000000, 0)))</f>
        <v>#N/A</v>
      </c>
      <c r="BF617" s="224" t="e">
        <f>INT(INDEX('Dados Consolidados'!$U$1:$U$1000000, MATCH(H617, 'Dados Consolidados'!$H$1:$H$1000000, 0)))</f>
        <v>#N/A</v>
      </c>
      <c r="BG617" s="224" t="e">
        <f>INT(INDEX('Dados Consolidados'!$V$1:$V$1000000, MATCH(J617, 'Dados Consolidados'!$J$1:$J$1000000, 0)))</f>
        <v>#N/A</v>
      </c>
      <c r="BH617" s="224" t="e">
        <f>INT(INDEX('Dados Consolidados'!$X$1:$X$1000000, MATCH(K617, 'Dados Consolidados'!$K$1:$K$1000000, 0)))</f>
        <v>#N/A</v>
      </c>
      <c r="BI617" s="224" t="e">
        <f>INT(INDEX('Dados Consolidados'!$Y$1:$Y$1000000, MATCH(L617, 'Dados Consolidados'!$L$1:$L$1000000, 0)))</f>
        <v>#N/A</v>
      </c>
      <c r="BJ617" s="225" t="e">
        <f>INT(INDEX('Dados Consolidados'!$W$1:$W$1000000, MATCH(P617, 'Dados Consolidados'!$P$1:$P$1000000, 0)))</f>
        <v>#N/A</v>
      </c>
      <c r="BK617" s="86" t="str">
        <f>IF(AND(A617&lt;&gt;"",B617&lt;&gt;"",C617&lt;&gt;"",E617&lt;&gt;"",J617&lt;&gt;"",K617&lt;&gt;"",L617&lt;&gt;"",R617&lt;&gt;"",V617&lt;&gt;""),"OK","n/a")</f>
        <v>n/a</v>
      </c>
    </row>
    <row r="618" spans="1:63" s="86" customFormat="1" ht="20.100000000000001" customHeight="1" x14ac:dyDescent="0.25">
      <c r="A618" s="166"/>
      <c r="B618" s="166"/>
      <c r="C618" s="166"/>
      <c r="D618" s="166"/>
      <c r="E618" s="166"/>
      <c r="F618" s="166"/>
      <c r="G618" s="166"/>
      <c r="H618" s="166"/>
      <c r="I618" s="166"/>
      <c r="J618" s="166"/>
      <c r="K618" s="166"/>
      <c r="L618" s="166"/>
      <c r="M618" s="234"/>
      <c r="N618" s="236"/>
      <c r="O618" s="236"/>
      <c r="P618" s="166"/>
      <c r="Q618" s="233"/>
      <c r="R618" s="166"/>
      <c r="S618" s="166"/>
      <c r="T618" s="166"/>
      <c r="U618" s="166"/>
      <c r="V618" s="234"/>
      <c r="W618" s="234"/>
      <c r="X618" s="234"/>
      <c r="Y618" s="234"/>
      <c r="Z618" s="234"/>
      <c r="AA618" s="234"/>
      <c r="AB618" s="234"/>
      <c r="AC618" s="235"/>
      <c r="AD618" s="235"/>
      <c r="AE618" s="235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224" t="e">
        <f>INT(INDEX('Dados Consolidados'!$R$1:$R$1000000, MATCH(A618, 'Dados Consolidados'!$A$1:$A$1000000, 0)))</f>
        <v>#N/A</v>
      </c>
      <c r="BD618" s="224" t="e">
        <f>INT(INDEX('Dados Consolidados'!$S$1:$S$1000000, MATCH(B618, 'Dados Consolidados'!$B$1:$B$1000000, 0)))</f>
        <v>#N/A</v>
      </c>
      <c r="BE618" s="224" t="e">
        <f>INT(INDEX('Dados Consolidados'!$T$1:$T$1000000, MATCH(E618, 'Dados Consolidados'!$E$1:$E$1000000, 0)))</f>
        <v>#N/A</v>
      </c>
      <c r="BF618" s="224" t="e">
        <f>INT(INDEX('Dados Consolidados'!$U$1:$U$1000000, MATCH(H618, 'Dados Consolidados'!$H$1:$H$1000000, 0)))</f>
        <v>#N/A</v>
      </c>
      <c r="BG618" s="224" t="e">
        <f>INT(INDEX('Dados Consolidados'!$V$1:$V$1000000, MATCH(J618, 'Dados Consolidados'!$J$1:$J$1000000, 0)))</f>
        <v>#N/A</v>
      </c>
      <c r="BH618" s="224" t="e">
        <f>INT(INDEX('Dados Consolidados'!$X$1:$X$1000000, MATCH(K618, 'Dados Consolidados'!$K$1:$K$1000000, 0)))</f>
        <v>#N/A</v>
      </c>
      <c r="BI618" s="224" t="e">
        <f>INT(INDEX('Dados Consolidados'!$Y$1:$Y$1000000, MATCH(L618, 'Dados Consolidados'!$L$1:$L$1000000, 0)))</f>
        <v>#N/A</v>
      </c>
      <c r="BJ618" s="225" t="e">
        <f>INT(INDEX('Dados Consolidados'!$W$1:$W$1000000, MATCH(P618, 'Dados Consolidados'!$P$1:$P$1000000, 0)))</f>
        <v>#N/A</v>
      </c>
      <c r="BK618" s="86" t="str">
        <f>IF(AND(A618&lt;&gt;"",B618&lt;&gt;"",C618&lt;&gt;"",E618&lt;&gt;"",J618&lt;&gt;"",K618&lt;&gt;"",L618&lt;&gt;"",R618&lt;&gt;"",V618&lt;&gt;""),"OK","n/a")</f>
        <v>n/a</v>
      </c>
    </row>
    <row r="619" spans="1:63" s="86" customFormat="1" ht="20.100000000000001" customHeight="1" x14ac:dyDescent="0.25">
      <c r="A619" s="166"/>
      <c r="B619" s="166"/>
      <c r="C619" s="166"/>
      <c r="D619" s="166"/>
      <c r="E619" s="166"/>
      <c r="F619" s="166"/>
      <c r="G619" s="166"/>
      <c r="H619" s="166"/>
      <c r="I619" s="166"/>
      <c r="J619" s="166"/>
      <c r="K619" s="166"/>
      <c r="L619" s="166"/>
      <c r="M619" s="234"/>
      <c r="N619" s="236"/>
      <c r="O619" s="236"/>
      <c r="P619" s="166"/>
      <c r="Q619" s="233"/>
      <c r="R619" s="166"/>
      <c r="S619" s="166"/>
      <c r="T619" s="166"/>
      <c r="U619" s="166"/>
      <c r="V619" s="234"/>
      <c r="W619" s="234"/>
      <c r="X619" s="234"/>
      <c r="Y619" s="234"/>
      <c r="Z619" s="234"/>
      <c r="AA619" s="234"/>
      <c r="AB619" s="234"/>
      <c r="AC619" s="235"/>
      <c r="AD619" s="235"/>
      <c r="AE619" s="235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224" t="e">
        <f>INT(INDEX('Dados Consolidados'!$R$1:$R$1000000, MATCH(A619, 'Dados Consolidados'!$A$1:$A$1000000, 0)))</f>
        <v>#N/A</v>
      </c>
      <c r="BD619" s="224" t="e">
        <f>INT(INDEX('Dados Consolidados'!$S$1:$S$1000000, MATCH(B619, 'Dados Consolidados'!$B$1:$B$1000000, 0)))</f>
        <v>#N/A</v>
      </c>
      <c r="BE619" s="224" t="e">
        <f>INT(INDEX('Dados Consolidados'!$T$1:$T$1000000, MATCH(E619, 'Dados Consolidados'!$E$1:$E$1000000, 0)))</f>
        <v>#N/A</v>
      </c>
      <c r="BF619" s="224" t="e">
        <f>INT(INDEX('Dados Consolidados'!$U$1:$U$1000000, MATCH(H619, 'Dados Consolidados'!$H$1:$H$1000000, 0)))</f>
        <v>#N/A</v>
      </c>
      <c r="BG619" s="224" t="e">
        <f>INT(INDEX('Dados Consolidados'!$V$1:$V$1000000, MATCH(J619, 'Dados Consolidados'!$J$1:$J$1000000, 0)))</f>
        <v>#N/A</v>
      </c>
      <c r="BH619" s="224" t="e">
        <f>INT(INDEX('Dados Consolidados'!$X$1:$X$1000000, MATCH(K619, 'Dados Consolidados'!$K$1:$K$1000000, 0)))</f>
        <v>#N/A</v>
      </c>
      <c r="BI619" s="224" t="e">
        <f>INT(INDEX('Dados Consolidados'!$Y$1:$Y$1000000, MATCH(L619, 'Dados Consolidados'!$L$1:$L$1000000, 0)))</f>
        <v>#N/A</v>
      </c>
      <c r="BJ619" s="225" t="e">
        <f>INT(INDEX('Dados Consolidados'!$W$1:$W$1000000, MATCH(P619, 'Dados Consolidados'!$P$1:$P$1000000, 0)))</f>
        <v>#N/A</v>
      </c>
      <c r="BK619" s="86" t="str">
        <f>IF(AND(A619&lt;&gt;"",B619&lt;&gt;"",C619&lt;&gt;"",E619&lt;&gt;"",J619&lt;&gt;"",K619&lt;&gt;"",L619&lt;&gt;"",R619&lt;&gt;"",V619&lt;&gt;""),"OK","n/a")</f>
        <v>n/a</v>
      </c>
    </row>
    <row r="620" spans="1:63" s="86" customFormat="1" ht="20.100000000000001" customHeight="1" x14ac:dyDescent="0.25">
      <c r="A620" s="166"/>
      <c r="B620" s="166"/>
      <c r="C620" s="166"/>
      <c r="D620" s="166"/>
      <c r="E620" s="166"/>
      <c r="F620" s="166"/>
      <c r="G620" s="166"/>
      <c r="H620" s="166"/>
      <c r="I620" s="166"/>
      <c r="J620" s="166"/>
      <c r="K620" s="166"/>
      <c r="L620" s="166"/>
      <c r="M620" s="234"/>
      <c r="N620" s="236"/>
      <c r="O620" s="236"/>
      <c r="P620" s="166"/>
      <c r="Q620" s="233"/>
      <c r="R620" s="166"/>
      <c r="S620" s="166"/>
      <c r="T620" s="166"/>
      <c r="U620" s="166"/>
      <c r="V620" s="234"/>
      <c r="W620" s="234"/>
      <c r="X620" s="234"/>
      <c r="Y620" s="234"/>
      <c r="Z620" s="234"/>
      <c r="AA620" s="234"/>
      <c r="AB620" s="234"/>
      <c r="AC620" s="235"/>
      <c r="AD620" s="235"/>
      <c r="AE620" s="235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224" t="e">
        <f>INT(INDEX('Dados Consolidados'!$R$1:$R$1000000, MATCH(A620, 'Dados Consolidados'!$A$1:$A$1000000, 0)))</f>
        <v>#N/A</v>
      </c>
      <c r="BD620" s="224" t="e">
        <f>INT(INDEX('Dados Consolidados'!$S$1:$S$1000000, MATCH(B620, 'Dados Consolidados'!$B$1:$B$1000000, 0)))</f>
        <v>#N/A</v>
      </c>
      <c r="BE620" s="224" t="e">
        <f>INT(INDEX('Dados Consolidados'!$T$1:$T$1000000, MATCH(E620, 'Dados Consolidados'!$E$1:$E$1000000, 0)))</f>
        <v>#N/A</v>
      </c>
      <c r="BF620" s="224" t="e">
        <f>INT(INDEX('Dados Consolidados'!$U$1:$U$1000000, MATCH(H620, 'Dados Consolidados'!$H$1:$H$1000000, 0)))</f>
        <v>#N/A</v>
      </c>
      <c r="BG620" s="224" t="e">
        <f>INT(INDEX('Dados Consolidados'!$V$1:$V$1000000, MATCH(J620, 'Dados Consolidados'!$J$1:$J$1000000, 0)))</f>
        <v>#N/A</v>
      </c>
      <c r="BH620" s="224" t="e">
        <f>INT(INDEX('Dados Consolidados'!$X$1:$X$1000000, MATCH(K620, 'Dados Consolidados'!$K$1:$K$1000000, 0)))</f>
        <v>#N/A</v>
      </c>
      <c r="BI620" s="224" t="e">
        <f>INT(INDEX('Dados Consolidados'!$Y$1:$Y$1000000, MATCH(L620, 'Dados Consolidados'!$L$1:$L$1000000, 0)))</f>
        <v>#N/A</v>
      </c>
      <c r="BJ620" s="225" t="e">
        <f>INT(INDEX('Dados Consolidados'!$W$1:$W$1000000, MATCH(P620, 'Dados Consolidados'!$P$1:$P$1000000, 0)))</f>
        <v>#N/A</v>
      </c>
      <c r="BK620" s="86" t="str">
        <f>IF(AND(A620&lt;&gt;"",B620&lt;&gt;"",C620&lt;&gt;"",E620&lt;&gt;"",J620&lt;&gt;"",K620&lt;&gt;"",L620&lt;&gt;"",R620&lt;&gt;"",V620&lt;&gt;""),"OK","n/a")</f>
        <v>n/a</v>
      </c>
    </row>
    <row r="621" spans="1:63" s="86" customFormat="1" ht="20.100000000000001" customHeight="1" x14ac:dyDescent="0.25">
      <c r="A621" s="166"/>
      <c r="B621" s="166"/>
      <c r="C621" s="166"/>
      <c r="D621" s="166"/>
      <c r="E621" s="166"/>
      <c r="F621" s="166"/>
      <c r="G621" s="166"/>
      <c r="H621" s="166"/>
      <c r="I621" s="166"/>
      <c r="J621" s="166"/>
      <c r="K621" s="166"/>
      <c r="L621" s="166"/>
      <c r="M621" s="234"/>
      <c r="N621" s="236"/>
      <c r="O621" s="236"/>
      <c r="P621" s="166"/>
      <c r="Q621" s="233"/>
      <c r="R621" s="166"/>
      <c r="S621" s="166"/>
      <c r="T621" s="166"/>
      <c r="U621" s="166"/>
      <c r="V621" s="234"/>
      <c r="W621" s="234"/>
      <c r="X621" s="234"/>
      <c r="Y621" s="234"/>
      <c r="Z621" s="234"/>
      <c r="AA621" s="234"/>
      <c r="AB621" s="234"/>
      <c r="AC621" s="235"/>
      <c r="AD621" s="235"/>
      <c r="AE621" s="235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224" t="e">
        <f>INT(INDEX('Dados Consolidados'!$R$1:$R$1000000, MATCH(A621, 'Dados Consolidados'!$A$1:$A$1000000, 0)))</f>
        <v>#N/A</v>
      </c>
      <c r="BD621" s="224" t="e">
        <f>INT(INDEX('Dados Consolidados'!$S$1:$S$1000000, MATCH(B621, 'Dados Consolidados'!$B$1:$B$1000000, 0)))</f>
        <v>#N/A</v>
      </c>
      <c r="BE621" s="224" t="e">
        <f>INT(INDEX('Dados Consolidados'!$T$1:$T$1000000, MATCH(E621, 'Dados Consolidados'!$E$1:$E$1000000, 0)))</f>
        <v>#N/A</v>
      </c>
      <c r="BF621" s="224" t="e">
        <f>INT(INDEX('Dados Consolidados'!$U$1:$U$1000000, MATCH(H621, 'Dados Consolidados'!$H$1:$H$1000000, 0)))</f>
        <v>#N/A</v>
      </c>
      <c r="BG621" s="224" t="e">
        <f>INT(INDEX('Dados Consolidados'!$V$1:$V$1000000, MATCH(J621, 'Dados Consolidados'!$J$1:$J$1000000, 0)))</f>
        <v>#N/A</v>
      </c>
      <c r="BH621" s="224" t="e">
        <f>INT(INDEX('Dados Consolidados'!$X$1:$X$1000000, MATCH(K621, 'Dados Consolidados'!$K$1:$K$1000000, 0)))</f>
        <v>#N/A</v>
      </c>
      <c r="BI621" s="224" t="e">
        <f>INT(INDEX('Dados Consolidados'!$Y$1:$Y$1000000, MATCH(L621, 'Dados Consolidados'!$L$1:$L$1000000, 0)))</f>
        <v>#N/A</v>
      </c>
      <c r="BJ621" s="225" t="e">
        <f>INT(INDEX('Dados Consolidados'!$W$1:$W$1000000, MATCH(P621, 'Dados Consolidados'!$P$1:$P$1000000, 0)))</f>
        <v>#N/A</v>
      </c>
      <c r="BK621" s="86" t="str">
        <f>IF(AND(A621&lt;&gt;"",B621&lt;&gt;"",C621&lt;&gt;"",E621&lt;&gt;"",J621&lt;&gt;"",K621&lt;&gt;"",L621&lt;&gt;"",R621&lt;&gt;"",V621&lt;&gt;""),"OK","n/a")</f>
        <v>n/a</v>
      </c>
    </row>
    <row r="622" spans="1:63" s="86" customFormat="1" ht="20.100000000000001" customHeight="1" x14ac:dyDescent="0.25">
      <c r="A622" s="166"/>
      <c r="B622" s="166"/>
      <c r="C622" s="166"/>
      <c r="D622" s="166"/>
      <c r="E622" s="166"/>
      <c r="F622" s="166"/>
      <c r="G622" s="166"/>
      <c r="H622" s="166"/>
      <c r="I622" s="166"/>
      <c r="J622" s="166"/>
      <c r="K622" s="166"/>
      <c r="L622" s="166"/>
      <c r="M622" s="234"/>
      <c r="N622" s="236"/>
      <c r="O622" s="236"/>
      <c r="P622" s="166"/>
      <c r="Q622" s="233"/>
      <c r="R622" s="166"/>
      <c r="S622" s="166"/>
      <c r="T622" s="166"/>
      <c r="U622" s="166"/>
      <c r="V622" s="234"/>
      <c r="W622" s="234"/>
      <c r="X622" s="234"/>
      <c r="Y622" s="234"/>
      <c r="Z622" s="234"/>
      <c r="AA622" s="234"/>
      <c r="AB622" s="234"/>
      <c r="AC622" s="235"/>
      <c r="AD622" s="235"/>
      <c r="AE622" s="235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224" t="e">
        <f>INT(INDEX('Dados Consolidados'!$R$1:$R$1000000, MATCH(A622, 'Dados Consolidados'!$A$1:$A$1000000, 0)))</f>
        <v>#N/A</v>
      </c>
      <c r="BD622" s="224" t="e">
        <f>INT(INDEX('Dados Consolidados'!$S$1:$S$1000000, MATCH(B622, 'Dados Consolidados'!$B$1:$B$1000000, 0)))</f>
        <v>#N/A</v>
      </c>
      <c r="BE622" s="224" t="e">
        <f>INT(INDEX('Dados Consolidados'!$T$1:$T$1000000, MATCH(E622, 'Dados Consolidados'!$E$1:$E$1000000, 0)))</f>
        <v>#N/A</v>
      </c>
      <c r="BF622" s="224" t="e">
        <f>INT(INDEX('Dados Consolidados'!$U$1:$U$1000000, MATCH(H622, 'Dados Consolidados'!$H$1:$H$1000000, 0)))</f>
        <v>#N/A</v>
      </c>
      <c r="BG622" s="224" t="e">
        <f>INT(INDEX('Dados Consolidados'!$V$1:$V$1000000, MATCH(J622, 'Dados Consolidados'!$J$1:$J$1000000, 0)))</f>
        <v>#N/A</v>
      </c>
      <c r="BH622" s="224" t="e">
        <f>INT(INDEX('Dados Consolidados'!$X$1:$X$1000000, MATCH(K622, 'Dados Consolidados'!$K$1:$K$1000000, 0)))</f>
        <v>#N/A</v>
      </c>
      <c r="BI622" s="224" t="e">
        <f>INT(INDEX('Dados Consolidados'!$Y$1:$Y$1000000, MATCH(L622, 'Dados Consolidados'!$L$1:$L$1000000, 0)))</f>
        <v>#N/A</v>
      </c>
      <c r="BJ622" s="225" t="e">
        <f>INT(INDEX('Dados Consolidados'!$W$1:$W$1000000, MATCH(P622, 'Dados Consolidados'!$P$1:$P$1000000, 0)))</f>
        <v>#N/A</v>
      </c>
      <c r="BK622" s="86" t="str">
        <f>IF(AND(A622&lt;&gt;"",B622&lt;&gt;"",C622&lt;&gt;"",E622&lt;&gt;"",J622&lt;&gt;"",K622&lt;&gt;"",L622&lt;&gt;"",R622&lt;&gt;"",V622&lt;&gt;""),"OK","n/a")</f>
        <v>n/a</v>
      </c>
    </row>
    <row r="623" spans="1:63" s="86" customFormat="1" ht="20.100000000000001" customHeight="1" x14ac:dyDescent="0.25">
      <c r="A623" s="166"/>
      <c r="B623" s="166"/>
      <c r="C623" s="166"/>
      <c r="D623" s="166"/>
      <c r="E623" s="166"/>
      <c r="F623" s="166"/>
      <c r="G623" s="166"/>
      <c r="H623" s="166"/>
      <c r="I623" s="166"/>
      <c r="J623" s="166"/>
      <c r="K623" s="166"/>
      <c r="L623" s="166"/>
      <c r="M623" s="234"/>
      <c r="N623" s="236"/>
      <c r="O623" s="236"/>
      <c r="P623" s="166"/>
      <c r="Q623" s="233"/>
      <c r="R623" s="166"/>
      <c r="S623" s="166"/>
      <c r="T623" s="166"/>
      <c r="U623" s="166"/>
      <c r="V623" s="234"/>
      <c r="W623" s="234"/>
      <c r="X623" s="234"/>
      <c r="Y623" s="234"/>
      <c r="Z623" s="234"/>
      <c r="AA623" s="234"/>
      <c r="AB623" s="234"/>
      <c r="AC623" s="235"/>
      <c r="AD623" s="235"/>
      <c r="AE623" s="235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224" t="e">
        <f>INT(INDEX('Dados Consolidados'!$R$1:$R$1000000, MATCH(A623, 'Dados Consolidados'!$A$1:$A$1000000, 0)))</f>
        <v>#N/A</v>
      </c>
      <c r="BD623" s="224" t="e">
        <f>INT(INDEX('Dados Consolidados'!$S$1:$S$1000000, MATCH(B623, 'Dados Consolidados'!$B$1:$B$1000000, 0)))</f>
        <v>#N/A</v>
      </c>
      <c r="BE623" s="224" t="e">
        <f>INT(INDEX('Dados Consolidados'!$T$1:$T$1000000, MATCH(E623, 'Dados Consolidados'!$E$1:$E$1000000, 0)))</f>
        <v>#N/A</v>
      </c>
      <c r="BF623" s="224" t="e">
        <f>INT(INDEX('Dados Consolidados'!$U$1:$U$1000000, MATCH(H623, 'Dados Consolidados'!$H$1:$H$1000000, 0)))</f>
        <v>#N/A</v>
      </c>
      <c r="BG623" s="224" t="e">
        <f>INT(INDEX('Dados Consolidados'!$V$1:$V$1000000, MATCH(J623, 'Dados Consolidados'!$J$1:$J$1000000, 0)))</f>
        <v>#N/A</v>
      </c>
      <c r="BH623" s="224" t="e">
        <f>INT(INDEX('Dados Consolidados'!$X$1:$X$1000000, MATCH(K623, 'Dados Consolidados'!$K$1:$K$1000000, 0)))</f>
        <v>#N/A</v>
      </c>
      <c r="BI623" s="224" t="e">
        <f>INT(INDEX('Dados Consolidados'!$Y$1:$Y$1000000, MATCH(L623, 'Dados Consolidados'!$L$1:$L$1000000, 0)))</f>
        <v>#N/A</v>
      </c>
      <c r="BJ623" s="225" t="e">
        <f>INT(INDEX('Dados Consolidados'!$W$1:$W$1000000, MATCH(P623, 'Dados Consolidados'!$P$1:$P$1000000, 0)))</f>
        <v>#N/A</v>
      </c>
      <c r="BK623" s="86" t="str">
        <f>IF(AND(A623&lt;&gt;"",B623&lt;&gt;"",C623&lt;&gt;"",E623&lt;&gt;"",J623&lt;&gt;"",K623&lt;&gt;"",L623&lt;&gt;"",R623&lt;&gt;"",V623&lt;&gt;""),"OK","n/a")</f>
        <v>n/a</v>
      </c>
    </row>
    <row r="624" spans="1:63" s="86" customFormat="1" ht="20.100000000000001" customHeight="1" x14ac:dyDescent="0.25">
      <c r="A624" s="166"/>
      <c r="B624" s="166"/>
      <c r="C624" s="166"/>
      <c r="D624" s="166"/>
      <c r="E624" s="166"/>
      <c r="F624" s="166"/>
      <c r="G624" s="166"/>
      <c r="H624" s="166"/>
      <c r="I624" s="166"/>
      <c r="J624" s="166"/>
      <c r="K624" s="166"/>
      <c r="L624" s="166"/>
      <c r="M624" s="234"/>
      <c r="N624" s="236"/>
      <c r="O624" s="236"/>
      <c r="P624" s="166"/>
      <c r="Q624" s="233"/>
      <c r="R624" s="166"/>
      <c r="S624" s="166"/>
      <c r="T624" s="166"/>
      <c r="U624" s="166"/>
      <c r="V624" s="234"/>
      <c r="W624" s="234"/>
      <c r="X624" s="234"/>
      <c r="Y624" s="234"/>
      <c r="Z624" s="234"/>
      <c r="AA624" s="234"/>
      <c r="AB624" s="234"/>
      <c r="AC624" s="235"/>
      <c r="AD624" s="235"/>
      <c r="AE624" s="235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224" t="e">
        <f>INT(INDEX('Dados Consolidados'!$R$1:$R$1000000, MATCH(A624, 'Dados Consolidados'!$A$1:$A$1000000, 0)))</f>
        <v>#N/A</v>
      </c>
      <c r="BD624" s="224" t="e">
        <f>INT(INDEX('Dados Consolidados'!$S$1:$S$1000000, MATCH(B624, 'Dados Consolidados'!$B$1:$B$1000000, 0)))</f>
        <v>#N/A</v>
      </c>
      <c r="BE624" s="224" t="e">
        <f>INT(INDEX('Dados Consolidados'!$T$1:$T$1000000, MATCH(E624, 'Dados Consolidados'!$E$1:$E$1000000, 0)))</f>
        <v>#N/A</v>
      </c>
      <c r="BF624" s="224" t="e">
        <f>INT(INDEX('Dados Consolidados'!$U$1:$U$1000000, MATCH(H624, 'Dados Consolidados'!$H$1:$H$1000000, 0)))</f>
        <v>#N/A</v>
      </c>
      <c r="BG624" s="224" t="e">
        <f>INT(INDEX('Dados Consolidados'!$V$1:$V$1000000, MATCH(J624, 'Dados Consolidados'!$J$1:$J$1000000, 0)))</f>
        <v>#N/A</v>
      </c>
      <c r="BH624" s="224" t="e">
        <f>INT(INDEX('Dados Consolidados'!$X$1:$X$1000000, MATCH(K624, 'Dados Consolidados'!$K$1:$K$1000000, 0)))</f>
        <v>#N/A</v>
      </c>
      <c r="BI624" s="224" t="e">
        <f>INT(INDEX('Dados Consolidados'!$Y$1:$Y$1000000, MATCH(L624, 'Dados Consolidados'!$L$1:$L$1000000, 0)))</f>
        <v>#N/A</v>
      </c>
      <c r="BJ624" s="225" t="e">
        <f>INT(INDEX('Dados Consolidados'!$W$1:$W$1000000, MATCH(P624, 'Dados Consolidados'!$P$1:$P$1000000, 0)))</f>
        <v>#N/A</v>
      </c>
      <c r="BK624" s="86" t="str">
        <f>IF(AND(A624&lt;&gt;"",B624&lt;&gt;"",C624&lt;&gt;"",E624&lt;&gt;"",J624&lt;&gt;"",K624&lt;&gt;"",L624&lt;&gt;"",R624&lt;&gt;"",V624&lt;&gt;""),"OK","n/a")</f>
        <v>n/a</v>
      </c>
    </row>
    <row r="625" spans="1:63" s="86" customFormat="1" ht="20.100000000000001" customHeight="1" x14ac:dyDescent="0.25">
      <c r="A625" s="166"/>
      <c r="B625" s="166"/>
      <c r="C625" s="166"/>
      <c r="D625" s="166"/>
      <c r="E625" s="166"/>
      <c r="F625" s="166"/>
      <c r="G625" s="166"/>
      <c r="H625" s="166"/>
      <c r="I625" s="166"/>
      <c r="J625" s="166"/>
      <c r="K625" s="166"/>
      <c r="L625" s="166"/>
      <c r="M625" s="234"/>
      <c r="N625" s="236"/>
      <c r="O625" s="236"/>
      <c r="P625" s="166"/>
      <c r="Q625" s="233"/>
      <c r="R625" s="166"/>
      <c r="S625" s="166"/>
      <c r="T625" s="166"/>
      <c r="U625" s="166"/>
      <c r="V625" s="234"/>
      <c r="W625" s="234"/>
      <c r="X625" s="234"/>
      <c r="Y625" s="234"/>
      <c r="Z625" s="234"/>
      <c r="AA625" s="234"/>
      <c r="AB625" s="234"/>
      <c r="AC625" s="235"/>
      <c r="AD625" s="235"/>
      <c r="AE625" s="235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224" t="e">
        <f>INT(INDEX('Dados Consolidados'!$R$1:$R$1000000, MATCH(A625, 'Dados Consolidados'!$A$1:$A$1000000, 0)))</f>
        <v>#N/A</v>
      </c>
      <c r="BD625" s="224" t="e">
        <f>INT(INDEX('Dados Consolidados'!$S$1:$S$1000000, MATCH(B625, 'Dados Consolidados'!$B$1:$B$1000000, 0)))</f>
        <v>#N/A</v>
      </c>
      <c r="BE625" s="224" t="e">
        <f>INT(INDEX('Dados Consolidados'!$T$1:$T$1000000, MATCH(E625, 'Dados Consolidados'!$E$1:$E$1000000, 0)))</f>
        <v>#N/A</v>
      </c>
      <c r="BF625" s="224" t="e">
        <f>INT(INDEX('Dados Consolidados'!$U$1:$U$1000000, MATCH(H625, 'Dados Consolidados'!$H$1:$H$1000000, 0)))</f>
        <v>#N/A</v>
      </c>
      <c r="BG625" s="224" t="e">
        <f>INT(INDEX('Dados Consolidados'!$V$1:$V$1000000, MATCH(J625, 'Dados Consolidados'!$J$1:$J$1000000, 0)))</f>
        <v>#N/A</v>
      </c>
      <c r="BH625" s="224" t="e">
        <f>INT(INDEX('Dados Consolidados'!$X$1:$X$1000000, MATCH(K625, 'Dados Consolidados'!$K$1:$K$1000000, 0)))</f>
        <v>#N/A</v>
      </c>
      <c r="BI625" s="224" t="e">
        <f>INT(INDEX('Dados Consolidados'!$Y$1:$Y$1000000, MATCH(L625, 'Dados Consolidados'!$L$1:$L$1000000, 0)))</f>
        <v>#N/A</v>
      </c>
      <c r="BJ625" s="225" t="e">
        <f>INT(INDEX('Dados Consolidados'!$W$1:$W$1000000, MATCH(P625, 'Dados Consolidados'!$P$1:$P$1000000, 0)))</f>
        <v>#N/A</v>
      </c>
      <c r="BK625" s="86" t="str">
        <f>IF(AND(A625&lt;&gt;"",B625&lt;&gt;"",C625&lt;&gt;"",E625&lt;&gt;"",J625&lt;&gt;"",K625&lt;&gt;"",L625&lt;&gt;"",R625&lt;&gt;"",V625&lt;&gt;""),"OK","n/a")</f>
        <v>n/a</v>
      </c>
    </row>
    <row r="626" spans="1:63" s="86" customFormat="1" ht="20.100000000000001" customHeight="1" x14ac:dyDescent="0.25">
      <c r="A626" s="166"/>
      <c r="B626" s="166"/>
      <c r="C626" s="166"/>
      <c r="D626" s="166"/>
      <c r="E626" s="166"/>
      <c r="F626" s="166"/>
      <c r="G626" s="166"/>
      <c r="H626" s="166"/>
      <c r="I626" s="166"/>
      <c r="J626" s="166"/>
      <c r="K626" s="166"/>
      <c r="L626" s="166"/>
      <c r="M626" s="234"/>
      <c r="N626" s="236"/>
      <c r="O626" s="236"/>
      <c r="P626" s="166"/>
      <c r="Q626" s="233"/>
      <c r="R626" s="166"/>
      <c r="S626" s="166"/>
      <c r="T626" s="166"/>
      <c r="U626" s="166"/>
      <c r="V626" s="234"/>
      <c r="W626" s="234"/>
      <c r="X626" s="234"/>
      <c r="Y626" s="234"/>
      <c r="Z626" s="234"/>
      <c r="AA626" s="234"/>
      <c r="AB626" s="234"/>
      <c r="AC626" s="235"/>
      <c r="AD626" s="235"/>
      <c r="AE626" s="235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224" t="e">
        <f>INT(INDEX('Dados Consolidados'!$R$1:$R$1000000, MATCH(A626, 'Dados Consolidados'!$A$1:$A$1000000, 0)))</f>
        <v>#N/A</v>
      </c>
      <c r="BD626" s="224" t="e">
        <f>INT(INDEX('Dados Consolidados'!$S$1:$S$1000000, MATCH(B626, 'Dados Consolidados'!$B$1:$B$1000000, 0)))</f>
        <v>#N/A</v>
      </c>
      <c r="BE626" s="224" t="e">
        <f>INT(INDEX('Dados Consolidados'!$T$1:$T$1000000, MATCH(E626, 'Dados Consolidados'!$E$1:$E$1000000, 0)))</f>
        <v>#N/A</v>
      </c>
      <c r="BF626" s="224" t="e">
        <f>INT(INDEX('Dados Consolidados'!$U$1:$U$1000000, MATCH(H626, 'Dados Consolidados'!$H$1:$H$1000000, 0)))</f>
        <v>#N/A</v>
      </c>
      <c r="BG626" s="224" t="e">
        <f>INT(INDEX('Dados Consolidados'!$V$1:$V$1000000, MATCH(J626, 'Dados Consolidados'!$J$1:$J$1000000, 0)))</f>
        <v>#N/A</v>
      </c>
      <c r="BH626" s="224" t="e">
        <f>INT(INDEX('Dados Consolidados'!$X$1:$X$1000000, MATCH(K626, 'Dados Consolidados'!$K$1:$K$1000000, 0)))</f>
        <v>#N/A</v>
      </c>
      <c r="BI626" s="224" t="e">
        <f>INT(INDEX('Dados Consolidados'!$Y$1:$Y$1000000, MATCH(L626, 'Dados Consolidados'!$L$1:$L$1000000, 0)))</f>
        <v>#N/A</v>
      </c>
      <c r="BJ626" s="225" t="e">
        <f>INT(INDEX('Dados Consolidados'!$W$1:$W$1000000, MATCH(P626, 'Dados Consolidados'!$P$1:$P$1000000, 0)))</f>
        <v>#N/A</v>
      </c>
      <c r="BK626" s="86" t="str">
        <f>IF(AND(A626&lt;&gt;"",B626&lt;&gt;"",C626&lt;&gt;"",E626&lt;&gt;"",J626&lt;&gt;"",K626&lt;&gt;"",L626&lt;&gt;"",R626&lt;&gt;"",V626&lt;&gt;""),"OK","n/a")</f>
        <v>n/a</v>
      </c>
    </row>
    <row r="627" spans="1:63" s="86" customFormat="1" ht="20.100000000000001" customHeight="1" x14ac:dyDescent="0.25">
      <c r="A627" s="166"/>
      <c r="B627" s="166"/>
      <c r="C627" s="166"/>
      <c r="D627" s="166"/>
      <c r="E627" s="166"/>
      <c r="F627" s="166"/>
      <c r="G627" s="166"/>
      <c r="H627" s="166"/>
      <c r="I627" s="166"/>
      <c r="J627" s="166"/>
      <c r="K627" s="166"/>
      <c r="L627" s="166"/>
      <c r="M627" s="234"/>
      <c r="N627" s="236"/>
      <c r="O627" s="236"/>
      <c r="P627" s="166"/>
      <c r="Q627" s="233"/>
      <c r="R627" s="166"/>
      <c r="S627" s="166"/>
      <c r="T627" s="166"/>
      <c r="U627" s="166"/>
      <c r="V627" s="234"/>
      <c r="W627" s="234"/>
      <c r="X627" s="234"/>
      <c r="Y627" s="234"/>
      <c r="Z627" s="234"/>
      <c r="AA627" s="234"/>
      <c r="AB627" s="234"/>
      <c r="AC627" s="235"/>
      <c r="AD627" s="235"/>
      <c r="AE627" s="235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224" t="e">
        <f>INT(INDEX('Dados Consolidados'!$R$1:$R$1000000, MATCH(A627, 'Dados Consolidados'!$A$1:$A$1000000, 0)))</f>
        <v>#N/A</v>
      </c>
      <c r="BD627" s="224" t="e">
        <f>INT(INDEX('Dados Consolidados'!$S$1:$S$1000000, MATCH(B627, 'Dados Consolidados'!$B$1:$B$1000000, 0)))</f>
        <v>#N/A</v>
      </c>
      <c r="BE627" s="224" t="e">
        <f>INT(INDEX('Dados Consolidados'!$T$1:$T$1000000, MATCH(E627, 'Dados Consolidados'!$E$1:$E$1000000, 0)))</f>
        <v>#N/A</v>
      </c>
      <c r="BF627" s="224" t="e">
        <f>INT(INDEX('Dados Consolidados'!$U$1:$U$1000000, MATCH(H627, 'Dados Consolidados'!$H$1:$H$1000000, 0)))</f>
        <v>#N/A</v>
      </c>
      <c r="BG627" s="224" t="e">
        <f>INT(INDEX('Dados Consolidados'!$V$1:$V$1000000, MATCH(J627, 'Dados Consolidados'!$J$1:$J$1000000, 0)))</f>
        <v>#N/A</v>
      </c>
      <c r="BH627" s="224" t="e">
        <f>INT(INDEX('Dados Consolidados'!$X$1:$X$1000000, MATCH(K627, 'Dados Consolidados'!$K$1:$K$1000000, 0)))</f>
        <v>#N/A</v>
      </c>
      <c r="BI627" s="224" t="e">
        <f>INT(INDEX('Dados Consolidados'!$Y$1:$Y$1000000, MATCH(L627, 'Dados Consolidados'!$L$1:$L$1000000, 0)))</f>
        <v>#N/A</v>
      </c>
      <c r="BJ627" s="225" t="e">
        <f>INT(INDEX('Dados Consolidados'!$W$1:$W$1000000, MATCH(P627, 'Dados Consolidados'!$P$1:$P$1000000, 0)))</f>
        <v>#N/A</v>
      </c>
      <c r="BK627" s="86" t="str">
        <f>IF(AND(A627&lt;&gt;"",B627&lt;&gt;"",C627&lt;&gt;"",E627&lt;&gt;"",J627&lt;&gt;"",K627&lt;&gt;"",L627&lt;&gt;"",R627&lt;&gt;"",V627&lt;&gt;""),"OK","n/a")</f>
        <v>n/a</v>
      </c>
    </row>
    <row r="628" spans="1:63" s="86" customFormat="1" ht="20.100000000000001" customHeight="1" x14ac:dyDescent="0.25">
      <c r="A628" s="166"/>
      <c r="B628" s="166"/>
      <c r="C628" s="166"/>
      <c r="D628" s="166"/>
      <c r="E628" s="166"/>
      <c r="F628" s="166"/>
      <c r="G628" s="166"/>
      <c r="H628" s="166"/>
      <c r="I628" s="166"/>
      <c r="J628" s="166"/>
      <c r="K628" s="166"/>
      <c r="L628" s="166"/>
      <c r="M628" s="234"/>
      <c r="N628" s="236"/>
      <c r="O628" s="236"/>
      <c r="P628" s="166"/>
      <c r="Q628" s="233"/>
      <c r="R628" s="166"/>
      <c r="S628" s="166"/>
      <c r="T628" s="166"/>
      <c r="U628" s="166"/>
      <c r="V628" s="234"/>
      <c r="W628" s="234"/>
      <c r="X628" s="234"/>
      <c r="Y628" s="234"/>
      <c r="Z628" s="234"/>
      <c r="AA628" s="234"/>
      <c r="AB628" s="234"/>
      <c r="AC628" s="235"/>
      <c r="AD628" s="235"/>
      <c r="AE628" s="235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224" t="e">
        <f>INT(INDEX('Dados Consolidados'!$R$1:$R$1000000, MATCH(A628, 'Dados Consolidados'!$A$1:$A$1000000, 0)))</f>
        <v>#N/A</v>
      </c>
      <c r="BD628" s="224" t="e">
        <f>INT(INDEX('Dados Consolidados'!$S$1:$S$1000000, MATCH(B628, 'Dados Consolidados'!$B$1:$B$1000000, 0)))</f>
        <v>#N/A</v>
      </c>
      <c r="BE628" s="224" t="e">
        <f>INT(INDEX('Dados Consolidados'!$T$1:$T$1000000, MATCH(E628, 'Dados Consolidados'!$E$1:$E$1000000, 0)))</f>
        <v>#N/A</v>
      </c>
      <c r="BF628" s="224" t="e">
        <f>INT(INDEX('Dados Consolidados'!$U$1:$U$1000000, MATCH(H628, 'Dados Consolidados'!$H$1:$H$1000000, 0)))</f>
        <v>#N/A</v>
      </c>
      <c r="BG628" s="224" t="e">
        <f>INT(INDEX('Dados Consolidados'!$V$1:$V$1000000, MATCH(J628, 'Dados Consolidados'!$J$1:$J$1000000, 0)))</f>
        <v>#N/A</v>
      </c>
      <c r="BH628" s="224" t="e">
        <f>INT(INDEX('Dados Consolidados'!$X$1:$X$1000000, MATCH(K628, 'Dados Consolidados'!$K$1:$K$1000000, 0)))</f>
        <v>#N/A</v>
      </c>
      <c r="BI628" s="224" t="e">
        <f>INT(INDEX('Dados Consolidados'!$Y$1:$Y$1000000, MATCH(L628, 'Dados Consolidados'!$L$1:$L$1000000, 0)))</f>
        <v>#N/A</v>
      </c>
      <c r="BJ628" s="225" t="e">
        <f>INT(INDEX('Dados Consolidados'!$W$1:$W$1000000, MATCH(P628, 'Dados Consolidados'!$P$1:$P$1000000, 0)))</f>
        <v>#N/A</v>
      </c>
      <c r="BK628" s="86" t="str">
        <f>IF(AND(A628&lt;&gt;"",B628&lt;&gt;"",C628&lt;&gt;"",E628&lt;&gt;"",J628&lt;&gt;"",K628&lt;&gt;"",L628&lt;&gt;"",R628&lt;&gt;"",V628&lt;&gt;""),"OK","n/a")</f>
        <v>n/a</v>
      </c>
    </row>
    <row r="629" spans="1:63" s="86" customFormat="1" ht="20.100000000000001" customHeight="1" x14ac:dyDescent="0.25">
      <c r="A629" s="166"/>
      <c r="B629" s="166"/>
      <c r="C629" s="166"/>
      <c r="D629" s="166"/>
      <c r="E629" s="166"/>
      <c r="F629" s="166"/>
      <c r="G629" s="166"/>
      <c r="H629" s="166"/>
      <c r="I629" s="166"/>
      <c r="J629" s="166"/>
      <c r="K629" s="166"/>
      <c r="L629" s="166"/>
      <c r="M629" s="234"/>
      <c r="N629" s="236"/>
      <c r="O629" s="236"/>
      <c r="P629" s="166"/>
      <c r="Q629" s="233"/>
      <c r="R629" s="166"/>
      <c r="S629" s="166"/>
      <c r="T629" s="166"/>
      <c r="U629" s="166"/>
      <c r="V629" s="234"/>
      <c r="W629" s="234"/>
      <c r="X629" s="234"/>
      <c r="Y629" s="234"/>
      <c r="Z629" s="234"/>
      <c r="AA629" s="234"/>
      <c r="AB629" s="234"/>
      <c r="AC629" s="235"/>
      <c r="AD629" s="235"/>
      <c r="AE629" s="235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224" t="e">
        <f>INT(INDEX('Dados Consolidados'!$R$1:$R$1000000, MATCH(A629, 'Dados Consolidados'!$A$1:$A$1000000, 0)))</f>
        <v>#N/A</v>
      </c>
      <c r="BD629" s="224" t="e">
        <f>INT(INDEX('Dados Consolidados'!$S$1:$S$1000000, MATCH(B629, 'Dados Consolidados'!$B$1:$B$1000000, 0)))</f>
        <v>#N/A</v>
      </c>
      <c r="BE629" s="224" t="e">
        <f>INT(INDEX('Dados Consolidados'!$T$1:$T$1000000, MATCH(E629, 'Dados Consolidados'!$E$1:$E$1000000, 0)))</f>
        <v>#N/A</v>
      </c>
      <c r="BF629" s="224" t="e">
        <f>INT(INDEX('Dados Consolidados'!$U$1:$U$1000000, MATCH(H629, 'Dados Consolidados'!$H$1:$H$1000000, 0)))</f>
        <v>#N/A</v>
      </c>
      <c r="BG629" s="224" t="e">
        <f>INT(INDEX('Dados Consolidados'!$V$1:$V$1000000, MATCH(J629, 'Dados Consolidados'!$J$1:$J$1000000, 0)))</f>
        <v>#N/A</v>
      </c>
      <c r="BH629" s="224" t="e">
        <f>INT(INDEX('Dados Consolidados'!$X$1:$X$1000000, MATCH(K629, 'Dados Consolidados'!$K$1:$K$1000000, 0)))</f>
        <v>#N/A</v>
      </c>
      <c r="BI629" s="224" t="e">
        <f>INT(INDEX('Dados Consolidados'!$Y$1:$Y$1000000, MATCH(L629, 'Dados Consolidados'!$L$1:$L$1000000, 0)))</f>
        <v>#N/A</v>
      </c>
      <c r="BJ629" s="225" t="e">
        <f>INT(INDEX('Dados Consolidados'!$W$1:$W$1000000, MATCH(P629, 'Dados Consolidados'!$P$1:$P$1000000, 0)))</f>
        <v>#N/A</v>
      </c>
      <c r="BK629" s="86" t="str">
        <f>IF(AND(A629&lt;&gt;"",B629&lt;&gt;"",C629&lt;&gt;"",E629&lt;&gt;"",J629&lt;&gt;"",K629&lt;&gt;"",L629&lt;&gt;"",R629&lt;&gt;"",V629&lt;&gt;""),"OK","n/a")</f>
        <v>n/a</v>
      </c>
    </row>
    <row r="630" spans="1:63" s="86" customFormat="1" ht="20.100000000000001" customHeight="1" x14ac:dyDescent="0.25">
      <c r="A630" s="166"/>
      <c r="B630" s="166"/>
      <c r="C630" s="166"/>
      <c r="D630" s="166"/>
      <c r="E630" s="166"/>
      <c r="F630" s="166"/>
      <c r="G630" s="166"/>
      <c r="H630" s="166"/>
      <c r="I630" s="166"/>
      <c r="J630" s="166"/>
      <c r="K630" s="166"/>
      <c r="L630" s="166"/>
      <c r="M630" s="234"/>
      <c r="N630" s="236"/>
      <c r="O630" s="236"/>
      <c r="P630" s="166"/>
      <c r="Q630" s="233"/>
      <c r="R630" s="166"/>
      <c r="S630" s="166"/>
      <c r="T630" s="166"/>
      <c r="U630" s="166"/>
      <c r="V630" s="234"/>
      <c r="W630" s="234"/>
      <c r="X630" s="234"/>
      <c r="Y630" s="234"/>
      <c r="Z630" s="234"/>
      <c r="AA630" s="234"/>
      <c r="AB630" s="234"/>
      <c r="AC630" s="235"/>
      <c r="AD630" s="235"/>
      <c r="AE630" s="235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224" t="e">
        <f>INT(INDEX('Dados Consolidados'!$R$1:$R$1000000, MATCH(A630, 'Dados Consolidados'!$A$1:$A$1000000, 0)))</f>
        <v>#N/A</v>
      </c>
      <c r="BD630" s="224" t="e">
        <f>INT(INDEX('Dados Consolidados'!$S$1:$S$1000000, MATCH(B630, 'Dados Consolidados'!$B$1:$B$1000000, 0)))</f>
        <v>#N/A</v>
      </c>
      <c r="BE630" s="224" t="e">
        <f>INT(INDEX('Dados Consolidados'!$T$1:$T$1000000, MATCH(E630, 'Dados Consolidados'!$E$1:$E$1000000, 0)))</f>
        <v>#N/A</v>
      </c>
      <c r="BF630" s="224" t="e">
        <f>INT(INDEX('Dados Consolidados'!$U$1:$U$1000000, MATCH(H630, 'Dados Consolidados'!$H$1:$H$1000000, 0)))</f>
        <v>#N/A</v>
      </c>
      <c r="BG630" s="224" t="e">
        <f>INT(INDEX('Dados Consolidados'!$V$1:$V$1000000, MATCH(J630, 'Dados Consolidados'!$J$1:$J$1000000, 0)))</f>
        <v>#N/A</v>
      </c>
      <c r="BH630" s="224" t="e">
        <f>INT(INDEX('Dados Consolidados'!$X$1:$X$1000000, MATCH(K630, 'Dados Consolidados'!$K$1:$K$1000000, 0)))</f>
        <v>#N/A</v>
      </c>
      <c r="BI630" s="224" t="e">
        <f>INT(INDEX('Dados Consolidados'!$Y$1:$Y$1000000, MATCH(L630, 'Dados Consolidados'!$L$1:$L$1000000, 0)))</f>
        <v>#N/A</v>
      </c>
      <c r="BJ630" s="225" t="e">
        <f>INT(INDEX('Dados Consolidados'!$W$1:$W$1000000, MATCH(P630, 'Dados Consolidados'!$P$1:$P$1000000, 0)))</f>
        <v>#N/A</v>
      </c>
      <c r="BK630" s="86" t="str">
        <f>IF(AND(A630&lt;&gt;"",B630&lt;&gt;"",C630&lt;&gt;"",E630&lt;&gt;"",J630&lt;&gt;"",K630&lt;&gt;"",L630&lt;&gt;"",R630&lt;&gt;"",V630&lt;&gt;""),"OK","n/a")</f>
        <v>n/a</v>
      </c>
    </row>
    <row r="631" spans="1:63" s="86" customFormat="1" ht="20.100000000000001" customHeight="1" x14ac:dyDescent="0.25">
      <c r="A631" s="166"/>
      <c r="B631" s="166"/>
      <c r="C631" s="166"/>
      <c r="D631" s="166"/>
      <c r="E631" s="166"/>
      <c r="F631" s="166"/>
      <c r="G631" s="166"/>
      <c r="H631" s="166"/>
      <c r="I631" s="166"/>
      <c r="J631" s="166"/>
      <c r="K631" s="166"/>
      <c r="L631" s="166"/>
      <c r="M631" s="234"/>
      <c r="N631" s="236"/>
      <c r="O631" s="236"/>
      <c r="P631" s="166"/>
      <c r="Q631" s="233"/>
      <c r="R631" s="166"/>
      <c r="S631" s="166"/>
      <c r="T631" s="166"/>
      <c r="U631" s="166"/>
      <c r="V631" s="234"/>
      <c r="W631" s="234"/>
      <c r="X631" s="234"/>
      <c r="Y631" s="234"/>
      <c r="Z631" s="234"/>
      <c r="AA631" s="234"/>
      <c r="AB631" s="234"/>
      <c r="AC631" s="235"/>
      <c r="AD631" s="235"/>
      <c r="AE631" s="235"/>
      <c r="AF631" s="171"/>
      <c r="AG631" s="171"/>
      <c r="AH631" s="171"/>
      <c r="AI631" s="171"/>
      <c r="AJ631" s="171"/>
      <c r="AK631" s="171"/>
      <c r="AL631" s="171"/>
      <c r="AM631" s="171"/>
      <c r="AN631" s="171"/>
      <c r="AO631" s="171"/>
      <c r="AP631" s="171"/>
      <c r="AQ631" s="171"/>
      <c r="AR631" s="171"/>
      <c r="AS631" s="171"/>
      <c r="AT631" s="171"/>
      <c r="AU631" s="171"/>
      <c r="AV631" s="171"/>
      <c r="AW631" s="171"/>
      <c r="AX631" s="171"/>
      <c r="AY631" s="171"/>
      <c r="AZ631" s="171"/>
      <c r="BA631" s="171"/>
      <c r="BB631" s="171"/>
      <c r="BC631" s="224" t="e">
        <f>INT(INDEX('Dados Consolidados'!$R$1:$R$1000000, MATCH(A631, 'Dados Consolidados'!$A$1:$A$1000000, 0)))</f>
        <v>#N/A</v>
      </c>
      <c r="BD631" s="224" t="e">
        <f>INT(INDEX('Dados Consolidados'!$S$1:$S$1000000, MATCH(B631, 'Dados Consolidados'!$B$1:$B$1000000, 0)))</f>
        <v>#N/A</v>
      </c>
      <c r="BE631" s="224" t="e">
        <f>INT(INDEX('Dados Consolidados'!$T$1:$T$1000000, MATCH(E631, 'Dados Consolidados'!$E$1:$E$1000000, 0)))</f>
        <v>#N/A</v>
      </c>
      <c r="BF631" s="224" t="e">
        <f>INT(INDEX('Dados Consolidados'!$U$1:$U$1000000, MATCH(H631, 'Dados Consolidados'!$H$1:$H$1000000, 0)))</f>
        <v>#N/A</v>
      </c>
      <c r="BG631" s="224" t="e">
        <f>INT(INDEX('Dados Consolidados'!$V$1:$V$1000000, MATCH(J631, 'Dados Consolidados'!$J$1:$J$1000000, 0)))</f>
        <v>#N/A</v>
      </c>
      <c r="BH631" s="224" t="e">
        <f>INT(INDEX('Dados Consolidados'!$X$1:$X$1000000, MATCH(K631, 'Dados Consolidados'!$K$1:$K$1000000, 0)))</f>
        <v>#N/A</v>
      </c>
      <c r="BI631" s="224" t="e">
        <f>INT(INDEX('Dados Consolidados'!$Y$1:$Y$1000000, MATCH(L631, 'Dados Consolidados'!$L$1:$L$1000000, 0)))</f>
        <v>#N/A</v>
      </c>
      <c r="BJ631" s="225" t="e">
        <f>INT(INDEX('Dados Consolidados'!$W$1:$W$1000000, MATCH(P631, 'Dados Consolidados'!$P$1:$P$1000000, 0)))</f>
        <v>#N/A</v>
      </c>
      <c r="BK631" s="86" t="str">
        <f>IF(AND(A631&lt;&gt;"",B631&lt;&gt;"",C631&lt;&gt;"",E631&lt;&gt;"",J631&lt;&gt;"",K631&lt;&gt;"",L631&lt;&gt;"",R631&lt;&gt;"",V631&lt;&gt;""),"OK","n/a")</f>
        <v>n/a</v>
      </c>
    </row>
    <row r="632" spans="1:63" s="86" customFormat="1" ht="20.100000000000001" customHeight="1" x14ac:dyDescent="0.25">
      <c r="A632" s="166"/>
      <c r="B632" s="166"/>
      <c r="C632" s="166"/>
      <c r="D632" s="166"/>
      <c r="E632" s="166"/>
      <c r="F632" s="166"/>
      <c r="G632" s="166"/>
      <c r="H632" s="166"/>
      <c r="I632" s="166"/>
      <c r="J632" s="166"/>
      <c r="K632" s="166"/>
      <c r="L632" s="166"/>
      <c r="M632" s="234"/>
      <c r="N632" s="236"/>
      <c r="O632" s="236"/>
      <c r="P632" s="166"/>
      <c r="Q632" s="233"/>
      <c r="R632" s="166"/>
      <c r="S632" s="166"/>
      <c r="T632" s="166"/>
      <c r="U632" s="166"/>
      <c r="V632" s="234"/>
      <c r="W632" s="234"/>
      <c r="X632" s="234"/>
      <c r="Y632" s="234"/>
      <c r="Z632" s="234"/>
      <c r="AA632" s="234"/>
      <c r="AB632" s="234"/>
      <c r="AC632" s="235"/>
      <c r="AD632" s="235"/>
      <c r="AE632" s="235"/>
      <c r="AF632" s="171"/>
      <c r="AG632" s="171"/>
      <c r="AH632" s="171"/>
      <c r="AI632" s="171"/>
      <c r="AJ632" s="171"/>
      <c r="AK632" s="171"/>
      <c r="AL632" s="171"/>
      <c r="AM632" s="171"/>
      <c r="AN632" s="171"/>
      <c r="AO632" s="171"/>
      <c r="AP632" s="171"/>
      <c r="AQ632" s="171"/>
      <c r="AR632" s="171"/>
      <c r="AS632" s="171"/>
      <c r="AT632" s="171"/>
      <c r="AU632" s="171"/>
      <c r="AV632" s="171"/>
      <c r="AW632" s="171"/>
      <c r="AX632" s="171"/>
      <c r="AY632" s="171"/>
      <c r="AZ632" s="171"/>
      <c r="BA632" s="171"/>
      <c r="BB632" s="171"/>
      <c r="BC632" s="224" t="e">
        <f>INT(INDEX('Dados Consolidados'!$R$1:$R$1000000, MATCH(A632, 'Dados Consolidados'!$A$1:$A$1000000, 0)))</f>
        <v>#N/A</v>
      </c>
      <c r="BD632" s="224" t="e">
        <f>INT(INDEX('Dados Consolidados'!$S$1:$S$1000000, MATCH(B632, 'Dados Consolidados'!$B$1:$B$1000000, 0)))</f>
        <v>#N/A</v>
      </c>
      <c r="BE632" s="224" t="e">
        <f>INT(INDEX('Dados Consolidados'!$T$1:$T$1000000, MATCH(E632, 'Dados Consolidados'!$E$1:$E$1000000, 0)))</f>
        <v>#N/A</v>
      </c>
      <c r="BF632" s="224" t="e">
        <f>INT(INDEX('Dados Consolidados'!$U$1:$U$1000000, MATCH(H632, 'Dados Consolidados'!$H$1:$H$1000000, 0)))</f>
        <v>#N/A</v>
      </c>
      <c r="BG632" s="224" t="e">
        <f>INT(INDEX('Dados Consolidados'!$V$1:$V$1000000, MATCH(J632, 'Dados Consolidados'!$J$1:$J$1000000, 0)))</f>
        <v>#N/A</v>
      </c>
      <c r="BH632" s="224" t="e">
        <f>INT(INDEX('Dados Consolidados'!$X$1:$X$1000000, MATCH(K632, 'Dados Consolidados'!$K$1:$K$1000000, 0)))</f>
        <v>#N/A</v>
      </c>
      <c r="BI632" s="224" t="e">
        <f>INT(INDEX('Dados Consolidados'!$Y$1:$Y$1000000, MATCH(L632, 'Dados Consolidados'!$L$1:$L$1000000, 0)))</f>
        <v>#N/A</v>
      </c>
      <c r="BJ632" s="225" t="e">
        <f>INT(INDEX('Dados Consolidados'!$W$1:$W$1000000, MATCH(P632, 'Dados Consolidados'!$P$1:$P$1000000, 0)))</f>
        <v>#N/A</v>
      </c>
      <c r="BK632" s="86" t="str">
        <f>IF(AND(A632&lt;&gt;"",B632&lt;&gt;"",C632&lt;&gt;"",E632&lt;&gt;"",J632&lt;&gt;"",K632&lt;&gt;"",L632&lt;&gt;"",R632&lt;&gt;"",V632&lt;&gt;""),"OK","n/a")</f>
        <v>n/a</v>
      </c>
    </row>
    <row r="633" spans="1:63" s="86" customFormat="1" ht="20.100000000000001" customHeight="1" x14ac:dyDescent="0.25">
      <c r="A633" s="166"/>
      <c r="B633" s="166"/>
      <c r="C633" s="166"/>
      <c r="D633" s="166"/>
      <c r="E633" s="166"/>
      <c r="F633" s="166"/>
      <c r="G633" s="166"/>
      <c r="H633" s="166"/>
      <c r="I633" s="166"/>
      <c r="J633" s="166"/>
      <c r="K633" s="166"/>
      <c r="L633" s="166"/>
      <c r="M633" s="234"/>
      <c r="N633" s="236"/>
      <c r="O633" s="236"/>
      <c r="P633" s="166"/>
      <c r="Q633" s="233"/>
      <c r="R633" s="166"/>
      <c r="S633" s="166"/>
      <c r="T633" s="166"/>
      <c r="U633" s="166"/>
      <c r="V633" s="234"/>
      <c r="W633" s="234"/>
      <c r="X633" s="234"/>
      <c r="Y633" s="234"/>
      <c r="Z633" s="234"/>
      <c r="AA633" s="234"/>
      <c r="AB633" s="234"/>
      <c r="AC633" s="235"/>
      <c r="AD633" s="235"/>
      <c r="AE633" s="235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224" t="e">
        <f>INT(INDEX('Dados Consolidados'!$R$1:$R$1000000, MATCH(A633, 'Dados Consolidados'!$A$1:$A$1000000, 0)))</f>
        <v>#N/A</v>
      </c>
      <c r="BD633" s="224" t="e">
        <f>INT(INDEX('Dados Consolidados'!$S$1:$S$1000000, MATCH(B633, 'Dados Consolidados'!$B$1:$B$1000000, 0)))</f>
        <v>#N/A</v>
      </c>
      <c r="BE633" s="224" t="e">
        <f>INT(INDEX('Dados Consolidados'!$T$1:$T$1000000, MATCH(E633, 'Dados Consolidados'!$E$1:$E$1000000, 0)))</f>
        <v>#N/A</v>
      </c>
      <c r="BF633" s="224" t="e">
        <f>INT(INDEX('Dados Consolidados'!$U$1:$U$1000000, MATCH(H633, 'Dados Consolidados'!$H$1:$H$1000000, 0)))</f>
        <v>#N/A</v>
      </c>
      <c r="BG633" s="224" t="e">
        <f>INT(INDEX('Dados Consolidados'!$V$1:$V$1000000, MATCH(J633, 'Dados Consolidados'!$J$1:$J$1000000, 0)))</f>
        <v>#N/A</v>
      </c>
      <c r="BH633" s="224" t="e">
        <f>INT(INDEX('Dados Consolidados'!$X$1:$X$1000000, MATCH(K633, 'Dados Consolidados'!$K$1:$K$1000000, 0)))</f>
        <v>#N/A</v>
      </c>
      <c r="BI633" s="224" t="e">
        <f>INT(INDEX('Dados Consolidados'!$Y$1:$Y$1000000, MATCH(L633, 'Dados Consolidados'!$L$1:$L$1000000, 0)))</f>
        <v>#N/A</v>
      </c>
      <c r="BJ633" s="225" t="e">
        <f>INT(INDEX('Dados Consolidados'!$W$1:$W$1000000, MATCH(P633, 'Dados Consolidados'!$P$1:$P$1000000, 0)))</f>
        <v>#N/A</v>
      </c>
      <c r="BK633" s="86" t="str">
        <f>IF(AND(A633&lt;&gt;"",B633&lt;&gt;"",C633&lt;&gt;"",E633&lt;&gt;"",J633&lt;&gt;"",K633&lt;&gt;"",L633&lt;&gt;"",R633&lt;&gt;"",V633&lt;&gt;""),"OK","n/a")</f>
        <v>n/a</v>
      </c>
    </row>
    <row r="634" spans="1:63" s="86" customFormat="1" ht="20.100000000000001" customHeight="1" x14ac:dyDescent="0.25">
      <c r="A634" s="166"/>
      <c r="B634" s="166"/>
      <c r="C634" s="166"/>
      <c r="D634" s="166"/>
      <c r="E634" s="166"/>
      <c r="F634" s="166"/>
      <c r="G634" s="166"/>
      <c r="H634" s="166"/>
      <c r="I634" s="166"/>
      <c r="J634" s="166"/>
      <c r="K634" s="166"/>
      <c r="L634" s="166"/>
      <c r="M634" s="234"/>
      <c r="N634" s="236"/>
      <c r="O634" s="236"/>
      <c r="P634" s="166"/>
      <c r="Q634" s="233"/>
      <c r="R634" s="166"/>
      <c r="S634" s="166"/>
      <c r="T634" s="166"/>
      <c r="U634" s="166"/>
      <c r="V634" s="234"/>
      <c r="W634" s="234"/>
      <c r="X634" s="234"/>
      <c r="Y634" s="234"/>
      <c r="Z634" s="234"/>
      <c r="AA634" s="234"/>
      <c r="AB634" s="234"/>
      <c r="AC634" s="235"/>
      <c r="AD634" s="235"/>
      <c r="AE634" s="235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224" t="e">
        <f>INT(INDEX('Dados Consolidados'!$R$1:$R$1000000, MATCH(A634, 'Dados Consolidados'!$A$1:$A$1000000, 0)))</f>
        <v>#N/A</v>
      </c>
      <c r="BD634" s="224" t="e">
        <f>INT(INDEX('Dados Consolidados'!$S$1:$S$1000000, MATCH(B634, 'Dados Consolidados'!$B$1:$B$1000000, 0)))</f>
        <v>#N/A</v>
      </c>
      <c r="BE634" s="224" t="e">
        <f>INT(INDEX('Dados Consolidados'!$T$1:$T$1000000, MATCH(E634, 'Dados Consolidados'!$E$1:$E$1000000, 0)))</f>
        <v>#N/A</v>
      </c>
      <c r="BF634" s="224" t="e">
        <f>INT(INDEX('Dados Consolidados'!$U$1:$U$1000000, MATCH(H634, 'Dados Consolidados'!$H$1:$H$1000000, 0)))</f>
        <v>#N/A</v>
      </c>
      <c r="BG634" s="224" t="e">
        <f>INT(INDEX('Dados Consolidados'!$V$1:$V$1000000, MATCH(J634, 'Dados Consolidados'!$J$1:$J$1000000, 0)))</f>
        <v>#N/A</v>
      </c>
      <c r="BH634" s="224" t="e">
        <f>INT(INDEX('Dados Consolidados'!$X$1:$X$1000000, MATCH(K634, 'Dados Consolidados'!$K$1:$K$1000000, 0)))</f>
        <v>#N/A</v>
      </c>
      <c r="BI634" s="224" t="e">
        <f>INT(INDEX('Dados Consolidados'!$Y$1:$Y$1000000, MATCH(L634, 'Dados Consolidados'!$L$1:$L$1000000, 0)))</f>
        <v>#N/A</v>
      </c>
      <c r="BJ634" s="225" t="e">
        <f>INT(INDEX('Dados Consolidados'!$W$1:$W$1000000, MATCH(P634, 'Dados Consolidados'!$P$1:$P$1000000, 0)))</f>
        <v>#N/A</v>
      </c>
      <c r="BK634" s="86" t="str">
        <f>IF(AND(A634&lt;&gt;"",B634&lt;&gt;"",C634&lt;&gt;"",E634&lt;&gt;"",J634&lt;&gt;"",K634&lt;&gt;"",L634&lt;&gt;"",R634&lt;&gt;"",V634&lt;&gt;""),"OK","n/a")</f>
        <v>n/a</v>
      </c>
    </row>
    <row r="635" spans="1:63" s="86" customFormat="1" ht="20.100000000000001" customHeight="1" x14ac:dyDescent="0.25">
      <c r="A635" s="166"/>
      <c r="B635" s="166"/>
      <c r="C635" s="166"/>
      <c r="D635" s="166"/>
      <c r="E635" s="166"/>
      <c r="F635" s="166"/>
      <c r="G635" s="166"/>
      <c r="H635" s="166"/>
      <c r="I635" s="166"/>
      <c r="J635" s="166"/>
      <c r="K635" s="166"/>
      <c r="L635" s="166"/>
      <c r="M635" s="234"/>
      <c r="N635" s="236"/>
      <c r="O635" s="236"/>
      <c r="P635" s="166"/>
      <c r="Q635" s="233"/>
      <c r="R635" s="166"/>
      <c r="S635" s="166"/>
      <c r="T635" s="166"/>
      <c r="U635" s="166"/>
      <c r="V635" s="234"/>
      <c r="W635" s="234"/>
      <c r="X635" s="234"/>
      <c r="Y635" s="234"/>
      <c r="Z635" s="234"/>
      <c r="AA635" s="234"/>
      <c r="AB635" s="234"/>
      <c r="AC635" s="235"/>
      <c r="AD635" s="235"/>
      <c r="AE635" s="235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224" t="e">
        <f>INT(INDEX('Dados Consolidados'!$R$1:$R$1000000, MATCH(A635, 'Dados Consolidados'!$A$1:$A$1000000, 0)))</f>
        <v>#N/A</v>
      </c>
      <c r="BD635" s="224" t="e">
        <f>INT(INDEX('Dados Consolidados'!$S$1:$S$1000000, MATCH(B635, 'Dados Consolidados'!$B$1:$B$1000000, 0)))</f>
        <v>#N/A</v>
      </c>
      <c r="BE635" s="224" t="e">
        <f>INT(INDEX('Dados Consolidados'!$T$1:$T$1000000, MATCH(E635, 'Dados Consolidados'!$E$1:$E$1000000, 0)))</f>
        <v>#N/A</v>
      </c>
      <c r="BF635" s="224" t="e">
        <f>INT(INDEX('Dados Consolidados'!$U$1:$U$1000000, MATCH(H635, 'Dados Consolidados'!$H$1:$H$1000000, 0)))</f>
        <v>#N/A</v>
      </c>
      <c r="BG635" s="224" t="e">
        <f>INT(INDEX('Dados Consolidados'!$V$1:$V$1000000, MATCH(J635, 'Dados Consolidados'!$J$1:$J$1000000, 0)))</f>
        <v>#N/A</v>
      </c>
      <c r="BH635" s="224" t="e">
        <f>INT(INDEX('Dados Consolidados'!$X$1:$X$1000000, MATCH(K635, 'Dados Consolidados'!$K$1:$K$1000000, 0)))</f>
        <v>#N/A</v>
      </c>
      <c r="BI635" s="224" t="e">
        <f>INT(INDEX('Dados Consolidados'!$Y$1:$Y$1000000, MATCH(L635, 'Dados Consolidados'!$L$1:$L$1000000, 0)))</f>
        <v>#N/A</v>
      </c>
      <c r="BJ635" s="225" t="e">
        <f>INT(INDEX('Dados Consolidados'!$W$1:$W$1000000, MATCH(P635, 'Dados Consolidados'!$P$1:$P$1000000, 0)))</f>
        <v>#N/A</v>
      </c>
      <c r="BK635" s="86" t="str">
        <f>IF(AND(A635&lt;&gt;"",B635&lt;&gt;"",C635&lt;&gt;"",E635&lt;&gt;"",J635&lt;&gt;"",K635&lt;&gt;"",L635&lt;&gt;"",R635&lt;&gt;"",V635&lt;&gt;""),"OK","n/a")</f>
        <v>n/a</v>
      </c>
    </row>
    <row r="636" spans="1:63" s="86" customFormat="1" ht="20.100000000000001" customHeight="1" x14ac:dyDescent="0.25">
      <c r="A636" s="166"/>
      <c r="B636" s="166"/>
      <c r="C636" s="166"/>
      <c r="D636" s="166"/>
      <c r="E636" s="166"/>
      <c r="F636" s="166"/>
      <c r="G636" s="166"/>
      <c r="H636" s="166"/>
      <c r="I636" s="166"/>
      <c r="J636" s="166"/>
      <c r="K636" s="166"/>
      <c r="L636" s="166"/>
      <c r="M636" s="234"/>
      <c r="N636" s="236"/>
      <c r="O636" s="236"/>
      <c r="P636" s="166"/>
      <c r="Q636" s="233"/>
      <c r="R636" s="166"/>
      <c r="S636" s="166"/>
      <c r="T636" s="166"/>
      <c r="U636" s="166"/>
      <c r="V636" s="234"/>
      <c r="W636" s="234"/>
      <c r="X636" s="234"/>
      <c r="Y636" s="234"/>
      <c r="Z636" s="234"/>
      <c r="AA636" s="234"/>
      <c r="AB636" s="234"/>
      <c r="AC636" s="235"/>
      <c r="AD636" s="235"/>
      <c r="AE636" s="235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224" t="e">
        <f>INT(INDEX('Dados Consolidados'!$R$1:$R$1000000, MATCH(A636, 'Dados Consolidados'!$A$1:$A$1000000, 0)))</f>
        <v>#N/A</v>
      </c>
      <c r="BD636" s="224" t="e">
        <f>INT(INDEX('Dados Consolidados'!$S$1:$S$1000000, MATCH(B636, 'Dados Consolidados'!$B$1:$B$1000000, 0)))</f>
        <v>#N/A</v>
      </c>
      <c r="BE636" s="224" t="e">
        <f>INT(INDEX('Dados Consolidados'!$T$1:$T$1000000, MATCH(E636, 'Dados Consolidados'!$E$1:$E$1000000, 0)))</f>
        <v>#N/A</v>
      </c>
      <c r="BF636" s="224" t="e">
        <f>INT(INDEX('Dados Consolidados'!$U$1:$U$1000000, MATCH(H636, 'Dados Consolidados'!$H$1:$H$1000000, 0)))</f>
        <v>#N/A</v>
      </c>
      <c r="BG636" s="224" t="e">
        <f>INT(INDEX('Dados Consolidados'!$V$1:$V$1000000, MATCH(J636, 'Dados Consolidados'!$J$1:$J$1000000, 0)))</f>
        <v>#N/A</v>
      </c>
      <c r="BH636" s="224" t="e">
        <f>INT(INDEX('Dados Consolidados'!$X$1:$X$1000000, MATCH(K636, 'Dados Consolidados'!$K$1:$K$1000000, 0)))</f>
        <v>#N/A</v>
      </c>
      <c r="BI636" s="224" t="e">
        <f>INT(INDEX('Dados Consolidados'!$Y$1:$Y$1000000, MATCH(L636, 'Dados Consolidados'!$L$1:$L$1000000, 0)))</f>
        <v>#N/A</v>
      </c>
      <c r="BJ636" s="225" t="e">
        <f>INT(INDEX('Dados Consolidados'!$W$1:$W$1000000, MATCH(P636, 'Dados Consolidados'!$P$1:$P$1000000, 0)))</f>
        <v>#N/A</v>
      </c>
      <c r="BK636" s="86" t="str">
        <f>IF(AND(A636&lt;&gt;"",B636&lt;&gt;"",C636&lt;&gt;"",E636&lt;&gt;"",J636&lt;&gt;"",K636&lt;&gt;"",L636&lt;&gt;"",R636&lt;&gt;"",V636&lt;&gt;""),"OK","n/a")</f>
        <v>n/a</v>
      </c>
    </row>
    <row r="637" spans="1:63" s="86" customFormat="1" ht="20.100000000000001" customHeight="1" x14ac:dyDescent="0.25">
      <c r="A637" s="166"/>
      <c r="B637" s="166"/>
      <c r="C637" s="166"/>
      <c r="D637" s="166"/>
      <c r="E637" s="166"/>
      <c r="F637" s="166"/>
      <c r="G637" s="166"/>
      <c r="H637" s="166"/>
      <c r="I637" s="166"/>
      <c r="J637" s="166"/>
      <c r="K637" s="166"/>
      <c r="L637" s="166"/>
      <c r="M637" s="234"/>
      <c r="N637" s="236"/>
      <c r="O637" s="236"/>
      <c r="P637" s="166"/>
      <c r="Q637" s="233"/>
      <c r="R637" s="166"/>
      <c r="S637" s="166"/>
      <c r="T637" s="166"/>
      <c r="U637" s="166"/>
      <c r="V637" s="234"/>
      <c r="W637" s="234"/>
      <c r="X637" s="234"/>
      <c r="Y637" s="234"/>
      <c r="Z637" s="234"/>
      <c r="AA637" s="234"/>
      <c r="AB637" s="234"/>
      <c r="AC637" s="235"/>
      <c r="AD637" s="235"/>
      <c r="AE637" s="235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224" t="e">
        <f>INT(INDEX('Dados Consolidados'!$R$1:$R$1000000, MATCH(A637, 'Dados Consolidados'!$A$1:$A$1000000, 0)))</f>
        <v>#N/A</v>
      </c>
      <c r="BD637" s="224" t="e">
        <f>INT(INDEX('Dados Consolidados'!$S$1:$S$1000000, MATCH(B637, 'Dados Consolidados'!$B$1:$B$1000000, 0)))</f>
        <v>#N/A</v>
      </c>
      <c r="BE637" s="224" t="e">
        <f>INT(INDEX('Dados Consolidados'!$T$1:$T$1000000, MATCH(E637, 'Dados Consolidados'!$E$1:$E$1000000, 0)))</f>
        <v>#N/A</v>
      </c>
      <c r="BF637" s="224" t="e">
        <f>INT(INDEX('Dados Consolidados'!$U$1:$U$1000000, MATCH(H637, 'Dados Consolidados'!$H$1:$H$1000000, 0)))</f>
        <v>#N/A</v>
      </c>
      <c r="BG637" s="224" t="e">
        <f>INT(INDEX('Dados Consolidados'!$V$1:$V$1000000, MATCH(J637, 'Dados Consolidados'!$J$1:$J$1000000, 0)))</f>
        <v>#N/A</v>
      </c>
      <c r="BH637" s="224" t="e">
        <f>INT(INDEX('Dados Consolidados'!$X$1:$X$1000000, MATCH(K637, 'Dados Consolidados'!$K$1:$K$1000000, 0)))</f>
        <v>#N/A</v>
      </c>
      <c r="BI637" s="224" t="e">
        <f>INT(INDEX('Dados Consolidados'!$Y$1:$Y$1000000, MATCH(L637, 'Dados Consolidados'!$L$1:$L$1000000, 0)))</f>
        <v>#N/A</v>
      </c>
      <c r="BJ637" s="225" t="e">
        <f>INT(INDEX('Dados Consolidados'!$W$1:$W$1000000, MATCH(P637, 'Dados Consolidados'!$P$1:$P$1000000, 0)))</f>
        <v>#N/A</v>
      </c>
      <c r="BK637" s="86" t="str">
        <f>IF(AND(A637&lt;&gt;"",B637&lt;&gt;"",C637&lt;&gt;"",E637&lt;&gt;"",J637&lt;&gt;"",K637&lt;&gt;"",L637&lt;&gt;"",R637&lt;&gt;"",V637&lt;&gt;""),"OK","n/a")</f>
        <v>n/a</v>
      </c>
    </row>
    <row r="638" spans="1:63" s="86" customFormat="1" ht="20.100000000000001" customHeight="1" x14ac:dyDescent="0.25">
      <c r="A638" s="166"/>
      <c r="B638" s="166"/>
      <c r="C638" s="166"/>
      <c r="D638" s="166"/>
      <c r="E638" s="166"/>
      <c r="F638" s="166"/>
      <c r="G638" s="166"/>
      <c r="H638" s="166"/>
      <c r="I638" s="166"/>
      <c r="J638" s="166"/>
      <c r="K638" s="166"/>
      <c r="L638" s="166"/>
      <c r="M638" s="234"/>
      <c r="N638" s="236"/>
      <c r="O638" s="236"/>
      <c r="P638" s="166"/>
      <c r="Q638" s="233"/>
      <c r="R638" s="166"/>
      <c r="S638" s="166"/>
      <c r="T638" s="166"/>
      <c r="U638" s="166"/>
      <c r="V638" s="234"/>
      <c r="W638" s="234"/>
      <c r="X638" s="234"/>
      <c r="Y638" s="234"/>
      <c r="Z638" s="234"/>
      <c r="AA638" s="234"/>
      <c r="AB638" s="234"/>
      <c r="AC638" s="235"/>
      <c r="AD638" s="235"/>
      <c r="AE638" s="235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224" t="e">
        <f>INT(INDEX('Dados Consolidados'!$R$1:$R$1000000, MATCH(A638, 'Dados Consolidados'!$A$1:$A$1000000, 0)))</f>
        <v>#N/A</v>
      </c>
      <c r="BD638" s="224" t="e">
        <f>INT(INDEX('Dados Consolidados'!$S$1:$S$1000000, MATCH(B638, 'Dados Consolidados'!$B$1:$B$1000000, 0)))</f>
        <v>#N/A</v>
      </c>
      <c r="BE638" s="224" t="e">
        <f>INT(INDEX('Dados Consolidados'!$T$1:$T$1000000, MATCH(E638, 'Dados Consolidados'!$E$1:$E$1000000, 0)))</f>
        <v>#N/A</v>
      </c>
      <c r="BF638" s="224" t="e">
        <f>INT(INDEX('Dados Consolidados'!$U$1:$U$1000000, MATCH(H638, 'Dados Consolidados'!$H$1:$H$1000000, 0)))</f>
        <v>#N/A</v>
      </c>
      <c r="BG638" s="224" t="e">
        <f>INT(INDEX('Dados Consolidados'!$V$1:$V$1000000, MATCH(J638, 'Dados Consolidados'!$J$1:$J$1000000, 0)))</f>
        <v>#N/A</v>
      </c>
      <c r="BH638" s="224" t="e">
        <f>INT(INDEX('Dados Consolidados'!$X$1:$X$1000000, MATCH(K638, 'Dados Consolidados'!$K$1:$K$1000000, 0)))</f>
        <v>#N/A</v>
      </c>
      <c r="BI638" s="224" t="e">
        <f>INT(INDEX('Dados Consolidados'!$Y$1:$Y$1000000, MATCH(L638, 'Dados Consolidados'!$L$1:$L$1000000, 0)))</f>
        <v>#N/A</v>
      </c>
      <c r="BJ638" s="225" t="e">
        <f>INT(INDEX('Dados Consolidados'!$W$1:$W$1000000, MATCH(P638, 'Dados Consolidados'!$P$1:$P$1000000, 0)))</f>
        <v>#N/A</v>
      </c>
      <c r="BK638" s="86" t="str">
        <f>IF(AND(A638&lt;&gt;"",B638&lt;&gt;"",C638&lt;&gt;"",E638&lt;&gt;"",J638&lt;&gt;"",K638&lt;&gt;"",L638&lt;&gt;"",R638&lt;&gt;"",V638&lt;&gt;""),"OK","n/a")</f>
        <v>n/a</v>
      </c>
    </row>
    <row r="639" spans="1:63" s="86" customFormat="1" ht="20.100000000000001" customHeight="1" x14ac:dyDescent="0.25">
      <c r="A639" s="166"/>
      <c r="B639" s="166"/>
      <c r="C639" s="166"/>
      <c r="D639" s="166"/>
      <c r="E639" s="166"/>
      <c r="F639" s="166"/>
      <c r="G639" s="166"/>
      <c r="H639" s="166"/>
      <c r="I639" s="166"/>
      <c r="J639" s="166"/>
      <c r="K639" s="166"/>
      <c r="L639" s="166"/>
      <c r="M639" s="234"/>
      <c r="N639" s="236"/>
      <c r="O639" s="236"/>
      <c r="P639" s="166"/>
      <c r="Q639" s="233"/>
      <c r="R639" s="166"/>
      <c r="S639" s="166"/>
      <c r="T639" s="166"/>
      <c r="U639" s="166"/>
      <c r="V639" s="234"/>
      <c r="W639" s="234"/>
      <c r="X639" s="234"/>
      <c r="Y639" s="234"/>
      <c r="Z639" s="234"/>
      <c r="AA639" s="234"/>
      <c r="AB639" s="234"/>
      <c r="AC639" s="235"/>
      <c r="AD639" s="235"/>
      <c r="AE639" s="235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224" t="e">
        <f>INT(INDEX('Dados Consolidados'!$R$1:$R$1000000, MATCH(A639, 'Dados Consolidados'!$A$1:$A$1000000, 0)))</f>
        <v>#N/A</v>
      </c>
      <c r="BD639" s="224" t="e">
        <f>INT(INDEX('Dados Consolidados'!$S$1:$S$1000000, MATCH(B639, 'Dados Consolidados'!$B$1:$B$1000000, 0)))</f>
        <v>#N/A</v>
      </c>
      <c r="BE639" s="224" t="e">
        <f>INT(INDEX('Dados Consolidados'!$T$1:$T$1000000, MATCH(E639, 'Dados Consolidados'!$E$1:$E$1000000, 0)))</f>
        <v>#N/A</v>
      </c>
      <c r="BF639" s="224" t="e">
        <f>INT(INDEX('Dados Consolidados'!$U$1:$U$1000000, MATCH(H639, 'Dados Consolidados'!$H$1:$H$1000000, 0)))</f>
        <v>#N/A</v>
      </c>
      <c r="BG639" s="224" t="e">
        <f>INT(INDEX('Dados Consolidados'!$V$1:$V$1000000, MATCH(J639, 'Dados Consolidados'!$J$1:$J$1000000, 0)))</f>
        <v>#N/A</v>
      </c>
      <c r="BH639" s="224" t="e">
        <f>INT(INDEX('Dados Consolidados'!$X$1:$X$1000000, MATCH(K639, 'Dados Consolidados'!$K$1:$K$1000000, 0)))</f>
        <v>#N/A</v>
      </c>
      <c r="BI639" s="224" t="e">
        <f>INT(INDEX('Dados Consolidados'!$Y$1:$Y$1000000, MATCH(L639, 'Dados Consolidados'!$L$1:$L$1000000, 0)))</f>
        <v>#N/A</v>
      </c>
      <c r="BJ639" s="225" t="e">
        <f>INT(INDEX('Dados Consolidados'!$W$1:$W$1000000, MATCH(P639, 'Dados Consolidados'!$P$1:$P$1000000, 0)))</f>
        <v>#N/A</v>
      </c>
      <c r="BK639" s="86" t="str">
        <f>IF(AND(A639&lt;&gt;"",B639&lt;&gt;"",C639&lt;&gt;"",E639&lt;&gt;"",J639&lt;&gt;"",K639&lt;&gt;"",L639&lt;&gt;"",R639&lt;&gt;"",V639&lt;&gt;""),"OK","n/a")</f>
        <v>n/a</v>
      </c>
    </row>
    <row r="640" spans="1:63" s="86" customFormat="1" ht="20.100000000000001" customHeight="1" x14ac:dyDescent="0.25">
      <c r="A640" s="166"/>
      <c r="B640" s="166"/>
      <c r="C640" s="166"/>
      <c r="D640" s="166"/>
      <c r="E640" s="166"/>
      <c r="F640" s="166"/>
      <c r="G640" s="166"/>
      <c r="H640" s="166"/>
      <c r="I640" s="166"/>
      <c r="J640" s="166"/>
      <c r="K640" s="166"/>
      <c r="L640" s="166"/>
      <c r="M640" s="234"/>
      <c r="N640" s="236"/>
      <c r="O640" s="236"/>
      <c r="P640" s="166"/>
      <c r="Q640" s="233"/>
      <c r="R640" s="166"/>
      <c r="S640" s="166"/>
      <c r="T640" s="166"/>
      <c r="U640" s="166"/>
      <c r="V640" s="234"/>
      <c r="W640" s="234"/>
      <c r="X640" s="234"/>
      <c r="Y640" s="234"/>
      <c r="Z640" s="234"/>
      <c r="AA640" s="234"/>
      <c r="AB640" s="234"/>
      <c r="AC640" s="235"/>
      <c r="AD640" s="235"/>
      <c r="AE640" s="235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224" t="e">
        <f>INT(INDEX('Dados Consolidados'!$R$1:$R$1000000, MATCH(A640, 'Dados Consolidados'!$A$1:$A$1000000, 0)))</f>
        <v>#N/A</v>
      </c>
      <c r="BD640" s="224" t="e">
        <f>INT(INDEX('Dados Consolidados'!$S$1:$S$1000000, MATCH(B640, 'Dados Consolidados'!$B$1:$B$1000000, 0)))</f>
        <v>#N/A</v>
      </c>
      <c r="BE640" s="224" t="e">
        <f>INT(INDEX('Dados Consolidados'!$T$1:$T$1000000, MATCH(E640, 'Dados Consolidados'!$E$1:$E$1000000, 0)))</f>
        <v>#N/A</v>
      </c>
      <c r="BF640" s="224" t="e">
        <f>INT(INDEX('Dados Consolidados'!$U$1:$U$1000000, MATCH(H640, 'Dados Consolidados'!$H$1:$H$1000000, 0)))</f>
        <v>#N/A</v>
      </c>
      <c r="BG640" s="224" t="e">
        <f>INT(INDEX('Dados Consolidados'!$V$1:$V$1000000, MATCH(J640, 'Dados Consolidados'!$J$1:$J$1000000, 0)))</f>
        <v>#N/A</v>
      </c>
      <c r="BH640" s="224" t="e">
        <f>INT(INDEX('Dados Consolidados'!$X$1:$X$1000000, MATCH(K640, 'Dados Consolidados'!$K$1:$K$1000000, 0)))</f>
        <v>#N/A</v>
      </c>
      <c r="BI640" s="224" t="e">
        <f>INT(INDEX('Dados Consolidados'!$Y$1:$Y$1000000, MATCH(L640, 'Dados Consolidados'!$L$1:$L$1000000, 0)))</f>
        <v>#N/A</v>
      </c>
      <c r="BJ640" s="225" t="e">
        <f>INT(INDEX('Dados Consolidados'!$W$1:$W$1000000, MATCH(P640, 'Dados Consolidados'!$P$1:$P$1000000, 0)))</f>
        <v>#N/A</v>
      </c>
      <c r="BK640" s="86" t="str">
        <f>IF(AND(A640&lt;&gt;"",B640&lt;&gt;"",C640&lt;&gt;"",E640&lt;&gt;"",J640&lt;&gt;"",K640&lt;&gt;"",L640&lt;&gt;"",R640&lt;&gt;"",V640&lt;&gt;""),"OK","n/a")</f>
        <v>n/a</v>
      </c>
    </row>
    <row r="641" spans="1:63" s="86" customFormat="1" ht="20.100000000000001" customHeight="1" x14ac:dyDescent="0.25">
      <c r="A641" s="166"/>
      <c r="B641" s="166"/>
      <c r="C641" s="166"/>
      <c r="D641" s="166"/>
      <c r="E641" s="166"/>
      <c r="F641" s="166"/>
      <c r="G641" s="166"/>
      <c r="H641" s="166"/>
      <c r="I641" s="166"/>
      <c r="J641" s="166"/>
      <c r="K641" s="166"/>
      <c r="L641" s="166"/>
      <c r="M641" s="234"/>
      <c r="N641" s="236"/>
      <c r="O641" s="236"/>
      <c r="P641" s="166"/>
      <c r="Q641" s="233"/>
      <c r="R641" s="166"/>
      <c r="S641" s="166"/>
      <c r="T641" s="166"/>
      <c r="U641" s="166"/>
      <c r="V641" s="234"/>
      <c r="W641" s="234"/>
      <c r="X641" s="234"/>
      <c r="Y641" s="234"/>
      <c r="Z641" s="234"/>
      <c r="AA641" s="234"/>
      <c r="AB641" s="234"/>
      <c r="AC641" s="235"/>
      <c r="AD641" s="235"/>
      <c r="AE641" s="235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224" t="e">
        <f>INT(INDEX('Dados Consolidados'!$R$1:$R$1000000, MATCH(A641, 'Dados Consolidados'!$A$1:$A$1000000, 0)))</f>
        <v>#N/A</v>
      </c>
      <c r="BD641" s="224" t="e">
        <f>INT(INDEX('Dados Consolidados'!$S$1:$S$1000000, MATCH(B641, 'Dados Consolidados'!$B$1:$B$1000000, 0)))</f>
        <v>#N/A</v>
      </c>
      <c r="BE641" s="224" t="e">
        <f>INT(INDEX('Dados Consolidados'!$T$1:$T$1000000, MATCH(E641, 'Dados Consolidados'!$E$1:$E$1000000, 0)))</f>
        <v>#N/A</v>
      </c>
      <c r="BF641" s="224" t="e">
        <f>INT(INDEX('Dados Consolidados'!$U$1:$U$1000000, MATCH(H641, 'Dados Consolidados'!$H$1:$H$1000000, 0)))</f>
        <v>#N/A</v>
      </c>
      <c r="BG641" s="224" t="e">
        <f>INT(INDEX('Dados Consolidados'!$V$1:$V$1000000, MATCH(J641, 'Dados Consolidados'!$J$1:$J$1000000, 0)))</f>
        <v>#N/A</v>
      </c>
      <c r="BH641" s="224" t="e">
        <f>INT(INDEX('Dados Consolidados'!$X$1:$X$1000000, MATCH(K641, 'Dados Consolidados'!$K$1:$K$1000000, 0)))</f>
        <v>#N/A</v>
      </c>
      <c r="BI641" s="224" t="e">
        <f>INT(INDEX('Dados Consolidados'!$Y$1:$Y$1000000, MATCH(L641, 'Dados Consolidados'!$L$1:$L$1000000, 0)))</f>
        <v>#N/A</v>
      </c>
      <c r="BJ641" s="225" t="e">
        <f>INT(INDEX('Dados Consolidados'!$W$1:$W$1000000, MATCH(P641, 'Dados Consolidados'!$P$1:$P$1000000, 0)))</f>
        <v>#N/A</v>
      </c>
      <c r="BK641" s="86" t="str">
        <f>IF(AND(A641&lt;&gt;"",B641&lt;&gt;"",C641&lt;&gt;"",E641&lt;&gt;"",J641&lt;&gt;"",K641&lt;&gt;"",L641&lt;&gt;"",R641&lt;&gt;"",V641&lt;&gt;""),"OK","n/a")</f>
        <v>n/a</v>
      </c>
    </row>
    <row r="642" spans="1:63" s="86" customFormat="1" ht="20.100000000000001" customHeight="1" x14ac:dyDescent="0.25">
      <c r="A642" s="166"/>
      <c r="B642" s="166"/>
      <c r="C642" s="166"/>
      <c r="D642" s="166"/>
      <c r="E642" s="166"/>
      <c r="F642" s="166"/>
      <c r="G642" s="166"/>
      <c r="H642" s="166"/>
      <c r="I642" s="166"/>
      <c r="J642" s="166"/>
      <c r="K642" s="166"/>
      <c r="L642" s="166"/>
      <c r="M642" s="234"/>
      <c r="N642" s="236"/>
      <c r="O642" s="236"/>
      <c r="P642" s="166"/>
      <c r="Q642" s="233"/>
      <c r="R642" s="166"/>
      <c r="S642" s="166"/>
      <c r="T642" s="166"/>
      <c r="U642" s="166"/>
      <c r="V642" s="234"/>
      <c r="W642" s="234"/>
      <c r="X642" s="234"/>
      <c r="Y642" s="234"/>
      <c r="Z642" s="234"/>
      <c r="AA642" s="234"/>
      <c r="AB642" s="234"/>
      <c r="AC642" s="235"/>
      <c r="AD642" s="235"/>
      <c r="AE642" s="235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224" t="e">
        <f>INT(INDEX('Dados Consolidados'!$R$1:$R$1000000, MATCH(A642, 'Dados Consolidados'!$A$1:$A$1000000, 0)))</f>
        <v>#N/A</v>
      </c>
      <c r="BD642" s="224" t="e">
        <f>INT(INDEX('Dados Consolidados'!$S$1:$S$1000000, MATCH(B642, 'Dados Consolidados'!$B$1:$B$1000000, 0)))</f>
        <v>#N/A</v>
      </c>
      <c r="BE642" s="224" t="e">
        <f>INT(INDEX('Dados Consolidados'!$T$1:$T$1000000, MATCH(E642, 'Dados Consolidados'!$E$1:$E$1000000, 0)))</f>
        <v>#N/A</v>
      </c>
      <c r="BF642" s="224" t="e">
        <f>INT(INDEX('Dados Consolidados'!$U$1:$U$1000000, MATCH(H642, 'Dados Consolidados'!$H$1:$H$1000000, 0)))</f>
        <v>#N/A</v>
      </c>
      <c r="BG642" s="224" t="e">
        <f>INT(INDEX('Dados Consolidados'!$V$1:$V$1000000, MATCH(J642, 'Dados Consolidados'!$J$1:$J$1000000, 0)))</f>
        <v>#N/A</v>
      </c>
      <c r="BH642" s="224" t="e">
        <f>INT(INDEX('Dados Consolidados'!$X$1:$X$1000000, MATCH(K642, 'Dados Consolidados'!$K$1:$K$1000000, 0)))</f>
        <v>#N/A</v>
      </c>
      <c r="BI642" s="224" t="e">
        <f>INT(INDEX('Dados Consolidados'!$Y$1:$Y$1000000, MATCH(L642, 'Dados Consolidados'!$L$1:$L$1000000, 0)))</f>
        <v>#N/A</v>
      </c>
      <c r="BJ642" s="225" t="e">
        <f>INT(INDEX('Dados Consolidados'!$W$1:$W$1000000, MATCH(P642, 'Dados Consolidados'!$P$1:$P$1000000, 0)))</f>
        <v>#N/A</v>
      </c>
      <c r="BK642" s="86" t="str">
        <f>IF(AND(A642&lt;&gt;"",B642&lt;&gt;"",C642&lt;&gt;"",E642&lt;&gt;"",J642&lt;&gt;"",K642&lt;&gt;"",L642&lt;&gt;"",R642&lt;&gt;"",V642&lt;&gt;""),"OK","n/a")</f>
        <v>n/a</v>
      </c>
    </row>
    <row r="643" spans="1:63" s="86" customFormat="1" ht="20.100000000000001" customHeight="1" x14ac:dyDescent="0.25">
      <c r="A643" s="166"/>
      <c r="B643" s="166"/>
      <c r="C643" s="166"/>
      <c r="D643" s="166"/>
      <c r="E643" s="166"/>
      <c r="F643" s="166"/>
      <c r="G643" s="166"/>
      <c r="H643" s="166"/>
      <c r="I643" s="166"/>
      <c r="J643" s="166"/>
      <c r="K643" s="166"/>
      <c r="L643" s="166"/>
      <c r="M643" s="234"/>
      <c r="N643" s="236"/>
      <c r="O643" s="236"/>
      <c r="P643" s="166"/>
      <c r="Q643" s="233"/>
      <c r="R643" s="166"/>
      <c r="S643" s="166"/>
      <c r="T643" s="166"/>
      <c r="U643" s="166"/>
      <c r="V643" s="234"/>
      <c r="W643" s="234"/>
      <c r="X643" s="234"/>
      <c r="Y643" s="234"/>
      <c r="Z643" s="234"/>
      <c r="AA643" s="234"/>
      <c r="AB643" s="234"/>
      <c r="AC643" s="235"/>
      <c r="AD643" s="235"/>
      <c r="AE643" s="235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224" t="e">
        <f>INT(INDEX('Dados Consolidados'!$R$1:$R$1000000, MATCH(A643, 'Dados Consolidados'!$A$1:$A$1000000, 0)))</f>
        <v>#N/A</v>
      </c>
      <c r="BD643" s="224" t="e">
        <f>INT(INDEX('Dados Consolidados'!$S$1:$S$1000000, MATCH(B643, 'Dados Consolidados'!$B$1:$B$1000000, 0)))</f>
        <v>#N/A</v>
      </c>
      <c r="BE643" s="224" t="e">
        <f>INT(INDEX('Dados Consolidados'!$T$1:$T$1000000, MATCH(E643, 'Dados Consolidados'!$E$1:$E$1000000, 0)))</f>
        <v>#N/A</v>
      </c>
      <c r="BF643" s="224" t="e">
        <f>INT(INDEX('Dados Consolidados'!$U$1:$U$1000000, MATCH(H643, 'Dados Consolidados'!$H$1:$H$1000000, 0)))</f>
        <v>#N/A</v>
      </c>
      <c r="BG643" s="224" t="e">
        <f>INT(INDEX('Dados Consolidados'!$V$1:$V$1000000, MATCH(J643, 'Dados Consolidados'!$J$1:$J$1000000, 0)))</f>
        <v>#N/A</v>
      </c>
      <c r="BH643" s="224" t="e">
        <f>INT(INDEX('Dados Consolidados'!$X$1:$X$1000000, MATCH(K643, 'Dados Consolidados'!$K$1:$K$1000000, 0)))</f>
        <v>#N/A</v>
      </c>
      <c r="BI643" s="224" t="e">
        <f>INT(INDEX('Dados Consolidados'!$Y$1:$Y$1000000, MATCH(L643, 'Dados Consolidados'!$L$1:$L$1000000, 0)))</f>
        <v>#N/A</v>
      </c>
      <c r="BJ643" s="225" t="e">
        <f>INT(INDEX('Dados Consolidados'!$W$1:$W$1000000, MATCH(P643, 'Dados Consolidados'!$P$1:$P$1000000, 0)))</f>
        <v>#N/A</v>
      </c>
      <c r="BK643" s="86" t="str">
        <f>IF(AND(A643&lt;&gt;"",B643&lt;&gt;"",C643&lt;&gt;"",E643&lt;&gt;"",J643&lt;&gt;"",K643&lt;&gt;"",L643&lt;&gt;"",R643&lt;&gt;"",V643&lt;&gt;""),"OK","n/a")</f>
        <v>n/a</v>
      </c>
    </row>
    <row r="644" spans="1:63" s="86" customFormat="1" ht="20.100000000000001" customHeight="1" x14ac:dyDescent="0.25">
      <c r="A644" s="166"/>
      <c r="B644" s="166"/>
      <c r="C644" s="166"/>
      <c r="D644" s="166"/>
      <c r="E644" s="166"/>
      <c r="F644" s="166"/>
      <c r="G644" s="166"/>
      <c r="H644" s="166"/>
      <c r="I644" s="166"/>
      <c r="J644" s="166"/>
      <c r="K644" s="166"/>
      <c r="L644" s="166"/>
      <c r="M644" s="234"/>
      <c r="N644" s="236"/>
      <c r="O644" s="236"/>
      <c r="P644" s="166"/>
      <c r="Q644" s="233"/>
      <c r="R644" s="166"/>
      <c r="S644" s="166"/>
      <c r="T644" s="166"/>
      <c r="U644" s="166"/>
      <c r="V644" s="234"/>
      <c r="W644" s="234"/>
      <c r="X644" s="234"/>
      <c r="Y644" s="234"/>
      <c r="Z644" s="234"/>
      <c r="AA644" s="234"/>
      <c r="AB644" s="234"/>
      <c r="AC644" s="235"/>
      <c r="AD644" s="235"/>
      <c r="AE644" s="235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224" t="e">
        <f>INT(INDEX('Dados Consolidados'!$R$1:$R$1000000, MATCH(A644, 'Dados Consolidados'!$A$1:$A$1000000, 0)))</f>
        <v>#N/A</v>
      </c>
      <c r="BD644" s="224" t="e">
        <f>INT(INDEX('Dados Consolidados'!$S$1:$S$1000000, MATCH(B644, 'Dados Consolidados'!$B$1:$B$1000000, 0)))</f>
        <v>#N/A</v>
      </c>
      <c r="BE644" s="224" t="e">
        <f>INT(INDEX('Dados Consolidados'!$T$1:$T$1000000, MATCH(E644, 'Dados Consolidados'!$E$1:$E$1000000, 0)))</f>
        <v>#N/A</v>
      </c>
      <c r="BF644" s="224" t="e">
        <f>INT(INDEX('Dados Consolidados'!$U$1:$U$1000000, MATCH(H644, 'Dados Consolidados'!$H$1:$H$1000000, 0)))</f>
        <v>#N/A</v>
      </c>
      <c r="BG644" s="224" t="e">
        <f>INT(INDEX('Dados Consolidados'!$V$1:$V$1000000, MATCH(J644, 'Dados Consolidados'!$J$1:$J$1000000, 0)))</f>
        <v>#N/A</v>
      </c>
      <c r="BH644" s="224" t="e">
        <f>INT(INDEX('Dados Consolidados'!$X$1:$X$1000000, MATCH(K644, 'Dados Consolidados'!$K$1:$K$1000000, 0)))</f>
        <v>#N/A</v>
      </c>
      <c r="BI644" s="224" t="e">
        <f>INT(INDEX('Dados Consolidados'!$Y$1:$Y$1000000, MATCH(L644, 'Dados Consolidados'!$L$1:$L$1000000, 0)))</f>
        <v>#N/A</v>
      </c>
      <c r="BJ644" s="225" t="e">
        <f>INT(INDEX('Dados Consolidados'!$W$1:$W$1000000, MATCH(P644, 'Dados Consolidados'!$P$1:$P$1000000, 0)))</f>
        <v>#N/A</v>
      </c>
      <c r="BK644" s="86" t="str">
        <f>IF(AND(A644&lt;&gt;"",B644&lt;&gt;"",C644&lt;&gt;"",E644&lt;&gt;"",J644&lt;&gt;"",K644&lt;&gt;"",L644&lt;&gt;"",R644&lt;&gt;"",V644&lt;&gt;""),"OK","n/a")</f>
        <v>n/a</v>
      </c>
    </row>
    <row r="645" spans="1:63" s="86" customFormat="1" ht="20.100000000000001" customHeight="1" x14ac:dyDescent="0.25">
      <c r="A645" s="166"/>
      <c r="B645" s="166"/>
      <c r="C645" s="166"/>
      <c r="D645" s="166"/>
      <c r="E645" s="166"/>
      <c r="F645" s="166"/>
      <c r="G645" s="166"/>
      <c r="H645" s="166"/>
      <c r="I645" s="166"/>
      <c r="J645" s="166"/>
      <c r="K645" s="166"/>
      <c r="L645" s="166"/>
      <c r="M645" s="234"/>
      <c r="N645" s="236"/>
      <c r="O645" s="236"/>
      <c r="P645" s="166"/>
      <c r="Q645" s="233"/>
      <c r="R645" s="166"/>
      <c r="S645" s="166"/>
      <c r="T645" s="166"/>
      <c r="U645" s="166"/>
      <c r="V645" s="234"/>
      <c r="W645" s="234"/>
      <c r="X645" s="234"/>
      <c r="Y645" s="234"/>
      <c r="Z645" s="234"/>
      <c r="AA645" s="234"/>
      <c r="AB645" s="234"/>
      <c r="AC645" s="235"/>
      <c r="AD645" s="235"/>
      <c r="AE645" s="235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224" t="e">
        <f>INT(INDEX('Dados Consolidados'!$R$1:$R$1000000, MATCH(A645, 'Dados Consolidados'!$A$1:$A$1000000, 0)))</f>
        <v>#N/A</v>
      </c>
      <c r="BD645" s="224" t="e">
        <f>INT(INDEX('Dados Consolidados'!$S$1:$S$1000000, MATCH(B645, 'Dados Consolidados'!$B$1:$B$1000000, 0)))</f>
        <v>#N/A</v>
      </c>
      <c r="BE645" s="224" t="e">
        <f>INT(INDEX('Dados Consolidados'!$T$1:$T$1000000, MATCH(E645, 'Dados Consolidados'!$E$1:$E$1000000, 0)))</f>
        <v>#N/A</v>
      </c>
      <c r="BF645" s="224" t="e">
        <f>INT(INDEX('Dados Consolidados'!$U$1:$U$1000000, MATCH(H645, 'Dados Consolidados'!$H$1:$H$1000000, 0)))</f>
        <v>#N/A</v>
      </c>
      <c r="BG645" s="224" t="e">
        <f>INT(INDEX('Dados Consolidados'!$V$1:$V$1000000, MATCH(J645, 'Dados Consolidados'!$J$1:$J$1000000, 0)))</f>
        <v>#N/A</v>
      </c>
      <c r="BH645" s="224" t="e">
        <f>INT(INDEX('Dados Consolidados'!$X$1:$X$1000000, MATCH(K645, 'Dados Consolidados'!$K$1:$K$1000000, 0)))</f>
        <v>#N/A</v>
      </c>
      <c r="BI645" s="224" t="e">
        <f>INT(INDEX('Dados Consolidados'!$Y$1:$Y$1000000, MATCH(L645, 'Dados Consolidados'!$L$1:$L$1000000, 0)))</f>
        <v>#N/A</v>
      </c>
      <c r="BJ645" s="225" t="e">
        <f>INT(INDEX('Dados Consolidados'!$W$1:$W$1000000, MATCH(P645, 'Dados Consolidados'!$P$1:$P$1000000, 0)))</f>
        <v>#N/A</v>
      </c>
      <c r="BK645" s="86" t="str">
        <f>IF(AND(A645&lt;&gt;"",B645&lt;&gt;"",C645&lt;&gt;"",E645&lt;&gt;"",J645&lt;&gt;"",K645&lt;&gt;"",L645&lt;&gt;"",R645&lt;&gt;"",V645&lt;&gt;""),"OK","n/a")</f>
        <v>n/a</v>
      </c>
    </row>
    <row r="646" spans="1:63" s="86" customFormat="1" ht="20.100000000000001" customHeight="1" x14ac:dyDescent="0.25">
      <c r="A646" s="166"/>
      <c r="B646" s="166"/>
      <c r="C646" s="166"/>
      <c r="D646" s="166"/>
      <c r="E646" s="166"/>
      <c r="F646" s="166"/>
      <c r="G646" s="166"/>
      <c r="H646" s="166"/>
      <c r="I646" s="166"/>
      <c r="J646" s="166"/>
      <c r="K646" s="166"/>
      <c r="L646" s="166"/>
      <c r="M646" s="234"/>
      <c r="N646" s="236"/>
      <c r="O646" s="236"/>
      <c r="P646" s="166"/>
      <c r="Q646" s="233"/>
      <c r="R646" s="166"/>
      <c r="S646" s="166"/>
      <c r="T646" s="166"/>
      <c r="U646" s="166"/>
      <c r="V646" s="234"/>
      <c r="W646" s="234"/>
      <c r="X646" s="234"/>
      <c r="Y646" s="234"/>
      <c r="Z646" s="234"/>
      <c r="AA646" s="234"/>
      <c r="AB646" s="234"/>
      <c r="AC646" s="235"/>
      <c r="AD646" s="235"/>
      <c r="AE646" s="235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224" t="e">
        <f>INT(INDEX('Dados Consolidados'!$R$1:$R$1000000, MATCH(A646, 'Dados Consolidados'!$A$1:$A$1000000, 0)))</f>
        <v>#N/A</v>
      </c>
      <c r="BD646" s="224" t="e">
        <f>INT(INDEX('Dados Consolidados'!$S$1:$S$1000000, MATCH(B646, 'Dados Consolidados'!$B$1:$B$1000000, 0)))</f>
        <v>#N/A</v>
      </c>
      <c r="BE646" s="224" t="e">
        <f>INT(INDEX('Dados Consolidados'!$T$1:$T$1000000, MATCH(E646, 'Dados Consolidados'!$E$1:$E$1000000, 0)))</f>
        <v>#N/A</v>
      </c>
      <c r="BF646" s="224" t="e">
        <f>INT(INDEX('Dados Consolidados'!$U$1:$U$1000000, MATCH(H646, 'Dados Consolidados'!$H$1:$H$1000000, 0)))</f>
        <v>#N/A</v>
      </c>
      <c r="BG646" s="224" t="e">
        <f>INT(INDEX('Dados Consolidados'!$V$1:$V$1000000, MATCH(J646, 'Dados Consolidados'!$J$1:$J$1000000, 0)))</f>
        <v>#N/A</v>
      </c>
      <c r="BH646" s="224" t="e">
        <f>INT(INDEX('Dados Consolidados'!$X$1:$X$1000000, MATCH(K646, 'Dados Consolidados'!$K$1:$K$1000000, 0)))</f>
        <v>#N/A</v>
      </c>
      <c r="BI646" s="224" t="e">
        <f>INT(INDEX('Dados Consolidados'!$Y$1:$Y$1000000, MATCH(L646, 'Dados Consolidados'!$L$1:$L$1000000, 0)))</f>
        <v>#N/A</v>
      </c>
      <c r="BJ646" s="225" t="e">
        <f>INT(INDEX('Dados Consolidados'!$W$1:$W$1000000, MATCH(P646, 'Dados Consolidados'!$P$1:$P$1000000, 0)))</f>
        <v>#N/A</v>
      </c>
      <c r="BK646" s="86" t="str">
        <f>IF(AND(A646&lt;&gt;"",B646&lt;&gt;"",C646&lt;&gt;"",E646&lt;&gt;"",J646&lt;&gt;"",K646&lt;&gt;"",L646&lt;&gt;"",R646&lt;&gt;"",V646&lt;&gt;""),"OK","n/a")</f>
        <v>n/a</v>
      </c>
    </row>
    <row r="647" spans="1:63" s="86" customFormat="1" ht="20.100000000000001" customHeight="1" x14ac:dyDescent="0.25">
      <c r="A647" s="166"/>
      <c r="B647" s="166"/>
      <c r="C647" s="166"/>
      <c r="D647" s="166"/>
      <c r="E647" s="166"/>
      <c r="F647" s="166"/>
      <c r="G647" s="166"/>
      <c r="H647" s="166"/>
      <c r="I647" s="166"/>
      <c r="J647" s="166"/>
      <c r="K647" s="166"/>
      <c r="L647" s="166"/>
      <c r="M647" s="234"/>
      <c r="N647" s="236"/>
      <c r="O647" s="236"/>
      <c r="P647" s="166"/>
      <c r="Q647" s="233"/>
      <c r="R647" s="166"/>
      <c r="S647" s="166"/>
      <c r="T647" s="166"/>
      <c r="U647" s="166"/>
      <c r="V647" s="234"/>
      <c r="W647" s="234"/>
      <c r="X647" s="234"/>
      <c r="Y647" s="234"/>
      <c r="Z647" s="234"/>
      <c r="AA647" s="234"/>
      <c r="AB647" s="234"/>
      <c r="AC647" s="235"/>
      <c r="AD647" s="235"/>
      <c r="AE647" s="235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224" t="e">
        <f>INT(INDEX('Dados Consolidados'!$R$1:$R$1000000, MATCH(A647, 'Dados Consolidados'!$A$1:$A$1000000, 0)))</f>
        <v>#N/A</v>
      </c>
      <c r="BD647" s="224" t="e">
        <f>INT(INDEX('Dados Consolidados'!$S$1:$S$1000000, MATCH(B647, 'Dados Consolidados'!$B$1:$B$1000000, 0)))</f>
        <v>#N/A</v>
      </c>
      <c r="BE647" s="224" t="e">
        <f>INT(INDEX('Dados Consolidados'!$T$1:$T$1000000, MATCH(E647, 'Dados Consolidados'!$E$1:$E$1000000, 0)))</f>
        <v>#N/A</v>
      </c>
      <c r="BF647" s="224" t="e">
        <f>INT(INDEX('Dados Consolidados'!$U$1:$U$1000000, MATCH(H647, 'Dados Consolidados'!$H$1:$H$1000000, 0)))</f>
        <v>#N/A</v>
      </c>
      <c r="BG647" s="224" t="e">
        <f>INT(INDEX('Dados Consolidados'!$V$1:$V$1000000, MATCH(J647, 'Dados Consolidados'!$J$1:$J$1000000, 0)))</f>
        <v>#N/A</v>
      </c>
      <c r="BH647" s="224" t="e">
        <f>INT(INDEX('Dados Consolidados'!$X$1:$X$1000000, MATCH(K647, 'Dados Consolidados'!$K$1:$K$1000000, 0)))</f>
        <v>#N/A</v>
      </c>
      <c r="BI647" s="224" t="e">
        <f>INT(INDEX('Dados Consolidados'!$Y$1:$Y$1000000, MATCH(L647, 'Dados Consolidados'!$L$1:$L$1000000, 0)))</f>
        <v>#N/A</v>
      </c>
      <c r="BJ647" s="225" t="e">
        <f>INT(INDEX('Dados Consolidados'!$W$1:$W$1000000, MATCH(P647, 'Dados Consolidados'!$P$1:$P$1000000, 0)))</f>
        <v>#N/A</v>
      </c>
      <c r="BK647" s="86" t="str">
        <f>IF(AND(A647&lt;&gt;"",B647&lt;&gt;"",C647&lt;&gt;"",E647&lt;&gt;"",J647&lt;&gt;"",K647&lt;&gt;"",L647&lt;&gt;"",R647&lt;&gt;"",V647&lt;&gt;""),"OK","n/a")</f>
        <v>n/a</v>
      </c>
    </row>
    <row r="648" spans="1:63" s="86" customFormat="1" ht="20.100000000000001" customHeight="1" x14ac:dyDescent="0.25">
      <c r="A648" s="166"/>
      <c r="B648" s="166"/>
      <c r="C648" s="166"/>
      <c r="D648" s="166"/>
      <c r="E648" s="166"/>
      <c r="F648" s="166"/>
      <c r="G648" s="166"/>
      <c r="H648" s="166"/>
      <c r="I648" s="166"/>
      <c r="J648" s="166"/>
      <c r="K648" s="166"/>
      <c r="L648" s="166"/>
      <c r="M648" s="234"/>
      <c r="N648" s="236"/>
      <c r="O648" s="236"/>
      <c r="P648" s="166"/>
      <c r="Q648" s="233"/>
      <c r="R648" s="166"/>
      <c r="S648" s="166"/>
      <c r="T648" s="166"/>
      <c r="U648" s="166"/>
      <c r="V648" s="234"/>
      <c r="W648" s="234"/>
      <c r="X648" s="234"/>
      <c r="Y648" s="234"/>
      <c r="Z648" s="234"/>
      <c r="AA648" s="234"/>
      <c r="AB648" s="234"/>
      <c r="AC648" s="235"/>
      <c r="AD648" s="235"/>
      <c r="AE648" s="235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224" t="e">
        <f>INT(INDEX('Dados Consolidados'!$R$1:$R$1000000, MATCH(A648, 'Dados Consolidados'!$A$1:$A$1000000, 0)))</f>
        <v>#N/A</v>
      </c>
      <c r="BD648" s="224" t="e">
        <f>INT(INDEX('Dados Consolidados'!$S$1:$S$1000000, MATCH(B648, 'Dados Consolidados'!$B$1:$B$1000000, 0)))</f>
        <v>#N/A</v>
      </c>
      <c r="BE648" s="224" t="e">
        <f>INT(INDEX('Dados Consolidados'!$T$1:$T$1000000, MATCH(E648, 'Dados Consolidados'!$E$1:$E$1000000, 0)))</f>
        <v>#N/A</v>
      </c>
      <c r="BF648" s="224" t="e">
        <f>INT(INDEX('Dados Consolidados'!$U$1:$U$1000000, MATCH(H648, 'Dados Consolidados'!$H$1:$H$1000000, 0)))</f>
        <v>#N/A</v>
      </c>
      <c r="BG648" s="224" t="e">
        <f>INT(INDEX('Dados Consolidados'!$V$1:$V$1000000, MATCH(J648, 'Dados Consolidados'!$J$1:$J$1000000, 0)))</f>
        <v>#N/A</v>
      </c>
      <c r="BH648" s="224" t="e">
        <f>INT(INDEX('Dados Consolidados'!$X$1:$X$1000000, MATCH(K648, 'Dados Consolidados'!$K$1:$K$1000000, 0)))</f>
        <v>#N/A</v>
      </c>
      <c r="BI648" s="224" t="e">
        <f>INT(INDEX('Dados Consolidados'!$Y$1:$Y$1000000, MATCH(L648, 'Dados Consolidados'!$L$1:$L$1000000, 0)))</f>
        <v>#N/A</v>
      </c>
      <c r="BJ648" s="225" t="e">
        <f>INT(INDEX('Dados Consolidados'!$W$1:$W$1000000, MATCH(P648, 'Dados Consolidados'!$P$1:$P$1000000, 0)))</f>
        <v>#N/A</v>
      </c>
      <c r="BK648" s="86" t="str">
        <f>IF(AND(A648&lt;&gt;"",B648&lt;&gt;"",C648&lt;&gt;"",E648&lt;&gt;"",J648&lt;&gt;"",K648&lt;&gt;"",L648&lt;&gt;"",R648&lt;&gt;"",V648&lt;&gt;""),"OK","n/a")</f>
        <v>n/a</v>
      </c>
    </row>
    <row r="649" spans="1:63" s="86" customFormat="1" ht="20.100000000000001" customHeight="1" x14ac:dyDescent="0.25">
      <c r="A649" s="166"/>
      <c r="B649" s="166"/>
      <c r="C649" s="166"/>
      <c r="D649" s="166"/>
      <c r="E649" s="166"/>
      <c r="F649" s="166"/>
      <c r="G649" s="166"/>
      <c r="H649" s="166"/>
      <c r="I649" s="166"/>
      <c r="J649" s="166"/>
      <c r="K649" s="166"/>
      <c r="L649" s="166"/>
      <c r="M649" s="234"/>
      <c r="N649" s="236"/>
      <c r="O649" s="236"/>
      <c r="P649" s="166"/>
      <c r="Q649" s="233"/>
      <c r="R649" s="166"/>
      <c r="S649" s="166"/>
      <c r="T649" s="166"/>
      <c r="U649" s="166"/>
      <c r="V649" s="234"/>
      <c r="W649" s="234"/>
      <c r="X649" s="234"/>
      <c r="Y649" s="234"/>
      <c r="Z649" s="234"/>
      <c r="AA649" s="234"/>
      <c r="AB649" s="234"/>
      <c r="AC649" s="235"/>
      <c r="AD649" s="235"/>
      <c r="AE649" s="235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224" t="e">
        <f>INT(INDEX('Dados Consolidados'!$R$1:$R$1000000, MATCH(A649, 'Dados Consolidados'!$A$1:$A$1000000, 0)))</f>
        <v>#N/A</v>
      </c>
      <c r="BD649" s="224" t="e">
        <f>INT(INDEX('Dados Consolidados'!$S$1:$S$1000000, MATCH(B649, 'Dados Consolidados'!$B$1:$B$1000000, 0)))</f>
        <v>#N/A</v>
      </c>
      <c r="BE649" s="224" t="e">
        <f>INT(INDEX('Dados Consolidados'!$T$1:$T$1000000, MATCH(E649, 'Dados Consolidados'!$E$1:$E$1000000, 0)))</f>
        <v>#N/A</v>
      </c>
      <c r="BF649" s="224" t="e">
        <f>INT(INDEX('Dados Consolidados'!$U$1:$U$1000000, MATCH(H649, 'Dados Consolidados'!$H$1:$H$1000000, 0)))</f>
        <v>#N/A</v>
      </c>
      <c r="BG649" s="224" t="e">
        <f>INT(INDEX('Dados Consolidados'!$V$1:$V$1000000, MATCH(J649, 'Dados Consolidados'!$J$1:$J$1000000, 0)))</f>
        <v>#N/A</v>
      </c>
      <c r="BH649" s="224" t="e">
        <f>INT(INDEX('Dados Consolidados'!$X$1:$X$1000000, MATCH(K649, 'Dados Consolidados'!$K$1:$K$1000000, 0)))</f>
        <v>#N/A</v>
      </c>
      <c r="BI649" s="224" t="e">
        <f>INT(INDEX('Dados Consolidados'!$Y$1:$Y$1000000, MATCH(L649, 'Dados Consolidados'!$L$1:$L$1000000, 0)))</f>
        <v>#N/A</v>
      </c>
      <c r="BJ649" s="225" t="e">
        <f>INT(INDEX('Dados Consolidados'!$W$1:$W$1000000, MATCH(P649, 'Dados Consolidados'!$P$1:$P$1000000, 0)))</f>
        <v>#N/A</v>
      </c>
      <c r="BK649" s="86" t="str">
        <f>IF(AND(A649&lt;&gt;"",B649&lt;&gt;"",C649&lt;&gt;"",E649&lt;&gt;"",J649&lt;&gt;"",K649&lt;&gt;"",L649&lt;&gt;"",R649&lt;&gt;"",V649&lt;&gt;""),"OK","n/a")</f>
        <v>n/a</v>
      </c>
    </row>
    <row r="650" spans="1:63" s="86" customFormat="1" ht="20.100000000000001" customHeight="1" x14ac:dyDescent="0.25">
      <c r="A650" s="166"/>
      <c r="B650" s="166"/>
      <c r="C650" s="166"/>
      <c r="D650" s="166"/>
      <c r="E650" s="166"/>
      <c r="F650" s="166"/>
      <c r="G650" s="166"/>
      <c r="H650" s="166"/>
      <c r="I650" s="166"/>
      <c r="J650" s="166"/>
      <c r="K650" s="166"/>
      <c r="L650" s="166"/>
      <c r="M650" s="234"/>
      <c r="N650" s="236"/>
      <c r="O650" s="236"/>
      <c r="P650" s="166"/>
      <c r="Q650" s="233"/>
      <c r="R650" s="166"/>
      <c r="S650" s="166"/>
      <c r="T650" s="166"/>
      <c r="U650" s="166"/>
      <c r="V650" s="234"/>
      <c r="W650" s="234"/>
      <c r="X650" s="234"/>
      <c r="Y650" s="234"/>
      <c r="Z650" s="234"/>
      <c r="AA650" s="234"/>
      <c r="AB650" s="234"/>
      <c r="AC650" s="235"/>
      <c r="AD650" s="235"/>
      <c r="AE650" s="235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224" t="e">
        <f>INT(INDEX('Dados Consolidados'!$R$1:$R$1000000, MATCH(A650, 'Dados Consolidados'!$A$1:$A$1000000, 0)))</f>
        <v>#N/A</v>
      </c>
      <c r="BD650" s="224" t="e">
        <f>INT(INDEX('Dados Consolidados'!$S$1:$S$1000000, MATCH(B650, 'Dados Consolidados'!$B$1:$B$1000000, 0)))</f>
        <v>#N/A</v>
      </c>
      <c r="BE650" s="224" t="e">
        <f>INT(INDEX('Dados Consolidados'!$T$1:$T$1000000, MATCH(E650, 'Dados Consolidados'!$E$1:$E$1000000, 0)))</f>
        <v>#N/A</v>
      </c>
      <c r="BF650" s="224" t="e">
        <f>INT(INDEX('Dados Consolidados'!$U$1:$U$1000000, MATCH(H650, 'Dados Consolidados'!$H$1:$H$1000000, 0)))</f>
        <v>#N/A</v>
      </c>
      <c r="BG650" s="224" t="e">
        <f>INT(INDEX('Dados Consolidados'!$V$1:$V$1000000, MATCH(J650, 'Dados Consolidados'!$J$1:$J$1000000, 0)))</f>
        <v>#N/A</v>
      </c>
      <c r="BH650" s="224" t="e">
        <f>INT(INDEX('Dados Consolidados'!$X$1:$X$1000000, MATCH(K650, 'Dados Consolidados'!$K$1:$K$1000000, 0)))</f>
        <v>#N/A</v>
      </c>
      <c r="BI650" s="224" t="e">
        <f>INT(INDEX('Dados Consolidados'!$Y$1:$Y$1000000, MATCH(L650, 'Dados Consolidados'!$L$1:$L$1000000, 0)))</f>
        <v>#N/A</v>
      </c>
      <c r="BJ650" s="225" t="e">
        <f>INT(INDEX('Dados Consolidados'!$W$1:$W$1000000, MATCH(P650, 'Dados Consolidados'!$P$1:$P$1000000, 0)))</f>
        <v>#N/A</v>
      </c>
      <c r="BK650" s="86" t="str">
        <f>IF(AND(A650&lt;&gt;"",B650&lt;&gt;"",C650&lt;&gt;"",E650&lt;&gt;"",J650&lt;&gt;"",K650&lt;&gt;"",L650&lt;&gt;"",R650&lt;&gt;"",V650&lt;&gt;""),"OK","n/a")</f>
        <v>n/a</v>
      </c>
    </row>
    <row r="651" spans="1:63" s="86" customFormat="1" ht="20.100000000000001" customHeight="1" x14ac:dyDescent="0.25">
      <c r="A651" s="166"/>
      <c r="B651" s="166"/>
      <c r="C651" s="166"/>
      <c r="D651" s="166"/>
      <c r="E651" s="166"/>
      <c r="F651" s="166"/>
      <c r="G651" s="166"/>
      <c r="H651" s="166"/>
      <c r="I651" s="166"/>
      <c r="J651" s="166"/>
      <c r="K651" s="166"/>
      <c r="L651" s="166"/>
      <c r="M651" s="234"/>
      <c r="N651" s="236"/>
      <c r="O651" s="236"/>
      <c r="P651" s="166"/>
      <c r="Q651" s="233"/>
      <c r="R651" s="166"/>
      <c r="S651" s="166"/>
      <c r="T651" s="166"/>
      <c r="U651" s="166"/>
      <c r="V651" s="234"/>
      <c r="W651" s="234"/>
      <c r="X651" s="234"/>
      <c r="Y651" s="234"/>
      <c r="Z651" s="234"/>
      <c r="AA651" s="234"/>
      <c r="AB651" s="234"/>
      <c r="AC651" s="235"/>
      <c r="AD651" s="235"/>
      <c r="AE651" s="235"/>
      <c r="AF651" s="171"/>
      <c r="AG651" s="171"/>
      <c r="AH651" s="171"/>
      <c r="AI651" s="171"/>
      <c r="AJ651" s="171"/>
      <c r="AK651" s="171"/>
      <c r="AL651" s="171"/>
      <c r="AM651" s="171"/>
      <c r="AN651" s="171"/>
      <c r="AO651" s="171"/>
      <c r="AP651" s="171"/>
      <c r="AQ651" s="171"/>
      <c r="AR651" s="171"/>
      <c r="AS651" s="171"/>
      <c r="AT651" s="171"/>
      <c r="AU651" s="171"/>
      <c r="AV651" s="171"/>
      <c r="AW651" s="171"/>
      <c r="AX651" s="171"/>
      <c r="AY651" s="171"/>
      <c r="AZ651" s="171"/>
      <c r="BA651" s="171"/>
      <c r="BB651" s="171"/>
      <c r="BC651" s="224" t="e">
        <f>INT(INDEX('Dados Consolidados'!$R$1:$R$1000000, MATCH(A651, 'Dados Consolidados'!$A$1:$A$1000000, 0)))</f>
        <v>#N/A</v>
      </c>
      <c r="BD651" s="224" t="e">
        <f>INT(INDEX('Dados Consolidados'!$S$1:$S$1000000, MATCH(B651, 'Dados Consolidados'!$B$1:$B$1000000, 0)))</f>
        <v>#N/A</v>
      </c>
      <c r="BE651" s="224" t="e">
        <f>INT(INDEX('Dados Consolidados'!$T$1:$T$1000000, MATCH(E651, 'Dados Consolidados'!$E$1:$E$1000000, 0)))</f>
        <v>#N/A</v>
      </c>
      <c r="BF651" s="224" t="e">
        <f>INT(INDEX('Dados Consolidados'!$U$1:$U$1000000, MATCH(H651, 'Dados Consolidados'!$H$1:$H$1000000, 0)))</f>
        <v>#N/A</v>
      </c>
      <c r="BG651" s="224" t="e">
        <f>INT(INDEX('Dados Consolidados'!$V$1:$V$1000000, MATCH(J651, 'Dados Consolidados'!$J$1:$J$1000000, 0)))</f>
        <v>#N/A</v>
      </c>
      <c r="BH651" s="224" t="e">
        <f>INT(INDEX('Dados Consolidados'!$X$1:$X$1000000, MATCH(K651, 'Dados Consolidados'!$K$1:$K$1000000, 0)))</f>
        <v>#N/A</v>
      </c>
      <c r="BI651" s="224" t="e">
        <f>INT(INDEX('Dados Consolidados'!$Y$1:$Y$1000000, MATCH(L651, 'Dados Consolidados'!$L$1:$L$1000000, 0)))</f>
        <v>#N/A</v>
      </c>
      <c r="BJ651" s="225" t="e">
        <f>INT(INDEX('Dados Consolidados'!$W$1:$W$1000000, MATCH(P651, 'Dados Consolidados'!$P$1:$P$1000000, 0)))</f>
        <v>#N/A</v>
      </c>
      <c r="BK651" s="86" t="str">
        <f>IF(AND(A651&lt;&gt;"",B651&lt;&gt;"",C651&lt;&gt;"",E651&lt;&gt;"",J651&lt;&gt;"",K651&lt;&gt;"",L651&lt;&gt;"",R651&lt;&gt;"",V651&lt;&gt;""),"OK","n/a")</f>
        <v>n/a</v>
      </c>
    </row>
    <row r="652" spans="1:63" s="86" customFormat="1" ht="20.100000000000001" customHeight="1" x14ac:dyDescent="0.25">
      <c r="A652" s="166"/>
      <c r="B652" s="166"/>
      <c r="C652" s="166"/>
      <c r="D652" s="166"/>
      <c r="E652" s="166"/>
      <c r="F652" s="166"/>
      <c r="G652" s="166"/>
      <c r="H652" s="166"/>
      <c r="I652" s="166"/>
      <c r="J652" s="166"/>
      <c r="K652" s="166"/>
      <c r="L652" s="166"/>
      <c r="M652" s="234"/>
      <c r="N652" s="236"/>
      <c r="O652" s="236"/>
      <c r="P652" s="166"/>
      <c r="Q652" s="233"/>
      <c r="R652" s="166"/>
      <c r="S652" s="166"/>
      <c r="T652" s="166"/>
      <c r="U652" s="166"/>
      <c r="V652" s="234"/>
      <c r="W652" s="234"/>
      <c r="X652" s="234"/>
      <c r="Y652" s="234"/>
      <c r="Z652" s="234"/>
      <c r="AA652" s="234"/>
      <c r="AB652" s="234"/>
      <c r="AC652" s="235"/>
      <c r="AD652" s="235"/>
      <c r="AE652" s="235"/>
      <c r="AF652" s="171"/>
      <c r="AG652" s="171"/>
      <c r="AH652" s="171"/>
      <c r="AI652" s="171"/>
      <c r="AJ652" s="171"/>
      <c r="AK652" s="171"/>
      <c r="AL652" s="171"/>
      <c r="AM652" s="171"/>
      <c r="AN652" s="171"/>
      <c r="AO652" s="171"/>
      <c r="AP652" s="171"/>
      <c r="AQ652" s="171"/>
      <c r="AR652" s="171"/>
      <c r="AS652" s="171"/>
      <c r="AT652" s="171"/>
      <c r="AU652" s="171"/>
      <c r="AV652" s="171"/>
      <c r="AW652" s="171"/>
      <c r="AX652" s="171"/>
      <c r="AY652" s="171"/>
      <c r="AZ652" s="171"/>
      <c r="BA652" s="171"/>
      <c r="BB652" s="171"/>
      <c r="BC652" s="224" t="e">
        <f>INT(INDEX('Dados Consolidados'!$R$1:$R$1000000, MATCH(A652, 'Dados Consolidados'!$A$1:$A$1000000, 0)))</f>
        <v>#N/A</v>
      </c>
      <c r="BD652" s="224" t="e">
        <f>INT(INDEX('Dados Consolidados'!$S$1:$S$1000000, MATCH(B652, 'Dados Consolidados'!$B$1:$B$1000000, 0)))</f>
        <v>#N/A</v>
      </c>
      <c r="BE652" s="224" t="e">
        <f>INT(INDEX('Dados Consolidados'!$T$1:$T$1000000, MATCH(E652, 'Dados Consolidados'!$E$1:$E$1000000, 0)))</f>
        <v>#N/A</v>
      </c>
      <c r="BF652" s="224" t="e">
        <f>INT(INDEX('Dados Consolidados'!$U$1:$U$1000000, MATCH(H652, 'Dados Consolidados'!$H$1:$H$1000000, 0)))</f>
        <v>#N/A</v>
      </c>
      <c r="BG652" s="224" t="e">
        <f>INT(INDEX('Dados Consolidados'!$V$1:$V$1000000, MATCH(J652, 'Dados Consolidados'!$J$1:$J$1000000, 0)))</f>
        <v>#N/A</v>
      </c>
      <c r="BH652" s="224" t="e">
        <f>INT(INDEX('Dados Consolidados'!$X$1:$X$1000000, MATCH(K652, 'Dados Consolidados'!$K$1:$K$1000000, 0)))</f>
        <v>#N/A</v>
      </c>
      <c r="BI652" s="224" t="e">
        <f>INT(INDEX('Dados Consolidados'!$Y$1:$Y$1000000, MATCH(L652, 'Dados Consolidados'!$L$1:$L$1000000, 0)))</f>
        <v>#N/A</v>
      </c>
      <c r="BJ652" s="225" t="e">
        <f>INT(INDEX('Dados Consolidados'!$W$1:$W$1000000, MATCH(P652, 'Dados Consolidados'!$P$1:$P$1000000, 0)))</f>
        <v>#N/A</v>
      </c>
      <c r="BK652" s="86" t="str">
        <f>IF(AND(A652&lt;&gt;"",B652&lt;&gt;"",C652&lt;&gt;"",E652&lt;&gt;"",J652&lt;&gt;"",K652&lt;&gt;"",L652&lt;&gt;"",R652&lt;&gt;"",V652&lt;&gt;""),"OK","n/a")</f>
        <v>n/a</v>
      </c>
    </row>
    <row r="653" spans="1:63" s="86" customFormat="1" ht="20.100000000000001" customHeight="1" x14ac:dyDescent="0.25">
      <c r="A653" s="166"/>
      <c r="B653" s="166"/>
      <c r="C653" s="166"/>
      <c r="D653" s="166"/>
      <c r="E653" s="166"/>
      <c r="F653" s="166"/>
      <c r="G653" s="166"/>
      <c r="H653" s="166"/>
      <c r="I653" s="166"/>
      <c r="J653" s="166"/>
      <c r="K653" s="166"/>
      <c r="L653" s="166"/>
      <c r="M653" s="234"/>
      <c r="N653" s="236"/>
      <c r="O653" s="236"/>
      <c r="P653" s="166"/>
      <c r="Q653" s="233"/>
      <c r="R653" s="166"/>
      <c r="S653" s="166"/>
      <c r="T653" s="166"/>
      <c r="U653" s="166"/>
      <c r="V653" s="234"/>
      <c r="W653" s="234"/>
      <c r="X653" s="234"/>
      <c r="Y653" s="234"/>
      <c r="Z653" s="234"/>
      <c r="AA653" s="234"/>
      <c r="AB653" s="234"/>
      <c r="AC653" s="235"/>
      <c r="AD653" s="235"/>
      <c r="AE653" s="235"/>
      <c r="AF653" s="171"/>
      <c r="AG653" s="171"/>
      <c r="AH653" s="171"/>
      <c r="AI653" s="171"/>
      <c r="AJ653" s="171"/>
      <c r="AK653" s="171"/>
      <c r="AL653" s="171"/>
      <c r="AM653" s="171"/>
      <c r="AN653" s="171"/>
      <c r="AO653" s="171"/>
      <c r="AP653" s="171"/>
      <c r="AQ653" s="171"/>
      <c r="AR653" s="171"/>
      <c r="AS653" s="171"/>
      <c r="AT653" s="171"/>
      <c r="AU653" s="171"/>
      <c r="AV653" s="171"/>
      <c r="AW653" s="171"/>
      <c r="AX653" s="171"/>
      <c r="AY653" s="171"/>
      <c r="AZ653" s="171"/>
      <c r="BA653" s="171"/>
      <c r="BB653" s="171"/>
      <c r="BC653" s="224" t="e">
        <f>INT(INDEX('Dados Consolidados'!$R$1:$R$1000000, MATCH(A653, 'Dados Consolidados'!$A$1:$A$1000000, 0)))</f>
        <v>#N/A</v>
      </c>
      <c r="BD653" s="224" t="e">
        <f>INT(INDEX('Dados Consolidados'!$S$1:$S$1000000, MATCH(B653, 'Dados Consolidados'!$B$1:$B$1000000, 0)))</f>
        <v>#N/A</v>
      </c>
      <c r="BE653" s="224" t="e">
        <f>INT(INDEX('Dados Consolidados'!$T$1:$T$1000000, MATCH(E653, 'Dados Consolidados'!$E$1:$E$1000000, 0)))</f>
        <v>#N/A</v>
      </c>
      <c r="BF653" s="224" t="e">
        <f>INT(INDEX('Dados Consolidados'!$U$1:$U$1000000, MATCH(H653, 'Dados Consolidados'!$H$1:$H$1000000, 0)))</f>
        <v>#N/A</v>
      </c>
      <c r="BG653" s="224" t="e">
        <f>INT(INDEX('Dados Consolidados'!$V$1:$V$1000000, MATCH(J653, 'Dados Consolidados'!$J$1:$J$1000000, 0)))</f>
        <v>#N/A</v>
      </c>
      <c r="BH653" s="224" t="e">
        <f>INT(INDEX('Dados Consolidados'!$X$1:$X$1000000, MATCH(K653, 'Dados Consolidados'!$K$1:$K$1000000, 0)))</f>
        <v>#N/A</v>
      </c>
      <c r="BI653" s="224" t="e">
        <f>INT(INDEX('Dados Consolidados'!$Y$1:$Y$1000000, MATCH(L653, 'Dados Consolidados'!$L$1:$L$1000000, 0)))</f>
        <v>#N/A</v>
      </c>
      <c r="BJ653" s="225" t="e">
        <f>INT(INDEX('Dados Consolidados'!$W$1:$W$1000000, MATCH(P653, 'Dados Consolidados'!$P$1:$P$1000000, 0)))</f>
        <v>#N/A</v>
      </c>
      <c r="BK653" s="86" t="str">
        <f>IF(AND(A653&lt;&gt;"",B653&lt;&gt;"",C653&lt;&gt;"",E653&lt;&gt;"",J653&lt;&gt;"",K653&lt;&gt;"",L653&lt;&gt;"",R653&lt;&gt;"",V653&lt;&gt;""),"OK","n/a")</f>
        <v>n/a</v>
      </c>
    </row>
    <row r="654" spans="1:63" s="86" customFormat="1" ht="20.100000000000001" customHeight="1" x14ac:dyDescent="0.25">
      <c r="A654" s="166"/>
      <c r="B654" s="166"/>
      <c r="C654" s="166"/>
      <c r="D654" s="166"/>
      <c r="E654" s="166"/>
      <c r="F654" s="166"/>
      <c r="G654" s="166"/>
      <c r="H654" s="166"/>
      <c r="I654" s="166"/>
      <c r="J654" s="166"/>
      <c r="K654" s="166"/>
      <c r="L654" s="166"/>
      <c r="M654" s="234"/>
      <c r="N654" s="236"/>
      <c r="O654" s="236"/>
      <c r="P654" s="166"/>
      <c r="Q654" s="233"/>
      <c r="R654" s="166"/>
      <c r="S654" s="166"/>
      <c r="T654" s="166"/>
      <c r="U654" s="166"/>
      <c r="V654" s="234"/>
      <c r="W654" s="234"/>
      <c r="X654" s="234"/>
      <c r="Y654" s="234"/>
      <c r="Z654" s="234"/>
      <c r="AA654" s="234"/>
      <c r="AB654" s="234"/>
      <c r="AC654" s="235"/>
      <c r="AD654" s="235"/>
      <c r="AE654" s="235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224" t="e">
        <f>INT(INDEX('Dados Consolidados'!$R$1:$R$1000000, MATCH(A654, 'Dados Consolidados'!$A$1:$A$1000000, 0)))</f>
        <v>#N/A</v>
      </c>
      <c r="BD654" s="224" t="e">
        <f>INT(INDEX('Dados Consolidados'!$S$1:$S$1000000, MATCH(B654, 'Dados Consolidados'!$B$1:$B$1000000, 0)))</f>
        <v>#N/A</v>
      </c>
      <c r="BE654" s="224" t="e">
        <f>INT(INDEX('Dados Consolidados'!$T$1:$T$1000000, MATCH(E654, 'Dados Consolidados'!$E$1:$E$1000000, 0)))</f>
        <v>#N/A</v>
      </c>
      <c r="BF654" s="224" t="e">
        <f>INT(INDEX('Dados Consolidados'!$U$1:$U$1000000, MATCH(H654, 'Dados Consolidados'!$H$1:$H$1000000, 0)))</f>
        <v>#N/A</v>
      </c>
      <c r="BG654" s="224" t="e">
        <f>INT(INDEX('Dados Consolidados'!$V$1:$V$1000000, MATCH(J654, 'Dados Consolidados'!$J$1:$J$1000000, 0)))</f>
        <v>#N/A</v>
      </c>
      <c r="BH654" s="224" t="e">
        <f>INT(INDEX('Dados Consolidados'!$X$1:$X$1000000, MATCH(K654, 'Dados Consolidados'!$K$1:$K$1000000, 0)))</f>
        <v>#N/A</v>
      </c>
      <c r="BI654" s="224" t="e">
        <f>INT(INDEX('Dados Consolidados'!$Y$1:$Y$1000000, MATCH(L654, 'Dados Consolidados'!$L$1:$L$1000000, 0)))</f>
        <v>#N/A</v>
      </c>
      <c r="BJ654" s="225" t="e">
        <f>INT(INDEX('Dados Consolidados'!$W$1:$W$1000000, MATCH(P654, 'Dados Consolidados'!$P$1:$P$1000000, 0)))</f>
        <v>#N/A</v>
      </c>
      <c r="BK654" s="86" t="str">
        <f>IF(AND(A654&lt;&gt;"",B654&lt;&gt;"",C654&lt;&gt;"",E654&lt;&gt;"",J654&lt;&gt;"",K654&lt;&gt;"",L654&lt;&gt;"",R654&lt;&gt;"",V654&lt;&gt;""),"OK","n/a")</f>
        <v>n/a</v>
      </c>
    </row>
    <row r="655" spans="1:63" s="86" customFormat="1" ht="20.100000000000001" customHeight="1" x14ac:dyDescent="0.25">
      <c r="A655" s="166"/>
      <c r="B655" s="166"/>
      <c r="C655" s="166"/>
      <c r="D655" s="166"/>
      <c r="E655" s="166"/>
      <c r="F655" s="166"/>
      <c r="G655" s="166"/>
      <c r="H655" s="166"/>
      <c r="I655" s="166"/>
      <c r="J655" s="166"/>
      <c r="K655" s="166"/>
      <c r="L655" s="166"/>
      <c r="M655" s="234"/>
      <c r="N655" s="236"/>
      <c r="O655" s="236"/>
      <c r="P655" s="166"/>
      <c r="Q655" s="233"/>
      <c r="R655" s="166"/>
      <c r="S655" s="166"/>
      <c r="T655" s="166"/>
      <c r="U655" s="166"/>
      <c r="V655" s="234"/>
      <c r="W655" s="234"/>
      <c r="X655" s="234"/>
      <c r="Y655" s="234"/>
      <c r="Z655" s="234"/>
      <c r="AA655" s="234"/>
      <c r="AB655" s="234"/>
      <c r="AC655" s="235"/>
      <c r="AD655" s="235"/>
      <c r="AE655" s="235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224" t="e">
        <f>INT(INDEX('Dados Consolidados'!$R$1:$R$1000000, MATCH(A655, 'Dados Consolidados'!$A$1:$A$1000000, 0)))</f>
        <v>#N/A</v>
      </c>
      <c r="BD655" s="224" t="e">
        <f>INT(INDEX('Dados Consolidados'!$S$1:$S$1000000, MATCH(B655, 'Dados Consolidados'!$B$1:$B$1000000, 0)))</f>
        <v>#N/A</v>
      </c>
      <c r="BE655" s="224" t="e">
        <f>INT(INDEX('Dados Consolidados'!$T$1:$T$1000000, MATCH(E655, 'Dados Consolidados'!$E$1:$E$1000000, 0)))</f>
        <v>#N/A</v>
      </c>
      <c r="BF655" s="224" t="e">
        <f>INT(INDEX('Dados Consolidados'!$U$1:$U$1000000, MATCH(H655, 'Dados Consolidados'!$H$1:$H$1000000, 0)))</f>
        <v>#N/A</v>
      </c>
      <c r="BG655" s="224" t="e">
        <f>INT(INDEX('Dados Consolidados'!$V$1:$V$1000000, MATCH(J655, 'Dados Consolidados'!$J$1:$J$1000000, 0)))</f>
        <v>#N/A</v>
      </c>
      <c r="BH655" s="224" t="e">
        <f>INT(INDEX('Dados Consolidados'!$X$1:$X$1000000, MATCH(K655, 'Dados Consolidados'!$K$1:$K$1000000, 0)))</f>
        <v>#N/A</v>
      </c>
      <c r="BI655" s="224" t="e">
        <f>INT(INDEX('Dados Consolidados'!$Y$1:$Y$1000000, MATCH(L655, 'Dados Consolidados'!$L$1:$L$1000000, 0)))</f>
        <v>#N/A</v>
      </c>
      <c r="BJ655" s="225" t="e">
        <f>INT(INDEX('Dados Consolidados'!$W$1:$W$1000000, MATCH(P655, 'Dados Consolidados'!$P$1:$P$1000000, 0)))</f>
        <v>#N/A</v>
      </c>
      <c r="BK655" s="86" t="str">
        <f>IF(AND(A655&lt;&gt;"",B655&lt;&gt;"",C655&lt;&gt;"",E655&lt;&gt;"",J655&lt;&gt;"",K655&lt;&gt;"",L655&lt;&gt;"",R655&lt;&gt;"",V655&lt;&gt;""),"OK","n/a")</f>
        <v>n/a</v>
      </c>
    </row>
    <row r="656" spans="1:63" s="86" customFormat="1" ht="20.100000000000001" customHeight="1" x14ac:dyDescent="0.25">
      <c r="A656" s="166"/>
      <c r="B656" s="166"/>
      <c r="C656" s="166"/>
      <c r="D656" s="166"/>
      <c r="E656" s="166"/>
      <c r="F656" s="166"/>
      <c r="G656" s="166"/>
      <c r="H656" s="166"/>
      <c r="I656" s="166"/>
      <c r="J656" s="166"/>
      <c r="K656" s="166"/>
      <c r="L656" s="166"/>
      <c r="M656" s="234"/>
      <c r="N656" s="236"/>
      <c r="O656" s="236"/>
      <c r="P656" s="166"/>
      <c r="Q656" s="233"/>
      <c r="R656" s="166"/>
      <c r="S656" s="166"/>
      <c r="T656" s="166"/>
      <c r="U656" s="166"/>
      <c r="V656" s="234"/>
      <c r="W656" s="234"/>
      <c r="X656" s="234"/>
      <c r="Y656" s="234"/>
      <c r="Z656" s="234"/>
      <c r="AA656" s="234"/>
      <c r="AB656" s="234"/>
      <c r="AC656" s="235"/>
      <c r="AD656" s="235"/>
      <c r="AE656" s="235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224" t="e">
        <f>INT(INDEX('Dados Consolidados'!$R$1:$R$1000000, MATCH(A656, 'Dados Consolidados'!$A$1:$A$1000000, 0)))</f>
        <v>#N/A</v>
      </c>
      <c r="BD656" s="224" t="e">
        <f>INT(INDEX('Dados Consolidados'!$S$1:$S$1000000, MATCH(B656, 'Dados Consolidados'!$B$1:$B$1000000, 0)))</f>
        <v>#N/A</v>
      </c>
      <c r="BE656" s="224" t="e">
        <f>INT(INDEX('Dados Consolidados'!$T$1:$T$1000000, MATCH(E656, 'Dados Consolidados'!$E$1:$E$1000000, 0)))</f>
        <v>#N/A</v>
      </c>
      <c r="BF656" s="224" t="e">
        <f>INT(INDEX('Dados Consolidados'!$U$1:$U$1000000, MATCH(H656, 'Dados Consolidados'!$H$1:$H$1000000, 0)))</f>
        <v>#N/A</v>
      </c>
      <c r="BG656" s="224" t="e">
        <f>INT(INDEX('Dados Consolidados'!$V$1:$V$1000000, MATCH(J656, 'Dados Consolidados'!$J$1:$J$1000000, 0)))</f>
        <v>#N/A</v>
      </c>
      <c r="BH656" s="224" t="e">
        <f>INT(INDEX('Dados Consolidados'!$X$1:$X$1000000, MATCH(K656, 'Dados Consolidados'!$K$1:$K$1000000, 0)))</f>
        <v>#N/A</v>
      </c>
      <c r="BI656" s="224" t="e">
        <f>INT(INDEX('Dados Consolidados'!$Y$1:$Y$1000000, MATCH(L656, 'Dados Consolidados'!$L$1:$L$1000000, 0)))</f>
        <v>#N/A</v>
      </c>
      <c r="BJ656" s="225" t="e">
        <f>INT(INDEX('Dados Consolidados'!$W$1:$W$1000000, MATCH(P656, 'Dados Consolidados'!$P$1:$P$1000000, 0)))</f>
        <v>#N/A</v>
      </c>
      <c r="BK656" s="86" t="str">
        <f>IF(AND(A656&lt;&gt;"",B656&lt;&gt;"",C656&lt;&gt;"",E656&lt;&gt;"",J656&lt;&gt;"",K656&lt;&gt;"",L656&lt;&gt;"",R656&lt;&gt;"",V656&lt;&gt;""),"OK","n/a")</f>
        <v>n/a</v>
      </c>
    </row>
    <row r="657" spans="1:63" s="86" customFormat="1" ht="20.100000000000001" customHeight="1" x14ac:dyDescent="0.25">
      <c r="A657" s="166"/>
      <c r="B657" s="166"/>
      <c r="C657" s="166"/>
      <c r="D657" s="166"/>
      <c r="E657" s="166"/>
      <c r="F657" s="166"/>
      <c r="G657" s="166"/>
      <c r="H657" s="166"/>
      <c r="I657" s="166"/>
      <c r="J657" s="166"/>
      <c r="K657" s="166"/>
      <c r="L657" s="166"/>
      <c r="M657" s="234"/>
      <c r="N657" s="236"/>
      <c r="O657" s="236"/>
      <c r="P657" s="166"/>
      <c r="Q657" s="233"/>
      <c r="R657" s="166"/>
      <c r="S657" s="166"/>
      <c r="T657" s="166"/>
      <c r="U657" s="166"/>
      <c r="V657" s="234"/>
      <c r="W657" s="234"/>
      <c r="X657" s="234"/>
      <c r="Y657" s="234"/>
      <c r="Z657" s="234"/>
      <c r="AA657" s="234"/>
      <c r="AB657" s="234"/>
      <c r="AC657" s="235"/>
      <c r="AD657" s="235"/>
      <c r="AE657" s="235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224" t="e">
        <f>INT(INDEX('Dados Consolidados'!$R$1:$R$1000000, MATCH(A657, 'Dados Consolidados'!$A$1:$A$1000000, 0)))</f>
        <v>#N/A</v>
      </c>
      <c r="BD657" s="224" t="e">
        <f>INT(INDEX('Dados Consolidados'!$S$1:$S$1000000, MATCH(B657, 'Dados Consolidados'!$B$1:$B$1000000, 0)))</f>
        <v>#N/A</v>
      </c>
      <c r="BE657" s="224" t="e">
        <f>INT(INDEX('Dados Consolidados'!$T$1:$T$1000000, MATCH(E657, 'Dados Consolidados'!$E$1:$E$1000000, 0)))</f>
        <v>#N/A</v>
      </c>
      <c r="BF657" s="224" t="e">
        <f>INT(INDEX('Dados Consolidados'!$U$1:$U$1000000, MATCH(H657, 'Dados Consolidados'!$H$1:$H$1000000, 0)))</f>
        <v>#N/A</v>
      </c>
      <c r="BG657" s="224" t="e">
        <f>INT(INDEX('Dados Consolidados'!$V$1:$V$1000000, MATCH(J657, 'Dados Consolidados'!$J$1:$J$1000000, 0)))</f>
        <v>#N/A</v>
      </c>
      <c r="BH657" s="224" t="e">
        <f>INT(INDEX('Dados Consolidados'!$X$1:$X$1000000, MATCH(K657, 'Dados Consolidados'!$K$1:$K$1000000, 0)))</f>
        <v>#N/A</v>
      </c>
      <c r="BI657" s="224" t="e">
        <f>INT(INDEX('Dados Consolidados'!$Y$1:$Y$1000000, MATCH(L657, 'Dados Consolidados'!$L$1:$L$1000000, 0)))</f>
        <v>#N/A</v>
      </c>
      <c r="BJ657" s="225" t="e">
        <f>INT(INDEX('Dados Consolidados'!$W$1:$W$1000000, MATCH(P657, 'Dados Consolidados'!$P$1:$P$1000000, 0)))</f>
        <v>#N/A</v>
      </c>
      <c r="BK657" s="86" t="str">
        <f>IF(AND(A657&lt;&gt;"",B657&lt;&gt;"",C657&lt;&gt;"",E657&lt;&gt;"",J657&lt;&gt;"",K657&lt;&gt;"",L657&lt;&gt;"",R657&lt;&gt;"",V657&lt;&gt;""),"OK","n/a")</f>
        <v>n/a</v>
      </c>
    </row>
    <row r="658" spans="1:63" s="86" customFormat="1" ht="20.100000000000001" customHeight="1" x14ac:dyDescent="0.25">
      <c r="A658" s="166"/>
      <c r="B658" s="166"/>
      <c r="C658" s="166"/>
      <c r="D658" s="166"/>
      <c r="E658" s="166"/>
      <c r="F658" s="166"/>
      <c r="G658" s="166"/>
      <c r="H658" s="166"/>
      <c r="I658" s="166"/>
      <c r="J658" s="166"/>
      <c r="K658" s="166"/>
      <c r="L658" s="166"/>
      <c r="M658" s="234"/>
      <c r="N658" s="236"/>
      <c r="O658" s="236"/>
      <c r="P658" s="166"/>
      <c r="Q658" s="233"/>
      <c r="R658" s="166"/>
      <c r="S658" s="166"/>
      <c r="T658" s="166"/>
      <c r="U658" s="166"/>
      <c r="V658" s="234"/>
      <c r="W658" s="234"/>
      <c r="X658" s="234"/>
      <c r="Y658" s="234"/>
      <c r="Z658" s="234"/>
      <c r="AA658" s="234"/>
      <c r="AB658" s="234"/>
      <c r="AC658" s="235"/>
      <c r="AD658" s="235"/>
      <c r="AE658" s="235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224" t="e">
        <f>INT(INDEX('Dados Consolidados'!$R$1:$R$1000000, MATCH(A658, 'Dados Consolidados'!$A$1:$A$1000000, 0)))</f>
        <v>#N/A</v>
      </c>
      <c r="BD658" s="224" t="e">
        <f>INT(INDEX('Dados Consolidados'!$S$1:$S$1000000, MATCH(B658, 'Dados Consolidados'!$B$1:$B$1000000, 0)))</f>
        <v>#N/A</v>
      </c>
      <c r="BE658" s="224" t="e">
        <f>INT(INDEX('Dados Consolidados'!$T$1:$T$1000000, MATCH(E658, 'Dados Consolidados'!$E$1:$E$1000000, 0)))</f>
        <v>#N/A</v>
      </c>
      <c r="BF658" s="224" t="e">
        <f>INT(INDEX('Dados Consolidados'!$U$1:$U$1000000, MATCH(H658, 'Dados Consolidados'!$H$1:$H$1000000, 0)))</f>
        <v>#N/A</v>
      </c>
      <c r="BG658" s="224" t="e">
        <f>INT(INDEX('Dados Consolidados'!$V$1:$V$1000000, MATCH(J658, 'Dados Consolidados'!$J$1:$J$1000000, 0)))</f>
        <v>#N/A</v>
      </c>
      <c r="BH658" s="224" t="e">
        <f>INT(INDEX('Dados Consolidados'!$X$1:$X$1000000, MATCH(K658, 'Dados Consolidados'!$K$1:$K$1000000, 0)))</f>
        <v>#N/A</v>
      </c>
      <c r="BI658" s="224" t="e">
        <f>INT(INDEX('Dados Consolidados'!$Y$1:$Y$1000000, MATCH(L658, 'Dados Consolidados'!$L$1:$L$1000000, 0)))</f>
        <v>#N/A</v>
      </c>
      <c r="BJ658" s="225" t="e">
        <f>INT(INDEX('Dados Consolidados'!$W$1:$W$1000000, MATCH(P658, 'Dados Consolidados'!$P$1:$P$1000000, 0)))</f>
        <v>#N/A</v>
      </c>
      <c r="BK658" s="86" t="str">
        <f>IF(AND(A658&lt;&gt;"",B658&lt;&gt;"",C658&lt;&gt;"",E658&lt;&gt;"",J658&lt;&gt;"",K658&lt;&gt;"",L658&lt;&gt;"",R658&lt;&gt;"",V658&lt;&gt;""),"OK","n/a")</f>
        <v>n/a</v>
      </c>
    </row>
    <row r="659" spans="1:63" s="86" customFormat="1" ht="20.100000000000001" customHeight="1" x14ac:dyDescent="0.25">
      <c r="A659" s="166"/>
      <c r="B659" s="166"/>
      <c r="C659" s="166"/>
      <c r="D659" s="166"/>
      <c r="E659" s="166"/>
      <c r="F659" s="166"/>
      <c r="G659" s="166"/>
      <c r="H659" s="166"/>
      <c r="I659" s="166"/>
      <c r="J659" s="166"/>
      <c r="K659" s="166"/>
      <c r="L659" s="166"/>
      <c r="M659" s="234"/>
      <c r="N659" s="236"/>
      <c r="O659" s="236"/>
      <c r="P659" s="166"/>
      <c r="Q659" s="233"/>
      <c r="R659" s="166"/>
      <c r="S659" s="166"/>
      <c r="T659" s="166"/>
      <c r="U659" s="166"/>
      <c r="V659" s="234"/>
      <c r="W659" s="234"/>
      <c r="X659" s="234"/>
      <c r="Y659" s="234"/>
      <c r="Z659" s="234"/>
      <c r="AA659" s="234"/>
      <c r="AB659" s="234"/>
      <c r="AC659" s="235"/>
      <c r="AD659" s="235"/>
      <c r="AE659" s="235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224" t="e">
        <f>INT(INDEX('Dados Consolidados'!$R$1:$R$1000000, MATCH(A659, 'Dados Consolidados'!$A$1:$A$1000000, 0)))</f>
        <v>#N/A</v>
      </c>
      <c r="BD659" s="224" t="e">
        <f>INT(INDEX('Dados Consolidados'!$S$1:$S$1000000, MATCH(B659, 'Dados Consolidados'!$B$1:$B$1000000, 0)))</f>
        <v>#N/A</v>
      </c>
      <c r="BE659" s="224" t="e">
        <f>INT(INDEX('Dados Consolidados'!$T$1:$T$1000000, MATCH(E659, 'Dados Consolidados'!$E$1:$E$1000000, 0)))</f>
        <v>#N/A</v>
      </c>
      <c r="BF659" s="224" t="e">
        <f>INT(INDEX('Dados Consolidados'!$U$1:$U$1000000, MATCH(H659, 'Dados Consolidados'!$H$1:$H$1000000, 0)))</f>
        <v>#N/A</v>
      </c>
      <c r="BG659" s="224" t="e">
        <f>INT(INDEX('Dados Consolidados'!$V$1:$V$1000000, MATCH(J659, 'Dados Consolidados'!$J$1:$J$1000000, 0)))</f>
        <v>#N/A</v>
      </c>
      <c r="BH659" s="224" t="e">
        <f>INT(INDEX('Dados Consolidados'!$X$1:$X$1000000, MATCH(K659, 'Dados Consolidados'!$K$1:$K$1000000, 0)))</f>
        <v>#N/A</v>
      </c>
      <c r="BI659" s="224" t="e">
        <f>INT(INDEX('Dados Consolidados'!$Y$1:$Y$1000000, MATCH(L659, 'Dados Consolidados'!$L$1:$L$1000000, 0)))</f>
        <v>#N/A</v>
      </c>
      <c r="BJ659" s="225" t="e">
        <f>INT(INDEX('Dados Consolidados'!$W$1:$W$1000000, MATCH(P659, 'Dados Consolidados'!$P$1:$P$1000000, 0)))</f>
        <v>#N/A</v>
      </c>
      <c r="BK659" s="86" t="str">
        <f>IF(AND(A659&lt;&gt;"",B659&lt;&gt;"",C659&lt;&gt;"",E659&lt;&gt;"",J659&lt;&gt;"",K659&lt;&gt;"",L659&lt;&gt;"",R659&lt;&gt;"",V659&lt;&gt;""),"OK","n/a")</f>
        <v>n/a</v>
      </c>
    </row>
    <row r="660" spans="1:63" s="86" customFormat="1" ht="20.100000000000001" customHeight="1" x14ac:dyDescent="0.25">
      <c r="A660" s="166"/>
      <c r="B660" s="166"/>
      <c r="C660" s="166"/>
      <c r="D660" s="166"/>
      <c r="E660" s="166"/>
      <c r="F660" s="166"/>
      <c r="G660" s="166"/>
      <c r="H660" s="166"/>
      <c r="I660" s="166"/>
      <c r="J660" s="166"/>
      <c r="K660" s="166"/>
      <c r="L660" s="166"/>
      <c r="M660" s="234"/>
      <c r="N660" s="236"/>
      <c r="O660" s="236"/>
      <c r="P660" s="166"/>
      <c r="Q660" s="233"/>
      <c r="R660" s="166"/>
      <c r="S660" s="166"/>
      <c r="T660" s="166"/>
      <c r="U660" s="166"/>
      <c r="V660" s="234"/>
      <c r="W660" s="234"/>
      <c r="X660" s="234"/>
      <c r="Y660" s="234"/>
      <c r="Z660" s="234"/>
      <c r="AA660" s="234"/>
      <c r="AB660" s="234"/>
      <c r="AC660" s="235"/>
      <c r="AD660" s="235"/>
      <c r="AE660" s="235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224" t="e">
        <f>INT(INDEX('Dados Consolidados'!$R$1:$R$1000000, MATCH(A660, 'Dados Consolidados'!$A$1:$A$1000000, 0)))</f>
        <v>#N/A</v>
      </c>
      <c r="BD660" s="224" t="e">
        <f>INT(INDEX('Dados Consolidados'!$S$1:$S$1000000, MATCH(B660, 'Dados Consolidados'!$B$1:$B$1000000, 0)))</f>
        <v>#N/A</v>
      </c>
      <c r="BE660" s="224" t="e">
        <f>INT(INDEX('Dados Consolidados'!$T$1:$T$1000000, MATCH(E660, 'Dados Consolidados'!$E$1:$E$1000000, 0)))</f>
        <v>#N/A</v>
      </c>
      <c r="BF660" s="224" t="e">
        <f>INT(INDEX('Dados Consolidados'!$U$1:$U$1000000, MATCH(H660, 'Dados Consolidados'!$H$1:$H$1000000, 0)))</f>
        <v>#N/A</v>
      </c>
      <c r="BG660" s="224" t="e">
        <f>INT(INDEX('Dados Consolidados'!$V$1:$V$1000000, MATCH(J660, 'Dados Consolidados'!$J$1:$J$1000000, 0)))</f>
        <v>#N/A</v>
      </c>
      <c r="BH660" s="224" t="e">
        <f>INT(INDEX('Dados Consolidados'!$X$1:$X$1000000, MATCH(K660, 'Dados Consolidados'!$K$1:$K$1000000, 0)))</f>
        <v>#N/A</v>
      </c>
      <c r="BI660" s="224" t="e">
        <f>INT(INDEX('Dados Consolidados'!$Y$1:$Y$1000000, MATCH(L660, 'Dados Consolidados'!$L$1:$L$1000000, 0)))</f>
        <v>#N/A</v>
      </c>
      <c r="BJ660" s="225" t="e">
        <f>INT(INDEX('Dados Consolidados'!$W$1:$W$1000000, MATCH(P660, 'Dados Consolidados'!$P$1:$P$1000000, 0)))</f>
        <v>#N/A</v>
      </c>
      <c r="BK660" s="86" t="str">
        <f>IF(AND(A660&lt;&gt;"",B660&lt;&gt;"",C660&lt;&gt;"",E660&lt;&gt;"",J660&lt;&gt;"",K660&lt;&gt;"",L660&lt;&gt;"",R660&lt;&gt;"",V660&lt;&gt;""),"OK","n/a")</f>
        <v>n/a</v>
      </c>
    </row>
    <row r="661" spans="1:63" s="86" customFormat="1" ht="20.100000000000001" customHeight="1" x14ac:dyDescent="0.25">
      <c r="A661" s="166"/>
      <c r="B661" s="166"/>
      <c r="C661" s="166"/>
      <c r="D661" s="166"/>
      <c r="E661" s="166"/>
      <c r="F661" s="166"/>
      <c r="G661" s="166"/>
      <c r="H661" s="166"/>
      <c r="I661" s="166"/>
      <c r="J661" s="166"/>
      <c r="K661" s="166"/>
      <c r="L661" s="166"/>
      <c r="M661" s="234"/>
      <c r="N661" s="236"/>
      <c r="O661" s="236"/>
      <c r="P661" s="166"/>
      <c r="Q661" s="233"/>
      <c r="R661" s="166"/>
      <c r="S661" s="166"/>
      <c r="T661" s="166"/>
      <c r="U661" s="166"/>
      <c r="V661" s="234"/>
      <c r="W661" s="234"/>
      <c r="X661" s="234"/>
      <c r="Y661" s="234"/>
      <c r="Z661" s="234"/>
      <c r="AA661" s="234"/>
      <c r="AB661" s="234"/>
      <c r="AC661" s="235"/>
      <c r="AD661" s="235"/>
      <c r="AE661" s="235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224" t="e">
        <f>INT(INDEX('Dados Consolidados'!$R$1:$R$1000000, MATCH(A661, 'Dados Consolidados'!$A$1:$A$1000000, 0)))</f>
        <v>#N/A</v>
      </c>
      <c r="BD661" s="224" t="e">
        <f>INT(INDEX('Dados Consolidados'!$S$1:$S$1000000, MATCH(B661, 'Dados Consolidados'!$B$1:$B$1000000, 0)))</f>
        <v>#N/A</v>
      </c>
      <c r="BE661" s="224" t="e">
        <f>INT(INDEX('Dados Consolidados'!$T$1:$T$1000000, MATCH(E661, 'Dados Consolidados'!$E$1:$E$1000000, 0)))</f>
        <v>#N/A</v>
      </c>
      <c r="BF661" s="224" t="e">
        <f>INT(INDEX('Dados Consolidados'!$U$1:$U$1000000, MATCH(H661, 'Dados Consolidados'!$H$1:$H$1000000, 0)))</f>
        <v>#N/A</v>
      </c>
      <c r="BG661" s="224" t="e">
        <f>INT(INDEX('Dados Consolidados'!$V$1:$V$1000000, MATCH(J661, 'Dados Consolidados'!$J$1:$J$1000000, 0)))</f>
        <v>#N/A</v>
      </c>
      <c r="BH661" s="224" t="e">
        <f>INT(INDEX('Dados Consolidados'!$X$1:$X$1000000, MATCH(K661, 'Dados Consolidados'!$K$1:$K$1000000, 0)))</f>
        <v>#N/A</v>
      </c>
      <c r="BI661" s="224" t="e">
        <f>INT(INDEX('Dados Consolidados'!$Y$1:$Y$1000000, MATCH(L661, 'Dados Consolidados'!$L$1:$L$1000000, 0)))</f>
        <v>#N/A</v>
      </c>
      <c r="BJ661" s="225" t="e">
        <f>INT(INDEX('Dados Consolidados'!$W$1:$W$1000000, MATCH(P661, 'Dados Consolidados'!$P$1:$P$1000000, 0)))</f>
        <v>#N/A</v>
      </c>
      <c r="BK661" s="86" t="str">
        <f>IF(AND(A661&lt;&gt;"",B661&lt;&gt;"",C661&lt;&gt;"",E661&lt;&gt;"",J661&lt;&gt;"",K661&lt;&gt;"",L661&lt;&gt;"",R661&lt;&gt;"",V661&lt;&gt;""),"OK","n/a")</f>
        <v>n/a</v>
      </c>
    </row>
    <row r="662" spans="1:63" s="86" customFormat="1" ht="20.100000000000001" customHeight="1" x14ac:dyDescent="0.25">
      <c r="A662" s="166"/>
      <c r="B662" s="166"/>
      <c r="C662" s="166"/>
      <c r="D662" s="166"/>
      <c r="E662" s="166"/>
      <c r="F662" s="166"/>
      <c r="G662" s="166"/>
      <c r="H662" s="166"/>
      <c r="I662" s="166"/>
      <c r="J662" s="166"/>
      <c r="K662" s="166"/>
      <c r="L662" s="166"/>
      <c r="M662" s="234"/>
      <c r="N662" s="236"/>
      <c r="O662" s="236"/>
      <c r="P662" s="166"/>
      <c r="Q662" s="233"/>
      <c r="R662" s="166"/>
      <c r="S662" s="166"/>
      <c r="T662" s="166"/>
      <c r="U662" s="166"/>
      <c r="V662" s="234"/>
      <c r="W662" s="234"/>
      <c r="X662" s="234"/>
      <c r="Y662" s="234"/>
      <c r="Z662" s="234"/>
      <c r="AA662" s="234"/>
      <c r="AB662" s="234"/>
      <c r="AC662" s="235"/>
      <c r="AD662" s="235"/>
      <c r="AE662" s="235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224" t="e">
        <f>INT(INDEX('Dados Consolidados'!$R$1:$R$1000000, MATCH(A662, 'Dados Consolidados'!$A$1:$A$1000000, 0)))</f>
        <v>#N/A</v>
      </c>
      <c r="BD662" s="224" t="e">
        <f>INT(INDEX('Dados Consolidados'!$S$1:$S$1000000, MATCH(B662, 'Dados Consolidados'!$B$1:$B$1000000, 0)))</f>
        <v>#N/A</v>
      </c>
      <c r="BE662" s="224" t="e">
        <f>INT(INDEX('Dados Consolidados'!$T$1:$T$1000000, MATCH(E662, 'Dados Consolidados'!$E$1:$E$1000000, 0)))</f>
        <v>#N/A</v>
      </c>
      <c r="BF662" s="224" t="e">
        <f>INT(INDEX('Dados Consolidados'!$U$1:$U$1000000, MATCH(H662, 'Dados Consolidados'!$H$1:$H$1000000, 0)))</f>
        <v>#N/A</v>
      </c>
      <c r="BG662" s="224" t="e">
        <f>INT(INDEX('Dados Consolidados'!$V$1:$V$1000000, MATCH(J662, 'Dados Consolidados'!$J$1:$J$1000000, 0)))</f>
        <v>#N/A</v>
      </c>
      <c r="BH662" s="224" t="e">
        <f>INT(INDEX('Dados Consolidados'!$X$1:$X$1000000, MATCH(K662, 'Dados Consolidados'!$K$1:$K$1000000, 0)))</f>
        <v>#N/A</v>
      </c>
      <c r="BI662" s="224" t="e">
        <f>INT(INDEX('Dados Consolidados'!$Y$1:$Y$1000000, MATCH(L662, 'Dados Consolidados'!$L$1:$L$1000000, 0)))</f>
        <v>#N/A</v>
      </c>
      <c r="BJ662" s="225" t="e">
        <f>INT(INDEX('Dados Consolidados'!$W$1:$W$1000000, MATCH(P662, 'Dados Consolidados'!$P$1:$P$1000000, 0)))</f>
        <v>#N/A</v>
      </c>
      <c r="BK662" s="86" t="str">
        <f>IF(AND(A662&lt;&gt;"",B662&lt;&gt;"",C662&lt;&gt;"",E662&lt;&gt;"",J662&lt;&gt;"",K662&lt;&gt;"",L662&lt;&gt;"",R662&lt;&gt;"",V662&lt;&gt;""),"OK","n/a")</f>
        <v>n/a</v>
      </c>
    </row>
    <row r="663" spans="1:63" s="86" customFormat="1" ht="20.100000000000001" customHeight="1" x14ac:dyDescent="0.25">
      <c r="A663" s="166"/>
      <c r="B663" s="166"/>
      <c r="C663" s="166"/>
      <c r="D663" s="166"/>
      <c r="E663" s="166"/>
      <c r="F663" s="166"/>
      <c r="G663" s="166"/>
      <c r="H663" s="166"/>
      <c r="I663" s="166"/>
      <c r="J663" s="166"/>
      <c r="K663" s="166"/>
      <c r="L663" s="166"/>
      <c r="M663" s="234"/>
      <c r="N663" s="236"/>
      <c r="O663" s="236"/>
      <c r="P663" s="166"/>
      <c r="Q663" s="233"/>
      <c r="R663" s="166"/>
      <c r="S663" s="166"/>
      <c r="T663" s="166"/>
      <c r="U663" s="166"/>
      <c r="V663" s="234"/>
      <c r="W663" s="234"/>
      <c r="X663" s="234"/>
      <c r="Y663" s="234"/>
      <c r="Z663" s="234"/>
      <c r="AA663" s="234"/>
      <c r="AB663" s="234"/>
      <c r="AC663" s="235"/>
      <c r="AD663" s="235"/>
      <c r="AE663" s="235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224" t="e">
        <f>INT(INDEX('Dados Consolidados'!$R$1:$R$1000000, MATCH(A663, 'Dados Consolidados'!$A$1:$A$1000000, 0)))</f>
        <v>#N/A</v>
      </c>
      <c r="BD663" s="224" t="e">
        <f>INT(INDEX('Dados Consolidados'!$S$1:$S$1000000, MATCH(B663, 'Dados Consolidados'!$B$1:$B$1000000, 0)))</f>
        <v>#N/A</v>
      </c>
      <c r="BE663" s="224" t="e">
        <f>INT(INDEX('Dados Consolidados'!$T$1:$T$1000000, MATCH(E663, 'Dados Consolidados'!$E$1:$E$1000000, 0)))</f>
        <v>#N/A</v>
      </c>
      <c r="BF663" s="224" t="e">
        <f>INT(INDEX('Dados Consolidados'!$U$1:$U$1000000, MATCH(H663, 'Dados Consolidados'!$H$1:$H$1000000, 0)))</f>
        <v>#N/A</v>
      </c>
      <c r="BG663" s="224" t="e">
        <f>INT(INDEX('Dados Consolidados'!$V$1:$V$1000000, MATCH(J663, 'Dados Consolidados'!$J$1:$J$1000000, 0)))</f>
        <v>#N/A</v>
      </c>
      <c r="BH663" s="224" t="e">
        <f>INT(INDEX('Dados Consolidados'!$X$1:$X$1000000, MATCH(K663, 'Dados Consolidados'!$K$1:$K$1000000, 0)))</f>
        <v>#N/A</v>
      </c>
      <c r="BI663" s="224" t="e">
        <f>INT(INDEX('Dados Consolidados'!$Y$1:$Y$1000000, MATCH(L663, 'Dados Consolidados'!$L$1:$L$1000000, 0)))</f>
        <v>#N/A</v>
      </c>
      <c r="BJ663" s="225" t="e">
        <f>INT(INDEX('Dados Consolidados'!$W$1:$W$1000000, MATCH(P663, 'Dados Consolidados'!$P$1:$P$1000000, 0)))</f>
        <v>#N/A</v>
      </c>
      <c r="BK663" s="86" t="str">
        <f>IF(AND(A663&lt;&gt;"",B663&lt;&gt;"",C663&lt;&gt;"",E663&lt;&gt;"",J663&lt;&gt;"",K663&lt;&gt;"",L663&lt;&gt;"",R663&lt;&gt;"",V663&lt;&gt;""),"OK","n/a")</f>
        <v>n/a</v>
      </c>
    </row>
    <row r="664" spans="1:63" s="86" customFormat="1" ht="20.100000000000001" customHeight="1" x14ac:dyDescent="0.25">
      <c r="A664" s="166"/>
      <c r="B664" s="166"/>
      <c r="C664" s="166"/>
      <c r="D664" s="166"/>
      <c r="E664" s="166"/>
      <c r="F664" s="166"/>
      <c r="G664" s="166"/>
      <c r="H664" s="166"/>
      <c r="I664" s="166"/>
      <c r="J664" s="166"/>
      <c r="K664" s="166"/>
      <c r="L664" s="166"/>
      <c r="M664" s="234"/>
      <c r="N664" s="236"/>
      <c r="O664" s="236"/>
      <c r="P664" s="166"/>
      <c r="Q664" s="233"/>
      <c r="R664" s="166"/>
      <c r="S664" s="166"/>
      <c r="T664" s="166"/>
      <c r="U664" s="166"/>
      <c r="V664" s="234"/>
      <c r="W664" s="234"/>
      <c r="X664" s="234"/>
      <c r="Y664" s="234"/>
      <c r="Z664" s="234"/>
      <c r="AA664" s="234"/>
      <c r="AB664" s="234"/>
      <c r="AC664" s="235"/>
      <c r="AD664" s="235"/>
      <c r="AE664" s="235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224" t="e">
        <f>INT(INDEX('Dados Consolidados'!$R$1:$R$1000000, MATCH(A664, 'Dados Consolidados'!$A$1:$A$1000000, 0)))</f>
        <v>#N/A</v>
      </c>
      <c r="BD664" s="224" t="e">
        <f>INT(INDEX('Dados Consolidados'!$S$1:$S$1000000, MATCH(B664, 'Dados Consolidados'!$B$1:$B$1000000, 0)))</f>
        <v>#N/A</v>
      </c>
      <c r="BE664" s="224" t="e">
        <f>INT(INDEX('Dados Consolidados'!$T$1:$T$1000000, MATCH(E664, 'Dados Consolidados'!$E$1:$E$1000000, 0)))</f>
        <v>#N/A</v>
      </c>
      <c r="BF664" s="224" t="e">
        <f>INT(INDEX('Dados Consolidados'!$U$1:$U$1000000, MATCH(H664, 'Dados Consolidados'!$H$1:$H$1000000, 0)))</f>
        <v>#N/A</v>
      </c>
      <c r="BG664" s="224" t="e">
        <f>INT(INDEX('Dados Consolidados'!$V$1:$V$1000000, MATCH(J664, 'Dados Consolidados'!$J$1:$J$1000000, 0)))</f>
        <v>#N/A</v>
      </c>
      <c r="BH664" s="224" t="e">
        <f>INT(INDEX('Dados Consolidados'!$X$1:$X$1000000, MATCH(K664, 'Dados Consolidados'!$K$1:$K$1000000, 0)))</f>
        <v>#N/A</v>
      </c>
      <c r="BI664" s="224" t="e">
        <f>INT(INDEX('Dados Consolidados'!$Y$1:$Y$1000000, MATCH(L664, 'Dados Consolidados'!$L$1:$L$1000000, 0)))</f>
        <v>#N/A</v>
      </c>
      <c r="BJ664" s="225" t="e">
        <f>INT(INDEX('Dados Consolidados'!$W$1:$W$1000000, MATCH(P664, 'Dados Consolidados'!$P$1:$P$1000000, 0)))</f>
        <v>#N/A</v>
      </c>
      <c r="BK664" s="86" t="str">
        <f>IF(AND(A664&lt;&gt;"",B664&lt;&gt;"",C664&lt;&gt;"",E664&lt;&gt;"",J664&lt;&gt;"",K664&lt;&gt;"",L664&lt;&gt;"",R664&lt;&gt;"",V664&lt;&gt;""),"OK","n/a")</f>
        <v>n/a</v>
      </c>
    </row>
    <row r="665" spans="1:63" s="86" customFormat="1" ht="20.100000000000001" customHeight="1" x14ac:dyDescent="0.25">
      <c r="A665" s="166"/>
      <c r="B665" s="166"/>
      <c r="C665" s="166"/>
      <c r="D665" s="166"/>
      <c r="E665" s="166"/>
      <c r="F665" s="166"/>
      <c r="G665" s="166"/>
      <c r="H665" s="166"/>
      <c r="I665" s="166"/>
      <c r="J665" s="166"/>
      <c r="K665" s="166"/>
      <c r="L665" s="166"/>
      <c r="M665" s="234"/>
      <c r="N665" s="236"/>
      <c r="O665" s="236"/>
      <c r="P665" s="166"/>
      <c r="Q665" s="233"/>
      <c r="R665" s="166"/>
      <c r="S665" s="166"/>
      <c r="T665" s="166"/>
      <c r="U665" s="166"/>
      <c r="V665" s="234"/>
      <c r="W665" s="234"/>
      <c r="X665" s="234"/>
      <c r="Y665" s="234"/>
      <c r="Z665" s="234"/>
      <c r="AA665" s="234"/>
      <c r="AB665" s="234"/>
      <c r="AC665" s="235"/>
      <c r="AD665" s="235"/>
      <c r="AE665" s="235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224" t="e">
        <f>INT(INDEX('Dados Consolidados'!$R$1:$R$1000000, MATCH(A665, 'Dados Consolidados'!$A$1:$A$1000000, 0)))</f>
        <v>#N/A</v>
      </c>
      <c r="BD665" s="224" t="e">
        <f>INT(INDEX('Dados Consolidados'!$S$1:$S$1000000, MATCH(B665, 'Dados Consolidados'!$B$1:$B$1000000, 0)))</f>
        <v>#N/A</v>
      </c>
      <c r="BE665" s="224" t="e">
        <f>INT(INDEX('Dados Consolidados'!$T$1:$T$1000000, MATCH(E665, 'Dados Consolidados'!$E$1:$E$1000000, 0)))</f>
        <v>#N/A</v>
      </c>
      <c r="BF665" s="224" t="e">
        <f>INT(INDEX('Dados Consolidados'!$U$1:$U$1000000, MATCH(H665, 'Dados Consolidados'!$H$1:$H$1000000, 0)))</f>
        <v>#N/A</v>
      </c>
      <c r="BG665" s="224" t="e">
        <f>INT(INDEX('Dados Consolidados'!$V$1:$V$1000000, MATCH(J665, 'Dados Consolidados'!$J$1:$J$1000000, 0)))</f>
        <v>#N/A</v>
      </c>
      <c r="BH665" s="224" t="e">
        <f>INT(INDEX('Dados Consolidados'!$X$1:$X$1000000, MATCH(K665, 'Dados Consolidados'!$K$1:$K$1000000, 0)))</f>
        <v>#N/A</v>
      </c>
      <c r="BI665" s="224" t="e">
        <f>INT(INDEX('Dados Consolidados'!$Y$1:$Y$1000000, MATCH(L665, 'Dados Consolidados'!$L$1:$L$1000000, 0)))</f>
        <v>#N/A</v>
      </c>
      <c r="BJ665" s="225" t="e">
        <f>INT(INDEX('Dados Consolidados'!$W$1:$W$1000000, MATCH(P665, 'Dados Consolidados'!$P$1:$P$1000000, 0)))</f>
        <v>#N/A</v>
      </c>
      <c r="BK665" s="86" t="str">
        <f>IF(AND(A665&lt;&gt;"",B665&lt;&gt;"",C665&lt;&gt;"",E665&lt;&gt;"",J665&lt;&gt;"",K665&lt;&gt;"",L665&lt;&gt;"",R665&lt;&gt;"",V665&lt;&gt;""),"OK","n/a")</f>
        <v>n/a</v>
      </c>
    </row>
    <row r="666" spans="1:63" s="86" customFormat="1" ht="20.100000000000001" customHeight="1" x14ac:dyDescent="0.25">
      <c r="A666" s="166"/>
      <c r="B666" s="166"/>
      <c r="C666" s="166"/>
      <c r="D666" s="166"/>
      <c r="E666" s="166"/>
      <c r="F666" s="166"/>
      <c r="G666" s="166"/>
      <c r="H666" s="166"/>
      <c r="I666" s="166"/>
      <c r="J666" s="166"/>
      <c r="K666" s="166"/>
      <c r="L666" s="166"/>
      <c r="M666" s="234"/>
      <c r="N666" s="236"/>
      <c r="O666" s="236"/>
      <c r="P666" s="166"/>
      <c r="Q666" s="233"/>
      <c r="R666" s="166"/>
      <c r="S666" s="166"/>
      <c r="T666" s="166"/>
      <c r="U666" s="166"/>
      <c r="V666" s="234"/>
      <c r="W666" s="234"/>
      <c r="X666" s="234"/>
      <c r="Y666" s="234"/>
      <c r="Z666" s="234"/>
      <c r="AA666" s="234"/>
      <c r="AB666" s="234"/>
      <c r="AC666" s="235"/>
      <c r="AD666" s="235"/>
      <c r="AE666" s="235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224" t="e">
        <f>INT(INDEX('Dados Consolidados'!$R$1:$R$1000000, MATCH(A666, 'Dados Consolidados'!$A$1:$A$1000000, 0)))</f>
        <v>#N/A</v>
      </c>
      <c r="BD666" s="224" t="e">
        <f>INT(INDEX('Dados Consolidados'!$S$1:$S$1000000, MATCH(B666, 'Dados Consolidados'!$B$1:$B$1000000, 0)))</f>
        <v>#N/A</v>
      </c>
      <c r="BE666" s="224" t="e">
        <f>INT(INDEX('Dados Consolidados'!$T$1:$T$1000000, MATCH(E666, 'Dados Consolidados'!$E$1:$E$1000000, 0)))</f>
        <v>#N/A</v>
      </c>
      <c r="BF666" s="224" t="e">
        <f>INT(INDEX('Dados Consolidados'!$U$1:$U$1000000, MATCH(H666, 'Dados Consolidados'!$H$1:$H$1000000, 0)))</f>
        <v>#N/A</v>
      </c>
      <c r="BG666" s="224" t="e">
        <f>INT(INDEX('Dados Consolidados'!$V$1:$V$1000000, MATCH(J666, 'Dados Consolidados'!$J$1:$J$1000000, 0)))</f>
        <v>#N/A</v>
      </c>
      <c r="BH666" s="224" t="e">
        <f>INT(INDEX('Dados Consolidados'!$X$1:$X$1000000, MATCH(K666, 'Dados Consolidados'!$K$1:$K$1000000, 0)))</f>
        <v>#N/A</v>
      </c>
      <c r="BI666" s="224" t="e">
        <f>INT(INDEX('Dados Consolidados'!$Y$1:$Y$1000000, MATCH(L666, 'Dados Consolidados'!$L$1:$L$1000000, 0)))</f>
        <v>#N/A</v>
      </c>
      <c r="BJ666" s="225" t="e">
        <f>INT(INDEX('Dados Consolidados'!$W$1:$W$1000000, MATCH(P666, 'Dados Consolidados'!$P$1:$P$1000000, 0)))</f>
        <v>#N/A</v>
      </c>
      <c r="BK666" s="86" t="str">
        <f>IF(AND(A666&lt;&gt;"",B666&lt;&gt;"",C666&lt;&gt;"",E666&lt;&gt;"",J666&lt;&gt;"",K666&lt;&gt;"",L666&lt;&gt;"",R666&lt;&gt;"",V666&lt;&gt;""),"OK","n/a")</f>
        <v>n/a</v>
      </c>
    </row>
    <row r="667" spans="1:63" s="86" customFormat="1" ht="20.100000000000001" customHeight="1" x14ac:dyDescent="0.25">
      <c r="A667" s="166"/>
      <c r="B667" s="166"/>
      <c r="C667" s="166"/>
      <c r="D667" s="166"/>
      <c r="E667" s="166"/>
      <c r="F667" s="166"/>
      <c r="G667" s="166"/>
      <c r="H667" s="166"/>
      <c r="I667" s="166"/>
      <c r="J667" s="166"/>
      <c r="K667" s="166"/>
      <c r="L667" s="166"/>
      <c r="M667" s="234"/>
      <c r="N667" s="236"/>
      <c r="O667" s="236"/>
      <c r="P667" s="166"/>
      <c r="Q667" s="233"/>
      <c r="R667" s="166"/>
      <c r="S667" s="166"/>
      <c r="T667" s="166"/>
      <c r="U667" s="166"/>
      <c r="V667" s="234"/>
      <c r="W667" s="234"/>
      <c r="X667" s="234"/>
      <c r="Y667" s="234"/>
      <c r="Z667" s="234"/>
      <c r="AA667" s="234"/>
      <c r="AB667" s="234"/>
      <c r="AC667" s="235"/>
      <c r="AD667" s="235"/>
      <c r="AE667" s="235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224" t="e">
        <f>INT(INDEX('Dados Consolidados'!$R$1:$R$1000000, MATCH(A667, 'Dados Consolidados'!$A$1:$A$1000000, 0)))</f>
        <v>#N/A</v>
      </c>
      <c r="BD667" s="224" t="e">
        <f>INT(INDEX('Dados Consolidados'!$S$1:$S$1000000, MATCH(B667, 'Dados Consolidados'!$B$1:$B$1000000, 0)))</f>
        <v>#N/A</v>
      </c>
      <c r="BE667" s="224" t="e">
        <f>INT(INDEX('Dados Consolidados'!$T$1:$T$1000000, MATCH(E667, 'Dados Consolidados'!$E$1:$E$1000000, 0)))</f>
        <v>#N/A</v>
      </c>
      <c r="BF667" s="224" t="e">
        <f>INT(INDEX('Dados Consolidados'!$U$1:$U$1000000, MATCH(H667, 'Dados Consolidados'!$H$1:$H$1000000, 0)))</f>
        <v>#N/A</v>
      </c>
      <c r="BG667" s="224" t="e">
        <f>INT(INDEX('Dados Consolidados'!$V$1:$V$1000000, MATCH(J667, 'Dados Consolidados'!$J$1:$J$1000000, 0)))</f>
        <v>#N/A</v>
      </c>
      <c r="BH667" s="224" t="e">
        <f>INT(INDEX('Dados Consolidados'!$X$1:$X$1000000, MATCH(K667, 'Dados Consolidados'!$K$1:$K$1000000, 0)))</f>
        <v>#N/A</v>
      </c>
      <c r="BI667" s="224" t="e">
        <f>INT(INDEX('Dados Consolidados'!$Y$1:$Y$1000000, MATCH(L667, 'Dados Consolidados'!$L$1:$L$1000000, 0)))</f>
        <v>#N/A</v>
      </c>
      <c r="BJ667" s="225" t="e">
        <f>INT(INDEX('Dados Consolidados'!$W$1:$W$1000000, MATCH(P667, 'Dados Consolidados'!$P$1:$P$1000000, 0)))</f>
        <v>#N/A</v>
      </c>
      <c r="BK667" s="86" t="str">
        <f>IF(AND(A667&lt;&gt;"",B667&lt;&gt;"",C667&lt;&gt;"",E667&lt;&gt;"",J667&lt;&gt;"",K667&lt;&gt;"",L667&lt;&gt;"",R667&lt;&gt;"",V667&lt;&gt;""),"OK","n/a")</f>
        <v>n/a</v>
      </c>
    </row>
    <row r="668" spans="1:63" s="86" customFormat="1" ht="20.100000000000001" customHeight="1" x14ac:dyDescent="0.25">
      <c r="A668" s="166"/>
      <c r="B668" s="166"/>
      <c r="C668" s="166"/>
      <c r="D668" s="166"/>
      <c r="E668" s="166"/>
      <c r="F668" s="166"/>
      <c r="G668" s="166"/>
      <c r="H668" s="166"/>
      <c r="I668" s="166"/>
      <c r="J668" s="166"/>
      <c r="K668" s="166"/>
      <c r="L668" s="166"/>
      <c r="M668" s="234"/>
      <c r="N668" s="236"/>
      <c r="O668" s="236"/>
      <c r="P668" s="166"/>
      <c r="Q668" s="233"/>
      <c r="R668" s="166"/>
      <c r="S668" s="166"/>
      <c r="T668" s="166"/>
      <c r="U668" s="166"/>
      <c r="V668" s="234"/>
      <c r="W668" s="234"/>
      <c r="X668" s="234"/>
      <c r="Y668" s="234"/>
      <c r="Z668" s="234"/>
      <c r="AA668" s="234"/>
      <c r="AB668" s="234"/>
      <c r="AC668" s="235"/>
      <c r="AD668" s="235"/>
      <c r="AE668" s="235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224" t="e">
        <f>INT(INDEX('Dados Consolidados'!$R$1:$R$1000000, MATCH(A668, 'Dados Consolidados'!$A$1:$A$1000000, 0)))</f>
        <v>#N/A</v>
      </c>
      <c r="BD668" s="224" t="e">
        <f>INT(INDEX('Dados Consolidados'!$S$1:$S$1000000, MATCH(B668, 'Dados Consolidados'!$B$1:$B$1000000, 0)))</f>
        <v>#N/A</v>
      </c>
      <c r="BE668" s="224" t="e">
        <f>INT(INDEX('Dados Consolidados'!$T$1:$T$1000000, MATCH(E668, 'Dados Consolidados'!$E$1:$E$1000000, 0)))</f>
        <v>#N/A</v>
      </c>
      <c r="BF668" s="224" t="e">
        <f>INT(INDEX('Dados Consolidados'!$U$1:$U$1000000, MATCH(H668, 'Dados Consolidados'!$H$1:$H$1000000, 0)))</f>
        <v>#N/A</v>
      </c>
      <c r="BG668" s="224" t="e">
        <f>INT(INDEX('Dados Consolidados'!$V$1:$V$1000000, MATCH(J668, 'Dados Consolidados'!$J$1:$J$1000000, 0)))</f>
        <v>#N/A</v>
      </c>
      <c r="BH668" s="224" t="e">
        <f>INT(INDEX('Dados Consolidados'!$X$1:$X$1000000, MATCH(K668, 'Dados Consolidados'!$K$1:$K$1000000, 0)))</f>
        <v>#N/A</v>
      </c>
      <c r="BI668" s="224" t="e">
        <f>INT(INDEX('Dados Consolidados'!$Y$1:$Y$1000000, MATCH(L668, 'Dados Consolidados'!$L$1:$L$1000000, 0)))</f>
        <v>#N/A</v>
      </c>
      <c r="BJ668" s="225" t="e">
        <f>INT(INDEX('Dados Consolidados'!$W$1:$W$1000000, MATCH(P668, 'Dados Consolidados'!$P$1:$P$1000000, 0)))</f>
        <v>#N/A</v>
      </c>
      <c r="BK668" s="86" t="str">
        <f>IF(AND(A668&lt;&gt;"",B668&lt;&gt;"",C668&lt;&gt;"",E668&lt;&gt;"",J668&lt;&gt;"",K668&lt;&gt;"",L668&lt;&gt;"",R668&lt;&gt;"",V668&lt;&gt;""),"OK","n/a")</f>
        <v>n/a</v>
      </c>
    </row>
    <row r="669" spans="1:63" s="86" customFormat="1" ht="20.100000000000001" customHeight="1" x14ac:dyDescent="0.25">
      <c r="A669" s="166"/>
      <c r="B669" s="166"/>
      <c r="C669" s="166"/>
      <c r="D669" s="166"/>
      <c r="E669" s="166"/>
      <c r="F669" s="166"/>
      <c r="G669" s="166"/>
      <c r="H669" s="166"/>
      <c r="I669" s="166"/>
      <c r="J669" s="166"/>
      <c r="K669" s="166"/>
      <c r="L669" s="166"/>
      <c r="M669" s="234"/>
      <c r="N669" s="236"/>
      <c r="O669" s="236"/>
      <c r="P669" s="166"/>
      <c r="Q669" s="233"/>
      <c r="R669" s="166"/>
      <c r="S669" s="166"/>
      <c r="T669" s="166"/>
      <c r="U669" s="166"/>
      <c r="V669" s="234"/>
      <c r="W669" s="234"/>
      <c r="X669" s="234"/>
      <c r="Y669" s="234"/>
      <c r="Z669" s="234"/>
      <c r="AA669" s="234"/>
      <c r="AB669" s="234"/>
      <c r="AC669" s="235"/>
      <c r="AD669" s="235"/>
      <c r="AE669" s="235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224" t="e">
        <f>INT(INDEX('Dados Consolidados'!$R$1:$R$1000000, MATCH(A669, 'Dados Consolidados'!$A$1:$A$1000000, 0)))</f>
        <v>#N/A</v>
      </c>
      <c r="BD669" s="224" t="e">
        <f>INT(INDEX('Dados Consolidados'!$S$1:$S$1000000, MATCH(B669, 'Dados Consolidados'!$B$1:$B$1000000, 0)))</f>
        <v>#N/A</v>
      </c>
      <c r="BE669" s="224" t="e">
        <f>INT(INDEX('Dados Consolidados'!$T$1:$T$1000000, MATCH(E669, 'Dados Consolidados'!$E$1:$E$1000000, 0)))</f>
        <v>#N/A</v>
      </c>
      <c r="BF669" s="224" t="e">
        <f>INT(INDEX('Dados Consolidados'!$U$1:$U$1000000, MATCH(H669, 'Dados Consolidados'!$H$1:$H$1000000, 0)))</f>
        <v>#N/A</v>
      </c>
      <c r="BG669" s="224" t="e">
        <f>INT(INDEX('Dados Consolidados'!$V$1:$V$1000000, MATCH(J669, 'Dados Consolidados'!$J$1:$J$1000000, 0)))</f>
        <v>#N/A</v>
      </c>
      <c r="BH669" s="224" t="e">
        <f>INT(INDEX('Dados Consolidados'!$X$1:$X$1000000, MATCH(K669, 'Dados Consolidados'!$K$1:$K$1000000, 0)))</f>
        <v>#N/A</v>
      </c>
      <c r="BI669" s="224" t="e">
        <f>INT(INDEX('Dados Consolidados'!$Y$1:$Y$1000000, MATCH(L669, 'Dados Consolidados'!$L$1:$L$1000000, 0)))</f>
        <v>#N/A</v>
      </c>
      <c r="BJ669" s="225" t="e">
        <f>INT(INDEX('Dados Consolidados'!$W$1:$W$1000000, MATCH(P669, 'Dados Consolidados'!$P$1:$P$1000000, 0)))</f>
        <v>#N/A</v>
      </c>
      <c r="BK669" s="86" t="str">
        <f>IF(AND(A669&lt;&gt;"",B669&lt;&gt;"",C669&lt;&gt;"",E669&lt;&gt;"",J669&lt;&gt;"",K669&lt;&gt;"",L669&lt;&gt;"",R669&lt;&gt;"",V669&lt;&gt;""),"OK","n/a")</f>
        <v>n/a</v>
      </c>
    </row>
    <row r="670" spans="1:63" s="86" customFormat="1" ht="20.100000000000001" customHeight="1" x14ac:dyDescent="0.25">
      <c r="A670" s="166"/>
      <c r="B670" s="166"/>
      <c r="C670" s="166"/>
      <c r="D670" s="166"/>
      <c r="E670" s="166"/>
      <c r="F670" s="166"/>
      <c r="G670" s="166"/>
      <c r="H670" s="166"/>
      <c r="I670" s="166"/>
      <c r="J670" s="166"/>
      <c r="K670" s="166"/>
      <c r="L670" s="166"/>
      <c r="M670" s="234"/>
      <c r="N670" s="236"/>
      <c r="O670" s="236"/>
      <c r="P670" s="166"/>
      <c r="Q670" s="233"/>
      <c r="R670" s="166"/>
      <c r="S670" s="166"/>
      <c r="T670" s="166"/>
      <c r="U670" s="166"/>
      <c r="V670" s="234"/>
      <c r="W670" s="234"/>
      <c r="X670" s="234"/>
      <c r="Y670" s="234"/>
      <c r="Z670" s="234"/>
      <c r="AA670" s="234"/>
      <c r="AB670" s="234"/>
      <c r="AC670" s="235"/>
      <c r="AD670" s="235"/>
      <c r="AE670" s="235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224" t="e">
        <f>INT(INDEX('Dados Consolidados'!$R$1:$R$1000000, MATCH(A670, 'Dados Consolidados'!$A$1:$A$1000000, 0)))</f>
        <v>#N/A</v>
      </c>
      <c r="BD670" s="224" t="e">
        <f>INT(INDEX('Dados Consolidados'!$S$1:$S$1000000, MATCH(B670, 'Dados Consolidados'!$B$1:$B$1000000, 0)))</f>
        <v>#N/A</v>
      </c>
      <c r="BE670" s="224" t="e">
        <f>INT(INDEX('Dados Consolidados'!$T$1:$T$1000000, MATCH(E670, 'Dados Consolidados'!$E$1:$E$1000000, 0)))</f>
        <v>#N/A</v>
      </c>
      <c r="BF670" s="224" t="e">
        <f>INT(INDEX('Dados Consolidados'!$U$1:$U$1000000, MATCH(H670, 'Dados Consolidados'!$H$1:$H$1000000, 0)))</f>
        <v>#N/A</v>
      </c>
      <c r="BG670" s="224" t="e">
        <f>INT(INDEX('Dados Consolidados'!$V$1:$V$1000000, MATCH(J670, 'Dados Consolidados'!$J$1:$J$1000000, 0)))</f>
        <v>#N/A</v>
      </c>
      <c r="BH670" s="224" t="e">
        <f>INT(INDEX('Dados Consolidados'!$X$1:$X$1000000, MATCH(K670, 'Dados Consolidados'!$K$1:$K$1000000, 0)))</f>
        <v>#N/A</v>
      </c>
      <c r="BI670" s="224" t="e">
        <f>INT(INDEX('Dados Consolidados'!$Y$1:$Y$1000000, MATCH(L670, 'Dados Consolidados'!$L$1:$L$1000000, 0)))</f>
        <v>#N/A</v>
      </c>
      <c r="BJ670" s="225" t="e">
        <f>INT(INDEX('Dados Consolidados'!$W$1:$W$1000000, MATCH(P670, 'Dados Consolidados'!$P$1:$P$1000000, 0)))</f>
        <v>#N/A</v>
      </c>
      <c r="BK670" s="86" t="str">
        <f>IF(AND(A670&lt;&gt;"",B670&lt;&gt;"",C670&lt;&gt;"",E670&lt;&gt;"",J670&lt;&gt;"",K670&lt;&gt;"",L670&lt;&gt;"",R670&lt;&gt;"",V670&lt;&gt;""),"OK","n/a")</f>
        <v>n/a</v>
      </c>
    </row>
    <row r="671" spans="1:63" s="86" customFormat="1" ht="20.100000000000001" customHeight="1" x14ac:dyDescent="0.25">
      <c r="A671" s="166"/>
      <c r="B671" s="166"/>
      <c r="C671" s="166"/>
      <c r="D671" s="166"/>
      <c r="E671" s="166"/>
      <c r="F671" s="166"/>
      <c r="G671" s="166"/>
      <c r="H671" s="166"/>
      <c r="I671" s="166"/>
      <c r="J671" s="166"/>
      <c r="K671" s="166"/>
      <c r="L671" s="166"/>
      <c r="M671" s="234"/>
      <c r="N671" s="236"/>
      <c r="O671" s="236"/>
      <c r="P671" s="166"/>
      <c r="Q671" s="233"/>
      <c r="R671" s="166"/>
      <c r="S671" s="166"/>
      <c r="T671" s="166"/>
      <c r="U671" s="166"/>
      <c r="V671" s="234"/>
      <c r="W671" s="234"/>
      <c r="X671" s="234"/>
      <c r="Y671" s="234"/>
      <c r="Z671" s="234"/>
      <c r="AA671" s="234"/>
      <c r="AB671" s="234"/>
      <c r="AC671" s="235"/>
      <c r="AD671" s="235"/>
      <c r="AE671" s="235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224" t="e">
        <f>INT(INDEX('Dados Consolidados'!$R$1:$R$1000000, MATCH(A671, 'Dados Consolidados'!$A$1:$A$1000000, 0)))</f>
        <v>#N/A</v>
      </c>
      <c r="BD671" s="224" t="e">
        <f>INT(INDEX('Dados Consolidados'!$S$1:$S$1000000, MATCH(B671, 'Dados Consolidados'!$B$1:$B$1000000, 0)))</f>
        <v>#N/A</v>
      </c>
      <c r="BE671" s="224" t="e">
        <f>INT(INDEX('Dados Consolidados'!$T$1:$T$1000000, MATCH(E671, 'Dados Consolidados'!$E$1:$E$1000000, 0)))</f>
        <v>#N/A</v>
      </c>
      <c r="BF671" s="224" t="e">
        <f>INT(INDEX('Dados Consolidados'!$U$1:$U$1000000, MATCH(H671, 'Dados Consolidados'!$H$1:$H$1000000, 0)))</f>
        <v>#N/A</v>
      </c>
      <c r="BG671" s="224" t="e">
        <f>INT(INDEX('Dados Consolidados'!$V$1:$V$1000000, MATCH(J671, 'Dados Consolidados'!$J$1:$J$1000000, 0)))</f>
        <v>#N/A</v>
      </c>
      <c r="BH671" s="224" t="e">
        <f>INT(INDEX('Dados Consolidados'!$X$1:$X$1000000, MATCH(K671, 'Dados Consolidados'!$K$1:$K$1000000, 0)))</f>
        <v>#N/A</v>
      </c>
      <c r="BI671" s="224" t="e">
        <f>INT(INDEX('Dados Consolidados'!$Y$1:$Y$1000000, MATCH(L671, 'Dados Consolidados'!$L$1:$L$1000000, 0)))</f>
        <v>#N/A</v>
      </c>
      <c r="BJ671" s="225" t="e">
        <f>INT(INDEX('Dados Consolidados'!$W$1:$W$1000000, MATCH(P671, 'Dados Consolidados'!$P$1:$P$1000000, 0)))</f>
        <v>#N/A</v>
      </c>
      <c r="BK671" s="86" t="str">
        <f>IF(AND(A671&lt;&gt;"",B671&lt;&gt;"",C671&lt;&gt;"",E671&lt;&gt;"",J671&lt;&gt;"",K671&lt;&gt;"",L671&lt;&gt;"",R671&lt;&gt;"",V671&lt;&gt;""),"OK","n/a")</f>
        <v>n/a</v>
      </c>
    </row>
    <row r="672" spans="1:63" s="86" customFormat="1" ht="20.100000000000001" customHeight="1" x14ac:dyDescent="0.25">
      <c r="A672" s="166"/>
      <c r="B672" s="166"/>
      <c r="C672" s="166"/>
      <c r="D672" s="166"/>
      <c r="E672" s="166"/>
      <c r="F672" s="166"/>
      <c r="G672" s="166"/>
      <c r="H672" s="166"/>
      <c r="I672" s="166"/>
      <c r="J672" s="166"/>
      <c r="K672" s="166"/>
      <c r="L672" s="166"/>
      <c r="M672" s="234"/>
      <c r="N672" s="236"/>
      <c r="O672" s="236"/>
      <c r="P672" s="166"/>
      <c r="Q672" s="233"/>
      <c r="R672" s="166"/>
      <c r="S672" s="166"/>
      <c r="T672" s="166"/>
      <c r="U672" s="166"/>
      <c r="V672" s="234"/>
      <c r="W672" s="234"/>
      <c r="X672" s="234"/>
      <c r="Y672" s="234"/>
      <c r="Z672" s="234"/>
      <c r="AA672" s="234"/>
      <c r="AB672" s="234"/>
      <c r="AC672" s="235"/>
      <c r="AD672" s="235"/>
      <c r="AE672" s="235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224" t="e">
        <f>INT(INDEX('Dados Consolidados'!$R$1:$R$1000000, MATCH(A672, 'Dados Consolidados'!$A$1:$A$1000000, 0)))</f>
        <v>#N/A</v>
      </c>
      <c r="BD672" s="224" t="e">
        <f>INT(INDEX('Dados Consolidados'!$S$1:$S$1000000, MATCH(B672, 'Dados Consolidados'!$B$1:$B$1000000, 0)))</f>
        <v>#N/A</v>
      </c>
      <c r="BE672" s="224" t="e">
        <f>INT(INDEX('Dados Consolidados'!$T$1:$T$1000000, MATCH(E672, 'Dados Consolidados'!$E$1:$E$1000000, 0)))</f>
        <v>#N/A</v>
      </c>
      <c r="BF672" s="224" t="e">
        <f>INT(INDEX('Dados Consolidados'!$U$1:$U$1000000, MATCH(H672, 'Dados Consolidados'!$H$1:$H$1000000, 0)))</f>
        <v>#N/A</v>
      </c>
      <c r="BG672" s="224" t="e">
        <f>INT(INDEX('Dados Consolidados'!$V$1:$V$1000000, MATCH(J672, 'Dados Consolidados'!$J$1:$J$1000000, 0)))</f>
        <v>#N/A</v>
      </c>
      <c r="BH672" s="224" t="e">
        <f>INT(INDEX('Dados Consolidados'!$X$1:$X$1000000, MATCH(K672, 'Dados Consolidados'!$K$1:$K$1000000, 0)))</f>
        <v>#N/A</v>
      </c>
      <c r="BI672" s="224" t="e">
        <f>INT(INDEX('Dados Consolidados'!$Y$1:$Y$1000000, MATCH(L672, 'Dados Consolidados'!$L$1:$L$1000000, 0)))</f>
        <v>#N/A</v>
      </c>
      <c r="BJ672" s="225" t="e">
        <f>INT(INDEX('Dados Consolidados'!$W$1:$W$1000000, MATCH(P672, 'Dados Consolidados'!$P$1:$P$1000000, 0)))</f>
        <v>#N/A</v>
      </c>
      <c r="BK672" s="86" t="str">
        <f>IF(AND(A672&lt;&gt;"",B672&lt;&gt;"",C672&lt;&gt;"",E672&lt;&gt;"",J672&lt;&gt;"",K672&lt;&gt;"",L672&lt;&gt;"",R672&lt;&gt;"",V672&lt;&gt;""),"OK","n/a")</f>
        <v>n/a</v>
      </c>
    </row>
    <row r="673" spans="1:63" s="86" customFormat="1" ht="20.100000000000001" customHeight="1" x14ac:dyDescent="0.25">
      <c r="A673" s="166"/>
      <c r="B673" s="166"/>
      <c r="C673" s="166"/>
      <c r="D673" s="166"/>
      <c r="E673" s="166"/>
      <c r="F673" s="166"/>
      <c r="G673" s="166"/>
      <c r="H673" s="166"/>
      <c r="I673" s="166"/>
      <c r="J673" s="166"/>
      <c r="K673" s="166"/>
      <c r="L673" s="166"/>
      <c r="M673" s="234"/>
      <c r="N673" s="236"/>
      <c r="O673" s="236"/>
      <c r="P673" s="166"/>
      <c r="Q673" s="233"/>
      <c r="R673" s="166"/>
      <c r="S673" s="166"/>
      <c r="T673" s="166"/>
      <c r="U673" s="166"/>
      <c r="V673" s="234"/>
      <c r="W673" s="234"/>
      <c r="X673" s="234"/>
      <c r="Y673" s="234"/>
      <c r="Z673" s="234"/>
      <c r="AA673" s="234"/>
      <c r="AB673" s="234"/>
      <c r="AC673" s="235"/>
      <c r="AD673" s="235"/>
      <c r="AE673" s="235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224" t="e">
        <f>INT(INDEX('Dados Consolidados'!$R$1:$R$1000000, MATCH(A673, 'Dados Consolidados'!$A$1:$A$1000000, 0)))</f>
        <v>#N/A</v>
      </c>
      <c r="BD673" s="224" t="e">
        <f>INT(INDEX('Dados Consolidados'!$S$1:$S$1000000, MATCH(B673, 'Dados Consolidados'!$B$1:$B$1000000, 0)))</f>
        <v>#N/A</v>
      </c>
      <c r="BE673" s="224" t="e">
        <f>INT(INDEX('Dados Consolidados'!$T$1:$T$1000000, MATCH(E673, 'Dados Consolidados'!$E$1:$E$1000000, 0)))</f>
        <v>#N/A</v>
      </c>
      <c r="BF673" s="224" t="e">
        <f>INT(INDEX('Dados Consolidados'!$U$1:$U$1000000, MATCH(H673, 'Dados Consolidados'!$H$1:$H$1000000, 0)))</f>
        <v>#N/A</v>
      </c>
      <c r="BG673" s="224" t="e">
        <f>INT(INDEX('Dados Consolidados'!$V$1:$V$1000000, MATCH(J673, 'Dados Consolidados'!$J$1:$J$1000000, 0)))</f>
        <v>#N/A</v>
      </c>
      <c r="BH673" s="224" t="e">
        <f>INT(INDEX('Dados Consolidados'!$X$1:$X$1000000, MATCH(K673, 'Dados Consolidados'!$K$1:$K$1000000, 0)))</f>
        <v>#N/A</v>
      </c>
      <c r="BI673" s="224" t="e">
        <f>INT(INDEX('Dados Consolidados'!$Y$1:$Y$1000000, MATCH(L673, 'Dados Consolidados'!$L$1:$L$1000000, 0)))</f>
        <v>#N/A</v>
      </c>
      <c r="BJ673" s="225" t="e">
        <f>INT(INDEX('Dados Consolidados'!$W$1:$W$1000000, MATCH(P673, 'Dados Consolidados'!$P$1:$P$1000000, 0)))</f>
        <v>#N/A</v>
      </c>
      <c r="BK673" s="86" t="str">
        <f>IF(AND(A673&lt;&gt;"",B673&lt;&gt;"",C673&lt;&gt;"",E673&lt;&gt;"",J673&lt;&gt;"",K673&lt;&gt;"",L673&lt;&gt;"",R673&lt;&gt;"",V673&lt;&gt;""),"OK","n/a")</f>
        <v>n/a</v>
      </c>
    </row>
    <row r="674" spans="1:63" s="86" customFormat="1" ht="20.100000000000001" customHeight="1" x14ac:dyDescent="0.25">
      <c r="A674" s="166"/>
      <c r="B674" s="166"/>
      <c r="C674" s="166"/>
      <c r="D674" s="166"/>
      <c r="E674" s="166"/>
      <c r="F674" s="166"/>
      <c r="G674" s="166"/>
      <c r="H674" s="166"/>
      <c r="I674" s="166"/>
      <c r="J674" s="166"/>
      <c r="K674" s="166"/>
      <c r="L674" s="166"/>
      <c r="M674" s="234"/>
      <c r="N674" s="236"/>
      <c r="O674" s="236"/>
      <c r="P674" s="166"/>
      <c r="Q674" s="233"/>
      <c r="R674" s="166"/>
      <c r="S674" s="166"/>
      <c r="T674" s="166"/>
      <c r="U674" s="166"/>
      <c r="V674" s="234"/>
      <c r="W674" s="234"/>
      <c r="X674" s="234"/>
      <c r="Y674" s="234"/>
      <c r="Z674" s="234"/>
      <c r="AA674" s="234"/>
      <c r="AB674" s="234"/>
      <c r="AC674" s="235"/>
      <c r="AD674" s="235"/>
      <c r="AE674" s="235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224" t="e">
        <f>INT(INDEX('Dados Consolidados'!$R$1:$R$1000000, MATCH(A674, 'Dados Consolidados'!$A$1:$A$1000000, 0)))</f>
        <v>#N/A</v>
      </c>
      <c r="BD674" s="224" t="e">
        <f>INT(INDEX('Dados Consolidados'!$S$1:$S$1000000, MATCH(B674, 'Dados Consolidados'!$B$1:$B$1000000, 0)))</f>
        <v>#N/A</v>
      </c>
      <c r="BE674" s="224" t="e">
        <f>INT(INDEX('Dados Consolidados'!$T$1:$T$1000000, MATCH(E674, 'Dados Consolidados'!$E$1:$E$1000000, 0)))</f>
        <v>#N/A</v>
      </c>
      <c r="BF674" s="224" t="e">
        <f>INT(INDEX('Dados Consolidados'!$U$1:$U$1000000, MATCH(H674, 'Dados Consolidados'!$H$1:$H$1000000, 0)))</f>
        <v>#N/A</v>
      </c>
      <c r="BG674" s="224" t="e">
        <f>INT(INDEX('Dados Consolidados'!$V$1:$V$1000000, MATCH(J674, 'Dados Consolidados'!$J$1:$J$1000000, 0)))</f>
        <v>#N/A</v>
      </c>
      <c r="BH674" s="224" t="e">
        <f>INT(INDEX('Dados Consolidados'!$X$1:$X$1000000, MATCH(K674, 'Dados Consolidados'!$K$1:$K$1000000, 0)))</f>
        <v>#N/A</v>
      </c>
      <c r="BI674" s="224" t="e">
        <f>INT(INDEX('Dados Consolidados'!$Y$1:$Y$1000000, MATCH(L674, 'Dados Consolidados'!$L$1:$L$1000000, 0)))</f>
        <v>#N/A</v>
      </c>
      <c r="BJ674" s="225" t="e">
        <f>INT(INDEX('Dados Consolidados'!$W$1:$W$1000000, MATCH(P674, 'Dados Consolidados'!$P$1:$P$1000000, 0)))</f>
        <v>#N/A</v>
      </c>
      <c r="BK674" s="86" t="str">
        <f>IF(AND(A674&lt;&gt;"",B674&lt;&gt;"",C674&lt;&gt;"",E674&lt;&gt;"",J674&lt;&gt;"",K674&lt;&gt;"",L674&lt;&gt;"",R674&lt;&gt;"",V674&lt;&gt;""),"OK","n/a")</f>
        <v>n/a</v>
      </c>
    </row>
    <row r="675" spans="1:63" s="86" customFormat="1" ht="20.100000000000001" customHeight="1" x14ac:dyDescent="0.25">
      <c r="A675" s="166"/>
      <c r="B675" s="166"/>
      <c r="C675" s="166"/>
      <c r="D675" s="166"/>
      <c r="E675" s="166"/>
      <c r="F675" s="166"/>
      <c r="G675" s="166"/>
      <c r="H675" s="166"/>
      <c r="I675" s="166"/>
      <c r="J675" s="166"/>
      <c r="K675" s="166"/>
      <c r="L675" s="166"/>
      <c r="M675" s="234"/>
      <c r="N675" s="236"/>
      <c r="O675" s="236"/>
      <c r="P675" s="166"/>
      <c r="Q675" s="233"/>
      <c r="R675" s="166"/>
      <c r="S675" s="166"/>
      <c r="T675" s="166"/>
      <c r="U675" s="166"/>
      <c r="V675" s="234"/>
      <c r="W675" s="234"/>
      <c r="X675" s="234"/>
      <c r="Y675" s="234"/>
      <c r="Z675" s="234"/>
      <c r="AA675" s="234"/>
      <c r="AB675" s="234"/>
      <c r="AC675" s="235"/>
      <c r="AD675" s="235"/>
      <c r="AE675" s="235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224" t="e">
        <f>INT(INDEX('Dados Consolidados'!$R$1:$R$1000000, MATCH(A675, 'Dados Consolidados'!$A$1:$A$1000000, 0)))</f>
        <v>#N/A</v>
      </c>
      <c r="BD675" s="224" t="e">
        <f>INT(INDEX('Dados Consolidados'!$S$1:$S$1000000, MATCH(B675, 'Dados Consolidados'!$B$1:$B$1000000, 0)))</f>
        <v>#N/A</v>
      </c>
      <c r="BE675" s="224" t="e">
        <f>INT(INDEX('Dados Consolidados'!$T$1:$T$1000000, MATCH(E675, 'Dados Consolidados'!$E$1:$E$1000000, 0)))</f>
        <v>#N/A</v>
      </c>
      <c r="BF675" s="224" t="e">
        <f>INT(INDEX('Dados Consolidados'!$U$1:$U$1000000, MATCH(H675, 'Dados Consolidados'!$H$1:$H$1000000, 0)))</f>
        <v>#N/A</v>
      </c>
      <c r="BG675" s="224" t="e">
        <f>INT(INDEX('Dados Consolidados'!$V$1:$V$1000000, MATCH(J675, 'Dados Consolidados'!$J$1:$J$1000000, 0)))</f>
        <v>#N/A</v>
      </c>
      <c r="BH675" s="224" t="e">
        <f>INT(INDEX('Dados Consolidados'!$X$1:$X$1000000, MATCH(K675, 'Dados Consolidados'!$K$1:$K$1000000, 0)))</f>
        <v>#N/A</v>
      </c>
      <c r="BI675" s="224" t="e">
        <f>INT(INDEX('Dados Consolidados'!$Y$1:$Y$1000000, MATCH(L675, 'Dados Consolidados'!$L$1:$L$1000000, 0)))</f>
        <v>#N/A</v>
      </c>
      <c r="BJ675" s="225" t="e">
        <f>INT(INDEX('Dados Consolidados'!$W$1:$W$1000000, MATCH(P675, 'Dados Consolidados'!$P$1:$P$1000000, 0)))</f>
        <v>#N/A</v>
      </c>
      <c r="BK675" s="86" t="str">
        <f>IF(AND(A675&lt;&gt;"",B675&lt;&gt;"",C675&lt;&gt;"",E675&lt;&gt;"",J675&lt;&gt;"",K675&lt;&gt;"",L675&lt;&gt;"",R675&lt;&gt;"",V675&lt;&gt;""),"OK","n/a")</f>
        <v>n/a</v>
      </c>
    </row>
    <row r="676" spans="1:63" s="86" customFormat="1" ht="20.100000000000001" customHeight="1" x14ac:dyDescent="0.25">
      <c r="A676" s="166"/>
      <c r="B676" s="166"/>
      <c r="C676" s="166"/>
      <c r="D676" s="166"/>
      <c r="E676" s="166"/>
      <c r="F676" s="166"/>
      <c r="G676" s="166"/>
      <c r="H676" s="166"/>
      <c r="I676" s="166"/>
      <c r="J676" s="166"/>
      <c r="K676" s="166"/>
      <c r="L676" s="166"/>
      <c r="M676" s="234"/>
      <c r="N676" s="236"/>
      <c r="O676" s="236"/>
      <c r="P676" s="166"/>
      <c r="Q676" s="233"/>
      <c r="R676" s="166"/>
      <c r="S676" s="166"/>
      <c r="T676" s="166"/>
      <c r="U676" s="166"/>
      <c r="V676" s="234"/>
      <c r="W676" s="234"/>
      <c r="X676" s="234"/>
      <c r="Y676" s="234"/>
      <c r="Z676" s="234"/>
      <c r="AA676" s="234"/>
      <c r="AB676" s="234"/>
      <c r="AC676" s="235"/>
      <c r="AD676" s="235"/>
      <c r="AE676" s="235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224" t="e">
        <f>INT(INDEX('Dados Consolidados'!$R$1:$R$1000000, MATCH(A676, 'Dados Consolidados'!$A$1:$A$1000000, 0)))</f>
        <v>#N/A</v>
      </c>
      <c r="BD676" s="224" t="e">
        <f>INT(INDEX('Dados Consolidados'!$S$1:$S$1000000, MATCH(B676, 'Dados Consolidados'!$B$1:$B$1000000, 0)))</f>
        <v>#N/A</v>
      </c>
      <c r="BE676" s="224" t="e">
        <f>INT(INDEX('Dados Consolidados'!$T$1:$T$1000000, MATCH(E676, 'Dados Consolidados'!$E$1:$E$1000000, 0)))</f>
        <v>#N/A</v>
      </c>
      <c r="BF676" s="224" t="e">
        <f>INT(INDEX('Dados Consolidados'!$U$1:$U$1000000, MATCH(H676, 'Dados Consolidados'!$H$1:$H$1000000, 0)))</f>
        <v>#N/A</v>
      </c>
      <c r="BG676" s="224" t="e">
        <f>INT(INDEX('Dados Consolidados'!$V$1:$V$1000000, MATCH(J676, 'Dados Consolidados'!$J$1:$J$1000000, 0)))</f>
        <v>#N/A</v>
      </c>
      <c r="BH676" s="224" t="e">
        <f>INT(INDEX('Dados Consolidados'!$X$1:$X$1000000, MATCH(K676, 'Dados Consolidados'!$K$1:$K$1000000, 0)))</f>
        <v>#N/A</v>
      </c>
      <c r="BI676" s="224" t="e">
        <f>INT(INDEX('Dados Consolidados'!$Y$1:$Y$1000000, MATCH(L676, 'Dados Consolidados'!$L$1:$L$1000000, 0)))</f>
        <v>#N/A</v>
      </c>
      <c r="BJ676" s="225" t="e">
        <f>INT(INDEX('Dados Consolidados'!$W$1:$W$1000000, MATCH(P676, 'Dados Consolidados'!$P$1:$P$1000000, 0)))</f>
        <v>#N/A</v>
      </c>
      <c r="BK676" s="86" t="str">
        <f>IF(AND(A676&lt;&gt;"",B676&lt;&gt;"",C676&lt;&gt;"",E676&lt;&gt;"",J676&lt;&gt;"",K676&lt;&gt;"",L676&lt;&gt;"",R676&lt;&gt;"",V676&lt;&gt;""),"OK","n/a")</f>
        <v>n/a</v>
      </c>
    </row>
    <row r="677" spans="1:63" s="86" customFormat="1" ht="20.100000000000001" customHeight="1" x14ac:dyDescent="0.25">
      <c r="A677" s="166"/>
      <c r="B677" s="166"/>
      <c r="C677" s="166"/>
      <c r="D677" s="166"/>
      <c r="E677" s="166"/>
      <c r="F677" s="166"/>
      <c r="G677" s="166"/>
      <c r="H677" s="166"/>
      <c r="I677" s="166"/>
      <c r="J677" s="166"/>
      <c r="K677" s="166"/>
      <c r="L677" s="166"/>
      <c r="M677" s="234"/>
      <c r="N677" s="236"/>
      <c r="O677" s="236"/>
      <c r="P677" s="166"/>
      <c r="Q677" s="233"/>
      <c r="R677" s="166"/>
      <c r="S677" s="166"/>
      <c r="T677" s="166"/>
      <c r="U677" s="166"/>
      <c r="V677" s="234"/>
      <c r="W677" s="234"/>
      <c r="X677" s="234"/>
      <c r="Y677" s="234"/>
      <c r="Z677" s="234"/>
      <c r="AA677" s="234"/>
      <c r="AB677" s="234"/>
      <c r="AC677" s="235"/>
      <c r="AD677" s="235"/>
      <c r="AE677" s="235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224" t="e">
        <f>INT(INDEX('Dados Consolidados'!$R$1:$R$1000000, MATCH(A677, 'Dados Consolidados'!$A$1:$A$1000000, 0)))</f>
        <v>#N/A</v>
      </c>
      <c r="BD677" s="224" t="e">
        <f>INT(INDEX('Dados Consolidados'!$S$1:$S$1000000, MATCH(B677, 'Dados Consolidados'!$B$1:$B$1000000, 0)))</f>
        <v>#N/A</v>
      </c>
      <c r="BE677" s="224" t="e">
        <f>INT(INDEX('Dados Consolidados'!$T$1:$T$1000000, MATCH(E677, 'Dados Consolidados'!$E$1:$E$1000000, 0)))</f>
        <v>#N/A</v>
      </c>
      <c r="BF677" s="224" t="e">
        <f>INT(INDEX('Dados Consolidados'!$U$1:$U$1000000, MATCH(H677, 'Dados Consolidados'!$H$1:$H$1000000, 0)))</f>
        <v>#N/A</v>
      </c>
      <c r="BG677" s="224" t="e">
        <f>INT(INDEX('Dados Consolidados'!$V$1:$V$1000000, MATCH(J677, 'Dados Consolidados'!$J$1:$J$1000000, 0)))</f>
        <v>#N/A</v>
      </c>
      <c r="BH677" s="224" t="e">
        <f>INT(INDEX('Dados Consolidados'!$X$1:$X$1000000, MATCH(K677, 'Dados Consolidados'!$K$1:$K$1000000, 0)))</f>
        <v>#N/A</v>
      </c>
      <c r="BI677" s="224" t="e">
        <f>INT(INDEX('Dados Consolidados'!$Y$1:$Y$1000000, MATCH(L677, 'Dados Consolidados'!$L$1:$L$1000000, 0)))</f>
        <v>#N/A</v>
      </c>
      <c r="BJ677" s="225" t="e">
        <f>INT(INDEX('Dados Consolidados'!$W$1:$W$1000000, MATCH(P677, 'Dados Consolidados'!$P$1:$P$1000000, 0)))</f>
        <v>#N/A</v>
      </c>
      <c r="BK677" s="86" t="str">
        <f>IF(AND(A677&lt;&gt;"",B677&lt;&gt;"",C677&lt;&gt;"",E677&lt;&gt;"",J677&lt;&gt;"",K677&lt;&gt;"",L677&lt;&gt;"",R677&lt;&gt;"",V677&lt;&gt;""),"OK","n/a")</f>
        <v>n/a</v>
      </c>
    </row>
    <row r="678" spans="1:63" s="86" customFormat="1" ht="20.100000000000001" customHeight="1" x14ac:dyDescent="0.25">
      <c r="A678" s="166"/>
      <c r="B678" s="166"/>
      <c r="C678" s="166"/>
      <c r="D678" s="166"/>
      <c r="E678" s="166"/>
      <c r="F678" s="166"/>
      <c r="G678" s="166"/>
      <c r="H678" s="166"/>
      <c r="I678" s="166"/>
      <c r="J678" s="166"/>
      <c r="K678" s="166"/>
      <c r="L678" s="166"/>
      <c r="M678" s="234"/>
      <c r="N678" s="236"/>
      <c r="O678" s="236"/>
      <c r="P678" s="166"/>
      <c r="Q678" s="233"/>
      <c r="R678" s="166"/>
      <c r="S678" s="166"/>
      <c r="T678" s="166"/>
      <c r="U678" s="166"/>
      <c r="V678" s="234"/>
      <c r="W678" s="234"/>
      <c r="X678" s="234"/>
      <c r="Y678" s="234"/>
      <c r="Z678" s="234"/>
      <c r="AA678" s="234"/>
      <c r="AB678" s="234"/>
      <c r="AC678" s="235"/>
      <c r="AD678" s="235"/>
      <c r="AE678" s="235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224" t="e">
        <f>INT(INDEX('Dados Consolidados'!$R$1:$R$1000000, MATCH(A678, 'Dados Consolidados'!$A$1:$A$1000000, 0)))</f>
        <v>#N/A</v>
      </c>
      <c r="BD678" s="224" t="e">
        <f>INT(INDEX('Dados Consolidados'!$S$1:$S$1000000, MATCH(B678, 'Dados Consolidados'!$B$1:$B$1000000, 0)))</f>
        <v>#N/A</v>
      </c>
      <c r="BE678" s="224" t="e">
        <f>INT(INDEX('Dados Consolidados'!$T$1:$T$1000000, MATCH(E678, 'Dados Consolidados'!$E$1:$E$1000000, 0)))</f>
        <v>#N/A</v>
      </c>
      <c r="BF678" s="224" t="e">
        <f>INT(INDEX('Dados Consolidados'!$U$1:$U$1000000, MATCH(H678, 'Dados Consolidados'!$H$1:$H$1000000, 0)))</f>
        <v>#N/A</v>
      </c>
      <c r="BG678" s="224" t="e">
        <f>INT(INDEX('Dados Consolidados'!$V$1:$V$1000000, MATCH(J678, 'Dados Consolidados'!$J$1:$J$1000000, 0)))</f>
        <v>#N/A</v>
      </c>
      <c r="BH678" s="224" t="e">
        <f>INT(INDEX('Dados Consolidados'!$X$1:$X$1000000, MATCH(K678, 'Dados Consolidados'!$K$1:$K$1000000, 0)))</f>
        <v>#N/A</v>
      </c>
      <c r="BI678" s="224" t="e">
        <f>INT(INDEX('Dados Consolidados'!$Y$1:$Y$1000000, MATCH(L678, 'Dados Consolidados'!$L$1:$L$1000000, 0)))</f>
        <v>#N/A</v>
      </c>
      <c r="BJ678" s="225" t="e">
        <f>INT(INDEX('Dados Consolidados'!$W$1:$W$1000000, MATCH(P678, 'Dados Consolidados'!$P$1:$P$1000000, 0)))</f>
        <v>#N/A</v>
      </c>
      <c r="BK678" s="86" t="str">
        <f>IF(AND(A678&lt;&gt;"",B678&lt;&gt;"",C678&lt;&gt;"",E678&lt;&gt;"",J678&lt;&gt;"",K678&lt;&gt;"",L678&lt;&gt;"",R678&lt;&gt;"",V678&lt;&gt;""),"OK","n/a")</f>
        <v>n/a</v>
      </c>
    </row>
    <row r="679" spans="1:63" s="86" customFormat="1" ht="20.100000000000001" customHeight="1" x14ac:dyDescent="0.25">
      <c r="A679" s="166"/>
      <c r="B679" s="166"/>
      <c r="C679" s="166"/>
      <c r="D679" s="166"/>
      <c r="E679" s="166"/>
      <c r="F679" s="166"/>
      <c r="G679" s="166"/>
      <c r="H679" s="166"/>
      <c r="I679" s="166"/>
      <c r="J679" s="166"/>
      <c r="K679" s="166"/>
      <c r="L679" s="166"/>
      <c r="M679" s="234"/>
      <c r="N679" s="236"/>
      <c r="O679" s="236"/>
      <c r="P679" s="166"/>
      <c r="Q679" s="233"/>
      <c r="R679" s="166"/>
      <c r="S679" s="166"/>
      <c r="T679" s="166"/>
      <c r="U679" s="166"/>
      <c r="V679" s="234"/>
      <c r="W679" s="234"/>
      <c r="X679" s="234"/>
      <c r="Y679" s="234"/>
      <c r="Z679" s="234"/>
      <c r="AA679" s="234"/>
      <c r="AB679" s="234"/>
      <c r="AC679" s="235"/>
      <c r="AD679" s="235"/>
      <c r="AE679" s="235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224" t="e">
        <f>INT(INDEX('Dados Consolidados'!$R$1:$R$1000000, MATCH(A679, 'Dados Consolidados'!$A$1:$A$1000000, 0)))</f>
        <v>#N/A</v>
      </c>
      <c r="BD679" s="224" t="e">
        <f>INT(INDEX('Dados Consolidados'!$S$1:$S$1000000, MATCH(B679, 'Dados Consolidados'!$B$1:$B$1000000, 0)))</f>
        <v>#N/A</v>
      </c>
      <c r="BE679" s="224" t="e">
        <f>INT(INDEX('Dados Consolidados'!$T$1:$T$1000000, MATCH(E679, 'Dados Consolidados'!$E$1:$E$1000000, 0)))</f>
        <v>#N/A</v>
      </c>
      <c r="BF679" s="224" t="e">
        <f>INT(INDEX('Dados Consolidados'!$U$1:$U$1000000, MATCH(H679, 'Dados Consolidados'!$H$1:$H$1000000, 0)))</f>
        <v>#N/A</v>
      </c>
      <c r="BG679" s="224" t="e">
        <f>INT(INDEX('Dados Consolidados'!$V$1:$V$1000000, MATCH(J679, 'Dados Consolidados'!$J$1:$J$1000000, 0)))</f>
        <v>#N/A</v>
      </c>
      <c r="BH679" s="224" t="e">
        <f>INT(INDEX('Dados Consolidados'!$X$1:$X$1000000, MATCH(K679, 'Dados Consolidados'!$K$1:$K$1000000, 0)))</f>
        <v>#N/A</v>
      </c>
      <c r="BI679" s="224" t="e">
        <f>INT(INDEX('Dados Consolidados'!$Y$1:$Y$1000000, MATCH(L679, 'Dados Consolidados'!$L$1:$L$1000000, 0)))</f>
        <v>#N/A</v>
      </c>
      <c r="BJ679" s="225" t="e">
        <f>INT(INDEX('Dados Consolidados'!$W$1:$W$1000000, MATCH(P679, 'Dados Consolidados'!$P$1:$P$1000000, 0)))</f>
        <v>#N/A</v>
      </c>
      <c r="BK679" s="86" t="str">
        <f>IF(AND(A679&lt;&gt;"",B679&lt;&gt;"",C679&lt;&gt;"",E679&lt;&gt;"",J679&lt;&gt;"",K679&lt;&gt;"",L679&lt;&gt;"",R679&lt;&gt;"",V679&lt;&gt;""),"OK","n/a")</f>
        <v>n/a</v>
      </c>
    </row>
    <row r="680" spans="1:63" s="86" customFormat="1" ht="20.100000000000001" customHeight="1" x14ac:dyDescent="0.25">
      <c r="A680" s="166"/>
      <c r="B680" s="166"/>
      <c r="C680" s="166"/>
      <c r="D680" s="166"/>
      <c r="E680" s="166"/>
      <c r="F680" s="166"/>
      <c r="G680" s="166"/>
      <c r="H680" s="166"/>
      <c r="I680" s="166"/>
      <c r="J680" s="166"/>
      <c r="K680" s="166"/>
      <c r="L680" s="166"/>
      <c r="M680" s="234"/>
      <c r="N680" s="236"/>
      <c r="O680" s="236"/>
      <c r="P680" s="166"/>
      <c r="Q680" s="233"/>
      <c r="R680" s="166"/>
      <c r="S680" s="166"/>
      <c r="T680" s="166"/>
      <c r="U680" s="166"/>
      <c r="V680" s="234"/>
      <c r="W680" s="234"/>
      <c r="X680" s="234"/>
      <c r="Y680" s="234"/>
      <c r="Z680" s="234"/>
      <c r="AA680" s="234"/>
      <c r="AB680" s="234"/>
      <c r="AC680" s="235"/>
      <c r="AD680" s="235"/>
      <c r="AE680" s="235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224" t="e">
        <f>INT(INDEX('Dados Consolidados'!$R$1:$R$1000000, MATCH(A680, 'Dados Consolidados'!$A$1:$A$1000000, 0)))</f>
        <v>#N/A</v>
      </c>
      <c r="BD680" s="224" t="e">
        <f>INT(INDEX('Dados Consolidados'!$S$1:$S$1000000, MATCH(B680, 'Dados Consolidados'!$B$1:$B$1000000, 0)))</f>
        <v>#N/A</v>
      </c>
      <c r="BE680" s="224" t="e">
        <f>INT(INDEX('Dados Consolidados'!$T$1:$T$1000000, MATCH(E680, 'Dados Consolidados'!$E$1:$E$1000000, 0)))</f>
        <v>#N/A</v>
      </c>
      <c r="BF680" s="224" t="e">
        <f>INT(INDEX('Dados Consolidados'!$U$1:$U$1000000, MATCH(H680, 'Dados Consolidados'!$H$1:$H$1000000, 0)))</f>
        <v>#N/A</v>
      </c>
      <c r="BG680" s="224" t="e">
        <f>INT(INDEX('Dados Consolidados'!$V$1:$V$1000000, MATCH(J680, 'Dados Consolidados'!$J$1:$J$1000000, 0)))</f>
        <v>#N/A</v>
      </c>
      <c r="BH680" s="224" t="e">
        <f>INT(INDEX('Dados Consolidados'!$X$1:$X$1000000, MATCH(K680, 'Dados Consolidados'!$K$1:$K$1000000, 0)))</f>
        <v>#N/A</v>
      </c>
      <c r="BI680" s="224" t="e">
        <f>INT(INDEX('Dados Consolidados'!$Y$1:$Y$1000000, MATCH(L680, 'Dados Consolidados'!$L$1:$L$1000000, 0)))</f>
        <v>#N/A</v>
      </c>
      <c r="BJ680" s="225" t="e">
        <f>INT(INDEX('Dados Consolidados'!$W$1:$W$1000000, MATCH(P680, 'Dados Consolidados'!$P$1:$P$1000000, 0)))</f>
        <v>#N/A</v>
      </c>
      <c r="BK680" s="86" t="str">
        <f>IF(AND(A680&lt;&gt;"",B680&lt;&gt;"",C680&lt;&gt;"",E680&lt;&gt;"",J680&lt;&gt;"",K680&lt;&gt;"",L680&lt;&gt;"",R680&lt;&gt;"",V680&lt;&gt;""),"OK","n/a")</f>
        <v>n/a</v>
      </c>
    </row>
    <row r="681" spans="1:63" s="86" customFormat="1" ht="20.100000000000001" customHeight="1" x14ac:dyDescent="0.25">
      <c r="A681" s="166"/>
      <c r="B681" s="166"/>
      <c r="C681" s="166"/>
      <c r="D681" s="166"/>
      <c r="E681" s="166"/>
      <c r="F681" s="166"/>
      <c r="G681" s="166"/>
      <c r="H681" s="166"/>
      <c r="I681" s="166"/>
      <c r="J681" s="166"/>
      <c r="K681" s="166"/>
      <c r="L681" s="166"/>
      <c r="M681" s="234"/>
      <c r="N681" s="236"/>
      <c r="O681" s="236"/>
      <c r="P681" s="166"/>
      <c r="Q681" s="233"/>
      <c r="R681" s="166"/>
      <c r="S681" s="166"/>
      <c r="T681" s="166"/>
      <c r="U681" s="166"/>
      <c r="V681" s="234"/>
      <c r="W681" s="234"/>
      <c r="X681" s="234"/>
      <c r="Y681" s="234"/>
      <c r="Z681" s="234"/>
      <c r="AA681" s="234"/>
      <c r="AB681" s="234"/>
      <c r="AC681" s="235"/>
      <c r="AD681" s="235"/>
      <c r="AE681" s="235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224" t="e">
        <f>INT(INDEX('Dados Consolidados'!$R$1:$R$1000000, MATCH(A681, 'Dados Consolidados'!$A$1:$A$1000000, 0)))</f>
        <v>#N/A</v>
      </c>
      <c r="BD681" s="224" t="e">
        <f>INT(INDEX('Dados Consolidados'!$S$1:$S$1000000, MATCH(B681, 'Dados Consolidados'!$B$1:$B$1000000, 0)))</f>
        <v>#N/A</v>
      </c>
      <c r="BE681" s="224" t="e">
        <f>INT(INDEX('Dados Consolidados'!$T$1:$T$1000000, MATCH(E681, 'Dados Consolidados'!$E$1:$E$1000000, 0)))</f>
        <v>#N/A</v>
      </c>
      <c r="BF681" s="224" t="e">
        <f>INT(INDEX('Dados Consolidados'!$U$1:$U$1000000, MATCH(H681, 'Dados Consolidados'!$H$1:$H$1000000, 0)))</f>
        <v>#N/A</v>
      </c>
      <c r="BG681" s="224" t="e">
        <f>INT(INDEX('Dados Consolidados'!$V$1:$V$1000000, MATCH(J681, 'Dados Consolidados'!$J$1:$J$1000000, 0)))</f>
        <v>#N/A</v>
      </c>
      <c r="BH681" s="224" t="e">
        <f>INT(INDEX('Dados Consolidados'!$X$1:$X$1000000, MATCH(K681, 'Dados Consolidados'!$K$1:$K$1000000, 0)))</f>
        <v>#N/A</v>
      </c>
      <c r="BI681" s="224" t="e">
        <f>INT(INDEX('Dados Consolidados'!$Y$1:$Y$1000000, MATCH(L681, 'Dados Consolidados'!$L$1:$L$1000000, 0)))</f>
        <v>#N/A</v>
      </c>
      <c r="BJ681" s="225" t="e">
        <f>INT(INDEX('Dados Consolidados'!$W$1:$W$1000000, MATCH(P681, 'Dados Consolidados'!$P$1:$P$1000000, 0)))</f>
        <v>#N/A</v>
      </c>
      <c r="BK681" s="86" t="str">
        <f>IF(AND(A681&lt;&gt;"",B681&lt;&gt;"",C681&lt;&gt;"",E681&lt;&gt;"",J681&lt;&gt;"",K681&lt;&gt;"",L681&lt;&gt;"",R681&lt;&gt;"",V681&lt;&gt;""),"OK","n/a")</f>
        <v>n/a</v>
      </c>
    </row>
    <row r="682" spans="1:63" s="86" customFormat="1" ht="20.100000000000001" customHeight="1" x14ac:dyDescent="0.25">
      <c r="A682" s="166"/>
      <c r="B682" s="166"/>
      <c r="C682" s="166"/>
      <c r="D682" s="166"/>
      <c r="E682" s="166"/>
      <c r="F682" s="166"/>
      <c r="G682" s="166"/>
      <c r="H682" s="166"/>
      <c r="I682" s="166"/>
      <c r="J682" s="166"/>
      <c r="K682" s="166"/>
      <c r="L682" s="166"/>
      <c r="M682" s="234"/>
      <c r="N682" s="236"/>
      <c r="O682" s="236"/>
      <c r="P682" s="166"/>
      <c r="Q682" s="233"/>
      <c r="R682" s="166"/>
      <c r="S682" s="166"/>
      <c r="T682" s="166"/>
      <c r="U682" s="166"/>
      <c r="V682" s="234"/>
      <c r="W682" s="234"/>
      <c r="X682" s="234"/>
      <c r="Y682" s="234"/>
      <c r="Z682" s="234"/>
      <c r="AA682" s="234"/>
      <c r="AB682" s="234"/>
      <c r="AC682" s="235"/>
      <c r="AD682" s="235"/>
      <c r="AE682" s="235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224" t="e">
        <f>INT(INDEX('Dados Consolidados'!$R$1:$R$1000000, MATCH(A682, 'Dados Consolidados'!$A$1:$A$1000000, 0)))</f>
        <v>#N/A</v>
      </c>
      <c r="BD682" s="224" t="e">
        <f>INT(INDEX('Dados Consolidados'!$S$1:$S$1000000, MATCH(B682, 'Dados Consolidados'!$B$1:$B$1000000, 0)))</f>
        <v>#N/A</v>
      </c>
      <c r="BE682" s="224" t="e">
        <f>INT(INDEX('Dados Consolidados'!$T$1:$T$1000000, MATCH(E682, 'Dados Consolidados'!$E$1:$E$1000000, 0)))</f>
        <v>#N/A</v>
      </c>
      <c r="BF682" s="224" t="e">
        <f>INT(INDEX('Dados Consolidados'!$U$1:$U$1000000, MATCH(H682, 'Dados Consolidados'!$H$1:$H$1000000, 0)))</f>
        <v>#N/A</v>
      </c>
      <c r="BG682" s="224" t="e">
        <f>INT(INDEX('Dados Consolidados'!$V$1:$V$1000000, MATCH(J682, 'Dados Consolidados'!$J$1:$J$1000000, 0)))</f>
        <v>#N/A</v>
      </c>
      <c r="BH682" s="224" t="e">
        <f>INT(INDEX('Dados Consolidados'!$X$1:$X$1000000, MATCH(K682, 'Dados Consolidados'!$K$1:$K$1000000, 0)))</f>
        <v>#N/A</v>
      </c>
      <c r="BI682" s="224" t="e">
        <f>INT(INDEX('Dados Consolidados'!$Y$1:$Y$1000000, MATCH(L682, 'Dados Consolidados'!$L$1:$L$1000000, 0)))</f>
        <v>#N/A</v>
      </c>
      <c r="BJ682" s="225" t="e">
        <f>INT(INDEX('Dados Consolidados'!$W$1:$W$1000000, MATCH(P682, 'Dados Consolidados'!$P$1:$P$1000000, 0)))</f>
        <v>#N/A</v>
      </c>
      <c r="BK682" s="86" t="str">
        <f>IF(AND(A682&lt;&gt;"",B682&lt;&gt;"",C682&lt;&gt;"",E682&lt;&gt;"",J682&lt;&gt;"",K682&lt;&gt;"",L682&lt;&gt;"",R682&lt;&gt;"",V682&lt;&gt;""),"OK","n/a")</f>
        <v>n/a</v>
      </c>
    </row>
    <row r="683" spans="1:63" s="86" customFormat="1" ht="20.100000000000001" customHeight="1" x14ac:dyDescent="0.25">
      <c r="A683" s="166"/>
      <c r="B683" s="166"/>
      <c r="C683" s="166"/>
      <c r="D683" s="166"/>
      <c r="E683" s="166"/>
      <c r="F683" s="166"/>
      <c r="G683" s="166"/>
      <c r="H683" s="166"/>
      <c r="I683" s="166"/>
      <c r="J683" s="166"/>
      <c r="K683" s="166"/>
      <c r="L683" s="166"/>
      <c r="M683" s="234"/>
      <c r="N683" s="236"/>
      <c r="O683" s="236"/>
      <c r="P683" s="166"/>
      <c r="Q683" s="233"/>
      <c r="R683" s="166"/>
      <c r="S683" s="166"/>
      <c r="T683" s="166"/>
      <c r="U683" s="166"/>
      <c r="V683" s="234"/>
      <c r="W683" s="234"/>
      <c r="X683" s="234"/>
      <c r="Y683" s="234"/>
      <c r="Z683" s="234"/>
      <c r="AA683" s="234"/>
      <c r="AB683" s="234"/>
      <c r="AC683" s="235"/>
      <c r="AD683" s="235"/>
      <c r="AE683" s="235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224" t="e">
        <f>INT(INDEX('Dados Consolidados'!$R$1:$R$1000000, MATCH(A683, 'Dados Consolidados'!$A$1:$A$1000000, 0)))</f>
        <v>#N/A</v>
      </c>
      <c r="BD683" s="224" t="e">
        <f>INT(INDEX('Dados Consolidados'!$S$1:$S$1000000, MATCH(B683, 'Dados Consolidados'!$B$1:$B$1000000, 0)))</f>
        <v>#N/A</v>
      </c>
      <c r="BE683" s="224" t="e">
        <f>INT(INDEX('Dados Consolidados'!$T$1:$T$1000000, MATCH(E683, 'Dados Consolidados'!$E$1:$E$1000000, 0)))</f>
        <v>#N/A</v>
      </c>
      <c r="BF683" s="224" t="e">
        <f>INT(INDEX('Dados Consolidados'!$U$1:$U$1000000, MATCH(H683, 'Dados Consolidados'!$H$1:$H$1000000, 0)))</f>
        <v>#N/A</v>
      </c>
      <c r="BG683" s="224" t="e">
        <f>INT(INDEX('Dados Consolidados'!$V$1:$V$1000000, MATCH(J683, 'Dados Consolidados'!$J$1:$J$1000000, 0)))</f>
        <v>#N/A</v>
      </c>
      <c r="BH683" s="224" t="e">
        <f>INT(INDEX('Dados Consolidados'!$X$1:$X$1000000, MATCH(K683, 'Dados Consolidados'!$K$1:$K$1000000, 0)))</f>
        <v>#N/A</v>
      </c>
      <c r="BI683" s="224" t="e">
        <f>INT(INDEX('Dados Consolidados'!$Y$1:$Y$1000000, MATCH(L683, 'Dados Consolidados'!$L$1:$L$1000000, 0)))</f>
        <v>#N/A</v>
      </c>
      <c r="BJ683" s="225" t="e">
        <f>INT(INDEX('Dados Consolidados'!$W$1:$W$1000000, MATCH(P683, 'Dados Consolidados'!$P$1:$P$1000000, 0)))</f>
        <v>#N/A</v>
      </c>
      <c r="BK683" s="86" t="str">
        <f>IF(AND(A683&lt;&gt;"",B683&lt;&gt;"",C683&lt;&gt;"",E683&lt;&gt;"",J683&lt;&gt;"",K683&lt;&gt;"",L683&lt;&gt;"",R683&lt;&gt;"",V683&lt;&gt;""),"OK","n/a")</f>
        <v>n/a</v>
      </c>
    </row>
    <row r="684" spans="1:63" s="86" customFormat="1" ht="20.100000000000001" customHeight="1" x14ac:dyDescent="0.25">
      <c r="A684" s="166"/>
      <c r="B684" s="166"/>
      <c r="C684" s="166"/>
      <c r="D684" s="166"/>
      <c r="E684" s="166"/>
      <c r="F684" s="166"/>
      <c r="G684" s="166"/>
      <c r="H684" s="166"/>
      <c r="I684" s="166"/>
      <c r="J684" s="166"/>
      <c r="K684" s="166"/>
      <c r="L684" s="166"/>
      <c r="M684" s="234"/>
      <c r="N684" s="236"/>
      <c r="O684" s="236"/>
      <c r="P684" s="166"/>
      <c r="Q684" s="233"/>
      <c r="R684" s="166"/>
      <c r="S684" s="166"/>
      <c r="T684" s="166"/>
      <c r="U684" s="166"/>
      <c r="V684" s="234"/>
      <c r="W684" s="234"/>
      <c r="X684" s="234"/>
      <c r="Y684" s="234"/>
      <c r="Z684" s="234"/>
      <c r="AA684" s="234"/>
      <c r="AB684" s="234"/>
      <c r="AC684" s="235"/>
      <c r="AD684" s="235"/>
      <c r="AE684" s="235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224" t="e">
        <f>INT(INDEX('Dados Consolidados'!$R$1:$R$1000000, MATCH(A684, 'Dados Consolidados'!$A$1:$A$1000000, 0)))</f>
        <v>#N/A</v>
      </c>
      <c r="BD684" s="224" t="e">
        <f>INT(INDEX('Dados Consolidados'!$S$1:$S$1000000, MATCH(B684, 'Dados Consolidados'!$B$1:$B$1000000, 0)))</f>
        <v>#N/A</v>
      </c>
      <c r="BE684" s="224" t="e">
        <f>INT(INDEX('Dados Consolidados'!$T$1:$T$1000000, MATCH(E684, 'Dados Consolidados'!$E$1:$E$1000000, 0)))</f>
        <v>#N/A</v>
      </c>
      <c r="BF684" s="224" t="e">
        <f>INT(INDEX('Dados Consolidados'!$U$1:$U$1000000, MATCH(H684, 'Dados Consolidados'!$H$1:$H$1000000, 0)))</f>
        <v>#N/A</v>
      </c>
      <c r="BG684" s="224" t="e">
        <f>INT(INDEX('Dados Consolidados'!$V$1:$V$1000000, MATCH(J684, 'Dados Consolidados'!$J$1:$J$1000000, 0)))</f>
        <v>#N/A</v>
      </c>
      <c r="BH684" s="224" t="e">
        <f>INT(INDEX('Dados Consolidados'!$X$1:$X$1000000, MATCH(K684, 'Dados Consolidados'!$K$1:$K$1000000, 0)))</f>
        <v>#N/A</v>
      </c>
      <c r="BI684" s="224" t="e">
        <f>INT(INDEX('Dados Consolidados'!$Y$1:$Y$1000000, MATCH(L684, 'Dados Consolidados'!$L$1:$L$1000000, 0)))</f>
        <v>#N/A</v>
      </c>
      <c r="BJ684" s="225" t="e">
        <f>INT(INDEX('Dados Consolidados'!$W$1:$W$1000000, MATCH(P684, 'Dados Consolidados'!$P$1:$P$1000000, 0)))</f>
        <v>#N/A</v>
      </c>
      <c r="BK684" s="86" t="str">
        <f>IF(AND(A684&lt;&gt;"",B684&lt;&gt;"",C684&lt;&gt;"",E684&lt;&gt;"",J684&lt;&gt;"",K684&lt;&gt;"",L684&lt;&gt;"",R684&lt;&gt;"",V684&lt;&gt;""),"OK","n/a")</f>
        <v>n/a</v>
      </c>
    </row>
    <row r="685" spans="1:63" s="86" customFormat="1" ht="20.100000000000001" customHeight="1" x14ac:dyDescent="0.25">
      <c r="A685" s="166"/>
      <c r="B685" s="166"/>
      <c r="C685" s="166"/>
      <c r="D685" s="166"/>
      <c r="E685" s="166"/>
      <c r="F685" s="166"/>
      <c r="G685" s="166"/>
      <c r="H685" s="166"/>
      <c r="I685" s="166"/>
      <c r="J685" s="166"/>
      <c r="K685" s="166"/>
      <c r="L685" s="166"/>
      <c r="M685" s="234"/>
      <c r="N685" s="236"/>
      <c r="O685" s="236"/>
      <c r="P685" s="166"/>
      <c r="Q685" s="233"/>
      <c r="R685" s="166"/>
      <c r="S685" s="166"/>
      <c r="T685" s="166"/>
      <c r="U685" s="166"/>
      <c r="V685" s="234"/>
      <c r="W685" s="234"/>
      <c r="X685" s="234"/>
      <c r="Y685" s="234"/>
      <c r="Z685" s="234"/>
      <c r="AA685" s="234"/>
      <c r="AB685" s="234"/>
      <c r="AC685" s="235"/>
      <c r="AD685" s="235"/>
      <c r="AE685" s="235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224" t="e">
        <f>INT(INDEX('Dados Consolidados'!$R$1:$R$1000000, MATCH(A685, 'Dados Consolidados'!$A$1:$A$1000000, 0)))</f>
        <v>#N/A</v>
      </c>
      <c r="BD685" s="224" t="e">
        <f>INT(INDEX('Dados Consolidados'!$S$1:$S$1000000, MATCH(B685, 'Dados Consolidados'!$B$1:$B$1000000, 0)))</f>
        <v>#N/A</v>
      </c>
      <c r="BE685" s="224" t="e">
        <f>INT(INDEX('Dados Consolidados'!$T$1:$T$1000000, MATCH(E685, 'Dados Consolidados'!$E$1:$E$1000000, 0)))</f>
        <v>#N/A</v>
      </c>
      <c r="BF685" s="224" t="e">
        <f>INT(INDEX('Dados Consolidados'!$U$1:$U$1000000, MATCH(H685, 'Dados Consolidados'!$H$1:$H$1000000, 0)))</f>
        <v>#N/A</v>
      </c>
      <c r="BG685" s="224" t="e">
        <f>INT(INDEX('Dados Consolidados'!$V$1:$V$1000000, MATCH(J685, 'Dados Consolidados'!$J$1:$J$1000000, 0)))</f>
        <v>#N/A</v>
      </c>
      <c r="BH685" s="224" t="e">
        <f>INT(INDEX('Dados Consolidados'!$X$1:$X$1000000, MATCH(K685, 'Dados Consolidados'!$K$1:$K$1000000, 0)))</f>
        <v>#N/A</v>
      </c>
      <c r="BI685" s="224" t="e">
        <f>INT(INDEX('Dados Consolidados'!$Y$1:$Y$1000000, MATCH(L685, 'Dados Consolidados'!$L$1:$L$1000000, 0)))</f>
        <v>#N/A</v>
      </c>
      <c r="BJ685" s="225" t="e">
        <f>INT(INDEX('Dados Consolidados'!$W$1:$W$1000000, MATCH(P685, 'Dados Consolidados'!$P$1:$P$1000000, 0)))</f>
        <v>#N/A</v>
      </c>
      <c r="BK685" s="86" t="str">
        <f>IF(AND(A685&lt;&gt;"",B685&lt;&gt;"",C685&lt;&gt;"",E685&lt;&gt;"",J685&lt;&gt;"",K685&lt;&gt;"",L685&lt;&gt;"",R685&lt;&gt;"",V685&lt;&gt;""),"OK","n/a")</f>
        <v>n/a</v>
      </c>
    </row>
    <row r="686" spans="1:63" s="86" customFormat="1" ht="20.100000000000001" customHeight="1" x14ac:dyDescent="0.25">
      <c r="A686" s="166"/>
      <c r="B686" s="166"/>
      <c r="C686" s="166"/>
      <c r="D686" s="166"/>
      <c r="E686" s="166"/>
      <c r="F686" s="166"/>
      <c r="G686" s="166"/>
      <c r="H686" s="166"/>
      <c r="I686" s="166"/>
      <c r="J686" s="166"/>
      <c r="K686" s="166"/>
      <c r="L686" s="166"/>
      <c r="M686" s="234"/>
      <c r="N686" s="236"/>
      <c r="O686" s="236"/>
      <c r="P686" s="166"/>
      <c r="Q686" s="233"/>
      <c r="R686" s="166"/>
      <c r="S686" s="166"/>
      <c r="T686" s="166"/>
      <c r="U686" s="166"/>
      <c r="V686" s="234"/>
      <c r="W686" s="234"/>
      <c r="X686" s="234"/>
      <c r="Y686" s="234"/>
      <c r="Z686" s="234"/>
      <c r="AA686" s="234"/>
      <c r="AB686" s="234"/>
      <c r="AC686" s="235"/>
      <c r="AD686" s="235"/>
      <c r="AE686" s="235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224" t="e">
        <f>INT(INDEX('Dados Consolidados'!$R$1:$R$1000000, MATCH(A686, 'Dados Consolidados'!$A$1:$A$1000000, 0)))</f>
        <v>#N/A</v>
      </c>
      <c r="BD686" s="224" t="e">
        <f>INT(INDEX('Dados Consolidados'!$S$1:$S$1000000, MATCH(B686, 'Dados Consolidados'!$B$1:$B$1000000, 0)))</f>
        <v>#N/A</v>
      </c>
      <c r="BE686" s="224" t="e">
        <f>INT(INDEX('Dados Consolidados'!$T$1:$T$1000000, MATCH(E686, 'Dados Consolidados'!$E$1:$E$1000000, 0)))</f>
        <v>#N/A</v>
      </c>
      <c r="BF686" s="224" t="e">
        <f>INT(INDEX('Dados Consolidados'!$U$1:$U$1000000, MATCH(H686, 'Dados Consolidados'!$H$1:$H$1000000, 0)))</f>
        <v>#N/A</v>
      </c>
      <c r="BG686" s="224" t="e">
        <f>INT(INDEX('Dados Consolidados'!$V$1:$V$1000000, MATCH(J686, 'Dados Consolidados'!$J$1:$J$1000000, 0)))</f>
        <v>#N/A</v>
      </c>
      <c r="BH686" s="224" t="e">
        <f>INT(INDEX('Dados Consolidados'!$X$1:$X$1000000, MATCH(K686, 'Dados Consolidados'!$K$1:$K$1000000, 0)))</f>
        <v>#N/A</v>
      </c>
      <c r="BI686" s="224" t="e">
        <f>INT(INDEX('Dados Consolidados'!$Y$1:$Y$1000000, MATCH(L686, 'Dados Consolidados'!$L$1:$L$1000000, 0)))</f>
        <v>#N/A</v>
      </c>
      <c r="BJ686" s="225" t="e">
        <f>INT(INDEX('Dados Consolidados'!$W$1:$W$1000000, MATCH(P686, 'Dados Consolidados'!$P$1:$P$1000000, 0)))</f>
        <v>#N/A</v>
      </c>
      <c r="BK686" s="86" t="str">
        <f>IF(AND(A686&lt;&gt;"",B686&lt;&gt;"",C686&lt;&gt;"",E686&lt;&gt;"",J686&lt;&gt;"",K686&lt;&gt;"",L686&lt;&gt;"",R686&lt;&gt;"",V686&lt;&gt;""),"OK","n/a")</f>
        <v>n/a</v>
      </c>
    </row>
    <row r="687" spans="1:63" s="86" customFormat="1" ht="20.100000000000001" customHeight="1" x14ac:dyDescent="0.25">
      <c r="A687" s="166"/>
      <c r="B687" s="166"/>
      <c r="C687" s="166"/>
      <c r="D687" s="166"/>
      <c r="E687" s="166"/>
      <c r="F687" s="166"/>
      <c r="G687" s="166"/>
      <c r="H687" s="166"/>
      <c r="I687" s="166"/>
      <c r="J687" s="166"/>
      <c r="K687" s="166"/>
      <c r="L687" s="166"/>
      <c r="M687" s="234"/>
      <c r="N687" s="236"/>
      <c r="O687" s="236"/>
      <c r="P687" s="166"/>
      <c r="Q687" s="233"/>
      <c r="R687" s="166"/>
      <c r="S687" s="166"/>
      <c r="T687" s="166"/>
      <c r="U687" s="166"/>
      <c r="V687" s="234"/>
      <c r="W687" s="234"/>
      <c r="X687" s="234"/>
      <c r="Y687" s="234"/>
      <c r="Z687" s="234"/>
      <c r="AA687" s="234"/>
      <c r="AB687" s="234"/>
      <c r="AC687" s="235"/>
      <c r="AD687" s="235"/>
      <c r="AE687" s="235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224" t="e">
        <f>INT(INDEX('Dados Consolidados'!$R$1:$R$1000000, MATCH(A687, 'Dados Consolidados'!$A$1:$A$1000000, 0)))</f>
        <v>#N/A</v>
      </c>
      <c r="BD687" s="224" t="e">
        <f>INT(INDEX('Dados Consolidados'!$S$1:$S$1000000, MATCH(B687, 'Dados Consolidados'!$B$1:$B$1000000, 0)))</f>
        <v>#N/A</v>
      </c>
      <c r="BE687" s="224" t="e">
        <f>INT(INDEX('Dados Consolidados'!$T$1:$T$1000000, MATCH(E687, 'Dados Consolidados'!$E$1:$E$1000000, 0)))</f>
        <v>#N/A</v>
      </c>
      <c r="BF687" s="224" t="e">
        <f>INT(INDEX('Dados Consolidados'!$U$1:$U$1000000, MATCH(H687, 'Dados Consolidados'!$H$1:$H$1000000, 0)))</f>
        <v>#N/A</v>
      </c>
      <c r="BG687" s="224" t="e">
        <f>INT(INDEX('Dados Consolidados'!$V$1:$V$1000000, MATCH(J687, 'Dados Consolidados'!$J$1:$J$1000000, 0)))</f>
        <v>#N/A</v>
      </c>
      <c r="BH687" s="224" t="e">
        <f>INT(INDEX('Dados Consolidados'!$X$1:$X$1000000, MATCH(K687, 'Dados Consolidados'!$K$1:$K$1000000, 0)))</f>
        <v>#N/A</v>
      </c>
      <c r="BI687" s="224" t="e">
        <f>INT(INDEX('Dados Consolidados'!$Y$1:$Y$1000000, MATCH(L687, 'Dados Consolidados'!$L$1:$L$1000000, 0)))</f>
        <v>#N/A</v>
      </c>
      <c r="BJ687" s="225" t="e">
        <f>INT(INDEX('Dados Consolidados'!$W$1:$W$1000000, MATCH(P687, 'Dados Consolidados'!$P$1:$P$1000000, 0)))</f>
        <v>#N/A</v>
      </c>
      <c r="BK687" s="86" t="str">
        <f>IF(AND(A687&lt;&gt;"",B687&lt;&gt;"",C687&lt;&gt;"",E687&lt;&gt;"",J687&lt;&gt;"",K687&lt;&gt;"",L687&lt;&gt;"",R687&lt;&gt;"",V687&lt;&gt;""),"OK","n/a")</f>
        <v>n/a</v>
      </c>
    </row>
    <row r="688" spans="1:63" s="86" customFormat="1" ht="20.100000000000001" customHeight="1" x14ac:dyDescent="0.25">
      <c r="A688" s="166"/>
      <c r="B688" s="166"/>
      <c r="C688" s="166"/>
      <c r="D688" s="166"/>
      <c r="E688" s="166"/>
      <c r="F688" s="166"/>
      <c r="G688" s="166"/>
      <c r="H688" s="166"/>
      <c r="I688" s="166"/>
      <c r="J688" s="166"/>
      <c r="K688" s="166"/>
      <c r="L688" s="166"/>
      <c r="M688" s="234"/>
      <c r="N688" s="236"/>
      <c r="O688" s="236"/>
      <c r="P688" s="166"/>
      <c r="Q688" s="233"/>
      <c r="R688" s="166"/>
      <c r="S688" s="166"/>
      <c r="T688" s="166"/>
      <c r="U688" s="166"/>
      <c r="V688" s="234"/>
      <c r="W688" s="234"/>
      <c r="X688" s="234"/>
      <c r="Y688" s="234"/>
      <c r="Z688" s="234"/>
      <c r="AA688" s="234"/>
      <c r="AB688" s="234"/>
      <c r="AC688" s="235"/>
      <c r="AD688" s="235"/>
      <c r="AE688" s="235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224" t="e">
        <f>INT(INDEX('Dados Consolidados'!$R$1:$R$1000000, MATCH(A688, 'Dados Consolidados'!$A$1:$A$1000000, 0)))</f>
        <v>#N/A</v>
      </c>
      <c r="BD688" s="224" t="e">
        <f>INT(INDEX('Dados Consolidados'!$S$1:$S$1000000, MATCH(B688, 'Dados Consolidados'!$B$1:$B$1000000, 0)))</f>
        <v>#N/A</v>
      </c>
      <c r="BE688" s="224" t="e">
        <f>INT(INDEX('Dados Consolidados'!$T$1:$T$1000000, MATCH(E688, 'Dados Consolidados'!$E$1:$E$1000000, 0)))</f>
        <v>#N/A</v>
      </c>
      <c r="BF688" s="224" t="e">
        <f>INT(INDEX('Dados Consolidados'!$U$1:$U$1000000, MATCH(H688, 'Dados Consolidados'!$H$1:$H$1000000, 0)))</f>
        <v>#N/A</v>
      </c>
      <c r="BG688" s="224" t="e">
        <f>INT(INDEX('Dados Consolidados'!$V$1:$V$1000000, MATCH(J688, 'Dados Consolidados'!$J$1:$J$1000000, 0)))</f>
        <v>#N/A</v>
      </c>
      <c r="BH688" s="224" t="e">
        <f>INT(INDEX('Dados Consolidados'!$X$1:$X$1000000, MATCH(K688, 'Dados Consolidados'!$K$1:$K$1000000, 0)))</f>
        <v>#N/A</v>
      </c>
      <c r="BI688" s="224" t="e">
        <f>INT(INDEX('Dados Consolidados'!$Y$1:$Y$1000000, MATCH(L688, 'Dados Consolidados'!$L$1:$L$1000000, 0)))</f>
        <v>#N/A</v>
      </c>
      <c r="BJ688" s="225" t="e">
        <f>INT(INDEX('Dados Consolidados'!$W$1:$W$1000000, MATCH(P688, 'Dados Consolidados'!$P$1:$P$1000000, 0)))</f>
        <v>#N/A</v>
      </c>
      <c r="BK688" s="86" t="str">
        <f>IF(AND(A688&lt;&gt;"",B688&lt;&gt;"",C688&lt;&gt;"",E688&lt;&gt;"",J688&lt;&gt;"",K688&lt;&gt;"",L688&lt;&gt;"",R688&lt;&gt;"",V688&lt;&gt;""),"OK","n/a")</f>
        <v>n/a</v>
      </c>
    </row>
    <row r="689" spans="1:63" s="86" customFormat="1" ht="20.100000000000001" customHeight="1" x14ac:dyDescent="0.25">
      <c r="A689" s="166"/>
      <c r="B689" s="166"/>
      <c r="C689" s="166"/>
      <c r="D689" s="166"/>
      <c r="E689" s="166"/>
      <c r="F689" s="166"/>
      <c r="G689" s="166"/>
      <c r="H689" s="166"/>
      <c r="I689" s="166"/>
      <c r="J689" s="166"/>
      <c r="K689" s="166"/>
      <c r="L689" s="166"/>
      <c r="M689" s="234"/>
      <c r="N689" s="236"/>
      <c r="O689" s="236"/>
      <c r="P689" s="166"/>
      <c r="Q689" s="233"/>
      <c r="R689" s="166"/>
      <c r="S689" s="166"/>
      <c r="T689" s="166"/>
      <c r="U689" s="166"/>
      <c r="V689" s="234"/>
      <c r="W689" s="234"/>
      <c r="X689" s="234"/>
      <c r="Y689" s="234"/>
      <c r="Z689" s="234"/>
      <c r="AA689" s="234"/>
      <c r="AB689" s="234"/>
      <c r="AC689" s="235"/>
      <c r="AD689" s="235"/>
      <c r="AE689" s="235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224" t="e">
        <f>INT(INDEX('Dados Consolidados'!$R$1:$R$1000000, MATCH(A689, 'Dados Consolidados'!$A$1:$A$1000000, 0)))</f>
        <v>#N/A</v>
      </c>
      <c r="BD689" s="224" t="e">
        <f>INT(INDEX('Dados Consolidados'!$S$1:$S$1000000, MATCH(B689, 'Dados Consolidados'!$B$1:$B$1000000, 0)))</f>
        <v>#N/A</v>
      </c>
      <c r="BE689" s="224" t="e">
        <f>INT(INDEX('Dados Consolidados'!$T$1:$T$1000000, MATCH(E689, 'Dados Consolidados'!$E$1:$E$1000000, 0)))</f>
        <v>#N/A</v>
      </c>
      <c r="BF689" s="224" t="e">
        <f>INT(INDEX('Dados Consolidados'!$U$1:$U$1000000, MATCH(H689, 'Dados Consolidados'!$H$1:$H$1000000, 0)))</f>
        <v>#N/A</v>
      </c>
      <c r="BG689" s="224" t="e">
        <f>INT(INDEX('Dados Consolidados'!$V$1:$V$1000000, MATCH(J689, 'Dados Consolidados'!$J$1:$J$1000000, 0)))</f>
        <v>#N/A</v>
      </c>
      <c r="BH689" s="224" t="e">
        <f>INT(INDEX('Dados Consolidados'!$X$1:$X$1000000, MATCH(K689, 'Dados Consolidados'!$K$1:$K$1000000, 0)))</f>
        <v>#N/A</v>
      </c>
      <c r="BI689" s="224" t="e">
        <f>INT(INDEX('Dados Consolidados'!$Y$1:$Y$1000000, MATCH(L689, 'Dados Consolidados'!$L$1:$L$1000000, 0)))</f>
        <v>#N/A</v>
      </c>
      <c r="BJ689" s="225" t="e">
        <f>INT(INDEX('Dados Consolidados'!$W$1:$W$1000000, MATCH(P689, 'Dados Consolidados'!$P$1:$P$1000000, 0)))</f>
        <v>#N/A</v>
      </c>
      <c r="BK689" s="86" t="str">
        <f>IF(AND(A689&lt;&gt;"",B689&lt;&gt;"",C689&lt;&gt;"",E689&lt;&gt;"",J689&lt;&gt;"",K689&lt;&gt;"",L689&lt;&gt;"",R689&lt;&gt;"",V689&lt;&gt;""),"OK","n/a")</f>
        <v>n/a</v>
      </c>
    </row>
    <row r="690" spans="1:63" s="86" customFormat="1" ht="20.100000000000001" customHeight="1" x14ac:dyDescent="0.25">
      <c r="A690" s="166"/>
      <c r="B690" s="166"/>
      <c r="C690" s="166"/>
      <c r="D690" s="166"/>
      <c r="E690" s="166"/>
      <c r="F690" s="166"/>
      <c r="G690" s="166"/>
      <c r="H690" s="166"/>
      <c r="I690" s="166"/>
      <c r="J690" s="166"/>
      <c r="K690" s="166"/>
      <c r="L690" s="166"/>
      <c r="M690" s="234"/>
      <c r="N690" s="236"/>
      <c r="O690" s="236"/>
      <c r="P690" s="166"/>
      <c r="Q690" s="233"/>
      <c r="R690" s="166"/>
      <c r="S690" s="166"/>
      <c r="T690" s="166"/>
      <c r="U690" s="166"/>
      <c r="V690" s="234"/>
      <c r="W690" s="234"/>
      <c r="X690" s="234"/>
      <c r="Y690" s="234"/>
      <c r="Z690" s="234"/>
      <c r="AA690" s="234"/>
      <c r="AB690" s="234"/>
      <c r="AC690" s="235"/>
      <c r="AD690" s="235"/>
      <c r="AE690" s="235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224" t="e">
        <f>INT(INDEX('Dados Consolidados'!$R$1:$R$1000000, MATCH(A690, 'Dados Consolidados'!$A$1:$A$1000000, 0)))</f>
        <v>#N/A</v>
      </c>
      <c r="BD690" s="224" t="e">
        <f>INT(INDEX('Dados Consolidados'!$S$1:$S$1000000, MATCH(B690, 'Dados Consolidados'!$B$1:$B$1000000, 0)))</f>
        <v>#N/A</v>
      </c>
      <c r="BE690" s="224" t="e">
        <f>INT(INDEX('Dados Consolidados'!$T$1:$T$1000000, MATCH(E690, 'Dados Consolidados'!$E$1:$E$1000000, 0)))</f>
        <v>#N/A</v>
      </c>
      <c r="BF690" s="224" t="e">
        <f>INT(INDEX('Dados Consolidados'!$U$1:$U$1000000, MATCH(H690, 'Dados Consolidados'!$H$1:$H$1000000, 0)))</f>
        <v>#N/A</v>
      </c>
      <c r="BG690" s="224" t="e">
        <f>INT(INDEX('Dados Consolidados'!$V$1:$V$1000000, MATCH(J690, 'Dados Consolidados'!$J$1:$J$1000000, 0)))</f>
        <v>#N/A</v>
      </c>
      <c r="BH690" s="224" t="e">
        <f>INT(INDEX('Dados Consolidados'!$X$1:$X$1000000, MATCH(K690, 'Dados Consolidados'!$K$1:$K$1000000, 0)))</f>
        <v>#N/A</v>
      </c>
      <c r="BI690" s="224" t="e">
        <f>INT(INDEX('Dados Consolidados'!$Y$1:$Y$1000000, MATCH(L690, 'Dados Consolidados'!$L$1:$L$1000000, 0)))</f>
        <v>#N/A</v>
      </c>
      <c r="BJ690" s="225" t="e">
        <f>INT(INDEX('Dados Consolidados'!$W$1:$W$1000000, MATCH(P690, 'Dados Consolidados'!$P$1:$P$1000000, 0)))</f>
        <v>#N/A</v>
      </c>
      <c r="BK690" s="86" t="str">
        <f>IF(AND(A690&lt;&gt;"",B690&lt;&gt;"",C690&lt;&gt;"",E690&lt;&gt;"",J690&lt;&gt;"",K690&lt;&gt;"",L690&lt;&gt;"",R690&lt;&gt;"",V690&lt;&gt;""),"OK","n/a")</f>
        <v>n/a</v>
      </c>
    </row>
    <row r="691" spans="1:63" s="86" customFormat="1" ht="20.100000000000001" customHeight="1" x14ac:dyDescent="0.25">
      <c r="A691" s="166"/>
      <c r="B691" s="166"/>
      <c r="C691" s="166"/>
      <c r="D691" s="166"/>
      <c r="E691" s="166"/>
      <c r="F691" s="166"/>
      <c r="G691" s="166"/>
      <c r="H691" s="166"/>
      <c r="I691" s="166"/>
      <c r="J691" s="166"/>
      <c r="K691" s="166"/>
      <c r="L691" s="166"/>
      <c r="M691" s="234"/>
      <c r="N691" s="236"/>
      <c r="O691" s="236"/>
      <c r="P691" s="166"/>
      <c r="Q691" s="233"/>
      <c r="R691" s="166"/>
      <c r="S691" s="166"/>
      <c r="T691" s="166"/>
      <c r="U691" s="166"/>
      <c r="V691" s="234"/>
      <c r="W691" s="234"/>
      <c r="X691" s="234"/>
      <c r="Y691" s="234"/>
      <c r="Z691" s="234"/>
      <c r="AA691" s="234"/>
      <c r="AB691" s="234"/>
      <c r="AC691" s="235"/>
      <c r="AD691" s="235"/>
      <c r="AE691" s="235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224" t="e">
        <f>INT(INDEX('Dados Consolidados'!$R$1:$R$1000000, MATCH(A691, 'Dados Consolidados'!$A$1:$A$1000000, 0)))</f>
        <v>#N/A</v>
      </c>
      <c r="BD691" s="224" t="e">
        <f>INT(INDEX('Dados Consolidados'!$S$1:$S$1000000, MATCH(B691, 'Dados Consolidados'!$B$1:$B$1000000, 0)))</f>
        <v>#N/A</v>
      </c>
      <c r="BE691" s="224" t="e">
        <f>INT(INDEX('Dados Consolidados'!$T$1:$T$1000000, MATCH(E691, 'Dados Consolidados'!$E$1:$E$1000000, 0)))</f>
        <v>#N/A</v>
      </c>
      <c r="BF691" s="224" t="e">
        <f>INT(INDEX('Dados Consolidados'!$U$1:$U$1000000, MATCH(H691, 'Dados Consolidados'!$H$1:$H$1000000, 0)))</f>
        <v>#N/A</v>
      </c>
      <c r="BG691" s="224" t="e">
        <f>INT(INDEX('Dados Consolidados'!$V$1:$V$1000000, MATCH(J691, 'Dados Consolidados'!$J$1:$J$1000000, 0)))</f>
        <v>#N/A</v>
      </c>
      <c r="BH691" s="224" t="e">
        <f>INT(INDEX('Dados Consolidados'!$X$1:$X$1000000, MATCH(K691, 'Dados Consolidados'!$K$1:$K$1000000, 0)))</f>
        <v>#N/A</v>
      </c>
      <c r="BI691" s="224" t="e">
        <f>INT(INDEX('Dados Consolidados'!$Y$1:$Y$1000000, MATCH(L691, 'Dados Consolidados'!$L$1:$L$1000000, 0)))</f>
        <v>#N/A</v>
      </c>
      <c r="BJ691" s="225" t="e">
        <f>INT(INDEX('Dados Consolidados'!$W$1:$W$1000000, MATCH(P691, 'Dados Consolidados'!$P$1:$P$1000000, 0)))</f>
        <v>#N/A</v>
      </c>
      <c r="BK691" s="86" t="str">
        <f>IF(AND(A691&lt;&gt;"",B691&lt;&gt;"",C691&lt;&gt;"",E691&lt;&gt;"",J691&lt;&gt;"",K691&lt;&gt;"",L691&lt;&gt;"",R691&lt;&gt;"",V691&lt;&gt;""),"OK","n/a")</f>
        <v>n/a</v>
      </c>
    </row>
    <row r="692" spans="1:63" s="86" customFormat="1" ht="20.100000000000001" customHeight="1" x14ac:dyDescent="0.25">
      <c r="A692" s="166"/>
      <c r="B692" s="166"/>
      <c r="C692" s="166"/>
      <c r="D692" s="166"/>
      <c r="E692" s="166"/>
      <c r="F692" s="166"/>
      <c r="G692" s="166"/>
      <c r="H692" s="166"/>
      <c r="I692" s="166"/>
      <c r="J692" s="166"/>
      <c r="K692" s="166"/>
      <c r="L692" s="166"/>
      <c r="M692" s="234"/>
      <c r="N692" s="236"/>
      <c r="O692" s="236"/>
      <c r="P692" s="166"/>
      <c r="Q692" s="233"/>
      <c r="R692" s="166"/>
      <c r="S692" s="166"/>
      <c r="T692" s="166"/>
      <c r="U692" s="166"/>
      <c r="V692" s="234"/>
      <c r="W692" s="234"/>
      <c r="X692" s="234"/>
      <c r="Y692" s="234"/>
      <c r="Z692" s="234"/>
      <c r="AA692" s="234"/>
      <c r="AB692" s="234"/>
      <c r="AC692" s="235"/>
      <c r="AD692" s="235"/>
      <c r="AE692" s="235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224" t="e">
        <f>INT(INDEX('Dados Consolidados'!$R$1:$R$1000000, MATCH(A692, 'Dados Consolidados'!$A$1:$A$1000000, 0)))</f>
        <v>#N/A</v>
      </c>
      <c r="BD692" s="224" t="e">
        <f>INT(INDEX('Dados Consolidados'!$S$1:$S$1000000, MATCH(B692, 'Dados Consolidados'!$B$1:$B$1000000, 0)))</f>
        <v>#N/A</v>
      </c>
      <c r="BE692" s="224" t="e">
        <f>INT(INDEX('Dados Consolidados'!$T$1:$T$1000000, MATCH(E692, 'Dados Consolidados'!$E$1:$E$1000000, 0)))</f>
        <v>#N/A</v>
      </c>
      <c r="BF692" s="224" t="e">
        <f>INT(INDEX('Dados Consolidados'!$U$1:$U$1000000, MATCH(H692, 'Dados Consolidados'!$H$1:$H$1000000, 0)))</f>
        <v>#N/A</v>
      </c>
      <c r="BG692" s="224" t="e">
        <f>INT(INDEX('Dados Consolidados'!$V$1:$V$1000000, MATCH(J692, 'Dados Consolidados'!$J$1:$J$1000000, 0)))</f>
        <v>#N/A</v>
      </c>
      <c r="BH692" s="224" t="e">
        <f>INT(INDEX('Dados Consolidados'!$X$1:$X$1000000, MATCH(K692, 'Dados Consolidados'!$K$1:$K$1000000, 0)))</f>
        <v>#N/A</v>
      </c>
      <c r="BI692" s="224" t="e">
        <f>INT(INDEX('Dados Consolidados'!$Y$1:$Y$1000000, MATCH(L692, 'Dados Consolidados'!$L$1:$L$1000000, 0)))</f>
        <v>#N/A</v>
      </c>
      <c r="BJ692" s="225" t="e">
        <f>INT(INDEX('Dados Consolidados'!$W$1:$W$1000000, MATCH(P692, 'Dados Consolidados'!$P$1:$P$1000000, 0)))</f>
        <v>#N/A</v>
      </c>
      <c r="BK692" s="86" t="str">
        <f>IF(AND(A692&lt;&gt;"",B692&lt;&gt;"",C692&lt;&gt;"",E692&lt;&gt;"",J692&lt;&gt;"",K692&lt;&gt;"",L692&lt;&gt;"",R692&lt;&gt;"",V692&lt;&gt;""),"OK","n/a")</f>
        <v>n/a</v>
      </c>
    </row>
    <row r="693" spans="1:63" s="86" customFormat="1" ht="20.100000000000001" customHeight="1" x14ac:dyDescent="0.25">
      <c r="A693" s="166"/>
      <c r="B693" s="166"/>
      <c r="C693" s="166"/>
      <c r="D693" s="166"/>
      <c r="E693" s="166"/>
      <c r="F693" s="166"/>
      <c r="G693" s="166"/>
      <c r="H693" s="166"/>
      <c r="I693" s="166"/>
      <c r="J693" s="166"/>
      <c r="K693" s="166"/>
      <c r="L693" s="166"/>
      <c r="M693" s="234"/>
      <c r="N693" s="236"/>
      <c r="O693" s="236"/>
      <c r="P693" s="166"/>
      <c r="Q693" s="233"/>
      <c r="R693" s="166"/>
      <c r="S693" s="166"/>
      <c r="T693" s="166"/>
      <c r="U693" s="166"/>
      <c r="V693" s="234"/>
      <c r="W693" s="234"/>
      <c r="X693" s="234"/>
      <c r="Y693" s="234"/>
      <c r="Z693" s="234"/>
      <c r="AA693" s="234"/>
      <c r="AB693" s="234"/>
      <c r="AC693" s="235"/>
      <c r="AD693" s="235"/>
      <c r="AE693" s="235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224" t="e">
        <f>INT(INDEX('Dados Consolidados'!$R$1:$R$1000000, MATCH(A693, 'Dados Consolidados'!$A$1:$A$1000000, 0)))</f>
        <v>#N/A</v>
      </c>
      <c r="BD693" s="224" t="e">
        <f>INT(INDEX('Dados Consolidados'!$S$1:$S$1000000, MATCH(B693, 'Dados Consolidados'!$B$1:$B$1000000, 0)))</f>
        <v>#N/A</v>
      </c>
      <c r="BE693" s="224" t="e">
        <f>INT(INDEX('Dados Consolidados'!$T$1:$T$1000000, MATCH(E693, 'Dados Consolidados'!$E$1:$E$1000000, 0)))</f>
        <v>#N/A</v>
      </c>
      <c r="BF693" s="224" t="e">
        <f>INT(INDEX('Dados Consolidados'!$U$1:$U$1000000, MATCH(H693, 'Dados Consolidados'!$H$1:$H$1000000, 0)))</f>
        <v>#N/A</v>
      </c>
      <c r="BG693" s="224" t="e">
        <f>INT(INDEX('Dados Consolidados'!$V$1:$V$1000000, MATCH(J693, 'Dados Consolidados'!$J$1:$J$1000000, 0)))</f>
        <v>#N/A</v>
      </c>
      <c r="BH693" s="224" t="e">
        <f>INT(INDEX('Dados Consolidados'!$X$1:$X$1000000, MATCH(K693, 'Dados Consolidados'!$K$1:$K$1000000, 0)))</f>
        <v>#N/A</v>
      </c>
      <c r="BI693" s="224" t="e">
        <f>INT(INDEX('Dados Consolidados'!$Y$1:$Y$1000000, MATCH(L693, 'Dados Consolidados'!$L$1:$L$1000000, 0)))</f>
        <v>#N/A</v>
      </c>
      <c r="BJ693" s="225" t="e">
        <f>INT(INDEX('Dados Consolidados'!$W$1:$W$1000000, MATCH(P693, 'Dados Consolidados'!$P$1:$P$1000000, 0)))</f>
        <v>#N/A</v>
      </c>
      <c r="BK693" s="86" t="str">
        <f>IF(AND(A693&lt;&gt;"",B693&lt;&gt;"",C693&lt;&gt;"",E693&lt;&gt;"",J693&lt;&gt;"",K693&lt;&gt;"",L693&lt;&gt;"",R693&lt;&gt;"",V693&lt;&gt;""),"OK","n/a")</f>
        <v>n/a</v>
      </c>
    </row>
    <row r="694" spans="1:63" s="86" customFormat="1" ht="20.100000000000001" customHeight="1" x14ac:dyDescent="0.25">
      <c r="A694" s="166"/>
      <c r="B694" s="166"/>
      <c r="C694" s="166"/>
      <c r="D694" s="166"/>
      <c r="E694" s="166"/>
      <c r="F694" s="166"/>
      <c r="G694" s="166"/>
      <c r="H694" s="166"/>
      <c r="I694" s="166"/>
      <c r="J694" s="166"/>
      <c r="K694" s="166"/>
      <c r="L694" s="166"/>
      <c r="M694" s="234"/>
      <c r="N694" s="236"/>
      <c r="O694" s="236"/>
      <c r="P694" s="166"/>
      <c r="Q694" s="233"/>
      <c r="R694" s="166"/>
      <c r="S694" s="166"/>
      <c r="T694" s="166"/>
      <c r="U694" s="166"/>
      <c r="V694" s="234"/>
      <c r="W694" s="234"/>
      <c r="X694" s="234"/>
      <c r="Y694" s="234"/>
      <c r="Z694" s="234"/>
      <c r="AA694" s="234"/>
      <c r="AB694" s="234"/>
      <c r="AC694" s="235"/>
      <c r="AD694" s="235"/>
      <c r="AE694" s="235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224" t="e">
        <f>INT(INDEX('Dados Consolidados'!$R$1:$R$1000000, MATCH(A694, 'Dados Consolidados'!$A$1:$A$1000000, 0)))</f>
        <v>#N/A</v>
      </c>
      <c r="BD694" s="224" t="e">
        <f>INT(INDEX('Dados Consolidados'!$S$1:$S$1000000, MATCH(B694, 'Dados Consolidados'!$B$1:$B$1000000, 0)))</f>
        <v>#N/A</v>
      </c>
      <c r="BE694" s="224" t="e">
        <f>INT(INDEX('Dados Consolidados'!$T$1:$T$1000000, MATCH(E694, 'Dados Consolidados'!$E$1:$E$1000000, 0)))</f>
        <v>#N/A</v>
      </c>
      <c r="BF694" s="224" t="e">
        <f>INT(INDEX('Dados Consolidados'!$U$1:$U$1000000, MATCH(H694, 'Dados Consolidados'!$H$1:$H$1000000, 0)))</f>
        <v>#N/A</v>
      </c>
      <c r="BG694" s="224" t="e">
        <f>INT(INDEX('Dados Consolidados'!$V$1:$V$1000000, MATCH(J694, 'Dados Consolidados'!$J$1:$J$1000000, 0)))</f>
        <v>#N/A</v>
      </c>
      <c r="BH694" s="224" t="e">
        <f>INT(INDEX('Dados Consolidados'!$X$1:$X$1000000, MATCH(K694, 'Dados Consolidados'!$K$1:$K$1000000, 0)))</f>
        <v>#N/A</v>
      </c>
      <c r="BI694" s="224" t="e">
        <f>INT(INDEX('Dados Consolidados'!$Y$1:$Y$1000000, MATCH(L694, 'Dados Consolidados'!$L$1:$L$1000000, 0)))</f>
        <v>#N/A</v>
      </c>
      <c r="BJ694" s="225" t="e">
        <f>INT(INDEX('Dados Consolidados'!$W$1:$W$1000000, MATCH(P694, 'Dados Consolidados'!$P$1:$P$1000000, 0)))</f>
        <v>#N/A</v>
      </c>
      <c r="BK694" s="86" t="str">
        <f>IF(AND(A694&lt;&gt;"",B694&lt;&gt;"",C694&lt;&gt;"",E694&lt;&gt;"",J694&lt;&gt;"",K694&lt;&gt;"",L694&lt;&gt;"",R694&lt;&gt;"",V694&lt;&gt;""),"OK","n/a")</f>
        <v>n/a</v>
      </c>
    </row>
    <row r="695" spans="1:63" s="86" customFormat="1" ht="20.100000000000001" customHeight="1" x14ac:dyDescent="0.25">
      <c r="A695" s="166"/>
      <c r="B695" s="166"/>
      <c r="C695" s="166"/>
      <c r="D695" s="166"/>
      <c r="E695" s="166"/>
      <c r="F695" s="166"/>
      <c r="G695" s="166"/>
      <c r="H695" s="166"/>
      <c r="I695" s="166"/>
      <c r="J695" s="166"/>
      <c r="K695" s="166"/>
      <c r="L695" s="166"/>
      <c r="M695" s="234"/>
      <c r="N695" s="236"/>
      <c r="O695" s="236"/>
      <c r="P695" s="166"/>
      <c r="Q695" s="233"/>
      <c r="R695" s="166"/>
      <c r="S695" s="166"/>
      <c r="T695" s="166"/>
      <c r="U695" s="166"/>
      <c r="V695" s="234"/>
      <c r="W695" s="234"/>
      <c r="X695" s="234"/>
      <c r="Y695" s="234"/>
      <c r="Z695" s="234"/>
      <c r="AA695" s="234"/>
      <c r="AB695" s="234"/>
      <c r="AC695" s="235"/>
      <c r="AD695" s="235"/>
      <c r="AE695" s="235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224" t="e">
        <f>INT(INDEX('Dados Consolidados'!$R$1:$R$1000000, MATCH(A695, 'Dados Consolidados'!$A$1:$A$1000000, 0)))</f>
        <v>#N/A</v>
      </c>
      <c r="BD695" s="224" t="e">
        <f>INT(INDEX('Dados Consolidados'!$S$1:$S$1000000, MATCH(B695, 'Dados Consolidados'!$B$1:$B$1000000, 0)))</f>
        <v>#N/A</v>
      </c>
      <c r="BE695" s="224" t="e">
        <f>INT(INDEX('Dados Consolidados'!$T$1:$T$1000000, MATCH(E695, 'Dados Consolidados'!$E$1:$E$1000000, 0)))</f>
        <v>#N/A</v>
      </c>
      <c r="BF695" s="224" t="e">
        <f>INT(INDEX('Dados Consolidados'!$U$1:$U$1000000, MATCH(H695, 'Dados Consolidados'!$H$1:$H$1000000, 0)))</f>
        <v>#N/A</v>
      </c>
      <c r="BG695" s="224" t="e">
        <f>INT(INDEX('Dados Consolidados'!$V$1:$V$1000000, MATCH(J695, 'Dados Consolidados'!$J$1:$J$1000000, 0)))</f>
        <v>#N/A</v>
      </c>
      <c r="BH695" s="224" t="e">
        <f>INT(INDEX('Dados Consolidados'!$X$1:$X$1000000, MATCH(K695, 'Dados Consolidados'!$K$1:$K$1000000, 0)))</f>
        <v>#N/A</v>
      </c>
      <c r="BI695" s="224" t="e">
        <f>INT(INDEX('Dados Consolidados'!$Y$1:$Y$1000000, MATCH(L695, 'Dados Consolidados'!$L$1:$L$1000000, 0)))</f>
        <v>#N/A</v>
      </c>
      <c r="BJ695" s="225" t="e">
        <f>INT(INDEX('Dados Consolidados'!$W$1:$W$1000000, MATCH(P695, 'Dados Consolidados'!$P$1:$P$1000000, 0)))</f>
        <v>#N/A</v>
      </c>
      <c r="BK695" s="86" t="str">
        <f>IF(AND(A695&lt;&gt;"",B695&lt;&gt;"",C695&lt;&gt;"",E695&lt;&gt;"",J695&lt;&gt;"",K695&lt;&gt;"",L695&lt;&gt;"",R695&lt;&gt;"",V695&lt;&gt;""),"OK","n/a")</f>
        <v>n/a</v>
      </c>
    </row>
    <row r="696" spans="1:63" s="86" customFormat="1" ht="20.100000000000001" customHeight="1" x14ac:dyDescent="0.25">
      <c r="A696" s="166"/>
      <c r="B696" s="166"/>
      <c r="C696" s="166"/>
      <c r="D696" s="166"/>
      <c r="E696" s="166"/>
      <c r="F696" s="166"/>
      <c r="G696" s="166"/>
      <c r="H696" s="166"/>
      <c r="I696" s="166"/>
      <c r="J696" s="166"/>
      <c r="K696" s="166"/>
      <c r="L696" s="166"/>
      <c r="M696" s="234"/>
      <c r="N696" s="236"/>
      <c r="O696" s="236"/>
      <c r="P696" s="166"/>
      <c r="Q696" s="233"/>
      <c r="R696" s="166"/>
      <c r="S696" s="166"/>
      <c r="T696" s="166"/>
      <c r="U696" s="166"/>
      <c r="V696" s="234"/>
      <c r="W696" s="234"/>
      <c r="X696" s="234"/>
      <c r="Y696" s="234"/>
      <c r="Z696" s="234"/>
      <c r="AA696" s="234"/>
      <c r="AB696" s="234"/>
      <c r="AC696" s="235"/>
      <c r="AD696" s="235"/>
      <c r="AE696" s="235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224" t="e">
        <f>INT(INDEX('Dados Consolidados'!$R$1:$R$1000000, MATCH(A696, 'Dados Consolidados'!$A$1:$A$1000000, 0)))</f>
        <v>#N/A</v>
      </c>
      <c r="BD696" s="224" t="e">
        <f>INT(INDEX('Dados Consolidados'!$S$1:$S$1000000, MATCH(B696, 'Dados Consolidados'!$B$1:$B$1000000, 0)))</f>
        <v>#N/A</v>
      </c>
      <c r="BE696" s="224" t="e">
        <f>INT(INDEX('Dados Consolidados'!$T$1:$T$1000000, MATCH(E696, 'Dados Consolidados'!$E$1:$E$1000000, 0)))</f>
        <v>#N/A</v>
      </c>
      <c r="BF696" s="224" t="e">
        <f>INT(INDEX('Dados Consolidados'!$U$1:$U$1000000, MATCH(H696, 'Dados Consolidados'!$H$1:$H$1000000, 0)))</f>
        <v>#N/A</v>
      </c>
      <c r="BG696" s="224" t="e">
        <f>INT(INDEX('Dados Consolidados'!$V$1:$V$1000000, MATCH(J696, 'Dados Consolidados'!$J$1:$J$1000000, 0)))</f>
        <v>#N/A</v>
      </c>
      <c r="BH696" s="224" t="e">
        <f>INT(INDEX('Dados Consolidados'!$X$1:$X$1000000, MATCH(K696, 'Dados Consolidados'!$K$1:$K$1000000, 0)))</f>
        <v>#N/A</v>
      </c>
      <c r="BI696" s="224" t="e">
        <f>INT(INDEX('Dados Consolidados'!$Y$1:$Y$1000000, MATCH(L696, 'Dados Consolidados'!$L$1:$L$1000000, 0)))</f>
        <v>#N/A</v>
      </c>
      <c r="BJ696" s="225" t="e">
        <f>INT(INDEX('Dados Consolidados'!$W$1:$W$1000000, MATCH(P696, 'Dados Consolidados'!$P$1:$P$1000000, 0)))</f>
        <v>#N/A</v>
      </c>
      <c r="BK696" s="86" t="str">
        <f>IF(AND(A696&lt;&gt;"",B696&lt;&gt;"",C696&lt;&gt;"",E696&lt;&gt;"",J696&lt;&gt;"",K696&lt;&gt;"",L696&lt;&gt;"",R696&lt;&gt;"",V696&lt;&gt;""),"OK","n/a")</f>
        <v>n/a</v>
      </c>
    </row>
    <row r="697" spans="1:63" s="86" customFormat="1" ht="20.100000000000001" customHeight="1" x14ac:dyDescent="0.25">
      <c r="A697" s="166"/>
      <c r="B697" s="166"/>
      <c r="C697" s="166"/>
      <c r="D697" s="166"/>
      <c r="E697" s="166"/>
      <c r="F697" s="166"/>
      <c r="G697" s="166"/>
      <c r="H697" s="166"/>
      <c r="I697" s="166"/>
      <c r="J697" s="166"/>
      <c r="K697" s="166"/>
      <c r="L697" s="166"/>
      <c r="M697" s="234"/>
      <c r="N697" s="236"/>
      <c r="O697" s="236"/>
      <c r="P697" s="166"/>
      <c r="Q697" s="233"/>
      <c r="R697" s="166"/>
      <c r="S697" s="166"/>
      <c r="T697" s="166"/>
      <c r="U697" s="166"/>
      <c r="V697" s="234"/>
      <c r="W697" s="234"/>
      <c r="X697" s="234"/>
      <c r="Y697" s="234"/>
      <c r="Z697" s="234"/>
      <c r="AA697" s="234"/>
      <c r="AB697" s="234"/>
      <c r="AC697" s="235"/>
      <c r="AD697" s="235"/>
      <c r="AE697" s="235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224" t="e">
        <f>INT(INDEX('Dados Consolidados'!$R$1:$R$1000000, MATCH(A697, 'Dados Consolidados'!$A$1:$A$1000000, 0)))</f>
        <v>#N/A</v>
      </c>
      <c r="BD697" s="224" t="e">
        <f>INT(INDEX('Dados Consolidados'!$S$1:$S$1000000, MATCH(B697, 'Dados Consolidados'!$B$1:$B$1000000, 0)))</f>
        <v>#N/A</v>
      </c>
      <c r="BE697" s="224" t="e">
        <f>INT(INDEX('Dados Consolidados'!$T$1:$T$1000000, MATCH(E697, 'Dados Consolidados'!$E$1:$E$1000000, 0)))</f>
        <v>#N/A</v>
      </c>
      <c r="BF697" s="224" t="e">
        <f>INT(INDEX('Dados Consolidados'!$U$1:$U$1000000, MATCH(H697, 'Dados Consolidados'!$H$1:$H$1000000, 0)))</f>
        <v>#N/A</v>
      </c>
      <c r="BG697" s="224" t="e">
        <f>INT(INDEX('Dados Consolidados'!$V$1:$V$1000000, MATCH(J697, 'Dados Consolidados'!$J$1:$J$1000000, 0)))</f>
        <v>#N/A</v>
      </c>
      <c r="BH697" s="224" t="e">
        <f>INT(INDEX('Dados Consolidados'!$X$1:$X$1000000, MATCH(K697, 'Dados Consolidados'!$K$1:$K$1000000, 0)))</f>
        <v>#N/A</v>
      </c>
      <c r="BI697" s="224" t="e">
        <f>INT(INDEX('Dados Consolidados'!$Y$1:$Y$1000000, MATCH(L697, 'Dados Consolidados'!$L$1:$L$1000000, 0)))</f>
        <v>#N/A</v>
      </c>
      <c r="BJ697" s="225" t="e">
        <f>INT(INDEX('Dados Consolidados'!$W$1:$W$1000000, MATCH(P697, 'Dados Consolidados'!$P$1:$P$1000000, 0)))</f>
        <v>#N/A</v>
      </c>
      <c r="BK697" s="86" t="str">
        <f>IF(AND(A697&lt;&gt;"",B697&lt;&gt;"",C697&lt;&gt;"",E697&lt;&gt;"",J697&lt;&gt;"",K697&lt;&gt;"",L697&lt;&gt;"",R697&lt;&gt;"",V697&lt;&gt;""),"OK","n/a")</f>
        <v>n/a</v>
      </c>
    </row>
    <row r="698" spans="1:63" s="86" customFormat="1" ht="20.100000000000001" customHeight="1" x14ac:dyDescent="0.25">
      <c r="A698" s="166"/>
      <c r="B698" s="166"/>
      <c r="C698" s="166"/>
      <c r="D698" s="166"/>
      <c r="E698" s="166"/>
      <c r="F698" s="166"/>
      <c r="G698" s="166"/>
      <c r="H698" s="166"/>
      <c r="I698" s="166"/>
      <c r="J698" s="166"/>
      <c r="K698" s="166"/>
      <c r="L698" s="166"/>
      <c r="M698" s="234"/>
      <c r="N698" s="236"/>
      <c r="O698" s="236"/>
      <c r="P698" s="166"/>
      <c r="Q698" s="233"/>
      <c r="R698" s="166"/>
      <c r="S698" s="166"/>
      <c r="T698" s="166"/>
      <c r="U698" s="166"/>
      <c r="V698" s="234"/>
      <c r="W698" s="234"/>
      <c r="X698" s="234"/>
      <c r="Y698" s="234"/>
      <c r="Z698" s="234"/>
      <c r="AA698" s="234"/>
      <c r="AB698" s="234"/>
      <c r="AC698" s="235"/>
      <c r="AD698" s="235"/>
      <c r="AE698" s="235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224" t="e">
        <f>INT(INDEX('Dados Consolidados'!$R$1:$R$1000000, MATCH(A698, 'Dados Consolidados'!$A$1:$A$1000000, 0)))</f>
        <v>#N/A</v>
      </c>
      <c r="BD698" s="224" t="e">
        <f>INT(INDEX('Dados Consolidados'!$S$1:$S$1000000, MATCH(B698, 'Dados Consolidados'!$B$1:$B$1000000, 0)))</f>
        <v>#N/A</v>
      </c>
      <c r="BE698" s="224" t="e">
        <f>INT(INDEX('Dados Consolidados'!$T$1:$T$1000000, MATCH(E698, 'Dados Consolidados'!$E$1:$E$1000000, 0)))</f>
        <v>#N/A</v>
      </c>
      <c r="BF698" s="224" t="e">
        <f>INT(INDEX('Dados Consolidados'!$U$1:$U$1000000, MATCH(H698, 'Dados Consolidados'!$H$1:$H$1000000, 0)))</f>
        <v>#N/A</v>
      </c>
      <c r="BG698" s="224" t="e">
        <f>INT(INDEX('Dados Consolidados'!$V$1:$V$1000000, MATCH(J698, 'Dados Consolidados'!$J$1:$J$1000000, 0)))</f>
        <v>#N/A</v>
      </c>
      <c r="BH698" s="224" t="e">
        <f>INT(INDEX('Dados Consolidados'!$X$1:$X$1000000, MATCH(K698, 'Dados Consolidados'!$K$1:$K$1000000, 0)))</f>
        <v>#N/A</v>
      </c>
      <c r="BI698" s="224" t="e">
        <f>INT(INDEX('Dados Consolidados'!$Y$1:$Y$1000000, MATCH(L698, 'Dados Consolidados'!$L$1:$L$1000000, 0)))</f>
        <v>#N/A</v>
      </c>
      <c r="BJ698" s="225" t="e">
        <f>INT(INDEX('Dados Consolidados'!$W$1:$W$1000000, MATCH(P698, 'Dados Consolidados'!$P$1:$P$1000000, 0)))</f>
        <v>#N/A</v>
      </c>
      <c r="BK698" s="86" t="str">
        <f>IF(AND(A698&lt;&gt;"",B698&lt;&gt;"",C698&lt;&gt;"",E698&lt;&gt;"",J698&lt;&gt;"",K698&lt;&gt;"",L698&lt;&gt;"",R698&lt;&gt;"",V698&lt;&gt;""),"OK","n/a")</f>
        <v>n/a</v>
      </c>
    </row>
    <row r="699" spans="1:63" s="86" customFormat="1" ht="20.100000000000001" customHeight="1" x14ac:dyDescent="0.25">
      <c r="A699" s="166"/>
      <c r="B699" s="166"/>
      <c r="C699" s="166"/>
      <c r="D699" s="166"/>
      <c r="E699" s="166"/>
      <c r="F699" s="166"/>
      <c r="G699" s="166"/>
      <c r="H699" s="166"/>
      <c r="I699" s="166"/>
      <c r="J699" s="166"/>
      <c r="K699" s="166"/>
      <c r="L699" s="166"/>
      <c r="M699" s="234"/>
      <c r="N699" s="236"/>
      <c r="O699" s="236"/>
      <c r="P699" s="166"/>
      <c r="Q699" s="233"/>
      <c r="R699" s="166"/>
      <c r="S699" s="166"/>
      <c r="T699" s="166"/>
      <c r="U699" s="166"/>
      <c r="V699" s="234"/>
      <c r="W699" s="234"/>
      <c r="X699" s="234"/>
      <c r="Y699" s="234"/>
      <c r="Z699" s="234"/>
      <c r="AA699" s="234"/>
      <c r="AB699" s="234"/>
      <c r="AC699" s="235"/>
      <c r="AD699" s="235"/>
      <c r="AE699" s="235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224" t="e">
        <f>INT(INDEX('Dados Consolidados'!$R$1:$R$1000000, MATCH(A699, 'Dados Consolidados'!$A$1:$A$1000000, 0)))</f>
        <v>#N/A</v>
      </c>
      <c r="BD699" s="224" t="e">
        <f>INT(INDEX('Dados Consolidados'!$S$1:$S$1000000, MATCH(B699, 'Dados Consolidados'!$B$1:$B$1000000, 0)))</f>
        <v>#N/A</v>
      </c>
      <c r="BE699" s="224" t="e">
        <f>INT(INDEX('Dados Consolidados'!$T$1:$T$1000000, MATCH(E699, 'Dados Consolidados'!$E$1:$E$1000000, 0)))</f>
        <v>#N/A</v>
      </c>
      <c r="BF699" s="224" t="e">
        <f>INT(INDEX('Dados Consolidados'!$U$1:$U$1000000, MATCH(H699, 'Dados Consolidados'!$H$1:$H$1000000, 0)))</f>
        <v>#N/A</v>
      </c>
      <c r="BG699" s="224" t="e">
        <f>INT(INDEX('Dados Consolidados'!$V$1:$V$1000000, MATCH(J699, 'Dados Consolidados'!$J$1:$J$1000000, 0)))</f>
        <v>#N/A</v>
      </c>
      <c r="BH699" s="224" t="e">
        <f>INT(INDEX('Dados Consolidados'!$X$1:$X$1000000, MATCH(K699, 'Dados Consolidados'!$K$1:$K$1000000, 0)))</f>
        <v>#N/A</v>
      </c>
      <c r="BI699" s="224" t="e">
        <f>INT(INDEX('Dados Consolidados'!$Y$1:$Y$1000000, MATCH(L699, 'Dados Consolidados'!$L$1:$L$1000000, 0)))</f>
        <v>#N/A</v>
      </c>
      <c r="BJ699" s="225" t="e">
        <f>INT(INDEX('Dados Consolidados'!$W$1:$W$1000000, MATCH(P699, 'Dados Consolidados'!$P$1:$P$1000000, 0)))</f>
        <v>#N/A</v>
      </c>
      <c r="BK699" s="86" t="str">
        <f>IF(AND(A699&lt;&gt;"",B699&lt;&gt;"",C699&lt;&gt;"",E699&lt;&gt;"",J699&lt;&gt;"",K699&lt;&gt;"",L699&lt;&gt;"",R699&lt;&gt;"",V699&lt;&gt;""),"OK","n/a")</f>
        <v>n/a</v>
      </c>
    </row>
    <row r="700" spans="1:63" s="86" customFormat="1" ht="20.100000000000001" customHeight="1" x14ac:dyDescent="0.25">
      <c r="A700" s="166"/>
      <c r="B700" s="166"/>
      <c r="C700" s="166"/>
      <c r="D700" s="166"/>
      <c r="E700" s="166"/>
      <c r="F700" s="166"/>
      <c r="G700" s="166"/>
      <c r="H700" s="166"/>
      <c r="I700" s="166"/>
      <c r="J700" s="166"/>
      <c r="K700" s="166"/>
      <c r="L700" s="166"/>
      <c r="M700" s="234"/>
      <c r="N700" s="236"/>
      <c r="O700" s="236"/>
      <c r="P700" s="166"/>
      <c r="Q700" s="233"/>
      <c r="R700" s="166"/>
      <c r="S700" s="166"/>
      <c r="T700" s="166"/>
      <c r="U700" s="166"/>
      <c r="V700" s="234"/>
      <c r="W700" s="234"/>
      <c r="X700" s="234"/>
      <c r="Y700" s="234"/>
      <c r="Z700" s="234"/>
      <c r="AA700" s="234"/>
      <c r="AB700" s="234"/>
      <c r="AC700" s="235"/>
      <c r="AD700" s="235"/>
      <c r="AE700" s="235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224" t="e">
        <f>INT(INDEX('Dados Consolidados'!$R$1:$R$1000000, MATCH(A700, 'Dados Consolidados'!$A$1:$A$1000000, 0)))</f>
        <v>#N/A</v>
      </c>
      <c r="BD700" s="224" t="e">
        <f>INT(INDEX('Dados Consolidados'!$S$1:$S$1000000, MATCH(B700, 'Dados Consolidados'!$B$1:$B$1000000, 0)))</f>
        <v>#N/A</v>
      </c>
      <c r="BE700" s="224" t="e">
        <f>INT(INDEX('Dados Consolidados'!$T$1:$T$1000000, MATCH(E700, 'Dados Consolidados'!$E$1:$E$1000000, 0)))</f>
        <v>#N/A</v>
      </c>
      <c r="BF700" s="224" t="e">
        <f>INT(INDEX('Dados Consolidados'!$U$1:$U$1000000, MATCH(H700, 'Dados Consolidados'!$H$1:$H$1000000, 0)))</f>
        <v>#N/A</v>
      </c>
      <c r="BG700" s="224" t="e">
        <f>INT(INDEX('Dados Consolidados'!$V$1:$V$1000000, MATCH(J700, 'Dados Consolidados'!$J$1:$J$1000000, 0)))</f>
        <v>#N/A</v>
      </c>
      <c r="BH700" s="224" t="e">
        <f>INT(INDEX('Dados Consolidados'!$X$1:$X$1000000, MATCH(K700, 'Dados Consolidados'!$K$1:$K$1000000, 0)))</f>
        <v>#N/A</v>
      </c>
      <c r="BI700" s="224" t="e">
        <f>INT(INDEX('Dados Consolidados'!$Y$1:$Y$1000000, MATCH(L700, 'Dados Consolidados'!$L$1:$L$1000000, 0)))</f>
        <v>#N/A</v>
      </c>
      <c r="BJ700" s="225" t="e">
        <f>INT(INDEX('Dados Consolidados'!$W$1:$W$1000000, MATCH(P700, 'Dados Consolidados'!$P$1:$P$1000000, 0)))</f>
        <v>#N/A</v>
      </c>
      <c r="BK700" s="86" t="str">
        <f>IF(AND(A700&lt;&gt;"",B700&lt;&gt;"",C700&lt;&gt;"",E700&lt;&gt;"",J700&lt;&gt;"",K700&lt;&gt;"",L700&lt;&gt;"",R700&lt;&gt;"",V700&lt;&gt;""),"OK","n/a")</f>
        <v>n/a</v>
      </c>
    </row>
    <row r="701" spans="1:63" s="86" customFormat="1" ht="20.100000000000001" customHeight="1" x14ac:dyDescent="0.25">
      <c r="A701" s="166"/>
      <c r="B701" s="166"/>
      <c r="C701" s="166"/>
      <c r="D701" s="166"/>
      <c r="E701" s="166"/>
      <c r="F701" s="166"/>
      <c r="G701" s="166"/>
      <c r="H701" s="166"/>
      <c r="I701" s="166"/>
      <c r="J701" s="166"/>
      <c r="K701" s="166"/>
      <c r="L701" s="166"/>
      <c r="M701" s="234"/>
      <c r="N701" s="236"/>
      <c r="O701" s="236"/>
      <c r="P701" s="166"/>
      <c r="Q701" s="233"/>
      <c r="R701" s="166"/>
      <c r="S701" s="166"/>
      <c r="T701" s="166"/>
      <c r="U701" s="166"/>
      <c r="V701" s="234"/>
      <c r="W701" s="234"/>
      <c r="X701" s="234"/>
      <c r="Y701" s="234"/>
      <c r="Z701" s="234"/>
      <c r="AA701" s="234"/>
      <c r="AB701" s="234"/>
      <c r="AC701" s="235"/>
      <c r="AD701" s="235"/>
      <c r="AE701" s="235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224" t="e">
        <f>INT(INDEX('Dados Consolidados'!$R$1:$R$1000000, MATCH(A701, 'Dados Consolidados'!$A$1:$A$1000000, 0)))</f>
        <v>#N/A</v>
      </c>
      <c r="BD701" s="224" t="e">
        <f>INT(INDEX('Dados Consolidados'!$S$1:$S$1000000, MATCH(B701, 'Dados Consolidados'!$B$1:$B$1000000, 0)))</f>
        <v>#N/A</v>
      </c>
      <c r="BE701" s="224" t="e">
        <f>INT(INDEX('Dados Consolidados'!$T$1:$T$1000000, MATCH(E701, 'Dados Consolidados'!$E$1:$E$1000000, 0)))</f>
        <v>#N/A</v>
      </c>
      <c r="BF701" s="224" t="e">
        <f>INT(INDEX('Dados Consolidados'!$U$1:$U$1000000, MATCH(H701, 'Dados Consolidados'!$H$1:$H$1000000, 0)))</f>
        <v>#N/A</v>
      </c>
      <c r="BG701" s="224" t="e">
        <f>INT(INDEX('Dados Consolidados'!$V$1:$V$1000000, MATCH(J701, 'Dados Consolidados'!$J$1:$J$1000000, 0)))</f>
        <v>#N/A</v>
      </c>
      <c r="BH701" s="224" t="e">
        <f>INT(INDEX('Dados Consolidados'!$X$1:$X$1000000, MATCH(K701, 'Dados Consolidados'!$K$1:$K$1000000, 0)))</f>
        <v>#N/A</v>
      </c>
      <c r="BI701" s="224" t="e">
        <f>INT(INDEX('Dados Consolidados'!$Y$1:$Y$1000000, MATCH(L701, 'Dados Consolidados'!$L$1:$L$1000000, 0)))</f>
        <v>#N/A</v>
      </c>
      <c r="BJ701" s="225" t="e">
        <f>INT(INDEX('Dados Consolidados'!$W$1:$W$1000000, MATCH(P701, 'Dados Consolidados'!$P$1:$P$1000000, 0)))</f>
        <v>#N/A</v>
      </c>
      <c r="BK701" s="86" t="str">
        <f>IF(AND(A701&lt;&gt;"",B701&lt;&gt;"",C701&lt;&gt;"",E701&lt;&gt;"",J701&lt;&gt;"",K701&lt;&gt;"",L701&lt;&gt;"",R701&lt;&gt;"",V701&lt;&gt;""),"OK","n/a")</f>
        <v>n/a</v>
      </c>
    </row>
    <row r="702" spans="1:63" s="86" customFormat="1" ht="20.100000000000001" customHeight="1" x14ac:dyDescent="0.25">
      <c r="A702" s="166"/>
      <c r="B702" s="166"/>
      <c r="C702" s="166"/>
      <c r="D702" s="166"/>
      <c r="E702" s="166"/>
      <c r="F702" s="166"/>
      <c r="G702" s="166"/>
      <c r="H702" s="166"/>
      <c r="I702" s="166"/>
      <c r="J702" s="166"/>
      <c r="K702" s="166"/>
      <c r="L702" s="166"/>
      <c r="M702" s="234"/>
      <c r="N702" s="236"/>
      <c r="O702" s="236"/>
      <c r="P702" s="166"/>
      <c r="Q702" s="233"/>
      <c r="R702" s="166"/>
      <c r="S702" s="166"/>
      <c r="T702" s="166"/>
      <c r="U702" s="166"/>
      <c r="V702" s="234"/>
      <c r="W702" s="234"/>
      <c r="X702" s="234"/>
      <c r="Y702" s="234"/>
      <c r="Z702" s="234"/>
      <c r="AA702" s="234"/>
      <c r="AB702" s="234"/>
      <c r="AC702" s="235"/>
      <c r="AD702" s="235"/>
      <c r="AE702" s="235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224" t="e">
        <f>INT(INDEX('Dados Consolidados'!$R$1:$R$1000000, MATCH(A702, 'Dados Consolidados'!$A$1:$A$1000000, 0)))</f>
        <v>#N/A</v>
      </c>
      <c r="BD702" s="224" t="e">
        <f>INT(INDEX('Dados Consolidados'!$S$1:$S$1000000, MATCH(B702, 'Dados Consolidados'!$B$1:$B$1000000, 0)))</f>
        <v>#N/A</v>
      </c>
      <c r="BE702" s="224" t="e">
        <f>INT(INDEX('Dados Consolidados'!$T$1:$T$1000000, MATCH(E702, 'Dados Consolidados'!$E$1:$E$1000000, 0)))</f>
        <v>#N/A</v>
      </c>
      <c r="BF702" s="224" t="e">
        <f>INT(INDEX('Dados Consolidados'!$U$1:$U$1000000, MATCH(H702, 'Dados Consolidados'!$H$1:$H$1000000, 0)))</f>
        <v>#N/A</v>
      </c>
      <c r="BG702" s="224" t="e">
        <f>INT(INDEX('Dados Consolidados'!$V$1:$V$1000000, MATCH(J702, 'Dados Consolidados'!$J$1:$J$1000000, 0)))</f>
        <v>#N/A</v>
      </c>
      <c r="BH702" s="224" t="e">
        <f>INT(INDEX('Dados Consolidados'!$X$1:$X$1000000, MATCH(K702, 'Dados Consolidados'!$K$1:$K$1000000, 0)))</f>
        <v>#N/A</v>
      </c>
      <c r="BI702" s="224" t="e">
        <f>INT(INDEX('Dados Consolidados'!$Y$1:$Y$1000000, MATCH(L702, 'Dados Consolidados'!$L$1:$L$1000000, 0)))</f>
        <v>#N/A</v>
      </c>
      <c r="BJ702" s="225" t="e">
        <f>INT(INDEX('Dados Consolidados'!$W$1:$W$1000000, MATCH(P702, 'Dados Consolidados'!$P$1:$P$1000000, 0)))</f>
        <v>#N/A</v>
      </c>
      <c r="BK702" s="86" t="str">
        <f>IF(AND(A702&lt;&gt;"",B702&lt;&gt;"",C702&lt;&gt;"",E702&lt;&gt;"",J702&lt;&gt;"",K702&lt;&gt;"",L702&lt;&gt;"",R702&lt;&gt;"",V702&lt;&gt;""),"OK","n/a")</f>
        <v>n/a</v>
      </c>
    </row>
    <row r="703" spans="1:63" s="86" customFormat="1" ht="20.100000000000001" customHeight="1" x14ac:dyDescent="0.25">
      <c r="A703" s="166"/>
      <c r="B703" s="166"/>
      <c r="C703" s="166"/>
      <c r="D703" s="166"/>
      <c r="E703" s="166"/>
      <c r="F703" s="166"/>
      <c r="G703" s="166"/>
      <c r="H703" s="166"/>
      <c r="I703" s="166"/>
      <c r="J703" s="166"/>
      <c r="K703" s="166"/>
      <c r="L703" s="166"/>
      <c r="M703" s="234"/>
      <c r="N703" s="236"/>
      <c r="O703" s="236"/>
      <c r="P703" s="166"/>
      <c r="Q703" s="233"/>
      <c r="R703" s="166"/>
      <c r="S703" s="166"/>
      <c r="T703" s="166"/>
      <c r="U703" s="166"/>
      <c r="V703" s="234"/>
      <c r="W703" s="234"/>
      <c r="X703" s="234"/>
      <c r="Y703" s="234"/>
      <c r="Z703" s="234"/>
      <c r="AA703" s="234"/>
      <c r="AB703" s="234"/>
      <c r="AC703" s="235"/>
      <c r="AD703" s="235"/>
      <c r="AE703" s="235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224" t="e">
        <f>INT(INDEX('Dados Consolidados'!$R$1:$R$1000000, MATCH(A703, 'Dados Consolidados'!$A$1:$A$1000000, 0)))</f>
        <v>#N/A</v>
      </c>
      <c r="BD703" s="224" t="e">
        <f>INT(INDEX('Dados Consolidados'!$S$1:$S$1000000, MATCH(B703, 'Dados Consolidados'!$B$1:$B$1000000, 0)))</f>
        <v>#N/A</v>
      </c>
      <c r="BE703" s="224" t="e">
        <f>INT(INDEX('Dados Consolidados'!$T$1:$T$1000000, MATCH(E703, 'Dados Consolidados'!$E$1:$E$1000000, 0)))</f>
        <v>#N/A</v>
      </c>
      <c r="BF703" s="224" t="e">
        <f>INT(INDEX('Dados Consolidados'!$U$1:$U$1000000, MATCH(H703, 'Dados Consolidados'!$H$1:$H$1000000, 0)))</f>
        <v>#N/A</v>
      </c>
      <c r="BG703" s="224" t="e">
        <f>INT(INDEX('Dados Consolidados'!$V$1:$V$1000000, MATCH(J703, 'Dados Consolidados'!$J$1:$J$1000000, 0)))</f>
        <v>#N/A</v>
      </c>
      <c r="BH703" s="224" t="e">
        <f>INT(INDEX('Dados Consolidados'!$X$1:$X$1000000, MATCH(K703, 'Dados Consolidados'!$K$1:$K$1000000, 0)))</f>
        <v>#N/A</v>
      </c>
      <c r="BI703" s="224" t="e">
        <f>INT(INDEX('Dados Consolidados'!$Y$1:$Y$1000000, MATCH(L703, 'Dados Consolidados'!$L$1:$L$1000000, 0)))</f>
        <v>#N/A</v>
      </c>
      <c r="BJ703" s="225" t="e">
        <f>INT(INDEX('Dados Consolidados'!$W$1:$W$1000000, MATCH(P703, 'Dados Consolidados'!$P$1:$P$1000000, 0)))</f>
        <v>#N/A</v>
      </c>
      <c r="BK703" s="86" t="str">
        <f>IF(AND(A703&lt;&gt;"",B703&lt;&gt;"",C703&lt;&gt;"",E703&lt;&gt;"",J703&lt;&gt;"",K703&lt;&gt;"",L703&lt;&gt;"",R703&lt;&gt;"",V703&lt;&gt;""),"OK","n/a")</f>
        <v>n/a</v>
      </c>
    </row>
    <row r="704" spans="1:63" s="86" customFormat="1" ht="20.100000000000001" customHeight="1" x14ac:dyDescent="0.25">
      <c r="A704" s="166"/>
      <c r="B704" s="166"/>
      <c r="C704" s="166"/>
      <c r="D704" s="166"/>
      <c r="E704" s="166"/>
      <c r="F704" s="166"/>
      <c r="G704" s="166"/>
      <c r="H704" s="166"/>
      <c r="I704" s="166"/>
      <c r="J704" s="166"/>
      <c r="K704" s="166"/>
      <c r="L704" s="166"/>
      <c r="M704" s="234"/>
      <c r="N704" s="236"/>
      <c r="O704" s="236"/>
      <c r="P704" s="166"/>
      <c r="Q704" s="233"/>
      <c r="R704" s="166"/>
      <c r="S704" s="166"/>
      <c r="T704" s="166"/>
      <c r="U704" s="166"/>
      <c r="V704" s="234"/>
      <c r="W704" s="234"/>
      <c r="X704" s="234"/>
      <c r="Y704" s="234"/>
      <c r="Z704" s="234"/>
      <c r="AA704" s="234"/>
      <c r="AB704" s="234"/>
      <c r="AC704" s="235"/>
      <c r="AD704" s="235"/>
      <c r="AE704" s="235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224" t="e">
        <f>INT(INDEX('Dados Consolidados'!$R$1:$R$1000000, MATCH(A704, 'Dados Consolidados'!$A$1:$A$1000000, 0)))</f>
        <v>#N/A</v>
      </c>
      <c r="BD704" s="224" t="e">
        <f>INT(INDEX('Dados Consolidados'!$S$1:$S$1000000, MATCH(B704, 'Dados Consolidados'!$B$1:$B$1000000, 0)))</f>
        <v>#N/A</v>
      </c>
      <c r="BE704" s="224" t="e">
        <f>INT(INDEX('Dados Consolidados'!$T$1:$T$1000000, MATCH(E704, 'Dados Consolidados'!$E$1:$E$1000000, 0)))</f>
        <v>#N/A</v>
      </c>
      <c r="BF704" s="224" t="e">
        <f>INT(INDEX('Dados Consolidados'!$U$1:$U$1000000, MATCH(H704, 'Dados Consolidados'!$H$1:$H$1000000, 0)))</f>
        <v>#N/A</v>
      </c>
      <c r="BG704" s="224" t="e">
        <f>INT(INDEX('Dados Consolidados'!$V$1:$V$1000000, MATCH(J704, 'Dados Consolidados'!$J$1:$J$1000000, 0)))</f>
        <v>#N/A</v>
      </c>
      <c r="BH704" s="224" t="e">
        <f>INT(INDEX('Dados Consolidados'!$X$1:$X$1000000, MATCH(K704, 'Dados Consolidados'!$K$1:$K$1000000, 0)))</f>
        <v>#N/A</v>
      </c>
      <c r="BI704" s="224" t="e">
        <f>INT(INDEX('Dados Consolidados'!$Y$1:$Y$1000000, MATCH(L704, 'Dados Consolidados'!$L$1:$L$1000000, 0)))</f>
        <v>#N/A</v>
      </c>
      <c r="BJ704" s="225" t="e">
        <f>INT(INDEX('Dados Consolidados'!$W$1:$W$1000000, MATCH(P704, 'Dados Consolidados'!$P$1:$P$1000000, 0)))</f>
        <v>#N/A</v>
      </c>
      <c r="BK704" s="86" t="str">
        <f>IF(AND(A704&lt;&gt;"",B704&lt;&gt;"",C704&lt;&gt;"",E704&lt;&gt;"",J704&lt;&gt;"",K704&lt;&gt;"",L704&lt;&gt;"",R704&lt;&gt;"",V704&lt;&gt;""),"OK","n/a")</f>
        <v>n/a</v>
      </c>
    </row>
    <row r="705" spans="1:63" s="86" customFormat="1" ht="20.100000000000001" customHeight="1" x14ac:dyDescent="0.25">
      <c r="A705" s="166"/>
      <c r="B705" s="166"/>
      <c r="C705" s="166"/>
      <c r="D705" s="166"/>
      <c r="E705" s="166"/>
      <c r="F705" s="166"/>
      <c r="G705" s="166"/>
      <c r="H705" s="166"/>
      <c r="I705" s="166"/>
      <c r="J705" s="166"/>
      <c r="K705" s="166"/>
      <c r="L705" s="166"/>
      <c r="M705" s="234"/>
      <c r="N705" s="236"/>
      <c r="O705" s="236"/>
      <c r="P705" s="166"/>
      <c r="Q705" s="233"/>
      <c r="R705" s="166"/>
      <c r="S705" s="166"/>
      <c r="T705" s="166"/>
      <c r="U705" s="166"/>
      <c r="V705" s="234"/>
      <c r="W705" s="234"/>
      <c r="X705" s="234"/>
      <c r="Y705" s="234"/>
      <c r="Z705" s="234"/>
      <c r="AA705" s="234"/>
      <c r="AB705" s="234"/>
      <c r="AC705" s="235"/>
      <c r="AD705" s="235"/>
      <c r="AE705" s="235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224" t="e">
        <f>INT(INDEX('Dados Consolidados'!$R$1:$R$1000000, MATCH(A705, 'Dados Consolidados'!$A$1:$A$1000000, 0)))</f>
        <v>#N/A</v>
      </c>
      <c r="BD705" s="224" t="e">
        <f>INT(INDEX('Dados Consolidados'!$S$1:$S$1000000, MATCH(B705, 'Dados Consolidados'!$B$1:$B$1000000, 0)))</f>
        <v>#N/A</v>
      </c>
      <c r="BE705" s="224" t="e">
        <f>INT(INDEX('Dados Consolidados'!$T$1:$T$1000000, MATCH(E705, 'Dados Consolidados'!$E$1:$E$1000000, 0)))</f>
        <v>#N/A</v>
      </c>
      <c r="BF705" s="224" t="e">
        <f>INT(INDEX('Dados Consolidados'!$U$1:$U$1000000, MATCH(H705, 'Dados Consolidados'!$H$1:$H$1000000, 0)))</f>
        <v>#N/A</v>
      </c>
      <c r="BG705" s="224" t="e">
        <f>INT(INDEX('Dados Consolidados'!$V$1:$V$1000000, MATCH(J705, 'Dados Consolidados'!$J$1:$J$1000000, 0)))</f>
        <v>#N/A</v>
      </c>
      <c r="BH705" s="224" t="e">
        <f>INT(INDEX('Dados Consolidados'!$X$1:$X$1000000, MATCH(K705, 'Dados Consolidados'!$K$1:$K$1000000, 0)))</f>
        <v>#N/A</v>
      </c>
      <c r="BI705" s="224" t="e">
        <f>INT(INDEX('Dados Consolidados'!$Y$1:$Y$1000000, MATCH(L705, 'Dados Consolidados'!$L$1:$L$1000000, 0)))</f>
        <v>#N/A</v>
      </c>
      <c r="BJ705" s="225" t="e">
        <f>INT(INDEX('Dados Consolidados'!$W$1:$W$1000000, MATCH(P705, 'Dados Consolidados'!$P$1:$P$1000000, 0)))</f>
        <v>#N/A</v>
      </c>
      <c r="BK705" s="86" t="str">
        <f>IF(AND(A705&lt;&gt;"",B705&lt;&gt;"",C705&lt;&gt;"",E705&lt;&gt;"",J705&lt;&gt;"",K705&lt;&gt;"",L705&lt;&gt;"",R705&lt;&gt;"",V705&lt;&gt;""),"OK","n/a")</f>
        <v>n/a</v>
      </c>
    </row>
    <row r="706" spans="1:63" s="86" customFormat="1" ht="20.100000000000001" customHeight="1" x14ac:dyDescent="0.25">
      <c r="A706" s="166"/>
      <c r="B706" s="166"/>
      <c r="C706" s="166"/>
      <c r="D706" s="166"/>
      <c r="E706" s="166"/>
      <c r="F706" s="166"/>
      <c r="G706" s="166"/>
      <c r="H706" s="166"/>
      <c r="I706" s="166"/>
      <c r="J706" s="166"/>
      <c r="K706" s="166"/>
      <c r="L706" s="166"/>
      <c r="M706" s="234"/>
      <c r="N706" s="236"/>
      <c r="O706" s="236"/>
      <c r="P706" s="166"/>
      <c r="Q706" s="233"/>
      <c r="R706" s="166"/>
      <c r="S706" s="166"/>
      <c r="T706" s="166"/>
      <c r="U706" s="166"/>
      <c r="V706" s="234"/>
      <c r="W706" s="234"/>
      <c r="X706" s="234"/>
      <c r="Y706" s="234"/>
      <c r="Z706" s="234"/>
      <c r="AA706" s="234"/>
      <c r="AB706" s="234"/>
      <c r="AC706" s="235"/>
      <c r="AD706" s="235"/>
      <c r="AE706" s="235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224" t="e">
        <f>INT(INDEX('Dados Consolidados'!$R$1:$R$1000000, MATCH(A706, 'Dados Consolidados'!$A$1:$A$1000000, 0)))</f>
        <v>#N/A</v>
      </c>
      <c r="BD706" s="224" t="e">
        <f>INT(INDEX('Dados Consolidados'!$S$1:$S$1000000, MATCH(B706, 'Dados Consolidados'!$B$1:$B$1000000, 0)))</f>
        <v>#N/A</v>
      </c>
      <c r="BE706" s="224" t="e">
        <f>INT(INDEX('Dados Consolidados'!$T$1:$T$1000000, MATCH(E706, 'Dados Consolidados'!$E$1:$E$1000000, 0)))</f>
        <v>#N/A</v>
      </c>
      <c r="BF706" s="224" t="e">
        <f>INT(INDEX('Dados Consolidados'!$U$1:$U$1000000, MATCH(H706, 'Dados Consolidados'!$H$1:$H$1000000, 0)))</f>
        <v>#N/A</v>
      </c>
      <c r="BG706" s="224" t="e">
        <f>INT(INDEX('Dados Consolidados'!$V$1:$V$1000000, MATCH(J706, 'Dados Consolidados'!$J$1:$J$1000000, 0)))</f>
        <v>#N/A</v>
      </c>
      <c r="BH706" s="224" t="e">
        <f>INT(INDEX('Dados Consolidados'!$X$1:$X$1000000, MATCH(K706, 'Dados Consolidados'!$K$1:$K$1000000, 0)))</f>
        <v>#N/A</v>
      </c>
      <c r="BI706" s="224" t="e">
        <f>INT(INDEX('Dados Consolidados'!$Y$1:$Y$1000000, MATCH(L706, 'Dados Consolidados'!$L$1:$L$1000000, 0)))</f>
        <v>#N/A</v>
      </c>
      <c r="BJ706" s="225" t="e">
        <f>INT(INDEX('Dados Consolidados'!$W$1:$W$1000000, MATCH(P706, 'Dados Consolidados'!$P$1:$P$1000000, 0)))</f>
        <v>#N/A</v>
      </c>
      <c r="BK706" s="86" t="str">
        <f>IF(AND(A706&lt;&gt;"",B706&lt;&gt;"",C706&lt;&gt;"",E706&lt;&gt;"",J706&lt;&gt;"",K706&lt;&gt;"",L706&lt;&gt;"",R706&lt;&gt;"",V706&lt;&gt;""),"OK","n/a")</f>
        <v>n/a</v>
      </c>
    </row>
    <row r="707" spans="1:63" s="86" customFormat="1" ht="20.100000000000001" customHeight="1" x14ac:dyDescent="0.25">
      <c r="A707" s="166"/>
      <c r="B707" s="166"/>
      <c r="C707" s="166"/>
      <c r="D707" s="166"/>
      <c r="E707" s="166"/>
      <c r="F707" s="166"/>
      <c r="G707" s="166"/>
      <c r="H707" s="166"/>
      <c r="I707" s="166"/>
      <c r="J707" s="166"/>
      <c r="K707" s="166"/>
      <c r="L707" s="166"/>
      <c r="M707" s="234"/>
      <c r="N707" s="236"/>
      <c r="O707" s="236"/>
      <c r="P707" s="166"/>
      <c r="Q707" s="233"/>
      <c r="R707" s="166"/>
      <c r="S707" s="166"/>
      <c r="T707" s="166"/>
      <c r="U707" s="166"/>
      <c r="V707" s="234"/>
      <c r="W707" s="234"/>
      <c r="X707" s="234"/>
      <c r="Y707" s="234"/>
      <c r="Z707" s="234"/>
      <c r="AA707" s="234"/>
      <c r="AB707" s="234"/>
      <c r="AC707" s="235"/>
      <c r="AD707" s="235"/>
      <c r="AE707" s="235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224" t="e">
        <f>INT(INDEX('Dados Consolidados'!$R$1:$R$1000000, MATCH(A707, 'Dados Consolidados'!$A$1:$A$1000000, 0)))</f>
        <v>#N/A</v>
      </c>
      <c r="BD707" s="224" t="e">
        <f>INT(INDEX('Dados Consolidados'!$S$1:$S$1000000, MATCH(B707, 'Dados Consolidados'!$B$1:$B$1000000, 0)))</f>
        <v>#N/A</v>
      </c>
      <c r="BE707" s="224" t="e">
        <f>INT(INDEX('Dados Consolidados'!$T$1:$T$1000000, MATCH(E707, 'Dados Consolidados'!$E$1:$E$1000000, 0)))</f>
        <v>#N/A</v>
      </c>
      <c r="BF707" s="224" t="e">
        <f>INT(INDEX('Dados Consolidados'!$U$1:$U$1000000, MATCH(H707, 'Dados Consolidados'!$H$1:$H$1000000, 0)))</f>
        <v>#N/A</v>
      </c>
      <c r="BG707" s="224" t="e">
        <f>INT(INDEX('Dados Consolidados'!$V$1:$V$1000000, MATCH(J707, 'Dados Consolidados'!$J$1:$J$1000000, 0)))</f>
        <v>#N/A</v>
      </c>
      <c r="BH707" s="224" t="e">
        <f>INT(INDEX('Dados Consolidados'!$X$1:$X$1000000, MATCH(K707, 'Dados Consolidados'!$K$1:$K$1000000, 0)))</f>
        <v>#N/A</v>
      </c>
      <c r="BI707" s="224" t="e">
        <f>INT(INDEX('Dados Consolidados'!$Y$1:$Y$1000000, MATCH(L707, 'Dados Consolidados'!$L$1:$L$1000000, 0)))</f>
        <v>#N/A</v>
      </c>
      <c r="BJ707" s="225" t="e">
        <f>INT(INDEX('Dados Consolidados'!$W$1:$W$1000000, MATCH(P707, 'Dados Consolidados'!$P$1:$P$1000000, 0)))</f>
        <v>#N/A</v>
      </c>
      <c r="BK707" s="86" t="str">
        <f>IF(AND(A707&lt;&gt;"",B707&lt;&gt;"",C707&lt;&gt;"",E707&lt;&gt;"",J707&lt;&gt;"",K707&lt;&gt;"",L707&lt;&gt;"",R707&lt;&gt;"",V707&lt;&gt;""),"OK","n/a")</f>
        <v>n/a</v>
      </c>
    </row>
    <row r="708" spans="1:63" s="86" customFormat="1" ht="20.100000000000001" customHeight="1" x14ac:dyDescent="0.25">
      <c r="A708" s="166"/>
      <c r="B708" s="166"/>
      <c r="C708" s="166"/>
      <c r="D708" s="166"/>
      <c r="E708" s="166"/>
      <c r="F708" s="166"/>
      <c r="G708" s="166"/>
      <c r="H708" s="166"/>
      <c r="I708" s="166"/>
      <c r="J708" s="166"/>
      <c r="K708" s="166"/>
      <c r="L708" s="166"/>
      <c r="M708" s="234"/>
      <c r="N708" s="236"/>
      <c r="O708" s="236"/>
      <c r="P708" s="166"/>
      <c r="Q708" s="233"/>
      <c r="R708" s="166"/>
      <c r="S708" s="166"/>
      <c r="T708" s="166"/>
      <c r="U708" s="166"/>
      <c r="V708" s="234"/>
      <c r="W708" s="234"/>
      <c r="X708" s="234"/>
      <c r="Y708" s="234"/>
      <c r="Z708" s="234"/>
      <c r="AA708" s="234"/>
      <c r="AB708" s="234"/>
      <c r="AC708" s="235"/>
      <c r="AD708" s="235"/>
      <c r="AE708" s="235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224" t="e">
        <f>INT(INDEX('Dados Consolidados'!$R$1:$R$1000000, MATCH(A708, 'Dados Consolidados'!$A$1:$A$1000000, 0)))</f>
        <v>#N/A</v>
      </c>
      <c r="BD708" s="224" t="e">
        <f>INT(INDEX('Dados Consolidados'!$S$1:$S$1000000, MATCH(B708, 'Dados Consolidados'!$B$1:$B$1000000, 0)))</f>
        <v>#N/A</v>
      </c>
      <c r="BE708" s="224" t="e">
        <f>INT(INDEX('Dados Consolidados'!$T$1:$T$1000000, MATCH(E708, 'Dados Consolidados'!$E$1:$E$1000000, 0)))</f>
        <v>#N/A</v>
      </c>
      <c r="BF708" s="224" t="e">
        <f>INT(INDEX('Dados Consolidados'!$U$1:$U$1000000, MATCH(H708, 'Dados Consolidados'!$H$1:$H$1000000, 0)))</f>
        <v>#N/A</v>
      </c>
      <c r="BG708" s="224" t="e">
        <f>INT(INDEX('Dados Consolidados'!$V$1:$V$1000000, MATCH(J708, 'Dados Consolidados'!$J$1:$J$1000000, 0)))</f>
        <v>#N/A</v>
      </c>
      <c r="BH708" s="224" t="e">
        <f>INT(INDEX('Dados Consolidados'!$X$1:$X$1000000, MATCH(K708, 'Dados Consolidados'!$K$1:$K$1000000, 0)))</f>
        <v>#N/A</v>
      </c>
      <c r="BI708" s="224" t="e">
        <f>INT(INDEX('Dados Consolidados'!$Y$1:$Y$1000000, MATCH(L708, 'Dados Consolidados'!$L$1:$L$1000000, 0)))</f>
        <v>#N/A</v>
      </c>
      <c r="BJ708" s="225" t="e">
        <f>INT(INDEX('Dados Consolidados'!$W$1:$W$1000000, MATCH(P708, 'Dados Consolidados'!$P$1:$P$1000000, 0)))</f>
        <v>#N/A</v>
      </c>
      <c r="BK708" s="86" t="str">
        <f>IF(AND(A708&lt;&gt;"",B708&lt;&gt;"",C708&lt;&gt;"",E708&lt;&gt;"",J708&lt;&gt;"",K708&lt;&gt;"",L708&lt;&gt;"",R708&lt;&gt;"",V708&lt;&gt;""),"OK","n/a")</f>
        <v>n/a</v>
      </c>
    </row>
    <row r="709" spans="1:63" s="86" customFormat="1" ht="20.100000000000001" customHeight="1" x14ac:dyDescent="0.25">
      <c r="A709" s="166"/>
      <c r="B709" s="166"/>
      <c r="C709" s="166"/>
      <c r="D709" s="166"/>
      <c r="E709" s="166"/>
      <c r="F709" s="166"/>
      <c r="G709" s="166"/>
      <c r="H709" s="166"/>
      <c r="I709" s="166"/>
      <c r="J709" s="166"/>
      <c r="K709" s="166"/>
      <c r="L709" s="166"/>
      <c r="M709" s="234"/>
      <c r="N709" s="236"/>
      <c r="O709" s="236"/>
      <c r="P709" s="166"/>
      <c r="Q709" s="233"/>
      <c r="R709" s="166"/>
      <c r="S709" s="166"/>
      <c r="T709" s="166"/>
      <c r="U709" s="166"/>
      <c r="V709" s="234"/>
      <c r="W709" s="234"/>
      <c r="X709" s="234"/>
      <c r="Y709" s="234"/>
      <c r="Z709" s="234"/>
      <c r="AA709" s="234"/>
      <c r="AB709" s="234"/>
      <c r="AC709" s="235"/>
      <c r="AD709" s="235"/>
      <c r="AE709" s="235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224" t="e">
        <f>INT(INDEX('Dados Consolidados'!$R$1:$R$1000000, MATCH(A709, 'Dados Consolidados'!$A$1:$A$1000000, 0)))</f>
        <v>#N/A</v>
      </c>
      <c r="BD709" s="224" t="e">
        <f>INT(INDEX('Dados Consolidados'!$S$1:$S$1000000, MATCH(B709, 'Dados Consolidados'!$B$1:$B$1000000, 0)))</f>
        <v>#N/A</v>
      </c>
      <c r="BE709" s="224" t="e">
        <f>INT(INDEX('Dados Consolidados'!$T$1:$T$1000000, MATCH(E709, 'Dados Consolidados'!$E$1:$E$1000000, 0)))</f>
        <v>#N/A</v>
      </c>
      <c r="BF709" s="224" t="e">
        <f>INT(INDEX('Dados Consolidados'!$U$1:$U$1000000, MATCH(H709, 'Dados Consolidados'!$H$1:$H$1000000, 0)))</f>
        <v>#N/A</v>
      </c>
      <c r="BG709" s="224" t="e">
        <f>INT(INDEX('Dados Consolidados'!$V$1:$V$1000000, MATCH(J709, 'Dados Consolidados'!$J$1:$J$1000000, 0)))</f>
        <v>#N/A</v>
      </c>
      <c r="BH709" s="224" t="e">
        <f>INT(INDEX('Dados Consolidados'!$X$1:$X$1000000, MATCH(K709, 'Dados Consolidados'!$K$1:$K$1000000, 0)))</f>
        <v>#N/A</v>
      </c>
      <c r="BI709" s="224" t="e">
        <f>INT(INDEX('Dados Consolidados'!$Y$1:$Y$1000000, MATCH(L709, 'Dados Consolidados'!$L$1:$L$1000000, 0)))</f>
        <v>#N/A</v>
      </c>
      <c r="BJ709" s="225" t="e">
        <f>INT(INDEX('Dados Consolidados'!$W$1:$W$1000000, MATCH(P709, 'Dados Consolidados'!$P$1:$P$1000000, 0)))</f>
        <v>#N/A</v>
      </c>
      <c r="BK709" s="86" t="str">
        <f>IF(AND(A709&lt;&gt;"",B709&lt;&gt;"",C709&lt;&gt;"",E709&lt;&gt;"",J709&lt;&gt;"",K709&lt;&gt;"",L709&lt;&gt;"",R709&lt;&gt;"",V709&lt;&gt;""),"OK","n/a")</f>
        <v>n/a</v>
      </c>
    </row>
    <row r="710" spans="1:63" s="86" customFormat="1" ht="20.100000000000001" customHeight="1" x14ac:dyDescent="0.25">
      <c r="A710" s="166"/>
      <c r="B710" s="166"/>
      <c r="C710" s="166"/>
      <c r="D710" s="166"/>
      <c r="E710" s="166"/>
      <c r="F710" s="166"/>
      <c r="G710" s="166"/>
      <c r="H710" s="166"/>
      <c r="I710" s="166"/>
      <c r="J710" s="166"/>
      <c r="K710" s="166"/>
      <c r="L710" s="166"/>
      <c r="M710" s="234"/>
      <c r="N710" s="236"/>
      <c r="O710" s="236"/>
      <c r="P710" s="166"/>
      <c r="Q710" s="233"/>
      <c r="R710" s="166"/>
      <c r="S710" s="166"/>
      <c r="T710" s="166"/>
      <c r="U710" s="166"/>
      <c r="V710" s="234"/>
      <c r="W710" s="234"/>
      <c r="X710" s="234"/>
      <c r="Y710" s="234"/>
      <c r="Z710" s="234"/>
      <c r="AA710" s="234"/>
      <c r="AB710" s="234"/>
      <c r="AC710" s="235"/>
      <c r="AD710" s="235"/>
      <c r="AE710" s="235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224" t="e">
        <f>INT(INDEX('Dados Consolidados'!$R$1:$R$1000000, MATCH(A710, 'Dados Consolidados'!$A$1:$A$1000000, 0)))</f>
        <v>#N/A</v>
      </c>
      <c r="BD710" s="224" t="e">
        <f>INT(INDEX('Dados Consolidados'!$S$1:$S$1000000, MATCH(B710, 'Dados Consolidados'!$B$1:$B$1000000, 0)))</f>
        <v>#N/A</v>
      </c>
      <c r="BE710" s="224" t="e">
        <f>INT(INDEX('Dados Consolidados'!$T$1:$T$1000000, MATCH(E710, 'Dados Consolidados'!$E$1:$E$1000000, 0)))</f>
        <v>#N/A</v>
      </c>
      <c r="BF710" s="224" t="e">
        <f>INT(INDEX('Dados Consolidados'!$U$1:$U$1000000, MATCH(H710, 'Dados Consolidados'!$H$1:$H$1000000, 0)))</f>
        <v>#N/A</v>
      </c>
      <c r="BG710" s="224" t="e">
        <f>INT(INDEX('Dados Consolidados'!$V$1:$V$1000000, MATCH(J710, 'Dados Consolidados'!$J$1:$J$1000000, 0)))</f>
        <v>#N/A</v>
      </c>
      <c r="BH710" s="224" t="e">
        <f>INT(INDEX('Dados Consolidados'!$X$1:$X$1000000, MATCH(K710, 'Dados Consolidados'!$K$1:$K$1000000, 0)))</f>
        <v>#N/A</v>
      </c>
      <c r="BI710" s="224" t="e">
        <f>INT(INDEX('Dados Consolidados'!$Y$1:$Y$1000000, MATCH(L710, 'Dados Consolidados'!$L$1:$L$1000000, 0)))</f>
        <v>#N/A</v>
      </c>
      <c r="BJ710" s="225" t="e">
        <f>INT(INDEX('Dados Consolidados'!$W$1:$W$1000000, MATCH(P710, 'Dados Consolidados'!$P$1:$P$1000000, 0)))</f>
        <v>#N/A</v>
      </c>
      <c r="BK710" s="86" t="str">
        <f>IF(AND(A710&lt;&gt;"",B710&lt;&gt;"",C710&lt;&gt;"",E710&lt;&gt;"",J710&lt;&gt;"",K710&lt;&gt;"",L710&lt;&gt;"",R710&lt;&gt;"",V710&lt;&gt;""),"OK","n/a")</f>
        <v>n/a</v>
      </c>
    </row>
    <row r="711" spans="1:63" s="86" customFormat="1" ht="20.100000000000001" customHeight="1" x14ac:dyDescent="0.25">
      <c r="A711" s="166"/>
      <c r="B711" s="166"/>
      <c r="C711" s="166"/>
      <c r="D711" s="166"/>
      <c r="E711" s="166"/>
      <c r="F711" s="166"/>
      <c r="G711" s="166"/>
      <c r="H711" s="166"/>
      <c r="I711" s="166"/>
      <c r="J711" s="166"/>
      <c r="K711" s="166"/>
      <c r="L711" s="166"/>
      <c r="M711" s="234"/>
      <c r="N711" s="236"/>
      <c r="O711" s="236"/>
      <c r="P711" s="166"/>
      <c r="Q711" s="233"/>
      <c r="R711" s="166"/>
      <c r="S711" s="166"/>
      <c r="T711" s="166"/>
      <c r="U711" s="166"/>
      <c r="V711" s="234"/>
      <c r="W711" s="234"/>
      <c r="X711" s="234"/>
      <c r="Y711" s="234"/>
      <c r="Z711" s="234"/>
      <c r="AA711" s="234"/>
      <c r="AB711" s="234"/>
      <c r="AC711" s="235"/>
      <c r="AD711" s="235"/>
      <c r="AE711" s="235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224" t="e">
        <f>INT(INDEX('Dados Consolidados'!$R$1:$R$1000000, MATCH(A711, 'Dados Consolidados'!$A$1:$A$1000000, 0)))</f>
        <v>#N/A</v>
      </c>
      <c r="BD711" s="224" t="e">
        <f>INT(INDEX('Dados Consolidados'!$S$1:$S$1000000, MATCH(B711, 'Dados Consolidados'!$B$1:$B$1000000, 0)))</f>
        <v>#N/A</v>
      </c>
      <c r="BE711" s="224" t="e">
        <f>INT(INDEX('Dados Consolidados'!$T$1:$T$1000000, MATCH(E711, 'Dados Consolidados'!$E$1:$E$1000000, 0)))</f>
        <v>#N/A</v>
      </c>
      <c r="BF711" s="224" t="e">
        <f>INT(INDEX('Dados Consolidados'!$U$1:$U$1000000, MATCH(H711, 'Dados Consolidados'!$H$1:$H$1000000, 0)))</f>
        <v>#N/A</v>
      </c>
      <c r="BG711" s="224" t="e">
        <f>INT(INDEX('Dados Consolidados'!$V$1:$V$1000000, MATCH(J711, 'Dados Consolidados'!$J$1:$J$1000000, 0)))</f>
        <v>#N/A</v>
      </c>
      <c r="BH711" s="224" t="e">
        <f>INT(INDEX('Dados Consolidados'!$X$1:$X$1000000, MATCH(K711, 'Dados Consolidados'!$K$1:$K$1000000, 0)))</f>
        <v>#N/A</v>
      </c>
      <c r="BI711" s="224" t="e">
        <f>INT(INDEX('Dados Consolidados'!$Y$1:$Y$1000000, MATCH(L711, 'Dados Consolidados'!$L$1:$L$1000000, 0)))</f>
        <v>#N/A</v>
      </c>
      <c r="BJ711" s="225" t="e">
        <f>INT(INDEX('Dados Consolidados'!$W$1:$W$1000000, MATCH(P711, 'Dados Consolidados'!$P$1:$P$1000000, 0)))</f>
        <v>#N/A</v>
      </c>
      <c r="BK711" s="86" t="str">
        <f>IF(AND(A711&lt;&gt;"",B711&lt;&gt;"",C711&lt;&gt;"",E711&lt;&gt;"",J711&lt;&gt;"",K711&lt;&gt;"",L711&lt;&gt;"",R711&lt;&gt;"",V711&lt;&gt;""),"OK","n/a")</f>
        <v>n/a</v>
      </c>
    </row>
    <row r="712" spans="1:63" s="86" customFormat="1" ht="20.100000000000001" customHeight="1" x14ac:dyDescent="0.25">
      <c r="A712" s="166"/>
      <c r="B712" s="166"/>
      <c r="C712" s="166"/>
      <c r="D712" s="166"/>
      <c r="E712" s="166"/>
      <c r="F712" s="166"/>
      <c r="G712" s="166"/>
      <c r="H712" s="166"/>
      <c r="I712" s="166"/>
      <c r="J712" s="166"/>
      <c r="K712" s="166"/>
      <c r="L712" s="166"/>
      <c r="M712" s="234"/>
      <c r="N712" s="236"/>
      <c r="O712" s="236"/>
      <c r="P712" s="166"/>
      <c r="Q712" s="233"/>
      <c r="R712" s="166"/>
      <c r="S712" s="166"/>
      <c r="T712" s="166"/>
      <c r="U712" s="166"/>
      <c r="V712" s="234"/>
      <c r="W712" s="234"/>
      <c r="X712" s="234"/>
      <c r="Y712" s="234"/>
      <c r="Z712" s="234"/>
      <c r="AA712" s="234"/>
      <c r="AB712" s="234"/>
      <c r="AC712" s="235"/>
      <c r="AD712" s="235"/>
      <c r="AE712" s="235"/>
      <c r="AF712" s="171"/>
      <c r="AG712" s="171"/>
      <c r="AH712" s="171"/>
      <c r="AI712" s="171"/>
      <c r="AJ712" s="171"/>
      <c r="AK712" s="171"/>
      <c r="AL712" s="171"/>
      <c r="AM712" s="171"/>
      <c r="AN712" s="171"/>
      <c r="AO712" s="171"/>
      <c r="AP712" s="171"/>
      <c r="AQ712" s="171"/>
      <c r="AR712" s="171"/>
      <c r="AS712" s="171"/>
      <c r="AT712" s="171"/>
      <c r="AU712" s="171"/>
      <c r="AV712" s="171"/>
      <c r="AW712" s="171"/>
      <c r="AX712" s="171"/>
      <c r="AY712" s="171"/>
      <c r="AZ712" s="171"/>
      <c r="BA712" s="171"/>
      <c r="BB712" s="171"/>
      <c r="BC712" s="224" t="e">
        <f>INT(INDEX('Dados Consolidados'!$R$1:$R$1000000, MATCH(A712, 'Dados Consolidados'!$A$1:$A$1000000, 0)))</f>
        <v>#N/A</v>
      </c>
      <c r="BD712" s="224" t="e">
        <f>INT(INDEX('Dados Consolidados'!$S$1:$S$1000000, MATCH(B712, 'Dados Consolidados'!$B$1:$B$1000000, 0)))</f>
        <v>#N/A</v>
      </c>
      <c r="BE712" s="224" t="e">
        <f>INT(INDEX('Dados Consolidados'!$T$1:$T$1000000, MATCH(E712, 'Dados Consolidados'!$E$1:$E$1000000, 0)))</f>
        <v>#N/A</v>
      </c>
      <c r="BF712" s="224" t="e">
        <f>INT(INDEX('Dados Consolidados'!$U$1:$U$1000000, MATCH(H712, 'Dados Consolidados'!$H$1:$H$1000000, 0)))</f>
        <v>#N/A</v>
      </c>
      <c r="BG712" s="224" t="e">
        <f>INT(INDEX('Dados Consolidados'!$V$1:$V$1000000, MATCH(J712, 'Dados Consolidados'!$J$1:$J$1000000, 0)))</f>
        <v>#N/A</v>
      </c>
      <c r="BH712" s="224" t="e">
        <f>INT(INDEX('Dados Consolidados'!$X$1:$X$1000000, MATCH(K712, 'Dados Consolidados'!$K$1:$K$1000000, 0)))</f>
        <v>#N/A</v>
      </c>
      <c r="BI712" s="224" t="e">
        <f>INT(INDEX('Dados Consolidados'!$Y$1:$Y$1000000, MATCH(L712, 'Dados Consolidados'!$L$1:$L$1000000, 0)))</f>
        <v>#N/A</v>
      </c>
      <c r="BJ712" s="225" t="e">
        <f>INT(INDEX('Dados Consolidados'!$W$1:$W$1000000, MATCH(P712, 'Dados Consolidados'!$P$1:$P$1000000, 0)))</f>
        <v>#N/A</v>
      </c>
      <c r="BK712" s="86" t="str">
        <f>IF(AND(A712&lt;&gt;"",B712&lt;&gt;"",C712&lt;&gt;"",E712&lt;&gt;"",J712&lt;&gt;"",K712&lt;&gt;"",L712&lt;&gt;"",R712&lt;&gt;"",V712&lt;&gt;""),"OK","n/a")</f>
        <v>n/a</v>
      </c>
    </row>
    <row r="713" spans="1:63" s="86" customFormat="1" ht="20.100000000000001" customHeight="1" x14ac:dyDescent="0.25">
      <c r="A713" s="166"/>
      <c r="B713" s="166"/>
      <c r="C713" s="166"/>
      <c r="D713" s="166"/>
      <c r="E713" s="166"/>
      <c r="F713" s="166"/>
      <c r="G713" s="166"/>
      <c r="H713" s="166"/>
      <c r="I713" s="166"/>
      <c r="J713" s="166"/>
      <c r="K713" s="166"/>
      <c r="L713" s="166"/>
      <c r="M713" s="234"/>
      <c r="N713" s="236"/>
      <c r="O713" s="236"/>
      <c r="P713" s="166"/>
      <c r="Q713" s="233"/>
      <c r="R713" s="166"/>
      <c r="S713" s="166"/>
      <c r="T713" s="166"/>
      <c r="U713" s="166"/>
      <c r="V713" s="234"/>
      <c r="W713" s="234"/>
      <c r="X713" s="234"/>
      <c r="Y713" s="234"/>
      <c r="Z713" s="234"/>
      <c r="AA713" s="234"/>
      <c r="AB713" s="234"/>
      <c r="AC713" s="235"/>
      <c r="AD713" s="235"/>
      <c r="AE713" s="235"/>
      <c r="AF713" s="171"/>
      <c r="AG713" s="171"/>
      <c r="AH713" s="171"/>
      <c r="AI713" s="171"/>
      <c r="AJ713" s="171"/>
      <c r="AK713" s="171"/>
      <c r="AL713" s="171"/>
      <c r="AM713" s="171"/>
      <c r="AN713" s="171"/>
      <c r="AO713" s="171"/>
      <c r="AP713" s="171"/>
      <c r="AQ713" s="171"/>
      <c r="AR713" s="171"/>
      <c r="AS713" s="171"/>
      <c r="AT713" s="171"/>
      <c r="AU713" s="171"/>
      <c r="AV713" s="171"/>
      <c r="AW713" s="171"/>
      <c r="AX713" s="171"/>
      <c r="AY713" s="171"/>
      <c r="AZ713" s="171"/>
      <c r="BA713" s="171"/>
      <c r="BB713" s="171"/>
      <c r="BC713" s="224" t="e">
        <f>INT(INDEX('Dados Consolidados'!$R$1:$R$1000000, MATCH(A713, 'Dados Consolidados'!$A$1:$A$1000000, 0)))</f>
        <v>#N/A</v>
      </c>
      <c r="BD713" s="224" t="e">
        <f>INT(INDEX('Dados Consolidados'!$S$1:$S$1000000, MATCH(B713, 'Dados Consolidados'!$B$1:$B$1000000, 0)))</f>
        <v>#N/A</v>
      </c>
      <c r="BE713" s="224" t="e">
        <f>INT(INDEX('Dados Consolidados'!$T$1:$T$1000000, MATCH(E713, 'Dados Consolidados'!$E$1:$E$1000000, 0)))</f>
        <v>#N/A</v>
      </c>
      <c r="BF713" s="224" t="e">
        <f>INT(INDEX('Dados Consolidados'!$U$1:$U$1000000, MATCH(H713, 'Dados Consolidados'!$H$1:$H$1000000, 0)))</f>
        <v>#N/A</v>
      </c>
      <c r="BG713" s="224" t="e">
        <f>INT(INDEX('Dados Consolidados'!$V$1:$V$1000000, MATCH(J713, 'Dados Consolidados'!$J$1:$J$1000000, 0)))</f>
        <v>#N/A</v>
      </c>
      <c r="BH713" s="224" t="e">
        <f>INT(INDEX('Dados Consolidados'!$X$1:$X$1000000, MATCH(K713, 'Dados Consolidados'!$K$1:$K$1000000, 0)))</f>
        <v>#N/A</v>
      </c>
      <c r="BI713" s="224" t="e">
        <f>INT(INDEX('Dados Consolidados'!$Y$1:$Y$1000000, MATCH(L713, 'Dados Consolidados'!$L$1:$L$1000000, 0)))</f>
        <v>#N/A</v>
      </c>
      <c r="BJ713" s="225" t="e">
        <f>INT(INDEX('Dados Consolidados'!$W$1:$W$1000000, MATCH(P713, 'Dados Consolidados'!$P$1:$P$1000000, 0)))</f>
        <v>#N/A</v>
      </c>
      <c r="BK713" s="86" t="str">
        <f>IF(AND(A713&lt;&gt;"",B713&lt;&gt;"",C713&lt;&gt;"",E713&lt;&gt;"",J713&lt;&gt;"",K713&lt;&gt;"",L713&lt;&gt;"",R713&lt;&gt;"",V713&lt;&gt;""),"OK","n/a")</f>
        <v>n/a</v>
      </c>
    </row>
    <row r="714" spans="1:63" s="86" customFormat="1" ht="20.100000000000001" customHeight="1" x14ac:dyDescent="0.25">
      <c r="A714" s="166"/>
      <c r="B714" s="166"/>
      <c r="C714" s="166"/>
      <c r="D714" s="166"/>
      <c r="E714" s="166"/>
      <c r="F714" s="166"/>
      <c r="G714" s="166"/>
      <c r="H714" s="166"/>
      <c r="I714" s="166"/>
      <c r="J714" s="166"/>
      <c r="K714" s="166"/>
      <c r="L714" s="166"/>
      <c r="M714" s="234"/>
      <c r="N714" s="236"/>
      <c r="O714" s="236"/>
      <c r="P714" s="166"/>
      <c r="Q714" s="233"/>
      <c r="R714" s="166"/>
      <c r="S714" s="166"/>
      <c r="T714" s="166"/>
      <c r="U714" s="166"/>
      <c r="V714" s="234"/>
      <c r="W714" s="234"/>
      <c r="X714" s="234"/>
      <c r="Y714" s="234"/>
      <c r="Z714" s="234"/>
      <c r="AA714" s="234"/>
      <c r="AB714" s="234"/>
      <c r="AC714" s="235"/>
      <c r="AD714" s="235"/>
      <c r="AE714" s="235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224" t="e">
        <f>INT(INDEX('Dados Consolidados'!$R$1:$R$1000000, MATCH(A714, 'Dados Consolidados'!$A$1:$A$1000000, 0)))</f>
        <v>#N/A</v>
      </c>
      <c r="BD714" s="224" t="e">
        <f>INT(INDEX('Dados Consolidados'!$S$1:$S$1000000, MATCH(B714, 'Dados Consolidados'!$B$1:$B$1000000, 0)))</f>
        <v>#N/A</v>
      </c>
      <c r="BE714" s="224" t="e">
        <f>INT(INDEX('Dados Consolidados'!$T$1:$T$1000000, MATCH(E714, 'Dados Consolidados'!$E$1:$E$1000000, 0)))</f>
        <v>#N/A</v>
      </c>
      <c r="BF714" s="224" t="e">
        <f>INT(INDEX('Dados Consolidados'!$U$1:$U$1000000, MATCH(H714, 'Dados Consolidados'!$H$1:$H$1000000, 0)))</f>
        <v>#N/A</v>
      </c>
      <c r="BG714" s="224" t="e">
        <f>INT(INDEX('Dados Consolidados'!$V$1:$V$1000000, MATCH(J714, 'Dados Consolidados'!$J$1:$J$1000000, 0)))</f>
        <v>#N/A</v>
      </c>
      <c r="BH714" s="224" t="e">
        <f>INT(INDEX('Dados Consolidados'!$X$1:$X$1000000, MATCH(K714, 'Dados Consolidados'!$K$1:$K$1000000, 0)))</f>
        <v>#N/A</v>
      </c>
      <c r="BI714" s="224" t="e">
        <f>INT(INDEX('Dados Consolidados'!$Y$1:$Y$1000000, MATCH(L714, 'Dados Consolidados'!$L$1:$L$1000000, 0)))</f>
        <v>#N/A</v>
      </c>
      <c r="BJ714" s="225" t="e">
        <f>INT(INDEX('Dados Consolidados'!$W$1:$W$1000000, MATCH(P714, 'Dados Consolidados'!$P$1:$P$1000000, 0)))</f>
        <v>#N/A</v>
      </c>
      <c r="BK714" s="86" t="str">
        <f>IF(AND(A714&lt;&gt;"",B714&lt;&gt;"",C714&lt;&gt;"",E714&lt;&gt;"",J714&lt;&gt;"",K714&lt;&gt;"",L714&lt;&gt;"",R714&lt;&gt;"",V714&lt;&gt;""),"OK","n/a")</f>
        <v>n/a</v>
      </c>
    </row>
    <row r="715" spans="1:63" s="86" customFormat="1" ht="20.100000000000001" customHeight="1" x14ac:dyDescent="0.25">
      <c r="A715" s="166"/>
      <c r="B715" s="166"/>
      <c r="C715" s="166"/>
      <c r="D715" s="166"/>
      <c r="E715" s="166"/>
      <c r="F715" s="166"/>
      <c r="G715" s="166"/>
      <c r="H715" s="166"/>
      <c r="I715" s="166"/>
      <c r="J715" s="166"/>
      <c r="K715" s="166"/>
      <c r="L715" s="166"/>
      <c r="M715" s="234"/>
      <c r="N715" s="236"/>
      <c r="O715" s="236"/>
      <c r="P715" s="166"/>
      <c r="Q715" s="233"/>
      <c r="R715" s="166"/>
      <c r="S715" s="166"/>
      <c r="T715" s="166"/>
      <c r="U715" s="166"/>
      <c r="V715" s="234"/>
      <c r="W715" s="234"/>
      <c r="X715" s="234"/>
      <c r="Y715" s="234"/>
      <c r="Z715" s="234"/>
      <c r="AA715" s="234"/>
      <c r="AB715" s="234"/>
      <c r="AC715" s="235"/>
      <c r="AD715" s="235"/>
      <c r="AE715" s="235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224" t="e">
        <f>INT(INDEX('Dados Consolidados'!$R$1:$R$1000000, MATCH(A715, 'Dados Consolidados'!$A$1:$A$1000000, 0)))</f>
        <v>#N/A</v>
      </c>
      <c r="BD715" s="224" t="e">
        <f>INT(INDEX('Dados Consolidados'!$S$1:$S$1000000, MATCH(B715, 'Dados Consolidados'!$B$1:$B$1000000, 0)))</f>
        <v>#N/A</v>
      </c>
      <c r="BE715" s="224" t="e">
        <f>INT(INDEX('Dados Consolidados'!$T$1:$T$1000000, MATCH(E715, 'Dados Consolidados'!$E$1:$E$1000000, 0)))</f>
        <v>#N/A</v>
      </c>
      <c r="BF715" s="224" t="e">
        <f>INT(INDEX('Dados Consolidados'!$U$1:$U$1000000, MATCH(H715, 'Dados Consolidados'!$H$1:$H$1000000, 0)))</f>
        <v>#N/A</v>
      </c>
      <c r="BG715" s="224" t="e">
        <f>INT(INDEX('Dados Consolidados'!$V$1:$V$1000000, MATCH(J715, 'Dados Consolidados'!$J$1:$J$1000000, 0)))</f>
        <v>#N/A</v>
      </c>
      <c r="BH715" s="224" t="e">
        <f>INT(INDEX('Dados Consolidados'!$X$1:$X$1000000, MATCH(K715, 'Dados Consolidados'!$K$1:$K$1000000, 0)))</f>
        <v>#N/A</v>
      </c>
      <c r="BI715" s="224" t="e">
        <f>INT(INDEX('Dados Consolidados'!$Y$1:$Y$1000000, MATCH(L715, 'Dados Consolidados'!$L$1:$L$1000000, 0)))</f>
        <v>#N/A</v>
      </c>
      <c r="BJ715" s="225" t="e">
        <f>INT(INDEX('Dados Consolidados'!$W$1:$W$1000000, MATCH(P715, 'Dados Consolidados'!$P$1:$P$1000000, 0)))</f>
        <v>#N/A</v>
      </c>
      <c r="BK715" s="86" t="str">
        <f>IF(AND(A715&lt;&gt;"",B715&lt;&gt;"",C715&lt;&gt;"",E715&lt;&gt;"",J715&lt;&gt;"",K715&lt;&gt;"",L715&lt;&gt;"",R715&lt;&gt;"",V715&lt;&gt;""),"OK","n/a")</f>
        <v>n/a</v>
      </c>
    </row>
    <row r="716" spans="1:63" s="86" customFormat="1" ht="20.100000000000001" customHeight="1" x14ac:dyDescent="0.25">
      <c r="A716" s="166"/>
      <c r="B716" s="166"/>
      <c r="C716" s="166"/>
      <c r="D716" s="166"/>
      <c r="E716" s="166"/>
      <c r="F716" s="166"/>
      <c r="G716" s="166"/>
      <c r="H716" s="166"/>
      <c r="I716" s="166"/>
      <c r="J716" s="166"/>
      <c r="K716" s="166"/>
      <c r="L716" s="166"/>
      <c r="M716" s="234"/>
      <c r="N716" s="236"/>
      <c r="O716" s="236"/>
      <c r="P716" s="166"/>
      <c r="Q716" s="233"/>
      <c r="R716" s="166"/>
      <c r="S716" s="166"/>
      <c r="T716" s="166"/>
      <c r="U716" s="166"/>
      <c r="V716" s="234"/>
      <c r="W716" s="234"/>
      <c r="X716" s="234"/>
      <c r="Y716" s="234"/>
      <c r="Z716" s="234"/>
      <c r="AA716" s="234"/>
      <c r="AB716" s="234"/>
      <c r="AC716" s="235"/>
      <c r="AD716" s="235"/>
      <c r="AE716" s="235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224" t="e">
        <f>INT(INDEX('Dados Consolidados'!$R$1:$R$1000000, MATCH(A716, 'Dados Consolidados'!$A$1:$A$1000000, 0)))</f>
        <v>#N/A</v>
      </c>
      <c r="BD716" s="224" t="e">
        <f>INT(INDEX('Dados Consolidados'!$S$1:$S$1000000, MATCH(B716, 'Dados Consolidados'!$B$1:$B$1000000, 0)))</f>
        <v>#N/A</v>
      </c>
      <c r="BE716" s="224" t="e">
        <f>INT(INDEX('Dados Consolidados'!$T$1:$T$1000000, MATCH(E716, 'Dados Consolidados'!$E$1:$E$1000000, 0)))</f>
        <v>#N/A</v>
      </c>
      <c r="BF716" s="224" t="e">
        <f>INT(INDEX('Dados Consolidados'!$U$1:$U$1000000, MATCH(H716, 'Dados Consolidados'!$H$1:$H$1000000, 0)))</f>
        <v>#N/A</v>
      </c>
      <c r="BG716" s="224" t="e">
        <f>INT(INDEX('Dados Consolidados'!$V$1:$V$1000000, MATCH(J716, 'Dados Consolidados'!$J$1:$J$1000000, 0)))</f>
        <v>#N/A</v>
      </c>
      <c r="BH716" s="224" t="e">
        <f>INT(INDEX('Dados Consolidados'!$X$1:$X$1000000, MATCH(K716, 'Dados Consolidados'!$K$1:$K$1000000, 0)))</f>
        <v>#N/A</v>
      </c>
      <c r="BI716" s="224" t="e">
        <f>INT(INDEX('Dados Consolidados'!$Y$1:$Y$1000000, MATCH(L716, 'Dados Consolidados'!$L$1:$L$1000000, 0)))</f>
        <v>#N/A</v>
      </c>
      <c r="BJ716" s="225" t="e">
        <f>INT(INDEX('Dados Consolidados'!$W$1:$W$1000000, MATCH(P716, 'Dados Consolidados'!$P$1:$P$1000000, 0)))</f>
        <v>#N/A</v>
      </c>
      <c r="BK716" s="86" t="str">
        <f>IF(AND(A716&lt;&gt;"",B716&lt;&gt;"",C716&lt;&gt;"",E716&lt;&gt;"",J716&lt;&gt;"",K716&lt;&gt;"",L716&lt;&gt;"",R716&lt;&gt;"",V716&lt;&gt;""),"OK","n/a")</f>
        <v>n/a</v>
      </c>
    </row>
    <row r="717" spans="1:63" s="86" customFormat="1" ht="20.100000000000001" customHeight="1" x14ac:dyDescent="0.25">
      <c r="A717" s="166"/>
      <c r="B717" s="166"/>
      <c r="C717" s="166"/>
      <c r="D717" s="166"/>
      <c r="E717" s="166"/>
      <c r="F717" s="166"/>
      <c r="G717" s="166"/>
      <c r="H717" s="166"/>
      <c r="I717" s="166"/>
      <c r="J717" s="166"/>
      <c r="K717" s="166"/>
      <c r="L717" s="166"/>
      <c r="M717" s="234"/>
      <c r="N717" s="236"/>
      <c r="O717" s="236"/>
      <c r="P717" s="166"/>
      <c r="Q717" s="233"/>
      <c r="R717" s="166"/>
      <c r="S717" s="166"/>
      <c r="T717" s="166"/>
      <c r="U717" s="166"/>
      <c r="V717" s="234"/>
      <c r="W717" s="234"/>
      <c r="X717" s="234"/>
      <c r="Y717" s="234"/>
      <c r="Z717" s="234"/>
      <c r="AA717" s="234"/>
      <c r="AB717" s="234"/>
      <c r="AC717" s="235"/>
      <c r="AD717" s="235"/>
      <c r="AE717" s="235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224" t="e">
        <f>INT(INDEX('Dados Consolidados'!$R$1:$R$1000000, MATCH(A717, 'Dados Consolidados'!$A$1:$A$1000000, 0)))</f>
        <v>#N/A</v>
      </c>
      <c r="BD717" s="224" t="e">
        <f>INT(INDEX('Dados Consolidados'!$S$1:$S$1000000, MATCH(B717, 'Dados Consolidados'!$B$1:$B$1000000, 0)))</f>
        <v>#N/A</v>
      </c>
      <c r="BE717" s="224" t="e">
        <f>INT(INDEX('Dados Consolidados'!$T$1:$T$1000000, MATCH(E717, 'Dados Consolidados'!$E$1:$E$1000000, 0)))</f>
        <v>#N/A</v>
      </c>
      <c r="BF717" s="224" t="e">
        <f>INT(INDEX('Dados Consolidados'!$U$1:$U$1000000, MATCH(H717, 'Dados Consolidados'!$H$1:$H$1000000, 0)))</f>
        <v>#N/A</v>
      </c>
      <c r="BG717" s="224" t="e">
        <f>INT(INDEX('Dados Consolidados'!$V$1:$V$1000000, MATCH(J717, 'Dados Consolidados'!$J$1:$J$1000000, 0)))</f>
        <v>#N/A</v>
      </c>
      <c r="BH717" s="224" t="e">
        <f>INT(INDEX('Dados Consolidados'!$X$1:$X$1000000, MATCH(K717, 'Dados Consolidados'!$K$1:$K$1000000, 0)))</f>
        <v>#N/A</v>
      </c>
      <c r="BI717" s="224" t="e">
        <f>INT(INDEX('Dados Consolidados'!$Y$1:$Y$1000000, MATCH(L717, 'Dados Consolidados'!$L$1:$L$1000000, 0)))</f>
        <v>#N/A</v>
      </c>
      <c r="BJ717" s="225" t="e">
        <f>INT(INDEX('Dados Consolidados'!$W$1:$W$1000000, MATCH(P717, 'Dados Consolidados'!$P$1:$P$1000000, 0)))</f>
        <v>#N/A</v>
      </c>
      <c r="BK717" s="86" t="str">
        <f>IF(AND(A717&lt;&gt;"",B717&lt;&gt;"",C717&lt;&gt;"",E717&lt;&gt;"",J717&lt;&gt;"",K717&lt;&gt;"",L717&lt;&gt;"",R717&lt;&gt;"",V717&lt;&gt;""),"OK","n/a")</f>
        <v>n/a</v>
      </c>
    </row>
    <row r="718" spans="1:63" s="86" customFormat="1" ht="20.100000000000001" customHeight="1" x14ac:dyDescent="0.25">
      <c r="A718" s="166"/>
      <c r="B718" s="166"/>
      <c r="C718" s="166"/>
      <c r="D718" s="166"/>
      <c r="E718" s="166"/>
      <c r="F718" s="166"/>
      <c r="G718" s="166"/>
      <c r="H718" s="166"/>
      <c r="I718" s="166"/>
      <c r="J718" s="166"/>
      <c r="K718" s="166"/>
      <c r="L718" s="166"/>
      <c r="M718" s="234"/>
      <c r="N718" s="236"/>
      <c r="O718" s="236"/>
      <c r="P718" s="166"/>
      <c r="Q718" s="233"/>
      <c r="R718" s="166"/>
      <c r="S718" s="166"/>
      <c r="T718" s="166"/>
      <c r="U718" s="166"/>
      <c r="V718" s="234"/>
      <c r="W718" s="234"/>
      <c r="X718" s="234"/>
      <c r="Y718" s="234"/>
      <c r="Z718" s="234"/>
      <c r="AA718" s="234"/>
      <c r="AB718" s="234"/>
      <c r="AC718" s="235"/>
      <c r="AD718" s="235"/>
      <c r="AE718" s="235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224" t="e">
        <f>INT(INDEX('Dados Consolidados'!$R$1:$R$1000000, MATCH(A718, 'Dados Consolidados'!$A$1:$A$1000000, 0)))</f>
        <v>#N/A</v>
      </c>
      <c r="BD718" s="224" t="e">
        <f>INT(INDEX('Dados Consolidados'!$S$1:$S$1000000, MATCH(B718, 'Dados Consolidados'!$B$1:$B$1000000, 0)))</f>
        <v>#N/A</v>
      </c>
      <c r="BE718" s="224" t="e">
        <f>INT(INDEX('Dados Consolidados'!$T$1:$T$1000000, MATCH(E718, 'Dados Consolidados'!$E$1:$E$1000000, 0)))</f>
        <v>#N/A</v>
      </c>
      <c r="BF718" s="224" t="e">
        <f>INT(INDEX('Dados Consolidados'!$U$1:$U$1000000, MATCH(H718, 'Dados Consolidados'!$H$1:$H$1000000, 0)))</f>
        <v>#N/A</v>
      </c>
      <c r="BG718" s="224" t="e">
        <f>INT(INDEX('Dados Consolidados'!$V$1:$V$1000000, MATCH(J718, 'Dados Consolidados'!$J$1:$J$1000000, 0)))</f>
        <v>#N/A</v>
      </c>
      <c r="BH718" s="224" t="e">
        <f>INT(INDEX('Dados Consolidados'!$X$1:$X$1000000, MATCH(K718, 'Dados Consolidados'!$K$1:$K$1000000, 0)))</f>
        <v>#N/A</v>
      </c>
      <c r="BI718" s="224" t="e">
        <f>INT(INDEX('Dados Consolidados'!$Y$1:$Y$1000000, MATCH(L718, 'Dados Consolidados'!$L$1:$L$1000000, 0)))</f>
        <v>#N/A</v>
      </c>
      <c r="BJ718" s="225" t="e">
        <f>INT(INDEX('Dados Consolidados'!$W$1:$W$1000000, MATCH(P718, 'Dados Consolidados'!$P$1:$P$1000000, 0)))</f>
        <v>#N/A</v>
      </c>
      <c r="BK718" s="86" t="str">
        <f>IF(AND(A718&lt;&gt;"",B718&lt;&gt;"",C718&lt;&gt;"",E718&lt;&gt;"",J718&lt;&gt;"",K718&lt;&gt;"",L718&lt;&gt;"",R718&lt;&gt;"",V718&lt;&gt;""),"OK","n/a")</f>
        <v>n/a</v>
      </c>
    </row>
    <row r="719" spans="1:63" s="86" customFormat="1" ht="20.100000000000001" customHeight="1" x14ac:dyDescent="0.25">
      <c r="A719" s="166"/>
      <c r="B719" s="166"/>
      <c r="C719" s="166"/>
      <c r="D719" s="166"/>
      <c r="E719" s="166"/>
      <c r="F719" s="166"/>
      <c r="G719" s="166"/>
      <c r="H719" s="166"/>
      <c r="I719" s="166"/>
      <c r="J719" s="166"/>
      <c r="K719" s="166"/>
      <c r="L719" s="166"/>
      <c r="M719" s="234"/>
      <c r="N719" s="236"/>
      <c r="O719" s="236"/>
      <c r="P719" s="166"/>
      <c r="Q719" s="233"/>
      <c r="R719" s="166"/>
      <c r="S719" s="166"/>
      <c r="T719" s="166"/>
      <c r="U719" s="166"/>
      <c r="V719" s="234"/>
      <c r="W719" s="234"/>
      <c r="X719" s="234"/>
      <c r="Y719" s="234"/>
      <c r="Z719" s="234"/>
      <c r="AA719" s="234"/>
      <c r="AB719" s="234"/>
      <c r="AC719" s="235"/>
      <c r="AD719" s="235"/>
      <c r="AE719" s="235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224" t="e">
        <f>INT(INDEX('Dados Consolidados'!$R$1:$R$1000000, MATCH(A719, 'Dados Consolidados'!$A$1:$A$1000000, 0)))</f>
        <v>#N/A</v>
      </c>
      <c r="BD719" s="224" t="e">
        <f>INT(INDEX('Dados Consolidados'!$S$1:$S$1000000, MATCH(B719, 'Dados Consolidados'!$B$1:$B$1000000, 0)))</f>
        <v>#N/A</v>
      </c>
      <c r="BE719" s="224" t="e">
        <f>INT(INDEX('Dados Consolidados'!$T$1:$T$1000000, MATCH(E719, 'Dados Consolidados'!$E$1:$E$1000000, 0)))</f>
        <v>#N/A</v>
      </c>
      <c r="BF719" s="224" t="e">
        <f>INT(INDEX('Dados Consolidados'!$U$1:$U$1000000, MATCH(H719, 'Dados Consolidados'!$H$1:$H$1000000, 0)))</f>
        <v>#N/A</v>
      </c>
      <c r="BG719" s="224" t="e">
        <f>INT(INDEX('Dados Consolidados'!$V$1:$V$1000000, MATCH(J719, 'Dados Consolidados'!$J$1:$J$1000000, 0)))</f>
        <v>#N/A</v>
      </c>
      <c r="BH719" s="224" t="e">
        <f>INT(INDEX('Dados Consolidados'!$X$1:$X$1000000, MATCH(K719, 'Dados Consolidados'!$K$1:$K$1000000, 0)))</f>
        <v>#N/A</v>
      </c>
      <c r="BI719" s="224" t="e">
        <f>INT(INDEX('Dados Consolidados'!$Y$1:$Y$1000000, MATCH(L719, 'Dados Consolidados'!$L$1:$L$1000000, 0)))</f>
        <v>#N/A</v>
      </c>
      <c r="BJ719" s="225" t="e">
        <f>INT(INDEX('Dados Consolidados'!$W$1:$W$1000000, MATCH(P719, 'Dados Consolidados'!$P$1:$P$1000000, 0)))</f>
        <v>#N/A</v>
      </c>
      <c r="BK719" s="86" t="str">
        <f>IF(AND(A719&lt;&gt;"",B719&lt;&gt;"",C719&lt;&gt;"",E719&lt;&gt;"",J719&lt;&gt;"",K719&lt;&gt;"",L719&lt;&gt;"",R719&lt;&gt;"",V719&lt;&gt;""),"OK","n/a")</f>
        <v>n/a</v>
      </c>
    </row>
    <row r="720" spans="1:63" s="86" customFormat="1" ht="20.100000000000001" customHeight="1" x14ac:dyDescent="0.25">
      <c r="A720" s="166"/>
      <c r="B720" s="166"/>
      <c r="C720" s="166"/>
      <c r="D720" s="166"/>
      <c r="E720" s="166"/>
      <c r="F720" s="166"/>
      <c r="G720" s="166"/>
      <c r="H720" s="166"/>
      <c r="I720" s="166"/>
      <c r="J720" s="166"/>
      <c r="K720" s="166"/>
      <c r="L720" s="166"/>
      <c r="M720" s="234"/>
      <c r="N720" s="236"/>
      <c r="O720" s="236"/>
      <c r="P720" s="166"/>
      <c r="Q720" s="233"/>
      <c r="R720" s="166"/>
      <c r="S720" s="166"/>
      <c r="T720" s="166"/>
      <c r="U720" s="166"/>
      <c r="V720" s="234"/>
      <c r="W720" s="234"/>
      <c r="X720" s="234"/>
      <c r="Y720" s="234"/>
      <c r="Z720" s="234"/>
      <c r="AA720" s="234"/>
      <c r="AB720" s="234"/>
      <c r="AC720" s="235"/>
      <c r="AD720" s="235"/>
      <c r="AE720" s="235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224" t="e">
        <f>INT(INDEX('Dados Consolidados'!$R$1:$R$1000000, MATCH(A720, 'Dados Consolidados'!$A$1:$A$1000000, 0)))</f>
        <v>#N/A</v>
      </c>
      <c r="BD720" s="224" t="e">
        <f>INT(INDEX('Dados Consolidados'!$S$1:$S$1000000, MATCH(B720, 'Dados Consolidados'!$B$1:$B$1000000, 0)))</f>
        <v>#N/A</v>
      </c>
      <c r="BE720" s="224" t="e">
        <f>INT(INDEX('Dados Consolidados'!$T$1:$T$1000000, MATCH(E720, 'Dados Consolidados'!$E$1:$E$1000000, 0)))</f>
        <v>#N/A</v>
      </c>
      <c r="BF720" s="224" t="e">
        <f>INT(INDEX('Dados Consolidados'!$U$1:$U$1000000, MATCH(H720, 'Dados Consolidados'!$H$1:$H$1000000, 0)))</f>
        <v>#N/A</v>
      </c>
      <c r="BG720" s="224" t="e">
        <f>INT(INDEX('Dados Consolidados'!$V$1:$V$1000000, MATCH(J720, 'Dados Consolidados'!$J$1:$J$1000000, 0)))</f>
        <v>#N/A</v>
      </c>
      <c r="BH720" s="224" t="e">
        <f>INT(INDEX('Dados Consolidados'!$X$1:$X$1000000, MATCH(K720, 'Dados Consolidados'!$K$1:$K$1000000, 0)))</f>
        <v>#N/A</v>
      </c>
      <c r="BI720" s="224" t="e">
        <f>INT(INDEX('Dados Consolidados'!$Y$1:$Y$1000000, MATCH(L720, 'Dados Consolidados'!$L$1:$L$1000000, 0)))</f>
        <v>#N/A</v>
      </c>
      <c r="BJ720" s="225" t="e">
        <f>INT(INDEX('Dados Consolidados'!$W$1:$W$1000000, MATCH(P720, 'Dados Consolidados'!$P$1:$P$1000000, 0)))</f>
        <v>#N/A</v>
      </c>
      <c r="BK720" s="86" t="str">
        <f>IF(AND(A720&lt;&gt;"",B720&lt;&gt;"",C720&lt;&gt;"",E720&lt;&gt;"",J720&lt;&gt;"",K720&lt;&gt;"",L720&lt;&gt;"",R720&lt;&gt;"",V720&lt;&gt;""),"OK","n/a")</f>
        <v>n/a</v>
      </c>
    </row>
    <row r="721" spans="1:63" s="86" customFormat="1" ht="20.100000000000001" customHeight="1" x14ac:dyDescent="0.25">
      <c r="A721" s="166"/>
      <c r="B721" s="166"/>
      <c r="C721" s="166"/>
      <c r="D721" s="166"/>
      <c r="E721" s="166"/>
      <c r="F721" s="166"/>
      <c r="G721" s="166"/>
      <c r="H721" s="166"/>
      <c r="I721" s="166"/>
      <c r="J721" s="166"/>
      <c r="K721" s="166"/>
      <c r="L721" s="166"/>
      <c r="M721" s="234"/>
      <c r="N721" s="236"/>
      <c r="O721" s="236"/>
      <c r="P721" s="166"/>
      <c r="Q721" s="233"/>
      <c r="R721" s="166"/>
      <c r="S721" s="166"/>
      <c r="T721" s="166"/>
      <c r="U721" s="166"/>
      <c r="V721" s="234"/>
      <c r="W721" s="234"/>
      <c r="X721" s="234"/>
      <c r="Y721" s="234"/>
      <c r="Z721" s="234"/>
      <c r="AA721" s="234"/>
      <c r="AB721" s="234"/>
      <c r="AC721" s="235"/>
      <c r="AD721" s="235"/>
      <c r="AE721" s="235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224" t="e">
        <f>INT(INDEX('Dados Consolidados'!$R$1:$R$1000000, MATCH(A721, 'Dados Consolidados'!$A$1:$A$1000000, 0)))</f>
        <v>#N/A</v>
      </c>
      <c r="BD721" s="224" t="e">
        <f>INT(INDEX('Dados Consolidados'!$S$1:$S$1000000, MATCH(B721, 'Dados Consolidados'!$B$1:$B$1000000, 0)))</f>
        <v>#N/A</v>
      </c>
      <c r="BE721" s="224" t="e">
        <f>INT(INDEX('Dados Consolidados'!$T$1:$T$1000000, MATCH(E721, 'Dados Consolidados'!$E$1:$E$1000000, 0)))</f>
        <v>#N/A</v>
      </c>
      <c r="BF721" s="224" t="e">
        <f>INT(INDEX('Dados Consolidados'!$U$1:$U$1000000, MATCH(H721, 'Dados Consolidados'!$H$1:$H$1000000, 0)))</f>
        <v>#N/A</v>
      </c>
      <c r="BG721" s="224" t="e">
        <f>INT(INDEX('Dados Consolidados'!$V$1:$V$1000000, MATCH(J721, 'Dados Consolidados'!$J$1:$J$1000000, 0)))</f>
        <v>#N/A</v>
      </c>
      <c r="BH721" s="224" t="e">
        <f>INT(INDEX('Dados Consolidados'!$X$1:$X$1000000, MATCH(K721, 'Dados Consolidados'!$K$1:$K$1000000, 0)))</f>
        <v>#N/A</v>
      </c>
      <c r="BI721" s="224" t="e">
        <f>INT(INDEX('Dados Consolidados'!$Y$1:$Y$1000000, MATCH(L721, 'Dados Consolidados'!$L$1:$L$1000000, 0)))</f>
        <v>#N/A</v>
      </c>
      <c r="BJ721" s="225" t="e">
        <f>INT(INDEX('Dados Consolidados'!$W$1:$W$1000000, MATCH(P721, 'Dados Consolidados'!$P$1:$P$1000000, 0)))</f>
        <v>#N/A</v>
      </c>
      <c r="BK721" s="86" t="str">
        <f>IF(AND(A721&lt;&gt;"",B721&lt;&gt;"",C721&lt;&gt;"",E721&lt;&gt;"",J721&lt;&gt;"",K721&lt;&gt;"",L721&lt;&gt;"",R721&lt;&gt;"",V721&lt;&gt;""),"OK","n/a")</f>
        <v>n/a</v>
      </c>
    </row>
    <row r="722" spans="1:63" s="86" customFormat="1" ht="20.100000000000001" customHeight="1" x14ac:dyDescent="0.25">
      <c r="A722" s="166"/>
      <c r="B722" s="166"/>
      <c r="C722" s="166"/>
      <c r="D722" s="166"/>
      <c r="E722" s="166"/>
      <c r="F722" s="166"/>
      <c r="G722" s="166"/>
      <c r="H722" s="166"/>
      <c r="I722" s="166"/>
      <c r="J722" s="166"/>
      <c r="K722" s="166"/>
      <c r="L722" s="166"/>
      <c r="M722" s="234"/>
      <c r="N722" s="236"/>
      <c r="O722" s="236"/>
      <c r="P722" s="166"/>
      <c r="Q722" s="233"/>
      <c r="R722" s="166"/>
      <c r="S722" s="166"/>
      <c r="T722" s="166"/>
      <c r="U722" s="166"/>
      <c r="V722" s="234"/>
      <c r="W722" s="234"/>
      <c r="X722" s="234"/>
      <c r="Y722" s="234"/>
      <c r="Z722" s="234"/>
      <c r="AA722" s="234"/>
      <c r="AB722" s="234"/>
      <c r="AC722" s="235"/>
      <c r="AD722" s="235"/>
      <c r="AE722" s="235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224" t="e">
        <f>INT(INDEX('Dados Consolidados'!$R$1:$R$1000000, MATCH(A722, 'Dados Consolidados'!$A$1:$A$1000000, 0)))</f>
        <v>#N/A</v>
      </c>
      <c r="BD722" s="224" t="e">
        <f>INT(INDEX('Dados Consolidados'!$S$1:$S$1000000, MATCH(B722, 'Dados Consolidados'!$B$1:$B$1000000, 0)))</f>
        <v>#N/A</v>
      </c>
      <c r="BE722" s="224" t="e">
        <f>INT(INDEX('Dados Consolidados'!$T$1:$T$1000000, MATCH(E722, 'Dados Consolidados'!$E$1:$E$1000000, 0)))</f>
        <v>#N/A</v>
      </c>
      <c r="BF722" s="224" t="e">
        <f>INT(INDEX('Dados Consolidados'!$U$1:$U$1000000, MATCH(H722, 'Dados Consolidados'!$H$1:$H$1000000, 0)))</f>
        <v>#N/A</v>
      </c>
      <c r="BG722" s="224" t="e">
        <f>INT(INDEX('Dados Consolidados'!$V$1:$V$1000000, MATCH(J722, 'Dados Consolidados'!$J$1:$J$1000000, 0)))</f>
        <v>#N/A</v>
      </c>
      <c r="BH722" s="224" t="e">
        <f>INT(INDEX('Dados Consolidados'!$X$1:$X$1000000, MATCH(K722, 'Dados Consolidados'!$K$1:$K$1000000, 0)))</f>
        <v>#N/A</v>
      </c>
      <c r="BI722" s="224" t="e">
        <f>INT(INDEX('Dados Consolidados'!$Y$1:$Y$1000000, MATCH(L722, 'Dados Consolidados'!$L$1:$L$1000000, 0)))</f>
        <v>#N/A</v>
      </c>
      <c r="BJ722" s="225" t="e">
        <f>INT(INDEX('Dados Consolidados'!$W$1:$W$1000000, MATCH(P722, 'Dados Consolidados'!$P$1:$P$1000000, 0)))</f>
        <v>#N/A</v>
      </c>
      <c r="BK722" s="86" t="str">
        <f>IF(AND(A722&lt;&gt;"",B722&lt;&gt;"",C722&lt;&gt;"",E722&lt;&gt;"",J722&lt;&gt;"",K722&lt;&gt;"",L722&lt;&gt;"",R722&lt;&gt;"",V722&lt;&gt;""),"OK","n/a")</f>
        <v>n/a</v>
      </c>
    </row>
    <row r="723" spans="1:63" s="86" customFormat="1" ht="20.100000000000001" customHeight="1" x14ac:dyDescent="0.25">
      <c r="A723" s="166"/>
      <c r="B723" s="166"/>
      <c r="C723" s="166"/>
      <c r="D723" s="166"/>
      <c r="E723" s="166"/>
      <c r="F723" s="166"/>
      <c r="G723" s="166"/>
      <c r="H723" s="166"/>
      <c r="I723" s="166"/>
      <c r="J723" s="166"/>
      <c r="K723" s="166"/>
      <c r="L723" s="166"/>
      <c r="M723" s="234"/>
      <c r="N723" s="236"/>
      <c r="O723" s="236"/>
      <c r="P723" s="166"/>
      <c r="Q723" s="233"/>
      <c r="R723" s="166"/>
      <c r="S723" s="166"/>
      <c r="T723" s="166"/>
      <c r="U723" s="166"/>
      <c r="V723" s="234"/>
      <c r="W723" s="234"/>
      <c r="X723" s="234"/>
      <c r="Y723" s="234"/>
      <c r="Z723" s="234"/>
      <c r="AA723" s="234"/>
      <c r="AB723" s="234"/>
      <c r="AC723" s="235"/>
      <c r="AD723" s="235"/>
      <c r="AE723" s="235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224" t="e">
        <f>INT(INDEX('Dados Consolidados'!$R$1:$R$1000000, MATCH(A723, 'Dados Consolidados'!$A$1:$A$1000000, 0)))</f>
        <v>#N/A</v>
      </c>
      <c r="BD723" s="224" t="e">
        <f>INT(INDEX('Dados Consolidados'!$S$1:$S$1000000, MATCH(B723, 'Dados Consolidados'!$B$1:$B$1000000, 0)))</f>
        <v>#N/A</v>
      </c>
      <c r="BE723" s="224" t="e">
        <f>INT(INDEX('Dados Consolidados'!$T$1:$T$1000000, MATCH(E723, 'Dados Consolidados'!$E$1:$E$1000000, 0)))</f>
        <v>#N/A</v>
      </c>
      <c r="BF723" s="224" t="e">
        <f>INT(INDEX('Dados Consolidados'!$U$1:$U$1000000, MATCH(H723, 'Dados Consolidados'!$H$1:$H$1000000, 0)))</f>
        <v>#N/A</v>
      </c>
      <c r="BG723" s="224" t="e">
        <f>INT(INDEX('Dados Consolidados'!$V$1:$V$1000000, MATCH(J723, 'Dados Consolidados'!$J$1:$J$1000000, 0)))</f>
        <v>#N/A</v>
      </c>
      <c r="BH723" s="224" t="e">
        <f>INT(INDEX('Dados Consolidados'!$X$1:$X$1000000, MATCH(K723, 'Dados Consolidados'!$K$1:$K$1000000, 0)))</f>
        <v>#N/A</v>
      </c>
      <c r="BI723" s="224" t="e">
        <f>INT(INDEX('Dados Consolidados'!$Y$1:$Y$1000000, MATCH(L723, 'Dados Consolidados'!$L$1:$L$1000000, 0)))</f>
        <v>#N/A</v>
      </c>
      <c r="BJ723" s="225" t="e">
        <f>INT(INDEX('Dados Consolidados'!$W$1:$W$1000000, MATCH(P723, 'Dados Consolidados'!$P$1:$P$1000000, 0)))</f>
        <v>#N/A</v>
      </c>
      <c r="BK723" s="86" t="str">
        <f>IF(AND(A723&lt;&gt;"",B723&lt;&gt;"",C723&lt;&gt;"",E723&lt;&gt;"",J723&lt;&gt;"",K723&lt;&gt;"",L723&lt;&gt;"",R723&lt;&gt;"",V723&lt;&gt;""),"OK","n/a")</f>
        <v>n/a</v>
      </c>
    </row>
    <row r="724" spans="1:63" s="86" customFormat="1" ht="20.100000000000001" customHeight="1" x14ac:dyDescent="0.25">
      <c r="A724" s="166"/>
      <c r="B724" s="166"/>
      <c r="C724" s="166"/>
      <c r="D724" s="166"/>
      <c r="E724" s="166"/>
      <c r="F724" s="166"/>
      <c r="G724" s="166"/>
      <c r="H724" s="166"/>
      <c r="I724" s="166"/>
      <c r="J724" s="166"/>
      <c r="K724" s="166"/>
      <c r="L724" s="166"/>
      <c r="M724" s="234"/>
      <c r="N724" s="236"/>
      <c r="O724" s="236"/>
      <c r="P724" s="166"/>
      <c r="Q724" s="233"/>
      <c r="R724" s="166"/>
      <c r="S724" s="166"/>
      <c r="T724" s="166"/>
      <c r="U724" s="166"/>
      <c r="V724" s="234"/>
      <c r="W724" s="234"/>
      <c r="X724" s="234"/>
      <c r="Y724" s="234"/>
      <c r="Z724" s="234"/>
      <c r="AA724" s="234"/>
      <c r="AB724" s="234"/>
      <c r="AC724" s="235"/>
      <c r="AD724" s="235"/>
      <c r="AE724" s="235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224" t="e">
        <f>INT(INDEX('Dados Consolidados'!$R$1:$R$1000000, MATCH(A724, 'Dados Consolidados'!$A$1:$A$1000000, 0)))</f>
        <v>#N/A</v>
      </c>
      <c r="BD724" s="224" t="e">
        <f>INT(INDEX('Dados Consolidados'!$S$1:$S$1000000, MATCH(B724, 'Dados Consolidados'!$B$1:$B$1000000, 0)))</f>
        <v>#N/A</v>
      </c>
      <c r="BE724" s="224" t="e">
        <f>INT(INDEX('Dados Consolidados'!$T$1:$T$1000000, MATCH(E724, 'Dados Consolidados'!$E$1:$E$1000000, 0)))</f>
        <v>#N/A</v>
      </c>
      <c r="BF724" s="224" t="e">
        <f>INT(INDEX('Dados Consolidados'!$U$1:$U$1000000, MATCH(H724, 'Dados Consolidados'!$H$1:$H$1000000, 0)))</f>
        <v>#N/A</v>
      </c>
      <c r="BG724" s="224" t="e">
        <f>INT(INDEX('Dados Consolidados'!$V$1:$V$1000000, MATCH(J724, 'Dados Consolidados'!$J$1:$J$1000000, 0)))</f>
        <v>#N/A</v>
      </c>
      <c r="BH724" s="224" t="e">
        <f>INT(INDEX('Dados Consolidados'!$X$1:$X$1000000, MATCH(K724, 'Dados Consolidados'!$K$1:$K$1000000, 0)))</f>
        <v>#N/A</v>
      </c>
      <c r="BI724" s="224" t="e">
        <f>INT(INDEX('Dados Consolidados'!$Y$1:$Y$1000000, MATCH(L724, 'Dados Consolidados'!$L$1:$L$1000000, 0)))</f>
        <v>#N/A</v>
      </c>
      <c r="BJ724" s="225" t="e">
        <f>INT(INDEX('Dados Consolidados'!$W$1:$W$1000000, MATCH(P724, 'Dados Consolidados'!$P$1:$P$1000000, 0)))</f>
        <v>#N/A</v>
      </c>
      <c r="BK724" s="86" t="str">
        <f>IF(AND(A724&lt;&gt;"",B724&lt;&gt;"",C724&lt;&gt;"",E724&lt;&gt;"",J724&lt;&gt;"",K724&lt;&gt;"",L724&lt;&gt;"",R724&lt;&gt;"",V724&lt;&gt;""),"OK","n/a")</f>
        <v>n/a</v>
      </c>
    </row>
    <row r="725" spans="1:63" s="86" customFormat="1" ht="20.100000000000001" customHeight="1" x14ac:dyDescent="0.25">
      <c r="A725" s="166"/>
      <c r="B725" s="166"/>
      <c r="C725" s="166"/>
      <c r="D725" s="166"/>
      <c r="E725" s="166"/>
      <c r="F725" s="166"/>
      <c r="G725" s="166"/>
      <c r="H725" s="166"/>
      <c r="I725" s="166"/>
      <c r="J725" s="166"/>
      <c r="K725" s="166"/>
      <c r="L725" s="166"/>
      <c r="M725" s="234"/>
      <c r="N725" s="236"/>
      <c r="O725" s="236"/>
      <c r="P725" s="166"/>
      <c r="Q725" s="233"/>
      <c r="R725" s="166"/>
      <c r="S725" s="166"/>
      <c r="T725" s="166"/>
      <c r="U725" s="166"/>
      <c r="V725" s="234"/>
      <c r="W725" s="234"/>
      <c r="X725" s="234"/>
      <c r="Y725" s="234"/>
      <c r="Z725" s="234"/>
      <c r="AA725" s="234"/>
      <c r="AB725" s="234"/>
      <c r="AC725" s="235"/>
      <c r="AD725" s="235"/>
      <c r="AE725" s="235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224" t="e">
        <f>INT(INDEX('Dados Consolidados'!$R$1:$R$1000000, MATCH(A725, 'Dados Consolidados'!$A$1:$A$1000000, 0)))</f>
        <v>#N/A</v>
      </c>
      <c r="BD725" s="224" t="e">
        <f>INT(INDEX('Dados Consolidados'!$S$1:$S$1000000, MATCH(B725, 'Dados Consolidados'!$B$1:$B$1000000, 0)))</f>
        <v>#N/A</v>
      </c>
      <c r="BE725" s="224" t="e">
        <f>INT(INDEX('Dados Consolidados'!$T$1:$T$1000000, MATCH(E725, 'Dados Consolidados'!$E$1:$E$1000000, 0)))</f>
        <v>#N/A</v>
      </c>
      <c r="BF725" s="224" t="e">
        <f>INT(INDEX('Dados Consolidados'!$U$1:$U$1000000, MATCH(H725, 'Dados Consolidados'!$H$1:$H$1000000, 0)))</f>
        <v>#N/A</v>
      </c>
      <c r="BG725" s="224" t="e">
        <f>INT(INDEX('Dados Consolidados'!$V$1:$V$1000000, MATCH(J725, 'Dados Consolidados'!$J$1:$J$1000000, 0)))</f>
        <v>#N/A</v>
      </c>
      <c r="BH725" s="224" t="e">
        <f>INT(INDEX('Dados Consolidados'!$X$1:$X$1000000, MATCH(K725, 'Dados Consolidados'!$K$1:$K$1000000, 0)))</f>
        <v>#N/A</v>
      </c>
      <c r="BI725" s="224" t="e">
        <f>INT(INDEX('Dados Consolidados'!$Y$1:$Y$1000000, MATCH(L725, 'Dados Consolidados'!$L$1:$L$1000000, 0)))</f>
        <v>#N/A</v>
      </c>
      <c r="BJ725" s="225" t="e">
        <f>INT(INDEX('Dados Consolidados'!$W$1:$W$1000000, MATCH(P725, 'Dados Consolidados'!$P$1:$P$1000000, 0)))</f>
        <v>#N/A</v>
      </c>
      <c r="BK725" s="86" t="str">
        <f>IF(AND(A725&lt;&gt;"",B725&lt;&gt;"",C725&lt;&gt;"",E725&lt;&gt;"",J725&lt;&gt;"",K725&lt;&gt;"",L725&lt;&gt;"",R725&lt;&gt;"",V725&lt;&gt;""),"OK","n/a")</f>
        <v>n/a</v>
      </c>
    </row>
    <row r="726" spans="1:63" s="86" customFormat="1" ht="20.100000000000001" customHeight="1" x14ac:dyDescent="0.25">
      <c r="A726" s="166"/>
      <c r="B726" s="166"/>
      <c r="C726" s="166"/>
      <c r="D726" s="166"/>
      <c r="E726" s="166"/>
      <c r="F726" s="166"/>
      <c r="G726" s="166"/>
      <c r="H726" s="166"/>
      <c r="I726" s="166"/>
      <c r="J726" s="166"/>
      <c r="K726" s="166"/>
      <c r="L726" s="166"/>
      <c r="M726" s="234"/>
      <c r="N726" s="236"/>
      <c r="O726" s="236"/>
      <c r="P726" s="166"/>
      <c r="Q726" s="233"/>
      <c r="R726" s="166"/>
      <c r="S726" s="166"/>
      <c r="T726" s="166"/>
      <c r="U726" s="166"/>
      <c r="V726" s="234"/>
      <c r="W726" s="234"/>
      <c r="X726" s="234"/>
      <c r="Y726" s="234"/>
      <c r="Z726" s="234"/>
      <c r="AA726" s="234"/>
      <c r="AB726" s="234"/>
      <c r="AC726" s="235"/>
      <c r="AD726" s="235"/>
      <c r="AE726" s="235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224" t="e">
        <f>INT(INDEX('Dados Consolidados'!$R$1:$R$1000000, MATCH(A726, 'Dados Consolidados'!$A$1:$A$1000000, 0)))</f>
        <v>#N/A</v>
      </c>
      <c r="BD726" s="224" t="e">
        <f>INT(INDEX('Dados Consolidados'!$S$1:$S$1000000, MATCH(B726, 'Dados Consolidados'!$B$1:$B$1000000, 0)))</f>
        <v>#N/A</v>
      </c>
      <c r="BE726" s="224" t="e">
        <f>INT(INDEX('Dados Consolidados'!$T$1:$T$1000000, MATCH(E726, 'Dados Consolidados'!$E$1:$E$1000000, 0)))</f>
        <v>#N/A</v>
      </c>
      <c r="BF726" s="224" t="e">
        <f>INT(INDEX('Dados Consolidados'!$U$1:$U$1000000, MATCH(H726, 'Dados Consolidados'!$H$1:$H$1000000, 0)))</f>
        <v>#N/A</v>
      </c>
      <c r="BG726" s="224" t="e">
        <f>INT(INDEX('Dados Consolidados'!$V$1:$V$1000000, MATCH(J726, 'Dados Consolidados'!$J$1:$J$1000000, 0)))</f>
        <v>#N/A</v>
      </c>
      <c r="BH726" s="224" t="e">
        <f>INT(INDEX('Dados Consolidados'!$X$1:$X$1000000, MATCH(K726, 'Dados Consolidados'!$K$1:$K$1000000, 0)))</f>
        <v>#N/A</v>
      </c>
      <c r="BI726" s="224" t="e">
        <f>INT(INDEX('Dados Consolidados'!$Y$1:$Y$1000000, MATCH(L726, 'Dados Consolidados'!$L$1:$L$1000000, 0)))</f>
        <v>#N/A</v>
      </c>
      <c r="BJ726" s="225" t="e">
        <f>INT(INDEX('Dados Consolidados'!$W$1:$W$1000000, MATCH(P726, 'Dados Consolidados'!$P$1:$P$1000000, 0)))</f>
        <v>#N/A</v>
      </c>
      <c r="BK726" s="86" t="str">
        <f>IF(AND(A726&lt;&gt;"",B726&lt;&gt;"",C726&lt;&gt;"",E726&lt;&gt;"",J726&lt;&gt;"",K726&lt;&gt;"",L726&lt;&gt;"",R726&lt;&gt;"",V726&lt;&gt;""),"OK","n/a")</f>
        <v>n/a</v>
      </c>
    </row>
    <row r="727" spans="1:63" s="86" customFormat="1" ht="20.100000000000001" customHeight="1" x14ac:dyDescent="0.25">
      <c r="A727" s="166"/>
      <c r="B727" s="166"/>
      <c r="C727" s="166"/>
      <c r="D727" s="166"/>
      <c r="E727" s="166"/>
      <c r="F727" s="166"/>
      <c r="G727" s="166"/>
      <c r="H727" s="166"/>
      <c r="I727" s="166"/>
      <c r="J727" s="166"/>
      <c r="K727" s="166"/>
      <c r="L727" s="166"/>
      <c r="M727" s="234"/>
      <c r="N727" s="236"/>
      <c r="O727" s="236"/>
      <c r="P727" s="166"/>
      <c r="Q727" s="233"/>
      <c r="R727" s="166"/>
      <c r="S727" s="166"/>
      <c r="T727" s="166"/>
      <c r="U727" s="166"/>
      <c r="V727" s="234"/>
      <c r="W727" s="234"/>
      <c r="X727" s="234"/>
      <c r="Y727" s="234"/>
      <c r="Z727" s="234"/>
      <c r="AA727" s="234"/>
      <c r="AB727" s="234"/>
      <c r="AC727" s="235"/>
      <c r="AD727" s="235"/>
      <c r="AE727" s="235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224" t="e">
        <f>INT(INDEX('Dados Consolidados'!$R$1:$R$1000000, MATCH(A727, 'Dados Consolidados'!$A$1:$A$1000000, 0)))</f>
        <v>#N/A</v>
      </c>
      <c r="BD727" s="224" t="e">
        <f>INT(INDEX('Dados Consolidados'!$S$1:$S$1000000, MATCH(B727, 'Dados Consolidados'!$B$1:$B$1000000, 0)))</f>
        <v>#N/A</v>
      </c>
      <c r="BE727" s="224" t="e">
        <f>INT(INDEX('Dados Consolidados'!$T$1:$T$1000000, MATCH(E727, 'Dados Consolidados'!$E$1:$E$1000000, 0)))</f>
        <v>#N/A</v>
      </c>
      <c r="BF727" s="224" t="e">
        <f>INT(INDEX('Dados Consolidados'!$U$1:$U$1000000, MATCH(H727, 'Dados Consolidados'!$H$1:$H$1000000, 0)))</f>
        <v>#N/A</v>
      </c>
      <c r="BG727" s="224" t="e">
        <f>INT(INDEX('Dados Consolidados'!$V$1:$V$1000000, MATCH(J727, 'Dados Consolidados'!$J$1:$J$1000000, 0)))</f>
        <v>#N/A</v>
      </c>
      <c r="BH727" s="224" t="e">
        <f>INT(INDEX('Dados Consolidados'!$X$1:$X$1000000, MATCH(K727, 'Dados Consolidados'!$K$1:$K$1000000, 0)))</f>
        <v>#N/A</v>
      </c>
      <c r="BI727" s="224" t="e">
        <f>INT(INDEX('Dados Consolidados'!$Y$1:$Y$1000000, MATCH(L727, 'Dados Consolidados'!$L$1:$L$1000000, 0)))</f>
        <v>#N/A</v>
      </c>
      <c r="BJ727" s="225" t="e">
        <f>INT(INDEX('Dados Consolidados'!$W$1:$W$1000000, MATCH(P727, 'Dados Consolidados'!$P$1:$P$1000000, 0)))</f>
        <v>#N/A</v>
      </c>
      <c r="BK727" s="86" t="str">
        <f>IF(AND(A727&lt;&gt;"",B727&lt;&gt;"",C727&lt;&gt;"",E727&lt;&gt;"",J727&lt;&gt;"",K727&lt;&gt;"",L727&lt;&gt;"",R727&lt;&gt;"",V727&lt;&gt;""),"OK","n/a")</f>
        <v>n/a</v>
      </c>
    </row>
    <row r="728" spans="1:63" s="86" customFormat="1" ht="20.100000000000001" customHeight="1" x14ac:dyDescent="0.25">
      <c r="A728" s="166"/>
      <c r="B728" s="166"/>
      <c r="C728" s="166"/>
      <c r="D728" s="166"/>
      <c r="E728" s="166"/>
      <c r="F728" s="166"/>
      <c r="G728" s="166"/>
      <c r="H728" s="166"/>
      <c r="I728" s="166"/>
      <c r="J728" s="166"/>
      <c r="K728" s="166"/>
      <c r="L728" s="166"/>
      <c r="M728" s="234"/>
      <c r="N728" s="236"/>
      <c r="O728" s="236"/>
      <c r="P728" s="166"/>
      <c r="Q728" s="233"/>
      <c r="R728" s="166"/>
      <c r="S728" s="166"/>
      <c r="T728" s="166"/>
      <c r="U728" s="166"/>
      <c r="V728" s="234"/>
      <c r="W728" s="234"/>
      <c r="X728" s="234"/>
      <c r="Y728" s="234"/>
      <c r="Z728" s="234"/>
      <c r="AA728" s="234"/>
      <c r="AB728" s="234"/>
      <c r="AC728" s="235"/>
      <c r="AD728" s="235"/>
      <c r="AE728" s="235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224" t="e">
        <f>INT(INDEX('Dados Consolidados'!$R$1:$R$1000000, MATCH(A728, 'Dados Consolidados'!$A$1:$A$1000000, 0)))</f>
        <v>#N/A</v>
      </c>
      <c r="BD728" s="224" t="e">
        <f>INT(INDEX('Dados Consolidados'!$S$1:$S$1000000, MATCH(B728, 'Dados Consolidados'!$B$1:$B$1000000, 0)))</f>
        <v>#N/A</v>
      </c>
      <c r="BE728" s="224" t="e">
        <f>INT(INDEX('Dados Consolidados'!$T$1:$T$1000000, MATCH(E728, 'Dados Consolidados'!$E$1:$E$1000000, 0)))</f>
        <v>#N/A</v>
      </c>
      <c r="BF728" s="224" t="e">
        <f>INT(INDEX('Dados Consolidados'!$U$1:$U$1000000, MATCH(H728, 'Dados Consolidados'!$H$1:$H$1000000, 0)))</f>
        <v>#N/A</v>
      </c>
      <c r="BG728" s="224" t="e">
        <f>INT(INDEX('Dados Consolidados'!$V$1:$V$1000000, MATCH(J728, 'Dados Consolidados'!$J$1:$J$1000000, 0)))</f>
        <v>#N/A</v>
      </c>
      <c r="BH728" s="224" t="e">
        <f>INT(INDEX('Dados Consolidados'!$X$1:$X$1000000, MATCH(K728, 'Dados Consolidados'!$K$1:$K$1000000, 0)))</f>
        <v>#N/A</v>
      </c>
      <c r="BI728" s="224" t="e">
        <f>INT(INDEX('Dados Consolidados'!$Y$1:$Y$1000000, MATCH(L728, 'Dados Consolidados'!$L$1:$L$1000000, 0)))</f>
        <v>#N/A</v>
      </c>
      <c r="BJ728" s="225" t="e">
        <f>INT(INDEX('Dados Consolidados'!$W$1:$W$1000000, MATCH(P728, 'Dados Consolidados'!$P$1:$P$1000000, 0)))</f>
        <v>#N/A</v>
      </c>
      <c r="BK728" s="86" t="str">
        <f>IF(AND(A728&lt;&gt;"",B728&lt;&gt;"",C728&lt;&gt;"",E728&lt;&gt;"",J728&lt;&gt;"",K728&lt;&gt;"",L728&lt;&gt;"",R728&lt;&gt;"",V728&lt;&gt;""),"OK","n/a")</f>
        <v>n/a</v>
      </c>
    </row>
    <row r="729" spans="1:63" s="86" customFormat="1" ht="20.100000000000001" customHeight="1" x14ac:dyDescent="0.25">
      <c r="A729" s="166"/>
      <c r="B729" s="166"/>
      <c r="C729" s="166"/>
      <c r="D729" s="166"/>
      <c r="E729" s="166"/>
      <c r="F729" s="166"/>
      <c r="G729" s="166"/>
      <c r="H729" s="166"/>
      <c r="I729" s="166"/>
      <c r="J729" s="166"/>
      <c r="K729" s="166"/>
      <c r="L729" s="166"/>
      <c r="M729" s="234"/>
      <c r="N729" s="236"/>
      <c r="O729" s="236"/>
      <c r="P729" s="166"/>
      <c r="Q729" s="233"/>
      <c r="R729" s="166"/>
      <c r="S729" s="166"/>
      <c r="T729" s="166"/>
      <c r="U729" s="166"/>
      <c r="V729" s="234"/>
      <c r="W729" s="234"/>
      <c r="X729" s="234"/>
      <c r="Y729" s="234"/>
      <c r="Z729" s="234"/>
      <c r="AA729" s="234"/>
      <c r="AB729" s="234"/>
      <c r="AC729" s="235"/>
      <c r="AD729" s="235"/>
      <c r="AE729" s="235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224" t="e">
        <f>INT(INDEX('Dados Consolidados'!$R$1:$R$1000000, MATCH(A729, 'Dados Consolidados'!$A$1:$A$1000000, 0)))</f>
        <v>#N/A</v>
      </c>
      <c r="BD729" s="224" t="e">
        <f>INT(INDEX('Dados Consolidados'!$S$1:$S$1000000, MATCH(B729, 'Dados Consolidados'!$B$1:$B$1000000, 0)))</f>
        <v>#N/A</v>
      </c>
      <c r="BE729" s="224" t="e">
        <f>INT(INDEX('Dados Consolidados'!$T$1:$T$1000000, MATCH(E729, 'Dados Consolidados'!$E$1:$E$1000000, 0)))</f>
        <v>#N/A</v>
      </c>
      <c r="BF729" s="224" t="e">
        <f>INT(INDEX('Dados Consolidados'!$U$1:$U$1000000, MATCH(H729, 'Dados Consolidados'!$H$1:$H$1000000, 0)))</f>
        <v>#N/A</v>
      </c>
      <c r="BG729" s="224" t="e">
        <f>INT(INDEX('Dados Consolidados'!$V$1:$V$1000000, MATCH(J729, 'Dados Consolidados'!$J$1:$J$1000000, 0)))</f>
        <v>#N/A</v>
      </c>
      <c r="BH729" s="224" t="e">
        <f>INT(INDEX('Dados Consolidados'!$X$1:$X$1000000, MATCH(K729, 'Dados Consolidados'!$K$1:$K$1000000, 0)))</f>
        <v>#N/A</v>
      </c>
      <c r="BI729" s="224" t="e">
        <f>INT(INDEX('Dados Consolidados'!$Y$1:$Y$1000000, MATCH(L729, 'Dados Consolidados'!$L$1:$L$1000000, 0)))</f>
        <v>#N/A</v>
      </c>
      <c r="BJ729" s="225" t="e">
        <f>INT(INDEX('Dados Consolidados'!$W$1:$W$1000000, MATCH(P729, 'Dados Consolidados'!$P$1:$P$1000000, 0)))</f>
        <v>#N/A</v>
      </c>
      <c r="BK729" s="86" t="str">
        <f>IF(AND(A729&lt;&gt;"",B729&lt;&gt;"",C729&lt;&gt;"",E729&lt;&gt;"",J729&lt;&gt;"",K729&lt;&gt;"",L729&lt;&gt;"",R729&lt;&gt;"",V729&lt;&gt;""),"OK","n/a")</f>
        <v>n/a</v>
      </c>
    </row>
    <row r="730" spans="1:63" s="86" customFormat="1" ht="20.100000000000001" customHeight="1" x14ac:dyDescent="0.25">
      <c r="A730" s="166"/>
      <c r="B730" s="166"/>
      <c r="C730" s="166"/>
      <c r="D730" s="166"/>
      <c r="E730" s="166"/>
      <c r="F730" s="166"/>
      <c r="G730" s="166"/>
      <c r="H730" s="166"/>
      <c r="I730" s="166"/>
      <c r="J730" s="166"/>
      <c r="K730" s="166"/>
      <c r="L730" s="166"/>
      <c r="M730" s="234"/>
      <c r="N730" s="236"/>
      <c r="O730" s="236"/>
      <c r="P730" s="166"/>
      <c r="Q730" s="233"/>
      <c r="R730" s="166"/>
      <c r="S730" s="166"/>
      <c r="T730" s="166"/>
      <c r="U730" s="166"/>
      <c r="V730" s="234"/>
      <c r="W730" s="234"/>
      <c r="X730" s="234"/>
      <c r="Y730" s="234"/>
      <c r="Z730" s="234"/>
      <c r="AA730" s="234"/>
      <c r="AB730" s="234"/>
      <c r="AC730" s="235"/>
      <c r="AD730" s="235"/>
      <c r="AE730" s="235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224" t="e">
        <f>INT(INDEX('Dados Consolidados'!$R$1:$R$1000000, MATCH(A730, 'Dados Consolidados'!$A$1:$A$1000000, 0)))</f>
        <v>#N/A</v>
      </c>
      <c r="BD730" s="224" t="e">
        <f>INT(INDEX('Dados Consolidados'!$S$1:$S$1000000, MATCH(B730, 'Dados Consolidados'!$B$1:$B$1000000, 0)))</f>
        <v>#N/A</v>
      </c>
      <c r="BE730" s="224" t="e">
        <f>INT(INDEX('Dados Consolidados'!$T$1:$T$1000000, MATCH(E730, 'Dados Consolidados'!$E$1:$E$1000000, 0)))</f>
        <v>#N/A</v>
      </c>
      <c r="BF730" s="224" t="e">
        <f>INT(INDEX('Dados Consolidados'!$U$1:$U$1000000, MATCH(H730, 'Dados Consolidados'!$H$1:$H$1000000, 0)))</f>
        <v>#N/A</v>
      </c>
      <c r="BG730" s="224" t="e">
        <f>INT(INDEX('Dados Consolidados'!$V$1:$V$1000000, MATCH(J730, 'Dados Consolidados'!$J$1:$J$1000000, 0)))</f>
        <v>#N/A</v>
      </c>
      <c r="BH730" s="224" t="e">
        <f>INT(INDEX('Dados Consolidados'!$X$1:$X$1000000, MATCH(K730, 'Dados Consolidados'!$K$1:$K$1000000, 0)))</f>
        <v>#N/A</v>
      </c>
      <c r="BI730" s="224" t="e">
        <f>INT(INDEX('Dados Consolidados'!$Y$1:$Y$1000000, MATCH(L730, 'Dados Consolidados'!$L$1:$L$1000000, 0)))</f>
        <v>#N/A</v>
      </c>
      <c r="BJ730" s="225" t="e">
        <f>INT(INDEX('Dados Consolidados'!$W$1:$W$1000000, MATCH(P730, 'Dados Consolidados'!$P$1:$P$1000000, 0)))</f>
        <v>#N/A</v>
      </c>
      <c r="BK730" s="86" t="str">
        <f>IF(AND(A730&lt;&gt;"",B730&lt;&gt;"",C730&lt;&gt;"",E730&lt;&gt;"",J730&lt;&gt;"",K730&lt;&gt;"",L730&lt;&gt;"",R730&lt;&gt;"",V730&lt;&gt;""),"OK","n/a")</f>
        <v>n/a</v>
      </c>
    </row>
    <row r="731" spans="1:63" s="86" customFormat="1" ht="20.100000000000001" customHeight="1" x14ac:dyDescent="0.25">
      <c r="A731" s="166"/>
      <c r="B731" s="166"/>
      <c r="C731" s="166"/>
      <c r="D731" s="166"/>
      <c r="E731" s="166"/>
      <c r="F731" s="166"/>
      <c r="G731" s="166"/>
      <c r="H731" s="166"/>
      <c r="I731" s="166"/>
      <c r="J731" s="166"/>
      <c r="K731" s="166"/>
      <c r="L731" s="166"/>
      <c r="M731" s="234"/>
      <c r="N731" s="236"/>
      <c r="O731" s="236"/>
      <c r="P731" s="166"/>
      <c r="Q731" s="233"/>
      <c r="R731" s="166"/>
      <c r="S731" s="166"/>
      <c r="T731" s="166"/>
      <c r="U731" s="166"/>
      <c r="V731" s="234"/>
      <c r="W731" s="234"/>
      <c r="X731" s="234"/>
      <c r="Y731" s="234"/>
      <c r="Z731" s="234"/>
      <c r="AA731" s="234"/>
      <c r="AB731" s="234"/>
      <c r="AC731" s="235"/>
      <c r="AD731" s="235"/>
      <c r="AE731" s="235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224" t="e">
        <f>INT(INDEX('Dados Consolidados'!$R$1:$R$1000000, MATCH(A731, 'Dados Consolidados'!$A$1:$A$1000000, 0)))</f>
        <v>#N/A</v>
      </c>
      <c r="BD731" s="224" t="e">
        <f>INT(INDEX('Dados Consolidados'!$S$1:$S$1000000, MATCH(B731, 'Dados Consolidados'!$B$1:$B$1000000, 0)))</f>
        <v>#N/A</v>
      </c>
      <c r="BE731" s="224" t="e">
        <f>INT(INDEX('Dados Consolidados'!$T$1:$T$1000000, MATCH(E731, 'Dados Consolidados'!$E$1:$E$1000000, 0)))</f>
        <v>#N/A</v>
      </c>
      <c r="BF731" s="224" t="e">
        <f>INT(INDEX('Dados Consolidados'!$U$1:$U$1000000, MATCH(H731, 'Dados Consolidados'!$H$1:$H$1000000, 0)))</f>
        <v>#N/A</v>
      </c>
      <c r="BG731" s="224" t="e">
        <f>INT(INDEX('Dados Consolidados'!$V$1:$V$1000000, MATCH(J731, 'Dados Consolidados'!$J$1:$J$1000000, 0)))</f>
        <v>#N/A</v>
      </c>
      <c r="BH731" s="224" t="e">
        <f>INT(INDEX('Dados Consolidados'!$X$1:$X$1000000, MATCH(K731, 'Dados Consolidados'!$K$1:$K$1000000, 0)))</f>
        <v>#N/A</v>
      </c>
      <c r="BI731" s="224" t="e">
        <f>INT(INDEX('Dados Consolidados'!$Y$1:$Y$1000000, MATCH(L731, 'Dados Consolidados'!$L$1:$L$1000000, 0)))</f>
        <v>#N/A</v>
      </c>
      <c r="BJ731" s="225" t="e">
        <f>INT(INDEX('Dados Consolidados'!$W$1:$W$1000000, MATCH(P731, 'Dados Consolidados'!$P$1:$P$1000000, 0)))</f>
        <v>#N/A</v>
      </c>
      <c r="BK731" s="86" t="str">
        <f>IF(AND(A731&lt;&gt;"",B731&lt;&gt;"",C731&lt;&gt;"",E731&lt;&gt;"",J731&lt;&gt;"",K731&lt;&gt;"",L731&lt;&gt;"",R731&lt;&gt;"",V731&lt;&gt;""),"OK","n/a")</f>
        <v>n/a</v>
      </c>
    </row>
    <row r="732" spans="1:63" s="86" customFormat="1" ht="20.100000000000001" customHeight="1" x14ac:dyDescent="0.25">
      <c r="A732" s="166"/>
      <c r="B732" s="166"/>
      <c r="C732" s="166"/>
      <c r="D732" s="166"/>
      <c r="E732" s="166"/>
      <c r="F732" s="166"/>
      <c r="G732" s="166"/>
      <c r="H732" s="166"/>
      <c r="I732" s="166"/>
      <c r="J732" s="166"/>
      <c r="K732" s="166"/>
      <c r="L732" s="166"/>
      <c r="M732" s="234"/>
      <c r="N732" s="236"/>
      <c r="O732" s="236"/>
      <c r="P732" s="166"/>
      <c r="Q732" s="233"/>
      <c r="R732" s="166"/>
      <c r="S732" s="166"/>
      <c r="T732" s="166"/>
      <c r="U732" s="166"/>
      <c r="V732" s="234"/>
      <c r="W732" s="234"/>
      <c r="X732" s="234"/>
      <c r="Y732" s="234"/>
      <c r="Z732" s="234"/>
      <c r="AA732" s="234"/>
      <c r="AB732" s="234"/>
      <c r="AC732" s="235"/>
      <c r="AD732" s="235"/>
      <c r="AE732" s="235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224" t="e">
        <f>INT(INDEX('Dados Consolidados'!$R$1:$R$1000000, MATCH(A732, 'Dados Consolidados'!$A$1:$A$1000000, 0)))</f>
        <v>#N/A</v>
      </c>
      <c r="BD732" s="224" t="e">
        <f>INT(INDEX('Dados Consolidados'!$S$1:$S$1000000, MATCH(B732, 'Dados Consolidados'!$B$1:$B$1000000, 0)))</f>
        <v>#N/A</v>
      </c>
      <c r="BE732" s="224" t="e">
        <f>INT(INDEX('Dados Consolidados'!$T$1:$T$1000000, MATCH(E732, 'Dados Consolidados'!$E$1:$E$1000000, 0)))</f>
        <v>#N/A</v>
      </c>
      <c r="BF732" s="224" t="e">
        <f>INT(INDEX('Dados Consolidados'!$U$1:$U$1000000, MATCH(H732, 'Dados Consolidados'!$H$1:$H$1000000, 0)))</f>
        <v>#N/A</v>
      </c>
      <c r="BG732" s="224" t="e">
        <f>INT(INDEX('Dados Consolidados'!$V$1:$V$1000000, MATCH(J732, 'Dados Consolidados'!$J$1:$J$1000000, 0)))</f>
        <v>#N/A</v>
      </c>
      <c r="BH732" s="224" t="e">
        <f>INT(INDEX('Dados Consolidados'!$X$1:$X$1000000, MATCH(K732, 'Dados Consolidados'!$K$1:$K$1000000, 0)))</f>
        <v>#N/A</v>
      </c>
      <c r="BI732" s="224" t="e">
        <f>INT(INDEX('Dados Consolidados'!$Y$1:$Y$1000000, MATCH(L732, 'Dados Consolidados'!$L$1:$L$1000000, 0)))</f>
        <v>#N/A</v>
      </c>
      <c r="BJ732" s="225" t="e">
        <f>INT(INDEX('Dados Consolidados'!$W$1:$W$1000000, MATCH(P732, 'Dados Consolidados'!$P$1:$P$1000000, 0)))</f>
        <v>#N/A</v>
      </c>
      <c r="BK732" s="86" t="str">
        <f>IF(AND(A732&lt;&gt;"",B732&lt;&gt;"",C732&lt;&gt;"",E732&lt;&gt;"",J732&lt;&gt;"",K732&lt;&gt;"",L732&lt;&gt;"",R732&lt;&gt;"",V732&lt;&gt;""),"OK","n/a")</f>
        <v>n/a</v>
      </c>
    </row>
    <row r="733" spans="1:63" s="86" customFormat="1" ht="20.100000000000001" customHeight="1" x14ac:dyDescent="0.25">
      <c r="A733" s="166"/>
      <c r="B733" s="166"/>
      <c r="C733" s="166"/>
      <c r="D733" s="166"/>
      <c r="E733" s="166"/>
      <c r="F733" s="166"/>
      <c r="G733" s="166"/>
      <c r="H733" s="166"/>
      <c r="I733" s="166"/>
      <c r="J733" s="166"/>
      <c r="K733" s="166"/>
      <c r="L733" s="166"/>
      <c r="M733" s="234"/>
      <c r="N733" s="236"/>
      <c r="O733" s="236"/>
      <c r="P733" s="166"/>
      <c r="Q733" s="233"/>
      <c r="R733" s="166"/>
      <c r="S733" s="166"/>
      <c r="T733" s="166"/>
      <c r="U733" s="166"/>
      <c r="V733" s="234"/>
      <c r="W733" s="234"/>
      <c r="X733" s="234"/>
      <c r="Y733" s="234"/>
      <c r="Z733" s="234"/>
      <c r="AA733" s="234"/>
      <c r="AB733" s="234"/>
      <c r="AC733" s="235"/>
      <c r="AD733" s="235"/>
      <c r="AE733" s="235"/>
      <c r="AF733" s="171"/>
      <c r="AG733" s="171"/>
      <c r="AH733" s="171"/>
      <c r="AI733" s="171"/>
      <c r="AJ733" s="171"/>
      <c r="AK733" s="171"/>
      <c r="AL733" s="171"/>
      <c r="AM733" s="171"/>
      <c r="AN733" s="171"/>
      <c r="AO733" s="171"/>
      <c r="AP733" s="171"/>
      <c r="AQ733" s="171"/>
      <c r="AR733" s="171"/>
      <c r="AS733" s="171"/>
      <c r="AT733" s="171"/>
      <c r="AU733" s="171"/>
      <c r="AV733" s="171"/>
      <c r="AW733" s="171"/>
      <c r="AX733" s="171"/>
      <c r="AY733" s="171"/>
      <c r="AZ733" s="171"/>
      <c r="BA733" s="171"/>
      <c r="BB733" s="171"/>
      <c r="BC733" s="224" t="e">
        <f>INT(INDEX('Dados Consolidados'!$R$1:$R$1000000, MATCH(A733, 'Dados Consolidados'!$A$1:$A$1000000, 0)))</f>
        <v>#N/A</v>
      </c>
      <c r="BD733" s="224" t="e">
        <f>INT(INDEX('Dados Consolidados'!$S$1:$S$1000000, MATCH(B733, 'Dados Consolidados'!$B$1:$B$1000000, 0)))</f>
        <v>#N/A</v>
      </c>
      <c r="BE733" s="224" t="e">
        <f>INT(INDEX('Dados Consolidados'!$T$1:$T$1000000, MATCH(E733, 'Dados Consolidados'!$E$1:$E$1000000, 0)))</f>
        <v>#N/A</v>
      </c>
      <c r="BF733" s="224" t="e">
        <f>INT(INDEX('Dados Consolidados'!$U$1:$U$1000000, MATCH(H733, 'Dados Consolidados'!$H$1:$H$1000000, 0)))</f>
        <v>#N/A</v>
      </c>
      <c r="BG733" s="224" t="e">
        <f>INT(INDEX('Dados Consolidados'!$V$1:$V$1000000, MATCH(J733, 'Dados Consolidados'!$J$1:$J$1000000, 0)))</f>
        <v>#N/A</v>
      </c>
      <c r="BH733" s="224" t="e">
        <f>INT(INDEX('Dados Consolidados'!$X$1:$X$1000000, MATCH(K733, 'Dados Consolidados'!$K$1:$K$1000000, 0)))</f>
        <v>#N/A</v>
      </c>
      <c r="BI733" s="224" t="e">
        <f>INT(INDEX('Dados Consolidados'!$Y$1:$Y$1000000, MATCH(L733, 'Dados Consolidados'!$L$1:$L$1000000, 0)))</f>
        <v>#N/A</v>
      </c>
      <c r="BJ733" s="225" t="e">
        <f>INT(INDEX('Dados Consolidados'!$W$1:$W$1000000, MATCH(P733, 'Dados Consolidados'!$P$1:$P$1000000, 0)))</f>
        <v>#N/A</v>
      </c>
      <c r="BK733" s="86" t="str">
        <f>IF(AND(A733&lt;&gt;"",B733&lt;&gt;"",C733&lt;&gt;"",E733&lt;&gt;"",J733&lt;&gt;"",K733&lt;&gt;"",L733&lt;&gt;"",R733&lt;&gt;"",V733&lt;&gt;""),"OK","n/a")</f>
        <v>n/a</v>
      </c>
    </row>
    <row r="734" spans="1:63" s="86" customFormat="1" ht="20.100000000000001" customHeight="1" x14ac:dyDescent="0.25">
      <c r="A734" s="166"/>
      <c r="B734" s="166"/>
      <c r="C734" s="166"/>
      <c r="D734" s="166"/>
      <c r="E734" s="166"/>
      <c r="F734" s="166"/>
      <c r="G734" s="166"/>
      <c r="H734" s="166"/>
      <c r="I734" s="166"/>
      <c r="J734" s="166"/>
      <c r="K734" s="166"/>
      <c r="L734" s="166"/>
      <c r="M734" s="234"/>
      <c r="N734" s="236"/>
      <c r="O734" s="236"/>
      <c r="P734" s="166"/>
      <c r="Q734" s="233"/>
      <c r="R734" s="166"/>
      <c r="S734" s="166"/>
      <c r="T734" s="166"/>
      <c r="U734" s="166"/>
      <c r="V734" s="234"/>
      <c r="W734" s="234"/>
      <c r="X734" s="234"/>
      <c r="Y734" s="234"/>
      <c r="Z734" s="234"/>
      <c r="AA734" s="234"/>
      <c r="AB734" s="234"/>
      <c r="AC734" s="235"/>
      <c r="AD734" s="235"/>
      <c r="AE734" s="235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224" t="e">
        <f>INT(INDEX('Dados Consolidados'!$R$1:$R$1000000, MATCH(A734, 'Dados Consolidados'!$A$1:$A$1000000, 0)))</f>
        <v>#N/A</v>
      </c>
      <c r="BD734" s="224" t="e">
        <f>INT(INDEX('Dados Consolidados'!$S$1:$S$1000000, MATCH(B734, 'Dados Consolidados'!$B$1:$B$1000000, 0)))</f>
        <v>#N/A</v>
      </c>
      <c r="BE734" s="224" t="e">
        <f>INT(INDEX('Dados Consolidados'!$T$1:$T$1000000, MATCH(E734, 'Dados Consolidados'!$E$1:$E$1000000, 0)))</f>
        <v>#N/A</v>
      </c>
      <c r="BF734" s="224" t="e">
        <f>INT(INDEX('Dados Consolidados'!$U$1:$U$1000000, MATCH(H734, 'Dados Consolidados'!$H$1:$H$1000000, 0)))</f>
        <v>#N/A</v>
      </c>
      <c r="BG734" s="224" t="e">
        <f>INT(INDEX('Dados Consolidados'!$V$1:$V$1000000, MATCH(J734, 'Dados Consolidados'!$J$1:$J$1000000, 0)))</f>
        <v>#N/A</v>
      </c>
      <c r="BH734" s="224" t="e">
        <f>INT(INDEX('Dados Consolidados'!$X$1:$X$1000000, MATCH(K734, 'Dados Consolidados'!$K$1:$K$1000000, 0)))</f>
        <v>#N/A</v>
      </c>
      <c r="BI734" s="224" t="e">
        <f>INT(INDEX('Dados Consolidados'!$Y$1:$Y$1000000, MATCH(L734, 'Dados Consolidados'!$L$1:$L$1000000, 0)))</f>
        <v>#N/A</v>
      </c>
      <c r="BJ734" s="225" t="e">
        <f>INT(INDEX('Dados Consolidados'!$W$1:$W$1000000, MATCH(P734, 'Dados Consolidados'!$P$1:$P$1000000, 0)))</f>
        <v>#N/A</v>
      </c>
      <c r="BK734" s="86" t="str">
        <f>IF(AND(A734&lt;&gt;"",B734&lt;&gt;"",C734&lt;&gt;"",E734&lt;&gt;"",J734&lt;&gt;"",K734&lt;&gt;"",L734&lt;&gt;"",R734&lt;&gt;"",V734&lt;&gt;""),"OK","n/a")</f>
        <v>n/a</v>
      </c>
    </row>
    <row r="735" spans="1:63" s="86" customFormat="1" ht="20.100000000000001" customHeight="1" x14ac:dyDescent="0.25">
      <c r="A735" s="166"/>
      <c r="B735" s="166"/>
      <c r="C735" s="166"/>
      <c r="D735" s="166"/>
      <c r="E735" s="166"/>
      <c r="F735" s="166"/>
      <c r="G735" s="166"/>
      <c r="H735" s="166"/>
      <c r="I735" s="166"/>
      <c r="J735" s="166"/>
      <c r="K735" s="166"/>
      <c r="L735" s="166"/>
      <c r="M735" s="234"/>
      <c r="N735" s="236"/>
      <c r="O735" s="236"/>
      <c r="P735" s="166"/>
      <c r="Q735" s="233"/>
      <c r="R735" s="166"/>
      <c r="S735" s="166"/>
      <c r="T735" s="166"/>
      <c r="U735" s="166"/>
      <c r="V735" s="234"/>
      <c r="W735" s="234"/>
      <c r="X735" s="234"/>
      <c r="Y735" s="234"/>
      <c r="Z735" s="234"/>
      <c r="AA735" s="234"/>
      <c r="AB735" s="234"/>
      <c r="AC735" s="235"/>
      <c r="AD735" s="235"/>
      <c r="AE735" s="235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224" t="e">
        <f>INT(INDEX('Dados Consolidados'!$R$1:$R$1000000, MATCH(A735, 'Dados Consolidados'!$A$1:$A$1000000, 0)))</f>
        <v>#N/A</v>
      </c>
      <c r="BD735" s="224" t="e">
        <f>INT(INDEX('Dados Consolidados'!$S$1:$S$1000000, MATCH(B735, 'Dados Consolidados'!$B$1:$B$1000000, 0)))</f>
        <v>#N/A</v>
      </c>
      <c r="BE735" s="224" t="e">
        <f>INT(INDEX('Dados Consolidados'!$T$1:$T$1000000, MATCH(E735, 'Dados Consolidados'!$E$1:$E$1000000, 0)))</f>
        <v>#N/A</v>
      </c>
      <c r="BF735" s="224" t="e">
        <f>INT(INDEX('Dados Consolidados'!$U$1:$U$1000000, MATCH(H735, 'Dados Consolidados'!$H$1:$H$1000000, 0)))</f>
        <v>#N/A</v>
      </c>
      <c r="BG735" s="224" t="e">
        <f>INT(INDEX('Dados Consolidados'!$V$1:$V$1000000, MATCH(J735, 'Dados Consolidados'!$J$1:$J$1000000, 0)))</f>
        <v>#N/A</v>
      </c>
      <c r="BH735" s="224" t="e">
        <f>INT(INDEX('Dados Consolidados'!$X$1:$X$1000000, MATCH(K735, 'Dados Consolidados'!$K$1:$K$1000000, 0)))</f>
        <v>#N/A</v>
      </c>
      <c r="BI735" s="224" t="e">
        <f>INT(INDEX('Dados Consolidados'!$Y$1:$Y$1000000, MATCH(L735, 'Dados Consolidados'!$L$1:$L$1000000, 0)))</f>
        <v>#N/A</v>
      </c>
      <c r="BJ735" s="225" t="e">
        <f>INT(INDEX('Dados Consolidados'!$W$1:$W$1000000, MATCH(P735, 'Dados Consolidados'!$P$1:$P$1000000, 0)))</f>
        <v>#N/A</v>
      </c>
      <c r="BK735" s="86" t="str">
        <f>IF(AND(A735&lt;&gt;"",B735&lt;&gt;"",C735&lt;&gt;"",E735&lt;&gt;"",J735&lt;&gt;"",K735&lt;&gt;"",L735&lt;&gt;"",R735&lt;&gt;"",V735&lt;&gt;""),"OK","n/a")</f>
        <v>n/a</v>
      </c>
    </row>
    <row r="736" spans="1:63" s="86" customFormat="1" ht="20.100000000000001" customHeight="1" x14ac:dyDescent="0.25">
      <c r="A736" s="166"/>
      <c r="B736" s="166"/>
      <c r="C736" s="166"/>
      <c r="D736" s="166"/>
      <c r="E736" s="166"/>
      <c r="F736" s="166"/>
      <c r="G736" s="166"/>
      <c r="H736" s="166"/>
      <c r="I736" s="166"/>
      <c r="J736" s="166"/>
      <c r="K736" s="166"/>
      <c r="L736" s="166"/>
      <c r="M736" s="234"/>
      <c r="N736" s="236"/>
      <c r="O736" s="236"/>
      <c r="P736" s="166"/>
      <c r="Q736" s="233"/>
      <c r="R736" s="166"/>
      <c r="S736" s="166"/>
      <c r="T736" s="166"/>
      <c r="U736" s="166"/>
      <c r="V736" s="234"/>
      <c r="W736" s="234"/>
      <c r="X736" s="234"/>
      <c r="Y736" s="234"/>
      <c r="Z736" s="234"/>
      <c r="AA736" s="234"/>
      <c r="AB736" s="234"/>
      <c r="AC736" s="235"/>
      <c r="AD736" s="235"/>
      <c r="AE736" s="235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224" t="e">
        <f>INT(INDEX('Dados Consolidados'!$R$1:$R$1000000, MATCH(A736, 'Dados Consolidados'!$A$1:$A$1000000, 0)))</f>
        <v>#N/A</v>
      </c>
      <c r="BD736" s="224" t="e">
        <f>INT(INDEX('Dados Consolidados'!$S$1:$S$1000000, MATCH(B736, 'Dados Consolidados'!$B$1:$B$1000000, 0)))</f>
        <v>#N/A</v>
      </c>
      <c r="BE736" s="224" t="e">
        <f>INT(INDEX('Dados Consolidados'!$T$1:$T$1000000, MATCH(E736, 'Dados Consolidados'!$E$1:$E$1000000, 0)))</f>
        <v>#N/A</v>
      </c>
      <c r="BF736" s="224" t="e">
        <f>INT(INDEX('Dados Consolidados'!$U$1:$U$1000000, MATCH(H736, 'Dados Consolidados'!$H$1:$H$1000000, 0)))</f>
        <v>#N/A</v>
      </c>
      <c r="BG736" s="224" t="e">
        <f>INT(INDEX('Dados Consolidados'!$V$1:$V$1000000, MATCH(J736, 'Dados Consolidados'!$J$1:$J$1000000, 0)))</f>
        <v>#N/A</v>
      </c>
      <c r="BH736" s="224" t="e">
        <f>INT(INDEX('Dados Consolidados'!$X$1:$X$1000000, MATCH(K736, 'Dados Consolidados'!$K$1:$K$1000000, 0)))</f>
        <v>#N/A</v>
      </c>
      <c r="BI736" s="224" t="e">
        <f>INT(INDEX('Dados Consolidados'!$Y$1:$Y$1000000, MATCH(L736, 'Dados Consolidados'!$L$1:$L$1000000, 0)))</f>
        <v>#N/A</v>
      </c>
      <c r="BJ736" s="225" t="e">
        <f>INT(INDEX('Dados Consolidados'!$W$1:$W$1000000, MATCH(P736, 'Dados Consolidados'!$P$1:$P$1000000, 0)))</f>
        <v>#N/A</v>
      </c>
      <c r="BK736" s="86" t="str">
        <f>IF(AND(A736&lt;&gt;"",B736&lt;&gt;"",C736&lt;&gt;"",E736&lt;&gt;"",J736&lt;&gt;"",K736&lt;&gt;"",L736&lt;&gt;"",R736&lt;&gt;"",V736&lt;&gt;""),"OK","n/a")</f>
        <v>n/a</v>
      </c>
    </row>
    <row r="737" spans="1:63" s="86" customFormat="1" ht="20.100000000000001" customHeight="1" x14ac:dyDescent="0.25">
      <c r="A737" s="166"/>
      <c r="B737" s="166"/>
      <c r="C737" s="166"/>
      <c r="D737" s="166"/>
      <c r="E737" s="166"/>
      <c r="F737" s="166"/>
      <c r="G737" s="166"/>
      <c r="H737" s="166"/>
      <c r="I737" s="166"/>
      <c r="J737" s="166"/>
      <c r="K737" s="166"/>
      <c r="L737" s="166"/>
      <c r="M737" s="234"/>
      <c r="N737" s="236"/>
      <c r="O737" s="236"/>
      <c r="P737" s="166"/>
      <c r="Q737" s="233"/>
      <c r="R737" s="166"/>
      <c r="S737" s="166"/>
      <c r="T737" s="166"/>
      <c r="U737" s="166"/>
      <c r="V737" s="234"/>
      <c r="W737" s="234"/>
      <c r="X737" s="234"/>
      <c r="Y737" s="234"/>
      <c r="Z737" s="234"/>
      <c r="AA737" s="234"/>
      <c r="AB737" s="234"/>
      <c r="AC737" s="235"/>
      <c r="AD737" s="235"/>
      <c r="AE737" s="235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224" t="e">
        <f>INT(INDEX('Dados Consolidados'!$R$1:$R$1000000, MATCH(A737, 'Dados Consolidados'!$A$1:$A$1000000, 0)))</f>
        <v>#N/A</v>
      </c>
      <c r="BD737" s="224" t="e">
        <f>INT(INDEX('Dados Consolidados'!$S$1:$S$1000000, MATCH(B737, 'Dados Consolidados'!$B$1:$B$1000000, 0)))</f>
        <v>#N/A</v>
      </c>
      <c r="BE737" s="224" t="e">
        <f>INT(INDEX('Dados Consolidados'!$T$1:$T$1000000, MATCH(E737, 'Dados Consolidados'!$E$1:$E$1000000, 0)))</f>
        <v>#N/A</v>
      </c>
      <c r="BF737" s="224" t="e">
        <f>INT(INDEX('Dados Consolidados'!$U$1:$U$1000000, MATCH(H737, 'Dados Consolidados'!$H$1:$H$1000000, 0)))</f>
        <v>#N/A</v>
      </c>
      <c r="BG737" s="224" t="e">
        <f>INT(INDEX('Dados Consolidados'!$V$1:$V$1000000, MATCH(J737, 'Dados Consolidados'!$J$1:$J$1000000, 0)))</f>
        <v>#N/A</v>
      </c>
      <c r="BH737" s="224" t="e">
        <f>INT(INDEX('Dados Consolidados'!$X$1:$X$1000000, MATCH(K737, 'Dados Consolidados'!$K$1:$K$1000000, 0)))</f>
        <v>#N/A</v>
      </c>
      <c r="BI737" s="224" t="e">
        <f>INT(INDEX('Dados Consolidados'!$Y$1:$Y$1000000, MATCH(L737, 'Dados Consolidados'!$L$1:$L$1000000, 0)))</f>
        <v>#N/A</v>
      </c>
      <c r="BJ737" s="225" t="e">
        <f>INT(INDEX('Dados Consolidados'!$W$1:$W$1000000, MATCH(P737, 'Dados Consolidados'!$P$1:$P$1000000, 0)))</f>
        <v>#N/A</v>
      </c>
      <c r="BK737" s="86" t="str">
        <f>IF(AND(A737&lt;&gt;"",B737&lt;&gt;"",C737&lt;&gt;"",E737&lt;&gt;"",J737&lt;&gt;"",K737&lt;&gt;"",L737&lt;&gt;"",R737&lt;&gt;"",V737&lt;&gt;""),"OK","n/a")</f>
        <v>n/a</v>
      </c>
    </row>
    <row r="738" spans="1:63" s="86" customFormat="1" ht="20.100000000000001" customHeight="1" x14ac:dyDescent="0.25">
      <c r="A738" s="166"/>
      <c r="B738" s="166"/>
      <c r="C738" s="166"/>
      <c r="D738" s="166"/>
      <c r="E738" s="166"/>
      <c r="F738" s="166"/>
      <c r="G738" s="166"/>
      <c r="H738" s="166"/>
      <c r="I738" s="166"/>
      <c r="J738" s="166"/>
      <c r="K738" s="166"/>
      <c r="L738" s="166"/>
      <c r="M738" s="234"/>
      <c r="N738" s="236"/>
      <c r="O738" s="236"/>
      <c r="P738" s="166"/>
      <c r="Q738" s="233"/>
      <c r="R738" s="166"/>
      <c r="S738" s="166"/>
      <c r="T738" s="166"/>
      <c r="U738" s="166"/>
      <c r="V738" s="234"/>
      <c r="W738" s="234"/>
      <c r="X738" s="234"/>
      <c r="Y738" s="234"/>
      <c r="Z738" s="234"/>
      <c r="AA738" s="234"/>
      <c r="AB738" s="234"/>
      <c r="AC738" s="235"/>
      <c r="AD738" s="235"/>
      <c r="AE738" s="235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224" t="e">
        <f>INT(INDEX('Dados Consolidados'!$R$1:$R$1000000, MATCH(A738, 'Dados Consolidados'!$A$1:$A$1000000, 0)))</f>
        <v>#N/A</v>
      </c>
      <c r="BD738" s="224" t="e">
        <f>INT(INDEX('Dados Consolidados'!$S$1:$S$1000000, MATCH(B738, 'Dados Consolidados'!$B$1:$B$1000000, 0)))</f>
        <v>#N/A</v>
      </c>
      <c r="BE738" s="224" t="e">
        <f>INT(INDEX('Dados Consolidados'!$T$1:$T$1000000, MATCH(E738, 'Dados Consolidados'!$E$1:$E$1000000, 0)))</f>
        <v>#N/A</v>
      </c>
      <c r="BF738" s="224" t="e">
        <f>INT(INDEX('Dados Consolidados'!$U$1:$U$1000000, MATCH(H738, 'Dados Consolidados'!$H$1:$H$1000000, 0)))</f>
        <v>#N/A</v>
      </c>
      <c r="BG738" s="224" t="e">
        <f>INT(INDEX('Dados Consolidados'!$V$1:$V$1000000, MATCH(J738, 'Dados Consolidados'!$J$1:$J$1000000, 0)))</f>
        <v>#N/A</v>
      </c>
      <c r="BH738" s="224" t="e">
        <f>INT(INDEX('Dados Consolidados'!$X$1:$X$1000000, MATCH(K738, 'Dados Consolidados'!$K$1:$K$1000000, 0)))</f>
        <v>#N/A</v>
      </c>
      <c r="BI738" s="224" t="e">
        <f>INT(INDEX('Dados Consolidados'!$Y$1:$Y$1000000, MATCH(L738, 'Dados Consolidados'!$L$1:$L$1000000, 0)))</f>
        <v>#N/A</v>
      </c>
      <c r="BJ738" s="225" t="e">
        <f>INT(INDEX('Dados Consolidados'!$W$1:$W$1000000, MATCH(P738, 'Dados Consolidados'!$P$1:$P$1000000, 0)))</f>
        <v>#N/A</v>
      </c>
      <c r="BK738" s="86" t="str">
        <f>IF(AND(A738&lt;&gt;"",B738&lt;&gt;"",C738&lt;&gt;"",E738&lt;&gt;"",J738&lt;&gt;"",K738&lt;&gt;"",L738&lt;&gt;"",R738&lt;&gt;"",V738&lt;&gt;""),"OK","n/a")</f>
        <v>n/a</v>
      </c>
    </row>
    <row r="739" spans="1:63" s="86" customFormat="1" ht="20.100000000000001" customHeight="1" x14ac:dyDescent="0.25">
      <c r="A739" s="166"/>
      <c r="B739" s="166"/>
      <c r="C739" s="166"/>
      <c r="D739" s="166"/>
      <c r="E739" s="166"/>
      <c r="F739" s="166"/>
      <c r="G739" s="166"/>
      <c r="H739" s="166"/>
      <c r="I739" s="166"/>
      <c r="J739" s="166"/>
      <c r="K739" s="166"/>
      <c r="L739" s="166"/>
      <c r="M739" s="234"/>
      <c r="N739" s="236"/>
      <c r="O739" s="236"/>
      <c r="P739" s="166"/>
      <c r="Q739" s="233"/>
      <c r="R739" s="166"/>
      <c r="S739" s="166"/>
      <c r="T739" s="166"/>
      <c r="U739" s="166"/>
      <c r="V739" s="234"/>
      <c r="W739" s="234"/>
      <c r="X739" s="234"/>
      <c r="Y739" s="234"/>
      <c r="Z739" s="234"/>
      <c r="AA739" s="234"/>
      <c r="AB739" s="234"/>
      <c r="AC739" s="235"/>
      <c r="AD739" s="235"/>
      <c r="AE739" s="235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224" t="e">
        <f>INT(INDEX('Dados Consolidados'!$R$1:$R$1000000, MATCH(A739, 'Dados Consolidados'!$A$1:$A$1000000, 0)))</f>
        <v>#N/A</v>
      </c>
      <c r="BD739" s="224" t="e">
        <f>INT(INDEX('Dados Consolidados'!$S$1:$S$1000000, MATCH(B739, 'Dados Consolidados'!$B$1:$B$1000000, 0)))</f>
        <v>#N/A</v>
      </c>
      <c r="BE739" s="224" t="e">
        <f>INT(INDEX('Dados Consolidados'!$T$1:$T$1000000, MATCH(E739, 'Dados Consolidados'!$E$1:$E$1000000, 0)))</f>
        <v>#N/A</v>
      </c>
      <c r="BF739" s="224" t="e">
        <f>INT(INDEX('Dados Consolidados'!$U$1:$U$1000000, MATCH(H739, 'Dados Consolidados'!$H$1:$H$1000000, 0)))</f>
        <v>#N/A</v>
      </c>
      <c r="BG739" s="224" t="e">
        <f>INT(INDEX('Dados Consolidados'!$V$1:$V$1000000, MATCH(J739, 'Dados Consolidados'!$J$1:$J$1000000, 0)))</f>
        <v>#N/A</v>
      </c>
      <c r="BH739" s="224" t="e">
        <f>INT(INDEX('Dados Consolidados'!$X$1:$X$1000000, MATCH(K739, 'Dados Consolidados'!$K$1:$K$1000000, 0)))</f>
        <v>#N/A</v>
      </c>
      <c r="BI739" s="224" t="e">
        <f>INT(INDEX('Dados Consolidados'!$Y$1:$Y$1000000, MATCH(L739, 'Dados Consolidados'!$L$1:$L$1000000, 0)))</f>
        <v>#N/A</v>
      </c>
      <c r="BJ739" s="225" t="e">
        <f>INT(INDEX('Dados Consolidados'!$W$1:$W$1000000, MATCH(P739, 'Dados Consolidados'!$P$1:$P$1000000, 0)))</f>
        <v>#N/A</v>
      </c>
      <c r="BK739" s="86" t="str">
        <f>IF(AND(A739&lt;&gt;"",B739&lt;&gt;"",C739&lt;&gt;"",E739&lt;&gt;"",J739&lt;&gt;"",K739&lt;&gt;"",L739&lt;&gt;"",R739&lt;&gt;"",V739&lt;&gt;""),"OK","n/a")</f>
        <v>n/a</v>
      </c>
    </row>
    <row r="740" spans="1:63" s="86" customFormat="1" ht="20.100000000000001" customHeight="1" x14ac:dyDescent="0.25">
      <c r="A740" s="166"/>
      <c r="B740" s="166"/>
      <c r="C740" s="166"/>
      <c r="D740" s="166"/>
      <c r="E740" s="166"/>
      <c r="F740" s="166"/>
      <c r="G740" s="166"/>
      <c r="H740" s="166"/>
      <c r="I740" s="166"/>
      <c r="J740" s="166"/>
      <c r="K740" s="166"/>
      <c r="L740" s="166"/>
      <c r="M740" s="234"/>
      <c r="N740" s="236"/>
      <c r="O740" s="236"/>
      <c r="P740" s="166"/>
      <c r="Q740" s="233"/>
      <c r="R740" s="166"/>
      <c r="S740" s="166"/>
      <c r="T740" s="166"/>
      <c r="U740" s="166"/>
      <c r="V740" s="234"/>
      <c r="W740" s="234"/>
      <c r="X740" s="234"/>
      <c r="Y740" s="234"/>
      <c r="Z740" s="234"/>
      <c r="AA740" s="234"/>
      <c r="AB740" s="234"/>
      <c r="AC740" s="235"/>
      <c r="AD740" s="235"/>
      <c r="AE740" s="235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224" t="e">
        <f>INT(INDEX('Dados Consolidados'!$R$1:$R$1000000, MATCH(A740, 'Dados Consolidados'!$A$1:$A$1000000, 0)))</f>
        <v>#N/A</v>
      </c>
      <c r="BD740" s="224" t="e">
        <f>INT(INDEX('Dados Consolidados'!$S$1:$S$1000000, MATCH(B740, 'Dados Consolidados'!$B$1:$B$1000000, 0)))</f>
        <v>#N/A</v>
      </c>
      <c r="BE740" s="224" t="e">
        <f>INT(INDEX('Dados Consolidados'!$T$1:$T$1000000, MATCH(E740, 'Dados Consolidados'!$E$1:$E$1000000, 0)))</f>
        <v>#N/A</v>
      </c>
      <c r="BF740" s="224" t="e">
        <f>INT(INDEX('Dados Consolidados'!$U$1:$U$1000000, MATCH(H740, 'Dados Consolidados'!$H$1:$H$1000000, 0)))</f>
        <v>#N/A</v>
      </c>
      <c r="BG740" s="224" t="e">
        <f>INT(INDEX('Dados Consolidados'!$V$1:$V$1000000, MATCH(J740, 'Dados Consolidados'!$J$1:$J$1000000, 0)))</f>
        <v>#N/A</v>
      </c>
      <c r="BH740" s="224" t="e">
        <f>INT(INDEX('Dados Consolidados'!$X$1:$X$1000000, MATCH(K740, 'Dados Consolidados'!$K$1:$K$1000000, 0)))</f>
        <v>#N/A</v>
      </c>
      <c r="BI740" s="224" t="e">
        <f>INT(INDEX('Dados Consolidados'!$Y$1:$Y$1000000, MATCH(L740, 'Dados Consolidados'!$L$1:$L$1000000, 0)))</f>
        <v>#N/A</v>
      </c>
      <c r="BJ740" s="225" t="e">
        <f>INT(INDEX('Dados Consolidados'!$W$1:$W$1000000, MATCH(P740, 'Dados Consolidados'!$P$1:$P$1000000, 0)))</f>
        <v>#N/A</v>
      </c>
      <c r="BK740" s="86" t="str">
        <f>IF(AND(A740&lt;&gt;"",B740&lt;&gt;"",C740&lt;&gt;"",E740&lt;&gt;"",J740&lt;&gt;"",K740&lt;&gt;"",L740&lt;&gt;"",R740&lt;&gt;"",V740&lt;&gt;""),"OK","n/a")</f>
        <v>n/a</v>
      </c>
    </row>
    <row r="741" spans="1:63" s="86" customFormat="1" ht="20.100000000000001" customHeight="1" x14ac:dyDescent="0.25">
      <c r="A741" s="166"/>
      <c r="B741" s="166"/>
      <c r="C741" s="166"/>
      <c r="D741" s="166"/>
      <c r="E741" s="166"/>
      <c r="F741" s="166"/>
      <c r="G741" s="166"/>
      <c r="H741" s="166"/>
      <c r="I741" s="166"/>
      <c r="J741" s="166"/>
      <c r="K741" s="166"/>
      <c r="L741" s="166"/>
      <c r="M741" s="234"/>
      <c r="N741" s="236"/>
      <c r="O741" s="236"/>
      <c r="P741" s="166"/>
      <c r="Q741" s="233"/>
      <c r="R741" s="166"/>
      <c r="S741" s="166"/>
      <c r="T741" s="166"/>
      <c r="U741" s="166"/>
      <c r="V741" s="234"/>
      <c r="W741" s="234"/>
      <c r="X741" s="234"/>
      <c r="Y741" s="234"/>
      <c r="Z741" s="234"/>
      <c r="AA741" s="234"/>
      <c r="AB741" s="234"/>
      <c r="AC741" s="235"/>
      <c r="AD741" s="235"/>
      <c r="AE741" s="235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224" t="e">
        <f>INT(INDEX('Dados Consolidados'!$R$1:$R$1000000, MATCH(A741, 'Dados Consolidados'!$A$1:$A$1000000, 0)))</f>
        <v>#N/A</v>
      </c>
      <c r="BD741" s="224" t="e">
        <f>INT(INDEX('Dados Consolidados'!$S$1:$S$1000000, MATCH(B741, 'Dados Consolidados'!$B$1:$B$1000000, 0)))</f>
        <v>#N/A</v>
      </c>
      <c r="BE741" s="224" t="e">
        <f>INT(INDEX('Dados Consolidados'!$T$1:$T$1000000, MATCH(E741, 'Dados Consolidados'!$E$1:$E$1000000, 0)))</f>
        <v>#N/A</v>
      </c>
      <c r="BF741" s="224" t="e">
        <f>INT(INDEX('Dados Consolidados'!$U$1:$U$1000000, MATCH(H741, 'Dados Consolidados'!$H$1:$H$1000000, 0)))</f>
        <v>#N/A</v>
      </c>
      <c r="BG741" s="224" t="e">
        <f>INT(INDEX('Dados Consolidados'!$V$1:$V$1000000, MATCH(J741, 'Dados Consolidados'!$J$1:$J$1000000, 0)))</f>
        <v>#N/A</v>
      </c>
      <c r="BH741" s="224" t="e">
        <f>INT(INDEX('Dados Consolidados'!$X$1:$X$1000000, MATCH(K741, 'Dados Consolidados'!$K$1:$K$1000000, 0)))</f>
        <v>#N/A</v>
      </c>
      <c r="BI741" s="224" t="e">
        <f>INT(INDEX('Dados Consolidados'!$Y$1:$Y$1000000, MATCH(L741, 'Dados Consolidados'!$L$1:$L$1000000, 0)))</f>
        <v>#N/A</v>
      </c>
      <c r="BJ741" s="225" t="e">
        <f>INT(INDEX('Dados Consolidados'!$W$1:$W$1000000, MATCH(P741, 'Dados Consolidados'!$P$1:$P$1000000, 0)))</f>
        <v>#N/A</v>
      </c>
      <c r="BK741" s="86" t="str">
        <f>IF(AND(A741&lt;&gt;"",B741&lt;&gt;"",C741&lt;&gt;"",E741&lt;&gt;"",J741&lt;&gt;"",K741&lt;&gt;"",L741&lt;&gt;"",R741&lt;&gt;"",V741&lt;&gt;""),"OK","n/a")</f>
        <v>n/a</v>
      </c>
    </row>
    <row r="742" spans="1:63" s="86" customFormat="1" ht="20.100000000000001" customHeight="1" x14ac:dyDescent="0.25">
      <c r="A742" s="166"/>
      <c r="B742" s="166"/>
      <c r="C742" s="166"/>
      <c r="D742" s="166"/>
      <c r="E742" s="166"/>
      <c r="F742" s="166"/>
      <c r="G742" s="166"/>
      <c r="H742" s="166"/>
      <c r="I742" s="166"/>
      <c r="J742" s="166"/>
      <c r="K742" s="166"/>
      <c r="L742" s="166"/>
      <c r="M742" s="234"/>
      <c r="N742" s="236"/>
      <c r="O742" s="236"/>
      <c r="P742" s="166"/>
      <c r="Q742" s="233"/>
      <c r="R742" s="166"/>
      <c r="S742" s="166"/>
      <c r="T742" s="166"/>
      <c r="U742" s="166"/>
      <c r="V742" s="234"/>
      <c r="W742" s="234"/>
      <c r="X742" s="234"/>
      <c r="Y742" s="234"/>
      <c r="Z742" s="234"/>
      <c r="AA742" s="234"/>
      <c r="AB742" s="234"/>
      <c r="AC742" s="235"/>
      <c r="AD742" s="235"/>
      <c r="AE742" s="235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224" t="e">
        <f>INT(INDEX('Dados Consolidados'!$R$1:$R$1000000, MATCH(A742, 'Dados Consolidados'!$A$1:$A$1000000, 0)))</f>
        <v>#N/A</v>
      </c>
      <c r="BD742" s="224" t="e">
        <f>INT(INDEX('Dados Consolidados'!$S$1:$S$1000000, MATCH(B742, 'Dados Consolidados'!$B$1:$B$1000000, 0)))</f>
        <v>#N/A</v>
      </c>
      <c r="BE742" s="224" t="e">
        <f>INT(INDEX('Dados Consolidados'!$T$1:$T$1000000, MATCH(E742, 'Dados Consolidados'!$E$1:$E$1000000, 0)))</f>
        <v>#N/A</v>
      </c>
      <c r="BF742" s="224" t="e">
        <f>INT(INDEX('Dados Consolidados'!$U$1:$U$1000000, MATCH(H742, 'Dados Consolidados'!$H$1:$H$1000000, 0)))</f>
        <v>#N/A</v>
      </c>
      <c r="BG742" s="224" t="e">
        <f>INT(INDEX('Dados Consolidados'!$V$1:$V$1000000, MATCH(J742, 'Dados Consolidados'!$J$1:$J$1000000, 0)))</f>
        <v>#N/A</v>
      </c>
      <c r="BH742" s="224" t="e">
        <f>INT(INDEX('Dados Consolidados'!$X$1:$X$1000000, MATCH(K742, 'Dados Consolidados'!$K$1:$K$1000000, 0)))</f>
        <v>#N/A</v>
      </c>
      <c r="BI742" s="224" t="e">
        <f>INT(INDEX('Dados Consolidados'!$Y$1:$Y$1000000, MATCH(L742, 'Dados Consolidados'!$L$1:$L$1000000, 0)))</f>
        <v>#N/A</v>
      </c>
      <c r="BJ742" s="225" t="e">
        <f>INT(INDEX('Dados Consolidados'!$W$1:$W$1000000, MATCH(P742, 'Dados Consolidados'!$P$1:$P$1000000, 0)))</f>
        <v>#N/A</v>
      </c>
      <c r="BK742" s="86" t="str">
        <f>IF(AND(A742&lt;&gt;"",B742&lt;&gt;"",C742&lt;&gt;"",E742&lt;&gt;"",J742&lt;&gt;"",K742&lt;&gt;"",L742&lt;&gt;"",R742&lt;&gt;"",V742&lt;&gt;""),"OK","n/a")</f>
        <v>n/a</v>
      </c>
    </row>
    <row r="743" spans="1:63" s="86" customFormat="1" ht="20.100000000000001" customHeight="1" x14ac:dyDescent="0.25">
      <c r="A743" s="166"/>
      <c r="B743" s="166"/>
      <c r="C743" s="166"/>
      <c r="D743" s="166"/>
      <c r="E743" s="166"/>
      <c r="F743" s="166"/>
      <c r="G743" s="166"/>
      <c r="H743" s="166"/>
      <c r="I743" s="166"/>
      <c r="J743" s="166"/>
      <c r="K743" s="166"/>
      <c r="L743" s="166"/>
      <c r="M743" s="234"/>
      <c r="N743" s="236"/>
      <c r="O743" s="236"/>
      <c r="P743" s="166"/>
      <c r="Q743" s="233"/>
      <c r="R743" s="166"/>
      <c r="S743" s="166"/>
      <c r="T743" s="166"/>
      <c r="U743" s="166"/>
      <c r="V743" s="234"/>
      <c r="W743" s="234"/>
      <c r="X743" s="234"/>
      <c r="Y743" s="234"/>
      <c r="Z743" s="234"/>
      <c r="AA743" s="234"/>
      <c r="AB743" s="234"/>
      <c r="AC743" s="235"/>
      <c r="AD743" s="235"/>
      <c r="AE743" s="235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224" t="e">
        <f>INT(INDEX('Dados Consolidados'!$R$1:$R$1000000, MATCH(A743, 'Dados Consolidados'!$A$1:$A$1000000, 0)))</f>
        <v>#N/A</v>
      </c>
      <c r="BD743" s="224" t="e">
        <f>INT(INDEX('Dados Consolidados'!$S$1:$S$1000000, MATCH(B743, 'Dados Consolidados'!$B$1:$B$1000000, 0)))</f>
        <v>#N/A</v>
      </c>
      <c r="BE743" s="224" t="e">
        <f>INT(INDEX('Dados Consolidados'!$T$1:$T$1000000, MATCH(E743, 'Dados Consolidados'!$E$1:$E$1000000, 0)))</f>
        <v>#N/A</v>
      </c>
      <c r="BF743" s="224" t="e">
        <f>INT(INDEX('Dados Consolidados'!$U$1:$U$1000000, MATCH(H743, 'Dados Consolidados'!$H$1:$H$1000000, 0)))</f>
        <v>#N/A</v>
      </c>
      <c r="BG743" s="224" t="e">
        <f>INT(INDEX('Dados Consolidados'!$V$1:$V$1000000, MATCH(J743, 'Dados Consolidados'!$J$1:$J$1000000, 0)))</f>
        <v>#N/A</v>
      </c>
      <c r="BH743" s="224" t="e">
        <f>INT(INDEX('Dados Consolidados'!$X$1:$X$1000000, MATCH(K743, 'Dados Consolidados'!$K$1:$K$1000000, 0)))</f>
        <v>#N/A</v>
      </c>
      <c r="BI743" s="224" t="e">
        <f>INT(INDEX('Dados Consolidados'!$Y$1:$Y$1000000, MATCH(L743, 'Dados Consolidados'!$L$1:$L$1000000, 0)))</f>
        <v>#N/A</v>
      </c>
      <c r="BJ743" s="225" t="e">
        <f>INT(INDEX('Dados Consolidados'!$W$1:$W$1000000, MATCH(P743, 'Dados Consolidados'!$P$1:$P$1000000, 0)))</f>
        <v>#N/A</v>
      </c>
      <c r="BK743" s="86" t="str">
        <f>IF(AND(A743&lt;&gt;"",B743&lt;&gt;"",C743&lt;&gt;"",E743&lt;&gt;"",J743&lt;&gt;"",K743&lt;&gt;"",L743&lt;&gt;"",R743&lt;&gt;"",V743&lt;&gt;""),"OK","n/a")</f>
        <v>n/a</v>
      </c>
    </row>
    <row r="744" spans="1:63" s="86" customFormat="1" ht="20.100000000000001" customHeight="1" x14ac:dyDescent="0.25">
      <c r="A744" s="166"/>
      <c r="B744" s="166"/>
      <c r="C744" s="166"/>
      <c r="D744" s="166"/>
      <c r="E744" s="166"/>
      <c r="F744" s="166"/>
      <c r="G744" s="166"/>
      <c r="H744" s="166"/>
      <c r="I744" s="166"/>
      <c r="J744" s="166"/>
      <c r="K744" s="166"/>
      <c r="L744" s="166"/>
      <c r="M744" s="234"/>
      <c r="N744" s="236"/>
      <c r="O744" s="236"/>
      <c r="P744" s="166"/>
      <c r="Q744" s="233"/>
      <c r="R744" s="166"/>
      <c r="S744" s="166"/>
      <c r="T744" s="166"/>
      <c r="U744" s="166"/>
      <c r="V744" s="234"/>
      <c r="W744" s="234"/>
      <c r="X744" s="234"/>
      <c r="Y744" s="234"/>
      <c r="Z744" s="234"/>
      <c r="AA744" s="234"/>
      <c r="AB744" s="234"/>
      <c r="AC744" s="235"/>
      <c r="AD744" s="235"/>
      <c r="AE744" s="235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224" t="e">
        <f>INT(INDEX('Dados Consolidados'!$R$1:$R$1000000, MATCH(A744, 'Dados Consolidados'!$A$1:$A$1000000, 0)))</f>
        <v>#N/A</v>
      </c>
      <c r="BD744" s="224" t="e">
        <f>INT(INDEX('Dados Consolidados'!$S$1:$S$1000000, MATCH(B744, 'Dados Consolidados'!$B$1:$B$1000000, 0)))</f>
        <v>#N/A</v>
      </c>
      <c r="BE744" s="224" t="e">
        <f>INT(INDEX('Dados Consolidados'!$T$1:$T$1000000, MATCH(E744, 'Dados Consolidados'!$E$1:$E$1000000, 0)))</f>
        <v>#N/A</v>
      </c>
      <c r="BF744" s="224" t="e">
        <f>INT(INDEX('Dados Consolidados'!$U$1:$U$1000000, MATCH(H744, 'Dados Consolidados'!$H$1:$H$1000000, 0)))</f>
        <v>#N/A</v>
      </c>
      <c r="BG744" s="224" t="e">
        <f>INT(INDEX('Dados Consolidados'!$V$1:$V$1000000, MATCH(J744, 'Dados Consolidados'!$J$1:$J$1000000, 0)))</f>
        <v>#N/A</v>
      </c>
      <c r="BH744" s="224" t="e">
        <f>INT(INDEX('Dados Consolidados'!$X$1:$X$1000000, MATCH(K744, 'Dados Consolidados'!$K$1:$K$1000000, 0)))</f>
        <v>#N/A</v>
      </c>
      <c r="BI744" s="224" t="e">
        <f>INT(INDEX('Dados Consolidados'!$Y$1:$Y$1000000, MATCH(L744, 'Dados Consolidados'!$L$1:$L$1000000, 0)))</f>
        <v>#N/A</v>
      </c>
      <c r="BJ744" s="225" t="e">
        <f>INT(INDEX('Dados Consolidados'!$W$1:$W$1000000, MATCH(P744, 'Dados Consolidados'!$P$1:$P$1000000, 0)))</f>
        <v>#N/A</v>
      </c>
      <c r="BK744" s="86" t="str">
        <f>IF(AND(A744&lt;&gt;"",B744&lt;&gt;"",C744&lt;&gt;"",E744&lt;&gt;"",J744&lt;&gt;"",K744&lt;&gt;"",L744&lt;&gt;"",R744&lt;&gt;"",V744&lt;&gt;""),"OK","n/a")</f>
        <v>n/a</v>
      </c>
    </row>
    <row r="745" spans="1:63" s="86" customFormat="1" ht="20.100000000000001" customHeight="1" x14ac:dyDescent="0.25">
      <c r="A745" s="166"/>
      <c r="B745" s="166"/>
      <c r="C745" s="166"/>
      <c r="D745" s="166"/>
      <c r="E745" s="166"/>
      <c r="F745" s="166"/>
      <c r="G745" s="166"/>
      <c r="H745" s="166"/>
      <c r="I745" s="166"/>
      <c r="J745" s="166"/>
      <c r="K745" s="166"/>
      <c r="L745" s="166"/>
      <c r="M745" s="234"/>
      <c r="N745" s="236"/>
      <c r="O745" s="236"/>
      <c r="P745" s="166"/>
      <c r="Q745" s="233"/>
      <c r="R745" s="166"/>
      <c r="S745" s="166"/>
      <c r="T745" s="166"/>
      <c r="U745" s="166"/>
      <c r="V745" s="234"/>
      <c r="W745" s="234"/>
      <c r="X745" s="234"/>
      <c r="Y745" s="234"/>
      <c r="Z745" s="234"/>
      <c r="AA745" s="234"/>
      <c r="AB745" s="234"/>
      <c r="AC745" s="235"/>
      <c r="AD745" s="235"/>
      <c r="AE745" s="235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224" t="e">
        <f>INT(INDEX('Dados Consolidados'!$R$1:$R$1000000, MATCH(A745, 'Dados Consolidados'!$A$1:$A$1000000, 0)))</f>
        <v>#N/A</v>
      </c>
      <c r="BD745" s="224" t="e">
        <f>INT(INDEX('Dados Consolidados'!$S$1:$S$1000000, MATCH(B745, 'Dados Consolidados'!$B$1:$B$1000000, 0)))</f>
        <v>#N/A</v>
      </c>
      <c r="BE745" s="224" t="e">
        <f>INT(INDEX('Dados Consolidados'!$T$1:$T$1000000, MATCH(E745, 'Dados Consolidados'!$E$1:$E$1000000, 0)))</f>
        <v>#N/A</v>
      </c>
      <c r="BF745" s="224" t="e">
        <f>INT(INDEX('Dados Consolidados'!$U$1:$U$1000000, MATCH(H745, 'Dados Consolidados'!$H$1:$H$1000000, 0)))</f>
        <v>#N/A</v>
      </c>
      <c r="BG745" s="224" t="e">
        <f>INT(INDEX('Dados Consolidados'!$V$1:$V$1000000, MATCH(J745, 'Dados Consolidados'!$J$1:$J$1000000, 0)))</f>
        <v>#N/A</v>
      </c>
      <c r="BH745" s="224" t="e">
        <f>INT(INDEX('Dados Consolidados'!$X$1:$X$1000000, MATCH(K745, 'Dados Consolidados'!$K$1:$K$1000000, 0)))</f>
        <v>#N/A</v>
      </c>
      <c r="BI745" s="224" t="e">
        <f>INT(INDEX('Dados Consolidados'!$Y$1:$Y$1000000, MATCH(L745, 'Dados Consolidados'!$L$1:$L$1000000, 0)))</f>
        <v>#N/A</v>
      </c>
      <c r="BJ745" s="225" t="e">
        <f>INT(INDEX('Dados Consolidados'!$W$1:$W$1000000, MATCH(P745, 'Dados Consolidados'!$P$1:$P$1000000, 0)))</f>
        <v>#N/A</v>
      </c>
      <c r="BK745" s="86" t="str">
        <f>IF(AND(A745&lt;&gt;"",B745&lt;&gt;"",C745&lt;&gt;"",E745&lt;&gt;"",J745&lt;&gt;"",K745&lt;&gt;"",L745&lt;&gt;"",R745&lt;&gt;"",V745&lt;&gt;""),"OK","n/a")</f>
        <v>n/a</v>
      </c>
    </row>
    <row r="746" spans="1:63" s="86" customFormat="1" ht="20.100000000000001" customHeight="1" x14ac:dyDescent="0.25">
      <c r="A746" s="166"/>
      <c r="B746" s="166"/>
      <c r="C746" s="166"/>
      <c r="D746" s="166"/>
      <c r="E746" s="166"/>
      <c r="F746" s="166"/>
      <c r="G746" s="166"/>
      <c r="H746" s="166"/>
      <c r="I746" s="166"/>
      <c r="J746" s="166"/>
      <c r="K746" s="166"/>
      <c r="L746" s="166"/>
      <c r="M746" s="234"/>
      <c r="N746" s="236"/>
      <c r="O746" s="236"/>
      <c r="P746" s="166"/>
      <c r="Q746" s="233"/>
      <c r="R746" s="166"/>
      <c r="S746" s="166"/>
      <c r="T746" s="166"/>
      <c r="U746" s="166"/>
      <c r="V746" s="234"/>
      <c r="W746" s="234"/>
      <c r="X746" s="234"/>
      <c r="Y746" s="234"/>
      <c r="Z746" s="234"/>
      <c r="AA746" s="234"/>
      <c r="AB746" s="234"/>
      <c r="AC746" s="235"/>
      <c r="AD746" s="235"/>
      <c r="AE746" s="235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224" t="e">
        <f>INT(INDEX('Dados Consolidados'!$R$1:$R$1000000, MATCH(A746, 'Dados Consolidados'!$A$1:$A$1000000, 0)))</f>
        <v>#N/A</v>
      </c>
      <c r="BD746" s="224" t="e">
        <f>INT(INDEX('Dados Consolidados'!$S$1:$S$1000000, MATCH(B746, 'Dados Consolidados'!$B$1:$B$1000000, 0)))</f>
        <v>#N/A</v>
      </c>
      <c r="BE746" s="224" t="e">
        <f>INT(INDEX('Dados Consolidados'!$T$1:$T$1000000, MATCH(E746, 'Dados Consolidados'!$E$1:$E$1000000, 0)))</f>
        <v>#N/A</v>
      </c>
      <c r="BF746" s="224" t="e">
        <f>INT(INDEX('Dados Consolidados'!$U$1:$U$1000000, MATCH(H746, 'Dados Consolidados'!$H$1:$H$1000000, 0)))</f>
        <v>#N/A</v>
      </c>
      <c r="BG746" s="224" t="e">
        <f>INT(INDEX('Dados Consolidados'!$V$1:$V$1000000, MATCH(J746, 'Dados Consolidados'!$J$1:$J$1000000, 0)))</f>
        <v>#N/A</v>
      </c>
      <c r="BH746" s="224" t="e">
        <f>INT(INDEX('Dados Consolidados'!$X$1:$X$1000000, MATCH(K746, 'Dados Consolidados'!$K$1:$K$1000000, 0)))</f>
        <v>#N/A</v>
      </c>
      <c r="BI746" s="224" t="e">
        <f>INT(INDEX('Dados Consolidados'!$Y$1:$Y$1000000, MATCH(L746, 'Dados Consolidados'!$L$1:$L$1000000, 0)))</f>
        <v>#N/A</v>
      </c>
      <c r="BJ746" s="225" t="e">
        <f>INT(INDEX('Dados Consolidados'!$W$1:$W$1000000, MATCH(P746, 'Dados Consolidados'!$P$1:$P$1000000, 0)))</f>
        <v>#N/A</v>
      </c>
      <c r="BK746" s="86" t="str">
        <f>IF(AND(A746&lt;&gt;"",B746&lt;&gt;"",C746&lt;&gt;"",E746&lt;&gt;"",J746&lt;&gt;"",K746&lt;&gt;"",L746&lt;&gt;"",R746&lt;&gt;"",V746&lt;&gt;""),"OK","n/a")</f>
        <v>n/a</v>
      </c>
    </row>
    <row r="747" spans="1:63" s="86" customFormat="1" ht="20.100000000000001" customHeight="1" x14ac:dyDescent="0.25">
      <c r="A747" s="166"/>
      <c r="B747" s="166"/>
      <c r="C747" s="166"/>
      <c r="D747" s="166"/>
      <c r="E747" s="166"/>
      <c r="F747" s="166"/>
      <c r="G747" s="166"/>
      <c r="H747" s="166"/>
      <c r="I747" s="166"/>
      <c r="J747" s="166"/>
      <c r="K747" s="166"/>
      <c r="L747" s="166"/>
      <c r="M747" s="234"/>
      <c r="N747" s="236"/>
      <c r="O747" s="236"/>
      <c r="P747" s="166"/>
      <c r="Q747" s="233"/>
      <c r="R747" s="166"/>
      <c r="S747" s="166"/>
      <c r="T747" s="166"/>
      <c r="U747" s="166"/>
      <c r="V747" s="234"/>
      <c r="W747" s="234"/>
      <c r="X747" s="234"/>
      <c r="Y747" s="234"/>
      <c r="Z747" s="234"/>
      <c r="AA747" s="234"/>
      <c r="AB747" s="234"/>
      <c r="AC747" s="235"/>
      <c r="AD747" s="235"/>
      <c r="AE747" s="235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224" t="e">
        <f>INT(INDEX('Dados Consolidados'!$R$1:$R$1000000, MATCH(A747, 'Dados Consolidados'!$A$1:$A$1000000, 0)))</f>
        <v>#N/A</v>
      </c>
      <c r="BD747" s="224" t="e">
        <f>INT(INDEX('Dados Consolidados'!$S$1:$S$1000000, MATCH(B747, 'Dados Consolidados'!$B$1:$B$1000000, 0)))</f>
        <v>#N/A</v>
      </c>
      <c r="BE747" s="224" t="e">
        <f>INT(INDEX('Dados Consolidados'!$T$1:$T$1000000, MATCH(E747, 'Dados Consolidados'!$E$1:$E$1000000, 0)))</f>
        <v>#N/A</v>
      </c>
      <c r="BF747" s="224" t="e">
        <f>INT(INDEX('Dados Consolidados'!$U$1:$U$1000000, MATCH(H747, 'Dados Consolidados'!$H$1:$H$1000000, 0)))</f>
        <v>#N/A</v>
      </c>
      <c r="BG747" s="224" t="e">
        <f>INT(INDEX('Dados Consolidados'!$V$1:$V$1000000, MATCH(J747, 'Dados Consolidados'!$J$1:$J$1000000, 0)))</f>
        <v>#N/A</v>
      </c>
      <c r="BH747" s="224" t="e">
        <f>INT(INDEX('Dados Consolidados'!$X$1:$X$1000000, MATCH(K747, 'Dados Consolidados'!$K$1:$K$1000000, 0)))</f>
        <v>#N/A</v>
      </c>
      <c r="BI747" s="224" t="e">
        <f>INT(INDEX('Dados Consolidados'!$Y$1:$Y$1000000, MATCH(L747, 'Dados Consolidados'!$L$1:$L$1000000, 0)))</f>
        <v>#N/A</v>
      </c>
      <c r="BJ747" s="225" t="e">
        <f>INT(INDEX('Dados Consolidados'!$W$1:$W$1000000, MATCH(P747, 'Dados Consolidados'!$P$1:$P$1000000, 0)))</f>
        <v>#N/A</v>
      </c>
      <c r="BK747" s="86" t="str">
        <f>IF(AND(A747&lt;&gt;"",B747&lt;&gt;"",C747&lt;&gt;"",E747&lt;&gt;"",J747&lt;&gt;"",K747&lt;&gt;"",L747&lt;&gt;"",R747&lt;&gt;"",V747&lt;&gt;""),"OK","n/a")</f>
        <v>n/a</v>
      </c>
    </row>
    <row r="748" spans="1:63" s="86" customFormat="1" ht="20.100000000000001" customHeight="1" x14ac:dyDescent="0.25">
      <c r="A748" s="166"/>
      <c r="B748" s="166"/>
      <c r="C748" s="166"/>
      <c r="D748" s="166"/>
      <c r="E748" s="166"/>
      <c r="F748" s="166"/>
      <c r="G748" s="166"/>
      <c r="H748" s="166"/>
      <c r="I748" s="166"/>
      <c r="J748" s="166"/>
      <c r="K748" s="166"/>
      <c r="L748" s="166"/>
      <c r="M748" s="234"/>
      <c r="N748" s="236"/>
      <c r="O748" s="236"/>
      <c r="P748" s="166"/>
      <c r="Q748" s="233"/>
      <c r="R748" s="166"/>
      <c r="S748" s="166"/>
      <c r="T748" s="166"/>
      <c r="U748" s="166"/>
      <c r="V748" s="234"/>
      <c r="W748" s="234"/>
      <c r="X748" s="234"/>
      <c r="Y748" s="234"/>
      <c r="Z748" s="234"/>
      <c r="AA748" s="234"/>
      <c r="AB748" s="234"/>
      <c r="AC748" s="235"/>
      <c r="AD748" s="235"/>
      <c r="AE748" s="235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224" t="e">
        <f>INT(INDEX('Dados Consolidados'!$R$1:$R$1000000, MATCH(A748, 'Dados Consolidados'!$A$1:$A$1000000, 0)))</f>
        <v>#N/A</v>
      </c>
      <c r="BD748" s="224" t="e">
        <f>INT(INDEX('Dados Consolidados'!$S$1:$S$1000000, MATCH(B748, 'Dados Consolidados'!$B$1:$B$1000000, 0)))</f>
        <v>#N/A</v>
      </c>
      <c r="BE748" s="224" t="e">
        <f>INT(INDEX('Dados Consolidados'!$T$1:$T$1000000, MATCH(E748, 'Dados Consolidados'!$E$1:$E$1000000, 0)))</f>
        <v>#N/A</v>
      </c>
      <c r="BF748" s="224" t="e">
        <f>INT(INDEX('Dados Consolidados'!$U$1:$U$1000000, MATCH(H748, 'Dados Consolidados'!$H$1:$H$1000000, 0)))</f>
        <v>#N/A</v>
      </c>
      <c r="BG748" s="224" t="e">
        <f>INT(INDEX('Dados Consolidados'!$V$1:$V$1000000, MATCH(J748, 'Dados Consolidados'!$J$1:$J$1000000, 0)))</f>
        <v>#N/A</v>
      </c>
      <c r="BH748" s="224" t="e">
        <f>INT(INDEX('Dados Consolidados'!$X$1:$X$1000000, MATCH(K748, 'Dados Consolidados'!$K$1:$K$1000000, 0)))</f>
        <v>#N/A</v>
      </c>
      <c r="BI748" s="224" t="e">
        <f>INT(INDEX('Dados Consolidados'!$Y$1:$Y$1000000, MATCH(L748, 'Dados Consolidados'!$L$1:$L$1000000, 0)))</f>
        <v>#N/A</v>
      </c>
      <c r="BJ748" s="225" t="e">
        <f>INT(INDEX('Dados Consolidados'!$W$1:$W$1000000, MATCH(P748, 'Dados Consolidados'!$P$1:$P$1000000, 0)))</f>
        <v>#N/A</v>
      </c>
      <c r="BK748" s="86" t="str">
        <f>IF(AND(A748&lt;&gt;"",B748&lt;&gt;"",C748&lt;&gt;"",E748&lt;&gt;"",J748&lt;&gt;"",K748&lt;&gt;"",L748&lt;&gt;"",R748&lt;&gt;"",V748&lt;&gt;""),"OK","n/a")</f>
        <v>n/a</v>
      </c>
    </row>
    <row r="749" spans="1:63" s="86" customFormat="1" ht="20.100000000000001" customHeight="1" x14ac:dyDescent="0.25">
      <c r="A749" s="166"/>
      <c r="B749" s="166"/>
      <c r="C749" s="166"/>
      <c r="D749" s="166"/>
      <c r="E749" s="166"/>
      <c r="F749" s="166"/>
      <c r="G749" s="166"/>
      <c r="H749" s="166"/>
      <c r="I749" s="166"/>
      <c r="J749" s="166"/>
      <c r="K749" s="166"/>
      <c r="L749" s="166"/>
      <c r="M749" s="234"/>
      <c r="N749" s="236"/>
      <c r="O749" s="236"/>
      <c r="P749" s="166"/>
      <c r="Q749" s="233"/>
      <c r="R749" s="166"/>
      <c r="S749" s="166"/>
      <c r="T749" s="166"/>
      <c r="U749" s="166"/>
      <c r="V749" s="234"/>
      <c r="W749" s="234"/>
      <c r="X749" s="234"/>
      <c r="Y749" s="234"/>
      <c r="Z749" s="234"/>
      <c r="AA749" s="234"/>
      <c r="AB749" s="234"/>
      <c r="AC749" s="235"/>
      <c r="AD749" s="235"/>
      <c r="AE749" s="235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224" t="e">
        <f>INT(INDEX('Dados Consolidados'!$R$1:$R$1000000, MATCH(A749, 'Dados Consolidados'!$A$1:$A$1000000, 0)))</f>
        <v>#N/A</v>
      </c>
      <c r="BD749" s="224" t="e">
        <f>INT(INDEX('Dados Consolidados'!$S$1:$S$1000000, MATCH(B749, 'Dados Consolidados'!$B$1:$B$1000000, 0)))</f>
        <v>#N/A</v>
      </c>
      <c r="BE749" s="224" t="e">
        <f>INT(INDEX('Dados Consolidados'!$T$1:$T$1000000, MATCH(E749, 'Dados Consolidados'!$E$1:$E$1000000, 0)))</f>
        <v>#N/A</v>
      </c>
      <c r="BF749" s="224" t="e">
        <f>INT(INDEX('Dados Consolidados'!$U$1:$U$1000000, MATCH(H749, 'Dados Consolidados'!$H$1:$H$1000000, 0)))</f>
        <v>#N/A</v>
      </c>
      <c r="BG749" s="224" t="e">
        <f>INT(INDEX('Dados Consolidados'!$V$1:$V$1000000, MATCH(J749, 'Dados Consolidados'!$J$1:$J$1000000, 0)))</f>
        <v>#N/A</v>
      </c>
      <c r="BH749" s="224" t="e">
        <f>INT(INDEX('Dados Consolidados'!$X$1:$X$1000000, MATCH(K749, 'Dados Consolidados'!$K$1:$K$1000000, 0)))</f>
        <v>#N/A</v>
      </c>
      <c r="BI749" s="224" t="e">
        <f>INT(INDEX('Dados Consolidados'!$Y$1:$Y$1000000, MATCH(L749, 'Dados Consolidados'!$L$1:$L$1000000, 0)))</f>
        <v>#N/A</v>
      </c>
      <c r="BJ749" s="225" t="e">
        <f>INT(INDEX('Dados Consolidados'!$W$1:$W$1000000, MATCH(P749, 'Dados Consolidados'!$P$1:$P$1000000, 0)))</f>
        <v>#N/A</v>
      </c>
      <c r="BK749" s="86" t="str">
        <f>IF(AND(A749&lt;&gt;"",B749&lt;&gt;"",C749&lt;&gt;"",E749&lt;&gt;"",J749&lt;&gt;"",K749&lt;&gt;"",L749&lt;&gt;"",R749&lt;&gt;"",V749&lt;&gt;""),"OK","n/a")</f>
        <v>n/a</v>
      </c>
    </row>
    <row r="750" spans="1:63" s="86" customFormat="1" ht="20.100000000000001" customHeight="1" x14ac:dyDescent="0.25">
      <c r="A750" s="166"/>
      <c r="B750" s="166"/>
      <c r="C750" s="166"/>
      <c r="D750" s="166"/>
      <c r="E750" s="166"/>
      <c r="F750" s="166"/>
      <c r="G750" s="166"/>
      <c r="H750" s="166"/>
      <c r="I750" s="166"/>
      <c r="J750" s="166"/>
      <c r="K750" s="166"/>
      <c r="L750" s="166"/>
      <c r="M750" s="234"/>
      <c r="N750" s="236"/>
      <c r="O750" s="236"/>
      <c r="P750" s="166"/>
      <c r="Q750" s="233"/>
      <c r="R750" s="166"/>
      <c r="S750" s="166"/>
      <c r="T750" s="166"/>
      <c r="U750" s="166"/>
      <c r="V750" s="234"/>
      <c r="W750" s="234"/>
      <c r="X750" s="234"/>
      <c r="Y750" s="234"/>
      <c r="Z750" s="234"/>
      <c r="AA750" s="234"/>
      <c r="AB750" s="234"/>
      <c r="AC750" s="235"/>
      <c r="AD750" s="235"/>
      <c r="AE750" s="235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224" t="e">
        <f>INT(INDEX('Dados Consolidados'!$R$1:$R$1000000, MATCH(A750, 'Dados Consolidados'!$A$1:$A$1000000, 0)))</f>
        <v>#N/A</v>
      </c>
      <c r="BD750" s="224" t="e">
        <f>INT(INDEX('Dados Consolidados'!$S$1:$S$1000000, MATCH(B750, 'Dados Consolidados'!$B$1:$B$1000000, 0)))</f>
        <v>#N/A</v>
      </c>
      <c r="BE750" s="224" t="e">
        <f>INT(INDEX('Dados Consolidados'!$T$1:$T$1000000, MATCH(E750, 'Dados Consolidados'!$E$1:$E$1000000, 0)))</f>
        <v>#N/A</v>
      </c>
      <c r="BF750" s="224" t="e">
        <f>INT(INDEX('Dados Consolidados'!$U$1:$U$1000000, MATCH(H750, 'Dados Consolidados'!$H$1:$H$1000000, 0)))</f>
        <v>#N/A</v>
      </c>
      <c r="BG750" s="224" t="e">
        <f>INT(INDEX('Dados Consolidados'!$V$1:$V$1000000, MATCH(J750, 'Dados Consolidados'!$J$1:$J$1000000, 0)))</f>
        <v>#N/A</v>
      </c>
      <c r="BH750" s="224" t="e">
        <f>INT(INDEX('Dados Consolidados'!$X$1:$X$1000000, MATCH(K750, 'Dados Consolidados'!$K$1:$K$1000000, 0)))</f>
        <v>#N/A</v>
      </c>
      <c r="BI750" s="224" t="e">
        <f>INT(INDEX('Dados Consolidados'!$Y$1:$Y$1000000, MATCH(L750, 'Dados Consolidados'!$L$1:$L$1000000, 0)))</f>
        <v>#N/A</v>
      </c>
      <c r="BJ750" s="225" t="e">
        <f>INT(INDEX('Dados Consolidados'!$W$1:$W$1000000, MATCH(P750, 'Dados Consolidados'!$P$1:$P$1000000, 0)))</f>
        <v>#N/A</v>
      </c>
      <c r="BK750" s="86" t="str">
        <f>IF(AND(A750&lt;&gt;"",B750&lt;&gt;"",C750&lt;&gt;"",E750&lt;&gt;"",J750&lt;&gt;"",K750&lt;&gt;"",L750&lt;&gt;"",R750&lt;&gt;"",V750&lt;&gt;""),"OK","n/a")</f>
        <v>n/a</v>
      </c>
    </row>
    <row r="751" spans="1:63" s="86" customFormat="1" ht="20.100000000000001" customHeight="1" x14ac:dyDescent="0.25">
      <c r="A751" s="166"/>
      <c r="B751" s="166"/>
      <c r="C751" s="166"/>
      <c r="D751" s="166"/>
      <c r="E751" s="166"/>
      <c r="F751" s="166"/>
      <c r="G751" s="166"/>
      <c r="H751" s="166"/>
      <c r="I751" s="166"/>
      <c r="J751" s="166"/>
      <c r="K751" s="166"/>
      <c r="L751" s="166"/>
      <c r="M751" s="234"/>
      <c r="N751" s="236"/>
      <c r="O751" s="236"/>
      <c r="P751" s="166"/>
      <c r="Q751" s="233"/>
      <c r="R751" s="166"/>
      <c r="S751" s="166"/>
      <c r="T751" s="166"/>
      <c r="U751" s="166"/>
      <c r="V751" s="234"/>
      <c r="W751" s="234"/>
      <c r="X751" s="234"/>
      <c r="Y751" s="234"/>
      <c r="Z751" s="234"/>
      <c r="AA751" s="234"/>
      <c r="AB751" s="234"/>
      <c r="AC751" s="235"/>
      <c r="AD751" s="235"/>
      <c r="AE751" s="235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224" t="e">
        <f>INT(INDEX('Dados Consolidados'!$R$1:$R$1000000, MATCH(A751, 'Dados Consolidados'!$A$1:$A$1000000, 0)))</f>
        <v>#N/A</v>
      </c>
      <c r="BD751" s="224" t="e">
        <f>INT(INDEX('Dados Consolidados'!$S$1:$S$1000000, MATCH(B751, 'Dados Consolidados'!$B$1:$B$1000000, 0)))</f>
        <v>#N/A</v>
      </c>
      <c r="BE751" s="224" t="e">
        <f>INT(INDEX('Dados Consolidados'!$T$1:$T$1000000, MATCH(E751, 'Dados Consolidados'!$E$1:$E$1000000, 0)))</f>
        <v>#N/A</v>
      </c>
      <c r="BF751" s="224" t="e">
        <f>INT(INDEX('Dados Consolidados'!$U$1:$U$1000000, MATCH(H751, 'Dados Consolidados'!$H$1:$H$1000000, 0)))</f>
        <v>#N/A</v>
      </c>
      <c r="BG751" s="224" t="e">
        <f>INT(INDEX('Dados Consolidados'!$V$1:$V$1000000, MATCH(J751, 'Dados Consolidados'!$J$1:$J$1000000, 0)))</f>
        <v>#N/A</v>
      </c>
      <c r="BH751" s="224" t="e">
        <f>INT(INDEX('Dados Consolidados'!$X$1:$X$1000000, MATCH(K751, 'Dados Consolidados'!$K$1:$K$1000000, 0)))</f>
        <v>#N/A</v>
      </c>
      <c r="BI751" s="224" t="e">
        <f>INT(INDEX('Dados Consolidados'!$Y$1:$Y$1000000, MATCH(L751, 'Dados Consolidados'!$L$1:$L$1000000, 0)))</f>
        <v>#N/A</v>
      </c>
      <c r="BJ751" s="225" t="e">
        <f>INT(INDEX('Dados Consolidados'!$W$1:$W$1000000, MATCH(P751, 'Dados Consolidados'!$P$1:$P$1000000, 0)))</f>
        <v>#N/A</v>
      </c>
      <c r="BK751" s="86" t="str">
        <f>IF(AND(A751&lt;&gt;"",B751&lt;&gt;"",C751&lt;&gt;"",E751&lt;&gt;"",J751&lt;&gt;"",K751&lt;&gt;"",L751&lt;&gt;"",R751&lt;&gt;"",V751&lt;&gt;""),"OK","n/a")</f>
        <v>n/a</v>
      </c>
    </row>
    <row r="752" spans="1:63" s="86" customFormat="1" ht="20.100000000000001" customHeight="1" x14ac:dyDescent="0.25">
      <c r="A752" s="166"/>
      <c r="B752" s="166"/>
      <c r="C752" s="166"/>
      <c r="D752" s="166"/>
      <c r="E752" s="166"/>
      <c r="F752" s="166"/>
      <c r="G752" s="166"/>
      <c r="H752" s="166"/>
      <c r="I752" s="166"/>
      <c r="J752" s="166"/>
      <c r="K752" s="166"/>
      <c r="L752" s="166"/>
      <c r="M752" s="234"/>
      <c r="N752" s="236"/>
      <c r="O752" s="236"/>
      <c r="P752" s="166"/>
      <c r="Q752" s="233"/>
      <c r="R752" s="166"/>
      <c r="S752" s="166"/>
      <c r="T752" s="166"/>
      <c r="U752" s="166"/>
      <c r="V752" s="234"/>
      <c r="W752" s="234"/>
      <c r="X752" s="234"/>
      <c r="Y752" s="234"/>
      <c r="Z752" s="234"/>
      <c r="AA752" s="234"/>
      <c r="AB752" s="234"/>
      <c r="AC752" s="235"/>
      <c r="AD752" s="235"/>
      <c r="AE752" s="235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224" t="e">
        <f>INT(INDEX('Dados Consolidados'!$R$1:$R$1000000, MATCH(A752, 'Dados Consolidados'!$A$1:$A$1000000, 0)))</f>
        <v>#N/A</v>
      </c>
      <c r="BD752" s="224" t="e">
        <f>INT(INDEX('Dados Consolidados'!$S$1:$S$1000000, MATCH(B752, 'Dados Consolidados'!$B$1:$B$1000000, 0)))</f>
        <v>#N/A</v>
      </c>
      <c r="BE752" s="224" t="e">
        <f>INT(INDEX('Dados Consolidados'!$T$1:$T$1000000, MATCH(E752, 'Dados Consolidados'!$E$1:$E$1000000, 0)))</f>
        <v>#N/A</v>
      </c>
      <c r="BF752" s="224" t="e">
        <f>INT(INDEX('Dados Consolidados'!$U$1:$U$1000000, MATCH(H752, 'Dados Consolidados'!$H$1:$H$1000000, 0)))</f>
        <v>#N/A</v>
      </c>
      <c r="BG752" s="224" t="e">
        <f>INT(INDEX('Dados Consolidados'!$V$1:$V$1000000, MATCH(J752, 'Dados Consolidados'!$J$1:$J$1000000, 0)))</f>
        <v>#N/A</v>
      </c>
      <c r="BH752" s="224" t="e">
        <f>INT(INDEX('Dados Consolidados'!$X$1:$X$1000000, MATCH(K752, 'Dados Consolidados'!$K$1:$K$1000000, 0)))</f>
        <v>#N/A</v>
      </c>
      <c r="BI752" s="224" t="e">
        <f>INT(INDEX('Dados Consolidados'!$Y$1:$Y$1000000, MATCH(L752, 'Dados Consolidados'!$L$1:$L$1000000, 0)))</f>
        <v>#N/A</v>
      </c>
      <c r="BJ752" s="225" t="e">
        <f>INT(INDEX('Dados Consolidados'!$W$1:$W$1000000, MATCH(P752, 'Dados Consolidados'!$P$1:$P$1000000, 0)))</f>
        <v>#N/A</v>
      </c>
      <c r="BK752" s="86" t="str">
        <f>IF(AND(A752&lt;&gt;"",B752&lt;&gt;"",C752&lt;&gt;"",E752&lt;&gt;"",J752&lt;&gt;"",K752&lt;&gt;"",L752&lt;&gt;"",R752&lt;&gt;"",V752&lt;&gt;""),"OK","n/a")</f>
        <v>n/a</v>
      </c>
    </row>
    <row r="753" spans="1:63" s="86" customFormat="1" ht="20.100000000000001" customHeight="1" x14ac:dyDescent="0.25">
      <c r="A753" s="166"/>
      <c r="B753" s="166"/>
      <c r="C753" s="166"/>
      <c r="D753" s="166"/>
      <c r="E753" s="166"/>
      <c r="F753" s="166"/>
      <c r="G753" s="166"/>
      <c r="H753" s="166"/>
      <c r="I753" s="166"/>
      <c r="J753" s="166"/>
      <c r="K753" s="166"/>
      <c r="L753" s="166"/>
      <c r="M753" s="234"/>
      <c r="N753" s="236"/>
      <c r="O753" s="236"/>
      <c r="P753" s="166"/>
      <c r="Q753" s="233"/>
      <c r="R753" s="166"/>
      <c r="S753" s="166"/>
      <c r="T753" s="166"/>
      <c r="U753" s="166"/>
      <c r="V753" s="234"/>
      <c r="W753" s="234"/>
      <c r="X753" s="234"/>
      <c r="Y753" s="234"/>
      <c r="Z753" s="234"/>
      <c r="AA753" s="234"/>
      <c r="AB753" s="234"/>
      <c r="AC753" s="235"/>
      <c r="AD753" s="235"/>
      <c r="AE753" s="235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224" t="e">
        <f>INT(INDEX('Dados Consolidados'!$R$1:$R$1000000, MATCH(A753, 'Dados Consolidados'!$A$1:$A$1000000, 0)))</f>
        <v>#N/A</v>
      </c>
      <c r="BD753" s="224" t="e">
        <f>INT(INDEX('Dados Consolidados'!$S$1:$S$1000000, MATCH(B753, 'Dados Consolidados'!$B$1:$B$1000000, 0)))</f>
        <v>#N/A</v>
      </c>
      <c r="BE753" s="224" t="e">
        <f>INT(INDEX('Dados Consolidados'!$T$1:$T$1000000, MATCH(E753, 'Dados Consolidados'!$E$1:$E$1000000, 0)))</f>
        <v>#N/A</v>
      </c>
      <c r="BF753" s="224" t="e">
        <f>INT(INDEX('Dados Consolidados'!$U$1:$U$1000000, MATCH(H753, 'Dados Consolidados'!$H$1:$H$1000000, 0)))</f>
        <v>#N/A</v>
      </c>
      <c r="BG753" s="224" t="e">
        <f>INT(INDEX('Dados Consolidados'!$V$1:$V$1000000, MATCH(J753, 'Dados Consolidados'!$J$1:$J$1000000, 0)))</f>
        <v>#N/A</v>
      </c>
      <c r="BH753" s="224" t="e">
        <f>INT(INDEX('Dados Consolidados'!$X$1:$X$1000000, MATCH(K753, 'Dados Consolidados'!$K$1:$K$1000000, 0)))</f>
        <v>#N/A</v>
      </c>
      <c r="BI753" s="224" t="e">
        <f>INT(INDEX('Dados Consolidados'!$Y$1:$Y$1000000, MATCH(L753, 'Dados Consolidados'!$L$1:$L$1000000, 0)))</f>
        <v>#N/A</v>
      </c>
      <c r="BJ753" s="225" t="e">
        <f>INT(INDEX('Dados Consolidados'!$W$1:$W$1000000, MATCH(P753, 'Dados Consolidados'!$P$1:$P$1000000, 0)))</f>
        <v>#N/A</v>
      </c>
      <c r="BK753" s="86" t="str">
        <f>IF(AND(A753&lt;&gt;"",B753&lt;&gt;"",C753&lt;&gt;"",E753&lt;&gt;"",J753&lt;&gt;"",K753&lt;&gt;"",L753&lt;&gt;"",R753&lt;&gt;"",V753&lt;&gt;""),"OK","n/a")</f>
        <v>n/a</v>
      </c>
    </row>
    <row r="754" spans="1:63" s="86" customFormat="1" ht="20.100000000000001" customHeight="1" x14ac:dyDescent="0.25">
      <c r="A754" s="166"/>
      <c r="B754" s="166"/>
      <c r="C754" s="166"/>
      <c r="D754" s="166"/>
      <c r="E754" s="166"/>
      <c r="F754" s="166"/>
      <c r="G754" s="166"/>
      <c r="H754" s="166"/>
      <c r="I754" s="166"/>
      <c r="J754" s="166"/>
      <c r="K754" s="166"/>
      <c r="L754" s="166"/>
      <c r="M754" s="234"/>
      <c r="N754" s="236"/>
      <c r="O754" s="236"/>
      <c r="P754" s="166"/>
      <c r="Q754" s="233"/>
      <c r="R754" s="166"/>
      <c r="S754" s="166"/>
      <c r="T754" s="166"/>
      <c r="U754" s="166"/>
      <c r="V754" s="234"/>
      <c r="W754" s="234"/>
      <c r="X754" s="234"/>
      <c r="Y754" s="234"/>
      <c r="Z754" s="234"/>
      <c r="AA754" s="234"/>
      <c r="AB754" s="234"/>
      <c r="AC754" s="235"/>
      <c r="AD754" s="235"/>
      <c r="AE754" s="235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224" t="e">
        <f>INT(INDEX('Dados Consolidados'!$R$1:$R$1000000, MATCH(A754, 'Dados Consolidados'!$A$1:$A$1000000, 0)))</f>
        <v>#N/A</v>
      </c>
      <c r="BD754" s="224" t="e">
        <f>INT(INDEX('Dados Consolidados'!$S$1:$S$1000000, MATCH(B754, 'Dados Consolidados'!$B$1:$B$1000000, 0)))</f>
        <v>#N/A</v>
      </c>
      <c r="BE754" s="224" t="e">
        <f>INT(INDEX('Dados Consolidados'!$T$1:$T$1000000, MATCH(E754, 'Dados Consolidados'!$E$1:$E$1000000, 0)))</f>
        <v>#N/A</v>
      </c>
      <c r="BF754" s="224" t="e">
        <f>INT(INDEX('Dados Consolidados'!$U$1:$U$1000000, MATCH(H754, 'Dados Consolidados'!$H$1:$H$1000000, 0)))</f>
        <v>#N/A</v>
      </c>
      <c r="BG754" s="224" t="e">
        <f>INT(INDEX('Dados Consolidados'!$V$1:$V$1000000, MATCH(J754, 'Dados Consolidados'!$J$1:$J$1000000, 0)))</f>
        <v>#N/A</v>
      </c>
      <c r="BH754" s="224" t="e">
        <f>INT(INDEX('Dados Consolidados'!$X$1:$X$1000000, MATCH(K754, 'Dados Consolidados'!$K$1:$K$1000000, 0)))</f>
        <v>#N/A</v>
      </c>
      <c r="BI754" s="224" t="e">
        <f>INT(INDEX('Dados Consolidados'!$Y$1:$Y$1000000, MATCH(L754, 'Dados Consolidados'!$L$1:$L$1000000, 0)))</f>
        <v>#N/A</v>
      </c>
      <c r="BJ754" s="225" t="e">
        <f>INT(INDEX('Dados Consolidados'!$W$1:$W$1000000, MATCH(P754, 'Dados Consolidados'!$P$1:$P$1000000, 0)))</f>
        <v>#N/A</v>
      </c>
      <c r="BK754" s="86" t="str">
        <f>IF(AND(A754&lt;&gt;"",B754&lt;&gt;"",C754&lt;&gt;"",E754&lt;&gt;"",J754&lt;&gt;"",K754&lt;&gt;"",L754&lt;&gt;"",R754&lt;&gt;"",V754&lt;&gt;""),"OK","n/a")</f>
        <v>n/a</v>
      </c>
    </row>
    <row r="755" spans="1:63" s="86" customFormat="1" ht="20.100000000000001" customHeight="1" x14ac:dyDescent="0.25">
      <c r="A755" s="166"/>
      <c r="B755" s="166"/>
      <c r="C755" s="166"/>
      <c r="D755" s="166"/>
      <c r="E755" s="166"/>
      <c r="F755" s="166"/>
      <c r="G755" s="166"/>
      <c r="H755" s="166"/>
      <c r="I755" s="166"/>
      <c r="J755" s="166"/>
      <c r="K755" s="166"/>
      <c r="L755" s="166"/>
      <c r="M755" s="234"/>
      <c r="N755" s="236"/>
      <c r="O755" s="236"/>
      <c r="P755" s="166"/>
      <c r="Q755" s="233"/>
      <c r="R755" s="166"/>
      <c r="S755" s="166"/>
      <c r="T755" s="166"/>
      <c r="U755" s="166"/>
      <c r="V755" s="234"/>
      <c r="W755" s="234"/>
      <c r="X755" s="234"/>
      <c r="Y755" s="234"/>
      <c r="Z755" s="234"/>
      <c r="AA755" s="234"/>
      <c r="AB755" s="234"/>
      <c r="AC755" s="235"/>
      <c r="AD755" s="235"/>
      <c r="AE755" s="235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224" t="e">
        <f>INT(INDEX('Dados Consolidados'!$R$1:$R$1000000, MATCH(A755, 'Dados Consolidados'!$A$1:$A$1000000, 0)))</f>
        <v>#N/A</v>
      </c>
      <c r="BD755" s="224" t="e">
        <f>INT(INDEX('Dados Consolidados'!$S$1:$S$1000000, MATCH(B755, 'Dados Consolidados'!$B$1:$B$1000000, 0)))</f>
        <v>#N/A</v>
      </c>
      <c r="BE755" s="224" t="e">
        <f>INT(INDEX('Dados Consolidados'!$T$1:$T$1000000, MATCH(E755, 'Dados Consolidados'!$E$1:$E$1000000, 0)))</f>
        <v>#N/A</v>
      </c>
      <c r="BF755" s="224" t="e">
        <f>INT(INDEX('Dados Consolidados'!$U$1:$U$1000000, MATCH(H755, 'Dados Consolidados'!$H$1:$H$1000000, 0)))</f>
        <v>#N/A</v>
      </c>
      <c r="BG755" s="224" t="e">
        <f>INT(INDEX('Dados Consolidados'!$V$1:$V$1000000, MATCH(J755, 'Dados Consolidados'!$J$1:$J$1000000, 0)))</f>
        <v>#N/A</v>
      </c>
      <c r="BH755" s="224" t="e">
        <f>INT(INDEX('Dados Consolidados'!$X$1:$X$1000000, MATCH(K755, 'Dados Consolidados'!$K$1:$K$1000000, 0)))</f>
        <v>#N/A</v>
      </c>
      <c r="BI755" s="224" t="e">
        <f>INT(INDEX('Dados Consolidados'!$Y$1:$Y$1000000, MATCH(L755, 'Dados Consolidados'!$L$1:$L$1000000, 0)))</f>
        <v>#N/A</v>
      </c>
      <c r="BJ755" s="225" t="e">
        <f>INT(INDEX('Dados Consolidados'!$W$1:$W$1000000, MATCH(P755, 'Dados Consolidados'!$P$1:$P$1000000, 0)))</f>
        <v>#N/A</v>
      </c>
      <c r="BK755" s="86" t="str">
        <f>IF(AND(A755&lt;&gt;"",B755&lt;&gt;"",C755&lt;&gt;"",E755&lt;&gt;"",J755&lt;&gt;"",K755&lt;&gt;"",L755&lt;&gt;"",R755&lt;&gt;"",V755&lt;&gt;""),"OK","n/a")</f>
        <v>n/a</v>
      </c>
    </row>
    <row r="756" spans="1:63" s="86" customFormat="1" ht="20.100000000000001" customHeight="1" x14ac:dyDescent="0.25">
      <c r="A756" s="166"/>
      <c r="B756" s="166"/>
      <c r="C756" s="166"/>
      <c r="D756" s="166"/>
      <c r="E756" s="166"/>
      <c r="F756" s="166"/>
      <c r="G756" s="166"/>
      <c r="H756" s="166"/>
      <c r="I756" s="166"/>
      <c r="J756" s="166"/>
      <c r="K756" s="166"/>
      <c r="L756" s="166"/>
      <c r="M756" s="234"/>
      <c r="N756" s="236"/>
      <c r="O756" s="236"/>
      <c r="P756" s="166"/>
      <c r="Q756" s="233"/>
      <c r="R756" s="166"/>
      <c r="S756" s="166"/>
      <c r="T756" s="166"/>
      <c r="U756" s="166"/>
      <c r="V756" s="234"/>
      <c r="W756" s="234"/>
      <c r="X756" s="234"/>
      <c r="Y756" s="234"/>
      <c r="Z756" s="234"/>
      <c r="AA756" s="234"/>
      <c r="AB756" s="234"/>
      <c r="AC756" s="235"/>
      <c r="AD756" s="235"/>
      <c r="AE756" s="235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224" t="e">
        <f>INT(INDEX('Dados Consolidados'!$R$1:$R$1000000, MATCH(A756, 'Dados Consolidados'!$A$1:$A$1000000, 0)))</f>
        <v>#N/A</v>
      </c>
      <c r="BD756" s="224" t="e">
        <f>INT(INDEX('Dados Consolidados'!$S$1:$S$1000000, MATCH(B756, 'Dados Consolidados'!$B$1:$B$1000000, 0)))</f>
        <v>#N/A</v>
      </c>
      <c r="BE756" s="224" t="e">
        <f>INT(INDEX('Dados Consolidados'!$T$1:$T$1000000, MATCH(E756, 'Dados Consolidados'!$E$1:$E$1000000, 0)))</f>
        <v>#N/A</v>
      </c>
      <c r="BF756" s="224" t="e">
        <f>INT(INDEX('Dados Consolidados'!$U$1:$U$1000000, MATCH(H756, 'Dados Consolidados'!$H$1:$H$1000000, 0)))</f>
        <v>#N/A</v>
      </c>
      <c r="BG756" s="224" t="e">
        <f>INT(INDEX('Dados Consolidados'!$V$1:$V$1000000, MATCH(J756, 'Dados Consolidados'!$J$1:$J$1000000, 0)))</f>
        <v>#N/A</v>
      </c>
      <c r="BH756" s="224" t="e">
        <f>INT(INDEX('Dados Consolidados'!$X$1:$X$1000000, MATCH(K756, 'Dados Consolidados'!$K$1:$K$1000000, 0)))</f>
        <v>#N/A</v>
      </c>
      <c r="BI756" s="224" t="e">
        <f>INT(INDEX('Dados Consolidados'!$Y$1:$Y$1000000, MATCH(L756, 'Dados Consolidados'!$L$1:$L$1000000, 0)))</f>
        <v>#N/A</v>
      </c>
      <c r="BJ756" s="225" t="e">
        <f>INT(INDEX('Dados Consolidados'!$W$1:$W$1000000, MATCH(P756, 'Dados Consolidados'!$P$1:$P$1000000, 0)))</f>
        <v>#N/A</v>
      </c>
      <c r="BK756" s="86" t="str">
        <f>IF(AND(A756&lt;&gt;"",B756&lt;&gt;"",C756&lt;&gt;"",E756&lt;&gt;"",J756&lt;&gt;"",K756&lt;&gt;"",L756&lt;&gt;"",R756&lt;&gt;"",V756&lt;&gt;""),"OK","n/a")</f>
        <v>n/a</v>
      </c>
    </row>
    <row r="757" spans="1:63" s="86" customFormat="1" ht="20.100000000000001" customHeight="1" x14ac:dyDescent="0.25">
      <c r="A757" s="166"/>
      <c r="B757" s="166"/>
      <c r="C757" s="166"/>
      <c r="D757" s="166"/>
      <c r="E757" s="166"/>
      <c r="F757" s="166"/>
      <c r="G757" s="166"/>
      <c r="H757" s="166"/>
      <c r="I757" s="166"/>
      <c r="J757" s="166"/>
      <c r="K757" s="166"/>
      <c r="L757" s="166"/>
      <c r="M757" s="234"/>
      <c r="N757" s="236"/>
      <c r="O757" s="236"/>
      <c r="P757" s="166"/>
      <c r="Q757" s="233"/>
      <c r="R757" s="166"/>
      <c r="S757" s="166"/>
      <c r="T757" s="166"/>
      <c r="U757" s="166"/>
      <c r="V757" s="234"/>
      <c r="W757" s="234"/>
      <c r="X757" s="234"/>
      <c r="Y757" s="234"/>
      <c r="Z757" s="234"/>
      <c r="AA757" s="234"/>
      <c r="AB757" s="234"/>
      <c r="AC757" s="235"/>
      <c r="AD757" s="235"/>
      <c r="AE757" s="235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224" t="e">
        <f>INT(INDEX('Dados Consolidados'!$R$1:$R$1000000, MATCH(A757, 'Dados Consolidados'!$A$1:$A$1000000, 0)))</f>
        <v>#N/A</v>
      </c>
      <c r="BD757" s="224" t="e">
        <f>INT(INDEX('Dados Consolidados'!$S$1:$S$1000000, MATCH(B757, 'Dados Consolidados'!$B$1:$B$1000000, 0)))</f>
        <v>#N/A</v>
      </c>
      <c r="BE757" s="224" t="e">
        <f>INT(INDEX('Dados Consolidados'!$T$1:$T$1000000, MATCH(E757, 'Dados Consolidados'!$E$1:$E$1000000, 0)))</f>
        <v>#N/A</v>
      </c>
      <c r="BF757" s="224" t="e">
        <f>INT(INDEX('Dados Consolidados'!$U$1:$U$1000000, MATCH(H757, 'Dados Consolidados'!$H$1:$H$1000000, 0)))</f>
        <v>#N/A</v>
      </c>
      <c r="BG757" s="224" t="e">
        <f>INT(INDEX('Dados Consolidados'!$V$1:$V$1000000, MATCH(J757, 'Dados Consolidados'!$J$1:$J$1000000, 0)))</f>
        <v>#N/A</v>
      </c>
      <c r="BH757" s="224" t="e">
        <f>INT(INDEX('Dados Consolidados'!$X$1:$X$1000000, MATCH(K757, 'Dados Consolidados'!$K$1:$K$1000000, 0)))</f>
        <v>#N/A</v>
      </c>
      <c r="BI757" s="224" t="e">
        <f>INT(INDEX('Dados Consolidados'!$Y$1:$Y$1000000, MATCH(L757, 'Dados Consolidados'!$L$1:$L$1000000, 0)))</f>
        <v>#N/A</v>
      </c>
      <c r="BJ757" s="225" t="e">
        <f>INT(INDEX('Dados Consolidados'!$W$1:$W$1000000, MATCH(P757, 'Dados Consolidados'!$P$1:$P$1000000, 0)))</f>
        <v>#N/A</v>
      </c>
      <c r="BK757" s="86" t="str">
        <f>IF(AND(A757&lt;&gt;"",B757&lt;&gt;"",C757&lt;&gt;"",E757&lt;&gt;"",J757&lt;&gt;"",K757&lt;&gt;"",L757&lt;&gt;"",R757&lt;&gt;"",V757&lt;&gt;""),"OK","n/a")</f>
        <v>n/a</v>
      </c>
    </row>
    <row r="758" spans="1:63" s="86" customFormat="1" ht="20.100000000000001" customHeight="1" x14ac:dyDescent="0.25">
      <c r="A758" s="166"/>
      <c r="B758" s="166"/>
      <c r="C758" s="166"/>
      <c r="D758" s="166"/>
      <c r="E758" s="166"/>
      <c r="F758" s="166"/>
      <c r="G758" s="166"/>
      <c r="H758" s="166"/>
      <c r="I758" s="166"/>
      <c r="J758" s="166"/>
      <c r="K758" s="166"/>
      <c r="L758" s="166"/>
      <c r="M758" s="234"/>
      <c r="N758" s="236"/>
      <c r="O758" s="236"/>
      <c r="P758" s="166"/>
      <c r="Q758" s="233"/>
      <c r="R758" s="166"/>
      <c r="S758" s="166"/>
      <c r="T758" s="166"/>
      <c r="U758" s="166"/>
      <c r="V758" s="234"/>
      <c r="W758" s="234"/>
      <c r="X758" s="234"/>
      <c r="Y758" s="234"/>
      <c r="Z758" s="234"/>
      <c r="AA758" s="234"/>
      <c r="AB758" s="234"/>
      <c r="AC758" s="235"/>
      <c r="AD758" s="235"/>
      <c r="AE758" s="235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224" t="e">
        <f>INT(INDEX('Dados Consolidados'!$R$1:$R$1000000, MATCH(A758, 'Dados Consolidados'!$A$1:$A$1000000, 0)))</f>
        <v>#N/A</v>
      </c>
      <c r="BD758" s="224" t="e">
        <f>INT(INDEX('Dados Consolidados'!$S$1:$S$1000000, MATCH(B758, 'Dados Consolidados'!$B$1:$B$1000000, 0)))</f>
        <v>#N/A</v>
      </c>
      <c r="BE758" s="224" t="e">
        <f>INT(INDEX('Dados Consolidados'!$T$1:$T$1000000, MATCH(E758, 'Dados Consolidados'!$E$1:$E$1000000, 0)))</f>
        <v>#N/A</v>
      </c>
      <c r="BF758" s="224" t="e">
        <f>INT(INDEX('Dados Consolidados'!$U$1:$U$1000000, MATCH(H758, 'Dados Consolidados'!$H$1:$H$1000000, 0)))</f>
        <v>#N/A</v>
      </c>
      <c r="BG758" s="224" t="e">
        <f>INT(INDEX('Dados Consolidados'!$V$1:$V$1000000, MATCH(J758, 'Dados Consolidados'!$J$1:$J$1000000, 0)))</f>
        <v>#N/A</v>
      </c>
      <c r="BH758" s="224" t="e">
        <f>INT(INDEX('Dados Consolidados'!$X$1:$X$1000000, MATCH(K758, 'Dados Consolidados'!$K$1:$K$1000000, 0)))</f>
        <v>#N/A</v>
      </c>
      <c r="BI758" s="224" t="e">
        <f>INT(INDEX('Dados Consolidados'!$Y$1:$Y$1000000, MATCH(L758, 'Dados Consolidados'!$L$1:$L$1000000, 0)))</f>
        <v>#N/A</v>
      </c>
      <c r="BJ758" s="225" t="e">
        <f>INT(INDEX('Dados Consolidados'!$W$1:$W$1000000, MATCH(P758, 'Dados Consolidados'!$P$1:$P$1000000, 0)))</f>
        <v>#N/A</v>
      </c>
      <c r="BK758" s="86" t="str">
        <f>IF(AND(A758&lt;&gt;"",B758&lt;&gt;"",C758&lt;&gt;"",E758&lt;&gt;"",J758&lt;&gt;"",K758&lt;&gt;"",L758&lt;&gt;"",R758&lt;&gt;"",V758&lt;&gt;""),"OK","n/a")</f>
        <v>n/a</v>
      </c>
    </row>
    <row r="759" spans="1:63" s="86" customFormat="1" ht="20.100000000000001" customHeight="1" x14ac:dyDescent="0.25">
      <c r="A759" s="166"/>
      <c r="B759" s="166"/>
      <c r="C759" s="166"/>
      <c r="D759" s="166"/>
      <c r="E759" s="166"/>
      <c r="F759" s="166"/>
      <c r="G759" s="166"/>
      <c r="H759" s="166"/>
      <c r="I759" s="166"/>
      <c r="J759" s="166"/>
      <c r="K759" s="166"/>
      <c r="L759" s="166"/>
      <c r="M759" s="234"/>
      <c r="N759" s="236"/>
      <c r="O759" s="236"/>
      <c r="P759" s="166"/>
      <c r="Q759" s="233"/>
      <c r="R759" s="166"/>
      <c r="S759" s="166"/>
      <c r="T759" s="166"/>
      <c r="U759" s="166"/>
      <c r="V759" s="234"/>
      <c r="W759" s="234"/>
      <c r="X759" s="234"/>
      <c r="Y759" s="234"/>
      <c r="Z759" s="234"/>
      <c r="AA759" s="234"/>
      <c r="AB759" s="234"/>
      <c r="AC759" s="235"/>
      <c r="AD759" s="235"/>
      <c r="AE759" s="235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224" t="e">
        <f>INT(INDEX('Dados Consolidados'!$R$1:$R$1000000, MATCH(A759, 'Dados Consolidados'!$A$1:$A$1000000, 0)))</f>
        <v>#N/A</v>
      </c>
      <c r="BD759" s="224" t="e">
        <f>INT(INDEX('Dados Consolidados'!$S$1:$S$1000000, MATCH(B759, 'Dados Consolidados'!$B$1:$B$1000000, 0)))</f>
        <v>#N/A</v>
      </c>
      <c r="BE759" s="224" t="e">
        <f>INT(INDEX('Dados Consolidados'!$T$1:$T$1000000, MATCH(E759, 'Dados Consolidados'!$E$1:$E$1000000, 0)))</f>
        <v>#N/A</v>
      </c>
      <c r="BF759" s="224" t="e">
        <f>INT(INDEX('Dados Consolidados'!$U$1:$U$1000000, MATCH(H759, 'Dados Consolidados'!$H$1:$H$1000000, 0)))</f>
        <v>#N/A</v>
      </c>
      <c r="BG759" s="224" t="e">
        <f>INT(INDEX('Dados Consolidados'!$V$1:$V$1000000, MATCH(J759, 'Dados Consolidados'!$J$1:$J$1000000, 0)))</f>
        <v>#N/A</v>
      </c>
      <c r="BH759" s="224" t="e">
        <f>INT(INDEX('Dados Consolidados'!$X$1:$X$1000000, MATCH(K759, 'Dados Consolidados'!$K$1:$K$1000000, 0)))</f>
        <v>#N/A</v>
      </c>
      <c r="BI759" s="224" t="e">
        <f>INT(INDEX('Dados Consolidados'!$Y$1:$Y$1000000, MATCH(L759, 'Dados Consolidados'!$L$1:$L$1000000, 0)))</f>
        <v>#N/A</v>
      </c>
      <c r="BJ759" s="225" t="e">
        <f>INT(INDEX('Dados Consolidados'!$W$1:$W$1000000, MATCH(P759, 'Dados Consolidados'!$P$1:$P$1000000, 0)))</f>
        <v>#N/A</v>
      </c>
      <c r="BK759" s="86" t="str">
        <f>IF(AND(A759&lt;&gt;"",B759&lt;&gt;"",C759&lt;&gt;"",E759&lt;&gt;"",J759&lt;&gt;"",K759&lt;&gt;"",L759&lt;&gt;"",R759&lt;&gt;"",V759&lt;&gt;""),"OK","n/a")</f>
        <v>n/a</v>
      </c>
    </row>
    <row r="760" spans="1:63" s="86" customFormat="1" ht="20.100000000000001" customHeight="1" x14ac:dyDescent="0.25">
      <c r="A760" s="166"/>
      <c r="B760" s="166"/>
      <c r="C760" s="166"/>
      <c r="D760" s="166"/>
      <c r="E760" s="166"/>
      <c r="F760" s="166"/>
      <c r="G760" s="166"/>
      <c r="H760" s="166"/>
      <c r="I760" s="166"/>
      <c r="J760" s="166"/>
      <c r="K760" s="166"/>
      <c r="L760" s="166"/>
      <c r="M760" s="234"/>
      <c r="N760" s="236"/>
      <c r="O760" s="236"/>
      <c r="P760" s="166"/>
      <c r="Q760" s="233"/>
      <c r="R760" s="166"/>
      <c r="S760" s="166"/>
      <c r="T760" s="166"/>
      <c r="U760" s="166"/>
      <c r="V760" s="234"/>
      <c r="W760" s="234"/>
      <c r="X760" s="234"/>
      <c r="Y760" s="234"/>
      <c r="Z760" s="234"/>
      <c r="AA760" s="234"/>
      <c r="AB760" s="234"/>
      <c r="AC760" s="235"/>
      <c r="AD760" s="235"/>
      <c r="AE760" s="235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224" t="e">
        <f>INT(INDEX('Dados Consolidados'!$R$1:$R$1000000, MATCH(A760, 'Dados Consolidados'!$A$1:$A$1000000, 0)))</f>
        <v>#N/A</v>
      </c>
      <c r="BD760" s="224" t="e">
        <f>INT(INDEX('Dados Consolidados'!$S$1:$S$1000000, MATCH(B760, 'Dados Consolidados'!$B$1:$B$1000000, 0)))</f>
        <v>#N/A</v>
      </c>
      <c r="BE760" s="224" t="e">
        <f>INT(INDEX('Dados Consolidados'!$T$1:$T$1000000, MATCH(E760, 'Dados Consolidados'!$E$1:$E$1000000, 0)))</f>
        <v>#N/A</v>
      </c>
      <c r="BF760" s="224" t="e">
        <f>INT(INDEX('Dados Consolidados'!$U$1:$U$1000000, MATCH(H760, 'Dados Consolidados'!$H$1:$H$1000000, 0)))</f>
        <v>#N/A</v>
      </c>
      <c r="BG760" s="224" t="e">
        <f>INT(INDEX('Dados Consolidados'!$V$1:$V$1000000, MATCH(J760, 'Dados Consolidados'!$J$1:$J$1000000, 0)))</f>
        <v>#N/A</v>
      </c>
      <c r="BH760" s="224" t="e">
        <f>INT(INDEX('Dados Consolidados'!$X$1:$X$1000000, MATCH(K760, 'Dados Consolidados'!$K$1:$K$1000000, 0)))</f>
        <v>#N/A</v>
      </c>
      <c r="BI760" s="224" t="e">
        <f>INT(INDEX('Dados Consolidados'!$Y$1:$Y$1000000, MATCH(L760, 'Dados Consolidados'!$L$1:$L$1000000, 0)))</f>
        <v>#N/A</v>
      </c>
      <c r="BJ760" s="225" t="e">
        <f>INT(INDEX('Dados Consolidados'!$W$1:$W$1000000, MATCH(P760, 'Dados Consolidados'!$P$1:$P$1000000, 0)))</f>
        <v>#N/A</v>
      </c>
      <c r="BK760" s="86" t="str">
        <f>IF(AND(A760&lt;&gt;"",B760&lt;&gt;"",C760&lt;&gt;"",E760&lt;&gt;"",J760&lt;&gt;"",K760&lt;&gt;"",L760&lt;&gt;"",R760&lt;&gt;"",V760&lt;&gt;""),"OK","n/a")</f>
        <v>n/a</v>
      </c>
    </row>
    <row r="761" spans="1:63" s="86" customFormat="1" ht="20.100000000000001" customHeight="1" x14ac:dyDescent="0.25">
      <c r="A761" s="166"/>
      <c r="B761" s="166"/>
      <c r="C761" s="166"/>
      <c r="D761" s="166"/>
      <c r="E761" s="166"/>
      <c r="F761" s="166"/>
      <c r="G761" s="166"/>
      <c r="H761" s="166"/>
      <c r="I761" s="166"/>
      <c r="J761" s="166"/>
      <c r="K761" s="166"/>
      <c r="L761" s="166"/>
      <c r="M761" s="234"/>
      <c r="N761" s="236"/>
      <c r="O761" s="236"/>
      <c r="P761" s="166"/>
      <c r="Q761" s="233"/>
      <c r="R761" s="166"/>
      <c r="S761" s="166"/>
      <c r="T761" s="166"/>
      <c r="U761" s="166"/>
      <c r="V761" s="234"/>
      <c r="W761" s="234"/>
      <c r="X761" s="234"/>
      <c r="Y761" s="234"/>
      <c r="Z761" s="234"/>
      <c r="AA761" s="234"/>
      <c r="AB761" s="234"/>
      <c r="AC761" s="235"/>
      <c r="AD761" s="235"/>
      <c r="AE761" s="235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224" t="e">
        <f>INT(INDEX('Dados Consolidados'!$R$1:$R$1000000, MATCH(A761, 'Dados Consolidados'!$A$1:$A$1000000, 0)))</f>
        <v>#N/A</v>
      </c>
      <c r="BD761" s="224" t="e">
        <f>INT(INDEX('Dados Consolidados'!$S$1:$S$1000000, MATCH(B761, 'Dados Consolidados'!$B$1:$B$1000000, 0)))</f>
        <v>#N/A</v>
      </c>
      <c r="BE761" s="224" t="e">
        <f>INT(INDEX('Dados Consolidados'!$T$1:$T$1000000, MATCH(E761, 'Dados Consolidados'!$E$1:$E$1000000, 0)))</f>
        <v>#N/A</v>
      </c>
      <c r="BF761" s="224" t="e">
        <f>INT(INDEX('Dados Consolidados'!$U$1:$U$1000000, MATCH(H761, 'Dados Consolidados'!$H$1:$H$1000000, 0)))</f>
        <v>#N/A</v>
      </c>
      <c r="BG761" s="224" t="e">
        <f>INT(INDEX('Dados Consolidados'!$V$1:$V$1000000, MATCH(J761, 'Dados Consolidados'!$J$1:$J$1000000, 0)))</f>
        <v>#N/A</v>
      </c>
      <c r="BH761" s="224" t="e">
        <f>INT(INDEX('Dados Consolidados'!$X$1:$X$1000000, MATCH(K761, 'Dados Consolidados'!$K$1:$K$1000000, 0)))</f>
        <v>#N/A</v>
      </c>
      <c r="BI761" s="224" t="e">
        <f>INT(INDEX('Dados Consolidados'!$Y$1:$Y$1000000, MATCH(L761, 'Dados Consolidados'!$L$1:$L$1000000, 0)))</f>
        <v>#N/A</v>
      </c>
      <c r="BJ761" s="225" t="e">
        <f>INT(INDEX('Dados Consolidados'!$W$1:$W$1000000, MATCH(P761, 'Dados Consolidados'!$P$1:$P$1000000, 0)))</f>
        <v>#N/A</v>
      </c>
      <c r="BK761" s="86" t="str">
        <f>IF(AND(A761&lt;&gt;"",B761&lt;&gt;"",C761&lt;&gt;"",E761&lt;&gt;"",J761&lt;&gt;"",K761&lt;&gt;"",L761&lt;&gt;"",R761&lt;&gt;"",V761&lt;&gt;""),"OK","n/a")</f>
        <v>n/a</v>
      </c>
    </row>
    <row r="762" spans="1:63" s="86" customFormat="1" ht="20.100000000000001" customHeight="1" x14ac:dyDescent="0.25">
      <c r="A762" s="166"/>
      <c r="B762" s="166"/>
      <c r="C762" s="166"/>
      <c r="D762" s="166"/>
      <c r="E762" s="166"/>
      <c r="F762" s="166"/>
      <c r="G762" s="166"/>
      <c r="H762" s="166"/>
      <c r="I762" s="166"/>
      <c r="J762" s="166"/>
      <c r="K762" s="166"/>
      <c r="L762" s="166"/>
      <c r="M762" s="234"/>
      <c r="N762" s="236"/>
      <c r="O762" s="236"/>
      <c r="P762" s="166"/>
      <c r="Q762" s="233"/>
      <c r="R762" s="166"/>
      <c r="S762" s="166"/>
      <c r="T762" s="166"/>
      <c r="U762" s="166"/>
      <c r="V762" s="234"/>
      <c r="W762" s="234"/>
      <c r="X762" s="234"/>
      <c r="Y762" s="234"/>
      <c r="Z762" s="234"/>
      <c r="AA762" s="234"/>
      <c r="AB762" s="234"/>
      <c r="AC762" s="235"/>
      <c r="AD762" s="235"/>
      <c r="AE762" s="235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224" t="e">
        <f>INT(INDEX('Dados Consolidados'!$R$1:$R$1000000, MATCH(A762, 'Dados Consolidados'!$A$1:$A$1000000, 0)))</f>
        <v>#N/A</v>
      </c>
      <c r="BD762" s="224" t="e">
        <f>INT(INDEX('Dados Consolidados'!$S$1:$S$1000000, MATCH(B762, 'Dados Consolidados'!$B$1:$B$1000000, 0)))</f>
        <v>#N/A</v>
      </c>
      <c r="BE762" s="224" t="e">
        <f>INT(INDEX('Dados Consolidados'!$T$1:$T$1000000, MATCH(E762, 'Dados Consolidados'!$E$1:$E$1000000, 0)))</f>
        <v>#N/A</v>
      </c>
      <c r="BF762" s="224" t="e">
        <f>INT(INDEX('Dados Consolidados'!$U$1:$U$1000000, MATCH(H762, 'Dados Consolidados'!$H$1:$H$1000000, 0)))</f>
        <v>#N/A</v>
      </c>
      <c r="BG762" s="224" t="e">
        <f>INT(INDEX('Dados Consolidados'!$V$1:$V$1000000, MATCH(J762, 'Dados Consolidados'!$J$1:$J$1000000, 0)))</f>
        <v>#N/A</v>
      </c>
      <c r="BH762" s="224" t="e">
        <f>INT(INDEX('Dados Consolidados'!$X$1:$X$1000000, MATCH(K762, 'Dados Consolidados'!$K$1:$K$1000000, 0)))</f>
        <v>#N/A</v>
      </c>
      <c r="BI762" s="224" t="e">
        <f>INT(INDEX('Dados Consolidados'!$Y$1:$Y$1000000, MATCH(L762, 'Dados Consolidados'!$L$1:$L$1000000, 0)))</f>
        <v>#N/A</v>
      </c>
      <c r="BJ762" s="225" t="e">
        <f>INT(INDEX('Dados Consolidados'!$W$1:$W$1000000, MATCH(P762, 'Dados Consolidados'!$P$1:$P$1000000, 0)))</f>
        <v>#N/A</v>
      </c>
      <c r="BK762" s="86" t="str">
        <f>IF(AND(A762&lt;&gt;"",B762&lt;&gt;"",C762&lt;&gt;"",E762&lt;&gt;"",J762&lt;&gt;"",K762&lt;&gt;"",L762&lt;&gt;"",R762&lt;&gt;"",V762&lt;&gt;""),"OK","n/a")</f>
        <v>n/a</v>
      </c>
    </row>
    <row r="763" spans="1:63" s="86" customFormat="1" ht="20.100000000000001" customHeight="1" x14ac:dyDescent="0.25">
      <c r="A763" s="166"/>
      <c r="B763" s="166"/>
      <c r="C763" s="166"/>
      <c r="D763" s="166"/>
      <c r="E763" s="166"/>
      <c r="F763" s="166"/>
      <c r="G763" s="166"/>
      <c r="H763" s="166"/>
      <c r="I763" s="166"/>
      <c r="J763" s="166"/>
      <c r="K763" s="166"/>
      <c r="L763" s="166"/>
      <c r="M763" s="234"/>
      <c r="N763" s="236"/>
      <c r="O763" s="236"/>
      <c r="P763" s="166"/>
      <c r="Q763" s="233"/>
      <c r="R763" s="166"/>
      <c r="S763" s="166"/>
      <c r="T763" s="166"/>
      <c r="U763" s="166"/>
      <c r="V763" s="234"/>
      <c r="W763" s="234"/>
      <c r="X763" s="234"/>
      <c r="Y763" s="234"/>
      <c r="Z763" s="234"/>
      <c r="AA763" s="234"/>
      <c r="AB763" s="234"/>
      <c r="AC763" s="235"/>
      <c r="AD763" s="235"/>
      <c r="AE763" s="235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224" t="e">
        <f>INT(INDEX('Dados Consolidados'!$R$1:$R$1000000, MATCH(A763, 'Dados Consolidados'!$A$1:$A$1000000, 0)))</f>
        <v>#N/A</v>
      </c>
      <c r="BD763" s="224" t="e">
        <f>INT(INDEX('Dados Consolidados'!$S$1:$S$1000000, MATCH(B763, 'Dados Consolidados'!$B$1:$B$1000000, 0)))</f>
        <v>#N/A</v>
      </c>
      <c r="BE763" s="224" t="e">
        <f>INT(INDEX('Dados Consolidados'!$T$1:$T$1000000, MATCH(E763, 'Dados Consolidados'!$E$1:$E$1000000, 0)))</f>
        <v>#N/A</v>
      </c>
      <c r="BF763" s="224" t="e">
        <f>INT(INDEX('Dados Consolidados'!$U$1:$U$1000000, MATCH(H763, 'Dados Consolidados'!$H$1:$H$1000000, 0)))</f>
        <v>#N/A</v>
      </c>
      <c r="BG763" s="224" t="e">
        <f>INT(INDEX('Dados Consolidados'!$V$1:$V$1000000, MATCH(J763, 'Dados Consolidados'!$J$1:$J$1000000, 0)))</f>
        <v>#N/A</v>
      </c>
      <c r="BH763" s="224" t="e">
        <f>INT(INDEX('Dados Consolidados'!$X$1:$X$1000000, MATCH(K763, 'Dados Consolidados'!$K$1:$K$1000000, 0)))</f>
        <v>#N/A</v>
      </c>
      <c r="BI763" s="224" t="e">
        <f>INT(INDEX('Dados Consolidados'!$Y$1:$Y$1000000, MATCH(L763, 'Dados Consolidados'!$L$1:$L$1000000, 0)))</f>
        <v>#N/A</v>
      </c>
      <c r="BJ763" s="225" t="e">
        <f>INT(INDEX('Dados Consolidados'!$W$1:$W$1000000, MATCH(P763, 'Dados Consolidados'!$P$1:$P$1000000, 0)))</f>
        <v>#N/A</v>
      </c>
      <c r="BK763" s="86" t="str">
        <f>IF(AND(A763&lt;&gt;"",B763&lt;&gt;"",C763&lt;&gt;"",E763&lt;&gt;"",J763&lt;&gt;"",K763&lt;&gt;"",L763&lt;&gt;"",R763&lt;&gt;"",V763&lt;&gt;""),"OK","n/a")</f>
        <v>n/a</v>
      </c>
    </row>
    <row r="764" spans="1:63" s="86" customFormat="1" ht="20.100000000000001" customHeight="1" x14ac:dyDescent="0.25">
      <c r="A764" s="166"/>
      <c r="B764" s="166"/>
      <c r="C764" s="166"/>
      <c r="D764" s="166"/>
      <c r="E764" s="166"/>
      <c r="F764" s="166"/>
      <c r="G764" s="166"/>
      <c r="H764" s="166"/>
      <c r="I764" s="166"/>
      <c r="J764" s="166"/>
      <c r="K764" s="166"/>
      <c r="L764" s="166"/>
      <c r="M764" s="234"/>
      <c r="N764" s="236"/>
      <c r="O764" s="236"/>
      <c r="P764" s="166"/>
      <c r="Q764" s="233"/>
      <c r="R764" s="166"/>
      <c r="S764" s="166"/>
      <c r="T764" s="166"/>
      <c r="U764" s="166"/>
      <c r="V764" s="234"/>
      <c r="W764" s="234"/>
      <c r="X764" s="234"/>
      <c r="Y764" s="234"/>
      <c r="Z764" s="234"/>
      <c r="AA764" s="234"/>
      <c r="AB764" s="234"/>
      <c r="AC764" s="235"/>
      <c r="AD764" s="235"/>
      <c r="AE764" s="235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224" t="e">
        <f>INT(INDEX('Dados Consolidados'!$R$1:$R$1000000, MATCH(A764, 'Dados Consolidados'!$A$1:$A$1000000, 0)))</f>
        <v>#N/A</v>
      </c>
      <c r="BD764" s="224" t="e">
        <f>INT(INDEX('Dados Consolidados'!$S$1:$S$1000000, MATCH(B764, 'Dados Consolidados'!$B$1:$B$1000000, 0)))</f>
        <v>#N/A</v>
      </c>
      <c r="BE764" s="224" t="e">
        <f>INT(INDEX('Dados Consolidados'!$T$1:$T$1000000, MATCH(E764, 'Dados Consolidados'!$E$1:$E$1000000, 0)))</f>
        <v>#N/A</v>
      </c>
      <c r="BF764" s="224" t="e">
        <f>INT(INDEX('Dados Consolidados'!$U$1:$U$1000000, MATCH(H764, 'Dados Consolidados'!$H$1:$H$1000000, 0)))</f>
        <v>#N/A</v>
      </c>
      <c r="BG764" s="224" t="e">
        <f>INT(INDEX('Dados Consolidados'!$V$1:$V$1000000, MATCH(J764, 'Dados Consolidados'!$J$1:$J$1000000, 0)))</f>
        <v>#N/A</v>
      </c>
      <c r="BH764" s="224" t="e">
        <f>INT(INDEX('Dados Consolidados'!$X$1:$X$1000000, MATCH(K764, 'Dados Consolidados'!$K$1:$K$1000000, 0)))</f>
        <v>#N/A</v>
      </c>
      <c r="BI764" s="224" t="e">
        <f>INT(INDEX('Dados Consolidados'!$Y$1:$Y$1000000, MATCH(L764, 'Dados Consolidados'!$L$1:$L$1000000, 0)))</f>
        <v>#N/A</v>
      </c>
      <c r="BJ764" s="225" t="e">
        <f>INT(INDEX('Dados Consolidados'!$W$1:$W$1000000, MATCH(P764, 'Dados Consolidados'!$P$1:$P$1000000, 0)))</f>
        <v>#N/A</v>
      </c>
      <c r="BK764" s="86" t="str">
        <f>IF(AND(A764&lt;&gt;"",B764&lt;&gt;"",C764&lt;&gt;"",E764&lt;&gt;"",J764&lt;&gt;"",K764&lt;&gt;"",L764&lt;&gt;"",R764&lt;&gt;"",V764&lt;&gt;""),"OK","n/a")</f>
        <v>n/a</v>
      </c>
    </row>
    <row r="765" spans="1:63" s="86" customFormat="1" ht="20.100000000000001" customHeight="1" x14ac:dyDescent="0.25">
      <c r="A765" s="166"/>
      <c r="B765" s="166"/>
      <c r="C765" s="166"/>
      <c r="D765" s="166"/>
      <c r="E765" s="166"/>
      <c r="F765" s="166"/>
      <c r="G765" s="166"/>
      <c r="H765" s="166"/>
      <c r="I765" s="166"/>
      <c r="J765" s="166"/>
      <c r="K765" s="166"/>
      <c r="L765" s="166"/>
      <c r="M765" s="234"/>
      <c r="N765" s="236"/>
      <c r="O765" s="236"/>
      <c r="P765" s="166"/>
      <c r="Q765" s="233"/>
      <c r="R765" s="166"/>
      <c r="S765" s="166"/>
      <c r="T765" s="166"/>
      <c r="U765" s="166"/>
      <c r="V765" s="234"/>
      <c r="W765" s="234"/>
      <c r="X765" s="234"/>
      <c r="Y765" s="234"/>
      <c r="Z765" s="234"/>
      <c r="AA765" s="234"/>
      <c r="AB765" s="234"/>
      <c r="AC765" s="235"/>
      <c r="AD765" s="235"/>
      <c r="AE765" s="235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224" t="e">
        <f>INT(INDEX('Dados Consolidados'!$R$1:$R$1000000, MATCH(A765, 'Dados Consolidados'!$A$1:$A$1000000, 0)))</f>
        <v>#N/A</v>
      </c>
      <c r="BD765" s="224" t="e">
        <f>INT(INDEX('Dados Consolidados'!$S$1:$S$1000000, MATCH(B765, 'Dados Consolidados'!$B$1:$B$1000000, 0)))</f>
        <v>#N/A</v>
      </c>
      <c r="BE765" s="224" t="e">
        <f>INT(INDEX('Dados Consolidados'!$T$1:$T$1000000, MATCH(E765, 'Dados Consolidados'!$E$1:$E$1000000, 0)))</f>
        <v>#N/A</v>
      </c>
      <c r="BF765" s="224" t="e">
        <f>INT(INDEX('Dados Consolidados'!$U$1:$U$1000000, MATCH(H765, 'Dados Consolidados'!$H$1:$H$1000000, 0)))</f>
        <v>#N/A</v>
      </c>
      <c r="BG765" s="224" t="e">
        <f>INT(INDEX('Dados Consolidados'!$V$1:$V$1000000, MATCH(J765, 'Dados Consolidados'!$J$1:$J$1000000, 0)))</f>
        <v>#N/A</v>
      </c>
      <c r="BH765" s="224" t="e">
        <f>INT(INDEX('Dados Consolidados'!$X$1:$X$1000000, MATCH(K765, 'Dados Consolidados'!$K$1:$K$1000000, 0)))</f>
        <v>#N/A</v>
      </c>
      <c r="BI765" s="224" t="e">
        <f>INT(INDEX('Dados Consolidados'!$Y$1:$Y$1000000, MATCH(L765, 'Dados Consolidados'!$L$1:$L$1000000, 0)))</f>
        <v>#N/A</v>
      </c>
      <c r="BJ765" s="225" t="e">
        <f>INT(INDEX('Dados Consolidados'!$W$1:$W$1000000, MATCH(P765, 'Dados Consolidados'!$P$1:$P$1000000, 0)))</f>
        <v>#N/A</v>
      </c>
      <c r="BK765" s="86" t="str">
        <f>IF(AND(A765&lt;&gt;"",B765&lt;&gt;"",C765&lt;&gt;"",E765&lt;&gt;"",J765&lt;&gt;"",K765&lt;&gt;"",L765&lt;&gt;"",R765&lt;&gt;"",V765&lt;&gt;""),"OK","n/a")</f>
        <v>n/a</v>
      </c>
    </row>
    <row r="766" spans="1:63" s="86" customFormat="1" ht="20.100000000000001" customHeight="1" x14ac:dyDescent="0.25">
      <c r="A766" s="166"/>
      <c r="B766" s="166"/>
      <c r="C766" s="166"/>
      <c r="D766" s="166"/>
      <c r="E766" s="166"/>
      <c r="F766" s="166"/>
      <c r="G766" s="166"/>
      <c r="H766" s="166"/>
      <c r="I766" s="166"/>
      <c r="J766" s="166"/>
      <c r="K766" s="166"/>
      <c r="L766" s="166"/>
      <c r="M766" s="234"/>
      <c r="N766" s="236"/>
      <c r="O766" s="236"/>
      <c r="P766" s="166"/>
      <c r="Q766" s="233"/>
      <c r="R766" s="166"/>
      <c r="S766" s="166"/>
      <c r="T766" s="166"/>
      <c r="U766" s="166"/>
      <c r="V766" s="234"/>
      <c r="W766" s="234"/>
      <c r="X766" s="234"/>
      <c r="Y766" s="234"/>
      <c r="Z766" s="234"/>
      <c r="AA766" s="234"/>
      <c r="AB766" s="234"/>
      <c r="AC766" s="235"/>
      <c r="AD766" s="235"/>
      <c r="AE766" s="235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224" t="e">
        <f>INT(INDEX('Dados Consolidados'!$R$1:$R$1000000, MATCH(A766, 'Dados Consolidados'!$A$1:$A$1000000, 0)))</f>
        <v>#N/A</v>
      </c>
      <c r="BD766" s="224" t="e">
        <f>INT(INDEX('Dados Consolidados'!$S$1:$S$1000000, MATCH(B766, 'Dados Consolidados'!$B$1:$B$1000000, 0)))</f>
        <v>#N/A</v>
      </c>
      <c r="BE766" s="224" t="e">
        <f>INT(INDEX('Dados Consolidados'!$T$1:$T$1000000, MATCH(E766, 'Dados Consolidados'!$E$1:$E$1000000, 0)))</f>
        <v>#N/A</v>
      </c>
      <c r="BF766" s="224" t="e">
        <f>INT(INDEX('Dados Consolidados'!$U$1:$U$1000000, MATCH(H766, 'Dados Consolidados'!$H$1:$H$1000000, 0)))</f>
        <v>#N/A</v>
      </c>
      <c r="BG766" s="224" t="e">
        <f>INT(INDEX('Dados Consolidados'!$V$1:$V$1000000, MATCH(J766, 'Dados Consolidados'!$J$1:$J$1000000, 0)))</f>
        <v>#N/A</v>
      </c>
      <c r="BH766" s="224" t="e">
        <f>INT(INDEX('Dados Consolidados'!$X$1:$X$1000000, MATCH(K766, 'Dados Consolidados'!$K$1:$K$1000000, 0)))</f>
        <v>#N/A</v>
      </c>
      <c r="BI766" s="224" t="e">
        <f>INT(INDEX('Dados Consolidados'!$Y$1:$Y$1000000, MATCH(L766, 'Dados Consolidados'!$L$1:$L$1000000, 0)))</f>
        <v>#N/A</v>
      </c>
      <c r="BJ766" s="225" t="e">
        <f>INT(INDEX('Dados Consolidados'!$W$1:$W$1000000, MATCH(P766, 'Dados Consolidados'!$P$1:$P$1000000, 0)))</f>
        <v>#N/A</v>
      </c>
      <c r="BK766" s="86" t="str">
        <f>IF(AND(A766&lt;&gt;"",B766&lt;&gt;"",C766&lt;&gt;"",E766&lt;&gt;"",J766&lt;&gt;"",K766&lt;&gt;"",L766&lt;&gt;"",R766&lt;&gt;"",V766&lt;&gt;""),"OK","n/a")</f>
        <v>n/a</v>
      </c>
    </row>
    <row r="767" spans="1:63" s="86" customFormat="1" ht="20.100000000000001" customHeight="1" x14ac:dyDescent="0.25">
      <c r="A767" s="166"/>
      <c r="B767" s="166"/>
      <c r="C767" s="166"/>
      <c r="D767" s="166"/>
      <c r="E767" s="166"/>
      <c r="F767" s="166"/>
      <c r="G767" s="166"/>
      <c r="H767" s="166"/>
      <c r="I767" s="166"/>
      <c r="J767" s="166"/>
      <c r="K767" s="166"/>
      <c r="L767" s="166"/>
      <c r="M767" s="234"/>
      <c r="N767" s="236"/>
      <c r="O767" s="236"/>
      <c r="P767" s="166"/>
      <c r="Q767" s="233"/>
      <c r="R767" s="166"/>
      <c r="S767" s="166"/>
      <c r="T767" s="166"/>
      <c r="U767" s="166"/>
      <c r="V767" s="234"/>
      <c r="W767" s="234"/>
      <c r="X767" s="234"/>
      <c r="Y767" s="234"/>
      <c r="Z767" s="234"/>
      <c r="AA767" s="234"/>
      <c r="AB767" s="234"/>
      <c r="AC767" s="235"/>
      <c r="AD767" s="235"/>
      <c r="AE767" s="235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224" t="e">
        <f>INT(INDEX('Dados Consolidados'!$R$1:$R$1000000, MATCH(A767, 'Dados Consolidados'!$A$1:$A$1000000, 0)))</f>
        <v>#N/A</v>
      </c>
      <c r="BD767" s="224" t="e">
        <f>INT(INDEX('Dados Consolidados'!$S$1:$S$1000000, MATCH(B767, 'Dados Consolidados'!$B$1:$B$1000000, 0)))</f>
        <v>#N/A</v>
      </c>
      <c r="BE767" s="224" t="e">
        <f>INT(INDEX('Dados Consolidados'!$T$1:$T$1000000, MATCH(E767, 'Dados Consolidados'!$E$1:$E$1000000, 0)))</f>
        <v>#N/A</v>
      </c>
      <c r="BF767" s="224" t="e">
        <f>INT(INDEX('Dados Consolidados'!$U$1:$U$1000000, MATCH(H767, 'Dados Consolidados'!$H$1:$H$1000000, 0)))</f>
        <v>#N/A</v>
      </c>
      <c r="BG767" s="224" t="e">
        <f>INT(INDEX('Dados Consolidados'!$V$1:$V$1000000, MATCH(J767, 'Dados Consolidados'!$J$1:$J$1000000, 0)))</f>
        <v>#N/A</v>
      </c>
      <c r="BH767" s="224" t="e">
        <f>INT(INDEX('Dados Consolidados'!$X$1:$X$1000000, MATCH(K767, 'Dados Consolidados'!$K$1:$K$1000000, 0)))</f>
        <v>#N/A</v>
      </c>
      <c r="BI767" s="224" t="e">
        <f>INT(INDEX('Dados Consolidados'!$Y$1:$Y$1000000, MATCH(L767, 'Dados Consolidados'!$L$1:$L$1000000, 0)))</f>
        <v>#N/A</v>
      </c>
      <c r="BJ767" s="225" t="e">
        <f>INT(INDEX('Dados Consolidados'!$W$1:$W$1000000, MATCH(P767, 'Dados Consolidados'!$P$1:$P$1000000, 0)))</f>
        <v>#N/A</v>
      </c>
      <c r="BK767" s="86" t="str">
        <f>IF(AND(A767&lt;&gt;"",B767&lt;&gt;"",C767&lt;&gt;"",E767&lt;&gt;"",J767&lt;&gt;"",K767&lt;&gt;"",L767&lt;&gt;"",R767&lt;&gt;"",V767&lt;&gt;""),"OK","n/a")</f>
        <v>n/a</v>
      </c>
    </row>
    <row r="768" spans="1:63" s="86" customFormat="1" ht="20.100000000000001" customHeight="1" x14ac:dyDescent="0.25">
      <c r="A768" s="166"/>
      <c r="B768" s="166"/>
      <c r="C768" s="166"/>
      <c r="D768" s="166"/>
      <c r="E768" s="166"/>
      <c r="F768" s="166"/>
      <c r="G768" s="166"/>
      <c r="H768" s="166"/>
      <c r="I768" s="166"/>
      <c r="J768" s="166"/>
      <c r="K768" s="166"/>
      <c r="L768" s="166"/>
      <c r="M768" s="234"/>
      <c r="N768" s="236"/>
      <c r="O768" s="236"/>
      <c r="P768" s="166"/>
      <c r="Q768" s="233"/>
      <c r="R768" s="166"/>
      <c r="S768" s="166"/>
      <c r="T768" s="166"/>
      <c r="U768" s="166"/>
      <c r="V768" s="234"/>
      <c r="W768" s="234"/>
      <c r="X768" s="234"/>
      <c r="Y768" s="234"/>
      <c r="Z768" s="234"/>
      <c r="AA768" s="234"/>
      <c r="AB768" s="234"/>
      <c r="AC768" s="235"/>
      <c r="AD768" s="235"/>
      <c r="AE768" s="235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224" t="e">
        <f>INT(INDEX('Dados Consolidados'!$R$1:$R$1000000, MATCH(A768, 'Dados Consolidados'!$A$1:$A$1000000, 0)))</f>
        <v>#N/A</v>
      </c>
      <c r="BD768" s="224" t="e">
        <f>INT(INDEX('Dados Consolidados'!$S$1:$S$1000000, MATCH(B768, 'Dados Consolidados'!$B$1:$B$1000000, 0)))</f>
        <v>#N/A</v>
      </c>
      <c r="BE768" s="224" t="e">
        <f>INT(INDEX('Dados Consolidados'!$T$1:$T$1000000, MATCH(E768, 'Dados Consolidados'!$E$1:$E$1000000, 0)))</f>
        <v>#N/A</v>
      </c>
      <c r="BF768" s="224" t="e">
        <f>INT(INDEX('Dados Consolidados'!$U$1:$U$1000000, MATCH(H768, 'Dados Consolidados'!$H$1:$H$1000000, 0)))</f>
        <v>#N/A</v>
      </c>
      <c r="BG768" s="224" t="e">
        <f>INT(INDEX('Dados Consolidados'!$V$1:$V$1000000, MATCH(J768, 'Dados Consolidados'!$J$1:$J$1000000, 0)))</f>
        <v>#N/A</v>
      </c>
      <c r="BH768" s="224" t="e">
        <f>INT(INDEX('Dados Consolidados'!$X$1:$X$1000000, MATCH(K768, 'Dados Consolidados'!$K$1:$K$1000000, 0)))</f>
        <v>#N/A</v>
      </c>
      <c r="BI768" s="224" t="e">
        <f>INT(INDEX('Dados Consolidados'!$Y$1:$Y$1000000, MATCH(L768, 'Dados Consolidados'!$L$1:$L$1000000, 0)))</f>
        <v>#N/A</v>
      </c>
      <c r="BJ768" s="225" t="e">
        <f>INT(INDEX('Dados Consolidados'!$W$1:$W$1000000, MATCH(P768, 'Dados Consolidados'!$P$1:$P$1000000, 0)))</f>
        <v>#N/A</v>
      </c>
      <c r="BK768" s="86" t="str">
        <f>IF(AND(A768&lt;&gt;"",B768&lt;&gt;"",C768&lt;&gt;"",E768&lt;&gt;"",J768&lt;&gt;"",K768&lt;&gt;"",L768&lt;&gt;"",R768&lt;&gt;"",V768&lt;&gt;""),"OK","n/a")</f>
        <v>n/a</v>
      </c>
    </row>
    <row r="769" spans="1:63" s="86" customFormat="1" ht="20.100000000000001" customHeight="1" x14ac:dyDescent="0.25">
      <c r="A769" s="166"/>
      <c r="B769" s="166"/>
      <c r="C769" s="166"/>
      <c r="D769" s="166"/>
      <c r="E769" s="166"/>
      <c r="F769" s="166"/>
      <c r="G769" s="166"/>
      <c r="H769" s="166"/>
      <c r="I769" s="166"/>
      <c r="J769" s="166"/>
      <c r="K769" s="166"/>
      <c r="L769" s="166"/>
      <c r="M769" s="234"/>
      <c r="N769" s="236"/>
      <c r="O769" s="236"/>
      <c r="P769" s="166"/>
      <c r="Q769" s="233"/>
      <c r="R769" s="166"/>
      <c r="S769" s="166"/>
      <c r="T769" s="166"/>
      <c r="U769" s="166"/>
      <c r="V769" s="234"/>
      <c r="W769" s="234"/>
      <c r="X769" s="234"/>
      <c r="Y769" s="234"/>
      <c r="Z769" s="234"/>
      <c r="AA769" s="234"/>
      <c r="AB769" s="234"/>
      <c r="AC769" s="235"/>
      <c r="AD769" s="235"/>
      <c r="AE769" s="235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224" t="e">
        <f>INT(INDEX('Dados Consolidados'!$R$1:$R$1000000, MATCH(A769, 'Dados Consolidados'!$A$1:$A$1000000, 0)))</f>
        <v>#N/A</v>
      </c>
      <c r="BD769" s="224" t="e">
        <f>INT(INDEX('Dados Consolidados'!$S$1:$S$1000000, MATCH(B769, 'Dados Consolidados'!$B$1:$B$1000000, 0)))</f>
        <v>#N/A</v>
      </c>
      <c r="BE769" s="224" t="e">
        <f>INT(INDEX('Dados Consolidados'!$T$1:$T$1000000, MATCH(E769, 'Dados Consolidados'!$E$1:$E$1000000, 0)))</f>
        <v>#N/A</v>
      </c>
      <c r="BF769" s="224" t="e">
        <f>INT(INDEX('Dados Consolidados'!$U$1:$U$1000000, MATCH(H769, 'Dados Consolidados'!$H$1:$H$1000000, 0)))</f>
        <v>#N/A</v>
      </c>
      <c r="BG769" s="224" t="e">
        <f>INT(INDEX('Dados Consolidados'!$V$1:$V$1000000, MATCH(J769, 'Dados Consolidados'!$J$1:$J$1000000, 0)))</f>
        <v>#N/A</v>
      </c>
      <c r="BH769" s="224" t="e">
        <f>INT(INDEX('Dados Consolidados'!$X$1:$X$1000000, MATCH(K769, 'Dados Consolidados'!$K$1:$K$1000000, 0)))</f>
        <v>#N/A</v>
      </c>
      <c r="BI769" s="224" t="e">
        <f>INT(INDEX('Dados Consolidados'!$Y$1:$Y$1000000, MATCH(L769, 'Dados Consolidados'!$L$1:$L$1000000, 0)))</f>
        <v>#N/A</v>
      </c>
      <c r="BJ769" s="225" t="e">
        <f>INT(INDEX('Dados Consolidados'!$W$1:$W$1000000, MATCH(P769, 'Dados Consolidados'!$P$1:$P$1000000, 0)))</f>
        <v>#N/A</v>
      </c>
      <c r="BK769" s="86" t="str">
        <f>IF(AND(A769&lt;&gt;"",B769&lt;&gt;"",C769&lt;&gt;"",E769&lt;&gt;"",J769&lt;&gt;"",K769&lt;&gt;"",L769&lt;&gt;"",R769&lt;&gt;"",V769&lt;&gt;""),"OK","n/a")</f>
        <v>n/a</v>
      </c>
    </row>
    <row r="770" spans="1:63" s="86" customFormat="1" ht="20.100000000000001" customHeight="1" x14ac:dyDescent="0.25">
      <c r="A770" s="166"/>
      <c r="B770" s="166"/>
      <c r="C770" s="166"/>
      <c r="D770" s="166"/>
      <c r="E770" s="166"/>
      <c r="F770" s="166"/>
      <c r="G770" s="166"/>
      <c r="H770" s="166"/>
      <c r="I770" s="166"/>
      <c r="J770" s="166"/>
      <c r="K770" s="166"/>
      <c r="L770" s="166"/>
      <c r="M770" s="234"/>
      <c r="N770" s="236"/>
      <c r="O770" s="236"/>
      <c r="P770" s="166"/>
      <c r="Q770" s="233"/>
      <c r="R770" s="166"/>
      <c r="S770" s="166"/>
      <c r="T770" s="166"/>
      <c r="U770" s="166"/>
      <c r="V770" s="234"/>
      <c r="W770" s="234"/>
      <c r="X770" s="234"/>
      <c r="Y770" s="234"/>
      <c r="Z770" s="234"/>
      <c r="AA770" s="234"/>
      <c r="AB770" s="234"/>
      <c r="AC770" s="235"/>
      <c r="AD770" s="235"/>
      <c r="AE770" s="235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224" t="e">
        <f>INT(INDEX('Dados Consolidados'!$R$1:$R$1000000, MATCH(A770, 'Dados Consolidados'!$A$1:$A$1000000, 0)))</f>
        <v>#N/A</v>
      </c>
      <c r="BD770" s="224" t="e">
        <f>INT(INDEX('Dados Consolidados'!$S$1:$S$1000000, MATCH(B770, 'Dados Consolidados'!$B$1:$B$1000000, 0)))</f>
        <v>#N/A</v>
      </c>
      <c r="BE770" s="224" t="e">
        <f>INT(INDEX('Dados Consolidados'!$T$1:$T$1000000, MATCH(E770, 'Dados Consolidados'!$E$1:$E$1000000, 0)))</f>
        <v>#N/A</v>
      </c>
      <c r="BF770" s="224" t="e">
        <f>INT(INDEX('Dados Consolidados'!$U$1:$U$1000000, MATCH(H770, 'Dados Consolidados'!$H$1:$H$1000000, 0)))</f>
        <v>#N/A</v>
      </c>
      <c r="BG770" s="224" t="e">
        <f>INT(INDEX('Dados Consolidados'!$V$1:$V$1000000, MATCH(J770, 'Dados Consolidados'!$J$1:$J$1000000, 0)))</f>
        <v>#N/A</v>
      </c>
      <c r="BH770" s="224" t="e">
        <f>INT(INDEX('Dados Consolidados'!$X$1:$X$1000000, MATCH(K770, 'Dados Consolidados'!$K$1:$K$1000000, 0)))</f>
        <v>#N/A</v>
      </c>
      <c r="BI770" s="224" t="e">
        <f>INT(INDEX('Dados Consolidados'!$Y$1:$Y$1000000, MATCH(L770, 'Dados Consolidados'!$L$1:$L$1000000, 0)))</f>
        <v>#N/A</v>
      </c>
      <c r="BJ770" s="225" t="e">
        <f>INT(INDEX('Dados Consolidados'!$W$1:$W$1000000, MATCH(P770, 'Dados Consolidados'!$P$1:$P$1000000, 0)))</f>
        <v>#N/A</v>
      </c>
      <c r="BK770" s="86" t="str">
        <f>IF(AND(A770&lt;&gt;"",B770&lt;&gt;"",C770&lt;&gt;"",E770&lt;&gt;"",J770&lt;&gt;"",K770&lt;&gt;"",L770&lt;&gt;"",R770&lt;&gt;"",V770&lt;&gt;""),"OK","n/a")</f>
        <v>n/a</v>
      </c>
    </row>
    <row r="771" spans="1:63" s="86" customFormat="1" ht="20.100000000000001" customHeight="1" x14ac:dyDescent="0.25">
      <c r="A771" s="166"/>
      <c r="B771" s="166"/>
      <c r="C771" s="166"/>
      <c r="D771" s="166"/>
      <c r="E771" s="166"/>
      <c r="F771" s="166"/>
      <c r="G771" s="166"/>
      <c r="H771" s="166"/>
      <c r="I771" s="166"/>
      <c r="J771" s="166"/>
      <c r="K771" s="166"/>
      <c r="L771" s="166"/>
      <c r="M771" s="234"/>
      <c r="N771" s="236"/>
      <c r="O771" s="236"/>
      <c r="P771" s="166"/>
      <c r="Q771" s="233"/>
      <c r="R771" s="166"/>
      <c r="S771" s="166"/>
      <c r="T771" s="166"/>
      <c r="U771" s="166"/>
      <c r="V771" s="234"/>
      <c r="W771" s="234"/>
      <c r="X771" s="234"/>
      <c r="Y771" s="234"/>
      <c r="Z771" s="234"/>
      <c r="AA771" s="234"/>
      <c r="AB771" s="234"/>
      <c r="AC771" s="235"/>
      <c r="AD771" s="235"/>
      <c r="AE771" s="235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224" t="e">
        <f>INT(INDEX('Dados Consolidados'!$R$1:$R$1000000, MATCH(A771, 'Dados Consolidados'!$A$1:$A$1000000, 0)))</f>
        <v>#N/A</v>
      </c>
      <c r="BD771" s="224" t="e">
        <f>INT(INDEX('Dados Consolidados'!$S$1:$S$1000000, MATCH(B771, 'Dados Consolidados'!$B$1:$B$1000000, 0)))</f>
        <v>#N/A</v>
      </c>
      <c r="BE771" s="224" t="e">
        <f>INT(INDEX('Dados Consolidados'!$T$1:$T$1000000, MATCH(E771, 'Dados Consolidados'!$E$1:$E$1000000, 0)))</f>
        <v>#N/A</v>
      </c>
      <c r="BF771" s="224" t="e">
        <f>INT(INDEX('Dados Consolidados'!$U$1:$U$1000000, MATCH(H771, 'Dados Consolidados'!$H$1:$H$1000000, 0)))</f>
        <v>#N/A</v>
      </c>
      <c r="BG771" s="224" t="e">
        <f>INT(INDEX('Dados Consolidados'!$V$1:$V$1000000, MATCH(J771, 'Dados Consolidados'!$J$1:$J$1000000, 0)))</f>
        <v>#N/A</v>
      </c>
      <c r="BH771" s="224" t="e">
        <f>INT(INDEX('Dados Consolidados'!$X$1:$X$1000000, MATCH(K771, 'Dados Consolidados'!$K$1:$K$1000000, 0)))</f>
        <v>#N/A</v>
      </c>
      <c r="BI771" s="224" t="e">
        <f>INT(INDEX('Dados Consolidados'!$Y$1:$Y$1000000, MATCH(L771, 'Dados Consolidados'!$L$1:$L$1000000, 0)))</f>
        <v>#N/A</v>
      </c>
      <c r="BJ771" s="225" t="e">
        <f>INT(INDEX('Dados Consolidados'!$W$1:$W$1000000, MATCH(P771, 'Dados Consolidados'!$P$1:$P$1000000, 0)))</f>
        <v>#N/A</v>
      </c>
      <c r="BK771" s="86" t="str">
        <f>IF(AND(A771&lt;&gt;"",B771&lt;&gt;"",C771&lt;&gt;"",E771&lt;&gt;"",J771&lt;&gt;"",K771&lt;&gt;"",L771&lt;&gt;"",R771&lt;&gt;"",V771&lt;&gt;""),"OK","n/a")</f>
        <v>n/a</v>
      </c>
    </row>
    <row r="772" spans="1:63" s="86" customFormat="1" ht="20.100000000000001" customHeight="1" x14ac:dyDescent="0.25">
      <c r="A772" s="166"/>
      <c r="B772" s="166"/>
      <c r="C772" s="166"/>
      <c r="D772" s="166"/>
      <c r="E772" s="166"/>
      <c r="F772" s="166"/>
      <c r="G772" s="166"/>
      <c r="H772" s="166"/>
      <c r="I772" s="166"/>
      <c r="J772" s="166"/>
      <c r="K772" s="166"/>
      <c r="L772" s="166"/>
      <c r="M772" s="234"/>
      <c r="N772" s="236"/>
      <c r="O772" s="236"/>
      <c r="P772" s="166"/>
      <c r="Q772" s="233"/>
      <c r="R772" s="166"/>
      <c r="S772" s="166"/>
      <c r="T772" s="166"/>
      <c r="U772" s="166"/>
      <c r="V772" s="234"/>
      <c r="W772" s="234"/>
      <c r="X772" s="234"/>
      <c r="Y772" s="234"/>
      <c r="Z772" s="234"/>
      <c r="AA772" s="234"/>
      <c r="AB772" s="234"/>
      <c r="AC772" s="235"/>
      <c r="AD772" s="235"/>
      <c r="AE772" s="235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224" t="e">
        <f>INT(INDEX('Dados Consolidados'!$R$1:$R$1000000, MATCH(A772, 'Dados Consolidados'!$A$1:$A$1000000, 0)))</f>
        <v>#N/A</v>
      </c>
      <c r="BD772" s="224" t="e">
        <f>INT(INDEX('Dados Consolidados'!$S$1:$S$1000000, MATCH(B772, 'Dados Consolidados'!$B$1:$B$1000000, 0)))</f>
        <v>#N/A</v>
      </c>
      <c r="BE772" s="224" t="e">
        <f>INT(INDEX('Dados Consolidados'!$T$1:$T$1000000, MATCH(E772, 'Dados Consolidados'!$E$1:$E$1000000, 0)))</f>
        <v>#N/A</v>
      </c>
      <c r="BF772" s="224" t="e">
        <f>INT(INDEX('Dados Consolidados'!$U$1:$U$1000000, MATCH(H772, 'Dados Consolidados'!$H$1:$H$1000000, 0)))</f>
        <v>#N/A</v>
      </c>
      <c r="BG772" s="224" t="e">
        <f>INT(INDEX('Dados Consolidados'!$V$1:$V$1000000, MATCH(J772, 'Dados Consolidados'!$J$1:$J$1000000, 0)))</f>
        <v>#N/A</v>
      </c>
      <c r="BH772" s="224" t="e">
        <f>INT(INDEX('Dados Consolidados'!$X$1:$X$1000000, MATCH(K772, 'Dados Consolidados'!$K$1:$K$1000000, 0)))</f>
        <v>#N/A</v>
      </c>
      <c r="BI772" s="224" t="e">
        <f>INT(INDEX('Dados Consolidados'!$Y$1:$Y$1000000, MATCH(L772, 'Dados Consolidados'!$L$1:$L$1000000, 0)))</f>
        <v>#N/A</v>
      </c>
      <c r="BJ772" s="225" t="e">
        <f>INT(INDEX('Dados Consolidados'!$W$1:$W$1000000, MATCH(P772, 'Dados Consolidados'!$P$1:$P$1000000, 0)))</f>
        <v>#N/A</v>
      </c>
      <c r="BK772" s="86" t="str">
        <f>IF(AND(A772&lt;&gt;"",B772&lt;&gt;"",C772&lt;&gt;"",E772&lt;&gt;"",J772&lt;&gt;"",K772&lt;&gt;"",L772&lt;&gt;"",R772&lt;&gt;"",V772&lt;&gt;""),"OK","n/a")</f>
        <v>n/a</v>
      </c>
    </row>
    <row r="773" spans="1:63" s="86" customFormat="1" ht="20.100000000000001" customHeight="1" x14ac:dyDescent="0.25">
      <c r="A773" s="166"/>
      <c r="B773" s="166"/>
      <c r="C773" s="166"/>
      <c r="D773" s="166"/>
      <c r="E773" s="166"/>
      <c r="F773" s="166"/>
      <c r="G773" s="166"/>
      <c r="H773" s="166"/>
      <c r="I773" s="166"/>
      <c r="J773" s="166"/>
      <c r="K773" s="166"/>
      <c r="L773" s="166"/>
      <c r="M773" s="234"/>
      <c r="N773" s="236"/>
      <c r="O773" s="236"/>
      <c r="P773" s="166"/>
      <c r="Q773" s="233"/>
      <c r="R773" s="166"/>
      <c r="S773" s="166"/>
      <c r="T773" s="166"/>
      <c r="U773" s="166"/>
      <c r="V773" s="234"/>
      <c r="W773" s="234"/>
      <c r="X773" s="234"/>
      <c r="Y773" s="234"/>
      <c r="Z773" s="234"/>
      <c r="AA773" s="234"/>
      <c r="AB773" s="234"/>
      <c r="AC773" s="235"/>
      <c r="AD773" s="235"/>
      <c r="AE773" s="235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224" t="e">
        <f>INT(INDEX('Dados Consolidados'!$R$1:$R$1000000, MATCH(A773, 'Dados Consolidados'!$A$1:$A$1000000, 0)))</f>
        <v>#N/A</v>
      </c>
      <c r="BD773" s="224" t="e">
        <f>INT(INDEX('Dados Consolidados'!$S$1:$S$1000000, MATCH(B773, 'Dados Consolidados'!$B$1:$B$1000000, 0)))</f>
        <v>#N/A</v>
      </c>
      <c r="BE773" s="224" t="e">
        <f>INT(INDEX('Dados Consolidados'!$T$1:$T$1000000, MATCH(E773, 'Dados Consolidados'!$E$1:$E$1000000, 0)))</f>
        <v>#N/A</v>
      </c>
      <c r="BF773" s="224" t="e">
        <f>INT(INDEX('Dados Consolidados'!$U$1:$U$1000000, MATCH(H773, 'Dados Consolidados'!$H$1:$H$1000000, 0)))</f>
        <v>#N/A</v>
      </c>
      <c r="BG773" s="224" t="e">
        <f>INT(INDEX('Dados Consolidados'!$V$1:$V$1000000, MATCH(J773, 'Dados Consolidados'!$J$1:$J$1000000, 0)))</f>
        <v>#N/A</v>
      </c>
      <c r="BH773" s="224" t="e">
        <f>INT(INDEX('Dados Consolidados'!$X$1:$X$1000000, MATCH(K773, 'Dados Consolidados'!$K$1:$K$1000000, 0)))</f>
        <v>#N/A</v>
      </c>
      <c r="BI773" s="224" t="e">
        <f>INT(INDEX('Dados Consolidados'!$Y$1:$Y$1000000, MATCH(L773, 'Dados Consolidados'!$L$1:$L$1000000, 0)))</f>
        <v>#N/A</v>
      </c>
      <c r="BJ773" s="225" t="e">
        <f>INT(INDEX('Dados Consolidados'!$W$1:$W$1000000, MATCH(P773, 'Dados Consolidados'!$P$1:$P$1000000, 0)))</f>
        <v>#N/A</v>
      </c>
      <c r="BK773" s="86" t="str">
        <f>IF(AND(A773&lt;&gt;"",B773&lt;&gt;"",C773&lt;&gt;"",E773&lt;&gt;"",J773&lt;&gt;"",K773&lt;&gt;"",L773&lt;&gt;"",R773&lt;&gt;"",V773&lt;&gt;""),"OK","n/a")</f>
        <v>n/a</v>
      </c>
    </row>
    <row r="774" spans="1:63" s="86" customFormat="1" ht="20.100000000000001" customHeight="1" x14ac:dyDescent="0.25">
      <c r="A774" s="166"/>
      <c r="B774" s="166"/>
      <c r="C774" s="166"/>
      <c r="D774" s="166"/>
      <c r="E774" s="166"/>
      <c r="F774" s="166"/>
      <c r="G774" s="166"/>
      <c r="H774" s="166"/>
      <c r="I774" s="166"/>
      <c r="J774" s="166"/>
      <c r="K774" s="166"/>
      <c r="L774" s="166"/>
      <c r="M774" s="234"/>
      <c r="N774" s="236"/>
      <c r="O774" s="236"/>
      <c r="P774" s="166"/>
      <c r="Q774" s="233"/>
      <c r="R774" s="166"/>
      <c r="S774" s="166"/>
      <c r="T774" s="166"/>
      <c r="U774" s="166"/>
      <c r="V774" s="234"/>
      <c r="W774" s="234"/>
      <c r="X774" s="234"/>
      <c r="Y774" s="234"/>
      <c r="Z774" s="234"/>
      <c r="AA774" s="234"/>
      <c r="AB774" s="234"/>
      <c r="AC774" s="235"/>
      <c r="AD774" s="235"/>
      <c r="AE774" s="235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224" t="e">
        <f>INT(INDEX('Dados Consolidados'!$R$1:$R$1000000, MATCH(A774, 'Dados Consolidados'!$A$1:$A$1000000, 0)))</f>
        <v>#N/A</v>
      </c>
      <c r="BD774" s="224" t="e">
        <f>INT(INDEX('Dados Consolidados'!$S$1:$S$1000000, MATCH(B774, 'Dados Consolidados'!$B$1:$B$1000000, 0)))</f>
        <v>#N/A</v>
      </c>
      <c r="BE774" s="224" t="e">
        <f>INT(INDEX('Dados Consolidados'!$T$1:$T$1000000, MATCH(E774, 'Dados Consolidados'!$E$1:$E$1000000, 0)))</f>
        <v>#N/A</v>
      </c>
      <c r="BF774" s="224" t="e">
        <f>INT(INDEX('Dados Consolidados'!$U$1:$U$1000000, MATCH(H774, 'Dados Consolidados'!$H$1:$H$1000000, 0)))</f>
        <v>#N/A</v>
      </c>
      <c r="BG774" s="224" t="e">
        <f>INT(INDEX('Dados Consolidados'!$V$1:$V$1000000, MATCH(J774, 'Dados Consolidados'!$J$1:$J$1000000, 0)))</f>
        <v>#N/A</v>
      </c>
      <c r="BH774" s="224" t="e">
        <f>INT(INDEX('Dados Consolidados'!$X$1:$X$1000000, MATCH(K774, 'Dados Consolidados'!$K$1:$K$1000000, 0)))</f>
        <v>#N/A</v>
      </c>
      <c r="BI774" s="224" t="e">
        <f>INT(INDEX('Dados Consolidados'!$Y$1:$Y$1000000, MATCH(L774, 'Dados Consolidados'!$L$1:$L$1000000, 0)))</f>
        <v>#N/A</v>
      </c>
      <c r="BJ774" s="225" t="e">
        <f>INT(INDEX('Dados Consolidados'!$W$1:$W$1000000, MATCH(P774, 'Dados Consolidados'!$P$1:$P$1000000, 0)))</f>
        <v>#N/A</v>
      </c>
      <c r="BK774" s="86" t="str">
        <f>IF(AND(A774&lt;&gt;"",B774&lt;&gt;"",C774&lt;&gt;"",E774&lt;&gt;"",J774&lt;&gt;"",K774&lt;&gt;"",L774&lt;&gt;"",R774&lt;&gt;"",V774&lt;&gt;""),"OK","n/a")</f>
        <v>n/a</v>
      </c>
    </row>
    <row r="775" spans="1:63" s="86" customFormat="1" ht="20.100000000000001" customHeight="1" x14ac:dyDescent="0.25">
      <c r="A775" s="166"/>
      <c r="B775" s="166"/>
      <c r="C775" s="166"/>
      <c r="D775" s="166"/>
      <c r="E775" s="166"/>
      <c r="F775" s="166"/>
      <c r="G775" s="166"/>
      <c r="H775" s="166"/>
      <c r="I775" s="166"/>
      <c r="J775" s="166"/>
      <c r="K775" s="166"/>
      <c r="L775" s="166"/>
      <c r="M775" s="234"/>
      <c r="N775" s="236"/>
      <c r="O775" s="236"/>
      <c r="P775" s="166"/>
      <c r="Q775" s="233"/>
      <c r="R775" s="166"/>
      <c r="S775" s="166"/>
      <c r="T775" s="166"/>
      <c r="U775" s="166"/>
      <c r="V775" s="234"/>
      <c r="W775" s="234"/>
      <c r="X775" s="234"/>
      <c r="Y775" s="234"/>
      <c r="Z775" s="234"/>
      <c r="AA775" s="234"/>
      <c r="AB775" s="234"/>
      <c r="AC775" s="235"/>
      <c r="AD775" s="235"/>
      <c r="AE775" s="235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224" t="e">
        <f>INT(INDEX('Dados Consolidados'!$R$1:$R$1000000, MATCH(A775, 'Dados Consolidados'!$A$1:$A$1000000, 0)))</f>
        <v>#N/A</v>
      </c>
      <c r="BD775" s="224" t="e">
        <f>INT(INDEX('Dados Consolidados'!$S$1:$S$1000000, MATCH(B775, 'Dados Consolidados'!$B$1:$B$1000000, 0)))</f>
        <v>#N/A</v>
      </c>
      <c r="BE775" s="224" t="e">
        <f>INT(INDEX('Dados Consolidados'!$T$1:$T$1000000, MATCH(E775, 'Dados Consolidados'!$E$1:$E$1000000, 0)))</f>
        <v>#N/A</v>
      </c>
      <c r="BF775" s="224" t="e">
        <f>INT(INDEX('Dados Consolidados'!$U$1:$U$1000000, MATCH(H775, 'Dados Consolidados'!$H$1:$H$1000000, 0)))</f>
        <v>#N/A</v>
      </c>
      <c r="BG775" s="224" t="e">
        <f>INT(INDEX('Dados Consolidados'!$V$1:$V$1000000, MATCH(J775, 'Dados Consolidados'!$J$1:$J$1000000, 0)))</f>
        <v>#N/A</v>
      </c>
      <c r="BH775" s="224" t="e">
        <f>INT(INDEX('Dados Consolidados'!$X$1:$X$1000000, MATCH(K775, 'Dados Consolidados'!$K$1:$K$1000000, 0)))</f>
        <v>#N/A</v>
      </c>
      <c r="BI775" s="224" t="e">
        <f>INT(INDEX('Dados Consolidados'!$Y$1:$Y$1000000, MATCH(L775, 'Dados Consolidados'!$L$1:$L$1000000, 0)))</f>
        <v>#N/A</v>
      </c>
      <c r="BJ775" s="225" t="e">
        <f>INT(INDEX('Dados Consolidados'!$W$1:$W$1000000, MATCH(P775, 'Dados Consolidados'!$P$1:$P$1000000, 0)))</f>
        <v>#N/A</v>
      </c>
      <c r="BK775" s="86" t="str">
        <f>IF(AND(A775&lt;&gt;"",B775&lt;&gt;"",C775&lt;&gt;"",E775&lt;&gt;"",J775&lt;&gt;"",K775&lt;&gt;"",L775&lt;&gt;"",R775&lt;&gt;"",V775&lt;&gt;""),"OK","n/a")</f>
        <v>n/a</v>
      </c>
    </row>
    <row r="776" spans="1:63" s="86" customFormat="1" ht="20.100000000000001" customHeight="1" x14ac:dyDescent="0.25">
      <c r="A776" s="166"/>
      <c r="B776" s="166"/>
      <c r="C776" s="166"/>
      <c r="D776" s="166"/>
      <c r="E776" s="166"/>
      <c r="F776" s="166"/>
      <c r="G776" s="166"/>
      <c r="H776" s="166"/>
      <c r="I776" s="166"/>
      <c r="J776" s="166"/>
      <c r="K776" s="166"/>
      <c r="L776" s="166"/>
      <c r="M776" s="234"/>
      <c r="N776" s="236"/>
      <c r="O776" s="236"/>
      <c r="P776" s="166"/>
      <c r="Q776" s="233"/>
      <c r="R776" s="166"/>
      <c r="S776" s="166"/>
      <c r="T776" s="166"/>
      <c r="U776" s="166"/>
      <c r="V776" s="234"/>
      <c r="W776" s="234"/>
      <c r="X776" s="234"/>
      <c r="Y776" s="234"/>
      <c r="Z776" s="234"/>
      <c r="AA776" s="234"/>
      <c r="AB776" s="234"/>
      <c r="AC776" s="235"/>
      <c r="AD776" s="235"/>
      <c r="AE776" s="235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224" t="e">
        <f>INT(INDEX('Dados Consolidados'!$R$1:$R$1000000, MATCH(A776, 'Dados Consolidados'!$A$1:$A$1000000, 0)))</f>
        <v>#N/A</v>
      </c>
      <c r="BD776" s="224" t="e">
        <f>INT(INDEX('Dados Consolidados'!$S$1:$S$1000000, MATCH(B776, 'Dados Consolidados'!$B$1:$B$1000000, 0)))</f>
        <v>#N/A</v>
      </c>
      <c r="BE776" s="224" t="e">
        <f>INT(INDEX('Dados Consolidados'!$T$1:$T$1000000, MATCH(E776, 'Dados Consolidados'!$E$1:$E$1000000, 0)))</f>
        <v>#N/A</v>
      </c>
      <c r="BF776" s="224" t="e">
        <f>INT(INDEX('Dados Consolidados'!$U$1:$U$1000000, MATCH(H776, 'Dados Consolidados'!$H$1:$H$1000000, 0)))</f>
        <v>#N/A</v>
      </c>
      <c r="BG776" s="224" t="e">
        <f>INT(INDEX('Dados Consolidados'!$V$1:$V$1000000, MATCH(J776, 'Dados Consolidados'!$J$1:$J$1000000, 0)))</f>
        <v>#N/A</v>
      </c>
      <c r="BH776" s="224" t="e">
        <f>INT(INDEX('Dados Consolidados'!$X$1:$X$1000000, MATCH(K776, 'Dados Consolidados'!$K$1:$K$1000000, 0)))</f>
        <v>#N/A</v>
      </c>
      <c r="BI776" s="224" t="e">
        <f>INT(INDEX('Dados Consolidados'!$Y$1:$Y$1000000, MATCH(L776, 'Dados Consolidados'!$L$1:$L$1000000, 0)))</f>
        <v>#N/A</v>
      </c>
      <c r="BJ776" s="225" t="e">
        <f>INT(INDEX('Dados Consolidados'!$W$1:$W$1000000, MATCH(P776, 'Dados Consolidados'!$P$1:$P$1000000, 0)))</f>
        <v>#N/A</v>
      </c>
      <c r="BK776" s="86" t="str">
        <f>IF(AND(A776&lt;&gt;"",B776&lt;&gt;"",C776&lt;&gt;"",E776&lt;&gt;"",J776&lt;&gt;"",K776&lt;&gt;"",L776&lt;&gt;"",R776&lt;&gt;"",V776&lt;&gt;""),"OK","n/a")</f>
        <v>n/a</v>
      </c>
    </row>
    <row r="777" spans="1:63" s="86" customFormat="1" ht="20.100000000000001" customHeight="1" x14ac:dyDescent="0.25">
      <c r="A777" s="166"/>
      <c r="B777" s="166"/>
      <c r="C777" s="166"/>
      <c r="D777" s="166"/>
      <c r="E777" s="166"/>
      <c r="F777" s="166"/>
      <c r="G777" s="166"/>
      <c r="H777" s="166"/>
      <c r="I777" s="166"/>
      <c r="J777" s="166"/>
      <c r="K777" s="166"/>
      <c r="L777" s="166"/>
      <c r="M777" s="234"/>
      <c r="N777" s="236"/>
      <c r="O777" s="236"/>
      <c r="P777" s="166"/>
      <c r="Q777" s="233"/>
      <c r="R777" s="166"/>
      <c r="S777" s="166"/>
      <c r="T777" s="166"/>
      <c r="U777" s="166"/>
      <c r="V777" s="234"/>
      <c r="W777" s="234"/>
      <c r="X777" s="234"/>
      <c r="Y777" s="234"/>
      <c r="Z777" s="234"/>
      <c r="AA777" s="234"/>
      <c r="AB777" s="234"/>
      <c r="AC777" s="235"/>
      <c r="AD777" s="235"/>
      <c r="AE777" s="235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224" t="e">
        <f>INT(INDEX('Dados Consolidados'!$R$1:$R$1000000, MATCH(A777, 'Dados Consolidados'!$A$1:$A$1000000, 0)))</f>
        <v>#N/A</v>
      </c>
      <c r="BD777" s="224" t="e">
        <f>INT(INDEX('Dados Consolidados'!$S$1:$S$1000000, MATCH(B777, 'Dados Consolidados'!$B$1:$B$1000000, 0)))</f>
        <v>#N/A</v>
      </c>
      <c r="BE777" s="224" t="e">
        <f>INT(INDEX('Dados Consolidados'!$T$1:$T$1000000, MATCH(E777, 'Dados Consolidados'!$E$1:$E$1000000, 0)))</f>
        <v>#N/A</v>
      </c>
      <c r="BF777" s="224" t="e">
        <f>INT(INDEX('Dados Consolidados'!$U$1:$U$1000000, MATCH(H777, 'Dados Consolidados'!$H$1:$H$1000000, 0)))</f>
        <v>#N/A</v>
      </c>
      <c r="BG777" s="224" t="e">
        <f>INT(INDEX('Dados Consolidados'!$V$1:$V$1000000, MATCH(J777, 'Dados Consolidados'!$J$1:$J$1000000, 0)))</f>
        <v>#N/A</v>
      </c>
      <c r="BH777" s="224" t="e">
        <f>INT(INDEX('Dados Consolidados'!$X$1:$X$1000000, MATCH(K777, 'Dados Consolidados'!$K$1:$K$1000000, 0)))</f>
        <v>#N/A</v>
      </c>
      <c r="BI777" s="224" t="e">
        <f>INT(INDEX('Dados Consolidados'!$Y$1:$Y$1000000, MATCH(L777, 'Dados Consolidados'!$L$1:$L$1000000, 0)))</f>
        <v>#N/A</v>
      </c>
      <c r="BJ777" s="225" t="e">
        <f>INT(INDEX('Dados Consolidados'!$W$1:$W$1000000, MATCH(P777, 'Dados Consolidados'!$P$1:$P$1000000, 0)))</f>
        <v>#N/A</v>
      </c>
      <c r="BK777" s="86" t="str">
        <f>IF(AND(A777&lt;&gt;"",B777&lt;&gt;"",C777&lt;&gt;"",E777&lt;&gt;"",J777&lt;&gt;"",K777&lt;&gt;"",L777&lt;&gt;"",R777&lt;&gt;"",V777&lt;&gt;""),"OK","n/a")</f>
        <v>n/a</v>
      </c>
    </row>
    <row r="778" spans="1:63" s="86" customFormat="1" ht="20.100000000000001" customHeight="1" x14ac:dyDescent="0.25">
      <c r="A778" s="166"/>
      <c r="B778" s="166"/>
      <c r="C778" s="166"/>
      <c r="D778" s="166"/>
      <c r="E778" s="166"/>
      <c r="F778" s="166"/>
      <c r="G778" s="166"/>
      <c r="H778" s="166"/>
      <c r="I778" s="166"/>
      <c r="J778" s="166"/>
      <c r="K778" s="166"/>
      <c r="L778" s="166"/>
      <c r="M778" s="234"/>
      <c r="N778" s="236"/>
      <c r="O778" s="236"/>
      <c r="P778" s="166"/>
      <c r="Q778" s="233"/>
      <c r="R778" s="166"/>
      <c r="S778" s="166"/>
      <c r="T778" s="166"/>
      <c r="U778" s="166"/>
      <c r="V778" s="234"/>
      <c r="W778" s="234"/>
      <c r="X778" s="234"/>
      <c r="Y778" s="234"/>
      <c r="Z778" s="234"/>
      <c r="AA778" s="234"/>
      <c r="AB778" s="234"/>
      <c r="AC778" s="235"/>
      <c r="AD778" s="235"/>
      <c r="AE778" s="235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224" t="e">
        <f>INT(INDEX('Dados Consolidados'!$R$1:$R$1000000, MATCH(A778, 'Dados Consolidados'!$A$1:$A$1000000, 0)))</f>
        <v>#N/A</v>
      </c>
      <c r="BD778" s="224" t="e">
        <f>INT(INDEX('Dados Consolidados'!$S$1:$S$1000000, MATCH(B778, 'Dados Consolidados'!$B$1:$B$1000000, 0)))</f>
        <v>#N/A</v>
      </c>
      <c r="BE778" s="224" t="e">
        <f>INT(INDEX('Dados Consolidados'!$T$1:$T$1000000, MATCH(E778, 'Dados Consolidados'!$E$1:$E$1000000, 0)))</f>
        <v>#N/A</v>
      </c>
      <c r="BF778" s="224" t="e">
        <f>INT(INDEX('Dados Consolidados'!$U$1:$U$1000000, MATCH(H778, 'Dados Consolidados'!$H$1:$H$1000000, 0)))</f>
        <v>#N/A</v>
      </c>
      <c r="BG778" s="224" t="e">
        <f>INT(INDEX('Dados Consolidados'!$V$1:$V$1000000, MATCH(J778, 'Dados Consolidados'!$J$1:$J$1000000, 0)))</f>
        <v>#N/A</v>
      </c>
      <c r="BH778" s="224" t="e">
        <f>INT(INDEX('Dados Consolidados'!$X$1:$X$1000000, MATCH(K778, 'Dados Consolidados'!$K$1:$K$1000000, 0)))</f>
        <v>#N/A</v>
      </c>
      <c r="BI778" s="224" t="e">
        <f>INT(INDEX('Dados Consolidados'!$Y$1:$Y$1000000, MATCH(L778, 'Dados Consolidados'!$L$1:$L$1000000, 0)))</f>
        <v>#N/A</v>
      </c>
      <c r="BJ778" s="225" t="e">
        <f>INT(INDEX('Dados Consolidados'!$W$1:$W$1000000, MATCH(P778, 'Dados Consolidados'!$P$1:$P$1000000, 0)))</f>
        <v>#N/A</v>
      </c>
      <c r="BK778" s="86" t="str">
        <f>IF(AND(A778&lt;&gt;"",B778&lt;&gt;"",C778&lt;&gt;"",E778&lt;&gt;"",J778&lt;&gt;"",K778&lt;&gt;"",L778&lt;&gt;"",R778&lt;&gt;"",V778&lt;&gt;""),"OK","n/a")</f>
        <v>n/a</v>
      </c>
    </row>
    <row r="779" spans="1:63" s="86" customFormat="1" ht="20.100000000000001" customHeight="1" x14ac:dyDescent="0.25">
      <c r="A779" s="166"/>
      <c r="B779" s="166"/>
      <c r="C779" s="166"/>
      <c r="D779" s="166"/>
      <c r="E779" s="166"/>
      <c r="F779" s="166"/>
      <c r="G779" s="166"/>
      <c r="H779" s="166"/>
      <c r="I779" s="166"/>
      <c r="J779" s="166"/>
      <c r="K779" s="166"/>
      <c r="L779" s="166"/>
      <c r="M779" s="234"/>
      <c r="N779" s="236"/>
      <c r="O779" s="236"/>
      <c r="P779" s="166"/>
      <c r="Q779" s="233"/>
      <c r="R779" s="166"/>
      <c r="S779" s="166"/>
      <c r="T779" s="166"/>
      <c r="U779" s="166"/>
      <c r="V779" s="234"/>
      <c r="W779" s="234"/>
      <c r="X779" s="234"/>
      <c r="Y779" s="234"/>
      <c r="Z779" s="234"/>
      <c r="AA779" s="234"/>
      <c r="AB779" s="234"/>
      <c r="AC779" s="235"/>
      <c r="AD779" s="235"/>
      <c r="AE779" s="235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224" t="e">
        <f>INT(INDEX('Dados Consolidados'!$R$1:$R$1000000, MATCH(A779, 'Dados Consolidados'!$A$1:$A$1000000, 0)))</f>
        <v>#N/A</v>
      </c>
      <c r="BD779" s="224" t="e">
        <f>INT(INDEX('Dados Consolidados'!$S$1:$S$1000000, MATCH(B779, 'Dados Consolidados'!$B$1:$B$1000000, 0)))</f>
        <v>#N/A</v>
      </c>
      <c r="BE779" s="224" t="e">
        <f>INT(INDEX('Dados Consolidados'!$T$1:$T$1000000, MATCH(E779, 'Dados Consolidados'!$E$1:$E$1000000, 0)))</f>
        <v>#N/A</v>
      </c>
      <c r="BF779" s="224" t="e">
        <f>INT(INDEX('Dados Consolidados'!$U$1:$U$1000000, MATCH(H779, 'Dados Consolidados'!$H$1:$H$1000000, 0)))</f>
        <v>#N/A</v>
      </c>
      <c r="BG779" s="224" t="e">
        <f>INT(INDEX('Dados Consolidados'!$V$1:$V$1000000, MATCH(J779, 'Dados Consolidados'!$J$1:$J$1000000, 0)))</f>
        <v>#N/A</v>
      </c>
      <c r="BH779" s="224" t="e">
        <f>INT(INDEX('Dados Consolidados'!$X$1:$X$1000000, MATCH(K779, 'Dados Consolidados'!$K$1:$K$1000000, 0)))</f>
        <v>#N/A</v>
      </c>
      <c r="BI779" s="224" t="e">
        <f>INT(INDEX('Dados Consolidados'!$Y$1:$Y$1000000, MATCH(L779, 'Dados Consolidados'!$L$1:$L$1000000, 0)))</f>
        <v>#N/A</v>
      </c>
      <c r="BJ779" s="225" t="e">
        <f>INT(INDEX('Dados Consolidados'!$W$1:$W$1000000, MATCH(P779, 'Dados Consolidados'!$P$1:$P$1000000, 0)))</f>
        <v>#N/A</v>
      </c>
      <c r="BK779" s="86" t="str">
        <f>IF(AND(A779&lt;&gt;"",B779&lt;&gt;"",C779&lt;&gt;"",E779&lt;&gt;"",J779&lt;&gt;"",K779&lt;&gt;"",L779&lt;&gt;"",R779&lt;&gt;"",V779&lt;&gt;""),"OK","n/a")</f>
        <v>n/a</v>
      </c>
    </row>
    <row r="780" spans="1:63" s="86" customFormat="1" ht="20.100000000000001" customHeight="1" x14ac:dyDescent="0.25">
      <c r="A780" s="166"/>
      <c r="B780" s="166"/>
      <c r="C780" s="166"/>
      <c r="D780" s="166"/>
      <c r="E780" s="166"/>
      <c r="F780" s="166"/>
      <c r="G780" s="166"/>
      <c r="H780" s="166"/>
      <c r="I780" s="166"/>
      <c r="J780" s="166"/>
      <c r="K780" s="166"/>
      <c r="L780" s="166"/>
      <c r="M780" s="234"/>
      <c r="N780" s="236"/>
      <c r="O780" s="236"/>
      <c r="P780" s="166"/>
      <c r="Q780" s="233"/>
      <c r="R780" s="166"/>
      <c r="S780" s="166"/>
      <c r="T780" s="166"/>
      <c r="U780" s="166"/>
      <c r="V780" s="234"/>
      <c r="W780" s="234"/>
      <c r="X780" s="234"/>
      <c r="Y780" s="234"/>
      <c r="Z780" s="234"/>
      <c r="AA780" s="234"/>
      <c r="AB780" s="234"/>
      <c r="AC780" s="235"/>
      <c r="AD780" s="235"/>
      <c r="AE780" s="235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224" t="e">
        <f>INT(INDEX('Dados Consolidados'!$R$1:$R$1000000, MATCH(A780, 'Dados Consolidados'!$A$1:$A$1000000, 0)))</f>
        <v>#N/A</v>
      </c>
      <c r="BD780" s="224" t="e">
        <f>INT(INDEX('Dados Consolidados'!$S$1:$S$1000000, MATCH(B780, 'Dados Consolidados'!$B$1:$B$1000000, 0)))</f>
        <v>#N/A</v>
      </c>
      <c r="BE780" s="224" t="e">
        <f>INT(INDEX('Dados Consolidados'!$T$1:$T$1000000, MATCH(E780, 'Dados Consolidados'!$E$1:$E$1000000, 0)))</f>
        <v>#N/A</v>
      </c>
      <c r="BF780" s="224" t="e">
        <f>INT(INDEX('Dados Consolidados'!$U$1:$U$1000000, MATCH(H780, 'Dados Consolidados'!$H$1:$H$1000000, 0)))</f>
        <v>#N/A</v>
      </c>
      <c r="BG780" s="224" t="e">
        <f>INT(INDEX('Dados Consolidados'!$V$1:$V$1000000, MATCH(J780, 'Dados Consolidados'!$J$1:$J$1000000, 0)))</f>
        <v>#N/A</v>
      </c>
      <c r="BH780" s="224" t="e">
        <f>INT(INDEX('Dados Consolidados'!$X$1:$X$1000000, MATCH(K780, 'Dados Consolidados'!$K$1:$K$1000000, 0)))</f>
        <v>#N/A</v>
      </c>
      <c r="BI780" s="224" t="e">
        <f>INT(INDEX('Dados Consolidados'!$Y$1:$Y$1000000, MATCH(L780, 'Dados Consolidados'!$L$1:$L$1000000, 0)))</f>
        <v>#N/A</v>
      </c>
      <c r="BJ780" s="225" t="e">
        <f>INT(INDEX('Dados Consolidados'!$W$1:$W$1000000, MATCH(P780, 'Dados Consolidados'!$P$1:$P$1000000, 0)))</f>
        <v>#N/A</v>
      </c>
      <c r="BK780" s="86" t="str">
        <f>IF(AND(A780&lt;&gt;"",B780&lt;&gt;"",C780&lt;&gt;"",E780&lt;&gt;"",J780&lt;&gt;"",K780&lt;&gt;"",L780&lt;&gt;"",R780&lt;&gt;"",V780&lt;&gt;""),"OK","n/a")</f>
        <v>n/a</v>
      </c>
    </row>
    <row r="781" spans="1:63" s="86" customFormat="1" ht="20.100000000000001" customHeight="1" x14ac:dyDescent="0.25">
      <c r="A781" s="166"/>
      <c r="B781" s="166"/>
      <c r="C781" s="166"/>
      <c r="D781" s="166"/>
      <c r="E781" s="166"/>
      <c r="F781" s="166"/>
      <c r="G781" s="166"/>
      <c r="H781" s="166"/>
      <c r="I781" s="166"/>
      <c r="J781" s="166"/>
      <c r="K781" s="166"/>
      <c r="L781" s="166"/>
      <c r="M781" s="234"/>
      <c r="N781" s="236"/>
      <c r="O781" s="236"/>
      <c r="P781" s="166"/>
      <c r="Q781" s="233"/>
      <c r="R781" s="166"/>
      <c r="S781" s="166"/>
      <c r="T781" s="166"/>
      <c r="U781" s="166"/>
      <c r="V781" s="234"/>
      <c r="W781" s="234"/>
      <c r="X781" s="234"/>
      <c r="Y781" s="234"/>
      <c r="Z781" s="234"/>
      <c r="AA781" s="234"/>
      <c r="AB781" s="234"/>
      <c r="AC781" s="235"/>
      <c r="AD781" s="235"/>
      <c r="AE781" s="235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224" t="e">
        <f>INT(INDEX('Dados Consolidados'!$R$1:$R$1000000, MATCH(A781, 'Dados Consolidados'!$A$1:$A$1000000, 0)))</f>
        <v>#N/A</v>
      </c>
      <c r="BD781" s="224" t="e">
        <f>INT(INDEX('Dados Consolidados'!$S$1:$S$1000000, MATCH(B781, 'Dados Consolidados'!$B$1:$B$1000000, 0)))</f>
        <v>#N/A</v>
      </c>
      <c r="BE781" s="224" t="e">
        <f>INT(INDEX('Dados Consolidados'!$T$1:$T$1000000, MATCH(E781, 'Dados Consolidados'!$E$1:$E$1000000, 0)))</f>
        <v>#N/A</v>
      </c>
      <c r="BF781" s="224" t="e">
        <f>INT(INDEX('Dados Consolidados'!$U$1:$U$1000000, MATCH(H781, 'Dados Consolidados'!$H$1:$H$1000000, 0)))</f>
        <v>#N/A</v>
      </c>
      <c r="BG781" s="224" t="e">
        <f>INT(INDEX('Dados Consolidados'!$V$1:$V$1000000, MATCH(J781, 'Dados Consolidados'!$J$1:$J$1000000, 0)))</f>
        <v>#N/A</v>
      </c>
      <c r="BH781" s="224" t="e">
        <f>INT(INDEX('Dados Consolidados'!$X$1:$X$1000000, MATCH(K781, 'Dados Consolidados'!$K$1:$K$1000000, 0)))</f>
        <v>#N/A</v>
      </c>
      <c r="BI781" s="224" t="e">
        <f>INT(INDEX('Dados Consolidados'!$Y$1:$Y$1000000, MATCH(L781, 'Dados Consolidados'!$L$1:$L$1000000, 0)))</f>
        <v>#N/A</v>
      </c>
      <c r="BJ781" s="225" t="e">
        <f>INT(INDEX('Dados Consolidados'!$W$1:$W$1000000, MATCH(P781, 'Dados Consolidados'!$P$1:$P$1000000, 0)))</f>
        <v>#N/A</v>
      </c>
      <c r="BK781" s="86" t="str">
        <f>IF(AND(A781&lt;&gt;"",B781&lt;&gt;"",C781&lt;&gt;"",E781&lt;&gt;"",J781&lt;&gt;"",K781&lt;&gt;"",L781&lt;&gt;"",R781&lt;&gt;"",V781&lt;&gt;""),"OK","n/a")</f>
        <v>n/a</v>
      </c>
    </row>
    <row r="782" spans="1:63" s="86" customFormat="1" ht="20.100000000000001" customHeight="1" x14ac:dyDescent="0.25">
      <c r="A782" s="166"/>
      <c r="B782" s="166"/>
      <c r="C782" s="166"/>
      <c r="D782" s="166"/>
      <c r="E782" s="166"/>
      <c r="F782" s="166"/>
      <c r="G782" s="166"/>
      <c r="H782" s="166"/>
      <c r="I782" s="166"/>
      <c r="J782" s="166"/>
      <c r="K782" s="166"/>
      <c r="L782" s="166"/>
      <c r="M782" s="234"/>
      <c r="N782" s="236"/>
      <c r="O782" s="236"/>
      <c r="P782" s="166"/>
      <c r="Q782" s="233"/>
      <c r="R782" s="166"/>
      <c r="S782" s="166"/>
      <c r="T782" s="166"/>
      <c r="U782" s="166"/>
      <c r="V782" s="234"/>
      <c r="W782" s="234"/>
      <c r="X782" s="234"/>
      <c r="Y782" s="234"/>
      <c r="Z782" s="234"/>
      <c r="AA782" s="234"/>
      <c r="AB782" s="234"/>
      <c r="AC782" s="235"/>
      <c r="AD782" s="235"/>
      <c r="AE782" s="235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224" t="e">
        <f>INT(INDEX('Dados Consolidados'!$R$1:$R$1000000, MATCH(A782, 'Dados Consolidados'!$A$1:$A$1000000, 0)))</f>
        <v>#N/A</v>
      </c>
      <c r="BD782" s="224" t="e">
        <f>INT(INDEX('Dados Consolidados'!$S$1:$S$1000000, MATCH(B782, 'Dados Consolidados'!$B$1:$B$1000000, 0)))</f>
        <v>#N/A</v>
      </c>
      <c r="BE782" s="224" t="e">
        <f>INT(INDEX('Dados Consolidados'!$T$1:$T$1000000, MATCH(E782, 'Dados Consolidados'!$E$1:$E$1000000, 0)))</f>
        <v>#N/A</v>
      </c>
      <c r="BF782" s="224" t="e">
        <f>INT(INDEX('Dados Consolidados'!$U$1:$U$1000000, MATCH(H782, 'Dados Consolidados'!$H$1:$H$1000000, 0)))</f>
        <v>#N/A</v>
      </c>
      <c r="BG782" s="224" t="e">
        <f>INT(INDEX('Dados Consolidados'!$V$1:$V$1000000, MATCH(J782, 'Dados Consolidados'!$J$1:$J$1000000, 0)))</f>
        <v>#N/A</v>
      </c>
      <c r="BH782" s="224" t="e">
        <f>INT(INDEX('Dados Consolidados'!$X$1:$X$1000000, MATCH(K782, 'Dados Consolidados'!$K$1:$K$1000000, 0)))</f>
        <v>#N/A</v>
      </c>
      <c r="BI782" s="224" t="e">
        <f>INT(INDEX('Dados Consolidados'!$Y$1:$Y$1000000, MATCH(L782, 'Dados Consolidados'!$L$1:$L$1000000, 0)))</f>
        <v>#N/A</v>
      </c>
      <c r="BJ782" s="225" t="e">
        <f>INT(INDEX('Dados Consolidados'!$W$1:$W$1000000, MATCH(P782, 'Dados Consolidados'!$P$1:$P$1000000, 0)))</f>
        <v>#N/A</v>
      </c>
      <c r="BK782" s="86" t="str">
        <f>IF(AND(A782&lt;&gt;"",B782&lt;&gt;"",C782&lt;&gt;"",E782&lt;&gt;"",J782&lt;&gt;"",K782&lt;&gt;"",L782&lt;&gt;"",R782&lt;&gt;"",V782&lt;&gt;""),"OK","n/a")</f>
        <v>n/a</v>
      </c>
    </row>
    <row r="783" spans="1:63" s="86" customFormat="1" ht="20.100000000000001" customHeight="1" x14ac:dyDescent="0.25">
      <c r="A783" s="166"/>
      <c r="B783" s="166"/>
      <c r="C783" s="166"/>
      <c r="D783" s="166"/>
      <c r="E783" s="166"/>
      <c r="F783" s="166"/>
      <c r="G783" s="166"/>
      <c r="H783" s="166"/>
      <c r="I783" s="166"/>
      <c r="J783" s="166"/>
      <c r="K783" s="166"/>
      <c r="L783" s="166"/>
      <c r="M783" s="234"/>
      <c r="N783" s="236"/>
      <c r="O783" s="236"/>
      <c r="P783" s="166"/>
      <c r="Q783" s="233"/>
      <c r="R783" s="166"/>
      <c r="S783" s="166"/>
      <c r="T783" s="166"/>
      <c r="U783" s="166"/>
      <c r="V783" s="234"/>
      <c r="W783" s="234"/>
      <c r="X783" s="234"/>
      <c r="Y783" s="234"/>
      <c r="Z783" s="234"/>
      <c r="AA783" s="234"/>
      <c r="AB783" s="234"/>
      <c r="AC783" s="235"/>
      <c r="AD783" s="235"/>
      <c r="AE783" s="235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224" t="e">
        <f>INT(INDEX('Dados Consolidados'!$R$1:$R$1000000, MATCH(A783, 'Dados Consolidados'!$A$1:$A$1000000, 0)))</f>
        <v>#N/A</v>
      </c>
      <c r="BD783" s="224" t="e">
        <f>INT(INDEX('Dados Consolidados'!$S$1:$S$1000000, MATCH(B783, 'Dados Consolidados'!$B$1:$B$1000000, 0)))</f>
        <v>#N/A</v>
      </c>
      <c r="BE783" s="224" t="e">
        <f>INT(INDEX('Dados Consolidados'!$T$1:$T$1000000, MATCH(E783, 'Dados Consolidados'!$E$1:$E$1000000, 0)))</f>
        <v>#N/A</v>
      </c>
      <c r="BF783" s="224" t="e">
        <f>INT(INDEX('Dados Consolidados'!$U$1:$U$1000000, MATCH(H783, 'Dados Consolidados'!$H$1:$H$1000000, 0)))</f>
        <v>#N/A</v>
      </c>
      <c r="BG783" s="224" t="e">
        <f>INT(INDEX('Dados Consolidados'!$V$1:$V$1000000, MATCH(J783, 'Dados Consolidados'!$J$1:$J$1000000, 0)))</f>
        <v>#N/A</v>
      </c>
      <c r="BH783" s="224" t="e">
        <f>INT(INDEX('Dados Consolidados'!$X$1:$X$1000000, MATCH(K783, 'Dados Consolidados'!$K$1:$K$1000000, 0)))</f>
        <v>#N/A</v>
      </c>
      <c r="BI783" s="224" t="e">
        <f>INT(INDEX('Dados Consolidados'!$Y$1:$Y$1000000, MATCH(L783, 'Dados Consolidados'!$L$1:$L$1000000, 0)))</f>
        <v>#N/A</v>
      </c>
      <c r="BJ783" s="225" t="e">
        <f>INT(INDEX('Dados Consolidados'!$W$1:$W$1000000, MATCH(P783, 'Dados Consolidados'!$P$1:$P$1000000, 0)))</f>
        <v>#N/A</v>
      </c>
      <c r="BK783" s="86" t="str">
        <f>IF(AND(A783&lt;&gt;"",B783&lt;&gt;"",C783&lt;&gt;"",E783&lt;&gt;"",J783&lt;&gt;"",K783&lt;&gt;"",L783&lt;&gt;"",R783&lt;&gt;"",V783&lt;&gt;""),"OK","n/a")</f>
        <v>n/a</v>
      </c>
    </row>
    <row r="784" spans="1:63" s="86" customFormat="1" ht="20.100000000000001" customHeight="1" x14ac:dyDescent="0.25">
      <c r="A784" s="166"/>
      <c r="B784" s="166"/>
      <c r="C784" s="166"/>
      <c r="D784" s="166"/>
      <c r="E784" s="166"/>
      <c r="F784" s="166"/>
      <c r="G784" s="166"/>
      <c r="H784" s="166"/>
      <c r="I784" s="166"/>
      <c r="J784" s="166"/>
      <c r="K784" s="166"/>
      <c r="L784" s="166"/>
      <c r="M784" s="234"/>
      <c r="N784" s="236"/>
      <c r="O784" s="236"/>
      <c r="P784" s="166"/>
      <c r="Q784" s="233"/>
      <c r="R784" s="166"/>
      <c r="S784" s="166"/>
      <c r="T784" s="166"/>
      <c r="U784" s="166"/>
      <c r="V784" s="234"/>
      <c r="W784" s="234"/>
      <c r="X784" s="234"/>
      <c r="Y784" s="234"/>
      <c r="Z784" s="234"/>
      <c r="AA784" s="234"/>
      <c r="AB784" s="234"/>
      <c r="AC784" s="235"/>
      <c r="AD784" s="235"/>
      <c r="AE784" s="235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224" t="e">
        <f>INT(INDEX('Dados Consolidados'!$R$1:$R$1000000, MATCH(A784, 'Dados Consolidados'!$A$1:$A$1000000, 0)))</f>
        <v>#N/A</v>
      </c>
      <c r="BD784" s="224" t="e">
        <f>INT(INDEX('Dados Consolidados'!$S$1:$S$1000000, MATCH(B784, 'Dados Consolidados'!$B$1:$B$1000000, 0)))</f>
        <v>#N/A</v>
      </c>
      <c r="BE784" s="224" t="e">
        <f>INT(INDEX('Dados Consolidados'!$T$1:$T$1000000, MATCH(E784, 'Dados Consolidados'!$E$1:$E$1000000, 0)))</f>
        <v>#N/A</v>
      </c>
      <c r="BF784" s="224" t="e">
        <f>INT(INDEX('Dados Consolidados'!$U$1:$U$1000000, MATCH(H784, 'Dados Consolidados'!$H$1:$H$1000000, 0)))</f>
        <v>#N/A</v>
      </c>
      <c r="BG784" s="224" t="e">
        <f>INT(INDEX('Dados Consolidados'!$V$1:$V$1000000, MATCH(J784, 'Dados Consolidados'!$J$1:$J$1000000, 0)))</f>
        <v>#N/A</v>
      </c>
      <c r="BH784" s="224" t="e">
        <f>INT(INDEX('Dados Consolidados'!$X$1:$X$1000000, MATCH(K784, 'Dados Consolidados'!$K$1:$K$1000000, 0)))</f>
        <v>#N/A</v>
      </c>
      <c r="BI784" s="224" t="e">
        <f>INT(INDEX('Dados Consolidados'!$Y$1:$Y$1000000, MATCH(L784, 'Dados Consolidados'!$L$1:$L$1000000, 0)))</f>
        <v>#N/A</v>
      </c>
      <c r="BJ784" s="225" t="e">
        <f>INT(INDEX('Dados Consolidados'!$W$1:$W$1000000, MATCH(P784, 'Dados Consolidados'!$P$1:$P$1000000, 0)))</f>
        <v>#N/A</v>
      </c>
      <c r="BK784" s="86" t="str">
        <f>IF(AND(A784&lt;&gt;"",B784&lt;&gt;"",C784&lt;&gt;"",E784&lt;&gt;"",J784&lt;&gt;"",K784&lt;&gt;"",L784&lt;&gt;"",R784&lt;&gt;"",V784&lt;&gt;""),"OK","n/a")</f>
        <v>n/a</v>
      </c>
    </row>
    <row r="785" spans="1:63" s="86" customFormat="1" ht="20.100000000000001" customHeight="1" x14ac:dyDescent="0.25">
      <c r="A785" s="166"/>
      <c r="B785" s="166"/>
      <c r="C785" s="166"/>
      <c r="D785" s="166"/>
      <c r="E785" s="166"/>
      <c r="F785" s="166"/>
      <c r="G785" s="166"/>
      <c r="H785" s="166"/>
      <c r="I785" s="166"/>
      <c r="J785" s="166"/>
      <c r="K785" s="166"/>
      <c r="L785" s="166"/>
      <c r="M785" s="234"/>
      <c r="N785" s="236"/>
      <c r="O785" s="236"/>
      <c r="P785" s="166"/>
      <c r="Q785" s="233"/>
      <c r="R785" s="166"/>
      <c r="S785" s="166"/>
      <c r="T785" s="166"/>
      <c r="U785" s="166"/>
      <c r="V785" s="234"/>
      <c r="W785" s="234"/>
      <c r="X785" s="234"/>
      <c r="Y785" s="234"/>
      <c r="Z785" s="234"/>
      <c r="AA785" s="234"/>
      <c r="AB785" s="234"/>
      <c r="AC785" s="235"/>
      <c r="AD785" s="235"/>
      <c r="AE785" s="235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224" t="e">
        <f>INT(INDEX('Dados Consolidados'!$R$1:$R$1000000, MATCH(A785, 'Dados Consolidados'!$A$1:$A$1000000, 0)))</f>
        <v>#N/A</v>
      </c>
      <c r="BD785" s="224" t="e">
        <f>INT(INDEX('Dados Consolidados'!$S$1:$S$1000000, MATCH(B785, 'Dados Consolidados'!$B$1:$B$1000000, 0)))</f>
        <v>#N/A</v>
      </c>
      <c r="BE785" s="224" t="e">
        <f>INT(INDEX('Dados Consolidados'!$T$1:$T$1000000, MATCH(E785, 'Dados Consolidados'!$E$1:$E$1000000, 0)))</f>
        <v>#N/A</v>
      </c>
      <c r="BF785" s="224" t="e">
        <f>INT(INDEX('Dados Consolidados'!$U$1:$U$1000000, MATCH(H785, 'Dados Consolidados'!$H$1:$H$1000000, 0)))</f>
        <v>#N/A</v>
      </c>
      <c r="BG785" s="224" t="e">
        <f>INT(INDEX('Dados Consolidados'!$V$1:$V$1000000, MATCH(J785, 'Dados Consolidados'!$J$1:$J$1000000, 0)))</f>
        <v>#N/A</v>
      </c>
      <c r="BH785" s="224" t="e">
        <f>INT(INDEX('Dados Consolidados'!$X$1:$X$1000000, MATCH(K785, 'Dados Consolidados'!$K$1:$K$1000000, 0)))</f>
        <v>#N/A</v>
      </c>
      <c r="BI785" s="224" t="e">
        <f>INT(INDEX('Dados Consolidados'!$Y$1:$Y$1000000, MATCH(L785, 'Dados Consolidados'!$L$1:$L$1000000, 0)))</f>
        <v>#N/A</v>
      </c>
      <c r="BJ785" s="225" t="e">
        <f>INT(INDEX('Dados Consolidados'!$W$1:$W$1000000, MATCH(P785, 'Dados Consolidados'!$P$1:$P$1000000, 0)))</f>
        <v>#N/A</v>
      </c>
      <c r="BK785" s="86" t="str">
        <f>IF(AND(A785&lt;&gt;"",B785&lt;&gt;"",C785&lt;&gt;"",E785&lt;&gt;"",J785&lt;&gt;"",K785&lt;&gt;"",L785&lt;&gt;"",R785&lt;&gt;"",V785&lt;&gt;""),"OK","n/a")</f>
        <v>n/a</v>
      </c>
    </row>
    <row r="786" spans="1:63" s="86" customFormat="1" ht="20.100000000000001" customHeight="1" x14ac:dyDescent="0.25">
      <c r="A786" s="166"/>
      <c r="B786" s="166"/>
      <c r="C786" s="166"/>
      <c r="D786" s="166"/>
      <c r="E786" s="166"/>
      <c r="F786" s="166"/>
      <c r="G786" s="166"/>
      <c r="H786" s="166"/>
      <c r="I786" s="166"/>
      <c r="J786" s="166"/>
      <c r="K786" s="166"/>
      <c r="L786" s="166"/>
      <c r="M786" s="234"/>
      <c r="N786" s="236"/>
      <c r="O786" s="236"/>
      <c r="P786" s="166"/>
      <c r="Q786" s="233"/>
      <c r="R786" s="166"/>
      <c r="S786" s="166"/>
      <c r="T786" s="166"/>
      <c r="U786" s="166"/>
      <c r="V786" s="234"/>
      <c r="W786" s="234"/>
      <c r="X786" s="234"/>
      <c r="Y786" s="234"/>
      <c r="Z786" s="234"/>
      <c r="AA786" s="234"/>
      <c r="AB786" s="234"/>
      <c r="AC786" s="235"/>
      <c r="AD786" s="235"/>
      <c r="AE786" s="235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224" t="e">
        <f>INT(INDEX('Dados Consolidados'!$R$1:$R$1000000, MATCH(A786, 'Dados Consolidados'!$A$1:$A$1000000, 0)))</f>
        <v>#N/A</v>
      </c>
      <c r="BD786" s="224" t="e">
        <f>INT(INDEX('Dados Consolidados'!$S$1:$S$1000000, MATCH(B786, 'Dados Consolidados'!$B$1:$B$1000000, 0)))</f>
        <v>#N/A</v>
      </c>
      <c r="BE786" s="224" t="e">
        <f>INT(INDEX('Dados Consolidados'!$T$1:$T$1000000, MATCH(E786, 'Dados Consolidados'!$E$1:$E$1000000, 0)))</f>
        <v>#N/A</v>
      </c>
      <c r="BF786" s="224" t="e">
        <f>INT(INDEX('Dados Consolidados'!$U$1:$U$1000000, MATCH(H786, 'Dados Consolidados'!$H$1:$H$1000000, 0)))</f>
        <v>#N/A</v>
      </c>
      <c r="BG786" s="224" t="e">
        <f>INT(INDEX('Dados Consolidados'!$V$1:$V$1000000, MATCH(J786, 'Dados Consolidados'!$J$1:$J$1000000, 0)))</f>
        <v>#N/A</v>
      </c>
      <c r="BH786" s="224" t="e">
        <f>INT(INDEX('Dados Consolidados'!$X$1:$X$1000000, MATCH(K786, 'Dados Consolidados'!$K$1:$K$1000000, 0)))</f>
        <v>#N/A</v>
      </c>
      <c r="BI786" s="224" t="e">
        <f>INT(INDEX('Dados Consolidados'!$Y$1:$Y$1000000, MATCH(L786, 'Dados Consolidados'!$L$1:$L$1000000, 0)))</f>
        <v>#N/A</v>
      </c>
      <c r="BJ786" s="225" t="e">
        <f>INT(INDEX('Dados Consolidados'!$W$1:$W$1000000, MATCH(P786, 'Dados Consolidados'!$P$1:$P$1000000, 0)))</f>
        <v>#N/A</v>
      </c>
      <c r="BK786" s="86" t="str">
        <f>IF(AND(A786&lt;&gt;"",B786&lt;&gt;"",C786&lt;&gt;"",E786&lt;&gt;"",J786&lt;&gt;"",K786&lt;&gt;"",L786&lt;&gt;"",R786&lt;&gt;"",V786&lt;&gt;""),"OK","n/a")</f>
        <v>n/a</v>
      </c>
    </row>
    <row r="787" spans="1:63" s="86" customFormat="1" ht="20.100000000000001" customHeight="1" x14ac:dyDescent="0.25">
      <c r="A787" s="166"/>
      <c r="B787" s="166"/>
      <c r="C787" s="166"/>
      <c r="D787" s="166"/>
      <c r="E787" s="166"/>
      <c r="F787" s="166"/>
      <c r="G787" s="166"/>
      <c r="H787" s="166"/>
      <c r="I787" s="166"/>
      <c r="J787" s="166"/>
      <c r="K787" s="166"/>
      <c r="L787" s="166"/>
      <c r="M787" s="234"/>
      <c r="N787" s="236"/>
      <c r="O787" s="236"/>
      <c r="P787" s="166"/>
      <c r="Q787" s="233"/>
      <c r="R787" s="166"/>
      <c r="S787" s="166"/>
      <c r="T787" s="166"/>
      <c r="U787" s="166"/>
      <c r="V787" s="234"/>
      <c r="W787" s="234"/>
      <c r="X787" s="234"/>
      <c r="Y787" s="234"/>
      <c r="Z787" s="234"/>
      <c r="AA787" s="234"/>
      <c r="AB787" s="234"/>
      <c r="AC787" s="235"/>
      <c r="AD787" s="235"/>
      <c r="AE787" s="235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224" t="e">
        <f>INT(INDEX('Dados Consolidados'!$R$1:$R$1000000, MATCH(A787, 'Dados Consolidados'!$A$1:$A$1000000, 0)))</f>
        <v>#N/A</v>
      </c>
      <c r="BD787" s="224" t="e">
        <f>INT(INDEX('Dados Consolidados'!$S$1:$S$1000000, MATCH(B787, 'Dados Consolidados'!$B$1:$B$1000000, 0)))</f>
        <v>#N/A</v>
      </c>
      <c r="BE787" s="224" t="e">
        <f>INT(INDEX('Dados Consolidados'!$T$1:$T$1000000, MATCH(E787, 'Dados Consolidados'!$E$1:$E$1000000, 0)))</f>
        <v>#N/A</v>
      </c>
      <c r="BF787" s="224" t="e">
        <f>INT(INDEX('Dados Consolidados'!$U$1:$U$1000000, MATCH(H787, 'Dados Consolidados'!$H$1:$H$1000000, 0)))</f>
        <v>#N/A</v>
      </c>
      <c r="BG787" s="224" t="e">
        <f>INT(INDEX('Dados Consolidados'!$V$1:$V$1000000, MATCH(J787, 'Dados Consolidados'!$J$1:$J$1000000, 0)))</f>
        <v>#N/A</v>
      </c>
      <c r="BH787" s="224" t="e">
        <f>INT(INDEX('Dados Consolidados'!$X$1:$X$1000000, MATCH(K787, 'Dados Consolidados'!$K$1:$K$1000000, 0)))</f>
        <v>#N/A</v>
      </c>
      <c r="BI787" s="224" t="e">
        <f>INT(INDEX('Dados Consolidados'!$Y$1:$Y$1000000, MATCH(L787, 'Dados Consolidados'!$L$1:$L$1000000, 0)))</f>
        <v>#N/A</v>
      </c>
      <c r="BJ787" s="225" t="e">
        <f>INT(INDEX('Dados Consolidados'!$W$1:$W$1000000, MATCH(P787, 'Dados Consolidados'!$P$1:$P$1000000, 0)))</f>
        <v>#N/A</v>
      </c>
      <c r="BK787" s="86" t="str">
        <f>IF(AND(A787&lt;&gt;"",B787&lt;&gt;"",C787&lt;&gt;"",E787&lt;&gt;"",J787&lt;&gt;"",K787&lt;&gt;"",L787&lt;&gt;"",R787&lt;&gt;"",V787&lt;&gt;""),"OK","n/a")</f>
        <v>n/a</v>
      </c>
    </row>
    <row r="788" spans="1:63" s="86" customFormat="1" ht="20.100000000000001" customHeight="1" x14ac:dyDescent="0.25">
      <c r="A788" s="166"/>
      <c r="B788" s="166"/>
      <c r="C788" s="166"/>
      <c r="D788" s="166"/>
      <c r="E788" s="166"/>
      <c r="F788" s="166"/>
      <c r="G788" s="166"/>
      <c r="H788" s="166"/>
      <c r="I788" s="166"/>
      <c r="J788" s="166"/>
      <c r="K788" s="166"/>
      <c r="L788" s="166"/>
      <c r="M788" s="234"/>
      <c r="N788" s="236"/>
      <c r="O788" s="236"/>
      <c r="P788" s="166"/>
      <c r="Q788" s="233"/>
      <c r="R788" s="166"/>
      <c r="S788" s="166"/>
      <c r="T788" s="166"/>
      <c r="U788" s="166"/>
      <c r="V788" s="234"/>
      <c r="W788" s="234"/>
      <c r="X788" s="234"/>
      <c r="Y788" s="234"/>
      <c r="Z788" s="234"/>
      <c r="AA788" s="234"/>
      <c r="AB788" s="234"/>
      <c r="AC788" s="235"/>
      <c r="AD788" s="235"/>
      <c r="AE788" s="235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224" t="e">
        <f>INT(INDEX('Dados Consolidados'!$R$1:$R$1000000, MATCH(A788, 'Dados Consolidados'!$A$1:$A$1000000, 0)))</f>
        <v>#N/A</v>
      </c>
      <c r="BD788" s="224" t="e">
        <f>INT(INDEX('Dados Consolidados'!$S$1:$S$1000000, MATCH(B788, 'Dados Consolidados'!$B$1:$B$1000000, 0)))</f>
        <v>#N/A</v>
      </c>
      <c r="BE788" s="224" t="e">
        <f>INT(INDEX('Dados Consolidados'!$T$1:$T$1000000, MATCH(E788, 'Dados Consolidados'!$E$1:$E$1000000, 0)))</f>
        <v>#N/A</v>
      </c>
      <c r="BF788" s="224" t="e">
        <f>INT(INDEX('Dados Consolidados'!$U$1:$U$1000000, MATCH(H788, 'Dados Consolidados'!$H$1:$H$1000000, 0)))</f>
        <v>#N/A</v>
      </c>
      <c r="BG788" s="224" t="e">
        <f>INT(INDEX('Dados Consolidados'!$V$1:$V$1000000, MATCH(J788, 'Dados Consolidados'!$J$1:$J$1000000, 0)))</f>
        <v>#N/A</v>
      </c>
      <c r="BH788" s="224" t="e">
        <f>INT(INDEX('Dados Consolidados'!$X$1:$X$1000000, MATCH(K788, 'Dados Consolidados'!$K$1:$K$1000000, 0)))</f>
        <v>#N/A</v>
      </c>
      <c r="BI788" s="224" t="e">
        <f>INT(INDEX('Dados Consolidados'!$Y$1:$Y$1000000, MATCH(L788, 'Dados Consolidados'!$L$1:$L$1000000, 0)))</f>
        <v>#N/A</v>
      </c>
      <c r="BJ788" s="225" t="e">
        <f>INT(INDEX('Dados Consolidados'!$W$1:$W$1000000, MATCH(P788, 'Dados Consolidados'!$P$1:$P$1000000, 0)))</f>
        <v>#N/A</v>
      </c>
      <c r="BK788" s="86" t="str">
        <f>IF(AND(A788&lt;&gt;"",B788&lt;&gt;"",C788&lt;&gt;"",E788&lt;&gt;"",J788&lt;&gt;"",K788&lt;&gt;"",L788&lt;&gt;"",R788&lt;&gt;"",V788&lt;&gt;""),"OK","n/a")</f>
        <v>n/a</v>
      </c>
    </row>
    <row r="789" spans="1:63" s="86" customFormat="1" ht="20.100000000000001" customHeight="1" x14ac:dyDescent="0.25">
      <c r="A789" s="166"/>
      <c r="B789" s="166"/>
      <c r="C789" s="166"/>
      <c r="D789" s="166"/>
      <c r="E789" s="166"/>
      <c r="F789" s="166"/>
      <c r="G789" s="166"/>
      <c r="H789" s="166"/>
      <c r="I789" s="166"/>
      <c r="J789" s="166"/>
      <c r="K789" s="166"/>
      <c r="L789" s="166"/>
      <c r="M789" s="234"/>
      <c r="N789" s="236"/>
      <c r="O789" s="236"/>
      <c r="P789" s="166"/>
      <c r="Q789" s="233"/>
      <c r="R789" s="166"/>
      <c r="S789" s="166"/>
      <c r="T789" s="166"/>
      <c r="U789" s="166"/>
      <c r="V789" s="234"/>
      <c r="W789" s="234"/>
      <c r="X789" s="234"/>
      <c r="Y789" s="234"/>
      <c r="Z789" s="234"/>
      <c r="AA789" s="234"/>
      <c r="AB789" s="234"/>
      <c r="AC789" s="235"/>
      <c r="AD789" s="235"/>
      <c r="AE789" s="235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224" t="e">
        <f>INT(INDEX('Dados Consolidados'!$R$1:$R$1000000, MATCH(A789, 'Dados Consolidados'!$A$1:$A$1000000, 0)))</f>
        <v>#N/A</v>
      </c>
      <c r="BD789" s="224" t="e">
        <f>INT(INDEX('Dados Consolidados'!$S$1:$S$1000000, MATCH(B789, 'Dados Consolidados'!$B$1:$B$1000000, 0)))</f>
        <v>#N/A</v>
      </c>
      <c r="BE789" s="224" t="e">
        <f>INT(INDEX('Dados Consolidados'!$T$1:$T$1000000, MATCH(E789, 'Dados Consolidados'!$E$1:$E$1000000, 0)))</f>
        <v>#N/A</v>
      </c>
      <c r="BF789" s="224" t="e">
        <f>INT(INDEX('Dados Consolidados'!$U$1:$U$1000000, MATCH(H789, 'Dados Consolidados'!$H$1:$H$1000000, 0)))</f>
        <v>#N/A</v>
      </c>
      <c r="BG789" s="224" t="e">
        <f>INT(INDEX('Dados Consolidados'!$V$1:$V$1000000, MATCH(J789, 'Dados Consolidados'!$J$1:$J$1000000, 0)))</f>
        <v>#N/A</v>
      </c>
      <c r="BH789" s="224" t="e">
        <f>INT(INDEX('Dados Consolidados'!$X$1:$X$1000000, MATCH(K789, 'Dados Consolidados'!$K$1:$K$1000000, 0)))</f>
        <v>#N/A</v>
      </c>
      <c r="BI789" s="224" t="e">
        <f>INT(INDEX('Dados Consolidados'!$Y$1:$Y$1000000, MATCH(L789, 'Dados Consolidados'!$L$1:$L$1000000, 0)))</f>
        <v>#N/A</v>
      </c>
      <c r="BJ789" s="225" t="e">
        <f>INT(INDEX('Dados Consolidados'!$W$1:$W$1000000, MATCH(P789, 'Dados Consolidados'!$P$1:$P$1000000, 0)))</f>
        <v>#N/A</v>
      </c>
      <c r="BK789" s="86" t="str">
        <f>IF(AND(A789&lt;&gt;"",B789&lt;&gt;"",C789&lt;&gt;"",E789&lt;&gt;"",J789&lt;&gt;"",K789&lt;&gt;"",L789&lt;&gt;"",R789&lt;&gt;"",V789&lt;&gt;""),"OK","n/a")</f>
        <v>n/a</v>
      </c>
    </row>
    <row r="790" spans="1:63" s="86" customFormat="1" ht="20.100000000000001" customHeight="1" x14ac:dyDescent="0.25">
      <c r="A790" s="166"/>
      <c r="B790" s="166"/>
      <c r="C790" s="166"/>
      <c r="D790" s="166"/>
      <c r="E790" s="166"/>
      <c r="F790" s="166"/>
      <c r="G790" s="166"/>
      <c r="H790" s="166"/>
      <c r="I790" s="166"/>
      <c r="J790" s="166"/>
      <c r="K790" s="166"/>
      <c r="L790" s="166"/>
      <c r="M790" s="234"/>
      <c r="N790" s="236"/>
      <c r="O790" s="236"/>
      <c r="P790" s="166"/>
      <c r="Q790" s="233"/>
      <c r="R790" s="166"/>
      <c r="S790" s="166"/>
      <c r="T790" s="166"/>
      <c r="U790" s="166"/>
      <c r="V790" s="234"/>
      <c r="W790" s="234"/>
      <c r="X790" s="234"/>
      <c r="Y790" s="234"/>
      <c r="Z790" s="234"/>
      <c r="AA790" s="234"/>
      <c r="AB790" s="234"/>
      <c r="AC790" s="235"/>
      <c r="AD790" s="235"/>
      <c r="AE790" s="235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224" t="e">
        <f>INT(INDEX('Dados Consolidados'!$R$1:$R$1000000, MATCH(A790, 'Dados Consolidados'!$A$1:$A$1000000, 0)))</f>
        <v>#N/A</v>
      </c>
      <c r="BD790" s="224" t="e">
        <f>INT(INDEX('Dados Consolidados'!$S$1:$S$1000000, MATCH(B790, 'Dados Consolidados'!$B$1:$B$1000000, 0)))</f>
        <v>#N/A</v>
      </c>
      <c r="BE790" s="224" t="e">
        <f>INT(INDEX('Dados Consolidados'!$T$1:$T$1000000, MATCH(E790, 'Dados Consolidados'!$E$1:$E$1000000, 0)))</f>
        <v>#N/A</v>
      </c>
      <c r="BF790" s="224" t="e">
        <f>INT(INDEX('Dados Consolidados'!$U$1:$U$1000000, MATCH(H790, 'Dados Consolidados'!$H$1:$H$1000000, 0)))</f>
        <v>#N/A</v>
      </c>
      <c r="BG790" s="224" t="e">
        <f>INT(INDEX('Dados Consolidados'!$V$1:$V$1000000, MATCH(J790, 'Dados Consolidados'!$J$1:$J$1000000, 0)))</f>
        <v>#N/A</v>
      </c>
      <c r="BH790" s="224" t="e">
        <f>INT(INDEX('Dados Consolidados'!$X$1:$X$1000000, MATCH(K790, 'Dados Consolidados'!$K$1:$K$1000000, 0)))</f>
        <v>#N/A</v>
      </c>
      <c r="BI790" s="224" t="e">
        <f>INT(INDEX('Dados Consolidados'!$Y$1:$Y$1000000, MATCH(L790, 'Dados Consolidados'!$L$1:$L$1000000, 0)))</f>
        <v>#N/A</v>
      </c>
      <c r="BJ790" s="225" t="e">
        <f>INT(INDEX('Dados Consolidados'!$W$1:$W$1000000, MATCH(P790, 'Dados Consolidados'!$P$1:$P$1000000, 0)))</f>
        <v>#N/A</v>
      </c>
      <c r="BK790" s="86" t="str">
        <f>IF(AND(A790&lt;&gt;"",B790&lt;&gt;"",C790&lt;&gt;"",E790&lt;&gt;"",J790&lt;&gt;"",K790&lt;&gt;"",L790&lt;&gt;"",R790&lt;&gt;"",V790&lt;&gt;""),"OK","n/a")</f>
        <v>n/a</v>
      </c>
    </row>
    <row r="791" spans="1:63" s="86" customFormat="1" ht="20.100000000000001" customHeight="1" x14ac:dyDescent="0.25">
      <c r="A791" s="166"/>
      <c r="B791" s="166"/>
      <c r="C791" s="166"/>
      <c r="D791" s="166"/>
      <c r="E791" s="166"/>
      <c r="F791" s="166"/>
      <c r="G791" s="166"/>
      <c r="H791" s="166"/>
      <c r="I791" s="166"/>
      <c r="J791" s="166"/>
      <c r="K791" s="166"/>
      <c r="L791" s="166"/>
      <c r="M791" s="234"/>
      <c r="N791" s="236"/>
      <c r="O791" s="236"/>
      <c r="P791" s="166"/>
      <c r="Q791" s="233"/>
      <c r="R791" s="166"/>
      <c r="S791" s="166"/>
      <c r="T791" s="166"/>
      <c r="U791" s="166"/>
      <c r="V791" s="234"/>
      <c r="W791" s="234"/>
      <c r="X791" s="234"/>
      <c r="Y791" s="234"/>
      <c r="Z791" s="234"/>
      <c r="AA791" s="234"/>
      <c r="AB791" s="234"/>
      <c r="AC791" s="235"/>
      <c r="AD791" s="235"/>
      <c r="AE791" s="235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224" t="e">
        <f>INT(INDEX('Dados Consolidados'!$R$1:$R$1000000, MATCH(A791, 'Dados Consolidados'!$A$1:$A$1000000, 0)))</f>
        <v>#N/A</v>
      </c>
      <c r="BD791" s="224" t="e">
        <f>INT(INDEX('Dados Consolidados'!$S$1:$S$1000000, MATCH(B791, 'Dados Consolidados'!$B$1:$B$1000000, 0)))</f>
        <v>#N/A</v>
      </c>
      <c r="BE791" s="224" t="e">
        <f>INT(INDEX('Dados Consolidados'!$T$1:$T$1000000, MATCH(E791, 'Dados Consolidados'!$E$1:$E$1000000, 0)))</f>
        <v>#N/A</v>
      </c>
      <c r="BF791" s="224" t="e">
        <f>INT(INDEX('Dados Consolidados'!$U$1:$U$1000000, MATCH(H791, 'Dados Consolidados'!$H$1:$H$1000000, 0)))</f>
        <v>#N/A</v>
      </c>
      <c r="BG791" s="224" t="e">
        <f>INT(INDEX('Dados Consolidados'!$V$1:$V$1000000, MATCH(J791, 'Dados Consolidados'!$J$1:$J$1000000, 0)))</f>
        <v>#N/A</v>
      </c>
      <c r="BH791" s="224" t="e">
        <f>INT(INDEX('Dados Consolidados'!$X$1:$X$1000000, MATCH(K791, 'Dados Consolidados'!$K$1:$K$1000000, 0)))</f>
        <v>#N/A</v>
      </c>
      <c r="BI791" s="224" t="e">
        <f>INT(INDEX('Dados Consolidados'!$Y$1:$Y$1000000, MATCH(L791, 'Dados Consolidados'!$L$1:$L$1000000, 0)))</f>
        <v>#N/A</v>
      </c>
      <c r="BJ791" s="225" t="e">
        <f>INT(INDEX('Dados Consolidados'!$W$1:$W$1000000, MATCH(P791, 'Dados Consolidados'!$P$1:$P$1000000, 0)))</f>
        <v>#N/A</v>
      </c>
      <c r="BK791" s="86" t="str">
        <f>IF(AND(A791&lt;&gt;"",B791&lt;&gt;"",C791&lt;&gt;"",E791&lt;&gt;"",J791&lt;&gt;"",K791&lt;&gt;"",L791&lt;&gt;"",R791&lt;&gt;"",V791&lt;&gt;""),"OK","n/a")</f>
        <v>n/a</v>
      </c>
    </row>
    <row r="792" spans="1:63" s="86" customFormat="1" ht="20.100000000000001" customHeight="1" x14ac:dyDescent="0.25">
      <c r="A792" s="166"/>
      <c r="B792" s="166"/>
      <c r="C792" s="166"/>
      <c r="D792" s="166"/>
      <c r="E792" s="166"/>
      <c r="F792" s="166"/>
      <c r="G792" s="166"/>
      <c r="H792" s="166"/>
      <c r="I792" s="166"/>
      <c r="J792" s="166"/>
      <c r="K792" s="166"/>
      <c r="L792" s="166"/>
      <c r="M792" s="234"/>
      <c r="N792" s="236"/>
      <c r="O792" s="236"/>
      <c r="P792" s="166"/>
      <c r="Q792" s="233"/>
      <c r="R792" s="166"/>
      <c r="S792" s="166"/>
      <c r="T792" s="166"/>
      <c r="U792" s="166"/>
      <c r="V792" s="234"/>
      <c r="W792" s="234"/>
      <c r="X792" s="234"/>
      <c r="Y792" s="234"/>
      <c r="Z792" s="234"/>
      <c r="AA792" s="234"/>
      <c r="AB792" s="234"/>
      <c r="AC792" s="235"/>
      <c r="AD792" s="235"/>
      <c r="AE792" s="235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224" t="e">
        <f>INT(INDEX('Dados Consolidados'!$R$1:$R$1000000, MATCH(A792, 'Dados Consolidados'!$A$1:$A$1000000, 0)))</f>
        <v>#N/A</v>
      </c>
      <c r="BD792" s="224" t="e">
        <f>INT(INDEX('Dados Consolidados'!$S$1:$S$1000000, MATCH(B792, 'Dados Consolidados'!$B$1:$B$1000000, 0)))</f>
        <v>#N/A</v>
      </c>
      <c r="BE792" s="224" t="e">
        <f>INT(INDEX('Dados Consolidados'!$T$1:$T$1000000, MATCH(E792, 'Dados Consolidados'!$E$1:$E$1000000, 0)))</f>
        <v>#N/A</v>
      </c>
      <c r="BF792" s="224" t="e">
        <f>INT(INDEX('Dados Consolidados'!$U$1:$U$1000000, MATCH(H792, 'Dados Consolidados'!$H$1:$H$1000000, 0)))</f>
        <v>#N/A</v>
      </c>
      <c r="BG792" s="224" t="e">
        <f>INT(INDEX('Dados Consolidados'!$V$1:$V$1000000, MATCH(J792, 'Dados Consolidados'!$J$1:$J$1000000, 0)))</f>
        <v>#N/A</v>
      </c>
      <c r="BH792" s="224" t="e">
        <f>INT(INDEX('Dados Consolidados'!$X$1:$X$1000000, MATCH(K792, 'Dados Consolidados'!$K$1:$K$1000000, 0)))</f>
        <v>#N/A</v>
      </c>
      <c r="BI792" s="224" t="e">
        <f>INT(INDEX('Dados Consolidados'!$Y$1:$Y$1000000, MATCH(L792, 'Dados Consolidados'!$L$1:$L$1000000, 0)))</f>
        <v>#N/A</v>
      </c>
      <c r="BJ792" s="225" t="e">
        <f>INT(INDEX('Dados Consolidados'!$W$1:$W$1000000, MATCH(P792, 'Dados Consolidados'!$P$1:$P$1000000, 0)))</f>
        <v>#N/A</v>
      </c>
      <c r="BK792" s="86" t="str">
        <f>IF(AND(A792&lt;&gt;"",B792&lt;&gt;"",C792&lt;&gt;"",E792&lt;&gt;"",J792&lt;&gt;"",K792&lt;&gt;"",L792&lt;&gt;"",R792&lt;&gt;"",V792&lt;&gt;""),"OK","n/a")</f>
        <v>n/a</v>
      </c>
    </row>
    <row r="793" spans="1:63" s="86" customFormat="1" ht="20.100000000000001" customHeight="1" x14ac:dyDescent="0.25">
      <c r="A793" s="166"/>
      <c r="B793" s="166"/>
      <c r="C793" s="166"/>
      <c r="D793" s="166"/>
      <c r="E793" s="166"/>
      <c r="F793" s="166"/>
      <c r="G793" s="166"/>
      <c r="H793" s="166"/>
      <c r="I793" s="166"/>
      <c r="J793" s="166"/>
      <c r="K793" s="166"/>
      <c r="L793" s="166"/>
      <c r="M793" s="234"/>
      <c r="N793" s="236"/>
      <c r="O793" s="236"/>
      <c r="P793" s="166"/>
      <c r="Q793" s="233"/>
      <c r="R793" s="166"/>
      <c r="S793" s="166"/>
      <c r="T793" s="166"/>
      <c r="U793" s="166"/>
      <c r="V793" s="234"/>
      <c r="W793" s="234"/>
      <c r="X793" s="234"/>
      <c r="Y793" s="234"/>
      <c r="Z793" s="234"/>
      <c r="AA793" s="234"/>
      <c r="AB793" s="234"/>
      <c r="AC793" s="235"/>
      <c r="AD793" s="235"/>
      <c r="AE793" s="235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224" t="e">
        <f>INT(INDEX('Dados Consolidados'!$R$1:$R$1000000, MATCH(A793, 'Dados Consolidados'!$A$1:$A$1000000, 0)))</f>
        <v>#N/A</v>
      </c>
      <c r="BD793" s="224" t="e">
        <f>INT(INDEX('Dados Consolidados'!$S$1:$S$1000000, MATCH(B793, 'Dados Consolidados'!$B$1:$B$1000000, 0)))</f>
        <v>#N/A</v>
      </c>
      <c r="BE793" s="224" t="e">
        <f>INT(INDEX('Dados Consolidados'!$T$1:$T$1000000, MATCH(E793, 'Dados Consolidados'!$E$1:$E$1000000, 0)))</f>
        <v>#N/A</v>
      </c>
      <c r="BF793" s="224" t="e">
        <f>INT(INDEX('Dados Consolidados'!$U$1:$U$1000000, MATCH(H793, 'Dados Consolidados'!$H$1:$H$1000000, 0)))</f>
        <v>#N/A</v>
      </c>
      <c r="BG793" s="224" t="e">
        <f>INT(INDEX('Dados Consolidados'!$V$1:$V$1000000, MATCH(J793, 'Dados Consolidados'!$J$1:$J$1000000, 0)))</f>
        <v>#N/A</v>
      </c>
      <c r="BH793" s="224" t="e">
        <f>INT(INDEX('Dados Consolidados'!$X$1:$X$1000000, MATCH(K793, 'Dados Consolidados'!$K$1:$K$1000000, 0)))</f>
        <v>#N/A</v>
      </c>
      <c r="BI793" s="224" t="e">
        <f>INT(INDEX('Dados Consolidados'!$Y$1:$Y$1000000, MATCH(L793, 'Dados Consolidados'!$L$1:$L$1000000, 0)))</f>
        <v>#N/A</v>
      </c>
      <c r="BJ793" s="225" t="e">
        <f>INT(INDEX('Dados Consolidados'!$W$1:$W$1000000, MATCH(P793, 'Dados Consolidados'!$P$1:$P$1000000, 0)))</f>
        <v>#N/A</v>
      </c>
      <c r="BK793" s="86" t="str">
        <f>IF(AND(A793&lt;&gt;"",B793&lt;&gt;"",C793&lt;&gt;"",E793&lt;&gt;"",J793&lt;&gt;"",K793&lt;&gt;"",L793&lt;&gt;"",R793&lt;&gt;"",V793&lt;&gt;""),"OK","n/a")</f>
        <v>n/a</v>
      </c>
    </row>
    <row r="794" spans="1:63" s="86" customFormat="1" ht="20.100000000000001" customHeight="1" x14ac:dyDescent="0.25">
      <c r="A794" s="166"/>
      <c r="B794" s="166"/>
      <c r="C794" s="166"/>
      <c r="D794" s="166"/>
      <c r="E794" s="166"/>
      <c r="F794" s="166"/>
      <c r="G794" s="166"/>
      <c r="H794" s="166"/>
      <c r="I794" s="166"/>
      <c r="J794" s="166"/>
      <c r="K794" s="166"/>
      <c r="L794" s="166"/>
      <c r="M794" s="234"/>
      <c r="N794" s="236"/>
      <c r="O794" s="236"/>
      <c r="P794" s="166"/>
      <c r="Q794" s="233"/>
      <c r="R794" s="166"/>
      <c r="S794" s="166"/>
      <c r="T794" s="166"/>
      <c r="U794" s="166"/>
      <c r="V794" s="234"/>
      <c r="W794" s="234"/>
      <c r="X794" s="234"/>
      <c r="Y794" s="234"/>
      <c r="Z794" s="234"/>
      <c r="AA794" s="234"/>
      <c r="AB794" s="234"/>
      <c r="AC794" s="235"/>
      <c r="AD794" s="235"/>
      <c r="AE794" s="235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224" t="e">
        <f>INT(INDEX('Dados Consolidados'!$R$1:$R$1000000, MATCH(A794, 'Dados Consolidados'!$A$1:$A$1000000, 0)))</f>
        <v>#N/A</v>
      </c>
      <c r="BD794" s="224" t="e">
        <f>INT(INDEX('Dados Consolidados'!$S$1:$S$1000000, MATCH(B794, 'Dados Consolidados'!$B$1:$B$1000000, 0)))</f>
        <v>#N/A</v>
      </c>
      <c r="BE794" s="224" t="e">
        <f>INT(INDEX('Dados Consolidados'!$T$1:$T$1000000, MATCH(E794, 'Dados Consolidados'!$E$1:$E$1000000, 0)))</f>
        <v>#N/A</v>
      </c>
      <c r="BF794" s="224" t="e">
        <f>INT(INDEX('Dados Consolidados'!$U$1:$U$1000000, MATCH(H794, 'Dados Consolidados'!$H$1:$H$1000000, 0)))</f>
        <v>#N/A</v>
      </c>
      <c r="BG794" s="224" t="e">
        <f>INT(INDEX('Dados Consolidados'!$V$1:$V$1000000, MATCH(J794, 'Dados Consolidados'!$J$1:$J$1000000, 0)))</f>
        <v>#N/A</v>
      </c>
      <c r="BH794" s="224" t="e">
        <f>INT(INDEX('Dados Consolidados'!$X$1:$X$1000000, MATCH(K794, 'Dados Consolidados'!$K$1:$K$1000000, 0)))</f>
        <v>#N/A</v>
      </c>
      <c r="BI794" s="224" t="e">
        <f>INT(INDEX('Dados Consolidados'!$Y$1:$Y$1000000, MATCH(L794, 'Dados Consolidados'!$L$1:$L$1000000, 0)))</f>
        <v>#N/A</v>
      </c>
      <c r="BJ794" s="225" t="e">
        <f>INT(INDEX('Dados Consolidados'!$W$1:$W$1000000, MATCH(P794, 'Dados Consolidados'!$P$1:$P$1000000, 0)))</f>
        <v>#N/A</v>
      </c>
      <c r="BK794" s="86" t="str">
        <f>IF(AND(A794&lt;&gt;"",B794&lt;&gt;"",C794&lt;&gt;"",E794&lt;&gt;"",J794&lt;&gt;"",K794&lt;&gt;"",L794&lt;&gt;"",R794&lt;&gt;"",V794&lt;&gt;""),"OK","n/a")</f>
        <v>n/a</v>
      </c>
    </row>
    <row r="795" spans="1:63" s="86" customFormat="1" ht="20.100000000000001" customHeight="1" x14ac:dyDescent="0.25">
      <c r="A795" s="166"/>
      <c r="B795" s="166"/>
      <c r="C795" s="166"/>
      <c r="D795" s="166"/>
      <c r="E795" s="166"/>
      <c r="F795" s="166"/>
      <c r="G795" s="166"/>
      <c r="H795" s="166"/>
      <c r="I795" s="166"/>
      <c r="J795" s="166"/>
      <c r="K795" s="166"/>
      <c r="L795" s="166"/>
      <c r="M795" s="234"/>
      <c r="N795" s="236"/>
      <c r="O795" s="236"/>
      <c r="P795" s="166"/>
      <c r="Q795" s="233"/>
      <c r="R795" s="166"/>
      <c r="S795" s="166"/>
      <c r="T795" s="166"/>
      <c r="U795" s="166"/>
      <c r="V795" s="234"/>
      <c r="W795" s="234"/>
      <c r="X795" s="234"/>
      <c r="Y795" s="234"/>
      <c r="Z795" s="234"/>
      <c r="AA795" s="234"/>
      <c r="AB795" s="234"/>
      <c r="AC795" s="235"/>
      <c r="AD795" s="235"/>
      <c r="AE795" s="235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224" t="e">
        <f>INT(INDEX('Dados Consolidados'!$R$1:$R$1000000, MATCH(A795, 'Dados Consolidados'!$A$1:$A$1000000, 0)))</f>
        <v>#N/A</v>
      </c>
      <c r="BD795" s="224" t="e">
        <f>INT(INDEX('Dados Consolidados'!$S$1:$S$1000000, MATCH(B795, 'Dados Consolidados'!$B$1:$B$1000000, 0)))</f>
        <v>#N/A</v>
      </c>
      <c r="BE795" s="224" t="e">
        <f>INT(INDEX('Dados Consolidados'!$T$1:$T$1000000, MATCH(E795, 'Dados Consolidados'!$E$1:$E$1000000, 0)))</f>
        <v>#N/A</v>
      </c>
      <c r="BF795" s="224" t="e">
        <f>INT(INDEX('Dados Consolidados'!$U$1:$U$1000000, MATCH(H795, 'Dados Consolidados'!$H$1:$H$1000000, 0)))</f>
        <v>#N/A</v>
      </c>
      <c r="BG795" s="224" t="e">
        <f>INT(INDEX('Dados Consolidados'!$V$1:$V$1000000, MATCH(J795, 'Dados Consolidados'!$J$1:$J$1000000, 0)))</f>
        <v>#N/A</v>
      </c>
      <c r="BH795" s="224" t="e">
        <f>INT(INDEX('Dados Consolidados'!$X$1:$X$1000000, MATCH(K795, 'Dados Consolidados'!$K$1:$K$1000000, 0)))</f>
        <v>#N/A</v>
      </c>
      <c r="BI795" s="224" t="e">
        <f>INT(INDEX('Dados Consolidados'!$Y$1:$Y$1000000, MATCH(L795, 'Dados Consolidados'!$L$1:$L$1000000, 0)))</f>
        <v>#N/A</v>
      </c>
      <c r="BJ795" s="225" t="e">
        <f>INT(INDEX('Dados Consolidados'!$W$1:$W$1000000, MATCH(P795, 'Dados Consolidados'!$P$1:$P$1000000, 0)))</f>
        <v>#N/A</v>
      </c>
      <c r="BK795" s="86" t="str">
        <f>IF(AND(A795&lt;&gt;"",B795&lt;&gt;"",C795&lt;&gt;"",E795&lt;&gt;"",J795&lt;&gt;"",K795&lt;&gt;"",L795&lt;&gt;"",R795&lt;&gt;"",V795&lt;&gt;""),"OK","n/a")</f>
        <v>n/a</v>
      </c>
    </row>
    <row r="796" spans="1:63" s="86" customFormat="1" ht="20.100000000000001" customHeight="1" x14ac:dyDescent="0.25">
      <c r="A796" s="166"/>
      <c r="B796" s="166"/>
      <c r="C796" s="166"/>
      <c r="D796" s="166"/>
      <c r="E796" s="166"/>
      <c r="F796" s="166"/>
      <c r="G796" s="166"/>
      <c r="H796" s="166"/>
      <c r="I796" s="166"/>
      <c r="J796" s="166"/>
      <c r="K796" s="166"/>
      <c r="L796" s="166"/>
      <c r="M796" s="234"/>
      <c r="N796" s="236"/>
      <c r="O796" s="236"/>
      <c r="P796" s="166"/>
      <c r="Q796" s="233"/>
      <c r="R796" s="166"/>
      <c r="S796" s="166"/>
      <c r="T796" s="166"/>
      <c r="U796" s="166"/>
      <c r="V796" s="234"/>
      <c r="W796" s="234"/>
      <c r="X796" s="234"/>
      <c r="Y796" s="234"/>
      <c r="Z796" s="234"/>
      <c r="AA796" s="234"/>
      <c r="AB796" s="234"/>
      <c r="AC796" s="235"/>
      <c r="AD796" s="235"/>
      <c r="AE796" s="235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224" t="e">
        <f>INT(INDEX('Dados Consolidados'!$R$1:$R$1000000, MATCH(A796, 'Dados Consolidados'!$A$1:$A$1000000, 0)))</f>
        <v>#N/A</v>
      </c>
      <c r="BD796" s="224" t="e">
        <f>INT(INDEX('Dados Consolidados'!$S$1:$S$1000000, MATCH(B796, 'Dados Consolidados'!$B$1:$B$1000000, 0)))</f>
        <v>#N/A</v>
      </c>
      <c r="BE796" s="224" t="e">
        <f>INT(INDEX('Dados Consolidados'!$T$1:$T$1000000, MATCH(E796, 'Dados Consolidados'!$E$1:$E$1000000, 0)))</f>
        <v>#N/A</v>
      </c>
      <c r="BF796" s="224" t="e">
        <f>INT(INDEX('Dados Consolidados'!$U$1:$U$1000000, MATCH(H796, 'Dados Consolidados'!$H$1:$H$1000000, 0)))</f>
        <v>#N/A</v>
      </c>
      <c r="BG796" s="224" t="e">
        <f>INT(INDEX('Dados Consolidados'!$V$1:$V$1000000, MATCH(J796, 'Dados Consolidados'!$J$1:$J$1000000, 0)))</f>
        <v>#N/A</v>
      </c>
      <c r="BH796" s="224" t="e">
        <f>INT(INDEX('Dados Consolidados'!$X$1:$X$1000000, MATCH(K796, 'Dados Consolidados'!$K$1:$K$1000000, 0)))</f>
        <v>#N/A</v>
      </c>
      <c r="BI796" s="224" t="e">
        <f>INT(INDEX('Dados Consolidados'!$Y$1:$Y$1000000, MATCH(L796, 'Dados Consolidados'!$L$1:$L$1000000, 0)))</f>
        <v>#N/A</v>
      </c>
      <c r="BJ796" s="225" t="e">
        <f>INT(INDEX('Dados Consolidados'!$W$1:$W$1000000, MATCH(P796, 'Dados Consolidados'!$P$1:$P$1000000, 0)))</f>
        <v>#N/A</v>
      </c>
      <c r="BK796" s="86" t="str">
        <f>IF(AND(A796&lt;&gt;"",B796&lt;&gt;"",C796&lt;&gt;"",E796&lt;&gt;"",J796&lt;&gt;"",K796&lt;&gt;"",L796&lt;&gt;"",R796&lt;&gt;"",V796&lt;&gt;""),"OK","n/a")</f>
        <v>n/a</v>
      </c>
    </row>
    <row r="797" spans="1:63" s="86" customFormat="1" ht="20.100000000000001" customHeight="1" x14ac:dyDescent="0.25">
      <c r="A797" s="166"/>
      <c r="B797" s="166"/>
      <c r="C797" s="166"/>
      <c r="D797" s="166"/>
      <c r="E797" s="166"/>
      <c r="F797" s="166"/>
      <c r="G797" s="166"/>
      <c r="H797" s="166"/>
      <c r="I797" s="166"/>
      <c r="J797" s="166"/>
      <c r="K797" s="166"/>
      <c r="L797" s="166"/>
      <c r="M797" s="234"/>
      <c r="N797" s="236"/>
      <c r="O797" s="236"/>
      <c r="P797" s="166"/>
      <c r="Q797" s="233"/>
      <c r="R797" s="166"/>
      <c r="S797" s="166"/>
      <c r="T797" s="166"/>
      <c r="U797" s="166"/>
      <c r="V797" s="234"/>
      <c r="W797" s="234"/>
      <c r="X797" s="234"/>
      <c r="Y797" s="234"/>
      <c r="Z797" s="234"/>
      <c r="AA797" s="234"/>
      <c r="AB797" s="234"/>
      <c r="AC797" s="235"/>
      <c r="AD797" s="235"/>
      <c r="AE797" s="235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224" t="e">
        <f>INT(INDEX('Dados Consolidados'!$R$1:$R$1000000, MATCH(A797, 'Dados Consolidados'!$A$1:$A$1000000, 0)))</f>
        <v>#N/A</v>
      </c>
      <c r="BD797" s="224" t="e">
        <f>INT(INDEX('Dados Consolidados'!$S$1:$S$1000000, MATCH(B797, 'Dados Consolidados'!$B$1:$B$1000000, 0)))</f>
        <v>#N/A</v>
      </c>
      <c r="BE797" s="224" t="e">
        <f>INT(INDEX('Dados Consolidados'!$T$1:$T$1000000, MATCH(E797, 'Dados Consolidados'!$E$1:$E$1000000, 0)))</f>
        <v>#N/A</v>
      </c>
      <c r="BF797" s="224" t="e">
        <f>INT(INDEX('Dados Consolidados'!$U$1:$U$1000000, MATCH(H797, 'Dados Consolidados'!$H$1:$H$1000000, 0)))</f>
        <v>#N/A</v>
      </c>
      <c r="BG797" s="224" t="e">
        <f>INT(INDEX('Dados Consolidados'!$V$1:$V$1000000, MATCH(J797, 'Dados Consolidados'!$J$1:$J$1000000, 0)))</f>
        <v>#N/A</v>
      </c>
      <c r="BH797" s="224" t="e">
        <f>INT(INDEX('Dados Consolidados'!$X$1:$X$1000000, MATCH(K797, 'Dados Consolidados'!$K$1:$K$1000000, 0)))</f>
        <v>#N/A</v>
      </c>
      <c r="BI797" s="224" t="e">
        <f>INT(INDEX('Dados Consolidados'!$Y$1:$Y$1000000, MATCH(L797, 'Dados Consolidados'!$L$1:$L$1000000, 0)))</f>
        <v>#N/A</v>
      </c>
      <c r="BJ797" s="225" t="e">
        <f>INT(INDEX('Dados Consolidados'!$W$1:$W$1000000, MATCH(P797, 'Dados Consolidados'!$P$1:$P$1000000, 0)))</f>
        <v>#N/A</v>
      </c>
      <c r="BK797" s="86" t="str">
        <f>IF(AND(A797&lt;&gt;"",B797&lt;&gt;"",C797&lt;&gt;"",E797&lt;&gt;"",J797&lt;&gt;"",K797&lt;&gt;"",L797&lt;&gt;"",R797&lt;&gt;"",V797&lt;&gt;""),"OK","n/a")</f>
        <v>n/a</v>
      </c>
    </row>
    <row r="798" spans="1:63" s="86" customFormat="1" ht="20.100000000000001" customHeight="1" x14ac:dyDescent="0.25">
      <c r="A798" s="166"/>
      <c r="B798" s="166"/>
      <c r="C798" s="166"/>
      <c r="D798" s="166"/>
      <c r="E798" s="166"/>
      <c r="F798" s="166"/>
      <c r="G798" s="166"/>
      <c r="H798" s="166"/>
      <c r="I798" s="166"/>
      <c r="J798" s="166"/>
      <c r="K798" s="166"/>
      <c r="L798" s="166"/>
      <c r="M798" s="234"/>
      <c r="N798" s="236"/>
      <c r="O798" s="236"/>
      <c r="P798" s="166"/>
      <c r="Q798" s="233"/>
      <c r="R798" s="166"/>
      <c r="S798" s="166"/>
      <c r="T798" s="166"/>
      <c r="U798" s="166"/>
      <c r="V798" s="234"/>
      <c r="W798" s="234"/>
      <c r="X798" s="234"/>
      <c r="Y798" s="234"/>
      <c r="Z798" s="234"/>
      <c r="AA798" s="234"/>
      <c r="AB798" s="234"/>
      <c r="AC798" s="235"/>
      <c r="AD798" s="235"/>
      <c r="AE798" s="235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224" t="e">
        <f>INT(INDEX('Dados Consolidados'!$R$1:$R$1000000, MATCH(A798, 'Dados Consolidados'!$A$1:$A$1000000, 0)))</f>
        <v>#N/A</v>
      </c>
      <c r="BD798" s="224" t="e">
        <f>INT(INDEX('Dados Consolidados'!$S$1:$S$1000000, MATCH(B798, 'Dados Consolidados'!$B$1:$B$1000000, 0)))</f>
        <v>#N/A</v>
      </c>
      <c r="BE798" s="224" t="e">
        <f>INT(INDEX('Dados Consolidados'!$T$1:$T$1000000, MATCH(E798, 'Dados Consolidados'!$E$1:$E$1000000, 0)))</f>
        <v>#N/A</v>
      </c>
      <c r="BF798" s="224" t="e">
        <f>INT(INDEX('Dados Consolidados'!$U$1:$U$1000000, MATCH(H798, 'Dados Consolidados'!$H$1:$H$1000000, 0)))</f>
        <v>#N/A</v>
      </c>
      <c r="BG798" s="224" t="e">
        <f>INT(INDEX('Dados Consolidados'!$V$1:$V$1000000, MATCH(J798, 'Dados Consolidados'!$J$1:$J$1000000, 0)))</f>
        <v>#N/A</v>
      </c>
      <c r="BH798" s="224" t="e">
        <f>INT(INDEX('Dados Consolidados'!$X$1:$X$1000000, MATCH(K798, 'Dados Consolidados'!$K$1:$K$1000000, 0)))</f>
        <v>#N/A</v>
      </c>
      <c r="BI798" s="224" t="e">
        <f>INT(INDEX('Dados Consolidados'!$Y$1:$Y$1000000, MATCH(L798, 'Dados Consolidados'!$L$1:$L$1000000, 0)))</f>
        <v>#N/A</v>
      </c>
      <c r="BJ798" s="225" t="e">
        <f>INT(INDEX('Dados Consolidados'!$W$1:$W$1000000, MATCH(P798, 'Dados Consolidados'!$P$1:$P$1000000, 0)))</f>
        <v>#N/A</v>
      </c>
      <c r="BK798" s="86" t="str">
        <f>IF(AND(A798&lt;&gt;"",B798&lt;&gt;"",C798&lt;&gt;"",E798&lt;&gt;"",J798&lt;&gt;"",K798&lt;&gt;"",L798&lt;&gt;"",R798&lt;&gt;"",V798&lt;&gt;""),"OK","n/a")</f>
        <v>n/a</v>
      </c>
    </row>
    <row r="799" spans="1:63" s="86" customFormat="1" ht="20.100000000000001" customHeight="1" x14ac:dyDescent="0.25">
      <c r="A799" s="166"/>
      <c r="B799" s="166"/>
      <c r="C799" s="166"/>
      <c r="D799" s="166"/>
      <c r="E799" s="166"/>
      <c r="F799" s="166"/>
      <c r="G799" s="166"/>
      <c r="H799" s="166"/>
      <c r="I799" s="166"/>
      <c r="J799" s="166"/>
      <c r="K799" s="166"/>
      <c r="L799" s="166"/>
      <c r="M799" s="234"/>
      <c r="N799" s="236"/>
      <c r="O799" s="236"/>
      <c r="P799" s="166"/>
      <c r="Q799" s="233"/>
      <c r="R799" s="166"/>
      <c r="S799" s="166"/>
      <c r="T799" s="166"/>
      <c r="U799" s="166"/>
      <c r="V799" s="234"/>
      <c r="W799" s="234"/>
      <c r="X799" s="234"/>
      <c r="Y799" s="234"/>
      <c r="Z799" s="234"/>
      <c r="AA799" s="234"/>
      <c r="AB799" s="234"/>
      <c r="AC799" s="235"/>
      <c r="AD799" s="235"/>
      <c r="AE799" s="235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224" t="e">
        <f>INT(INDEX('Dados Consolidados'!$R$1:$R$1000000, MATCH(A799, 'Dados Consolidados'!$A$1:$A$1000000, 0)))</f>
        <v>#N/A</v>
      </c>
      <c r="BD799" s="224" t="e">
        <f>INT(INDEX('Dados Consolidados'!$S$1:$S$1000000, MATCH(B799, 'Dados Consolidados'!$B$1:$B$1000000, 0)))</f>
        <v>#N/A</v>
      </c>
      <c r="BE799" s="224" t="e">
        <f>INT(INDEX('Dados Consolidados'!$T$1:$T$1000000, MATCH(E799, 'Dados Consolidados'!$E$1:$E$1000000, 0)))</f>
        <v>#N/A</v>
      </c>
      <c r="BF799" s="224" t="e">
        <f>INT(INDEX('Dados Consolidados'!$U$1:$U$1000000, MATCH(H799, 'Dados Consolidados'!$H$1:$H$1000000, 0)))</f>
        <v>#N/A</v>
      </c>
      <c r="BG799" s="224" t="e">
        <f>INT(INDEX('Dados Consolidados'!$V$1:$V$1000000, MATCH(J799, 'Dados Consolidados'!$J$1:$J$1000000, 0)))</f>
        <v>#N/A</v>
      </c>
      <c r="BH799" s="224" t="e">
        <f>INT(INDEX('Dados Consolidados'!$X$1:$X$1000000, MATCH(K799, 'Dados Consolidados'!$K$1:$K$1000000, 0)))</f>
        <v>#N/A</v>
      </c>
      <c r="BI799" s="224" t="e">
        <f>INT(INDEX('Dados Consolidados'!$Y$1:$Y$1000000, MATCH(L799, 'Dados Consolidados'!$L$1:$L$1000000, 0)))</f>
        <v>#N/A</v>
      </c>
      <c r="BJ799" s="225" t="e">
        <f>INT(INDEX('Dados Consolidados'!$W$1:$W$1000000, MATCH(P799, 'Dados Consolidados'!$P$1:$P$1000000, 0)))</f>
        <v>#N/A</v>
      </c>
      <c r="BK799" s="86" t="str">
        <f>IF(AND(A799&lt;&gt;"",B799&lt;&gt;"",C799&lt;&gt;"",E799&lt;&gt;"",J799&lt;&gt;"",K799&lt;&gt;"",L799&lt;&gt;"",R799&lt;&gt;"",V799&lt;&gt;""),"OK","n/a")</f>
        <v>n/a</v>
      </c>
    </row>
    <row r="800" spans="1:63" s="86" customFormat="1" ht="20.100000000000001" customHeight="1" x14ac:dyDescent="0.25">
      <c r="A800" s="166"/>
      <c r="B800" s="166"/>
      <c r="C800" s="166"/>
      <c r="D800" s="166"/>
      <c r="E800" s="166"/>
      <c r="F800" s="166"/>
      <c r="G800" s="166"/>
      <c r="H800" s="166"/>
      <c r="I800" s="166"/>
      <c r="J800" s="166"/>
      <c r="K800" s="166"/>
      <c r="L800" s="166"/>
      <c r="M800" s="234"/>
      <c r="N800" s="236"/>
      <c r="O800" s="236"/>
      <c r="P800" s="166"/>
      <c r="Q800" s="233"/>
      <c r="R800" s="166"/>
      <c r="S800" s="166"/>
      <c r="T800" s="166"/>
      <c r="U800" s="166"/>
      <c r="V800" s="234"/>
      <c r="W800" s="234"/>
      <c r="X800" s="234"/>
      <c r="Y800" s="234"/>
      <c r="Z800" s="234"/>
      <c r="AA800" s="234"/>
      <c r="AB800" s="234"/>
      <c r="AC800" s="235"/>
      <c r="AD800" s="235"/>
      <c r="AE800" s="235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224" t="e">
        <f>INT(INDEX('Dados Consolidados'!$R$1:$R$1000000, MATCH(A800, 'Dados Consolidados'!$A$1:$A$1000000, 0)))</f>
        <v>#N/A</v>
      </c>
      <c r="BD800" s="224" t="e">
        <f>INT(INDEX('Dados Consolidados'!$S$1:$S$1000000, MATCH(B800, 'Dados Consolidados'!$B$1:$B$1000000, 0)))</f>
        <v>#N/A</v>
      </c>
      <c r="BE800" s="224" t="e">
        <f>INT(INDEX('Dados Consolidados'!$T$1:$T$1000000, MATCH(E800, 'Dados Consolidados'!$E$1:$E$1000000, 0)))</f>
        <v>#N/A</v>
      </c>
      <c r="BF800" s="224" t="e">
        <f>INT(INDEX('Dados Consolidados'!$U$1:$U$1000000, MATCH(H800, 'Dados Consolidados'!$H$1:$H$1000000, 0)))</f>
        <v>#N/A</v>
      </c>
      <c r="BG800" s="224" t="e">
        <f>INT(INDEX('Dados Consolidados'!$V$1:$V$1000000, MATCH(J800, 'Dados Consolidados'!$J$1:$J$1000000, 0)))</f>
        <v>#N/A</v>
      </c>
      <c r="BH800" s="224" t="e">
        <f>INT(INDEX('Dados Consolidados'!$X$1:$X$1000000, MATCH(K800, 'Dados Consolidados'!$K$1:$K$1000000, 0)))</f>
        <v>#N/A</v>
      </c>
      <c r="BI800" s="224" t="e">
        <f>INT(INDEX('Dados Consolidados'!$Y$1:$Y$1000000, MATCH(L800, 'Dados Consolidados'!$L$1:$L$1000000, 0)))</f>
        <v>#N/A</v>
      </c>
      <c r="BJ800" s="225" t="e">
        <f>INT(INDEX('Dados Consolidados'!$W$1:$W$1000000, MATCH(P800, 'Dados Consolidados'!$P$1:$P$1000000, 0)))</f>
        <v>#N/A</v>
      </c>
      <c r="BK800" s="86" t="str">
        <f>IF(AND(A800&lt;&gt;"",B800&lt;&gt;"",C800&lt;&gt;"",E800&lt;&gt;"",J800&lt;&gt;"",K800&lt;&gt;"",L800&lt;&gt;"",R800&lt;&gt;"",V800&lt;&gt;""),"OK","n/a")</f>
        <v>n/a</v>
      </c>
    </row>
    <row r="801" spans="1:63" s="86" customFormat="1" ht="20.100000000000001" customHeight="1" x14ac:dyDescent="0.25">
      <c r="A801" s="166"/>
      <c r="B801" s="166"/>
      <c r="C801" s="166"/>
      <c r="D801" s="166"/>
      <c r="E801" s="166"/>
      <c r="F801" s="166"/>
      <c r="G801" s="166"/>
      <c r="H801" s="166"/>
      <c r="I801" s="166"/>
      <c r="J801" s="166"/>
      <c r="K801" s="166"/>
      <c r="L801" s="166"/>
      <c r="M801" s="234"/>
      <c r="N801" s="236"/>
      <c r="O801" s="236"/>
      <c r="P801" s="166"/>
      <c r="Q801" s="233"/>
      <c r="R801" s="166"/>
      <c r="S801" s="166"/>
      <c r="T801" s="166"/>
      <c r="U801" s="166"/>
      <c r="V801" s="234"/>
      <c r="W801" s="234"/>
      <c r="X801" s="234"/>
      <c r="Y801" s="234"/>
      <c r="Z801" s="234"/>
      <c r="AA801" s="234"/>
      <c r="AB801" s="234"/>
      <c r="AC801" s="235"/>
      <c r="AD801" s="235"/>
      <c r="AE801" s="235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224" t="e">
        <f>INT(INDEX('Dados Consolidados'!$R$1:$R$1000000, MATCH(A801, 'Dados Consolidados'!$A$1:$A$1000000, 0)))</f>
        <v>#N/A</v>
      </c>
      <c r="BD801" s="224" t="e">
        <f>INT(INDEX('Dados Consolidados'!$S$1:$S$1000000, MATCH(B801, 'Dados Consolidados'!$B$1:$B$1000000, 0)))</f>
        <v>#N/A</v>
      </c>
      <c r="BE801" s="224" t="e">
        <f>INT(INDEX('Dados Consolidados'!$T$1:$T$1000000, MATCH(E801, 'Dados Consolidados'!$E$1:$E$1000000, 0)))</f>
        <v>#N/A</v>
      </c>
      <c r="BF801" s="224" t="e">
        <f>INT(INDEX('Dados Consolidados'!$U$1:$U$1000000, MATCH(H801, 'Dados Consolidados'!$H$1:$H$1000000, 0)))</f>
        <v>#N/A</v>
      </c>
      <c r="BG801" s="224" t="e">
        <f>INT(INDEX('Dados Consolidados'!$V$1:$V$1000000, MATCH(J801, 'Dados Consolidados'!$J$1:$J$1000000, 0)))</f>
        <v>#N/A</v>
      </c>
      <c r="BH801" s="224" t="e">
        <f>INT(INDEX('Dados Consolidados'!$X$1:$X$1000000, MATCH(K801, 'Dados Consolidados'!$K$1:$K$1000000, 0)))</f>
        <v>#N/A</v>
      </c>
      <c r="BI801" s="224" t="e">
        <f>INT(INDEX('Dados Consolidados'!$Y$1:$Y$1000000, MATCH(L801, 'Dados Consolidados'!$L$1:$L$1000000, 0)))</f>
        <v>#N/A</v>
      </c>
      <c r="BJ801" s="225" t="e">
        <f>INT(INDEX('Dados Consolidados'!$W$1:$W$1000000, MATCH(P801, 'Dados Consolidados'!$P$1:$P$1000000, 0)))</f>
        <v>#N/A</v>
      </c>
      <c r="BK801" s="86" t="str">
        <f>IF(AND(A801&lt;&gt;"",B801&lt;&gt;"",C801&lt;&gt;"",E801&lt;&gt;"",J801&lt;&gt;"",K801&lt;&gt;"",L801&lt;&gt;"",R801&lt;&gt;"",V801&lt;&gt;""),"OK","n/a")</f>
        <v>n/a</v>
      </c>
    </row>
    <row r="802" spans="1:63" s="86" customFormat="1" ht="20.100000000000001" customHeight="1" x14ac:dyDescent="0.25">
      <c r="A802" s="166"/>
      <c r="B802" s="166"/>
      <c r="C802" s="166"/>
      <c r="D802" s="166"/>
      <c r="E802" s="166"/>
      <c r="F802" s="166"/>
      <c r="G802" s="166"/>
      <c r="H802" s="166"/>
      <c r="I802" s="166"/>
      <c r="J802" s="166"/>
      <c r="K802" s="166"/>
      <c r="L802" s="166"/>
      <c r="M802" s="234"/>
      <c r="N802" s="236"/>
      <c r="O802" s="236"/>
      <c r="P802" s="166"/>
      <c r="Q802" s="233"/>
      <c r="R802" s="166"/>
      <c r="S802" s="166"/>
      <c r="T802" s="166"/>
      <c r="U802" s="166"/>
      <c r="V802" s="234"/>
      <c r="W802" s="234"/>
      <c r="X802" s="234"/>
      <c r="Y802" s="234"/>
      <c r="Z802" s="234"/>
      <c r="AA802" s="234"/>
      <c r="AB802" s="234"/>
      <c r="AC802" s="235"/>
      <c r="AD802" s="235"/>
      <c r="AE802" s="235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224" t="e">
        <f>INT(INDEX('Dados Consolidados'!$R$1:$R$1000000, MATCH(A802, 'Dados Consolidados'!$A$1:$A$1000000, 0)))</f>
        <v>#N/A</v>
      </c>
      <c r="BD802" s="224" t="e">
        <f>INT(INDEX('Dados Consolidados'!$S$1:$S$1000000, MATCH(B802, 'Dados Consolidados'!$B$1:$B$1000000, 0)))</f>
        <v>#N/A</v>
      </c>
      <c r="BE802" s="224" t="e">
        <f>INT(INDEX('Dados Consolidados'!$T$1:$T$1000000, MATCH(E802, 'Dados Consolidados'!$E$1:$E$1000000, 0)))</f>
        <v>#N/A</v>
      </c>
      <c r="BF802" s="224" t="e">
        <f>INT(INDEX('Dados Consolidados'!$U$1:$U$1000000, MATCH(H802, 'Dados Consolidados'!$H$1:$H$1000000, 0)))</f>
        <v>#N/A</v>
      </c>
      <c r="BG802" s="224" t="e">
        <f>INT(INDEX('Dados Consolidados'!$V$1:$V$1000000, MATCH(J802, 'Dados Consolidados'!$J$1:$J$1000000, 0)))</f>
        <v>#N/A</v>
      </c>
      <c r="BH802" s="224" t="e">
        <f>INT(INDEX('Dados Consolidados'!$X$1:$X$1000000, MATCH(K802, 'Dados Consolidados'!$K$1:$K$1000000, 0)))</f>
        <v>#N/A</v>
      </c>
      <c r="BI802" s="224" t="e">
        <f>INT(INDEX('Dados Consolidados'!$Y$1:$Y$1000000, MATCH(L802, 'Dados Consolidados'!$L$1:$L$1000000, 0)))</f>
        <v>#N/A</v>
      </c>
      <c r="BJ802" s="225" t="e">
        <f>INT(INDEX('Dados Consolidados'!$W$1:$W$1000000, MATCH(P802, 'Dados Consolidados'!$P$1:$P$1000000, 0)))</f>
        <v>#N/A</v>
      </c>
      <c r="BK802" s="86" t="str">
        <f>IF(AND(A802&lt;&gt;"",B802&lt;&gt;"",C802&lt;&gt;"",E802&lt;&gt;"",J802&lt;&gt;"",K802&lt;&gt;"",L802&lt;&gt;"",R802&lt;&gt;"",V802&lt;&gt;""),"OK","n/a")</f>
        <v>n/a</v>
      </c>
    </row>
    <row r="803" spans="1:63" s="86" customFormat="1" ht="20.100000000000001" customHeight="1" x14ac:dyDescent="0.25">
      <c r="A803" s="166"/>
      <c r="B803" s="166"/>
      <c r="C803" s="166"/>
      <c r="D803" s="166"/>
      <c r="E803" s="166"/>
      <c r="F803" s="166"/>
      <c r="G803" s="166"/>
      <c r="H803" s="166"/>
      <c r="I803" s="166"/>
      <c r="J803" s="166"/>
      <c r="K803" s="166"/>
      <c r="L803" s="166"/>
      <c r="M803" s="234"/>
      <c r="N803" s="236"/>
      <c r="O803" s="236"/>
      <c r="P803" s="166"/>
      <c r="Q803" s="233"/>
      <c r="R803" s="166"/>
      <c r="S803" s="166"/>
      <c r="T803" s="166"/>
      <c r="U803" s="166"/>
      <c r="V803" s="234"/>
      <c r="W803" s="234"/>
      <c r="X803" s="234"/>
      <c r="Y803" s="234"/>
      <c r="Z803" s="234"/>
      <c r="AA803" s="234"/>
      <c r="AB803" s="234"/>
      <c r="AC803" s="235"/>
      <c r="AD803" s="235"/>
      <c r="AE803" s="235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224" t="e">
        <f>INT(INDEX('Dados Consolidados'!$R$1:$R$1000000, MATCH(A803, 'Dados Consolidados'!$A$1:$A$1000000, 0)))</f>
        <v>#N/A</v>
      </c>
      <c r="BD803" s="224" t="e">
        <f>INT(INDEX('Dados Consolidados'!$S$1:$S$1000000, MATCH(B803, 'Dados Consolidados'!$B$1:$B$1000000, 0)))</f>
        <v>#N/A</v>
      </c>
      <c r="BE803" s="224" t="e">
        <f>INT(INDEX('Dados Consolidados'!$T$1:$T$1000000, MATCH(E803, 'Dados Consolidados'!$E$1:$E$1000000, 0)))</f>
        <v>#N/A</v>
      </c>
      <c r="BF803" s="224" t="e">
        <f>INT(INDEX('Dados Consolidados'!$U$1:$U$1000000, MATCH(H803, 'Dados Consolidados'!$H$1:$H$1000000, 0)))</f>
        <v>#N/A</v>
      </c>
      <c r="BG803" s="224" t="e">
        <f>INT(INDEX('Dados Consolidados'!$V$1:$V$1000000, MATCH(J803, 'Dados Consolidados'!$J$1:$J$1000000, 0)))</f>
        <v>#N/A</v>
      </c>
      <c r="BH803" s="224" t="e">
        <f>INT(INDEX('Dados Consolidados'!$X$1:$X$1000000, MATCH(K803, 'Dados Consolidados'!$K$1:$K$1000000, 0)))</f>
        <v>#N/A</v>
      </c>
      <c r="BI803" s="224" t="e">
        <f>INT(INDEX('Dados Consolidados'!$Y$1:$Y$1000000, MATCH(L803, 'Dados Consolidados'!$L$1:$L$1000000, 0)))</f>
        <v>#N/A</v>
      </c>
      <c r="BJ803" s="225" t="e">
        <f>INT(INDEX('Dados Consolidados'!$W$1:$W$1000000, MATCH(P803, 'Dados Consolidados'!$P$1:$P$1000000, 0)))</f>
        <v>#N/A</v>
      </c>
      <c r="BK803" s="86" t="str">
        <f>IF(AND(A803&lt;&gt;"",B803&lt;&gt;"",C803&lt;&gt;"",E803&lt;&gt;"",J803&lt;&gt;"",K803&lt;&gt;"",L803&lt;&gt;"",R803&lt;&gt;"",V803&lt;&gt;""),"OK","n/a")</f>
        <v>n/a</v>
      </c>
    </row>
    <row r="804" spans="1:63" s="86" customFormat="1" ht="20.100000000000001" customHeight="1" x14ac:dyDescent="0.25">
      <c r="A804" s="166"/>
      <c r="B804" s="166"/>
      <c r="C804" s="166"/>
      <c r="D804" s="166"/>
      <c r="E804" s="166"/>
      <c r="F804" s="166"/>
      <c r="G804" s="166"/>
      <c r="H804" s="166"/>
      <c r="I804" s="166"/>
      <c r="J804" s="166"/>
      <c r="K804" s="166"/>
      <c r="L804" s="166"/>
      <c r="M804" s="234"/>
      <c r="N804" s="236"/>
      <c r="O804" s="236"/>
      <c r="P804" s="166"/>
      <c r="Q804" s="233"/>
      <c r="R804" s="166"/>
      <c r="S804" s="166"/>
      <c r="T804" s="166"/>
      <c r="U804" s="166"/>
      <c r="V804" s="234"/>
      <c r="W804" s="234"/>
      <c r="X804" s="234"/>
      <c r="Y804" s="234"/>
      <c r="Z804" s="234"/>
      <c r="AA804" s="234"/>
      <c r="AB804" s="234"/>
      <c r="AC804" s="235"/>
      <c r="AD804" s="235"/>
      <c r="AE804" s="235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224" t="e">
        <f>INT(INDEX('Dados Consolidados'!$R$1:$R$1000000, MATCH(A804, 'Dados Consolidados'!$A$1:$A$1000000, 0)))</f>
        <v>#N/A</v>
      </c>
      <c r="BD804" s="224" t="e">
        <f>INT(INDEX('Dados Consolidados'!$S$1:$S$1000000, MATCH(B804, 'Dados Consolidados'!$B$1:$B$1000000, 0)))</f>
        <v>#N/A</v>
      </c>
      <c r="BE804" s="224" t="e">
        <f>INT(INDEX('Dados Consolidados'!$T$1:$T$1000000, MATCH(E804, 'Dados Consolidados'!$E$1:$E$1000000, 0)))</f>
        <v>#N/A</v>
      </c>
      <c r="BF804" s="224" t="e">
        <f>INT(INDEX('Dados Consolidados'!$U$1:$U$1000000, MATCH(H804, 'Dados Consolidados'!$H$1:$H$1000000, 0)))</f>
        <v>#N/A</v>
      </c>
      <c r="BG804" s="224" t="e">
        <f>INT(INDEX('Dados Consolidados'!$V$1:$V$1000000, MATCH(J804, 'Dados Consolidados'!$J$1:$J$1000000, 0)))</f>
        <v>#N/A</v>
      </c>
      <c r="BH804" s="224" t="e">
        <f>INT(INDEX('Dados Consolidados'!$X$1:$X$1000000, MATCH(K804, 'Dados Consolidados'!$K$1:$K$1000000, 0)))</f>
        <v>#N/A</v>
      </c>
      <c r="BI804" s="224" t="e">
        <f>INT(INDEX('Dados Consolidados'!$Y$1:$Y$1000000, MATCH(L804, 'Dados Consolidados'!$L$1:$L$1000000, 0)))</f>
        <v>#N/A</v>
      </c>
      <c r="BJ804" s="225" t="e">
        <f>INT(INDEX('Dados Consolidados'!$W$1:$W$1000000, MATCH(P804, 'Dados Consolidados'!$P$1:$P$1000000, 0)))</f>
        <v>#N/A</v>
      </c>
      <c r="BK804" s="86" t="str">
        <f>IF(AND(A804&lt;&gt;"",B804&lt;&gt;"",C804&lt;&gt;"",E804&lt;&gt;"",J804&lt;&gt;"",K804&lt;&gt;"",L804&lt;&gt;"",R804&lt;&gt;"",V804&lt;&gt;""),"OK","n/a")</f>
        <v>n/a</v>
      </c>
    </row>
    <row r="805" spans="1:63" s="86" customFormat="1" ht="20.100000000000001" customHeight="1" x14ac:dyDescent="0.25">
      <c r="A805" s="166"/>
      <c r="B805" s="166"/>
      <c r="C805" s="166"/>
      <c r="D805" s="166"/>
      <c r="E805" s="166"/>
      <c r="F805" s="166"/>
      <c r="G805" s="166"/>
      <c r="H805" s="166"/>
      <c r="I805" s="166"/>
      <c r="J805" s="166"/>
      <c r="K805" s="166"/>
      <c r="L805" s="166"/>
      <c r="M805" s="234"/>
      <c r="N805" s="236"/>
      <c r="O805" s="236"/>
      <c r="P805" s="166"/>
      <c r="Q805" s="233"/>
      <c r="R805" s="166"/>
      <c r="S805" s="166"/>
      <c r="T805" s="166"/>
      <c r="U805" s="166"/>
      <c r="V805" s="234"/>
      <c r="W805" s="234"/>
      <c r="X805" s="234"/>
      <c r="Y805" s="234"/>
      <c r="Z805" s="234"/>
      <c r="AA805" s="234"/>
      <c r="AB805" s="234"/>
      <c r="AC805" s="235"/>
      <c r="AD805" s="235"/>
      <c r="AE805" s="235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224" t="e">
        <f>INT(INDEX('Dados Consolidados'!$R$1:$R$1000000, MATCH(A805, 'Dados Consolidados'!$A$1:$A$1000000, 0)))</f>
        <v>#N/A</v>
      </c>
      <c r="BD805" s="224" t="e">
        <f>INT(INDEX('Dados Consolidados'!$S$1:$S$1000000, MATCH(B805, 'Dados Consolidados'!$B$1:$B$1000000, 0)))</f>
        <v>#N/A</v>
      </c>
      <c r="BE805" s="224" t="e">
        <f>INT(INDEX('Dados Consolidados'!$T$1:$T$1000000, MATCH(E805, 'Dados Consolidados'!$E$1:$E$1000000, 0)))</f>
        <v>#N/A</v>
      </c>
      <c r="BF805" s="224" t="e">
        <f>INT(INDEX('Dados Consolidados'!$U$1:$U$1000000, MATCH(H805, 'Dados Consolidados'!$H$1:$H$1000000, 0)))</f>
        <v>#N/A</v>
      </c>
      <c r="BG805" s="224" t="e">
        <f>INT(INDEX('Dados Consolidados'!$V$1:$V$1000000, MATCH(J805, 'Dados Consolidados'!$J$1:$J$1000000, 0)))</f>
        <v>#N/A</v>
      </c>
      <c r="BH805" s="224" t="e">
        <f>INT(INDEX('Dados Consolidados'!$X$1:$X$1000000, MATCH(K805, 'Dados Consolidados'!$K$1:$K$1000000, 0)))</f>
        <v>#N/A</v>
      </c>
      <c r="BI805" s="224" t="e">
        <f>INT(INDEX('Dados Consolidados'!$Y$1:$Y$1000000, MATCH(L805, 'Dados Consolidados'!$L$1:$L$1000000, 0)))</f>
        <v>#N/A</v>
      </c>
      <c r="BJ805" s="225" t="e">
        <f>INT(INDEX('Dados Consolidados'!$W$1:$W$1000000, MATCH(P805, 'Dados Consolidados'!$P$1:$P$1000000, 0)))</f>
        <v>#N/A</v>
      </c>
      <c r="BK805" s="86" t="str">
        <f>IF(AND(A805&lt;&gt;"",B805&lt;&gt;"",C805&lt;&gt;"",E805&lt;&gt;"",J805&lt;&gt;"",K805&lt;&gt;"",L805&lt;&gt;"",R805&lt;&gt;"",V805&lt;&gt;""),"OK","n/a")</f>
        <v>n/a</v>
      </c>
    </row>
    <row r="806" spans="1:63" s="86" customFormat="1" ht="20.100000000000001" customHeight="1" x14ac:dyDescent="0.25">
      <c r="A806" s="166"/>
      <c r="B806" s="166"/>
      <c r="C806" s="166"/>
      <c r="D806" s="166"/>
      <c r="E806" s="166"/>
      <c r="F806" s="166"/>
      <c r="G806" s="166"/>
      <c r="H806" s="166"/>
      <c r="I806" s="166"/>
      <c r="J806" s="166"/>
      <c r="K806" s="166"/>
      <c r="L806" s="166"/>
      <c r="M806" s="234"/>
      <c r="N806" s="236"/>
      <c r="O806" s="236"/>
      <c r="P806" s="166"/>
      <c r="Q806" s="233"/>
      <c r="R806" s="166"/>
      <c r="S806" s="166"/>
      <c r="T806" s="166"/>
      <c r="U806" s="166"/>
      <c r="V806" s="234"/>
      <c r="W806" s="234"/>
      <c r="X806" s="234"/>
      <c r="Y806" s="234"/>
      <c r="Z806" s="234"/>
      <c r="AA806" s="234"/>
      <c r="AB806" s="234"/>
      <c r="AC806" s="235"/>
      <c r="AD806" s="235"/>
      <c r="AE806" s="235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224" t="e">
        <f>INT(INDEX('Dados Consolidados'!$R$1:$R$1000000, MATCH(A806, 'Dados Consolidados'!$A$1:$A$1000000, 0)))</f>
        <v>#N/A</v>
      </c>
      <c r="BD806" s="224" t="e">
        <f>INT(INDEX('Dados Consolidados'!$S$1:$S$1000000, MATCH(B806, 'Dados Consolidados'!$B$1:$B$1000000, 0)))</f>
        <v>#N/A</v>
      </c>
      <c r="BE806" s="224" t="e">
        <f>INT(INDEX('Dados Consolidados'!$T$1:$T$1000000, MATCH(E806, 'Dados Consolidados'!$E$1:$E$1000000, 0)))</f>
        <v>#N/A</v>
      </c>
      <c r="BF806" s="224" t="e">
        <f>INT(INDEX('Dados Consolidados'!$U$1:$U$1000000, MATCH(H806, 'Dados Consolidados'!$H$1:$H$1000000, 0)))</f>
        <v>#N/A</v>
      </c>
      <c r="BG806" s="224" t="e">
        <f>INT(INDEX('Dados Consolidados'!$V$1:$V$1000000, MATCH(J806, 'Dados Consolidados'!$J$1:$J$1000000, 0)))</f>
        <v>#N/A</v>
      </c>
      <c r="BH806" s="224" t="e">
        <f>INT(INDEX('Dados Consolidados'!$X$1:$X$1000000, MATCH(K806, 'Dados Consolidados'!$K$1:$K$1000000, 0)))</f>
        <v>#N/A</v>
      </c>
      <c r="BI806" s="224" t="e">
        <f>INT(INDEX('Dados Consolidados'!$Y$1:$Y$1000000, MATCH(L806, 'Dados Consolidados'!$L$1:$L$1000000, 0)))</f>
        <v>#N/A</v>
      </c>
      <c r="BJ806" s="225" t="e">
        <f>INT(INDEX('Dados Consolidados'!$W$1:$W$1000000, MATCH(P806, 'Dados Consolidados'!$P$1:$P$1000000, 0)))</f>
        <v>#N/A</v>
      </c>
      <c r="BK806" s="86" t="str">
        <f>IF(AND(A806&lt;&gt;"",B806&lt;&gt;"",C806&lt;&gt;"",E806&lt;&gt;"",J806&lt;&gt;"",K806&lt;&gt;"",L806&lt;&gt;"",R806&lt;&gt;"",V806&lt;&gt;""),"OK","n/a")</f>
        <v>n/a</v>
      </c>
    </row>
    <row r="807" spans="1:63" s="86" customFormat="1" ht="20.100000000000001" customHeight="1" x14ac:dyDescent="0.25">
      <c r="A807" s="166"/>
      <c r="B807" s="166"/>
      <c r="C807" s="166"/>
      <c r="D807" s="166"/>
      <c r="E807" s="166"/>
      <c r="F807" s="166"/>
      <c r="G807" s="166"/>
      <c r="H807" s="166"/>
      <c r="I807" s="166"/>
      <c r="J807" s="166"/>
      <c r="K807" s="166"/>
      <c r="L807" s="166"/>
      <c r="M807" s="234"/>
      <c r="N807" s="236"/>
      <c r="O807" s="236"/>
      <c r="P807" s="166"/>
      <c r="Q807" s="233"/>
      <c r="R807" s="166"/>
      <c r="S807" s="166"/>
      <c r="T807" s="166"/>
      <c r="U807" s="166"/>
      <c r="V807" s="234"/>
      <c r="W807" s="234"/>
      <c r="X807" s="234"/>
      <c r="Y807" s="234"/>
      <c r="Z807" s="234"/>
      <c r="AA807" s="234"/>
      <c r="AB807" s="234"/>
      <c r="AC807" s="235"/>
      <c r="AD807" s="235"/>
      <c r="AE807" s="235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224" t="e">
        <f>INT(INDEX('Dados Consolidados'!$R$1:$R$1000000, MATCH(A807, 'Dados Consolidados'!$A$1:$A$1000000, 0)))</f>
        <v>#N/A</v>
      </c>
      <c r="BD807" s="224" t="e">
        <f>INT(INDEX('Dados Consolidados'!$S$1:$S$1000000, MATCH(B807, 'Dados Consolidados'!$B$1:$B$1000000, 0)))</f>
        <v>#N/A</v>
      </c>
      <c r="BE807" s="224" t="e">
        <f>INT(INDEX('Dados Consolidados'!$T$1:$T$1000000, MATCH(E807, 'Dados Consolidados'!$E$1:$E$1000000, 0)))</f>
        <v>#N/A</v>
      </c>
      <c r="BF807" s="224" t="e">
        <f>INT(INDEX('Dados Consolidados'!$U$1:$U$1000000, MATCH(H807, 'Dados Consolidados'!$H$1:$H$1000000, 0)))</f>
        <v>#N/A</v>
      </c>
      <c r="BG807" s="224" t="e">
        <f>INT(INDEX('Dados Consolidados'!$V$1:$V$1000000, MATCH(J807, 'Dados Consolidados'!$J$1:$J$1000000, 0)))</f>
        <v>#N/A</v>
      </c>
      <c r="BH807" s="224" t="e">
        <f>INT(INDEX('Dados Consolidados'!$X$1:$X$1000000, MATCH(K807, 'Dados Consolidados'!$K$1:$K$1000000, 0)))</f>
        <v>#N/A</v>
      </c>
      <c r="BI807" s="224" t="e">
        <f>INT(INDEX('Dados Consolidados'!$Y$1:$Y$1000000, MATCH(L807, 'Dados Consolidados'!$L$1:$L$1000000, 0)))</f>
        <v>#N/A</v>
      </c>
      <c r="BJ807" s="225" t="e">
        <f>INT(INDEX('Dados Consolidados'!$W$1:$W$1000000, MATCH(P807, 'Dados Consolidados'!$P$1:$P$1000000, 0)))</f>
        <v>#N/A</v>
      </c>
      <c r="BK807" s="86" t="str">
        <f>IF(AND(A807&lt;&gt;"",B807&lt;&gt;"",C807&lt;&gt;"",E807&lt;&gt;"",J807&lt;&gt;"",K807&lt;&gt;"",L807&lt;&gt;"",R807&lt;&gt;"",V807&lt;&gt;""),"OK","n/a")</f>
        <v>n/a</v>
      </c>
    </row>
    <row r="808" spans="1:63" s="86" customFormat="1" ht="20.100000000000001" customHeight="1" x14ac:dyDescent="0.25">
      <c r="A808" s="166"/>
      <c r="B808" s="166"/>
      <c r="C808" s="166"/>
      <c r="D808" s="166"/>
      <c r="E808" s="166"/>
      <c r="F808" s="166"/>
      <c r="G808" s="166"/>
      <c r="H808" s="166"/>
      <c r="I808" s="166"/>
      <c r="J808" s="166"/>
      <c r="K808" s="166"/>
      <c r="L808" s="166"/>
      <c r="M808" s="234"/>
      <c r="N808" s="236"/>
      <c r="O808" s="236"/>
      <c r="P808" s="166"/>
      <c r="Q808" s="233"/>
      <c r="R808" s="166"/>
      <c r="S808" s="166"/>
      <c r="T808" s="166"/>
      <c r="U808" s="166"/>
      <c r="V808" s="234"/>
      <c r="W808" s="234"/>
      <c r="X808" s="234"/>
      <c r="Y808" s="234"/>
      <c r="Z808" s="234"/>
      <c r="AA808" s="234"/>
      <c r="AB808" s="234"/>
      <c r="AC808" s="235"/>
      <c r="AD808" s="235"/>
      <c r="AE808" s="235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224" t="e">
        <f>INT(INDEX('Dados Consolidados'!$R$1:$R$1000000, MATCH(A808, 'Dados Consolidados'!$A$1:$A$1000000, 0)))</f>
        <v>#N/A</v>
      </c>
      <c r="BD808" s="224" t="e">
        <f>INT(INDEX('Dados Consolidados'!$S$1:$S$1000000, MATCH(B808, 'Dados Consolidados'!$B$1:$B$1000000, 0)))</f>
        <v>#N/A</v>
      </c>
      <c r="BE808" s="224" t="e">
        <f>INT(INDEX('Dados Consolidados'!$T$1:$T$1000000, MATCH(E808, 'Dados Consolidados'!$E$1:$E$1000000, 0)))</f>
        <v>#N/A</v>
      </c>
      <c r="BF808" s="224" t="e">
        <f>INT(INDEX('Dados Consolidados'!$U$1:$U$1000000, MATCH(H808, 'Dados Consolidados'!$H$1:$H$1000000, 0)))</f>
        <v>#N/A</v>
      </c>
      <c r="BG808" s="224" t="e">
        <f>INT(INDEX('Dados Consolidados'!$V$1:$V$1000000, MATCH(J808, 'Dados Consolidados'!$J$1:$J$1000000, 0)))</f>
        <v>#N/A</v>
      </c>
      <c r="BH808" s="224" t="e">
        <f>INT(INDEX('Dados Consolidados'!$X$1:$X$1000000, MATCH(K808, 'Dados Consolidados'!$K$1:$K$1000000, 0)))</f>
        <v>#N/A</v>
      </c>
      <c r="BI808" s="224" t="e">
        <f>INT(INDEX('Dados Consolidados'!$Y$1:$Y$1000000, MATCH(L808, 'Dados Consolidados'!$L$1:$L$1000000, 0)))</f>
        <v>#N/A</v>
      </c>
      <c r="BJ808" s="225" t="e">
        <f>INT(INDEX('Dados Consolidados'!$W$1:$W$1000000, MATCH(P808, 'Dados Consolidados'!$P$1:$P$1000000, 0)))</f>
        <v>#N/A</v>
      </c>
      <c r="BK808" s="86" t="str">
        <f>IF(AND(A808&lt;&gt;"",B808&lt;&gt;"",C808&lt;&gt;"",E808&lt;&gt;"",J808&lt;&gt;"",K808&lt;&gt;"",L808&lt;&gt;"",R808&lt;&gt;"",V808&lt;&gt;""),"OK","n/a")</f>
        <v>n/a</v>
      </c>
    </row>
    <row r="809" spans="1:63" s="86" customFormat="1" ht="20.100000000000001" customHeight="1" x14ac:dyDescent="0.25">
      <c r="A809" s="166"/>
      <c r="B809" s="166"/>
      <c r="C809" s="166"/>
      <c r="D809" s="166"/>
      <c r="E809" s="166"/>
      <c r="F809" s="166"/>
      <c r="G809" s="166"/>
      <c r="H809" s="166"/>
      <c r="I809" s="166"/>
      <c r="J809" s="166"/>
      <c r="K809" s="166"/>
      <c r="L809" s="166"/>
      <c r="M809" s="234"/>
      <c r="N809" s="236"/>
      <c r="O809" s="236"/>
      <c r="P809" s="166"/>
      <c r="Q809" s="233"/>
      <c r="R809" s="166"/>
      <c r="S809" s="166"/>
      <c r="T809" s="166"/>
      <c r="U809" s="166"/>
      <c r="V809" s="234"/>
      <c r="W809" s="234"/>
      <c r="X809" s="234"/>
      <c r="Y809" s="234"/>
      <c r="Z809" s="234"/>
      <c r="AA809" s="234"/>
      <c r="AB809" s="234"/>
      <c r="AC809" s="235"/>
      <c r="AD809" s="235"/>
      <c r="AE809" s="235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224" t="e">
        <f>INT(INDEX('Dados Consolidados'!$R$1:$R$1000000, MATCH(A809, 'Dados Consolidados'!$A$1:$A$1000000, 0)))</f>
        <v>#N/A</v>
      </c>
      <c r="BD809" s="224" t="e">
        <f>INT(INDEX('Dados Consolidados'!$S$1:$S$1000000, MATCH(B809, 'Dados Consolidados'!$B$1:$B$1000000, 0)))</f>
        <v>#N/A</v>
      </c>
      <c r="BE809" s="224" t="e">
        <f>INT(INDEX('Dados Consolidados'!$T$1:$T$1000000, MATCH(E809, 'Dados Consolidados'!$E$1:$E$1000000, 0)))</f>
        <v>#N/A</v>
      </c>
      <c r="BF809" s="224" t="e">
        <f>INT(INDEX('Dados Consolidados'!$U$1:$U$1000000, MATCH(H809, 'Dados Consolidados'!$H$1:$H$1000000, 0)))</f>
        <v>#N/A</v>
      </c>
      <c r="BG809" s="224" t="e">
        <f>INT(INDEX('Dados Consolidados'!$V$1:$V$1000000, MATCH(J809, 'Dados Consolidados'!$J$1:$J$1000000, 0)))</f>
        <v>#N/A</v>
      </c>
      <c r="BH809" s="224" t="e">
        <f>INT(INDEX('Dados Consolidados'!$X$1:$X$1000000, MATCH(K809, 'Dados Consolidados'!$K$1:$K$1000000, 0)))</f>
        <v>#N/A</v>
      </c>
      <c r="BI809" s="224" t="e">
        <f>INT(INDEX('Dados Consolidados'!$Y$1:$Y$1000000, MATCH(L809, 'Dados Consolidados'!$L$1:$L$1000000, 0)))</f>
        <v>#N/A</v>
      </c>
      <c r="BJ809" s="225" t="e">
        <f>INT(INDEX('Dados Consolidados'!$W$1:$W$1000000, MATCH(P809, 'Dados Consolidados'!$P$1:$P$1000000, 0)))</f>
        <v>#N/A</v>
      </c>
      <c r="BK809" s="86" t="str">
        <f>IF(AND(A809&lt;&gt;"",B809&lt;&gt;"",C809&lt;&gt;"",E809&lt;&gt;"",J809&lt;&gt;"",K809&lt;&gt;"",L809&lt;&gt;"",R809&lt;&gt;"",V809&lt;&gt;""),"OK","n/a")</f>
        <v>n/a</v>
      </c>
    </row>
    <row r="810" spans="1:63" s="86" customFormat="1" ht="20.100000000000001" customHeight="1" x14ac:dyDescent="0.25">
      <c r="A810" s="166"/>
      <c r="B810" s="166"/>
      <c r="C810" s="166"/>
      <c r="D810" s="166"/>
      <c r="E810" s="166"/>
      <c r="F810" s="166"/>
      <c r="G810" s="166"/>
      <c r="H810" s="166"/>
      <c r="I810" s="166"/>
      <c r="J810" s="166"/>
      <c r="K810" s="166"/>
      <c r="L810" s="166"/>
      <c r="M810" s="234"/>
      <c r="N810" s="236"/>
      <c r="O810" s="236"/>
      <c r="P810" s="166"/>
      <c r="Q810" s="233"/>
      <c r="R810" s="166"/>
      <c r="S810" s="166"/>
      <c r="T810" s="166"/>
      <c r="U810" s="166"/>
      <c r="V810" s="234"/>
      <c r="W810" s="234"/>
      <c r="X810" s="234"/>
      <c r="Y810" s="234"/>
      <c r="Z810" s="234"/>
      <c r="AA810" s="234"/>
      <c r="AB810" s="234"/>
      <c r="AC810" s="235"/>
      <c r="AD810" s="235"/>
      <c r="AE810" s="235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224" t="e">
        <f>INT(INDEX('Dados Consolidados'!$R$1:$R$1000000, MATCH(A810, 'Dados Consolidados'!$A$1:$A$1000000, 0)))</f>
        <v>#N/A</v>
      </c>
      <c r="BD810" s="224" t="e">
        <f>INT(INDEX('Dados Consolidados'!$S$1:$S$1000000, MATCH(B810, 'Dados Consolidados'!$B$1:$B$1000000, 0)))</f>
        <v>#N/A</v>
      </c>
      <c r="BE810" s="224" t="e">
        <f>INT(INDEX('Dados Consolidados'!$T$1:$T$1000000, MATCH(E810, 'Dados Consolidados'!$E$1:$E$1000000, 0)))</f>
        <v>#N/A</v>
      </c>
      <c r="BF810" s="224" t="e">
        <f>INT(INDEX('Dados Consolidados'!$U$1:$U$1000000, MATCH(H810, 'Dados Consolidados'!$H$1:$H$1000000, 0)))</f>
        <v>#N/A</v>
      </c>
      <c r="BG810" s="224" t="e">
        <f>INT(INDEX('Dados Consolidados'!$V$1:$V$1000000, MATCH(J810, 'Dados Consolidados'!$J$1:$J$1000000, 0)))</f>
        <v>#N/A</v>
      </c>
      <c r="BH810" s="224" t="e">
        <f>INT(INDEX('Dados Consolidados'!$X$1:$X$1000000, MATCH(K810, 'Dados Consolidados'!$K$1:$K$1000000, 0)))</f>
        <v>#N/A</v>
      </c>
      <c r="BI810" s="224" t="e">
        <f>INT(INDEX('Dados Consolidados'!$Y$1:$Y$1000000, MATCH(L810, 'Dados Consolidados'!$L$1:$L$1000000, 0)))</f>
        <v>#N/A</v>
      </c>
      <c r="BJ810" s="225" t="e">
        <f>INT(INDEX('Dados Consolidados'!$W$1:$W$1000000, MATCH(P810, 'Dados Consolidados'!$P$1:$P$1000000, 0)))</f>
        <v>#N/A</v>
      </c>
      <c r="BK810" s="86" t="str">
        <f>IF(AND(A810&lt;&gt;"",B810&lt;&gt;"",C810&lt;&gt;"",E810&lt;&gt;"",J810&lt;&gt;"",K810&lt;&gt;"",L810&lt;&gt;"",R810&lt;&gt;"",V810&lt;&gt;""),"OK","n/a")</f>
        <v>n/a</v>
      </c>
    </row>
    <row r="811" spans="1:63" s="86" customFormat="1" ht="20.100000000000001" customHeight="1" x14ac:dyDescent="0.25">
      <c r="A811" s="166"/>
      <c r="B811" s="166"/>
      <c r="C811" s="166"/>
      <c r="D811" s="166"/>
      <c r="E811" s="166"/>
      <c r="F811" s="166"/>
      <c r="G811" s="166"/>
      <c r="H811" s="166"/>
      <c r="I811" s="166"/>
      <c r="J811" s="166"/>
      <c r="K811" s="166"/>
      <c r="L811" s="166"/>
      <c r="M811" s="234"/>
      <c r="N811" s="236"/>
      <c r="O811" s="236"/>
      <c r="P811" s="166"/>
      <c r="Q811" s="233"/>
      <c r="R811" s="166"/>
      <c r="S811" s="166"/>
      <c r="T811" s="166"/>
      <c r="U811" s="166"/>
      <c r="V811" s="234"/>
      <c r="W811" s="234"/>
      <c r="X811" s="234"/>
      <c r="Y811" s="234"/>
      <c r="Z811" s="234"/>
      <c r="AA811" s="234"/>
      <c r="AB811" s="234"/>
      <c r="AC811" s="235"/>
      <c r="AD811" s="235"/>
      <c r="AE811" s="235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224" t="e">
        <f>INT(INDEX('Dados Consolidados'!$R$1:$R$1000000, MATCH(A811, 'Dados Consolidados'!$A$1:$A$1000000, 0)))</f>
        <v>#N/A</v>
      </c>
      <c r="BD811" s="224" t="e">
        <f>INT(INDEX('Dados Consolidados'!$S$1:$S$1000000, MATCH(B811, 'Dados Consolidados'!$B$1:$B$1000000, 0)))</f>
        <v>#N/A</v>
      </c>
      <c r="BE811" s="224" t="e">
        <f>INT(INDEX('Dados Consolidados'!$T$1:$T$1000000, MATCH(E811, 'Dados Consolidados'!$E$1:$E$1000000, 0)))</f>
        <v>#N/A</v>
      </c>
      <c r="BF811" s="224" t="e">
        <f>INT(INDEX('Dados Consolidados'!$U$1:$U$1000000, MATCH(H811, 'Dados Consolidados'!$H$1:$H$1000000, 0)))</f>
        <v>#N/A</v>
      </c>
      <c r="BG811" s="224" t="e">
        <f>INT(INDEX('Dados Consolidados'!$V$1:$V$1000000, MATCH(J811, 'Dados Consolidados'!$J$1:$J$1000000, 0)))</f>
        <v>#N/A</v>
      </c>
      <c r="BH811" s="224" t="e">
        <f>INT(INDEX('Dados Consolidados'!$X$1:$X$1000000, MATCH(K811, 'Dados Consolidados'!$K$1:$K$1000000, 0)))</f>
        <v>#N/A</v>
      </c>
      <c r="BI811" s="224" t="e">
        <f>INT(INDEX('Dados Consolidados'!$Y$1:$Y$1000000, MATCH(L811, 'Dados Consolidados'!$L$1:$L$1000000, 0)))</f>
        <v>#N/A</v>
      </c>
      <c r="BJ811" s="225" t="e">
        <f>INT(INDEX('Dados Consolidados'!$W$1:$W$1000000, MATCH(P811, 'Dados Consolidados'!$P$1:$P$1000000, 0)))</f>
        <v>#N/A</v>
      </c>
      <c r="BK811" s="86" t="str">
        <f>IF(AND(A811&lt;&gt;"",B811&lt;&gt;"",C811&lt;&gt;"",E811&lt;&gt;"",J811&lt;&gt;"",K811&lt;&gt;"",L811&lt;&gt;"",R811&lt;&gt;"",V811&lt;&gt;""),"OK","n/a")</f>
        <v>n/a</v>
      </c>
    </row>
    <row r="812" spans="1:63" s="86" customFormat="1" ht="20.100000000000001" customHeight="1" x14ac:dyDescent="0.25">
      <c r="A812" s="166"/>
      <c r="B812" s="166"/>
      <c r="C812" s="166"/>
      <c r="D812" s="166"/>
      <c r="E812" s="166"/>
      <c r="F812" s="166"/>
      <c r="G812" s="166"/>
      <c r="H812" s="166"/>
      <c r="I812" s="166"/>
      <c r="J812" s="166"/>
      <c r="K812" s="166"/>
      <c r="L812" s="166"/>
      <c r="M812" s="234"/>
      <c r="N812" s="236"/>
      <c r="O812" s="236"/>
      <c r="P812" s="166"/>
      <c r="Q812" s="233"/>
      <c r="R812" s="166"/>
      <c r="S812" s="166"/>
      <c r="T812" s="166"/>
      <c r="U812" s="166"/>
      <c r="V812" s="234"/>
      <c r="W812" s="234"/>
      <c r="X812" s="234"/>
      <c r="Y812" s="234"/>
      <c r="Z812" s="234"/>
      <c r="AA812" s="234"/>
      <c r="AB812" s="234"/>
      <c r="AC812" s="235"/>
      <c r="AD812" s="235"/>
      <c r="AE812" s="235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224" t="e">
        <f>INT(INDEX('Dados Consolidados'!$R$1:$R$1000000, MATCH(A812, 'Dados Consolidados'!$A$1:$A$1000000, 0)))</f>
        <v>#N/A</v>
      </c>
      <c r="BD812" s="224" t="e">
        <f>INT(INDEX('Dados Consolidados'!$S$1:$S$1000000, MATCH(B812, 'Dados Consolidados'!$B$1:$B$1000000, 0)))</f>
        <v>#N/A</v>
      </c>
      <c r="BE812" s="224" t="e">
        <f>INT(INDEX('Dados Consolidados'!$T$1:$T$1000000, MATCH(E812, 'Dados Consolidados'!$E$1:$E$1000000, 0)))</f>
        <v>#N/A</v>
      </c>
      <c r="BF812" s="224" t="e">
        <f>INT(INDEX('Dados Consolidados'!$U$1:$U$1000000, MATCH(H812, 'Dados Consolidados'!$H$1:$H$1000000, 0)))</f>
        <v>#N/A</v>
      </c>
      <c r="BG812" s="224" t="e">
        <f>INT(INDEX('Dados Consolidados'!$V$1:$V$1000000, MATCH(J812, 'Dados Consolidados'!$J$1:$J$1000000, 0)))</f>
        <v>#N/A</v>
      </c>
      <c r="BH812" s="224" t="e">
        <f>INT(INDEX('Dados Consolidados'!$X$1:$X$1000000, MATCH(K812, 'Dados Consolidados'!$K$1:$K$1000000, 0)))</f>
        <v>#N/A</v>
      </c>
      <c r="BI812" s="224" t="e">
        <f>INT(INDEX('Dados Consolidados'!$Y$1:$Y$1000000, MATCH(L812, 'Dados Consolidados'!$L$1:$L$1000000, 0)))</f>
        <v>#N/A</v>
      </c>
      <c r="BJ812" s="225" t="e">
        <f>INT(INDEX('Dados Consolidados'!$W$1:$W$1000000, MATCH(P812, 'Dados Consolidados'!$P$1:$P$1000000, 0)))</f>
        <v>#N/A</v>
      </c>
      <c r="BK812" s="86" t="str">
        <f>IF(AND(A812&lt;&gt;"",B812&lt;&gt;"",C812&lt;&gt;"",E812&lt;&gt;"",J812&lt;&gt;"",K812&lt;&gt;"",L812&lt;&gt;"",R812&lt;&gt;"",V812&lt;&gt;""),"OK","n/a")</f>
        <v>n/a</v>
      </c>
    </row>
    <row r="813" spans="1:63" s="86" customFormat="1" ht="20.100000000000001" customHeight="1" x14ac:dyDescent="0.25">
      <c r="A813" s="166"/>
      <c r="B813" s="166"/>
      <c r="C813" s="166"/>
      <c r="D813" s="166"/>
      <c r="E813" s="166"/>
      <c r="F813" s="166"/>
      <c r="G813" s="166"/>
      <c r="H813" s="166"/>
      <c r="I813" s="166"/>
      <c r="J813" s="166"/>
      <c r="K813" s="166"/>
      <c r="L813" s="166"/>
      <c r="M813" s="234"/>
      <c r="N813" s="236"/>
      <c r="O813" s="236"/>
      <c r="P813" s="166"/>
      <c r="Q813" s="233"/>
      <c r="R813" s="166"/>
      <c r="S813" s="166"/>
      <c r="T813" s="166"/>
      <c r="U813" s="166"/>
      <c r="V813" s="234"/>
      <c r="W813" s="234"/>
      <c r="X813" s="234"/>
      <c r="Y813" s="234"/>
      <c r="Z813" s="234"/>
      <c r="AA813" s="234"/>
      <c r="AB813" s="234"/>
      <c r="AC813" s="235"/>
      <c r="AD813" s="235"/>
      <c r="AE813" s="235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224" t="e">
        <f>INT(INDEX('Dados Consolidados'!$R$1:$R$1000000, MATCH(A813, 'Dados Consolidados'!$A$1:$A$1000000, 0)))</f>
        <v>#N/A</v>
      </c>
      <c r="BD813" s="224" t="e">
        <f>INT(INDEX('Dados Consolidados'!$S$1:$S$1000000, MATCH(B813, 'Dados Consolidados'!$B$1:$B$1000000, 0)))</f>
        <v>#N/A</v>
      </c>
      <c r="BE813" s="224" t="e">
        <f>INT(INDEX('Dados Consolidados'!$T$1:$T$1000000, MATCH(E813, 'Dados Consolidados'!$E$1:$E$1000000, 0)))</f>
        <v>#N/A</v>
      </c>
      <c r="BF813" s="224" t="e">
        <f>INT(INDEX('Dados Consolidados'!$U$1:$U$1000000, MATCH(H813, 'Dados Consolidados'!$H$1:$H$1000000, 0)))</f>
        <v>#N/A</v>
      </c>
      <c r="BG813" s="224" t="e">
        <f>INT(INDEX('Dados Consolidados'!$V$1:$V$1000000, MATCH(J813, 'Dados Consolidados'!$J$1:$J$1000000, 0)))</f>
        <v>#N/A</v>
      </c>
      <c r="BH813" s="224" t="e">
        <f>INT(INDEX('Dados Consolidados'!$X$1:$X$1000000, MATCH(K813, 'Dados Consolidados'!$K$1:$K$1000000, 0)))</f>
        <v>#N/A</v>
      </c>
      <c r="BI813" s="224" t="e">
        <f>INT(INDEX('Dados Consolidados'!$Y$1:$Y$1000000, MATCH(L813, 'Dados Consolidados'!$L$1:$L$1000000, 0)))</f>
        <v>#N/A</v>
      </c>
      <c r="BJ813" s="225" t="e">
        <f>INT(INDEX('Dados Consolidados'!$W$1:$W$1000000, MATCH(P813, 'Dados Consolidados'!$P$1:$P$1000000, 0)))</f>
        <v>#N/A</v>
      </c>
      <c r="BK813" s="86" t="str">
        <f>IF(AND(A813&lt;&gt;"",B813&lt;&gt;"",C813&lt;&gt;"",E813&lt;&gt;"",J813&lt;&gt;"",K813&lt;&gt;"",L813&lt;&gt;"",R813&lt;&gt;"",V813&lt;&gt;""),"OK","n/a")</f>
        <v>n/a</v>
      </c>
    </row>
    <row r="814" spans="1:63" s="86" customFormat="1" ht="20.100000000000001" customHeight="1" x14ac:dyDescent="0.25">
      <c r="A814" s="166"/>
      <c r="B814" s="166"/>
      <c r="C814" s="166"/>
      <c r="D814" s="166"/>
      <c r="E814" s="166"/>
      <c r="F814" s="166"/>
      <c r="G814" s="166"/>
      <c r="H814" s="166"/>
      <c r="I814" s="166"/>
      <c r="J814" s="166"/>
      <c r="K814" s="166"/>
      <c r="L814" s="166"/>
      <c r="M814" s="234"/>
      <c r="N814" s="236"/>
      <c r="O814" s="236"/>
      <c r="P814" s="166"/>
      <c r="Q814" s="233"/>
      <c r="R814" s="166"/>
      <c r="S814" s="166"/>
      <c r="T814" s="166"/>
      <c r="U814" s="166"/>
      <c r="V814" s="234"/>
      <c r="W814" s="234"/>
      <c r="X814" s="234"/>
      <c r="Y814" s="234"/>
      <c r="Z814" s="234"/>
      <c r="AA814" s="234"/>
      <c r="AB814" s="234"/>
      <c r="AC814" s="235"/>
      <c r="AD814" s="235"/>
      <c r="AE814" s="235"/>
      <c r="AF814" s="171"/>
      <c r="AG814" s="171"/>
      <c r="AH814" s="171"/>
      <c r="AI814" s="171"/>
      <c r="AJ814" s="171"/>
      <c r="AK814" s="171"/>
      <c r="AL814" s="171"/>
      <c r="AM814" s="171"/>
      <c r="AN814" s="171"/>
      <c r="AO814" s="171"/>
      <c r="AP814" s="171"/>
      <c r="AQ814" s="171"/>
      <c r="AR814" s="171"/>
      <c r="AS814" s="171"/>
      <c r="AT814" s="171"/>
      <c r="AU814" s="171"/>
      <c r="AV814" s="171"/>
      <c r="AW814" s="171"/>
      <c r="AX814" s="171"/>
      <c r="AY814" s="171"/>
      <c r="AZ814" s="171"/>
      <c r="BA814" s="171"/>
      <c r="BB814" s="171"/>
      <c r="BC814" s="224" t="e">
        <f>INT(INDEX('Dados Consolidados'!$R$1:$R$1000000, MATCH(A814, 'Dados Consolidados'!$A$1:$A$1000000, 0)))</f>
        <v>#N/A</v>
      </c>
      <c r="BD814" s="224" t="e">
        <f>INT(INDEX('Dados Consolidados'!$S$1:$S$1000000, MATCH(B814, 'Dados Consolidados'!$B$1:$B$1000000, 0)))</f>
        <v>#N/A</v>
      </c>
      <c r="BE814" s="224" t="e">
        <f>INT(INDEX('Dados Consolidados'!$T$1:$T$1000000, MATCH(E814, 'Dados Consolidados'!$E$1:$E$1000000, 0)))</f>
        <v>#N/A</v>
      </c>
      <c r="BF814" s="224" t="e">
        <f>INT(INDEX('Dados Consolidados'!$U$1:$U$1000000, MATCH(H814, 'Dados Consolidados'!$H$1:$H$1000000, 0)))</f>
        <v>#N/A</v>
      </c>
      <c r="BG814" s="224" t="e">
        <f>INT(INDEX('Dados Consolidados'!$V$1:$V$1000000, MATCH(J814, 'Dados Consolidados'!$J$1:$J$1000000, 0)))</f>
        <v>#N/A</v>
      </c>
      <c r="BH814" s="224" t="e">
        <f>INT(INDEX('Dados Consolidados'!$X$1:$X$1000000, MATCH(K814, 'Dados Consolidados'!$K$1:$K$1000000, 0)))</f>
        <v>#N/A</v>
      </c>
      <c r="BI814" s="224" t="e">
        <f>INT(INDEX('Dados Consolidados'!$Y$1:$Y$1000000, MATCH(L814, 'Dados Consolidados'!$L$1:$L$1000000, 0)))</f>
        <v>#N/A</v>
      </c>
      <c r="BJ814" s="225" t="e">
        <f>INT(INDEX('Dados Consolidados'!$W$1:$W$1000000, MATCH(P814, 'Dados Consolidados'!$P$1:$P$1000000, 0)))</f>
        <v>#N/A</v>
      </c>
      <c r="BK814" s="86" t="str">
        <f>IF(AND(A814&lt;&gt;"",B814&lt;&gt;"",C814&lt;&gt;"",E814&lt;&gt;"",J814&lt;&gt;"",K814&lt;&gt;"",L814&lt;&gt;"",R814&lt;&gt;"",V814&lt;&gt;""),"OK","n/a")</f>
        <v>n/a</v>
      </c>
    </row>
    <row r="815" spans="1:63" s="86" customFormat="1" ht="20.100000000000001" customHeight="1" x14ac:dyDescent="0.25">
      <c r="A815" s="166"/>
      <c r="B815" s="166"/>
      <c r="C815" s="166"/>
      <c r="D815" s="166"/>
      <c r="E815" s="166"/>
      <c r="F815" s="166"/>
      <c r="G815" s="166"/>
      <c r="H815" s="166"/>
      <c r="I815" s="166"/>
      <c r="J815" s="166"/>
      <c r="K815" s="166"/>
      <c r="L815" s="166"/>
      <c r="M815" s="234"/>
      <c r="N815" s="236"/>
      <c r="O815" s="236"/>
      <c r="P815" s="166"/>
      <c r="Q815" s="233"/>
      <c r="R815" s="166"/>
      <c r="S815" s="166"/>
      <c r="T815" s="166"/>
      <c r="U815" s="166"/>
      <c r="V815" s="234"/>
      <c r="W815" s="234"/>
      <c r="X815" s="234"/>
      <c r="Y815" s="234"/>
      <c r="Z815" s="234"/>
      <c r="AA815" s="234"/>
      <c r="AB815" s="234"/>
      <c r="AC815" s="235"/>
      <c r="AD815" s="235"/>
      <c r="AE815" s="235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224" t="e">
        <f>INT(INDEX('Dados Consolidados'!$R$1:$R$1000000, MATCH(A815, 'Dados Consolidados'!$A$1:$A$1000000, 0)))</f>
        <v>#N/A</v>
      </c>
      <c r="BD815" s="224" t="e">
        <f>INT(INDEX('Dados Consolidados'!$S$1:$S$1000000, MATCH(B815, 'Dados Consolidados'!$B$1:$B$1000000, 0)))</f>
        <v>#N/A</v>
      </c>
      <c r="BE815" s="224" t="e">
        <f>INT(INDEX('Dados Consolidados'!$T$1:$T$1000000, MATCH(E815, 'Dados Consolidados'!$E$1:$E$1000000, 0)))</f>
        <v>#N/A</v>
      </c>
      <c r="BF815" s="224" t="e">
        <f>INT(INDEX('Dados Consolidados'!$U$1:$U$1000000, MATCH(H815, 'Dados Consolidados'!$H$1:$H$1000000, 0)))</f>
        <v>#N/A</v>
      </c>
      <c r="BG815" s="224" t="e">
        <f>INT(INDEX('Dados Consolidados'!$V$1:$V$1000000, MATCH(J815, 'Dados Consolidados'!$J$1:$J$1000000, 0)))</f>
        <v>#N/A</v>
      </c>
      <c r="BH815" s="224" t="e">
        <f>INT(INDEX('Dados Consolidados'!$X$1:$X$1000000, MATCH(K815, 'Dados Consolidados'!$K$1:$K$1000000, 0)))</f>
        <v>#N/A</v>
      </c>
      <c r="BI815" s="224" t="e">
        <f>INT(INDEX('Dados Consolidados'!$Y$1:$Y$1000000, MATCH(L815, 'Dados Consolidados'!$L$1:$L$1000000, 0)))</f>
        <v>#N/A</v>
      </c>
      <c r="BJ815" s="225" t="e">
        <f>INT(INDEX('Dados Consolidados'!$W$1:$W$1000000, MATCH(P815, 'Dados Consolidados'!$P$1:$P$1000000, 0)))</f>
        <v>#N/A</v>
      </c>
      <c r="BK815" s="86" t="str">
        <f>IF(AND(A815&lt;&gt;"",B815&lt;&gt;"",C815&lt;&gt;"",E815&lt;&gt;"",J815&lt;&gt;"",K815&lt;&gt;"",L815&lt;&gt;"",R815&lt;&gt;"",V815&lt;&gt;""),"OK","n/a")</f>
        <v>n/a</v>
      </c>
    </row>
    <row r="816" spans="1:63" s="86" customFormat="1" ht="20.100000000000001" customHeight="1" x14ac:dyDescent="0.25">
      <c r="A816" s="166"/>
      <c r="B816" s="166"/>
      <c r="C816" s="166"/>
      <c r="D816" s="166"/>
      <c r="E816" s="166"/>
      <c r="F816" s="166"/>
      <c r="G816" s="166"/>
      <c r="H816" s="166"/>
      <c r="I816" s="166"/>
      <c r="J816" s="166"/>
      <c r="K816" s="166"/>
      <c r="L816" s="166"/>
      <c r="M816" s="234"/>
      <c r="N816" s="236"/>
      <c r="O816" s="236"/>
      <c r="P816" s="166"/>
      <c r="Q816" s="233"/>
      <c r="R816" s="166"/>
      <c r="S816" s="166"/>
      <c r="T816" s="166"/>
      <c r="U816" s="166"/>
      <c r="V816" s="234"/>
      <c r="W816" s="234"/>
      <c r="X816" s="234"/>
      <c r="Y816" s="234"/>
      <c r="Z816" s="234"/>
      <c r="AA816" s="234"/>
      <c r="AB816" s="234"/>
      <c r="AC816" s="235"/>
      <c r="AD816" s="235"/>
      <c r="AE816" s="235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224" t="e">
        <f>INT(INDEX('Dados Consolidados'!$R$1:$R$1000000, MATCH(A816, 'Dados Consolidados'!$A$1:$A$1000000, 0)))</f>
        <v>#N/A</v>
      </c>
      <c r="BD816" s="224" t="e">
        <f>INT(INDEX('Dados Consolidados'!$S$1:$S$1000000, MATCH(B816, 'Dados Consolidados'!$B$1:$B$1000000, 0)))</f>
        <v>#N/A</v>
      </c>
      <c r="BE816" s="224" t="e">
        <f>INT(INDEX('Dados Consolidados'!$T$1:$T$1000000, MATCH(E816, 'Dados Consolidados'!$E$1:$E$1000000, 0)))</f>
        <v>#N/A</v>
      </c>
      <c r="BF816" s="224" t="e">
        <f>INT(INDEX('Dados Consolidados'!$U$1:$U$1000000, MATCH(H816, 'Dados Consolidados'!$H$1:$H$1000000, 0)))</f>
        <v>#N/A</v>
      </c>
      <c r="BG816" s="224" t="e">
        <f>INT(INDEX('Dados Consolidados'!$V$1:$V$1000000, MATCH(J816, 'Dados Consolidados'!$J$1:$J$1000000, 0)))</f>
        <v>#N/A</v>
      </c>
      <c r="BH816" s="224" t="e">
        <f>INT(INDEX('Dados Consolidados'!$X$1:$X$1000000, MATCH(K816, 'Dados Consolidados'!$K$1:$K$1000000, 0)))</f>
        <v>#N/A</v>
      </c>
      <c r="BI816" s="224" t="e">
        <f>INT(INDEX('Dados Consolidados'!$Y$1:$Y$1000000, MATCH(L816, 'Dados Consolidados'!$L$1:$L$1000000, 0)))</f>
        <v>#N/A</v>
      </c>
      <c r="BJ816" s="225" t="e">
        <f>INT(INDEX('Dados Consolidados'!$W$1:$W$1000000, MATCH(P816, 'Dados Consolidados'!$P$1:$P$1000000, 0)))</f>
        <v>#N/A</v>
      </c>
      <c r="BK816" s="86" t="str">
        <f>IF(AND(A816&lt;&gt;"",B816&lt;&gt;"",C816&lt;&gt;"",E816&lt;&gt;"",J816&lt;&gt;"",K816&lt;&gt;"",L816&lt;&gt;"",R816&lt;&gt;"",V816&lt;&gt;""),"OK","n/a")</f>
        <v>n/a</v>
      </c>
    </row>
    <row r="817" spans="1:63" s="86" customFormat="1" ht="20.100000000000001" customHeight="1" x14ac:dyDescent="0.25">
      <c r="A817" s="166"/>
      <c r="B817" s="166"/>
      <c r="C817" s="166"/>
      <c r="D817" s="166"/>
      <c r="E817" s="166"/>
      <c r="F817" s="166"/>
      <c r="G817" s="166"/>
      <c r="H817" s="166"/>
      <c r="I817" s="166"/>
      <c r="J817" s="166"/>
      <c r="K817" s="166"/>
      <c r="L817" s="166"/>
      <c r="M817" s="234"/>
      <c r="N817" s="236"/>
      <c r="O817" s="236"/>
      <c r="P817" s="166"/>
      <c r="Q817" s="233"/>
      <c r="R817" s="166"/>
      <c r="S817" s="166"/>
      <c r="T817" s="166"/>
      <c r="U817" s="166"/>
      <c r="V817" s="234"/>
      <c r="W817" s="234"/>
      <c r="X817" s="234"/>
      <c r="Y817" s="234"/>
      <c r="Z817" s="234"/>
      <c r="AA817" s="234"/>
      <c r="AB817" s="234"/>
      <c r="AC817" s="235"/>
      <c r="AD817" s="235"/>
      <c r="AE817" s="235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224" t="e">
        <f>INT(INDEX('Dados Consolidados'!$R$1:$R$1000000, MATCH(A817, 'Dados Consolidados'!$A$1:$A$1000000, 0)))</f>
        <v>#N/A</v>
      </c>
      <c r="BD817" s="224" t="e">
        <f>INT(INDEX('Dados Consolidados'!$S$1:$S$1000000, MATCH(B817, 'Dados Consolidados'!$B$1:$B$1000000, 0)))</f>
        <v>#N/A</v>
      </c>
      <c r="BE817" s="224" t="e">
        <f>INT(INDEX('Dados Consolidados'!$T$1:$T$1000000, MATCH(E817, 'Dados Consolidados'!$E$1:$E$1000000, 0)))</f>
        <v>#N/A</v>
      </c>
      <c r="BF817" s="224" t="e">
        <f>INT(INDEX('Dados Consolidados'!$U$1:$U$1000000, MATCH(H817, 'Dados Consolidados'!$H$1:$H$1000000, 0)))</f>
        <v>#N/A</v>
      </c>
      <c r="BG817" s="224" t="e">
        <f>INT(INDEX('Dados Consolidados'!$V$1:$V$1000000, MATCH(J817, 'Dados Consolidados'!$J$1:$J$1000000, 0)))</f>
        <v>#N/A</v>
      </c>
      <c r="BH817" s="224" t="e">
        <f>INT(INDEX('Dados Consolidados'!$X$1:$X$1000000, MATCH(K817, 'Dados Consolidados'!$K$1:$K$1000000, 0)))</f>
        <v>#N/A</v>
      </c>
      <c r="BI817" s="224" t="e">
        <f>INT(INDEX('Dados Consolidados'!$Y$1:$Y$1000000, MATCH(L817, 'Dados Consolidados'!$L$1:$L$1000000, 0)))</f>
        <v>#N/A</v>
      </c>
      <c r="BJ817" s="225" t="e">
        <f>INT(INDEX('Dados Consolidados'!$W$1:$W$1000000, MATCH(P817, 'Dados Consolidados'!$P$1:$P$1000000, 0)))</f>
        <v>#N/A</v>
      </c>
      <c r="BK817" s="86" t="str">
        <f>IF(AND(A817&lt;&gt;"",B817&lt;&gt;"",C817&lt;&gt;"",E817&lt;&gt;"",J817&lt;&gt;"",K817&lt;&gt;"",L817&lt;&gt;"",R817&lt;&gt;"",V817&lt;&gt;""),"OK","n/a")</f>
        <v>n/a</v>
      </c>
    </row>
    <row r="818" spans="1:63" s="86" customFormat="1" ht="20.100000000000001" customHeight="1" x14ac:dyDescent="0.25">
      <c r="A818" s="166"/>
      <c r="B818" s="166"/>
      <c r="C818" s="166"/>
      <c r="D818" s="166"/>
      <c r="E818" s="166"/>
      <c r="F818" s="166"/>
      <c r="G818" s="166"/>
      <c r="H818" s="166"/>
      <c r="I818" s="166"/>
      <c r="J818" s="166"/>
      <c r="K818" s="166"/>
      <c r="L818" s="166"/>
      <c r="M818" s="234"/>
      <c r="N818" s="236"/>
      <c r="O818" s="236"/>
      <c r="P818" s="166"/>
      <c r="Q818" s="233"/>
      <c r="R818" s="166"/>
      <c r="S818" s="166"/>
      <c r="T818" s="166"/>
      <c r="U818" s="166"/>
      <c r="V818" s="234"/>
      <c r="W818" s="234"/>
      <c r="X818" s="234"/>
      <c r="Y818" s="234"/>
      <c r="Z818" s="234"/>
      <c r="AA818" s="234"/>
      <c r="AB818" s="234"/>
      <c r="AC818" s="235"/>
      <c r="AD818" s="235"/>
      <c r="AE818" s="235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224" t="e">
        <f>INT(INDEX('Dados Consolidados'!$R$1:$R$1000000, MATCH(A818, 'Dados Consolidados'!$A$1:$A$1000000, 0)))</f>
        <v>#N/A</v>
      </c>
      <c r="BD818" s="224" t="e">
        <f>INT(INDEX('Dados Consolidados'!$S$1:$S$1000000, MATCH(B818, 'Dados Consolidados'!$B$1:$B$1000000, 0)))</f>
        <v>#N/A</v>
      </c>
      <c r="BE818" s="224" t="e">
        <f>INT(INDEX('Dados Consolidados'!$T$1:$T$1000000, MATCH(E818, 'Dados Consolidados'!$E$1:$E$1000000, 0)))</f>
        <v>#N/A</v>
      </c>
      <c r="BF818" s="224" t="e">
        <f>INT(INDEX('Dados Consolidados'!$U$1:$U$1000000, MATCH(H818, 'Dados Consolidados'!$H$1:$H$1000000, 0)))</f>
        <v>#N/A</v>
      </c>
      <c r="BG818" s="224" t="e">
        <f>INT(INDEX('Dados Consolidados'!$V$1:$V$1000000, MATCH(J818, 'Dados Consolidados'!$J$1:$J$1000000, 0)))</f>
        <v>#N/A</v>
      </c>
      <c r="BH818" s="224" t="e">
        <f>INT(INDEX('Dados Consolidados'!$X$1:$X$1000000, MATCH(K818, 'Dados Consolidados'!$K$1:$K$1000000, 0)))</f>
        <v>#N/A</v>
      </c>
      <c r="BI818" s="224" t="e">
        <f>INT(INDEX('Dados Consolidados'!$Y$1:$Y$1000000, MATCH(L818, 'Dados Consolidados'!$L$1:$L$1000000, 0)))</f>
        <v>#N/A</v>
      </c>
      <c r="BJ818" s="225" t="e">
        <f>INT(INDEX('Dados Consolidados'!$W$1:$W$1000000, MATCH(P818, 'Dados Consolidados'!$P$1:$P$1000000, 0)))</f>
        <v>#N/A</v>
      </c>
      <c r="BK818" s="86" t="str">
        <f>IF(AND(A818&lt;&gt;"",B818&lt;&gt;"",C818&lt;&gt;"",E818&lt;&gt;"",J818&lt;&gt;"",K818&lt;&gt;"",L818&lt;&gt;"",R818&lt;&gt;"",V818&lt;&gt;""),"OK","n/a")</f>
        <v>n/a</v>
      </c>
    </row>
    <row r="819" spans="1:63" s="86" customFormat="1" ht="20.100000000000001" customHeight="1" x14ac:dyDescent="0.25">
      <c r="A819" s="166"/>
      <c r="B819" s="166"/>
      <c r="C819" s="166"/>
      <c r="D819" s="166"/>
      <c r="E819" s="166"/>
      <c r="F819" s="166"/>
      <c r="G819" s="166"/>
      <c r="H819" s="166"/>
      <c r="I819" s="166"/>
      <c r="J819" s="166"/>
      <c r="K819" s="166"/>
      <c r="L819" s="166"/>
      <c r="M819" s="234"/>
      <c r="N819" s="236"/>
      <c r="O819" s="236"/>
      <c r="P819" s="166"/>
      <c r="Q819" s="233"/>
      <c r="R819" s="166"/>
      <c r="S819" s="166"/>
      <c r="T819" s="166"/>
      <c r="U819" s="166"/>
      <c r="V819" s="234"/>
      <c r="W819" s="234"/>
      <c r="X819" s="234"/>
      <c r="Y819" s="234"/>
      <c r="Z819" s="234"/>
      <c r="AA819" s="234"/>
      <c r="AB819" s="234"/>
      <c r="AC819" s="235"/>
      <c r="AD819" s="235"/>
      <c r="AE819" s="235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224" t="e">
        <f>INT(INDEX('Dados Consolidados'!$R$1:$R$1000000, MATCH(A819, 'Dados Consolidados'!$A$1:$A$1000000, 0)))</f>
        <v>#N/A</v>
      </c>
      <c r="BD819" s="224" t="e">
        <f>INT(INDEX('Dados Consolidados'!$S$1:$S$1000000, MATCH(B819, 'Dados Consolidados'!$B$1:$B$1000000, 0)))</f>
        <v>#N/A</v>
      </c>
      <c r="BE819" s="224" t="e">
        <f>INT(INDEX('Dados Consolidados'!$T$1:$T$1000000, MATCH(E819, 'Dados Consolidados'!$E$1:$E$1000000, 0)))</f>
        <v>#N/A</v>
      </c>
      <c r="BF819" s="224" t="e">
        <f>INT(INDEX('Dados Consolidados'!$U$1:$U$1000000, MATCH(H819, 'Dados Consolidados'!$H$1:$H$1000000, 0)))</f>
        <v>#N/A</v>
      </c>
      <c r="BG819" s="224" t="e">
        <f>INT(INDEX('Dados Consolidados'!$V$1:$V$1000000, MATCH(J819, 'Dados Consolidados'!$J$1:$J$1000000, 0)))</f>
        <v>#N/A</v>
      </c>
      <c r="BH819" s="224" t="e">
        <f>INT(INDEX('Dados Consolidados'!$X$1:$X$1000000, MATCH(K819, 'Dados Consolidados'!$K$1:$K$1000000, 0)))</f>
        <v>#N/A</v>
      </c>
      <c r="BI819" s="224" t="e">
        <f>INT(INDEX('Dados Consolidados'!$Y$1:$Y$1000000, MATCH(L819, 'Dados Consolidados'!$L$1:$L$1000000, 0)))</f>
        <v>#N/A</v>
      </c>
      <c r="BJ819" s="225" t="e">
        <f>INT(INDEX('Dados Consolidados'!$W$1:$W$1000000, MATCH(P819, 'Dados Consolidados'!$P$1:$P$1000000, 0)))</f>
        <v>#N/A</v>
      </c>
      <c r="BK819" s="86" t="str">
        <f>IF(AND(A819&lt;&gt;"",B819&lt;&gt;"",C819&lt;&gt;"",E819&lt;&gt;"",J819&lt;&gt;"",K819&lt;&gt;"",L819&lt;&gt;"",R819&lt;&gt;"",V819&lt;&gt;""),"OK","n/a")</f>
        <v>n/a</v>
      </c>
    </row>
    <row r="820" spans="1:63" s="86" customFormat="1" ht="20.100000000000001" customHeight="1" x14ac:dyDescent="0.25">
      <c r="A820" s="166"/>
      <c r="B820" s="166"/>
      <c r="C820" s="166"/>
      <c r="D820" s="166"/>
      <c r="E820" s="166"/>
      <c r="F820" s="166"/>
      <c r="G820" s="166"/>
      <c r="H820" s="166"/>
      <c r="I820" s="166"/>
      <c r="J820" s="166"/>
      <c r="K820" s="166"/>
      <c r="L820" s="166"/>
      <c r="M820" s="234"/>
      <c r="N820" s="236"/>
      <c r="O820" s="236"/>
      <c r="P820" s="166"/>
      <c r="Q820" s="233"/>
      <c r="R820" s="166"/>
      <c r="S820" s="166"/>
      <c r="T820" s="166"/>
      <c r="U820" s="166"/>
      <c r="V820" s="234"/>
      <c r="W820" s="234"/>
      <c r="X820" s="234"/>
      <c r="Y820" s="234"/>
      <c r="Z820" s="234"/>
      <c r="AA820" s="234"/>
      <c r="AB820" s="234"/>
      <c r="AC820" s="235"/>
      <c r="AD820" s="235"/>
      <c r="AE820" s="235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224" t="e">
        <f>INT(INDEX('Dados Consolidados'!$R$1:$R$1000000, MATCH(A820, 'Dados Consolidados'!$A$1:$A$1000000, 0)))</f>
        <v>#N/A</v>
      </c>
      <c r="BD820" s="224" t="e">
        <f>INT(INDEX('Dados Consolidados'!$S$1:$S$1000000, MATCH(B820, 'Dados Consolidados'!$B$1:$B$1000000, 0)))</f>
        <v>#N/A</v>
      </c>
      <c r="BE820" s="224" t="e">
        <f>INT(INDEX('Dados Consolidados'!$T$1:$T$1000000, MATCH(E820, 'Dados Consolidados'!$E$1:$E$1000000, 0)))</f>
        <v>#N/A</v>
      </c>
      <c r="BF820" s="224" t="e">
        <f>INT(INDEX('Dados Consolidados'!$U$1:$U$1000000, MATCH(H820, 'Dados Consolidados'!$H$1:$H$1000000, 0)))</f>
        <v>#N/A</v>
      </c>
      <c r="BG820" s="224" t="e">
        <f>INT(INDEX('Dados Consolidados'!$V$1:$V$1000000, MATCH(J820, 'Dados Consolidados'!$J$1:$J$1000000, 0)))</f>
        <v>#N/A</v>
      </c>
      <c r="BH820" s="224" t="e">
        <f>INT(INDEX('Dados Consolidados'!$X$1:$X$1000000, MATCH(K820, 'Dados Consolidados'!$K$1:$K$1000000, 0)))</f>
        <v>#N/A</v>
      </c>
      <c r="BI820" s="224" t="e">
        <f>INT(INDEX('Dados Consolidados'!$Y$1:$Y$1000000, MATCH(L820, 'Dados Consolidados'!$L$1:$L$1000000, 0)))</f>
        <v>#N/A</v>
      </c>
      <c r="BJ820" s="225" t="e">
        <f>INT(INDEX('Dados Consolidados'!$W$1:$W$1000000, MATCH(P820, 'Dados Consolidados'!$P$1:$P$1000000, 0)))</f>
        <v>#N/A</v>
      </c>
      <c r="BK820" s="86" t="str">
        <f>IF(AND(A820&lt;&gt;"",B820&lt;&gt;"",C820&lt;&gt;"",E820&lt;&gt;"",J820&lt;&gt;"",K820&lt;&gt;"",L820&lt;&gt;"",R820&lt;&gt;"",V820&lt;&gt;""),"OK","n/a")</f>
        <v>n/a</v>
      </c>
    </row>
    <row r="821" spans="1:63" s="86" customFormat="1" ht="20.100000000000001" customHeight="1" x14ac:dyDescent="0.25">
      <c r="A821" s="166"/>
      <c r="B821" s="166"/>
      <c r="C821" s="166"/>
      <c r="D821" s="166"/>
      <c r="E821" s="166"/>
      <c r="F821" s="166"/>
      <c r="G821" s="166"/>
      <c r="H821" s="166"/>
      <c r="I821" s="166"/>
      <c r="J821" s="166"/>
      <c r="K821" s="166"/>
      <c r="L821" s="166"/>
      <c r="M821" s="234"/>
      <c r="N821" s="236"/>
      <c r="O821" s="236"/>
      <c r="P821" s="166"/>
      <c r="Q821" s="233"/>
      <c r="R821" s="166"/>
      <c r="S821" s="166"/>
      <c r="T821" s="166"/>
      <c r="U821" s="166"/>
      <c r="V821" s="234"/>
      <c r="W821" s="234"/>
      <c r="X821" s="234"/>
      <c r="Y821" s="234"/>
      <c r="Z821" s="234"/>
      <c r="AA821" s="234"/>
      <c r="AB821" s="234"/>
      <c r="AC821" s="235"/>
      <c r="AD821" s="235"/>
      <c r="AE821" s="235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224" t="e">
        <f>INT(INDEX('Dados Consolidados'!$R$1:$R$1000000, MATCH(A821, 'Dados Consolidados'!$A$1:$A$1000000, 0)))</f>
        <v>#N/A</v>
      </c>
      <c r="BD821" s="224" t="e">
        <f>INT(INDEX('Dados Consolidados'!$S$1:$S$1000000, MATCH(B821, 'Dados Consolidados'!$B$1:$B$1000000, 0)))</f>
        <v>#N/A</v>
      </c>
      <c r="BE821" s="224" t="e">
        <f>INT(INDEX('Dados Consolidados'!$T$1:$T$1000000, MATCH(E821, 'Dados Consolidados'!$E$1:$E$1000000, 0)))</f>
        <v>#N/A</v>
      </c>
      <c r="BF821" s="224" t="e">
        <f>INT(INDEX('Dados Consolidados'!$U$1:$U$1000000, MATCH(H821, 'Dados Consolidados'!$H$1:$H$1000000, 0)))</f>
        <v>#N/A</v>
      </c>
      <c r="BG821" s="224" t="e">
        <f>INT(INDEX('Dados Consolidados'!$V$1:$V$1000000, MATCH(J821, 'Dados Consolidados'!$J$1:$J$1000000, 0)))</f>
        <v>#N/A</v>
      </c>
      <c r="BH821" s="224" t="e">
        <f>INT(INDEX('Dados Consolidados'!$X$1:$X$1000000, MATCH(K821, 'Dados Consolidados'!$K$1:$K$1000000, 0)))</f>
        <v>#N/A</v>
      </c>
      <c r="BI821" s="224" t="e">
        <f>INT(INDEX('Dados Consolidados'!$Y$1:$Y$1000000, MATCH(L821, 'Dados Consolidados'!$L$1:$L$1000000, 0)))</f>
        <v>#N/A</v>
      </c>
      <c r="BJ821" s="225" t="e">
        <f>INT(INDEX('Dados Consolidados'!$W$1:$W$1000000, MATCH(P821, 'Dados Consolidados'!$P$1:$P$1000000, 0)))</f>
        <v>#N/A</v>
      </c>
      <c r="BK821" s="86" t="str">
        <f>IF(AND(A821&lt;&gt;"",B821&lt;&gt;"",C821&lt;&gt;"",E821&lt;&gt;"",J821&lt;&gt;"",K821&lt;&gt;"",L821&lt;&gt;"",R821&lt;&gt;"",V821&lt;&gt;""),"OK","n/a")</f>
        <v>n/a</v>
      </c>
    </row>
    <row r="822" spans="1:63" s="86" customFormat="1" ht="20.100000000000001" customHeight="1" x14ac:dyDescent="0.25">
      <c r="A822" s="166"/>
      <c r="B822" s="166"/>
      <c r="C822" s="166"/>
      <c r="D822" s="166"/>
      <c r="E822" s="166"/>
      <c r="F822" s="166"/>
      <c r="G822" s="166"/>
      <c r="H822" s="166"/>
      <c r="I822" s="166"/>
      <c r="J822" s="166"/>
      <c r="K822" s="166"/>
      <c r="L822" s="166"/>
      <c r="M822" s="234"/>
      <c r="N822" s="236"/>
      <c r="O822" s="236"/>
      <c r="P822" s="166"/>
      <c r="Q822" s="233"/>
      <c r="R822" s="166"/>
      <c r="S822" s="166"/>
      <c r="T822" s="166"/>
      <c r="U822" s="166"/>
      <c r="V822" s="234"/>
      <c r="W822" s="234"/>
      <c r="X822" s="234"/>
      <c r="Y822" s="234"/>
      <c r="Z822" s="234"/>
      <c r="AA822" s="234"/>
      <c r="AB822" s="234"/>
      <c r="AC822" s="235"/>
      <c r="AD822" s="235"/>
      <c r="AE822" s="235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224" t="e">
        <f>INT(INDEX('Dados Consolidados'!$R$1:$R$1000000, MATCH(A822, 'Dados Consolidados'!$A$1:$A$1000000, 0)))</f>
        <v>#N/A</v>
      </c>
      <c r="BD822" s="224" t="e">
        <f>INT(INDEX('Dados Consolidados'!$S$1:$S$1000000, MATCH(B822, 'Dados Consolidados'!$B$1:$B$1000000, 0)))</f>
        <v>#N/A</v>
      </c>
      <c r="BE822" s="224" t="e">
        <f>INT(INDEX('Dados Consolidados'!$T$1:$T$1000000, MATCH(E822, 'Dados Consolidados'!$E$1:$E$1000000, 0)))</f>
        <v>#N/A</v>
      </c>
      <c r="BF822" s="224" t="e">
        <f>INT(INDEX('Dados Consolidados'!$U$1:$U$1000000, MATCH(H822, 'Dados Consolidados'!$H$1:$H$1000000, 0)))</f>
        <v>#N/A</v>
      </c>
      <c r="BG822" s="224" t="e">
        <f>INT(INDEX('Dados Consolidados'!$V$1:$V$1000000, MATCH(J822, 'Dados Consolidados'!$J$1:$J$1000000, 0)))</f>
        <v>#N/A</v>
      </c>
      <c r="BH822" s="224" t="e">
        <f>INT(INDEX('Dados Consolidados'!$X$1:$X$1000000, MATCH(K822, 'Dados Consolidados'!$K$1:$K$1000000, 0)))</f>
        <v>#N/A</v>
      </c>
      <c r="BI822" s="224" t="e">
        <f>INT(INDEX('Dados Consolidados'!$Y$1:$Y$1000000, MATCH(L822, 'Dados Consolidados'!$L$1:$L$1000000, 0)))</f>
        <v>#N/A</v>
      </c>
      <c r="BJ822" s="225" t="e">
        <f>INT(INDEX('Dados Consolidados'!$W$1:$W$1000000, MATCH(P822, 'Dados Consolidados'!$P$1:$P$1000000, 0)))</f>
        <v>#N/A</v>
      </c>
      <c r="BK822" s="86" t="str">
        <f>IF(AND(A822&lt;&gt;"",B822&lt;&gt;"",C822&lt;&gt;"",E822&lt;&gt;"",J822&lt;&gt;"",K822&lt;&gt;"",L822&lt;&gt;"",R822&lt;&gt;"",V822&lt;&gt;""),"OK","n/a")</f>
        <v>n/a</v>
      </c>
    </row>
    <row r="823" spans="1:63" s="86" customFormat="1" ht="20.100000000000001" customHeight="1" x14ac:dyDescent="0.25">
      <c r="A823" s="166"/>
      <c r="B823" s="166"/>
      <c r="C823" s="166"/>
      <c r="D823" s="166"/>
      <c r="E823" s="166"/>
      <c r="F823" s="166"/>
      <c r="G823" s="166"/>
      <c r="H823" s="166"/>
      <c r="I823" s="166"/>
      <c r="J823" s="166"/>
      <c r="K823" s="166"/>
      <c r="L823" s="166"/>
      <c r="M823" s="234"/>
      <c r="N823" s="236"/>
      <c r="O823" s="236"/>
      <c r="P823" s="166"/>
      <c r="Q823" s="233"/>
      <c r="R823" s="166"/>
      <c r="S823" s="166"/>
      <c r="T823" s="166"/>
      <c r="U823" s="166"/>
      <c r="V823" s="234"/>
      <c r="W823" s="234"/>
      <c r="X823" s="234"/>
      <c r="Y823" s="234"/>
      <c r="Z823" s="234"/>
      <c r="AA823" s="234"/>
      <c r="AB823" s="234"/>
      <c r="AC823" s="235"/>
      <c r="AD823" s="235"/>
      <c r="AE823" s="235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224" t="e">
        <f>INT(INDEX('Dados Consolidados'!$R$1:$R$1000000, MATCH(A823, 'Dados Consolidados'!$A$1:$A$1000000, 0)))</f>
        <v>#N/A</v>
      </c>
      <c r="BD823" s="224" t="e">
        <f>INT(INDEX('Dados Consolidados'!$S$1:$S$1000000, MATCH(B823, 'Dados Consolidados'!$B$1:$B$1000000, 0)))</f>
        <v>#N/A</v>
      </c>
      <c r="BE823" s="224" t="e">
        <f>INT(INDEX('Dados Consolidados'!$T$1:$T$1000000, MATCH(E823, 'Dados Consolidados'!$E$1:$E$1000000, 0)))</f>
        <v>#N/A</v>
      </c>
      <c r="BF823" s="224" t="e">
        <f>INT(INDEX('Dados Consolidados'!$U$1:$U$1000000, MATCH(H823, 'Dados Consolidados'!$H$1:$H$1000000, 0)))</f>
        <v>#N/A</v>
      </c>
      <c r="BG823" s="224" t="e">
        <f>INT(INDEX('Dados Consolidados'!$V$1:$V$1000000, MATCH(J823, 'Dados Consolidados'!$J$1:$J$1000000, 0)))</f>
        <v>#N/A</v>
      </c>
      <c r="BH823" s="224" t="e">
        <f>INT(INDEX('Dados Consolidados'!$X$1:$X$1000000, MATCH(K823, 'Dados Consolidados'!$K$1:$K$1000000, 0)))</f>
        <v>#N/A</v>
      </c>
      <c r="BI823" s="224" t="e">
        <f>INT(INDEX('Dados Consolidados'!$Y$1:$Y$1000000, MATCH(L823, 'Dados Consolidados'!$L$1:$L$1000000, 0)))</f>
        <v>#N/A</v>
      </c>
      <c r="BJ823" s="225" t="e">
        <f>INT(INDEX('Dados Consolidados'!$W$1:$W$1000000, MATCH(P823, 'Dados Consolidados'!$P$1:$P$1000000, 0)))</f>
        <v>#N/A</v>
      </c>
      <c r="BK823" s="86" t="str">
        <f>IF(AND(A823&lt;&gt;"",B823&lt;&gt;"",C823&lt;&gt;"",E823&lt;&gt;"",J823&lt;&gt;"",K823&lt;&gt;"",L823&lt;&gt;"",R823&lt;&gt;"",V823&lt;&gt;""),"OK","n/a")</f>
        <v>n/a</v>
      </c>
    </row>
    <row r="824" spans="1:63" s="86" customFormat="1" ht="20.100000000000001" customHeight="1" x14ac:dyDescent="0.25">
      <c r="A824" s="166"/>
      <c r="B824" s="166"/>
      <c r="C824" s="166"/>
      <c r="D824" s="166"/>
      <c r="E824" s="166"/>
      <c r="F824" s="166"/>
      <c r="G824" s="166"/>
      <c r="H824" s="166"/>
      <c r="I824" s="166"/>
      <c r="J824" s="166"/>
      <c r="K824" s="166"/>
      <c r="L824" s="166"/>
      <c r="M824" s="234"/>
      <c r="N824" s="236"/>
      <c r="O824" s="236"/>
      <c r="P824" s="166"/>
      <c r="Q824" s="233"/>
      <c r="R824" s="166"/>
      <c r="S824" s="166"/>
      <c r="T824" s="166"/>
      <c r="U824" s="166"/>
      <c r="V824" s="234"/>
      <c r="W824" s="234"/>
      <c r="X824" s="234"/>
      <c r="Y824" s="234"/>
      <c r="Z824" s="234"/>
      <c r="AA824" s="234"/>
      <c r="AB824" s="234"/>
      <c r="AC824" s="235"/>
      <c r="AD824" s="235"/>
      <c r="AE824" s="235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224" t="e">
        <f>INT(INDEX('Dados Consolidados'!$R$1:$R$1000000, MATCH(A824, 'Dados Consolidados'!$A$1:$A$1000000, 0)))</f>
        <v>#N/A</v>
      </c>
      <c r="BD824" s="224" t="e">
        <f>INT(INDEX('Dados Consolidados'!$S$1:$S$1000000, MATCH(B824, 'Dados Consolidados'!$B$1:$B$1000000, 0)))</f>
        <v>#N/A</v>
      </c>
      <c r="BE824" s="224" t="e">
        <f>INT(INDEX('Dados Consolidados'!$T$1:$T$1000000, MATCH(E824, 'Dados Consolidados'!$E$1:$E$1000000, 0)))</f>
        <v>#N/A</v>
      </c>
      <c r="BF824" s="224" t="e">
        <f>INT(INDEX('Dados Consolidados'!$U$1:$U$1000000, MATCH(H824, 'Dados Consolidados'!$H$1:$H$1000000, 0)))</f>
        <v>#N/A</v>
      </c>
      <c r="BG824" s="224" t="e">
        <f>INT(INDEX('Dados Consolidados'!$V$1:$V$1000000, MATCH(J824, 'Dados Consolidados'!$J$1:$J$1000000, 0)))</f>
        <v>#N/A</v>
      </c>
      <c r="BH824" s="224" t="e">
        <f>INT(INDEX('Dados Consolidados'!$X$1:$X$1000000, MATCH(K824, 'Dados Consolidados'!$K$1:$K$1000000, 0)))</f>
        <v>#N/A</v>
      </c>
      <c r="BI824" s="224" t="e">
        <f>INT(INDEX('Dados Consolidados'!$Y$1:$Y$1000000, MATCH(L824, 'Dados Consolidados'!$L$1:$L$1000000, 0)))</f>
        <v>#N/A</v>
      </c>
      <c r="BJ824" s="225" t="e">
        <f>INT(INDEX('Dados Consolidados'!$W$1:$W$1000000, MATCH(P824, 'Dados Consolidados'!$P$1:$P$1000000, 0)))</f>
        <v>#N/A</v>
      </c>
      <c r="BK824" s="86" t="str">
        <f>IF(AND(A824&lt;&gt;"",B824&lt;&gt;"",C824&lt;&gt;"",E824&lt;&gt;"",J824&lt;&gt;"",K824&lt;&gt;"",L824&lt;&gt;"",R824&lt;&gt;"",V824&lt;&gt;""),"OK","n/a")</f>
        <v>n/a</v>
      </c>
    </row>
    <row r="825" spans="1:63" s="86" customFormat="1" ht="20.100000000000001" customHeight="1" x14ac:dyDescent="0.25">
      <c r="A825" s="166"/>
      <c r="B825" s="166"/>
      <c r="C825" s="166"/>
      <c r="D825" s="166"/>
      <c r="E825" s="166"/>
      <c r="F825" s="166"/>
      <c r="G825" s="166"/>
      <c r="H825" s="166"/>
      <c r="I825" s="166"/>
      <c r="J825" s="166"/>
      <c r="K825" s="166"/>
      <c r="L825" s="166"/>
      <c r="M825" s="234"/>
      <c r="N825" s="236"/>
      <c r="O825" s="236"/>
      <c r="P825" s="166"/>
      <c r="Q825" s="233"/>
      <c r="R825" s="166"/>
      <c r="S825" s="166"/>
      <c r="T825" s="166"/>
      <c r="U825" s="166"/>
      <c r="V825" s="234"/>
      <c r="W825" s="234"/>
      <c r="X825" s="234"/>
      <c r="Y825" s="234"/>
      <c r="Z825" s="234"/>
      <c r="AA825" s="234"/>
      <c r="AB825" s="234"/>
      <c r="AC825" s="235"/>
      <c r="AD825" s="235"/>
      <c r="AE825" s="235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224" t="e">
        <f>INT(INDEX('Dados Consolidados'!$R$1:$R$1000000, MATCH(A825, 'Dados Consolidados'!$A$1:$A$1000000, 0)))</f>
        <v>#N/A</v>
      </c>
      <c r="BD825" s="224" t="e">
        <f>INT(INDEX('Dados Consolidados'!$S$1:$S$1000000, MATCH(B825, 'Dados Consolidados'!$B$1:$B$1000000, 0)))</f>
        <v>#N/A</v>
      </c>
      <c r="BE825" s="224" t="e">
        <f>INT(INDEX('Dados Consolidados'!$T$1:$T$1000000, MATCH(E825, 'Dados Consolidados'!$E$1:$E$1000000, 0)))</f>
        <v>#N/A</v>
      </c>
      <c r="BF825" s="224" t="e">
        <f>INT(INDEX('Dados Consolidados'!$U$1:$U$1000000, MATCH(H825, 'Dados Consolidados'!$H$1:$H$1000000, 0)))</f>
        <v>#N/A</v>
      </c>
      <c r="BG825" s="224" t="e">
        <f>INT(INDEX('Dados Consolidados'!$V$1:$V$1000000, MATCH(J825, 'Dados Consolidados'!$J$1:$J$1000000, 0)))</f>
        <v>#N/A</v>
      </c>
      <c r="BH825" s="224" t="e">
        <f>INT(INDEX('Dados Consolidados'!$X$1:$X$1000000, MATCH(K825, 'Dados Consolidados'!$K$1:$K$1000000, 0)))</f>
        <v>#N/A</v>
      </c>
      <c r="BI825" s="224" t="e">
        <f>INT(INDEX('Dados Consolidados'!$Y$1:$Y$1000000, MATCH(L825, 'Dados Consolidados'!$L$1:$L$1000000, 0)))</f>
        <v>#N/A</v>
      </c>
      <c r="BJ825" s="225" t="e">
        <f>INT(INDEX('Dados Consolidados'!$W$1:$W$1000000, MATCH(P825, 'Dados Consolidados'!$P$1:$P$1000000, 0)))</f>
        <v>#N/A</v>
      </c>
      <c r="BK825" s="86" t="str">
        <f>IF(AND(A825&lt;&gt;"",B825&lt;&gt;"",C825&lt;&gt;"",E825&lt;&gt;"",J825&lt;&gt;"",K825&lt;&gt;"",L825&lt;&gt;"",R825&lt;&gt;"",V825&lt;&gt;""),"OK","n/a")</f>
        <v>n/a</v>
      </c>
    </row>
    <row r="826" spans="1:63" s="86" customFormat="1" ht="20.100000000000001" customHeight="1" x14ac:dyDescent="0.25">
      <c r="A826" s="166"/>
      <c r="B826" s="166"/>
      <c r="C826" s="166"/>
      <c r="D826" s="166"/>
      <c r="E826" s="166"/>
      <c r="F826" s="166"/>
      <c r="G826" s="166"/>
      <c r="H826" s="166"/>
      <c r="I826" s="166"/>
      <c r="J826" s="166"/>
      <c r="K826" s="166"/>
      <c r="L826" s="166"/>
      <c r="M826" s="234"/>
      <c r="N826" s="236"/>
      <c r="O826" s="236"/>
      <c r="P826" s="166"/>
      <c r="Q826" s="233"/>
      <c r="R826" s="166"/>
      <c r="S826" s="166"/>
      <c r="T826" s="166"/>
      <c r="U826" s="166"/>
      <c r="V826" s="234"/>
      <c r="W826" s="234"/>
      <c r="X826" s="234"/>
      <c r="Y826" s="234"/>
      <c r="Z826" s="234"/>
      <c r="AA826" s="234"/>
      <c r="AB826" s="234"/>
      <c r="AC826" s="235"/>
      <c r="AD826" s="235"/>
      <c r="AE826" s="235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224" t="e">
        <f>INT(INDEX('Dados Consolidados'!$R$1:$R$1000000, MATCH(A826, 'Dados Consolidados'!$A$1:$A$1000000, 0)))</f>
        <v>#N/A</v>
      </c>
      <c r="BD826" s="224" t="e">
        <f>INT(INDEX('Dados Consolidados'!$S$1:$S$1000000, MATCH(B826, 'Dados Consolidados'!$B$1:$B$1000000, 0)))</f>
        <v>#N/A</v>
      </c>
      <c r="BE826" s="224" t="e">
        <f>INT(INDEX('Dados Consolidados'!$T$1:$T$1000000, MATCH(E826, 'Dados Consolidados'!$E$1:$E$1000000, 0)))</f>
        <v>#N/A</v>
      </c>
      <c r="BF826" s="224" t="e">
        <f>INT(INDEX('Dados Consolidados'!$U$1:$U$1000000, MATCH(H826, 'Dados Consolidados'!$H$1:$H$1000000, 0)))</f>
        <v>#N/A</v>
      </c>
      <c r="BG826" s="224" t="e">
        <f>INT(INDEX('Dados Consolidados'!$V$1:$V$1000000, MATCH(J826, 'Dados Consolidados'!$J$1:$J$1000000, 0)))</f>
        <v>#N/A</v>
      </c>
      <c r="BH826" s="224" t="e">
        <f>INT(INDEX('Dados Consolidados'!$X$1:$X$1000000, MATCH(K826, 'Dados Consolidados'!$K$1:$K$1000000, 0)))</f>
        <v>#N/A</v>
      </c>
      <c r="BI826" s="224" t="e">
        <f>INT(INDEX('Dados Consolidados'!$Y$1:$Y$1000000, MATCH(L826, 'Dados Consolidados'!$L$1:$L$1000000, 0)))</f>
        <v>#N/A</v>
      </c>
      <c r="BJ826" s="225" t="e">
        <f>INT(INDEX('Dados Consolidados'!$W$1:$W$1000000, MATCH(P826, 'Dados Consolidados'!$P$1:$P$1000000, 0)))</f>
        <v>#N/A</v>
      </c>
      <c r="BK826" s="86" t="str">
        <f>IF(AND(A826&lt;&gt;"",B826&lt;&gt;"",C826&lt;&gt;"",E826&lt;&gt;"",J826&lt;&gt;"",K826&lt;&gt;"",L826&lt;&gt;"",R826&lt;&gt;"",V826&lt;&gt;""),"OK","n/a")</f>
        <v>n/a</v>
      </c>
    </row>
    <row r="827" spans="1:63" s="86" customFormat="1" ht="20.100000000000001" customHeight="1" x14ac:dyDescent="0.25">
      <c r="A827" s="166"/>
      <c r="B827" s="166"/>
      <c r="C827" s="166"/>
      <c r="D827" s="166"/>
      <c r="E827" s="166"/>
      <c r="F827" s="166"/>
      <c r="G827" s="166"/>
      <c r="H827" s="166"/>
      <c r="I827" s="166"/>
      <c r="J827" s="166"/>
      <c r="K827" s="166"/>
      <c r="L827" s="166"/>
      <c r="M827" s="234"/>
      <c r="N827" s="236"/>
      <c r="O827" s="236"/>
      <c r="P827" s="166"/>
      <c r="Q827" s="233"/>
      <c r="R827" s="166"/>
      <c r="S827" s="166"/>
      <c r="T827" s="166"/>
      <c r="U827" s="166"/>
      <c r="V827" s="234"/>
      <c r="W827" s="234"/>
      <c r="X827" s="234"/>
      <c r="Y827" s="234"/>
      <c r="Z827" s="234"/>
      <c r="AA827" s="234"/>
      <c r="AB827" s="234"/>
      <c r="AC827" s="235"/>
      <c r="AD827" s="235"/>
      <c r="AE827" s="235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224" t="e">
        <f>INT(INDEX('Dados Consolidados'!$R$1:$R$1000000, MATCH(A827, 'Dados Consolidados'!$A$1:$A$1000000, 0)))</f>
        <v>#N/A</v>
      </c>
      <c r="BD827" s="224" t="e">
        <f>INT(INDEX('Dados Consolidados'!$S$1:$S$1000000, MATCH(B827, 'Dados Consolidados'!$B$1:$B$1000000, 0)))</f>
        <v>#N/A</v>
      </c>
      <c r="BE827" s="224" t="e">
        <f>INT(INDEX('Dados Consolidados'!$T$1:$T$1000000, MATCH(E827, 'Dados Consolidados'!$E$1:$E$1000000, 0)))</f>
        <v>#N/A</v>
      </c>
      <c r="BF827" s="224" t="e">
        <f>INT(INDEX('Dados Consolidados'!$U$1:$U$1000000, MATCH(H827, 'Dados Consolidados'!$H$1:$H$1000000, 0)))</f>
        <v>#N/A</v>
      </c>
      <c r="BG827" s="224" t="e">
        <f>INT(INDEX('Dados Consolidados'!$V$1:$V$1000000, MATCH(J827, 'Dados Consolidados'!$J$1:$J$1000000, 0)))</f>
        <v>#N/A</v>
      </c>
      <c r="BH827" s="224" t="e">
        <f>INT(INDEX('Dados Consolidados'!$X$1:$X$1000000, MATCH(K827, 'Dados Consolidados'!$K$1:$K$1000000, 0)))</f>
        <v>#N/A</v>
      </c>
      <c r="BI827" s="224" t="e">
        <f>INT(INDEX('Dados Consolidados'!$Y$1:$Y$1000000, MATCH(L827, 'Dados Consolidados'!$L$1:$L$1000000, 0)))</f>
        <v>#N/A</v>
      </c>
      <c r="BJ827" s="225" t="e">
        <f>INT(INDEX('Dados Consolidados'!$W$1:$W$1000000, MATCH(P827, 'Dados Consolidados'!$P$1:$P$1000000, 0)))</f>
        <v>#N/A</v>
      </c>
      <c r="BK827" s="86" t="str">
        <f>IF(AND(A827&lt;&gt;"",B827&lt;&gt;"",C827&lt;&gt;"",E827&lt;&gt;"",J827&lt;&gt;"",K827&lt;&gt;"",L827&lt;&gt;"",R827&lt;&gt;"",V827&lt;&gt;""),"OK","n/a")</f>
        <v>n/a</v>
      </c>
    </row>
    <row r="828" spans="1:63" s="86" customFormat="1" ht="20.100000000000001" customHeight="1" x14ac:dyDescent="0.25">
      <c r="A828" s="166"/>
      <c r="B828" s="166"/>
      <c r="C828" s="166"/>
      <c r="D828" s="166"/>
      <c r="E828" s="166"/>
      <c r="F828" s="166"/>
      <c r="G828" s="166"/>
      <c r="H828" s="166"/>
      <c r="I828" s="166"/>
      <c r="J828" s="166"/>
      <c r="K828" s="166"/>
      <c r="L828" s="166"/>
      <c r="M828" s="234"/>
      <c r="N828" s="236"/>
      <c r="O828" s="236"/>
      <c r="P828" s="166"/>
      <c r="Q828" s="233"/>
      <c r="R828" s="166"/>
      <c r="S828" s="166"/>
      <c r="T828" s="166"/>
      <c r="U828" s="166"/>
      <c r="V828" s="234"/>
      <c r="W828" s="234"/>
      <c r="X828" s="234"/>
      <c r="Y828" s="234"/>
      <c r="Z828" s="234"/>
      <c r="AA828" s="234"/>
      <c r="AB828" s="234"/>
      <c r="AC828" s="235"/>
      <c r="AD828" s="235"/>
      <c r="AE828" s="235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224" t="e">
        <f>INT(INDEX('Dados Consolidados'!$R$1:$R$1000000, MATCH(A828, 'Dados Consolidados'!$A$1:$A$1000000, 0)))</f>
        <v>#N/A</v>
      </c>
      <c r="BD828" s="224" t="e">
        <f>INT(INDEX('Dados Consolidados'!$S$1:$S$1000000, MATCH(B828, 'Dados Consolidados'!$B$1:$B$1000000, 0)))</f>
        <v>#N/A</v>
      </c>
      <c r="BE828" s="224" t="e">
        <f>INT(INDEX('Dados Consolidados'!$T$1:$T$1000000, MATCH(E828, 'Dados Consolidados'!$E$1:$E$1000000, 0)))</f>
        <v>#N/A</v>
      </c>
      <c r="BF828" s="224" t="e">
        <f>INT(INDEX('Dados Consolidados'!$U$1:$U$1000000, MATCH(H828, 'Dados Consolidados'!$H$1:$H$1000000, 0)))</f>
        <v>#N/A</v>
      </c>
      <c r="BG828" s="224" t="e">
        <f>INT(INDEX('Dados Consolidados'!$V$1:$V$1000000, MATCH(J828, 'Dados Consolidados'!$J$1:$J$1000000, 0)))</f>
        <v>#N/A</v>
      </c>
      <c r="BH828" s="224" t="e">
        <f>INT(INDEX('Dados Consolidados'!$X$1:$X$1000000, MATCH(K828, 'Dados Consolidados'!$K$1:$K$1000000, 0)))</f>
        <v>#N/A</v>
      </c>
      <c r="BI828" s="224" t="e">
        <f>INT(INDEX('Dados Consolidados'!$Y$1:$Y$1000000, MATCH(L828, 'Dados Consolidados'!$L$1:$L$1000000, 0)))</f>
        <v>#N/A</v>
      </c>
      <c r="BJ828" s="225" t="e">
        <f>INT(INDEX('Dados Consolidados'!$W$1:$W$1000000, MATCH(P828, 'Dados Consolidados'!$P$1:$P$1000000, 0)))</f>
        <v>#N/A</v>
      </c>
      <c r="BK828" s="86" t="str">
        <f>IF(AND(A828&lt;&gt;"",B828&lt;&gt;"",C828&lt;&gt;"",E828&lt;&gt;"",J828&lt;&gt;"",K828&lt;&gt;"",L828&lt;&gt;"",R828&lt;&gt;"",V828&lt;&gt;""),"OK","n/a")</f>
        <v>n/a</v>
      </c>
    </row>
    <row r="829" spans="1:63" s="86" customFormat="1" ht="20.100000000000001" customHeight="1" x14ac:dyDescent="0.25">
      <c r="A829" s="166"/>
      <c r="B829" s="166"/>
      <c r="C829" s="166"/>
      <c r="D829" s="166"/>
      <c r="E829" s="166"/>
      <c r="F829" s="166"/>
      <c r="G829" s="166"/>
      <c r="H829" s="166"/>
      <c r="I829" s="166"/>
      <c r="J829" s="166"/>
      <c r="K829" s="166"/>
      <c r="L829" s="166"/>
      <c r="M829" s="234"/>
      <c r="N829" s="236"/>
      <c r="O829" s="236"/>
      <c r="P829" s="166"/>
      <c r="Q829" s="233"/>
      <c r="R829" s="166"/>
      <c r="S829" s="166"/>
      <c r="T829" s="166"/>
      <c r="U829" s="166"/>
      <c r="V829" s="234"/>
      <c r="W829" s="234"/>
      <c r="X829" s="234"/>
      <c r="Y829" s="234"/>
      <c r="Z829" s="234"/>
      <c r="AA829" s="234"/>
      <c r="AB829" s="234"/>
      <c r="AC829" s="235"/>
      <c r="AD829" s="235"/>
      <c r="AE829" s="235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224" t="e">
        <f>INT(INDEX('Dados Consolidados'!$R$1:$R$1000000, MATCH(A829, 'Dados Consolidados'!$A$1:$A$1000000, 0)))</f>
        <v>#N/A</v>
      </c>
      <c r="BD829" s="224" t="e">
        <f>INT(INDEX('Dados Consolidados'!$S$1:$S$1000000, MATCH(B829, 'Dados Consolidados'!$B$1:$B$1000000, 0)))</f>
        <v>#N/A</v>
      </c>
      <c r="BE829" s="224" t="e">
        <f>INT(INDEX('Dados Consolidados'!$T$1:$T$1000000, MATCH(E829, 'Dados Consolidados'!$E$1:$E$1000000, 0)))</f>
        <v>#N/A</v>
      </c>
      <c r="BF829" s="224" t="e">
        <f>INT(INDEX('Dados Consolidados'!$U$1:$U$1000000, MATCH(H829, 'Dados Consolidados'!$H$1:$H$1000000, 0)))</f>
        <v>#N/A</v>
      </c>
      <c r="BG829" s="224" t="e">
        <f>INT(INDEX('Dados Consolidados'!$V$1:$V$1000000, MATCH(J829, 'Dados Consolidados'!$J$1:$J$1000000, 0)))</f>
        <v>#N/A</v>
      </c>
      <c r="BH829" s="224" t="e">
        <f>INT(INDEX('Dados Consolidados'!$X$1:$X$1000000, MATCH(K829, 'Dados Consolidados'!$K$1:$K$1000000, 0)))</f>
        <v>#N/A</v>
      </c>
      <c r="BI829" s="224" t="e">
        <f>INT(INDEX('Dados Consolidados'!$Y$1:$Y$1000000, MATCH(L829, 'Dados Consolidados'!$L$1:$L$1000000, 0)))</f>
        <v>#N/A</v>
      </c>
      <c r="BJ829" s="225" t="e">
        <f>INT(INDEX('Dados Consolidados'!$W$1:$W$1000000, MATCH(P829, 'Dados Consolidados'!$P$1:$P$1000000, 0)))</f>
        <v>#N/A</v>
      </c>
      <c r="BK829" s="86" t="str">
        <f>IF(AND(A829&lt;&gt;"",B829&lt;&gt;"",C829&lt;&gt;"",E829&lt;&gt;"",J829&lt;&gt;"",K829&lt;&gt;"",L829&lt;&gt;"",R829&lt;&gt;"",V829&lt;&gt;""),"OK","n/a")</f>
        <v>n/a</v>
      </c>
    </row>
    <row r="830" spans="1:63" s="86" customFormat="1" ht="20.100000000000001" customHeight="1" x14ac:dyDescent="0.25">
      <c r="A830" s="166"/>
      <c r="B830" s="166"/>
      <c r="C830" s="166"/>
      <c r="D830" s="166"/>
      <c r="E830" s="166"/>
      <c r="F830" s="166"/>
      <c r="G830" s="166"/>
      <c r="H830" s="166"/>
      <c r="I830" s="166"/>
      <c r="J830" s="166"/>
      <c r="K830" s="166"/>
      <c r="L830" s="166"/>
      <c r="M830" s="234"/>
      <c r="N830" s="236"/>
      <c r="O830" s="236"/>
      <c r="P830" s="166"/>
      <c r="Q830" s="233"/>
      <c r="R830" s="166"/>
      <c r="S830" s="166"/>
      <c r="T830" s="166"/>
      <c r="U830" s="166"/>
      <c r="V830" s="234"/>
      <c r="W830" s="234"/>
      <c r="X830" s="234"/>
      <c r="Y830" s="234"/>
      <c r="Z830" s="234"/>
      <c r="AA830" s="234"/>
      <c r="AB830" s="234"/>
      <c r="AC830" s="235"/>
      <c r="AD830" s="235"/>
      <c r="AE830" s="235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224" t="e">
        <f>INT(INDEX('Dados Consolidados'!$R$1:$R$1000000, MATCH(A830, 'Dados Consolidados'!$A$1:$A$1000000, 0)))</f>
        <v>#N/A</v>
      </c>
      <c r="BD830" s="224" t="e">
        <f>INT(INDEX('Dados Consolidados'!$S$1:$S$1000000, MATCH(B830, 'Dados Consolidados'!$B$1:$B$1000000, 0)))</f>
        <v>#N/A</v>
      </c>
      <c r="BE830" s="224" t="e">
        <f>INT(INDEX('Dados Consolidados'!$T$1:$T$1000000, MATCH(E830, 'Dados Consolidados'!$E$1:$E$1000000, 0)))</f>
        <v>#N/A</v>
      </c>
      <c r="BF830" s="224" t="e">
        <f>INT(INDEX('Dados Consolidados'!$U$1:$U$1000000, MATCH(H830, 'Dados Consolidados'!$H$1:$H$1000000, 0)))</f>
        <v>#N/A</v>
      </c>
      <c r="BG830" s="224" t="e">
        <f>INT(INDEX('Dados Consolidados'!$V$1:$V$1000000, MATCH(J830, 'Dados Consolidados'!$J$1:$J$1000000, 0)))</f>
        <v>#N/A</v>
      </c>
      <c r="BH830" s="224" t="e">
        <f>INT(INDEX('Dados Consolidados'!$X$1:$X$1000000, MATCH(K830, 'Dados Consolidados'!$K$1:$K$1000000, 0)))</f>
        <v>#N/A</v>
      </c>
      <c r="BI830" s="224" t="e">
        <f>INT(INDEX('Dados Consolidados'!$Y$1:$Y$1000000, MATCH(L830, 'Dados Consolidados'!$L$1:$L$1000000, 0)))</f>
        <v>#N/A</v>
      </c>
      <c r="BJ830" s="225" t="e">
        <f>INT(INDEX('Dados Consolidados'!$W$1:$W$1000000, MATCH(P830, 'Dados Consolidados'!$P$1:$P$1000000, 0)))</f>
        <v>#N/A</v>
      </c>
      <c r="BK830" s="86" t="str">
        <f>IF(AND(A830&lt;&gt;"",B830&lt;&gt;"",C830&lt;&gt;"",E830&lt;&gt;"",J830&lt;&gt;"",K830&lt;&gt;"",L830&lt;&gt;"",R830&lt;&gt;"",V830&lt;&gt;""),"OK","n/a")</f>
        <v>n/a</v>
      </c>
    </row>
    <row r="831" spans="1:63" s="86" customFormat="1" ht="20.100000000000001" customHeight="1" x14ac:dyDescent="0.25">
      <c r="A831" s="166"/>
      <c r="B831" s="166"/>
      <c r="C831" s="166"/>
      <c r="D831" s="166"/>
      <c r="E831" s="166"/>
      <c r="F831" s="166"/>
      <c r="G831" s="166"/>
      <c r="H831" s="166"/>
      <c r="I831" s="166"/>
      <c r="J831" s="166"/>
      <c r="K831" s="166"/>
      <c r="L831" s="166"/>
      <c r="M831" s="234"/>
      <c r="N831" s="236"/>
      <c r="O831" s="236"/>
      <c r="P831" s="166"/>
      <c r="Q831" s="233"/>
      <c r="R831" s="166"/>
      <c r="S831" s="166"/>
      <c r="T831" s="166"/>
      <c r="U831" s="166"/>
      <c r="V831" s="234"/>
      <c r="W831" s="234"/>
      <c r="X831" s="234"/>
      <c r="Y831" s="234"/>
      <c r="Z831" s="234"/>
      <c r="AA831" s="234"/>
      <c r="AB831" s="234"/>
      <c r="AC831" s="235"/>
      <c r="AD831" s="235"/>
      <c r="AE831" s="235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224" t="e">
        <f>INT(INDEX('Dados Consolidados'!$R$1:$R$1000000, MATCH(A831, 'Dados Consolidados'!$A$1:$A$1000000, 0)))</f>
        <v>#N/A</v>
      </c>
      <c r="BD831" s="224" t="e">
        <f>INT(INDEX('Dados Consolidados'!$S$1:$S$1000000, MATCH(B831, 'Dados Consolidados'!$B$1:$B$1000000, 0)))</f>
        <v>#N/A</v>
      </c>
      <c r="BE831" s="224" t="e">
        <f>INT(INDEX('Dados Consolidados'!$T$1:$T$1000000, MATCH(E831, 'Dados Consolidados'!$E$1:$E$1000000, 0)))</f>
        <v>#N/A</v>
      </c>
      <c r="BF831" s="224" t="e">
        <f>INT(INDEX('Dados Consolidados'!$U$1:$U$1000000, MATCH(H831, 'Dados Consolidados'!$H$1:$H$1000000, 0)))</f>
        <v>#N/A</v>
      </c>
      <c r="BG831" s="224" t="e">
        <f>INT(INDEX('Dados Consolidados'!$V$1:$V$1000000, MATCH(J831, 'Dados Consolidados'!$J$1:$J$1000000, 0)))</f>
        <v>#N/A</v>
      </c>
      <c r="BH831" s="224" t="e">
        <f>INT(INDEX('Dados Consolidados'!$X$1:$X$1000000, MATCH(K831, 'Dados Consolidados'!$K$1:$K$1000000, 0)))</f>
        <v>#N/A</v>
      </c>
      <c r="BI831" s="224" t="e">
        <f>INT(INDEX('Dados Consolidados'!$Y$1:$Y$1000000, MATCH(L831, 'Dados Consolidados'!$L$1:$L$1000000, 0)))</f>
        <v>#N/A</v>
      </c>
      <c r="BJ831" s="225" t="e">
        <f>INT(INDEX('Dados Consolidados'!$W$1:$W$1000000, MATCH(P831, 'Dados Consolidados'!$P$1:$P$1000000, 0)))</f>
        <v>#N/A</v>
      </c>
      <c r="BK831" s="86" t="str">
        <f>IF(AND(A831&lt;&gt;"",B831&lt;&gt;"",C831&lt;&gt;"",E831&lt;&gt;"",J831&lt;&gt;"",K831&lt;&gt;"",L831&lt;&gt;"",R831&lt;&gt;"",V831&lt;&gt;""),"OK","n/a")</f>
        <v>n/a</v>
      </c>
    </row>
    <row r="832" spans="1:63" s="86" customFormat="1" ht="20.100000000000001" customHeight="1" x14ac:dyDescent="0.25">
      <c r="A832" s="166"/>
      <c r="B832" s="166"/>
      <c r="C832" s="166"/>
      <c r="D832" s="166"/>
      <c r="E832" s="166"/>
      <c r="F832" s="166"/>
      <c r="G832" s="166"/>
      <c r="H832" s="166"/>
      <c r="I832" s="166"/>
      <c r="J832" s="166"/>
      <c r="K832" s="166"/>
      <c r="L832" s="166"/>
      <c r="M832" s="234"/>
      <c r="N832" s="236"/>
      <c r="O832" s="236"/>
      <c r="P832" s="166"/>
      <c r="Q832" s="233"/>
      <c r="R832" s="166"/>
      <c r="S832" s="166"/>
      <c r="T832" s="166"/>
      <c r="U832" s="166"/>
      <c r="V832" s="234"/>
      <c r="W832" s="234"/>
      <c r="X832" s="234"/>
      <c r="Y832" s="234"/>
      <c r="Z832" s="234"/>
      <c r="AA832" s="234"/>
      <c r="AB832" s="234"/>
      <c r="AC832" s="235"/>
      <c r="AD832" s="235"/>
      <c r="AE832" s="235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224" t="e">
        <f>INT(INDEX('Dados Consolidados'!$R$1:$R$1000000, MATCH(A832, 'Dados Consolidados'!$A$1:$A$1000000, 0)))</f>
        <v>#N/A</v>
      </c>
      <c r="BD832" s="224" t="e">
        <f>INT(INDEX('Dados Consolidados'!$S$1:$S$1000000, MATCH(B832, 'Dados Consolidados'!$B$1:$B$1000000, 0)))</f>
        <v>#N/A</v>
      </c>
      <c r="BE832" s="224" t="e">
        <f>INT(INDEX('Dados Consolidados'!$T$1:$T$1000000, MATCH(E832, 'Dados Consolidados'!$E$1:$E$1000000, 0)))</f>
        <v>#N/A</v>
      </c>
      <c r="BF832" s="224" t="e">
        <f>INT(INDEX('Dados Consolidados'!$U$1:$U$1000000, MATCH(H832, 'Dados Consolidados'!$H$1:$H$1000000, 0)))</f>
        <v>#N/A</v>
      </c>
      <c r="BG832" s="224" t="e">
        <f>INT(INDEX('Dados Consolidados'!$V$1:$V$1000000, MATCH(J832, 'Dados Consolidados'!$J$1:$J$1000000, 0)))</f>
        <v>#N/A</v>
      </c>
      <c r="BH832" s="224" t="e">
        <f>INT(INDEX('Dados Consolidados'!$X$1:$X$1000000, MATCH(K832, 'Dados Consolidados'!$K$1:$K$1000000, 0)))</f>
        <v>#N/A</v>
      </c>
      <c r="BI832" s="224" t="e">
        <f>INT(INDEX('Dados Consolidados'!$Y$1:$Y$1000000, MATCH(L832, 'Dados Consolidados'!$L$1:$L$1000000, 0)))</f>
        <v>#N/A</v>
      </c>
      <c r="BJ832" s="225" t="e">
        <f>INT(INDEX('Dados Consolidados'!$W$1:$W$1000000, MATCH(P832, 'Dados Consolidados'!$P$1:$P$1000000, 0)))</f>
        <v>#N/A</v>
      </c>
      <c r="BK832" s="86" t="str">
        <f>IF(AND(A832&lt;&gt;"",B832&lt;&gt;"",C832&lt;&gt;"",E832&lt;&gt;"",J832&lt;&gt;"",K832&lt;&gt;"",L832&lt;&gt;"",R832&lt;&gt;"",V832&lt;&gt;""),"OK","n/a")</f>
        <v>n/a</v>
      </c>
    </row>
    <row r="833" spans="1:63" s="86" customFormat="1" ht="20.100000000000001" customHeight="1" x14ac:dyDescent="0.25">
      <c r="A833" s="166"/>
      <c r="B833" s="166"/>
      <c r="C833" s="166"/>
      <c r="D833" s="166"/>
      <c r="E833" s="166"/>
      <c r="F833" s="166"/>
      <c r="G833" s="166"/>
      <c r="H833" s="166"/>
      <c r="I833" s="166"/>
      <c r="J833" s="166"/>
      <c r="K833" s="166"/>
      <c r="L833" s="166"/>
      <c r="M833" s="234"/>
      <c r="N833" s="236"/>
      <c r="O833" s="236"/>
      <c r="P833" s="166"/>
      <c r="Q833" s="233"/>
      <c r="R833" s="166"/>
      <c r="S833" s="166"/>
      <c r="T833" s="166"/>
      <c r="U833" s="166"/>
      <c r="V833" s="234"/>
      <c r="W833" s="234"/>
      <c r="X833" s="234"/>
      <c r="Y833" s="234"/>
      <c r="Z833" s="234"/>
      <c r="AA833" s="234"/>
      <c r="AB833" s="234"/>
      <c r="AC833" s="235"/>
      <c r="AD833" s="235"/>
      <c r="AE833" s="235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224" t="e">
        <f>INT(INDEX('Dados Consolidados'!$R$1:$R$1000000, MATCH(A833, 'Dados Consolidados'!$A$1:$A$1000000, 0)))</f>
        <v>#N/A</v>
      </c>
      <c r="BD833" s="224" t="e">
        <f>INT(INDEX('Dados Consolidados'!$S$1:$S$1000000, MATCH(B833, 'Dados Consolidados'!$B$1:$B$1000000, 0)))</f>
        <v>#N/A</v>
      </c>
      <c r="BE833" s="224" t="e">
        <f>INT(INDEX('Dados Consolidados'!$T$1:$T$1000000, MATCH(E833, 'Dados Consolidados'!$E$1:$E$1000000, 0)))</f>
        <v>#N/A</v>
      </c>
      <c r="BF833" s="224" t="e">
        <f>INT(INDEX('Dados Consolidados'!$U$1:$U$1000000, MATCH(H833, 'Dados Consolidados'!$H$1:$H$1000000, 0)))</f>
        <v>#N/A</v>
      </c>
      <c r="BG833" s="224" t="e">
        <f>INT(INDEX('Dados Consolidados'!$V$1:$V$1000000, MATCH(J833, 'Dados Consolidados'!$J$1:$J$1000000, 0)))</f>
        <v>#N/A</v>
      </c>
      <c r="BH833" s="224" t="e">
        <f>INT(INDEX('Dados Consolidados'!$X$1:$X$1000000, MATCH(K833, 'Dados Consolidados'!$K$1:$K$1000000, 0)))</f>
        <v>#N/A</v>
      </c>
      <c r="BI833" s="224" t="e">
        <f>INT(INDEX('Dados Consolidados'!$Y$1:$Y$1000000, MATCH(L833, 'Dados Consolidados'!$L$1:$L$1000000, 0)))</f>
        <v>#N/A</v>
      </c>
      <c r="BJ833" s="225" t="e">
        <f>INT(INDEX('Dados Consolidados'!$W$1:$W$1000000, MATCH(P833, 'Dados Consolidados'!$P$1:$P$1000000, 0)))</f>
        <v>#N/A</v>
      </c>
      <c r="BK833" s="86" t="str">
        <f>IF(AND(A833&lt;&gt;"",B833&lt;&gt;"",C833&lt;&gt;"",E833&lt;&gt;"",J833&lt;&gt;"",K833&lt;&gt;"",L833&lt;&gt;"",R833&lt;&gt;"",V833&lt;&gt;""),"OK","n/a")</f>
        <v>n/a</v>
      </c>
    </row>
    <row r="834" spans="1:63" s="86" customFormat="1" ht="20.100000000000001" customHeight="1" x14ac:dyDescent="0.25">
      <c r="A834" s="166"/>
      <c r="B834" s="166"/>
      <c r="C834" s="166"/>
      <c r="D834" s="166"/>
      <c r="E834" s="166"/>
      <c r="F834" s="166"/>
      <c r="G834" s="166"/>
      <c r="H834" s="166"/>
      <c r="I834" s="166"/>
      <c r="J834" s="166"/>
      <c r="K834" s="166"/>
      <c r="L834" s="166"/>
      <c r="M834" s="234"/>
      <c r="N834" s="236"/>
      <c r="O834" s="236"/>
      <c r="P834" s="166"/>
      <c r="Q834" s="233"/>
      <c r="R834" s="166"/>
      <c r="S834" s="166"/>
      <c r="T834" s="166"/>
      <c r="U834" s="166"/>
      <c r="V834" s="234"/>
      <c r="W834" s="234"/>
      <c r="X834" s="234"/>
      <c r="Y834" s="234"/>
      <c r="Z834" s="234"/>
      <c r="AA834" s="234"/>
      <c r="AB834" s="234"/>
      <c r="AC834" s="235"/>
      <c r="AD834" s="235"/>
      <c r="AE834" s="235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224" t="e">
        <f>INT(INDEX('Dados Consolidados'!$R$1:$R$1000000, MATCH(A834, 'Dados Consolidados'!$A$1:$A$1000000, 0)))</f>
        <v>#N/A</v>
      </c>
      <c r="BD834" s="224" t="e">
        <f>INT(INDEX('Dados Consolidados'!$S$1:$S$1000000, MATCH(B834, 'Dados Consolidados'!$B$1:$B$1000000, 0)))</f>
        <v>#N/A</v>
      </c>
      <c r="BE834" s="224" t="e">
        <f>INT(INDEX('Dados Consolidados'!$T$1:$T$1000000, MATCH(E834, 'Dados Consolidados'!$E$1:$E$1000000, 0)))</f>
        <v>#N/A</v>
      </c>
      <c r="BF834" s="224" t="e">
        <f>INT(INDEX('Dados Consolidados'!$U$1:$U$1000000, MATCH(H834, 'Dados Consolidados'!$H$1:$H$1000000, 0)))</f>
        <v>#N/A</v>
      </c>
      <c r="BG834" s="224" t="e">
        <f>INT(INDEX('Dados Consolidados'!$V$1:$V$1000000, MATCH(J834, 'Dados Consolidados'!$J$1:$J$1000000, 0)))</f>
        <v>#N/A</v>
      </c>
      <c r="BH834" s="224" t="e">
        <f>INT(INDEX('Dados Consolidados'!$X$1:$X$1000000, MATCH(K834, 'Dados Consolidados'!$K$1:$K$1000000, 0)))</f>
        <v>#N/A</v>
      </c>
      <c r="BI834" s="224" t="e">
        <f>INT(INDEX('Dados Consolidados'!$Y$1:$Y$1000000, MATCH(L834, 'Dados Consolidados'!$L$1:$L$1000000, 0)))</f>
        <v>#N/A</v>
      </c>
      <c r="BJ834" s="225" t="e">
        <f>INT(INDEX('Dados Consolidados'!$W$1:$W$1000000, MATCH(P834, 'Dados Consolidados'!$P$1:$P$1000000, 0)))</f>
        <v>#N/A</v>
      </c>
      <c r="BK834" s="86" t="str">
        <f>IF(AND(A834&lt;&gt;"",B834&lt;&gt;"",C834&lt;&gt;"",E834&lt;&gt;"",J834&lt;&gt;"",K834&lt;&gt;"",L834&lt;&gt;"",R834&lt;&gt;"",V834&lt;&gt;""),"OK","n/a")</f>
        <v>n/a</v>
      </c>
    </row>
    <row r="835" spans="1:63" s="86" customFormat="1" ht="20.100000000000001" customHeight="1" x14ac:dyDescent="0.25">
      <c r="A835" s="166"/>
      <c r="B835" s="166"/>
      <c r="C835" s="166"/>
      <c r="D835" s="166"/>
      <c r="E835" s="166"/>
      <c r="F835" s="166"/>
      <c r="G835" s="166"/>
      <c r="H835" s="166"/>
      <c r="I835" s="166"/>
      <c r="J835" s="166"/>
      <c r="K835" s="166"/>
      <c r="L835" s="166"/>
      <c r="M835" s="234"/>
      <c r="N835" s="236"/>
      <c r="O835" s="236"/>
      <c r="P835" s="166"/>
      <c r="Q835" s="233"/>
      <c r="R835" s="166"/>
      <c r="S835" s="166"/>
      <c r="T835" s="166"/>
      <c r="U835" s="166"/>
      <c r="V835" s="234"/>
      <c r="W835" s="234"/>
      <c r="X835" s="234"/>
      <c r="Y835" s="234"/>
      <c r="Z835" s="234"/>
      <c r="AA835" s="234"/>
      <c r="AB835" s="234"/>
      <c r="AC835" s="235"/>
      <c r="AD835" s="235"/>
      <c r="AE835" s="235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224" t="e">
        <f>INT(INDEX('Dados Consolidados'!$R$1:$R$1000000, MATCH(A835, 'Dados Consolidados'!$A$1:$A$1000000, 0)))</f>
        <v>#N/A</v>
      </c>
      <c r="BD835" s="224" t="e">
        <f>INT(INDEX('Dados Consolidados'!$S$1:$S$1000000, MATCH(B835, 'Dados Consolidados'!$B$1:$B$1000000, 0)))</f>
        <v>#N/A</v>
      </c>
      <c r="BE835" s="224" t="e">
        <f>INT(INDEX('Dados Consolidados'!$T$1:$T$1000000, MATCH(E835, 'Dados Consolidados'!$E$1:$E$1000000, 0)))</f>
        <v>#N/A</v>
      </c>
      <c r="BF835" s="224" t="e">
        <f>INT(INDEX('Dados Consolidados'!$U$1:$U$1000000, MATCH(H835, 'Dados Consolidados'!$H$1:$H$1000000, 0)))</f>
        <v>#N/A</v>
      </c>
      <c r="BG835" s="224" t="e">
        <f>INT(INDEX('Dados Consolidados'!$V$1:$V$1000000, MATCH(J835, 'Dados Consolidados'!$J$1:$J$1000000, 0)))</f>
        <v>#N/A</v>
      </c>
      <c r="BH835" s="224" t="e">
        <f>INT(INDEX('Dados Consolidados'!$X$1:$X$1000000, MATCH(K835, 'Dados Consolidados'!$K$1:$K$1000000, 0)))</f>
        <v>#N/A</v>
      </c>
      <c r="BI835" s="224" t="e">
        <f>INT(INDEX('Dados Consolidados'!$Y$1:$Y$1000000, MATCH(L835, 'Dados Consolidados'!$L$1:$L$1000000, 0)))</f>
        <v>#N/A</v>
      </c>
      <c r="BJ835" s="225" t="e">
        <f>INT(INDEX('Dados Consolidados'!$W$1:$W$1000000, MATCH(P835, 'Dados Consolidados'!$P$1:$P$1000000, 0)))</f>
        <v>#N/A</v>
      </c>
      <c r="BK835" s="86" t="str">
        <f>IF(AND(A835&lt;&gt;"",B835&lt;&gt;"",C835&lt;&gt;"",E835&lt;&gt;"",J835&lt;&gt;"",K835&lt;&gt;"",L835&lt;&gt;"",R835&lt;&gt;"",V835&lt;&gt;""),"OK","n/a")</f>
        <v>n/a</v>
      </c>
    </row>
    <row r="836" spans="1:63" s="86" customFormat="1" ht="20.100000000000001" customHeight="1" x14ac:dyDescent="0.25">
      <c r="A836" s="166"/>
      <c r="B836" s="166"/>
      <c r="C836" s="166"/>
      <c r="D836" s="166"/>
      <c r="E836" s="166"/>
      <c r="F836" s="166"/>
      <c r="G836" s="166"/>
      <c r="H836" s="166"/>
      <c r="I836" s="166"/>
      <c r="J836" s="166"/>
      <c r="K836" s="166"/>
      <c r="L836" s="166"/>
      <c r="M836" s="234"/>
      <c r="N836" s="236"/>
      <c r="O836" s="236"/>
      <c r="P836" s="166"/>
      <c r="Q836" s="233"/>
      <c r="R836" s="166"/>
      <c r="S836" s="166"/>
      <c r="T836" s="166"/>
      <c r="U836" s="166"/>
      <c r="V836" s="234"/>
      <c r="W836" s="234"/>
      <c r="X836" s="234"/>
      <c r="Y836" s="234"/>
      <c r="Z836" s="234"/>
      <c r="AA836" s="234"/>
      <c r="AB836" s="234"/>
      <c r="AC836" s="235"/>
      <c r="AD836" s="235"/>
      <c r="AE836" s="235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224" t="e">
        <f>INT(INDEX('Dados Consolidados'!$R$1:$R$1000000, MATCH(A836, 'Dados Consolidados'!$A$1:$A$1000000, 0)))</f>
        <v>#N/A</v>
      </c>
      <c r="BD836" s="224" t="e">
        <f>INT(INDEX('Dados Consolidados'!$S$1:$S$1000000, MATCH(B836, 'Dados Consolidados'!$B$1:$B$1000000, 0)))</f>
        <v>#N/A</v>
      </c>
      <c r="BE836" s="224" t="e">
        <f>INT(INDEX('Dados Consolidados'!$T$1:$T$1000000, MATCH(E836, 'Dados Consolidados'!$E$1:$E$1000000, 0)))</f>
        <v>#N/A</v>
      </c>
      <c r="BF836" s="224" t="e">
        <f>INT(INDEX('Dados Consolidados'!$U$1:$U$1000000, MATCH(H836, 'Dados Consolidados'!$H$1:$H$1000000, 0)))</f>
        <v>#N/A</v>
      </c>
      <c r="BG836" s="224" t="e">
        <f>INT(INDEX('Dados Consolidados'!$V$1:$V$1000000, MATCH(J836, 'Dados Consolidados'!$J$1:$J$1000000, 0)))</f>
        <v>#N/A</v>
      </c>
      <c r="BH836" s="224" t="e">
        <f>INT(INDEX('Dados Consolidados'!$X$1:$X$1000000, MATCH(K836, 'Dados Consolidados'!$K$1:$K$1000000, 0)))</f>
        <v>#N/A</v>
      </c>
      <c r="BI836" s="224" t="e">
        <f>INT(INDEX('Dados Consolidados'!$Y$1:$Y$1000000, MATCH(L836, 'Dados Consolidados'!$L$1:$L$1000000, 0)))</f>
        <v>#N/A</v>
      </c>
      <c r="BJ836" s="225" t="e">
        <f>INT(INDEX('Dados Consolidados'!$W$1:$W$1000000, MATCH(P836, 'Dados Consolidados'!$P$1:$P$1000000, 0)))</f>
        <v>#N/A</v>
      </c>
      <c r="BK836" s="86" t="str">
        <f>IF(AND(A836&lt;&gt;"",B836&lt;&gt;"",C836&lt;&gt;"",E836&lt;&gt;"",J836&lt;&gt;"",K836&lt;&gt;"",L836&lt;&gt;"",R836&lt;&gt;"",V836&lt;&gt;""),"OK","n/a")</f>
        <v>n/a</v>
      </c>
    </row>
    <row r="837" spans="1:63" s="86" customFormat="1" ht="20.100000000000001" customHeight="1" x14ac:dyDescent="0.25">
      <c r="A837" s="166"/>
      <c r="B837" s="166"/>
      <c r="C837" s="166"/>
      <c r="D837" s="166"/>
      <c r="E837" s="166"/>
      <c r="F837" s="166"/>
      <c r="G837" s="166"/>
      <c r="H837" s="166"/>
      <c r="I837" s="166"/>
      <c r="J837" s="166"/>
      <c r="K837" s="166"/>
      <c r="L837" s="166"/>
      <c r="M837" s="234"/>
      <c r="N837" s="236"/>
      <c r="O837" s="236"/>
      <c r="P837" s="166"/>
      <c r="Q837" s="233"/>
      <c r="R837" s="166"/>
      <c r="S837" s="166"/>
      <c r="T837" s="166"/>
      <c r="U837" s="166"/>
      <c r="V837" s="234"/>
      <c r="W837" s="234"/>
      <c r="X837" s="234"/>
      <c r="Y837" s="234"/>
      <c r="Z837" s="234"/>
      <c r="AA837" s="234"/>
      <c r="AB837" s="234"/>
      <c r="AC837" s="235"/>
      <c r="AD837" s="235"/>
      <c r="AE837" s="235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224" t="e">
        <f>INT(INDEX('Dados Consolidados'!$R$1:$R$1000000, MATCH(A837, 'Dados Consolidados'!$A$1:$A$1000000, 0)))</f>
        <v>#N/A</v>
      </c>
      <c r="BD837" s="224" t="e">
        <f>INT(INDEX('Dados Consolidados'!$S$1:$S$1000000, MATCH(B837, 'Dados Consolidados'!$B$1:$B$1000000, 0)))</f>
        <v>#N/A</v>
      </c>
      <c r="BE837" s="224" t="e">
        <f>INT(INDEX('Dados Consolidados'!$T$1:$T$1000000, MATCH(E837, 'Dados Consolidados'!$E$1:$E$1000000, 0)))</f>
        <v>#N/A</v>
      </c>
      <c r="BF837" s="224" t="e">
        <f>INT(INDEX('Dados Consolidados'!$U$1:$U$1000000, MATCH(H837, 'Dados Consolidados'!$H$1:$H$1000000, 0)))</f>
        <v>#N/A</v>
      </c>
      <c r="BG837" s="224" t="e">
        <f>INT(INDEX('Dados Consolidados'!$V$1:$V$1000000, MATCH(J837, 'Dados Consolidados'!$J$1:$J$1000000, 0)))</f>
        <v>#N/A</v>
      </c>
      <c r="BH837" s="224" t="e">
        <f>INT(INDEX('Dados Consolidados'!$X$1:$X$1000000, MATCH(K837, 'Dados Consolidados'!$K$1:$K$1000000, 0)))</f>
        <v>#N/A</v>
      </c>
      <c r="BI837" s="224" t="e">
        <f>INT(INDEX('Dados Consolidados'!$Y$1:$Y$1000000, MATCH(L837, 'Dados Consolidados'!$L$1:$L$1000000, 0)))</f>
        <v>#N/A</v>
      </c>
      <c r="BJ837" s="225" t="e">
        <f>INT(INDEX('Dados Consolidados'!$W$1:$W$1000000, MATCH(P837, 'Dados Consolidados'!$P$1:$P$1000000, 0)))</f>
        <v>#N/A</v>
      </c>
      <c r="BK837" s="86" t="str">
        <f>IF(AND(A837&lt;&gt;"",B837&lt;&gt;"",C837&lt;&gt;"",E837&lt;&gt;"",J837&lt;&gt;"",K837&lt;&gt;"",L837&lt;&gt;"",R837&lt;&gt;"",V837&lt;&gt;""),"OK","n/a")</f>
        <v>n/a</v>
      </c>
    </row>
    <row r="838" spans="1:63" s="86" customFormat="1" ht="20.100000000000001" customHeight="1" x14ac:dyDescent="0.25">
      <c r="A838" s="166"/>
      <c r="B838" s="166"/>
      <c r="C838" s="166"/>
      <c r="D838" s="166"/>
      <c r="E838" s="166"/>
      <c r="F838" s="166"/>
      <c r="G838" s="166"/>
      <c r="H838" s="166"/>
      <c r="I838" s="166"/>
      <c r="J838" s="166"/>
      <c r="K838" s="166"/>
      <c r="L838" s="166"/>
      <c r="M838" s="234"/>
      <c r="N838" s="236"/>
      <c r="O838" s="236"/>
      <c r="P838" s="166"/>
      <c r="Q838" s="233"/>
      <c r="R838" s="166"/>
      <c r="S838" s="166"/>
      <c r="T838" s="166"/>
      <c r="U838" s="166"/>
      <c r="V838" s="234"/>
      <c r="W838" s="234"/>
      <c r="X838" s="234"/>
      <c r="Y838" s="234"/>
      <c r="Z838" s="234"/>
      <c r="AA838" s="234"/>
      <c r="AB838" s="234"/>
      <c r="AC838" s="235"/>
      <c r="AD838" s="235"/>
      <c r="AE838" s="235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224" t="e">
        <f>INT(INDEX('Dados Consolidados'!$R$1:$R$1000000, MATCH(A838, 'Dados Consolidados'!$A$1:$A$1000000, 0)))</f>
        <v>#N/A</v>
      </c>
      <c r="BD838" s="224" t="e">
        <f>INT(INDEX('Dados Consolidados'!$S$1:$S$1000000, MATCH(B838, 'Dados Consolidados'!$B$1:$B$1000000, 0)))</f>
        <v>#N/A</v>
      </c>
      <c r="BE838" s="224" t="e">
        <f>INT(INDEX('Dados Consolidados'!$T$1:$T$1000000, MATCH(E838, 'Dados Consolidados'!$E$1:$E$1000000, 0)))</f>
        <v>#N/A</v>
      </c>
      <c r="BF838" s="224" t="e">
        <f>INT(INDEX('Dados Consolidados'!$U$1:$U$1000000, MATCH(H838, 'Dados Consolidados'!$H$1:$H$1000000, 0)))</f>
        <v>#N/A</v>
      </c>
      <c r="BG838" s="224" t="e">
        <f>INT(INDEX('Dados Consolidados'!$V$1:$V$1000000, MATCH(J838, 'Dados Consolidados'!$J$1:$J$1000000, 0)))</f>
        <v>#N/A</v>
      </c>
      <c r="BH838" s="224" t="e">
        <f>INT(INDEX('Dados Consolidados'!$X$1:$X$1000000, MATCH(K838, 'Dados Consolidados'!$K$1:$K$1000000, 0)))</f>
        <v>#N/A</v>
      </c>
      <c r="BI838" s="224" t="e">
        <f>INT(INDEX('Dados Consolidados'!$Y$1:$Y$1000000, MATCH(L838, 'Dados Consolidados'!$L$1:$L$1000000, 0)))</f>
        <v>#N/A</v>
      </c>
      <c r="BJ838" s="225" t="e">
        <f>INT(INDEX('Dados Consolidados'!$W$1:$W$1000000, MATCH(P838, 'Dados Consolidados'!$P$1:$P$1000000, 0)))</f>
        <v>#N/A</v>
      </c>
      <c r="BK838" s="86" t="str">
        <f>IF(AND(A838&lt;&gt;"",B838&lt;&gt;"",C838&lt;&gt;"",E838&lt;&gt;"",J838&lt;&gt;"",K838&lt;&gt;"",L838&lt;&gt;"",R838&lt;&gt;"",V838&lt;&gt;""),"OK","n/a")</f>
        <v>n/a</v>
      </c>
    </row>
    <row r="839" spans="1:63" s="86" customFormat="1" ht="20.100000000000001" customHeight="1" x14ac:dyDescent="0.25">
      <c r="A839" s="166"/>
      <c r="B839" s="166"/>
      <c r="C839" s="166"/>
      <c r="D839" s="166"/>
      <c r="E839" s="166"/>
      <c r="F839" s="166"/>
      <c r="G839" s="166"/>
      <c r="H839" s="166"/>
      <c r="I839" s="166"/>
      <c r="J839" s="166"/>
      <c r="K839" s="166"/>
      <c r="L839" s="166"/>
      <c r="M839" s="234"/>
      <c r="N839" s="236"/>
      <c r="O839" s="236"/>
      <c r="P839" s="166"/>
      <c r="Q839" s="233"/>
      <c r="R839" s="166"/>
      <c r="S839" s="166"/>
      <c r="T839" s="166"/>
      <c r="U839" s="166"/>
      <c r="V839" s="234"/>
      <c r="W839" s="234"/>
      <c r="X839" s="234"/>
      <c r="Y839" s="234"/>
      <c r="Z839" s="234"/>
      <c r="AA839" s="234"/>
      <c r="AB839" s="234"/>
      <c r="AC839" s="235"/>
      <c r="AD839" s="235"/>
      <c r="AE839" s="235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224" t="e">
        <f>INT(INDEX('Dados Consolidados'!$R$1:$R$1000000, MATCH(A839, 'Dados Consolidados'!$A$1:$A$1000000, 0)))</f>
        <v>#N/A</v>
      </c>
      <c r="BD839" s="224" t="e">
        <f>INT(INDEX('Dados Consolidados'!$S$1:$S$1000000, MATCH(B839, 'Dados Consolidados'!$B$1:$B$1000000, 0)))</f>
        <v>#N/A</v>
      </c>
      <c r="BE839" s="224" t="e">
        <f>INT(INDEX('Dados Consolidados'!$T$1:$T$1000000, MATCH(E839, 'Dados Consolidados'!$E$1:$E$1000000, 0)))</f>
        <v>#N/A</v>
      </c>
      <c r="BF839" s="224" t="e">
        <f>INT(INDEX('Dados Consolidados'!$U$1:$U$1000000, MATCH(H839, 'Dados Consolidados'!$H$1:$H$1000000, 0)))</f>
        <v>#N/A</v>
      </c>
      <c r="BG839" s="224" t="e">
        <f>INT(INDEX('Dados Consolidados'!$V$1:$V$1000000, MATCH(J839, 'Dados Consolidados'!$J$1:$J$1000000, 0)))</f>
        <v>#N/A</v>
      </c>
      <c r="BH839" s="224" t="e">
        <f>INT(INDEX('Dados Consolidados'!$X$1:$X$1000000, MATCH(K839, 'Dados Consolidados'!$K$1:$K$1000000, 0)))</f>
        <v>#N/A</v>
      </c>
      <c r="BI839" s="224" t="e">
        <f>INT(INDEX('Dados Consolidados'!$Y$1:$Y$1000000, MATCH(L839, 'Dados Consolidados'!$L$1:$L$1000000, 0)))</f>
        <v>#N/A</v>
      </c>
      <c r="BJ839" s="225" t="e">
        <f>INT(INDEX('Dados Consolidados'!$W$1:$W$1000000, MATCH(P839, 'Dados Consolidados'!$P$1:$P$1000000, 0)))</f>
        <v>#N/A</v>
      </c>
      <c r="BK839" s="86" t="str">
        <f>IF(AND(A839&lt;&gt;"",B839&lt;&gt;"",C839&lt;&gt;"",E839&lt;&gt;"",J839&lt;&gt;"",K839&lt;&gt;"",L839&lt;&gt;"",R839&lt;&gt;"",V839&lt;&gt;""),"OK","n/a")</f>
        <v>n/a</v>
      </c>
    </row>
    <row r="840" spans="1:63" s="86" customFormat="1" ht="20.100000000000001" customHeight="1" x14ac:dyDescent="0.25">
      <c r="A840" s="166"/>
      <c r="B840" s="166"/>
      <c r="C840" s="166"/>
      <c r="D840" s="166"/>
      <c r="E840" s="166"/>
      <c r="F840" s="166"/>
      <c r="G840" s="166"/>
      <c r="H840" s="166"/>
      <c r="I840" s="166"/>
      <c r="J840" s="166"/>
      <c r="K840" s="166"/>
      <c r="L840" s="166"/>
      <c r="M840" s="234"/>
      <c r="N840" s="236"/>
      <c r="O840" s="236"/>
      <c r="P840" s="166"/>
      <c r="Q840" s="233"/>
      <c r="R840" s="166"/>
      <c r="S840" s="166"/>
      <c r="T840" s="166"/>
      <c r="U840" s="166"/>
      <c r="V840" s="234"/>
      <c r="W840" s="234"/>
      <c r="X840" s="234"/>
      <c r="Y840" s="234"/>
      <c r="Z840" s="234"/>
      <c r="AA840" s="234"/>
      <c r="AB840" s="234"/>
      <c r="AC840" s="235"/>
      <c r="AD840" s="235"/>
      <c r="AE840" s="235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224" t="e">
        <f>INT(INDEX('Dados Consolidados'!$R$1:$R$1000000, MATCH(A840, 'Dados Consolidados'!$A$1:$A$1000000, 0)))</f>
        <v>#N/A</v>
      </c>
      <c r="BD840" s="224" t="e">
        <f>INT(INDEX('Dados Consolidados'!$S$1:$S$1000000, MATCH(B840, 'Dados Consolidados'!$B$1:$B$1000000, 0)))</f>
        <v>#N/A</v>
      </c>
      <c r="BE840" s="224" t="e">
        <f>INT(INDEX('Dados Consolidados'!$T$1:$T$1000000, MATCH(E840, 'Dados Consolidados'!$E$1:$E$1000000, 0)))</f>
        <v>#N/A</v>
      </c>
      <c r="BF840" s="224" t="e">
        <f>INT(INDEX('Dados Consolidados'!$U$1:$U$1000000, MATCH(H840, 'Dados Consolidados'!$H$1:$H$1000000, 0)))</f>
        <v>#N/A</v>
      </c>
      <c r="BG840" s="224" t="e">
        <f>INT(INDEX('Dados Consolidados'!$V$1:$V$1000000, MATCH(J840, 'Dados Consolidados'!$J$1:$J$1000000, 0)))</f>
        <v>#N/A</v>
      </c>
      <c r="BH840" s="224" t="e">
        <f>INT(INDEX('Dados Consolidados'!$X$1:$X$1000000, MATCH(K840, 'Dados Consolidados'!$K$1:$K$1000000, 0)))</f>
        <v>#N/A</v>
      </c>
      <c r="BI840" s="224" t="e">
        <f>INT(INDEX('Dados Consolidados'!$Y$1:$Y$1000000, MATCH(L840, 'Dados Consolidados'!$L$1:$L$1000000, 0)))</f>
        <v>#N/A</v>
      </c>
      <c r="BJ840" s="225" t="e">
        <f>INT(INDEX('Dados Consolidados'!$W$1:$W$1000000, MATCH(P840, 'Dados Consolidados'!$P$1:$P$1000000, 0)))</f>
        <v>#N/A</v>
      </c>
      <c r="BK840" s="86" t="str">
        <f>IF(AND(A840&lt;&gt;"",B840&lt;&gt;"",C840&lt;&gt;"",E840&lt;&gt;"",J840&lt;&gt;"",K840&lt;&gt;"",L840&lt;&gt;"",R840&lt;&gt;"",V840&lt;&gt;""),"OK","n/a")</f>
        <v>n/a</v>
      </c>
    </row>
    <row r="841" spans="1:63" s="86" customFormat="1" ht="20.100000000000001" customHeight="1" x14ac:dyDescent="0.25">
      <c r="A841" s="166"/>
      <c r="B841" s="166"/>
      <c r="C841" s="166"/>
      <c r="D841" s="166"/>
      <c r="E841" s="166"/>
      <c r="F841" s="166"/>
      <c r="G841" s="166"/>
      <c r="H841" s="166"/>
      <c r="I841" s="166"/>
      <c r="J841" s="166"/>
      <c r="K841" s="166"/>
      <c r="L841" s="166"/>
      <c r="M841" s="234"/>
      <c r="N841" s="236"/>
      <c r="O841" s="236"/>
      <c r="P841" s="166"/>
      <c r="Q841" s="233"/>
      <c r="R841" s="166"/>
      <c r="S841" s="166"/>
      <c r="T841" s="166"/>
      <c r="U841" s="166"/>
      <c r="V841" s="234"/>
      <c r="W841" s="234"/>
      <c r="X841" s="234"/>
      <c r="Y841" s="234"/>
      <c r="Z841" s="234"/>
      <c r="AA841" s="234"/>
      <c r="AB841" s="234"/>
      <c r="AC841" s="235"/>
      <c r="AD841" s="235"/>
      <c r="AE841" s="235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224" t="e">
        <f>INT(INDEX('Dados Consolidados'!$R$1:$R$1000000, MATCH(A841, 'Dados Consolidados'!$A$1:$A$1000000, 0)))</f>
        <v>#N/A</v>
      </c>
      <c r="BD841" s="224" t="e">
        <f>INT(INDEX('Dados Consolidados'!$S$1:$S$1000000, MATCH(B841, 'Dados Consolidados'!$B$1:$B$1000000, 0)))</f>
        <v>#N/A</v>
      </c>
      <c r="BE841" s="224" t="e">
        <f>INT(INDEX('Dados Consolidados'!$T$1:$T$1000000, MATCH(E841, 'Dados Consolidados'!$E$1:$E$1000000, 0)))</f>
        <v>#N/A</v>
      </c>
      <c r="BF841" s="224" t="e">
        <f>INT(INDEX('Dados Consolidados'!$U$1:$U$1000000, MATCH(H841, 'Dados Consolidados'!$H$1:$H$1000000, 0)))</f>
        <v>#N/A</v>
      </c>
      <c r="BG841" s="224" t="e">
        <f>INT(INDEX('Dados Consolidados'!$V$1:$V$1000000, MATCH(J841, 'Dados Consolidados'!$J$1:$J$1000000, 0)))</f>
        <v>#N/A</v>
      </c>
      <c r="BH841" s="224" t="e">
        <f>INT(INDEX('Dados Consolidados'!$X$1:$X$1000000, MATCH(K841, 'Dados Consolidados'!$K$1:$K$1000000, 0)))</f>
        <v>#N/A</v>
      </c>
      <c r="BI841" s="224" t="e">
        <f>INT(INDEX('Dados Consolidados'!$Y$1:$Y$1000000, MATCH(L841, 'Dados Consolidados'!$L$1:$L$1000000, 0)))</f>
        <v>#N/A</v>
      </c>
      <c r="BJ841" s="225" t="e">
        <f>INT(INDEX('Dados Consolidados'!$W$1:$W$1000000, MATCH(P841, 'Dados Consolidados'!$P$1:$P$1000000, 0)))</f>
        <v>#N/A</v>
      </c>
      <c r="BK841" s="86" t="str">
        <f>IF(AND(A841&lt;&gt;"",B841&lt;&gt;"",C841&lt;&gt;"",E841&lt;&gt;"",J841&lt;&gt;"",K841&lt;&gt;"",L841&lt;&gt;"",R841&lt;&gt;"",V841&lt;&gt;""),"OK","n/a")</f>
        <v>n/a</v>
      </c>
    </row>
    <row r="842" spans="1:63" s="86" customFormat="1" ht="20.100000000000001" customHeight="1" x14ac:dyDescent="0.25">
      <c r="A842" s="166"/>
      <c r="B842" s="166"/>
      <c r="C842" s="166"/>
      <c r="D842" s="166"/>
      <c r="E842" s="166"/>
      <c r="F842" s="166"/>
      <c r="G842" s="166"/>
      <c r="H842" s="166"/>
      <c r="I842" s="166"/>
      <c r="J842" s="166"/>
      <c r="K842" s="166"/>
      <c r="L842" s="166"/>
      <c r="M842" s="234"/>
      <c r="N842" s="236"/>
      <c r="O842" s="236"/>
      <c r="P842" s="166"/>
      <c r="Q842" s="233"/>
      <c r="R842" s="166"/>
      <c r="S842" s="166"/>
      <c r="T842" s="166"/>
      <c r="U842" s="166"/>
      <c r="V842" s="234"/>
      <c r="W842" s="234"/>
      <c r="X842" s="234"/>
      <c r="Y842" s="234"/>
      <c r="Z842" s="234"/>
      <c r="AA842" s="234"/>
      <c r="AB842" s="234"/>
      <c r="AC842" s="235"/>
      <c r="AD842" s="235"/>
      <c r="AE842" s="235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224" t="e">
        <f>INT(INDEX('Dados Consolidados'!$R$1:$R$1000000, MATCH(A842, 'Dados Consolidados'!$A$1:$A$1000000, 0)))</f>
        <v>#N/A</v>
      </c>
      <c r="BD842" s="224" t="e">
        <f>INT(INDEX('Dados Consolidados'!$S$1:$S$1000000, MATCH(B842, 'Dados Consolidados'!$B$1:$B$1000000, 0)))</f>
        <v>#N/A</v>
      </c>
      <c r="BE842" s="224" t="e">
        <f>INT(INDEX('Dados Consolidados'!$T$1:$T$1000000, MATCH(E842, 'Dados Consolidados'!$E$1:$E$1000000, 0)))</f>
        <v>#N/A</v>
      </c>
      <c r="BF842" s="224" t="e">
        <f>INT(INDEX('Dados Consolidados'!$U$1:$U$1000000, MATCH(H842, 'Dados Consolidados'!$H$1:$H$1000000, 0)))</f>
        <v>#N/A</v>
      </c>
      <c r="BG842" s="224" t="e">
        <f>INT(INDEX('Dados Consolidados'!$V$1:$V$1000000, MATCH(J842, 'Dados Consolidados'!$J$1:$J$1000000, 0)))</f>
        <v>#N/A</v>
      </c>
      <c r="BH842" s="224" t="e">
        <f>INT(INDEX('Dados Consolidados'!$X$1:$X$1000000, MATCH(K842, 'Dados Consolidados'!$K$1:$K$1000000, 0)))</f>
        <v>#N/A</v>
      </c>
      <c r="BI842" s="224" t="e">
        <f>INT(INDEX('Dados Consolidados'!$Y$1:$Y$1000000, MATCH(L842, 'Dados Consolidados'!$L$1:$L$1000000, 0)))</f>
        <v>#N/A</v>
      </c>
      <c r="BJ842" s="225" t="e">
        <f>INT(INDEX('Dados Consolidados'!$W$1:$W$1000000, MATCH(P842, 'Dados Consolidados'!$P$1:$P$1000000, 0)))</f>
        <v>#N/A</v>
      </c>
      <c r="BK842" s="86" t="str">
        <f>IF(AND(A842&lt;&gt;"",B842&lt;&gt;"",C842&lt;&gt;"",E842&lt;&gt;"",J842&lt;&gt;"",K842&lt;&gt;"",L842&lt;&gt;"",R842&lt;&gt;"",V842&lt;&gt;""),"OK","n/a")</f>
        <v>n/a</v>
      </c>
    </row>
    <row r="843" spans="1:63" s="86" customFormat="1" ht="20.100000000000001" customHeight="1" x14ac:dyDescent="0.25">
      <c r="A843" s="166"/>
      <c r="B843" s="166"/>
      <c r="C843" s="166"/>
      <c r="D843" s="166"/>
      <c r="E843" s="166"/>
      <c r="F843" s="166"/>
      <c r="G843" s="166"/>
      <c r="H843" s="166"/>
      <c r="I843" s="166"/>
      <c r="J843" s="166"/>
      <c r="K843" s="166"/>
      <c r="L843" s="166"/>
      <c r="M843" s="234"/>
      <c r="N843" s="236"/>
      <c r="O843" s="236"/>
      <c r="P843" s="166"/>
      <c r="Q843" s="233"/>
      <c r="R843" s="166"/>
      <c r="S843" s="166"/>
      <c r="T843" s="166"/>
      <c r="U843" s="166"/>
      <c r="V843" s="234"/>
      <c r="W843" s="234"/>
      <c r="X843" s="234"/>
      <c r="Y843" s="234"/>
      <c r="Z843" s="234"/>
      <c r="AA843" s="234"/>
      <c r="AB843" s="234"/>
      <c r="AC843" s="235"/>
      <c r="AD843" s="235"/>
      <c r="AE843" s="235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224" t="e">
        <f>INT(INDEX('Dados Consolidados'!$R$1:$R$1000000, MATCH(A843, 'Dados Consolidados'!$A$1:$A$1000000, 0)))</f>
        <v>#N/A</v>
      </c>
      <c r="BD843" s="224" t="e">
        <f>INT(INDEX('Dados Consolidados'!$S$1:$S$1000000, MATCH(B843, 'Dados Consolidados'!$B$1:$B$1000000, 0)))</f>
        <v>#N/A</v>
      </c>
      <c r="BE843" s="224" t="e">
        <f>INT(INDEX('Dados Consolidados'!$T$1:$T$1000000, MATCH(E843, 'Dados Consolidados'!$E$1:$E$1000000, 0)))</f>
        <v>#N/A</v>
      </c>
      <c r="BF843" s="224" t="e">
        <f>INT(INDEX('Dados Consolidados'!$U$1:$U$1000000, MATCH(H843, 'Dados Consolidados'!$H$1:$H$1000000, 0)))</f>
        <v>#N/A</v>
      </c>
      <c r="BG843" s="224" t="e">
        <f>INT(INDEX('Dados Consolidados'!$V$1:$V$1000000, MATCH(J843, 'Dados Consolidados'!$J$1:$J$1000000, 0)))</f>
        <v>#N/A</v>
      </c>
      <c r="BH843" s="224" t="e">
        <f>INT(INDEX('Dados Consolidados'!$X$1:$X$1000000, MATCH(K843, 'Dados Consolidados'!$K$1:$K$1000000, 0)))</f>
        <v>#N/A</v>
      </c>
      <c r="BI843" s="224" t="e">
        <f>INT(INDEX('Dados Consolidados'!$Y$1:$Y$1000000, MATCH(L843, 'Dados Consolidados'!$L$1:$L$1000000, 0)))</f>
        <v>#N/A</v>
      </c>
      <c r="BJ843" s="225" t="e">
        <f>INT(INDEX('Dados Consolidados'!$W$1:$W$1000000, MATCH(P843, 'Dados Consolidados'!$P$1:$P$1000000, 0)))</f>
        <v>#N/A</v>
      </c>
      <c r="BK843" s="86" t="str">
        <f>IF(AND(A843&lt;&gt;"",B843&lt;&gt;"",C843&lt;&gt;"",E843&lt;&gt;"",J843&lt;&gt;"",K843&lt;&gt;"",L843&lt;&gt;"",R843&lt;&gt;"",V843&lt;&gt;""),"OK","n/a")</f>
        <v>n/a</v>
      </c>
    </row>
    <row r="844" spans="1:63" s="86" customFormat="1" ht="20.100000000000001" customHeight="1" x14ac:dyDescent="0.25">
      <c r="A844" s="166"/>
      <c r="B844" s="166"/>
      <c r="C844" s="166"/>
      <c r="D844" s="166"/>
      <c r="E844" s="166"/>
      <c r="F844" s="166"/>
      <c r="G844" s="166"/>
      <c r="H844" s="166"/>
      <c r="I844" s="166"/>
      <c r="J844" s="166"/>
      <c r="K844" s="166"/>
      <c r="L844" s="166"/>
      <c r="M844" s="234"/>
      <c r="N844" s="236"/>
      <c r="O844" s="236"/>
      <c r="P844" s="166"/>
      <c r="Q844" s="233"/>
      <c r="R844" s="166"/>
      <c r="S844" s="166"/>
      <c r="T844" s="166"/>
      <c r="U844" s="166"/>
      <c r="V844" s="234"/>
      <c r="W844" s="234"/>
      <c r="X844" s="234"/>
      <c r="Y844" s="234"/>
      <c r="Z844" s="234"/>
      <c r="AA844" s="234"/>
      <c r="AB844" s="234"/>
      <c r="AC844" s="235"/>
      <c r="AD844" s="235"/>
      <c r="AE844" s="235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224" t="e">
        <f>INT(INDEX('Dados Consolidados'!$R$1:$R$1000000, MATCH(A844, 'Dados Consolidados'!$A$1:$A$1000000, 0)))</f>
        <v>#N/A</v>
      </c>
      <c r="BD844" s="224" t="e">
        <f>INT(INDEX('Dados Consolidados'!$S$1:$S$1000000, MATCH(B844, 'Dados Consolidados'!$B$1:$B$1000000, 0)))</f>
        <v>#N/A</v>
      </c>
      <c r="BE844" s="224" t="e">
        <f>INT(INDEX('Dados Consolidados'!$T$1:$T$1000000, MATCH(E844, 'Dados Consolidados'!$E$1:$E$1000000, 0)))</f>
        <v>#N/A</v>
      </c>
      <c r="BF844" s="224" t="e">
        <f>INT(INDEX('Dados Consolidados'!$U$1:$U$1000000, MATCH(H844, 'Dados Consolidados'!$H$1:$H$1000000, 0)))</f>
        <v>#N/A</v>
      </c>
      <c r="BG844" s="224" t="e">
        <f>INT(INDEX('Dados Consolidados'!$V$1:$V$1000000, MATCH(J844, 'Dados Consolidados'!$J$1:$J$1000000, 0)))</f>
        <v>#N/A</v>
      </c>
      <c r="BH844" s="224" t="e">
        <f>INT(INDEX('Dados Consolidados'!$X$1:$X$1000000, MATCH(K844, 'Dados Consolidados'!$K$1:$K$1000000, 0)))</f>
        <v>#N/A</v>
      </c>
      <c r="BI844" s="224" t="e">
        <f>INT(INDEX('Dados Consolidados'!$Y$1:$Y$1000000, MATCH(L844, 'Dados Consolidados'!$L$1:$L$1000000, 0)))</f>
        <v>#N/A</v>
      </c>
      <c r="BJ844" s="225" t="e">
        <f>INT(INDEX('Dados Consolidados'!$W$1:$W$1000000, MATCH(P844, 'Dados Consolidados'!$P$1:$P$1000000, 0)))</f>
        <v>#N/A</v>
      </c>
      <c r="BK844" s="86" t="str">
        <f>IF(AND(A844&lt;&gt;"",B844&lt;&gt;"",C844&lt;&gt;"",E844&lt;&gt;"",J844&lt;&gt;"",K844&lt;&gt;"",L844&lt;&gt;"",R844&lt;&gt;"",V844&lt;&gt;""),"OK","n/a")</f>
        <v>n/a</v>
      </c>
    </row>
    <row r="845" spans="1:63" s="86" customFormat="1" ht="20.100000000000001" customHeight="1" x14ac:dyDescent="0.25">
      <c r="A845" s="166"/>
      <c r="B845" s="166"/>
      <c r="C845" s="166"/>
      <c r="D845" s="166"/>
      <c r="E845" s="166"/>
      <c r="F845" s="166"/>
      <c r="G845" s="166"/>
      <c r="H845" s="166"/>
      <c r="I845" s="166"/>
      <c r="J845" s="166"/>
      <c r="K845" s="166"/>
      <c r="L845" s="166"/>
      <c r="M845" s="234"/>
      <c r="N845" s="236"/>
      <c r="O845" s="236"/>
      <c r="P845" s="166"/>
      <c r="Q845" s="233"/>
      <c r="R845" s="166"/>
      <c r="S845" s="166"/>
      <c r="T845" s="166"/>
      <c r="U845" s="166"/>
      <c r="V845" s="234"/>
      <c r="W845" s="234"/>
      <c r="X845" s="234"/>
      <c r="Y845" s="234"/>
      <c r="Z845" s="234"/>
      <c r="AA845" s="234"/>
      <c r="AB845" s="234"/>
      <c r="AC845" s="235"/>
      <c r="AD845" s="235"/>
      <c r="AE845" s="235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224" t="e">
        <f>INT(INDEX('Dados Consolidados'!$R$1:$R$1000000, MATCH(A845, 'Dados Consolidados'!$A$1:$A$1000000, 0)))</f>
        <v>#N/A</v>
      </c>
      <c r="BD845" s="224" t="e">
        <f>INT(INDEX('Dados Consolidados'!$S$1:$S$1000000, MATCH(B845, 'Dados Consolidados'!$B$1:$B$1000000, 0)))</f>
        <v>#N/A</v>
      </c>
      <c r="BE845" s="224" t="e">
        <f>INT(INDEX('Dados Consolidados'!$T$1:$T$1000000, MATCH(E845, 'Dados Consolidados'!$E$1:$E$1000000, 0)))</f>
        <v>#N/A</v>
      </c>
      <c r="BF845" s="224" t="e">
        <f>INT(INDEX('Dados Consolidados'!$U$1:$U$1000000, MATCH(H845, 'Dados Consolidados'!$H$1:$H$1000000, 0)))</f>
        <v>#N/A</v>
      </c>
      <c r="BG845" s="224" t="e">
        <f>INT(INDEX('Dados Consolidados'!$V$1:$V$1000000, MATCH(J845, 'Dados Consolidados'!$J$1:$J$1000000, 0)))</f>
        <v>#N/A</v>
      </c>
      <c r="BH845" s="224" t="e">
        <f>INT(INDEX('Dados Consolidados'!$X$1:$X$1000000, MATCH(K845, 'Dados Consolidados'!$K$1:$K$1000000, 0)))</f>
        <v>#N/A</v>
      </c>
      <c r="BI845" s="224" t="e">
        <f>INT(INDEX('Dados Consolidados'!$Y$1:$Y$1000000, MATCH(L845, 'Dados Consolidados'!$L$1:$L$1000000, 0)))</f>
        <v>#N/A</v>
      </c>
      <c r="BJ845" s="225" t="e">
        <f>INT(INDEX('Dados Consolidados'!$W$1:$W$1000000, MATCH(P845, 'Dados Consolidados'!$P$1:$P$1000000, 0)))</f>
        <v>#N/A</v>
      </c>
      <c r="BK845" s="86" t="str">
        <f>IF(AND(A845&lt;&gt;"",B845&lt;&gt;"",C845&lt;&gt;"",E845&lt;&gt;"",J845&lt;&gt;"",K845&lt;&gt;"",L845&lt;&gt;"",R845&lt;&gt;"",V845&lt;&gt;""),"OK","n/a")</f>
        <v>n/a</v>
      </c>
    </row>
    <row r="846" spans="1:63" s="86" customFormat="1" ht="20.100000000000001" customHeight="1" x14ac:dyDescent="0.25">
      <c r="A846" s="166"/>
      <c r="B846" s="166"/>
      <c r="C846" s="166"/>
      <c r="D846" s="166"/>
      <c r="E846" s="166"/>
      <c r="F846" s="166"/>
      <c r="G846" s="166"/>
      <c r="H846" s="166"/>
      <c r="I846" s="166"/>
      <c r="J846" s="166"/>
      <c r="K846" s="166"/>
      <c r="L846" s="166"/>
      <c r="M846" s="234"/>
      <c r="N846" s="236"/>
      <c r="O846" s="236"/>
      <c r="P846" s="166"/>
      <c r="Q846" s="233"/>
      <c r="R846" s="166"/>
      <c r="S846" s="166"/>
      <c r="T846" s="166"/>
      <c r="U846" s="166"/>
      <c r="V846" s="234"/>
      <c r="W846" s="234"/>
      <c r="X846" s="234"/>
      <c r="Y846" s="234"/>
      <c r="Z846" s="234"/>
      <c r="AA846" s="234"/>
      <c r="AB846" s="234"/>
      <c r="AC846" s="235"/>
      <c r="AD846" s="235"/>
      <c r="AE846" s="235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224" t="e">
        <f>INT(INDEX('Dados Consolidados'!$R$1:$R$1000000, MATCH(A846, 'Dados Consolidados'!$A$1:$A$1000000, 0)))</f>
        <v>#N/A</v>
      </c>
      <c r="BD846" s="224" t="e">
        <f>INT(INDEX('Dados Consolidados'!$S$1:$S$1000000, MATCH(B846, 'Dados Consolidados'!$B$1:$B$1000000, 0)))</f>
        <v>#N/A</v>
      </c>
      <c r="BE846" s="224" t="e">
        <f>INT(INDEX('Dados Consolidados'!$T$1:$T$1000000, MATCH(E846, 'Dados Consolidados'!$E$1:$E$1000000, 0)))</f>
        <v>#N/A</v>
      </c>
      <c r="BF846" s="224" t="e">
        <f>INT(INDEX('Dados Consolidados'!$U$1:$U$1000000, MATCH(H846, 'Dados Consolidados'!$H$1:$H$1000000, 0)))</f>
        <v>#N/A</v>
      </c>
      <c r="BG846" s="224" t="e">
        <f>INT(INDEX('Dados Consolidados'!$V$1:$V$1000000, MATCH(J846, 'Dados Consolidados'!$J$1:$J$1000000, 0)))</f>
        <v>#N/A</v>
      </c>
      <c r="BH846" s="224" t="e">
        <f>INT(INDEX('Dados Consolidados'!$X$1:$X$1000000, MATCH(K846, 'Dados Consolidados'!$K$1:$K$1000000, 0)))</f>
        <v>#N/A</v>
      </c>
      <c r="BI846" s="224" t="e">
        <f>INT(INDEX('Dados Consolidados'!$Y$1:$Y$1000000, MATCH(L846, 'Dados Consolidados'!$L$1:$L$1000000, 0)))</f>
        <v>#N/A</v>
      </c>
      <c r="BJ846" s="225" t="e">
        <f>INT(INDEX('Dados Consolidados'!$W$1:$W$1000000, MATCH(P846, 'Dados Consolidados'!$P$1:$P$1000000, 0)))</f>
        <v>#N/A</v>
      </c>
      <c r="BK846" s="86" t="str">
        <f>IF(AND(A846&lt;&gt;"",B846&lt;&gt;"",C846&lt;&gt;"",E846&lt;&gt;"",J846&lt;&gt;"",K846&lt;&gt;"",L846&lt;&gt;"",R846&lt;&gt;"",V846&lt;&gt;""),"OK","n/a")</f>
        <v>n/a</v>
      </c>
    </row>
    <row r="847" spans="1:63" s="86" customFormat="1" ht="20.100000000000001" customHeight="1" x14ac:dyDescent="0.25">
      <c r="A847" s="166"/>
      <c r="B847" s="166"/>
      <c r="C847" s="166"/>
      <c r="D847" s="166"/>
      <c r="E847" s="166"/>
      <c r="F847" s="166"/>
      <c r="G847" s="166"/>
      <c r="H847" s="166"/>
      <c r="I847" s="166"/>
      <c r="J847" s="166"/>
      <c r="K847" s="166"/>
      <c r="L847" s="166"/>
      <c r="M847" s="234"/>
      <c r="N847" s="236"/>
      <c r="O847" s="236"/>
      <c r="P847" s="166"/>
      <c r="Q847" s="233"/>
      <c r="R847" s="166"/>
      <c r="S847" s="166"/>
      <c r="T847" s="166"/>
      <c r="U847" s="166"/>
      <c r="V847" s="234"/>
      <c r="W847" s="234"/>
      <c r="X847" s="234"/>
      <c r="Y847" s="234"/>
      <c r="Z847" s="234"/>
      <c r="AA847" s="234"/>
      <c r="AB847" s="234"/>
      <c r="AC847" s="235"/>
      <c r="AD847" s="235"/>
      <c r="AE847" s="235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224" t="e">
        <f>INT(INDEX('Dados Consolidados'!$R$1:$R$1000000, MATCH(A847, 'Dados Consolidados'!$A$1:$A$1000000, 0)))</f>
        <v>#N/A</v>
      </c>
      <c r="BD847" s="224" t="e">
        <f>INT(INDEX('Dados Consolidados'!$S$1:$S$1000000, MATCH(B847, 'Dados Consolidados'!$B$1:$B$1000000, 0)))</f>
        <v>#N/A</v>
      </c>
      <c r="BE847" s="224" t="e">
        <f>INT(INDEX('Dados Consolidados'!$T$1:$T$1000000, MATCH(E847, 'Dados Consolidados'!$E$1:$E$1000000, 0)))</f>
        <v>#N/A</v>
      </c>
      <c r="BF847" s="224" t="e">
        <f>INT(INDEX('Dados Consolidados'!$U$1:$U$1000000, MATCH(H847, 'Dados Consolidados'!$H$1:$H$1000000, 0)))</f>
        <v>#N/A</v>
      </c>
      <c r="BG847" s="224" t="e">
        <f>INT(INDEX('Dados Consolidados'!$V$1:$V$1000000, MATCH(J847, 'Dados Consolidados'!$J$1:$J$1000000, 0)))</f>
        <v>#N/A</v>
      </c>
      <c r="BH847" s="224" t="e">
        <f>INT(INDEX('Dados Consolidados'!$X$1:$X$1000000, MATCH(K847, 'Dados Consolidados'!$K$1:$K$1000000, 0)))</f>
        <v>#N/A</v>
      </c>
      <c r="BI847" s="224" t="e">
        <f>INT(INDEX('Dados Consolidados'!$Y$1:$Y$1000000, MATCH(L847, 'Dados Consolidados'!$L$1:$L$1000000, 0)))</f>
        <v>#N/A</v>
      </c>
      <c r="BJ847" s="225" t="e">
        <f>INT(INDEX('Dados Consolidados'!$W$1:$W$1000000, MATCH(P847, 'Dados Consolidados'!$P$1:$P$1000000, 0)))</f>
        <v>#N/A</v>
      </c>
      <c r="BK847" s="86" t="str">
        <f>IF(AND(A847&lt;&gt;"",B847&lt;&gt;"",C847&lt;&gt;"",E847&lt;&gt;"",J847&lt;&gt;"",K847&lt;&gt;"",L847&lt;&gt;"",R847&lt;&gt;"",V847&lt;&gt;""),"OK","n/a")</f>
        <v>n/a</v>
      </c>
    </row>
    <row r="848" spans="1:63" s="86" customFormat="1" ht="20.100000000000001" customHeight="1" x14ac:dyDescent="0.25">
      <c r="A848" s="166"/>
      <c r="B848" s="166"/>
      <c r="C848" s="166"/>
      <c r="D848" s="166"/>
      <c r="E848" s="166"/>
      <c r="F848" s="166"/>
      <c r="G848" s="166"/>
      <c r="H848" s="166"/>
      <c r="I848" s="166"/>
      <c r="J848" s="166"/>
      <c r="K848" s="166"/>
      <c r="L848" s="166"/>
      <c r="M848" s="234"/>
      <c r="N848" s="236"/>
      <c r="O848" s="236"/>
      <c r="P848" s="166"/>
      <c r="Q848" s="233"/>
      <c r="R848" s="166"/>
      <c r="S848" s="166"/>
      <c r="T848" s="166"/>
      <c r="U848" s="166"/>
      <c r="V848" s="234"/>
      <c r="W848" s="234"/>
      <c r="X848" s="234"/>
      <c r="Y848" s="234"/>
      <c r="Z848" s="234"/>
      <c r="AA848" s="234"/>
      <c r="AB848" s="234"/>
      <c r="AC848" s="235"/>
      <c r="AD848" s="235"/>
      <c r="AE848" s="235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224" t="e">
        <f>INT(INDEX('Dados Consolidados'!$R$1:$R$1000000, MATCH(A848, 'Dados Consolidados'!$A$1:$A$1000000, 0)))</f>
        <v>#N/A</v>
      </c>
      <c r="BD848" s="224" t="e">
        <f>INT(INDEX('Dados Consolidados'!$S$1:$S$1000000, MATCH(B848, 'Dados Consolidados'!$B$1:$B$1000000, 0)))</f>
        <v>#N/A</v>
      </c>
      <c r="BE848" s="224" t="e">
        <f>INT(INDEX('Dados Consolidados'!$T$1:$T$1000000, MATCH(E848, 'Dados Consolidados'!$E$1:$E$1000000, 0)))</f>
        <v>#N/A</v>
      </c>
      <c r="BF848" s="224" t="e">
        <f>INT(INDEX('Dados Consolidados'!$U$1:$U$1000000, MATCH(H848, 'Dados Consolidados'!$H$1:$H$1000000, 0)))</f>
        <v>#N/A</v>
      </c>
      <c r="BG848" s="224" t="e">
        <f>INT(INDEX('Dados Consolidados'!$V$1:$V$1000000, MATCH(J848, 'Dados Consolidados'!$J$1:$J$1000000, 0)))</f>
        <v>#N/A</v>
      </c>
      <c r="BH848" s="224" t="e">
        <f>INT(INDEX('Dados Consolidados'!$X$1:$X$1000000, MATCH(K848, 'Dados Consolidados'!$K$1:$K$1000000, 0)))</f>
        <v>#N/A</v>
      </c>
      <c r="BI848" s="224" t="e">
        <f>INT(INDEX('Dados Consolidados'!$Y$1:$Y$1000000, MATCH(L848, 'Dados Consolidados'!$L$1:$L$1000000, 0)))</f>
        <v>#N/A</v>
      </c>
      <c r="BJ848" s="225" t="e">
        <f>INT(INDEX('Dados Consolidados'!$W$1:$W$1000000, MATCH(P848, 'Dados Consolidados'!$P$1:$P$1000000, 0)))</f>
        <v>#N/A</v>
      </c>
      <c r="BK848" s="86" t="str">
        <f>IF(AND(A848&lt;&gt;"",B848&lt;&gt;"",C848&lt;&gt;"",E848&lt;&gt;"",J848&lt;&gt;"",K848&lt;&gt;"",L848&lt;&gt;"",R848&lt;&gt;"",V848&lt;&gt;""),"OK","n/a")</f>
        <v>n/a</v>
      </c>
    </row>
    <row r="849" spans="1:63" s="86" customFormat="1" ht="20.100000000000001" customHeight="1" x14ac:dyDescent="0.25">
      <c r="A849" s="166"/>
      <c r="B849" s="166"/>
      <c r="C849" s="166"/>
      <c r="D849" s="166"/>
      <c r="E849" s="166"/>
      <c r="F849" s="166"/>
      <c r="G849" s="166"/>
      <c r="H849" s="166"/>
      <c r="I849" s="166"/>
      <c r="J849" s="166"/>
      <c r="K849" s="166"/>
      <c r="L849" s="166"/>
      <c r="M849" s="234"/>
      <c r="N849" s="236"/>
      <c r="O849" s="236"/>
      <c r="P849" s="166"/>
      <c r="Q849" s="233"/>
      <c r="R849" s="166"/>
      <c r="S849" s="166"/>
      <c r="T849" s="166"/>
      <c r="U849" s="166"/>
      <c r="V849" s="234"/>
      <c r="W849" s="234"/>
      <c r="X849" s="234"/>
      <c r="Y849" s="234"/>
      <c r="Z849" s="234"/>
      <c r="AA849" s="234"/>
      <c r="AB849" s="234"/>
      <c r="AC849" s="235"/>
      <c r="AD849" s="235"/>
      <c r="AE849" s="235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224" t="e">
        <f>INT(INDEX('Dados Consolidados'!$R$1:$R$1000000, MATCH(A849, 'Dados Consolidados'!$A$1:$A$1000000, 0)))</f>
        <v>#N/A</v>
      </c>
      <c r="BD849" s="224" t="e">
        <f>INT(INDEX('Dados Consolidados'!$S$1:$S$1000000, MATCH(B849, 'Dados Consolidados'!$B$1:$B$1000000, 0)))</f>
        <v>#N/A</v>
      </c>
      <c r="BE849" s="224" t="e">
        <f>INT(INDEX('Dados Consolidados'!$T$1:$T$1000000, MATCH(E849, 'Dados Consolidados'!$E$1:$E$1000000, 0)))</f>
        <v>#N/A</v>
      </c>
      <c r="BF849" s="224" t="e">
        <f>INT(INDEX('Dados Consolidados'!$U$1:$U$1000000, MATCH(H849, 'Dados Consolidados'!$H$1:$H$1000000, 0)))</f>
        <v>#N/A</v>
      </c>
      <c r="BG849" s="224" t="e">
        <f>INT(INDEX('Dados Consolidados'!$V$1:$V$1000000, MATCH(J849, 'Dados Consolidados'!$J$1:$J$1000000, 0)))</f>
        <v>#N/A</v>
      </c>
      <c r="BH849" s="224" t="e">
        <f>INT(INDEX('Dados Consolidados'!$X$1:$X$1000000, MATCH(K849, 'Dados Consolidados'!$K$1:$K$1000000, 0)))</f>
        <v>#N/A</v>
      </c>
      <c r="BI849" s="224" t="e">
        <f>INT(INDEX('Dados Consolidados'!$Y$1:$Y$1000000, MATCH(L849, 'Dados Consolidados'!$L$1:$L$1000000, 0)))</f>
        <v>#N/A</v>
      </c>
      <c r="BJ849" s="225" t="e">
        <f>INT(INDEX('Dados Consolidados'!$W$1:$W$1000000, MATCH(P849, 'Dados Consolidados'!$P$1:$P$1000000, 0)))</f>
        <v>#N/A</v>
      </c>
      <c r="BK849" s="86" t="str">
        <f>IF(AND(A849&lt;&gt;"",B849&lt;&gt;"",C849&lt;&gt;"",E849&lt;&gt;"",J849&lt;&gt;"",K849&lt;&gt;"",L849&lt;&gt;"",R849&lt;&gt;"",V849&lt;&gt;""),"OK","n/a")</f>
        <v>n/a</v>
      </c>
    </row>
    <row r="850" spans="1:63" s="86" customFormat="1" ht="20.100000000000001" customHeight="1" x14ac:dyDescent="0.25">
      <c r="A850" s="166"/>
      <c r="B850" s="166"/>
      <c r="C850" s="166"/>
      <c r="D850" s="166"/>
      <c r="E850" s="166"/>
      <c r="F850" s="166"/>
      <c r="G850" s="166"/>
      <c r="H850" s="166"/>
      <c r="I850" s="166"/>
      <c r="J850" s="166"/>
      <c r="K850" s="166"/>
      <c r="L850" s="166"/>
      <c r="M850" s="234"/>
      <c r="N850" s="236"/>
      <c r="O850" s="236"/>
      <c r="P850" s="166"/>
      <c r="Q850" s="233"/>
      <c r="R850" s="166"/>
      <c r="S850" s="166"/>
      <c r="T850" s="166"/>
      <c r="U850" s="166"/>
      <c r="V850" s="234"/>
      <c r="W850" s="234"/>
      <c r="X850" s="234"/>
      <c r="Y850" s="234"/>
      <c r="Z850" s="234"/>
      <c r="AA850" s="234"/>
      <c r="AB850" s="234"/>
      <c r="AC850" s="235"/>
      <c r="AD850" s="235"/>
      <c r="AE850" s="235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224" t="e">
        <f>INT(INDEX('Dados Consolidados'!$R$1:$R$1000000, MATCH(A850, 'Dados Consolidados'!$A$1:$A$1000000, 0)))</f>
        <v>#N/A</v>
      </c>
      <c r="BD850" s="224" t="e">
        <f>INT(INDEX('Dados Consolidados'!$S$1:$S$1000000, MATCH(B850, 'Dados Consolidados'!$B$1:$B$1000000, 0)))</f>
        <v>#N/A</v>
      </c>
      <c r="BE850" s="224" t="e">
        <f>INT(INDEX('Dados Consolidados'!$T$1:$T$1000000, MATCH(E850, 'Dados Consolidados'!$E$1:$E$1000000, 0)))</f>
        <v>#N/A</v>
      </c>
      <c r="BF850" s="224" t="e">
        <f>INT(INDEX('Dados Consolidados'!$U$1:$U$1000000, MATCH(H850, 'Dados Consolidados'!$H$1:$H$1000000, 0)))</f>
        <v>#N/A</v>
      </c>
      <c r="BG850" s="224" t="e">
        <f>INT(INDEX('Dados Consolidados'!$V$1:$V$1000000, MATCH(J850, 'Dados Consolidados'!$J$1:$J$1000000, 0)))</f>
        <v>#N/A</v>
      </c>
      <c r="BH850" s="224" t="e">
        <f>INT(INDEX('Dados Consolidados'!$X$1:$X$1000000, MATCH(K850, 'Dados Consolidados'!$K$1:$K$1000000, 0)))</f>
        <v>#N/A</v>
      </c>
      <c r="BI850" s="224" t="e">
        <f>INT(INDEX('Dados Consolidados'!$Y$1:$Y$1000000, MATCH(L850, 'Dados Consolidados'!$L$1:$L$1000000, 0)))</f>
        <v>#N/A</v>
      </c>
      <c r="BJ850" s="225" t="e">
        <f>INT(INDEX('Dados Consolidados'!$W$1:$W$1000000, MATCH(P850, 'Dados Consolidados'!$P$1:$P$1000000, 0)))</f>
        <v>#N/A</v>
      </c>
      <c r="BK850" s="86" t="str">
        <f>IF(AND(A850&lt;&gt;"",B850&lt;&gt;"",C850&lt;&gt;"",E850&lt;&gt;"",J850&lt;&gt;"",K850&lt;&gt;"",L850&lt;&gt;"",R850&lt;&gt;"",V850&lt;&gt;""),"OK","n/a")</f>
        <v>n/a</v>
      </c>
    </row>
    <row r="851" spans="1:63" s="86" customFormat="1" ht="20.100000000000001" customHeight="1" x14ac:dyDescent="0.25">
      <c r="A851" s="166"/>
      <c r="B851" s="166"/>
      <c r="C851" s="166"/>
      <c r="D851" s="166"/>
      <c r="E851" s="166"/>
      <c r="F851" s="166"/>
      <c r="G851" s="166"/>
      <c r="H851" s="166"/>
      <c r="I851" s="166"/>
      <c r="J851" s="166"/>
      <c r="K851" s="166"/>
      <c r="L851" s="166"/>
      <c r="M851" s="234"/>
      <c r="N851" s="236"/>
      <c r="O851" s="236"/>
      <c r="P851" s="166"/>
      <c r="Q851" s="233"/>
      <c r="R851" s="166"/>
      <c r="S851" s="166"/>
      <c r="T851" s="166"/>
      <c r="U851" s="166"/>
      <c r="V851" s="234"/>
      <c r="W851" s="234"/>
      <c r="X851" s="234"/>
      <c r="Y851" s="234"/>
      <c r="Z851" s="234"/>
      <c r="AA851" s="234"/>
      <c r="AB851" s="234"/>
      <c r="AC851" s="235"/>
      <c r="AD851" s="235"/>
      <c r="AE851" s="235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224" t="e">
        <f>INT(INDEX('Dados Consolidados'!$R$1:$R$1000000, MATCH(A851, 'Dados Consolidados'!$A$1:$A$1000000, 0)))</f>
        <v>#N/A</v>
      </c>
      <c r="BD851" s="224" t="e">
        <f>INT(INDEX('Dados Consolidados'!$S$1:$S$1000000, MATCH(B851, 'Dados Consolidados'!$B$1:$B$1000000, 0)))</f>
        <v>#N/A</v>
      </c>
      <c r="BE851" s="224" t="e">
        <f>INT(INDEX('Dados Consolidados'!$T$1:$T$1000000, MATCH(E851, 'Dados Consolidados'!$E$1:$E$1000000, 0)))</f>
        <v>#N/A</v>
      </c>
      <c r="BF851" s="224" t="e">
        <f>INT(INDEX('Dados Consolidados'!$U$1:$U$1000000, MATCH(H851, 'Dados Consolidados'!$H$1:$H$1000000, 0)))</f>
        <v>#N/A</v>
      </c>
      <c r="BG851" s="224" t="e">
        <f>INT(INDEX('Dados Consolidados'!$V$1:$V$1000000, MATCH(J851, 'Dados Consolidados'!$J$1:$J$1000000, 0)))</f>
        <v>#N/A</v>
      </c>
      <c r="BH851" s="224" t="e">
        <f>INT(INDEX('Dados Consolidados'!$X$1:$X$1000000, MATCH(K851, 'Dados Consolidados'!$K$1:$K$1000000, 0)))</f>
        <v>#N/A</v>
      </c>
      <c r="BI851" s="224" t="e">
        <f>INT(INDEX('Dados Consolidados'!$Y$1:$Y$1000000, MATCH(L851, 'Dados Consolidados'!$L$1:$L$1000000, 0)))</f>
        <v>#N/A</v>
      </c>
      <c r="BJ851" s="225" t="e">
        <f>INT(INDEX('Dados Consolidados'!$W$1:$W$1000000, MATCH(P851, 'Dados Consolidados'!$P$1:$P$1000000, 0)))</f>
        <v>#N/A</v>
      </c>
      <c r="BK851" s="86" t="str">
        <f>IF(AND(A851&lt;&gt;"",B851&lt;&gt;"",C851&lt;&gt;"",E851&lt;&gt;"",J851&lt;&gt;"",K851&lt;&gt;"",L851&lt;&gt;"",R851&lt;&gt;"",V851&lt;&gt;""),"OK","n/a")</f>
        <v>n/a</v>
      </c>
    </row>
    <row r="852" spans="1:63" s="86" customFormat="1" ht="20.100000000000001" customHeight="1" x14ac:dyDescent="0.25">
      <c r="A852" s="166"/>
      <c r="B852" s="166"/>
      <c r="C852" s="166"/>
      <c r="D852" s="166"/>
      <c r="E852" s="166"/>
      <c r="F852" s="166"/>
      <c r="G852" s="166"/>
      <c r="H852" s="166"/>
      <c r="I852" s="166"/>
      <c r="J852" s="166"/>
      <c r="K852" s="166"/>
      <c r="L852" s="166"/>
      <c r="M852" s="234"/>
      <c r="N852" s="236"/>
      <c r="O852" s="236"/>
      <c r="P852" s="166"/>
      <c r="Q852" s="233"/>
      <c r="R852" s="166"/>
      <c r="S852" s="166"/>
      <c r="T852" s="166"/>
      <c r="U852" s="166"/>
      <c r="V852" s="234"/>
      <c r="W852" s="234"/>
      <c r="X852" s="234"/>
      <c r="Y852" s="234"/>
      <c r="Z852" s="234"/>
      <c r="AA852" s="234"/>
      <c r="AB852" s="234"/>
      <c r="AC852" s="235"/>
      <c r="AD852" s="235"/>
      <c r="AE852" s="235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224" t="e">
        <f>INT(INDEX('Dados Consolidados'!$R$1:$R$1000000, MATCH(A852, 'Dados Consolidados'!$A$1:$A$1000000, 0)))</f>
        <v>#N/A</v>
      </c>
      <c r="BD852" s="224" t="e">
        <f>INT(INDEX('Dados Consolidados'!$S$1:$S$1000000, MATCH(B852, 'Dados Consolidados'!$B$1:$B$1000000, 0)))</f>
        <v>#N/A</v>
      </c>
      <c r="BE852" s="224" t="e">
        <f>INT(INDEX('Dados Consolidados'!$T$1:$T$1000000, MATCH(E852, 'Dados Consolidados'!$E$1:$E$1000000, 0)))</f>
        <v>#N/A</v>
      </c>
      <c r="BF852" s="224" t="e">
        <f>INT(INDEX('Dados Consolidados'!$U$1:$U$1000000, MATCH(H852, 'Dados Consolidados'!$H$1:$H$1000000, 0)))</f>
        <v>#N/A</v>
      </c>
      <c r="BG852" s="224" t="e">
        <f>INT(INDEX('Dados Consolidados'!$V$1:$V$1000000, MATCH(J852, 'Dados Consolidados'!$J$1:$J$1000000, 0)))</f>
        <v>#N/A</v>
      </c>
      <c r="BH852" s="224" t="e">
        <f>INT(INDEX('Dados Consolidados'!$X$1:$X$1000000, MATCH(K852, 'Dados Consolidados'!$K$1:$K$1000000, 0)))</f>
        <v>#N/A</v>
      </c>
      <c r="BI852" s="224" t="e">
        <f>INT(INDEX('Dados Consolidados'!$Y$1:$Y$1000000, MATCH(L852, 'Dados Consolidados'!$L$1:$L$1000000, 0)))</f>
        <v>#N/A</v>
      </c>
      <c r="BJ852" s="225" t="e">
        <f>INT(INDEX('Dados Consolidados'!$W$1:$W$1000000, MATCH(P852, 'Dados Consolidados'!$P$1:$P$1000000, 0)))</f>
        <v>#N/A</v>
      </c>
      <c r="BK852" s="86" t="str">
        <f>IF(AND(A852&lt;&gt;"",B852&lt;&gt;"",C852&lt;&gt;"",E852&lt;&gt;"",J852&lt;&gt;"",K852&lt;&gt;"",L852&lt;&gt;"",R852&lt;&gt;"",V852&lt;&gt;""),"OK","n/a")</f>
        <v>n/a</v>
      </c>
    </row>
    <row r="853" spans="1:63" s="86" customFormat="1" ht="20.100000000000001" customHeight="1" x14ac:dyDescent="0.25">
      <c r="A853" s="166"/>
      <c r="B853" s="166"/>
      <c r="C853" s="166"/>
      <c r="D853" s="166"/>
      <c r="E853" s="166"/>
      <c r="F853" s="166"/>
      <c r="G853" s="166"/>
      <c r="H853" s="166"/>
      <c r="I853" s="166"/>
      <c r="J853" s="166"/>
      <c r="K853" s="166"/>
      <c r="L853" s="166"/>
      <c r="M853" s="234"/>
      <c r="N853" s="236"/>
      <c r="O853" s="236"/>
      <c r="P853" s="166"/>
      <c r="Q853" s="233"/>
      <c r="R853" s="166"/>
      <c r="S853" s="166"/>
      <c r="T853" s="166"/>
      <c r="U853" s="166"/>
      <c r="V853" s="234"/>
      <c r="W853" s="234"/>
      <c r="X853" s="234"/>
      <c r="Y853" s="234"/>
      <c r="Z853" s="234"/>
      <c r="AA853" s="234"/>
      <c r="AB853" s="234"/>
      <c r="AC853" s="235"/>
      <c r="AD853" s="235"/>
      <c r="AE853" s="235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224" t="e">
        <f>INT(INDEX('Dados Consolidados'!$R$1:$R$1000000, MATCH(A853, 'Dados Consolidados'!$A$1:$A$1000000, 0)))</f>
        <v>#N/A</v>
      </c>
      <c r="BD853" s="224" t="e">
        <f>INT(INDEX('Dados Consolidados'!$S$1:$S$1000000, MATCH(B853, 'Dados Consolidados'!$B$1:$B$1000000, 0)))</f>
        <v>#N/A</v>
      </c>
      <c r="BE853" s="224" t="e">
        <f>INT(INDEX('Dados Consolidados'!$T$1:$T$1000000, MATCH(E853, 'Dados Consolidados'!$E$1:$E$1000000, 0)))</f>
        <v>#N/A</v>
      </c>
      <c r="BF853" s="224" t="e">
        <f>INT(INDEX('Dados Consolidados'!$U$1:$U$1000000, MATCH(H853, 'Dados Consolidados'!$H$1:$H$1000000, 0)))</f>
        <v>#N/A</v>
      </c>
      <c r="BG853" s="224" t="e">
        <f>INT(INDEX('Dados Consolidados'!$V$1:$V$1000000, MATCH(J853, 'Dados Consolidados'!$J$1:$J$1000000, 0)))</f>
        <v>#N/A</v>
      </c>
      <c r="BH853" s="224" t="e">
        <f>INT(INDEX('Dados Consolidados'!$X$1:$X$1000000, MATCH(K853, 'Dados Consolidados'!$K$1:$K$1000000, 0)))</f>
        <v>#N/A</v>
      </c>
      <c r="BI853" s="224" t="e">
        <f>INT(INDEX('Dados Consolidados'!$Y$1:$Y$1000000, MATCH(L853, 'Dados Consolidados'!$L$1:$L$1000000, 0)))</f>
        <v>#N/A</v>
      </c>
      <c r="BJ853" s="225" t="e">
        <f>INT(INDEX('Dados Consolidados'!$W$1:$W$1000000, MATCH(P853, 'Dados Consolidados'!$P$1:$P$1000000, 0)))</f>
        <v>#N/A</v>
      </c>
      <c r="BK853" s="86" t="str">
        <f>IF(AND(A853&lt;&gt;"",B853&lt;&gt;"",C853&lt;&gt;"",E853&lt;&gt;"",J853&lt;&gt;"",K853&lt;&gt;"",L853&lt;&gt;"",R853&lt;&gt;"",V853&lt;&gt;""),"OK","n/a")</f>
        <v>n/a</v>
      </c>
    </row>
    <row r="854" spans="1:63" s="86" customFormat="1" ht="20.100000000000001" customHeight="1" x14ac:dyDescent="0.25">
      <c r="A854" s="166"/>
      <c r="B854" s="166"/>
      <c r="C854" s="166"/>
      <c r="D854" s="166"/>
      <c r="E854" s="166"/>
      <c r="F854" s="166"/>
      <c r="G854" s="166"/>
      <c r="H854" s="166"/>
      <c r="I854" s="166"/>
      <c r="J854" s="166"/>
      <c r="K854" s="166"/>
      <c r="L854" s="166"/>
      <c r="M854" s="234"/>
      <c r="N854" s="236"/>
      <c r="O854" s="236"/>
      <c r="P854" s="166"/>
      <c r="Q854" s="233"/>
      <c r="R854" s="166"/>
      <c r="S854" s="166"/>
      <c r="T854" s="166"/>
      <c r="U854" s="166"/>
      <c r="V854" s="234"/>
      <c r="W854" s="234"/>
      <c r="X854" s="234"/>
      <c r="Y854" s="234"/>
      <c r="Z854" s="234"/>
      <c r="AA854" s="234"/>
      <c r="AB854" s="234"/>
      <c r="AC854" s="235"/>
      <c r="AD854" s="235"/>
      <c r="AE854" s="235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224" t="e">
        <f>INT(INDEX('Dados Consolidados'!$R$1:$R$1000000, MATCH(A854, 'Dados Consolidados'!$A$1:$A$1000000, 0)))</f>
        <v>#N/A</v>
      </c>
      <c r="BD854" s="224" t="e">
        <f>INT(INDEX('Dados Consolidados'!$S$1:$S$1000000, MATCH(B854, 'Dados Consolidados'!$B$1:$B$1000000, 0)))</f>
        <v>#N/A</v>
      </c>
      <c r="BE854" s="224" t="e">
        <f>INT(INDEX('Dados Consolidados'!$T$1:$T$1000000, MATCH(E854, 'Dados Consolidados'!$E$1:$E$1000000, 0)))</f>
        <v>#N/A</v>
      </c>
      <c r="BF854" s="224" t="e">
        <f>INT(INDEX('Dados Consolidados'!$U$1:$U$1000000, MATCH(H854, 'Dados Consolidados'!$H$1:$H$1000000, 0)))</f>
        <v>#N/A</v>
      </c>
      <c r="BG854" s="224" t="e">
        <f>INT(INDEX('Dados Consolidados'!$V$1:$V$1000000, MATCH(J854, 'Dados Consolidados'!$J$1:$J$1000000, 0)))</f>
        <v>#N/A</v>
      </c>
      <c r="BH854" s="224" t="e">
        <f>INT(INDEX('Dados Consolidados'!$X$1:$X$1000000, MATCH(K854, 'Dados Consolidados'!$K$1:$K$1000000, 0)))</f>
        <v>#N/A</v>
      </c>
      <c r="BI854" s="224" t="e">
        <f>INT(INDEX('Dados Consolidados'!$Y$1:$Y$1000000, MATCH(L854, 'Dados Consolidados'!$L$1:$L$1000000, 0)))</f>
        <v>#N/A</v>
      </c>
      <c r="BJ854" s="225" t="e">
        <f>INT(INDEX('Dados Consolidados'!$W$1:$W$1000000, MATCH(P854, 'Dados Consolidados'!$P$1:$P$1000000, 0)))</f>
        <v>#N/A</v>
      </c>
      <c r="BK854" s="86" t="str">
        <f>IF(AND(A854&lt;&gt;"",B854&lt;&gt;"",C854&lt;&gt;"",E854&lt;&gt;"",J854&lt;&gt;"",K854&lt;&gt;"",L854&lt;&gt;"",R854&lt;&gt;"",V854&lt;&gt;""),"OK","n/a")</f>
        <v>n/a</v>
      </c>
    </row>
    <row r="855" spans="1:63" s="86" customFormat="1" ht="20.100000000000001" customHeight="1" x14ac:dyDescent="0.25">
      <c r="A855" s="166"/>
      <c r="B855" s="166"/>
      <c r="C855" s="166"/>
      <c r="D855" s="166"/>
      <c r="E855" s="166"/>
      <c r="F855" s="166"/>
      <c r="G855" s="166"/>
      <c r="H855" s="166"/>
      <c r="I855" s="166"/>
      <c r="J855" s="166"/>
      <c r="K855" s="166"/>
      <c r="L855" s="166"/>
      <c r="M855" s="234"/>
      <c r="N855" s="236"/>
      <c r="O855" s="236"/>
      <c r="P855" s="166"/>
      <c r="Q855" s="233"/>
      <c r="R855" s="166"/>
      <c r="S855" s="166"/>
      <c r="T855" s="166"/>
      <c r="U855" s="166"/>
      <c r="V855" s="234"/>
      <c r="W855" s="234"/>
      <c r="X855" s="234"/>
      <c r="Y855" s="234"/>
      <c r="Z855" s="234"/>
      <c r="AA855" s="234"/>
      <c r="AB855" s="234"/>
      <c r="AC855" s="235"/>
      <c r="AD855" s="235"/>
      <c r="AE855" s="235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224" t="e">
        <f>INT(INDEX('Dados Consolidados'!$R$1:$R$1000000, MATCH(A855, 'Dados Consolidados'!$A$1:$A$1000000, 0)))</f>
        <v>#N/A</v>
      </c>
      <c r="BD855" s="224" t="e">
        <f>INT(INDEX('Dados Consolidados'!$S$1:$S$1000000, MATCH(B855, 'Dados Consolidados'!$B$1:$B$1000000, 0)))</f>
        <v>#N/A</v>
      </c>
      <c r="BE855" s="224" t="e">
        <f>INT(INDEX('Dados Consolidados'!$T$1:$T$1000000, MATCH(E855, 'Dados Consolidados'!$E$1:$E$1000000, 0)))</f>
        <v>#N/A</v>
      </c>
      <c r="BF855" s="224" t="e">
        <f>INT(INDEX('Dados Consolidados'!$U$1:$U$1000000, MATCH(H855, 'Dados Consolidados'!$H$1:$H$1000000, 0)))</f>
        <v>#N/A</v>
      </c>
      <c r="BG855" s="224" t="e">
        <f>INT(INDEX('Dados Consolidados'!$V$1:$V$1000000, MATCH(J855, 'Dados Consolidados'!$J$1:$J$1000000, 0)))</f>
        <v>#N/A</v>
      </c>
      <c r="BH855" s="224" t="e">
        <f>INT(INDEX('Dados Consolidados'!$X$1:$X$1000000, MATCH(K855, 'Dados Consolidados'!$K$1:$K$1000000, 0)))</f>
        <v>#N/A</v>
      </c>
      <c r="BI855" s="224" t="e">
        <f>INT(INDEX('Dados Consolidados'!$Y$1:$Y$1000000, MATCH(L855, 'Dados Consolidados'!$L$1:$L$1000000, 0)))</f>
        <v>#N/A</v>
      </c>
      <c r="BJ855" s="225" t="e">
        <f>INT(INDEX('Dados Consolidados'!$W$1:$W$1000000, MATCH(P855, 'Dados Consolidados'!$P$1:$P$1000000, 0)))</f>
        <v>#N/A</v>
      </c>
      <c r="BK855" s="86" t="str">
        <f>IF(AND(A855&lt;&gt;"",B855&lt;&gt;"",C855&lt;&gt;"",E855&lt;&gt;"",J855&lt;&gt;"",K855&lt;&gt;"",L855&lt;&gt;"",R855&lt;&gt;"",V855&lt;&gt;""),"OK","n/a")</f>
        <v>n/a</v>
      </c>
    </row>
    <row r="856" spans="1:63" s="86" customFormat="1" ht="20.100000000000001" customHeight="1" x14ac:dyDescent="0.25">
      <c r="A856" s="166"/>
      <c r="B856" s="166"/>
      <c r="C856" s="166"/>
      <c r="D856" s="166"/>
      <c r="E856" s="166"/>
      <c r="F856" s="166"/>
      <c r="G856" s="166"/>
      <c r="H856" s="166"/>
      <c r="I856" s="166"/>
      <c r="J856" s="166"/>
      <c r="K856" s="166"/>
      <c r="L856" s="166"/>
      <c r="M856" s="234"/>
      <c r="N856" s="236"/>
      <c r="O856" s="236"/>
      <c r="P856" s="166"/>
      <c r="Q856" s="233"/>
      <c r="R856" s="166"/>
      <c r="S856" s="166"/>
      <c r="T856" s="166"/>
      <c r="U856" s="166"/>
      <c r="V856" s="234"/>
      <c r="W856" s="234"/>
      <c r="X856" s="234"/>
      <c r="Y856" s="234"/>
      <c r="Z856" s="234"/>
      <c r="AA856" s="234"/>
      <c r="AB856" s="234"/>
      <c r="AC856" s="235"/>
      <c r="AD856" s="235"/>
      <c r="AE856" s="235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224" t="e">
        <f>INT(INDEX('Dados Consolidados'!$R$1:$R$1000000, MATCH(A856, 'Dados Consolidados'!$A$1:$A$1000000, 0)))</f>
        <v>#N/A</v>
      </c>
      <c r="BD856" s="224" t="e">
        <f>INT(INDEX('Dados Consolidados'!$S$1:$S$1000000, MATCH(B856, 'Dados Consolidados'!$B$1:$B$1000000, 0)))</f>
        <v>#N/A</v>
      </c>
      <c r="BE856" s="224" t="e">
        <f>INT(INDEX('Dados Consolidados'!$T$1:$T$1000000, MATCH(E856, 'Dados Consolidados'!$E$1:$E$1000000, 0)))</f>
        <v>#N/A</v>
      </c>
      <c r="BF856" s="224" t="e">
        <f>INT(INDEX('Dados Consolidados'!$U$1:$U$1000000, MATCH(H856, 'Dados Consolidados'!$H$1:$H$1000000, 0)))</f>
        <v>#N/A</v>
      </c>
      <c r="BG856" s="224" t="e">
        <f>INT(INDEX('Dados Consolidados'!$V$1:$V$1000000, MATCH(J856, 'Dados Consolidados'!$J$1:$J$1000000, 0)))</f>
        <v>#N/A</v>
      </c>
      <c r="BH856" s="224" t="e">
        <f>INT(INDEX('Dados Consolidados'!$X$1:$X$1000000, MATCH(K856, 'Dados Consolidados'!$K$1:$K$1000000, 0)))</f>
        <v>#N/A</v>
      </c>
      <c r="BI856" s="224" t="e">
        <f>INT(INDEX('Dados Consolidados'!$Y$1:$Y$1000000, MATCH(L856, 'Dados Consolidados'!$L$1:$L$1000000, 0)))</f>
        <v>#N/A</v>
      </c>
      <c r="BJ856" s="225" t="e">
        <f>INT(INDEX('Dados Consolidados'!$W$1:$W$1000000, MATCH(P856, 'Dados Consolidados'!$P$1:$P$1000000, 0)))</f>
        <v>#N/A</v>
      </c>
      <c r="BK856" s="86" t="str">
        <f>IF(AND(A856&lt;&gt;"",B856&lt;&gt;"",C856&lt;&gt;"",E856&lt;&gt;"",J856&lt;&gt;"",K856&lt;&gt;"",L856&lt;&gt;"",R856&lt;&gt;"",V856&lt;&gt;""),"OK","n/a")</f>
        <v>n/a</v>
      </c>
    </row>
    <row r="857" spans="1:63" s="86" customFormat="1" ht="20.100000000000001" customHeight="1" x14ac:dyDescent="0.25">
      <c r="A857" s="166"/>
      <c r="B857" s="166"/>
      <c r="C857" s="166"/>
      <c r="D857" s="166"/>
      <c r="E857" s="166"/>
      <c r="F857" s="166"/>
      <c r="G857" s="166"/>
      <c r="H857" s="166"/>
      <c r="I857" s="166"/>
      <c r="J857" s="166"/>
      <c r="K857" s="166"/>
      <c r="L857" s="166"/>
      <c r="M857" s="234"/>
      <c r="N857" s="236"/>
      <c r="O857" s="236"/>
      <c r="P857" s="166"/>
      <c r="Q857" s="233"/>
      <c r="R857" s="166"/>
      <c r="S857" s="166"/>
      <c r="T857" s="166"/>
      <c r="U857" s="166"/>
      <c r="V857" s="234"/>
      <c r="W857" s="234"/>
      <c r="X857" s="234"/>
      <c r="Y857" s="234"/>
      <c r="Z857" s="234"/>
      <c r="AA857" s="234"/>
      <c r="AB857" s="234"/>
      <c r="AC857" s="235"/>
      <c r="AD857" s="235"/>
      <c r="AE857" s="235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224" t="e">
        <f>INT(INDEX('Dados Consolidados'!$R$1:$R$1000000, MATCH(A857, 'Dados Consolidados'!$A$1:$A$1000000, 0)))</f>
        <v>#N/A</v>
      </c>
      <c r="BD857" s="224" t="e">
        <f>INT(INDEX('Dados Consolidados'!$S$1:$S$1000000, MATCH(B857, 'Dados Consolidados'!$B$1:$B$1000000, 0)))</f>
        <v>#N/A</v>
      </c>
      <c r="BE857" s="224" t="e">
        <f>INT(INDEX('Dados Consolidados'!$T$1:$T$1000000, MATCH(E857, 'Dados Consolidados'!$E$1:$E$1000000, 0)))</f>
        <v>#N/A</v>
      </c>
      <c r="BF857" s="224" t="e">
        <f>INT(INDEX('Dados Consolidados'!$U$1:$U$1000000, MATCH(H857, 'Dados Consolidados'!$H$1:$H$1000000, 0)))</f>
        <v>#N/A</v>
      </c>
      <c r="BG857" s="224" t="e">
        <f>INT(INDEX('Dados Consolidados'!$V$1:$V$1000000, MATCH(J857, 'Dados Consolidados'!$J$1:$J$1000000, 0)))</f>
        <v>#N/A</v>
      </c>
      <c r="BH857" s="224" t="e">
        <f>INT(INDEX('Dados Consolidados'!$X$1:$X$1000000, MATCH(K857, 'Dados Consolidados'!$K$1:$K$1000000, 0)))</f>
        <v>#N/A</v>
      </c>
      <c r="BI857" s="224" t="e">
        <f>INT(INDEX('Dados Consolidados'!$Y$1:$Y$1000000, MATCH(L857, 'Dados Consolidados'!$L$1:$L$1000000, 0)))</f>
        <v>#N/A</v>
      </c>
      <c r="BJ857" s="225" t="e">
        <f>INT(INDEX('Dados Consolidados'!$W$1:$W$1000000, MATCH(P857, 'Dados Consolidados'!$P$1:$P$1000000, 0)))</f>
        <v>#N/A</v>
      </c>
      <c r="BK857" s="86" t="str">
        <f>IF(AND(A857&lt;&gt;"",B857&lt;&gt;"",C857&lt;&gt;"",E857&lt;&gt;"",J857&lt;&gt;"",K857&lt;&gt;"",L857&lt;&gt;"",R857&lt;&gt;"",V857&lt;&gt;""),"OK","n/a")</f>
        <v>n/a</v>
      </c>
    </row>
    <row r="858" spans="1:63" s="86" customFormat="1" ht="20.100000000000001" customHeight="1" x14ac:dyDescent="0.25">
      <c r="A858" s="166"/>
      <c r="B858" s="166"/>
      <c r="C858" s="166"/>
      <c r="D858" s="166"/>
      <c r="E858" s="166"/>
      <c r="F858" s="166"/>
      <c r="G858" s="166"/>
      <c r="H858" s="166"/>
      <c r="I858" s="166"/>
      <c r="J858" s="166"/>
      <c r="K858" s="166"/>
      <c r="L858" s="166"/>
      <c r="M858" s="234"/>
      <c r="N858" s="236"/>
      <c r="O858" s="236"/>
      <c r="P858" s="166"/>
      <c r="Q858" s="233"/>
      <c r="R858" s="166"/>
      <c r="S858" s="166"/>
      <c r="T858" s="166"/>
      <c r="U858" s="166"/>
      <c r="V858" s="234"/>
      <c r="W858" s="234"/>
      <c r="X858" s="234"/>
      <c r="Y858" s="234"/>
      <c r="Z858" s="234"/>
      <c r="AA858" s="234"/>
      <c r="AB858" s="234"/>
      <c r="AC858" s="235"/>
      <c r="AD858" s="235"/>
      <c r="AE858" s="235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224" t="e">
        <f>INT(INDEX('Dados Consolidados'!$R$1:$R$1000000, MATCH(A858, 'Dados Consolidados'!$A$1:$A$1000000, 0)))</f>
        <v>#N/A</v>
      </c>
      <c r="BD858" s="224" t="e">
        <f>INT(INDEX('Dados Consolidados'!$S$1:$S$1000000, MATCH(B858, 'Dados Consolidados'!$B$1:$B$1000000, 0)))</f>
        <v>#N/A</v>
      </c>
      <c r="BE858" s="224" t="e">
        <f>INT(INDEX('Dados Consolidados'!$T$1:$T$1000000, MATCH(E858, 'Dados Consolidados'!$E$1:$E$1000000, 0)))</f>
        <v>#N/A</v>
      </c>
      <c r="BF858" s="224" t="e">
        <f>INT(INDEX('Dados Consolidados'!$U$1:$U$1000000, MATCH(H858, 'Dados Consolidados'!$H$1:$H$1000000, 0)))</f>
        <v>#N/A</v>
      </c>
      <c r="BG858" s="224" t="e">
        <f>INT(INDEX('Dados Consolidados'!$V$1:$V$1000000, MATCH(J858, 'Dados Consolidados'!$J$1:$J$1000000, 0)))</f>
        <v>#N/A</v>
      </c>
      <c r="BH858" s="224" t="e">
        <f>INT(INDEX('Dados Consolidados'!$X$1:$X$1000000, MATCH(K858, 'Dados Consolidados'!$K$1:$K$1000000, 0)))</f>
        <v>#N/A</v>
      </c>
      <c r="BI858" s="224" t="e">
        <f>INT(INDEX('Dados Consolidados'!$Y$1:$Y$1000000, MATCH(L858, 'Dados Consolidados'!$L$1:$L$1000000, 0)))</f>
        <v>#N/A</v>
      </c>
      <c r="BJ858" s="225" t="e">
        <f>INT(INDEX('Dados Consolidados'!$W$1:$W$1000000, MATCH(P858, 'Dados Consolidados'!$P$1:$P$1000000, 0)))</f>
        <v>#N/A</v>
      </c>
      <c r="BK858" s="86" t="str">
        <f>IF(AND(A858&lt;&gt;"",B858&lt;&gt;"",C858&lt;&gt;"",E858&lt;&gt;"",J858&lt;&gt;"",K858&lt;&gt;"",L858&lt;&gt;"",R858&lt;&gt;"",V858&lt;&gt;""),"OK","n/a")</f>
        <v>n/a</v>
      </c>
    </row>
    <row r="859" spans="1:63" s="86" customFormat="1" ht="20.100000000000001" customHeight="1" x14ac:dyDescent="0.25">
      <c r="A859" s="166"/>
      <c r="B859" s="166"/>
      <c r="C859" s="166"/>
      <c r="D859" s="166"/>
      <c r="E859" s="166"/>
      <c r="F859" s="166"/>
      <c r="G859" s="166"/>
      <c r="H859" s="166"/>
      <c r="I859" s="166"/>
      <c r="J859" s="166"/>
      <c r="K859" s="166"/>
      <c r="L859" s="166"/>
      <c r="M859" s="234"/>
      <c r="N859" s="236"/>
      <c r="O859" s="236"/>
      <c r="P859" s="166"/>
      <c r="Q859" s="233"/>
      <c r="R859" s="166"/>
      <c r="S859" s="166"/>
      <c r="T859" s="166"/>
      <c r="U859" s="166"/>
      <c r="V859" s="234"/>
      <c r="W859" s="234"/>
      <c r="X859" s="234"/>
      <c r="Y859" s="234"/>
      <c r="Z859" s="234"/>
      <c r="AA859" s="234"/>
      <c r="AB859" s="234"/>
      <c r="AC859" s="235"/>
      <c r="AD859" s="235"/>
      <c r="AE859" s="235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224" t="e">
        <f>INT(INDEX('Dados Consolidados'!$R$1:$R$1000000, MATCH(A859, 'Dados Consolidados'!$A$1:$A$1000000, 0)))</f>
        <v>#N/A</v>
      </c>
      <c r="BD859" s="224" t="e">
        <f>INT(INDEX('Dados Consolidados'!$S$1:$S$1000000, MATCH(B859, 'Dados Consolidados'!$B$1:$B$1000000, 0)))</f>
        <v>#N/A</v>
      </c>
      <c r="BE859" s="224" t="e">
        <f>INT(INDEX('Dados Consolidados'!$T$1:$T$1000000, MATCH(E859, 'Dados Consolidados'!$E$1:$E$1000000, 0)))</f>
        <v>#N/A</v>
      </c>
      <c r="BF859" s="224" t="e">
        <f>INT(INDEX('Dados Consolidados'!$U$1:$U$1000000, MATCH(H859, 'Dados Consolidados'!$H$1:$H$1000000, 0)))</f>
        <v>#N/A</v>
      </c>
      <c r="BG859" s="224" t="e">
        <f>INT(INDEX('Dados Consolidados'!$V$1:$V$1000000, MATCH(J859, 'Dados Consolidados'!$J$1:$J$1000000, 0)))</f>
        <v>#N/A</v>
      </c>
      <c r="BH859" s="224" t="e">
        <f>INT(INDEX('Dados Consolidados'!$X$1:$X$1000000, MATCH(K859, 'Dados Consolidados'!$K$1:$K$1000000, 0)))</f>
        <v>#N/A</v>
      </c>
      <c r="BI859" s="224" t="e">
        <f>INT(INDEX('Dados Consolidados'!$Y$1:$Y$1000000, MATCH(L859, 'Dados Consolidados'!$L$1:$L$1000000, 0)))</f>
        <v>#N/A</v>
      </c>
      <c r="BJ859" s="225" t="e">
        <f>INT(INDEX('Dados Consolidados'!$W$1:$W$1000000, MATCH(P859, 'Dados Consolidados'!$P$1:$P$1000000, 0)))</f>
        <v>#N/A</v>
      </c>
      <c r="BK859" s="86" t="str">
        <f>IF(AND(A859&lt;&gt;"",B859&lt;&gt;"",C859&lt;&gt;"",E859&lt;&gt;"",J859&lt;&gt;"",K859&lt;&gt;"",L859&lt;&gt;"",R859&lt;&gt;"",V859&lt;&gt;""),"OK","n/a")</f>
        <v>n/a</v>
      </c>
    </row>
    <row r="860" spans="1:63" s="86" customFormat="1" ht="20.100000000000001" customHeight="1" x14ac:dyDescent="0.25">
      <c r="A860" s="166"/>
      <c r="B860" s="166"/>
      <c r="C860" s="166"/>
      <c r="D860" s="166"/>
      <c r="E860" s="166"/>
      <c r="F860" s="166"/>
      <c r="G860" s="166"/>
      <c r="H860" s="166"/>
      <c r="I860" s="166"/>
      <c r="J860" s="166"/>
      <c r="K860" s="166"/>
      <c r="L860" s="166"/>
      <c r="M860" s="234"/>
      <c r="N860" s="236"/>
      <c r="O860" s="236"/>
      <c r="P860" s="166"/>
      <c r="Q860" s="233"/>
      <c r="R860" s="166"/>
      <c r="S860" s="166"/>
      <c r="T860" s="166"/>
      <c r="U860" s="166"/>
      <c r="V860" s="234"/>
      <c r="W860" s="234"/>
      <c r="X860" s="234"/>
      <c r="Y860" s="234"/>
      <c r="Z860" s="234"/>
      <c r="AA860" s="234"/>
      <c r="AB860" s="234"/>
      <c r="AC860" s="235"/>
      <c r="AD860" s="235"/>
      <c r="AE860" s="235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224" t="e">
        <f>INT(INDEX('Dados Consolidados'!$R$1:$R$1000000, MATCH(A860, 'Dados Consolidados'!$A$1:$A$1000000, 0)))</f>
        <v>#N/A</v>
      </c>
      <c r="BD860" s="224" t="e">
        <f>INT(INDEX('Dados Consolidados'!$S$1:$S$1000000, MATCH(B860, 'Dados Consolidados'!$B$1:$B$1000000, 0)))</f>
        <v>#N/A</v>
      </c>
      <c r="BE860" s="224" t="e">
        <f>INT(INDEX('Dados Consolidados'!$T$1:$T$1000000, MATCH(E860, 'Dados Consolidados'!$E$1:$E$1000000, 0)))</f>
        <v>#N/A</v>
      </c>
      <c r="BF860" s="224" t="e">
        <f>INT(INDEX('Dados Consolidados'!$U$1:$U$1000000, MATCH(H860, 'Dados Consolidados'!$H$1:$H$1000000, 0)))</f>
        <v>#N/A</v>
      </c>
      <c r="BG860" s="224" t="e">
        <f>INT(INDEX('Dados Consolidados'!$V$1:$V$1000000, MATCH(J860, 'Dados Consolidados'!$J$1:$J$1000000, 0)))</f>
        <v>#N/A</v>
      </c>
      <c r="BH860" s="224" t="e">
        <f>INT(INDEX('Dados Consolidados'!$X$1:$X$1000000, MATCH(K860, 'Dados Consolidados'!$K$1:$K$1000000, 0)))</f>
        <v>#N/A</v>
      </c>
      <c r="BI860" s="224" t="e">
        <f>INT(INDEX('Dados Consolidados'!$Y$1:$Y$1000000, MATCH(L860, 'Dados Consolidados'!$L$1:$L$1000000, 0)))</f>
        <v>#N/A</v>
      </c>
      <c r="BJ860" s="225" t="e">
        <f>INT(INDEX('Dados Consolidados'!$W$1:$W$1000000, MATCH(P860, 'Dados Consolidados'!$P$1:$P$1000000, 0)))</f>
        <v>#N/A</v>
      </c>
      <c r="BK860" s="86" t="str">
        <f>IF(AND(A860&lt;&gt;"",B860&lt;&gt;"",C860&lt;&gt;"",E860&lt;&gt;"",J860&lt;&gt;"",K860&lt;&gt;"",L860&lt;&gt;"",R860&lt;&gt;"",V860&lt;&gt;""),"OK","n/a")</f>
        <v>n/a</v>
      </c>
    </row>
    <row r="861" spans="1:63" s="86" customFormat="1" ht="20.100000000000001" customHeight="1" x14ac:dyDescent="0.25">
      <c r="A861" s="166"/>
      <c r="B861" s="166"/>
      <c r="C861" s="166"/>
      <c r="D861" s="166"/>
      <c r="E861" s="166"/>
      <c r="F861" s="166"/>
      <c r="G861" s="166"/>
      <c r="H861" s="166"/>
      <c r="I861" s="166"/>
      <c r="J861" s="166"/>
      <c r="K861" s="166"/>
      <c r="L861" s="166"/>
      <c r="M861" s="234"/>
      <c r="N861" s="236"/>
      <c r="O861" s="236"/>
      <c r="P861" s="166"/>
      <c r="Q861" s="233"/>
      <c r="R861" s="166"/>
      <c r="S861" s="166"/>
      <c r="T861" s="166"/>
      <c r="U861" s="166"/>
      <c r="V861" s="234"/>
      <c r="W861" s="234"/>
      <c r="X861" s="234"/>
      <c r="Y861" s="234"/>
      <c r="Z861" s="234"/>
      <c r="AA861" s="234"/>
      <c r="AB861" s="234"/>
      <c r="AC861" s="235"/>
      <c r="AD861" s="235"/>
      <c r="AE861" s="235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224" t="e">
        <f>INT(INDEX('Dados Consolidados'!$R$1:$R$1000000, MATCH(A861, 'Dados Consolidados'!$A$1:$A$1000000, 0)))</f>
        <v>#N/A</v>
      </c>
      <c r="BD861" s="224" t="e">
        <f>INT(INDEX('Dados Consolidados'!$S$1:$S$1000000, MATCH(B861, 'Dados Consolidados'!$B$1:$B$1000000, 0)))</f>
        <v>#N/A</v>
      </c>
      <c r="BE861" s="224" t="e">
        <f>INT(INDEX('Dados Consolidados'!$T$1:$T$1000000, MATCH(E861, 'Dados Consolidados'!$E$1:$E$1000000, 0)))</f>
        <v>#N/A</v>
      </c>
      <c r="BF861" s="224" t="e">
        <f>INT(INDEX('Dados Consolidados'!$U$1:$U$1000000, MATCH(H861, 'Dados Consolidados'!$H$1:$H$1000000, 0)))</f>
        <v>#N/A</v>
      </c>
      <c r="BG861" s="224" t="e">
        <f>INT(INDEX('Dados Consolidados'!$V$1:$V$1000000, MATCH(J861, 'Dados Consolidados'!$J$1:$J$1000000, 0)))</f>
        <v>#N/A</v>
      </c>
      <c r="BH861" s="224" t="e">
        <f>INT(INDEX('Dados Consolidados'!$X$1:$X$1000000, MATCH(K861, 'Dados Consolidados'!$K$1:$K$1000000, 0)))</f>
        <v>#N/A</v>
      </c>
      <c r="BI861" s="224" t="e">
        <f>INT(INDEX('Dados Consolidados'!$Y$1:$Y$1000000, MATCH(L861, 'Dados Consolidados'!$L$1:$L$1000000, 0)))</f>
        <v>#N/A</v>
      </c>
      <c r="BJ861" s="225" t="e">
        <f>INT(INDEX('Dados Consolidados'!$W$1:$W$1000000, MATCH(P861, 'Dados Consolidados'!$P$1:$P$1000000, 0)))</f>
        <v>#N/A</v>
      </c>
      <c r="BK861" s="86" t="str">
        <f>IF(AND(A861&lt;&gt;"",B861&lt;&gt;"",C861&lt;&gt;"",E861&lt;&gt;"",J861&lt;&gt;"",K861&lt;&gt;"",L861&lt;&gt;"",R861&lt;&gt;"",V861&lt;&gt;""),"OK","n/a")</f>
        <v>n/a</v>
      </c>
    </row>
    <row r="862" spans="1:63" s="86" customFormat="1" ht="20.100000000000001" customHeight="1" x14ac:dyDescent="0.25">
      <c r="A862" s="166"/>
      <c r="B862" s="166"/>
      <c r="C862" s="166"/>
      <c r="D862" s="166"/>
      <c r="E862" s="166"/>
      <c r="F862" s="166"/>
      <c r="G862" s="166"/>
      <c r="H862" s="166"/>
      <c r="I862" s="166"/>
      <c r="J862" s="166"/>
      <c r="K862" s="166"/>
      <c r="L862" s="166"/>
      <c r="M862" s="234"/>
      <c r="N862" s="236"/>
      <c r="O862" s="236"/>
      <c r="P862" s="166"/>
      <c r="Q862" s="233"/>
      <c r="R862" s="166"/>
      <c r="S862" s="166"/>
      <c r="T862" s="166"/>
      <c r="U862" s="166"/>
      <c r="V862" s="234"/>
      <c r="W862" s="234"/>
      <c r="X862" s="234"/>
      <c r="Y862" s="234"/>
      <c r="Z862" s="234"/>
      <c r="AA862" s="234"/>
      <c r="AB862" s="234"/>
      <c r="AC862" s="235"/>
      <c r="AD862" s="235"/>
      <c r="AE862" s="235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224" t="e">
        <f>INT(INDEX('Dados Consolidados'!$R$1:$R$1000000, MATCH(A862, 'Dados Consolidados'!$A$1:$A$1000000, 0)))</f>
        <v>#N/A</v>
      </c>
      <c r="BD862" s="224" t="e">
        <f>INT(INDEX('Dados Consolidados'!$S$1:$S$1000000, MATCH(B862, 'Dados Consolidados'!$B$1:$B$1000000, 0)))</f>
        <v>#N/A</v>
      </c>
      <c r="BE862" s="224" t="e">
        <f>INT(INDEX('Dados Consolidados'!$T$1:$T$1000000, MATCH(E862, 'Dados Consolidados'!$E$1:$E$1000000, 0)))</f>
        <v>#N/A</v>
      </c>
      <c r="BF862" s="224" t="e">
        <f>INT(INDEX('Dados Consolidados'!$U$1:$U$1000000, MATCH(H862, 'Dados Consolidados'!$H$1:$H$1000000, 0)))</f>
        <v>#N/A</v>
      </c>
      <c r="BG862" s="224" t="e">
        <f>INT(INDEX('Dados Consolidados'!$V$1:$V$1000000, MATCH(J862, 'Dados Consolidados'!$J$1:$J$1000000, 0)))</f>
        <v>#N/A</v>
      </c>
      <c r="BH862" s="224" t="e">
        <f>INT(INDEX('Dados Consolidados'!$X$1:$X$1000000, MATCH(K862, 'Dados Consolidados'!$K$1:$K$1000000, 0)))</f>
        <v>#N/A</v>
      </c>
      <c r="BI862" s="224" t="e">
        <f>INT(INDEX('Dados Consolidados'!$Y$1:$Y$1000000, MATCH(L862, 'Dados Consolidados'!$L$1:$L$1000000, 0)))</f>
        <v>#N/A</v>
      </c>
      <c r="BJ862" s="225" t="e">
        <f>INT(INDEX('Dados Consolidados'!$W$1:$W$1000000, MATCH(P862, 'Dados Consolidados'!$P$1:$P$1000000, 0)))</f>
        <v>#N/A</v>
      </c>
      <c r="BK862" s="86" t="str">
        <f>IF(AND(A862&lt;&gt;"",B862&lt;&gt;"",C862&lt;&gt;"",E862&lt;&gt;"",J862&lt;&gt;"",K862&lt;&gt;"",L862&lt;&gt;"",R862&lt;&gt;"",V862&lt;&gt;""),"OK","n/a")</f>
        <v>n/a</v>
      </c>
    </row>
    <row r="863" spans="1:63" s="86" customFormat="1" ht="20.100000000000001" customHeight="1" x14ac:dyDescent="0.25">
      <c r="A863" s="166"/>
      <c r="B863" s="166"/>
      <c r="C863" s="166"/>
      <c r="D863" s="166"/>
      <c r="E863" s="166"/>
      <c r="F863" s="166"/>
      <c r="G863" s="166"/>
      <c r="H863" s="166"/>
      <c r="I863" s="166"/>
      <c r="J863" s="166"/>
      <c r="K863" s="166"/>
      <c r="L863" s="166"/>
      <c r="M863" s="234"/>
      <c r="N863" s="236"/>
      <c r="O863" s="236"/>
      <c r="P863" s="166"/>
      <c r="Q863" s="233"/>
      <c r="R863" s="166"/>
      <c r="S863" s="166"/>
      <c r="T863" s="166"/>
      <c r="U863" s="166"/>
      <c r="V863" s="234"/>
      <c r="W863" s="234"/>
      <c r="X863" s="234"/>
      <c r="Y863" s="234"/>
      <c r="Z863" s="234"/>
      <c r="AA863" s="234"/>
      <c r="AB863" s="234"/>
      <c r="AC863" s="235"/>
      <c r="AD863" s="235"/>
      <c r="AE863" s="235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224" t="e">
        <f>INT(INDEX('Dados Consolidados'!$R$1:$R$1000000, MATCH(A863, 'Dados Consolidados'!$A$1:$A$1000000, 0)))</f>
        <v>#N/A</v>
      </c>
      <c r="BD863" s="224" t="e">
        <f>INT(INDEX('Dados Consolidados'!$S$1:$S$1000000, MATCH(B863, 'Dados Consolidados'!$B$1:$B$1000000, 0)))</f>
        <v>#N/A</v>
      </c>
      <c r="BE863" s="224" t="e">
        <f>INT(INDEX('Dados Consolidados'!$T$1:$T$1000000, MATCH(E863, 'Dados Consolidados'!$E$1:$E$1000000, 0)))</f>
        <v>#N/A</v>
      </c>
      <c r="BF863" s="224" t="e">
        <f>INT(INDEX('Dados Consolidados'!$U$1:$U$1000000, MATCH(H863, 'Dados Consolidados'!$H$1:$H$1000000, 0)))</f>
        <v>#N/A</v>
      </c>
      <c r="BG863" s="224" t="e">
        <f>INT(INDEX('Dados Consolidados'!$V$1:$V$1000000, MATCH(J863, 'Dados Consolidados'!$J$1:$J$1000000, 0)))</f>
        <v>#N/A</v>
      </c>
      <c r="BH863" s="224" t="e">
        <f>INT(INDEX('Dados Consolidados'!$X$1:$X$1000000, MATCH(K863, 'Dados Consolidados'!$K$1:$K$1000000, 0)))</f>
        <v>#N/A</v>
      </c>
      <c r="BI863" s="224" t="e">
        <f>INT(INDEX('Dados Consolidados'!$Y$1:$Y$1000000, MATCH(L863, 'Dados Consolidados'!$L$1:$L$1000000, 0)))</f>
        <v>#N/A</v>
      </c>
      <c r="BJ863" s="225" t="e">
        <f>INT(INDEX('Dados Consolidados'!$W$1:$W$1000000, MATCH(P863, 'Dados Consolidados'!$P$1:$P$1000000, 0)))</f>
        <v>#N/A</v>
      </c>
      <c r="BK863" s="86" t="str">
        <f>IF(AND(A863&lt;&gt;"",B863&lt;&gt;"",C863&lt;&gt;"",E863&lt;&gt;"",J863&lt;&gt;"",K863&lt;&gt;"",L863&lt;&gt;"",R863&lt;&gt;"",V863&lt;&gt;""),"OK","n/a")</f>
        <v>n/a</v>
      </c>
    </row>
    <row r="864" spans="1:63" s="86" customFormat="1" ht="20.100000000000001" customHeight="1" x14ac:dyDescent="0.25">
      <c r="A864" s="166"/>
      <c r="B864" s="166"/>
      <c r="C864" s="166"/>
      <c r="D864" s="166"/>
      <c r="E864" s="166"/>
      <c r="F864" s="166"/>
      <c r="G864" s="166"/>
      <c r="H864" s="166"/>
      <c r="I864" s="166"/>
      <c r="J864" s="166"/>
      <c r="K864" s="166"/>
      <c r="L864" s="166"/>
      <c r="M864" s="234"/>
      <c r="N864" s="236"/>
      <c r="O864" s="236"/>
      <c r="P864" s="166"/>
      <c r="Q864" s="233"/>
      <c r="R864" s="166"/>
      <c r="S864" s="166"/>
      <c r="T864" s="166"/>
      <c r="U864" s="166"/>
      <c r="V864" s="234"/>
      <c r="W864" s="234"/>
      <c r="X864" s="234"/>
      <c r="Y864" s="234"/>
      <c r="Z864" s="234"/>
      <c r="AA864" s="234"/>
      <c r="AB864" s="234"/>
      <c r="AC864" s="235"/>
      <c r="AD864" s="235"/>
      <c r="AE864" s="235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224" t="e">
        <f>INT(INDEX('Dados Consolidados'!$R$1:$R$1000000, MATCH(A864, 'Dados Consolidados'!$A$1:$A$1000000, 0)))</f>
        <v>#N/A</v>
      </c>
      <c r="BD864" s="224" t="e">
        <f>INT(INDEX('Dados Consolidados'!$S$1:$S$1000000, MATCH(B864, 'Dados Consolidados'!$B$1:$B$1000000, 0)))</f>
        <v>#N/A</v>
      </c>
      <c r="BE864" s="224" t="e">
        <f>INT(INDEX('Dados Consolidados'!$T$1:$T$1000000, MATCH(E864, 'Dados Consolidados'!$E$1:$E$1000000, 0)))</f>
        <v>#N/A</v>
      </c>
      <c r="BF864" s="224" t="e">
        <f>INT(INDEX('Dados Consolidados'!$U$1:$U$1000000, MATCH(H864, 'Dados Consolidados'!$H$1:$H$1000000, 0)))</f>
        <v>#N/A</v>
      </c>
      <c r="BG864" s="224" t="e">
        <f>INT(INDEX('Dados Consolidados'!$V$1:$V$1000000, MATCH(J864, 'Dados Consolidados'!$J$1:$J$1000000, 0)))</f>
        <v>#N/A</v>
      </c>
      <c r="BH864" s="224" t="e">
        <f>INT(INDEX('Dados Consolidados'!$X$1:$X$1000000, MATCH(K864, 'Dados Consolidados'!$K$1:$K$1000000, 0)))</f>
        <v>#N/A</v>
      </c>
      <c r="BI864" s="224" t="e">
        <f>INT(INDEX('Dados Consolidados'!$Y$1:$Y$1000000, MATCH(L864, 'Dados Consolidados'!$L$1:$L$1000000, 0)))</f>
        <v>#N/A</v>
      </c>
      <c r="BJ864" s="225" t="e">
        <f>INT(INDEX('Dados Consolidados'!$W$1:$W$1000000, MATCH(P864, 'Dados Consolidados'!$P$1:$P$1000000, 0)))</f>
        <v>#N/A</v>
      </c>
      <c r="BK864" s="86" t="str">
        <f>IF(AND(A864&lt;&gt;"",B864&lt;&gt;"",C864&lt;&gt;"",E864&lt;&gt;"",J864&lt;&gt;"",K864&lt;&gt;"",L864&lt;&gt;"",R864&lt;&gt;"",V864&lt;&gt;""),"OK","n/a")</f>
        <v>n/a</v>
      </c>
    </row>
    <row r="865" spans="1:63" s="86" customFormat="1" ht="20.100000000000001" customHeight="1" x14ac:dyDescent="0.25">
      <c r="A865" s="166"/>
      <c r="B865" s="166"/>
      <c r="C865" s="166"/>
      <c r="D865" s="166"/>
      <c r="E865" s="166"/>
      <c r="F865" s="166"/>
      <c r="G865" s="166"/>
      <c r="H865" s="166"/>
      <c r="I865" s="166"/>
      <c r="J865" s="166"/>
      <c r="K865" s="166"/>
      <c r="L865" s="166"/>
      <c r="M865" s="234"/>
      <c r="N865" s="236"/>
      <c r="O865" s="236"/>
      <c r="P865" s="166"/>
      <c r="Q865" s="233"/>
      <c r="R865" s="166"/>
      <c r="S865" s="166"/>
      <c r="T865" s="166"/>
      <c r="U865" s="166"/>
      <c r="V865" s="234"/>
      <c r="W865" s="234"/>
      <c r="X865" s="234"/>
      <c r="Y865" s="234"/>
      <c r="Z865" s="234"/>
      <c r="AA865" s="234"/>
      <c r="AB865" s="234"/>
      <c r="AC865" s="235"/>
      <c r="AD865" s="235"/>
      <c r="AE865" s="235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224" t="e">
        <f>INT(INDEX('Dados Consolidados'!$R$1:$R$1000000, MATCH(A865, 'Dados Consolidados'!$A$1:$A$1000000, 0)))</f>
        <v>#N/A</v>
      </c>
      <c r="BD865" s="224" t="e">
        <f>INT(INDEX('Dados Consolidados'!$S$1:$S$1000000, MATCH(B865, 'Dados Consolidados'!$B$1:$B$1000000, 0)))</f>
        <v>#N/A</v>
      </c>
      <c r="BE865" s="224" t="e">
        <f>INT(INDEX('Dados Consolidados'!$T$1:$T$1000000, MATCH(E865, 'Dados Consolidados'!$E$1:$E$1000000, 0)))</f>
        <v>#N/A</v>
      </c>
      <c r="BF865" s="224" t="e">
        <f>INT(INDEX('Dados Consolidados'!$U$1:$U$1000000, MATCH(H865, 'Dados Consolidados'!$H$1:$H$1000000, 0)))</f>
        <v>#N/A</v>
      </c>
      <c r="BG865" s="224" t="e">
        <f>INT(INDEX('Dados Consolidados'!$V$1:$V$1000000, MATCH(J865, 'Dados Consolidados'!$J$1:$J$1000000, 0)))</f>
        <v>#N/A</v>
      </c>
      <c r="BH865" s="224" t="e">
        <f>INT(INDEX('Dados Consolidados'!$X$1:$X$1000000, MATCH(K865, 'Dados Consolidados'!$K$1:$K$1000000, 0)))</f>
        <v>#N/A</v>
      </c>
      <c r="BI865" s="224" t="e">
        <f>INT(INDEX('Dados Consolidados'!$Y$1:$Y$1000000, MATCH(L865, 'Dados Consolidados'!$L$1:$L$1000000, 0)))</f>
        <v>#N/A</v>
      </c>
      <c r="BJ865" s="225" t="e">
        <f>INT(INDEX('Dados Consolidados'!$W$1:$W$1000000, MATCH(P865, 'Dados Consolidados'!$P$1:$P$1000000, 0)))</f>
        <v>#N/A</v>
      </c>
      <c r="BK865" s="86" t="str">
        <f>IF(AND(A865&lt;&gt;"",B865&lt;&gt;"",C865&lt;&gt;"",E865&lt;&gt;"",J865&lt;&gt;"",K865&lt;&gt;"",L865&lt;&gt;"",R865&lt;&gt;"",V865&lt;&gt;""),"OK","n/a")</f>
        <v>n/a</v>
      </c>
    </row>
    <row r="866" spans="1:63" s="86" customFormat="1" ht="20.100000000000001" customHeight="1" x14ac:dyDescent="0.25">
      <c r="A866" s="166"/>
      <c r="B866" s="166"/>
      <c r="C866" s="166"/>
      <c r="D866" s="166"/>
      <c r="E866" s="166"/>
      <c r="F866" s="166"/>
      <c r="G866" s="166"/>
      <c r="H866" s="166"/>
      <c r="I866" s="166"/>
      <c r="J866" s="166"/>
      <c r="K866" s="166"/>
      <c r="L866" s="166"/>
      <c r="M866" s="234"/>
      <c r="N866" s="236"/>
      <c r="O866" s="236"/>
      <c r="P866" s="166"/>
      <c r="Q866" s="233"/>
      <c r="R866" s="166"/>
      <c r="S866" s="166"/>
      <c r="T866" s="166"/>
      <c r="U866" s="166"/>
      <c r="V866" s="234"/>
      <c r="W866" s="234"/>
      <c r="X866" s="234"/>
      <c r="Y866" s="234"/>
      <c r="Z866" s="234"/>
      <c r="AA866" s="234"/>
      <c r="AB866" s="234"/>
      <c r="AC866" s="235"/>
      <c r="AD866" s="235"/>
      <c r="AE866" s="235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224" t="e">
        <f>INT(INDEX('Dados Consolidados'!$R$1:$R$1000000, MATCH(A866, 'Dados Consolidados'!$A$1:$A$1000000, 0)))</f>
        <v>#N/A</v>
      </c>
      <c r="BD866" s="224" t="e">
        <f>INT(INDEX('Dados Consolidados'!$S$1:$S$1000000, MATCH(B866, 'Dados Consolidados'!$B$1:$B$1000000, 0)))</f>
        <v>#N/A</v>
      </c>
      <c r="BE866" s="224" t="e">
        <f>INT(INDEX('Dados Consolidados'!$T$1:$T$1000000, MATCH(E866, 'Dados Consolidados'!$E$1:$E$1000000, 0)))</f>
        <v>#N/A</v>
      </c>
      <c r="BF866" s="224" t="e">
        <f>INT(INDEX('Dados Consolidados'!$U$1:$U$1000000, MATCH(H866, 'Dados Consolidados'!$H$1:$H$1000000, 0)))</f>
        <v>#N/A</v>
      </c>
      <c r="BG866" s="224" t="e">
        <f>INT(INDEX('Dados Consolidados'!$V$1:$V$1000000, MATCH(J866, 'Dados Consolidados'!$J$1:$J$1000000, 0)))</f>
        <v>#N/A</v>
      </c>
      <c r="BH866" s="224" t="e">
        <f>INT(INDEX('Dados Consolidados'!$X$1:$X$1000000, MATCH(K866, 'Dados Consolidados'!$K$1:$K$1000000, 0)))</f>
        <v>#N/A</v>
      </c>
      <c r="BI866" s="224" t="e">
        <f>INT(INDEX('Dados Consolidados'!$Y$1:$Y$1000000, MATCH(L866, 'Dados Consolidados'!$L$1:$L$1000000, 0)))</f>
        <v>#N/A</v>
      </c>
      <c r="BJ866" s="225" t="e">
        <f>INT(INDEX('Dados Consolidados'!$W$1:$W$1000000, MATCH(P866, 'Dados Consolidados'!$P$1:$P$1000000, 0)))</f>
        <v>#N/A</v>
      </c>
      <c r="BK866" s="86" t="str">
        <f>IF(AND(A866&lt;&gt;"",B866&lt;&gt;"",C866&lt;&gt;"",E866&lt;&gt;"",J866&lt;&gt;"",K866&lt;&gt;"",L866&lt;&gt;"",R866&lt;&gt;"",V866&lt;&gt;""),"OK","n/a")</f>
        <v>n/a</v>
      </c>
    </row>
    <row r="867" spans="1:63" s="86" customFormat="1" ht="20.100000000000001" customHeight="1" x14ac:dyDescent="0.25">
      <c r="A867" s="166"/>
      <c r="B867" s="166"/>
      <c r="C867" s="166"/>
      <c r="D867" s="166"/>
      <c r="E867" s="166"/>
      <c r="F867" s="166"/>
      <c r="G867" s="166"/>
      <c r="H867" s="166"/>
      <c r="I867" s="166"/>
      <c r="J867" s="166"/>
      <c r="K867" s="166"/>
      <c r="L867" s="166"/>
      <c r="M867" s="234"/>
      <c r="N867" s="236"/>
      <c r="O867" s="236"/>
      <c r="P867" s="166"/>
      <c r="Q867" s="233"/>
      <c r="R867" s="166"/>
      <c r="S867" s="166"/>
      <c r="T867" s="166"/>
      <c r="U867" s="166"/>
      <c r="V867" s="234"/>
      <c r="W867" s="234"/>
      <c r="X867" s="234"/>
      <c r="Y867" s="234"/>
      <c r="Z867" s="234"/>
      <c r="AA867" s="234"/>
      <c r="AB867" s="234"/>
      <c r="AC867" s="235"/>
      <c r="AD867" s="235"/>
      <c r="AE867" s="235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224" t="e">
        <f>INT(INDEX('Dados Consolidados'!$R$1:$R$1000000, MATCH(A867, 'Dados Consolidados'!$A$1:$A$1000000, 0)))</f>
        <v>#N/A</v>
      </c>
      <c r="BD867" s="224" t="e">
        <f>INT(INDEX('Dados Consolidados'!$S$1:$S$1000000, MATCH(B867, 'Dados Consolidados'!$B$1:$B$1000000, 0)))</f>
        <v>#N/A</v>
      </c>
      <c r="BE867" s="224" t="e">
        <f>INT(INDEX('Dados Consolidados'!$T$1:$T$1000000, MATCH(E867, 'Dados Consolidados'!$E$1:$E$1000000, 0)))</f>
        <v>#N/A</v>
      </c>
      <c r="BF867" s="224" t="e">
        <f>INT(INDEX('Dados Consolidados'!$U$1:$U$1000000, MATCH(H867, 'Dados Consolidados'!$H$1:$H$1000000, 0)))</f>
        <v>#N/A</v>
      </c>
      <c r="BG867" s="224" t="e">
        <f>INT(INDEX('Dados Consolidados'!$V$1:$V$1000000, MATCH(J867, 'Dados Consolidados'!$J$1:$J$1000000, 0)))</f>
        <v>#N/A</v>
      </c>
      <c r="BH867" s="224" t="e">
        <f>INT(INDEX('Dados Consolidados'!$X$1:$X$1000000, MATCH(K867, 'Dados Consolidados'!$K$1:$K$1000000, 0)))</f>
        <v>#N/A</v>
      </c>
      <c r="BI867" s="224" t="e">
        <f>INT(INDEX('Dados Consolidados'!$Y$1:$Y$1000000, MATCH(L867, 'Dados Consolidados'!$L$1:$L$1000000, 0)))</f>
        <v>#N/A</v>
      </c>
      <c r="BJ867" s="225" t="e">
        <f>INT(INDEX('Dados Consolidados'!$W$1:$W$1000000, MATCH(P867, 'Dados Consolidados'!$P$1:$P$1000000, 0)))</f>
        <v>#N/A</v>
      </c>
      <c r="BK867" s="86" t="str">
        <f>IF(AND(A867&lt;&gt;"",B867&lt;&gt;"",C867&lt;&gt;"",E867&lt;&gt;"",J867&lt;&gt;"",K867&lt;&gt;"",L867&lt;&gt;"",R867&lt;&gt;"",V867&lt;&gt;""),"OK","n/a")</f>
        <v>n/a</v>
      </c>
    </row>
    <row r="868" spans="1:63" s="86" customFormat="1" ht="20.100000000000001" customHeight="1" x14ac:dyDescent="0.25">
      <c r="A868" s="166"/>
      <c r="B868" s="166"/>
      <c r="C868" s="166"/>
      <c r="D868" s="166"/>
      <c r="E868" s="166"/>
      <c r="F868" s="166"/>
      <c r="G868" s="166"/>
      <c r="H868" s="166"/>
      <c r="I868" s="166"/>
      <c r="J868" s="166"/>
      <c r="K868" s="166"/>
      <c r="L868" s="166"/>
      <c r="M868" s="234"/>
      <c r="N868" s="236"/>
      <c r="O868" s="236"/>
      <c r="P868" s="166"/>
      <c r="Q868" s="233"/>
      <c r="R868" s="166"/>
      <c r="S868" s="166"/>
      <c r="T868" s="166"/>
      <c r="U868" s="166"/>
      <c r="V868" s="234"/>
      <c r="W868" s="234"/>
      <c r="X868" s="234"/>
      <c r="Y868" s="234"/>
      <c r="Z868" s="234"/>
      <c r="AA868" s="234"/>
      <c r="AB868" s="234"/>
      <c r="AC868" s="235"/>
      <c r="AD868" s="235"/>
      <c r="AE868" s="235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224" t="e">
        <f>INT(INDEX('Dados Consolidados'!$R$1:$R$1000000, MATCH(A868, 'Dados Consolidados'!$A$1:$A$1000000, 0)))</f>
        <v>#N/A</v>
      </c>
      <c r="BD868" s="224" t="e">
        <f>INT(INDEX('Dados Consolidados'!$S$1:$S$1000000, MATCH(B868, 'Dados Consolidados'!$B$1:$B$1000000, 0)))</f>
        <v>#N/A</v>
      </c>
      <c r="BE868" s="224" t="e">
        <f>INT(INDEX('Dados Consolidados'!$T$1:$T$1000000, MATCH(E868, 'Dados Consolidados'!$E$1:$E$1000000, 0)))</f>
        <v>#N/A</v>
      </c>
      <c r="BF868" s="224" t="e">
        <f>INT(INDEX('Dados Consolidados'!$U$1:$U$1000000, MATCH(H868, 'Dados Consolidados'!$H$1:$H$1000000, 0)))</f>
        <v>#N/A</v>
      </c>
      <c r="BG868" s="224" t="e">
        <f>INT(INDEX('Dados Consolidados'!$V$1:$V$1000000, MATCH(J868, 'Dados Consolidados'!$J$1:$J$1000000, 0)))</f>
        <v>#N/A</v>
      </c>
      <c r="BH868" s="224" t="e">
        <f>INT(INDEX('Dados Consolidados'!$X$1:$X$1000000, MATCH(K868, 'Dados Consolidados'!$K$1:$K$1000000, 0)))</f>
        <v>#N/A</v>
      </c>
      <c r="BI868" s="224" t="e">
        <f>INT(INDEX('Dados Consolidados'!$Y$1:$Y$1000000, MATCH(L868, 'Dados Consolidados'!$L$1:$L$1000000, 0)))</f>
        <v>#N/A</v>
      </c>
      <c r="BJ868" s="225" t="e">
        <f>INT(INDEX('Dados Consolidados'!$W$1:$W$1000000, MATCH(P868, 'Dados Consolidados'!$P$1:$P$1000000, 0)))</f>
        <v>#N/A</v>
      </c>
      <c r="BK868" s="86" t="str">
        <f>IF(AND(A868&lt;&gt;"",B868&lt;&gt;"",C868&lt;&gt;"",E868&lt;&gt;"",J868&lt;&gt;"",K868&lt;&gt;"",L868&lt;&gt;"",R868&lt;&gt;"",V868&lt;&gt;""),"OK","n/a")</f>
        <v>n/a</v>
      </c>
    </row>
    <row r="869" spans="1:63" s="86" customFormat="1" ht="20.100000000000001" customHeight="1" x14ac:dyDescent="0.25">
      <c r="A869" s="166"/>
      <c r="B869" s="166"/>
      <c r="C869" s="166"/>
      <c r="D869" s="166"/>
      <c r="E869" s="166"/>
      <c r="F869" s="166"/>
      <c r="G869" s="166"/>
      <c r="H869" s="166"/>
      <c r="I869" s="166"/>
      <c r="J869" s="166"/>
      <c r="K869" s="166"/>
      <c r="L869" s="166"/>
      <c r="M869" s="234"/>
      <c r="N869" s="236"/>
      <c r="O869" s="236"/>
      <c r="P869" s="166"/>
      <c r="Q869" s="233"/>
      <c r="R869" s="166"/>
      <c r="S869" s="166"/>
      <c r="T869" s="166"/>
      <c r="U869" s="166"/>
      <c r="V869" s="234"/>
      <c r="W869" s="234"/>
      <c r="X869" s="234"/>
      <c r="Y869" s="234"/>
      <c r="Z869" s="234"/>
      <c r="AA869" s="234"/>
      <c r="AB869" s="234"/>
      <c r="AC869" s="235"/>
      <c r="AD869" s="235"/>
      <c r="AE869" s="235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224" t="e">
        <f>INT(INDEX('Dados Consolidados'!$R$1:$R$1000000, MATCH(A869, 'Dados Consolidados'!$A$1:$A$1000000, 0)))</f>
        <v>#N/A</v>
      </c>
      <c r="BD869" s="224" t="e">
        <f>INT(INDEX('Dados Consolidados'!$S$1:$S$1000000, MATCH(B869, 'Dados Consolidados'!$B$1:$B$1000000, 0)))</f>
        <v>#N/A</v>
      </c>
      <c r="BE869" s="224" t="e">
        <f>INT(INDEX('Dados Consolidados'!$T$1:$T$1000000, MATCH(E869, 'Dados Consolidados'!$E$1:$E$1000000, 0)))</f>
        <v>#N/A</v>
      </c>
      <c r="BF869" s="224" t="e">
        <f>INT(INDEX('Dados Consolidados'!$U$1:$U$1000000, MATCH(H869, 'Dados Consolidados'!$H$1:$H$1000000, 0)))</f>
        <v>#N/A</v>
      </c>
      <c r="BG869" s="224" t="e">
        <f>INT(INDEX('Dados Consolidados'!$V$1:$V$1000000, MATCH(J869, 'Dados Consolidados'!$J$1:$J$1000000, 0)))</f>
        <v>#N/A</v>
      </c>
      <c r="BH869" s="224" t="e">
        <f>INT(INDEX('Dados Consolidados'!$X$1:$X$1000000, MATCH(K869, 'Dados Consolidados'!$K$1:$K$1000000, 0)))</f>
        <v>#N/A</v>
      </c>
      <c r="BI869" s="224" t="e">
        <f>INT(INDEX('Dados Consolidados'!$Y$1:$Y$1000000, MATCH(L869, 'Dados Consolidados'!$L$1:$L$1000000, 0)))</f>
        <v>#N/A</v>
      </c>
      <c r="BJ869" s="225" t="e">
        <f>INT(INDEX('Dados Consolidados'!$W$1:$W$1000000, MATCH(P869, 'Dados Consolidados'!$P$1:$P$1000000, 0)))</f>
        <v>#N/A</v>
      </c>
      <c r="BK869" s="86" t="str">
        <f>IF(AND(A869&lt;&gt;"",B869&lt;&gt;"",C869&lt;&gt;"",E869&lt;&gt;"",J869&lt;&gt;"",K869&lt;&gt;"",L869&lt;&gt;"",R869&lt;&gt;"",V869&lt;&gt;""),"OK","n/a")</f>
        <v>n/a</v>
      </c>
    </row>
    <row r="870" spans="1:63" s="86" customFormat="1" ht="20.100000000000001" customHeight="1" x14ac:dyDescent="0.25">
      <c r="A870" s="166"/>
      <c r="B870" s="166"/>
      <c r="C870" s="166"/>
      <c r="D870" s="166"/>
      <c r="E870" s="166"/>
      <c r="F870" s="166"/>
      <c r="G870" s="166"/>
      <c r="H870" s="166"/>
      <c r="I870" s="166"/>
      <c r="J870" s="166"/>
      <c r="K870" s="166"/>
      <c r="L870" s="166"/>
      <c r="M870" s="234"/>
      <c r="N870" s="236"/>
      <c r="O870" s="236"/>
      <c r="P870" s="166"/>
      <c r="Q870" s="233"/>
      <c r="R870" s="166"/>
      <c r="S870" s="166"/>
      <c r="T870" s="166"/>
      <c r="U870" s="166"/>
      <c r="V870" s="234"/>
      <c r="W870" s="234"/>
      <c r="X870" s="234"/>
      <c r="Y870" s="234"/>
      <c r="Z870" s="234"/>
      <c r="AA870" s="234"/>
      <c r="AB870" s="234"/>
      <c r="AC870" s="235"/>
      <c r="AD870" s="235"/>
      <c r="AE870" s="235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224" t="e">
        <f>INT(INDEX('Dados Consolidados'!$R$1:$R$1000000, MATCH(A870, 'Dados Consolidados'!$A$1:$A$1000000, 0)))</f>
        <v>#N/A</v>
      </c>
      <c r="BD870" s="224" t="e">
        <f>INT(INDEX('Dados Consolidados'!$S$1:$S$1000000, MATCH(B870, 'Dados Consolidados'!$B$1:$B$1000000, 0)))</f>
        <v>#N/A</v>
      </c>
      <c r="BE870" s="224" t="e">
        <f>INT(INDEX('Dados Consolidados'!$T$1:$T$1000000, MATCH(E870, 'Dados Consolidados'!$E$1:$E$1000000, 0)))</f>
        <v>#N/A</v>
      </c>
      <c r="BF870" s="224" t="e">
        <f>INT(INDEX('Dados Consolidados'!$U$1:$U$1000000, MATCH(H870, 'Dados Consolidados'!$H$1:$H$1000000, 0)))</f>
        <v>#N/A</v>
      </c>
      <c r="BG870" s="224" t="e">
        <f>INT(INDEX('Dados Consolidados'!$V$1:$V$1000000, MATCH(J870, 'Dados Consolidados'!$J$1:$J$1000000, 0)))</f>
        <v>#N/A</v>
      </c>
      <c r="BH870" s="224" t="e">
        <f>INT(INDEX('Dados Consolidados'!$X$1:$X$1000000, MATCH(K870, 'Dados Consolidados'!$K$1:$K$1000000, 0)))</f>
        <v>#N/A</v>
      </c>
      <c r="BI870" s="224" t="e">
        <f>INT(INDEX('Dados Consolidados'!$Y$1:$Y$1000000, MATCH(L870, 'Dados Consolidados'!$L$1:$L$1000000, 0)))</f>
        <v>#N/A</v>
      </c>
      <c r="BJ870" s="225" t="e">
        <f>INT(INDEX('Dados Consolidados'!$W$1:$W$1000000, MATCH(P870, 'Dados Consolidados'!$P$1:$P$1000000, 0)))</f>
        <v>#N/A</v>
      </c>
      <c r="BK870" s="86" t="str">
        <f>IF(AND(A870&lt;&gt;"",B870&lt;&gt;"",C870&lt;&gt;"",E870&lt;&gt;"",J870&lt;&gt;"",K870&lt;&gt;"",L870&lt;&gt;"",R870&lt;&gt;"",V870&lt;&gt;""),"OK","n/a")</f>
        <v>n/a</v>
      </c>
    </row>
    <row r="871" spans="1:63" s="86" customFormat="1" ht="20.100000000000001" customHeight="1" x14ac:dyDescent="0.25">
      <c r="A871" s="166"/>
      <c r="B871" s="166"/>
      <c r="C871" s="166"/>
      <c r="D871" s="166"/>
      <c r="E871" s="166"/>
      <c r="F871" s="166"/>
      <c r="G871" s="166"/>
      <c r="H871" s="166"/>
      <c r="I871" s="166"/>
      <c r="J871" s="166"/>
      <c r="K871" s="166"/>
      <c r="L871" s="166"/>
      <c r="M871" s="234"/>
      <c r="N871" s="236"/>
      <c r="O871" s="236"/>
      <c r="P871" s="166"/>
      <c r="Q871" s="233"/>
      <c r="R871" s="166"/>
      <c r="S871" s="166"/>
      <c r="T871" s="166"/>
      <c r="U871" s="166"/>
      <c r="V871" s="234"/>
      <c r="W871" s="234"/>
      <c r="X871" s="234"/>
      <c r="Y871" s="234"/>
      <c r="Z871" s="234"/>
      <c r="AA871" s="234"/>
      <c r="AB871" s="234"/>
      <c r="AC871" s="235"/>
      <c r="AD871" s="235"/>
      <c r="AE871" s="235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224" t="e">
        <f>INT(INDEX('Dados Consolidados'!$R$1:$R$1000000, MATCH(A871, 'Dados Consolidados'!$A$1:$A$1000000, 0)))</f>
        <v>#N/A</v>
      </c>
      <c r="BD871" s="224" t="e">
        <f>INT(INDEX('Dados Consolidados'!$S$1:$S$1000000, MATCH(B871, 'Dados Consolidados'!$B$1:$B$1000000, 0)))</f>
        <v>#N/A</v>
      </c>
      <c r="BE871" s="224" t="e">
        <f>INT(INDEX('Dados Consolidados'!$T$1:$T$1000000, MATCH(E871, 'Dados Consolidados'!$E$1:$E$1000000, 0)))</f>
        <v>#N/A</v>
      </c>
      <c r="BF871" s="224" t="e">
        <f>INT(INDEX('Dados Consolidados'!$U$1:$U$1000000, MATCH(H871, 'Dados Consolidados'!$H$1:$H$1000000, 0)))</f>
        <v>#N/A</v>
      </c>
      <c r="BG871" s="224" t="e">
        <f>INT(INDEX('Dados Consolidados'!$V$1:$V$1000000, MATCH(J871, 'Dados Consolidados'!$J$1:$J$1000000, 0)))</f>
        <v>#N/A</v>
      </c>
      <c r="BH871" s="224" t="e">
        <f>INT(INDEX('Dados Consolidados'!$X$1:$X$1000000, MATCH(K871, 'Dados Consolidados'!$K$1:$K$1000000, 0)))</f>
        <v>#N/A</v>
      </c>
      <c r="BI871" s="224" t="e">
        <f>INT(INDEX('Dados Consolidados'!$Y$1:$Y$1000000, MATCH(L871, 'Dados Consolidados'!$L$1:$L$1000000, 0)))</f>
        <v>#N/A</v>
      </c>
      <c r="BJ871" s="225" t="e">
        <f>INT(INDEX('Dados Consolidados'!$W$1:$W$1000000, MATCH(P871, 'Dados Consolidados'!$P$1:$P$1000000, 0)))</f>
        <v>#N/A</v>
      </c>
      <c r="BK871" s="86" t="str">
        <f>IF(AND(A871&lt;&gt;"",B871&lt;&gt;"",C871&lt;&gt;"",E871&lt;&gt;"",J871&lt;&gt;"",K871&lt;&gt;"",L871&lt;&gt;"",R871&lt;&gt;"",V871&lt;&gt;""),"OK","n/a")</f>
        <v>n/a</v>
      </c>
    </row>
    <row r="872" spans="1:63" s="86" customFormat="1" ht="20.100000000000001" customHeight="1" x14ac:dyDescent="0.25">
      <c r="A872" s="166"/>
      <c r="B872" s="166"/>
      <c r="C872" s="166"/>
      <c r="D872" s="166"/>
      <c r="E872" s="166"/>
      <c r="F872" s="166"/>
      <c r="G872" s="166"/>
      <c r="H872" s="166"/>
      <c r="I872" s="166"/>
      <c r="J872" s="166"/>
      <c r="K872" s="166"/>
      <c r="L872" s="166"/>
      <c r="M872" s="234"/>
      <c r="N872" s="236"/>
      <c r="O872" s="236"/>
      <c r="P872" s="166"/>
      <c r="Q872" s="233"/>
      <c r="R872" s="166"/>
      <c r="S872" s="166"/>
      <c r="T872" s="166"/>
      <c r="U872" s="166"/>
      <c r="V872" s="234"/>
      <c r="W872" s="234"/>
      <c r="X872" s="234"/>
      <c r="Y872" s="234"/>
      <c r="Z872" s="234"/>
      <c r="AA872" s="234"/>
      <c r="AB872" s="234"/>
      <c r="AC872" s="235"/>
      <c r="AD872" s="235"/>
      <c r="AE872" s="235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224" t="e">
        <f>INT(INDEX('Dados Consolidados'!$R$1:$R$1000000, MATCH(A872, 'Dados Consolidados'!$A$1:$A$1000000, 0)))</f>
        <v>#N/A</v>
      </c>
      <c r="BD872" s="224" t="e">
        <f>INT(INDEX('Dados Consolidados'!$S$1:$S$1000000, MATCH(B872, 'Dados Consolidados'!$B$1:$B$1000000, 0)))</f>
        <v>#N/A</v>
      </c>
      <c r="BE872" s="224" t="e">
        <f>INT(INDEX('Dados Consolidados'!$T$1:$T$1000000, MATCH(E872, 'Dados Consolidados'!$E$1:$E$1000000, 0)))</f>
        <v>#N/A</v>
      </c>
      <c r="BF872" s="224" t="e">
        <f>INT(INDEX('Dados Consolidados'!$U$1:$U$1000000, MATCH(H872, 'Dados Consolidados'!$H$1:$H$1000000, 0)))</f>
        <v>#N/A</v>
      </c>
      <c r="BG872" s="224" t="e">
        <f>INT(INDEX('Dados Consolidados'!$V$1:$V$1000000, MATCH(J872, 'Dados Consolidados'!$J$1:$J$1000000, 0)))</f>
        <v>#N/A</v>
      </c>
      <c r="BH872" s="224" t="e">
        <f>INT(INDEX('Dados Consolidados'!$X$1:$X$1000000, MATCH(K872, 'Dados Consolidados'!$K$1:$K$1000000, 0)))</f>
        <v>#N/A</v>
      </c>
      <c r="BI872" s="224" t="e">
        <f>INT(INDEX('Dados Consolidados'!$Y$1:$Y$1000000, MATCH(L872, 'Dados Consolidados'!$L$1:$L$1000000, 0)))</f>
        <v>#N/A</v>
      </c>
      <c r="BJ872" s="225" t="e">
        <f>INT(INDEX('Dados Consolidados'!$W$1:$W$1000000, MATCH(P872, 'Dados Consolidados'!$P$1:$P$1000000, 0)))</f>
        <v>#N/A</v>
      </c>
      <c r="BK872" s="86" t="str">
        <f>IF(AND(A872&lt;&gt;"",B872&lt;&gt;"",C872&lt;&gt;"",E872&lt;&gt;"",J872&lt;&gt;"",K872&lt;&gt;"",L872&lt;&gt;"",R872&lt;&gt;"",V872&lt;&gt;""),"OK","n/a")</f>
        <v>n/a</v>
      </c>
    </row>
    <row r="873" spans="1:63" s="86" customFormat="1" ht="20.100000000000001" customHeight="1" x14ac:dyDescent="0.25">
      <c r="A873" s="166"/>
      <c r="B873" s="166"/>
      <c r="C873" s="166"/>
      <c r="D873" s="166"/>
      <c r="E873" s="166"/>
      <c r="F873" s="166"/>
      <c r="G873" s="166"/>
      <c r="H873" s="166"/>
      <c r="I873" s="166"/>
      <c r="J873" s="166"/>
      <c r="K873" s="166"/>
      <c r="L873" s="166"/>
      <c r="M873" s="234"/>
      <c r="N873" s="236"/>
      <c r="O873" s="236"/>
      <c r="P873" s="166"/>
      <c r="Q873" s="233"/>
      <c r="R873" s="166"/>
      <c r="S873" s="166"/>
      <c r="T873" s="166"/>
      <c r="U873" s="166"/>
      <c r="V873" s="234"/>
      <c r="W873" s="234"/>
      <c r="X873" s="234"/>
      <c r="Y873" s="234"/>
      <c r="Z873" s="234"/>
      <c r="AA873" s="234"/>
      <c r="AB873" s="234"/>
      <c r="AC873" s="235"/>
      <c r="AD873" s="235"/>
      <c r="AE873" s="235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224" t="e">
        <f>INT(INDEX('Dados Consolidados'!$R$1:$R$1000000, MATCH(A873, 'Dados Consolidados'!$A$1:$A$1000000, 0)))</f>
        <v>#N/A</v>
      </c>
      <c r="BD873" s="224" t="e">
        <f>INT(INDEX('Dados Consolidados'!$S$1:$S$1000000, MATCH(B873, 'Dados Consolidados'!$B$1:$B$1000000, 0)))</f>
        <v>#N/A</v>
      </c>
      <c r="BE873" s="224" t="e">
        <f>INT(INDEX('Dados Consolidados'!$T$1:$T$1000000, MATCH(E873, 'Dados Consolidados'!$E$1:$E$1000000, 0)))</f>
        <v>#N/A</v>
      </c>
      <c r="BF873" s="224" t="e">
        <f>INT(INDEX('Dados Consolidados'!$U$1:$U$1000000, MATCH(H873, 'Dados Consolidados'!$H$1:$H$1000000, 0)))</f>
        <v>#N/A</v>
      </c>
      <c r="BG873" s="224" t="e">
        <f>INT(INDEX('Dados Consolidados'!$V$1:$V$1000000, MATCH(J873, 'Dados Consolidados'!$J$1:$J$1000000, 0)))</f>
        <v>#N/A</v>
      </c>
      <c r="BH873" s="224" t="e">
        <f>INT(INDEX('Dados Consolidados'!$X$1:$X$1000000, MATCH(K873, 'Dados Consolidados'!$K$1:$K$1000000, 0)))</f>
        <v>#N/A</v>
      </c>
      <c r="BI873" s="224" t="e">
        <f>INT(INDEX('Dados Consolidados'!$Y$1:$Y$1000000, MATCH(L873, 'Dados Consolidados'!$L$1:$L$1000000, 0)))</f>
        <v>#N/A</v>
      </c>
      <c r="BJ873" s="225" t="e">
        <f>INT(INDEX('Dados Consolidados'!$W$1:$W$1000000, MATCH(P873, 'Dados Consolidados'!$P$1:$P$1000000, 0)))</f>
        <v>#N/A</v>
      </c>
      <c r="BK873" s="86" t="str">
        <f>IF(AND(A873&lt;&gt;"",B873&lt;&gt;"",C873&lt;&gt;"",E873&lt;&gt;"",J873&lt;&gt;"",K873&lt;&gt;"",L873&lt;&gt;"",R873&lt;&gt;"",V873&lt;&gt;""),"OK","n/a")</f>
        <v>n/a</v>
      </c>
    </row>
    <row r="874" spans="1:63" s="86" customFormat="1" ht="20.100000000000001" customHeight="1" x14ac:dyDescent="0.25">
      <c r="A874" s="166"/>
      <c r="B874" s="166"/>
      <c r="C874" s="166"/>
      <c r="D874" s="166"/>
      <c r="E874" s="166"/>
      <c r="F874" s="166"/>
      <c r="G874" s="166"/>
      <c r="H874" s="166"/>
      <c r="I874" s="166"/>
      <c r="J874" s="166"/>
      <c r="K874" s="166"/>
      <c r="L874" s="166"/>
      <c r="M874" s="234"/>
      <c r="N874" s="236"/>
      <c r="O874" s="236"/>
      <c r="P874" s="166"/>
      <c r="Q874" s="233"/>
      <c r="R874" s="166"/>
      <c r="S874" s="166"/>
      <c r="T874" s="166"/>
      <c r="U874" s="166"/>
      <c r="V874" s="234"/>
      <c r="W874" s="234"/>
      <c r="X874" s="234"/>
      <c r="Y874" s="234"/>
      <c r="Z874" s="234"/>
      <c r="AA874" s="234"/>
      <c r="AB874" s="234"/>
      <c r="AC874" s="235"/>
      <c r="AD874" s="235"/>
      <c r="AE874" s="235"/>
      <c r="AF874" s="171"/>
      <c r="AG874" s="171"/>
      <c r="AH874" s="171"/>
      <c r="AI874" s="171"/>
      <c r="AJ874" s="171"/>
      <c r="AK874" s="171"/>
      <c r="AL874" s="171"/>
      <c r="AM874" s="171"/>
      <c r="AN874" s="171"/>
      <c r="AO874" s="171"/>
      <c r="AP874" s="171"/>
      <c r="AQ874" s="171"/>
      <c r="AR874" s="171"/>
      <c r="AS874" s="171"/>
      <c r="AT874" s="171"/>
      <c r="AU874" s="171"/>
      <c r="AV874" s="171"/>
      <c r="AW874" s="171"/>
      <c r="AX874" s="171"/>
      <c r="AY874" s="171"/>
      <c r="AZ874" s="171"/>
      <c r="BA874" s="171"/>
      <c r="BB874" s="171"/>
      <c r="BC874" s="224" t="e">
        <f>INT(INDEX('Dados Consolidados'!$R$1:$R$1000000, MATCH(A874, 'Dados Consolidados'!$A$1:$A$1000000, 0)))</f>
        <v>#N/A</v>
      </c>
      <c r="BD874" s="224" t="e">
        <f>INT(INDEX('Dados Consolidados'!$S$1:$S$1000000, MATCH(B874, 'Dados Consolidados'!$B$1:$B$1000000, 0)))</f>
        <v>#N/A</v>
      </c>
      <c r="BE874" s="224" t="e">
        <f>INT(INDEX('Dados Consolidados'!$T$1:$T$1000000, MATCH(E874, 'Dados Consolidados'!$E$1:$E$1000000, 0)))</f>
        <v>#N/A</v>
      </c>
      <c r="BF874" s="224" t="e">
        <f>INT(INDEX('Dados Consolidados'!$U$1:$U$1000000, MATCH(H874, 'Dados Consolidados'!$H$1:$H$1000000, 0)))</f>
        <v>#N/A</v>
      </c>
      <c r="BG874" s="224" t="e">
        <f>INT(INDEX('Dados Consolidados'!$V$1:$V$1000000, MATCH(J874, 'Dados Consolidados'!$J$1:$J$1000000, 0)))</f>
        <v>#N/A</v>
      </c>
      <c r="BH874" s="224" t="e">
        <f>INT(INDEX('Dados Consolidados'!$X$1:$X$1000000, MATCH(K874, 'Dados Consolidados'!$K$1:$K$1000000, 0)))</f>
        <v>#N/A</v>
      </c>
      <c r="BI874" s="224" t="e">
        <f>INT(INDEX('Dados Consolidados'!$Y$1:$Y$1000000, MATCH(L874, 'Dados Consolidados'!$L$1:$L$1000000, 0)))</f>
        <v>#N/A</v>
      </c>
      <c r="BJ874" s="225" t="e">
        <f>INT(INDEX('Dados Consolidados'!$W$1:$W$1000000, MATCH(P874, 'Dados Consolidados'!$P$1:$P$1000000, 0)))</f>
        <v>#N/A</v>
      </c>
      <c r="BK874" s="86" t="str">
        <f>IF(AND(A874&lt;&gt;"",B874&lt;&gt;"",C874&lt;&gt;"",E874&lt;&gt;"",J874&lt;&gt;"",K874&lt;&gt;"",L874&lt;&gt;"",R874&lt;&gt;"",V874&lt;&gt;""),"OK","n/a")</f>
        <v>n/a</v>
      </c>
    </row>
    <row r="875" spans="1:63" s="86" customFormat="1" ht="20.100000000000001" customHeight="1" x14ac:dyDescent="0.25">
      <c r="A875" s="166"/>
      <c r="B875" s="166"/>
      <c r="C875" s="166"/>
      <c r="D875" s="166"/>
      <c r="E875" s="166"/>
      <c r="F875" s="166"/>
      <c r="G875" s="166"/>
      <c r="H875" s="166"/>
      <c r="I875" s="166"/>
      <c r="J875" s="166"/>
      <c r="K875" s="166"/>
      <c r="L875" s="166"/>
      <c r="M875" s="234"/>
      <c r="N875" s="236"/>
      <c r="O875" s="236"/>
      <c r="P875" s="166"/>
      <c r="Q875" s="233"/>
      <c r="R875" s="166"/>
      <c r="S875" s="166"/>
      <c r="T875" s="166"/>
      <c r="U875" s="166"/>
      <c r="V875" s="234"/>
      <c r="W875" s="234"/>
      <c r="X875" s="234"/>
      <c r="Y875" s="234"/>
      <c r="Z875" s="234"/>
      <c r="AA875" s="234"/>
      <c r="AB875" s="234"/>
      <c r="AC875" s="235"/>
      <c r="AD875" s="235"/>
      <c r="AE875" s="235"/>
      <c r="AF875" s="171"/>
      <c r="AG875" s="171"/>
      <c r="AH875" s="171"/>
      <c r="AI875" s="171"/>
      <c r="AJ875" s="171"/>
      <c r="AK875" s="171"/>
      <c r="AL875" s="171"/>
      <c r="AM875" s="171"/>
      <c r="AN875" s="171"/>
      <c r="AO875" s="171"/>
      <c r="AP875" s="171"/>
      <c r="AQ875" s="171"/>
      <c r="AR875" s="171"/>
      <c r="AS875" s="171"/>
      <c r="AT875" s="171"/>
      <c r="AU875" s="171"/>
      <c r="AV875" s="171"/>
      <c r="AW875" s="171"/>
      <c r="AX875" s="171"/>
      <c r="AY875" s="171"/>
      <c r="AZ875" s="171"/>
      <c r="BA875" s="171"/>
      <c r="BB875" s="171"/>
      <c r="BC875" s="224" t="e">
        <f>INT(INDEX('Dados Consolidados'!$R$1:$R$1000000, MATCH(A875, 'Dados Consolidados'!$A$1:$A$1000000, 0)))</f>
        <v>#N/A</v>
      </c>
      <c r="BD875" s="224" t="e">
        <f>INT(INDEX('Dados Consolidados'!$S$1:$S$1000000, MATCH(B875, 'Dados Consolidados'!$B$1:$B$1000000, 0)))</f>
        <v>#N/A</v>
      </c>
      <c r="BE875" s="224" t="e">
        <f>INT(INDEX('Dados Consolidados'!$T$1:$T$1000000, MATCH(E875, 'Dados Consolidados'!$E$1:$E$1000000, 0)))</f>
        <v>#N/A</v>
      </c>
      <c r="BF875" s="224" t="e">
        <f>INT(INDEX('Dados Consolidados'!$U$1:$U$1000000, MATCH(H875, 'Dados Consolidados'!$H$1:$H$1000000, 0)))</f>
        <v>#N/A</v>
      </c>
      <c r="BG875" s="224" t="e">
        <f>INT(INDEX('Dados Consolidados'!$V$1:$V$1000000, MATCH(J875, 'Dados Consolidados'!$J$1:$J$1000000, 0)))</f>
        <v>#N/A</v>
      </c>
      <c r="BH875" s="224" t="e">
        <f>INT(INDEX('Dados Consolidados'!$X$1:$X$1000000, MATCH(K875, 'Dados Consolidados'!$K$1:$K$1000000, 0)))</f>
        <v>#N/A</v>
      </c>
      <c r="BI875" s="224" t="e">
        <f>INT(INDEX('Dados Consolidados'!$Y$1:$Y$1000000, MATCH(L875, 'Dados Consolidados'!$L$1:$L$1000000, 0)))</f>
        <v>#N/A</v>
      </c>
      <c r="BJ875" s="225" t="e">
        <f>INT(INDEX('Dados Consolidados'!$W$1:$W$1000000, MATCH(P875, 'Dados Consolidados'!$P$1:$P$1000000, 0)))</f>
        <v>#N/A</v>
      </c>
      <c r="BK875" s="86" t="str">
        <f>IF(AND(A875&lt;&gt;"",B875&lt;&gt;"",C875&lt;&gt;"",E875&lt;&gt;"",J875&lt;&gt;"",K875&lt;&gt;"",L875&lt;&gt;"",R875&lt;&gt;"",V875&lt;&gt;""),"OK","n/a")</f>
        <v>n/a</v>
      </c>
    </row>
    <row r="876" spans="1:63" s="86" customFormat="1" ht="20.100000000000001" customHeight="1" x14ac:dyDescent="0.25">
      <c r="A876" s="166"/>
      <c r="B876" s="166"/>
      <c r="C876" s="166"/>
      <c r="D876" s="166"/>
      <c r="E876" s="166"/>
      <c r="F876" s="166"/>
      <c r="G876" s="166"/>
      <c r="H876" s="166"/>
      <c r="I876" s="166"/>
      <c r="J876" s="166"/>
      <c r="K876" s="166"/>
      <c r="L876" s="166"/>
      <c r="M876" s="234"/>
      <c r="N876" s="236"/>
      <c r="O876" s="236"/>
      <c r="P876" s="166"/>
      <c r="Q876" s="233"/>
      <c r="R876" s="166"/>
      <c r="S876" s="166"/>
      <c r="T876" s="166"/>
      <c r="U876" s="166"/>
      <c r="V876" s="234"/>
      <c r="W876" s="234"/>
      <c r="X876" s="234"/>
      <c r="Y876" s="234"/>
      <c r="Z876" s="234"/>
      <c r="AA876" s="234"/>
      <c r="AB876" s="234"/>
      <c r="AC876" s="235"/>
      <c r="AD876" s="235"/>
      <c r="AE876" s="235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224" t="e">
        <f>INT(INDEX('Dados Consolidados'!$R$1:$R$1000000, MATCH(A876, 'Dados Consolidados'!$A$1:$A$1000000, 0)))</f>
        <v>#N/A</v>
      </c>
      <c r="BD876" s="224" t="e">
        <f>INT(INDEX('Dados Consolidados'!$S$1:$S$1000000, MATCH(B876, 'Dados Consolidados'!$B$1:$B$1000000, 0)))</f>
        <v>#N/A</v>
      </c>
      <c r="BE876" s="224" t="e">
        <f>INT(INDEX('Dados Consolidados'!$T$1:$T$1000000, MATCH(E876, 'Dados Consolidados'!$E$1:$E$1000000, 0)))</f>
        <v>#N/A</v>
      </c>
      <c r="BF876" s="224" t="e">
        <f>INT(INDEX('Dados Consolidados'!$U$1:$U$1000000, MATCH(H876, 'Dados Consolidados'!$H$1:$H$1000000, 0)))</f>
        <v>#N/A</v>
      </c>
      <c r="BG876" s="224" t="e">
        <f>INT(INDEX('Dados Consolidados'!$V$1:$V$1000000, MATCH(J876, 'Dados Consolidados'!$J$1:$J$1000000, 0)))</f>
        <v>#N/A</v>
      </c>
      <c r="BH876" s="224" t="e">
        <f>INT(INDEX('Dados Consolidados'!$X$1:$X$1000000, MATCH(K876, 'Dados Consolidados'!$K$1:$K$1000000, 0)))</f>
        <v>#N/A</v>
      </c>
      <c r="BI876" s="224" t="e">
        <f>INT(INDEX('Dados Consolidados'!$Y$1:$Y$1000000, MATCH(L876, 'Dados Consolidados'!$L$1:$L$1000000, 0)))</f>
        <v>#N/A</v>
      </c>
      <c r="BJ876" s="225" t="e">
        <f>INT(INDEX('Dados Consolidados'!$W$1:$W$1000000, MATCH(P876, 'Dados Consolidados'!$P$1:$P$1000000, 0)))</f>
        <v>#N/A</v>
      </c>
      <c r="BK876" s="86" t="str">
        <f>IF(AND(A876&lt;&gt;"",B876&lt;&gt;"",C876&lt;&gt;"",E876&lt;&gt;"",J876&lt;&gt;"",K876&lt;&gt;"",L876&lt;&gt;"",R876&lt;&gt;"",V876&lt;&gt;""),"OK","n/a")</f>
        <v>n/a</v>
      </c>
    </row>
    <row r="877" spans="1:63" s="86" customFormat="1" ht="20.100000000000001" customHeight="1" x14ac:dyDescent="0.25">
      <c r="A877" s="166"/>
      <c r="B877" s="166"/>
      <c r="C877" s="166"/>
      <c r="D877" s="166"/>
      <c r="E877" s="166"/>
      <c r="F877" s="166"/>
      <c r="G877" s="166"/>
      <c r="H877" s="166"/>
      <c r="I877" s="166"/>
      <c r="J877" s="166"/>
      <c r="K877" s="166"/>
      <c r="L877" s="166"/>
      <c r="M877" s="234"/>
      <c r="N877" s="236"/>
      <c r="O877" s="236"/>
      <c r="P877" s="166"/>
      <c r="Q877" s="233"/>
      <c r="R877" s="166"/>
      <c r="S877" s="166"/>
      <c r="T877" s="166"/>
      <c r="U877" s="166"/>
      <c r="V877" s="234"/>
      <c r="W877" s="234"/>
      <c r="X877" s="234"/>
      <c r="Y877" s="234"/>
      <c r="Z877" s="234"/>
      <c r="AA877" s="234"/>
      <c r="AB877" s="234"/>
      <c r="AC877" s="235"/>
      <c r="AD877" s="235"/>
      <c r="AE877" s="235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224" t="e">
        <f>INT(INDEX('Dados Consolidados'!$R$1:$R$1000000, MATCH(A877, 'Dados Consolidados'!$A$1:$A$1000000, 0)))</f>
        <v>#N/A</v>
      </c>
      <c r="BD877" s="224" t="e">
        <f>INT(INDEX('Dados Consolidados'!$S$1:$S$1000000, MATCH(B877, 'Dados Consolidados'!$B$1:$B$1000000, 0)))</f>
        <v>#N/A</v>
      </c>
      <c r="BE877" s="224" t="e">
        <f>INT(INDEX('Dados Consolidados'!$T$1:$T$1000000, MATCH(E877, 'Dados Consolidados'!$E$1:$E$1000000, 0)))</f>
        <v>#N/A</v>
      </c>
      <c r="BF877" s="224" t="e">
        <f>INT(INDEX('Dados Consolidados'!$U$1:$U$1000000, MATCH(H877, 'Dados Consolidados'!$H$1:$H$1000000, 0)))</f>
        <v>#N/A</v>
      </c>
      <c r="BG877" s="224" t="e">
        <f>INT(INDEX('Dados Consolidados'!$V$1:$V$1000000, MATCH(J877, 'Dados Consolidados'!$J$1:$J$1000000, 0)))</f>
        <v>#N/A</v>
      </c>
      <c r="BH877" s="224" t="e">
        <f>INT(INDEX('Dados Consolidados'!$X$1:$X$1000000, MATCH(K877, 'Dados Consolidados'!$K$1:$K$1000000, 0)))</f>
        <v>#N/A</v>
      </c>
      <c r="BI877" s="224" t="e">
        <f>INT(INDEX('Dados Consolidados'!$Y$1:$Y$1000000, MATCH(L877, 'Dados Consolidados'!$L$1:$L$1000000, 0)))</f>
        <v>#N/A</v>
      </c>
      <c r="BJ877" s="225" t="e">
        <f>INT(INDEX('Dados Consolidados'!$W$1:$W$1000000, MATCH(P877, 'Dados Consolidados'!$P$1:$P$1000000, 0)))</f>
        <v>#N/A</v>
      </c>
      <c r="BK877" s="86" t="str">
        <f>IF(AND(A877&lt;&gt;"",B877&lt;&gt;"",C877&lt;&gt;"",E877&lt;&gt;"",J877&lt;&gt;"",K877&lt;&gt;"",L877&lt;&gt;"",R877&lt;&gt;"",V877&lt;&gt;""),"OK","n/a")</f>
        <v>n/a</v>
      </c>
    </row>
    <row r="878" spans="1:63" s="86" customFormat="1" ht="20.100000000000001" customHeight="1" x14ac:dyDescent="0.25">
      <c r="A878" s="166"/>
      <c r="B878" s="166"/>
      <c r="C878" s="166"/>
      <c r="D878" s="166"/>
      <c r="E878" s="166"/>
      <c r="F878" s="166"/>
      <c r="G878" s="166"/>
      <c r="H878" s="166"/>
      <c r="I878" s="166"/>
      <c r="J878" s="166"/>
      <c r="K878" s="166"/>
      <c r="L878" s="166"/>
      <c r="M878" s="234"/>
      <c r="N878" s="236"/>
      <c r="O878" s="236"/>
      <c r="P878" s="166"/>
      <c r="Q878" s="233"/>
      <c r="R878" s="166"/>
      <c r="S878" s="166"/>
      <c r="T878" s="166"/>
      <c r="U878" s="166"/>
      <c r="V878" s="234"/>
      <c r="W878" s="234"/>
      <c r="X878" s="234"/>
      <c r="Y878" s="234"/>
      <c r="Z878" s="234"/>
      <c r="AA878" s="234"/>
      <c r="AB878" s="234"/>
      <c r="AC878" s="235"/>
      <c r="AD878" s="235"/>
      <c r="AE878" s="235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224" t="e">
        <f>INT(INDEX('Dados Consolidados'!$R$1:$R$1000000, MATCH(A878, 'Dados Consolidados'!$A$1:$A$1000000, 0)))</f>
        <v>#N/A</v>
      </c>
      <c r="BD878" s="224" t="e">
        <f>INT(INDEX('Dados Consolidados'!$S$1:$S$1000000, MATCH(B878, 'Dados Consolidados'!$B$1:$B$1000000, 0)))</f>
        <v>#N/A</v>
      </c>
      <c r="BE878" s="224" t="e">
        <f>INT(INDEX('Dados Consolidados'!$T$1:$T$1000000, MATCH(E878, 'Dados Consolidados'!$E$1:$E$1000000, 0)))</f>
        <v>#N/A</v>
      </c>
      <c r="BF878" s="224" t="e">
        <f>INT(INDEX('Dados Consolidados'!$U$1:$U$1000000, MATCH(H878, 'Dados Consolidados'!$H$1:$H$1000000, 0)))</f>
        <v>#N/A</v>
      </c>
      <c r="BG878" s="224" t="e">
        <f>INT(INDEX('Dados Consolidados'!$V$1:$V$1000000, MATCH(J878, 'Dados Consolidados'!$J$1:$J$1000000, 0)))</f>
        <v>#N/A</v>
      </c>
      <c r="BH878" s="224" t="e">
        <f>INT(INDEX('Dados Consolidados'!$X$1:$X$1000000, MATCH(K878, 'Dados Consolidados'!$K$1:$K$1000000, 0)))</f>
        <v>#N/A</v>
      </c>
      <c r="BI878" s="224" t="e">
        <f>INT(INDEX('Dados Consolidados'!$Y$1:$Y$1000000, MATCH(L878, 'Dados Consolidados'!$L$1:$L$1000000, 0)))</f>
        <v>#N/A</v>
      </c>
      <c r="BJ878" s="225" t="e">
        <f>INT(INDEX('Dados Consolidados'!$W$1:$W$1000000, MATCH(P878, 'Dados Consolidados'!$P$1:$P$1000000, 0)))</f>
        <v>#N/A</v>
      </c>
      <c r="BK878" s="86" t="str">
        <f>IF(AND(A878&lt;&gt;"",B878&lt;&gt;"",C878&lt;&gt;"",E878&lt;&gt;"",J878&lt;&gt;"",K878&lt;&gt;"",L878&lt;&gt;"",R878&lt;&gt;"",V878&lt;&gt;""),"OK","n/a")</f>
        <v>n/a</v>
      </c>
    </row>
    <row r="879" spans="1:63" s="86" customFormat="1" ht="20.100000000000001" customHeight="1" x14ac:dyDescent="0.25">
      <c r="A879" s="166"/>
      <c r="B879" s="166"/>
      <c r="C879" s="166"/>
      <c r="D879" s="166"/>
      <c r="E879" s="166"/>
      <c r="F879" s="166"/>
      <c r="G879" s="166"/>
      <c r="H879" s="166"/>
      <c r="I879" s="166"/>
      <c r="J879" s="166"/>
      <c r="K879" s="166"/>
      <c r="L879" s="166"/>
      <c r="M879" s="234"/>
      <c r="N879" s="236"/>
      <c r="O879" s="236"/>
      <c r="P879" s="166"/>
      <c r="Q879" s="233"/>
      <c r="R879" s="166"/>
      <c r="S879" s="166"/>
      <c r="T879" s="166"/>
      <c r="U879" s="166"/>
      <c r="V879" s="234"/>
      <c r="W879" s="234"/>
      <c r="X879" s="234"/>
      <c r="Y879" s="234"/>
      <c r="Z879" s="234"/>
      <c r="AA879" s="234"/>
      <c r="AB879" s="234"/>
      <c r="AC879" s="235"/>
      <c r="AD879" s="235"/>
      <c r="AE879" s="235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224" t="e">
        <f>INT(INDEX('Dados Consolidados'!$R$1:$R$1000000, MATCH(A879, 'Dados Consolidados'!$A$1:$A$1000000, 0)))</f>
        <v>#N/A</v>
      </c>
      <c r="BD879" s="224" t="e">
        <f>INT(INDEX('Dados Consolidados'!$S$1:$S$1000000, MATCH(B879, 'Dados Consolidados'!$B$1:$B$1000000, 0)))</f>
        <v>#N/A</v>
      </c>
      <c r="BE879" s="224" t="e">
        <f>INT(INDEX('Dados Consolidados'!$T$1:$T$1000000, MATCH(E879, 'Dados Consolidados'!$E$1:$E$1000000, 0)))</f>
        <v>#N/A</v>
      </c>
      <c r="BF879" s="224" t="e">
        <f>INT(INDEX('Dados Consolidados'!$U$1:$U$1000000, MATCH(H879, 'Dados Consolidados'!$H$1:$H$1000000, 0)))</f>
        <v>#N/A</v>
      </c>
      <c r="BG879" s="224" t="e">
        <f>INT(INDEX('Dados Consolidados'!$V$1:$V$1000000, MATCH(J879, 'Dados Consolidados'!$J$1:$J$1000000, 0)))</f>
        <v>#N/A</v>
      </c>
      <c r="BH879" s="224" t="e">
        <f>INT(INDEX('Dados Consolidados'!$X$1:$X$1000000, MATCH(K879, 'Dados Consolidados'!$K$1:$K$1000000, 0)))</f>
        <v>#N/A</v>
      </c>
      <c r="BI879" s="224" t="e">
        <f>INT(INDEX('Dados Consolidados'!$Y$1:$Y$1000000, MATCH(L879, 'Dados Consolidados'!$L$1:$L$1000000, 0)))</f>
        <v>#N/A</v>
      </c>
      <c r="BJ879" s="225" t="e">
        <f>INT(INDEX('Dados Consolidados'!$W$1:$W$1000000, MATCH(P879, 'Dados Consolidados'!$P$1:$P$1000000, 0)))</f>
        <v>#N/A</v>
      </c>
      <c r="BK879" s="86" t="str">
        <f>IF(AND(A879&lt;&gt;"",B879&lt;&gt;"",C879&lt;&gt;"",E879&lt;&gt;"",J879&lt;&gt;"",K879&lt;&gt;"",L879&lt;&gt;"",R879&lt;&gt;"",V879&lt;&gt;""),"OK","n/a")</f>
        <v>n/a</v>
      </c>
    </row>
    <row r="880" spans="1:63" s="86" customFormat="1" ht="20.100000000000001" customHeight="1" x14ac:dyDescent="0.25">
      <c r="A880" s="166"/>
      <c r="B880" s="166"/>
      <c r="C880" s="166"/>
      <c r="D880" s="166"/>
      <c r="E880" s="166"/>
      <c r="F880" s="166"/>
      <c r="G880" s="166"/>
      <c r="H880" s="166"/>
      <c r="I880" s="166"/>
      <c r="J880" s="166"/>
      <c r="K880" s="166"/>
      <c r="L880" s="166"/>
      <c r="M880" s="234"/>
      <c r="N880" s="236"/>
      <c r="O880" s="236"/>
      <c r="P880" s="166"/>
      <c r="Q880" s="233"/>
      <c r="R880" s="166"/>
      <c r="S880" s="166"/>
      <c r="T880" s="166"/>
      <c r="U880" s="166"/>
      <c r="V880" s="234"/>
      <c r="W880" s="234"/>
      <c r="X880" s="234"/>
      <c r="Y880" s="234"/>
      <c r="Z880" s="234"/>
      <c r="AA880" s="234"/>
      <c r="AB880" s="234"/>
      <c r="AC880" s="235"/>
      <c r="AD880" s="235"/>
      <c r="AE880" s="235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224" t="e">
        <f>INT(INDEX('Dados Consolidados'!$R$1:$R$1000000, MATCH(A880, 'Dados Consolidados'!$A$1:$A$1000000, 0)))</f>
        <v>#N/A</v>
      </c>
      <c r="BD880" s="224" t="e">
        <f>INT(INDEX('Dados Consolidados'!$S$1:$S$1000000, MATCH(B880, 'Dados Consolidados'!$B$1:$B$1000000, 0)))</f>
        <v>#N/A</v>
      </c>
      <c r="BE880" s="224" t="e">
        <f>INT(INDEX('Dados Consolidados'!$T$1:$T$1000000, MATCH(E880, 'Dados Consolidados'!$E$1:$E$1000000, 0)))</f>
        <v>#N/A</v>
      </c>
      <c r="BF880" s="224" t="e">
        <f>INT(INDEX('Dados Consolidados'!$U$1:$U$1000000, MATCH(H880, 'Dados Consolidados'!$H$1:$H$1000000, 0)))</f>
        <v>#N/A</v>
      </c>
      <c r="BG880" s="224" t="e">
        <f>INT(INDEX('Dados Consolidados'!$V$1:$V$1000000, MATCH(J880, 'Dados Consolidados'!$J$1:$J$1000000, 0)))</f>
        <v>#N/A</v>
      </c>
      <c r="BH880" s="224" t="e">
        <f>INT(INDEX('Dados Consolidados'!$X$1:$X$1000000, MATCH(K880, 'Dados Consolidados'!$K$1:$K$1000000, 0)))</f>
        <v>#N/A</v>
      </c>
      <c r="BI880" s="224" t="e">
        <f>INT(INDEX('Dados Consolidados'!$Y$1:$Y$1000000, MATCH(L880, 'Dados Consolidados'!$L$1:$L$1000000, 0)))</f>
        <v>#N/A</v>
      </c>
      <c r="BJ880" s="225" t="e">
        <f>INT(INDEX('Dados Consolidados'!$W$1:$W$1000000, MATCH(P880, 'Dados Consolidados'!$P$1:$P$1000000, 0)))</f>
        <v>#N/A</v>
      </c>
      <c r="BK880" s="86" t="str">
        <f>IF(AND(A880&lt;&gt;"",B880&lt;&gt;"",C880&lt;&gt;"",E880&lt;&gt;"",J880&lt;&gt;"",K880&lt;&gt;"",L880&lt;&gt;"",R880&lt;&gt;"",V880&lt;&gt;""),"OK","n/a")</f>
        <v>n/a</v>
      </c>
    </row>
    <row r="881" spans="1:63" s="86" customFormat="1" ht="20.100000000000001" customHeight="1" x14ac:dyDescent="0.25">
      <c r="A881" s="166"/>
      <c r="B881" s="166"/>
      <c r="C881" s="166"/>
      <c r="D881" s="166"/>
      <c r="E881" s="166"/>
      <c r="F881" s="166"/>
      <c r="G881" s="166"/>
      <c r="H881" s="166"/>
      <c r="I881" s="166"/>
      <c r="J881" s="166"/>
      <c r="K881" s="166"/>
      <c r="L881" s="166"/>
      <c r="M881" s="234"/>
      <c r="N881" s="236"/>
      <c r="O881" s="236"/>
      <c r="P881" s="166"/>
      <c r="Q881" s="233"/>
      <c r="R881" s="166"/>
      <c r="S881" s="166"/>
      <c r="T881" s="166"/>
      <c r="U881" s="166"/>
      <c r="V881" s="234"/>
      <c r="W881" s="234"/>
      <c r="X881" s="234"/>
      <c r="Y881" s="234"/>
      <c r="Z881" s="234"/>
      <c r="AA881" s="234"/>
      <c r="AB881" s="234"/>
      <c r="AC881" s="235"/>
      <c r="AD881" s="235"/>
      <c r="AE881" s="235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224" t="e">
        <f>INT(INDEX('Dados Consolidados'!$R$1:$R$1000000, MATCH(A881, 'Dados Consolidados'!$A$1:$A$1000000, 0)))</f>
        <v>#N/A</v>
      </c>
      <c r="BD881" s="224" t="e">
        <f>INT(INDEX('Dados Consolidados'!$S$1:$S$1000000, MATCH(B881, 'Dados Consolidados'!$B$1:$B$1000000, 0)))</f>
        <v>#N/A</v>
      </c>
      <c r="BE881" s="224" t="e">
        <f>INT(INDEX('Dados Consolidados'!$T$1:$T$1000000, MATCH(E881, 'Dados Consolidados'!$E$1:$E$1000000, 0)))</f>
        <v>#N/A</v>
      </c>
      <c r="BF881" s="224" t="e">
        <f>INT(INDEX('Dados Consolidados'!$U$1:$U$1000000, MATCH(H881, 'Dados Consolidados'!$H$1:$H$1000000, 0)))</f>
        <v>#N/A</v>
      </c>
      <c r="BG881" s="224" t="e">
        <f>INT(INDEX('Dados Consolidados'!$V$1:$V$1000000, MATCH(J881, 'Dados Consolidados'!$J$1:$J$1000000, 0)))</f>
        <v>#N/A</v>
      </c>
      <c r="BH881" s="224" t="e">
        <f>INT(INDEX('Dados Consolidados'!$X$1:$X$1000000, MATCH(K881, 'Dados Consolidados'!$K$1:$K$1000000, 0)))</f>
        <v>#N/A</v>
      </c>
      <c r="BI881" s="224" t="e">
        <f>INT(INDEX('Dados Consolidados'!$Y$1:$Y$1000000, MATCH(L881, 'Dados Consolidados'!$L$1:$L$1000000, 0)))</f>
        <v>#N/A</v>
      </c>
      <c r="BJ881" s="225" t="e">
        <f>INT(INDEX('Dados Consolidados'!$W$1:$W$1000000, MATCH(P881, 'Dados Consolidados'!$P$1:$P$1000000, 0)))</f>
        <v>#N/A</v>
      </c>
      <c r="BK881" s="86" t="str">
        <f>IF(AND(A881&lt;&gt;"",B881&lt;&gt;"",C881&lt;&gt;"",E881&lt;&gt;"",J881&lt;&gt;"",K881&lt;&gt;"",L881&lt;&gt;"",R881&lt;&gt;"",V881&lt;&gt;""),"OK","n/a")</f>
        <v>n/a</v>
      </c>
    </row>
    <row r="882" spans="1:63" s="86" customFormat="1" ht="20.100000000000001" customHeight="1" x14ac:dyDescent="0.25">
      <c r="A882" s="166"/>
      <c r="B882" s="166"/>
      <c r="C882" s="166"/>
      <c r="D882" s="166"/>
      <c r="E882" s="166"/>
      <c r="F882" s="166"/>
      <c r="G882" s="166"/>
      <c r="H882" s="166"/>
      <c r="I882" s="166"/>
      <c r="J882" s="166"/>
      <c r="K882" s="166"/>
      <c r="L882" s="166"/>
      <c r="M882" s="234"/>
      <c r="N882" s="236"/>
      <c r="O882" s="236"/>
      <c r="P882" s="166"/>
      <c r="Q882" s="233"/>
      <c r="R882" s="166"/>
      <c r="S882" s="166"/>
      <c r="T882" s="166"/>
      <c r="U882" s="166"/>
      <c r="V882" s="234"/>
      <c r="W882" s="234"/>
      <c r="X882" s="234"/>
      <c r="Y882" s="234"/>
      <c r="Z882" s="234"/>
      <c r="AA882" s="234"/>
      <c r="AB882" s="234"/>
      <c r="AC882" s="235"/>
      <c r="AD882" s="235"/>
      <c r="AE882" s="235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224" t="e">
        <f>INT(INDEX('Dados Consolidados'!$R$1:$R$1000000, MATCH(A882, 'Dados Consolidados'!$A$1:$A$1000000, 0)))</f>
        <v>#N/A</v>
      </c>
      <c r="BD882" s="224" t="e">
        <f>INT(INDEX('Dados Consolidados'!$S$1:$S$1000000, MATCH(B882, 'Dados Consolidados'!$B$1:$B$1000000, 0)))</f>
        <v>#N/A</v>
      </c>
      <c r="BE882" s="224" t="e">
        <f>INT(INDEX('Dados Consolidados'!$T$1:$T$1000000, MATCH(E882, 'Dados Consolidados'!$E$1:$E$1000000, 0)))</f>
        <v>#N/A</v>
      </c>
      <c r="BF882" s="224" t="e">
        <f>INT(INDEX('Dados Consolidados'!$U$1:$U$1000000, MATCH(H882, 'Dados Consolidados'!$H$1:$H$1000000, 0)))</f>
        <v>#N/A</v>
      </c>
      <c r="BG882" s="224" t="e">
        <f>INT(INDEX('Dados Consolidados'!$V$1:$V$1000000, MATCH(J882, 'Dados Consolidados'!$J$1:$J$1000000, 0)))</f>
        <v>#N/A</v>
      </c>
      <c r="BH882" s="224" t="e">
        <f>INT(INDEX('Dados Consolidados'!$X$1:$X$1000000, MATCH(K882, 'Dados Consolidados'!$K$1:$K$1000000, 0)))</f>
        <v>#N/A</v>
      </c>
      <c r="BI882" s="224" t="e">
        <f>INT(INDEX('Dados Consolidados'!$Y$1:$Y$1000000, MATCH(L882, 'Dados Consolidados'!$L$1:$L$1000000, 0)))</f>
        <v>#N/A</v>
      </c>
      <c r="BJ882" s="225" t="e">
        <f>INT(INDEX('Dados Consolidados'!$W$1:$W$1000000, MATCH(P882, 'Dados Consolidados'!$P$1:$P$1000000, 0)))</f>
        <v>#N/A</v>
      </c>
      <c r="BK882" s="86" t="str">
        <f>IF(AND(A882&lt;&gt;"",B882&lt;&gt;"",C882&lt;&gt;"",E882&lt;&gt;"",J882&lt;&gt;"",K882&lt;&gt;"",L882&lt;&gt;"",R882&lt;&gt;"",V882&lt;&gt;""),"OK","n/a")</f>
        <v>n/a</v>
      </c>
    </row>
    <row r="883" spans="1:63" s="86" customFormat="1" ht="20.100000000000001" customHeight="1" x14ac:dyDescent="0.25">
      <c r="A883" s="166"/>
      <c r="B883" s="166"/>
      <c r="C883" s="166"/>
      <c r="D883" s="166"/>
      <c r="E883" s="166"/>
      <c r="F883" s="166"/>
      <c r="G883" s="166"/>
      <c r="H883" s="166"/>
      <c r="I883" s="166"/>
      <c r="J883" s="166"/>
      <c r="K883" s="166"/>
      <c r="L883" s="166"/>
      <c r="M883" s="234"/>
      <c r="N883" s="236"/>
      <c r="O883" s="236"/>
      <c r="P883" s="166"/>
      <c r="Q883" s="233"/>
      <c r="R883" s="166"/>
      <c r="S883" s="166"/>
      <c r="T883" s="166"/>
      <c r="U883" s="166"/>
      <c r="V883" s="234"/>
      <c r="W883" s="234"/>
      <c r="X883" s="234"/>
      <c r="Y883" s="234"/>
      <c r="Z883" s="234"/>
      <c r="AA883" s="234"/>
      <c r="AB883" s="234"/>
      <c r="AC883" s="235"/>
      <c r="AD883" s="235"/>
      <c r="AE883" s="235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224" t="e">
        <f>INT(INDEX('Dados Consolidados'!$R$1:$R$1000000, MATCH(A883, 'Dados Consolidados'!$A$1:$A$1000000, 0)))</f>
        <v>#N/A</v>
      </c>
      <c r="BD883" s="224" t="e">
        <f>INT(INDEX('Dados Consolidados'!$S$1:$S$1000000, MATCH(B883, 'Dados Consolidados'!$B$1:$B$1000000, 0)))</f>
        <v>#N/A</v>
      </c>
      <c r="BE883" s="224" t="e">
        <f>INT(INDEX('Dados Consolidados'!$T$1:$T$1000000, MATCH(E883, 'Dados Consolidados'!$E$1:$E$1000000, 0)))</f>
        <v>#N/A</v>
      </c>
      <c r="BF883" s="224" t="e">
        <f>INT(INDEX('Dados Consolidados'!$U$1:$U$1000000, MATCH(H883, 'Dados Consolidados'!$H$1:$H$1000000, 0)))</f>
        <v>#N/A</v>
      </c>
      <c r="BG883" s="224" t="e">
        <f>INT(INDEX('Dados Consolidados'!$V$1:$V$1000000, MATCH(J883, 'Dados Consolidados'!$J$1:$J$1000000, 0)))</f>
        <v>#N/A</v>
      </c>
      <c r="BH883" s="224" t="e">
        <f>INT(INDEX('Dados Consolidados'!$X$1:$X$1000000, MATCH(K883, 'Dados Consolidados'!$K$1:$K$1000000, 0)))</f>
        <v>#N/A</v>
      </c>
      <c r="BI883" s="224" t="e">
        <f>INT(INDEX('Dados Consolidados'!$Y$1:$Y$1000000, MATCH(L883, 'Dados Consolidados'!$L$1:$L$1000000, 0)))</f>
        <v>#N/A</v>
      </c>
      <c r="BJ883" s="225" t="e">
        <f>INT(INDEX('Dados Consolidados'!$W$1:$W$1000000, MATCH(P883, 'Dados Consolidados'!$P$1:$P$1000000, 0)))</f>
        <v>#N/A</v>
      </c>
      <c r="BK883" s="86" t="str">
        <f>IF(AND(A883&lt;&gt;"",B883&lt;&gt;"",C883&lt;&gt;"",E883&lt;&gt;"",J883&lt;&gt;"",K883&lt;&gt;"",L883&lt;&gt;"",R883&lt;&gt;"",V883&lt;&gt;""),"OK","n/a")</f>
        <v>n/a</v>
      </c>
    </row>
    <row r="884" spans="1:63" s="86" customFormat="1" ht="20.100000000000001" customHeight="1" x14ac:dyDescent="0.25">
      <c r="A884" s="166"/>
      <c r="B884" s="166"/>
      <c r="C884" s="166"/>
      <c r="D884" s="166"/>
      <c r="E884" s="166"/>
      <c r="F884" s="166"/>
      <c r="G884" s="166"/>
      <c r="H884" s="166"/>
      <c r="I884" s="166"/>
      <c r="J884" s="166"/>
      <c r="K884" s="166"/>
      <c r="L884" s="166"/>
      <c r="M884" s="234"/>
      <c r="N884" s="236"/>
      <c r="O884" s="236"/>
      <c r="P884" s="166"/>
      <c r="Q884" s="233"/>
      <c r="R884" s="166"/>
      <c r="S884" s="166"/>
      <c r="T884" s="166"/>
      <c r="U884" s="166"/>
      <c r="V884" s="234"/>
      <c r="W884" s="234"/>
      <c r="X884" s="234"/>
      <c r="Y884" s="234"/>
      <c r="Z884" s="234"/>
      <c r="AA884" s="234"/>
      <c r="AB884" s="234"/>
      <c r="AC884" s="235"/>
      <c r="AD884" s="235"/>
      <c r="AE884" s="235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224" t="e">
        <f>INT(INDEX('Dados Consolidados'!$R$1:$R$1000000, MATCH(A884, 'Dados Consolidados'!$A$1:$A$1000000, 0)))</f>
        <v>#N/A</v>
      </c>
      <c r="BD884" s="224" t="e">
        <f>INT(INDEX('Dados Consolidados'!$S$1:$S$1000000, MATCH(B884, 'Dados Consolidados'!$B$1:$B$1000000, 0)))</f>
        <v>#N/A</v>
      </c>
      <c r="BE884" s="224" t="e">
        <f>INT(INDEX('Dados Consolidados'!$T$1:$T$1000000, MATCH(E884, 'Dados Consolidados'!$E$1:$E$1000000, 0)))</f>
        <v>#N/A</v>
      </c>
      <c r="BF884" s="224" t="e">
        <f>INT(INDEX('Dados Consolidados'!$U$1:$U$1000000, MATCH(H884, 'Dados Consolidados'!$H$1:$H$1000000, 0)))</f>
        <v>#N/A</v>
      </c>
      <c r="BG884" s="224" t="e">
        <f>INT(INDEX('Dados Consolidados'!$V$1:$V$1000000, MATCH(J884, 'Dados Consolidados'!$J$1:$J$1000000, 0)))</f>
        <v>#N/A</v>
      </c>
      <c r="BH884" s="224" t="e">
        <f>INT(INDEX('Dados Consolidados'!$X$1:$X$1000000, MATCH(K884, 'Dados Consolidados'!$K$1:$K$1000000, 0)))</f>
        <v>#N/A</v>
      </c>
      <c r="BI884" s="224" t="e">
        <f>INT(INDEX('Dados Consolidados'!$Y$1:$Y$1000000, MATCH(L884, 'Dados Consolidados'!$L$1:$L$1000000, 0)))</f>
        <v>#N/A</v>
      </c>
      <c r="BJ884" s="225" t="e">
        <f>INT(INDEX('Dados Consolidados'!$W$1:$W$1000000, MATCH(P884, 'Dados Consolidados'!$P$1:$P$1000000, 0)))</f>
        <v>#N/A</v>
      </c>
      <c r="BK884" s="86" t="str">
        <f>IF(AND(A884&lt;&gt;"",B884&lt;&gt;"",C884&lt;&gt;"",E884&lt;&gt;"",J884&lt;&gt;"",K884&lt;&gt;"",L884&lt;&gt;"",R884&lt;&gt;"",V884&lt;&gt;""),"OK","n/a")</f>
        <v>n/a</v>
      </c>
    </row>
    <row r="885" spans="1:63" s="86" customFormat="1" ht="20.100000000000001" customHeight="1" x14ac:dyDescent="0.25">
      <c r="A885" s="166"/>
      <c r="B885" s="166"/>
      <c r="C885" s="166"/>
      <c r="D885" s="166"/>
      <c r="E885" s="166"/>
      <c r="F885" s="166"/>
      <c r="G885" s="166"/>
      <c r="H885" s="166"/>
      <c r="I885" s="166"/>
      <c r="J885" s="166"/>
      <c r="K885" s="166"/>
      <c r="L885" s="166"/>
      <c r="M885" s="234"/>
      <c r="N885" s="236"/>
      <c r="O885" s="236"/>
      <c r="P885" s="166"/>
      <c r="Q885" s="233"/>
      <c r="R885" s="166"/>
      <c r="S885" s="166"/>
      <c r="T885" s="166"/>
      <c r="U885" s="166"/>
      <c r="V885" s="234"/>
      <c r="W885" s="234"/>
      <c r="X885" s="234"/>
      <c r="Y885" s="234"/>
      <c r="Z885" s="234"/>
      <c r="AA885" s="234"/>
      <c r="AB885" s="234"/>
      <c r="AC885" s="235"/>
      <c r="AD885" s="235"/>
      <c r="AE885" s="235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224" t="e">
        <f>INT(INDEX('Dados Consolidados'!$R$1:$R$1000000, MATCH(A885, 'Dados Consolidados'!$A$1:$A$1000000, 0)))</f>
        <v>#N/A</v>
      </c>
      <c r="BD885" s="224" t="e">
        <f>INT(INDEX('Dados Consolidados'!$S$1:$S$1000000, MATCH(B885, 'Dados Consolidados'!$B$1:$B$1000000, 0)))</f>
        <v>#N/A</v>
      </c>
      <c r="BE885" s="224" t="e">
        <f>INT(INDEX('Dados Consolidados'!$T$1:$T$1000000, MATCH(E885, 'Dados Consolidados'!$E$1:$E$1000000, 0)))</f>
        <v>#N/A</v>
      </c>
      <c r="BF885" s="224" t="e">
        <f>INT(INDEX('Dados Consolidados'!$U$1:$U$1000000, MATCH(H885, 'Dados Consolidados'!$H$1:$H$1000000, 0)))</f>
        <v>#N/A</v>
      </c>
      <c r="BG885" s="224" t="e">
        <f>INT(INDEX('Dados Consolidados'!$V$1:$V$1000000, MATCH(J885, 'Dados Consolidados'!$J$1:$J$1000000, 0)))</f>
        <v>#N/A</v>
      </c>
      <c r="BH885" s="224" t="e">
        <f>INT(INDEX('Dados Consolidados'!$X$1:$X$1000000, MATCH(K885, 'Dados Consolidados'!$K$1:$K$1000000, 0)))</f>
        <v>#N/A</v>
      </c>
      <c r="BI885" s="224" t="e">
        <f>INT(INDEX('Dados Consolidados'!$Y$1:$Y$1000000, MATCH(L885, 'Dados Consolidados'!$L$1:$L$1000000, 0)))</f>
        <v>#N/A</v>
      </c>
      <c r="BJ885" s="225" t="e">
        <f>INT(INDEX('Dados Consolidados'!$W$1:$W$1000000, MATCH(P885, 'Dados Consolidados'!$P$1:$P$1000000, 0)))</f>
        <v>#N/A</v>
      </c>
      <c r="BK885" s="86" t="str">
        <f>IF(AND(A885&lt;&gt;"",B885&lt;&gt;"",C885&lt;&gt;"",E885&lt;&gt;"",J885&lt;&gt;"",K885&lt;&gt;"",L885&lt;&gt;"",R885&lt;&gt;"",V885&lt;&gt;""),"OK","n/a")</f>
        <v>n/a</v>
      </c>
    </row>
    <row r="886" spans="1:63" s="86" customFormat="1" ht="20.100000000000001" customHeight="1" x14ac:dyDescent="0.25">
      <c r="A886" s="166"/>
      <c r="B886" s="166"/>
      <c r="C886" s="166"/>
      <c r="D886" s="166"/>
      <c r="E886" s="166"/>
      <c r="F886" s="166"/>
      <c r="G886" s="166"/>
      <c r="H886" s="166"/>
      <c r="I886" s="166"/>
      <c r="J886" s="166"/>
      <c r="K886" s="166"/>
      <c r="L886" s="166"/>
      <c r="M886" s="234"/>
      <c r="N886" s="236"/>
      <c r="O886" s="236"/>
      <c r="P886" s="166"/>
      <c r="Q886" s="233"/>
      <c r="R886" s="166"/>
      <c r="S886" s="166"/>
      <c r="T886" s="166"/>
      <c r="U886" s="166"/>
      <c r="V886" s="234"/>
      <c r="W886" s="234"/>
      <c r="X886" s="234"/>
      <c r="Y886" s="234"/>
      <c r="Z886" s="234"/>
      <c r="AA886" s="234"/>
      <c r="AB886" s="234"/>
      <c r="AC886" s="235"/>
      <c r="AD886" s="235"/>
      <c r="AE886" s="235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224" t="e">
        <f>INT(INDEX('Dados Consolidados'!$R$1:$R$1000000, MATCH(A886, 'Dados Consolidados'!$A$1:$A$1000000, 0)))</f>
        <v>#N/A</v>
      </c>
      <c r="BD886" s="224" t="e">
        <f>INT(INDEX('Dados Consolidados'!$S$1:$S$1000000, MATCH(B886, 'Dados Consolidados'!$B$1:$B$1000000, 0)))</f>
        <v>#N/A</v>
      </c>
      <c r="BE886" s="224" t="e">
        <f>INT(INDEX('Dados Consolidados'!$T$1:$T$1000000, MATCH(E886, 'Dados Consolidados'!$E$1:$E$1000000, 0)))</f>
        <v>#N/A</v>
      </c>
      <c r="BF886" s="224" t="e">
        <f>INT(INDEX('Dados Consolidados'!$U$1:$U$1000000, MATCH(H886, 'Dados Consolidados'!$H$1:$H$1000000, 0)))</f>
        <v>#N/A</v>
      </c>
      <c r="BG886" s="224" t="e">
        <f>INT(INDEX('Dados Consolidados'!$V$1:$V$1000000, MATCH(J886, 'Dados Consolidados'!$J$1:$J$1000000, 0)))</f>
        <v>#N/A</v>
      </c>
      <c r="BH886" s="224" t="e">
        <f>INT(INDEX('Dados Consolidados'!$X$1:$X$1000000, MATCH(K886, 'Dados Consolidados'!$K$1:$K$1000000, 0)))</f>
        <v>#N/A</v>
      </c>
      <c r="BI886" s="224" t="e">
        <f>INT(INDEX('Dados Consolidados'!$Y$1:$Y$1000000, MATCH(L886, 'Dados Consolidados'!$L$1:$L$1000000, 0)))</f>
        <v>#N/A</v>
      </c>
      <c r="BJ886" s="225" t="e">
        <f>INT(INDEX('Dados Consolidados'!$W$1:$W$1000000, MATCH(P886, 'Dados Consolidados'!$P$1:$P$1000000, 0)))</f>
        <v>#N/A</v>
      </c>
      <c r="BK886" s="86" t="str">
        <f>IF(AND(A886&lt;&gt;"",B886&lt;&gt;"",C886&lt;&gt;"",E886&lt;&gt;"",J886&lt;&gt;"",K886&lt;&gt;"",L886&lt;&gt;"",R886&lt;&gt;"",V886&lt;&gt;""),"OK","n/a")</f>
        <v>n/a</v>
      </c>
    </row>
    <row r="887" spans="1:63" s="86" customFormat="1" ht="20.100000000000001" customHeight="1" x14ac:dyDescent="0.25">
      <c r="A887" s="166"/>
      <c r="B887" s="166"/>
      <c r="C887" s="166"/>
      <c r="D887" s="166"/>
      <c r="E887" s="166"/>
      <c r="F887" s="166"/>
      <c r="G887" s="166"/>
      <c r="H887" s="166"/>
      <c r="I887" s="166"/>
      <c r="J887" s="166"/>
      <c r="K887" s="166"/>
      <c r="L887" s="166"/>
      <c r="M887" s="234"/>
      <c r="N887" s="236"/>
      <c r="O887" s="236"/>
      <c r="P887" s="166"/>
      <c r="Q887" s="233"/>
      <c r="R887" s="166"/>
      <c r="S887" s="166"/>
      <c r="T887" s="166"/>
      <c r="U887" s="166"/>
      <c r="V887" s="234"/>
      <c r="W887" s="234"/>
      <c r="X887" s="234"/>
      <c r="Y887" s="234"/>
      <c r="Z887" s="234"/>
      <c r="AA887" s="234"/>
      <c r="AB887" s="234"/>
      <c r="AC887" s="235"/>
      <c r="AD887" s="235"/>
      <c r="AE887" s="235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224" t="e">
        <f>INT(INDEX('Dados Consolidados'!$R$1:$R$1000000, MATCH(A887, 'Dados Consolidados'!$A$1:$A$1000000, 0)))</f>
        <v>#N/A</v>
      </c>
      <c r="BD887" s="224" t="e">
        <f>INT(INDEX('Dados Consolidados'!$S$1:$S$1000000, MATCH(B887, 'Dados Consolidados'!$B$1:$B$1000000, 0)))</f>
        <v>#N/A</v>
      </c>
      <c r="BE887" s="224" t="e">
        <f>INT(INDEX('Dados Consolidados'!$T$1:$T$1000000, MATCH(E887, 'Dados Consolidados'!$E$1:$E$1000000, 0)))</f>
        <v>#N/A</v>
      </c>
      <c r="BF887" s="224" t="e">
        <f>INT(INDEX('Dados Consolidados'!$U$1:$U$1000000, MATCH(H887, 'Dados Consolidados'!$H$1:$H$1000000, 0)))</f>
        <v>#N/A</v>
      </c>
      <c r="BG887" s="224" t="e">
        <f>INT(INDEX('Dados Consolidados'!$V$1:$V$1000000, MATCH(J887, 'Dados Consolidados'!$J$1:$J$1000000, 0)))</f>
        <v>#N/A</v>
      </c>
      <c r="BH887" s="224" t="e">
        <f>INT(INDEX('Dados Consolidados'!$X$1:$X$1000000, MATCH(K887, 'Dados Consolidados'!$K$1:$K$1000000, 0)))</f>
        <v>#N/A</v>
      </c>
      <c r="BI887" s="224" t="e">
        <f>INT(INDEX('Dados Consolidados'!$Y$1:$Y$1000000, MATCH(L887, 'Dados Consolidados'!$L$1:$L$1000000, 0)))</f>
        <v>#N/A</v>
      </c>
      <c r="BJ887" s="225" t="e">
        <f>INT(INDEX('Dados Consolidados'!$W$1:$W$1000000, MATCH(P887, 'Dados Consolidados'!$P$1:$P$1000000, 0)))</f>
        <v>#N/A</v>
      </c>
      <c r="BK887" s="86" t="str">
        <f>IF(AND(A887&lt;&gt;"",B887&lt;&gt;"",C887&lt;&gt;"",E887&lt;&gt;"",J887&lt;&gt;"",K887&lt;&gt;"",L887&lt;&gt;"",R887&lt;&gt;"",V887&lt;&gt;""),"OK","n/a")</f>
        <v>n/a</v>
      </c>
    </row>
    <row r="888" spans="1:63" s="86" customFormat="1" ht="20.100000000000001" customHeight="1" x14ac:dyDescent="0.25">
      <c r="A888" s="166"/>
      <c r="B888" s="166"/>
      <c r="C888" s="166"/>
      <c r="D888" s="166"/>
      <c r="E888" s="166"/>
      <c r="F888" s="166"/>
      <c r="G888" s="166"/>
      <c r="H888" s="166"/>
      <c r="I888" s="166"/>
      <c r="J888" s="166"/>
      <c r="K888" s="166"/>
      <c r="L888" s="166"/>
      <c r="M888" s="234"/>
      <c r="N888" s="236"/>
      <c r="O888" s="236"/>
      <c r="P888" s="166"/>
      <c r="Q888" s="233"/>
      <c r="R888" s="166"/>
      <c r="S888" s="166"/>
      <c r="T888" s="166"/>
      <c r="U888" s="166"/>
      <c r="V888" s="234"/>
      <c r="W888" s="234"/>
      <c r="X888" s="234"/>
      <c r="Y888" s="234"/>
      <c r="Z888" s="234"/>
      <c r="AA888" s="234"/>
      <c r="AB888" s="234"/>
      <c r="AC888" s="235"/>
      <c r="AD888" s="235"/>
      <c r="AE888" s="235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224" t="e">
        <f>INT(INDEX('Dados Consolidados'!$R$1:$R$1000000, MATCH(A888, 'Dados Consolidados'!$A$1:$A$1000000, 0)))</f>
        <v>#N/A</v>
      </c>
      <c r="BD888" s="224" t="e">
        <f>INT(INDEX('Dados Consolidados'!$S$1:$S$1000000, MATCH(B888, 'Dados Consolidados'!$B$1:$B$1000000, 0)))</f>
        <v>#N/A</v>
      </c>
      <c r="BE888" s="224" t="e">
        <f>INT(INDEX('Dados Consolidados'!$T$1:$T$1000000, MATCH(E888, 'Dados Consolidados'!$E$1:$E$1000000, 0)))</f>
        <v>#N/A</v>
      </c>
      <c r="BF888" s="224" t="e">
        <f>INT(INDEX('Dados Consolidados'!$U$1:$U$1000000, MATCH(H888, 'Dados Consolidados'!$H$1:$H$1000000, 0)))</f>
        <v>#N/A</v>
      </c>
      <c r="BG888" s="224" t="e">
        <f>INT(INDEX('Dados Consolidados'!$V$1:$V$1000000, MATCH(J888, 'Dados Consolidados'!$J$1:$J$1000000, 0)))</f>
        <v>#N/A</v>
      </c>
      <c r="BH888" s="224" t="e">
        <f>INT(INDEX('Dados Consolidados'!$X$1:$X$1000000, MATCH(K888, 'Dados Consolidados'!$K$1:$K$1000000, 0)))</f>
        <v>#N/A</v>
      </c>
      <c r="BI888" s="224" t="e">
        <f>INT(INDEX('Dados Consolidados'!$Y$1:$Y$1000000, MATCH(L888, 'Dados Consolidados'!$L$1:$L$1000000, 0)))</f>
        <v>#N/A</v>
      </c>
      <c r="BJ888" s="225" t="e">
        <f>INT(INDEX('Dados Consolidados'!$W$1:$W$1000000, MATCH(P888, 'Dados Consolidados'!$P$1:$P$1000000, 0)))</f>
        <v>#N/A</v>
      </c>
      <c r="BK888" s="86" t="str">
        <f>IF(AND(A888&lt;&gt;"",B888&lt;&gt;"",C888&lt;&gt;"",E888&lt;&gt;"",J888&lt;&gt;"",K888&lt;&gt;"",L888&lt;&gt;"",R888&lt;&gt;"",V888&lt;&gt;""),"OK","n/a")</f>
        <v>n/a</v>
      </c>
    </row>
    <row r="889" spans="1:63" s="86" customFormat="1" ht="20.100000000000001" customHeight="1" x14ac:dyDescent="0.25">
      <c r="A889" s="166"/>
      <c r="B889" s="166"/>
      <c r="C889" s="166"/>
      <c r="D889" s="166"/>
      <c r="E889" s="166"/>
      <c r="F889" s="166"/>
      <c r="G889" s="166"/>
      <c r="H889" s="166"/>
      <c r="I889" s="166"/>
      <c r="J889" s="166"/>
      <c r="K889" s="166"/>
      <c r="L889" s="166"/>
      <c r="M889" s="234"/>
      <c r="N889" s="236"/>
      <c r="O889" s="236"/>
      <c r="P889" s="166"/>
      <c r="Q889" s="233"/>
      <c r="R889" s="166"/>
      <c r="S889" s="166"/>
      <c r="T889" s="166"/>
      <c r="U889" s="166"/>
      <c r="V889" s="234"/>
      <c r="W889" s="234"/>
      <c r="X889" s="234"/>
      <c r="Y889" s="234"/>
      <c r="Z889" s="234"/>
      <c r="AA889" s="234"/>
      <c r="AB889" s="234"/>
      <c r="AC889" s="235"/>
      <c r="AD889" s="235"/>
      <c r="AE889" s="235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224" t="e">
        <f>INT(INDEX('Dados Consolidados'!$R$1:$R$1000000, MATCH(A889, 'Dados Consolidados'!$A$1:$A$1000000, 0)))</f>
        <v>#N/A</v>
      </c>
      <c r="BD889" s="224" t="e">
        <f>INT(INDEX('Dados Consolidados'!$S$1:$S$1000000, MATCH(B889, 'Dados Consolidados'!$B$1:$B$1000000, 0)))</f>
        <v>#N/A</v>
      </c>
      <c r="BE889" s="224" t="e">
        <f>INT(INDEX('Dados Consolidados'!$T$1:$T$1000000, MATCH(E889, 'Dados Consolidados'!$E$1:$E$1000000, 0)))</f>
        <v>#N/A</v>
      </c>
      <c r="BF889" s="224" t="e">
        <f>INT(INDEX('Dados Consolidados'!$U$1:$U$1000000, MATCH(H889, 'Dados Consolidados'!$H$1:$H$1000000, 0)))</f>
        <v>#N/A</v>
      </c>
      <c r="BG889" s="224" t="e">
        <f>INT(INDEX('Dados Consolidados'!$V$1:$V$1000000, MATCH(J889, 'Dados Consolidados'!$J$1:$J$1000000, 0)))</f>
        <v>#N/A</v>
      </c>
      <c r="BH889" s="224" t="e">
        <f>INT(INDEX('Dados Consolidados'!$X$1:$X$1000000, MATCH(K889, 'Dados Consolidados'!$K$1:$K$1000000, 0)))</f>
        <v>#N/A</v>
      </c>
      <c r="BI889" s="224" t="e">
        <f>INT(INDEX('Dados Consolidados'!$Y$1:$Y$1000000, MATCH(L889, 'Dados Consolidados'!$L$1:$L$1000000, 0)))</f>
        <v>#N/A</v>
      </c>
      <c r="BJ889" s="225" t="e">
        <f>INT(INDEX('Dados Consolidados'!$W$1:$W$1000000, MATCH(P889, 'Dados Consolidados'!$P$1:$P$1000000, 0)))</f>
        <v>#N/A</v>
      </c>
      <c r="BK889" s="86" t="str">
        <f>IF(AND(A889&lt;&gt;"",B889&lt;&gt;"",C889&lt;&gt;"",E889&lt;&gt;"",J889&lt;&gt;"",K889&lt;&gt;"",L889&lt;&gt;"",R889&lt;&gt;"",V889&lt;&gt;""),"OK","n/a")</f>
        <v>n/a</v>
      </c>
    </row>
    <row r="890" spans="1:63" s="86" customFormat="1" ht="20.100000000000001" customHeight="1" x14ac:dyDescent="0.25">
      <c r="A890" s="166"/>
      <c r="B890" s="166"/>
      <c r="C890" s="166"/>
      <c r="D890" s="166"/>
      <c r="E890" s="166"/>
      <c r="F890" s="166"/>
      <c r="G890" s="166"/>
      <c r="H890" s="166"/>
      <c r="I890" s="166"/>
      <c r="J890" s="166"/>
      <c r="K890" s="166"/>
      <c r="L890" s="166"/>
      <c r="M890" s="234"/>
      <c r="N890" s="236"/>
      <c r="O890" s="236"/>
      <c r="P890" s="166"/>
      <c r="Q890" s="233"/>
      <c r="R890" s="166"/>
      <c r="S890" s="166"/>
      <c r="T890" s="166"/>
      <c r="U890" s="166"/>
      <c r="V890" s="234"/>
      <c r="W890" s="234"/>
      <c r="X890" s="234"/>
      <c r="Y890" s="234"/>
      <c r="Z890" s="234"/>
      <c r="AA890" s="234"/>
      <c r="AB890" s="234"/>
      <c r="AC890" s="235"/>
      <c r="AD890" s="235"/>
      <c r="AE890" s="235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224" t="e">
        <f>INT(INDEX('Dados Consolidados'!$R$1:$R$1000000, MATCH(A890, 'Dados Consolidados'!$A$1:$A$1000000, 0)))</f>
        <v>#N/A</v>
      </c>
      <c r="BD890" s="224" t="e">
        <f>INT(INDEX('Dados Consolidados'!$S$1:$S$1000000, MATCH(B890, 'Dados Consolidados'!$B$1:$B$1000000, 0)))</f>
        <v>#N/A</v>
      </c>
      <c r="BE890" s="224" t="e">
        <f>INT(INDEX('Dados Consolidados'!$T$1:$T$1000000, MATCH(E890, 'Dados Consolidados'!$E$1:$E$1000000, 0)))</f>
        <v>#N/A</v>
      </c>
      <c r="BF890" s="224" t="e">
        <f>INT(INDEX('Dados Consolidados'!$U$1:$U$1000000, MATCH(H890, 'Dados Consolidados'!$H$1:$H$1000000, 0)))</f>
        <v>#N/A</v>
      </c>
      <c r="BG890" s="224" t="e">
        <f>INT(INDEX('Dados Consolidados'!$V$1:$V$1000000, MATCH(J890, 'Dados Consolidados'!$J$1:$J$1000000, 0)))</f>
        <v>#N/A</v>
      </c>
      <c r="BH890" s="224" t="e">
        <f>INT(INDEX('Dados Consolidados'!$X$1:$X$1000000, MATCH(K890, 'Dados Consolidados'!$K$1:$K$1000000, 0)))</f>
        <v>#N/A</v>
      </c>
      <c r="BI890" s="224" t="e">
        <f>INT(INDEX('Dados Consolidados'!$Y$1:$Y$1000000, MATCH(L890, 'Dados Consolidados'!$L$1:$L$1000000, 0)))</f>
        <v>#N/A</v>
      </c>
      <c r="BJ890" s="225" t="e">
        <f>INT(INDEX('Dados Consolidados'!$W$1:$W$1000000, MATCH(P890, 'Dados Consolidados'!$P$1:$P$1000000, 0)))</f>
        <v>#N/A</v>
      </c>
      <c r="BK890" s="86" t="str">
        <f>IF(AND(A890&lt;&gt;"",B890&lt;&gt;"",C890&lt;&gt;"",E890&lt;&gt;"",J890&lt;&gt;"",K890&lt;&gt;"",L890&lt;&gt;"",R890&lt;&gt;"",V890&lt;&gt;""),"OK","n/a")</f>
        <v>n/a</v>
      </c>
    </row>
    <row r="891" spans="1:63" s="86" customFormat="1" ht="20.100000000000001" customHeight="1" x14ac:dyDescent="0.25">
      <c r="A891" s="166"/>
      <c r="B891" s="166"/>
      <c r="C891" s="166"/>
      <c r="D891" s="166"/>
      <c r="E891" s="166"/>
      <c r="F891" s="166"/>
      <c r="G891" s="166"/>
      <c r="H891" s="166"/>
      <c r="I891" s="166"/>
      <c r="J891" s="166"/>
      <c r="K891" s="166"/>
      <c r="L891" s="166"/>
      <c r="M891" s="234"/>
      <c r="N891" s="236"/>
      <c r="O891" s="236"/>
      <c r="P891" s="166"/>
      <c r="Q891" s="233"/>
      <c r="R891" s="166"/>
      <c r="S891" s="166"/>
      <c r="T891" s="166"/>
      <c r="U891" s="166"/>
      <c r="V891" s="234"/>
      <c r="W891" s="234"/>
      <c r="X891" s="234"/>
      <c r="Y891" s="234"/>
      <c r="Z891" s="234"/>
      <c r="AA891" s="234"/>
      <c r="AB891" s="234"/>
      <c r="AC891" s="235"/>
      <c r="AD891" s="235"/>
      <c r="AE891" s="235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224" t="e">
        <f>INT(INDEX('Dados Consolidados'!$R$1:$R$1000000, MATCH(A891, 'Dados Consolidados'!$A$1:$A$1000000, 0)))</f>
        <v>#N/A</v>
      </c>
      <c r="BD891" s="224" t="e">
        <f>INT(INDEX('Dados Consolidados'!$S$1:$S$1000000, MATCH(B891, 'Dados Consolidados'!$B$1:$B$1000000, 0)))</f>
        <v>#N/A</v>
      </c>
      <c r="BE891" s="224" t="e">
        <f>INT(INDEX('Dados Consolidados'!$T$1:$T$1000000, MATCH(E891, 'Dados Consolidados'!$E$1:$E$1000000, 0)))</f>
        <v>#N/A</v>
      </c>
      <c r="BF891" s="224" t="e">
        <f>INT(INDEX('Dados Consolidados'!$U$1:$U$1000000, MATCH(H891, 'Dados Consolidados'!$H$1:$H$1000000, 0)))</f>
        <v>#N/A</v>
      </c>
      <c r="BG891" s="224" t="e">
        <f>INT(INDEX('Dados Consolidados'!$V$1:$V$1000000, MATCH(J891, 'Dados Consolidados'!$J$1:$J$1000000, 0)))</f>
        <v>#N/A</v>
      </c>
      <c r="BH891" s="224" t="e">
        <f>INT(INDEX('Dados Consolidados'!$X$1:$X$1000000, MATCH(K891, 'Dados Consolidados'!$K$1:$K$1000000, 0)))</f>
        <v>#N/A</v>
      </c>
      <c r="BI891" s="224" t="e">
        <f>INT(INDEX('Dados Consolidados'!$Y$1:$Y$1000000, MATCH(L891, 'Dados Consolidados'!$L$1:$L$1000000, 0)))</f>
        <v>#N/A</v>
      </c>
      <c r="BJ891" s="225" t="e">
        <f>INT(INDEX('Dados Consolidados'!$W$1:$W$1000000, MATCH(P891, 'Dados Consolidados'!$P$1:$P$1000000, 0)))</f>
        <v>#N/A</v>
      </c>
      <c r="BK891" s="86" t="str">
        <f>IF(AND(A891&lt;&gt;"",B891&lt;&gt;"",C891&lt;&gt;"",E891&lt;&gt;"",J891&lt;&gt;"",K891&lt;&gt;"",L891&lt;&gt;"",R891&lt;&gt;"",V891&lt;&gt;""),"OK","n/a")</f>
        <v>n/a</v>
      </c>
    </row>
    <row r="892" spans="1:63" s="86" customFormat="1" ht="20.100000000000001" customHeight="1" x14ac:dyDescent="0.25">
      <c r="A892" s="166"/>
      <c r="B892" s="166"/>
      <c r="C892" s="166"/>
      <c r="D892" s="166"/>
      <c r="E892" s="166"/>
      <c r="F892" s="166"/>
      <c r="G892" s="166"/>
      <c r="H892" s="166"/>
      <c r="I892" s="166"/>
      <c r="J892" s="166"/>
      <c r="K892" s="166"/>
      <c r="L892" s="166"/>
      <c r="M892" s="234"/>
      <c r="N892" s="236"/>
      <c r="O892" s="236"/>
      <c r="P892" s="166"/>
      <c r="Q892" s="233"/>
      <c r="R892" s="166"/>
      <c r="S892" s="166"/>
      <c r="T892" s="166"/>
      <c r="U892" s="166"/>
      <c r="V892" s="234"/>
      <c r="W892" s="234"/>
      <c r="X892" s="234"/>
      <c r="Y892" s="234"/>
      <c r="Z892" s="234"/>
      <c r="AA892" s="234"/>
      <c r="AB892" s="234"/>
      <c r="AC892" s="235"/>
      <c r="AD892" s="235"/>
      <c r="AE892" s="235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224" t="e">
        <f>INT(INDEX('Dados Consolidados'!$R$1:$R$1000000, MATCH(A892, 'Dados Consolidados'!$A$1:$A$1000000, 0)))</f>
        <v>#N/A</v>
      </c>
      <c r="BD892" s="224" t="e">
        <f>INT(INDEX('Dados Consolidados'!$S$1:$S$1000000, MATCH(B892, 'Dados Consolidados'!$B$1:$B$1000000, 0)))</f>
        <v>#N/A</v>
      </c>
      <c r="BE892" s="224" t="e">
        <f>INT(INDEX('Dados Consolidados'!$T$1:$T$1000000, MATCH(E892, 'Dados Consolidados'!$E$1:$E$1000000, 0)))</f>
        <v>#N/A</v>
      </c>
      <c r="BF892" s="224" t="e">
        <f>INT(INDEX('Dados Consolidados'!$U$1:$U$1000000, MATCH(H892, 'Dados Consolidados'!$H$1:$H$1000000, 0)))</f>
        <v>#N/A</v>
      </c>
      <c r="BG892" s="224" t="e">
        <f>INT(INDEX('Dados Consolidados'!$V$1:$V$1000000, MATCH(J892, 'Dados Consolidados'!$J$1:$J$1000000, 0)))</f>
        <v>#N/A</v>
      </c>
      <c r="BH892" s="224" t="e">
        <f>INT(INDEX('Dados Consolidados'!$X$1:$X$1000000, MATCH(K892, 'Dados Consolidados'!$K$1:$K$1000000, 0)))</f>
        <v>#N/A</v>
      </c>
      <c r="BI892" s="224" t="e">
        <f>INT(INDEX('Dados Consolidados'!$Y$1:$Y$1000000, MATCH(L892, 'Dados Consolidados'!$L$1:$L$1000000, 0)))</f>
        <v>#N/A</v>
      </c>
      <c r="BJ892" s="225" t="e">
        <f>INT(INDEX('Dados Consolidados'!$W$1:$W$1000000, MATCH(P892, 'Dados Consolidados'!$P$1:$P$1000000, 0)))</f>
        <v>#N/A</v>
      </c>
      <c r="BK892" s="86" t="str">
        <f>IF(AND(A892&lt;&gt;"",B892&lt;&gt;"",C892&lt;&gt;"",E892&lt;&gt;"",J892&lt;&gt;"",K892&lt;&gt;"",L892&lt;&gt;"",R892&lt;&gt;"",V892&lt;&gt;""),"OK","n/a")</f>
        <v>n/a</v>
      </c>
    </row>
    <row r="893" spans="1:63" s="86" customFormat="1" ht="20.100000000000001" customHeight="1" x14ac:dyDescent="0.25">
      <c r="A893" s="166"/>
      <c r="B893" s="166"/>
      <c r="C893" s="166"/>
      <c r="D893" s="166"/>
      <c r="E893" s="166"/>
      <c r="F893" s="166"/>
      <c r="G893" s="166"/>
      <c r="H893" s="166"/>
      <c r="I893" s="166"/>
      <c r="J893" s="166"/>
      <c r="K893" s="166"/>
      <c r="L893" s="166"/>
      <c r="M893" s="234"/>
      <c r="N893" s="236"/>
      <c r="O893" s="236"/>
      <c r="P893" s="166"/>
      <c r="Q893" s="233"/>
      <c r="R893" s="166"/>
      <c r="S893" s="166"/>
      <c r="T893" s="166"/>
      <c r="U893" s="166"/>
      <c r="V893" s="234"/>
      <c r="W893" s="234"/>
      <c r="X893" s="234"/>
      <c r="Y893" s="234"/>
      <c r="Z893" s="234"/>
      <c r="AA893" s="234"/>
      <c r="AB893" s="234"/>
      <c r="AC893" s="235"/>
      <c r="AD893" s="235"/>
      <c r="AE893" s="235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224" t="e">
        <f>INT(INDEX('Dados Consolidados'!$R$1:$R$1000000, MATCH(A893, 'Dados Consolidados'!$A$1:$A$1000000, 0)))</f>
        <v>#N/A</v>
      </c>
      <c r="BD893" s="224" t="e">
        <f>INT(INDEX('Dados Consolidados'!$S$1:$S$1000000, MATCH(B893, 'Dados Consolidados'!$B$1:$B$1000000, 0)))</f>
        <v>#N/A</v>
      </c>
      <c r="BE893" s="224" t="e">
        <f>INT(INDEX('Dados Consolidados'!$T$1:$T$1000000, MATCH(E893, 'Dados Consolidados'!$E$1:$E$1000000, 0)))</f>
        <v>#N/A</v>
      </c>
      <c r="BF893" s="224" t="e">
        <f>INT(INDEX('Dados Consolidados'!$U$1:$U$1000000, MATCH(H893, 'Dados Consolidados'!$H$1:$H$1000000, 0)))</f>
        <v>#N/A</v>
      </c>
      <c r="BG893" s="224" t="e">
        <f>INT(INDEX('Dados Consolidados'!$V$1:$V$1000000, MATCH(J893, 'Dados Consolidados'!$J$1:$J$1000000, 0)))</f>
        <v>#N/A</v>
      </c>
      <c r="BH893" s="224" t="e">
        <f>INT(INDEX('Dados Consolidados'!$X$1:$X$1000000, MATCH(K893, 'Dados Consolidados'!$K$1:$K$1000000, 0)))</f>
        <v>#N/A</v>
      </c>
      <c r="BI893" s="224" t="e">
        <f>INT(INDEX('Dados Consolidados'!$Y$1:$Y$1000000, MATCH(L893, 'Dados Consolidados'!$L$1:$L$1000000, 0)))</f>
        <v>#N/A</v>
      </c>
      <c r="BJ893" s="225" t="e">
        <f>INT(INDEX('Dados Consolidados'!$W$1:$W$1000000, MATCH(P893, 'Dados Consolidados'!$P$1:$P$1000000, 0)))</f>
        <v>#N/A</v>
      </c>
      <c r="BK893" s="86" t="str">
        <f>IF(AND(A893&lt;&gt;"",B893&lt;&gt;"",C893&lt;&gt;"",E893&lt;&gt;"",J893&lt;&gt;"",K893&lt;&gt;"",L893&lt;&gt;"",R893&lt;&gt;"",V893&lt;&gt;""),"OK","n/a")</f>
        <v>n/a</v>
      </c>
    </row>
    <row r="894" spans="1:63" s="86" customFormat="1" ht="20.100000000000001" customHeight="1" x14ac:dyDescent="0.25">
      <c r="A894" s="166"/>
      <c r="B894" s="166"/>
      <c r="C894" s="166"/>
      <c r="D894" s="166"/>
      <c r="E894" s="166"/>
      <c r="F894" s="166"/>
      <c r="G894" s="166"/>
      <c r="H894" s="166"/>
      <c r="I894" s="166"/>
      <c r="J894" s="166"/>
      <c r="K894" s="166"/>
      <c r="L894" s="166"/>
      <c r="M894" s="234"/>
      <c r="N894" s="236"/>
      <c r="O894" s="236"/>
      <c r="P894" s="166"/>
      <c r="Q894" s="233"/>
      <c r="R894" s="166"/>
      <c r="S894" s="166"/>
      <c r="T894" s="166"/>
      <c r="U894" s="166"/>
      <c r="V894" s="234"/>
      <c r="W894" s="234"/>
      <c r="X894" s="234"/>
      <c r="Y894" s="234"/>
      <c r="Z894" s="234"/>
      <c r="AA894" s="234"/>
      <c r="AB894" s="234"/>
      <c r="AC894" s="235"/>
      <c r="AD894" s="235"/>
      <c r="AE894" s="235"/>
      <c r="AF894" s="171"/>
      <c r="AG894" s="171"/>
      <c r="AH894" s="171"/>
      <c r="AI894" s="171"/>
      <c r="AJ894" s="171"/>
      <c r="AK894" s="171"/>
      <c r="AL894" s="171"/>
      <c r="AM894" s="171"/>
      <c r="AN894" s="171"/>
      <c r="AO894" s="171"/>
      <c r="AP894" s="171"/>
      <c r="AQ894" s="171"/>
      <c r="AR894" s="171"/>
      <c r="AS894" s="171"/>
      <c r="AT894" s="171"/>
      <c r="AU894" s="171"/>
      <c r="AV894" s="171"/>
      <c r="AW894" s="171"/>
      <c r="AX894" s="171"/>
      <c r="AY894" s="171"/>
      <c r="AZ894" s="171"/>
      <c r="BA894" s="171"/>
      <c r="BB894" s="171"/>
      <c r="BC894" s="224" t="e">
        <f>INT(INDEX('Dados Consolidados'!$R$1:$R$1000000, MATCH(A894, 'Dados Consolidados'!$A$1:$A$1000000, 0)))</f>
        <v>#N/A</v>
      </c>
      <c r="BD894" s="224" t="e">
        <f>INT(INDEX('Dados Consolidados'!$S$1:$S$1000000, MATCH(B894, 'Dados Consolidados'!$B$1:$B$1000000, 0)))</f>
        <v>#N/A</v>
      </c>
      <c r="BE894" s="224" t="e">
        <f>INT(INDEX('Dados Consolidados'!$T$1:$T$1000000, MATCH(E894, 'Dados Consolidados'!$E$1:$E$1000000, 0)))</f>
        <v>#N/A</v>
      </c>
      <c r="BF894" s="224" t="e">
        <f>INT(INDEX('Dados Consolidados'!$U$1:$U$1000000, MATCH(H894, 'Dados Consolidados'!$H$1:$H$1000000, 0)))</f>
        <v>#N/A</v>
      </c>
      <c r="BG894" s="224" t="e">
        <f>INT(INDEX('Dados Consolidados'!$V$1:$V$1000000, MATCH(J894, 'Dados Consolidados'!$J$1:$J$1000000, 0)))</f>
        <v>#N/A</v>
      </c>
      <c r="BH894" s="224" t="e">
        <f>INT(INDEX('Dados Consolidados'!$X$1:$X$1000000, MATCH(K894, 'Dados Consolidados'!$K$1:$K$1000000, 0)))</f>
        <v>#N/A</v>
      </c>
      <c r="BI894" s="224" t="e">
        <f>INT(INDEX('Dados Consolidados'!$Y$1:$Y$1000000, MATCH(L894, 'Dados Consolidados'!$L$1:$L$1000000, 0)))</f>
        <v>#N/A</v>
      </c>
      <c r="BJ894" s="225" t="e">
        <f>INT(INDEX('Dados Consolidados'!$W$1:$W$1000000, MATCH(P894, 'Dados Consolidados'!$P$1:$P$1000000, 0)))</f>
        <v>#N/A</v>
      </c>
      <c r="BK894" s="86" t="str">
        <f>IF(AND(A894&lt;&gt;"",B894&lt;&gt;"",C894&lt;&gt;"",E894&lt;&gt;"",J894&lt;&gt;"",K894&lt;&gt;"",L894&lt;&gt;"",R894&lt;&gt;"",V894&lt;&gt;""),"OK","n/a")</f>
        <v>n/a</v>
      </c>
    </row>
    <row r="895" spans="1:63" s="86" customFormat="1" ht="20.100000000000001" customHeight="1" x14ac:dyDescent="0.25">
      <c r="A895" s="166"/>
      <c r="B895" s="166"/>
      <c r="C895" s="166"/>
      <c r="D895" s="166"/>
      <c r="E895" s="166"/>
      <c r="F895" s="166"/>
      <c r="G895" s="166"/>
      <c r="H895" s="166"/>
      <c r="I895" s="166"/>
      <c r="J895" s="166"/>
      <c r="K895" s="166"/>
      <c r="L895" s="166"/>
      <c r="M895" s="234"/>
      <c r="N895" s="236"/>
      <c r="O895" s="236"/>
      <c r="P895" s="166"/>
      <c r="Q895" s="233"/>
      <c r="R895" s="166"/>
      <c r="S895" s="166"/>
      <c r="T895" s="166"/>
      <c r="U895" s="166"/>
      <c r="V895" s="234"/>
      <c r="W895" s="234"/>
      <c r="X895" s="234"/>
      <c r="Y895" s="234"/>
      <c r="Z895" s="234"/>
      <c r="AA895" s="234"/>
      <c r="AB895" s="234"/>
      <c r="AC895" s="235"/>
      <c r="AD895" s="235"/>
      <c r="AE895" s="235"/>
      <c r="AF895" s="171"/>
      <c r="AG895" s="171"/>
      <c r="AH895" s="171"/>
      <c r="AI895" s="171"/>
      <c r="AJ895" s="171"/>
      <c r="AK895" s="171"/>
      <c r="AL895" s="171"/>
      <c r="AM895" s="171"/>
      <c r="AN895" s="171"/>
      <c r="AO895" s="171"/>
      <c r="AP895" s="171"/>
      <c r="AQ895" s="171"/>
      <c r="AR895" s="171"/>
      <c r="AS895" s="171"/>
      <c r="AT895" s="171"/>
      <c r="AU895" s="171"/>
      <c r="AV895" s="171"/>
      <c r="AW895" s="171"/>
      <c r="AX895" s="171"/>
      <c r="AY895" s="171"/>
      <c r="AZ895" s="171"/>
      <c r="BA895" s="171"/>
      <c r="BB895" s="171"/>
      <c r="BC895" s="224" t="e">
        <f>INT(INDEX('Dados Consolidados'!$R$1:$R$1000000, MATCH(A895, 'Dados Consolidados'!$A$1:$A$1000000, 0)))</f>
        <v>#N/A</v>
      </c>
      <c r="BD895" s="224" t="e">
        <f>INT(INDEX('Dados Consolidados'!$S$1:$S$1000000, MATCH(B895, 'Dados Consolidados'!$B$1:$B$1000000, 0)))</f>
        <v>#N/A</v>
      </c>
      <c r="BE895" s="224" t="e">
        <f>INT(INDEX('Dados Consolidados'!$T$1:$T$1000000, MATCH(E895, 'Dados Consolidados'!$E$1:$E$1000000, 0)))</f>
        <v>#N/A</v>
      </c>
      <c r="BF895" s="224" t="e">
        <f>INT(INDEX('Dados Consolidados'!$U$1:$U$1000000, MATCH(H895, 'Dados Consolidados'!$H$1:$H$1000000, 0)))</f>
        <v>#N/A</v>
      </c>
      <c r="BG895" s="224" t="e">
        <f>INT(INDEX('Dados Consolidados'!$V$1:$V$1000000, MATCH(J895, 'Dados Consolidados'!$J$1:$J$1000000, 0)))</f>
        <v>#N/A</v>
      </c>
      <c r="BH895" s="224" t="e">
        <f>INT(INDEX('Dados Consolidados'!$X$1:$X$1000000, MATCH(K895, 'Dados Consolidados'!$K$1:$K$1000000, 0)))</f>
        <v>#N/A</v>
      </c>
      <c r="BI895" s="224" t="e">
        <f>INT(INDEX('Dados Consolidados'!$Y$1:$Y$1000000, MATCH(L895, 'Dados Consolidados'!$L$1:$L$1000000, 0)))</f>
        <v>#N/A</v>
      </c>
      <c r="BJ895" s="225" t="e">
        <f>INT(INDEX('Dados Consolidados'!$W$1:$W$1000000, MATCH(P895, 'Dados Consolidados'!$P$1:$P$1000000, 0)))</f>
        <v>#N/A</v>
      </c>
      <c r="BK895" s="86" t="str">
        <f>IF(AND(A895&lt;&gt;"",B895&lt;&gt;"",C895&lt;&gt;"",E895&lt;&gt;"",J895&lt;&gt;"",K895&lt;&gt;"",L895&lt;&gt;"",R895&lt;&gt;"",V895&lt;&gt;""),"OK","n/a")</f>
        <v>n/a</v>
      </c>
    </row>
    <row r="896" spans="1:63" s="86" customFormat="1" ht="20.100000000000001" customHeight="1" x14ac:dyDescent="0.25">
      <c r="A896" s="166"/>
      <c r="B896" s="166"/>
      <c r="C896" s="166"/>
      <c r="D896" s="166"/>
      <c r="E896" s="166"/>
      <c r="F896" s="166"/>
      <c r="G896" s="166"/>
      <c r="H896" s="166"/>
      <c r="I896" s="166"/>
      <c r="J896" s="166"/>
      <c r="K896" s="166"/>
      <c r="L896" s="166"/>
      <c r="M896" s="234"/>
      <c r="N896" s="236"/>
      <c r="O896" s="236"/>
      <c r="P896" s="166"/>
      <c r="Q896" s="233"/>
      <c r="R896" s="166"/>
      <c r="S896" s="166"/>
      <c r="T896" s="166"/>
      <c r="U896" s="166"/>
      <c r="V896" s="234"/>
      <c r="W896" s="234"/>
      <c r="X896" s="234"/>
      <c r="Y896" s="234"/>
      <c r="Z896" s="234"/>
      <c r="AA896" s="234"/>
      <c r="AB896" s="234"/>
      <c r="AC896" s="235"/>
      <c r="AD896" s="235"/>
      <c r="AE896" s="235"/>
      <c r="AF896" s="171"/>
      <c r="AG896" s="171"/>
      <c r="AH896" s="171"/>
      <c r="AI896" s="171"/>
      <c r="AJ896" s="171"/>
      <c r="AK896" s="171"/>
      <c r="AL896" s="171"/>
      <c r="AM896" s="171"/>
      <c r="AN896" s="171"/>
      <c r="AO896" s="171"/>
      <c r="AP896" s="171"/>
      <c r="AQ896" s="171"/>
      <c r="AR896" s="171"/>
      <c r="AS896" s="171"/>
      <c r="AT896" s="171"/>
      <c r="AU896" s="171"/>
      <c r="AV896" s="171"/>
      <c r="AW896" s="171"/>
      <c r="AX896" s="171"/>
      <c r="AY896" s="171"/>
      <c r="AZ896" s="171"/>
      <c r="BA896" s="171"/>
      <c r="BB896" s="171"/>
      <c r="BC896" s="224" t="e">
        <f>INT(INDEX('Dados Consolidados'!$R$1:$R$1000000, MATCH(A896, 'Dados Consolidados'!$A$1:$A$1000000, 0)))</f>
        <v>#N/A</v>
      </c>
      <c r="BD896" s="224" t="e">
        <f>INT(INDEX('Dados Consolidados'!$S$1:$S$1000000, MATCH(B896, 'Dados Consolidados'!$B$1:$B$1000000, 0)))</f>
        <v>#N/A</v>
      </c>
      <c r="BE896" s="224" t="e">
        <f>INT(INDEX('Dados Consolidados'!$T$1:$T$1000000, MATCH(E896, 'Dados Consolidados'!$E$1:$E$1000000, 0)))</f>
        <v>#N/A</v>
      </c>
      <c r="BF896" s="224" t="e">
        <f>INT(INDEX('Dados Consolidados'!$U$1:$U$1000000, MATCH(H896, 'Dados Consolidados'!$H$1:$H$1000000, 0)))</f>
        <v>#N/A</v>
      </c>
      <c r="BG896" s="224" t="e">
        <f>INT(INDEX('Dados Consolidados'!$V$1:$V$1000000, MATCH(J896, 'Dados Consolidados'!$J$1:$J$1000000, 0)))</f>
        <v>#N/A</v>
      </c>
      <c r="BH896" s="224" t="e">
        <f>INT(INDEX('Dados Consolidados'!$X$1:$X$1000000, MATCH(K896, 'Dados Consolidados'!$K$1:$K$1000000, 0)))</f>
        <v>#N/A</v>
      </c>
      <c r="BI896" s="224" t="e">
        <f>INT(INDEX('Dados Consolidados'!$Y$1:$Y$1000000, MATCH(L896, 'Dados Consolidados'!$L$1:$L$1000000, 0)))</f>
        <v>#N/A</v>
      </c>
      <c r="BJ896" s="225" t="e">
        <f>INT(INDEX('Dados Consolidados'!$W$1:$W$1000000, MATCH(P896, 'Dados Consolidados'!$P$1:$P$1000000, 0)))</f>
        <v>#N/A</v>
      </c>
      <c r="BK896" s="86" t="str">
        <f>IF(AND(A896&lt;&gt;"",B896&lt;&gt;"",C896&lt;&gt;"",E896&lt;&gt;"",J896&lt;&gt;"",K896&lt;&gt;"",L896&lt;&gt;"",R896&lt;&gt;"",V896&lt;&gt;""),"OK","n/a")</f>
        <v>n/a</v>
      </c>
    </row>
    <row r="897" spans="1:63" s="86" customFormat="1" ht="20.100000000000001" customHeight="1" x14ac:dyDescent="0.25">
      <c r="A897" s="166"/>
      <c r="B897" s="166"/>
      <c r="C897" s="166"/>
      <c r="D897" s="166"/>
      <c r="E897" s="166"/>
      <c r="F897" s="166"/>
      <c r="G897" s="166"/>
      <c r="H897" s="166"/>
      <c r="I897" s="166"/>
      <c r="J897" s="166"/>
      <c r="K897" s="166"/>
      <c r="L897" s="166"/>
      <c r="M897" s="234"/>
      <c r="N897" s="236"/>
      <c r="O897" s="236"/>
      <c r="P897" s="166"/>
      <c r="Q897" s="233"/>
      <c r="R897" s="166"/>
      <c r="S897" s="166"/>
      <c r="T897" s="166"/>
      <c r="U897" s="166"/>
      <c r="V897" s="234"/>
      <c r="W897" s="234"/>
      <c r="X897" s="234"/>
      <c r="Y897" s="234"/>
      <c r="Z897" s="234"/>
      <c r="AA897" s="234"/>
      <c r="AB897" s="234"/>
      <c r="AC897" s="235"/>
      <c r="AD897" s="235"/>
      <c r="AE897" s="235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224" t="e">
        <f>INT(INDEX('Dados Consolidados'!$R$1:$R$1000000, MATCH(A897, 'Dados Consolidados'!$A$1:$A$1000000, 0)))</f>
        <v>#N/A</v>
      </c>
      <c r="BD897" s="224" t="e">
        <f>INT(INDEX('Dados Consolidados'!$S$1:$S$1000000, MATCH(B897, 'Dados Consolidados'!$B$1:$B$1000000, 0)))</f>
        <v>#N/A</v>
      </c>
      <c r="BE897" s="224" t="e">
        <f>INT(INDEX('Dados Consolidados'!$T$1:$T$1000000, MATCH(E897, 'Dados Consolidados'!$E$1:$E$1000000, 0)))</f>
        <v>#N/A</v>
      </c>
      <c r="BF897" s="224" t="e">
        <f>INT(INDEX('Dados Consolidados'!$U$1:$U$1000000, MATCH(H897, 'Dados Consolidados'!$H$1:$H$1000000, 0)))</f>
        <v>#N/A</v>
      </c>
      <c r="BG897" s="224" t="e">
        <f>INT(INDEX('Dados Consolidados'!$V$1:$V$1000000, MATCH(J897, 'Dados Consolidados'!$J$1:$J$1000000, 0)))</f>
        <v>#N/A</v>
      </c>
      <c r="BH897" s="224" t="e">
        <f>INT(INDEX('Dados Consolidados'!$X$1:$X$1000000, MATCH(K897, 'Dados Consolidados'!$K$1:$K$1000000, 0)))</f>
        <v>#N/A</v>
      </c>
      <c r="BI897" s="224" t="e">
        <f>INT(INDEX('Dados Consolidados'!$Y$1:$Y$1000000, MATCH(L897, 'Dados Consolidados'!$L$1:$L$1000000, 0)))</f>
        <v>#N/A</v>
      </c>
      <c r="BJ897" s="225" t="e">
        <f>INT(INDEX('Dados Consolidados'!$W$1:$W$1000000, MATCH(P897, 'Dados Consolidados'!$P$1:$P$1000000, 0)))</f>
        <v>#N/A</v>
      </c>
      <c r="BK897" s="86" t="str">
        <f>IF(AND(A897&lt;&gt;"",B897&lt;&gt;"",C897&lt;&gt;"",E897&lt;&gt;"",J897&lt;&gt;"",K897&lt;&gt;"",L897&lt;&gt;"",R897&lt;&gt;"",V897&lt;&gt;""),"OK","n/a")</f>
        <v>n/a</v>
      </c>
    </row>
    <row r="898" spans="1:63" s="86" customFormat="1" ht="20.100000000000001" customHeight="1" x14ac:dyDescent="0.25">
      <c r="A898" s="166"/>
      <c r="B898" s="166"/>
      <c r="C898" s="166"/>
      <c r="D898" s="166"/>
      <c r="E898" s="166"/>
      <c r="F898" s="166"/>
      <c r="G898" s="166"/>
      <c r="H898" s="166"/>
      <c r="I898" s="166"/>
      <c r="J898" s="166"/>
      <c r="K898" s="166"/>
      <c r="L898" s="166"/>
      <c r="M898" s="234"/>
      <c r="N898" s="236"/>
      <c r="O898" s="236"/>
      <c r="P898" s="166"/>
      <c r="Q898" s="233"/>
      <c r="R898" s="166"/>
      <c r="S898" s="166"/>
      <c r="T898" s="166"/>
      <c r="U898" s="166"/>
      <c r="V898" s="234"/>
      <c r="W898" s="234"/>
      <c r="X898" s="234"/>
      <c r="Y898" s="234"/>
      <c r="Z898" s="234"/>
      <c r="AA898" s="234"/>
      <c r="AB898" s="234"/>
      <c r="AC898" s="235"/>
      <c r="AD898" s="235"/>
      <c r="AE898" s="235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224" t="e">
        <f>INT(INDEX('Dados Consolidados'!$R$1:$R$1000000, MATCH(A898, 'Dados Consolidados'!$A$1:$A$1000000, 0)))</f>
        <v>#N/A</v>
      </c>
      <c r="BD898" s="224" t="e">
        <f>INT(INDEX('Dados Consolidados'!$S$1:$S$1000000, MATCH(B898, 'Dados Consolidados'!$B$1:$B$1000000, 0)))</f>
        <v>#N/A</v>
      </c>
      <c r="BE898" s="224" t="e">
        <f>INT(INDEX('Dados Consolidados'!$T$1:$T$1000000, MATCH(E898, 'Dados Consolidados'!$E$1:$E$1000000, 0)))</f>
        <v>#N/A</v>
      </c>
      <c r="BF898" s="224" t="e">
        <f>INT(INDEX('Dados Consolidados'!$U$1:$U$1000000, MATCH(H898, 'Dados Consolidados'!$H$1:$H$1000000, 0)))</f>
        <v>#N/A</v>
      </c>
      <c r="BG898" s="224" t="e">
        <f>INT(INDEX('Dados Consolidados'!$V$1:$V$1000000, MATCH(J898, 'Dados Consolidados'!$J$1:$J$1000000, 0)))</f>
        <v>#N/A</v>
      </c>
      <c r="BH898" s="224" t="e">
        <f>INT(INDEX('Dados Consolidados'!$X$1:$X$1000000, MATCH(K898, 'Dados Consolidados'!$K$1:$K$1000000, 0)))</f>
        <v>#N/A</v>
      </c>
      <c r="BI898" s="224" t="e">
        <f>INT(INDEX('Dados Consolidados'!$Y$1:$Y$1000000, MATCH(L898, 'Dados Consolidados'!$L$1:$L$1000000, 0)))</f>
        <v>#N/A</v>
      </c>
      <c r="BJ898" s="225" t="e">
        <f>INT(INDEX('Dados Consolidados'!$W$1:$W$1000000, MATCH(P898, 'Dados Consolidados'!$P$1:$P$1000000, 0)))</f>
        <v>#N/A</v>
      </c>
      <c r="BK898" s="86" t="str">
        <f>IF(AND(A898&lt;&gt;"",B898&lt;&gt;"",C898&lt;&gt;"",E898&lt;&gt;"",J898&lt;&gt;"",K898&lt;&gt;"",L898&lt;&gt;"",R898&lt;&gt;"",V898&lt;&gt;""),"OK","n/a")</f>
        <v>n/a</v>
      </c>
    </row>
    <row r="899" spans="1:63" s="86" customFormat="1" ht="20.100000000000001" customHeight="1" x14ac:dyDescent="0.25">
      <c r="A899" s="166"/>
      <c r="B899" s="166"/>
      <c r="C899" s="166"/>
      <c r="D899" s="166"/>
      <c r="E899" s="166"/>
      <c r="F899" s="166"/>
      <c r="G899" s="166"/>
      <c r="H899" s="166"/>
      <c r="I899" s="166"/>
      <c r="J899" s="166"/>
      <c r="K899" s="166"/>
      <c r="L899" s="166"/>
      <c r="M899" s="234"/>
      <c r="N899" s="236"/>
      <c r="O899" s="236"/>
      <c r="P899" s="166"/>
      <c r="Q899" s="233"/>
      <c r="R899" s="166"/>
      <c r="S899" s="166"/>
      <c r="T899" s="166"/>
      <c r="U899" s="166"/>
      <c r="V899" s="234"/>
      <c r="W899" s="234"/>
      <c r="X899" s="234"/>
      <c r="Y899" s="234"/>
      <c r="Z899" s="234"/>
      <c r="AA899" s="234"/>
      <c r="AB899" s="234"/>
      <c r="AC899" s="235"/>
      <c r="AD899" s="235"/>
      <c r="AE899" s="235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224" t="e">
        <f>INT(INDEX('Dados Consolidados'!$R$1:$R$1000000, MATCH(A899, 'Dados Consolidados'!$A$1:$A$1000000, 0)))</f>
        <v>#N/A</v>
      </c>
      <c r="BD899" s="224" t="e">
        <f>INT(INDEX('Dados Consolidados'!$S$1:$S$1000000, MATCH(B899, 'Dados Consolidados'!$B$1:$B$1000000, 0)))</f>
        <v>#N/A</v>
      </c>
      <c r="BE899" s="224" t="e">
        <f>INT(INDEX('Dados Consolidados'!$T$1:$T$1000000, MATCH(E899, 'Dados Consolidados'!$E$1:$E$1000000, 0)))</f>
        <v>#N/A</v>
      </c>
      <c r="BF899" s="224" t="e">
        <f>INT(INDEX('Dados Consolidados'!$U$1:$U$1000000, MATCH(H899, 'Dados Consolidados'!$H$1:$H$1000000, 0)))</f>
        <v>#N/A</v>
      </c>
      <c r="BG899" s="224" t="e">
        <f>INT(INDEX('Dados Consolidados'!$V$1:$V$1000000, MATCH(J899, 'Dados Consolidados'!$J$1:$J$1000000, 0)))</f>
        <v>#N/A</v>
      </c>
      <c r="BH899" s="224" t="e">
        <f>INT(INDEX('Dados Consolidados'!$X$1:$X$1000000, MATCH(K899, 'Dados Consolidados'!$K$1:$K$1000000, 0)))</f>
        <v>#N/A</v>
      </c>
      <c r="BI899" s="224" t="e">
        <f>INT(INDEX('Dados Consolidados'!$Y$1:$Y$1000000, MATCH(L899, 'Dados Consolidados'!$L$1:$L$1000000, 0)))</f>
        <v>#N/A</v>
      </c>
      <c r="BJ899" s="225" t="e">
        <f>INT(INDEX('Dados Consolidados'!$W$1:$W$1000000, MATCH(P899, 'Dados Consolidados'!$P$1:$P$1000000, 0)))</f>
        <v>#N/A</v>
      </c>
      <c r="BK899" s="86" t="str">
        <f>IF(AND(A899&lt;&gt;"",B899&lt;&gt;"",C899&lt;&gt;"",E899&lt;&gt;"",J899&lt;&gt;"",K899&lt;&gt;"",L899&lt;&gt;"",R899&lt;&gt;"",V899&lt;&gt;""),"OK","n/a")</f>
        <v>n/a</v>
      </c>
    </row>
    <row r="900" spans="1:63" s="86" customFormat="1" ht="20.100000000000001" customHeight="1" x14ac:dyDescent="0.25">
      <c r="A900" s="166"/>
      <c r="B900" s="166"/>
      <c r="C900" s="166"/>
      <c r="D900" s="166"/>
      <c r="E900" s="166"/>
      <c r="F900" s="166"/>
      <c r="G900" s="166"/>
      <c r="H900" s="166"/>
      <c r="I900" s="166"/>
      <c r="J900" s="166"/>
      <c r="K900" s="166"/>
      <c r="L900" s="166"/>
      <c r="M900" s="234"/>
      <c r="N900" s="236"/>
      <c r="O900" s="236"/>
      <c r="P900" s="166"/>
      <c r="Q900" s="233"/>
      <c r="R900" s="166"/>
      <c r="S900" s="166"/>
      <c r="T900" s="166"/>
      <c r="U900" s="166"/>
      <c r="V900" s="234"/>
      <c r="W900" s="234"/>
      <c r="X900" s="234"/>
      <c r="Y900" s="234"/>
      <c r="Z900" s="234"/>
      <c r="AA900" s="234"/>
      <c r="AB900" s="234"/>
      <c r="AC900" s="235"/>
      <c r="AD900" s="235"/>
      <c r="AE900" s="235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224" t="e">
        <f>INT(INDEX('Dados Consolidados'!$R$1:$R$1000000, MATCH(A900, 'Dados Consolidados'!$A$1:$A$1000000, 0)))</f>
        <v>#N/A</v>
      </c>
      <c r="BD900" s="224" t="e">
        <f>INT(INDEX('Dados Consolidados'!$S$1:$S$1000000, MATCH(B900, 'Dados Consolidados'!$B$1:$B$1000000, 0)))</f>
        <v>#N/A</v>
      </c>
      <c r="BE900" s="224" t="e">
        <f>INT(INDEX('Dados Consolidados'!$T$1:$T$1000000, MATCH(E900, 'Dados Consolidados'!$E$1:$E$1000000, 0)))</f>
        <v>#N/A</v>
      </c>
      <c r="BF900" s="224" t="e">
        <f>INT(INDEX('Dados Consolidados'!$U$1:$U$1000000, MATCH(H900, 'Dados Consolidados'!$H$1:$H$1000000, 0)))</f>
        <v>#N/A</v>
      </c>
      <c r="BG900" s="224" t="e">
        <f>INT(INDEX('Dados Consolidados'!$V$1:$V$1000000, MATCH(J900, 'Dados Consolidados'!$J$1:$J$1000000, 0)))</f>
        <v>#N/A</v>
      </c>
      <c r="BH900" s="224" t="e">
        <f>INT(INDEX('Dados Consolidados'!$X$1:$X$1000000, MATCH(K900, 'Dados Consolidados'!$K$1:$K$1000000, 0)))</f>
        <v>#N/A</v>
      </c>
      <c r="BI900" s="224" t="e">
        <f>INT(INDEX('Dados Consolidados'!$Y$1:$Y$1000000, MATCH(L900, 'Dados Consolidados'!$L$1:$L$1000000, 0)))</f>
        <v>#N/A</v>
      </c>
      <c r="BJ900" s="225" t="e">
        <f>INT(INDEX('Dados Consolidados'!$W$1:$W$1000000, MATCH(P900, 'Dados Consolidados'!$P$1:$P$1000000, 0)))</f>
        <v>#N/A</v>
      </c>
      <c r="BK900" s="86" t="str">
        <f>IF(AND(A900&lt;&gt;"",B900&lt;&gt;"",C900&lt;&gt;"",E900&lt;&gt;"",J900&lt;&gt;"",K900&lt;&gt;"",L900&lt;&gt;"",R900&lt;&gt;"",V900&lt;&gt;""),"OK","n/a")</f>
        <v>n/a</v>
      </c>
    </row>
    <row r="901" spans="1:63" s="86" customFormat="1" ht="20.100000000000001" customHeight="1" x14ac:dyDescent="0.25">
      <c r="A901" s="166"/>
      <c r="B901" s="166"/>
      <c r="C901" s="166"/>
      <c r="D901" s="166"/>
      <c r="E901" s="166"/>
      <c r="F901" s="166"/>
      <c r="G901" s="166"/>
      <c r="H901" s="166"/>
      <c r="I901" s="166"/>
      <c r="J901" s="166"/>
      <c r="K901" s="166"/>
      <c r="L901" s="166"/>
      <c r="M901" s="234"/>
      <c r="N901" s="236"/>
      <c r="O901" s="236"/>
      <c r="P901" s="166"/>
      <c r="Q901" s="233"/>
      <c r="R901" s="166"/>
      <c r="S901" s="166"/>
      <c r="T901" s="166"/>
      <c r="U901" s="166"/>
      <c r="V901" s="234"/>
      <c r="W901" s="234"/>
      <c r="X901" s="234"/>
      <c r="Y901" s="234"/>
      <c r="Z901" s="234"/>
      <c r="AA901" s="234"/>
      <c r="AB901" s="234"/>
      <c r="AC901" s="235"/>
      <c r="AD901" s="235"/>
      <c r="AE901" s="235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224" t="e">
        <f>INT(INDEX('Dados Consolidados'!$R$1:$R$1000000, MATCH(A901, 'Dados Consolidados'!$A$1:$A$1000000, 0)))</f>
        <v>#N/A</v>
      </c>
      <c r="BD901" s="224" t="e">
        <f>INT(INDEX('Dados Consolidados'!$S$1:$S$1000000, MATCH(B901, 'Dados Consolidados'!$B$1:$B$1000000, 0)))</f>
        <v>#N/A</v>
      </c>
      <c r="BE901" s="224" t="e">
        <f>INT(INDEX('Dados Consolidados'!$T$1:$T$1000000, MATCH(E901, 'Dados Consolidados'!$E$1:$E$1000000, 0)))</f>
        <v>#N/A</v>
      </c>
      <c r="BF901" s="224" t="e">
        <f>INT(INDEX('Dados Consolidados'!$U$1:$U$1000000, MATCH(H901, 'Dados Consolidados'!$H$1:$H$1000000, 0)))</f>
        <v>#N/A</v>
      </c>
      <c r="BG901" s="224" t="e">
        <f>INT(INDEX('Dados Consolidados'!$V$1:$V$1000000, MATCH(J901, 'Dados Consolidados'!$J$1:$J$1000000, 0)))</f>
        <v>#N/A</v>
      </c>
      <c r="BH901" s="224" t="e">
        <f>INT(INDEX('Dados Consolidados'!$X$1:$X$1000000, MATCH(K901, 'Dados Consolidados'!$K$1:$K$1000000, 0)))</f>
        <v>#N/A</v>
      </c>
      <c r="BI901" s="224" t="e">
        <f>INT(INDEX('Dados Consolidados'!$Y$1:$Y$1000000, MATCH(L901, 'Dados Consolidados'!$L$1:$L$1000000, 0)))</f>
        <v>#N/A</v>
      </c>
      <c r="BJ901" s="225" t="e">
        <f>INT(INDEX('Dados Consolidados'!$W$1:$W$1000000, MATCH(P901, 'Dados Consolidados'!$P$1:$P$1000000, 0)))</f>
        <v>#N/A</v>
      </c>
      <c r="BK901" s="86" t="str">
        <f>IF(AND(A901&lt;&gt;"",B901&lt;&gt;"",C901&lt;&gt;"",E901&lt;&gt;"",J901&lt;&gt;"",K901&lt;&gt;"",L901&lt;&gt;"",R901&lt;&gt;"",V901&lt;&gt;""),"OK","n/a")</f>
        <v>n/a</v>
      </c>
    </row>
    <row r="902" spans="1:63" s="86" customFormat="1" ht="20.100000000000001" customHeight="1" x14ac:dyDescent="0.25">
      <c r="A902" s="166"/>
      <c r="B902" s="166"/>
      <c r="C902" s="166"/>
      <c r="D902" s="166"/>
      <c r="E902" s="166"/>
      <c r="F902" s="166"/>
      <c r="G902" s="166"/>
      <c r="H902" s="166"/>
      <c r="I902" s="166"/>
      <c r="J902" s="166"/>
      <c r="K902" s="166"/>
      <c r="L902" s="166"/>
      <c r="M902" s="234"/>
      <c r="N902" s="236"/>
      <c r="O902" s="236"/>
      <c r="P902" s="166"/>
      <c r="Q902" s="233"/>
      <c r="R902" s="166"/>
      <c r="S902" s="166"/>
      <c r="T902" s="166"/>
      <c r="U902" s="166"/>
      <c r="V902" s="234"/>
      <c r="W902" s="234"/>
      <c r="X902" s="234"/>
      <c r="Y902" s="234"/>
      <c r="Z902" s="234"/>
      <c r="AA902" s="234"/>
      <c r="AB902" s="234"/>
      <c r="AC902" s="235"/>
      <c r="AD902" s="235"/>
      <c r="AE902" s="235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224" t="e">
        <f>INT(INDEX('Dados Consolidados'!$R$1:$R$1000000, MATCH(A902, 'Dados Consolidados'!$A$1:$A$1000000, 0)))</f>
        <v>#N/A</v>
      </c>
      <c r="BD902" s="224" t="e">
        <f>INT(INDEX('Dados Consolidados'!$S$1:$S$1000000, MATCH(B902, 'Dados Consolidados'!$B$1:$B$1000000, 0)))</f>
        <v>#N/A</v>
      </c>
      <c r="BE902" s="224" t="e">
        <f>INT(INDEX('Dados Consolidados'!$T$1:$T$1000000, MATCH(E902, 'Dados Consolidados'!$E$1:$E$1000000, 0)))</f>
        <v>#N/A</v>
      </c>
      <c r="BF902" s="224" t="e">
        <f>INT(INDEX('Dados Consolidados'!$U$1:$U$1000000, MATCH(H902, 'Dados Consolidados'!$H$1:$H$1000000, 0)))</f>
        <v>#N/A</v>
      </c>
      <c r="BG902" s="224" t="e">
        <f>INT(INDEX('Dados Consolidados'!$V$1:$V$1000000, MATCH(J902, 'Dados Consolidados'!$J$1:$J$1000000, 0)))</f>
        <v>#N/A</v>
      </c>
      <c r="BH902" s="224" t="e">
        <f>INT(INDEX('Dados Consolidados'!$X$1:$X$1000000, MATCH(K902, 'Dados Consolidados'!$K$1:$K$1000000, 0)))</f>
        <v>#N/A</v>
      </c>
      <c r="BI902" s="224" t="e">
        <f>INT(INDEX('Dados Consolidados'!$Y$1:$Y$1000000, MATCH(L902, 'Dados Consolidados'!$L$1:$L$1000000, 0)))</f>
        <v>#N/A</v>
      </c>
      <c r="BJ902" s="225" t="e">
        <f>INT(INDEX('Dados Consolidados'!$W$1:$W$1000000, MATCH(P902, 'Dados Consolidados'!$P$1:$P$1000000, 0)))</f>
        <v>#N/A</v>
      </c>
      <c r="BK902" s="86" t="str">
        <f>IF(AND(A902&lt;&gt;"",B902&lt;&gt;"",C902&lt;&gt;"",E902&lt;&gt;"",J902&lt;&gt;"",K902&lt;&gt;"",L902&lt;&gt;"",R902&lt;&gt;"",V902&lt;&gt;""),"OK","n/a")</f>
        <v>n/a</v>
      </c>
    </row>
    <row r="903" spans="1:63" s="86" customFormat="1" ht="20.100000000000001" customHeight="1" x14ac:dyDescent="0.25">
      <c r="A903" s="166"/>
      <c r="B903" s="166"/>
      <c r="C903" s="166"/>
      <c r="D903" s="166"/>
      <c r="E903" s="166"/>
      <c r="F903" s="166"/>
      <c r="G903" s="166"/>
      <c r="H903" s="166"/>
      <c r="I903" s="166"/>
      <c r="J903" s="166"/>
      <c r="K903" s="166"/>
      <c r="L903" s="166"/>
      <c r="M903" s="234"/>
      <c r="N903" s="236"/>
      <c r="O903" s="236"/>
      <c r="P903" s="166"/>
      <c r="Q903" s="233"/>
      <c r="R903" s="166"/>
      <c r="S903" s="166"/>
      <c r="T903" s="166"/>
      <c r="U903" s="166"/>
      <c r="V903" s="234"/>
      <c r="W903" s="234"/>
      <c r="X903" s="234"/>
      <c r="Y903" s="234"/>
      <c r="Z903" s="234"/>
      <c r="AA903" s="234"/>
      <c r="AB903" s="234"/>
      <c r="AC903" s="235"/>
      <c r="AD903" s="235"/>
      <c r="AE903" s="235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224" t="e">
        <f>INT(INDEX('Dados Consolidados'!$R$1:$R$1000000, MATCH(A903, 'Dados Consolidados'!$A$1:$A$1000000, 0)))</f>
        <v>#N/A</v>
      </c>
      <c r="BD903" s="224" t="e">
        <f>INT(INDEX('Dados Consolidados'!$S$1:$S$1000000, MATCH(B903, 'Dados Consolidados'!$B$1:$B$1000000, 0)))</f>
        <v>#N/A</v>
      </c>
      <c r="BE903" s="224" t="e">
        <f>INT(INDEX('Dados Consolidados'!$T$1:$T$1000000, MATCH(E903, 'Dados Consolidados'!$E$1:$E$1000000, 0)))</f>
        <v>#N/A</v>
      </c>
      <c r="BF903" s="224" t="e">
        <f>INT(INDEX('Dados Consolidados'!$U$1:$U$1000000, MATCH(H903, 'Dados Consolidados'!$H$1:$H$1000000, 0)))</f>
        <v>#N/A</v>
      </c>
      <c r="BG903" s="224" t="e">
        <f>INT(INDEX('Dados Consolidados'!$V$1:$V$1000000, MATCH(J903, 'Dados Consolidados'!$J$1:$J$1000000, 0)))</f>
        <v>#N/A</v>
      </c>
      <c r="BH903" s="224" t="e">
        <f>INT(INDEX('Dados Consolidados'!$X$1:$X$1000000, MATCH(K903, 'Dados Consolidados'!$K$1:$K$1000000, 0)))</f>
        <v>#N/A</v>
      </c>
      <c r="BI903" s="224" t="e">
        <f>INT(INDEX('Dados Consolidados'!$Y$1:$Y$1000000, MATCH(L903, 'Dados Consolidados'!$L$1:$L$1000000, 0)))</f>
        <v>#N/A</v>
      </c>
      <c r="BJ903" s="225" t="e">
        <f>INT(INDEX('Dados Consolidados'!$W$1:$W$1000000, MATCH(P903, 'Dados Consolidados'!$P$1:$P$1000000, 0)))</f>
        <v>#N/A</v>
      </c>
      <c r="BK903" s="86" t="str">
        <f>IF(AND(A903&lt;&gt;"",B903&lt;&gt;"",C903&lt;&gt;"",E903&lt;&gt;"",J903&lt;&gt;"",K903&lt;&gt;"",L903&lt;&gt;"",R903&lt;&gt;"",V903&lt;&gt;""),"OK","n/a")</f>
        <v>n/a</v>
      </c>
    </row>
    <row r="904" spans="1:63" s="86" customFormat="1" ht="20.100000000000001" customHeight="1" x14ac:dyDescent="0.25">
      <c r="A904" s="166"/>
      <c r="B904" s="166"/>
      <c r="C904" s="166"/>
      <c r="D904" s="166"/>
      <c r="E904" s="166"/>
      <c r="F904" s="166"/>
      <c r="G904" s="166"/>
      <c r="H904" s="166"/>
      <c r="I904" s="166"/>
      <c r="J904" s="166"/>
      <c r="K904" s="166"/>
      <c r="L904" s="166"/>
      <c r="M904" s="234"/>
      <c r="N904" s="236"/>
      <c r="O904" s="236"/>
      <c r="P904" s="166"/>
      <c r="Q904" s="233"/>
      <c r="R904" s="166"/>
      <c r="S904" s="166"/>
      <c r="T904" s="166"/>
      <c r="U904" s="166"/>
      <c r="V904" s="234"/>
      <c r="W904" s="234"/>
      <c r="X904" s="234"/>
      <c r="Y904" s="234"/>
      <c r="Z904" s="234"/>
      <c r="AA904" s="234"/>
      <c r="AB904" s="234"/>
      <c r="AC904" s="235"/>
      <c r="AD904" s="235"/>
      <c r="AE904" s="235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224" t="e">
        <f>INT(INDEX('Dados Consolidados'!$R$1:$R$1000000, MATCH(A904, 'Dados Consolidados'!$A$1:$A$1000000, 0)))</f>
        <v>#N/A</v>
      </c>
      <c r="BD904" s="224" t="e">
        <f>INT(INDEX('Dados Consolidados'!$S$1:$S$1000000, MATCH(B904, 'Dados Consolidados'!$B$1:$B$1000000, 0)))</f>
        <v>#N/A</v>
      </c>
      <c r="BE904" s="224" t="e">
        <f>INT(INDEX('Dados Consolidados'!$T$1:$T$1000000, MATCH(E904, 'Dados Consolidados'!$E$1:$E$1000000, 0)))</f>
        <v>#N/A</v>
      </c>
      <c r="BF904" s="224" t="e">
        <f>INT(INDEX('Dados Consolidados'!$U$1:$U$1000000, MATCH(H904, 'Dados Consolidados'!$H$1:$H$1000000, 0)))</f>
        <v>#N/A</v>
      </c>
      <c r="BG904" s="224" t="e">
        <f>INT(INDEX('Dados Consolidados'!$V$1:$V$1000000, MATCH(J904, 'Dados Consolidados'!$J$1:$J$1000000, 0)))</f>
        <v>#N/A</v>
      </c>
      <c r="BH904" s="224" t="e">
        <f>INT(INDEX('Dados Consolidados'!$X$1:$X$1000000, MATCH(K904, 'Dados Consolidados'!$K$1:$K$1000000, 0)))</f>
        <v>#N/A</v>
      </c>
      <c r="BI904" s="224" t="e">
        <f>INT(INDEX('Dados Consolidados'!$Y$1:$Y$1000000, MATCH(L904, 'Dados Consolidados'!$L$1:$L$1000000, 0)))</f>
        <v>#N/A</v>
      </c>
      <c r="BJ904" s="225" t="e">
        <f>INT(INDEX('Dados Consolidados'!$W$1:$W$1000000, MATCH(P904, 'Dados Consolidados'!$P$1:$P$1000000, 0)))</f>
        <v>#N/A</v>
      </c>
      <c r="BK904" s="86" t="str">
        <f>IF(AND(A904&lt;&gt;"",B904&lt;&gt;"",C904&lt;&gt;"",E904&lt;&gt;"",J904&lt;&gt;"",K904&lt;&gt;"",L904&lt;&gt;"",R904&lt;&gt;"",V904&lt;&gt;""),"OK","n/a")</f>
        <v>n/a</v>
      </c>
    </row>
    <row r="905" spans="1:63" s="86" customFormat="1" ht="20.100000000000001" customHeight="1" x14ac:dyDescent="0.25">
      <c r="A905" s="166"/>
      <c r="B905" s="166"/>
      <c r="C905" s="166"/>
      <c r="D905" s="166"/>
      <c r="E905" s="166"/>
      <c r="F905" s="166"/>
      <c r="G905" s="166"/>
      <c r="H905" s="166"/>
      <c r="I905" s="166"/>
      <c r="J905" s="166"/>
      <c r="K905" s="166"/>
      <c r="L905" s="166"/>
      <c r="M905" s="234"/>
      <c r="N905" s="236"/>
      <c r="O905" s="236"/>
      <c r="P905" s="166"/>
      <c r="Q905" s="233"/>
      <c r="R905" s="166"/>
      <c r="S905" s="166"/>
      <c r="T905" s="166"/>
      <c r="U905" s="166"/>
      <c r="V905" s="234"/>
      <c r="W905" s="234"/>
      <c r="X905" s="234"/>
      <c r="Y905" s="234"/>
      <c r="Z905" s="234"/>
      <c r="AA905" s="234"/>
      <c r="AB905" s="234"/>
      <c r="AC905" s="235"/>
      <c r="AD905" s="235"/>
      <c r="AE905" s="235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224" t="e">
        <f>INT(INDEX('Dados Consolidados'!$R$1:$R$1000000, MATCH(A905, 'Dados Consolidados'!$A$1:$A$1000000, 0)))</f>
        <v>#N/A</v>
      </c>
      <c r="BD905" s="224" t="e">
        <f>INT(INDEX('Dados Consolidados'!$S$1:$S$1000000, MATCH(B905, 'Dados Consolidados'!$B$1:$B$1000000, 0)))</f>
        <v>#N/A</v>
      </c>
      <c r="BE905" s="224" t="e">
        <f>INT(INDEX('Dados Consolidados'!$T$1:$T$1000000, MATCH(E905, 'Dados Consolidados'!$E$1:$E$1000000, 0)))</f>
        <v>#N/A</v>
      </c>
      <c r="BF905" s="224" t="e">
        <f>INT(INDEX('Dados Consolidados'!$U$1:$U$1000000, MATCH(H905, 'Dados Consolidados'!$H$1:$H$1000000, 0)))</f>
        <v>#N/A</v>
      </c>
      <c r="BG905" s="224" t="e">
        <f>INT(INDEX('Dados Consolidados'!$V$1:$V$1000000, MATCH(J905, 'Dados Consolidados'!$J$1:$J$1000000, 0)))</f>
        <v>#N/A</v>
      </c>
      <c r="BH905" s="224" t="e">
        <f>INT(INDEX('Dados Consolidados'!$X$1:$X$1000000, MATCH(K905, 'Dados Consolidados'!$K$1:$K$1000000, 0)))</f>
        <v>#N/A</v>
      </c>
      <c r="BI905" s="224" t="e">
        <f>INT(INDEX('Dados Consolidados'!$Y$1:$Y$1000000, MATCH(L905, 'Dados Consolidados'!$L$1:$L$1000000, 0)))</f>
        <v>#N/A</v>
      </c>
      <c r="BJ905" s="225" t="e">
        <f>INT(INDEX('Dados Consolidados'!$W$1:$W$1000000, MATCH(P905, 'Dados Consolidados'!$P$1:$P$1000000, 0)))</f>
        <v>#N/A</v>
      </c>
      <c r="BK905" s="86" t="str">
        <f>IF(AND(A905&lt;&gt;"",B905&lt;&gt;"",C905&lt;&gt;"",E905&lt;&gt;"",J905&lt;&gt;"",K905&lt;&gt;"",L905&lt;&gt;"",R905&lt;&gt;"",V905&lt;&gt;""),"OK","n/a")</f>
        <v>n/a</v>
      </c>
    </row>
    <row r="906" spans="1:63" s="86" customFormat="1" ht="20.100000000000001" customHeight="1" x14ac:dyDescent="0.25">
      <c r="A906" s="166"/>
      <c r="B906" s="166"/>
      <c r="C906" s="166"/>
      <c r="D906" s="166"/>
      <c r="E906" s="166"/>
      <c r="F906" s="166"/>
      <c r="G906" s="166"/>
      <c r="H906" s="166"/>
      <c r="I906" s="166"/>
      <c r="J906" s="166"/>
      <c r="K906" s="166"/>
      <c r="L906" s="166"/>
      <c r="M906" s="234"/>
      <c r="N906" s="236"/>
      <c r="O906" s="236"/>
      <c r="P906" s="166"/>
      <c r="Q906" s="233"/>
      <c r="R906" s="166"/>
      <c r="S906" s="166"/>
      <c r="T906" s="166"/>
      <c r="U906" s="166"/>
      <c r="V906" s="234"/>
      <c r="W906" s="234"/>
      <c r="X906" s="234"/>
      <c r="Y906" s="234"/>
      <c r="Z906" s="234"/>
      <c r="AA906" s="234"/>
      <c r="AB906" s="234"/>
      <c r="AC906" s="235"/>
      <c r="AD906" s="235"/>
      <c r="AE906" s="235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224" t="e">
        <f>INT(INDEX('Dados Consolidados'!$R$1:$R$1000000, MATCH(A906, 'Dados Consolidados'!$A$1:$A$1000000, 0)))</f>
        <v>#N/A</v>
      </c>
      <c r="BD906" s="224" t="e">
        <f>INT(INDEX('Dados Consolidados'!$S$1:$S$1000000, MATCH(B906, 'Dados Consolidados'!$B$1:$B$1000000, 0)))</f>
        <v>#N/A</v>
      </c>
      <c r="BE906" s="224" t="e">
        <f>INT(INDEX('Dados Consolidados'!$T$1:$T$1000000, MATCH(E906, 'Dados Consolidados'!$E$1:$E$1000000, 0)))</f>
        <v>#N/A</v>
      </c>
      <c r="BF906" s="224" t="e">
        <f>INT(INDEX('Dados Consolidados'!$U$1:$U$1000000, MATCH(H906, 'Dados Consolidados'!$H$1:$H$1000000, 0)))</f>
        <v>#N/A</v>
      </c>
      <c r="BG906" s="224" t="e">
        <f>INT(INDEX('Dados Consolidados'!$V$1:$V$1000000, MATCH(J906, 'Dados Consolidados'!$J$1:$J$1000000, 0)))</f>
        <v>#N/A</v>
      </c>
      <c r="BH906" s="224" t="e">
        <f>INT(INDEX('Dados Consolidados'!$X$1:$X$1000000, MATCH(K906, 'Dados Consolidados'!$K$1:$K$1000000, 0)))</f>
        <v>#N/A</v>
      </c>
      <c r="BI906" s="224" t="e">
        <f>INT(INDEX('Dados Consolidados'!$Y$1:$Y$1000000, MATCH(L906, 'Dados Consolidados'!$L$1:$L$1000000, 0)))</f>
        <v>#N/A</v>
      </c>
      <c r="BJ906" s="225" t="e">
        <f>INT(INDEX('Dados Consolidados'!$W$1:$W$1000000, MATCH(P906, 'Dados Consolidados'!$P$1:$P$1000000, 0)))</f>
        <v>#N/A</v>
      </c>
      <c r="BK906" s="86" t="str">
        <f>IF(AND(A906&lt;&gt;"",B906&lt;&gt;"",C906&lt;&gt;"",E906&lt;&gt;"",J906&lt;&gt;"",K906&lt;&gt;"",L906&lt;&gt;"",R906&lt;&gt;"",V906&lt;&gt;""),"OK","n/a")</f>
        <v>n/a</v>
      </c>
    </row>
    <row r="907" spans="1:63" s="86" customFormat="1" ht="20.100000000000001" customHeight="1" x14ac:dyDescent="0.25">
      <c r="A907" s="166"/>
      <c r="B907" s="166"/>
      <c r="C907" s="166"/>
      <c r="D907" s="166"/>
      <c r="E907" s="166"/>
      <c r="F907" s="166"/>
      <c r="G907" s="166"/>
      <c r="H907" s="166"/>
      <c r="I907" s="166"/>
      <c r="J907" s="166"/>
      <c r="K907" s="166"/>
      <c r="L907" s="166"/>
      <c r="M907" s="234"/>
      <c r="N907" s="236"/>
      <c r="O907" s="236"/>
      <c r="P907" s="166"/>
      <c r="Q907" s="233"/>
      <c r="R907" s="166"/>
      <c r="S907" s="166"/>
      <c r="T907" s="166"/>
      <c r="U907" s="166"/>
      <c r="V907" s="234"/>
      <c r="W907" s="234"/>
      <c r="X907" s="234"/>
      <c r="Y907" s="234"/>
      <c r="Z907" s="234"/>
      <c r="AA907" s="234"/>
      <c r="AB907" s="234"/>
      <c r="AC907" s="235"/>
      <c r="AD907" s="235"/>
      <c r="AE907" s="235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224" t="e">
        <f>INT(INDEX('Dados Consolidados'!$R$1:$R$1000000, MATCH(A907, 'Dados Consolidados'!$A$1:$A$1000000, 0)))</f>
        <v>#N/A</v>
      </c>
      <c r="BD907" s="224" t="e">
        <f>INT(INDEX('Dados Consolidados'!$S$1:$S$1000000, MATCH(B907, 'Dados Consolidados'!$B$1:$B$1000000, 0)))</f>
        <v>#N/A</v>
      </c>
      <c r="BE907" s="224" t="e">
        <f>INT(INDEX('Dados Consolidados'!$T$1:$T$1000000, MATCH(E907, 'Dados Consolidados'!$E$1:$E$1000000, 0)))</f>
        <v>#N/A</v>
      </c>
      <c r="BF907" s="224" t="e">
        <f>INT(INDEX('Dados Consolidados'!$U$1:$U$1000000, MATCH(H907, 'Dados Consolidados'!$H$1:$H$1000000, 0)))</f>
        <v>#N/A</v>
      </c>
      <c r="BG907" s="224" t="e">
        <f>INT(INDEX('Dados Consolidados'!$V$1:$V$1000000, MATCH(J907, 'Dados Consolidados'!$J$1:$J$1000000, 0)))</f>
        <v>#N/A</v>
      </c>
      <c r="BH907" s="224" t="e">
        <f>INT(INDEX('Dados Consolidados'!$X$1:$X$1000000, MATCH(K907, 'Dados Consolidados'!$K$1:$K$1000000, 0)))</f>
        <v>#N/A</v>
      </c>
      <c r="BI907" s="224" t="e">
        <f>INT(INDEX('Dados Consolidados'!$Y$1:$Y$1000000, MATCH(L907, 'Dados Consolidados'!$L$1:$L$1000000, 0)))</f>
        <v>#N/A</v>
      </c>
      <c r="BJ907" s="225" t="e">
        <f>INT(INDEX('Dados Consolidados'!$W$1:$W$1000000, MATCH(P907, 'Dados Consolidados'!$P$1:$P$1000000, 0)))</f>
        <v>#N/A</v>
      </c>
      <c r="BK907" s="86" t="str">
        <f>IF(AND(A907&lt;&gt;"",B907&lt;&gt;"",C907&lt;&gt;"",E907&lt;&gt;"",J907&lt;&gt;"",K907&lt;&gt;"",L907&lt;&gt;"",R907&lt;&gt;"",V907&lt;&gt;""),"OK","n/a")</f>
        <v>n/a</v>
      </c>
    </row>
    <row r="908" spans="1:63" s="86" customFormat="1" ht="20.100000000000001" customHeight="1" x14ac:dyDescent="0.25">
      <c r="A908" s="166"/>
      <c r="B908" s="166"/>
      <c r="C908" s="166"/>
      <c r="D908" s="166"/>
      <c r="E908" s="166"/>
      <c r="F908" s="166"/>
      <c r="G908" s="166"/>
      <c r="H908" s="166"/>
      <c r="I908" s="166"/>
      <c r="J908" s="166"/>
      <c r="K908" s="166"/>
      <c r="L908" s="166"/>
      <c r="M908" s="234"/>
      <c r="N908" s="236"/>
      <c r="O908" s="236"/>
      <c r="P908" s="166"/>
      <c r="Q908" s="233"/>
      <c r="R908" s="166"/>
      <c r="S908" s="166"/>
      <c r="T908" s="166"/>
      <c r="U908" s="166"/>
      <c r="V908" s="234"/>
      <c r="W908" s="234"/>
      <c r="X908" s="234"/>
      <c r="Y908" s="234"/>
      <c r="Z908" s="234"/>
      <c r="AA908" s="234"/>
      <c r="AB908" s="234"/>
      <c r="AC908" s="235"/>
      <c r="AD908" s="235"/>
      <c r="AE908" s="235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224" t="e">
        <f>INT(INDEX('Dados Consolidados'!$R$1:$R$1000000, MATCH(A908, 'Dados Consolidados'!$A$1:$A$1000000, 0)))</f>
        <v>#N/A</v>
      </c>
      <c r="BD908" s="224" t="e">
        <f>INT(INDEX('Dados Consolidados'!$S$1:$S$1000000, MATCH(B908, 'Dados Consolidados'!$B$1:$B$1000000, 0)))</f>
        <v>#N/A</v>
      </c>
      <c r="BE908" s="224" t="e">
        <f>INT(INDEX('Dados Consolidados'!$T$1:$T$1000000, MATCH(E908, 'Dados Consolidados'!$E$1:$E$1000000, 0)))</f>
        <v>#N/A</v>
      </c>
      <c r="BF908" s="224" t="e">
        <f>INT(INDEX('Dados Consolidados'!$U$1:$U$1000000, MATCH(H908, 'Dados Consolidados'!$H$1:$H$1000000, 0)))</f>
        <v>#N/A</v>
      </c>
      <c r="BG908" s="224" t="e">
        <f>INT(INDEX('Dados Consolidados'!$V$1:$V$1000000, MATCH(J908, 'Dados Consolidados'!$J$1:$J$1000000, 0)))</f>
        <v>#N/A</v>
      </c>
      <c r="BH908" s="224" t="e">
        <f>INT(INDEX('Dados Consolidados'!$X$1:$X$1000000, MATCH(K908, 'Dados Consolidados'!$K$1:$K$1000000, 0)))</f>
        <v>#N/A</v>
      </c>
      <c r="BI908" s="224" t="e">
        <f>INT(INDEX('Dados Consolidados'!$Y$1:$Y$1000000, MATCH(L908, 'Dados Consolidados'!$L$1:$L$1000000, 0)))</f>
        <v>#N/A</v>
      </c>
      <c r="BJ908" s="225" t="e">
        <f>INT(INDEX('Dados Consolidados'!$W$1:$W$1000000, MATCH(P908, 'Dados Consolidados'!$P$1:$P$1000000, 0)))</f>
        <v>#N/A</v>
      </c>
      <c r="BK908" s="86" t="str">
        <f>IF(AND(A908&lt;&gt;"",B908&lt;&gt;"",C908&lt;&gt;"",E908&lt;&gt;"",J908&lt;&gt;"",K908&lt;&gt;"",L908&lt;&gt;"",R908&lt;&gt;"",V908&lt;&gt;""),"OK","n/a")</f>
        <v>n/a</v>
      </c>
    </row>
    <row r="909" spans="1:63" s="86" customFormat="1" ht="20.100000000000001" customHeight="1" x14ac:dyDescent="0.25">
      <c r="A909" s="166"/>
      <c r="B909" s="166"/>
      <c r="C909" s="166"/>
      <c r="D909" s="166"/>
      <c r="E909" s="166"/>
      <c r="F909" s="166"/>
      <c r="G909" s="166"/>
      <c r="H909" s="166"/>
      <c r="I909" s="166"/>
      <c r="J909" s="166"/>
      <c r="K909" s="166"/>
      <c r="L909" s="166"/>
      <c r="M909" s="234"/>
      <c r="N909" s="236"/>
      <c r="O909" s="236"/>
      <c r="P909" s="166"/>
      <c r="Q909" s="233"/>
      <c r="R909" s="166"/>
      <c r="S909" s="166"/>
      <c r="T909" s="166"/>
      <c r="U909" s="166"/>
      <c r="V909" s="234"/>
      <c r="W909" s="234"/>
      <c r="X909" s="234"/>
      <c r="Y909" s="234"/>
      <c r="Z909" s="234"/>
      <c r="AA909" s="234"/>
      <c r="AB909" s="234"/>
      <c r="AC909" s="235"/>
      <c r="AD909" s="235"/>
      <c r="AE909" s="235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224" t="e">
        <f>INT(INDEX('Dados Consolidados'!$R$1:$R$1000000, MATCH(A909, 'Dados Consolidados'!$A$1:$A$1000000, 0)))</f>
        <v>#N/A</v>
      </c>
      <c r="BD909" s="224" t="e">
        <f>INT(INDEX('Dados Consolidados'!$S$1:$S$1000000, MATCH(B909, 'Dados Consolidados'!$B$1:$B$1000000, 0)))</f>
        <v>#N/A</v>
      </c>
      <c r="BE909" s="224" t="e">
        <f>INT(INDEX('Dados Consolidados'!$T$1:$T$1000000, MATCH(E909, 'Dados Consolidados'!$E$1:$E$1000000, 0)))</f>
        <v>#N/A</v>
      </c>
      <c r="BF909" s="224" t="e">
        <f>INT(INDEX('Dados Consolidados'!$U$1:$U$1000000, MATCH(H909, 'Dados Consolidados'!$H$1:$H$1000000, 0)))</f>
        <v>#N/A</v>
      </c>
      <c r="BG909" s="224" t="e">
        <f>INT(INDEX('Dados Consolidados'!$V$1:$V$1000000, MATCH(J909, 'Dados Consolidados'!$J$1:$J$1000000, 0)))</f>
        <v>#N/A</v>
      </c>
      <c r="BH909" s="224" t="e">
        <f>INT(INDEX('Dados Consolidados'!$X$1:$X$1000000, MATCH(K909, 'Dados Consolidados'!$K$1:$K$1000000, 0)))</f>
        <v>#N/A</v>
      </c>
      <c r="BI909" s="224" t="e">
        <f>INT(INDEX('Dados Consolidados'!$Y$1:$Y$1000000, MATCH(L909, 'Dados Consolidados'!$L$1:$L$1000000, 0)))</f>
        <v>#N/A</v>
      </c>
      <c r="BJ909" s="225" t="e">
        <f>INT(INDEX('Dados Consolidados'!$W$1:$W$1000000, MATCH(P909, 'Dados Consolidados'!$P$1:$P$1000000, 0)))</f>
        <v>#N/A</v>
      </c>
      <c r="BK909" s="86" t="str">
        <f>IF(AND(A909&lt;&gt;"",B909&lt;&gt;"",C909&lt;&gt;"",E909&lt;&gt;"",J909&lt;&gt;"",K909&lt;&gt;"",L909&lt;&gt;"",R909&lt;&gt;"",V909&lt;&gt;""),"OK","n/a")</f>
        <v>n/a</v>
      </c>
    </row>
    <row r="910" spans="1:63" s="86" customFormat="1" ht="20.100000000000001" customHeight="1" x14ac:dyDescent="0.25">
      <c r="A910" s="166"/>
      <c r="B910" s="166"/>
      <c r="C910" s="166"/>
      <c r="D910" s="166"/>
      <c r="E910" s="166"/>
      <c r="F910" s="166"/>
      <c r="G910" s="166"/>
      <c r="H910" s="166"/>
      <c r="I910" s="166"/>
      <c r="J910" s="166"/>
      <c r="K910" s="166"/>
      <c r="L910" s="166"/>
      <c r="M910" s="234"/>
      <c r="N910" s="236"/>
      <c r="O910" s="236"/>
      <c r="P910" s="166"/>
      <c r="Q910" s="233"/>
      <c r="R910" s="166"/>
      <c r="S910" s="166"/>
      <c r="T910" s="166"/>
      <c r="U910" s="166"/>
      <c r="V910" s="234"/>
      <c r="W910" s="234"/>
      <c r="X910" s="234"/>
      <c r="Y910" s="234"/>
      <c r="Z910" s="234"/>
      <c r="AA910" s="234"/>
      <c r="AB910" s="234"/>
      <c r="AC910" s="235"/>
      <c r="AD910" s="235"/>
      <c r="AE910" s="235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224" t="e">
        <f>INT(INDEX('Dados Consolidados'!$R$1:$R$1000000, MATCH(A910, 'Dados Consolidados'!$A$1:$A$1000000, 0)))</f>
        <v>#N/A</v>
      </c>
      <c r="BD910" s="224" t="e">
        <f>INT(INDEX('Dados Consolidados'!$S$1:$S$1000000, MATCH(B910, 'Dados Consolidados'!$B$1:$B$1000000, 0)))</f>
        <v>#N/A</v>
      </c>
      <c r="BE910" s="224" t="e">
        <f>INT(INDEX('Dados Consolidados'!$T$1:$T$1000000, MATCH(E910, 'Dados Consolidados'!$E$1:$E$1000000, 0)))</f>
        <v>#N/A</v>
      </c>
      <c r="BF910" s="224" t="e">
        <f>INT(INDEX('Dados Consolidados'!$U$1:$U$1000000, MATCH(H910, 'Dados Consolidados'!$H$1:$H$1000000, 0)))</f>
        <v>#N/A</v>
      </c>
      <c r="BG910" s="224" t="e">
        <f>INT(INDEX('Dados Consolidados'!$V$1:$V$1000000, MATCH(J910, 'Dados Consolidados'!$J$1:$J$1000000, 0)))</f>
        <v>#N/A</v>
      </c>
      <c r="BH910" s="224" t="e">
        <f>INT(INDEX('Dados Consolidados'!$X$1:$X$1000000, MATCH(K910, 'Dados Consolidados'!$K$1:$K$1000000, 0)))</f>
        <v>#N/A</v>
      </c>
      <c r="BI910" s="224" t="e">
        <f>INT(INDEX('Dados Consolidados'!$Y$1:$Y$1000000, MATCH(L910, 'Dados Consolidados'!$L$1:$L$1000000, 0)))</f>
        <v>#N/A</v>
      </c>
      <c r="BJ910" s="225" t="e">
        <f>INT(INDEX('Dados Consolidados'!$W$1:$W$1000000, MATCH(P910, 'Dados Consolidados'!$P$1:$P$1000000, 0)))</f>
        <v>#N/A</v>
      </c>
      <c r="BK910" s="86" t="str">
        <f>IF(AND(A910&lt;&gt;"",B910&lt;&gt;"",C910&lt;&gt;"",E910&lt;&gt;"",J910&lt;&gt;"",K910&lt;&gt;"",L910&lt;&gt;"",R910&lt;&gt;"",V910&lt;&gt;""),"OK","n/a")</f>
        <v>n/a</v>
      </c>
    </row>
    <row r="911" spans="1:63" s="86" customFormat="1" ht="20.100000000000001" customHeight="1" x14ac:dyDescent="0.25">
      <c r="A911" s="166"/>
      <c r="B911" s="166"/>
      <c r="C911" s="166"/>
      <c r="D911" s="166"/>
      <c r="E911" s="166"/>
      <c r="F911" s="166"/>
      <c r="G911" s="166"/>
      <c r="H911" s="166"/>
      <c r="I911" s="166"/>
      <c r="J911" s="166"/>
      <c r="K911" s="166"/>
      <c r="L911" s="166"/>
      <c r="M911" s="234"/>
      <c r="N911" s="236"/>
      <c r="O911" s="236"/>
      <c r="P911" s="166"/>
      <c r="Q911" s="233"/>
      <c r="R911" s="166"/>
      <c r="S911" s="166"/>
      <c r="T911" s="166"/>
      <c r="U911" s="166"/>
      <c r="V911" s="234"/>
      <c r="W911" s="234"/>
      <c r="X911" s="234"/>
      <c r="Y911" s="234"/>
      <c r="Z911" s="234"/>
      <c r="AA911" s="234"/>
      <c r="AB911" s="234"/>
      <c r="AC911" s="235"/>
      <c r="AD911" s="235"/>
      <c r="AE911" s="235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224" t="e">
        <f>INT(INDEX('Dados Consolidados'!$R$1:$R$1000000, MATCH(A911, 'Dados Consolidados'!$A$1:$A$1000000, 0)))</f>
        <v>#N/A</v>
      </c>
      <c r="BD911" s="224" t="e">
        <f>INT(INDEX('Dados Consolidados'!$S$1:$S$1000000, MATCH(B911, 'Dados Consolidados'!$B$1:$B$1000000, 0)))</f>
        <v>#N/A</v>
      </c>
      <c r="BE911" s="224" t="e">
        <f>INT(INDEX('Dados Consolidados'!$T$1:$T$1000000, MATCH(E911, 'Dados Consolidados'!$E$1:$E$1000000, 0)))</f>
        <v>#N/A</v>
      </c>
      <c r="BF911" s="224" t="e">
        <f>INT(INDEX('Dados Consolidados'!$U$1:$U$1000000, MATCH(H911, 'Dados Consolidados'!$H$1:$H$1000000, 0)))</f>
        <v>#N/A</v>
      </c>
      <c r="BG911" s="224" t="e">
        <f>INT(INDEX('Dados Consolidados'!$V$1:$V$1000000, MATCH(J911, 'Dados Consolidados'!$J$1:$J$1000000, 0)))</f>
        <v>#N/A</v>
      </c>
      <c r="BH911" s="224" t="e">
        <f>INT(INDEX('Dados Consolidados'!$X$1:$X$1000000, MATCH(K911, 'Dados Consolidados'!$K$1:$K$1000000, 0)))</f>
        <v>#N/A</v>
      </c>
      <c r="BI911" s="224" t="e">
        <f>INT(INDEX('Dados Consolidados'!$Y$1:$Y$1000000, MATCH(L911, 'Dados Consolidados'!$L$1:$L$1000000, 0)))</f>
        <v>#N/A</v>
      </c>
      <c r="BJ911" s="225" t="e">
        <f>INT(INDEX('Dados Consolidados'!$W$1:$W$1000000, MATCH(P911, 'Dados Consolidados'!$P$1:$P$1000000, 0)))</f>
        <v>#N/A</v>
      </c>
      <c r="BK911" s="86" t="str">
        <f>IF(AND(A911&lt;&gt;"",B911&lt;&gt;"",C911&lt;&gt;"",E911&lt;&gt;"",J911&lt;&gt;"",K911&lt;&gt;"",L911&lt;&gt;"",R911&lt;&gt;"",V911&lt;&gt;""),"OK","n/a")</f>
        <v>n/a</v>
      </c>
    </row>
    <row r="912" spans="1:63" s="86" customFormat="1" ht="20.100000000000001" customHeight="1" x14ac:dyDescent="0.25">
      <c r="A912" s="166"/>
      <c r="B912" s="166"/>
      <c r="C912" s="166"/>
      <c r="D912" s="166"/>
      <c r="E912" s="166"/>
      <c r="F912" s="166"/>
      <c r="G912" s="166"/>
      <c r="H912" s="166"/>
      <c r="I912" s="166"/>
      <c r="J912" s="166"/>
      <c r="K912" s="166"/>
      <c r="L912" s="166"/>
      <c r="M912" s="234"/>
      <c r="N912" s="236"/>
      <c r="O912" s="236"/>
      <c r="P912" s="166"/>
      <c r="Q912" s="233"/>
      <c r="R912" s="166"/>
      <c r="S912" s="166"/>
      <c r="T912" s="166"/>
      <c r="U912" s="166"/>
      <c r="V912" s="234"/>
      <c r="W912" s="234"/>
      <c r="X912" s="234"/>
      <c r="Y912" s="234"/>
      <c r="Z912" s="234"/>
      <c r="AA912" s="234"/>
      <c r="AB912" s="234"/>
      <c r="AC912" s="235"/>
      <c r="AD912" s="235"/>
      <c r="AE912" s="235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224" t="e">
        <f>INT(INDEX('Dados Consolidados'!$R$1:$R$1000000, MATCH(A912, 'Dados Consolidados'!$A$1:$A$1000000, 0)))</f>
        <v>#N/A</v>
      </c>
      <c r="BD912" s="224" t="e">
        <f>INT(INDEX('Dados Consolidados'!$S$1:$S$1000000, MATCH(B912, 'Dados Consolidados'!$B$1:$B$1000000, 0)))</f>
        <v>#N/A</v>
      </c>
      <c r="BE912" s="224" t="e">
        <f>INT(INDEX('Dados Consolidados'!$T$1:$T$1000000, MATCH(E912, 'Dados Consolidados'!$E$1:$E$1000000, 0)))</f>
        <v>#N/A</v>
      </c>
      <c r="BF912" s="224" t="e">
        <f>INT(INDEX('Dados Consolidados'!$U$1:$U$1000000, MATCH(H912, 'Dados Consolidados'!$H$1:$H$1000000, 0)))</f>
        <v>#N/A</v>
      </c>
      <c r="BG912" s="224" t="e">
        <f>INT(INDEX('Dados Consolidados'!$V$1:$V$1000000, MATCH(J912, 'Dados Consolidados'!$J$1:$J$1000000, 0)))</f>
        <v>#N/A</v>
      </c>
      <c r="BH912" s="224" t="e">
        <f>INT(INDEX('Dados Consolidados'!$X$1:$X$1000000, MATCH(K912, 'Dados Consolidados'!$K$1:$K$1000000, 0)))</f>
        <v>#N/A</v>
      </c>
      <c r="BI912" s="224" t="e">
        <f>INT(INDEX('Dados Consolidados'!$Y$1:$Y$1000000, MATCH(L912, 'Dados Consolidados'!$L$1:$L$1000000, 0)))</f>
        <v>#N/A</v>
      </c>
      <c r="BJ912" s="225" t="e">
        <f>INT(INDEX('Dados Consolidados'!$W$1:$W$1000000, MATCH(P912, 'Dados Consolidados'!$P$1:$P$1000000, 0)))</f>
        <v>#N/A</v>
      </c>
      <c r="BK912" s="86" t="str">
        <f>IF(AND(A912&lt;&gt;"",B912&lt;&gt;"",C912&lt;&gt;"",E912&lt;&gt;"",J912&lt;&gt;"",K912&lt;&gt;"",L912&lt;&gt;"",R912&lt;&gt;"",V912&lt;&gt;""),"OK","n/a")</f>
        <v>n/a</v>
      </c>
    </row>
    <row r="913" spans="1:63" s="86" customFormat="1" ht="20.100000000000001" customHeight="1" x14ac:dyDescent="0.25">
      <c r="A913" s="166"/>
      <c r="B913" s="166"/>
      <c r="C913" s="166"/>
      <c r="D913" s="166"/>
      <c r="E913" s="166"/>
      <c r="F913" s="166"/>
      <c r="G913" s="166"/>
      <c r="H913" s="166"/>
      <c r="I913" s="166"/>
      <c r="J913" s="166"/>
      <c r="K913" s="166"/>
      <c r="L913" s="166"/>
      <c r="M913" s="234"/>
      <c r="N913" s="236"/>
      <c r="O913" s="236"/>
      <c r="P913" s="166"/>
      <c r="Q913" s="233"/>
      <c r="R913" s="166"/>
      <c r="S913" s="166"/>
      <c r="T913" s="166"/>
      <c r="U913" s="166"/>
      <c r="V913" s="234"/>
      <c r="W913" s="234"/>
      <c r="X913" s="234"/>
      <c r="Y913" s="234"/>
      <c r="Z913" s="234"/>
      <c r="AA913" s="234"/>
      <c r="AB913" s="234"/>
      <c r="AC913" s="235"/>
      <c r="AD913" s="235"/>
      <c r="AE913" s="235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224" t="e">
        <f>INT(INDEX('Dados Consolidados'!$R$1:$R$1000000, MATCH(A913, 'Dados Consolidados'!$A$1:$A$1000000, 0)))</f>
        <v>#N/A</v>
      </c>
      <c r="BD913" s="224" t="e">
        <f>INT(INDEX('Dados Consolidados'!$S$1:$S$1000000, MATCH(B913, 'Dados Consolidados'!$B$1:$B$1000000, 0)))</f>
        <v>#N/A</v>
      </c>
      <c r="BE913" s="224" t="e">
        <f>INT(INDEX('Dados Consolidados'!$T$1:$T$1000000, MATCH(E913, 'Dados Consolidados'!$E$1:$E$1000000, 0)))</f>
        <v>#N/A</v>
      </c>
      <c r="BF913" s="224" t="e">
        <f>INT(INDEX('Dados Consolidados'!$U$1:$U$1000000, MATCH(H913, 'Dados Consolidados'!$H$1:$H$1000000, 0)))</f>
        <v>#N/A</v>
      </c>
      <c r="BG913" s="224" t="e">
        <f>INT(INDEX('Dados Consolidados'!$V$1:$V$1000000, MATCH(J913, 'Dados Consolidados'!$J$1:$J$1000000, 0)))</f>
        <v>#N/A</v>
      </c>
      <c r="BH913" s="224" t="e">
        <f>INT(INDEX('Dados Consolidados'!$X$1:$X$1000000, MATCH(K913, 'Dados Consolidados'!$K$1:$K$1000000, 0)))</f>
        <v>#N/A</v>
      </c>
      <c r="BI913" s="224" t="e">
        <f>INT(INDEX('Dados Consolidados'!$Y$1:$Y$1000000, MATCH(L913, 'Dados Consolidados'!$L$1:$L$1000000, 0)))</f>
        <v>#N/A</v>
      </c>
      <c r="BJ913" s="225" t="e">
        <f>INT(INDEX('Dados Consolidados'!$W$1:$W$1000000, MATCH(P913, 'Dados Consolidados'!$P$1:$P$1000000, 0)))</f>
        <v>#N/A</v>
      </c>
      <c r="BK913" s="86" t="str">
        <f>IF(AND(A913&lt;&gt;"",B913&lt;&gt;"",C913&lt;&gt;"",E913&lt;&gt;"",J913&lt;&gt;"",K913&lt;&gt;"",L913&lt;&gt;"",R913&lt;&gt;"",V913&lt;&gt;""),"OK","n/a")</f>
        <v>n/a</v>
      </c>
    </row>
    <row r="914" spans="1:63" s="86" customFormat="1" ht="20.100000000000001" customHeight="1" x14ac:dyDescent="0.25">
      <c r="A914" s="166"/>
      <c r="B914" s="166"/>
      <c r="C914" s="166"/>
      <c r="D914" s="166"/>
      <c r="E914" s="166"/>
      <c r="F914" s="166"/>
      <c r="G914" s="166"/>
      <c r="H914" s="166"/>
      <c r="I914" s="166"/>
      <c r="J914" s="166"/>
      <c r="K914" s="166"/>
      <c r="L914" s="166"/>
      <c r="M914" s="234"/>
      <c r="N914" s="236"/>
      <c r="O914" s="236"/>
      <c r="P914" s="166"/>
      <c r="Q914" s="233"/>
      <c r="R914" s="166"/>
      <c r="S914" s="166"/>
      <c r="T914" s="166"/>
      <c r="U914" s="166"/>
      <c r="V914" s="234"/>
      <c r="W914" s="234"/>
      <c r="X914" s="234"/>
      <c r="Y914" s="234"/>
      <c r="Z914" s="234"/>
      <c r="AA914" s="234"/>
      <c r="AB914" s="234"/>
      <c r="AC914" s="235"/>
      <c r="AD914" s="235"/>
      <c r="AE914" s="235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224" t="e">
        <f>INT(INDEX('Dados Consolidados'!$R$1:$R$1000000, MATCH(A914, 'Dados Consolidados'!$A$1:$A$1000000, 0)))</f>
        <v>#N/A</v>
      </c>
      <c r="BD914" s="224" t="e">
        <f>INT(INDEX('Dados Consolidados'!$S$1:$S$1000000, MATCH(B914, 'Dados Consolidados'!$B$1:$B$1000000, 0)))</f>
        <v>#N/A</v>
      </c>
      <c r="BE914" s="224" t="e">
        <f>INT(INDEX('Dados Consolidados'!$T$1:$T$1000000, MATCH(E914, 'Dados Consolidados'!$E$1:$E$1000000, 0)))</f>
        <v>#N/A</v>
      </c>
      <c r="BF914" s="224" t="e">
        <f>INT(INDEX('Dados Consolidados'!$U$1:$U$1000000, MATCH(H914, 'Dados Consolidados'!$H$1:$H$1000000, 0)))</f>
        <v>#N/A</v>
      </c>
      <c r="BG914" s="224" t="e">
        <f>INT(INDEX('Dados Consolidados'!$V$1:$V$1000000, MATCH(J914, 'Dados Consolidados'!$J$1:$J$1000000, 0)))</f>
        <v>#N/A</v>
      </c>
      <c r="BH914" s="224" t="e">
        <f>INT(INDEX('Dados Consolidados'!$X$1:$X$1000000, MATCH(K914, 'Dados Consolidados'!$K$1:$K$1000000, 0)))</f>
        <v>#N/A</v>
      </c>
      <c r="BI914" s="224" t="e">
        <f>INT(INDEX('Dados Consolidados'!$Y$1:$Y$1000000, MATCH(L914, 'Dados Consolidados'!$L$1:$L$1000000, 0)))</f>
        <v>#N/A</v>
      </c>
      <c r="BJ914" s="225" t="e">
        <f>INT(INDEX('Dados Consolidados'!$W$1:$W$1000000, MATCH(P914, 'Dados Consolidados'!$P$1:$P$1000000, 0)))</f>
        <v>#N/A</v>
      </c>
      <c r="BK914" s="86" t="str">
        <f>IF(AND(A914&lt;&gt;"",B914&lt;&gt;"",C914&lt;&gt;"",E914&lt;&gt;"",J914&lt;&gt;"",K914&lt;&gt;"",L914&lt;&gt;"",R914&lt;&gt;"",V914&lt;&gt;""),"OK","n/a")</f>
        <v>n/a</v>
      </c>
    </row>
    <row r="915" spans="1:63" s="86" customFormat="1" ht="20.100000000000001" customHeight="1" x14ac:dyDescent="0.25">
      <c r="A915" s="166"/>
      <c r="B915" s="166"/>
      <c r="C915" s="166"/>
      <c r="D915" s="166"/>
      <c r="E915" s="166"/>
      <c r="F915" s="166"/>
      <c r="G915" s="166"/>
      <c r="H915" s="166"/>
      <c r="I915" s="166"/>
      <c r="J915" s="166"/>
      <c r="K915" s="166"/>
      <c r="L915" s="166"/>
      <c r="M915" s="234"/>
      <c r="N915" s="236"/>
      <c r="O915" s="236"/>
      <c r="P915" s="166"/>
      <c r="Q915" s="233"/>
      <c r="R915" s="166"/>
      <c r="S915" s="166"/>
      <c r="T915" s="166"/>
      <c r="U915" s="166"/>
      <c r="V915" s="234"/>
      <c r="W915" s="234"/>
      <c r="X915" s="234"/>
      <c r="Y915" s="234"/>
      <c r="Z915" s="234"/>
      <c r="AA915" s="234"/>
      <c r="AB915" s="234"/>
      <c r="AC915" s="235"/>
      <c r="AD915" s="235"/>
      <c r="AE915" s="235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224" t="e">
        <f>INT(INDEX('Dados Consolidados'!$R$1:$R$1000000, MATCH(A915, 'Dados Consolidados'!$A$1:$A$1000000, 0)))</f>
        <v>#N/A</v>
      </c>
      <c r="BD915" s="224" t="e">
        <f>INT(INDEX('Dados Consolidados'!$S$1:$S$1000000, MATCH(B915, 'Dados Consolidados'!$B$1:$B$1000000, 0)))</f>
        <v>#N/A</v>
      </c>
      <c r="BE915" s="224" t="e">
        <f>INT(INDEX('Dados Consolidados'!$T$1:$T$1000000, MATCH(E915, 'Dados Consolidados'!$E$1:$E$1000000, 0)))</f>
        <v>#N/A</v>
      </c>
      <c r="BF915" s="224" t="e">
        <f>INT(INDEX('Dados Consolidados'!$U$1:$U$1000000, MATCH(H915, 'Dados Consolidados'!$H$1:$H$1000000, 0)))</f>
        <v>#N/A</v>
      </c>
      <c r="BG915" s="224" t="e">
        <f>INT(INDEX('Dados Consolidados'!$V$1:$V$1000000, MATCH(J915, 'Dados Consolidados'!$J$1:$J$1000000, 0)))</f>
        <v>#N/A</v>
      </c>
      <c r="BH915" s="224" t="e">
        <f>INT(INDEX('Dados Consolidados'!$X$1:$X$1000000, MATCH(K915, 'Dados Consolidados'!$K$1:$K$1000000, 0)))</f>
        <v>#N/A</v>
      </c>
      <c r="BI915" s="224" t="e">
        <f>INT(INDEX('Dados Consolidados'!$Y$1:$Y$1000000, MATCH(L915, 'Dados Consolidados'!$L$1:$L$1000000, 0)))</f>
        <v>#N/A</v>
      </c>
      <c r="BJ915" s="225" t="e">
        <f>INT(INDEX('Dados Consolidados'!$W$1:$W$1000000, MATCH(P915, 'Dados Consolidados'!$P$1:$P$1000000, 0)))</f>
        <v>#N/A</v>
      </c>
      <c r="BK915" s="86" t="str">
        <f>IF(AND(A915&lt;&gt;"",B915&lt;&gt;"",C915&lt;&gt;"",E915&lt;&gt;"",J915&lt;&gt;"",K915&lt;&gt;"",L915&lt;&gt;"",R915&lt;&gt;"",V915&lt;&gt;""),"OK","n/a")</f>
        <v>n/a</v>
      </c>
    </row>
    <row r="916" spans="1:63" s="86" customFormat="1" ht="20.100000000000001" customHeight="1" x14ac:dyDescent="0.25">
      <c r="A916" s="166"/>
      <c r="B916" s="166"/>
      <c r="C916" s="166"/>
      <c r="D916" s="166"/>
      <c r="E916" s="166"/>
      <c r="F916" s="166"/>
      <c r="G916" s="166"/>
      <c r="H916" s="166"/>
      <c r="I916" s="166"/>
      <c r="J916" s="166"/>
      <c r="K916" s="166"/>
      <c r="L916" s="166"/>
      <c r="M916" s="234"/>
      <c r="N916" s="236"/>
      <c r="O916" s="236"/>
      <c r="P916" s="166"/>
      <c r="Q916" s="233"/>
      <c r="R916" s="166"/>
      <c r="S916" s="166"/>
      <c r="T916" s="166"/>
      <c r="U916" s="166"/>
      <c r="V916" s="234"/>
      <c r="W916" s="234"/>
      <c r="X916" s="234"/>
      <c r="Y916" s="234"/>
      <c r="Z916" s="234"/>
      <c r="AA916" s="234"/>
      <c r="AB916" s="234"/>
      <c r="AC916" s="235"/>
      <c r="AD916" s="235"/>
      <c r="AE916" s="235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224" t="e">
        <f>INT(INDEX('Dados Consolidados'!$R$1:$R$1000000, MATCH(A916, 'Dados Consolidados'!$A$1:$A$1000000, 0)))</f>
        <v>#N/A</v>
      </c>
      <c r="BD916" s="224" t="e">
        <f>INT(INDEX('Dados Consolidados'!$S$1:$S$1000000, MATCH(B916, 'Dados Consolidados'!$B$1:$B$1000000, 0)))</f>
        <v>#N/A</v>
      </c>
      <c r="BE916" s="224" t="e">
        <f>INT(INDEX('Dados Consolidados'!$T$1:$T$1000000, MATCH(E916, 'Dados Consolidados'!$E$1:$E$1000000, 0)))</f>
        <v>#N/A</v>
      </c>
      <c r="BF916" s="224" t="e">
        <f>INT(INDEX('Dados Consolidados'!$U$1:$U$1000000, MATCH(H916, 'Dados Consolidados'!$H$1:$H$1000000, 0)))</f>
        <v>#N/A</v>
      </c>
      <c r="BG916" s="224" t="e">
        <f>INT(INDEX('Dados Consolidados'!$V$1:$V$1000000, MATCH(J916, 'Dados Consolidados'!$J$1:$J$1000000, 0)))</f>
        <v>#N/A</v>
      </c>
      <c r="BH916" s="224" t="e">
        <f>INT(INDEX('Dados Consolidados'!$X$1:$X$1000000, MATCH(K916, 'Dados Consolidados'!$K$1:$K$1000000, 0)))</f>
        <v>#N/A</v>
      </c>
      <c r="BI916" s="224" t="e">
        <f>INT(INDEX('Dados Consolidados'!$Y$1:$Y$1000000, MATCH(L916, 'Dados Consolidados'!$L$1:$L$1000000, 0)))</f>
        <v>#N/A</v>
      </c>
      <c r="BJ916" s="225" t="e">
        <f>INT(INDEX('Dados Consolidados'!$W$1:$W$1000000, MATCH(P916, 'Dados Consolidados'!$P$1:$P$1000000, 0)))</f>
        <v>#N/A</v>
      </c>
      <c r="BK916" s="86" t="str">
        <f>IF(AND(A916&lt;&gt;"",B916&lt;&gt;"",C916&lt;&gt;"",E916&lt;&gt;"",J916&lt;&gt;"",K916&lt;&gt;"",L916&lt;&gt;"",R916&lt;&gt;"",V916&lt;&gt;""),"OK","n/a")</f>
        <v>n/a</v>
      </c>
    </row>
    <row r="917" spans="1:63" s="86" customFormat="1" ht="20.100000000000001" customHeight="1" x14ac:dyDescent="0.25">
      <c r="A917" s="166"/>
      <c r="B917" s="166"/>
      <c r="C917" s="166"/>
      <c r="D917" s="166"/>
      <c r="E917" s="166"/>
      <c r="F917" s="166"/>
      <c r="G917" s="166"/>
      <c r="H917" s="166"/>
      <c r="I917" s="166"/>
      <c r="J917" s="166"/>
      <c r="K917" s="166"/>
      <c r="L917" s="166"/>
      <c r="M917" s="234"/>
      <c r="N917" s="236"/>
      <c r="O917" s="236"/>
      <c r="P917" s="166"/>
      <c r="Q917" s="233"/>
      <c r="R917" s="166"/>
      <c r="S917" s="166"/>
      <c r="T917" s="166"/>
      <c r="U917" s="166"/>
      <c r="V917" s="234"/>
      <c r="W917" s="234"/>
      <c r="X917" s="234"/>
      <c r="Y917" s="234"/>
      <c r="Z917" s="234"/>
      <c r="AA917" s="234"/>
      <c r="AB917" s="234"/>
      <c r="AC917" s="235"/>
      <c r="AD917" s="235"/>
      <c r="AE917" s="235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224" t="e">
        <f>INT(INDEX('Dados Consolidados'!$R$1:$R$1000000, MATCH(A917, 'Dados Consolidados'!$A$1:$A$1000000, 0)))</f>
        <v>#N/A</v>
      </c>
      <c r="BD917" s="224" t="e">
        <f>INT(INDEX('Dados Consolidados'!$S$1:$S$1000000, MATCH(B917, 'Dados Consolidados'!$B$1:$B$1000000, 0)))</f>
        <v>#N/A</v>
      </c>
      <c r="BE917" s="224" t="e">
        <f>INT(INDEX('Dados Consolidados'!$T$1:$T$1000000, MATCH(E917, 'Dados Consolidados'!$E$1:$E$1000000, 0)))</f>
        <v>#N/A</v>
      </c>
      <c r="BF917" s="224" t="e">
        <f>INT(INDEX('Dados Consolidados'!$U$1:$U$1000000, MATCH(H917, 'Dados Consolidados'!$H$1:$H$1000000, 0)))</f>
        <v>#N/A</v>
      </c>
      <c r="BG917" s="224" t="e">
        <f>INT(INDEX('Dados Consolidados'!$V$1:$V$1000000, MATCH(J917, 'Dados Consolidados'!$J$1:$J$1000000, 0)))</f>
        <v>#N/A</v>
      </c>
      <c r="BH917" s="224" t="e">
        <f>INT(INDEX('Dados Consolidados'!$X$1:$X$1000000, MATCH(K917, 'Dados Consolidados'!$K$1:$K$1000000, 0)))</f>
        <v>#N/A</v>
      </c>
      <c r="BI917" s="224" t="e">
        <f>INT(INDEX('Dados Consolidados'!$Y$1:$Y$1000000, MATCH(L917, 'Dados Consolidados'!$L$1:$L$1000000, 0)))</f>
        <v>#N/A</v>
      </c>
      <c r="BJ917" s="225" t="e">
        <f>INT(INDEX('Dados Consolidados'!$W$1:$W$1000000, MATCH(P917, 'Dados Consolidados'!$P$1:$P$1000000, 0)))</f>
        <v>#N/A</v>
      </c>
      <c r="BK917" s="86" t="str">
        <f>IF(AND(A917&lt;&gt;"",B917&lt;&gt;"",C917&lt;&gt;"",E917&lt;&gt;"",J917&lt;&gt;"",K917&lt;&gt;"",L917&lt;&gt;"",R917&lt;&gt;"",V917&lt;&gt;""),"OK","n/a")</f>
        <v>n/a</v>
      </c>
    </row>
    <row r="918" spans="1:63" s="86" customFormat="1" ht="20.100000000000001" customHeight="1" x14ac:dyDescent="0.25">
      <c r="A918" s="166"/>
      <c r="B918" s="166"/>
      <c r="C918" s="166"/>
      <c r="D918" s="166"/>
      <c r="E918" s="166"/>
      <c r="F918" s="166"/>
      <c r="G918" s="166"/>
      <c r="H918" s="166"/>
      <c r="I918" s="166"/>
      <c r="J918" s="166"/>
      <c r="K918" s="166"/>
      <c r="L918" s="166"/>
      <c r="M918" s="234"/>
      <c r="N918" s="236"/>
      <c r="O918" s="236"/>
      <c r="P918" s="166"/>
      <c r="Q918" s="233"/>
      <c r="R918" s="166"/>
      <c r="S918" s="166"/>
      <c r="T918" s="166"/>
      <c r="U918" s="166"/>
      <c r="V918" s="234"/>
      <c r="W918" s="234"/>
      <c r="X918" s="234"/>
      <c r="Y918" s="234"/>
      <c r="Z918" s="234"/>
      <c r="AA918" s="234"/>
      <c r="AB918" s="234"/>
      <c r="AC918" s="235"/>
      <c r="AD918" s="235"/>
      <c r="AE918" s="235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224" t="e">
        <f>INT(INDEX('Dados Consolidados'!$R$1:$R$1000000, MATCH(A918, 'Dados Consolidados'!$A$1:$A$1000000, 0)))</f>
        <v>#N/A</v>
      </c>
      <c r="BD918" s="224" t="e">
        <f>INT(INDEX('Dados Consolidados'!$S$1:$S$1000000, MATCH(B918, 'Dados Consolidados'!$B$1:$B$1000000, 0)))</f>
        <v>#N/A</v>
      </c>
      <c r="BE918" s="224" t="e">
        <f>INT(INDEX('Dados Consolidados'!$T$1:$T$1000000, MATCH(E918, 'Dados Consolidados'!$E$1:$E$1000000, 0)))</f>
        <v>#N/A</v>
      </c>
      <c r="BF918" s="224" t="e">
        <f>INT(INDEX('Dados Consolidados'!$U$1:$U$1000000, MATCH(H918, 'Dados Consolidados'!$H$1:$H$1000000, 0)))</f>
        <v>#N/A</v>
      </c>
      <c r="BG918" s="224" t="e">
        <f>INT(INDEX('Dados Consolidados'!$V$1:$V$1000000, MATCH(J918, 'Dados Consolidados'!$J$1:$J$1000000, 0)))</f>
        <v>#N/A</v>
      </c>
      <c r="BH918" s="224" t="e">
        <f>INT(INDEX('Dados Consolidados'!$X$1:$X$1000000, MATCH(K918, 'Dados Consolidados'!$K$1:$K$1000000, 0)))</f>
        <v>#N/A</v>
      </c>
      <c r="BI918" s="224" t="e">
        <f>INT(INDEX('Dados Consolidados'!$Y$1:$Y$1000000, MATCH(L918, 'Dados Consolidados'!$L$1:$L$1000000, 0)))</f>
        <v>#N/A</v>
      </c>
      <c r="BJ918" s="225" t="e">
        <f>INT(INDEX('Dados Consolidados'!$W$1:$W$1000000, MATCH(P918, 'Dados Consolidados'!$P$1:$P$1000000, 0)))</f>
        <v>#N/A</v>
      </c>
      <c r="BK918" s="86" t="str">
        <f>IF(AND(A918&lt;&gt;"",B918&lt;&gt;"",C918&lt;&gt;"",E918&lt;&gt;"",J918&lt;&gt;"",K918&lt;&gt;"",L918&lt;&gt;"",R918&lt;&gt;"",V918&lt;&gt;""),"OK","n/a")</f>
        <v>n/a</v>
      </c>
    </row>
    <row r="919" spans="1:63" s="86" customFormat="1" ht="20.100000000000001" customHeight="1" x14ac:dyDescent="0.25">
      <c r="A919" s="166"/>
      <c r="B919" s="166"/>
      <c r="C919" s="166"/>
      <c r="D919" s="166"/>
      <c r="E919" s="166"/>
      <c r="F919" s="166"/>
      <c r="G919" s="166"/>
      <c r="H919" s="166"/>
      <c r="I919" s="166"/>
      <c r="J919" s="166"/>
      <c r="K919" s="166"/>
      <c r="L919" s="166"/>
      <c r="M919" s="234"/>
      <c r="N919" s="236"/>
      <c r="O919" s="236"/>
      <c r="P919" s="166"/>
      <c r="Q919" s="233"/>
      <c r="R919" s="166"/>
      <c r="S919" s="166"/>
      <c r="T919" s="166"/>
      <c r="U919" s="166"/>
      <c r="V919" s="234"/>
      <c r="W919" s="234"/>
      <c r="X919" s="234"/>
      <c r="Y919" s="234"/>
      <c r="Z919" s="234"/>
      <c r="AA919" s="234"/>
      <c r="AB919" s="234"/>
      <c r="AC919" s="235"/>
      <c r="AD919" s="235"/>
      <c r="AE919" s="235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224" t="e">
        <f>INT(INDEX('Dados Consolidados'!$R$1:$R$1000000, MATCH(A919, 'Dados Consolidados'!$A$1:$A$1000000, 0)))</f>
        <v>#N/A</v>
      </c>
      <c r="BD919" s="224" t="e">
        <f>INT(INDEX('Dados Consolidados'!$S$1:$S$1000000, MATCH(B919, 'Dados Consolidados'!$B$1:$B$1000000, 0)))</f>
        <v>#N/A</v>
      </c>
      <c r="BE919" s="224" t="e">
        <f>INT(INDEX('Dados Consolidados'!$T$1:$T$1000000, MATCH(E919, 'Dados Consolidados'!$E$1:$E$1000000, 0)))</f>
        <v>#N/A</v>
      </c>
      <c r="BF919" s="224" t="e">
        <f>INT(INDEX('Dados Consolidados'!$U$1:$U$1000000, MATCH(H919, 'Dados Consolidados'!$H$1:$H$1000000, 0)))</f>
        <v>#N/A</v>
      </c>
      <c r="BG919" s="224" t="e">
        <f>INT(INDEX('Dados Consolidados'!$V$1:$V$1000000, MATCH(J919, 'Dados Consolidados'!$J$1:$J$1000000, 0)))</f>
        <v>#N/A</v>
      </c>
      <c r="BH919" s="224" t="e">
        <f>INT(INDEX('Dados Consolidados'!$X$1:$X$1000000, MATCH(K919, 'Dados Consolidados'!$K$1:$K$1000000, 0)))</f>
        <v>#N/A</v>
      </c>
      <c r="BI919" s="224" t="e">
        <f>INT(INDEX('Dados Consolidados'!$Y$1:$Y$1000000, MATCH(L919, 'Dados Consolidados'!$L$1:$L$1000000, 0)))</f>
        <v>#N/A</v>
      </c>
      <c r="BJ919" s="225" t="e">
        <f>INT(INDEX('Dados Consolidados'!$W$1:$W$1000000, MATCH(P919, 'Dados Consolidados'!$P$1:$P$1000000, 0)))</f>
        <v>#N/A</v>
      </c>
      <c r="BK919" s="86" t="str">
        <f>IF(AND(A919&lt;&gt;"",B919&lt;&gt;"",C919&lt;&gt;"",E919&lt;&gt;"",J919&lt;&gt;"",K919&lt;&gt;"",L919&lt;&gt;"",R919&lt;&gt;"",V919&lt;&gt;""),"OK","n/a")</f>
        <v>n/a</v>
      </c>
    </row>
    <row r="920" spans="1:63" s="86" customFormat="1" ht="20.100000000000001" customHeight="1" x14ac:dyDescent="0.25">
      <c r="A920" s="166"/>
      <c r="B920" s="166"/>
      <c r="C920" s="166"/>
      <c r="D920" s="166"/>
      <c r="E920" s="166"/>
      <c r="F920" s="166"/>
      <c r="G920" s="166"/>
      <c r="H920" s="166"/>
      <c r="I920" s="166"/>
      <c r="J920" s="166"/>
      <c r="K920" s="166"/>
      <c r="L920" s="166"/>
      <c r="M920" s="234"/>
      <c r="N920" s="236"/>
      <c r="O920" s="236"/>
      <c r="P920" s="166"/>
      <c r="Q920" s="233"/>
      <c r="R920" s="166"/>
      <c r="S920" s="166"/>
      <c r="T920" s="166"/>
      <c r="U920" s="166"/>
      <c r="V920" s="234"/>
      <c r="W920" s="234"/>
      <c r="X920" s="234"/>
      <c r="Y920" s="234"/>
      <c r="Z920" s="234"/>
      <c r="AA920" s="234"/>
      <c r="AB920" s="234"/>
      <c r="AC920" s="235"/>
      <c r="AD920" s="235"/>
      <c r="AE920" s="235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224" t="e">
        <f>INT(INDEX('Dados Consolidados'!$R$1:$R$1000000, MATCH(A920, 'Dados Consolidados'!$A$1:$A$1000000, 0)))</f>
        <v>#N/A</v>
      </c>
      <c r="BD920" s="224" t="e">
        <f>INT(INDEX('Dados Consolidados'!$S$1:$S$1000000, MATCH(B920, 'Dados Consolidados'!$B$1:$B$1000000, 0)))</f>
        <v>#N/A</v>
      </c>
      <c r="BE920" s="224" t="e">
        <f>INT(INDEX('Dados Consolidados'!$T$1:$T$1000000, MATCH(E920, 'Dados Consolidados'!$E$1:$E$1000000, 0)))</f>
        <v>#N/A</v>
      </c>
      <c r="BF920" s="224" t="e">
        <f>INT(INDEX('Dados Consolidados'!$U$1:$U$1000000, MATCH(H920, 'Dados Consolidados'!$H$1:$H$1000000, 0)))</f>
        <v>#N/A</v>
      </c>
      <c r="BG920" s="224" t="e">
        <f>INT(INDEX('Dados Consolidados'!$V$1:$V$1000000, MATCH(J920, 'Dados Consolidados'!$J$1:$J$1000000, 0)))</f>
        <v>#N/A</v>
      </c>
      <c r="BH920" s="224" t="e">
        <f>INT(INDEX('Dados Consolidados'!$X$1:$X$1000000, MATCH(K920, 'Dados Consolidados'!$K$1:$K$1000000, 0)))</f>
        <v>#N/A</v>
      </c>
      <c r="BI920" s="224" t="e">
        <f>INT(INDEX('Dados Consolidados'!$Y$1:$Y$1000000, MATCH(L920, 'Dados Consolidados'!$L$1:$L$1000000, 0)))</f>
        <v>#N/A</v>
      </c>
      <c r="BJ920" s="225" t="e">
        <f>INT(INDEX('Dados Consolidados'!$W$1:$W$1000000, MATCH(P920, 'Dados Consolidados'!$P$1:$P$1000000, 0)))</f>
        <v>#N/A</v>
      </c>
      <c r="BK920" s="86" t="str">
        <f>IF(AND(A920&lt;&gt;"",B920&lt;&gt;"",C920&lt;&gt;"",E920&lt;&gt;"",J920&lt;&gt;"",K920&lt;&gt;"",L920&lt;&gt;"",R920&lt;&gt;"",V920&lt;&gt;""),"OK","n/a")</f>
        <v>n/a</v>
      </c>
    </row>
    <row r="921" spans="1:63" s="86" customFormat="1" ht="20.100000000000001" customHeight="1" x14ac:dyDescent="0.25">
      <c r="A921" s="166"/>
      <c r="B921" s="166"/>
      <c r="C921" s="166"/>
      <c r="D921" s="166"/>
      <c r="E921" s="166"/>
      <c r="F921" s="166"/>
      <c r="G921" s="166"/>
      <c r="H921" s="166"/>
      <c r="I921" s="166"/>
      <c r="J921" s="166"/>
      <c r="K921" s="166"/>
      <c r="L921" s="166"/>
      <c r="M921" s="234"/>
      <c r="N921" s="236"/>
      <c r="O921" s="236"/>
      <c r="P921" s="166"/>
      <c r="Q921" s="233"/>
      <c r="R921" s="166"/>
      <c r="S921" s="166"/>
      <c r="T921" s="166"/>
      <c r="U921" s="166"/>
      <c r="V921" s="234"/>
      <c r="W921" s="234"/>
      <c r="X921" s="234"/>
      <c r="Y921" s="234"/>
      <c r="Z921" s="234"/>
      <c r="AA921" s="234"/>
      <c r="AB921" s="234"/>
      <c r="AC921" s="235"/>
      <c r="AD921" s="235"/>
      <c r="AE921" s="235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224" t="e">
        <f>INT(INDEX('Dados Consolidados'!$R$1:$R$1000000, MATCH(A921, 'Dados Consolidados'!$A$1:$A$1000000, 0)))</f>
        <v>#N/A</v>
      </c>
      <c r="BD921" s="224" t="e">
        <f>INT(INDEX('Dados Consolidados'!$S$1:$S$1000000, MATCH(B921, 'Dados Consolidados'!$B$1:$B$1000000, 0)))</f>
        <v>#N/A</v>
      </c>
      <c r="BE921" s="224" t="e">
        <f>INT(INDEX('Dados Consolidados'!$T$1:$T$1000000, MATCH(E921, 'Dados Consolidados'!$E$1:$E$1000000, 0)))</f>
        <v>#N/A</v>
      </c>
      <c r="BF921" s="224" t="e">
        <f>INT(INDEX('Dados Consolidados'!$U$1:$U$1000000, MATCH(H921, 'Dados Consolidados'!$H$1:$H$1000000, 0)))</f>
        <v>#N/A</v>
      </c>
      <c r="BG921" s="224" t="e">
        <f>INT(INDEX('Dados Consolidados'!$V$1:$V$1000000, MATCH(J921, 'Dados Consolidados'!$J$1:$J$1000000, 0)))</f>
        <v>#N/A</v>
      </c>
      <c r="BH921" s="224" t="e">
        <f>INT(INDEX('Dados Consolidados'!$X$1:$X$1000000, MATCH(K921, 'Dados Consolidados'!$K$1:$K$1000000, 0)))</f>
        <v>#N/A</v>
      </c>
      <c r="BI921" s="224" t="e">
        <f>INT(INDEX('Dados Consolidados'!$Y$1:$Y$1000000, MATCH(L921, 'Dados Consolidados'!$L$1:$L$1000000, 0)))</f>
        <v>#N/A</v>
      </c>
      <c r="BJ921" s="225" t="e">
        <f>INT(INDEX('Dados Consolidados'!$W$1:$W$1000000, MATCH(P921, 'Dados Consolidados'!$P$1:$P$1000000, 0)))</f>
        <v>#N/A</v>
      </c>
      <c r="BK921" s="86" t="str">
        <f>IF(AND(A921&lt;&gt;"",B921&lt;&gt;"",C921&lt;&gt;"",E921&lt;&gt;"",J921&lt;&gt;"",K921&lt;&gt;"",L921&lt;&gt;"",R921&lt;&gt;"",V921&lt;&gt;""),"OK","n/a")</f>
        <v>n/a</v>
      </c>
    </row>
    <row r="922" spans="1:63" s="86" customFormat="1" ht="20.100000000000001" customHeight="1" x14ac:dyDescent="0.25">
      <c r="A922" s="166"/>
      <c r="B922" s="166"/>
      <c r="C922" s="166"/>
      <c r="D922" s="166"/>
      <c r="E922" s="166"/>
      <c r="F922" s="166"/>
      <c r="G922" s="166"/>
      <c r="H922" s="166"/>
      <c r="I922" s="166"/>
      <c r="J922" s="166"/>
      <c r="K922" s="166"/>
      <c r="L922" s="166"/>
      <c r="M922" s="234"/>
      <c r="N922" s="236"/>
      <c r="O922" s="236"/>
      <c r="P922" s="166"/>
      <c r="Q922" s="233"/>
      <c r="R922" s="166"/>
      <c r="S922" s="166"/>
      <c r="T922" s="166"/>
      <c r="U922" s="166"/>
      <c r="V922" s="234"/>
      <c r="W922" s="234"/>
      <c r="X922" s="234"/>
      <c r="Y922" s="234"/>
      <c r="Z922" s="234"/>
      <c r="AA922" s="234"/>
      <c r="AB922" s="234"/>
      <c r="AC922" s="235"/>
      <c r="AD922" s="235"/>
      <c r="AE922" s="235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224" t="e">
        <f>INT(INDEX('Dados Consolidados'!$R$1:$R$1000000, MATCH(A922, 'Dados Consolidados'!$A$1:$A$1000000, 0)))</f>
        <v>#N/A</v>
      </c>
      <c r="BD922" s="224" t="e">
        <f>INT(INDEX('Dados Consolidados'!$S$1:$S$1000000, MATCH(B922, 'Dados Consolidados'!$B$1:$B$1000000, 0)))</f>
        <v>#N/A</v>
      </c>
      <c r="BE922" s="224" t="e">
        <f>INT(INDEX('Dados Consolidados'!$T$1:$T$1000000, MATCH(E922, 'Dados Consolidados'!$E$1:$E$1000000, 0)))</f>
        <v>#N/A</v>
      </c>
      <c r="BF922" s="224" t="e">
        <f>INT(INDEX('Dados Consolidados'!$U$1:$U$1000000, MATCH(H922, 'Dados Consolidados'!$H$1:$H$1000000, 0)))</f>
        <v>#N/A</v>
      </c>
      <c r="BG922" s="224" t="e">
        <f>INT(INDEX('Dados Consolidados'!$V$1:$V$1000000, MATCH(J922, 'Dados Consolidados'!$J$1:$J$1000000, 0)))</f>
        <v>#N/A</v>
      </c>
      <c r="BH922" s="224" t="e">
        <f>INT(INDEX('Dados Consolidados'!$X$1:$X$1000000, MATCH(K922, 'Dados Consolidados'!$K$1:$K$1000000, 0)))</f>
        <v>#N/A</v>
      </c>
      <c r="BI922" s="224" t="e">
        <f>INT(INDEX('Dados Consolidados'!$Y$1:$Y$1000000, MATCH(L922, 'Dados Consolidados'!$L$1:$L$1000000, 0)))</f>
        <v>#N/A</v>
      </c>
      <c r="BJ922" s="225" t="e">
        <f>INT(INDEX('Dados Consolidados'!$W$1:$W$1000000, MATCH(P922, 'Dados Consolidados'!$P$1:$P$1000000, 0)))</f>
        <v>#N/A</v>
      </c>
      <c r="BK922" s="86" t="str">
        <f>IF(AND(A922&lt;&gt;"",B922&lt;&gt;"",C922&lt;&gt;"",E922&lt;&gt;"",J922&lt;&gt;"",K922&lt;&gt;"",L922&lt;&gt;"",R922&lt;&gt;"",V922&lt;&gt;""),"OK","n/a")</f>
        <v>n/a</v>
      </c>
    </row>
    <row r="923" spans="1:63" s="86" customFormat="1" ht="20.100000000000001" customHeight="1" x14ac:dyDescent="0.25">
      <c r="A923" s="166"/>
      <c r="B923" s="166"/>
      <c r="C923" s="166"/>
      <c r="D923" s="166"/>
      <c r="E923" s="166"/>
      <c r="F923" s="166"/>
      <c r="G923" s="166"/>
      <c r="H923" s="166"/>
      <c r="I923" s="166"/>
      <c r="J923" s="166"/>
      <c r="K923" s="166"/>
      <c r="L923" s="166"/>
      <c r="M923" s="234"/>
      <c r="N923" s="236"/>
      <c r="O923" s="236"/>
      <c r="P923" s="166"/>
      <c r="Q923" s="233"/>
      <c r="R923" s="166"/>
      <c r="S923" s="166"/>
      <c r="T923" s="166"/>
      <c r="U923" s="166"/>
      <c r="V923" s="234"/>
      <c r="W923" s="234"/>
      <c r="X923" s="234"/>
      <c r="Y923" s="234"/>
      <c r="Z923" s="234"/>
      <c r="AA923" s="234"/>
      <c r="AB923" s="234"/>
      <c r="AC923" s="235"/>
      <c r="AD923" s="235"/>
      <c r="AE923" s="235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224" t="e">
        <f>INT(INDEX('Dados Consolidados'!$R$1:$R$1000000, MATCH(A923, 'Dados Consolidados'!$A$1:$A$1000000, 0)))</f>
        <v>#N/A</v>
      </c>
      <c r="BD923" s="224" t="e">
        <f>INT(INDEX('Dados Consolidados'!$S$1:$S$1000000, MATCH(B923, 'Dados Consolidados'!$B$1:$B$1000000, 0)))</f>
        <v>#N/A</v>
      </c>
      <c r="BE923" s="224" t="e">
        <f>INT(INDEX('Dados Consolidados'!$T$1:$T$1000000, MATCH(E923, 'Dados Consolidados'!$E$1:$E$1000000, 0)))</f>
        <v>#N/A</v>
      </c>
      <c r="BF923" s="224" t="e">
        <f>INT(INDEX('Dados Consolidados'!$U$1:$U$1000000, MATCH(H923, 'Dados Consolidados'!$H$1:$H$1000000, 0)))</f>
        <v>#N/A</v>
      </c>
      <c r="BG923" s="224" t="e">
        <f>INT(INDEX('Dados Consolidados'!$V$1:$V$1000000, MATCH(J923, 'Dados Consolidados'!$J$1:$J$1000000, 0)))</f>
        <v>#N/A</v>
      </c>
      <c r="BH923" s="224" t="e">
        <f>INT(INDEX('Dados Consolidados'!$X$1:$X$1000000, MATCH(K923, 'Dados Consolidados'!$K$1:$K$1000000, 0)))</f>
        <v>#N/A</v>
      </c>
      <c r="BI923" s="224" t="e">
        <f>INT(INDEX('Dados Consolidados'!$Y$1:$Y$1000000, MATCH(L923, 'Dados Consolidados'!$L$1:$L$1000000, 0)))</f>
        <v>#N/A</v>
      </c>
      <c r="BJ923" s="225" t="e">
        <f>INT(INDEX('Dados Consolidados'!$W$1:$W$1000000, MATCH(P923, 'Dados Consolidados'!$P$1:$P$1000000, 0)))</f>
        <v>#N/A</v>
      </c>
      <c r="BK923" s="86" t="str">
        <f>IF(AND(A923&lt;&gt;"",B923&lt;&gt;"",C923&lt;&gt;"",E923&lt;&gt;"",J923&lt;&gt;"",K923&lt;&gt;"",L923&lt;&gt;"",R923&lt;&gt;"",V923&lt;&gt;""),"OK","n/a")</f>
        <v>n/a</v>
      </c>
    </row>
    <row r="924" spans="1:63" s="86" customFormat="1" ht="20.100000000000001" customHeight="1" x14ac:dyDescent="0.25">
      <c r="A924" s="166"/>
      <c r="B924" s="166"/>
      <c r="C924" s="166"/>
      <c r="D924" s="166"/>
      <c r="E924" s="166"/>
      <c r="F924" s="166"/>
      <c r="G924" s="166"/>
      <c r="H924" s="166"/>
      <c r="I924" s="166"/>
      <c r="J924" s="166"/>
      <c r="K924" s="166"/>
      <c r="L924" s="166"/>
      <c r="M924" s="234"/>
      <c r="N924" s="236"/>
      <c r="O924" s="236"/>
      <c r="P924" s="166"/>
      <c r="Q924" s="233"/>
      <c r="R924" s="166"/>
      <c r="S924" s="166"/>
      <c r="T924" s="166"/>
      <c r="U924" s="166"/>
      <c r="V924" s="234"/>
      <c r="W924" s="234"/>
      <c r="X924" s="234"/>
      <c r="Y924" s="234"/>
      <c r="Z924" s="234"/>
      <c r="AA924" s="234"/>
      <c r="AB924" s="234"/>
      <c r="AC924" s="235"/>
      <c r="AD924" s="235"/>
      <c r="AE924" s="235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224" t="e">
        <f>INT(INDEX('Dados Consolidados'!$R$1:$R$1000000, MATCH(A924, 'Dados Consolidados'!$A$1:$A$1000000, 0)))</f>
        <v>#N/A</v>
      </c>
      <c r="BD924" s="224" t="e">
        <f>INT(INDEX('Dados Consolidados'!$S$1:$S$1000000, MATCH(B924, 'Dados Consolidados'!$B$1:$B$1000000, 0)))</f>
        <v>#N/A</v>
      </c>
      <c r="BE924" s="224" t="e">
        <f>INT(INDEX('Dados Consolidados'!$T$1:$T$1000000, MATCH(E924, 'Dados Consolidados'!$E$1:$E$1000000, 0)))</f>
        <v>#N/A</v>
      </c>
      <c r="BF924" s="224" t="e">
        <f>INT(INDEX('Dados Consolidados'!$U$1:$U$1000000, MATCH(H924, 'Dados Consolidados'!$H$1:$H$1000000, 0)))</f>
        <v>#N/A</v>
      </c>
      <c r="BG924" s="224" t="e">
        <f>INT(INDEX('Dados Consolidados'!$V$1:$V$1000000, MATCH(J924, 'Dados Consolidados'!$J$1:$J$1000000, 0)))</f>
        <v>#N/A</v>
      </c>
      <c r="BH924" s="224" t="e">
        <f>INT(INDEX('Dados Consolidados'!$X$1:$X$1000000, MATCH(K924, 'Dados Consolidados'!$K$1:$K$1000000, 0)))</f>
        <v>#N/A</v>
      </c>
      <c r="BI924" s="224" t="e">
        <f>INT(INDEX('Dados Consolidados'!$Y$1:$Y$1000000, MATCH(L924, 'Dados Consolidados'!$L$1:$L$1000000, 0)))</f>
        <v>#N/A</v>
      </c>
      <c r="BJ924" s="225" t="e">
        <f>INT(INDEX('Dados Consolidados'!$W$1:$W$1000000, MATCH(P924, 'Dados Consolidados'!$P$1:$P$1000000, 0)))</f>
        <v>#N/A</v>
      </c>
      <c r="BK924" s="86" t="str">
        <f>IF(AND(A924&lt;&gt;"",B924&lt;&gt;"",C924&lt;&gt;"",E924&lt;&gt;"",J924&lt;&gt;"",K924&lt;&gt;"",L924&lt;&gt;"",R924&lt;&gt;"",V924&lt;&gt;""),"OK","n/a")</f>
        <v>n/a</v>
      </c>
    </row>
    <row r="925" spans="1:63" s="86" customFormat="1" ht="20.100000000000001" customHeight="1" x14ac:dyDescent="0.25">
      <c r="A925" s="166"/>
      <c r="B925" s="166"/>
      <c r="C925" s="166"/>
      <c r="D925" s="166"/>
      <c r="E925" s="166"/>
      <c r="F925" s="166"/>
      <c r="G925" s="166"/>
      <c r="H925" s="166"/>
      <c r="I925" s="166"/>
      <c r="J925" s="166"/>
      <c r="K925" s="166"/>
      <c r="L925" s="166"/>
      <c r="M925" s="234"/>
      <c r="N925" s="236"/>
      <c r="O925" s="236"/>
      <c r="P925" s="166"/>
      <c r="Q925" s="233"/>
      <c r="R925" s="166"/>
      <c r="S925" s="166"/>
      <c r="T925" s="166"/>
      <c r="U925" s="166"/>
      <c r="V925" s="234"/>
      <c r="W925" s="234"/>
      <c r="X925" s="234"/>
      <c r="Y925" s="234"/>
      <c r="Z925" s="234"/>
      <c r="AA925" s="234"/>
      <c r="AB925" s="234"/>
      <c r="AC925" s="235"/>
      <c r="AD925" s="235"/>
      <c r="AE925" s="235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224" t="e">
        <f>INT(INDEX('Dados Consolidados'!$R$1:$R$1000000, MATCH(A925, 'Dados Consolidados'!$A$1:$A$1000000, 0)))</f>
        <v>#N/A</v>
      </c>
      <c r="BD925" s="224" t="e">
        <f>INT(INDEX('Dados Consolidados'!$S$1:$S$1000000, MATCH(B925, 'Dados Consolidados'!$B$1:$B$1000000, 0)))</f>
        <v>#N/A</v>
      </c>
      <c r="BE925" s="224" t="e">
        <f>INT(INDEX('Dados Consolidados'!$T$1:$T$1000000, MATCH(E925, 'Dados Consolidados'!$E$1:$E$1000000, 0)))</f>
        <v>#N/A</v>
      </c>
      <c r="BF925" s="224" t="e">
        <f>INT(INDEX('Dados Consolidados'!$U$1:$U$1000000, MATCH(H925, 'Dados Consolidados'!$H$1:$H$1000000, 0)))</f>
        <v>#N/A</v>
      </c>
      <c r="BG925" s="224" t="e">
        <f>INT(INDEX('Dados Consolidados'!$V$1:$V$1000000, MATCH(J925, 'Dados Consolidados'!$J$1:$J$1000000, 0)))</f>
        <v>#N/A</v>
      </c>
      <c r="BH925" s="224" t="e">
        <f>INT(INDEX('Dados Consolidados'!$X$1:$X$1000000, MATCH(K925, 'Dados Consolidados'!$K$1:$K$1000000, 0)))</f>
        <v>#N/A</v>
      </c>
      <c r="BI925" s="224" t="e">
        <f>INT(INDEX('Dados Consolidados'!$Y$1:$Y$1000000, MATCH(L925, 'Dados Consolidados'!$L$1:$L$1000000, 0)))</f>
        <v>#N/A</v>
      </c>
      <c r="BJ925" s="225" t="e">
        <f>INT(INDEX('Dados Consolidados'!$W$1:$W$1000000, MATCH(P925, 'Dados Consolidados'!$P$1:$P$1000000, 0)))</f>
        <v>#N/A</v>
      </c>
      <c r="BK925" s="86" t="str">
        <f>IF(AND(A925&lt;&gt;"",B925&lt;&gt;"",C925&lt;&gt;"",E925&lt;&gt;"",J925&lt;&gt;"",K925&lt;&gt;"",L925&lt;&gt;"",R925&lt;&gt;"",V925&lt;&gt;""),"OK","n/a")</f>
        <v>n/a</v>
      </c>
    </row>
    <row r="926" spans="1:63" s="86" customFormat="1" ht="20.100000000000001" customHeight="1" x14ac:dyDescent="0.25">
      <c r="A926" s="166"/>
      <c r="B926" s="166"/>
      <c r="C926" s="166"/>
      <c r="D926" s="166"/>
      <c r="E926" s="166"/>
      <c r="F926" s="166"/>
      <c r="G926" s="166"/>
      <c r="H926" s="166"/>
      <c r="I926" s="166"/>
      <c r="J926" s="166"/>
      <c r="K926" s="166"/>
      <c r="L926" s="166"/>
      <c r="M926" s="234"/>
      <c r="N926" s="236"/>
      <c r="O926" s="236"/>
      <c r="P926" s="166"/>
      <c r="Q926" s="233"/>
      <c r="R926" s="166"/>
      <c r="S926" s="166"/>
      <c r="T926" s="166"/>
      <c r="U926" s="166"/>
      <c r="V926" s="234"/>
      <c r="W926" s="234"/>
      <c r="X926" s="234"/>
      <c r="Y926" s="234"/>
      <c r="Z926" s="234"/>
      <c r="AA926" s="234"/>
      <c r="AB926" s="234"/>
      <c r="AC926" s="235"/>
      <c r="AD926" s="235"/>
      <c r="AE926" s="235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224" t="e">
        <f>INT(INDEX('Dados Consolidados'!$R$1:$R$1000000, MATCH(A926, 'Dados Consolidados'!$A$1:$A$1000000, 0)))</f>
        <v>#N/A</v>
      </c>
      <c r="BD926" s="224" t="e">
        <f>INT(INDEX('Dados Consolidados'!$S$1:$S$1000000, MATCH(B926, 'Dados Consolidados'!$B$1:$B$1000000, 0)))</f>
        <v>#N/A</v>
      </c>
      <c r="BE926" s="224" t="e">
        <f>INT(INDEX('Dados Consolidados'!$T$1:$T$1000000, MATCH(E926, 'Dados Consolidados'!$E$1:$E$1000000, 0)))</f>
        <v>#N/A</v>
      </c>
      <c r="BF926" s="224" t="e">
        <f>INT(INDEX('Dados Consolidados'!$U$1:$U$1000000, MATCH(H926, 'Dados Consolidados'!$H$1:$H$1000000, 0)))</f>
        <v>#N/A</v>
      </c>
      <c r="BG926" s="224" t="e">
        <f>INT(INDEX('Dados Consolidados'!$V$1:$V$1000000, MATCH(J926, 'Dados Consolidados'!$J$1:$J$1000000, 0)))</f>
        <v>#N/A</v>
      </c>
      <c r="BH926" s="224" t="e">
        <f>INT(INDEX('Dados Consolidados'!$X$1:$X$1000000, MATCH(K926, 'Dados Consolidados'!$K$1:$K$1000000, 0)))</f>
        <v>#N/A</v>
      </c>
      <c r="BI926" s="224" t="e">
        <f>INT(INDEX('Dados Consolidados'!$Y$1:$Y$1000000, MATCH(L926, 'Dados Consolidados'!$L$1:$L$1000000, 0)))</f>
        <v>#N/A</v>
      </c>
      <c r="BJ926" s="225" t="e">
        <f>INT(INDEX('Dados Consolidados'!$W$1:$W$1000000, MATCH(P926, 'Dados Consolidados'!$P$1:$P$1000000, 0)))</f>
        <v>#N/A</v>
      </c>
      <c r="BK926" s="86" t="str">
        <f>IF(AND(A926&lt;&gt;"",B926&lt;&gt;"",C926&lt;&gt;"",E926&lt;&gt;"",J926&lt;&gt;"",K926&lt;&gt;"",L926&lt;&gt;"",R926&lt;&gt;"",V926&lt;&gt;""),"OK","n/a")</f>
        <v>n/a</v>
      </c>
    </row>
    <row r="927" spans="1:63" s="86" customFormat="1" ht="20.100000000000001" customHeight="1" x14ac:dyDescent="0.25">
      <c r="A927" s="166"/>
      <c r="B927" s="166"/>
      <c r="C927" s="166"/>
      <c r="D927" s="166"/>
      <c r="E927" s="166"/>
      <c r="F927" s="166"/>
      <c r="G927" s="166"/>
      <c r="H927" s="166"/>
      <c r="I927" s="166"/>
      <c r="J927" s="166"/>
      <c r="K927" s="166"/>
      <c r="L927" s="166"/>
      <c r="M927" s="234"/>
      <c r="N927" s="236"/>
      <c r="O927" s="236"/>
      <c r="P927" s="166"/>
      <c r="Q927" s="233"/>
      <c r="R927" s="166"/>
      <c r="S927" s="166"/>
      <c r="T927" s="166"/>
      <c r="U927" s="166"/>
      <c r="V927" s="234"/>
      <c r="W927" s="234"/>
      <c r="X927" s="234"/>
      <c r="Y927" s="234"/>
      <c r="Z927" s="234"/>
      <c r="AA927" s="234"/>
      <c r="AB927" s="234"/>
      <c r="AC927" s="235"/>
      <c r="AD927" s="235"/>
      <c r="AE927" s="235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224" t="e">
        <f>INT(INDEX('Dados Consolidados'!$R$1:$R$1000000, MATCH(A927, 'Dados Consolidados'!$A$1:$A$1000000, 0)))</f>
        <v>#N/A</v>
      </c>
      <c r="BD927" s="224" t="e">
        <f>INT(INDEX('Dados Consolidados'!$S$1:$S$1000000, MATCH(B927, 'Dados Consolidados'!$B$1:$B$1000000, 0)))</f>
        <v>#N/A</v>
      </c>
      <c r="BE927" s="224" t="e">
        <f>INT(INDEX('Dados Consolidados'!$T$1:$T$1000000, MATCH(E927, 'Dados Consolidados'!$E$1:$E$1000000, 0)))</f>
        <v>#N/A</v>
      </c>
      <c r="BF927" s="224" t="e">
        <f>INT(INDEX('Dados Consolidados'!$U$1:$U$1000000, MATCH(H927, 'Dados Consolidados'!$H$1:$H$1000000, 0)))</f>
        <v>#N/A</v>
      </c>
      <c r="BG927" s="224" t="e">
        <f>INT(INDEX('Dados Consolidados'!$V$1:$V$1000000, MATCH(J927, 'Dados Consolidados'!$J$1:$J$1000000, 0)))</f>
        <v>#N/A</v>
      </c>
      <c r="BH927" s="224" t="e">
        <f>INT(INDEX('Dados Consolidados'!$X$1:$X$1000000, MATCH(K927, 'Dados Consolidados'!$K$1:$K$1000000, 0)))</f>
        <v>#N/A</v>
      </c>
      <c r="BI927" s="224" t="e">
        <f>INT(INDEX('Dados Consolidados'!$Y$1:$Y$1000000, MATCH(L927, 'Dados Consolidados'!$L$1:$L$1000000, 0)))</f>
        <v>#N/A</v>
      </c>
      <c r="BJ927" s="225" t="e">
        <f>INT(INDEX('Dados Consolidados'!$W$1:$W$1000000, MATCH(P927, 'Dados Consolidados'!$P$1:$P$1000000, 0)))</f>
        <v>#N/A</v>
      </c>
      <c r="BK927" s="86" t="str">
        <f>IF(AND(A927&lt;&gt;"",B927&lt;&gt;"",C927&lt;&gt;"",E927&lt;&gt;"",J927&lt;&gt;"",K927&lt;&gt;"",L927&lt;&gt;"",R927&lt;&gt;"",V927&lt;&gt;""),"OK","n/a")</f>
        <v>n/a</v>
      </c>
    </row>
    <row r="928" spans="1:63" s="86" customFormat="1" ht="20.100000000000001" customHeight="1" x14ac:dyDescent="0.25">
      <c r="A928" s="166"/>
      <c r="B928" s="166"/>
      <c r="C928" s="166"/>
      <c r="D928" s="166"/>
      <c r="E928" s="166"/>
      <c r="F928" s="166"/>
      <c r="G928" s="166"/>
      <c r="H928" s="166"/>
      <c r="I928" s="166"/>
      <c r="J928" s="166"/>
      <c r="K928" s="166"/>
      <c r="L928" s="166"/>
      <c r="M928" s="234"/>
      <c r="N928" s="236"/>
      <c r="O928" s="236"/>
      <c r="P928" s="166"/>
      <c r="Q928" s="233"/>
      <c r="R928" s="166"/>
      <c r="S928" s="166"/>
      <c r="T928" s="166"/>
      <c r="U928" s="166"/>
      <c r="V928" s="234"/>
      <c r="W928" s="234"/>
      <c r="X928" s="234"/>
      <c r="Y928" s="234"/>
      <c r="Z928" s="234"/>
      <c r="AA928" s="234"/>
      <c r="AB928" s="234"/>
      <c r="AC928" s="235"/>
      <c r="AD928" s="235"/>
      <c r="AE928" s="235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224" t="e">
        <f>INT(INDEX('Dados Consolidados'!$R$1:$R$1000000, MATCH(A928, 'Dados Consolidados'!$A$1:$A$1000000, 0)))</f>
        <v>#N/A</v>
      </c>
      <c r="BD928" s="224" t="e">
        <f>INT(INDEX('Dados Consolidados'!$S$1:$S$1000000, MATCH(B928, 'Dados Consolidados'!$B$1:$B$1000000, 0)))</f>
        <v>#N/A</v>
      </c>
      <c r="BE928" s="224" t="e">
        <f>INT(INDEX('Dados Consolidados'!$T$1:$T$1000000, MATCH(E928, 'Dados Consolidados'!$E$1:$E$1000000, 0)))</f>
        <v>#N/A</v>
      </c>
      <c r="BF928" s="224" t="e">
        <f>INT(INDEX('Dados Consolidados'!$U$1:$U$1000000, MATCH(H928, 'Dados Consolidados'!$H$1:$H$1000000, 0)))</f>
        <v>#N/A</v>
      </c>
      <c r="BG928" s="224" t="e">
        <f>INT(INDEX('Dados Consolidados'!$V$1:$V$1000000, MATCH(J928, 'Dados Consolidados'!$J$1:$J$1000000, 0)))</f>
        <v>#N/A</v>
      </c>
      <c r="BH928" s="224" t="e">
        <f>INT(INDEX('Dados Consolidados'!$X$1:$X$1000000, MATCH(K928, 'Dados Consolidados'!$K$1:$K$1000000, 0)))</f>
        <v>#N/A</v>
      </c>
      <c r="BI928" s="224" t="e">
        <f>INT(INDEX('Dados Consolidados'!$Y$1:$Y$1000000, MATCH(L928, 'Dados Consolidados'!$L$1:$L$1000000, 0)))</f>
        <v>#N/A</v>
      </c>
      <c r="BJ928" s="225" t="e">
        <f>INT(INDEX('Dados Consolidados'!$W$1:$W$1000000, MATCH(P928, 'Dados Consolidados'!$P$1:$P$1000000, 0)))</f>
        <v>#N/A</v>
      </c>
      <c r="BK928" s="86" t="str">
        <f>IF(AND(A928&lt;&gt;"",B928&lt;&gt;"",C928&lt;&gt;"",E928&lt;&gt;"",J928&lt;&gt;"",K928&lt;&gt;"",L928&lt;&gt;"",R928&lt;&gt;"",V928&lt;&gt;""),"OK","n/a")</f>
        <v>n/a</v>
      </c>
    </row>
    <row r="929" spans="1:63" s="86" customFormat="1" ht="20.100000000000001" customHeight="1" x14ac:dyDescent="0.25">
      <c r="A929" s="166"/>
      <c r="B929" s="166"/>
      <c r="C929" s="166"/>
      <c r="D929" s="166"/>
      <c r="E929" s="166"/>
      <c r="F929" s="166"/>
      <c r="G929" s="166"/>
      <c r="H929" s="166"/>
      <c r="I929" s="166"/>
      <c r="J929" s="166"/>
      <c r="K929" s="166"/>
      <c r="L929" s="166"/>
      <c r="M929" s="234"/>
      <c r="N929" s="236"/>
      <c r="O929" s="236"/>
      <c r="P929" s="166"/>
      <c r="Q929" s="233"/>
      <c r="R929" s="166"/>
      <c r="S929" s="166"/>
      <c r="T929" s="166"/>
      <c r="U929" s="166"/>
      <c r="V929" s="234"/>
      <c r="W929" s="234"/>
      <c r="X929" s="234"/>
      <c r="Y929" s="234"/>
      <c r="Z929" s="234"/>
      <c r="AA929" s="234"/>
      <c r="AB929" s="234"/>
      <c r="AC929" s="235"/>
      <c r="AD929" s="235"/>
      <c r="AE929" s="235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224" t="e">
        <f>INT(INDEX('Dados Consolidados'!$R$1:$R$1000000, MATCH(A929, 'Dados Consolidados'!$A$1:$A$1000000, 0)))</f>
        <v>#N/A</v>
      </c>
      <c r="BD929" s="224" t="e">
        <f>INT(INDEX('Dados Consolidados'!$S$1:$S$1000000, MATCH(B929, 'Dados Consolidados'!$B$1:$B$1000000, 0)))</f>
        <v>#N/A</v>
      </c>
      <c r="BE929" s="224" t="e">
        <f>INT(INDEX('Dados Consolidados'!$T$1:$T$1000000, MATCH(E929, 'Dados Consolidados'!$E$1:$E$1000000, 0)))</f>
        <v>#N/A</v>
      </c>
      <c r="BF929" s="224" t="e">
        <f>INT(INDEX('Dados Consolidados'!$U$1:$U$1000000, MATCH(H929, 'Dados Consolidados'!$H$1:$H$1000000, 0)))</f>
        <v>#N/A</v>
      </c>
      <c r="BG929" s="224" t="e">
        <f>INT(INDEX('Dados Consolidados'!$V$1:$V$1000000, MATCH(J929, 'Dados Consolidados'!$J$1:$J$1000000, 0)))</f>
        <v>#N/A</v>
      </c>
      <c r="BH929" s="224" t="e">
        <f>INT(INDEX('Dados Consolidados'!$X$1:$X$1000000, MATCH(K929, 'Dados Consolidados'!$K$1:$K$1000000, 0)))</f>
        <v>#N/A</v>
      </c>
      <c r="BI929" s="224" t="e">
        <f>INT(INDEX('Dados Consolidados'!$Y$1:$Y$1000000, MATCH(L929, 'Dados Consolidados'!$L$1:$L$1000000, 0)))</f>
        <v>#N/A</v>
      </c>
      <c r="BJ929" s="225" t="e">
        <f>INT(INDEX('Dados Consolidados'!$W$1:$W$1000000, MATCH(P929, 'Dados Consolidados'!$P$1:$P$1000000, 0)))</f>
        <v>#N/A</v>
      </c>
      <c r="BK929" s="86" t="str">
        <f>IF(AND(A929&lt;&gt;"",B929&lt;&gt;"",C929&lt;&gt;"",E929&lt;&gt;"",J929&lt;&gt;"",K929&lt;&gt;"",L929&lt;&gt;"",R929&lt;&gt;"",V929&lt;&gt;""),"OK","n/a")</f>
        <v>n/a</v>
      </c>
    </row>
    <row r="930" spans="1:63" s="86" customFormat="1" ht="20.100000000000001" customHeight="1" x14ac:dyDescent="0.25">
      <c r="A930" s="166"/>
      <c r="B930" s="166"/>
      <c r="C930" s="166"/>
      <c r="D930" s="166"/>
      <c r="E930" s="166"/>
      <c r="F930" s="166"/>
      <c r="G930" s="166"/>
      <c r="H930" s="166"/>
      <c r="I930" s="166"/>
      <c r="J930" s="166"/>
      <c r="K930" s="166"/>
      <c r="L930" s="166"/>
      <c r="M930" s="234"/>
      <c r="N930" s="236"/>
      <c r="O930" s="236"/>
      <c r="P930" s="166"/>
      <c r="Q930" s="233"/>
      <c r="R930" s="166"/>
      <c r="S930" s="166"/>
      <c r="T930" s="166"/>
      <c r="U930" s="166"/>
      <c r="V930" s="234"/>
      <c r="W930" s="234"/>
      <c r="X930" s="234"/>
      <c r="Y930" s="234"/>
      <c r="Z930" s="234"/>
      <c r="AA930" s="234"/>
      <c r="AB930" s="234"/>
      <c r="AC930" s="235"/>
      <c r="AD930" s="235"/>
      <c r="AE930" s="235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224" t="e">
        <f>INT(INDEX('Dados Consolidados'!$R$1:$R$1000000, MATCH(A930, 'Dados Consolidados'!$A$1:$A$1000000, 0)))</f>
        <v>#N/A</v>
      </c>
      <c r="BD930" s="224" t="e">
        <f>INT(INDEX('Dados Consolidados'!$S$1:$S$1000000, MATCH(B930, 'Dados Consolidados'!$B$1:$B$1000000, 0)))</f>
        <v>#N/A</v>
      </c>
      <c r="BE930" s="224" t="e">
        <f>INT(INDEX('Dados Consolidados'!$T$1:$T$1000000, MATCH(E930, 'Dados Consolidados'!$E$1:$E$1000000, 0)))</f>
        <v>#N/A</v>
      </c>
      <c r="BF930" s="224" t="e">
        <f>INT(INDEX('Dados Consolidados'!$U$1:$U$1000000, MATCH(H930, 'Dados Consolidados'!$H$1:$H$1000000, 0)))</f>
        <v>#N/A</v>
      </c>
      <c r="BG930" s="224" t="e">
        <f>INT(INDEX('Dados Consolidados'!$V$1:$V$1000000, MATCH(J930, 'Dados Consolidados'!$J$1:$J$1000000, 0)))</f>
        <v>#N/A</v>
      </c>
      <c r="BH930" s="224" t="e">
        <f>INT(INDEX('Dados Consolidados'!$X$1:$X$1000000, MATCH(K930, 'Dados Consolidados'!$K$1:$K$1000000, 0)))</f>
        <v>#N/A</v>
      </c>
      <c r="BI930" s="224" t="e">
        <f>INT(INDEX('Dados Consolidados'!$Y$1:$Y$1000000, MATCH(L930, 'Dados Consolidados'!$L$1:$L$1000000, 0)))</f>
        <v>#N/A</v>
      </c>
      <c r="BJ930" s="225" t="e">
        <f>INT(INDEX('Dados Consolidados'!$W$1:$W$1000000, MATCH(P930, 'Dados Consolidados'!$P$1:$P$1000000, 0)))</f>
        <v>#N/A</v>
      </c>
      <c r="BK930" s="86" t="str">
        <f>IF(AND(A930&lt;&gt;"",B930&lt;&gt;"",C930&lt;&gt;"",E930&lt;&gt;"",J930&lt;&gt;"",K930&lt;&gt;"",L930&lt;&gt;"",R930&lt;&gt;"",V930&lt;&gt;""),"OK","n/a")</f>
        <v>n/a</v>
      </c>
    </row>
    <row r="931" spans="1:63" s="86" customFormat="1" ht="20.100000000000001" customHeight="1" x14ac:dyDescent="0.25">
      <c r="A931" s="166"/>
      <c r="B931" s="166"/>
      <c r="C931" s="166"/>
      <c r="D931" s="166"/>
      <c r="E931" s="166"/>
      <c r="F931" s="166"/>
      <c r="G931" s="166"/>
      <c r="H931" s="166"/>
      <c r="I931" s="166"/>
      <c r="J931" s="166"/>
      <c r="K931" s="166"/>
      <c r="L931" s="166"/>
      <c r="M931" s="234"/>
      <c r="N931" s="236"/>
      <c r="O931" s="236"/>
      <c r="P931" s="166"/>
      <c r="Q931" s="233"/>
      <c r="R931" s="166"/>
      <c r="S931" s="166"/>
      <c r="T931" s="166"/>
      <c r="U931" s="166"/>
      <c r="V931" s="234"/>
      <c r="W931" s="234"/>
      <c r="X931" s="234"/>
      <c r="Y931" s="234"/>
      <c r="Z931" s="234"/>
      <c r="AA931" s="234"/>
      <c r="AB931" s="234"/>
      <c r="AC931" s="235"/>
      <c r="AD931" s="235"/>
      <c r="AE931" s="235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224" t="e">
        <f>INT(INDEX('Dados Consolidados'!$R$1:$R$1000000, MATCH(A931, 'Dados Consolidados'!$A$1:$A$1000000, 0)))</f>
        <v>#N/A</v>
      </c>
      <c r="BD931" s="224" t="e">
        <f>INT(INDEX('Dados Consolidados'!$S$1:$S$1000000, MATCH(B931, 'Dados Consolidados'!$B$1:$B$1000000, 0)))</f>
        <v>#N/A</v>
      </c>
      <c r="BE931" s="224" t="e">
        <f>INT(INDEX('Dados Consolidados'!$T$1:$T$1000000, MATCH(E931, 'Dados Consolidados'!$E$1:$E$1000000, 0)))</f>
        <v>#N/A</v>
      </c>
      <c r="BF931" s="224" t="e">
        <f>INT(INDEX('Dados Consolidados'!$U$1:$U$1000000, MATCH(H931, 'Dados Consolidados'!$H$1:$H$1000000, 0)))</f>
        <v>#N/A</v>
      </c>
      <c r="BG931" s="224" t="e">
        <f>INT(INDEX('Dados Consolidados'!$V$1:$V$1000000, MATCH(J931, 'Dados Consolidados'!$J$1:$J$1000000, 0)))</f>
        <v>#N/A</v>
      </c>
      <c r="BH931" s="224" t="e">
        <f>INT(INDEX('Dados Consolidados'!$X$1:$X$1000000, MATCH(K931, 'Dados Consolidados'!$K$1:$K$1000000, 0)))</f>
        <v>#N/A</v>
      </c>
      <c r="BI931" s="224" t="e">
        <f>INT(INDEX('Dados Consolidados'!$Y$1:$Y$1000000, MATCH(L931, 'Dados Consolidados'!$L$1:$L$1000000, 0)))</f>
        <v>#N/A</v>
      </c>
      <c r="BJ931" s="225" t="e">
        <f>INT(INDEX('Dados Consolidados'!$W$1:$W$1000000, MATCH(P931, 'Dados Consolidados'!$P$1:$P$1000000, 0)))</f>
        <v>#N/A</v>
      </c>
      <c r="BK931" s="86" t="str">
        <f>IF(AND(A931&lt;&gt;"",B931&lt;&gt;"",C931&lt;&gt;"",E931&lt;&gt;"",J931&lt;&gt;"",K931&lt;&gt;"",L931&lt;&gt;"",R931&lt;&gt;"",V931&lt;&gt;""),"OK","n/a")</f>
        <v>n/a</v>
      </c>
    </row>
    <row r="932" spans="1:63" s="86" customFormat="1" ht="20.100000000000001" customHeight="1" x14ac:dyDescent="0.25">
      <c r="A932" s="166"/>
      <c r="B932" s="166"/>
      <c r="C932" s="166"/>
      <c r="D932" s="166"/>
      <c r="E932" s="166"/>
      <c r="F932" s="166"/>
      <c r="G932" s="166"/>
      <c r="H932" s="166"/>
      <c r="I932" s="166"/>
      <c r="J932" s="166"/>
      <c r="K932" s="166"/>
      <c r="L932" s="166"/>
      <c r="M932" s="234"/>
      <c r="N932" s="236"/>
      <c r="O932" s="236"/>
      <c r="P932" s="166"/>
      <c r="Q932" s="233"/>
      <c r="R932" s="166"/>
      <c r="S932" s="166"/>
      <c r="T932" s="166"/>
      <c r="U932" s="166"/>
      <c r="V932" s="234"/>
      <c r="W932" s="234"/>
      <c r="X932" s="234"/>
      <c r="Y932" s="234"/>
      <c r="Z932" s="234"/>
      <c r="AA932" s="234"/>
      <c r="AB932" s="234"/>
      <c r="AC932" s="235"/>
      <c r="AD932" s="235"/>
      <c r="AE932" s="235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224" t="e">
        <f>INT(INDEX('Dados Consolidados'!$R$1:$R$1000000, MATCH(A932, 'Dados Consolidados'!$A$1:$A$1000000, 0)))</f>
        <v>#N/A</v>
      </c>
      <c r="BD932" s="224" t="e">
        <f>INT(INDEX('Dados Consolidados'!$S$1:$S$1000000, MATCH(B932, 'Dados Consolidados'!$B$1:$B$1000000, 0)))</f>
        <v>#N/A</v>
      </c>
      <c r="BE932" s="224" t="e">
        <f>INT(INDEX('Dados Consolidados'!$T$1:$T$1000000, MATCH(E932, 'Dados Consolidados'!$E$1:$E$1000000, 0)))</f>
        <v>#N/A</v>
      </c>
      <c r="BF932" s="224" t="e">
        <f>INT(INDEX('Dados Consolidados'!$U$1:$U$1000000, MATCH(H932, 'Dados Consolidados'!$H$1:$H$1000000, 0)))</f>
        <v>#N/A</v>
      </c>
      <c r="BG932" s="224" t="e">
        <f>INT(INDEX('Dados Consolidados'!$V$1:$V$1000000, MATCH(J932, 'Dados Consolidados'!$J$1:$J$1000000, 0)))</f>
        <v>#N/A</v>
      </c>
      <c r="BH932" s="224" t="e">
        <f>INT(INDEX('Dados Consolidados'!$X$1:$X$1000000, MATCH(K932, 'Dados Consolidados'!$K$1:$K$1000000, 0)))</f>
        <v>#N/A</v>
      </c>
      <c r="BI932" s="224" t="e">
        <f>INT(INDEX('Dados Consolidados'!$Y$1:$Y$1000000, MATCH(L932, 'Dados Consolidados'!$L$1:$L$1000000, 0)))</f>
        <v>#N/A</v>
      </c>
      <c r="BJ932" s="225" t="e">
        <f>INT(INDEX('Dados Consolidados'!$W$1:$W$1000000, MATCH(P932, 'Dados Consolidados'!$P$1:$P$1000000, 0)))</f>
        <v>#N/A</v>
      </c>
      <c r="BK932" s="86" t="str">
        <f>IF(AND(A932&lt;&gt;"",B932&lt;&gt;"",C932&lt;&gt;"",E932&lt;&gt;"",J932&lt;&gt;"",K932&lt;&gt;"",L932&lt;&gt;"",R932&lt;&gt;"",V932&lt;&gt;""),"OK","n/a")</f>
        <v>n/a</v>
      </c>
    </row>
    <row r="933" spans="1:63" s="86" customFormat="1" ht="20.100000000000001" customHeight="1" x14ac:dyDescent="0.25">
      <c r="A933" s="166"/>
      <c r="B933" s="166"/>
      <c r="C933" s="166"/>
      <c r="D933" s="166"/>
      <c r="E933" s="166"/>
      <c r="F933" s="166"/>
      <c r="G933" s="166"/>
      <c r="H933" s="166"/>
      <c r="I933" s="166"/>
      <c r="J933" s="166"/>
      <c r="K933" s="166"/>
      <c r="L933" s="166"/>
      <c r="M933" s="234"/>
      <c r="N933" s="236"/>
      <c r="O933" s="236"/>
      <c r="P933" s="166"/>
      <c r="Q933" s="233"/>
      <c r="R933" s="166"/>
      <c r="S933" s="166"/>
      <c r="T933" s="166"/>
      <c r="U933" s="166"/>
      <c r="V933" s="234"/>
      <c r="W933" s="234"/>
      <c r="X933" s="234"/>
      <c r="Y933" s="234"/>
      <c r="Z933" s="234"/>
      <c r="AA933" s="234"/>
      <c r="AB933" s="234"/>
      <c r="AC933" s="235"/>
      <c r="AD933" s="235"/>
      <c r="AE933" s="235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224" t="e">
        <f>INT(INDEX('Dados Consolidados'!$R$1:$R$1000000, MATCH(A933, 'Dados Consolidados'!$A$1:$A$1000000, 0)))</f>
        <v>#N/A</v>
      </c>
      <c r="BD933" s="224" t="e">
        <f>INT(INDEX('Dados Consolidados'!$S$1:$S$1000000, MATCH(B933, 'Dados Consolidados'!$B$1:$B$1000000, 0)))</f>
        <v>#N/A</v>
      </c>
      <c r="BE933" s="224" t="e">
        <f>INT(INDEX('Dados Consolidados'!$T$1:$T$1000000, MATCH(E933, 'Dados Consolidados'!$E$1:$E$1000000, 0)))</f>
        <v>#N/A</v>
      </c>
      <c r="BF933" s="224" t="e">
        <f>INT(INDEX('Dados Consolidados'!$U$1:$U$1000000, MATCH(H933, 'Dados Consolidados'!$H$1:$H$1000000, 0)))</f>
        <v>#N/A</v>
      </c>
      <c r="BG933" s="224" t="e">
        <f>INT(INDEX('Dados Consolidados'!$V$1:$V$1000000, MATCH(J933, 'Dados Consolidados'!$J$1:$J$1000000, 0)))</f>
        <v>#N/A</v>
      </c>
      <c r="BH933" s="224" t="e">
        <f>INT(INDEX('Dados Consolidados'!$X$1:$X$1000000, MATCH(K933, 'Dados Consolidados'!$K$1:$K$1000000, 0)))</f>
        <v>#N/A</v>
      </c>
      <c r="BI933" s="224" t="e">
        <f>INT(INDEX('Dados Consolidados'!$Y$1:$Y$1000000, MATCH(L933, 'Dados Consolidados'!$L$1:$L$1000000, 0)))</f>
        <v>#N/A</v>
      </c>
      <c r="BJ933" s="225" t="e">
        <f>INT(INDEX('Dados Consolidados'!$W$1:$W$1000000, MATCH(P933, 'Dados Consolidados'!$P$1:$P$1000000, 0)))</f>
        <v>#N/A</v>
      </c>
      <c r="BK933" s="86" t="str">
        <f>IF(AND(A933&lt;&gt;"",B933&lt;&gt;"",C933&lt;&gt;"",E933&lt;&gt;"",J933&lt;&gt;"",K933&lt;&gt;"",L933&lt;&gt;"",R933&lt;&gt;"",V933&lt;&gt;""),"OK","n/a")</f>
        <v>n/a</v>
      </c>
    </row>
    <row r="934" spans="1:63" s="86" customFormat="1" ht="20.100000000000001" customHeight="1" x14ac:dyDescent="0.25">
      <c r="A934" s="166"/>
      <c r="B934" s="166"/>
      <c r="C934" s="166"/>
      <c r="D934" s="166"/>
      <c r="E934" s="166"/>
      <c r="F934" s="166"/>
      <c r="G934" s="166"/>
      <c r="H934" s="166"/>
      <c r="I934" s="166"/>
      <c r="J934" s="166"/>
      <c r="K934" s="166"/>
      <c r="L934" s="166"/>
      <c r="M934" s="234"/>
      <c r="N934" s="236"/>
      <c r="O934" s="236"/>
      <c r="P934" s="166"/>
      <c r="Q934" s="233"/>
      <c r="R934" s="166"/>
      <c r="S934" s="166"/>
      <c r="T934" s="166"/>
      <c r="U934" s="166"/>
      <c r="V934" s="234"/>
      <c r="W934" s="234"/>
      <c r="X934" s="234"/>
      <c r="Y934" s="234"/>
      <c r="Z934" s="234"/>
      <c r="AA934" s="234"/>
      <c r="AB934" s="234"/>
      <c r="AC934" s="235"/>
      <c r="AD934" s="235"/>
      <c r="AE934" s="235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224" t="e">
        <f>INT(INDEX('Dados Consolidados'!$R$1:$R$1000000, MATCH(A934, 'Dados Consolidados'!$A$1:$A$1000000, 0)))</f>
        <v>#N/A</v>
      </c>
      <c r="BD934" s="224" t="e">
        <f>INT(INDEX('Dados Consolidados'!$S$1:$S$1000000, MATCH(B934, 'Dados Consolidados'!$B$1:$B$1000000, 0)))</f>
        <v>#N/A</v>
      </c>
      <c r="BE934" s="224" t="e">
        <f>INT(INDEX('Dados Consolidados'!$T$1:$T$1000000, MATCH(E934, 'Dados Consolidados'!$E$1:$E$1000000, 0)))</f>
        <v>#N/A</v>
      </c>
      <c r="BF934" s="224" t="e">
        <f>INT(INDEX('Dados Consolidados'!$U$1:$U$1000000, MATCH(H934, 'Dados Consolidados'!$H$1:$H$1000000, 0)))</f>
        <v>#N/A</v>
      </c>
      <c r="BG934" s="224" t="e">
        <f>INT(INDEX('Dados Consolidados'!$V$1:$V$1000000, MATCH(J934, 'Dados Consolidados'!$J$1:$J$1000000, 0)))</f>
        <v>#N/A</v>
      </c>
      <c r="BH934" s="224" t="e">
        <f>INT(INDEX('Dados Consolidados'!$X$1:$X$1000000, MATCH(K934, 'Dados Consolidados'!$K$1:$K$1000000, 0)))</f>
        <v>#N/A</v>
      </c>
      <c r="BI934" s="224" t="e">
        <f>INT(INDEX('Dados Consolidados'!$Y$1:$Y$1000000, MATCH(L934, 'Dados Consolidados'!$L$1:$L$1000000, 0)))</f>
        <v>#N/A</v>
      </c>
      <c r="BJ934" s="225" t="e">
        <f>INT(INDEX('Dados Consolidados'!$W$1:$W$1000000, MATCH(P934, 'Dados Consolidados'!$P$1:$P$1000000, 0)))</f>
        <v>#N/A</v>
      </c>
      <c r="BK934" s="86" t="str">
        <f>IF(AND(A934&lt;&gt;"",B934&lt;&gt;"",C934&lt;&gt;"",E934&lt;&gt;"",J934&lt;&gt;"",K934&lt;&gt;"",L934&lt;&gt;"",R934&lt;&gt;"",V934&lt;&gt;""),"OK","n/a")</f>
        <v>n/a</v>
      </c>
    </row>
    <row r="935" spans="1:63" s="86" customFormat="1" ht="20.100000000000001" customHeight="1" x14ac:dyDescent="0.25">
      <c r="A935" s="166"/>
      <c r="B935" s="166"/>
      <c r="C935" s="166"/>
      <c r="D935" s="166"/>
      <c r="E935" s="166"/>
      <c r="F935" s="166"/>
      <c r="G935" s="166"/>
      <c r="H935" s="166"/>
      <c r="I935" s="166"/>
      <c r="J935" s="166"/>
      <c r="K935" s="166"/>
      <c r="L935" s="166"/>
      <c r="M935" s="234"/>
      <c r="N935" s="236"/>
      <c r="O935" s="236"/>
      <c r="P935" s="166"/>
      <c r="Q935" s="233"/>
      <c r="R935" s="166"/>
      <c r="S935" s="166"/>
      <c r="T935" s="166"/>
      <c r="U935" s="166"/>
      <c r="V935" s="234"/>
      <c r="W935" s="234"/>
      <c r="X935" s="234"/>
      <c r="Y935" s="234"/>
      <c r="Z935" s="234"/>
      <c r="AA935" s="234"/>
      <c r="AB935" s="234"/>
      <c r="AC935" s="235"/>
      <c r="AD935" s="235"/>
      <c r="AE935" s="235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224" t="e">
        <f>INT(INDEX('Dados Consolidados'!$R$1:$R$1000000, MATCH(A935, 'Dados Consolidados'!$A$1:$A$1000000, 0)))</f>
        <v>#N/A</v>
      </c>
      <c r="BD935" s="224" t="e">
        <f>INT(INDEX('Dados Consolidados'!$S$1:$S$1000000, MATCH(B935, 'Dados Consolidados'!$B$1:$B$1000000, 0)))</f>
        <v>#N/A</v>
      </c>
      <c r="BE935" s="224" t="e">
        <f>INT(INDEX('Dados Consolidados'!$T$1:$T$1000000, MATCH(E935, 'Dados Consolidados'!$E$1:$E$1000000, 0)))</f>
        <v>#N/A</v>
      </c>
      <c r="BF935" s="224" t="e">
        <f>INT(INDEX('Dados Consolidados'!$U$1:$U$1000000, MATCH(H935, 'Dados Consolidados'!$H$1:$H$1000000, 0)))</f>
        <v>#N/A</v>
      </c>
      <c r="BG935" s="224" t="e">
        <f>INT(INDEX('Dados Consolidados'!$V$1:$V$1000000, MATCH(J935, 'Dados Consolidados'!$J$1:$J$1000000, 0)))</f>
        <v>#N/A</v>
      </c>
      <c r="BH935" s="224" t="e">
        <f>INT(INDEX('Dados Consolidados'!$X$1:$X$1000000, MATCH(K935, 'Dados Consolidados'!$K$1:$K$1000000, 0)))</f>
        <v>#N/A</v>
      </c>
      <c r="BI935" s="224" t="e">
        <f>INT(INDEX('Dados Consolidados'!$Y$1:$Y$1000000, MATCH(L935, 'Dados Consolidados'!$L$1:$L$1000000, 0)))</f>
        <v>#N/A</v>
      </c>
      <c r="BJ935" s="225" t="e">
        <f>INT(INDEX('Dados Consolidados'!$W$1:$W$1000000, MATCH(P935, 'Dados Consolidados'!$P$1:$P$1000000, 0)))</f>
        <v>#N/A</v>
      </c>
      <c r="BK935" s="86" t="str">
        <f>IF(AND(A935&lt;&gt;"",B935&lt;&gt;"",C935&lt;&gt;"",E935&lt;&gt;"",J935&lt;&gt;"",K935&lt;&gt;"",L935&lt;&gt;"",R935&lt;&gt;"",V935&lt;&gt;""),"OK","n/a")</f>
        <v>n/a</v>
      </c>
    </row>
    <row r="936" spans="1:63" s="86" customFormat="1" ht="20.100000000000001" customHeight="1" x14ac:dyDescent="0.25">
      <c r="A936" s="166"/>
      <c r="B936" s="166"/>
      <c r="C936" s="166"/>
      <c r="D936" s="166"/>
      <c r="E936" s="166"/>
      <c r="F936" s="166"/>
      <c r="G936" s="166"/>
      <c r="H936" s="166"/>
      <c r="I936" s="166"/>
      <c r="J936" s="166"/>
      <c r="K936" s="166"/>
      <c r="L936" s="166"/>
      <c r="M936" s="234"/>
      <c r="N936" s="236"/>
      <c r="O936" s="236"/>
      <c r="P936" s="166"/>
      <c r="Q936" s="233"/>
      <c r="R936" s="166"/>
      <c r="S936" s="166"/>
      <c r="T936" s="166"/>
      <c r="U936" s="166"/>
      <c r="V936" s="234"/>
      <c r="W936" s="234"/>
      <c r="X936" s="234"/>
      <c r="Y936" s="234"/>
      <c r="Z936" s="234"/>
      <c r="AA936" s="234"/>
      <c r="AB936" s="234"/>
      <c r="AC936" s="235"/>
      <c r="AD936" s="235"/>
      <c r="AE936" s="235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224" t="e">
        <f>INT(INDEX('Dados Consolidados'!$R$1:$R$1000000, MATCH(A936, 'Dados Consolidados'!$A$1:$A$1000000, 0)))</f>
        <v>#N/A</v>
      </c>
      <c r="BD936" s="224" t="e">
        <f>INT(INDEX('Dados Consolidados'!$S$1:$S$1000000, MATCH(B936, 'Dados Consolidados'!$B$1:$B$1000000, 0)))</f>
        <v>#N/A</v>
      </c>
      <c r="BE936" s="224" t="e">
        <f>INT(INDEX('Dados Consolidados'!$T$1:$T$1000000, MATCH(E936, 'Dados Consolidados'!$E$1:$E$1000000, 0)))</f>
        <v>#N/A</v>
      </c>
      <c r="BF936" s="224" t="e">
        <f>INT(INDEX('Dados Consolidados'!$U$1:$U$1000000, MATCH(H936, 'Dados Consolidados'!$H$1:$H$1000000, 0)))</f>
        <v>#N/A</v>
      </c>
      <c r="BG936" s="224" t="e">
        <f>INT(INDEX('Dados Consolidados'!$V$1:$V$1000000, MATCH(J936, 'Dados Consolidados'!$J$1:$J$1000000, 0)))</f>
        <v>#N/A</v>
      </c>
      <c r="BH936" s="224" t="e">
        <f>INT(INDEX('Dados Consolidados'!$X$1:$X$1000000, MATCH(K936, 'Dados Consolidados'!$K$1:$K$1000000, 0)))</f>
        <v>#N/A</v>
      </c>
      <c r="BI936" s="224" t="e">
        <f>INT(INDEX('Dados Consolidados'!$Y$1:$Y$1000000, MATCH(L936, 'Dados Consolidados'!$L$1:$L$1000000, 0)))</f>
        <v>#N/A</v>
      </c>
      <c r="BJ936" s="225" t="e">
        <f>INT(INDEX('Dados Consolidados'!$W$1:$W$1000000, MATCH(P936, 'Dados Consolidados'!$P$1:$P$1000000, 0)))</f>
        <v>#N/A</v>
      </c>
      <c r="BK936" s="86" t="str">
        <f>IF(AND(A936&lt;&gt;"",B936&lt;&gt;"",C936&lt;&gt;"",E936&lt;&gt;"",J936&lt;&gt;"",K936&lt;&gt;"",L936&lt;&gt;"",R936&lt;&gt;"",V936&lt;&gt;""),"OK","n/a")</f>
        <v>n/a</v>
      </c>
    </row>
    <row r="937" spans="1:63" s="86" customFormat="1" ht="20.100000000000001" customHeight="1" x14ac:dyDescent="0.25">
      <c r="A937" s="166"/>
      <c r="B937" s="166"/>
      <c r="C937" s="166"/>
      <c r="D937" s="166"/>
      <c r="E937" s="166"/>
      <c r="F937" s="166"/>
      <c r="G937" s="166"/>
      <c r="H937" s="166"/>
      <c r="I937" s="166"/>
      <c r="J937" s="166"/>
      <c r="K937" s="166"/>
      <c r="L937" s="166"/>
      <c r="M937" s="234"/>
      <c r="N937" s="236"/>
      <c r="O937" s="236"/>
      <c r="P937" s="166"/>
      <c r="Q937" s="233"/>
      <c r="R937" s="166"/>
      <c r="S937" s="166"/>
      <c r="T937" s="166"/>
      <c r="U937" s="166"/>
      <c r="V937" s="234"/>
      <c r="W937" s="234"/>
      <c r="X937" s="234"/>
      <c r="Y937" s="234"/>
      <c r="Z937" s="234"/>
      <c r="AA937" s="234"/>
      <c r="AB937" s="234"/>
      <c r="AC937" s="235"/>
      <c r="AD937" s="235"/>
      <c r="AE937" s="235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224" t="e">
        <f>INT(INDEX('Dados Consolidados'!$R$1:$R$1000000, MATCH(A937, 'Dados Consolidados'!$A$1:$A$1000000, 0)))</f>
        <v>#N/A</v>
      </c>
      <c r="BD937" s="224" t="e">
        <f>INT(INDEX('Dados Consolidados'!$S$1:$S$1000000, MATCH(B937, 'Dados Consolidados'!$B$1:$B$1000000, 0)))</f>
        <v>#N/A</v>
      </c>
      <c r="BE937" s="224" t="e">
        <f>INT(INDEX('Dados Consolidados'!$T$1:$T$1000000, MATCH(E937, 'Dados Consolidados'!$E$1:$E$1000000, 0)))</f>
        <v>#N/A</v>
      </c>
      <c r="BF937" s="224" t="e">
        <f>INT(INDEX('Dados Consolidados'!$U$1:$U$1000000, MATCH(H937, 'Dados Consolidados'!$H$1:$H$1000000, 0)))</f>
        <v>#N/A</v>
      </c>
      <c r="BG937" s="224" t="e">
        <f>INT(INDEX('Dados Consolidados'!$V$1:$V$1000000, MATCH(J937, 'Dados Consolidados'!$J$1:$J$1000000, 0)))</f>
        <v>#N/A</v>
      </c>
      <c r="BH937" s="224" t="e">
        <f>INT(INDEX('Dados Consolidados'!$X$1:$X$1000000, MATCH(K937, 'Dados Consolidados'!$K$1:$K$1000000, 0)))</f>
        <v>#N/A</v>
      </c>
      <c r="BI937" s="224" t="e">
        <f>INT(INDEX('Dados Consolidados'!$Y$1:$Y$1000000, MATCH(L937, 'Dados Consolidados'!$L$1:$L$1000000, 0)))</f>
        <v>#N/A</v>
      </c>
      <c r="BJ937" s="225" t="e">
        <f>INT(INDEX('Dados Consolidados'!$W$1:$W$1000000, MATCH(P937, 'Dados Consolidados'!$P$1:$P$1000000, 0)))</f>
        <v>#N/A</v>
      </c>
      <c r="BK937" s="86" t="str">
        <f>IF(AND(A937&lt;&gt;"",B937&lt;&gt;"",C937&lt;&gt;"",E937&lt;&gt;"",J937&lt;&gt;"",K937&lt;&gt;"",L937&lt;&gt;"",R937&lt;&gt;"",V937&lt;&gt;""),"OK","n/a")</f>
        <v>n/a</v>
      </c>
    </row>
    <row r="938" spans="1:63" s="86" customFormat="1" ht="20.100000000000001" customHeight="1" x14ac:dyDescent="0.25">
      <c r="A938" s="166"/>
      <c r="B938" s="166"/>
      <c r="C938" s="166"/>
      <c r="D938" s="166"/>
      <c r="E938" s="166"/>
      <c r="F938" s="166"/>
      <c r="G938" s="166"/>
      <c r="H938" s="166"/>
      <c r="I938" s="166"/>
      <c r="J938" s="166"/>
      <c r="K938" s="166"/>
      <c r="L938" s="166"/>
      <c r="M938" s="234"/>
      <c r="N938" s="236"/>
      <c r="O938" s="236"/>
      <c r="P938" s="166"/>
      <c r="Q938" s="233"/>
      <c r="R938" s="166"/>
      <c r="S938" s="166"/>
      <c r="T938" s="166"/>
      <c r="U938" s="166"/>
      <c r="V938" s="234"/>
      <c r="W938" s="234"/>
      <c r="X938" s="234"/>
      <c r="Y938" s="234"/>
      <c r="Z938" s="234"/>
      <c r="AA938" s="234"/>
      <c r="AB938" s="234"/>
      <c r="AC938" s="235"/>
      <c r="AD938" s="235"/>
      <c r="AE938" s="235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224" t="e">
        <f>INT(INDEX('Dados Consolidados'!$R$1:$R$1000000, MATCH(A938, 'Dados Consolidados'!$A$1:$A$1000000, 0)))</f>
        <v>#N/A</v>
      </c>
      <c r="BD938" s="224" t="e">
        <f>INT(INDEX('Dados Consolidados'!$S$1:$S$1000000, MATCH(B938, 'Dados Consolidados'!$B$1:$B$1000000, 0)))</f>
        <v>#N/A</v>
      </c>
      <c r="BE938" s="224" t="e">
        <f>INT(INDEX('Dados Consolidados'!$T$1:$T$1000000, MATCH(E938, 'Dados Consolidados'!$E$1:$E$1000000, 0)))</f>
        <v>#N/A</v>
      </c>
      <c r="BF938" s="224" t="e">
        <f>INT(INDEX('Dados Consolidados'!$U$1:$U$1000000, MATCH(H938, 'Dados Consolidados'!$H$1:$H$1000000, 0)))</f>
        <v>#N/A</v>
      </c>
      <c r="BG938" s="224" t="e">
        <f>INT(INDEX('Dados Consolidados'!$V$1:$V$1000000, MATCH(J938, 'Dados Consolidados'!$J$1:$J$1000000, 0)))</f>
        <v>#N/A</v>
      </c>
      <c r="BH938" s="224" t="e">
        <f>INT(INDEX('Dados Consolidados'!$X$1:$X$1000000, MATCH(K938, 'Dados Consolidados'!$K$1:$K$1000000, 0)))</f>
        <v>#N/A</v>
      </c>
      <c r="BI938" s="224" t="e">
        <f>INT(INDEX('Dados Consolidados'!$Y$1:$Y$1000000, MATCH(L938, 'Dados Consolidados'!$L$1:$L$1000000, 0)))</f>
        <v>#N/A</v>
      </c>
      <c r="BJ938" s="225" t="e">
        <f>INT(INDEX('Dados Consolidados'!$W$1:$W$1000000, MATCH(P938, 'Dados Consolidados'!$P$1:$P$1000000, 0)))</f>
        <v>#N/A</v>
      </c>
      <c r="BK938" s="86" t="str">
        <f>IF(AND(A938&lt;&gt;"",B938&lt;&gt;"",C938&lt;&gt;"",E938&lt;&gt;"",J938&lt;&gt;"",K938&lt;&gt;"",L938&lt;&gt;"",R938&lt;&gt;"",V938&lt;&gt;""),"OK","n/a")</f>
        <v>n/a</v>
      </c>
    </row>
    <row r="939" spans="1:63" s="86" customFormat="1" ht="20.100000000000001" customHeight="1" x14ac:dyDescent="0.25">
      <c r="A939" s="166"/>
      <c r="B939" s="166"/>
      <c r="C939" s="166"/>
      <c r="D939" s="166"/>
      <c r="E939" s="166"/>
      <c r="F939" s="166"/>
      <c r="G939" s="166"/>
      <c r="H939" s="166"/>
      <c r="I939" s="166"/>
      <c r="J939" s="166"/>
      <c r="K939" s="166"/>
      <c r="L939" s="166"/>
      <c r="M939" s="234"/>
      <c r="N939" s="236"/>
      <c r="O939" s="236"/>
      <c r="P939" s="166"/>
      <c r="Q939" s="233"/>
      <c r="R939" s="166"/>
      <c r="S939" s="166"/>
      <c r="T939" s="166"/>
      <c r="U939" s="166"/>
      <c r="V939" s="234"/>
      <c r="W939" s="234"/>
      <c r="X939" s="234"/>
      <c r="Y939" s="234"/>
      <c r="Z939" s="234"/>
      <c r="AA939" s="234"/>
      <c r="AB939" s="234"/>
      <c r="AC939" s="235"/>
      <c r="AD939" s="235"/>
      <c r="AE939" s="235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224" t="e">
        <f>INT(INDEX('Dados Consolidados'!$R$1:$R$1000000, MATCH(A939, 'Dados Consolidados'!$A$1:$A$1000000, 0)))</f>
        <v>#N/A</v>
      </c>
      <c r="BD939" s="224" t="e">
        <f>INT(INDEX('Dados Consolidados'!$S$1:$S$1000000, MATCH(B939, 'Dados Consolidados'!$B$1:$B$1000000, 0)))</f>
        <v>#N/A</v>
      </c>
      <c r="BE939" s="224" t="e">
        <f>INT(INDEX('Dados Consolidados'!$T$1:$T$1000000, MATCH(E939, 'Dados Consolidados'!$E$1:$E$1000000, 0)))</f>
        <v>#N/A</v>
      </c>
      <c r="BF939" s="224" t="e">
        <f>INT(INDEX('Dados Consolidados'!$U$1:$U$1000000, MATCH(H939, 'Dados Consolidados'!$H$1:$H$1000000, 0)))</f>
        <v>#N/A</v>
      </c>
      <c r="BG939" s="224" t="e">
        <f>INT(INDEX('Dados Consolidados'!$V$1:$V$1000000, MATCH(J939, 'Dados Consolidados'!$J$1:$J$1000000, 0)))</f>
        <v>#N/A</v>
      </c>
      <c r="BH939" s="224" t="e">
        <f>INT(INDEX('Dados Consolidados'!$X$1:$X$1000000, MATCH(K939, 'Dados Consolidados'!$K$1:$K$1000000, 0)))</f>
        <v>#N/A</v>
      </c>
      <c r="BI939" s="224" t="e">
        <f>INT(INDEX('Dados Consolidados'!$Y$1:$Y$1000000, MATCH(L939, 'Dados Consolidados'!$L$1:$L$1000000, 0)))</f>
        <v>#N/A</v>
      </c>
      <c r="BJ939" s="225" t="e">
        <f>INT(INDEX('Dados Consolidados'!$W$1:$W$1000000, MATCH(P939, 'Dados Consolidados'!$P$1:$P$1000000, 0)))</f>
        <v>#N/A</v>
      </c>
      <c r="BK939" s="86" t="str">
        <f>IF(AND(A939&lt;&gt;"",B939&lt;&gt;"",C939&lt;&gt;"",E939&lt;&gt;"",J939&lt;&gt;"",K939&lt;&gt;"",L939&lt;&gt;"",R939&lt;&gt;"",V939&lt;&gt;""),"OK","n/a")</f>
        <v>n/a</v>
      </c>
    </row>
    <row r="940" spans="1:63" s="86" customFormat="1" ht="20.100000000000001" customHeight="1" x14ac:dyDescent="0.25">
      <c r="A940" s="166"/>
      <c r="B940" s="166"/>
      <c r="C940" s="166"/>
      <c r="D940" s="166"/>
      <c r="E940" s="166"/>
      <c r="F940" s="166"/>
      <c r="G940" s="166"/>
      <c r="H940" s="166"/>
      <c r="I940" s="166"/>
      <c r="J940" s="166"/>
      <c r="K940" s="166"/>
      <c r="L940" s="166"/>
      <c r="M940" s="234"/>
      <c r="N940" s="236"/>
      <c r="O940" s="236"/>
      <c r="P940" s="166"/>
      <c r="Q940" s="233"/>
      <c r="R940" s="166"/>
      <c r="S940" s="166"/>
      <c r="T940" s="166"/>
      <c r="U940" s="166"/>
      <c r="V940" s="234"/>
      <c r="W940" s="234"/>
      <c r="X940" s="234"/>
      <c r="Y940" s="234"/>
      <c r="Z940" s="234"/>
      <c r="AA940" s="234"/>
      <c r="AB940" s="234"/>
      <c r="AC940" s="235"/>
      <c r="AD940" s="235"/>
      <c r="AE940" s="235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224" t="e">
        <f>INT(INDEX('Dados Consolidados'!$R$1:$R$1000000, MATCH(A940, 'Dados Consolidados'!$A$1:$A$1000000, 0)))</f>
        <v>#N/A</v>
      </c>
      <c r="BD940" s="224" t="e">
        <f>INT(INDEX('Dados Consolidados'!$S$1:$S$1000000, MATCH(B940, 'Dados Consolidados'!$B$1:$B$1000000, 0)))</f>
        <v>#N/A</v>
      </c>
      <c r="BE940" s="224" t="e">
        <f>INT(INDEX('Dados Consolidados'!$T$1:$T$1000000, MATCH(E940, 'Dados Consolidados'!$E$1:$E$1000000, 0)))</f>
        <v>#N/A</v>
      </c>
      <c r="BF940" s="224" t="e">
        <f>INT(INDEX('Dados Consolidados'!$U$1:$U$1000000, MATCH(H940, 'Dados Consolidados'!$H$1:$H$1000000, 0)))</f>
        <v>#N/A</v>
      </c>
      <c r="BG940" s="224" t="e">
        <f>INT(INDEX('Dados Consolidados'!$V$1:$V$1000000, MATCH(J940, 'Dados Consolidados'!$J$1:$J$1000000, 0)))</f>
        <v>#N/A</v>
      </c>
      <c r="BH940" s="224" t="e">
        <f>INT(INDEX('Dados Consolidados'!$X$1:$X$1000000, MATCH(K940, 'Dados Consolidados'!$K$1:$K$1000000, 0)))</f>
        <v>#N/A</v>
      </c>
      <c r="BI940" s="224" t="e">
        <f>INT(INDEX('Dados Consolidados'!$Y$1:$Y$1000000, MATCH(L940, 'Dados Consolidados'!$L$1:$L$1000000, 0)))</f>
        <v>#N/A</v>
      </c>
      <c r="BJ940" s="225" t="e">
        <f>INT(INDEX('Dados Consolidados'!$W$1:$W$1000000, MATCH(P940, 'Dados Consolidados'!$P$1:$P$1000000, 0)))</f>
        <v>#N/A</v>
      </c>
      <c r="BK940" s="86" t="str">
        <f>IF(AND(A940&lt;&gt;"",B940&lt;&gt;"",C940&lt;&gt;"",E940&lt;&gt;"",J940&lt;&gt;"",K940&lt;&gt;"",L940&lt;&gt;"",R940&lt;&gt;"",V940&lt;&gt;""),"OK","n/a")</f>
        <v>n/a</v>
      </c>
    </row>
    <row r="941" spans="1:63" s="86" customFormat="1" ht="20.100000000000001" customHeight="1" x14ac:dyDescent="0.25">
      <c r="A941" s="166"/>
      <c r="B941" s="166"/>
      <c r="C941" s="166"/>
      <c r="D941" s="166"/>
      <c r="E941" s="166"/>
      <c r="F941" s="166"/>
      <c r="G941" s="166"/>
      <c r="H941" s="166"/>
      <c r="I941" s="166"/>
      <c r="J941" s="166"/>
      <c r="K941" s="166"/>
      <c r="L941" s="166"/>
      <c r="M941" s="234"/>
      <c r="N941" s="236"/>
      <c r="O941" s="236"/>
      <c r="P941" s="166"/>
      <c r="Q941" s="233"/>
      <c r="R941" s="166"/>
      <c r="S941" s="166"/>
      <c r="T941" s="166"/>
      <c r="U941" s="166"/>
      <c r="V941" s="234"/>
      <c r="W941" s="234"/>
      <c r="X941" s="234"/>
      <c r="Y941" s="234"/>
      <c r="Z941" s="234"/>
      <c r="AA941" s="234"/>
      <c r="AB941" s="234"/>
      <c r="AC941" s="235"/>
      <c r="AD941" s="235"/>
      <c r="AE941" s="235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224" t="e">
        <f>INT(INDEX('Dados Consolidados'!$R$1:$R$1000000, MATCH(A941, 'Dados Consolidados'!$A$1:$A$1000000, 0)))</f>
        <v>#N/A</v>
      </c>
      <c r="BD941" s="224" t="e">
        <f>INT(INDEX('Dados Consolidados'!$S$1:$S$1000000, MATCH(B941, 'Dados Consolidados'!$B$1:$B$1000000, 0)))</f>
        <v>#N/A</v>
      </c>
      <c r="BE941" s="224" t="e">
        <f>INT(INDEX('Dados Consolidados'!$T$1:$T$1000000, MATCH(E941, 'Dados Consolidados'!$E$1:$E$1000000, 0)))</f>
        <v>#N/A</v>
      </c>
      <c r="BF941" s="224" t="e">
        <f>INT(INDEX('Dados Consolidados'!$U$1:$U$1000000, MATCH(H941, 'Dados Consolidados'!$H$1:$H$1000000, 0)))</f>
        <v>#N/A</v>
      </c>
      <c r="BG941" s="224" t="e">
        <f>INT(INDEX('Dados Consolidados'!$V$1:$V$1000000, MATCH(J941, 'Dados Consolidados'!$J$1:$J$1000000, 0)))</f>
        <v>#N/A</v>
      </c>
      <c r="BH941" s="224" t="e">
        <f>INT(INDEX('Dados Consolidados'!$X$1:$X$1000000, MATCH(K941, 'Dados Consolidados'!$K$1:$K$1000000, 0)))</f>
        <v>#N/A</v>
      </c>
      <c r="BI941" s="224" t="e">
        <f>INT(INDEX('Dados Consolidados'!$Y$1:$Y$1000000, MATCH(L941, 'Dados Consolidados'!$L$1:$L$1000000, 0)))</f>
        <v>#N/A</v>
      </c>
      <c r="BJ941" s="225" t="e">
        <f>INT(INDEX('Dados Consolidados'!$W$1:$W$1000000, MATCH(P941, 'Dados Consolidados'!$P$1:$P$1000000, 0)))</f>
        <v>#N/A</v>
      </c>
      <c r="BK941" s="86" t="str">
        <f>IF(AND(A941&lt;&gt;"",B941&lt;&gt;"",C941&lt;&gt;"",E941&lt;&gt;"",J941&lt;&gt;"",K941&lt;&gt;"",L941&lt;&gt;"",R941&lt;&gt;"",V941&lt;&gt;""),"OK","n/a")</f>
        <v>n/a</v>
      </c>
    </row>
    <row r="942" spans="1:63" s="86" customFormat="1" ht="20.100000000000001" customHeight="1" x14ac:dyDescent="0.25">
      <c r="A942" s="166"/>
      <c r="B942" s="166"/>
      <c r="C942" s="166"/>
      <c r="D942" s="166"/>
      <c r="E942" s="166"/>
      <c r="F942" s="166"/>
      <c r="G942" s="166"/>
      <c r="H942" s="166"/>
      <c r="I942" s="166"/>
      <c r="J942" s="166"/>
      <c r="K942" s="166"/>
      <c r="L942" s="166"/>
      <c r="M942" s="234"/>
      <c r="N942" s="236"/>
      <c r="O942" s="236"/>
      <c r="P942" s="166"/>
      <c r="Q942" s="233"/>
      <c r="R942" s="166"/>
      <c r="S942" s="166"/>
      <c r="T942" s="166"/>
      <c r="U942" s="166"/>
      <c r="V942" s="234"/>
      <c r="W942" s="234"/>
      <c r="X942" s="234"/>
      <c r="Y942" s="234"/>
      <c r="Z942" s="234"/>
      <c r="AA942" s="234"/>
      <c r="AB942" s="234"/>
      <c r="AC942" s="235"/>
      <c r="AD942" s="235"/>
      <c r="AE942" s="235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224" t="e">
        <f>INT(INDEX('Dados Consolidados'!$R$1:$R$1000000, MATCH(A942, 'Dados Consolidados'!$A$1:$A$1000000, 0)))</f>
        <v>#N/A</v>
      </c>
      <c r="BD942" s="224" t="e">
        <f>INT(INDEX('Dados Consolidados'!$S$1:$S$1000000, MATCH(B942, 'Dados Consolidados'!$B$1:$B$1000000, 0)))</f>
        <v>#N/A</v>
      </c>
      <c r="BE942" s="224" t="e">
        <f>INT(INDEX('Dados Consolidados'!$T$1:$T$1000000, MATCH(E942, 'Dados Consolidados'!$E$1:$E$1000000, 0)))</f>
        <v>#N/A</v>
      </c>
      <c r="BF942" s="224" t="e">
        <f>INT(INDEX('Dados Consolidados'!$U$1:$U$1000000, MATCH(H942, 'Dados Consolidados'!$H$1:$H$1000000, 0)))</f>
        <v>#N/A</v>
      </c>
      <c r="BG942" s="224" t="e">
        <f>INT(INDEX('Dados Consolidados'!$V$1:$V$1000000, MATCH(J942, 'Dados Consolidados'!$J$1:$J$1000000, 0)))</f>
        <v>#N/A</v>
      </c>
      <c r="BH942" s="224" t="e">
        <f>INT(INDEX('Dados Consolidados'!$X$1:$X$1000000, MATCH(K942, 'Dados Consolidados'!$K$1:$K$1000000, 0)))</f>
        <v>#N/A</v>
      </c>
      <c r="BI942" s="224" t="e">
        <f>INT(INDEX('Dados Consolidados'!$Y$1:$Y$1000000, MATCH(L942, 'Dados Consolidados'!$L$1:$L$1000000, 0)))</f>
        <v>#N/A</v>
      </c>
      <c r="BJ942" s="225" t="e">
        <f>INT(INDEX('Dados Consolidados'!$W$1:$W$1000000, MATCH(P942, 'Dados Consolidados'!$P$1:$P$1000000, 0)))</f>
        <v>#N/A</v>
      </c>
      <c r="BK942" s="86" t="str">
        <f>IF(AND(A942&lt;&gt;"",B942&lt;&gt;"",C942&lt;&gt;"",E942&lt;&gt;"",J942&lt;&gt;"",K942&lt;&gt;"",L942&lt;&gt;"",R942&lt;&gt;"",V942&lt;&gt;""),"OK","n/a")</f>
        <v>n/a</v>
      </c>
    </row>
    <row r="943" spans="1:63" s="86" customFormat="1" ht="20.100000000000001" customHeight="1" x14ac:dyDescent="0.25">
      <c r="A943" s="166"/>
      <c r="B943" s="166"/>
      <c r="C943" s="166"/>
      <c r="D943" s="166"/>
      <c r="E943" s="166"/>
      <c r="F943" s="166"/>
      <c r="G943" s="166"/>
      <c r="H943" s="166"/>
      <c r="I943" s="166"/>
      <c r="J943" s="166"/>
      <c r="K943" s="166"/>
      <c r="L943" s="166"/>
      <c r="M943" s="234"/>
      <c r="N943" s="236"/>
      <c r="O943" s="236"/>
      <c r="P943" s="166"/>
      <c r="Q943" s="233"/>
      <c r="R943" s="166"/>
      <c r="S943" s="166"/>
      <c r="T943" s="166"/>
      <c r="U943" s="166"/>
      <c r="V943" s="234"/>
      <c r="W943" s="234"/>
      <c r="X943" s="234"/>
      <c r="Y943" s="234"/>
      <c r="Z943" s="234"/>
      <c r="AA943" s="234"/>
      <c r="AB943" s="234"/>
      <c r="AC943" s="235"/>
      <c r="AD943" s="235"/>
      <c r="AE943" s="235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224" t="e">
        <f>INT(INDEX('Dados Consolidados'!$R$1:$R$1000000, MATCH(A943, 'Dados Consolidados'!$A$1:$A$1000000, 0)))</f>
        <v>#N/A</v>
      </c>
      <c r="BD943" s="224" t="e">
        <f>INT(INDEX('Dados Consolidados'!$S$1:$S$1000000, MATCH(B943, 'Dados Consolidados'!$B$1:$B$1000000, 0)))</f>
        <v>#N/A</v>
      </c>
      <c r="BE943" s="224" t="e">
        <f>INT(INDEX('Dados Consolidados'!$T$1:$T$1000000, MATCH(E943, 'Dados Consolidados'!$E$1:$E$1000000, 0)))</f>
        <v>#N/A</v>
      </c>
      <c r="BF943" s="224" t="e">
        <f>INT(INDEX('Dados Consolidados'!$U$1:$U$1000000, MATCH(H943, 'Dados Consolidados'!$H$1:$H$1000000, 0)))</f>
        <v>#N/A</v>
      </c>
      <c r="BG943" s="224" t="e">
        <f>INT(INDEX('Dados Consolidados'!$V$1:$V$1000000, MATCH(J943, 'Dados Consolidados'!$J$1:$J$1000000, 0)))</f>
        <v>#N/A</v>
      </c>
      <c r="BH943" s="224" t="e">
        <f>INT(INDEX('Dados Consolidados'!$X$1:$X$1000000, MATCH(K943, 'Dados Consolidados'!$K$1:$K$1000000, 0)))</f>
        <v>#N/A</v>
      </c>
      <c r="BI943" s="224" t="e">
        <f>INT(INDEX('Dados Consolidados'!$Y$1:$Y$1000000, MATCH(L943, 'Dados Consolidados'!$L$1:$L$1000000, 0)))</f>
        <v>#N/A</v>
      </c>
      <c r="BJ943" s="225" t="e">
        <f>INT(INDEX('Dados Consolidados'!$W$1:$W$1000000, MATCH(P943, 'Dados Consolidados'!$P$1:$P$1000000, 0)))</f>
        <v>#N/A</v>
      </c>
      <c r="BK943" s="86" t="str">
        <f>IF(AND(A943&lt;&gt;"",B943&lt;&gt;"",C943&lt;&gt;"",E943&lt;&gt;"",J943&lt;&gt;"",K943&lt;&gt;"",L943&lt;&gt;"",R943&lt;&gt;"",V943&lt;&gt;""),"OK","n/a")</f>
        <v>n/a</v>
      </c>
    </row>
    <row r="944" spans="1:63" s="86" customFormat="1" ht="20.100000000000001" customHeight="1" x14ac:dyDescent="0.25">
      <c r="A944" s="166"/>
      <c r="B944" s="166"/>
      <c r="C944" s="166"/>
      <c r="D944" s="166"/>
      <c r="E944" s="166"/>
      <c r="F944" s="166"/>
      <c r="G944" s="166"/>
      <c r="H944" s="166"/>
      <c r="I944" s="166"/>
      <c r="J944" s="166"/>
      <c r="K944" s="166"/>
      <c r="L944" s="166"/>
      <c r="M944" s="234"/>
      <c r="N944" s="236"/>
      <c r="O944" s="236"/>
      <c r="P944" s="166"/>
      <c r="Q944" s="233"/>
      <c r="R944" s="166"/>
      <c r="S944" s="166"/>
      <c r="T944" s="166"/>
      <c r="U944" s="166"/>
      <c r="V944" s="234"/>
      <c r="W944" s="234"/>
      <c r="X944" s="234"/>
      <c r="Y944" s="234"/>
      <c r="Z944" s="234"/>
      <c r="AA944" s="234"/>
      <c r="AB944" s="234"/>
      <c r="AC944" s="235"/>
      <c r="AD944" s="235"/>
      <c r="AE944" s="235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224" t="e">
        <f>INT(INDEX('Dados Consolidados'!$R$1:$R$1000000, MATCH(A944, 'Dados Consolidados'!$A$1:$A$1000000, 0)))</f>
        <v>#N/A</v>
      </c>
      <c r="BD944" s="224" t="e">
        <f>INT(INDEX('Dados Consolidados'!$S$1:$S$1000000, MATCH(B944, 'Dados Consolidados'!$B$1:$B$1000000, 0)))</f>
        <v>#N/A</v>
      </c>
      <c r="BE944" s="224" t="e">
        <f>INT(INDEX('Dados Consolidados'!$T$1:$T$1000000, MATCH(E944, 'Dados Consolidados'!$E$1:$E$1000000, 0)))</f>
        <v>#N/A</v>
      </c>
      <c r="BF944" s="224" t="e">
        <f>INT(INDEX('Dados Consolidados'!$U$1:$U$1000000, MATCH(H944, 'Dados Consolidados'!$H$1:$H$1000000, 0)))</f>
        <v>#N/A</v>
      </c>
      <c r="BG944" s="224" t="e">
        <f>INT(INDEX('Dados Consolidados'!$V$1:$V$1000000, MATCH(J944, 'Dados Consolidados'!$J$1:$J$1000000, 0)))</f>
        <v>#N/A</v>
      </c>
      <c r="BH944" s="224" t="e">
        <f>INT(INDEX('Dados Consolidados'!$X$1:$X$1000000, MATCH(K944, 'Dados Consolidados'!$K$1:$K$1000000, 0)))</f>
        <v>#N/A</v>
      </c>
      <c r="BI944" s="224" t="e">
        <f>INT(INDEX('Dados Consolidados'!$Y$1:$Y$1000000, MATCH(L944, 'Dados Consolidados'!$L$1:$L$1000000, 0)))</f>
        <v>#N/A</v>
      </c>
      <c r="BJ944" s="225" t="e">
        <f>INT(INDEX('Dados Consolidados'!$W$1:$W$1000000, MATCH(P944, 'Dados Consolidados'!$P$1:$P$1000000, 0)))</f>
        <v>#N/A</v>
      </c>
      <c r="BK944" s="86" t="str">
        <f>IF(AND(A944&lt;&gt;"",B944&lt;&gt;"",C944&lt;&gt;"",E944&lt;&gt;"",J944&lt;&gt;"",K944&lt;&gt;"",L944&lt;&gt;"",R944&lt;&gt;"",V944&lt;&gt;""),"OK","n/a")</f>
        <v>n/a</v>
      </c>
    </row>
    <row r="945" spans="1:63" s="86" customFormat="1" ht="20.100000000000001" customHeight="1" x14ac:dyDescent="0.25">
      <c r="A945" s="166"/>
      <c r="B945" s="166"/>
      <c r="C945" s="166"/>
      <c r="D945" s="166"/>
      <c r="E945" s="166"/>
      <c r="F945" s="166"/>
      <c r="G945" s="166"/>
      <c r="H945" s="166"/>
      <c r="I945" s="166"/>
      <c r="J945" s="166"/>
      <c r="K945" s="166"/>
      <c r="L945" s="166"/>
      <c r="M945" s="234"/>
      <c r="N945" s="236"/>
      <c r="O945" s="236"/>
      <c r="P945" s="166"/>
      <c r="Q945" s="233"/>
      <c r="R945" s="166"/>
      <c r="S945" s="166"/>
      <c r="T945" s="166"/>
      <c r="U945" s="166"/>
      <c r="V945" s="234"/>
      <c r="W945" s="234"/>
      <c r="X945" s="234"/>
      <c r="Y945" s="234"/>
      <c r="Z945" s="234"/>
      <c r="AA945" s="234"/>
      <c r="AB945" s="234"/>
      <c r="AC945" s="235"/>
      <c r="AD945" s="235"/>
      <c r="AE945" s="235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224" t="e">
        <f>INT(INDEX('Dados Consolidados'!$R$1:$R$1000000, MATCH(A945, 'Dados Consolidados'!$A$1:$A$1000000, 0)))</f>
        <v>#N/A</v>
      </c>
      <c r="BD945" s="224" t="e">
        <f>INT(INDEX('Dados Consolidados'!$S$1:$S$1000000, MATCH(B945, 'Dados Consolidados'!$B$1:$B$1000000, 0)))</f>
        <v>#N/A</v>
      </c>
      <c r="BE945" s="224" t="e">
        <f>INT(INDEX('Dados Consolidados'!$T$1:$T$1000000, MATCH(E945, 'Dados Consolidados'!$E$1:$E$1000000, 0)))</f>
        <v>#N/A</v>
      </c>
      <c r="BF945" s="224" t="e">
        <f>INT(INDEX('Dados Consolidados'!$U$1:$U$1000000, MATCH(H945, 'Dados Consolidados'!$H$1:$H$1000000, 0)))</f>
        <v>#N/A</v>
      </c>
      <c r="BG945" s="224" t="e">
        <f>INT(INDEX('Dados Consolidados'!$V$1:$V$1000000, MATCH(J945, 'Dados Consolidados'!$J$1:$J$1000000, 0)))</f>
        <v>#N/A</v>
      </c>
      <c r="BH945" s="224" t="e">
        <f>INT(INDEX('Dados Consolidados'!$X$1:$X$1000000, MATCH(K945, 'Dados Consolidados'!$K$1:$K$1000000, 0)))</f>
        <v>#N/A</v>
      </c>
      <c r="BI945" s="224" t="e">
        <f>INT(INDEX('Dados Consolidados'!$Y$1:$Y$1000000, MATCH(L945, 'Dados Consolidados'!$L$1:$L$1000000, 0)))</f>
        <v>#N/A</v>
      </c>
      <c r="BJ945" s="225" t="e">
        <f>INT(INDEX('Dados Consolidados'!$W$1:$W$1000000, MATCH(P945, 'Dados Consolidados'!$P$1:$P$1000000, 0)))</f>
        <v>#N/A</v>
      </c>
      <c r="BK945" s="86" t="str">
        <f>IF(AND(A945&lt;&gt;"",B945&lt;&gt;"",C945&lt;&gt;"",E945&lt;&gt;"",J945&lt;&gt;"",K945&lt;&gt;"",L945&lt;&gt;"",R945&lt;&gt;"",V945&lt;&gt;""),"OK","n/a")</f>
        <v>n/a</v>
      </c>
    </row>
    <row r="946" spans="1:63" s="86" customFormat="1" ht="20.100000000000001" customHeight="1" x14ac:dyDescent="0.25">
      <c r="A946" s="166"/>
      <c r="B946" s="166"/>
      <c r="C946" s="166"/>
      <c r="D946" s="166"/>
      <c r="E946" s="166"/>
      <c r="F946" s="166"/>
      <c r="G946" s="166"/>
      <c r="H946" s="166"/>
      <c r="I946" s="166"/>
      <c r="J946" s="166"/>
      <c r="K946" s="166"/>
      <c r="L946" s="166"/>
      <c r="M946" s="234"/>
      <c r="N946" s="236"/>
      <c r="O946" s="236"/>
      <c r="P946" s="166"/>
      <c r="Q946" s="233"/>
      <c r="R946" s="166"/>
      <c r="S946" s="166"/>
      <c r="T946" s="166"/>
      <c r="U946" s="166"/>
      <c r="V946" s="234"/>
      <c r="W946" s="234"/>
      <c r="X946" s="234"/>
      <c r="Y946" s="234"/>
      <c r="Z946" s="234"/>
      <c r="AA946" s="234"/>
      <c r="AB946" s="234"/>
      <c r="AC946" s="235"/>
      <c r="AD946" s="235"/>
      <c r="AE946" s="235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224" t="e">
        <f>INT(INDEX('Dados Consolidados'!$R$1:$R$1000000, MATCH(A946, 'Dados Consolidados'!$A$1:$A$1000000, 0)))</f>
        <v>#N/A</v>
      </c>
      <c r="BD946" s="224" t="e">
        <f>INT(INDEX('Dados Consolidados'!$S$1:$S$1000000, MATCH(B946, 'Dados Consolidados'!$B$1:$B$1000000, 0)))</f>
        <v>#N/A</v>
      </c>
      <c r="BE946" s="224" t="e">
        <f>INT(INDEX('Dados Consolidados'!$T$1:$T$1000000, MATCH(E946, 'Dados Consolidados'!$E$1:$E$1000000, 0)))</f>
        <v>#N/A</v>
      </c>
      <c r="BF946" s="224" t="e">
        <f>INT(INDEX('Dados Consolidados'!$U$1:$U$1000000, MATCH(H946, 'Dados Consolidados'!$H$1:$H$1000000, 0)))</f>
        <v>#N/A</v>
      </c>
      <c r="BG946" s="224" t="e">
        <f>INT(INDEX('Dados Consolidados'!$V$1:$V$1000000, MATCH(J946, 'Dados Consolidados'!$J$1:$J$1000000, 0)))</f>
        <v>#N/A</v>
      </c>
      <c r="BH946" s="224" t="e">
        <f>INT(INDEX('Dados Consolidados'!$X$1:$X$1000000, MATCH(K946, 'Dados Consolidados'!$K$1:$K$1000000, 0)))</f>
        <v>#N/A</v>
      </c>
      <c r="BI946" s="224" t="e">
        <f>INT(INDEX('Dados Consolidados'!$Y$1:$Y$1000000, MATCH(L946, 'Dados Consolidados'!$L$1:$L$1000000, 0)))</f>
        <v>#N/A</v>
      </c>
      <c r="BJ946" s="225" t="e">
        <f>INT(INDEX('Dados Consolidados'!$W$1:$W$1000000, MATCH(P946, 'Dados Consolidados'!$P$1:$P$1000000, 0)))</f>
        <v>#N/A</v>
      </c>
      <c r="BK946" s="86" t="str">
        <f>IF(AND(A946&lt;&gt;"",B946&lt;&gt;"",C946&lt;&gt;"",E946&lt;&gt;"",J946&lt;&gt;"",K946&lt;&gt;"",L946&lt;&gt;"",R946&lt;&gt;"",V946&lt;&gt;""),"OK","n/a")</f>
        <v>n/a</v>
      </c>
    </row>
    <row r="947" spans="1:63" s="86" customFormat="1" ht="20.100000000000001" customHeight="1" x14ac:dyDescent="0.25">
      <c r="A947" s="166"/>
      <c r="B947" s="166"/>
      <c r="C947" s="166"/>
      <c r="D947" s="166"/>
      <c r="E947" s="166"/>
      <c r="F947" s="166"/>
      <c r="G947" s="166"/>
      <c r="H947" s="166"/>
      <c r="I947" s="166"/>
      <c r="J947" s="166"/>
      <c r="K947" s="166"/>
      <c r="L947" s="166"/>
      <c r="M947" s="234"/>
      <c r="N947" s="236"/>
      <c r="O947" s="236"/>
      <c r="P947" s="166"/>
      <c r="Q947" s="233"/>
      <c r="R947" s="166"/>
      <c r="S947" s="166"/>
      <c r="T947" s="166"/>
      <c r="U947" s="166"/>
      <c r="V947" s="234"/>
      <c r="W947" s="234"/>
      <c r="X947" s="234"/>
      <c r="Y947" s="234"/>
      <c r="Z947" s="234"/>
      <c r="AA947" s="234"/>
      <c r="AB947" s="234"/>
      <c r="AC947" s="235"/>
      <c r="AD947" s="235"/>
      <c r="AE947" s="235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224" t="e">
        <f>INT(INDEX('Dados Consolidados'!$R$1:$R$1000000, MATCH(A947, 'Dados Consolidados'!$A$1:$A$1000000, 0)))</f>
        <v>#N/A</v>
      </c>
      <c r="BD947" s="224" t="e">
        <f>INT(INDEX('Dados Consolidados'!$S$1:$S$1000000, MATCH(B947, 'Dados Consolidados'!$B$1:$B$1000000, 0)))</f>
        <v>#N/A</v>
      </c>
      <c r="BE947" s="224" t="e">
        <f>INT(INDEX('Dados Consolidados'!$T$1:$T$1000000, MATCH(E947, 'Dados Consolidados'!$E$1:$E$1000000, 0)))</f>
        <v>#N/A</v>
      </c>
      <c r="BF947" s="224" t="e">
        <f>INT(INDEX('Dados Consolidados'!$U$1:$U$1000000, MATCH(H947, 'Dados Consolidados'!$H$1:$H$1000000, 0)))</f>
        <v>#N/A</v>
      </c>
      <c r="BG947" s="224" t="e">
        <f>INT(INDEX('Dados Consolidados'!$V$1:$V$1000000, MATCH(J947, 'Dados Consolidados'!$J$1:$J$1000000, 0)))</f>
        <v>#N/A</v>
      </c>
      <c r="BH947" s="224" t="e">
        <f>INT(INDEX('Dados Consolidados'!$X$1:$X$1000000, MATCH(K947, 'Dados Consolidados'!$K$1:$K$1000000, 0)))</f>
        <v>#N/A</v>
      </c>
      <c r="BI947" s="224" t="e">
        <f>INT(INDEX('Dados Consolidados'!$Y$1:$Y$1000000, MATCH(L947, 'Dados Consolidados'!$L$1:$L$1000000, 0)))</f>
        <v>#N/A</v>
      </c>
      <c r="BJ947" s="225" t="e">
        <f>INT(INDEX('Dados Consolidados'!$W$1:$W$1000000, MATCH(P947, 'Dados Consolidados'!$P$1:$P$1000000, 0)))</f>
        <v>#N/A</v>
      </c>
      <c r="BK947" s="86" t="str">
        <f>IF(AND(A947&lt;&gt;"",B947&lt;&gt;"",C947&lt;&gt;"",E947&lt;&gt;"",J947&lt;&gt;"",K947&lt;&gt;"",L947&lt;&gt;"",R947&lt;&gt;"",V947&lt;&gt;""),"OK","n/a")</f>
        <v>n/a</v>
      </c>
    </row>
    <row r="948" spans="1:63" s="86" customFormat="1" ht="20.100000000000001" customHeight="1" x14ac:dyDescent="0.25">
      <c r="A948" s="166"/>
      <c r="B948" s="166"/>
      <c r="C948" s="166"/>
      <c r="D948" s="166"/>
      <c r="E948" s="166"/>
      <c r="F948" s="166"/>
      <c r="G948" s="166"/>
      <c r="H948" s="166"/>
      <c r="I948" s="166"/>
      <c r="J948" s="166"/>
      <c r="K948" s="166"/>
      <c r="L948" s="166"/>
      <c r="M948" s="234"/>
      <c r="N948" s="236"/>
      <c r="O948" s="236"/>
      <c r="P948" s="166"/>
      <c r="Q948" s="233"/>
      <c r="R948" s="166"/>
      <c r="S948" s="166"/>
      <c r="T948" s="166"/>
      <c r="U948" s="166"/>
      <c r="V948" s="234"/>
      <c r="W948" s="234"/>
      <c r="X948" s="234"/>
      <c r="Y948" s="234"/>
      <c r="Z948" s="234"/>
      <c r="AA948" s="234"/>
      <c r="AB948" s="234"/>
      <c r="AC948" s="235"/>
      <c r="AD948" s="235"/>
      <c r="AE948" s="235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224" t="e">
        <f>INT(INDEX('Dados Consolidados'!$R$1:$R$1000000, MATCH(A948, 'Dados Consolidados'!$A$1:$A$1000000, 0)))</f>
        <v>#N/A</v>
      </c>
      <c r="BD948" s="224" t="e">
        <f>INT(INDEX('Dados Consolidados'!$S$1:$S$1000000, MATCH(B948, 'Dados Consolidados'!$B$1:$B$1000000, 0)))</f>
        <v>#N/A</v>
      </c>
      <c r="BE948" s="224" t="e">
        <f>INT(INDEX('Dados Consolidados'!$T$1:$T$1000000, MATCH(E948, 'Dados Consolidados'!$E$1:$E$1000000, 0)))</f>
        <v>#N/A</v>
      </c>
      <c r="BF948" s="224" t="e">
        <f>INT(INDEX('Dados Consolidados'!$U$1:$U$1000000, MATCH(H948, 'Dados Consolidados'!$H$1:$H$1000000, 0)))</f>
        <v>#N/A</v>
      </c>
      <c r="BG948" s="224" t="e">
        <f>INT(INDEX('Dados Consolidados'!$V$1:$V$1000000, MATCH(J948, 'Dados Consolidados'!$J$1:$J$1000000, 0)))</f>
        <v>#N/A</v>
      </c>
      <c r="BH948" s="224" t="e">
        <f>INT(INDEX('Dados Consolidados'!$X$1:$X$1000000, MATCH(K948, 'Dados Consolidados'!$K$1:$K$1000000, 0)))</f>
        <v>#N/A</v>
      </c>
      <c r="BI948" s="224" t="e">
        <f>INT(INDEX('Dados Consolidados'!$Y$1:$Y$1000000, MATCH(L948, 'Dados Consolidados'!$L$1:$L$1000000, 0)))</f>
        <v>#N/A</v>
      </c>
      <c r="BJ948" s="225" t="e">
        <f>INT(INDEX('Dados Consolidados'!$W$1:$W$1000000, MATCH(P948, 'Dados Consolidados'!$P$1:$P$1000000, 0)))</f>
        <v>#N/A</v>
      </c>
      <c r="BK948" s="86" t="str">
        <f>IF(AND(A948&lt;&gt;"",B948&lt;&gt;"",C948&lt;&gt;"",E948&lt;&gt;"",J948&lt;&gt;"",K948&lt;&gt;"",L948&lt;&gt;"",R948&lt;&gt;"",V948&lt;&gt;""),"OK","n/a")</f>
        <v>n/a</v>
      </c>
    </row>
    <row r="949" spans="1:63" s="86" customFormat="1" ht="20.100000000000001" customHeight="1" x14ac:dyDescent="0.25">
      <c r="A949" s="166"/>
      <c r="B949" s="166"/>
      <c r="C949" s="166"/>
      <c r="D949" s="166"/>
      <c r="E949" s="166"/>
      <c r="F949" s="166"/>
      <c r="G949" s="166"/>
      <c r="H949" s="166"/>
      <c r="I949" s="166"/>
      <c r="J949" s="166"/>
      <c r="K949" s="166"/>
      <c r="L949" s="166"/>
      <c r="M949" s="234"/>
      <c r="N949" s="236"/>
      <c r="O949" s="236"/>
      <c r="P949" s="166"/>
      <c r="Q949" s="233"/>
      <c r="R949" s="166"/>
      <c r="S949" s="166"/>
      <c r="T949" s="166"/>
      <c r="U949" s="166"/>
      <c r="V949" s="234"/>
      <c r="W949" s="234"/>
      <c r="X949" s="234"/>
      <c r="Y949" s="234"/>
      <c r="Z949" s="234"/>
      <c r="AA949" s="234"/>
      <c r="AB949" s="234"/>
      <c r="AC949" s="235"/>
      <c r="AD949" s="235"/>
      <c r="AE949" s="235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224" t="e">
        <f>INT(INDEX('Dados Consolidados'!$R$1:$R$1000000, MATCH(A949, 'Dados Consolidados'!$A$1:$A$1000000, 0)))</f>
        <v>#N/A</v>
      </c>
      <c r="BD949" s="224" t="e">
        <f>INT(INDEX('Dados Consolidados'!$S$1:$S$1000000, MATCH(B949, 'Dados Consolidados'!$B$1:$B$1000000, 0)))</f>
        <v>#N/A</v>
      </c>
      <c r="BE949" s="224" t="e">
        <f>INT(INDEX('Dados Consolidados'!$T$1:$T$1000000, MATCH(E949, 'Dados Consolidados'!$E$1:$E$1000000, 0)))</f>
        <v>#N/A</v>
      </c>
      <c r="BF949" s="224" t="e">
        <f>INT(INDEX('Dados Consolidados'!$U$1:$U$1000000, MATCH(H949, 'Dados Consolidados'!$H$1:$H$1000000, 0)))</f>
        <v>#N/A</v>
      </c>
      <c r="BG949" s="224" t="e">
        <f>INT(INDEX('Dados Consolidados'!$V$1:$V$1000000, MATCH(J949, 'Dados Consolidados'!$J$1:$J$1000000, 0)))</f>
        <v>#N/A</v>
      </c>
      <c r="BH949" s="224" t="e">
        <f>INT(INDEX('Dados Consolidados'!$X$1:$X$1000000, MATCH(K949, 'Dados Consolidados'!$K$1:$K$1000000, 0)))</f>
        <v>#N/A</v>
      </c>
      <c r="BI949" s="224" t="e">
        <f>INT(INDEX('Dados Consolidados'!$Y$1:$Y$1000000, MATCH(L949, 'Dados Consolidados'!$L$1:$L$1000000, 0)))</f>
        <v>#N/A</v>
      </c>
      <c r="BJ949" s="225" t="e">
        <f>INT(INDEX('Dados Consolidados'!$W$1:$W$1000000, MATCH(P949, 'Dados Consolidados'!$P$1:$P$1000000, 0)))</f>
        <v>#N/A</v>
      </c>
      <c r="BK949" s="86" t="str">
        <f>IF(AND(A949&lt;&gt;"",B949&lt;&gt;"",C949&lt;&gt;"",E949&lt;&gt;"",J949&lt;&gt;"",K949&lt;&gt;"",L949&lt;&gt;"",R949&lt;&gt;"",V949&lt;&gt;""),"OK","n/a")</f>
        <v>n/a</v>
      </c>
    </row>
    <row r="950" spans="1:63" s="86" customFormat="1" ht="20.100000000000001" customHeight="1" x14ac:dyDescent="0.25">
      <c r="A950" s="166"/>
      <c r="B950" s="166"/>
      <c r="C950" s="166"/>
      <c r="D950" s="166"/>
      <c r="E950" s="166"/>
      <c r="F950" s="166"/>
      <c r="G950" s="166"/>
      <c r="H950" s="166"/>
      <c r="I950" s="166"/>
      <c r="J950" s="166"/>
      <c r="K950" s="166"/>
      <c r="L950" s="166"/>
      <c r="M950" s="234"/>
      <c r="N950" s="236"/>
      <c r="O950" s="236"/>
      <c r="P950" s="166"/>
      <c r="Q950" s="233"/>
      <c r="R950" s="166"/>
      <c r="S950" s="166"/>
      <c r="T950" s="166"/>
      <c r="U950" s="166"/>
      <c r="V950" s="234"/>
      <c r="W950" s="234"/>
      <c r="X950" s="234"/>
      <c r="Y950" s="234"/>
      <c r="Z950" s="234"/>
      <c r="AA950" s="234"/>
      <c r="AB950" s="234"/>
      <c r="AC950" s="235"/>
      <c r="AD950" s="235"/>
      <c r="AE950" s="235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224" t="e">
        <f>INT(INDEX('Dados Consolidados'!$R$1:$R$1000000, MATCH(A950, 'Dados Consolidados'!$A$1:$A$1000000, 0)))</f>
        <v>#N/A</v>
      </c>
      <c r="BD950" s="224" t="e">
        <f>INT(INDEX('Dados Consolidados'!$S$1:$S$1000000, MATCH(B950, 'Dados Consolidados'!$B$1:$B$1000000, 0)))</f>
        <v>#N/A</v>
      </c>
      <c r="BE950" s="224" t="e">
        <f>INT(INDEX('Dados Consolidados'!$T$1:$T$1000000, MATCH(E950, 'Dados Consolidados'!$E$1:$E$1000000, 0)))</f>
        <v>#N/A</v>
      </c>
      <c r="BF950" s="224" t="e">
        <f>INT(INDEX('Dados Consolidados'!$U$1:$U$1000000, MATCH(H950, 'Dados Consolidados'!$H$1:$H$1000000, 0)))</f>
        <v>#N/A</v>
      </c>
      <c r="BG950" s="224" t="e">
        <f>INT(INDEX('Dados Consolidados'!$V$1:$V$1000000, MATCH(J950, 'Dados Consolidados'!$J$1:$J$1000000, 0)))</f>
        <v>#N/A</v>
      </c>
      <c r="BH950" s="224" t="e">
        <f>INT(INDEX('Dados Consolidados'!$X$1:$X$1000000, MATCH(K950, 'Dados Consolidados'!$K$1:$K$1000000, 0)))</f>
        <v>#N/A</v>
      </c>
      <c r="BI950" s="224" t="e">
        <f>INT(INDEX('Dados Consolidados'!$Y$1:$Y$1000000, MATCH(L950, 'Dados Consolidados'!$L$1:$L$1000000, 0)))</f>
        <v>#N/A</v>
      </c>
      <c r="BJ950" s="225" t="e">
        <f>INT(INDEX('Dados Consolidados'!$W$1:$W$1000000, MATCH(P950, 'Dados Consolidados'!$P$1:$P$1000000, 0)))</f>
        <v>#N/A</v>
      </c>
      <c r="BK950" s="86" t="str">
        <f>IF(AND(A950&lt;&gt;"",B950&lt;&gt;"",C950&lt;&gt;"",E950&lt;&gt;"",J950&lt;&gt;"",K950&lt;&gt;"",L950&lt;&gt;"",R950&lt;&gt;"",V950&lt;&gt;""),"OK","n/a")</f>
        <v>n/a</v>
      </c>
    </row>
    <row r="951" spans="1:63" s="86" customFormat="1" ht="20.100000000000001" customHeight="1" x14ac:dyDescent="0.25">
      <c r="A951" s="166"/>
      <c r="B951" s="166"/>
      <c r="C951" s="166"/>
      <c r="D951" s="166"/>
      <c r="E951" s="166"/>
      <c r="F951" s="166"/>
      <c r="G951" s="166"/>
      <c r="H951" s="166"/>
      <c r="I951" s="166"/>
      <c r="J951" s="166"/>
      <c r="K951" s="166"/>
      <c r="L951" s="166"/>
      <c r="M951" s="234"/>
      <c r="N951" s="236"/>
      <c r="O951" s="236"/>
      <c r="P951" s="166"/>
      <c r="Q951" s="233"/>
      <c r="R951" s="166"/>
      <c r="S951" s="166"/>
      <c r="T951" s="166"/>
      <c r="U951" s="166"/>
      <c r="V951" s="234"/>
      <c r="W951" s="234"/>
      <c r="X951" s="234"/>
      <c r="Y951" s="234"/>
      <c r="Z951" s="234"/>
      <c r="AA951" s="234"/>
      <c r="AB951" s="234"/>
      <c r="AC951" s="235"/>
      <c r="AD951" s="235"/>
      <c r="AE951" s="235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224" t="e">
        <f>INT(INDEX('Dados Consolidados'!$R$1:$R$1000000, MATCH(A951, 'Dados Consolidados'!$A$1:$A$1000000, 0)))</f>
        <v>#N/A</v>
      </c>
      <c r="BD951" s="224" t="e">
        <f>INT(INDEX('Dados Consolidados'!$S$1:$S$1000000, MATCH(B951, 'Dados Consolidados'!$B$1:$B$1000000, 0)))</f>
        <v>#N/A</v>
      </c>
      <c r="BE951" s="224" t="e">
        <f>INT(INDEX('Dados Consolidados'!$T$1:$T$1000000, MATCH(E951, 'Dados Consolidados'!$E$1:$E$1000000, 0)))</f>
        <v>#N/A</v>
      </c>
      <c r="BF951" s="224" t="e">
        <f>INT(INDEX('Dados Consolidados'!$U$1:$U$1000000, MATCH(H951, 'Dados Consolidados'!$H$1:$H$1000000, 0)))</f>
        <v>#N/A</v>
      </c>
      <c r="BG951" s="224" t="e">
        <f>INT(INDEX('Dados Consolidados'!$V$1:$V$1000000, MATCH(J951, 'Dados Consolidados'!$J$1:$J$1000000, 0)))</f>
        <v>#N/A</v>
      </c>
      <c r="BH951" s="224" t="e">
        <f>INT(INDEX('Dados Consolidados'!$X$1:$X$1000000, MATCH(K951, 'Dados Consolidados'!$K$1:$K$1000000, 0)))</f>
        <v>#N/A</v>
      </c>
      <c r="BI951" s="224" t="e">
        <f>INT(INDEX('Dados Consolidados'!$Y$1:$Y$1000000, MATCH(L951, 'Dados Consolidados'!$L$1:$L$1000000, 0)))</f>
        <v>#N/A</v>
      </c>
      <c r="BJ951" s="225" t="e">
        <f>INT(INDEX('Dados Consolidados'!$W$1:$W$1000000, MATCH(P951, 'Dados Consolidados'!$P$1:$P$1000000, 0)))</f>
        <v>#N/A</v>
      </c>
      <c r="BK951" s="86" t="str">
        <f>IF(AND(A951&lt;&gt;"",B951&lt;&gt;"",C951&lt;&gt;"",E951&lt;&gt;"",J951&lt;&gt;"",K951&lt;&gt;"",L951&lt;&gt;"",R951&lt;&gt;"",V951&lt;&gt;""),"OK","n/a")</f>
        <v>n/a</v>
      </c>
    </row>
    <row r="952" spans="1:63" s="86" customFormat="1" ht="20.100000000000001" customHeight="1" x14ac:dyDescent="0.25">
      <c r="A952" s="166"/>
      <c r="B952" s="166"/>
      <c r="C952" s="166"/>
      <c r="D952" s="166"/>
      <c r="E952" s="166"/>
      <c r="F952" s="166"/>
      <c r="G952" s="166"/>
      <c r="H952" s="166"/>
      <c r="I952" s="166"/>
      <c r="J952" s="166"/>
      <c r="K952" s="166"/>
      <c r="L952" s="166"/>
      <c r="M952" s="234"/>
      <c r="N952" s="236"/>
      <c r="O952" s="236"/>
      <c r="P952" s="166"/>
      <c r="Q952" s="233"/>
      <c r="R952" s="166"/>
      <c r="S952" s="166"/>
      <c r="T952" s="166"/>
      <c r="U952" s="166"/>
      <c r="V952" s="234"/>
      <c r="W952" s="234"/>
      <c r="X952" s="234"/>
      <c r="Y952" s="234"/>
      <c r="Z952" s="234"/>
      <c r="AA952" s="234"/>
      <c r="AB952" s="234"/>
      <c r="AC952" s="235"/>
      <c r="AD952" s="235"/>
      <c r="AE952" s="235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224" t="e">
        <f>INT(INDEX('Dados Consolidados'!$R$1:$R$1000000, MATCH(A952, 'Dados Consolidados'!$A$1:$A$1000000, 0)))</f>
        <v>#N/A</v>
      </c>
      <c r="BD952" s="224" t="e">
        <f>INT(INDEX('Dados Consolidados'!$S$1:$S$1000000, MATCH(B952, 'Dados Consolidados'!$B$1:$B$1000000, 0)))</f>
        <v>#N/A</v>
      </c>
      <c r="BE952" s="224" t="e">
        <f>INT(INDEX('Dados Consolidados'!$T$1:$T$1000000, MATCH(E952, 'Dados Consolidados'!$E$1:$E$1000000, 0)))</f>
        <v>#N/A</v>
      </c>
      <c r="BF952" s="224" t="e">
        <f>INT(INDEX('Dados Consolidados'!$U$1:$U$1000000, MATCH(H952, 'Dados Consolidados'!$H$1:$H$1000000, 0)))</f>
        <v>#N/A</v>
      </c>
      <c r="BG952" s="224" t="e">
        <f>INT(INDEX('Dados Consolidados'!$V$1:$V$1000000, MATCH(J952, 'Dados Consolidados'!$J$1:$J$1000000, 0)))</f>
        <v>#N/A</v>
      </c>
      <c r="BH952" s="224" t="e">
        <f>INT(INDEX('Dados Consolidados'!$X$1:$X$1000000, MATCH(K952, 'Dados Consolidados'!$K$1:$K$1000000, 0)))</f>
        <v>#N/A</v>
      </c>
      <c r="BI952" s="224" t="e">
        <f>INT(INDEX('Dados Consolidados'!$Y$1:$Y$1000000, MATCH(L952, 'Dados Consolidados'!$L$1:$L$1000000, 0)))</f>
        <v>#N/A</v>
      </c>
      <c r="BJ952" s="225" t="e">
        <f>INT(INDEX('Dados Consolidados'!$W$1:$W$1000000, MATCH(P952, 'Dados Consolidados'!$P$1:$P$1000000, 0)))</f>
        <v>#N/A</v>
      </c>
      <c r="BK952" s="86" t="str">
        <f>IF(AND(A952&lt;&gt;"",B952&lt;&gt;"",C952&lt;&gt;"",E952&lt;&gt;"",J952&lt;&gt;"",K952&lt;&gt;"",L952&lt;&gt;"",R952&lt;&gt;"",V952&lt;&gt;""),"OK","n/a")</f>
        <v>n/a</v>
      </c>
    </row>
    <row r="953" spans="1:63" s="86" customFormat="1" ht="20.100000000000001" customHeight="1" x14ac:dyDescent="0.25">
      <c r="A953" s="166"/>
      <c r="B953" s="166"/>
      <c r="C953" s="166"/>
      <c r="D953" s="166"/>
      <c r="E953" s="166"/>
      <c r="F953" s="166"/>
      <c r="G953" s="166"/>
      <c r="H953" s="166"/>
      <c r="I953" s="166"/>
      <c r="J953" s="166"/>
      <c r="K953" s="166"/>
      <c r="L953" s="166"/>
      <c r="M953" s="234"/>
      <c r="N953" s="236"/>
      <c r="O953" s="236"/>
      <c r="P953" s="166"/>
      <c r="Q953" s="233"/>
      <c r="R953" s="166"/>
      <c r="S953" s="166"/>
      <c r="T953" s="166"/>
      <c r="U953" s="166"/>
      <c r="V953" s="234"/>
      <c r="W953" s="234"/>
      <c r="X953" s="234"/>
      <c r="Y953" s="234"/>
      <c r="Z953" s="234"/>
      <c r="AA953" s="234"/>
      <c r="AB953" s="234"/>
      <c r="AC953" s="235"/>
      <c r="AD953" s="235"/>
      <c r="AE953" s="235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224" t="e">
        <f>INT(INDEX('Dados Consolidados'!$R$1:$R$1000000, MATCH(A953, 'Dados Consolidados'!$A$1:$A$1000000, 0)))</f>
        <v>#N/A</v>
      </c>
      <c r="BD953" s="224" t="e">
        <f>INT(INDEX('Dados Consolidados'!$S$1:$S$1000000, MATCH(B953, 'Dados Consolidados'!$B$1:$B$1000000, 0)))</f>
        <v>#N/A</v>
      </c>
      <c r="BE953" s="224" t="e">
        <f>INT(INDEX('Dados Consolidados'!$T$1:$T$1000000, MATCH(E953, 'Dados Consolidados'!$E$1:$E$1000000, 0)))</f>
        <v>#N/A</v>
      </c>
      <c r="BF953" s="224" t="e">
        <f>INT(INDEX('Dados Consolidados'!$U$1:$U$1000000, MATCH(H953, 'Dados Consolidados'!$H$1:$H$1000000, 0)))</f>
        <v>#N/A</v>
      </c>
      <c r="BG953" s="224" t="e">
        <f>INT(INDEX('Dados Consolidados'!$V$1:$V$1000000, MATCH(J953, 'Dados Consolidados'!$J$1:$J$1000000, 0)))</f>
        <v>#N/A</v>
      </c>
      <c r="BH953" s="224" t="e">
        <f>INT(INDEX('Dados Consolidados'!$X$1:$X$1000000, MATCH(K953, 'Dados Consolidados'!$K$1:$K$1000000, 0)))</f>
        <v>#N/A</v>
      </c>
      <c r="BI953" s="224" t="e">
        <f>INT(INDEX('Dados Consolidados'!$Y$1:$Y$1000000, MATCH(L953, 'Dados Consolidados'!$L$1:$L$1000000, 0)))</f>
        <v>#N/A</v>
      </c>
      <c r="BJ953" s="225" t="e">
        <f>INT(INDEX('Dados Consolidados'!$W$1:$W$1000000, MATCH(P953, 'Dados Consolidados'!$P$1:$P$1000000, 0)))</f>
        <v>#N/A</v>
      </c>
      <c r="BK953" s="86" t="str">
        <f>IF(AND(A953&lt;&gt;"",B953&lt;&gt;"",C953&lt;&gt;"",E953&lt;&gt;"",J953&lt;&gt;"",K953&lt;&gt;"",L953&lt;&gt;"",R953&lt;&gt;"",V953&lt;&gt;""),"OK","n/a")</f>
        <v>n/a</v>
      </c>
    </row>
    <row r="954" spans="1:63" s="86" customFormat="1" ht="20.100000000000001" customHeight="1" x14ac:dyDescent="0.25">
      <c r="A954" s="166"/>
      <c r="B954" s="166"/>
      <c r="C954" s="166"/>
      <c r="D954" s="166"/>
      <c r="E954" s="166"/>
      <c r="F954" s="166"/>
      <c r="G954" s="166"/>
      <c r="H954" s="166"/>
      <c r="I954" s="166"/>
      <c r="J954" s="166"/>
      <c r="K954" s="166"/>
      <c r="L954" s="166"/>
      <c r="M954" s="234"/>
      <c r="N954" s="236"/>
      <c r="O954" s="236"/>
      <c r="P954" s="166"/>
      <c r="Q954" s="233"/>
      <c r="R954" s="166"/>
      <c r="S954" s="166"/>
      <c r="T954" s="166"/>
      <c r="U954" s="166"/>
      <c r="V954" s="234"/>
      <c r="W954" s="234"/>
      <c r="X954" s="234"/>
      <c r="Y954" s="234"/>
      <c r="Z954" s="234"/>
      <c r="AA954" s="234"/>
      <c r="AB954" s="234"/>
      <c r="AC954" s="235"/>
      <c r="AD954" s="235"/>
      <c r="AE954" s="235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224" t="e">
        <f>INT(INDEX('Dados Consolidados'!$R$1:$R$1000000, MATCH(A954, 'Dados Consolidados'!$A$1:$A$1000000, 0)))</f>
        <v>#N/A</v>
      </c>
      <c r="BD954" s="224" t="e">
        <f>INT(INDEX('Dados Consolidados'!$S$1:$S$1000000, MATCH(B954, 'Dados Consolidados'!$B$1:$B$1000000, 0)))</f>
        <v>#N/A</v>
      </c>
      <c r="BE954" s="224" t="e">
        <f>INT(INDEX('Dados Consolidados'!$T$1:$T$1000000, MATCH(E954, 'Dados Consolidados'!$E$1:$E$1000000, 0)))</f>
        <v>#N/A</v>
      </c>
      <c r="BF954" s="224" t="e">
        <f>INT(INDEX('Dados Consolidados'!$U$1:$U$1000000, MATCH(H954, 'Dados Consolidados'!$H$1:$H$1000000, 0)))</f>
        <v>#N/A</v>
      </c>
      <c r="BG954" s="224" t="e">
        <f>INT(INDEX('Dados Consolidados'!$V$1:$V$1000000, MATCH(J954, 'Dados Consolidados'!$J$1:$J$1000000, 0)))</f>
        <v>#N/A</v>
      </c>
      <c r="BH954" s="224" t="e">
        <f>INT(INDEX('Dados Consolidados'!$X$1:$X$1000000, MATCH(K954, 'Dados Consolidados'!$K$1:$K$1000000, 0)))</f>
        <v>#N/A</v>
      </c>
      <c r="BI954" s="224" t="e">
        <f>INT(INDEX('Dados Consolidados'!$Y$1:$Y$1000000, MATCH(L954, 'Dados Consolidados'!$L$1:$L$1000000, 0)))</f>
        <v>#N/A</v>
      </c>
      <c r="BJ954" s="225" t="e">
        <f>INT(INDEX('Dados Consolidados'!$W$1:$W$1000000, MATCH(P954, 'Dados Consolidados'!$P$1:$P$1000000, 0)))</f>
        <v>#N/A</v>
      </c>
      <c r="BK954" s="86" t="str">
        <f>IF(AND(A954&lt;&gt;"",B954&lt;&gt;"",C954&lt;&gt;"",E954&lt;&gt;"",J954&lt;&gt;"",K954&lt;&gt;"",L954&lt;&gt;"",R954&lt;&gt;"",V954&lt;&gt;""),"OK","n/a")</f>
        <v>n/a</v>
      </c>
    </row>
    <row r="955" spans="1:63" s="86" customFormat="1" ht="20.100000000000001" customHeight="1" x14ac:dyDescent="0.25">
      <c r="A955" s="166"/>
      <c r="B955" s="166"/>
      <c r="C955" s="166"/>
      <c r="D955" s="166"/>
      <c r="E955" s="166"/>
      <c r="F955" s="166"/>
      <c r="G955" s="166"/>
      <c r="H955" s="166"/>
      <c r="I955" s="166"/>
      <c r="J955" s="166"/>
      <c r="K955" s="166"/>
      <c r="L955" s="166"/>
      <c r="M955" s="234"/>
      <c r="N955" s="236"/>
      <c r="O955" s="236"/>
      <c r="P955" s="166"/>
      <c r="Q955" s="233"/>
      <c r="R955" s="166"/>
      <c r="S955" s="166"/>
      <c r="T955" s="166"/>
      <c r="U955" s="166"/>
      <c r="V955" s="234"/>
      <c r="W955" s="234"/>
      <c r="X955" s="234"/>
      <c r="Y955" s="234"/>
      <c r="Z955" s="234"/>
      <c r="AA955" s="234"/>
      <c r="AB955" s="234"/>
      <c r="AC955" s="235"/>
      <c r="AD955" s="235"/>
      <c r="AE955" s="235"/>
      <c r="AF955" s="171"/>
      <c r="AG955" s="171"/>
      <c r="AH955" s="171"/>
      <c r="AI955" s="171"/>
      <c r="AJ955" s="171"/>
      <c r="AK955" s="171"/>
      <c r="AL955" s="171"/>
      <c r="AM955" s="171"/>
      <c r="AN955" s="171"/>
      <c r="AO955" s="171"/>
      <c r="AP955" s="171"/>
      <c r="AQ955" s="171"/>
      <c r="AR955" s="171"/>
      <c r="AS955" s="171"/>
      <c r="AT955" s="171"/>
      <c r="AU955" s="171"/>
      <c r="AV955" s="171"/>
      <c r="AW955" s="171"/>
      <c r="AX955" s="171"/>
      <c r="AY955" s="171"/>
      <c r="AZ955" s="171"/>
      <c r="BA955" s="171"/>
      <c r="BB955" s="171"/>
      <c r="BC955" s="224" t="e">
        <f>INT(INDEX('Dados Consolidados'!$R$1:$R$1000000, MATCH(A955, 'Dados Consolidados'!$A$1:$A$1000000, 0)))</f>
        <v>#N/A</v>
      </c>
      <c r="BD955" s="224" t="e">
        <f>INT(INDEX('Dados Consolidados'!$S$1:$S$1000000, MATCH(B955, 'Dados Consolidados'!$B$1:$B$1000000, 0)))</f>
        <v>#N/A</v>
      </c>
      <c r="BE955" s="224" t="e">
        <f>INT(INDEX('Dados Consolidados'!$T$1:$T$1000000, MATCH(E955, 'Dados Consolidados'!$E$1:$E$1000000, 0)))</f>
        <v>#N/A</v>
      </c>
      <c r="BF955" s="224" t="e">
        <f>INT(INDEX('Dados Consolidados'!$U$1:$U$1000000, MATCH(H955, 'Dados Consolidados'!$H$1:$H$1000000, 0)))</f>
        <v>#N/A</v>
      </c>
      <c r="BG955" s="224" t="e">
        <f>INT(INDEX('Dados Consolidados'!$V$1:$V$1000000, MATCH(J955, 'Dados Consolidados'!$J$1:$J$1000000, 0)))</f>
        <v>#N/A</v>
      </c>
      <c r="BH955" s="224" t="e">
        <f>INT(INDEX('Dados Consolidados'!$X$1:$X$1000000, MATCH(K955, 'Dados Consolidados'!$K$1:$K$1000000, 0)))</f>
        <v>#N/A</v>
      </c>
      <c r="BI955" s="224" t="e">
        <f>INT(INDEX('Dados Consolidados'!$Y$1:$Y$1000000, MATCH(L955, 'Dados Consolidados'!$L$1:$L$1000000, 0)))</f>
        <v>#N/A</v>
      </c>
      <c r="BJ955" s="225" t="e">
        <f>INT(INDEX('Dados Consolidados'!$W$1:$W$1000000, MATCH(P955, 'Dados Consolidados'!$P$1:$P$1000000, 0)))</f>
        <v>#N/A</v>
      </c>
      <c r="BK955" s="86" t="str">
        <f>IF(AND(A955&lt;&gt;"",B955&lt;&gt;"",C955&lt;&gt;"",E955&lt;&gt;"",J955&lt;&gt;"",K955&lt;&gt;"",L955&lt;&gt;"",R955&lt;&gt;"",V955&lt;&gt;""),"OK","n/a")</f>
        <v>n/a</v>
      </c>
    </row>
    <row r="956" spans="1:63" s="86" customFormat="1" ht="20.100000000000001" customHeight="1" x14ac:dyDescent="0.25">
      <c r="A956" s="166"/>
      <c r="B956" s="166"/>
      <c r="C956" s="166"/>
      <c r="D956" s="166"/>
      <c r="E956" s="166"/>
      <c r="F956" s="166"/>
      <c r="G956" s="166"/>
      <c r="H956" s="166"/>
      <c r="I956" s="166"/>
      <c r="J956" s="166"/>
      <c r="K956" s="166"/>
      <c r="L956" s="166"/>
      <c r="M956" s="234"/>
      <c r="N956" s="236"/>
      <c r="O956" s="236"/>
      <c r="P956" s="166"/>
      <c r="Q956" s="233"/>
      <c r="R956" s="166"/>
      <c r="S956" s="166"/>
      <c r="T956" s="166"/>
      <c r="U956" s="166"/>
      <c r="V956" s="234"/>
      <c r="W956" s="234"/>
      <c r="X956" s="234"/>
      <c r="Y956" s="234"/>
      <c r="Z956" s="234"/>
      <c r="AA956" s="234"/>
      <c r="AB956" s="234"/>
      <c r="AC956" s="235"/>
      <c r="AD956" s="235"/>
      <c r="AE956" s="235"/>
      <c r="AF956" s="171"/>
      <c r="AG956" s="171"/>
      <c r="AH956" s="171"/>
      <c r="AI956" s="171"/>
      <c r="AJ956" s="171"/>
      <c r="AK956" s="171"/>
      <c r="AL956" s="171"/>
      <c r="AM956" s="171"/>
      <c r="AN956" s="171"/>
      <c r="AO956" s="171"/>
      <c r="AP956" s="171"/>
      <c r="AQ956" s="171"/>
      <c r="AR956" s="171"/>
      <c r="AS956" s="171"/>
      <c r="AT956" s="171"/>
      <c r="AU956" s="171"/>
      <c r="AV956" s="171"/>
      <c r="AW956" s="171"/>
      <c r="AX956" s="171"/>
      <c r="AY956" s="171"/>
      <c r="AZ956" s="171"/>
      <c r="BA956" s="171"/>
      <c r="BB956" s="171"/>
      <c r="BC956" s="224" t="e">
        <f>INT(INDEX('Dados Consolidados'!$R$1:$R$1000000, MATCH(A956, 'Dados Consolidados'!$A$1:$A$1000000, 0)))</f>
        <v>#N/A</v>
      </c>
      <c r="BD956" s="224" t="e">
        <f>INT(INDEX('Dados Consolidados'!$S$1:$S$1000000, MATCH(B956, 'Dados Consolidados'!$B$1:$B$1000000, 0)))</f>
        <v>#N/A</v>
      </c>
      <c r="BE956" s="224" t="e">
        <f>INT(INDEX('Dados Consolidados'!$T$1:$T$1000000, MATCH(E956, 'Dados Consolidados'!$E$1:$E$1000000, 0)))</f>
        <v>#N/A</v>
      </c>
      <c r="BF956" s="224" t="e">
        <f>INT(INDEX('Dados Consolidados'!$U$1:$U$1000000, MATCH(H956, 'Dados Consolidados'!$H$1:$H$1000000, 0)))</f>
        <v>#N/A</v>
      </c>
      <c r="BG956" s="224" t="e">
        <f>INT(INDEX('Dados Consolidados'!$V$1:$V$1000000, MATCH(J956, 'Dados Consolidados'!$J$1:$J$1000000, 0)))</f>
        <v>#N/A</v>
      </c>
      <c r="BH956" s="224" t="e">
        <f>INT(INDEX('Dados Consolidados'!$X$1:$X$1000000, MATCH(K956, 'Dados Consolidados'!$K$1:$K$1000000, 0)))</f>
        <v>#N/A</v>
      </c>
      <c r="BI956" s="224" t="e">
        <f>INT(INDEX('Dados Consolidados'!$Y$1:$Y$1000000, MATCH(L956, 'Dados Consolidados'!$L$1:$L$1000000, 0)))</f>
        <v>#N/A</v>
      </c>
      <c r="BJ956" s="225" t="e">
        <f>INT(INDEX('Dados Consolidados'!$W$1:$W$1000000, MATCH(P956, 'Dados Consolidados'!$P$1:$P$1000000, 0)))</f>
        <v>#N/A</v>
      </c>
      <c r="BK956" s="86" t="str">
        <f>IF(AND(A956&lt;&gt;"",B956&lt;&gt;"",C956&lt;&gt;"",E956&lt;&gt;"",J956&lt;&gt;"",K956&lt;&gt;"",L956&lt;&gt;"",R956&lt;&gt;"",V956&lt;&gt;""),"OK","n/a")</f>
        <v>n/a</v>
      </c>
    </row>
    <row r="957" spans="1:63" s="86" customFormat="1" ht="20.100000000000001" customHeight="1" x14ac:dyDescent="0.25">
      <c r="A957" s="166"/>
      <c r="B957" s="166"/>
      <c r="C957" s="166"/>
      <c r="D957" s="166"/>
      <c r="E957" s="166"/>
      <c r="F957" s="166"/>
      <c r="G957" s="166"/>
      <c r="H957" s="166"/>
      <c r="I957" s="166"/>
      <c r="J957" s="166"/>
      <c r="K957" s="166"/>
      <c r="L957" s="166"/>
      <c r="M957" s="234"/>
      <c r="N957" s="236"/>
      <c r="O957" s="236"/>
      <c r="P957" s="166"/>
      <c r="Q957" s="233"/>
      <c r="R957" s="166"/>
      <c r="S957" s="166"/>
      <c r="T957" s="166"/>
      <c r="U957" s="166"/>
      <c r="V957" s="234"/>
      <c r="W957" s="234"/>
      <c r="X957" s="234"/>
      <c r="Y957" s="234"/>
      <c r="Z957" s="234"/>
      <c r="AA957" s="234"/>
      <c r="AB957" s="234"/>
      <c r="AC957" s="235"/>
      <c r="AD957" s="235"/>
      <c r="AE957" s="235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224" t="e">
        <f>INT(INDEX('Dados Consolidados'!$R$1:$R$1000000, MATCH(A957, 'Dados Consolidados'!$A$1:$A$1000000, 0)))</f>
        <v>#N/A</v>
      </c>
      <c r="BD957" s="224" t="e">
        <f>INT(INDEX('Dados Consolidados'!$S$1:$S$1000000, MATCH(B957, 'Dados Consolidados'!$B$1:$B$1000000, 0)))</f>
        <v>#N/A</v>
      </c>
      <c r="BE957" s="224" t="e">
        <f>INT(INDEX('Dados Consolidados'!$T$1:$T$1000000, MATCH(E957, 'Dados Consolidados'!$E$1:$E$1000000, 0)))</f>
        <v>#N/A</v>
      </c>
      <c r="BF957" s="224" t="e">
        <f>INT(INDEX('Dados Consolidados'!$U$1:$U$1000000, MATCH(H957, 'Dados Consolidados'!$H$1:$H$1000000, 0)))</f>
        <v>#N/A</v>
      </c>
      <c r="BG957" s="224" t="e">
        <f>INT(INDEX('Dados Consolidados'!$V$1:$V$1000000, MATCH(J957, 'Dados Consolidados'!$J$1:$J$1000000, 0)))</f>
        <v>#N/A</v>
      </c>
      <c r="BH957" s="224" t="e">
        <f>INT(INDEX('Dados Consolidados'!$X$1:$X$1000000, MATCH(K957, 'Dados Consolidados'!$K$1:$K$1000000, 0)))</f>
        <v>#N/A</v>
      </c>
      <c r="BI957" s="224" t="e">
        <f>INT(INDEX('Dados Consolidados'!$Y$1:$Y$1000000, MATCH(L957, 'Dados Consolidados'!$L$1:$L$1000000, 0)))</f>
        <v>#N/A</v>
      </c>
      <c r="BJ957" s="225" t="e">
        <f>INT(INDEX('Dados Consolidados'!$W$1:$W$1000000, MATCH(P957, 'Dados Consolidados'!$P$1:$P$1000000, 0)))</f>
        <v>#N/A</v>
      </c>
      <c r="BK957" s="86" t="str">
        <f>IF(AND(A957&lt;&gt;"",B957&lt;&gt;"",C957&lt;&gt;"",E957&lt;&gt;"",J957&lt;&gt;"",K957&lt;&gt;"",L957&lt;&gt;"",R957&lt;&gt;"",V957&lt;&gt;""),"OK","n/a")</f>
        <v>n/a</v>
      </c>
    </row>
    <row r="958" spans="1:63" s="86" customFormat="1" ht="20.100000000000001" customHeight="1" x14ac:dyDescent="0.25">
      <c r="A958" s="166"/>
      <c r="B958" s="166"/>
      <c r="C958" s="166"/>
      <c r="D958" s="166"/>
      <c r="E958" s="166"/>
      <c r="F958" s="166"/>
      <c r="G958" s="166"/>
      <c r="H958" s="166"/>
      <c r="I958" s="166"/>
      <c r="J958" s="166"/>
      <c r="K958" s="166"/>
      <c r="L958" s="166"/>
      <c r="M958" s="234"/>
      <c r="N958" s="236"/>
      <c r="O958" s="236"/>
      <c r="P958" s="166"/>
      <c r="Q958" s="233"/>
      <c r="R958" s="166"/>
      <c r="S958" s="166"/>
      <c r="T958" s="166"/>
      <c r="U958" s="166"/>
      <c r="V958" s="234"/>
      <c r="W958" s="234"/>
      <c r="X958" s="234"/>
      <c r="Y958" s="234"/>
      <c r="Z958" s="234"/>
      <c r="AA958" s="234"/>
      <c r="AB958" s="234"/>
      <c r="AC958" s="235"/>
      <c r="AD958" s="235"/>
      <c r="AE958" s="235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224" t="e">
        <f>INT(INDEX('Dados Consolidados'!$R$1:$R$1000000, MATCH(A958, 'Dados Consolidados'!$A$1:$A$1000000, 0)))</f>
        <v>#N/A</v>
      </c>
      <c r="BD958" s="224" t="e">
        <f>INT(INDEX('Dados Consolidados'!$S$1:$S$1000000, MATCH(B958, 'Dados Consolidados'!$B$1:$B$1000000, 0)))</f>
        <v>#N/A</v>
      </c>
      <c r="BE958" s="224" t="e">
        <f>INT(INDEX('Dados Consolidados'!$T$1:$T$1000000, MATCH(E958, 'Dados Consolidados'!$E$1:$E$1000000, 0)))</f>
        <v>#N/A</v>
      </c>
      <c r="BF958" s="224" t="e">
        <f>INT(INDEX('Dados Consolidados'!$U$1:$U$1000000, MATCH(H958, 'Dados Consolidados'!$H$1:$H$1000000, 0)))</f>
        <v>#N/A</v>
      </c>
      <c r="BG958" s="224" t="e">
        <f>INT(INDEX('Dados Consolidados'!$V$1:$V$1000000, MATCH(J958, 'Dados Consolidados'!$J$1:$J$1000000, 0)))</f>
        <v>#N/A</v>
      </c>
      <c r="BH958" s="224" t="e">
        <f>INT(INDEX('Dados Consolidados'!$X$1:$X$1000000, MATCH(K958, 'Dados Consolidados'!$K$1:$K$1000000, 0)))</f>
        <v>#N/A</v>
      </c>
      <c r="BI958" s="224" t="e">
        <f>INT(INDEX('Dados Consolidados'!$Y$1:$Y$1000000, MATCH(L958, 'Dados Consolidados'!$L$1:$L$1000000, 0)))</f>
        <v>#N/A</v>
      </c>
      <c r="BJ958" s="225" t="e">
        <f>INT(INDEX('Dados Consolidados'!$W$1:$W$1000000, MATCH(P958, 'Dados Consolidados'!$P$1:$P$1000000, 0)))</f>
        <v>#N/A</v>
      </c>
      <c r="BK958" s="86" t="str">
        <f>IF(AND(A958&lt;&gt;"",B958&lt;&gt;"",C958&lt;&gt;"",E958&lt;&gt;"",J958&lt;&gt;"",K958&lt;&gt;"",L958&lt;&gt;"",R958&lt;&gt;"",V958&lt;&gt;""),"OK","n/a")</f>
        <v>n/a</v>
      </c>
    </row>
    <row r="959" spans="1:63" s="86" customFormat="1" ht="20.100000000000001" customHeight="1" x14ac:dyDescent="0.25">
      <c r="A959" s="166"/>
      <c r="B959" s="166"/>
      <c r="C959" s="166"/>
      <c r="D959" s="166"/>
      <c r="E959" s="166"/>
      <c r="F959" s="166"/>
      <c r="G959" s="166"/>
      <c r="H959" s="166"/>
      <c r="I959" s="166"/>
      <c r="J959" s="166"/>
      <c r="K959" s="166"/>
      <c r="L959" s="166"/>
      <c r="M959" s="234"/>
      <c r="N959" s="236"/>
      <c r="O959" s="236"/>
      <c r="P959" s="166"/>
      <c r="Q959" s="233"/>
      <c r="R959" s="166"/>
      <c r="S959" s="166"/>
      <c r="T959" s="166"/>
      <c r="U959" s="166"/>
      <c r="V959" s="234"/>
      <c r="W959" s="234"/>
      <c r="X959" s="234"/>
      <c r="Y959" s="234"/>
      <c r="Z959" s="234"/>
      <c r="AA959" s="234"/>
      <c r="AB959" s="234"/>
      <c r="AC959" s="235"/>
      <c r="AD959" s="235"/>
      <c r="AE959" s="235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224" t="e">
        <f>INT(INDEX('Dados Consolidados'!$R$1:$R$1000000, MATCH(A959, 'Dados Consolidados'!$A$1:$A$1000000, 0)))</f>
        <v>#N/A</v>
      </c>
      <c r="BD959" s="224" t="e">
        <f>INT(INDEX('Dados Consolidados'!$S$1:$S$1000000, MATCH(B959, 'Dados Consolidados'!$B$1:$B$1000000, 0)))</f>
        <v>#N/A</v>
      </c>
      <c r="BE959" s="224" t="e">
        <f>INT(INDEX('Dados Consolidados'!$T$1:$T$1000000, MATCH(E959, 'Dados Consolidados'!$E$1:$E$1000000, 0)))</f>
        <v>#N/A</v>
      </c>
      <c r="BF959" s="224" t="e">
        <f>INT(INDEX('Dados Consolidados'!$U$1:$U$1000000, MATCH(H959, 'Dados Consolidados'!$H$1:$H$1000000, 0)))</f>
        <v>#N/A</v>
      </c>
      <c r="BG959" s="224" t="e">
        <f>INT(INDEX('Dados Consolidados'!$V$1:$V$1000000, MATCH(J959, 'Dados Consolidados'!$J$1:$J$1000000, 0)))</f>
        <v>#N/A</v>
      </c>
      <c r="BH959" s="224" t="e">
        <f>INT(INDEX('Dados Consolidados'!$X$1:$X$1000000, MATCH(K959, 'Dados Consolidados'!$K$1:$K$1000000, 0)))</f>
        <v>#N/A</v>
      </c>
      <c r="BI959" s="224" t="e">
        <f>INT(INDEX('Dados Consolidados'!$Y$1:$Y$1000000, MATCH(L959, 'Dados Consolidados'!$L$1:$L$1000000, 0)))</f>
        <v>#N/A</v>
      </c>
      <c r="BJ959" s="225" t="e">
        <f>INT(INDEX('Dados Consolidados'!$W$1:$W$1000000, MATCH(P959, 'Dados Consolidados'!$P$1:$P$1000000, 0)))</f>
        <v>#N/A</v>
      </c>
      <c r="BK959" s="86" t="str">
        <f>IF(AND(A959&lt;&gt;"",B959&lt;&gt;"",C959&lt;&gt;"",E959&lt;&gt;"",J959&lt;&gt;"",K959&lt;&gt;"",L959&lt;&gt;"",R959&lt;&gt;"",V959&lt;&gt;""),"OK","n/a")</f>
        <v>n/a</v>
      </c>
    </row>
    <row r="960" spans="1:63" s="86" customFormat="1" ht="20.100000000000001" customHeight="1" x14ac:dyDescent="0.25">
      <c r="A960" s="166"/>
      <c r="B960" s="166"/>
      <c r="C960" s="166"/>
      <c r="D960" s="166"/>
      <c r="E960" s="166"/>
      <c r="F960" s="166"/>
      <c r="G960" s="166"/>
      <c r="H960" s="166"/>
      <c r="I960" s="166"/>
      <c r="J960" s="166"/>
      <c r="K960" s="166"/>
      <c r="L960" s="166"/>
      <c r="M960" s="234"/>
      <c r="N960" s="236"/>
      <c r="O960" s="236"/>
      <c r="P960" s="166"/>
      <c r="Q960" s="233"/>
      <c r="R960" s="166"/>
      <c r="S960" s="166"/>
      <c r="T960" s="166"/>
      <c r="U960" s="166"/>
      <c r="V960" s="234"/>
      <c r="W960" s="234"/>
      <c r="X960" s="234"/>
      <c r="Y960" s="234"/>
      <c r="Z960" s="234"/>
      <c r="AA960" s="234"/>
      <c r="AB960" s="234"/>
      <c r="AC960" s="235"/>
      <c r="AD960" s="235"/>
      <c r="AE960" s="235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224" t="e">
        <f>INT(INDEX('Dados Consolidados'!$R$1:$R$1000000, MATCH(A960, 'Dados Consolidados'!$A$1:$A$1000000, 0)))</f>
        <v>#N/A</v>
      </c>
      <c r="BD960" s="224" t="e">
        <f>INT(INDEX('Dados Consolidados'!$S$1:$S$1000000, MATCH(B960, 'Dados Consolidados'!$B$1:$B$1000000, 0)))</f>
        <v>#N/A</v>
      </c>
      <c r="BE960" s="224" t="e">
        <f>INT(INDEX('Dados Consolidados'!$T$1:$T$1000000, MATCH(E960, 'Dados Consolidados'!$E$1:$E$1000000, 0)))</f>
        <v>#N/A</v>
      </c>
      <c r="BF960" s="224" t="e">
        <f>INT(INDEX('Dados Consolidados'!$U$1:$U$1000000, MATCH(H960, 'Dados Consolidados'!$H$1:$H$1000000, 0)))</f>
        <v>#N/A</v>
      </c>
      <c r="BG960" s="224" t="e">
        <f>INT(INDEX('Dados Consolidados'!$V$1:$V$1000000, MATCH(J960, 'Dados Consolidados'!$J$1:$J$1000000, 0)))</f>
        <v>#N/A</v>
      </c>
      <c r="BH960" s="224" t="e">
        <f>INT(INDEX('Dados Consolidados'!$X$1:$X$1000000, MATCH(K960, 'Dados Consolidados'!$K$1:$K$1000000, 0)))</f>
        <v>#N/A</v>
      </c>
      <c r="BI960" s="224" t="e">
        <f>INT(INDEX('Dados Consolidados'!$Y$1:$Y$1000000, MATCH(L960, 'Dados Consolidados'!$L$1:$L$1000000, 0)))</f>
        <v>#N/A</v>
      </c>
      <c r="BJ960" s="225" t="e">
        <f>INT(INDEX('Dados Consolidados'!$W$1:$W$1000000, MATCH(P960, 'Dados Consolidados'!$P$1:$P$1000000, 0)))</f>
        <v>#N/A</v>
      </c>
      <c r="BK960" s="86" t="str">
        <f>IF(AND(A960&lt;&gt;"",B960&lt;&gt;"",C960&lt;&gt;"",E960&lt;&gt;"",J960&lt;&gt;"",K960&lt;&gt;"",L960&lt;&gt;"",R960&lt;&gt;"",V960&lt;&gt;""),"OK","n/a")</f>
        <v>n/a</v>
      </c>
    </row>
    <row r="961" spans="1:63" s="86" customFormat="1" ht="20.100000000000001" customHeight="1" x14ac:dyDescent="0.25">
      <c r="A961" s="166"/>
      <c r="B961" s="166"/>
      <c r="C961" s="166"/>
      <c r="D961" s="166"/>
      <c r="E961" s="166"/>
      <c r="F961" s="166"/>
      <c r="G961" s="166"/>
      <c r="H961" s="166"/>
      <c r="I961" s="166"/>
      <c r="J961" s="166"/>
      <c r="K961" s="166"/>
      <c r="L961" s="166"/>
      <c r="M961" s="234"/>
      <c r="N961" s="236"/>
      <c r="O961" s="236"/>
      <c r="P961" s="166"/>
      <c r="Q961" s="233"/>
      <c r="R961" s="166"/>
      <c r="S961" s="166"/>
      <c r="T961" s="166"/>
      <c r="U961" s="166"/>
      <c r="V961" s="234"/>
      <c r="W961" s="234"/>
      <c r="X961" s="234"/>
      <c r="Y961" s="234"/>
      <c r="Z961" s="234"/>
      <c r="AA961" s="234"/>
      <c r="AB961" s="234"/>
      <c r="AC961" s="235"/>
      <c r="AD961" s="235"/>
      <c r="AE961" s="235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224" t="e">
        <f>INT(INDEX('Dados Consolidados'!$R$1:$R$1000000, MATCH(A961, 'Dados Consolidados'!$A$1:$A$1000000, 0)))</f>
        <v>#N/A</v>
      </c>
      <c r="BD961" s="224" t="e">
        <f>INT(INDEX('Dados Consolidados'!$S$1:$S$1000000, MATCH(B961, 'Dados Consolidados'!$B$1:$B$1000000, 0)))</f>
        <v>#N/A</v>
      </c>
      <c r="BE961" s="224" t="e">
        <f>INT(INDEX('Dados Consolidados'!$T$1:$T$1000000, MATCH(E961, 'Dados Consolidados'!$E$1:$E$1000000, 0)))</f>
        <v>#N/A</v>
      </c>
      <c r="BF961" s="224" t="e">
        <f>INT(INDEX('Dados Consolidados'!$U$1:$U$1000000, MATCH(H961, 'Dados Consolidados'!$H$1:$H$1000000, 0)))</f>
        <v>#N/A</v>
      </c>
      <c r="BG961" s="224" t="e">
        <f>INT(INDEX('Dados Consolidados'!$V$1:$V$1000000, MATCH(J961, 'Dados Consolidados'!$J$1:$J$1000000, 0)))</f>
        <v>#N/A</v>
      </c>
      <c r="BH961" s="224" t="e">
        <f>INT(INDEX('Dados Consolidados'!$X$1:$X$1000000, MATCH(K961, 'Dados Consolidados'!$K$1:$K$1000000, 0)))</f>
        <v>#N/A</v>
      </c>
      <c r="BI961" s="224" t="e">
        <f>INT(INDEX('Dados Consolidados'!$Y$1:$Y$1000000, MATCH(L961, 'Dados Consolidados'!$L$1:$L$1000000, 0)))</f>
        <v>#N/A</v>
      </c>
      <c r="BJ961" s="225" t="e">
        <f>INT(INDEX('Dados Consolidados'!$W$1:$W$1000000, MATCH(P961, 'Dados Consolidados'!$P$1:$P$1000000, 0)))</f>
        <v>#N/A</v>
      </c>
      <c r="BK961" s="86" t="str">
        <f>IF(AND(A961&lt;&gt;"",B961&lt;&gt;"",C961&lt;&gt;"",E961&lt;&gt;"",J961&lt;&gt;"",K961&lt;&gt;"",L961&lt;&gt;"",R961&lt;&gt;"",V961&lt;&gt;""),"OK","n/a")</f>
        <v>n/a</v>
      </c>
    </row>
    <row r="962" spans="1:63" s="86" customFormat="1" ht="20.100000000000001" customHeight="1" x14ac:dyDescent="0.25">
      <c r="A962" s="166"/>
      <c r="B962" s="166"/>
      <c r="C962" s="166"/>
      <c r="D962" s="166"/>
      <c r="E962" s="166"/>
      <c r="F962" s="166"/>
      <c r="G962" s="166"/>
      <c r="H962" s="166"/>
      <c r="I962" s="166"/>
      <c r="J962" s="166"/>
      <c r="K962" s="166"/>
      <c r="L962" s="166"/>
      <c r="M962" s="234"/>
      <c r="N962" s="236"/>
      <c r="O962" s="236"/>
      <c r="P962" s="166"/>
      <c r="Q962" s="233"/>
      <c r="R962" s="166"/>
      <c r="S962" s="166"/>
      <c r="T962" s="166"/>
      <c r="U962" s="166"/>
      <c r="V962" s="234"/>
      <c r="W962" s="234"/>
      <c r="X962" s="234"/>
      <c r="Y962" s="234"/>
      <c r="Z962" s="234"/>
      <c r="AA962" s="234"/>
      <c r="AB962" s="234"/>
      <c r="AC962" s="235"/>
      <c r="AD962" s="235"/>
      <c r="AE962" s="235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224" t="e">
        <f>INT(INDEX('Dados Consolidados'!$R$1:$R$1000000, MATCH(A962, 'Dados Consolidados'!$A$1:$A$1000000, 0)))</f>
        <v>#N/A</v>
      </c>
      <c r="BD962" s="224" t="e">
        <f>INT(INDEX('Dados Consolidados'!$S$1:$S$1000000, MATCH(B962, 'Dados Consolidados'!$B$1:$B$1000000, 0)))</f>
        <v>#N/A</v>
      </c>
      <c r="BE962" s="224" t="e">
        <f>INT(INDEX('Dados Consolidados'!$T$1:$T$1000000, MATCH(E962, 'Dados Consolidados'!$E$1:$E$1000000, 0)))</f>
        <v>#N/A</v>
      </c>
      <c r="BF962" s="224" t="e">
        <f>INT(INDEX('Dados Consolidados'!$U$1:$U$1000000, MATCH(H962, 'Dados Consolidados'!$H$1:$H$1000000, 0)))</f>
        <v>#N/A</v>
      </c>
      <c r="BG962" s="224" t="e">
        <f>INT(INDEX('Dados Consolidados'!$V$1:$V$1000000, MATCH(J962, 'Dados Consolidados'!$J$1:$J$1000000, 0)))</f>
        <v>#N/A</v>
      </c>
      <c r="BH962" s="224" t="e">
        <f>INT(INDEX('Dados Consolidados'!$X$1:$X$1000000, MATCH(K962, 'Dados Consolidados'!$K$1:$K$1000000, 0)))</f>
        <v>#N/A</v>
      </c>
      <c r="BI962" s="224" t="e">
        <f>INT(INDEX('Dados Consolidados'!$Y$1:$Y$1000000, MATCH(L962, 'Dados Consolidados'!$L$1:$L$1000000, 0)))</f>
        <v>#N/A</v>
      </c>
      <c r="BJ962" s="225" t="e">
        <f>INT(INDEX('Dados Consolidados'!$W$1:$W$1000000, MATCH(P962, 'Dados Consolidados'!$P$1:$P$1000000, 0)))</f>
        <v>#N/A</v>
      </c>
      <c r="BK962" s="86" t="str">
        <f>IF(AND(A962&lt;&gt;"",B962&lt;&gt;"",C962&lt;&gt;"",E962&lt;&gt;"",J962&lt;&gt;"",K962&lt;&gt;"",L962&lt;&gt;"",R962&lt;&gt;"",V962&lt;&gt;""),"OK","n/a")</f>
        <v>n/a</v>
      </c>
    </row>
    <row r="963" spans="1:63" s="86" customFormat="1" ht="20.100000000000001" customHeight="1" x14ac:dyDescent="0.25">
      <c r="A963" s="166"/>
      <c r="B963" s="166"/>
      <c r="C963" s="166"/>
      <c r="D963" s="166"/>
      <c r="E963" s="166"/>
      <c r="F963" s="166"/>
      <c r="G963" s="166"/>
      <c r="H963" s="166"/>
      <c r="I963" s="166"/>
      <c r="J963" s="166"/>
      <c r="K963" s="166"/>
      <c r="L963" s="166"/>
      <c r="M963" s="234"/>
      <c r="N963" s="236"/>
      <c r="O963" s="236"/>
      <c r="P963" s="166"/>
      <c r="Q963" s="233"/>
      <c r="R963" s="166"/>
      <c r="S963" s="166"/>
      <c r="T963" s="166"/>
      <c r="U963" s="166"/>
      <c r="V963" s="234"/>
      <c r="W963" s="234"/>
      <c r="X963" s="234"/>
      <c r="Y963" s="234"/>
      <c r="Z963" s="234"/>
      <c r="AA963" s="234"/>
      <c r="AB963" s="234"/>
      <c r="AC963" s="235"/>
      <c r="AD963" s="235"/>
      <c r="AE963" s="235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224" t="e">
        <f>INT(INDEX('Dados Consolidados'!$R$1:$R$1000000, MATCH(A963, 'Dados Consolidados'!$A$1:$A$1000000, 0)))</f>
        <v>#N/A</v>
      </c>
      <c r="BD963" s="224" t="e">
        <f>INT(INDEX('Dados Consolidados'!$S$1:$S$1000000, MATCH(B963, 'Dados Consolidados'!$B$1:$B$1000000, 0)))</f>
        <v>#N/A</v>
      </c>
      <c r="BE963" s="224" t="e">
        <f>INT(INDEX('Dados Consolidados'!$T$1:$T$1000000, MATCH(E963, 'Dados Consolidados'!$E$1:$E$1000000, 0)))</f>
        <v>#N/A</v>
      </c>
      <c r="BF963" s="224" t="e">
        <f>INT(INDEX('Dados Consolidados'!$U$1:$U$1000000, MATCH(H963, 'Dados Consolidados'!$H$1:$H$1000000, 0)))</f>
        <v>#N/A</v>
      </c>
      <c r="BG963" s="224" t="e">
        <f>INT(INDEX('Dados Consolidados'!$V$1:$V$1000000, MATCH(J963, 'Dados Consolidados'!$J$1:$J$1000000, 0)))</f>
        <v>#N/A</v>
      </c>
      <c r="BH963" s="224" t="e">
        <f>INT(INDEX('Dados Consolidados'!$X$1:$X$1000000, MATCH(K963, 'Dados Consolidados'!$K$1:$K$1000000, 0)))</f>
        <v>#N/A</v>
      </c>
      <c r="BI963" s="224" t="e">
        <f>INT(INDEX('Dados Consolidados'!$Y$1:$Y$1000000, MATCH(L963, 'Dados Consolidados'!$L$1:$L$1000000, 0)))</f>
        <v>#N/A</v>
      </c>
      <c r="BJ963" s="225" t="e">
        <f>INT(INDEX('Dados Consolidados'!$W$1:$W$1000000, MATCH(P963, 'Dados Consolidados'!$P$1:$P$1000000, 0)))</f>
        <v>#N/A</v>
      </c>
      <c r="BK963" s="86" t="str">
        <f>IF(AND(A963&lt;&gt;"",B963&lt;&gt;"",C963&lt;&gt;"",E963&lt;&gt;"",J963&lt;&gt;"",K963&lt;&gt;"",L963&lt;&gt;"",R963&lt;&gt;"",V963&lt;&gt;""),"OK","n/a")</f>
        <v>n/a</v>
      </c>
    </row>
    <row r="964" spans="1:63" s="86" customFormat="1" ht="20.100000000000001" customHeight="1" x14ac:dyDescent="0.25">
      <c r="A964" s="166"/>
      <c r="B964" s="166"/>
      <c r="C964" s="166"/>
      <c r="D964" s="166"/>
      <c r="E964" s="166"/>
      <c r="F964" s="166"/>
      <c r="G964" s="166"/>
      <c r="H964" s="166"/>
      <c r="I964" s="166"/>
      <c r="J964" s="166"/>
      <c r="K964" s="166"/>
      <c r="L964" s="166"/>
      <c r="M964" s="234"/>
      <c r="N964" s="236"/>
      <c r="O964" s="236"/>
      <c r="P964" s="166"/>
      <c r="Q964" s="233"/>
      <c r="R964" s="166"/>
      <c r="S964" s="166"/>
      <c r="T964" s="166"/>
      <c r="U964" s="166"/>
      <c r="V964" s="234"/>
      <c r="W964" s="234"/>
      <c r="X964" s="234"/>
      <c r="Y964" s="234"/>
      <c r="Z964" s="234"/>
      <c r="AA964" s="234"/>
      <c r="AB964" s="234"/>
      <c r="AC964" s="235"/>
      <c r="AD964" s="235"/>
      <c r="AE964" s="235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224" t="e">
        <f>INT(INDEX('Dados Consolidados'!$R$1:$R$1000000, MATCH(A964, 'Dados Consolidados'!$A$1:$A$1000000, 0)))</f>
        <v>#N/A</v>
      </c>
      <c r="BD964" s="224" t="e">
        <f>INT(INDEX('Dados Consolidados'!$S$1:$S$1000000, MATCH(B964, 'Dados Consolidados'!$B$1:$B$1000000, 0)))</f>
        <v>#N/A</v>
      </c>
      <c r="BE964" s="224" t="e">
        <f>INT(INDEX('Dados Consolidados'!$T$1:$T$1000000, MATCH(E964, 'Dados Consolidados'!$E$1:$E$1000000, 0)))</f>
        <v>#N/A</v>
      </c>
      <c r="BF964" s="224" t="e">
        <f>INT(INDEX('Dados Consolidados'!$U$1:$U$1000000, MATCH(H964, 'Dados Consolidados'!$H$1:$H$1000000, 0)))</f>
        <v>#N/A</v>
      </c>
      <c r="BG964" s="224" t="e">
        <f>INT(INDEX('Dados Consolidados'!$V$1:$V$1000000, MATCH(J964, 'Dados Consolidados'!$J$1:$J$1000000, 0)))</f>
        <v>#N/A</v>
      </c>
      <c r="BH964" s="224" t="e">
        <f>INT(INDEX('Dados Consolidados'!$X$1:$X$1000000, MATCH(K964, 'Dados Consolidados'!$K$1:$K$1000000, 0)))</f>
        <v>#N/A</v>
      </c>
      <c r="BI964" s="224" t="e">
        <f>INT(INDEX('Dados Consolidados'!$Y$1:$Y$1000000, MATCH(L964, 'Dados Consolidados'!$L$1:$L$1000000, 0)))</f>
        <v>#N/A</v>
      </c>
      <c r="BJ964" s="225" t="e">
        <f>INT(INDEX('Dados Consolidados'!$W$1:$W$1000000, MATCH(P964, 'Dados Consolidados'!$P$1:$P$1000000, 0)))</f>
        <v>#N/A</v>
      </c>
      <c r="BK964" s="86" t="str">
        <f>IF(AND(A964&lt;&gt;"",B964&lt;&gt;"",C964&lt;&gt;"",E964&lt;&gt;"",J964&lt;&gt;"",K964&lt;&gt;"",L964&lt;&gt;"",R964&lt;&gt;"",V964&lt;&gt;""),"OK","n/a")</f>
        <v>n/a</v>
      </c>
    </row>
    <row r="965" spans="1:63" s="86" customFormat="1" ht="20.100000000000001" customHeight="1" x14ac:dyDescent="0.25">
      <c r="A965" s="166"/>
      <c r="B965" s="166"/>
      <c r="C965" s="166"/>
      <c r="D965" s="166"/>
      <c r="E965" s="166"/>
      <c r="F965" s="166"/>
      <c r="G965" s="166"/>
      <c r="H965" s="166"/>
      <c r="I965" s="166"/>
      <c r="J965" s="166"/>
      <c r="K965" s="166"/>
      <c r="L965" s="166"/>
      <c r="M965" s="234"/>
      <c r="N965" s="236"/>
      <c r="O965" s="236"/>
      <c r="P965" s="166"/>
      <c r="Q965" s="233"/>
      <c r="R965" s="166"/>
      <c r="S965" s="166"/>
      <c r="T965" s="166"/>
      <c r="U965" s="166"/>
      <c r="V965" s="234"/>
      <c r="W965" s="234"/>
      <c r="X965" s="234"/>
      <c r="Y965" s="234"/>
      <c r="Z965" s="234"/>
      <c r="AA965" s="234"/>
      <c r="AB965" s="234"/>
      <c r="AC965" s="235"/>
      <c r="AD965" s="235"/>
      <c r="AE965" s="235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224" t="e">
        <f>INT(INDEX('Dados Consolidados'!$R$1:$R$1000000, MATCH(A965, 'Dados Consolidados'!$A$1:$A$1000000, 0)))</f>
        <v>#N/A</v>
      </c>
      <c r="BD965" s="224" t="e">
        <f>INT(INDEX('Dados Consolidados'!$S$1:$S$1000000, MATCH(B965, 'Dados Consolidados'!$B$1:$B$1000000, 0)))</f>
        <v>#N/A</v>
      </c>
      <c r="BE965" s="224" t="e">
        <f>INT(INDEX('Dados Consolidados'!$T$1:$T$1000000, MATCH(E965, 'Dados Consolidados'!$E$1:$E$1000000, 0)))</f>
        <v>#N/A</v>
      </c>
      <c r="BF965" s="224" t="e">
        <f>INT(INDEX('Dados Consolidados'!$U$1:$U$1000000, MATCH(H965, 'Dados Consolidados'!$H$1:$H$1000000, 0)))</f>
        <v>#N/A</v>
      </c>
      <c r="BG965" s="224" t="e">
        <f>INT(INDEX('Dados Consolidados'!$V$1:$V$1000000, MATCH(J965, 'Dados Consolidados'!$J$1:$J$1000000, 0)))</f>
        <v>#N/A</v>
      </c>
      <c r="BH965" s="224" t="e">
        <f>INT(INDEX('Dados Consolidados'!$X$1:$X$1000000, MATCH(K965, 'Dados Consolidados'!$K$1:$K$1000000, 0)))</f>
        <v>#N/A</v>
      </c>
      <c r="BI965" s="224" t="e">
        <f>INT(INDEX('Dados Consolidados'!$Y$1:$Y$1000000, MATCH(L965, 'Dados Consolidados'!$L$1:$L$1000000, 0)))</f>
        <v>#N/A</v>
      </c>
      <c r="BJ965" s="225" t="e">
        <f>INT(INDEX('Dados Consolidados'!$W$1:$W$1000000, MATCH(P965, 'Dados Consolidados'!$P$1:$P$1000000, 0)))</f>
        <v>#N/A</v>
      </c>
      <c r="BK965" s="86" t="str">
        <f>IF(AND(A965&lt;&gt;"",B965&lt;&gt;"",C965&lt;&gt;"",E965&lt;&gt;"",J965&lt;&gt;"",K965&lt;&gt;"",L965&lt;&gt;"",R965&lt;&gt;"",V965&lt;&gt;""),"OK","n/a")</f>
        <v>n/a</v>
      </c>
    </row>
    <row r="966" spans="1:63" s="86" customFormat="1" ht="20.100000000000001" customHeight="1" x14ac:dyDescent="0.25">
      <c r="A966" s="166"/>
      <c r="B966" s="166"/>
      <c r="C966" s="166"/>
      <c r="D966" s="166"/>
      <c r="E966" s="166"/>
      <c r="F966" s="166"/>
      <c r="G966" s="166"/>
      <c r="H966" s="166"/>
      <c r="I966" s="166"/>
      <c r="J966" s="166"/>
      <c r="K966" s="166"/>
      <c r="L966" s="166"/>
      <c r="M966" s="234"/>
      <c r="N966" s="236"/>
      <c r="O966" s="236"/>
      <c r="P966" s="166"/>
      <c r="Q966" s="233"/>
      <c r="R966" s="166"/>
      <c r="S966" s="166"/>
      <c r="T966" s="166"/>
      <c r="U966" s="166"/>
      <c r="V966" s="234"/>
      <c r="W966" s="234"/>
      <c r="X966" s="234"/>
      <c r="Y966" s="234"/>
      <c r="Z966" s="234"/>
      <c r="AA966" s="234"/>
      <c r="AB966" s="234"/>
      <c r="AC966" s="235"/>
      <c r="AD966" s="235"/>
      <c r="AE966" s="235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224" t="e">
        <f>INT(INDEX('Dados Consolidados'!$R$1:$R$1000000, MATCH(A966, 'Dados Consolidados'!$A$1:$A$1000000, 0)))</f>
        <v>#N/A</v>
      </c>
      <c r="BD966" s="224" t="e">
        <f>INT(INDEX('Dados Consolidados'!$S$1:$S$1000000, MATCH(B966, 'Dados Consolidados'!$B$1:$B$1000000, 0)))</f>
        <v>#N/A</v>
      </c>
      <c r="BE966" s="224" t="e">
        <f>INT(INDEX('Dados Consolidados'!$T$1:$T$1000000, MATCH(E966, 'Dados Consolidados'!$E$1:$E$1000000, 0)))</f>
        <v>#N/A</v>
      </c>
      <c r="BF966" s="224" t="e">
        <f>INT(INDEX('Dados Consolidados'!$U$1:$U$1000000, MATCH(H966, 'Dados Consolidados'!$H$1:$H$1000000, 0)))</f>
        <v>#N/A</v>
      </c>
      <c r="BG966" s="224" t="e">
        <f>INT(INDEX('Dados Consolidados'!$V$1:$V$1000000, MATCH(J966, 'Dados Consolidados'!$J$1:$J$1000000, 0)))</f>
        <v>#N/A</v>
      </c>
      <c r="BH966" s="224" t="e">
        <f>INT(INDEX('Dados Consolidados'!$X$1:$X$1000000, MATCH(K966, 'Dados Consolidados'!$K$1:$K$1000000, 0)))</f>
        <v>#N/A</v>
      </c>
      <c r="BI966" s="224" t="e">
        <f>INT(INDEX('Dados Consolidados'!$Y$1:$Y$1000000, MATCH(L966, 'Dados Consolidados'!$L$1:$L$1000000, 0)))</f>
        <v>#N/A</v>
      </c>
      <c r="BJ966" s="225" t="e">
        <f>INT(INDEX('Dados Consolidados'!$W$1:$W$1000000, MATCH(P966, 'Dados Consolidados'!$P$1:$P$1000000, 0)))</f>
        <v>#N/A</v>
      </c>
      <c r="BK966" s="86" t="str">
        <f>IF(AND(A966&lt;&gt;"",B966&lt;&gt;"",C966&lt;&gt;"",E966&lt;&gt;"",J966&lt;&gt;"",K966&lt;&gt;"",L966&lt;&gt;"",R966&lt;&gt;"",V966&lt;&gt;""),"OK","n/a")</f>
        <v>n/a</v>
      </c>
    </row>
    <row r="967" spans="1:63" s="86" customFormat="1" ht="20.100000000000001" customHeight="1" x14ac:dyDescent="0.25">
      <c r="A967" s="166"/>
      <c r="B967" s="166"/>
      <c r="C967" s="166"/>
      <c r="D967" s="166"/>
      <c r="E967" s="166"/>
      <c r="F967" s="166"/>
      <c r="G967" s="166"/>
      <c r="H967" s="166"/>
      <c r="I967" s="166"/>
      <c r="J967" s="166"/>
      <c r="K967" s="166"/>
      <c r="L967" s="166"/>
      <c r="M967" s="234"/>
      <c r="N967" s="236"/>
      <c r="O967" s="236"/>
      <c r="P967" s="166"/>
      <c r="Q967" s="233"/>
      <c r="R967" s="166"/>
      <c r="S967" s="166"/>
      <c r="T967" s="166"/>
      <c r="U967" s="166"/>
      <c r="V967" s="234"/>
      <c r="W967" s="234"/>
      <c r="X967" s="234"/>
      <c r="Y967" s="234"/>
      <c r="Z967" s="234"/>
      <c r="AA967" s="234"/>
      <c r="AB967" s="234"/>
      <c r="AC967" s="235"/>
      <c r="AD967" s="235"/>
      <c r="AE967" s="235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224" t="e">
        <f>INT(INDEX('Dados Consolidados'!$R$1:$R$1000000, MATCH(A967, 'Dados Consolidados'!$A$1:$A$1000000, 0)))</f>
        <v>#N/A</v>
      </c>
      <c r="BD967" s="224" t="e">
        <f>INT(INDEX('Dados Consolidados'!$S$1:$S$1000000, MATCH(B967, 'Dados Consolidados'!$B$1:$B$1000000, 0)))</f>
        <v>#N/A</v>
      </c>
      <c r="BE967" s="224" t="e">
        <f>INT(INDEX('Dados Consolidados'!$T$1:$T$1000000, MATCH(E967, 'Dados Consolidados'!$E$1:$E$1000000, 0)))</f>
        <v>#N/A</v>
      </c>
      <c r="BF967" s="224" t="e">
        <f>INT(INDEX('Dados Consolidados'!$U$1:$U$1000000, MATCH(H967, 'Dados Consolidados'!$H$1:$H$1000000, 0)))</f>
        <v>#N/A</v>
      </c>
      <c r="BG967" s="224" t="e">
        <f>INT(INDEX('Dados Consolidados'!$V$1:$V$1000000, MATCH(J967, 'Dados Consolidados'!$J$1:$J$1000000, 0)))</f>
        <v>#N/A</v>
      </c>
      <c r="BH967" s="224" t="e">
        <f>INT(INDEX('Dados Consolidados'!$X$1:$X$1000000, MATCH(K967, 'Dados Consolidados'!$K$1:$K$1000000, 0)))</f>
        <v>#N/A</v>
      </c>
      <c r="BI967" s="224" t="e">
        <f>INT(INDEX('Dados Consolidados'!$Y$1:$Y$1000000, MATCH(L967, 'Dados Consolidados'!$L$1:$L$1000000, 0)))</f>
        <v>#N/A</v>
      </c>
      <c r="BJ967" s="225" t="e">
        <f>INT(INDEX('Dados Consolidados'!$W$1:$W$1000000, MATCH(P967, 'Dados Consolidados'!$P$1:$P$1000000, 0)))</f>
        <v>#N/A</v>
      </c>
      <c r="BK967" s="86" t="str">
        <f>IF(AND(A967&lt;&gt;"",B967&lt;&gt;"",C967&lt;&gt;"",E967&lt;&gt;"",J967&lt;&gt;"",K967&lt;&gt;"",L967&lt;&gt;"",R967&lt;&gt;"",V967&lt;&gt;""),"OK","n/a")</f>
        <v>n/a</v>
      </c>
    </row>
    <row r="968" spans="1:63" s="86" customFormat="1" ht="20.100000000000001" customHeight="1" x14ac:dyDescent="0.25">
      <c r="A968" s="166"/>
      <c r="B968" s="166"/>
      <c r="C968" s="166"/>
      <c r="D968" s="166"/>
      <c r="E968" s="166"/>
      <c r="F968" s="166"/>
      <c r="G968" s="166"/>
      <c r="H968" s="166"/>
      <c r="I968" s="166"/>
      <c r="J968" s="166"/>
      <c r="K968" s="166"/>
      <c r="L968" s="166"/>
      <c r="M968" s="234"/>
      <c r="N968" s="236"/>
      <c r="O968" s="236"/>
      <c r="P968" s="166"/>
      <c r="Q968" s="233"/>
      <c r="R968" s="166"/>
      <c r="S968" s="166"/>
      <c r="T968" s="166"/>
      <c r="U968" s="166"/>
      <c r="V968" s="234"/>
      <c r="W968" s="234"/>
      <c r="X968" s="234"/>
      <c r="Y968" s="234"/>
      <c r="Z968" s="234"/>
      <c r="AA968" s="234"/>
      <c r="AB968" s="234"/>
      <c r="AC968" s="235"/>
      <c r="AD968" s="235"/>
      <c r="AE968" s="235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224" t="e">
        <f>INT(INDEX('Dados Consolidados'!$R$1:$R$1000000, MATCH(A968, 'Dados Consolidados'!$A$1:$A$1000000, 0)))</f>
        <v>#N/A</v>
      </c>
      <c r="BD968" s="224" t="e">
        <f>INT(INDEX('Dados Consolidados'!$S$1:$S$1000000, MATCH(B968, 'Dados Consolidados'!$B$1:$B$1000000, 0)))</f>
        <v>#N/A</v>
      </c>
      <c r="BE968" s="224" t="e">
        <f>INT(INDEX('Dados Consolidados'!$T$1:$T$1000000, MATCH(E968, 'Dados Consolidados'!$E$1:$E$1000000, 0)))</f>
        <v>#N/A</v>
      </c>
      <c r="BF968" s="224" t="e">
        <f>INT(INDEX('Dados Consolidados'!$U$1:$U$1000000, MATCH(H968, 'Dados Consolidados'!$H$1:$H$1000000, 0)))</f>
        <v>#N/A</v>
      </c>
      <c r="BG968" s="224" t="e">
        <f>INT(INDEX('Dados Consolidados'!$V$1:$V$1000000, MATCH(J968, 'Dados Consolidados'!$J$1:$J$1000000, 0)))</f>
        <v>#N/A</v>
      </c>
      <c r="BH968" s="224" t="e">
        <f>INT(INDEX('Dados Consolidados'!$X$1:$X$1000000, MATCH(K968, 'Dados Consolidados'!$K$1:$K$1000000, 0)))</f>
        <v>#N/A</v>
      </c>
      <c r="BI968" s="224" t="e">
        <f>INT(INDEX('Dados Consolidados'!$Y$1:$Y$1000000, MATCH(L968, 'Dados Consolidados'!$L$1:$L$1000000, 0)))</f>
        <v>#N/A</v>
      </c>
      <c r="BJ968" s="225" t="e">
        <f>INT(INDEX('Dados Consolidados'!$W$1:$W$1000000, MATCH(P968, 'Dados Consolidados'!$P$1:$P$1000000, 0)))</f>
        <v>#N/A</v>
      </c>
      <c r="BK968" s="86" t="str">
        <f>IF(AND(A968&lt;&gt;"",B968&lt;&gt;"",C968&lt;&gt;"",E968&lt;&gt;"",J968&lt;&gt;"",K968&lt;&gt;"",L968&lt;&gt;"",R968&lt;&gt;"",V968&lt;&gt;""),"OK","n/a")</f>
        <v>n/a</v>
      </c>
    </row>
    <row r="969" spans="1:63" s="86" customFormat="1" ht="20.100000000000001" customHeight="1" x14ac:dyDescent="0.25">
      <c r="A969" s="166"/>
      <c r="B969" s="166"/>
      <c r="C969" s="166"/>
      <c r="D969" s="166"/>
      <c r="E969" s="166"/>
      <c r="F969" s="166"/>
      <c r="G969" s="166"/>
      <c r="H969" s="166"/>
      <c r="I969" s="166"/>
      <c r="J969" s="166"/>
      <c r="K969" s="166"/>
      <c r="L969" s="166"/>
      <c r="M969" s="234"/>
      <c r="N969" s="236"/>
      <c r="O969" s="236"/>
      <c r="P969" s="166"/>
      <c r="Q969" s="233"/>
      <c r="R969" s="166"/>
      <c r="S969" s="166"/>
      <c r="T969" s="166"/>
      <c r="U969" s="166"/>
      <c r="V969" s="234"/>
      <c r="W969" s="234"/>
      <c r="X969" s="234"/>
      <c r="Y969" s="234"/>
      <c r="Z969" s="234"/>
      <c r="AA969" s="234"/>
      <c r="AB969" s="234"/>
      <c r="AC969" s="235"/>
      <c r="AD969" s="235"/>
      <c r="AE969" s="235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224" t="e">
        <f>INT(INDEX('Dados Consolidados'!$R$1:$R$1000000, MATCH(A969, 'Dados Consolidados'!$A$1:$A$1000000, 0)))</f>
        <v>#N/A</v>
      </c>
      <c r="BD969" s="224" t="e">
        <f>INT(INDEX('Dados Consolidados'!$S$1:$S$1000000, MATCH(B969, 'Dados Consolidados'!$B$1:$B$1000000, 0)))</f>
        <v>#N/A</v>
      </c>
      <c r="BE969" s="224" t="e">
        <f>INT(INDEX('Dados Consolidados'!$T$1:$T$1000000, MATCH(E969, 'Dados Consolidados'!$E$1:$E$1000000, 0)))</f>
        <v>#N/A</v>
      </c>
      <c r="BF969" s="224" t="e">
        <f>INT(INDEX('Dados Consolidados'!$U$1:$U$1000000, MATCH(H969, 'Dados Consolidados'!$H$1:$H$1000000, 0)))</f>
        <v>#N/A</v>
      </c>
      <c r="BG969" s="224" t="e">
        <f>INT(INDEX('Dados Consolidados'!$V$1:$V$1000000, MATCH(J969, 'Dados Consolidados'!$J$1:$J$1000000, 0)))</f>
        <v>#N/A</v>
      </c>
      <c r="BH969" s="224" t="e">
        <f>INT(INDEX('Dados Consolidados'!$X$1:$X$1000000, MATCH(K969, 'Dados Consolidados'!$K$1:$K$1000000, 0)))</f>
        <v>#N/A</v>
      </c>
      <c r="BI969" s="224" t="e">
        <f>INT(INDEX('Dados Consolidados'!$Y$1:$Y$1000000, MATCH(L969, 'Dados Consolidados'!$L$1:$L$1000000, 0)))</f>
        <v>#N/A</v>
      </c>
      <c r="BJ969" s="225" t="e">
        <f>INT(INDEX('Dados Consolidados'!$W$1:$W$1000000, MATCH(P969, 'Dados Consolidados'!$P$1:$P$1000000, 0)))</f>
        <v>#N/A</v>
      </c>
      <c r="BK969" s="86" t="str">
        <f>IF(AND(A969&lt;&gt;"",B969&lt;&gt;"",C969&lt;&gt;"",E969&lt;&gt;"",J969&lt;&gt;"",K969&lt;&gt;"",L969&lt;&gt;"",R969&lt;&gt;"",V969&lt;&gt;""),"OK","n/a")</f>
        <v>n/a</v>
      </c>
    </row>
    <row r="970" spans="1:63" s="86" customFormat="1" ht="20.100000000000001" customHeight="1" x14ac:dyDescent="0.25">
      <c r="A970" s="166"/>
      <c r="B970" s="166"/>
      <c r="C970" s="166"/>
      <c r="D970" s="166"/>
      <c r="E970" s="166"/>
      <c r="F970" s="166"/>
      <c r="G970" s="166"/>
      <c r="H970" s="166"/>
      <c r="I970" s="166"/>
      <c r="J970" s="166"/>
      <c r="K970" s="166"/>
      <c r="L970" s="166"/>
      <c r="M970" s="234"/>
      <c r="N970" s="236"/>
      <c r="O970" s="236"/>
      <c r="P970" s="166"/>
      <c r="Q970" s="233"/>
      <c r="R970" s="166"/>
      <c r="S970" s="166"/>
      <c r="T970" s="166"/>
      <c r="U970" s="166"/>
      <c r="V970" s="234"/>
      <c r="W970" s="234"/>
      <c r="X970" s="234"/>
      <c r="Y970" s="234"/>
      <c r="Z970" s="234"/>
      <c r="AA970" s="234"/>
      <c r="AB970" s="234"/>
      <c r="AC970" s="235"/>
      <c r="AD970" s="235"/>
      <c r="AE970" s="235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224" t="e">
        <f>INT(INDEX('Dados Consolidados'!$R$1:$R$1000000, MATCH(A970, 'Dados Consolidados'!$A$1:$A$1000000, 0)))</f>
        <v>#N/A</v>
      </c>
      <c r="BD970" s="224" t="e">
        <f>INT(INDEX('Dados Consolidados'!$S$1:$S$1000000, MATCH(B970, 'Dados Consolidados'!$B$1:$B$1000000, 0)))</f>
        <v>#N/A</v>
      </c>
      <c r="BE970" s="224" t="e">
        <f>INT(INDEX('Dados Consolidados'!$T$1:$T$1000000, MATCH(E970, 'Dados Consolidados'!$E$1:$E$1000000, 0)))</f>
        <v>#N/A</v>
      </c>
      <c r="BF970" s="224" t="e">
        <f>INT(INDEX('Dados Consolidados'!$U$1:$U$1000000, MATCH(H970, 'Dados Consolidados'!$H$1:$H$1000000, 0)))</f>
        <v>#N/A</v>
      </c>
      <c r="BG970" s="224" t="e">
        <f>INT(INDEX('Dados Consolidados'!$V$1:$V$1000000, MATCH(J970, 'Dados Consolidados'!$J$1:$J$1000000, 0)))</f>
        <v>#N/A</v>
      </c>
      <c r="BH970" s="224" t="e">
        <f>INT(INDEX('Dados Consolidados'!$X$1:$X$1000000, MATCH(K970, 'Dados Consolidados'!$K$1:$K$1000000, 0)))</f>
        <v>#N/A</v>
      </c>
      <c r="BI970" s="224" t="e">
        <f>INT(INDEX('Dados Consolidados'!$Y$1:$Y$1000000, MATCH(L970, 'Dados Consolidados'!$L$1:$L$1000000, 0)))</f>
        <v>#N/A</v>
      </c>
      <c r="BJ970" s="225" t="e">
        <f>INT(INDEX('Dados Consolidados'!$W$1:$W$1000000, MATCH(P970, 'Dados Consolidados'!$P$1:$P$1000000, 0)))</f>
        <v>#N/A</v>
      </c>
      <c r="BK970" s="86" t="str">
        <f>IF(AND(A970&lt;&gt;"",B970&lt;&gt;"",C970&lt;&gt;"",E970&lt;&gt;"",J970&lt;&gt;"",K970&lt;&gt;"",L970&lt;&gt;"",R970&lt;&gt;"",V970&lt;&gt;""),"OK","n/a")</f>
        <v>n/a</v>
      </c>
    </row>
    <row r="971" spans="1:63" s="86" customFormat="1" ht="20.100000000000001" customHeight="1" x14ac:dyDescent="0.25">
      <c r="A971" s="166"/>
      <c r="B971" s="166"/>
      <c r="C971" s="166"/>
      <c r="D971" s="166"/>
      <c r="E971" s="166"/>
      <c r="F971" s="166"/>
      <c r="G971" s="166"/>
      <c r="H971" s="166"/>
      <c r="I971" s="166"/>
      <c r="J971" s="166"/>
      <c r="K971" s="166"/>
      <c r="L971" s="166"/>
      <c r="M971" s="234"/>
      <c r="N971" s="236"/>
      <c r="O971" s="236"/>
      <c r="P971" s="166"/>
      <c r="Q971" s="233"/>
      <c r="R971" s="166"/>
      <c r="S971" s="166"/>
      <c r="T971" s="166"/>
      <c r="U971" s="166"/>
      <c r="V971" s="234"/>
      <c r="W971" s="234"/>
      <c r="X971" s="234"/>
      <c r="Y971" s="234"/>
      <c r="Z971" s="234"/>
      <c r="AA971" s="234"/>
      <c r="AB971" s="234"/>
      <c r="AC971" s="235"/>
      <c r="AD971" s="235"/>
      <c r="AE971" s="235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224" t="e">
        <f>INT(INDEX('Dados Consolidados'!$R$1:$R$1000000, MATCH(A971, 'Dados Consolidados'!$A$1:$A$1000000, 0)))</f>
        <v>#N/A</v>
      </c>
      <c r="BD971" s="224" t="e">
        <f>INT(INDEX('Dados Consolidados'!$S$1:$S$1000000, MATCH(B971, 'Dados Consolidados'!$B$1:$B$1000000, 0)))</f>
        <v>#N/A</v>
      </c>
      <c r="BE971" s="224" t="e">
        <f>INT(INDEX('Dados Consolidados'!$T$1:$T$1000000, MATCH(E971, 'Dados Consolidados'!$E$1:$E$1000000, 0)))</f>
        <v>#N/A</v>
      </c>
      <c r="BF971" s="224" t="e">
        <f>INT(INDEX('Dados Consolidados'!$U$1:$U$1000000, MATCH(H971, 'Dados Consolidados'!$H$1:$H$1000000, 0)))</f>
        <v>#N/A</v>
      </c>
      <c r="BG971" s="224" t="e">
        <f>INT(INDEX('Dados Consolidados'!$V$1:$V$1000000, MATCH(J971, 'Dados Consolidados'!$J$1:$J$1000000, 0)))</f>
        <v>#N/A</v>
      </c>
      <c r="BH971" s="224" t="e">
        <f>INT(INDEX('Dados Consolidados'!$X$1:$X$1000000, MATCH(K971, 'Dados Consolidados'!$K$1:$K$1000000, 0)))</f>
        <v>#N/A</v>
      </c>
      <c r="BI971" s="224" t="e">
        <f>INT(INDEX('Dados Consolidados'!$Y$1:$Y$1000000, MATCH(L971, 'Dados Consolidados'!$L$1:$L$1000000, 0)))</f>
        <v>#N/A</v>
      </c>
      <c r="BJ971" s="225" t="e">
        <f>INT(INDEX('Dados Consolidados'!$W$1:$W$1000000, MATCH(P971, 'Dados Consolidados'!$P$1:$P$1000000, 0)))</f>
        <v>#N/A</v>
      </c>
      <c r="BK971" s="86" t="str">
        <f>IF(AND(A971&lt;&gt;"",B971&lt;&gt;"",C971&lt;&gt;"",E971&lt;&gt;"",J971&lt;&gt;"",K971&lt;&gt;"",L971&lt;&gt;"",R971&lt;&gt;"",V971&lt;&gt;""),"OK","n/a")</f>
        <v>n/a</v>
      </c>
    </row>
    <row r="972" spans="1:63" s="86" customFormat="1" ht="20.100000000000001" customHeight="1" x14ac:dyDescent="0.25">
      <c r="A972" s="166"/>
      <c r="B972" s="166"/>
      <c r="C972" s="166"/>
      <c r="D972" s="166"/>
      <c r="E972" s="166"/>
      <c r="F972" s="166"/>
      <c r="G972" s="166"/>
      <c r="H972" s="166"/>
      <c r="I972" s="166"/>
      <c r="J972" s="166"/>
      <c r="K972" s="166"/>
      <c r="L972" s="166"/>
      <c r="M972" s="234"/>
      <c r="N972" s="236"/>
      <c r="O972" s="236"/>
      <c r="P972" s="166"/>
      <c r="Q972" s="233"/>
      <c r="R972" s="166"/>
      <c r="S972" s="166"/>
      <c r="T972" s="166"/>
      <c r="U972" s="166"/>
      <c r="V972" s="234"/>
      <c r="W972" s="234"/>
      <c r="X972" s="234"/>
      <c r="Y972" s="234"/>
      <c r="Z972" s="234"/>
      <c r="AA972" s="234"/>
      <c r="AB972" s="234"/>
      <c r="AC972" s="235"/>
      <c r="AD972" s="235"/>
      <c r="AE972" s="235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224" t="e">
        <f>INT(INDEX('Dados Consolidados'!$R$1:$R$1000000, MATCH(A972, 'Dados Consolidados'!$A$1:$A$1000000, 0)))</f>
        <v>#N/A</v>
      </c>
      <c r="BD972" s="224" t="e">
        <f>INT(INDEX('Dados Consolidados'!$S$1:$S$1000000, MATCH(B972, 'Dados Consolidados'!$B$1:$B$1000000, 0)))</f>
        <v>#N/A</v>
      </c>
      <c r="BE972" s="224" t="e">
        <f>INT(INDEX('Dados Consolidados'!$T$1:$T$1000000, MATCH(E972, 'Dados Consolidados'!$E$1:$E$1000000, 0)))</f>
        <v>#N/A</v>
      </c>
      <c r="BF972" s="224" t="e">
        <f>INT(INDEX('Dados Consolidados'!$U$1:$U$1000000, MATCH(H972, 'Dados Consolidados'!$H$1:$H$1000000, 0)))</f>
        <v>#N/A</v>
      </c>
      <c r="BG972" s="224" t="e">
        <f>INT(INDEX('Dados Consolidados'!$V$1:$V$1000000, MATCH(J972, 'Dados Consolidados'!$J$1:$J$1000000, 0)))</f>
        <v>#N/A</v>
      </c>
      <c r="BH972" s="224" t="e">
        <f>INT(INDEX('Dados Consolidados'!$X$1:$X$1000000, MATCH(K972, 'Dados Consolidados'!$K$1:$K$1000000, 0)))</f>
        <v>#N/A</v>
      </c>
      <c r="BI972" s="224" t="e">
        <f>INT(INDEX('Dados Consolidados'!$Y$1:$Y$1000000, MATCH(L972, 'Dados Consolidados'!$L$1:$L$1000000, 0)))</f>
        <v>#N/A</v>
      </c>
      <c r="BJ972" s="225" t="e">
        <f>INT(INDEX('Dados Consolidados'!$W$1:$W$1000000, MATCH(P972, 'Dados Consolidados'!$P$1:$P$1000000, 0)))</f>
        <v>#N/A</v>
      </c>
      <c r="BK972" s="86" t="str">
        <f>IF(AND(A972&lt;&gt;"",B972&lt;&gt;"",C972&lt;&gt;"",E972&lt;&gt;"",J972&lt;&gt;"",K972&lt;&gt;"",L972&lt;&gt;"",R972&lt;&gt;"",V972&lt;&gt;""),"OK","n/a")</f>
        <v>n/a</v>
      </c>
    </row>
    <row r="973" spans="1:63" s="86" customFormat="1" ht="20.100000000000001" customHeight="1" x14ac:dyDescent="0.25">
      <c r="A973" s="166"/>
      <c r="B973" s="166"/>
      <c r="C973" s="166"/>
      <c r="D973" s="166"/>
      <c r="E973" s="166"/>
      <c r="F973" s="166"/>
      <c r="G973" s="166"/>
      <c r="H973" s="166"/>
      <c r="I973" s="166"/>
      <c r="J973" s="166"/>
      <c r="K973" s="166"/>
      <c r="L973" s="166"/>
      <c r="M973" s="234"/>
      <c r="N973" s="236"/>
      <c r="O973" s="236"/>
      <c r="P973" s="166"/>
      <c r="Q973" s="233"/>
      <c r="R973" s="166"/>
      <c r="S973" s="166"/>
      <c r="T973" s="166"/>
      <c r="U973" s="166"/>
      <c r="V973" s="234"/>
      <c r="W973" s="234"/>
      <c r="X973" s="234"/>
      <c r="Y973" s="234"/>
      <c r="Z973" s="234"/>
      <c r="AA973" s="234"/>
      <c r="AB973" s="234"/>
      <c r="AC973" s="235"/>
      <c r="AD973" s="235"/>
      <c r="AE973" s="235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224" t="e">
        <f>INT(INDEX('Dados Consolidados'!$R$1:$R$1000000, MATCH(A973, 'Dados Consolidados'!$A$1:$A$1000000, 0)))</f>
        <v>#N/A</v>
      </c>
      <c r="BD973" s="224" t="e">
        <f>INT(INDEX('Dados Consolidados'!$S$1:$S$1000000, MATCH(B973, 'Dados Consolidados'!$B$1:$B$1000000, 0)))</f>
        <v>#N/A</v>
      </c>
      <c r="BE973" s="224" t="e">
        <f>INT(INDEX('Dados Consolidados'!$T$1:$T$1000000, MATCH(E973, 'Dados Consolidados'!$E$1:$E$1000000, 0)))</f>
        <v>#N/A</v>
      </c>
      <c r="BF973" s="224" t="e">
        <f>INT(INDEX('Dados Consolidados'!$U$1:$U$1000000, MATCH(H973, 'Dados Consolidados'!$H$1:$H$1000000, 0)))</f>
        <v>#N/A</v>
      </c>
      <c r="BG973" s="224" t="e">
        <f>INT(INDEX('Dados Consolidados'!$V$1:$V$1000000, MATCH(J973, 'Dados Consolidados'!$J$1:$J$1000000, 0)))</f>
        <v>#N/A</v>
      </c>
      <c r="BH973" s="224" t="e">
        <f>INT(INDEX('Dados Consolidados'!$X$1:$X$1000000, MATCH(K973, 'Dados Consolidados'!$K$1:$K$1000000, 0)))</f>
        <v>#N/A</v>
      </c>
      <c r="BI973" s="224" t="e">
        <f>INT(INDEX('Dados Consolidados'!$Y$1:$Y$1000000, MATCH(L973, 'Dados Consolidados'!$L$1:$L$1000000, 0)))</f>
        <v>#N/A</v>
      </c>
      <c r="BJ973" s="225" t="e">
        <f>INT(INDEX('Dados Consolidados'!$W$1:$W$1000000, MATCH(P973, 'Dados Consolidados'!$P$1:$P$1000000, 0)))</f>
        <v>#N/A</v>
      </c>
      <c r="BK973" s="86" t="str">
        <f>IF(AND(A973&lt;&gt;"",B973&lt;&gt;"",C973&lt;&gt;"",E973&lt;&gt;"",J973&lt;&gt;"",K973&lt;&gt;"",L973&lt;&gt;"",R973&lt;&gt;"",V973&lt;&gt;""),"OK","n/a")</f>
        <v>n/a</v>
      </c>
    </row>
    <row r="974" spans="1:63" s="86" customFormat="1" ht="20.100000000000001" customHeight="1" x14ac:dyDescent="0.25">
      <c r="A974" s="166"/>
      <c r="B974" s="166"/>
      <c r="C974" s="166"/>
      <c r="D974" s="166"/>
      <c r="E974" s="166"/>
      <c r="F974" s="166"/>
      <c r="G974" s="166"/>
      <c r="H974" s="166"/>
      <c r="I974" s="166"/>
      <c r="J974" s="166"/>
      <c r="K974" s="166"/>
      <c r="L974" s="166"/>
      <c r="M974" s="234"/>
      <c r="N974" s="236"/>
      <c r="O974" s="236"/>
      <c r="P974" s="166"/>
      <c r="Q974" s="233"/>
      <c r="R974" s="166"/>
      <c r="S974" s="166"/>
      <c r="T974" s="166"/>
      <c r="U974" s="166"/>
      <c r="V974" s="234"/>
      <c r="W974" s="234"/>
      <c r="X974" s="234"/>
      <c r="Y974" s="234"/>
      <c r="Z974" s="234"/>
      <c r="AA974" s="234"/>
      <c r="AB974" s="234"/>
      <c r="AC974" s="235"/>
      <c r="AD974" s="235"/>
      <c r="AE974" s="235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224" t="e">
        <f>INT(INDEX('Dados Consolidados'!$R$1:$R$1000000, MATCH(A974, 'Dados Consolidados'!$A$1:$A$1000000, 0)))</f>
        <v>#N/A</v>
      </c>
      <c r="BD974" s="224" t="e">
        <f>INT(INDEX('Dados Consolidados'!$S$1:$S$1000000, MATCH(B974, 'Dados Consolidados'!$B$1:$B$1000000, 0)))</f>
        <v>#N/A</v>
      </c>
      <c r="BE974" s="224" t="e">
        <f>INT(INDEX('Dados Consolidados'!$T$1:$T$1000000, MATCH(E974, 'Dados Consolidados'!$E$1:$E$1000000, 0)))</f>
        <v>#N/A</v>
      </c>
      <c r="BF974" s="224" t="e">
        <f>INT(INDEX('Dados Consolidados'!$U$1:$U$1000000, MATCH(H974, 'Dados Consolidados'!$H$1:$H$1000000, 0)))</f>
        <v>#N/A</v>
      </c>
      <c r="BG974" s="224" t="e">
        <f>INT(INDEX('Dados Consolidados'!$V$1:$V$1000000, MATCH(J974, 'Dados Consolidados'!$J$1:$J$1000000, 0)))</f>
        <v>#N/A</v>
      </c>
      <c r="BH974" s="224" t="e">
        <f>INT(INDEX('Dados Consolidados'!$X$1:$X$1000000, MATCH(K974, 'Dados Consolidados'!$K$1:$K$1000000, 0)))</f>
        <v>#N/A</v>
      </c>
      <c r="BI974" s="224" t="e">
        <f>INT(INDEX('Dados Consolidados'!$Y$1:$Y$1000000, MATCH(L974, 'Dados Consolidados'!$L$1:$L$1000000, 0)))</f>
        <v>#N/A</v>
      </c>
      <c r="BJ974" s="225" t="e">
        <f>INT(INDEX('Dados Consolidados'!$W$1:$W$1000000, MATCH(P974, 'Dados Consolidados'!$P$1:$P$1000000, 0)))</f>
        <v>#N/A</v>
      </c>
      <c r="BK974" s="86" t="str">
        <f>IF(AND(A974&lt;&gt;"",B974&lt;&gt;"",C974&lt;&gt;"",E974&lt;&gt;"",J974&lt;&gt;"",K974&lt;&gt;"",L974&lt;&gt;"",R974&lt;&gt;"",V974&lt;&gt;""),"OK","n/a")</f>
        <v>n/a</v>
      </c>
    </row>
    <row r="975" spans="1:63" s="86" customFormat="1" ht="20.100000000000001" customHeight="1" x14ac:dyDescent="0.25">
      <c r="A975" s="166"/>
      <c r="B975" s="166"/>
      <c r="C975" s="166"/>
      <c r="D975" s="166"/>
      <c r="E975" s="166"/>
      <c r="F975" s="166"/>
      <c r="G975" s="166"/>
      <c r="H975" s="166"/>
      <c r="I975" s="166"/>
      <c r="J975" s="166"/>
      <c r="K975" s="166"/>
      <c r="L975" s="166"/>
      <c r="M975" s="234"/>
      <c r="N975" s="236"/>
      <c r="O975" s="236"/>
      <c r="P975" s="166"/>
      <c r="Q975" s="233"/>
      <c r="R975" s="166"/>
      <c r="S975" s="166"/>
      <c r="T975" s="166"/>
      <c r="U975" s="166"/>
      <c r="V975" s="234"/>
      <c r="W975" s="234"/>
      <c r="X975" s="234"/>
      <c r="Y975" s="234"/>
      <c r="Z975" s="234"/>
      <c r="AA975" s="234"/>
      <c r="AB975" s="234"/>
      <c r="AC975" s="235"/>
      <c r="AD975" s="235"/>
      <c r="AE975" s="235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224" t="e">
        <f>INT(INDEX('Dados Consolidados'!$R$1:$R$1000000, MATCH(A975, 'Dados Consolidados'!$A$1:$A$1000000, 0)))</f>
        <v>#N/A</v>
      </c>
      <c r="BD975" s="224" t="e">
        <f>INT(INDEX('Dados Consolidados'!$S$1:$S$1000000, MATCH(B975, 'Dados Consolidados'!$B$1:$B$1000000, 0)))</f>
        <v>#N/A</v>
      </c>
      <c r="BE975" s="224" t="e">
        <f>INT(INDEX('Dados Consolidados'!$T$1:$T$1000000, MATCH(E975, 'Dados Consolidados'!$E$1:$E$1000000, 0)))</f>
        <v>#N/A</v>
      </c>
      <c r="BF975" s="224" t="e">
        <f>INT(INDEX('Dados Consolidados'!$U$1:$U$1000000, MATCH(H975, 'Dados Consolidados'!$H$1:$H$1000000, 0)))</f>
        <v>#N/A</v>
      </c>
      <c r="BG975" s="224" t="e">
        <f>INT(INDEX('Dados Consolidados'!$V$1:$V$1000000, MATCH(J975, 'Dados Consolidados'!$J$1:$J$1000000, 0)))</f>
        <v>#N/A</v>
      </c>
      <c r="BH975" s="224" t="e">
        <f>INT(INDEX('Dados Consolidados'!$X$1:$X$1000000, MATCH(K975, 'Dados Consolidados'!$K$1:$K$1000000, 0)))</f>
        <v>#N/A</v>
      </c>
      <c r="BI975" s="224" t="e">
        <f>INT(INDEX('Dados Consolidados'!$Y$1:$Y$1000000, MATCH(L975, 'Dados Consolidados'!$L$1:$L$1000000, 0)))</f>
        <v>#N/A</v>
      </c>
      <c r="BJ975" s="225" t="e">
        <f>INT(INDEX('Dados Consolidados'!$W$1:$W$1000000, MATCH(P975, 'Dados Consolidados'!$P$1:$P$1000000, 0)))</f>
        <v>#N/A</v>
      </c>
      <c r="BK975" s="86" t="str">
        <f>IF(AND(A975&lt;&gt;"",B975&lt;&gt;"",C975&lt;&gt;"",E975&lt;&gt;"",J975&lt;&gt;"",K975&lt;&gt;"",L975&lt;&gt;"",R975&lt;&gt;"",V975&lt;&gt;""),"OK","n/a")</f>
        <v>n/a</v>
      </c>
    </row>
    <row r="976" spans="1:63" s="86" customFormat="1" ht="20.100000000000001" customHeight="1" x14ac:dyDescent="0.25">
      <c r="A976" s="166"/>
      <c r="B976" s="166"/>
      <c r="C976" s="166"/>
      <c r="D976" s="166"/>
      <c r="E976" s="166"/>
      <c r="F976" s="166"/>
      <c r="G976" s="166"/>
      <c r="H976" s="166"/>
      <c r="I976" s="166"/>
      <c r="J976" s="166"/>
      <c r="K976" s="166"/>
      <c r="L976" s="166"/>
      <c r="M976" s="234"/>
      <c r="N976" s="236"/>
      <c r="O976" s="236"/>
      <c r="P976" s="166"/>
      <c r="Q976" s="233"/>
      <c r="R976" s="166"/>
      <c r="S976" s="166"/>
      <c r="T976" s="166"/>
      <c r="U976" s="166"/>
      <c r="V976" s="234"/>
      <c r="W976" s="234"/>
      <c r="X976" s="234"/>
      <c r="Y976" s="234"/>
      <c r="Z976" s="234"/>
      <c r="AA976" s="234"/>
      <c r="AB976" s="234"/>
      <c r="AC976" s="235"/>
      <c r="AD976" s="235"/>
      <c r="AE976" s="235"/>
      <c r="AF976" s="171"/>
      <c r="AG976" s="171"/>
      <c r="AH976" s="171"/>
      <c r="AI976" s="171"/>
      <c r="AJ976" s="171"/>
      <c r="AK976" s="171"/>
      <c r="AL976" s="171"/>
      <c r="AM976" s="171"/>
      <c r="AN976" s="171"/>
      <c r="AO976" s="171"/>
      <c r="AP976" s="171"/>
      <c r="AQ976" s="171"/>
      <c r="AR976" s="171"/>
      <c r="AS976" s="171"/>
      <c r="AT976" s="171"/>
      <c r="AU976" s="171"/>
      <c r="AV976" s="171"/>
      <c r="AW976" s="171"/>
      <c r="AX976" s="171"/>
      <c r="AY976" s="171"/>
      <c r="AZ976" s="171"/>
      <c r="BA976" s="171"/>
      <c r="BB976" s="171"/>
      <c r="BC976" s="224" t="e">
        <f>INT(INDEX('Dados Consolidados'!$R$1:$R$1000000, MATCH(A976, 'Dados Consolidados'!$A$1:$A$1000000, 0)))</f>
        <v>#N/A</v>
      </c>
      <c r="BD976" s="224" t="e">
        <f>INT(INDEX('Dados Consolidados'!$S$1:$S$1000000, MATCH(B976, 'Dados Consolidados'!$B$1:$B$1000000, 0)))</f>
        <v>#N/A</v>
      </c>
      <c r="BE976" s="224" t="e">
        <f>INT(INDEX('Dados Consolidados'!$T$1:$T$1000000, MATCH(E976, 'Dados Consolidados'!$E$1:$E$1000000, 0)))</f>
        <v>#N/A</v>
      </c>
      <c r="BF976" s="224" t="e">
        <f>INT(INDEX('Dados Consolidados'!$U$1:$U$1000000, MATCH(H976, 'Dados Consolidados'!$H$1:$H$1000000, 0)))</f>
        <v>#N/A</v>
      </c>
      <c r="BG976" s="224" t="e">
        <f>INT(INDEX('Dados Consolidados'!$V$1:$V$1000000, MATCH(J976, 'Dados Consolidados'!$J$1:$J$1000000, 0)))</f>
        <v>#N/A</v>
      </c>
      <c r="BH976" s="224" t="e">
        <f>INT(INDEX('Dados Consolidados'!$X$1:$X$1000000, MATCH(K976, 'Dados Consolidados'!$K$1:$K$1000000, 0)))</f>
        <v>#N/A</v>
      </c>
      <c r="BI976" s="224" t="e">
        <f>INT(INDEX('Dados Consolidados'!$Y$1:$Y$1000000, MATCH(L976, 'Dados Consolidados'!$L$1:$L$1000000, 0)))</f>
        <v>#N/A</v>
      </c>
      <c r="BJ976" s="225" t="e">
        <f>INT(INDEX('Dados Consolidados'!$W$1:$W$1000000, MATCH(P976, 'Dados Consolidados'!$P$1:$P$1000000, 0)))</f>
        <v>#N/A</v>
      </c>
      <c r="BK976" s="86" t="str">
        <f>IF(AND(A976&lt;&gt;"",B976&lt;&gt;"",C976&lt;&gt;"",E976&lt;&gt;"",J976&lt;&gt;"",K976&lt;&gt;"",L976&lt;&gt;"",R976&lt;&gt;"",V976&lt;&gt;""),"OK","n/a")</f>
        <v>n/a</v>
      </c>
    </row>
    <row r="977" spans="1:63" s="86" customFormat="1" ht="20.100000000000001" customHeight="1" x14ac:dyDescent="0.25">
      <c r="A977" s="166"/>
      <c r="B977" s="166"/>
      <c r="C977" s="166"/>
      <c r="D977" s="166"/>
      <c r="E977" s="166"/>
      <c r="F977" s="166"/>
      <c r="G977" s="166"/>
      <c r="H977" s="166"/>
      <c r="I977" s="166"/>
      <c r="J977" s="166"/>
      <c r="K977" s="166"/>
      <c r="L977" s="166"/>
      <c r="M977" s="234"/>
      <c r="N977" s="236"/>
      <c r="O977" s="236"/>
      <c r="P977" s="166"/>
      <c r="Q977" s="233"/>
      <c r="R977" s="166"/>
      <c r="S977" s="166"/>
      <c r="T977" s="166"/>
      <c r="U977" s="166"/>
      <c r="V977" s="234"/>
      <c r="W977" s="234"/>
      <c r="X977" s="234"/>
      <c r="Y977" s="234"/>
      <c r="Z977" s="234"/>
      <c r="AA977" s="234"/>
      <c r="AB977" s="234"/>
      <c r="AC977" s="235"/>
      <c r="AD977" s="235"/>
      <c r="AE977" s="235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224" t="e">
        <f>INT(INDEX('Dados Consolidados'!$R$1:$R$1000000, MATCH(A977, 'Dados Consolidados'!$A$1:$A$1000000, 0)))</f>
        <v>#N/A</v>
      </c>
      <c r="BD977" s="224" t="e">
        <f>INT(INDEX('Dados Consolidados'!$S$1:$S$1000000, MATCH(B977, 'Dados Consolidados'!$B$1:$B$1000000, 0)))</f>
        <v>#N/A</v>
      </c>
      <c r="BE977" s="224" t="e">
        <f>INT(INDEX('Dados Consolidados'!$T$1:$T$1000000, MATCH(E977, 'Dados Consolidados'!$E$1:$E$1000000, 0)))</f>
        <v>#N/A</v>
      </c>
      <c r="BF977" s="224" t="e">
        <f>INT(INDEX('Dados Consolidados'!$U$1:$U$1000000, MATCH(H977, 'Dados Consolidados'!$H$1:$H$1000000, 0)))</f>
        <v>#N/A</v>
      </c>
      <c r="BG977" s="224" t="e">
        <f>INT(INDEX('Dados Consolidados'!$V$1:$V$1000000, MATCH(J977, 'Dados Consolidados'!$J$1:$J$1000000, 0)))</f>
        <v>#N/A</v>
      </c>
      <c r="BH977" s="224" t="e">
        <f>INT(INDEX('Dados Consolidados'!$X$1:$X$1000000, MATCH(K977, 'Dados Consolidados'!$K$1:$K$1000000, 0)))</f>
        <v>#N/A</v>
      </c>
      <c r="BI977" s="224" t="e">
        <f>INT(INDEX('Dados Consolidados'!$Y$1:$Y$1000000, MATCH(L977, 'Dados Consolidados'!$L$1:$L$1000000, 0)))</f>
        <v>#N/A</v>
      </c>
      <c r="BJ977" s="225" t="e">
        <f>INT(INDEX('Dados Consolidados'!$W$1:$W$1000000, MATCH(P977, 'Dados Consolidados'!$P$1:$P$1000000, 0)))</f>
        <v>#N/A</v>
      </c>
      <c r="BK977" s="86" t="str">
        <f>IF(AND(A977&lt;&gt;"",B977&lt;&gt;"",C977&lt;&gt;"",E977&lt;&gt;"",J977&lt;&gt;"",K977&lt;&gt;"",L977&lt;&gt;"",R977&lt;&gt;"",V977&lt;&gt;""),"OK","n/a")</f>
        <v>n/a</v>
      </c>
    </row>
    <row r="978" spans="1:63" s="86" customFormat="1" ht="20.100000000000001" customHeight="1" x14ac:dyDescent="0.25">
      <c r="A978" s="166"/>
      <c r="B978" s="166"/>
      <c r="C978" s="166"/>
      <c r="D978" s="166"/>
      <c r="E978" s="166"/>
      <c r="F978" s="166"/>
      <c r="G978" s="166"/>
      <c r="H978" s="166"/>
      <c r="I978" s="166"/>
      <c r="J978" s="166"/>
      <c r="K978" s="166"/>
      <c r="L978" s="166"/>
      <c r="M978" s="234"/>
      <c r="N978" s="236"/>
      <c r="O978" s="236"/>
      <c r="P978" s="166"/>
      <c r="Q978" s="233"/>
      <c r="R978" s="166"/>
      <c r="S978" s="166"/>
      <c r="T978" s="166"/>
      <c r="U978" s="166"/>
      <c r="V978" s="234"/>
      <c r="W978" s="234"/>
      <c r="X978" s="234"/>
      <c r="Y978" s="234"/>
      <c r="Z978" s="234"/>
      <c r="AA978" s="234"/>
      <c r="AB978" s="234"/>
      <c r="AC978" s="235"/>
      <c r="AD978" s="235"/>
      <c r="AE978" s="235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224" t="e">
        <f>INT(INDEX('Dados Consolidados'!$R$1:$R$1000000, MATCH(A978, 'Dados Consolidados'!$A$1:$A$1000000, 0)))</f>
        <v>#N/A</v>
      </c>
      <c r="BD978" s="224" t="e">
        <f>INT(INDEX('Dados Consolidados'!$S$1:$S$1000000, MATCH(B978, 'Dados Consolidados'!$B$1:$B$1000000, 0)))</f>
        <v>#N/A</v>
      </c>
      <c r="BE978" s="224" t="e">
        <f>INT(INDEX('Dados Consolidados'!$T$1:$T$1000000, MATCH(E978, 'Dados Consolidados'!$E$1:$E$1000000, 0)))</f>
        <v>#N/A</v>
      </c>
      <c r="BF978" s="224" t="e">
        <f>INT(INDEX('Dados Consolidados'!$U$1:$U$1000000, MATCH(H978, 'Dados Consolidados'!$H$1:$H$1000000, 0)))</f>
        <v>#N/A</v>
      </c>
      <c r="BG978" s="224" t="e">
        <f>INT(INDEX('Dados Consolidados'!$V$1:$V$1000000, MATCH(J978, 'Dados Consolidados'!$J$1:$J$1000000, 0)))</f>
        <v>#N/A</v>
      </c>
      <c r="BH978" s="224" t="e">
        <f>INT(INDEX('Dados Consolidados'!$X$1:$X$1000000, MATCH(K978, 'Dados Consolidados'!$K$1:$K$1000000, 0)))</f>
        <v>#N/A</v>
      </c>
      <c r="BI978" s="224" t="e">
        <f>INT(INDEX('Dados Consolidados'!$Y$1:$Y$1000000, MATCH(L978, 'Dados Consolidados'!$L$1:$L$1000000, 0)))</f>
        <v>#N/A</v>
      </c>
      <c r="BJ978" s="225" t="e">
        <f>INT(INDEX('Dados Consolidados'!$W$1:$W$1000000, MATCH(P978, 'Dados Consolidados'!$P$1:$P$1000000, 0)))</f>
        <v>#N/A</v>
      </c>
      <c r="BK978" s="86" t="str">
        <f>IF(AND(A978&lt;&gt;"",B978&lt;&gt;"",C978&lt;&gt;"",E978&lt;&gt;"",J978&lt;&gt;"",K978&lt;&gt;"",L978&lt;&gt;"",R978&lt;&gt;"",V978&lt;&gt;""),"OK","n/a")</f>
        <v>n/a</v>
      </c>
    </row>
    <row r="979" spans="1:63" s="86" customFormat="1" ht="20.100000000000001" customHeight="1" x14ac:dyDescent="0.25">
      <c r="A979" s="166"/>
      <c r="B979" s="166"/>
      <c r="C979" s="166"/>
      <c r="D979" s="166"/>
      <c r="E979" s="166"/>
      <c r="F979" s="166"/>
      <c r="G979" s="166"/>
      <c r="H979" s="166"/>
      <c r="I979" s="166"/>
      <c r="J979" s="166"/>
      <c r="K979" s="166"/>
      <c r="L979" s="166"/>
      <c r="M979" s="234"/>
      <c r="N979" s="236"/>
      <c r="O979" s="236"/>
      <c r="P979" s="166"/>
      <c r="Q979" s="233"/>
      <c r="R979" s="166"/>
      <c r="S979" s="166"/>
      <c r="T979" s="166"/>
      <c r="U979" s="166"/>
      <c r="V979" s="234"/>
      <c r="W979" s="234"/>
      <c r="X979" s="234"/>
      <c r="Y979" s="234"/>
      <c r="Z979" s="234"/>
      <c r="AA979" s="234"/>
      <c r="AB979" s="234"/>
      <c r="AC979" s="235"/>
      <c r="AD979" s="235"/>
      <c r="AE979" s="235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224" t="e">
        <f>INT(INDEX('Dados Consolidados'!$R$1:$R$1000000, MATCH(A979, 'Dados Consolidados'!$A$1:$A$1000000, 0)))</f>
        <v>#N/A</v>
      </c>
      <c r="BD979" s="224" t="e">
        <f>INT(INDEX('Dados Consolidados'!$S$1:$S$1000000, MATCH(B979, 'Dados Consolidados'!$B$1:$B$1000000, 0)))</f>
        <v>#N/A</v>
      </c>
      <c r="BE979" s="224" t="e">
        <f>INT(INDEX('Dados Consolidados'!$T$1:$T$1000000, MATCH(E979, 'Dados Consolidados'!$E$1:$E$1000000, 0)))</f>
        <v>#N/A</v>
      </c>
      <c r="BF979" s="224" t="e">
        <f>INT(INDEX('Dados Consolidados'!$U$1:$U$1000000, MATCH(H979, 'Dados Consolidados'!$H$1:$H$1000000, 0)))</f>
        <v>#N/A</v>
      </c>
      <c r="BG979" s="224" t="e">
        <f>INT(INDEX('Dados Consolidados'!$V$1:$V$1000000, MATCH(J979, 'Dados Consolidados'!$J$1:$J$1000000, 0)))</f>
        <v>#N/A</v>
      </c>
      <c r="BH979" s="224" t="e">
        <f>INT(INDEX('Dados Consolidados'!$X$1:$X$1000000, MATCH(K979, 'Dados Consolidados'!$K$1:$K$1000000, 0)))</f>
        <v>#N/A</v>
      </c>
      <c r="BI979" s="224" t="e">
        <f>INT(INDEX('Dados Consolidados'!$Y$1:$Y$1000000, MATCH(L979, 'Dados Consolidados'!$L$1:$L$1000000, 0)))</f>
        <v>#N/A</v>
      </c>
      <c r="BJ979" s="225" t="e">
        <f>INT(INDEX('Dados Consolidados'!$W$1:$W$1000000, MATCH(P979, 'Dados Consolidados'!$P$1:$P$1000000, 0)))</f>
        <v>#N/A</v>
      </c>
      <c r="BK979" s="86" t="str">
        <f>IF(AND(A979&lt;&gt;"",B979&lt;&gt;"",C979&lt;&gt;"",E979&lt;&gt;"",J979&lt;&gt;"",K979&lt;&gt;"",L979&lt;&gt;"",R979&lt;&gt;"",V979&lt;&gt;""),"OK","n/a")</f>
        <v>n/a</v>
      </c>
    </row>
    <row r="980" spans="1:63" s="86" customFormat="1" ht="20.100000000000001" customHeight="1" x14ac:dyDescent="0.25">
      <c r="A980" s="166"/>
      <c r="B980" s="166"/>
      <c r="C980" s="166"/>
      <c r="D980" s="166"/>
      <c r="E980" s="166"/>
      <c r="F980" s="166"/>
      <c r="G980" s="166"/>
      <c r="H980" s="166"/>
      <c r="I980" s="166"/>
      <c r="J980" s="166"/>
      <c r="K980" s="166"/>
      <c r="L980" s="166"/>
      <c r="M980" s="234"/>
      <c r="N980" s="236"/>
      <c r="O980" s="236"/>
      <c r="P980" s="166"/>
      <c r="Q980" s="233"/>
      <c r="R980" s="166"/>
      <c r="S980" s="166"/>
      <c r="T980" s="166"/>
      <c r="U980" s="166"/>
      <c r="V980" s="234"/>
      <c r="W980" s="234"/>
      <c r="X980" s="234"/>
      <c r="Y980" s="234"/>
      <c r="Z980" s="234"/>
      <c r="AA980" s="234"/>
      <c r="AB980" s="234"/>
      <c r="AC980" s="235"/>
      <c r="AD980" s="235"/>
      <c r="AE980" s="235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224" t="e">
        <f>INT(INDEX('Dados Consolidados'!$R$1:$R$1000000, MATCH(A980, 'Dados Consolidados'!$A$1:$A$1000000, 0)))</f>
        <v>#N/A</v>
      </c>
      <c r="BD980" s="224" t="e">
        <f>INT(INDEX('Dados Consolidados'!$S$1:$S$1000000, MATCH(B980, 'Dados Consolidados'!$B$1:$B$1000000, 0)))</f>
        <v>#N/A</v>
      </c>
      <c r="BE980" s="224" t="e">
        <f>INT(INDEX('Dados Consolidados'!$T$1:$T$1000000, MATCH(E980, 'Dados Consolidados'!$E$1:$E$1000000, 0)))</f>
        <v>#N/A</v>
      </c>
      <c r="BF980" s="224" t="e">
        <f>INT(INDEX('Dados Consolidados'!$U$1:$U$1000000, MATCH(H980, 'Dados Consolidados'!$H$1:$H$1000000, 0)))</f>
        <v>#N/A</v>
      </c>
      <c r="BG980" s="224" t="e">
        <f>INT(INDEX('Dados Consolidados'!$V$1:$V$1000000, MATCH(J980, 'Dados Consolidados'!$J$1:$J$1000000, 0)))</f>
        <v>#N/A</v>
      </c>
      <c r="BH980" s="224" t="e">
        <f>INT(INDEX('Dados Consolidados'!$X$1:$X$1000000, MATCH(K980, 'Dados Consolidados'!$K$1:$K$1000000, 0)))</f>
        <v>#N/A</v>
      </c>
      <c r="BI980" s="224" t="e">
        <f>INT(INDEX('Dados Consolidados'!$Y$1:$Y$1000000, MATCH(L980, 'Dados Consolidados'!$L$1:$L$1000000, 0)))</f>
        <v>#N/A</v>
      </c>
      <c r="BJ980" s="225" t="e">
        <f>INT(INDEX('Dados Consolidados'!$W$1:$W$1000000, MATCH(P980, 'Dados Consolidados'!$P$1:$P$1000000, 0)))</f>
        <v>#N/A</v>
      </c>
      <c r="BK980" s="86" t="str">
        <f>IF(AND(A980&lt;&gt;"",B980&lt;&gt;"",C980&lt;&gt;"",E980&lt;&gt;"",J980&lt;&gt;"",K980&lt;&gt;"",L980&lt;&gt;"",R980&lt;&gt;"",V980&lt;&gt;""),"OK","n/a")</f>
        <v>n/a</v>
      </c>
    </row>
    <row r="981" spans="1:63" s="86" customFormat="1" ht="20.100000000000001" customHeight="1" x14ac:dyDescent="0.25">
      <c r="A981" s="166"/>
      <c r="B981" s="166"/>
      <c r="C981" s="166"/>
      <c r="D981" s="166"/>
      <c r="E981" s="166"/>
      <c r="F981" s="166"/>
      <c r="G981" s="166"/>
      <c r="H981" s="166"/>
      <c r="I981" s="166"/>
      <c r="J981" s="166"/>
      <c r="K981" s="166"/>
      <c r="L981" s="166"/>
      <c r="M981" s="234"/>
      <c r="N981" s="236"/>
      <c r="O981" s="236"/>
      <c r="P981" s="166"/>
      <c r="Q981" s="233"/>
      <c r="R981" s="166"/>
      <c r="S981" s="166"/>
      <c r="T981" s="166"/>
      <c r="U981" s="166"/>
      <c r="V981" s="234"/>
      <c r="W981" s="234"/>
      <c r="X981" s="234"/>
      <c r="Y981" s="234"/>
      <c r="Z981" s="234"/>
      <c r="AA981" s="234"/>
      <c r="AB981" s="234"/>
      <c r="AC981" s="235"/>
      <c r="AD981" s="235"/>
      <c r="AE981" s="235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224" t="e">
        <f>INT(INDEX('Dados Consolidados'!$R$1:$R$1000000, MATCH(A981, 'Dados Consolidados'!$A$1:$A$1000000, 0)))</f>
        <v>#N/A</v>
      </c>
      <c r="BD981" s="224" t="e">
        <f>INT(INDEX('Dados Consolidados'!$S$1:$S$1000000, MATCH(B981, 'Dados Consolidados'!$B$1:$B$1000000, 0)))</f>
        <v>#N/A</v>
      </c>
      <c r="BE981" s="224" t="e">
        <f>INT(INDEX('Dados Consolidados'!$T$1:$T$1000000, MATCH(E981, 'Dados Consolidados'!$E$1:$E$1000000, 0)))</f>
        <v>#N/A</v>
      </c>
      <c r="BF981" s="224" t="e">
        <f>INT(INDEX('Dados Consolidados'!$U$1:$U$1000000, MATCH(H981, 'Dados Consolidados'!$H$1:$H$1000000, 0)))</f>
        <v>#N/A</v>
      </c>
      <c r="BG981" s="224" t="e">
        <f>INT(INDEX('Dados Consolidados'!$V$1:$V$1000000, MATCH(J981, 'Dados Consolidados'!$J$1:$J$1000000, 0)))</f>
        <v>#N/A</v>
      </c>
      <c r="BH981" s="224" t="e">
        <f>INT(INDEX('Dados Consolidados'!$X$1:$X$1000000, MATCH(K981, 'Dados Consolidados'!$K$1:$K$1000000, 0)))</f>
        <v>#N/A</v>
      </c>
      <c r="BI981" s="224" t="e">
        <f>INT(INDEX('Dados Consolidados'!$Y$1:$Y$1000000, MATCH(L981, 'Dados Consolidados'!$L$1:$L$1000000, 0)))</f>
        <v>#N/A</v>
      </c>
      <c r="BJ981" s="225" t="e">
        <f>INT(INDEX('Dados Consolidados'!$W$1:$W$1000000, MATCH(P981, 'Dados Consolidados'!$P$1:$P$1000000, 0)))</f>
        <v>#N/A</v>
      </c>
      <c r="BK981" s="86" t="str">
        <f>IF(AND(A981&lt;&gt;"",B981&lt;&gt;"",C981&lt;&gt;"",E981&lt;&gt;"",J981&lt;&gt;"",K981&lt;&gt;"",L981&lt;&gt;"",R981&lt;&gt;"",V981&lt;&gt;""),"OK","n/a")</f>
        <v>n/a</v>
      </c>
    </row>
    <row r="982" spans="1:63" s="86" customFormat="1" ht="20.100000000000001" customHeight="1" x14ac:dyDescent="0.25">
      <c r="A982" s="166"/>
      <c r="B982" s="166"/>
      <c r="C982" s="166"/>
      <c r="D982" s="166"/>
      <c r="E982" s="166"/>
      <c r="F982" s="166"/>
      <c r="G982" s="166"/>
      <c r="H982" s="166"/>
      <c r="I982" s="166"/>
      <c r="J982" s="166"/>
      <c r="K982" s="166"/>
      <c r="L982" s="166"/>
      <c r="M982" s="234"/>
      <c r="N982" s="236"/>
      <c r="O982" s="236"/>
      <c r="P982" s="166"/>
      <c r="Q982" s="233"/>
      <c r="R982" s="166"/>
      <c r="S982" s="166"/>
      <c r="T982" s="166"/>
      <c r="U982" s="166"/>
      <c r="V982" s="234"/>
      <c r="W982" s="234"/>
      <c r="X982" s="234"/>
      <c r="Y982" s="234"/>
      <c r="Z982" s="234"/>
      <c r="AA982" s="234"/>
      <c r="AB982" s="234"/>
      <c r="AC982" s="235"/>
      <c r="AD982" s="235"/>
      <c r="AE982" s="235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224" t="e">
        <f>INT(INDEX('Dados Consolidados'!$R$1:$R$1000000, MATCH(A982, 'Dados Consolidados'!$A$1:$A$1000000, 0)))</f>
        <v>#N/A</v>
      </c>
      <c r="BD982" s="224" t="e">
        <f>INT(INDEX('Dados Consolidados'!$S$1:$S$1000000, MATCH(B982, 'Dados Consolidados'!$B$1:$B$1000000, 0)))</f>
        <v>#N/A</v>
      </c>
      <c r="BE982" s="224" t="e">
        <f>INT(INDEX('Dados Consolidados'!$T$1:$T$1000000, MATCH(E982, 'Dados Consolidados'!$E$1:$E$1000000, 0)))</f>
        <v>#N/A</v>
      </c>
      <c r="BF982" s="224" t="e">
        <f>INT(INDEX('Dados Consolidados'!$U$1:$U$1000000, MATCH(H982, 'Dados Consolidados'!$H$1:$H$1000000, 0)))</f>
        <v>#N/A</v>
      </c>
      <c r="BG982" s="224" t="e">
        <f>INT(INDEX('Dados Consolidados'!$V$1:$V$1000000, MATCH(J982, 'Dados Consolidados'!$J$1:$J$1000000, 0)))</f>
        <v>#N/A</v>
      </c>
      <c r="BH982" s="224" t="e">
        <f>INT(INDEX('Dados Consolidados'!$X$1:$X$1000000, MATCH(K982, 'Dados Consolidados'!$K$1:$K$1000000, 0)))</f>
        <v>#N/A</v>
      </c>
      <c r="BI982" s="224" t="e">
        <f>INT(INDEX('Dados Consolidados'!$Y$1:$Y$1000000, MATCH(L982, 'Dados Consolidados'!$L$1:$L$1000000, 0)))</f>
        <v>#N/A</v>
      </c>
      <c r="BJ982" s="225" t="e">
        <f>INT(INDEX('Dados Consolidados'!$W$1:$W$1000000, MATCH(P982, 'Dados Consolidados'!$P$1:$P$1000000, 0)))</f>
        <v>#N/A</v>
      </c>
      <c r="BK982" s="86" t="str">
        <f>IF(AND(A982&lt;&gt;"",B982&lt;&gt;"",C982&lt;&gt;"",E982&lt;&gt;"",J982&lt;&gt;"",K982&lt;&gt;"",L982&lt;&gt;"",R982&lt;&gt;"",V982&lt;&gt;""),"OK","n/a")</f>
        <v>n/a</v>
      </c>
    </row>
    <row r="983" spans="1:63" s="86" customFormat="1" ht="20.100000000000001" customHeight="1" x14ac:dyDescent="0.25">
      <c r="A983" s="166"/>
      <c r="B983" s="166"/>
      <c r="C983" s="166"/>
      <c r="D983" s="166"/>
      <c r="E983" s="166"/>
      <c r="F983" s="166"/>
      <c r="G983" s="166"/>
      <c r="H983" s="166"/>
      <c r="I983" s="166"/>
      <c r="J983" s="166"/>
      <c r="K983" s="166"/>
      <c r="L983" s="166"/>
      <c r="M983" s="234"/>
      <c r="N983" s="236"/>
      <c r="O983" s="236"/>
      <c r="P983" s="166"/>
      <c r="Q983" s="233"/>
      <c r="R983" s="166"/>
      <c r="S983" s="166"/>
      <c r="T983" s="166"/>
      <c r="U983" s="166"/>
      <c r="V983" s="234"/>
      <c r="W983" s="234"/>
      <c r="X983" s="234"/>
      <c r="Y983" s="234"/>
      <c r="Z983" s="234"/>
      <c r="AA983" s="234"/>
      <c r="AB983" s="234"/>
      <c r="AC983" s="235"/>
      <c r="AD983" s="235"/>
      <c r="AE983" s="235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224" t="e">
        <f>INT(INDEX('Dados Consolidados'!$R$1:$R$1000000, MATCH(A983, 'Dados Consolidados'!$A$1:$A$1000000, 0)))</f>
        <v>#N/A</v>
      </c>
      <c r="BD983" s="224" t="e">
        <f>INT(INDEX('Dados Consolidados'!$S$1:$S$1000000, MATCH(B983, 'Dados Consolidados'!$B$1:$B$1000000, 0)))</f>
        <v>#N/A</v>
      </c>
      <c r="BE983" s="224" t="e">
        <f>INT(INDEX('Dados Consolidados'!$T$1:$T$1000000, MATCH(E983, 'Dados Consolidados'!$E$1:$E$1000000, 0)))</f>
        <v>#N/A</v>
      </c>
      <c r="BF983" s="224" t="e">
        <f>INT(INDEX('Dados Consolidados'!$U$1:$U$1000000, MATCH(H983, 'Dados Consolidados'!$H$1:$H$1000000, 0)))</f>
        <v>#N/A</v>
      </c>
      <c r="BG983" s="224" t="e">
        <f>INT(INDEX('Dados Consolidados'!$V$1:$V$1000000, MATCH(J983, 'Dados Consolidados'!$J$1:$J$1000000, 0)))</f>
        <v>#N/A</v>
      </c>
      <c r="BH983" s="224" t="e">
        <f>INT(INDEX('Dados Consolidados'!$X$1:$X$1000000, MATCH(K983, 'Dados Consolidados'!$K$1:$K$1000000, 0)))</f>
        <v>#N/A</v>
      </c>
      <c r="BI983" s="224" t="e">
        <f>INT(INDEX('Dados Consolidados'!$Y$1:$Y$1000000, MATCH(L983, 'Dados Consolidados'!$L$1:$L$1000000, 0)))</f>
        <v>#N/A</v>
      </c>
      <c r="BJ983" s="225" t="e">
        <f>INT(INDEX('Dados Consolidados'!$W$1:$W$1000000, MATCH(P983, 'Dados Consolidados'!$P$1:$P$1000000, 0)))</f>
        <v>#N/A</v>
      </c>
      <c r="BK983" s="86" t="str">
        <f>IF(AND(A983&lt;&gt;"",B983&lt;&gt;"",C983&lt;&gt;"",E983&lt;&gt;"",J983&lt;&gt;"",K983&lt;&gt;"",L983&lt;&gt;"",R983&lt;&gt;"",V983&lt;&gt;""),"OK","n/a")</f>
        <v>n/a</v>
      </c>
    </row>
    <row r="984" spans="1:63" s="86" customFormat="1" ht="20.100000000000001" customHeight="1" x14ac:dyDescent="0.25">
      <c r="A984" s="166"/>
      <c r="B984" s="166"/>
      <c r="C984" s="166"/>
      <c r="D984" s="166"/>
      <c r="E984" s="166"/>
      <c r="F984" s="166"/>
      <c r="G984" s="166"/>
      <c r="H984" s="166"/>
      <c r="I984" s="166"/>
      <c r="J984" s="166"/>
      <c r="K984" s="166"/>
      <c r="L984" s="166"/>
      <c r="M984" s="234"/>
      <c r="N984" s="236"/>
      <c r="O984" s="236"/>
      <c r="P984" s="166"/>
      <c r="Q984" s="233"/>
      <c r="R984" s="166"/>
      <c r="S984" s="166"/>
      <c r="T984" s="166"/>
      <c r="U984" s="166"/>
      <c r="V984" s="234"/>
      <c r="W984" s="234"/>
      <c r="X984" s="234"/>
      <c r="Y984" s="234"/>
      <c r="Z984" s="234"/>
      <c r="AA984" s="234"/>
      <c r="AB984" s="234"/>
      <c r="AC984" s="235"/>
      <c r="AD984" s="235"/>
      <c r="AE984" s="235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224" t="e">
        <f>INT(INDEX('Dados Consolidados'!$R$1:$R$1000000, MATCH(A984, 'Dados Consolidados'!$A$1:$A$1000000, 0)))</f>
        <v>#N/A</v>
      </c>
      <c r="BD984" s="224" t="e">
        <f>INT(INDEX('Dados Consolidados'!$S$1:$S$1000000, MATCH(B984, 'Dados Consolidados'!$B$1:$B$1000000, 0)))</f>
        <v>#N/A</v>
      </c>
      <c r="BE984" s="224" t="e">
        <f>INT(INDEX('Dados Consolidados'!$T$1:$T$1000000, MATCH(E984, 'Dados Consolidados'!$E$1:$E$1000000, 0)))</f>
        <v>#N/A</v>
      </c>
      <c r="BF984" s="224" t="e">
        <f>INT(INDEX('Dados Consolidados'!$U$1:$U$1000000, MATCH(H984, 'Dados Consolidados'!$H$1:$H$1000000, 0)))</f>
        <v>#N/A</v>
      </c>
      <c r="BG984" s="224" t="e">
        <f>INT(INDEX('Dados Consolidados'!$V$1:$V$1000000, MATCH(J984, 'Dados Consolidados'!$J$1:$J$1000000, 0)))</f>
        <v>#N/A</v>
      </c>
      <c r="BH984" s="224" t="e">
        <f>INT(INDEX('Dados Consolidados'!$X$1:$X$1000000, MATCH(K984, 'Dados Consolidados'!$K$1:$K$1000000, 0)))</f>
        <v>#N/A</v>
      </c>
      <c r="BI984" s="224" t="e">
        <f>INT(INDEX('Dados Consolidados'!$Y$1:$Y$1000000, MATCH(L984, 'Dados Consolidados'!$L$1:$L$1000000, 0)))</f>
        <v>#N/A</v>
      </c>
      <c r="BJ984" s="225" t="e">
        <f>INT(INDEX('Dados Consolidados'!$W$1:$W$1000000, MATCH(P984, 'Dados Consolidados'!$P$1:$P$1000000, 0)))</f>
        <v>#N/A</v>
      </c>
      <c r="BK984" s="86" t="str">
        <f>IF(AND(A984&lt;&gt;"",B984&lt;&gt;"",C984&lt;&gt;"",E984&lt;&gt;"",J984&lt;&gt;"",K984&lt;&gt;"",L984&lt;&gt;"",R984&lt;&gt;"",V984&lt;&gt;""),"OK","n/a")</f>
        <v>n/a</v>
      </c>
    </row>
    <row r="985" spans="1:63" s="86" customFormat="1" ht="20.100000000000001" customHeight="1" x14ac:dyDescent="0.25">
      <c r="A985" s="166"/>
      <c r="B985" s="166"/>
      <c r="C985" s="166"/>
      <c r="D985" s="166"/>
      <c r="E985" s="166"/>
      <c r="F985" s="166"/>
      <c r="G985" s="166"/>
      <c r="H985" s="166"/>
      <c r="I985" s="166"/>
      <c r="J985" s="166"/>
      <c r="K985" s="166"/>
      <c r="L985" s="166"/>
      <c r="M985" s="234"/>
      <c r="N985" s="236"/>
      <c r="O985" s="236"/>
      <c r="P985" s="166"/>
      <c r="Q985" s="233"/>
      <c r="R985" s="166"/>
      <c r="S985" s="166"/>
      <c r="T985" s="166"/>
      <c r="U985" s="166"/>
      <c r="V985" s="234"/>
      <c r="W985" s="234"/>
      <c r="X985" s="234"/>
      <c r="Y985" s="234"/>
      <c r="Z985" s="234"/>
      <c r="AA985" s="234"/>
      <c r="AB985" s="234"/>
      <c r="AC985" s="235"/>
      <c r="AD985" s="235"/>
      <c r="AE985" s="235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224" t="e">
        <f>INT(INDEX('Dados Consolidados'!$R$1:$R$1000000, MATCH(A985, 'Dados Consolidados'!$A$1:$A$1000000, 0)))</f>
        <v>#N/A</v>
      </c>
      <c r="BD985" s="224" t="e">
        <f>INT(INDEX('Dados Consolidados'!$S$1:$S$1000000, MATCH(B985, 'Dados Consolidados'!$B$1:$B$1000000, 0)))</f>
        <v>#N/A</v>
      </c>
      <c r="BE985" s="224" t="e">
        <f>INT(INDEX('Dados Consolidados'!$T$1:$T$1000000, MATCH(E985, 'Dados Consolidados'!$E$1:$E$1000000, 0)))</f>
        <v>#N/A</v>
      </c>
      <c r="BF985" s="224" t="e">
        <f>INT(INDEX('Dados Consolidados'!$U$1:$U$1000000, MATCH(H985, 'Dados Consolidados'!$H$1:$H$1000000, 0)))</f>
        <v>#N/A</v>
      </c>
      <c r="BG985" s="224" t="e">
        <f>INT(INDEX('Dados Consolidados'!$V$1:$V$1000000, MATCH(J985, 'Dados Consolidados'!$J$1:$J$1000000, 0)))</f>
        <v>#N/A</v>
      </c>
      <c r="BH985" s="224" t="e">
        <f>INT(INDEX('Dados Consolidados'!$X$1:$X$1000000, MATCH(K985, 'Dados Consolidados'!$K$1:$K$1000000, 0)))</f>
        <v>#N/A</v>
      </c>
      <c r="BI985" s="224" t="e">
        <f>INT(INDEX('Dados Consolidados'!$Y$1:$Y$1000000, MATCH(L985, 'Dados Consolidados'!$L$1:$L$1000000, 0)))</f>
        <v>#N/A</v>
      </c>
      <c r="BJ985" s="225" t="e">
        <f>INT(INDEX('Dados Consolidados'!$W$1:$W$1000000, MATCH(P985, 'Dados Consolidados'!$P$1:$P$1000000, 0)))</f>
        <v>#N/A</v>
      </c>
      <c r="BK985" s="86" t="str">
        <f>IF(AND(A985&lt;&gt;"",B985&lt;&gt;"",C985&lt;&gt;"",E985&lt;&gt;"",J985&lt;&gt;"",K985&lt;&gt;"",L985&lt;&gt;"",R985&lt;&gt;"",V985&lt;&gt;""),"OK","n/a")</f>
        <v>n/a</v>
      </c>
    </row>
    <row r="986" spans="1:63" s="86" customFormat="1" ht="20.100000000000001" customHeight="1" x14ac:dyDescent="0.25">
      <c r="A986" s="166"/>
      <c r="B986" s="166"/>
      <c r="C986" s="166"/>
      <c r="D986" s="166"/>
      <c r="E986" s="166"/>
      <c r="F986" s="166"/>
      <c r="G986" s="166"/>
      <c r="H986" s="166"/>
      <c r="I986" s="166"/>
      <c r="J986" s="166"/>
      <c r="K986" s="166"/>
      <c r="L986" s="166"/>
      <c r="M986" s="234"/>
      <c r="N986" s="236"/>
      <c r="O986" s="236"/>
      <c r="P986" s="166"/>
      <c r="Q986" s="233"/>
      <c r="R986" s="166"/>
      <c r="S986" s="166"/>
      <c r="T986" s="166"/>
      <c r="U986" s="166"/>
      <c r="V986" s="234"/>
      <c r="W986" s="234"/>
      <c r="X986" s="234"/>
      <c r="Y986" s="234"/>
      <c r="Z986" s="234"/>
      <c r="AA986" s="234"/>
      <c r="AB986" s="234"/>
      <c r="AC986" s="235"/>
      <c r="AD986" s="235"/>
      <c r="AE986" s="235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224" t="e">
        <f>INT(INDEX('Dados Consolidados'!$R$1:$R$1000000, MATCH(A986, 'Dados Consolidados'!$A$1:$A$1000000, 0)))</f>
        <v>#N/A</v>
      </c>
      <c r="BD986" s="224" t="e">
        <f>INT(INDEX('Dados Consolidados'!$S$1:$S$1000000, MATCH(B986, 'Dados Consolidados'!$B$1:$B$1000000, 0)))</f>
        <v>#N/A</v>
      </c>
      <c r="BE986" s="224" t="e">
        <f>INT(INDEX('Dados Consolidados'!$T$1:$T$1000000, MATCH(E986, 'Dados Consolidados'!$E$1:$E$1000000, 0)))</f>
        <v>#N/A</v>
      </c>
      <c r="BF986" s="224" t="e">
        <f>INT(INDEX('Dados Consolidados'!$U$1:$U$1000000, MATCH(H986, 'Dados Consolidados'!$H$1:$H$1000000, 0)))</f>
        <v>#N/A</v>
      </c>
      <c r="BG986" s="224" t="e">
        <f>INT(INDEX('Dados Consolidados'!$V$1:$V$1000000, MATCH(J986, 'Dados Consolidados'!$J$1:$J$1000000, 0)))</f>
        <v>#N/A</v>
      </c>
      <c r="BH986" s="224" t="e">
        <f>INT(INDEX('Dados Consolidados'!$X$1:$X$1000000, MATCH(K986, 'Dados Consolidados'!$K$1:$K$1000000, 0)))</f>
        <v>#N/A</v>
      </c>
      <c r="BI986" s="224" t="e">
        <f>INT(INDEX('Dados Consolidados'!$Y$1:$Y$1000000, MATCH(L986, 'Dados Consolidados'!$L$1:$L$1000000, 0)))</f>
        <v>#N/A</v>
      </c>
      <c r="BJ986" s="225" t="e">
        <f>INT(INDEX('Dados Consolidados'!$W$1:$W$1000000, MATCH(P986, 'Dados Consolidados'!$P$1:$P$1000000, 0)))</f>
        <v>#N/A</v>
      </c>
      <c r="BK986" s="86" t="str">
        <f>IF(AND(A986&lt;&gt;"",B986&lt;&gt;"",C986&lt;&gt;"",E986&lt;&gt;"",J986&lt;&gt;"",K986&lt;&gt;"",L986&lt;&gt;"",R986&lt;&gt;"",V986&lt;&gt;""),"OK","n/a")</f>
        <v>n/a</v>
      </c>
    </row>
    <row r="987" spans="1:63" s="86" customFormat="1" ht="20.100000000000001" customHeight="1" x14ac:dyDescent="0.25">
      <c r="A987" s="166"/>
      <c r="B987" s="166"/>
      <c r="C987" s="166"/>
      <c r="D987" s="166"/>
      <c r="E987" s="166"/>
      <c r="F987" s="166"/>
      <c r="G987" s="166"/>
      <c r="H987" s="166"/>
      <c r="I987" s="166"/>
      <c r="J987" s="166"/>
      <c r="K987" s="166"/>
      <c r="L987" s="166"/>
      <c r="M987" s="234"/>
      <c r="N987" s="236"/>
      <c r="O987" s="236"/>
      <c r="P987" s="166"/>
      <c r="Q987" s="233"/>
      <c r="R987" s="166"/>
      <c r="S987" s="166"/>
      <c r="T987" s="166"/>
      <c r="U987" s="166"/>
      <c r="V987" s="234"/>
      <c r="W987" s="234"/>
      <c r="X987" s="234"/>
      <c r="Y987" s="234"/>
      <c r="Z987" s="234"/>
      <c r="AA987" s="234"/>
      <c r="AB987" s="234"/>
      <c r="AC987" s="235"/>
      <c r="AD987" s="235"/>
      <c r="AE987" s="235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224" t="e">
        <f>INT(INDEX('Dados Consolidados'!$R$1:$R$1000000, MATCH(A987, 'Dados Consolidados'!$A$1:$A$1000000, 0)))</f>
        <v>#N/A</v>
      </c>
      <c r="BD987" s="224" t="e">
        <f>INT(INDEX('Dados Consolidados'!$S$1:$S$1000000, MATCH(B987, 'Dados Consolidados'!$B$1:$B$1000000, 0)))</f>
        <v>#N/A</v>
      </c>
      <c r="BE987" s="224" t="e">
        <f>INT(INDEX('Dados Consolidados'!$T$1:$T$1000000, MATCH(E987, 'Dados Consolidados'!$E$1:$E$1000000, 0)))</f>
        <v>#N/A</v>
      </c>
      <c r="BF987" s="224" t="e">
        <f>INT(INDEX('Dados Consolidados'!$U$1:$U$1000000, MATCH(H987, 'Dados Consolidados'!$H$1:$H$1000000, 0)))</f>
        <v>#N/A</v>
      </c>
      <c r="BG987" s="224" t="e">
        <f>INT(INDEX('Dados Consolidados'!$V$1:$V$1000000, MATCH(J987, 'Dados Consolidados'!$J$1:$J$1000000, 0)))</f>
        <v>#N/A</v>
      </c>
      <c r="BH987" s="224" t="e">
        <f>INT(INDEX('Dados Consolidados'!$X$1:$X$1000000, MATCH(K987, 'Dados Consolidados'!$K$1:$K$1000000, 0)))</f>
        <v>#N/A</v>
      </c>
      <c r="BI987" s="224" t="e">
        <f>INT(INDEX('Dados Consolidados'!$Y$1:$Y$1000000, MATCH(L987, 'Dados Consolidados'!$L$1:$L$1000000, 0)))</f>
        <v>#N/A</v>
      </c>
      <c r="BJ987" s="225" t="e">
        <f>INT(INDEX('Dados Consolidados'!$W$1:$W$1000000, MATCH(P987, 'Dados Consolidados'!$P$1:$P$1000000, 0)))</f>
        <v>#N/A</v>
      </c>
      <c r="BK987" s="86" t="str">
        <f>IF(AND(A987&lt;&gt;"",B987&lt;&gt;"",C987&lt;&gt;"",E987&lt;&gt;"",J987&lt;&gt;"",K987&lt;&gt;"",L987&lt;&gt;"",R987&lt;&gt;"",V987&lt;&gt;""),"OK","n/a")</f>
        <v>n/a</v>
      </c>
    </row>
    <row r="988" spans="1:63" s="86" customFormat="1" ht="20.100000000000001" customHeight="1" x14ac:dyDescent="0.25">
      <c r="A988" s="166"/>
      <c r="B988" s="166"/>
      <c r="C988" s="166"/>
      <c r="D988" s="166"/>
      <c r="E988" s="166"/>
      <c r="F988" s="166"/>
      <c r="G988" s="166"/>
      <c r="H988" s="166"/>
      <c r="I988" s="166"/>
      <c r="J988" s="166"/>
      <c r="K988" s="166"/>
      <c r="L988" s="166"/>
      <c r="M988" s="234"/>
      <c r="N988" s="236"/>
      <c r="O988" s="236"/>
      <c r="P988" s="166"/>
      <c r="Q988" s="233"/>
      <c r="R988" s="166"/>
      <c r="S988" s="166"/>
      <c r="T988" s="166"/>
      <c r="U988" s="166"/>
      <c r="V988" s="234"/>
      <c r="W988" s="234"/>
      <c r="X988" s="234"/>
      <c r="Y988" s="234"/>
      <c r="Z988" s="234"/>
      <c r="AA988" s="234"/>
      <c r="AB988" s="234"/>
      <c r="AC988" s="235"/>
      <c r="AD988" s="235"/>
      <c r="AE988" s="235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224" t="e">
        <f>INT(INDEX('Dados Consolidados'!$R$1:$R$1000000, MATCH(A988, 'Dados Consolidados'!$A$1:$A$1000000, 0)))</f>
        <v>#N/A</v>
      </c>
      <c r="BD988" s="224" t="e">
        <f>INT(INDEX('Dados Consolidados'!$S$1:$S$1000000, MATCH(B988, 'Dados Consolidados'!$B$1:$B$1000000, 0)))</f>
        <v>#N/A</v>
      </c>
      <c r="BE988" s="224" t="e">
        <f>INT(INDEX('Dados Consolidados'!$T$1:$T$1000000, MATCH(E988, 'Dados Consolidados'!$E$1:$E$1000000, 0)))</f>
        <v>#N/A</v>
      </c>
      <c r="BF988" s="224" t="e">
        <f>INT(INDEX('Dados Consolidados'!$U$1:$U$1000000, MATCH(H988, 'Dados Consolidados'!$H$1:$H$1000000, 0)))</f>
        <v>#N/A</v>
      </c>
      <c r="BG988" s="224" t="e">
        <f>INT(INDEX('Dados Consolidados'!$V$1:$V$1000000, MATCH(J988, 'Dados Consolidados'!$J$1:$J$1000000, 0)))</f>
        <v>#N/A</v>
      </c>
      <c r="BH988" s="224" t="e">
        <f>INT(INDEX('Dados Consolidados'!$X$1:$X$1000000, MATCH(K988, 'Dados Consolidados'!$K$1:$K$1000000, 0)))</f>
        <v>#N/A</v>
      </c>
      <c r="BI988" s="224" t="e">
        <f>INT(INDEX('Dados Consolidados'!$Y$1:$Y$1000000, MATCH(L988, 'Dados Consolidados'!$L$1:$L$1000000, 0)))</f>
        <v>#N/A</v>
      </c>
      <c r="BJ988" s="225" t="e">
        <f>INT(INDEX('Dados Consolidados'!$W$1:$W$1000000, MATCH(P988, 'Dados Consolidados'!$P$1:$P$1000000, 0)))</f>
        <v>#N/A</v>
      </c>
      <c r="BK988" s="86" t="str">
        <f>IF(AND(A988&lt;&gt;"",B988&lt;&gt;"",C988&lt;&gt;"",E988&lt;&gt;"",J988&lt;&gt;"",K988&lt;&gt;"",L988&lt;&gt;"",R988&lt;&gt;"",V988&lt;&gt;""),"OK","n/a")</f>
        <v>n/a</v>
      </c>
    </row>
    <row r="989" spans="1:63" s="86" customFormat="1" ht="20.100000000000001" customHeight="1" x14ac:dyDescent="0.25">
      <c r="A989" s="166"/>
      <c r="B989" s="166"/>
      <c r="C989" s="166"/>
      <c r="D989" s="166"/>
      <c r="E989" s="166"/>
      <c r="F989" s="166"/>
      <c r="G989" s="166"/>
      <c r="H989" s="166"/>
      <c r="I989" s="166"/>
      <c r="J989" s="166"/>
      <c r="K989" s="166"/>
      <c r="L989" s="166"/>
      <c r="M989" s="234"/>
      <c r="N989" s="236"/>
      <c r="O989" s="236"/>
      <c r="P989" s="166"/>
      <c r="Q989" s="233"/>
      <c r="R989" s="166"/>
      <c r="S989" s="166"/>
      <c r="T989" s="166"/>
      <c r="U989" s="166"/>
      <c r="V989" s="234"/>
      <c r="W989" s="234"/>
      <c r="X989" s="234"/>
      <c r="Y989" s="234"/>
      <c r="Z989" s="234"/>
      <c r="AA989" s="234"/>
      <c r="AB989" s="234"/>
      <c r="AC989" s="235"/>
      <c r="AD989" s="235"/>
      <c r="AE989" s="235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224" t="e">
        <f>INT(INDEX('Dados Consolidados'!$R$1:$R$1000000, MATCH(A989, 'Dados Consolidados'!$A$1:$A$1000000, 0)))</f>
        <v>#N/A</v>
      </c>
      <c r="BD989" s="224" t="e">
        <f>INT(INDEX('Dados Consolidados'!$S$1:$S$1000000, MATCH(B989, 'Dados Consolidados'!$B$1:$B$1000000, 0)))</f>
        <v>#N/A</v>
      </c>
      <c r="BE989" s="224" t="e">
        <f>INT(INDEX('Dados Consolidados'!$T$1:$T$1000000, MATCH(E989, 'Dados Consolidados'!$E$1:$E$1000000, 0)))</f>
        <v>#N/A</v>
      </c>
      <c r="BF989" s="224" t="e">
        <f>INT(INDEX('Dados Consolidados'!$U$1:$U$1000000, MATCH(H989, 'Dados Consolidados'!$H$1:$H$1000000, 0)))</f>
        <v>#N/A</v>
      </c>
      <c r="BG989" s="224" t="e">
        <f>INT(INDEX('Dados Consolidados'!$V$1:$V$1000000, MATCH(J989, 'Dados Consolidados'!$J$1:$J$1000000, 0)))</f>
        <v>#N/A</v>
      </c>
      <c r="BH989" s="224" t="e">
        <f>INT(INDEX('Dados Consolidados'!$X$1:$X$1000000, MATCH(K989, 'Dados Consolidados'!$K$1:$K$1000000, 0)))</f>
        <v>#N/A</v>
      </c>
      <c r="BI989" s="224" t="e">
        <f>INT(INDEX('Dados Consolidados'!$Y$1:$Y$1000000, MATCH(L989, 'Dados Consolidados'!$L$1:$L$1000000, 0)))</f>
        <v>#N/A</v>
      </c>
      <c r="BJ989" s="225" t="e">
        <f>INT(INDEX('Dados Consolidados'!$W$1:$W$1000000, MATCH(P989, 'Dados Consolidados'!$P$1:$P$1000000, 0)))</f>
        <v>#N/A</v>
      </c>
      <c r="BK989" s="86" t="str">
        <f>IF(AND(A989&lt;&gt;"",B989&lt;&gt;"",C989&lt;&gt;"",E989&lt;&gt;"",J989&lt;&gt;"",K989&lt;&gt;"",L989&lt;&gt;"",R989&lt;&gt;"",V989&lt;&gt;""),"OK","n/a")</f>
        <v>n/a</v>
      </c>
    </row>
    <row r="990" spans="1:63" s="86" customFormat="1" ht="20.100000000000001" customHeight="1" x14ac:dyDescent="0.25">
      <c r="A990" s="166"/>
      <c r="B990" s="166"/>
      <c r="C990" s="166"/>
      <c r="D990" s="166"/>
      <c r="E990" s="166"/>
      <c r="F990" s="166"/>
      <c r="G990" s="166"/>
      <c r="H990" s="166"/>
      <c r="I990" s="166"/>
      <c r="J990" s="166"/>
      <c r="K990" s="166"/>
      <c r="L990" s="166"/>
      <c r="M990" s="234"/>
      <c r="N990" s="236"/>
      <c r="O990" s="236"/>
      <c r="P990" s="166"/>
      <c r="Q990" s="233"/>
      <c r="R990" s="166"/>
      <c r="S990" s="166"/>
      <c r="T990" s="166"/>
      <c r="U990" s="166"/>
      <c r="V990" s="234"/>
      <c r="W990" s="234"/>
      <c r="X990" s="234"/>
      <c r="Y990" s="234"/>
      <c r="Z990" s="234"/>
      <c r="AA990" s="234"/>
      <c r="AB990" s="234"/>
      <c r="AC990" s="235"/>
      <c r="AD990" s="235"/>
      <c r="AE990" s="235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224" t="e">
        <f>INT(INDEX('Dados Consolidados'!$R$1:$R$1000000, MATCH(A990, 'Dados Consolidados'!$A$1:$A$1000000, 0)))</f>
        <v>#N/A</v>
      </c>
      <c r="BD990" s="224" t="e">
        <f>INT(INDEX('Dados Consolidados'!$S$1:$S$1000000, MATCH(B990, 'Dados Consolidados'!$B$1:$B$1000000, 0)))</f>
        <v>#N/A</v>
      </c>
      <c r="BE990" s="224" t="e">
        <f>INT(INDEX('Dados Consolidados'!$T$1:$T$1000000, MATCH(E990, 'Dados Consolidados'!$E$1:$E$1000000, 0)))</f>
        <v>#N/A</v>
      </c>
      <c r="BF990" s="224" t="e">
        <f>INT(INDEX('Dados Consolidados'!$U$1:$U$1000000, MATCH(H990, 'Dados Consolidados'!$H$1:$H$1000000, 0)))</f>
        <v>#N/A</v>
      </c>
      <c r="BG990" s="224" t="e">
        <f>INT(INDEX('Dados Consolidados'!$V$1:$V$1000000, MATCH(J990, 'Dados Consolidados'!$J$1:$J$1000000, 0)))</f>
        <v>#N/A</v>
      </c>
      <c r="BH990" s="224" t="e">
        <f>INT(INDEX('Dados Consolidados'!$X$1:$X$1000000, MATCH(K990, 'Dados Consolidados'!$K$1:$K$1000000, 0)))</f>
        <v>#N/A</v>
      </c>
      <c r="BI990" s="224" t="e">
        <f>INT(INDEX('Dados Consolidados'!$Y$1:$Y$1000000, MATCH(L990, 'Dados Consolidados'!$L$1:$L$1000000, 0)))</f>
        <v>#N/A</v>
      </c>
      <c r="BJ990" s="225" t="e">
        <f>INT(INDEX('Dados Consolidados'!$W$1:$W$1000000, MATCH(P990, 'Dados Consolidados'!$P$1:$P$1000000, 0)))</f>
        <v>#N/A</v>
      </c>
      <c r="BK990" s="86" t="str">
        <f>IF(AND(A990&lt;&gt;"",B990&lt;&gt;"",C990&lt;&gt;"",E990&lt;&gt;"",J990&lt;&gt;"",K990&lt;&gt;"",L990&lt;&gt;"",R990&lt;&gt;"",V990&lt;&gt;""),"OK","n/a")</f>
        <v>n/a</v>
      </c>
    </row>
    <row r="991" spans="1:63" s="86" customFormat="1" ht="20.100000000000001" customHeight="1" x14ac:dyDescent="0.25">
      <c r="A991" s="166"/>
      <c r="B991" s="166"/>
      <c r="C991" s="166"/>
      <c r="D991" s="166"/>
      <c r="E991" s="166"/>
      <c r="F991" s="166"/>
      <c r="G991" s="166"/>
      <c r="H991" s="166"/>
      <c r="I991" s="166"/>
      <c r="J991" s="166"/>
      <c r="K991" s="166"/>
      <c r="L991" s="166"/>
      <c r="M991" s="234"/>
      <c r="N991" s="236"/>
      <c r="O991" s="236"/>
      <c r="P991" s="166"/>
      <c r="Q991" s="233"/>
      <c r="R991" s="166"/>
      <c r="S991" s="166"/>
      <c r="T991" s="166"/>
      <c r="U991" s="166"/>
      <c r="V991" s="234"/>
      <c r="W991" s="234"/>
      <c r="X991" s="234"/>
      <c r="Y991" s="234"/>
      <c r="Z991" s="234"/>
      <c r="AA991" s="234"/>
      <c r="AB991" s="234"/>
      <c r="AC991" s="235"/>
      <c r="AD991" s="235"/>
      <c r="AE991" s="235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224" t="e">
        <f>INT(INDEX('Dados Consolidados'!$R$1:$R$1000000, MATCH(A991, 'Dados Consolidados'!$A$1:$A$1000000, 0)))</f>
        <v>#N/A</v>
      </c>
      <c r="BD991" s="224" t="e">
        <f>INT(INDEX('Dados Consolidados'!$S$1:$S$1000000, MATCH(B991, 'Dados Consolidados'!$B$1:$B$1000000, 0)))</f>
        <v>#N/A</v>
      </c>
      <c r="BE991" s="224" t="e">
        <f>INT(INDEX('Dados Consolidados'!$T$1:$T$1000000, MATCH(E991, 'Dados Consolidados'!$E$1:$E$1000000, 0)))</f>
        <v>#N/A</v>
      </c>
      <c r="BF991" s="224" t="e">
        <f>INT(INDEX('Dados Consolidados'!$U$1:$U$1000000, MATCH(H991, 'Dados Consolidados'!$H$1:$H$1000000, 0)))</f>
        <v>#N/A</v>
      </c>
      <c r="BG991" s="224" t="e">
        <f>INT(INDEX('Dados Consolidados'!$V$1:$V$1000000, MATCH(J991, 'Dados Consolidados'!$J$1:$J$1000000, 0)))</f>
        <v>#N/A</v>
      </c>
      <c r="BH991" s="224" t="e">
        <f>INT(INDEX('Dados Consolidados'!$X$1:$X$1000000, MATCH(K991, 'Dados Consolidados'!$K$1:$K$1000000, 0)))</f>
        <v>#N/A</v>
      </c>
      <c r="BI991" s="224" t="e">
        <f>INT(INDEX('Dados Consolidados'!$Y$1:$Y$1000000, MATCH(L991, 'Dados Consolidados'!$L$1:$L$1000000, 0)))</f>
        <v>#N/A</v>
      </c>
      <c r="BJ991" s="225" t="e">
        <f>INT(INDEX('Dados Consolidados'!$W$1:$W$1000000, MATCH(P991, 'Dados Consolidados'!$P$1:$P$1000000, 0)))</f>
        <v>#N/A</v>
      </c>
      <c r="BK991" s="86" t="str">
        <f>IF(AND(A991&lt;&gt;"",B991&lt;&gt;"",C991&lt;&gt;"",E991&lt;&gt;"",J991&lt;&gt;"",K991&lt;&gt;"",L991&lt;&gt;"",R991&lt;&gt;"",V991&lt;&gt;""),"OK","n/a")</f>
        <v>n/a</v>
      </c>
    </row>
    <row r="992" spans="1:63" s="86" customFormat="1" ht="20.100000000000001" customHeight="1" x14ac:dyDescent="0.25">
      <c r="A992" s="166"/>
      <c r="B992" s="166"/>
      <c r="C992" s="166"/>
      <c r="D992" s="166"/>
      <c r="E992" s="166"/>
      <c r="F992" s="166"/>
      <c r="G992" s="166"/>
      <c r="H992" s="166"/>
      <c r="I992" s="166"/>
      <c r="J992" s="166"/>
      <c r="K992" s="166"/>
      <c r="L992" s="166"/>
      <c r="M992" s="234"/>
      <c r="N992" s="236"/>
      <c r="O992" s="236"/>
      <c r="P992" s="166"/>
      <c r="Q992" s="233"/>
      <c r="R992" s="166"/>
      <c r="S992" s="166"/>
      <c r="T992" s="166"/>
      <c r="U992" s="166"/>
      <c r="V992" s="234"/>
      <c r="W992" s="234"/>
      <c r="X992" s="234"/>
      <c r="Y992" s="234"/>
      <c r="Z992" s="234"/>
      <c r="AA992" s="234"/>
      <c r="AB992" s="234"/>
      <c r="AC992" s="235"/>
      <c r="AD992" s="235"/>
      <c r="AE992" s="235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224" t="e">
        <f>INT(INDEX('Dados Consolidados'!$R$1:$R$1000000, MATCH(A992, 'Dados Consolidados'!$A$1:$A$1000000, 0)))</f>
        <v>#N/A</v>
      </c>
      <c r="BD992" s="224" t="e">
        <f>INT(INDEX('Dados Consolidados'!$S$1:$S$1000000, MATCH(B992, 'Dados Consolidados'!$B$1:$B$1000000, 0)))</f>
        <v>#N/A</v>
      </c>
      <c r="BE992" s="224" t="e">
        <f>INT(INDEX('Dados Consolidados'!$T$1:$T$1000000, MATCH(E992, 'Dados Consolidados'!$E$1:$E$1000000, 0)))</f>
        <v>#N/A</v>
      </c>
      <c r="BF992" s="224" t="e">
        <f>INT(INDEX('Dados Consolidados'!$U$1:$U$1000000, MATCH(H992, 'Dados Consolidados'!$H$1:$H$1000000, 0)))</f>
        <v>#N/A</v>
      </c>
      <c r="BG992" s="224" t="e">
        <f>INT(INDEX('Dados Consolidados'!$V$1:$V$1000000, MATCH(J992, 'Dados Consolidados'!$J$1:$J$1000000, 0)))</f>
        <v>#N/A</v>
      </c>
      <c r="BH992" s="224" t="e">
        <f>INT(INDEX('Dados Consolidados'!$X$1:$X$1000000, MATCH(K992, 'Dados Consolidados'!$K$1:$K$1000000, 0)))</f>
        <v>#N/A</v>
      </c>
      <c r="BI992" s="224" t="e">
        <f>INT(INDEX('Dados Consolidados'!$Y$1:$Y$1000000, MATCH(L992, 'Dados Consolidados'!$L$1:$L$1000000, 0)))</f>
        <v>#N/A</v>
      </c>
      <c r="BJ992" s="225" t="e">
        <f>INT(INDEX('Dados Consolidados'!$W$1:$W$1000000, MATCH(P992, 'Dados Consolidados'!$P$1:$P$1000000, 0)))</f>
        <v>#N/A</v>
      </c>
      <c r="BK992" s="86" t="str">
        <f>IF(AND(A992&lt;&gt;"",B992&lt;&gt;"",C992&lt;&gt;"",E992&lt;&gt;"",J992&lt;&gt;"",K992&lt;&gt;"",L992&lt;&gt;"",R992&lt;&gt;"",V992&lt;&gt;""),"OK","n/a")</f>
        <v>n/a</v>
      </c>
    </row>
    <row r="993" spans="1:63" s="86" customFormat="1" ht="20.100000000000001" customHeight="1" x14ac:dyDescent="0.25">
      <c r="A993" s="166"/>
      <c r="B993" s="166"/>
      <c r="C993" s="166"/>
      <c r="D993" s="166"/>
      <c r="E993" s="166"/>
      <c r="F993" s="166"/>
      <c r="G993" s="166"/>
      <c r="H993" s="166"/>
      <c r="I993" s="166"/>
      <c r="J993" s="166"/>
      <c r="K993" s="166"/>
      <c r="L993" s="166"/>
      <c r="M993" s="234"/>
      <c r="N993" s="236"/>
      <c r="O993" s="236"/>
      <c r="P993" s="166"/>
      <c r="Q993" s="233"/>
      <c r="R993" s="166"/>
      <c r="S993" s="166"/>
      <c r="T993" s="166"/>
      <c r="U993" s="166"/>
      <c r="V993" s="234"/>
      <c r="W993" s="234"/>
      <c r="X993" s="234"/>
      <c r="Y993" s="234"/>
      <c r="Z993" s="234"/>
      <c r="AA993" s="234"/>
      <c r="AB993" s="234"/>
      <c r="AC993" s="235"/>
      <c r="AD993" s="235"/>
      <c r="AE993" s="235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224" t="e">
        <f>INT(INDEX('Dados Consolidados'!$R$1:$R$1000000, MATCH(A993, 'Dados Consolidados'!$A$1:$A$1000000, 0)))</f>
        <v>#N/A</v>
      </c>
      <c r="BD993" s="224" t="e">
        <f>INT(INDEX('Dados Consolidados'!$S$1:$S$1000000, MATCH(B993, 'Dados Consolidados'!$B$1:$B$1000000, 0)))</f>
        <v>#N/A</v>
      </c>
      <c r="BE993" s="224" t="e">
        <f>INT(INDEX('Dados Consolidados'!$T$1:$T$1000000, MATCH(E993, 'Dados Consolidados'!$E$1:$E$1000000, 0)))</f>
        <v>#N/A</v>
      </c>
      <c r="BF993" s="224" t="e">
        <f>INT(INDEX('Dados Consolidados'!$U$1:$U$1000000, MATCH(H993, 'Dados Consolidados'!$H$1:$H$1000000, 0)))</f>
        <v>#N/A</v>
      </c>
      <c r="BG993" s="224" t="e">
        <f>INT(INDEX('Dados Consolidados'!$V$1:$V$1000000, MATCH(J993, 'Dados Consolidados'!$J$1:$J$1000000, 0)))</f>
        <v>#N/A</v>
      </c>
      <c r="BH993" s="224" t="e">
        <f>INT(INDEX('Dados Consolidados'!$X$1:$X$1000000, MATCH(K993, 'Dados Consolidados'!$K$1:$K$1000000, 0)))</f>
        <v>#N/A</v>
      </c>
      <c r="BI993" s="224" t="e">
        <f>INT(INDEX('Dados Consolidados'!$Y$1:$Y$1000000, MATCH(L993, 'Dados Consolidados'!$L$1:$L$1000000, 0)))</f>
        <v>#N/A</v>
      </c>
      <c r="BJ993" s="225" t="e">
        <f>INT(INDEX('Dados Consolidados'!$W$1:$W$1000000, MATCH(P993, 'Dados Consolidados'!$P$1:$P$1000000, 0)))</f>
        <v>#N/A</v>
      </c>
      <c r="BK993" s="86" t="str">
        <f>IF(AND(A993&lt;&gt;"",B993&lt;&gt;"",C993&lt;&gt;"",E993&lt;&gt;"",J993&lt;&gt;"",K993&lt;&gt;"",L993&lt;&gt;"",R993&lt;&gt;"",V993&lt;&gt;""),"OK","n/a")</f>
        <v>n/a</v>
      </c>
    </row>
    <row r="994" spans="1:63" s="86" customFormat="1" ht="20.100000000000001" customHeight="1" x14ac:dyDescent="0.25">
      <c r="A994" s="166"/>
      <c r="B994" s="166"/>
      <c r="C994" s="166"/>
      <c r="D994" s="166"/>
      <c r="E994" s="166"/>
      <c r="F994" s="166"/>
      <c r="G994" s="166"/>
      <c r="H994" s="166"/>
      <c r="I994" s="166"/>
      <c r="J994" s="166"/>
      <c r="K994" s="166"/>
      <c r="L994" s="166"/>
      <c r="M994" s="234"/>
      <c r="N994" s="236"/>
      <c r="O994" s="236"/>
      <c r="P994" s="166"/>
      <c r="Q994" s="233"/>
      <c r="R994" s="166"/>
      <c r="S994" s="166"/>
      <c r="T994" s="166"/>
      <c r="U994" s="166"/>
      <c r="V994" s="234"/>
      <c r="W994" s="234"/>
      <c r="X994" s="234"/>
      <c r="Y994" s="234"/>
      <c r="Z994" s="234"/>
      <c r="AA994" s="234"/>
      <c r="AB994" s="234"/>
      <c r="AC994" s="235"/>
      <c r="AD994" s="235"/>
      <c r="AE994" s="235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224" t="e">
        <f>INT(INDEX('Dados Consolidados'!$R$1:$R$1000000, MATCH(A994, 'Dados Consolidados'!$A$1:$A$1000000, 0)))</f>
        <v>#N/A</v>
      </c>
      <c r="BD994" s="224" t="e">
        <f>INT(INDEX('Dados Consolidados'!$S$1:$S$1000000, MATCH(B994, 'Dados Consolidados'!$B$1:$B$1000000, 0)))</f>
        <v>#N/A</v>
      </c>
      <c r="BE994" s="224" t="e">
        <f>INT(INDEX('Dados Consolidados'!$T$1:$T$1000000, MATCH(E994, 'Dados Consolidados'!$E$1:$E$1000000, 0)))</f>
        <v>#N/A</v>
      </c>
      <c r="BF994" s="224" t="e">
        <f>INT(INDEX('Dados Consolidados'!$U$1:$U$1000000, MATCH(H994, 'Dados Consolidados'!$H$1:$H$1000000, 0)))</f>
        <v>#N/A</v>
      </c>
      <c r="BG994" s="224" t="e">
        <f>INT(INDEX('Dados Consolidados'!$V$1:$V$1000000, MATCH(J994, 'Dados Consolidados'!$J$1:$J$1000000, 0)))</f>
        <v>#N/A</v>
      </c>
      <c r="BH994" s="224" t="e">
        <f>INT(INDEX('Dados Consolidados'!$X$1:$X$1000000, MATCH(K994, 'Dados Consolidados'!$K$1:$K$1000000, 0)))</f>
        <v>#N/A</v>
      </c>
      <c r="BI994" s="224" t="e">
        <f>INT(INDEX('Dados Consolidados'!$Y$1:$Y$1000000, MATCH(L994, 'Dados Consolidados'!$L$1:$L$1000000, 0)))</f>
        <v>#N/A</v>
      </c>
      <c r="BJ994" s="225" t="e">
        <f>INT(INDEX('Dados Consolidados'!$W$1:$W$1000000, MATCH(P994, 'Dados Consolidados'!$P$1:$P$1000000, 0)))</f>
        <v>#N/A</v>
      </c>
      <c r="BK994" s="86" t="str">
        <f>IF(AND(A994&lt;&gt;"",B994&lt;&gt;"",C994&lt;&gt;"",E994&lt;&gt;"",J994&lt;&gt;"",K994&lt;&gt;"",L994&lt;&gt;"",R994&lt;&gt;"",V994&lt;&gt;""),"OK","n/a")</f>
        <v>n/a</v>
      </c>
    </row>
    <row r="995" spans="1:63" s="86" customFormat="1" ht="20.100000000000001" customHeight="1" x14ac:dyDescent="0.25">
      <c r="A995" s="166"/>
      <c r="B995" s="166"/>
      <c r="C995" s="166"/>
      <c r="D995" s="166"/>
      <c r="E995" s="166"/>
      <c r="F995" s="166"/>
      <c r="G995" s="166"/>
      <c r="H995" s="166"/>
      <c r="I995" s="166"/>
      <c r="J995" s="166"/>
      <c r="K995" s="166"/>
      <c r="L995" s="166"/>
      <c r="M995" s="234"/>
      <c r="N995" s="236"/>
      <c r="O995" s="236"/>
      <c r="P995" s="166"/>
      <c r="Q995" s="233"/>
      <c r="R995" s="166"/>
      <c r="S995" s="166"/>
      <c r="T995" s="166"/>
      <c r="U995" s="166"/>
      <c r="V995" s="234"/>
      <c r="W995" s="234"/>
      <c r="X995" s="234"/>
      <c r="Y995" s="234"/>
      <c r="Z995" s="234"/>
      <c r="AA995" s="234"/>
      <c r="AB995" s="234"/>
      <c r="AC995" s="235"/>
      <c r="AD995" s="235"/>
      <c r="AE995" s="235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224" t="e">
        <f>INT(INDEX('Dados Consolidados'!$R$1:$R$1000000, MATCH(A995, 'Dados Consolidados'!$A$1:$A$1000000, 0)))</f>
        <v>#N/A</v>
      </c>
      <c r="BD995" s="224" t="e">
        <f>INT(INDEX('Dados Consolidados'!$S$1:$S$1000000, MATCH(B995, 'Dados Consolidados'!$B$1:$B$1000000, 0)))</f>
        <v>#N/A</v>
      </c>
      <c r="BE995" s="224" t="e">
        <f>INT(INDEX('Dados Consolidados'!$T$1:$T$1000000, MATCH(E995, 'Dados Consolidados'!$E$1:$E$1000000, 0)))</f>
        <v>#N/A</v>
      </c>
      <c r="BF995" s="224" t="e">
        <f>INT(INDEX('Dados Consolidados'!$U$1:$U$1000000, MATCH(H995, 'Dados Consolidados'!$H$1:$H$1000000, 0)))</f>
        <v>#N/A</v>
      </c>
      <c r="BG995" s="224" t="e">
        <f>INT(INDEX('Dados Consolidados'!$V$1:$V$1000000, MATCH(J995, 'Dados Consolidados'!$J$1:$J$1000000, 0)))</f>
        <v>#N/A</v>
      </c>
      <c r="BH995" s="224" t="e">
        <f>INT(INDEX('Dados Consolidados'!$X$1:$X$1000000, MATCH(K995, 'Dados Consolidados'!$K$1:$K$1000000, 0)))</f>
        <v>#N/A</v>
      </c>
      <c r="BI995" s="224" t="e">
        <f>INT(INDEX('Dados Consolidados'!$Y$1:$Y$1000000, MATCH(L995, 'Dados Consolidados'!$L$1:$L$1000000, 0)))</f>
        <v>#N/A</v>
      </c>
      <c r="BJ995" s="225" t="e">
        <f>INT(INDEX('Dados Consolidados'!$W$1:$W$1000000, MATCH(P995, 'Dados Consolidados'!$P$1:$P$1000000, 0)))</f>
        <v>#N/A</v>
      </c>
      <c r="BK995" s="86" t="str">
        <f>IF(AND(A995&lt;&gt;"",B995&lt;&gt;"",C995&lt;&gt;"",E995&lt;&gt;"",J995&lt;&gt;"",K995&lt;&gt;"",L995&lt;&gt;"",R995&lt;&gt;"",V995&lt;&gt;""),"OK","n/a")</f>
        <v>n/a</v>
      </c>
    </row>
    <row r="996" spans="1:63" s="86" customFormat="1" ht="20.100000000000001" customHeight="1" x14ac:dyDescent="0.25">
      <c r="A996" s="166"/>
      <c r="B996" s="166"/>
      <c r="C996" s="166"/>
      <c r="D996" s="166"/>
      <c r="E996" s="166"/>
      <c r="F996" s="166"/>
      <c r="G996" s="166"/>
      <c r="H996" s="166"/>
      <c r="I996" s="166"/>
      <c r="J996" s="166"/>
      <c r="K996" s="166"/>
      <c r="L996" s="166"/>
      <c r="M996" s="234"/>
      <c r="N996" s="236"/>
      <c r="O996" s="236"/>
      <c r="P996" s="166"/>
      <c r="Q996" s="233"/>
      <c r="R996" s="166"/>
      <c r="S996" s="166"/>
      <c r="T996" s="166"/>
      <c r="U996" s="166"/>
      <c r="V996" s="234"/>
      <c r="W996" s="234"/>
      <c r="X996" s="234"/>
      <c r="Y996" s="234"/>
      <c r="Z996" s="234"/>
      <c r="AA996" s="234"/>
      <c r="AB996" s="234"/>
      <c r="AC996" s="235"/>
      <c r="AD996" s="235"/>
      <c r="AE996" s="235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224" t="e">
        <f>INT(INDEX('Dados Consolidados'!$R$1:$R$1000000, MATCH(A996, 'Dados Consolidados'!$A$1:$A$1000000, 0)))</f>
        <v>#N/A</v>
      </c>
      <c r="BD996" s="224" t="e">
        <f>INT(INDEX('Dados Consolidados'!$S$1:$S$1000000, MATCH(B996, 'Dados Consolidados'!$B$1:$B$1000000, 0)))</f>
        <v>#N/A</v>
      </c>
      <c r="BE996" s="224" t="e">
        <f>INT(INDEX('Dados Consolidados'!$T$1:$T$1000000, MATCH(E996, 'Dados Consolidados'!$E$1:$E$1000000, 0)))</f>
        <v>#N/A</v>
      </c>
      <c r="BF996" s="224" t="e">
        <f>INT(INDEX('Dados Consolidados'!$U$1:$U$1000000, MATCH(H996, 'Dados Consolidados'!$H$1:$H$1000000, 0)))</f>
        <v>#N/A</v>
      </c>
      <c r="BG996" s="224" t="e">
        <f>INT(INDEX('Dados Consolidados'!$V$1:$V$1000000, MATCH(J996, 'Dados Consolidados'!$J$1:$J$1000000, 0)))</f>
        <v>#N/A</v>
      </c>
      <c r="BH996" s="224" t="e">
        <f>INT(INDEX('Dados Consolidados'!$X$1:$X$1000000, MATCH(K996, 'Dados Consolidados'!$K$1:$K$1000000, 0)))</f>
        <v>#N/A</v>
      </c>
      <c r="BI996" s="224" t="e">
        <f>INT(INDEX('Dados Consolidados'!$Y$1:$Y$1000000, MATCH(L996, 'Dados Consolidados'!$L$1:$L$1000000, 0)))</f>
        <v>#N/A</v>
      </c>
      <c r="BJ996" s="225" t="e">
        <f>INT(INDEX('Dados Consolidados'!$W$1:$W$1000000, MATCH(P996, 'Dados Consolidados'!$P$1:$P$1000000, 0)))</f>
        <v>#N/A</v>
      </c>
      <c r="BK996" s="86" t="str">
        <f>IF(AND(A996&lt;&gt;"",B996&lt;&gt;"",C996&lt;&gt;"",E996&lt;&gt;"",J996&lt;&gt;"",K996&lt;&gt;"",L996&lt;&gt;"",R996&lt;&gt;"",V996&lt;&gt;""),"OK","n/a")</f>
        <v>n/a</v>
      </c>
    </row>
    <row r="997" spans="1:63" s="86" customFormat="1" ht="20.100000000000001" customHeight="1" x14ac:dyDescent="0.25">
      <c r="A997" s="166"/>
      <c r="B997" s="166"/>
      <c r="C997" s="166"/>
      <c r="D997" s="166"/>
      <c r="E997" s="166"/>
      <c r="F997" s="166"/>
      <c r="G997" s="166"/>
      <c r="H997" s="166"/>
      <c r="I997" s="166"/>
      <c r="J997" s="166"/>
      <c r="K997" s="166"/>
      <c r="L997" s="166"/>
      <c r="M997" s="234"/>
      <c r="N997" s="236"/>
      <c r="O997" s="236"/>
      <c r="P997" s="166"/>
      <c r="Q997" s="233"/>
      <c r="R997" s="166"/>
      <c r="S997" s="166"/>
      <c r="T997" s="166"/>
      <c r="U997" s="166"/>
      <c r="V997" s="234"/>
      <c r="W997" s="234"/>
      <c r="X997" s="234"/>
      <c r="Y997" s="234"/>
      <c r="Z997" s="234"/>
      <c r="AA997" s="234"/>
      <c r="AB997" s="234"/>
      <c r="AC997" s="235"/>
      <c r="AD997" s="235"/>
      <c r="AE997" s="235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224" t="e">
        <f>INT(INDEX('Dados Consolidados'!$R$1:$R$1000000, MATCH(A997, 'Dados Consolidados'!$A$1:$A$1000000, 0)))</f>
        <v>#N/A</v>
      </c>
      <c r="BD997" s="224" t="e">
        <f>INT(INDEX('Dados Consolidados'!$S$1:$S$1000000, MATCH(B997, 'Dados Consolidados'!$B$1:$B$1000000, 0)))</f>
        <v>#N/A</v>
      </c>
      <c r="BE997" s="224" t="e">
        <f>INT(INDEX('Dados Consolidados'!$T$1:$T$1000000, MATCH(E997, 'Dados Consolidados'!$E$1:$E$1000000, 0)))</f>
        <v>#N/A</v>
      </c>
      <c r="BF997" s="224" t="e">
        <f>INT(INDEX('Dados Consolidados'!$U$1:$U$1000000, MATCH(H997, 'Dados Consolidados'!$H$1:$H$1000000, 0)))</f>
        <v>#N/A</v>
      </c>
      <c r="BG997" s="224" t="e">
        <f>INT(INDEX('Dados Consolidados'!$V$1:$V$1000000, MATCH(J997, 'Dados Consolidados'!$J$1:$J$1000000, 0)))</f>
        <v>#N/A</v>
      </c>
      <c r="BH997" s="224" t="e">
        <f>INT(INDEX('Dados Consolidados'!$X$1:$X$1000000, MATCH(K997, 'Dados Consolidados'!$K$1:$K$1000000, 0)))</f>
        <v>#N/A</v>
      </c>
      <c r="BI997" s="224" t="e">
        <f>INT(INDEX('Dados Consolidados'!$Y$1:$Y$1000000, MATCH(L997, 'Dados Consolidados'!$L$1:$L$1000000, 0)))</f>
        <v>#N/A</v>
      </c>
      <c r="BJ997" s="225" t="e">
        <f>INT(INDEX('Dados Consolidados'!$W$1:$W$1000000, MATCH(P997, 'Dados Consolidados'!$P$1:$P$1000000, 0)))</f>
        <v>#N/A</v>
      </c>
      <c r="BK997" s="86" t="str">
        <f>IF(AND(A997&lt;&gt;"",B997&lt;&gt;"",C997&lt;&gt;"",E997&lt;&gt;"",J997&lt;&gt;"",K997&lt;&gt;"",L997&lt;&gt;"",R997&lt;&gt;"",V997&lt;&gt;""),"OK","n/a")</f>
        <v>n/a</v>
      </c>
    </row>
    <row r="998" spans="1:63" s="86" customFormat="1" ht="20.100000000000001" customHeight="1" x14ac:dyDescent="0.25">
      <c r="A998" s="166"/>
      <c r="B998" s="166"/>
      <c r="C998" s="166"/>
      <c r="D998" s="166"/>
      <c r="E998" s="166"/>
      <c r="F998" s="166"/>
      <c r="G998" s="166"/>
      <c r="H998" s="166"/>
      <c r="I998" s="166"/>
      <c r="J998" s="166"/>
      <c r="K998" s="166"/>
      <c r="L998" s="166"/>
      <c r="M998" s="234"/>
      <c r="N998" s="236"/>
      <c r="O998" s="236"/>
      <c r="P998" s="166"/>
      <c r="Q998" s="233"/>
      <c r="R998" s="166"/>
      <c r="S998" s="166"/>
      <c r="T998" s="166"/>
      <c r="U998" s="166"/>
      <c r="V998" s="234"/>
      <c r="W998" s="234"/>
      <c r="X998" s="234"/>
      <c r="Y998" s="234"/>
      <c r="Z998" s="234"/>
      <c r="AA998" s="234"/>
      <c r="AB998" s="234"/>
      <c r="AC998" s="235"/>
      <c r="AD998" s="235"/>
      <c r="AE998" s="235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224" t="e">
        <f>INT(INDEX('Dados Consolidados'!$R$1:$R$1000000, MATCH(A998, 'Dados Consolidados'!$A$1:$A$1000000, 0)))</f>
        <v>#N/A</v>
      </c>
      <c r="BD998" s="224" t="e">
        <f>INT(INDEX('Dados Consolidados'!$S$1:$S$1000000, MATCH(B998, 'Dados Consolidados'!$B$1:$B$1000000, 0)))</f>
        <v>#N/A</v>
      </c>
      <c r="BE998" s="224" t="e">
        <f>INT(INDEX('Dados Consolidados'!$T$1:$T$1000000, MATCH(E998, 'Dados Consolidados'!$E$1:$E$1000000, 0)))</f>
        <v>#N/A</v>
      </c>
      <c r="BF998" s="224" t="e">
        <f>INT(INDEX('Dados Consolidados'!$U$1:$U$1000000, MATCH(H998, 'Dados Consolidados'!$H$1:$H$1000000, 0)))</f>
        <v>#N/A</v>
      </c>
      <c r="BG998" s="224" t="e">
        <f>INT(INDEX('Dados Consolidados'!$V$1:$V$1000000, MATCH(J998, 'Dados Consolidados'!$J$1:$J$1000000, 0)))</f>
        <v>#N/A</v>
      </c>
      <c r="BH998" s="224" t="e">
        <f>INT(INDEX('Dados Consolidados'!$X$1:$X$1000000, MATCH(K998, 'Dados Consolidados'!$K$1:$K$1000000, 0)))</f>
        <v>#N/A</v>
      </c>
      <c r="BI998" s="224" t="e">
        <f>INT(INDEX('Dados Consolidados'!$Y$1:$Y$1000000, MATCH(L998, 'Dados Consolidados'!$L$1:$L$1000000, 0)))</f>
        <v>#N/A</v>
      </c>
      <c r="BJ998" s="225" t="e">
        <f>INT(INDEX('Dados Consolidados'!$W$1:$W$1000000, MATCH(P998, 'Dados Consolidados'!$P$1:$P$1000000, 0)))</f>
        <v>#N/A</v>
      </c>
      <c r="BK998" s="86" t="str">
        <f>IF(AND(A998&lt;&gt;"",B998&lt;&gt;"",C998&lt;&gt;"",E998&lt;&gt;"",J998&lt;&gt;"",K998&lt;&gt;"",L998&lt;&gt;"",R998&lt;&gt;"",V998&lt;&gt;""),"OK","n/a")</f>
        <v>n/a</v>
      </c>
    </row>
    <row r="999" spans="1:63" s="86" customFormat="1" ht="20.100000000000001" customHeight="1" x14ac:dyDescent="0.25">
      <c r="A999" s="166"/>
      <c r="B999" s="166"/>
      <c r="C999" s="166"/>
      <c r="D999" s="166"/>
      <c r="E999" s="166"/>
      <c r="F999" s="166"/>
      <c r="G999" s="166"/>
      <c r="H999" s="166"/>
      <c r="I999" s="166"/>
      <c r="J999" s="166"/>
      <c r="K999" s="166"/>
      <c r="L999" s="166"/>
      <c r="M999" s="234"/>
      <c r="N999" s="236"/>
      <c r="O999" s="236"/>
      <c r="P999" s="166"/>
      <c r="Q999" s="233"/>
      <c r="R999" s="166"/>
      <c r="S999" s="166"/>
      <c r="T999" s="166"/>
      <c r="U999" s="166"/>
      <c r="V999" s="234"/>
      <c r="W999" s="234"/>
      <c r="X999" s="234"/>
      <c r="Y999" s="234"/>
      <c r="Z999" s="234"/>
      <c r="AA999" s="234"/>
      <c r="AB999" s="234"/>
      <c r="AC999" s="235"/>
      <c r="AD999" s="235"/>
      <c r="AE999" s="235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224" t="e">
        <f>INT(INDEX('Dados Consolidados'!$R$1:$R$1000000, MATCH(A999, 'Dados Consolidados'!$A$1:$A$1000000, 0)))</f>
        <v>#N/A</v>
      </c>
      <c r="BD999" s="224" t="e">
        <f>INT(INDEX('Dados Consolidados'!$S$1:$S$1000000, MATCH(B999, 'Dados Consolidados'!$B$1:$B$1000000, 0)))</f>
        <v>#N/A</v>
      </c>
      <c r="BE999" s="224" t="e">
        <f>INT(INDEX('Dados Consolidados'!$T$1:$T$1000000, MATCH(E999, 'Dados Consolidados'!$E$1:$E$1000000, 0)))</f>
        <v>#N/A</v>
      </c>
      <c r="BF999" s="224" t="e">
        <f>INT(INDEX('Dados Consolidados'!$U$1:$U$1000000, MATCH(H999, 'Dados Consolidados'!$H$1:$H$1000000, 0)))</f>
        <v>#N/A</v>
      </c>
      <c r="BG999" s="224" t="e">
        <f>INT(INDEX('Dados Consolidados'!$V$1:$V$1000000, MATCH(J999, 'Dados Consolidados'!$J$1:$J$1000000, 0)))</f>
        <v>#N/A</v>
      </c>
      <c r="BH999" s="224" t="e">
        <f>INT(INDEX('Dados Consolidados'!$X$1:$X$1000000, MATCH(K999, 'Dados Consolidados'!$K$1:$K$1000000, 0)))</f>
        <v>#N/A</v>
      </c>
      <c r="BI999" s="224" t="e">
        <f>INT(INDEX('Dados Consolidados'!$Y$1:$Y$1000000, MATCH(L999, 'Dados Consolidados'!$L$1:$L$1000000, 0)))</f>
        <v>#N/A</v>
      </c>
      <c r="BJ999" s="225" t="e">
        <f>INT(INDEX('Dados Consolidados'!$W$1:$W$1000000, MATCH(P999, 'Dados Consolidados'!$P$1:$P$1000000, 0)))</f>
        <v>#N/A</v>
      </c>
      <c r="BK999" s="86" t="str">
        <f>IF(AND(A999&lt;&gt;"",B999&lt;&gt;"",C999&lt;&gt;"",E999&lt;&gt;"",J999&lt;&gt;"",K999&lt;&gt;"",L999&lt;&gt;"",R999&lt;&gt;"",V999&lt;&gt;""),"OK","n/a")</f>
        <v>n/a</v>
      </c>
    </row>
    <row r="1000" spans="1:63" s="86" customFormat="1" ht="20.100000000000001" customHeight="1" x14ac:dyDescent="0.25">
      <c r="A1000" s="166"/>
      <c r="B1000" s="166"/>
      <c r="C1000" s="166"/>
      <c r="D1000" s="166"/>
      <c r="E1000" s="166"/>
      <c r="F1000" s="166"/>
      <c r="G1000" s="166"/>
      <c r="H1000" s="166"/>
      <c r="I1000" s="166"/>
      <c r="J1000" s="166"/>
      <c r="K1000" s="166"/>
      <c r="L1000" s="166"/>
      <c r="M1000" s="234"/>
      <c r="N1000" s="236"/>
      <c r="O1000" s="236"/>
      <c r="P1000" s="166"/>
      <c r="Q1000" s="233"/>
      <c r="R1000" s="166"/>
      <c r="S1000" s="166"/>
      <c r="T1000" s="166"/>
      <c r="U1000" s="166"/>
      <c r="V1000" s="234"/>
      <c r="W1000" s="234"/>
      <c r="X1000" s="234"/>
      <c r="Y1000" s="234"/>
      <c r="Z1000" s="234"/>
      <c r="AA1000" s="234"/>
      <c r="AB1000" s="234"/>
      <c r="AC1000" s="235"/>
      <c r="AD1000" s="235"/>
      <c r="AE1000" s="235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224" t="e">
        <f>INT(INDEX('Dados Consolidados'!$R$1:$R$1000000, MATCH(A1000, 'Dados Consolidados'!$A$1:$A$1000000, 0)))</f>
        <v>#N/A</v>
      </c>
      <c r="BD1000" s="224" t="e">
        <f>INT(INDEX('Dados Consolidados'!$S$1:$S$1000000, MATCH(B1000, 'Dados Consolidados'!$B$1:$B$1000000, 0)))</f>
        <v>#N/A</v>
      </c>
      <c r="BE1000" s="224" t="e">
        <f>INT(INDEX('Dados Consolidados'!$T$1:$T$1000000, MATCH(E1000, 'Dados Consolidados'!$E$1:$E$1000000, 0)))</f>
        <v>#N/A</v>
      </c>
      <c r="BF1000" s="224" t="e">
        <f>INT(INDEX('Dados Consolidados'!$U$1:$U$1000000, MATCH(H1000, 'Dados Consolidados'!$H$1:$H$1000000, 0)))</f>
        <v>#N/A</v>
      </c>
      <c r="BG1000" s="224" t="e">
        <f>INT(INDEX('Dados Consolidados'!$V$1:$V$1000000, MATCH(J1000, 'Dados Consolidados'!$J$1:$J$1000000, 0)))</f>
        <v>#N/A</v>
      </c>
      <c r="BH1000" s="224" t="e">
        <f>INT(INDEX('Dados Consolidados'!$X$1:$X$1000000, MATCH(K1000, 'Dados Consolidados'!$K$1:$K$1000000, 0)))</f>
        <v>#N/A</v>
      </c>
      <c r="BI1000" s="224" t="e">
        <f>INT(INDEX('Dados Consolidados'!$Y$1:$Y$1000000, MATCH(L1000, 'Dados Consolidados'!$L$1:$L$1000000, 0)))</f>
        <v>#N/A</v>
      </c>
      <c r="BJ1000" s="225" t="e">
        <f>INT(INDEX('Dados Consolidados'!$W$1:$W$1000000, MATCH(P1000, 'Dados Consolidados'!$P$1:$P$1000000, 0)))</f>
        <v>#N/A</v>
      </c>
      <c r="BK1000" s="86" t="str">
        <f>IF(AND(A1000&lt;&gt;"",B1000&lt;&gt;"",C1000&lt;&gt;"",E1000&lt;&gt;"",J1000&lt;&gt;"",K1000&lt;&gt;"",L1000&lt;&gt;"",R1000&lt;&gt;"",V1000&lt;&gt;""),"OK","n/a")</f>
        <v>n/a</v>
      </c>
    </row>
    <row r="1001" spans="1:63" s="86" customFormat="1" ht="20.100000000000001" customHeight="1" x14ac:dyDescent="0.25">
      <c r="A1001" s="166"/>
      <c r="B1001" s="166"/>
      <c r="C1001" s="166"/>
      <c r="D1001" s="166"/>
      <c r="E1001" s="166"/>
      <c r="F1001" s="166"/>
      <c r="G1001" s="166"/>
      <c r="H1001" s="166"/>
      <c r="I1001" s="166"/>
      <c r="J1001" s="166"/>
      <c r="K1001" s="166"/>
      <c r="L1001" s="166"/>
      <c r="M1001" s="234"/>
      <c r="N1001" s="236"/>
      <c r="O1001" s="236"/>
      <c r="P1001" s="166"/>
      <c r="Q1001" s="233"/>
      <c r="R1001" s="166"/>
      <c r="S1001" s="166"/>
      <c r="T1001" s="166"/>
      <c r="U1001" s="166"/>
      <c r="V1001" s="234"/>
      <c r="W1001" s="234"/>
      <c r="X1001" s="234"/>
      <c r="Y1001" s="234"/>
      <c r="Z1001" s="234"/>
      <c r="AA1001" s="234"/>
      <c r="AB1001" s="234"/>
      <c r="AC1001" s="235"/>
      <c r="AD1001" s="235"/>
      <c r="AE1001" s="235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224" t="e">
        <f>INT(INDEX('Dados Consolidados'!$R$1:$R$1000000, MATCH(A1001, 'Dados Consolidados'!$A$1:$A$1000000, 0)))</f>
        <v>#N/A</v>
      </c>
      <c r="BD1001" s="224" t="e">
        <f>INT(INDEX('Dados Consolidados'!$S$1:$S$1000000, MATCH(B1001, 'Dados Consolidados'!$B$1:$B$1000000, 0)))</f>
        <v>#N/A</v>
      </c>
      <c r="BE1001" s="224" t="e">
        <f>INT(INDEX('Dados Consolidados'!$T$1:$T$1000000, MATCH(E1001, 'Dados Consolidados'!$E$1:$E$1000000, 0)))</f>
        <v>#N/A</v>
      </c>
      <c r="BF1001" s="224" t="e">
        <f>INT(INDEX('Dados Consolidados'!$U$1:$U$1000000, MATCH(H1001, 'Dados Consolidados'!$H$1:$H$1000000, 0)))</f>
        <v>#N/A</v>
      </c>
      <c r="BG1001" s="224" t="e">
        <f>INT(INDEX('Dados Consolidados'!$V$1:$V$1000000, MATCH(J1001, 'Dados Consolidados'!$J$1:$J$1000000, 0)))</f>
        <v>#N/A</v>
      </c>
      <c r="BH1001" s="224" t="e">
        <f>INT(INDEX('Dados Consolidados'!$X$1:$X$1000000, MATCH(K1001, 'Dados Consolidados'!$K$1:$K$1000000, 0)))</f>
        <v>#N/A</v>
      </c>
      <c r="BI1001" s="224" t="e">
        <f>INT(INDEX('Dados Consolidados'!$Y$1:$Y$1000000, MATCH(L1001, 'Dados Consolidados'!$L$1:$L$1000000, 0)))</f>
        <v>#N/A</v>
      </c>
      <c r="BJ1001" s="225" t="e">
        <f>INT(INDEX('Dados Consolidados'!$W$1:$W$1000000, MATCH(P1001, 'Dados Consolidados'!$P$1:$P$1000000, 0)))</f>
        <v>#N/A</v>
      </c>
      <c r="BK1001" s="86" t="str">
        <f>IF(AND(A1001&lt;&gt;"",B1001&lt;&gt;"",C1001&lt;&gt;"",E1001&lt;&gt;"",J1001&lt;&gt;"",K1001&lt;&gt;"",L1001&lt;&gt;"",R1001&lt;&gt;"",V1001&lt;&gt;""),"OK","n/a")</f>
        <v>n/a</v>
      </c>
    </row>
    <row r="1002" spans="1:63" s="86" customFormat="1" ht="20.100000000000001" customHeight="1" x14ac:dyDescent="0.25">
      <c r="A1002" s="166"/>
      <c r="B1002" s="166"/>
      <c r="C1002" s="166"/>
      <c r="D1002" s="166"/>
      <c r="E1002" s="166"/>
      <c r="F1002" s="166"/>
      <c r="G1002" s="166"/>
      <c r="H1002" s="166"/>
      <c r="I1002" s="166"/>
      <c r="J1002" s="166"/>
      <c r="K1002" s="166"/>
      <c r="L1002" s="166"/>
      <c r="M1002" s="234"/>
      <c r="N1002" s="236"/>
      <c r="O1002" s="236"/>
      <c r="P1002" s="166"/>
      <c r="Q1002" s="233"/>
      <c r="R1002" s="166"/>
      <c r="S1002" s="166"/>
      <c r="T1002" s="166"/>
      <c r="U1002" s="166"/>
      <c r="V1002" s="234"/>
      <c r="W1002" s="234"/>
      <c r="X1002" s="234"/>
      <c r="Y1002" s="234"/>
      <c r="Z1002" s="234"/>
      <c r="AA1002" s="234"/>
      <c r="AB1002" s="234"/>
      <c r="AC1002" s="235"/>
      <c r="AD1002" s="235"/>
      <c r="AE1002" s="235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224" t="e">
        <f>INT(INDEX('Dados Consolidados'!$R$1:$R$1000000, MATCH(A1002, 'Dados Consolidados'!$A$1:$A$1000000, 0)))</f>
        <v>#N/A</v>
      </c>
      <c r="BD1002" s="224" t="e">
        <f>INT(INDEX('Dados Consolidados'!$S$1:$S$1000000, MATCH(B1002, 'Dados Consolidados'!$B$1:$B$1000000, 0)))</f>
        <v>#N/A</v>
      </c>
      <c r="BE1002" s="224" t="e">
        <f>INT(INDEX('Dados Consolidados'!$T$1:$T$1000000, MATCH(E1002, 'Dados Consolidados'!$E$1:$E$1000000, 0)))</f>
        <v>#N/A</v>
      </c>
      <c r="BF1002" s="224" t="e">
        <f>INT(INDEX('Dados Consolidados'!$U$1:$U$1000000, MATCH(H1002, 'Dados Consolidados'!$H$1:$H$1000000, 0)))</f>
        <v>#N/A</v>
      </c>
      <c r="BG1002" s="224" t="e">
        <f>INT(INDEX('Dados Consolidados'!$V$1:$V$1000000, MATCH(J1002, 'Dados Consolidados'!$J$1:$J$1000000, 0)))</f>
        <v>#N/A</v>
      </c>
      <c r="BH1002" s="224" t="e">
        <f>INT(INDEX('Dados Consolidados'!$X$1:$X$1000000, MATCH(K1002, 'Dados Consolidados'!$K$1:$K$1000000, 0)))</f>
        <v>#N/A</v>
      </c>
      <c r="BI1002" s="224" t="e">
        <f>INT(INDEX('Dados Consolidados'!$Y$1:$Y$1000000, MATCH(L1002, 'Dados Consolidados'!$L$1:$L$1000000, 0)))</f>
        <v>#N/A</v>
      </c>
      <c r="BJ1002" s="225" t="e">
        <f>INT(INDEX('Dados Consolidados'!$W$1:$W$1000000, MATCH(P1002, 'Dados Consolidados'!$P$1:$P$1000000, 0)))</f>
        <v>#N/A</v>
      </c>
      <c r="BK1002" s="86" t="str">
        <f>IF(AND(A1002&lt;&gt;"",B1002&lt;&gt;"",C1002&lt;&gt;"",E1002&lt;&gt;"",J1002&lt;&gt;"",K1002&lt;&gt;"",L1002&lt;&gt;"",R1002&lt;&gt;"",V1002&lt;&gt;""),"OK","n/a")</f>
        <v>n/a</v>
      </c>
    </row>
    <row r="1003" spans="1:63" s="86" customFormat="1" ht="20.100000000000001" customHeight="1" x14ac:dyDescent="0.25">
      <c r="A1003" s="166"/>
      <c r="B1003" s="166"/>
      <c r="C1003" s="166"/>
      <c r="D1003" s="166"/>
      <c r="E1003" s="166"/>
      <c r="F1003" s="166"/>
      <c r="G1003" s="166"/>
      <c r="H1003" s="166"/>
      <c r="I1003" s="166"/>
      <c r="J1003" s="166"/>
      <c r="K1003" s="166"/>
      <c r="L1003" s="166"/>
      <c r="M1003" s="234"/>
      <c r="N1003" s="236"/>
      <c r="O1003" s="236"/>
      <c r="P1003" s="166"/>
      <c r="Q1003" s="233"/>
      <c r="R1003" s="166"/>
      <c r="S1003" s="166"/>
      <c r="T1003" s="166"/>
      <c r="U1003" s="166"/>
      <c r="V1003" s="234"/>
      <c r="W1003" s="234"/>
      <c r="X1003" s="234"/>
      <c r="Y1003" s="234"/>
      <c r="Z1003" s="234"/>
      <c r="AA1003" s="234"/>
      <c r="AB1003" s="234"/>
      <c r="AC1003" s="235"/>
      <c r="AD1003" s="235"/>
      <c r="AE1003" s="235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224" t="e">
        <f>INT(INDEX('Dados Consolidados'!$R$1:$R$1000000, MATCH(A1003, 'Dados Consolidados'!$A$1:$A$1000000, 0)))</f>
        <v>#N/A</v>
      </c>
      <c r="BD1003" s="224" t="e">
        <f>INT(INDEX('Dados Consolidados'!$S$1:$S$1000000, MATCH(B1003, 'Dados Consolidados'!$B$1:$B$1000000, 0)))</f>
        <v>#N/A</v>
      </c>
      <c r="BE1003" s="224" t="e">
        <f>INT(INDEX('Dados Consolidados'!$T$1:$T$1000000, MATCH(E1003, 'Dados Consolidados'!$E$1:$E$1000000, 0)))</f>
        <v>#N/A</v>
      </c>
      <c r="BF1003" s="224" t="e">
        <f>INT(INDEX('Dados Consolidados'!$U$1:$U$1000000, MATCH(H1003, 'Dados Consolidados'!$H$1:$H$1000000, 0)))</f>
        <v>#N/A</v>
      </c>
      <c r="BG1003" s="224" t="e">
        <f>INT(INDEX('Dados Consolidados'!$V$1:$V$1000000, MATCH(J1003, 'Dados Consolidados'!$J$1:$J$1000000, 0)))</f>
        <v>#N/A</v>
      </c>
      <c r="BH1003" s="224" t="e">
        <f>INT(INDEX('Dados Consolidados'!$X$1:$X$1000000, MATCH(K1003, 'Dados Consolidados'!$K$1:$K$1000000, 0)))</f>
        <v>#N/A</v>
      </c>
      <c r="BI1003" s="224" t="e">
        <f>INT(INDEX('Dados Consolidados'!$Y$1:$Y$1000000, MATCH(L1003, 'Dados Consolidados'!$L$1:$L$1000000, 0)))</f>
        <v>#N/A</v>
      </c>
      <c r="BJ1003" s="225" t="e">
        <f>INT(INDEX('Dados Consolidados'!$W$1:$W$1000000, MATCH(P1003, 'Dados Consolidados'!$P$1:$P$1000000, 0)))</f>
        <v>#N/A</v>
      </c>
      <c r="BK1003" s="86" t="str">
        <f>IF(AND(A1003&lt;&gt;"",B1003&lt;&gt;"",C1003&lt;&gt;"",E1003&lt;&gt;"",J1003&lt;&gt;"",K1003&lt;&gt;"",L1003&lt;&gt;"",R1003&lt;&gt;"",V1003&lt;&gt;""),"OK","n/a")</f>
        <v>n/a</v>
      </c>
    </row>
    <row r="1004" spans="1:63" s="86" customFormat="1" ht="20.100000000000001" customHeight="1" x14ac:dyDescent="0.25">
      <c r="A1004" s="166"/>
      <c r="B1004" s="166"/>
      <c r="C1004" s="166"/>
      <c r="D1004" s="166"/>
      <c r="E1004" s="166"/>
      <c r="F1004" s="166"/>
      <c r="G1004" s="166"/>
      <c r="H1004" s="166"/>
      <c r="I1004" s="166"/>
      <c r="J1004" s="166"/>
      <c r="K1004" s="166"/>
      <c r="L1004" s="166"/>
      <c r="M1004" s="234"/>
      <c r="N1004" s="236"/>
      <c r="O1004" s="236"/>
      <c r="P1004" s="166"/>
      <c r="Q1004" s="233"/>
      <c r="R1004" s="166"/>
      <c r="S1004" s="166"/>
      <c r="T1004" s="166"/>
      <c r="U1004" s="166"/>
      <c r="V1004" s="234"/>
      <c r="W1004" s="234"/>
      <c r="X1004" s="234"/>
      <c r="Y1004" s="234"/>
      <c r="Z1004" s="234"/>
      <c r="AA1004" s="234"/>
      <c r="AB1004" s="234"/>
      <c r="AC1004" s="235"/>
      <c r="AD1004" s="235"/>
      <c r="AE1004" s="235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224" t="e">
        <f>INT(INDEX('Dados Consolidados'!$R$1:$R$1000000, MATCH(A1004, 'Dados Consolidados'!$A$1:$A$1000000, 0)))</f>
        <v>#N/A</v>
      </c>
      <c r="BD1004" s="224" t="e">
        <f>INT(INDEX('Dados Consolidados'!$S$1:$S$1000000, MATCH(B1004, 'Dados Consolidados'!$B$1:$B$1000000, 0)))</f>
        <v>#N/A</v>
      </c>
      <c r="BE1004" s="224" t="e">
        <f>INT(INDEX('Dados Consolidados'!$T$1:$T$1000000, MATCH(E1004, 'Dados Consolidados'!$E$1:$E$1000000, 0)))</f>
        <v>#N/A</v>
      </c>
      <c r="BF1004" s="224" t="e">
        <f>INT(INDEX('Dados Consolidados'!$U$1:$U$1000000, MATCH(H1004, 'Dados Consolidados'!$H$1:$H$1000000, 0)))</f>
        <v>#N/A</v>
      </c>
      <c r="BG1004" s="224" t="e">
        <f>INT(INDEX('Dados Consolidados'!$V$1:$V$1000000, MATCH(J1004, 'Dados Consolidados'!$J$1:$J$1000000, 0)))</f>
        <v>#N/A</v>
      </c>
      <c r="BH1004" s="224" t="e">
        <f>INT(INDEX('Dados Consolidados'!$X$1:$X$1000000, MATCH(K1004, 'Dados Consolidados'!$K$1:$K$1000000, 0)))</f>
        <v>#N/A</v>
      </c>
      <c r="BI1004" s="224" t="e">
        <f>INT(INDEX('Dados Consolidados'!$Y$1:$Y$1000000, MATCH(L1004, 'Dados Consolidados'!$L$1:$L$1000000, 0)))</f>
        <v>#N/A</v>
      </c>
      <c r="BJ1004" s="225" t="e">
        <f>INT(INDEX('Dados Consolidados'!$W$1:$W$1000000, MATCH(P1004, 'Dados Consolidados'!$P$1:$P$1000000, 0)))</f>
        <v>#N/A</v>
      </c>
      <c r="BK1004" s="86" t="str">
        <f>IF(AND(A1004&lt;&gt;"",B1004&lt;&gt;"",C1004&lt;&gt;"",E1004&lt;&gt;"",J1004&lt;&gt;"",K1004&lt;&gt;"",L1004&lt;&gt;"",R1004&lt;&gt;"",V1004&lt;&gt;""),"OK","n/a")</f>
        <v>n/a</v>
      </c>
    </row>
    <row r="1005" spans="1:63" s="86" customFormat="1" ht="20.100000000000001" customHeight="1" x14ac:dyDescent="0.25">
      <c r="A1005" s="166"/>
      <c r="B1005" s="166"/>
      <c r="C1005" s="166"/>
      <c r="D1005" s="166"/>
      <c r="E1005" s="166"/>
      <c r="F1005" s="166"/>
      <c r="G1005" s="166"/>
      <c r="H1005" s="166"/>
      <c r="I1005" s="166"/>
      <c r="J1005" s="166"/>
      <c r="K1005" s="166"/>
      <c r="L1005" s="166"/>
      <c r="M1005" s="234"/>
      <c r="N1005" s="236"/>
      <c r="O1005" s="236"/>
      <c r="P1005" s="166"/>
      <c r="Q1005" s="233"/>
      <c r="R1005" s="166"/>
      <c r="S1005" s="166"/>
      <c r="T1005" s="166"/>
      <c r="U1005" s="166"/>
      <c r="V1005" s="234"/>
      <c r="W1005" s="234"/>
      <c r="X1005" s="234"/>
      <c r="Y1005" s="234"/>
      <c r="Z1005" s="234"/>
      <c r="AA1005" s="234"/>
      <c r="AB1005" s="234"/>
      <c r="AC1005" s="235"/>
      <c r="AD1005" s="235"/>
      <c r="AE1005" s="235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224" t="e">
        <f>INT(INDEX('Dados Consolidados'!$R$1:$R$1000000, MATCH(A1005, 'Dados Consolidados'!$A$1:$A$1000000, 0)))</f>
        <v>#N/A</v>
      </c>
      <c r="BD1005" s="224" t="e">
        <f>INT(INDEX('Dados Consolidados'!$S$1:$S$1000000, MATCH(B1005, 'Dados Consolidados'!$B$1:$B$1000000, 0)))</f>
        <v>#N/A</v>
      </c>
      <c r="BE1005" s="224" t="e">
        <f>INT(INDEX('Dados Consolidados'!$T$1:$T$1000000, MATCH(E1005, 'Dados Consolidados'!$E$1:$E$1000000, 0)))</f>
        <v>#N/A</v>
      </c>
      <c r="BF1005" s="224" t="e">
        <f>INT(INDEX('Dados Consolidados'!$U$1:$U$1000000, MATCH(H1005, 'Dados Consolidados'!$H$1:$H$1000000, 0)))</f>
        <v>#N/A</v>
      </c>
      <c r="BG1005" s="224" t="e">
        <f>INT(INDEX('Dados Consolidados'!$V$1:$V$1000000, MATCH(J1005, 'Dados Consolidados'!$J$1:$J$1000000, 0)))</f>
        <v>#N/A</v>
      </c>
      <c r="BH1005" s="224" t="e">
        <f>INT(INDEX('Dados Consolidados'!$X$1:$X$1000000, MATCH(K1005, 'Dados Consolidados'!$K$1:$K$1000000, 0)))</f>
        <v>#N/A</v>
      </c>
      <c r="BI1005" s="224" t="e">
        <f>INT(INDEX('Dados Consolidados'!$Y$1:$Y$1000000, MATCH(L1005, 'Dados Consolidados'!$L$1:$L$1000000, 0)))</f>
        <v>#N/A</v>
      </c>
      <c r="BJ1005" s="225" t="e">
        <f>INT(INDEX('Dados Consolidados'!$W$1:$W$1000000, MATCH(P1005, 'Dados Consolidados'!$P$1:$P$1000000, 0)))</f>
        <v>#N/A</v>
      </c>
      <c r="BK1005" s="86" t="str">
        <f>IF(AND(A1005&lt;&gt;"",B1005&lt;&gt;"",C1005&lt;&gt;"",E1005&lt;&gt;"",J1005&lt;&gt;"",K1005&lt;&gt;"",L1005&lt;&gt;"",R1005&lt;&gt;"",V1005&lt;&gt;""),"OK","n/a")</f>
        <v>n/a</v>
      </c>
    </row>
    <row r="1006" spans="1:63" s="86" customFormat="1" ht="20.100000000000001" customHeight="1" x14ac:dyDescent="0.25">
      <c r="A1006" s="166"/>
      <c r="B1006" s="166"/>
      <c r="C1006" s="166"/>
      <c r="D1006" s="166"/>
      <c r="E1006" s="166"/>
      <c r="F1006" s="166"/>
      <c r="G1006" s="166"/>
      <c r="H1006" s="166"/>
      <c r="I1006" s="166"/>
      <c r="J1006" s="166"/>
      <c r="K1006" s="166"/>
      <c r="L1006" s="166"/>
      <c r="M1006" s="234"/>
      <c r="N1006" s="236"/>
      <c r="O1006" s="236"/>
      <c r="P1006" s="166"/>
      <c r="Q1006" s="233"/>
      <c r="R1006" s="166"/>
      <c r="S1006" s="166"/>
      <c r="T1006" s="166"/>
      <c r="U1006" s="166"/>
      <c r="V1006" s="234"/>
      <c r="W1006" s="234"/>
      <c r="X1006" s="234"/>
      <c r="Y1006" s="234"/>
      <c r="Z1006" s="234"/>
      <c r="AA1006" s="234"/>
      <c r="AB1006" s="234"/>
      <c r="AC1006" s="235"/>
      <c r="AD1006" s="235"/>
      <c r="AE1006" s="235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224" t="e">
        <f>INT(INDEX('Dados Consolidados'!$R$1:$R$1000000, MATCH(A1006, 'Dados Consolidados'!$A$1:$A$1000000, 0)))</f>
        <v>#N/A</v>
      </c>
      <c r="BD1006" s="224" t="e">
        <f>INT(INDEX('Dados Consolidados'!$S$1:$S$1000000, MATCH(B1006, 'Dados Consolidados'!$B$1:$B$1000000, 0)))</f>
        <v>#N/A</v>
      </c>
      <c r="BE1006" s="224" t="e">
        <f>INT(INDEX('Dados Consolidados'!$T$1:$T$1000000, MATCH(E1006, 'Dados Consolidados'!$E$1:$E$1000000, 0)))</f>
        <v>#N/A</v>
      </c>
      <c r="BF1006" s="224" t="e">
        <f>INT(INDEX('Dados Consolidados'!$U$1:$U$1000000, MATCH(H1006, 'Dados Consolidados'!$H$1:$H$1000000, 0)))</f>
        <v>#N/A</v>
      </c>
      <c r="BG1006" s="224" t="e">
        <f>INT(INDEX('Dados Consolidados'!$V$1:$V$1000000, MATCH(J1006, 'Dados Consolidados'!$J$1:$J$1000000, 0)))</f>
        <v>#N/A</v>
      </c>
      <c r="BH1006" s="224" t="e">
        <f>INT(INDEX('Dados Consolidados'!$X$1:$X$1000000, MATCH(K1006, 'Dados Consolidados'!$K$1:$K$1000000, 0)))</f>
        <v>#N/A</v>
      </c>
      <c r="BI1006" s="224" t="e">
        <f>INT(INDEX('Dados Consolidados'!$Y$1:$Y$1000000, MATCH(L1006, 'Dados Consolidados'!$L$1:$L$1000000, 0)))</f>
        <v>#N/A</v>
      </c>
      <c r="BJ1006" s="225" t="e">
        <f>INT(INDEX('Dados Consolidados'!$W$1:$W$1000000, MATCH(P1006, 'Dados Consolidados'!$P$1:$P$1000000, 0)))</f>
        <v>#N/A</v>
      </c>
      <c r="BK1006" s="86" t="str">
        <f>IF(AND(A1006&lt;&gt;"",B1006&lt;&gt;"",C1006&lt;&gt;"",E1006&lt;&gt;"",J1006&lt;&gt;"",K1006&lt;&gt;"",L1006&lt;&gt;"",R1006&lt;&gt;"",V1006&lt;&gt;""),"OK","n/a")</f>
        <v>n/a</v>
      </c>
    </row>
    <row r="1007" spans="1:63" s="86" customFormat="1" ht="20.100000000000001" customHeight="1" x14ac:dyDescent="0.25">
      <c r="A1007" s="166"/>
      <c r="B1007" s="166"/>
      <c r="C1007" s="166"/>
      <c r="D1007" s="166"/>
      <c r="E1007" s="166"/>
      <c r="F1007" s="166"/>
      <c r="G1007" s="166"/>
      <c r="H1007" s="166"/>
      <c r="I1007" s="166"/>
      <c r="J1007" s="166"/>
      <c r="K1007" s="166"/>
      <c r="L1007" s="166"/>
      <c r="M1007" s="234"/>
      <c r="N1007" s="236"/>
      <c r="O1007" s="236"/>
      <c r="P1007" s="166"/>
      <c r="Q1007" s="233"/>
      <c r="R1007" s="166"/>
      <c r="S1007" s="166"/>
      <c r="T1007" s="166"/>
      <c r="U1007" s="166"/>
      <c r="V1007" s="234"/>
      <c r="W1007" s="234"/>
      <c r="X1007" s="234"/>
      <c r="Y1007" s="234"/>
      <c r="Z1007" s="234"/>
      <c r="AA1007" s="234"/>
      <c r="AB1007" s="234"/>
      <c r="AC1007" s="235"/>
      <c r="AD1007" s="235"/>
      <c r="AE1007" s="235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224" t="e">
        <f>INT(INDEX('Dados Consolidados'!$R$1:$R$1000000, MATCH(A1007, 'Dados Consolidados'!$A$1:$A$1000000, 0)))</f>
        <v>#N/A</v>
      </c>
      <c r="BD1007" s="224" t="e">
        <f>INT(INDEX('Dados Consolidados'!$S$1:$S$1000000, MATCH(B1007, 'Dados Consolidados'!$B$1:$B$1000000, 0)))</f>
        <v>#N/A</v>
      </c>
      <c r="BE1007" s="224" t="e">
        <f>INT(INDEX('Dados Consolidados'!$T$1:$T$1000000, MATCH(E1007, 'Dados Consolidados'!$E$1:$E$1000000, 0)))</f>
        <v>#N/A</v>
      </c>
      <c r="BF1007" s="224" t="e">
        <f>INT(INDEX('Dados Consolidados'!$U$1:$U$1000000, MATCH(H1007, 'Dados Consolidados'!$H$1:$H$1000000, 0)))</f>
        <v>#N/A</v>
      </c>
      <c r="BG1007" s="224" t="e">
        <f>INT(INDEX('Dados Consolidados'!$V$1:$V$1000000, MATCH(J1007, 'Dados Consolidados'!$J$1:$J$1000000, 0)))</f>
        <v>#N/A</v>
      </c>
      <c r="BH1007" s="224" t="e">
        <f>INT(INDEX('Dados Consolidados'!$X$1:$X$1000000, MATCH(K1007, 'Dados Consolidados'!$K$1:$K$1000000, 0)))</f>
        <v>#N/A</v>
      </c>
      <c r="BI1007" s="224" t="e">
        <f>INT(INDEX('Dados Consolidados'!$Y$1:$Y$1000000, MATCH(L1007, 'Dados Consolidados'!$L$1:$L$1000000, 0)))</f>
        <v>#N/A</v>
      </c>
      <c r="BJ1007" s="225" t="e">
        <f>INT(INDEX('Dados Consolidados'!$W$1:$W$1000000, MATCH(P1007, 'Dados Consolidados'!$P$1:$P$1000000, 0)))</f>
        <v>#N/A</v>
      </c>
      <c r="BK1007" s="86" t="str">
        <f>IF(AND(A1007&lt;&gt;"",B1007&lt;&gt;"",C1007&lt;&gt;"",E1007&lt;&gt;"",J1007&lt;&gt;"",K1007&lt;&gt;"",L1007&lt;&gt;"",R1007&lt;&gt;"",V1007&lt;&gt;""),"OK","n/a")</f>
        <v>n/a</v>
      </c>
    </row>
    <row r="1008" spans="1:63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</sheetData>
  <sheetProtection algorithmName="SHA-512" hashValue="INR83YTe9fGE+vaBASVi5TMPKoJWHDmFRFxBsuaP/s4sCqBbjlBp8yHyCXvVsxje8QHr9XKpbtMFaD207Km7WQ==" saltValue="93MzJHvtbxXFhG1uKIFwtw==" spinCount="100000" sheet="1" objects="1" scenarios="1"/>
  <mergeCells count="24">
    <mergeCell ref="A1:D1"/>
    <mergeCell ref="D5:D6"/>
    <mergeCell ref="P5:P6"/>
    <mergeCell ref="H5:H6"/>
    <mergeCell ref="J5:J6"/>
    <mergeCell ref="A2:D2"/>
    <mergeCell ref="R5:Y5"/>
    <mergeCell ref="K5:K6"/>
    <mergeCell ref="C5:C6"/>
    <mergeCell ref="F5:F6"/>
    <mergeCell ref="L5:L6"/>
    <mergeCell ref="N5:N6"/>
    <mergeCell ref="V3:Y3"/>
    <mergeCell ref="M5:M6"/>
    <mergeCell ref="G5:G6"/>
    <mergeCell ref="R3:U3"/>
    <mergeCell ref="O5:O6"/>
    <mergeCell ref="Q5:Q6"/>
    <mergeCell ref="BC4:BJ6"/>
    <mergeCell ref="BC2:BJ2"/>
    <mergeCell ref="R1:AB2"/>
    <mergeCell ref="Z5:Z6"/>
    <mergeCell ref="AA5:AA6"/>
    <mergeCell ref="AB5:AB6"/>
  </mergeCells>
  <dataValidations count="8">
    <dataValidation type="custom" showInputMessage="1" showErrorMessage="1" errorTitle="Campo Obrigatorio" error="Este campo deve ser preenchido." sqref="B7:B1007" xr:uid="{74FB5337-7FD3-4F18-8B0E-DACA5E7BCF34}">
      <formula1>LEN(TRIM(A1))&gt;0</formula1>
    </dataValidation>
    <dataValidation type="custom" allowBlank="1" showInputMessage="1" showErrorMessage="1" errorTitle="Limite de Caracteres" error="Maximo de 50 caracteres permitidos." sqref="C7:C1007 D7:D1007 F7:F1007" xr:uid="{6D909D45-879C-40E5-A9F6-E4EAB8042CC8}">
      <formula1>LEN(C7)&lt;=50</formula1>
    </dataValidation>
    <dataValidation type="custom" allowBlank="1" showInputMessage="1" showErrorMessage="1" errorTitle="Valor invalido" error="Somente nÃºmeros com atÃ© 50 dÃ­gitos sao permitidos." sqref="G7:G1007" xr:uid="{4735C1A3-6254-4D52-877F-6C8481F8D140}">
      <formula1>AND(ISNUMBER(G7),LEN(G7)&lt;=50)</formula1>
    </dataValidation>
    <dataValidation type="custom" allowBlank="1" showInputMessage="1" showErrorMessage="1" errorTitle="EAN Invalido" error="Digite um numero inteiro com ate 20 digitos" sqref="Q7:Q1007" xr:uid="{B48B4F44-CD52-4780-A63B-EB254DF634F6}">
      <formula1>AND(ISNUMBER(--Q7),LEN(Q7)&lt;=20,INT(--Q7)=--Q7)</formula1>
    </dataValidation>
    <dataValidation type="custom" allowBlank="1" showInputMessage="1" showErrorMessage="1" errorTitle="Valor Invalido" error="Digite um valor entre R$ 1 e R$ 99.999.999" sqref="M7:M1007" xr:uid="{9991A684-3736-4A8B-BE6F-BE9C4CEDE203}">
      <formula1>AND(ISNUMBER(M7),M7&gt;=1,M7&lt;=99999999)</formula1>
    </dataValidation>
    <dataValidation type="custom" allowBlank="1" showInputMessage="1" showErrorMessage="1" errorTitle="Valor Invalido" error="Digite um valor entre 0 e 100" sqref="N7:N1007" xr:uid="{717DCFA3-C9DB-44D3-BB7B-1BCEE3D53302}">
      <formula1>AND(ISNUMBER(N7),N7&gt;=0,N7&lt;=100)</formula1>
    </dataValidation>
    <dataValidation type="custom" allowBlank="1" showInputMessage="1" showErrorMessage="1" errorTitle="Valor Invalido" error="Digite um valor entre 0 e 100" sqref="O7:O1007" xr:uid="{2CB01531-748B-4E5A-AF8F-3086864AB6E1}">
      <formula1>AND(ISNUMBER(O7),O7&gt;=0,O7&lt;=100)</formula1>
    </dataValidation>
    <dataValidation type="custom" allowBlank="1" showInputMessage="1" showErrorMessage="1" errorTitle="Limite de Caracteres" error="Maximo de 50 caracteres permitidos." sqref="R7:Y1007 AC7:BB1007" xr:uid="{518961C7-5FB4-400C-AE3A-90ED7BE49F47}">
      <formula1>LEN(R7)&lt;=50</formula1>
    </dataValidation>
  </dataValidations>
  <hyperlinks>
    <hyperlink ref="E6" location="'Cadastro de Marcas'!A1" display="Para cadastro de 'Marca' em lotes, clique aqui" xr:uid="{00000000-0004-0000-0100-000002000000}"/>
  </hyperlinks>
  <pageMargins left="0.511811024" right="0.511811024" top="0.78740157499999996" bottom="0.78740157499999996" header="0.31496062000000002" footer="0.31496062000000002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Title="Selecao Necessaria" error="Por favor, selecione um valor da lista." xr:uid="{A3728D13-BCD1-4769-9F11-14191DD2248A}">
          <x14:formula1>
            <xm:f>'Dados Consolidados'!$A$1:$A$100700</xm:f>
          </x14:formula1>
          <xm:sqref>A7:A1007</xm:sqref>
        </x14:dataValidation>
        <x14:dataValidation type="list" allowBlank="1" showInputMessage="1" showErrorMessage="1" errorTitle="Selecao Necessaria" error="Por favor, selecione um valor da lista." xr:uid="{8681E835-3C00-4CE3-941E-5CF6C4F86878}">
          <x14:formula1>
            <xm:f>'Dados Consolidados'!$E$1:$E$100700</xm:f>
          </x14:formula1>
          <xm:sqref>E7:E1007</xm:sqref>
        </x14:dataValidation>
        <x14:dataValidation type="list" allowBlank="1" showInputMessage="1" showErrorMessage="1" errorTitle="Selecao Necessaria" error="Por favor, selecione um valor da lista." xr:uid="{3E3FED29-1F64-44BB-AE5F-70E2A8DE0B64}">
          <x14:formula1>
            <xm:f>'Dados Consolidados'!$H$1:$H$100700</xm:f>
          </x14:formula1>
          <xm:sqref>H7:H1007</xm:sqref>
        </x14:dataValidation>
        <x14:dataValidation type="list" allowBlank="1" showInputMessage="1" showErrorMessage="1" errorTitle="Selecao Necessaria" error="Por favor, selecione um valor da lista." xr:uid="{BFB097D3-52E7-4F1A-B813-0B637C204E8F}">
          <x14:formula1>
            <xm:f>'Dados Consolidados'!$J$1:$J$100700</xm:f>
          </x14:formula1>
          <xm:sqref>J7:J1007</xm:sqref>
        </x14:dataValidation>
        <x14:dataValidation type="list" allowBlank="1" showInputMessage="1" showErrorMessage="1" errorTitle="Selecao Necessaria" error="Por favor, selecione um valor da lista." xr:uid="{7208307C-4658-4A59-8ABF-3A49437B5973}">
          <x14:formula1>
            <xm:f>'Dados Consolidados'!$K$1:$K$100700</xm:f>
          </x14:formula1>
          <xm:sqref>K7:K1007</xm:sqref>
        </x14:dataValidation>
        <x14:dataValidation type="list" allowBlank="1" showInputMessage="1" showErrorMessage="1" errorTitle="Selecao Necessaria" error="Por favor, selecione um valor da lista." xr:uid="{DBF098C1-50B5-41C0-BC10-EB4740D3BA40}">
          <x14:formula1>
            <xm:f>'Dados Consolidados'!$L$1:$L$100700</xm:f>
          </x14:formula1>
          <xm:sqref>L7:L1007</xm:sqref>
        </x14:dataValidation>
        <x14:dataValidation type="list" allowBlank="1" showInputMessage="1" showErrorMessage="1" errorTitle="Selecao Necessaria" error="Por favor, selecione um valor da lista." xr:uid="{21C246F1-487B-4E8B-B83F-EC7714B9CB4D}">
          <x14:formula1>
            <xm:f>'Dados Consolidados'!$P$1:$P$100700</xm:f>
          </x14:formula1>
          <xm:sqref>P7:P1007</xm:sqref>
        </x14:dataValidation>
        <x14:dataValidation type="list" allowBlank="1" showInputMessage="1" showErrorMessage="1" errorTitle="Selecao Necessaria" error="Por favor, selecione um valor da lista." xr:uid="{FBDD7411-B09C-4F7D-9300-0144B200B754}">
          <x14:formula1>
            <xm:f>'Dados Consolidados'!$Z$1:$Z$5</xm:f>
          </x14:formula1>
          <xm:sqref>Z7:Z1007</xm:sqref>
        </x14:dataValidation>
        <x14:dataValidation type="list" allowBlank="1" showInputMessage="1" showErrorMessage="1" errorTitle="Selecao Necessaria" error="Por favor, selecione um valor da lista." xr:uid="{DF1C0FE7-86DB-46AF-A570-2385A35E1AF9}">
          <x14:formula1>
            <xm:f>'Dados Consolidados'!$AA$1:$AA$4</xm:f>
          </x14:formula1>
          <xm:sqref>AA7:AA1007</xm:sqref>
        </x14:dataValidation>
        <x14:dataValidation type="list" allowBlank="1" showInputMessage="1" showErrorMessage="1" errorTitle="Selecao Necessaria" error="Por favor, selecione um valor da lista." xr:uid="{262DAAE4-C343-484D-90D6-DDADA1A5FE2C}">
          <x14:formula1>
            <xm:f>'Dados Consolidados'!$AB$1:$AB$3</xm:f>
          </x14:formula1>
          <xm:sqref>AB7:AB1007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AH1009"/>
  <sheetViews>
    <sheetView tabSelected="1" workbookViewId="0">
      <pane ySplit="6" topLeftCell="A7" activePane="bottomLeft" state="frozen"/>
      <selection activeCell="L18" sqref="L18"/>
      <selection pane="bottomLeft" activeCell="A11" sqref="A11"/>
    </sheetView>
  </sheetViews>
  <sheetFormatPr defaultRowHeight="15" x14ac:dyDescent="0.25"/>
  <cols>
    <col min="1" max="1" width="20.7109375" customWidth="1"/>
    <col min="2" max="3" width="40.7109375" customWidth="1"/>
    <col min="4" max="6" width="30.7109375" customWidth="1"/>
    <col min="7" max="7" width="13.42578125" hidden="1" customWidth="1"/>
    <col min="8" max="8" width="30.7109375" customWidth="1"/>
    <col min="9" max="9" width="29.7109375" customWidth="1"/>
    <col min="10" max="10" width="35.7109375" customWidth="1"/>
    <col min="11" max="11" width="35.7109375" hidden="1" customWidth="1"/>
    <col min="12" max="19" width="10" bestFit="1" customWidth="1"/>
    <col min="20" max="21" width="10" customWidth="1"/>
    <col min="22" max="30" width="10.5703125" bestFit="1" customWidth="1"/>
    <col min="31" max="31" width="12.140625" bestFit="1" customWidth="1"/>
    <col min="32" max="36" width="0" hidden="1"/>
    <col min="37" max="37" width="9.140625" hidden="1" customWidth="1"/>
    <col min="38" max="39" width="0" hidden="1"/>
    <col min="40" max="43" width="10.7109375" customWidth="1"/>
    <col min="44" max="44" width="11.140625" bestFit="1" customWidth="1"/>
    <col min="45" max="46" width="10.7109375" customWidth="1"/>
    <col min="47" max="47" width="11.140625" bestFit="1" customWidth="1"/>
    <col min="48" max="48" width="16.5703125" bestFit="1" customWidth="1"/>
    <col min="49" max="50" width="10.7109375" customWidth="1"/>
    <col min="51" max="51" width="26.85546875" bestFit="1" customWidth="1"/>
    <col min="52" max="52" width="15" bestFit="1" customWidth="1"/>
    <col min="53" max="53" width="12.140625" bestFit="1" customWidth="1"/>
    <col min="54" max="54" width="13.28515625" bestFit="1" customWidth="1"/>
    <col min="55" max="55" width="11.28515625" bestFit="1" customWidth="1"/>
    <col min="56" max="57" width="10.7109375" customWidth="1"/>
    <col min="58" max="58" width="17.85546875" bestFit="1" customWidth="1"/>
    <col min="59" max="59" width="10.7109375" customWidth="1"/>
    <col min="60" max="60" width="20.42578125" bestFit="1" customWidth="1"/>
    <col min="61" max="61" width="19.85546875" bestFit="1" customWidth="1"/>
    <col min="62" max="62" width="10.7109375" customWidth="1"/>
    <col min="63" max="63" width="11" bestFit="1" customWidth="1"/>
    <col min="64" max="64" width="10.7109375" customWidth="1"/>
    <col min="65" max="65" width="16.42578125" bestFit="1" customWidth="1"/>
    <col min="66" max="66" width="11.140625" bestFit="1" customWidth="1"/>
    <col min="67" max="67" width="13.5703125" bestFit="1" customWidth="1"/>
    <col min="68" max="68" width="12.5703125" bestFit="1" customWidth="1"/>
    <col min="69" max="71" width="10.7109375" customWidth="1"/>
    <col min="72" max="72" width="19.85546875" bestFit="1" customWidth="1"/>
    <col min="73" max="73" width="13.28515625" bestFit="1" customWidth="1"/>
    <col min="74" max="74" width="10.7109375" customWidth="1"/>
    <col min="75" max="75" width="15.140625" bestFit="1" customWidth="1"/>
    <col min="76" max="76" width="10.7109375" customWidth="1"/>
    <col min="77" max="77" width="14.5703125" bestFit="1" customWidth="1"/>
    <col min="78" max="81" width="10.7109375" customWidth="1"/>
    <col min="82" max="82" width="11.140625" bestFit="1" customWidth="1"/>
    <col min="83" max="84" width="10.7109375" customWidth="1"/>
    <col min="85" max="85" width="11.140625" bestFit="1" customWidth="1"/>
    <col min="86" max="86" width="16.5703125" bestFit="1" customWidth="1"/>
    <col min="87" max="88" width="10.7109375" customWidth="1"/>
    <col min="89" max="89" width="26.85546875" bestFit="1" customWidth="1"/>
    <col min="90" max="90" width="15" bestFit="1" customWidth="1"/>
    <col min="91" max="91" width="12.140625" bestFit="1" customWidth="1"/>
    <col min="92" max="92" width="13.28515625" bestFit="1" customWidth="1"/>
    <col min="93" max="93" width="11.28515625" bestFit="1" customWidth="1"/>
    <col min="94" max="95" width="10.7109375" customWidth="1"/>
    <col min="96" max="96" width="17.85546875" bestFit="1" customWidth="1"/>
    <col min="97" max="97" width="10.7109375" customWidth="1"/>
    <col min="98" max="98" width="20.42578125" bestFit="1" customWidth="1"/>
    <col min="99" max="99" width="19.85546875" bestFit="1" customWidth="1"/>
    <col min="100" max="100" width="10.7109375" customWidth="1"/>
    <col min="101" max="101" width="11" bestFit="1" customWidth="1"/>
    <col min="102" max="102" width="10.7109375" customWidth="1"/>
    <col min="103" max="103" width="16.42578125" bestFit="1" customWidth="1"/>
    <col min="104" max="104" width="11.140625" bestFit="1" customWidth="1"/>
    <col min="105" max="105" width="13.5703125" bestFit="1" customWidth="1"/>
    <col min="106" max="106" width="12.5703125" bestFit="1" customWidth="1"/>
    <col min="107" max="109" width="10.7109375" customWidth="1"/>
    <col min="110" max="110" width="19.85546875" bestFit="1" customWidth="1"/>
    <col min="111" max="111" width="13.28515625" bestFit="1" customWidth="1"/>
    <col min="112" max="112" width="10.7109375" customWidth="1"/>
    <col min="113" max="113" width="15.140625" bestFit="1" customWidth="1"/>
    <col min="114" max="114" width="10.7109375" customWidth="1"/>
    <col min="115" max="115" width="14.5703125" bestFit="1" customWidth="1"/>
    <col min="116" max="119" width="10.7109375" customWidth="1"/>
    <col min="120" max="120" width="11.140625" bestFit="1" customWidth="1"/>
    <col min="121" max="122" width="10.7109375" customWidth="1"/>
    <col min="123" max="123" width="11.140625" bestFit="1" customWidth="1"/>
    <col min="124" max="124" width="16.5703125" bestFit="1" customWidth="1"/>
    <col min="125" max="126" width="10.7109375" customWidth="1"/>
    <col min="127" max="127" width="26.85546875" bestFit="1" customWidth="1"/>
    <col min="128" max="128" width="15" bestFit="1" customWidth="1"/>
    <col min="129" max="129" width="12.140625" bestFit="1" customWidth="1"/>
    <col min="130" max="130" width="13.28515625" bestFit="1" customWidth="1"/>
    <col min="131" max="131" width="11.28515625" bestFit="1" customWidth="1"/>
    <col min="132" max="133" width="10.7109375" customWidth="1"/>
    <col min="134" max="134" width="17.85546875" bestFit="1" customWidth="1"/>
    <col min="135" max="135" width="10.7109375" customWidth="1"/>
    <col min="136" max="136" width="20.42578125" bestFit="1" customWidth="1"/>
    <col min="137" max="137" width="19.85546875" bestFit="1" customWidth="1"/>
    <col min="138" max="138" width="10.7109375" customWidth="1"/>
    <col min="139" max="139" width="11" bestFit="1" customWidth="1"/>
    <col min="140" max="140" width="10.7109375" customWidth="1"/>
    <col min="141" max="141" width="16.42578125" bestFit="1" customWidth="1"/>
    <col min="142" max="142" width="11.140625" bestFit="1" customWidth="1"/>
    <col min="143" max="143" width="13.5703125" bestFit="1" customWidth="1"/>
    <col min="144" max="144" width="12.5703125" bestFit="1" customWidth="1"/>
    <col min="145" max="147" width="10.7109375" customWidth="1"/>
    <col min="148" max="148" width="19.85546875" bestFit="1" customWidth="1"/>
    <col min="149" max="149" width="13.28515625" bestFit="1" customWidth="1"/>
    <col min="150" max="150" width="10.7109375" customWidth="1"/>
    <col min="151" max="151" width="15.140625" bestFit="1" customWidth="1"/>
    <col min="152" max="152" width="10.7109375" customWidth="1"/>
    <col min="153" max="153" width="14.5703125" bestFit="1" customWidth="1"/>
    <col min="154" max="157" width="10.7109375" customWidth="1"/>
    <col min="158" max="158" width="11.140625" bestFit="1" customWidth="1"/>
    <col min="159" max="160" width="10.7109375" customWidth="1"/>
    <col min="161" max="161" width="11.140625" bestFit="1" customWidth="1"/>
    <col min="162" max="162" width="16.5703125" bestFit="1" customWidth="1"/>
    <col min="163" max="164" width="10.7109375" customWidth="1"/>
    <col min="165" max="165" width="26.85546875" bestFit="1" customWidth="1"/>
    <col min="166" max="166" width="15" bestFit="1" customWidth="1"/>
    <col min="167" max="167" width="12.140625" bestFit="1" customWidth="1"/>
    <col min="168" max="168" width="13.28515625" bestFit="1" customWidth="1"/>
    <col min="169" max="169" width="11.28515625" bestFit="1" customWidth="1"/>
    <col min="170" max="171" width="10.7109375" customWidth="1"/>
    <col min="172" max="172" width="17.85546875" bestFit="1" customWidth="1"/>
    <col min="173" max="173" width="10.7109375" customWidth="1"/>
    <col min="174" max="174" width="20.42578125" bestFit="1" customWidth="1"/>
    <col min="175" max="175" width="19.85546875" bestFit="1" customWidth="1"/>
    <col min="176" max="176" width="10.7109375" customWidth="1"/>
    <col min="177" max="177" width="11" bestFit="1" customWidth="1"/>
    <col min="178" max="178" width="10.7109375" customWidth="1"/>
    <col min="179" max="179" width="16.42578125" bestFit="1" customWidth="1"/>
    <col min="180" max="180" width="11.140625" bestFit="1" customWidth="1"/>
    <col min="181" max="181" width="13.5703125" bestFit="1" customWidth="1"/>
    <col min="182" max="182" width="12.5703125" bestFit="1" customWidth="1"/>
    <col min="183" max="185" width="10.7109375" customWidth="1"/>
    <col min="186" max="186" width="19.85546875" bestFit="1" customWidth="1"/>
    <col min="187" max="187" width="13.28515625" bestFit="1" customWidth="1"/>
    <col min="188" max="188" width="10.7109375" customWidth="1"/>
    <col min="189" max="189" width="15.140625" bestFit="1" customWidth="1"/>
    <col min="190" max="190" width="10.7109375" customWidth="1"/>
    <col min="191" max="191" width="14.5703125" bestFit="1" customWidth="1"/>
    <col min="192" max="195" width="10.7109375" customWidth="1"/>
    <col min="196" max="196" width="11.140625" bestFit="1" customWidth="1"/>
    <col min="197" max="198" width="10.7109375" customWidth="1"/>
    <col min="199" max="199" width="11.140625" bestFit="1" customWidth="1"/>
    <col min="200" max="200" width="16.5703125" bestFit="1" customWidth="1"/>
    <col min="201" max="202" width="10.7109375" customWidth="1"/>
    <col min="203" max="203" width="26.85546875" bestFit="1" customWidth="1"/>
    <col min="204" max="204" width="15" bestFit="1" customWidth="1"/>
    <col min="205" max="205" width="12.140625" bestFit="1" customWidth="1"/>
    <col min="206" max="206" width="13.28515625" bestFit="1" customWidth="1"/>
    <col min="207" max="207" width="11.28515625" bestFit="1" customWidth="1"/>
    <col min="208" max="209" width="10.7109375" customWidth="1"/>
    <col min="210" max="210" width="17.85546875" bestFit="1" customWidth="1"/>
    <col min="211" max="211" width="10.7109375" customWidth="1"/>
    <col min="212" max="212" width="20.42578125" bestFit="1" customWidth="1"/>
    <col min="213" max="213" width="19.85546875" bestFit="1" customWidth="1"/>
    <col min="214" max="214" width="10.7109375" customWidth="1"/>
    <col min="215" max="215" width="11" bestFit="1" customWidth="1"/>
    <col min="216" max="216" width="10.7109375" customWidth="1"/>
    <col min="217" max="217" width="16.42578125" bestFit="1" customWidth="1"/>
    <col min="218" max="218" width="11.140625" bestFit="1" customWidth="1"/>
    <col min="219" max="219" width="13.5703125" bestFit="1" customWidth="1"/>
    <col min="220" max="220" width="12.5703125" bestFit="1" customWidth="1"/>
    <col min="221" max="223" width="10.7109375" customWidth="1"/>
    <col min="224" max="224" width="19.85546875" bestFit="1" customWidth="1"/>
    <col min="225" max="225" width="13.28515625" bestFit="1" customWidth="1"/>
    <col min="226" max="226" width="10.7109375" customWidth="1"/>
    <col min="227" max="227" width="15.140625" bestFit="1" customWidth="1"/>
    <col min="228" max="228" width="10.7109375" customWidth="1"/>
    <col min="229" max="229" width="14.5703125" bestFit="1" customWidth="1"/>
    <col min="230" max="233" width="10.7109375" customWidth="1"/>
    <col min="234" max="234" width="11.140625" bestFit="1" customWidth="1"/>
    <col min="235" max="236" width="10.7109375" customWidth="1"/>
    <col min="237" max="237" width="11.140625" bestFit="1" customWidth="1"/>
    <col min="238" max="238" width="16.5703125" bestFit="1" customWidth="1"/>
    <col min="239" max="240" width="10.7109375" customWidth="1"/>
    <col min="241" max="241" width="26.85546875" bestFit="1" customWidth="1"/>
    <col min="242" max="242" width="15" bestFit="1" customWidth="1"/>
    <col min="243" max="243" width="12.140625" bestFit="1" customWidth="1"/>
    <col min="244" max="244" width="13.28515625" bestFit="1" customWidth="1"/>
    <col min="245" max="245" width="11.28515625" bestFit="1" customWidth="1"/>
    <col min="246" max="247" width="10.7109375" customWidth="1"/>
    <col min="248" max="248" width="17.85546875" bestFit="1" customWidth="1"/>
    <col min="249" max="249" width="10.7109375" customWidth="1"/>
    <col min="250" max="250" width="20.42578125" bestFit="1" customWidth="1"/>
    <col min="251" max="251" width="19.85546875" bestFit="1" customWidth="1"/>
    <col min="252" max="252" width="10.7109375" customWidth="1"/>
    <col min="253" max="253" width="11" bestFit="1" customWidth="1"/>
    <col min="254" max="254" width="10.7109375" customWidth="1"/>
    <col min="255" max="255" width="16.42578125" bestFit="1" customWidth="1"/>
    <col min="256" max="256" width="11.140625" bestFit="1" customWidth="1"/>
    <col min="257" max="257" width="13.5703125" bestFit="1" customWidth="1"/>
    <col min="258" max="258" width="12.5703125" bestFit="1" customWidth="1"/>
    <col min="259" max="261" width="10.7109375" customWidth="1"/>
    <col min="262" max="262" width="19.85546875" bestFit="1" customWidth="1"/>
    <col min="263" max="263" width="13.28515625" bestFit="1" customWidth="1"/>
    <col min="264" max="264" width="10.7109375" customWidth="1"/>
    <col min="265" max="265" width="15.140625" bestFit="1" customWidth="1"/>
    <col min="266" max="266" width="10.7109375" customWidth="1"/>
    <col min="267" max="267" width="14.5703125" bestFit="1" customWidth="1"/>
    <col min="268" max="271" width="10.7109375" customWidth="1"/>
    <col min="272" max="272" width="11.140625" bestFit="1" customWidth="1"/>
    <col min="273" max="274" width="10.7109375" customWidth="1"/>
    <col min="275" max="275" width="11.140625" bestFit="1" customWidth="1"/>
    <col min="276" max="276" width="16.5703125" bestFit="1" customWidth="1"/>
    <col min="277" max="278" width="10.7109375" customWidth="1"/>
    <col min="279" max="279" width="26.85546875" bestFit="1" customWidth="1"/>
    <col min="280" max="280" width="15" bestFit="1" customWidth="1"/>
    <col min="281" max="281" width="12.140625" bestFit="1" customWidth="1"/>
    <col min="282" max="282" width="13.28515625" bestFit="1" customWidth="1"/>
    <col min="283" max="283" width="11.28515625" bestFit="1" customWidth="1"/>
    <col min="284" max="285" width="10.7109375" customWidth="1"/>
    <col min="286" max="286" width="17.85546875" bestFit="1" customWidth="1"/>
    <col min="287" max="287" width="10.7109375" customWidth="1"/>
    <col min="288" max="288" width="20.42578125" bestFit="1" customWidth="1"/>
    <col min="289" max="289" width="19.85546875" bestFit="1" customWidth="1"/>
    <col min="290" max="290" width="10.7109375" customWidth="1"/>
    <col min="291" max="291" width="11" bestFit="1" customWidth="1"/>
    <col min="292" max="292" width="10.7109375" customWidth="1"/>
    <col min="293" max="293" width="16.42578125" bestFit="1" customWidth="1"/>
    <col min="294" max="294" width="11.140625" bestFit="1" customWidth="1"/>
    <col min="295" max="295" width="13.5703125" bestFit="1" customWidth="1"/>
    <col min="296" max="296" width="12.5703125" bestFit="1" customWidth="1"/>
    <col min="297" max="299" width="10.7109375" customWidth="1"/>
    <col min="300" max="300" width="19.85546875" bestFit="1" customWidth="1"/>
    <col min="301" max="301" width="13.28515625" bestFit="1" customWidth="1"/>
    <col min="302" max="302" width="10.7109375" customWidth="1"/>
    <col min="303" max="303" width="15.140625" bestFit="1" customWidth="1"/>
    <col min="304" max="304" width="10.7109375" customWidth="1"/>
    <col min="305" max="305" width="14.5703125" bestFit="1" customWidth="1"/>
    <col min="306" max="309" width="10.7109375" customWidth="1"/>
    <col min="310" max="310" width="11.140625" bestFit="1" customWidth="1"/>
    <col min="311" max="312" width="10.7109375" customWidth="1"/>
    <col min="313" max="313" width="11.140625" bestFit="1" customWidth="1"/>
    <col min="314" max="314" width="16.5703125" bestFit="1" customWidth="1"/>
    <col min="315" max="316" width="10.7109375" customWidth="1"/>
    <col min="317" max="317" width="26.85546875" bestFit="1" customWidth="1"/>
    <col min="318" max="318" width="15" bestFit="1" customWidth="1"/>
    <col min="319" max="319" width="12.140625" bestFit="1" customWidth="1"/>
    <col min="320" max="320" width="13.28515625" bestFit="1" customWidth="1"/>
    <col min="321" max="321" width="11.28515625" bestFit="1" customWidth="1"/>
    <col min="322" max="323" width="10.7109375" customWidth="1"/>
    <col min="324" max="324" width="17.85546875" bestFit="1" customWidth="1"/>
    <col min="325" max="325" width="10.7109375" customWidth="1"/>
    <col min="326" max="326" width="20.42578125" bestFit="1" customWidth="1"/>
    <col min="327" max="327" width="19.85546875" bestFit="1" customWidth="1"/>
    <col min="328" max="328" width="10.7109375" customWidth="1"/>
    <col min="329" max="329" width="11" bestFit="1" customWidth="1"/>
    <col min="330" max="330" width="10.7109375" customWidth="1"/>
    <col min="331" max="331" width="16.42578125" bestFit="1" customWidth="1"/>
    <col min="332" max="332" width="11.140625" bestFit="1" customWidth="1"/>
    <col min="333" max="333" width="13.5703125" bestFit="1" customWidth="1"/>
    <col min="334" max="334" width="12.5703125" bestFit="1" customWidth="1"/>
    <col min="335" max="337" width="10.7109375" customWidth="1"/>
    <col min="338" max="338" width="19.85546875" bestFit="1" customWidth="1"/>
    <col min="339" max="339" width="13.28515625" bestFit="1" customWidth="1"/>
    <col min="340" max="340" width="10.7109375" customWidth="1"/>
    <col min="341" max="341" width="15.140625" bestFit="1" customWidth="1"/>
    <col min="342" max="342" width="10.7109375" customWidth="1"/>
    <col min="343" max="343" width="14.5703125" bestFit="1" customWidth="1"/>
    <col min="344" max="347" width="10.7109375" customWidth="1"/>
    <col min="348" max="348" width="11.140625" bestFit="1" customWidth="1"/>
    <col min="349" max="350" width="10.7109375" customWidth="1"/>
    <col min="351" max="351" width="11.140625" bestFit="1" customWidth="1"/>
    <col min="352" max="352" width="16.5703125" bestFit="1" customWidth="1"/>
    <col min="353" max="354" width="10.7109375" customWidth="1"/>
    <col min="355" max="355" width="26.85546875" bestFit="1" customWidth="1"/>
    <col min="356" max="356" width="15" bestFit="1" customWidth="1"/>
    <col min="357" max="357" width="12.140625" bestFit="1" customWidth="1"/>
    <col min="358" max="358" width="13.28515625" bestFit="1" customWidth="1"/>
    <col min="359" max="359" width="11.28515625" bestFit="1" customWidth="1"/>
    <col min="360" max="361" width="10.7109375" customWidth="1"/>
    <col min="362" max="362" width="17.85546875" bestFit="1" customWidth="1"/>
    <col min="363" max="363" width="10.7109375" customWidth="1"/>
    <col min="364" max="364" width="20.42578125" bestFit="1" customWidth="1"/>
    <col min="365" max="365" width="19.85546875" bestFit="1" customWidth="1"/>
    <col min="366" max="366" width="10.7109375" customWidth="1"/>
    <col min="367" max="367" width="11" bestFit="1" customWidth="1"/>
    <col min="368" max="368" width="10.7109375" customWidth="1"/>
    <col min="369" max="369" width="16.42578125" bestFit="1" customWidth="1"/>
    <col min="370" max="370" width="11.140625" bestFit="1" customWidth="1"/>
    <col min="371" max="371" width="13.5703125" bestFit="1" customWidth="1"/>
    <col min="372" max="372" width="12.5703125" bestFit="1" customWidth="1"/>
    <col min="373" max="375" width="10.7109375" customWidth="1"/>
    <col min="376" max="376" width="19.85546875" bestFit="1" customWidth="1"/>
    <col min="377" max="377" width="13.28515625" bestFit="1" customWidth="1"/>
    <col min="378" max="378" width="10.7109375" customWidth="1"/>
    <col min="379" max="379" width="15.140625" bestFit="1" customWidth="1"/>
    <col min="380" max="380" width="10.7109375" customWidth="1"/>
    <col min="381" max="381" width="14.5703125" bestFit="1" customWidth="1"/>
    <col min="382" max="385" width="10.7109375" customWidth="1"/>
    <col min="386" max="386" width="11.140625" bestFit="1" customWidth="1"/>
    <col min="387" max="388" width="10.7109375" customWidth="1"/>
    <col min="389" max="389" width="11.140625" bestFit="1" customWidth="1"/>
    <col min="390" max="390" width="16.5703125" bestFit="1" customWidth="1"/>
    <col min="391" max="392" width="10.7109375" customWidth="1"/>
    <col min="393" max="393" width="26.85546875" bestFit="1" customWidth="1"/>
    <col min="394" max="394" width="15" bestFit="1" customWidth="1"/>
    <col min="395" max="395" width="12.140625" bestFit="1" customWidth="1"/>
    <col min="396" max="396" width="13.28515625" bestFit="1" customWidth="1"/>
    <col min="397" max="397" width="11.28515625" bestFit="1" customWidth="1"/>
    <col min="398" max="399" width="10.7109375" customWidth="1"/>
    <col min="400" max="400" width="17.85546875" bestFit="1" customWidth="1"/>
    <col min="401" max="401" width="10.7109375" customWidth="1"/>
    <col min="402" max="402" width="20.42578125" bestFit="1" customWidth="1"/>
    <col min="403" max="403" width="19.85546875" bestFit="1" customWidth="1"/>
    <col min="404" max="404" width="10.7109375" customWidth="1"/>
    <col min="405" max="405" width="11" bestFit="1" customWidth="1"/>
    <col min="406" max="406" width="10.7109375" customWidth="1"/>
    <col min="407" max="407" width="16.42578125" bestFit="1" customWidth="1"/>
    <col min="408" max="408" width="11.140625" bestFit="1" customWidth="1"/>
    <col min="409" max="409" width="13.5703125" bestFit="1" customWidth="1"/>
    <col min="410" max="410" width="12.5703125" bestFit="1" customWidth="1"/>
    <col min="411" max="413" width="10.7109375" customWidth="1"/>
    <col min="414" max="414" width="19.85546875" bestFit="1" customWidth="1"/>
    <col min="415" max="415" width="13.28515625" bestFit="1" customWidth="1"/>
    <col min="416" max="416" width="10.7109375" customWidth="1"/>
    <col min="417" max="417" width="15.140625" bestFit="1" customWidth="1"/>
    <col min="418" max="418" width="10.7109375" customWidth="1"/>
    <col min="419" max="419" width="14.5703125" bestFit="1" customWidth="1"/>
    <col min="703" max="703" width="14" customWidth="1"/>
    <col min="704" max="704" width="10.140625" bestFit="1" customWidth="1"/>
    <col min="705" max="705" width="21" bestFit="1" customWidth="1"/>
  </cols>
  <sheetData>
    <row r="1" spans="1:710" ht="15" customHeight="1" x14ac:dyDescent="0.25">
      <c r="A1" s="65" t="s">
        <v>79</v>
      </c>
      <c r="B1" s="66"/>
      <c r="C1" s="66"/>
      <c r="D1" s="66"/>
      <c r="E1" s="1"/>
      <c r="F1" s="1"/>
      <c r="G1" s="1"/>
      <c r="H1" s="1"/>
      <c r="I1" s="1"/>
      <c r="J1" s="1"/>
      <c r="K1" s="1"/>
      <c r="L1" s="75" t="s">
        <v>80</v>
      </c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8"/>
      <c r="AD1" s="34"/>
      <c r="AE1" s="34"/>
      <c r="AF1" s="57" t="s">
        <v>81</v>
      </c>
      <c r="AG1" s="55"/>
      <c r="AH1" s="55"/>
      <c r="AI1" s="55"/>
      <c r="AJ1" s="55"/>
      <c r="AK1" s="55"/>
      <c r="AL1" s="55"/>
      <c r="AM1" s="58"/>
      <c r="AN1" s="239" t="s">
        <v>41702</v>
      </c>
      <c r="AO1" s="239"/>
      <c r="AP1" s="239"/>
      <c r="AQ1" s="239"/>
      <c r="AR1" s="239"/>
      <c r="AS1" s="239"/>
      <c r="AT1" s="239"/>
      <c r="AU1" s="239"/>
      <c r="AV1" s="239"/>
      <c r="AW1" s="239"/>
      <c r="AX1" s="239"/>
      <c r="AY1" s="239"/>
      <c r="AZ1" s="239"/>
      <c r="BA1" s="239"/>
      <c r="BB1" s="239"/>
      <c r="BC1" s="239"/>
      <c r="BD1" s="239"/>
      <c r="BE1" s="239"/>
      <c r="BF1" s="239"/>
      <c r="BG1" s="239"/>
      <c r="BH1" s="239"/>
      <c r="BI1" s="239"/>
      <c r="BJ1" s="239"/>
      <c r="BK1" s="239"/>
      <c r="BL1" s="239"/>
      <c r="BM1" s="239"/>
      <c r="BN1" s="239"/>
      <c r="BO1" s="239"/>
      <c r="BP1" s="239"/>
      <c r="BQ1" s="239"/>
      <c r="BR1" s="239"/>
      <c r="BS1" s="239"/>
      <c r="BT1" s="239"/>
      <c r="BU1" s="239"/>
      <c r="BV1" s="239"/>
      <c r="BW1" s="239"/>
      <c r="BX1" s="239"/>
      <c r="BY1" s="239"/>
      <c r="BZ1" s="239"/>
      <c r="CA1" s="239"/>
      <c r="CB1" s="239"/>
      <c r="CC1" s="239"/>
      <c r="CD1" s="239"/>
      <c r="CE1" s="239"/>
      <c r="CF1" s="239"/>
      <c r="CG1" s="239"/>
      <c r="CH1" s="239"/>
      <c r="CI1" s="239"/>
      <c r="CJ1" s="239"/>
      <c r="CK1" s="239"/>
      <c r="CL1" s="239"/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239"/>
      <c r="CY1" s="239"/>
      <c r="CZ1" s="239"/>
      <c r="DA1" s="239"/>
      <c r="DB1" s="239"/>
      <c r="DC1" s="239"/>
      <c r="DD1" s="239"/>
      <c r="DE1" s="239"/>
      <c r="DF1" s="239"/>
      <c r="DG1" s="239"/>
      <c r="DH1" s="239"/>
      <c r="DI1" s="239"/>
      <c r="DJ1" s="239"/>
      <c r="DK1" s="239"/>
      <c r="DL1" s="239"/>
      <c r="DM1" s="239"/>
      <c r="DN1" s="239"/>
      <c r="DO1" s="239"/>
      <c r="DP1" s="239"/>
      <c r="DQ1" s="239"/>
      <c r="DR1" s="239"/>
      <c r="DS1" s="239"/>
      <c r="DT1" s="239"/>
      <c r="DU1" s="239"/>
      <c r="DV1" s="239"/>
      <c r="DW1" s="239"/>
      <c r="DX1" s="239"/>
      <c r="DY1" s="239"/>
      <c r="DZ1" s="239"/>
      <c r="EA1" s="239"/>
      <c r="EB1" s="239"/>
      <c r="EC1" s="239"/>
      <c r="ED1" s="239"/>
      <c r="EE1" s="239"/>
      <c r="EF1" s="239"/>
      <c r="EG1" s="239"/>
      <c r="EH1" s="239"/>
      <c r="EI1" s="239"/>
      <c r="EJ1" s="239"/>
      <c r="EK1" s="239"/>
      <c r="EL1" s="239"/>
      <c r="EM1" s="239"/>
      <c r="EN1" s="239"/>
      <c r="EO1" s="239"/>
      <c r="EP1" s="239"/>
      <c r="EQ1" s="239"/>
      <c r="ER1" s="239"/>
      <c r="ES1" s="239"/>
      <c r="ET1" s="239"/>
      <c r="EU1" s="239"/>
      <c r="EV1" s="239"/>
      <c r="EW1" s="239"/>
      <c r="EX1" s="239"/>
      <c r="EY1" s="239"/>
      <c r="EZ1" s="239"/>
      <c r="FA1" s="239"/>
      <c r="FB1" s="239"/>
      <c r="FC1" s="239"/>
      <c r="FD1" s="239"/>
      <c r="FE1" s="239"/>
      <c r="FF1" s="239"/>
      <c r="FG1" s="239"/>
      <c r="FH1" s="239"/>
      <c r="FI1" s="239"/>
      <c r="FJ1" s="239"/>
      <c r="FK1" s="239"/>
      <c r="FL1" s="239"/>
      <c r="FM1" s="239"/>
      <c r="FN1" s="239"/>
      <c r="FO1" s="239"/>
      <c r="FP1" s="239"/>
      <c r="FQ1" s="239"/>
      <c r="FR1" s="239"/>
      <c r="FS1" s="239"/>
      <c r="FT1" s="239"/>
      <c r="FU1" s="239"/>
      <c r="FV1" s="239"/>
      <c r="FW1" s="239"/>
      <c r="FX1" s="239"/>
      <c r="FY1" s="239"/>
      <c r="FZ1" s="239"/>
      <c r="GA1" s="239"/>
      <c r="GB1" s="239"/>
      <c r="GC1" s="239"/>
      <c r="GD1" s="239"/>
      <c r="GE1" s="239"/>
      <c r="GF1" s="239"/>
      <c r="GG1" s="239"/>
      <c r="GH1" s="239"/>
      <c r="GI1" s="239"/>
      <c r="GJ1" s="239"/>
      <c r="GK1" s="239"/>
      <c r="GL1" s="239"/>
      <c r="GM1" s="239"/>
      <c r="GN1" s="239"/>
      <c r="GO1" s="239"/>
      <c r="GP1" s="239"/>
      <c r="GQ1" s="239"/>
      <c r="GR1" s="239"/>
      <c r="GS1" s="239"/>
      <c r="GT1" s="239"/>
      <c r="GU1" s="239"/>
      <c r="GV1" s="239"/>
      <c r="GW1" s="239"/>
      <c r="GX1" s="239"/>
      <c r="GY1" s="239"/>
      <c r="GZ1" s="239"/>
      <c r="HA1" s="239"/>
      <c r="HB1" s="239"/>
      <c r="HC1" s="239"/>
      <c r="HD1" s="239"/>
      <c r="HE1" s="239"/>
      <c r="HF1" s="239"/>
      <c r="HG1" s="239"/>
      <c r="HH1" s="239"/>
      <c r="HI1" s="239"/>
      <c r="HJ1" s="239"/>
      <c r="HK1" s="239"/>
      <c r="HL1" s="239"/>
      <c r="HM1" s="239"/>
      <c r="HN1" s="239"/>
      <c r="HO1" s="239"/>
      <c r="HP1" s="239"/>
      <c r="HQ1" s="239"/>
      <c r="HR1" s="239"/>
      <c r="HS1" s="239"/>
      <c r="HT1" s="239"/>
      <c r="HU1" s="239"/>
      <c r="HV1" s="239"/>
      <c r="HW1" s="239"/>
      <c r="HX1" s="239"/>
      <c r="HY1" s="239"/>
      <c r="HZ1" s="239"/>
      <c r="IA1" s="239"/>
      <c r="IB1" s="239"/>
      <c r="IC1" s="239"/>
      <c r="ID1" s="239"/>
      <c r="IE1" s="239"/>
      <c r="IF1" s="239"/>
      <c r="IG1" s="239"/>
      <c r="IH1" s="239"/>
      <c r="II1" s="239"/>
      <c r="IJ1" s="239"/>
      <c r="IK1" s="239"/>
      <c r="IL1" s="239"/>
      <c r="IM1" s="239"/>
      <c r="IN1" s="239"/>
      <c r="IO1" s="239"/>
      <c r="IP1" s="239"/>
      <c r="IQ1" s="239"/>
      <c r="IR1" s="239"/>
      <c r="IS1" s="239"/>
      <c r="IT1" s="239"/>
      <c r="IU1" s="239"/>
      <c r="IV1" s="239"/>
      <c r="IW1" s="239"/>
      <c r="IX1" s="239"/>
      <c r="IY1" s="239"/>
      <c r="IZ1" s="239"/>
      <c r="JA1" s="239"/>
      <c r="JB1" s="239"/>
      <c r="JC1" s="239"/>
      <c r="JD1" s="239"/>
      <c r="JE1" s="239"/>
      <c r="JF1" s="239"/>
      <c r="JG1" s="239"/>
      <c r="JH1" s="239"/>
      <c r="JI1" s="239"/>
      <c r="JJ1" s="239"/>
      <c r="JK1" s="239"/>
      <c r="JL1" s="239"/>
      <c r="JM1" s="239"/>
      <c r="JN1" s="239"/>
      <c r="JO1" s="239"/>
      <c r="JP1" s="239"/>
      <c r="JQ1" s="239"/>
      <c r="JR1" s="239"/>
      <c r="JS1" s="239"/>
      <c r="JT1" s="239"/>
      <c r="JU1" s="239"/>
      <c r="JV1" s="239"/>
      <c r="JW1" s="239"/>
      <c r="JX1" s="239"/>
      <c r="JY1" s="239"/>
      <c r="JZ1" s="239"/>
      <c r="KA1" s="239"/>
      <c r="KB1" s="239"/>
      <c r="KC1" s="239"/>
      <c r="KD1" s="239"/>
      <c r="KE1" s="239"/>
      <c r="KF1" s="239"/>
      <c r="KG1" s="239"/>
      <c r="KH1" s="239"/>
      <c r="KI1" s="239"/>
      <c r="KJ1" s="239"/>
      <c r="KK1" s="239"/>
      <c r="KL1" s="239"/>
      <c r="KM1" s="239"/>
      <c r="KN1" s="239"/>
      <c r="KO1" s="239"/>
      <c r="KP1" s="239"/>
      <c r="KQ1" s="239"/>
      <c r="KR1" s="239"/>
      <c r="KS1" s="239"/>
      <c r="KT1" s="239"/>
      <c r="KU1" s="239"/>
      <c r="KV1" s="239"/>
      <c r="KW1" s="239"/>
      <c r="KX1" s="239"/>
      <c r="KY1" s="239"/>
      <c r="KZ1" s="239"/>
      <c r="LA1" s="239"/>
      <c r="LB1" s="239"/>
      <c r="LC1" s="239"/>
      <c r="LD1" s="239"/>
      <c r="LE1" s="239"/>
      <c r="LF1" s="239"/>
      <c r="LG1" s="239"/>
      <c r="LH1" s="239"/>
      <c r="LI1" s="239"/>
      <c r="LJ1" s="239"/>
      <c r="LK1" s="239"/>
      <c r="LL1" s="239"/>
      <c r="LM1" s="239"/>
      <c r="LN1" s="239"/>
      <c r="LO1" s="239"/>
      <c r="LP1" s="239"/>
      <c r="LQ1" s="239"/>
      <c r="LR1" s="239"/>
      <c r="LS1" s="239"/>
      <c r="LT1" s="239"/>
      <c r="LU1" s="239"/>
      <c r="LV1" s="239"/>
      <c r="LW1" s="239"/>
      <c r="LX1" s="239"/>
      <c r="LY1" s="239"/>
      <c r="LZ1" s="239"/>
      <c r="MA1" s="239"/>
      <c r="MB1" s="239"/>
      <c r="MC1" s="239"/>
      <c r="MD1" s="239"/>
      <c r="ME1" s="239"/>
      <c r="MF1" s="239"/>
      <c r="MG1" s="239"/>
      <c r="MH1" s="239"/>
      <c r="MI1" s="239"/>
      <c r="MJ1" s="239"/>
      <c r="MK1" s="239"/>
      <c r="ML1" s="239"/>
      <c r="MM1" s="239"/>
      <c r="MN1" s="239"/>
      <c r="MO1" s="239"/>
      <c r="MP1" s="239"/>
      <c r="MQ1" s="239"/>
      <c r="MR1" s="239"/>
      <c r="MS1" s="239"/>
      <c r="MT1" s="239"/>
      <c r="MU1" s="239"/>
      <c r="MV1" s="239"/>
      <c r="MW1" s="239"/>
      <c r="MX1" s="239"/>
      <c r="MY1" s="239"/>
      <c r="MZ1" s="239"/>
      <c r="NA1" s="239"/>
      <c r="NB1" s="239"/>
      <c r="NC1" s="239"/>
      <c r="ND1" s="239"/>
      <c r="NE1" s="239"/>
      <c r="NF1" s="239"/>
      <c r="NG1" s="239"/>
      <c r="NH1" s="239"/>
      <c r="NI1" s="239"/>
      <c r="NJ1" s="239"/>
      <c r="NK1" s="239"/>
      <c r="NL1" s="239"/>
      <c r="NM1" s="239"/>
      <c r="NN1" s="239"/>
      <c r="NO1" s="239"/>
      <c r="NP1" s="239"/>
      <c r="NQ1" s="239"/>
      <c r="NR1" s="239"/>
      <c r="NS1" s="239"/>
      <c r="NT1" s="239"/>
      <c r="NU1" s="239"/>
      <c r="NV1" s="239"/>
      <c r="NW1" s="239"/>
      <c r="NX1" s="239"/>
      <c r="NY1" s="239"/>
      <c r="NZ1" s="239"/>
      <c r="OA1" s="239"/>
      <c r="OB1" s="239"/>
      <c r="OC1" s="239"/>
      <c r="OD1" s="239"/>
      <c r="OE1" s="239"/>
      <c r="OF1" s="239"/>
      <c r="OG1" s="239"/>
      <c r="OH1" s="239"/>
      <c r="OI1" s="239"/>
      <c r="OJ1" s="239"/>
      <c r="OK1" s="239"/>
      <c r="OL1" s="239"/>
      <c r="OM1" s="239"/>
      <c r="ON1" s="239"/>
      <c r="OO1" s="239"/>
      <c r="OP1" s="239"/>
      <c r="OQ1" s="239"/>
      <c r="OR1" s="239"/>
      <c r="OS1" s="239"/>
      <c r="OT1" s="239"/>
      <c r="OU1" s="239"/>
      <c r="OV1" s="239"/>
      <c r="OW1" s="239"/>
      <c r="OX1" s="239"/>
      <c r="OY1" s="239"/>
      <c r="OZ1" s="239"/>
      <c r="PA1" s="239"/>
      <c r="PB1" s="239"/>
      <c r="PC1" s="239"/>
    </row>
    <row r="2" spans="1:710" ht="30" customHeight="1" x14ac:dyDescent="0.25">
      <c r="A2" s="76" t="s">
        <v>82</v>
      </c>
      <c r="B2" s="66"/>
      <c r="C2" s="66"/>
      <c r="D2" s="66"/>
      <c r="E2" s="1"/>
      <c r="F2" s="1"/>
      <c r="G2" s="1"/>
      <c r="H2" s="1"/>
      <c r="I2" s="1"/>
      <c r="J2" s="1"/>
      <c r="K2" s="1"/>
      <c r="L2" s="59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60"/>
      <c r="AD2" s="31"/>
      <c r="AE2" s="31"/>
      <c r="AF2" s="59"/>
      <c r="AG2" s="56"/>
      <c r="AH2" s="56"/>
      <c r="AI2" s="56"/>
      <c r="AJ2" s="56"/>
      <c r="AK2" s="56"/>
      <c r="AL2" s="56"/>
      <c r="AM2" s="60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  <c r="BJ2" s="239"/>
      <c r="BK2" s="239"/>
      <c r="BL2" s="239"/>
      <c r="BM2" s="239"/>
      <c r="BN2" s="239"/>
      <c r="BO2" s="239"/>
      <c r="BP2" s="239"/>
      <c r="BQ2" s="239"/>
      <c r="BR2" s="239"/>
      <c r="BS2" s="239"/>
      <c r="BT2" s="239"/>
      <c r="BU2" s="239"/>
      <c r="BV2" s="239"/>
      <c r="BW2" s="239"/>
      <c r="BX2" s="239"/>
      <c r="BY2" s="239"/>
      <c r="BZ2" s="239"/>
      <c r="CA2" s="239"/>
      <c r="CB2" s="239"/>
      <c r="CC2" s="239"/>
      <c r="CD2" s="239"/>
      <c r="CE2" s="239"/>
      <c r="CF2" s="239"/>
      <c r="CG2" s="239"/>
      <c r="CH2" s="239"/>
      <c r="CI2" s="239"/>
      <c r="CJ2" s="239"/>
      <c r="CK2" s="239"/>
      <c r="CL2" s="239"/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39"/>
      <c r="DD2" s="239"/>
      <c r="DE2" s="239"/>
      <c r="DF2" s="239"/>
      <c r="DG2" s="239"/>
      <c r="DH2" s="239"/>
      <c r="DI2" s="239"/>
      <c r="DJ2" s="239"/>
      <c r="DK2" s="239"/>
      <c r="DL2" s="239"/>
      <c r="DM2" s="239"/>
      <c r="DN2" s="239"/>
      <c r="DO2" s="239"/>
      <c r="DP2" s="239"/>
      <c r="DQ2" s="239"/>
      <c r="DR2" s="239"/>
      <c r="DS2" s="239"/>
      <c r="DT2" s="239"/>
      <c r="DU2" s="239"/>
      <c r="DV2" s="239"/>
      <c r="DW2" s="239"/>
      <c r="DX2" s="239"/>
      <c r="DY2" s="239"/>
      <c r="DZ2" s="239"/>
      <c r="EA2" s="239"/>
      <c r="EB2" s="239"/>
      <c r="EC2" s="239"/>
      <c r="ED2" s="239"/>
      <c r="EE2" s="239"/>
      <c r="EF2" s="239"/>
      <c r="EG2" s="239"/>
      <c r="EH2" s="239"/>
      <c r="EI2" s="239"/>
      <c r="EJ2" s="239"/>
      <c r="EK2" s="239"/>
      <c r="EL2" s="239"/>
      <c r="EM2" s="239"/>
      <c r="EN2" s="239"/>
      <c r="EO2" s="239"/>
      <c r="EP2" s="239"/>
      <c r="EQ2" s="239"/>
      <c r="ER2" s="239"/>
      <c r="ES2" s="239"/>
      <c r="ET2" s="239"/>
      <c r="EU2" s="239"/>
      <c r="EV2" s="239"/>
      <c r="EW2" s="239"/>
      <c r="EX2" s="239"/>
      <c r="EY2" s="239"/>
      <c r="EZ2" s="239"/>
      <c r="FA2" s="239"/>
      <c r="FB2" s="239"/>
      <c r="FC2" s="239"/>
      <c r="FD2" s="239"/>
      <c r="FE2" s="239"/>
      <c r="FF2" s="239"/>
      <c r="FG2" s="239"/>
      <c r="FH2" s="239"/>
      <c r="FI2" s="239"/>
      <c r="FJ2" s="239"/>
      <c r="FK2" s="239"/>
      <c r="FL2" s="239"/>
      <c r="FM2" s="239"/>
      <c r="FN2" s="239"/>
      <c r="FO2" s="239"/>
      <c r="FP2" s="239"/>
      <c r="FQ2" s="239"/>
      <c r="FR2" s="239"/>
      <c r="FS2" s="239"/>
      <c r="FT2" s="239"/>
      <c r="FU2" s="239"/>
      <c r="FV2" s="239"/>
      <c r="FW2" s="239"/>
      <c r="FX2" s="239"/>
      <c r="FY2" s="239"/>
      <c r="FZ2" s="239"/>
      <c r="GA2" s="239"/>
      <c r="GB2" s="239"/>
      <c r="GC2" s="239"/>
      <c r="GD2" s="239"/>
      <c r="GE2" s="239"/>
      <c r="GF2" s="239"/>
      <c r="GG2" s="239"/>
      <c r="GH2" s="239"/>
      <c r="GI2" s="239"/>
      <c r="GJ2" s="239"/>
      <c r="GK2" s="239"/>
      <c r="GL2" s="239"/>
      <c r="GM2" s="239"/>
      <c r="GN2" s="239"/>
      <c r="GO2" s="239"/>
      <c r="GP2" s="239"/>
      <c r="GQ2" s="239"/>
      <c r="GR2" s="239"/>
      <c r="GS2" s="239"/>
      <c r="GT2" s="239"/>
      <c r="GU2" s="239"/>
      <c r="GV2" s="239"/>
      <c r="GW2" s="239"/>
      <c r="GX2" s="239"/>
      <c r="GY2" s="239"/>
      <c r="GZ2" s="239"/>
      <c r="HA2" s="239"/>
      <c r="HB2" s="239"/>
      <c r="HC2" s="239"/>
      <c r="HD2" s="239"/>
      <c r="HE2" s="239"/>
      <c r="HF2" s="239"/>
      <c r="HG2" s="239"/>
      <c r="HH2" s="239"/>
      <c r="HI2" s="239"/>
      <c r="HJ2" s="239"/>
      <c r="HK2" s="239"/>
      <c r="HL2" s="239"/>
      <c r="HM2" s="239"/>
      <c r="HN2" s="239"/>
      <c r="HO2" s="239"/>
      <c r="HP2" s="239"/>
      <c r="HQ2" s="239"/>
      <c r="HR2" s="239"/>
      <c r="HS2" s="239"/>
      <c r="HT2" s="239"/>
      <c r="HU2" s="239"/>
      <c r="HV2" s="239"/>
      <c r="HW2" s="239"/>
      <c r="HX2" s="239"/>
      <c r="HY2" s="239"/>
      <c r="HZ2" s="239"/>
      <c r="IA2" s="239"/>
      <c r="IB2" s="239"/>
      <c r="IC2" s="239"/>
      <c r="ID2" s="239"/>
      <c r="IE2" s="239"/>
      <c r="IF2" s="239"/>
      <c r="IG2" s="239"/>
      <c r="IH2" s="239"/>
      <c r="II2" s="239"/>
      <c r="IJ2" s="239"/>
      <c r="IK2" s="239"/>
      <c r="IL2" s="239"/>
      <c r="IM2" s="239"/>
      <c r="IN2" s="239"/>
      <c r="IO2" s="239"/>
      <c r="IP2" s="239"/>
      <c r="IQ2" s="239"/>
      <c r="IR2" s="239"/>
      <c r="IS2" s="239"/>
      <c r="IT2" s="239"/>
      <c r="IU2" s="239"/>
      <c r="IV2" s="239"/>
      <c r="IW2" s="239"/>
      <c r="IX2" s="239"/>
      <c r="IY2" s="239"/>
      <c r="IZ2" s="239"/>
      <c r="JA2" s="239"/>
      <c r="JB2" s="239"/>
      <c r="JC2" s="239"/>
      <c r="JD2" s="239"/>
      <c r="JE2" s="239"/>
      <c r="JF2" s="239"/>
      <c r="JG2" s="239"/>
      <c r="JH2" s="239"/>
      <c r="JI2" s="239"/>
      <c r="JJ2" s="239"/>
      <c r="JK2" s="239"/>
      <c r="JL2" s="239"/>
      <c r="JM2" s="239"/>
      <c r="JN2" s="239"/>
      <c r="JO2" s="239"/>
      <c r="JP2" s="239"/>
      <c r="JQ2" s="239"/>
      <c r="JR2" s="239"/>
      <c r="JS2" s="239"/>
      <c r="JT2" s="239"/>
      <c r="JU2" s="239"/>
      <c r="JV2" s="239"/>
      <c r="JW2" s="239"/>
      <c r="JX2" s="239"/>
      <c r="JY2" s="239"/>
      <c r="JZ2" s="239"/>
      <c r="KA2" s="239"/>
      <c r="KB2" s="239"/>
      <c r="KC2" s="239"/>
      <c r="KD2" s="239"/>
      <c r="KE2" s="239"/>
      <c r="KF2" s="239"/>
      <c r="KG2" s="239"/>
      <c r="KH2" s="239"/>
      <c r="KI2" s="239"/>
      <c r="KJ2" s="239"/>
      <c r="KK2" s="239"/>
      <c r="KL2" s="239"/>
      <c r="KM2" s="239"/>
      <c r="KN2" s="239"/>
      <c r="KO2" s="239"/>
      <c r="KP2" s="239"/>
      <c r="KQ2" s="239"/>
      <c r="KR2" s="239"/>
      <c r="KS2" s="239"/>
      <c r="KT2" s="239"/>
      <c r="KU2" s="239"/>
      <c r="KV2" s="239"/>
      <c r="KW2" s="239"/>
      <c r="KX2" s="239"/>
      <c r="KY2" s="239"/>
      <c r="KZ2" s="239"/>
      <c r="LA2" s="239"/>
      <c r="LB2" s="239"/>
      <c r="LC2" s="239"/>
      <c r="LD2" s="239"/>
      <c r="LE2" s="239"/>
      <c r="LF2" s="239"/>
      <c r="LG2" s="239"/>
      <c r="LH2" s="239"/>
      <c r="LI2" s="239"/>
      <c r="LJ2" s="239"/>
      <c r="LK2" s="239"/>
      <c r="LL2" s="239"/>
      <c r="LM2" s="239"/>
      <c r="LN2" s="239"/>
      <c r="LO2" s="239"/>
      <c r="LP2" s="239"/>
      <c r="LQ2" s="239"/>
      <c r="LR2" s="239"/>
      <c r="LS2" s="239"/>
      <c r="LT2" s="239"/>
      <c r="LU2" s="239"/>
      <c r="LV2" s="239"/>
      <c r="LW2" s="239"/>
      <c r="LX2" s="239"/>
      <c r="LY2" s="239"/>
      <c r="LZ2" s="239"/>
      <c r="MA2" s="239"/>
      <c r="MB2" s="239"/>
      <c r="MC2" s="239"/>
      <c r="MD2" s="239"/>
      <c r="ME2" s="239"/>
      <c r="MF2" s="239"/>
      <c r="MG2" s="239"/>
      <c r="MH2" s="239"/>
      <c r="MI2" s="239"/>
      <c r="MJ2" s="239"/>
      <c r="MK2" s="239"/>
      <c r="ML2" s="239"/>
      <c r="MM2" s="239"/>
      <c r="MN2" s="239"/>
      <c r="MO2" s="239"/>
      <c r="MP2" s="239"/>
      <c r="MQ2" s="239"/>
      <c r="MR2" s="239"/>
      <c r="MS2" s="239"/>
      <c r="MT2" s="239"/>
      <c r="MU2" s="239"/>
      <c r="MV2" s="239"/>
      <c r="MW2" s="239"/>
      <c r="MX2" s="239"/>
      <c r="MY2" s="239"/>
      <c r="MZ2" s="239"/>
      <c r="NA2" s="239"/>
      <c r="NB2" s="239"/>
      <c r="NC2" s="239"/>
      <c r="ND2" s="239"/>
      <c r="NE2" s="239"/>
      <c r="NF2" s="239"/>
      <c r="NG2" s="239"/>
      <c r="NH2" s="239"/>
      <c r="NI2" s="239"/>
      <c r="NJ2" s="239"/>
      <c r="NK2" s="239"/>
      <c r="NL2" s="239"/>
      <c r="NM2" s="239"/>
      <c r="NN2" s="239"/>
      <c r="NO2" s="239"/>
      <c r="NP2" s="239"/>
      <c r="NQ2" s="239"/>
      <c r="NR2" s="239"/>
      <c r="NS2" s="239"/>
      <c r="NT2" s="239"/>
      <c r="NU2" s="239"/>
      <c r="NV2" s="239"/>
      <c r="NW2" s="239"/>
      <c r="NX2" s="239"/>
      <c r="NY2" s="239"/>
      <c r="NZ2" s="239"/>
      <c r="OA2" s="239"/>
      <c r="OB2" s="239"/>
      <c r="OC2" s="239"/>
      <c r="OD2" s="239"/>
      <c r="OE2" s="239"/>
      <c r="OF2" s="239"/>
      <c r="OG2" s="239"/>
      <c r="OH2" s="239"/>
      <c r="OI2" s="239"/>
      <c r="OJ2" s="239"/>
      <c r="OK2" s="239"/>
      <c r="OL2" s="239"/>
      <c r="OM2" s="239"/>
      <c r="ON2" s="239"/>
      <c r="OO2" s="239"/>
      <c r="OP2" s="239"/>
      <c r="OQ2" s="239"/>
      <c r="OR2" s="239"/>
      <c r="OS2" s="239"/>
      <c r="OT2" s="239"/>
      <c r="OU2" s="239"/>
      <c r="OV2" s="239"/>
      <c r="OW2" s="239"/>
      <c r="OX2" s="239"/>
      <c r="OY2" s="239"/>
      <c r="OZ2" s="239"/>
      <c r="PA2" s="239"/>
      <c r="PB2" s="239"/>
      <c r="PC2" s="239"/>
      <c r="AAA2" s="74" t="s">
        <v>40</v>
      </c>
      <c r="AAB2" s="56"/>
      <c r="AAC2" s="56"/>
      <c r="AAD2" s="56"/>
      <c r="AAE2" s="56"/>
    </row>
    <row r="3" spans="1:710" ht="30" customHeight="1" x14ac:dyDescent="0.25">
      <c r="A3" s="2" t="s">
        <v>46</v>
      </c>
      <c r="B3" s="2" t="s">
        <v>83</v>
      </c>
      <c r="C3" s="2" t="s">
        <v>47</v>
      </c>
      <c r="D3" s="2" t="s">
        <v>84</v>
      </c>
      <c r="E3" s="2" t="s">
        <v>85</v>
      </c>
      <c r="F3" s="7" t="s">
        <v>86</v>
      </c>
      <c r="G3" s="7" t="s">
        <v>87</v>
      </c>
      <c r="H3" s="3" t="s">
        <v>88</v>
      </c>
      <c r="I3" s="3" t="s">
        <v>89</v>
      </c>
      <c r="J3" s="3" t="s">
        <v>90</v>
      </c>
      <c r="K3" s="3" t="s">
        <v>91</v>
      </c>
      <c r="L3" s="70" t="s">
        <v>92</v>
      </c>
      <c r="M3" s="62"/>
      <c r="N3" s="62"/>
      <c r="O3" s="62"/>
      <c r="P3" s="62"/>
      <c r="Q3" s="62"/>
      <c r="R3" s="62"/>
      <c r="S3" s="62"/>
      <c r="T3" s="62"/>
      <c r="U3" s="62"/>
      <c r="V3" s="61" t="s">
        <v>93</v>
      </c>
      <c r="W3" s="62"/>
      <c r="X3" s="62"/>
      <c r="Y3" s="62"/>
      <c r="Z3" s="62"/>
      <c r="AA3" s="62"/>
      <c r="AB3" s="62"/>
      <c r="AC3" s="62"/>
      <c r="AD3" s="62"/>
      <c r="AE3" s="62"/>
      <c r="AF3" s="29"/>
      <c r="AG3" s="29"/>
      <c r="AH3" s="32"/>
      <c r="AI3" s="29"/>
      <c r="AJ3" s="29"/>
      <c r="AK3" s="29"/>
      <c r="AL3" s="29"/>
      <c r="AM3" s="29"/>
      <c r="AN3" s="240" t="s">
        <v>41703</v>
      </c>
      <c r="AO3" s="240" t="s">
        <v>41704</v>
      </c>
      <c r="AP3" s="240" t="s">
        <v>41705</v>
      </c>
      <c r="AQ3" s="240" t="s">
        <v>41706</v>
      </c>
      <c r="AR3" s="240" t="s">
        <v>41707</v>
      </c>
      <c r="AS3" s="240" t="s">
        <v>41708</v>
      </c>
      <c r="AT3" s="240" t="s">
        <v>41709</v>
      </c>
      <c r="AU3" s="240" t="s">
        <v>41710</v>
      </c>
      <c r="AV3" s="240" t="s">
        <v>41711</v>
      </c>
      <c r="AW3" s="240" t="s">
        <v>41712</v>
      </c>
      <c r="AX3" s="240" t="s">
        <v>41713</v>
      </c>
      <c r="AY3" s="240" t="s">
        <v>41714</v>
      </c>
      <c r="AZ3" s="240" t="s">
        <v>41715</v>
      </c>
      <c r="BA3" s="240" t="s">
        <v>41716</v>
      </c>
      <c r="BB3" s="240" t="s">
        <v>41717</v>
      </c>
      <c r="BC3" s="240" t="s">
        <v>41718</v>
      </c>
      <c r="BD3" s="240" t="s">
        <v>41719</v>
      </c>
      <c r="BE3" s="240" t="s">
        <v>41720</v>
      </c>
      <c r="BF3" s="240" t="s">
        <v>41721</v>
      </c>
      <c r="BG3" s="240" t="s">
        <v>41722</v>
      </c>
      <c r="BH3" s="240" t="s">
        <v>41723</v>
      </c>
      <c r="BI3" s="240" t="s">
        <v>35603</v>
      </c>
      <c r="BJ3" s="240" t="s">
        <v>41724</v>
      </c>
      <c r="BK3" s="240" t="s">
        <v>41725</v>
      </c>
      <c r="BL3" s="240" t="s">
        <v>41726</v>
      </c>
      <c r="BM3" s="240" t="s">
        <v>41727</v>
      </c>
      <c r="BN3" s="240" t="s">
        <v>41728</v>
      </c>
      <c r="BO3" s="240" t="s">
        <v>41729</v>
      </c>
      <c r="BP3" s="240" t="s">
        <v>41730</v>
      </c>
      <c r="BQ3" s="240" t="s">
        <v>41731</v>
      </c>
      <c r="BR3" s="240" t="s">
        <v>41732</v>
      </c>
      <c r="BS3" s="240" t="s">
        <v>41733</v>
      </c>
      <c r="BT3" s="240" t="s">
        <v>41734</v>
      </c>
      <c r="BU3" s="240" t="s">
        <v>35640</v>
      </c>
      <c r="BV3" s="240" t="s">
        <v>41735</v>
      </c>
      <c r="BW3" s="240" t="s">
        <v>39265</v>
      </c>
      <c r="BX3" s="240" t="s">
        <v>41736</v>
      </c>
      <c r="BY3" s="240" t="s">
        <v>2436</v>
      </c>
      <c r="BZ3" s="240" t="s">
        <v>41703</v>
      </c>
      <c r="CA3" s="240" t="s">
        <v>41704</v>
      </c>
      <c r="CB3" s="240" t="s">
        <v>41705</v>
      </c>
      <c r="CC3" s="240" t="s">
        <v>41706</v>
      </c>
      <c r="CD3" s="240" t="s">
        <v>41707</v>
      </c>
      <c r="CE3" s="240" t="s">
        <v>41708</v>
      </c>
      <c r="CF3" s="240" t="s">
        <v>41709</v>
      </c>
      <c r="CG3" s="240" t="s">
        <v>41710</v>
      </c>
      <c r="CH3" s="240" t="s">
        <v>41711</v>
      </c>
      <c r="CI3" s="240" t="s">
        <v>41712</v>
      </c>
      <c r="CJ3" s="240" t="s">
        <v>41713</v>
      </c>
      <c r="CK3" s="240" t="s">
        <v>41714</v>
      </c>
      <c r="CL3" s="240" t="s">
        <v>41715</v>
      </c>
      <c r="CM3" s="240" t="s">
        <v>41716</v>
      </c>
      <c r="CN3" s="240" t="s">
        <v>41717</v>
      </c>
      <c r="CO3" s="240" t="s">
        <v>41718</v>
      </c>
      <c r="CP3" s="240" t="s">
        <v>41719</v>
      </c>
      <c r="CQ3" s="240" t="s">
        <v>41720</v>
      </c>
      <c r="CR3" s="240" t="s">
        <v>41721</v>
      </c>
      <c r="CS3" s="240" t="s">
        <v>41722</v>
      </c>
      <c r="CT3" s="240" t="s">
        <v>41723</v>
      </c>
      <c r="CU3" s="240" t="s">
        <v>35603</v>
      </c>
      <c r="CV3" s="240" t="s">
        <v>41724</v>
      </c>
      <c r="CW3" s="240" t="s">
        <v>41725</v>
      </c>
      <c r="CX3" s="240" t="s">
        <v>41726</v>
      </c>
      <c r="CY3" s="240" t="s">
        <v>41727</v>
      </c>
      <c r="CZ3" s="240" t="s">
        <v>41728</v>
      </c>
      <c r="DA3" s="240" t="s">
        <v>41729</v>
      </c>
      <c r="DB3" s="240" t="s">
        <v>41730</v>
      </c>
      <c r="DC3" s="240" t="s">
        <v>41731</v>
      </c>
      <c r="DD3" s="240" t="s">
        <v>41732</v>
      </c>
      <c r="DE3" s="240" t="s">
        <v>41733</v>
      </c>
      <c r="DF3" s="240" t="s">
        <v>41734</v>
      </c>
      <c r="DG3" s="240" t="s">
        <v>35640</v>
      </c>
      <c r="DH3" s="240" t="s">
        <v>41735</v>
      </c>
      <c r="DI3" s="240" t="s">
        <v>39265</v>
      </c>
      <c r="DJ3" s="240" t="s">
        <v>41736</v>
      </c>
      <c r="DK3" s="240" t="s">
        <v>2436</v>
      </c>
      <c r="DL3" s="240" t="s">
        <v>41703</v>
      </c>
      <c r="DM3" s="240" t="s">
        <v>41704</v>
      </c>
      <c r="DN3" s="240" t="s">
        <v>41705</v>
      </c>
      <c r="DO3" s="240" t="s">
        <v>41706</v>
      </c>
      <c r="DP3" s="240" t="s">
        <v>41707</v>
      </c>
      <c r="DQ3" s="240" t="s">
        <v>41708</v>
      </c>
      <c r="DR3" s="240" t="s">
        <v>41709</v>
      </c>
      <c r="DS3" s="240" t="s">
        <v>41710</v>
      </c>
      <c r="DT3" s="240" t="s">
        <v>41711</v>
      </c>
      <c r="DU3" s="240" t="s">
        <v>41712</v>
      </c>
      <c r="DV3" s="240" t="s">
        <v>41713</v>
      </c>
      <c r="DW3" s="240" t="s">
        <v>41714</v>
      </c>
      <c r="DX3" s="240" t="s">
        <v>41715</v>
      </c>
      <c r="DY3" s="240" t="s">
        <v>41716</v>
      </c>
      <c r="DZ3" s="240" t="s">
        <v>41717</v>
      </c>
      <c r="EA3" s="240" t="s">
        <v>41718</v>
      </c>
      <c r="EB3" s="240" t="s">
        <v>41719</v>
      </c>
      <c r="EC3" s="240" t="s">
        <v>41720</v>
      </c>
      <c r="ED3" s="240" t="s">
        <v>41721</v>
      </c>
      <c r="EE3" s="240" t="s">
        <v>41722</v>
      </c>
      <c r="EF3" s="240" t="s">
        <v>41723</v>
      </c>
      <c r="EG3" s="240" t="s">
        <v>35603</v>
      </c>
      <c r="EH3" s="240" t="s">
        <v>41724</v>
      </c>
      <c r="EI3" s="240" t="s">
        <v>41725</v>
      </c>
      <c r="EJ3" s="240" t="s">
        <v>41726</v>
      </c>
      <c r="EK3" s="240" t="s">
        <v>41727</v>
      </c>
      <c r="EL3" s="240" t="s">
        <v>41728</v>
      </c>
      <c r="EM3" s="240" t="s">
        <v>41729</v>
      </c>
      <c r="EN3" s="240" t="s">
        <v>41730</v>
      </c>
      <c r="EO3" s="240" t="s">
        <v>41731</v>
      </c>
      <c r="EP3" s="240" t="s">
        <v>41732</v>
      </c>
      <c r="EQ3" s="240" t="s">
        <v>41733</v>
      </c>
      <c r="ER3" s="240" t="s">
        <v>41734</v>
      </c>
      <c r="ES3" s="240" t="s">
        <v>35640</v>
      </c>
      <c r="ET3" s="240" t="s">
        <v>41735</v>
      </c>
      <c r="EU3" s="240" t="s">
        <v>39265</v>
      </c>
      <c r="EV3" s="240" t="s">
        <v>41736</v>
      </c>
      <c r="EW3" s="240" t="s">
        <v>2436</v>
      </c>
      <c r="EX3" s="240" t="s">
        <v>41703</v>
      </c>
      <c r="EY3" s="240" t="s">
        <v>41704</v>
      </c>
      <c r="EZ3" s="240" t="s">
        <v>41705</v>
      </c>
      <c r="FA3" s="240" t="s">
        <v>41706</v>
      </c>
      <c r="FB3" s="240" t="s">
        <v>41707</v>
      </c>
      <c r="FC3" s="240" t="s">
        <v>41708</v>
      </c>
      <c r="FD3" s="240" t="s">
        <v>41709</v>
      </c>
      <c r="FE3" s="240" t="s">
        <v>41710</v>
      </c>
      <c r="FF3" s="240" t="s">
        <v>41711</v>
      </c>
      <c r="FG3" s="240" t="s">
        <v>41712</v>
      </c>
      <c r="FH3" s="240" t="s">
        <v>41713</v>
      </c>
      <c r="FI3" s="240" t="s">
        <v>41714</v>
      </c>
      <c r="FJ3" s="240" t="s">
        <v>41715</v>
      </c>
      <c r="FK3" s="240" t="s">
        <v>41716</v>
      </c>
      <c r="FL3" s="240" t="s">
        <v>41717</v>
      </c>
      <c r="FM3" s="240" t="s">
        <v>41718</v>
      </c>
      <c r="FN3" s="240" t="s">
        <v>41719</v>
      </c>
      <c r="FO3" s="240" t="s">
        <v>41720</v>
      </c>
      <c r="FP3" s="240" t="s">
        <v>41721</v>
      </c>
      <c r="FQ3" s="240" t="s">
        <v>41722</v>
      </c>
      <c r="FR3" s="240" t="s">
        <v>41723</v>
      </c>
      <c r="FS3" s="240" t="s">
        <v>35603</v>
      </c>
      <c r="FT3" s="240" t="s">
        <v>41724</v>
      </c>
      <c r="FU3" s="240" t="s">
        <v>41725</v>
      </c>
      <c r="FV3" s="240" t="s">
        <v>41726</v>
      </c>
      <c r="FW3" s="240" t="s">
        <v>41727</v>
      </c>
      <c r="FX3" s="240" t="s">
        <v>41728</v>
      </c>
      <c r="FY3" s="240" t="s">
        <v>41729</v>
      </c>
      <c r="FZ3" s="240" t="s">
        <v>41730</v>
      </c>
      <c r="GA3" s="240" t="s">
        <v>41731</v>
      </c>
      <c r="GB3" s="240" t="s">
        <v>41732</v>
      </c>
      <c r="GC3" s="240" t="s">
        <v>41733</v>
      </c>
      <c r="GD3" s="240" t="s">
        <v>41734</v>
      </c>
      <c r="GE3" s="240" t="s">
        <v>35640</v>
      </c>
      <c r="GF3" s="240" t="s">
        <v>41735</v>
      </c>
      <c r="GG3" s="240" t="s">
        <v>39265</v>
      </c>
      <c r="GH3" s="240" t="s">
        <v>41736</v>
      </c>
      <c r="GI3" s="240" t="s">
        <v>2436</v>
      </c>
      <c r="GJ3" s="240" t="s">
        <v>41703</v>
      </c>
      <c r="GK3" s="240" t="s">
        <v>41704</v>
      </c>
      <c r="GL3" s="240" t="s">
        <v>41705</v>
      </c>
      <c r="GM3" s="240" t="s">
        <v>41706</v>
      </c>
      <c r="GN3" s="240" t="s">
        <v>41707</v>
      </c>
      <c r="GO3" s="240" t="s">
        <v>41708</v>
      </c>
      <c r="GP3" s="240" t="s">
        <v>41709</v>
      </c>
      <c r="GQ3" s="240" t="s">
        <v>41710</v>
      </c>
      <c r="GR3" s="240" t="s">
        <v>41711</v>
      </c>
      <c r="GS3" s="240" t="s">
        <v>41712</v>
      </c>
      <c r="GT3" s="240" t="s">
        <v>41713</v>
      </c>
      <c r="GU3" s="240" t="s">
        <v>41714</v>
      </c>
      <c r="GV3" s="240" t="s">
        <v>41715</v>
      </c>
      <c r="GW3" s="240" t="s">
        <v>41716</v>
      </c>
      <c r="GX3" s="240" t="s">
        <v>41717</v>
      </c>
      <c r="GY3" s="240" t="s">
        <v>41718</v>
      </c>
      <c r="GZ3" s="240" t="s">
        <v>41719</v>
      </c>
      <c r="HA3" s="240" t="s">
        <v>41720</v>
      </c>
      <c r="HB3" s="240" t="s">
        <v>41721</v>
      </c>
      <c r="HC3" s="240" t="s">
        <v>41722</v>
      </c>
      <c r="HD3" s="240" t="s">
        <v>41723</v>
      </c>
      <c r="HE3" s="240" t="s">
        <v>35603</v>
      </c>
      <c r="HF3" s="240" t="s">
        <v>41724</v>
      </c>
      <c r="HG3" s="240" t="s">
        <v>41725</v>
      </c>
      <c r="HH3" s="240" t="s">
        <v>41726</v>
      </c>
      <c r="HI3" s="240" t="s">
        <v>41727</v>
      </c>
      <c r="HJ3" s="240" t="s">
        <v>41728</v>
      </c>
      <c r="HK3" s="240" t="s">
        <v>41729</v>
      </c>
      <c r="HL3" s="240" t="s">
        <v>41730</v>
      </c>
      <c r="HM3" s="240" t="s">
        <v>41731</v>
      </c>
      <c r="HN3" s="240" t="s">
        <v>41732</v>
      </c>
      <c r="HO3" s="240" t="s">
        <v>41733</v>
      </c>
      <c r="HP3" s="240" t="s">
        <v>41734</v>
      </c>
      <c r="HQ3" s="240" t="s">
        <v>35640</v>
      </c>
      <c r="HR3" s="240" t="s">
        <v>41735</v>
      </c>
      <c r="HS3" s="240" t="s">
        <v>39265</v>
      </c>
      <c r="HT3" s="240" t="s">
        <v>41736</v>
      </c>
      <c r="HU3" s="240" t="s">
        <v>2436</v>
      </c>
      <c r="HV3" s="240" t="s">
        <v>41703</v>
      </c>
      <c r="HW3" s="240" t="s">
        <v>41704</v>
      </c>
      <c r="HX3" s="240" t="s">
        <v>41705</v>
      </c>
      <c r="HY3" s="240" t="s">
        <v>41706</v>
      </c>
      <c r="HZ3" s="240" t="s">
        <v>41707</v>
      </c>
      <c r="IA3" s="240" t="s">
        <v>41708</v>
      </c>
      <c r="IB3" s="240" t="s">
        <v>41709</v>
      </c>
      <c r="IC3" s="240" t="s">
        <v>41710</v>
      </c>
      <c r="ID3" s="240" t="s">
        <v>41711</v>
      </c>
      <c r="IE3" s="240" t="s">
        <v>41712</v>
      </c>
      <c r="IF3" s="240" t="s">
        <v>41713</v>
      </c>
      <c r="IG3" s="240" t="s">
        <v>41714</v>
      </c>
      <c r="IH3" s="240" t="s">
        <v>41715</v>
      </c>
      <c r="II3" s="240" t="s">
        <v>41716</v>
      </c>
      <c r="IJ3" s="240" t="s">
        <v>41717</v>
      </c>
      <c r="IK3" s="240" t="s">
        <v>41718</v>
      </c>
      <c r="IL3" s="240" t="s">
        <v>41719</v>
      </c>
      <c r="IM3" s="240" t="s">
        <v>41720</v>
      </c>
      <c r="IN3" s="240" t="s">
        <v>41721</v>
      </c>
      <c r="IO3" s="240" t="s">
        <v>41722</v>
      </c>
      <c r="IP3" s="240" t="s">
        <v>41723</v>
      </c>
      <c r="IQ3" s="240" t="s">
        <v>35603</v>
      </c>
      <c r="IR3" s="240" t="s">
        <v>41724</v>
      </c>
      <c r="IS3" s="240" t="s">
        <v>41725</v>
      </c>
      <c r="IT3" s="240" t="s">
        <v>41726</v>
      </c>
      <c r="IU3" s="240" t="s">
        <v>41727</v>
      </c>
      <c r="IV3" s="240" t="s">
        <v>41728</v>
      </c>
      <c r="IW3" s="240" t="s">
        <v>41729</v>
      </c>
      <c r="IX3" s="240" t="s">
        <v>41730</v>
      </c>
      <c r="IY3" s="240" t="s">
        <v>41731</v>
      </c>
      <c r="IZ3" s="240" t="s">
        <v>41732</v>
      </c>
      <c r="JA3" s="240" t="s">
        <v>41733</v>
      </c>
      <c r="JB3" s="240" t="s">
        <v>41734</v>
      </c>
      <c r="JC3" s="240" t="s">
        <v>35640</v>
      </c>
      <c r="JD3" s="240" t="s">
        <v>41735</v>
      </c>
      <c r="JE3" s="240" t="s">
        <v>39265</v>
      </c>
      <c r="JF3" s="240" t="s">
        <v>41736</v>
      </c>
      <c r="JG3" s="240" t="s">
        <v>2436</v>
      </c>
      <c r="JH3" s="240" t="s">
        <v>41703</v>
      </c>
      <c r="JI3" s="240" t="s">
        <v>41704</v>
      </c>
      <c r="JJ3" s="240" t="s">
        <v>41705</v>
      </c>
      <c r="JK3" s="240" t="s">
        <v>41706</v>
      </c>
      <c r="JL3" s="240" t="s">
        <v>41707</v>
      </c>
      <c r="JM3" s="240" t="s">
        <v>41708</v>
      </c>
      <c r="JN3" s="240" t="s">
        <v>41709</v>
      </c>
      <c r="JO3" s="240" t="s">
        <v>41710</v>
      </c>
      <c r="JP3" s="240" t="s">
        <v>41711</v>
      </c>
      <c r="JQ3" s="240" t="s">
        <v>41712</v>
      </c>
      <c r="JR3" s="240" t="s">
        <v>41713</v>
      </c>
      <c r="JS3" s="240" t="s">
        <v>41714</v>
      </c>
      <c r="JT3" s="240" t="s">
        <v>41715</v>
      </c>
      <c r="JU3" s="240" t="s">
        <v>41716</v>
      </c>
      <c r="JV3" s="240" t="s">
        <v>41717</v>
      </c>
      <c r="JW3" s="240" t="s">
        <v>41718</v>
      </c>
      <c r="JX3" s="240" t="s">
        <v>41719</v>
      </c>
      <c r="JY3" s="240" t="s">
        <v>41720</v>
      </c>
      <c r="JZ3" s="240" t="s">
        <v>41721</v>
      </c>
      <c r="KA3" s="240" t="s">
        <v>41722</v>
      </c>
      <c r="KB3" s="240" t="s">
        <v>41723</v>
      </c>
      <c r="KC3" s="240" t="s">
        <v>35603</v>
      </c>
      <c r="KD3" s="240" t="s">
        <v>41724</v>
      </c>
      <c r="KE3" s="240" t="s">
        <v>41725</v>
      </c>
      <c r="KF3" s="240" t="s">
        <v>41726</v>
      </c>
      <c r="KG3" s="240" t="s">
        <v>41727</v>
      </c>
      <c r="KH3" s="240" t="s">
        <v>41728</v>
      </c>
      <c r="KI3" s="240" t="s">
        <v>41729</v>
      </c>
      <c r="KJ3" s="240" t="s">
        <v>41730</v>
      </c>
      <c r="KK3" s="240" t="s">
        <v>41731</v>
      </c>
      <c r="KL3" s="240" t="s">
        <v>41732</v>
      </c>
      <c r="KM3" s="240" t="s">
        <v>41733</v>
      </c>
      <c r="KN3" s="240" t="s">
        <v>41734</v>
      </c>
      <c r="KO3" s="240" t="s">
        <v>35640</v>
      </c>
      <c r="KP3" s="240" t="s">
        <v>41735</v>
      </c>
      <c r="KQ3" s="240" t="s">
        <v>39265</v>
      </c>
      <c r="KR3" s="240" t="s">
        <v>41736</v>
      </c>
      <c r="KS3" s="240" t="s">
        <v>2436</v>
      </c>
      <c r="KT3" s="240" t="s">
        <v>41703</v>
      </c>
      <c r="KU3" s="240" t="s">
        <v>41704</v>
      </c>
      <c r="KV3" s="240" t="s">
        <v>41705</v>
      </c>
      <c r="KW3" s="240" t="s">
        <v>41706</v>
      </c>
      <c r="KX3" s="240" t="s">
        <v>41707</v>
      </c>
      <c r="KY3" s="240" t="s">
        <v>41708</v>
      </c>
      <c r="KZ3" s="240" t="s">
        <v>41709</v>
      </c>
      <c r="LA3" s="240" t="s">
        <v>41710</v>
      </c>
      <c r="LB3" s="240" t="s">
        <v>41711</v>
      </c>
      <c r="LC3" s="240" t="s">
        <v>41712</v>
      </c>
      <c r="LD3" s="240" t="s">
        <v>41713</v>
      </c>
      <c r="LE3" s="240" t="s">
        <v>41714</v>
      </c>
      <c r="LF3" s="240" t="s">
        <v>41715</v>
      </c>
      <c r="LG3" s="240" t="s">
        <v>41716</v>
      </c>
      <c r="LH3" s="240" t="s">
        <v>41717</v>
      </c>
      <c r="LI3" s="240" t="s">
        <v>41718</v>
      </c>
      <c r="LJ3" s="240" t="s">
        <v>41719</v>
      </c>
      <c r="LK3" s="240" t="s">
        <v>41720</v>
      </c>
      <c r="LL3" s="240" t="s">
        <v>41721</v>
      </c>
      <c r="LM3" s="240" t="s">
        <v>41722</v>
      </c>
      <c r="LN3" s="240" t="s">
        <v>41723</v>
      </c>
      <c r="LO3" s="240" t="s">
        <v>35603</v>
      </c>
      <c r="LP3" s="240" t="s">
        <v>41724</v>
      </c>
      <c r="LQ3" s="240" t="s">
        <v>41725</v>
      </c>
      <c r="LR3" s="240" t="s">
        <v>41726</v>
      </c>
      <c r="LS3" s="240" t="s">
        <v>41727</v>
      </c>
      <c r="LT3" s="240" t="s">
        <v>41728</v>
      </c>
      <c r="LU3" s="240" t="s">
        <v>41729</v>
      </c>
      <c r="LV3" s="240" t="s">
        <v>41730</v>
      </c>
      <c r="LW3" s="240" t="s">
        <v>41731</v>
      </c>
      <c r="LX3" s="240" t="s">
        <v>41732</v>
      </c>
      <c r="LY3" s="240" t="s">
        <v>41733</v>
      </c>
      <c r="LZ3" s="240" t="s">
        <v>41734</v>
      </c>
      <c r="MA3" s="240" t="s">
        <v>35640</v>
      </c>
      <c r="MB3" s="240" t="s">
        <v>41735</v>
      </c>
      <c r="MC3" s="240" t="s">
        <v>39265</v>
      </c>
      <c r="MD3" s="240" t="s">
        <v>41736</v>
      </c>
      <c r="ME3" s="240" t="s">
        <v>2436</v>
      </c>
      <c r="MF3" s="240" t="s">
        <v>41703</v>
      </c>
      <c r="MG3" s="240" t="s">
        <v>41704</v>
      </c>
      <c r="MH3" s="240" t="s">
        <v>41705</v>
      </c>
      <c r="MI3" s="240" t="s">
        <v>41706</v>
      </c>
      <c r="MJ3" s="240" t="s">
        <v>41707</v>
      </c>
      <c r="MK3" s="240" t="s">
        <v>41708</v>
      </c>
      <c r="ML3" s="240" t="s">
        <v>41709</v>
      </c>
      <c r="MM3" s="240" t="s">
        <v>41710</v>
      </c>
      <c r="MN3" s="240" t="s">
        <v>41711</v>
      </c>
      <c r="MO3" s="240" t="s">
        <v>41712</v>
      </c>
      <c r="MP3" s="240" t="s">
        <v>41713</v>
      </c>
      <c r="MQ3" s="240" t="s">
        <v>41714</v>
      </c>
      <c r="MR3" s="240" t="s">
        <v>41715</v>
      </c>
      <c r="MS3" s="240" t="s">
        <v>41716</v>
      </c>
      <c r="MT3" s="240" t="s">
        <v>41717</v>
      </c>
      <c r="MU3" s="240" t="s">
        <v>41718</v>
      </c>
      <c r="MV3" s="240" t="s">
        <v>41719</v>
      </c>
      <c r="MW3" s="240" t="s">
        <v>41720</v>
      </c>
      <c r="MX3" s="240" t="s">
        <v>41721</v>
      </c>
      <c r="MY3" s="240" t="s">
        <v>41722</v>
      </c>
      <c r="MZ3" s="240" t="s">
        <v>41723</v>
      </c>
      <c r="NA3" s="240" t="s">
        <v>35603</v>
      </c>
      <c r="NB3" s="240" t="s">
        <v>41724</v>
      </c>
      <c r="NC3" s="240" t="s">
        <v>41725</v>
      </c>
      <c r="ND3" s="240" t="s">
        <v>41726</v>
      </c>
      <c r="NE3" s="240" t="s">
        <v>41727</v>
      </c>
      <c r="NF3" s="240" t="s">
        <v>41728</v>
      </c>
      <c r="NG3" s="240" t="s">
        <v>41729</v>
      </c>
      <c r="NH3" s="240" t="s">
        <v>41730</v>
      </c>
      <c r="NI3" s="240" t="s">
        <v>41731</v>
      </c>
      <c r="NJ3" s="240" t="s">
        <v>41732</v>
      </c>
      <c r="NK3" s="240" t="s">
        <v>41733</v>
      </c>
      <c r="NL3" s="240" t="s">
        <v>41734</v>
      </c>
      <c r="NM3" s="240" t="s">
        <v>35640</v>
      </c>
      <c r="NN3" s="240" t="s">
        <v>41735</v>
      </c>
      <c r="NO3" s="240" t="s">
        <v>39265</v>
      </c>
      <c r="NP3" s="240" t="s">
        <v>41736</v>
      </c>
      <c r="NQ3" s="240" t="s">
        <v>2436</v>
      </c>
      <c r="NR3" s="240" t="s">
        <v>41703</v>
      </c>
      <c r="NS3" s="240" t="s">
        <v>41704</v>
      </c>
      <c r="NT3" s="240" t="s">
        <v>41705</v>
      </c>
      <c r="NU3" s="240" t="s">
        <v>41706</v>
      </c>
      <c r="NV3" s="240" t="s">
        <v>41707</v>
      </c>
      <c r="NW3" s="240" t="s">
        <v>41708</v>
      </c>
      <c r="NX3" s="240" t="s">
        <v>41709</v>
      </c>
      <c r="NY3" s="240" t="s">
        <v>41710</v>
      </c>
      <c r="NZ3" s="240" t="s">
        <v>41711</v>
      </c>
      <c r="OA3" s="240" t="s">
        <v>41712</v>
      </c>
      <c r="OB3" s="240" t="s">
        <v>41713</v>
      </c>
      <c r="OC3" s="240" t="s">
        <v>41714</v>
      </c>
      <c r="OD3" s="240" t="s">
        <v>41715</v>
      </c>
      <c r="OE3" s="240" t="s">
        <v>41716</v>
      </c>
      <c r="OF3" s="240" t="s">
        <v>41717</v>
      </c>
      <c r="OG3" s="240" t="s">
        <v>41718</v>
      </c>
      <c r="OH3" s="240" t="s">
        <v>41719</v>
      </c>
      <c r="OI3" s="240" t="s">
        <v>41720</v>
      </c>
      <c r="OJ3" s="240" t="s">
        <v>41721</v>
      </c>
      <c r="OK3" s="240" t="s">
        <v>41722</v>
      </c>
      <c r="OL3" s="240" t="s">
        <v>41723</v>
      </c>
      <c r="OM3" s="240" t="s">
        <v>35603</v>
      </c>
      <c r="ON3" s="240" t="s">
        <v>41724</v>
      </c>
      <c r="OO3" s="240" t="s">
        <v>41725</v>
      </c>
      <c r="OP3" s="240" t="s">
        <v>41726</v>
      </c>
      <c r="OQ3" s="240" t="s">
        <v>41727</v>
      </c>
      <c r="OR3" s="240" t="s">
        <v>41728</v>
      </c>
      <c r="OS3" s="240" t="s">
        <v>41729</v>
      </c>
      <c r="OT3" s="240" t="s">
        <v>41730</v>
      </c>
      <c r="OU3" s="240" t="s">
        <v>41731</v>
      </c>
      <c r="OV3" s="240" t="s">
        <v>41732</v>
      </c>
      <c r="OW3" s="240" t="s">
        <v>41733</v>
      </c>
      <c r="OX3" s="240" t="s">
        <v>41734</v>
      </c>
      <c r="OY3" s="240" t="s">
        <v>35640</v>
      </c>
      <c r="OZ3" s="240" t="s">
        <v>41735</v>
      </c>
      <c r="PA3" s="240" t="s">
        <v>39265</v>
      </c>
      <c r="PB3" s="240" t="s">
        <v>41736</v>
      </c>
      <c r="PC3" s="240" t="s">
        <v>2436</v>
      </c>
      <c r="AAA3" s="25" t="s">
        <v>83</v>
      </c>
      <c r="AAB3" s="8" t="s">
        <v>47</v>
      </c>
      <c r="AAC3" s="8" t="s">
        <v>86</v>
      </c>
      <c r="AAD3" s="9" t="s">
        <v>88</v>
      </c>
      <c r="AAE3" s="8" t="s">
        <v>91</v>
      </c>
    </row>
    <row r="4" spans="1:710" ht="20.100000000000001" customHeight="1" x14ac:dyDescent="0.25">
      <c r="A4" s="4"/>
      <c r="B4" s="6" t="s">
        <v>21</v>
      </c>
      <c r="C4" s="6" t="s">
        <v>21</v>
      </c>
      <c r="D4" s="6" t="s">
        <v>21</v>
      </c>
      <c r="E4" s="6" t="s">
        <v>21</v>
      </c>
      <c r="F4" s="4"/>
      <c r="G4" s="4"/>
      <c r="H4" s="6" t="s">
        <v>21</v>
      </c>
      <c r="I4" s="4"/>
      <c r="J4" s="6" t="s">
        <v>21</v>
      </c>
      <c r="K4" s="4"/>
      <c r="L4" s="15" t="s">
        <v>59</v>
      </c>
      <c r="M4" s="33"/>
      <c r="N4" s="33"/>
      <c r="O4" s="33"/>
      <c r="P4" s="33"/>
      <c r="Q4" s="33"/>
      <c r="R4" s="33"/>
      <c r="S4" s="33"/>
      <c r="T4" s="33"/>
      <c r="U4" s="33"/>
      <c r="V4" s="15" t="s">
        <v>59</v>
      </c>
      <c r="W4" s="33"/>
      <c r="X4" s="33"/>
      <c r="Y4" s="33"/>
      <c r="Z4" s="33"/>
      <c r="AA4" s="33"/>
      <c r="AB4" s="33"/>
      <c r="AC4" s="33"/>
      <c r="AD4" s="33"/>
      <c r="AE4" s="33"/>
      <c r="AF4" s="5"/>
      <c r="AG4" s="5"/>
      <c r="AH4" s="5"/>
      <c r="AI4" s="5"/>
      <c r="AJ4" s="5"/>
      <c r="AK4" s="5"/>
      <c r="AL4" s="5"/>
      <c r="AM4" s="5"/>
      <c r="AN4" s="241" t="s">
        <v>59</v>
      </c>
      <c r="AO4" s="241"/>
      <c r="AP4" s="241"/>
      <c r="AQ4" s="241"/>
      <c r="AR4" s="241"/>
      <c r="AS4" s="241"/>
      <c r="AT4" s="241"/>
      <c r="AU4" s="241"/>
      <c r="AV4" s="241"/>
      <c r="AW4" s="241"/>
      <c r="AX4" s="241"/>
      <c r="AY4" s="241"/>
      <c r="AZ4" s="241"/>
      <c r="BA4" s="241"/>
      <c r="BB4" s="241"/>
      <c r="BC4" s="241"/>
      <c r="BD4" s="241"/>
      <c r="BE4" s="241"/>
      <c r="BF4" s="241"/>
      <c r="BG4" s="241"/>
      <c r="BH4" s="241"/>
      <c r="BI4" s="241"/>
      <c r="BJ4" s="241"/>
      <c r="BK4" s="241"/>
      <c r="BL4" s="241"/>
      <c r="BM4" s="241"/>
      <c r="BN4" s="241"/>
      <c r="BO4" s="241"/>
      <c r="BP4" s="241"/>
      <c r="BQ4" s="241"/>
      <c r="BR4" s="241"/>
      <c r="BS4" s="241"/>
      <c r="BT4" s="241"/>
      <c r="BU4" s="241"/>
      <c r="BV4" s="241"/>
      <c r="BW4" s="241"/>
      <c r="BX4" s="241"/>
      <c r="BY4" s="241"/>
      <c r="BZ4" s="241" t="s">
        <v>59</v>
      </c>
      <c r="CA4" s="241"/>
      <c r="CB4" s="241"/>
      <c r="CC4" s="241"/>
      <c r="CD4" s="241"/>
      <c r="CE4" s="241"/>
      <c r="CF4" s="241"/>
      <c r="CG4" s="241"/>
      <c r="CH4" s="241"/>
      <c r="CI4" s="241"/>
      <c r="CJ4" s="241"/>
      <c r="CK4" s="241"/>
      <c r="CL4" s="241"/>
      <c r="CM4" s="241"/>
      <c r="CN4" s="241"/>
      <c r="CO4" s="241"/>
      <c r="CP4" s="241"/>
      <c r="CQ4" s="241"/>
      <c r="CR4" s="241"/>
      <c r="CS4" s="241"/>
      <c r="CT4" s="241"/>
      <c r="CU4" s="241"/>
      <c r="CV4" s="241"/>
      <c r="CW4" s="241"/>
      <c r="CX4" s="241"/>
      <c r="CY4" s="241"/>
      <c r="CZ4" s="241"/>
      <c r="DA4" s="241"/>
      <c r="DB4" s="241"/>
      <c r="DC4" s="241"/>
      <c r="DD4" s="241"/>
      <c r="DE4" s="241"/>
      <c r="DF4" s="241"/>
      <c r="DG4" s="241"/>
      <c r="DH4" s="241"/>
      <c r="DI4" s="241"/>
      <c r="DJ4" s="241"/>
      <c r="DK4" s="241"/>
      <c r="DL4" s="241" t="s">
        <v>59</v>
      </c>
      <c r="DM4" s="241"/>
      <c r="DN4" s="241"/>
      <c r="DO4" s="241"/>
      <c r="DP4" s="241"/>
      <c r="DQ4" s="241"/>
      <c r="DR4" s="241"/>
      <c r="DS4" s="241"/>
      <c r="DT4" s="241"/>
      <c r="DU4" s="241"/>
      <c r="DV4" s="241"/>
      <c r="DW4" s="241"/>
      <c r="DX4" s="241"/>
      <c r="DY4" s="241"/>
      <c r="DZ4" s="241"/>
      <c r="EA4" s="241"/>
      <c r="EB4" s="241"/>
      <c r="EC4" s="241"/>
      <c r="ED4" s="241"/>
      <c r="EE4" s="241"/>
      <c r="EF4" s="241"/>
      <c r="EG4" s="241"/>
      <c r="EH4" s="241"/>
      <c r="EI4" s="241"/>
      <c r="EJ4" s="241"/>
      <c r="EK4" s="241"/>
      <c r="EL4" s="241"/>
      <c r="EM4" s="241"/>
      <c r="EN4" s="241"/>
      <c r="EO4" s="241"/>
      <c r="EP4" s="241"/>
      <c r="EQ4" s="241"/>
      <c r="ER4" s="241"/>
      <c r="ES4" s="241"/>
      <c r="ET4" s="241"/>
      <c r="EU4" s="241"/>
      <c r="EV4" s="241"/>
      <c r="EW4" s="241"/>
      <c r="EX4" s="241" t="s">
        <v>59</v>
      </c>
      <c r="EY4" s="241"/>
      <c r="EZ4" s="241"/>
      <c r="FA4" s="241"/>
      <c r="FB4" s="241"/>
      <c r="FC4" s="241"/>
      <c r="FD4" s="241"/>
      <c r="FE4" s="241"/>
      <c r="FF4" s="241"/>
      <c r="FG4" s="241"/>
      <c r="FH4" s="241"/>
      <c r="FI4" s="241"/>
      <c r="FJ4" s="241"/>
      <c r="FK4" s="241"/>
      <c r="FL4" s="241"/>
      <c r="FM4" s="241"/>
      <c r="FN4" s="241"/>
      <c r="FO4" s="241"/>
      <c r="FP4" s="241"/>
      <c r="FQ4" s="241"/>
      <c r="FR4" s="241"/>
      <c r="FS4" s="241"/>
      <c r="FT4" s="241"/>
      <c r="FU4" s="241"/>
      <c r="FV4" s="241"/>
      <c r="FW4" s="241"/>
      <c r="FX4" s="241"/>
      <c r="FY4" s="241"/>
      <c r="FZ4" s="241"/>
      <c r="GA4" s="241"/>
      <c r="GB4" s="241"/>
      <c r="GC4" s="241"/>
      <c r="GD4" s="241"/>
      <c r="GE4" s="241"/>
      <c r="GF4" s="241"/>
      <c r="GG4" s="241"/>
      <c r="GH4" s="241"/>
      <c r="GI4" s="241"/>
      <c r="GJ4" s="241" t="s">
        <v>59</v>
      </c>
      <c r="GK4" s="241"/>
      <c r="GL4" s="241"/>
      <c r="GM4" s="241"/>
      <c r="GN4" s="241"/>
      <c r="GO4" s="241"/>
      <c r="GP4" s="241"/>
      <c r="GQ4" s="241"/>
      <c r="GR4" s="241"/>
      <c r="GS4" s="241"/>
      <c r="GT4" s="241"/>
      <c r="GU4" s="241"/>
      <c r="GV4" s="241"/>
      <c r="GW4" s="241"/>
      <c r="GX4" s="241"/>
      <c r="GY4" s="241"/>
      <c r="GZ4" s="241"/>
      <c r="HA4" s="241"/>
      <c r="HB4" s="241"/>
      <c r="HC4" s="241"/>
      <c r="HD4" s="241"/>
      <c r="HE4" s="241"/>
      <c r="HF4" s="241"/>
      <c r="HG4" s="241"/>
      <c r="HH4" s="241"/>
      <c r="HI4" s="241"/>
      <c r="HJ4" s="241"/>
      <c r="HK4" s="241"/>
      <c r="HL4" s="241"/>
      <c r="HM4" s="241"/>
      <c r="HN4" s="241"/>
      <c r="HO4" s="241"/>
      <c r="HP4" s="241"/>
      <c r="HQ4" s="241"/>
      <c r="HR4" s="241"/>
      <c r="HS4" s="241"/>
      <c r="HT4" s="241"/>
      <c r="HU4" s="241"/>
      <c r="HV4" s="241" t="s">
        <v>59</v>
      </c>
      <c r="HW4" s="241"/>
      <c r="HX4" s="241"/>
      <c r="HY4" s="241"/>
      <c r="HZ4" s="241"/>
      <c r="IA4" s="241"/>
      <c r="IB4" s="241"/>
      <c r="IC4" s="241"/>
      <c r="ID4" s="241"/>
      <c r="IE4" s="241"/>
      <c r="IF4" s="241"/>
      <c r="IG4" s="241"/>
      <c r="IH4" s="241"/>
      <c r="II4" s="241"/>
      <c r="IJ4" s="241"/>
      <c r="IK4" s="241"/>
      <c r="IL4" s="241"/>
      <c r="IM4" s="241"/>
      <c r="IN4" s="241"/>
      <c r="IO4" s="241"/>
      <c r="IP4" s="241"/>
      <c r="IQ4" s="241"/>
      <c r="IR4" s="241"/>
      <c r="IS4" s="241"/>
      <c r="IT4" s="241"/>
      <c r="IU4" s="241"/>
      <c r="IV4" s="241"/>
      <c r="IW4" s="241"/>
      <c r="IX4" s="241"/>
      <c r="IY4" s="241"/>
      <c r="IZ4" s="241"/>
      <c r="JA4" s="241"/>
      <c r="JB4" s="241"/>
      <c r="JC4" s="241"/>
      <c r="JD4" s="241"/>
      <c r="JE4" s="241"/>
      <c r="JF4" s="241"/>
      <c r="JG4" s="241"/>
      <c r="JH4" s="241" t="s">
        <v>59</v>
      </c>
      <c r="JI4" s="241"/>
      <c r="JJ4" s="241"/>
      <c r="JK4" s="241"/>
      <c r="JL4" s="241"/>
      <c r="JM4" s="241"/>
      <c r="JN4" s="241"/>
      <c r="JO4" s="241"/>
      <c r="JP4" s="241"/>
      <c r="JQ4" s="241"/>
      <c r="JR4" s="241"/>
      <c r="JS4" s="241"/>
      <c r="JT4" s="241"/>
      <c r="JU4" s="241"/>
      <c r="JV4" s="241"/>
      <c r="JW4" s="241"/>
      <c r="JX4" s="241"/>
      <c r="JY4" s="241"/>
      <c r="JZ4" s="241"/>
      <c r="KA4" s="241"/>
      <c r="KB4" s="241"/>
      <c r="KC4" s="241"/>
      <c r="KD4" s="241"/>
      <c r="KE4" s="241"/>
      <c r="KF4" s="241"/>
      <c r="KG4" s="241"/>
      <c r="KH4" s="241"/>
      <c r="KI4" s="241"/>
      <c r="KJ4" s="241"/>
      <c r="KK4" s="241"/>
      <c r="KL4" s="241"/>
      <c r="KM4" s="241"/>
      <c r="KN4" s="241"/>
      <c r="KO4" s="241"/>
      <c r="KP4" s="241"/>
      <c r="KQ4" s="241"/>
      <c r="KR4" s="241"/>
      <c r="KS4" s="241"/>
      <c r="KT4" s="241" t="s">
        <v>59</v>
      </c>
      <c r="KU4" s="241"/>
      <c r="KV4" s="241"/>
      <c r="KW4" s="241"/>
      <c r="KX4" s="241"/>
      <c r="KY4" s="241"/>
      <c r="KZ4" s="241"/>
      <c r="LA4" s="241"/>
      <c r="LB4" s="241"/>
      <c r="LC4" s="241"/>
      <c r="LD4" s="241"/>
      <c r="LE4" s="241"/>
      <c r="LF4" s="241"/>
      <c r="LG4" s="241"/>
      <c r="LH4" s="241"/>
      <c r="LI4" s="241"/>
      <c r="LJ4" s="241"/>
      <c r="LK4" s="241"/>
      <c r="LL4" s="241"/>
      <c r="LM4" s="241"/>
      <c r="LN4" s="241"/>
      <c r="LO4" s="241"/>
      <c r="LP4" s="241"/>
      <c r="LQ4" s="241"/>
      <c r="LR4" s="241"/>
      <c r="LS4" s="241"/>
      <c r="LT4" s="241"/>
      <c r="LU4" s="241"/>
      <c r="LV4" s="241"/>
      <c r="LW4" s="241"/>
      <c r="LX4" s="241"/>
      <c r="LY4" s="241"/>
      <c r="LZ4" s="241"/>
      <c r="MA4" s="241"/>
      <c r="MB4" s="241"/>
      <c r="MC4" s="241"/>
      <c r="MD4" s="241"/>
      <c r="ME4" s="241"/>
      <c r="MF4" s="241" t="s">
        <v>59</v>
      </c>
      <c r="MG4" s="241"/>
      <c r="MH4" s="241"/>
      <c r="MI4" s="241"/>
      <c r="MJ4" s="241"/>
      <c r="MK4" s="241"/>
      <c r="ML4" s="241"/>
      <c r="MM4" s="241"/>
      <c r="MN4" s="241"/>
      <c r="MO4" s="241"/>
      <c r="MP4" s="241"/>
      <c r="MQ4" s="241"/>
      <c r="MR4" s="241"/>
      <c r="MS4" s="241"/>
      <c r="MT4" s="241"/>
      <c r="MU4" s="241"/>
      <c r="MV4" s="241"/>
      <c r="MW4" s="241"/>
      <c r="MX4" s="241"/>
      <c r="MY4" s="241"/>
      <c r="MZ4" s="241"/>
      <c r="NA4" s="241"/>
      <c r="NB4" s="241"/>
      <c r="NC4" s="241"/>
      <c r="ND4" s="241"/>
      <c r="NE4" s="241"/>
      <c r="NF4" s="241"/>
      <c r="NG4" s="241"/>
      <c r="NH4" s="241"/>
      <c r="NI4" s="241"/>
      <c r="NJ4" s="241"/>
      <c r="NK4" s="241"/>
      <c r="NL4" s="241"/>
      <c r="NM4" s="241"/>
      <c r="NN4" s="241"/>
      <c r="NO4" s="241"/>
      <c r="NP4" s="241"/>
      <c r="NQ4" s="241"/>
      <c r="NR4" s="241" t="s">
        <v>59</v>
      </c>
      <c r="NS4" s="241"/>
      <c r="NT4" s="241"/>
      <c r="NU4" s="241"/>
      <c r="NV4" s="241"/>
      <c r="NW4" s="241"/>
      <c r="NX4" s="241"/>
      <c r="NY4" s="241"/>
      <c r="NZ4" s="241"/>
      <c r="OA4" s="241"/>
      <c r="OB4" s="241"/>
      <c r="OC4" s="241"/>
      <c r="OD4" s="241"/>
      <c r="OE4" s="241"/>
      <c r="OF4" s="241"/>
      <c r="OG4" s="241"/>
      <c r="OH4" s="241"/>
      <c r="OI4" s="241"/>
      <c r="OJ4" s="241"/>
      <c r="OK4" s="241"/>
      <c r="OL4" s="241"/>
      <c r="OM4" s="241"/>
      <c r="ON4" s="241"/>
      <c r="OO4" s="241"/>
      <c r="OP4" s="241"/>
      <c r="OQ4" s="241"/>
      <c r="OR4" s="241"/>
      <c r="OS4" s="241"/>
      <c r="OT4" s="241"/>
      <c r="OU4" s="241"/>
      <c r="OV4" s="241"/>
      <c r="OW4" s="241"/>
      <c r="OX4" s="241"/>
      <c r="OY4" s="241"/>
      <c r="OZ4" s="241"/>
      <c r="PA4" s="241"/>
      <c r="PB4" s="241"/>
      <c r="PC4" s="241"/>
      <c r="AAA4" s="71" t="s">
        <v>60</v>
      </c>
      <c r="AAB4" s="55"/>
      <c r="AAC4" s="55"/>
      <c r="AAD4" s="55"/>
      <c r="AAE4" s="55"/>
    </row>
    <row r="5" spans="1:710" ht="84.95" customHeight="1" x14ac:dyDescent="0.25">
      <c r="A5" s="63" t="s">
        <v>94</v>
      </c>
      <c r="B5" s="72" t="s">
        <v>95</v>
      </c>
      <c r="C5" s="52" t="s">
        <v>68</v>
      </c>
      <c r="D5" s="63" t="s">
        <v>96</v>
      </c>
      <c r="E5" s="63" t="s">
        <v>97</v>
      </c>
      <c r="F5" s="52" t="s">
        <v>98</v>
      </c>
      <c r="G5" s="5" t="s">
        <v>99</v>
      </c>
      <c r="H5" s="52" t="s">
        <v>100</v>
      </c>
      <c r="I5" s="52" t="s">
        <v>101</v>
      </c>
      <c r="J5" s="73" t="s">
        <v>102</v>
      </c>
      <c r="K5" s="73" t="s">
        <v>41701</v>
      </c>
      <c r="L5" s="67" t="s">
        <v>103</v>
      </c>
      <c r="M5" s="68"/>
      <c r="N5" s="68"/>
      <c r="O5" s="68"/>
      <c r="P5" s="68"/>
      <c r="Q5" s="68"/>
      <c r="R5" s="68"/>
      <c r="S5" s="68"/>
      <c r="T5" s="68"/>
      <c r="U5" s="69"/>
      <c r="V5" s="67" t="s">
        <v>104</v>
      </c>
      <c r="W5" s="68"/>
      <c r="X5" s="68"/>
      <c r="Y5" s="68"/>
      <c r="Z5" s="68"/>
      <c r="AA5" s="68"/>
      <c r="AB5" s="68"/>
      <c r="AC5" s="68"/>
      <c r="AD5" s="68"/>
      <c r="AE5" s="69"/>
      <c r="AF5" s="12"/>
      <c r="AG5" s="12"/>
      <c r="AH5" s="12"/>
      <c r="AI5" s="12"/>
      <c r="AJ5" s="12"/>
      <c r="AK5" s="12"/>
      <c r="AL5" s="12"/>
      <c r="AM5" s="12"/>
      <c r="AN5" s="242" t="s">
        <v>41737</v>
      </c>
      <c r="AO5" s="242"/>
      <c r="AP5" s="242"/>
      <c r="AQ5" s="242"/>
      <c r="AR5" s="242"/>
      <c r="AS5" s="242"/>
      <c r="AT5" s="242"/>
      <c r="AU5" s="242"/>
      <c r="AV5" s="242"/>
      <c r="AW5" s="242"/>
      <c r="AX5" s="242"/>
      <c r="AY5" s="242"/>
      <c r="AZ5" s="242"/>
      <c r="BA5" s="242"/>
      <c r="BB5" s="242"/>
      <c r="BC5" s="242"/>
      <c r="BD5" s="242"/>
      <c r="BE5" s="242"/>
      <c r="BF5" s="242"/>
      <c r="BG5" s="242"/>
      <c r="BH5" s="242"/>
      <c r="BI5" s="242"/>
      <c r="BJ5" s="242"/>
      <c r="BK5" s="242"/>
      <c r="BL5" s="242"/>
      <c r="BM5" s="242"/>
      <c r="BN5" s="242"/>
      <c r="BO5" s="242"/>
      <c r="BP5" s="242"/>
      <c r="BQ5" s="242"/>
      <c r="BR5" s="242"/>
      <c r="BS5" s="242"/>
      <c r="BT5" s="242"/>
      <c r="BU5" s="242"/>
      <c r="BV5" s="242"/>
      <c r="BW5" s="242"/>
      <c r="BX5" s="242"/>
      <c r="BY5" s="242"/>
      <c r="BZ5" s="242" t="s">
        <v>41738</v>
      </c>
      <c r="CA5" s="242"/>
      <c r="CB5" s="242"/>
      <c r="CC5" s="242"/>
      <c r="CD5" s="242"/>
      <c r="CE5" s="242"/>
      <c r="CF5" s="242"/>
      <c r="CG5" s="242"/>
      <c r="CH5" s="242"/>
      <c r="CI5" s="242"/>
      <c r="CJ5" s="242"/>
      <c r="CK5" s="242"/>
      <c r="CL5" s="242"/>
      <c r="CM5" s="242"/>
      <c r="CN5" s="242"/>
      <c r="CO5" s="242"/>
      <c r="CP5" s="242"/>
      <c r="CQ5" s="242"/>
      <c r="CR5" s="242"/>
      <c r="CS5" s="242"/>
      <c r="CT5" s="242"/>
      <c r="CU5" s="242"/>
      <c r="CV5" s="242"/>
      <c r="CW5" s="242"/>
      <c r="CX5" s="242"/>
      <c r="CY5" s="242"/>
      <c r="CZ5" s="242"/>
      <c r="DA5" s="242"/>
      <c r="DB5" s="242"/>
      <c r="DC5" s="242"/>
      <c r="DD5" s="242"/>
      <c r="DE5" s="242"/>
      <c r="DF5" s="242"/>
      <c r="DG5" s="242"/>
      <c r="DH5" s="242"/>
      <c r="DI5" s="242"/>
      <c r="DJ5" s="242"/>
      <c r="DK5" s="242"/>
      <c r="DL5" s="242" t="s">
        <v>41739</v>
      </c>
      <c r="DM5" s="242"/>
      <c r="DN5" s="242"/>
      <c r="DO5" s="242"/>
      <c r="DP5" s="242"/>
      <c r="DQ5" s="242"/>
      <c r="DR5" s="242"/>
      <c r="DS5" s="242"/>
      <c r="DT5" s="242"/>
      <c r="DU5" s="242"/>
      <c r="DV5" s="242"/>
      <c r="DW5" s="242"/>
      <c r="DX5" s="242"/>
      <c r="DY5" s="242"/>
      <c r="DZ5" s="242"/>
      <c r="EA5" s="242"/>
      <c r="EB5" s="242"/>
      <c r="EC5" s="242"/>
      <c r="ED5" s="242"/>
      <c r="EE5" s="242"/>
      <c r="EF5" s="242"/>
      <c r="EG5" s="242"/>
      <c r="EH5" s="242"/>
      <c r="EI5" s="242"/>
      <c r="EJ5" s="242"/>
      <c r="EK5" s="242"/>
      <c r="EL5" s="242"/>
      <c r="EM5" s="242"/>
      <c r="EN5" s="242"/>
      <c r="EO5" s="242"/>
      <c r="EP5" s="242"/>
      <c r="EQ5" s="242"/>
      <c r="ER5" s="242"/>
      <c r="ES5" s="242"/>
      <c r="ET5" s="242"/>
      <c r="EU5" s="242"/>
      <c r="EV5" s="242"/>
      <c r="EW5" s="242"/>
      <c r="EX5" s="242" t="s">
        <v>41740</v>
      </c>
      <c r="EY5" s="242"/>
      <c r="EZ5" s="242"/>
      <c r="FA5" s="242"/>
      <c r="FB5" s="242"/>
      <c r="FC5" s="242"/>
      <c r="FD5" s="242"/>
      <c r="FE5" s="242"/>
      <c r="FF5" s="242"/>
      <c r="FG5" s="242"/>
      <c r="FH5" s="242"/>
      <c r="FI5" s="242"/>
      <c r="FJ5" s="242"/>
      <c r="FK5" s="242"/>
      <c r="FL5" s="242"/>
      <c r="FM5" s="242"/>
      <c r="FN5" s="242"/>
      <c r="FO5" s="242"/>
      <c r="FP5" s="242"/>
      <c r="FQ5" s="242"/>
      <c r="FR5" s="242"/>
      <c r="FS5" s="242"/>
      <c r="FT5" s="242"/>
      <c r="FU5" s="242"/>
      <c r="FV5" s="242"/>
      <c r="FW5" s="242"/>
      <c r="FX5" s="242"/>
      <c r="FY5" s="242"/>
      <c r="FZ5" s="242"/>
      <c r="GA5" s="242"/>
      <c r="GB5" s="242"/>
      <c r="GC5" s="242"/>
      <c r="GD5" s="242"/>
      <c r="GE5" s="242"/>
      <c r="GF5" s="242"/>
      <c r="GG5" s="242"/>
      <c r="GH5" s="242"/>
      <c r="GI5" s="242"/>
      <c r="GJ5" s="242" t="s">
        <v>41741</v>
      </c>
      <c r="GK5" s="242"/>
      <c r="GL5" s="242"/>
      <c r="GM5" s="242"/>
      <c r="GN5" s="242"/>
      <c r="GO5" s="242"/>
      <c r="GP5" s="242"/>
      <c r="GQ5" s="242"/>
      <c r="GR5" s="242"/>
      <c r="GS5" s="242"/>
      <c r="GT5" s="242"/>
      <c r="GU5" s="242"/>
      <c r="GV5" s="242"/>
      <c r="GW5" s="242"/>
      <c r="GX5" s="242"/>
      <c r="GY5" s="242"/>
      <c r="GZ5" s="242"/>
      <c r="HA5" s="242"/>
      <c r="HB5" s="242"/>
      <c r="HC5" s="242"/>
      <c r="HD5" s="242"/>
      <c r="HE5" s="242"/>
      <c r="HF5" s="242"/>
      <c r="HG5" s="242"/>
      <c r="HH5" s="242"/>
      <c r="HI5" s="242"/>
      <c r="HJ5" s="242"/>
      <c r="HK5" s="242"/>
      <c r="HL5" s="242"/>
      <c r="HM5" s="242"/>
      <c r="HN5" s="242"/>
      <c r="HO5" s="242"/>
      <c r="HP5" s="242"/>
      <c r="HQ5" s="242"/>
      <c r="HR5" s="242"/>
      <c r="HS5" s="242"/>
      <c r="HT5" s="242"/>
      <c r="HU5" s="242"/>
      <c r="HV5" s="242" t="s">
        <v>41742</v>
      </c>
      <c r="HW5" s="242"/>
      <c r="HX5" s="242"/>
      <c r="HY5" s="242"/>
      <c r="HZ5" s="242"/>
      <c r="IA5" s="242"/>
      <c r="IB5" s="242"/>
      <c r="IC5" s="242"/>
      <c r="ID5" s="242"/>
      <c r="IE5" s="242"/>
      <c r="IF5" s="242"/>
      <c r="IG5" s="242"/>
      <c r="IH5" s="242"/>
      <c r="II5" s="242"/>
      <c r="IJ5" s="242"/>
      <c r="IK5" s="242"/>
      <c r="IL5" s="242"/>
      <c r="IM5" s="242"/>
      <c r="IN5" s="242"/>
      <c r="IO5" s="242"/>
      <c r="IP5" s="242"/>
      <c r="IQ5" s="242"/>
      <c r="IR5" s="242"/>
      <c r="IS5" s="242"/>
      <c r="IT5" s="242"/>
      <c r="IU5" s="242"/>
      <c r="IV5" s="242"/>
      <c r="IW5" s="242"/>
      <c r="IX5" s="242"/>
      <c r="IY5" s="242"/>
      <c r="IZ5" s="242"/>
      <c r="JA5" s="242"/>
      <c r="JB5" s="242"/>
      <c r="JC5" s="242"/>
      <c r="JD5" s="242"/>
      <c r="JE5" s="242"/>
      <c r="JF5" s="242"/>
      <c r="JG5" s="242"/>
      <c r="JH5" s="242" t="s">
        <v>41743</v>
      </c>
      <c r="JI5" s="242"/>
      <c r="JJ5" s="242"/>
      <c r="JK5" s="242"/>
      <c r="JL5" s="242"/>
      <c r="JM5" s="242"/>
      <c r="JN5" s="242"/>
      <c r="JO5" s="242"/>
      <c r="JP5" s="242"/>
      <c r="JQ5" s="242"/>
      <c r="JR5" s="242"/>
      <c r="JS5" s="242"/>
      <c r="JT5" s="242"/>
      <c r="JU5" s="242"/>
      <c r="JV5" s="242"/>
      <c r="JW5" s="242"/>
      <c r="JX5" s="242"/>
      <c r="JY5" s="242"/>
      <c r="JZ5" s="242"/>
      <c r="KA5" s="242"/>
      <c r="KB5" s="242"/>
      <c r="KC5" s="242"/>
      <c r="KD5" s="242"/>
      <c r="KE5" s="242"/>
      <c r="KF5" s="242"/>
      <c r="KG5" s="242"/>
      <c r="KH5" s="242"/>
      <c r="KI5" s="242"/>
      <c r="KJ5" s="242"/>
      <c r="KK5" s="242"/>
      <c r="KL5" s="242"/>
      <c r="KM5" s="242"/>
      <c r="KN5" s="242"/>
      <c r="KO5" s="242"/>
      <c r="KP5" s="242"/>
      <c r="KQ5" s="242"/>
      <c r="KR5" s="242"/>
      <c r="KS5" s="242"/>
      <c r="KT5" s="242" t="s">
        <v>41744</v>
      </c>
      <c r="KU5" s="242"/>
      <c r="KV5" s="242"/>
      <c r="KW5" s="242"/>
      <c r="KX5" s="242"/>
      <c r="KY5" s="242"/>
      <c r="KZ5" s="242"/>
      <c r="LA5" s="242"/>
      <c r="LB5" s="242"/>
      <c r="LC5" s="242"/>
      <c r="LD5" s="242"/>
      <c r="LE5" s="242"/>
      <c r="LF5" s="242"/>
      <c r="LG5" s="242"/>
      <c r="LH5" s="242"/>
      <c r="LI5" s="242"/>
      <c r="LJ5" s="242"/>
      <c r="LK5" s="242"/>
      <c r="LL5" s="242"/>
      <c r="LM5" s="242"/>
      <c r="LN5" s="242"/>
      <c r="LO5" s="242"/>
      <c r="LP5" s="242"/>
      <c r="LQ5" s="242"/>
      <c r="LR5" s="242"/>
      <c r="LS5" s="242"/>
      <c r="LT5" s="242"/>
      <c r="LU5" s="242"/>
      <c r="LV5" s="242"/>
      <c r="LW5" s="242"/>
      <c r="LX5" s="242"/>
      <c r="LY5" s="242"/>
      <c r="LZ5" s="242"/>
      <c r="MA5" s="242"/>
      <c r="MB5" s="242"/>
      <c r="MC5" s="242"/>
      <c r="MD5" s="242"/>
      <c r="ME5" s="242"/>
      <c r="MF5" s="242" t="s">
        <v>41745</v>
      </c>
      <c r="MG5" s="242"/>
      <c r="MH5" s="242"/>
      <c r="MI5" s="242"/>
      <c r="MJ5" s="242"/>
      <c r="MK5" s="242"/>
      <c r="ML5" s="242"/>
      <c r="MM5" s="242"/>
      <c r="MN5" s="242"/>
      <c r="MO5" s="242"/>
      <c r="MP5" s="242"/>
      <c r="MQ5" s="242"/>
      <c r="MR5" s="242"/>
      <c r="MS5" s="242"/>
      <c r="MT5" s="242"/>
      <c r="MU5" s="242"/>
      <c r="MV5" s="242"/>
      <c r="MW5" s="242"/>
      <c r="MX5" s="242"/>
      <c r="MY5" s="242"/>
      <c r="MZ5" s="242"/>
      <c r="NA5" s="242"/>
      <c r="NB5" s="242"/>
      <c r="NC5" s="242"/>
      <c r="ND5" s="242"/>
      <c r="NE5" s="242"/>
      <c r="NF5" s="242"/>
      <c r="NG5" s="242"/>
      <c r="NH5" s="242"/>
      <c r="NI5" s="242"/>
      <c r="NJ5" s="242"/>
      <c r="NK5" s="242"/>
      <c r="NL5" s="242"/>
      <c r="NM5" s="242"/>
      <c r="NN5" s="242"/>
      <c r="NO5" s="242"/>
      <c r="NP5" s="242"/>
      <c r="NQ5" s="242"/>
      <c r="NR5" s="242" t="s">
        <v>41746</v>
      </c>
      <c r="NS5" s="242"/>
      <c r="NT5" s="242"/>
      <c r="NU5" s="242"/>
      <c r="NV5" s="242"/>
      <c r="NW5" s="242"/>
      <c r="NX5" s="242"/>
      <c r="NY5" s="242"/>
      <c r="NZ5" s="242"/>
      <c r="OA5" s="242"/>
      <c r="OB5" s="242"/>
      <c r="OC5" s="242"/>
      <c r="OD5" s="242"/>
      <c r="OE5" s="242"/>
      <c r="OF5" s="242"/>
      <c r="OG5" s="242"/>
      <c r="OH5" s="242"/>
      <c r="OI5" s="242"/>
      <c r="OJ5" s="242"/>
      <c r="OK5" s="242"/>
      <c r="OL5" s="242"/>
      <c r="OM5" s="242"/>
      <c r="ON5" s="242"/>
      <c r="OO5" s="242"/>
      <c r="OP5" s="242"/>
      <c r="OQ5" s="242"/>
      <c r="OR5" s="242"/>
      <c r="OS5" s="242"/>
      <c r="OT5" s="242"/>
      <c r="OU5" s="242"/>
      <c r="OV5" s="242"/>
      <c r="OW5" s="242"/>
      <c r="OX5" s="242"/>
      <c r="OY5" s="242"/>
      <c r="OZ5" s="242"/>
      <c r="PA5" s="242"/>
      <c r="PB5" s="242"/>
      <c r="PC5" s="242"/>
      <c r="AAA5" s="51"/>
      <c r="AAB5" s="51"/>
      <c r="AAC5" s="51"/>
      <c r="AAD5" s="51"/>
      <c r="AAE5" s="51"/>
    </row>
    <row r="6" spans="1:710" x14ac:dyDescent="0.25">
      <c r="A6" s="64"/>
      <c r="B6" s="54"/>
      <c r="C6" s="53"/>
      <c r="D6" s="64"/>
      <c r="E6" s="64"/>
      <c r="F6" s="53"/>
      <c r="G6" s="5"/>
      <c r="H6" s="53"/>
      <c r="I6" s="53"/>
      <c r="J6" s="53"/>
      <c r="K6" s="53"/>
      <c r="L6" s="35"/>
      <c r="M6" s="27"/>
      <c r="N6" s="37"/>
      <c r="O6" s="28"/>
      <c r="P6" s="38"/>
      <c r="Q6" s="39"/>
      <c r="R6" s="26"/>
      <c r="S6" s="40"/>
      <c r="T6" s="41"/>
      <c r="U6" s="42"/>
      <c r="V6" s="35"/>
      <c r="W6" s="36"/>
      <c r="X6" s="37"/>
      <c r="Y6" s="28"/>
      <c r="Z6" s="38"/>
      <c r="AA6" s="39"/>
      <c r="AB6" s="26"/>
      <c r="AC6" s="40"/>
      <c r="AD6" s="41"/>
      <c r="AE6" s="42"/>
      <c r="AF6" s="5"/>
      <c r="AG6" s="5"/>
      <c r="AH6" s="5"/>
      <c r="AI6" s="5"/>
      <c r="AJ6" s="5"/>
      <c r="AK6" s="5"/>
      <c r="AL6" s="5"/>
      <c r="AM6" s="5"/>
      <c r="AN6" s="243"/>
      <c r="AO6" s="243"/>
      <c r="AP6" s="243"/>
      <c r="AQ6" s="243"/>
      <c r="AR6" s="243"/>
      <c r="AS6" s="243"/>
      <c r="AT6" s="243"/>
      <c r="AU6" s="243"/>
      <c r="AV6" s="243"/>
      <c r="AW6" s="243"/>
      <c r="AX6" s="243"/>
      <c r="AY6" s="243"/>
      <c r="AZ6" s="243"/>
      <c r="BA6" s="243"/>
      <c r="BB6" s="243"/>
      <c r="BC6" s="243"/>
      <c r="BD6" s="243"/>
      <c r="BE6" s="243"/>
      <c r="BF6" s="243"/>
      <c r="BG6" s="243"/>
      <c r="BH6" s="243"/>
      <c r="BI6" s="243"/>
      <c r="BJ6" s="243"/>
      <c r="BK6" s="243"/>
      <c r="BL6" s="243"/>
      <c r="BM6" s="243"/>
      <c r="BN6" s="243"/>
      <c r="BO6" s="243"/>
      <c r="BP6" s="243"/>
      <c r="BQ6" s="243"/>
      <c r="BR6" s="243"/>
      <c r="BS6" s="243"/>
      <c r="BT6" s="243"/>
      <c r="BU6" s="243"/>
      <c r="BV6" s="243"/>
      <c r="BW6" s="243"/>
      <c r="BX6" s="243"/>
      <c r="BY6" s="243"/>
      <c r="BZ6" s="244"/>
      <c r="CA6" s="244"/>
      <c r="CB6" s="244"/>
      <c r="CC6" s="244"/>
      <c r="CD6" s="244"/>
      <c r="CE6" s="244"/>
      <c r="CF6" s="244"/>
      <c r="CG6" s="244"/>
      <c r="CH6" s="244"/>
      <c r="CI6" s="244"/>
      <c r="CJ6" s="244"/>
      <c r="CK6" s="244"/>
      <c r="CL6" s="244"/>
      <c r="CM6" s="244"/>
      <c r="CN6" s="244"/>
      <c r="CO6" s="244"/>
      <c r="CP6" s="244"/>
      <c r="CQ6" s="244"/>
      <c r="CR6" s="244"/>
      <c r="CS6" s="244"/>
      <c r="CT6" s="244"/>
      <c r="CU6" s="244"/>
      <c r="CV6" s="244"/>
      <c r="CW6" s="244"/>
      <c r="CX6" s="244"/>
      <c r="CY6" s="244"/>
      <c r="CZ6" s="244"/>
      <c r="DA6" s="244"/>
      <c r="DB6" s="244"/>
      <c r="DC6" s="244"/>
      <c r="DD6" s="244"/>
      <c r="DE6" s="244"/>
      <c r="DF6" s="244"/>
      <c r="DG6" s="244"/>
      <c r="DH6" s="244"/>
      <c r="DI6" s="244"/>
      <c r="DJ6" s="244"/>
      <c r="DK6" s="244"/>
      <c r="DL6" s="245"/>
      <c r="DM6" s="245"/>
      <c r="DN6" s="245"/>
      <c r="DO6" s="245"/>
      <c r="DP6" s="245"/>
      <c r="DQ6" s="245"/>
      <c r="DR6" s="245"/>
      <c r="DS6" s="245"/>
      <c r="DT6" s="245"/>
      <c r="DU6" s="245"/>
      <c r="DV6" s="245"/>
      <c r="DW6" s="245"/>
      <c r="DX6" s="245"/>
      <c r="DY6" s="245"/>
      <c r="DZ6" s="245"/>
      <c r="EA6" s="245"/>
      <c r="EB6" s="245"/>
      <c r="EC6" s="245"/>
      <c r="ED6" s="245"/>
      <c r="EE6" s="245"/>
      <c r="EF6" s="245"/>
      <c r="EG6" s="245"/>
      <c r="EH6" s="245"/>
      <c r="EI6" s="245"/>
      <c r="EJ6" s="245"/>
      <c r="EK6" s="245"/>
      <c r="EL6" s="245"/>
      <c r="EM6" s="245"/>
      <c r="EN6" s="245"/>
      <c r="EO6" s="245"/>
      <c r="EP6" s="245"/>
      <c r="EQ6" s="245"/>
      <c r="ER6" s="245"/>
      <c r="ES6" s="245"/>
      <c r="ET6" s="245"/>
      <c r="EU6" s="245"/>
      <c r="EV6" s="245"/>
      <c r="EW6" s="245"/>
      <c r="EX6" s="246"/>
      <c r="EY6" s="246"/>
      <c r="EZ6" s="246"/>
      <c r="FA6" s="246"/>
      <c r="FB6" s="246"/>
      <c r="FC6" s="246"/>
      <c r="FD6" s="246"/>
      <c r="FE6" s="246"/>
      <c r="FF6" s="246"/>
      <c r="FG6" s="246"/>
      <c r="FH6" s="246"/>
      <c r="FI6" s="246"/>
      <c r="FJ6" s="246"/>
      <c r="FK6" s="246"/>
      <c r="FL6" s="246"/>
      <c r="FM6" s="246"/>
      <c r="FN6" s="246"/>
      <c r="FO6" s="246"/>
      <c r="FP6" s="246"/>
      <c r="FQ6" s="246"/>
      <c r="FR6" s="246"/>
      <c r="FS6" s="246"/>
      <c r="FT6" s="246"/>
      <c r="FU6" s="246"/>
      <c r="FV6" s="246"/>
      <c r="FW6" s="246"/>
      <c r="FX6" s="246"/>
      <c r="FY6" s="246"/>
      <c r="FZ6" s="246"/>
      <c r="GA6" s="246"/>
      <c r="GB6" s="246"/>
      <c r="GC6" s="246"/>
      <c r="GD6" s="246"/>
      <c r="GE6" s="246"/>
      <c r="GF6" s="246"/>
      <c r="GG6" s="246"/>
      <c r="GH6" s="246"/>
      <c r="GI6" s="246"/>
      <c r="GJ6" s="247"/>
      <c r="GK6" s="247"/>
      <c r="GL6" s="247"/>
      <c r="GM6" s="247"/>
      <c r="GN6" s="247"/>
      <c r="GO6" s="247"/>
      <c r="GP6" s="247"/>
      <c r="GQ6" s="247"/>
      <c r="GR6" s="247"/>
      <c r="GS6" s="247"/>
      <c r="GT6" s="247"/>
      <c r="GU6" s="247"/>
      <c r="GV6" s="247"/>
      <c r="GW6" s="247"/>
      <c r="GX6" s="247"/>
      <c r="GY6" s="247"/>
      <c r="GZ6" s="247"/>
      <c r="HA6" s="247"/>
      <c r="HB6" s="247"/>
      <c r="HC6" s="247"/>
      <c r="HD6" s="247"/>
      <c r="HE6" s="247"/>
      <c r="HF6" s="247"/>
      <c r="HG6" s="247"/>
      <c r="HH6" s="247"/>
      <c r="HI6" s="247"/>
      <c r="HJ6" s="247"/>
      <c r="HK6" s="247"/>
      <c r="HL6" s="247"/>
      <c r="HM6" s="247"/>
      <c r="HN6" s="247"/>
      <c r="HO6" s="247"/>
      <c r="HP6" s="247"/>
      <c r="HQ6" s="247"/>
      <c r="HR6" s="247"/>
      <c r="HS6" s="247"/>
      <c r="HT6" s="247"/>
      <c r="HU6" s="247"/>
      <c r="HV6" s="248"/>
      <c r="HW6" s="248"/>
      <c r="HX6" s="248"/>
      <c r="HY6" s="248"/>
      <c r="HZ6" s="248"/>
      <c r="IA6" s="248"/>
      <c r="IB6" s="248"/>
      <c r="IC6" s="248"/>
      <c r="ID6" s="248"/>
      <c r="IE6" s="248"/>
      <c r="IF6" s="248"/>
      <c r="IG6" s="248"/>
      <c r="IH6" s="248"/>
      <c r="II6" s="248"/>
      <c r="IJ6" s="248"/>
      <c r="IK6" s="248"/>
      <c r="IL6" s="248"/>
      <c r="IM6" s="248"/>
      <c r="IN6" s="248"/>
      <c r="IO6" s="248"/>
      <c r="IP6" s="248"/>
      <c r="IQ6" s="248"/>
      <c r="IR6" s="248"/>
      <c r="IS6" s="248"/>
      <c r="IT6" s="248"/>
      <c r="IU6" s="248"/>
      <c r="IV6" s="248"/>
      <c r="IW6" s="248"/>
      <c r="IX6" s="248"/>
      <c r="IY6" s="248"/>
      <c r="IZ6" s="248"/>
      <c r="JA6" s="248"/>
      <c r="JB6" s="248"/>
      <c r="JC6" s="248"/>
      <c r="JD6" s="248"/>
      <c r="JE6" s="248"/>
      <c r="JF6" s="248"/>
      <c r="JG6" s="248"/>
      <c r="JH6" s="249"/>
      <c r="JI6" s="249"/>
      <c r="JJ6" s="249"/>
      <c r="JK6" s="249"/>
      <c r="JL6" s="249"/>
      <c r="JM6" s="249"/>
      <c r="JN6" s="249"/>
      <c r="JO6" s="249"/>
      <c r="JP6" s="249"/>
      <c r="JQ6" s="249"/>
      <c r="JR6" s="249"/>
      <c r="JS6" s="249"/>
      <c r="JT6" s="249"/>
      <c r="JU6" s="249"/>
      <c r="JV6" s="249"/>
      <c r="JW6" s="249"/>
      <c r="JX6" s="249"/>
      <c r="JY6" s="249"/>
      <c r="JZ6" s="249"/>
      <c r="KA6" s="249"/>
      <c r="KB6" s="249"/>
      <c r="KC6" s="249"/>
      <c r="KD6" s="249"/>
      <c r="KE6" s="249"/>
      <c r="KF6" s="249"/>
      <c r="KG6" s="249"/>
      <c r="KH6" s="249"/>
      <c r="KI6" s="249"/>
      <c r="KJ6" s="249"/>
      <c r="KK6" s="249"/>
      <c r="KL6" s="249"/>
      <c r="KM6" s="249"/>
      <c r="KN6" s="249"/>
      <c r="KO6" s="249"/>
      <c r="KP6" s="249"/>
      <c r="KQ6" s="249"/>
      <c r="KR6" s="249"/>
      <c r="KS6" s="249"/>
      <c r="KT6" s="250"/>
      <c r="KU6" s="250"/>
      <c r="KV6" s="250"/>
      <c r="KW6" s="250"/>
      <c r="KX6" s="250"/>
      <c r="KY6" s="250"/>
      <c r="KZ6" s="250"/>
      <c r="LA6" s="250"/>
      <c r="LB6" s="250"/>
      <c r="LC6" s="250"/>
      <c r="LD6" s="250"/>
      <c r="LE6" s="250"/>
      <c r="LF6" s="250"/>
      <c r="LG6" s="250"/>
      <c r="LH6" s="250"/>
      <c r="LI6" s="250"/>
      <c r="LJ6" s="250"/>
      <c r="LK6" s="250"/>
      <c r="LL6" s="250"/>
      <c r="LM6" s="250"/>
      <c r="LN6" s="250"/>
      <c r="LO6" s="250"/>
      <c r="LP6" s="250"/>
      <c r="LQ6" s="250"/>
      <c r="LR6" s="250"/>
      <c r="LS6" s="250"/>
      <c r="LT6" s="250"/>
      <c r="LU6" s="250"/>
      <c r="LV6" s="250"/>
      <c r="LW6" s="250"/>
      <c r="LX6" s="250"/>
      <c r="LY6" s="250"/>
      <c r="LZ6" s="250"/>
      <c r="MA6" s="250"/>
      <c r="MB6" s="250"/>
      <c r="MC6" s="250"/>
      <c r="MD6" s="250"/>
      <c r="ME6" s="250"/>
      <c r="MF6" s="251"/>
      <c r="MG6" s="251"/>
      <c r="MH6" s="251"/>
      <c r="MI6" s="251"/>
      <c r="MJ6" s="251"/>
      <c r="MK6" s="251"/>
      <c r="ML6" s="251"/>
      <c r="MM6" s="251"/>
      <c r="MN6" s="251"/>
      <c r="MO6" s="251"/>
      <c r="MP6" s="251"/>
      <c r="MQ6" s="251"/>
      <c r="MR6" s="251"/>
      <c r="MS6" s="251"/>
      <c r="MT6" s="251"/>
      <c r="MU6" s="251"/>
      <c r="MV6" s="251"/>
      <c r="MW6" s="251"/>
      <c r="MX6" s="251"/>
      <c r="MY6" s="251"/>
      <c r="MZ6" s="251"/>
      <c r="NA6" s="251"/>
      <c r="NB6" s="251"/>
      <c r="NC6" s="251"/>
      <c r="ND6" s="251"/>
      <c r="NE6" s="251"/>
      <c r="NF6" s="251"/>
      <c r="NG6" s="251"/>
      <c r="NH6" s="251"/>
      <c r="NI6" s="251"/>
      <c r="NJ6" s="251"/>
      <c r="NK6" s="251"/>
      <c r="NL6" s="251"/>
      <c r="NM6" s="251"/>
      <c r="NN6" s="251"/>
      <c r="NO6" s="251"/>
      <c r="NP6" s="251"/>
      <c r="NQ6" s="251"/>
      <c r="NR6" s="252"/>
      <c r="NS6" s="252"/>
      <c r="NT6" s="252"/>
      <c r="NU6" s="252"/>
      <c r="NV6" s="252"/>
      <c r="NW6" s="252"/>
      <c r="NX6" s="252"/>
      <c r="NY6" s="252"/>
      <c r="NZ6" s="252"/>
      <c r="OA6" s="252"/>
      <c r="OB6" s="252"/>
      <c r="OC6" s="252"/>
      <c r="OD6" s="252"/>
      <c r="OE6" s="252"/>
      <c r="OF6" s="252"/>
      <c r="OG6" s="252"/>
      <c r="OH6" s="252"/>
      <c r="OI6" s="252"/>
      <c r="OJ6" s="252"/>
      <c r="OK6" s="252"/>
      <c r="OL6" s="252"/>
      <c r="OM6" s="252"/>
      <c r="ON6" s="252"/>
      <c r="OO6" s="252"/>
      <c r="OP6" s="252"/>
      <c r="OQ6" s="252"/>
      <c r="OR6" s="252"/>
      <c r="OS6" s="252"/>
      <c r="OT6" s="252"/>
      <c r="OU6" s="252"/>
      <c r="OV6" s="252"/>
      <c r="OW6" s="252"/>
      <c r="OX6" s="252"/>
      <c r="OY6" s="252"/>
      <c r="OZ6" s="252"/>
      <c r="PA6" s="252"/>
      <c r="PB6" s="252"/>
      <c r="PC6" s="252"/>
      <c r="AAA6" s="51"/>
      <c r="AAB6" s="51"/>
      <c r="AAC6" s="51"/>
      <c r="AAD6" s="51"/>
      <c r="AAE6" s="51"/>
      <c r="AAF6" s="46"/>
      <c r="AAG6" s="46"/>
    </row>
    <row r="7" spans="1:710" ht="20.100000000000001" customHeight="1" x14ac:dyDescent="0.25">
      <c r="A7" s="46">
        <v>8</v>
      </c>
      <c r="B7" s="46" t="s">
        <v>38795</v>
      </c>
      <c r="C7" s="30" t="s">
        <v>9268</v>
      </c>
      <c r="D7" s="45">
        <v>45779</v>
      </c>
      <c r="E7" s="45">
        <v>45785</v>
      </c>
      <c r="F7" s="237"/>
      <c r="G7" s="30">
        <v>100</v>
      </c>
      <c r="H7" s="237" t="s">
        <v>41694</v>
      </c>
      <c r="I7" s="30" t="s">
        <v>41748</v>
      </c>
      <c r="J7" s="30" t="s">
        <v>41689</v>
      </c>
      <c r="K7" s="238"/>
      <c r="L7" s="30">
        <v>1</v>
      </c>
      <c r="M7" s="30">
        <v>2</v>
      </c>
      <c r="N7" s="30">
        <v>3</v>
      </c>
      <c r="O7" s="30">
        <v>4</v>
      </c>
      <c r="P7" s="30">
        <v>5</v>
      </c>
      <c r="Q7" s="30">
        <v>6</v>
      </c>
      <c r="R7" s="30">
        <v>7</v>
      </c>
      <c r="S7" s="30">
        <v>8</v>
      </c>
      <c r="T7" s="30">
        <v>9</v>
      </c>
      <c r="U7" s="47">
        <v>10</v>
      </c>
      <c r="V7" s="48">
        <v>10</v>
      </c>
      <c r="W7" s="48">
        <v>20</v>
      </c>
      <c r="X7" s="48">
        <v>30</v>
      </c>
      <c r="Y7" s="48">
        <v>40</v>
      </c>
      <c r="Z7" s="48">
        <v>50</v>
      </c>
      <c r="AA7" s="48">
        <v>60</v>
      </c>
      <c r="AB7" s="48">
        <v>70</v>
      </c>
      <c r="AC7" s="48">
        <v>80</v>
      </c>
      <c r="AD7" s="48">
        <v>90</v>
      </c>
      <c r="AE7" s="48">
        <v>100</v>
      </c>
      <c r="AF7" s="30"/>
      <c r="AG7" s="30"/>
      <c r="AH7" s="30"/>
      <c r="AI7" s="30"/>
      <c r="AJ7" s="30"/>
      <c r="AK7" s="30"/>
      <c r="AL7" s="30"/>
      <c r="AM7" s="30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EG7" s="46"/>
      <c r="AAA7" s="254" t="str">
        <f>(INDEX('Dados Pedido'!$DY$1:$DY$1000000,MATCH(B7,'Dados Pedido'!$B$1:$B$1000000,0)))</f>
        <v xml:space="preserve">2D40346E-C480-4A49-805E-5482D7CDDBCD   </v>
      </c>
      <c r="AAB7" s="46">
        <f>(INDEX('Dados Pedido'!$DZ$1:$DZ$100000,MATCH(C7,'Dados Pedido'!$C$1:$C$100000,0)))</f>
        <v>3451</v>
      </c>
      <c r="AAC7" t="e">
        <f>(INDEX('Dados Pedido'!$EC$1:$EC$100000,MATCH(F7,'Dados Pedido'!$F$1:$F$100000,0)))</f>
        <v>#N/A</v>
      </c>
      <c r="AAD7" s="46">
        <f>(INDEX('Dados Pedido'!$EA$1:$EA$100000,MATCH(H7,'Dados Pedido'!$H$1:$H$100000,0)))</f>
        <v>0</v>
      </c>
      <c r="AAE7" s="46" t="e">
        <f>(INDEX('Dados Pedido'!$EB$1:$EB$100000,MATCH(K7,'Dados Pedido'!$K$1:$K$100000,0)))</f>
        <v>#N/A</v>
      </c>
      <c r="AAF7" s="44" t="s">
        <v>41689</v>
      </c>
      <c r="AAG7" s="50"/>
    </row>
    <row r="8" spans="1:710" ht="20.100000000000001" customHeight="1" x14ac:dyDescent="0.25">
      <c r="A8" s="46">
        <v>8</v>
      </c>
      <c r="B8" s="46" t="s">
        <v>38795</v>
      </c>
      <c r="C8" s="30" t="s">
        <v>9268</v>
      </c>
      <c r="D8" s="45">
        <v>45779</v>
      </c>
      <c r="E8" s="45">
        <v>45785</v>
      </c>
      <c r="F8" s="237"/>
      <c r="G8" s="30">
        <v>100</v>
      </c>
      <c r="H8" s="237" t="s">
        <v>41694</v>
      </c>
      <c r="I8" s="30" t="s">
        <v>41748</v>
      </c>
      <c r="J8" s="30" t="s">
        <v>41689</v>
      </c>
      <c r="K8" s="238"/>
      <c r="L8" s="30">
        <v>1</v>
      </c>
      <c r="M8" s="30">
        <v>2</v>
      </c>
      <c r="N8" s="30">
        <v>3</v>
      </c>
      <c r="O8" s="30">
        <v>4</v>
      </c>
      <c r="P8" s="30">
        <v>5</v>
      </c>
      <c r="Q8" s="30">
        <v>6</v>
      </c>
      <c r="R8" s="30">
        <v>7</v>
      </c>
      <c r="S8" s="30">
        <v>8</v>
      </c>
      <c r="T8" s="30">
        <v>9</v>
      </c>
      <c r="U8" s="47">
        <v>10</v>
      </c>
      <c r="V8" s="48">
        <v>10</v>
      </c>
      <c r="W8" s="48">
        <v>20</v>
      </c>
      <c r="X8" s="48">
        <v>30</v>
      </c>
      <c r="Y8" s="48">
        <v>40</v>
      </c>
      <c r="Z8" s="48">
        <v>50</v>
      </c>
      <c r="AA8" s="48">
        <v>60</v>
      </c>
      <c r="AB8" s="48">
        <v>70</v>
      </c>
      <c r="AC8" s="48">
        <v>80</v>
      </c>
      <c r="AD8" s="48">
        <v>90</v>
      </c>
      <c r="AE8" s="48">
        <v>100</v>
      </c>
      <c r="AF8" s="30"/>
      <c r="AG8" s="30"/>
      <c r="AH8" s="30"/>
      <c r="AI8" s="30"/>
      <c r="AJ8" s="30"/>
      <c r="AK8" s="30"/>
      <c r="AL8" s="30"/>
      <c r="AM8" s="30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EG8" s="46"/>
      <c r="AAA8" s="46" t="str">
        <f>(INDEX('Dados Pedido'!$DY$1:$DY$1000000,MATCH(B8,'Dados Pedido'!$B$1:$B$1000000,0)))</f>
        <v xml:space="preserve">2D40346E-C480-4A49-805E-5482D7CDDBCD   </v>
      </c>
      <c r="AAB8" s="46">
        <f>(INDEX('Dados Pedido'!$DZ$1:$DZ$100000,MATCH(C8,'Dados Pedido'!$C$1:$C$100000,0)))</f>
        <v>3451</v>
      </c>
      <c r="AAC8" t="e">
        <f>(INDEX('Dados Pedido'!$EC$1:$EC$100000,MATCH(F8,'Dados Pedido'!$F$1:$F$100000,0)))</f>
        <v>#N/A</v>
      </c>
      <c r="AAD8" s="46">
        <f>(INDEX('Dados Pedido'!$EA$1:$EA$100000,MATCH(H8,'Dados Pedido'!$H$1:$H$100000,0)))</f>
        <v>0</v>
      </c>
      <c r="AAE8" s="46" t="e">
        <f>(INDEX('Dados Pedido'!$EB$1:$EB$100000,MATCH(K8,'Dados Pedido'!$K$1:$K$100000,0)))</f>
        <v>#N/A</v>
      </c>
      <c r="AAF8" s="44"/>
      <c r="AAG8" s="43"/>
    </row>
    <row r="9" spans="1:710" ht="20.100000000000001" customHeight="1" x14ac:dyDescent="0.25">
      <c r="A9" s="46">
        <v>8</v>
      </c>
      <c r="B9" s="46" t="s">
        <v>38795</v>
      </c>
      <c r="C9" s="30" t="s">
        <v>9268</v>
      </c>
      <c r="D9" s="45">
        <v>45779</v>
      </c>
      <c r="E9" s="45">
        <v>45785</v>
      </c>
      <c r="F9" s="237"/>
      <c r="G9" s="30">
        <v>100</v>
      </c>
      <c r="H9" s="237" t="s">
        <v>41694</v>
      </c>
      <c r="I9" s="30" t="s">
        <v>41748</v>
      </c>
      <c r="J9" s="30" t="s">
        <v>41689</v>
      </c>
      <c r="K9" s="238"/>
      <c r="L9" s="30">
        <v>1</v>
      </c>
      <c r="M9" s="30">
        <v>2</v>
      </c>
      <c r="N9" s="30">
        <v>3</v>
      </c>
      <c r="O9" s="30">
        <v>4</v>
      </c>
      <c r="P9" s="30">
        <v>5</v>
      </c>
      <c r="Q9" s="30">
        <v>6</v>
      </c>
      <c r="R9" s="30">
        <v>7</v>
      </c>
      <c r="S9" s="30">
        <v>8</v>
      </c>
      <c r="T9" s="30">
        <v>9</v>
      </c>
      <c r="U9" s="47">
        <v>10</v>
      </c>
      <c r="V9" s="48">
        <v>10</v>
      </c>
      <c r="W9" s="48">
        <v>20</v>
      </c>
      <c r="X9" s="48">
        <v>30</v>
      </c>
      <c r="Y9" s="48">
        <v>40</v>
      </c>
      <c r="Z9" s="48">
        <v>50</v>
      </c>
      <c r="AA9" s="48">
        <v>60</v>
      </c>
      <c r="AB9" s="48">
        <v>70</v>
      </c>
      <c r="AC9" s="48">
        <v>80</v>
      </c>
      <c r="AD9" s="48">
        <v>90</v>
      </c>
      <c r="AE9" s="48">
        <v>100</v>
      </c>
      <c r="AF9" s="30"/>
      <c r="AG9" s="30"/>
      <c r="AH9" s="30"/>
      <c r="AI9" s="30"/>
      <c r="AJ9" s="30"/>
      <c r="AK9" s="30"/>
      <c r="AL9" s="30"/>
      <c r="AM9" s="30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EG9" s="46"/>
      <c r="AAA9" s="46" t="str">
        <f>(INDEX('Dados Pedido'!$DY$1:$DY$1000000,MATCH(B9,'Dados Pedido'!$B$1:$B$1000000,0)))</f>
        <v xml:space="preserve">2D40346E-C480-4A49-805E-5482D7CDDBCD   </v>
      </c>
      <c r="AAB9" s="46">
        <f>(INDEX('Dados Pedido'!$DZ$1:$DZ$100000,MATCH(C9,'Dados Pedido'!$C$1:$C$100000,0)))</f>
        <v>3451</v>
      </c>
      <c r="AAC9" t="e">
        <f>(INDEX('Dados Pedido'!$EC$1:$EC$100000,MATCH(F9,'Dados Pedido'!$F$1:$F$100000,0)))</f>
        <v>#N/A</v>
      </c>
      <c r="AAD9" s="46">
        <f>(INDEX('Dados Pedido'!$EA$1:$EA$100000,MATCH(H9,'Dados Pedido'!$H$1:$H$100000,0)))</f>
        <v>0</v>
      </c>
      <c r="AAE9" s="46" t="e">
        <f>(INDEX('Dados Pedido'!$EB$1:$EB$100000,MATCH(K9,'Dados Pedido'!$K$1:$K$100000,0)))</f>
        <v>#N/A</v>
      </c>
      <c r="AAF9" s="44"/>
      <c r="AAG9" s="43"/>
      <c r="AAH9" s="46"/>
    </row>
    <row r="10" spans="1:710" ht="20.100000000000001" customHeight="1" x14ac:dyDescent="0.25">
      <c r="A10" s="46">
        <v>8</v>
      </c>
      <c r="B10" s="46" t="s">
        <v>38795</v>
      </c>
      <c r="C10" s="30" t="s">
        <v>9268</v>
      </c>
      <c r="D10" s="45">
        <v>45779</v>
      </c>
      <c r="E10" s="45">
        <v>45785</v>
      </c>
      <c r="F10" s="237"/>
      <c r="G10" s="30">
        <v>100</v>
      </c>
      <c r="H10" s="237" t="s">
        <v>41694</v>
      </c>
      <c r="I10" s="30" t="s">
        <v>41748</v>
      </c>
      <c r="J10" s="30" t="s">
        <v>41689</v>
      </c>
      <c r="K10" s="238"/>
      <c r="L10" s="30">
        <v>1</v>
      </c>
      <c r="M10" s="30">
        <v>2</v>
      </c>
      <c r="N10" s="30">
        <v>3</v>
      </c>
      <c r="O10" s="30">
        <v>4</v>
      </c>
      <c r="P10" s="30">
        <v>5</v>
      </c>
      <c r="Q10" s="30">
        <v>6</v>
      </c>
      <c r="R10" s="30">
        <v>7</v>
      </c>
      <c r="S10" s="30">
        <v>8</v>
      </c>
      <c r="T10" s="30">
        <v>9</v>
      </c>
      <c r="U10" s="47">
        <v>10</v>
      </c>
      <c r="V10" s="48">
        <v>10</v>
      </c>
      <c r="W10" s="48">
        <v>20</v>
      </c>
      <c r="X10" s="48">
        <v>30</v>
      </c>
      <c r="Y10" s="48">
        <v>40</v>
      </c>
      <c r="Z10" s="48">
        <v>50</v>
      </c>
      <c r="AA10" s="48">
        <v>60</v>
      </c>
      <c r="AB10" s="48">
        <v>70</v>
      </c>
      <c r="AC10" s="48">
        <v>80</v>
      </c>
      <c r="AD10" s="48">
        <v>90</v>
      </c>
      <c r="AE10" s="48">
        <v>100</v>
      </c>
      <c r="AF10" s="30"/>
      <c r="AG10" s="30"/>
      <c r="AH10" s="30"/>
      <c r="AI10" s="30"/>
      <c r="AJ10" s="30"/>
      <c r="AK10" s="30"/>
      <c r="AL10" s="30"/>
      <c r="AM10" s="30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EG10" s="46"/>
      <c r="AAA10" s="46" t="str">
        <f>(INDEX('Dados Pedido'!$DY$1:$DY$1000000,MATCH(B10,'Dados Pedido'!$B$1:$B$1000000,0)))</f>
        <v xml:space="preserve">2D40346E-C480-4A49-805E-5482D7CDDBCD   </v>
      </c>
      <c r="AAB10" s="46">
        <f>(INDEX('Dados Pedido'!$DZ$1:$DZ$100000,MATCH(C10,'Dados Pedido'!$C$1:$C$100000,0)))</f>
        <v>3451</v>
      </c>
      <c r="AAC10" t="e">
        <f>(INDEX('Dados Pedido'!$EC$1:$EC$100000,MATCH(F10,'Dados Pedido'!$F$1:$F$100000,0)))</f>
        <v>#N/A</v>
      </c>
      <c r="AAD10" s="46">
        <f>(INDEX('Dados Pedido'!$EA$1:$EA$100000,MATCH(H10,'Dados Pedido'!$H$1:$H$100000,0)))</f>
        <v>0</v>
      </c>
      <c r="AAE10" s="46" t="e">
        <f>(INDEX('Dados Pedido'!$EB$1:$EB$100000,MATCH(K10,'Dados Pedido'!$K$1:$K$100000,0)))</f>
        <v>#N/A</v>
      </c>
      <c r="AAF10" s="44"/>
      <c r="AAG10" s="43"/>
      <c r="AAH10" s="46"/>
    </row>
    <row r="11" spans="1:710" ht="20.100000000000001" customHeight="1" x14ac:dyDescent="0.25">
      <c r="A11" s="46"/>
      <c r="B11" s="46"/>
      <c r="C11" s="30"/>
      <c r="D11" s="30"/>
      <c r="E11" s="30"/>
      <c r="F11" s="237"/>
      <c r="G11" s="30">
        <v>100</v>
      </c>
      <c r="H11" s="237"/>
      <c r="I11" s="30"/>
      <c r="J11" s="30"/>
      <c r="K11" s="238"/>
      <c r="L11" s="30"/>
      <c r="M11" s="30"/>
      <c r="N11" s="30"/>
      <c r="O11" s="30"/>
      <c r="P11" s="30"/>
      <c r="Q11" s="30"/>
      <c r="R11" s="30"/>
      <c r="S11" s="30"/>
      <c r="T11" s="30"/>
      <c r="U11" s="49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EG11" s="46"/>
      <c r="AAA11" s="46" t="e">
        <f>(INDEX('Dados Pedido'!$DY$1:$DY$1000000,MATCH(B11,'Dados Pedido'!$B$1:$B$1000000,0)))</f>
        <v>#N/A</v>
      </c>
      <c r="AAB11" s="46" t="e">
        <f>(INDEX('Dados Pedido'!$DZ$1:$DZ$100000,MATCH(C11,'Dados Pedido'!$C$1:$C$100000,0)))</f>
        <v>#N/A</v>
      </c>
      <c r="AAC11" t="e">
        <f>(INDEX('Dados Pedido'!$EC$1:$EC$100000,MATCH(F11,'Dados Pedido'!$F$1:$F$100000,0)))</f>
        <v>#N/A</v>
      </c>
      <c r="AAD11" s="46" t="e">
        <f>(INDEX('Dados Pedido'!$EA$1:$EA$100000,MATCH(H11,'Dados Pedido'!$H$1:$H$100000,0)))</f>
        <v>#N/A</v>
      </c>
      <c r="AAE11" s="46" t="e">
        <f>(INDEX('Dados Pedido'!$EB$1:$EB$100000,MATCH(K11,'Dados Pedido'!$K$1:$K$100000,0)))</f>
        <v>#N/A</v>
      </c>
      <c r="AAF11" s="44"/>
      <c r="AAG11" s="43"/>
      <c r="AAH11" s="46"/>
    </row>
    <row r="12" spans="1:710" ht="20.100000000000001" customHeight="1" x14ac:dyDescent="0.25">
      <c r="A12" s="46"/>
      <c r="B12" s="46"/>
      <c r="C12" s="30"/>
      <c r="D12" s="30"/>
      <c r="E12" s="30"/>
      <c r="F12" s="237"/>
      <c r="G12" s="30">
        <v>100</v>
      </c>
      <c r="H12" s="237"/>
      <c r="I12" s="30"/>
      <c r="J12" s="30"/>
      <c r="K12" s="238"/>
      <c r="L12" s="30"/>
      <c r="M12" s="30"/>
      <c r="N12" s="30"/>
      <c r="O12" s="30"/>
      <c r="P12" s="30"/>
      <c r="Q12" s="30"/>
      <c r="R12" s="30"/>
      <c r="S12" s="30"/>
      <c r="T12" s="30"/>
      <c r="U12" s="49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EG12" s="46"/>
      <c r="AAA12" s="46" t="e">
        <f>(INDEX('Dados Pedido'!$DY$1:$DY$1000000,MATCH(B12,'Dados Pedido'!$B$1:$B$1000000,0)))</f>
        <v>#N/A</v>
      </c>
      <c r="AAB12" s="46" t="e">
        <f>(INDEX('Dados Pedido'!$DZ$1:$DZ$100000,MATCH(C12,'Dados Pedido'!$C$1:$C$100000,0)))</f>
        <v>#N/A</v>
      </c>
      <c r="AAC12" t="e">
        <f>(INDEX('Dados Pedido'!$EC$1:$EC$100000,MATCH(F12,'Dados Pedido'!$F$1:$F$100000,0)))</f>
        <v>#N/A</v>
      </c>
      <c r="AAD12" s="46" t="e">
        <f>(INDEX('Dados Pedido'!$EA$1:$EA$100000,MATCH(H12,'Dados Pedido'!$H$1:$H$100000,0)))</f>
        <v>#N/A</v>
      </c>
      <c r="AAE12" s="46" t="e">
        <f>(INDEX('Dados Pedido'!$EB$1:$EB$100000,MATCH(K12,'Dados Pedido'!$K$1:$K$100000,0)))</f>
        <v>#N/A</v>
      </c>
      <c r="AAF12" s="44"/>
      <c r="AAG12" s="43"/>
      <c r="AAH12" s="46"/>
    </row>
    <row r="13" spans="1:710" ht="20.100000000000001" customHeight="1" x14ac:dyDescent="0.25">
      <c r="A13" s="46"/>
      <c r="B13" s="46"/>
      <c r="C13" s="30"/>
      <c r="D13" s="30"/>
      <c r="E13" s="30"/>
      <c r="F13" s="237"/>
      <c r="G13" s="30">
        <v>100</v>
      </c>
      <c r="H13" s="237"/>
      <c r="I13" s="30"/>
      <c r="J13" s="30"/>
      <c r="K13" s="238"/>
      <c r="L13" s="30"/>
      <c r="M13" s="30"/>
      <c r="N13" s="30"/>
      <c r="O13" s="30"/>
      <c r="P13" s="30"/>
      <c r="Q13" s="30"/>
      <c r="R13" s="30"/>
      <c r="S13" s="30"/>
      <c r="T13" s="30"/>
      <c r="U13" s="49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EG13" s="46"/>
      <c r="AAA13" s="46" t="e">
        <f>(INDEX('Dados Pedido'!$DY$1:$DY$1000000,MATCH(B13,'Dados Pedido'!$B$1:$B$1000000,0)))</f>
        <v>#N/A</v>
      </c>
      <c r="AAB13" s="46" t="e">
        <f>(INDEX('Dados Pedido'!$DZ$1:$DZ$100000,MATCH(C13,'Dados Pedido'!$C$1:$C$100000,0)))</f>
        <v>#N/A</v>
      </c>
      <c r="AAC13" t="e">
        <f>(INDEX('Dados Pedido'!$EC$1:$EC$100000,MATCH(F13,'Dados Pedido'!$F$1:$F$100000,0)))</f>
        <v>#N/A</v>
      </c>
      <c r="AAD13" s="46" t="e">
        <f>(INDEX('Dados Pedido'!$EA$1:$EA$100000,MATCH(H13,'Dados Pedido'!$H$1:$H$100000,0)))</f>
        <v>#N/A</v>
      </c>
      <c r="AAE13" s="46" t="e">
        <f>(INDEX('Dados Pedido'!$EB$1:$EB$100000,MATCH(K13,'Dados Pedido'!$K$1:$K$100000,0)))</f>
        <v>#N/A</v>
      </c>
      <c r="AAF13" s="44"/>
      <c r="AAG13" s="43"/>
      <c r="AAH13" s="46"/>
    </row>
    <row r="14" spans="1:710" ht="20.100000000000001" customHeight="1" x14ac:dyDescent="0.25">
      <c r="A14" s="46"/>
      <c r="B14" s="46"/>
      <c r="C14" s="30"/>
      <c r="D14" s="30"/>
      <c r="E14" s="30"/>
      <c r="F14" s="237"/>
      <c r="G14" s="30">
        <v>100</v>
      </c>
      <c r="H14" s="237"/>
      <c r="I14" s="30"/>
      <c r="J14" s="30"/>
      <c r="K14" s="238"/>
      <c r="L14" s="30"/>
      <c r="M14" s="30"/>
      <c r="N14" s="30"/>
      <c r="O14" s="30"/>
      <c r="P14" s="30"/>
      <c r="Q14" s="30"/>
      <c r="R14" s="30"/>
      <c r="S14" s="30"/>
      <c r="T14" s="30"/>
      <c r="U14" s="49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EG14" s="46"/>
      <c r="AAA14" s="46" t="e">
        <f>(INDEX('Dados Pedido'!$DY$1:$DY$1000000,MATCH(B14,'Dados Pedido'!$B$1:$B$1000000,0)))</f>
        <v>#N/A</v>
      </c>
      <c r="AAB14" s="46" t="e">
        <f>(INDEX('Dados Pedido'!$DZ$1:$DZ$100000,MATCH(C14,'Dados Pedido'!$C$1:$C$100000,0)))</f>
        <v>#N/A</v>
      </c>
      <c r="AAC14" t="e">
        <f>(INDEX('Dados Pedido'!$EC$1:$EC$100000,MATCH(F14,'Dados Pedido'!$F$1:$F$100000,0)))</f>
        <v>#N/A</v>
      </c>
      <c r="AAD14" s="46" t="e">
        <f>(INDEX('Dados Pedido'!$EA$1:$EA$100000,MATCH(H14,'Dados Pedido'!$H$1:$H$100000,0)))</f>
        <v>#N/A</v>
      </c>
      <c r="AAE14" s="46" t="e">
        <f>(INDEX('Dados Pedido'!$EB$1:$EB$100000,MATCH(K14,'Dados Pedido'!$K$1:$K$100000,0)))</f>
        <v>#N/A</v>
      </c>
      <c r="AAF14" s="44"/>
      <c r="AAG14" s="43"/>
      <c r="AAH14" s="46"/>
    </row>
    <row r="15" spans="1:710" ht="20.100000000000001" customHeight="1" x14ac:dyDescent="0.25">
      <c r="A15" s="46"/>
      <c r="B15" s="46"/>
      <c r="C15" s="30"/>
      <c r="D15" s="30"/>
      <c r="E15" s="30"/>
      <c r="F15" s="237"/>
      <c r="G15" s="30">
        <v>100</v>
      </c>
      <c r="H15" s="237"/>
      <c r="I15" s="30"/>
      <c r="J15" s="30"/>
      <c r="K15" s="238"/>
      <c r="L15" s="30"/>
      <c r="M15" s="30"/>
      <c r="N15" s="30"/>
      <c r="O15" s="30"/>
      <c r="P15" s="30"/>
      <c r="Q15" s="30"/>
      <c r="R15" s="30"/>
      <c r="S15" s="30"/>
      <c r="T15" s="30"/>
      <c r="U15" s="49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EG15" s="46"/>
      <c r="AAA15" s="46" t="e">
        <f>(INDEX('Dados Pedido'!$DY$1:$DY$1000000,MATCH(B15,'Dados Pedido'!$B$1:$B$1000000,0)))</f>
        <v>#N/A</v>
      </c>
      <c r="AAB15" s="46" t="e">
        <f>(INDEX('Dados Pedido'!$DZ$1:$DZ$100000,MATCH(C15,'Dados Pedido'!$C$1:$C$100000,0)))</f>
        <v>#N/A</v>
      </c>
      <c r="AAC15" t="e">
        <f>(INDEX('Dados Pedido'!$EC$1:$EC$100000,MATCH(F15,'Dados Pedido'!$F$1:$F$100000,0)))</f>
        <v>#N/A</v>
      </c>
      <c r="AAD15" s="46" t="e">
        <f>(INDEX('Dados Pedido'!$EA$1:$EA$100000,MATCH(H15,'Dados Pedido'!$H$1:$H$100000,0)))</f>
        <v>#N/A</v>
      </c>
      <c r="AAE15" s="46" t="e">
        <f>(INDEX('Dados Pedido'!$EB$1:$EB$100000,MATCH(K15,'Dados Pedido'!$K$1:$K$100000,0)))</f>
        <v>#N/A</v>
      </c>
      <c r="AAF15" s="44"/>
      <c r="AAG15" s="43"/>
      <c r="AAH15" s="46"/>
    </row>
    <row r="16" spans="1:710" ht="20.100000000000001" customHeight="1" x14ac:dyDescent="0.25">
      <c r="A16" s="46"/>
      <c r="B16" s="46"/>
      <c r="C16" s="30"/>
      <c r="D16" s="30"/>
      <c r="E16" s="30"/>
      <c r="F16" s="237"/>
      <c r="G16" s="30">
        <v>100</v>
      </c>
      <c r="H16" s="237"/>
      <c r="I16" s="30"/>
      <c r="J16" s="30"/>
      <c r="K16" s="238"/>
      <c r="L16" s="30"/>
      <c r="M16" s="30"/>
      <c r="N16" s="30"/>
      <c r="O16" s="30"/>
      <c r="P16" s="30"/>
      <c r="Q16" s="30"/>
      <c r="R16" s="30"/>
      <c r="S16" s="30"/>
      <c r="T16" s="30"/>
      <c r="U16" s="49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EG16" s="46"/>
      <c r="AAA16" s="46" t="e">
        <f>(INDEX('Dados Pedido'!$DY$1:$DY$1000000,MATCH(B16,'Dados Pedido'!$B$1:$B$1000000,0)))</f>
        <v>#N/A</v>
      </c>
      <c r="AAB16" s="46" t="e">
        <f>(INDEX('Dados Pedido'!$DZ$1:$DZ$100000,MATCH(C16,'Dados Pedido'!$C$1:$C$100000,0)))</f>
        <v>#N/A</v>
      </c>
      <c r="AAC16" t="e">
        <f>(INDEX('Dados Pedido'!$EC$1:$EC$100000,MATCH(F16,'Dados Pedido'!$F$1:$F$100000,0)))</f>
        <v>#N/A</v>
      </c>
      <c r="AAD16" s="46" t="e">
        <f>(INDEX('Dados Pedido'!$EA$1:$EA$100000,MATCH(H16,'Dados Pedido'!$H$1:$H$100000,0)))</f>
        <v>#N/A</v>
      </c>
      <c r="AAE16" s="46" t="e">
        <f>(INDEX('Dados Pedido'!$EB$1:$EB$100000,MATCH(K16,'Dados Pedido'!$K$1:$K$100000,0)))</f>
        <v>#N/A</v>
      </c>
      <c r="AAF16" s="44"/>
      <c r="AAG16" s="43"/>
      <c r="AAH16" s="46"/>
    </row>
    <row r="17" spans="1:710" ht="20.100000000000001" customHeight="1" x14ac:dyDescent="0.25">
      <c r="A17" s="46"/>
      <c r="B17" s="46"/>
      <c r="C17" s="30"/>
      <c r="D17" s="30"/>
      <c r="E17" s="30"/>
      <c r="F17" s="237"/>
      <c r="G17" s="30">
        <v>100</v>
      </c>
      <c r="H17" s="237"/>
      <c r="I17" s="30"/>
      <c r="J17" s="30"/>
      <c r="K17" s="238"/>
      <c r="L17" s="30"/>
      <c r="M17" s="30"/>
      <c r="N17" s="30"/>
      <c r="O17" s="30"/>
      <c r="P17" s="30"/>
      <c r="Q17" s="30"/>
      <c r="R17" s="30"/>
      <c r="S17" s="30"/>
      <c r="T17" s="30"/>
      <c r="U17" s="49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EG17" s="46"/>
      <c r="AAA17" s="46" t="e">
        <f>(INDEX('Dados Pedido'!$DY$1:$DY$1000000,MATCH(B17,'Dados Pedido'!$B$1:$B$1000000,0)))</f>
        <v>#N/A</v>
      </c>
      <c r="AAB17" s="46" t="e">
        <f>(INDEX('Dados Pedido'!$DZ$1:$DZ$100000,MATCH(C17,'Dados Pedido'!$C$1:$C$100000,0)))</f>
        <v>#N/A</v>
      </c>
      <c r="AAC17" t="e">
        <f>(INDEX('Dados Pedido'!$EC$1:$EC$100000,MATCH(F17,'Dados Pedido'!$F$1:$F$100000,0)))</f>
        <v>#N/A</v>
      </c>
      <c r="AAD17" s="46" t="e">
        <f>(INDEX('Dados Pedido'!$EA$1:$EA$100000,MATCH(H17,'Dados Pedido'!$H$1:$H$100000,0)))</f>
        <v>#N/A</v>
      </c>
      <c r="AAE17" s="46" t="e">
        <f>(INDEX('Dados Pedido'!$EB$1:$EB$100000,MATCH(K17,'Dados Pedido'!$K$1:$K$100000,0)))</f>
        <v>#N/A</v>
      </c>
      <c r="AAF17" s="44"/>
      <c r="AAG17" s="43"/>
      <c r="AAH17" s="46"/>
    </row>
    <row r="18" spans="1:710" ht="20.100000000000001" customHeight="1" x14ac:dyDescent="0.25">
      <c r="A18" s="46"/>
      <c r="B18" s="46"/>
      <c r="C18" s="30"/>
      <c r="D18" s="30"/>
      <c r="E18" s="30"/>
      <c r="F18" s="237"/>
      <c r="G18" s="30">
        <v>100</v>
      </c>
      <c r="H18" s="237"/>
      <c r="I18" s="30"/>
      <c r="J18" s="30"/>
      <c r="K18" s="238"/>
      <c r="L18" s="30"/>
      <c r="M18" s="30"/>
      <c r="N18" s="30"/>
      <c r="O18" s="30"/>
      <c r="P18" s="30"/>
      <c r="Q18" s="30"/>
      <c r="R18" s="30"/>
      <c r="S18" s="30"/>
      <c r="T18" s="30"/>
      <c r="U18" s="49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EG18" s="46"/>
      <c r="AAA18" s="46" t="e">
        <f>(INDEX('Dados Pedido'!$DY$1:$DY$1000000,MATCH(B18,'Dados Pedido'!$B$1:$B$1000000,0)))</f>
        <v>#N/A</v>
      </c>
      <c r="AAB18" s="46" t="e">
        <f>(INDEX('Dados Pedido'!$DZ$1:$DZ$100000,MATCH(C18,'Dados Pedido'!$C$1:$C$100000,0)))</f>
        <v>#N/A</v>
      </c>
      <c r="AAC18" t="e">
        <f>(INDEX('Dados Pedido'!$EC$1:$EC$100000,MATCH(F18,'Dados Pedido'!$F$1:$F$100000,0)))</f>
        <v>#N/A</v>
      </c>
      <c r="AAD18" s="46" t="e">
        <f>(INDEX('Dados Pedido'!$EA$1:$EA$100000,MATCH(H18,'Dados Pedido'!$H$1:$H$100000,0)))</f>
        <v>#N/A</v>
      </c>
      <c r="AAE18" s="46" t="e">
        <f>(INDEX('Dados Pedido'!$EB$1:$EB$100000,MATCH(K18,'Dados Pedido'!$K$1:$K$100000,0)))</f>
        <v>#N/A</v>
      </c>
      <c r="AAF18" s="44"/>
      <c r="AAG18" s="43"/>
      <c r="AAH18" s="46"/>
    </row>
    <row r="19" spans="1:710" ht="20.100000000000001" customHeight="1" x14ac:dyDescent="0.25">
      <c r="A19" s="46"/>
      <c r="B19" s="46"/>
      <c r="C19" s="30"/>
      <c r="D19" s="30"/>
      <c r="E19" s="30"/>
      <c r="F19" s="237"/>
      <c r="G19" s="30">
        <v>100</v>
      </c>
      <c r="H19" s="237"/>
      <c r="I19" s="30"/>
      <c r="J19" s="30"/>
      <c r="K19" s="238"/>
      <c r="L19" s="30"/>
      <c r="M19" s="30"/>
      <c r="N19" s="30"/>
      <c r="O19" s="30"/>
      <c r="P19" s="30"/>
      <c r="Q19" s="30"/>
      <c r="R19" s="30"/>
      <c r="S19" s="30"/>
      <c r="T19" s="30"/>
      <c r="U19" s="49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EG19" s="46"/>
      <c r="AAA19" s="46" t="e">
        <f>(INDEX('Dados Pedido'!$DY$1:$DY$1000000,MATCH(B19,'Dados Pedido'!$B$1:$B$1000000,0)))</f>
        <v>#N/A</v>
      </c>
      <c r="AAB19" s="46" t="e">
        <f>(INDEX('Dados Pedido'!$DZ$1:$DZ$100000,MATCH(C19,'Dados Pedido'!$C$1:$C$100000,0)))</f>
        <v>#N/A</v>
      </c>
      <c r="AAC19" t="e">
        <f>(INDEX('Dados Pedido'!$EC$1:$EC$100000,MATCH(F19,'Dados Pedido'!$F$1:$F$100000,0)))</f>
        <v>#N/A</v>
      </c>
      <c r="AAD19" s="46" t="e">
        <f>(INDEX('Dados Pedido'!$EA$1:$EA$100000,MATCH(H19,'Dados Pedido'!$H$1:$H$100000,0)))</f>
        <v>#N/A</v>
      </c>
      <c r="AAE19" s="46" t="e">
        <f>(INDEX('Dados Pedido'!$EB$1:$EB$100000,MATCH(K19,'Dados Pedido'!$K$1:$K$100000,0)))</f>
        <v>#N/A</v>
      </c>
      <c r="AAF19" s="44"/>
      <c r="AAG19" s="43"/>
      <c r="AAH19" s="46"/>
    </row>
    <row r="20" spans="1:710" ht="20.100000000000001" customHeight="1" x14ac:dyDescent="0.25">
      <c r="A20" s="46"/>
      <c r="B20" s="46"/>
      <c r="C20" s="30"/>
      <c r="D20" s="30"/>
      <c r="E20" s="30"/>
      <c r="F20" s="237"/>
      <c r="G20" s="30">
        <v>100</v>
      </c>
      <c r="H20" s="237"/>
      <c r="I20" s="30"/>
      <c r="J20" s="30"/>
      <c r="K20" s="238"/>
      <c r="L20" s="30"/>
      <c r="M20" s="30"/>
      <c r="N20" s="30"/>
      <c r="O20" s="30"/>
      <c r="P20" s="30"/>
      <c r="Q20" s="30"/>
      <c r="R20" s="30"/>
      <c r="S20" s="30"/>
      <c r="T20" s="30"/>
      <c r="U20" s="49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EG20" s="46"/>
      <c r="AAA20" s="46" t="e">
        <f>(INDEX('Dados Pedido'!$DY$1:$DY$1000000,MATCH(B20,'Dados Pedido'!$B$1:$B$1000000,0)))</f>
        <v>#N/A</v>
      </c>
      <c r="AAB20" s="46" t="e">
        <f>(INDEX('Dados Pedido'!$DZ$1:$DZ$100000,MATCH(C20,'Dados Pedido'!$C$1:$C$100000,0)))</f>
        <v>#N/A</v>
      </c>
      <c r="AAC20" t="e">
        <f>(INDEX('Dados Pedido'!$EC$1:$EC$100000,MATCH(F20,'Dados Pedido'!$F$1:$F$100000,0)))</f>
        <v>#N/A</v>
      </c>
      <c r="AAD20" s="46" t="e">
        <f>(INDEX('Dados Pedido'!$EA$1:$EA$100000,MATCH(H20,'Dados Pedido'!$H$1:$H$100000,0)))</f>
        <v>#N/A</v>
      </c>
      <c r="AAE20" s="46" t="e">
        <f>(INDEX('Dados Pedido'!$EB$1:$EB$100000,MATCH(K20,'Dados Pedido'!$K$1:$K$100000,0)))</f>
        <v>#N/A</v>
      </c>
      <c r="AAF20" s="44"/>
      <c r="AAG20" s="43"/>
      <c r="AAH20" s="46"/>
    </row>
    <row r="21" spans="1:710" ht="20.100000000000001" customHeight="1" x14ac:dyDescent="0.25">
      <c r="A21" s="46"/>
      <c r="B21" s="46"/>
      <c r="C21" s="30"/>
      <c r="D21" s="30"/>
      <c r="E21" s="30"/>
      <c r="F21" s="237"/>
      <c r="G21" s="30">
        <v>100</v>
      </c>
      <c r="H21" s="237"/>
      <c r="I21" s="30"/>
      <c r="J21" s="30"/>
      <c r="K21" s="238"/>
      <c r="L21" s="30"/>
      <c r="M21" s="30"/>
      <c r="N21" s="30"/>
      <c r="O21" s="30"/>
      <c r="P21" s="30"/>
      <c r="Q21" s="30"/>
      <c r="R21" s="30"/>
      <c r="S21" s="30"/>
      <c r="T21" s="30"/>
      <c r="U21" s="49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EG21" s="46"/>
      <c r="AAA21" s="46" t="e">
        <f>(INDEX('Dados Pedido'!$DY$1:$DY$1000000,MATCH(B21,'Dados Pedido'!$B$1:$B$1000000,0)))</f>
        <v>#N/A</v>
      </c>
      <c r="AAB21" s="46" t="e">
        <f>(INDEX('Dados Pedido'!$DZ$1:$DZ$100000,MATCH(C21,'Dados Pedido'!$C$1:$C$100000,0)))</f>
        <v>#N/A</v>
      </c>
      <c r="AAC21" t="e">
        <f>(INDEX('Dados Pedido'!$EC$1:$EC$100000,MATCH(F21,'Dados Pedido'!$F$1:$F$100000,0)))</f>
        <v>#N/A</v>
      </c>
      <c r="AAD21" s="46" t="e">
        <f>(INDEX('Dados Pedido'!$EA$1:$EA$100000,MATCH(H21,'Dados Pedido'!$H$1:$H$100000,0)))</f>
        <v>#N/A</v>
      </c>
      <c r="AAE21" s="46" t="e">
        <f>(INDEX('Dados Pedido'!$EB$1:$EB$100000,MATCH(K21,'Dados Pedido'!$K$1:$K$100000,0)))</f>
        <v>#N/A</v>
      </c>
      <c r="AAF21" s="44"/>
      <c r="AAG21" s="43"/>
      <c r="AAH21" s="46"/>
    </row>
    <row r="22" spans="1:710" ht="20.100000000000001" customHeight="1" x14ac:dyDescent="0.25">
      <c r="A22" s="46"/>
      <c r="B22" s="46"/>
      <c r="C22" s="30"/>
      <c r="D22" s="30"/>
      <c r="E22" s="30"/>
      <c r="F22" s="237"/>
      <c r="G22" s="30">
        <v>100</v>
      </c>
      <c r="H22" s="237"/>
      <c r="I22" s="30"/>
      <c r="J22" s="30"/>
      <c r="K22" s="238"/>
      <c r="L22" s="30"/>
      <c r="M22" s="30"/>
      <c r="N22" s="30"/>
      <c r="O22" s="30"/>
      <c r="P22" s="30"/>
      <c r="Q22" s="30"/>
      <c r="R22" s="30"/>
      <c r="S22" s="30"/>
      <c r="T22" s="30"/>
      <c r="U22" s="49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EG22" s="46"/>
      <c r="AAA22" s="46" t="e">
        <f>(INDEX('Dados Pedido'!$DY$1:$DY$1000000,MATCH(B22,'Dados Pedido'!$B$1:$B$1000000,0)))</f>
        <v>#N/A</v>
      </c>
      <c r="AAB22" s="46" t="e">
        <f>(INDEX('Dados Pedido'!$DZ$1:$DZ$100000,MATCH(C22,'Dados Pedido'!$C$1:$C$100000,0)))</f>
        <v>#N/A</v>
      </c>
      <c r="AAC22" t="e">
        <f>(INDEX('Dados Pedido'!$EC$1:$EC$100000,MATCH(F22,'Dados Pedido'!$F$1:$F$100000,0)))</f>
        <v>#N/A</v>
      </c>
      <c r="AAD22" s="46" t="e">
        <f>(INDEX('Dados Pedido'!$EA$1:$EA$100000,MATCH(H22,'Dados Pedido'!$H$1:$H$100000,0)))</f>
        <v>#N/A</v>
      </c>
      <c r="AAE22" s="46" t="e">
        <f>(INDEX('Dados Pedido'!$EB$1:$EB$100000,MATCH(K22,'Dados Pedido'!$K$1:$K$100000,0)))</f>
        <v>#N/A</v>
      </c>
      <c r="AAF22" s="44"/>
      <c r="AAG22" s="43"/>
      <c r="AAH22" s="46"/>
    </row>
    <row r="23" spans="1:710" ht="20.100000000000001" customHeight="1" x14ac:dyDescent="0.25">
      <c r="A23" s="46"/>
      <c r="B23" s="46"/>
      <c r="C23" s="30"/>
      <c r="D23" s="30"/>
      <c r="E23" s="30"/>
      <c r="F23" s="237"/>
      <c r="G23" s="30">
        <v>100</v>
      </c>
      <c r="H23" s="237"/>
      <c r="I23" s="30"/>
      <c r="J23" s="30"/>
      <c r="K23" s="238"/>
      <c r="L23" s="30"/>
      <c r="M23" s="30"/>
      <c r="N23" s="30"/>
      <c r="O23" s="30"/>
      <c r="P23" s="30"/>
      <c r="Q23" s="30"/>
      <c r="R23" s="30"/>
      <c r="S23" s="30"/>
      <c r="T23" s="30"/>
      <c r="U23" s="49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EG23" s="46"/>
      <c r="AAA23" s="46" t="e">
        <f>(INDEX('Dados Pedido'!$DY$1:$DY$1000000,MATCH(B23,'Dados Pedido'!$B$1:$B$1000000,0)))</f>
        <v>#N/A</v>
      </c>
      <c r="AAB23" s="46" t="e">
        <f>(INDEX('Dados Pedido'!$DZ$1:$DZ$100000,MATCH(C23,'Dados Pedido'!$C$1:$C$100000,0)))</f>
        <v>#N/A</v>
      </c>
      <c r="AAC23" t="e">
        <f>(INDEX('Dados Pedido'!$EC$1:$EC$100000,MATCH(F23,'Dados Pedido'!$F$1:$F$100000,0)))</f>
        <v>#N/A</v>
      </c>
      <c r="AAD23" s="46" t="e">
        <f>(INDEX('Dados Pedido'!$EA$1:$EA$100000,MATCH(H23,'Dados Pedido'!$H$1:$H$100000,0)))</f>
        <v>#N/A</v>
      </c>
      <c r="AAE23" s="46" t="e">
        <f>(INDEX('Dados Pedido'!$EB$1:$EB$100000,MATCH(K23,'Dados Pedido'!$K$1:$K$100000,0)))</f>
        <v>#N/A</v>
      </c>
      <c r="AAF23" s="44"/>
      <c r="AAG23" s="43"/>
      <c r="AAH23" s="46"/>
    </row>
    <row r="24" spans="1:710" ht="20.100000000000001" customHeight="1" x14ac:dyDescent="0.25">
      <c r="A24" s="46"/>
      <c r="B24" s="46"/>
      <c r="C24" s="30"/>
      <c r="D24" s="30"/>
      <c r="E24" s="30"/>
      <c r="F24" s="237"/>
      <c r="G24" s="30">
        <v>100</v>
      </c>
      <c r="H24" s="237"/>
      <c r="I24" s="30"/>
      <c r="J24" s="30"/>
      <c r="K24" s="238"/>
      <c r="L24" s="30"/>
      <c r="M24" s="30"/>
      <c r="N24" s="30"/>
      <c r="O24" s="30"/>
      <c r="P24" s="30"/>
      <c r="Q24" s="30"/>
      <c r="R24" s="30"/>
      <c r="S24" s="30"/>
      <c r="T24" s="30"/>
      <c r="U24" s="49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EG24" s="46"/>
      <c r="AAA24" s="46" t="e">
        <f>(INDEX('Dados Pedido'!$DY$1:$DY$1000000,MATCH(B24,'Dados Pedido'!$B$1:$B$1000000,0)))</f>
        <v>#N/A</v>
      </c>
      <c r="AAB24" s="46" t="e">
        <f>(INDEX('Dados Pedido'!$DZ$1:$DZ$100000,MATCH(C24,'Dados Pedido'!$C$1:$C$100000,0)))</f>
        <v>#N/A</v>
      </c>
      <c r="AAC24" t="e">
        <f>(INDEX('Dados Pedido'!$EC$1:$EC$100000,MATCH(F24,'Dados Pedido'!$F$1:$F$100000,0)))</f>
        <v>#N/A</v>
      </c>
      <c r="AAD24" s="46" t="e">
        <f>(INDEX('Dados Pedido'!$EA$1:$EA$100000,MATCH(H24,'Dados Pedido'!$H$1:$H$100000,0)))</f>
        <v>#N/A</v>
      </c>
      <c r="AAE24" s="46" t="e">
        <f>(INDEX('Dados Pedido'!$EB$1:$EB$100000,MATCH(K24,'Dados Pedido'!$K$1:$K$100000,0)))</f>
        <v>#N/A</v>
      </c>
      <c r="AAF24" s="44"/>
      <c r="AAG24" s="43"/>
      <c r="AAH24" s="46"/>
    </row>
    <row r="25" spans="1:710" ht="20.100000000000001" customHeight="1" x14ac:dyDescent="0.25">
      <c r="A25" s="46"/>
      <c r="B25" s="46"/>
      <c r="C25" s="30"/>
      <c r="D25" s="30"/>
      <c r="E25" s="30"/>
      <c r="F25" s="237"/>
      <c r="G25" s="30">
        <v>100</v>
      </c>
      <c r="H25" s="237"/>
      <c r="I25" s="30"/>
      <c r="J25" s="30"/>
      <c r="K25" s="238"/>
      <c r="L25" s="30"/>
      <c r="M25" s="30"/>
      <c r="N25" s="30"/>
      <c r="O25" s="30"/>
      <c r="P25" s="30"/>
      <c r="Q25" s="30"/>
      <c r="R25" s="30"/>
      <c r="S25" s="30"/>
      <c r="T25" s="30"/>
      <c r="U25" s="49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EG25" s="46"/>
      <c r="AAA25" s="46" t="e">
        <f>(INDEX('Dados Pedido'!$DY$1:$DY$1000000,MATCH(B25,'Dados Pedido'!$B$1:$B$1000000,0)))</f>
        <v>#N/A</v>
      </c>
      <c r="AAB25" s="46" t="e">
        <f>(INDEX('Dados Pedido'!$DZ$1:$DZ$100000,MATCH(C25,'Dados Pedido'!$C$1:$C$100000,0)))</f>
        <v>#N/A</v>
      </c>
      <c r="AAC25" t="e">
        <f>(INDEX('Dados Pedido'!$EC$1:$EC$100000,MATCH(F25,'Dados Pedido'!$F$1:$F$100000,0)))</f>
        <v>#N/A</v>
      </c>
      <c r="AAD25" s="46" t="e">
        <f>(INDEX('Dados Pedido'!$EA$1:$EA$100000,MATCH(H25,'Dados Pedido'!$H$1:$H$100000,0)))</f>
        <v>#N/A</v>
      </c>
      <c r="AAE25" s="46" t="e">
        <f>(INDEX('Dados Pedido'!$EB$1:$EB$100000,MATCH(K25,'Dados Pedido'!$K$1:$K$100000,0)))</f>
        <v>#N/A</v>
      </c>
      <c r="AAF25" s="44"/>
      <c r="AAG25" s="43"/>
      <c r="AAH25" s="46"/>
    </row>
    <row r="26" spans="1:710" ht="20.100000000000001" customHeight="1" x14ac:dyDescent="0.25">
      <c r="A26" s="46"/>
      <c r="B26" s="46"/>
      <c r="C26" s="30"/>
      <c r="D26" s="30"/>
      <c r="E26" s="30"/>
      <c r="F26" s="237"/>
      <c r="G26" s="30">
        <v>100</v>
      </c>
      <c r="H26" s="237"/>
      <c r="I26" s="30"/>
      <c r="J26" s="30"/>
      <c r="K26" s="238"/>
      <c r="L26" s="30"/>
      <c r="M26" s="30"/>
      <c r="N26" s="30"/>
      <c r="O26" s="30"/>
      <c r="P26" s="30"/>
      <c r="Q26" s="30"/>
      <c r="R26" s="30"/>
      <c r="S26" s="30"/>
      <c r="T26" s="30"/>
      <c r="U26" s="49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EG26" s="46"/>
      <c r="AAA26" s="46" t="e">
        <f>(INDEX('Dados Pedido'!$DY$1:$DY$1000000,MATCH(B26,'Dados Pedido'!$B$1:$B$1000000,0)))</f>
        <v>#N/A</v>
      </c>
      <c r="AAB26" s="46" t="e">
        <f>(INDEX('Dados Pedido'!$DZ$1:$DZ$100000,MATCH(C26,'Dados Pedido'!$C$1:$C$100000,0)))</f>
        <v>#N/A</v>
      </c>
      <c r="AAC26" t="e">
        <f>(INDEX('Dados Pedido'!$EC$1:$EC$100000,MATCH(F26,'Dados Pedido'!$F$1:$F$100000,0)))</f>
        <v>#N/A</v>
      </c>
      <c r="AAD26" s="46" t="e">
        <f>(INDEX('Dados Pedido'!$EA$1:$EA$100000,MATCH(H26,'Dados Pedido'!$H$1:$H$100000,0)))</f>
        <v>#N/A</v>
      </c>
      <c r="AAE26" s="46" t="e">
        <f>(INDEX('Dados Pedido'!$EB$1:$EB$100000,MATCH(K26,'Dados Pedido'!$K$1:$K$100000,0)))</f>
        <v>#N/A</v>
      </c>
      <c r="AAF26" s="44"/>
      <c r="AAG26" s="43"/>
      <c r="AAH26" s="46"/>
    </row>
    <row r="27" spans="1:710" ht="20.100000000000001" customHeight="1" x14ac:dyDescent="0.25">
      <c r="A27" s="46"/>
      <c r="B27" s="46"/>
      <c r="C27" s="30"/>
      <c r="D27" s="30"/>
      <c r="E27" s="30"/>
      <c r="F27" s="237"/>
      <c r="G27" s="30">
        <v>100</v>
      </c>
      <c r="H27" s="237"/>
      <c r="I27" s="30"/>
      <c r="J27" s="30"/>
      <c r="K27" s="238"/>
      <c r="L27" s="30"/>
      <c r="M27" s="30"/>
      <c r="N27" s="30"/>
      <c r="O27" s="30"/>
      <c r="P27" s="30"/>
      <c r="Q27" s="30"/>
      <c r="R27" s="30"/>
      <c r="S27" s="30"/>
      <c r="T27" s="30"/>
      <c r="U27" s="49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EG27" s="46"/>
      <c r="AAA27" s="46" t="e">
        <f>(INDEX('Dados Pedido'!$DY$1:$DY$1000000,MATCH(B27,'Dados Pedido'!$B$1:$B$1000000,0)))</f>
        <v>#N/A</v>
      </c>
      <c r="AAB27" s="46" t="e">
        <f>(INDEX('Dados Pedido'!$DZ$1:$DZ$100000,MATCH(C27,'Dados Pedido'!$C$1:$C$100000,0)))</f>
        <v>#N/A</v>
      </c>
      <c r="AAC27" t="e">
        <f>(INDEX('Dados Pedido'!$EC$1:$EC$100000,MATCH(F27,'Dados Pedido'!$F$1:$F$100000,0)))</f>
        <v>#N/A</v>
      </c>
      <c r="AAD27" s="46" t="e">
        <f>(INDEX('Dados Pedido'!$EA$1:$EA$100000,MATCH(H27,'Dados Pedido'!$H$1:$H$100000,0)))</f>
        <v>#N/A</v>
      </c>
      <c r="AAE27" s="46" t="e">
        <f>(INDEX('Dados Pedido'!$EB$1:$EB$100000,MATCH(K27,'Dados Pedido'!$K$1:$K$100000,0)))</f>
        <v>#N/A</v>
      </c>
      <c r="AAF27" s="44"/>
      <c r="AAG27" s="43"/>
      <c r="AAH27" s="46"/>
    </row>
    <row r="28" spans="1:710" ht="20.100000000000001" customHeight="1" x14ac:dyDescent="0.25">
      <c r="A28" s="46"/>
      <c r="B28" s="46"/>
      <c r="C28" s="30"/>
      <c r="D28" s="30"/>
      <c r="E28" s="30"/>
      <c r="F28" s="237"/>
      <c r="G28" s="30">
        <v>100</v>
      </c>
      <c r="H28" s="237"/>
      <c r="I28" s="30"/>
      <c r="J28" s="30"/>
      <c r="K28" s="238"/>
      <c r="L28" s="30"/>
      <c r="M28" s="30"/>
      <c r="N28" s="30"/>
      <c r="O28" s="30"/>
      <c r="P28" s="30"/>
      <c r="Q28" s="30"/>
      <c r="R28" s="30"/>
      <c r="S28" s="30"/>
      <c r="T28" s="30"/>
      <c r="U28" s="49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EG28" s="46"/>
      <c r="AAA28" s="46" t="e">
        <f>(INDEX('Dados Pedido'!$DY$1:$DY$1000000,MATCH(B28,'Dados Pedido'!$B$1:$B$1000000,0)))</f>
        <v>#N/A</v>
      </c>
      <c r="AAB28" s="46" t="e">
        <f>(INDEX('Dados Pedido'!$DZ$1:$DZ$100000,MATCH(C28,'Dados Pedido'!$C$1:$C$100000,0)))</f>
        <v>#N/A</v>
      </c>
      <c r="AAC28" t="e">
        <f>(INDEX('Dados Pedido'!$EC$1:$EC$100000,MATCH(F28,'Dados Pedido'!$F$1:$F$100000,0)))</f>
        <v>#N/A</v>
      </c>
      <c r="AAD28" s="46" t="e">
        <f>(INDEX('Dados Pedido'!$EA$1:$EA$100000,MATCH(H28,'Dados Pedido'!$H$1:$H$100000,0)))</f>
        <v>#N/A</v>
      </c>
      <c r="AAE28" s="46" t="e">
        <f>(INDEX('Dados Pedido'!$EB$1:$EB$100000,MATCH(K28,'Dados Pedido'!$K$1:$K$100000,0)))</f>
        <v>#N/A</v>
      </c>
      <c r="AAF28" s="44"/>
      <c r="AAG28" s="43"/>
      <c r="AAH28" s="46"/>
    </row>
    <row r="29" spans="1:710" ht="20.100000000000001" customHeight="1" x14ac:dyDescent="0.25">
      <c r="A29" s="46"/>
      <c r="B29" s="46"/>
      <c r="C29" s="30"/>
      <c r="D29" s="30"/>
      <c r="E29" s="30"/>
      <c r="F29" s="237"/>
      <c r="G29" s="30">
        <v>100</v>
      </c>
      <c r="H29" s="237"/>
      <c r="I29" s="30"/>
      <c r="J29" s="30"/>
      <c r="K29" s="238"/>
      <c r="L29" s="30"/>
      <c r="M29" s="30"/>
      <c r="N29" s="30"/>
      <c r="O29" s="30"/>
      <c r="P29" s="30"/>
      <c r="Q29" s="30"/>
      <c r="R29" s="30"/>
      <c r="S29" s="30"/>
      <c r="T29" s="30"/>
      <c r="U29" s="49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EG29" s="46"/>
      <c r="AAA29" s="46" t="e">
        <f>(INDEX('Dados Pedido'!$DY$1:$DY$1000000,MATCH(B29,'Dados Pedido'!$B$1:$B$1000000,0)))</f>
        <v>#N/A</v>
      </c>
      <c r="AAB29" s="46" t="e">
        <f>(INDEX('Dados Pedido'!$DZ$1:$DZ$100000,MATCH(C29,'Dados Pedido'!$C$1:$C$100000,0)))</f>
        <v>#N/A</v>
      </c>
      <c r="AAC29" t="e">
        <f>(INDEX('Dados Pedido'!$EC$1:$EC$100000,MATCH(F29,'Dados Pedido'!$F$1:$F$100000,0)))</f>
        <v>#N/A</v>
      </c>
      <c r="AAD29" s="46" t="e">
        <f>(INDEX('Dados Pedido'!$EA$1:$EA$100000,MATCH(H29,'Dados Pedido'!$H$1:$H$100000,0)))</f>
        <v>#N/A</v>
      </c>
      <c r="AAE29" s="46" t="e">
        <f>(INDEX('Dados Pedido'!$EB$1:$EB$100000,MATCH(K29,'Dados Pedido'!$K$1:$K$100000,0)))</f>
        <v>#N/A</v>
      </c>
      <c r="AAF29" s="44"/>
      <c r="AAG29" s="43"/>
      <c r="AAH29" s="46"/>
    </row>
    <row r="30" spans="1:710" ht="20.100000000000001" customHeight="1" x14ac:dyDescent="0.25">
      <c r="A30" s="46"/>
      <c r="B30" s="46"/>
      <c r="C30" s="30"/>
      <c r="D30" s="30"/>
      <c r="E30" s="30"/>
      <c r="F30" s="237"/>
      <c r="G30" s="30">
        <v>100</v>
      </c>
      <c r="H30" s="237"/>
      <c r="I30" s="30"/>
      <c r="J30" s="30"/>
      <c r="K30" s="238"/>
      <c r="L30" s="30"/>
      <c r="M30" s="30"/>
      <c r="N30" s="30"/>
      <c r="O30" s="30"/>
      <c r="P30" s="30"/>
      <c r="Q30" s="30"/>
      <c r="R30" s="30"/>
      <c r="S30" s="30"/>
      <c r="T30" s="30"/>
      <c r="U30" s="49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EG30" s="46"/>
      <c r="AAA30" s="46" t="e">
        <f>(INDEX('Dados Pedido'!$DY$1:$DY$1000000,MATCH(B30,'Dados Pedido'!$B$1:$B$1000000,0)))</f>
        <v>#N/A</v>
      </c>
      <c r="AAB30" s="46" t="e">
        <f>(INDEX('Dados Pedido'!$DZ$1:$DZ$100000,MATCH(C30,'Dados Pedido'!$C$1:$C$100000,0)))</f>
        <v>#N/A</v>
      </c>
      <c r="AAC30" t="e">
        <f>(INDEX('Dados Pedido'!$EC$1:$EC$100000,MATCH(F30,'Dados Pedido'!$F$1:$F$100000,0)))</f>
        <v>#N/A</v>
      </c>
      <c r="AAD30" s="46" t="e">
        <f>(INDEX('Dados Pedido'!$EA$1:$EA$100000,MATCH(H30,'Dados Pedido'!$H$1:$H$100000,0)))</f>
        <v>#N/A</v>
      </c>
      <c r="AAE30" s="46" t="e">
        <f>(INDEX('Dados Pedido'!$EB$1:$EB$100000,MATCH(K30,'Dados Pedido'!$K$1:$K$100000,0)))</f>
        <v>#N/A</v>
      </c>
      <c r="AAF30" s="44"/>
      <c r="AAG30" s="43"/>
      <c r="AAH30" s="46"/>
    </row>
    <row r="31" spans="1:710" ht="20.100000000000001" customHeight="1" x14ac:dyDescent="0.25">
      <c r="A31" s="46"/>
      <c r="B31" s="46"/>
      <c r="C31" s="30"/>
      <c r="D31" s="30"/>
      <c r="E31" s="30"/>
      <c r="F31" s="237"/>
      <c r="G31" s="30">
        <v>100</v>
      </c>
      <c r="H31" s="237"/>
      <c r="I31" s="30"/>
      <c r="J31" s="30"/>
      <c r="K31" s="238"/>
      <c r="L31" s="30"/>
      <c r="M31" s="30"/>
      <c r="N31" s="30"/>
      <c r="O31" s="30"/>
      <c r="P31" s="30"/>
      <c r="Q31" s="30"/>
      <c r="R31" s="30"/>
      <c r="S31" s="30"/>
      <c r="T31" s="30"/>
      <c r="U31" s="49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EG31" s="46"/>
      <c r="AAA31" s="46" t="e">
        <f>(INDEX('Dados Pedido'!$DY$1:$DY$1000000,MATCH(B31,'Dados Pedido'!$B$1:$B$1000000,0)))</f>
        <v>#N/A</v>
      </c>
      <c r="AAB31" s="46" t="e">
        <f>(INDEX('Dados Pedido'!$DZ$1:$DZ$100000,MATCH(C31,'Dados Pedido'!$C$1:$C$100000,0)))</f>
        <v>#N/A</v>
      </c>
      <c r="AAC31" t="e">
        <f>(INDEX('Dados Pedido'!$EC$1:$EC$100000,MATCH(F31,'Dados Pedido'!$F$1:$F$100000,0)))</f>
        <v>#N/A</v>
      </c>
      <c r="AAD31" s="46" t="e">
        <f>(INDEX('Dados Pedido'!$EA$1:$EA$100000,MATCH(H31,'Dados Pedido'!$H$1:$H$100000,0)))</f>
        <v>#N/A</v>
      </c>
      <c r="AAE31" s="46" t="e">
        <f>(INDEX('Dados Pedido'!$EB$1:$EB$100000,MATCH(K31,'Dados Pedido'!$K$1:$K$100000,0)))</f>
        <v>#N/A</v>
      </c>
      <c r="AAF31" s="44"/>
      <c r="AAG31" s="43"/>
      <c r="AAH31" s="46"/>
    </row>
    <row r="32" spans="1:710" ht="20.100000000000001" customHeight="1" x14ac:dyDescent="0.25">
      <c r="A32" s="46"/>
      <c r="B32" s="46"/>
      <c r="C32" s="30"/>
      <c r="D32" s="30"/>
      <c r="E32" s="30"/>
      <c r="F32" s="237"/>
      <c r="G32" s="30">
        <v>100</v>
      </c>
      <c r="H32" s="237"/>
      <c r="I32" s="30"/>
      <c r="J32" s="30"/>
      <c r="K32" s="238"/>
      <c r="L32" s="30"/>
      <c r="M32" s="30"/>
      <c r="N32" s="30"/>
      <c r="O32" s="30"/>
      <c r="P32" s="30"/>
      <c r="Q32" s="30"/>
      <c r="R32" s="30"/>
      <c r="S32" s="30"/>
      <c r="T32" s="30"/>
      <c r="U32" s="49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EG32" s="46"/>
      <c r="AAA32" s="46" t="e">
        <f>(INDEX('Dados Pedido'!$DY$1:$DY$1000000,MATCH(B32,'Dados Pedido'!$B$1:$B$1000000,0)))</f>
        <v>#N/A</v>
      </c>
      <c r="AAB32" s="46" t="e">
        <f>(INDEX('Dados Pedido'!$DZ$1:$DZ$100000,MATCH(C32,'Dados Pedido'!$C$1:$C$100000,0)))</f>
        <v>#N/A</v>
      </c>
      <c r="AAC32" t="e">
        <f>(INDEX('Dados Pedido'!$EC$1:$EC$100000,MATCH(F32,'Dados Pedido'!$F$1:$F$100000,0)))</f>
        <v>#N/A</v>
      </c>
      <c r="AAD32" s="46" t="e">
        <f>(INDEX('Dados Pedido'!$EA$1:$EA$100000,MATCH(H32,'Dados Pedido'!$H$1:$H$100000,0)))</f>
        <v>#N/A</v>
      </c>
      <c r="AAE32" s="46" t="e">
        <f>(INDEX('Dados Pedido'!$EB$1:$EB$100000,MATCH(K32,'Dados Pedido'!$K$1:$K$100000,0)))</f>
        <v>#N/A</v>
      </c>
      <c r="AAF32" s="44"/>
      <c r="AAG32" s="43"/>
      <c r="AAH32" s="46"/>
    </row>
    <row r="33" spans="1:710" ht="20.100000000000001" customHeight="1" x14ac:dyDescent="0.25">
      <c r="A33" s="46"/>
      <c r="B33" s="46"/>
      <c r="C33" s="30"/>
      <c r="D33" s="30"/>
      <c r="E33" s="30"/>
      <c r="F33" s="237"/>
      <c r="G33" s="30">
        <v>100</v>
      </c>
      <c r="H33" s="237"/>
      <c r="I33" s="30"/>
      <c r="J33" s="30"/>
      <c r="K33" s="238"/>
      <c r="L33" s="30"/>
      <c r="M33" s="30"/>
      <c r="N33" s="30"/>
      <c r="O33" s="30"/>
      <c r="P33" s="30"/>
      <c r="Q33" s="30"/>
      <c r="R33" s="30"/>
      <c r="S33" s="30"/>
      <c r="T33" s="30"/>
      <c r="U33" s="49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EG33" s="46"/>
      <c r="AAA33" s="46" t="e">
        <f>(INDEX('Dados Pedido'!$DY$1:$DY$1000000,MATCH(B33,'Dados Pedido'!$B$1:$B$1000000,0)))</f>
        <v>#N/A</v>
      </c>
      <c r="AAB33" s="46" t="e">
        <f>(INDEX('Dados Pedido'!$DZ$1:$DZ$100000,MATCH(C33,'Dados Pedido'!$C$1:$C$100000,0)))</f>
        <v>#N/A</v>
      </c>
      <c r="AAC33" t="e">
        <f>(INDEX('Dados Pedido'!$EC$1:$EC$100000,MATCH(F33,'Dados Pedido'!$F$1:$F$100000,0)))</f>
        <v>#N/A</v>
      </c>
      <c r="AAD33" s="46" t="e">
        <f>(INDEX('Dados Pedido'!$EA$1:$EA$100000,MATCH(H33,'Dados Pedido'!$H$1:$H$100000,0)))</f>
        <v>#N/A</v>
      </c>
      <c r="AAE33" s="46" t="e">
        <f>(INDEX('Dados Pedido'!$EB$1:$EB$100000,MATCH(K33,'Dados Pedido'!$K$1:$K$100000,0)))</f>
        <v>#N/A</v>
      </c>
      <c r="AAF33" s="44"/>
      <c r="AAG33" s="43"/>
      <c r="AAH33" s="46"/>
    </row>
    <row r="34" spans="1:710" ht="20.100000000000001" customHeight="1" x14ac:dyDescent="0.25">
      <c r="A34" s="46"/>
      <c r="B34" s="46"/>
      <c r="C34" s="30"/>
      <c r="D34" s="30"/>
      <c r="E34" s="30"/>
      <c r="F34" s="237"/>
      <c r="G34" s="30">
        <v>100</v>
      </c>
      <c r="H34" s="237"/>
      <c r="I34" s="30"/>
      <c r="J34" s="30"/>
      <c r="K34" s="238"/>
      <c r="L34" s="30"/>
      <c r="M34" s="30"/>
      <c r="N34" s="30"/>
      <c r="O34" s="30"/>
      <c r="P34" s="30"/>
      <c r="Q34" s="30"/>
      <c r="R34" s="30"/>
      <c r="S34" s="30"/>
      <c r="T34" s="30"/>
      <c r="U34" s="49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EG34" s="46"/>
      <c r="AAA34" s="46" t="e">
        <f>(INDEX('Dados Pedido'!$DY$1:$DY$1000000,MATCH(B34,'Dados Pedido'!$B$1:$B$1000000,0)))</f>
        <v>#N/A</v>
      </c>
      <c r="AAB34" s="46" t="e">
        <f>(INDEX('Dados Pedido'!$DZ$1:$DZ$100000,MATCH(C34,'Dados Pedido'!$C$1:$C$100000,0)))</f>
        <v>#N/A</v>
      </c>
      <c r="AAC34" t="e">
        <f>(INDEX('Dados Pedido'!$EC$1:$EC$100000,MATCH(F34,'Dados Pedido'!$F$1:$F$100000,0)))</f>
        <v>#N/A</v>
      </c>
      <c r="AAD34" s="46" t="e">
        <f>(INDEX('Dados Pedido'!$EA$1:$EA$100000,MATCH(H34,'Dados Pedido'!$H$1:$H$100000,0)))</f>
        <v>#N/A</v>
      </c>
      <c r="AAE34" s="46" t="e">
        <f>(INDEX('Dados Pedido'!$EB$1:$EB$100000,MATCH(K34,'Dados Pedido'!$K$1:$K$100000,0)))</f>
        <v>#N/A</v>
      </c>
      <c r="AAF34" s="44"/>
      <c r="AAG34" s="43"/>
      <c r="AAH34" s="46"/>
    </row>
    <row r="35" spans="1:710" ht="20.100000000000001" customHeight="1" x14ac:dyDescent="0.25">
      <c r="A35" s="46"/>
      <c r="B35" s="46"/>
      <c r="C35" s="30"/>
      <c r="D35" s="30"/>
      <c r="E35" s="30"/>
      <c r="F35" s="237"/>
      <c r="G35" s="30">
        <v>100</v>
      </c>
      <c r="H35" s="237"/>
      <c r="I35" s="30"/>
      <c r="J35" s="30"/>
      <c r="K35" s="238"/>
      <c r="L35" s="30"/>
      <c r="M35" s="30"/>
      <c r="N35" s="30"/>
      <c r="O35" s="30"/>
      <c r="P35" s="30"/>
      <c r="Q35" s="30"/>
      <c r="R35" s="30"/>
      <c r="S35" s="30"/>
      <c r="T35" s="30"/>
      <c r="U35" s="49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EG35" s="46"/>
      <c r="AAA35" s="46" t="e">
        <f>(INDEX('Dados Pedido'!$DY$1:$DY$1000000,MATCH(B35,'Dados Pedido'!$B$1:$B$1000000,0)))</f>
        <v>#N/A</v>
      </c>
      <c r="AAB35" s="46" t="e">
        <f>(INDEX('Dados Pedido'!$DZ$1:$DZ$100000,MATCH(C35,'Dados Pedido'!$C$1:$C$100000,0)))</f>
        <v>#N/A</v>
      </c>
      <c r="AAC35" t="e">
        <f>(INDEX('Dados Pedido'!$EC$1:$EC$100000,MATCH(F35,'Dados Pedido'!$F$1:$F$100000,0)))</f>
        <v>#N/A</v>
      </c>
      <c r="AAD35" s="46" t="e">
        <f>(INDEX('Dados Pedido'!$EA$1:$EA$100000,MATCH(H35,'Dados Pedido'!$H$1:$H$100000,0)))</f>
        <v>#N/A</v>
      </c>
      <c r="AAE35" s="46" t="e">
        <f>(INDEX('Dados Pedido'!$EB$1:$EB$100000,MATCH(K35,'Dados Pedido'!$K$1:$K$100000,0)))</f>
        <v>#N/A</v>
      </c>
      <c r="AAF35" s="44"/>
      <c r="AAG35" s="43"/>
      <c r="AAH35" s="46"/>
    </row>
    <row r="36" spans="1:710" ht="20.100000000000001" customHeight="1" x14ac:dyDescent="0.25">
      <c r="A36" s="46"/>
      <c r="B36" s="46"/>
      <c r="C36" s="30"/>
      <c r="D36" s="30"/>
      <c r="E36" s="30"/>
      <c r="F36" s="237"/>
      <c r="G36" s="30">
        <v>100</v>
      </c>
      <c r="H36" s="237"/>
      <c r="I36" s="30"/>
      <c r="J36" s="30"/>
      <c r="K36" s="238"/>
      <c r="L36" s="30"/>
      <c r="M36" s="30"/>
      <c r="N36" s="30"/>
      <c r="O36" s="30"/>
      <c r="P36" s="30"/>
      <c r="Q36" s="30"/>
      <c r="R36" s="30"/>
      <c r="S36" s="30"/>
      <c r="T36" s="30"/>
      <c r="U36" s="49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EG36" s="46"/>
      <c r="AAA36" s="46" t="e">
        <f>(INDEX('Dados Pedido'!$DY$1:$DY$1000000,MATCH(B36,'Dados Pedido'!$B$1:$B$1000000,0)))</f>
        <v>#N/A</v>
      </c>
      <c r="AAB36" s="46" t="e">
        <f>(INDEX('Dados Pedido'!$DZ$1:$DZ$100000,MATCH(C36,'Dados Pedido'!$C$1:$C$100000,0)))</f>
        <v>#N/A</v>
      </c>
      <c r="AAC36" t="e">
        <f>(INDEX('Dados Pedido'!$EC$1:$EC$100000,MATCH(F36,'Dados Pedido'!$F$1:$F$100000,0)))</f>
        <v>#N/A</v>
      </c>
      <c r="AAD36" s="46" t="e">
        <f>(INDEX('Dados Pedido'!$EA$1:$EA$100000,MATCH(H36,'Dados Pedido'!$H$1:$H$100000,0)))</f>
        <v>#N/A</v>
      </c>
      <c r="AAE36" s="46" t="e">
        <f>(INDEX('Dados Pedido'!$EB$1:$EB$100000,MATCH(K36,'Dados Pedido'!$K$1:$K$100000,0)))</f>
        <v>#N/A</v>
      </c>
      <c r="AAF36" s="44"/>
      <c r="AAG36" s="43"/>
      <c r="AAH36" s="46"/>
    </row>
    <row r="37" spans="1:710" ht="20.100000000000001" customHeight="1" x14ac:dyDescent="0.25">
      <c r="A37" s="46"/>
      <c r="B37" s="46"/>
      <c r="C37" s="30"/>
      <c r="D37" s="30"/>
      <c r="E37" s="30"/>
      <c r="F37" s="237"/>
      <c r="G37" s="30">
        <v>100</v>
      </c>
      <c r="H37" s="237"/>
      <c r="I37" s="30"/>
      <c r="J37" s="30"/>
      <c r="K37" s="238"/>
      <c r="L37" s="30"/>
      <c r="M37" s="30"/>
      <c r="N37" s="30"/>
      <c r="O37" s="30"/>
      <c r="P37" s="30"/>
      <c r="Q37" s="30"/>
      <c r="R37" s="30"/>
      <c r="S37" s="30"/>
      <c r="T37" s="30"/>
      <c r="U37" s="49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  <c r="CY37" s="46"/>
      <c r="CZ37" s="46"/>
      <c r="DA37" s="46"/>
      <c r="DB37" s="46"/>
      <c r="DC37" s="46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6"/>
      <c r="DP37" s="46"/>
      <c r="DQ37" s="46"/>
      <c r="DR37" s="46"/>
      <c r="DS37" s="46"/>
      <c r="DT37" s="46"/>
      <c r="DU37" s="46"/>
      <c r="DV37" s="46"/>
      <c r="DW37" s="46"/>
      <c r="DX37" s="46"/>
      <c r="EG37" s="46"/>
      <c r="AAA37" s="46" t="e">
        <f>(INDEX('Dados Pedido'!$DY$1:$DY$1000000,MATCH(B37,'Dados Pedido'!$B$1:$B$1000000,0)))</f>
        <v>#N/A</v>
      </c>
      <c r="AAB37" s="46" t="e">
        <f>(INDEX('Dados Pedido'!$DZ$1:$DZ$100000,MATCH(C37,'Dados Pedido'!$C$1:$C$100000,0)))</f>
        <v>#N/A</v>
      </c>
      <c r="AAC37" t="e">
        <f>(INDEX('Dados Pedido'!$EC$1:$EC$100000,MATCH(F37,'Dados Pedido'!$F$1:$F$100000,0)))</f>
        <v>#N/A</v>
      </c>
      <c r="AAD37" s="46" t="e">
        <f>(INDEX('Dados Pedido'!$EA$1:$EA$100000,MATCH(H37,'Dados Pedido'!$H$1:$H$100000,0)))</f>
        <v>#N/A</v>
      </c>
      <c r="AAE37" s="46" t="e">
        <f>(INDEX('Dados Pedido'!$EB$1:$EB$100000,MATCH(K37,'Dados Pedido'!$K$1:$K$100000,0)))</f>
        <v>#N/A</v>
      </c>
      <c r="AAF37" s="44"/>
      <c r="AAG37" s="43"/>
      <c r="AAH37" s="46"/>
    </row>
    <row r="38" spans="1:710" ht="20.100000000000001" customHeight="1" x14ac:dyDescent="0.25">
      <c r="A38" s="46"/>
      <c r="B38" s="46"/>
      <c r="C38" s="30"/>
      <c r="D38" s="30"/>
      <c r="E38" s="30"/>
      <c r="F38" s="237"/>
      <c r="G38" s="30">
        <v>100</v>
      </c>
      <c r="H38" s="237"/>
      <c r="I38" s="30"/>
      <c r="J38" s="30"/>
      <c r="K38" s="238"/>
      <c r="L38" s="30"/>
      <c r="M38" s="30"/>
      <c r="N38" s="30"/>
      <c r="O38" s="30"/>
      <c r="P38" s="30"/>
      <c r="Q38" s="30"/>
      <c r="R38" s="30"/>
      <c r="S38" s="30"/>
      <c r="T38" s="30"/>
      <c r="U38" s="49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46"/>
      <c r="CG38" s="46"/>
      <c r="CH38" s="46"/>
      <c r="CI38" s="46"/>
      <c r="CJ38" s="46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  <c r="CY38" s="46"/>
      <c r="CZ38" s="46"/>
      <c r="DA38" s="46"/>
      <c r="DB38" s="46"/>
      <c r="DC38" s="46"/>
      <c r="DD38" s="46"/>
      <c r="DE38" s="46"/>
      <c r="DF38" s="46"/>
      <c r="DG38" s="46"/>
      <c r="DH38" s="46"/>
      <c r="DI38" s="46"/>
      <c r="DJ38" s="46"/>
      <c r="DK38" s="46"/>
      <c r="DL38" s="46"/>
      <c r="DM38" s="46"/>
      <c r="DN38" s="46"/>
      <c r="DO38" s="46"/>
      <c r="DP38" s="46"/>
      <c r="DQ38" s="46"/>
      <c r="DR38" s="46"/>
      <c r="DS38" s="46"/>
      <c r="DT38" s="46"/>
      <c r="DU38" s="46"/>
      <c r="DV38" s="46"/>
      <c r="DW38" s="46"/>
      <c r="DX38" s="46"/>
      <c r="EG38" s="46"/>
      <c r="AAA38" s="46" t="e">
        <f>(INDEX('Dados Pedido'!$DY$1:$DY$1000000,MATCH(B38,'Dados Pedido'!$B$1:$B$1000000,0)))</f>
        <v>#N/A</v>
      </c>
      <c r="AAB38" s="46" t="e">
        <f>(INDEX('Dados Pedido'!$DZ$1:$DZ$100000,MATCH(C38,'Dados Pedido'!$C$1:$C$100000,0)))</f>
        <v>#N/A</v>
      </c>
      <c r="AAC38" t="e">
        <f>(INDEX('Dados Pedido'!$EC$1:$EC$100000,MATCH(F38,'Dados Pedido'!$F$1:$F$100000,0)))</f>
        <v>#N/A</v>
      </c>
      <c r="AAD38" s="46" t="e">
        <f>(INDEX('Dados Pedido'!$EA$1:$EA$100000,MATCH(H38,'Dados Pedido'!$H$1:$H$100000,0)))</f>
        <v>#N/A</v>
      </c>
      <c r="AAE38" s="46" t="e">
        <f>(INDEX('Dados Pedido'!$EB$1:$EB$100000,MATCH(K38,'Dados Pedido'!$K$1:$K$100000,0)))</f>
        <v>#N/A</v>
      </c>
      <c r="AAF38" s="44"/>
      <c r="AAG38" s="43"/>
      <c r="AAH38" s="46"/>
    </row>
    <row r="39" spans="1:710" ht="20.100000000000001" customHeight="1" x14ac:dyDescent="0.25">
      <c r="A39" s="46"/>
      <c r="B39" s="46"/>
      <c r="C39" s="30"/>
      <c r="D39" s="30"/>
      <c r="E39" s="30"/>
      <c r="F39" s="237"/>
      <c r="G39" s="30">
        <v>100</v>
      </c>
      <c r="H39" s="237"/>
      <c r="I39" s="30"/>
      <c r="J39" s="30"/>
      <c r="K39" s="238"/>
      <c r="L39" s="30"/>
      <c r="M39" s="30"/>
      <c r="N39" s="30"/>
      <c r="O39" s="30"/>
      <c r="P39" s="30"/>
      <c r="Q39" s="30"/>
      <c r="R39" s="30"/>
      <c r="S39" s="30"/>
      <c r="T39" s="30"/>
      <c r="U39" s="49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46"/>
      <c r="CG39" s="46"/>
      <c r="CH39" s="46"/>
      <c r="CI39" s="46"/>
      <c r="CJ39" s="46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46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6"/>
      <c r="DP39" s="46"/>
      <c r="DQ39" s="46"/>
      <c r="DR39" s="46"/>
      <c r="DS39" s="46"/>
      <c r="DT39" s="46"/>
      <c r="DU39" s="46"/>
      <c r="DV39" s="46"/>
      <c r="DW39" s="46"/>
      <c r="DX39" s="46"/>
      <c r="EG39" s="46"/>
      <c r="AAA39" s="46" t="e">
        <f>(INDEX('Dados Pedido'!$DY$1:$DY$1000000,MATCH(B39,'Dados Pedido'!$B$1:$B$1000000,0)))</f>
        <v>#N/A</v>
      </c>
      <c r="AAB39" s="46" t="e">
        <f>(INDEX('Dados Pedido'!$DZ$1:$DZ$100000,MATCH(C39,'Dados Pedido'!$C$1:$C$100000,0)))</f>
        <v>#N/A</v>
      </c>
      <c r="AAC39" t="e">
        <f>(INDEX('Dados Pedido'!$EC$1:$EC$100000,MATCH(F39,'Dados Pedido'!$F$1:$F$100000,0)))</f>
        <v>#N/A</v>
      </c>
      <c r="AAD39" s="46" t="e">
        <f>(INDEX('Dados Pedido'!$EA$1:$EA$100000,MATCH(H39,'Dados Pedido'!$H$1:$H$100000,0)))</f>
        <v>#N/A</v>
      </c>
      <c r="AAE39" s="46" t="e">
        <f>(INDEX('Dados Pedido'!$EB$1:$EB$100000,MATCH(K39,'Dados Pedido'!$K$1:$K$100000,0)))</f>
        <v>#N/A</v>
      </c>
      <c r="AAF39" s="44"/>
      <c r="AAG39" s="43"/>
      <c r="AAH39" s="46"/>
    </row>
    <row r="40" spans="1:710" ht="20.100000000000001" customHeight="1" x14ac:dyDescent="0.25">
      <c r="A40" s="46"/>
      <c r="B40" s="46"/>
      <c r="C40" s="30"/>
      <c r="D40" s="30"/>
      <c r="E40" s="30"/>
      <c r="F40" s="237"/>
      <c r="G40" s="30">
        <v>100</v>
      </c>
      <c r="H40" s="237"/>
      <c r="I40" s="30"/>
      <c r="J40" s="30"/>
      <c r="K40" s="238"/>
      <c r="L40" s="30"/>
      <c r="M40" s="30"/>
      <c r="N40" s="30"/>
      <c r="O40" s="30"/>
      <c r="P40" s="30"/>
      <c r="Q40" s="30"/>
      <c r="R40" s="30"/>
      <c r="S40" s="30"/>
      <c r="T40" s="30"/>
      <c r="U40" s="49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6"/>
      <c r="CB40" s="46"/>
      <c r="CC40" s="46"/>
      <c r="CD40" s="46"/>
      <c r="CE40" s="46"/>
      <c r="CF40" s="46"/>
      <c r="CG40" s="46"/>
      <c r="CH40" s="46"/>
      <c r="CI40" s="46"/>
      <c r="CJ40" s="46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  <c r="CY40" s="46"/>
      <c r="CZ40" s="46"/>
      <c r="DA40" s="46"/>
      <c r="DB40" s="46"/>
      <c r="DC40" s="46"/>
      <c r="DD40" s="46"/>
      <c r="DE40" s="46"/>
      <c r="DF40" s="46"/>
      <c r="DG40" s="46"/>
      <c r="DH40" s="46"/>
      <c r="DI40" s="46"/>
      <c r="DJ40" s="46"/>
      <c r="DK40" s="46"/>
      <c r="DL40" s="46"/>
      <c r="DM40" s="46"/>
      <c r="DN40" s="46"/>
      <c r="DO40" s="46"/>
      <c r="DP40" s="46"/>
      <c r="DQ40" s="46"/>
      <c r="DR40" s="46"/>
      <c r="DS40" s="46"/>
      <c r="DT40" s="46"/>
      <c r="DU40" s="46"/>
      <c r="DV40" s="46"/>
      <c r="DW40" s="46"/>
      <c r="DX40" s="46"/>
      <c r="EG40" s="46"/>
      <c r="AAA40" s="46" t="e">
        <f>(INDEX('Dados Pedido'!$DY$1:$DY$1000000,MATCH(B40,'Dados Pedido'!$B$1:$B$1000000,0)))</f>
        <v>#N/A</v>
      </c>
      <c r="AAB40" s="46" t="e">
        <f>(INDEX('Dados Pedido'!$DZ$1:$DZ$100000,MATCH(C40,'Dados Pedido'!$C$1:$C$100000,0)))</f>
        <v>#N/A</v>
      </c>
      <c r="AAC40" t="e">
        <f>(INDEX('Dados Pedido'!$EC$1:$EC$100000,MATCH(F40,'Dados Pedido'!$F$1:$F$100000,0)))</f>
        <v>#N/A</v>
      </c>
      <c r="AAD40" s="46" t="e">
        <f>(INDEX('Dados Pedido'!$EA$1:$EA$100000,MATCH(H40,'Dados Pedido'!$H$1:$H$100000,0)))</f>
        <v>#N/A</v>
      </c>
      <c r="AAE40" s="46" t="e">
        <f>(INDEX('Dados Pedido'!$EB$1:$EB$100000,MATCH(K40,'Dados Pedido'!$K$1:$K$100000,0)))</f>
        <v>#N/A</v>
      </c>
      <c r="AAF40" s="44"/>
      <c r="AAG40" s="43"/>
      <c r="AAH40" s="46"/>
    </row>
    <row r="41" spans="1:710" ht="20.100000000000001" customHeight="1" x14ac:dyDescent="0.25">
      <c r="A41" s="46"/>
      <c r="B41" s="46"/>
      <c r="C41" s="30"/>
      <c r="D41" s="30"/>
      <c r="E41" s="30"/>
      <c r="F41" s="237"/>
      <c r="G41" s="30">
        <v>100</v>
      </c>
      <c r="H41" s="237"/>
      <c r="I41" s="30"/>
      <c r="J41" s="30"/>
      <c r="K41" s="238"/>
      <c r="L41" s="30"/>
      <c r="M41" s="30"/>
      <c r="N41" s="30"/>
      <c r="O41" s="30"/>
      <c r="P41" s="30"/>
      <c r="Q41" s="30"/>
      <c r="R41" s="30"/>
      <c r="S41" s="30"/>
      <c r="T41" s="30"/>
      <c r="U41" s="49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EG41" s="46"/>
      <c r="AAA41" s="46" t="e">
        <f>(INDEX('Dados Pedido'!$DY$1:$DY$1000000,MATCH(B41,'Dados Pedido'!$B$1:$B$1000000,0)))</f>
        <v>#N/A</v>
      </c>
      <c r="AAB41" s="46" t="e">
        <f>(INDEX('Dados Pedido'!$DZ$1:$DZ$100000,MATCH(C41,'Dados Pedido'!$C$1:$C$100000,0)))</f>
        <v>#N/A</v>
      </c>
      <c r="AAC41" t="e">
        <f>(INDEX('Dados Pedido'!$EC$1:$EC$100000,MATCH(F41,'Dados Pedido'!$F$1:$F$100000,0)))</f>
        <v>#N/A</v>
      </c>
      <c r="AAD41" s="46" t="e">
        <f>(INDEX('Dados Pedido'!$EA$1:$EA$100000,MATCH(H41,'Dados Pedido'!$H$1:$H$100000,0)))</f>
        <v>#N/A</v>
      </c>
      <c r="AAE41" s="46" t="e">
        <f>(INDEX('Dados Pedido'!$EB$1:$EB$100000,MATCH(K41,'Dados Pedido'!$K$1:$K$100000,0)))</f>
        <v>#N/A</v>
      </c>
      <c r="AAF41" s="44"/>
      <c r="AAG41" s="43"/>
      <c r="AAH41" s="46"/>
    </row>
    <row r="42" spans="1:710" ht="20.100000000000001" customHeight="1" x14ac:dyDescent="0.25">
      <c r="A42" s="46"/>
      <c r="B42" s="46"/>
      <c r="C42" s="30"/>
      <c r="D42" s="30"/>
      <c r="E42" s="30"/>
      <c r="F42" s="237"/>
      <c r="G42" s="30">
        <v>100</v>
      </c>
      <c r="H42" s="237"/>
      <c r="I42" s="30"/>
      <c r="J42" s="30"/>
      <c r="K42" s="238"/>
      <c r="L42" s="30"/>
      <c r="M42" s="30"/>
      <c r="N42" s="30"/>
      <c r="O42" s="30"/>
      <c r="P42" s="30"/>
      <c r="Q42" s="30"/>
      <c r="R42" s="30"/>
      <c r="S42" s="30"/>
      <c r="T42" s="30"/>
      <c r="U42" s="49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  <c r="DW42" s="46"/>
      <c r="DX42" s="46"/>
      <c r="EG42" s="46"/>
      <c r="AAA42" s="46" t="e">
        <f>(INDEX('Dados Pedido'!$DY$1:$DY$1000000,MATCH(B42,'Dados Pedido'!$B$1:$B$1000000,0)))</f>
        <v>#N/A</v>
      </c>
      <c r="AAB42" s="46" t="e">
        <f>(INDEX('Dados Pedido'!$DZ$1:$DZ$100000,MATCH(C42,'Dados Pedido'!$C$1:$C$100000,0)))</f>
        <v>#N/A</v>
      </c>
      <c r="AAC42" t="e">
        <f>(INDEX('Dados Pedido'!$EC$1:$EC$100000,MATCH(F42,'Dados Pedido'!$F$1:$F$100000,0)))</f>
        <v>#N/A</v>
      </c>
      <c r="AAD42" s="46" t="e">
        <f>(INDEX('Dados Pedido'!$EA$1:$EA$100000,MATCH(H42,'Dados Pedido'!$H$1:$H$100000,0)))</f>
        <v>#N/A</v>
      </c>
      <c r="AAE42" s="46" t="e">
        <f>(INDEX('Dados Pedido'!$EB$1:$EB$100000,MATCH(K42,'Dados Pedido'!$K$1:$K$100000,0)))</f>
        <v>#N/A</v>
      </c>
      <c r="AAF42" s="44"/>
      <c r="AAG42" s="43"/>
      <c r="AAH42" s="46"/>
    </row>
    <row r="43" spans="1:710" ht="20.100000000000001" customHeight="1" x14ac:dyDescent="0.25">
      <c r="A43" s="46"/>
      <c r="B43" s="46"/>
      <c r="C43" s="30"/>
      <c r="D43" s="30"/>
      <c r="E43" s="30"/>
      <c r="F43" s="237"/>
      <c r="G43" s="30">
        <v>100</v>
      </c>
      <c r="H43" s="237"/>
      <c r="I43" s="30"/>
      <c r="J43" s="30"/>
      <c r="K43" s="238"/>
      <c r="L43" s="30"/>
      <c r="M43" s="30"/>
      <c r="N43" s="30"/>
      <c r="O43" s="30"/>
      <c r="P43" s="30"/>
      <c r="Q43" s="30"/>
      <c r="R43" s="30"/>
      <c r="S43" s="30"/>
      <c r="T43" s="30"/>
      <c r="U43" s="49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EG43" s="46"/>
      <c r="AAA43" s="46" t="e">
        <f>(INDEX('Dados Pedido'!$DY$1:$DY$1000000,MATCH(B43,'Dados Pedido'!$B$1:$B$1000000,0)))</f>
        <v>#N/A</v>
      </c>
      <c r="AAB43" s="46" t="e">
        <f>(INDEX('Dados Pedido'!$DZ$1:$DZ$100000,MATCH(C43,'Dados Pedido'!$C$1:$C$100000,0)))</f>
        <v>#N/A</v>
      </c>
      <c r="AAC43" t="e">
        <f>(INDEX('Dados Pedido'!$EC$1:$EC$100000,MATCH(F43,'Dados Pedido'!$F$1:$F$100000,0)))</f>
        <v>#N/A</v>
      </c>
      <c r="AAD43" s="46" t="e">
        <f>(INDEX('Dados Pedido'!$EA$1:$EA$100000,MATCH(H43,'Dados Pedido'!$H$1:$H$100000,0)))</f>
        <v>#N/A</v>
      </c>
      <c r="AAE43" s="46" t="e">
        <f>(INDEX('Dados Pedido'!$EB$1:$EB$100000,MATCH(K43,'Dados Pedido'!$K$1:$K$100000,0)))</f>
        <v>#N/A</v>
      </c>
      <c r="AAF43" s="44"/>
      <c r="AAG43" s="43"/>
      <c r="AAH43" s="46"/>
    </row>
    <row r="44" spans="1:710" ht="20.100000000000001" customHeight="1" x14ac:dyDescent="0.25">
      <c r="A44" s="46"/>
      <c r="B44" s="46"/>
      <c r="C44" s="30"/>
      <c r="D44" s="30"/>
      <c r="E44" s="30"/>
      <c r="F44" s="237"/>
      <c r="G44" s="30">
        <v>100</v>
      </c>
      <c r="H44" s="237"/>
      <c r="I44" s="30"/>
      <c r="J44" s="30"/>
      <c r="K44" s="238"/>
      <c r="L44" s="30"/>
      <c r="M44" s="30"/>
      <c r="N44" s="30"/>
      <c r="O44" s="30"/>
      <c r="P44" s="30"/>
      <c r="Q44" s="30"/>
      <c r="R44" s="30"/>
      <c r="S44" s="30"/>
      <c r="T44" s="30"/>
      <c r="U44" s="49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  <c r="CY44" s="46"/>
      <c r="CZ44" s="46"/>
      <c r="DA44" s="46"/>
      <c r="DB44" s="46"/>
      <c r="DC44" s="46"/>
      <c r="DD44" s="46"/>
      <c r="DE44" s="46"/>
      <c r="DF44" s="46"/>
      <c r="DG44" s="46"/>
      <c r="DH44" s="46"/>
      <c r="DI44" s="46"/>
      <c r="DJ44" s="46"/>
      <c r="DK44" s="46"/>
      <c r="DL44" s="46"/>
      <c r="DM44" s="46"/>
      <c r="DN44" s="46"/>
      <c r="DO44" s="46"/>
      <c r="DP44" s="46"/>
      <c r="DQ44" s="46"/>
      <c r="DR44" s="46"/>
      <c r="DS44" s="46"/>
      <c r="DT44" s="46"/>
      <c r="DU44" s="46"/>
      <c r="DV44" s="46"/>
      <c r="DW44" s="46"/>
      <c r="DX44" s="46"/>
      <c r="EG44" s="46"/>
      <c r="AAA44" s="46" t="e">
        <f>(INDEX('Dados Pedido'!$DY$1:$DY$1000000,MATCH(B44,'Dados Pedido'!$B$1:$B$1000000,0)))</f>
        <v>#N/A</v>
      </c>
      <c r="AAB44" s="46" t="e">
        <f>(INDEX('Dados Pedido'!$DZ$1:$DZ$100000,MATCH(C44,'Dados Pedido'!$C$1:$C$100000,0)))</f>
        <v>#N/A</v>
      </c>
      <c r="AAC44" t="e">
        <f>(INDEX('Dados Pedido'!$EC$1:$EC$100000,MATCH(F44,'Dados Pedido'!$F$1:$F$100000,0)))</f>
        <v>#N/A</v>
      </c>
      <c r="AAD44" s="46" t="e">
        <f>(INDEX('Dados Pedido'!$EA$1:$EA$100000,MATCH(H44,'Dados Pedido'!$H$1:$H$100000,0)))</f>
        <v>#N/A</v>
      </c>
      <c r="AAE44" s="46" t="e">
        <f>(INDEX('Dados Pedido'!$EB$1:$EB$100000,MATCH(K44,'Dados Pedido'!$K$1:$K$100000,0)))</f>
        <v>#N/A</v>
      </c>
      <c r="AAF44" s="44"/>
      <c r="AAG44" s="43"/>
      <c r="AAH44" s="46"/>
    </row>
    <row r="45" spans="1:710" ht="20.100000000000001" customHeight="1" x14ac:dyDescent="0.25">
      <c r="A45" s="46"/>
      <c r="B45" s="46"/>
      <c r="C45" s="30"/>
      <c r="D45" s="30"/>
      <c r="E45" s="30"/>
      <c r="F45" s="237"/>
      <c r="G45" s="30">
        <v>100</v>
      </c>
      <c r="H45" s="237"/>
      <c r="I45" s="30"/>
      <c r="J45" s="30"/>
      <c r="K45" s="238"/>
      <c r="L45" s="30"/>
      <c r="M45" s="30"/>
      <c r="N45" s="30"/>
      <c r="O45" s="30"/>
      <c r="P45" s="30"/>
      <c r="Q45" s="30"/>
      <c r="R45" s="30"/>
      <c r="S45" s="30"/>
      <c r="T45" s="30"/>
      <c r="U45" s="49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EG45" s="46"/>
      <c r="AAA45" s="46" t="e">
        <f>(INDEX('Dados Pedido'!$DY$1:$DY$1000000,MATCH(B45,'Dados Pedido'!$B$1:$B$1000000,0)))</f>
        <v>#N/A</v>
      </c>
      <c r="AAB45" s="46" t="e">
        <f>(INDEX('Dados Pedido'!$DZ$1:$DZ$100000,MATCH(C45,'Dados Pedido'!$C$1:$C$100000,0)))</f>
        <v>#N/A</v>
      </c>
      <c r="AAC45" t="e">
        <f>(INDEX('Dados Pedido'!$EC$1:$EC$100000,MATCH(F45,'Dados Pedido'!$F$1:$F$100000,0)))</f>
        <v>#N/A</v>
      </c>
      <c r="AAD45" s="46" t="e">
        <f>(INDEX('Dados Pedido'!$EA$1:$EA$100000,MATCH(H45,'Dados Pedido'!$H$1:$H$100000,0)))</f>
        <v>#N/A</v>
      </c>
      <c r="AAE45" s="46" t="e">
        <f>(INDEX('Dados Pedido'!$EB$1:$EB$100000,MATCH(K45,'Dados Pedido'!$K$1:$K$100000,0)))</f>
        <v>#N/A</v>
      </c>
      <c r="AAF45" s="44"/>
      <c r="AAG45" s="43"/>
      <c r="AAH45" s="46"/>
    </row>
    <row r="46" spans="1:710" ht="20.100000000000001" customHeight="1" x14ac:dyDescent="0.25">
      <c r="A46" s="46"/>
      <c r="B46" s="46"/>
      <c r="C46" s="30"/>
      <c r="D46" s="30"/>
      <c r="E46" s="30"/>
      <c r="F46" s="237"/>
      <c r="G46" s="30">
        <v>100</v>
      </c>
      <c r="H46" s="237"/>
      <c r="I46" s="30"/>
      <c r="J46" s="30"/>
      <c r="K46" s="238"/>
      <c r="L46" s="30"/>
      <c r="M46" s="30"/>
      <c r="N46" s="30"/>
      <c r="O46" s="30"/>
      <c r="P46" s="30"/>
      <c r="Q46" s="30"/>
      <c r="R46" s="30"/>
      <c r="S46" s="30"/>
      <c r="T46" s="30"/>
      <c r="U46" s="49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  <c r="CY46" s="46"/>
      <c r="CZ46" s="46"/>
      <c r="DA46" s="46"/>
      <c r="DB46" s="46"/>
      <c r="DC46" s="46"/>
      <c r="DD46" s="46"/>
      <c r="DE46" s="46"/>
      <c r="DF46" s="46"/>
      <c r="DG46" s="46"/>
      <c r="DH46" s="46"/>
      <c r="DI46" s="46"/>
      <c r="DJ46" s="46"/>
      <c r="DK46" s="46"/>
      <c r="DL46" s="46"/>
      <c r="DM46" s="46"/>
      <c r="DN46" s="46"/>
      <c r="DO46" s="46"/>
      <c r="DP46" s="46"/>
      <c r="DQ46" s="46"/>
      <c r="DR46" s="46"/>
      <c r="DS46" s="46"/>
      <c r="DT46" s="46"/>
      <c r="DU46" s="46"/>
      <c r="DV46" s="46"/>
      <c r="DW46" s="46"/>
      <c r="DX46" s="46"/>
      <c r="EG46" s="46"/>
      <c r="AAA46" s="46" t="e">
        <f>(INDEX('Dados Pedido'!$DY$1:$DY$1000000,MATCH(B46,'Dados Pedido'!$B$1:$B$1000000,0)))</f>
        <v>#N/A</v>
      </c>
      <c r="AAB46" s="46" t="e">
        <f>(INDEX('Dados Pedido'!$DZ$1:$DZ$100000,MATCH(C46,'Dados Pedido'!$C$1:$C$100000,0)))</f>
        <v>#N/A</v>
      </c>
      <c r="AAC46" t="e">
        <f>(INDEX('Dados Pedido'!$EC$1:$EC$100000,MATCH(F46,'Dados Pedido'!$F$1:$F$100000,0)))</f>
        <v>#N/A</v>
      </c>
      <c r="AAD46" s="46" t="e">
        <f>(INDEX('Dados Pedido'!$EA$1:$EA$100000,MATCH(H46,'Dados Pedido'!$H$1:$H$100000,0)))</f>
        <v>#N/A</v>
      </c>
      <c r="AAE46" s="46" t="e">
        <f>(INDEX('Dados Pedido'!$EB$1:$EB$100000,MATCH(K46,'Dados Pedido'!$K$1:$K$100000,0)))</f>
        <v>#N/A</v>
      </c>
      <c r="AAF46" s="44"/>
      <c r="AAG46" s="43"/>
      <c r="AAH46" s="46"/>
    </row>
    <row r="47" spans="1:710" ht="20.100000000000001" customHeight="1" x14ac:dyDescent="0.25">
      <c r="A47" s="46"/>
      <c r="B47" s="46"/>
      <c r="C47" s="30"/>
      <c r="D47" s="30"/>
      <c r="E47" s="30"/>
      <c r="F47" s="237"/>
      <c r="G47" s="30">
        <v>100</v>
      </c>
      <c r="H47" s="237"/>
      <c r="I47" s="30"/>
      <c r="J47" s="30"/>
      <c r="K47" s="238"/>
      <c r="L47" s="30"/>
      <c r="M47" s="30"/>
      <c r="N47" s="30"/>
      <c r="O47" s="30"/>
      <c r="P47" s="30"/>
      <c r="Q47" s="30"/>
      <c r="R47" s="30"/>
      <c r="S47" s="30"/>
      <c r="T47" s="30"/>
      <c r="U47" s="49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  <c r="CY47" s="46"/>
      <c r="CZ47" s="46"/>
      <c r="DA47" s="46"/>
      <c r="DB47" s="46"/>
      <c r="DC47" s="46"/>
      <c r="DD47" s="46"/>
      <c r="DE47" s="46"/>
      <c r="DF47" s="46"/>
      <c r="DG47" s="46"/>
      <c r="DH47" s="46"/>
      <c r="DI47" s="46"/>
      <c r="DJ47" s="46"/>
      <c r="DK47" s="46"/>
      <c r="DL47" s="46"/>
      <c r="DM47" s="46"/>
      <c r="DN47" s="46"/>
      <c r="DO47" s="46"/>
      <c r="DP47" s="46"/>
      <c r="DQ47" s="46"/>
      <c r="DR47" s="46"/>
      <c r="DS47" s="46"/>
      <c r="DT47" s="46"/>
      <c r="DU47" s="46"/>
      <c r="DV47" s="46"/>
      <c r="DW47" s="46"/>
      <c r="DX47" s="46"/>
      <c r="EG47" s="46"/>
      <c r="AAA47" s="46" t="e">
        <f>(INDEX('Dados Pedido'!$DY$1:$DY$1000000,MATCH(B47,'Dados Pedido'!$B$1:$B$1000000,0)))</f>
        <v>#N/A</v>
      </c>
      <c r="AAB47" s="46" t="e">
        <f>(INDEX('Dados Pedido'!$DZ$1:$DZ$100000,MATCH(C47,'Dados Pedido'!$C$1:$C$100000,0)))</f>
        <v>#N/A</v>
      </c>
      <c r="AAC47" t="e">
        <f>(INDEX('Dados Pedido'!$EC$1:$EC$100000,MATCH(F47,'Dados Pedido'!$F$1:$F$100000,0)))</f>
        <v>#N/A</v>
      </c>
      <c r="AAD47" s="46" t="e">
        <f>(INDEX('Dados Pedido'!$EA$1:$EA$100000,MATCH(H47,'Dados Pedido'!$H$1:$H$100000,0)))</f>
        <v>#N/A</v>
      </c>
      <c r="AAE47" s="46" t="e">
        <f>(INDEX('Dados Pedido'!$EB$1:$EB$100000,MATCH(K47,'Dados Pedido'!$K$1:$K$100000,0)))</f>
        <v>#N/A</v>
      </c>
      <c r="AAF47" s="44"/>
      <c r="AAG47" s="43"/>
      <c r="AAH47" s="46"/>
    </row>
    <row r="48" spans="1:710" ht="20.100000000000001" customHeight="1" x14ac:dyDescent="0.25">
      <c r="A48" s="46"/>
      <c r="B48" s="46"/>
      <c r="C48" s="30"/>
      <c r="D48" s="30"/>
      <c r="E48" s="30"/>
      <c r="F48" s="237"/>
      <c r="G48" s="30">
        <v>100</v>
      </c>
      <c r="H48" s="237"/>
      <c r="I48" s="30"/>
      <c r="J48" s="30"/>
      <c r="K48" s="238"/>
      <c r="L48" s="30"/>
      <c r="M48" s="30"/>
      <c r="N48" s="30"/>
      <c r="O48" s="30"/>
      <c r="P48" s="30"/>
      <c r="Q48" s="30"/>
      <c r="R48" s="30"/>
      <c r="S48" s="30"/>
      <c r="T48" s="30"/>
      <c r="U48" s="49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EG48" s="46"/>
      <c r="AAA48" s="46" t="e">
        <f>(INDEX('Dados Pedido'!$DY$1:$DY$1000000,MATCH(B48,'Dados Pedido'!$B$1:$B$1000000,0)))</f>
        <v>#N/A</v>
      </c>
      <c r="AAB48" s="46" t="e">
        <f>(INDEX('Dados Pedido'!$DZ$1:$DZ$100000,MATCH(C48,'Dados Pedido'!$C$1:$C$100000,0)))</f>
        <v>#N/A</v>
      </c>
      <c r="AAC48" t="e">
        <f>(INDEX('Dados Pedido'!$EC$1:$EC$100000,MATCH(F48,'Dados Pedido'!$F$1:$F$100000,0)))</f>
        <v>#N/A</v>
      </c>
      <c r="AAD48" s="46" t="e">
        <f>(INDEX('Dados Pedido'!$EA$1:$EA$100000,MATCH(H48,'Dados Pedido'!$H$1:$H$100000,0)))</f>
        <v>#N/A</v>
      </c>
      <c r="AAE48" s="46" t="e">
        <f>(INDEX('Dados Pedido'!$EB$1:$EB$100000,MATCH(K48,'Dados Pedido'!$K$1:$K$100000,0)))</f>
        <v>#N/A</v>
      </c>
      <c r="AAF48" s="44"/>
      <c r="AAG48" s="43"/>
      <c r="AAH48" s="46"/>
    </row>
    <row r="49" spans="1:710" ht="20.100000000000001" customHeight="1" x14ac:dyDescent="0.25">
      <c r="A49" s="46"/>
      <c r="B49" s="46"/>
      <c r="C49" s="30"/>
      <c r="D49" s="30"/>
      <c r="E49" s="30"/>
      <c r="F49" s="237"/>
      <c r="G49" s="30">
        <v>100</v>
      </c>
      <c r="H49" s="237"/>
      <c r="I49" s="30"/>
      <c r="J49" s="30"/>
      <c r="K49" s="238"/>
      <c r="L49" s="30"/>
      <c r="M49" s="30"/>
      <c r="N49" s="30"/>
      <c r="O49" s="30"/>
      <c r="P49" s="30"/>
      <c r="Q49" s="30"/>
      <c r="R49" s="30"/>
      <c r="S49" s="30"/>
      <c r="T49" s="30"/>
      <c r="U49" s="49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EG49" s="46"/>
      <c r="AAA49" s="46" t="e">
        <f>(INDEX('Dados Pedido'!$DY$1:$DY$1000000,MATCH(B49,'Dados Pedido'!$B$1:$B$1000000,0)))</f>
        <v>#N/A</v>
      </c>
      <c r="AAB49" s="46" t="e">
        <f>(INDEX('Dados Pedido'!$DZ$1:$DZ$100000,MATCH(C49,'Dados Pedido'!$C$1:$C$100000,0)))</f>
        <v>#N/A</v>
      </c>
      <c r="AAC49" t="e">
        <f>(INDEX('Dados Pedido'!$EC$1:$EC$100000,MATCH(F49,'Dados Pedido'!$F$1:$F$100000,0)))</f>
        <v>#N/A</v>
      </c>
      <c r="AAD49" s="46" t="e">
        <f>(INDEX('Dados Pedido'!$EA$1:$EA$100000,MATCH(H49,'Dados Pedido'!$H$1:$H$100000,0)))</f>
        <v>#N/A</v>
      </c>
      <c r="AAE49" s="46" t="e">
        <f>(INDEX('Dados Pedido'!$EB$1:$EB$100000,MATCH(K49,'Dados Pedido'!$K$1:$K$100000,0)))</f>
        <v>#N/A</v>
      </c>
      <c r="AAF49" s="44"/>
      <c r="AAG49" s="43"/>
      <c r="AAH49" s="46"/>
    </row>
    <row r="50" spans="1:710" ht="20.100000000000001" customHeight="1" x14ac:dyDescent="0.25">
      <c r="A50" s="46"/>
      <c r="B50" s="46"/>
      <c r="C50" s="30"/>
      <c r="D50" s="30"/>
      <c r="E50" s="30"/>
      <c r="F50" s="237"/>
      <c r="G50" s="30">
        <v>100</v>
      </c>
      <c r="H50" s="237"/>
      <c r="I50" s="30"/>
      <c r="J50" s="30"/>
      <c r="K50" s="238"/>
      <c r="L50" s="30"/>
      <c r="M50" s="30"/>
      <c r="N50" s="30"/>
      <c r="O50" s="30"/>
      <c r="P50" s="30"/>
      <c r="Q50" s="30"/>
      <c r="R50" s="30"/>
      <c r="S50" s="30"/>
      <c r="T50" s="30"/>
      <c r="U50" s="49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EG50" s="46"/>
      <c r="AAA50" s="46" t="e">
        <f>(INDEX('Dados Pedido'!$DY$1:$DY$1000000,MATCH(B50,'Dados Pedido'!$B$1:$B$1000000,0)))</f>
        <v>#N/A</v>
      </c>
      <c r="AAB50" s="46" t="e">
        <f>(INDEX('Dados Pedido'!$DZ$1:$DZ$100000,MATCH(C50,'Dados Pedido'!$C$1:$C$100000,0)))</f>
        <v>#N/A</v>
      </c>
      <c r="AAC50" t="e">
        <f>(INDEX('Dados Pedido'!$EC$1:$EC$100000,MATCH(F50,'Dados Pedido'!$F$1:$F$100000,0)))</f>
        <v>#N/A</v>
      </c>
      <c r="AAD50" s="46" t="e">
        <f>(INDEX('Dados Pedido'!$EA$1:$EA$100000,MATCH(H50,'Dados Pedido'!$H$1:$H$100000,0)))</f>
        <v>#N/A</v>
      </c>
      <c r="AAE50" s="46" t="e">
        <f>(INDEX('Dados Pedido'!$EB$1:$EB$100000,MATCH(K50,'Dados Pedido'!$K$1:$K$100000,0)))</f>
        <v>#N/A</v>
      </c>
      <c r="AAF50" s="44"/>
      <c r="AAG50" s="43"/>
      <c r="AAH50" s="46"/>
    </row>
    <row r="51" spans="1:710" ht="20.100000000000001" customHeight="1" x14ac:dyDescent="0.25">
      <c r="A51" s="46"/>
      <c r="B51" s="46"/>
      <c r="C51" s="30"/>
      <c r="D51" s="30"/>
      <c r="E51" s="30"/>
      <c r="F51" s="237"/>
      <c r="G51" s="30">
        <v>100</v>
      </c>
      <c r="H51" s="237"/>
      <c r="I51" s="30"/>
      <c r="J51" s="30"/>
      <c r="K51" s="238"/>
      <c r="L51" s="30"/>
      <c r="M51" s="30"/>
      <c r="N51" s="30"/>
      <c r="O51" s="30"/>
      <c r="P51" s="30"/>
      <c r="Q51" s="30"/>
      <c r="R51" s="30"/>
      <c r="S51" s="30"/>
      <c r="T51" s="30"/>
      <c r="U51" s="49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EG51" s="46"/>
      <c r="AAA51" s="46" t="e">
        <f>(INDEX('Dados Pedido'!$DY$1:$DY$1000000,MATCH(B51,'Dados Pedido'!$B$1:$B$1000000,0)))</f>
        <v>#N/A</v>
      </c>
      <c r="AAB51" s="46" t="e">
        <f>(INDEX('Dados Pedido'!$DZ$1:$DZ$100000,MATCH(C51,'Dados Pedido'!$C$1:$C$100000,0)))</f>
        <v>#N/A</v>
      </c>
      <c r="AAC51" t="e">
        <f>(INDEX('Dados Pedido'!$EC$1:$EC$100000,MATCH(F51,'Dados Pedido'!$F$1:$F$100000,0)))</f>
        <v>#N/A</v>
      </c>
      <c r="AAD51" s="46" t="e">
        <f>(INDEX('Dados Pedido'!$EA$1:$EA$100000,MATCH(H51,'Dados Pedido'!$H$1:$H$100000,0)))</f>
        <v>#N/A</v>
      </c>
      <c r="AAE51" s="46" t="e">
        <f>(INDEX('Dados Pedido'!$EB$1:$EB$100000,MATCH(K51,'Dados Pedido'!$K$1:$K$100000,0)))</f>
        <v>#N/A</v>
      </c>
      <c r="AAF51" s="44"/>
      <c r="AAG51" s="43"/>
      <c r="AAH51" s="46"/>
    </row>
    <row r="52" spans="1:710" ht="20.100000000000001" customHeight="1" x14ac:dyDescent="0.25">
      <c r="A52" s="46"/>
      <c r="B52" s="46"/>
      <c r="C52" s="30"/>
      <c r="D52" s="30"/>
      <c r="E52" s="30"/>
      <c r="F52" s="237"/>
      <c r="G52" s="30">
        <v>100</v>
      </c>
      <c r="H52" s="237"/>
      <c r="I52" s="30"/>
      <c r="J52" s="30"/>
      <c r="K52" s="238"/>
      <c r="L52" s="30"/>
      <c r="M52" s="30"/>
      <c r="N52" s="30"/>
      <c r="O52" s="30"/>
      <c r="P52" s="30"/>
      <c r="Q52" s="30"/>
      <c r="R52" s="30"/>
      <c r="S52" s="30"/>
      <c r="T52" s="30"/>
      <c r="U52" s="49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EG52" s="46"/>
      <c r="AAA52" s="46" t="e">
        <f>(INDEX('Dados Pedido'!$DY$1:$DY$1000000,MATCH(B52,'Dados Pedido'!$B$1:$B$1000000,0)))</f>
        <v>#N/A</v>
      </c>
      <c r="AAB52" s="46" t="e">
        <f>(INDEX('Dados Pedido'!$DZ$1:$DZ$100000,MATCH(C52,'Dados Pedido'!$C$1:$C$100000,0)))</f>
        <v>#N/A</v>
      </c>
      <c r="AAC52" t="e">
        <f>(INDEX('Dados Pedido'!$EC$1:$EC$100000,MATCH(F52,'Dados Pedido'!$F$1:$F$100000,0)))</f>
        <v>#N/A</v>
      </c>
      <c r="AAD52" s="46" t="e">
        <f>(INDEX('Dados Pedido'!$EA$1:$EA$100000,MATCH(H52,'Dados Pedido'!$H$1:$H$100000,0)))</f>
        <v>#N/A</v>
      </c>
      <c r="AAE52" s="46" t="e">
        <f>(INDEX('Dados Pedido'!$EB$1:$EB$100000,MATCH(K52,'Dados Pedido'!$K$1:$K$100000,0)))</f>
        <v>#N/A</v>
      </c>
      <c r="AAF52" s="44"/>
      <c r="AAG52" s="43"/>
      <c r="AAH52" s="46"/>
    </row>
    <row r="53" spans="1:710" ht="20.100000000000001" customHeight="1" x14ac:dyDescent="0.25">
      <c r="A53" s="46"/>
      <c r="B53" s="46"/>
      <c r="C53" s="30"/>
      <c r="D53" s="30"/>
      <c r="E53" s="30"/>
      <c r="F53" s="237"/>
      <c r="G53" s="30">
        <v>100</v>
      </c>
      <c r="H53" s="237"/>
      <c r="I53" s="30"/>
      <c r="J53" s="30"/>
      <c r="K53" s="238"/>
      <c r="L53" s="30"/>
      <c r="M53" s="30"/>
      <c r="N53" s="30"/>
      <c r="O53" s="30"/>
      <c r="P53" s="30"/>
      <c r="Q53" s="30"/>
      <c r="R53" s="30"/>
      <c r="S53" s="30"/>
      <c r="T53" s="30"/>
      <c r="U53" s="49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EG53" s="46"/>
      <c r="AAA53" s="46" t="e">
        <f>(INDEX('Dados Pedido'!$DY$1:$DY$1000000,MATCH(B53,'Dados Pedido'!$B$1:$B$1000000,0)))</f>
        <v>#N/A</v>
      </c>
      <c r="AAB53" s="46" t="e">
        <f>(INDEX('Dados Pedido'!$DZ$1:$DZ$100000,MATCH(C53,'Dados Pedido'!$C$1:$C$100000,0)))</f>
        <v>#N/A</v>
      </c>
      <c r="AAC53" t="e">
        <f>(INDEX('Dados Pedido'!$EC$1:$EC$100000,MATCH(F53,'Dados Pedido'!$F$1:$F$100000,0)))</f>
        <v>#N/A</v>
      </c>
      <c r="AAD53" s="46" t="e">
        <f>(INDEX('Dados Pedido'!$EA$1:$EA$100000,MATCH(H53,'Dados Pedido'!$H$1:$H$100000,0)))</f>
        <v>#N/A</v>
      </c>
      <c r="AAE53" s="46" t="e">
        <f>(INDEX('Dados Pedido'!$EB$1:$EB$100000,MATCH(K53,'Dados Pedido'!$K$1:$K$100000,0)))</f>
        <v>#N/A</v>
      </c>
      <c r="AAF53" s="44"/>
      <c r="AAG53" s="43"/>
      <c r="AAH53" s="46"/>
    </row>
    <row r="54" spans="1:710" ht="20.100000000000001" customHeight="1" x14ac:dyDescent="0.25">
      <c r="A54" s="46"/>
      <c r="B54" s="46"/>
      <c r="C54" s="30"/>
      <c r="D54" s="30"/>
      <c r="E54" s="30"/>
      <c r="F54" s="237"/>
      <c r="G54" s="30">
        <v>100</v>
      </c>
      <c r="H54" s="237"/>
      <c r="I54" s="30"/>
      <c r="J54" s="30"/>
      <c r="K54" s="238"/>
      <c r="L54" s="30"/>
      <c r="M54" s="30"/>
      <c r="N54" s="30"/>
      <c r="O54" s="30"/>
      <c r="P54" s="30"/>
      <c r="Q54" s="30"/>
      <c r="R54" s="30"/>
      <c r="S54" s="30"/>
      <c r="T54" s="30"/>
      <c r="U54" s="49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EG54" s="46"/>
      <c r="AAA54" s="46" t="e">
        <f>(INDEX('Dados Pedido'!$DY$1:$DY$1000000,MATCH(B54,'Dados Pedido'!$B$1:$B$1000000,0)))</f>
        <v>#N/A</v>
      </c>
      <c r="AAB54" s="46" t="e">
        <f>(INDEX('Dados Pedido'!$DZ$1:$DZ$100000,MATCH(C54,'Dados Pedido'!$C$1:$C$100000,0)))</f>
        <v>#N/A</v>
      </c>
      <c r="AAC54" t="e">
        <f>(INDEX('Dados Pedido'!$EC$1:$EC$100000,MATCH(F54,'Dados Pedido'!$F$1:$F$100000,0)))</f>
        <v>#N/A</v>
      </c>
      <c r="AAD54" s="46" t="e">
        <f>(INDEX('Dados Pedido'!$EA$1:$EA$100000,MATCH(H54,'Dados Pedido'!$H$1:$H$100000,0)))</f>
        <v>#N/A</v>
      </c>
      <c r="AAE54" s="46" t="e">
        <f>(INDEX('Dados Pedido'!$EB$1:$EB$100000,MATCH(K54,'Dados Pedido'!$K$1:$K$100000,0)))</f>
        <v>#N/A</v>
      </c>
      <c r="AAF54" s="44"/>
      <c r="AAG54" s="43"/>
      <c r="AAH54" s="46"/>
    </row>
    <row r="55" spans="1:710" ht="20.100000000000001" customHeight="1" x14ac:dyDescent="0.25">
      <c r="A55" s="46"/>
      <c r="B55" s="46"/>
      <c r="C55" s="30"/>
      <c r="D55" s="30"/>
      <c r="E55" s="30"/>
      <c r="F55" s="237"/>
      <c r="G55" s="30">
        <v>100</v>
      </c>
      <c r="H55" s="237"/>
      <c r="I55" s="30"/>
      <c r="J55" s="30"/>
      <c r="K55" s="238"/>
      <c r="L55" s="30"/>
      <c r="M55" s="30"/>
      <c r="N55" s="30"/>
      <c r="O55" s="30"/>
      <c r="P55" s="30"/>
      <c r="Q55" s="30"/>
      <c r="R55" s="30"/>
      <c r="S55" s="30"/>
      <c r="T55" s="30"/>
      <c r="U55" s="49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EG55" s="46"/>
      <c r="AAA55" s="46" t="e">
        <f>(INDEX('Dados Pedido'!$DY$1:$DY$1000000,MATCH(B55,'Dados Pedido'!$B$1:$B$1000000,0)))</f>
        <v>#N/A</v>
      </c>
      <c r="AAB55" s="46" t="e">
        <f>(INDEX('Dados Pedido'!$DZ$1:$DZ$100000,MATCH(C55,'Dados Pedido'!$C$1:$C$100000,0)))</f>
        <v>#N/A</v>
      </c>
      <c r="AAC55" t="e">
        <f>(INDEX('Dados Pedido'!$EC$1:$EC$100000,MATCH(F55,'Dados Pedido'!$F$1:$F$100000,0)))</f>
        <v>#N/A</v>
      </c>
      <c r="AAD55" s="46" t="e">
        <f>(INDEX('Dados Pedido'!$EA$1:$EA$100000,MATCH(H55,'Dados Pedido'!$H$1:$H$100000,0)))</f>
        <v>#N/A</v>
      </c>
      <c r="AAE55" s="46" t="e">
        <f>(INDEX('Dados Pedido'!$EB$1:$EB$100000,MATCH(K55,'Dados Pedido'!$K$1:$K$100000,0)))</f>
        <v>#N/A</v>
      </c>
      <c r="AAF55" s="44"/>
      <c r="AAG55" s="43"/>
      <c r="AAH55" s="46"/>
    </row>
    <row r="56" spans="1:710" ht="20.100000000000001" customHeight="1" x14ac:dyDescent="0.25">
      <c r="A56" s="46"/>
      <c r="B56" s="46"/>
      <c r="C56" s="30"/>
      <c r="D56" s="30"/>
      <c r="E56" s="30"/>
      <c r="F56" s="237"/>
      <c r="G56" s="30">
        <v>100</v>
      </c>
      <c r="H56" s="237"/>
      <c r="I56" s="30"/>
      <c r="J56" s="30"/>
      <c r="K56" s="238"/>
      <c r="L56" s="30"/>
      <c r="M56" s="30"/>
      <c r="N56" s="30"/>
      <c r="O56" s="30"/>
      <c r="P56" s="30"/>
      <c r="Q56" s="30"/>
      <c r="R56" s="30"/>
      <c r="S56" s="30"/>
      <c r="T56" s="30"/>
      <c r="U56" s="49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EG56" s="46"/>
      <c r="AAA56" s="46" t="e">
        <f>(INDEX('Dados Pedido'!$DY$1:$DY$1000000,MATCH(B56,'Dados Pedido'!$B$1:$B$1000000,0)))</f>
        <v>#N/A</v>
      </c>
      <c r="AAB56" s="46" t="e">
        <f>(INDEX('Dados Pedido'!$DZ$1:$DZ$100000,MATCH(C56,'Dados Pedido'!$C$1:$C$100000,0)))</f>
        <v>#N/A</v>
      </c>
      <c r="AAC56" t="e">
        <f>(INDEX('Dados Pedido'!$EC$1:$EC$100000,MATCH(F56,'Dados Pedido'!$F$1:$F$100000,0)))</f>
        <v>#N/A</v>
      </c>
      <c r="AAD56" s="46" t="e">
        <f>(INDEX('Dados Pedido'!$EA$1:$EA$100000,MATCH(H56,'Dados Pedido'!$H$1:$H$100000,0)))</f>
        <v>#N/A</v>
      </c>
      <c r="AAE56" s="46" t="e">
        <f>(INDEX('Dados Pedido'!$EB$1:$EB$100000,MATCH(K56,'Dados Pedido'!$K$1:$K$100000,0)))</f>
        <v>#N/A</v>
      </c>
      <c r="AAF56" s="44"/>
      <c r="AAG56" s="43"/>
      <c r="AAH56" s="46"/>
    </row>
    <row r="57" spans="1:710" ht="20.100000000000001" customHeight="1" x14ac:dyDescent="0.25">
      <c r="A57" s="46"/>
      <c r="B57" s="46"/>
      <c r="C57" s="30"/>
      <c r="D57" s="30"/>
      <c r="E57" s="30"/>
      <c r="F57" s="237"/>
      <c r="G57" s="30">
        <v>100</v>
      </c>
      <c r="H57" s="237"/>
      <c r="I57" s="30"/>
      <c r="J57" s="30"/>
      <c r="K57" s="238"/>
      <c r="L57" s="30"/>
      <c r="M57" s="30"/>
      <c r="N57" s="30"/>
      <c r="O57" s="30"/>
      <c r="P57" s="30"/>
      <c r="Q57" s="30"/>
      <c r="R57" s="30"/>
      <c r="S57" s="30"/>
      <c r="T57" s="30"/>
      <c r="U57" s="49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EG57" s="46"/>
      <c r="AAA57" s="46" t="e">
        <f>(INDEX('Dados Pedido'!$DY$1:$DY$1000000,MATCH(B57,'Dados Pedido'!$B$1:$B$1000000,0)))</f>
        <v>#N/A</v>
      </c>
      <c r="AAB57" s="46" t="e">
        <f>(INDEX('Dados Pedido'!$DZ$1:$DZ$100000,MATCH(C57,'Dados Pedido'!$C$1:$C$100000,0)))</f>
        <v>#N/A</v>
      </c>
      <c r="AAC57" t="e">
        <f>(INDEX('Dados Pedido'!$EC$1:$EC$100000,MATCH(F57,'Dados Pedido'!$F$1:$F$100000,0)))</f>
        <v>#N/A</v>
      </c>
      <c r="AAD57" s="46" t="e">
        <f>(INDEX('Dados Pedido'!$EA$1:$EA$100000,MATCH(H57,'Dados Pedido'!$H$1:$H$100000,0)))</f>
        <v>#N/A</v>
      </c>
      <c r="AAE57" s="46" t="e">
        <f>(INDEX('Dados Pedido'!$EB$1:$EB$100000,MATCH(K57,'Dados Pedido'!$K$1:$K$100000,0)))</f>
        <v>#N/A</v>
      </c>
      <c r="AAF57" s="44"/>
      <c r="AAG57" s="43"/>
      <c r="AAH57" s="46"/>
    </row>
    <row r="58" spans="1:710" ht="20.100000000000001" customHeight="1" x14ac:dyDescent="0.25">
      <c r="A58" s="46"/>
      <c r="B58" s="46"/>
      <c r="C58" s="30"/>
      <c r="D58" s="30"/>
      <c r="E58" s="30"/>
      <c r="F58" s="237"/>
      <c r="G58" s="30">
        <v>100</v>
      </c>
      <c r="H58" s="237"/>
      <c r="I58" s="30"/>
      <c r="J58" s="30"/>
      <c r="K58" s="238"/>
      <c r="L58" s="30"/>
      <c r="M58" s="30"/>
      <c r="N58" s="30"/>
      <c r="O58" s="30"/>
      <c r="P58" s="30"/>
      <c r="Q58" s="30"/>
      <c r="R58" s="30"/>
      <c r="S58" s="30"/>
      <c r="T58" s="30"/>
      <c r="U58" s="49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EG58" s="46"/>
      <c r="AAA58" s="46" t="e">
        <f>(INDEX('Dados Pedido'!$DY$1:$DY$1000000,MATCH(B58,'Dados Pedido'!$B$1:$B$1000000,0)))</f>
        <v>#N/A</v>
      </c>
      <c r="AAB58" s="46" t="e">
        <f>(INDEX('Dados Pedido'!$DZ$1:$DZ$100000,MATCH(C58,'Dados Pedido'!$C$1:$C$100000,0)))</f>
        <v>#N/A</v>
      </c>
      <c r="AAC58" t="e">
        <f>(INDEX('Dados Pedido'!$EC$1:$EC$100000,MATCH(F58,'Dados Pedido'!$F$1:$F$100000,0)))</f>
        <v>#N/A</v>
      </c>
      <c r="AAD58" s="46" t="e">
        <f>(INDEX('Dados Pedido'!$EA$1:$EA$100000,MATCH(H58,'Dados Pedido'!$H$1:$H$100000,0)))</f>
        <v>#N/A</v>
      </c>
      <c r="AAE58" s="46" t="e">
        <f>(INDEX('Dados Pedido'!$EB$1:$EB$100000,MATCH(K58,'Dados Pedido'!$K$1:$K$100000,0)))</f>
        <v>#N/A</v>
      </c>
      <c r="AAF58" s="44"/>
      <c r="AAG58" s="43"/>
      <c r="AAH58" s="46"/>
    </row>
    <row r="59" spans="1:710" ht="20.100000000000001" customHeight="1" x14ac:dyDescent="0.25">
      <c r="A59" s="46"/>
      <c r="B59" s="46"/>
      <c r="C59" s="30"/>
      <c r="D59" s="30"/>
      <c r="E59" s="30"/>
      <c r="F59" s="237"/>
      <c r="G59" s="30">
        <v>100</v>
      </c>
      <c r="H59" s="237"/>
      <c r="I59" s="30"/>
      <c r="J59" s="30"/>
      <c r="K59" s="238"/>
      <c r="L59" s="30"/>
      <c r="M59" s="30"/>
      <c r="N59" s="30"/>
      <c r="O59" s="30"/>
      <c r="P59" s="30"/>
      <c r="Q59" s="30"/>
      <c r="R59" s="30"/>
      <c r="S59" s="30"/>
      <c r="T59" s="30"/>
      <c r="U59" s="49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EG59" s="46"/>
      <c r="AAA59" s="46" t="e">
        <f>(INDEX('Dados Pedido'!$DY$1:$DY$1000000,MATCH(B59,'Dados Pedido'!$B$1:$B$1000000,0)))</f>
        <v>#N/A</v>
      </c>
      <c r="AAB59" s="46" t="e">
        <f>(INDEX('Dados Pedido'!$DZ$1:$DZ$100000,MATCH(C59,'Dados Pedido'!$C$1:$C$100000,0)))</f>
        <v>#N/A</v>
      </c>
      <c r="AAC59" t="e">
        <f>(INDEX('Dados Pedido'!$EC$1:$EC$100000,MATCH(F59,'Dados Pedido'!$F$1:$F$100000,0)))</f>
        <v>#N/A</v>
      </c>
      <c r="AAD59" s="46" t="e">
        <f>(INDEX('Dados Pedido'!$EA$1:$EA$100000,MATCH(H59,'Dados Pedido'!$H$1:$H$100000,0)))</f>
        <v>#N/A</v>
      </c>
      <c r="AAE59" s="46" t="e">
        <f>(INDEX('Dados Pedido'!$EB$1:$EB$100000,MATCH(K59,'Dados Pedido'!$K$1:$K$100000,0)))</f>
        <v>#N/A</v>
      </c>
      <c r="AAF59" s="44"/>
      <c r="AAG59" s="43"/>
      <c r="AAH59" s="46"/>
    </row>
    <row r="60" spans="1:710" ht="20.100000000000001" customHeight="1" x14ac:dyDescent="0.25">
      <c r="A60" s="46"/>
      <c r="B60" s="46"/>
      <c r="C60" s="30"/>
      <c r="D60" s="30"/>
      <c r="E60" s="30"/>
      <c r="F60" s="237"/>
      <c r="G60" s="30">
        <v>100</v>
      </c>
      <c r="H60" s="237"/>
      <c r="I60" s="30"/>
      <c r="J60" s="30"/>
      <c r="K60" s="238"/>
      <c r="L60" s="30"/>
      <c r="M60" s="30"/>
      <c r="N60" s="30"/>
      <c r="O60" s="30"/>
      <c r="P60" s="30"/>
      <c r="Q60" s="30"/>
      <c r="R60" s="30"/>
      <c r="S60" s="30"/>
      <c r="T60" s="30"/>
      <c r="U60" s="49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EG60" s="46"/>
      <c r="AAA60" s="46" t="e">
        <f>(INDEX('Dados Pedido'!$DY$1:$DY$1000000,MATCH(B60,'Dados Pedido'!$B$1:$B$1000000,0)))</f>
        <v>#N/A</v>
      </c>
      <c r="AAB60" s="46" t="e">
        <f>(INDEX('Dados Pedido'!$DZ$1:$DZ$100000,MATCH(C60,'Dados Pedido'!$C$1:$C$100000,0)))</f>
        <v>#N/A</v>
      </c>
      <c r="AAC60" t="e">
        <f>(INDEX('Dados Pedido'!$EC$1:$EC$100000,MATCH(F60,'Dados Pedido'!$F$1:$F$100000,0)))</f>
        <v>#N/A</v>
      </c>
      <c r="AAD60" s="46" t="e">
        <f>(INDEX('Dados Pedido'!$EA$1:$EA$100000,MATCH(H60,'Dados Pedido'!$H$1:$H$100000,0)))</f>
        <v>#N/A</v>
      </c>
      <c r="AAE60" s="46" t="e">
        <f>(INDEX('Dados Pedido'!$EB$1:$EB$100000,MATCH(K60,'Dados Pedido'!$K$1:$K$100000,0)))</f>
        <v>#N/A</v>
      </c>
      <c r="AAF60" s="44"/>
      <c r="AAG60" s="43"/>
      <c r="AAH60" s="46"/>
    </row>
    <row r="61" spans="1:710" ht="20.100000000000001" customHeight="1" x14ac:dyDescent="0.25">
      <c r="A61" s="46"/>
      <c r="B61" s="46"/>
      <c r="C61" s="30"/>
      <c r="D61" s="30"/>
      <c r="E61" s="30"/>
      <c r="F61" s="237"/>
      <c r="G61" s="30">
        <v>100</v>
      </c>
      <c r="H61" s="237"/>
      <c r="I61" s="30"/>
      <c r="J61" s="30"/>
      <c r="K61" s="238"/>
      <c r="L61" s="30"/>
      <c r="M61" s="30"/>
      <c r="N61" s="30"/>
      <c r="O61" s="30"/>
      <c r="P61" s="30"/>
      <c r="Q61" s="30"/>
      <c r="R61" s="30"/>
      <c r="S61" s="30"/>
      <c r="T61" s="30"/>
      <c r="U61" s="49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EG61" s="46"/>
      <c r="AAA61" s="46" t="e">
        <f>(INDEX('Dados Pedido'!$DY$1:$DY$1000000,MATCH(B61,'Dados Pedido'!$B$1:$B$1000000,0)))</f>
        <v>#N/A</v>
      </c>
      <c r="AAB61" s="46" t="e">
        <f>(INDEX('Dados Pedido'!$DZ$1:$DZ$100000,MATCH(C61,'Dados Pedido'!$C$1:$C$100000,0)))</f>
        <v>#N/A</v>
      </c>
      <c r="AAC61" t="e">
        <f>(INDEX('Dados Pedido'!$EC$1:$EC$100000,MATCH(F61,'Dados Pedido'!$F$1:$F$100000,0)))</f>
        <v>#N/A</v>
      </c>
      <c r="AAD61" s="46" t="e">
        <f>(INDEX('Dados Pedido'!$EA$1:$EA$100000,MATCH(H61,'Dados Pedido'!$H$1:$H$100000,0)))</f>
        <v>#N/A</v>
      </c>
      <c r="AAE61" s="46" t="e">
        <f>(INDEX('Dados Pedido'!$EB$1:$EB$100000,MATCH(K61,'Dados Pedido'!$K$1:$K$100000,0)))</f>
        <v>#N/A</v>
      </c>
      <c r="AAF61" s="44"/>
      <c r="AAG61" s="43"/>
      <c r="AAH61" s="46"/>
    </row>
    <row r="62" spans="1:710" ht="20.100000000000001" customHeight="1" x14ac:dyDescent="0.25">
      <c r="A62" s="46"/>
      <c r="B62" s="46"/>
      <c r="C62" s="30"/>
      <c r="D62" s="30"/>
      <c r="E62" s="30"/>
      <c r="F62" s="237"/>
      <c r="G62" s="30">
        <v>100</v>
      </c>
      <c r="H62" s="237"/>
      <c r="I62" s="30"/>
      <c r="J62" s="30"/>
      <c r="K62" s="238"/>
      <c r="L62" s="30"/>
      <c r="M62" s="30"/>
      <c r="N62" s="30"/>
      <c r="O62" s="30"/>
      <c r="P62" s="30"/>
      <c r="Q62" s="30"/>
      <c r="R62" s="30"/>
      <c r="S62" s="30"/>
      <c r="T62" s="30"/>
      <c r="U62" s="49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EG62" s="46"/>
      <c r="AAA62" s="46" t="e">
        <f>(INDEX('Dados Pedido'!$DY$1:$DY$1000000,MATCH(B62,'Dados Pedido'!$B$1:$B$1000000,0)))</f>
        <v>#N/A</v>
      </c>
      <c r="AAB62" s="46" t="e">
        <f>(INDEX('Dados Pedido'!$DZ$1:$DZ$100000,MATCH(C62,'Dados Pedido'!$C$1:$C$100000,0)))</f>
        <v>#N/A</v>
      </c>
      <c r="AAC62" t="e">
        <f>(INDEX('Dados Pedido'!$EC$1:$EC$100000,MATCH(F62,'Dados Pedido'!$F$1:$F$100000,0)))</f>
        <v>#N/A</v>
      </c>
      <c r="AAD62" s="46" t="e">
        <f>(INDEX('Dados Pedido'!$EA$1:$EA$100000,MATCH(H62,'Dados Pedido'!$H$1:$H$100000,0)))</f>
        <v>#N/A</v>
      </c>
      <c r="AAE62" s="46" t="e">
        <f>(INDEX('Dados Pedido'!$EB$1:$EB$100000,MATCH(K62,'Dados Pedido'!$K$1:$K$100000,0)))</f>
        <v>#N/A</v>
      </c>
      <c r="AAF62" s="44"/>
      <c r="AAG62" s="43"/>
      <c r="AAH62" s="46"/>
    </row>
    <row r="63" spans="1:710" ht="20.100000000000001" customHeight="1" x14ac:dyDescent="0.25">
      <c r="A63" s="46"/>
      <c r="B63" s="46"/>
      <c r="C63" s="30"/>
      <c r="D63" s="30"/>
      <c r="E63" s="30"/>
      <c r="F63" s="237"/>
      <c r="G63" s="30">
        <v>100</v>
      </c>
      <c r="H63" s="237"/>
      <c r="I63" s="30"/>
      <c r="J63" s="30"/>
      <c r="K63" s="238"/>
      <c r="L63" s="30"/>
      <c r="M63" s="30"/>
      <c r="N63" s="30"/>
      <c r="O63" s="30"/>
      <c r="P63" s="30"/>
      <c r="Q63" s="30"/>
      <c r="R63" s="30"/>
      <c r="S63" s="30"/>
      <c r="T63" s="30"/>
      <c r="U63" s="49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EG63" s="46"/>
      <c r="AAA63" s="46" t="e">
        <f>(INDEX('Dados Pedido'!$DY$1:$DY$1000000,MATCH(B63,'Dados Pedido'!$B$1:$B$1000000,0)))</f>
        <v>#N/A</v>
      </c>
      <c r="AAB63" s="46" t="e">
        <f>(INDEX('Dados Pedido'!$DZ$1:$DZ$100000,MATCH(C63,'Dados Pedido'!$C$1:$C$100000,0)))</f>
        <v>#N/A</v>
      </c>
      <c r="AAC63" t="e">
        <f>(INDEX('Dados Pedido'!$EC$1:$EC$100000,MATCH(F63,'Dados Pedido'!$F$1:$F$100000,0)))</f>
        <v>#N/A</v>
      </c>
      <c r="AAD63" s="46" t="e">
        <f>(INDEX('Dados Pedido'!$EA$1:$EA$100000,MATCH(H63,'Dados Pedido'!$H$1:$H$100000,0)))</f>
        <v>#N/A</v>
      </c>
      <c r="AAE63" s="46" t="e">
        <f>(INDEX('Dados Pedido'!$EB$1:$EB$100000,MATCH(K63,'Dados Pedido'!$K$1:$K$100000,0)))</f>
        <v>#N/A</v>
      </c>
      <c r="AAF63" s="44"/>
      <c r="AAG63" s="43"/>
      <c r="AAH63" s="46"/>
    </row>
    <row r="64" spans="1:710" ht="20.100000000000001" customHeight="1" x14ac:dyDescent="0.25">
      <c r="A64" s="46"/>
      <c r="B64" s="46"/>
      <c r="C64" s="30"/>
      <c r="D64" s="30"/>
      <c r="E64" s="30"/>
      <c r="F64" s="237"/>
      <c r="G64" s="30">
        <v>100</v>
      </c>
      <c r="H64" s="237"/>
      <c r="I64" s="30"/>
      <c r="J64" s="30"/>
      <c r="K64" s="238"/>
      <c r="L64" s="30"/>
      <c r="M64" s="30"/>
      <c r="N64" s="30"/>
      <c r="O64" s="30"/>
      <c r="P64" s="30"/>
      <c r="Q64" s="30"/>
      <c r="R64" s="30"/>
      <c r="S64" s="30"/>
      <c r="T64" s="30"/>
      <c r="U64" s="49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EG64" s="46"/>
      <c r="AAA64" s="46" t="e">
        <f>(INDEX('Dados Pedido'!$DY$1:$DY$1000000,MATCH(B64,'Dados Pedido'!$B$1:$B$1000000,0)))</f>
        <v>#N/A</v>
      </c>
      <c r="AAB64" s="46" t="e">
        <f>(INDEX('Dados Pedido'!$DZ$1:$DZ$100000,MATCH(C64,'Dados Pedido'!$C$1:$C$100000,0)))</f>
        <v>#N/A</v>
      </c>
      <c r="AAC64" t="e">
        <f>(INDEX('Dados Pedido'!$EC$1:$EC$100000,MATCH(F64,'Dados Pedido'!$F$1:$F$100000,0)))</f>
        <v>#N/A</v>
      </c>
      <c r="AAD64" s="46" t="e">
        <f>(INDEX('Dados Pedido'!$EA$1:$EA$100000,MATCH(H64,'Dados Pedido'!$H$1:$H$100000,0)))</f>
        <v>#N/A</v>
      </c>
      <c r="AAE64" s="46" t="e">
        <f>(INDEX('Dados Pedido'!$EB$1:$EB$100000,MATCH(K64,'Dados Pedido'!$K$1:$K$100000,0)))</f>
        <v>#N/A</v>
      </c>
      <c r="AAF64" s="44"/>
      <c r="AAG64" s="43"/>
      <c r="AAH64" s="46"/>
    </row>
    <row r="65" spans="1:710" ht="20.100000000000001" customHeight="1" x14ac:dyDescent="0.25">
      <c r="A65" s="46"/>
      <c r="B65" s="46"/>
      <c r="C65" s="30"/>
      <c r="D65" s="30"/>
      <c r="E65" s="30"/>
      <c r="F65" s="237"/>
      <c r="G65" s="30">
        <v>100</v>
      </c>
      <c r="H65" s="237"/>
      <c r="I65" s="30"/>
      <c r="J65" s="30"/>
      <c r="K65" s="238"/>
      <c r="L65" s="30"/>
      <c r="M65" s="30"/>
      <c r="N65" s="30"/>
      <c r="O65" s="30"/>
      <c r="P65" s="30"/>
      <c r="Q65" s="30"/>
      <c r="R65" s="30"/>
      <c r="S65" s="30"/>
      <c r="T65" s="30"/>
      <c r="U65" s="49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EG65" s="46"/>
      <c r="AAA65" s="46" t="e">
        <f>(INDEX('Dados Pedido'!$DY$1:$DY$1000000,MATCH(B65,'Dados Pedido'!$B$1:$B$1000000,0)))</f>
        <v>#N/A</v>
      </c>
      <c r="AAB65" s="46" t="e">
        <f>(INDEX('Dados Pedido'!$DZ$1:$DZ$100000,MATCH(C65,'Dados Pedido'!$C$1:$C$100000,0)))</f>
        <v>#N/A</v>
      </c>
      <c r="AAC65" t="e">
        <f>(INDEX('Dados Pedido'!$EC$1:$EC$100000,MATCH(F65,'Dados Pedido'!$F$1:$F$100000,0)))</f>
        <v>#N/A</v>
      </c>
      <c r="AAD65" s="46" t="e">
        <f>(INDEX('Dados Pedido'!$EA$1:$EA$100000,MATCH(H65,'Dados Pedido'!$H$1:$H$100000,0)))</f>
        <v>#N/A</v>
      </c>
      <c r="AAE65" s="46" t="e">
        <f>(INDEX('Dados Pedido'!$EB$1:$EB$100000,MATCH(K65,'Dados Pedido'!$K$1:$K$100000,0)))</f>
        <v>#N/A</v>
      </c>
      <c r="AAF65" s="44"/>
      <c r="AAG65" s="43"/>
      <c r="AAH65" s="46"/>
    </row>
    <row r="66" spans="1:710" ht="20.100000000000001" customHeight="1" x14ac:dyDescent="0.25">
      <c r="A66" s="46"/>
      <c r="B66" s="46"/>
      <c r="C66" s="30"/>
      <c r="D66" s="30"/>
      <c r="E66" s="30"/>
      <c r="F66" s="237"/>
      <c r="G66" s="30">
        <v>100</v>
      </c>
      <c r="H66" s="237"/>
      <c r="I66" s="30"/>
      <c r="J66" s="30"/>
      <c r="K66" s="238"/>
      <c r="L66" s="30"/>
      <c r="M66" s="30"/>
      <c r="N66" s="30"/>
      <c r="O66" s="30"/>
      <c r="P66" s="30"/>
      <c r="Q66" s="30"/>
      <c r="R66" s="30"/>
      <c r="S66" s="30"/>
      <c r="T66" s="30"/>
      <c r="U66" s="49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  <c r="BK66" s="46"/>
      <c r="BL66" s="46"/>
      <c r="BM66" s="46"/>
      <c r="BN66" s="46"/>
      <c r="BO66" s="46"/>
      <c r="BP66" s="46"/>
      <c r="BQ66" s="46"/>
      <c r="BR66" s="46"/>
      <c r="BS66" s="46"/>
      <c r="BT66" s="46"/>
      <c r="BU66" s="46"/>
      <c r="BV66" s="46"/>
      <c r="BW66" s="46"/>
      <c r="BX66" s="46"/>
      <c r="BY66" s="46"/>
      <c r="BZ66" s="46"/>
      <c r="CA66" s="46"/>
      <c r="CB66" s="46"/>
      <c r="CC66" s="46"/>
      <c r="CD66" s="46"/>
      <c r="CE66" s="46"/>
      <c r="CF66" s="46"/>
      <c r="CG66" s="46"/>
      <c r="CH66" s="46"/>
      <c r="CI66" s="46"/>
      <c r="CJ66" s="46"/>
      <c r="CK66" s="46"/>
      <c r="CL66" s="46"/>
      <c r="CM66" s="46"/>
      <c r="CN66" s="46"/>
      <c r="CO66" s="46"/>
      <c r="CP66" s="46"/>
      <c r="CQ66" s="46"/>
      <c r="CR66" s="46"/>
      <c r="CS66" s="46"/>
      <c r="CT66" s="46"/>
      <c r="CU66" s="46"/>
      <c r="CV66" s="46"/>
      <c r="CW66" s="46"/>
      <c r="CX66" s="46"/>
      <c r="CY66" s="46"/>
      <c r="CZ66" s="46"/>
      <c r="DA66" s="46"/>
      <c r="DB66" s="46"/>
      <c r="DC66" s="46"/>
      <c r="DD66" s="46"/>
      <c r="DE66" s="46"/>
      <c r="DF66" s="46"/>
      <c r="DG66" s="46"/>
      <c r="DH66" s="46"/>
      <c r="DI66" s="46"/>
      <c r="DJ66" s="46"/>
      <c r="DK66" s="46"/>
      <c r="DL66" s="46"/>
      <c r="DM66" s="46"/>
      <c r="DN66" s="46"/>
      <c r="DO66" s="46"/>
      <c r="DP66" s="46"/>
      <c r="DQ66" s="46"/>
      <c r="DR66" s="46"/>
      <c r="DS66" s="46"/>
      <c r="DT66" s="46"/>
      <c r="DU66" s="46"/>
      <c r="DV66" s="46"/>
      <c r="DW66" s="46"/>
      <c r="DX66" s="46"/>
      <c r="EG66" s="46"/>
      <c r="AAA66" s="46" t="e">
        <f>(INDEX('Dados Pedido'!$DY$1:$DY$1000000,MATCH(B66,'Dados Pedido'!$B$1:$B$1000000,0)))</f>
        <v>#N/A</v>
      </c>
      <c r="AAB66" s="46" t="e">
        <f>(INDEX('Dados Pedido'!$DZ$1:$DZ$100000,MATCH(C66,'Dados Pedido'!$C$1:$C$100000,0)))</f>
        <v>#N/A</v>
      </c>
      <c r="AAC66" t="e">
        <f>(INDEX('Dados Pedido'!$EC$1:$EC$100000,MATCH(F66,'Dados Pedido'!$F$1:$F$100000,0)))</f>
        <v>#N/A</v>
      </c>
      <c r="AAD66" s="46" t="e">
        <f>(INDEX('Dados Pedido'!$EA$1:$EA$100000,MATCH(H66,'Dados Pedido'!$H$1:$H$100000,0)))</f>
        <v>#N/A</v>
      </c>
      <c r="AAE66" s="46" t="e">
        <f>(INDEX('Dados Pedido'!$EB$1:$EB$100000,MATCH(K66,'Dados Pedido'!$K$1:$K$100000,0)))</f>
        <v>#N/A</v>
      </c>
      <c r="AAF66" s="44"/>
      <c r="AAG66" s="43"/>
      <c r="AAH66" s="46"/>
    </row>
    <row r="67" spans="1:710" ht="20.100000000000001" customHeight="1" x14ac:dyDescent="0.25">
      <c r="A67" s="46"/>
      <c r="B67" s="46"/>
      <c r="C67" s="30"/>
      <c r="D67" s="30"/>
      <c r="E67" s="30"/>
      <c r="F67" s="237"/>
      <c r="G67" s="30">
        <v>100</v>
      </c>
      <c r="H67" s="237"/>
      <c r="I67" s="30"/>
      <c r="J67" s="30"/>
      <c r="K67" s="238"/>
      <c r="L67" s="30"/>
      <c r="M67" s="30"/>
      <c r="N67" s="30"/>
      <c r="O67" s="30"/>
      <c r="P67" s="30"/>
      <c r="Q67" s="30"/>
      <c r="R67" s="30"/>
      <c r="S67" s="30"/>
      <c r="T67" s="30"/>
      <c r="U67" s="49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  <c r="BK67" s="46"/>
      <c r="BL67" s="46"/>
      <c r="BM67" s="46"/>
      <c r="BN67" s="46"/>
      <c r="BO67" s="46"/>
      <c r="BP67" s="46"/>
      <c r="BQ67" s="46"/>
      <c r="BR67" s="46"/>
      <c r="BS67" s="46"/>
      <c r="BT67" s="46"/>
      <c r="BU67" s="46"/>
      <c r="BV67" s="46"/>
      <c r="BW67" s="46"/>
      <c r="BX67" s="46"/>
      <c r="BY67" s="46"/>
      <c r="BZ67" s="46"/>
      <c r="CA67" s="46"/>
      <c r="CB67" s="46"/>
      <c r="CC67" s="46"/>
      <c r="CD67" s="46"/>
      <c r="CE67" s="46"/>
      <c r="CF67" s="46"/>
      <c r="CG67" s="46"/>
      <c r="CH67" s="46"/>
      <c r="CI67" s="46"/>
      <c r="CJ67" s="46"/>
      <c r="CK67" s="46"/>
      <c r="CL67" s="46"/>
      <c r="CM67" s="46"/>
      <c r="CN67" s="46"/>
      <c r="CO67" s="46"/>
      <c r="CP67" s="46"/>
      <c r="CQ67" s="46"/>
      <c r="CR67" s="46"/>
      <c r="CS67" s="46"/>
      <c r="CT67" s="46"/>
      <c r="CU67" s="46"/>
      <c r="CV67" s="46"/>
      <c r="CW67" s="46"/>
      <c r="CX67" s="46"/>
      <c r="CY67" s="46"/>
      <c r="CZ67" s="46"/>
      <c r="DA67" s="46"/>
      <c r="DB67" s="46"/>
      <c r="DC67" s="46"/>
      <c r="DD67" s="46"/>
      <c r="DE67" s="46"/>
      <c r="DF67" s="46"/>
      <c r="DG67" s="46"/>
      <c r="DH67" s="46"/>
      <c r="DI67" s="46"/>
      <c r="DJ67" s="46"/>
      <c r="DK67" s="46"/>
      <c r="DL67" s="46"/>
      <c r="DM67" s="46"/>
      <c r="DN67" s="46"/>
      <c r="DO67" s="46"/>
      <c r="DP67" s="46"/>
      <c r="DQ67" s="46"/>
      <c r="DR67" s="46"/>
      <c r="DS67" s="46"/>
      <c r="DT67" s="46"/>
      <c r="DU67" s="46"/>
      <c r="DV67" s="46"/>
      <c r="DW67" s="46"/>
      <c r="DX67" s="46"/>
      <c r="EG67" s="46"/>
      <c r="AAA67" s="46" t="e">
        <f>(INDEX('Dados Pedido'!$DY$1:$DY$1000000,MATCH(B67,'Dados Pedido'!$B$1:$B$1000000,0)))</f>
        <v>#N/A</v>
      </c>
      <c r="AAB67" s="46" t="e">
        <f>(INDEX('Dados Pedido'!$DZ$1:$DZ$100000,MATCH(C67,'Dados Pedido'!$C$1:$C$100000,0)))</f>
        <v>#N/A</v>
      </c>
      <c r="AAC67" t="e">
        <f>(INDEX('Dados Pedido'!$EC$1:$EC$100000,MATCH(F67,'Dados Pedido'!$F$1:$F$100000,0)))</f>
        <v>#N/A</v>
      </c>
      <c r="AAD67" s="46" t="e">
        <f>(INDEX('Dados Pedido'!$EA$1:$EA$100000,MATCH(H67,'Dados Pedido'!$H$1:$H$100000,0)))</f>
        <v>#N/A</v>
      </c>
      <c r="AAE67" s="46" t="e">
        <f>(INDEX('Dados Pedido'!$EB$1:$EB$100000,MATCH(K67,'Dados Pedido'!$K$1:$K$100000,0)))</f>
        <v>#N/A</v>
      </c>
      <c r="AAF67" s="44"/>
      <c r="AAG67" s="43"/>
      <c r="AAH67" s="46"/>
    </row>
    <row r="68" spans="1:710" ht="20.100000000000001" customHeight="1" x14ac:dyDescent="0.25">
      <c r="A68" s="46"/>
      <c r="B68" s="46"/>
      <c r="C68" s="30"/>
      <c r="D68" s="30"/>
      <c r="E68" s="30"/>
      <c r="F68" s="237"/>
      <c r="G68" s="30">
        <v>100</v>
      </c>
      <c r="H68" s="237"/>
      <c r="I68" s="30"/>
      <c r="J68" s="30"/>
      <c r="K68" s="238"/>
      <c r="L68" s="30"/>
      <c r="M68" s="30"/>
      <c r="N68" s="30"/>
      <c r="O68" s="30"/>
      <c r="P68" s="30"/>
      <c r="Q68" s="30"/>
      <c r="R68" s="30"/>
      <c r="S68" s="30"/>
      <c r="T68" s="30"/>
      <c r="U68" s="49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  <c r="BK68" s="46"/>
      <c r="BL68" s="46"/>
      <c r="BM68" s="46"/>
      <c r="BN68" s="46"/>
      <c r="BO68" s="46"/>
      <c r="BP68" s="46"/>
      <c r="BQ68" s="46"/>
      <c r="BR68" s="46"/>
      <c r="BS68" s="46"/>
      <c r="BT68" s="46"/>
      <c r="BU68" s="46"/>
      <c r="BV68" s="46"/>
      <c r="BW68" s="46"/>
      <c r="BX68" s="46"/>
      <c r="BY68" s="46"/>
      <c r="BZ68" s="46"/>
      <c r="CA68" s="46"/>
      <c r="CB68" s="46"/>
      <c r="CC68" s="46"/>
      <c r="CD68" s="46"/>
      <c r="CE68" s="46"/>
      <c r="CF68" s="46"/>
      <c r="CG68" s="46"/>
      <c r="CH68" s="46"/>
      <c r="CI68" s="46"/>
      <c r="CJ68" s="46"/>
      <c r="CK68" s="46"/>
      <c r="CL68" s="46"/>
      <c r="CM68" s="46"/>
      <c r="CN68" s="46"/>
      <c r="CO68" s="46"/>
      <c r="CP68" s="46"/>
      <c r="CQ68" s="46"/>
      <c r="CR68" s="46"/>
      <c r="CS68" s="46"/>
      <c r="CT68" s="46"/>
      <c r="CU68" s="46"/>
      <c r="CV68" s="46"/>
      <c r="CW68" s="46"/>
      <c r="CX68" s="46"/>
      <c r="CY68" s="46"/>
      <c r="CZ68" s="46"/>
      <c r="DA68" s="46"/>
      <c r="DB68" s="46"/>
      <c r="DC68" s="46"/>
      <c r="DD68" s="46"/>
      <c r="DE68" s="46"/>
      <c r="DF68" s="46"/>
      <c r="DG68" s="46"/>
      <c r="DH68" s="46"/>
      <c r="DI68" s="46"/>
      <c r="DJ68" s="46"/>
      <c r="DK68" s="46"/>
      <c r="DL68" s="46"/>
      <c r="DM68" s="46"/>
      <c r="DN68" s="46"/>
      <c r="DO68" s="46"/>
      <c r="DP68" s="46"/>
      <c r="DQ68" s="46"/>
      <c r="DR68" s="46"/>
      <c r="DS68" s="46"/>
      <c r="DT68" s="46"/>
      <c r="DU68" s="46"/>
      <c r="DV68" s="46"/>
      <c r="DW68" s="46"/>
      <c r="DX68" s="46"/>
      <c r="EG68" s="46"/>
      <c r="AAA68" s="46" t="e">
        <f>(INDEX('Dados Pedido'!$DY$1:$DY$1000000,MATCH(B68,'Dados Pedido'!$B$1:$B$1000000,0)))</f>
        <v>#N/A</v>
      </c>
      <c r="AAB68" s="46" t="e">
        <f>(INDEX('Dados Pedido'!$DZ$1:$DZ$100000,MATCH(C68,'Dados Pedido'!$C$1:$C$100000,0)))</f>
        <v>#N/A</v>
      </c>
      <c r="AAC68" t="e">
        <f>(INDEX('Dados Pedido'!$EC$1:$EC$100000,MATCH(F68,'Dados Pedido'!$F$1:$F$100000,0)))</f>
        <v>#N/A</v>
      </c>
      <c r="AAD68" s="46" t="e">
        <f>(INDEX('Dados Pedido'!$EA$1:$EA$100000,MATCH(H68,'Dados Pedido'!$H$1:$H$100000,0)))</f>
        <v>#N/A</v>
      </c>
      <c r="AAE68" s="46" t="e">
        <f>(INDEX('Dados Pedido'!$EB$1:$EB$100000,MATCH(K68,'Dados Pedido'!$K$1:$K$100000,0)))</f>
        <v>#N/A</v>
      </c>
      <c r="AAF68" s="44"/>
      <c r="AAG68" s="43"/>
      <c r="AAH68" s="46"/>
    </row>
    <row r="69" spans="1:710" ht="20.100000000000001" customHeight="1" x14ac:dyDescent="0.25">
      <c r="A69" s="46"/>
      <c r="B69" s="46"/>
      <c r="C69" s="30"/>
      <c r="D69" s="30"/>
      <c r="E69" s="30"/>
      <c r="F69" s="237"/>
      <c r="G69" s="30">
        <v>100</v>
      </c>
      <c r="H69" s="237"/>
      <c r="I69" s="30"/>
      <c r="J69" s="30"/>
      <c r="K69" s="238"/>
      <c r="L69" s="30"/>
      <c r="M69" s="30"/>
      <c r="N69" s="30"/>
      <c r="O69" s="30"/>
      <c r="P69" s="30"/>
      <c r="Q69" s="30"/>
      <c r="R69" s="30"/>
      <c r="S69" s="30"/>
      <c r="T69" s="30"/>
      <c r="U69" s="49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  <c r="AZ69" s="46"/>
      <c r="BA69" s="46"/>
      <c r="BB69" s="46"/>
      <c r="BC69" s="46"/>
      <c r="BD69" s="46"/>
      <c r="BE69" s="46"/>
      <c r="BF69" s="46"/>
      <c r="BG69" s="46"/>
      <c r="BH69" s="46"/>
      <c r="BI69" s="46"/>
      <c r="BJ69" s="46"/>
      <c r="BK69" s="46"/>
      <c r="BL69" s="46"/>
      <c r="BM69" s="46"/>
      <c r="BN69" s="46"/>
      <c r="BO69" s="46"/>
      <c r="BP69" s="46"/>
      <c r="BQ69" s="46"/>
      <c r="BR69" s="46"/>
      <c r="BS69" s="46"/>
      <c r="BT69" s="46"/>
      <c r="BU69" s="46"/>
      <c r="BV69" s="46"/>
      <c r="BW69" s="46"/>
      <c r="BX69" s="46"/>
      <c r="BY69" s="46"/>
      <c r="BZ69" s="46"/>
      <c r="CA69" s="46"/>
      <c r="CB69" s="46"/>
      <c r="CC69" s="46"/>
      <c r="CD69" s="46"/>
      <c r="CE69" s="46"/>
      <c r="CF69" s="46"/>
      <c r="CG69" s="46"/>
      <c r="CH69" s="46"/>
      <c r="CI69" s="46"/>
      <c r="CJ69" s="46"/>
      <c r="CK69" s="46"/>
      <c r="CL69" s="46"/>
      <c r="CM69" s="46"/>
      <c r="CN69" s="46"/>
      <c r="CO69" s="46"/>
      <c r="CP69" s="46"/>
      <c r="CQ69" s="46"/>
      <c r="CR69" s="46"/>
      <c r="CS69" s="46"/>
      <c r="CT69" s="46"/>
      <c r="CU69" s="46"/>
      <c r="CV69" s="46"/>
      <c r="CW69" s="46"/>
      <c r="CX69" s="46"/>
      <c r="CY69" s="46"/>
      <c r="CZ69" s="46"/>
      <c r="DA69" s="46"/>
      <c r="DB69" s="46"/>
      <c r="DC69" s="46"/>
      <c r="DD69" s="46"/>
      <c r="DE69" s="46"/>
      <c r="DF69" s="46"/>
      <c r="DG69" s="46"/>
      <c r="DH69" s="46"/>
      <c r="DI69" s="46"/>
      <c r="DJ69" s="46"/>
      <c r="DK69" s="46"/>
      <c r="DL69" s="46"/>
      <c r="DM69" s="46"/>
      <c r="DN69" s="46"/>
      <c r="DO69" s="46"/>
      <c r="DP69" s="46"/>
      <c r="DQ69" s="46"/>
      <c r="DR69" s="46"/>
      <c r="DS69" s="46"/>
      <c r="DT69" s="46"/>
      <c r="DU69" s="46"/>
      <c r="DV69" s="46"/>
      <c r="DW69" s="46"/>
      <c r="DX69" s="46"/>
      <c r="EG69" s="46"/>
      <c r="AAA69" s="46" t="e">
        <f>(INDEX('Dados Pedido'!$DY$1:$DY$1000000,MATCH(B69,'Dados Pedido'!$B$1:$B$1000000,0)))</f>
        <v>#N/A</v>
      </c>
      <c r="AAB69" s="46" t="e">
        <f>(INDEX('Dados Pedido'!$DZ$1:$DZ$100000,MATCH(C69,'Dados Pedido'!$C$1:$C$100000,0)))</f>
        <v>#N/A</v>
      </c>
      <c r="AAC69" t="e">
        <f>(INDEX('Dados Pedido'!$EC$1:$EC$100000,MATCH(F69,'Dados Pedido'!$F$1:$F$100000,0)))</f>
        <v>#N/A</v>
      </c>
      <c r="AAD69" s="46" t="e">
        <f>(INDEX('Dados Pedido'!$EA$1:$EA$100000,MATCH(H69,'Dados Pedido'!$H$1:$H$100000,0)))</f>
        <v>#N/A</v>
      </c>
      <c r="AAE69" s="46" t="e">
        <f>(INDEX('Dados Pedido'!$EB$1:$EB$100000,MATCH(K69,'Dados Pedido'!$K$1:$K$100000,0)))</f>
        <v>#N/A</v>
      </c>
      <c r="AAF69" s="44"/>
      <c r="AAG69" s="43"/>
      <c r="AAH69" s="46"/>
    </row>
    <row r="70" spans="1:710" ht="20.100000000000001" customHeight="1" x14ac:dyDescent="0.25">
      <c r="A70" s="46"/>
      <c r="B70" s="46"/>
      <c r="C70" s="30"/>
      <c r="D70" s="30"/>
      <c r="E70" s="30"/>
      <c r="F70" s="237"/>
      <c r="G70" s="30">
        <v>100</v>
      </c>
      <c r="H70" s="237"/>
      <c r="I70" s="30"/>
      <c r="J70" s="30"/>
      <c r="K70" s="238"/>
      <c r="L70" s="30"/>
      <c r="M70" s="30"/>
      <c r="N70" s="30"/>
      <c r="O70" s="30"/>
      <c r="P70" s="30"/>
      <c r="Q70" s="30"/>
      <c r="R70" s="30"/>
      <c r="S70" s="30"/>
      <c r="T70" s="30"/>
      <c r="U70" s="49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  <c r="BK70" s="46"/>
      <c r="BL70" s="46"/>
      <c r="BM70" s="46"/>
      <c r="BN70" s="46"/>
      <c r="BO70" s="46"/>
      <c r="BP70" s="46"/>
      <c r="BQ70" s="46"/>
      <c r="BR70" s="46"/>
      <c r="BS70" s="46"/>
      <c r="BT70" s="46"/>
      <c r="BU70" s="46"/>
      <c r="BV70" s="46"/>
      <c r="BW70" s="46"/>
      <c r="BX70" s="46"/>
      <c r="BY70" s="46"/>
      <c r="BZ70" s="46"/>
      <c r="CA70" s="46"/>
      <c r="CB70" s="46"/>
      <c r="CC70" s="46"/>
      <c r="CD70" s="46"/>
      <c r="CE70" s="46"/>
      <c r="CF70" s="46"/>
      <c r="CG70" s="46"/>
      <c r="CH70" s="46"/>
      <c r="CI70" s="46"/>
      <c r="CJ70" s="46"/>
      <c r="CK70" s="46"/>
      <c r="CL70" s="46"/>
      <c r="CM70" s="46"/>
      <c r="CN70" s="46"/>
      <c r="CO70" s="46"/>
      <c r="CP70" s="46"/>
      <c r="CQ70" s="46"/>
      <c r="CR70" s="46"/>
      <c r="CS70" s="46"/>
      <c r="CT70" s="46"/>
      <c r="CU70" s="46"/>
      <c r="CV70" s="46"/>
      <c r="CW70" s="46"/>
      <c r="CX70" s="46"/>
      <c r="CY70" s="46"/>
      <c r="CZ70" s="46"/>
      <c r="DA70" s="46"/>
      <c r="DB70" s="46"/>
      <c r="DC70" s="46"/>
      <c r="DD70" s="46"/>
      <c r="DE70" s="46"/>
      <c r="DF70" s="46"/>
      <c r="DG70" s="46"/>
      <c r="DH70" s="46"/>
      <c r="DI70" s="46"/>
      <c r="DJ70" s="46"/>
      <c r="DK70" s="46"/>
      <c r="DL70" s="46"/>
      <c r="DM70" s="46"/>
      <c r="DN70" s="46"/>
      <c r="DO70" s="46"/>
      <c r="DP70" s="46"/>
      <c r="DQ70" s="46"/>
      <c r="DR70" s="46"/>
      <c r="DS70" s="46"/>
      <c r="DT70" s="46"/>
      <c r="DU70" s="46"/>
      <c r="DV70" s="46"/>
      <c r="DW70" s="46"/>
      <c r="DX70" s="46"/>
      <c r="EG70" s="46"/>
      <c r="AAA70" s="46" t="e">
        <f>(INDEX('Dados Pedido'!$DY$1:$DY$1000000,MATCH(B70,'Dados Pedido'!$B$1:$B$1000000,0)))</f>
        <v>#N/A</v>
      </c>
      <c r="AAB70" s="46" t="e">
        <f>(INDEX('Dados Pedido'!$DZ$1:$DZ$100000,MATCH(C70,'Dados Pedido'!$C$1:$C$100000,0)))</f>
        <v>#N/A</v>
      </c>
      <c r="AAC70" t="e">
        <f>(INDEX('Dados Pedido'!$EC$1:$EC$100000,MATCH(F70,'Dados Pedido'!$F$1:$F$100000,0)))</f>
        <v>#N/A</v>
      </c>
      <c r="AAD70" s="46" t="e">
        <f>(INDEX('Dados Pedido'!$EA$1:$EA$100000,MATCH(H70,'Dados Pedido'!$H$1:$H$100000,0)))</f>
        <v>#N/A</v>
      </c>
      <c r="AAE70" s="46" t="e">
        <f>(INDEX('Dados Pedido'!$EB$1:$EB$100000,MATCH(K70,'Dados Pedido'!$K$1:$K$100000,0)))</f>
        <v>#N/A</v>
      </c>
      <c r="AAF70" s="44"/>
      <c r="AAG70" s="43"/>
      <c r="AAH70" s="46"/>
    </row>
    <row r="71" spans="1:710" ht="20.100000000000001" customHeight="1" x14ac:dyDescent="0.25">
      <c r="A71" s="46"/>
      <c r="B71" s="46"/>
      <c r="C71" s="30"/>
      <c r="D71" s="30"/>
      <c r="E71" s="30"/>
      <c r="F71" s="237"/>
      <c r="G71" s="30">
        <v>100</v>
      </c>
      <c r="H71" s="237"/>
      <c r="I71" s="30"/>
      <c r="J71" s="30"/>
      <c r="K71" s="238"/>
      <c r="L71" s="30"/>
      <c r="M71" s="30"/>
      <c r="N71" s="30"/>
      <c r="O71" s="30"/>
      <c r="P71" s="30"/>
      <c r="Q71" s="30"/>
      <c r="R71" s="30"/>
      <c r="S71" s="30"/>
      <c r="T71" s="30"/>
      <c r="U71" s="49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  <c r="BK71" s="46"/>
      <c r="BL71" s="46"/>
      <c r="BM71" s="46"/>
      <c r="BN71" s="46"/>
      <c r="BO71" s="46"/>
      <c r="BP71" s="46"/>
      <c r="BQ71" s="46"/>
      <c r="BR71" s="46"/>
      <c r="BS71" s="46"/>
      <c r="BT71" s="46"/>
      <c r="BU71" s="46"/>
      <c r="BV71" s="46"/>
      <c r="BW71" s="46"/>
      <c r="BX71" s="46"/>
      <c r="BY71" s="46"/>
      <c r="BZ71" s="46"/>
      <c r="CA71" s="46"/>
      <c r="CB71" s="46"/>
      <c r="CC71" s="46"/>
      <c r="CD71" s="46"/>
      <c r="CE71" s="46"/>
      <c r="CF71" s="46"/>
      <c r="CG71" s="46"/>
      <c r="CH71" s="46"/>
      <c r="CI71" s="46"/>
      <c r="CJ71" s="46"/>
      <c r="CK71" s="46"/>
      <c r="CL71" s="46"/>
      <c r="CM71" s="46"/>
      <c r="CN71" s="46"/>
      <c r="CO71" s="46"/>
      <c r="CP71" s="46"/>
      <c r="CQ71" s="46"/>
      <c r="CR71" s="46"/>
      <c r="CS71" s="46"/>
      <c r="CT71" s="46"/>
      <c r="CU71" s="46"/>
      <c r="CV71" s="46"/>
      <c r="CW71" s="46"/>
      <c r="CX71" s="46"/>
      <c r="CY71" s="46"/>
      <c r="CZ71" s="46"/>
      <c r="DA71" s="46"/>
      <c r="DB71" s="46"/>
      <c r="DC71" s="46"/>
      <c r="DD71" s="46"/>
      <c r="DE71" s="46"/>
      <c r="DF71" s="46"/>
      <c r="DG71" s="46"/>
      <c r="DH71" s="46"/>
      <c r="DI71" s="46"/>
      <c r="DJ71" s="46"/>
      <c r="DK71" s="46"/>
      <c r="DL71" s="46"/>
      <c r="DM71" s="46"/>
      <c r="DN71" s="46"/>
      <c r="DO71" s="46"/>
      <c r="DP71" s="46"/>
      <c r="DQ71" s="46"/>
      <c r="DR71" s="46"/>
      <c r="DS71" s="46"/>
      <c r="DT71" s="46"/>
      <c r="DU71" s="46"/>
      <c r="DV71" s="46"/>
      <c r="DW71" s="46"/>
      <c r="DX71" s="46"/>
      <c r="EG71" s="46"/>
      <c r="AAA71" s="46" t="e">
        <f>(INDEX('Dados Pedido'!$DY$1:$DY$1000000,MATCH(B71,'Dados Pedido'!$B$1:$B$1000000,0)))</f>
        <v>#N/A</v>
      </c>
      <c r="AAB71" s="46" t="e">
        <f>(INDEX('Dados Pedido'!$DZ$1:$DZ$100000,MATCH(C71,'Dados Pedido'!$C$1:$C$100000,0)))</f>
        <v>#N/A</v>
      </c>
      <c r="AAC71" t="e">
        <f>(INDEX('Dados Pedido'!$EC$1:$EC$100000,MATCH(F71,'Dados Pedido'!$F$1:$F$100000,0)))</f>
        <v>#N/A</v>
      </c>
      <c r="AAD71" s="46" t="e">
        <f>(INDEX('Dados Pedido'!$EA$1:$EA$100000,MATCH(H71,'Dados Pedido'!$H$1:$H$100000,0)))</f>
        <v>#N/A</v>
      </c>
      <c r="AAE71" s="46" t="e">
        <f>(INDEX('Dados Pedido'!$EB$1:$EB$100000,MATCH(K71,'Dados Pedido'!$K$1:$K$100000,0)))</f>
        <v>#N/A</v>
      </c>
      <c r="AAF71" s="44"/>
      <c r="AAG71" s="43"/>
      <c r="AAH71" s="46"/>
    </row>
    <row r="72" spans="1:710" ht="20.100000000000001" customHeight="1" x14ac:dyDescent="0.25">
      <c r="A72" s="46"/>
      <c r="B72" s="46"/>
      <c r="C72" s="30"/>
      <c r="D72" s="30"/>
      <c r="E72" s="30"/>
      <c r="F72" s="237"/>
      <c r="G72" s="30">
        <v>100</v>
      </c>
      <c r="H72" s="237"/>
      <c r="I72" s="30"/>
      <c r="J72" s="30"/>
      <c r="K72" s="238"/>
      <c r="L72" s="30"/>
      <c r="M72" s="30"/>
      <c r="N72" s="30"/>
      <c r="O72" s="30"/>
      <c r="P72" s="30"/>
      <c r="Q72" s="30"/>
      <c r="R72" s="30"/>
      <c r="S72" s="30"/>
      <c r="T72" s="30"/>
      <c r="U72" s="49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  <c r="BM72" s="46"/>
      <c r="BN72" s="46"/>
      <c r="BO72" s="46"/>
      <c r="BP72" s="46"/>
      <c r="BQ72" s="46"/>
      <c r="BR72" s="46"/>
      <c r="BS72" s="46"/>
      <c r="BT72" s="46"/>
      <c r="BU72" s="46"/>
      <c r="BV72" s="46"/>
      <c r="BW72" s="46"/>
      <c r="BX72" s="46"/>
      <c r="BY72" s="46"/>
      <c r="BZ72" s="46"/>
      <c r="CA72" s="46"/>
      <c r="CB72" s="46"/>
      <c r="CC72" s="46"/>
      <c r="CD72" s="46"/>
      <c r="CE72" s="46"/>
      <c r="CF72" s="46"/>
      <c r="CG72" s="46"/>
      <c r="CH72" s="46"/>
      <c r="CI72" s="46"/>
      <c r="CJ72" s="46"/>
      <c r="CK72" s="46"/>
      <c r="CL72" s="46"/>
      <c r="CM72" s="46"/>
      <c r="CN72" s="46"/>
      <c r="CO72" s="46"/>
      <c r="CP72" s="46"/>
      <c r="CQ72" s="46"/>
      <c r="CR72" s="46"/>
      <c r="CS72" s="46"/>
      <c r="CT72" s="46"/>
      <c r="CU72" s="46"/>
      <c r="CV72" s="46"/>
      <c r="CW72" s="46"/>
      <c r="CX72" s="46"/>
      <c r="CY72" s="46"/>
      <c r="CZ72" s="46"/>
      <c r="DA72" s="46"/>
      <c r="DB72" s="46"/>
      <c r="DC72" s="46"/>
      <c r="DD72" s="46"/>
      <c r="DE72" s="46"/>
      <c r="DF72" s="46"/>
      <c r="DG72" s="46"/>
      <c r="DH72" s="46"/>
      <c r="DI72" s="46"/>
      <c r="DJ72" s="46"/>
      <c r="DK72" s="46"/>
      <c r="DL72" s="46"/>
      <c r="DM72" s="46"/>
      <c r="DN72" s="46"/>
      <c r="DO72" s="46"/>
      <c r="DP72" s="46"/>
      <c r="DQ72" s="46"/>
      <c r="DR72" s="46"/>
      <c r="DS72" s="46"/>
      <c r="DT72" s="46"/>
      <c r="DU72" s="46"/>
      <c r="DV72" s="46"/>
      <c r="DW72" s="46"/>
      <c r="DX72" s="46"/>
      <c r="EG72" s="46"/>
      <c r="AAA72" s="46" t="e">
        <f>(INDEX('Dados Pedido'!$DY$1:$DY$1000000,MATCH(B72,'Dados Pedido'!$B$1:$B$1000000,0)))</f>
        <v>#N/A</v>
      </c>
      <c r="AAB72" s="46" t="e">
        <f>(INDEX('Dados Pedido'!$DZ$1:$DZ$100000,MATCH(C72,'Dados Pedido'!$C$1:$C$100000,0)))</f>
        <v>#N/A</v>
      </c>
      <c r="AAC72" t="e">
        <f>(INDEX('Dados Pedido'!$EC$1:$EC$100000,MATCH(F72,'Dados Pedido'!$F$1:$F$100000,0)))</f>
        <v>#N/A</v>
      </c>
      <c r="AAD72" s="46" t="e">
        <f>(INDEX('Dados Pedido'!$EA$1:$EA$100000,MATCH(H72,'Dados Pedido'!$H$1:$H$100000,0)))</f>
        <v>#N/A</v>
      </c>
      <c r="AAE72" s="46" t="e">
        <f>(INDEX('Dados Pedido'!$EB$1:$EB$100000,MATCH(K72,'Dados Pedido'!$K$1:$K$100000,0)))</f>
        <v>#N/A</v>
      </c>
      <c r="AAF72" s="44"/>
      <c r="AAG72" s="43"/>
      <c r="AAH72" s="46"/>
    </row>
    <row r="73" spans="1:710" ht="20.100000000000001" customHeight="1" x14ac:dyDescent="0.25">
      <c r="A73" s="46"/>
      <c r="B73" s="46"/>
      <c r="C73" s="30"/>
      <c r="D73" s="30"/>
      <c r="E73" s="30"/>
      <c r="F73" s="237"/>
      <c r="G73" s="30">
        <v>100</v>
      </c>
      <c r="H73" s="237"/>
      <c r="I73" s="30"/>
      <c r="J73" s="30"/>
      <c r="K73" s="238"/>
      <c r="L73" s="30"/>
      <c r="M73" s="30"/>
      <c r="N73" s="30"/>
      <c r="O73" s="30"/>
      <c r="P73" s="30"/>
      <c r="Q73" s="30"/>
      <c r="R73" s="30"/>
      <c r="S73" s="30"/>
      <c r="T73" s="30"/>
      <c r="U73" s="49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  <c r="BK73" s="46"/>
      <c r="BL73" s="46"/>
      <c r="BM73" s="46"/>
      <c r="BN73" s="46"/>
      <c r="BO73" s="46"/>
      <c r="BP73" s="46"/>
      <c r="BQ73" s="46"/>
      <c r="BR73" s="46"/>
      <c r="BS73" s="46"/>
      <c r="BT73" s="46"/>
      <c r="BU73" s="46"/>
      <c r="BV73" s="46"/>
      <c r="BW73" s="46"/>
      <c r="BX73" s="46"/>
      <c r="BY73" s="46"/>
      <c r="BZ73" s="46"/>
      <c r="CA73" s="46"/>
      <c r="CB73" s="46"/>
      <c r="CC73" s="46"/>
      <c r="CD73" s="46"/>
      <c r="CE73" s="46"/>
      <c r="CF73" s="46"/>
      <c r="CG73" s="46"/>
      <c r="CH73" s="46"/>
      <c r="CI73" s="46"/>
      <c r="CJ73" s="46"/>
      <c r="CK73" s="46"/>
      <c r="CL73" s="46"/>
      <c r="CM73" s="46"/>
      <c r="CN73" s="46"/>
      <c r="CO73" s="46"/>
      <c r="CP73" s="46"/>
      <c r="CQ73" s="46"/>
      <c r="CR73" s="46"/>
      <c r="CS73" s="46"/>
      <c r="CT73" s="46"/>
      <c r="CU73" s="46"/>
      <c r="CV73" s="46"/>
      <c r="CW73" s="46"/>
      <c r="CX73" s="46"/>
      <c r="CY73" s="46"/>
      <c r="CZ73" s="46"/>
      <c r="DA73" s="46"/>
      <c r="DB73" s="46"/>
      <c r="DC73" s="46"/>
      <c r="DD73" s="46"/>
      <c r="DE73" s="46"/>
      <c r="DF73" s="46"/>
      <c r="DG73" s="46"/>
      <c r="DH73" s="46"/>
      <c r="DI73" s="46"/>
      <c r="DJ73" s="46"/>
      <c r="DK73" s="46"/>
      <c r="DL73" s="46"/>
      <c r="DM73" s="46"/>
      <c r="DN73" s="46"/>
      <c r="DO73" s="46"/>
      <c r="DP73" s="46"/>
      <c r="DQ73" s="46"/>
      <c r="DR73" s="46"/>
      <c r="DS73" s="46"/>
      <c r="DT73" s="46"/>
      <c r="DU73" s="46"/>
      <c r="DV73" s="46"/>
      <c r="DW73" s="46"/>
      <c r="DX73" s="46"/>
      <c r="EG73" s="46"/>
      <c r="AAA73" s="46" t="e">
        <f>(INDEX('Dados Pedido'!$DY$1:$DY$1000000,MATCH(B73,'Dados Pedido'!$B$1:$B$1000000,0)))</f>
        <v>#N/A</v>
      </c>
      <c r="AAB73" s="46" t="e">
        <f>(INDEX('Dados Pedido'!$DZ$1:$DZ$100000,MATCH(C73,'Dados Pedido'!$C$1:$C$100000,0)))</f>
        <v>#N/A</v>
      </c>
      <c r="AAC73" t="e">
        <f>(INDEX('Dados Pedido'!$EC$1:$EC$100000,MATCH(F73,'Dados Pedido'!$F$1:$F$100000,0)))</f>
        <v>#N/A</v>
      </c>
      <c r="AAD73" s="46" t="e">
        <f>(INDEX('Dados Pedido'!$EA$1:$EA$100000,MATCH(H73,'Dados Pedido'!$H$1:$H$100000,0)))</f>
        <v>#N/A</v>
      </c>
      <c r="AAE73" s="46" t="e">
        <f>(INDEX('Dados Pedido'!$EB$1:$EB$100000,MATCH(K73,'Dados Pedido'!$K$1:$K$100000,0)))</f>
        <v>#N/A</v>
      </c>
      <c r="AAF73" s="44"/>
      <c r="AAG73" s="43"/>
      <c r="AAH73" s="46"/>
    </row>
    <row r="74" spans="1:710" ht="20.100000000000001" customHeight="1" x14ac:dyDescent="0.25">
      <c r="A74" s="46"/>
      <c r="B74" s="46"/>
      <c r="C74" s="30"/>
      <c r="D74" s="30"/>
      <c r="E74" s="30"/>
      <c r="F74" s="237"/>
      <c r="G74" s="30">
        <v>100</v>
      </c>
      <c r="H74" s="237"/>
      <c r="I74" s="30"/>
      <c r="J74" s="30"/>
      <c r="K74" s="238"/>
      <c r="L74" s="30"/>
      <c r="M74" s="30"/>
      <c r="N74" s="30"/>
      <c r="O74" s="30"/>
      <c r="P74" s="30"/>
      <c r="Q74" s="30"/>
      <c r="R74" s="30"/>
      <c r="S74" s="30"/>
      <c r="T74" s="30"/>
      <c r="U74" s="49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  <c r="BM74" s="46"/>
      <c r="BN74" s="46"/>
      <c r="BO74" s="46"/>
      <c r="BP74" s="46"/>
      <c r="BQ74" s="46"/>
      <c r="BR74" s="46"/>
      <c r="BS74" s="46"/>
      <c r="BT74" s="46"/>
      <c r="BU74" s="46"/>
      <c r="BV74" s="46"/>
      <c r="BW74" s="46"/>
      <c r="BX74" s="46"/>
      <c r="BY74" s="46"/>
      <c r="BZ74" s="46"/>
      <c r="CA74" s="46"/>
      <c r="CB74" s="46"/>
      <c r="CC74" s="46"/>
      <c r="CD74" s="46"/>
      <c r="CE74" s="46"/>
      <c r="CF74" s="46"/>
      <c r="CG74" s="46"/>
      <c r="CH74" s="46"/>
      <c r="CI74" s="46"/>
      <c r="CJ74" s="46"/>
      <c r="CK74" s="46"/>
      <c r="CL74" s="46"/>
      <c r="CM74" s="46"/>
      <c r="CN74" s="46"/>
      <c r="CO74" s="46"/>
      <c r="CP74" s="46"/>
      <c r="CQ74" s="46"/>
      <c r="CR74" s="46"/>
      <c r="CS74" s="46"/>
      <c r="CT74" s="46"/>
      <c r="CU74" s="46"/>
      <c r="CV74" s="46"/>
      <c r="CW74" s="46"/>
      <c r="CX74" s="46"/>
      <c r="CY74" s="46"/>
      <c r="CZ74" s="46"/>
      <c r="DA74" s="46"/>
      <c r="DB74" s="46"/>
      <c r="DC74" s="46"/>
      <c r="DD74" s="46"/>
      <c r="DE74" s="46"/>
      <c r="DF74" s="46"/>
      <c r="DG74" s="46"/>
      <c r="DH74" s="46"/>
      <c r="DI74" s="46"/>
      <c r="DJ74" s="46"/>
      <c r="DK74" s="46"/>
      <c r="DL74" s="46"/>
      <c r="DM74" s="46"/>
      <c r="DN74" s="46"/>
      <c r="DO74" s="46"/>
      <c r="DP74" s="46"/>
      <c r="DQ74" s="46"/>
      <c r="DR74" s="46"/>
      <c r="DS74" s="46"/>
      <c r="DT74" s="46"/>
      <c r="DU74" s="46"/>
      <c r="DV74" s="46"/>
      <c r="DW74" s="46"/>
      <c r="DX74" s="46"/>
      <c r="EG74" s="46"/>
      <c r="AAA74" s="46" t="e">
        <f>(INDEX('Dados Pedido'!$DY$1:$DY$1000000,MATCH(B74,'Dados Pedido'!$B$1:$B$1000000,0)))</f>
        <v>#N/A</v>
      </c>
      <c r="AAB74" s="46" t="e">
        <f>(INDEX('Dados Pedido'!$DZ$1:$DZ$100000,MATCH(C74,'Dados Pedido'!$C$1:$C$100000,0)))</f>
        <v>#N/A</v>
      </c>
      <c r="AAC74" t="e">
        <f>(INDEX('Dados Pedido'!$EC$1:$EC$100000,MATCH(F74,'Dados Pedido'!$F$1:$F$100000,0)))</f>
        <v>#N/A</v>
      </c>
      <c r="AAD74" s="46" t="e">
        <f>(INDEX('Dados Pedido'!$EA$1:$EA$100000,MATCH(H74,'Dados Pedido'!$H$1:$H$100000,0)))</f>
        <v>#N/A</v>
      </c>
      <c r="AAE74" s="46" t="e">
        <f>(INDEX('Dados Pedido'!$EB$1:$EB$100000,MATCH(K74,'Dados Pedido'!$K$1:$K$100000,0)))</f>
        <v>#N/A</v>
      </c>
      <c r="AAF74" s="44"/>
      <c r="AAG74" s="43"/>
      <c r="AAH74" s="46"/>
    </row>
    <row r="75" spans="1:710" ht="20.100000000000001" customHeight="1" x14ac:dyDescent="0.25">
      <c r="A75" s="46"/>
      <c r="B75" s="46"/>
      <c r="C75" s="30"/>
      <c r="D75" s="30"/>
      <c r="E75" s="30"/>
      <c r="F75" s="237"/>
      <c r="G75" s="30">
        <v>100</v>
      </c>
      <c r="H75" s="237"/>
      <c r="I75" s="30"/>
      <c r="J75" s="30"/>
      <c r="K75" s="238"/>
      <c r="L75" s="30"/>
      <c r="M75" s="30"/>
      <c r="N75" s="30"/>
      <c r="O75" s="30"/>
      <c r="P75" s="30"/>
      <c r="Q75" s="30"/>
      <c r="R75" s="30"/>
      <c r="S75" s="30"/>
      <c r="T75" s="30"/>
      <c r="U75" s="49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  <c r="BK75" s="46"/>
      <c r="BL75" s="46"/>
      <c r="BM75" s="46"/>
      <c r="BN75" s="46"/>
      <c r="BO75" s="46"/>
      <c r="BP75" s="46"/>
      <c r="BQ75" s="46"/>
      <c r="BR75" s="46"/>
      <c r="BS75" s="46"/>
      <c r="BT75" s="46"/>
      <c r="BU75" s="46"/>
      <c r="BV75" s="46"/>
      <c r="BW75" s="46"/>
      <c r="BX75" s="46"/>
      <c r="BY75" s="46"/>
      <c r="BZ75" s="46"/>
      <c r="CA75" s="46"/>
      <c r="CB75" s="46"/>
      <c r="CC75" s="46"/>
      <c r="CD75" s="46"/>
      <c r="CE75" s="46"/>
      <c r="CF75" s="46"/>
      <c r="CG75" s="46"/>
      <c r="CH75" s="46"/>
      <c r="CI75" s="46"/>
      <c r="CJ75" s="46"/>
      <c r="CK75" s="46"/>
      <c r="CL75" s="46"/>
      <c r="CM75" s="46"/>
      <c r="CN75" s="46"/>
      <c r="CO75" s="46"/>
      <c r="CP75" s="46"/>
      <c r="CQ75" s="46"/>
      <c r="CR75" s="46"/>
      <c r="CS75" s="46"/>
      <c r="CT75" s="46"/>
      <c r="CU75" s="46"/>
      <c r="CV75" s="46"/>
      <c r="CW75" s="46"/>
      <c r="CX75" s="46"/>
      <c r="CY75" s="46"/>
      <c r="CZ75" s="46"/>
      <c r="DA75" s="46"/>
      <c r="DB75" s="46"/>
      <c r="DC75" s="46"/>
      <c r="DD75" s="46"/>
      <c r="DE75" s="46"/>
      <c r="DF75" s="46"/>
      <c r="DG75" s="46"/>
      <c r="DH75" s="46"/>
      <c r="DI75" s="46"/>
      <c r="DJ75" s="46"/>
      <c r="DK75" s="46"/>
      <c r="DL75" s="46"/>
      <c r="DM75" s="46"/>
      <c r="DN75" s="46"/>
      <c r="DO75" s="46"/>
      <c r="DP75" s="46"/>
      <c r="DQ75" s="46"/>
      <c r="DR75" s="46"/>
      <c r="DS75" s="46"/>
      <c r="DT75" s="46"/>
      <c r="DU75" s="46"/>
      <c r="DV75" s="46"/>
      <c r="DW75" s="46"/>
      <c r="DX75" s="46"/>
      <c r="EG75" s="46"/>
      <c r="AAA75" s="46" t="e">
        <f>(INDEX('Dados Pedido'!$DY$1:$DY$1000000,MATCH(B75,'Dados Pedido'!$B$1:$B$1000000,0)))</f>
        <v>#N/A</v>
      </c>
      <c r="AAB75" s="46" t="e">
        <f>(INDEX('Dados Pedido'!$DZ$1:$DZ$100000,MATCH(C75,'Dados Pedido'!$C$1:$C$100000,0)))</f>
        <v>#N/A</v>
      </c>
      <c r="AAC75" t="e">
        <f>(INDEX('Dados Pedido'!$EC$1:$EC$100000,MATCH(F75,'Dados Pedido'!$F$1:$F$100000,0)))</f>
        <v>#N/A</v>
      </c>
      <c r="AAD75" s="46" t="e">
        <f>(INDEX('Dados Pedido'!$EA$1:$EA$100000,MATCH(H75,'Dados Pedido'!$H$1:$H$100000,0)))</f>
        <v>#N/A</v>
      </c>
      <c r="AAE75" s="46" t="e">
        <f>(INDEX('Dados Pedido'!$EB$1:$EB$100000,MATCH(K75,'Dados Pedido'!$K$1:$K$100000,0)))</f>
        <v>#N/A</v>
      </c>
      <c r="AAF75" s="44"/>
      <c r="AAG75" s="43"/>
      <c r="AAH75" s="46"/>
    </row>
    <row r="76" spans="1:710" ht="20.100000000000001" customHeight="1" x14ac:dyDescent="0.25">
      <c r="A76" s="46"/>
      <c r="B76" s="46"/>
      <c r="C76" s="30"/>
      <c r="D76" s="30"/>
      <c r="E76" s="30"/>
      <c r="F76" s="237"/>
      <c r="G76" s="30">
        <v>100</v>
      </c>
      <c r="H76" s="237"/>
      <c r="I76" s="30"/>
      <c r="J76" s="30"/>
      <c r="K76" s="238"/>
      <c r="L76" s="30"/>
      <c r="M76" s="30"/>
      <c r="N76" s="30"/>
      <c r="O76" s="30"/>
      <c r="P76" s="30"/>
      <c r="Q76" s="30"/>
      <c r="R76" s="30"/>
      <c r="S76" s="30"/>
      <c r="T76" s="30"/>
      <c r="U76" s="49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  <c r="BK76" s="46"/>
      <c r="BL76" s="46"/>
      <c r="BM76" s="46"/>
      <c r="BN76" s="46"/>
      <c r="BO76" s="46"/>
      <c r="BP76" s="46"/>
      <c r="BQ76" s="46"/>
      <c r="BR76" s="46"/>
      <c r="BS76" s="46"/>
      <c r="BT76" s="46"/>
      <c r="BU76" s="46"/>
      <c r="BV76" s="46"/>
      <c r="BW76" s="46"/>
      <c r="BX76" s="46"/>
      <c r="BY76" s="46"/>
      <c r="BZ76" s="46"/>
      <c r="CA76" s="46"/>
      <c r="CB76" s="46"/>
      <c r="CC76" s="46"/>
      <c r="CD76" s="46"/>
      <c r="CE76" s="46"/>
      <c r="CF76" s="46"/>
      <c r="CG76" s="46"/>
      <c r="CH76" s="46"/>
      <c r="CI76" s="46"/>
      <c r="CJ76" s="46"/>
      <c r="CK76" s="46"/>
      <c r="CL76" s="46"/>
      <c r="CM76" s="46"/>
      <c r="CN76" s="46"/>
      <c r="CO76" s="46"/>
      <c r="CP76" s="46"/>
      <c r="CQ76" s="46"/>
      <c r="CR76" s="46"/>
      <c r="CS76" s="46"/>
      <c r="CT76" s="46"/>
      <c r="CU76" s="46"/>
      <c r="CV76" s="46"/>
      <c r="CW76" s="46"/>
      <c r="CX76" s="46"/>
      <c r="CY76" s="46"/>
      <c r="CZ76" s="46"/>
      <c r="DA76" s="46"/>
      <c r="DB76" s="46"/>
      <c r="DC76" s="46"/>
      <c r="DD76" s="46"/>
      <c r="DE76" s="46"/>
      <c r="DF76" s="46"/>
      <c r="DG76" s="46"/>
      <c r="DH76" s="46"/>
      <c r="DI76" s="46"/>
      <c r="DJ76" s="46"/>
      <c r="DK76" s="46"/>
      <c r="DL76" s="46"/>
      <c r="DM76" s="46"/>
      <c r="DN76" s="46"/>
      <c r="DO76" s="46"/>
      <c r="DP76" s="46"/>
      <c r="DQ76" s="46"/>
      <c r="DR76" s="46"/>
      <c r="DS76" s="46"/>
      <c r="DT76" s="46"/>
      <c r="DU76" s="46"/>
      <c r="DV76" s="46"/>
      <c r="DW76" s="46"/>
      <c r="DX76" s="46"/>
      <c r="EG76" s="46"/>
      <c r="AAA76" s="46" t="e">
        <f>(INDEX('Dados Pedido'!$DY$1:$DY$1000000,MATCH(B76,'Dados Pedido'!$B$1:$B$1000000,0)))</f>
        <v>#N/A</v>
      </c>
      <c r="AAB76" s="46" t="e">
        <f>(INDEX('Dados Pedido'!$DZ$1:$DZ$100000,MATCH(C76,'Dados Pedido'!$C$1:$C$100000,0)))</f>
        <v>#N/A</v>
      </c>
      <c r="AAC76" t="e">
        <f>(INDEX('Dados Pedido'!$EC$1:$EC$100000,MATCH(F76,'Dados Pedido'!$F$1:$F$100000,0)))</f>
        <v>#N/A</v>
      </c>
      <c r="AAD76" s="46" t="e">
        <f>(INDEX('Dados Pedido'!$EA$1:$EA$100000,MATCH(H76,'Dados Pedido'!$H$1:$H$100000,0)))</f>
        <v>#N/A</v>
      </c>
      <c r="AAE76" s="46" t="e">
        <f>(INDEX('Dados Pedido'!$EB$1:$EB$100000,MATCH(K76,'Dados Pedido'!$K$1:$K$100000,0)))</f>
        <v>#N/A</v>
      </c>
      <c r="AAF76" s="44"/>
      <c r="AAG76" s="43"/>
      <c r="AAH76" s="46"/>
    </row>
    <row r="77" spans="1:710" ht="20.100000000000001" customHeight="1" x14ac:dyDescent="0.25">
      <c r="A77" s="46"/>
      <c r="B77" s="46"/>
      <c r="C77" s="30"/>
      <c r="D77" s="30"/>
      <c r="E77" s="30"/>
      <c r="F77" s="237"/>
      <c r="G77" s="30">
        <v>100</v>
      </c>
      <c r="H77" s="237"/>
      <c r="I77" s="30"/>
      <c r="J77" s="30"/>
      <c r="K77" s="238"/>
      <c r="L77" s="30"/>
      <c r="M77" s="30"/>
      <c r="N77" s="30"/>
      <c r="O77" s="30"/>
      <c r="P77" s="30"/>
      <c r="Q77" s="30"/>
      <c r="R77" s="30"/>
      <c r="S77" s="30"/>
      <c r="T77" s="30"/>
      <c r="U77" s="49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  <c r="BK77" s="46"/>
      <c r="BL77" s="46"/>
      <c r="BM77" s="46"/>
      <c r="BN77" s="46"/>
      <c r="BO77" s="46"/>
      <c r="BP77" s="46"/>
      <c r="BQ77" s="46"/>
      <c r="BR77" s="46"/>
      <c r="BS77" s="46"/>
      <c r="BT77" s="46"/>
      <c r="BU77" s="46"/>
      <c r="BV77" s="46"/>
      <c r="BW77" s="46"/>
      <c r="BX77" s="46"/>
      <c r="BY77" s="46"/>
      <c r="BZ77" s="46"/>
      <c r="CA77" s="46"/>
      <c r="CB77" s="46"/>
      <c r="CC77" s="46"/>
      <c r="CD77" s="46"/>
      <c r="CE77" s="46"/>
      <c r="CF77" s="46"/>
      <c r="CG77" s="46"/>
      <c r="CH77" s="46"/>
      <c r="CI77" s="46"/>
      <c r="CJ77" s="46"/>
      <c r="CK77" s="46"/>
      <c r="CL77" s="46"/>
      <c r="CM77" s="46"/>
      <c r="CN77" s="46"/>
      <c r="CO77" s="46"/>
      <c r="CP77" s="46"/>
      <c r="CQ77" s="46"/>
      <c r="CR77" s="46"/>
      <c r="CS77" s="46"/>
      <c r="CT77" s="46"/>
      <c r="CU77" s="46"/>
      <c r="CV77" s="46"/>
      <c r="CW77" s="46"/>
      <c r="CX77" s="46"/>
      <c r="CY77" s="46"/>
      <c r="CZ77" s="46"/>
      <c r="DA77" s="46"/>
      <c r="DB77" s="46"/>
      <c r="DC77" s="46"/>
      <c r="DD77" s="46"/>
      <c r="DE77" s="46"/>
      <c r="DF77" s="46"/>
      <c r="DG77" s="46"/>
      <c r="DH77" s="46"/>
      <c r="DI77" s="46"/>
      <c r="DJ77" s="46"/>
      <c r="DK77" s="46"/>
      <c r="DL77" s="46"/>
      <c r="DM77" s="46"/>
      <c r="DN77" s="46"/>
      <c r="DO77" s="46"/>
      <c r="DP77" s="46"/>
      <c r="DQ77" s="46"/>
      <c r="DR77" s="46"/>
      <c r="DS77" s="46"/>
      <c r="DT77" s="46"/>
      <c r="DU77" s="46"/>
      <c r="DV77" s="46"/>
      <c r="DW77" s="46"/>
      <c r="DX77" s="46"/>
      <c r="EG77" s="46"/>
      <c r="AAA77" s="46" t="e">
        <f>(INDEX('Dados Pedido'!$DY$1:$DY$1000000,MATCH(B77,'Dados Pedido'!$B$1:$B$1000000,0)))</f>
        <v>#N/A</v>
      </c>
      <c r="AAB77" s="46" t="e">
        <f>(INDEX('Dados Pedido'!$DZ$1:$DZ$100000,MATCH(C77,'Dados Pedido'!$C$1:$C$100000,0)))</f>
        <v>#N/A</v>
      </c>
      <c r="AAC77" t="e">
        <f>(INDEX('Dados Pedido'!$EC$1:$EC$100000,MATCH(F77,'Dados Pedido'!$F$1:$F$100000,0)))</f>
        <v>#N/A</v>
      </c>
      <c r="AAD77" s="46" t="e">
        <f>(INDEX('Dados Pedido'!$EA$1:$EA$100000,MATCH(H77,'Dados Pedido'!$H$1:$H$100000,0)))</f>
        <v>#N/A</v>
      </c>
      <c r="AAE77" s="46" t="e">
        <f>(INDEX('Dados Pedido'!$EB$1:$EB$100000,MATCH(K77,'Dados Pedido'!$K$1:$K$100000,0)))</f>
        <v>#N/A</v>
      </c>
      <c r="AAF77" s="44"/>
      <c r="AAG77" s="43"/>
      <c r="AAH77" s="46"/>
    </row>
    <row r="78" spans="1:710" ht="20.100000000000001" customHeight="1" x14ac:dyDescent="0.25">
      <c r="A78" s="46"/>
      <c r="B78" s="46"/>
      <c r="C78" s="30"/>
      <c r="D78" s="30"/>
      <c r="E78" s="30"/>
      <c r="F78" s="237"/>
      <c r="G78" s="30">
        <v>100</v>
      </c>
      <c r="H78" s="237"/>
      <c r="I78" s="30"/>
      <c r="J78" s="30"/>
      <c r="K78" s="238"/>
      <c r="L78" s="30"/>
      <c r="M78" s="30"/>
      <c r="N78" s="30"/>
      <c r="O78" s="30"/>
      <c r="P78" s="30"/>
      <c r="Q78" s="30"/>
      <c r="R78" s="30"/>
      <c r="S78" s="30"/>
      <c r="T78" s="30"/>
      <c r="U78" s="49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  <c r="BK78" s="46"/>
      <c r="BL78" s="46"/>
      <c r="BM78" s="46"/>
      <c r="BN78" s="46"/>
      <c r="BO78" s="46"/>
      <c r="BP78" s="46"/>
      <c r="BQ78" s="46"/>
      <c r="BR78" s="46"/>
      <c r="BS78" s="46"/>
      <c r="BT78" s="46"/>
      <c r="BU78" s="46"/>
      <c r="BV78" s="46"/>
      <c r="BW78" s="46"/>
      <c r="BX78" s="46"/>
      <c r="BY78" s="46"/>
      <c r="BZ78" s="46"/>
      <c r="CA78" s="46"/>
      <c r="CB78" s="46"/>
      <c r="CC78" s="46"/>
      <c r="CD78" s="46"/>
      <c r="CE78" s="46"/>
      <c r="CF78" s="46"/>
      <c r="CG78" s="46"/>
      <c r="CH78" s="46"/>
      <c r="CI78" s="46"/>
      <c r="CJ78" s="46"/>
      <c r="CK78" s="46"/>
      <c r="CL78" s="46"/>
      <c r="CM78" s="46"/>
      <c r="CN78" s="46"/>
      <c r="CO78" s="46"/>
      <c r="CP78" s="46"/>
      <c r="CQ78" s="46"/>
      <c r="CR78" s="46"/>
      <c r="CS78" s="46"/>
      <c r="CT78" s="46"/>
      <c r="CU78" s="46"/>
      <c r="CV78" s="46"/>
      <c r="CW78" s="46"/>
      <c r="CX78" s="46"/>
      <c r="CY78" s="46"/>
      <c r="CZ78" s="46"/>
      <c r="DA78" s="46"/>
      <c r="DB78" s="46"/>
      <c r="DC78" s="46"/>
      <c r="DD78" s="46"/>
      <c r="DE78" s="46"/>
      <c r="DF78" s="46"/>
      <c r="DG78" s="46"/>
      <c r="DH78" s="46"/>
      <c r="DI78" s="46"/>
      <c r="DJ78" s="46"/>
      <c r="DK78" s="46"/>
      <c r="DL78" s="46"/>
      <c r="DM78" s="46"/>
      <c r="DN78" s="46"/>
      <c r="DO78" s="46"/>
      <c r="DP78" s="46"/>
      <c r="DQ78" s="46"/>
      <c r="DR78" s="46"/>
      <c r="DS78" s="46"/>
      <c r="DT78" s="46"/>
      <c r="DU78" s="46"/>
      <c r="DV78" s="46"/>
      <c r="DW78" s="46"/>
      <c r="DX78" s="46"/>
      <c r="EG78" s="46"/>
      <c r="AAA78" s="46" t="e">
        <f>(INDEX('Dados Pedido'!$DY$1:$DY$1000000,MATCH(B78,'Dados Pedido'!$B$1:$B$1000000,0)))</f>
        <v>#N/A</v>
      </c>
      <c r="AAB78" s="46" t="e">
        <f>(INDEX('Dados Pedido'!$DZ$1:$DZ$100000,MATCH(C78,'Dados Pedido'!$C$1:$C$100000,0)))</f>
        <v>#N/A</v>
      </c>
      <c r="AAC78" t="e">
        <f>(INDEX('Dados Pedido'!$EC$1:$EC$100000,MATCH(F78,'Dados Pedido'!$F$1:$F$100000,0)))</f>
        <v>#N/A</v>
      </c>
      <c r="AAD78" s="46" t="e">
        <f>(INDEX('Dados Pedido'!$EA$1:$EA$100000,MATCH(H78,'Dados Pedido'!$H$1:$H$100000,0)))</f>
        <v>#N/A</v>
      </c>
      <c r="AAE78" s="46" t="e">
        <f>(INDEX('Dados Pedido'!$EB$1:$EB$100000,MATCH(K78,'Dados Pedido'!$K$1:$K$100000,0)))</f>
        <v>#N/A</v>
      </c>
      <c r="AAF78" s="44"/>
      <c r="AAG78" s="43"/>
      <c r="AAH78" s="46"/>
    </row>
    <row r="79" spans="1:710" ht="20.100000000000001" customHeight="1" x14ac:dyDescent="0.25">
      <c r="A79" s="46"/>
      <c r="B79" s="46"/>
      <c r="C79" s="30"/>
      <c r="D79" s="30"/>
      <c r="E79" s="30"/>
      <c r="F79" s="237"/>
      <c r="G79" s="30">
        <v>100</v>
      </c>
      <c r="H79" s="237"/>
      <c r="I79" s="30"/>
      <c r="J79" s="30"/>
      <c r="K79" s="238"/>
      <c r="L79" s="30"/>
      <c r="M79" s="30"/>
      <c r="N79" s="30"/>
      <c r="O79" s="30"/>
      <c r="P79" s="30"/>
      <c r="Q79" s="30"/>
      <c r="R79" s="30"/>
      <c r="S79" s="30"/>
      <c r="T79" s="30"/>
      <c r="U79" s="49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  <c r="BK79" s="46"/>
      <c r="BL79" s="46"/>
      <c r="BM79" s="46"/>
      <c r="BN79" s="46"/>
      <c r="BO79" s="46"/>
      <c r="BP79" s="46"/>
      <c r="BQ79" s="46"/>
      <c r="BR79" s="46"/>
      <c r="BS79" s="46"/>
      <c r="BT79" s="46"/>
      <c r="BU79" s="46"/>
      <c r="BV79" s="46"/>
      <c r="BW79" s="46"/>
      <c r="BX79" s="46"/>
      <c r="BY79" s="46"/>
      <c r="BZ79" s="46"/>
      <c r="CA79" s="46"/>
      <c r="CB79" s="46"/>
      <c r="CC79" s="46"/>
      <c r="CD79" s="46"/>
      <c r="CE79" s="46"/>
      <c r="CF79" s="46"/>
      <c r="CG79" s="46"/>
      <c r="CH79" s="46"/>
      <c r="CI79" s="46"/>
      <c r="CJ79" s="46"/>
      <c r="CK79" s="46"/>
      <c r="CL79" s="46"/>
      <c r="CM79" s="46"/>
      <c r="CN79" s="46"/>
      <c r="CO79" s="46"/>
      <c r="CP79" s="46"/>
      <c r="CQ79" s="46"/>
      <c r="CR79" s="46"/>
      <c r="CS79" s="46"/>
      <c r="CT79" s="46"/>
      <c r="CU79" s="46"/>
      <c r="CV79" s="46"/>
      <c r="CW79" s="46"/>
      <c r="CX79" s="46"/>
      <c r="CY79" s="46"/>
      <c r="CZ79" s="46"/>
      <c r="DA79" s="46"/>
      <c r="DB79" s="46"/>
      <c r="DC79" s="46"/>
      <c r="DD79" s="46"/>
      <c r="DE79" s="46"/>
      <c r="DF79" s="46"/>
      <c r="DG79" s="46"/>
      <c r="DH79" s="46"/>
      <c r="DI79" s="46"/>
      <c r="DJ79" s="46"/>
      <c r="DK79" s="46"/>
      <c r="DL79" s="46"/>
      <c r="DM79" s="46"/>
      <c r="DN79" s="46"/>
      <c r="DO79" s="46"/>
      <c r="DP79" s="46"/>
      <c r="DQ79" s="46"/>
      <c r="DR79" s="46"/>
      <c r="DS79" s="46"/>
      <c r="DT79" s="46"/>
      <c r="DU79" s="46"/>
      <c r="DV79" s="46"/>
      <c r="DW79" s="46"/>
      <c r="DX79" s="46"/>
      <c r="EG79" s="46"/>
      <c r="AAA79" s="46" t="e">
        <f>(INDEX('Dados Pedido'!$DY$1:$DY$1000000,MATCH(B79,'Dados Pedido'!$B$1:$B$1000000,0)))</f>
        <v>#N/A</v>
      </c>
      <c r="AAB79" s="46" t="e">
        <f>(INDEX('Dados Pedido'!$DZ$1:$DZ$100000,MATCH(C79,'Dados Pedido'!$C$1:$C$100000,0)))</f>
        <v>#N/A</v>
      </c>
      <c r="AAC79" t="e">
        <f>(INDEX('Dados Pedido'!$EC$1:$EC$100000,MATCH(F79,'Dados Pedido'!$F$1:$F$100000,0)))</f>
        <v>#N/A</v>
      </c>
      <c r="AAD79" s="46" t="e">
        <f>(INDEX('Dados Pedido'!$EA$1:$EA$100000,MATCH(H79,'Dados Pedido'!$H$1:$H$100000,0)))</f>
        <v>#N/A</v>
      </c>
      <c r="AAE79" s="46" t="e">
        <f>(INDEX('Dados Pedido'!$EB$1:$EB$100000,MATCH(K79,'Dados Pedido'!$K$1:$K$100000,0)))</f>
        <v>#N/A</v>
      </c>
      <c r="AAF79" s="44"/>
      <c r="AAG79" s="43"/>
      <c r="AAH79" s="46"/>
    </row>
    <row r="80" spans="1:710" ht="20.100000000000001" customHeight="1" x14ac:dyDescent="0.25">
      <c r="A80" s="46"/>
      <c r="B80" s="46"/>
      <c r="C80" s="30"/>
      <c r="D80" s="30"/>
      <c r="E80" s="30"/>
      <c r="F80" s="237"/>
      <c r="G80" s="30">
        <v>100</v>
      </c>
      <c r="H80" s="237"/>
      <c r="I80" s="30"/>
      <c r="J80" s="30"/>
      <c r="K80" s="238"/>
      <c r="L80" s="30"/>
      <c r="M80" s="30"/>
      <c r="N80" s="30"/>
      <c r="O80" s="30"/>
      <c r="P80" s="30"/>
      <c r="Q80" s="30"/>
      <c r="R80" s="30"/>
      <c r="S80" s="30"/>
      <c r="T80" s="30"/>
      <c r="U80" s="49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6"/>
      <c r="CA80" s="46"/>
      <c r="CB80" s="46"/>
      <c r="CC80" s="46"/>
      <c r="CD80" s="46"/>
      <c r="CE80" s="46"/>
      <c r="CF80" s="46"/>
      <c r="CG80" s="46"/>
      <c r="CH80" s="46"/>
      <c r="CI80" s="46"/>
      <c r="CJ80" s="46"/>
      <c r="CK80" s="46"/>
      <c r="CL80" s="46"/>
      <c r="CM80" s="46"/>
      <c r="CN80" s="46"/>
      <c r="CO80" s="46"/>
      <c r="CP80" s="46"/>
      <c r="CQ80" s="46"/>
      <c r="CR80" s="46"/>
      <c r="CS80" s="46"/>
      <c r="CT80" s="46"/>
      <c r="CU80" s="46"/>
      <c r="CV80" s="46"/>
      <c r="CW80" s="46"/>
      <c r="CX80" s="46"/>
      <c r="CY80" s="46"/>
      <c r="CZ80" s="46"/>
      <c r="DA80" s="46"/>
      <c r="DB80" s="46"/>
      <c r="DC80" s="46"/>
      <c r="DD80" s="46"/>
      <c r="DE80" s="46"/>
      <c r="DF80" s="46"/>
      <c r="DG80" s="46"/>
      <c r="DH80" s="46"/>
      <c r="DI80" s="46"/>
      <c r="DJ80" s="46"/>
      <c r="DK80" s="46"/>
      <c r="DL80" s="46"/>
      <c r="DM80" s="46"/>
      <c r="DN80" s="46"/>
      <c r="DO80" s="46"/>
      <c r="DP80" s="46"/>
      <c r="DQ80" s="46"/>
      <c r="DR80" s="46"/>
      <c r="DS80" s="46"/>
      <c r="DT80" s="46"/>
      <c r="DU80" s="46"/>
      <c r="DV80" s="46"/>
      <c r="DW80" s="46"/>
      <c r="DX80" s="46"/>
      <c r="EG80" s="46"/>
      <c r="AAA80" s="46" t="e">
        <f>(INDEX('Dados Pedido'!$DY$1:$DY$1000000,MATCH(B80,'Dados Pedido'!$B$1:$B$1000000,0)))</f>
        <v>#N/A</v>
      </c>
      <c r="AAB80" s="46" t="e">
        <f>(INDEX('Dados Pedido'!$DZ$1:$DZ$100000,MATCH(C80,'Dados Pedido'!$C$1:$C$100000,0)))</f>
        <v>#N/A</v>
      </c>
      <c r="AAC80" t="e">
        <f>(INDEX('Dados Pedido'!$EC$1:$EC$100000,MATCH(F80,'Dados Pedido'!$F$1:$F$100000,0)))</f>
        <v>#N/A</v>
      </c>
      <c r="AAD80" s="46" t="e">
        <f>(INDEX('Dados Pedido'!$EA$1:$EA$100000,MATCH(H80,'Dados Pedido'!$H$1:$H$100000,0)))</f>
        <v>#N/A</v>
      </c>
      <c r="AAE80" s="46" t="e">
        <f>(INDEX('Dados Pedido'!$EB$1:$EB$100000,MATCH(K80,'Dados Pedido'!$K$1:$K$100000,0)))</f>
        <v>#N/A</v>
      </c>
      <c r="AAF80" s="44"/>
      <c r="AAG80" s="43"/>
      <c r="AAH80" s="46"/>
    </row>
    <row r="81" spans="1:710" ht="20.100000000000001" customHeight="1" x14ac:dyDescent="0.25">
      <c r="A81" s="46"/>
      <c r="B81" s="46"/>
      <c r="C81" s="30"/>
      <c r="D81" s="30"/>
      <c r="E81" s="30"/>
      <c r="F81" s="237"/>
      <c r="G81" s="30">
        <v>100</v>
      </c>
      <c r="H81" s="237"/>
      <c r="I81" s="30"/>
      <c r="J81" s="30"/>
      <c r="K81" s="238"/>
      <c r="L81" s="30"/>
      <c r="M81" s="30"/>
      <c r="N81" s="30"/>
      <c r="O81" s="30"/>
      <c r="P81" s="30"/>
      <c r="Q81" s="30"/>
      <c r="R81" s="30"/>
      <c r="S81" s="30"/>
      <c r="T81" s="30"/>
      <c r="U81" s="49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  <c r="BK81" s="46"/>
      <c r="BL81" s="46"/>
      <c r="BM81" s="46"/>
      <c r="BN81" s="46"/>
      <c r="BO81" s="46"/>
      <c r="BP81" s="46"/>
      <c r="BQ81" s="46"/>
      <c r="BR81" s="46"/>
      <c r="BS81" s="46"/>
      <c r="BT81" s="46"/>
      <c r="BU81" s="46"/>
      <c r="BV81" s="46"/>
      <c r="BW81" s="46"/>
      <c r="BX81" s="46"/>
      <c r="BY81" s="46"/>
      <c r="BZ81" s="46"/>
      <c r="CA81" s="46"/>
      <c r="CB81" s="46"/>
      <c r="CC81" s="46"/>
      <c r="CD81" s="46"/>
      <c r="CE81" s="46"/>
      <c r="CF81" s="46"/>
      <c r="CG81" s="46"/>
      <c r="CH81" s="46"/>
      <c r="CI81" s="46"/>
      <c r="CJ81" s="46"/>
      <c r="CK81" s="46"/>
      <c r="CL81" s="46"/>
      <c r="CM81" s="46"/>
      <c r="CN81" s="46"/>
      <c r="CO81" s="46"/>
      <c r="CP81" s="46"/>
      <c r="CQ81" s="46"/>
      <c r="CR81" s="46"/>
      <c r="CS81" s="46"/>
      <c r="CT81" s="46"/>
      <c r="CU81" s="46"/>
      <c r="CV81" s="46"/>
      <c r="CW81" s="46"/>
      <c r="CX81" s="46"/>
      <c r="CY81" s="46"/>
      <c r="CZ81" s="46"/>
      <c r="DA81" s="46"/>
      <c r="DB81" s="46"/>
      <c r="DC81" s="46"/>
      <c r="DD81" s="46"/>
      <c r="DE81" s="46"/>
      <c r="DF81" s="46"/>
      <c r="DG81" s="46"/>
      <c r="DH81" s="46"/>
      <c r="DI81" s="46"/>
      <c r="DJ81" s="46"/>
      <c r="DK81" s="46"/>
      <c r="DL81" s="46"/>
      <c r="DM81" s="46"/>
      <c r="DN81" s="46"/>
      <c r="DO81" s="46"/>
      <c r="DP81" s="46"/>
      <c r="DQ81" s="46"/>
      <c r="DR81" s="46"/>
      <c r="DS81" s="46"/>
      <c r="DT81" s="46"/>
      <c r="DU81" s="46"/>
      <c r="DV81" s="46"/>
      <c r="DW81" s="46"/>
      <c r="DX81" s="46"/>
      <c r="EG81" s="46"/>
      <c r="AAA81" s="46" t="e">
        <f>(INDEX('Dados Pedido'!$DY$1:$DY$1000000,MATCH(B81,'Dados Pedido'!$B$1:$B$1000000,0)))</f>
        <v>#N/A</v>
      </c>
      <c r="AAB81" s="46" t="e">
        <f>(INDEX('Dados Pedido'!$DZ$1:$DZ$100000,MATCH(C81,'Dados Pedido'!$C$1:$C$100000,0)))</f>
        <v>#N/A</v>
      </c>
      <c r="AAC81" t="e">
        <f>(INDEX('Dados Pedido'!$EC$1:$EC$100000,MATCH(F81,'Dados Pedido'!$F$1:$F$100000,0)))</f>
        <v>#N/A</v>
      </c>
      <c r="AAD81" s="46" t="e">
        <f>(INDEX('Dados Pedido'!$EA$1:$EA$100000,MATCH(H81,'Dados Pedido'!$H$1:$H$100000,0)))</f>
        <v>#N/A</v>
      </c>
      <c r="AAE81" s="46" t="e">
        <f>(INDEX('Dados Pedido'!$EB$1:$EB$100000,MATCH(K81,'Dados Pedido'!$K$1:$K$100000,0)))</f>
        <v>#N/A</v>
      </c>
      <c r="AAF81" s="44"/>
      <c r="AAG81" s="43"/>
      <c r="AAH81" s="46"/>
    </row>
    <row r="82" spans="1:710" ht="20.100000000000001" customHeight="1" x14ac:dyDescent="0.25">
      <c r="A82" s="46"/>
      <c r="B82" s="46"/>
      <c r="C82" s="30"/>
      <c r="D82" s="30"/>
      <c r="E82" s="30"/>
      <c r="F82" s="237"/>
      <c r="G82" s="30">
        <v>100</v>
      </c>
      <c r="H82" s="237"/>
      <c r="I82" s="30"/>
      <c r="J82" s="30"/>
      <c r="K82" s="238"/>
      <c r="L82" s="30"/>
      <c r="M82" s="30"/>
      <c r="N82" s="30"/>
      <c r="O82" s="30"/>
      <c r="P82" s="30"/>
      <c r="Q82" s="30"/>
      <c r="R82" s="30"/>
      <c r="S82" s="30"/>
      <c r="T82" s="30"/>
      <c r="U82" s="49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  <c r="BK82" s="46"/>
      <c r="BL82" s="46"/>
      <c r="BM82" s="46"/>
      <c r="BN82" s="46"/>
      <c r="BO82" s="46"/>
      <c r="BP82" s="46"/>
      <c r="BQ82" s="46"/>
      <c r="BR82" s="46"/>
      <c r="BS82" s="46"/>
      <c r="BT82" s="46"/>
      <c r="BU82" s="46"/>
      <c r="BV82" s="46"/>
      <c r="BW82" s="46"/>
      <c r="BX82" s="46"/>
      <c r="BY82" s="46"/>
      <c r="BZ82" s="46"/>
      <c r="CA82" s="46"/>
      <c r="CB82" s="46"/>
      <c r="CC82" s="46"/>
      <c r="CD82" s="46"/>
      <c r="CE82" s="46"/>
      <c r="CF82" s="46"/>
      <c r="CG82" s="46"/>
      <c r="CH82" s="46"/>
      <c r="CI82" s="46"/>
      <c r="CJ82" s="46"/>
      <c r="CK82" s="46"/>
      <c r="CL82" s="46"/>
      <c r="CM82" s="46"/>
      <c r="CN82" s="46"/>
      <c r="CO82" s="46"/>
      <c r="CP82" s="46"/>
      <c r="CQ82" s="46"/>
      <c r="CR82" s="46"/>
      <c r="CS82" s="46"/>
      <c r="CT82" s="46"/>
      <c r="CU82" s="46"/>
      <c r="CV82" s="46"/>
      <c r="CW82" s="46"/>
      <c r="CX82" s="46"/>
      <c r="CY82" s="46"/>
      <c r="CZ82" s="46"/>
      <c r="DA82" s="46"/>
      <c r="DB82" s="46"/>
      <c r="DC82" s="46"/>
      <c r="DD82" s="46"/>
      <c r="DE82" s="46"/>
      <c r="DF82" s="46"/>
      <c r="DG82" s="46"/>
      <c r="DH82" s="46"/>
      <c r="DI82" s="46"/>
      <c r="DJ82" s="46"/>
      <c r="DK82" s="46"/>
      <c r="DL82" s="46"/>
      <c r="DM82" s="46"/>
      <c r="DN82" s="46"/>
      <c r="DO82" s="46"/>
      <c r="DP82" s="46"/>
      <c r="DQ82" s="46"/>
      <c r="DR82" s="46"/>
      <c r="DS82" s="46"/>
      <c r="DT82" s="46"/>
      <c r="DU82" s="46"/>
      <c r="DV82" s="46"/>
      <c r="DW82" s="46"/>
      <c r="DX82" s="46"/>
      <c r="EG82" s="46"/>
      <c r="AAA82" s="46" t="e">
        <f>(INDEX('Dados Pedido'!$DY$1:$DY$1000000,MATCH(B82,'Dados Pedido'!$B$1:$B$1000000,0)))</f>
        <v>#N/A</v>
      </c>
      <c r="AAB82" s="46" t="e">
        <f>(INDEX('Dados Pedido'!$DZ$1:$DZ$100000,MATCH(C82,'Dados Pedido'!$C$1:$C$100000,0)))</f>
        <v>#N/A</v>
      </c>
      <c r="AAC82" t="e">
        <f>(INDEX('Dados Pedido'!$EC$1:$EC$100000,MATCH(F82,'Dados Pedido'!$F$1:$F$100000,0)))</f>
        <v>#N/A</v>
      </c>
      <c r="AAD82" s="46" t="e">
        <f>(INDEX('Dados Pedido'!$EA$1:$EA$100000,MATCH(H82,'Dados Pedido'!$H$1:$H$100000,0)))</f>
        <v>#N/A</v>
      </c>
      <c r="AAE82" s="46" t="e">
        <f>(INDEX('Dados Pedido'!$EB$1:$EB$100000,MATCH(K82,'Dados Pedido'!$K$1:$K$100000,0)))</f>
        <v>#N/A</v>
      </c>
      <c r="AAF82" s="44"/>
      <c r="AAG82" s="43"/>
      <c r="AAH82" s="46"/>
    </row>
    <row r="83" spans="1:710" ht="20.100000000000001" customHeight="1" x14ac:dyDescent="0.25">
      <c r="A83" s="46"/>
      <c r="B83" s="46"/>
      <c r="C83" s="30"/>
      <c r="D83" s="30"/>
      <c r="E83" s="30"/>
      <c r="F83" s="237"/>
      <c r="G83" s="30">
        <v>100</v>
      </c>
      <c r="H83" s="237"/>
      <c r="I83" s="30"/>
      <c r="J83" s="30"/>
      <c r="K83" s="238"/>
      <c r="L83" s="30"/>
      <c r="M83" s="30"/>
      <c r="N83" s="30"/>
      <c r="O83" s="30"/>
      <c r="P83" s="30"/>
      <c r="Q83" s="30"/>
      <c r="R83" s="30"/>
      <c r="S83" s="30"/>
      <c r="T83" s="30"/>
      <c r="U83" s="49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  <c r="BK83" s="46"/>
      <c r="BL83" s="46"/>
      <c r="BM83" s="46"/>
      <c r="BN83" s="46"/>
      <c r="BO83" s="46"/>
      <c r="BP83" s="46"/>
      <c r="BQ83" s="46"/>
      <c r="BR83" s="46"/>
      <c r="BS83" s="46"/>
      <c r="BT83" s="46"/>
      <c r="BU83" s="46"/>
      <c r="BV83" s="46"/>
      <c r="BW83" s="46"/>
      <c r="BX83" s="46"/>
      <c r="BY83" s="46"/>
      <c r="BZ83" s="46"/>
      <c r="CA83" s="46"/>
      <c r="CB83" s="46"/>
      <c r="CC83" s="46"/>
      <c r="CD83" s="46"/>
      <c r="CE83" s="46"/>
      <c r="CF83" s="46"/>
      <c r="CG83" s="46"/>
      <c r="CH83" s="46"/>
      <c r="CI83" s="46"/>
      <c r="CJ83" s="46"/>
      <c r="CK83" s="46"/>
      <c r="CL83" s="46"/>
      <c r="CM83" s="46"/>
      <c r="CN83" s="46"/>
      <c r="CO83" s="46"/>
      <c r="CP83" s="46"/>
      <c r="CQ83" s="46"/>
      <c r="CR83" s="46"/>
      <c r="CS83" s="46"/>
      <c r="CT83" s="46"/>
      <c r="CU83" s="46"/>
      <c r="CV83" s="46"/>
      <c r="CW83" s="46"/>
      <c r="CX83" s="46"/>
      <c r="CY83" s="46"/>
      <c r="CZ83" s="46"/>
      <c r="DA83" s="46"/>
      <c r="DB83" s="46"/>
      <c r="DC83" s="46"/>
      <c r="DD83" s="46"/>
      <c r="DE83" s="46"/>
      <c r="DF83" s="46"/>
      <c r="DG83" s="46"/>
      <c r="DH83" s="46"/>
      <c r="DI83" s="46"/>
      <c r="DJ83" s="46"/>
      <c r="DK83" s="46"/>
      <c r="DL83" s="46"/>
      <c r="DM83" s="46"/>
      <c r="DN83" s="46"/>
      <c r="DO83" s="46"/>
      <c r="DP83" s="46"/>
      <c r="DQ83" s="46"/>
      <c r="DR83" s="46"/>
      <c r="DS83" s="46"/>
      <c r="DT83" s="46"/>
      <c r="DU83" s="46"/>
      <c r="DV83" s="46"/>
      <c r="DW83" s="46"/>
      <c r="DX83" s="46"/>
      <c r="EG83" s="46"/>
      <c r="AAA83" s="46" t="e">
        <f>(INDEX('Dados Pedido'!$DY$1:$DY$1000000,MATCH(B83,'Dados Pedido'!$B$1:$B$1000000,0)))</f>
        <v>#N/A</v>
      </c>
      <c r="AAB83" s="46" t="e">
        <f>(INDEX('Dados Pedido'!$DZ$1:$DZ$100000,MATCH(C83,'Dados Pedido'!$C$1:$C$100000,0)))</f>
        <v>#N/A</v>
      </c>
      <c r="AAC83" t="e">
        <f>(INDEX('Dados Pedido'!$EC$1:$EC$100000,MATCH(F83,'Dados Pedido'!$F$1:$F$100000,0)))</f>
        <v>#N/A</v>
      </c>
      <c r="AAD83" s="46" t="e">
        <f>(INDEX('Dados Pedido'!$EA$1:$EA$100000,MATCH(H83,'Dados Pedido'!$H$1:$H$100000,0)))</f>
        <v>#N/A</v>
      </c>
      <c r="AAE83" s="46" t="e">
        <f>(INDEX('Dados Pedido'!$EB$1:$EB$100000,MATCH(K83,'Dados Pedido'!$K$1:$K$100000,0)))</f>
        <v>#N/A</v>
      </c>
      <c r="AAF83" s="44"/>
      <c r="AAG83" s="43"/>
      <c r="AAH83" s="46"/>
    </row>
    <row r="84" spans="1:710" ht="20.100000000000001" customHeight="1" x14ac:dyDescent="0.25">
      <c r="A84" s="46"/>
      <c r="B84" s="46"/>
      <c r="C84" s="30"/>
      <c r="D84" s="30"/>
      <c r="E84" s="30"/>
      <c r="F84" s="237"/>
      <c r="G84" s="30">
        <v>100</v>
      </c>
      <c r="H84" s="237"/>
      <c r="I84" s="30"/>
      <c r="J84" s="30"/>
      <c r="K84" s="238"/>
      <c r="L84" s="30"/>
      <c r="M84" s="30"/>
      <c r="N84" s="30"/>
      <c r="O84" s="30"/>
      <c r="P84" s="30"/>
      <c r="Q84" s="30"/>
      <c r="R84" s="30"/>
      <c r="S84" s="30"/>
      <c r="T84" s="30"/>
      <c r="U84" s="49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  <c r="BK84" s="46"/>
      <c r="BL84" s="46"/>
      <c r="BM84" s="46"/>
      <c r="BN84" s="46"/>
      <c r="BO84" s="46"/>
      <c r="BP84" s="46"/>
      <c r="BQ84" s="46"/>
      <c r="BR84" s="46"/>
      <c r="BS84" s="46"/>
      <c r="BT84" s="46"/>
      <c r="BU84" s="46"/>
      <c r="BV84" s="46"/>
      <c r="BW84" s="46"/>
      <c r="BX84" s="46"/>
      <c r="BY84" s="46"/>
      <c r="BZ84" s="46"/>
      <c r="CA84" s="46"/>
      <c r="CB84" s="46"/>
      <c r="CC84" s="46"/>
      <c r="CD84" s="46"/>
      <c r="CE84" s="46"/>
      <c r="CF84" s="46"/>
      <c r="CG84" s="46"/>
      <c r="CH84" s="46"/>
      <c r="CI84" s="46"/>
      <c r="CJ84" s="46"/>
      <c r="CK84" s="46"/>
      <c r="CL84" s="46"/>
      <c r="CM84" s="46"/>
      <c r="CN84" s="46"/>
      <c r="CO84" s="46"/>
      <c r="CP84" s="46"/>
      <c r="CQ84" s="46"/>
      <c r="CR84" s="46"/>
      <c r="CS84" s="46"/>
      <c r="CT84" s="46"/>
      <c r="CU84" s="46"/>
      <c r="CV84" s="46"/>
      <c r="CW84" s="46"/>
      <c r="CX84" s="46"/>
      <c r="CY84" s="46"/>
      <c r="CZ84" s="46"/>
      <c r="DA84" s="46"/>
      <c r="DB84" s="46"/>
      <c r="DC84" s="46"/>
      <c r="DD84" s="46"/>
      <c r="DE84" s="46"/>
      <c r="DF84" s="46"/>
      <c r="DG84" s="46"/>
      <c r="DH84" s="46"/>
      <c r="DI84" s="46"/>
      <c r="DJ84" s="46"/>
      <c r="DK84" s="46"/>
      <c r="DL84" s="46"/>
      <c r="DM84" s="46"/>
      <c r="DN84" s="46"/>
      <c r="DO84" s="46"/>
      <c r="DP84" s="46"/>
      <c r="DQ84" s="46"/>
      <c r="DR84" s="46"/>
      <c r="DS84" s="46"/>
      <c r="DT84" s="46"/>
      <c r="DU84" s="46"/>
      <c r="DV84" s="46"/>
      <c r="DW84" s="46"/>
      <c r="DX84" s="46"/>
      <c r="EG84" s="46"/>
      <c r="AAA84" s="46" t="e">
        <f>(INDEX('Dados Pedido'!$DY$1:$DY$1000000,MATCH(B84,'Dados Pedido'!$B$1:$B$1000000,0)))</f>
        <v>#N/A</v>
      </c>
      <c r="AAB84" s="46" t="e">
        <f>(INDEX('Dados Pedido'!$DZ$1:$DZ$100000,MATCH(C84,'Dados Pedido'!$C$1:$C$100000,0)))</f>
        <v>#N/A</v>
      </c>
      <c r="AAC84" t="e">
        <f>(INDEX('Dados Pedido'!$EC$1:$EC$100000,MATCH(F84,'Dados Pedido'!$F$1:$F$100000,0)))</f>
        <v>#N/A</v>
      </c>
      <c r="AAD84" s="46" t="e">
        <f>(INDEX('Dados Pedido'!$EA$1:$EA$100000,MATCH(H84,'Dados Pedido'!$H$1:$H$100000,0)))</f>
        <v>#N/A</v>
      </c>
      <c r="AAE84" s="46" t="e">
        <f>(INDEX('Dados Pedido'!$EB$1:$EB$100000,MATCH(K84,'Dados Pedido'!$K$1:$K$100000,0)))</f>
        <v>#N/A</v>
      </c>
      <c r="AAF84" s="44"/>
      <c r="AAG84" s="43"/>
      <c r="AAH84" s="46"/>
    </row>
    <row r="85" spans="1:710" ht="20.100000000000001" customHeight="1" x14ac:dyDescent="0.25">
      <c r="A85" s="46"/>
      <c r="B85" s="46"/>
      <c r="C85" s="30"/>
      <c r="D85" s="30"/>
      <c r="E85" s="30"/>
      <c r="F85" s="237"/>
      <c r="G85" s="30">
        <v>100</v>
      </c>
      <c r="H85" s="237"/>
      <c r="I85" s="30"/>
      <c r="J85" s="30"/>
      <c r="K85" s="238"/>
      <c r="L85" s="30"/>
      <c r="M85" s="30"/>
      <c r="N85" s="30"/>
      <c r="O85" s="30"/>
      <c r="P85" s="30"/>
      <c r="Q85" s="30"/>
      <c r="R85" s="30"/>
      <c r="S85" s="30"/>
      <c r="T85" s="30"/>
      <c r="U85" s="49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  <c r="BK85" s="46"/>
      <c r="BL85" s="46"/>
      <c r="BM85" s="46"/>
      <c r="BN85" s="46"/>
      <c r="BO85" s="46"/>
      <c r="BP85" s="46"/>
      <c r="BQ85" s="46"/>
      <c r="BR85" s="46"/>
      <c r="BS85" s="46"/>
      <c r="BT85" s="46"/>
      <c r="BU85" s="46"/>
      <c r="BV85" s="46"/>
      <c r="BW85" s="46"/>
      <c r="BX85" s="46"/>
      <c r="BY85" s="46"/>
      <c r="BZ85" s="46"/>
      <c r="CA85" s="46"/>
      <c r="CB85" s="46"/>
      <c r="CC85" s="46"/>
      <c r="CD85" s="46"/>
      <c r="CE85" s="46"/>
      <c r="CF85" s="46"/>
      <c r="CG85" s="46"/>
      <c r="CH85" s="46"/>
      <c r="CI85" s="46"/>
      <c r="CJ85" s="46"/>
      <c r="CK85" s="46"/>
      <c r="CL85" s="46"/>
      <c r="CM85" s="46"/>
      <c r="CN85" s="46"/>
      <c r="CO85" s="46"/>
      <c r="CP85" s="46"/>
      <c r="CQ85" s="46"/>
      <c r="CR85" s="46"/>
      <c r="CS85" s="46"/>
      <c r="CT85" s="46"/>
      <c r="CU85" s="46"/>
      <c r="CV85" s="46"/>
      <c r="CW85" s="46"/>
      <c r="CX85" s="46"/>
      <c r="CY85" s="46"/>
      <c r="CZ85" s="46"/>
      <c r="DA85" s="46"/>
      <c r="DB85" s="46"/>
      <c r="DC85" s="46"/>
      <c r="DD85" s="46"/>
      <c r="DE85" s="46"/>
      <c r="DF85" s="46"/>
      <c r="DG85" s="46"/>
      <c r="DH85" s="46"/>
      <c r="DI85" s="46"/>
      <c r="DJ85" s="46"/>
      <c r="DK85" s="46"/>
      <c r="DL85" s="46"/>
      <c r="DM85" s="46"/>
      <c r="DN85" s="46"/>
      <c r="DO85" s="46"/>
      <c r="DP85" s="46"/>
      <c r="DQ85" s="46"/>
      <c r="DR85" s="46"/>
      <c r="DS85" s="46"/>
      <c r="DT85" s="46"/>
      <c r="DU85" s="46"/>
      <c r="DV85" s="46"/>
      <c r="DW85" s="46"/>
      <c r="DX85" s="46"/>
      <c r="EG85" s="46"/>
      <c r="AAA85" s="46" t="e">
        <f>(INDEX('Dados Pedido'!$DY$1:$DY$1000000,MATCH(B85,'Dados Pedido'!$B$1:$B$1000000,0)))</f>
        <v>#N/A</v>
      </c>
      <c r="AAB85" s="46" t="e">
        <f>(INDEX('Dados Pedido'!$DZ$1:$DZ$100000,MATCH(C85,'Dados Pedido'!$C$1:$C$100000,0)))</f>
        <v>#N/A</v>
      </c>
      <c r="AAC85" t="e">
        <f>(INDEX('Dados Pedido'!$EC$1:$EC$100000,MATCH(F85,'Dados Pedido'!$F$1:$F$100000,0)))</f>
        <v>#N/A</v>
      </c>
      <c r="AAD85" s="46" t="e">
        <f>(INDEX('Dados Pedido'!$EA$1:$EA$100000,MATCH(H85,'Dados Pedido'!$H$1:$H$100000,0)))</f>
        <v>#N/A</v>
      </c>
      <c r="AAE85" s="46" t="e">
        <f>(INDEX('Dados Pedido'!$EB$1:$EB$100000,MATCH(K85,'Dados Pedido'!$K$1:$K$100000,0)))</f>
        <v>#N/A</v>
      </c>
      <c r="AAF85" s="44"/>
      <c r="AAG85" s="43"/>
      <c r="AAH85" s="46"/>
    </row>
    <row r="86" spans="1:710" ht="20.100000000000001" customHeight="1" x14ac:dyDescent="0.25">
      <c r="A86" s="46"/>
      <c r="B86" s="46"/>
      <c r="C86" s="30"/>
      <c r="D86" s="30"/>
      <c r="E86" s="30"/>
      <c r="F86" s="237"/>
      <c r="G86" s="30">
        <v>100</v>
      </c>
      <c r="H86" s="237"/>
      <c r="I86" s="30"/>
      <c r="J86" s="30"/>
      <c r="K86" s="238"/>
      <c r="L86" s="30"/>
      <c r="M86" s="30"/>
      <c r="N86" s="30"/>
      <c r="O86" s="30"/>
      <c r="P86" s="30"/>
      <c r="Q86" s="30"/>
      <c r="R86" s="30"/>
      <c r="S86" s="30"/>
      <c r="T86" s="30"/>
      <c r="U86" s="49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  <c r="BW86" s="46"/>
      <c r="BX86" s="46"/>
      <c r="BY86" s="46"/>
      <c r="BZ86" s="46"/>
      <c r="CA86" s="46"/>
      <c r="CB86" s="46"/>
      <c r="CC86" s="46"/>
      <c r="CD86" s="46"/>
      <c r="CE86" s="46"/>
      <c r="CF86" s="46"/>
      <c r="CG86" s="46"/>
      <c r="CH86" s="46"/>
      <c r="CI86" s="46"/>
      <c r="CJ86" s="46"/>
      <c r="CK86" s="46"/>
      <c r="CL86" s="46"/>
      <c r="CM86" s="46"/>
      <c r="CN86" s="46"/>
      <c r="CO86" s="46"/>
      <c r="CP86" s="46"/>
      <c r="CQ86" s="46"/>
      <c r="CR86" s="46"/>
      <c r="CS86" s="46"/>
      <c r="CT86" s="46"/>
      <c r="CU86" s="46"/>
      <c r="CV86" s="46"/>
      <c r="CW86" s="46"/>
      <c r="CX86" s="46"/>
      <c r="CY86" s="46"/>
      <c r="CZ86" s="46"/>
      <c r="DA86" s="46"/>
      <c r="DB86" s="46"/>
      <c r="DC86" s="46"/>
      <c r="DD86" s="46"/>
      <c r="DE86" s="46"/>
      <c r="DF86" s="46"/>
      <c r="DG86" s="46"/>
      <c r="DH86" s="46"/>
      <c r="DI86" s="46"/>
      <c r="DJ86" s="46"/>
      <c r="DK86" s="46"/>
      <c r="DL86" s="46"/>
      <c r="DM86" s="46"/>
      <c r="DN86" s="46"/>
      <c r="DO86" s="46"/>
      <c r="DP86" s="46"/>
      <c r="DQ86" s="46"/>
      <c r="DR86" s="46"/>
      <c r="DS86" s="46"/>
      <c r="DT86" s="46"/>
      <c r="DU86" s="46"/>
      <c r="DV86" s="46"/>
      <c r="DW86" s="46"/>
      <c r="DX86" s="46"/>
      <c r="EG86" s="46"/>
      <c r="AAA86" s="46" t="e">
        <f>(INDEX('Dados Pedido'!$DY$1:$DY$1000000,MATCH(B86,'Dados Pedido'!$B$1:$B$1000000,0)))</f>
        <v>#N/A</v>
      </c>
      <c r="AAB86" s="46" t="e">
        <f>(INDEX('Dados Pedido'!$DZ$1:$DZ$100000,MATCH(C86,'Dados Pedido'!$C$1:$C$100000,0)))</f>
        <v>#N/A</v>
      </c>
      <c r="AAC86" t="e">
        <f>(INDEX('Dados Pedido'!$EC$1:$EC$100000,MATCH(F86,'Dados Pedido'!$F$1:$F$100000,0)))</f>
        <v>#N/A</v>
      </c>
      <c r="AAD86" s="46" t="e">
        <f>(INDEX('Dados Pedido'!$EA$1:$EA$100000,MATCH(H86,'Dados Pedido'!$H$1:$H$100000,0)))</f>
        <v>#N/A</v>
      </c>
      <c r="AAE86" s="46" t="e">
        <f>(INDEX('Dados Pedido'!$EB$1:$EB$100000,MATCH(K86,'Dados Pedido'!$K$1:$K$100000,0)))</f>
        <v>#N/A</v>
      </c>
      <c r="AAF86" s="44"/>
      <c r="AAG86" s="43"/>
      <c r="AAH86" s="46"/>
    </row>
    <row r="87" spans="1:710" ht="20.100000000000001" customHeight="1" x14ac:dyDescent="0.25">
      <c r="A87" s="46"/>
      <c r="B87" s="46"/>
      <c r="C87" s="30"/>
      <c r="D87" s="30"/>
      <c r="E87" s="30"/>
      <c r="F87" s="237"/>
      <c r="G87" s="30">
        <v>100</v>
      </c>
      <c r="H87" s="237"/>
      <c r="I87" s="30"/>
      <c r="J87" s="30"/>
      <c r="K87" s="238"/>
      <c r="L87" s="30"/>
      <c r="M87" s="30"/>
      <c r="N87" s="30"/>
      <c r="O87" s="30"/>
      <c r="P87" s="30"/>
      <c r="Q87" s="30"/>
      <c r="R87" s="30"/>
      <c r="S87" s="30"/>
      <c r="T87" s="30"/>
      <c r="U87" s="49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46"/>
      <c r="BK87" s="46"/>
      <c r="BL87" s="46"/>
      <c r="BM87" s="46"/>
      <c r="BN87" s="46"/>
      <c r="BO87" s="46"/>
      <c r="BP87" s="46"/>
      <c r="BQ87" s="46"/>
      <c r="BR87" s="46"/>
      <c r="BS87" s="46"/>
      <c r="BT87" s="46"/>
      <c r="BU87" s="46"/>
      <c r="BV87" s="46"/>
      <c r="BW87" s="46"/>
      <c r="BX87" s="46"/>
      <c r="BY87" s="46"/>
      <c r="BZ87" s="46"/>
      <c r="CA87" s="46"/>
      <c r="CB87" s="46"/>
      <c r="CC87" s="46"/>
      <c r="CD87" s="46"/>
      <c r="CE87" s="46"/>
      <c r="CF87" s="46"/>
      <c r="CG87" s="46"/>
      <c r="CH87" s="46"/>
      <c r="CI87" s="46"/>
      <c r="CJ87" s="46"/>
      <c r="CK87" s="46"/>
      <c r="CL87" s="46"/>
      <c r="CM87" s="46"/>
      <c r="CN87" s="46"/>
      <c r="CO87" s="46"/>
      <c r="CP87" s="46"/>
      <c r="CQ87" s="46"/>
      <c r="CR87" s="46"/>
      <c r="CS87" s="46"/>
      <c r="CT87" s="46"/>
      <c r="CU87" s="46"/>
      <c r="CV87" s="46"/>
      <c r="CW87" s="46"/>
      <c r="CX87" s="46"/>
      <c r="CY87" s="46"/>
      <c r="CZ87" s="46"/>
      <c r="DA87" s="46"/>
      <c r="DB87" s="46"/>
      <c r="DC87" s="46"/>
      <c r="DD87" s="46"/>
      <c r="DE87" s="46"/>
      <c r="DF87" s="46"/>
      <c r="DG87" s="46"/>
      <c r="DH87" s="46"/>
      <c r="DI87" s="46"/>
      <c r="DJ87" s="46"/>
      <c r="DK87" s="46"/>
      <c r="DL87" s="46"/>
      <c r="DM87" s="46"/>
      <c r="DN87" s="46"/>
      <c r="DO87" s="46"/>
      <c r="DP87" s="46"/>
      <c r="DQ87" s="46"/>
      <c r="DR87" s="46"/>
      <c r="DS87" s="46"/>
      <c r="DT87" s="46"/>
      <c r="DU87" s="46"/>
      <c r="DV87" s="46"/>
      <c r="DW87" s="46"/>
      <c r="DX87" s="46"/>
      <c r="EG87" s="46"/>
      <c r="AAA87" s="46" t="e">
        <f>(INDEX('Dados Pedido'!$DY$1:$DY$1000000,MATCH(B87,'Dados Pedido'!$B$1:$B$1000000,0)))</f>
        <v>#N/A</v>
      </c>
      <c r="AAB87" s="46" t="e">
        <f>(INDEX('Dados Pedido'!$DZ$1:$DZ$100000,MATCH(C87,'Dados Pedido'!$C$1:$C$100000,0)))</f>
        <v>#N/A</v>
      </c>
      <c r="AAC87" t="e">
        <f>(INDEX('Dados Pedido'!$EC$1:$EC$100000,MATCH(F87,'Dados Pedido'!$F$1:$F$100000,0)))</f>
        <v>#N/A</v>
      </c>
      <c r="AAD87" s="46" t="e">
        <f>(INDEX('Dados Pedido'!$EA$1:$EA$100000,MATCH(H87,'Dados Pedido'!$H$1:$H$100000,0)))</f>
        <v>#N/A</v>
      </c>
      <c r="AAE87" s="46" t="e">
        <f>(INDEX('Dados Pedido'!$EB$1:$EB$100000,MATCH(K87,'Dados Pedido'!$K$1:$K$100000,0)))</f>
        <v>#N/A</v>
      </c>
      <c r="AAF87" s="44"/>
      <c r="AAG87" s="43"/>
      <c r="AAH87" s="46"/>
    </row>
    <row r="88" spans="1:710" ht="20.100000000000001" customHeight="1" x14ac:dyDescent="0.25">
      <c r="A88" s="46"/>
      <c r="B88" s="46"/>
      <c r="C88" s="30"/>
      <c r="D88" s="30"/>
      <c r="E88" s="30"/>
      <c r="F88" s="237"/>
      <c r="G88" s="30">
        <v>100</v>
      </c>
      <c r="H88" s="237"/>
      <c r="I88" s="30"/>
      <c r="J88" s="30"/>
      <c r="K88" s="238"/>
      <c r="L88" s="30"/>
      <c r="M88" s="30"/>
      <c r="N88" s="30"/>
      <c r="O88" s="30"/>
      <c r="P88" s="30"/>
      <c r="Q88" s="30"/>
      <c r="R88" s="30"/>
      <c r="S88" s="30"/>
      <c r="T88" s="30"/>
      <c r="U88" s="49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46"/>
      <c r="BI88" s="46"/>
      <c r="BJ88" s="46"/>
      <c r="BK88" s="46"/>
      <c r="BL88" s="46"/>
      <c r="BM88" s="46"/>
      <c r="BN88" s="46"/>
      <c r="BO88" s="46"/>
      <c r="BP88" s="46"/>
      <c r="BQ88" s="46"/>
      <c r="BR88" s="46"/>
      <c r="BS88" s="46"/>
      <c r="BT88" s="46"/>
      <c r="BU88" s="46"/>
      <c r="BV88" s="46"/>
      <c r="BW88" s="46"/>
      <c r="BX88" s="46"/>
      <c r="BY88" s="46"/>
      <c r="BZ88" s="46"/>
      <c r="CA88" s="46"/>
      <c r="CB88" s="46"/>
      <c r="CC88" s="46"/>
      <c r="CD88" s="46"/>
      <c r="CE88" s="46"/>
      <c r="CF88" s="46"/>
      <c r="CG88" s="46"/>
      <c r="CH88" s="46"/>
      <c r="CI88" s="46"/>
      <c r="CJ88" s="46"/>
      <c r="CK88" s="46"/>
      <c r="CL88" s="46"/>
      <c r="CM88" s="46"/>
      <c r="CN88" s="46"/>
      <c r="CO88" s="46"/>
      <c r="CP88" s="46"/>
      <c r="CQ88" s="46"/>
      <c r="CR88" s="46"/>
      <c r="CS88" s="46"/>
      <c r="CT88" s="46"/>
      <c r="CU88" s="46"/>
      <c r="CV88" s="46"/>
      <c r="CW88" s="46"/>
      <c r="CX88" s="46"/>
      <c r="CY88" s="46"/>
      <c r="CZ88" s="46"/>
      <c r="DA88" s="46"/>
      <c r="DB88" s="46"/>
      <c r="DC88" s="46"/>
      <c r="DD88" s="46"/>
      <c r="DE88" s="46"/>
      <c r="DF88" s="46"/>
      <c r="DG88" s="46"/>
      <c r="DH88" s="46"/>
      <c r="DI88" s="46"/>
      <c r="DJ88" s="46"/>
      <c r="DK88" s="46"/>
      <c r="DL88" s="46"/>
      <c r="DM88" s="46"/>
      <c r="DN88" s="46"/>
      <c r="DO88" s="46"/>
      <c r="DP88" s="46"/>
      <c r="DQ88" s="46"/>
      <c r="DR88" s="46"/>
      <c r="DS88" s="46"/>
      <c r="DT88" s="46"/>
      <c r="DU88" s="46"/>
      <c r="DV88" s="46"/>
      <c r="DW88" s="46"/>
      <c r="DX88" s="46"/>
      <c r="EG88" s="46"/>
      <c r="AAA88" s="46" t="e">
        <f>(INDEX('Dados Pedido'!$DY$1:$DY$1000000,MATCH(B88,'Dados Pedido'!$B$1:$B$1000000,0)))</f>
        <v>#N/A</v>
      </c>
      <c r="AAB88" s="46" t="e">
        <f>(INDEX('Dados Pedido'!$DZ$1:$DZ$100000,MATCH(C88,'Dados Pedido'!$C$1:$C$100000,0)))</f>
        <v>#N/A</v>
      </c>
      <c r="AAC88" t="e">
        <f>(INDEX('Dados Pedido'!$EC$1:$EC$100000,MATCH(F88,'Dados Pedido'!$F$1:$F$100000,0)))</f>
        <v>#N/A</v>
      </c>
      <c r="AAD88" s="46" t="e">
        <f>(INDEX('Dados Pedido'!$EA$1:$EA$100000,MATCH(H88,'Dados Pedido'!$H$1:$H$100000,0)))</f>
        <v>#N/A</v>
      </c>
      <c r="AAE88" s="46" t="e">
        <f>(INDEX('Dados Pedido'!$EB$1:$EB$100000,MATCH(K88,'Dados Pedido'!$K$1:$K$100000,0)))</f>
        <v>#N/A</v>
      </c>
      <c r="AAF88" s="44"/>
      <c r="AAG88" s="43"/>
      <c r="AAH88" s="46"/>
    </row>
    <row r="89" spans="1:710" ht="20.100000000000001" customHeight="1" x14ac:dyDescent="0.25">
      <c r="A89" s="46"/>
      <c r="B89" s="46"/>
      <c r="C89" s="30"/>
      <c r="D89" s="30"/>
      <c r="E89" s="30"/>
      <c r="F89" s="237"/>
      <c r="G89" s="30">
        <v>100</v>
      </c>
      <c r="H89" s="237"/>
      <c r="I89" s="30"/>
      <c r="J89" s="30"/>
      <c r="K89" s="238"/>
      <c r="L89" s="30"/>
      <c r="M89" s="30"/>
      <c r="N89" s="30"/>
      <c r="O89" s="30"/>
      <c r="P89" s="30"/>
      <c r="Q89" s="30"/>
      <c r="R89" s="30"/>
      <c r="S89" s="30"/>
      <c r="T89" s="30"/>
      <c r="U89" s="49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  <c r="BF89" s="46"/>
      <c r="BG89" s="46"/>
      <c r="BH89" s="46"/>
      <c r="BI89" s="46"/>
      <c r="BJ89" s="46"/>
      <c r="BK89" s="46"/>
      <c r="BL89" s="46"/>
      <c r="BM89" s="46"/>
      <c r="BN89" s="46"/>
      <c r="BO89" s="46"/>
      <c r="BP89" s="46"/>
      <c r="BQ89" s="46"/>
      <c r="BR89" s="46"/>
      <c r="BS89" s="46"/>
      <c r="BT89" s="46"/>
      <c r="BU89" s="46"/>
      <c r="BV89" s="46"/>
      <c r="BW89" s="46"/>
      <c r="BX89" s="46"/>
      <c r="BY89" s="46"/>
      <c r="BZ89" s="46"/>
      <c r="CA89" s="46"/>
      <c r="CB89" s="46"/>
      <c r="CC89" s="46"/>
      <c r="CD89" s="46"/>
      <c r="CE89" s="46"/>
      <c r="CF89" s="46"/>
      <c r="CG89" s="46"/>
      <c r="CH89" s="46"/>
      <c r="CI89" s="46"/>
      <c r="CJ89" s="46"/>
      <c r="CK89" s="46"/>
      <c r="CL89" s="46"/>
      <c r="CM89" s="46"/>
      <c r="CN89" s="46"/>
      <c r="CO89" s="46"/>
      <c r="CP89" s="46"/>
      <c r="CQ89" s="46"/>
      <c r="CR89" s="46"/>
      <c r="CS89" s="46"/>
      <c r="CT89" s="46"/>
      <c r="CU89" s="46"/>
      <c r="CV89" s="46"/>
      <c r="CW89" s="46"/>
      <c r="CX89" s="46"/>
      <c r="CY89" s="46"/>
      <c r="CZ89" s="46"/>
      <c r="DA89" s="46"/>
      <c r="DB89" s="46"/>
      <c r="DC89" s="46"/>
      <c r="DD89" s="46"/>
      <c r="DE89" s="46"/>
      <c r="DF89" s="46"/>
      <c r="DG89" s="46"/>
      <c r="DH89" s="46"/>
      <c r="DI89" s="46"/>
      <c r="DJ89" s="46"/>
      <c r="DK89" s="46"/>
      <c r="DL89" s="46"/>
      <c r="DM89" s="46"/>
      <c r="DN89" s="46"/>
      <c r="DO89" s="46"/>
      <c r="DP89" s="46"/>
      <c r="DQ89" s="46"/>
      <c r="DR89" s="46"/>
      <c r="DS89" s="46"/>
      <c r="DT89" s="46"/>
      <c r="DU89" s="46"/>
      <c r="DV89" s="46"/>
      <c r="DW89" s="46"/>
      <c r="DX89" s="46"/>
      <c r="EG89" s="46"/>
      <c r="AAA89" s="46" t="e">
        <f>(INDEX('Dados Pedido'!$DY$1:$DY$1000000,MATCH(B89,'Dados Pedido'!$B$1:$B$1000000,0)))</f>
        <v>#N/A</v>
      </c>
      <c r="AAB89" s="46" t="e">
        <f>(INDEX('Dados Pedido'!$DZ$1:$DZ$100000,MATCH(C89,'Dados Pedido'!$C$1:$C$100000,0)))</f>
        <v>#N/A</v>
      </c>
      <c r="AAC89" t="e">
        <f>(INDEX('Dados Pedido'!$EC$1:$EC$100000,MATCH(F89,'Dados Pedido'!$F$1:$F$100000,0)))</f>
        <v>#N/A</v>
      </c>
      <c r="AAD89" s="46" t="e">
        <f>(INDEX('Dados Pedido'!$EA$1:$EA$100000,MATCH(H89,'Dados Pedido'!$H$1:$H$100000,0)))</f>
        <v>#N/A</v>
      </c>
      <c r="AAE89" s="46" t="e">
        <f>(INDEX('Dados Pedido'!$EB$1:$EB$100000,MATCH(K89,'Dados Pedido'!$K$1:$K$100000,0)))</f>
        <v>#N/A</v>
      </c>
      <c r="AAF89" s="44"/>
      <c r="AAG89" s="43"/>
      <c r="AAH89" s="46"/>
    </row>
    <row r="90" spans="1:710" ht="20.100000000000001" customHeight="1" x14ac:dyDescent="0.25">
      <c r="A90" s="46"/>
      <c r="B90" s="46"/>
      <c r="C90" s="30"/>
      <c r="D90" s="30"/>
      <c r="E90" s="30"/>
      <c r="F90" s="237"/>
      <c r="G90" s="30">
        <v>100</v>
      </c>
      <c r="H90" s="237"/>
      <c r="I90" s="30"/>
      <c r="J90" s="30"/>
      <c r="K90" s="238"/>
      <c r="L90" s="30"/>
      <c r="M90" s="30"/>
      <c r="N90" s="30"/>
      <c r="O90" s="30"/>
      <c r="P90" s="30"/>
      <c r="Q90" s="30"/>
      <c r="R90" s="30"/>
      <c r="S90" s="30"/>
      <c r="T90" s="30"/>
      <c r="U90" s="49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  <c r="BF90" s="46"/>
      <c r="BG90" s="46"/>
      <c r="BH90" s="46"/>
      <c r="BI90" s="46"/>
      <c r="BJ90" s="46"/>
      <c r="BK90" s="46"/>
      <c r="BL90" s="46"/>
      <c r="BM90" s="46"/>
      <c r="BN90" s="46"/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46"/>
      <c r="BZ90" s="46"/>
      <c r="CA90" s="46"/>
      <c r="CB90" s="46"/>
      <c r="CC90" s="46"/>
      <c r="CD90" s="46"/>
      <c r="CE90" s="46"/>
      <c r="CF90" s="46"/>
      <c r="CG90" s="46"/>
      <c r="CH90" s="46"/>
      <c r="CI90" s="46"/>
      <c r="CJ90" s="46"/>
      <c r="CK90" s="46"/>
      <c r="CL90" s="46"/>
      <c r="CM90" s="46"/>
      <c r="CN90" s="46"/>
      <c r="CO90" s="46"/>
      <c r="CP90" s="46"/>
      <c r="CQ90" s="46"/>
      <c r="CR90" s="46"/>
      <c r="CS90" s="46"/>
      <c r="CT90" s="46"/>
      <c r="CU90" s="46"/>
      <c r="CV90" s="46"/>
      <c r="CW90" s="46"/>
      <c r="CX90" s="46"/>
      <c r="CY90" s="46"/>
      <c r="CZ90" s="46"/>
      <c r="DA90" s="46"/>
      <c r="DB90" s="46"/>
      <c r="DC90" s="46"/>
      <c r="DD90" s="46"/>
      <c r="DE90" s="46"/>
      <c r="DF90" s="46"/>
      <c r="DG90" s="46"/>
      <c r="DH90" s="46"/>
      <c r="DI90" s="46"/>
      <c r="DJ90" s="46"/>
      <c r="DK90" s="46"/>
      <c r="DL90" s="46"/>
      <c r="DM90" s="46"/>
      <c r="DN90" s="46"/>
      <c r="DO90" s="46"/>
      <c r="DP90" s="46"/>
      <c r="DQ90" s="46"/>
      <c r="DR90" s="46"/>
      <c r="DS90" s="46"/>
      <c r="DT90" s="46"/>
      <c r="DU90" s="46"/>
      <c r="DV90" s="46"/>
      <c r="DW90" s="46"/>
      <c r="DX90" s="46"/>
      <c r="EG90" s="46"/>
      <c r="AAA90" s="46" t="e">
        <f>(INDEX('Dados Pedido'!$DY$1:$DY$1000000,MATCH(B90,'Dados Pedido'!$B$1:$B$1000000,0)))</f>
        <v>#N/A</v>
      </c>
      <c r="AAB90" s="46" t="e">
        <f>(INDEX('Dados Pedido'!$DZ$1:$DZ$100000,MATCH(C90,'Dados Pedido'!$C$1:$C$100000,0)))</f>
        <v>#N/A</v>
      </c>
      <c r="AAC90" t="e">
        <f>(INDEX('Dados Pedido'!$EC$1:$EC$100000,MATCH(F90,'Dados Pedido'!$F$1:$F$100000,0)))</f>
        <v>#N/A</v>
      </c>
      <c r="AAD90" s="46" t="e">
        <f>(INDEX('Dados Pedido'!$EA$1:$EA$100000,MATCH(H90,'Dados Pedido'!$H$1:$H$100000,0)))</f>
        <v>#N/A</v>
      </c>
      <c r="AAE90" s="46" t="e">
        <f>(INDEX('Dados Pedido'!$EB$1:$EB$100000,MATCH(K90,'Dados Pedido'!$K$1:$K$100000,0)))</f>
        <v>#N/A</v>
      </c>
      <c r="AAF90" s="44"/>
      <c r="AAG90" s="43"/>
      <c r="AAH90" s="46"/>
    </row>
    <row r="91" spans="1:710" ht="20.100000000000001" customHeight="1" x14ac:dyDescent="0.25">
      <c r="A91" s="46"/>
      <c r="B91" s="46"/>
      <c r="C91" s="30"/>
      <c r="D91" s="30"/>
      <c r="E91" s="30"/>
      <c r="F91" s="237"/>
      <c r="G91" s="30">
        <v>100</v>
      </c>
      <c r="H91" s="237"/>
      <c r="I91" s="30"/>
      <c r="J91" s="30"/>
      <c r="K91" s="238"/>
      <c r="L91" s="30"/>
      <c r="M91" s="30"/>
      <c r="N91" s="30"/>
      <c r="O91" s="30"/>
      <c r="P91" s="30"/>
      <c r="Q91" s="30"/>
      <c r="R91" s="30"/>
      <c r="S91" s="30"/>
      <c r="T91" s="30"/>
      <c r="U91" s="49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  <c r="BF91" s="46"/>
      <c r="BG91" s="46"/>
      <c r="BH91" s="46"/>
      <c r="BI91" s="46"/>
      <c r="BJ91" s="46"/>
      <c r="BK91" s="46"/>
      <c r="BL91" s="46"/>
      <c r="BM91" s="46"/>
      <c r="BN91" s="46"/>
      <c r="BO91" s="46"/>
      <c r="BP91" s="46"/>
      <c r="BQ91" s="46"/>
      <c r="BR91" s="46"/>
      <c r="BS91" s="46"/>
      <c r="BT91" s="46"/>
      <c r="BU91" s="46"/>
      <c r="BV91" s="46"/>
      <c r="BW91" s="46"/>
      <c r="BX91" s="46"/>
      <c r="BY91" s="46"/>
      <c r="BZ91" s="46"/>
      <c r="CA91" s="46"/>
      <c r="CB91" s="46"/>
      <c r="CC91" s="46"/>
      <c r="CD91" s="46"/>
      <c r="CE91" s="46"/>
      <c r="CF91" s="46"/>
      <c r="CG91" s="46"/>
      <c r="CH91" s="46"/>
      <c r="CI91" s="46"/>
      <c r="CJ91" s="46"/>
      <c r="CK91" s="46"/>
      <c r="CL91" s="46"/>
      <c r="CM91" s="46"/>
      <c r="CN91" s="46"/>
      <c r="CO91" s="46"/>
      <c r="CP91" s="46"/>
      <c r="CQ91" s="46"/>
      <c r="CR91" s="46"/>
      <c r="CS91" s="46"/>
      <c r="CT91" s="46"/>
      <c r="CU91" s="46"/>
      <c r="CV91" s="46"/>
      <c r="CW91" s="46"/>
      <c r="CX91" s="46"/>
      <c r="CY91" s="46"/>
      <c r="CZ91" s="46"/>
      <c r="DA91" s="46"/>
      <c r="DB91" s="46"/>
      <c r="DC91" s="46"/>
      <c r="DD91" s="46"/>
      <c r="DE91" s="46"/>
      <c r="DF91" s="46"/>
      <c r="DG91" s="46"/>
      <c r="DH91" s="46"/>
      <c r="DI91" s="46"/>
      <c r="DJ91" s="46"/>
      <c r="DK91" s="46"/>
      <c r="DL91" s="46"/>
      <c r="DM91" s="46"/>
      <c r="DN91" s="46"/>
      <c r="DO91" s="46"/>
      <c r="DP91" s="46"/>
      <c r="DQ91" s="46"/>
      <c r="DR91" s="46"/>
      <c r="DS91" s="46"/>
      <c r="DT91" s="46"/>
      <c r="DU91" s="46"/>
      <c r="DV91" s="46"/>
      <c r="DW91" s="46"/>
      <c r="DX91" s="46"/>
      <c r="EG91" s="46"/>
      <c r="AAA91" s="46" t="e">
        <f>(INDEX('Dados Pedido'!$DY$1:$DY$1000000,MATCH(B91,'Dados Pedido'!$B$1:$B$1000000,0)))</f>
        <v>#N/A</v>
      </c>
      <c r="AAB91" s="46" t="e">
        <f>(INDEX('Dados Pedido'!$DZ$1:$DZ$100000,MATCH(C91,'Dados Pedido'!$C$1:$C$100000,0)))</f>
        <v>#N/A</v>
      </c>
      <c r="AAC91" t="e">
        <f>(INDEX('Dados Pedido'!$EC$1:$EC$100000,MATCH(F91,'Dados Pedido'!$F$1:$F$100000,0)))</f>
        <v>#N/A</v>
      </c>
      <c r="AAD91" s="46" t="e">
        <f>(INDEX('Dados Pedido'!$EA$1:$EA$100000,MATCH(H91,'Dados Pedido'!$H$1:$H$100000,0)))</f>
        <v>#N/A</v>
      </c>
      <c r="AAE91" s="46" t="e">
        <f>(INDEX('Dados Pedido'!$EB$1:$EB$100000,MATCH(K91,'Dados Pedido'!$K$1:$K$100000,0)))</f>
        <v>#N/A</v>
      </c>
      <c r="AAF91" s="44"/>
      <c r="AAG91" s="43"/>
      <c r="AAH91" s="46"/>
    </row>
    <row r="92" spans="1:710" ht="20.100000000000001" customHeight="1" x14ac:dyDescent="0.25">
      <c r="A92" s="46"/>
      <c r="B92" s="46"/>
      <c r="C92" s="30"/>
      <c r="D92" s="30"/>
      <c r="E92" s="30"/>
      <c r="F92" s="237"/>
      <c r="G92" s="30">
        <v>100</v>
      </c>
      <c r="H92" s="237"/>
      <c r="I92" s="30"/>
      <c r="J92" s="30"/>
      <c r="K92" s="238"/>
      <c r="L92" s="30"/>
      <c r="M92" s="30"/>
      <c r="N92" s="30"/>
      <c r="O92" s="30"/>
      <c r="P92" s="30"/>
      <c r="Q92" s="30"/>
      <c r="R92" s="30"/>
      <c r="S92" s="30"/>
      <c r="T92" s="30"/>
      <c r="U92" s="49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  <c r="BK92" s="46"/>
      <c r="BL92" s="46"/>
      <c r="BM92" s="46"/>
      <c r="BN92" s="46"/>
      <c r="BO92" s="46"/>
      <c r="BP92" s="46"/>
      <c r="BQ92" s="46"/>
      <c r="BR92" s="46"/>
      <c r="BS92" s="46"/>
      <c r="BT92" s="46"/>
      <c r="BU92" s="46"/>
      <c r="BV92" s="46"/>
      <c r="BW92" s="46"/>
      <c r="BX92" s="46"/>
      <c r="BY92" s="46"/>
      <c r="BZ92" s="46"/>
      <c r="CA92" s="46"/>
      <c r="CB92" s="46"/>
      <c r="CC92" s="46"/>
      <c r="CD92" s="46"/>
      <c r="CE92" s="46"/>
      <c r="CF92" s="46"/>
      <c r="CG92" s="46"/>
      <c r="CH92" s="46"/>
      <c r="CI92" s="46"/>
      <c r="CJ92" s="46"/>
      <c r="CK92" s="46"/>
      <c r="CL92" s="46"/>
      <c r="CM92" s="46"/>
      <c r="CN92" s="46"/>
      <c r="CO92" s="46"/>
      <c r="CP92" s="46"/>
      <c r="CQ92" s="46"/>
      <c r="CR92" s="46"/>
      <c r="CS92" s="46"/>
      <c r="CT92" s="46"/>
      <c r="CU92" s="46"/>
      <c r="CV92" s="46"/>
      <c r="CW92" s="46"/>
      <c r="CX92" s="46"/>
      <c r="CY92" s="46"/>
      <c r="CZ92" s="46"/>
      <c r="DA92" s="46"/>
      <c r="DB92" s="46"/>
      <c r="DC92" s="46"/>
      <c r="DD92" s="46"/>
      <c r="DE92" s="46"/>
      <c r="DF92" s="46"/>
      <c r="DG92" s="46"/>
      <c r="DH92" s="46"/>
      <c r="DI92" s="46"/>
      <c r="DJ92" s="46"/>
      <c r="DK92" s="46"/>
      <c r="DL92" s="46"/>
      <c r="DM92" s="46"/>
      <c r="DN92" s="46"/>
      <c r="DO92" s="46"/>
      <c r="DP92" s="46"/>
      <c r="DQ92" s="46"/>
      <c r="DR92" s="46"/>
      <c r="DS92" s="46"/>
      <c r="DT92" s="46"/>
      <c r="DU92" s="46"/>
      <c r="DV92" s="46"/>
      <c r="DW92" s="46"/>
      <c r="DX92" s="46"/>
      <c r="EG92" s="46"/>
      <c r="AAA92" s="46" t="e">
        <f>(INDEX('Dados Pedido'!$DY$1:$DY$1000000,MATCH(B92,'Dados Pedido'!$B$1:$B$1000000,0)))</f>
        <v>#N/A</v>
      </c>
      <c r="AAB92" s="46" t="e">
        <f>(INDEX('Dados Pedido'!$DZ$1:$DZ$100000,MATCH(C92,'Dados Pedido'!$C$1:$C$100000,0)))</f>
        <v>#N/A</v>
      </c>
      <c r="AAC92" t="e">
        <f>(INDEX('Dados Pedido'!$EC$1:$EC$100000,MATCH(F92,'Dados Pedido'!$F$1:$F$100000,0)))</f>
        <v>#N/A</v>
      </c>
      <c r="AAD92" s="46" t="e">
        <f>(INDEX('Dados Pedido'!$EA$1:$EA$100000,MATCH(H92,'Dados Pedido'!$H$1:$H$100000,0)))</f>
        <v>#N/A</v>
      </c>
      <c r="AAE92" s="46" t="e">
        <f>(INDEX('Dados Pedido'!$EB$1:$EB$100000,MATCH(K92,'Dados Pedido'!$K$1:$K$100000,0)))</f>
        <v>#N/A</v>
      </c>
      <c r="AAF92" s="44"/>
      <c r="AAG92" s="43"/>
      <c r="AAH92" s="46"/>
    </row>
    <row r="93" spans="1:710" ht="20.100000000000001" customHeight="1" x14ac:dyDescent="0.25">
      <c r="A93" s="46"/>
      <c r="B93" s="46"/>
      <c r="C93" s="30"/>
      <c r="D93" s="30"/>
      <c r="E93" s="30"/>
      <c r="F93" s="237"/>
      <c r="G93" s="30">
        <v>100</v>
      </c>
      <c r="H93" s="237"/>
      <c r="I93" s="30"/>
      <c r="J93" s="30"/>
      <c r="K93" s="238"/>
      <c r="L93" s="30"/>
      <c r="M93" s="30"/>
      <c r="N93" s="30"/>
      <c r="O93" s="30"/>
      <c r="P93" s="30"/>
      <c r="Q93" s="30"/>
      <c r="R93" s="30"/>
      <c r="S93" s="30"/>
      <c r="T93" s="30"/>
      <c r="U93" s="49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46"/>
      <c r="BI93" s="46"/>
      <c r="BJ93" s="46"/>
      <c r="BK93" s="46"/>
      <c r="BL93" s="46"/>
      <c r="BM93" s="46"/>
      <c r="BN93" s="46"/>
      <c r="BO93" s="46"/>
      <c r="BP93" s="46"/>
      <c r="BQ93" s="46"/>
      <c r="BR93" s="46"/>
      <c r="BS93" s="46"/>
      <c r="BT93" s="46"/>
      <c r="BU93" s="46"/>
      <c r="BV93" s="46"/>
      <c r="BW93" s="46"/>
      <c r="BX93" s="46"/>
      <c r="BY93" s="46"/>
      <c r="BZ93" s="46"/>
      <c r="CA93" s="46"/>
      <c r="CB93" s="46"/>
      <c r="CC93" s="46"/>
      <c r="CD93" s="46"/>
      <c r="CE93" s="46"/>
      <c r="CF93" s="46"/>
      <c r="CG93" s="46"/>
      <c r="CH93" s="46"/>
      <c r="CI93" s="46"/>
      <c r="CJ93" s="46"/>
      <c r="CK93" s="46"/>
      <c r="CL93" s="46"/>
      <c r="CM93" s="46"/>
      <c r="CN93" s="46"/>
      <c r="CO93" s="46"/>
      <c r="CP93" s="46"/>
      <c r="CQ93" s="46"/>
      <c r="CR93" s="46"/>
      <c r="CS93" s="46"/>
      <c r="CT93" s="46"/>
      <c r="CU93" s="46"/>
      <c r="CV93" s="46"/>
      <c r="CW93" s="46"/>
      <c r="CX93" s="46"/>
      <c r="CY93" s="46"/>
      <c r="CZ93" s="46"/>
      <c r="DA93" s="46"/>
      <c r="DB93" s="46"/>
      <c r="DC93" s="46"/>
      <c r="DD93" s="46"/>
      <c r="DE93" s="46"/>
      <c r="DF93" s="46"/>
      <c r="DG93" s="46"/>
      <c r="DH93" s="46"/>
      <c r="DI93" s="46"/>
      <c r="DJ93" s="46"/>
      <c r="DK93" s="46"/>
      <c r="DL93" s="46"/>
      <c r="DM93" s="46"/>
      <c r="DN93" s="46"/>
      <c r="DO93" s="46"/>
      <c r="DP93" s="46"/>
      <c r="DQ93" s="46"/>
      <c r="DR93" s="46"/>
      <c r="DS93" s="46"/>
      <c r="DT93" s="46"/>
      <c r="DU93" s="46"/>
      <c r="DV93" s="46"/>
      <c r="DW93" s="46"/>
      <c r="DX93" s="46"/>
      <c r="EG93" s="46"/>
      <c r="AAA93" s="46" t="e">
        <f>(INDEX('Dados Pedido'!$DY$1:$DY$1000000,MATCH(B93,'Dados Pedido'!$B$1:$B$1000000,0)))</f>
        <v>#N/A</v>
      </c>
      <c r="AAB93" s="46" t="e">
        <f>(INDEX('Dados Pedido'!$DZ$1:$DZ$100000,MATCH(C93,'Dados Pedido'!$C$1:$C$100000,0)))</f>
        <v>#N/A</v>
      </c>
      <c r="AAC93" t="e">
        <f>(INDEX('Dados Pedido'!$EC$1:$EC$100000,MATCH(F93,'Dados Pedido'!$F$1:$F$100000,0)))</f>
        <v>#N/A</v>
      </c>
      <c r="AAD93" s="46" t="e">
        <f>(INDEX('Dados Pedido'!$EA$1:$EA$100000,MATCH(H93,'Dados Pedido'!$H$1:$H$100000,0)))</f>
        <v>#N/A</v>
      </c>
      <c r="AAE93" s="46" t="e">
        <f>(INDEX('Dados Pedido'!$EB$1:$EB$100000,MATCH(K93,'Dados Pedido'!$K$1:$K$100000,0)))</f>
        <v>#N/A</v>
      </c>
      <c r="AAF93" s="44"/>
      <c r="AAG93" s="43"/>
      <c r="AAH93" s="46"/>
    </row>
    <row r="94" spans="1:710" ht="20.100000000000001" customHeight="1" x14ac:dyDescent="0.25">
      <c r="A94" s="46"/>
      <c r="B94" s="46"/>
      <c r="C94" s="30"/>
      <c r="D94" s="30"/>
      <c r="E94" s="30"/>
      <c r="F94" s="237"/>
      <c r="G94" s="30">
        <v>100</v>
      </c>
      <c r="H94" s="237"/>
      <c r="I94" s="30"/>
      <c r="J94" s="30"/>
      <c r="K94" s="238"/>
      <c r="L94" s="30"/>
      <c r="M94" s="30"/>
      <c r="N94" s="30"/>
      <c r="O94" s="30"/>
      <c r="P94" s="30"/>
      <c r="Q94" s="30"/>
      <c r="R94" s="30"/>
      <c r="S94" s="30"/>
      <c r="T94" s="30"/>
      <c r="U94" s="49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46"/>
      <c r="AO94" s="46"/>
      <c r="AP94" s="46"/>
      <c r="AQ94" s="46"/>
      <c r="AR94" s="46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  <c r="BF94" s="46"/>
      <c r="BG94" s="46"/>
      <c r="BH94" s="46"/>
      <c r="BI94" s="46"/>
      <c r="BJ94" s="46"/>
      <c r="BK94" s="46"/>
      <c r="BL94" s="46"/>
      <c r="BM94" s="46"/>
      <c r="BN94" s="46"/>
      <c r="BO94" s="46"/>
      <c r="BP94" s="46"/>
      <c r="BQ94" s="46"/>
      <c r="BR94" s="46"/>
      <c r="BS94" s="46"/>
      <c r="BT94" s="46"/>
      <c r="BU94" s="46"/>
      <c r="BV94" s="46"/>
      <c r="BW94" s="46"/>
      <c r="BX94" s="46"/>
      <c r="BY94" s="46"/>
      <c r="BZ94" s="46"/>
      <c r="CA94" s="46"/>
      <c r="CB94" s="46"/>
      <c r="CC94" s="46"/>
      <c r="CD94" s="46"/>
      <c r="CE94" s="46"/>
      <c r="CF94" s="46"/>
      <c r="CG94" s="46"/>
      <c r="CH94" s="46"/>
      <c r="CI94" s="46"/>
      <c r="CJ94" s="46"/>
      <c r="CK94" s="46"/>
      <c r="CL94" s="46"/>
      <c r="CM94" s="46"/>
      <c r="CN94" s="46"/>
      <c r="CO94" s="46"/>
      <c r="CP94" s="46"/>
      <c r="CQ94" s="46"/>
      <c r="CR94" s="46"/>
      <c r="CS94" s="46"/>
      <c r="CT94" s="46"/>
      <c r="CU94" s="46"/>
      <c r="CV94" s="46"/>
      <c r="CW94" s="46"/>
      <c r="CX94" s="46"/>
      <c r="CY94" s="46"/>
      <c r="CZ94" s="46"/>
      <c r="DA94" s="46"/>
      <c r="DB94" s="46"/>
      <c r="DC94" s="46"/>
      <c r="DD94" s="46"/>
      <c r="DE94" s="46"/>
      <c r="DF94" s="46"/>
      <c r="DG94" s="46"/>
      <c r="DH94" s="46"/>
      <c r="DI94" s="46"/>
      <c r="DJ94" s="46"/>
      <c r="DK94" s="46"/>
      <c r="DL94" s="46"/>
      <c r="DM94" s="46"/>
      <c r="DN94" s="46"/>
      <c r="DO94" s="46"/>
      <c r="DP94" s="46"/>
      <c r="DQ94" s="46"/>
      <c r="DR94" s="46"/>
      <c r="DS94" s="46"/>
      <c r="DT94" s="46"/>
      <c r="DU94" s="46"/>
      <c r="DV94" s="46"/>
      <c r="DW94" s="46"/>
      <c r="DX94" s="46"/>
      <c r="EG94" s="46"/>
      <c r="AAA94" s="46" t="e">
        <f>(INDEX('Dados Pedido'!$DY$1:$DY$1000000,MATCH(B94,'Dados Pedido'!$B$1:$B$1000000,0)))</f>
        <v>#N/A</v>
      </c>
      <c r="AAB94" s="46" t="e">
        <f>(INDEX('Dados Pedido'!$DZ$1:$DZ$100000,MATCH(C94,'Dados Pedido'!$C$1:$C$100000,0)))</f>
        <v>#N/A</v>
      </c>
      <c r="AAC94" t="e">
        <f>(INDEX('Dados Pedido'!$EC$1:$EC$100000,MATCH(F94,'Dados Pedido'!$F$1:$F$100000,0)))</f>
        <v>#N/A</v>
      </c>
      <c r="AAD94" s="46" t="e">
        <f>(INDEX('Dados Pedido'!$EA$1:$EA$100000,MATCH(H94,'Dados Pedido'!$H$1:$H$100000,0)))</f>
        <v>#N/A</v>
      </c>
      <c r="AAE94" s="46" t="e">
        <f>(INDEX('Dados Pedido'!$EB$1:$EB$100000,MATCH(K94,'Dados Pedido'!$K$1:$K$100000,0)))</f>
        <v>#N/A</v>
      </c>
      <c r="AAF94" s="44"/>
      <c r="AAG94" s="43"/>
      <c r="AAH94" s="46"/>
    </row>
    <row r="95" spans="1:710" ht="20.100000000000001" customHeight="1" x14ac:dyDescent="0.25">
      <c r="A95" s="46"/>
      <c r="B95" s="46"/>
      <c r="C95" s="30"/>
      <c r="D95" s="30"/>
      <c r="E95" s="30"/>
      <c r="F95" s="237"/>
      <c r="G95" s="30">
        <v>100</v>
      </c>
      <c r="H95" s="237"/>
      <c r="I95" s="30"/>
      <c r="J95" s="30"/>
      <c r="K95" s="238"/>
      <c r="L95" s="30"/>
      <c r="M95" s="30"/>
      <c r="N95" s="30"/>
      <c r="O95" s="30"/>
      <c r="P95" s="30"/>
      <c r="Q95" s="30"/>
      <c r="R95" s="30"/>
      <c r="S95" s="30"/>
      <c r="T95" s="30"/>
      <c r="U95" s="49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  <c r="BK95" s="46"/>
      <c r="BL95" s="46"/>
      <c r="BM95" s="46"/>
      <c r="BN95" s="46"/>
      <c r="BO95" s="46"/>
      <c r="BP95" s="46"/>
      <c r="BQ95" s="46"/>
      <c r="BR95" s="46"/>
      <c r="BS95" s="46"/>
      <c r="BT95" s="46"/>
      <c r="BU95" s="46"/>
      <c r="BV95" s="46"/>
      <c r="BW95" s="46"/>
      <c r="BX95" s="46"/>
      <c r="BY95" s="46"/>
      <c r="BZ95" s="46"/>
      <c r="CA95" s="46"/>
      <c r="CB95" s="46"/>
      <c r="CC95" s="46"/>
      <c r="CD95" s="46"/>
      <c r="CE95" s="46"/>
      <c r="CF95" s="46"/>
      <c r="CG95" s="46"/>
      <c r="CH95" s="46"/>
      <c r="CI95" s="46"/>
      <c r="CJ95" s="46"/>
      <c r="CK95" s="46"/>
      <c r="CL95" s="46"/>
      <c r="CM95" s="46"/>
      <c r="CN95" s="46"/>
      <c r="CO95" s="46"/>
      <c r="CP95" s="46"/>
      <c r="CQ95" s="46"/>
      <c r="CR95" s="46"/>
      <c r="CS95" s="46"/>
      <c r="CT95" s="46"/>
      <c r="CU95" s="46"/>
      <c r="CV95" s="46"/>
      <c r="CW95" s="46"/>
      <c r="CX95" s="46"/>
      <c r="CY95" s="46"/>
      <c r="CZ95" s="46"/>
      <c r="DA95" s="46"/>
      <c r="DB95" s="46"/>
      <c r="DC95" s="46"/>
      <c r="DD95" s="46"/>
      <c r="DE95" s="46"/>
      <c r="DF95" s="46"/>
      <c r="DG95" s="46"/>
      <c r="DH95" s="46"/>
      <c r="DI95" s="46"/>
      <c r="DJ95" s="46"/>
      <c r="DK95" s="46"/>
      <c r="DL95" s="46"/>
      <c r="DM95" s="46"/>
      <c r="DN95" s="46"/>
      <c r="DO95" s="46"/>
      <c r="DP95" s="46"/>
      <c r="DQ95" s="46"/>
      <c r="DR95" s="46"/>
      <c r="DS95" s="46"/>
      <c r="DT95" s="46"/>
      <c r="DU95" s="46"/>
      <c r="DV95" s="46"/>
      <c r="DW95" s="46"/>
      <c r="DX95" s="46"/>
      <c r="EG95" s="46"/>
      <c r="AAA95" s="46" t="e">
        <f>(INDEX('Dados Pedido'!$DY$1:$DY$1000000,MATCH(B95,'Dados Pedido'!$B$1:$B$1000000,0)))</f>
        <v>#N/A</v>
      </c>
      <c r="AAB95" s="46" t="e">
        <f>(INDEX('Dados Pedido'!$DZ$1:$DZ$100000,MATCH(C95,'Dados Pedido'!$C$1:$C$100000,0)))</f>
        <v>#N/A</v>
      </c>
      <c r="AAC95" t="e">
        <f>(INDEX('Dados Pedido'!$EC$1:$EC$100000,MATCH(F95,'Dados Pedido'!$F$1:$F$100000,0)))</f>
        <v>#N/A</v>
      </c>
      <c r="AAD95" s="46" t="e">
        <f>(INDEX('Dados Pedido'!$EA$1:$EA$100000,MATCH(H95,'Dados Pedido'!$H$1:$H$100000,0)))</f>
        <v>#N/A</v>
      </c>
      <c r="AAE95" s="46" t="e">
        <f>(INDEX('Dados Pedido'!$EB$1:$EB$100000,MATCH(K95,'Dados Pedido'!$K$1:$K$100000,0)))</f>
        <v>#N/A</v>
      </c>
      <c r="AAF95" s="44"/>
      <c r="AAG95" s="43"/>
      <c r="AAH95" s="46"/>
    </row>
    <row r="96" spans="1:710" ht="20.100000000000001" customHeight="1" x14ac:dyDescent="0.25">
      <c r="A96" s="46"/>
      <c r="B96" s="46"/>
      <c r="C96" s="30"/>
      <c r="D96" s="30"/>
      <c r="E96" s="30"/>
      <c r="F96" s="237"/>
      <c r="G96" s="30">
        <v>100</v>
      </c>
      <c r="H96" s="237"/>
      <c r="I96" s="30"/>
      <c r="J96" s="30"/>
      <c r="K96" s="238"/>
      <c r="L96" s="30"/>
      <c r="M96" s="30"/>
      <c r="N96" s="30"/>
      <c r="O96" s="30"/>
      <c r="P96" s="30"/>
      <c r="Q96" s="30"/>
      <c r="R96" s="30"/>
      <c r="S96" s="30"/>
      <c r="T96" s="30"/>
      <c r="U96" s="49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46"/>
      <c r="AO96" s="46"/>
      <c r="AP96" s="46"/>
      <c r="AQ96" s="46"/>
      <c r="AR96" s="46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  <c r="BF96" s="46"/>
      <c r="BG96" s="46"/>
      <c r="BH96" s="46"/>
      <c r="BI96" s="46"/>
      <c r="BJ96" s="46"/>
      <c r="BK96" s="46"/>
      <c r="BL96" s="46"/>
      <c r="BM96" s="46"/>
      <c r="BN96" s="46"/>
      <c r="BO96" s="46"/>
      <c r="BP96" s="46"/>
      <c r="BQ96" s="46"/>
      <c r="BR96" s="46"/>
      <c r="BS96" s="46"/>
      <c r="BT96" s="46"/>
      <c r="BU96" s="46"/>
      <c r="BV96" s="46"/>
      <c r="BW96" s="46"/>
      <c r="BX96" s="46"/>
      <c r="BY96" s="46"/>
      <c r="BZ96" s="46"/>
      <c r="CA96" s="46"/>
      <c r="CB96" s="46"/>
      <c r="CC96" s="46"/>
      <c r="CD96" s="46"/>
      <c r="CE96" s="46"/>
      <c r="CF96" s="46"/>
      <c r="CG96" s="46"/>
      <c r="CH96" s="46"/>
      <c r="CI96" s="46"/>
      <c r="CJ96" s="46"/>
      <c r="CK96" s="46"/>
      <c r="CL96" s="46"/>
      <c r="CM96" s="46"/>
      <c r="CN96" s="46"/>
      <c r="CO96" s="46"/>
      <c r="CP96" s="46"/>
      <c r="CQ96" s="46"/>
      <c r="CR96" s="46"/>
      <c r="CS96" s="46"/>
      <c r="CT96" s="46"/>
      <c r="CU96" s="46"/>
      <c r="CV96" s="46"/>
      <c r="CW96" s="46"/>
      <c r="CX96" s="46"/>
      <c r="CY96" s="46"/>
      <c r="CZ96" s="46"/>
      <c r="DA96" s="46"/>
      <c r="DB96" s="46"/>
      <c r="DC96" s="46"/>
      <c r="DD96" s="46"/>
      <c r="DE96" s="46"/>
      <c r="DF96" s="46"/>
      <c r="DG96" s="46"/>
      <c r="DH96" s="46"/>
      <c r="DI96" s="46"/>
      <c r="DJ96" s="46"/>
      <c r="DK96" s="46"/>
      <c r="DL96" s="46"/>
      <c r="DM96" s="46"/>
      <c r="DN96" s="46"/>
      <c r="DO96" s="46"/>
      <c r="DP96" s="46"/>
      <c r="DQ96" s="46"/>
      <c r="DR96" s="46"/>
      <c r="DS96" s="46"/>
      <c r="DT96" s="46"/>
      <c r="DU96" s="46"/>
      <c r="DV96" s="46"/>
      <c r="DW96" s="46"/>
      <c r="DX96" s="46"/>
      <c r="EG96" s="46"/>
      <c r="AAA96" s="46" t="e">
        <f>(INDEX('Dados Pedido'!$DY$1:$DY$1000000,MATCH(B96,'Dados Pedido'!$B$1:$B$1000000,0)))</f>
        <v>#N/A</v>
      </c>
      <c r="AAB96" s="46" t="e">
        <f>(INDEX('Dados Pedido'!$DZ$1:$DZ$100000,MATCH(C96,'Dados Pedido'!$C$1:$C$100000,0)))</f>
        <v>#N/A</v>
      </c>
      <c r="AAC96" t="e">
        <f>(INDEX('Dados Pedido'!$EC$1:$EC$100000,MATCH(F96,'Dados Pedido'!$F$1:$F$100000,0)))</f>
        <v>#N/A</v>
      </c>
      <c r="AAD96" s="46" t="e">
        <f>(INDEX('Dados Pedido'!$EA$1:$EA$100000,MATCH(H96,'Dados Pedido'!$H$1:$H$100000,0)))</f>
        <v>#N/A</v>
      </c>
      <c r="AAE96" s="46" t="e">
        <f>(INDEX('Dados Pedido'!$EB$1:$EB$100000,MATCH(K96,'Dados Pedido'!$K$1:$K$100000,0)))</f>
        <v>#N/A</v>
      </c>
      <c r="AAF96" s="44"/>
      <c r="AAG96" s="43"/>
      <c r="AAH96" s="46"/>
    </row>
    <row r="97" spans="1:710" ht="20.100000000000001" customHeight="1" x14ac:dyDescent="0.25">
      <c r="A97" s="46"/>
      <c r="B97" s="46"/>
      <c r="C97" s="30"/>
      <c r="D97" s="30"/>
      <c r="E97" s="30"/>
      <c r="F97" s="237"/>
      <c r="G97" s="30">
        <v>100</v>
      </c>
      <c r="H97" s="237"/>
      <c r="I97" s="30"/>
      <c r="J97" s="30"/>
      <c r="K97" s="238"/>
      <c r="L97" s="30"/>
      <c r="M97" s="30"/>
      <c r="N97" s="30"/>
      <c r="O97" s="30"/>
      <c r="P97" s="30"/>
      <c r="Q97" s="30"/>
      <c r="R97" s="30"/>
      <c r="S97" s="30"/>
      <c r="T97" s="30"/>
      <c r="U97" s="49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  <c r="BK97" s="46"/>
      <c r="BL97" s="46"/>
      <c r="BM97" s="46"/>
      <c r="BN97" s="46"/>
      <c r="BO97" s="46"/>
      <c r="BP97" s="46"/>
      <c r="BQ97" s="46"/>
      <c r="BR97" s="46"/>
      <c r="BS97" s="46"/>
      <c r="BT97" s="46"/>
      <c r="BU97" s="46"/>
      <c r="BV97" s="46"/>
      <c r="BW97" s="46"/>
      <c r="BX97" s="46"/>
      <c r="BY97" s="46"/>
      <c r="BZ97" s="46"/>
      <c r="CA97" s="46"/>
      <c r="CB97" s="46"/>
      <c r="CC97" s="46"/>
      <c r="CD97" s="46"/>
      <c r="CE97" s="46"/>
      <c r="CF97" s="46"/>
      <c r="CG97" s="46"/>
      <c r="CH97" s="46"/>
      <c r="CI97" s="46"/>
      <c r="CJ97" s="46"/>
      <c r="CK97" s="46"/>
      <c r="CL97" s="46"/>
      <c r="CM97" s="46"/>
      <c r="CN97" s="46"/>
      <c r="CO97" s="46"/>
      <c r="CP97" s="46"/>
      <c r="CQ97" s="46"/>
      <c r="CR97" s="46"/>
      <c r="CS97" s="46"/>
      <c r="CT97" s="46"/>
      <c r="CU97" s="46"/>
      <c r="CV97" s="46"/>
      <c r="CW97" s="46"/>
      <c r="CX97" s="46"/>
      <c r="CY97" s="46"/>
      <c r="CZ97" s="46"/>
      <c r="DA97" s="46"/>
      <c r="DB97" s="46"/>
      <c r="DC97" s="46"/>
      <c r="DD97" s="46"/>
      <c r="DE97" s="46"/>
      <c r="DF97" s="46"/>
      <c r="DG97" s="46"/>
      <c r="DH97" s="46"/>
      <c r="DI97" s="46"/>
      <c r="DJ97" s="46"/>
      <c r="DK97" s="46"/>
      <c r="DL97" s="46"/>
      <c r="DM97" s="46"/>
      <c r="DN97" s="46"/>
      <c r="DO97" s="46"/>
      <c r="DP97" s="46"/>
      <c r="DQ97" s="46"/>
      <c r="DR97" s="46"/>
      <c r="DS97" s="46"/>
      <c r="DT97" s="46"/>
      <c r="DU97" s="46"/>
      <c r="DV97" s="46"/>
      <c r="DW97" s="46"/>
      <c r="DX97" s="46"/>
      <c r="EG97" s="46"/>
      <c r="AAA97" s="46" t="e">
        <f>(INDEX('Dados Pedido'!$DY$1:$DY$1000000,MATCH(B97,'Dados Pedido'!$B$1:$B$1000000,0)))</f>
        <v>#N/A</v>
      </c>
      <c r="AAB97" s="46" t="e">
        <f>(INDEX('Dados Pedido'!$DZ$1:$DZ$100000,MATCH(C97,'Dados Pedido'!$C$1:$C$100000,0)))</f>
        <v>#N/A</v>
      </c>
      <c r="AAC97" t="e">
        <f>(INDEX('Dados Pedido'!$EC$1:$EC$100000,MATCH(F97,'Dados Pedido'!$F$1:$F$100000,0)))</f>
        <v>#N/A</v>
      </c>
      <c r="AAD97" s="46" t="e">
        <f>(INDEX('Dados Pedido'!$EA$1:$EA$100000,MATCH(H97,'Dados Pedido'!$H$1:$H$100000,0)))</f>
        <v>#N/A</v>
      </c>
      <c r="AAE97" s="46" t="e">
        <f>(INDEX('Dados Pedido'!$EB$1:$EB$100000,MATCH(K97,'Dados Pedido'!$K$1:$K$100000,0)))</f>
        <v>#N/A</v>
      </c>
      <c r="AAF97" s="44"/>
      <c r="AAG97" s="43"/>
      <c r="AAH97" s="46"/>
    </row>
    <row r="98" spans="1:710" ht="20.100000000000001" customHeight="1" x14ac:dyDescent="0.25">
      <c r="A98" s="46"/>
      <c r="B98" s="46"/>
      <c r="C98" s="30"/>
      <c r="D98" s="30"/>
      <c r="E98" s="30"/>
      <c r="F98" s="237"/>
      <c r="G98" s="30">
        <v>100</v>
      </c>
      <c r="H98" s="237"/>
      <c r="I98" s="30"/>
      <c r="J98" s="30"/>
      <c r="K98" s="238"/>
      <c r="L98" s="30"/>
      <c r="M98" s="30"/>
      <c r="N98" s="30"/>
      <c r="O98" s="30"/>
      <c r="P98" s="30"/>
      <c r="Q98" s="30"/>
      <c r="R98" s="30"/>
      <c r="S98" s="30"/>
      <c r="T98" s="30"/>
      <c r="U98" s="49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  <c r="BK98" s="46"/>
      <c r="BL98" s="46"/>
      <c r="BM98" s="46"/>
      <c r="BN98" s="46"/>
      <c r="BO98" s="46"/>
      <c r="BP98" s="46"/>
      <c r="BQ98" s="46"/>
      <c r="BR98" s="46"/>
      <c r="BS98" s="46"/>
      <c r="BT98" s="46"/>
      <c r="BU98" s="46"/>
      <c r="BV98" s="46"/>
      <c r="BW98" s="46"/>
      <c r="BX98" s="46"/>
      <c r="BY98" s="46"/>
      <c r="BZ98" s="46"/>
      <c r="CA98" s="46"/>
      <c r="CB98" s="46"/>
      <c r="CC98" s="46"/>
      <c r="CD98" s="46"/>
      <c r="CE98" s="46"/>
      <c r="CF98" s="46"/>
      <c r="CG98" s="46"/>
      <c r="CH98" s="46"/>
      <c r="CI98" s="46"/>
      <c r="CJ98" s="46"/>
      <c r="CK98" s="46"/>
      <c r="CL98" s="46"/>
      <c r="CM98" s="46"/>
      <c r="CN98" s="46"/>
      <c r="CO98" s="46"/>
      <c r="CP98" s="46"/>
      <c r="CQ98" s="46"/>
      <c r="CR98" s="46"/>
      <c r="CS98" s="46"/>
      <c r="CT98" s="46"/>
      <c r="CU98" s="46"/>
      <c r="CV98" s="46"/>
      <c r="CW98" s="46"/>
      <c r="CX98" s="46"/>
      <c r="CY98" s="46"/>
      <c r="CZ98" s="46"/>
      <c r="DA98" s="46"/>
      <c r="DB98" s="46"/>
      <c r="DC98" s="46"/>
      <c r="DD98" s="46"/>
      <c r="DE98" s="46"/>
      <c r="DF98" s="46"/>
      <c r="DG98" s="46"/>
      <c r="DH98" s="46"/>
      <c r="DI98" s="46"/>
      <c r="DJ98" s="46"/>
      <c r="DK98" s="46"/>
      <c r="DL98" s="46"/>
      <c r="DM98" s="46"/>
      <c r="DN98" s="46"/>
      <c r="DO98" s="46"/>
      <c r="DP98" s="46"/>
      <c r="DQ98" s="46"/>
      <c r="DR98" s="46"/>
      <c r="DS98" s="46"/>
      <c r="DT98" s="46"/>
      <c r="DU98" s="46"/>
      <c r="DV98" s="46"/>
      <c r="DW98" s="46"/>
      <c r="DX98" s="46"/>
      <c r="EG98" s="46"/>
      <c r="AAA98" s="46" t="e">
        <f>(INDEX('Dados Pedido'!$DY$1:$DY$1000000,MATCH(B98,'Dados Pedido'!$B$1:$B$1000000,0)))</f>
        <v>#N/A</v>
      </c>
      <c r="AAB98" s="46" t="e">
        <f>(INDEX('Dados Pedido'!$DZ$1:$DZ$100000,MATCH(C98,'Dados Pedido'!$C$1:$C$100000,0)))</f>
        <v>#N/A</v>
      </c>
      <c r="AAC98" t="e">
        <f>(INDEX('Dados Pedido'!$EC$1:$EC$100000,MATCH(F98,'Dados Pedido'!$F$1:$F$100000,0)))</f>
        <v>#N/A</v>
      </c>
      <c r="AAD98" s="46" t="e">
        <f>(INDEX('Dados Pedido'!$EA$1:$EA$100000,MATCH(H98,'Dados Pedido'!$H$1:$H$100000,0)))</f>
        <v>#N/A</v>
      </c>
      <c r="AAE98" s="46" t="e">
        <f>(INDEX('Dados Pedido'!$EB$1:$EB$100000,MATCH(K98,'Dados Pedido'!$K$1:$K$100000,0)))</f>
        <v>#N/A</v>
      </c>
      <c r="AAF98" s="44"/>
      <c r="AAG98" s="43"/>
      <c r="AAH98" s="46"/>
    </row>
    <row r="99" spans="1:710" ht="20.100000000000001" customHeight="1" x14ac:dyDescent="0.25">
      <c r="A99" s="46"/>
      <c r="B99" s="46"/>
      <c r="C99" s="30"/>
      <c r="D99" s="30"/>
      <c r="E99" s="30"/>
      <c r="F99" s="237"/>
      <c r="G99" s="30">
        <v>100</v>
      </c>
      <c r="H99" s="237"/>
      <c r="I99" s="30"/>
      <c r="J99" s="30"/>
      <c r="K99" s="238"/>
      <c r="L99" s="30"/>
      <c r="M99" s="30"/>
      <c r="N99" s="30"/>
      <c r="O99" s="30"/>
      <c r="P99" s="30"/>
      <c r="Q99" s="30"/>
      <c r="R99" s="30"/>
      <c r="S99" s="30"/>
      <c r="T99" s="30"/>
      <c r="U99" s="49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  <c r="BK99" s="46"/>
      <c r="BL99" s="46"/>
      <c r="BM99" s="46"/>
      <c r="BN99" s="46"/>
      <c r="BO99" s="46"/>
      <c r="BP99" s="46"/>
      <c r="BQ99" s="46"/>
      <c r="BR99" s="46"/>
      <c r="BS99" s="46"/>
      <c r="BT99" s="46"/>
      <c r="BU99" s="46"/>
      <c r="BV99" s="46"/>
      <c r="BW99" s="46"/>
      <c r="BX99" s="46"/>
      <c r="BY99" s="46"/>
      <c r="BZ99" s="46"/>
      <c r="CA99" s="46"/>
      <c r="CB99" s="46"/>
      <c r="CC99" s="46"/>
      <c r="CD99" s="46"/>
      <c r="CE99" s="46"/>
      <c r="CF99" s="46"/>
      <c r="CG99" s="46"/>
      <c r="CH99" s="46"/>
      <c r="CI99" s="46"/>
      <c r="CJ99" s="46"/>
      <c r="CK99" s="46"/>
      <c r="CL99" s="46"/>
      <c r="CM99" s="46"/>
      <c r="CN99" s="46"/>
      <c r="CO99" s="46"/>
      <c r="CP99" s="46"/>
      <c r="CQ99" s="46"/>
      <c r="CR99" s="46"/>
      <c r="CS99" s="46"/>
      <c r="CT99" s="46"/>
      <c r="CU99" s="46"/>
      <c r="CV99" s="46"/>
      <c r="CW99" s="46"/>
      <c r="CX99" s="46"/>
      <c r="CY99" s="46"/>
      <c r="CZ99" s="46"/>
      <c r="DA99" s="46"/>
      <c r="DB99" s="46"/>
      <c r="DC99" s="46"/>
      <c r="DD99" s="46"/>
      <c r="DE99" s="46"/>
      <c r="DF99" s="46"/>
      <c r="DG99" s="46"/>
      <c r="DH99" s="46"/>
      <c r="DI99" s="46"/>
      <c r="DJ99" s="46"/>
      <c r="DK99" s="46"/>
      <c r="DL99" s="46"/>
      <c r="DM99" s="46"/>
      <c r="DN99" s="46"/>
      <c r="DO99" s="46"/>
      <c r="DP99" s="46"/>
      <c r="DQ99" s="46"/>
      <c r="DR99" s="46"/>
      <c r="DS99" s="46"/>
      <c r="DT99" s="46"/>
      <c r="DU99" s="46"/>
      <c r="DV99" s="46"/>
      <c r="DW99" s="46"/>
      <c r="DX99" s="46"/>
      <c r="EG99" s="46"/>
      <c r="AAA99" s="46" t="e">
        <f>(INDEX('Dados Pedido'!$DY$1:$DY$1000000,MATCH(B99,'Dados Pedido'!$B$1:$B$1000000,0)))</f>
        <v>#N/A</v>
      </c>
      <c r="AAB99" s="46" t="e">
        <f>(INDEX('Dados Pedido'!$DZ$1:$DZ$100000,MATCH(C99,'Dados Pedido'!$C$1:$C$100000,0)))</f>
        <v>#N/A</v>
      </c>
      <c r="AAC99" t="e">
        <f>(INDEX('Dados Pedido'!$EC$1:$EC$100000,MATCH(F99,'Dados Pedido'!$F$1:$F$100000,0)))</f>
        <v>#N/A</v>
      </c>
      <c r="AAD99" s="46" t="e">
        <f>(INDEX('Dados Pedido'!$EA$1:$EA$100000,MATCH(H99,'Dados Pedido'!$H$1:$H$100000,0)))</f>
        <v>#N/A</v>
      </c>
      <c r="AAE99" s="46" t="e">
        <f>(INDEX('Dados Pedido'!$EB$1:$EB$100000,MATCH(K99,'Dados Pedido'!$K$1:$K$100000,0)))</f>
        <v>#N/A</v>
      </c>
      <c r="AAF99" s="44"/>
      <c r="AAG99" s="43"/>
      <c r="AAH99" s="46"/>
    </row>
    <row r="100" spans="1:710" ht="20.100000000000001" customHeight="1" x14ac:dyDescent="0.25">
      <c r="A100" s="46"/>
      <c r="B100" s="46"/>
      <c r="C100" s="30"/>
      <c r="D100" s="30"/>
      <c r="E100" s="30"/>
      <c r="F100" s="237"/>
      <c r="G100" s="30">
        <v>100</v>
      </c>
      <c r="H100" s="237"/>
      <c r="I100" s="30"/>
      <c r="J100" s="30"/>
      <c r="K100" s="238"/>
      <c r="L100" s="30"/>
      <c r="M100" s="30"/>
      <c r="N100" s="30"/>
      <c r="O100" s="30"/>
      <c r="P100" s="30"/>
      <c r="Q100" s="30"/>
      <c r="R100" s="30"/>
      <c r="S100" s="30"/>
      <c r="T100" s="30"/>
      <c r="U100" s="49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  <c r="BK100" s="46"/>
      <c r="BL100" s="46"/>
      <c r="BM100" s="46"/>
      <c r="BN100" s="46"/>
      <c r="BO100" s="46"/>
      <c r="BP100" s="46"/>
      <c r="BQ100" s="46"/>
      <c r="BR100" s="46"/>
      <c r="BS100" s="46"/>
      <c r="BT100" s="46"/>
      <c r="BU100" s="46"/>
      <c r="BV100" s="46"/>
      <c r="BW100" s="46"/>
      <c r="BX100" s="46"/>
      <c r="BY100" s="46"/>
      <c r="BZ100" s="46"/>
      <c r="CA100" s="46"/>
      <c r="CB100" s="46"/>
      <c r="CC100" s="46"/>
      <c r="CD100" s="46"/>
      <c r="CE100" s="46"/>
      <c r="CF100" s="46"/>
      <c r="CG100" s="46"/>
      <c r="CH100" s="46"/>
      <c r="CI100" s="46"/>
      <c r="CJ100" s="46"/>
      <c r="CK100" s="46"/>
      <c r="CL100" s="46"/>
      <c r="CM100" s="46"/>
      <c r="CN100" s="46"/>
      <c r="CO100" s="46"/>
      <c r="CP100" s="46"/>
      <c r="CQ100" s="46"/>
      <c r="CR100" s="46"/>
      <c r="CS100" s="46"/>
      <c r="CT100" s="46"/>
      <c r="CU100" s="46"/>
      <c r="CV100" s="46"/>
      <c r="CW100" s="46"/>
      <c r="CX100" s="46"/>
      <c r="CY100" s="46"/>
      <c r="CZ100" s="46"/>
      <c r="DA100" s="46"/>
      <c r="DB100" s="46"/>
      <c r="DC100" s="46"/>
      <c r="DD100" s="46"/>
      <c r="DE100" s="46"/>
      <c r="DF100" s="46"/>
      <c r="DG100" s="46"/>
      <c r="DH100" s="46"/>
      <c r="DI100" s="46"/>
      <c r="DJ100" s="46"/>
      <c r="DK100" s="46"/>
      <c r="DL100" s="46"/>
      <c r="DM100" s="46"/>
      <c r="DN100" s="46"/>
      <c r="DO100" s="46"/>
      <c r="DP100" s="46"/>
      <c r="DQ100" s="46"/>
      <c r="DR100" s="46"/>
      <c r="DS100" s="46"/>
      <c r="DT100" s="46"/>
      <c r="DU100" s="46"/>
      <c r="DV100" s="46"/>
      <c r="DW100" s="46"/>
      <c r="DX100" s="46"/>
      <c r="EG100" s="46"/>
      <c r="AAA100" s="46" t="e">
        <f>(INDEX('Dados Pedido'!$DY$1:$DY$1000000,MATCH(B100,'Dados Pedido'!$B$1:$B$1000000,0)))</f>
        <v>#N/A</v>
      </c>
      <c r="AAB100" s="46" t="e">
        <f>(INDEX('Dados Pedido'!$DZ$1:$DZ$100000,MATCH(C100,'Dados Pedido'!$C$1:$C$100000,0)))</f>
        <v>#N/A</v>
      </c>
      <c r="AAC100" t="e">
        <f>(INDEX('Dados Pedido'!$EC$1:$EC$100000,MATCH(F100,'Dados Pedido'!$F$1:$F$100000,0)))</f>
        <v>#N/A</v>
      </c>
      <c r="AAD100" s="46" t="e">
        <f>(INDEX('Dados Pedido'!$EA$1:$EA$100000,MATCH(H100,'Dados Pedido'!$H$1:$H$100000,0)))</f>
        <v>#N/A</v>
      </c>
      <c r="AAE100" s="46" t="e">
        <f>(INDEX('Dados Pedido'!$EB$1:$EB$100000,MATCH(K100,'Dados Pedido'!$K$1:$K$100000,0)))</f>
        <v>#N/A</v>
      </c>
      <c r="AAF100" s="44"/>
      <c r="AAG100" s="43"/>
      <c r="AAH100" s="46"/>
    </row>
    <row r="101" spans="1:710" ht="20.100000000000001" customHeight="1" x14ac:dyDescent="0.25">
      <c r="A101" s="46"/>
      <c r="B101" s="46"/>
      <c r="C101" s="30"/>
      <c r="D101" s="30"/>
      <c r="E101" s="30"/>
      <c r="F101" s="237"/>
      <c r="G101" s="30">
        <v>100</v>
      </c>
      <c r="H101" s="237"/>
      <c r="I101" s="30"/>
      <c r="J101" s="30"/>
      <c r="K101" s="238"/>
      <c r="L101" s="30"/>
      <c r="M101" s="30"/>
      <c r="N101" s="30"/>
      <c r="O101" s="30"/>
      <c r="P101" s="30"/>
      <c r="Q101" s="30"/>
      <c r="R101" s="30"/>
      <c r="S101" s="30"/>
      <c r="T101" s="30"/>
      <c r="U101" s="49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  <c r="BF101" s="46"/>
      <c r="BG101" s="46"/>
      <c r="BH101" s="46"/>
      <c r="BI101" s="46"/>
      <c r="BJ101" s="46"/>
      <c r="BK101" s="46"/>
      <c r="BL101" s="46"/>
      <c r="BM101" s="46"/>
      <c r="BN101" s="46"/>
      <c r="BO101" s="46"/>
      <c r="BP101" s="46"/>
      <c r="BQ101" s="46"/>
      <c r="BR101" s="46"/>
      <c r="BS101" s="46"/>
      <c r="BT101" s="46"/>
      <c r="BU101" s="46"/>
      <c r="BV101" s="46"/>
      <c r="BW101" s="46"/>
      <c r="BX101" s="46"/>
      <c r="BY101" s="46"/>
      <c r="BZ101" s="46"/>
      <c r="CA101" s="46"/>
      <c r="CB101" s="46"/>
      <c r="CC101" s="46"/>
      <c r="CD101" s="46"/>
      <c r="CE101" s="46"/>
      <c r="CF101" s="46"/>
      <c r="CG101" s="46"/>
      <c r="CH101" s="46"/>
      <c r="CI101" s="46"/>
      <c r="CJ101" s="46"/>
      <c r="CK101" s="46"/>
      <c r="CL101" s="46"/>
      <c r="CM101" s="46"/>
      <c r="CN101" s="46"/>
      <c r="CO101" s="46"/>
      <c r="CP101" s="46"/>
      <c r="CQ101" s="46"/>
      <c r="CR101" s="46"/>
      <c r="CS101" s="46"/>
      <c r="CT101" s="46"/>
      <c r="CU101" s="46"/>
      <c r="CV101" s="46"/>
      <c r="CW101" s="46"/>
      <c r="CX101" s="46"/>
      <c r="CY101" s="46"/>
      <c r="CZ101" s="46"/>
      <c r="DA101" s="46"/>
      <c r="DB101" s="46"/>
      <c r="DC101" s="46"/>
      <c r="DD101" s="46"/>
      <c r="DE101" s="46"/>
      <c r="DF101" s="46"/>
      <c r="DG101" s="46"/>
      <c r="DH101" s="46"/>
      <c r="DI101" s="46"/>
      <c r="DJ101" s="46"/>
      <c r="DK101" s="46"/>
      <c r="DL101" s="46"/>
      <c r="DM101" s="46"/>
      <c r="DN101" s="46"/>
      <c r="DO101" s="46"/>
      <c r="DP101" s="46"/>
      <c r="DQ101" s="46"/>
      <c r="DR101" s="46"/>
      <c r="DS101" s="46"/>
      <c r="DT101" s="46"/>
      <c r="DU101" s="46"/>
      <c r="DV101" s="46"/>
      <c r="DW101" s="46"/>
      <c r="DX101" s="46"/>
      <c r="EG101" s="46"/>
      <c r="AAA101" s="46" t="e">
        <f>(INDEX('Dados Pedido'!$DY$1:$DY$1000000,MATCH(B101,'Dados Pedido'!$B$1:$B$1000000,0)))</f>
        <v>#N/A</v>
      </c>
      <c r="AAB101" s="46" t="e">
        <f>(INDEX('Dados Pedido'!$DZ$1:$DZ$100000,MATCH(C101,'Dados Pedido'!$C$1:$C$100000,0)))</f>
        <v>#N/A</v>
      </c>
      <c r="AAC101" t="e">
        <f>(INDEX('Dados Pedido'!$EC$1:$EC$100000,MATCH(F101,'Dados Pedido'!$F$1:$F$100000,0)))</f>
        <v>#N/A</v>
      </c>
      <c r="AAD101" s="46" t="e">
        <f>(INDEX('Dados Pedido'!$EA$1:$EA$100000,MATCH(H101,'Dados Pedido'!$H$1:$H$100000,0)))</f>
        <v>#N/A</v>
      </c>
      <c r="AAE101" s="46" t="e">
        <f>(INDEX('Dados Pedido'!$EB$1:$EB$100000,MATCH(K101,'Dados Pedido'!$K$1:$K$100000,0)))</f>
        <v>#N/A</v>
      </c>
      <c r="AAF101" s="44"/>
      <c r="AAG101" s="43"/>
      <c r="AAH101" s="46"/>
    </row>
    <row r="102" spans="1:710" ht="20.100000000000001" customHeight="1" x14ac:dyDescent="0.25">
      <c r="A102" s="46"/>
      <c r="B102" s="46"/>
      <c r="C102" s="30"/>
      <c r="D102" s="30"/>
      <c r="E102" s="30"/>
      <c r="F102" s="237"/>
      <c r="G102" s="30">
        <v>100</v>
      </c>
      <c r="H102" s="237"/>
      <c r="I102" s="30"/>
      <c r="J102" s="30"/>
      <c r="K102" s="238"/>
      <c r="L102" s="30"/>
      <c r="M102" s="30"/>
      <c r="N102" s="30"/>
      <c r="O102" s="30"/>
      <c r="P102" s="30"/>
      <c r="Q102" s="30"/>
      <c r="R102" s="30"/>
      <c r="S102" s="30"/>
      <c r="T102" s="30"/>
      <c r="U102" s="49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  <c r="BF102" s="46"/>
      <c r="BG102" s="46"/>
      <c r="BH102" s="46"/>
      <c r="BI102" s="46"/>
      <c r="BJ102" s="46"/>
      <c r="BK102" s="46"/>
      <c r="BL102" s="46"/>
      <c r="BM102" s="46"/>
      <c r="BN102" s="46"/>
      <c r="BO102" s="46"/>
      <c r="BP102" s="46"/>
      <c r="BQ102" s="46"/>
      <c r="BR102" s="46"/>
      <c r="BS102" s="46"/>
      <c r="BT102" s="46"/>
      <c r="BU102" s="46"/>
      <c r="BV102" s="46"/>
      <c r="BW102" s="46"/>
      <c r="BX102" s="46"/>
      <c r="BY102" s="46"/>
      <c r="BZ102" s="46"/>
      <c r="CA102" s="46"/>
      <c r="CB102" s="46"/>
      <c r="CC102" s="46"/>
      <c r="CD102" s="46"/>
      <c r="CE102" s="46"/>
      <c r="CF102" s="46"/>
      <c r="CG102" s="46"/>
      <c r="CH102" s="46"/>
      <c r="CI102" s="46"/>
      <c r="CJ102" s="46"/>
      <c r="CK102" s="46"/>
      <c r="CL102" s="46"/>
      <c r="CM102" s="46"/>
      <c r="CN102" s="46"/>
      <c r="CO102" s="46"/>
      <c r="CP102" s="46"/>
      <c r="CQ102" s="46"/>
      <c r="CR102" s="46"/>
      <c r="CS102" s="46"/>
      <c r="CT102" s="46"/>
      <c r="CU102" s="46"/>
      <c r="CV102" s="46"/>
      <c r="CW102" s="46"/>
      <c r="CX102" s="46"/>
      <c r="CY102" s="46"/>
      <c r="CZ102" s="46"/>
      <c r="DA102" s="46"/>
      <c r="DB102" s="46"/>
      <c r="DC102" s="46"/>
      <c r="DD102" s="46"/>
      <c r="DE102" s="46"/>
      <c r="DF102" s="46"/>
      <c r="DG102" s="46"/>
      <c r="DH102" s="46"/>
      <c r="DI102" s="46"/>
      <c r="DJ102" s="46"/>
      <c r="DK102" s="46"/>
      <c r="DL102" s="46"/>
      <c r="DM102" s="46"/>
      <c r="DN102" s="46"/>
      <c r="DO102" s="46"/>
      <c r="DP102" s="46"/>
      <c r="DQ102" s="46"/>
      <c r="DR102" s="46"/>
      <c r="DS102" s="46"/>
      <c r="DT102" s="46"/>
      <c r="DU102" s="46"/>
      <c r="DV102" s="46"/>
      <c r="DW102" s="46"/>
      <c r="DX102" s="46"/>
      <c r="EG102" s="46"/>
      <c r="AAA102" s="46" t="e">
        <f>(INDEX('Dados Pedido'!$DY$1:$DY$1000000,MATCH(B102,'Dados Pedido'!$B$1:$B$1000000,0)))</f>
        <v>#N/A</v>
      </c>
      <c r="AAB102" s="46" t="e">
        <f>(INDEX('Dados Pedido'!$DZ$1:$DZ$100000,MATCH(C102,'Dados Pedido'!$C$1:$C$100000,0)))</f>
        <v>#N/A</v>
      </c>
      <c r="AAC102" t="e">
        <f>(INDEX('Dados Pedido'!$EC$1:$EC$100000,MATCH(F102,'Dados Pedido'!$F$1:$F$100000,0)))</f>
        <v>#N/A</v>
      </c>
      <c r="AAD102" s="46" t="e">
        <f>(INDEX('Dados Pedido'!$EA$1:$EA$100000,MATCH(H102,'Dados Pedido'!$H$1:$H$100000,0)))</f>
        <v>#N/A</v>
      </c>
      <c r="AAE102" s="46" t="e">
        <f>(INDEX('Dados Pedido'!$EB$1:$EB$100000,MATCH(K102,'Dados Pedido'!$K$1:$K$100000,0)))</f>
        <v>#N/A</v>
      </c>
      <c r="AAF102" s="44"/>
      <c r="AAG102" s="43"/>
      <c r="AAH102" s="46"/>
    </row>
    <row r="103" spans="1:710" ht="20.100000000000001" customHeight="1" x14ac:dyDescent="0.25">
      <c r="A103" s="46"/>
      <c r="B103" s="46"/>
      <c r="C103" s="30"/>
      <c r="D103" s="30"/>
      <c r="E103" s="30"/>
      <c r="F103" s="237"/>
      <c r="G103" s="30">
        <v>100</v>
      </c>
      <c r="H103" s="237"/>
      <c r="I103" s="30"/>
      <c r="J103" s="30"/>
      <c r="K103" s="238"/>
      <c r="L103" s="30"/>
      <c r="M103" s="30"/>
      <c r="N103" s="30"/>
      <c r="O103" s="30"/>
      <c r="P103" s="30"/>
      <c r="Q103" s="30"/>
      <c r="R103" s="30"/>
      <c r="S103" s="30"/>
      <c r="T103" s="30"/>
      <c r="U103" s="49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46"/>
      <c r="BI103" s="46"/>
      <c r="BJ103" s="46"/>
      <c r="BK103" s="46"/>
      <c r="BL103" s="46"/>
      <c r="BM103" s="46"/>
      <c r="BN103" s="46"/>
      <c r="BO103" s="46"/>
      <c r="BP103" s="46"/>
      <c r="BQ103" s="46"/>
      <c r="BR103" s="46"/>
      <c r="BS103" s="46"/>
      <c r="BT103" s="46"/>
      <c r="BU103" s="46"/>
      <c r="BV103" s="46"/>
      <c r="BW103" s="46"/>
      <c r="BX103" s="46"/>
      <c r="BY103" s="46"/>
      <c r="BZ103" s="46"/>
      <c r="CA103" s="46"/>
      <c r="CB103" s="46"/>
      <c r="CC103" s="46"/>
      <c r="CD103" s="46"/>
      <c r="CE103" s="46"/>
      <c r="CF103" s="46"/>
      <c r="CG103" s="46"/>
      <c r="CH103" s="46"/>
      <c r="CI103" s="46"/>
      <c r="CJ103" s="46"/>
      <c r="CK103" s="46"/>
      <c r="CL103" s="46"/>
      <c r="CM103" s="46"/>
      <c r="CN103" s="46"/>
      <c r="CO103" s="46"/>
      <c r="CP103" s="46"/>
      <c r="CQ103" s="46"/>
      <c r="CR103" s="46"/>
      <c r="CS103" s="46"/>
      <c r="CT103" s="46"/>
      <c r="CU103" s="46"/>
      <c r="CV103" s="46"/>
      <c r="CW103" s="46"/>
      <c r="CX103" s="46"/>
      <c r="CY103" s="46"/>
      <c r="CZ103" s="46"/>
      <c r="DA103" s="46"/>
      <c r="DB103" s="46"/>
      <c r="DC103" s="46"/>
      <c r="DD103" s="46"/>
      <c r="DE103" s="46"/>
      <c r="DF103" s="46"/>
      <c r="DG103" s="46"/>
      <c r="DH103" s="46"/>
      <c r="DI103" s="46"/>
      <c r="DJ103" s="46"/>
      <c r="DK103" s="46"/>
      <c r="DL103" s="46"/>
      <c r="DM103" s="46"/>
      <c r="DN103" s="46"/>
      <c r="DO103" s="46"/>
      <c r="DP103" s="46"/>
      <c r="DQ103" s="46"/>
      <c r="DR103" s="46"/>
      <c r="DS103" s="46"/>
      <c r="DT103" s="46"/>
      <c r="DU103" s="46"/>
      <c r="DV103" s="46"/>
      <c r="DW103" s="46"/>
      <c r="DX103" s="46"/>
      <c r="EG103" s="46"/>
      <c r="AAA103" s="46" t="e">
        <f>(INDEX('Dados Pedido'!$DY$1:$DY$1000000,MATCH(B103,'Dados Pedido'!$B$1:$B$1000000,0)))</f>
        <v>#N/A</v>
      </c>
      <c r="AAB103" s="46" t="e">
        <f>(INDEX('Dados Pedido'!$DZ$1:$DZ$100000,MATCH(C103,'Dados Pedido'!$C$1:$C$100000,0)))</f>
        <v>#N/A</v>
      </c>
      <c r="AAC103" t="e">
        <f>(INDEX('Dados Pedido'!$EC$1:$EC$100000,MATCH(F103,'Dados Pedido'!$F$1:$F$100000,0)))</f>
        <v>#N/A</v>
      </c>
      <c r="AAD103" s="46" t="e">
        <f>(INDEX('Dados Pedido'!$EA$1:$EA$100000,MATCH(H103,'Dados Pedido'!$H$1:$H$100000,0)))</f>
        <v>#N/A</v>
      </c>
      <c r="AAE103" s="46" t="e">
        <f>(INDEX('Dados Pedido'!$EB$1:$EB$100000,MATCH(K103,'Dados Pedido'!$K$1:$K$100000,0)))</f>
        <v>#N/A</v>
      </c>
      <c r="AAF103" s="44"/>
      <c r="AAG103" s="43"/>
      <c r="AAH103" s="46"/>
    </row>
    <row r="104" spans="1:710" ht="20.100000000000001" customHeight="1" x14ac:dyDescent="0.25">
      <c r="A104" s="46"/>
      <c r="B104" s="46"/>
      <c r="C104" s="30"/>
      <c r="D104" s="30"/>
      <c r="E104" s="30"/>
      <c r="F104" s="237"/>
      <c r="G104" s="30">
        <v>100</v>
      </c>
      <c r="H104" s="237"/>
      <c r="I104" s="30"/>
      <c r="J104" s="30"/>
      <c r="K104" s="238"/>
      <c r="L104" s="30"/>
      <c r="M104" s="30"/>
      <c r="N104" s="30"/>
      <c r="O104" s="30"/>
      <c r="P104" s="30"/>
      <c r="Q104" s="30"/>
      <c r="R104" s="30"/>
      <c r="S104" s="30"/>
      <c r="T104" s="30"/>
      <c r="U104" s="49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6"/>
      <c r="CA104" s="46"/>
      <c r="CB104" s="46"/>
      <c r="CC104" s="46"/>
      <c r="CD104" s="46"/>
      <c r="CE104" s="46"/>
      <c r="CF104" s="46"/>
      <c r="CG104" s="46"/>
      <c r="CH104" s="46"/>
      <c r="CI104" s="46"/>
      <c r="CJ104" s="46"/>
      <c r="CK104" s="46"/>
      <c r="CL104" s="46"/>
      <c r="CM104" s="46"/>
      <c r="CN104" s="46"/>
      <c r="CO104" s="46"/>
      <c r="CP104" s="46"/>
      <c r="CQ104" s="46"/>
      <c r="CR104" s="46"/>
      <c r="CS104" s="46"/>
      <c r="CT104" s="46"/>
      <c r="CU104" s="46"/>
      <c r="CV104" s="46"/>
      <c r="CW104" s="46"/>
      <c r="CX104" s="46"/>
      <c r="CY104" s="46"/>
      <c r="CZ104" s="46"/>
      <c r="DA104" s="46"/>
      <c r="DB104" s="46"/>
      <c r="DC104" s="46"/>
      <c r="DD104" s="46"/>
      <c r="DE104" s="46"/>
      <c r="DF104" s="46"/>
      <c r="DG104" s="46"/>
      <c r="DH104" s="46"/>
      <c r="DI104" s="46"/>
      <c r="DJ104" s="46"/>
      <c r="DK104" s="46"/>
      <c r="DL104" s="46"/>
      <c r="DM104" s="46"/>
      <c r="DN104" s="46"/>
      <c r="DO104" s="46"/>
      <c r="DP104" s="46"/>
      <c r="DQ104" s="46"/>
      <c r="DR104" s="46"/>
      <c r="DS104" s="46"/>
      <c r="DT104" s="46"/>
      <c r="DU104" s="46"/>
      <c r="DV104" s="46"/>
      <c r="DW104" s="46"/>
      <c r="DX104" s="46"/>
      <c r="EG104" s="46"/>
      <c r="AAA104" s="46" t="e">
        <f>(INDEX('Dados Pedido'!$DY$1:$DY$1000000,MATCH(B104,'Dados Pedido'!$B$1:$B$1000000,0)))</f>
        <v>#N/A</v>
      </c>
      <c r="AAB104" s="46" t="e">
        <f>(INDEX('Dados Pedido'!$DZ$1:$DZ$100000,MATCH(C104,'Dados Pedido'!$C$1:$C$100000,0)))</f>
        <v>#N/A</v>
      </c>
      <c r="AAC104" t="e">
        <f>(INDEX('Dados Pedido'!$EC$1:$EC$100000,MATCH(F104,'Dados Pedido'!$F$1:$F$100000,0)))</f>
        <v>#N/A</v>
      </c>
      <c r="AAD104" s="46" t="e">
        <f>(INDEX('Dados Pedido'!$EA$1:$EA$100000,MATCH(H104,'Dados Pedido'!$H$1:$H$100000,0)))</f>
        <v>#N/A</v>
      </c>
      <c r="AAE104" s="46" t="e">
        <f>(INDEX('Dados Pedido'!$EB$1:$EB$100000,MATCH(K104,'Dados Pedido'!$K$1:$K$100000,0)))</f>
        <v>#N/A</v>
      </c>
      <c r="AAF104" s="44"/>
      <c r="AAG104" s="43"/>
      <c r="AAH104" s="46"/>
    </row>
    <row r="105" spans="1:710" ht="20.100000000000001" customHeight="1" x14ac:dyDescent="0.25">
      <c r="A105" s="46"/>
      <c r="B105" s="46"/>
      <c r="C105" s="30"/>
      <c r="D105" s="30"/>
      <c r="E105" s="30"/>
      <c r="F105" s="237"/>
      <c r="G105" s="30">
        <v>100</v>
      </c>
      <c r="H105" s="237"/>
      <c r="I105" s="30"/>
      <c r="J105" s="30"/>
      <c r="K105" s="238"/>
      <c r="L105" s="30"/>
      <c r="M105" s="30"/>
      <c r="N105" s="30"/>
      <c r="O105" s="30"/>
      <c r="P105" s="30"/>
      <c r="Q105" s="30"/>
      <c r="R105" s="30"/>
      <c r="S105" s="30"/>
      <c r="T105" s="30"/>
      <c r="U105" s="49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  <c r="BF105" s="46"/>
      <c r="BG105" s="46"/>
      <c r="BH105" s="46"/>
      <c r="BI105" s="46"/>
      <c r="BJ105" s="46"/>
      <c r="BK105" s="46"/>
      <c r="BL105" s="46"/>
      <c r="BM105" s="46"/>
      <c r="BN105" s="46"/>
      <c r="BO105" s="46"/>
      <c r="BP105" s="46"/>
      <c r="BQ105" s="46"/>
      <c r="BR105" s="46"/>
      <c r="BS105" s="46"/>
      <c r="BT105" s="46"/>
      <c r="BU105" s="46"/>
      <c r="BV105" s="46"/>
      <c r="BW105" s="46"/>
      <c r="BX105" s="46"/>
      <c r="BY105" s="46"/>
      <c r="BZ105" s="46"/>
      <c r="CA105" s="46"/>
      <c r="CB105" s="46"/>
      <c r="CC105" s="46"/>
      <c r="CD105" s="46"/>
      <c r="CE105" s="46"/>
      <c r="CF105" s="46"/>
      <c r="CG105" s="46"/>
      <c r="CH105" s="46"/>
      <c r="CI105" s="46"/>
      <c r="CJ105" s="46"/>
      <c r="CK105" s="46"/>
      <c r="CL105" s="46"/>
      <c r="CM105" s="46"/>
      <c r="CN105" s="46"/>
      <c r="CO105" s="46"/>
      <c r="CP105" s="46"/>
      <c r="CQ105" s="46"/>
      <c r="CR105" s="46"/>
      <c r="CS105" s="46"/>
      <c r="CT105" s="46"/>
      <c r="CU105" s="46"/>
      <c r="CV105" s="46"/>
      <c r="CW105" s="46"/>
      <c r="CX105" s="46"/>
      <c r="CY105" s="46"/>
      <c r="CZ105" s="46"/>
      <c r="DA105" s="46"/>
      <c r="DB105" s="46"/>
      <c r="DC105" s="46"/>
      <c r="DD105" s="46"/>
      <c r="DE105" s="46"/>
      <c r="DF105" s="46"/>
      <c r="DG105" s="46"/>
      <c r="DH105" s="46"/>
      <c r="DI105" s="46"/>
      <c r="DJ105" s="46"/>
      <c r="DK105" s="46"/>
      <c r="DL105" s="46"/>
      <c r="DM105" s="46"/>
      <c r="DN105" s="46"/>
      <c r="DO105" s="46"/>
      <c r="DP105" s="46"/>
      <c r="DQ105" s="46"/>
      <c r="DR105" s="46"/>
      <c r="DS105" s="46"/>
      <c r="DT105" s="46"/>
      <c r="DU105" s="46"/>
      <c r="DV105" s="46"/>
      <c r="DW105" s="46"/>
      <c r="DX105" s="46"/>
      <c r="EG105" s="46"/>
      <c r="AAA105" s="46" t="e">
        <f>(INDEX('Dados Pedido'!$DY$1:$DY$1000000,MATCH(B105,'Dados Pedido'!$B$1:$B$1000000,0)))</f>
        <v>#N/A</v>
      </c>
      <c r="AAB105" s="46" t="e">
        <f>(INDEX('Dados Pedido'!$DZ$1:$DZ$100000,MATCH(C105,'Dados Pedido'!$C$1:$C$100000,0)))</f>
        <v>#N/A</v>
      </c>
      <c r="AAC105" t="e">
        <f>(INDEX('Dados Pedido'!$EC$1:$EC$100000,MATCH(F105,'Dados Pedido'!$F$1:$F$100000,0)))</f>
        <v>#N/A</v>
      </c>
      <c r="AAD105" s="46" t="e">
        <f>(INDEX('Dados Pedido'!$EA$1:$EA$100000,MATCH(H105,'Dados Pedido'!$H$1:$H$100000,0)))</f>
        <v>#N/A</v>
      </c>
      <c r="AAE105" s="46" t="e">
        <f>(INDEX('Dados Pedido'!$EB$1:$EB$100000,MATCH(K105,'Dados Pedido'!$K$1:$K$100000,0)))</f>
        <v>#N/A</v>
      </c>
      <c r="AAF105" s="44"/>
      <c r="AAG105" s="43"/>
      <c r="AAH105" s="46"/>
    </row>
    <row r="106" spans="1:710" ht="20.100000000000001" customHeight="1" x14ac:dyDescent="0.25">
      <c r="A106" s="46"/>
      <c r="B106" s="46"/>
      <c r="C106" s="30"/>
      <c r="D106" s="30"/>
      <c r="E106" s="30"/>
      <c r="F106" s="237"/>
      <c r="G106" s="30">
        <v>100</v>
      </c>
      <c r="H106" s="237"/>
      <c r="I106" s="30"/>
      <c r="J106" s="30"/>
      <c r="K106" s="238"/>
      <c r="L106" s="30"/>
      <c r="M106" s="30"/>
      <c r="N106" s="30"/>
      <c r="O106" s="30"/>
      <c r="P106" s="30"/>
      <c r="Q106" s="30"/>
      <c r="R106" s="30"/>
      <c r="S106" s="30"/>
      <c r="T106" s="30"/>
      <c r="U106" s="49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  <c r="BD106" s="46"/>
      <c r="BE106" s="46"/>
      <c r="BF106" s="46"/>
      <c r="BG106" s="46"/>
      <c r="BH106" s="46"/>
      <c r="BI106" s="46"/>
      <c r="BJ106" s="46"/>
      <c r="BK106" s="46"/>
      <c r="BL106" s="46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46"/>
      <c r="BZ106" s="46"/>
      <c r="CA106" s="46"/>
      <c r="CB106" s="46"/>
      <c r="CC106" s="46"/>
      <c r="CD106" s="46"/>
      <c r="CE106" s="46"/>
      <c r="CF106" s="46"/>
      <c r="CG106" s="46"/>
      <c r="CH106" s="46"/>
      <c r="CI106" s="46"/>
      <c r="CJ106" s="46"/>
      <c r="CK106" s="46"/>
      <c r="CL106" s="46"/>
      <c r="CM106" s="46"/>
      <c r="CN106" s="46"/>
      <c r="CO106" s="46"/>
      <c r="CP106" s="46"/>
      <c r="CQ106" s="46"/>
      <c r="CR106" s="46"/>
      <c r="CS106" s="46"/>
      <c r="CT106" s="46"/>
      <c r="CU106" s="46"/>
      <c r="CV106" s="46"/>
      <c r="CW106" s="46"/>
      <c r="CX106" s="46"/>
      <c r="CY106" s="46"/>
      <c r="CZ106" s="46"/>
      <c r="DA106" s="46"/>
      <c r="DB106" s="46"/>
      <c r="DC106" s="46"/>
      <c r="DD106" s="46"/>
      <c r="DE106" s="46"/>
      <c r="DF106" s="46"/>
      <c r="DG106" s="46"/>
      <c r="DH106" s="46"/>
      <c r="DI106" s="46"/>
      <c r="DJ106" s="46"/>
      <c r="DK106" s="46"/>
      <c r="DL106" s="46"/>
      <c r="DM106" s="46"/>
      <c r="DN106" s="46"/>
      <c r="DO106" s="46"/>
      <c r="DP106" s="46"/>
      <c r="DQ106" s="46"/>
      <c r="DR106" s="46"/>
      <c r="DS106" s="46"/>
      <c r="DT106" s="46"/>
      <c r="DU106" s="46"/>
      <c r="DV106" s="46"/>
      <c r="DW106" s="46"/>
      <c r="DX106" s="46"/>
      <c r="EG106" s="46"/>
      <c r="AAA106" s="46" t="e">
        <f>(INDEX('Dados Pedido'!$DY$1:$DY$1000000,MATCH(B106,'Dados Pedido'!$B$1:$B$1000000,0)))</f>
        <v>#N/A</v>
      </c>
      <c r="AAB106" s="46" t="e">
        <f>(INDEX('Dados Pedido'!$DZ$1:$DZ$100000,MATCH(C106,'Dados Pedido'!$C$1:$C$100000,0)))</f>
        <v>#N/A</v>
      </c>
      <c r="AAC106" t="e">
        <f>(INDEX('Dados Pedido'!$EC$1:$EC$100000,MATCH(F106,'Dados Pedido'!$F$1:$F$100000,0)))</f>
        <v>#N/A</v>
      </c>
      <c r="AAD106" s="46" t="e">
        <f>(INDEX('Dados Pedido'!$EA$1:$EA$100000,MATCH(H106,'Dados Pedido'!$H$1:$H$100000,0)))</f>
        <v>#N/A</v>
      </c>
      <c r="AAE106" s="46" t="e">
        <f>(INDEX('Dados Pedido'!$EB$1:$EB$100000,MATCH(K106,'Dados Pedido'!$K$1:$K$100000,0)))</f>
        <v>#N/A</v>
      </c>
      <c r="AAF106" s="44"/>
      <c r="AAG106" s="43"/>
      <c r="AAH106" s="46"/>
    </row>
    <row r="107" spans="1:710" ht="20.100000000000001" customHeight="1" x14ac:dyDescent="0.25">
      <c r="A107" s="46"/>
      <c r="B107" s="46"/>
      <c r="C107" s="30"/>
      <c r="D107" s="30"/>
      <c r="E107" s="30"/>
      <c r="F107" s="237"/>
      <c r="G107" s="30">
        <v>100</v>
      </c>
      <c r="H107" s="237"/>
      <c r="I107" s="30"/>
      <c r="J107" s="30"/>
      <c r="K107" s="238"/>
      <c r="L107" s="30"/>
      <c r="M107" s="30"/>
      <c r="N107" s="30"/>
      <c r="O107" s="30"/>
      <c r="P107" s="30"/>
      <c r="Q107" s="30"/>
      <c r="R107" s="30"/>
      <c r="S107" s="30"/>
      <c r="T107" s="30"/>
      <c r="U107" s="49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  <c r="BC107" s="46"/>
      <c r="BD107" s="46"/>
      <c r="BE107" s="46"/>
      <c r="BF107" s="46"/>
      <c r="BG107" s="46"/>
      <c r="BH107" s="46"/>
      <c r="BI107" s="46"/>
      <c r="BJ107" s="46"/>
      <c r="BK107" s="46"/>
      <c r="BL107" s="46"/>
      <c r="BM107" s="46"/>
      <c r="BN107" s="46"/>
      <c r="BO107" s="46"/>
      <c r="BP107" s="46"/>
      <c r="BQ107" s="46"/>
      <c r="BR107" s="46"/>
      <c r="BS107" s="46"/>
      <c r="BT107" s="46"/>
      <c r="BU107" s="46"/>
      <c r="BV107" s="46"/>
      <c r="BW107" s="46"/>
      <c r="BX107" s="46"/>
      <c r="BY107" s="46"/>
      <c r="BZ107" s="46"/>
      <c r="CA107" s="46"/>
      <c r="CB107" s="46"/>
      <c r="CC107" s="46"/>
      <c r="CD107" s="46"/>
      <c r="CE107" s="46"/>
      <c r="CF107" s="46"/>
      <c r="CG107" s="46"/>
      <c r="CH107" s="46"/>
      <c r="CI107" s="46"/>
      <c r="CJ107" s="46"/>
      <c r="CK107" s="46"/>
      <c r="CL107" s="46"/>
      <c r="CM107" s="46"/>
      <c r="CN107" s="46"/>
      <c r="CO107" s="46"/>
      <c r="CP107" s="46"/>
      <c r="CQ107" s="46"/>
      <c r="CR107" s="46"/>
      <c r="CS107" s="46"/>
      <c r="CT107" s="46"/>
      <c r="CU107" s="46"/>
      <c r="CV107" s="46"/>
      <c r="CW107" s="46"/>
      <c r="CX107" s="46"/>
      <c r="CY107" s="46"/>
      <c r="CZ107" s="46"/>
      <c r="DA107" s="46"/>
      <c r="DB107" s="46"/>
      <c r="DC107" s="46"/>
      <c r="DD107" s="46"/>
      <c r="DE107" s="46"/>
      <c r="DF107" s="46"/>
      <c r="DG107" s="46"/>
      <c r="DH107" s="46"/>
      <c r="DI107" s="46"/>
      <c r="DJ107" s="46"/>
      <c r="DK107" s="46"/>
      <c r="DL107" s="46"/>
      <c r="DM107" s="46"/>
      <c r="DN107" s="46"/>
      <c r="DO107" s="46"/>
      <c r="DP107" s="46"/>
      <c r="DQ107" s="46"/>
      <c r="DR107" s="46"/>
      <c r="DS107" s="46"/>
      <c r="DT107" s="46"/>
      <c r="DU107" s="46"/>
      <c r="DV107" s="46"/>
      <c r="DW107" s="46"/>
      <c r="DX107" s="46"/>
      <c r="EG107" s="46"/>
      <c r="AAA107" s="46" t="e">
        <f>(INDEX('Dados Pedido'!$DY$1:$DY$1000000,MATCH(B107,'Dados Pedido'!$B$1:$B$1000000,0)))</f>
        <v>#N/A</v>
      </c>
      <c r="AAB107" s="46" t="e">
        <f>(INDEX('Dados Pedido'!$DZ$1:$DZ$100000,MATCH(C107,'Dados Pedido'!$C$1:$C$100000,0)))</f>
        <v>#N/A</v>
      </c>
      <c r="AAC107" t="e">
        <f>(INDEX('Dados Pedido'!$EC$1:$EC$100000,MATCH(F107,'Dados Pedido'!$F$1:$F$100000,0)))</f>
        <v>#N/A</v>
      </c>
      <c r="AAD107" s="46" t="e">
        <f>(INDEX('Dados Pedido'!$EA$1:$EA$100000,MATCH(H107,'Dados Pedido'!$H$1:$H$100000,0)))</f>
        <v>#N/A</v>
      </c>
      <c r="AAE107" s="46" t="e">
        <f>(INDEX('Dados Pedido'!$EB$1:$EB$100000,MATCH(K107,'Dados Pedido'!$K$1:$K$100000,0)))</f>
        <v>#N/A</v>
      </c>
      <c r="AAF107" s="44"/>
      <c r="AAG107" s="43"/>
      <c r="AAH107" s="46"/>
    </row>
    <row r="108" spans="1:710" ht="20.100000000000001" customHeight="1" x14ac:dyDescent="0.25">
      <c r="A108" s="46"/>
      <c r="B108" s="46"/>
      <c r="C108" s="30"/>
      <c r="D108" s="30"/>
      <c r="E108" s="30"/>
      <c r="F108" s="237"/>
      <c r="G108" s="30">
        <v>100</v>
      </c>
      <c r="H108" s="237"/>
      <c r="I108" s="30"/>
      <c r="J108" s="30"/>
      <c r="K108" s="238"/>
      <c r="L108" s="30"/>
      <c r="M108" s="30"/>
      <c r="N108" s="30"/>
      <c r="O108" s="30"/>
      <c r="P108" s="30"/>
      <c r="Q108" s="30"/>
      <c r="R108" s="30"/>
      <c r="S108" s="30"/>
      <c r="T108" s="30"/>
      <c r="U108" s="49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  <c r="BC108" s="46"/>
      <c r="BD108" s="46"/>
      <c r="BE108" s="46"/>
      <c r="BF108" s="46"/>
      <c r="BG108" s="46"/>
      <c r="BH108" s="46"/>
      <c r="BI108" s="46"/>
      <c r="BJ108" s="46"/>
      <c r="BK108" s="46"/>
      <c r="BL108" s="46"/>
      <c r="BM108" s="46"/>
      <c r="BN108" s="46"/>
      <c r="BO108" s="46"/>
      <c r="BP108" s="46"/>
      <c r="BQ108" s="46"/>
      <c r="BR108" s="46"/>
      <c r="BS108" s="46"/>
      <c r="BT108" s="46"/>
      <c r="BU108" s="46"/>
      <c r="BV108" s="46"/>
      <c r="BW108" s="46"/>
      <c r="BX108" s="46"/>
      <c r="BY108" s="46"/>
      <c r="BZ108" s="46"/>
      <c r="CA108" s="46"/>
      <c r="CB108" s="46"/>
      <c r="CC108" s="46"/>
      <c r="CD108" s="46"/>
      <c r="CE108" s="46"/>
      <c r="CF108" s="46"/>
      <c r="CG108" s="46"/>
      <c r="CH108" s="46"/>
      <c r="CI108" s="46"/>
      <c r="CJ108" s="46"/>
      <c r="CK108" s="46"/>
      <c r="CL108" s="46"/>
      <c r="CM108" s="46"/>
      <c r="CN108" s="46"/>
      <c r="CO108" s="46"/>
      <c r="CP108" s="46"/>
      <c r="CQ108" s="46"/>
      <c r="CR108" s="46"/>
      <c r="CS108" s="46"/>
      <c r="CT108" s="46"/>
      <c r="CU108" s="46"/>
      <c r="CV108" s="46"/>
      <c r="CW108" s="46"/>
      <c r="CX108" s="46"/>
      <c r="CY108" s="46"/>
      <c r="CZ108" s="46"/>
      <c r="DA108" s="46"/>
      <c r="DB108" s="46"/>
      <c r="DC108" s="46"/>
      <c r="DD108" s="46"/>
      <c r="DE108" s="46"/>
      <c r="DF108" s="46"/>
      <c r="DG108" s="46"/>
      <c r="DH108" s="46"/>
      <c r="DI108" s="46"/>
      <c r="DJ108" s="46"/>
      <c r="DK108" s="46"/>
      <c r="DL108" s="46"/>
      <c r="DM108" s="46"/>
      <c r="DN108" s="46"/>
      <c r="DO108" s="46"/>
      <c r="DP108" s="46"/>
      <c r="DQ108" s="46"/>
      <c r="DR108" s="46"/>
      <c r="DS108" s="46"/>
      <c r="DT108" s="46"/>
      <c r="DU108" s="46"/>
      <c r="DV108" s="46"/>
      <c r="DW108" s="46"/>
      <c r="DX108" s="46"/>
      <c r="EG108" s="46"/>
      <c r="AAA108" s="46" t="e">
        <f>(INDEX('Dados Pedido'!$DY$1:$DY$1000000,MATCH(B108,'Dados Pedido'!$B$1:$B$1000000,0)))</f>
        <v>#N/A</v>
      </c>
      <c r="AAB108" s="46" t="e">
        <f>(INDEX('Dados Pedido'!$DZ$1:$DZ$100000,MATCH(C108,'Dados Pedido'!$C$1:$C$100000,0)))</f>
        <v>#N/A</v>
      </c>
      <c r="AAC108" t="e">
        <f>(INDEX('Dados Pedido'!$EC$1:$EC$100000,MATCH(F108,'Dados Pedido'!$F$1:$F$100000,0)))</f>
        <v>#N/A</v>
      </c>
      <c r="AAD108" s="46" t="e">
        <f>(INDEX('Dados Pedido'!$EA$1:$EA$100000,MATCH(H108,'Dados Pedido'!$H$1:$H$100000,0)))</f>
        <v>#N/A</v>
      </c>
      <c r="AAE108" s="46" t="e">
        <f>(INDEX('Dados Pedido'!$EB$1:$EB$100000,MATCH(K108,'Dados Pedido'!$K$1:$K$100000,0)))</f>
        <v>#N/A</v>
      </c>
      <c r="AAF108" s="44"/>
      <c r="AAG108" s="43"/>
      <c r="AAH108" s="46"/>
    </row>
    <row r="109" spans="1:710" ht="20.100000000000001" customHeight="1" x14ac:dyDescent="0.25">
      <c r="A109" s="46"/>
      <c r="B109" s="46"/>
      <c r="C109" s="30"/>
      <c r="D109" s="30"/>
      <c r="E109" s="30"/>
      <c r="F109" s="237"/>
      <c r="G109" s="30">
        <v>100</v>
      </c>
      <c r="H109" s="237"/>
      <c r="I109" s="30"/>
      <c r="J109" s="30"/>
      <c r="K109" s="238"/>
      <c r="L109" s="30"/>
      <c r="M109" s="30"/>
      <c r="N109" s="30"/>
      <c r="O109" s="30"/>
      <c r="P109" s="30"/>
      <c r="Q109" s="30"/>
      <c r="R109" s="30"/>
      <c r="S109" s="30"/>
      <c r="T109" s="30"/>
      <c r="U109" s="49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  <c r="BC109" s="46"/>
      <c r="BD109" s="46"/>
      <c r="BE109" s="46"/>
      <c r="BF109" s="46"/>
      <c r="BG109" s="46"/>
      <c r="BH109" s="46"/>
      <c r="BI109" s="46"/>
      <c r="BJ109" s="46"/>
      <c r="BK109" s="46"/>
      <c r="BL109" s="46"/>
      <c r="BM109" s="46"/>
      <c r="BN109" s="46"/>
      <c r="BO109" s="46"/>
      <c r="BP109" s="46"/>
      <c r="BQ109" s="46"/>
      <c r="BR109" s="46"/>
      <c r="BS109" s="46"/>
      <c r="BT109" s="46"/>
      <c r="BU109" s="46"/>
      <c r="BV109" s="46"/>
      <c r="BW109" s="46"/>
      <c r="BX109" s="46"/>
      <c r="BY109" s="46"/>
      <c r="BZ109" s="46"/>
      <c r="CA109" s="46"/>
      <c r="CB109" s="46"/>
      <c r="CC109" s="46"/>
      <c r="CD109" s="46"/>
      <c r="CE109" s="46"/>
      <c r="CF109" s="46"/>
      <c r="CG109" s="46"/>
      <c r="CH109" s="46"/>
      <c r="CI109" s="46"/>
      <c r="CJ109" s="46"/>
      <c r="CK109" s="46"/>
      <c r="CL109" s="46"/>
      <c r="CM109" s="46"/>
      <c r="CN109" s="46"/>
      <c r="CO109" s="46"/>
      <c r="CP109" s="46"/>
      <c r="CQ109" s="46"/>
      <c r="CR109" s="46"/>
      <c r="CS109" s="46"/>
      <c r="CT109" s="46"/>
      <c r="CU109" s="46"/>
      <c r="CV109" s="46"/>
      <c r="CW109" s="46"/>
      <c r="CX109" s="46"/>
      <c r="CY109" s="46"/>
      <c r="CZ109" s="46"/>
      <c r="DA109" s="46"/>
      <c r="DB109" s="46"/>
      <c r="DC109" s="46"/>
      <c r="DD109" s="46"/>
      <c r="DE109" s="46"/>
      <c r="DF109" s="46"/>
      <c r="DG109" s="46"/>
      <c r="DH109" s="46"/>
      <c r="DI109" s="46"/>
      <c r="DJ109" s="46"/>
      <c r="DK109" s="46"/>
      <c r="DL109" s="46"/>
      <c r="DM109" s="46"/>
      <c r="DN109" s="46"/>
      <c r="DO109" s="46"/>
      <c r="DP109" s="46"/>
      <c r="DQ109" s="46"/>
      <c r="DR109" s="46"/>
      <c r="DS109" s="46"/>
      <c r="DT109" s="46"/>
      <c r="DU109" s="46"/>
      <c r="DV109" s="46"/>
      <c r="DW109" s="46"/>
      <c r="DX109" s="46"/>
      <c r="EG109" s="46"/>
      <c r="AAA109" s="46" t="e">
        <f>(INDEX('Dados Pedido'!$DY$1:$DY$1000000,MATCH(B109,'Dados Pedido'!$B$1:$B$1000000,0)))</f>
        <v>#N/A</v>
      </c>
      <c r="AAB109" s="46" t="e">
        <f>(INDEX('Dados Pedido'!$DZ$1:$DZ$100000,MATCH(C109,'Dados Pedido'!$C$1:$C$100000,0)))</f>
        <v>#N/A</v>
      </c>
      <c r="AAC109" t="e">
        <f>(INDEX('Dados Pedido'!$EC$1:$EC$100000,MATCH(F109,'Dados Pedido'!$F$1:$F$100000,0)))</f>
        <v>#N/A</v>
      </c>
      <c r="AAD109" s="46" t="e">
        <f>(INDEX('Dados Pedido'!$EA$1:$EA$100000,MATCH(H109,'Dados Pedido'!$H$1:$H$100000,0)))</f>
        <v>#N/A</v>
      </c>
      <c r="AAE109" s="46" t="e">
        <f>(INDEX('Dados Pedido'!$EB$1:$EB$100000,MATCH(K109,'Dados Pedido'!$K$1:$K$100000,0)))</f>
        <v>#N/A</v>
      </c>
      <c r="AAF109" s="44"/>
      <c r="AAG109" s="43"/>
      <c r="AAH109" s="46"/>
    </row>
    <row r="110" spans="1:710" ht="20.100000000000001" customHeight="1" x14ac:dyDescent="0.25">
      <c r="A110" s="46"/>
      <c r="B110" s="46"/>
      <c r="C110" s="30"/>
      <c r="D110" s="30"/>
      <c r="E110" s="30"/>
      <c r="F110" s="237"/>
      <c r="G110" s="30">
        <v>100</v>
      </c>
      <c r="H110" s="237"/>
      <c r="I110" s="30"/>
      <c r="J110" s="30"/>
      <c r="K110" s="238"/>
      <c r="L110" s="30"/>
      <c r="M110" s="30"/>
      <c r="N110" s="30"/>
      <c r="O110" s="30"/>
      <c r="P110" s="30"/>
      <c r="Q110" s="30"/>
      <c r="R110" s="30"/>
      <c r="S110" s="30"/>
      <c r="T110" s="30"/>
      <c r="U110" s="49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  <c r="BC110" s="46"/>
      <c r="BD110" s="46"/>
      <c r="BE110" s="46"/>
      <c r="BF110" s="46"/>
      <c r="BG110" s="46"/>
      <c r="BH110" s="46"/>
      <c r="BI110" s="46"/>
      <c r="BJ110" s="46"/>
      <c r="BK110" s="46"/>
      <c r="BL110" s="46"/>
      <c r="BM110" s="46"/>
      <c r="BN110" s="46"/>
      <c r="BO110" s="46"/>
      <c r="BP110" s="46"/>
      <c r="BQ110" s="46"/>
      <c r="BR110" s="46"/>
      <c r="BS110" s="46"/>
      <c r="BT110" s="46"/>
      <c r="BU110" s="46"/>
      <c r="BV110" s="46"/>
      <c r="BW110" s="46"/>
      <c r="BX110" s="46"/>
      <c r="BY110" s="46"/>
      <c r="BZ110" s="46"/>
      <c r="CA110" s="46"/>
      <c r="CB110" s="46"/>
      <c r="CC110" s="46"/>
      <c r="CD110" s="46"/>
      <c r="CE110" s="46"/>
      <c r="CF110" s="46"/>
      <c r="CG110" s="46"/>
      <c r="CH110" s="46"/>
      <c r="CI110" s="46"/>
      <c r="CJ110" s="46"/>
      <c r="CK110" s="46"/>
      <c r="CL110" s="46"/>
      <c r="CM110" s="46"/>
      <c r="CN110" s="46"/>
      <c r="CO110" s="46"/>
      <c r="CP110" s="46"/>
      <c r="CQ110" s="46"/>
      <c r="CR110" s="46"/>
      <c r="CS110" s="46"/>
      <c r="CT110" s="46"/>
      <c r="CU110" s="46"/>
      <c r="CV110" s="46"/>
      <c r="CW110" s="46"/>
      <c r="CX110" s="46"/>
      <c r="CY110" s="46"/>
      <c r="CZ110" s="46"/>
      <c r="DA110" s="46"/>
      <c r="DB110" s="46"/>
      <c r="DC110" s="46"/>
      <c r="DD110" s="46"/>
      <c r="DE110" s="46"/>
      <c r="DF110" s="46"/>
      <c r="DG110" s="46"/>
      <c r="DH110" s="46"/>
      <c r="DI110" s="46"/>
      <c r="DJ110" s="46"/>
      <c r="DK110" s="46"/>
      <c r="DL110" s="46"/>
      <c r="DM110" s="46"/>
      <c r="DN110" s="46"/>
      <c r="DO110" s="46"/>
      <c r="DP110" s="46"/>
      <c r="DQ110" s="46"/>
      <c r="DR110" s="46"/>
      <c r="DS110" s="46"/>
      <c r="DT110" s="46"/>
      <c r="DU110" s="46"/>
      <c r="DV110" s="46"/>
      <c r="DW110" s="46"/>
      <c r="DX110" s="46"/>
      <c r="EG110" s="46"/>
      <c r="AAA110" s="46" t="e">
        <f>(INDEX('Dados Pedido'!$DY$1:$DY$1000000,MATCH(B110,'Dados Pedido'!$B$1:$B$1000000,0)))</f>
        <v>#N/A</v>
      </c>
      <c r="AAB110" s="46" t="e">
        <f>(INDEX('Dados Pedido'!$DZ$1:$DZ$100000,MATCH(C110,'Dados Pedido'!$C$1:$C$100000,0)))</f>
        <v>#N/A</v>
      </c>
      <c r="AAC110" t="e">
        <f>(INDEX('Dados Pedido'!$EC$1:$EC$100000,MATCH(F110,'Dados Pedido'!$F$1:$F$100000,0)))</f>
        <v>#N/A</v>
      </c>
      <c r="AAD110" s="46" t="e">
        <f>(INDEX('Dados Pedido'!$EA$1:$EA$100000,MATCH(H110,'Dados Pedido'!$H$1:$H$100000,0)))</f>
        <v>#N/A</v>
      </c>
      <c r="AAE110" s="46" t="e">
        <f>(INDEX('Dados Pedido'!$EB$1:$EB$100000,MATCH(K110,'Dados Pedido'!$K$1:$K$100000,0)))</f>
        <v>#N/A</v>
      </c>
      <c r="AAF110" s="44"/>
      <c r="AAG110" s="43"/>
      <c r="AAH110" s="46"/>
    </row>
    <row r="111" spans="1:710" ht="20.100000000000001" customHeight="1" x14ac:dyDescent="0.25">
      <c r="A111" s="46"/>
      <c r="B111" s="46"/>
      <c r="C111" s="30"/>
      <c r="D111" s="30"/>
      <c r="E111" s="30"/>
      <c r="F111" s="237"/>
      <c r="G111" s="30">
        <v>100</v>
      </c>
      <c r="H111" s="237"/>
      <c r="I111" s="30"/>
      <c r="J111" s="30"/>
      <c r="K111" s="238"/>
      <c r="L111" s="30"/>
      <c r="M111" s="30"/>
      <c r="N111" s="30"/>
      <c r="O111" s="30"/>
      <c r="P111" s="30"/>
      <c r="Q111" s="30"/>
      <c r="R111" s="30"/>
      <c r="S111" s="30"/>
      <c r="T111" s="30"/>
      <c r="U111" s="49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  <c r="BM111" s="46"/>
      <c r="BN111" s="46"/>
      <c r="BO111" s="46"/>
      <c r="BP111" s="46"/>
      <c r="BQ111" s="46"/>
      <c r="BR111" s="46"/>
      <c r="BS111" s="46"/>
      <c r="BT111" s="46"/>
      <c r="BU111" s="46"/>
      <c r="BV111" s="46"/>
      <c r="BW111" s="46"/>
      <c r="BX111" s="46"/>
      <c r="BY111" s="46"/>
      <c r="BZ111" s="46"/>
      <c r="CA111" s="46"/>
      <c r="CB111" s="46"/>
      <c r="CC111" s="46"/>
      <c r="CD111" s="46"/>
      <c r="CE111" s="46"/>
      <c r="CF111" s="46"/>
      <c r="CG111" s="46"/>
      <c r="CH111" s="46"/>
      <c r="CI111" s="46"/>
      <c r="CJ111" s="46"/>
      <c r="CK111" s="46"/>
      <c r="CL111" s="46"/>
      <c r="CM111" s="46"/>
      <c r="CN111" s="46"/>
      <c r="CO111" s="46"/>
      <c r="CP111" s="46"/>
      <c r="CQ111" s="46"/>
      <c r="CR111" s="46"/>
      <c r="CS111" s="46"/>
      <c r="CT111" s="46"/>
      <c r="CU111" s="46"/>
      <c r="CV111" s="46"/>
      <c r="CW111" s="46"/>
      <c r="CX111" s="46"/>
      <c r="CY111" s="46"/>
      <c r="CZ111" s="46"/>
      <c r="DA111" s="46"/>
      <c r="DB111" s="46"/>
      <c r="DC111" s="46"/>
      <c r="DD111" s="46"/>
      <c r="DE111" s="46"/>
      <c r="DF111" s="46"/>
      <c r="DG111" s="46"/>
      <c r="DH111" s="46"/>
      <c r="DI111" s="46"/>
      <c r="DJ111" s="46"/>
      <c r="DK111" s="46"/>
      <c r="DL111" s="46"/>
      <c r="DM111" s="46"/>
      <c r="DN111" s="46"/>
      <c r="DO111" s="46"/>
      <c r="DP111" s="46"/>
      <c r="DQ111" s="46"/>
      <c r="DR111" s="46"/>
      <c r="DS111" s="46"/>
      <c r="DT111" s="46"/>
      <c r="DU111" s="46"/>
      <c r="DV111" s="46"/>
      <c r="DW111" s="46"/>
      <c r="DX111" s="46"/>
      <c r="EG111" s="46"/>
      <c r="AAA111" s="46" t="e">
        <f>(INDEX('Dados Pedido'!$DY$1:$DY$1000000,MATCH(B111,'Dados Pedido'!$B$1:$B$1000000,0)))</f>
        <v>#N/A</v>
      </c>
      <c r="AAB111" s="46" t="e">
        <f>(INDEX('Dados Pedido'!$DZ$1:$DZ$100000,MATCH(C111,'Dados Pedido'!$C$1:$C$100000,0)))</f>
        <v>#N/A</v>
      </c>
      <c r="AAC111" t="e">
        <f>(INDEX('Dados Pedido'!$EC$1:$EC$100000,MATCH(F111,'Dados Pedido'!$F$1:$F$100000,0)))</f>
        <v>#N/A</v>
      </c>
      <c r="AAD111" s="46" t="e">
        <f>(INDEX('Dados Pedido'!$EA$1:$EA$100000,MATCH(H111,'Dados Pedido'!$H$1:$H$100000,0)))</f>
        <v>#N/A</v>
      </c>
      <c r="AAE111" s="46" t="e">
        <f>(INDEX('Dados Pedido'!$EB$1:$EB$100000,MATCH(K111,'Dados Pedido'!$K$1:$K$100000,0)))</f>
        <v>#N/A</v>
      </c>
      <c r="AAF111" s="44"/>
      <c r="AAG111" s="43"/>
      <c r="AAH111" s="46"/>
    </row>
    <row r="112" spans="1:710" ht="20.100000000000001" customHeight="1" x14ac:dyDescent="0.25">
      <c r="A112" s="46"/>
      <c r="B112" s="46"/>
      <c r="C112" s="30"/>
      <c r="D112" s="30"/>
      <c r="E112" s="30"/>
      <c r="F112" s="237"/>
      <c r="G112" s="30">
        <v>100</v>
      </c>
      <c r="H112" s="237"/>
      <c r="I112" s="30"/>
      <c r="J112" s="30"/>
      <c r="K112" s="238"/>
      <c r="L112" s="30"/>
      <c r="M112" s="30"/>
      <c r="N112" s="30"/>
      <c r="O112" s="30"/>
      <c r="P112" s="30"/>
      <c r="Q112" s="30"/>
      <c r="R112" s="30"/>
      <c r="S112" s="30"/>
      <c r="T112" s="30"/>
      <c r="U112" s="49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  <c r="BC112" s="46"/>
      <c r="BD112" s="46"/>
      <c r="BE112" s="46"/>
      <c r="BF112" s="46"/>
      <c r="BG112" s="46"/>
      <c r="BH112" s="46"/>
      <c r="BI112" s="46"/>
      <c r="BJ112" s="46"/>
      <c r="BK112" s="46"/>
      <c r="BL112" s="46"/>
      <c r="BM112" s="46"/>
      <c r="BN112" s="46"/>
      <c r="BO112" s="46"/>
      <c r="BP112" s="46"/>
      <c r="BQ112" s="46"/>
      <c r="BR112" s="46"/>
      <c r="BS112" s="46"/>
      <c r="BT112" s="46"/>
      <c r="BU112" s="46"/>
      <c r="BV112" s="46"/>
      <c r="BW112" s="46"/>
      <c r="BX112" s="46"/>
      <c r="BY112" s="46"/>
      <c r="BZ112" s="46"/>
      <c r="CA112" s="46"/>
      <c r="CB112" s="46"/>
      <c r="CC112" s="46"/>
      <c r="CD112" s="46"/>
      <c r="CE112" s="46"/>
      <c r="CF112" s="46"/>
      <c r="CG112" s="46"/>
      <c r="CH112" s="46"/>
      <c r="CI112" s="46"/>
      <c r="CJ112" s="46"/>
      <c r="CK112" s="46"/>
      <c r="CL112" s="46"/>
      <c r="CM112" s="46"/>
      <c r="CN112" s="46"/>
      <c r="CO112" s="46"/>
      <c r="CP112" s="46"/>
      <c r="CQ112" s="46"/>
      <c r="CR112" s="46"/>
      <c r="CS112" s="46"/>
      <c r="CT112" s="46"/>
      <c r="CU112" s="46"/>
      <c r="CV112" s="46"/>
      <c r="CW112" s="46"/>
      <c r="CX112" s="46"/>
      <c r="CY112" s="46"/>
      <c r="CZ112" s="46"/>
      <c r="DA112" s="46"/>
      <c r="DB112" s="46"/>
      <c r="DC112" s="46"/>
      <c r="DD112" s="46"/>
      <c r="DE112" s="46"/>
      <c r="DF112" s="46"/>
      <c r="DG112" s="46"/>
      <c r="DH112" s="46"/>
      <c r="DI112" s="46"/>
      <c r="DJ112" s="46"/>
      <c r="DK112" s="46"/>
      <c r="DL112" s="46"/>
      <c r="DM112" s="46"/>
      <c r="DN112" s="46"/>
      <c r="DO112" s="46"/>
      <c r="DP112" s="46"/>
      <c r="DQ112" s="46"/>
      <c r="DR112" s="46"/>
      <c r="DS112" s="46"/>
      <c r="DT112" s="46"/>
      <c r="DU112" s="46"/>
      <c r="DV112" s="46"/>
      <c r="DW112" s="46"/>
      <c r="DX112" s="46"/>
      <c r="EG112" s="46"/>
      <c r="AAA112" s="46" t="e">
        <f>(INDEX('Dados Pedido'!$DY$1:$DY$1000000,MATCH(B112,'Dados Pedido'!$B$1:$B$1000000,0)))</f>
        <v>#N/A</v>
      </c>
      <c r="AAB112" s="46" t="e">
        <f>(INDEX('Dados Pedido'!$DZ$1:$DZ$100000,MATCH(C112,'Dados Pedido'!$C$1:$C$100000,0)))</f>
        <v>#N/A</v>
      </c>
      <c r="AAC112" t="e">
        <f>(INDEX('Dados Pedido'!$EC$1:$EC$100000,MATCH(F112,'Dados Pedido'!$F$1:$F$100000,0)))</f>
        <v>#N/A</v>
      </c>
      <c r="AAD112" s="46" t="e">
        <f>(INDEX('Dados Pedido'!$EA$1:$EA$100000,MATCH(H112,'Dados Pedido'!$H$1:$H$100000,0)))</f>
        <v>#N/A</v>
      </c>
      <c r="AAE112" s="46" t="e">
        <f>(INDEX('Dados Pedido'!$EB$1:$EB$100000,MATCH(K112,'Dados Pedido'!$K$1:$K$100000,0)))</f>
        <v>#N/A</v>
      </c>
      <c r="AAF112" s="44"/>
      <c r="AAG112" s="43"/>
      <c r="AAH112" s="46"/>
    </row>
    <row r="113" spans="1:710" ht="20.100000000000001" customHeight="1" x14ac:dyDescent="0.25">
      <c r="A113" s="46"/>
      <c r="B113" s="46"/>
      <c r="C113" s="30"/>
      <c r="D113" s="30"/>
      <c r="E113" s="30"/>
      <c r="F113" s="237"/>
      <c r="G113" s="30">
        <v>100</v>
      </c>
      <c r="H113" s="237"/>
      <c r="I113" s="30"/>
      <c r="J113" s="30"/>
      <c r="K113" s="238"/>
      <c r="L113" s="30"/>
      <c r="M113" s="30"/>
      <c r="N113" s="30"/>
      <c r="O113" s="30"/>
      <c r="P113" s="30"/>
      <c r="Q113" s="30"/>
      <c r="R113" s="30"/>
      <c r="S113" s="30"/>
      <c r="T113" s="30"/>
      <c r="U113" s="49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  <c r="BD113" s="46"/>
      <c r="BE113" s="46"/>
      <c r="BF113" s="46"/>
      <c r="BG113" s="46"/>
      <c r="BH113" s="46"/>
      <c r="BI113" s="46"/>
      <c r="BJ113" s="46"/>
      <c r="BK113" s="46"/>
      <c r="BL113" s="46"/>
      <c r="BM113" s="46"/>
      <c r="BN113" s="46"/>
      <c r="BO113" s="46"/>
      <c r="BP113" s="46"/>
      <c r="BQ113" s="46"/>
      <c r="BR113" s="46"/>
      <c r="BS113" s="46"/>
      <c r="BT113" s="46"/>
      <c r="BU113" s="46"/>
      <c r="BV113" s="46"/>
      <c r="BW113" s="46"/>
      <c r="BX113" s="46"/>
      <c r="BY113" s="46"/>
      <c r="BZ113" s="46"/>
      <c r="CA113" s="46"/>
      <c r="CB113" s="46"/>
      <c r="CC113" s="46"/>
      <c r="CD113" s="46"/>
      <c r="CE113" s="46"/>
      <c r="CF113" s="46"/>
      <c r="CG113" s="46"/>
      <c r="CH113" s="46"/>
      <c r="CI113" s="46"/>
      <c r="CJ113" s="46"/>
      <c r="CK113" s="46"/>
      <c r="CL113" s="46"/>
      <c r="CM113" s="46"/>
      <c r="CN113" s="46"/>
      <c r="CO113" s="46"/>
      <c r="CP113" s="46"/>
      <c r="CQ113" s="46"/>
      <c r="CR113" s="46"/>
      <c r="CS113" s="46"/>
      <c r="CT113" s="46"/>
      <c r="CU113" s="46"/>
      <c r="CV113" s="46"/>
      <c r="CW113" s="46"/>
      <c r="CX113" s="46"/>
      <c r="CY113" s="46"/>
      <c r="CZ113" s="46"/>
      <c r="DA113" s="46"/>
      <c r="DB113" s="46"/>
      <c r="DC113" s="46"/>
      <c r="DD113" s="46"/>
      <c r="DE113" s="46"/>
      <c r="DF113" s="46"/>
      <c r="DG113" s="46"/>
      <c r="DH113" s="46"/>
      <c r="DI113" s="46"/>
      <c r="DJ113" s="46"/>
      <c r="DK113" s="46"/>
      <c r="DL113" s="46"/>
      <c r="DM113" s="46"/>
      <c r="DN113" s="46"/>
      <c r="DO113" s="46"/>
      <c r="DP113" s="46"/>
      <c r="DQ113" s="46"/>
      <c r="DR113" s="46"/>
      <c r="DS113" s="46"/>
      <c r="DT113" s="46"/>
      <c r="DU113" s="46"/>
      <c r="DV113" s="46"/>
      <c r="DW113" s="46"/>
      <c r="DX113" s="46"/>
      <c r="EG113" s="46"/>
      <c r="AAA113" s="46" t="e">
        <f>(INDEX('Dados Pedido'!$DY$1:$DY$1000000,MATCH(B113,'Dados Pedido'!$B$1:$B$1000000,0)))</f>
        <v>#N/A</v>
      </c>
      <c r="AAB113" s="46" t="e">
        <f>(INDEX('Dados Pedido'!$DZ$1:$DZ$100000,MATCH(C113,'Dados Pedido'!$C$1:$C$100000,0)))</f>
        <v>#N/A</v>
      </c>
      <c r="AAC113" t="e">
        <f>(INDEX('Dados Pedido'!$EC$1:$EC$100000,MATCH(F113,'Dados Pedido'!$F$1:$F$100000,0)))</f>
        <v>#N/A</v>
      </c>
      <c r="AAD113" s="46" t="e">
        <f>(INDEX('Dados Pedido'!$EA$1:$EA$100000,MATCH(H113,'Dados Pedido'!$H$1:$H$100000,0)))</f>
        <v>#N/A</v>
      </c>
      <c r="AAE113" s="46" t="e">
        <f>(INDEX('Dados Pedido'!$EB$1:$EB$100000,MATCH(K113,'Dados Pedido'!$K$1:$K$100000,0)))</f>
        <v>#N/A</v>
      </c>
      <c r="AAF113" s="44"/>
      <c r="AAG113" s="43"/>
      <c r="AAH113" s="46"/>
    </row>
    <row r="114" spans="1:710" ht="20.100000000000001" customHeight="1" x14ac:dyDescent="0.25">
      <c r="A114" s="46"/>
      <c r="B114" s="46"/>
      <c r="C114" s="30"/>
      <c r="D114" s="30"/>
      <c r="E114" s="30"/>
      <c r="F114" s="237"/>
      <c r="G114" s="30">
        <v>100</v>
      </c>
      <c r="H114" s="237"/>
      <c r="I114" s="30"/>
      <c r="J114" s="30"/>
      <c r="K114" s="238"/>
      <c r="L114" s="30"/>
      <c r="M114" s="30"/>
      <c r="N114" s="30"/>
      <c r="O114" s="30"/>
      <c r="P114" s="30"/>
      <c r="Q114" s="30"/>
      <c r="R114" s="30"/>
      <c r="S114" s="30"/>
      <c r="T114" s="30"/>
      <c r="U114" s="49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  <c r="BT114" s="46"/>
      <c r="BU114" s="46"/>
      <c r="BV114" s="46"/>
      <c r="BW114" s="46"/>
      <c r="BX114" s="46"/>
      <c r="BY114" s="46"/>
      <c r="BZ114" s="46"/>
      <c r="CA114" s="46"/>
      <c r="CB114" s="46"/>
      <c r="CC114" s="46"/>
      <c r="CD114" s="46"/>
      <c r="CE114" s="46"/>
      <c r="CF114" s="46"/>
      <c r="CG114" s="46"/>
      <c r="CH114" s="46"/>
      <c r="CI114" s="46"/>
      <c r="CJ114" s="46"/>
      <c r="CK114" s="46"/>
      <c r="CL114" s="46"/>
      <c r="CM114" s="46"/>
      <c r="CN114" s="46"/>
      <c r="CO114" s="46"/>
      <c r="CP114" s="46"/>
      <c r="CQ114" s="46"/>
      <c r="CR114" s="46"/>
      <c r="CS114" s="46"/>
      <c r="CT114" s="46"/>
      <c r="CU114" s="46"/>
      <c r="CV114" s="46"/>
      <c r="CW114" s="46"/>
      <c r="CX114" s="46"/>
      <c r="CY114" s="46"/>
      <c r="CZ114" s="46"/>
      <c r="DA114" s="46"/>
      <c r="DB114" s="46"/>
      <c r="DC114" s="46"/>
      <c r="DD114" s="46"/>
      <c r="DE114" s="46"/>
      <c r="DF114" s="46"/>
      <c r="DG114" s="46"/>
      <c r="DH114" s="46"/>
      <c r="DI114" s="46"/>
      <c r="DJ114" s="46"/>
      <c r="DK114" s="46"/>
      <c r="DL114" s="46"/>
      <c r="DM114" s="46"/>
      <c r="DN114" s="46"/>
      <c r="DO114" s="46"/>
      <c r="DP114" s="46"/>
      <c r="DQ114" s="46"/>
      <c r="DR114" s="46"/>
      <c r="DS114" s="46"/>
      <c r="DT114" s="46"/>
      <c r="DU114" s="46"/>
      <c r="DV114" s="46"/>
      <c r="DW114" s="46"/>
      <c r="DX114" s="46"/>
      <c r="EG114" s="46"/>
      <c r="AAA114" s="46" t="e">
        <f>(INDEX('Dados Pedido'!$DY$1:$DY$1000000,MATCH(B114,'Dados Pedido'!$B$1:$B$1000000,0)))</f>
        <v>#N/A</v>
      </c>
      <c r="AAB114" s="46" t="e">
        <f>(INDEX('Dados Pedido'!$DZ$1:$DZ$100000,MATCH(C114,'Dados Pedido'!$C$1:$C$100000,0)))</f>
        <v>#N/A</v>
      </c>
      <c r="AAC114" t="e">
        <f>(INDEX('Dados Pedido'!$EC$1:$EC$100000,MATCH(F114,'Dados Pedido'!$F$1:$F$100000,0)))</f>
        <v>#N/A</v>
      </c>
      <c r="AAD114" s="46" t="e">
        <f>(INDEX('Dados Pedido'!$EA$1:$EA$100000,MATCH(H114,'Dados Pedido'!$H$1:$H$100000,0)))</f>
        <v>#N/A</v>
      </c>
      <c r="AAE114" s="46" t="e">
        <f>(INDEX('Dados Pedido'!$EB$1:$EB$100000,MATCH(K114,'Dados Pedido'!$K$1:$K$100000,0)))</f>
        <v>#N/A</v>
      </c>
      <c r="AAF114" s="44"/>
      <c r="AAG114" s="43"/>
      <c r="AAH114" s="46"/>
    </row>
    <row r="115" spans="1:710" ht="20.100000000000001" customHeight="1" x14ac:dyDescent="0.25">
      <c r="A115" s="46"/>
      <c r="B115" s="46"/>
      <c r="C115" s="30"/>
      <c r="D115" s="30"/>
      <c r="E115" s="30"/>
      <c r="F115" s="237"/>
      <c r="G115" s="30">
        <v>100</v>
      </c>
      <c r="H115" s="237"/>
      <c r="I115" s="30"/>
      <c r="J115" s="30"/>
      <c r="K115" s="238"/>
      <c r="L115" s="30"/>
      <c r="M115" s="30"/>
      <c r="N115" s="30"/>
      <c r="O115" s="30"/>
      <c r="P115" s="30"/>
      <c r="Q115" s="30"/>
      <c r="R115" s="30"/>
      <c r="S115" s="30"/>
      <c r="T115" s="30"/>
      <c r="U115" s="49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  <c r="BC115" s="46"/>
      <c r="BD115" s="46"/>
      <c r="BE115" s="46"/>
      <c r="BF115" s="46"/>
      <c r="BG115" s="46"/>
      <c r="BH115" s="46"/>
      <c r="BI115" s="46"/>
      <c r="BJ115" s="46"/>
      <c r="BK115" s="46"/>
      <c r="BL115" s="46"/>
      <c r="BM115" s="46"/>
      <c r="BN115" s="46"/>
      <c r="BO115" s="46"/>
      <c r="BP115" s="46"/>
      <c r="BQ115" s="46"/>
      <c r="BR115" s="46"/>
      <c r="BS115" s="46"/>
      <c r="BT115" s="46"/>
      <c r="BU115" s="46"/>
      <c r="BV115" s="46"/>
      <c r="BW115" s="46"/>
      <c r="BX115" s="46"/>
      <c r="BY115" s="46"/>
      <c r="BZ115" s="46"/>
      <c r="CA115" s="46"/>
      <c r="CB115" s="46"/>
      <c r="CC115" s="46"/>
      <c r="CD115" s="46"/>
      <c r="CE115" s="46"/>
      <c r="CF115" s="46"/>
      <c r="CG115" s="46"/>
      <c r="CH115" s="46"/>
      <c r="CI115" s="46"/>
      <c r="CJ115" s="46"/>
      <c r="CK115" s="46"/>
      <c r="CL115" s="46"/>
      <c r="CM115" s="46"/>
      <c r="CN115" s="46"/>
      <c r="CO115" s="46"/>
      <c r="CP115" s="46"/>
      <c r="CQ115" s="46"/>
      <c r="CR115" s="46"/>
      <c r="CS115" s="46"/>
      <c r="CT115" s="46"/>
      <c r="CU115" s="46"/>
      <c r="CV115" s="46"/>
      <c r="CW115" s="46"/>
      <c r="CX115" s="46"/>
      <c r="CY115" s="46"/>
      <c r="CZ115" s="46"/>
      <c r="DA115" s="46"/>
      <c r="DB115" s="46"/>
      <c r="DC115" s="46"/>
      <c r="DD115" s="46"/>
      <c r="DE115" s="46"/>
      <c r="DF115" s="46"/>
      <c r="DG115" s="46"/>
      <c r="DH115" s="46"/>
      <c r="DI115" s="46"/>
      <c r="DJ115" s="46"/>
      <c r="DK115" s="46"/>
      <c r="DL115" s="46"/>
      <c r="DM115" s="46"/>
      <c r="DN115" s="46"/>
      <c r="DO115" s="46"/>
      <c r="DP115" s="46"/>
      <c r="DQ115" s="46"/>
      <c r="DR115" s="46"/>
      <c r="DS115" s="46"/>
      <c r="DT115" s="46"/>
      <c r="DU115" s="46"/>
      <c r="DV115" s="46"/>
      <c r="DW115" s="46"/>
      <c r="DX115" s="46"/>
      <c r="EG115" s="46"/>
      <c r="AAA115" s="46" t="e">
        <f>(INDEX('Dados Pedido'!$DY$1:$DY$1000000,MATCH(B115,'Dados Pedido'!$B$1:$B$1000000,0)))</f>
        <v>#N/A</v>
      </c>
      <c r="AAB115" s="46" t="e">
        <f>(INDEX('Dados Pedido'!$DZ$1:$DZ$100000,MATCH(C115,'Dados Pedido'!$C$1:$C$100000,0)))</f>
        <v>#N/A</v>
      </c>
      <c r="AAC115" t="e">
        <f>(INDEX('Dados Pedido'!$EC$1:$EC$100000,MATCH(F115,'Dados Pedido'!$F$1:$F$100000,0)))</f>
        <v>#N/A</v>
      </c>
      <c r="AAD115" s="46" t="e">
        <f>(INDEX('Dados Pedido'!$EA$1:$EA$100000,MATCH(H115,'Dados Pedido'!$H$1:$H$100000,0)))</f>
        <v>#N/A</v>
      </c>
      <c r="AAE115" s="46" t="e">
        <f>(INDEX('Dados Pedido'!$EB$1:$EB$100000,MATCH(K115,'Dados Pedido'!$K$1:$K$100000,0)))</f>
        <v>#N/A</v>
      </c>
      <c r="AAF115" s="44"/>
      <c r="AAG115" s="43"/>
      <c r="AAH115" s="46"/>
    </row>
    <row r="116" spans="1:710" ht="20.100000000000001" customHeight="1" x14ac:dyDescent="0.25">
      <c r="A116" s="46"/>
      <c r="B116" s="46"/>
      <c r="C116" s="30"/>
      <c r="D116" s="30"/>
      <c r="E116" s="30"/>
      <c r="F116" s="237"/>
      <c r="G116" s="30">
        <v>100</v>
      </c>
      <c r="H116" s="237"/>
      <c r="I116" s="30"/>
      <c r="J116" s="30"/>
      <c r="K116" s="238"/>
      <c r="L116" s="30"/>
      <c r="M116" s="30"/>
      <c r="N116" s="30"/>
      <c r="O116" s="30"/>
      <c r="P116" s="30"/>
      <c r="Q116" s="30"/>
      <c r="R116" s="30"/>
      <c r="S116" s="30"/>
      <c r="T116" s="30"/>
      <c r="U116" s="49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  <c r="BC116" s="46"/>
      <c r="BD116" s="46"/>
      <c r="BE116" s="46"/>
      <c r="BF116" s="46"/>
      <c r="BG116" s="46"/>
      <c r="BH116" s="46"/>
      <c r="BI116" s="46"/>
      <c r="BJ116" s="46"/>
      <c r="BK116" s="46"/>
      <c r="BL116" s="46"/>
      <c r="BM116" s="46"/>
      <c r="BN116" s="46"/>
      <c r="BO116" s="46"/>
      <c r="BP116" s="46"/>
      <c r="BQ116" s="46"/>
      <c r="BR116" s="46"/>
      <c r="BS116" s="46"/>
      <c r="BT116" s="46"/>
      <c r="BU116" s="46"/>
      <c r="BV116" s="46"/>
      <c r="BW116" s="46"/>
      <c r="BX116" s="46"/>
      <c r="BY116" s="46"/>
      <c r="BZ116" s="46"/>
      <c r="CA116" s="46"/>
      <c r="CB116" s="46"/>
      <c r="CC116" s="46"/>
      <c r="CD116" s="46"/>
      <c r="CE116" s="46"/>
      <c r="CF116" s="46"/>
      <c r="CG116" s="46"/>
      <c r="CH116" s="46"/>
      <c r="CI116" s="46"/>
      <c r="CJ116" s="46"/>
      <c r="CK116" s="46"/>
      <c r="CL116" s="46"/>
      <c r="CM116" s="46"/>
      <c r="CN116" s="46"/>
      <c r="CO116" s="46"/>
      <c r="CP116" s="46"/>
      <c r="CQ116" s="46"/>
      <c r="CR116" s="46"/>
      <c r="CS116" s="46"/>
      <c r="CT116" s="46"/>
      <c r="CU116" s="46"/>
      <c r="CV116" s="46"/>
      <c r="CW116" s="46"/>
      <c r="CX116" s="46"/>
      <c r="CY116" s="46"/>
      <c r="CZ116" s="46"/>
      <c r="DA116" s="46"/>
      <c r="DB116" s="46"/>
      <c r="DC116" s="46"/>
      <c r="DD116" s="46"/>
      <c r="DE116" s="46"/>
      <c r="DF116" s="46"/>
      <c r="DG116" s="46"/>
      <c r="DH116" s="46"/>
      <c r="DI116" s="46"/>
      <c r="DJ116" s="46"/>
      <c r="DK116" s="46"/>
      <c r="DL116" s="46"/>
      <c r="DM116" s="46"/>
      <c r="DN116" s="46"/>
      <c r="DO116" s="46"/>
      <c r="DP116" s="46"/>
      <c r="DQ116" s="46"/>
      <c r="DR116" s="46"/>
      <c r="DS116" s="46"/>
      <c r="DT116" s="46"/>
      <c r="DU116" s="46"/>
      <c r="DV116" s="46"/>
      <c r="DW116" s="46"/>
      <c r="DX116" s="46"/>
      <c r="EG116" s="46"/>
      <c r="AAA116" s="46" t="e">
        <f>(INDEX('Dados Pedido'!$DY$1:$DY$1000000,MATCH(B116,'Dados Pedido'!$B$1:$B$1000000,0)))</f>
        <v>#N/A</v>
      </c>
      <c r="AAB116" s="46" t="e">
        <f>(INDEX('Dados Pedido'!$DZ$1:$DZ$100000,MATCH(C116,'Dados Pedido'!$C$1:$C$100000,0)))</f>
        <v>#N/A</v>
      </c>
      <c r="AAC116" t="e">
        <f>(INDEX('Dados Pedido'!$EC$1:$EC$100000,MATCH(F116,'Dados Pedido'!$F$1:$F$100000,0)))</f>
        <v>#N/A</v>
      </c>
      <c r="AAD116" s="46" t="e">
        <f>(INDEX('Dados Pedido'!$EA$1:$EA$100000,MATCH(H116,'Dados Pedido'!$H$1:$H$100000,0)))</f>
        <v>#N/A</v>
      </c>
      <c r="AAE116" s="46" t="e">
        <f>(INDEX('Dados Pedido'!$EB$1:$EB$100000,MATCH(K116,'Dados Pedido'!$K$1:$K$100000,0)))</f>
        <v>#N/A</v>
      </c>
      <c r="AAF116" s="44"/>
      <c r="AAG116" s="43"/>
      <c r="AAH116" s="46"/>
    </row>
    <row r="117" spans="1:710" ht="20.100000000000001" customHeight="1" x14ac:dyDescent="0.25">
      <c r="A117" s="46"/>
      <c r="B117" s="46"/>
      <c r="C117" s="30"/>
      <c r="D117" s="30"/>
      <c r="E117" s="30"/>
      <c r="F117" s="237"/>
      <c r="G117" s="30">
        <v>100</v>
      </c>
      <c r="H117" s="237"/>
      <c r="I117" s="30"/>
      <c r="J117" s="30"/>
      <c r="K117" s="238"/>
      <c r="L117" s="30"/>
      <c r="M117" s="30"/>
      <c r="N117" s="30"/>
      <c r="O117" s="30"/>
      <c r="P117" s="30"/>
      <c r="Q117" s="30"/>
      <c r="R117" s="30"/>
      <c r="S117" s="30"/>
      <c r="T117" s="30"/>
      <c r="U117" s="49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  <c r="BC117" s="46"/>
      <c r="BD117" s="46"/>
      <c r="BE117" s="46"/>
      <c r="BF117" s="46"/>
      <c r="BG117" s="46"/>
      <c r="BH117" s="46"/>
      <c r="BI117" s="46"/>
      <c r="BJ117" s="46"/>
      <c r="BK117" s="46"/>
      <c r="BL117" s="46"/>
      <c r="BM117" s="46"/>
      <c r="BN117" s="46"/>
      <c r="BO117" s="46"/>
      <c r="BP117" s="46"/>
      <c r="BQ117" s="46"/>
      <c r="BR117" s="46"/>
      <c r="BS117" s="46"/>
      <c r="BT117" s="46"/>
      <c r="BU117" s="46"/>
      <c r="BV117" s="46"/>
      <c r="BW117" s="46"/>
      <c r="BX117" s="46"/>
      <c r="BY117" s="46"/>
      <c r="BZ117" s="46"/>
      <c r="CA117" s="46"/>
      <c r="CB117" s="46"/>
      <c r="CC117" s="46"/>
      <c r="CD117" s="46"/>
      <c r="CE117" s="46"/>
      <c r="CF117" s="46"/>
      <c r="CG117" s="46"/>
      <c r="CH117" s="46"/>
      <c r="CI117" s="46"/>
      <c r="CJ117" s="46"/>
      <c r="CK117" s="46"/>
      <c r="CL117" s="46"/>
      <c r="CM117" s="46"/>
      <c r="CN117" s="46"/>
      <c r="CO117" s="46"/>
      <c r="CP117" s="46"/>
      <c r="CQ117" s="46"/>
      <c r="CR117" s="46"/>
      <c r="CS117" s="46"/>
      <c r="CT117" s="46"/>
      <c r="CU117" s="46"/>
      <c r="CV117" s="46"/>
      <c r="CW117" s="46"/>
      <c r="CX117" s="46"/>
      <c r="CY117" s="46"/>
      <c r="CZ117" s="46"/>
      <c r="DA117" s="46"/>
      <c r="DB117" s="46"/>
      <c r="DC117" s="46"/>
      <c r="DD117" s="46"/>
      <c r="DE117" s="46"/>
      <c r="DF117" s="46"/>
      <c r="DG117" s="46"/>
      <c r="DH117" s="46"/>
      <c r="DI117" s="46"/>
      <c r="DJ117" s="46"/>
      <c r="DK117" s="46"/>
      <c r="DL117" s="46"/>
      <c r="DM117" s="46"/>
      <c r="DN117" s="46"/>
      <c r="DO117" s="46"/>
      <c r="DP117" s="46"/>
      <c r="DQ117" s="46"/>
      <c r="DR117" s="46"/>
      <c r="DS117" s="46"/>
      <c r="DT117" s="46"/>
      <c r="DU117" s="46"/>
      <c r="DV117" s="46"/>
      <c r="DW117" s="46"/>
      <c r="DX117" s="46"/>
      <c r="EG117" s="46"/>
      <c r="AAA117" s="46" t="e">
        <f>(INDEX('Dados Pedido'!$DY$1:$DY$1000000,MATCH(B117,'Dados Pedido'!$B$1:$B$1000000,0)))</f>
        <v>#N/A</v>
      </c>
      <c r="AAB117" s="46" t="e">
        <f>(INDEX('Dados Pedido'!$DZ$1:$DZ$100000,MATCH(C117,'Dados Pedido'!$C$1:$C$100000,0)))</f>
        <v>#N/A</v>
      </c>
      <c r="AAC117" t="e">
        <f>(INDEX('Dados Pedido'!$EC$1:$EC$100000,MATCH(F117,'Dados Pedido'!$F$1:$F$100000,0)))</f>
        <v>#N/A</v>
      </c>
      <c r="AAD117" s="46" t="e">
        <f>(INDEX('Dados Pedido'!$EA$1:$EA$100000,MATCH(H117,'Dados Pedido'!$H$1:$H$100000,0)))</f>
        <v>#N/A</v>
      </c>
      <c r="AAE117" s="46" t="e">
        <f>(INDEX('Dados Pedido'!$EB$1:$EB$100000,MATCH(K117,'Dados Pedido'!$K$1:$K$100000,0)))</f>
        <v>#N/A</v>
      </c>
      <c r="AAF117" s="44"/>
      <c r="AAG117" s="43"/>
      <c r="AAH117" s="46"/>
    </row>
    <row r="118" spans="1:710" ht="20.100000000000001" customHeight="1" x14ac:dyDescent="0.25">
      <c r="A118" s="46"/>
      <c r="B118" s="46"/>
      <c r="C118" s="30"/>
      <c r="D118" s="30"/>
      <c r="E118" s="30"/>
      <c r="F118" s="237"/>
      <c r="G118" s="30">
        <v>100</v>
      </c>
      <c r="H118" s="237"/>
      <c r="I118" s="30"/>
      <c r="J118" s="30"/>
      <c r="K118" s="238"/>
      <c r="L118" s="30"/>
      <c r="M118" s="30"/>
      <c r="N118" s="30"/>
      <c r="O118" s="30"/>
      <c r="P118" s="30"/>
      <c r="Q118" s="30"/>
      <c r="R118" s="30"/>
      <c r="S118" s="30"/>
      <c r="T118" s="30"/>
      <c r="U118" s="49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  <c r="BD118" s="46"/>
      <c r="BE118" s="46"/>
      <c r="BF118" s="46"/>
      <c r="BG118" s="46"/>
      <c r="BH118" s="46"/>
      <c r="BI118" s="46"/>
      <c r="BJ118" s="46"/>
      <c r="BK118" s="46"/>
      <c r="BL118" s="46"/>
      <c r="BM118" s="46"/>
      <c r="BN118" s="46"/>
      <c r="BO118" s="46"/>
      <c r="BP118" s="46"/>
      <c r="BQ118" s="46"/>
      <c r="BR118" s="46"/>
      <c r="BS118" s="46"/>
      <c r="BT118" s="46"/>
      <c r="BU118" s="46"/>
      <c r="BV118" s="46"/>
      <c r="BW118" s="46"/>
      <c r="BX118" s="46"/>
      <c r="BY118" s="46"/>
      <c r="BZ118" s="46"/>
      <c r="CA118" s="46"/>
      <c r="CB118" s="46"/>
      <c r="CC118" s="46"/>
      <c r="CD118" s="46"/>
      <c r="CE118" s="46"/>
      <c r="CF118" s="46"/>
      <c r="CG118" s="46"/>
      <c r="CH118" s="46"/>
      <c r="CI118" s="46"/>
      <c r="CJ118" s="46"/>
      <c r="CK118" s="46"/>
      <c r="CL118" s="46"/>
      <c r="CM118" s="46"/>
      <c r="CN118" s="46"/>
      <c r="CO118" s="46"/>
      <c r="CP118" s="46"/>
      <c r="CQ118" s="46"/>
      <c r="CR118" s="46"/>
      <c r="CS118" s="46"/>
      <c r="CT118" s="46"/>
      <c r="CU118" s="46"/>
      <c r="CV118" s="46"/>
      <c r="CW118" s="46"/>
      <c r="CX118" s="46"/>
      <c r="CY118" s="46"/>
      <c r="CZ118" s="46"/>
      <c r="DA118" s="46"/>
      <c r="DB118" s="46"/>
      <c r="DC118" s="46"/>
      <c r="DD118" s="46"/>
      <c r="DE118" s="46"/>
      <c r="DF118" s="46"/>
      <c r="DG118" s="46"/>
      <c r="DH118" s="46"/>
      <c r="DI118" s="46"/>
      <c r="DJ118" s="46"/>
      <c r="DK118" s="46"/>
      <c r="DL118" s="46"/>
      <c r="DM118" s="46"/>
      <c r="DN118" s="46"/>
      <c r="DO118" s="46"/>
      <c r="DP118" s="46"/>
      <c r="DQ118" s="46"/>
      <c r="DR118" s="46"/>
      <c r="DS118" s="46"/>
      <c r="DT118" s="46"/>
      <c r="DU118" s="46"/>
      <c r="DV118" s="46"/>
      <c r="DW118" s="46"/>
      <c r="DX118" s="46"/>
      <c r="EG118" s="46"/>
      <c r="AAA118" s="46" t="e">
        <f>(INDEX('Dados Pedido'!$DY$1:$DY$1000000,MATCH(B118,'Dados Pedido'!$B$1:$B$1000000,0)))</f>
        <v>#N/A</v>
      </c>
      <c r="AAB118" s="46" t="e">
        <f>(INDEX('Dados Pedido'!$DZ$1:$DZ$100000,MATCH(C118,'Dados Pedido'!$C$1:$C$100000,0)))</f>
        <v>#N/A</v>
      </c>
      <c r="AAC118" t="e">
        <f>(INDEX('Dados Pedido'!$EC$1:$EC$100000,MATCH(F118,'Dados Pedido'!$F$1:$F$100000,0)))</f>
        <v>#N/A</v>
      </c>
      <c r="AAD118" s="46" t="e">
        <f>(INDEX('Dados Pedido'!$EA$1:$EA$100000,MATCH(H118,'Dados Pedido'!$H$1:$H$100000,0)))</f>
        <v>#N/A</v>
      </c>
      <c r="AAE118" s="46" t="e">
        <f>(INDEX('Dados Pedido'!$EB$1:$EB$100000,MATCH(K118,'Dados Pedido'!$K$1:$K$100000,0)))</f>
        <v>#N/A</v>
      </c>
      <c r="AAF118" s="44"/>
      <c r="AAG118" s="43"/>
      <c r="AAH118" s="46"/>
    </row>
    <row r="119" spans="1:710" ht="20.100000000000001" customHeight="1" x14ac:dyDescent="0.25">
      <c r="A119" s="46"/>
      <c r="B119" s="46"/>
      <c r="C119" s="30"/>
      <c r="D119" s="30"/>
      <c r="E119" s="30"/>
      <c r="F119" s="237"/>
      <c r="G119" s="30">
        <v>100</v>
      </c>
      <c r="H119" s="237"/>
      <c r="I119" s="30"/>
      <c r="J119" s="30"/>
      <c r="K119" s="238"/>
      <c r="L119" s="30"/>
      <c r="M119" s="30"/>
      <c r="N119" s="30"/>
      <c r="O119" s="30"/>
      <c r="P119" s="30"/>
      <c r="Q119" s="30"/>
      <c r="R119" s="30"/>
      <c r="S119" s="30"/>
      <c r="T119" s="30"/>
      <c r="U119" s="49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  <c r="BC119" s="46"/>
      <c r="BD119" s="46"/>
      <c r="BE119" s="46"/>
      <c r="BF119" s="46"/>
      <c r="BG119" s="46"/>
      <c r="BH119" s="46"/>
      <c r="BI119" s="46"/>
      <c r="BJ119" s="46"/>
      <c r="BK119" s="46"/>
      <c r="BL119" s="46"/>
      <c r="BM119" s="46"/>
      <c r="BN119" s="46"/>
      <c r="BO119" s="46"/>
      <c r="BP119" s="46"/>
      <c r="BQ119" s="46"/>
      <c r="BR119" s="46"/>
      <c r="BS119" s="46"/>
      <c r="BT119" s="46"/>
      <c r="BU119" s="46"/>
      <c r="BV119" s="46"/>
      <c r="BW119" s="46"/>
      <c r="BX119" s="46"/>
      <c r="BY119" s="46"/>
      <c r="BZ119" s="46"/>
      <c r="CA119" s="46"/>
      <c r="CB119" s="46"/>
      <c r="CC119" s="46"/>
      <c r="CD119" s="46"/>
      <c r="CE119" s="46"/>
      <c r="CF119" s="46"/>
      <c r="CG119" s="46"/>
      <c r="CH119" s="46"/>
      <c r="CI119" s="46"/>
      <c r="CJ119" s="46"/>
      <c r="CK119" s="46"/>
      <c r="CL119" s="46"/>
      <c r="CM119" s="46"/>
      <c r="CN119" s="46"/>
      <c r="CO119" s="46"/>
      <c r="CP119" s="46"/>
      <c r="CQ119" s="46"/>
      <c r="CR119" s="46"/>
      <c r="CS119" s="46"/>
      <c r="CT119" s="46"/>
      <c r="CU119" s="46"/>
      <c r="CV119" s="46"/>
      <c r="CW119" s="46"/>
      <c r="CX119" s="46"/>
      <c r="CY119" s="46"/>
      <c r="CZ119" s="46"/>
      <c r="DA119" s="46"/>
      <c r="DB119" s="46"/>
      <c r="DC119" s="46"/>
      <c r="DD119" s="46"/>
      <c r="DE119" s="46"/>
      <c r="DF119" s="46"/>
      <c r="DG119" s="46"/>
      <c r="DH119" s="46"/>
      <c r="DI119" s="46"/>
      <c r="DJ119" s="46"/>
      <c r="DK119" s="46"/>
      <c r="DL119" s="46"/>
      <c r="DM119" s="46"/>
      <c r="DN119" s="46"/>
      <c r="DO119" s="46"/>
      <c r="DP119" s="46"/>
      <c r="DQ119" s="46"/>
      <c r="DR119" s="46"/>
      <c r="DS119" s="46"/>
      <c r="DT119" s="46"/>
      <c r="DU119" s="46"/>
      <c r="DV119" s="46"/>
      <c r="DW119" s="46"/>
      <c r="DX119" s="46"/>
      <c r="EG119" s="46"/>
      <c r="AAA119" s="46" t="e">
        <f>(INDEX('Dados Pedido'!$DY$1:$DY$1000000,MATCH(B119,'Dados Pedido'!$B$1:$B$1000000,0)))</f>
        <v>#N/A</v>
      </c>
      <c r="AAB119" s="46" t="e">
        <f>(INDEX('Dados Pedido'!$DZ$1:$DZ$100000,MATCH(C119,'Dados Pedido'!$C$1:$C$100000,0)))</f>
        <v>#N/A</v>
      </c>
      <c r="AAC119" t="e">
        <f>(INDEX('Dados Pedido'!$EC$1:$EC$100000,MATCH(F119,'Dados Pedido'!$F$1:$F$100000,0)))</f>
        <v>#N/A</v>
      </c>
      <c r="AAD119" s="46" t="e">
        <f>(INDEX('Dados Pedido'!$EA$1:$EA$100000,MATCH(H119,'Dados Pedido'!$H$1:$H$100000,0)))</f>
        <v>#N/A</v>
      </c>
      <c r="AAE119" s="46" t="e">
        <f>(INDEX('Dados Pedido'!$EB$1:$EB$100000,MATCH(K119,'Dados Pedido'!$K$1:$K$100000,0)))</f>
        <v>#N/A</v>
      </c>
      <c r="AAF119" s="44"/>
      <c r="AAG119" s="43"/>
      <c r="AAH119" s="46"/>
    </row>
    <row r="120" spans="1:710" ht="20.100000000000001" customHeight="1" x14ac:dyDescent="0.25">
      <c r="A120" s="46"/>
      <c r="B120" s="46"/>
      <c r="C120" s="30"/>
      <c r="D120" s="30"/>
      <c r="E120" s="30"/>
      <c r="F120" s="237"/>
      <c r="G120" s="30">
        <v>100</v>
      </c>
      <c r="H120" s="237"/>
      <c r="I120" s="30"/>
      <c r="J120" s="30"/>
      <c r="K120" s="238"/>
      <c r="L120" s="30"/>
      <c r="M120" s="30"/>
      <c r="N120" s="30"/>
      <c r="O120" s="30"/>
      <c r="P120" s="30"/>
      <c r="Q120" s="30"/>
      <c r="R120" s="30"/>
      <c r="S120" s="30"/>
      <c r="T120" s="30"/>
      <c r="U120" s="49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  <c r="BC120" s="46"/>
      <c r="BD120" s="46"/>
      <c r="BE120" s="46"/>
      <c r="BF120" s="46"/>
      <c r="BG120" s="46"/>
      <c r="BH120" s="46"/>
      <c r="BI120" s="46"/>
      <c r="BJ120" s="46"/>
      <c r="BK120" s="46"/>
      <c r="BL120" s="46"/>
      <c r="BM120" s="46"/>
      <c r="BN120" s="46"/>
      <c r="BO120" s="46"/>
      <c r="BP120" s="46"/>
      <c r="BQ120" s="46"/>
      <c r="BR120" s="46"/>
      <c r="BS120" s="46"/>
      <c r="BT120" s="46"/>
      <c r="BU120" s="46"/>
      <c r="BV120" s="46"/>
      <c r="BW120" s="46"/>
      <c r="BX120" s="46"/>
      <c r="BY120" s="46"/>
      <c r="BZ120" s="46"/>
      <c r="CA120" s="46"/>
      <c r="CB120" s="46"/>
      <c r="CC120" s="46"/>
      <c r="CD120" s="46"/>
      <c r="CE120" s="46"/>
      <c r="CF120" s="46"/>
      <c r="CG120" s="46"/>
      <c r="CH120" s="46"/>
      <c r="CI120" s="46"/>
      <c r="CJ120" s="46"/>
      <c r="CK120" s="46"/>
      <c r="CL120" s="46"/>
      <c r="CM120" s="46"/>
      <c r="CN120" s="46"/>
      <c r="CO120" s="46"/>
      <c r="CP120" s="46"/>
      <c r="CQ120" s="46"/>
      <c r="CR120" s="46"/>
      <c r="CS120" s="46"/>
      <c r="CT120" s="46"/>
      <c r="CU120" s="46"/>
      <c r="CV120" s="46"/>
      <c r="CW120" s="46"/>
      <c r="CX120" s="46"/>
      <c r="CY120" s="46"/>
      <c r="CZ120" s="46"/>
      <c r="DA120" s="46"/>
      <c r="DB120" s="46"/>
      <c r="DC120" s="46"/>
      <c r="DD120" s="46"/>
      <c r="DE120" s="46"/>
      <c r="DF120" s="46"/>
      <c r="DG120" s="46"/>
      <c r="DH120" s="46"/>
      <c r="DI120" s="46"/>
      <c r="DJ120" s="46"/>
      <c r="DK120" s="46"/>
      <c r="DL120" s="46"/>
      <c r="DM120" s="46"/>
      <c r="DN120" s="46"/>
      <c r="DO120" s="46"/>
      <c r="DP120" s="46"/>
      <c r="DQ120" s="46"/>
      <c r="DR120" s="46"/>
      <c r="DS120" s="46"/>
      <c r="DT120" s="46"/>
      <c r="DU120" s="46"/>
      <c r="DV120" s="46"/>
      <c r="DW120" s="46"/>
      <c r="DX120" s="46"/>
      <c r="EG120" s="46"/>
      <c r="AAA120" s="46" t="e">
        <f>(INDEX('Dados Pedido'!$DY$1:$DY$1000000,MATCH(B120,'Dados Pedido'!$B$1:$B$1000000,0)))</f>
        <v>#N/A</v>
      </c>
      <c r="AAB120" s="46" t="e">
        <f>(INDEX('Dados Pedido'!$DZ$1:$DZ$100000,MATCH(C120,'Dados Pedido'!$C$1:$C$100000,0)))</f>
        <v>#N/A</v>
      </c>
      <c r="AAC120" t="e">
        <f>(INDEX('Dados Pedido'!$EC$1:$EC$100000,MATCH(F120,'Dados Pedido'!$F$1:$F$100000,0)))</f>
        <v>#N/A</v>
      </c>
      <c r="AAD120" s="46" t="e">
        <f>(INDEX('Dados Pedido'!$EA$1:$EA$100000,MATCH(H120,'Dados Pedido'!$H$1:$H$100000,0)))</f>
        <v>#N/A</v>
      </c>
      <c r="AAE120" s="46" t="e">
        <f>(INDEX('Dados Pedido'!$EB$1:$EB$100000,MATCH(K120,'Dados Pedido'!$K$1:$K$100000,0)))</f>
        <v>#N/A</v>
      </c>
      <c r="AAF120" s="44"/>
      <c r="AAG120" s="43"/>
      <c r="AAH120" s="46"/>
    </row>
    <row r="121" spans="1:710" ht="20.100000000000001" customHeight="1" x14ac:dyDescent="0.25">
      <c r="A121" s="46"/>
      <c r="B121" s="46"/>
      <c r="C121" s="30"/>
      <c r="D121" s="30"/>
      <c r="E121" s="30"/>
      <c r="F121" s="237"/>
      <c r="G121" s="30">
        <v>100</v>
      </c>
      <c r="H121" s="237"/>
      <c r="I121" s="30"/>
      <c r="J121" s="30"/>
      <c r="K121" s="238"/>
      <c r="L121" s="30"/>
      <c r="M121" s="30"/>
      <c r="N121" s="30"/>
      <c r="O121" s="30"/>
      <c r="P121" s="30"/>
      <c r="Q121" s="30"/>
      <c r="R121" s="30"/>
      <c r="S121" s="30"/>
      <c r="T121" s="30"/>
      <c r="U121" s="49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  <c r="BC121" s="46"/>
      <c r="BD121" s="46"/>
      <c r="BE121" s="46"/>
      <c r="BF121" s="46"/>
      <c r="BG121" s="46"/>
      <c r="BH121" s="46"/>
      <c r="BI121" s="46"/>
      <c r="BJ121" s="46"/>
      <c r="BK121" s="46"/>
      <c r="BL121" s="46"/>
      <c r="BM121" s="46"/>
      <c r="BN121" s="46"/>
      <c r="BO121" s="46"/>
      <c r="BP121" s="46"/>
      <c r="BQ121" s="46"/>
      <c r="BR121" s="46"/>
      <c r="BS121" s="46"/>
      <c r="BT121" s="46"/>
      <c r="BU121" s="46"/>
      <c r="BV121" s="46"/>
      <c r="BW121" s="46"/>
      <c r="BX121" s="46"/>
      <c r="BY121" s="46"/>
      <c r="BZ121" s="46"/>
      <c r="CA121" s="46"/>
      <c r="CB121" s="46"/>
      <c r="CC121" s="46"/>
      <c r="CD121" s="46"/>
      <c r="CE121" s="46"/>
      <c r="CF121" s="46"/>
      <c r="CG121" s="46"/>
      <c r="CH121" s="46"/>
      <c r="CI121" s="46"/>
      <c r="CJ121" s="46"/>
      <c r="CK121" s="46"/>
      <c r="CL121" s="46"/>
      <c r="CM121" s="46"/>
      <c r="CN121" s="46"/>
      <c r="CO121" s="46"/>
      <c r="CP121" s="46"/>
      <c r="CQ121" s="46"/>
      <c r="CR121" s="46"/>
      <c r="CS121" s="46"/>
      <c r="CT121" s="46"/>
      <c r="CU121" s="46"/>
      <c r="CV121" s="46"/>
      <c r="CW121" s="46"/>
      <c r="CX121" s="46"/>
      <c r="CY121" s="46"/>
      <c r="CZ121" s="46"/>
      <c r="DA121" s="46"/>
      <c r="DB121" s="46"/>
      <c r="DC121" s="46"/>
      <c r="DD121" s="46"/>
      <c r="DE121" s="46"/>
      <c r="DF121" s="46"/>
      <c r="DG121" s="46"/>
      <c r="DH121" s="46"/>
      <c r="DI121" s="46"/>
      <c r="DJ121" s="46"/>
      <c r="DK121" s="46"/>
      <c r="DL121" s="46"/>
      <c r="DM121" s="46"/>
      <c r="DN121" s="46"/>
      <c r="DO121" s="46"/>
      <c r="DP121" s="46"/>
      <c r="DQ121" s="46"/>
      <c r="DR121" s="46"/>
      <c r="DS121" s="46"/>
      <c r="DT121" s="46"/>
      <c r="DU121" s="46"/>
      <c r="DV121" s="46"/>
      <c r="DW121" s="46"/>
      <c r="DX121" s="46"/>
      <c r="EG121" s="46"/>
      <c r="AAA121" s="46" t="e">
        <f>(INDEX('Dados Pedido'!$DY$1:$DY$1000000,MATCH(B121,'Dados Pedido'!$B$1:$B$1000000,0)))</f>
        <v>#N/A</v>
      </c>
      <c r="AAB121" s="46" t="e">
        <f>(INDEX('Dados Pedido'!$DZ$1:$DZ$100000,MATCH(C121,'Dados Pedido'!$C$1:$C$100000,0)))</f>
        <v>#N/A</v>
      </c>
      <c r="AAC121" t="e">
        <f>(INDEX('Dados Pedido'!$EC$1:$EC$100000,MATCH(F121,'Dados Pedido'!$F$1:$F$100000,0)))</f>
        <v>#N/A</v>
      </c>
      <c r="AAD121" s="46" t="e">
        <f>(INDEX('Dados Pedido'!$EA$1:$EA$100000,MATCH(H121,'Dados Pedido'!$H$1:$H$100000,0)))</f>
        <v>#N/A</v>
      </c>
      <c r="AAE121" s="46" t="e">
        <f>(INDEX('Dados Pedido'!$EB$1:$EB$100000,MATCH(K121,'Dados Pedido'!$K$1:$K$100000,0)))</f>
        <v>#N/A</v>
      </c>
      <c r="AAF121" s="44"/>
      <c r="AAG121" s="43"/>
      <c r="AAH121" s="46"/>
    </row>
    <row r="122" spans="1:710" ht="20.100000000000001" customHeight="1" x14ac:dyDescent="0.25">
      <c r="A122" s="46"/>
      <c r="B122" s="46"/>
      <c r="C122" s="30"/>
      <c r="D122" s="30"/>
      <c r="E122" s="30"/>
      <c r="F122" s="237"/>
      <c r="G122" s="30">
        <v>100</v>
      </c>
      <c r="H122" s="237"/>
      <c r="I122" s="30"/>
      <c r="J122" s="30"/>
      <c r="K122" s="238"/>
      <c r="L122" s="30"/>
      <c r="M122" s="30"/>
      <c r="N122" s="30"/>
      <c r="O122" s="30"/>
      <c r="P122" s="30"/>
      <c r="Q122" s="30"/>
      <c r="R122" s="30"/>
      <c r="S122" s="30"/>
      <c r="T122" s="30"/>
      <c r="U122" s="49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  <c r="BC122" s="46"/>
      <c r="BD122" s="46"/>
      <c r="BE122" s="46"/>
      <c r="BF122" s="46"/>
      <c r="BG122" s="46"/>
      <c r="BH122" s="46"/>
      <c r="BI122" s="46"/>
      <c r="BJ122" s="46"/>
      <c r="BK122" s="46"/>
      <c r="BL122" s="46"/>
      <c r="BM122" s="46"/>
      <c r="BN122" s="46"/>
      <c r="BO122" s="46"/>
      <c r="BP122" s="46"/>
      <c r="BQ122" s="46"/>
      <c r="BR122" s="46"/>
      <c r="BS122" s="46"/>
      <c r="BT122" s="46"/>
      <c r="BU122" s="46"/>
      <c r="BV122" s="46"/>
      <c r="BW122" s="46"/>
      <c r="BX122" s="46"/>
      <c r="BY122" s="46"/>
      <c r="BZ122" s="46"/>
      <c r="CA122" s="46"/>
      <c r="CB122" s="46"/>
      <c r="CC122" s="46"/>
      <c r="CD122" s="46"/>
      <c r="CE122" s="46"/>
      <c r="CF122" s="46"/>
      <c r="CG122" s="46"/>
      <c r="CH122" s="46"/>
      <c r="CI122" s="46"/>
      <c r="CJ122" s="46"/>
      <c r="CK122" s="46"/>
      <c r="CL122" s="46"/>
      <c r="CM122" s="46"/>
      <c r="CN122" s="46"/>
      <c r="CO122" s="46"/>
      <c r="CP122" s="46"/>
      <c r="CQ122" s="46"/>
      <c r="CR122" s="46"/>
      <c r="CS122" s="46"/>
      <c r="CT122" s="46"/>
      <c r="CU122" s="46"/>
      <c r="CV122" s="46"/>
      <c r="CW122" s="46"/>
      <c r="CX122" s="46"/>
      <c r="CY122" s="46"/>
      <c r="CZ122" s="46"/>
      <c r="DA122" s="46"/>
      <c r="DB122" s="46"/>
      <c r="DC122" s="46"/>
      <c r="DD122" s="46"/>
      <c r="DE122" s="46"/>
      <c r="DF122" s="46"/>
      <c r="DG122" s="46"/>
      <c r="DH122" s="46"/>
      <c r="DI122" s="46"/>
      <c r="DJ122" s="46"/>
      <c r="DK122" s="46"/>
      <c r="DL122" s="46"/>
      <c r="DM122" s="46"/>
      <c r="DN122" s="46"/>
      <c r="DO122" s="46"/>
      <c r="DP122" s="46"/>
      <c r="DQ122" s="46"/>
      <c r="DR122" s="46"/>
      <c r="DS122" s="46"/>
      <c r="DT122" s="46"/>
      <c r="DU122" s="46"/>
      <c r="DV122" s="46"/>
      <c r="DW122" s="46"/>
      <c r="DX122" s="46"/>
      <c r="EG122" s="46"/>
      <c r="AAA122" s="46" t="e">
        <f>(INDEX('Dados Pedido'!$DY$1:$DY$1000000,MATCH(B122,'Dados Pedido'!$B$1:$B$1000000,0)))</f>
        <v>#N/A</v>
      </c>
      <c r="AAB122" s="46" t="e">
        <f>(INDEX('Dados Pedido'!$DZ$1:$DZ$100000,MATCH(C122,'Dados Pedido'!$C$1:$C$100000,0)))</f>
        <v>#N/A</v>
      </c>
      <c r="AAC122" t="e">
        <f>(INDEX('Dados Pedido'!$EC$1:$EC$100000,MATCH(F122,'Dados Pedido'!$F$1:$F$100000,0)))</f>
        <v>#N/A</v>
      </c>
      <c r="AAD122" s="46" t="e">
        <f>(INDEX('Dados Pedido'!$EA$1:$EA$100000,MATCH(H122,'Dados Pedido'!$H$1:$H$100000,0)))</f>
        <v>#N/A</v>
      </c>
      <c r="AAE122" s="46" t="e">
        <f>(INDEX('Dados Pedido'!$EB$1:$EB$100000,MATCH(K122,'Dados Pedido'!$K$1:$K$100000,0)))</f>
        <v>#N/A</v>
      </c>
      <c r="AAF122" s="44"/>
      <c r="AAG122" s="43"/>
      <c r="AAH122" s="46"/>
    </row>
    <row r="123" spans="1:710" ht="20.100000000000001" customHeight="1" x14ac:dyDescent="0.25">
      <c r="A123" s="46"/>
      <c r="B123" s="46"/>
      <c r="C123" s="30"/>
      <c r="D123" s="30"/>
      <c r="E123" s="30"/>
      <c r="F123" s="237"/>
      <c r="G123" s="30">
        <v>100</v>
      </c>
      <c r="H123" s="237"/>
      <c r="I123" s="30"/>
      <c r="J123" s="30"/>
      <c r="K123" s="238"/>
      <c r="L123" s="30"/>
      <c r="M123" s="30"/>
      <c r="N123" s="30"/>
      <c r="O123" s="30"/>
      <c r="P123" s="30"/>
      <c r="Q123" s="30"/>
      <c r="R123" s="30"/>
      <c r="S123" s="30"/>
      <c r="T123" s="30"/>
      <c r="U123" s="49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  <c r="BC123" s="46"/>
      <c r="BD123" s="46"/>
      <c r="BE123" s="46"/>
      <c r="BF123" s="46"/>
      <c r="BG123" s="46"/>
      <c r="BH123" s="46"/>
      <c r="BI123" s="46"/>
      <c r="BJ123" s="46"/>
      <c r="BK123" s="46"/>
      <c r="BL123" s="46"/>
      <c r="BM123" s="46"/>
      <c r="BN123" s="46"/>
      <c r="BO123" s="46"/>
      <c r="BP123" s="46"/>
      <c r="BQ123" s="46"/>
      <c r="BR123" s="46"/>
      <c r="BS123" s="46"/>
      <c r="BT123" s="46"/>
      <c r="BU123" s="46"/>
      <c r="BV123" s="46"/>
      <c r="BW123" s="46"/>
      <c r="BX123" s="46"/>
      <c r="BY123" s="46"/>
      <c r="BZ123" s="46"/>
      <c r="CA123" s="46"/>
      <c r="CB123" s="46"/>
      <c r="CC123" s="46"/>
      <c r="CD123" s="46"/>
      <c r="CE123" s="46"/>
      <c r="CF123" s="46"/>
      <c r="CG123" s="46"/>
      <c r="CH123" s="46"/>
      <c r="CI123" s="46"/>
      <c r="CJ123" s="46"/>
      <c r="CK123" s="46"/>
      <c r="CL123" s="46"/>
      <c r="CM123" s="46"/>
      <c r="CN123" s="46"/>
      <c r="CO123" s="46"/>
      <c r="CP123" s="46"/>
      <c r="CQ123" s="46"/>
      <c r="CR123" s="46"/>
      <c r="CS123" s="46"/>
      <c r="CT123" s="46"/>
      <c r="CU123" s="46"/>
      <c r="CV123" s="46"/>
      <c r="CW123" s="46"/>
      <c r="CX123" s="46"/>
      <c r="CY123" s="46"/>
      <c r="CZ123" s="46"/>
      <c r="DA123" s="46"/>
      <c r="DB123" s="46"/>
      <c r="DC123" s="46"/>
      <c r="DD123" s="46"/>
      <c r="DE123" s="46"/>
      <c r="DF123" s="46"/>
      <c r="DG123" s="46"/>
      <c r="DH123" s="46"/>
      <c r="DI123" s="46"/>
      <c r="DJ123" s="46"/>
      <c r="DK123" s="46"/>
      <c r="DL123" s="46"/>
      <c r="DM123" s="46"/>
      <c r="DN123" s="46"/>
      <c r="DO123" s="46"/>
      <c r="DP123" s="46"/>
      <c r="DQ123" s="46"/>
      <c r="DR123" s="46"/>
      <c r="DS123" s="46"/>
      <c r="DT123" s="46"/>
      <c r="DU123" s="46"/>
      <c r="DV123" s="46"/>
      <c r="DW123" s="46"/>
      <c r="DX123" s="46"/>
      <c r="EG123" s="46"/>
      <c r="AAA123" s="46" t="e">
        <f>(INDEX('Dados Pedido'!$DY$1:$DY$1000000,MATCH(B123,'Dados Pedido'!$B$1:$B$1000000,0)))</f>
        <v>#N/A</v>
      </c>
      <c r="AAB123" s="46" t="e">
        <f>(INDEX('Dados Pedido'!$DZ$1:$DZ$100000,MATCH(C123,'Dados Pedido'!$C$1:$C$100000,0)))</f>
        <v>#N/A</v>
      </c>
      <c r="AAC123" t="e">
        <f>(INDEX('Dados Pedido'!$EC$1:$EC$100000,MATCH(F123,'Dados Pedido'!$F$1:$F$100000,0)))</f>
        <v>#N/A</v>
      </c>
      <c r="AAD123" s="46" t="e">
        <f>(INDEX('Dados Pedido'!$EA$1:$EA$100000,MATCH(H123,'Dados Pedido'!$H$1:$H$100000,0)))</f>
        <v>#N/A</v>
      </c>
      <c r="AAE123" s="46" t="e">
        <f>(INDEX('Dados Pedido'!$EB$1:$EB$100000,MATCH(K123,'Dados Pedido'!$K$1:$K$100000,0)))</f>
        <v>#N/A</v>
      </c>
      <c r="AAF123" s="44"/>
      <c r="AAG123" s="43"/>
      <c r="AAH123" s="46"/>
    </row>
    <row r="124" spans="1:710" ht="20.100000000000001" customHeight="1" x14ac:dyDescent="0.25">
      <c r="A124" s="46"/>
      <c r="B124" s="46"/>
      <c r="C124" s="30"/>
      <c r="D124" s="30"/>
      <c r="E124" s="30"/>
      <c r="F124" s="237"/>
      <c r="G124" s="30">
        <v>100</v>
      </c>
      <c r="H124" s="237"/>
      <c r="I124" s="30"/>
      <c r="J124" s="30"/>
      <c r="K124" s="238"/>
      <c r="L124" s="30"/>
      <c r="M124" s="30"/>
      <c r="N124" s="30"/>
      <c r="O124" s="30"/>
      <c r="P124" s="30"/>
      <c r="Q124" s="30"/>
      <c r="R124" s="30"/>
      <c r="S124" s="30"/>
      <c r="T124" s="30"/>
      <c r="U124" s="49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46"/>
      <c r="AO124" s="46"/>
      <c r="AP124" s="46"/>
      <c r="AQ124" s="46"/>
      <c r="AR124" s="46"/>
      <c r="AS124" s="46"/>
      <c r="AT124" s="46"/>
      <c r="AU124" s="46"/>
      <c r="AV124" s="46"/>
      <c r="AW124" s="46"/>
      <c r="AX124" s="46"/>
      <c r="AY124" s="46"/>
      <c r="AZ124" s="46"/>
      <c r="BA124" s="46"/>
      <c r="BB124" s="46"/>
      <c r="BC124" s="46"/>
      <c r="BD124" s="46"/>
      <c r="BE124" s="46"/>
      <c r="BF124" s="46"/>
      <c r="BG124" s="46"/>
      <c r="BH124" s="46"/>
      <c r="BI124" s="46"/>
      <c r="BJ124" s="46"/>
      <c r="BK124" s="46"/>
      <c r="BL124" s="46"/>
      <c r="BM124" s="46"/>
      <c r="BN124" s="46"/>
      <c r="BO124" s="46"/>
      <c r="BP124" s="46"/>
      <c r="BQ124" s="46"/>
      <c r="BR124" s="46"/>
      <c r="BS124" s="46"/>
      <c r="BT124" s="46"/>
      <c r="BU124" s="46"/>
      <c r="BV124" s="46"/>
      <c r="BW124" s="46"/>
      <c r="BX124" s="46"/>
      <c r="BY124" s="46"/>
      <c r="BZ124" s="46"/>
      <c r="CA124" s="46"/>
      <c r="CB124" s="46"/>
      <c r="CC124" s="46"/>
      <c r="CD124" s="46"/>
      <c r="CE124" s="46"/>
      <c r="CF124" s="46"/>
      <c r="CG124" s="46"/>
      <c r="CH124" s="46"/>
      <c r="CI124" s="46"/>
      <c r="CJ124" s="46"/>
      <c r="CK124" s="46"/>
      <c r="CL124" s="46"/>
      <c r="CM124" s="46"/>
      <c r="CN124" s="46"/>
      <c r="CO124" s="46"/>
      <c r="CP124" s="46"/>
      <c r="CQ124" s="46"/>
      <c r="CR124" s="46"/>
      <c r="CS124" s="46"/>
      <c r="CT124" s="46"/>
      <c r="CU124" s="46"/>
      <c r="CV124" s="46"/>
      <c r="CW124" s="46"/>
      <c r="CX124" s="46"/>
      <c r="CY124" s="46"/>
      <c r="CZ124" s="46"/>
      <c r="DA124" s="46"/>
      <c r="DB124" s="46"/>
      <c r="DC124" s="46"/>
      <c r="DD124" s="46"/>
      <c r="DE124" s="46"/>
      <c r="DF124" s="46"/>
      <c r="DG124" s="46"/>
      <c r="DH124" s="46"/>
      <c r="DI124" s="46"/>
      <c r="DJ124" s="46"/>
      <c r="DK124" s="46"/>
      <c r="DL124" s="46"/>
      <c r="DM124" s="46"/>
      <c r="DN124" s="46"/>
      <c r="DO124" s="46"/>
      <c r="DP124" s="46"/>
      <c r="DQ124" s="46"/>
      <c r="DR124" s="46"/>
      <c r="DS124" s="46"/>
      <c r="DT124" s="46"/>
      <c r="DU124" s="46"/>
      <c r="DV124" s="46"/>
      <c r="DW124" s="46"/>
      <c r="DX124" s="46"/>
      <c r="EG124" s="46"/>
      <c r="AAA124" s="46" t="e">
        <f>(INDEX('Dados Pedido'!$DY$1:$DY$1000000,MATCH(B124,'Dados Pedido'!$B$1:$B$1000000,0)))</f>
        <v>#N/A</v>
      </c>
      <c r="AAB124" s="46" t="e">
        <f>(INDEX('Dados Pedido'!$DZ$1:$DZ$100000,MATCH(C124,'Dados Pedido'!$C$1:$C$100000,0)))</f>
        <v>#N/A</v>
      </c>
      <c r="AAC124" t="e">
        <f>(INDEX('Dados Pedido'!$EC$1:$EC$100000,MATCH(F124,'Dados Pedido'!$F$1:$F$100000,0)))</f>
        <v>#N/A</v>
      </c>
      <c r="AAD124" s="46" t="e">
        <f>(INDEX('Dados Pedido'!$EA$1:$EA$100000,MATCH(H124,'Dados Pedido'!$H$1:$H$100000,0)))</f>
        <v>#N/A</v>
      </c>
      <c r="AAE124" s="46" t="e">
        <f>(INDEX('Dados Pedido'!$EB$1:$EB$100000,MATCH(K124,'Dados Pedido'!$K$1:$K$100000,0)))</f>
        <v>#N/A</v>
      </c>
      <c r="AAF124" s="44"/>
      <c r="AAG124" s="43"/>
      <c r="AAH124" s="46"/>
    </row>
    <row r="125" spans="1:710" ht="20.100000000000001" customHeight="1" x14ac:dyDescent="0.25">
      <c r="A125" s="46"/>
      <c r="B125" s="46"/>
      <c r="C125" s="30"/>
      <c r="D125" s="30"/>
      <c r="E125" s="30"/>
      <c r="F125" s="237"/>
      <c r="G125" s="30">
        <v>100</v>
      </c>
      <c r="H125" s="237"/>
      <c r="I125" s="30"/>
      <c r="J125" s="30"/>
      <c r="K125" s="238"/>
      <c r="L125" s="30"/>
      <c r="M125" s="30"/>
      <c r="N125" s="30"/>
      <c r="O125" s="30"/>
      <c r="P125" s="30"/>
      <c r="Q125" s="30"/>
      <c r="R125" s="30"/>
      <c r="S125" s="30"/>
      <c r="T125" s="30"/>
      <c r="U125" s="49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46"/>
      <c r="AO125" s="46"/>
      <c r="AP125" s="46"/>
      <c r="AQ125" s="46"/>
      <c r="AR125" s="46"/>
      <c r="AS125" s="46"/>
      <c r="AT125" s="46"/>
      <c r="AU125" s="46"/>
      <c r="AV125" s="46"/>
      <c r="AW125" s="46"/>
      <c r="AX125" s="46"/>
      <c r="AY125" s="46"/>
      <c r="AZ125" s="46"/>
      <c r="BA125" s="46"/>
      <c r="BB125" s="46"/>
      <c r="BC125" s="46"/>
      <c r="BD125" s="46"/>
      <c r="BE125" s="46"/>
      <c r="BF125" s="46"/>
      <c r="BG125" s="46"/>
      <c r="BH125" s="46"/>
      <c r="BI125" s="46"/>
      <c r="BJ125" s="46"/>
      <c r="BK125" s="46"/>
      <c r="BL125" s="46"/>
      <c r="BM125" s="46"/>
      <c r="BN125" s="46"/>
      <c r="BO125" s="46"/>
      <c r="BP125" s="46"/>
      <c r="BQ125" s="46"/>
      <c r="BR125" s="46"/>
      <c r="BS125" s="46"/>
      <c r="BT125" s="46"/>
      <c r="BU125" s="46"/>
      <c r="BV125" s="46"/>
      <c r="BW125" s="46"/>
      <c r="BX125" s="46"/>
      <c r="BY125" s="46"/>
      <c r="BZ125" s="46"/>
      <c r="CA125" s="46"/>
      <c r="CB125" s="46"/>
      <c r="CC125" s="46"/>
      <c r="CD125" s="46"/>
      <c r="CE125" s="46"/>
      <c r="CF125" s="46"/>
      <c r="CG125" s="46"/>
      <c r="CH125" s="46"/>
      <c r="CI125" s="46"/>
      <c r="CJ125" s="46"/>
      <c r="CK125" s="46"/>
      <c r="CL125" s="46"/>
      <c r="CM125" s="46"/>
      <c r="CN125" s="46"/>
      <c r="CO125" s="46"/>
      <c r="CP125" s="46"/>
      <c r="CQ125" s="46"/>
      <c r="CR125" s="46"/>
      <c r="CS125" s="46"/>
      <c r="CT125" s="46"/>
      <c r="CU125" s="46"/>
      <c r="CV125" s="46"/>
      <c r="CW125" s="46"/>
      <c r="CX125" s="46"/>
      <c r="CY125" s="46"/>
      <c r="CZ125" s="46"/>
      <c r="DA125" s="46"/>
      <c r="DB125" s="46"/>
      <c r="DC125" s="46"/>
      <c r="DD125" s="46"/>
      <c r="DE125" s="46"/>
      <c r="DF125" s="46"/>
      <c r="DG125" s="46"/>
      <c r="DH125" s="46"/>
      <c r="DI125" s="46"/>
      <c r="DJ125" s="46"/>
      <c r="DK125" s="46"/>
      <c r="DL125" s="46"/>
      <c r="DM125" s="46"/>
      <c r="DN125" s="46"/>
      <c r="DO125" s="46"/>
      <c r="DP125" s="46"/>
      <c r="DQ125" s="46"/>
      <c r="DR125" s="46"/>
      <c r="DS125" s="46"/>
      <c r="DT125" s="46"/>
      <c r="DU125" s="46"/>
      <c r="DV125" s="46"/>
      <c r="DW125" s="46"/>
      <c r="DX125" s="46"/>
      <c r="EG125" s="46"/>
      <c r="AAA125" s="46" t="e">
        <f>(INDEX('Dados Pedido'!$DY$1:$DY$1000000,MATCH(B125,'Dados Pedido'!$B$1:$B$1000000,0)))</f>
        <v>#N/A</v>
      </c>
      <c r="AAB125" s="46" t="e">
        <f>(INDEX('Dados Pedido'!$DZ$1:$DZ$100000,MATCH(C125,'Dados Pedido'!$C$1:$C$100000,0)))</f>
        <v>#N/A</v>
      </c>
      <c r="AAC125" t="e">
        <f>(INDEX('Dados Pedido'!$EC$1:$EC$100000,MATCH(F125,'Dados Pedido'!$F$1:$F$100000,0)))</f>
        <v>#N/A</v>
      </c>
      <c r="AAD125" s="46" t="e">
        <f>(INDEX('Dados Pedido'!$EA$1:$EA$100000,MATCH(H125,'Dados Pedido'!$H$1:$H$100000,0)))</f>
        <v>#N/A</v>
      </c>
      <c r="AAE125" s="46" t="e">
        <f>(INDEX('Dados Pedido'!$EB$1:$EB$100000,MATCH(K125,'Dados Pedido'!$K$1:$K$100000,0)))</f>
        <v>#N/A</v>
      </c>
      <c r="AAF125" s="44"/>
      <c r="AAG125" s="43"/>
      <c r="AAH125" s="46"/>
    </row>
    <row r="126" spans="1:710" ht="20.100000000000001" customHeight="1" x14ac:dyDescent="0.25">
      <c r="A126" s="46"/>
      <c r="B126" s="46"/>
      <c r="C126" s="30"/>
      <c r="D126" s="30"/>
      <c r="E126" s="30"/>
      <c r="F126" s="237"/>
      <c r="G126" s="30">
        <v>100</v>
      </c>
      <c r="H126" s="237"/>
      <c r="I126" s="30"/>
      <c r="J126" s="30"/>
      <c r="K126" s="238"/>
      <c r="L126" s="30"/>
      <c r="M126" s="30"/>
      <c r="N126" s="30"/>
      <c r="O126" s="30"/>
      <c r="P126" s="30"/>
      <c r="Q126" s="30"/>
      <c r="R126" s="30"/>
      <c r="S126" s="30"/>
      <c r="T126" s="30"/>
      <c r="U126" s="49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46"/>
      <c r="AO126" s="46"/>
      <c r="AP126" s="46"/>
      <c r="AQ126" s="46"/>
      <c r="AR126" s="46"/>
      <c r="AS126" s="46"/>
      <c r="AT126" s="46"/>
      <c r="AU126" s="46"/>
      <c r="AV126" s="46"/>
      <c r="AW126" s="46"/>
      <c r="AX126" s="46"/>
      <c r="AY126" s="46"/>
      <c r="AZ126" s="46"/>
      <c r="BA126" s="46"/>
      <c r="BB126" s="46"/>
      <c r="BC126" s="46"/>
      <c r="BD126" s="46"/>
      <c r="BE126" s="46"/>
      <c r="BF126" s="46"/>
      <c r="BG126" s="46"/>
      <c r="BH126" s="46"/>
      <c r="BI126" s="46"/>
      <c r="BJ126" s="46"/>
      <c r="BK126" s="46"/>
      <c r="BL126" s="46"/>
      <c r="BM126" s="46"/>
      <c r="BN126" s="46"/>
      <c r="BO126" s="46"/>
      <c r="BP126" s="46"/>
      <c r="BQ126" s="46"/>
      <c r="BR126" s="46"/>
      <c r="BS126" s="46"/>
      <c r="BT126" s="46"/>
      <c r="BU126" s="46"/>
      <c r="BV126" s="46"/>
      <c r="BW126" s="46"/>
      <c r="BX126" s="46"/>
      <c r="BY126" s="46"/>
      <c r="BZ126" s="46"/>
      <c r="CA126" s="46"/>
      <c r="CB126" s="46"/>
      <c r="CC126" s="46"/>
      <c r="CD126" s="46"/>
      <c r="CE126" s="46"/>
      <c r="CF126" s="46"/>
      <c r="CG126" s="46"/>
      <c r="CH126" s="46"/>
      <c r="CI126" s="46"/>
      <c r="CJ126" s="46"/>
      <c r="CK126" s="46"/>
      <c r="CL126" s="46"/>
      <c r="CM126" s="46"/>
      <c r="CN126" s="46"/>
      <c r="CO126" s="46"/>
      <c r="CP126" s="46"/>
      <c r="CQ126" s="46"/>
      <c r="CR126" s="46"/>
      <c r="CS126" s="46"/>
      <c r="CT126" s="46"/>
      <c r="CU126" s="46"/>
      <c r="CV126" s="46"/>
      <c r="CW126" s="46"/>
      <c r="CX126" s="46"/>
      <c r="CY126" s="46"/>
      <c r="CZ126" s="46"/>
      <c r="DA126" s="46"/>
      <c r="DB126" s="46"/>
      <c r="DC126" s="46"/>
      <c r="DD126" s="46"/>
      <c r="DE126" s="46"/>
      <c r="DF126" s="46"/>
      <c r="DG126" s="46"/>
      <c r="DH126" s="46"/>
      <c r="DI126" s="46"/>
      <c r="DJ126" s="46"/>
      <c r="DK126" s="46"/>
      <c r="DL126" s="46"/>
      <c r="DM126" s="46"/>
      <c r="DN126" s="46"/>
      <c r="DO126" s="46"/>
      <c r="DP126" s="46"/>
      <c r="DQ126" s="46"/>
      <c r="DR126" s="46"/>
      <c r="DS126" s="46"/>
      <c r="DT126" s="46"/>
      <c r="DU126" s="46"/>
      <c r="DV126" s="46"/>
      <c r="DW126" s="46"/>
      <c r="DX126" s="46"/>
      <c r="EG126" s="46"/>
      <c r="AAA126" s="46" t="e">
        <f>(INDEX('Dados Pedido'!$DY$1:$DY$1000000,MATCH(B126,'Dados Pedido'!$B$1:$B$1000000,0)))</f>
        <v>#N/A</v>
      </c>
      <c r="AAB126" s="46" t="e">
        <f>(INDEX('Dados Pedido'!$DZ$1:$DZ$100000,MATCH(C126,'Dados Pedido'!$C$1:$C$100000,0)))</f>
        <v>#N/A</v>
      </c>
      <c r="AAC126" t="e">
        <f>(INDEX('Dados Pedido'!$EC$1:$EC$100000,MATCH(F126,'Dados Pedido'!$F$1:$F$100000,0)))</f>
        <v>#N/A</v>
      </c>
      <c r="AAD126" s="46" t="e">
        <f>(INDEX('Dados Pedido'!$EA$1:$EA$100000,MATCH(H126,'Dados Pedido'!$H$1:$H$100000,0)))</f>
        <v>#N/A</v>
      </c>
      <c r="AAE126" s="46" t="e">
        <f>(INDEX('Dados Pedido'!$EB$1:$EB$100000,MATCH(K126,'Dados Pedido'!$K$1:$K$100000,0)))</f>
        <v>#N/A</v>
      </c>
      <c r="AAF126" s="44"/>
      <c r="AAG126" s="43"/>
      <c r="AAH126" s="46"/>
    </row>
    <row r="127" spans="1:710" ht="20.100000000000001" customHeight="1" x14ac:dyDescent="0.25">
      <c r="A127" s="46"/>
      <c r="B127" s="46"/>
      <c r="C127" s="30"/>
      <c r="D127" s="30"/>
      <c r="E127" s="30"/>
      <c r="F127" s="237"/>
      <c r="G127" s="30">
        <v>100</v>
      </c>
      <c r="H127" s="237"/>
      <c r="I127" s="30"/>
      <c r="J127" s="30"/>
      <c r="K127" s="238"/>
      <c r="L127" s="30"/>
      <c r="M127" s="30"/>
      <c r="N127" s="30"/>
      <c r="O127" s="30"/>
      <c r="P127" s="30"/>
      <c r="Q127" s="30"/>
      <c r="R127" s="30"/>
      <c r="S127" s="30"/>
      <c r="T127" s="30"/>
      <c r="U127" s="49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46"/>
      <c r="AO127" s="46"/>
      <c r="AP127" s="46"/>
      <c r="AQ127" s="46"/>
      <c r="AR127" s="46"/>
      <c r="AS127" s="46"/>
      <c r="AT127" s="46"/>
      <c r="AU127" s="46"/>
      <c r="AV127" s="46"/>
      <c r="AW127" s="46"/>
      <c r="AX127" s="46"/>
      <c r="AY127" s="46"/>
      <c r="AZ127" s="46"/>
      <c r="BA127" s="46"/>
      <c r="BB127" s="46"/>
      <c r="BC127" s="46"/>
      <c r="BD127" s="46"/>
      <c r="BE127" s="46"/>
      <c r="BF127" s="46"/>
      <c r="BG127" s="46"/>
      <c r="BH127" s="46"/>
      <c r="BI127" s="46"/>
      <c r="BJ127" s="46"/>
      <c r="BK127" s="46"/>
      <c r="BL127" s="46"/>
      <c r="BM127" s="46"/>
      <c r="BN127" s="46"/>
      <c r="BO127" s="46"/>
      <c r="BP127" s="46"/>
      <c r="BQ127" s="46"/>
      <c r="BR127" s="46"/>
      <c r="BS127" s="46"/>
      <c r="BT127" s="46"/>
      <c r="BU127" s="46"/>
      <c r="BV127" s="46"/>
      <c r="BW127" s="46"/>
      <c r="BX127" s="46"/>
      <c r="BY127" s="46"/>
      <c r="BZ127" s="46"/>
      <c r="CA127" s="46"/>
      <c r="CB127" s="46"/>
      <c r="CC127" s="46"/>
      <c r="CD127" s="46"/>
      <c r="CE127" s="46"/>
      <c r="CF127" s="46"/>
      <c r="CG127" s="46"/>
      <c r="CH127" s="46"/>
      <c r="CI127" s="46"/>
      <c r="CJ127" s="46"/>
      <c r="CK127" s="46"/>
      <c r="CL127" s="46"/>
      <c r="CM127" s="46"/>
      <c r="CN127" s="46"/>
      <c r="CO127" s="46"/>
      <c r="CP127" s="46"/>
      <c r="CQ127" s="46"/>
      <c r="CR127" s="46"/>
      <c r="CS127" s="46"/>
      <c r="CT127" s="46"/>
      <c r="CU127" s="46"/>
      <c r="CV127" s="46"/>
      <c r="CW127" s="46"/>
      <c r="CX127" s="46"/>
      <c r="CY127" s="46"/>
      <c r="CZ127" s="46"/>
      <c r="DA127" s="46"/>
      <c r="DB127" s="46"/>
      <c r="DC127" s="46"/>
      <c r="DD127" s="46"/>
      <c r="DE127" s="46"/>
      <c r="DF127" s="46"/>
      <c r="DG127" s="46"/>
      <c r="DH127" s="46"/>
      <c r="DI127" s="46"/>
      <c r="DJ127" s="46"/>
      <c r="DK127" s="46"/>
      <c r="DL127" s="46"/>
      <c r="DM127" s="46"/>
      <c r="DN127" s="46"/>
      <c r="DO127" s="46"/>
      <c r="DP127" s="46"/>
      <c r="DQ127" s="46"/>
      <c r="DR127" s="46"/>
      <c r="DS127" s="46"/>
      <c r="DT127" s="46"/>
      <c r="DU127" s="46"/>
      <c r="DV127" s="46"/>
      <c r="DW127" s="46"/>
      <c r="DX127" s="46"/>
      <c r="EG127" s="46"/>
      <c r="AAA127" s="46" t="e">
        <f>(INDEX('Dados Pedido'!$DY$1:$DY$1000000,MATCH(B127,'Dados Pedido'!$B$1:$B$1000000,0)))</f>
        <v>#N/A</v>
      </c>
      <c r="AAB127" s="46" t="e">
        <f>(INDEX('Dados Pedido'!$DZ$1:$DZ$100000,MATCH(C127,'Dados Pedido'!$C$1:$C$100000,0)))</f>
        <v>#N/A</v>
      </c>
      <c r="AAC127" t="e">
        <f>(INDEX('Dados Pedido'!$EC$1:$EC$100000,MATCH(F127,'Dados Pedido'!$F$1:$F$100000,0)))</f>
        <v>#N/A</v>
      </c>
      <c r="AAD127" s="46" t="e">
        <f>(INDEX('Dados Pedido'!$EA$1:$EA$100000,MATCH(H127,'Dados Pedido'!$H$1:$H$100000,0)))</f>
        <v>#N/A</v>
      </c>
      <c r="AAE127" s="46" t="e">
        <f>(INDEX('Dados Pedido'!$EB$1:$EB$100000,MATCH(K127,'Dados Pedido'!$K$1:$K$100000,0)))</f>
        <v>#N/A</v>
      </c>
      <c r="AAF127" s="44"/>
      <c r="AAG127" s="43"/>
      <c r="AAH127" s="46"/>
    </row>
    <row r="128" spans="1:710" ht="20.100000000000001" customHeight="1" x14ac:dyDescent="0.25">
      <c r="A128" s="46"/>
      <c r="B128" s="46"/>
      <c r="C128" s="30"/>
      <c r="D128" s="30"/>
      <c r="E128" s="30"/>
      <c r="F128" s="237"/>
      <c r="G128" s="30">
        <v>100</v>
      </c>
      <c r="H128" s="237"/>
      <c r="I128" s="30"/>
      <c r="J128" s="30"/>
      <c r="K128" s="238"/>
      <c r="L128" s="30"/>
      <c r="M128" s="30"/>
      <c r="N128" s="30"/>
      <c r="O128" s="30"/>
      <c r="P128" s="30"/>
      <c r="Q128" s="30"/>
      <c r="R128" s="30"/>
      <c r="S128" s="30"/>
      <c r="T128" s="30"/>
      <c r="U128" s="49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46"/>
      <c r="AO128" s="46"/>
      <c r="AP128" s="46"/>
      <c r="AQ128" s="46"/>
      <c r="AR128" s="46"/>
      <c r="AS128" s="46"/>
      <c r="AT128" s="46"/>
      <c r="AU128" s="46"/>
      <c r="AV128" s="46"/>
      <c r="AW128" s="46"/>
      <c r="AX128" s="46"/>
      <c r="AY128" s="46"/>
      <c r="AZ128" s="46"/>
      <c r="BA128" s="46"/>
      <c r="BB128" s="46"/>
      <c r="BC128" s="46"/>
      <c r="BD128" s="46"/>
      <c r="BE128" s="46"/>
      <c r="BF128" s="46"/>
      <c r="BG128" s="46"/>
      <c r="BH128" s="46"/>
      <c r="BI128" s="46"/>
      <c r="BJ128" s="46"/>
      <c r="BK128" s="46"/>
      <c r="BL128" s="46"/>
      <c r="BM128" s="46"/>
      <c r="BN128" s="46"/>
      <c r="BO128" s="46"/>
      <c r="BP128" s="46"/>
      <c r="BQ128" s="46"/>
      <c r="BR128" s="46"/>
      <c r="BS128" s="46"/>
      <c r="BT128" s="46"/>
      <c r="BU128" s="46"/>
      <c r="BV128" s="46"/>
      <c r="BW128" s="46"/>
      <c r="BX128" s="46"/>
      <c r="BY128" s="46"/>
      <c r="BZ128" s="46"/>
      <c r="CA128" s="46"/>
      <c r="CB128" s="46"/>
      <c r="CC128" s="46"/>
      <c r="CD128" s="46"/>
      <c r="CE128" s="46"/>
      <c r="CF128" s="46"/>
      <c r="CG128" s="46"/>
      <c r="CH128" s="46"/>
      <c r="CI128" s="46"/>
      <c r="CJ128" s="46"/>
      <c r="CK128" s="46"/>
      <c r="CL128" s="46"/>
      <c r="CM128" s="46"/>
      <c r="CN128" s="46"/>
      <c r="CO128" s="46"/>
      <c r="CP128" s="46"/>
      <c r="CQ128" s="46"/>
      <c r="CR128" s="46"/>
      <c r="CS128" s="46"/>
      <c r="CT128" s="46"/>
      <c r="CU128" s="46"/>
      <c r="CV128" s="46"/>
      <c r="CW128" s="46"/>
      <c r="CX128" s="46"/>
      <c r="CY128" s="46"/>
      <c r="CZ128" s="46"/>
      <c r="DA128" s="46"/>
      <c r="DB128" s="46"/>
      <c r="DC128" s="46"/>
      <c r="DD128" s="46"/>
      <c r="DE128" s="46"/>
      <c r="DF128" s="46"/>
      <c r="DG128" s="46"/>
      <c r="DH128" s="46"/>
      <c r="DI128" s="46"/>
      <c r="DJ128" s="46"/>
      <c r="DK128" s="46"/>
      <c r="DL128" s="46"/>
      <c r="DM128" s="46"/>
      <c r="DN128" s="46"/>
      <c r="DO128" s="46"/>
      <c r="DP128" s="46"/>
      <c r="DQ128" s="46"/>
      <c r="DR128" s="46"/>
      <c r="DS128" s="46"/>
      <c r="DT128" s="46"/>
      <c r="DU128" s="46"/>
      <c r="DV128" s="46"/>
      <c r="DW128" s="46"/>
      <c r="DX128" s="46"/>
      <c r="EG128" s="46"/>
      <c r="AAA128" s="46" t="e">
        <f>(INDEX('Dados Pedido'!$DY$1:$DY$1000000,MATCH(B128,'Dados Pedido'!$B$1:$B$1000000,0)))</f>
        <v>#N/A</v>
      </c>
      <c r="AAB128" s="46" t="e">
        <f>(INDEX('Dados Pedido'!$DZ$1:$DZ$100000,MATCH(C128,'Dados Pedido'!$C$1:$C$100000,0)))</f>
        <v>#N/A</v>
      </c>
      <c r="AAC128" t="e">
        <f>(INDEX('Dados Pedido'!$EC$1:$EC$100000,MATCH(F128,'Dados Pedido'!$F$1:$F$100000,0)))</f>
        <v>#N/A</v>
      </c>
      <c r="AAD128" s="46" t="e">
        <f>(INDEX('Dados Pedido'!$EA$1:$EA$100000,MATCH(H128,'Dados Pedido'!$H$1:$H$100000,0)))</f>
        <v>#N/A</v>
      </c>
      <c r="AAE128" s="46" t="e">
        <f>(INDEX('Dados Pedido'!$EB$1:$EB$100000,MATCH(K128,'Dados Pedido'!$K$1:$K$100000,0)))</f>
        <v>#N/A</v>
      </c>
      <c r="AAF128" s="44"/>
      <c r="AAG128" s="43"/>
      <c r="AAH128" s="46"/>
    </row>
    <row r="129" spans="1:710" ht="20.100000000000001" customHeight="1" x14ac:dyDescent="0.25">
      <c r="A129" s="46"/>
      <c r="B129" s="46"/>
      <c r="C129" s="30"/>
      <c r="D129" s="30"/>
      <c r="E129" s="30"/>
      <c r="F129" s="237"/>
      <c r="G129" s="30">
        <v>100</v>
      </c>
      <c r="H129" s="237"/>
      <c r="I129" s="30"/>
      <c r="J129" s="30"/>
      <c r="K129" s="238"/>
      <c r="L129" s="30"/>
      <c r="M129" s="30"/>
      <c r="N129" s="30"/>
      <c r="O129" s="30"/>
      <c r="P129" s="30"/>
      <c r="Q129" s="30"/>
      <c r="R129" s="30"/>
      <c r="S129" s="30"/>
      <c r="T129" s="30"/>
      <c r="U129" s="49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46"/>
      <c r="AO129" s="46"/>
      <c r="AP129" s="46"/>
      <c r="AQ129" s="46"/>
      <c r="AR129" s="46"/>
      <c r="AS129" s="46"/>
      <c r="AT129" s="46"/>
      <c r="AU129" s="46"/>
      <c r="AV129" s="46"/>
      <c r="AW129" s="46"/>
      <c r="AX129" s="46"/>
      <c r="AY129" s="46"/>
      <c r="AZ129" s="46"/>
      <c r="BA129" s="46"/>
      <c r="BB129" s="46"/>
      <c r="BC129" s="46"/>
      <c r="BD129" s="46"/>
      <c r="BE129" s="46"/>
      <c r="BF129" s="46"/>
      <c r="BG129" s="46"/>
      <c r="BH129" s="46"/>
      <c r="BI129" s="46"/>
      <c r="BJ129" s="46"/>
      <c r="BK129" s="46"/>
      <c r="BL129" s="46"/>
      <c r="BM129" s="46"/>
      <c r="BN129" s="46"/>
      <c r="BO129" s="46"/>
      <c r="BP129" s="46"/>
      <c r="BQ129" s="46"/>
      <c r="BR129" s="46"/>
      <c r="BS129" s="46"/>
      <c r="BT129" s="46"/>
      <c r="BU129" s="46"/>
      <c r="BV129" s="46"/>
      <c r="BW129" s="46"/>
      <c r="BX129" s="46"/>
      <c r="BY129" s="46"/>
      <c r="BZ129" s="46"/>
      <c r="CA129" s="46"/>
      <c r="CB129" s="46"/>
      <c r="CC129" s="46"/>
      <c r="CD129" s="46"/>
      <c r="CE129" s="46"/>
      <c r="CF129" s="46"/>
      <c r="CG129" s="46"/>
      <c r="CH129" s="46"/>
      <c r="CI129" s="46"/>
      <c r="CJ129" s="46"/>
      <c r="CK129" s="46"/>
      <c r="CL129" s="46"/>
      <c r="CM129" s="46"/>
      <c r="CN129" s="46"/>
      <c r="CO129" s="46"/>
      <c r="CP129" s="46"/>
      <c r="CQ129" s="46"/>
      <c r="CR129" s="46"/>
      <c r="CS129" s="46"/>
      <c r="CT129" s="46"/>
      <c r="CU129" s="46"/>
      <c r="CV129" s="46"/>
      <c r="CW129" s="46"/>
      <c r="CX129" s="46"/>
      <c r="CY129" s="46"/>
      <c r="CZ129" s="46"/>
      <c r="DA129" s="46"/>
      <c r="DB129" s="46"/>
      <c r="DC129" s="46"/>
      <c r="DD129" s="46"/>
      <c r="DE129" s="46"/>
      <c r="DF129" s="46"/>
      <c r="DG129" s="46"/>
      <c r="DH129" s="46"/>
      <c r="DI129" s="46"/>
      <c r="DJ129" s="46"/>
      <c r="DK129" s="46"/>
      <c r="DL129" s="46"/>
      <c r="DM129" s="46"/>
      <c r="DN129" s="46"/>
      <c r="DO129" s="46"/>
      <c r="DP129" s="46"/>
      <c r="DQ129" s="46"/>
      <c r="DR129" s="46"/>
      <c r="DS129" s="46"/>
      <c r="DT129" s="46"/>
      <c r="DU129" s="46"/>
      <c r="DV129" s="46"/>
      <c r="DW129" s="46"/>
      <c r="DX129" s="46"/>
      <c r="EG129" s="46"/>
      <c r="AAA129" s="46" t="e">
        <f>(INDEX('Dados Pedido'!$DY$1:$DY$1000000,MATCH(B129,'Dados Pedido'!$B$1:$B$1000000,0)))</f>
        <v>#N/A</v>
      </c>
      <c r="AAB129" s="46" t="e">
        <f>(INDEX('Dados Pedido'!$DZ$1:$DZ$100000,MATCH(C129,'Dados Pedido'!$C$1:$C$100000,0)))</f>
        <v>#N/A</v>
      </c>
      <c r="AAC129" t="e">
        <f>(INDEX('Dados Pedido'!$EC$1:$EC$100000,MATCH(F129,'Dados Pedido'!$F$1:$F$100000,0)))</f>
        <v>#N/A</v>
      </c>
      <c r="AAD129" s="46" t="e">
        <f>(INDEX('Dados Pedido'!$EA$1:$EA$100000,MATCH(H129,'Dados Pedido'!$H$1:$H$100000,0)))</f>
        <v>#N/A</v>
      </c>
      <c r="AAE129" s="46" t="e">
        <f>(INDEX('Dados Pedido'!$EB$1:$EB$100000,MATCH(K129,'Dados Pedido'!$K$1:$K$100000,0)))</f>
        <v>#N/A</v>
      </c>
      <c r="AAF129" s="44"/>
      <c r="AAG129" s="43"/>
      <c r="AAH129" s="46"/>
    </row>
    <row r="130" spans="1:710" ht="20.100000000000001" customHeight="1" x14ac:dyDescent="0.25">
      <c r="A130" s="46"/>
      <c r="B130" s="46"/>
      <c r="C130" s="30"/>
      <c r="D130" s="30"/>
      <c r="E130" s="30"/>
      <c r="F130" s="237"/>
      <c r="G130" s="30">
        <v>100</v>
      </c>
      <c r="H130" s="237"/>
      <c r="I130" s="30"/>
      <c r="J130" s="30"/>
      <c r="K130" s="238"/>
      <c r="L130" s="30"/>
      <c r="M130" s="30"/>
      <c r="N130" s="30"/>
      <c r="O130" s="30"/>
      <c r="P130" s="30"/>
      <c r="Q130" s="30"/>
      <c r="R130" s="30"/>
      <c r="S130" s="30"/>
      <c r="T130" s="30"/>
      <c r="U130" s="49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C130" s="46"/>
      <c r="BD130" s="46"/>
      <c r="BE130" s="46"/>
      <c r="BF130" s="46"/>
      <c r="BG130" s="46"/>
      <c r="BH130" s="46"/>
      <c r="BI130" s="46"/>
      <c r="BJ130" s="46"/>
      <c r="BK130" s="46"/>
      <c r="BL130" s="46"/>
      <c r="BM130" s="46"/>
      <c r="BN130" s="46"/>
      <c r="BO130" s="46"/>
      <c r="BP130" s="46"/>
      <c r="BQ130" s="46"/>
      <c r="BR130" s="46"/>
      <c r="BS130" s="46"/>
      <c r="BT130" s="46"/>
      <c r="BU130" s="46"/>
      <c r="BV130" s="46"/>
      <c r="BW130" s="46"/>
      <c r="BX130" s="46"/>
      <c r="BY130" s="46"/>
      <c r="BZ130" s="46"/>
      <c r="CA130" s="46"/>
      <c r="CB130" s="46"/>
      <c r="CC130" s="46"/>
      <c r="CD130" s="46"/>
      <c r="CE130" s="46"/>
      <c r="CF130" s="46"/>
      <c r="CG130" s="46"/>
      <c r="CH130" s="46"/>
      <c r="CI130" s="46"/>
      <c r="CJ130" s="46"/>
      <c r="CK130" s="46"/>
      <c r="CL130" s="46"/>
      <c r="CM130" s="46"/>
      <c r="CN130" s="46"/>
      <c r="CO130" s="46"/>
      <c r="CP130" s="46"/>
      <c r="CQ130" s="46"/>
      <c r="CR130" s="46"/>
      <c r="CS130" s="46"/>
      <c r="CT130" s="46"/>
      <c r="CU130" s="46"/>
      <c r="CV130" s="46"/>
      <c r="CW130" s="46"/>
      <c r="CX130" s="46"/>
      <c r="CY130" s="46"/>
      <c r="CZ130" s="46"/>
      <c r="DA130" s="46"/>
      <c r="DB130" s="46"/>
      <c r="DC130" s="46"/>
      <c r="DD130" s="46"/>
      <c r="DE130" s="46"/>
      <c r="DF130" s="46"/>
      <c r="DG130" s="46"/>
      <c r="DH130" s="46"/>
      <c r="DI130" s="46"/>
      <c r="DJ130" s="46"/>
      <c r="DK130" s="46"/>
      <c r="DL130" s="46"/>
      <c r="DM130" s="46"/>
      <c r="DN130" s="46"/>
      <c r="DO130" s="46"/>
      <c r="DP130" s="46"/>
      <c r="DQ130" s="46"/>
      <c r="DR130" s="46"/>
      <c r="DS130" s="46"/>
      <c r="DT130" s="46"/>
      <c r="DU130" s="46"/>
      <c r="DV130" s="46"/>
      <c r="DW130" s="46"/>
      <c r="DX130" s="46"/>
      <c r="EG130" s="46"/>
      <c r="AAA130" s="46" t="e">
        <f>(INDEX('Dados Pedido'!$DY$1:$DY$1000000,MATCH(B130,'Dados Pedido'!$B$1:$B$1000000,0)))</f>
        <v>#N/A</v>
      </c>
      <c r="AAB130" s="46" t="e">
        <f>(INDEX('Dados Pedido'!$DZ$1:$DZ$100000,MATCH(C130,'Dados Pedido'!$C$1:$C$100000,0)))</f>
        <v>#N/A</v>
      </c>
      <c r="AAC130" t="e">
        <f>(INDEX('Dados Pedido'!$EC$1:$EC$100000,MATCH(F130,'Dados Pedido'!$F$1:$F$100000,0)))</f>
        <v>#N/A</v>
      </c>
      <c r="AAD130" s="46" t="e">
        <f>(INDEX('Dados Pedido'!$EA$1:$EA$100000,MATCH(H130,'Dados Pedido'!$H$1:$H$100000,0)))</f>
        <v>#N/A</v>
      </c>
      <c r="AAE130" s="46" t="e">
        <f>(INDEX('Dados Pedido'!$EB$1:$EB$100000,MATCH(K130,'Dados Pedido'!$K$1:$K$100000,0)))</f>
        <v>#N/A</v>
      </c>
      <c r="AAF130" s="44"/>
      <c r="AAG130" s="43"/>
      <c r="AAH130" s="46"/>
    </row>
    <row r="131" spans="1:710" ht="20.100000000000001" customHeight="1" x14ac:dyDescent="0.25">
      <c r="A131" s="46"/>
      <c r="B131" s="46"/>
      <c r="C131" s="30"/>
      <c r="D131" s="30"/>
      <c r="E131" s="30"/>
      <c r="F131" s="237"/>
      <c r="G131" s="30">
        <v>100</v>
      </c>
      <c r="H131" s="237"/>
      <c r="I131" s="30"/>
      <c r="J131" s="30"/>
      <c r="K131" s="238"/>
      <c r="L131" s="30"/>
      <c r="M131" s="30"/>
      <c r="N131" s="30"/>
      <c r="O131" s="30"/>
      <c r="P131" s="30"/>
      <c r="Q131" s="30"/>
      <c r="R131" s="30"/>
      <c r="S131" s="30"/>
      <c r="T131" s="30"/>
      <c r="U131" s="49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C131" s="46"/>
      <c r="BD131" s="46"/>
      <c r="BE131" s="46"/>
      <c r="BF131" s="46"/>
      <c r="BG131" s="46"/>
      <c r="BH131" s="46"/>
      <c r="BI131" s="46"/>
      <c r="BJ131" s="46"/>
      <c r="BK131" s="46"/>
      <c r="BL131" s="46"/>
      <c r="BM131" s="46"/>
      <c r="BN131" s="46"/>
      <c r="BO131" s="46"/>
      <c r="BP131" s="46"/>
      <c r="BQ131" s="46"/>
      <c r="BR131" s="46"/>
      <c r="BS131" s="46"/>
      <c r="BT131" s="46"/>
      <c r="BU131" s="46"/>
      <c r="BV131" s="46"/>
      <c r="BW131" s="46"/>
      <c r="BX131" s="46"/>
      <c r="BY131" s="46"/>
      <c r="BZ131" s="46"/>
      <c r="CA131" s="46"/>
      <c r="CB131" s="46"/>
      <c r="CC131" s="46"/>
      <c r="CD131" s="46"/>
      <c r="CE131" s="46"/>
      <c r="CF131" s="46"/>
      <c r="CG131" s="46"/>
      <c r="CH131" s="46"/>
      <c r="CI131" s="46"/>
      <c r="CJ131" s="46"/>
      <c r="CK131" s="46"/>
      <c r="CL131" s="46"/>
      <c r="CM131" s="46"/>
      <c r="CN131" s="46"/>
      <c r="CO131" s="46"/>
      <c r="CP131" s="46"/>
      <c r="CQ131" s="46"/>
      <c r="CR131" s="46"/>
      <c r="CS131" s="46"/>
      <c r="CT131" s="46"/>
      <c r="CU131" s="46"/>
      <c r="CV131" s="46"/>
      <c r="CW131" s="46"/>
      <c r="CX131" s="46"/>
      <c r="CY131" s="46"/>
      <c r="CZ131" s="46"/>
      <c r="DA131" s="46"/>
      <c r="DB131" s="46"/>
      <c r="DC131" s="46"/>
      <c r="DD131" s="46"/>
      <c r="DE131" s="46"/>
      <c r="DF131" s="46"/>
      <c r="DG131" s="46"/>
      <c r="DH131" s="46"/>
      <c r="DI131" s="46"/>
      <c r="DJ131" s="46"/>
      <c r="DK131" s="46"/>
      <c r="DL131" s="46"/>
      <c r="DM131" s="46"/>
      <c r="DN131" s="46"/>
      <c r="DO131" s="46"/>
      <c r="DP131" s="46"/>
      <c r="DQ131" s="46"/>
      <c r="DR131" s="46"/>
      <c r="DS131" s="46"/>
      <c r="DT131" s="46"/>
      <c r="DU131" s="46"/>
      <c r="DV131" s="46"/>
      <c r="DW131" s="46"/>
      <c r="DX131" s="46"/>
      <c r="EG131" s="46"/>
      <c r="AAA131" s="46" t="e">
        <f>(INDEX('Dados Pedido'!$DY$1:$DY$1000000,MATCH(B131,'Dados Pedido'!$B$1:$B$1000000,0)))</f>
        <v>#N/A</v>
      </c>
      <c r="AAB131" s="46" t="e">
        <f>(INDEX('Dados Pedido'!$DZ$1:$DZ$100000,MATCH(C131,'Dados Pedido'!$C$1:$C$100000,0)))</f>
        <v>#N/A</v>
      </c>
      <c r="AAC131" t="e">
        <f>(INDEX('Dados Pedido'!$EC$1:$EC$100000,MATCH(F131,'Dados Pedido'!$F$1:$F$100000,0)))</f>
        <v>#N/A</v>
      </c>
      <c r="AAD131" s="46" t="e">
        <f>(INDEX('Dados Pedido'!$EA$1:$EA$100000,MATCH(H131,'Dados Pedido'!$H$1:$H$100000,0)))</f>
        <v>#N/A</v>
      </c>
      <c r="AAE131" s="46" t="e">
        <f>(INDEX('Dados Pedido'!$EB$1:$EB$100000,MATCH(K131,'Dados Pedido'!$K$1:$K$100000,0)))</f>
        <v>#N/A</v>
      </c>
      <c r="AAF131" s="44"/>
      <c r="AAG131" s="43"/>
      <c r="AAH131" s="46"/>
    </row>
    <row r="132" spans="1:710" ht="20.100000000000001" customHeight="1" x14ac:dyDescent="0.25">
      <c r="A132" s="46"/>
      <c r="B132" s="46"/>
      <c r="C132" s="30"/>
      <c r="D132" s="30"/>
      <c r="E132" s="30"/>
      <c r="F132" s="237"/>
      <c r="G132" s="30">
        <v>100</v>
      </c>
      <c r="H132" s="237"/>
      <c r="I132" s="30"/>
      <c r="J132" s="30"/>
      <c r="K132" s="238"/>
      <c r="L132" s="30"/>
      <c r="M132" s="30"/>
      <c r="N132" s="30"/>
      <c r="O132" s="30"/>
      <c r="P132" s="30"/>
      <c r="Q132" s="30"/>
      <c r="R132" s="30"/>
      <c r="S132" s="30"/>
      <c r="T132" s="30"/>
      <c r="U132" s="49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  <c r="BC132" s="46"/>
      <c r="BD132" s="46"/>
      <c r="BE132" s="46"/>
      <c r="BF132" s="46"/>
      <c r="BG132" s="46"/>
      <c r="BH132" s="46"/>
      <c r="BI132" s="46"/>
      <c r="BJ132" s="46"/>
      <c r="BK132" s="46"/>
      <c r="BL132" s="46"/>
      <c r="BM132" s="46"/>
      <c r="BN132" s="46"/>
      <c r="BO132" s="46"/>
      <c r="BP132" s="46"/>
      <c r="BQ132" s="46"/>
      <c r="BR132" s="46"/>
      <c r="BS132" s="46"/>
      <c r="BT132" s="46"/>
      <c r="BU132" s="46"/>
      <c r="BV132" s="46"/>
      <c r="BW132" s="46"/>
      <c r="BX132" s="46"/>
      <c r="BY132" s="46"/>
      <c r="BZ132" s="46"/>
      <c r="CA132" s="46"/>
      <c r="CB132" s="46"/>
      <c r="CC132" s="46"/>
      <c r="CD132" s="46"/>
      <c r="CE132" s="46"/>
      <c r="CF132" s="46"/>
      <c r="CG132" s="46"/>
      <c r="CH132" s="46"/>
      <c r="CI132" s="46"/>
      <c r="CJ132" s="46"/>
      <c r="CK132" s="46"/>
      <c r="CL132" s="46"/>
      <c r="CM132" s="46"/>
      <c r="CN132" s="46"/>
      <c r="CO132" s="46"/>
      <c r="CP132" s="46"/>
      <c r="CQ132" s="46"/>
      <c r="CR132" s="46"/>
      <c r="CS132" s="46"/>
      <c r="CT132" s="46"/>
      <c r="CU132" s="46"/>
      <c r="CV132" s="46"/>
      <c r="CW132" s="46"/>
      <c r="CX132" s="46"/>
      <c r="CY132" s="46"/>
      <c r="CZ132" s="46"/>
      <c r="DA132" s="46"/>
      <c r="DB132" s="46"/>
      <c r="DC132" s="46"/>
      <c r="DD132" s="46"/>
      <c r="DE132" s="46"/>
      <c r="DF132" s="46"/>
      <c r="DG132" s="46"/>
      <c r="DH132" s="46"/>
      <c r="DI132" s="46"/>
      <c r="DJ132" s="46"/>
      <c r="DK132" s="46"/>
      <c r="DL132" s="46"/>
      <c r="DM132" s="46"/>
      <c r="DN132" s="46"/>
      <c r="DO132" s="46"/>
      <c r="DP132" s="46"/>
      <c r="DQ132" s="46"/>
      <c r="DR132" s="46"/>
      <c r="DS132" s="46"/>
      <c r="DT132" s="46"/>
      <c r="DU132" s="46"/>
      <c r="DV132" s="46"/>
      <c r="DW132" s="46"/>
      <c r="DX132" s="46"/>
      <c r="EG132" s="46"/>
      <c r="AAA132" s="46" t="e">
        <f>(INDEX('Dados Pedido'!$DY$1:$DY$1000000,MATCH(B132,'Dados Pedido'!$B$1:$B$1000000,0)))</f>
        <v>#N/A</v>
      </c>
      <c r="AAB132" s="46" t="e">
        <f>(INDEX('Dados Pedido'!$DZ$1:$DZ$100000,MATCH(C132,'Dados Pedido'!$C$1:$C$100000,0)))</f>
        <v>#N/A</v>
      </c>
      <c r="AAC132" t="e">
        <f>(INDEX('Dados Pedido'!$EC$1:$EC$100000,MATCH(F132,'Dados Pedido'!$F$1:$F$100000,0)))</f>
        <v>#N/A</v>
      </c>
      <c r="AAD132" s="46" t="e">
        <f>(INDEX('Dados Pedido'!$EA$1:$EA$100000,MATCH(H132,'Dados Pedido'!$H$1:$H$100000,0)))</f>
        <v>#N/A</v>
      </c>
      <c r="AAE132" s="46" t="e">
        <f>(INDEX('Dados Pedido'!$EB$1:$EB$100000,MATCH(K132,'Dados Pedido'!$K$1:$K$100000,0)))</f>
        <v>#N/A</v>
      </c>
      <c r="AAF132" s="44"/>
      <c r="AAG132" s="43"/>
      <c r="AAH132" s="46"/>
    </row>
    <row r="133" spans="1:710" ht="20.100000000000001" customHeight="1" x14ac:dyDescent="0.25">
      <c r="A133" s="46"/>
      <c r="B133" s="46"/>
      <c r="C133" s="30"/>
      <c r="D133" s="30"/>
      <c r="E133" s="30"/>
      <c r="F133" s="237"/>
      <c r="G133" s="30">
        <v>100</v>
      </c>
      <c r="H133" s="237"/>
      <c r="I133" s="30"/>
      <c r="J133" s="30"/>
      <c r="K133" s="238"/>
      <c r="L133" s="30"/>
      <c r="M133" s="30"/>
      <c r="N133" s="30"/>
      <c r="O133" s="30"/>
      <c r="P133" s="30"/>
      <c r="Q133" s="30"/>
      <c r="R133" s="30"/>
      <c r="S133" s="30"/>
      <c r="T133" s="30"/>
      <c r="U133" s="49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  <c r="BC133" s="46"/>
      <c r="BD133" s="46"/>
      <c r="BE133" s="46"/>
      <c r="BF133" s="46"/>
      <c r="BG133" s="46"/>
      <c r="BH133" s="46"/>
      <c r="BI133" s="46"/>
      <c r="BJ133" s="46"/>
      <c r="BK133" s="46"/>
      <c r="BL133" s="46"/>
      <c r="BM133" s="46"/>
      <c r="BN133" s="46"/>
      <c r="BO133" s="46"/>
      <c r="BP133" s="46"/>
      <c r="BQ133" s="46"/>
      <c r="BR133" s="46"/>
      <c r="BS133" s="46"/>
      <c r="BT133" s="46"/>
      <c r="BU133" s="46"/>
      <c r="BV133" s="46"/>
      <c r="BW133" s="46"/>
      <c r="BX133" s="46"/>
      <c r="BY133" s="46"/>
      <c r="BZ133" s="46"/>
      <c r="CA133" s="46"/>
      <c r="CB133" s="46"/>
      <c r="CC133" s="46"/>
      <c r="CD133" s="46"/>
      <c r="CE133" s="46"/>
      <c r="CF133" s="46"/>
      <c r="CG133" s="46"/>
      <c r="CH133" s="46"/>
      <c r="CI133" s="46"/>
      <c r="CJ133" s="46"/>
      <c r="CK133" s="46"/>
      <c r="CL133" s="46"/>
      <c r="CM133" s="46"/>
      <c r="CN133" s="46"/>
      <c r="CO133" s="46"/>
      <c r="CP133" s="46"/>
      <c r="CQ133" s="46"/>
      <c r="CR133" s="46"/>
      <c r="CS133" s="46"/>
      <c r="CT133" s="46"/>
      <c r="CU133" s="46"/>
      <c r="CV133" s="46"/>
      <c r="CW133" s="46"/>
      <c r="CX133" s="46"/>
      <c r="CY133" s="46"/>
      <c r="CZ133" s="46"/>
      <c r="DA133" s="46"/>
      <c r="DB133" s="46"/>
      <c r="DC133" s="46"/>
      <c r="DD133" s="46"/>
      <c r="DE133" s="46"/>
      <c r="DF133" s="46"/>
      <c r="DG133" s="46"/>
      <c r="DH133" s="46"/>
      <c r="DI133" s="46"/>
      <c r="DJ133" s="46"/>
      <c r="DK133" s="46"/>
      <c r="DL133" s="46"/>
      <c r="DM133" s="46"/>
      <c r="DN133" s="46"/>
      <c r="DO133" s="46"/>
      <c r="DP133" s="46"/>
      <c r="DQ133" s="46"/>
      <c r="DR133" s="46"/>
      <c r="DS133" s="46"/>
      <c r="DT133" s="46"/>
      <c r="DU133" s="46"/>
      <c r="DV133" s="46"/>
      <c r="DW133" s="46"/>
      <c r="DX133" s="46"/>
      <c r="EG133" s="46"/>
      <c r="AAA133" s="46" t="e">
        <f>(INDEX('Dados Pedido'!$DY$1:$DY$1000000,MATCH(B133,'Dados Pedido'!$B$1:$B$1000000,0)))</f>
        <v>#N/A</v>
      </c>
      <c r="AAB133" s="46" t="e">
        <f>(INDEX('Dados Pedido'!$DZ$1:$DZ$100000,MATCH(C133,'Dados Pedido'!$C$1:$C$100000,0)))</f>
        <v>#N/A</v>
      </c>
      <c r="AAC133" t="e">
        <f>(INDEX('Dados Pedido'!$EC$1:$EC$100000,MATCH(F133,'Dados Pedido'!$F$1:$F$100000,0)))</f>
        <v>#N/A</v>
      </c>
      <c r="AAD133" s="46" t="e">
        <f>(INDEX('Dados Pedido'!$EA$1:$EA$100000,MATCH(H133,'Dados Pedido'!$H$1:$H$100000,0)))</f>
        <v>#N/A</v>
      </c>
      <c r="AAE133" s="46" t="e">
        <f>(INDEX('Dados Pedido'!$EB$1:$EB$100000,MATCH(K133,'Dados Pedido'!$K$1:$K$100000,0)))</f>
        <v>#N/A</v>
      </c>
      <c r="AAF133" s="44"/>
      <c r="AAG133" s="43"/>
      <c r="AAH133" s="46"/>
    </row>
    <row r="134" spans="1:710" ht="20.100000000000001" customHeight="1" x14ac:dyDescent="0.25">
      <c r="A134" s="46"/>
      <c r="B134" s="46"/>
      <c r="C134" s="30"/>
      <c r="D134" s="30"/>
      <c r="E134" s="30"/>
      <c r="F134" s="237"/>
      <c r="G134" s="30">
        <v>100</v>
      </c>
      <c r="H134" s="237"/>
      <c r="I134" s="30"/>
      <c r="J134" s="30"/>
      <c r="K134" s="238"/>
      <c r="L134" s="30"/>
      <c r="M134" s="30"/>
      <c r="N134" s="30"/>
      <c r="O134" s="30"/>
      <c r="P134" s="30"/>
      <c r="Q134" s="30"/>
      <c r="R134" s="30"/>
      <c r="S134" s="30"/>
      <c r="T134" s="30"/>
      <c r="U134" s="49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  <c r="BC134" s="46"/>
      <c r="BD134" s="46"/>
      <c r="BE134" s="46"/>
      <c r="BF134" s="46"/>
      <c r="BG134" s="46"/>
      <c r="BH134" s="46"/>
      <c r="BI134" s="46"/>
      <c r="BJ134" s="46"/>
      <c r="BK134" s="46"/>
      <c r="BL134" s="46"/>
      <c r="BM134" s="46"/>
      <c r="BN134" s="46"/>
      <c r="BO134" s="46"/>
      <c r="BP134" s="46"/>
      <c r="BQ134" s="46"/>
      <c r="BR134" s="46"/>
      <c r="BS134" s="46"/>
      <c r="BT134" s="46"/>
      <c r="BU134" s="46"/>
      <c r="BV134" s="46"/>
      <c r="BW134" s="46"/>
      <c r="BX134" s="46"/>
      <c r="BY134" s="46"/>
      <c r="BZ134" s="46"/>
      <c r="CA134" s="46"/>
      <c r="CB134" s="46"/>
      <c r="CC134" s="46"/>
      <c r="CD134" s="46"/>
      <c r="CE134" s="46"/>
      <c r="CF134" s="46"/>
      <c r="CG134" s="46"/>
      <c r="CH134" s="46"/>
      <c r="CI134" s="46"/>
      <c r="CJ134" s="46"/>
      <c r="CK134" s="46"/>
      <c r="CL134" s="46"/>
      <c r="CM134" s="46"/>
      <c r="CN134" s="46"/>
      <c r="CO134" s="46"/>
      <c r="CP134" s="46"/>
      <c r="CQ134" s="46"/>
      <c r="CR134" s="46"/>
      <c r="CS134" s="46"/>
      <c r="CT134" s="46"/>
      <c r="CU134" s="46"/>
      <c r="CV134" s="46"/>
      <c r="CW134" s="46"/>
      <c r="CX134" s="46"/>
      <c r="CY134" s="46"/>
      <c r="CZ134" s="46"/>
      <c r="DA134" s="46"/>
      <c r="DB134" s="46"/>
      <c r="DC134" s="46"/>
      <c r="DD134" s="46"/>
      <c r="DE134" s="46"/>
      <c r="DF134" s="46"/>
      <c r="DG134" s="46"/>
      <c r="DH134" s="46"/>
      <c r="DI134" s="46"/>
      <c r="DJ134" s="46"/>
      <c r="DK134" s="46"/>
      <c r="DL134" s="46"/>
      <c r="DM134" s="46"/>
      <c r="DN134" s="46"/>
      <c r="DO134" s="46"/>
      <c r="DP134" s="46"/>
      <c r="DQ134" s="46"/>
      <c r="DR134" s="46"/>
      <c r="DS134" s="46"/>
      <c r="DT134" s="46"/>
      <c r="DU134" s="46"/>
      <c r="DV134" s="46"/>
      <c r="DW134" s="46"/>
      <c r="DX134" s="46"/>
      <c r="EG134" s="46"/>
      <c r="AAA134" s="46" t="e">
        <f>(INDEX('Dados Pedido'!$DY$1:$DY$1000000,MATCH(B134,'Dados Pedido'!$B$1:$B$1000000,0)))</f>
        <v>#N/A</v>
      </c>
      <c r="AAB134" s="46" t="e">
        <f>(INDEX('Dados Pedido'!$DZ$1:$DZ$100000,MATCH(C134,'Dados Pedido'!$C$1:$C$100000,0)))</f>
        <v>#N/A</v>
      </c>
      <c r="AAC134" t="e">
        <f>(INDEX('Dados Pedido'!$EC$1:$EC$100000,MATCH(F134,'Dados Pedido'!$F$1:$F$100000,0)))</f>
        <v>#N/A</v>
      </c>
      <c r="AAD134" s="46" t="e">
        <f>(INDEX('Dados Pedido'!$EA$1:$EA$100000,MATCH(H134,'Dados Pedido'!$H$1:$H$100000,0)))</f>
        <v>#N/A</v>
      </c>
      <c r="AAE134" s="46" t="e">
        <f>(INDEX('Dados Pedido'!$EB$1:$EB$100000,MATCH(K134,'Dados Pedido'!$K$1:$K$100000,0)))</f>
        <v>#N/A</v>
      </c>
      <c r="AAF134" s="44"/>
      <c r="AAG134" s="43"/>
      <c r="AAH134" s="46"/>
    </row>
    <row r="135" spans="1:710" ht="20.100000000000001" customHeight="1" x14ac:dyDescent="0.25">
      <c r="A135" s="46"/>
      <c r="B135" s="46"/>
      <c r="C135" s="30"/>
      <c r="D135" s="30"/>
      <c r="E135" s="30"/>
      <c r="F135" s="237"/>
      <c r="G135" s="30">
        <v>100</v>
      </c>
      <c r="H135" s="237"/>
      <c r="I135" s="30"/>
      <c r="J135" s="30"/>
      <c r="K135" s="238"/>
      <c r="L135" s="30"/>
      <c r="M135" s="30"/>
      <c r="N135" s="30"/>
      <c r="O135" s="30"/>
      <c r="P135" s="30"/>
      <c r="Q135" s="30"/>
      <c r="R135" s="30"/>
      <c r="S135" s="30"/>
      <c r="T135" s="30"/>
      <c r="U135" s="49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  <c r="BC135" s="46"/>
      <c r="BD135" s="46"/>
      <c r="BE135" s="46"/>
      <c r="BF135" s="46"/>
      <c r="BG135" s="46"/>
      <c r="BH135" s="46"/>
      <c r="BI135" s="46"/>
      <c r="BJ135" s="46"/>
      <c r="BK135" s="46"/>
      <c r="BL135" s="46"/>
      <c r="BM135" s="46"/>
      <c r="BN135" s="46"/>
      <c r="BO135" s="46"/>
      <c r="BP135" s="46"/>
      <c r="BQ135" s="46"/>
      <c r="BR135" s="46"/>
      <c r="BS135" s="46"/>
      <c r="BT135" s="46"/>
      <c r="BU135" s="46"/>
      <c r="BV135" s="46"/>
      <c r="BW135" s="46"/>
      <c r="BX135" s="46"/>
      <c r="BY135" s="46"/>
      <c r="BZ135" s="46"/>
      <c r="CA135" s="46"/>
      <c r="CB135" s="46"/>
      <c r="CC135" s="46"/>
      <c r="CD135" s="46"/>
      <c r="CE135" s="46"/>
      <c r="CF135" s="46"/>
      <c r="CG135" s="46"/>
      <c r="CH135" s="46"/>
      <c r="CI135" s="46"/>
      <c r="CJ135" s="46"/>
      <c r="CK135" s="46"/>
      <c r="CL135" s="46"/>
      <c r="CM135" s="46"/>
      <c r="CN135" s="46"/>
      <c r="CO135" s="46"/>
      <c r="CP135" s="46"/>
      <c r="CQ135" s="46"/>
      <c r="CR135" s="46"/>
      <c r="CS135" s="46"/>
      <c r="CT135" s="46"/>
      <c r="CU135" s="46"/>
      <c r="CV135" s="46"/>
      <c r="CW135" s="46"/>
      <c r="CX135" s="46"/>
      <c r="CY135" s="46"/>
      <c r="CZ135" s="46"/>
      <c r="DA135" s="46"/>
      <c r="DB135" s="46"/>
      <c r="DC135" s="46"/>
      <c r="DD135" s="46"/>
      <c r="DE135" s="46"/>
      <c r="DF135" s="46"/>
      <c r="DG135" s="46"/>
      <c r="DH135" s="46"/>
      <c r="DI135" s="46"/>
      <c r="DJ135" s="46"/>
      <c r="DK135" s="46"/>
      <c r="DL135" s="46"/>
      <c r="DM135" s="46"/>
      <c r="DN135" s="46"/>
      <c r="DO135" s="46"/>
      <c r="DP135" s="46"/>
      <c r="DQ135" s="46"/>
      <c r="DR135" s="46"/>
      <c r="DS135" s="46"/>
      <c r="DT135" s="46"/>
      <c r="DU135" s="46"/>
      <c r="DV135" s="46"/>
      <c r="DW135" s="46"/>
      <c r="DX135" s="46"/>
      <c r="EG135" s="46"/>
      <c r="AAA135" s="46" t="e">
        <f>(INDEX('Dados Pedido'!$DY$1:$DY$1000000,MATCH(B135,'Dados Pedido'!$B$1:$B$1000000,0)))</f>
        <v>#N/A</v>
      </c>
      <c r="AAB135" s="46" t="e">
        <f>(INDEX('Dados Pedido'!$DZ$1:$DZ$100000,MATCH(C135,'Dados Pedido'!$C$1:$C$100000,0)))</f>
        <v>#N/A</v>
      </c>
      <c r="AAC135" t="e">
        <f>(INDEX('Dados Pedido'!$EC$1:$EC$100000,MATCH(F135,'Dados Pedido'!$F$1:$F$100000,0)))</f>
        <v>#N/A</v>
      </c>
      <c r="AAD135" s="46" t="e">
        <f>(INDEX('Dados Pedido'!$EA$1:$EA$100000,MATCH(H135,'Dados Pedido'!$H$1:$H$100000,0)))</f>
        <v>#N/A</v>
      </c>
      <c r="AAE135" s="46" t="e">
        <f>(INDEX('Dados Pedido'!$EB$1:$EB$100000,MATCH(K135,'Dados Pedido'!$K$1:$K$100000,0)))</f>
        <v>#N/A</v>
      </c>
      <c r="AAF135" s="44"/>
      <c r="AAG135" s="43"/>
      <c r="AAH135" s="46"/>
    </row>
    <row r="136" spans="1:710" ht="20.100000000000001" customHeight="1" x14ac:dyDescent="0.25">
      <c r="A136" s="46"/>
      <c r="B136" s="46"/>
      <c r="C136" s="30"/>
      <c r="D136" s="30"/>
      <c r="E136" s="30"/>
      <c r="F136" s="237"/>
      <c r="G136" s="30">
        <v>100</v>
      </c>
      <c r="H136" s="237"/>
      <c r="I136" s="30"/>
      <c r="J136" s="30"/>
      <c r="K136" s="238"/>
      <c r="L136" s="30"/>
      <c r="M136" s="30"/>
      <c r="N136" s="30"/>
      <c r="O136" s="30"/>
      <c r="P136" s="30"/>
      <c r="Q136" s="30"/>
      <c r="R136" s="30"/>
      <c r="S136" s="30"/>
      <c r="T136" s="30"/>
      <c r="U136" s="49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  <c r="BC136" s="46"/>
      <c r="BD136" s="46"/>
      <c r="BE136" s="46"/>
      <c r="BF136" s="46"/>
      <c r="BG136" s="46"/>
      <c r="BH136" s="46"/>
      <c r="BI136" s="46"/>
      <c r="BJ136" s="46"/>
      <c r="BK136" s="46"/>
      <c r="BL136" s="46"/>
      <c r="BM136" s="46"/>
      <c r="BN136" s="46"/>
      <c r="BO136" s="46"/>
      <c r="BP136" s="46"/>
      <c r="BQ136" s="46"/>
      <c r="BR136" s="46"/>
      <c r="BS136" s="46"/>
      <c r="BT136" s="46"/>
      <c r="BU136" s="46"/>
      <c r="BV136" s="46"/>
      <c r="BW136" s="46"/>
      <c r="BX136" s="46"/>
      <c r="BY136" s="46"/>
      <c r="BZ136" s="46"/>
      <c r="CA136" s="46"/>
      <c r="CB136" s="46"/>
      <c r="CC136" s="46"/>
      <c r="CD136" s="46"/>
      <c r="CE136" s="46"/>
      <c r="CF136" s="46"/>
      <c r="CG136" s="46"/>
      <c r="CH136" s="46"/>
      <c r="CI136" s="46"/>
      <c r="CJ136" s="46"/>
      <c r="CK136" s="46"/>
      <c r="CL136" s="46"/>
      <c r="CM136" s="46"/>
      <c r="CN136" s="46"/>
      <c r="CO136" s="46"/>
      <c r="CP136" s="46"/>
      <c r="CQ136" s="46"/>
      <c r="CR136" s="46"/>
      <c r="CS136" s="46"/>
      <c r="CT136" s="46"/>
      <c r="CU136" s="46"/>
      <c r="CV136" s="46"/>
      <c r="CW136" s="46"/>
      <c r="CX136" s="46"/>
      <c r="CY136" s="46"/>
      <c r="CZ136" s="46"/>
      <c r="DA136" s="46"/>
      <c r="DB136" s="46"/>
      <c r="DC136" s="46"/>
      <c r="DD136" s="46"/>
      <c r="DE136" s="46"/>
      <c r="DF136" s="46"/>
      <c r="DG136" s="46"/>
      <c r="DH136" s="46"/>
      <c r="DI136" s="46"/>
      <c r="DJ136" s="46"/>
      <c r="DK136" s="46"/>
      <c r="DL136" s="46"/>
      <c r="DM136" s="46"/>
      <c r="DN136" s="46"/>
      <c r="DO136" s="46"/>
      <c r="DP136" s="46"/>
      <c r="DQ136" s="46"/>
      <c r="DR136" s="46"/>
      <c r="DS136" s="46"/>
      <c r="DT136" s="46"/>
      <c r="DU136" s="46"/>
      <c r="DV136" s="46"/>
      <c r="DW136" s="46"/>
      <c r="DX136" s="46"/>
      <c r="EG136" s="46"/>
      <c r="AAA136" s="46" t="e">
        <f>(INDEX('Dados Pedido'!$DY$1:$DY$1000000,MATCH(B136,'Dados Pedido'!$B$1:$B$1000000,0)))</f>
        <v>#N/A</v>
      </c>
      <c r="AAB136" s="46" t="e">
        <f>(INDEX('Dados Pedido'!$DZ$1:$DZ$100000,MATCH(C136,'Dados Pedido'!$C$1:$C$100000,0)))</f>
        <v>#N/A</v>
      </c>
      <c r="AAC136" t="e">
        <f>(INDEX('Dados Pedido'!$EC$1:$EC$100000,MATCH(F136,'Dados Pedido'!$F$1:$F$100000,0)))</f>
        <v>#N/A</v>
      </c>
      <c r="AAD136" s="46" t="e">
        <f>(INDEX('Dados Pedido'!$EA$1:$EA$100000,MATCH(H136,'Dados Pedido'!$H$1:$H$100000,0)))</f>
        <v>#N/A</v>
      </c>
      <c r="AAE136" s="46" t="e">
        <f>(INDEX('Dados Pedido'!$EB$1:$EB$100000,MATCH(K136,'Dados Pedido'!$K$1:$K$100000,0)))</f>
        <v>#N/A</v>
      </c>
      <c r="AAF136" s="44"/>
      <c r="AAG136" s="43"/>
      <c r="AAH136" s="46"/>
    </row>
    <row r="137" spans="1:710" ht="20.100000000000001" customHeight="1" x14ac:dyDescent="0.25">
      <c r="A137" s="46"/>
      <c r="B137" s="46"/>
      <c r="C137" s="30"/>
      <c r="D137" s="30"/>
      <c r="E137" s="30"/>
      <c r="F137" s="237"/>
      <c r="G137" s="30">
        <v>100</v>
      </c>
      <c r="H137" s="237"/>
      <c r="I137" s="30"/>
      <c r="J137" s="30"/>
      <c r="K137" s="238"/>
      <c r="L137" s="30"/>
      <c r="M137" s="30"/>
      <c r="N137" s="30"/>
      <c r="O137" s="30"/>
      <c r="P137" s="30"/>
      <c r="Q137" s="30"/>
      <c r="R137" s="30"/>
      <c r="S137" s="30"/>
      <c r="T137" s="30"/>
      <c r="U137" s="49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  <c r="BC137" s="46"/>
      <c r="BD137" s="46"/>
      <c r="BE137" s="46"/>
      <c r="BF137" s="46"/>
      <c r="BG137" s="46"/>
      <c r="BH137" s="46"/>
      <c r="BI137" s="46"/>
      <c r="BJ137" s="46"/>
      <c r="BK137" s="46"/>
      <c r="BL137" s="46"/>
      <c r="BM137" s="46"/>
      <c r="BN137" s="46"/>
      <c r="BO137" s="46"/>
      <c r="BP137" s="46"/>
      <c r="BQ137" s="46"/>
      <c r="BR137" s="46"/>
      <c r="BS137" s="46"/>
      <c r="BT137" s="46"/>
      <c r="BU137" s="46"/>
      <c r="BV137" s="46"/>
      <c r="BW137" s="46"/>
      <c r="BX137" s="46"/>
      <c r="BY137" s="46"/>
      <c r="BZ137" s="46"/>
      <c r="CA137" s="46"/>
      <c r="CB137" s="46"/>
      <c r="CC137" s="46"/>
      <c r="CD137" s="46"/>
      <c r="CE137" s="46"/>
      <c r="CF137" s="46"/>
      <c r="CG137" s="46"/>
      <c r="CH137" s="46"/>
      <c r="CI137" s="46"/>
      <c r="CJ137" s="46"/>
      <c r="CK137" s="46"/>
      <c r="CL137" s="46"/>
      <c r="CM137" s="46"/>
      <c r="CN137" s="46"/>
      <c r="CO137" s="46"/>
      <c r="CP137" s="46"/>
      <c r="CQ137" s="46"/>
      <c r="CR137" s="46"/>
      <c r="CS137" s="46"/>
      <c r="CT137" s="46"/>
      <c r="CU137" s="46"/>
      <c r="CV137" s="46"/>
      <c r="CW137" s="46"/>
      <c r="CX137" s="46"/>
      <c r="CY137" s="46"/>
      <c r="CZ137" s="46"/>
      <c r="DA137" s="46"/>
      <c r="DB137" s="46"/>
      <c r="DC137" s="46"/>
      <c r="DD137" s="46"/>
      <c r="DE137" s="46"/>
      <c r="DF137" s="46"/>
      <c r="DG137" s="46"/>
      <c r="DH137" s="46"/>
      <c r="DI137" s="46"/>
      <c r="DJ137" s="46"/>
      <c r="DK137" s="46"/>
      <c r="DL137" s="46"/>
      <c r="DM137" s="46"/>
      <c r="DN137" s="46"/>
      <c r="DO137" s="46"/>
      <c r="DP137" s="46"/>
      <c r="DQ137" s="46"/>
      <c r="DR137" s="46"/>
      <c r="DS137" s="46"/>
      <c r="DT137" s="46"/>
      <c r="DU137" s="46"/>
      <c r="DV137" s="46"/>
      <c r="DW137" s="46"/>
      <c r="DX137" s="46"/>
      <c r="EG137" s="46"/>
      <c r="AAA137" s="46" t="e">
        <f>(INDEX('Dados Pedido'!$DY$1:$DY$1000000,MATCH(B137,'Dados Pedido'!$B$1:$B$1000000,0)))</f>
        <v>#N/A</v>
      </c>
      <c r="AAB137" s="46" t="e">
        <f>(INDEX('Dados Pedido'!$DZ$1:$DZ$100000,MATCH(C137,'Dados Pedido'!$C$1:$C$100000,0)))</f>
        <v>#N/A</v>
      </c>
      <c r="AAC137" t="e">
        <f>(INDEX('Dados Pedido'!$EC$1:$EC$100000,MATCH(F137,'Dados Pedido'!$F$1:$F$100000,0)))</f>
        <v>#N/A</v>
      </c>
      <c r="AAD137" s="46" t="e">
        <f>(INDEX('Dados Pedido'!$EA$1:$EA$100000,MATCH(H137,'Dados Pedido'!$H$1:$H$100000,0)))</f>
        <v>#N/A</v>
      </c>
      <c r="AAE137" s="46" t="e">
        <f>(INDEX('Dados Pedido'!$EB$1:$EB$100000,MATCH(K137,'Dados Pedido'!$K$1:$K$100000,0)))</f>
        <v>#N/A</v>
      </c>
      <c r="AAF137" s="44"/>
      <c r="AAG137" s="43"/>
      <c r="AAH137" s="46"/>
    </row>
    <row r="138" spans="1:710" ht="20.100000000000001" customHeight="1" x14ac:dyDescent="0.25">
      <c r="A138" s="46"/>
      <c r="B138" s="46"/>
      <c r="C138" s="30"/>
      <c r="D138" s="30"/>
      <c r="E138" s="30"/>
      <c r="F138" s="237"/>
      <c r="G138" s="30">
        <v>100</v>
      </c>
      <c r="H138" s="237"/>
      <c r="I138" s="30"/>
      <c r="J138" s="30"/>
      <c r="K138" s="238"/>
      <c r="L138" s="30"/>
      <c r="M138" s="30"/>
      <c r="N138" s="30"/>
      <c r="O138" s="30"/>
      <c r="P138" s="30"/>
      <c r="Q138" s="30"/>
      <c r="R138" s="30"/>
      <c r="S138" s="30"/>
      <c r="T138" s="30"/>
      <c r="U138" s="49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  <c r="BC138" s="46"/>
      <c r="BD138" s="46"/>
      <c r="BE138" s="46"/>
      <c r="BF138" s="46"/>
      <c r="BG138" s="46"/>
      <c r="BH138" s="46"/>
      <c r="BI138" s="46"/>
      <c r="BJ138" s="46"/>
      <c r="BK138" s="46"/>
      <c r="BL138" s="46"/>
      <c r="BM138" s="46"/>
      <c r="BN138" s="46"/>
      <c r="BO138" s="46"/>
      <c r="BP138" s="46"/>
      <c r="BQ138" s="46"/>
      <c r="BR138" s="46"/>
      <c r="BS138" s="46"/>
      <c r="BT138" s="46"/>
      <c r="BU138" s="46"/>
      <c r="BV138" s="46"/>
      <c r="BW138" s="46"/>
      <c r="BX138" s="46"/>
      <c r="BY138" s="46"/>
      <c r="BZ138" s="46"/>
      <c r="CA138" s="46"/>
      <c r="CB138" s="46"/>
      <c r="CC138" s="46"/>
      <c r="CD138" s="46"/>
      <c r="CE138" s="46"/>
      <c r="CF138" s="46"/>
      <c r="CG138" s="46"/>
      <c r="CH138" s="46"/>
      <c r="CI138" s="46"/>
      <c r="CJ138" s="46"/>
      <c r="CK138" s="46"/>
      <c r="CL138" s="46"/>
      <c r="CM138" s="46"/>
      <c r="CN138" s="46"/>
      <c r="CO138" s="46"/>
      <c r="CP138" s="46"/>
      <c r="CQ138" s="46"/>
      <c r="CR138" s="46"/>
      <c r="CS138" s="46"/>
      <c r="CT138" s="46"/>
      <c r="CU138" s="46"/>
      <c r="CV138" s="46"/>
      <c r="CW138" s="46"/>
      <c r="CX138" s="46"/>
      <c r="CY138" s="46"/>
      <c r="CZ138" s="46"/>
      <c r="DA138" s="46"/>
      <c r="DB138" s="46"/>
      <c r="DC138" s="46"/>
      <c r="DD138" s="46"/>
      <c r="DE138" s="46"/>
      <c r="DF138" s="46"/>
      <c r="DG138" s="46"/>
      <c r="DH138" s="46"/>
      <c r="DI138" s="46"/>
      <c r="DJ138" s="46"/>
      <c r="DK138" s="46"/>
      <c r="DL138" s="46"/>
      <c r="DM138" s="46"/>
      <c r="DN138" s="46"/>
      <c r="DO138" s="46"/>
      <c r="DP138" s="46"/>
      <c r="DQ138" s="46"/>
      <c r="DR138" s="46"/>
      <c r="DS138" s="46"/>
      <c r="DT138" s="46"/>
      <c r="DU138" s="46"/>
      <c r="DV138" s="46"/>
      <c r="DW138" s="46"/>
      <c r="DX138" s="46"/>
      <c r="EG138" s="46"/>
      <c r="AAA138" s="46" t="e">
        <f>(INDEX('Dados Pedido'!$DY$1:$DY$1000000,MATCH(B138,'Dados Pedido'!$B$1:$B$1000000,0)))</f>
        <v>#N/A</v>
      </c>
      <c r="AAB138" s="46" t="e">
        <f>(INDEX('Dados Pedido'!$DZ$1:$DZ$100000,MATCH(C138,'Dados Pedido'!$C$1:$C$100000,0)))</f>
        <v>#N/A</v>
      </c>
      <c r="AAC138" t="e">
        <f>(INDEX('Dados Pedido'!$EC$1:$EC$100000,MATCH(F138,'Dados Pedido'!$F$1:$F$100000,0)))</f>
        <v>#N/A</v>
      </c>
      <c r="AAD138" s="46" t="e">
        <f>(INDEX('Dados Pedido'!$EA$1:$EA$100000,MATCH(H138,'Dados Pedido'!$H$1:$H$100000,0)))</f>
        <v>#N/A</v>
      </c>
      <c r="AAE138" s="46" t="e">
        <f>(INDEX('Dados Pedido'!$EB$1:$EB$100000,MATCH(K138,'Dados Pedido'!$K$1:$K$100000,0)))</f>
        <v>#N/A</v>
      </c>
      <c r="AAF138" s="44"/>
      <c r="AAG138" s="43"/>
      <c r="AAH138" s="46"/>
    </row>
    <row r="139" spans="1:710" ht="20.100000000000001" customHeight="1" x14ac:dyDescent="0.25">
      <c r="A139" s="46"/>
      <c r="B139" s="46"/>
      <c r="C139" s="30"/>
      <c r="D139" s="30"/>
      <c r="E139" s="30"/>
      <c r="F139" s="237"/>
      <c r="G139" s="30">
        <v>100</v>
      </c>
      <c r="H139" s="237"/>
      <c r="I139" s="30"/>
      <c r="J139" s="30"/>
      <c r="K139" s="238"/>
      <c r="L139" s="30"/>
      <c r="M139" s="30"/>
      <c r="N139" s="30"/>
      <c r="O139" s="30"/>
      <c r="P139" s="30"/>
      <c r="Q139" s="30"/>
      <c r="R139" s="30"/>
      <c r="S139" s="30"/>
      <c r="T139" s="30"/>
      <c r="U139" s="49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  <c r="BC139" s="46"/>
      <c r="BD139" s="46"/>
      <c r="BE139" s="46"/>
      <c r="BF139" s="46"/>
      <c r="BG139" s="46"/>
      <c r="BH139" s="46"/>
      <c r="BI139" s="46"/>
      <c r="BJ139" s="46"/>
      <c r="BK139" s="46"/>
      <c r="BL139" s="46"/>
      <c r="BM139" s="46"/>
      <c r="BN139" s="46"/>
      <c r="BO139" s="46"/>
      <c r="BP139" s="46"/>
      <c r="BQ139" s="46"/>
      <c r="BR139" s="46"/>
      <c r="BS139" s="46"/>
      <c r="BT139" s="46"/>
      <c r="BU139" s="46"/>
      <c r="BV139" s="46"/>
      <c r="BW139" s="46"/>
      <c r="BX139" s="46"/>
      <c r="BY139" s="46"/>
      <c r="BZ139" s="46"/>
      <c r="CA139" s="46"/>
      <c r="CB139" s="46"/>
      <c r="CC139" s="46"/>
      <c r="CD139" s="46"/>
      <c r="CE139" s="46"/>
      <c r="CF139" s="46"/>
      <c r="CG139" s="46"/>
      <c r="CH139" s="46"/>
      <c r="CI139" s="46"/>
      <c r="CJ139" s="46"/>
      <c r="CK139" s="46"/>
      <c r="CL139" s="46"/>
      <c r="CM139" s="46"/>
      <c r="CN139" s="46"/>
      <c r="CO139" s="46"/>
      <c r="CP139" s="46"/>
      <c r="CQ139" s="46"/>
      <c r="CR139" s="46"/>
      <c r="CS139" s="46"/>
      <c r="CT139" s="46"/>
      <c r="CU139" s="46"/>
      <c r="CV139" s="46"/>
      <c r="CW139" s="46"/>
      <c r="CX139" s="46"/>
      <c r="CY139" s="46"/>
      <c r="CZ139" s="46"/>
      <c r="DA139" s="46"/>
      <c r="DB139" s="46"/>
      <c r="DC139" s="46"/>
      <c r="DD139" s="46"/>
      <c r="DE139" s="46"/>
      <c r="DF139" s="46"/>
      <c r="DG139" s="46"/>
      <c r="DH139" s="46"/>
      <c r="DI139" s="46"/>
      <c r="DJ139" s="46"/>
      <c r="DK139" s="46"/>
      <c r="DL139" s="46"/>
      <c r="DM139" s="46"/>
      <c r="DN139" s="46"/>
      <c r="DO139" s="46"/>
      <c r="DP139" s="46"/>
      <c r="DQ139" s="46"/>
      <c r="DR139" s="46"/>
      <c r="DS139" s="46"/>
      <c r="DT139" s="46"/>
      <c r="DU139" s="46"/>
      <c r="DV139" s="46"/>
      <c r="DW139" s="46"/>
      <c r="DX139" s="46"/>
      <c r="EG139" s="46"/>
      <c r="AAA139" s="46" t="e">
        <f>(INDEX('Dados Pedido'!$DY$1:$DY$1000000,MATCH(B139,'Dados Pedido'!$B$1:$B$1000000,0)))</f>
        <v>#N/A</v>
      </c>
      <c r="AAB139" s="46" t="e">
        <f>(INDEX('Dados Pedido'!$DZ$1:$DZ$100000,MATCH(C139,'Dados Pedido'!$C$1:$C$100000,0)))</f>
        <v>#N/A</v>
      </c>
      <c r="AAC139" t="e">
        <f>(INDEX('Dados Pedido'!$EC$1:$EC$100000,MATCH(F139,'Dados Pedido'!$F$1:$F$100000,0)))</f>
        <v>#N/A</v>
      </c>
      <c r="AAD139" s="46" t="e">
        <f>(INDEX('Dados Pedido'!$EA$1:$EA$100000,MATCH(H139,'Dados Pedido'!$H$1:$H$100000,0)))</f>
        <v>#N/A</v>
      </c>
      <c r="AAE139" s="46" t="e">
        <f>(INDEX('Dados Pedido'!$EB$1:$EB$100000,MATCH(K139,'Dados Pedido'!$K$1:$K$100000,0)))</f>
        <v>#N/A</v>
      </c>
      <c r="AAF139" s="44"/>
      <c r="AAG139" s="43"/>
      <c r="AAH139" s="46"/>
    </row>
    <row r="140" spans="1:710" ht="20.100000000000001" customHeight="1" x14ac:dyDescent="0.25">
      <c r="A140" s="46"/>
      <c r="B140" s="46"/>
      <c r="C140" s="30"/>
      <c r="D140" s="30"/>
      <c r="E140" s="30"/>
      <c r="F140" s="237"/>
      <c r="G140" s="30">
        <v>100</v>
      </c>
      <c r="H140" s="237"/>
      <c r="I140" s="30"/>
      <c r="J140" s="30"/>
      <c r="K140" s="238"/>
      <c r="L140" s="30"/>
      <c r="M140" s="30"/>
      <c r="N140" s="30"/>
      <c r="O140" s="30"/>
      <c r="P140" s="30"/>
      <c r="Q140" s="30"/>
      <c r="R140" s="30"/>
      <c r="S140" s="30"/>
      <c r="T140" s="30"/>
      <c r="U140" s="49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  <c r="BC140" s="46"/>
      <c r="BD140" s="46"/>
      <c r="BE140" s="46"/>
      <c r="BF140" s="46"/>
      <c r="BG140" s="46"/>
      <c r="BH140" s="46"/>
      <c r="BI140" s="46"/>
      <c r="BJ140" s="46"/>
      <c r="BK140" s="46"/>
      <c r="BL140" s="46"/>
      <c r="BM140" s="46"/>
      <c r="BN140" s="46"/>
      <c r="BO140" s="46"/>
      <c r="BP140" s="46"/>
      <c r="BQ140" s="46"/>
      <c r="BR140" s="46"/>
      <c r="BS140" s="46"/>
      <c r="BT140" s="46"/>
      <c r="BU140" s="46"/>
      <c r="BV140" s="46"/>
      <c r="BW140" s="46"/>
      <c r="BX140" s="46"/>
      <c r="BY140" s="46"/>
      <c r="BZ140" s="46"/>
      <c r="CA140" s="46"/>
      <c r="CB140" s="46"/>
      <c r="CC140" s="46"/>
      <c r="CD140" s="46"/>
      <c r="CE140" s="46"/>
      <c r="CF140" s="46"/>
      <c r="CG140" s="46"/>
      <c r="CH140" s="46"/>
      <c r="CI140" s="46"/>
      <c r="CJ140" s="46"/>
      <c r="CK140" s="46"/>
      <c r="CL140" s="46"/>
      <c r="CM140" s="46"/>
      <c r="CN140" s="46"/>
      <c r="CO140" s="46"/>
      <c r="CP140" s="46"/>
      <c r="CQ140" s="46"/>
      <c r="CR140" s="46"/>
      <c r="CS140" s="46"/>
      <c r="CT140" s="46"/>
      <c r="CU140" s="46"/>
      <c r="CV140" s="46"/>
      <c r="CW140" s="46"/>
      <c r="CX140" s="46"/>
      <c r="CY140" s="46"/>
      <c r="CZ140" s="46"/>
      <c r="DA140" s="46"/>
      <c r="DB140" s="46"/>
      <c r="DC140" s="46"/>
      <c r="DD140" s="46"/>
      <c r="DE140" s="46"/>
      <c r="DF140" s="46"/>
      <c r="DG140" s="46"/>
      <c r="DH140" s="46"/>
      <c r="DI140" s="46"/>
      <c r="DJ140" s="46"/>
      <c r="DK140" s="46"/>
      <c r="DL140" s="46"/>
      <c r="DM140" s="46"/>
      <c r="DN140" s="46"/>
      <c r="DO140" s="46"/>
      <c r="DP140" s="46"/>
      <c r="DQ140" s="46"/>
      <c r="DR140" s="46"/>
      <c r="DS140" s="46"/>
      <c r="DT140" s="46"/>
      <c r="DU140" s="46"/>
      <c r="DV140" s="46"/>
      <c r="DW140" s="46"/>
      <c r="DX140" s="46"/>
      <c r="EG140" s="46"/>
      <c r="AAA140" s="46" t="e">
        <f>(INDEX('Dados Pedido'!$DY$1:$DY$1000000,MATCH(B140,'Dados Pedido'!$B$1:$B$1000000,0)))</f>
        <v>#N/A</v>
      </c>
      <c r="AAB140" s="46" t="e">
        <f>(INDEX('Dados Pedido'!$DZ$1:$DZ$100000,MATCH(C140,'Dados Pedido'!$C$1:$C$100000,0)))</f>
        <v>#N/A</v>
      </c>
      <c r="AAC140" t="e">
        <f>(INDEX('Dados Pedido'!$EC$1:$EC$100000,MATCH(F140,'Dados Pedido'!$F$1:$F$100000,0)))</f>
        <v>#N/A</v>
      </c>
      <c r="AAD140" s="46" t="e">
        <f>(INDEX('Dados Pedido'!$EA$1:$EA$100000,MATCH(H140,'Dados Pedido'!$H$1:$H$100000,0)))</f>
        <v>#N/A</v>
      </c>
      <c r="AAE140" s="46" t="e">
        <f>(INDEX('Dados Pedido'!$EB$1:$EB$100000,MATCH(K140,'Dados Pedido'!$K$1:$K$100000,0)))</f>
        <v>#N/A</v>
      </c>
      <c r="AAF140" s="44"/>
      <c r="AAG140" s="43"/>
      <c r="AAH140" s="46"/>
    </row>
    <row r="141" spans="1:710" ht="20.100000000000001" customHeight="1" x14ac:dyDescent="0.25">
      <c r="A141" s="46"/>
      <c r="B141" s="46"/>
      <c r="C141" s="30"/>
      <c r="D141" s="30"/>
      <c r="E141" s="30"/>
      <c r="F141" s="237"/>
      <c r="G141" s="30">
        <v>100</v>
      </c>
      <c r="H141" s="237"/>
      <c r="I141" s="30"/>
      <c r="J141" s="30"/>
      <c r="K141" s="238"/>
      <c r="L141" s="30"/>
      <c r="M141" s="30"/>
      <c r="N141" s="30"/>
      <c r="O141" s="30"/>
      <c r="P141" s="30"/>
      <c r="Q141" s="30"/>
      <c r="R141" s="30"/>
      <c r="S141" s="30"/>
      <c r="T141" s="30"/>
      <c r="U141" s="49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  <c r="BC141" s="46"/>
      <c r="BD141" s="46"/>
      <c r="BE141" s="46"/>
      <c r="BF141" s="46"/>
      <c r="BG141" s="46"/>
      <c r="BH141" s="46"/>
      <c r="BI141" s="46"/>
      <c r="BJ141" s="46"/>
      <c r="BK141" s="46"/>
      <c r="BL141" s="46"/>
      <c r="BM141" s="46"/>
      <c r="BN141" s="46"/>
      <c r="BO141" s="46"/>
      <c r="BP141" s="46"/>
      <c r="BQ141" s="46"/>
      <c r="BR141" s="46"/>
      <c r="BS141" s="46"/>
      <c r="BT141" s="46"/>
      <c r="BU141" s="46"/>
      <c r="BV141" s="46"/>
      <c r="BW141" s="46"/>
      <c r="BX141" s="46"/>
      <c r="BY141" s="46"/>
      <c r="BZ141" s="46"/>
      <c r="CA141" s="46"/>
      <c r="CB141" s="46"/>
      <c r="CC141" s="46"/>
      <c r="CD141" s="46"/>
      <c r="CE141" s="46"/>
      <c r="CF141" s="46"/>
      <c r="CG141" s="46"/>
      <c r="CH141" s="46"/>
      <c r="CI141" s="46"/>
      <c r="CJ141" s="46"/>
      <c r="CK141" s="46"/>
      <c r="CL141" s="46"/>
      <c r="CM141" s="46"/>
      <c r="CN141" s="46"/>
      <c r="CO141" s="46"/>
      <c r="CP141" s="46"/>
      <c r="CQ141" s="46"/>
      <c r="CR141" s="46"/>
      <c r="CS141" s="46"/>
      <c r="CT141" s="46"/>
      <c r="CU141" s="46"/>
      <c r="CV141" s="46"/>
      <c r="CW141" s="46"/>
      <c r="CX141" s="46"/>
      <c r="CY141" s="46"/>
      <c r="CZ141" s="46"/>
      <c r="DA141" s="46"/>
      <c r="DB141" s="46"/>
      <c r="DC141" s="46"/>
      <c r="DD141" s="46"/>
      <c r="DE141" s="46"/>
      <c r="DF141" s="46"/>
      <c r="DG141" s="46"/>
      <c r="DH141" s="46"/>
      <c r="DI141" s="46"/>
      <c r="DJ141" s="46"/>
      <c r="DK141" s="46"/>
      <c r="DL141" s="46"/>
      <c r="DM141" s="46"/>
      <c r="DN141" s="46"/>
      <c r="DO141" s="46"/>
      <c r="DP141" s="46"/>
      <c r="DQ141" s="46"/>
      <c r="DR141" s="46"/>
      <c r="DS141" s="46"/>
      <c r="DT141" s="46"/>
      <c r="DU141" s="46"/>
      <c r="DV141" s="46"/>
      <c r="DW141" s="46"/>
      <c r="DX141" s="46"/>
      <c r="EG141" s="46"/>
      <c r="AAA141" s="46" t="e">
        <f>(INDEX('Dados Pedido'!$DY$1:$DY$1000000,MATCH(B141,'Dados Pedido'!$B$1:$B$1000000,0)))</f>
        <v>#N/A</v>
      </c>
      <c r="AAB141" s="46" t="e">
        <f>(INDEX('Dados Pedido'!$DZ$1:$DZ$100000,MATCH(C141,'Dados Pedido'!$C$1:$C$100000,0)))</f>
        <v>#N/A</v>
      </c>
      <c r="AAC141" t="e">
        <f>(INDEX('Dados Pedido'!$EC$1:$EC$100000,MATCH(F141,'Dados Pedido'!$F$1:$F$100000,0)))</f>
        <v>#N/A</v>
      </c>
      <c r="AAD141" s="46" t="e">
        <f>(INDEX('Dados Pedido'!$EA$1:$EA$100000,MATCH(H141,'Dados Pedido'!$H$1:$H$100000,0)))</f>
        <v>#N/A</v>
      </c>
      <c r="AAE141" s="46" t="e">
        <f>(INDEX('Dados Pedido'!$EB$1:$EB$100000,MATCH(K141,'Dados Pedido'!$K$1:$K$100000,0)))</f>
        <v>#N/A</v>
      </c>
      <c r="AAF141" s="44"/>
      <c r="AAG141" s="43"/>
      <c r="AAH141" s="46"/>
    </row>
    <row r="142" spans="1:710" ht="20.100000000000001" customHeight="1" x14ac:dyDescent="0.25">
      <c r="A142" s="46"/>
      <c r="B142" s="46"/>
      <c r="C142" s="30"/>
      <c r="D142" s="30"/>
      <c r="E142" s="30"/>
      <c r="F142" s="237"/>
      <c r="G142" s="30">
        <v>100</v>
      </c>
      <c r="H142" s="237"/>
      <c r="I142" s="30"/>
      <c r="J142" s="30"/>
      <c r="K142" s="238"/>
      <c r="L142" s="30"/>
      <c r="M142" s="30"/>
      <c r="N142" s="30"/>
      <c r="O142" s="30"/>
      <c r="P142" s="30"/>
      <c r="Q142" s="30"/>
      <c r="R142" s="30"/>
      <c r="S142" s="30"/>
      <c r="T142" s="30"/>
      <c r="U142" s="49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  <c r="BC142" s="46"/>
      <c r="BD142" s="46"/>
      <c r="BE142" s="46"/>
      <c r="BF142" s="46"/>
      <c r="BG142" s="46"/>
      <c r="BH142" s="46"/>
      <c r="BI142" s="46"/>
      <c r="BJ142" s="46"/>
      <c r="BK142" s="46"/>
      <c r="BL142" s="46"/>
      <c r="BM142" s="46"/>
      <c r="BN142" s="46"/>
      <c r="BO142" s="46"/>
      <c r="BP142" s="46"/>
      <c r="BQ142" s="46"/>
      <c r="BR142" s="46"/>
      <c r="BS142" s="46"/>
      <c r="BT142" s="46"/>
      <c r="BU142" s="46"/>
      <c r="BV142" s="46"/>
      <c r="BW142" s="46"/>
      <c r="BX142" s="46"/>
      <c r="BY142" s="46"/>
      <c r="BZ142" s="46"/>
      <c r="CA142" s="46"/>
      <c r="CB142" s="46"/>
      <c r="CC142" s="46"/>
      <c r="CD142" s="46"/>
      <c r="CE142" s="46"/>
      <c r="CF142" s="46"/>
      <c r="CG142" s="46"/>
      <c r="CH142" s="46"/>
      <c r="CI142" s="46"/>
      <c r="CJ142" s="46"/>
      <c r="CK142" s="46"/>
      <c r="CL142" s="46"/>
      <c r="CM142" s="46"/>
      <c r="CN142" s="46"/>
      <c r="CO142" s="46"/>
      <c r="CP142" s="46"/>
      <c r="CQ142" s="46"/>
      <c r="CR142" s="46"/>
      <c r="CS142" s="46"/>
      <c r="CT142" s="46"/>
      <c r="CU142" s="46"/>
      <c r="CV142" s="46"/>
      <c r="CW142" s="46"/>
      <c r="CX142" s="46"/>
      <c r="CY142" s="46"/>
      <c r="CZ142" s="46"/>
      <c r="DA142" s="46"/>
      <c r="DB142" s="46"/>
      <c r="DC142" s="46"/>
      <c r="DD142" s="46"/>
      <c r="DE142" s="46"/>
      <c r="DF142" s="46"/>
      <c r="DG142" s="46"/>
      <c r="DH142" s="46"/>
      <c r="DI142" s="46"/>
      <c r="DJ142" s="46"/>
      <c r="DK142" s="46"/>
      <c r="DL142" s="46"/>
      <c r="DM142" s="46"/>
      <c r="DN142" s="46"/>
      <c r="DO142" s="46"/>
      <c r="DP142" s="46"/>
      <c r="DQ142" s="46"/>
      <c r="DR142" s="46"/>
      <c r="DS142" s="46"/>
      <c r="DT142" s="46"/>
      <c r="DU142" s="46"/>
      <c r="DV142" s="46"/>
      <c r="DW142" s="46"/>
      <c r="DX142" s="46"/>
      <c r="EG142" s="46"/>
      <c r="AAA142" s="46" t="e">
        <f>(INDEX('Dados Pedido'!$DY$1:$DY$1000000,MATCH(B142,'Dados Pedido'!$B$1:$B$1000000,0)))</f>
        <v>#N/A</v>
      </c>
      <c r="AAB142" s="46" t="e">
        <f>(INDEX('Dados Pedido'!$DZ$1:$DZ$100000,MATCH(C142,'Dados Pedido'!$C$1:$C$100000,0)))</f>
        <v>#N/A</v>
      </c>
      <c r="AAC142" t="e">
        <f>(INDEX('Dados Pedido'!$EC$1:$EC$100000,MATCH(F142,'Dados Pedido'!$F$1:$F$100000,0)))</f>
        <v>#N/A</v>
      </c>
      <c r="AAD142" s="46" t="e">
        <f>(INDEX('Dados Pedido'!$EA$1:$EA$100000,MATCH(H142,'Dados Pedido'!$H$1:$H$100000,0)))</f>
        <v>#N/A</v>
      </c>
      <c r="AAE142" s="46" t="e">
        <f>(INDEX('Dados Pedido'!$EB$1:$EB$100000,MATCH(K142,'Dados Pedido'!$K$1:$K$100000,0)))</f>
        <v>#N/A</v>
      </c>
      <c r="AAF142" s="44"/>
      <c r="AAG142" s="43"/>
      <c r="AAH142" s="46"/>
    </row>
    <row r="143" spans="1:710" ht="20.100000000000001" customHeight="1" x14ac:dyDescent="0.25">
      <c r="A143" s="46"/>
      <c r="B143" s="46"/>
      <c r="C143" s="30"/>
      <c r="D143" s="30"/>
      <c r="E143" s="30"/>
      <c r="F143" s="237"/>
      <c r="G143" s="30">
        <v>100</v>
      </c>
      <c r="H143" s="237"/>
      <c r="I143" s="30"/>
      <c r="J143" s="30"/>
      <c r="K143" s="238"/>
      <c r="L143" s="30"/>
      <c r="M143" s="30"/>
      <c r="N143" s="30"/>
      <c r="O143" s="30"/>
      <c r="P143" s="30"/>
      <c r="Q143" s="30"/>
      <c r="R143" s="30"/>
      <c r="S143" s="30"/>
      <c r="T143" s="30"/>
      <c r="U143" s="49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  <c r="BC143" s="46"/>
      <c r="BD143" s="46"/>
      <c r="BE143" s="46"/>
      <c r="BF143" s="46"/>
      <c r="BG143" s="46"/>
      <c r="BH143" s="46"/>
      <c r="BI143" s="46"/>
      <c r="BJ143" s="46"/>
      <c r="BK143" s="46"/>
      <c r="BL143" s="46"/>
      <c r="BM143" s="46"/>
      <c r="BN143" s="46"/>
      <c r="BO143" s="46"/>
      <c r="BP143" s="46"/>
      <c r="BQ143" s="46"/>
      <c r="BR143" s="46"/>
      <c r="BS143" s="46"/>
      <c r="BT143" s="46"/>
      <c r="BU143" s="46"/>
      <c r="BV143" s="46"/>
      <c r="BW143" s="46"/>
      <c r="BX143" s="46"/>
      <c r="BY143" s="46"/>
      <c r="BZ143" s="46"/>
      <c r="CA143" s="46"/>
      <c r="CB143" s="46"/>
      <c r="CC143" s="46"/>
      <c r="CD143" s="46"/>
      <c r="CE143" s="46"/>
      <c r="CF143" s="46"/>
      <c r="CG143" s="46"/>
      <c r="CH143" s="46"/>
      <c r="CI143" s="46"/>
      <c r="CJ143" s="46"/>
      <c r="CK143" s="46"/>
      <c r="CL143" s="46"/>
      <c r="CM143" s="46"/>
      <c r="CN143" s="46"/>
      <c r="CO143" s="46"/>
      <c r="CP143" s="46"/>
      <c r="CQ143" s="46"/>
      <c r="CR143" s="46"/>
      <c r="CS143" s="46"/>
      <c r="CT143" s="46"/>
      <c r="CU143" s="46"/>
      <c r="CV143" s="46"/>
      <c r="CW143" s="46"/>
      <c r="CX143" s="46"/>
      <c r="CY143" s="46"/>
      <c r="CZ143" s="46"/>
      <c r="DA143" s="46"/>
      <c r="DB143" s="46"/>
      <c r="DC143" s="46"/>
      <c r="DD143" s="46"/>
      <c r="DE143" s="46"/>
      <c r="DF143" s="46"/>
      <c r="DG143" s="46"/>
      <c r="DH143" s="46"/>
      <c r="DI143" s="46"/>
      <c r="DJ143" s="46"/>
      <c r="DK143" s="46"/>
      <c r="DL143" s="46"/>
      <c r="DM143" s="46"/>
      <c r="DN143" s="46"/>
      <c r="DO143" s="46"/>
      <c r="DP143" s="46"/>
      <c r="DQ143" s="46"/>
      <c r="DR143" s="46"/>
      <c r="DS143" s="46"/>
      <c r="DT143" s="46"/>
      <c r="DU143" s="46"/>
      <c r="DV143" s="46"/>
      <c r="DW143" s="46"/>
      <c r="DX143" s="46"/>
      <c r="EG143" s="46"/>
      <c r="AAA143" s="46" t="e">
        <f>(INDEX('Dados Pedido'!$DY$1:$DY$1000000,MATCH(B143,'Dados Pedido'!$B$1:$B$1000000,0)))</f>
        <v>#N/A</v>
      </c>
      <c r="AAB143" s="46" t="e">
        <f>(INDEX('Dados Pedido'!$DZ$1:$DZ$100000,MATCH(C143,'Dados Pedido'!$C$1:$C$100000,0)))</f>
        <v>#N/A</v>
      </c>
      <c r="AAC143" t="e">
        <f>(INDEX('Dados Pedido'!$EC$1:$EC$100000,MATCH(F143,'Dados Pedido'!$F$1:$F$100000,0)))</f>
        <v>#N/A</v>
      </c>
      <c r="AAD143" s="46" t="e">
        <f>(INDEX('Dados Pedido'!$EA$1:$EA$100000,MATCH(H143,'Dados Pedido'!$H$1:$H$100000,0)))</f>
        <v>#N/A</v>
      </c>
      <c r="AAE143" s="46" t="e">
        <f>(INDEX('Dados Pedido'!$EB$1:$EB$100000,MATCH(K143,'Dados Pedido'!$K$1:$K$100000,0)))</f>
        <v>#N/A</v>
      </c>
      <c r="AAF143" s="44"/>
      <c r="AAG143" s="43"/>
      <c r="AAH143" s="46"/>
    </row>
    <row r="144" spans="1:710" ht="20.100000000000001" customHeight="1" x14ac:dyDescent="0.25">
      <c r="A144" s="46"/>
      <c r="B144" s="46"/>
      <c r="C144" s="30"/>
      <c r="D144" s="30"/>
      <c r="E144" s="30"/>
      <c r="F144" s="237"/>
      <c r="G144" s="30">
        <v>100</v>
      </c>
      <c r="H144" s="237"/>
      <c r="I144" s="30"/>
      <c r="J144" s="30"/>
      <c r="K144" s="238"/>
      <c r="L144" s="30"/>
      <c r="M144" s="30"/>
      <c r="N144" s="30"/>
      <c r="O144" s="30"/>
      <c r="P144" s="30"/>
      <c r="Q144" s="30"/>
      <c r="R144" s="30"/>
      <c r="S144" s="30"/>
      <c r="T144" s="30"/>
      <c r="U144" s="49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  <c r="BC144" s="46"/>
      <c r="BD144" s="46"/>
      <c r="BE144" s="46"/>
      <c r="BF144" s="46"/>
      <c r="BG144" s="46"/>
      <c r="BH144" s="46"/>
      <c r="BI144" s="46"/>
      <c r="BJ144" s="46"/>
      <c r="BK144" s="46"/>
      <c r="BL144" s="46"/>
      <c r="BM144" s="46"/>
      <c r="BN144" s="46"/>
      <c r="BO144" s="46"/>
      <c r="BP144" s="46"/>
      <c r="BQ144" s="46"/>
      <c r="BR144" s="46"/>
      <c r="BS144" s="46"/>
      <c r="BT144" s="46"/>
      <c r="BU144" s="46"/>
      <c r="BV144" s="46"/>
      <c r="BW144" s="46"/>
      <c r="BX144" s="46"/>
      <c r="BY144" s="46"/>
      <c r="BZ144" s="46"/>
      <c r="CA144" s="46"/>
      <c r="CB144" s="46"/>
      <c r="CC144" s="46"/>
      <c r="CD144" s="46"/>
      <c r="CE144" s="46"/>
      <c r="CF144" s="46"/>
      <c r="CG144" s="46"/>
      <c r="CH144" s="46"/>
      <c r="CI144" s="46"/>
      <c r="CJ144" s="46"/>
      <c r="CK144" s="46"/>
      <c r="CL144" s="46"/>
      <c r="CM144" s="46"/>
      <c r="CN144" s="46"/>
      <c r="CO144" s="46"/>
      <c r="CP144" s="46"/>
      <c r="CQ144" s="46"/>
      <c r="CR144" s="46"/>
      <c r="CS144" s="46"/>
      <c r="CT144" s="46"/>
      <c r="CU144" s="46"/>
      <c r="CV144" s="46"/>
      <c r="CW144" s="46"/>
      <c r="CX144" s="46"/>
      <c r="CY144" s="46"/>
      <c r="CZ144" s="46"/>
      <c r="DA144" s="46"/>
      <c r="DB144" s="46"/>
      <c r="DC144" s="46"/>
      <c r="DD144" s="46"/>
      <c r="DE144" s="46"/>
      <c r="DF144" s="46"/>
      <c r="DG144" s="46"/>
      <c r="DH144" s="46"/>
      <c r="DI144" s="46"/>
      <c r="DJ144" s="46"/>
      <c r="DK144" s="46"/>
      <c r="DL144" s="46"/>
      <c r="DM144" s="46"/>
      <c r="DN144" s="46"/>
      <c r="DO144" s="46"/>
      <c r="DP144" s="46"/>
      <c r="DQ144" s="46"/>
      <c r="DR144" s="46"/>
      <c r="DS144" s="46"/>
      <c r="DT144" s="46"/>
      <c r="DU144" s="46"/>
      <c r="DV144" s="46"/>
      <c r="DW144" s="46"/>
      <c r="DX144" s="46"/>
      <c r="EG144" s="46"/>
      <c r="AAA144" s="46" t="e">
        <f>(INDEX('Dados Pedido'!$DY$1:$DY$1000000,MATCH(B144,'Dados Pedido'!$B$1:$B$1000000,0)))</f>
        <v>#N/A</v>
      </c>
      <c r="AAB144" s="46" t="e">
        <f>(INDEX('Dados Pedido'!$DZ$1:$DZ$100000,MATCH(C144,'Dados Pedido'!$C$1:$C$100000,0)))</f>
        <v>#N/A</v>
      </c>
      <c r="AAC144" t="e">
        <f>(INDEX('Dados Pedido'!$EC$1:$EC$100000,MATCH(F144,'Dados Pedido'!$F$1:$F$100000,0)))</f>
        <v>#N/A</v>
      </c>
      <c r="AAD144" s="46" t="e">
        <f>(INDEX('Dados Pedido'!$EA$1:$EA$100000,MATCH(H144,'Dados Pedido'!$H$1:$H$100000,0)))</f>
        <v>#N/A</v>
      </c>
      <c r="AAE144" s="46" t="e">
        <f>(INDEX('Dados Pedido'!$EB$1:$EB$100000,MATCH(K144,'Dados Pedido'!$K$1:$K$100000,0)))</f>
        <v>#N/A</v>
      </c>
      <c r="AAF144" s="44"/>
      <c r="AAG144" s="43"/>
      <c r="AAH144" s="46"/>
    </row>
    <row r="145" spans="1:710" ht="20.100000000000001" customHeight="1" x14ac:dyDescent="0.25">
      <c r="A145" s="46"/>
      <c r="B145" s="46"/>
      <c r="C145" s="30"/>
      <c r="D145" s="30"/>
      <c r="E145" s="30"/>
      <c r="F145" s="237"/>
      <c r="G145" s="30">
        <v>100</v>
      </c>
      <c r="H145" s="237"/>
      <c r="I145" s="30"/>
      <c r="J145" s="30"/>
      <c r="K145" s="238"/>
      <c r="L145" s="30"/>
      <c r="M145" s="30"/>
      <c r="N145" s="30"/>
      <c r="O145" s="30"/>
      <c r="P145" s="30"/>
      <c r="Q145" s="30"/>
      <c r="R145" s="30"/>
      <c r="S145" s="30"/>
      <c r="T145" s="30"/>
      <c r="U145" s="49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  <c r="BC145" s="46"/>
      <c r="BD145" s="46"/>
      <c r="BE145" s="46"/>
      <c r="BF145" s="46"/>
      <c r="BG145" s="46"/>
      <c r="BH145" s="46"/>
      <c r="BI145" s="46"/>
      <c r="BJ145" s="46"/>
      <c r="BK145" s="46"/>
      <c r="BL145" s="46"/>
      <c r="BM145" s="46"/>
      <c r="BN145" s="46"/>
      <c r="BO145" s="46"/>
      <c r="BP145" s="46"/>
      <c r="BQ145" s="46"/>
      <c r="BR145" s="46"/>
      <c r="BS145" s="46"/>
      <c r="BT145" s="46"/>
      <c r="BU145" s="46"/>
      <c r="BV145" s="46"/>
      <c r="BW145" s="46"/>
      <c r="BX145" s="46"/>
      <c r="BY145" s="46"/>
      <c r="BZ145" s="46"/>
      <c r="CA145" s="46"/>
      <c r="CB145" s="46"/>
      <c r="CC145" s="46"/>
      <c r="CD145" s="46"/>
      <c r="CE145" s="46"/>
      <c r="CF145" s="46"/>
      <c r="CG145" s="46"/>
      <c r="CH145" s="46"/>
      <c r="CI145" s="46"/>
      <c r="CJ145" s="46"/>
      <c r="CK145" s="46"/>
      <c r="CL145" s="46"/>
      <c r="CM145" s="46"/>
      <c r="CN145" s="46"/>
      <c r="CO145" s="46"/>
      <c r="CP145" s="46"/>
      <c r="CQ145" s="46"/>
      <c r="CR145" s="46"/>
      <c r="CS145" s="46"/>
      <c r="CT145" s="46"/>
      <c r="CU145" s="46"/>
      <c r="CV145" s="46"/>
      <c r="CW145" s="46"/>
      <c r="CX145" s="46"/>
      <c r="CY145" s="46"/>
      <c r="CZ145" s="46"/>
      <c r="DA145" s="46"/>
      <c r="DB145" s="46"/>
      <c r="DC145" s="46"/>
      <c r="DD145" s="46"/>
      <c r="DE145" s="46"/>
      <c r="DF145" s="46"/>
      <c r="DG145" s="46"/>
      <c r="DH145" s="46"/>
      <c r="DI145" s="46"/>
      <c r="DJ145" s="46"/>
      <c r="DK145" s="46"/>
      <c r="DL145" s="46"/>
      <c r="DM145" s="46"/>
      <c r="DN145" s="46"/>
      <c r="DO145" s="46"/>
      <c r="DP145" s="46"/>
      <c r="DQ145" s="46"/>
      <c r="DR145" s="46"/>
      <c r="DS145" s="46"/>
      <c r="DT145" s="46"/>
      <c r="DU145" s="46"/>
      <c r="DV145" s="46"/>
      <c r="DW145" s="46"/>
      <c r="DX145" s="46"/>
      <c r="EG145" s="46"/>
      <c r="AAA145" s="46" t="e">
        <f>(INDEX('Dados Pedido'!$DY$1:$DY$1000000,MATCH(B145,'Dados Pedido'!$B$1:$B$1000000,0)))</f>
        <v>#N/A</v>
      </c>
      <c r="AAB145" s="46" t="e">
        <f>(INDEX('Dados Pedido'!$DZ$1:$DZ$100000,MATCH(C145,'Dados Pedido'!$C$1:$C$100000,0)))</f>
        <v>#N/A</v>
      </c>
      <c r="AAC145" t="e">
        <f>(INDEX('Dados Pedido'!$EC$1:$EC$100000,MATCH(F145,'Dados Pedido'!$F$1:$F$100000,0)))</f>
        <v>#N/A</v>
      </c>
      <c r="AAD145" s="46" t="e">
        <f>(INDEX('Dados Pedido'!$EA$1:$EA$100000,MATCH(H145,'Dados Pedido'!$H$1:$H$100000,0)))</f>
        <v>#N/A</v>
      </c>
      <c r="AAE145" s="46" t="e">
        <f>(INDEX('Dados Pedido'!$EB$1:$EB$100000,MATCH(K145,'Dados Pedido'!$K$1:$K$100000,0)))</f>
        <v>#N/A</v>
      </c>
      <c r="AAF145" s="44"/>
      <c r="AAG145" s="43"/>
      <c r="AAH145" s="46"/>
    </row>
    <row r="146" spans="1:710" ht="20.100000000000001" customHeight="1" x14ac:dyDescent="0.25">
      <c r="A146" s="46"/>
      <c r="B146" s="46"/>
      <c r="C146" s="30"/>
      <c r="D146" s="30"/>
      <c r="E146" s="30"/>
      <c r="F146" s="237"/>
      <c r="G146" s="30">
        <v>100</v>
      </c>
      <c r="H146" s="237"/>
      <c r="I146" s="30"/>
      <c r="J146" s="30"/>
      <c r="K146" s="238"/>
      <c r="L146" s="30"/>
      <c r="M146" s="30"/>
      <c r="N146" s="30"/>
      <c r="O146" s="30"/>
      <c r="P146" s="30"/>
      <c r="Q146" s="30"/>
      <c r="R146" s="30"/>
      <c r="S146" s="30"/>
      <c r="T146" s="30"/>
      <c r="U146" s="49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  <c r="BC146" s="46"/>
      <c r="BD146" s="46"/>
      <c r="BE146" s="46"/>
      <c r="BF146" s="46"/>
      <c r="BG146" s="46"/>
      <c r="BH146" s="46"/>
      <c r="BI146" s="46"/>
      <c r="BJ146" s="46"/>
      <c r="BK146" s="46"/>
      <c r="BL146" s="46"/>
      <c r="BM146" s="46"/>
      <c r="BN146" s="46"/>
      <c r="BO146" s="46"/>
      <c r="BP146" s="46"/>
      <c r="BQ146" s="46"/>
      <c r="BR146" s="46"/>
      <c r="BS146" s="46"/>
      <c r="BT146" s="46"/>
      <c r="BU146" s="46"/>
      <c r="BV146" s="46"/>
      <c r="BW146" s="46"/>
      <c r="BX146" s="46"/>
      <c r="BY146" s="46"/>
      <c r="BZ146" s="46"/>
      <c r="CA146" s="46"/>
      <c r="CB146" s="46"/>
      <c r="CC146" s="46"/>
      <c r="CD146" s="46"/>
      <c r="CE146" s="46"/>
      <c r="CF146" s="46"/>
      <c r="CG146" s="46"/>
      <c r="CH146" s="46"/>
      <c r="CI146" s="46"/>
      <c r="CJ146" s="46"/>
      <c r="CK146" s="46"/>
      <c r="CL146" s="46"/>
      <c r="CM146" s="46"/>
      <c r="CN146" s="46"/>
      <c r="CO146" s="46"/>
      <c r="CP146" s="46"/>
      <c r="CQ146" s="46"/>
      <c r="CR146" s="46"/>
      <c r="CS146" s="46"/>
      <c r="CT146" s="46"/>
      <c r="CU146" s="46"/>
      <c r="CV146" s="46"/>
      <c r="CW146" s="46"/>
      <c r="CX146" s="46"/>
      <c r="CY146" s="46"/>
      <c r="CZ146" s="46"/>
      <c r="DA146" s="46"/>
      <c r="DB146" s="46"/>
      <c r="DC146" s="46"/>
      <c r="DD146" s="46"/>
      <c r="DE146" s="46"/>
      <c r="DF146" s="46"/>
      <c r="DG146" s="46"/>
      <c r="DH146" s="46"/>
      <c r="DI146" s="46"/>
      <c r="DJ146" s="46"/>
      <c r="DK146" s="46"/>
      <c r="DL146" s="46"/>
      <c r="DM146" s="46"/>
      <c r="DN146" s="46"/>
      <c r="DO146" s="46"/>
      <c r="DP146" s="46"/>
      <c r="DQ146" s="46"/>
      <c r="DR146" s="46"/>
      <c r="DS146" s="46"/>
      <c r="DT146" s="46"/>
      <c r="DU146" s="46"/>
      <c r="DV146" s="46"/>
      <c r="DW146" s="46"/>
      <c r="DX146" s="46"/>
      <c r="EG146" s="46"/>
      <c r="AAA146" s="46" t="e">
        <f>(INDEX('Dados Pedido'!$DY$1:$DY$1000000,MATCH(B146,'Dados Pedido'!$B$1:$B$1000000,0)))</f>
        <v>#N/A</v>
      </c>
      <c r="AAB146" s="46" t="e">
        <f>(INDEX('Dados Pedido'!$DZ$1:$DZ$100000,MATCH(C146,'Dados Pedido'!$C$1:$C$100000,0)))</f>
        <v>#N/A</v>
      </c>
      <c r="AAC146" t="e">
        <f>(INDEX('Dados Pedido'!$EC$1:$EC$100000,MATCH(F146,'Dados Pedido'!$F$1:$F$100000,0)))</f>
        <v>#N/A</v>
      </c>
      <c r="AAD146" s="46" t="e">
        <f>(INDEX('Dados Pedido'!$EA$1:$EA$100000,MATCH(H146,'Dados Pedido'!$H$1:$H$100000,0)))</f>
        <v>#N/A</v>
      </c>
      <c r="AAE146" s="46" t="e">
        <f>(INDEX('Dados Pedido'!$EB$1:$EB$100000,MATCH(K146,'Dados Pedido'!$K$1:$K$100000,0)))</f>
        <v>#N/A</v>
      </c>
      <c r="AAF146" s="44"/>
      <c r="AAG146" s="43"/>
      <c r="AAH146" s="46"/>
    </row>
    <row r="147" spans="1:710" ht="20.100000000000001" customHeight="1" x14ac:dyDescent="0.25">
      <c r="A147" s="46"/>
      <c r="B147" s="46"/>
      <c r="C147" s="30"/>
      <c r="D147" s="30"/>
      <c r="E147" s="30"/>
      <c r="F147" s="237"/>
      <c r="G147" s="30">
        <v>100</v>
      </c>
      <c r="H147" s="237"/>
      <c r="I147" s="30"/>
      <c r="J147" s="30"/>
      <c r="K147" s="238"/>
      <c r="L147" s="30"/>
      <c r="M147" s="30"/>
      <c r="N147" s="30"/>
      <c r="O147" s="30"/>
      <c r="P147" s="30"/>
      <c r="Q147" s="30"/>
      <c r="R147" s="30"/>
      <c r="S147" s="30"/>
      <c r="T147" s="30"/>
      <c r="U147" s="49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  <c r="BC147" s="46"/>
      <c r="BD147" s="46"/>
      <c r="BE147" s="46"/>
      <c r="BF147" s="46"/>
      <c r="BG147" s="46"/>
      <c r="BH147" s="46"/>
      <c r="BI147" s="46"/>
      <c r="BJ147" s="46"/>
      <c r="BK147" s="46"/>
      <c r="BL147" s="46"/>
      <c r="BM147" s="46"/>
      <c r="BN147" s="46"/>
      <c r="BO147" s="46"/>
      <c r="BP147" s="46"/>
      <c r="BQ147" s="46"/>
      <c r="BR147" s="46"/>
      <c r="BS147" s="46"/>
      <c r="BT147" s="46"/>
      <c r="BU147" s="46"/>
      <c r="BV147" s="46"/>
      <c r="BW147" s="46"/>
      <c r="BX147" s="46"/>
      <c r="BY147" s="46"/>
      <c r="BZ147" s="46"/>
      <c r="CA147" s="46"/>
      <c r="CB147" s="46"/>
      <c r="CC147" s="46"/>
      <c r="CD147" s="46"/>
      <c r="CE147" s="46"/>
      <c r="CF147" s="46"/>
      <c r="CG147" s="46"/>
      <c r="CH147" s="46"/>
      <c r="CI147" s="46"/>
      <c r="CJ147" s="46"/>
      <c r="CK147" s="46"/>
      <c r="CL147" s="46"/>
      <c r="CM147" s="46"/>
      <c r="CN147" s="46"/>
      <c r="CO147" s="46"/>
      <c r="CP147" s="46"/>
      <c r="CQ147" s="46"/>
      <c r="CR147" s="46"/>
      <c r="CS147" s="46"/>
      <c r="CT147" s="46"/>
      <c r="CU147" s="46"/>
      <c r="CV147" s="46"/>
      <c r="CW147" s="46"/>
      <c r="CX147" s="46"/>
      <c r="CY147" s="46"/>
      <c r="CZ147" s="46"/>
      <c r="DA147" s="46"/>
      <c r="DB147" s="46"/>
      <c r="DC147" s="46"/>
      <c r="DD147" s="46"/>
      <c r="DE147" s="46"/>
      <c r="DF147" s="46"/>
      <c r="DG147" s="46"/>
      <c r="DH147" s="46"/>
      <c r="DI147" s="46"/>
      <c r="DJ147" s="46"/>
      <c r="DK147" s="46"/>
      <c r="DL147" s="46"/>
      <c r="DM147" s="46"/>
      <c r="DN147" s="46"/>
      <c r="DO147" s="46"/>
      <c r="DP147" s="46"/>
      <c r="DQ147" s="46"/>
      <c r="DR147" s="46"/>
      <c r="DS147" s="46"/>
      <c r="DT147" s="46"/>
      <c r="DU147" s="46"/>
      <c r="DV147" s="46"/>
      <c r="DW147" s="46"/>
      <c r="DX147" s="46"/>
      <c r="EG147" s="46"/>
      <c r="AAA147" s="46" t="e">
        <f>(INDEX('Dados Pedido'!$DY$1:$DY$1000000,MATCH(B147,'Dados Pedido'!$B$1:$B$1000000,0)))</f>
        <v>#N/A</v>
      </c>
      <c r="AAB147" s="46" t="e">
        <f>(INDEX('Dados Pedido'!$DZ$1:$DZ$100000,MATCH(C147,'Dados Pedido'!$C$1:$C$100000,0)))</f>
        <v>#N/A</v>
      </c>
      <c r="AAC147" t="e">
        <f>(INDEX('Dados Pedido'!$EC$1:$EC$100000,MATCH(F147,'Dados Pedido'!$F$1:$F$100000,0)))</f>
        <v>#N/A</v>
      </c>
      <c r="AAD147" s="46" t="e">
        <f>(INDEX('Dados Pedido'!$EA$1:$EA$100000,MATCH(H147,'Dados Pedido'!$H$1:$H$100000,0)))</f>
        <v>#N/A</v>
      </c>
      <c r="AAE147" s="46" t="e">
        <f>(INDEX('Dados Pedido'!$EB$1:$EB$100000,MATCH(K147,'Dados Pedido'!$K$1:$K$100000,0)))</f>
        <v>#N/A</v>
      </c>
      <c r="AAF147" s="44"/>
      <c r="AAG147" s="43"/>
      <c r="AAH147" s="46"/>
    </row>
    <row r="148" spans="1:710" ht="20.100000000000001" customHeight="1" x14ac:dyDescent="0.25">
      <c r="A148" s="46"/>
      <c r="B148" s="46"/>
      <c r="C148" s="30"/>
      <c r="D148" s="30"/>
      <c r="E148" s="30"/>
      <c r="F148" s="237"/>
      <c r="G148" s="30">
        <v>100</v>
      </c>
      <c r="H148" s="237"/>
      <c r="I148" s="30"/>
      <c r="J148" s="30"/>
      <c r="K148" s="238"/>
      <c r="L148" s="30"/>
      <c r="M148" s="30"/>
      <c r="N148" s="30"/>
      <c r="O148" s="30"/>
      <c r="P148" s="30"/>
      <c r="Q148" s="30"/>
      <c r="R148" s="30"/>
      <c r="S148" s="30"/>
      <c r="T148" s="30"/>
      <c r="U148" s="49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  <c r="BC148" s="46"/>
      <c r="BD148" s="46"/>
      <c r="BE148" s="46"/>
      <c r="BF148" s="46"/>
      <c r="BG148" s="46"/>
      <c r="BH148" s="46"/>
      <c r="BI148" s="46"/>
      <c r="BJ148" s="46"/>
      <c r="BK148" s="46"/>
      <c r="BL148" s="46"/>
      <c r="BM148" s="46"/>
      <c r="BN148" s="46"/>
      <c r="BO148" s="46"/>
      <c r="BP148" s="46"/>
      <c r="BQ148" s="46"/>
      <c r="BR148" s="46"/>
      <c r="BS148" s="46"/>
      <c r="BT148" s="46"/>
      <c r="BU148" s="46"/>
      <c r="BV148" s="46"/>
      <c r="BW148" s="46"/>
      <c r="BX148" s="46"/>
      <c r="BY148" s="46"/>
      <c r="BZ148" s="46"/>
      <c r="CA148" s="46"/>
      <c r="CB148" s="46"/>
      <c r="CC148" s="46"/>
      <c r="CD148" s="46"/>
      <c r="CE148" s="46"/>
      <c r="CF148" s="46"/>
      <c r="CG148" s="46"/>
      <c r="CH148" s="46"/>
      <c r="CI148" s="46"/>
      <c r="CJ148" s="46"/>
      <c r="CK148" s="46"/>
      <c r="CL148" s="46"/>
      <c r="CM148" s="46"/>
      <c r="CN148" s="46"/>
      <c r="CO148" s="46"/>
      <c r="CP148" s="46"/>
      <c r="CQ148" s="46"/>
      <c r="CR148" s="46"/>
      <c r="CS148" s="46"/>
      <c r="CT148" s="46"/>
      <c r="CU148" s="46"/>
      <c r="CV148" s="46"/>
      <c r="CW148" s="46"/>
      <c r="CX148" s="46"/>
      <c r="CY148" s="46"/>
      <c r="CZ148" s="46"/>
      <c r="DA148" s="46"/>
      <c r="DB148" s="46"/>
      <c r="DC148" s="46"/>
      <c r="DD148" s="46"/>
      <c r="DE148" s="46"/>
      <c r="DF148" s="46"/>
      <c r="DG148" s="46"/>
      <c r="DH148" s="46"/>
      <c r="DI148" s="46"/>
      <c r="DJ148" s="46"/>
      <c r="DK148" s="46"/>
      <c r="DL148" s="46"/>
      <c r="DM148" s="46"/>
      <c r="DN148" s="46"/>
      <c r="DO148" s="46"/>
      <c r="DP148" s="46"/>
      <c r="DQ148" s="46"/>
      <c r="DR148" s="46"/>
      <c r="DS148" s="46"/>
      <c r="DT148" s="46"/>
      <c r="DU148" s="46"/>
      <c r="DV148" s="46"/>
      <c r="DW148" s="46"/>
      <c r="DX148" s="46"/>
      <c r="EG148" s="46"/>
      <c r="AAA148" s="46" t="e">
        <f>(INDEX('Dados Pedido'!$DY$1:$DY$1000000,MATCH(B148,'Dados Pedido'!$B$1:$B$1000000,0)))</f>
        <v>#N/A</v>
      </c>
      <c r="AAB148" s="46" t="e">
        <f>(INDEX('Dados Pedido'!$DZ$1:$DZ$100000,MATCH(C148,'Dados Pedido'!$C$1:$C$100000,0)))</f>
        <v>#N/A</v>
      </c>
      <c r="AAC148" t="e">
        <f>(INDEX('Dados Pedido'!$EC$1:$EC$100000,MATCH(F148,'Dados Pedido'!$F$1:$F$100000,0)))</f>
        <v>#N/A</v>
      </c>
      <c r="AAD148" s="46" t="e">
        <f>(INDEX('Dados Pedido'!$EA$1:$EA$100000,MATCH(H148,'Dados Pedido'!$H$1:$H$100000,0)))</f>
        <v>#N/A</v>
      </c>
      <c r="AAE148" s="46" t="e">
        <f>(INDEX('Dados Pedido'!$EB$1:$EB$100000,MATCH(K148,'Dados Pedido'!$K$1:$K$100000,0)))</f>
        <v>#N/A</v>
      </c>
      <c r="AAF148" s="44"/>
      <c r="AAG148" s="43"/>
      <c r="AAH148" s="46"/>
    </row>
    <row r="149" spans="1:710" ht="20.100000000000001" customHeight="1" x14ac:dyDescent="0.25">
      <c r="A149" s="46"/>
      <c r="B149" s="46"/>
      <c r="C149" s="30"/>
      <c r="D149" s="30"/>
      <c r="E149" s="30"/>
      <c r="F149" s="237"/>
      <c r="G149" s="30">
        <v>100</v>
      </c>
      <c r="H149" s="237"/>
      <c r="I149" s="30"/>
      <c r="J149" s="30"/>
      <c r="K149" s="238"/>
      <c r="L149" s="30"/>
      <c r="M149" s="30"/>
      <c r="N149" s="30"/>
      <c r="O149" s="30"/>
      <c r="P149" s="30"/>
      <c r="Q149" s="30"/>
      <c r="R149" s="30"/>
      <c r="S149" s="30"/>
      <c r="T149" s="30"/>
      <c r="U149" s="49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  <c r="BC149" s="46"/>
      <c r="BD149" s="46"/>
      <c r="BE149" s="46"/>
      <c r="BF149" s="46"/>
      <c r="BG149" s="46"/>
      <c r="BH149" s="46"/>
      <c r="BI149" s="46"/>
      <c r="BJ149" s="46"/>
      <c r="BK149" s="46"/>
      <c r="BL149" s="46"/>
      <c r="BM149" s="46"/>
      <c r="BN149" s="46"/>
      <c r="BO149" s="46"/>
      <c r="BP149" s="46"/>
      <c r="BQ149" s="46"/>
      <c r="BR149" s="46"/>
      <c r="BS149" s="46"/>
      <c r="BT149" s="46"/>
      <c r="BU149" s="46"/>
      <c r="BV149" s="46"/>
      <c r="BW149" s="46"/>
      <c r="BX149" s="46"/>
      <c r="BY149" s="46"/>
      <c r="BZ149" s="46"/>
      <c r="CA149" s="46"/>
      <c r="CB149" s="46"/>
      <c r="CC149" s="46"/>
      <c r="CD149" s="46"/>
      <c r="CE149" s="46"/>
      <c r="CF149" s="46"/>
      <c r="CG149" s="46"/>
      <c r="CH149" s="46"/>
      <c r="CI149" s="46"/>
      <c r="CJ149" s="46"/>
      <c r="CK149" s="46"/>
      <c r="CL149" s="46"/>
      <c r="CM149" s="46"/>
      <c r="CN149" s="46"/>
      <c r="CO149" s="46"/>
      <c r="CP149" s="46"/>
      <c r="CQ149" s="46"/>
      <c r="CR149" s="46"/>
      <c r="CS149" s="46"/>
      <c r="CT149" s="46"/>
      <c r="CU149" s="46"/>
      <c r="CV149" s="46"/>
      <c r="CW149" s="46"/>
      <c r="CX149" s="46"/>
      <c r="CY149" s="46"/>
      <c r="CZ149" s="46"/>
      <c r="DA149" s="46"/>
      <c r="DB149" s="46"/>
      <c r="DC149" s="46"/>
      <c r="DD149" s="46"/>
      <c r="DE149" s="46"/>
      <c r="DF149" s="46"/>
      <c r="DG149" s="46"/>
      <c r="DH149" s="46"/>
      <c r="DI149" s="46"/>
      <c r="DJ149" s="46"/>
      <c r="DK149" s="46"/>
      <c r="DL149" s="46"/>
      <c r="DM149" s="46"/>
      <c r="DN149" s="46"/>
      <c r="DO149" s="46"/>
      <c r="DP149" s="46"/>
      <c r="DQ149" s="46"/>
      <c r="DR149" s="46"/>
      <c r="DS149" s="46"/>
      <c r="DT149" s="46"/>
      <c r="DU149" s="46"/>
      <c r="DV149" s="46"/>
      <c r="DW149" s="46"/>
      <c r="DX149" s="46"/>
      <c r="EG149" s="46"/>
      <c r="AAA149" s="46" t="e">
        <f>(INDEX('Dados Pedido'!$DY$1:$DY$1000000,MATCH(B149,'Dados Pedido'!$B$1:$B$1000000,0)))</f>
        <v>#N/A</v>
      </c>
      <c r="AAB149" s="46" t="e">
        <f>(INDEX('Dados Pedido'!$DZ$1:$DZ$100000,MATCH(C149,'Dados Pedido'!$C$1:$C$100000,0)))</f>
        <v>#N/A</v>
      </c>
      <c r="AAC149" t="e">
        <f>(INDEX('Dados Pedido'!$EC$1:$EC$100000,MATCH(F149,'Dados Pedido'!$F$1:$F$100000,0)))</f>
        <v>#N/A</v>
      </c>
      <c r="AAD149" s="46" t="e">
        <f>(INDEX('Dados Pedido'!$EA$1:$EA$100000,MATCH(H149,'Dados Pedido'!$H$1:$H$100000,0)))</f>
        <v>#N/A</v>
      </c>
      <c r="AAE149" s="46" t="e">
        <f>(INDEX('Dados Pedido'!$EB$1:$EB$100000,MATCH(K149,'Dados Pedido'!$K$1:$K$100000,0)))</f>
        <v>#N/A</v>
      </c>
      <c r="AAF149" s="44"/>
      <c r="AAG149" s="43"/>
      <c r="AAH149" s="46"/>
    </row>
    <row r="150" spans="1:710" ht="20.100000000000001" customHeight="1" x14ac:dyDescent="0.25">
      <c r="A150" s="46"/>
      <c r="B150" s="46"/>
      <c r="C150" s="30"/>
      <c r="D150" s="30"/>
      <c r="E150" s="30"/>
      <c r="F150" s="237"/>
      <c r="G150" s="30">
        <v>100</v>
      </c>
      <c r="H150" s="237"/>
      <c r="I150" s="30"/>
      <c r="J150" s="30"/>
      <c r="K150" s="238"/>
      <c r="L150" s="30"/>
      <c r="M150" s="30"/>
      <c r="N150" s="30"/>
      <c r="O150" s="30"/>
      <c r="P150" s="30"/>
      <c r="Q150" s="30"/>
      <c r="R150" s="30"/>
      <c r="S150" s="30"/>
      <c r="T150" s="30"/>
      <c r="U150" s="49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  <c r="BC150" s="46"/>
      <c r="BD150" s="46"/>
      <c r="BE150" s="46"/>
      <c r="BF150" s="46"/>
      <c r="BG150" s="46"/>
      <c r="BH150" s="46"/>
      <c r="BI150" s="46"/>
      <c r="BJ150" s="46"/>
      <c r="BK150" s="46"/>
      <c r="BL150" s="46"/>
      <c r="BM150" s="46"/>
      <c r="BN150" s="46"/>
      <c r="BO150" s="46"/>
      <c r="BP150" s="46"/>
      <c r="BQ150" s="46"/>
      <c r="BR150" s="46"/>
      <c r="BS150" s="46"/>
      <c r="BT150" s="46"/>
      <c r="BU150" s="46"/>
      <c r="BV150" s="46"/>
      <c r="BW150" s="46"/>
      <c r="BX150" s="46"/>
      <c r="BY150" s="46"/>
      <c r="BZ150" s="46"/>
      <c r="CA150" s="46"/>
      <c r="CB150" s="46"/>
      <c r="CC150" s="46"/>
      <c r="CD150" s="46"/>
      <c r="CE150" s="46"/>
      <c r="CF150" s="46"/>
      <c r="CG150" s="46"/>
      <c r="CH150" s="46"/>
      <c r="CI150" s="46"/>
      <c r="CJ150" s="46"/>
      <c r="CK150" s="46"/>
      <c r="CL150" s="46"/>
      <c r="CM150" s="46"/>
      <c r="CN150" s="46"/>
      <c r="CO150" s="46"/>
      <c r="CP150" s="46"/>
      <c r="CQ150" s="46"/>
      <c r="CR150" s="46"/>
      <c r="CS150" s="46"/>
      <c r="CT150" s="46"/>
      <c r="CU150" s="46"/>
      <c r="CV150" s="46"/>
      <c r="CW150" s="46"/>
      <c r="CX150" s="46"/>
      <c r="CY150" s="46"/>
      <c r="CZ150" s="46"/>
      <c r="DA150" s="46"/>
      <c r="DB150" s="46"/>
      <c r="DC150" s="46"/>
      <c r="DD150" s="46"/>
      <c r="DE150" s="46"/>
      <c r="DF150" s="46"/>
      <c r="DG150" s="46"/>
      <c r="DH150" s="46"/>
      <c r="DI150" s="46"/>
      <c r="DJ150" s="46"/>
      <c r="DK150" s="46"/>
      <c r="DL150" s="46"/>
      <c r="DM150" s="46"/>
      <c r="DN150" s="46"/>
      <c r="DO150" s="46"/>
      <c r="DP150" s="46"/>
      <c r="DQ150" s="46"/>
      <c r="DR150" s="46"/>
      <c r="DS150" s="46"/>
      <c r="DT150" s="46"/>
      <c r="DU150" s="46"/>
      <c r="DV150" s="46"/>
      <c r="DW150" s="46"/>
      <c r="DX150" s="46"/>
      <c r="EG150" s="46"/>
      <c r="AAA150" s="46" t="e">
        <f>(INDEX('Dados Pedido'!$DY$1:$DY$1000000,MATCH(B150,'Dados Pedido'!$B$1:$B$1000000,0)))</f>
        <v>#N/A</v>
      </c>
      <c r="AAB150" s="46" t="e">
        <f>(INDEX('Dados Pedido'!$DZ$1:$DZ$100000,MATCH(C150,'Dados Pedido'!$C$1:$C$100000,0)))</f>
        <v>#N/A</v>
      </c>
      <c r="AAC150" t="e">
        <f>(INDEX('Dados Pedido'!$EC$1:$EC$100000,MATCH(F150,'Dados Pedido'!$F$1:$F$100000,0)))</f>
        <v>#N/A</v>
      </c>
      <c r="AAD150" s="46" t="e">
        <f>(INDEX('Dados Pedido'!$EA$1:$EA$100000,MATCH(H150,'Dados Pedido'!$H$1:$H$100000,0)))</f>
        <v>#N/A</v>
      </c>
      <c r="AAE150" s="46" t="e">
        <f>(INDEX('Dados Pedido'!$EB$1:$EB$100000,MATCH(K150,'Dados Pedido'!$K$1:$K$100000,0)))</f>
        <v>#N/A</v>
      </c>
      <c r="AAF150" s="44"/>
      <c r="AAG150" s="43"/>
      <c r="AAH150" s="46"/>
    </row>
    <row r="151" spans="1:710" ht="20.100000000000001" customHeight="1" x14ac:dyDescent="0.25">
      <c r="A151" s="46"/>
      <c r="B151" s="46"/>
      <c r="C151" s="30"/>
      <c r="D151" s="30"/>
      <c r="E151" s="30"/>
      <c r="F151" s="237"/>
      <c r="G151" s="30">
        <v>100</v>
      </c>
      <c r="H151" s="237"/>
      <c r="I151" s="30"/>
      <c r="J151" s="30"/>
      <c r="K151" s="238"/>
      <c r="L151" s="30"/>
      <c r="M151" s="30"/>
      <c r="N151" s="30"/>
      <c r="O151" s="30"/>
      <c r="P151" s="30"/>
      <c r="Q151" s="30"/>
      <c r="R151" s="30"/>
      <c r="S151" s="30"/>
      <c r="T151" s="30"/>
      <c r="U151" s="49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  <c r="BC151" s="46"/>
      <c r="BD151" s="46"/>
      <c r="BE151" s="46"/>
      <c r="BF151" s="46"/>
      <c r="BG151" s="46"/>
      <c r="BH151" s="46"/>
      <c r="BI151" s="46"/>
      <c r="BJ151" s="46"/>
      <c r="BK151" s="46"/>
      <c r="BL151" s="46"/>
      <c r="BM151" s="46"/>
      <c r="BN151" s="46"/>
      <c r="BO151" s="46"/>
      <c r="BP151" s="46"/>
      <c r="BQ151" s="46"/>
      <c r="BR151" s="46"/>
      <c r="BS151" s="46"/>
      <c r="BT151" s="46"/>
      <c r="BU151" s="46"/>
      <c r="BV151" s="46"/>
      <c r="BW151" s="46"/>
      <c r="BX151" s="46"/>
      <c r="BY151" s="46"/>
      <c r="BZ151" s="46"/>
      <c r="CA151" s="46"/>
      <c r="CB151" s="46"/>
      <c r="CC151" s="46"/>
      <c r="CD151" s="46"/>
      <c r="CE151" s="46"/>
      <c r="CF151" s="46"/>
      <c r="CG151" s="46"/>
      <c r="CH151" s="46"/>
      <c r="CI151" s="46"/>
      <c r="CJ151" s="46"/>
      <c r="CK151" s="46"/>
      <c r="CL151" s="46"/>
      <c r="CM151" s="46"/>
      <c r="CN151" s="46"/>
      <c r="CO151" s="46"/>
      <c r="CP151" s="46"/>
      <c r="CQ151" s="46"/>
      <c r="CR151" s="46"/>
      <c r="CS151" s="46"/>
      <c r="CT151" s="46"/>
      <c r="CU151" s="46"/>
      <c r="CV151" s="46"/>
      <c r="CW151" s="46"/>
      <c r="CX151" s="46"/>
      <c r="CY151" s="46"/>
      <c r="CZ151" s="46"/>
      <c r="DA151" s="46"/>
      <c r="DB151" s="46"/>
      <c r="DC151" s="46"/>
      <c r="DD151" s="46"/>
      <c r="DE151" s="46"/>
      <c r="DF151" s="46"/>
      <c r="DG151" s="46"/>
      <c r="DH151" s="46"/>
      <c r="DI151" s="46"/>
      <c r="DJ151" s="46"/>
      <c r="DK151" s="46"/>
      <c r="DL151" s="46"/>
      <c r="DM151" s="46"/>
      <c r="DN151" s="46"/>
      <c r="DO151" s="46"/>
      <c r="DP151" s="46"/>
      <c r="DQ151" s="46"/>
      <c r="DR151" s="46"/>
      <c r="DS151" s="46"/>
      <c r="DT151" s="46"/>
      <c r="DU151" s="46"/>
      <c r="DV151" s="46"/>
      <c r="DW151" s="46"/>
      <c r="DX151" s="46"/>
      <c r="EG151" s="46"/>
      <c r="AAA151" s="46" t="e">
        <f>(INDEX('Dados Pedido'!$DY$1:$DY$1000000,MATCH(B151,'Dados Pedido'!$B$1:$B$1000000,0)))</f>
        <v>#N/A</v>
      </c>
      <c r="AAB151" s="46" t="e">
        <f>(INDEX('Dados Pedido'!$DZ$1:$DZ$100000,MATCH(C151,'Dados Pedido'!$C$1:$C$100000,0)))</f>
        <v>#N/A</v>
      </c>
      <c r="AAC151" t="e">
        <f>(INDEX('Dados Pedido'!$EC$1:$EC$100000,MATCH(F151,'Dados Pedido'!$F$1:$F$100000,0)))</f>
        <v>#N/A</v>
      </c>
      <c r="AAD151" s="46" t="e">
        <f>(INDEX('Dados Pedido'!$EA$1:$EA$100000,MATCH(H151,'Dados Pedido'!$H$1:$H$100000,0)))</f>
        <v>#N/A</v>
      </c>
      <c r="AAE151" s="46" t="e">
        <f>(INDEX('Dados Pedido'!$EB$1:$EB$100000,MATCH(K151,'Dados Pedido'!$K$1:$K$100000,0)))</f>
        <v>#N/A</v>
      </c>
      <c r="AAF151" s="44"/>
      <c r="AAG151" s="43"/>
      <c r="AAH151" s="46"/>
    </row>
    <row r="152" spans="1:710" ht="20.100000000000001" customHeight="1" x14ac:dyDescent="0.25">
      <c r="A152" s="46"/>
      <c r="B152" s="46"/>
      <c r="C152" s="30"/>
      <c r="D152" s="30"/>
      <c r="E152" s="30"/>
      <c r="F152" s="237"/>
      <c r="G152" s="30">
        <v>100</v>
      </c>
      <c r="H152" s="237"/>
      <c r="I152" s="30"/>
      <c r="J152" s="30"/>
      <c r="K152" s="238"/>
      <c r="L152" s="30"/>
      <c r="M152" s="30"/>
      <c r="N152" s="30"/>
      <c r="O152" s="30"/>
      <c r="P152" s="30"/>
      <c r="Q152" s="30"/>
      <c r="R152" s="30"/>
      <c r="S152" s="30"/>
      <c r="T152" s="30"/>
      <c r="U152" s="49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  <c r="BC152" s="46"/>
      <c r="BD152" s="46"/>
      <c r="BE152" s="46"/>
      <c r="BF152" s="46"/>
      <c r="BG152" s="46"/>
      <c r="BH152" s="46"/>
      <c r="BI152" s="46"/>
      <c r="BJ152" s="46"/>
      <c r="BK152" s="46"/>
      <c r="BL152" s="46"/>
      <c r="BM152" s="46"/>
      <c r="BN152" s="46"/>
      <c r="BO152" s="46"/>
      <c r="BP152" s="46"/>
      <c r="BQ152" s="46"/>
      <c r="BR152" s="46"/>
      <c r="BS152" s="46"/>
      <c r="BT152" s="46"/>
      <c r="BU152" s="46"/>
      <c r="BV152" s="46"/>
      <c r="BW152" s="46"/>
      <c r="BX152" s="46"/>
      <c r="BY152" s="46"/>
      <c r="BZ152" s="46"/>
      <c r="CA152" s="46"/>
      <c r="CB152" s="46"/>
      <c r="CC152" s="46"/>
      <c r="CD152" s="46"/>
      <c r="CE152" s="46"/>
      <c r="CF152" s="46"/>
      <c r="CG152" s="46"/>
      <c r="CH152" s="46"/>
      <c r="CI152" s="46"/>
      <c r="CJ152" s="46"/>
      <c r="CK152" s="46"/>
      <c r="CL152" s="46"/>
      <c r="CM152" s="46"/>
      <c r="CN152" s="46"/>
      <c r="CO152" s="46"/>
      <c r="CP152" s="46"/>
      <c r="CQ152" s="46"/>
      <c r="CR152" s="46"/>
      <c r="CS152" s="46"/>
      <c r="CT152" s="46"/>
      <c r="CU152" s="46"/>
      <c r="CV152" s="46"/>
      <c r="CW152" s="46"/>
      <c r="CX152" s="46"/>
      <c r="CY152" s="46"/>
      <c r="CZ152" s="46"/>
      <c r="DA152" s="46"/>
      <c r="DB152" s="46"/>
      <c r="DC152" s="46"/>
      <c r="DD152" s="46"/>
      <c r="DE152" s="46"/>
      <c r="DF152" s="46"/>
      <c r="DG152" s="46"/>
      <c r="DH152" s="46"/>
      <c r="DI152" s="46"/>
      <c r="DJ152" s="46"/>
      <c r="DK152" s="46"/>
      <c r="DL152" s="46"/>
      <c r="DM152" s="46"/>
      <c r="DN152" s="46"/>
      <c r="DO152" s="46"/>
      <c r="DP152" s="46"/>
      <c r="DQ152" s="46"/>
      <c r="DR152" s="46"/>
      <c r="DS152" s="46"/>
      <c r="DT152" s="46"/>
      <c r="DU152" s="46"/>
      <c r="DV152" s="46"/>
      <c r="DW152" s="46"/>
      <c r="DX152" s="46"/>
      <c r="EG152" s="46"/>
      <c r="AAA152" s="46" t="e">
        <f>(INDEX('Dados Pedido'!$DY$1:$DY$1000000,MATCH(B152,'Dados Pedido'!$B$1:$B$1000000,0)))</f>
        <v>#N/A</v>
      </c>
      <c r="AAB152" s="46" t="e">
        <f>(INDEX('Dados Pedido'!$DZ$1:$DZ$100000,MATCH(C152,'Dados Pedido'!$C$1:$C$100000,0)))</f>
        <v>#N/A</v>
      </c>
      <c r="AAC152" t="e">
        <f>(INDEX('Dados Pedido'!$EC$1:$EC$100000,MATCH(F152,'Dados Pedido'!$F$1:$F$100000,0)))</f>
        <v>#N/A</v>
      </c>
      <c r="AAD152" s="46" t="e">
        <f>(INDEX('Dados Pedido'!$EA$1:$EA$100000,MATCH(H152,'Dados Pedido'!$H$1:$H$100000,0)))</f>
        <v>#N/A</v>
      </c>
      <c r="AAE152" s="46" t="e">
        <f>(INDEX('Dados Pedido'!$EB$1:$EB$100000,MATCH(K152,'Dados Pedido'!$K$1:$K$100000,0)))</f>
        <v>#N/A</v>
      </c>
      <c r="AAF152" s="44"/>
      <c r="AAG152" s="43"/>
      <c r="AAH152" s="46"/>
    </row>
    <row r="153" spans="1:710" ht="20.100000000000001" customHeight="1" x14ac:dyDescent="0.25">
      <c r="A153" s="46"/>
      <c r="B153" s="46"/>
      <c r="C153" s="30"/>
      <c r="D153" s="30"/>
      <c r="E153" s="30"/>
      <c r="F153" s="237"/>
      <c r="G153" s="30">
        <v>100</v>
      </c>
      <c r="H153" s="237"/>
      <c r="I153" s="30"/>
      <c r="J153" s="30"/>
      <c r="K153" s="238"/>
      <c r="L153" s="30"/>
      <c r="M153" s="30"/>
      <c r="N153" s="30"/>
      <c r="O153" s="30"/>
      <c r="P153" s="30"/>
      <c r="Q153" s="30"/>
      <c r="R153" s="30"/>
      <c r="S153" s="30"/>
      <c r="T153" s="30"/>
      <c r="U153" s="49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  <c r="BC153" s="46"/>
      <c r="BD153" s="46"/>
      <c r="BE153" s="46"/>
      <c r="BF153" s="46"/>
      <c r="BG153" s="46"/>
      <c r="BH153" s="46"/>
      <c r="BI153" s="46"/>
      <c r="BJ153" s="46"/>
      <c r="BK153" s="46"/>
      <c r="BL153" s="46"/>
      <c r="BM153" s="46"/>
      <c r="BN153" s="46"/>
      <c r="BO153" s="46"/>
      <c r="BP153" s="46"/>
      <c r="BQ153" s="46"/>
      <c r="BR153" s="46"/>
      <c r="BS153" s="46"/>
      <c r="BT153" s="46"/>
      <c r="BU153" s="46"/>
      <c r="BV153" s="46"/>
      <c r="BW153" s="46"/>
      <c r="BX153" s="46"/>
      <c r="BY153" s="46"/>
      <c r="BZ153" s="46"/>
      <c r="CA153" s="46"/>
      <c r="CB153" s="46"/>
      <c r="CC153" s="46"/>
      <c r="CD153" s="46"/>
      <c r="CE153" s="46"/>
      <c r="CF153" s="46"/>
      <c r="CG153" s="46"/>
      <c r="CH153" s="46"/>
      <c r="CI153" s="46"/>
      <c r="CJ153" s="46"/>
      <c r="CK153" s="46"/>
      <c r="CL153" s="46"/>
      <c r="CM153" s="46"/>
      <c r="CN153" s="46"/>
      <c r="CO153" s="46"/>
      <c r="CP153" s="46"/>
      <c r="CQ153" s="46"/>
      <c r="CR153" s="46"/>
      <c r="CS153" s="46"/>
      <c r="CT153" s="46"/>
      <c r="CU153" s="46"/>
      <c r="CV153" s="46"/>
      <c r="CW153" s="46"/>
      <c r="CX153" s="46"/>
      <c r="CY153" s="46"/>
      <c r="CZ153" s="46"/>
      <c r="DA153" s="46"/>
      <c r="DB153" s="46"/>
      <c r="DC153" s="46"/>
      <c r="DD153" s="46"/>
      <c r="DE153" s="46"/>
      <c r="DF153" s="46"/>
      <c r="DG153" s="46"/>
      <c r="DH153" s="46"/>
      <c r="DI153" s="46"/>
      <c r="DJ153" s="46"/>
      <c r="DK153" s="46"/>
      <c r="DL153" s="46"/>
      <c r="DM153" s="46"/>
      <c r="DN153" s="46"/>
      <c r="DO153" s="46"/>
      <c r="DP153" s="46"/>
      <c r="DQ153" s="46"/>
      <c r="DR153" s="46"/>
      <c r="DS153" s="46"/>
      <c r="DT153" s="46"/>
      <c r="DU153" s="46"/>
      <c r="DV153" s="46"/>
      <c r="DW153" s="46"/>
      <c r="DX153" s="46"/>
      <c r="EG153" s="46"/>
      <c r="AAA153" s="46" t="e">
        <f>(INDEX('Dados Pedido'!$DY$1:$DY$1000000,MATCH(B153,'Dados Pedido'!$B$1:$B$1000000,0)))</f>
        <v>#N/A</v>
      </c>
      <c r="AAB153" s="46" t="e">
        <f>(INDEX('Dados Pedido'!$DZ$1:$DZ$100000,MATCH(C153,'Dados Pedido'!$C$1:$C$100000,0)))</f>
        <v>#N/A</v>
      </c>
      <c r="AAC153" t="e">
        <f>(INDEX('Dados Pedido'!$EC$1:$EC$100000,MATCH(F153,'Dados Pedido'!$F$1:$F$100000,0)))</f>
        <v>#N/A</v>
      </c>
      <c r="AAD153" s="46" t="e">
        <f>(INDEX('Dados Pedido'!$EA$1:$EA$100000,MATCH(H153,'Dados Pedido'!$H$1:$H$100000,0)))</f>
        <v>#N/A</v>
      </c>
      <c r="AAE153" s="46" t="e">
        <f>(INDEX('Dados Pedido'!$EB$1:$EB$100000,MATCH(K153,'Dados Pedido'!$K$1:$K$100000,0)))</f>
        <v>#N/A</v>
      </c>
      <c r="AAF153" s="44"/>
      <c r="AAG153" s="43"/>
      <c r="AAH153" s="46"/>
    </row>
    <row r="154" spans="1:710" ht="20.100000000000001" customHeight="1" x14ac:dyDescent="0.25">
      <c r="A154" s="46"/>
      <c r="B154" s="46"/>
      <c r="C154" s="30"/>
      <c r="D154" s="30"/>
      <c r="E154" s="30"/>
      <c r="F154" s="237"/>
      <c r="G154" s="30">
        <v>100</v>
      </c>
      <c r="H154" s="237"/>
      <c r="I154" s="30"/>
      <c r="J154" s="30"/>
      <c r="K154" s="238"/>
      <c r="L154" s="30"/>
      <c r="M154" s="30"/>
      <c r="N154" s="30"/>
      <c r="O154" s="30"/>
      <c r="P154" s="30"/>
      <c r="Q154" s="30"/>
      <c r="R154" s="30"/>
      <c r="S154" s="30"/>
      <c r="T154" s="30"/>
      <c r="U154" s="49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46"/>
      <c r="AO154" s="46"/>
      <c r="AP154" s="46"/>
      <c r="AQ154" s="46"/>
      <c r="AR154" s="46"/>
      <c r="AS154" s="46"/>
      <c r="AT154" s="46"/>
      <c r="AU154" s="46"/>
      <c r="AV154" s="46"/>
      <c r="AW154" s="46"/>
      <c r="AX154" s="46"/>
      <c r="AY154" s="46"/>
      <c r="AZ154" s="46"/>
      <c r="BA154" s="46"/>
      <c r="BB154" s="46"/>
      <c r="BC154" s="46"/>
      <c r="BD154" s="46"/>
      <c r="BE154" s="46"/>
      <c r="BF154" s="46"/>
      <c r="BG154" s="46"/>
      <c r="BH154" s="46"/>
      <c r="BI154" s="46"/>
      <c r="BJ154" s="46"/>
      <c r="BK154" s="46"/>
      <c r="BL154" s="46"/>
      <c r="BM154" s="46"/>
      <c r="BN154" s="46"/>
      <c r="BO154" s="46"/>
      <c r="BP154" s="46"/>
      <c r="BQ154" s="46"/>
      <c r="BR154" s="46"/>
      <c r="BS154" s="46"/>
      <c r="BT154" s="46"/>
      <c r="BU154" s="46"/>
      <c r="BV154" s="46"/>
      <c r="BW154" s="46"/>
      <c r="BX154" s="46"/>
      <c r="BY154" s="46"/>
      <c r="BZ154" s="46"/>
      <c r="CA154" s="46"/>
      <c r="CB154" s="46"/>
      <c r="CC154" s="46"/>
      <c r="CD154" s="46"/>
      <c r="CE154" s="46"/>
      <c r="CF154" s="46"/>
      <c r="CG154" s="46"/>
      <c r="CH154" s="46"/>
      <c r="CI154" s="46"/>
      <c r="CJ154" s="46"/>
      <c r="CK154" s="46"/>
      <c r="CL154" s="46"/>
      <c r="CM154" s="46"/>
      <c r="CN154" s="46"/>
      <c r="CO154" s="46"/>
      <c r="CP154" s="46"/>
      <c r="CQ154" s="46"/>
      <c r="CR154" s="46"/>
      <c r="CS154" s="46"/>
      <c r="CT154" s="46"/>
      <c r="CU154" s="46"/>
      <c r="CV154" s="46"/>
      <c r="CW154" s="46"/>
      <c r="CX154" s="46"/>
      <c r="CY154" s="46"/>
      <c r="CZ154" s="46"/>
      <c r="DA154" s="46"/>
      <c r="DB154" s="46"/>
      <c r="DC154" s="46"/>
      <c r="DD154" s="46"/>
      <c r="DE154" s="46"/>
      <c r="DF154" s="46"/>
      <c r="DG154" s="46"/>
      <c r="DH154" s="46"/>
      <c r="DI154" s="46"/>
      <c r="DJ154" s="46"/>
      <c r="DK154" s="46"/>
      <c r="DL154" s="46"/>
      <c r="DM154" s="46"/>
      <c r="DN154" s="46"/>
      <c r="DO154" s="46"/>
      <c r="DP154" s="46"/>
      <c r="DQ154" s="46"/>
      <c r="DR154" s="46"/>
      <c r="DS154" s="46"/>
      <c r="DT154" s="46"/>
      <c r="DU154" s="46"/>
      <c r="DV154" s="46"/>
      <c r="DW154" s="46"/>
      <c r="DX154" s="46"/>
      <c r="EG154" s="46"/>
      <c r="AAA154" s="46" t="e">
        <f>(INDEX('Dados Pedido'!$DY$1:$DY$1000000,MATCH(B154,'Dados Pedido'!$B$1:$B$1000000,0)))</f>
        <v>#N/A</v>
      </c>
      <c r="AAB154" s="46" t="e">
        <f>(INDEX('Dados Pedido'!$DZ$1:$DZ$100000,MATCH(C154,'Dados Pedido'!$C$1:$C$100000,0)))</f>
        <v>#N/A</v>
      </c>
      <c r="AAC154" t="e">
        <f>(INDEX('Dados Pedido'!$EC$1:$EC$100000,MATCH(F154,'Dados Pedido'!$F$1:$F$100000,0)))</f>
        <v>#N/A</v>
      </c>
      <c r="AAD154" s="46" t="e">
        <f>(INDEX('Dados Pedido'!$EA$1:$EA$100000,MATCH(H154,'Dados Pedido'!$H$1:$H$100000,0)))</f>
        <v>#N/A</v>
      </c>
      <c r="AAE154" s="46" t="e">
        <f>(INDEX('Dados Pedido'!$EB$1:$EB$100000,MATCH(K154,'Dados Pedido'!$K$1:$K$100000,0)))</f>
        <v>#N/A</v>
      </c>
      <c r="AAF154" s="44"/>
      <c r="AAG154" s="43"/>
      <c r="AAH154" s="46"/>
    </row>
    <row r="155" spans="1:710" ht="20.100000000000001" customHeight="1" x14ac:dyDescent="0.25">
      <c r="A155" s="46"/>
      <c r="B155" s="46"/>
      <c r="C155" s="30"/>
      <c r="D155" s="30"/>
      <c r="E155" s="30"/>
      <c r="F155" s="237"/>
      <c r="G155" s="30">
        <v>100</v>
      </c>
      <c r="H155" s="237"/>
      <c r="I155" s="30"/>
      <c r="J155" s="30"/>
      <c r="K155" s="238"/>
      <c r="L155" s="30"/>
      <c r="M155" s="30"/>
      <c r="N155" s="30"/>
      <c r="O155" s="30"/>
      <c r="P155" s="30"/>
      <c r="Q155" s="30"/>
      <c r="R155" s="30"/>
      <c r="S155" s="30"/>
      <c r="T155" s="30"/>
      <c r="U155" s="49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46"/>
      <c r="AO155" s="46"/>
      <c r="AP155" s="46"/>
      <c r="AQ155" s="46"/>
      <c r="AR155" s="46"/>
      <c r="AS155" s="46"/>
      <c r="AT155" s="46"/>
      <c r="AU155" s="46"/>
      <c r="AV155" s="46"/>
      <c r="AW155" s="46"/>
      <c r="AX155" s="46"/>
      <c r="AY155" s="46"/>
      <c r="AZ155" s="46"/>
      <c r="BA155" s="46"/>
      <c r="BB155" s="46"/>
      <c r="BC155" s="46"/>
      <c r="BD155" s="46"/>
      <c r="BE155" s="46"/>
      <c r="BF155" s="46"/>
      <c r="BG155" s="46"/>
      <c r="BH155" s="46"/>
      <c r="BI155" s="46"/>
      <c r="BJ155" s="46"/>
      <c r="BK155" s="46"/>
      <c r="BL155" s="46"/>
      <c r="BM155" s="46"/>
      <c r="BN155" s="46"/>
      <c r="BO155" s="46"/>
      <c r="BP155" s="46"/>
      <c r="BQ155" s="46"/>
      <c r="BR155" s="46"/>
      <c r="BS155" s="46"/>
      <c r="BT155" s="46"/>
      <c r="BU155" s="46"/>
      <c r="BV155" s="46"/>
      <c r="BW155" s="46"/>
      <c r="BX155" s="46"/>
      <c r="BY155" s="46"/>
      <c r="BZ155" s="46"/>
      <c r="CA155" s="46"/>
      <c r="CB155" s="46"/>
      <c r="CC155" s="46"/>
      <c r="CD155" s="46"/>
      <c r="CE155" s="46"/>
      <c r="CF155" s="46"/>
      <c r="CG155" s="46"/>
      <c r="CH155" s="46"/>
      <c r="CI155" s="46"/>
      <c r="CJ155" s="46"/>
      <c r="CK155" s="46"/>
      <c r="CL155" s="46"/>
      <c r="CM155" s="46"/>
      <c r="CN155" s="46"/>
      <c r="CO155" s="46"/>
      <c r="CP155" s="46"/>
      <c r="CQ155" s="46"/>
      <c r="CR155" s="46"/>
      <c r="CS155" s="46"/>
      <c r="CT155" s="46"/>
      <c r="CU155" s="46"/>
      <c r="CV155" s="46"/>
      <c r="CW155" s="46"/>
      <c r="CX155" s="46"/>
      <c r="CY155" s="46"/>
      <c r="CZ155" s="46"/>
      <c r="DA155" s="46"/>
      <c r="DB155" s="46"/>
      <c r="DC155" s="46"/>
      <c r="DD155" s="46"/>
      <c r="DE155" s="46"/>
      <c r="DF155" s="46"/>
      <c r="DG155" s="46"/>
      <c r="DH155" s="46"/>
      <c r="DI155" s="46"/>
      <c r="DJ155" s="46"/>
      <c r="DK155" s="46"/>
      <c r="DL155" s="46"/>
      <c r="DM155" s="46"/>
      <c r="DN155" s="46"/>
      <c r="DO155" s="46"/>
      <c r="DP155" s="46"/>
      <c r="DQ155" s="46"/>
      <c r="DR155" s="46"/>
      <c r="DS155" s="46"/>
      <c r="DT155" s="46"/>
      <c r="DU155" s="46"/>
      <c r="DV155" s="46"/>
      <c r="DW155" s="46"/>
      <c r="DX155" s="46"/>
      <c r="EG155" s="46"/>
      <c r="AAA155" s="46" t="e">
        <f>(INDEX('Dados Pedido'!$DY$1:$DY$1000000,MATCH(B155,'Dados Pedido'!$B$1:$B$1000000,0)))</f>
        <v>#N/A</v>
      </c>
      <c r="AAB155" s="46" t="e">
        <f>(INDEX('Dados Pedido'!$DZ$1:$DZ$100000,MATCH(C155,'Dados Pedido'!$C$1:$C$100000,0)))</f>
        <v>#N/A</v>
      </c>
      <c r="AAC155" t="e">
        <f>(INDEX('Dados Pedido'!$EC$1:$EC$100000,MATCH(F155,'Dados Pedido'!$F$1:$F$100000,0)))</f>
        <v>#N/A</v>
      </c>
      <c r="AAD155" s="46" t="e">
        <f>(INDEX('Dados Pedido'!$EA$1:$EA$100000,MATCH(H155,'Dados Pedido'!$H$1:$H$100000,0)))</f>
        <v>#N/A</v>
      </c>
      <c r="AAE155" s="46" t="e">
        <f>(INDEX('Dados Pedido'!$EB$1:$EB$100000,MATCH(K155,'Dados Pedido'!$K$1:$K$100000,0)))</f>
        <v>#N/A</v>
      </c>
      <c r="AAF155" s="44"/>
      <c r="AAG155" s="43"/>
      <c r="AAH155" s="46"/>
    </row>
    <row r="156" spans="1:710" ht="20.100000000000001" customHeight="1" x14ac:dyDescent="0.25">
      <c r="A156" s="46"/>
      <c r="B156" s="46"/>
      <c r="C156" s="30"/>
      <c r="D156" s="30"/>
      <c r="E156" s="30"/>
      <c r="F156" s="237"/>
      <c r="G156" s="30">
        <v>100</v>
      </c>
      <c r="H156" s="237"/>
      <c r="I156" s="30"/>
      <c r="J156" s="30"/>
      <c r="K156" s="238"/>
      <c r="L156" s="30"/>
      <c r="M156" s="30"/>
      <c r="N156" s="30"/>
      <c r="O156" s="30"/>
      <c r="P156" s="30"/>
      <c r="Q156" s="30"/>
      <c r="R156" s="30"/>
      <c r="S156" s="30"/>
      <c r="T156" s="30"/>
      <c r="U156" s="49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46"/>
      <c r="AO156" s="46"/>
      <c r="AP156" s="46"/>
      <c r="AQ156" s="46"/>
      <c r="AR156" s="46"/>
      <c r="AS156" s="46"/>
      <c r="AT156" s="46"/>
      <c r="AU156" s="46"/>
      <c r="AV156" s="46"/>
      <c r="AW156" s="46"/>
      <c r="AX156" s="46"/>
      <c r="AY156" s="46"/>
      <c r="AZ156" s="46"/>
      <c r="BA156" s="46"/>
      <c r="BB156" s="46"/>
      <c r="BC156" s="46"/>
      <c r="BD156" s="46"/>
      <c r="BE156" s="46"/>
      <c r="BF156" s="46"/>
      <c r="BG156" s="46"/>
      <c r="BH156" s="46"/>
      <c r="BI156" s="46"/>
      <c r="BJ156" s="46"/>
      <c r="BK156" s="46"/>
      <c r="BL156" s="46"/>
      <c r="BM156" s="46"/>
      <c r="BN156" s="46"/>
      <c r="BO156" s="46"/>
      <c r="BP156" s="46"/>
      <c r="BQ156" s="46"/>
      <c r="BR156" s="46"/>
      <c r="BS156" s="46"/>
      <c r="BT156" s="46"/>
      <c r="BU156" s="46"/>
      <c r="BV156" s="46"/>
      <c r="BW156" s="46"/>
      <c r="BX156" s="46"/>
      <c r="BY156" s="46"/>
      <c r="BZ156" s="46"/>
      <c r="CA156" s="46"/>
      <c r="CB156" s="46"/>
      <c r="CC156" s="46"/>
      <c r="CD156" s="46"/>
      <c r="CE156" s="46"/>
      <c r="CF156" s="46"/>
      <c r="CG156" s="46"/>
      <c r="CH156" s="46"/>
      <c r="CI156" s="46"/>
      <c r="CJ156" s="46"/>
      <c r="CK156" s="46"/>
      <c r="CL156" s="46"/>
      <c r="CM156" s="46"/>
      <c r="CN156" s="46"/>
      <c r="CO156" s="46"/>
      <c r="CP156" s="46"/>
      <c r="CQ156" s="46"/>
      <c r="CR156" s="46"/>
      <c r="CS156" s="46"/>
      <c r="CT156" s="46"/>
      <c r="CU156" s="46"/>
      <c r="CV156" s="46"/>
      <c r="CW156" s="46"/>
      <c r="CX156" s="46"/>
      <c r="CY156" s="46"/>
      <c r="CZ156" s="46"/>
      <c r="DA156" s="46"/>
      <c r="DB156" s="46"/>
      <c r="DC156" s="46"/>
      <c r="DD156" s="46"/>
      <c r="DE156" s="46"/>
      <c r="DF156" s="46"/>
      <c r="DG156" s="46"/>
      <c r="DH156" s="46"/>
      <c r="DI156" s="46"/>
      <c r="DJ156" s="46"/>
      <c r="DK156" s="46"/>
      <c r="DL156" s="46"/>
      <c r="DM156" s="46"/>
      <c r="DN156" s="46"/>
      <c r="DO156" s="46"/>
      <c r="DP156" s="46"/>
      <c r="DQ156" s="46"/>
      <c r="DR156" s="46"/>
      <c r="DS156" s="46"/>
      <c r="DT156" s="46"/>
      <c r="DU156" s="46"/>
      <c r="DV156" s="46"/>
      <c r="DW156" s="46"/>
      <c r="DX156" s="46"/>
      <c r="EG156" s="46"/>
      <c r="AAA156" s="46" t="e">
        <f>(INDEX('Dados Pedido'!$DY$1:$DY$1000000,MATCH(B156,'Dados Pedido'!$B$1:$B$1000000,0)))</f>
        <v>#N/A</v>
      </c>
      <c r="AAB156" s="46" t="e">
        <f>(INDEX('Dados Pedido'!$DZ$1:$DZ$100000,MATCH(C156,'Dados Pedido'!$C$1:$C$100000,0)))</f>
        <v>#N/A</v>
      </c>
      <c r="AAC156" t="e">
        <f>(INDEX('Dados Pedido'!$EC$1:$EC$100000,MATCH(F156,'Dados Pedido'!$F$1:$F$100000,0)))</f>
        <v>#N/A</v>
      </c>
      <c r="AAD156" s="46" t="e">
        <f>(INDEX('Dados Pedido'!$EA$1:$EA$100000,MATCH(H156,'Dados Pedido'!$H$1:$H$100000,0)))</f>
        <v>#N/A</v>
      </c>
      <c r="AAE156" s="46" t="e">
        <f>(INDEX('Dados Pedido'!$EB$1:$EB$100000,MATCH(K156,'Dados Pedido'!$K$1:$K$100000,0)))</f>
        <v>#N/A</v>
      </c>
      <c r="AAF156" s="44"/>
      <c r="AAG156" s="43"/>
      <c r="AAH156" s="46"/>
    </row>
    <row r="157" spans="1:710" ht="20.100000000000001" customHeight="1" x14ac:dyDescent="0.25">
      <c r="A157" s="46"/>
      <c r="B157" s="46"/>
      <c r="C157" s="30"/>
      <c r="D157" s="30"/>
      <c r="E157" s="30"/>
      <c r="F157" s="237"/>
      <c r="G157" s="30">
        <v>100</v>
      </c>
      <c r="H157" s="237"/>
      <c r="I157" s="30"/>
      <c r="J157" s="30"/>
      <c r="K157" s="238"/>
      <c r="L157" s="30"/>
      <c r="M157" s="30"/>
      <c r="N157" s="30"/>
      <c r="O157" s="30"/>
      <c r="P157" s="30"/>
      <c r="Q157" s="30"/>
      <c r="R157" s="30"/>
      <c r="S157" s="30"/>
      <c r="T157" s="30"/>
      <c r="U157" s="49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46"/>
      <c r="AO157" s="46"/>
      <c r="AP157" s="46"/>
      <c r="AQ157" s="46"/>
      <c r="AR157" s="46"/>
      <c r="AS157" s="46"/>
      <c r="AT157" s="46"/>
      <c r="AU157" s="46"/>
      <c r="AV157" s="46"/>
      <c r="AW157" s="46"/>
      <c r="AX157" s="46"/>
      <c r="AY157" s="46"/>
      <c r="AZ157" s="46"/>
      <c r="BA157" s="46"/>
      <c r="BB157" s="46"/>
      <c r="BC157" s="46"/>
      <c r="BD157" s="46"/>
      <c r="BE157" s="46"/>
      <c r="BF157" s="46"/>
      <c r="BG157" s="46"/>
      <c r="BH157" s="46"/>
      <c r="BI157" s="46"/>
      <c r="BJ157" s="46"/>
      <c r="BK157" s="46"/>
      <c r="BL157" s="46"/>
      <c r="BM157" s="46"/>
      <c r="BN157" s="46"/>
      <c r="BO157" s="46"/>
      <c r="BP157" s="46"/>
      <c r="BQ157" s="46"/>
      <c r="BR157" s="46"/>
      <c r="BS157" s="46"/>
      <c r="BT157" s="46"/>
      <c r="BU157" s="46"/>
      <c r="BV157" s="46"/>
      <c r="BW157" s="46"/>
      <c r="BX157" s="46"/>
      <c r="BY157" s="46"/>
      <c r="BZ157" s="46"/>
      <c r="CA157" s="46"/>
      <c r="CB157" s="46"/>
      <c r="CC157" s="46"/>
      <c r="CD157" s="46"/>
      <c r="CE157" s="46"/>
      <c r="CF157" s="46"/>
      <c r="CG157" s="46"/>
      <c r="CH157" s="46"/>
      <c r="CI157" s="46"/>
      <c r="CJ157" s="46"/>
      <c r="CK157" s="46"/>
      <c r="CL157" s="46"/>
      <c r="CM157" s="46"/>
      <c r="CN157" s="46"/>
      <c r="CO157" s="46"/>
      <c r="CP157" s="46"/>
      <c r="CQ157" s="46"/>
      <c r="CR157" s="46"/>
      <c r="CS157" s="46"/>
      <c r="CT157" s="46"/>
      <c r="CU157" s="46"/>
      <c r="CV157" s="46"/>
      <c r="CW157" s="46"/>
      <c r="CX157" s="46"/>
      <c r="CY157" s="46"/>
      <c r="CZ157" s="46"/>
      <c r="DA157" s="46"/>
      <c r="DB157" s="46"/>
      <c r="DC157" s="46"/>
      <c r="DD157" s="46"/>
      <c r="DE157" s="46"/>
      <c r="DF157" s="46"/>
      <c r="DG157" s="46"/>
      <c r="DH157" s="46"/>
      <c r="DI157" s="46"/>
      <c r="DJ157" s="46"/>
      <c r="DK157" s="46"/>
      <c r="DL157" s="46"/>
      <c r="DM157" s="46"/>
      <c r="DN157" s="46"/>
      <c r="DO157" s="46"/>
      <c r="DP157" s="46"/>
      <c r="DQ157" s="46"/>
      <c r="DR157" s="46"/>
      <c r="DS157" s="46"/>
      <c r="DT157" s="46"/>
      <c r="DU157" s="46"/>
      <c r="DV157" s="46"/>
      <c r="DW157" s="46"/>
      <c r="DX157" s="46"/>
      <c r="EG157" s="46"/>
      <c r="AAA157" s="46" t="e">
        <f>(INDEX('Dados Pedido'!$DY$1:$DY$1000000,MATCH(B157,'Dados Pedido'!$B$1:$B$1000000,0)))</f>
        <v>#N/A</v>
      </c>
      <c r="AAB157" s="46" t="e">
        <f>(INDEX('Dados Pedido'!$DZ$1:$DZ$100000,MATCH(C157,'Dados Pedido'!$C$1:$C$100000,0)))</f>
        <v>#N/A</v>
      </c>
      <c r="AAC157" t="e">
        <f>(INDEX('Dados Pedido'!$EC$1:$EC$100000,MATCH(F157,'Dados Pedido'!$F$1:$F$100000,0)))</f>
        <v>#N/A</v>
      </c>
      <c r="AAD157" s="46" t="e">
        <f>(INDEX('Dados Pedido'!$EA$1:$EA$100000,MATCH(H157,'Dados Pedido'!$H$1:$H$100000,0)))</f>
        <v>#N/A</v>
      </c>
      <c r="AAE157" s="46" t="e">
        <f>(INDEX('Dados Pedido'!$EB$1:$EB$100000,MATCH(K157,'Dados Pedido'!$K$1:$K$100000,0)))</f>
        <v>#N/A</v>
      </c>
      <c r="AAF157" s="44"/>
      <c r="AAG157" s="43"/>
      <c r="AAH157" s="46"/>
    </row>
    <row r="158" spans="1:710" ht="20.100000000000001" customHeight="1" x14ac:dyDescent="0.25">
      <c r="A158" s="46"/>
      <c r="B158" s="46"/>
      <c r="C158" s="30"/>
      <c r="D158" s="30"/>
      <c r="E158" s="30"/>
      <c r="F158" s="237"/>
      <c r="G158" s="30">
        <v>100</v>
      </c>
      <c r="H158" s="237"/>
      <c r="I158" s="30"/>
      <c r="J158" s="30"/>
      <c r="K158" s="238"/>
      <c r="L158" s="30"/>
      <c r="M158" s="30"/>
      <c r="N158" s="30"/>
      <c r="O158" s="30"/>
      <c r="P158" s="30"/>
      <c r="Q158" s="30"/>
      <c r="R158" s="30"/>
      <c r="S158" s="30"/>
      <c r="T158" s="30"/>
      <c r="U158" s="49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46"/>
      <c r="AO158" s="46"/>
      <c r="AP158" s="46"/>
      <c r="AQ158" s="46"/>
      <c r="AR158" s="46"/>
      <c r="AS158" s="46"/>
      <c r="AT158" s="46"/>
      <c r="AU158" s="46"/>
      <c r="AV158" s="46"/>
      <c r="AW158" s="46"/>
      <c r="AX158" s="46"/>
      <c r="AY158" s="46"/>
      <c r="AZ158" s="46"/>
      <c r="BA158" s="46"/>
      <c r="BB158" s="46"/>
      <c r="BC158" s="46"/>
      <c r="BD158" s="46"/>
      <c r="BE158" s="46"/>
      <c r="BF158" s="46"/>
      <c r="BG158" s="46"/>
      <c r="BH158" s="46"/>
      <c r="BI158" s="46"/>
      <c r="BJ158" s="46"/>
      <c r="BK158" s="46"/>
      <c r="BL158" s="46"/>
      <c r="BM158" s="46"/>
      <c r="BN158" s="46"/>
      <c r="BO158" s="46"/>
      <c r="BP158" s="46"/>
      <c r="BQ158" s="46"/>
      <c r="BR158" s="46"/>
      <c r="BS158" s="46"/>
      <c r="BT158" s="46"/>
      <c r="BU158" s="46"/>
      <c r="BV158" s="46"/>
      <c r="BW158" s="46"/>
      <c r="BX158" s="46"/>
      <c r="BY158" s="46"/>
      <c r="BZ158" s="46"/>
      <c r="CA158" s="46"/>
      <c r="CB158" s="46"/>
      <c r="CC158" s="46"/>
      <c r="CD158" s="46"/>
      <c r="CE158" s="46"/>
      <c r="CF158" s="46"/>
      <c r="CG158" s="46"/>
      <c r="CH158" s="46"/>
      <c r="CI158" s="46"/>
      <c r="CJ158" s="46"/>
      <c r="CK158" s="46"/>
      <c r="CL158" s="46"/>
      <c r="CM158" s="46"/>
      <c r="CN158" s="46"/>
      <c r="CO158" s="46"/>
      <c r="CP158" s="46"/>
      <c r="CQ158" s="46"/>
      <c r="CR158" s="46"/>
      <c r="CS158" s="46"/>
      <c r="CT158" s="46"/>
      <c r="CU158" s="46"/>
      <c r="CV158" s="46"/>
      <c r="CW158" s="46"/>
      <c r="CX158" s="46"/>
      <c r="CY158" s="46"/>
      <c r="CZ158" s="46"/>
      <c r="DA158" s="46"/>
      <c r="DB158" s="46"/>
      <c r="DC158" s="46"/>
      <c r="DD158" s="46"/>
      <c r="DE158" s="46"/>
      <c r="DF158" s="46"/>
      <c r="DG158" s="46"/>
      <c r="DH158" s="46"/>
      <c r="DI158" s="46"/>
      <c r="DJ158" s="46"/>
      <c r="DK158" s="46"/>
      <c r="DL158" s="46"/>
      <c r="DM158" s="46"/>
      <c r="DN158" s="46"/>
      <c r="DO158" s="46"/>
      <c r="DP158" s="46"/>
      <c r="DQ158" s="46"/>
      <c r="DR158" s="46"/>
      <c r="DS158" s="46"/>
      <c r="DT158" s="46"/>
      <c r="DU158" s="46"/>
      <c r="DV158" s="46"/>
      <c r="DW158" s="46"/>
      <c r="DX158" s="46"/>
      <c r="EG158" s="46"/>
      <c r="AAA158" s="46" t="e">
        <f>(INDEX('Dados Pedido'!$DY$1:$DY$1000000,MATCH(B158,'Dados Pedido'!$B$1:$B$1000000,0)))</f>
        <v>#N/A</v>
      </c>
      <c r="AAB158" s="46" t="e">
        <f>(INDEX('Dados Pedido'!$DZ$1:$DZ$100000,MATCH(C158,'Dados Pedido'!$C$1:$C$100000,0)))</f>
        <v>#N/A</v>
      </c>
      <c r="AAC158" t="e">
        <f>(INDEX('Dados Pedido'!$EC$1:$EC$100000,MATCH(F158,'Dados Pedido'!$F$1:$F$100000,0)))</f>
        <v>#N/A</v>
      </c>
      <c r="AAD158" s="46" t="e">
        <f>(INDEX('Dados Pedido'!$EA$1:$EA$100000,MATCH(H158,'Dados Pedido'!$H$1:$H$100000,0)))</f>
        <v>#N/A</v>
      </c>
      <c r="AAE158" s="46" t="e">
        <f>(INDEX('Dados Pedido'!$EB$1:$EB$100000,MATCH(K158,'Dados Pedido'!$K$1:$K$100000,0)))</f>
        <v>#N/A</v>
      </c>
      <c r="AAF158" s="44"/>
      <c r="AAG158" s="43"/>
      <c r="AAH158" s="46"/>
    </row>
    <row r="159" spans="1:710" ht="20.100000000000001" customHeight="1" x14ac:dyDescent="0.25">
      <c r="A159" s="46"/>
      <c r="B159" s="46"/>
      <c r="C159" s="30"/>
      <c r="D159" s="30"/>
      <c r="E159" s="30"/>
      <c r="F159" s="237"/>
      <c r="G159" s="30">
        <v>100</v>
      </c>
      <c r="H159" s="237"/>
      <c r="I159" s="30"/>
      <c r="J159" s="30"/>
      <c r="K159" s="238"/>
      <c r="L159" s="30"/>
      <c r="M159" s="30"/>
      <c r="N159" s="30"/>
      <c r="O159" s="30"/>
      <c r="P159" s="30"/>
      <c r="Q159" s="30"/>
      <c r="R159" s="30"/>
      <c r="S159" s="30"/>
      <c r="T159" s="30"/>
      <c r="U159" s="49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46"/>
      <c r="AO159" s="46"/>
      <c r="AP159" s="46"/>
      <c r="AQ159" s="46"/>
      <c r="AR159" s="46"/>
      <c r="AS159" s="46"/>
      <c r="AT159" s="46"/>
      <c r="AU159" s="46"/>
      <c r="AV159" s="46"/>
      <c r="AW159" s="46"/>
      <c r="AX159" s="46"/>
      <c r="AY159" s="46"/>
      <c r="AZ159" s="46"/>
      <c r="BA159" s="46"/>
      <c r="BB159" s="46"/>
      <c r="BC159" s="46"/>
      <c r="BD159" s="46"/>
      <c r="BE159" s="46"/>
      <c r="BF159" s="46"/>
      <c r="BG159" s="46"/>
      <c r="BH159" s="46"/>
      <c r="BI159" s="46"/>
      <c r="BJ159" s="46"/>
      <c r="BK159" s="46"/>
      <c r="BL159" s="46"/>
      <c r="BM159" s="46"/>
      <c r="BN159" s="46"/>
      <c r="BO159" s="46"/>
      <c r="BP159" s="46"/>
      <c r="BQ159" s="46"/>
      <c r="BR159" s="46"/>
      <c r="BS159" s="46"/>
      <c r="BT159" s="46"/>
      <c r="BU159" s="46"/>
      <c r="BV159" s="46"/>
      <c r="BW159" s="46"/>
      <c r="BX159" s="46"/>
      <c r="BY159" s="46"/>
      <c r="BZ159" s="46"/>
      <c r="CA159" s="46"/>
      <c r="CB159" s="46"/>
      <c r="CC159" s="46"/>
      <c r="CD159" s="46"/>
      <c r="CE159" s="46"/>
      <c r="CF159" s="46"/>
      <c r="CG159" s="46"/>
      <c r="CH159" s="46"/>
      <c r="CI159" s="46"/>
      <c r="CJ159" s="46"/>
      <c r="CK159" s="46"/>
      <c r="CL159" s="46"/>
      <c r="CM159" s="46"/>
      <c r="CN159" s="46"/>
      <c r="CO159" s="46"/>
      <c r="CP159" s="46"/>
      <c r="CQ159" s="46"/>
      <c r="CR159" s="46"/>
      <c r="CS159" s="46"/>
      <c r="CT159" s="46"/>
      <c r="CU159" s="46"/>
      <c r="CV159" s="46"/>
      <c r="CW159" s="46"/>
      <c r="CX159" s="46"/>
      <c r="CY159" s="46"/>
      <c r="CZ159" s="46"/>
      <c r="DA159" s="46"/>
      <c r="DB159" s="46"/>
      <c r="DC159" s="46"/>
      <c r="DD159" s="46"/>
      <c r="DE159" s="46"/>
      <c r="DF159" s="46"/>
      <c r="DG159" s="46"/>
      <c r="DH159" s="46"/>
      <c r="DI159" s="46"/>
      <c r="DJ159" s="46"/>
      <c r="DK159" s="46"/>
      <c r="DL159" s="46"/>
      <c r="DM159" s="46"/>
      <c r="DN159" s="46"/>
      <c r="DO159" s="46"/>
      <c r="DP159" s="46"/>
      <c r="DQ159" s="46"/>
      <c r="DR159" s="46"/>
      <c r="DS159" s="46"/>
      <c r="DT159" s="46"/>
      <c r="DU159" s="46"/>
      <c r="DV159" s="46"/>
      <c r="DW159" s="46"/>
      <c r="DX159" s="46"/>
      <c r="EG159" s="46"/>
      <c r="AAA159" s="46" t="e">
        <f>(INDEX('Dados Pedido'!$DY$1:$DY$1000000,MATCH(B159,'Dados Pedido'!$B$1:$B$1000000,0)))</f>
        <v>#N/A</v>
      </c>
      <c r="AAB159" s="46" t="e">
        <f>(INDEX('Dados Pedido'!$DZ$1:$DZ$100000,MATCH(C159,'Dados Pedido'!$C$1:$C$100000,0)))</f>
        <v>#N/A</v>
      </c>
      <c r="AAC159" t="e">
        <f>(INDEX('Dados Pedido'!$EC$1:$EC$100000,MATCH(F159,'Dados Pedido'!$F$1:$F$100000,0)))</f>
        <v>#N/A</v>
      </c>
      <c r="AAD159" s="46" t="e">
        <f>(INDEX('Dados Pedido'!$EA$1:$EA$100000,MATCH(H159,'Dados Pedido'!$H$1:$H$100000,0)))</f>
        <v>#N/A</v>
      </c>
      <c r="AAE159" s="46" t="e">
        <f>(INDEX('Dados Pedido'!$EB$1:$EB$100000,MATCH(K159,'Dados Pedido'!$K$1:$K$100000,0)))</f>
        <v>#N/A</v>
      </c>
      <c r="AAF159" s="44"/>
      <c r="AAG159" s="43"/>
      <c r="AAH159" s="46"/>
    </row>
    <row r="160" spans="1:710" ht="20.100000000000001" customHeight="1" x14ac:dyDescent="0.25">
      <c r="A160" s="46"/>
      <c r="B160" s="46"/>
      <c r="C160" s="30"/>
      <c r="D160" s="30"/>
      <c r="E160" s="30"/>
      <c r="F160" s="237"/>
      <c r="G160" s="30">
        <v>100</v>
      </c>
      <c r="H160" s="237"/>
      <c r="I160" s="30"/>
      <c r="J160" s="30"/>
      <c r="K160" s="238"/>
      <c r="L160" s="30"/>
      <c r="M160" s="30"/>
      <c r="N160" s="30"/>
      <c r="O160" s="30"/>
      <c r="P160" s="30"/>
      <c r="Q160" s="30"/>
      <c r="R160" s="30"/>
      <c r="S160" s="30"/>
      <c r="T160" s="30"/>
      <c r="U160" s="49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  <c r="BC160" s="46"/>
      <c r="BD160" s="46"/>
      <c r="BE160" s="46"/>
      <c r="BF160" s="46"/>
      <c r="BG160" s="46"/>
      <c r="BH160" s="46"/>
      <c r="BI160" s="46"/>
      <c r="BJ160" s="46"/>
      <c r="BK160" s="46"/>
      <c r="BL160" s="46"/>
      <c r="BM160" s="46"/>
      <c r="BN160" s="46"/>
      <c r="BO160" s="46"/>
      <c r="BP160" s="46"/>
      <c r="BQ160" s="46"/>
      <c r="BR160" s="46"/>
      <c r="BS160" s="46"/>
      <c r="BT160" s="46"/>
      <c r="BU160" s="46"/>
      <c r="BV160" s="46"/>
      <c r="BW160" s="46"/>
      <c r="BX160" s="46"/>
      <c r="BY160" s="46"/>
      <c r="BZ160" s="46"/>
      <c r="CA160" s="46"/>
      <c r="CB160" s="46"/>
      <c r="CC160" s="46"/>
      <c r="CD160" s="46"/>
      <c r="CE160" s="46"/>
      <c r="CF160" s="46"/>
      <c r="CG160" s="46"/>
      <c r="CH160" s="46"/>
      <c r="CI160" s="46"/>
      <c r="CJ160" s="46"/>
      <c r="CK160" s="46"/>
      <c r="CL160" s="46"/>
      <c r="CM160" s="46"/>
      <c r="CN160" s="46"/>
      <c r="CO160" s="46"/>
      <c r="CP160" s="46"/>
      <c r="CQ160" s="46"/>
      <c r="CR160" s="46"/>
      <c r="CS160" s="46"/>
      <c r="CT160" s="46"/>
      <c r="CU160" s="46"/>
      <c r="CV160" s="46"/>
      <c r="CW160" s="46"/>
      <c r="CX160" s="46"/>
      <c r="CY160" s="46"/>
      <c r="CZ160" s="46"/>
      <c r="DA160" s="46"/>
      <c r="DB160" s="46"/>
      <c r="DC160" s="46"/>
      <c r="DD160" s="46"/>
      <c r="DE160" s="46"/>
      <c r="DF160" s="46"/>
      <c r="DG160" s="46"/>
      <c r="DH160" s="46"/>
      <c r="DI160" s="46"/>
      <c r="DJ160" s="46"/>
      <c r="DK160" s="46"/>
      <c r="DL160" s="46"/>
      <c r="DM160" s="46"/>
      <c r="DN160" s="46"/>
      <c r="DO160" s="46"/>
      <c r="DP160" s="46"/>
      <c r="DQ160" s="46"/>
      <c r="DR160" s="46"/>
      <c r="DS160" s="46"/>
      <c r="DT160" s="46"/>
      <c r="DU160" s="46"/>
      <c r="DV160" s="46"/>
      <c r="DW160" s="46"/>
      <c r="DX160" s="46"/>
      <c r="EG160" s="46"/>
      <c r="AAA160" s="46" t="e">
        <f>(INDEX('Dados Pedido'!$DY$1:$DY$1000000,MATCH(B160,'Dados Pedido'!$B$1:$B$1000000,0)))</f>
        <v>#N/A</v>
      </c>
      <c r="AAB160" s="46" t="e">
        <f>(INDEX('Dados Pedido'!$DZ$1:$DZ$100000,MATCH(C160,'Dados Pedido'!$C$1:$C$100000,0)))</f>
        <v>#N/A</v>
      </c>
      <c r="AAC160" t="e">
        <f>(INDEX('Dados Pedido'!$EC$1:$EC$100000,MATCH(F160,'Dados Pedido'!$F$1:$F$100000,0)))</f>
        <v>#N/A</v>
      </c>
      <c r="AAD160" s="46" t="e">
        <f>(INDEX('Dados Pedido'!$EA$1:$EA$100000,MATCH(H160,'Dados Pedido'!$H$1:$H$100000,0)))</f>
        <v>#N/A</v>
      </c>
      <c r="AAE160" s="46" t="e">
        <f>(INDEX('Dados Pedido'!$EB$1:$EB$100000,MATCH(K160,'Dados Pedido'!$K$1:$K$100000,0)))</f>
        <v>#N/A</v>
      </c>
      <c r="AAF160" s="44"/>
      <c r="AAG160" s="43"/>
      <c r="AAH160" s="46"/>
    </row>
    <row r="161" spans="1:710" ht="20.100000000000001" customHeight="1" x14ac:dyDescent="0.25">
      <c r="A161" s="46"/>
      <c r="B161" s="46"/>
      <c r="C161" s="30"/>
      <c r="D161" s="30"/>
      <c r="E161" s="30"/>
      <c r="F161" s="237"/>
      <c r="G161" s="30">
        <v>100</v>
      </c>
      <c r="H161" s="237"/>
      <c r="I161" s="30"/>
      <c r="J161" s="30"/>
      <c r="K161" s="238"/>
      <c r="L161" s="30"/>
      <c r="M161" s="30"/>
      <c r="N161" s="30"/>
      <c r="O161" s="30"/>
      <c r="P161" s="30"/>
      <c r="Q161" s="30"/>
      <c r="R161" s="30"/>
      <c r="S161" s="30"/>
      <c r="T161" s="30"/>
      <c r="U161" s="49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  <c r="BC161" s="46"/>
      <c r="BD161" s="46"/>
      <c r="BE161" s="46"/>
      <c r="BF161" s="46"/>
      <c r="BG161" s="46"/>
      <c r="BH161" s="46"/>
      <c r="BI161" s="46"/>
      <c r="BJ161" s="46"/>
      <c r="BK161" s="46"/>
      <c r="BL161" s="46"/>
      <c r="BM161" s="46"/>
      <c r="BN161" s="46"/>
      <c r="BO161" s="46"/>
      <c r="BP161" s="46"/>
      <c r="BQ161" s="46"/>
      <c r="BR161" s="46"/>
      <c r="BS161" s="46"/>
      <c r="BT161" s="46"/>
      <c r="BU161" s="46"/>
      <c r="BV161" s="46"/>
      <c r="BW161" s="46"/>
      <c r="BX161" s="46"/>
      <c r="BY161" s="46"/>
      <c r="BZ161" s="46"/>
      <c r="CA161" s="46"/>
      <c r="CB161" s="46"/>
      <c r="CC161" s="46"/>
      <c r="CD161" s="46"/>
      <c r="CE161" s="46"/>
      <c r="CF161" s="46"/>
      <c r="CG161" s="46"/>
      <c r="CH161" s="46"/>
      <c r="CI161" s="46"/>
      <c r="CJ161" s="46"/>
      <c r="CK161" s="46"/>
      <c r="CL161" s="46"/>
      <c r="CM161" s="46"/>
      <c r="CN161" s="46"/>
      <c r="CO161" s="46"/>
      <c r="CP161" s="46"/>
      <c r="CQ161" s="46"/>
      <c r="CR161" s="46"/>
      <c r="CS161" s="46"/>
      <c r="CT161" s="46"/>
      <c r="CU161" s="46"/>
      <c r="CV161" s="46"/>
      <c r="CW161" s="46"/>
      <c r="CX161" s="46"/>
      <c r="CY161" s="46"/>
      <c r="CZ161" s="46"/>
      <c r="DA161" s="46"/>
      <c r="DB161" s="46"/>
      <c r="DC161" s="46"/>
      <c r="DD161" s="46"/>
      <c r="DE161" s="46"/>
      <c r="DF161" s="46"/>
      <c r="DG161" s="46"/>
      <c r="DH161" s="46"/>
      <c r="DI161" s="46"/>
      <c r="DJ161" s="46"/>
      <c r="DK161" s="46"/>
      <c r="DL161" s="46"/>
      <c r="DM161" s="46"/>
      <c r="DN161" s="46"/>
      <c r="DO161" s="46"/>
      <c r="DP161" s="46"/>
      <c r="DQ161" s="46"/>
      <c r="DR161" s="46"/>
      <c r="DS161" s="46"/>
      <c r="DT161" s="46"/>
      <c r="DU161" s="46"/>
      <c r="DV161" s="46"/>
      <c r="DW161" s="46"/>
      <c r="DX161" s="46"/>
      <c r="EG161" s="46"/>
      <c r="AAA161" s="46" t="e">
        <f>(INDEX('Dados Pedido'!$DY$1:$DY$1000000,MATCH(B161,'Dados Pedido'!$B$1:$B$1000000,0)))</f>
        <v>#N/A</v>
      </c>
      <c r="AAB161" s="46" t="e">
        <f>(INDEX('Dados Pedido'!$DZ$1:$DZ$100000,MATCH(C161,'Dados Pedido'!$C$1:$C$100000,0)))</f>
        <v>#N/A</v>
      </c>
      <c r="AAC161" t="e">
        <f>(INDEX('Dados Pedido'!$EC$1:$EC$100000,MATCH(F161,'Dados Pedido'!$F$1:$F$100000,0)))</f>
        <v>#N/A</v>
      </c>
      <c r="AAD161" s="46" t="e">
        <f>(INDEX('Dados Pedido'!$EA$1:$EA$100000,MATCH(H161,'Dados Pedido'!$H$1:$H$100000,0)))</f>
        <v>#N/A</v>
      </c>
      <c r="AAE161" s="46" t="e">
        <f>(INDEX('Dados Pedido'!$EB$1:$EB$100000,MATCH(K161,'Dados Pedido'!$K$1:$K$100000,0)))</f>
        <v>#N/A</v>
      </c>
      <c r="AAF161" s="44"/>
      <c r="AAG161" s="43"/>
      <c r="AAH161" s="46"/>
    </row>
    <row r="162" spans="1:710" ht="20.100000000000001" customHeight="1" x14ac:dyDescent="0.25">
      <c r="A162" s="46"/>
      <c r="B162" s="46"/>
      <c r="C162" s="30"/>
      <c r="D162" s="30"/>
      <c r="E162" s="30"/>
      <c r="F162" s="237"/>
      <c r="G162" s="30">
        <v>100</v>
      </c>
      <c r="H162" s="237"/>
      <c r="I162" s="30"/>
      <c r="J162" s="30"/>
      <c r="K162" s="238"/>
      <c r="L162" s="30"/>
      <c r="M162" s="30"/>
      <c r="N162" s="30"/>
      <c r="O162" s="30"/>
      <c r="P162" s="30"/>
      <c r="Q162" s="30"/>
      <c r="R162" s="30"/>
      <c r="S162" s="30"/>
      <c r="T162" s="30"/>
      <c r="U162" s="49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  <c r="BC162" s="46"/>
      <c r="BD162" s="46"/>
      <c r="BE162" s="46"/>
      <c r="BF162" s="46"/>
      <c r="BG162" s="46"/>
      <c r="BH162" s="46"/>
      <c r="BI162" s="46"/>
      <c r="BJ162" s="46"/>
      <c r="BK162" s="46"/>
      <c r="BL162" s="46"/>
      <c r="BM162" s="46"/>
      <c r="BN162" s="46"/>
      <c r="BO162" s="46"/>
      <c r="BP162" s="46"/>
      <c r="BQ162" s="46"/>
      <c r="BR162" s="46"/>
      <c r="BS162" s="46"/>
      <c r="BT162" s="46"/>
      <c r="BU162" s="46"/>
      <c r="BV162" s="46"/>
      <c r="BW162" s="46"/>
      <c r="BX162" s="46"/>
      <c r="BY162" s="46"/>
      <c r="BZ162" s="46"/>
      <c r="CA162" s="46"/>
      <c r="CB162" s="46"/>
      <c r="CC162" s="46"/>
      <c r="CD162" s="46"/>
      <c r="CE162" s="46"/>
      <c r="CF162" s="46"/>
      <c r="CG162" s="46"/>
      <c r="CH162" s="46"/>
      <c r="CI162" s="46"/>
      <c r="CJ162" s="46"/>
      <c r="CK162" s="46"/>
      <c r="CL162" s="46"/>
      <c r="CM162" s="46"/>
      <c r="CN162" s="46"/>
      <c r="CO162" s="46"/>
      <c r="CP162" s="46"/>
      <c r="CQ162" s="46"/>
      <c r="CR162" s="46"/>
      <c r="CS162" s="46"/>
      <c r="CT162" s="46"/>
      <c r="CU162" s="46"/>
      <c r="CV162" s="46"/>
      <c r="CW162" s="46"/>
      <c r="CX162" s="46"/>
      <c r="CY162" s="46"/>
      <c r="CZ162" s="46"/>
      <c r="DA162" s="46"/>
      <c r="DB162" s="46"/>
      <c r="DC162" s="46"/>
      <c r="DD162" s="46"/>
      <c r="DE162" s="46"/>
      <c r="DF162" s="46"/>
      <c r="DG162" s="46"/>
      <c r="DH162" s="46"/>
      <c r="DI162" s="46"/>
      <c r="DJ162" s="46"/>
      <c r="DK162" s="46"/>
      <c r="DL162" s="46"/>
      <c r="DM162" s="46"/>
      <c r="DN162" s="46"/>
      <c r="DO162" s="46"/>
      <c r="DP162" s="46"/>
      <c r="DQ162" s="46"/>
      <c r="DR162" s="46"/>
      <c r="DS162" s="46"/>
      <c r="DT162" s="46"/>
      <c r="DU162" s="46"/>
      <c r="DV162" s="46"/>
      <c r="DW162" s="46"/>
      <c r="DX162" s="46"/>
      <c r="EG162" s="46"/>
      <c r="AAA162" s="46" t="e">
        <f>(INDEX('Dados Pedido'!$DY$1:$DY$1000000,MATCH(B162,'Dados Pedido'!$B$1:$B$1000000,0)))</f>
        <v>#N/A</v>
      </c>
      <c r="AAB162" s="46" t="e">
        <f>(INDEX('Dados Pedido'!$DZ$1:$DZ$100000,MATCH(C162,'Dados Pedido'!$C$1:$C$100000,0)))</f>
        <v>#N/A</v>
      </c>
      <c r="AAC162" t="e">
        <f>(INDEX('Dados Pedido'!$EC$1:$EC$100000,MATCH(F162,'Dados Pedido'!$F$1:$F$100000,0)))</f>
        <v>#N/A</v>
      </c>
      <c r="AAD162" s="46" t="e">
        <f>(INDEX('Dados Pedido'!$EA$1:$EA$100000,MATCH(H162,'Dados Pedido'!$H$1:$H$100000,0)))</f>
        <v>#N/A</v>
      </c>
      <c r="AAE162" s="46" t="e">
        <f>(INDEX('Dados Pedido'!$EB$1:$EB$100000,MATCH(K162,'Dados Pedido'!$K$1:$K$100000,0)))</f>
        <v>#N/A</v>
      </c>
      <c r="AAF162" s="44"/>
      <c r="AAG162" s="43"/>
      <c r="AAH162" s="46"/>
    </row>
    <row r="163" spans="1:710" ht="20.100000000000001" customHeight="1" x14ac:dyDescent="0.25">
      <c r="A163" s="46"/>
      <c r="B163" s="46"/>
      <c r="C163" s="30"/>
      <c r="D163" s="30"/>
      <c r="E163" s="30"/>
      <c r="F163" s="237"/>
      <c r="G163" s="30">
        <v>100</v>
      </c>
      <c r="H163" s="237"/>
      <c r="I163" s="30"/>
      <c r="J163" s="30"/>
      <c r="K163" s="238"/>
      <c r="L163" s="30"/>
      <c r="M163" s="30"/>
      <c r="N163" s="30"/>
      <c r="O163" s="30"/>
      <c r="P163" s="30"/>
      <c r="Q163" s="30"/>
      <c r="R163" s="30"/>
      <c r="S163" s="30"/>
      <c r="T163" s="30"/>
      <c r="U163" s="49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  <c r="BC163" s="46"/>
      <c r="BD163" s="46"/>
      <c r="BE163" s="46"/>
      <c r="BF163" s="46"/>
      <c r="BG163" s="46"/>
      <c r="BH163" s="46"/>
      <c r="BI163" s="46"/>
      <c r="BJ163" s="46"/>
      <c r="BK163" s="46"/>
      <c r="BL163" s="46"/>
      <c r="BM163" s="46"/>
      <c r="BN163" s="46"/>
      <c r="BO163" s="46"/>
      <c r="BP163" s="46"/>
      <c r="BQ163" s="46"/>
      <c r="BR163" s="46"/>
      <c r="BS163" s="46"/>
      <c r="BT163" s="46"/>
      <c r="BU163" s="46"/>
      <c r="BV163" s="46"/>
      <c r="BW163" s="46"/>
      <c r="BX163" s="46"/>
      <c r="BY163" s="46"/>
      <c r="BZ163" s="46"/>
      <c r="CA163" s="46"/>
      <c r="CB163" s="46"/>
      <c r="CC163" s="46"/>
      <c r="CD163" s="46"/>
      <c r="CE163" s="46"/>
      <c r="CF163" s="46"/>
      <c r="CG163" s="46"/>
      <c r="CH163" s="46"/>
      <c r="CI163" s="46"/>
      <c r="CJ163" s="46"/>
      <c r="CK163" s="46"/>
      <c r="CL163" s="46"/>
      <c r="CM163" s="46"/>
      <c r="CN163" s="46"/>
      <c r="CO163" s="46"/>
      <c r="CP163" s="46"/>
      <c r="CQ163" s="46"/>
      <c r="CR163" s="46"/>
      <c r="CS163" s="46"/>
      <c r="CT163" s="46"/>
      <c r="CU163" s="46"/>
      <c r="CV163" s="46"/>
      <c r="CW163" s="46"/>
      <c r="CX163" s="46"/>
      <c r="CY163" s="46"/>
      <c r="CZ163" s="46"/>
      <c r="DA163" s="46"/>
      <c r="DB163" s="46"/>
      <c r="DC163" s="46"/>
      <c r="DD163" s="46"/>
      <c r="DE163" s="46"/>
      <c r="DF163" s="46"/>
      <c r="DG163" s="46"/>
      <c r="DH163" s="46"/>
      <c r="DI163" s="46"/>
      <c r="DJ163" s="46"/>
      <c r="DK163" s="46"/>
      <c r="DL163" s="46"/>
      <c r="DM163" s="46"/>
      <c r="DN163" s="46"/>
      <c r="DO163" s="46"/>
      <c r="DP163" s="46"/>
      <c r="DQ163" s="46"/>
      <c r="DR163" s="46"/>
      <c r="DS163" s="46"/>
      <c r="DT163" s="46"/>
      <c r="DU163" s="46"/>
      <c r="DV163" s="46"/>
      <c r="DW163" s="46"/>
      <c r="DX163" s="46"/>
      <c r="EG163" s="46"/>
      <c r="AAA163" s="46" t="e">
        <f>(INDEX('Dados Pedido'!$DY$1:$DY$1000000,MATCH(B163,'Dados Pedido'!$B$1:$B$1000000,0)))</f>
        <v>#N/A</v>
      </c>
      <c r="AAB163" s="46" t="e">
        <f>(INDEX('Dados Pedido'!$DZ$1:$DZ$100000,MATCH(C163,'Dados Pedido'!$C$1:$C$100000,0)))</f>
        <v>#N/A</v>
      </c>
      <c r="AAC163" t="e">
        <f>(INDEX('Dados Pedido'!$EC$1:$EC$100000,MATCH(F163,'Dados Pedido'!$F$1:$F$100000,0)))</f>
        <v>#N/A</v>
      </c>
      <c r="AAD163" s="46" t="e">
        <f>(INDEX('Dados Pedido'!$EA$1:$EA$100000,MATCH(H163,'Dados Pedido'!$H$1:$H$100000,0)))</f>
        <v>#N/A</v>
      </c>
      <c r="AAE163" s="46" t="e">
        <f>(INDEX('Dados Pedido'!$EB$1:$EB$100000,MATCH(K163,'Dados Pedido'!$K$1:$K$100000,0)))</f>
        <v>#N/A</v>
      </c>
      <c r="AAF163" s="44"/>
      <c r="AAG163" s="43"/>
      <c r="AAH163" s="46"/>
    </row>
    <row r="164" spans="1:710" ht="20.100000000000001" customHeight="1" x14ac:dyDescent="0.25">
      <c r="A164" s="46"/>
      <c r="B164" s="46"/>
      <c r="C164" s="30"/>
      <c r="D164" s="30"/>
      <c r="E164" s="30"/>
      <c r="F164" s="237"/>
      <c r="G164" s="30">
        <v>100</v>
      </c>
      <c r="H164" s="237"/>
      <c r="I164" s="30"/>
      <c r="J164" s="30"/>
      <c r="K164" s="238"/>
      <c r="L164" s="30"/>
      <c r="M164" s="30"/>
      <c r="N164" s="30"/>
      <c r="O164" s="30"/>
      <c r="P164" s="30"/>
      <c r="Q164" s="30"/>
      <c r="R164" s="30"/>
      <c r="S164" s="30"/>
      <c r="T164" s="30"/>
      <c r="U164" s="49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  <c r="BC164" s="46"/>
      <c r="BD164" s="46"/>
      <c r="BE164" s="46"/>
      <c r="BF164" s="46"/>
      <c r="BG164" s="46"/>
      <c r="BH164" s="46"/>
      <c r="BI164" s="46"/>
      <c r="BJ164" s="46"/>
      <c r="BK164" s="46"/>
      <c r="BL164" s="46"/>
      <c r="BM164" s="46"/>
      <c r="BN164" s="46"/>
      <c r="BO164" s="46"/>
      <c r="BP164" s="46"/>
      <c r="BQ164" s="46"/>
      <c r="BR164" s="46"/>
      <c r="BS164" s="46"/>
      <c r="BT164" s="46"/>
      <c r="BU164" s="46"/>
      <c r="BV164" s="46"/>
      <c r="BW164" s="46"/>
      <c r="BX164" s="46"/>
      <c r="BY164" s="46"/>
      <c r="BZ164" s="46"/>
      <c r="CA164" s="46"/>
      <c r="CB164" s="46"/>
      <c r="CC164" s="46"/>
      <c r="CD164" s="46"/>
      <c r="CE164" s="46"/>
      <c r="CF164" s="46"/>
      <c r="CG164" s="46"/>
      <c r="CH164" s="46"/>
      <c r="CI164" s="46"/>
      <c r="CJ164" s="46"/>
      <c r="CK164" s="46"/>
      <c r="CL164" s="46"/>
      <c r="CM164" s="46"/>
      <c r="CN164" s="46"/>
      <c r="CO164" s="46"/>
      <c r="CP164" s="46"/>
      <c r="CQ164" s="46"/>
      <c r="CR164" s="46"/>
      <c r="CS164" s="46"/>
      <c r="CT164" s="46"/>
      <c r="CU164" s="46"/>
      <c r="CV164" s="46"/>
      <c r="CW164" s="46"/>
      <c r="CX164" s="46"/>
      <c r="CY164" s="46"/>
      <c r="CZ164" s="46"/>
      <c r="DA164" s="46"/>
      <c r="DB164" s="46"/>
      <c r="DC164" s="46"/>
      <c r="DD164" s="46"/>
      <c r="DE164" s="46"/>
      <c r="DF164" s="46"/>
      <c r="DG164" s="46"/>
      <c r="DH164" s="46"/>
      <c r="DI164" s="46"/>
      <c r="DJ164" s="46"/>
      <c r="DK164" s="46"/>
      <c r="DL164" s="46"/>
      <c r="DM164" s="46"/>
      <c r="DN164" s="46"/>
      <c r="DO164" s="46"/>
      <c r="DP164" s="46"/>
      <c r="DQ164" s="46"/>
      <c r="DR164" s="46"/>
      <c r="DS164" s="46"/>
      <c r="DT164" s="46"/>
      <c r="DU164" s="46"/>
      <c r="DV164" s="46"/>
      <c r="DW164" s="46"/>
      <c r="DX164" s="46"/>
      <c r="EG164" s="46"/>
      <c r="AAA164" s="46" t="e">
        <f>(INDEX('Dados Pedido'!$DY$1:$DY$1000000,MATCH(B164,'Dados Pedido'!$B$1:$B$1000000,0)))</f>
        <v>#N/A</v>
      </c>
      <c r="AAB164" s="46" t="e">
        <f>(INDEX('Dados Pedido'!$DZ$1:$DZ$100000,MATCH(C164,'Dados Pedido'!$C$1:$C$100000,0)))</f>
        <v>#N/A</v>
      </c>
      <c r="AAC164" t="e">
        <f>(INDEX('Dados Pedido'!$EC$1:$EC$100000,MATCH(F164,'Dados Pedido'!$F$1:$F$100000,0)))</f>
        <v>#N/A</v>
      </c>
      <c r="AAD164" s="46" t="e">
        <f>(INDEX('Dados Pedido'!$EA$1:$EA$100000,MATCH(H164,'Dados Pedido'!$H$1:$H$100000,0)))</f>
        <v>#N/A</v>
      </c>
      <c r="AAE164" s="46" t="e">
        <f>(INDEX('Dados Pedido'!$EB$1:$EB$100000,MATCH(K164,'Dados Pedido'!$K$1:$K$100000,0)))</f>
        <v>#N/A</v>
      </c>
      <c r="AAF164" s="44"/>
      <c r="AAG164" s="43"/>
      <c r="AAH164" s="46"/>
    </row>
    <row r="165" spans="1:710" ht="20.100000000000001" customHeight="1" x14ac:dyDescent="0.25">
      <c r="A165" s="46"/>
      <c r="B165" s="46"/>
      <c r="C165" s="30"/>
      <c r="D165" s="30"/>
      <c r="E165" s="30"/>
      <c r="F165" s="237"/>
      <c r="G165" s="30">
        <v>100</v>
      </c>
      <c r="H165" s="237"/>
      <c r="I165" s="30"/>
      <c r="J165" s="30"/>
      <c r="K165" s="238"/>
      <c r="L165" s="30"/>
      <c r="M165" s="30"/>
      <c r="N165" s="30"/>
      <c r="O165" s="30"/>
      <c r="P165" s="30"/>
      <c r="Q165" s="30"/>
      <c r="R165" s="30"/>
      <c r="S165" s="30"/>
      <c r="T165" s="30"/>
      <c r="U165" s="49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  <c r="BC165" s="46"/>
      <c r="BD165" s="46"/>
      <c r="BE165" s="46"/>
      <c r="BF165" s="46"/>
      <c r="BG165" s="46"/>
      <c r="BH165" s="46"/>
      <c r="BI165" s="46"/>
      <c r="BJ165" s="46"/>
      <c r="BK165" s="46"/>
      <c r="BL165" s="46"/>
      <c r="BM165" s="46"/>
      <c r="BN165" s="46"/>
      <c r="BO165" s="46"/>
      <c r="BP165" s="46"/>
      <c r="BQ165" s="46"/>
      <c r="BR165" s="46"/>
      <c r="BS165" s="46"/>
      <c r="BT165" s="46"/>
      <c r="BU165" s="46"/>
      <c r="BV165" s="46"/>
      <c r="BW165" s="46"/>
      <c r="BX165" s="46"/>
      <c r="BY165" s="46"/>
      <c r="BZ165" s="46"/>
      <c r="CA165" s="46"/>
      <c r="CB165" s="46"/>
      <c r="CC165" s="46"/>
      <c r="CD165" s="46"/>
      <c r="CE165" s="46"/>
      <c r="CF165" s="46"/>
      <c r="CG165" s="46"/>
      <c r="CH165" s="46"/>
      <c r="CI165" s="46"/>
      <c r="CJ165" s="46"/>
      <c r="CK165" s="46"/>
      <c r="CL165" s="46"/>
      <c r="CM165" s="46"/>
      <c r="CN165" s="46"/>
      <c r="CO165" s="46"/>
      <c r="CP165" s="46"/>
      <c r="CQ165" s="46"/>
      <c r="CR165" s="46"/>
      <c r="CS165" s="46"/>
      <c r="CT165" s="46"/>
      <c r="CU165" s="46"/>
      <c r="CV165" s="46"/>
      <c r="CW165" s="46"/>
      <c r="CX165" s="46"/>
      <c r="CY165" s="46"/>
      <c r="CZ165" s="46"/>
      <c r="DA165" s="46"/>
      <c r="DB165" s="46"/>
      <c r="DC165" s="46"/>
      <c r="DD165" s="46"/>
      <c r="DE165" s="46"/>
      <c r="DF165" s="46"/>
      <c r="DG165" s="46"/>
      <c r="DH165" s="46"/>
      <c r="DI165" s="46"/>
      <c r="DJ165" s="46"/>
      <c r="DK165" s="46"/>
      <c r="DL165" s="46"/>
      <c r="DM165" s="46"/>
      <c r="DN165" s="46"/>
      <c r="DO165" s="46"/>
      <c r="DP165" s="46"/>
      <c r="DQ165" s="46"/>
      <c r="DR165" s="46"/>
      <c r="DS165" s="46"/>
      <c r="DT165" s="46"/>
      <c r="DU165" s="46"/>
      <c r="DV165" s="46"/>
      <c r="DW165" s="46"/>
      <c r="DX165" s="46"/>
      <c r="EG165" s="46"/>
      <c r="AAA165" s="46" t="e">
        <f>(INDEX('Dados Pedido'!$DY$1:$DY$1000000,MATCH(B165,'Dados Pedido'!$B$1:$B$1000000,0)))</f>
        <v>#N/A</v>
      </c>
      <c r="AAB165" s="46" t="e">
        <f>(INDEX('Dados Pedido'!$DZ$1:$DZ$100000,MATCH(C165,'Dados Pedido'!$C$1:$C$100000,0)))</f>
        <v>#N/A</v>
      </c>
      <c r="AAC165" t="e">
        <f>(INDEX('Dados Pedido'!$EC$1:$EC$100000,MATCH(F165,'Dados Pedido'!$F$1:$F$100000,0)))</f>
        <v>#N/A</v>
      </c>
      <c r="AAD165" s="46" t="e">
        <f>(INDEX('Dados Pedido'!$EA$1:$EA$100000,MATCH(H165,'Dados Pedido'!$H$1:$H$100000,0)))</f>
        <v>#N/A</v>
      </c>
      <c r="AAE165" s="46" t="e">
        <f>(INDEX('Dados Pedido'!$EB$1:$EB$100000,MATCH(K165,'Dados Pedido'!$K$1:$K$100000,0)))</f>
        <v>#N/A</v>
      </c>
      <c r="AAF165" s="44"/>
      <c r="AAG165" s="43"/>
      <c r="AAH165" s="46"/>
    </row>
    <row r="166" spans="1:710" ht="20.100000000000001" customHeight="1" x14ac:dyDescent="0.25">
      <c r="A166" s="46"/>
      <c r="B166" s="46"/>
      <c r="C166" s="30"/>
      <c r="D166" s="30"/>
      <c r="E166" s="30"/>
      <c r="F166" s="237"/>
      <c r="G166" s="30">
        <v>100</v>
      </c>
      <c r="H166" s="237"/>
      <c r="I166" s="30"/>
      <c r="J166" s="30"/>
      <c r="K166" s="238"/>
      <c r="L166" s="30"/>
      <c r="M166" s="30"/>
      <c r="N166" s="30"/>
      <c r="O166" s="30"/>
      <c r="P166" s="30"/>
      <c r="Q166" s="30"/>
      <c r="R166" s="30"/>
      <c r="S166" s="30"/>
      <c r="T166" s="30"/>
      <c r="U166" s="49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  <c r="BC166" s="46"/>
      <c r="BD166" s="46"/>
      <c r="BE166" s="46"/>
      <c r="BF166" s="46"/>
      <c r="BG166" s="46"/>
      <c r="BH166" s="46"/>
      <c r="BI166" s="46"/>
      <c r="BJ166" s="46"/>
      <c r="BK166" s="46"/>
      <c r="BL166" s="46"/>
      <c r="BM166" s="46"/>
      <c r="BN166" s="46"/>
      <c r="BO166" s="46"/>
      <c r="BP166" s="46"/>
      <c r="BQ166" s="46"/>
      <c r="BR166" s="46"/>
      <c r="BS166" s="46"/>
      <c r="BT166" s="46"/>
      <c r="BU166" s="46"/>
      <c r="BV166" s="46"/>
      <c r="BW166" s="46"/>
      <c r="BX166" s="46"/>
      <c r="BY166" s="46"/>
      <c r="BZ166" s="46"/>
      <c r="CA166" s="46"/>
      <c r="CB166" s="46"/>
      <c r="CC166" s="46"/>
      <c r="CD166" s="46"/>
      <c r="CE166" s="46"/>
      <c r="CF166" s="46"/>
      <c r="CG166" s="46"/>
      <c r="CH166" s="46"/>
      <c r="CI166" s="46"/>
      <c r="CJ166" s="46"/>
      <c r="CK166" s="46"/>
      <c r="CL166" s="46"/>
      <c r="CM166" s="46"/>
      <c r="CN166" s="46"/>
      <c r="CO166" s="46"/>
      <c r="CP166" s="46"/>
      <c r="CQ166" s="46"/>
      <c r="CR166" s="46"/>
      <c r="CS166" s="46"/>
      <c r="CT166" s="46"/>
      <c r="CU166" s="46"/>
      <c r="CV166" s="46"/>
      <c r="CW166" s="46"/>
      <c r="CX166" s="46"/>
      <c r="CY166" s="46"/>
      <c r="CZ166" s="46"/>
      <c r="DA166" s="46"/>
      <c r="DB166" s="46"/>
      <c r="DC166" s="46"/>
      <c r="DD166" s="46"/>
      <c r="DE166" s="46"/>
      <c r="DF166" s="46"/>
      <c r="DG166" s="46"/>
      <c r="DH166" s="46"/>
      <c r="DI166" s="46"/>
      <c r="DJ166" s="46"/>
      <c r="DK166" s="46"/>
      <c r="DL166" s="46"/>
      <c r="DM166" s="46"/>
      <c r="DN166" s="46"/>
      <c r="DO166" s="46"/>
      <c r="DP166" s="46"/>
      <c r="DQ166" s="46"/>
      <c r="DR166" s="46"/>
      <c r="DS166" s="46"/>
      <c r="DT166" s="46"/>
      <c r="DU166" s="46"/>
      <c r="DV166" s="46"/>
      <c r="DW166" s="46"/>
      <c r="DX166" s="46"/>
      <c r="EG166" s="46"/>
      <c r="AAA166" s="46" t="e">
        <f>(INDEX('Dados Pedido'!$DY$1:$DY$1000000,MATCH(B166,'Dados Pedido'!$B$1:$B$1000000,0)))</f>
        <v>#N/A</v>
      </c>
      <c r="AAB166" s="46" t="e">
        <f>(INDEX('Dados Pedido'!$DZ$1:$DZ$100000,MATCH(C166,'Dados Pedido'!$C$1:$C$100000,0)))</f>
        <v>#N/A</v>
      </c>
      <c r="AAC166" t="e">
        <f>(INDEX('Dados Pedido'!$EC$1:$EC$100000,MATCH(F166,'Dados Pedido'!$F$1:$F$100000,0)))</f>
        <v>#N/A</v>
      </c>
      <c r="AAD166" s="46" t="e">
        <f>(INDEX('Dados Pedido'!$EA$1:$EA$100000,MATCH(H166,'Dados Pedido'!$H$1:$H$100000,0)))</f>
        <v>#N/A</v>
      </c>
      <c r="AAE166" s="46" t="e">
        <f>(INDEX('Dados Pedido'!$EB$1:$EB$100000,MATCH(K166,'Dados Pedido'!$K$1:$K$100000,0)))</f>
        <v>#N/A</v>
      </c>
      <c r="AAF166" s="44"/>
      <c r="AAG166" s="43"/>
      <c r="AAH166" s="46"/>
    </row>
    <row r="167" spans="1:710" ht="20.100000000000001" customHeight="1" x14ac:dyDescent="0.25">
      <c r="A167" s="46"/>
      <c r="B167" s="46"/>
      <c r="C167" s="30"/>
      <c r="D167" s="30"/>
      <c r="E167" s="30"/>
      <c r="F167" s="237"/>
      <c r="G167" s="30">
        <v>100</v>
      </c>
      <c r="H167" s="237"/>
      <c r="I167" s="30"/>
      <c r="J167" s="30"/>
      <c r="K167" s="238"/>
      <c r="L167" s="30"/>
      <c r="M167" s="30"/>
      <c r="N167" s="30"/>
      <c r="O167" s="30"/>
      <c r="P167" s="30"/>
      <c r="Q167" s="30"/>
      <c r="R167" s="30"/>
      <c r="S167" s="30"/>
      <c r="T167" s="30"/>
      <c r="U167" s="49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CZ167" s="46"/>
      <c r="DA167" s="46"/>
      <c r="DB167" s="46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46"/>
      <c r="DV167" s="46"/>
      <c r="DW167" s="46"/>
      <c r="DX167" s="46"/>
      <c r="EG167" s="46"/>
      <c r="AAA167" s="46" t="e">
        <f>(INDEX('Dados Pedido'!$DY$1:$DY$1000000,MATCH(B167,'Dados Pedido'!$B$1:$B$1000000,0)))</f>
        <v>#N/A</v>
      </c>
      <c r="AAB167" s="46" t="e">
        <f>(INDEX('Dados Pedido'!$DZ$1:$DZ$100000,MATCH(C167,'Dados Pedido'!$C$1:$C$100000,0)))</f>
        <v>#N/A</v>
      </c>
      <c r="AAC167" t="e">
        <f>(INDEX('Dados Pedido'!$EC$1:$EC$100000,MATCH(F167,'Dados Pedido'!$F$1:$F$100000,0)))</f>
        <v>#N/A</v>
      </c>
      <c r="AAD167" s="46" t="e">
        <f>(INDEX('Dados Pedido'!$EA$1:$EA$100000,MATCH(H167,'Dados Pedido'!$H$1:$H$100000,0)))</f>
        <v>#N/A</v>
      </c>
      <c r="AAE167" s="46" t="e">
        <f>(INDEX('Dados Pedido'!$EB$1:$EB$100000,MATCH(K167,'Dados Pedido'!$K$1:$K$100000,0)))</f>
        <v>#N/A</v>
      </c>
      <c r="AAF167" s="44"/>
      <c r="AAG167" s="43"/>
      <c r="AAH167" s="46"/>
    </row>
    <row r="168" spans="1:710" ht="20.100000000000001" customHeight="1" x14ac:dyDescent="0.25">
      <c r="A168" s="46"/>
      <c r="B168" s="46"/>
      <c r="C168" s="30"/>
      <c r="D168" s="30"/>
      <c r="E168" s="30"/>
      <c r="F168" s="237"/>
      <c r="G168" s="30">
        <v>100</v>
      </c>
      <c r="H168" s="237"/>
      <c r="I168" s="30"/>
      <c r="J168" s="30"/>
      <c r="K168" s="238"/>
      <c r="L168" s="30"/>
      <c r="M168" s="30"/>
      <c r="N168" s="30"/>
      <c r="O168" s="30"/>
      <c r="P168" s="30"/>
      <c r="Q168" s="30"/>
      <c r="R168" s="30"/>
      <c r="S168" s="30"/>
      <c r="T168" s="30"/>
      <c r="U168" s="49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  <c r="BC168" s="46"/>
      <c r="BD168" s="46"/>
      <c r="BE168" s="46"/>
      <c r="BF168" s="46"/>
      <c r="BG168" s="46"/>
      <c r="BH168" s="46"/>
      <c r="BI168" s="46"/>
      <c r="BJ168" s="46"/>
      <c r="BK168" s="46"/>
      <c r="BL168" s="46"/>
      <c r="BM168" s="46"/>
      <c r="BN168" s="46"/>
      <c r="BO168" s="46"/>
      <c r="BP168" s="46"/>
      <c r="BQ168" s="46"/>
      <c r="BR168" s="46"/>
      <c r="BS168" s="46"/>
      <c r="BT168" s="46"/>
      <c r="BU168" s="46"/>
      <c r="BV168" s="46"/>
      <c r="BW168" s="46"/>
      <c r="BX168" s="46"/>
      <c r="BY168" s="46"/>
      <c r="BZ168" s="46"/>
      <c r="CA168" s="46"/>
      <c r="CB168" s="46"/>
      <c r="CC168" s="46"/>
      <c r="CD168" s="46"/>
      <c r="CE168" s="46"/>
      <c r="CF168" s="46"/>
      <c r="CG168" s="46"/>
      <c r="CH168" s="46"/>
      <c r="CI168" s="46"/>
      <c r="CJ168" s="46"/>
      <c r="CK168" s="46"/>
      <c r="CL168" s="46"/>
      <c r="CM168" s="46"/>
      <c r="CN168" s="46"/>
      <c r="CO168" s="46"/>
      <c r="CP168" s="46"/>
      <c r="CQ168" s="46"/>
      <c r="CR168" s="46"/>
      <c r="CS168" s="46"/>
      <c r="CT168" s="46"/>
      <c r="CU168" s="46"/>
      <c r="CV168" s="46"/>
      <c r="CW168" s="46"/>
      <c r="CX168" s="46"/>
      <c r="CY168" s="46"/>
      <c r="CZ168" s="46"/>
      <c r="DA168" s="46"/>
      <c r="DB168" s="46"/>
      <c r="DC168" s="46"/>
      <c r="DD168" s="46"/>
      <c r="DE168" s="46"/>
      <c r="DF168" s="46"/>
      <c r="DG168" s="46"/>
      <c r="DH168" s="46"/>
      <c r="DI168" s="46"/>
      <c r="DJ168" s="46"/>
      <c r="DK168" s="46"/>
      <c r="DL168" s="46"/>
      <c r="DM168" s="46"/>
      <c r="DN168" s="46"/>
      <c r="DO168" s="46"/>
      <c r="DP168" s="46"/>
      <c r="DQ168" s="46"/>
      <c r="DR168" s="46"/>
      <c r="DS168" s="46"/>
      <c r="DT168" s="46"/>
      <c r="DU168" s="46"/>
      <c r="DV168" s="46"/>
      <c r="DW168" s="46"/>
      <c r="DX168" s="46"/>
      <c r="EG168" s="46"/>
      <c r="AAA168" s="46" t="e">
        <f>(INDEX('Dados Pedido'!$DY$1:$DY$1000000,MATCH(B168,'Dados Pedido'!$B$1:$B$1000000,0)))</f>
        <v>#N/A</v>
      </c>
      <c r="AAB168" s="46" t="e">
        <f>(INDEX('Dados Pedido'!$DZ$1:$DZ$100000,MATCH(C168,'Dados Pedido'!$C$1:$C$100000,0)))</f>
        <v>#N/A</v>
      </c>
      <c r="AAC168" t="e">
        <f>(INDEX('Dados Pedido'!$EC$1:$EC$100000,MATCH(F168,'Dados Pedido'!$F$1:$F$100000,0)))</f>
        <v>#N/A</v>
      </c>
      <c r="AAD168" s="46" t="e">
        <f>(INDEX('Dados Pedido'!$EA$1:$EA$100000,MATCH(H168,'Dados Pedido'!$H$1:$H$100000,0)))</f>
        <v>#N/A</v>
      </c>
      <c r="AAE168" s="46" t="e">
        <f>(INDEX('Dados Pedido'!$EB$1:$EB$100000,MATCH(K168,'Dados Pedido'!$K$1:$K$100000,0)))</f>
        <v>#N/A</v>
      </c>
      <c r="AAF168" s="44"/>
      <c r="AAG168" s="43"/>
      <c r="AAH168" s="46"/>
    </row>
    <row r="169" spans="1:710" ht="20.100000000000001" customHeight="1" x14ac:dyDescent="0.25">
      <c r="A169" s="46"/>
      <c r="B169" s="46"/>
      <c r="C169" s="30"/>
      <c r="D169" s="30"/>
      <c r="E169" s="30"/>
      <c r="F169" s="237"/>
      <c r="G169" s="30">
        <v>100</v>
      </c>
      <c r="H169" s="237"/>
      <c r="I169" s="30"/>
      <c r="J169" s="30"/>
      <c r="K169" s="238"/>
      <c r="L169" s="30"/>
      <c r="M169" s="30"/>
      <c r="N169" s="30"/>
      <c r="O169" s="30"/>
      <c r="P169" s="30"/>
      <c r="Q169" s="30"/>
      <c r="R169" s="30"/>
      <c r="S169" s="30"/>
      <c r="T169" s="30"/>
      <c r="U169" s="49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CZ169" s="46"/>
      <c r="DA169" s="46"/>
      <c r="DB169" s="46"/>
      <c r="DC169" s="46"/>
      <c r="DD169" s="46"/>
      <c r="DE169" s="46"/>
      <c r="DF169" s="46"/>
      <c r="DG169" s="46"/>
      <c r="DH169" s="46"/>
      <c r="DI169" s="46"/>
      <c r="DJ169" s="46"/>
      <c r="DK169" s="46"/>
      <c r="DL169" s="46"/>
      <c r="DM169" s="46"/>
      <c r="DN169" s="46"/>
      <c r="DO169" s="46"/>
      <c r="DP169" s="46"/>
      <c r="DQ169" s="46"/>
      <c r="DR169" s="46"/>
      <c r="DS169" s="46"/>
      <c r="DT169" s="46"/>
      <c r="DU169" s="46"/>
      <c r="DV169" s="46"/>
      <c r="DW169" s="46"/>
      <c r="DX169" s="46"/>
      <c r="EG169" s="46"/>
      <c r="AAA169" s="46" t="e">
        <f>(INDEX('Dados Pedido'!$DY$1:$DY$1000000,MATCH(B169,'Dados Pedido'!$B$1:$B$1000000,0)))</f>
        <v>#N/A</v>
      </c>
      <c r="AAB169" s="46" t="e">
        <f>(INDEX('Dados Pedido'!$DZ$1:$DZ$100000,MATCH(C169,'Dados Pedido'!$C$1:$C$100000,0)))</f>
        <v>#N/A</v>
      </c>
      <c r="AAC169" t="e">
        <f>(INDEX('Dados Pedido'!$EC$1:$EC$100000,MATCH(F169,'Dados Pedido'!$F$1:$F$100000,0)))</f>
        <v>#N/A</v>
      </c>
      <c r="AAD169" s="46" t="e">
        <f>(INDEX('Dados Pedido'!$EA$1:$EA$100000,MATCH(H169,'Dados Pedido'!$H$1:$H$100000,0)))</f>
        <v>#N/A</v>
      </c>
      <c r="AAE169" s="46" t="e">
        <f>(INDEX('Dados Pedido'!$EB$1:$EB$100000,MATCH(K169,'Dados Pedido'!$K$1:$K$100000,0)))</f>
        <v>#N/A</v>
      </c>
      <c r="AAF169" s="44"/>
      <c r="AAG169" s="43"/>
      <c r="AAH169" s="46"/>
    </row>
    <row r="170" spans="1:710" ht="20.100000000000001" customHeight="1" x14ac:dyDescent="0.25">
      <c r="A170" s="46"/>
      <c r="B170" s="46"/>
      <c r="C170" s="30"/>
      <c r="D170" s="30"/>
      <c r="E170" s="30"/>
      <c r="F170" s="237"/>
      <c r="G170" s="30">
        <v>100</v>
      </c>
      <c r="H170" s="237"/>
      <c r="I170" s="30"/>
      <c r="J170" s="30"/>
      <c r="K170" s="238"/>
      <c r="L170" s="30"/>
      <c r="M170" s="30"/>
      <c r="N170" s="30"/>
      <c r="O170" s="30"/>
      <c r="P170" s="30"/>
      <c r="Q170" s="30"/>
      <c r="R170" s="30"/>
      <c r="S170" s="30"/>
      <c r="T170" s="30"/>
      <c r="U170" s="49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  <c r="CZ170" s="46"/>
      <c r="DA170" s="46"/>
      <c r="DB170" s="46"/>
      <c r="DC170" s="46"/>
      <c r="DD170" s="46"/>
      <c r="DE170" s="46"/>
      <c r="DF170" s="46"/>
      <c r="DG170" s="46"/>
      <c r="DH170" s="46"/>
      <c r="DI170" s="46"/>
      <c r="DJ170" s="46"/>
      <c r="DK170" s="46"/>
      <c r="DL170" s="46"/>
      <c r="DM170" s="46"/>
      <c r="DN170" s="46"/>
      <c r="DO170" s="46"/>
      <c r="DP170" s="46"/>
      <c r="DQ170" s="46"/>
      <c r="DR170" s="46"/>
      <c r="DS170" s="46"/>
      <c r="DT170" s="46"/>
      <c r="DU170" s="46"/>
      <c r="DV170" s="46"/>
      <c r="DW170" s="46"/>
      <c r="DX170" s="46"/>
      <c r="EG170" s="46"/>
      <c r="AAA170" s="46" t="e">
        <f>(INDEX('Dados Pedido'!$DY$1:$DY$1000000,MATCH(B170,'Dados Pedido'!$B$1:$B$1000000,0)))</f>
        <v>#N/A</v>
      </c>
      <c r="AAB170" s="46" t="e">
        <f>(INDEX('Dados Pedido'!$DZ$1:$DZ$100000,MATCH(C170,'Dados Pedido'!$C$1:$C$100000,0)))</f>
        <v>#N/A</v>
      </c>
      <c r="AAC170" t="e">
        <f>(INDEX('Dados Pedido'!$EC$1:$EC$100000,MATCH(F170,'Dados Pedido'!$F$1:$F$100000,0)))</f>
        <v>#N/A</v>
      </c>
      <c r="AAD170" s="46" t="e">
        <f>(INDEX('Dados Pedido'!$EA$1:$EA$100000,MATCH(H170,'Dados Pedido'!$H$1:$H$100000,0)))</f>
        <v>#N/A</v>
      </c>
      <c r="AAE170" s="46" t="e">
        <f>(INDEX('Dados Pedido'!$EB$1:$EB$100000,MATCH(K170,'Dados Pedido'!$K$1:$K$100000,0)))</f>
        <v>#N/A</v>
      </c>
      <c r="AAF170" s="44"/>
      <c r="AAG170" s="43"/>
      <c r="AAH170" s="46"/>
    </row>
    <row r="171" spans="1:710" ht="20.100000000000001" customHeight="1" x14ac:dyDescent="0.25">
      <c r="A171" s="46"/>
      <c r="B171" s="46"/>
      <c r="C171" s="30"/>
      <c r="D171" s="30"/>
      <c r="E171" s="30"/>
      <c r="F171" s="237"/>
      <c r="G171" s="30">
        <v>100</v>
      </c>
      <c r="H171" s="237"/>
      <c r="I171" s="30"/>
      <c r="J171" s="30"/>
      <c r="K171" s="238"/>
      <c r="L171" s="30"/>
      <c r="M171" s="30"/>
      <c r="N171" s="30"/>
      <c r="O171" s="30"/>
      <c r="P171" s="30"/>
      <c r="Q171" s="30"/>
      <c r="R171" s="30"/>
      <c r="S171" s="30"/>
      <c r="T171" s="30"/>
      <c r="U171" s="49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  <c r="CZ171" s="46"/>
      <c r="DA171" s="46"/>
      <c r="DB171" s="46"/>
      <c r="DC171" s="46"/>
      <c r="DD171" s="46"/>
      <c r="DE171" s="46"/>
      <c r="DF171" s="46"/>
      <c r="DG171" s="46"/>
      <c r="DH171" s="46"/>
      <c r="DI171" s="46"/>
      <c r="DJ171" s="46"/>
      <c r="DK171" s="46"/>
      <c r="DL171" s="46"/>
      <c r="DM171" s="46"/>
      <c r="DN171" s="46"/>
      <c r="DO171" s="46"/>
      <c r="DP171" s="46"/>
      <c r="DQ171" s="46"/>
      <c r="DR171" s="46"/>
      <c r="DS171" s="46"/>
      <c r="DT171" s="46"/>
      <c r="DU171" s="46"/>
      <c r="DV171" s="46"/>
      <c r="DW171" s="46"/>
      <c r="DX171" s="46"/>
      <c r="EG171" s="46"/>
      <c r="AAA171" s="46" t="e">
        <f>(INDEX('Dados Pedido'!$DY$1:$DY$1000000,MATCH(B171,'Dados Pedido'!$B$1:$B$1000000,0)))</f>
        <v>#N/A</v>
      </c>
      <c r="AAB171" s="46" t="e">
        <f>(INDEX('Dados Pedido'!$DZ$1:$DZ$100000,MATCH(C171,'Dados Pedido'!$C$1:$C$100000,0)))</f>
        <v>#N/A</v>
      </c>
      <c r="AAC171" t="e">
        <f>(INDEX('Dados Pedido'!$EC$1:$EC$100000,MATCH(F171,'Dados Pedido'!$F$1:$F$100000,0)))</f>
        <v>#N/A</v>
      </c>
      <c r="AAD171" s="46" t="e">
        <f>(INDEX('Dados Pedido'!$EA$1:$EA$100000,MATCH(H171,'Dados Pedido'!$H$1:$H$100000,0)))</f>
        <v>#N/A</v>
      </c>
      <c r="AAE171" s="46" t="e">
        <f>(INDEX('Dados Pedido'!$EB$1:$EB$100000,MATCH(K171,'Dados Pedido'!$K$1:$K$100000,0)))</f>
        <v>#N/A</v>
      </c>
      <c r="AAF171" s="44"/>
      <c r="AAG171" s="43"/>
      <c r="AAH171" s="46"/>
    </row>
    <row r="172" spans="1:710" ht="20.100000000000001" customHeight="1" x14ac:dyDescent="0.25">
      <c r="A172" s="46"/>
      <c r="B172" s="46"/>
      <c r="C172" s="30"/>
      <c r="D172" s="30"/>
      <c r="E172" s="30"/>
      <c r="F172" s="237"/>
      <c r="G172" s="30">
        <v>100</v>
      </c>
      <c r="H172" s="237"/>
      <c r="I172" s="30"/>
      <c r="J172" s="30"/>
      <c r="K172" s="238"/>
      <c r="L172" s="30"/>
      <c r="M172" s="30"/>
      <c r="N172" s="30"/>
      <c r="O172" s="30"/>
      <c r="P172" s="30"/>
      <c r="Q172" s="30"/>
      <c r="R172" s="30"/>
      <c r="S172" s="30"/>
      <c r="T172" s="30"/>
      <c r="U172" s="49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  <c r="CZ172" s="46"/>
      <c r="DA172" s="46"/>
      <c r="DB172" s="46"/>
      <c r="DC172" s="46"/>
      <c r="DD172" s="46"/>
      <c r="DE172" s="46"/>
      <c r="DF172" s="46"/>
      <c r="DG172" s="46"/>
      <c r="DH172" s="46"/>
      <c r="DI172" s="46"/>
      <c r="DJ172" s="46"/>
      <c r="DK172" s="46"/>
      <c r="DL172" s="46"/>
      <c r="DM172" s="46"/>
      <c r="DN172" s="46"/>
      <c r="DO172" s="46"/>
      <c r="DP172" s="46"/>
      <c r="DQ172" s="46"/>
      <c r="DR172" s="46"/>
      <c r="DS172" s="46"/>
      <c r="DT172" s="46"/>
      <c r="DU172" s="46"/>
      <c r="DV172" s="46"/>
      <c r="DW172" s="46"/>
      <c r="DX172" s="46"/>
      <c r="EG172" s="46"/>
      <c r="AAA172" s="46" t="e">
        <f>(INDEX('Dados Pedido'!$DY$1:$DY$1000000,MATCH(B172,'Dados Pedido'!$B$1:$B$1000000,0)))</f>
        <v>#N/A</v>
      </c>
      <c r="AAB172" s="46" t="e">
        <f>(INDEX('Dados Pedido'!$DZ$1:$DZ$100000,MATCH(C172,'Dados Pedido'!$C$1:$C$100000,0)))</f>
        <v>#N/A</v>
      </c>
      <c r="AAC172" t="e">
        <f>(INDEX('Dados Pedido'!$EC$1:$EC$100000,MATCH(F172,'Dados Pedido'!$F$1:$F$100000,0)))</f>
        <v>#N/A</v>
      </c>
      <c r="AAD172" s="46" t="e">
        <f>(INDEX('Dados Pedido'!$EA$1:$EA$100000,MATCH(H172,'Dados Pedido'!$H$1:$H$100000,0)))</f>
        <v>#N/A</v>
      </c>
      <c r="AAE172" s="46" t="e">
        <f>(INDEX('Dados Pedido'!$EB$1:$EB$100000,MATCH(K172,'Dados Pedido'!$K$1:$K$100000,0)))</f>
        <v>#N/A</v>
      </c>
      <c r="AAF172" s="44"/>
      <c r="AAG172" s="43"/>
      <c r="AAH172" s="46"/>
    </row>
    <row r="173" spans="1:710" ht="20.100000000000001" customHeight="1" x14ac:dyDescent="0.25">
      <c r="A173" s="46"/>
      <c r="B173" s="46"/>
      <c r="C173" s="30"/>
      <c r="D173" s="30"/>
      <c r="E173" s="30"/>
      <c r="F173" s="237"/>
      <c r="G173" s="30">
        <v>100</v>
      </c>
      <c r="H173" s="237"/>
      <c r="I173" s="30"/>
      <c r="J173" s="30"/>
      <c r="K173" s="238"/>
      <c r="L173" s="30"/>
      <c r="M173" s="30"/>
      <c r="N173" s="30"/>
      <c r="O173" s="30"/>
      <c r="P173" s="30"/>
      <c r="Q173" s="30"/>
      <c r="R173" s="30"/>
      <c r="S173" s="30"/>
      <c r="T173" s="30"/>
      <c r="U173" s="49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  <c r="CZ173" s="46"/>
      <c r="DA173" s="46"/>
      <c r="DB173" s="46"/>
      <c r="DC173" s="46"/>
      <c r="DD173" s="46"/>
      <c r="DE173" s="46"/>
      <c r="DF173" s="46"/>
      <c r="DG173" s="46"/>
      <c r="DH173" s="46"/>
      <c r="DI173" s="46"/>
      <c r="DJ173" s="46"/>
      <c r="DK173" s="46"/>
      <c r="DL173" s="46"/>
      <c r="DM173" s="46"/>
      <c r="DN173" s="46"/>
      <c r="DO173" s="46"/>
      <c r="DP173" s="46"/>
      <c r="DQ173" s="46"/>
      <c r="DR173" s="46"/>
      <c r="DS173" s="46"/>
      <c r="DT173" s="46"/>
      <c r="DU173" s="46"/>
      <c r="DV173" s="46"/>
      <c r="DW173" s="46"/>
      <c r="DX173" s="46"/>
      <c r="EG173" s="46"/>
      <c r="AAA173" s="46" t="e">
        <f>(INDEX('Dados Pedido'!$DY$1:$DY$1000000,MATCH(B173,'Dados Pedido'!$B$1:$B$1000000,0)))</f>
        <v>#N/A</v>
      </c>
      <c r="AAB173" s="46" t="e">
        <f>(INDEX('Dados Pedido'!$DZ$1:$DZ$100000,MATCH(C173,'Dados Pedido'!$C$1:$C$100000,0)))</f>
        <v>#N/A</v>
      </c>
      <c r="AAC173" t="e">
        <f>(INDEX('Dados Pedido'!$EC$1:$EC$100000,MATCH(F173,'Dados Pedido'!$F$1:$F$100000,0)))</f>
        <v>#N/A</v>
      </c>
      <c r="AAD173" s="46" t="e">
        <f>(INDEX('Dados Pedido'!$EA$1:$EA$100000,MATCH(H173,'Dados Pedido'!$H$1:$H$100000,0)))</f>
        <v>#N/A</v>
      </c>
      <c r="AAE173" s="46" t="e">
        <f>(INDEX('Dados Pedido'!$EB$1:$EB$100000,MATCH(K173,'Dados Pedido'!$K$1:$K$100000,0)))</f>
        <v>#N/A</v>
      </c>
      <c r="AAF173" s="44"/>
      <c r="AAG173" s="43"/>
      <c r="AAH173" s="46"/>
    </row>
    <row r="174" spans="1:710" ht="20.100000000000001" customHeight="1" x14ac:dyDescent="0.25">
      <c r="A174" s="46"/>
      <c r="B174" s="46"/>
      <c r="C174" s="30"/>
      <c r="D174" s="30"/>
      <c r="E174" s="30"/>
      <c r="F174" s="237"/>
      <c r="G174" s="30">
        <v>100</v>
      </c>
      <c r="H174" s="237"/>
      <c r="I174" s="30"/>
      <c r="J174" s="30"/>
      <c r="K174" s="238"/>
      <c r="L174" s="30"/>
      <c r="M174" s="30"/>
      <c r="N174" s="30"/>
      <c r="O174" s="30"/>
      <c r="P174" s="30"/>
      <c r="Q174" s="30"/>
      <c r="R174" s="30"/>
      <c r="S174" s="30"/>
      <c r="T174" s="30"/>
      <c r="U174" s="49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  <c r="BC174" s="46"/>
      <c r="BD174" s="46"/>
      <c r="BE174" s="46"/>
      <c r="BF174" s="46"/>
      <c r="BG174" s="46"/>
      <c r="BH174" s="46"/>
      <c r="BI174" s="46"/>
      <c r="BJ174" s="46"/>
      <c r="BK174" s="46"/>
      <c r="BL174" s="46"/>
      <c r="BM174" s="46"/>
      <c r="BN174" s="46"/>
      <c r="BO174" s="46"/>
      <c r="BP174" s="46"/>
      <c r="BQ174" s="46"/>
      <c r="BR174" s="46"/>
      <c r="BS174" s="46"/>
      <c r="BT174" s="46"/>
      <c r="BU174" s="46"/>
      <c r="BV174" s="46"/>
      <c r="BW174" s="46"/>
      <c r="BX174" s="46"/>
      <c r="BY174" s="46"/>
      <c r="BZ174" s="46"/>
      <c r="CA174" s="46"/>
      <c r="CB174" s="46"/>
      <c r="CC174" s="46"/>
      <c r="CD174" s="46"/>
      <c r="CE174" s="46"/>
      <c r="CF174" s="46"/>
      <c r="CG174" s="46"/>
      <c r="CH174" s="46"/>
      <c r="CI174" s="46"/>
      <c r="CJ174" s="46"/>
      <c r="CK174" s="46"/>
      <c r="CL174" s="46"/>
      <c r="CM174" s="46"/>
      <c r="CN174" s="46"/>
      <c r="CO174" s="46"/>
      <c r="CP174" s="46"/>
      <c r="CQ174" s="46"/>
      <c r="CR174" s="46"/>
      <c r="CS174" s="46"/>
      <c r="CT174" s="46"/>
      <c r="CU174" s="46"/>
      <c r="CV174" s="46"/>
      <c r="CW174" s="46"/>
      <c r="CX174" s="46"/>
      <c r="CY174" s="46"/>
      <c r="CZ174" s="46"/>
      <c r="DA174" s="46"/>
      <c r="DB174" s="46"/>
      <c r="DC174" s="46"/>
      <c r="DD174" s="46"/>
      <c r="DE174" s="46"/>
      <c r="DF174" s="46"/>
      <c r="DG174" s="46"/>
      <c r="DH174" s="46"/>
      <c r="DI174" s="46"/>
      <c r="DJ174" s="46"/>
      <c r="DK174" s="46"/>
      <c r="DL174" s="46"/>
      <c r="DM174" s="46"/>
      <c r="DN174" s="46"/>
      <c r="DO174" s="46"/>
      <c r="DP174" s="46"/>
      <c r="DQ174" s="46"/>
      <c r="DR174" s="46"/>
      <c r="DS174" s="46"/>
      <c r="DT174" s="46"/>
      <c r="DU174" s="46"/>
      <c r="DV174" s="46"/>
      <c r="DW174" s="46"/>
      <c r="DX174" s="46"/>
      <c r="EG174" s="46"/>
      <c r="AAA174" s="46" t="e">
        <f>(INDEX('Dados Pedido'!$DY$1:$DY$1000000,MATCH(B174,'Dados Pedido'!$B$1:$B$1000000,0)))</f>
        <v>#N/A</v>
      </c>
      <c r="AAB174" s="46" t="e">
        <f>(INDEX('Dados Pedido'!$DZ$1:$DZ$100000,MATCH(C174,'Dados Pedido'!$C$1:$C$100000,0)))</f>
        <v>#N/A</v>
      </c>
      <c r="AAC174" t="e">
        <f>(INDEX('Dados Pedido'!$EC$1:$EC$100000,MATCH(F174,'Dados Pedido'!$F$1:$F$100000,0)))</f>
        <v>#N/A</v>
      </c>
      <c r="AAD174" s="46" t="e">
        <f>(INDEX('Dados Pedido'!$EA$1:$EA$100000,MATCH(H174,'Dados Pedido'!$H$1:$H$100000,0)))</f>
        <v>#N/A</v>
      </c>
      <c r="AAE174" s="46" t="e">
        <f>(INDEX('Dados Pedido'!$EB$1:$EB$100000,MATCH(K174,'Dados Pedido'!$K$1:$K$100000,0)))</f>
        <v>#N/A</v>
      </c>
      <c r="AAF174" s="44"/>
      <c r="AAG174" s="43"/>
      <c r="AAH174" s="46"/>
    </row>
    <row r="175" spans="1:710" ht="20.100000000000001" customHeight="1" x14ac:dyDescent="0.25">
      <c r="A175" s="46"/>
      <c r="B175" s="46"/>
      <c r="C175" s="30"/>
      <c r="D175" s="30"/>
      <c r="E175" s="30"/>
      <c r="F175" s="237"/>
      <c r="G175" s="30">
        <v>100</v>
      </c>
      <c r="H175" s="237"/>
      <c r="I175" s="30"/>
      <c r="J175" s="30"/>
      <c r="K175" s="238"/>
      <c r="L175" s="30"/>
      <c r="M175" s="30"/>
      <c r="N175" s="30"/>
      <c r="O175" s="30"/>
      <c r="P175" s="30"/>
      <c r="Q175" s="30"/>
      <c r="R175" s="30"/>
      <c r="S175" s="30"/>
      <c r="T175" s="30"/>
      <c r="U175" s="49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  <c r="BC175" s="46"/>
      <c r="BD175" s="46"/>
      <c r="BE175" s="46"/>
      <c r="BF175" s="46"/>
      <c r="BG175" s="46"/>
      <c r="BH175" s="46"/>
      <c r="BI175" s="46"/>
      <c r="BJ175" s="46"/>
      <c r="BK175" s="46"/>
      <c r="BL175" s="46"/>
      <c r="BM175" s="46"/>
      <c r="BN175" s="46"/>
      <c r="BO175" s="46"/>
      <c r="BP175" s="46"/>
      <c r="BQ175" s="46"/>
      <c r="BR175" s="46"/>
      <c r="BS175" s="46"/>
      <c r="BT175" s="46"/>
      <c r="BU175" s="46"/>
      <c r="BV175" s="46"/>
      <c r="BW175" s="46"/>
      <c r="BX175" s="46"/>
      <c r="BY175" s="46"/>
      <c r="BZ175" s="46"/>
      <c r="CA175" s="46"/>
      <c r="CB175" s="46"/>
      <c r="CC175" s="46"/>
      <c r="CD175" s="46"/>
      <c r="CE175" s="46"/>
      <c r="CF175" s="46"/>
      <c r="CG175" s="46"/>
      <c r="CH175" s="46"/>
      <c r="CI175" s="46"/>
      <c r="CJ175" s="46"/>
      <c r="CK175" s="46"/>
      <c r="CL175" s="46"/>
      <c r="CM175" s="46"/>
      <c r="CN175" s="46"/>
      <c r="CO175" s="46"/>
      <c r="CP175" s="46"/>
      <c r="CQ175" s="46"/>
      <c r="CR175" s="46"/>
      <c r="CS175" s="46"/>
      <c r="CT175" s="46"/>
      <c r="CU175" s="46"/>
      <c r="CV175" s="46"/>
      <c r="CW175" s="46"/>
      <c r="CX175" s="46"/>
      <c r="CY175" s="46"/>
      <c r="CZ175" s="46"/>
      <c r="DA175" s="46"/>
      <c r="DB175" s="46"/>
      <c r="DC175" s="46"/>
      <c r="DD175" s="46"/>
      <c r="DE175" s="46"/>
      <c r="DF175" s="46"/>
      <c r="DG175" s="46"/>
      <c r="DH175" s="46"/>
      <c r="DI175" s="46"/>
      <c r="DJ175" s="46"/>
      <c r="DK175" s="46"/>
      <c r="DL175" s="46"/>
      <c r="DM175" s="46"/>
      <c r="DN175" s="46"/>
      <c r="DO175" s="46"/>
      <c r="DP175" s="46"/>
      <c r="DQ175" s="46"/>
      <c r="DR175" s="46"/>
      <c r="DS175" s="46"/>
      <c r="DT175" s="46"/>
      <c r="DU175" s="46"/>
      <c r="DV175" s="46"/>
      <c r="DW175" s="46"/>
      <c r="DX175" s="46"/>
      <c r="EG175" s="46"/>
      <c r="AAA175" s="46" t="e">
        <f>(INDEX('Dados Pedido'!$DY$1:$DY$1000000,MATCH(B175,'Dados Pedido'!$B$1:$B$1000000,0)))</f>
        <v>#N/A</v>
      </c>
      <c r="AAB175" s="46" t="e">
        <f>(INDEX('Dados Pedido'!$DZ$1:$DZ$100000,MATCH(C175,'Dados Pedido'!$C$1:$C$100000,0)))</f>
        <v>#N/A</v>
      </c>
      <c r="AAC175" t="e">
        <f>(INDEX('Dados Pedido'!$EC$1:$EC$100000,MATCH(F175,'Dados Pedido'!$F$1:$F$100000,0)))</f>
        <v>#N/A</v>
      </c>
      <c r="AAD175" s="46" t="e">
        <f>(INDEX('Dados Pedido'!$EA$1:$EA$100000,MATCH(H175,'Dados Pedido'!$H$1:$H$100000,0)))</f>
        <v>#N/A</v>
      </c>
      <c r="AAE175" s="46" t="e">
        <f>(INDEX('Dados Pedido'!$EB$1:$EB$100000,MATCH(K175,'Dados Pedido'!$K$1:$K$100000,0)))</f>
        <v>#N/A</v>
      </c>
      <c r="AAF175" s="44"/>
      <c r="AAG175" s="43"/>
      <c r="AAH175" s="46"/>
    </row>
    <row r="176" spans="1:710" ht="20.100000000000001" customHeight="1" x14ac:dyDescent="0.25">
      <c r="A176" s="46"/>
      <c r="B176" s="46"/>
      <c r="C176" s="30"/>
      <c r="D176" s="30"/>
      <c r="E176" s="30"/>
      <c r="F176" s="237"/>
      <c r="G176" s="30">
        <v>100</v>
      </c>
      <c r="H176" s="237"/>
      <c r="I176" s="30"/>
      <c r="J176" s="30"/>
      <c r="K176" s="238"/>
      <c r="L176" s="30"/>
      <c r="M176" s="30"/>
      <c r="N176" s="30"/>
      <c r="O176" s="30"/>
      <c r="P176" s="30"/>
      <c r="Q176" s="30"/>
      <c r="R176" s="30"/>
      <c r="S176" s="30"/>
      <c r="T176" s="30"/>
      <c r="U176" s="49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46"/>
      <c r="BM176" s="46"/>
      <c r="BN176" s="46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6"/>
      <c r="DS176" s="46"/>
      <c r="DT176" s="46"/>
      <c r="DU176" s="46"/>
      <c r="DV176" s="46"/>
      <c r="DW176" s="46"/>
      <c r="DX176" s="46"/>
      <c r="EG176" s="46"/>
      <c r="AAA176" s="46" t="e">
        <f>(INDEX('Dados Pedido'!$DY$1:$DY$1000000,MATCH(B176,'Dados Pedido'!$B$1:$B$1000000,0)))</f>
        <v>#N/A</v>
      </c>
      <c r="AAB176" s="46" t="e">
        <f>(INDEX('Dados Pedido'!$DZ$1:$DZ$100000,MATCH(C176,'Dados Pedido'!$C$1:$C$100000,0)))</f>
        <v>#N/A</v>
      </c>
      <c r="AAC176" t="e">
        <f>(INDEX('Dados Pedido'!$EC$1:$EC$100000,MATCH(F176,'Dados Pedido'!$F$1:$F$100000,0)))</f>
        <v>#N/A</v>
      </c>
      <c r="AAD176" s="46" t="e">
        <f>(INDEX('Dados Pedido'!$EA$1:$EA$100000,MATCH(H176,'Dados Pedido'!$H$1:$H$100000,0)))</f>
        <v>#N/A</v>
      </c>
      <c r="AAE176" s="46" t="e">
        <f>(INDEX('Dados Pedido'!$EB$1:$EB$100000,MATCH(K176,'Dados Pedido'!$K$1:$K$100000,0)))</f>
        <v>#N/A</v>
      </c>
      <c r="AAF176" s="44"/>
      <c r="AAG176" s="43"/>
      <c r="AAH176" s="46"/>
    </row>
    <row r="177" spans="1:710" ht="20.100000000000001" customHeight="1" x14ac:dyDescent="0.25">
      <c r="A177" s="46"/>
      <c r="B177" s="46"/>
      <c r="C177" s="30"/>
      <c r="D177" s="30"/>
      <c r="E177" s="30"/>
      <c r="F177" s="237"/>
      <c r="G177" s="30">
        <v>100</v>
      </c>
      <c r="H177" s="237"/>
      <c r="I177" s="30"/>
      <c r="J177" s="30"/>
      <c r="K177" s="238"/>
      <c r="L177" s="30"/>
      <c r="M177" s="30"/>
      <c r="N177" s="30"/>
      <c r="O177" s="30"/>
      <c r="P177" s="30"/>
      <c r="Q177" s="30"/>
      <c r="R177" s="30"/>
      <c r="S177" s="30"/>
      <c r="T177" s="30"/>
      <c r="U177" s="49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  <c r="BC177" s="46"/>
      <c r="BD177" s="46"/>
      <c r="BE177" s="46"/>
      <c r="BF177" s="46"/>
      <c r="BG177" s="46"/>
      <c r="BH177" s="46"/>
      <c r="BI177" s="46"/>
      <c r="BJ177" s="46"/>
      <c r="BK177" s="46"/>
      <c r="BL177" s="46"/>
      <c r="BM177" s="46"/>
      <c r="BN177" s="46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6"/>
      <c r="DS177" s="46"/>
      <c r="DT177" s="46"/>
      <c r="DU177" s="46"/>
      <c r="DV177" s="46"/>
      <c r="DW177" s="46"/>
      <c r="DX177" s="46"/>
      <c r="EG177" s="46"/>
      <c r="AAA177" s="46" t="e">
        <f>(INDEX('Dados Pedido'!$DY$1:$DY$1000000,MATCH(B177,'Dados Pedido'!$B$1:$B$1000000,0)))</f>
        <v>#N/A</v>
      </c>
      <c r="AAB177" s="46" t="e">
        <f>(INDEX('Dados Pedido'!$DZ$1:$DZ$100000,MATCH(C177,'Dados Pedido'!$C$1:$C$100000,0)))</f>
        <v>#N/A</v>
      </c>
      <c r="AAC177" t="e">
        <f>(INDEX('Dados Pedido'!$EC$1:$EC$100000,MATCH(F177,'Dados Pedido'!$F$1:$F$100000,0)))</f>
        <v>#N/A</v>
      </c>
      <c r="AAD177" s="46" t="e">
        <f>(INDEX('Dados Pedido'!$EA$1:$EA$100000,MATCH(H177,'Dados Pedido'!$H$1:$H$100000,0)))</f>
        <v>#N/A</v>
      </c>
      <c r="AAE177" s="46" t="e">
        <f>(INDEX('Dados Pedido'!$EB$1:$EB$100000,MATCH(K177,'Dados Pedido'!$K$1:$K$100000,0)))</f>
        <v>#N/A</v>
      </c>
      <c r="AAF177" s="44"/>
      <c r="AAG177" s="43"/>
      <c r="AAH177" s="46"/>
    </row>
    <row r="178" spans="1:710" ht="20.100000000000001" customHeight="1" x14ac:dyDescent="0.25">
      <c r="A178" s="46"/>
      <c r="B178" s="46"/>
      <c r="C178" s="30"/>
      <c r="D178" s="30"/>
      <c r="E178" s="30"/>
      <c r="F178" s="237"/>
      <c r="G178" s="30">
        <v>100</v>
      </c>
      <c r="H178" s="237"/>
      <c r="I178" s="30"/>
      <c r="J178" s="30"/>
      <c r="K178" s="238"/>
      <c r="L178" s="30"/>
      <c r="M178" s="30"/>
      <c r="N178" s="30"/>
      <c r="O178" s="30"/>
      <c r="P178" s="30"/>
      <c r="Q178" s="30"/>
      <c r="R178" s="30"/>
      <c r="S178" s="30"/>
      <c r="T178" s="30"/>
      <c r="U178" s="49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  <c r="BC178" s="46"/>
      <c r="BD178" s="46"/>
      <c r="BE178" s="46"/>
      <c r="BF178" s="46"/>
      <c r="BG178" s="46"/>
      <c r="BH178" s="46"/>
      <c r="BI178" s="46"/>
      <c r="BJ178" s="46"/>
      <c r="BK178" s="46"/>
      <c r="BL178" s="46"/>
      <c r="BM178" s="46"/>
      <c r="BN178" s="46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6"/>
      <c r="DS178" s="46"/>
      <c r="DT178" s="46"/>
      <c r="DU178" s="46"/>
      <c r="DV178" s="46"/>
      <c r="DW178" s="46"/>
      <c r="DX178" s="46"/>
      <c r="EG178" s="46"/>
      <c r="AAA178" s="46" t="e">
        <f>(INDEX('Dados Pedido'!$DY$1:$DY$1000000,MATCH(B178,'Dados Pedido'!$B$1:$B$1000000,0)))</f>
        <v>#N/A</v>
      </c>
      <c r="AAB178" s="46" t="e">
        <f>(INDEX('Dados Pedido'!$DZ$1:$DZ$100000,MATCH(C178,'Dados Pedido'!$C$1:$C$100000,0)))</f>
        <v>#N/A</v>
      </c>
      <c r="AAC178" t="e">
        <f>(INDEX('Dados Pedido'!$EC$1:$EC$100000,MATCH(F178,'Dados Pedido'!$F$1:$F$100000,0)))</f>
        <v>#N/A</v>
      </c>
      <c r="AAD178" s="46" t="e">
        <f>(INDEX('Dados Pedido'!$EA$1:$EA$100000,MATCH(H178,'Dados Pedido'!$H$1:$H$100000,0)))</f>
        <v>#N/A</v>
      </c>
      <c r="AAE178" s="46" t="e">
        <f>(INDEX('Dados Pedido'!$EB$1:$EB$100000,MATCH(K178,'Dados Pedido'!$K$1:$K$100000,0)))</f>
        <v>#N/A</v>
      </c>
      <c r="AAF178" s="44"/>
      <c r="AAG178" s="43"/>
      <c r="AAH178" s="46"/>
    </row>
    <row r="179" spans="1:710" ht="20.100000000000001" customHeight="1" x14ac:dyDescent="0.25">
      <c r="A179" s="46"/>
      <c r="B179" s="46"/>
      <c r="C179" s="30"/>
      <c r="D179" s="30"/>
      <c r="E179" s="30"/>
      <c r="F179" s="237"/>
      <c r="G179" s="30">
        <v>100</v>
      </c>
      <c r="H179" s="237"/>
      <c r="I179" s="30"/>
      <c r="J179" s="30"/>
      <c r="K179" s="238"/>
      <c r="L179" s="30"/>
      <c r="M179" s="30"/>
      <c r="N179" s="30"/>
      <c r="O179" s="30"/>
      <c r="P179" s="30"/>
      <c r="Q179" s="30"/>
      <c r="R179" s="30"/>
      <c r="S179" s="30"/>
      <c r="T179" s="30"/>
      <c r="U179" s="49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  <c r="BC179" s="46"/>
      <c r="BD179" s="46"/>
      <c r="BE179" s="46"/>
      <c r="BF179" s="46"/>
      <c r="BG179" s="46"/>
      <c r="BH179" s="46"/>
      <c r="BI179" s="46"/>
      <c r="BJ179" s="46"/>
      <c r="BK179" s="46"/>
      <c r="BL179" s="46"/>
      <c r="BM179" s="46"/>
      <c r="BN179" s="46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6"/>
      <c r="DS179" s="46"/>
      <c r="DT179" s="46"/>
      <c r="DU179" s="46"/>
      <c r="DV179" s="46"/>
      <c r="DW179" s="46"/>
      <c r="DX179" s="46"/>
      <c r="EG179" s="46"/>
      <c r="AAA179" s="46" t="e">
        <f>(INDEX('Dados Pedido'!$DY$1:$DY$1000000,MATCH(B179,'Dados Pedido'!$B$1:$B$1000000,0)))</f>
        <v>#N/A</v>
      </c>
      <c r="AAB179" s="46" t="e">
        <f>(INDEX('Dados Pedido'!$DZ$1:$DZ$100000,MATCH(C179,'Dados Pedido'!$C$1:$C$100000,0)))</f>
        <v>#N/A</v>
      </c>
      <c r="AAC179" t="e">
        <f>(INDEX('Dados Pedido'!$EC$1:$EC$100000,MATCH(F179,'Dados Pedido'!$F$1:$F$100000,0)))</f>
        <v>#N/A</v>
      </c>
      <c r="AAD179" s="46" t="e">
        <f>(INDEX('Dados Pedido'!$EA$1:$EA$100000,MATCH(H179,'Dados Pedido'!$H$1:$H$100000,0)))</f>
        <v>#N/A</v>
      </c>
      <c r="AAE179" s="46" t="e">
        <f>(INDEX('Dados Pedido'!$EB$1:$EB$100000,MATCH(K179,'Dados Pedido'!$K$1:$K$100000,0)))</f>
        <v>#N/A</v>
      </c>
      <c r="AAF179" s="44"/>
      <c r="AAG179" s="43"/>
      <c r="AAH179" s="46"/>
    </row>
    <row r="180" spans="1:710" ht="20.100000000000001" customHeight="1" x14ac:dyDescent="0.25">
      <c r="A180" s="46"/>
      <c r="B180" s="46"/>
      <c r="C180" s="30"/>
      <c r="D180" s="30"/>
      <c r="E180" s="30"/>
      <c r="F180" s="237"/>
      <c r="G180" s="30">
        <v>100</v>
      </c>
      <c r="H180" s="237"/>
      <c r="I180" s="30"/>
      <c r="J180" s="30"/>
      <c r="K180" s="238"/>
      <c r="L180" s="30"/>
      <c r="M180" s="30"/>
      <c r="N180" s="30"/>
      <c r="O180" s="30"/>
      <c r="P180" s="30"/>
      <c r="Q180" s="30"/>
      <c r="R180" s="30"/>
      <c r="S180" s="30"/>
      <c r="T180" s="30"/>
      <c r="U180" s="49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  <c r="BC180" s="46"/>
      <c r="BD180" s="46"/>
      <c r="BE180" s="46"/>
      <c r="BF180" s="46"/>
      <c r="BG180" s="46"/>
      <c r="BH180" s="46"/>
      <c r="BI180" s="46"/>
      <c r="BJ180" s="46"/>
      <c r="BK180" s="46"/>
      <c r="BL180" s="46"/>
      <c r="BM180" s="46"/>
      <c r="BN180" s="46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6"/>
      <c r="DS180" s="46"/>
      <c r="DT180" s="46"/>
      <c r="DU180" s="46"/>
      <c r="DV180" s="46"/>
      <c r="DW180" s="46"/>
      <c r="DX180" s="46"/>
      <c r="EG180" s="46"/>
      <c r="AAA180" s="46" t="e">
        <f>(INDEX('Dados Pedido'!$DY$1:$DY$1000000,MATCH(B180,'Dados Pedido'!$B$1:$B$1000000,0)))</f>
        <v>#N/A</v>
      </c>
      <c r="AAB180" s="46" t="e">
        <f>(INDEX('Dados Pedido'!$DZ$1:$DZ$100000,MATCH(C180,'Dados Pedido'!$C$1:$C$100000,0)))</f>
        <v>#N/A</v>
      </c>
      <c r="AAC180" t="e">
        <f>(INDEX('Dados Pedido'!$EC$1:$EC$100000,MATCH(F180,'Dados Pedido'!$F$1:$F$100000,0)))</f>
        <v>#N/A</v>
      </c>
      <c r="AAD180" s="46" t="e">
        <f>(INDEX('Dados Pedido'!$EA$1:$EA$100000,MATCH(H180,'Dados Pedido'!$H$1:$H$100000,0)))</f>
        <v>#N/A</v>
      </c>
      <c r="AAE180" s="46" t="e">
        <f>(INDEX('Dados Pedido'!$EB$1:$EB$100000,MATCH(K180,'Dados Pedido'!$K$1:$K$100000,0)))</f>
        <v>#N/A</v>
      </c>
      <c r="AAF180" s="44"/>
      <c r="AAG180" s="43"/>
      <c r="AAH180" s="46"/>
    </row>
    <row r="181" spans="1:710" ht="20.100000000000001" customHeight="1" x14ac:dyDescent="0.25">
      <c r="A181" s="46"/>
      <c r="B181" s="46"/>
      <c r="C181" s="30"/>
      <c r="D181" s="30"/>
      <c r="E181" s="30"/>
      <c r="F181" s="237"/>
      <c r="G181" s="30">
        <v>100</v>
      </c>
      <c r="H181" s="237"/>
      <c r="I181" s="30"/>
      <c r="J181" s="30"/>
      <c r="K181" s="238"/>
      <c r="L181" s="30"/>
      <c r="M181" s="30"/>
      <c r="N181" s="30"/>
      <c r="O181" s="30"/>
      <c r="P181" s="30"/>
      <c r="Q181" s="30"/>
      <c r="R181" s="30"/>
      <c r="S181" s="30"/>
      <c r="T181" s="30"/>
      <c r="U181" s="49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  <c r="BC181" s="46"/>
      <c r="BD181" s="46"/>
      <c r="BE181" s="46"/>
      <c r="BF181" s="46"/>
      <c r="BG181" s="46"/>
      <c r="BH181" s="46"/>
      <c r="BI181" s="46"/>
      <c r="BJ181" s="46"/>
      <c r="BK181" s="46"/>
      <c r="BL181" s="46"/>
      <c r="BM181" s="46"/>
      <c r="BN181" s="46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6"/>
      <c r="DS181" s="46"/>
      <c r="DT181" s="46"/>
      <c r="DU181" s="46"/>
      <c r="DV181" s="46"/>
      <c r="DW181" s="46"/>
      <c r="DX181" s="46"/>
      <c r="EG181" s="46"/>
      <c r="AAA181" s="46" t="e">
        <f>(INDEX('Dados Pedido'!$DY$1:$DY$1000000,MATCH(B181,'Dados Pedido'!$B$1:$B$1000000,0)))</f>
        <v>#N/A</v>
      </c>
      <c r="AAB181" s="46" t="e">
        <f>(INDEX('Dados Pedido'!$DZ$1:$DZ$100000,MATCH(C181,'Dados Pedido'!$C$1:$C$100000,0)))</f>
        <v>#N/A</v>
      </c>
      <c r="AAC181" t="e">
        <f>(INDEX('Dados Pedido'!$EC$1:$EC$100000,MATCH(F181,'Dados Pedido'!$F$1:$F$100000,0)))</f>
        <v>#N/A</v>
      </c>
      <c r="AAD181" s="46" t="e">
        <f>(INDEX('Dados Pedido'!$EA$1:$EA$100000,MATCH(H181,'Dados Pedido'!$H$1:$H$100000,0)))</f>
        <v>#N/A</v>
      </c>
      <c r="AAE181" s="46" t="e">
        <f>(INDEX('Dados Pedido'!$EB$1:$EB$100000,MATCH(K181,'Dados Pedido'!$K$1:$K$100000,0)))</f>
        <v>#N/A</v>
      </c>
      <c r="AAF181" s="44"/>
      <c r="AAG181" s="43"/>
      <c r="AAH181" s="46"/>
    </row>
    <row r="182" spans="1:710" ht="20.100000000000001" customHeight="1" x14ac:dyDescent="0.25">
      <c r="A182" s="46"/>
      <c r="B182" s="46"/>
      <c r="C182" s="30"/>
      <c r="D182" s="30"/>
      <c r="E182" s="30"/>
      <c r="F182" s="237"/>
      <c r="G182" s="30">
        <v>100</v>
      </c>
      <c r="H182" s="237"/>
      <c r="I182" s="30"/>
      <c r="J182" s="30"/>
      <c r="K182" s="238"/>
      <c r="L182" s="30"/>
      <c r="M182" s="30"/>
      <c r="N182" s="30"/>
      <c r="O182" s="30"/>
      <c r="P182" s="30"/>
      <c r="Q182" s="30"/>
      <c r="R182" s="30"/>
      <c r="S182" s="30"/>
      <c r="T182" s="30"/>
      <c r="U182" s="49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  <c r="BC182" s="46"/>
      <c r="BD182" s="46"/>
      <c r="BE182" s="46"/>
      <c r="BF182" s="46"/>
      <c r="BG182" s="46"/>
      <c r="BH182" s="46"/>
      <c r="BI182" s="46"/>
      <c r="BJ182" s="46"/>
      <c r="BK182" s="46"/>
      <c r="BL182" s="46"/>
      <c r="BM182" s="46"/>
      <c r="BN182" s="46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6"/>
      <c r="DS182" s="46"/>
      <c r="DT182" s="46"/>
      <c r="DU182" s="46"/>
      <c r="DV182" s="46"/>
      <c r="DW182" s="46"/>
      <c r="DX182" s="46"/>
      <c r="EG182" s="46"/>
      <c r="AAA182" s="46" t="e">
        <f>(INDEX('Dados Pedido'!$DY$1:$DY$1000000,MATCH(B182,'Dados Pedido'!$B$1:$B$1000000,0)))</f>
        <v>#N/A</v>
      </c>
      <c r="AAB182" s="46" t="e">
        <f>(INDEX('Dados Pedido'!$DZ$1:$DZ$100000,MATCH(C182,'Dados Pedido'!$C$1:$C$100000,0)))</f>
        <v>#N/A</v>
      </c>
      <c r="AAC182" t="e">
        <f>(INDEX('Dados Pedido'!$EC$1:$EC$100000,MATCH(F182,'Dados Pedido'!$F$1:$F$100000,0)))</f>
        <v>#N/A</v>
      </c>
      <c r="AAD182" s="46" t="e">
        <f>(INDEX('Dados Pedido'!$EA$1:$EA$100000,MATCH(H182,'Dados Pedido'!$H$1:$H$100000,0)))</f>
        <v>#N/A</v>
      </c>
      <c r="AAE182" s="46" t="e">
        <f>(INDEX('Dados Pedido'!$EB$1:$EB$100000,MATCH(K182,'Dados Pedido'!$K$1:$K$100000,0)))</f>
        <v>#N/A</v>
      </c>
      <c r="AAF182" s="44"/>
      <c r="AAG182" s="43"/>
      <c r="AAH182" s="46"/>
    </row>
    <row r="183" spans="1:710" ht="20.100000000000001" customHeight="1" x14ac:dyDescent="0.25">
      <c r="A183" s="46"/>
      <c r="B183" s="46"/>
      <c r="C183" s="30"/>
      <c r="D183" s="30"/>
      <c r="E183" s="30"/>
      <c r="F183" s="237"/>
      <c r="G183" s="30">
        <v>100</v>
      </c>
      <c r="H183" s="237"/>
      <c r="I183" s="30"/>
      <c r="J183" s="30"/>
      <c r="K183" s="238"/>
      <c r="L183" s="30"/>
      <c r="M183" s="30"/>
      <c r="N183" s="30"/>
      <c r="O183" s="30"/>
      <c r="P183" s="30"/>
      <c r="Q183" s="30"/>
      <c r="R183" s="30"/>
      <c r="S183" s="30"/>
      <c r="T183" s="30"/>
      <c r="U183" s="49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  <c r="BC183" s="46"/>
      <c r="BD183" s="46"/>
      <c r="BE183" s="46"/>
      <c r="BF183" s="46"/>
      <c r="BG183" s="46"/>
      <c r="BH183" s="46"/>
      <c r="BI183" s="46"/>
      <c r="BJ183" s="46"/>
      <c r="BK183" s="46"/>
      <c r="BL183" s="46"/>
      <c r="BM183" s="46"/>
      <c r="BN183" s="46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6"/>
      <c r="DS183" s="46"/>
      <c r="DT183" s="46"/>
      <c r="DU183" s="46"/>
      <c r="DV183" s="46"/>
      <c r="DW183" s="46"/>
      <c r="DX183" s="46"/>
      <c r="EG183" s="46"/>
      <c r="AAA183" s="46" t="e">
        <f>(INDEX('Dados Pedido'!$DY$1:$DY$1000000,MATCH(B183,'Dados Pedido'!$B$1:$B$1000000,0)))</f>
        <v>#N/A</v>
      </c>
      <c r="AAB183" s="46" t="e">
        <f>(INDEX('Dados Pedido'!$DZ$1:$DZ$100000,MATCH(C183,'Dados Pedido'!$C$1:$C$100000,0)))</f>
        <v>#N/A</v>
      </c>
      <c r="AAC183" t="e">
        <f>(INDEX('Dados Pedido'!$EC$1:$EC$100000,MATCH(F183,'Dados Pedido'!$F$1:$F$100000,0)))</f>
        <v>#N/A</v>
      </c>
      <c r="AAD183" s="46" t="e">
        <f>(INDEX('Dados Pedido'!$EA$1:$EA$100000,MATCH(H183,'Dados Pedido'!$H$1:$H$100000,0)))</f>
        <v>#N/A</v>
      </c>
      <c r="AAE183" s="46" t="e">
        <f>(INDEX('Dados Pedido'!$EB$1:$EB$100000,MATCH(K183,'Dados Pedido'!$K$1:$K$100000,0)))</f>
        <v>#N/A</v>
      </c>
      <c r="AAF183" s="44"/>
      <c r="AAG183" s="43"/>
      <c r="AAH183" s="46"/>
    </row>
    <row r="184" spans="1:710" ht="20.100000000000001" customHeight="1" x14ac:dyDescent="0.25">
      <c r="A184" s="46"/>
      <c r="B184" s="46"/>
      <c r="C184" s="30"/>
      <c r="D184" s="30"/>
      <c r="E184" s="30"/>
      <c r="F184" s="237"/>
      <c r="G184" s="30">
        <v>100</v>
      </c>
      <c r="H184" s="237"/>
      <c r="I184" s="30"/>
      <c r="J184" s="30"/>
      <c r="K184" s="238"/>
      <c r="L184" s="30"/>
      <c r="M184" s="30"/>
      <c r="N184" s="30"/>
      <c r="O184" s="30"/>
      <c r="P184" s="30"/>
      <c r="Q184" s="30"/>
      <c r="R184" s="30"/>
      <c r="S184" s="30"/>
      <c r="T184" s="30"/>
      <c r="U184" s="49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46"/>
      <c r="AO184" s="46"/>
      <c r="AP184" s="46"/>
      <c r="AQ184" s="46"/>
      <c r="AR184" s="46"/>
      <c r="AS184" s="46"/>
      <c r="AT184" s="46"/>
      <c r="AU184" s="46"/>
      <c r="AV184" s="46"/>
      <c r="AW184" s="46"/>
      <c r="AX184" s="46"/>
      <c r="AY184" s="46"/>
      <c r="AZ184" s="46"/>
      <c r="BA184" s="46"/>
      <c r="BB184" s="46"/>
      <c r="BC184" s="46"/>
      <c r="BD184" s="46"/>
      <c r="BE184" s="46"/>
      <c r="BF184" s="46"/>
      <c r="BG184" s="46"/>
      <c r="BH184" s="46"/>
      <c r="BI184" s="46"/>
      <c r="BJ184" s="46"/>
      <c r="BK184" s="46"/>
      <c r="BL184" s="46"/>
      <c r="BM184" s="46"/>
      <c r="BN184" s="46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6"/>
      <c r="CB184" s="46"/>
      <c r="CC184" s="46"/>
      <c r="CD184" s="46"/>
      <c r="CE184" s="46"/>
      <c r="CF184" s="46"/>
      <c r="CG184" s="46"/>
      <c r="CH184" s="46"/>
      <c r="CI184" s="46"/>
      <c r="CJ184" s="46"/>
      <c r="CK184" s="46"/>
      <c r="CL184" s="46"/>
      <c r="CM184" s="46"/>
      <c r="CN184" s="46"/>
      <c r="CO184" s="46"/>
      <c r="CP184" s="46"/>
      <c r="CQ184" s="46"/>
      <c r="CR184" s="46"/>
      <c r="CS184" s="46"/>
      <c r="CT184" s="46"/>
      <c r="CU184" s="46"/>
      <c r="CV184" s="46"/>
      <c r="CW184" s="46"/>
      <c r="CX184" s="46"/>
      <c r="CY184" s="46"/>
      <c r="CZ184" s="46"/>
      <c r="DA184" s="46"/>
      <c r="DB184" s="46"/>
      <c r="DC184" s="46"/>
      <c r="DD184" s="46"/>
      <c r="DE184" s="46"/>
      <c r="DF184" s="46"/>
      <c r="DG184" s="46"/>
      <c r="DH184" s="46"/>
      <c r="DI184" s="46"/>
      <c r="DJ184" s="46"/>
      <c r="DK184" s="46"/>
      <c r="DL184" s="46"/>
      <c r="DM184" s="46"/>
      <c r="DN184" s="46"/>
      <c r="DO184" s="46"/>
      <c r="DP184" s="46"/>
      <c r="DQ184" s="46"/>
      <c r="DR184" s="46"/>
      <c r="DS184" s="46"/>
      <c r="DT184" s="46"/>
      <c r="DU184" s="46"/>
      <c r="DV184" s="46"/>
      <c r="DW184" s="46"/>
      <c r="DX184" s="46"/>
      <c r="EG184" s="46"/>
      <c r="AAA184" s="46" t="e">
        <f>(INDEX('Dados Pedido'!$DY$1:$DY$1000000,MATCH(B184,'Dados Pedido'!$B$1:$B$1000000,0)))</f>
        <v>#N/A</v>
      </c>
      <c r="AAB184" s="46" t="e">
        <f>(INDEX('Dados Pedido'!$DZ$1:$DZ$100000,MATCH(C184,'Dados Pedido'!$C$1:$C$100000,0)))</f>
        <v>#N/A</v>
      </c>
      <c r="AAC184" t="e">
        <f>(INDEX('Dados Pedido'!$EC$1:$EC$100000,MATCH(F184,'Dados Pedido'!$F$1:$F$100000,0)))</f>
        <v>#N/A</v>
      </c>
      <c r="AAD184" s="46" t="e">
        <f>(INDEX('Dados Pedido'!$EA$1:$EA$100000,MATCH(H184,'Dados Pedido'!$H$1:$H$100000,0)))</f>
        <v>#N/A</v>
      </c>
      <c r="AAE184" s="46" t="e">
        <f>(INDEX('Dados Pedido'!$EB$1:$EB$100000,MATCH(K184,'Dados Pedido'!$K$1:$K$100000,0)))</f>
        <v>#N/A</v>
      </c>
      <c r="AAF184" s="44"/>
      <c r="AAG184" s="43"/>
      <c r="AAH184" s="46"/>
    </row>
    <row r="185" spans="1:710" ht="20.100000000000001" customHeight="1" x14ac:dyDescent="0.25">
      <c r="A185" s="46"/>
      <c r="B185" s="46"/>
      <c r="C185" s="30"/>
      <c r="D185" s="30"/>
      <c r="E185" s="30"/>
      <c r="F185" s="237"/>
      <c r="G185" s="30">
        <v>100</v>
      </c>
      <c r="H185" s="237"/>
      <c r="I185" s="30"/>
      <c r="J185" s="30"/>
      <c r="K185" s="238"/>
      <c r="L185" s="30"/>
      <c r="M185" s="30"/>
      <c r="N185" s="30"/>
      <c r="O185" s="30"/>
      <c r="P185" s="30"/>
      <c r="Q185" s="30"/>
      <c r="R185" s="30"/>
      <c r="S185" s="30"/>
      <c r="T185" s="30"/>
      <c r="U185" s="49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46"/>
      <c r="AO185" s="46"/>
      <c r="AP185" s="46"/>
      <c r="AQ185" s="46"/>
      <c r="AR185" s="46"/>
      <c r="AS185" s="46"/>
      <c r="AT185" s="46"/>
      <c r="AU185" s="46"/>
      <c r="AV185" s="46"/>
      <c r="AW185" s="46"/>
      <c r="AX185" s="46"/>
      <c r="AY185" s="46"/>
      <c r="AZ185" s="46"/>
      <c r="BA185" s="46"/>
      <c r="BB185" s="46"/>
      <c r="BC185" s="46"/>
      <c r="BD185" s="46"/>
      <c r="BE185" s="46"/>
      <c r="BF185" s="46"/>
      <c r="BG185" s="46"/>
      <c r="BH185" s="46"/>
      <c r="BI185" s="46"/>
      <c r="BJ185" s="46"/>
      <c r="BK185" s="46"/>
      <c r="BL185" s="46"/>
      <c r="BM185" s="46"/>
      <c r="BN185" s="46"/>
      <c r="BO185" s="46"/>
      <c r="BP185" s="46"/>
      <c r="BQ185" s="46"/>
      <c r="BR185" s="46"/>
      <c r="BS185" s="46"/>
      <c r="BT185" s="46"/>
      <c r="BU185" s="46"/>
      <c r="BV185" s="46"/>
      <c r="BW185" s="46"/>
      <c r="BX185" s="46"/>
      <c r="BY185" s="46"/>
      <c r="BZ185" s="46"/>
      <c r="CA185" s="46"/>
      <c r="CB185" s="46"/>
      <c r="CC185" s="46"/>
      <c r="CD185" s="46"/>
      <c r="CE185" s="46"/>
      <c r="CF185" s="46"/>
      <c r="CG185" s="46"/>
      <c r="CH185" s="46"/>
      <c r="CI185" s="46"/>
      <c r="CJ185" s="46"/>
      <c r="CK185" s="46"/>
      <c r="CL185" s="46"/>
      <c r="CM185" s="46"/>
      <c r="CN185" s="46"/>
      <c r="CO185" s="46"/>
      <c r="CP185" s="46"/>
      <c r="CQ185" s="46"/>
      <c r="CR185" s="46"/>
      <c r="CS185" s="46"/>
      <c r="CT185" s="46"/>
      <c r="CU185" s="46"/>
      <c r="CV185" s="46"/>
      <c r="CW185" s="46"/>
      <c r="CX185" s="46"/>
      <c r="CY185" s="46"/>
      <c r="CZ185" s="46"/>
      <c r="DA185" s="46"/>
      <c r="DB185" s="46"/>
      <c r="DC185" s="46"/>
      <c r="DD185" s="46"/>
      <c r="DE185" s="46"/>
      <c r="DF185" s="46"/>
      <c r="DG185" s="46"/>
      <c r="DH185" s="46"/>
      <c r="DI185" s="46"/>
      <c r="DJ185" s="46"/>
      <c r="DK185" s="46"/>
      <c r="DL185" s="46"/>
      <c r="DM185" s="46"/>
      <c r="DN185" s="46"/>
      <c r="DO185" s="46"/>
      <c r="DP185" s="46"/>
      <c r="DQ185" s="46"/>
      <c r="DR185" s="46"/>
      <c r="DS185" s="46"/>
      <c r="DT185" s="46"/>
      <c r="DU185" s="46"/>
      <c r="DV185" s="46"/>
      <c r="DW185" s="46"/>
      <c r="DX185" s="46"/>
      <c r="EG185" s="46"/>
      <c r="AAA185" s="46" t="e">
        <f>(INDEX('Dados Pedido'!$DY$1:$DY$1000000,MATCH(B185,'Dados Pedido'!$B$1:$B$1000000,0)))</f>
        <v>#N/A</v>
      </c>
      <c r="AAB185" s="46" t="e">
        <f>(INDEX('Dados Pedido'!$DZ$1:$DZ$100000,MATCH(C185,'Dados Pedido'!$C$1:$C$100000,0)))</f>
        <v>#N/A</v>
      </c>
      <c r="AAC185" t="e">
        <f>(INDEX('Dados Pedido'!$EC$1:$EC$100000,MATCH(F185,'Dados Pedido'!$F$1:$F$100000,0)))</f>
        <v>#N/A</v>
      </c>
      <c r="AAD185" s="46" t="e">
        <f>(INDEX('Dados Pedido'!$EA$1:$EA$100000,MATCH(H185,'Dados Pedido'!$H$1:$H$100000,0)))</f>
        <v>#N/A</v>
      </c>
      <c r="AAE185" s="46" t="e">
        <f>(INDEX('Dados Pedido'!$EB$1:$EB$100000,MATCH(K185,'Dados Pedido'!$K$1:$K$100000,0)))</f>
        <v>#N/A</v>
      </c>
      <c r="AAF185" s="44"/>
      <c r="AAG185" s="43"/>
      <c r="AAH185" s="46"/>
    </row>
    <row r="186" spans="1:710" ht="20.100000000000001" customHeight="1" x14ac:dyDescent="0.25">
      <c r="A186" s="46"/>
      <c r="B186" s="46"/>
      <c r="C186" s="30"/>
      <c r="D186" s="30"/>
      <c r="E186" s="30"/>
      <c r="F186" s="237"/>
      <c r="G186" s="30">
        <v>100</v>
      </c>
      <c r="H186" s="237"/>
      <c r="I186" s="30"/>
      <c r="J186" s="30"/>
      <c r="K186" s="238"/>
      <c r="L186" s="30"/>
      <c r="M186" s="30"/>
      <c r="N186" s="30"/>
      <c r="O186" s="30"/>
      <c r="P186" s="30"/>
      <c r="Q186" s="30"/>
      <c r="R186" s="30"/>
      <c r="S186" s="30"/>
      <c r="T186" s="30"/>
      <c r="U186" s="49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46"/>
      <c r="AO186" s="46"/>
      <c r="AP186" s="46"/>
      <c r="AQ186" s="46"/>
      <c r="AR186" s="46"/>
      <c r="AS186" s="46"/>
      <c r="AT186" s="46"/>
      <c r="AU186" s="46"/>
      <c r="AV186" s="46"/>
      <c r="AW186" s="46"/>
      <c r="AX186" s="46"/>
      <c r="AY186" s="46"/>
      <c r="AZ186" s="46"/>
      <c r="BA186" s="46"/>
      <c r="BB186" s="46"/>
      <c r="BC186" s="46"/>
      <c r="BD186" s="46"/>
      <c r="BE186" s="46"/>
      <c r="BF186" s="46"/>
      <c r="BG186" s="46"/>
      <c r="BH186" s="46"/>
      <c r="BI186" s="46"/>
      <c r="BJ186" s="46"/>
      <c r="BK186" s="46"/>
      <c r="BL186" s="46"/>
      <c r="BM186" s="46"/>
      <c r="BN186" s="46"/>
      <c r="BO186" s="46"/>
      <c r="BP186" s="46"/>
      <c r="BQ186" s="46"/>
      <c r="BR186" s="46"/>
      <c r="BS186" s="46"/>
      <c r="BT186" s="46"/>
      <c r="BU186" s="46"/>
      <c r="BV186" s="46"/>
      <c r="BW186" s="46"/>
      <c r="BX186" s="46"/>
      <c r="BY186" s="46"/>
      <c r="BZ186" s="46"/>
      <c r="CA186" s="46"/>
      <c r="CB186" s="46"/>
      <c r="CC186" s="46"/>
      <c r="CD186" s="46"/>
      <c r="CE186" s="46"/>
      <c r="CF186" s="46"/>
      <c r="CG186" s="46"/>
      <c r="CH186" s="46"/>
      <c r="CI186" s="46"/>
      <c r="CJ186" s="46"/>
      <c r="CK186" s="46"/>
      <c r="CL186" s="46"/>
      <c r="CM186" s="46"/>
      <c r="CN186" s="46"/>
      <c r="CO186" s="46"/>
      <c r="CP186" s="46"/>
      <c r="CQ186" s="46"/>
      <c r="CR186" s="46"/>
      <c r="CS186" s="46"/>
      <c r="CT186" s="46"/>
      <c r="CU186" s="46"/>
      <c r="CV186" s="46"/>
      <c r="CW186" s="46"/>
      <c r="CX186" s="46"/>
      <c r="CY186" s="46"/>
      <c r="CZ186" s="46"/>
      <c r="DA186" s="46"/>
      <c r="DB186" s="46"/>
      <c r="DC186" s="46"/>
      <c r="DD186" s="46"/>
      <c r="DE186" s="46"/>
      <c r="DF186" s="46"/>
      <c r="DG186" s="46"/>
      <c r="DH186" s="46"/>
      <c r="DI186" s="46"/>
      <c r="DJ186" s="46"/>
      <c r="DK186" s="46"/>
      <c r="DL186" s="46"/>
      <c r="DM186" s="46"/>
      <c r="DN186" s="46"/>
      <c r="DO186" s="46"/>
      <c r="DP186" s="46"/>
      <c r="DQ186" s="46"/>
      <c r="DR186" s="46"/>
      <c r="DS186" s="46"/>
      <c r="DT186" s="46"/>
      <c r="DU186" s="46"/>
      <c r="DV186" s="46"/>
      <c r="DW186" s="46"/>
      <c r="DX186" s="46"/>
      <c r="EG186" s="46"/>
      <c r="AAA186" s="46" t="e">
        <f>(INDEX('Dados Pedido'!$DY$1:$DY$1000000,MATCH(B186,'Dados Pedido'!$B$1:$B$1000000,0)))</f>
        <v>#N/A</v>
      </c>
      <c r="AAB186" s="46" t="e">
        <f>(INDEX('Dados Pedido'!$DZ$1:$DZ$100000,MATCH(C186,'Dados Pedido'!$C$1:$C$100000,0)))</f>
        <v>#N/A</v>
      </c>
      <c r="AAC186" t="e">
        <f>(INDEX('Dados Pedido'!$EC$1:$EC$100000,MATCH(F186,'Dados Pedido'!$F$1:$F$100000,0)))</f>
        <v>#N/A</v>
      </c>
      <c r="AAD186" s="46" t="e">
        <f>(INDEX('Dados Pedido'!$EA$1:$EA$100000,MATCH(H186,'Dados Pedido'!$H$1:$H$100000,0)))</f>
        <v>#N/A</v>
      </c>
      <c r="AAE186" s="46" t="e">
        <f>(INDEX('Dados Pedido'!$EB$1:$EB$100000,MATCH(K186,'Dados Pedido'!$K$1:$K$100000,0)))</f>
        <v>#N/A</v>
      </c>
      <c r="AAF186" s="44"/>
      <c r="AAG186" s="43"/>
      <c r="AAH186" s="46"/>
    </row>
    <row r="187" spans="1:710" ht="20.100000000000001" customHeight="1" x14ac:dyDescent="0.25">
      <c r="A187" s="46"/>
      <c r="B187" s="46"/>
      <c r="C187" s="30"/>
      <c r="D187" s="30"/>
      <c r="E187" s="30"/>
      <c r="F187" s="237"/>
      <c r="G187" s="30">
        <v>100</v>
      </c>
      <c r="H187" s="237"/>
      <c r="I187" s="30"/>
      <c r="J187" s="30"/>
      <c r="K187" s="238"/>
      <c r="L187" s="30"/>
      <c r="M187" s="30"/>
      <c r="N187" s="30"/>
      <c r="O187" s="30"/>
      <c r="P187" s="30"/>
      <c r="Q187" s="30"/>
      <c r="R187" s="30"/>
      <c r="S187" s="30"/>
      <c r="T187" s="30"/>
      <c r="U187" s="49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46"/>
      <c r="AO187" s="46"/>
      <c r="AP187" s="46"/>
      <c r="AQ187" s="46"/>
      <c r="AR187" s="46"/>
      <c r="AS187" s="46"/>
      <c r="AT187" s="46"/>
      <c r="AU187" s="46"/>
      <c r="AV187" s="46"/>
      <c r="AW187" s="46"/>
      <c r="AX187" s="46"/>
      <c r="AY187" s="46"/>
      <c r="AZ187" s="46"/>
      <c r="BA187" s="46"/>
      <c r="BB187" s="46"/>
      <c r="BC187" s="46"/>
      <c r="BD187" s="46"/>
      <c r="BE187" s="46"/>
      <c r="BF187" s="46"/>
      <c r="BG187" s="46"/>
      <c r="BH187" s="46"/>
      <c r="BI187" s="46"/>
      <c r="BJ187" s="46"/>
      <c r="BK187" s="46"/>
      <c r="BL187" s="46"/>
      <c r="BM187" s="46"/>
      <c r="BN187" s="46"/>
      <c r="BO187" s="46"/>
      <c r="BP187" s="46"/>
      <c r="BQ187" s="46"/>
      <c r="BR187" s="46"/>
      <c r="BS187" s="46"/>
      <c r="BT187" s="46"/>
      <c r="BU187" s="46"/>
      <c r="BV187" s="46"/>
      <c r="BW187" s="46"/>
      <c r="BX187" s="46"/>
      <c r="BY187" s="46"/>
      <c r="BZ187" s="46"/>
      <c r="CA187" s="46"/>
      <c r="CB187" s="46"/>
      <c r="CC187" s="46"/>
      <c r="CD187" s="46"/>
      <c r="CE187" s="46"/>
      <c r="CF187" s="46"/>
      <c r="CG187" s="46"/>
      <c r="CH187" s="46"/>
      <c r="CI187" s="46"/>
      <c r="CJ187" s="46"/>
      <c r="CK187" s="46"/>
      <c r="CL187" s="46"/>
      <c r="CM187" s="46"/>
      <c r="CN187" s="46"/>
      <c r="CO187" s="46"/>
      <c r="CP187" s="46"/>
      <c r="CQ187" s="46"/>
      <c r="CR187" s="46"/>
      <c r="CS187" s="46"/>
      <c r="CT187" s="46"/>
      <c r="CU187" s="46"/>
      <c r="CV187" s="46"/>
      <c r="CW187" s="46"/>
      <c r="CX187" s="46"/>
      <c r="CY187" s="46"/>
      <c r="CZ187" s="46"/>
      <c r="DA187" s="46"/>
      <c r="DB187" s="46"/>
      <c r="DC187" s="46"/>
      <c r="DD187" s="46"/>
      <c r="DE187" s="46"/>
      <c r="DF187" s="46"/>
      <c r="DG187" s="46"/>
      <c r="DH187" s="46"/>
      <c r="DI187" s="46"/>
      <c r="DJ187" s="46"/>
      <c r="DK187" s="46"/>
      <c r="DL187" s="46"/>
      <c r="DM187" s="46"/>
      <c r="DN187" s="46"/>
      <c r="DO187" s="46"/>
      <c r="DP187" s="46"/>
      <c r="DQ187" s="46"/>
      <c r="DR187" s="46"/>
      <c r="DS187" s="46"/>
      <c r="DT187" s="46"/>
      <c r="DU187" s="46"/>
      <c r="DV187" s="46"/>
      <c r="DW187" s="46"/>
      <c r="DX187" s="46"/>
      <c r="EG187" s="46"/>
      <c r="AAA187" s="46" t="e">
        <f>(INDEX('Dados Pedido'!$DY$1:$DY$1000000,MATCH(B187,'Dados Pedido'!$B$1:$B$1000000,0)))</f>
        <v>#N/A</v>
      </c>
      <c r="AAB187" s="46" t="e">
        <f>(INDEX('Dados Pedido'!$DZ$1:$DZ$100000,MATCH(C187,'Dados Pedido'!$C$1:$C$100000,0)))</f>
        <v>#N/A</v>
      </c>
      <c r="AAC187" t="e">
        <f>(INDEX('Dados Pedido'!$EC$1:$EC$100000,MATCH(F187,'Dados Pedido'!$F$1:$F$100000,0)))</f>
        <v>#N/A</v>
      </c>
      <c r="AAD187" s="46" t="e">
        <f>(INDEX('Dados Pedido'!$EA$1:$EA$100000,MATCH(H187,'Dados Pedido'!$H$1:$H$100000,0)))</f>
        <v>#N/A</v>
      </c>
      <c r="AAE187" s="46" t="e">
        <f>(INDEX('Dados Pedido'!$EB$1:$EB$100000,MATCH(K187,'Dados Pedido'!$K$1:$K$100000,0)))</f>
        <v>#N/A</v>
      </c>
      <c r="AAF187" s="44"/>
      <c r="AAG187" s="43"/>
      <c r="AAH187" s="46"/>
    </row>
    <row r="188" spans="1:710" ht="20.100000000000001" customHeight="1" x14ac:dyDescent="0.25">
      <c r="A188" s="46"/>
      <c r="B188" s="46"/>
      <c r="C188" s="30"/>
      <c r="D188" s="30"/>
      <c r="E188" s="30"/>
      <c r="F188" s="237"/>
      <c r="G188" s="30">
        <v>100</v>
      </c>
      <c r="H188" s="237"/>
      <c r="I188" s="30"/>
      <c r="J188" s="30"/>
      <c r="K188" s="238"/>
      <c r="L188" s="30"/>
      <c r="M188" s="30"/>
      <c r="N188" s="30"/>
      <c r="O188" s="30"/>
      <c r="P188" s="30"/>
      <c r="Q188" s="30"/>
      <c r="R188" s="30"/>
      <c r="S188" s="30"/>
      <c r="T188" s="30"/>
      <c r="U188" s="49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46"/>
      <c r="AO188" s="46"/>
      <c r="AP188" s="46"/>
      <c r="AQ188" s="46"/>
      <c r="AR188" s="46"/>
      <c r="AS188" s="46"/>
      <c r="AT188" s="46"/>
      <c r="AU188" s="46"/>
      <c r="AV188" s="46"/>
      <c r="AW188" s="46"/>
      <c r="AX188" s="46"/>
      <c r="AY188" s="46"/>
      <c r="AZ188" s="46"/>
      <c r="BA188" s="46"/>
      <c r="BB188" s="46"/>
      <c r="BC188" s="46"/>
      <c r="BD188" s="46"/>
      <c r="BE188" s="46"/>
      <c r="BF188" s="46"/>
      <c r="BG188" s="46"/>
      <c r="BH188" s="46"/>
      <c r="BI188" s="46"/>
      <c r="BJ188" s="46"/>
      <c r="BK188" s="46"/>
      <c r="BL188" s="46"/>
      <c r="BM188" s="46"/>
      <c r="BN188" s="46"/>
      <c r="BO188" s="46"/>
      <c r="BP188" s="46"/>
      <c r="BQ188" s="46"/>
      <c r="BR188" s="46"/>
      <c r="BS188" s="46"/>
      <c r="BT188" s="46"/>
      <c r="BU188" s="46"/>
      <c r="BV188" s="46"/>
      <c r="BW188" s="46"/>
      <c r="BX188" s="46"/>
      <c r="BY188" s="46"/>
      <c r="BZ188" s="46"/>
      <c r="CA188" s="46"/>
      <c r="CB188" s="46"/>
      <c r="CC188" s="46"/>
      <c r="CD188" s="46"/>
      <c r="CE188" s="46"/>
      <c r="CF188" s="46"/>
      <c r="CG188" s="46"/>
      <c r="CH188" s="46"/>
      <c r="CI188" s="46"/>
      <c r="CJ188" s="46"/>
      <c r="CK188" s="46"/>
      <c r="CL188" s="46"/>
      <c r="CM188" s="46"/>
      <c r="CN188" s="46"/>
      <c r="CO188" s="46"/>
      <c r="CP188" s="46"/>
      <c r="CQ188" s="46"/>
      <c r="CR188" s="46"/>
      <c r="CS188" s="46"/>
      <c r="CT188" s="46"/>
      <c r="CU188" s="46"/>
      <c r="CV188" s="46"/>
      <c r="CW188" s="46"/>
      <c r="CX188" s="46"/>
      <c r="CY188" s="46"/>
      <c r="CZ188" s="46"/>
      <c r="DA188" s="46"/>
      <c r="DB188" s="46"/>
      <c r="DC188" s="46"/>
      <c r="DD188" s="46"/>
      <c r="DE188" s="46"/>
      <c r="DF188" s="46"/>
      <c r="DG188" s="46"/>
      <c r="DH188" s="46"/>
      <c r="DI188" s="46"/>
      <c r="DJ188" s="46"/>
      <c r="DK188" s="46"/>
      <c r="DL188" s="46"/>
      <c r="DM188" s="46"/>
      <c r="DN188" s="46"/>
      <c r="DO188" s="46"/>
      <c r="DP188" s="46"/>
      <c r="DQ188" s="46"/>
      <c r="DR188" s="46"/>
      <c r="DS188" s="46"/>
      <c r="DT188" s="46"/>
      <c r="DU188" s="46"/>
      <c r="DV188" s="46"/>
      <c r="DW188" s="46"/>
      <c r="DX188" s="46"/>
      <c r="EG188" s="46"/>
      <c r="AAA188" s="46" t="e">
        <f>(INDEX('Dados Pedido'!$DY$1:$DY$1000000,MATCH(B188,'Dados Pedido'!$B$1:$B$1000000,0)))</f>
        <v>#N/A</v>
      </c>
      <c r="AAB188" s="46" t="e">
        <f>(INDEX('Dados Pedido'!$DZ$1:$DZ$100000,MATCH(C188,'Dados Pedido'!$C$1:$C$100000,0)))</f>
        <v>#N/A</v>
      </c>
      <c r="AAC188" t="e">
        <f>(INDEX('Dados Pedido'!$EC$1:$EC$100000,MATCH(F188,'Dados Pedido'!$F$1:$F$100000,0)))</f>
        <v>#N/A</v>
      </c>
      <c r="AAD188" s="46" t="e">
        <f>(INDEX('Dados Pedido'!$EA$1:$EA$100000,MATCH(H188,'Dados Pedido'!$H$1:$H$100000,0)))</f>
        <v>#N/A</v>
      </c>
      <c r="AAE188" s="46" t="e">
        <f>(INDEX('Dados Pedido'!$EB$1:$EB$100000,MATCH(K188,'Dados Pedido'!$K$1:$K$100000,0)))</f>
        <v>#N/A</v>
      </c>
      <c r="AAF188" s="44"/>
      <c r="AAG188" s="43"/>
      <c r="AAH188" s="46"/>
    </row>
    <row r="189" spans="1:710" ht="20.100000000000001" customHeight="1" x14ac:dyDescent="0.25">
      <c r="A189" s="46"/>
      <c r="B189" s="46"/>
      <c r="C189" s="30"/>
      <c r="D189" s="30"/>
      <c r="E189" s="30"/>
      <c r="F189" s="237"/>
      <c r="G189" s="30">
        <v>100</v>
      </c>
      <c r="H189" s="237"/>
      <c r="I189" s="30"/>
      <c r="J189" s="30"/>
      <c r="K189" s="238"/>
      <c r="L189" s="30"/>
      <c r="M189" s="30"/>
      <c r="N189" s="30"/>
      <c r="O189" s="30"/>
      <c r="P189" s="30"/>
      <c r="Q189" s="30"/>
      <c r="R189" s="30"/>
      <c r="S189" s="30"/>
      <c r="T189" s="30"/>
      <c r="U189" s="49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46"/>
      <c r="AO189" s="46"/>
      <c r="AP189" s="46"/>
      <c r="AQ189" s="46"/>
      <c r="AR189" s="46"/>
      <c r="AS189" s="46"/>
      <c r="AT189" s="46"/>
      <c r="AU189" s="46"/>
      <c r="AV189" s="46"/>
      <c r="AW189" s="46"/>
      <c r="AX189" s="46"/>
      <c r="AY189" s="46"/>
      <c r="AZ189" s="46"/>
      <c r="BA189" s="46"/>
      <c r="BB189" s="46"/>
      <c r="BC189" s="46"/>
      <c r="BD189" s="46"/>
      <c r="BE189" s="46"/>
      <c r="BF189" s="46"/>
      <c r="BG189" s="46"/>
      <c r="BH189" s="46"/>
      <c r="BI189" s="46"/>
      <c r="BJ189" s="46"/>
      <c r="BK189" s="46"/>
      <c r="BL189" s="46"/>
      <c r="BM189" s="46"/>
      <c r="BN189" s="46"/>
      <c r="BO189" s="46"/>
      <c r="BP189" s="46"/>
      <c r="BQ189" s="46"/>
      <c r="BR189" s="46"/>
      <c r="BS189" s="46"/>
      <c r="BT189" s="46"/>
      <c r="BU189" s="46"/>
      <c r="BV189" s="46"/>
      <c r="BW189" s="46"/>
      <c r="BX189" s="46"/>
      <c r="BY189" s="46"/>
      <c r="BZ189" s="46"/>
      <c r="CA189" s="46"/>
      <c r="CB189" s="46"/>
      <c r="CC189" s="46"/>
      <c r="CD189" s="46"/>
      <c r="CE189" s="46"/>
      <c r="CF189" s="46"/>
      <c r="CG189" s="46"/>
      <c r="CH189" s="46"/>
      <c r="CI189" s="46"/>
      <c r="CJ189" s="46"/>
      <c r="CK189" s="46"/>
      <c r="CL189" s="46"/>
      <c r="CM189" s="46"/>
      <c r="CN189" s="46"/>
      <c r="CO189" s="46"/>
      <c r="CP189" s="46"/>
      <c r="CQ189" s="46"/>
      <c r="CR189" s="46"/>
      <c r="CS189" s="46"/>
      <c r="CT189" s="46"/>
      <c r="CU189" s="46"/>
      <c r="CV189" s="46"/>
      <c r="CW189" s="46"/>
      <c r="CX189" s="46"/>
      <c r="CY189" s="46"/>
      <c r="CZ189" s="46"/>
      <c r="DA189" s="46"/>
      <c r="DB189" s="46"/>
      <c r="DC189" s="46"/>
      <c r="DD189" s="46"/>
      <c r="DE189" s="46"/>
      <c r="DF189" s="46"/>
      <c r="DG189" s="46"/>
      <c r="DH189" s="46"/>
      <c r="DI189" s="46"/>
      <c r="DJ189" s="46"/>
      <c r="DK189" s="46"/>
      <c r="DL189" s="46"/>
      <c r="DM189" s="46"/>
      <c r="DN189" s="46"/>
      <c r="DO189" s="46"/>
      <c r="DP189" s="46"/>
      <c r="DQ189" s="46"/>
      <c r="DR189" s="46"/>
      <c r="DS189" s="46"/>
      <c r="DT189" s="46"/>
      <c r="DU189" s="46"/>
      <c r="DV189" s="46"/>
      <c r="DW189" s="46"/>
      <c r="DX189" s="46"/>
      <c r="EG189" s="46"/>
      <c r="AAA189" s="46" t="e">
        <f>(INDEX('Dados Pedido'!$DY$1:$DY$1000000,MATCH(B189,'Dados Pedido'!$B$1:$B$1000000,0)))</f>
        <v>#N/A</v>
      </c>
      <c r="AAB189" s="46" t="e">
        <f>(INDEX('Dados Pedido'!$DZ$1:$DZ$100000,MATCH(C189,'Dados Pedido'!$C$1:$C$100000,0)))</f>
        <v>#N/A</v>
      </c>
      <c r="AAC189" t="e">
        <f>(INDEX('Dados Pedido'!$EC$1:$EC$100000,MATCH(F189,'Dados Pedido'!$F$1:$F$100000,0)))</f>
        <v>#N/A</v>
      </c>
      <c r="AAD189" s="46" t="e">
        <f>(INDEX('Dados Pedido'!$EA$1:$EA$100000,MATCH(H189,'Dados Pedido'!$H$1:$H$100000,0)))</f>
        <v>#N/A</v>
      </c>
      <c r="AAE189" s="46" t="e">
        <f>(INDEX('Dados Pedido'!$EB$1:$EB$100000,MATCH(K189,'Dados Pedido'!$K$1:$K$100000,0)))</f>
        <v>#N/A</v>
      </c>
      <c r="AAF189" s="44"/>
      <c r="AAG189" s="43"/>
      <c r="AAH189" s="46"/>
    </row>
    <row r="190" spans="1:710" ht="20.100000000000001" customHeight="1" x14ac:dyDescent="0.25">
      <c r="A190" s="46"/>
      <c r="B190" s="46"/>
      <c r="C190" s="30"/>
      <c r="D190" s="30"/>
      <c r="E190" s="30"/>
      <c r="F190" s="237"/>
      <c r="G190" s="30">
        <v>100</v>
      </c>
      <c r="H190" s="237"/>
      <c r="I190" s="30"/>
      <c r="J190" s="30"/>
      <c r="K190" s="238"/>
      <c r="L190" s="30"/>
      <c r="M190" s="30"/>
      <c r="N190" s="30"/>
      <c r="O190" s="30"/>
      <c r="P190" s="30"/>
      <c r="Q190" s="30"/>
      <c r="R190" s="30"/>
      <c r="S190" s="30"/>
      <c r="T190" s="30"/>
      <c r="U190" s="49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  <c r="BC190" s="46"/>
      <c r="BD190" s="46"/>
      <c r="BE190" s="46"/>
      <c r="BF190" s="46"/>
      <c r="BG190" s="46"/>
      <c r="BH190" s="46"/>
      <c r="BI190" s="46"/>
      <c r="BJ190" s="46"/>
      <c r="BK190" s="46"/>
      <c r="BL190" s="46"/>
      <c r="BM190" s="46"/>
      <c r="BN190" s="46"/>
      <c r="BO190" s="46"/>
      <c r="BP190" s="46"/>
      <c r="BQ190" s="46"/>
      <c r="BR190" s="46"/>
      <c r="BS190" s="46"/>
      <c r="BT190" s="46"/>
      <c r="BU190" s="46"/>
      <c r="BV190" s="46"/>
      <c r="BW190" s="46"/>
      <c r="BX190" s="46"/>
      <c r="BY190" s="46"/>
      <c r="BZ190" s="46"/>
      <c r="CA190" s="46"/>
      <c r="CB190" s="46"/>
      <c r="CC190" s="46"/>
      <c r="CD190" s="46"/>
      <c r="CE190" s="46"/>
      <c r="CF190" s="46"/>
      <c r="CG190" s="46"/>
      <c r="CH190" s="46"/>
      <c r="CI190" s="46"/>
      <c r="CJ190" s="46"/>
      <c r="CK190" s="46"/>
      <c r="CL190" s="46"/>
      <c r="CM190" s="46"/>
      <c r="CN190" s="46"/>
      <c r="CO190" s="46"/>
      <c r="CP190" s="46"/>
      <c r="CQ190" s="46"/>
      <c r="CR190" s="46"/>
      <c r="CS190" s="46"/>
      <c r="CT190" s="46"/>
      <c r="CU190" s="46"/>
      <c r="CV190" s="46"/>
      <c r="CW190" s="46"/>
      <c r="CX190" s="46"/>
      <c r="CY190" s="46"/>
      <c r="CZ190" s="46"/>
      <c r="DA190" s="46"/>
      <c r="DB190" s="46"/>
      <c r="DC190" s="46"/>
      <c r="DD190" s="46"/>
      <c r="DE190" s="46"/>
      <c r="DF190" s="46"/>
      <c r="DG190" s="46"/>
      <c r="DH190" s="46"/>
      <c r="DI190" s="46"/>
      <c r="DJ190" s="46"/>
      <c r="DK190" s="46"/>
      <c r="DL190" s="46"/>
      <c r="DM190" s="46"/>
      <c r="DN190" s="46"/>
      <c r="DO190" s="46"/>
      <c r="DP190" s="46"/>
      <c r="DQ190" s="46"/>
      <c r="DR190" s="46"/>
      <c r="DS190" s="46"/>
      <c r="DT190" s="46"/>
      <c r="DU190" s="46"/>
      <c r="DV190" s="46"/>
      <c r="DW190" s="46"/>
      <c r="DX190" s="46"/>
      <c r="EG190" s="46"/>
      <c r="AAA190" s="46" t="e">
        <f>(INDEX('Dados Pedido'!$DY$1:$DY$1000000,MATCH(B190,'Dados Pedido'!$B$1:$B$1000000,0)))</f>
        <v>#N/A</v>
      </c>
      <c r="AAB190" s="46" t="e">
        <f>(INDEX('Dados Pedido'!$DZ$1:$DZ$100000,MATCH(C190,'Dados Pedido'!$C$1:$C$100000,0)))</f>
        <v>#N/A</v>
      </c>
      <c r="AAC190" t="e">
        <f>(INDEX('Dados Pedido'!$EC$1:$EC$100000,MATCH(F190,'Dados Pedido'!$F$1:$F$100000,0)))</f>
        <v>#N/A</v>
      </c>
      <c r="AAD190" s="46" t="e">
        <f>(INDEX('Dados Pedido'!$EA$1:$EA$100000,MATCH(H190,'Dados Pedido'!$H$1:$H$100000,0)))</f>
        <v>#N/A</v>
      </c>
      <c r="AAE190" s="46" t="e">
        <f>(INDEX('Dados Pedido'!$EB$1:$EB$100000,MATCH(K190,'Dados Pedido'!$K$1:$K$100000,0)))</f>
        <v>#N/A</v>
      </c>
      <c r="AAF190" s="44"/>
      <c r="AAG190" s="43"/>
      <c r="AAH190" s="46"/>
    </row>
    <row r="191" spans="1:710" ht="20.100000000000001" customHeight="1" x14ac:dyDescent="0.25">
      <c r="A191" s="46"/>
      <c r="B191" s="46"/>
      <c r="C191" s="30"/>
      <c r="D191" s="30"/>
      <c r="E191" s="30"/>
      <c r="F191" s="237"/>
      <c r="G191" s="30">
        <v>100</v>
      </c>
      <c r="H191" s="237"/>
      <c r="I191" s="30"/>
      <c r="J191" s="30"/>
      <c r="K191" s="238"/>
      <c r="L191" s="30"/>
      <c r="M191" s="30"/>
      <c r="N191" s="30"/>
      <c r="O191" s="30"/>
      <c r="P191" s="30"/>
      <c r="Q191" s="30"/>
      <c r="R191" s="30"/>
      <c r="S191" s="30"/>
      <c r="T191" s="30"/>
      <c r="U191" s="49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  <c r="BC191" s="46"/>
      <c r="BD191" s="46"/>
      <c r="BE191" s="46"/>
      <c r="BF191" s="46"/>
      <c r="BG191" s="46"/>
      <c r="BH191" s="46"/>
      <c r="BI191" s="46"/>
      <c r="BJ191" s="46"/>
      <c r="BK191" s="46"/>
      <c r="BL191" s="46"/>
      <c r="BM191" s="46"/>
      <c r="BN191" s="46"/>
      <c r="BO191" s="46"/>
      <c r="BP191" s="46"/>
      <c r="BQ191" s="46"/>
      <c r="BR191" s="46"/>
      <c r="BS191" s="46"/>
      <c r="BT191" s="46"/>
      <c r="BU191" s="46"/>
      <c r="BV191" s="46"/>
      <c r="BW191" s="46"/>
      <c r="BX191" s="46"/>
      <c r="BY191" s="46"/>
      <c r="BZ191" s="46"/>
      <c r="CA191" s="46"/>
      <c r="CB191" s="46"/>
      <c r="CC191" s="46"/>
      <c r="CD191" s="46"/>
      <c r="CE191" s="46"/>
      <c r="CF191" s="46"/>
      <c r="CG191" s="46"/>
      <c r="CH191" s="46"/>
      <c r="CI191" s="46"/>
      <c r="CJ191" s="46"/>
      <c r="CK191" s="46"/>
      <c r="CL191" s="46"/>
      <c r="CM191" s="46"/>
      <c r="CN191" s="46"/>
      <c r="CO191" s="46"/>
      <c r="CP191" s="46"/>
      <c r="CQ191" s="46"/>
      <c r="CR191" s="46"/>
      <c r="CS191" s="46"/>
      <c r="CT191" s="46"/>
      <c r="CU191" s="46"/>
      <c r="CV191" s="46"/>
      <c r="CW191" s="46"/>
      <c r="CX191" s="46"/>
      <c r="CY191" s="46"/>
      <c r="CZ191" s="46"/>
      <c r="DA191" s="46"/>
      <c r="DB191" s="46"/>
      <c r="DC191" s="46"/>
      <c r="DD191" s="46"/>
      <c r="DE191" s="46"/>
      <c r="DF191" s="46"/>
      <c r="DG191" s="46"/>
      <c r="DH191" s="46"/>
      <c r="DI191" s="46"/>
      <c r="DJ191" s="46"/>
      <c r="DK191" s="46"/>
      <c r="DL191" s="46"/>
      <c r="DM191" s="46"/>
      <c r="DN191" s="46"/>
      <c r="DO191" s="46"/>
      <c r="DP191" s="46"/>
      <c r="DQ191" s="46"/>
      <c r="DR191" s="46"/>
      <c r="DS191" s="46"/>
      <c r="DT191" s="46"/>
      <c r="DU191" s="46"/>
      <c r="DV191" s="46"/>
      <c r="DW191" s="46"/>
      <c r="DX191" s="46"/>
      <c r="EG191" s="46"/>
      <c r="AAA191" s="46" t="e">
        <f>(INDEX('Dados Pedido'!$DY$1:$DY$1000000,MATCH(B191,'Dados Pedido'!$B$1:$B$1000000,0)))</f>
        <v>#N/A</v>
      </c>
      <c r="AAB191" s="46" t="e">
        <f>(INDEX('Dados Pedido'!$DZ$1:$DZ$100000,MATCH(C191,'Dados Pedido'!$C$1:$C$100000,0)))</f>
        <v>#N/A</v>
      </c>
      <c r="AAC191" t="e">
        <f>(INDEX('Dados Pedido'!$EC$1:$EC$100000,MATCH(F191,'Dados Pedido'!$F$1:$F$100000,0)))</f>
        <v>#N/A</v>
      </c>
      <c r="AAD191" s="46" t="e">
        <f>(INDEX('Dados Pedido'!$EA$1:$EA$100000,MATCH(H191,'Dados Pedido'!$H$1:$H$100000,0)))</f>
        <v>#N/A</v>
      </c>
      <c r="AAE191" s="46" t="e">
        <f>(INDEX('Dados Pedido'!$EB$1:$EB$100000,MATCH(K191,'Dados Pedido'!$K$1:$K$100000,0)))</f>
        <v>#N/A</v>
      </c>
      <c r="AAF191" s="44"/>
      <c r="AAG191" s="43"/>
      <c r="AAH191" s="46"/>
    </row>
    <row r="192" spans="1:710" ht="20.100000000000001" customHeight="1" x14ac:dyDescent="0.25">
      <c r="A192" s="46"/>
      <c r="B192" s="46"/>
      <c r="C192" s="30"/>
      <c r="D192" s="30"/>
      <c r="E192" s="30"/>
      <c r="F192" s="237"/>
      <c r="G192" s="30">
        <v>100</v>
      </c>
      <c r="H192" s="237"/>
      <c r="I192" s="30"/>
      <c r="J192" s="30"/>
      <c r="K192" s="238"/>
      <c r="L192" s="30"/>
      <c r="M192" s="30"/>
      <c r="N192" s="30"/>
      <c r="O192" s="30"/>
      <c r="P192" s="30"/>
      <c r="Q192" s="30"/>
      <c r="R192" s="30"/>
      <c r="S192" s="30"/>
      <c r="T192" s="30"/>
      <c r="U192" s="49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  <c r="BC192" s="46"/>
      <c r="BD192" s="46"/>
      <c r="BE192" s="46"/>
      <c r="BF192" s="46"/>
      <c r="BG192" s="46"/>
      <c r="BH192" s="46"/>
      <c r="BI192" s="46"/>
      <c r="BJ192" s="46"/>
      <c r="BK192" s="46"/>
      <c r="BL192" s="46"/>
      <c r="BM192" s="46"/>
      <c r="BN192" s="46"/>
      <c r="BO192" s="46"/>
      <c r="BP192" s="46"/>
      <c r="BQ192" s="46"/>
      <c r="BR192" s="46"/>
      <c r="BS192" s="46"/>
      <c r="BT192" s="46"/>
      <c r="BU192" s="46"/>
      <c r="BV192" s="46"/>
      <c r="BW192" s="46"/>
      <c r="BX192" s="46"/>
      <c r="BY192" s="46"/>
      <c r="BZ192" s="46"/>
      <c r="CA192" s="46"/>
      <c r="CB192" s="46"/>
      <c r="CC192" s="46"/>
      <c r="CD192" s="46"/>
      <c r="CE192" s="46"/>
      <c r="CF192" s="46"/>
      <c r="CG192" s="46"/>
      <c r="CH192" s="46"/>
      <c r="CI192" s="46"/>
      <c r="CJ192" s="46"/>
      <c r="CK192" s="46"/>
      <c r="CL192" s="46"/>
      <c r="CM192" s="46"/>
      <c r="CN192" s="46"/>
      <c r="CO192" s="46"/>
      <c r="CP192" s="46"/>
      <c r="CQ192" s="46"/>
      <c r="CR192" s="46"/>
      <c r="CS192" s="46"/>
      <c r="CT192" s="46"/>
      <c r="CU192" s="46"/>
      <c r="CV192" s="46"/>
      <c r="CW192" s="46"/>
      <c r="CX192" s="46"/>
      <c r="CY192" s="46"/>
      <c r="CZ192" s="46"/>
      <c r="DA192" s="46"/>
      <c r="DB192" s="46"/>
      <c r="DC192" s="46"/>
      <c r="DD192" s="46"/>
      <c r="DE192" s="46"/>
      <c r="DF192" s="46"/>
      <c r="DG192" s="46"/>
      <c r="DH192" s="46"/>
      <c r="DI192" s="46"/>
      <c r="DJ192" s="46"/>
      <c r="DK192" s="46"/>
      <c r="DL192" s="46"/>
      <c r="DM192" s="46"/>
      <c r="DN192" s="46"/>
      <c r="DO192" s="46"/>
      <c r="DP192" s="46"/>
      <c r="DQ192" s="46"/>
      <c r="DR192" s="46"/>
      <c r="DS192" s="46"/>
      <c r="DT192" s="46"/>
      <c r="DU192" s="46"/>
      <c r="DV192" s="46"/>
      <c r="DW192" s="46"/>
      <c r="DX192" s="46"/>
      <c r="EG192" s="46"/>
      <c r="AAA192" s="46" t="e">
        <f>(INDEX('Dados Pedido'!$DY$1:$DY$1000000,MATCH(B192,'Dados Pedido'!$B$1:$B$1000000,0)))</f>
        <v>#N/A</v>
      </c>
      <c r="AAB192" s="46" t="e">
        <f>(INDEX('Dados Pedido'!$DZ$1:$DZ$100000,MATCH(C192,'Dados Pedido'!$C$1:$C$100000,0)))</f>
        <v>#N/A</v>
      </c>
      <c r="AAC192" t="e">
        <f>(INDEX('Dados Pedido'!$EC$1:$EC$100000,MATCH(F192,'Dados Pedido'!$F$1:$F$100000,0)))</f>
        <v>#N/A</v>
      </c>
      <c r="AAD192" s="46" t="e">
        <f>(INDEX('Dados Pedido'!$EA$1:$EA$100000,MATCH(H192,'Dados Pedido'!$H$1:$H$100000,0)))</f>
        <v>#N/A</v>
      </c>
      <c r="AAE192" s="46" t="e">
        <f>(INDEX('Dados Pedido'!$EB$1:$EB$100000,MATCH(K192,'Dados Pedido'!$K$1:$K$100000,0)))</f>
        <v>#N/A</v>
      </c>
      <c r="AAF192" s="44"/>
      <c r="AAG192" s="43"/>
      <c r="AAH192" s="46"/>
    </row>
    <row r="193" spans="1:710" ht="20.100000000000001" customHeight="1" x14ac:dyDescent="0.25">
      <c r="A193" s="46"/>
      <c r="B193" s="46"/>
      <c r="C193" s="30"/>
      <c r="D193" s="30"/>
      <c r="E193" s="30"/>
      <c r="F193" s="237"/>
      <c r="G193" s="30">
        <v>100</v>
      </c>
      <c r="H193" s="237"/>
      <c r="I193" s="30"/>
      <c r="J193" s="30"/>
      <c r="K193" s="238"/>
      <c r="L193" s="30"/>
      <c r="M193" s="30"/>
      <c r="N193" s="30"/>
      <c r="O193" s="30"/>
      <c r="P193" s="30"/>
      <c r="Q193" s="30"/>
      <c r="R193" s="30"/>
      <c r="S193" s="30"/>
      <c r="T193" s="30"/>
      <c r="U193" s="49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  <c r="BC193" s="46"/>
      <c r="BD193" s="46"/>
      <c r="BE193" s="46"/>
      <c r="BF193" s="46"/>
      <c r="BG193" s="46"/>
      <c r="BH193" s="46"/>
      <c r="BI193" s="46"/>
      <c r="BJ193" s="46"/>
      <c r="BK193" s="46"/>
      <c r="BL193" s="46"/>
      <c r="BM193" s="46"/>
      <c r="BN193" s="46"/>
      <c r="BO193" s="46"/>
      <c r="BP193" s="46"/>
      <c r="BQ193" s="46"/>
      <c r="BR193" s="46"/>
      <c r="BS193" s="46"/>
      <c r="BT193" s="46"/>
      <c r="BU193" s="46"/>
      <c r="BV193" s="46"/>
      <c r="BW193" s="46"/>
      <c r="BX193" s="46"/>
      <c r="BY193" s="46"/>
      <c r="BZ193" s="46"/>
      <c r="CA193" s="46"/>
      <c r="CB193" s="46"/>
      <c r="CC193" s="46"/>
      <c r="CD193" s="46"/>
      <c r="CE193" s="46"/>
      <c r="CF193" s="46"/>
      <c r="CG193" s="46"/>
      <c r="CH193" s="46"/>
      <c r="CI193" s="46"/>
      <c r="CJ193" s="46"/>
      <c r="CK193" s="46"/>
      <c r="CL193" s="46"/>
      <c r="CM193" s="46"/>
      <c r="CN193" s="46"/>
      <c r="CO193" s="46"/>
      <c r="CP193" s="46"/>
      <c r="CQ193" s="46"/>
      <c r="CR193" s="46"/>
      <c r="CS193" s="46"/>
      <c r="CT193" s="46"/>
      <c r="CU193" s="46"/>
      <c r="CV193" s="46"/>
      <c r="CW193" s="46"/>
      <c r="CX193" s="46"/>
      <c r="CY193" s="46"/>
      <c r="CZ193" s="46"/>
      <c r="DA193" s="46"/>
      <c r="DB193" s="46"/>
      <c r="DC193" s="46"/>
      <c r="DD193" s="46"/>
      <c r="DE193" s="46"/>
      <c r="DF193" s="46"/>
      <c r="DG193" s="46"/>
      <c r="DH193" s="46"/>
      <c r="DI193" s="46"/>
      <c r="DJ193" s="46"/>
      <c r="DK193" s="46"/>
      <c r="DL193" s="46"/>
      <c r="DM193" s="46"/>
      <c r="DN193" s="46"/>
      <c r="DO193" s="46"/>
      <c r="DP193" s="46"/>
      <c r="DQ193" s="46"/>
      <c r="DR193" s="46"/>
      <c r="DS193" s="46"/>
      <c r="DT193" s="46"/>
      <c r="DU193" s="46"/>
      <c r="DV193" s="46"/>
      <c r="DW193" s="46"/>
      <c r="DX193" s="46"/>
      <c r="EG193" s="46"/>
      <c r="AAA193" s="46" t="e">
        <f>(INDEX('Dados Pedido'!$DY$1:$DY$1000000,MATCH(B193,'Dados Pedido'!$B$1:$B$1000000,0)))</f>
        <v>#N/A</v>
      </c>
      <c r="AAB193" s="46" t="e">
        <f>(INDEX('Dados Pedido'!$DZ$1:$DZ$100000,MATCH(C193,'Dados Pedido'!$C$1:$C$100000,0)))</f>
        <v>#N/A</v>
      </c>
      <c r="AAC193" t="e">
        <f>(INDEX('Dados Pedido'!$EC$1:$EC$100000,MATCH(F193,'Dados Pedido'!$F$1:$F$100000,0)))</f>
        <v>#N/A</v>
      </c>
      <c r="AAD193" s="46" t="e">
        <f>(INDEX('Dados Pedido'!$EA$1:$EA$100000,MATCH(H193,'Dados Pedido'!$H$1:$H$100000,0)))</f>
        <v>#N/A</v>
      </c>
      <c r="AAE193" s="46" t="e">
        <f>(INDEX('Dados Pedido'!$EB$1:$EB$100000,MATCH(K193,'Dados Pedido'!$K$1:$K$100000,0)))</f>
        <v>#N/A</v>
      </c>
      <c r="AAF193" s="44"/>
      <c r="AAG193" s="43"/>
      <c r="AAH193" s="46"/>
    </row>
    <row r="194" spans="1:710" ht="20.100000000000001" customHeight="1" x14ac:dyDescent="0.25">
      <c r="A194" s="46"/>
      <c r="B194" s="46"/>
      <c r="C194" s="30"/>
      <c r="D194" s="30"/>
      <c r="E194" s="30"/>
      <c r="F194" s="237"/>
      <c r="G194" s="30">
        <v>100</v>
      </c>
      <c r="H194" s="237"/>
      <c r="I194" s="30"/>
      <c r="J194" s="30"/>
      <c r="K194" s="238"/>
      <c r="L194" s="30"/>
      <c r="M194" s="30"/>
      <c r="N194" s="30"/>
      <c r="O194" s="30"/>
      <c r="P194" s="30"/>
      <c r="Q194" s="30"/>
      <c r="R194" s="30"/>
      <c r="S194" s="30"/>
      <c r="T194" s="30"/>
      <c r="U194" s="49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  <c r="BC194" s="46"/>
      <c r="BD194" s="46"/>
      <c r="BE194" s="46"/>
      <c r="BF194" s="46"/>
      <c r="BG194" s="46"/>
      <c r="BH194" s="46"/>
      <c r="BI194" s="46"/>
      <c r="BJ194" s="46"/>
      <c r="BK194" s="46"/>
      <c r="BL194" s="46"/>
      <c r="BM194" s="46"/>
      <c r="BN194" s="46"/>
      <c r="BO194" s="46"/>
      <c r="BP194" s="46"/>
      <c r="BQ194" s="46"/>
      <c r="BR194" s="46"/>
      <c r="BS194" s="46"/>
      <c r="BT194" s="46"/>
      <c r="BU194" s="46"/>
      <c r="BV194" s="46"/>
      <c r="BW194" s="46"/>
      <c r="BX194" s="46"/>
      <c r="BY194" s="46"/>
      <c r="BZ194" s="46"/>
      <c r="CA194" s="46"/>
      <c r="CB194" s="46"/>
      <c r="CC194" s="46"/>
      <c r="CD194" s="46"/>
      <c r="CE194" s="46"/>
      <c r="CF194" s="46"/>
      <c r="CG194" s="46"/>
      <c r="CH194" s="46"/>
      <c r="CI194" s="46"/>
      <c r="CJ194" s="46"/>
      <c r="CK194" s="46"/>
      <c r="CL194" s="46"/>
      <c r="CM194" s="46"/>
      <c r="CN194" s="46"/>
      <c r="CO194" s="46"/>
      <c r="CP194" s="46"/>
      <c r="CQ194" s="46"/>
      <c r="CR194" s="46"/>
      <c r="CS194" s="46"/>
      <c r="CT194" s="46"/>
      <c r="CU194" s="46"/>
      <c r="CV194" s="46"/>
      <c r="CW194" s="46"/>
      <c r="CX194" s="46"/>
      <c r="CY194" s="46"/>
      <c r="CZ194" s="46"/>
      <c r="DA194" s="46"/>
      <c r="DB194" s="46"/>
      <c r="DC194" s="46"/>
      <c r="DD194" s="46"/>
      <c r="DE194" s="46"/>
      <c r="DF194" s="46"/>
      <c r="DG194" s="46"/>
      <c r="DH194" s="46"/>
      <c r="DI194" s="46"/>
      <c r="DJ194" s="46"/>
      <c r="DK194" s="46"/>
      <c r="DL194" s="46"/>
      <c r="DM194" s="46"/>
      <c r="DN194" s="46"/>
      <c r="DO194" s="46"/>
      <c r="DP194" s="46"/>
      <c r="DQ194" s="46"/>
      <c r="DR194" s="46"/>
      <c r="DS194" s="46"/>
      <c r="DT194" s="46"/>
      <c r="DU194" s="46"/>
      <c r="DV194" s="46"/>
      <c r="DW194" s="46"/>
      <c r="DX194" s="46"/>
      <c r="EG194" s="46"/>
      <c r="AAA194" s="46" t="e">
        <f>(INDEX('Dados Pedido'!$DY$1:$DY$1000000,MATCH(B194,'Dados Pedido'!$B$1:$B$1000000,0)))</f>
        <v>#N/A</v>
      </c>
      <c r="AAB194" s="46" t="e">
        <f>(INDEX('Dados Pedido'!$DZ$1:$DZ$100000,MATCH(C194,'Dados Pedido'!$C$1:$C$100000,0)))</f>
        <v>#N/A</v>
      </c>
      <c r="AAC194" t="e">
        <f>(INDEX('Dados Pedido'!$EC$1:$EC$100000,MATCH(F194,'Dados Pedido'!$F$1:$F$100000,0)))</f>
        <v>#N/A</v>
      </c>
      <c r="AAD194" s="46" t="e">
        <f>(INDEX('Dados Pedido'!$EA$1:$EA$100000,MATCH(H194,'Dados Pedido'!$H$1:$H$100000,0)))</f>
        <v>#N/A</v>
      </c>
      <c r="AAE194" s="46" t="e">
        <f>(INDEX('Dados Pedido'!$EB$1:$EB$100000,MATCH(K194,'Dados Pedido'!$K$1:$K$100000,0)))</f>
        <v>#N/A</v>
      </c>
      <c r="AAF194" s="44"/>
      <c r="AAG194" s="43"/>
      <c r="AAH194" s="46"/>
    </row>
    <row r="195" spans="1:710" ht="20.100000000000001" customHeight="1" x14ac:dyDescent="0.25">
      <c r="A195" s="46"/>
      <c r="B195" s="46"/>
      <c r="C195" s="30"/>
      <c r="D195" s="30"/>
      <c r="E195" s="30"/>
      <c r="F195" s="237"/>
      <c r="G195" s="30">
        <v>100</v>
      </c>
      <c r="H195" s="237"/>
      <c r="I195" s="30"/>
      <c r="J195" s="30"/>
      <c r="K195" s="238"/>
      <c r="L195" s="30"/>
      <c r="M195" s="30"/>
      <c r="N195" s="30"/>
      <c r="O195" s="30"/>
      <c r="P195" s="30"/>
      <c r="Q195" s="30"/>
      <c r="R195" s="30"/>
      <c r="S195" s="30"/>
      <c r="T195" s="30"/>
      <c r="U195" s="49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  <c r="BC195" s="46"/>
      <c r="BD195" s="46"/>
      <c r="BE195" s="46"/>
      <c r="BF195" s="46"/>
      <c r="BG195" s="46"/>
      <c r="BH195" s="46"/>
      <c r="BI195" s="46"/>
      <c r="BJ195" s="46"/>
      <c r="BK195" s="46"/>
      <c r="BL195" s="46"/>
      <c r="BM195" s="46"/>
      <c r="BN195" s="46"/>
      <c r="BO195" s="46"/>
      <c r="BP195" s="46"/>
      <c r="BQ195" s="46"/>
      <c r="BR195" s="46"/>
      <c r="BS195" s="46"/>
      <c r="BT195" s="46"/>
      <c r="BU195" s="46"/>
      <c r="BV195" s="46"/>
      <c r="BW195" s="46"/>
      <c r="BX195" s="46"/>
      <c r="BY195" s="46"/>
      <c r="BZ195" s="46"/>
      <c r="CA195" s="46"/>
      <c r="CB195" s="46"/>
      <c r="CC195" s="46"/>
      <c r="CD195" s="46"/>
      <c r="CE195" s="46"/>
      <c r="CF195" s="46"/>
      <c r="CG195" s="46"/>
      <c r="CH195" s="46"/>
      <c r="CI195" s="46"/>
      <c r="CJ195" s="46"/>
      <c r="CK195" s="46"/>
      <c r="CL195" s="46"/>
      <c r="CM195" s="46"/>
      <c r="CN195" s="46"/>
      <c r="CO195" s="46"/>
      <c r="CP195" s="46"/>
      <c r="CQ195" s="46"/>
      <c r="CR195" s="46"/>
      <c r="CS195" s="46"/>
      <c r="CT195" s="46"/>
      <c r="CU195" s="46"/>
      <c r="CV195" s="46"/>
      <c r="CW195" s="46"/>
      <c r="CX195" s="46"/>
      <c r="CY195" s="46"/>
      <c r="CZ195" s="46"/>
      <c r="DA195" s="46"/>
      <c r="DB195" s="46"/>
      <c r="DC195" s="46"/>
      <c r="DD195" s="46"/>
      <c r="DE195" s="46"/>
      <c r="DF195" s="46"/>
      <c r="DG195" s="46"/>
      <c r="DH195" s="46"/>
      <c r="DI195" s="46"/>
      <c r="DJ195" s="46"/>
      <c r="DK195" s="46"/>
      <c r="DL195" s="46"/>
      <c r="DM195" s="46"/>
      <c r="DN195" s="46"/>
      <c r="DO195" s="46"/>
      <c r="DP195" s="46"/>
      <c r="DQ195" s="46"/>
      <c r="DR195" s="46"/>
      <c r="DS195" s="46"/>
      <c r="DT195" s="46"/>
      <c r="DU195" s="46"/>
      <c r="DV195" s="46"/>
      <c r="DW195" s="46"/>
      <c r="DX195" s="46"/>
      <c r="EG195" s="46"/>
      <c r="AAA195" s="46" t="e">
        <f>(INDEX('Dados Pedido'!$DY$1:$DY$1000000,MATCH(B195,'Dados Pedido'!$B$1:$B$1000000,0)))</f>
        <v>#N/A</v>
      </c>
      <c r="AAB195" s="46" t="e">
        <f>(INDEX('Dados Pedido'!$DZ$1:$DZ$100000,MATCH(C195,'Dados Pedido'!$C$1:$C$100000,0)))</f>
        <v>#N/A</v>
      </c>
      <c r="AAC195" t="e">
        <f>(INDEX('Dados Pedido'!$EC$1:$EC$100000,MATCH(F195,'Dados Pedido'!$F$1:$F$100000,0)))</f>
        <v>#N/A</v>
      </c>
      <c r="AAD195" s="46" t="e">
        <f>(INDEX('Dados Pedido'!$EA$1:$EA$100000,MATCH(H195,'Dados Pedido'!$H$1:$H$100000,0)))</f>
        <v>#N/A</v>
      </c>
      <c r="AAE195" s="46" t="e">
        <f>(INDEX('Dados Pedido'!$EB$1:$EB$100000,MATCH(K195,'Dados Pedido'!$K$1:$K$100000,0)))</f>
        <v>#N/A</v>
      </c>
      <c r="AAF195" s="44"/>
      <c r="AAG195" s="43"/>
      <c r="AAH195" s="46"/>
    </row>
    <row r="196" spans="1:710" ht="20.100000000000001" customHeight="1" x14ac:dyDescent="0.25">
      <c r="A196" s="46"/>
      <c r="B196" s="46"/>
      <c r="C196" s="30"/>
      <c r="D196" s="30"/>
      <c r="E196" s="30"/>
      <c r="F196" s="237"/>
      <c r="G196" s="30">
        <v>100</v>
      </c>
      <c r="H196" s="237"/>
      <c r="I196" s="30"/>
      <c r="J196" s="30"/>
      <c r="K196" s="238"/>
      <c r="L196" s="30"/>
      <c r="M196" s="30"/>
      <c r="N196" s="30"/>
      <c r="O196" s="30"/>
      <c r="P196" s="30"/>
      <c r="Q196" s="30"/>
      <c r="R196" s="30"/>
      <c r="S196" s="30"/>
      <c r="T196" s="30"/>
      <c r="U196" s="49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  <c r="BC196" s="46"/>
      <c r="BD196" s="46"/>
      <c r="BE196" s="46"/>
      <c r="BF196" s="46"/>
      <c r="BG196" s="46"/>
      <c r="BH196" s="46"/>
      <c r="BI196" s="46"/>
      <c r="BJ196" s="46"/>
      <c r="BK196" s="46"/>
      <c r="BL196" s="46"/>
      <c r="BM196" s="46"/>
      <c r="BN196" s="46"/>
      <c r="BO196" s="46"/>
      <c r="BP196" s="46"/>
      <c r="BQ196" s="46"/>
      <c r="BR196" s="46"/>
      <c r="BS196" s="46"/>
      <c r="BT196" s="46"/>
      <c r="BU196" s="46"/>
      <c r="BV196" s="46"/>
      <c r="BW196" s="46"/>
      <c r="BX196" s="46"/>
      <c r="BY196" s="46"/>
      <c r="BZ196" s="46"/>
      <c r="CA196" s="46"/>
      <c r="CB196" s="46"/>
      <c r="CC196" s="46"/>
      <c r="CD196" s="46"/>
      <c r="CE196" s="46"/>
      <c r="CF196" s="46"/>
      <c r="CG196" s="46"/>
      <c r="CH196" s="46"/>
      <c r="CI196" s="46"/>
      <c r="CJ196" s="46"/>
      <c r="CK196" s="46"/>
      <c r="CL196" s="46"/>
      <c r="CM196" s="46"/>
      <c r="CN196" s="46"/>
      <c r="CO196" s="46"/>
      <c r="CP196" s="46"/>
      <c r="CQ196" s="46"/>
      <c r="CR196" s="46"/>
      <c r="CS196" s="46"/>
      <c r="CT196" s="46"/>
      <c r="CU196" s="46"/>
      <c r="CV196" s="46"/>
      <c r="CW196" s="46"/>
      <c r="CX196" s="46"/>
      <c r="CY196" s="46"/>
      <c r="CZ196" s="46"/>
      <c r="DA196" s="46"/>
      <c r="DB196" s="46"/>
      <c r="DC196" s="46"/>
      <c r="DD196" s="46"/>
      <c r="DE196" s="46"/>
      <c r="DF196" s="46"/>
      <c r="DG196" s="46"/>
      <c r="DH196" s="46"/>
      <c r="DI196" s="46"/>
      <c r="DJ196" s="46"/>
      <c r="DK196" s="46"/>
      <c r="DL196" s="46"/>
      <c r="DM196" s="46"/>
      <c r="DN196" s="46"/>
      <c r="DO196" s="46"/>
      <c r="DP196" s="46"/>
      <c r="DQ196" s="46"/>
      <c r="DR196" s="46"/>
      <c r="DS196" s="46"/>
      <c r="DT196" s="46"/>
      <c r="DU196" s="46"/>
      <c r="DV196" s="46"/>
      <c r="DW196" s="46"/>
      <c r="DX196" s="46"/>
      <c r="EG196" s="46"/>
      <c r="AAA196" s="46" t="e">
        <f>(INDEX('Dados Pedido'!$DY$1:$DY$1000000,MATCH(B196,'Dados Pedido'!$B$1:$B$1000000,0)))</f>
        <v>#N/A</v>
      </c>
      <c r="AAB196" s="46" t="e">
        <f>(INDEX('Dados Pedido'!$DZ$1:$DZ$100000,MATCH(C196,'Dados Pedido'!$C$1:$C$100000,0)))</f>
        <v>#N/A</v>
      </c>
      <c r="AAC196" t="e">
        <f>(INDEX('Dados Pedido'!$EC$1:$EC$100000,MATCH(F196,'Dados Pedido'!$F$1:$F$100000,0)))</f>
        <v>#N/A</v>
      </c>
      <c r="AAD196" s="46" t="e">
        <f>(INDEX('Dados Pedido'!$EA$1:$EA$100000,MATCH(H196,'Dados Pedido'!$H$1:$H$100000,0)))</f>
        <v>#N/A</v>
      </c>
      <c r="AAE196" s="46" t="e">
        <f>(INDEX('Dados Pedido'!$EB$1:$EB$100000,MATCH(K196,'Dados Pedido'!$K$1:$K$100000,0)))</f>
        <v>#N/A</v>
      </c>
      <c r="AAF196" s="44"/>
      <c r="AAG196" s="43"/>
      <c r="AAH196" s="46"/>
    </row>
    <row r="197" spans="1:710" ht="20.100000000000001" customHeight="1" x14ac:dyDescent="0.25">
      <c r="A197" s="46"/>
      <c r="B197" s="46"/>
      <c r="C197" s="30"/>
      <c r="D197" s="30"/>
      <c r="E197" s="30"/>
      <c r="F197" s="237"/>
      <c r="G197" s="30">
        <v>100</v>
      </c>
      <c r="H197" s="237"/>
      <c r="I197" s="30"/>
      <c r="J197" s="30"/>
      <c r="K197" s="238"/>
      <c r="L197" s="30"/>
      <c r="M197" s="30"/>
      <c r="N197" s="30"/>
      <c r="O197" s="30"/>
      <c r="P197" s="30"/>
      <c r="Q197" s="30"/>
      <c r="R197" s="30"/>
      <c r="S197" s="30"/>
      <c r="T197" s="30"/>
      <c r="U197" s="49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  <c r="BC197" s="46"/>
      <c r="BD197" s="46"/>
      <c r="BE197" s="46"/>
      <c r="BF197" s="46"/>
      <c r="BG197" s="46"/>
      <c r="BH197" s="46"/>
      <c r="BI197" s="46"/>
      <c r="BJ197" s="46"/>
      <c r="BK197" s="46"/>
      <c r="BL197" s="46"/>
      <c r="BM197" s="46"/>
      <c r="BN197" s="46"/>
      <c r="BO197" s="46"/>
      <c r="BP197" s="46"/>
      <c r="BQ197" s="46"/>
      <c r="BR197" s="46"/>
      <c r="BS197" s="46"/>
      <c r="BT197" s="46"/>
      <c r="BU197" s="46"/>
      <c r="BV197" s="46"/>
      <c r="BW197" s="46"/>
      <c r="BX197" s="46"/>
      <c r="BY197" s="46"/>
      <c r="BZ197" s="46"/>
      <c r="CA197" s="46"/>
      <c r="CB197" s="46"/>
      <c r="CC197" s="46"/>
      <c r="CD197" s="46"/>
      <c r="CE197" s="46"/>
      <c r="CF197" s="46"/>
      <c r="CG197" s="46"/>
      <c r="CH197" s="46"/>
      <c r="CI197" s="46"/>
      <c r="CJ197" s="46"/>
      <c r="CK197" s="46"/>
      <c r="CL197" s="46"/>
      <c r="CM197" s="46"/>
      <c r="CN197" s="46"/>
      <c r="CO197" s="46"/>
      <c r="CP197" s="46"/>
      <c r="CQ197" s="46"/>
      <c r="CR197" s="46"/>
      <c r="CS197" s="46"/>
      <c r="CT197" s="46"/>
      <c r="CU197" s="46"/>
      <c r="CV197" s="46"/>
      <c r="CW197" s="46"/>
      <c r="CX197" s="46"/>
      <c r="CY197" s="46"/>
      <c r="CZ197" s="46"/>
      <c r="DA197" s="46"/>
      <c r="DB197" s="46"/>
      <c r="DC197" s="46"/>
      <c r="DD197" s="46"/>
      <c r="DE197" s="46"/>
      <c r="DF197" s="46"/>
      <c r="DG197" s="46"/>
      <c r="DH197" s="46"/>
      <c r="DI197" s="46"/>
      <c r="DJ197" s="46"/>
      <c r="DK197" s="46"/>
      <c r="DL197" s="46"/>
      <c r="DM197" s="46"/>
      <c r="DN197" s="46"/>
      <c r="DO197" s="46"/>
      <c r="DP197" s="46"/>
      <c r="DQ197" s="46"/>
      <c r="DR197" s="46"/>
      <c r="DS197" s="46"/>
      <c r="DT197" s="46"/>
      <c r="DU197" s="46"/>
      <c r="DV197" s="46"/>
      <c r="DW197" s="46"/>
      <c r="DX197" s="46"/>
      <c r="EG197" s="46"/>
      <c r="AAA197" s="46" t="e">
        <f>(INDEX('Dados Pedido'!$DY$1:$DY$1000000,MATCH(B197,'Dados Pedido'!$B$1:$B$1000000,0)))</f>
        <v>#N/A</v>
      </c>
      <c r="AAB197" s="46" t="e">
        <f>(INDEX('Dados Pedido'!$DZ$1:$DZ$100000,MATCH(C197,'Dados Pedido'!$C$1:$C$100000,0)))</f>
        <v>#N/A</v>
      </c>
      <c r="AAC197" t="e">
        <f>(INDEX('Dados Pedido'!$EC$1:$EC$100000,MATCH(F197,'Dados Pedido'!$F$1:$F$100000,0)))</f>
        <v>#N/A</v>
      </c>
      <c r="AAD197" s="46" t="e">
        <f>(INDEX('Dados Pedido'!$EA$1:$EA$100000,MATCH(H197,'Dados Pedido'!$H$1:$H$100000,0)))</f>
        <v>#N/A</v>
      </c>
      <c r="AAE197" s="46" t="e">
        <f>(INDEX('Dados Pedido'!$EB$1:$EB$100000,MATCH(K197,'Dados Pedido'!$K$1:$K$100000,0)))</f>
        <v>#N/A</v>
      </c>
      <c r="AAF197" s="44"/>
      <c r="AAG197" s="43"/>
      <c r="AAH197" s="46"/>
    </row>
    <row r="198" spans="1:710" ht="20.100000000000001" customHeight="1" x14ac:dyDescent="0.25">
      <c r="A198" s="46"/>
      <c r="B198" s="46"/>
      <c r="C198" s="30"/>
      <c r="D198" s="30"/>
      <c r="E198" s="30"/>
      <c r="F198" s="237"/>
      <c r="G198" s="30">
        <v>100</v>
      </c>
      <c r="H198" s="237"/>
      <c r="I198" s="30"/>
      <c r="J198" s="30"/>
      <c r="K198" s="238"/>
      <c r="L198" s="30"/>
      <c r="M198" s="30"/>
      <c r="N198" s="30"/>
      <c r="O198" s="30"/>
      <c r="P198" s="30"/>
      <c r="Q198" s="30"/>
      <c r="R198" s="30"/>
      <c r="S198" s="30"/>
      <c r="T198" s="30"/>
      <c r="U198" s="49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  <c r="BC198" s="46"/>
      <c r="BD198" s="46"/>
      <c r="BE198" s="46"/>
      <c r="BF198" s="46"/>
      <c r="BG198" s="46"/>
      <c r="BH198" s="46"/>
      <c r="BI198" s="46"/>
      <c r="BJ198" s="46"/>
      <c r="BK198" s="46"/>
      <c r="BL198" s="46"/>
      <c r="BM198" s="46"/>
      <c r="BN198" s="46"/>
      <c r="BO198" s="46"/>
      <c r="BP198" s="46"/>
      <c r="BQ198" s="46"/>
      <c r="BR198" s="46"/>
      <c r="BS198" s="46"/>
      <c r="BT198" s="46"/>
      <c r="BU198" s="46"/>
      <c r="BV198" s="46"/>
      <c r="BW198" s="46"/>
      <c r="BX198" s="46"/>
      <c r="BY198" s="46"/>
      <c r="BZ198" s="46"/>
      <c r="CA198" s="46"/>
      <c r="CB198" s="46"/>
      <c r="CC198" s="46"/>
      <c r="CD198" s="46"/>
      <c r="CE198" s="46"/>
      <c r="CF198" s="46"/>
      <c r="CG198" s="46"/>
      <c r="CH198" s="46"/>
      <c r="CI198" s="46"/>
      <c r="CJ198" s="46"/>
      <c r="CK198" s="46"/>
      <c r="CL198" s="46"/>
      <c r="CM198" s="46"/>
      <c r="CN198" s="46"/>
      <c r="CO198" s="46"/>
      <c r="CP198" s="46"/>
      <c r="CQ198" s="46"/>
      <c r="CR198" s="46"/>
      <c r="CS198" s="46"/>
      <c r="CT198" s="46"/>
      <c r="CU198" s="46"/>
      <c r="CV198" s="46"/>
      <c r="CW198" s="46"/>
      <c r="CX198" s="46"/>
      <c r="CY198" s="46"/>
      <c r="CZ198" s="46"/>
      <c r="DA198" s="46"/>
      <c r="DB198" s="46"/>
      <c r="DC198" s="46"/>
      <c r="DD198" s="46"/>
      <c r="DE198" s="46"/>
      <c r="DF198" s="46"/>
      <c r="DG198" s="46"/>
      <c r="DH198" s="46"/>
      <c r="DI198" s="46"/>
      <c r="DJ198" s="46"/>
      <c r="DK198" s="46"/>
      <c r="DL198" s="46"/>
      <c r="DM198" s="46"/>
      <c r="DN198" s="46"/>
      <c r="DO198" s="46"/>
      <c r="DP198" s="46"/>
      <c r="DQ198" s="46"/>
      <c r="DR198" s="46"/>
      <c r="DS198" s="46"/>
      <c r="DT198" s="46"/>
      <c r="DU198" s="46"/>
      <c r="DV198" s="46"/>
      <c r="DW198" s="46"/>
      <c r="DX198" s="46"/>
      <c r="EG198" s="46"/>
      <c r="AAA198" s="46" t="e">
        <f>(INDEX('Dados Pedido'!$DY$1:$DY$1000000,MATCH(B198,'Dados Pedido'!$B$1:$B$1000000,0)))</f>
        <v>#N/A</v>
      </c>
      <c r="AAB198" s="46" t="e">
        <f>(INDEX('Dados Pedido'!$DZ$1:$DZ$100000,MATCH(C198,'Dados Pedido'!$C$1:$C$100000,0)))</f>
        <v>#N/A</v>
      </c>
      <c r="AAC198" t="e">
        <f>(INDEX('Dados Pedido'!$EC$1:$EC$100000,MATCH(F198,'Dados Pedido'!$F$1:$F$100000,0)))</f>
        <v>#N/A</v>
      </c>
      <c r="AAD198" s="46" t="e">
        <f>(INDEX('Dados Pedido'!$EA$1:$EA$100000,MATCH(H198,'Dados Pedido'!$H$1:$H$100000,0)))</f>
        <v>#N/A</v>
      </c>
      <c r="AAE198" s="46" t="e">
        <f>(INDEX('Dados Pedido'!$EB$1:$EB$100000,MATCH(K198,'Dados Pedido'!$K$1:$K$100000,0)))</f>
        <v>#N/A</v>
      </c>
      <c r="AAF198" s="44"/>
      <c r="AAG198" s="43"/>
      <c r="AAH198" s="46"/>
    </row>
    <row r="199" spans="1:710" ht="20.100000000000001" customHeight="1" x14ac:dyDescent="0.25">
      <c r="A199" s="46"/>
      <c r="B199" s="46"/>
      <c r="C199" s="30"/>
      <c r="D199" s="30"/>
      <c r="E199" s="30"/>
      <c r="F199" s="237"/>
      <c r="G199" s="30">
        <v>100</v>
      </c>
      <c r="H199" s="237"/>
      <c r="I199" s="30"/>
      <c r="J199" s="30"/>
      <c r="K199" s="238"/>
      <c r="L199" s="30"/>
      <c r="M199" s="30"/>
      <c r="N199" s="30"/>
      <c r="O199" s="30"/>
      <c r="P199" s="30"/>
      <c r="Q199" s="30"/>
      <c r="R199" s="30"/>
      <c r="S199" s="30"/>
      <c r="T199" s="30"/>
      <c r="U199" s="49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  <c r="BC199" s="46"/>
      <c r="BD199" s="46"/>
      <c r="BE199" s="46"/>
      <c r="BF199" s="46"/>
      <c r="BG199" s="46"/>
      <c r="BH199" s="46"/>
      <c r="BI199" s="46"/>
      <c r="BJ199" s="46"/>
      <c r="BK199" s="46"/>
      <c r="BL199" s="46"/>
      <c r="BM199" s="46"/>
      <c r="BN199" s="46"/>
      <c r="BO199" s="46"/>
      <c r="BP199" s="46"/>
      <c r="BQ199" s="46"/>
      <c r="BR199" s="46"/>
      <c r="BS199" s="46"/>
      <c r="BT199" s="46"/>
      <c r="BU199" s="46"/>
      <c r="BV199" s="46"/>
      <c r="BW199" s="46"/>
      <c r="BX199" s="46"/>
      <c r="BY199" s="46"/>
      <c r="BZ199" s="46"/>
      <c r="CA199" s="46"/>
      <c r="CB199" s="46"/>
      <c r="CC199" s="46"/>
      <c r="CD199" s="46"/>
      <c r="CE199" s="46"/>
      <c r="CF199" s="46"/>
      <c r="CG199" s="46"/>
      <c r="CH199" s="46"/>
      <c r="CI199" s="46"/>
      <c r="CJ199" s="46"/>
      <c r="CK199" s="46"/>
      <c r="CL199" s="46"/>
      <c r="CM199" s="46"/>
      <c r="CN199" s="46"/>
      <c r="CO199" s="46"/>
      <c r="CP199" s="46"/>
      <c r="CQ199" s="46"/>
      <c r="CR199" s="46"/>
      <c r="CS199" s="46"/>
      <c r="CT199" s="46"/>
      <c r="CU199" s="46"/>
      <c r="CV199" s="46"/>
      <c r="CW199" s="46"/>
      <c r="CX199" s="46"/>
      <c r="CY199" s="46"/>
      <c r="CZ199" s="46"/>
      <c r="DA199" s="46"/>
      <c r="DB199" s="46"/>
      <c r="DC199" s="46"/>
      <c r="DD199" s="46"/>
      <c r="DE199" s="46"/>
      <c r="DF199" s="46"/>
      <c r="DG199" s="46"/>
      <c r="DH199" s="46"/>
      <c r="DI199" s="46"/>
      <c r="DJ199" s="46"/>
      <c r="DK199" s="46"/>
      <c r="DL199" s="46"/>
      <c r="DM199" s="46"/>
      <c r="DN199" s="46"/>
      <c r="DO199" s="46"/>
      <c r="DP199" s="46"/>
      <c r="DQ199" s="46"/>
      <c r="DR199" s="46"/>
      <c r="DS199" s="46"/>
      <c r="DT199" s="46"/>
      <c r="DU199" s="46"/>
      <c r="DV199" s="46"/>
      <c r="DW199" s="46"/>
      <c r="DX199" s="46"/>
      <c r="EG199" s="46"/>
      <c r="AAA199" s="46" t="e">
        <f>(INDEX('Dados Pedido'!$DY$1:$DY$1000000,MATCH(B199,'Dados Pedido'!$B$1:$B$1000000,0)))</f>
        <v>#N/A</v>
      </c>
      <c r="AAB199" s="46" t="e">
        <f>(INDEX('Dados Pedido'!$DZ$1:$DZ$100000,MATCH(C199,'Dados Pedido'!$C$1:$C$100000,0)))</f>
        <v>#N/A</v>
      </c>
      <c r="AAC199" t="e">
        <f>(INDEX('Dados Pedido'!$EC$1:$EC$100000,MATCH(F199,'Dados Pedido'!$F$1:$F$100000,0)))</f>
        <v>#N/A</v>
      </c>
      <c r="AAD199" s="46" t="e">
        <f>(INDEX('Dados Pedido'!$EA$1:$EA$100000,MATCH(H199,'Dados Pedido'!$H$1:$H$100000,0)))</f>
        <v>#N/A</v>
      </c>
      <c r="AAE199" s="46" t="e">
        <f>(INDEX('Dados Pedido'!$EB$1:$EB$100000,MATCH(K199,'Dados Pedido'!$K$1:$K$100000,0)))</f>
        <v>#N/A</v>
      </c>
      <c r="AAF199" s="44"/>
      <c r="AAG199" s="43"/>
      <c r="AAH199" s="46"/>
    </row>
    <row r="200" spans="1:710" ht="20.100000000000001" customHeight="1" x14ac:dyDescent="0.25">
      <c r="A200" s="46"/>
      <c r="B200" s="46"/>
      <c r="C200" s="30"/>
      <c r="D200" s="30"/>
      <c r="E200" s="30"/>
      <c r="F200" s="237"/>
      <c r="G200" s="30">
        <v>100</v>
      </c>
      <c r="H200" s="237"/>
      <c r="I200" s="30"/>
      <c r="J200" s="30"/>
      <c r="K200" s="238"/>
      <c r="L200" s="30"/>
      <c r="M200" s="30"/>
      <c r="N200" s="30"/>
      <c r="O200" s="30"/>
      <c r="P200" s="30"/>
      <c r="Q200" s="30"/>
      <c r="R200" s="30"/>
      <c r="S200" s="30"/>
      <c r="T200" s="30"/>
      <c r="U200" s="49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  <c r="BC200" s="46"/>
      <c r="BD200" s="46"/>
      <c r="BE200" s="46"/>
      <c r="BF200" s="46"/>
      <c r="BG200" s="46"/>
      <c r="BH200" s="46"/>
      <c r="BI200" s="46"/>
      <c r="BJ200" s="46"/>
      <c r="BK200" s="46"/>
      <c r="BL200" s="46"/>
      <c r="BM200" s="46"/>
      <c r="BN200" s="46"/>
      <c r="BO200" s="46"/>
      <c r="BP200" s="46"/>
      <c r="BQ200" s="46"/>
      <c r="BR200" s="46"/>
      <c r="BS200" s="46"/>
      <c r="BT200" s="46"/>
      <c r="BU200" s="46"/>
      <c r="BV200" s="46"/>
      <c r="BW200" s="46"/>
      <c r="BX200" s="46"/>
      <c r="BY200" s="46"/>
      <c r="BZ200" s="46"/>
      <c r="CA200" s="46"/>
      <c r="CB200" s="46"/>
      <c r="CC200" s="46"/>
      <c r="CD200" s="46"/>
      <c r="CE200" s="46"/>
      <c r="CF200" s="46"/>
      <c r="CG200" s="46"/>
      <c r="CH200" s="46"/>
      <c r="CI200" s="46"/>
      <c r="CJ200" s="46"/>
      <c r="CK200" s="46"/>
      <c r="CL200" s="46"/>
      <c r="CM200" s="46"/>
      <c r="CN200" s="46"/>
      <c r="CO200" s="46"/>
      <c r="CP200" s="46"/>
      <c r="CQ200" s="46"/>
      <c r="CR200" s="46"/>
      <c r="CS200" s="46"/>
      <c r="CT200" s="46"/>
      <c r="CU200" s="46"/>
      <c r="CV200" s="46"/>
      <c r="CW200" s="46"/>
      <c r="CX200" s="46"/>
      <c r="CY200" s="46"/>
      <c r="CZ200" s="46"/>
      <c r="DA200" s="46"/>
      <c r="DB200" s="46"/>
      <c r="DC200" s="46"/>
      <c r="DD200" s="46"/>
      <c r="DE200" s="46"/>
      <c r="DF200" s="46"/>
      <c r="DG200" s="46"/>
      <c r="DH200" s="46"/>
      <c r="DI200" s="46"/>
      <c r="DJ200" s="46"/>
      <c r="DK200" s="46"/>
      <c r="DL200" s="46"/>
      <c r="DM200" s="46"/>
      <c r="DN200" s="46"/>
      <c r="DO200" s="46"/>
      <c r="DP200" s="46"/>
      <c r="DQ200" s="46"/>
      <c r="DR200" s="46"/>
      <c r="DS200" s="46"/>
      <c r="DT200" s="46"/>
      <c r="DU200" s="46"/>
      <c r="DV200" s="46"/>
      <c r="DW200" s="46"/>
      <c r="DX200" s="46"/>
      <c r="EG200" s="46"/>
      <c r="AAA200" s="46" t="e">
        <f>(INDEX('Dados Pedido'!$DY$1:$DY$1000000,MATCH(B200,'Dados Pedido'!$B$1:$B$1000000,0)))</f>
        <v>#N/A</v>
      </c>
      <c r="AAB200" s="46" t="e">
        <f>(INDEX('Dados Pedido'!$DZ$1:$DZ$100000,MATCH(C200,'Dados Pedido'!$C$1:$C$100000,0)))</f>
        <v>#N/A</v>
      </c>
      <c r="AAC200" t="e">
        <f>(INDEX('Dados Pedido'!$EC$1:$EC$100000,MATCH(F200,'Dados Pedido'!$F$1:$F$100000,0)))</f>
        <v>#N/A</v>
      </c>
      <c r="AAD200" s="46" t="e">
        <f>(INDEX('Dados Pedido'!$EA$1:$EA$100000,MATCH(H200,'Dados Pedido'!$H$1:$H$100000,0)))</f>
        <v>#N/A</v>
      </c>
      <c r="AAE200" s="46" t="e">
        <f>(INDEX('Dados Pedido'!$EB$1:$EB$100000,MATCH(K200,'Dados Pedido'!$K$1:$K$100000,0)))</f>
        <v>#N/A</v>
      </c>
      <c r="AAF200" s="44"/>
      <c r="AAG200" s="43"/>
      <c r="AAH200" s="46"/>
    </row>
    <row r="201" spans="1:710" ht="20.100000000000001" customHeight="1" x14ac:dyDescent="0.25">
      <c r="A201" s="46"/>
      <c r="B201" s="46"/>
      <c r="C201" s="30"/>
      <c r="D201" s="30"/>
      <c r="E201" s="30"/>
      <c r="F201" s="237"/>
      <c r="G201" s="30">
        <v>100</v>
      </c>
      <c r="H201" s="237"/>
      <c r="I201" s="30"/>
      <c r="J201" s="30"/>
      <c r="K201" s="238"/>
      <c r="L201" s="30"/>
      <c r="M201" s="30"/>
      <c r="N201" s="30"/>
      <c r="O201" s="30"/>
      <c r="P201" s="30"/>
      <c r="Q201" s="30"/>
      <c r="R201" s="30"/>
      <c r="S201" s="30"/>
      <c r="T201" s="30"/>
      <c r="U201" s="49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  <c r="BC201" s="46"/>
      <c r="BD201" s="46"/>
      <c r="BE201" s="46"/>
      <c r="BF201" s="46"/>
      <c r="BG201" s="46"/>
      <c r="BH201" s="46"/>
      <c r="BI201" s="46"/>
      <c r="BJ201" s="46"/>
      <c r="BK201" s="46"/>
      <c r="BL201" s="46"/>
      <c r="BM201" s="46"/>
      <c r="BN201" s="46"/>
      <c r="BO201" s="46"/>
      <c r="BP201" s="46"/>
      <c r="BQ201" s="46"/>
      <c r="BR201" s="46"/>
      <c r="BS201" s="46"/>
      <c r="BT201" s="46"/>
      <c r="BU201" s="46"/>
      <c r="BV201" s="46"/>
      <c r="BW201" s="46"/>
      <c r="BX201" s="46"/>
      <c r="BY201" s="46"/>
      <c r="BZ201" s="46"/>
      <c r="CA201" s="46"/>
      <c r="CB201" s="46"/>
      <c r="CC201" s="46"/>
      <c r="CD201" s="46"/>
      <c r="CE201" s="46"/>
      <c r="CF201" s="46"/>
      <c r="CG201" s="46"/>
      <c r="CH201" s="46"/>
      <c r="CI201" s="46"/>
      <c r="CJ201" s="46"/>
      <c r="CK201" s="46"/>
      <c r="CL201" s="46"/>
      <c r="CM201" s="46"/>
      <c r="CN201" s="46"/>
      <c r="CO201" s="46"/>
      <c r="CP201" s="46"/>
      <c r="CQ201" s="46"/>
      <c r="CR201" s="46"/>
      <c r="CS201" s="46"/>
      <c r="CT201" s="46"/>
      <c r="CU201" s="46"/>
      <c r="CV201" s="46"/>
      <c r="CW201" s="46"/>
      <c r="CX201" s="46"/>
      <c r="CY201" s="46"/>
      <c r="CZ201" s="46"/>
      <c r="DA201" s="46"/>
      <c r="DB201" s="46"/>
      <c r="DC201" s="46"/>
      <c r="DD201" s="46"/>
      <c r="DE201" s="46"/>
      <c r="DF201" s="46"/>
      <c r="DG201" s="46"/>
      <c r="DH201" s="46"/>
      <c r="DI201" s="46"/>
      <c r="DJ201" s="46"/>
      <c r="DK201" s="46"/>
      <c r="DL201" s="46"/>
      <c r="DM201" s="46"/>
      <c r="DN201" s="46"/>
      <c r="DO201" s="46"/>
      <c r="DP201" s="46"/>
      <c r="DQ201" s="46"/>
      <c r="DR201" s="46"/>
      <c r="DS201" s="46"/>
      <c r="DT201" s="46"/>
      <c r="DU201" s="46"/>
      <c r="DV201" s="46"/>
      <c r="DW201" s="46"/>
      <c r="DX201" s="46"/>
      <c r="EG201" s="46"/>
      <c r="AAA201" s="46" t="e">
        <f>(INDEX('Dados Pedido'!$DY$1:$DY$1000000,MATCH(B201,'Dados Pedido'!$B$1:$B$1000000,0)))</f>
        <v>#N/A</v>
      </c>
      <c r="AAB201" s="46" t="e">
        <f>(INDEX('Dados Pedido'!$DZ$1:$DZ$100000,MATCH(C201,'Dados Pedido'!$C$1:$C$100000,0)))</f>
        <v>#N/A</v>
      </c>
      <c r="AAC201" t="e">
        <f>(INDEX('Dados Pedido'!$EC$1:$EC$100000,MATCH(F201,'Dados Pedido'!$F$1:$F$100000,0)))</f>
        <v>#N/A</v>
      </c>
      <c r="AAD201" s="46" t="e">
        <f>(INDEX('Dados Pedido'!$EA$1:$EA$100000,MATCH(H201,'Dados Pedido'!$H$1:$H$100000,0)))</f>
        <v>#N/A</v>
      </c>
      <c r="AAE201" s="46" t="e">
        <f>(INDEX('Dados Pedido'!$EB$1:$EB$100000,MATCH(K201,'Dados Pedido'!$K$1:$K$100000,0)))</f>
        <v>#N/A</v>
      </c>
      <c r="AAF201" s="44"/>
      <c r="AAG201" s="43"/>
      <c r="AAH201" s="46"/>
    </row>
    <row r="202" spans="1:710" ht="20.100000000000001" customHeight="1" x14ac:dyDescent="0.25">
      <c r="A202" s="46"/>
      <c r="B202" s="46"/>
      <c r="C202" s="30"/>
      <c r="D202" s="30"/>
      <c r="E202" s="30"/>
      <c r="F202" s="237"/>
      <c r="G202" s="30">
        <v>100</v>
      </c>
      <c r="H202" s="237"/>
      <c r="I202" s="30"/>
      <c r="J202" s="30"/>
      <c r="K202" s="238"/>
      <c r="L202" s="30"/>
      <c r="M202" s="30"/>
      <c r="N202" s="30"/>
      <c r="O202" s="30"/>
      <c r="P202" s="30"/>
      <c r="Q202" s="30"/>
      <c r="R202" s="30"/>
      <c r="S202" s="30"/>
      <c r="T202" s="30"/>
      <c r="U202" s="49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  <c r="BC202" s="46"/>
      <c r="BD202" s="46"/>
      <c r="BE202" s="46"/>
      <c r="BF202" s="46"/>
      <c r="BG202" s="46"/>
      <c r="BH202" s="46"/>
      <c r="BI202" s="46"/>
      <c r="BJ202" s="46"/>
      <c r="BK202" s="46"/>
      <c r="BL202" s="46"/>
      <c r="BM202" s="46"/>
      <c r="BN202" s="46"/>
      <c r="BO202" s="46"/>
      <c r="BP202" s="46"/>
      <c r="BQ202" s="46"/>
      <c r="BR202" s="46"/>
      <c r="BS202" s="46"/>
      <c r="BT202" s="46"/>
      <c r="BU202" s="46"/>
      <c r="BV202" s="46"/>
      <c r="BW202" s="46"/>
      <c r="BX202" s="46"/>
      <c r="BY202" s="46"/>
      <c r="BZ202" s="46"/>
      <c r="CA202" s="46"/>
      <c r="CB202" s="46"/>
      <c r="CC202" s="46"/>
      <c r="CD202" s="46"/>
      <c r="CE202" s="46"/>
      <c r="CF202" s="46"/>
      <c r="CG202" s="46"/>
      <c r="CH202" s="46"/>
      <c r="CI202" s="46"/>
      <c r="CJ202" s="46"/>
      <c r="CK202" s="46"/>
      <c r="CL202" s="46"/>
      <c r="CM202" s="46"/>
      <c r="CN202" s="46"/>
      <c r="CO202" s="46"/>
      <c r="CP202" s="46"/>
      <c r="CQ202" s="46"/>
      <c r="CR202" s="46"/>
      <c r="CS202" s="46"/>
      <c r="CT202" s="46"/>
      <c r="CU202" s="46"/>
      <c r="CV202" s="46"/>
      <c r="CW202" s="46"/>
      <c r="CX202" s="46"/>
      <c r="CY202" s="46"/>
      <c r="CZ202" s="46"/>
      <c r="DA202" s="46"/>
      <c r="DB202" s="46"/>
      <c r="DC202" s="46"/>
      <c r="DD202" s="46"/>
      <c r="DE202" s="46"/>
      <c r="DF202" s="46"/>
      <c r="DG202" s="46"/>
      <c r="DH202" s="46"/>
      <c r="DI202" s="46"/>
      <c r="DJ202" s="46"/>
      <c r="DK202" s="46"/>
      <c r="DL202" s="46"/>
      <c r="DM202" s="46"/>
      <c r="DN202" s="46"/>
      <c r="DO202" s="46"/>
      <c r="DP202" s="46"/>
      <c r="DQ202" s="46"/>
      <c r="DR202" s="46"/>
      <c r="DS202" s="46"/>
      <c r="DT202" s="46"/>
      <c r="DU202" s="46"/>
      <c r="DV202" s="46"/>
      <c r="DW202" s="46"/>
      <c r="DX202" s="46"/>
      <c r="EG202" s="46"/>
      <c r="AAA202" s="46" t="e">
        <f>(INDEX('Dados Pedido'!$DY$1:$DY$1000000,MATCH(B202,'Dados Pedido'!$B$1:$B$1000000,0)))</f>
        <v>#N/A</v>
      </c>
      <c r="AAB202" s="46" t="e">
        <f>(INDEX('Dados Pedido'!$DZ$1:$DZ$100000,MATCH(C202,'Dados Pedido'!$C$1:$C$100000,0)))</f>
        <v>#N/A</v>
      </c>
      <c r="AAC202" t="e">
        <f>(INDEX('Dados Pedido'!$EC$1:$EC$100000,MATCH(F202,'Dados Pedido'!$F$1:$F$100000,0)))</f>
        <v>#N/A</v>
      </c>
      <c r="AAD202" s="46" t="e">
        <f>(INDEX('Dados Pedido'!$EA$1:$EA$100000,MATCH(H202,'Dados Pedido'!$H$1:$H$100000,0)))</f>
        <v>#N/A</v>
      </c>
      <c r="AAE202" s="46" t="e">
        <f>(INDEX('Dados Pedido'!$EB$1:$EB$100000,MATCH(K202,'Dados Pedido'!$K$1:$K$100000,0)))</f>
        <v>#N/A</v>
      </c>
      <c r="AAF202" s="44"/>
      <c r="AAG202" s="43"/>
      <c r="AAH202" s="46"/>
    </row>
    <row r="203" spans="1:710" ht="20.100000000000001" customHeight="1" x14ac:dyDescent="0.25">
      <c r="A203" s="46"/>
      <c r="B203" s="46"/>
      <c r="C203" s="30"/>
      <c r="D203" s="30"/>
      <c r="E203" s="30"/>
      <c r="F203" s="237"/>
      <c r="G203" s="30">
        <v>100</v>
      </c>
      <c r="H203" s="237"/>
      <c r="I203" s="30"/>
      <c r="J203" s="30"/>
      <c r="K203" s="238"/>
      <c r="L203" s="30"/>
      <c r="M203" s="30"/>
      <c r="N203" s="30"/>
      <c r="O203" s="30"/>
      <c r="P203" s="30"/>
      <c r="Q203" s="30"/>
      <c r="R203" s="30"/>
      <c r="S203" s="30"/>
      <c r="T203" s="30"/>
      <c r="U203" s="49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  <c r="BC203" s="46"/>
      <c r="BD203" s="46"/>
      <c r="BE203" s="46"/>
      <c r="BF203" s="46"/>
      <c r="BG203" s="46"/>
      <c r="BH203" s="46"/>
      <c r="BI203" s="46"/>
      <c r="BJ203" s="46"/>
      <c r="BK203" s="46"/>
      <c r="BL203" s="46"/>
      <c r="BM203" s="46"/>
      <c r="BN203" s="46"/>
      <c r="BO203" s="46"/>
      <c r="BP203" s="46"/>
      <c r="BQ203" s="46"/>
      <c r="BR203" s="46"/>
      <c r="BS203" s="46"/>
      <c r="BT203" s="46"/>
      <c r="BU203" s="46"/>
      <c r="BV203" s="46"/>
      <c r="BW203" s="46"/>
      <c r="BX203" s="46"/>
      <c r="BY203" s="46"/>
      <c r="BZ203" s="46"/>
      <c r="CA203" s="46"/>
      <c r="CB203" s="46"/>
      <c r="CC203" s="46"/>
      <c r="CD203" s="46"/>
      <c r="CE203" s="46"/>
      <c r="CF203" s="46"/>
      <c r="CG203" s="46"/>
      <c r="CH203" s="46"/>
      <c r="CI203" s="46"/>
      <c r="CJ203" s="46"/>
      <c r="CK203" s="46"/>
      <c r="CL203" s="46"/>
      <c r="CM203" s="46"/>
      <c r="CN203" s="46"/>
      <c r="CO203" s="46"/>
      <c r="CP203" s="46"/>
      <c r="CQ203" s="46"/>
      <c r="CR203" s="46"/>
      <c r="CS203" s="46"/>
      <c r="CT203" s="46"/>
      <c r="CU203" s="46"/>
      <c r="CV203" s="46"/>
      <c r="CW203" s="46"/>
      <c r="CX203" s="46"/>
      <c r="CY203" s="46"/>
      <c r="CZ203" s="46"/>
      <c r="DA203" s="46"/>
      <c r="DB203" s="46"/>
      <c r="DC203" s="46"/>
      <c r="DD203" s="46"/>
      <c r="DE203" s="46"/>
      <c r="DF203" s="46"/>
      <c r="DG203" s="46"/>
      <c r="DH203" s="46"/>
      <c r="DI203" s="46"/>
      <c r="DJ203" s="46"/>
      <c r="DK203" s="46"/>
      <c r="DL203" s="46"/>
      <c r="DM203" s="46"/>
      <c r="DN203" s="46"/>
      <c r="DO203" s="46"/>
      <c r="DP203" s="46"/>
      <c r="DQ203" s="46"/>
      <c r="DR203" s="46"/>
      <c r="DS203" s="46"/>
      <c r="DT203" s="46"/>
      <c r="DU203" s="46"/>
      <c r="DV203" s="46"/>
      <c r="DW203" s="46"/>
      <c r="DX203" s="46"/>
      <c r="EG203" s="46"/>
      <c r="AAA203" s="46" t="e">
        <f>(INDEX('Dados Pedido'!$DY$1:$DY$1000000,MATCH(B203,'Dados Pedido'!$B$1:$B$1000000,0)))</f>
        <v>#N/A</v>
      </c>
      <c r="AAB203" s="46" t="e">
        <f>(INDEX('Dados Pedido'!$DZ$1:$DZ$100000,MATCH(C203,'Dados Pedido'!$C$1:$C$100000,0)))</f>
        <v>#N/A</v>
      </c>
      <c r="AAC203" t="e">
        <f>(INDEX('Dados Pedido'!$EC$1:$EC$100000,MATCH(F203,'Dados Pedido'!$F$1:$F$100000,0)))</f>
        <v>#N/A</v>
      </c>
      <c r="AAD203" s="46" t="e">
        <f>(INDEX('Dados Pedido'!$EA$1:$EA$100000,MATCH(H203,'Dados Pedido'!$H$1:$H$100000,0)))</f>
        <v>#N/A</v>
      </c>
      <c r="AAE203" s="46" t="e">
        <f>(INDEX('Dados Pedido'!$EB$1:$EB$100000,MATCH(K203,'Dados Pedido'!$K$1:$K$100000,0)))</f>
        <v>#N/A</v>
      </c>
      <c r="AAF203" s="44"/>
      <c r="AAG203" s="43"/>
      <c r="AAH203" s="46"/>
    </row>
    <row r="204" spans="1:710" ht="20.100000000000001" customHeight="1" x14ac:dyDescent="0.25">
      <c r="A204" s="46"/>
      <c r="B204" s="46"/>
      <c r="C204" s="30"/>
      <c r="D204" s="30"/>
      <c r="E204" s="30"/>
      <c r="F204" s="237"/>
      <c r="G204" s="30">
        <v>100</v>
      </c>
      <c r="H204" s="237"/>
      <c r="I204" s="30"/>
      <c r="J204" s="30"/>
      <c r="K204" s="238"/>
      <c r="L204" s="30"/>
      <c r="M204" s="30"/>
      <c r="N204" s="30"/>
      <c r="O204" s="30"/>
      <c r="P204" s="30"/>
      <c r="Q204" s="30"/>
      <c r="R204" s="30"/>
      <c r="S204" s="30"/>
      <c r="T204" s="30"/>
      <c r="U204" s="49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  <c r="BC204" s="46"/>
      <c r="BD204" s="46"/>
      <c r="BE204" s="46"/>
      <c r="BF204" s="46"/>
      <c r="BG204" s="46"/>
      <c r="BH204" s="46"/>
      <c r="BI204" s="46"/>
      <c r="BJ204" s="46"/>
      <c r="BK204" s="46"/>
      <c r="BL204" s="46"/>
      <c r="BM204" s="46"/>
      <c r="BN204" s="46"/>
      <c r="BO204" s="46"/>
      <c r="BP204" s="46"/>
      <c r="BQ204" s="46"/>
      <c r="BR204" s="46"/>
      <c r="BS204" s="46"/>
      <c r="BT204" s="46"/>
      <c r="BU204" s="46"/>
      <c r="BV204" s="46"/>
      <c r="BW204" s="46"/>
      <c r="BX204" s="46"/>
      <c r="BY204" s="46"/>
      <c r="BZ204" s="46"/>
      <c r="CA204" s="46"/>
      <c r="CB204" s="46"/>
      <c r="CC204" s="46"/>
      <c r="CD204" s="46"/>
      <c r="CE204" s="46"/>
      <c r="CF204" s="46"/>
      <c r="CG204" s="46"/>
      <c r="CH204" s="46"/>
      <c r="CI204" s="46"/>
      <c r="CJ204" s="46"/>
      <c r="CK204" s="46"/>
      <c r="CL204" s="46"/>
      <c r="CM204" s="46"/>
      <c r="CN204" s="46"/>
      <c r="CO204" s="46"/>
      <c r="CP204" s="46"/>
      <c r="CQ204" s="46"/>
      <c r="CR204" s="46"/>
      <c r="CS204" s="46"/>
      <c r="CT204" s="46"/>
      <c r="CU204" s="46"/>
      <c r="CV204" s="46"/>
      <c r="CW204" s="46"/>
      <c r="CX204" s="46"/>
      <c r="CY204" s="46"/>
      <c r="CZ204" s="46"/>
      <c r="DA204" s="46"/>
      <c r="DB204" s="46"/>
      <c r="DC204" s="46"/>
      <c r="DD204" s="46"/>
      <c r="DE204" s="46"/>
      <c r="DF204" s="46"/>
      <c r="DG204" s="46"/>
      <c r="DH204" s="46"/>
      <c r="DI204" s="46"/>
      <c r="DJ204" s="46"/>
      <c r="DK204" s="46"/>
      <c r="DL204" s="46"/>
      <c r="DM204" s="46"/>
      <c r="DN204" s="46"/>
      <c r="DO204" s="46"/>
      <c r="DP204" s="46"/>
      <c r="DQ204" s="46"/>
      <c r="DR204" s="46"/>
      <c r="DS204" s="46"/>
      <c r="DT204" s="46"/>
      <c r="DU204" s="46"/>
      <c r="DV204" s="46"/>
      <c r="DW204" s="46"/>
      <c r="DX204" s="46"/>
      <c r="EG204" s="46"/>
      <c r="AAA204" s="46" t="e">
        <f>(INDEX('Dados Pedido'!$DY$1:$DY$1000000,MATCH(B204,'Dados Pedido'!$B$1:$B$1000000,0)))</f>
        <v>#N/A</v>
      </c>
      <c r="AAB204" s="46" t="e">
        <f>(INDEX('Dados Pedido'!$DZ$1:$DZ$100000,MATCH(C204,'Dados Pedido'!$C$1:$C$100000,0)))</f>
        <v>#N/A</v>
      </c>
      <c r="AAC204" t="e">
        <f>(INDEX('Dados Pedido'!$EC$1:$EC$100000,MATCH(F204,'Dados Pedido'!$F$1:$F$100000,0)))</f>
        <v>#N/A</v>
      </c>
      <c r="AAD204" s="46" t="e">
        <f>(INDEX('Dados Pedido'!$EA$1:$EA$100000,MATCH(H204,'Dados Pedido'!$H$1:$H$100000,0)))</f>
        <v>#N/A</v>
      </c>
      <c r="AAE204" s="46" t="e">
        <f>(INDEX('Dados Pedido'!$EB$1:$EB$100000,MATCH(K204,'Dados Pedido'!$K$1:$K$100000,0)))</f>
        <v>#N/A</v>
      </c>
      <c r="AAF204" s="44"/>
      <c r="AAG204" s="43"/>
      <c r="AAH204" s="46"/>
    </row>
    <row r="205" spans="1:710" ht="20.100000000000001" customHeight="1" x14ac:dyDescent="0.25">
      <c r="A205" s="46"/>
      <c r="B205" s="46"/>
      <c r="C205" s="30"/>
      <c r="D205" s="30"/>
      <c r="E205" s="30"/>
      <c r="F205" s="237"/>
      <c r="G205" s="30">
        <v>100</v>
      </c>
      <c r="H205" s="237"/>
      <c r="I205" s="30"/>
      <c r="J205" s="30"/>
      <c r="K205" s="238"/>
      <c r="L205" s="30"/>
      <c r="M205" s="30"/>
      <c r="N205" s="30"/>
      <c r="O205" s="30"/>
      <c r="P205" s="30"/>
      <c r="Q205" s="30"/>
      <c r="R205" s="30"/>
      <c r="S205" s="30"/>
      <c r="T205" s="30"/>
      <c r="U205" s="49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  <c r="BC205" s="46"/>
      <c r="BD205" s="46"/>
      <c r="BE205" s="46"/>
      <c r="BF205" s="46"/>
      <c r="BG205" s="46"/>
      <c r="BH205" s="46"/>
      <c r="BI205" s="46"/>
      <c r="BJ205" s="46"/>
      <c r="BK205" s="46"/>
      <c r="BL205" s="46"/>
      <c r="BM205" s="46"/>
      <c r="BN205" s="46"/>
      <c r="BO205" s="46"/>
      <c r="BP205" s="46"/>
      <c r="BQ205" s="46"/>
      <c r="BR205" s="46"/>
      <c r="BS205" s="46"/>
      <c r="BT205" s="46"/>
      <c r="BU205" s="46"/>
      <c r="BV205" s="46"/>
      <c r="BW205" s="46"/>
      <c r="BX205" s="46"/>
      <c r="BY205" s="46"/>
      <c r="BZ205" s="46"/>
      <c r="CA205" s="46"/>
      <c r="CB205" s="46"/>
      <c r="CC205" s="46"/>
      <c r="CD205" s="46"/>
      <c r="CE205" s="46"/>
      <c r="CF205" s="46"/>
      <c r="CG205" s="46"/>
      <c r="CH205" s="46"/>
      <c r="CI205" s="46"/>
      <c r="CJ205" s="46"/>
      <c r="CK205" s="46"/>
      <c r="CL205" s="46"/>
      <c r="CM205" s="46"/>
      <c r="CN205" s="46"/>
      <c r="CO205" s="46"/>
      <c r="CP205" s="46"/>
      <c r="CQ205" s="46"/>
      <c r="CR205" s="46"/>
      <c r="CS205" s="46"/>
      <c r="CT205" s="46"/>
      <c r="CU205" s="46"/>
      <c r="CV205" s="46"/>
      <c r="CW205" s="46"/>
      <c r="CX205" s="46"/>
      <c r="CY205" s="46"/>
      <c r="CZ205" s="46"/>
      <c r="DA205" s="46"/>
      <c r="DB205" s="46"/>
      <c r="DC205" s="46"/>
      <c r="DD205" s="46"/>
      <c r="DE205" s="46"/>
      <c r="DF205" s="46"/>
      <c r="DG205" s="46"/>
      <c r="DH205" s="46"/>
      <c r="DI205" s="46"/>
      <c r="DJ205" s="46"/>
      <c r="DK205" s="46"/>
      <c r="DL205" s="46"/>
      <c r="DM205" s="46"/>
      <c r="DN205" s="46"/>
      <c r="DO205" s="46"/>
      <c r="DP205" s="46"/>
      <c r="DQ205" s="46"/>
      <c r="DR205" s="46"/>
      <c r="DS205" s="46"/>
      <c r="DT205" s="46"/>
      <c r="DU205" s="46"/>
      <c r="DV205" s="46"/>
      <c r="DW205" s="46"/>
      <c r="DX205" s="46"/>
      <c r="EG205" s="46"/>
      <c r="AAA205" s="46" t="e">
        <f>(INDEX('Dados Pedido'!$DY$1:$DY$1000000,MATCH(B205,'Dados Pedido'!$B$1:$B$1000000,0)))</f>
        <v>#N/A</v>
      </c>
      <c r="AAB205" s="46" t="e">
        <f>(INDEX('Dados Pedido'!$DZ$1:$DZ$100000,MATCH(C205,'Dados Pedido'!$C$1:$C$100000,0)))</f>
        <v>#N/A</v>
      </c>
      <c r="AAC205" t="e">
        <f>(INDEX('Dados Pedido'!$EC$1:$EC$100000,MATCH(F205,'Dados Pedido'!$F$1:$F$100000,0)))</f>
        <v>#N/A</v>
      </c>
      <c r="AAD205" s="46" t="e">
        <f>(INDEX('Dados Pedido'!$EA$1:$EA$100000,MATCH(H205,'Dados Pedido'!$H$1:$H$100000,0)))</f>
        <v>#N/A</v>
      </c>
      <c r="AAE205" s="46" t="e">
        <f>(INDEX('Dados Pedido'!$EB$1:$EB$100000,MATCH(K205,'Dados Pedido'!$K$1:$K$100000,0)))</f>
        <v>#N/A</v>
      </c>
      <c r="AAF205" s="44"/>
      <c r="AAG205" s="43"/>
      <c r="AAH205" s="46"/>
    </row>
    <row r="206" spans="1:710" ht="20.100000000000001" customHeight="1" x14ac:dyDescent="0.25">
      <c r="A206" s="46"/>
      <c r="B206" s="46"/>
      <c r="C206" s="30"/>
      <c r="D206" s="30"/>
      <c r="E206" s="30"/>
      <c r="F206" s="237"/>
      <c r="G206" s="30">
        <v>100</v>
      </c>
      <c r="H206" s="237"/>
      <c r="I206" s="30"/>
      <c r="J206" s="30"/>
      <c r="K206" s="238"/>
      <c r="L206" s="30"/>
      <c r="M206" s="30"/>
      <c r="N206" s="30"/>
      <c r="O206" s="30"/>
      <c r="P206" s="30"/>
      <c r="Q206" s="30"/>
      <c r="R206" s="30"/>
      <c r="S206" s="30"/>
      <c r="T206" s="30"/>
      <c r="U206" s="49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  <c r="BC206" s="46"/>
      <c r="BD206" s="46"/>
      <c r="BE206" s="46"/>
      <c r="BF206" s="46"/>
      <c r="BG206" s="46"/>
      <c r="BH206" s="46"/>
      <c r="BI206" s="46"/>
      <c r="BJ206" s="46"/>
      <c r="BK206" s="46"/>
      <c r="BL206" s="46"/>
      <c r="BM206" s="46"/>
      <c r="BN206" s="46"/>
      <c r="BO206" s="46"/>
      <c r="BP206" s="46"/>
      <c r="BQ206" s="46"/>
      <c r="BR206" s="46"/>
      <c r="BS206" s="46"/>
      <c r="BT206" s="46"/>
      <c r="BU206" s="46"/>
      <c r="BV206" s="46"/>
      <c r="BW206" s="46"/>
      <c r="BX206" s="46"/>
      <c r="BY206" s="46"/>
      <c r="BZ206" s="46"/>
      <c r="CA206" s="46"/>
      <c r="CB206" s="46"/>
      <c r="CC206" s="46"/>
      <c r="CD206" s="46"/>
      <c r="CE206" s="46"/>
      <c r="CF206" s="46"/>
      <c r="CG206" s="46"/>
      <c r="CH206" s="46"/>
      <c r="CI206" s="46"/>
      <c r="CJ206" s="46"/>
      <c r="CK206" s="46"/>
      <c r="CL206" s="46"/>
      <c r="CM206" s="46"/>
      <c r="CN206" s="46"/>
      <c r="CO206" s="46"/>
      <c r="CP206" s="46"/>
      <c r="CQ206" s="46"/>
      <c r="CR206" s="46"/>
      <c r="CS206" s="46"/>
      <c r="CT206" s="46"/>
      <c r="CU206" s="46"/>
      <c r="CV206" s="46"/>
      <c r="CW206" s="46"/>
      <c r="CX206" s="46"/>
      <c r="CY206" s="46"/>
      <c r="CZ206" s="46"/>
      <c r="DA206" s="46"/>
      <c r="DB206" s="46"/>
      <c r="DC206" s="46"/>
      <c r="DD206" s="46"/>
      <c r="DE206" s="46"/>
      <c r="DF206" s="46"/>
      <c r="DG206" s="46"/>
      <c r="DH206" s="46"/>
      <c r="DI206" s="46"/>
      <c r="DJ206" s="46"/>
      <c r="DK206" s="46"/>
      <c r="DL206" s="46"/>
      <c r="DM206" s="46"/>
      <c r="DN206" s="46"/>
      <c r="DO206" s="46"/>
      <c r="DP206" s="46"/>
      <c r="DQ206" s="46"/>
      <c r="DR206" s="46"/>
      <c r="DS206" s="46"/>
      <c r="DT206" s="46"/>
      <c r="DU206" s="46"/>
      <c r="DV206" s="46"/>
      <c r="DW206" s="46"/>
      <c r="DX206" s="46"/>
      <c r="EG206" s="46"/>
      <c r="AAA206" s="46" t="e">
        <f>(INDEX('Dados Pedido'!$DY$1:$DY$1000000,MATCH(B206,'Dados Pedido'!$B$1:$B$1000000,0)))</f>
        <v>#N/A</v>
      </c>
      <c r="AAB206" s="46" t="e">
        <f>(INDEX('Dados Pedido'!$DZ$1:$DZ$100000,MATCH(C206,'Dados Pedido'!$C$1:$C$100000,0)))</f>
        <v>#N/A</v>
      </c>
      <c r="AAC206" t="e">
        <f>(INDEX('Dados Pedido'!$EC$1:$EC$100000,MATCH(F206,'Dados Pedido'!$F$1:$F$100000,0)))</f>
        <v>#N/A</v>
      </c>
      <c r="AAD206" s="46" t="e">
        <f>(INDEX('Dados Pedido'!$EA$1:$EA$100000,MATCH(H206,'Dados Pedido'!$H$1:$H$100000,0)))</f>
        <v>#N/A</v>
      </c>
      <c r="AAE206" s="46" t="e">
        <f>(INDEX('Dados Pedido'!$EB$1:$EB$100000,MATCH(K206,'Dados Pedido'!$K$1:$K$100000,0)))</f>
        <v>#N/A</v>
      </c>
      <c r="AAF206" s="44"/>
      <c r="AAG206" s="43"/>
      <c r="AAH206" s="46"/>
    </row>
    <row r="207" spans="1:710" ht="20.100000000000001" customHeight="1" x14ac:dyDescent="0.25">
      <c r="A207" s="46"/>
      <c r="B207" s="46"/>
      <c r="C207" s="30"/>
      <c r="D207" s="30"/>
      <c r="E207" s="30"/>
      <c r="F207" s="237"/>
      <c r="G207" s="30">
        <v>100</v>
      </c>
      <c r="H207" s="237"/>
      <c r="I207" s="30"/>
      <c r="J207" s="30"/>
      <c r="K207" s="238"/>
      <c r="L207" s="30"/>
      <c r="M207" s="30"/>
      <c r="N207" s="30"/>
      <c r="O207" s="30"/>
      <c r="P207" s="30"/>
      <c r="Q207" s="30"/>
      <c r="R207" s="30"/>
      <c r="S207" s="30"/>
      <c r="T207" s="30"/>
      <c r="U207" s="49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  <c r="BC207" s="46"/>
      <c r="BD207" s="46"/>
      <c r="BE207" s="46"/>
      <c r="BF207" s="46"/>
      <c r="BG207" s="46"/>
      <c r="BH207" s="46"/>
      <c r="BI207" s="46"/>
      <c r="BJ207" s="46"/>
      <c r="BK207" s="46"/>
      <c r="BL207" s="46"/>
      <c r="BM207" s="46"/>
      <c r="BN207" s="46"/>
      <c r="BO207" s="46"/>
      <c r="BP207" s="46"/>
      <c r="BQ207" s="46"/>
      <c r="BR207" s="46"/>
      <c r="BS207" s="46"/>
      <c r="BT207" s="46"/>
      <c r="BU207" s="46"/>
      <c r="BV207" s="46"/>
      <c r="BW207" s="46"/>
      <c r="BX207" s="46"/>
      <c r="BY207" s="46"/>
      <c r="BZ207" s="46"/>
      <c r="CA207" s="46"/>
      <c r="CB207" s="46"/>
      <c r="CC207" s="46"/>
      <c r="CD207" s="46"/>
      <c r="CE207" s="46"/>
      <c r="CF207" s="46"/>
      <c r="CG207" s="46"/>
      <c r="CH207" s="46"/>
      <c r="CI207" s="46"/>
      <c r="CJ207" s="46"/>
      <c r="CK207" s="46"/>
      <c r="CL207" s="46"/>
      <c r="CM207" s="46"/>
      <c r="CN207" s="46"/>
      <c r="CO207" s="46"/>
      <c r="CP207" s="46"/>
      <c r="CQ207" s="46"/>
      <c r="CR207" s="46"/>
      <c r="CS207" s="46"/>
      <c r="CT207" s="46"/>
      <c r="CU207" s="46"/>
      <c r="CV207" s="46"/>
      <c r="CW207" s="46"/>
      <c r="CX207" s="46"/>
      <c r="CY207" s="46"/>
      <c r="CZ207" s="46"/>
      <c r="DA207" s="46"/>
      <c r="DB207" s="46"/>
      <c r="DC207" s="46"/>
      <c r="DD207" s="46"/>
      <c r="DE207" s="46"/>
      <c r="DF207" s="46"/>
      <c r="DG207" s="46"/>
      <c r="DH207" s="46"/>
      <c r="DI207" s="46"/>
      <c r="DJ207" s="46"/>
      <c r="DK207" s="46"/>
      <c r="DL207" s="46"/>
      <c r="DM207" s="46"/>
      <c r="DN207" s="46"/>
      <c r="DO207" s="46"/>
      <c r="DP207" s="46"/>
      <c r="DQ207" s="46"/>
      <c r="DR207" s="46"/>
      <c r="DS207" s="46"/>
      <c r="DT207" s="46"/>
      <c r="DU207" s="46"/>
      <c r="DV207" s="46"/>
      <c r="DW207" s="46"/>
      <c r="DX207" s="46"/>
      <c r="EG207" s="46"/>
      <c r="AAA207" s="46" t="e">
        <f>(INDEX('Dados Pedido'!$DY$1:$DY$1000000,MATCH(B207,'Dados Pedido'!$B$1:$B$1000000,0)))</f>
        <v>#N/A</v>
      </c>
      <c r="AAB207" s="46" t="e">
        <f>(INDEX('Dados Pedido'!$DZ$1:$DZ$100000,MATCH(C207,'Dados Pedido'!$C$1:$C$100000,0)))</f>
        <v>#N/A</v>
      </c>
      <c r="AAC207" t="e">
        <f>(INDEX('Dados Pedido'!$EC$1:$EC$100000,MATCH(F207,'Dados Pedido'!$F$1:$F$100000,0)))</f>
        <v>#N/A</v>
      </c>
      <c r="AAD207" s="46" t="e">
        <f>(INDEX('Dados Pedido'!$EA$1:$EA$100000,MATCH(H207,'Dados Pedido'!$H$1:$H$100000,0)))</f>
        <v>#N/A</v>
      </c>
      <c r="AAE207" s="46" t="e">
        <f>(INDEX('Dados Pedido'!$EB$1:$EB$100000,MATCH(K207,'Dados Pedido'!$K$1:$K$100000,0)))</f>
        <v>#N/A</v>
      </c>
      <c r="AAF207" s="44"/>
      <c r="AAG207" s="43"/>
      <c r="AAH207" s="46"/>
    </row>
    <row r="208" spans="1:710" ht="20.100000000000001" customHeight="1" x14ac:dyDescent="0.25">
      <c r="A208" s="46"/>
      <c r="B208" s="46"/>
      <c r="C208" s="30"/>
      <c r="D208" s="30"/>
      <c r="E208" s="30"/>
      <c r="F208" s="237"/>
      <c r="G208" s="30">
        <v>100</v>
      </c>
      <c r="H208" s="237"/>
      <c r="I208" s="30"/>
      <c r="J208" s="30"/>
      <c r="K208" s="238"/>
      <c r="L208" s="30"/>
      <c r="M208" s="30"/>
      <c r="N208" s="30"/>
      <c r="O208" s="30"/>
      <c r="P208" s="30"/>
      <c r="Q208" s="30"/>
      <c r="R208" s="30"/>
      <c r="S208" s="30"/>
      <c r="T208" s="30"/>
      <c r="U208" s="49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  <c r="BC208" s="46"/>
      <c r="BD208" s="46"/>
      <c r="BE208" s="46"/>
      <c r="BF208" s="46"/>
      <c r="BG208" s="46"/>
      <c r="BH208" s="46"/>
      <c r="BI208" s="46"/>
      <c r="BJ208" s="46"/>
      <c r="BK208" s="46"/>
      <c r="BL208" s="46"/>
      <c r="BM208" s="46"/>
      <c r="BN208" s="46"/>
      <c r="BO208" s="46"/>
      <c r="BP208" s="46"/>
      <c r="BQ208" s="46"/>
      <c r="BR208" s="46"/>
      <c r="BS208" s="46"/>
      <c r="BT208" s="46"/>
      <c r="BU208" s="46"/>
      <c r="BV208" s="46"/>
      <c r="BW208" s="46"/>
      <c r="BX208" s="46"/>
      <c r="BY208" s="46"/>
      <c r="BZ208" s="46"/>
      <c r="CA208" s="46"/>
      <c r="CB208" s="46"/>
      <c r="CC208" s="46"/>
      <c r="CD208" s="46"/>
      <c r="CE208" s="46"/>
      <c r="CF208" s="46"/>
      <c r="CG208" s="46"/>
      <c r="CH208" s="46"/>
      <c r="CI208" s="46"/>
      <c r="CJ208" s="46"/>
      <c r="CK208" s="46"/>
      <c r="CL208" s="46"/>
      <c r="CM208" s="46"/>
      <c r="CN208" s="46"/>
      <c r="CO208" s="46"/>
      <c r="CP208" s="46"/>
      <c r="CQ208" s="46"/>
      <c r="CR208" s="46"/>
      <c r="CS208" s="46"/>
      <c r="CT208" s="46"/>
      <c r="CU208" s="46"/>
      <c r="CV208" s="46"/>
      <c r="CW208" s="46"/>
      <c r="CX208" s="46"/>
      <c r="CY208" s="46"/>
      <c r="CZ208" s="46"/>
      <c r="DA208" s="46"/>
      <c r="DB208" s="46"/>
      <c r="DC208" s="46"/>
      <c r="DD208" s="46"/>
      <c r="DE208" s="46"/>
      <c r="DF208" s="46"/>
      <c r="DG208" s="46"/>
      <c r="DH208" s="46"/>
      <c r="DI208" s="46"/>
      <c r="DJ208" s="46"/>
      <c r="DK208" s="46"/>
      <c r="DL208" s="46"/>
      <c r="DM208" s="46"/>
      <c r="DN208" s="46"/>
      <c r="DO208" s="46"/>
      <c r="DP208" s="46"/>
      <c r="DQ208" s="46"/>
      <c r="DR208" s="46"/>
      <c r="DS208" s="46"/>
      <c r="DT208" s="46"/>
      <c r="DU208" s="46"/>
      <c r="DV208" s="46"/>
      <c r="DW208" s="46"/>
      <c r="DX208" s="46"/>
      <c r="EG208" s="46"/>
      <c r="AAA208" s="46" t="e">
        <f>(INDEX('Dados Pedido'!$DY$1:$DY$1000000,MATCH(B208,'Dados Pedido'!$B$1:$B$1000000,0)))</f>
        <v>#N/A</v>
      </c>
      <c r="AAB208" s="46" t="e">
        <f>(INDEX('Dados Pedido'!$DZ$1:$DZ$100000,MATCH(C208,'Dados Pedido'!$C$1:$C$100000,0)))</f>
        <v>#N/A</v>
      </c>
      <c r="AAC208" t="e">
        <f>(INDEX('Dados Pedido'!$EC$1:$EC$100000,MATCH(F208,'Dados Pedido'!$F$1:$F$100000,0)))</f>
        <v>#N/A</v>
      </c>
      <c r="AAD208" s="46" t="e">
        <f>(INDEX('Dados Pedido'!$EA$1:$EA$100000,MATCH(H208,'Dados Pedido'!$H$1:$H$100000,0)))</f>
        <v>#N/A</v>
      </c>
      <c r="AAE208" s="46" t="e">
        <f>(INDEX('Dados Pedido'!$EB$1:$EB$100000,MATCH(K208,'Dados Pedido'!$K$1:$K$100000,0)))</f>
        <v>#N/A</v>
      </c>
      <c r="AAF208" s="44"/>
      <c r="AAG208" s="43"/>
      <c r="AAH208" s="46"/>
    </row>
    <row r="209" spans="1:710" ht="20.100000000000001" customHeight="1" x14ac:dyDescent="0.25">
      <c r="A209" s="46"/>
      <c r="B209" s="46"/>
      <c r="C209" s="30"/>
      <c r="D209" s="30"/>
      <c r="E209" s="30"/>
      <c r="F209" s="237"/>
      <c r="G209" s="30">
        <v>100</v>
      </c>
      <c r="H209" s="237"/>
      <c r="I209" s="30"/>
      <c r="J209" s="30"/>
      <c r="K209" s="238"/>
      <c r="L209" s="30"/>
      <c r="M209" s="30"/>
      <c r="N209" s="30"/>
      <c r="O209" s="30"/>
      <c r="P209" s="30"/>
      <c r="Q209" s="30"/>
      <c r="R209" s="30"/>
      <c r="S209" s="30"/>
      <c r="T209" s="30"/>
      <c r="U209" s="49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  <c r="BC209" s="46"/>
      <c r="BD209" s="46"/>
      <c r="BE209" s="46"/>
      <c r="BF209" s="46"/>
      <c r="BG209" s="46"/>
      <c r="BH209" s="46"/>
      <c r="BI209" s="46"/>
      <c r="BJ209" s="46"/>
      <c r="BK209" s="46"/>
      <c r="BL209" s="46"/>
      <c r="BM209" s="46"/>
      <c r="BN209" s="46"/>
      <c r="BO209" s="46"/>
      <c r="BP209" s="46"/>
      <c r="BQ209" s="46"/>
      <c r="BR209" s="46"/>
      <c r="BS209" s="46"/>
      <c r="BT209" s="46"/>
      <c r="BU209" s="46"/>
      <c r="BV209" s="46"/>
      <c r="BW209" s="46"/>
      <c r="BX209" s="46"/>
      <c r="BY209" s="46"/>
      <c r="BZ209" s="46"/>
      <c r="CA209" s="46"/>
      <c r="CB209" s="46"/>
      <c r="CC209" s="46"/>
      <c r="CD209" s="46"/>
      <c r="CE209" s="46"/>
      <c r="CF209" s="46"/>
      <c r="CG209" s="46"/>
      <c r="CH209" s="46"/>
      <c r="CI209" s="46"/>
      <c r="CJ209" s="46"/>
      <c r="CK209" s="46"/>
      <c r="CL209" s="46"/>
      <c r="CM209" s="46"/>
      <c r="CN209" s="46"/>
      <c r="CO209" s="46"/>
      <c r="CP209" s="46"/>
      <c r="CQ209" s="46"/>
      <c r="CR209" s="46"/>
      <c r="CS209" s="46"/>
      <c r="CT209" s="46"/>
      <c r="CU209" s="46"/>
      <c r="CV209" s="46"/>
      <c r="CW209" s="46"/>
      <c r="CX209" s="46"/>
      <c r="CY209" s="46"/>
      <c r="CZ209" s="46"/>
      <c r="DA209" s="46"/>
      <c r="DB209" s="46"/>
      <c r="DC209" s="46"/>
      <c r="DD209" s="46"/>
      <c r="DE209" s="46"/>
      <c r="DF209" s="46"/>
      <c r="DG209" s="46"/>
      <c r="DH209" s="46"/>
      <c r="DI209" s="46"/>
      <c r="DJ209" s="46"/>
      <c r="DK209" s="46"/>
      <c r="DL209" s="46"/>
      <c r="DM209" s="46"/>
      <c r="DN209" s="46"/>
      <c r="DO209" s="46"/>
      <c r="DP209" s="46"/>
      <c r="DQ209" s="46"/>
      <c r="DR209" s="46"/>
      <c r="DS209" s="46"/>
      <c r="DT209" s="46"/>
      <c r="DU209" s="46"/>
      <c r="DV209" s="46"/>
      <c r="DW209" s="46"/>
      <c r="DX209" s="46"/>
      <c r="EG209" s="46"/>
      <c r="AAA209" s="46" t="e">
        <f>(INDEX('Dados Pedido'!$DY$1:$DY$1000000,MATCH(B209,'Dados Pedido'!$B$1:$B$1000000,0)))</f>
        <v>#N/A</v>
      </c>
      <c r="AAB209" s="46" t="e">
        <f>(INDEX('Dados Pedido'!$DZ$1:$DZ$100000,MATCH(C209,'Dados Pedido'!$C$1:$C$100000,0)))</f>
        <v>#N/A</v>
      </c>
      <c r="AAC209" t="e">
        <f>(INDEX('Dados Pedido'!$EC$1:$EC$100000,MATCH(F209,'Dados Pedido'!$F$1:$F$100000,0)))</f>
        <v>#N/A</v>
      </c>
      <c r="AAD209" s="46" t="e">
        <f>(INDEX('Dados Pedido'!$EA$1:$EA$100000,MATCH(H209,'Dados Pedido'!$H$1:$H$100000,0)))</f>
        <v>#N/A</v>
      </c>
      <c r="AAE209" s="46" t="e">
        <f>(INDEX('Dados Pedido'!$EB$1:$EB$100000,MATCH(K209,'Dados Pedido'!$K$1:$K$100000,0)))</f>
        <v>#N/A</v>
      </c>
      <c r="AAF209" s="44"/>
      <c r="AAG209" s="43"/>
      <c r="AAH209" s="46"/>
    </row>
    <row r="210" spans="1:710" ht="20.100000000000001" customHeight="1" x14ac:dyDescent="0.25">
      <c r="A210" s="46"/>
      <c r="B210" s="46"/>
      <c r="C210" s="30"/>
      <c r="D210" s="30"/>
      <c r="E210" s="30"/>
      <c r="F210" s="237"/>
      <c r="G210" s="30">
        <v>100</v>
      </c>
      <c r="H210" s="237"/>
      <c r="I210" s="30"/>
      <c r="J210" s="30"/>
      <c r="K210" s="238"/>
      <c r="L210" s="30"/>
      <c r="M210" s="30"/>
      <c r="N210" s="30"/>
      <c r="O210" s="30"/>
      <c r="P210" s="30"/>
      <c r="Q210" s="30"/>
      <c r="R210" s="30"/>
      <c r="S210" s="30"/>
      <c r="T210" s="30"/>
      <c r="U210" s="49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  <c r="BC210" s="46"/>
      <c r="BD210" s="46"/>
      <c r="BE210" s="46"/>
      <c r="BF210" s="46"/>
      <c r="BG210" s="46"/>
      <c r="BH210" s="46"/>
      <c r="BI210" s="46"/>
      <c r="BJ210" s="46"/>
      <c r="BK210" s="46"/>
      <c r="BL210" s="46"/>
      <c r="BM210" s="46"/>
      <c r="BN210" s="46"/>
      <c r="BO210" s="46"/>
      <c r="BP210" s="46"/>
      <c r="BQ210" s="46"/>
      <c r="BR210" s="46"/>
      <c r="BS210" s="46"/>
      <c r="BT210" s="46"/>
      <c r="BU210" s="46"/>
      <c r="BV210" s="46"/>
      <c r="BW210" s="46"/>
      <c r="BX210" s="46"/>
      <c r="BY210" s="46"/>
      <c r="BZ210" s="46"/>
      <c r="CA210" s="46"/>
      <c r="CB210" s="46"/>
      <c r="CC210" s="46"/>
      <c r="CD210" s="46"/>
      <c r="CE210" s="46"/>
      <c r="CF210" s="46"/>
      <c r="CG210" s="46"/>
      <c r="CH210" s="46"/>
      <c r="CI210" s="46"/>
      <c r="CJ210" s="46"/>
      <c r="CK210" s="46"/>
      <c r="CL210" s="46"/>
      <c r="CM210" s="46"/>
      <c r="CN210" s="46"/>
      <c r="CO210" s="46"/>
      <c r="CP210" s="46"/>
      <c r="CQ210" s="46"/>
      <c r="CR210" s="46"/>
      <c r="CS210" s="46"/>
      <c r="CT210" s="46"/>
      <c r="CU210" s="46"/>
      <c r="CV210" s="46"/>
      <c r="CW210" s="46"/>
      <c r="CX210" s="46"/>
      <c r="CY210" s="46"/>
      <c r="CZ210" s="46"/>
      <c r="DA210" s="46"/>
      <c r="DB210" s="46"/>
      <c r="DC210" s="46"/>
      <c r="DD210" s="46"/>
      <c r="DE210" s="46"/>
      <c r="DF210" s="46"/>
      <c r="DG210" s="46"/>
      <c r="DH210" s="46"/>
      <c r="DI210" s="46"/>
      <c r="DJ210" s="46"/>
      <c r="DK210" s="46"/>
      <c r="DL210" s="46"/>
      <c r="DM210" s="46"/>
      <c r="DN210" s="46"/>
      <c r="DO210" s="46"/>
      <c r="DP210" s="46"/>
      <c r="DQ210" s="46"/>
      <c r="DR210" s="46"/>
      <c r="DS210" s="46"/>
      <c r="DT210" s="46"/>
      <c r="DU210" s="46"/>
      <c r="DV210" s="46"/>
      <c r="DW210" s="46"/>
      <c r="DX210" s="46"/>
      <c r="EG210" s="46"/>
      <c r="AAA210" s="46" t="e">
        <f>(INDEX('Dados Pedido'!$DY$1:$DY$1000000,MATCH(B210,'Dados Pedido'!$B$1:$B$1000000,0)))</f>
        <v>#N/A</v>
      </c>
      <c r="AAB210" s="46" t="e">
        <f>(INDEX('Dados Pedido'!$DZ$1:$DZ$100000,MATCH(C210,'Dados Pedido'!$C$1:$C$100000,0)))</f>
        <v>#N/A</v>
      </c>
      <c r="AAC210" t="e">
        <f>(INDEX('Dados Pedido'!$EC$1:$EC$100000,MATCH(F210,'Dados Pedido'!$F$1:$F$100000,0)))</f>
        <v>#N/A</v>
      </c>
      <c r="AAD210" s="46" t="e">
        <f>(INDEX('Dados Pedido'!$EA$1:$EA$100000,MATCH(H210,'Dados Pedido'!$H$1:$H$100000,0)))</f>
        <v>#N/A</v>
      </c>
      <c r="AAE210" s="46" t="e">
        <f>(INDEX('Dados Pedido'!$EB$1:$EB$100000,MATCH(K210,'Dados Pedido'!$K$1:$K$100000,0)))</f>
        <v>#N/A</v>
      </c>
      <c r="AAF210" s="44"/>
      <c r="AAG210" s="43"/>
      <c r="AAH210" s="46"/>
    </row>
    <row r="211" spans="1:710" ht="20.100000000000001" customHeight="1" x14ac:dyDescent="0.25">
      <c r="A211" s="46"/>
      <c r="B211" s="46"/>
      <c r="C211" s="30"/>
      <c r="D211" s="30"/>
      <c r="E211" s="30"/>
      <c r="F211" s="237"/>
      <c r="G211" s="30">
        <v>100</v>
      </c>
      <c r="H211" s="237"/>
      <c r="I211" s="30"/>
      <c r="J211" s="30"/>
      <c r="K211" s="238"/>
      <c r="L211" s="30"/>
      <c r="M211" s="30"/>
      <c r="N211" s="30"/>
      <c r="O211" s="30"/>
      <c r="P211" s="30"/>
      <c r="Q211" s="30"/>
      <c r="R211" s="30"/>
      <c r="S211" s="30"/>
      <c r="T211" s="30"/>
      <c r="U211" s="49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  <c r="BC211" s="46"/>
      <c r="BD211" s="46"/>
      <c r="BE211" s="46"/>
      <c r="BF211" s="46"/>
      <c r="BG211" s="46"/>
      <c r="BH211" s="46"/>
      <c r="BI211" s="46"/>
      <c r="BJ211" s="46"/>
      <c r="BK211" s="46"/>
      <c r="BL211" s="46"/>
      <c r="BM211" s="46"/>
      <c r="BN211" s="46"/>
      <c r="BO211" s="46"/>
      <c r="BP211" s="46"/>
      <c r="BQ211" s="46"/>
      <c r="BR211" s="46"/>
      <c r="BS211" s="46"/>
      <c r="BT211" s="46"/>
      <c r="BU211" s="46"/>
      <c r="BV211" s="46"/>
      <c r="BW211" s="46"/>
      <c r="BX211" s="46"/>
      <c r="BY211" s="46"/>
      <c r="BZ211" s="46"/>
      <c r="CA211" s="46"/>
      <c r="CB211" s="46"/>
      <c r="CC211" s="46"/>
      <c r="CD211" s="46"/>
      <c r="CE211" s="46"/>
      <c r="CF211" s="46"/>
      <c r="CG211" s="46"/>
      <c r="CH211" s="46"/>
      <c r="CI211" s="46"/>
      <c r="CJ211" s="46"/>
      <c r="CK211" s="46"/>
      <c r="CL211" s="46"/>
      <c r="CM211" s="46"/>
      <c r="CN211" s="46"/>
      <c r="CO211" s="46"/>
      <c r="CP211" s="46"/>
      <c r="CQ211" s="46"/>
      <c r="CR211" s="46"/>
      <c r="CS211" s="46"/>
      <c r="CT211" s="46"/>
      <c r="CU211" s="46"/>
      <c r="CV211" s="46"/>
      <c r="CW211" s="46"/>
      <c r="CX211" s="46"/>
      <c r="CY211" s="46"/>
      <c r="CZ211" s="46"/>
      <c r="DA211" s="46"/>
      <c r="DB211" s="46"/>
      <c r="DC211" s="46"/>
      <c r="DD211" s="46"/>
      <c r="DE211" s="46"/>
      <c r="DF211" s="46"/>
      <c r="DG211" s="46"/>
      <c r="DH211" s="46"/>
      <c r="DI211" s="46"/>
      <c r="DJ211" s="46"/>
      <c r="DK211" s="46"/>
      <c r="DL211" s="46"/>
      <c r="DM211" s="46"/>
      <c r="DN211" s="46"/>
      <c r="DO211" s="46"/>
      <c r="DP211" s="46"/>
      <c r="DQ211" s="46"/>
      <c r="DR211" s="46"/>
      <c r="DS211" s="46"/>
      <c r="DT211" s="46"/>
      <c r="DU211" s="46"/>
      <c r="DV211" s="46"/>
      <c r="DW211" s="46"/>
      <c r="DX211" s="46"/>
      <c r="EG211" s="46"/>
      <c r="AAA211" s="46" t="e">
        <f>(INDEX('Dados Pedido'!$DY$1:$DY$1000000,MATCH(B211,'Dados Pedido'!$B$1:$B$1000000,0)))</f>
        <v>#N/A</v>
      </c>
      <c r="AAB211" s="46" t="e">
        <f>(INDEX('Dados Pedido'!$DZ$1:$DZ$100000,MATCH(C211,'Dados Pedido'!$C$1:$C$100000,0)))</f>
        <v>#N/A</v>
      </c>
      <c r="AAC211" t="e">
        <f>(INDEX('Dados Pedido'!$EC$1:$EC$100000,MATCH(F211,'Dados Pedido'!$F$1:$F$100000,0)))</f>
        <v>#N/A</v>
      </c>
      <c r="AAD211" s="46" t="e">
        <f>(INDEX('Dados Pedido'!$EA$1:$EA$100000,MATCH(H211,'Dados Pedido'!$H$1:$H$100000,0)))</f>
        <v>#N/A</v>
      </c>
      <c r="AAE211" s="46" t="e">
        <f>(INDEX('Dados Pedido'!$EB$1:$EB$100000,MATCH(K211,'Dados Pedido'!$K$1:$K$100000,0)))</f>
        <v>#N/A</v>
      </c>
      <c r="AAF211" s="44"/>
      <c r="AAG211" s="43"/>
      <c r="AAH211" s="46"/>
    </row>
    <row r="212" spans="1:710" ht="20.100000000000001" customHeight="1" x14ac:dyDescent="0.25">
      <c r="A212" s="46"/>
      <c r="B212" s="46"/>
      <c r="C212" s="30"/>
      <c r="D212" s="30"/>
      <c r="E212" s="30"/>
      <c r="F212" s="237"/>
      <c r="G212" s="30">
        <v>100</v>
      </c>
      <c r="H212" s="237"/>
      <c r="I212" s="30"/>
      <c r="J212" s="30"/>
      <c r="K212" s="238"/>
      <c r="L212" s="30"/>
      <c r="M212" s="30"/>
      <c r="N212" s="30"/>
      <c r="O212" s="30"/>
      <c r="P212" s="30"/>
      <c r="Q212" s="30"/>
      <c r="R212" s="30"/>
      <c r="S212" s="30"/>
      <c r="T212" s="30"/>
      <c r="U212" s="49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  <c r="BC212" s="46"/>
      <c r="BD212" s="46"/>
      <c r="BE212" s="46"/>
      <c r="BF212" s="46"/>
      <c r="BG212" s="46"/>
      <c r="BH212" s="46"/>
      <c r="BI212" s="46"/>
      <c r="BJ212" s="46"/>
      <c r="BK212" s="46"/>
      <c r="BL212" s="46"/>
      <c r="BM212" s="46"/>
      <c r="BN212" s="46"/>
      <c r="BO212" s="46"/>
      <c r="BP212" s="46"/>
      <c r="BQ212" s="46"/>
      <c r="BR212" s="46"/>
      <c r="BS212" s="46"/>
      <c r="BT212" s="46"/>
      <c r="BU212" s="46"/>
      <c r="BV212" s="46"/>
      <c r="BW212" s="46"/>
      <c r="BX212" s="46"/>
      <c r="BY212" s="46"/>
      <c r="BZ212" s="46"/>
      <c r="CA212" s="46"/>
      <c r="CB212" s="46"/>
      <c r="CC212" s="46"/>
      <c r="CD212" s="46"/>
      <c r="CE212" s="46"/>
      <c r="CF212" s="46"/>
      <c r="CG212" s="46"/>
      <c r="CH212" s="46"/>
      <c r="CI212" s="46"/>
      <c r="CJ212" s="46"/>
      <c r="CK212" s="46"/>
      <c r="CL212" s="46"/>
      <c r="CM212" s="46"/>
      <c r="CN212" s="46"/>
      <c r="CO212" s="46"/>
      <c r="CP212" s="46"/>
      <c r="CQ212" s="46"/>
      <c r="CR212" s="46"/>
      <c r="CS212" s="46"/>
      <c r="CT212" s="46"/>
      <c r="CU212" s="46"/>
      <c r="CV212" s="46"/>
      <c r="CW212" s="46"/>
      <c r="CX212" s="46"/>
      <c r="CY212" s="46"/>
      <c r="CZ212" s="46"/>
      <c r="DA212" s="46"/>
      <c r="DB212" s="46"/>
      <c r="DC212" s="46"/>
      <c r="DD212" s="46"/>
      <c r="DE212" s="46"/>
      <c r="DF212" s="46"/>
      <c r="DG212" s="46"/>
      <c r="DH212" s="46"/>
      <c r="DI212" s="46"/>
      <c r="DJ212" s="46"/>
      <c r="DK212" s="46"/>
      <c r="DL212" s="46"/>
      <c r="DM212" s="46"/>
      <c r="DN212" s="46"/>
      <c r="DO212" s="46"/>
      <c r="DP212" s="46"/>
      <c r="DQ212" s="46"/>
      <c r="DR212" s="46"/>
      <c r="DS212" s="46"/>
      <c r="DT212" s="46"/>
      <c r="DU212" s="46"/>
      <c r="DV212" s="46"/>
      <c r="DW212" s="46"/>
      <c r="DX212" s="46"/>
      <c r="EG212" s="46"/>
      <c r="AAA212" s="46" t="e">
        <f>(INDEX('Dados Pedido'!$DY$1:$DY$1000000,MATCH(B212,'Dados Pedido'!$B$1:$B$1000000,0)))</f>
        <v>#N/A</v>
      </c>
      <c r="AAB212" s="46" t="e">
        <f>(INDEX('Dados Pedido'!$DZ$1:$DZ$100000,MATCH(C212,'Dados Pedido'!$C$1:$C$100000,0)))</f>
        <v>#N/A</v>
      </c>
      <c r="AAC212" t="e">
        <f>(INDEX('Dados Pedido'!$EC$1:$EC$100000,MATCH(F212,'Dados Pedido'!$F$1:$F$100000,0)))</f>
        <v>#N/A</v>
      </c>
      <c r="AAD212" s="46" t="e">
        <f>(INDEX('Dados Pedido'!$EA$1:$EA$100000,MATCH(H212,'Dados Pedido'!$H$1:$H$100000,0)))</f>
        <v>#N/A</v>
      </c>
      <c r="AAE212" s="46" t="e">
        <f>(INDEX('Dados Pedido'!$EB$1:$EB$100000,MATCH(K212,'Dados Pedido'!$K$1:$K$100000,0)))</f>
        <v>#N/A</v>
      </c>
      <c r="AAF212" s="44"/>
      <c r="AAG212" s="43"/>
      <c r="AAH212" s="46"/>
    </row>
    <row r="213" spans="1:710" ht="20.100000000000001" customHeight="1" x14ac:dyDescent="0.25">
      <c r="A213" s="46"/>
      <c r="B213" s="46"/>
      <c r="C213" s="30"/>
      <c r="D213" s="30"/>
      <c r="E213" s="30"/>
      <c r="F213" s="237"/>
      <c r="G213" s="30">
        <v>100</v>
      </c>
      <c r="H213" s="237"/>
      <c r="I213" s="30"/>
      <c r="J213" s="30"/>
      <c r="K213" s="238"/>
      <c r="L213" s="30"/>
      <c r="M213" s="30"/>
      <c r="N213" s="30"/>
      <c r="O213" s="30"/>
      <c r="P213" s="30"/>
      <c r="Q213" s="30"/>
      <c r="R213" s="30"/>
      <c r="S213" s="30"/>
      <c r="T213" s="30"/>
      <c r="U213" s="49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  <c r="BC213" s="46"/>
      <c r="BD213" s="46"/>
      <c r="BE213" s="46"/>
      <c r="BF213" s="46"/>
      <c r="BG213" s="46"/>
      <c r="BH213" s="46"/>
      <c r="BI213" s="46"/>
      <c r="BJ213" s="46"/>
      <c r="BK213" s="46"/>
      <c r="BL213" s="46"/>
      <c r="BM213" s="46"/>
      <c r="BN213" s="46"/>
      <c r="BO213" s="46"/>
      <c r="BP213" s="46"/>
      <c r="BQ213" s="46"/>
      <c r="BR213" s="46"/>
      <c r="BS213" s="46"/>
      <c r="BT213" s="46"/>
      <c r="BU213" s="46"/>
      <c r="BV213" s="46"/>
      <c r="BW213" s="46"/>
      <c r="BX213" s="46"/>
      <c r="BY213" s="46"/>
      <c r="BZ213" s="46"/>
      <c r="CA213" s="46"/>
      <c r="CB213" s="46"/>
      <c r="CC213" s="46"/>
      <c r="CD213" s="46"/>
      <c r="CE213" s="46"/>
      <c r="CF213" s="46"/>
      <c r="CG213" s="46"/>
      <c r="CH213" s="46"/>
      <c r="CI213" s="46"/>
      <c r="CJ213" s="46"/>
      <c r="CK213" s="46"/>
      <c r="CL213" s="46"/>
      <c r="CM213" s="46"/>
      <c r="CN213" s="46"/>
      <c r="CO213" s="46"/>
      <c r="CP213" s="46"/>
      <c r="CQ213" s="46"/>
      <c r="CR213" s="46"/>
      <c r="CS213" s="46"/>
      <c r="CT213" s="46"/>
      <c r="CU213" s="46"/>
      <c r="CV213" s="46"/>
      <c r="CW213" s="46"/>
      <c r="CX213" s="46"/>
      <c r="CY213" s="46"/>
      <c r="CZ213" s="46"/>
      <c r="DA213" s="46"/>
      <c r="DB213" s="46"/>
      <c r="DC213" s="46"/>
      <c r="DD213" s="46"/>
      <c r="DE213" s="46"/>
      <c r="DF213" s="46"/>
      <c r="DG213" s="46"/>
      <c r="DH213" s="46"/>
      <c r="DI213" s="46"/>
      <c r="DJ213" s="46"/>
      <c r="DK213" s="46"/>
      <c r="DL213" s="46"/>
      <c r="DM213" s="46"/>
      <c r="DN213" s="46"/>
      <c r="DO213" s="46"/>
      <c r="DP213" s="46"/>
      <c r="DQ213" s="46"/>
      <c r="DR213" s="46"/>
      <c r="DS213" s="46"/>
      <c r="DT213" s="46"/>
      <c r="DU213" s="46"/>
      <c r="DV213" s="46"/>
      <c r="DW213" s="46"/>
      <c r="DX213" s="46"/>
      <c r="EG213" s="46"/>
      <c r="AAA213" s="46" t="e">
        <f>(INDEX('Dados Pedido'!$DY$1:$DY$1000000,MATCH(B213,'Dados Pedido'!$B$1:$B$1000000,0)))</f>
        <v>#N/A</v>
      </c>
      <c r="AAB213" s="46" t="e">
        <f>(INDEX('Dados Pedido'!$DZ$1:$DZ$100000,MATCH(C213,'Dados Pedido'!$C$1:$C$100000,0)))</f>
        <v>#N/A</v>
      </c>
      <c r="AAC213" t="e">
        <f>(INDEX('Dados Pedido'!$EC$1:$EC$100000,MATCH(F213,'Dados Pedido'!$F$1:$F$100000,0)))</f>
        <v>#N/A</v>
      </c>
      <c r="AAD213" s="46" t="e">
        <f>(INDEX('Dados Pedido'!$EA$1:$EA$100000,MATCH(H213,'Dados Pedido'!$H$1:$H$100000,0)))</f>
        <v>#N/A</v>
      </c>
      <c r="AAE213" s="46" t="e">
        <f>(INDEX('Dados Pedido'!$EB$1:$EB$100000,MATCH(K213,'Dados Pedido'!$K$1:$K$100000,0)))</f>
        <v>#N/A</v>
      </c>
      <c r="AAF213" s="44"/>
      <c r="AAG213" s="43"/>
      <c r="AAH213" s="46"/>
    </row>
    <row r="214" spans="1:710" ht="20.100000000000001" customHeight="1" x14ac:dyDescent="0.25">
      <c r="A214" s="46"/>
      <c r="B214" s="46"/>
      <c r="C214" s="30"/>
      <c r="D214" s="30"/>
      <c r="E214" s="30"/>
      <c r="F214" s="237"/>
      <c r="G214" s="30">
        <v>100</v>
      </c>
      <c r="H214" s="237"/>
      <c r="I214" s="30"/>
      <c r="J214" s="30"/>
      <c r="K214" s="238"/>
      <c r="L214" s="30"/>
      <c r="M214" s="30"/>
      <c r="N214" s="30"/>
      <c r="O214" s="30"/>
      <c r="P214" s="30"/>
      <c r="Q214" s="30"/>
      <c r="R214" s="30"/>
      <c r="S214" s="30"/>
      <c r="T214" s="30"/>
      <c r="U214" s="49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46"/>
      <c r="AO214" s="46"/>
      <c r="AP214" s="46"/>
      <c r="AQ214" s="46"/>
      <c r="AR214" s="46"/>
      <c r="AS214" s="46"/>
      <c r="AT214" s="46"/>
      <c r="AU214" s="46"/>
      <c r="AV214" s="46"/>
      <c r="AW214" s="46"/>
      <c r="AX214" s="46"/>
      <c r="AY214" s="46"/>
      <c r="AZ214" s="46"/>
      <c r="BA214" s="46"/>
      <c r="BB214" s="46"/>
      <c r="BC214" s="46"/>
      <c r="BD214" s="46"/>
      <c r="BE214" s="46"/>
      <c r="BF214" s="46"/>
      <c r="BG214" s="46"/>
      <c r="BH214" s="46"/>
      <c r="BI214" s="46"/>
      <c r="BJ214" s="46"/>
      <c r="BK214" s="46"/>
      <c r="BL214" s="46"/>
      <c r="BM214" s="46"/>
      <c r="BN214" s="46"/>
      <c r="BO214" s="46"/>
      <c r="BP214" s="46"/>
      <c r="BQ214" s="46"/>
      <c r="BR214" s="46"/>
      <c r="BS214" s="46"/>
      <c r="BT214" s="46"/>
      <c r="BU214" s="46"/>
      <c r="BV214" s="46"/>
      <c r="BW214" s="46"/>
      <c r="BX214" s="46"/>
      <c r="BY214" s="46"/>
      <c r="BZ214" s="46"/>
      <c r="CA214" s="46"/>
      <c r="CB214" s="46"/>
      <c r="CC214" s="46"/>
      <c r="CD214" s="46"/>
      <c r="CE214" s="46"/>
      <c r="CF214" s="46"/>
      <c r="CG214" s="46"/>
      <c r="CH214" s="46"/>
      <c r="CI214" s="46"/>
      <c r="CJ214" s="46"/>
      <c r="CK214" s="46"/>
      <c r="CL214" s="46"/>
      <c r="CM214" s="46"/>
      <c r="CN214" s="46"/>
      <c r="CO214" s="46"/>
      <c r="CP214" s="46"/>
      <c r="CQ214" s="46"/>
      <c r="CR214" s="46"/>
      <c r="CS214" s="46"/>
      <c r="CT214" s="46"/>
      <c r="CU214" s="46"/>
      <c r="CV214" s="46"/>
      <c r="CW214" s="46"/>
      <c r="CX214" s="46"/>
      <c r="CY214" s="46"/>
      <c r="CZ214" s="46"/>
      <c r="DA214" s="46"/>
      <c r="DB214" s="46"/>
      <c r="DC214" s="46"/>
      <c r="DD214" s="46"/>
      <c r="DE214" s="46"/>
      <c r="DF214" s="46"/>
      <c r="DG214" s="46"/>
      <c r="DH214" s="46"/>
      <c r="DI214" s="46"/>
      <c r="DJ214" s="46"/>
      <c r="DK214" s="46"/>
      <c r="DL214" s="46"/>
      <c r="DM214" s="46"/>
      <c r="DN214" s="46"/>
      <c r="DO214" s="46"/>
      <c r="DP214" s="46"/>
      <c r="DQ214" s="46"/>
      <c r="DR214" s="46"/>
      <c r="DS214" s="46"/>
      <c r="DT214" s="46"/>
      <c r="DU214" s="46"/>
      <c r="DV214" s="46"/>
      <c r="DW214" s="46"/>
      <c r="DX214" s="46"/>
      <c r="EG214" s="46"/>
      <c r="AAA214" s="46" t="e">
        <f>(INDEX('Dados Pedido'!$DY$1:$DY$1000000,MATCH(B214,'Dados Pedido'!$B$1:$B$1000000,0)))</f>
        <v>#N/A</v>
      </c>
      <c r="AAB214" s="46" t="e">
        <f>(INDEX('Dados Pedido'!$DZ$1:$DZ$100000,MATCH(C214,'Dados Pedido'!$C$1:$C$100000,0)))</f>
        <v>#N/A</v>
      </c>
      <c r="AAC214" t="e">
        <f>(INDEX('Dados Pedido'!$EC$1:$EC$100000,MATCH(F214,'Dados Pedido'!$F$1:$F$100000,0)))</f>
        <v>#N/A</v>
      </c>
      <c r="AAD214" s="46" t="e">
        <f>(INDEX('Dados Pedido'!$EA$1:$EA$100000,MATCH(H214,'Dados Pedido'!$H$1:$H$100000,0)))</f>
        <v>#N/A</v>
      </c>
      <c r="AAE214" s="46" t="e">
        <f>(INDEX('Dados Pedido'!$EB$1:$EB$100000,MATCH(K214,'Dados Pedido'!$K$1:$K$100000,0)))</f>
        <v>#N/A</v>
      </c>
      <c r="AAF214" s="44"/>
      <c r="AAG214" s="43"/>
      <c r="AAH214" s="46"/>
    </row>
    <row r="215" spans="1:710" ht="20.100000000000001" customHeight="1" x14ac:dyDescent="0.25">
      <c r="A215" s="46"/>
      <c r="B215" s="46"/>
      <c r="C215" s="30"/>
      <c r="D215" s="30"/>
      <c r="E215" s="30"/>
      <c r="F215" s="237"/>
      <c r="G215" s="30">
        <v>100</v>
      </c>
      <c r="H215" s="237"/>
      <c r="I215" s="30"/>
      <c r="J215" s="30"/>
      <c r="K215" s="238"/>
      <c r="L215" s="30"/>
      <c r="M215" s="30"/>
      <c r="N215" s="30"/>
      <c r="O215" s="30"/>
      <c r="P215" s="30"/>
      <c r="Q215" s="30"/>
      <c r="R215" s="30"/>
      <c r="S215" s="30"/>
      <c r="T215" s="30"/>
      <c r="U215" s="49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46"/>
      <c r="AO215" s="46"/>
      <c r="AP215" s="46"/>
      <c r="AQ215" s="46"/>
      <c r="AR215" s="46"/>
      <c r="AS215" s="46"/>
      <c r="AT215" s="46"/>
      <c r="AU215" s="46"/>
      <c r="AV215" s="46"/>
      <c r="AW215" s="46"/>
      <c r="AX215" s="46"/>
      <c r="AY215" s="46"/>
      <c r="AZ215" s="46"/>
      <c r="BA215" s="46"/>
      <c r="BB215" s="46"/>
      <c r="BC215" s="46"/>
      <c r="BD215" s="46"/>
      <c r="BE215" s="46"/>
      <c r="BF215" s="46"/>
      <c r="BG215" s="46"/>
      <c r="BH215" s="46"/>
      <c r="BI215" s="46"/>
      <c r="BJ215" s="46"/>
      <c r="BK215" s="46"/>
      <c r="BL215" s="46"/>
      <c r="BM215" s="46"/>
      <c r="BN215" s="46"/>
      <c r="BO215" s="46"/>
      <c r="BP215" s="46"/>
      <c r="BQ215" s="46"/>
      <c r="BR215" s="46"/>
      <c r="BS215" s="46"/>
      <c r="BT215" s="46"/>
      <c r="BU215" s="46"/>
      <c r="BV215" s="46"/>
      <c r="BW215" s="46"/>
      <c r="BX215" s="46"/>
      <c r="BY215" s="46"/>
      <c r="BZ215" s="46"/>
      <c r="CA215" s="46"/>
      <c r="CB215" s="46"/>
      <c r="CC215" s="46"/>
      <c r="CD215" s="46"/>
      <c r="CE215" s="46"/>
      <c r="CF215" s="46"/>
      <c r="CG215" s="46"/>
      <c r="CH215" s="46"/>
      <c r="CI215" s="46"/>
      <c r="CJ215" s="46"/>
      <c r="CK215" s="46"/>
      <c r="CL215" s="46"/>
      <c r="CM215" s="46"/>
      <c r="CN215" s="46"/>
      <c r="CO215" s="46"/>
      <c r="CP215" s="46"/>
      <c r="CQ215" s="46"/>
      <c r="CR215" s="46"/>
      <c r="CS215" s="46"/>
      <c r="CT215" s="46"/>
      <c r="CU215" s="46"/>
      <c r="CV215" s="46"/>
      <c r="CW215" s="46"/>
      <c r="CX215" s="46"/>
      <c r="CY215" s="46"/>
      <c r="CZ215" s="46"/>
      <c r="DA215" s="46"/>
      <c r="DB215" s="46"/>
      <c r="DC215" s="46"/>
      <c r="DD215" s="46"/>
      <c r="DE215" s="46"/>
      <c r="DF215" s="46"/>
      <c r="DG215" s="46"/>
      <c r="DH215" s="46"/>
      <c r="DI215" s="46"/>
      <c r="DJ215" s="46"/>
      <c r="DK215" s="46"/>
      <c r="DL215" s="46"/>
      <c r="DM215" s="46"/>
      <c r="DN215" s="46"/>
      <c r="DO215" s="46"/>
      <c r="DP215" s="46"/>
      <c r="DQ215" s="46"/>
      <c r="DR215" s="46"/>
      <c r="DS215" s="46"/>
      <c r="DT215" s="46"/>
      <c r="DU215" s="46"/>
      <c r="DV215" s="46"/>
      <c r="DW215" s="46"/>
      <c r="DX215" s="46"/>
      <c r="EG215" s="46"/>
      <c r="AAA215" s="46" t="e">
        <f>(INDEX('Dados Pedido'!$DY$1:$DY$1000000,MATCH(B215,'Dados Pedido'!$B$1:$B$1000000,0)))</f>
        <v>#N/A</v>
      </c>
      <c r="AAB215" s="46" t="e">
        <f>(INDEX('Dados Pedido'!$DZ$1:$DZ$100000,MATCH(C215,'Dados Pedido'!$C$1:$C$100000,0)))</f>
        <v>#N/A</v>
      </c>
      <c r="AAC215" t="e">
        <f>(INDEX('Dados Pedido'!$EC$1:$EC$100000,MATCH(F215,'Dados Pedido'!$F$1:$F$100000,0)))</f>
        <v>#N/A</v>
      </c>
      <c r="AAD215" s="46" t="e">
        <f>(INDEX('Dados Pedido'!$EA$1:$EA$100000,MATCH(H215,'Dados Pedido'!$H$1:$H$100000,0)))</f>
        <v>#N/A</v>
      </c>
      <c r="AAE215" s="46" t="e">
        <f>(INDEX('Dados Pedido'!$EB$1:$EB$100000,MATCH(K215,'Dados Pedido'!$K$1:$K$100000,0)))</f>
        <v>#N/A</v>
      </c>
      <c r="AAF215" s="44"/>
      <c r="AAG215" s="43"/>
      <c r="AAH215" s="46"/>
    </row>
    <row r="216" spans="1:710" ht="20.100000000000001" customHeight="1" x14ac:dyDescent="0.25">
      <c r="A216" s="46"/>
      <c r="B216" s="46"/>
      <c r="C216" s="30"/>
      <c r="D216" s="30"/>
      <c r="E216" s="30"/>
      <c r="F216" s="237"/>
      <c r="G216" s="30">
        <v>100</v>
      </c>
      <c r="H216" s="237"/>
      <c r="I216" s="30"/>
      <c r="J216" s="30"/>
      <c r="K216" s="238"/>
      <c r="L216" s="30"/>
      <c r="M216" s="30"/>
      <c r="N216" s="30"/>
      <c r="O216" s="30"/>
      <c r="P216" s="30"/>
      <c r="Q216" s="30"/>
      <c r="R216" s="30"/>
      <c r="S216" s="30"/>
      <c r="T216" s="30"/>
      <c r="U216" s="49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46"/>
      <c r="AO216" s="46"/>
      <c r="AP216" s="46"/>
      <c r="AQ216" s="46"/>
      <c r="AR216" s="46"/>
      <c r="AS216" s="46"/>
      <c r="AT216" s="46"/>
      <c r="AU216" s="46"/>
      <c r="AV216" s="46"/>
      <c r="AW216" s="46"/>
      <c r="AX216" s="46"/>
      <c r="AY216" s="46"/>
      <c r="AZ216" s="46"/>
      <c r="BA216" s="46"/>
      <c r="BB216" s="46"/>
      <c r="BC216" s="46"/>
      <c r="BD216" s="46"/>
      <c r="BE216" s="46"/>
      <c r="BF216" s="46"/>
      <c r="BG216" s="46"/>
      <c r="BH216" s="46"/>
      <c r="BI216" s="46"/>
      <c r="BJ216" s="46"/>
      <c r="BK216" s="46"/>
      <c r="BL216" s="46"/>
      <c r="BM216" s="46"/>
      <c r="BN216" s="46"/>
      <c r="BO216" s="46"/>
      <c r="BP216" s="46"/>
      <c r="BQ216" s="46"/>
      <c r="BR216" s="46"/>
      <c r="BS216" s="46"/>
      <c r="BT216" s="46"/>
      <c r="BU216" s="46"/>
      <c r="BV216" s="46"/>
      <c r="BW216" s="46"/>
      <c r="BX216" s="46"/>
      <c r="BY216" s="46"/>
      <c r="BZ216" s="46"/>
      <c r="CA216" s="46"/>
      <c r="CB216" s="46"/>
      <c r="CC216" s="46"/>
      <c r="CD216" s="46"/>
      <c r="CE216" s="46"/>
      <c r="CF216" s="46"/>
      <c r="CG216" s="46"/>
      <c r="CH216" s="46"/>
      <c r="CI216" s="46"/>
      <c r="CJ216" s="46"/>
      <c r="CK216" s="46"/>
      <c r="CL216" s="46"/>
      <c r="CM216" s="46"/>
      <c r="CN216" s="46"/>
      <c r="CO216" s="46"/>
      <c r="CP216" s="46"/>
      <c r="CQ216" s="46"/>
      <c r="CR216" s="46"/>
      <c r="CS216" s="46"/>
      <c r="CT216" s="46"/>
      <c r="CU216" s="46"/>
      <c r="CV216" s="46"/>
      <c r="CW216" s="46"/>
      <c r="CX216" s="46"/>
      <c r="CY216" s="46"/>
      <c r="CZ216" s="46"/>
      <c r="DA216" s="46"/>
      <c r="DB216" s="46"/>
      <c r="DC216" s="46"/>
      <c r="DD216" s="46"/>
      <c r="DE216" s="46"/>
      <c r="DF216" s="46"/>
      <c r="DG216" s="46"/>
      <c r="DH216" s="46"/>
      <c r="DI216" s="46"/>
      <c r="DJ216" s="46"/>
      <c r="DK216" s="46"/>
      <c r="DL216" s="46"/>
      <c r="DM216" s="46"/>
      <c r="DN216" s="46"/>
      <c r="DO216" s="46"/>
      <c r="DP216" s="46"/>
      <c r="DQ216" s="46"/>
      <c r="DR216" s="46"/>
      <c r="DS216" s="46"/>
      <c r="DT216" s="46"/>
      <c r="DU216" s="46"/>
      <c r="DV216" s="46"/>
      <c r="DW216" s="46"/>
      <c r="DX216" s="46"/>
      <c r="EG216" s="46"/>
      <c r="AAA216" s="46" t="e">
        <f>(INDEX('Dados Pedido'!$DY$1:$DY$1000000,MATCH(B216,'Dados Pedido'!$B$1:$B$1000000,0)))</f>
        <v>#N/A</v>
      </c>
      <c r="AAB216" s="46" t="e">
        <f>(INDEX('Dados Pedido'!$DZ$1:$DZ$100000,MATCH(C216,'Dados Pedido'!$C$1:$C$100000,0)))</f>
        <v>#N/A</v>
      </c>
      <c r="AAC216" t="e">
        <f>(INDEX('Dados Pedido'!$EC$1:$EC$100000,MATCH(F216,'Dados Pedido'!$F$1:$F$100000,0)))</f>
        <v>#N/A</v>
      </c>
      <c r="AAD216" s="46" t="e">
        <f>(INDEX('Dados Pedido'!$EA$1:$EA$100000,MATCH(H216,'Dados Pedido'!$H$1:$H$100000,0)))</f>
        <v>#N/A</v>
      </c>
      <c r="AAE216" s="46" t="e">
        <f>(INDEX('Dados Pedido'!$EB$1:$EB$100000,MATCH(K216,'Dados Pedido'!$K$1:$K$100000,0)))</f>
        <v>#N/A</v>
      </c>
      <c r="AAF216" s="44"/>
      <c r="AAG216" s="43"/>
      <c r="AAH216" s="46"/>
    </row>
    <row r="217" spans="1:710" ht="20.100000000000001" customHeight="1" x14ac:dyDescent="0.25">
      <c r="A217" s="46"/>
      <c r="B217" s="46"/>
      <c r="C217" s="30"/>
      <c r="D217" s="30"/>
      <c r="E217" s="30"/>
      <c r="F217" s="237"/>
      <c r="G217" s="30">
        <v>100</v>
      </c>
      <c r="H217" s="237"/>
      <c r="I217" s="30"/>
      <c r="J217" s="30"/>
      <c r="K217" s="238"/>
      <c r="L217" s="30"/>
      <c r="M217" s="30"/>
      <c r="N217" s="30"/>
      <c r="O217" s="30"/>
      <c r="P217" s="30"/>
      <c r="Q217" s="30"/>
      <c r="R217" s="30"/>
      <c r="S217" s="30"/>
      <c r="T217" s="30"/>
      <c r="U217" s="49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46"/>
      <c r="AO217" s="46"/>
      <c r="AP217" s="46"/>
      <c r="AQ217" s="46"/>
      <c r="AR217" s="46"/>
      <c r="AS217" s="46"/>
      <c r="AT217" s="46"/>
      <c r="AU217" s="46"/>
      <c r="AV217" s="46"/>
      <c r="AW217" s="46"/>
      <c r="AX217" s="46"/>
      <c r="AY217" s="46"/>
      <c r="AZ217" s="46"/>
      <c r="BA217" s="46"/>
      <c r="BB217" s="46"/>
      <c r="BC217" s="46"/>
      <c r="BD217" s="46"/>
      <c r="BE217" s="46"/>
      <c r="BF217" s="46"/>
      <c r="BG217" s="46"/>
      <c r="BH217" s="46"/>
      <c r="BI217" s="46"/>
      <c r="BJ217" s="46"/>
      <c r="BK217" s="46"/>
      <c r="BL217" s="46"/>
      <c r="BM217" s="46"/>
      <c r="BN217" s="46"/>
      <c r="BO217" s="46"/>
      <c r="BP217" s="46"/>
      <c r="BQ217" s="46"/>
      <c r="BR217" s="46"/>
      <c r="BS217" s="46"/>
      <c r="BT217" s="46"/>
      <c r="BU217" s="46"/>
      <c r="BV217" s="46"/>
      <c r="BW217" s="46"/>
      <c r="BX217" s="46"/>
      <c r="BY217" s="46"/>
      <c r="BZ217" s="46"/>
      <c r="CA217" s="46"/>
      <c r="CB217" s="46"/>
      <c r="CC217" s="46"/>
      <c r="CD217" s="46"/>
      <c r="CE217" s="46"/>
      <c r="CF217" s="46"/>
      <c r="CG217" s="46"/>
      <c r="CH217" s="46"/>
      <c r="CI217" s="46"/>
      <c r="CJ217" s="46"/>
      <c r="CK217" s="46"/>
      <c r="CL217" s="46"/>
      <c r="CM217" s="46"/>
      <c r="CN217" s="46"/>
      <c r="CO217" s="46"/>
      <c r="CP217" s="46"/>
      <c r="CQ217" s="46"/>
      <c r="CR217" s="46"/>
      <c r="CS217" s="46"/>
      <c r="CT217" s="46"/>
      <c r="CU217" s="46"/>
      <c r="CV217" s="46"/>
      <c r="CW217" s="46"/>
      <c r="CX217" s="46"/>
      <c r="CY217" s="46"/>
      <c r="CZ217" s="46"/>
      <c r="DA217" s="46"/>
      <c r="DB217" s="46"/>
      <c r="DC217" s="46"/>
      <c r="DD217" s="46"/>
      <c r="DE217" s="46"/>
      <c r="DF217" s="46"/>
      <c r="DG217" s="46"/>
      <c r="DH217" s="46"/>
      <c r="DI217" s="46"/>
      <c r="DJ217" s="46"/>
      <c r="DK217" s="46"/>
      <c r="DL217" s="46"/>
      <c r="DM217" s="46"/>
      <c r="DN217" s="46"/>
      <c r="DO217" s="46"/>
      <c r="DP217" s="46"/>
      <c r="DQ217" s="46"/>
      <c r="DR217" s="46"/>
      <c r="DS217" s="46"/>
      <c r="DT217" s="46"/>
      <c r="DU217" s="46"/>
      <c r="DV217" s="46"/>
      <c r="DW217" s="46"/>
      <c r="DX217" s="46"/>
      <c r="EG217" s="46"/>
      <c r="AAA217" s="46" t="e">
        <f>(INDEX('Dados Pedido'!$DY$1:$DY$1000000,MATCH(B217,'Dados Pedido'!$B$1:$B$1000000,0)))</f>
        <v>#N/A</v>
      </c>
      <c r="AAB217" s="46" t="e">
        <f>(INDEX('Dados Pedido'!$DZ$1:$DZ$100000,MATCH(C217,'Dados Pedido'!$C$1:$C$100000,0)))</f>
        <v>#N/A</v>
      </c>
      <c r="AAC217" t="e">
        <f>(INDEX('Dados Pedido'!$EC$1:$EC$100000,MATCH(F217,'Dados Pedido'!$F$1:$F$100000,0)))</f>
        <v>#N/A</v>
      </c>
      <c r="AAD217" s="46" t="e">
        <f>(INDEX('Dados Pedido'!$EA$1:$EA$100000,MATCH(H217,'Dados Pedido'!$H$1:$H$100000,0)))</f>
        <v>#N/A</v>
      </c>
      <c r="AAE217" s="46" t="e">
        <f>(INDEX('Dados Pedido'!$EB$1:$EB$100000,MATCH(K217,'Dados Pedido'!$K$1:$K$100000,0)))</f>
        <v>#N/A</v>
      </c>
      <c r="AAF217" s="44"/>
      <c r="AAG217" s="43"/>
      <c r="AAH217" s="46"/>
    </row>
    <row r="218" spans="1:710" ht="20.100000000000001" customHeight="1" x14ac:dyDescent="0.25">
      <c r="A218" s="46"/>
      <c r="B218" s="46"/>
      <c r="C218" s="30"/>
      <c r="D218" s="30"/>
      <c r="E218" s="30"/>
      <c r="F218" s="237"/>
      <c r="G218" s="30">
        <v>100</v>
      </c>
      <c r="H218" s="237"/>
      <c r="I218" s="30"/>
      <c r="J218" s="30"/>
      <c r="K218" s="238"/>
      <c r="L218" s="30"/>
      <c r="M218" s="30"/>
      <c r="N218" s="30"/>
      <c r="O218" s="30"/>
      <c r="P218" s="30"/>
      <c r="Q218" s="30"/>
      <c r="R218" s="30"/>
      <c r="S218" s="30"/>
      <c r="T218" s="30"/>
      <c r="U218" s="49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46"/>
      <c r="AO218" s="46"/>
      <c r="AP218" s="46"/>
      <c r="AQ218" s="46"/>
      <c r="AR218" s="46"/>
      <c r="AS218" s="46"/>
      <c r="AT218" s="46"/>
      <c r="AU218" s="46"/>
      <c r="AV218" s="46"/>
      <c r="AW218" s="46"/>
      <c r="AX218" s="46"/>
      <c r="AY218" s="46"/>
      <c r="AZ218" s="46"/>
      <c r="BA218" s="46"/>
      <c r="BB218" s="46"/>
      <c r="BC218" s="46"/>
      <c r="BD218" s="46"/>
      <c r="BE218" s="46"/>
      <c r="BF218" s="46"/>
      <c r="BG218" s="46"/>
      <c r="BH218" s="46"/>
      <c r="BI218" s="46"/>
      <c r="BJ218" s="46"/>
      <c r="BK218" s="46"/>
      <c r="BL218" s="46"/>
      <c r="BM218" s="46"/>
      <c r="BN218" s="46"/>
      <c r="BO218" s="46"/>
      <c r="BP218" s="46"/>
      <c r="BQ218" s="46"/>
      <c r="BR218" s="46"/>
      <c r="BS218" s="46"/>
      <c r="BT218" s="46"/>
      <c r="BU218" s="46"/>
      <c r="BV218" s="46"/>
      <c r="BW218" s="46"/>
      <c r="BX218" s="46"/>
      <c r="BY218" s="46"/>
      <c r="BZ218" s="46"/>
      <c r="CA218" s="46"/>
      <c r="CB218" s="46"/>
      <c r="CC218" s="46"/>
      <c r="CD218" s="46"/>
      <c r="CE218" s="46"/>
      <c r="CF218" s="46"/>
      <c r="CG218" s="46"/>
      <c r="CH218" s="46"/>
      <c r="CI218" s="46"/>
      <c r="CJ218" s="46"/>
      <c r="CK218" s="46"/>
      <c r="CL218" s="46"/>
      <c r="CM218" s="46"/>
      <c r="CN218" s="46"/>
      <c r="CO218" s="46"/>
      <c r="CP218" s="46"/>
      <c r="CQ218" s="46"/>
      <c r="CR218" s="46"/>
      <c r="CS218" s="46"/>
      <c r="CT218" s="46"/>
      <c r="CU218" s="46"/>
      <c r="CV218" s="46"/>
      <c r="CW218" s="46"/>
      <c r="CX218" s="46"/>
      <c r="CY218" s="46"/>
      <c r="CZ218" s="46"/>
      <c r="DA218" s="46"/>
      <c r="DB218" s="46"/>
      <c r="DC218" s="46"/>
      <c r="DD218" s="46"/>
      <c r="DE218" s="46"/>
      <c r="DF218" s="46"/>
      <c r="DG218" s="46"/>
      <c r="DH218" s="46"/>
      <c r="DI218" s="46"/>
      <c r="DJ218" s="46"/>
      <c r="DK218" s="46"/>
      <c r="DL218" s="46"/>
      <c r="DM218" s="46"/>
      <c r="DN218" s="46"/>
      <c r="DO218" s="46"/>
      <c r="DP218" s="46"/>
      <c r="DQ218" s="46"/>
      <c r="DR218" s="46"/>
      <c r="DS218" s="46"/>
      <c r="DT218" s="46"/>
      <c r="DU218" s="46"/>
      <c r="DV218" s="46"/>
      <c r="DW218" s="46"/>
      <c r="DX218" s="46"/>
      <c r="EG218" s="46"/>
      <c r="AAA218" s="46" t="e">
        <f>(INDEX('Dados Pedido'!$DY$1:$DY$1000000,MATCH(B218,'Dados Pedido'!$B$1:$B$1000000,0)))</f>
        <v>#N/A</v>
      </c>
      <c r="AAB218" s="46" t="e">
        <f>(INDEX('Dados Pedido'!$DZ$1:$DZ$100000,MATCH(C218,'Dados Pedido'!$C$1:$C$100000,0)))</f>
        <v>#N/A</v>
      </c>
      <c r="AAC218" t="e">
        <f>(INDEX('Dados Pedido'!$EC$1:$EC$100000,MATCH(F218,'Dados Pedido'!$F$1:$F$100000,0)))</f>
        <v>#N/A</v>
      </c>
      <c r="AAD218" s="46" t="e">
        <f>(INDEX('Dados Pedido'!$EA$1:$EA$100000,MATCH(H218,'Dados Pedido'!$H$1:$H$100000,0)))</f>
        <v>#N/A</v>
      </c>
      <c r="AAE218" s="46" t="e">
        <f>(INDEX('Dados Pedido'!$EB$1:$EB$100000,MATCH(K218,'Dados Pedido'!$K$1:$K$100000,0)))</f>
        <v>#N/A</v>
      </c>
      <c r="AAF218" s="44"/>
      <c r="AAG218" s="43"/>
      <c r="AAH218" s="46"/>
    </row>
    <row r="219" spans="1:710" ht="20.100000000000001" customHeight="1" x14ac:dyDescent="0.25">
      <c r="A219" s="46"/>
      <c r="B219" s="46"/>
      <c r="C219" s="30"/>
      <c r="D219" s="30"/>
      <c r="E219" s="30"/>
      <c r="F219" s="237"/>
      <c r="G219" s="30">
        <v>100</v>
      </c>
      <c r="H219" s="237"/>
      <c r="I219" s="30"/>
      <c r="J219" s="30"/>
      <c r="K219" s="238"/>
      <c r="L219" s="30"/>
      <c r="M219" s="30"/>
      <c r="N219" s="30"/>
      <c r="O219" s="30"/>
      <c r="P219" s="30"/>
      <c r="Q219" s="30"/>
      <c r="R219" s="30"/>
      <c r="S219" s="30"/>
      <c r="T219" s="30"/>
      <c r="U219" s="49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46"/>
      <c r="AO219" s="46"/>
      <c r="AP219" s="46"/>
      <c r="AQ219" s="46"/>
      <c r="AR219" s="46"/>
      <c r="AS219" s="46"/>
      <c r="AT219" s="46"/>
      <c r="AU219" s="46"/>
      <c r="AV219" s="46"/>
      <c r="AW219" s="46"/>
      <c r="AX219" s="46"/>
      <c r="AY219" s="46"/>
      <c r="AZ219" s="46"/>
      <c r="BA219" s="46"/>
      <c r="BB219" s="46"/>
      <c r="BC219" s="46"/>
      <c r="BD219" s="46"/>
      <c r="BE219" s="46"/>
      <c r="BF219" s="46"/>
      <c r="BG219" s="46"/>
      <c r="BH219" s="46"/>
      <c r="BI219" s="46"/>
      <c r="BJ219" s="46"/>
      <c r="BK219" s="46"/>
      <c r="BL219" s="46"/>
      <c r="BM219" s="46"/>
      <c r="BN219" s="46"/>
      <c r="BO219" s="46"/>
      <c r="BP219" s="46"/>
      <c r="BQ219" s="46"/>
      <c r="BR219" s="46"/>
      <c r="BS219" s="46"/>
      <c r="BT219" s="46"/>
      <c r="BU219" s="46"/>
      <c r="BV219" s="46"/>
      <c r="BW219" s="46"/>
      <c r="BX219" s="46"/>
      <c r="BY219" s="46"/>
      <c r="BZ219" s="46"/>
      <c r="CA219" s="46"/>
      <c r="CB219" s="46"/>
      <c r="CC219" s="46"/>
      <c r="CD219" s="46"/>
      <c r="CE219" s="46"/>
      <c r="CF219" s="46"/>
      <c r="CG219" s="46"/>
      <c r="CH219" s="46"/>
      <c r="CI219" s="46"/>
      <c r="CJ219" s="46"/>
      <c r="CK219" s="46"/>
      <c r="CL219" s="46"/>
      <c r="CM219" s="46"/>
      <c r="CN219" s="46"/>
      <c r="CO219" s="46"/>
      <c r="CP219" s="46"/>
      <c r="CQ219" s="46"/>
      <c r="CR219" s="46"/>
      <c r="CS219" s="46"/>
      <c r="CT219" s="46"/>
      <c r="CU219" s="46"/>
      <c r="CV219" s="46"/>
      <c r="CW219" s="46"/>
      <c r="CX219" s="46"/>
      <c r="CY219" s="46"/>
      <c r="CZ219" s="46"/>
      <c r="DA219" s="46"/>
      <c r="DB219" s="46"/>
      <c r="DC219" s="46"/>
      <c r="DD219" s="46"/>
      <c r="DE219" s="46"/>
      <c r="DF219" s="46"/>
      <c r="DG219" s="46"/>
      <c r="DH219" s="46"/>
      <c r="DI219" s="46"/>
      <c r="DJ219" s="46"/>
      <c r="DK219" s="46"/>
      <c r="DL219" s="46"/>
      <c r="DM219" s="46"/>
      <c r="DN219" s="46"/>
      <c r="DO219" s="46"/>
      <c r="DP219" s="46"/>
      <c r="DQ219" s="46"/>
      <c r="DR219" s="46"/>
      <c r="DS219" s="46"/>
      <c r="DT219" s="46"/>
      <c r="DU219" s="46"/>
      <c r="DV219" s="46"/>
      <c r="DW219" s="46"/>
      <c r="DX219" s="46"/>
      <c r="EG219" s="46"/>
      <c r="AAA219" s="46" t="e">
        <f>(INDEX('Dados Pedido'!$DY$1:$DY$1000000,MATCH(B219,'Dados Pedido'!$B$1:$B$1000000,0)))</f>
        <v>#N/A</v>
      </c>
      <c r="AAB219" s="46" t="e">
        <f>(INDEX('Dados Pedido'!$DZ$1:$DZ$100000,MATCH(C219,'Dados Pedido'!$C$1:$C$100000,0)))</f>
        <v>#N/A</v>
      </c>
      <c r="AAC219" t="e">
        <f>(INDEX('Dados Pedido'!$EC$1:$EC$100000,MATCH(F219,'Dados Pedido'!$F$1:$F$100000,0)))</f>
        <v>#N/A</v>
      </c>
      <c r="AAD219" s="46" t="e">
        <f>(INDEX('Dados Pedido'!$EA$1:$EA$100000,MATCH(H219,'Dados Pedido'!$H$1:$H$100000,0)))</f>
        <v>#N/A</v>
      </c>
      <c r="AAE219" s="46" t="e">
        <f>(INDEX('Dados Pedido'!$EB$1:$EB$100000,MATCH(K219,'Dados Pedido'!$K$1:$K$100000,0)))</f>
        <v>#N/A</v>
      </c>
      <c r="AAF219" s="44"/>
      <c r="AAG219" s="43"/>
      <c r="AAH219" s="46"/>
    </row>
    <row r="220" spans="1:710" ht="20.100000000000001" customHeight="1" x14ac:dyDescent="0.25">
      <c r="A220" s="46"/>
      <c r="B220" s="46"/>
      <c r="C220" s="30"/>
      <c r="D220" s="30"/>
      <c r="E220" s="30"/>
      <c r="F220" s="237"/>
      <c r="G220" s="30">
        <v>100</v>
      </c>
      <c r="H220" s="237"/>
      <c r="I220" s="30"/>
      <c r="J220" s="30"/>
      <c r="K220" s="238"/>
      <c r="L220" s="30"/>
      <c r="M220" s="30"/>
      <c r="N220" s="30"/>
      <c r="O220" s="30"/>
      <c r="P220" s="30"/>
      <c r="Q220" s="30"/>
      <c r="R220" s="30"/>
      <c r="S220" s="30"/>
      <c r="T220" s="30"/>
      <c r="U220" s="49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46"/>
      <c r="AO220" s="46"/>
      <c r="AP220" s="46"/>
      <c r="AQ220" s="46"/>
      <c r="AR220" s="46"/>
      <c r="AS220" s="46"/>
      <c r="AT220" s="46"/>
      <c r="AU220" s="46"/>
      <c r="AV220" s="46"/>
      <c r="AW220" s="46"/>
      <c r="AX220" s="46"/>
      <c r="AY220" s="46"/>
      <c r="AZ220" s="46"/>
      <c r="BA220" s="46"/>
      <c r="BB220" s="46"/>
      <c r="BC220" s="46"/>
      <c r="BD220" s="46"/>
      <c r="BE220" s="46"/>
      <c r="BF220" s="46"/>
      <c r="BG220" s="46"/>
      <c r="BH220" s="46"/>
      <c r="BI220" s="46"/>
      <c r="BJ220" s="46"/>
      <c r="BK220" s="46"/>
      <c r="BL220" s="46"/>
      <c r="BM220" s="46"/>
      <c r="BN220" s="46"/>
      <c r="BO220" s="46"/>
      <c r="BP220" s="46"/>
      <c r="BQ220" s="46"/>
      <c r="BR220" s="46"/>
      <c r="BS220" s="46"/>
      <c r="BT220" s="46"/>
      <c r="BU220" s="46"/>
      <c r="BV220" s="46"/>
      <c r="BW220" s="46"/>
      <c r="BX220" s="46"/>
      <c r="BY220" s="46"/>
      <c r="BZ220" s="46"/>
      <c r="CA220" s="46"/>
      <c r="CB220" s="46"/>
      <c r="CC220" s="46"/>
      <c r="CD220" s="46"/>
      <c r="CE220" s="46"/>
      <c r="CF220" s="46"/>
      <c r="CG220" s="46"/>
      <c r="CH220" s="46"/>
      <c r="CI220" s="46"/>
      <c r="CJ220" s="46"/>
      <c r="CK220" s="46"/>
      <c r="CL220" s="46"/>
      <c r="CM220" s="46"/>
      <c r="CN220" s="46"/>
      <c r="CO220" s="46"/>
      <c r="CP220" s="46"/>
      <c r="CQ220" s="46"/>
      <c r="CR220" s="46"/>
      <c r="CS220" s="46"/>
      <c r="CT220" s="46"/>
      <c r="CU220" s="46"/>
      <c r="CV220" s="46"/>
      <c r="CW220" s="46"/>
      <c r="CX220" s="46"/>
      <c r="CY220" s="46"/>
      <c r="CZ220" s="46"/>
      <c r="DA220" s="46"/>
      <c r="DB220" s="46"/>
      <c r="DC220" s="46"/>
      <c r="DD220" s="46"/>
      <c r="DE220" s="46"/>
      <c r="DF220" s="46"/>
      <c r="DG220" s="46"/>
      <c r="DH220" s="46"/>
      <c r="DI220" s="46"/>
      <c r="DJ220" s="46"/>
      <c r="DK220" s="46"/>
      <c r="DL220" s="46"/>
      <c r="DM220" s="46"/>
      <c r="DN220" s="46"/>
      <c r="DO220" s="46"/>
      <c r="DP220" s="46"/>
      <c r="DQ220" s="46"/>
      <c r="DR220" s="46"/>
      <c r="DS220" s="46"/>
      <c r="DT220" s="46"/>
      <c r="DU220" s="46"/>
      <c r="DV220" s="46"/>
      <c r="DW220" s="46"/>
      <c r="DX220" s="46"/>
      <c r="EG220" s="46"/>
      <c r="AAA220" s="46" t="e">
        <f>(INDEX('Dados Pedido'!$DY$1:$DY$1000000,MATCH(B220,'Dados Pedido'!$B$1:$B$1000000,0)))</f>
        <v>#N/A</v>
      </c>
      <c r="AAB220" s="46" t="e">
        <f>(INDEX('Dados Pedido'!$DZ$1:$DZ$100000,MATCH(C220,'Dados Pedido'!$C$1:$C$100000,0)))</f>
        <v>#N/A</v>
      </c>
      <c r="AAC220" t="e">
        <f>(INDEX('Dados Pedido'!$EC$1:$EC$100000,MATCH(F220,'Dados Pedido'!$F$1:$F$100000,0)))</f>
        <v>#N/A</v>
      </c>
      <c r="AAD220" s="46" t="e">
        <f>(INDEX('Dados Pedido'!$EA$1:$EA$100000,MATCH(H220,'Dados Pedido'!$H$1:$H$100000,0)))</f>
        <v>#N/A</v>
      </c>
      <c r="AAE220" s="46" t="e">
        <f>(INDEX('Dados Pedido'!$EB$1:$EB$100000,MATCH(K220,'Dados Pedido'!$K$1:$K$100000,0)))</f>
        <v>#N/A</v>
      </c>
      <c r="AAF220" s="44"/>
      <c r="AAG220" s="43"/>
      <c r="AAH220" s="46"/>
    </row>
    <row r="221" spans="1:710" ht="20.100000000000001" customHeight="1" x14ac:dyDescent="0.25">
      <c r="A221" s="46"/>
      <c r="B221" s="46"/>
      <c r="C221" s="30"/>
      <c r="D221" s="30"/>
      <c r="E221" s="30"/>
      <c r="F221" s="237"/>
      <c r="G221" s="30">
        <v>100</v>
      </c>
      <c r="H221" s="237"/>
      <c r="I221" s="30"/>
      <c r="J221" s="30"/>
      <c r="K221" s="238"/>
      <c r="L221" s="30"/>
      <c r="M221" s="30"/>
      <c r="N221" s="30"/>
      <c r="O221" s="30"/>
      <c r="P221" s="30"/>
      <c r="Q221" s="30"/>
      <c r="R221" s="30"/>
      <c r="S221" s="30"/>
      <c r="T221" s="30"/>
      <c r="U221" s="49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46"/>
      <c r="AO221" s="46"/>
      <c r="AP221" s="46"/>
      <c r="AQ221" s="46"/>
      <c r="AR221" s="46"/>
      <c r="AS221" s="46"/>
      <c r="AT221" s="46"/>
      <c r="AU221" s="46"/>
      <c r="AV221" s="46"/>
      <c r="AW221" s="46"/>
      <c r="AX221" s="46"/>
      <c r="AY221" s="46"/>
      <c r="AZ221" s="46"/>
      <c r="BA221" s="46"/>
      <c r="BB221" s="46"/>
      <c r="BC221" s="46"/>
      <c r="BD221" s="46"/>
      <c r="BE221" s="46"/>
      <c r="BF221" s="46"/>
      <c r="BG221" s="46"/>
      <c r="BH221" s="46"/>
      <c r="BI221" s="46"/>
      <c r="BJ221" s="46"/>
      <c r="BK221" s="46"/>
      <c r="BL221" s="46"/>
      <c r="BM221" s="46"/>
      <c r="BN221" s="46"/>
      <c r="BO221" s="46"/>
      <c r="BP221" s="46"/>
      <c r="BQ221" s="46"/>
      <c r="BR221" s="46"/>
      <c r="BS221" s="46"/>
      <c r="BT221" s="46"/>
      <c r="BU221" s="46"/>
      <c r="BV221" s="46"/>
      <c r="BW221" s="46"/>
      <c r="BX221" s="46"/>
      <c r="BY221" s="46"/>
      <c r="BZ221" s="46"/>
      <c r="CA221" s="46"/>
      <c r="CB221" s="46"/>
      <c r="CC221" s="46"/>
      <c r="CD221" s="46"/>
      <c r="CE221" s="46"/>
      <c r="CF221" s="46"/>
      <c r="CG221" s="46"/>
      <c r="CH221" s="46"/>
      <c r="CI221" s="46"/>
      <c r="CJ221" s="46"/>
      <c r="CK221" s="46"/>
      <c r="CL221" s="46"/>
      <c r="CM221" s="46"/>
      <c r="CN221" s="46"/>
      <c r="CO221" s="46"/>
      <c r="CP221" s="46"/>
      <c r="CQ221" s="46"/>
      <c r="CR221" s="46"/>
      <c r="CS221" s="46"/>
      <c r="CT221" s="46"/>
      <c r="CU221" s="46"/>
      <c r="CV221" s="46"/>
      <c r="CW221" s="46"/>
      <c r="CX221" s="46"/>
      <c r="CY221" s="46"/>
      <c r="CZ221" s="46"/>
      <c r="DA221" s="46"/>
      <c r="DB221" s="46"/>
      <c r="DC221" s="46"/>
      <c r="DD221" s="46"/>
      <c r="DE221" s="46"/>
      <c r="DF221" s="46"/>
      <c r="DG221" s="46"/>
      <c r="DH221" s="46"/>
      <c r="DI221" s="46"/>
      <c r="DJ221" s="46"/>
      <c r="DK221" s="46"/>
      <c r="DL221" s="46"/>
      <c r="DM221" s="46"/>
      <c r="DN221" s="46"/>
      <c r="DO221" s="46"/>
      <c r="DP221" s="46"/>
      <c r="DQ221" s="46"/>
      <c r="DR221" s="46"/>
      <c r="DS221" s="46"/>
      <c r="DT221" s="46"/>
      <c r="DU221" s="46"/>
      <c r="DV221" s="46"/>
      <c r="DW221" s="46"/>
      <c r="DX221" s="46"/>
      <c r="EG221" s="46"/>
      <c r="AAA221" s="46" t="e">
        <f>(INDEX('Dados Pedido'!$DY$1:$DY$1000000,MATCH(B221,'Dados Pedido'!$B$1:$B$1000000,0)))</f>
        <v>#N/A</v>
      </c>
      <c r="AAB221" s="46" t="e">
        <f>(INDEX('Dados Pedido'!$DZ$1:$DZ$100000,MATCH(C221,'Dados Pedido'!$C$1:$C$100000,0)))</f>
        <v>#N/A</v>
      </c>
      <c r="AAC221" t="e">
        <f>(INDEX('Dados Pedido'!$EC$1:$EC$100000,MATCH(F221,'Dados Pedido'!$F$1:$F$100000,0)))</f>
        <v>#N/A</v>
      </c>
      <c r="AAD221" s="46" t="e">
        <f>(INDEX('Dados Pedido'!$EA$1:$EA$100000,MATCH(H221,'Dados Pedido'!$H$1:$H$100000,0)))</f>
        <v>#N/A</v>
      </c>
      <c r="AAE221" s="46" t="e">
        <f>(INDEX('Dados Pedido'!$EB$1:$EB$100000,MATCH(K221,'Dados Pedido'!$K$1:$K$100000,0)))</f>
        <v>#N/A</v>
      </c>
      <c r="AAF221" s="44"/>
      <c r="AAG221" s="43"/>
      <c r="AAH221" s="46"/>
    </row>
    <row r="222" spans="1:710" ht="20.100000000000001" customHeight="1" x14ac:dyDescent="0.25">
      <c r="A222" s="46"/>
      <c r="B222" s="46"/>
      <c r="C222" s="30"/>
      <c r="D222" s="30"/>
      <c r="E222" s="30"/>
      <c r="F222" s="237"/>
      <c r="G222" s="30">
        <v>100</v>
      </c>
      <c r="H222" s="237"/>
      <c r="I222" s="30"/>
      <c r="J222" s="30"/>
      <c r="K222" s="238"/>
      <c r="L222" s="30"/>
      <c r="M222" s="30"/>
      <c r="N222" s="30"/>
      <c r="O222" s="30"/>
      <c r="P222" s="30"/>
      <c r="Q222" s="30"/>
      <c r="R222" s="30"/>
      <c r="S222" s="30"/>
      <c r="T222" s="30"/>
      <c r="U222" s="49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46"/>
      <c r="AO222" s="46"/>
      <c r="AP222" s="46"/>
      <c r="AQ222" s="46"/>
      <c r="AR222" s="46"/>
      <c r="AS222" s="46"/>
      <c r="AT222" s="46"/>
      <c r="AU222" s="46"/>
      <c r="AV222" s="46"/>
      <c r="AW222" s="46"/>
      <c r="AX222" s="46"/>
      <c r="AY222" s="46"/>
      <c r="AZ222" s="46"/>
      <c r="BA222" s="46"/>
      <c r="BB222" s="46"/>
      <c r="BC222" s="46"/>
      <c r="BD222" s="46"/>
      <c r="BE222" s="46"/>
      <c r="BF222" s="46"/>
      <c r="BG222" s="46"/>
      <c r="BH222" s="46"/>
      <c r="BI222" s="46"/>
      <c r="BJ222" s="46"/>
      <c r="BK222" s="46"/>
      <c r="BL222" s="46"/>
      <c r="BM222" s="46"/>
      <c r="BN222" s="46"/>
      <c r="BO222" s="46"/>
      <c r="BP222" s="46"/>
      <c r="BQ222" s="46"/>
      <c r="BR222" s="46"/>
      <c r="BS222" s="46"/>
      <c r="BT222" s="46"/>
      <c r="BU222" s="46"/>
      <c r="BV222" s="46"/>
      <c r="BW222" s="46"/>
      <c r="BX222" s="46"/>
      <c r="BY222" s="46"/>
      <c r="BZ222" s="46"/>
      <c r="CA222" s="46"/>
      <c r="CB222" s="46"/>
      <c r="CC222" s="46"/>
      <c r="CD222" s="46"/>
      <c r="CE222" s="46"/>
      <c r="CF222" s="46"/>
      <c r="CG222" s="46"/>
      <c r="CH222" s="46"/>
      <c r="CI222" s="46"/>
      <c r="CJ222" s="46"/>
      <c r="CK222" s="46"/>
      <c r="CL222" s="46"/>
      <c r="CM222" s="46"/>
      <c r="CN222" s="46"/>
      <c r="CO222" s="46"/>
      <c r="CP222" s="46"/>
      <c r="CQ222" s="46"/>
      <c r="CR222" s="46"/>
      <c r="CS222" s="46"/>
      <c r="CT222" s="46"/>
      <c r="CU222" s="46"/>
      <c r="CV222" s="46"/>
      <c r="CW222" s="46"/>
      <c r="CX222" s="46"/>
      <c r="CY222" s="46"/>
      <c r="CZ222" s="46"/>
      <c r="DA222" s="46"/>
      <c r="DB222" s="46"/>
      <c r="DC222" s="46"/>
      <c r="DD222" s="46"/>
      <c r="DE222" s="46"/>
      <c r="DF222" s="46"/>
      <c r="DG222" s="46"/>
      <c r="DH222" s="46"/>
      <c r="DI222" s="46"/>
      <c r="DJ222" s="46"/>
      <c r="DK222" s="46"/>
      <c r="DL222" s="46"/>
      <c r="DM222" s="46"/>
      <c r="DN222" s="46"/>
      <c r="DO222" s="46"/>
      <c r="DP222" s="46"/>
      <c r="DQ222" s="46"/>
      <c r="DR222" s="46"/>
      <c r="DS222" s="46"/>
      <c r="DT222" s="46"/>
      <c r="DU222" s="46"/>
      <c r="DV222" s="46"/>
      <c r="DW222" s="46"/>
      <c r="DX222" s="46"/>
      <c r="EG222" s="46"/>
      <c r="AAA222" s="46" t="e">
        <f>(INDEX('Dados Pedido'!$DY$1:$DY$1000000,MATCH(B222,'Dados Pedido'!$B$1:$B$1000000,0)))</f>
        <v>#N/A</v>
      </c>
      <c r="AAB222" s="46" t="e">
        <f>(INDEX('Dados Pedido'!$DZ$1:$DZ$100000,MATCH(C222,'Dados Pedido'!$C$1:$C$100000,0)))</f>
        <v>#N/A</v>
      </c>
      <c r="AAC222" t="e">
        <f>(INDEX('Dados Pedido'!$EC$1:$EC$100000,MATCH(F222,'Dados Pedido'!$F$1:$F$100000,0)))</f>
        <v>#N/A</v>
      </c>
      <c r="AAD222" s="46" t="e">
        <f>(INDEX('Dados Pedido'!$EA$1:$EA$100000,MATCH(H222,'Dados Pedido'!$H$1:$H$100000,0)))</f>
        <v>#N/A</v>
      </c>
      <c r="AAE222" s="46" t="e">
        <f>(INDEX('Dados Pedido'!$EB$1:$EB$100000,MATCH(K222,'Dados Pedido'!$K$1:$K$100000,0)))</f>
        <v>#N/A</v>
      </c>
      <c r="AAF222" s="44"/>
      <c r="AAG222" s="43"/>
      <c r="AAH222" s="46"/>
    </row>
    <row r="223" spans="1:710" ht="20.100000000000001" customHeight="1" x14ac:dyDescent="0.25">
      <c r="A223" s="46"/>
      <c r="B223" s="46"/>
      <c r="C223" s="30"/>
      <c r="D223" s="30"/>
      <c r="E223" s="30"/>
      <c r="F223" s="237"/>
      <c r="G223" s="30">
        <v>100</v>
      </c>
      <c r="H223" s="237"/>
      <c r="I223" s="30"/>
      <c r="J223" s="30"/>
      <c r="K223" s="238"/>
      <c r="L223" s="30"/>
      <c r="M223" s="30"/>
      <c r="N223" s="30"/>
      <c r="O223" s="30"/>
      <c r="P223" s="30"/>
      <c r="Q223" s="30"/>
      <c r="R223" s="30"/>
      <c r="S223" s="30"/>
      <c r="T223" s="30"/>
      <c r="U223" s="49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46"/>
      <c r="AO223" s="46"/>
      <c r="AP223" s="46"/>
      <c r="AQ223" s="46"/>
      <c r="AR223" s="46"/>
      <c r="AS223" s="46"/>
      <c r="AT223" s="46"/>
      <c r="AU223" s="46"/>
      <c r="AV223" s="46"/>
      <c r="AW223" s="46"/>
      <c r="AX223" s="46"/>
      <c r="AY223" s="46"/>
      <c r="AZ223" s="46"/>
      <c r="BA223" s="46"/>
      <c r="BB223" s="46"/>
      <c r="BC223" s="46"/>
      <c r="BD223" s="46"/>
      <c r="BE223" s="46"/>
      <c r="BF223" s="46"/>
      <c r="BG223" s="46"/>
      <c r="BH223" s="46"/>
      <c r="BI223" s="46"/>
      <c r="BJ223" s="46"/>
      <c r="BK223" s="46"/>
      <c r="BL223" s="46"/>
      <c r="BM223" s="46"/>
      <c r="BN223" s="46"/>
      <c r="BO223" s="46"/>
      <c r="BP223" s="46"/>
      <c r="BQ223" s="46"/>
      <c r="BR223" s="46"/>
      <c r="BS223" s="46"/>
      <c r="BT223" s="46"/>
      <c r="BU223" s="46"/>
      <c r="BV223" s="46"/>
      <c r="BW223" s="46"/>
      <c r="BX223" s="46"/>
      <c r="BY223" s="46"/>
      <c r="BZ223" s="46"/>
      <c r="CA223" s="46"/>
      <c r="CB223" s="46"/>
      <c r="CC223" s="46"/>
      <c r="CD223" s="46"/>
      <c r="CE223" s="46"/>
      <c r="CF223" s="46"/>
      <c r="CG223" s="46"/>
      <c r="CH223" s="46"/>
      <c r="CI223" s="46"/>
      <c r="CJ223" s="46"/>
      <c r="CK223" s="46"/>
      <c r="CL223" s="46"/>
      <c r="CM223" s="46"/>
      <c r="CN223" s="46"/>
      <c r="CO223" s="46"/>
      <c r="CP223" s="46"/>
      <c r="CQ223" s="46"/>
      <c r="CR223" s="46"/>
      <c r="CS223" s="46"/>
      <c r="CT223" s="46"/>
      <c r="CU223" s="46"/>
      <c r="CV223" s="46"/>
      <c r="CW223" s="46"/>
      <c r="CX223" s="46"/>
      <c r="CY223" s="46"/>
      <c r="CZ223" s="46"/>
      <c r="DA223" s="46"/>
      <c r="DB223" s="46"/>
      <c r="DC223" s="46"/>
      <c r="DD223" s="46"/>
      <c r="DE223" s="46"/>
      <c r="DF223" s="46"/>
      <c r="DG223" s="46"/>
      <c r="DH223" s="46"/>
      <c r="DI223" s="46"/>
      <c r="DJ223" s="46"/>
      <c r="DK223" s="46"/>
      <c r="DL223" s="46"/>
      <c r="DM223" s="46"/>
      <c r="DN223" s="46"/>
      <c r="DO223" s="46"/>
      <c r="DP223" s="46"/>
      <c r="DQ223" s="46"/>
      <c r="DR223" s="46"/>
      <c r="DS223" s="46"/>
      <c r="DT223" s="46"/>
      <c r="DU223" s="46"/>
      <c r="DV223" s="46"/>
      <c r="DW223" s="46"/>
      <c r="DX223" s="46"/>
      <c r="EG223" s="46"/>
      <c r="AAA223" s="46" t="e">
        <f>(INDEX('Dados Pedido'!$DY$1:$DY$1000000,MATCH(B223,'Dados Pedido'!$B$1:$B$1000000,0)))</f>
        <v>#N/A</v>
      </c>
      <c r="AAB223" s="46" t="e">
        <f>(INDEX('Dados Pedido'!$DZ$1:$DZ$100000,MATCH(C223,'Dados Pedido'!$C$1:$C$100000,0)))</f>
        <v>#N/A</v>
      </c>
      <c r="AAC223" t="e">
        <f>(INDEX('Dados Pedido'!$EC$1:$EC$100000,MATCH(F223,'Dados Pedido'!$F$1:$F$100000,0)))</f>
        <v>#N/A</v>
      </c>
      <c r="AAD223" s="46" t="e">
        <f>(INDEX('Dados Pedido'!$EA$1:$EA$100000,MATCH(H223,'Dados Pedido'!$H$1:$H$100000,0)))</f>
        <v>#N/A</v>
      </c>
      <c r="AAE223" s="46" t="e">
        <f>(INDEX('Dados Pedido'!$EB$1:$EB$100000,MATCH(K223,'Dados Pedido'!$K$1:$K$100000,0)))</f>
        <v>#N/A</v>
      </c>
      <c r="AAF223" s="44"/>
      <c r="AAG223" s="43"/>
      <c r="AAH223" s="46"/>
    </row>
    <row r="224" spans="1:710" ht="20.100000000000001" customHeight="1" x14ac:dyDescent="0.25">
      <c r="A224" s="46"/>
      <c r="B224" s="46"/>
      <c r="C224" s="30"/>
      <c r="D224" s="30"/>
      <c r="E224" s="30"/>
      <c r="F224" s="237"/>
      <c r="G224" s="30">
        <v>100</v>
      </c>
      <c r="H224" s="237"/>
      <c r="I224" s="30"/>
      <c r="J224" s="30"/>
      <c r="K224" s="238"/>
      <c r="L224" s="30"/>
      <c r="M224" s="30"/>
      <c r="N224" s="30"/>
      <c r="O224" s="30"/>
      <c r="P224" s="30"/>
      <c r="Q224" s="30"/>
      <c r="R224" s="30"/>
      <c r="S224" s="30"/>
      <c r="T224" s="30"/>
      <c r="U224" s="49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46"/>
      <c r="AO224" s="46"/>
      <c r="AP224" s="46"/>
      <c r="AQ224" s="46"/>
      <c r="AR224" s="46"/>
      <c r="AS224" s="46"/>
      <c r="AT224" s="46"/>
      <c r="AU224" s="46"/>
      <c r="AV224" s="46"/>
      <c r="AW224" s="46"/>
      <c r="AX224" s="46"/>
      <c r="AY224" s="46"/>
      <c r="AZ224" s="46"/>
      <c r="BA224" s="46"/>
      <c r="BB224" s="46"/>
      <c r="BC224" s="46"/>
      <c r="BD224" s="46"/>
      <c r="BE224" s="46"/>
      <c r="BF224" s="46"/>
      <c r="BG224" s="46"/>
      <c r="BH224" s="46"/>
      <c r="BI224" s="46"/>
      <c r="BJ224" s="46"/>
      <c r="BK224" s="46"/>
      <c r="BL224" s="46"/>
      <c r="BM224" s="46"/>
      <c r="BN224" s="46"/>
      <c r="BO224" s="46"/>
      <c r="BP224" s="46"/>
      <c r="BQ224" s="46"/>
      <c r="BR224" s="46"/>
      <c r="BS224" s="46"/>
      <c r="BT224" s="46"/>
      <c r="BU224" s="46"/>
      <c r="BV224" s="46"/>
      <c r="BW224" s="46"/>
      <c r="BX224" s="46"/>
      <c r="BY224" s="46"/>
      <c r="BZ224" s="46"/>
      <c r="CA224" s="46"/>
      <c r="CB224" s="46"/>
      <c r="CC224" s="46"/>
      <c r="CD224" s="46"/>
      <c r="CE224" s="46"/>
      <c r="CF224" s="46"/>
      <c r="CG224" s="46"/>
      <c r="CH224" s="46"/>
      <c r="CI224" s="46"/>
      <c r="CJ224" s="46"/>
      <c r="CK224" s="46"/>
      <c r="CL224" s="46"/>
      <c r="CM224" s="46"/>
      <c r="CN224" s="46"/>
      <c r="CO224" s="46"/>
      <c r="CP224" s="46"/>
      <c r="CQ224" s="46"/>
      <c r="CR224" s="46"/>
      <c r="CS224" s="46"/>
      <c r="CT224" s="46"/>
      <c r="CU224" s="46"/>
      <c r="CV224" s="46"/>
      <c r="CW224" s="46"/>
      <c r="CX224" s="46"/>
      <c r="CY224" s="46"/>
      <c r="CZ224" s="46"/>
      <c r="DA224" s="46"/>
      <c r="DB224" s="46"/>
      <c r="DC224" s="46"/>
      <c r="DD224" s="46"/>
      <c r="DE224" s="46"/>
      <c r="DF224" s="46"/>
      <c r="DG224" s="46"/>
      <c r="DH224" s="46"/>
      <c r="DI224" s="46"/>
      <c r="DJ224" s="46"/>
      <c r="DK224" s="46"/>
      <c r="DL224" s="46"/>
      <c r="DM224" s="46"/>
      <c r="DN224" s="46"/>
      <c r="DO224" s="46"/>
      <c r="DP224" s="46"/>
      <c r="DQ224" s="46"/>
      <c r="DR224" s="46"/>
      <c r="DS224" s="46"/>
      <c r="DT224" s="46"/>
      <c r="DU224" s="46"/>
      <c r="DV224" s="46"/>
      <c r="DW224" s="46"/>
      <c r="DX224" s="46"/>
      <c r="EG224" s="46"/>
      <c r="AAA224" s="46" t="e">
        <f>(INDEX('Dados Pedido'!$DY$1:$DY$1000000,MATCH(B224,'Dados Pedido'!$B$1:$B$1000000,0)))</f>
        <v>#N/A</v>
      </c>
      <c r="AAB224" s="46" t="e">
        <f>(INDEX('Dados Pedido'!$DZ$1:$DZ$100000,MATCH(C224,'Dados Pedido'!$C$1:$C$100000,0)))</f>
        <v>#N/A</v>
      </c>
      <c r="AAC224" t="e">
        <f>(INDEX('Dados Pedido'!$EC$1:$EC$100000,MATCH(F224,'Dados Pedido'!$F$1:$F$100000,0)))</f>
        <v>#N/A</v>
      </c>
      <c r="AAD224" s="46" t="e">
        <f>(INDEX('Dados Pedido'!$EA$1:$EA$100000,MATCH(H224,'Dados Pedido'!$H$1:$H$100000,0)))</f>
        <v>#N/A</v>
      </c>
      <c r="AAE224" s="46" t="e">
        <f>(INDEX('Dados Pedido'!$EB$1:$EB$100000,MATCH(K224,'Dados Pedido'!$K$1:$K$100000,0)))</f>
        <v>#N/A</v>
      </c>
      <c r="AAF224" s="44"/>
      <c r="AAG224" s="43"/>
      <c r="AAH224" s="46"/>
    </row>
    <row r="225" spans="1:710" ht="20.100000000000001" customHeight="1" x14ac:dyDescent="0.25">
      <c r="A225" s="46"/>
      <c r="B225" s="46"/>
      <c r="C225" s="30"/>
      <c r="D225" s="30"/>
      <c r="E225" s="30"/>
      <c r="F225" s="237"/>
      <c r="G225" s="30">
        <v>100</v>
      </c>
      <c r="H225" s="237"/>
      <c r="I225" s="30"/>
      <c r="J225" s="30"/>
      <c r="K225" s="238"/>
      <c r="L225" s="30"/>
      <c r="M225" s="30"/>
      <c r="N225" s="30"/>
      <c r="O225" s="30"/>
      <c r="P225" s="30"/>
      <c r="Q225" s="30"/>
      <c r="R225" s="30"/>
      <c r="S225" s="30"/>
      <c r="T225" s="30"/>
      <c r="U225" s="49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46"/>
      <c r="AO225" s="46"/>
      <c r="AP225" s="46"/>
      <c r="AQ225" s="46"/>
      <c r="AR225" s="46"/>
      <c r="AS225" s="46"/>
      <c r="AT225" s="46"/>
      <c r="AU225" s="46"/>
      <c r="AV225" s="46"/>
      <c r="AW225" s="46"/>
      <c r="AX225" s="46"/>
      <c r="AY225" s="46"/>
      <c r="AZ225" s="46"/>
      <c r="BA225" s="46"/>
      <c r="BB225" s="46"/>
      <c r="BC225" s="46"/>
      <c r="BD225" s="46"/>
      <c r="BE225" s="46"/>
      <c r="BF225" s="46"/>
      <c r="BG225" s="46"/>
      <c r="BH225" s="46"/>
      <c r="BI225" s="46"/>
      <c r="BJ225" s="46"/>
      <c r="BK225" s="46"/>
      <c r="BL225" s="46"/>
      <c r="BM225" s="46"/>
      <c r="BN225" s="46"/>
      <c r="BO225" s="46"/>
      <c r="BP225" s="46"/>
      <c r="BQ225" s="46"/>
      <c r="BR225" s="46"/>
      <c r="BS225" s="46"/>
      <c r="BT225" s="46"/>
      <c r="BU225" s="46"/>
      <c r="BV225" s="46"/>
      <c r="BW225" s="46"/>
      <c r="BX225" s="46"/>
      <c r="BY225" s="46"/>
      <c r="BZ225" s="46"/>
      <c r="CA225" s="46"/>
      <c r="CB225" s="46"/>
      <c r="CC225" s="46"/>
      <c r="CD225" s="46"/>
      <c r="CE225" s="46"/>
      <c r="CF225" s="46"/>
      <c r="CG225" s="46"/>
      <c r="CH225" s="46"/>
      <c r="CI225" s="46"/>
      <c r="CJ225" s="46"/>
      <c r="CK225" s="46"/>
      <c r="CL225" s="46"/>
      <c r="CM225" s="46"/>
      <c r="CN225" s="46"/>
      <c r="CO225" s="46"/>
      <c r="CP225" s="46"/>
      <c r="CQ225" s="46"/>
      <c r="CR225" s="46"/>
      <c r="CS225" s="46"/>
      <c r="CT225" s="46"/>
      <c r="CU225" s="46"/>
      <c r="CV225" s="46"/>
      <c r="CW225" s="46"/>
      <c r="CX225" s="46"/>
      <c r="CY225" s="46"/>
      <c r="CZ225" s="46"/>
      <c r="DA225" s="46"/>
      <c r="DB225" s="46"/>
      <c r="DC225" s="46"/>
      <c r="DD225" s="46"/>
      <c r="DE225" s="46"/>
      <c r="DF225" s="46"/>
      <c r="DG225" s="46"/>
      <c r="DH225" s="46"/>
      <c r="DI225" s="46"/>
      <c r="DJ225" s="46"/>
      <c r="DK225" s="46"/>
      <c r="DL225" s="46"/>
      <c r="DM225" s="46"/>
      <c r="DN225" s="46"/>
      <c r="DO225" s="46"/>
      <c r="DP225" s="46"/>
      <c r="DQ225" s="46"/>
      <c r="DR225" s="46"/>
      <c r="DS225" s="46"/>
      <c r="DT225" s="46"/>
      <c r="DU225" s="46"/>
      <c r="DV225" s="46"/>
      <c r="DW225" s="46"/>
      <c r="DX225" s="46"/>
      <c r="EG225" s="46"/>
      <c r="AAA225" s="46" t="e">
        <f>(INDEX('Dados Pedido'!$DY$1:$DY$1000000,MATCH(B225,'Dados Pedido'!$B$1:$B$1000000,0)))</f>
        <v>#N/A</v>
      </c>
      <c r="AAB225" s="46" t="e">
        <f>(INDEX('Dados Pedido'!$DZ$1:$DZ$100000,MATCH(C225,'Dados Pedido'!$C$1:$C$100000,0)))</f>
        <v>#N/A</v>
      </c>
      <c r="AAC225" t="e">
        <f>(INDEX('Dados Pedido'!$EC$1:$EC$100000,MATCH(F225,'Dados Pedido'!$F$1:$F$100000,0)))</f>
        <v>#N/A</v>
      </c>
      <c r="AAD225" s="46" t="e">
        <f>(INDEX('Dados Pedido'!$EA$1:$EA$100000,MATCH(H225,'Dados Pedido'!$H$1:$H$100000,0)))</f>
        <v>#N/A</v>
      </c>
      <c r="AAE225" s="46" t="e">
        <f>(INDEX('Dados Pedido'!$EB$1:$EB$100000,MATCH(K225,'Dados Pedido'!$K$1:$K$100000,0)))</f>
        <v>#N/A</v>
      </c>
      <c r="AAF225" s="44"/>
      <c r="AAG225" s="43"/>
      <c r="AAH225" s="46"/>
    </row>
    <row r="226" spans="1:710" ht="20.100000000000001" customHeight="1" x14ac:dyDescent="0.25">
      <c r="A226" s="46"/>
      <c r="B226" s="46"/>
      <c r="C226" s="30"/>
      <c r="D226" s="30"/>
      <c r="E226" s="30"/>
      <c r="F226" s="237"/>
      <c r="G226" s="30">
        <v>100</v>
      </c>
      <c r="H226" s="237"/>
      <c r="I226" s="30"/>
      <c r="J226" s="30"/>
      <c r="K226" s="238"/>
      <c r="L226" s="30"/>
      <c r="M226" s="30"/>
      <c r="N226" s="30"/>
      <c r="O226" s="30"/>
      <c r="P226" s="30"/>
      <c r="Q226" s="30"/>
      <c r="R226" s="30"/>
      <c r="S226" s="30"/>
      <c r="T226" s="30"/>
      <c r="U226" s="49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46"/>
      <c r="AO226" s="46"/>
      <c r="AP226" s="46"/>
      <c r="AQ226" s="46"/>
      <c r="AR226" s="46"/>
      <c r="AS226" s="46"/>
      <c r="AT226" s="46"/>
      <c r="AU226" s="46"/>
      <c r="AV226" s="46"/>
      <c r="AW226" s="46"/>
      <c r="AX226" s="46"/>
      <c r="AY226" s="46"/>
      <c r="AZ226" s="46"/>
      <c r="BA226" s="46"/>
      <c r="BB226" s="46"/>
      <c r="BC226" s="46"/>
      <c r="BD226" s="46"/>
      <c r="BE226" s="46"/>
      <c r="BF226" s="46"/>
      <c r="BG226" s="46"/>
      <c r="BH226" s="46"/>
      <c r="BI226" s="46"/>
      <c r="BJ226" s="46"/>
      <c r="BK226" s="46"/>
      <c r="BL226" s="46"/>
      <c r="BM226" s="46"/>
      <c r="BN226" s="46"/>
      <c r="BO226" s="46"/>
      <c r="BP226" s="46"/>
      <c r="BQ226" s="46"/>
      <c r="BR226" s="46"/>
      <c r="BS226" s="46"/>
      <c r="BT226" s="46"/>
      <c r="BU226" s="46"/>
      <c r="BV226" s="46"/>
      <c r="BW226" s="46"/>
      <c r="BX226" s="46"/>
      <c r="BY226" s="46"/>
      <c r="BZ226" s="46"/>
      <c r="CA226" s="46"/>
      <c r="CB226" s="46"/>
      <c r="CC226" s="46"/>
      <c r="CD226" s="46"/>
      <c r="CE226" s="46"/>
      <c r="CF226" s="46"/>
      <c r="CG226" s="46"/>
      <c r="CH226" s="46"/>
      <c r="CI226" s="46"/>
      <c r="CJ226" s="46"/>
      <c r="CK226" s="46"/>
      <c r="CL226" s="46"/>
      <c r="CM226" s="46"/>
      <c r="CN226" s="46"/>
      <c r="CO226" s="46"/>
      <c r="CP226" s="46"/>
      <c r="CQ226" s="46"/>
      <c r="CR226" s="46"/>
      <c r="CS226" s="46"/>
      <c r="CT226" s="46"/>
      <c r="CU226" s="46"/>
      <c r="CV226" s="46"/>
      <c r="CW226" s="46"/>
      <c r="CX226" s="46"/>
      <c r="CY226" s="46"/>
      <c r="CZ226" s="46"/>
      <c r="DA226" s="46"/>
      <c r="DB226" s="46"/>
      <c r="DC226" s="46"/>
      <c r="DD226" s="46"/>
      <c r="DE226" s="46"/>
      <c r="DF226" s="46"/>
      <c r="DG226" s="46"/>
      <c r="DH226" s="46"/>
      <c r="DI226" s="46"/>
      <c r="DJ226" s="46"/>
      <c r="DK226" s="46"/>
      <c r="DL226" s="46"/>
      <c r="DM226" s="46"/>
      <c r="DN226" s="46"/>
      <c r="DO226" s="46"/>
      <c r="DP226" s="46"/>
      <c r="DQ226" s="46"/>
      <c r="DR226" s="46"/>
      <c r="DS226" s="46"/>
      <c r="DT226" s="46"/>
      <c r="DU226" s="46"/>
      <c r="DV226" s="46"/>
      <c r="DW226" s="46"/>
      <c r="DX226" s="46"/>
      <c r="EG226" s="46"/>
      <c r="AAA226" s="46" t="e">
        <f>(INDEX('Dados Pedido'!$DY$1:$DY$1000000,MATCH(B226,'Dados Pedido'!$B$1:$B$1000000,0)))</f>
        <v>#N/A</v>
      </c>
      <c r="AAB226" s="46" t="e">
        <f>(INDEX('Dados Pedido'!$DZ$1:$DZ$100000,MATCH(C226,'Dados Pedido'!$C$1:$C$100000,0)))</f>
        <v>#N/A</v>
      </c>
      <c r="AAC226" t="e">
        <f>(INDEX('Dados Pedido'!$EC$1:$EC$100000,MATCH(F226,'Dados Pedido'!$F$1:$F$100000,0)))</f>
        <v>#N/A</v>
      </c>
      <c r="AAD226" s="46" t="e">
        <f>(INDEX('Dados Pedido'!$EA$1:$EA$100000,MATCH(H226,'Dados Pedido'!$H$1:$H$100000,0)))</f>
        <v>#N/A</v>
      </c>
      <c r="AAE226" s="46" t="e">
        <f>(INDEX('Dados Pedido'!$EB$1:$EB$100000,MATCH(K226,'Dados Pedido'!$K$1:$K$100000,0)))</f>
        <v>#N/A</v>
      </c>
      <c r="AAF226" s="44"/>
      <c r="AAG226" s="43"/>
      <c r="AAH226" s="46"/>
    </row>
    <row r="227" spans="1:710" ht="20.100000000000001" customHeight="1" x14ac:dyDescent="0.25">
      <c r="A227" s="46"/>
      <c r="B227" s="46"/>
      <c r="C227" s="30"/>
      <c r="D227" s="30"/>
      <c r="E227" s="30"/>
      <c r="F227" s="237"/>
      <c r="G227" s="30">
        <v>100</v>
      </c>
      <c r="H227" s="237"/>
      <c r="I227" s="30"/>
      <c r="J227" s="30"/>
      <c r="K227" s="238"/>
      <c r="L227" s="30"/>
      <c r="M227" s="30"/>
      <c r="N227" s="30"/>
      <c r="O227" s="30"/>
      <c r="P227" s="30"/>
      <c r="Q227" s="30"/>
      <c r="R227" s="30"/>
      <c r="S227" s="30"/>
      <c r="T227" s="30"/>
      <c r="U227" s="49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46"/>
      <c r="AO227" s="46"/>
      <c r="AP227" s="46"/>
      <c r="AQ227" s="46"/>
      <c r="AR227" s="46"/>
      <c r="AS227" s="46"/>
      <c r="AT227" s="46"/>
      <c r="AU227" s="46"/>
      <c r="AV227" s="46"/>
      <c r="AW227" s="46"/>
      <c r="AX227" s="46"/>
      <c r="AY227" s="46"/>
      <c r="AZ227" s="46"/>
      <c r="BA227" s="46"/>
      <c r="BB227" s="46"/>
      <c r="BC227" s="46"/>
      <c r="BD227" s="46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  <c r="DD227" s="46"/>
      <c r="DE227" s="46"/>
      <c r="DF227" s="46"/>
      <c r="DG227" s="46"/>
      <c r="DH227" s="46"/>
      <c r="DI227" s="46"/>
      <c r="DJ227" s="46"/>
      <c r="DK227" s="46"/>
      <c r="DL227" s="46"/>
      <c r="DM227" s="46"/>
      <c r="DN227" s="46"/>
      <c r="DO227" s="46"/>
      <c r="DP227" s="46"/>
      <c r="DQ227" s="46"/>
      <c r="DR227" s="46"/>
      <c r="DS227" s="46"/>
      <c r="DT227" s="46"/>
      <c r="DU227" s="46"/>
      <c r="DV227" s="46"/>
      <c r="DW227" s="46"/>
      <c r="DX227" s="46"/>
      <c r="EG227" s="46"/>
      <c r="AAA227" s="46" t="e">
        <f>(INDEX('Dados Pedido'!$DY$1:$DY$1000000,MATCH(B227,'Dados Pedido'!$B$1:$B$1000000,0)))</f>
        <v>#N/A</v>
      </c>
      <c r="AAB227" s="46" t="e">
        <f>(INDEX('Dados Pedido'!$DZ$1:$DZ$100000,MATCH(C227,'Dados Pedido'!$C$1:$C$100000,0)))</f>
        <v>#N/A</v>
      </c>
      <c r="AAC227" t="e">
        <f>(INDEX('Dados Pedido'!$EC$1:$EC$100000,MATCH(F227,'Dados Pedido'!$F$1:$F$100000,0)))</f>
        <v>#N/A</v>
      </c>
      <c r="AAD227" s="46" t="e">
        <f>(INDEX('Dados Pedido'!$EA$1:$EA$100000,MATCH(H227,'Dados Pedido'!$H$1:$H$100000,0)))</f>
        <v>#N/A</v>
      </c>
      <c r="AAE227" s="46" t="e">
        <f>(INDEX('Dados Pedido'!$EB$1:$EB$100000,MATCH(K227,'Dados Pedido'!$K$1:$K$100000,0)))</f>
        <v>#N/A</v>
      </c>
      <c r="AAF227" s="44"/>
      <c r="AAG227" s="43"/>
      <c r="AAH227" s="46"/>
    </row>
    <row r="228" spans="1:710" ht="20.100000000000001" customHeight="1" x14ac:dyDescent="0.25">
      <c r="A228" s="46"/>
      <c r="B228" s="46"/>
      <c r="C228" s="30"/>
      <c r="D228" s="30"/>
      <c r="E228" s="30"/>
      <c r="F228" s="237"/>
      <c r="G228" s="30">
        <v>100</v>
      </c>
      <c r="H228" s="237"/>
      <c r="I228" s="30"/>
      <c r="J228" s="30"/>
      <c r="K228" s="238"/>
      <c r="L228" s="30"/>
      <c r="M228" s="30"/>
      <c r="N228" s="30"/>
      <c r="O228" s="30"/>
      <c r="P228" s="30"/>
      <c r="Q228" s="30"/>
      <c r="R228" s="30"/>
      <c r="S228" s="30"/>
      <c r="T228" s="30"/>
      <c r="U228" s="49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B228" s="46"/>
      <c r="DC228" s="46"/>
      <c r="DD228" s="46"/>
      <c r="DE228" s="46"/>
      <c r="DF228" s="46"/>
      <c r="DG228" s="46"/>
      <c r="DH228" s="46"/>
      <c r="DI228" s="46"/>
      <c r="DJ228" s="46"/>
      <c r="DK228" s="46"/>
      <c r="DL228" s="46"/>
      <c r="DM228" s="46"/>
      <c r="DN228" s="46"/>
      <c r="DO228" s="46"/>
      <c r="DP228" s="46"/>
      <c r="DQ228" s="46"/>
      <c r="DR228" s="46"/>
      <c r="DS228" s="46"/>
      <c r="DT228" s="46"/>
      <c r="DU228" s="46"/>
      <c r="DV228" s="46"/>
      <c r="DW228" s="46"/>
      <c r="DX228" s="46"/>
      <c r="EG228" s="46"/>
      <c r="AAA228" s="46" t="e">
        <f>(INDEX('Dados Pedido'!$DY$1:$DY$1000000,MATCH(B228,'Dados Pedido'!$B$1:$B$1000000,0)))</f>
        <v>#N/A</v>
      </c>
      <c r="AAB228" s="46" t="e">
        <f>(INDEX('Dados Pedido'!$DZ$1:$DZ$100000,MATCH(C228,'Dados Pedido'!$C$1:$C$100000,0)))</f>
        <v>#N/A</v>
      </c>
      <c r="AAC228" t="e">
        <f>(INDEX('Dados Pedido'!$EC$1:$EC$100000,MATCH(F228,'Dados Pedido'!$F$1:$F$100000,0)))</f>
        <v>#N/A</v>
      </c>
      <c r="AAD228" s="46" t="e">
        <f>(INDEX('Dados Pedido'!$EA$1:$EA$100000,MATCH(H228,'Dados Pedido'!$H$1:$H$100000,0)))</f>
        <v>#N/A</v>
      </c>
      <c r="AAE228" s="46" t="e">
        <f>(INDEX('Dados Pedido'!$EB$1:$EB$100000,MATCH(K228,'Dados Pedido'!$K$1:$K$100000,0)))</f>
        <v>#N/A</v>
      </c>
      <c r="AAF228" s="44"/>
      <c r="AAG228" s="43"/>
      <c r="AAH228" s="46"/>
    </row>
    <row r="229" spans="1:710" ht="20.100000000000001" customHeight="1" x14ac:dyDescent="0.25">
      <c r="A229" s="46"/>
      <c r="B229" s="46"/>
      <c r="C229" s="30"/>
      <c r="D229" s="30"/>
      <c r="E229" s="30"/>
      <c r="F229" s="237"/>
      <c r="G229" s="30">
        <v>100</v>
      </c>
      <c r="H229" s="237"/>
      <c r="I229" s="30"/>
      <c r="J229" s="30"/>
      <c r="K229" s="238"/>
      <c r="L229" s="30"/>
      <c r="M229" s="30"/>
      <c r="N229" s="30"/>
      <c r="O229" s="30"/>
      <c r="P229" s="30"/>
      <c r="Q229" s="30"/>
      <c r="R229" s="30"/>
      <c r="S229" s="30"/>
      <c r="T229" s="30"/>
      <c r="U229" s="49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46"/>
      <c r="AO229" s="46"/>
      <c r="AP229" s="46"/>
      <c r="AQ229" s="46"/>
      <c r="AR229" s="46"/>
      <c r="AS229" s="46"/>
      <c r="AT229" s="46"/>
      <c r="AU229" s="46"/>
      <c r="AV229" s="46"/>
      <c r="AW229" s="46"/>
      <c r="AX229" s="46"/>
      <c r="AY229" s="46"/>
      <c r="AZ229" s="46"/>
      <c r="BA229" s="46"/>
      <c r="BB229" s="46"/>
      <c r="BC229" s="46"/>
      <c r="BD229" s="46"/>
      <c r="BE229" s="46"/>
      <c r="BF229" s="46"/>
      <c r="BG229" s="46"/>
      <c r="BH229" s="46"/>
      <c r="BI229" s="46"/>
      <c r="BJ229" s="46"/>
      <c r="BK229" s="46"/>
      <c r="BL229" s="46"/>
      <c r="BM229" s="46"/>
      <c r="BN229" s="46"/>
      <c r="BO229" s="46"/>
      <c r="BP229" s="46"/>
      <c r="BQ229" s="46"/>
      <c r="BR229" s="46"/>
      <c r="BS229" s="46"/>
      <c r="BT229" s="46"/>
      <c r="BU229" s="46"/>
      <c r="BV229" s="46"/>
      <c r="BW229" s="46"/>
      <c r="BX229" s="46"/>
      <c r="BY229" s="46"/>
      <c r="BZ229" s="46"/>
      <c r="CA229" s="46"/>
      <c r="CB229" s="46"/>
      <c r="CC229" s="46"/>
      <c r="CD229" s="46"/>
      <c r="CE229" s="46"/>
      <c r="CF229" s="46"/>
      <c r="CG229" s="46"/>
      <c r="CH229" s="46"/>
      <c r="CI229" s="46"/>
      <c r="CJ229" s="46"/>
      <c r="CK229" s="46"/>
      <c r="CL229" s="46"/>
      <c r="CM229" s="46"/>
      <c r="CN229" s="46"/>
      <c r="CO229" s="46"/>
      <c r="CP229" s="46"/>
      <c r="CQ229" s="46"/>
      <c r="CR229" s="46"/>
      <c r="CS229" s="46"/>
      <c r="CT229" s="46"/>
      <c r="CU229" s="46"/>
      <c r="CV229" s="46"/>
      <c r="CW229" s="46"/>
      <c r="CX229" s="46"/>
      <c r="CY229" s="46"/>
      <c r="CZ229" s="46"/>
      <c r="DA229" s="46"/>
      <c r="DB229" s="46"/>
      <c r="DC229" s="46"/>
      <c r="DD229" s="46"/>
      <c r="DE229" s="46"/>
      <c r="DF229" s="46"/>
      <c r="DG229" s="46"/>
      <c r="DH229" s="46"/>
      <c r="DI229" s="46"/>
      <c r="DJ229" s="46"/>
      <c r="DK229" s="46"/>
      <c r="DL229" s="46"/>
      <c r="DM229" s="46"/>
      <c r="DN229" s="46"/>
      <c r="DO229" s="46"/>
      <c r="DP229" s="46"/>
      <c r="DQ229" s="46"/>
      <c r="DR229" s="46"/>
      <c r="DS229" s="46"/>
      <c r="DT229" s="46"/>
      <c r="DU229" s="46"/>
      <c r="DV229" s="46"/>
      <c r="DW229" s="46"/>
      <c r="DX229" s="46"/>
      <c r="EG229" s="46"/>
      <c r="AAA229" s="46" t="e">
        <f>(INDEX('Dados Pedido'!$DY$1:$DY$1000000,MATCH(B229,'Dados Pedido'!$B$1:$B$1000000,0)))</f>
        <v>#N/A</v>
      </c>
      <c r="AAB229" s="46" t="e">
        <f>(INDEX('Dados Pedido'!$DZ$1:$DZ$100000,MATCH(C229,'Dados Pedido'!$C$1:$C$100000,0)))</f>
        <v>#N/A</v>
      </c>
      <c r="AAC229" t="e">
        <f>(INDEX('Dados Pedido'!$EC$1:$EC$100000,MATCH(F229,'Dados Pedido'!$F$1:$F$100000,0)))</f>
        <v>#N/A</v>
      </c>
      <c r="AAD229" s="46" t="e">
        <f>(INDEX('Dados Pedido'!$EA$1:$EA$100000,MATCH(H229,'Dados Pedido'!$H$1:$H$100000,0)))</f>
        <v>#N/A</v>
      </c>
      <c r="AAE229" s="46" t="e">
        <f>(INDEX('Dados Pedido'!$EB$1:$EB$100000,MATCH(K229,'Dados Pedido'!$K$1:$K$100000,0)))</f>
        <v>#N/A</v>
      </c>
      <c r="AAF229" s="44"/>
      <c r="AAG229" s="43"/>
      <c r="AAH229" s="46"/>
    </row>
    <row r="230" spans="1:710" ht="20.100000000000001" customHeight="1" x14ac:dyDescent="0.25">
      <c r="A230" s="46"/>
      <c r="B230" s="46"/>
      <c r="C230" s="30"/>
      <c r="D230" s="30"/>
      <c r="E230" s="30"/>
      <c r="F230" s="237"/>
      <c r="G230" s="30">
        <v>100</v>
      </c>
      <c r="H230" s="237"/>
      <c r="I230" s="30"/>
      <c r="J230" s="30"/>
      <c r="K230" s="238"/>
      <c r="L230" s="30"/>
      <c r="M230" s="30"/>
      <c r="N230" s="30"/>
      <c r="O230" s="30"/>
      <c r="P230" s="30"/>
      <c r="Q230" s="30"/>
      <c r="R230" s="30"/>
      <c r="S230" s="30"/>
      <c r="T230" s="30"/>
      <c r="U230" s="49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46"/>
      <c r="AO230" s="46"/>
      <c r="AP230" s="46"/>
      <c r="AQ230" s="46"/>
      <c r="AR230" s="46"/>
      <c r="AS230" s="46"/>
      <c r="AT230" s="46"/>
      <c r="AU230" s="46"/>
      <c r="AV230" s="46"/>
      <c r="AW230" s="46"/>
      <c r="AX230" s="46"/>
      <c r="AY230" s="46"/>
      <c r="AZ230" s="46"/>
      <c r="BA230" s="46"/>
      <c r="BB230" s="46"/>
      <c r="BC230" s="46"/>
      <c r="BD230" s="46"/>
      <c r="BE230" s="46"/>
      <c r="BF230" s="46"/>
      <c r="BG230" s="46"/>
      <c r="BH230" s="46"/>
      <c r="BI230" s="46"/>
      <c r="BJ230" s="46"/>
      <c r="BK230" s="46"/>
      <c r="BL230" s="46"/>
      <c r="BM230" s="46"/>
      <c r="BN230" s="46"/>
      <c r="BO230" s="46"/>
      <c r="BP230" s="46"/>
      <c r="BQ230" s="46"/>
      <c r="BR230" s="46"/>
      <c r="BS230" s="46"/>
      <c r="BT230" s="46"/>
      <c r="BU230" s="46"/>
      <c r="BV230" s="46"/>
      <c r="BW230" s="46"/>
      <c r="BX230" s="46"/>
      <c r="BY230" s="46"/>
      <c r="BZ230" s="46"/>
      <c r="CA230" s="46"/>
      <c r="CB230" s="46"/>
      <c r="CC230" s="46"/>
      <c r="CD230" s="46"/>
      <c r="CE230" s="46"/>
      <c r="CF230" s="46"/>
      <c r="CG230" s="46"/>
      <c r="CH230" s="46"/>
      <c r="CI230" s="46"/>
      <c r="CJ230" s="46"/>
      <c r="CK230" s="46"/>
      <c r="CL230" s="46"/>
      <c r="CM230" s="46"/>
      <c r="CN230" s="46"/>
      <c r="CO230" s="46"/>
      <c r="CP230" s="46"/>
      <c r="CQ230" s="46"/>
      <c r="CR230" s="46"/>
      <c r="CS230" s="46"/>
      <c r="CT230" s="46"/>
      <c r="CU230" s="46"/>
      <c r="CV230" s="46"/>
      <c r="CW230" s="46"/>
      <c r="CX230" s="46"/>
      <c r="CY230" s="46"/>
      <c r="CZ230" s="46"/>
      <c r="DA230" s="46"/>
      <c r="DB230" s="46"/>
      <c r="DC230" s="46"/>
      <c r="DD230" s="46"/>
      <c r="DE230" s="46"/>
      <c r="DF230" s="46"/>
      <c r="DG230" s="46"/>
      <c r="DH230" s="46"/>
      <c r="DI230" s="46"/>
      <c r="DJ230" s="46"/>
      <c r="DK230" s="46"/>
      <c r="DL230" s="46"/>
      <c r="DM230" s="46"/>
      <c r="DN230" s="46"/>
      <c r="DO230" s="46"/>
      <c r="DP230" s="46"/>
      <c r="DQ230" s="46"/>
      <c r="DR230" s="46"/>
      <c r="DS230" s="46"/>
      <c r="DT230" s="46"/>
      <c r="DU230" s="46"/>
      <c r="DV230" s="46"/>
      <c r="DW230" s="46"/>
      <c r="DX230" s="46"/>
      <c r="EG230" s="46"/>
      <c r="AAA230" s="46" t="e">
        <f>(INDEX('Dados Pedido'!$DY$1:$DY$1000000,MATCH(B230,'Dados Pedido'!$B$1:$B$1000000,0)))</f>
        <v>#N/A</v>
      </c>
      <c r="AAB230" s="46" t="e">
        <f>(INDEX('Dados Pedido'!$DZ$1:$DZ$100000,MATCH(C230,'Dados Pedido'!$C$1:$C$100000,0)))</f>
        <v>#N/A</v>
      </c>
      <c r="AAC230" t="e">
        <f>(INDEX('Dados Pedido'!$EC$1:$EC$100000,MATCH(F230,'Dados Pedido'!$F$1:$F$100000,0)))</f>
        <v>#N/A</v>
      </c>
      <c r="AAD230" s="46" t="e">
        <f>(INDEX('Dados Pedido'!$EA$1:$EA$100000,MATCH(H230,'Dados Pedido'!$H$1:$H$100000,0)))</f>
        <v>#N/A</v>
      </c>
      <c r="AAE230" s="46" t="e">
        <f>(INDEX('Dados Pedido'!$EB$1:$EB$100000,MATCH(K230,'Dados Pedido'!$K$1:$K$100000,0)))</f>
        <v>#N/A</v>
      </c>
      <c r="AAF230" s="44"/>
      <c r="AAG230" s="43"/>
      <c r="AAH230" s="46"/>
    </row>
    <row r="231" spans="1:710" ht="20.100000000000001" customHeight="1" x14ac:dyDescent="0.25">
      <c r="A231" s="46"/>
      <c r="B231" s="46"/>
      <c r="C231" s="30"/>
      <c r="D231" s="30"/>
      <c r="E231" s="30"/>
      <c r="F231" s="237"/>
      <c r="G231" s="30">
        <v>100</v>
      </c>
      <c r="H231" s="237"/>
      <c r="I231" s="30"/>
      <c r="J231" s="30"/>
      <c r="K231" s="238"/>
      <c r="L231" s="30"/>
      <c r="M231" s="30"/>
      <c r="N231" s="30"/>
      <c r="O231" s="30"/>
      <c r="P231" s="30"/>
      <c r="Q231" s="30"/>
      <c r="R231" s="30"/>
      <c r="S231" s="30"/>
      <c r="T231" s="30"/>
      <c r="U231" s="49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46"/>
      <c r="AO231" s="46"/>
      <c r="AP231" s="46"/>
      <c r="AQ231" s="46"/>
      <c r="AR231" s="46"/>
      <c r="AS231" s="46"/>
      <c r="AT231" s="46"/>
      <c r="AU231" s="46"/>
      <c r="AV231" s="46"/>
      <c r="AW231" s="46"/>
      <c r="AX231" s="46"/>
      <c r="AY231" s="46"/>
      <c r="AZ231" s="46"/>
      <c r="BA231" s="46"/>
      <c r="BB231" s="46"/>
      <c r="BC231" s="46"/>
      <c r="BD231" s="46"/>
      <c r="BE231" s="46"/>
      <c r="BF231" s="46"/>
      <c r="BG231" s="46"/>
      <c r="BH231" s="46"/>
      <c r="BI231" s="46"/>
      <c r="BJ231" s="46"/>
      <c r="BK231" s="46"/>
      <c r="BL231" s="46"/>
      <c r="BM231" s="46"/>
      <c r="BN231" s="46"/>
      <c r="BO231" s="46"/>
      <c r="BP231" s="46"/>
      <c r="BQ231" s="46"/>
      <c r="BR231" s="46"/>
      <c r="BS231" s="46"/>
      <c r="BT231" s="46"/>
      <c r="BU231" s="46"/>
      <c r="BV231" s="46"/>
      <c r="BW231" s="46"/>
      <c r="BX231" s="46"/>
      <c r="BY231" s="46"/>
      <c r="BZ231" s="46"/>
      <c r="CA231" s="46"/>
      <c r="CB231" s="46"/>
      <c r="CC231" s="46"/>
      <c r="CD231" s="46"/>
      <c r="CE231" s="46"/>
      <c r="CF231" s="46"/>
      <c r="CG231" s="46"/>
      <c r="CH231" s="46"/>
      <c r="CI231" s="46"/>
      <c r="CJ231" s="46"/>
      <c r="CK231" s="46"/>
      <c r="CL231" s="46"/>
      <c r="CM231" s="46"/>
      <c r="CN231" s="46"/>
      <c r="CO231" s="46"/>
      <c r="CP231" s="46"/>
      <c r="CQ231" s="46"/>
      <c r="CR231" s="46"/>
      <c r="CS231" s="46"/>
      <c r="CT231" s="46"/>
      <c r="CU231" s="46"/>
      <c r="CV231" s="46"/>
      <c r="CW231" s="46"/>
      <c r="CX231" s="46"/>
      <c r="CY231" s="46"/>
      <c r="CZ231" s="46"/>
      <c r="DA231" s="46"/>
      <c r="DB231" s="46"/>
      <c r="DC231" s="46"/>
      <c r="DD231" s="46"/>
      <c r="DE231" s="46"/>
      <c r="DF231" s="46"/>
      <c r="DG231" s="46"/>
      <c r="DH231" s="46"/>
      <c r="DI231" s="46"/>
      <c r="DJ231" s="46"/>
      <c r="DK231" s="46"/>
      <c r="DL231" s="46"/>
      <c r="DM231" s="46"/>
      <c r="DN231" s="46"/>
      <c r="DO231" s="46"/>
      <c r="DP231" s="46"/>
      <c r="DQ231" s="46"/>
      <c r="DR231" s="46"/>
      <c r="DS231" s="46"/>
      <c r="DT231" s="46"/>
      <c r="DU231" s="46"/>
      <c r="DV231" s="46"/>
      <c r="DW231" s="46"/>
      <c r="DX231" s="46"/>
      <c r="EG231" s="46"/>
      <c r="AAA231" s="46" t="e">
        <f>(INDEX('Dados Pedido'!$DY$1:$DY$1000000,MATCH(B231,'Dados Pedido'!$B$1:$B$1000000,0)))</f>
        <v>#N/A</v>
      </c>
      <c r="AAB231" s="46" t="e">
        <f>(INDEX('Dados Pedido'!$DZ$1:$DZ$100000,MATCH(C231,'Dados Pedido'!$C$1:$C$100000,0)))</f>
        <v>#N/A</v>
      </c>
      <c r="AAC231" t="e">
        <f>(INDEX('Dados Pedido'!$EC$1:$EC$100000,MATCH(F231,'Dados Pedido'!$F$1:$F$100000,0)))</f>
        <v>#N/A</v>
      </c>
      <c r="AAD231" s="46" t="e">
        <f>(INDEX('Dados Pedido'!$EA$1:$EA$100000,MATCH(H231,'Dados Pedido'!$H$1:$H$100000,0)))</f>
        <v>#N/A</v>
      </c>
      <c r="AAE231" s="46" t="e">
        <f>(INDEX('Dados Pedido'!$EB$1:$EB$100000,MATCH(K231,'Dados Pedido'!$K$1:$K$100000,0)))</f>
        <v>#N/A</v>
      </c>
      <c r="AAF231" s="44"/>
      <c r="AAG231" s="43"/>
      <c r="AAH231" s="46"/>
    </row>
    <row r="232" spans="1:710" ht="20.100000000000001" customHeight="1" x14ac:dyDescent="0.25">
      <c r="A232" s="46"/>
      <c r="B232" s="46"/>
      <c r="C232" s="30"/>
      <c r="D232" s="30"/>
      <c r="E232" s="30"/>
      <c r="F232" s="237"/>
      <c r="G232" s="30">
        <v>100</v>
      </c>
      <c r="H232" s="237"/>
      <c r="I232" s="30"/>
      <c r="J232" s="30"/>
      <c r="K232" s="238"/>
      <c r="L232" s="30"/>
      <c r="M232" s="30"/>
      <c r="N232" s="30"/>
      <c r="O232" s="30"/>
      <c r="P232" s="30"/>
      <c r="Q232" s="30"/>
      <c r="R232" s="30"/>
      <c r="S232" s="30"/>
      <c r="T232" s="30"/>
      <c r="U232" s="49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46"/>
      <c r="AO232" s="46"/>
      <c r="AP232" s="46"/>
      <c r="AQ232" s="46"/>
      <c r="AR232" s="46"/>
      <c r="AS232" s="46"/>
      <c r="AT232" s="46"/>
      <c r="AU232" s="46"/>
      <c r="AV232" s="46"/>
      <c r="AW232" s="46"/>
      <c r="AX232" s="46"/>
      <c r="AY232" s="46"/>
      <c r="AZ232" s="46"/>
      <c r="BA232" s="46"/>
      <c r="BB232" s="46"/>
      <c r="BC232" s="46"/>
      <c r="BD232" s="46"/>
      <c r="BE232" s="46"/>
      <c r="BF232" s="46"/>
      <c r="BG232" s="46"/>
      <c r="BH232" s="46"/>
      <c r="BI232" s="46"/>
      <c r="BJ232" s="46"/>
      <c r="BK232" s="46"/>
      <c r="BL232" s="46"/>
      <c r="BM232" s="46"/>
      <c r="BN232" s="46"/>
      <c r="BO232" s="46"/>
      <c r="BP232" s="46"/>
      <c r="BQ232" s="46"/>
      <c r="BR232" s="46"/>
      <c r="BS232" s="46"/>
      <c r="BT232" s="46"/>
      <c r="BU232" s="46"/>
      <c r="BV232" s="46"/>
      <c r="BW232" s="46"/>
      <c r="BX232" s="46"/>
      <c r="BY232" s="46"/>
      <c r="BZ232" s="46"/>
      <c r="CA232" s="46"/>
      <c r="CB232" s="46"/>
      <c r="CC232" s="46"/>
      <c r="CD232" s="46"/>
      <c r="CE232" s="46"/>
      <c r="CF232" s="46"/>
      <c r="CG232" s="46"/>
      <c r="CH232" s="46"/>
      <c r="CI232" s="46"/>
      <c r="CJ232" s="46"/>
      <c r="CK232" s="46"/>
      <c r="CL232" s="46"/>
      <c r="CM232" s="46"/>
      <c r="CN232" s="46"/>
      <c r="CO232" s="46"/>
      <c r="CP232" s="46"/>
      <c r="CQ232" s="46"/>
      <c r="CR232" s="46"/>
      <c r="CS232" s="46"/>
      <c r="CT232" s="46"/>
      <c r="CU232" s="46"/>
      <c r="CV232" s="46"/>
      <c r="CW232" s="46"/>
      <c r="CX232" s="46"/>
      <c r="CY232" s="46"/>
      <c r="CZ232" s="46"/>
      <c r="DA232" s="46"/>
      <c r="DB232" s="46"/>
      <c r="DC232" s="46"/>
      <c r="DD232" s="46"/>
      <c r="DE232" s="46"/>
      <c r="DF232" s="46"/>
      <c r="DG232" s="46"/>
      <c r="DH232" s="46"/>
      <c r="DI232" s="46"/>
      <c r="DJ232" s="46"/>
      <c r="DK232" s="46"/>
      <c r="DL232" s="46"/>
      <c r="DM232" s="46"/>
      <c r="DN232" s="46"/>
      <c r="DO232" s="46"/>
      <c r="DP232" s="46"/>
      <c r="DQ232" s="46"/>
      <c r="DR232" s="46"/>
      <c r="DS232" s="46"/>
      <c r="DT232" s="46"/>
      <c r="DU232" s="46"/>
      <c r="DV232" s="46"/>
      <c r="DW232" s="46"/>
      <c r="DX232" s="46"/>
      <c r="EG232" s="46"/>
      <c r="AAA232" s="46" t="e">
        <f>(INDEX('Dados Pedido'!$DY$1:$DY$1000000,MATCH(B232,'Dados Pedido'!$B$1:$B$1000000,0)))</f>
        <v>#N/A</v>
      </c>
      <c r="AAB232" s="46" t="e">
        <f>(INDEX('Dados Pedido'!$DZ$1:$DZ$100000,MATCH(C232,'Dados Pedido'!$C$1:$C$100000,0)))</f>
        <v>#N/A</v>
      </c>
      <c r="AAC232" t="e">
        <f>(INDEX('Dados Pedido'!$EC$1:$EC$100000,MATCH(F232,'Dados Pedido'!$F$1:$F$100000,0)))</f>
        <v>#N/A</v>
      </c>
      <c r="AAD232" s="46" t="e">
        <f>(INDEX('Dados Pedido'!$EA$1:$EA$100000,MATCH(H232,'Dados Pedido'!$H$1:$H$100000,0)))</f>
        <v>#N/A</v>
      </c>
      <c r="AAE232" s="46" t="e">
        <f>(INDEX('Dados Pedido'!$EB$1:$EB$100000,MATCH(K232,'Dados Pedido'!$K$1:$K$100000,0)))</f>
        <v>#N/A</v>
      </c>
      <c r="AAF232" s="44"/>
      <c r="AAG232" s="43"/>
      <c r="AAH232" s="46"/>
    </row>
    <row r="233" spans="1:710" ht="20.100000000000001" customHeight="1" x14ac:dyDescent="0.25">
      <c r="A233" s="46"/>
      <c r="B233" s="46"/>
      <c r="C233" s="30"/>
      <c r="D233" s="30"/>
      <c r="E233" s="30"/>
      <c r="F233" s="237"/>
      <c r="G233" s="30">
        <v>100</v>
      </c>
      <c r="H233" s="237"/>
      <c r="I233" s="30"/>
      <c r="J233" s="30"/>
      <c r="K233" s="238"/>
      <c r="L233" s="30"/>
      <c r="M233" s="30"/>
      <c r="N233" s="30"/>
      <c r="O233" s="30"/>
      <c r="P233" s="30"/>
      <c r="Q233" s="30"/>
      <c r="R233" s="30"/>
      <c r="S233" s="30"/>
      <c r="T233" s="30"/>
      <c r="U233" s="49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46"/>
      <c r="AO233" s="46"/>
      <c r="AP233" s="46"/>
      <c r="AQ233" s="46"/>
      <c r="AR233" s="46"/>
      <c r="AS233" s="46"/>
      <c r="AT233" s="46"/>
      <c r="AU233" s="46"/>
      <c r="AV233" s="46"/>
      <c r="AW233" s="46"/>
      <c r="AX233" s="46"/>
      <c r="AY233" s="46"/>
      <c r="AZ233" s="46"/>
      <c r="BA233" s="46"/>
      <c r="BB233" s="46"/>
      <c r="BC233" s="46"/>
      <c r="BD233" s="46"/>
      <c r="BE233" s="46"/>
      <c r="BF233" s="46"/>
      <c r="BG233" s="46"/>
      <c r="BH233" s="46"/>
      <c r="BI233" s="46"/>
      <c r="BJ233" s="46"/>
      <c r="BK233" s="46"/>
      <c r="BL233" s="46"/>
      <c r="BM233" s="46"/>
      <c r="BN233" s="46"/>
      <c r="BO233" s="46"/>
      <c r="BP233" s="46"/>
      <c r="BQ233" s="46"/>
      <c r="BR233" s="46"/>
      <c r="BS233" s="46"/>
      <c r="BT233" s="46"/>
      <c r="BU233" s="46"/>
      <c r="BV233" s="46"/>
      <c r="BW233" s="46"/>
      <c r="BX233" s="46"/>
      <c r="BY233" s="46"/>
      <c r="BZ233" s="46"/>
      <c r="CA233" s="46"/>
      <c r="CB233" s="46"/>
      <c r="CC233" s="46"/>
      <c r="CD233" s="46"/>
      <c r="CE233" s="46"/>
      <c r="CF233" s="46"/>
      <c r="CG233" s="46"/>
      <c r="CH233" s="46"/>
      <c r="CI233" s="46"/>
      <c r="CJ233" s="46"/>
      <c r="CK233" s="46"/>
      <c r="CL233" s="46"/>
      <c r="CM233" s="46"/>
      <c r="CN233" s="46"/>
      <c r="CO233" s="46"/>
      <c r="CP233" s="46"/>
      <c r="CQ233" s="46"/>
      <c r="CR233" s="46"/>
      <c r="CS233" s="46"/>
      <c r="CT233" s="46"/>
      <c r="CU233" s="46"/>
      <c r="CV233" s="46"/>
      <c r="CW233" s="46"/>
      <c r="CX233" s="46"/>
      <c r="CY233" s="46"/>
      <c r="CZ233" s="46"/>
      <c r="DA233" s="46"/>
      <c r="DB233" s="46"/>
      <c r="DC233" s="46"/>
      <c r="DD233" s="46"/>
      <c r="DE233" s="46"/>
      <c r="DF233" s="46"/>
      <c r="DG233" s="46"/>
      <c r="DH233" s="46"/>
      <c r="DI233" s="46"/>
      <c r="DJ233" s="46"/>
      <c r="DK233" s="46"/>
      <c r="DL233" s="46"/>
      <c r="DM233" s="46"/>
      <c r="DN233" s="46"/>
      <c r="DO233" s="46"/>
      <c r="DP233" s="46"/>
      <c r="DQ233" s="46"/>
      <c r="DR233" s="46"/>
      <c r="DS233" s="46"/>
      <c r="DT233" s="46"/>
      <c r="DU233" s="46"/>
      <c r="DV233" s="46"/>
      <c r="DW233" s="46"/>
      <c r="DX233" s="46"/>
      <c r="EG233" s="46"/>
      <c r="AAA233" s="46" t="e">
        <f>(INDEX('Dados Pedido'!$DY$1:$DY$1000000,MATCH(B233,'Dados Pedido'!$B$1:$B$1000000,0)))</f>
        <v>#N/A</v>
      </c>
      <c r="AAB233" s="46" t="e">
        <f>(INDEX('Dados Pedido'!$DZ$1:$DZ$100000,MATCH(C233,'Dados Pedido'!$C$1:$C$100000,0)))</f>
        <v>#N/A</v>
      </c>
      <c r="AAC233" t="e">
        <f>(INDEX('Dados Pedido'!$EC$1:$EC$100000,MATCH(F233,'Dados Pedido'!$F$1:$F$100000,0)))</f>
        <v>#N/A</v>
      </c>
      <c r="AAD233" s="46" t="e">
        <f>(INDEX('Dados Pedido'!$EA$1:$EA$100000,MATCH(H233,'Dados Pedido'!$H$1:$H$100000,0)))</f>
        <v>#N/A</v>
      </c>
      <c r="AAE233" s="46" t="e">
        <f>(INDEX('Dados Pedido'!$EB$1:$EB$100000,MATCH(K233,'Dados Pedido'!$K$1:$K$100000,0)))</f>
        <v>#N/A</v>
      </c>
      <c r="AAF233" s="44"/>
      <c r="AAG233" s="43"/>
      <c r="AAH233" s="46"/>
    </row>
    <row r="234" spans="1:710" ht="20.100000000000001" customHeight="1" x14ac:dyDescent="0.25">
      <c r="A234" s="46"/>
      <c r="B234" s="46"/>
      <c r="C234" s="30"/>
      <c r="D234" s="30"/>
      <c r="E234" s="30"/>
      <c r="F234" s="237"/>
      <c r="G234" s="30">
        <v>100</v>
      </c>
      <c r="H234" s="237"/>
      <c r="I234" s="30"/>
      <c r="J234" s="30"/>
      <c r="K234" s="238"/>
      <c r="L234" s="30"/>
      <c r="M234" s="30"/>
      <c r="N234" s="30"/>
      <c r="O234" s="30"/>
      <c r="P234" s="30"/>
      <c r="Q234" s="30"/>
      <c r="R234" s="30"/>
      <c r="S234" s="30"/>
      <c r="T234" s="30"/>
      <c r="U234" s="49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46"/>
      <c r="AO234" s="46"/>
      <c r="AP234" s="46"/>
      <c r="AQ234" s="46"/>
      <c r="AR234" s="46"/>
      <c r="AS234" s="46"/>
      <c r="AT234" s="46"/>
      <c r="AU234" s="46"/>
      <c r="AV234" s="46"/>
      <c r="AW234" s="46"/>
      <c r="AX234" s="46"/>
      <c r="AY234" s="46"/>
      <c r="AZ234" s="46"/>
      <c r="BA234" s="46"/>
      <c r="BB234" s="46"/>
      <c r="BC234" s="46"/>
      <c r="BD234" s="46"/>
      <c r="BE234" s="46"/>
      <c r="BF234" s="46"/>
      <c r="BG234" s="46"/>
      <c r="BH234" s="46"/>
      <c r="BI234" s="46"/>
      <c r="BJ234" s="46"/>
      <c r="BK234" s="46"/>
      <c r="BL234" s="46"/>
      <c r="BM234" s="46"/>
      <c r="BN234" s="46"/>
      <c r="BO234" s="46"/>
      <c r="BP234" s="46"/>
      <c r="BQ234" s="46"/>
      <c r="BR234" s="46"/>
      <c r="BS234" s="46"/>
      <c r="BT234" s="46"/>
      <c r="BU234" s="46"/>
      <c r="BV234" s="46"/>
      <c r="BW234" s="46"/>
      <c r="BX234" s="46"/>
      <c r="BY234" s="46"/>
      <c r="BZ234" s="46"/>
      <c r="CA234" s="46"/>
      <c r="CB234" s="46"/>
      <c r="CC234" s="46"/>
      <c r="CD234" s="46"/>
      <c r="CE234" s="46"/>
      <c r="CF234" s="46"/>
      <c r="CG234" s="46"/>
      <c r="CH234" s="46"/>
      <c r="CI234" s="46"/>
      <c r="CJ234" s="46"/>
      <c r="CK234" s="46"/>
      <c r="CL234" s="46"/>
      <c r="CM234" s="46"/>
      <c r="CN234" s="46"/>
      <c r="CO234" s="46"/>
      <c r="CP234" s="46"/>
      <c r="CQ234" s="46"/>
      <c r="CR234" s="46"/>
      <c r="CS234" s="46"/>
      <c r="CT234" s="46"/>
      <c r="CU234" s="46"/>
      <c r="CV234" s="46"/>
      <c r="CW234" s="46"/>
      <c r="CX234" s="46"/>
      <c r="CY234" s="46"/>
      <c r="CZ234" s="46"/>
      <c r="DA234" s="46"/>
      <c r="DB234" s="46"/>
      <c r="DC234" s="46"/>
      <c r="DD234" s="46"/>
      <c r="DE234" s="46"/>
      <c r="DF234" s="46"/>
      <c r="DG234" s="46"/>
      <c r="DH234" s="46"/>
      <c r="DI234" s="46"/>
      <c r="DJ234" s="46"/>
      <c r="DK234" s="46"/>
      <c r="DL234" s="46"/>
      <c r="DM234" s="46"/>
      <c r="DN234" s="46"/>
      <c r="DO234" s="46"/>
      <c r="DP234" s="46"/>
      <c r="DQ234" s="46"/>
      <c r="DR234" s="46"/>
      <c r="DS234" s="46"/>
      <c r="DT234" s="46"/>
      <c r="DU234" s="46"/>
      <c r="DV234" s="46"/>
      <c r="DW234" s="46"/>
      <c r="DX234" s="46"/>
      <c r="EG234" s="46"/>
      <c r="AAA234" s="46" t="e">
        <f>(INDEX('Dados Pedido'!$DY$1:$DY$1000000,MATCH(B234,'Dados Pedido'!$B$1:$B$1000000,0)))</f>
        <v>#N/A</v>
      </c>
      <c r="AAB234" s="46" t="e">
        <f>(INDEX('Dados Pedido'!$DZ$1:$DZ$100000,MATCH(C234,'Dados Pedido'!$C$1:$C$100000,0)))</f>
        <v>#N/A</v>
      </c>
      <c r="AAC234" t="e">
        <f>(INDEX('Dados Pedido'!$EC$1:$EC$100000,MATCH(F234,'Dados Pedido'!$F$1:$F$100000,0)))</f>
        <v>#N/A</v>
      </c>
      <c r="AAD234" s="46" t="e">
        <f>(INDEX('Dados Pedido'!$EA$1:$EA$100000,MATCH(H234,'Dados Pedido'!$H$1:$H$100000,0)))</f>
        <v>#N/A</v>
      </c>
      <c r="AAE234" s="46" t="e">
        <f>(INDEX('Dados Pedido'!$EB$1:$EB$100000,MATCH(K234,'Dados Pedido'!$K$1:$K$100000,0)))</f>
        <v>#N/A</v>
      </c>
      <c r="AAF234" s="44"/>
      <c r="AAG234" s="43"/>
      <c r="AAH234" s="46"/>
    </row>
    <row r="235" spans="1:710" ht="20.100000000000001" customHeight="1" x14ac:dyDescent="0.25">
      <c r="A235" s="46"/>
      <c r="B235" s="46"/>
      <c r="C235" s="30"/>
      <c r="D235" s="30"/>
      <c r="E235" s="30"/>
      <c r="F235" s="237"/>
      <c r="G235" s="30">
        <v>100</v>
      </c>
      <c r="H235" s="237"/>
      <c r="I235" s="30"/>
      <c r="J235" s="30"/>
      <c r="K235" s="238"/>
      <c r="L235" s="30"/>
      <c r="M235" s="30"/>
      <c r="N235" s="30"/>
      <c r="O235" s="30"/>
      <c r="P235" s="30"/>
      <c r="Q235" s="30"/>
      <c r="R235" s="30"/>
      <c r="S235" s="30"/>
      <c r="T235" s="30"/>
      <c r="U235" s="49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46"/>
      <c r="AO235" s="46"/>
      <c r="AP235" s="46"/>
      <c r="AQ235" s="46"/>
      <c r="AR235" s="46"/>
      <c r="AS235" s="46"/>
      <c r="AT235" s="46"/>
      <c r="AU235" s="46"/>
      <c r="AV235" s="46"/>
      <c r="AW235" s="46"/>
      <c r="AX235" s="46"/>
      <c r="AY235" s="46"/>
      <c r="AZ235" s="46"/>
      <c r="BA235" s="46"/>
      <c r="BB235" s="46"/>
      <c r="BC235" s="46"/>
      <c r="BD235" s="46"/>
      <c r="BE235" s="46"/>
      <c r="BF235" s="46"/>
      <c r="BG235" s="46"/>
      <c r="BH235" s="46"/>
      <c r="BI235" s="46"/>
      <c r="BJ235" s="46"/>
      <c r="BK235" s="46"/>
      <c r="BL235" s="46"/>
      <c r="BM235" s="46"/>
      <c r="BN235" s="46"/>
      <c r="BO235" s="46"/>
      <c r="BP235" s="46"/>
      <c r="BQ235" s="46"/>
      <c r="BR235" s="46"/>
      <c r="BS235" s="46"/>
      <c r="BT235" s="46"/>
      <c r="BU235" s="46"/>
      <c r="BV235" s="46"/>
      <c r="BW235" s="46"/>
      <c r="BX235" s="46"/>
      <c r="BY235" s="46"/>
      <c r="BZ235" s="46"/>
      <c r="CA235" s="46"/>
      <c r="CB235" s="46"/>
      <c r="CC235" s="46"/>
      <c r="CD235" s="46"/>
      <c r="CE235" s="46"/>
      <c r="CF235" s="46"/>
      <c r="CG235" s="46"/>
      <c r="CH235" s="46"/>
      <c r="CI235" s="46"/>
      <c r="CJ235" s="46"/>
      <c r="CK235" s="46"/>
      <c r="CL235" s="46"/>
      <c r="CM235" s="46"/>
      <c r="CN235" s="46"/>
      <c r="CO235" s="46"/>
      <c r="CP235" s="46"/>
      <c r="CQ235" s="46"/>
      <c r="CR235" s="46"/>
      <c r="CS235" s="46"/>
      <c r="CT235" s="46"/>
      <c r="CU235" s="46"/>
      <c r="CV235" s="46"/>
      <c r="CW235" s="46"/>
      <c r="CX235" s="46"/>
      <c r="CY235" s="46"/>
      <c r="CZ235" s="46"/>
      <c r="DA235" s="46"/>
      <c r="DB235" s="46"/>
      <c r="DC235" s="46"/>
      <c r="DD235" s="46"/>
      <c r="DE235" s="46"/>
      <c r="DF235" s="46"/>
      <c r="DG235" s="46"/>
      <c r="DH235" s="46"/>
      <c r="DI235" s="46"/>
      <c r="DJ235" s="46"/>
      <c r="DK235" s="46"/>
      <c r="DL235" s="46"/>
      <c r="DM235" s="46"/>
      <c r="DN235" s="46"/>
      <c r="DO235" s="46"/>
      <c r="DP235" s="46"/>
      <c r="DQ235" s="46"/>
      <c r="DR235" s="46"/>
      <c r="DS235" s="46"/>
      <c r="DT235" s="46"/>
      <c r="DU235" s="46"/>
      <c r="DV235" s="46"/>
      <c r="DW235" s="46"/>
      <c r="DX235" s="46"/>
      <c r="EG235" s="46"/>
      <c r="AAA235" s="46" t="e">
        <f>(INDEX('Dados Pedido'!$DY$1:$DY$1000000,MATCH(B235,'Dados Pedido'!$B$1:$B$1000000,0)))</f>
        <v>#N/A</v>
      </c>
      <c r="AAB235" s="46" t="e">
        <f>(INDEX('Dados Pedido'!$DZ$1:$DZ$100000,MATCH(C235,'Dados Pedido'!$C$1:$C$100000,0)))</f>
        <v>#N/A</v>
      </c>
      <c r="AAC235" t="e">
        <f>(INDEX('Dados Pedido'!$EC$1:$EC$100000,MATCH(F235,'Dados Pedido'!$F$1:$F$100000,0)))</f>
        <v>#N/A</v>
      </c>
      <c r="AAD235" s="46" t="e">
        <f>(INDEX('Dados Pedido'!$EA$1:$EA$100000,MATCH(H235,'Dados Pedido'!$H$1:$H$100000,0)))</f>
        <v>#N/A</v>
      </c>
      <c r="AAE235" s="46" t="e">
        <f>(INDEX('Dados Pedido'!$EB$1:$EB$100000,MATCH(K235,'Dados Pedido'!$K$1:$K$100000,0)))</f>
        <v>#N/A</v>
      </c>
      <c r="AAF235" s="44"/>
      <c r="AAG235" s="43"/>
      <c r="AAH235" s="46"/>
    </row>
    <row r="236" spans="1:710" ht="20.100000000000001" customHeight="1" x14ac:dyDescent="0.25">
      <c r="A236" s="46"/>
      <c r="B236" s="46"/>
      <c r="C236" s="30"/>
      <c r="D236" s="30"/>
      <c r="E236" s="30"/>
      <c r="F236" s="237"/>
      <c r="G236" s="30">
        <v>100</v>
      </c>
      <c r="H236" s="237"/>
      <c r="I236" s="30"/>
      <c r="J236" s="30"/>
      <c r="K236" s="238"/>
      <c r="L236" s="30"/>
      <c r="M236" s="30"/>
      <c r="N236" s="30"/>
      <c r="O236" s="30"/>
      <c r="P236" s="30"/>
      <c r="Q236" s="30"/>
      <c r="R236" s="30"/>
      <c r="S236" s="30"/>
      <c r="T236" s="30"/>
      <c r="U236" s="49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46"/>
      <c r="AO236" s="46"/>
      <c r="AP236" s="46"/>
      <c r="AQ236" s="46"/>
      <c r="AR236" s="46"/>
      <c r="AS236" s="46"/>
      <c r="AT236" s="46"/>
      <c r="AU236" s="46"/>
      <c r="AV236" s="46"/>
      <c r="AW236" s="46"/>
      <c r="AX236" s="46"/>
      <c r="AY236" s="46"/>
      <c r="AZ236" s="46"/>
      <c r="BA236" s="46"/>
      <c r="BB236" s="46"/>
      <c r="BC236" s="46"/>
      <c r="BD236" s="46"/>
      <c r="BE236" s="46"/>
      <c r="BF236" s="46"/>
      <c r="BG236" s="46"/>
      <c r="BH236" s="46"/>
      <c r="BI236" s="46"/>
      <c r="BJ236" s="46"/>
      <c r="BK236" s="46"/>
      <c r="BL236" s="46"/>
      <c r="BM236" s="46"/>
      <c r="BN236" s="46"/>
      <c r="BO236" s="46"/>
      <c r="BP236" s="46"/>
      <c r="BQ236" s="46"/>
      <c r="BR236" s="46"/>
      <c r="BS236" s="46"/>
      <c r="BT236" s="46"/>
      <c r="BU236" s="46"/>
      <c r="BV236" s="46"/>
      <c r="BW236" s="46"/>
      <c r="BX236" s="46"/>
      <c r="BY236" s="46"/>
      <c r="BZ236" s="46"/>
      <c r="CA236" s="46"/>
      <c r="CB236" s="46"/>
      <c r="CC236" s="46"/>
      <c r="CD236" s="46"/>
      <c r="CE236" s="46"/>
      <c r="CF236" s="46"/>
      <c r="CG236" s="46"/>
      <c r="CH236" s="46"/>
      <c r="CI236" s="46"/>
      <c r="CJ236" s="46"/>
      <c r="CK236" s="46"/>
      <c r="CL236" s="46"/>
      <c r="CM236" s="46"/>
      <c r="CN236" s="46"/>
      <c r="CO236" s="46"/>
      <c r="CP236" s="46"/>
      <c r="CQ236" s="46"/>
      <c r="CR236" s="46"/>
      <c r="CS236" s="46"/>
      <c r="CT236" s="46"/>
      <c r="CU236" s="46"/>
      <c r="CV236" s="46"/>
      <c r="CW236" s="46"/>
      <c r="CX236" s="46"/>
      <c r="CY236" s="46"/>
      <c r="CZ236" s="46"/>
      <c r="DA236" s="46"/>
      <c r="DB236" s="46"/>
      <c r="DC236" s="46"/>
      <c r="DD236" s="46"/>
      <c r="DE236" s="46"/>
      <c r="DF236" s="46"/>
      <c r="DG236" s="46"/>
      <c r="DH236" s="46"/>
      <c r="DI236" s="46"/>
      <c r="DJ236" s="46"/>
      <c r="DK236" s="46"/>
      <c r="DL236" s="46"/>
      <c r="DM236" s="46"/>
      <c r="DN236" s="46"/>
      <c r="DO236" s="46"/>
      <c r="DP236" s="46"/>
      <c r="DQ236" s="46"/>
      <c r="DR236" s="46"/>
      <c r="DS236" s="46"/>
      <c r="DT236" s="46"/>
      <c r="DU236" s="46"/>
      <c r="DV236" s="46"/>
      <c r="DW236" s="46"/>
      <c r="DX236" s="46"/>
      <c r="EG236" s="46"/>
      <c r="AAA236" s="46" t="e">
        <f>(INDEX('Dados Pedido'!$DY$1:$DY$1000000,MATCH(B236,'Dados Pedido'!$B$1:$B$1000000,0)))</f>
        <v>#N/A</v>
      </c>
      <c r="AAB236" s="46" t="e">
        <f>(INDEX('Dados Pedido'!$DZ$1:$DZ$100000,MATCH(C236,'Dados Pedido'!$C$1:$C$100000,0)))</f>
        <v>#N/A</v>
      </c>
      <c r="AAC236" t="e">
        <f>(INDEX('Dados Pedido'!$EC$1:$EC$100000,MATCH(F236,'Dados Pedido'!$F$1:$F$100000,0)))</f>
        <v>#N/A</v>
      </c>
      <c r="AAD236" s="46" t="e">
        <f>(INDEX('Dados Pedido'!$EA$1:$EA$100000,MATCH(H236,'Dados Pedido'!$H$1:$H$100000,0)))</f>
        <v>#N/A</v>
      </c>
      <c r="AAE236" s="46" t="e">
        <f>(INDEX('Dados Pedido'!$EB$1:$EB$100000,MATCH(K236,'Dados Pedido'!$K$1:$K$100000,0)))</f>
        <v>#N/A</v>
      </c>
      <c r="AAF236" s="44"/>
      <c r="AAG236" s="43"/>
      <c r="AAH236" s="46"/>
    </row>
    <row r="237" spans="1:710" ht="20.100000000000001" customHeight="1" x14ac:dyDescent="0.25">
      <c r="A237" s="46"/>
      <c r="B237" s="46"/>
      <c r="C237" s="30"/>
      <c r="D237" s="30"/>
      <c r="E237" s="30"/>
      <c r="F237" s="237"/>
      <c r="G237" s="30">
        <v>100</v>
      </c>
      <c r="H237" s="237"/>
      <c r="I237" s="30"/>
      <c r="J237" s="30"/>
      <c r="K237" s="238"/>
      <c r="L237" s="30"/>
      <c r="M237" s="30"/>
      <c r="N237" s="30"/>
      <c r="O237" s="30"/>
      <c r="P237" s="30"/>
      <c r="Q237" s="30"/>
      <c r="R237" s="30"/>
      <c r="S237" s="30"/>
      <c r="T237" s="30"/>
      <c r="U237" s="49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46"/>
      <c r="AO237" s="46"/>
      <c r="AP237" s="46"/>
      <c r="AQ237" s="46"/>
      <c r="AR237" s="46"/>
      <c r="AS237" s="46"/>
      <c r="AT237" s="46"/>
      <c r="AU237" s="46"/>
      <c r="AV237" s="46"/>
      <c r="AW237" s="46"/>
      <c r="AX237" s="46"/>
      <c r="AY237" s="46"/>
      <c r="AZ237" s="46"/>
      <c r="BA237" s="46"/>
      <c r="BB237" s="46"/>
      <c r="BC237" s="46"/>
      <c r="BD237" s="46"/>
      <c r="BE237" s="46"/>
      <c r="BF237" s="46"/>
      <c r="BG237" s="46"/>
      <c r="BH237" s="46"/>
      <c r="BI237" s="46"/>
      <c r="BJ237" s="46"/>
      <c r="BK237" s="46"/>
      <c r="BL237" s="46"/>
      <c r="BM237" s="46"/>
      <c r="BN237" s="46"/>
      <c r="BO237" s="46"/>
      <c r="BP237" s="46"/>
      <c r="BQ237" s="46"/>
      <c r="BR237" s="46"/>
      <c r="BS237" s="46"/>
      <c r="BT237" s="46"/>
      <c r="BU237" s="46"/>
      <c r="BV237" s="46"/>
      <c r="BW237" s="46"/>
      <c r="BX237" s="46"/>
      <c r="BY237" s="46"/>
      <c r="BZ237" s="46"/>
      <c r="CA237" s="46"/>
      <c r="CB237" s="46"/>
      <c r="CC237" s="46"/>
      <c r="CD237" s="46"/>
      <c r="CE237" s="46"/>
      <c r="CF237" s="46"/>
      <c r="CG237" s="46"/>
      <c r="CH237" s="46"/>
      <c r="CI237" s="46"/>
      <c r="CJ237" s="46"/>
      <c r="CK237" s="46"/>
      <c r="CL237" s="46"/>
      <c r="CM237" s="46"/>
      <c r="CN237" s="46"/>
      <c r="CO237" s="46"/>
      <c r="CP237" s="46"/>
      <c r="CQ237" s="46"/>
      <c r="CR237" s="46"/>
      <c r="CS237" s="46"/>
      <c r="CT237" s="46"/>
      <c r="CU237" s="46"/>
      <c r="CV237" s="46"/>
      <c r="CW237" s="46"/>
      <c r="CX237" s="46"/>
      <c r="CY237" s="46"/>
      <c r="CZ237" s="46"/>
      <c r="DA237" s="46"/>
      <c r="DB237" s="46"/>
      <c r="DC237" s="46"/>
      <c r="DD237" s="46"/>
      <c r="DE237" s="46"/>
      <c r="DF237" s="46"/>
      <c r="DG237" s="46"/>
      <c r="DH237" s="46"/>
      <c r="DI237" s="46"/>
      <c r="DJ237" s="46"/>
      <c r="DK237" s="46"/>
      <c r="DL237" s="46"/>
      <c r="DM237" s="46"/>
      <c r="DN237" s="46"/>
      <c r="DO237" s="46"/>
      <c r="DP237" s="46"/>
      <c r="DQ237" s="46"/>
      <c r="DR237" s="46"/>
      <c r="DS237" s="46"/>
      <c r="DT237" s="46"/>
      <c r="DU237" s="46"/>
      <c r="DV237" s="46"/>
      <c r="DW237" s="46"/>
      <c r="DX237" s="46"/>
      <c r="EG237" s="46"/>
      <c r="AAA237" s="46" t="e">
        <f>(INDEX('Dados Pedido'!$DY$1:$DY$1000000,MATCH(B237,'Dados Pedido'!$B$1:$B$1000000,0)))</f>
        <v>#N/A</v>
      </c>
      <c r="AAB237" s="46" t="e">
        <f>(INDEX('Dados Pedido'!$DZ$1:$DZ$100000,MATCH(C237,'Dados Pedido'!$C$1:$C$100000,0)))</f>
        <v>#N/A</v>
      </c>
      <c r="AAC237" t="e">
        <f>(INDEX('Dados Pedido'!$EC$1:$EC$100000,MATCH(F237,'Dados Pedido'!$F$1:$F$100000,0)))</f>
        <v>#N/A</v>
      </c>
      <c r="AAD237" s="46" t="e">
        <f>(INDEX('Dados Pedido'!$EA$1:$EA$100000,MATCH(H237,'Dados Pedido'!$H$1:$H$100000,0)))</f>
        <v>#N/A</v>
      </c>
      <c r="AAE237" s="46" t="e">
        <f>(INDEX('Dados Pedido'!$EB$1:$EB$100000,MATCH(K237,'Dados Pedido'!$K$1:$K$100000,0)))</f>
        <v>#N/A</v>
      </c>
      <c r="AAF237" s="44"/>
      <c r="AAG237" s="43"/>
      <c r="AAH237" s="46"/>
    </row>
    <row r="238" spans="1:710" ht="20.100000000000001" customHeight="1" x14ac:dyDescent="0.25">
      <c r="A238" s="46"/>
      <c r="B238" s="46"/>
      <c r="C238" s="30"/>
      <c r="D238" s="30"/>
      <c r="E238" s="30"/>
      <c r="F238" s="237"/>
      <c r="G238" s="30">
        <v>100</v>
      </c>
      <c r="H238" s="237"/>
      <c r="I238" s="30"/>
      <c r="J238" s="30"/>
      <c r="K238" s="238"/>
      <c r="L238" s="30"/>
      <c r="M238" s="30"/>
      <c r="N238" s="30"/>
      <c r="O238" s="30"/>
      <c r="P238" s="30"/>
      <c r="Q238" s="30"/>
      <c r="R238" s="30"/>
      <c r="S238" s="30"/>
      <c r="T238" s="30"/>
      <c r="U238" s="49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46"/>
      <c r="AO238" s="46"/>
      <c r="AP238" s="46"/>
      <c r="AQ238" s="46"/>
      <c r="AR238" s="46"/>
      <c r="AS238" s="46"/>
      <c r="AT238" s="46"/>
      <c r="AU238" s="46"/>
      <c r="AV238" s="46"/>
      <c r="AW238" s="46"/>
      <c r="AX238" s="46"/>
      <c r="AY238" s="46"/>
      <c r="AZ238" s="46"/>
      <c r="BA238" s="46"/>
      <c r="BB238" s="46"/>
      <c r="BC238" s="46"/>
      <c r="BD238" s="46"/>
      <c r="BE238" s="46"/>
      <c r="BF238" s="46"/>
      <c r="BG238" s="46"/>
      <c r="BH238" s="46"/>
      <c r="BI238" s="46"/>
      <c r="BJ238" s="46"/>
      <c r="BK238" s="46"/>
      <c r="BL238" s="46"/>
      <c r="BM238" s="46"/>
      <c r="BN238" s="46"/>
      <c r="BO238" s="46"/>
      <c r="BP238" s="46"/>
      <c r="BQ238" s="46"/>
      <c r="BR238" s="46"/>
      <c r="BS238" s="46"/>
      <c r="BT238" s="46"/>
      <c r="BU238" s="46"/>
      <c r="BV238" s="46"/>
      <c r="BW238" s="46"/>
      <c r="BX238" s="46"/>
      <c r="BY238" s="46"/>
      <c r="BZ238" s="46"/>
      <c r="CA238" s="46"/>
      <c r="CB238" s="46"/>
      <c r="CC238" s="46"/>
      <c r="CD238" s="46"/>
      <c r="CE238" s="46"/>
      <c r="CF238" s="46"/>
      <c r="CG238" s="46"/>
      <c r="CH238" s="46"/>
      <c r="CI238" s="46"/>
      <c r="CJ238" s="46"/>
      <c r="CK238" s="46"/>
      <c r="CL238" s="46"/>
      <c r="CM238" s="46"/>
      <c r="CN238" s="46"/>
      <c r="CO238" s="46"/>
      <c r="CP238" s="46"/>
      <c r="CQ238" s="46"/>
      <c r="CR238" s="46"/>
      <c r="CS238" s="46"/>
      <c r="CT238" s="46"/>
      <c r="CU238" s="46"/>
      <c r="CV238" s="46"/>
      <c r="CW238" s="46"/>
      <c r="CX238" s="46"/>
      <c r="CY238" s="46"/>
      <c r="CZ238" s="46"/>
      <c r="DA238" s="46"/>
      <c r="DB238" s="46"/>
      <c r="DC238" s="46"/>
      <c r="DD238" s="46"/>
      <c r="DE238" s="46"/>
      <c r="DF238" s="46"/>
      <c r="DG238" s="46"/>
      <c r="DH238" s="46"/>
      <c r="DI238" s="46"/>
      <c r="DJ238" s="46"/>
      <c r="DK238" s="46"/>
      <c r="DL238" s="46"/>
      <c r="DM238" s="46"/>
      <c r="DN238" s="46"/>
      <c r="DO238" s="46"/>
      <c r="DP238" s="46"/>
      <c r="DQ238" s="46"/>
      <c r="DR238" s="46"/>
      <c r="DS238" s="46"/>
      <c r="DT238" s="46"/>
      <c r="DU238" s="46"/>
      <c r="DV238" s="46"/>
      <c r="DW238" s="46"/>
      <c r="DX238" s="46"/>
      <c r="EG238" s="46"/>
      <c r="AAA238" s="46" t="e">
        <f>(INDEX('Dados Pedido'!$DY$1:$DY$1000000,MATCH(B238,'Dados Pedido'!$B$1:$B$1000000,0)))</f>
        <v>#N/A</v>
      </c>
      <c r="AAB238" s="46" t="e">
        <f>(INDEX('Dados Pedido'!$DZ$1:$DZ$100000,MATCH(C238,'Dados Pedido'!$C$1:$C$100000,0)))</f>
        <v>#N/A</v>
      </c>
      <c r="AAC238" t="e">
        <f>(INDEX('Dados Pedido'!$EC$1:$EC$100000,MATCH(F238,'Dados Pedido'!$F$1:$F$100000,0)))</f>
        <v>#N/A</v>
      </c>
      <c r="AAD238" s="46" t="e">
        <f>(INDEX('Dados Pedido'!$EA$1:$EA$100000,MATCH(H238,'Dados Pedido'!$H$1:$H$100000,0)))</f>
        <v>#N/A</v>
      </c>
      <c r="AAE238" s="46" t="e">
        <f>(INDEX('Dados Pedido'!$EB$1:$EB$100000,MATCH(K238,'Dados Pedido'!$K$1:$K$100000,0)))</f>
        <v>#N/A</v>
      </c>
      <c r="AAF238" s="44"/>
      <c r="AAG238" s="43"/>
      <c r="AAH238" s="46"/>
    </row>
    <row r="239" spans="1:710" ht="20.100000000000001" customHeight="1" x14ac:dyDescent="0.25">
      <c r="A239" s="46"/>
      <c r="B239" s="46"/>
      <c r="C239" s="30"/>
      <c r="D239" s="30"/>
      <c r="E239" s="30"/>
      <c r="F239" s="237"/>
      <c r="G239" s="30">
        <v>100</v>
      </c>
      <c r="H239" s="237"/>
      <c r="I239" s="30"/>
      <c r="J239" s="30"/>
      <c r="K239" s="238"/>
      <c r="L239" s="30"/>
      <c r="M239" s="30"/>
      <c r="N239" s="30"/>
      <c r="O239" s="30"/>
      <c r="P239" s="30"/>
      <c r="Q239" s="30"/>
      <c r="R239" s="30"/>
      <c r="S239" s="30"/>
      <c r="T239" s="30"/>
      <c r="U239" s="49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46"/>
      <c r="AO239" s="46"/>
      <c r="AP239" s="46"/>
      <c r="AQ239" s="46"/>
      <c r="AR239" s="46"/>
      <c r="AS239" s="46"/>
      <c r="AT239" s="46"/>
      <c r="AU239" s="46"/>
      <c r="AV239" s="46"/>
      <c r="AW239" s="46"/>
      <c r="AX239" s="46"/>
      <c r="AY239" s="46"/>
      <c r="AZ239" s="46"/>
      <c r="BA239" s="46"/>
      <c r="BB239" s="46"/>
      <c r="BC239" s="46"/>
      <c r="BD239" s="46"/>
      <c r="BE239" s="46"/>
      <c r="BF239" s="46"/>
      <c r="BG239" s="46"/>
      <c r="BH239" s="46"/>
      <c r="BI239" s="46"/>
      <c r="BJ239" s="46"/>
      <c r="BK239" s="46"/>
      <c r="BL239" s="46"/>
      <c r="BM239" s="46"/>
      <c r="BN239" s="46"/>
      <c r="BO239" s="46"/>
      <c r="BP239" s="46"/>
      <c r="BQ239" s="46"/>
      <c r="BR239" s="46"/>
      <c r="BS239" s="46"/>
      <c r="BT239" s="46"/>
      <c r="BU239" s="46"/>
      <c r="BV239" s="46"/>
      <c r="BW239" s="46"/>
      <c r="BX239" s="46"/>
      <c r="BY239" s="46"/>
      <c r="BZ239" s="46"/>
      <c r="CA239" s="46"/>
      <c r="CB239" s="46"/>
      <c r="CC239" s="46"/>
      <c r="CD239" s="46"/>
      <c r="CE239" s="46"/>
      <c r="CF239" s="46"/>
      <c r="CG239" s="46"/>
      <c r="CH239" s="46"/>
      <c r="CI239" s="46"/>
      <c r="CJ239" s="46"/>
      <c r="CK239" s="46"/>
      <c r="CL239" s="46"/>
      <c r="CM239" s="46"/>
      <c r="CN239" s="46"/>
      <c r="CO239" s="46"/>
      <c r="CP239" s="46"/>
      <c r="CQ239" s="46"/>
      <c r="CR239" s="46"/>
      <c r="CS239" s="46"/>
      <c r="CT239" s="46"/>
      <c r="CU239" s="46"/>
      <c r="CV239" s="46"/>
      <c r="CW239" s="46"/>
      <c r="CX239" s="46"/>
      <c r="CY239" s="46"/>
      <c r="CZ239" s="46"/>
      <c r="DA239" s="46"/>
      <c r="DB239" s="46"/>
      <c r="DC239" s="46"/>
      <c r="DD239" s="46"/>
      <c r="DE239" s="46"/>
      <c r="DF239" s="46"/>
      <c r="DG239" s="46"/>
      <c r="DH239" s="46"/>
      <c r="DI239" s="46"/>
      <c r="DJ239" s="46"/>
      <c r="DK239" s="46"/>
      <c r="DL239" s="46"/>
      <c r="DM239" s="46"/>
      <c r="DN239" s="46"/>
      <c r="DO239" s="46"/>
      <c r="DP239" s="46"/>
      <c r="DQ239" s="46"/>
      <c r="DR239" s="46"/>
      <c r="DS239" s="46"/>
      <c r="DT239" s="46"/>
      <c r="DU239" s="46"/>
      <c r="DV239" s="46"/>
      <c r="DW239" s="46"/>
      <c r="DX239" s="46"/>
      <c r="EG239" s="46"/>
      <c r="AAA239" s="46" t="e">
        <f>(INDEX('Dados Pedido'!$DY$1:$DY$1000000,MATCH(B239,'Dados Pedido'!$B$1:$B$1000000,0)))</f>
        <v>#N/A</v>
      </c>
      <c r="AAB239" s="46" t="e">
        <f>(INDEX('Dados Pedido'!$DZ$1:$DZ$100000,MATCH(C239,'Dados Pedido'!$C$1:$C$100000,0)))</f>
        <v>#N/A</v>
      </c>
      <c r="AAC239" t="e">
        <f>(INDEX('Dados Pedido'!$EC$1:$EC$100000,MATCH(F239,'Dados Pedido'!$F$1:$F$100000,0)))</f>
        <v>#N/A</v>
      </c>
      <c r="AAD239" s="46" t="e">
        <f>(INDEX('Dados Pedido'!$EA$1:$EA$100000,MATCH(H239,'Dados Pedido'!$H$1:$H$100000,0)))</f>
        <v>#N/A</v>
      </c>
      <c r="AAE239" s="46" t="e">
        <f>(INDEX('Dados Pedido'!$EB$1:$EB$100000,MATCH(K239,'Dados Pedido'!$K$1:$K$100000,0)))</f>
        <v>#N/A</v>
      </c>
      <c r="AAF239" s="44"/>
      <c r="AAG239" s="43"/>
      <c r="AAH239" s="46"/>
    </row>
    <row r="240" spans="1:710" ht="20.100000000000001" customHeight="1" x14ac:dyDescent="0.25">
      <c r="A240" s="46"/>
      <c r="B240" s="46"/>
      <c r="C240" s="30"/>
      <c r="D240" s="30"/>
      <c r="E240" s="30"/>
      <c r="F240" s="237"/>
      <c r="G240" s="30">
        <v>100</v>
      </c>
      <c r="H240" s="237"/>
      <c r="I240" s="30"/>
      <c r="J240" s="30"/>
      <c r="K240" s="238"/>
      <c r="L240" s="30"/>
      <c r="M240" s="30"/>
      <c r="N240" s="30"/>
      <c r="O240" s="30"/>
      <c r="P240" s="30"/>
      <c r="Q240" s="30"/>
      <c r="R240" s="30"/>
      <c r="S240" s="30"/>
      <c r="T240" s="30"/>
      <c r="U240" s="49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46"/>
      <c r="AO240" s="46"/>
      <c r="AP240" s="46"/>
      <c r="AQ240" s="46"/>
      <c r="AR240" s="46"/>
      <c r="AS240" s="46"/>
      <c r="AT240" s="46"/>
      <c r="AU240" s="46"/>
      <c r="AV240" s="46"/>
      <c r="AW240" s="46"/>
      <c r="AX240" s="46"/>
      <c r="AY240" s="46"/>
      <c r="AZ240" s="46"/>
      <c r="BA240" s="46"/>
      <c r="BB240" s="46"/>
      <c r="BC240" s="46"/>
      <c r="BD240" s="46"/>
      <c r="BE240" s="46"/>
      <c r="BF240" s="46"/>
      <c r="BG240" s="46"/>
      <c r="BH240" s="46"/>
      <c r="BI240" s="46"/>
      <c r="BJ240" s="46"/>
      <c r="BK240" s="46"/>
      <c r="BL240" s="46"/>
      <c r="BM240" s="46"/>
      <c r="BN240" s="46"/>
      <c r="BO240" s="46"/>
      <c r="BP240" s="46"/>
      <c r="BQ240" s="46"/>
      <c r="BR240" s="46"/>
      <c r="BS240" s="46"/>
      <c r="BT240" s="46"/>
      <c r="BU240" s="46"/>
      <c r="BV240" s="46"/>
      <c r="BW240" s="46"/>
      <c r="BX240" s="46"/>
      <c r="BY240" s="46"/>
      <c r="BZ240" s="46"/>
      <c r="CA240" s="46"/>
      <c r="CB240" s="46"/>
      <c r="CC240" s="46"/>
      <c r="CD240" s="46"/>
      <c r="CE240" s="46"/>
      <c r="CF240" s="46"/>
      <c r="CG240" s="46"/>
      <c r="CH240" s="46"/>
      <c r="CI240" s="46"/>
      <c r="CJ240" s="46"/>
      <c r="CK240" s="46"/>
      <c r="CL240" s="46"/>
      <c r="CM240" s="46"/>
      <c r="CN240" s="46"/>
      <c r="CO240" s="46"/>
      <c r="CP240" s="46"/>
      <c r="CQ240" s="46"/>
      <c r="CR240" s="46"/>
      <c r="CS240" s="46"/>
      <c r="CT240" s="46"/>
      <c r="CU240" s="46"/>
      <c r="CV240" s="46"/>
      <c r="CW240" s="46"/>
      <c r="CX240" s="46"/>
      <c r="CY240" s="46"/>
      <c r="CZ240" s="46"/>
      <c r="DA240" s="46"/>
      <c r="DB240" s="46"/>
      <c r="DC240" s="46"/>
      <c r="DD240" s="46"/>
      <c r="DE240" s="46"/>
      <c r="DF240" s="46"/>
      <c r="DG240" s="46"/>
      <c r="DH240" s="46"/>
      <c r="DI240" s="46"/>
      <c r="DJ240" s="46"/>
      <c r="DK240" s="46"/>
      <c r="DL240" s="46"/>
      <c r="DM240" s="46"/>
      <c r="DN240" s="46"/>
      <c r="DO240" s="46"/>
      <c r="DP240" s="46"/>
      <c r="DQ240" s="46"/>
      <c r="DR240" s="46"/>
      <c r="DS240" s="46"/>
      <c r="DT240" s="46"/>
      <c r="DU240" s="46"/>
      <c r="DV240" s="46"/>
      <c r="DW240" s="46"/>
      <c r="DX240" s="46"/>
      <c r="EG240" s="46"/>
      <c r="AAA240" s="46" t="e">
        <f>(INDEX('Dados Pedido'!$DY$1:$DY$1000000,MATCH(B240,'Dados Pedido'!$B$1:$B$1000000,0)))</f>
        <v>#N/A</v>
      </c>
      <c r="AAB240" s="46" t="e">
        <f>(INDEX('Dados Pedido'!$DZ$1:$DZ$100000,MATCH(C240,'Dados Pedido'!$C$1:$C$100000,0)))</f>
        <v>#N/A</v>
      </c>
      <c r="AAC240" t="e">
        <f>(INDEX('Dados Pedido'!$EC$1:$EC$100000,MATCH(F240,'Dados Pedido'!$F$1:$F$100000,0)))</f>
        <v>#N/A</v>
      </c>
      <c r="AAD240" s="46" t="e">
        <f>(INDEX('Dados Pedido'!$EA$1:$EA$100000,MATCH(H240,'Dados Pedido'!$H$1:$H$100000,0)))</f>
        <v>#N/A</v>
      </c>
      <c r="AAE240" s="46" t="e">
        <f>(INDEX('Dados Pedido'!$EB$1:$EB$100000,MATCH(K240,'Dados Pedido'!$K$1:$K$100000,0)))</f>
        <v>#N/A</v>
      </c>
      <c r="AAF240" s="44"/>
      <c r="AAG240" s="43"/>
      <c r="AAH240" s="46"/>
    </row>
    <row r="241" spans="1:710" ht="20.100000000000001" customHeight="1" x14ac:dyDescent="0.25">
      <c r="A241" s="46"/>
      <c r="B241" s="46"/>
      <c r="C241" s="30"/>
      <c r="D241" s="30"/>
      <c r="E241" s="30"/>
      <c r="F241" s="237"/>
      <c r="G241" s="30">
        <v>100</v>
      </c>
      <c r="H241" s="237"/>
      <c r="I241" s="30"/>
      <c r="J241" s="30"/>
      <c r="K241" s="238"/>
      <c r="L241" s="30"/>
      <c r="M241" s="30"/>
      <c r="N241" s="30"/>
      <c r="O241" s="30"/>
      <c r="P241" s="30"/>
      <c r="Q241" s="30"/>
      <c r="R241" s="30"/>
      <c r="S241" s="30"/>
      <c r="T241" s="30"/>
      <c r="U241" s="49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46"/>
      <c r="AO241" s="46"/>
      <c r="AP241" s="46"/>
      <c r="AQ241" s="46"/>
      <c r="AR241" s="46"/>
      <c r="AS241" s="46"/>
      <c r="AT241" s="46"/>
      <c r="AU241" s="46"/>
      <c r="AV241" s="46"/>
      <c r="AW241" s="46"/>
      <c r="AX241" s="46"/>
      <c r="AY241" s="46"/>
      <c r="AZ241" s="46"/>
      <c r="BA241" s="46"/>
      <c r="BB241" s="46"/>
      <c r="BC241" s="46"/>
      <c r="BD241" s="46"/>
      <c r="BE241" s="46"/>
      <c r="BF241" s="46"/>
      <c r="BG241" s="46"/>
      <c r="BH241" s="46"/>
      <c r="BI241" s="46"/>
      <c r="BJ241" s="46"/>
      <c r="BK241" s="46"/>
      <c r="BL241" s="46"/>
      <c r="BM241" s="46"/>
      <c r="BN241" s="46"/>
      <c r="BO241" s="46"/>
      <c r="BP241" s="46"/>
      <c r="BQ241" s="46"/>
      <c r="BR241" s="46"/>
      <c r="BS241" s="46"/>
      <c r="BT241" s="46"/>
      <c r="BU241" s="46"/>
      <c r="BV241" s="46"/>
      <c r="BW241" s="46"/>
      <c r="BX241" s="46"/>
      <c r="BY241" s="46"/>
      <c r="BZ241" s="46"/>
      <c r="CA241" s="46"/>
      <c r="CB241" s="46"/>
      <c r="CC241" s="46"/>
      <c r="CD241" s="46"/>
      <c r="CE241" s="46"/>
      <c r="CF241" s="46"/>
      <c r="CG241" s="46"/>
      <c r="CH241" s="46"/>
      <c r="CI241" s="46"/>
      <c r="CJ241" s="46"/>
      <c r="CK241" s="46"/>
      <c r="CL241" s="46"/>
      <c r="CM241" s="46"/>
      <c r="CN241" s="46"/>
      <c r="CO241" s="46"/>
      <c r="CP241" s="46"/>
      <c r="CQ241" s="46"/>
      <c r="CR241" s="46"/>
      <c r="CS241" s="46"/>
      <c r="CT241" s="46"/>
      <c r="CU241" s="46"/>
      <c r="CV241" s="46"/>
      <c r="CW241" s="46"/>
      <c r="CX241" s="46"/>
      <c r="CY241" s="46"/>
      <c r="CZ241" s="46"/>
      <c r="DA241" s="46"/>
      <c r="DB241" s="46"/>
      <c r="DC241" s="46"/>
      <c r="DD241" s="46"/>
      <c r="DE241" s="46"/>
      <c r="DF241" s="46"/>
      <c r="DG241" s="46"/>
      <c r="DH241" s="46"/>
      <c r="DI241" s="46"/>
      <c r="DJ241" s="46"/>
      <c r="DK241" s="46"/>
      <c r="DL241" s="46"/>
      <c r="DM241" s="46"/>
      <c r="DN241" s="46"/>
      <c r="DO241" s="46"/>
      <c r="DP241" s="46"/>
      <c r="DQ241" s="46"/>
      <c r="DR241" s="46"/>
      <c r="DS241" s="46"/>
      <c r="DT241" s="46"/>
      <c r="DU241" s="46"/>
      <c r="DV241" s="46"/>
      <c r="DW241" s="46"/>
      <c r="DX241" s="46"/>
      <c r="EG241" s="46"/>
      <c r="AAA241" s="46" t="e">
        <f>(INDEX('Dados Pedido'!$DY$1:$DY$1000000,MATCH(B241,'Dados Pedido'!$B$1:$B$1000000,0)))</f>
        <v>#N/A</v>
      </c>
      <c r="AAB241" s="46" t="e">
        <f>(INDEX('Dados Pedido'!$DZ$1:$DZ$100000,MATCH(C241,'Dados Pedido'!$C$1:$C$100000,0)))</f>
        <v>#N/A</v>
      </c>
      <c r="AAC241" t="e">
        <f>(INDEX('Dados Pedido'!$EC$1:$EC$100000,MATCH(F241,'Dados Pedido'!$F$1:$F$100000,0)))</f>
        <v>#N/A</v>
      </c>
      <c r="AAD241" s="46" t="e">
        <f>(INDEX('Dados Pedido'!$EA$1:$EA$100000,MATCH(H241,'Dados Pedido'!$H$1:$H$100000,0)))</f>
        <v>#N/A</v>
      </c>
      <c r="AAE241" s="46" t="e">
        <f>(INDEX('Dados Pedido'!$EB$1:$EB$100000,MATCH(K241,'Dados Pedido'!$K$1:$K$100000,0)))</f>
        <v>#N/A</v>
      </c>
      <c r="AAF241" s="44"/>
      <c r="AAG241" s="43"/>
      <c r="AAH241" s="46"/>
    </row>
    <row r="242" spans="1:710" ht="20.100000000000001" customHeight="1" x14ac:dyDescent="0.25">
      <c r="A242" s="46"/>
      <c r="B242" s="46"/>
      <c r="C242" s="30"/>
      <c r="D242" s="30"/>
      <c r="E242" s="30"/>
      <c r="F242" s="237"/>
      <c r="G242" s="30">
        <v>100</v>
      </c>
      <c r="H242" s="237"/>
      <c r="I242" s="30"/>
      <c r="J242" s="30"/>
      <c r="K242" s="238"/>
      <c r="L242" s="30"/>
      <c r="M242" s="30"/>
      <c r="N242" s="30"/>
      <c r="O242" s="30"/>
      <c r="P242" s="30"/>
      <c r="Q242" s="30"/>
      <c r="R242" s="30"/>
      <c r="S242" s="30"/>
      <c r="T242" s="30"/>
      <c r="U242" s="49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46"/>
      <c r="AO242" s="46"/>
      <c r="AP242" s="46"/>
      <c r="AQ242" s="46"/>
      <c r="AR242" s="46"/>
      <c r="AS242" s="46"/>
      <c r="AT242" s="46"/>
      <c r="AU242" s="46"/>
      <c r="AV242" s="46"/>
      <c r="AW242" s="46"/>
      <c r="AX242" s="46"/>
      <c r="AY242" s="46"/>
      <c r="AZ242" s="46"/>
      <c r="BA242" s="46"/>
      <c r="BB242" s="46"/>
      <c r="BC242" s="46"/>
      <c r="BD242" s="46"/>
      <c r="BE242" s="46"/>
      <c r="BF242" s="46"/>
      <c r="BG242" s="46"/>
      <c r="BH242" s="46"/>
      <c r="BI242" s="46"/>
      <c r="BJ242" s="46"/>
      <c r="BK242" s="46"/>
      <c r="BL242" s="46"/>
      <c r="BM242" s="46"/>
      <c r="BN242" s="46"/>
      <c r="BO242" s="46"/>
      <c r="BP242" s="46"/>
      <c r="BQ242" s="46"/>
      <c r="BR242" s="46"/>
      <c r="BS242" s="46"/>
      <c r="BT242" s="46"/>
      <c r="BU242" s="46"/>
      <c r="BV242" s="46"/>
      <c r="BW242" s="46"/>
      <c r="BX242" s="46"/>
      <c r="BY242" s="46"/>
      <c r="BZ242" s="46"/>
      <c r="CA242" s="46"/>
      <c r="CB242" s="46"/>
      <c r="CC242" s="46"/>
      <c r="CD242" s="46"/>
      <c r="CE242" s="46"/>
      <c r="CF242" s="46"/>
      <c r="CG242" s="46"/>
      <c r="CH242" s="46"/>
      <c r="CI242" s="46"/>
      <c r="CJ242" s="46"/>
      <c r="CK242" s="46"/>
      <c r="CL242" s="46"/>
      <c r="CM242" s="46"/>
      <c r="CN242" s="46"/>
      <c r="CO242" s="46"/>
      <c r="CP242" s="46"/>
      <c r="CQ242" s="46"/>
      <c r="CR242" s="46"/>
      <c r="CS242" s="46"/>
      <c r="CT242" s="46"/>
      <c r="CU242" s="46"/>
      <c r="CV242" s="46"/>
      <c r="CW242" s="46"/>
      <c r="CX242" s="46"/>
      <c r="CY242" s="46"/>
      <c r="CZ242" s="46"/>
      <c r="DA242" s="46"/>
      <c r="DB242" s="46"/>
      <c r="DC242" s="46"/>
      <c r="DD242" s="46"/>
      <c r="DE242" s="46"/>
      <c r="DF242" s="46"/>
      <c r="DG242" s="46"/>
      <c r="DH242" s="46"/>
      <c r="DI242" s="46"/>
      <c r="DJ242" s="46"/>
      <c r="DK242" s="46"/>
      <c r="DL242" s="46"/>
      <c r="DM242" s="46"/>
      <c r="DN242" s="46"/>
      <c r="DO242" s="46"/>
      <c r="DP242" s="46"/>
      <c r="DQ242" s="46"/>
      <c r="DR242" s="46"/>
      <c r="DS242" s="46"/>
      <c r="DT242" s="46"/>
      <c r="DU242" s="46"/>
      <c r="DV242" s="46"/>
      <c r="DW242" s="46"/>
      <c r="DX242" s="46"/>
      <c r="EG242" s="46"/>
      <c r="AAA242" s="46" t="e">
        <f>(INDEX('Dados Pedido'!$DY$1:$DY$1000000,MATCH(B242,'Dados Pedido'!$B$1:$B$1000000,0)))</f>
        <v>#N/A</v>
      </c>
      <c r="AAB242" s="46" t="e">
        <f>(INDEX('Dados Pedido'!$DZ$1:$DZ$100000,MATCH(C242,'Dados Pedido'!$C$1:$C$100000,0)))</f>
        <v>#N/A</v>
      </c>
      <c r="AAC242" t="e">
        <f>(INDEX('Dados Pedido'!$EC$1:$EC$100000,MATCH(F242,'Dados Pedido'!$F$1:$F$100000,0)))</f>
        <v>#N/A</v>
      </c>
      <c r="AAD242" s="46" t="e">
        <f>(INDEX('Dados Pedido'!$EA$1:$EA$100000,MATCH(H242,'Dados Pedido'!$H$1:$H$100000,0)))</f>
        <v>#N/A</v>
      </c>
      <c r="AAE242" s="46" t="e">
        <f>(INDEX('Dados Pedido'!$EB$1:$EB$100000,MATCH(K242,'Dados Pedido'!$K$1:$K$100000,0)))</f>
        <v>#N/A</v>
      </c>
      <c r="AAF242" s="44"/>
      <c r="AAG242" s="43"/>
      <c r="AAH242" s="46"/>
    </row>
    <row r="243" spans="1:710" ht="20.100000000000001" customHeight="1" x14ac:dyDescent="0.25">
      <c r="A243" s="46"/>
      <c r="B243" s="46"/>
      <c r="C243" s="30"/>
      <c r="D243" s="30"/>
      <c r="E243" s="30"/>
      <c r="F243" s="237"/>
      <c r="G243" s="30">
        <v>100</v>
      </c>
      <c r="H243" s="237"/>
      <c r="I243" s="30"/>
      <c r="J243" s="30"/>
      <c r="K243" s="238"/>
      <c r="L243" s="30"/>
      <c r="M243" s="30"/>
      <c r="N243" s="30"/>
      <c r="O243" s="30"/>
      <c r="P243" s="30"/>
      <c r="Q243" s="30"/>
      <c r="R243" s="30"/>
      <c r="S243" s="30"/>
      <c r="T243" s="30"/>
      <c r="U243" s="49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46"/>
      <c r="AO243" s="46"/>
      <c r="AP243" s="46"/>
      <c r="AQ243" s="46"/>
      <c r="AR243" s="46"/>
      <c r="AS243" s="46"/>
      <c r="AT243" s="46"/>
      <c r="AU243" s="46"/>
      <c r="AV243" s="46"/>
      <c r="AW243" s="46"/>
      <c r="AX243" s="46"/>
      <c r="AY243" s="46"/>
      <c r="AZ243" s="46"/>
      <c r="BA243" s="46"/>
      <c r="BB243" s="46"/>
      <c r="BC243" s="46"/>
      <c r="BD243" s="46"/>
      <c r="BE243" s="46"/>
      <c r="BF243" s="46"/>
      <c r="BG243" s="46"/>
      <c r="BH243" s="46"/>
      <c r="BI243" s="46"/>
      <c r="BJ243" s="46"/>
      <c r="BK243" s="46"/>
      <c r="BL243" s="46"/>
      <c r="BM243" s="46"/>
      <c r="BN243" s="46"/>
      <c r="BO243" s="46"/>
      <c r="BP243" s="46"/>
      <c r="BQ243" s="46"/>
      <c r="BR243" s="46"/>
      <c r="BS243" s="46"/>
      <c r="BT243" s="46"/>
      <c r="BU243" s="46"/>
      <c r="BV243" s="46"/>
      <c r="BW243" s="46"/>
      <c r="BX243" s="46"/>
      <c r="BY243" s="46"/>
      <c r="BZ243" s="46"/>
      <c r="CA243" s="46"/>
      <c r="CB243" s="46"/>
      <c r="CC243" s="46"/>
      <c r="CD243" s="46"/>
      <c r="CE243" s="46"/>
      <c r="CF243" s="46"/>
      <c r="CG243" s="46"/>
      <c r="CH243" s="46"/>
      <c r="CI243" s="46"/>
      <c r="CJ243" s="46"/>
      <c r="CK243" s="46"/>
      <c r="CL243" s="46"/>
      <c r="CM243" s="46"/>
      <c r="CN243" s="46"/>
      <c r="CO243" s="46"/>
      <c r="CP243" s="46"/>
      <c r="CQ243" s="46"/>
      <c r="CR243" s="46"/>
      <c r="CS243" s="46"/>
      <c r="CT243" s="46"/>
      <c r="CU243" s="46"/>
      <c r="CV243" s="46"/>
      <c r="CW243" s="46"/>
      <c r="CX243" s="46"/>
      <c r="CY243" s="46"/>
      <c r="CZ243" s="46"/>
      <c r="DA243" s="46"/>
      <c r="DB243" s="46"/>
      <c r="DC243" s="46"/>
      <c r="DD243" s="46"/>
      <c r="DE243" s="46"/>
      <c r="DF243" s="46"/>
      <c r="DG243" s="46"/>
      <c r="DH243" s="46"/>
      <c r="DI243" s="46"/>
      <c r="DJ243" s="46"/>
      <c r="DK243" s="46"/>
      <c r="DL243" s="46"/>
      <c r="DM243" s="46"/>
      <c r="DN243" s="46"/>
      <c r="DO243" s="46"/>
      <c r="DP243" s="46"/>
      <c r="DQ243" s="46"/>
      <c r="DR243" s="46"/>
      <c r="DS243" s="46"/>
      <c r="DT243" s="46"/>
      <c r="DU243" s="46"/>
      <c r="DV243" s="46"/>
      <c r="DW243" s="46"/>
      <c r="DX243" s="46"/>
      <c r="EG243" s="46"/>
      <c r="AAA243" s="46" t="e">
        <f>(INDEX('Dados Pedido'!$DY$1:$DY$1000000,MATCH(B243,'Dados Pedido'!$B$1:$B$1000000,0)))</f>
        <v>#N/A</v>
      </c>
      <c r="AAB243" s="46" t="e">
        <f>(INDEX('Dados Pedido'!$DZ$1:$DZ$100000,MATCH(C243,'Dados Pedido'!$C$1:$C$100000,0)))</f>
        <v>#N/A</v>
      </c>
      <c r="AAC243" t="e">
        <f>(INDEX('Dados Pedido'!$EC$1:$EC$100000,MATCH(F243,'Dados Pedido'!$F$1:$F$100000,0)))</f>
        <v>#N/A</v>
      </c>
      <c r="AAD243" s="46" t="e">
        <f>(INDEX('Dados Pedido'!$EA$1:$EA$100000,MATCH(H243,'Dados Pedido'!$H$1:$H$100000,0)))</f>
        <v>#N/A</v>
      </c>
      <c r="AAE243" s="46" t="e">
        <f>(INDEX('Dados Pedido'!$EB$1:$EB$100000,MATCH(K243,'Dados Pedido'!$K$1:$K$100000,0)))</f>
        <v>#N/A</v>
      </c>
      <c r="AAF243" s="44"/>
      <c r="AAG243" s="43"/>
      <c r="AAH243" s="46"/>
    </row>
    <row r="244" spans="1:710" ht="20.100000000000001" customHeight="1" x14ac:dyDescent="0.25">
      <c r="A244" s="46"/>
      <c r="B244" s="46"/>
      <c r="C244" s="30"/>
      <c r="D244" s="30"/>
      <c r="E244" s="30"/>
      <c r="F244" s="237"/>
      <c r="G244" s="30">
        <v>100</v>
      </c>
      <c r="H244" s="237"/>
      <c r="I244" s="30"/>
      <c r="J244" s="30"/>
      <c r="K244" s="238"/>
      <c r="L244" s="30"/>
      <c r="M244" s="30"/>
      <c r="N244" s="30"/>
      <c r="O244" s="30"/>
      <c r="P244" s="30"/>
      <c r="Q244" s="30"/>
      <c r="R244" s="30"/>
      <c r="S244" s="30"/>
      <c r="T244" s="30"/>
      <c r="U244" s="49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46"/>
      <c r="AO244" s="46"/>
      <c r="AP244" s="46"/>
      <c r="AQ244" s="46"/>
      <c r="AR244" s="46"/>
      <c r="AS244" s="46"/>
      <c r="AT244" s="46"/>
      <c r="AU244" s="46"/>
      <c r="AV244" s="46"/>
      <c r="AW244" s="46"/>
      <c r="AX244" s="46"/>
      <c r="AY244" s="46"/>
      <c r="AZ244" s="46"/>
      <c r="BA244" s="46"/>
      <c r="BB244" s="46"/>
      <c r="BC244" s="46"/>
      <c r="BD244" s="46"/>
      <c r="BE244" s="46"/>
      <c r="BF244" s="46"/>
      <c r="BG244" s="46"/>
      <c r="BH244" s="46"/>
      <c r="BI244" s="46"/>
      <c r="BJ244" s="46"/>
      <c r="BK244" s="46"/>
      <c r="BL244" s="46"/>
      <c r="BM244" s="46"/>
      <c r="BN244" s="46"/>
      <c r="BO244" s="46"/>
      <c r="BP244" s="46"/>
      <c r="BQ244" s="46"/>
      <c r="BR244" s="46"/>
      <c r="BS244" s="46"/>
      <c r="BT244" s="46"/>
      <c r="BU244" s="46"/>
      <c r="BV244" s="46"/>
      <c r="BW244" s="46"/>
      <c r="BX244" s="46"/>
      <c r="BY244" s="46"/>
      <c r="BZ244" s="46"/>
      <c r="CA244" s="46"/>
      <c r="CB244" s="46"/>
      <c r="CC244" s="46"/>
      <c r="CD244" s="46"/>
      <c r="CE244" s="46"/>
      <c r="CF244" s="46"/>
      <c r="CG244" s="46"/>
      <c r="CH244" s="46"/>
      <c r="CI244" s="46"/>
      <c r="CJ244" s="46"/>
      <c r="CK244" s="46"/>
      <c r="CL244" s="46"/>
      <c r="CM244" s="46"/>
      <c r="CN244" s="46"/>
      <c r="CO244" s="46"/>
      <c r="CP244" s="46"/>
      <c r="CQ244" s="46"/>
      <c r="CR244" s="46"/>
      <c r="CS244" s="46"/>
      <c r="CT244" s="46"/>
      <c r="CU244" s="46"/>
      <c r="CV244" s="46"/>
      <c r="CW244" s="46"/>
      <c r="CX244" s="46"/>
      <c r="CY244" s="46"/>
      <c r="CZ244" s="46"/>
      <c r="DA244" s="46"/>
      <c r="DB244" s="46"/>
      <c r="DC244" s="46"/>
      <c r="DD244" s="46"/>
      <c r="DE244" s="46"/>
      <c r="DF244" s="46"/>
      <c r="DG244" s="46"/>
      <c r="DH244" s="46"/>
      <c r="DI244" s="46"/>
      <c r="DJ244" s="46"/>
      <c r="DK244" s="46"/>
      <c r="DL244" s="46"/>
      <c r="DM244" s="46"/>
      <c r="DN244" s="46"/>
      <c r="DO244" s="46"/>
      <c r="DP244" s="46"/>
      <c r="DQ244" s="46"/>
      <c r="DR244" s="46"/>
      <c r="DS244" s="46"/>
      <c r="DT244" s="46"/>
      <c r="DU244" s="46"/>
      <c r="DV244" s="46"/>
      <c r="DW244" s="46"/>
      <c r="DX244" s="46"/>
      <c r="EG244" s="46"/>
      <c r="AAA244" s="46" t="e">
        <f>(INDEX('Dados Pedido'!$DY$1:$DY$1000000,MATCH(B244,'Dados Pedido'!$B$1:$B$1000000,0)))</f>
        <v>#N/A</v>
      </c>
      <c r="AAB244" s="46" t="e">
        <f>(INDEX('Dados Pedido'!$DZ$1:$DZ$100000,MATCH(C244,'Dados Pedido'!$C$1:$C$100000,0)))</f>
        <v>#N/A</v>
      </c>
      <c r="AAC244" t="e">
        <f>(INDEX('Dados Pedido'!$EC$1:$EC$100000,MATCH(F244,'Dados Pedido'!$F$1:$F$100000,0)))</f>
        <v>#N/A</v>
      </c>
      <c r="AAD244" s="46" t="e">
        <f>(INDEX('Dados Pedido'!$EA$1:$EA$100000,MATCH(H244,'Dados Pedido'!$H$1:$H$100000,0)))</f>
        <v>#N/A</v>
      </c>
      <c r="AAE244" s="46" t="e">
        <f>(INDEX('Dados Pedido'!$EB$1:$EB$100000,MATCH(K244,'Dados Pedido'!$K$1:$K$100000,0)))</f>
        <v>#N/A</v>
      </c>
      <c r="AAF244" s="44"/>
      <c r="AAG244" s="43"/>
      <c r="AAH244" s="46"/>
    </row>
    <row r="245" spans="1:710" ht="20.100000000000001" customHeight="1" x14ac:dyDescent="0.25">
      <c r="A245" s="46"/>
      <c r="B245" s="46"/>
      <c r="C245" s="30"/>
      <c r="D245" s="30"/>
      <c r="E245" s="30"/>
      <c r="F245" s="237"/>
      <c r="G245" s="30">
        <v>100</v>
      </c>
      <c r="H245" s="237"/>
      <c r="I245" s="30"/>
      <c r="J245" s="30"/>
      <c r="K245" s="238"/>
      <c r="L245" s="30"/>
      <c r="M245" s="30"/>
      <c r="N245" s="30"/>
      <c r="O245" s="30"/>
      <c r="P245" s="30"/>
      <c r="Q245" s="30"/>
      <c r="R245" s="30"/>
      <c r="S245" s="30"/>
      <c r="T245" s="30"/>
      <c r="U245" s="49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46"/>
      <c r="AO245" s="46"/>
      <c r="AP245" s="46"/>
      <c r="AQ245" s="46"/>
      <c r="AR245" s="46"/>
      <c r="AS245" s="46"/>
      <c r="AT245" s="46"/>
      <c r="AU245" s="46"/>
      <c r="AV245" s="46"/>
      <c r="AW245" s="46"/>
      <c r="AX245" s="46"/>
      <c r="AY245" s="46"/>
      <c r="AZ245" s="46"/>
      <c r="BA245" s="46"/>
      <c r="BB245" s="46"/>
      <c r="BC245" s="46"/>
      <c r="BD245" s="46"/>
      <c r="BE245" s="46"/>
      <c r="BF245" s="46"/>
      <c r="BG245" s="46"/>
      <c r="BH245" s="46"/>
      <c r="BI245" s="46"/>
      <c r="BJ245" s="46"/>
      <c r="BK245" s="46"/>
      <c r="BL245" s="46"/>
      <c r="BM245" s="46"/>
      <c r="BN245" s="46"/>
      <c r="BO245" s="46"/>
      <c r="BP245" s="46"/>
      <c r="BQ245" s="46"/>
      <c r="BR245" s="46"/>
      <c r="BS245" s="46"/>
      <c r="BT245" s="46"/>
      <c r="BU245" s="46"/>
      <c r="BV245" s="46"/>
      <c r="BW245" s="46"/>
      <c r="BX245" s="46"/>
      <c r="BY245" s="46"/>
      <c r="BZ245" s="46"/>
      <c r="CA245" s="46"/>
      <c r="CB245" s="46"/>
      <c r="CC245" s="46"/>
      <c r="CD245" s="46"/>
      <c r="CE245" s="46"/>
      <c r="CF245" s="46"/>
      <c r="CG245" s="46"/>
      <c r="CH245" s="46"/>
      <c r="CI245" s="46"/>
      <c r="CJ245" s="46"/>
      <c r="CK245" s="46"/>
      <c r="CL245" s="46"/>
      <c r="CM245" s="46"/>
      <c r="CN245" s="46"/>
      <c r="CO245" s="46"/>
      <c r="CP245" s="46"/>
      <c r="CQ245" s="46"/>
      <c r="CR245" s="46"/>
      <c r="CS245" s="46"/>
      <c r="CT245" s="46"/>
      <c r="CU245" s="46"/>
      <c r="CV245" s="46"/>
      <c r="CW245" s="46"/>
      <c r="CX245" s="46"/>
      <c r="CY245" s="46"/>
      <c r="CZ245" s="46"/>
      <c r="DA245" s="46"/>
      <c r="DB245" s="46"/>
      <c r="DC245" s="46"/>
      <c r="DD245" s="46"/>
      <c r="DE245" s="46"/>
      <c r="DF245" s="46"/>
      <c r="DG245" s="46"/>
      <c r="DH245" s="46"/>
      <c r="DI245" s="46"/>
      <c r="DJ245" s="46"/>
      <c r="DK245" s="46"/>
      <c r="DL245" s="46"/>
      <c r="DM245" s="46"/>
      <c r="DN245" s="46"/>
      <c r="DO245" s="46"/>
      <c r="DP245" s="46"/>
      <c r="DQ245" s="46"/>
      <c r="DR245" s="46"/>
      <c r="DS245" s="46"/>
      <c r="DT245" s="46"/>
      <c r="DU245" s="46"/>
      <c r="DV245" s="46"/>
      <c r="DW245" s="46"/>
      <c r="DX245" s="46"/>
      <c r="EG245" s="46"/>
      <c r="AAA245" s="46" t="e">
        <f>(INDEX('Dados Pedido'!$DY$1:$DY$1000000,MATCH(B245,'Dados Pedido'!$B$1:$B$1000000,0)))</f>
        <v>#N/A</v>
      </c>
      <c r="AAB245" s="46" t="e">
        <f>(INDEX('Dados Pedido'!$DZ$1:$DZ$100000,MATCH(C245,'Dados Pedido'!$C$1:$C$100000,0)))</f>
        <v>#N/A</v>
      </c>
      <c r="AAC245" t="e">
        <f>(INDEX('Dados Pedido'!$EC$1:$EC$100000,MATCH(F245,'Dados Pedido'!$F$1:$F$100000,0)))</f>
        <v>#N/A</v>
      </c>
      <c r="AAD245" s="46" t="e">
        <f>(INDEX('Dados Pedido'!$EA$1:$EA$100000,MATCH(H245,'Dados Pedido'!$H$1:$H$100000,0)))</f>
        <v>#N/A</v>
      </c>
      <c r="AAE245" s="46" t="e">
        <f>(INDEX('Dados Pedido'!$EB$1:$EB$100000,MATCH(K245,'Dados Pedido'!$K$1:$K$100000,0)))</f>
        <v>#N/A</v>
      </c>
      <c r="AAF245" s="44"/>
      <c r="AAG245" s="43"/>
      <c r="AAH245" s="46"/>
    </row>
    <row r="246" spans="1:710" ht="20.100000000000001" customHeight="1" x14ac:dyDescent="0.25">
      <c r="A246" s="46"/>
      <c r="B246" s="46"/>
      <c r="C246" s="30"/>
      <c r="D246" s="30"/>
      <c r="E246" s="30"/>
      <c r="F246" s="237"/>
      <c r="G246" s="30">
        <v>100</v>
      </c>
      <c r="H246" s="237"/>
      <c r="I246" s="30"/>
      <c r="J246" s="30"/>
      <c r="K246" s="238"/>
      <c r="L246" s="30"/>
      <c r="M246" s="30"/>
      <c r="N246" s="30"/>
      <c r="O246" s="30"/>
      <c r="P246" s="30"/>
      <c r="Q246" s="30"/>
      <c r="R246" s="30"/>
      <c r="S246" s="30"/>
      <c r="T246" s="30"/>
      <c r="U246" s="49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46"/>
      <c r="AO246" s="46"/>
      <c r="AP246" s="46"/>
      <c r="AQ246" s="46"/>
      <c r="AR246" s="46"/>
      <c r="AS246" s="46"/>
      <c r="AT246" s="46"/>
      <c r="AU246" s="46"/>
      <c r="AV246" s="46"/>
      <c r="AW246" s="46"/>
      <c r="AX246" s="46"/>
      <c r="AY246" s="46"/>
      <c r="AZ246" s="46"/>
      <c r="BA246" s="46"/>
      <c r="BB246" s="46"/>
      <c r="BC246" s="46"/>
      <c r="BD246" s="46"/>
      <c r="BE246" s="46"/>
      <c r="BF246" s="46"/>
      <c r="BG246" s="46"/>
      <c r="BH246" s="46"/>
      <c r="BI246" s="46"/>
      <c r="BJ246" s="46"/>
      <c r="BK246" s="46"/>
      <c r="BL246" s="46"/>
      <c r="BM246" s="46"/>
      <c r="BN246" s="46"/>
      <c r="BO246" s="46"/>
      <c r="BP246" s="46"/>
      <c r="BQ246" s="46"/>
      <c r="BR246" s="46"/>
      <c r="BS246" s="46"/>
      <c r="BT246" s="46"/>
      <c r="BU246" s="46"/>
      <c r="BV246" s="46"/>
      <c r="BW246" s="46"/>
      <c r="BX246" s="46"/>
      <c r="BY246" s="46"/>
      <c r="BZ246" s="46"/>
      <c r="CA246" s="46"/>
      <c r="CB246" s="46"/>
      <c r="CC246" s="46"/>
      <c r="CD246" s="46"/>
      <c r="CE246" s="46"/>
      <c r="CF246" s="46"/>
      <c r="CG246" s="46"/>
      <c r="CH246" s="46"/>
      <c r="CI246" s="46"/>
      <c r="CJ246" s="46"/>
      <c r="CK246" s="46"/>
      <c r="CL246" s="46"/>
      <c r="CM246" s="46"/>
      <c r="CN246" s="46"/>
      <c r="CO246" s="46"/>
      <c r="CP246" s="46"/>
      <c r="CQ246" s="46"/>
      <c r="CR246" s="46"/>
      <c r="CS246" s="46"/>
      <c r="CT246" s="46"/>
      <c r="CU246" s="46"/>
      <c r="CV246" s="46"/>
      <c r="CW246" s="46"/>
      <c r="CX246" s="46"/>
      <c r="CY246" s="46"/>
      <c r="CZ246" s="46"/>
      <c r="DA246" s="46"/>
      <c r="DB246" s="46"/>
      <c r="DC246" s="46"/>
      <c r="DD246" s="46"/>
      <c r="DE246" s="46"/>
      <c r="DF246" s="46"/>
      <c r="DG246" s="46"/>
      <c r="DH246" s="46"/>
      <c r="DI246" s="46"/>
      <c r="DJ246" s="46"/>
      <c r="DK246" s="46"/>
      <c r="DL246" s="46"/>
      <c r="DM246" s="46"/>
      <c r="DN246" s="46"/>
      <c r="DO246" s="46"/>
      <c r="DP246" s="46"/>
      <c r="DQ246" s="46"/>
      <c r="DR246" s="46"/>
      <c r="DS246" s="46"/>
      <c r="DT246" s="46"/>
      <c r="DU246" s="46"/>
      <c r="DV246" s="46"/>
      <c r="DW246" s="46"/>
      <c r="DX246" s="46"/>
      <c r="EG246" s="46"/>
      <c r="AAA246" s="46" t="e">
        <f>(INDEX('Dados Pedido'!$DY$1:$DY$1000000,MATCH(B246,'Dados Pedido'!$B$1:$B$1000000,0)))</f>
        <v>#N/A</v>
      </c>
      <c r="AAB246" s="46" t="e">
        <f>(INDEX('Dados Pedido'!$DZ$1:$DZ$100000,MATCH(C246,'Dados Pedido'!$C$1:$C$100000,0)))</f>
        <v>#N/A</v>
      </c>
      <c r="AAC246" t="e">
        <f>(INDEX('Dados Pedido'!$EC$1:$EC$100000,MATCH(F246,'Dados Pedido'!$F$1:$F$100000,0)))</f>
        <v>#N/A</v>
      </c>
      <c r="AAD246" s="46" t="e">
        <f>(INDEX('Dados Pedido'!$EA$1:$EA$100000,MATCH(H246,'Dados Pedido'!$H$1:$H$100000,0)))</f>
        <v>#N/A</v>
      </c>
      <c r="AAE246" s="46" t="e">
        <f>(INDEX('Dados Pedido'!$EB$1:$EB$100000,MATCH(K246,'Dados Pedido'!$K$1:$K$100000,0)))</f>
        <v>#N/A</v>
      </c>
      <c r="AAF246" s="44"/>
      <c r="AAG246" s="43"/>
      <c r="AAH246" s="46"/>
    </row>
    <row r="247" spans="1:710" ht="20.100000000000001" customHeight="1" x14ac:dyDescent="0.25">
      <c r="A247" s="46"/>
      <c r="B247" s="46"/>
      <c r="C247" s="30"/>
      <c r="D247" s="30"/>
      <c r="E247" s="30"/>
      <c r="F247" s="237"/>
      <c r="G247" s="30">
        <v>100</v>
      </c>
      <c r="H247" s="237"/>
      <c r="I247" s="30"/>
      <c r="J247" s="30"/>
      <c r="K247" s="238"/>
      <c r="L247" s="30"/>
      <c r="M247" s="30"/>
      <c r="N247" s="30"/>
      <c r="O247" s="30"/>
      <c r="P247" s="30"/>
      <c r="Q247" s="30"/>
      <c r="R247" s="30"/>
      <c r="S247" s="30"/>
      <c r="T247" s="30"/>
      <c r="U247" s="49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46"/>
      <c r="AO247" s="46"/>
      <c r="AP247" s="46"/>
      <c r="AQ247" s="46"/>
      <c r="AR247" s="46"/>
      <c r="AS247" s="46"/>
      <c r="AT247" s="46"/>
      <c r="AU247" s="46"/>
      <c r="AV247" s="46"/>
      <c r="AW247" s="46"/>
      <c r="AX247" s="46"/>
      <c r="AY247" s="46"/>
      <c r="AZ247" s="46"/>
      <c r="BA247" s="46"/>
      <c r="BB247" s="46"/>
      <c r="BC247" s="46"/>
      <c r="BD247" s="46"/>
      <c r="BE247" s="46"/>
      <c r="BF247" s="46"/>
      <c r="BG247" s="46"/>
      <c r="BH247" s="46"/>
      <c r="BI247" s="46"/>
      <c r="BJ247" s="46"/>
      <c r="BK247" s="46"/>
      <c r="BL247" s="46"/>
      <c r="BM247" s="46"/>
      <c r="BN247" s="46"/>
      <c r="BO247" s="46"/>
      <c r="BP247" s="46"/>
      <c r="BQ247" s="46"/>
      <c r="BR247" s="46"/>
      <c r="BS247" s="46"/>
      <c r="BT247" s="46"/>
      <c r="BU247" s="46"/>
      <c r="BV247" s="46"/>
      <c r="BW247" s="46"/>
      <c r="BX247" s="46"/>
      <c r="BY247" s="46"/>
      <c r="BZ247" s="46"/>
      <c r="CA247" s="46"/>
      <c r="CB247" s="46"/>
      <c r="CC247" s="46"/>
      <c r="CD247" s="46"/>
      <c r="CE247" s="46"/>
      <c r="CF247" s="46"/>
      <c r="CG247" s="46"/>
      <c r="CH247" s="46"/>
      <c r="CI247" s="46"/>
      <c r="CJ247" s="46"/>
      <c r="CK247" s="46"/>
      <c r="CL247" s="46"/>
      <c r="CM247" s="46"/>
      <c r="CN247" s="46"/>
      <c r="CO247" s="46"/>
      <c r="CP247" s="46"/>
      <c r="CQ247" s="46"/>
      <c r="CR247" s="46"/>
      <c r="CS247" s="46"/>
      <c r="CT247" s="46"/>
      <c r="CU247" s="46"/>
      <c r="CV247" s="46"/>
      <c r="CW247" s="46"/>
      <c r="CX247" s="46"/>
      <c r="CY247" s="46"/>
      <c r="CZ247" s="46"/>
      <c r="DA247" s="46"/>
      <c r="DB247" s="46"/>
      <c r="DC247" s="46"/>
      <c r="DD247" s="46"/>
      <c r="DE247" s="46"/>
      <c r="DF247" s="46"/>
      <c r="DG247" s="46"/>
      <c r="DH247" s="46"/>
      <c r="DI247" s="46"/>
      <c r="DJ247" s="46"/>
      <c r="DK247" s="46"/>
      <c r="DL247" s="46"/>
      <c r="DM247" s="46"/>
      <c r="DN247" s="46"/>
      <c r="DO247" s="46"/>
      <c r="DP247" s="46"/>
      <c r="DQ247" s="46"/>
      <c r="DR247" s="46"/>
      <c r="DS247" s="46"/>
      <c r="DT247" s="46"/>
      <c r="DU247" s="46"/>
      <c r="DV247" s="46"/>
      <c r="DW247" s="46"/>
      <c r="DX247" s="46"/>
      <c r="EG247" s="46"/>
      <c r="AAA247" s="46" t="e">
        <f>(INDEX('Dados Pedido'!$DY$1:$DY$1000000,MATCH(B247,'Dados Pedido'!$B$1:$B$1000000,0)))</f>
        <v>#N/A</v>
      </c>
      <c r="AAB247" s="46" t="e">
        <f>(INDEX('Dados Pedido'!$DZ$1:$DZ$100000,MATCH(C247,'Dados Pedido'!$C$1:$C$100000,0)))</f>
        <v>#N/A</v>
      </c>
      <c r="AAC247" t="e">
        <f>(INDEX('Dados Pedido'!$EC$1:$EC$100000,MATCH(F247,'Dados Pedido'!$F$1:$F$100000,0)))</f>
        <v>#N/A</v>
      </c>
      <c r="AAD247" s="46" t="e">
        <f>(INDEX('Dados Pedido'!$EA$1:$EA$100000,MATCH(H247,'Dados Pedido'!$H$1:$H$100000,0)))</f>
        <v>#N/A</v>
      </c>
      <c r="AAE247" s="46" t="e">
        <f>(INDEX('Dados Pedido'!$EB$1:$EB$100000,MATCH(K247,'Dados Pedido'!$K$1:$K$100000,0)))</f>
        <v>#N/A</v>
      </c>
      <c r="AAF247" s="44"/>
      <c r="AAG247" s="43"/>
      <c r="AAH247" s="46"/>
    </row>
    <row r="248" spans="1:710" ht="20.100000000000001" customHeight="1" x14ac:dyDescent="0.25">
      <c r="A248" s="46"/>
      <c r="B248" s="46"/>
      <c r="C248" s="30"/>
      <c r="D248" s="30"/>
      <c r="E248" s="30"/>
      <c r="F248" s="237"/>
      <c r="G248" s="30">
        <v>100</v>
      </c>
      <c r="H248" s="237"/>
      <c r="I248" s="30"/>
      <c r="J248" s="30"/>
      <c r="K248" s="238"/>
      <c r="L248" s="30"/>
      <c r="M248" s="30"/>
      <c r="N248" s="30"/>
      <c r="O248" s="30"/>
      <c r="P248" s="30"/>
      <c r="Q248" s="30"/>
      <c r="R248" s="30"/>
      <c r="S248" s="30"/>
      <c r="T248" s="30"/>
      <c r="U248" s="49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46"/>
      <c r="AO248" s="46"/>
      <c r="AP248" s="46"/>
      <c r="AQ248" s="46"/>
      <c r="AR248" s="46"/>
      <c r="AS248" s="46"/>
      <c r="AT248" s="46"/>
      <c r="AU248" s="46"/>
      <c r="AV248" s="46"/>
      <c r="AW248" s="46"/>
      <c r="AX248" s="46"/>
      <c r="AY248" s="46"/>
      <c r="AZ248" s="46"/>
      <c r="BA248" s="46"/>
      <c r="BB248" s="46"/>
      <c r="BC248" s="46"/>
      <c r="BD248" s="46"/>
      <c r="BE248" s="46"/>
      <c r="BF248" s="46"/>
      <c r="BG248" s="46"/>
      <c r="BH248" s="46"/>
      <c r="BI248" s="46"/>
      <c r="BJ248" s="46"/>
      <c r="BK248" s="46"/>
      <c r="BL248" s="46"/>
      <c r="BM248" s="46"/>
      <c r="BN248" s="46"/>
      <c r="BO248" s="46"/>
      <c r="BP248" s="46"/>
      <c r="BQ248" s="46"/>
      <c r="BR248" s="46"/>
      <c r="BS248" s="46"/>
      <c r="BT248" s="46"/>
      <c r="BU248" s="46"/>
      <c r="BV248" s="46"/>
      <c r="BW248" s="46"/>
      <c r="BX248" s="46"/>
      <c r="BY248" s="46"/>
      <c r="BZ248" s="46"/>
      <c r="CA248" s="46"/>
      <c r="CB248" s="46"/>
      <c r="CC248" s="46"/>
      <c r="CD248" s="46"/>
      <c r="CE248" s="46"/>
      <c r="CF248" s="46"/>
      <c r="CG248" s="46"/>
      <c r="CH248" s="46"/>
      <c r="CI248" s="46"/>
      <c r="CJ248" s="46"/>
      <c r="CK248" s="46"/>
      <c r="CL248" s="46"/>
      <c r="CM248" s="46"/>
      <c r="CN248" s="46"/>
      <c r="CO248" s="46"/>
      <c r="CP248" s="46"/>
      <c r="CQ248" s="46"/>
      <c r="CR248" s="46"/>
      <c r="CS248" s="46"/>
      <c r="CT248" s="46"/>
      <c r="CU248" s="46"/>
      <c r="CV248" s="46"/>
      <c r="CW248" s="46"/>
      <c r="CX248" s="46"/>
      <c r="CY248" s="46"/>
      <c r="CZ248" s="46"/>
      <c r="DA248" s="46"/>
      <c r="DB248" s="46"/>
      <c r="DC248" s="46"/>
      <c r="DD248" s="46"/>
      <c r="DE248" s="46"/>
      <c r="DF248" s="46"/>
      <c r="DG248" s="46"/>
      <c r="DH248" s="46"/>
      <c r="DI248" s="46"/>
      <c r="DJ248" s="46"/>
      <c r="DK248" s="46"/>
      <c r="DL248" s="46"/>
      <c r="DM248" s="46"/>
      <c r="DN248" s="46"/>
      <c r="DO248" s="46"/>
      <c r="DP248" s="46"/>
      <c r="DQ248" s="46"/>
      <c r="DR248" s="46"/>
      <c r="DS248" s="46"/>
      <c r="DT248" s="46"/>
      <c r="DU248" s="46"/>
      <c r="DV248" s="46"/>
      <c r="DW248" s="46"/>
      <c r="DX248" s="46"/>
      <c r="EG248" s="46"/>
      <c r="AAA248" s="46" t="e">
        <f>(INDEX('Dados Pedido'!$DY$1:$DY$1000000,MATCH(B248,'Dados Pedido'!$B$1:$B$1000000,0)))</f>
        <v>#N/A</v>
      </c>
      <c r="AAB248" s="46" t="e">
        <f>(INDEX('Dados Pedido'!$DZ$1:$DZ$100000,MATCH(C248,'Dados Pedido'!$C$1:$C$100000,0)))</f>
        <v>#N/A</v>
      </c>
      <c r="AAC248" t="e">
        <f>(INDEX('Dados Pedido'!$EC$1:$EC$100000,MATCH(F248,'Dados Pedido'!$F$1:$F$100000,0)))</f>
        <v>#N/A</v>
      </c>
      <c r="AAD248" s="46" t="e">
        <f>(INDEX('Dados Pedido'!$EA$1:$EA$100000,MATCH(H248,'Dados Pedido'!$H$1:$H$100000,0)))</f>
        <v>#N/A</v>
      </c>
      <c r="AAE248" s="46" t="e">
        <f>(INDEX('Dados Pedido'!$EB$1:$EB$100000,MATCH(K248,'Dados Pedido'!$K$1:$K$100000,0)))</f>
        <v>#N/A</v>
      </c>
      <c r="AAF248" s="44"/>
      <c r="AAG248" s="43"/>
      <c r="AAH248" s="46"/>
    </row>
    <row r="249" spans="1:710" ht="20.100000000000001" customHeight="1" x14ac:dyDescent="0.25">
      <c r="A249" s="46"/>
      <c r="B249" s="46"/>
      <c r="C249" s="30"/>
      <c r="D249" s="30"/>
      <c r="E249" s="30"/>
      <c r="F249" s="237"/>
      <c r="G249" s="30">
        <v>100</v>
      </c>
      <c r="H249" s="237"/>
      <c r="I249" s="30"/>
      <c r="J249" s="30"/>
      <c r="K249" s="238"/>
      <c r="L249" s="30"/>
      <c r="M249" s="30"/>
      <c r="N249" s="30"/>
      <c r="O249" s="30"/>
      <c r="P249" s="30"/>
      <c r="Q249" s="30"/>
      <c r="R249" s="30"/>
      <c r="S249" s="30"/>
      <c r="T249" s="30"/>
      <c r="U249" s="49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46"/>
      <c r="AO249" s="46"/>
      <c r="AP249" s="46"/>
      <c r="AQ249" s="46"/>
      <c r="AR249" s="46"/>
      <c r="AS249" s="46"/>
      <c r="AT249" s="46"/>
      <c r="AU249" s="46"/>
      <c r="AV249" s="46"/>
      <c r="AW249" s="46"/>
      <c r="AX249" s="46"/>
      <c r="AY249" s="46"/>
      <c r="AZ249" s="46"/>
      <c r="BA249" s="46"/>
      <c r="BB249" s="46"/>
      <c r="BC249" s="46"/>
      <c r="BD249" s="46"/>
      <c r="BE249" s="46"/>
      <c r="BF249" s="46"/>
      <c r="BG249" s="46"/>
      <c r="BH249" s="46"/>
      <c r="BI249" s="46"/>
      <c r="BJ249" s="46"/>
      <c r="BK249" s="46"/>
      <c r="BL249" s="46"/>
      <c r="BM249" s="46"/>
      <c r="BN249" s="46"/>
      <c r="BO249" s="46"/>
      <c r="BP249" s="46"/>
      <c r="BQ249" s="46"/>
      <c r="BR249" s="46"/>
      <c r="BS249" s="46"/>
      <c r="BT249" s="46"/>
      <c r="BU249" s="46"/>
      <c r="BV249" s="46"/>
      <c r="BW249" s="46"/>
      <c r="BX249" s="46"/>
      <c r="BY249" s="46"/>
      <c r="BZ249" s="46"/>
      <c r="CA249" s="46"/>
      <c r="CB249" s="46"/>
      <c r="CC249" s="46"/>
      <c r="CD249" s="46"/>
      <c r="CE249" s="46"/>
      <c r="CF249" s="46"/>
      <c r="CG249" s="46"/>
      <c r="CH249" s="46"/>
      <c r="CI249" s="46"/>
      <c r="CJ249" s="46"/>
      <c r="CK249" s="46"/>
      <c r="CL249" s="46"/>
      <c r="CM249" s="46"/>
      <c r="CN249" s="46"/>
      <c r="CO249" s="46"/>
      <c r="CP249" s="46"/>
      <c r="CQ249" s="46"/>
      <c r="CR249" s="46"/>
      <c r="CS249" s="46"/>
      <c r="CT249" s="46"/>
      <c r="CU249" s="46"/>
      <c r="CV249" s="46"/>
      <c r="CW249" s="46"/>
      <c r="CX249" s="46"/>
      <c r="CY249" s="46"/>
      <c r="CZ249" s="46"/>
      <c r="DA249" s="46"/>
      <c r="DB249" s="46"/>
      <c r="DC249" s="46"/>
      <c r="DD249" s="46"/>
      <c r="DE249" s="46"/>
      <c r="DF249" s="46"/>
      <c r="DG249" s="46"/>
      <c r="DH249" s="46"/>
      <c r="DI249" s="46"/>
      <c r="DJ249" s="46"/>
      <c r="DK249" s="46"/>
      <c r="DL249" s="46"/>
      <c r="DM249" s="46"/>
      <c r="DN249" s="46"/>
      <c r="DO249" s="46"/>
      <c r="DP249" s="46"/>
      <c r="DQ249" s="46"/>
      <c r="DR249" s="46"/>
      <c r="DS249" s="46"/>
      <c r="DT249" s="46"/>
      <c r="DU249" s="46"/>
      <c r="DV249" s="46"/>
      <c r="DW249" s="46"/>
      <c r="DX249" s="46"/>
      <c r="EG249" s="46"/>
      <c r="AAA249" s="46" t="e">
        <f>(INDEX('Dados Pedido'!$DY$1:$DY$1000000,MATCH(B249,'Dados Pedido'!$B$1:$B$1000000,0)))</f>
        <v>#N/A</v>
      </c>
      <c r="AAB249" s="46" t="e">
        <f>(INDEX('Dados Pedido'!$DZ$1:$DZ$100000,MATCH(C249,'Dados Pedido'!$C$1:$C$100000,0)))</f>
        <v>#N/A</v>
      </c>
      <c r="AAC249" t="e">
        <f>(INDEX('Dados Pedido'!$EC$1:$EC$100000,MATCH(F249,'Dados Pedido'!$F$1:$F$100000,0)))</f>
        <v>#N/A</v>
      </c>
      <c r="AAD249" s="46" t="e">
        <f>(INDEX('Dados Pedido'!$EA$1:$EA$100000,MATCH(H249,'Dados Pedido'!$H$1:$H$100000,0)))</f>
        <v>#N/A</v>
      </c>
      <c r="AAE249" s="46" t="e">
        <f>(INDEX('Dados Pedido'!$EB$1:$EB$100000,MATCH(K249,'Dados Pedido'!$K$1:$K$100000,0)))</f>
        <v>#N/A</v>
      </c>
      <c r="AAF249" s="44"/>
      <c r="AAG249" s="43"/>
      <c r="AAH249" s="46"/>
    </row>
    <row r="250" spans="1:710" ht="20.100000000000001" customHeight="1" x14ac:dyDescent="0.25">
      <c r="A250" s="46"/>
      <c r="B250" s="46"/>
      <c r="C250" s="30"/>
      <c r="D250" s="30"/>
      <c r="E250" s="30"/>
      <c r="F250" s="237"/>
      <c r="G250" s="30">
        <v>100</v>
      </c>
      <c r="H250" s="237"/>
      <c r="I250" s="30"/>
      <c r="J250" s="30"/>
      <c r="K250" s="238"/>
      <c r="L250" s="30"/>
      <c r="M250" s="30"/>
      <c r="N250" s="30"/>
      <c r="O250" s="30"/>
      <c r="P250" s="30"/>
      <c r="Q250" s="30"/>
      <c r="R250" s="30"/>
      <c r="S250" s="30"/>
      <c r="T250" s="30"/>
      <c r="U250" s="49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46"/>
      <c r="AO250" s="46"/>
      <c r="AP250" s="46"/>
      <c r="AQ250" s="46"/>
      <c r="AR250" s="46"/>
      <c r="AS250" s="46"/>
      <c r="AT250" s="46"/>
      <c r="AU250" s="46"/>
      <c r="AV250" s="46"/>
      <c r="AW250" s="46"/>
      <c r="AX250" s="46"/>
      <c r="AY250" s="46"/>
      <c r="AZ250" s="46"/>
      <c r="BA250" s="46"/>
      <c r="BB250" s="46"/>
      <c r="BC250" s="46"/>
      <c r="BD250" s="46"/>
      <c r="BE250" s="46"/>
      <c r="BF250" s="46"/>
      <c r="BG250" s="46"/>
      <c r="BH250" s="46"/>
      <c r="BI250" s="46"/>
      <c r="BJ250" s="46"/>
      <c r="BK250" s="46"/>
      <c r="BL250" s="46"/>
      <c r="BM250" s="46"/>
      <c r="BN250" s="46"/>
      <c r="BO250" s="46"/>
      <c r="BP250" s="46"/>
      <c r="BQ250" s="46"/>
      <c r="BR250" s="46"/>
      <c r="BS250" s="46"/>
      <c r="BT250" s="46"/>
      <c r="BU250" s="46"/>
      <c r="BV250" s="46"/>
      <c r="BW250" s="46"/>
      <c r="BX250" s="46"/>
      <c r="BY250" s="46"/>
      <c r="BZ250" s="46"/>
      <c r="CA250" s="46"/>
      <c r="CB250" s="46"/>
      <c r="CC250" s="46"/>
      <c r="CD250" s="46"/>
      <c r="CE250" s="46"/>
      <c r="CF250" s="46"/>
      <c r="CG250" s="46"/>
      <c r="CH250" s="46"/>
      <c r="CI250" s="46"/>
      <c r="CJ250" s="46"/>
      <c r="CK250" s="46"/>
      <c r="CL250" s="46"/>
      <c r="CM250" s="46"/>
      <c r="CN250" s="46"/>
      <c r="CO250" s="46"/>
      <c r="CP250" s="46"/>
      <c r="CQ250" s="46"/>
      <c r="CR250" s="46"/>
      <c r="CS250" s="46"/>
      <c r="CT250" s="46"/>
      <c r="CU250" s="46"/>
      <c r="CV250" s="46"/>
      <c r="CW250" s="46"/>
      <c r="CX250" s="46"/>
      <c r="CY250" s="46"/>
      <c r="CZ250" s="46"/>
      <c r="DA250" s="46"/>
      <c r="DB250" s="46"/>
      <c r="DC250" s="46"/>
      <c r="DD250" s="46"/>
      <c r="DE250" s="46"/>
      <c r="DF250" s="46"/>
      <c r="DG250" s="46"/>
      <c r="DH250" s="46"/>
      <c r="DI250" s="46"/>
      <c r="DJ250" s="46"/>
      <c r="DK250" s="46"/>
      <c r="DL250" s="46"/>
      <c r="DM250" s="46"/>
      <c r="DN250" s="46"/>
      <c r="DO250" s="46"/>
      <c r="DP250" s="46"/>
      <c r="DQ250" s="46"/>
      <c r="DR250" s="46"/>
      <c r="DS250" s="46"/>
      <c r="DT250" s="46"/>
      <c r="DU250" s="46"/>
      <c r="DV250" s="46"/>
      <c r="DW250" s="46"/>
      <c r="DX250" s="46"/>
      <c r="EG250" s="46"/>
      <c r="AAA250" s="46" t="e">
        <f>(INDEX('Dados Pedido'!$DY$1:$DY$1000000,MATCH(B250,'Dados Pedido'!$B$1:$B$1000000,0)))</f>
        <v>#N/A</v>
      </c>
      <c r="AAB250" s="46" t="e">
        <f>(INDEX('Dados Pedido'!$DZ$1:$DZ$100000,MATCH(C250,'Dados Pedido'!$C$1:$C$100000,0)))</f>
        <v>#N/A</v>
      </c>
      <c r="AAC250" t="e">
        <f>(INDEX('Dados Pedido'!$EC$1:$EC$100000,MATCH(F250,'Dados Pedido'!$F$1:$F$100000,0)))</f>
        <v>#N/A</v>
      </c>
      <c r="AAD250" s="46" t="e">
        <f>(INDEX('Dados Pedido'!$EA$1:$EA$100000,MATCH(H250,'Dados Pedido'!$H$1:$H$100000,0)))</f>
        <v>#N/A</v>
      </c>
      <c r="AAE250" s="46" t="e">
        <f>(INDEX('Dados Pedido'!$EB$1:$EB$100000,MATCH(K250,'Dados Pedido'!$K$1:$K$100000,0)))</f>
        <v>#N/A</v>
      </c>
      <c r="AAF250" s="44"/>
      <c r="AAG250" s="43"/>
      <c r="AAH250" s="46"/>
    </row>
    <row r="251" spans="1:710" ht="20.100000000000001" customHeight="1" x14ac:dyDescent="0.25">
      <c r="A251" s="46"/>
      <c r="B251" s="46"/>
      <c r="C251" s="30"/>
      <c r="D251" s="30"/>
      <c r="E251" s="30"/>
      <c r="F251" s="237"/>
      <c r="G251" s="30">
        <v>100</v>
      </c>
      <c r="H251" s="237"/>
      <c r="I251" s="30"/>
      <c r="J251" s="30"/>
      <c r="K251" s="238"/>
      <c r="L251" s="30"/>
      <c r="M251" s="30"/>
      <c r="N251" s="30"/>
      <c r="O251" s="30"/>
      <c r="P251" s="30"/>
      <c r="Q251" s="30"/>
      <c r="R251" s="30"/>
      <c r="S251" s="30"/>
      <c r="T251" s="30"/>
      <c r="U251" s="49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46"/>
      <c r="AO251" s="46"/>
      <c r="AP251" s="46"/>
      <c r="AQ251" s="46"/>
      <c r="AR251" s="46"/>
      <c r="AS251" s="46"/>
      <c r="AT251" s="46"/>
      <c r="AU251" s="46"/>
      <c r="AV251" s="46"/>
      <c r="AW251" s="46"/>
      <c r="AX251" s="46"/>
      <c r="AY251" s="46"/>
      <c r="AZ251" s="46"/>
      <c r="BA251" s="46"/>
      <c r="BB251" s="46"/>
      <c r="BC251" s="46"/>
      <c r="BD251" s="46"/>
      <c r="BE251" s="46"/>
      <c r="BF251" s="46"/>
      <c r="BG251" s="46"/>
      <c r="BH251" s="46"/>
      <c r="BI251" s="46"/>
      <c r="BJ251" s="46"/>
      <c r="BK251" s="46"/>
      <c r="BL251" s="46"/>
      <c r="BM251" s="46"/>
      <c r="BN251" s="46"/>
      <c r="BO251" s="46"/>
      <c r="BP251" s="46"/>
      <c r="BQ251" s="46"/>
      <c r="BR251" s="46"/>
      <c r="BS251" s="46"/>
      <c r="BT251" s="46"/>
      <c r="BU251" s="46"/>
      <c r="BV251" s="46"/>
      <c r="BW251" s="46"/>
      <c r="BX251" s="46"/>
      <c r="BY251" s="46"/>
      <c r="BZ251" s="46"/>
      <c r="CA251" s="46"/>
      <c r="CB251" s="46"/>
      <c r="CC251" s="46"/>
      <c r="CD251" s="46"/>
      <c r="CE251" s="46"/>
      <c r="CF251" s="46"/>
      <c r="CG251" s="46"/>
      <c r="CH251" s="46"/>
      <c r="CI251" s="46"/>
      <c r="CJ251" s="46"/>
      <c r="CK251" s="46"/>
      <c r="CL251" s="46"/>
      <c r="CM251" s="46"/>
      <c r="CN251" s="46"/>
      <c r="CO251" s="46"/>
      <c r="CP251" s="46"/>
      <c r="CQ251" s="46"/>
      <c r="CR251" s="46"/>
      <c r="CS251" s="46"/>
      <c r="CT251" s="46"/>
      <c r="CU251" s="46"/>
      <c r="CV251" s="46"/>
      <c r="CW251" s="46"/>
      <c r="CX251" s="46"/>
      <c r="CY251" s="46"/>
      <c r="CZ251" s="46"/>
      <c r="DA251" s="46"/>
      <c r="DB251" s="46"/>
      <c r="DC251" s="46"/>
      <c r="DD251" s="46"/>
      <c r="DE251" s="46"/>
      <c r="DF251" s="46"/>
      <c r="DG251" s="46"/>
      <c r="DH251" s="46"/>
      <c r="DI251" s="46"/>
      <c r="DJ251" s="46"/>
      <c r="DK251" s="46"/>
      <c r="DL251" s="46"/>
      <c r="DM251" s="46"/>
      <c r="DN251" s="46"/>
      <c r="DO251" s="46"/>
      <c r="DP251" s="46"/>
      <c r="DQ251" s="46"/>
      <c r="DR251" s="46"/>
      <c r="DS251" s="46"/>
      <c r="DT251" s="46"/>
      <c r="DU251" s="46"/>
      <c r="DV251" s="46"/>
      <c r="DW251" s="46"/>
      <c r="DX251" s="46"/>
      <c r="EG251" s="46"/>
      <c r="AAA251" s="46" t="e">
        <f>(INDEX('Dados Pedido'!$DY$1:$DY$1000000,MATCH(B251,'Dados Pedido'!$B$1:$B$1000000,0)))</f>
        <v>#N/A</v>
      </c>
      <c r="AAB251" s="46" t="e">
        <f>(INDEX('Dados Pedido'!$DZ$1:$DZ$100000,MATCH(C251,'Dados Pedido'!$C$1:$C$100000,0)))</f>
        <v>#N/A</v>
      </c>
      <c r="AAC251" t="e">
        <f>(INDEX('Dados Pedido'!$EC$1:$EC$100000,MATCH(F251,'Dados Pedido'!$F$1:$F$100000,0)))</f>
        <v>#N/A</v>
      </c>
      <c r="AAD251" s="46" t="e">
        <f>(INDEX('Dados Pedido'!$EA$1:$EA$100000,MATCH(H251,'Dados Pedido'!$H$1:$H$100000,0)))</f>
        <v>#N/A</v>
      </c>
      <c r="AAE251" s="46" t="e">
        <f>(INDEX('Dados Pedido'!$EB$1:$EB$100000,MATCH(K251,'Dados Pedido'!$K$1:$K$100000,0)))</f>
        <v>#N/A</v>
      </c>
      <c r="AAF251" s="44"/>
      <c r="AAG251" s="43"/>
      <c r="AAH251" s="46"/>
    </row>
    <row r="252" spans="1:710" ht="20.100000000000001" customHeight="1" x14ac:dyDescent="0.25">
      <c r="A252" s="46"/>
      <c r="B252" s="46"/>
      <c r="C252" s="30"/>
      <c r="D252" s="30"/>
      <c r="E252" s="30"/>
      <c r="F252" s="237"/>
      <c r="G252" s="30">
        <v>100</v>
      </c>
      <c r="H252" s="237"/>
      <c r="I252" s="30"/>
      <c r="J252" s="30"/>
      <c r="K252" s="238"/>
      <c r="L252" s="30"/>
      <c r="M252" s="30"/>
      <c r="N252" s="30"/>
      <c r="O252" s="30"/>
      <c r="P252" s="30"/>
      <c r="Q252" s="30"/>
      <c r="R252" s="30"/>
      <c r="S252" s="30"/>
      <c r="T252" s="30"/>
      <c r="U252" s="49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46"/>
      <c r="AO252" s="46"/>
      <c r="AP252" s="46"/>
      <c r="AQ252" s="46"/>
      <c r="AR252" s="46"/>
      <c r="AS252" s="46"/>
      <c r="AT252" s="46"/>
      <c r="AU252" s="46"/>
      <c r="AV252" s="46"/>
      <c r="AW252" s="46"/>
      <c r="AX252" s="46"/>
      <c r="AY252" s="46"/>
      <c r="AZ252" s="46"/>
      <c r="BA252" s="46"/>
      <c r="BB252" s="46"/>
      <c r="BC252" s="46"/>
      <c r="BD252" s="46"/>
      <c r="BE252" s="46"/>
      <c r="BF252" s="46"/>
      <c r="BG252" s="46"/>
      <c r="BH252" s="46"/>
      <c r="BI252" s="46"/>
      <c r="BJ252" s="46"/>
      <c r="BK252" s="46"/>
      <c r="BL252" s="46"/>
      <c r="BM252" s="46"/>
      <c r="BN252" s="46"/>
      <c r="BO252" s="46"/>
      <c r="BP252" s="46"/>
      <c r="BQ252" s="46"/>
      <c r="BR252" s="46"/>
      <c r="BS252" s="46"/>
      <c r="BT252" s="46"/>
      <c r="BU252" s="46"/>
      <c r="BV252" s="46"/>
      <c r="BW252" s="46"/>
      <c r="BX252" s="46"/>
      <c r="BY252" s="46"/>
      <c r="BZ252" s="46"/>
      <c r="CA252" s="46"/>
      <c r="CB252" s="46"/>
      <c r="CC252" s="46"/>
      <c r="CD252" s="46"/>
      <c r="CE252" s="46"/>
      <c r="CF252" s="46"/>
      <c r="CG252" s="46"/>
      <c r="CH252" s="46"/>
      <c r="CI252" s="46"/>
      <c r="CJ252" s="46"/>
      <c r="CK252" s="46"/>
      <c r="CL252" s="46"/>
      <c r="CM252" s="46"/>
      <c r="CN252" s="46"/>
      <c r="CO252" s="46"/>
      <c r="CP252" s="46"/>
      <c r="CQ252" s="46"/>
      <c r="CR252" s="46"/>
      <c r="CS252" s="46"/>
      <c r="CT252" s="46"/>
      <c r="CU252" s="46"/>
      <c r="CV252" s="46"/>
      <c r="CW252" s="46"/>
      <c r="CX252" s="46"/>
      <c r="CY252" s="46"/>
      <c r="CZ252" s="46"/>
      <c r="DA252" s="46"/>
      <c r="DB252" s="46"/>
      <c r="DC252" s="46"/>
      <c r="DD252" s="46"/>
      <c r="DE252" s="46"/>
      <c r="DF252" s="46"/>
      <c r="DG252" s="46"/>
      <c r="DH252" s="46"/>
      <c r="DI252" s="46"/>
      <c r="DJ252" s="46"/>
      <c r="DK252" s="46"/>
      <c r="DL252" s="46"/>
      <c r="DM252" s="46"/>
      <c r="DN252" s="46"/>
      <c r="DO252" s="46"/>
      <c r="DP252" s="46"/>
      <c r="DQ252" s="46"/>
      <c r="DR252" s="46"/>
      <c r="DS252" s="46"/>
      <c r="DT252" s="46"/>
      <c r="DU252" s="46"/>
      <c r="DV252" s="46"/>
      <c r="DW252" s="46"/>
      <c r="DX252" s="46"/>
      <c r="EG252" s="46"/>
      <c r="AAA252" s="46" t="e">
        <f>(INDEX('Dados Pedido'!$DY$1:$DY$1000000,MATCH(B252,'Dados Pedido'!$B$1:$B$1000000,0)))</f>
        <v>#N/A</v>
      </c>
      <c r="AAB252" s="46" t="e">
        <f>(INDEX('Dados Pedido'!$DZ$1:$DZ$100000,MATCH(C252,'Dados Pedido'!$C$1:$C$100000,0)))</f>
        <v>#N/A</v>
      </c>
      <c r="AAC252" t="e">
        <f>(INDEX('Dados Pedido'!$EC$1:$EC$100000,MATCH(F252,'Dados Pedido'!$F$1:$F$100000,0)))</f>
        <v>#N/A</v>
      </c>
      <c r="AAD252" s="46" t="e">
        <f>(INDEX('Dados Pedido'!$EA$1:$EA$100000,MATCH(H252,'Dados Pedido'!$H$1:$H$100000,0)))</f>
        <v>#N/A</v>
      </c>
      <c r="AAE252" s="46" t="e">
        <f>(INDEX('Dados Pedido'!$EB$1:$EB$100000,MATCH(K252,'Dados Pedido'!$K$1:$K$100000,0)))</f>
        <v>#N/A</v>
      </c>
      <c r="AAF252" s="44"/>
      <c r="AAG252" s="43"/>
      <c r="AAH252" s="46"/>
    </row>
    <row r="253" spans="1:710" ht="20.100000000000001" customHeight="1" x14ac:dyDescent="0.25">
      <c r="A253" s="46"/>
      <c r="B253" s="46"/>
      <c r="C253" s="30"/>
      <c r="D253" s="30"/>
      <c r="E253" s="30"/>
      <c r="F253" s="237"/>
      <c r="G253" s="30">
        <v>100</v>
      </c>
      <c r="H253" s="237"/>
      <c r="I253" s="30"/>
      <c r="J253" s="30"/>
      <c r="K253" s="238"/>
      <c r="L253" s="30"/>
      <c r="M253" s="30"/>
      <c r="N253" s="30"/>
      <c r="O253" s="30"/>
      <c r="P253" s="30"/>
      <c r="Q253" s="30"/>
      <c r="R253" s="30"/>
      <c r="S253" s="30"/>
      <c r="T253" s="30"/>
      <c r="U253" s="49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46"/>
      <c r="AO253" s="46"/>
      <c r="AP253" s="46"/>
      <c r="AQ253" s="46"/>
      <c r="AR253" s="46"/>
      <c r="AS253" s="46"/>
      <c r="AT253" s="46"/>
      <c r="AU253" s="46"/>
      <c r="AV253" s="46"/>
      <c r="AW253" s="46"/>
      <c r="AX253" s="46"/>
      <c r="AY253" s="46"/>
      <c r="AZ253" s="46"/>
      <c r="BA253" s="46"/>
      <c r="BB253" s="46"/>
      <c r="BC253" s="46"/>
      <c r="BD253" s="46"/>
      <c r="BE253" s="46"/>
      <c r="BF253" s="46"/>
      <c r="BG253" s="46"/>
      <c r="BH253" s="46"/>
      <c r="BI253" s="46"/>
      <c r="BJ253" s="46"/>
      <c r="BK253" s="46"/>
      <c r="BL253" s="46"/>
      <c r="BM253" s="46"/>
      <c r="BN253" s="46"/>
      <c r="BO253" s="46"/>
      <c r="BP253" s="46"/>
      <c r="BQ253" s="46"/>
      <c r="BR253" s="46"/>
      <c r="BS253" s="46"/>
      <c r="BT253" s="46"/>
      <c r="BU253" s="46"/>
      <c r="BV253" s="46"/>
      <c r="BW253" s="46"/>
      <c r="BX253" s="46"/>
      <c r="BY253" s="46"/>
      <c r="BZ253" s="46"/>
      <c r="CA253" s="46"/>
      <c r="CB253" s="46"/>
      <c r="CC253" s="46"/>
      <c r="CD253" s="46"/>
      <c r="CE253" s="46"/>
      <c r="CF253" s="46"/>
      <c r="CG253" s="46"/>
      <c r="CH253" s="46"/>
      <c r="CI253" s="46"/>
      <c r="CJ253" s="46"/>
      <c r="CK253" s="46"/>
      <c r="CL253" s="46"/>
      <c r="CM253" s="46"/>
      <c r="CN253" s="46"/>
      <c r="CO253" s="46"/>
      <c r="CP253" s="46"/>
      <c r="CQ253" s="46"/>
      <c r="CR253" s="46"/>
      <c r="CS253" s="46"/>
      <c r="CT253" s="46"/>
      <c r="CU253" s="46"/>
      <c r="CV253" s="46"/>
      <c r="CW253" s="46"/>
      <c r="CX253" s="46"/>
      <c r="CY253" s="46"/>
      <c r="CZ253" s="46"/>
      <c r="DA253" s="46"/>
      <c r="DB253" s="46"/>
      <c r="DC253" s="46"/>
      <c r="DD253" s="46"/>
      <c r="DE253" s="46"/>
      <c r="DF253" s="46"/>
      <c r="DG253" s="46"/>
      <c r="DH253" s="46"/>
      <c r="DI253" s="46"/>
      <c r="DJ253" s="46"/>
      <c r="DK253" s="46"/>
      <c r="DL253" s="46"/>
      <c r="DM253" s="46"/>
      <c r="DN253" s="46"/>
      <c r="DO253" s="46"/>
      <c r="DP253" s="46"/>
      <c r="DQ253" s="46"/>
      <c r="DR253" s="46"/>
      <c r="DS253" s="46"/>
      <c r="DT253" s="46"/>
      <c r="DU253" s="46"/>
      <c r="DV253" s="46"/>
      <c r="DW253" s="46"/>
      <c r="DX253" s="46"/>
      <c r="EG253" s="46"/>
      <c r="AAA253" s="46" t="e">
        <f>(INDEX('Dados Pedido'!$DY$1:$DY$1000000,MATCH(B253,'Dados Pedido'!$B$1:$B$1000000,0)))</f>
        <v>#N/A</v>
      </c>
      <c r="AAB253" s="46" t="e">
        <f>(INDEX('Dados Pedido'!$DZ$1:$DZ$100000,MATCH(C253,'Dados Pedido'!$C$1:$C$100000,0)))</f>
        <v>#N/A</v>
      </c>
      <c r="AAC253" t="e">
        <f>(INDEX('Dados Pedido'!$EC$1:$EC$100000,MATCH(F253,'Dados Pedido'!$F$1:$F$100000,0)))</f>
        <v>#N/A</v>
      </c>
      <c r="AAD253" s="46" t="e">
        <f>(INDEX('Dados Pedido'!$EA$1:$EA$100000,MATCH(H253,'Dados Pedido'!$H$1:$H$100000,0)))</f>
        <v>#N/A</v>
      </c>
      <c r="AAE253" s="46" t="e">
        <f>(INDEX('Dados Pedido'!$EB$1:$EB$100000,MATCH(K253,'Dados Pedido'!$K$1:$K$100000,0)))</f>
        <v>#N/A</v>
      </c>
      <c r="AAF253" s="44"/>
      <c r="AAG253" s="43"/>
      <c r="AAH253" s="46"/>
    </row>
    <row r="254" spans="1:710" ht="20.100000000000001" customHeight="1" x14ac:dyDescent="0.25">
      <c r="A254" s="46"/>
      <c r="B254" s="46"/>
      <c r="C254" s="30"/>
      <c r="D254" s="30"/>
      <c r="E254" s="30"/>
      <c r="F254" s="237"/>
      <c r="G254" s="30">
        <v>100</v>
      </c>
      <c r="H254" s="237"/>
      <c r="I254" s="30"/>
      <c r="J254" s="30"/>
      <c r="K254" s="238"/>
      <c r="L254" s="30"/>
      <c r="M254" s="30"/>
      <c r="N254" s="30"/>
      <c r="O254" s="30"/>
      <c r="P254" s="30"/>
      <c r="Q254" s="30"/>
      <c r="R254" s="30"/>
      <c r="S254" s="30"/>
      <c r="T254" s="30"/>
      <c r="U254" s="49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46"/>
      <c r="AO254" s="46"/>
      <c r="AP254" s="46"/>
      <c r="AQ254" s="46"/>
      <c r="AR254" s="46"/>
      <c r="AS254" s="46"/>
      <c r="AT254" s="46"/>
      <c r="AU254" s="46"/>
      <c r="AV254" s="46"/>
      <c r="AW254" s="46"/>
      <c r="AX254" s="46"/>
      <c r="AY254" s="46"/>
      <c r="AZ254" s="46"/>
      <c r="BA254" s="46"/>
      <c r="BB254" s="46"/>
      <c r="BC254" s="46"/>
      <c r="BD254" s="46"/>
      <c r="BE254" s="46"/>
      <c r="BF254" s="46"/>
      <c r="BG254" s="46"/>
      <c r="BH254" s="46"/>
      <c r="BI254" s="46"/>
      <c r="BJ254" s="46"/>
      <c r="BK254" s="46"/>
      <c r="BL254" s="46"/>
      <c r="BM254" s="46"/>
      <c r="BN254" s="46"/>
      <c r="BO254" s="46"/>
      <c r="BP254" s="46"/>
      <c r="BQ254" s="46"/>
      <c r="BR254" s="46"/>
      <c r="BS254" s="46"/>
      <c r="BT254" s="46"/>
      <c r="BU254" s="46"/>
      <c r="BV254" s="46"/>
      <c r="BW254" s="46"/>
      <c r="BX254" s="46"/>
      <c r="BY254" s="46"/>
      <c r="BZ254" s="46"/>
      <c r="CA254" s="46"/>
      <c r="CB254" s="46"/>
      <c r="CC254" s="46"/>
      <c r="CD254" s="46"/>
      <c r="CE254" s="46"/>
      <c r="CF254" s="46"/>
      <c r="CG254" s="46"/>
      <c r="CH254" s="46"/>
      <c r="CI254" s="46"/>
      <c r="CJ254" s="46"/>
      <c r="CK254" s="46"/>
      <c r="CL254" s="46"/>
      <c r="CM254" s="46"/>
      <c r="CN254" s="46"/>
      <c r="CO254" s="46"/>
      <c r="CP254" s="46"/>
      <c r="CQ254" s="46"/>
      <c r="CR254" s="46"/>
      <c r="CS254" s="46"/>
      <c r="CT254" s="46"/>
      <c r="CU254" s="46"/>
      <c r="CV254" s="46"/>
      <c r="CW254" s="46"/>
      <c r="CX254" s="46"/>
      <c r="CY254" s="46"/>
      <c r="CZ254" s="46"/>
      <c r="DA254" s="46"/>
      <c r="DB254" s="46"/>
      <c r="DC254" s="46"/>
      <c r="DD254" s="46"/>
      <c r="DE254" s="46"/>
      <c r="DF254" s="46"/>
      <c r="DG254" s="46"/>
      <c r="DH254" s="46"/>
      <c r="DI254" s="46"/>
      <c r="DJ254" s="46"/>
      <c r="DK254" s="46"/>
      <c r="DL254" s="46"/>
      <c r="DM254" s="46"/>
      <c r="DN254" s="46"/>
      <c r="DO254" s="46"/>
      <c r="DP254" s="46"/>
      <c r="DQ254" s="46"/>
      <c r="DR254" s="46"/>
      <c r="DS254" s="46"/>
      <c r="DT254" s="46"/>
      <c r="DU254" s="46"/>
      <c r="DV254" s="46"/>
      <c r="DW254" s="46"/>
      <c r="DX254" s="46"/>
      <c r="EG254" s="46"/>
      <c r="AAA254" s="46" t="e">
        <f>(INDEX('Dados Pedido'!$DY$1:$DY$1000000,MATCH(B254,'Dados Pedido'!$B$1:$B$1000000,0)))</f>
        <v>#N/A</v>
      </c>
      <c r="AAB254" s="46" t="e">
        <f>(INDEX('Dados Pedido'!$DZ$1:$DZ$100000,MATCH(C254,'Dados Pedido'!$C$1:$C$100000,0)))</f>
        <v>#N/A</v>
      </c>
      <c r="AAC254" t="e">
        <f>(INDEX('Dados Pedido'!$EC$1:$EC$100000,MATCH(F254,'Dados Pedido'!$F$1:$F$100000,0)))</f>
        <v>#N/A</v>
      </c>
      <c r="AAD254" s="46" t="e">
        <f>(INDEX('Dados Pedido'!$EA$1:$EA$100000,MATCH(H254,'Dados Pedido'!$H$1:$H$100000,0)))</f>
        <v>#N/A</v>
      </c>
      <c r="AAE254" s="46" t="e">
        <f>(INDEX('Dados Pedido'!$EB$1:$EB$100000,MATCH(K254,'Dados Pedido'!$K$1:$K$100000,0)))</f>
        <v>#N/A</v>
      </c>
      <c r="AAF254" s="44"/>
      <c r="AAG254" s="43"/>
      <c r="AAH254" s="46"/>
    </row>
    <row r="255" spans="1:710" ht="20.100000000000001" customHeight="1" x14ac:dyDescent="0.25">
      <c r="A255" s="46"/>
      <c r="B255" s="46"/>
      <c r="C255" s="30"/>
      <c r="D255" s="30"/>
      <c r="E255" s="30"/>
      <c r="F255" s="237"/>
      <c r="G255" s="30">
        <v>100</v>
      </c>
      <c r="H255" s="237"/>
      <c r="I255" s="30"/>
      <c r="J255" s="30"/>
      <c r="K255" s="238"/>
      <c r="L255" s="30"/>
      <c r="M255" s="30"/>
      <c r="N255" s="30"/>
      <c r="O255" s="30"/>
      <c r="P255" s="30"/>
      <c r="Q255" s="30"/>
      <c r="R255" s="30"/>
      <c r="S255" s="30"/>
      <c r="T255" s="30"/>
      <c r="U255" s="49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46"/>
      <c r="AO255" s="46"/>
      <c r="AP255" s="46"/>
      <c r="AQ255" s="46"/>
      <c r="AR255" s="46"/>
      <c r="AS255" s="46"/>
      <c r="AT255" s="46"/>
      <c r="AU255" s="46"/>
      <c r="AV255" s="46"/>
      <c r="AW255" s="46"/>
      <c r="AX255" s="46"/>
      <c r="AY255" s="46"/>
      <c r="AZ255" s="46"/>
      <c r="BA255" s="46"/>
      <c r="BB255" s="46"/>
      <c r="BC255" s="46"/>
      <c r="BD255" s="46"/>
      <c r="BE255" s="46"/>
      <c r="BF255" s="46"/>
      <c r="BG255" s="46"/>
      <c r="BH255" s="46"/>
      <c r="BI255" s="46"/>
      <c r="BJ255" s="46"/>
      <c r="BK255" s="46"/>
      <c r="BL255" s="46"/>
      <c r="BM255" s="46"/>
      <c r="BN255" s="46"/>
      <c r="BO255" s="46"/>
      <c r="BP255" s="46"/>
      <c r="BQ255" s="46"/>
      <c r="BR255" s="46"/>
      <c r="BS255" s="46"/>
      <c r="BT255" s="46"/>
      <c r="BU255" s="46"/>
      <c r="BV255" s="46"/>
      <c r="BW255" s="46"/>
      <c r="BX255" s="46"/>
      <c r="BY255" s="46"/>
      <c r="BZ255" s="46"/>
      <c r="CA255" s="46"/>
      <c r="CB255" s="46"/>
      <c r="CC255" s="46"/>
      <c r="CD255" s="46"/>
      <c r="CE255" s="46"/>
      <c r="CF255" s="46"/>
      <c r="CG255" s="46"/>
      <c r="CH255" s="46"/>
      <c r="CI255" s="46"/>
      <c r="CJ255" s="46"/>
      <c r="CK255" s="46"/>
      <c r="CL255" s="46"/>
      <c r="CM255" s="46"/>
      <c r="CN255" s="46"/>
      <c r="CO255" s="46"/>
      <c r="CP255" s="46"/>
      <c r="CQ255" s="46"/>
      <c r="CR255" s="46"/>
      <c r="CS255" s="46"/>
      <c r="CT255" s="46"/>
      <c r="CU255" s="46"/>
      <c r="CV255" s="46"/>
      <c r="CW255" s="46"/>
      <c r="CX255" s="46"/>
      <c r="CY255" s="46"/>
      <c r="CZ255" s="46"/>
      <c r="DA255" s="46"/>
      <c r="DB255" s="46"/>
      <c r="DC255" s="46"/>
      <c r="DD255" s="46"/>
      <c r="DE255" s="46"/>
      <c r="DF255" s="46"/>
      <c r="DG255" s="46"/>
      <c r="DH255" s="46"/>
      <c r="DI255" s="46"/>
      <c r="DJ255" s="46"/>
      <c r="DK255" s="46"/>
      <c r="DL255" s="46"/>
      <c r="DM255" s="46"/>
      <c r="DN255" s="46"/>
      <c r="DO255" s="46"/>
      <c r="DP255" s="46"/>
      <c r="DQ255" s="46"/>
      <c r="DR255" s="46"/>
      <c r="DS255" s="46"/>
      <c r="DT255" s="46"/>
      <c r="DU255" s="46"/>
      <c r="DV255" s="46"/>
      <c r="DW255" s="46"/>
      <c r="DX255" s="46"/>
      <c r="EG255" s="46"/>
      <c r="AAA255" s="46" t="e">
        <f>(INDEX('Dados Pedido'!$DY$1:$DY$1000000,MATCH(B255,'Dados Pedido'!$B$1:$B$1000000,0)))</f>
        <v>#N/A</v>
      </c>
      <c r="AAB255" s="46" t="e">
        <f>(INDEX('Dados Pedido'!$DZ$1:$DZ$100000,MATCH(C255,'Dados Pedido'!$C$1:$C$100000,0)))</f>
        <v>#N/A</v>
      </c>
      <c r="AAC255" t="e">
        <f>(INDEX('Dados Pedido'!$EC$1:$EC$100000,MATCH(F255,'Dados Pedido'!$F$1:$F$100000,0)))</f>
        <v>#N/A</v>
      </c>
      <c r="AAD255" s="46" t="e">
        <f>(INDEX('Dados Pedido'!$EA$1:$EA$100000,MATCH(H255,'Dados Pedido'!$H$1:$H$100000,0)))</f>
        <v>#N/A</v>
      </c>
      <c r="AAE255" s="46" t="e">
        <f>(INDEX('Dados Pedido'!$EB$1:$EB$100000,MATCH(K255,'Dados Pedido'!$K$1:$K$100000,0)))</f>
        <v>#N/A</v>
      </c>
      <c r="AAF255" s="44"/>
      <c r="AAG255" s="43"/>
      <c r="AAH255" s="46"/>
    </row>
    <row r="256" spans="1:710" ht="20.100000000000001" customHeight="1" x14ac:dyDescent="0.25">
      <c r="A256" s="46"/>
      <c r="B256" s="46"/>
      <c r="C256" s="30"/>
      <c r="D256" s="30"/>
      <c r="E256" s="30"/>
      <c r="F256" s="237"/>
      <c r="G256" s="30">
        <v>100</v>
      </c>
      <c r="H256" s="237"/>
      <c r="I256" s="30"/>
      <c r="J256" s="30"/>
      <c r="K256" s="238"/>
      <c r="L256" s="30"/>
      <c r="M256" s="30"/>
      <c r="N256" s="30"/>
      <c r="O256" s="30"/>
      <c r="P256" s="30"/>
      <c r="Q256" s="30"/>
      <c r="R256" s="30"/>
      <c r="S256" s="30"/>
      <c r="T256" s="30"/>
      <c r="U256" s="49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46"/>
      <c r="AO256" s="46"/>
      <c r="AP256" s="46"/>
      <c r="AQ256" s="46"/>
      <c r="AR256" s="46"/>
      <c r="AS256" s="46"/>
      <c r="AT256" s="46"/>
      <c r="AU256" s="46"/>
      <c r="AV256" s="46"/>
      <c r="AW256" s="46"/>
      <c r="AX256" s="46"/>
      <c r="AY256" s="46"/>
      <c r="AZ256" s="46"/>
      <c r="BA256" s="46"/>
      <c r="BB256" s="46"/>
      <c r="BC256" s="46"/>
      <c r="BD256" s="46"/>
      <c r="BE256" s="46"/>
      <c r="BF256" s="46"/>
      <c r="BG256" s="46"/>
      <c r="BH256" s="46"/>
      <c r="BI256" s="46"/>
      <c r="BJ256" s="46"/>
      <c r="BK256" s="46"/>
      <c r="BL256" s="46"/>
      <c r="BM256" s="46"/>
      <c r="BN256" s="46"/>
      <c r="BO256" s="46"/>
      <c r="BP256" s="46"/>
      <c r="BQ256" s="46"/>
      <c r="BR256" s="46"/>
      <c r="BS256" s="46"/>
      <c r="BT256" s="46"/>
      <c r="BU256" s="46"/>
      <c r="BV256" s="46"/>
      <c r="BW256" s="46"/>
      <c r="BX256" s="46"/>
      <c r="BY256" s="46"/>
      <c r="BZ256" s="46"/>
      <c r="CA256" s="46"/>
      <c r="CB256" s="46"/>
      <c r="CC256" s="46"/>
      <c r="CD256" s="46"/>
      <c r="CE256" s="46"/>
      <c r="CF256" s="46"/>
      <c r="CG256" s="46"/>
      <c r="CH256" s="46"/>
      <c r="CI256" s="46"/>
      <c r="CJ256" s="46"/>
      <c r="CK256" s="46"/>
      <c r="CL256" s="46"/>
      <c r="CM256" s="46"/>
      <c r="CN256" s="46"/>
      <c r="CO256" s="46"/>
      <c r="CP256" s="46"/>
      <c r="CQ256" s="46"/>
      <c r="CR256" s="46"/>
      <c r="CS256" s="46"/>
      <c r="CT256" s="46"/>
      <c r="CU256" s="46"/>
      <c r="CV256" s="46"/>
      <c r="CW256" s="46"/>
      <c r="CX256" s="46"/>
      <c r="CY256" s="46"/>
      <c r="CZ256" s="46"/>
      <c r="DA256" s="46"/>
      <c r="DB256" s="46"/>
      <c r="DC256" s="46"/>
      <c r="DD256" s="46"/>
      <c r="DE256" s="46"/>
      <c r="DF256" s="46"/>
      <c r="DG256" s="46"/>
      <c r="DH256" s="46"/>
      <c r="DI256" s="46"/>
      <c r="DJ256" s="46"/>
      <c r="DK256" s="46"/>
      <c r="DL256" s="46"/>
      <c r="DM256" s="46"/>
      <c r="DN256" s="46"/>
      <c r="DO256" s="46"/>
      <c r="DP256" s="46"/>
      <c r="DQ256" s="46"/>
      <c r="DR256" s="46"/>
      <c r="DS256" s="46"/>
      <c r="DT256" s="46"/>
      <c r="DU256" s="46"/>
      <c r="DV256" s="46"/>
      <c r="DW256" s="46"/>
      <c r="DX256" s="46"/>
      <c r="EG256" s="46"/>
      <c r="AAA256" s="46" t="e">
        <f>(INDEX('Dados Pedido'!$DY$1:$DY$1000000,MATCH(B256,'Dados Pedido'!$B$1:$B$1000000,0)))</f>
        <v>#N/A</v>
      </c>
      <c r="AAB256" s="46" t="e">
        <f>(INDEX('Dados Pedido'!$DZ$1:$DZ$100000,MATCH(C256,'Dados Pedido'!$C$1:$C$100000,0)))</f>
        <v>#N/A</v>
      </c>
      <c r="AAC256" t="e">
        <f>(INDEX('Dados Pedido'!$EC$1:$EC$100000,MATCH(F256,'Dados Pedido'!$F$1:$F$100000,0)))</f>
        <v>#N/A</v>
      </c>
      <c r="AAD256" s="46" t="e">
        <f>(INDEX('Dados Pedido'!$EA$1:$EA$100000,MATCH(H256,'Dados Pedido'!$H$1:$H$100000,0)))</f>
        <v>#N/A</v>
      </c>
      <c r="AAE256" s="46" t="e">
        <f>(INDEX('Dados Pedido'!$EB$1:$EB$100000,MATCH(K256,'Dados Pedido'!$K$1:$K$100000,0)))</f>
        <v>#N/A</v>
      </c>
      <c r="AAF256" s="44"/>
      <c r="AAG256" s="43"/>
      <c r="AAH256" s="46"/>
    </row>
    <row r="257" spans="1:710" ht="20.100000000000001" customHeight="1" x14ac:dyDescent="0.25">
      <c r="A257" s="46"/>
      <c r="B257" s="46"/>
      <c r="C257" s="30"/>
      <c r="D257" s="30"/>
      <c r="E257" s="30"/>
      <c r="F257" s="237"/>
      <c r="G257" s="30">
        <v>100</v>
      </c>
      <c r="H257" s="237"/>
      <c r="I257" s="30"/>
      <c r="J257" s="30"/>
      <c r="K257" s="238"/>
      <c r="L257" s="30"/>
      <c r="M257" s="30"/>
      <c r="N257" s="30"/>
      <c r="O257" s="30"/>
      <c r="P257" s="30"/>
      <c r="Q257" s="30"/>
      <c r="R257" s="30"/>
      <c r="S257" s="30"/>
      <c r="T257" s="30"/>
      <c r="U257" s="49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46"/>
      <c r="AO257" s="46"/>
      <c r="AP257" s="46"/>
      <c r="AQ257" s="46"/>
      <c r="AR257" s="46"/>
      <c r="AS257" s="46"/>
      <c r="AT257" s="46"/>
      <c r="AU257" s="46"/>
      <c r="AV257" s="46"/>
      <c r="AW257" s="46"/>
      <c r="AX257" s="46"/>
      <c r="AY257" s="46"/>
      <c r="AZ257" s="46"/>
      <c r="BA257" s="46"/>
      <c r="BB257" s="46"/>
      <c r="BC257" s="46"/>
      <c r="BD257" s="46"/>
      <c r="BE257" s="46"/>
      <c r="BF257" s="46"/>
      <c r="BG257" s="46"/>
      <c r="BH257" s="46"/>
      <c r="BI257" s="46"/>
      <c r="BJ257" s="46"/>
      <c r="BK257" s="46"/>
      <c r="BL257" s="46"/>
      <c r="BM257" s="46"/>
      <c r="BN257" s="46"/>
      <c r="BO257" s="46"/>
      <c r="BP257" s="46"/>
      <c r="BQ257" s="46"/>
      <c r="BR257" s="46"/>
      <c r="BS257" s="46"/>
      <c r="BT257" s="46"/>
      <c r="BU257" s="46"/>
      <c r="BV257" s="46"/>
      <c r="BW257" s="46"/>
      <c r="BX257" s="46"/>
      <c r="BY257" s="46"/>
      <c r="BZ257" s="46"/>
      <c r="CA257" s="46"/>
      <c r="CB257" s="46"/>
      <c r="CC257" s="46"/>
      <c r="CD257" s="46"/>
      <c r="CE257" s="46"/>
      <c r="CF257" s="46"/>
      <c r="CG257" s="46"/>
      <c r="CH257" s="46"/>
      <c r="CI257" s="46"/>
      <c r="CJ257" s="46"/>
      <c r="CK257" s="46"/>
      <c r="CL257" s="46"/>
      <c r="CM257" s="46"/>
      <c r="CN257" s="46"/>
      <c r="CO257" s="46"/>
      <c r="CP257" s="46"/>
      <c r="CQ257" s="46"/>
      <c r="CR257" s="46"/>
      <c r="CS257" s="46"/>
      <c r="CT257" s="46"/>
      <c r="CU257" s="46"/>
      <c r="CV257" s="46"/>
      <c r="CW257" s="46"/>
      <c r="CX257" s="46"/>
      <c r="CY257" s="46"/>
      <c r="CZ257" s="46"/>
      <c r="DA257" s="46"/>
      <c r="DB257" s="46"/>
      <c r="DC257" s="46"/>
      <c r="DD257" s="46"/>
      <c r="DE257" s="46"/>
      <c r="DF257" s="46"/>
      <c r="DG257" s="46"/>
      <c r="DH257" s="46"/>
      <c r="DI257" s="46"/>
      <c r="DJ257" s="46"/>
      <c r="DK257" s="46"/>
      <c r="DL257" s="46"/>
      <c r="DM257" s="46"/>
      <c r="DN257" s="46"/>
      <c r="DO257" s="46"/>
      <c r="DP257" s="46"/>
      <c r="DQ257" s="46"/>
      <c r="DR257" s="46"/>
      <c r="DS257" s="46"/>
      <c r="DT257" s="46"/>
      <c r="DU257" s="46"/>
      <c r="DV257" s="46"/>
      <c r="DW257" s="46"/>
      <c r="DX257" s="46"/>
      <c r="EG257" s="46"/>
      <c r="AAA257" s="46" t="e">
        <f>(INDEX('Dados Pedido'!$DY$1:$DY$1000000,MATCH(B257,'Dados Pedido'!$B$1:$B$1000000,0)))</f>
        <v>#N/A</v>
      </c>
      <c r="AAB257" s="46" t="e">
        <f>(INDEX('Dados Pedido'!$DZ$1:$DZ$100000,MATCH(C257,'Dados Pedido'!$C$1:$C$100000,0)))</f>
        <v>#N/A</v>
      </c>
      <c r="AAC257" t="e">
        <f>(INDEX('Dados Pedido'!$EC$1:$EC$100000,MATCH(F257,'Dados Pedido'!$F$1:$F$100000,0)))</f>
        <v>#N/A</v>
      </c>
      <c r="AAD257" s="46" t="e">
        <f>(INDEX('Dados Pedido'!$EA$1:$EA$100000,MATCH(H257,'Dados Pedido'!$H$1:$H$100000,0)))</f>
        <v>#N/A</v>
      </c>
      <c r="AAE257" s="46" t="e">
        <f>(INDEX('Dados Pedido'!$EB$1:$EB$100000,MATCH(K257,'Dados Pedido'!$K$1:$K$100000,0)))</f>
        <v>#N/A</v>
      </c>
      <c r="AAF257" s="44"/>
      <c r="AAG257" s="43"/>
      <c r="AAH257" s="46"/>
    </row>
    <row r="258" spans="1:710" ht="20.100000000000001" customHeight="1" x14ac:dyDescent="0.25">
      <c r="A258" s="46"/>
      <c r="B258" s="46"/>
      <c r="C258" s="30"/>
      <c r="D258" s="30"/>
      <c r="E258" s="30"/>
      <c r="F258" s="237"/>
      <c r="G258" s="30">
        <v>100</v>
      </c>
      <c r="H258" s="237"/>
      <c r="I258" s="30"/>
      <c r="J258" s="30"/>
      <c r="K258" s="238"/>
      <c r="L258" s="30"/>
      <c r="M258" s="30"/>
      <c r="N258" s="30"/>
      <c r="O258" s="30"/>
      <c r="P258" s="30"/>
      <c r="Q258" s="30"/>
      <c r="R258" s="30"/>
      <c r="S258" s="30"/>
      <c r="T258" s="30"/>
      <c r="U258" s="49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46"/>
      <c r="AO258" s="46"/>
      <c r="AP258" s="46"/>
      <c r="AQ258" s="46"/>
      <c r="AR258" s="46"/>
      <c r="AS258" s="46"/>
      <c r="AT258" s="46"/>
      <c r="AU258" s="46"/>
      <c r="AV258" s="46"/>
      <c r="AW258" s="46"/>
      <c r="AX258" s="46"/>
      <c r="AY258" s="46"/>
      <c r="AZ258" s="46"/>
      <c r="BA258" s="46"/>
      <c r="BB258" s="46"/>
      <c r="BC258" s="46"/>
      <c r="BD258" s="46"/>
      <c r="BE258" s="46"/>
      <c r="BF258" s="46"/>
      <c r="BG258" s="46"/>
      <c r="BH258" s="46"/>
      <c r="BI258" s="46"/>
      <c r="BJ258" s="46"/>
      <c r="BK258" s="46"/>
      <c r="BL258" s="46"/>
      <c r="BM258" s="46"/>
      <c r="BN258" s="46"/>
      <c r="BO258" s="46"/>
      <c r="BP258" s="46"/>
      <c r="BQ258" s="46"/>
      <c r="BR258" s="46"/>
      <c r="BS258" s="46"/>
      <c r="BT258" s="46"/>
      <c r="BU258" s="46"/>
      <c r="BV258" s="46"/>
      <c r="BW258" s="46"/>
      <c r="BX258" s="46"/>
      <c r="BY258" s="46"/>
      <c r="BZ258" s="46"/>
      <c r="CA258" s="46"/>
      <c r="CB258" s="46"/>
      <c r="CC258" s="46"/>
      <c r="CD258" s="46"/>
      <c r="CE258" s="46"/>
      <c r="CF258" s="46"/>
      <c r="CG258" s="46"/>
      <c r="CH258" s="46"/>
      <c r="CI258" s="46"/>
      <c r="CJ258" s="46"/>
      <c r="CK258" s="46"/>
      <c r="CL258" s="46"/>
      <c r="CM258" s="46"/>
      <c r="CN258" s="46"/>
      <c r="CO258" s="46"/>
      <c r="CP258" s="46"/>
      <c r="CQ258" s="46"/>
      <c r="CR258" s="46"/>
      <c r="CS258" s="46"/>
      <c r="CT258" s="46"/>
      <c r="CU258" s="46"/>
      <c r="CV258" s="46"/>
      <c r="CW258" s="46"/>
      <c r="CX258" s="46"/>
      <c r="CY258" s="46"/>
      <c r="CZ258" s="46"/>
      <c r="DA258" s="46"/>
      <c r="DB258" s="46"/>
      <c r="DC258" s="46"/>
      <c r="DD258" s="46"/>
      <c r="DE258" s="46"/>
      <c r="DF258" s="46"/>
      <c r="DG258" s="46"/>
      <c r="DH258" s="46"/>
      <c r="DI258" s="46"/>
      <c r="DJ258" s="46"/>
      <c r="DK258" s="46"/>
      <c r="DL258" s="46"/>
      <c r="DM258" s="46"/>
      <c r="DN258" s="46"/>
      <c r="DO258" s="46"/>
      <c r="DP258" s="46"/>
      <c r="DQ258" s="46"/>
      <c r="DR258" s="46"/>
      <c r="DS258" s="46"/>
      <c r="DT258" s="46"/>
      <c r="DU258" s="46"/>
      <c r="DV258" s="46"/>
      <c r="DW258" s="46"/>
      <c r="DX258" s="46"/>
      <c r="EG258" s="46"/>
      <c r="AAA258" s="46" t="e">
        <f>(INDEX('Dados Pedido'!$DY$1:$DY$1000000,MATCH(B258,'Dados Pedido'!$B$1:$B$1000000,0)))</f>
        <v>#N/A</v>
      </c>
      <c r="AAB258" s="46" t="e">
        <f>(INDEX('Dados Pedido'!$DZ$1:$DZ$100000,MATCH(C258,'Dados Pedido'!$C$1:$C$100000,0)))</f>
        <v>#N/A</v>
      </c>
      <c r="AAC258" t="e">
        <f>(INDEX('Dados Pedido'!$EC$1:$EC$100000,MATCH(F258,'Dados Pedido'!$F$1:$F$100000,0)))</f>
        <v>#N/A</v>
      </c>
      <c r="AAD258" s="46" t="e">
        <f>(INDEX('Dados Pedido'!$EA$1:$EA$100000,MATCH(H258,'Dados Pedido'!$H$1:$H$100000,0)))</f>
        <v>#N/A</v>
      </c>
      <c r="AAE258" s="46" t="e">
        <f>(INDEX('Dados Pedido'!$EB$1:$EB$100000,MATCH(K258,'Dados Pedido'!$K$1:$K$100000,0)))</f>
        <v>#N/A</v>
      </c>
      <c r="AAF258" s="44"/>
      <c r="AAG258" s="43"/>
      <c r="AAH258" s="46"/>
    </row>
    <row r="259" spans="1:710" ht="20.100000000000001" customHeight="1" x14ac:dyDescent="0.25">
      <c r="A259" s="46"/>
      <c r="B259" s="46"/>
      <c r="C259" s="30"/>
      <c r="D259" s="30"/>
      <c r="E259" s="30"/>
      <c r="F259" s="237"/>
      <c r="G259" s="30">
        <v>100</v>
      </c>
      <c r="H259" s="237"/>
      <c r="I259" s="30"/>
      <c r="J259" s="30"/>
      <c r="K259" s="238"/>
      <c r="L259" s="30"/>
      <c r="M259" s="30"/>
      <c r="N259" s="30"/>
      <c r="O259" s="30"/>
      <c r="P259" s="30"/>
      <c r="Q259" s="30"/>
      <c r="R259" s="30"/>
      <c r="S259" s="30"/>
      <c r="T259" s="30"/>
      <c r="U259" s="49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46"/>
      <c r="AO259" s="46"/>
      <c r="AP259" s="46"/>
      <c r="AQ259" s="46"/>
      <c r="AR259" s="46"/>
      <c r="AS259" s="46"/>
      <c r="AT259" s="46"/>
      <c r="AU259" s="46"/>
      <c r="AV259" s="46"/>
      <c r="AW259" s="46"/>
      <c r="AX259" s="46"/>
      <c r="AY259" s="46"/>
      <c r="AZ259" s="46"/>
      <c r="BA259" s="46"/>
      <c r="BB259" s="46"/>
      <c r="BC259" s="46"/>
      <c r="BD259" s="46"/>
      <c r="BE259" s="46"/>
      <c r="BF259" s="46"/>
      <c r="BG259" s="46"/>
      <c r="BH259" s="46"/>
      <c r="BI259" s="46"/>
      <c r="BJ259" s="46"/>
      <c r="BK259" s="46"/>
      <c r="BL259" s="46"/>
      <c r="BM259" s="46"/>
      <c r="BN259" s="46"/>
      <c r="BO259" s="46"/>
      <c r="BP259" s="46"/>
      <c r="BQ259" s="46"/>
      <c r="BR259" s="46"/>
      <c r="BS259" s="46"/>
      <c r="BT259" s="46"/>
      <c r="BU259" s="46"/>
      <c r="BV259" s="46"/>
      <c r="BW259" s="46"/>
      <c r="BX259" s="46"/>
      <c r="BY259" s="46"/>
      <c r="BZ259" s="46"/>
      <c r="CA259" s="46"/>
      <c r="CB259" s="46"/>
      <c r="CC259" s="46"/>
      <c r="CD259" s="46"/>
      <c r="CE259" s="46"/>
      <c r="CF259" s="46"/>
      <c r="CG259" s="46"/>
      <c r="CH259" s="46"/>
      <c r="CI259" s="46"/>
      <c r="CJ259" s="46"/>
      <c r="CK259" s="46"/>
      <c r="CL259" s="46"/>
      <c r="CM259" s="46"/>
      <c r="CN259" s="46"/>
      <c r="CO259" s="46"/>
      <c r="CP259" s="46"/>
      <c r="CQ259" s="46"/>
      <c r="CR259" s="46"/>
      <c r="CS259" s="46"/>
      <c r="CT259" s="46"/>
      <c r="CU259" s="46"/>
      <c r="CV259" s="46"/>
      <c r="CW259" s="46"/>
      <c r="CX259" s="46"/>
      <c r="CY259" s="46"/>
      <c r="CZ259" s="46"/>
      <c r="DA259" s="46"/>
      <c r="DB259" s="46"/>
      <c r="DC259" s="46"/>
      <c r="DD259" s="46"/>
      <c r="DE259" s="46"/>
      <c r="DF259" s="46"/>
      <c r="DG259" s="46"/>
      <c r="DH259" s="46"/>
      <c r="DI259" s="46"/>
      <c r="DJ259" s="46"/>
      <c r="DK259" s="46"/>
      <c r="DL259" s="46"/>
      <c r="DM259" s="46"/>
      <c r="DN259" s="46"/>
      <c r="DO259" s="46"/>
      <c r="DP259" s="46"/>
      <c r="DQ259" s="46"/>
      <c r="DR259" s="46"/>
      <c r="DS259" s="46"/>
      <c r="DT259" s="46"/>
      <c r="DU259" s="46"/>
      <c r="DV259" s="46"/>
      <c r="DW259" s="46"/>
      <c r="DX259" s="46"/>
      <c r="EG259" s="46"/>
      <c r="AAA259" s="46" t="e">
        <f>(INDEX('Dados Pedido'!$DY$1:$DY$1000000,MATCH(B259,'Dados Pedido'!$B$1:$B$1000000,0)))</f>
        <v>#N/A</v>
      </c>
      <c r="AAB259" s="46" t="e">
        <f>(INDEX('Dados Pedido'!$DZ$1:$DZ$100000,MATCH(C259,'Dados Pedido'!$C$1:$C$100000,0)))</f>
        <v>#N/A</v>
      </c>
      <c r="AAC259" t="e">
        <f>(INDEX('Dados Pedido'!$EC$1:$EC$100000,MATCH(F259,'Dados Pedido'!$F$1:$F$100000,0)))</f>
        <v>#N/A</v>
      </c>
      <c r="AAD259" s="46" t="e">
        <f>(INDEX('Dados Pedido'!$EA$1:$EA$100000,MATCH(H259,'Dados Pedido'!$H$1:$H$100000,0)))</f>
        <v>#N/A</v>
      </c>
      <c r="AAE259" s="46" t="e">
        <f>(INDEX('Dados Pedido'!$EB$1:$EB$100000,MATCH(K259,'Dados Pedido'!$K$1:$K$100000,0)))</f>
        <v>#N/A</v>
      </c>
      <c r="AAF259" s="44"/>
      <c r="AAG259" s="43"/>
      <c r="AAH259" s="46"/>
    </row>
    <row r="260" spans="1:710" ht="20.100000000000001" customHeight="1" x14ac:dyDescent="0.25">
      <c r="A260" s="46"/>
      <c r="B260" s="46"/>
      <c r="C260" s="30"/>
      <c r="D260" s="30"/>
      <c r="E260" s="30"/>
      <c r="F260" s="237"/>
      <c r="G260" s="30">
        <v>100</v>
      </c>
      <c r="H260" s="237"/>
      <c r="I260" s="30"/>
      <c r="J260" s="30"/>
      <c r="K260" s="238"/>
      <c r="L260" s="30"/>
      <c r="M260" s="30"/>
      <c r="N260" s="30"/>
      <c r="O260" s="30"/>
      <c r="P260" s="30"/>
      <c r="Q260" s="30"/>
      <c r="R260" s="30"/>
      <c r="S260" s="30"/>
      <c r="T260" s="30"/>
      <c r="U260" s="49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46"/>
      <c r="AO260" s="46"/>
      <c r="AP260" s="46"/>
      <c r="AQ260" s="46"/>
      <c r="AR260" s="46"/>
      <c r="AS260" s="46"/>
      <c r="AT260" s="46"/>
      <c r="AU260" s="46"/>
      <c r="AV260" s="46"/>
      <c r="AW260" s="46"/>
      <c r="AX260" s="46"/>
      <c r="AY260" s="46"/>
      <c r="AZ260" s="46"/>
      <c r="BA260" s="46"/>
      <c r="BB260" s="46"/>
      <c r="BC260" s="46"/>
      <c r="BD260" s="46"/>
      <c r="BE260" s="46"/>
      <c r="BF260" s="46"/>
      <c r="BG260" s="46"/>
      <c r="BH260" s="46"/>
      <c r="BI260" s="46"/>
      <c r="BJ260" s="46"/>
      <c r="BK260" s="46"/>
      <c r="BL260" s="46"/>
      <c r="BM260" s="46"/>
      <c r="BN260" s="46"/>
      <c r="BO260" s="46"/>
      <c r="BP260" s="46"/>
      <c r="BQ260" s="46"/>
      <c r="BR260" s="46"/>
      <c r="BS260" s="46"/>
      <c r="BT260" s="46"/>
      <c r="BU260" s="46"/>
      <c r="BV260" s="46"/>
      <c r="BW260" s="46"/>
      <c r="BX260" s="46"/>
      <c r="BY260" s="46"/>
      <c r="BZ260" s="46"/>
      <c r="CA260" s="46"/>
      <c r="CB260" s="46"/>
      <c r="CC260" s="46"/>
      <c r="CD260" s="46"/>
      <c r="CE260" s="46"/>
      <c r="CF260" s="46"/>
      <c r="CG260" s="46"/>
      <c r="CH260" s="46"/>
      <c r="CI260" s="46"/>
      <c r="CJ260" s="46"/>
      <c r="CK260" s="46"/>
      <c r="CL260" s="46"/>
      <c r="CM260" s="46"/>
      <c r="CN260" s="46"/>
      <c r="CO260" s="46"/>
      <c r="CP260" s="46"/>
      <c r="CQ260" s="46"/>
      <c r="CR260" s="46"/>
      <c r="CS260" s="46"/>
      <c r="CT260" s="46"/>
      <c r="CU260" s="46"/>
      <c r="CV260" s="46"/>
      <c r="CW260" s="46"/>
      <c r="CX260" s="46"/>
      <c r="CY260" s="46"/>
      <c r="CZ260" s="46"/>
      <c r="DA260" s="46"/>
      <c r="DB260" s="46"/>
      <c r="DC260" s="46"/>
      <c r="DD260" s="46"/>
      <c r="DE260" s="46"/>
      <c r="DF260" s="46"/>
      <c r="DG260" s="46"/>
      <c r="DH260" s="46"/>
      <c r="DI260" s="46"/>
      <c r="DJ260" s="46"/>
      <c r="DK260" s="46"/>
      <c r="DL260" s="46"/>
      <c r="DM260" s="46"/>
      <c r="DN260" s="46"/>
      <c r="DO260" s="46"/>
      <c r="DP260" s="46"/>
      <c r="DQ260" s="46"/>
      <c r="DR260" s="46"/>
      <c r="DS260" s="46"/>
      <c r="DT260" s="46"/>
      <c r="DU260" s="46"/>
      <c r="DV260" s="46"/>
      <c r="DW260" s="46"/>
      <c r="DX260" s="46"/>
      <c r="EG260" s="46"/>
      <c r="AAA260" s="46" t="e">
        <f>(INDEX('Dados Pedido'!$DY$1:$DY$1000000,MATCH(B260,'Dados Pedido'!$B$1:$B$1000000,0)))</f>
        <v>#N/A</v>
      </c>
      <c r="AAB260" s="46" t="e">
        <f>(INDEX('Dados Pedido'!$DZ$1:$DZ$100000,MATCH(C260,'Dados Pedido'!$C$1:$C$100000,0)))</f>
        <v>#N/A</v>
      </c>
      <c r="AAC260" t="e">
        <f>(INDEX('Dados Pedido'!$EC$1:$EC$100000,MATCH(F260,'Dados Pedido'!$F$1:$F$100000,0)))</f>
        <v>#N/A</v>
      </c>
      <c r="AAD260" s="46" t="e">
        <f>(INDEX('Dados Pedido'!$EA$1:$EA$100000,MATCH(H260,'Dados Pedido'!$H$1:$H$100000,0)))</f>
        <v>#N/A</v>
      </c>
      <c r="AAE260" s="46" t="e">
        <f>(INDEX('Dados Pedido'!$EB$1:$EB$100000,MATCH(K260,'Dados Pedido'!$K$1:$K$100000,0)))</f>
        <v>#N/A</v>
      </c>
      <c r="AAF260" s="44"/>
      <c r="AAG260" s="43"/>
      <c r="AAH260" s="46"/>
    </row>
    <row r="261" spans="1:710" ht="20.100000000000001" customHeight="1" x14ac:dyDescent="0.25">
      <c r="A261" s="46"/>
      <c r="B261" s="46"/>
      <c r="C261" s="30"/>
      <c r="D261" s="30"/>
      <c r="E261" s="30"/>
      <c r="F261" s="237"/>
      <c r="G261" s="30">
        <v>100</v>
      </c>
      <c r="H261" s="237"/>
      <c r="I261" s="30"/>
      <c r="J261" s="30"/>
      <c r="K261" s="238"/>
      <c r="L261" s="30"/>
      <c r="M261" s="30"/>
      <c r="N261" s="30"/>
      <c r="O261" s="30"/>
      <c r="P261" s="30"/>
      <c r="Q261" s="30"/>
      <c r="R261" s="30"/>
      <c r="S261" s="30"/>
      <c r="T261" s="30"/>
      <c r="U261" s="49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46"/>
      <c r="AO261" s="46"/>
      <c r="AP261" s="46"/>
      <c r="AQ261" s="46"/>
      <c r="AR261" s="46"/>
      <c r="AS261" s="46"/>
      <c r="AT261" s="46"/>
      <c r="AU261" s="46"/>
      <c r="AV261" s="46"/>
      <c r="AW261" s="46"/>
      <c r="AX261" s="46"/>
      <c r="AY261" s="46"/>
      <c r="AZ261" s="46"/>
      <c r="BA261" s="46"/>
      <c r="BB261" s="46"/>
      <c r="BC261" s="46"/>
      <c r="BD261" s="46"/>
      <c r="BE261" s="46"/>
      <c r="BF261" s="46"/>
      <c r="BG261" s="46"/>
      <c r="BH261" s="46"/>
      <c r="BI261" s="46"/>
      <c r="BJ261" s="46"/>
      <c r="BK261" s="46"/>
      <c r="BL261" s="46"/>
      <c r="BM261" s="46"/>
      <c r="BN261" s="46"/>
      <c r="BO261" s="46"/>
      <c r="BP261" s="46"/>
      <c r="BQ261" s="46"/>
      <c r="BR261" s="46"/>
      <c r="BS261" s="46"/>
      <c r="BT261" s="46"/>
      <c r="BU261" s="46"/>
      <c r="BV261" s="46"/>
      <c r="BW261" s="46"/>
      <c r="BX261" s="46"/>
      <c r="BY261" s="46"/>
      <c r="BZ261" s="46"/>
      <c r="CA261" s="46"/>
      <c r="CB261" s="46"/>
      <c r="CC261" s="46"/>
      <c r="CD261" s="46"/>
      <c r="CE261" s="46"/>
      <c r="CF261" s="46"/>
      <c r="CG261" s="46"/>
      <c r="CH261" s="46"/>
      <c r="CI261" s="46"/>
      <c r="CJ261" s="46"/>
      <c r="CK261" s="46"/>
      <c r="CL261" s="46"/>
      <c r="CM261" s="46"/>
      <c r="CN261" s="46"/>
      <c r="CO261" s="46"/>
      <c r="CP261" s="46"/>
      <c r="CQ261" s="46"/>
      <c r="CR261" s="46"/>
      <c r="CS261" s="46"/>
      <c r="CT261" s="46"/>
      <c r="CU261" s="46"/>
      <c r="CV261" s="46"/>
      <c r="CW261" s="46"/>
      <c r="CX261" s="46"/>
      <c r="CY261" s="46"/>
      <c r="CZ261" s="46"/>
      <c r="DA261" s="46"/>
      <c r="DB261" s="46"/>
      <c r="DC261" s="46"/>
      <c r="DD261" s="46"/>
      <c r="DE261" s="46"/>
      <c r="DF261" s="46"/>
      <c r="DG261" s="46"/>
      <c r="DH261" s="46"/>
      <c r="DI261" s="46"/>
      <c r="DJ261" s="46"/>
      <c r="DK261" s="46"/>
      <c r="DL261" s="46"/>
      <c r="DM261" s="46"/>
      <c r="DN261" s="46"/>
      <c r="DO261" s="46"/>
      <c r="DP261" s="46"/>
      <c r="DQ261" s="46"/>
      <c r="DR261" s="46"/>
      <c r="DS261" s="46"/>
      <c r="DT261" s="46"/>
      <c r="DU261" s="46"/>
      <c r="DV261" s="46"/>
      <c r="DW261" s="46"/>
      <c r="DX261" s="46"/>
      <c r="EG261" s="46"/>
      <c r="AAA261" s="46" t="e">
        <f>(INDEX('Dados Pedido'!$DY$1:$DY$1000000,MATCH(B261,'Dados Pedido'!$B$1:$B$1000000,0)))</f>
        <v>#N/A</v>
      </c>
      <c r="AAB261" s="46" t="e">
        <f>(INDEX('Dados Pedido'!$DZ$1:$DZ$100000,MATCH(C261,'Dados Pedido'!$C$1:$C$100000,0)))</f>
        <v>#N/A</v>
      </c>
      <c r="AAC261" t="e">
        <f>(INDEX('Dados Pedido'!$EC$1:$EC$100000,MATCH(F261,'Dados Pedido'!$F$1:$F$100000,0)))</f>
        <v>#N/A</v>
      </c>
      <c r="AAD261" s="46" t="e">
        <f>(INDEX('Dados Pedido'!$EA$1:$EA$100000,MATCH(H261,'Dados Pedido'!$H$1:$H$100000,0)))</f>
        <v>#N/A</v>
      </c>
      <c r="AAE261" s="46" t="e">
        <f>(INDEX('Dados Pedido'!$EB$1:$EB$100000,MATCH(K261,'Dados Pedido'!$K$1:$K$100000,0)))</f>
        <v>#N/A</v>
      </c>
      <c r="AAF261" s="44"/>
      <c r="AAG261" s="43"/>
      <c r="AAH261" s="46"/>
    </row>
    <row r="262" spans="1:710" ht="20.100000000000001" customHeight="1" x14ac:dyDescent="0.25">
      <c r="A262" s="46"/>
      <c r="B262" s="46"/>
      <c r="C262" s="30"/>
      <c r="D262" s="30"/>
      <c r="E262" s="30"/>
      <c r="F262" s="237"/>
      <c r="G262" s="30">
        <v>100</v>
      </c>
      <c r="H262" s="237"/>
      <c r="I262" s="30"/>
      <c r="J262" s="30"/>
      <c r="K262" s="238"/>
      <c r="L262" s="30"/>
      <c r="M262" s="30"/>
      <c r="N262" s="30"/>
      <c r="O262" s="30"/>
      <c r="P262" s="30"/>
      <c r="Q262" s="30"/>
      <c r="R262" s="30"/>
      <c r="S262" s="30"/>
      <c r="T262" s="30"/>
      <c r="U262" s="49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46"/>
      <c r="AO262" s="46"/>
      <c r="AP262" s="46"/>
      <c r="AQ262" s="46"/>
      <c r="AR262" s="46"/>
      <c r="AS262" s="46"/>
      <c r="AT262" s="46"/>
      <c r="AU262" s="46"/>
      <c r="AV262" s="46"/>
      <c r="AW262" s="46"/>
      <c r="AX262" s="46"/>
      <c r="AY262" s="46"/>
      <c r="AZ262" s="46"/>
      <c r="BA262" s="46"/>
      <c r="BB262" s="46"/>
      <c r="BC262" s="46"/>
      <c r="BD262" s="46"/>
      <c r="BE262" s="46"/>
      <c r="BF262" s="46"/>
      <c r="BG262" s="46"/>
      <c r="BH262" s="46"/>
      <c r="BI262" s="46"/>
      <c r="BJ262" s="46"/>
      <c r="BK262" s="46"/>
      <c r="BL262" s="46"/>
      <c r="BM262" s="46"/>
      <c r="BN262" s="46"/>
      <c r="BO262" s="46"/>
      <c r="BP262" s="46"/>
      <c r="BQ262" s="46"/>
      <c r="BR262" s="46"/>
      <c r="BS262" s="46"/>
      <c r="BT262" s="46"/>
      <c r="BU262" s="46"/>
      <c r="BV262" s="46"/>
      <c r="BW262" s="46"/>
      <c r="BX262" s="46"/>
      <c r="BY262" s="46"/>
      <c r="BZ262" s="46"/>
      <c r="CA262" s="46"/>
      <c r="CB262" s="46"/>
      <c r="CC262" s="46"/>
      <c r="CD262" s="46"/>
      <c r="CE262" s="46"/>
      <c r="CF262" s="46"/>
      <c r="CG262" s="46"/>
      <c r="CH262" s="46"/>
      <c r="CI262" s="46"/>
      <c r="CJ262" s="46"/>
      <c r="CK262" s="46"/>
      <c r="CL262" s="46"/>
      <c r="CM262" s="46"/>
      <c r="CN262" s="46"/>
      <c r="CO262" s="46"/>
      <c r="CP262" s="46"/>
      <c r="CQ262" s="46"/>
      <c r="CR262" s="46"/>
      <c r="CS262" s="46"/>
      <c r="CT262" s="46"/>
      <c r="CU262" s="46"/>
      <c r="CV262" s="46"/>
      <c r="CW262" s="46"/>
      <c r="CX262" s="46"/>
      <c r="CY262" s="46"/>
      <c r="CZ262" s="46"/>
      <c r="DA262" s="46"/>
      <c r="DB262" s="46"/>
      <c r="DC262" s="46"/>
      <c r="DD262" s="46"/>
      <c r="DE262" s="46"/>
      <c r="DF262" s="46"/>
      <c r="DG262" s="46"/>
      <c r="DH262" s="46"/>
      <c r="DI262" s="46"/>
      <c r="DJ262" s="46"/>
      <c r="DK262" s="46"/>
      <c r="DL262" s="46"/>
      <c r="DM262" s="46"/>
      <c r="DN262" s="46"/>
      <c r="DO262" s="46"/>
      <c r="DP262" s="46"/>
      <c r="DQ262" s="46"/>
      <c r="DR262" s="46"/>
      <c r="DS262" s="46"/>
      <c r="DT262" s="46"/>
      <c r="DU262" s="46"/>
      <c r="DV262" s="46"/>
      <c r="DW262" s="46"/>
      <c r="DX262" s="46"/>
      <c r="EG262" s="46"/>
      <c r="AAA262" s="46" t="e">
        <f>(INDEX('Dados Pedido'!$DY$1:$DY$1000000,MATCH(B262,'Dados Pedido'!$B$1:$B$1000000,0)))</f>
        <v>#N/A</v>
      </c>
      <c r="AAB262" s="46" t="e">
        <f>(INDEX('Dados Pedido'!$DZ$1:$DZ$100000,MATCH(C262,'Dados Pedido'!$C$1:$C$100000,0)))</f>
        <v>#N/A</v>
      </c>
      <c r="AAC262" t="e">
        <f>(INDEX('Dados Pedido'!$EC$1:$EC$100000,MATCH(F262,'Dados Pedido'!$F$1:$F$100000,0)))</f>
        <v>#N/A</v>
      </c>
      <c r="AAD262" s="46" t="e">
        <f>(INDEX('Dados Pedido'!$EA$1:$EA$100000,MATCH(H262,'Dados Pedido'!$H$1:$H$100000,0)))</f>
        <v>#N/A</v>
      </c>
      <c r="AAE262" s="46" t="e">
        <f>(INDEX('Dados Pedido'!$EB$1:$EB$100000,MATCH(K262,'Dados Pedido'!$K$1:$K$100000,0)))</f>
        <v>#N/A</v>
      </c>
      <c r="AAF262" s="44"/>
      <c r="AAG262" s="43"/>
      <c r="AAH262" s="46"/>
    </row>
    <row r="263" spans="1:710" ht="20.100000000000001" customHeight="1" x14ac:dyDescent="0.25">
      <c r="A263" s="46"/>
      <c r="B263" s="46"/>
      <c r="C263" s="30"/>
      <c r="D263" s="30"/>
      <c r="E263" s="30"/>
      <c r="F263" s="237"/>
      <c r="G263" s="30">
        <v>100</v>
      </c>
      <c r="H263" s="237"/>
      <c r="I263" s="30"/>
      <c r="J263" s="30"/>
      <c r="K263" s="238"/>
      <c r="L263" s="30"/>
      <c r="M263" s="30"/>
      <c r="N263" s="30"/>
      <c r="O263" s="30"/>
      <c r="P263" s="30"/>
      <c r="Q263" s="30"/>
      <c r="R263" s="30"/>
      <c r="S263" s="30"/>
      <c r="T263" s="30"/>
      <c r="U263" s="49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46"/>
      <c r="AO263" s="46"/>
      <c r="AP263" s="46"/>
      <c r="AQ263" s="46"/>
      <c r="AR263" s="46"/>
      <c r="AS263" s="46"/>
      <c r="AT263" s="46"/>
      <c r="AU263" s="46"/>
      <c r="AV263" s="46"/>
      <c r="AW263" s="46"/>
      <c r="AX263" s="46"/>
      <c r="AY263" s="46"/>
      <c r="AZ263" s="46"/>
      <c r="BA263" s="46"/>
      <c r="BB263" s="46"/>
      <c r="BC263" s="46"/>
      <c r="BD263" s="46"/>
      <c r="BE263" s="46"/>
      <c r="BF263" s="46"/>
      <c r="BG263" s="46"/>
      <c r="BH263" s="46"/>
      <c r="BI263" s="46"/>
      <c r="BJ263" s="46"/>
      <c r="BK263" s="46"/>
      <c r="BL263" s="46"/>
      <c r="BM263" s="46"/>
      <c r="BN263" s="46"/>
      <c r="BO263" s="46"/>
      <c r="BP263" s="46"/>
      <c r="BQ263" s="46"/>
      <c r="BR263" s="46"/>
      <c r="BS263" s="46"/>
      <c r="BT263" s="46"/>
      <c r="BU263" s="46"/>
      <c r="BV263" s="46"/>
      <c r="BW263" s="46"/>
      <c r="BX263" s="46"/>
      <c r="BY263" s="46"/>
      <c r="BZ263" s="46"/>
      <c r="CA263" s="46"/>
      <c r="CB263" s="46"/>
      <c r="CC263" s="46"/>
      <c r="CD263" s="46"/>
      <c r="CE263" s="46"/>
      <c r="CF263" s="46"/>
      <c r="CG263" s="46"/>
      <c r="CH263" s="46"/>
      <c r="CI263" s="46"/>
      <c r="CJ263" s="46"/>
      <c r="CK263" s="46"/>
      <c r="CL263" s="46"/>
      <c r="CM263" s="46"/>
      <c r="CN263" s="46"/>
      <c r="CO263" s="46"/>
      <c r="CP263" s="46"/>
      <c r="CQ263" s="46"/>
      <c r="CR263" s="46"/>
      <c r="CS263" s="46"/>
      <c r="CT263" s="46"/>
      <c r="CU263" s="46"/>
      <c r="CV263" s="46"/>
      <c r="CW263" s="46"/>
      <c r="CX263" s="46"/>
      <c r="CY263" s="46"/>
      <c r="CZ263" s="46"/>
      <c r="DA263" s="46"/>
      <c r="DB263" s="46"/>
      <c r="DC263" s="46"/>
      <c r="DD263" s="46"/>
      <c r="DE263" s="46"/>
      <c r="DF263" s="46"/>
      <c r="DG263" s="46"/>
      <c r="DH263" s="46"/>
      <c r="DI263" s="46"/>
      <c r="DJ263" s="46"/>
      <c r="DK263" s="46"/>
      <c r="DL263" s="46"/>
      <c r="DM263" s="46"/>
      <c r="DN263" s="46"/>
      <c r="DO263" s="46"/>
      <c r="DP263" s="46"/>
      <c r="DQ263" s="46"/>
      <c r="DR263" s="46"/>
      <c r="DS263" s="46"/>
      <c r="DT263" s="46"/>
      <c r="DU263" s="46"/>
      <c r="DV263" s="46"/>
      <c r="DW263" s="46"/>
      <c r="DX263" s="46"/>
      <c r="EG263" s="46"/>
      <c r="AAA263" s="46" t="e">
        <f>(INDEX('Dados Pedido'!$DY$1:$DY$1000000,MATCH(B263,'Dados Pedido'!$B$1:$B$1000000,0)))</f>
        <v>#N/A</v>
      </c>
      <c r="AAB263" s="46" t="e">
        <f>(INDEX('Dados Pedido'!$DZ$1:$DZ$100000,MATCH(C263,'Dados Pedido'!$C$1:$C$100000,0)))</f>
        <v>#N/A</v>
      </c>
      <c r="AAC263" t="e">
        <f>(INDEX('Dados Pedido'!$EC$1:$EC$100000,MATCH(F263,'Dados Pedido'!$F$1:$F$100000,0)))</f>
        <v>#N/A</v>
      </c>
      <c r="AAD263" s="46" t="e">
        <f>(INDEX('Dados Pedido'!$EA$1:$EA$100000,MATCH(H263,'Dados Pedido'!$H$1:$H$100000,0)))</f>
        <v>#N/A</v>
      </c>
      <c r="AAE263" s="46" t="e">
        <f>(INDEX('Dados Pedido'!$EB$1:$EB$100000,MATCH(K263,'Dados Pedido'!$K$1:$K$100000,0)))</f>
        <v>#N/A</v>
      </c>
      <c r="AAF263" s="44"/>
      <c r="AAG263" s="43"/>
      <c r="AAH263" s="46"/>
    </row>
    <row r="264" spans="1:710" ht="20.100000000000001" customHeight="1" x14ac:dyDescent="0.25">
      <c r="A264" s="46"/>
      <c r="B264" s="46"/>
      <c r="C264" s="30"/>
      <c r="D264" s="30"/>
      <c r="E264" s="30"/>
      <c r="F264" s="237"/>
      <c r="G264" s="30">
        <v>100</v>
      </c>
      <c r="H264" s="237"/>
      <c r="I264" s="30"/>
      <c r="J264" s="30"/>
      <c r="K264" s="238"/>
      <c r="L264" s="30"/>
      <c r="M264" s="30"/>
      <c r="N264" s="30"/>
      <c r="O264" s="30"/>
      <c r="P264" s="30"/>
      <c r="Q264" s="30"/>
      <c r="R264" s="30"/>
      <c r="S264" s="30"/>
      <c r="T264" s="30"/>
      <c r="U264" s="49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46"/>
      <c r="AO264" s="46"/>
      <c r="AP264" s="46"/>
      <c r="AQ264" s="46"/>
      <c r="AR264" s="46"/>
      <c r="AS264" s="46"/>
      <c r="AT264" s="46"/>
      <c r="AU264" s="46"/>
      <c r="AV264" s="46"/>
      <c r="AW264" s="46"/>
      <c r="AX264" s="46"/>
      <c r="AY264" s="46"/>
      <c r="AZ264" s="46"/>
      <c r="BA264" s="46"/>
      <c r="BB264" s="46"/>
      <c r="BC264" s="46"/>
      <c r="BD264" s="46"/>
      <c r="BE264" s="46"/>
      <c r="BF264" s="46"/>
      <c r="BG264" s="46"/>
      <c r="BH264" s="46"/>
      <c r="BI264" s="46"/>
      <c r="BJ264" s="46"/>
      <c r="BK264" s="46"/>
      <c r="BL264" s="46"/>
      <c r="BM264" s="46"/>
      <c r="BN264" s="46"/>
      <c r="BO264" s="46"/>
      <c r="BP264" s="46"/>
      <c r="BQ264" s="46"/>
      <c r="BR264" s="46"/>
      <c r="BS264" s="46"/>
      <c r="BT264" s="46"/>
      <c r="BU264" s="46"/>
      <c r="BV264" s="46"/>
      <c r="BW264" s="46"/>
      <c r="BX264" s="46"/>
      <c r="BY264" s="46"/>
      <c r="BZ264" s="46"/>
      <c r="CA264" s="46"/>
      <c r="CB264" s="46"/>
      <c r="CC264" s="46"/>
      <c r="CD264" s="46"/>
      <c r="CE264" s="46"/>
      <c r="CF264" s="46"/>
      <c r="CG264" s="46"/>
      <c r="CH264" s="46"/>
      <c r="CI264" s="46"/>
      <c r="CJ264" s="46"/>
      <c r="CK264" s="46"/>
      <c r="CL264" s="46"/>
      <c r="CM264" s="46"/>
      <c r="CN264" s="46"/>
      <c r="CO264" s="46"/>
      <c r="CP264" s="46"/>
      <c r="CQ264" s="46"/>
      <c r="CR264" s="46"/>
      <c r="CS264" s="46"/>
      <c r="CT264" s="46"/>
      <c r="CU264" s="46"/>
      <c r="CV264" s="46"/>
      <c r="CW264" s="46"/>
      <c r="CX264" s="46"/>
      <c r="CY264" s="46"/>
      <c r="CZ264" s="46"/>
      <c r="DA264" s="46"/>
      <c r="DB264" s="46"/>
      <c r="DC264" s="46"/>
      <c r="DD264" s="46"/>
      <c r="DE264" s="46"/>
      <c r="DF264" s="46"/>
      <c r="DG264" s="46"/>
      <c r="DH264" s="46"/>
      <c r="DI264" s="46"/>
      <c r="DJ264" s="46"/>
      <c r="DK264" s="46"/>
      <c r="DL264" s="46"/>
      <c r="DM264" s="46"/>
      <c r="DN264" s="46"/>
      <c r="DO264" s="46"/>
      <c r="DP264" s="46"/>
      <c r="DQ264" s="46"/>
      <c r="DR264" s="46"/>
      <c r="DS264" s="46"/>
      <c r="DT264" s="46"/>
      <c r="DU264" s="46"/>
      <c r="DV264" s="46"/>
      <c r="DW264" s="46"/>
      <c r="DX264" s="46"/>
      <c r="EG264" s="46"/>
      <c r="AAA264" s="46" t="e">
        <f>(INDEX('Dados Pedido'!$DY$1:$DY$1000000,MATCH(B264,'Dados Pedido'!$B$1:$B$1000000,0)))</f>
        <v>#N/A</v>
      </c>
      <c r="AAB264" s="46" t="e">
        <f>(INDEX('Dados Pedido'!$DZ$1:$DZ$100000,MATCH(C264,'Dados Pedido'!$C$1:$C$100000,0)))</f>
        <v>#N/A</v>
      </c>
      <c r="AAC264" t="e">
        <f>(INDEX('Dados Pedido'!$EC$1:$EC$100000,MATCH(F264,'Dados Pedido'!$F$1:$F$100000,0)))</f>
        <v>#N/A</v>
      </c>
      <c r="AAD264" s="46" t="e">
        <f>(INDEX('Dados Pedido'!$EA$1:$EA$100000,MATCH(H264,'Dados Pedido'!$H$1:$H$100000,0)))</f>
        <v>#N/A</v>
      </c>
      <c r="AAE264" s="46" t="e">
        <f>(INDEX('Dados Pedido'!$EB$1:$EB$100000,MATCH(K264,'Dados Pedido'!$K$1:$K$100000,0)))</f>
        <v>#N/A</v>
      </c>
      <c r="AAF264" s="44"/>
      <c r="AAG264" s="43"/>
      <c r="AAH264" s="46"/>
    </row>
    <row r="265" spans="1:710" ht="20.100000000000001" customHeight="1" x14ac:dyDescent="0.25">
      <c r="A265" s="46"/>
      <c r="B265" s="46"/>
      <c r="C265" s="30"/>
      <c r="D265" s="30"/>
      <c r="E265" s="30"/>
      <c r="F265" s="237"/>
      <c r="G265" s="30">
        <v>100</v>
      </c>
      <c r="H265" s="237"/>
      <c r="I265" s="30"/>
      <c r="J265" s="30"/>
      <c r="K265" s="238"/>
      <c r="L265" s="30"/>
      <c r="M265" s="30"/>
      <c r="N265" s="30"/>
      <c r="O265" s="30"/>
      <c r="P265" s="30"/>
      <c r="Q265" s="30"/>
      <c r="R265" s="30"/>
      <c r="S265" s="30"/>
      <c r="T265" s="30"/>
      <c r="U265" s="49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46"/>
      <c r="AO265" s="46"/>
      <c r="AP265" s="46"/>
      <c r="AQ265" s="46"/>
      <c r="AR265" s="46"/>
      <c r="AS265" s="46"/>
      <c r="AT265" s="46"/>
      <c r="AU265" s="46"/>
      <c r="AV265" s="46"/>
      <c r="AW265" s="46"/>
      <c r="AX265" s="46"/>
      <c r="AY265" s="46"/>
      <c r="AZ265" s="46"/>
      <c r="BA265" s="46"/>
      <c r="BB265" s="46"/>
      <c r="BC265" s="46"/>
      <c r="BD265" s="46"/>
      <c r="BE265" s="46"/>
      <c r="BF265" s="46"/>
      <c r="BG265" s="46"/>
      <c r="BH265" s="46"/>
      <c r="BI265" s="46"/>
      <c r="BJ265" s="46"/>
      <c r="BK265" s="46"/>
      <c r="BL265" s="46"/>
      <c r="BM265" s="46"/>
      <c r="BN265" s="46"/>
      <c r="BO265" s="46"/>
      <c r="BP265" s="46"/>
      <c r="BQ265" s="46"/>
      <c r="BR265" s="46"/>
      <c r="BS265" s="46"/>
      <c r="BT265" s="46"/>
      <c r="BU265" s="46"/>
      <c r="BV265" s="46"/>
      <c r="BW265" s="46"/>
      <c r="BX265" s="46"/>
      <c r="BY265" s="46"/>
      <c r="BZ265" s="46"/>
      <c r="CA265" s="46"/>
      <c r="CB265" s="46"/>
      <c r="CC265" s="46"/>
      <c r="CD265" s="46"/>
      <c r="CE265" s="46"/>
      <c r="CF265" s="46"/>
      <c r="CG265" s="46"/>
      <c r="CH265" s="46"/>
      <c r="CI265" s="46"/>
      <c r="CJ265" s="46"/>
      <c r="CK265" s="46"/>
      <c r="CL265" s="46"/>
      <c r="CM265" s="46"/>
      <c r="CN265" s="46"/>
      <c r="CO265" s="46"/>
      <c r="CP265" s="46"/>
      <c r="CQ265" s="46"/>
      <c r="CR265" s="46"/>
      <c r="CS265" s="46"/>
      <c r="CT265" s="46"/>
      <c r="CU265" s="46"/>
      <c r="CV265" s="46"/>
      <c r="CW265" s="46"/>
      <c r="CX265" s="46"/>
      <c r="CY265" s="46"/>
      <c r="CZ265" s="46"/>
      <c r="DA265" s="46"/>
      <c r="DB265" s="46"/>
      <c r="DC265" s="46"/>
      <c r="DD265" s="46"/>
      <c r="DE265" s="46"/>
      <c r="DF265" s="46"/>
      <c r="DG265" s="46"/>
      <c r="DH265" s="46"/>
      <c r="DI265" s="46"/>
      <c r="DJ265" s="46"/>
      <c r="DK265" s="46"/>
      <c r="DL265" s="46"/>
      <c r="DM265" s="46"/>
      <c r="DN265" s="46"/>
      <c r="DO265" s="46"/>
      <c r="DP265" s="46"/>
      <c r="DQ265" s="46"/>
      <c r="DR265" s="46"/>
      <c r="DS265" s="46"/>
      <c r="DT265" s="46"/>
      <c r="DU265" s="46"/>
      <c r="DV265" s="46"/>
      <c r="DW265" s="46"/>
      <c r="DX265" s="46"/>
      <c r="EG265" s="46"/>
      <c r="AAA265" s="46" t="e">
        <f>(INDEX('Dados Pedido'!$DY$1:$DY$1000000,MATCH(B265,'Dados Pedido'!$B$1:$B$1000000,0)))</f>
        <v>#N/A</v>
      </c>
      <c r="AAB265" s="46" t="e">
        <f>(INDEX('Dados Pedido'!$DZ$1:$DZ$100000,MATCH(C265,'Dados Pedido'!$C$1:$C$100000,0)))</f>
        <v>#N/A</v>
      </c>
      <c r="AAC265" t="e">
        <f>(INDEX('Dados Pedido'!$EC$1:$EC$100000,MATCH(F265,'Dados Pedido'!$F$1:$F$100000,0)))</f>
        <v>#N/A</v>
      </c>
      <c r="AAD265" s="46" t="e">
        <f>(INDEX('Dados Pedido'!$EA$1:$EA$100000,MATCH(H265,'Dados Pedido'!$H$1:$H$100000,0)))</f>
        <v>#N/A</v>
      </c>
      <c r="AAE265" s="46" t="e">
        <f>(INDEX('Dados Pedido'!$EB$1:$EB$100000,MATCH(K265,'Dados Pedido'!$K$1:$K$100000,0)))</f>
        <v>#N/A</v>
      </c>
      <c r="AAF265" s="44"/>
      <c r="AAG265" s="43"/>
      <c r="AAH265" s="46"/>
    </row>
    <row r="266" spans="1:710" ht="20.100000000000001" customHeight="1" x14ac:dyDescent="0.25">
      <c r="A266" s="46"/>
      <c r="B266" s="46"/>
      <c r="C266" s="30"/>
      <c r="D266" s="30"/>
      <c r="E266" s="30"/>
      <c r="F266" s="237"/>
      <c r="G266" s="30">
        <v>100</v>
      </c>
      <c r="H266" s="237"/>
      <c r="I266" s="30"/>
      <c r="J266" s="30"/>
      <c r="K266" s="238"/>
      <c r="L266" s="30"/>
      <c r="M266" s="30"/>
      <c r="N266" s="30"/>
      <c r="O266" s="30"/>
      <c r="P266" s="30"/>
      <c r="Q266" s="30"/>
      <c r="R266" s="30"/>
      <c r="S266" s="30"/>
      <c r="T266" s="30"/>
      <c r="U266" s="49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46"/>
      <c r="AO266" s="46"/>
      <c r="AP266" s="46"/>
      <c r="AQ266" s="46"/>
      <c r="AR266" s="46"/>
      <c r="AS266" s="46"/>
      <c r="AT266" s="46"/>
      <c r="AU266" s="46"/>
      <c r="AV266" s="46"/>
      <c r="AW266" s="46"/>
      <c r="AX266" s="46"/>
      <c r="AY266" s="46"/>
      <c r="AZ266" s="46"/>
      <c r="BA266" s="46"/>
      <c r="BB266" s="46"/>
      <c r="BC266" s="46"/>
      <c r="BD266" s="46"/>
      <c r="BE266" s="46"/>
      <c r="BF266" s="46"/>
      <c r="BG266" s="46"/>
      <c r="BH266" s="46"/>
      <c r="BI266" s="46"/>
      <c r="BJ266" s="46"/>
      <c r="BK266" s="46"/>
      <c r="BL266" s="46"/>
      <c r="BM266" s="46"/>
      <c r="BN266" s="46"/>
      <c r="BO266" s="46"/>
      <c r="BP266" s="46"/>
      <c r="BQ266" s="46"/>
      <c r="BR266" s="46"/>
      <c r="BS266" s="46"/>
      <c r="BT266" s="46"/>
      <c r="BU266" s="46"/>
      <c r="BV266" s="46"/>
      <c r="BW266" s="46"/>
      <c r="BX266" s="46"/>
      <c r="BY266" s="46"/>
      <c r="BZ266" s="46"/>
      <c r="CA266" s="46"/>
      <c r="CB266" s="46"/>
      <c r="CC266" s="46"/>
      <c r="CD266" s="46"/>
      <c r="CE266" s="46"/>
      <c r="CF266" s="46"/>
      <c r="CG266" s="46"/>
      <c r="CH266" s="46"/>
      <c r="CI266" s="46"/>
      <c r="CJ266" s="46"/>
      <c r="CK266" s="46"/>
      <c r="CL266" s="46"/>
      <c r="CM266" s="46"/>
      <c r="CN266" s="46"/>
      <c r="CO266" s="46"/>
      <c r="CP266" s="46"/>
      <c r="CQ266" s="46"/>
      <c r="CR266" s="46"/>
      <c r="CS266" s="46"/>
      <c r="CT266" s="46"/>
      <c r="CU266" s="46"/>
      <c r="CV266" s="46"/>
      <c r="CW266" s="46"/>
      <c r="CX266" s="46"/>
      <c r="CY266" s="46"/>
      <c r="CZ266" s="46"/>
      <c r="DA266" s="46"/>
      <c r="DB266" s="46"/>
      <c r="DC266" s="46"/>
      <c r="DD266" s="46"/>
      <c r="DE266" s="46"/>
      <c r="DF266" s="46"/>
      <c r="DG266" s="46"/>
      <c r="DH266" s="46"/>
      <c r="DI266" s="46"/>
      <c r="DJ266" s="46"/>
      <c r="DK266" s="46"/>
      <c r="DL266" s="46"/>
      <c r="DM266" s="46"/>
      <c r="DN266" s="46"/>
      <c r="DO266" s="46"/>
      <c r="DP266" s="46"/>
      <c r="DQ266" s="46"/>
      <c r="DR266" s="46"/>
      <c r="DS266" s="46"/>
      <c r="DT266" s="46"/>
      <c r="DU266" s="46"/>
      <c r="DV266" s="46"/>
      <c r="DW266" s="46"/>
      <c r="DX266" s="46"/>
      <c r="EG266" s="46"/>
      <c r="AAA266" s="46" t="e">
        <f>(INDEX('Dados Pedido'!$DY$1:$DY$1000000,MATCH(B266,'Dados Pedido'!$B$1:$B$1000000,0)))</f>
        <v>#N/A</v>
      </c>
      <c r="AAB266" s="46" t="e">
        <f>(INDEX('Dados Pedido'!$DZ$1:$DZ$100000,MATCH(C266,'Dados Pedido'!$C$1:$C$100000,0)))</f>
        <v>#N/A</v>
      </c>
      <c r="AAC266" t="e">
        <f>(INDEX('Dados Pedido'!$EC$1:$EC$100000,MATCH(F266,'Dados Pedido'!$F$1:$F$100000,0)))</f>
        <v>#N/A</v>
      </c>
      <c r="AAD266" s="46" t="e">
        <f>(INDEX('Dados Pedido'!$EA$1:$EA$100000,MATCH(H266,'Dados Pedido'!$H$1:$H$100000,0)))</f>
        <v>#N/A</v>
      </c>
      <c r="AAE266" s="46" t="e">
        <f>(INDEX('Dados Pedido'!$EB$1:$EB$100000,MATCH(K266,'Dados Pedido'!$K$1:$K$100000,0)))</f>
        <v>#N/A</v>
      </c>
      <c r="AAF266" s="44"/>
      <c r="AAG266" s="43"/>
      <c r="AAH266" s="46"/>
    </row>
    <row r="267" spans="1:710" ht="20.100000000000001" customHeight="1" x14ac:dyDescent="0.25">
      <c r="A267" s="46"/>
      <c r="B267" s="46"/>
      <c r="C267" s="30"/>
      <c r="D267" s="30"/>
      <c r="E267" s="30"/>
      <c r="F267" s="237"/>
      <c r="G267" s="30">
        <v>100</v>
      </c>
      <c r="H267" s="237"/>
      <c r="I267" s="30"/>
      <c r="J267" s="30"/>
      <c r="K267" s="238"/>
      <c r="L267" s="30"/>
      <c r="M267" s="30"/>
      <c r="N267" s="30"/>
      <c r="O267" s="30"/>
      <c r="P267" s="30"/>
      <c r="Q267" s="30"/>
      <c r="R267" s="30"/>
      <c r="S267" s="30"/>
      <c r="T267" s="30"/>
      <c r="U267" s="49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46"/>
      <c r="AO267" s="46"/>
      <c r="AP267" s="46"/>
      <c r="AQ267" s="46"/>
      <c r="AR267" s="46"/>
      <c r="AS267" s="46"/>
      <c r="AT267" s="46"/>
      <c r="AU267" s="46"/>
      <c r="AV267" s="46"/>
      <c r="AW267" s="46"/>
      <c r="AX267" s="46"/>
      <c r="AY267" s="46"/>
      <c r="AZ267" s="46"/>
      <c r="BA267" s="46"/>
      <c r="BB267" s="46"/>
      <c r="BC267" s="46"/>
      <c r="BD267" s="46"/>
      <c r="BE267" s="46"/>
      <c r="BF267" s="46"/>
      <c r="BG267" s="46"/>
      <c r="BH267" s="46"/>
      <c r="BI267" s="46"/>
      <c r="BJ267" s="46"/>
      <c r="BK267" s="46"/>
      <c r="BL267" s="46"/>
      <c r="BM267" s="46"/>
      <c r="BN267" s="46"/>
      <c r="BO267" s="46"/>
      <c r="BP267" s="46"/>
      <c r="BQ267" s="46"/>
      <c r="BR267" s="46"/>
      <c r="BS267" s="46"/>
      <c r="BT267" s="46"/>
      <c r="BU267" s="46"/>
      <c r="BV267" s="46"/>
      <c r="BW267" s="46"/>
      <c r="BX267" s="46"/>
      <c r="BY267" s="46"/>
      <c r="BZ267" s="46"/>
      <c r="CA267" s="46"/>
      <c r="CB267" s="46"/>
      <c r="CC267" s="46"/>
      <c r="CD267" s="46"/>
      <c r="CE267" s="46"/>
      <c r="CF267" s="46"/>
      <c r="CG267" s="46"/>
      <c r="CH267" s="46"/>
      <c r="CI267" s="46"/>
      <c r="CJ267" s="46"/>
      <c r="CK267" s="46"/>
      <c r="CL267" s="46"/>
      <c r="CM267" s="46"/>
      <c r="CN267" s="46"/>
      <c r="CO267" s="46"/>
      <c r="CP267" s="46"/>
      <c r="CQ267" s="46"/>
      <c r="CR267" s="46"/>
      <c r="CS267" s="46"/>
      <c r="CT267" s="46"/>
      <c r="CU267" s="46"/>
      <c r="CV267" s="46"/>
      <c r="CW267" s="46"/>
      <c r="CX267" s="46"/>
      <c r="CY267" s="46"/>
      <c r="CZ267" s="46"/>
      <c r="DA267" s="46"/>
      <c r="DB267" s="46"/>
      <c r="DC267" s="46"/>
      <c r="DD267" s="46"/>
      <c r="DE267" s="46"/>
      <c r="DF267" s="46"/>
      <c r="DG267" s="46"/>
      <c r="DH267" s="46"/>
      <c r="DI267" s="46"/>
      <c r="DJ267" s="46"/>
      <c r="DK267" s="46"/>
      <c r="DL267" s="46"/>
      <c r="DM267" s="46"/>
      <c r="DN267" s="46"/>
      <c r="DO267" s="46"/>
      <c r="DP267" s="46"/>
      <c r="DQ267" s="46"/>
      <c r="DR267" s="46"/>
      <c r="DS267" s="46"/>
      <c r="DT267" s="46"/>
      <c r="DU267" s="46"/>
      <c r="DV267" s="46"/>
      <c r="DW267" s="46"/>
      <c r="DX267" s="46"/>
      <c r="EG267" s="46"/>
      <c r="AAA267" s="46" t="e">
        <f>(INDEX('Dados Pedido'!$DY$1:$DY$1000000,MATCH(B267,'Dados Pedido'!$B$1:$B$1000000,0)))</f>
        <v>#N/A</v>
      </c>
      <c r="AAB267" s="46" t="e">
        <f>(INDEX('Dados Pedido'!$DZ$1:$DZ$100000,MATCH(C267,'Dados Pedido'!$C$1:$C$100000,0)))</f>
        <v>#N/A</v>
      </c>
      <c r="AAC267" t="e">
        <f>(INDEX('Dados Pedido'!$EC$1:$EC$100000,MATCH(F267,'Dados Pedido'!$F$1:$F$100000,0)))</f>
        <v>#N/A</v>
      </c>
      <c r="AAD267" s="46" t="e">
        <f>(INDEX('Dados Pedido'!$EA$1:$EA$100000,MATCH(H267,'Dados Pedido'!$H$1:$H$100000,0)))</f>
        <v>#N/A</v>
      </c>
      <c r="AAE267" s="46" t="e">
        <f>(INDEX('Dados Pedido'!$EB$1:$EB$100000,MATCH(K267,'Dados Pedido'!$K$1:$K$100000,0)))</f>
        <v>#N/A</v>
      </c>
      <c r="AAF267" s="44"/>
      <c r="AAG267" s="43"/>
      <c r="AAH267" s="46"/>
    </row>
    <row r="268" spans="1:710" ht="20.100000000000001" customHeight="1" x14ac:dyDescent="0.25">
      <c r="A268" s="46"/>
      <c r="B268" s="46"/>
      <c r="C268" s="30"/>
      <c r="D268" s="30"/>
      <c r="E268" s="30"/>
      <c r="F268" s="237"/>
      <c r="G268" s="30">
        <v>100</v>
      </c>
      <c r="H268" s="237"/>
      <c r="I268" s="30"/>
      <c r="J268" s="30"/>
      <c r="K268" s="238"/>
      <c r="L268" s="30"/>
      <c r="M268" s="30"/>
      <c r="N268" s="30"/>
      <c r="O268" s="30"/>
      <c r="P268" s="30"/>
      <c r="Q268" s="30"/>
      <c r="R268" s="30"/>
      <c r="S268" s="30"/>
      <c r="T268" s="30"/>
      <c r="U268" s="49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46"/>
      <c r="AO268" s="46"/>
      <c r="AP268" s="46"/>
      <c r="AQ268" s="46"/>
      <c r="AR268" s="46"/>
      <c r="AS268" s="46"/>
      <c r="AT268" s="46"/>
      <c r="AU268" s="46"/>
      <c r="AV268" s="46"/>
      <c r="AW268" s="46"/>
      <c r="AX268" s="46"/>
      <c r="AY268" s="46"/>
      <c r="AZ268" s="46"/>
      <c r="BA268" s="46"/>
      <c r="BB268" s="46"/>
      <c r="BC268" s="46"/>
      <c r="BD268" s="46"/>
      <c r="BE268" s="46"/>
      <c r="BF268" s="46"/>
      <c r="BG268" s="46"/>
      <c r="BH268" s="46"/>
      <c r="BI268" s="46"/>
      <c r="BJ268" s="46"/>
      <c r="BK268" s="46"/>
      <c r="BL268" s="46"/>
      <c r="BM268" s="46"/>
      <c r="BN268" s="46"/>
      <c r="BO268" s="46"/>
      <c r="BP268" s="46"/>
      <c r="BQ268" s="46"/>
      <c r="BR268" s="46"/>
      <c r="BS268" s="46"/>
      <c r="BT268" s="46"/>
      <c r="BU268" s="46"/>
      <c r="BV268" s="46"/>
      <c r="BW268" s="46"/>
      <c r="BX268" s="46"/>
      <c r="BY268" s="46"/>
      <c r="BZ268" s="46"/>
      <c r="CA268" s="46"/>
      <c r="CB268" s="46"/>
      <c r="CC268" s="46"/>
      <c r="CD268" s="46"/>
      <c r="CE268" s="46"/>
      <c r="CF268" s="46"/>
      <c r="CG268" s="46"/>
      <c r="CH268" s="46"/>
      <c r="CI268" s="46"/>
      <c r="CJ268" s="46"/>
      <c r="CK268" s="46"/>
      <c r="CL268" s="46"/>
      <c r="CM268" s="46"/>
      <c r="CN268" s="46"/>
      <c r="CO268" s="46"/>
      <c r="CP268" s="46"/>
      <c r="CQ268" s="46"/>
      <c r="CR268" s="46"/>
      <c r="CS268" s="46"/>
      <c r="CT268" s="46"/>
      <c r="CU268" s="46"/>
      <c r="CV268" s="46"/>
      <c r="CW268" s="46"/>
      <c r="CX268" s="46"/>
      <c r="CY268" s="46"/>
      <c r="CZ268" s="46"/>
      <c r="DA268" s="46"/>
      <c r="DB268" s="46"/>
      <c r="DC268" s="46"/>
      <c r="DD268" s="46"/>
      <c r="DE268" s="46"/>
      <c r="DF268" s="46"/>
      <c r="DG268" s="46"/>
      <c r="DH268" s="46"/>
      <c r="DI268" s="46"/>
      <c r="DJ268" s="46"/>
      <c r="DK268" s="46"/>
      <c r="DL268" s="46"/>
      <c r="DM268" s="46"/>
      <c r="DN268" s="46"/>
      <c r="DO268" s="46"/>
      <c r="DP268" s="46"/>
      <c r="DQ268" s="46"/>
      <c r="DR268" s="46"/>
      <c r="DS268" s="46"/>
      <c r="DT268" s="46"/>
      <c r="DU268" s="46"/>
      <c r="DV268" s="46"/>
      <c r="DW268" s="46"/>
      <c r="DX268" s="46"/>
      <c r="EG268" s="46"/>
      <c r="AAA268" s="46" t="e">
        <f>(INDEX('Dados Pedido'!$DY$1:$DY$1000000,MATCH(B268,'Dados Pedido'!$B$1:$B$1000000,0)))</f>
        <v>#N/A</v>
      </c>
      <c r="AAB268" s="46" t="e">
        <f>(INDEX('Dados Pedido'!$DZ$1:$DZ$100000,MATCH(C268,'Dados Pedido'!$C$1:$C$100000,0)))</f>
        <v>#N/A</v>
      </c>
      <c r="AAC268" t="e">
        <f>(INDEX('Dados Pedido'!$EC$1:$EC$100000,MATCH(F268,'Dados Pedido'!$F$1:$F$100000,0)))</f>
        <v>#N/A</v>
      </c>
      <c r="AAD268" s="46" t="e">
        <f>(INDEX('Dados Pedido'!$EA$1:$EA$100000,MATCH(H268,'Dados Pedido'!$H$1:$H$100000,0)))</f>
        <v>#N/A</v>
      </c>
      <c r="AAE268" s="46" t="e">
        <f>(INDEX('Dados Pedido'!$EB$1:$EB$100000,MATCH(K268,'Dados Pedido'!$K$1:$K$100000,0)))</f>
        <v>#N/A</v>
      </c>
      <c r="AAF268" s="44"/>
      <c r="AAG268" s="43"/>
      <c r="AAH268" s="46"/>
    </row>
    <row r="269" spans="1:710" ht="20.100000000000001" customHeight="1" x14ac:dyDescent="0.25">
      <c r="A269" s="46"/>
      <c r="B269" s="46"/>
      <c r="C269" s="30"/>
      <c r="D269" s="30"/>
      <c r="E269" s="30"/>
      <c r="F269" s="237"/>
      <c r="G269" s="30">
        <v>100</v>
      </c>
      <c r="H269" s="237"/>
      <c r="I269" s="30"/>
      <c r="J269" s="30"/>
      <c r="K269" s="238"/>
      <c r="L269" s="30"/>
      <c r="M269" s="30"/>
      <c r="N269" s="30"/>
      <c r="O269" s="30"/>
      <c r="P269" s="30"/>
      <c r="Q269" s="30"/>
      <c r="R269" s="30"/>
      <c r="S269" s="30"/>
      <c r="T269" s="30"/>
      <c r="U269" s="49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46"/>
      <c r="AO269" s="46"/>
      <c r="AP269" s="46"/>
      <c r="AQ269" s="46"/>
      <c r="AR269" s="46"/>
      <c r="AS269" s="46"/>
      <c r="AT269" s="46"/>
      <c r="AU269" s="46"/>
      <c r="AV269" s="46"/>
      <c r="AW269" s="46"/>
      <c r="AX269" s="46"/>
      <c r="AY269" s="46"/>
      <c r="AZ269" s="46"/>
      <c r="BA269" s="46"/>
      <c r="BB269" s="46"/>
      <c r="BC269" s="46"/>
      <c r="BD269" s="46"/>
      <c r="BE269" s="46"/>
      <c r="BF269" s="46"/>
      <c r="BG269" s="46"/>
      <c r="BH269" s="46"/>
      <c r="BI269" s="46"/>
      <c r="BJ269" s="46"/>
      <c r="BK269" s="46"/>
      <c r="BL269" s="46"/>
      <c r="BM269" s="46"/>
      <c r="BN269" s="46"/>
      <c r="BO269" s="46"/>
      <c r="BP269" s="46"/>
      <c r="BQ269" s="46"/>
      <c r="BR269" s="46"/>
      <c r="BS269" s="46"/>
      <c r="BT269" s="46"/>
      <c r="BU269" s="46"/>
      <c r="BV269" s="46"/>
      <c r="BW269" s="46"/>
      <c r="BX269" s="46"/>
      <c r="BY269" s="46"/>
      <c r="BZ269" s="46"/>
      <c r="CA269" s="46"/>
      <c r="CB269" s="46"/>
      <c r="CC269" s="46"/>
      <c r="CD269" s="46"/>
      <c r="CE269" s="46"/>
      <c r="CF269" s="46"/>
      <c r="CG269" s="46"/>
      <c r="CH269" s="46"/>
      <c r="CI269" s="46"/>
      <c r="CJ269" s="46"/>
      <c r="CK269" s="46"/>
      <c r="CL269" s="46"/>
      <c r="CM269" s="46"/>
      <c r="CN269" s="46"/>
      <c r="CO269" s="46"/>
      <c r="CP269" s="46"/>
      <c r="CQ269" s="46"/>
      <c r="CR269" s="46"/>
      <c r="CS269" s="46"/>
      <c r="CT269" s="46"/>
      <c r="CU269" s="46"/>
      <c r="CV269" s="46"/>
      <c r="CW269" s="46"/>
      <c r="CX269" s="46"/>
      <c r="CY269" s="46"/>
      <c r="CZ269" s="46"/>
      <c r="DA269" s="46"/>
      <c r="DB269" s="46"/>
      <c r="DC269" s="46"/>
      <c r="DD269" s="46"/>
      <c r="DE269" s="46"/>
      <c r="DF269" s="46"/>
      <c r="DG269" s="46"/>
      <c r="DH269" s="46"/>
      <c r="DI269" s="46"/>
      <c r="DJ269" s="46"/>
      <c r="DK269" s="46"/>
      <c r="DL269" s="46"/>
      <c r="DM269" s="46"/>
      <c r="DN269" s="46"/>
      <c r="DO269" s="46"/>
      <c r="DP269" s="46"/>
      <c r="DQ269" s="46"/>
      <c r="DR269" s="46"/>
      <c r="DS269" s="46"/>
      <c r="DT269" s="46"/>
      <c r="DU269" s="46"/>
      <c r="DV269" s="46"/>
      <c r="DW269" s="46"/>
      <c r="DX269" s="46"/>
      <c r="EG269" s="46"/>
      <c r="AAA269" s="46" t="e">
        <f>(INDEX('Dados Pedido'!$DY$1:$DY$1000000,MATCH(B269,'Dados Pedido'!$B$1:$B$1000000,0)))</f>
        <v>#N/A</v>
      </c>
      <c r="AAB269" s="46" t="e">
        <f>(INDEX('Dados Pedido'!$DZ$1:$DZ$100000,MATCH(C269,'Dados Pedido'!$C$1:$C$100000,0)))</f>
        <v>#N/A</v>
      </c>
      <c r="AAC269" t="e">
        <f>(INDEX('Dados Pedido'!$EC$1:$EC$100000,MATCH(F269,'Dados Pedido'!$F$1:$F$100000,0)))</f>
        <v>#N/A</v>
      </c>
      <c r="AAD269" s="46" t="e">
        <f>(INDEX('Dados Pedido'!$EA$1:$EA$100000,MATCH(H269,'Dados Pedido'!$H$1:$H$100000,0)))</f>
        <v>#N/A</v>
      </c>
      <c r="AAE269" s="46" t="e">
        <f>(INDEX('Dados Pedido'!$EB$1:$EB$100000,MATCH(K269,'Dados Pedido'!$K$1:$K$100000,0)))</f>
        <v>#N/A</v>
      </c>
      <c r="AAF269" s="44"/>
      <c r="AAG269" s="43"/>
      <c r="AAH269" s="46"/>
    </row>
    <row r="270" spans="1:710" ht="20.100000000000001" customHeight="1" x14ac:dyDescent="0.25">
      <c r="A270" s="46"/>
      <c r="B270" s="46"/>
      <c r="C270" s="30"/>
      <c r="D270" s="30"/>
      <c r="E270" s="30"/>
      <c r="F270" s="237"/>
      <c r="G270" s="30">
        <v>100</v>
      </c>
      <c r="H270" s="237"/>
      <c r="I270" s="30"/>
      <c r="J270" s="30"/>
      <c r="K270" s="238"/>
      <c r="L270" s="30"/>
      <c r="M270" s="30"/>
      <c r="N270" s="30"/>
      <c r="O270" s="30"/>
      <c r="P270" s="30"/>
      <c r="Q270" s="30"/>
      <c r="R270" s="30"/>
      <c r="S270" s="30"/>
      <c r="T270" s="30"/>
      <c r="U270" s="49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46"/>
      <c r="AO270" s="46"/>
      <c r="AP270" s="46"/>
      <c r="AQ270" s="46"/>
      <c r="AR270" s="46"/>
      <c r="AS270" s="46"/>
      <c r="AT270" s="46"/>
      <c r="AU270" s="46"/>
      <c r="AV270" s="46"/>
      <c r="AW270" s="46"/>
      <c r="AX270" s="46"/>
      <c r="AY270" s="46"/>
      <c r="AZ270" s="46"/>
      <c r="BA270" s="46"/>
      <c r="BB270" s="46"/>
      <c r="BC270" s="46"/>
      <c r="BD270" s="46"/>
      <c r="BE270" s="46"/>
      <c r="BF270" s="46"/>
      <c r="BG270" s="46"/>
      <c r="BH270" s="46"/>
      <c r="BI270" s="46"/>
      <c r="BJ270" s="46"/>
      <c r="BK270" s="46"/>
      <c r="BL270" s="46"/>
      <c r="BM270" s="46"/>
      <c r="BN270" s="46"/>
      <c r="BO270" s="46"/>
      <c r="BP270" s="46"/>
      <c r="BQ270" s="46"/>
      <c r="BR270" s="46"/>
      <c r="BS270" s="46"/>
      <c r="BT270" s="46"/>
      <c r="BU270" s="46"/>
      <c r="BV270" s="46"/>
      <c r="BW270" s="46"/>
      <c r="BX270" s="46"/>
      <c r="BY270" s="46"/>
      <c r="BZ270" s="46"/>
      <c r="CA270" s="46"/>
      <c r="CB270" s="46"/>
      <c r="CC270" s="46"/>
      <c r="CD270" s="46"/>
      <c r="CE270" s="46"/>
      <c r="CF270" s="46"/>
      <c r="CG270" s="46"/>
      <c r="CH270" s="46"/>
      <c r="CI270" s="46"/>
      <c r="CJ270" s="46"/>
      <c r="CK270" s="46"/>
      <c r="CL270" s="46"/>
      <c r="CM270" s="46"/>
      <c r="CN270" s="46"/>
      <c r="CO270" s="46"/>
      <c r="CP270" s="46"/>
      <c r="CQ270" s="46"/>
      <c r="CR270" s="46"/>
      <c r="CS270" s="46"/>
      <c r="CT270" s="46"/>
      <c r="CU270" s="46"/>
      <c r="CV270" s="46"/>
      <c r="CW270" s="46"/>
      <c r="CX270" s="46"/>
      <c r="CY270" s="46"/>
      <c r="CZ270" s="46"/>
      <c r="DA270" s="46"/>
      <c r="DB270" s="46"/>
      <c r="DC270" s="46"/>
      <c r="DD270" s="46"/>
      <c r="DE270" s="46"/>
      <c r="DF270" s="46"/>
      <c r="DG270" s="46"/>
      <c r="DH270" s="46"/>
      <c r="DI270" s="46"/>
      <c r="DJ270" s="46"/>
      <c r="DK270" s="46"/>
      <c r="DL270" s="46"/>
      <c r="DM270" s="46"/>
      <c r="DN270" s="46"/>
      <c r="DO270" s="46"/>
      <c r="DP270" s="46"/>
      <c r="DQ270" s="46"/>
      <c r="DR270" s="46"/>
      <c r="DS270" s="46"/>
      <c r="DT270" s="46"/>
      <c r="DU270" s="46"/>
      <c r="DV270" s="46"/>
      <c r="DW270" s="46"/>
      <c r="DX270" s="46"/>
      <c r="EG270" s="46"/>
      <c r="AAA270" s="46" t="e">
        <f>(INDEX('Dados Pedido'!$DY$1:$DY$1000000,MATCH(B270,'Dados Pedido'!$B$1:$B$1000000,0)))</f>
        <v>#N/A</v>
      </c>
      <c r="AAB270" s="46" t="e">
        <f>(INDEX('Dados Pedido'!$DZ$1:$DZ$100000,MATCH(C270,'Dados Pedido'!$C$1:$C$100000,0)))</f>
        <v>#N/A</v>
      </c>
      <c r="AAC270" t="e">
        <f>(INDEX('Dados Pedido'!$EC$1:$EC$100000,MATCH(F270,'Dados Pedido'!$F$1:$F$100000,0)))</f>
        <v>#N/A</v>
      </c>
      <c r="AAD270" s="46" t="e">
        <f>(INDEX('Dados Pedido'!$EA$1:$EA$100000,MATCH(H270,'Dados Pedido'!$H$1:$H$100000,0)))</f>
        <v>#N/A</v>
      </c>
      <c r="AAE270" s="46" t="e">
        <f>(INDEX('Dados Pedido'!$EB$1:$EB$100000,MATCH(K270,'Dados Pedido'!$K$1:$K$100000,0)))</f>
        <v>#N/A</v>
      </c>
      <c r="AAF270" s="44"/>
      <c r="AAG270" s="43"/>
      <c r="AAH270" s="46"/>
    </row>
    <row r="271" spans="1:710" ht="20.100000000000001" customHeight="1" x14ac:dyDescent="0.25">
      <c r="A271" s="46"/>
      <c r="B271" s="46"/>
      <c r="C271" s="30"/>
      <c r="D271" s="30"/>
      <c r="E271" s="30"/>
      <c r="F271" s="237"/>
      <c r="G271" s="30">
        <v>100</v>
      </c>
      <c r="H271" s="237"/>
      <c r="I271" s="30"/>
      <c r="J271" s="30"/>
      <c r="K271" s="238"/>
      <c r="L271" s="30"/>
      <c r="M271" s="30"/>
      <c r="N271" s="30"/>
      <c r="O271" s="30"/>
      <c r="P271" s="30"/>
      <c r="Q271" s="30"/>
      <c r="R271" s="30"/>
      <c r="S271" s="30"/>
      <c r="T271" s="30"/>
      <c r="U271" s="49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46"/>
      <c r="AO271" s="46"/>
      <c r="AP271" s="46"/>
      <c r="AQ271" s="46"/>
      <c r="AR271" s="46"/>
      <c r="AS271" s="46"/>
      <c r="AT271" s="46"/>
      <c r="AU271" s="46"/>
      <c r="AV271" s="46"/>
      <c r="AW271" s="46"/>
      <c r="AX271" s="46"/>
      <c r="AY271" s="46"/>
      <c r="AZ271" s="46"/>
      <c r="BA271" s="46"/>
      <c r="BB271" s="46"/>
      <c r="BC271" s="46"/>
      <c r="BD271" s="46"/>
      <c r="BE271" s="46"/>
      <c r="BF271" s="46"/>
      <c r="BG271" s="46"/>
      <c r="BH271" s="46"/>
      <c r="BI271" s="46"/>
      <c r="BJ271" s="46"/>
      <c r="BK271" s="46"/>
      <c r="BL271" s="46"/>
      <c r="BM271" s="46"/>
      <c r="BN271" s="46"/>
      <c r="BO271" s="46"/>
      <c r="BP271" s="46"/>
      <c r="BQ271" s="46"/>
      <c r="BR271" s="46"/>
      <c r="BS271" s="46"/>
      <c r="BT271" s="46"/>
      <c r="BU271" s="46"/>
      <c r="BV271" s="46"/>
      <c r="BW271" s="46"/>
      <c r="BX271" s="46"/>
      <c r="BY271" s="46"/>
      <c r="BZ271" s="46"/>
      <c r="CA271" s="46"/>
      <c r="CB271" s="46"/>
      <c r="CC271" s="46"/>
      <c r="CD271" s="46"/>
      <c r="CE271" s="46"/>
      <c r="CF271" s="46"/>
      <c r="CG271" s="46"/>
      <c r="CH271" s="46"/>
      <c r="CI271" s="46"/>
      <c r="CJ271" s="46"/>
      <c r="CK271" s="46"/>
      <c r="CL271" s="46"/>
      <c r="CM271" s="46"/>
      <c r="CN271" s="46"/>
      <c r="CO271" s="46"/>
      <c r="CP271" s="46"/>
      <c r="CQ271" s="46"/>
      <c r="CR271" s="46"/>
      <c r="CS271" s="46"/>
      <c r="CT271" s="46"/>
      <c r="CU271" s="46"/>
      <c r="CV271" s="46"/>
      <c r="CW271" s="46"/>
      <c r="CX271" s="46"/>
      <c r="CY271" s="46"/>
      <c r="CZ271" s="46"/>
      <c r="DA271" s="46"/>
      <c r="DB271" s="46"/>
      <c r="DC271" s="46"/>
      <c r="DD271" s="46"/>
      <c r="DE271" s="46"/>
      <c r="DF271" s="46"/>
      <c r="DG271" s="46"/>
      <c r="DH271" s="46"/>
      <c r="DI271" s="46"/>
      <c r="DJ271" s="46"/>
      <c r="DK271" s="46"/>
      <c r="DL271" s="46"/>
      <c r="DM271" s="46"/>
      <c r="DN271" s="46"/>
      <c r="DO271" s="46"/>
      <c r="DP271" s="46"/>
      <c r="DQ271" s="46"/>
      <c r="DR271" s="46"/>
      <c r="DS271" s="46"/>
      <c r="DT271" s="46"/>
      <c r="DU271" s="46"/>
      <c r="DV271" s="46"/>
      <c r="DW271" s="46"/>
      <c r="DX271" s="46"/>
      <c r="EG271" s="46"/>
      <c r="AAA271" s="46" t="e">
        <f>(INDEX('Dados Pedido'!$DY$1:$DY$1000000,MATCH(B271,'Dados Pedido'!$B$1:$B$1000000,0)))</f>
        <v>#N/A</v>
      </c>
      <c r="AAB271" s="46" t="e">
        <f>(INDEX('Dados Pedido'!$DZ$1:$DZ$100000,MATCH(C271,'Dados Pedido'!$C$1:$C$100000,0)))</f>
        <v>#N/A</v>
      </c>
      <c r="AAC271" t="e">
        <f>(INDEX('Dados Pedido'!$EC$1:$EC$100000,MATCH(F271,'Dados Pedido'!$F$1:$F$100000,0)))</f>
        <v>#N/A</v>
      </c>
      <c r="AAD271" s="46" t="e">
        <f>(INDEX('Dados Pedido'!$EA$1:$EA$100000,MATCH(H271,'Dados Pedido'!$H$1:$H$100000,0)))</f>
        <v>#N/A</v>
      </c>
      <c r="AAE271" s="46" t="e">
        <f>(INDEX('Dados Pedido'!$EB$1:$EB$100000,MATCH(K271,'Dados Pedido'!$K$1:$K$100000,0)))</f>
        <v>#N/A</v>
      </c>
      <c r="AAF271" s="44"/>
      <c r="AAG271" s="43"/>
      <c r="AAH271" s="46"/>
    </row>
    <row r="272" spans="1:710" ht="20.100000000000001" customHeight="1" x14ac:dyDescent="0.25">
      <c r="A272" s="46"/>
      <c r="B272" s="46"/>
      <c r="C272" s="30"/>
      <c r="D272" s="30"/>
      <c r="E272" s="30"/>
      <c r="F272" s="237"/>
      <c r="G272" s="30">
        <v>100</v>
      </c>
      <c r="H272" s="237"/>
      <c r="I272" s="30"/>
      <c r="J272" s="30"/>
      <c r="K272" s="238"/>
      <c r="L272" s="30"/>
      <c r="M272" s="30"/>
      <c r="N272" s="30"/>
      <c r="O272" s="30"/>
      <c r="P272" s="30"/>
      <c r="Q272" s="30"/>
      <c r="R272" s="30"/>
      <c r="S272" s="30"/>
      <c r="T272" s="30"/>
      <c r="U272" s="49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46"/>
      <c r="AO272" s="46"/>
      <c r="AP272" s="46"/>
      <c r="AQ272" s="46"/>
      <c r="AR272" s="46"/>
      <c r="AS272" s="46"/>
      <c r="AT272" s="46"/>
      <c r="AU272" s="46"/>
      <c r="AV272" s="46"/>
      <c r="AW272" s="46"/>
      <c r="AX272" s="46"/>
      <c r="AY272" s="46"/>
      <c r="AZ272" s="46"/>
      <c r="BA272" s="46"/>
      <c r="BB272" s="46"/>
      <c r="BC272" s="46"/>
      <c r="BD272" s="46"/>
      <c r="BE272" s="46"/>
      <c r="BF272" s="46"/>
      <c r="BG272" s="46"/>
      <c r="BH272" s="46"/>
      <c r="BI272" s="46"/>
      <c r="BJ272" s="46"/>
      <c r="BK272" s="46"/>
      <c r="BL272" s="46"/>
      <c r="BM272" s="46"/>
      <c r="BN272" s="46"/>
      <c r="BO272" s="46"/>
      <c r="BP272" s="46"/>
      <c r="BQ272" s="46"/>
      <c r="BR272" s="46"/>
      <c r="BS272" s="46"/>
      <c r="BT272" s="46"/>
      <c r="BU272" s="46"/>
      <c r="BV272" s="46"/>
      <c r="BW272" s="46"/>
      <c r="BX272" s="46"/>
      <c r="BY272" s="46"/>
      <c r="BZ272" s="46"/>
      <c r="CA272" s="46"/>
      <c r="CB272" s="46"/>
      <c r="CC272" s="46"/>
      <c r="CD272" s="46"/>
      <c r="CE272" s="46"/>
      <c r="CF272" s="46"/>
      <c r="CG272" s="46"/>
      <c r="CH272" s="46"/>
      <c r="CI272" s="46"/>
      <c r="CJ272" s="46"/>
      <c r="CK272" s="46"/>
      <c r="CL272" s="46"/>
      <c r="CM272" s="46"/>
      <c r="CN272" s="46"/>
      <c r="CO272" s="46"/>
      <c r="CP272" s="46"/>
      <c r="CQ272" s="46"/>
      <c r="CR272" s="46"/>
      <c r="CS272" s="46"/>
      <c r="CT272" s="46"/>
      <c r="CU272" s="46"/>
      <c r="CV272" s="46"/>
      <c r="CW272" s="46"/>
      <c r="CX272" s="46"/>
      <c r="CY272" s="46"/>
      <c r="CZ272" s="46"/>
      <c r="DA272" s="46"/>
      <c r="DB272" s="46"/>
      <c r="DC272" s="46"/>
      <c r="DD272" s="46"/>
      <c r="DE272" s="46"/>
      <c r="DF272" s="46"/>
      <c r="DG272" s="46"/>
      <c r="DH272" s="46"/>
      <c r="DI272" s="46"/>
      <c r="DJ272" s="46"/>
      <c r="DK272" s="46"/>
      <c r="DL272" s="46"/>
      <c r="DM272" s="46"/>
      <c r="DN272" s="46"/>
      <c r="DO272" s="46"/>
      <c r="DP272" s="46"/>
      <c r="DQ272" s="46"/>
      <c r="DR272" s="46"/>
      <c r="DS272" s="46"/>
      <c r="DT272" s="46"/>
      <c r="DU272" s="46"/>
      <c r="DV272" s="46"/>
      <c r="DW272" s="46"/>
      <c r="DX272" s="46"/>
      <c r="EG272" s="46"/>
      <c r="AAA272" s="46" t="e">
        <f>(INDEX('Dados Pedido'!$DY$1:$DY$1000000,MATCH(B272,'Dados Pedido'!$B$1:$B$1000000,0)))</f>
        <v>#N/A</v>
      </c>
      <c r="AAB272" s="46" t="e">
        <f>(INDEX('Dados Pedido'!$DZ$1:$DZ$100000,MATCH(C272,'Dados Pedido'!$C$1:$C$100000,0)))</f>
        <v>#N/A</v>
      </c>
      <c r="AAC272" t="e">
        <f>(INDEX('Dados Pedido'!$EC$1:$EC$100000,MATCH(F272,'Dados Pedido'!$F$1:$F$100000,0)))</f>
        <v>#N/A</v>
      </c>
      <c r="AAD272" s="46" t="e">
        <f>(INDEX('Dados Pedido'!$EA$1:$EA$100000,MATCH(H272,'Dados Pedido'!$H$1:$H$100000,0)))</f>
        <v>#N/A</v>
      </c>
      <c r="AAE272" s="46" t="e">
        <f>(INDEX('Dados Pedido'!$EB$1:$EB$100000,MATCH(K272,'Dados Pedido'!$K$1:$K$100000,0)))</f>
        <v>#N/A</v>
      </c>
      <c r="AAF272" s="44"/>
      <c r="AAG272" s="43"/>
      <c r="AAH272" s="46"/>
    </row>
    <row r="273" spans="1:710" ht="20.100000000000001" customHeight="1" x14ac:dyDescent="0.25">
      <c r="A273" s="46"/>
      <c r="B273" s="46"/>
      <c r="C273" s="30"/>
      <c r="D273" s="30"/>
      <c r="E273" s="30"/>
      <c r="F273" s="237"/>
      <c r="G273" s="30">
        <v>100</v>
      </c>
      <c r="H273" s="237"/>
      <c r="I273" s="30"/>
      <c r="J273" s="30"/>
      <c r="K273" s="238"/>
      <c r="L273" s="30"/>
      <c r="M273" s="30"/>
      <c r="N273" s="30"/>
      <c r="O273" s="30"/>
      <c r="P273" s="30"/>
      <c r="Q273" s="30"/>
      <c r="R273" s="30"/>
      <c r="S273" s="30"/>
      <c r="T273" s="30"/>
      <c r="U273" s="49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46"/>
      <c r="AO273" s="46"/>
      <c r="AP273" s="46"/>
      <c r="AQ273" s="46"/>
      <c r="AR273" s="46"/>
      <c r="AS273" s="46"/>
      <c r="AT273" s="46"/>
      <c r="AU273" s="46"/>
      <c r="AV273" s="46"/>
      <c r="AW273" s="46"/>
      <c r="AX273" s="46"/>
      <c r="AY273" s="46"/>
      <c r="AZ273" s="46"/>
      <c r="BA273" s="46"/>
      <c r="BB273" s="46"/>
      <c r="BC273" s="46"/>
      <c r="BD273" s="46"/>
      <c r="BE273" s="46"/>
      <c r="BF273" s="46"/>
      <c r="BG273" s="46"/>
      <c r="BH273" s="46"/>
      <c r="BI273" s="46"/>
      <c r="BJ273" s="46"/>
      <c r="BK273" s="46"/>
      <c r="BL273" s="46"/>
      <c r="BM273" s="46"/>
      <c r="BN273" s="46"/>
      <c r="BO273" s="46"/>
      <c r="BP273" s="46"/>
      <c r="BQ273" s="46"/>
      <c r="BR273" s="46"/>
      <c r="BS273" s="46"/>
      <c r="BT273" s="46"/>
      <c r="BU273" s="46"/>
      <c r="BV273" s="46"/>
      <c r="BW273" s="46"/>
      <c r="BX273" s="46"/>
      <c r="BY273" s="46"/>
      <c r="BZ273" s="46"/>
      <c r="CA273" s="46"/>
      <c r="CB273" s="46"/>
      <c r="CC273" s="46"/>
      <c r="CD273" s="46"/>
      <c r="CE273" s="46"/>
      <c r="CF273" s="46"/>
      <c r="CG273" s="46"/>
      <c r="CH273" s="46"/>
      <c r="CI273" s="46"/>
      <c r="CJ273" s="46"/>
      <c r="CK273" s="46"/>
      <c r="CL273" s="46"/>
      <c r="CM273" s="46"/>
      <c r="CN273" s="46"/>
      <c r="CO273" s="46"/>
      <c r="CP273" s="46"/>
      <c r="CQ273" s="46"/>
      <c r="CR273" s="46"/>
      <c r="CS273" s="46"/>
      <c r="CT273" s="46"/>
      <c r="CU273" s="46"/>
      <c r="CV273" s="46"/>
      <c r="CW273" s="46"/>
      <c r="CX273" s="46"/>
      <c r="CY273" s="46"/>
      <c r="CZ273" s="46"/>
      <c r="DA273" s="46"/>
      <c r="DB273" s="46"/>
      <c r="DC273" s="46"/>
      <c r="DD273" s="46"/>
      <c r="DE273" s="46"/>
      <c r="DF273" s="46"/>
      <c r="DG273" s="46"/>
      <c r="DH273" s="46"/>
      <c r="DI273" s="46"/>
      <c r="DJ273" s="46"/>
      <c r="DK273" s="46"/>
      <c r="DL273" s="46"/>
      <c r="DM273" s="46"/>
      <c r="DN273" s="46"/>
      <c r="DO273" s="46"/>
      <c r="DP273" s="46"/>
      <c r="DQ273" s="46"/>
      <c r="DR273" s="46"/>
      <c r="DS273" s="46"/>
      <c r="DT273" s="46"/>
      <c r="DU273" s="46"/>
      <c r="DV273" s="46"/>
      <c r="DW273" s="46"/>
      <c r="DX273" s="46"/>
      <c r="EG273" s="46"/>
      <c r="AAA273" s="46" t="e">
        <f>(INDEX('Dados Pedido'!$DY$1:$DY$1000000,MATCH(B273,'Dados Pedido'!$B$1:$B$1000000,0)))</f>
        <v>#N/A</v>
      </c>
      <c r="AAB273" s="46" t="e">
        <f>(INDEX('Dados Pedido'!$DZ$1:$DZ$100000,MATCH(C273,'Dados Pedido'!$C$1:$C$100000,0)))</f>
        <v>#N/A</v>
      </c>
      <c r="AAC273" t="e">
        <f>(INDEX('Dados Pedido'!$EC$1:$EC$100000,MATCH(F273,'Dados Pedido'!$F$1:$F$100000,0)))</f>
        <v>#N/A</v>
      </c>
      <c r="AAD273" s="46" t="e">
        <f>(INDEX('Dados Pedido'!$EA$1:$EA$100000,MATCH(H273,'Dados Pedido'!$H$1:$H$100000,0)))</f>
        <v>#N/A</v>
      </c>
      <c r="AAE273" s="46" t="e">
        <f>(INDEX('Dados Pedido'!$EB$1:$EB$100000,MATCH(K273,'Dados Pedido'!$K$1:$K$100000,0)))</f>
        <v>#N/A</v>
      </c>
      <c r="AAF273" s="44"/>
      <c r="AAG273" s="43"/>
      <c r="AAH273" s="46"/>
    </row>
    <row r="274" spans="1:710" ht="20.100000000000001" customHeight="1" x14ac:dyDescent="0.25">
      <c r="A274" s="46"/>
      <c r="B274" s="46"/>
      <c r="C274" s="30"/>
      <c r="D274" s="30"/>
      <c r="E274" s="30"/>
      <c r="F274" s="237"/>
      <c r="G274" s="30">
        <v>100</v>
      </c>
      <c r="H274" s="237"/>
      <c r="I274" s="30"/>
      <c r="J274" s="30"/>
      <c r="K274" s="238"/>
      <c r="L274" s="30"/>
      <c r="M274" s="30"/>
      <c r="N274" s="30"/>
      <c r="O274" s="30"/>
      <c r="P274" s="30"/>
      <c r="Q274" s="30"/>
      <c r="R274" s="30"/>
      <c r="S274" s="30"/>
      <c r="T274" s="30"/>
      <c r="U274" s="49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46"/>
      <c r="AO274" s="46"/>
      <c r="AP274" s="46"/>
      <c r="AQ274" s="46"/>
      <c r="AR274" s="46"/>
      <c r="AS274" s="46"/>
      <c r="AT274" s="46"/>
      <c r="AU274" s="46"/>
      <c r="AV274" s="46"/>
      <c r="AW274" s="46"/>
      <c r="AX274" s="46"/>
      <c r="AY274" s="46"/>
      <c r="AZ274" s="46"/>
      <c r="BA274" s="46"/>
      <c r="BB274" s="46"/>
      <c r="BC274" s="46"/>
      <c r="BD274" s="46"/>
      <c r="BE274" s="46"/>
      <c r="BF274" s="46"/>
      <c r="BG274" s="46"/>
      <c r="BH274" s="46"/>
      <c r="BI274" s="46"/>
      <c r="BJ274" s="46"/>
      <c r="BK274" s="46"/>
      <c r="BL274" s="46"/>
      <c r="BM274" s="46"/>
      <c r="BN274" s="46"/>
      <c r="BO274" s="46"/>
      <c r="BP274" s="46"/>
      <c r="BQ274" s="46"/>
      <c r="BR274" s="46"/>
      <c r="BS274" s="46"/>
      <c r="BT274" s="46"/>
      <c r="BU274" s="46"/>
      <c r="BV274" s="46"/>
      <c r="BW274" s="46"/>
      <c r="BX274" s="46"/>
      <c r="BY274" s="46"/>
      <c r="BZ274" s="46"/>
      <c r="CA274" s="46"/>
      <c r="CB274" s="46"/>
      <c r="CC274" s="46"/>
      <c r="CD274" s="46"/>
      <c r="CE274" s="46"/>
      <c r="CF274" s="46"/>
      <c r="CG274" s="46"/>
      <c r="CH274" s="46"/>
      <c r="CI274" s="46"/>
      <c r="CJ274" s="46"/>
      <c r="CK274" s="46"/>
      <c r="CL274" s="46"/>
      <c r="CM274" s="46"/>
      <c r="CN274" s="46"/>
      <c r="CO274" s="46"/>
      <c r="CP274" s="46"/>
      <c r="CQ274" s="46"/>
      <c r="CR274" s="46"/>
      <c r="CS274" s="46"/>
      <c r="CT274" s="46"/>
      <c r="CU274" s="46"/>
      <c r="CV274" s="46"/>
      <c r="CW274" s="46"/>
      <c r="CX274" s="46"/>
      <c r="CY274" s="46"/>
      <c r="CZ274" s="46"/>
      <c r="DA274" s="46"/>
      <c r="DB274" s="46"/>
      <c r="DC274" s="46"/>
      <c r="DD274" s="46"/>
      <c r="DE274" s="46"/>
      <c r="DF274" s="46"/>
      <c r="DG274" s="46"/>
      <c r="DH274" s="46"/>
      <c r="DI274" s="46"/>
      <c r="DJ274" s="46"/>
      <c r="DK274" s="46"/>
      <c r="DL274" s="46"/>
      <c r="DM274" s="46"/>
      <c r="DN274" s="46"/>
      <c r="DO274" s="46"/>
      <c r="DP274" s="46"/>
      <c r="DQ274" s="46"/>
      <c r="DR274" s="46"/>
      <c r="DS274" s="46"/>
      <c r="DT274" s="46"/>
      <c r="DU274" s="46"/>
      <c r="DV274" s="46"/>
      <c r="DW274" s="46"/>
      <c r="DX274" s="46"/>
      <c r="EG274" s="46"/>
      <c r="AAA274" s="46" t="e">
        <f>(INDEX('Dados Pedido'!$DY$1:$DY$1000000,MATCH(B274,'Dados Pedido'!$B$1:$B$1000000,0)))</f>
        <v>#N/A</v>
      </c>
      <c r="AAB274" s="46" t="e">
        <f>(INDEX('Dados Pedido'!$DZ$1:$DZ$100000,MATCH(C274,'Dados Pedido'!$C$1:$C$100000,0)))</f>
        <v>#N/A</v>
      </c>
      <c r="AAC274" t="e">
        <f>(INDEX('Dados Pedido'!$EC$1:$EC$100000,MATCH(F274,'Dados Pedido'!$F$1:$F$100000,0)))</f>
        <v>#N/A</v>
      </c>
      <c r="AAD274" s="46" t="e">
        <f>(INDEX('Dados Pedido'!$EA$1:$EA$100000,MATCH(H274,'Dados Pedido'!$H$1:$H$100000,0)))</f>
        <v>#N/A</v>
      </c>
      <c r="AAE274" s="46" t="e">
        <f>(INDEX('Dados Pedido'!$EB$1:$EB$100000,MATCH(K274,'Dados Pedido'!$K$1:$K$100000,0)))</f>
        <v>#N/A</v>
      </c>
      <c r="AAF274" s="44"/>
      <c r="AAG274" s="43"/>
      <c r="AAH274" s="46"/>
    </row>
    <row r="275" spans="1:710" ht="20.100000000000001" customHeight="1" x14ac:dyDescent="0.25">
      <c r="A275" s="46"/>
      <c r="B275" s="46"/>
      <c r="C275" s="30"/>
      <c r="D275" s="30"/>
      <c r="E275" s="30"/>
      <c r="F275" s="237"/>
      <c r="G275" s="30">
        <v>100</v>
      </c>
      <c r="H275" s="237"/>
      <c r="I275" s="30"/>
      <c r="J275" s="30"/>
      <c r="K275" s="238"/>
      <c r="L275" s="30"/>
      <c r="M275" s="30"/>
      <c r="N275" s="30"/>
      <c r="O275" s="30"/>
      <c r="P275" s="30"/>
      <c r="Q275" s="30"/>
      <c r="R275" s="30"/>
      <c r="S275" s="30"/>
      <c r="T275" s="30"/>
      <c r="U275" s="49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46"/>
      <c r="AO275" s="46"/>
      <c r="AP275" s="46"/>
      <c r="AQ275" s="46"/>
      <c r="AR275" s="46"/>
      <c r="AS275" s="46"/>
      <c r="AT275" s="46"/>
      <c r="AU275" s="46"/>
      <c r="AV275" s="46"/>
      <c r="AW275" s="46"/>
      <c r="AX275" s="46"/>
      <c r="AY275" s="46"/>
      <c r="AZ275" s="46"/>
      <c r="BA275" s="46"/>
      <c r="BB275" s="46"/>
      <c r="BC275" s="46"/>
      <c r="BD275" s="46"/>
      <c r="BE275" s="46"/>
      <c r="BF275" s="46"/>
      <c r="BG275" s="46"/>
      <c r="BH275" s="46"/>
      <c r="BI275" s="46"/>
      <c r="BJ275" s="46"/>
      <c r="BK275" s="46"/>
      <c r="BL275" s="46"/>
      <c r="BM275" s="46"/>
      <c r="BN275" s="46"/>
      <c r="BO275" s="46"/>
      <c r="BP275" s="46"/>
      <c r="BQ275" s="46"/>
      <c r="BR275" s="46"/>
      <c r="BS275" s="46"/>
      <c r="BT275" s="46"/>
      <c r="BU275" s="46"/>
      <c r="BV275" s="46"/>
      <c r="BW275" s="46"/>
      <c r="BX275" s="46"/>
      <c r="BY275" s="46"/>
      <c r="BZ275" s="46"/>
      <c r="CA275" s="46"/>
      <c r="CB275" s="46"/>
      <c r="CC275" s="46"/>
      <c r="CD275" s="46"/>
      <c r="CE275" s="46"/>
      <c r="CF275" s="46"/>
      <c r="CG275" s="46"/>
      <c r="CH275" s="46"/>
      <c r="CI275" s="46"/>
      <c r="CJ275" s="46"/>
      <c r="CK275" s="46"/>
      <c r="CL275" s="46"/>
      <c r="CM275" s="46"/>
      <c r="CN275" s="46"/>
      <c r="CO275" s="46"/>
      <c r="CP275" s="46"/>
      <c r="CQ275" s="46"/>
      <c r="CR275" s="46"/>
      <c r="CS275" s="46"/>
      <c r="CT275" s="46"/>
      <c r="CU275" s="46"/>
      <c r="CV275" s="46"/>
      <c r="CW275" s="46"/>
      <c r="CX275" s="46"/>
      <c r="CY275" s="46"/>
      <c r="CZ275" s="46"/>
      <c r="DA275" s="46"/>
      <c r="DB275" s="46"/>
      <c r="DC275" s="46"/>
      <c r="DD275" s="46"/>
      <c r="DE275" s="46"/>
      <c r="DF275" s="46"/>
      <c r="DG275" s="46"/>
      <c r="DH275" s="46"/>
      <c r="DI275" s="46"/>
      <c r="DJ275" s="46"/>
      <c r="DK275" s="46"/>
      <c r="DL275" s="46"/>
      <c r="DM275" s="46"/>
      <c r="DN275" s="46"/>
      <c r="DO275" s="46"/>
      <c r="DP275" s="46"/>
      <c r="DQ275" s="46"/>
      <c r="DR275" s="46"/>
      <c r="DS275" s="46"/>
      <c r="DT275" s="46"/>
      <c r="DU275" s="46"/>
      <c r="DV275" s="46"/>
      <c r="DW275" s="46"/>
      <c r="DX275" s="46"/>
      <c r="EG275" s="46"/>
      <c r="AAA275" s="46" t="e">
        <f>(INDEX('Dados Pedido'!$DY$1:$DY$1000000,MATCH(B275,'Dados Pedido'!$B$1:$B$1000000,0)))</f>
        <v>#N/A</v>
      </c>
      <c r="AAB275" s="46" t="e">
        <f>(INDEX('Dados Pedido'!$DZ$1:$DZ$100000,MATCH(C275,'Dados Pedido'!$C$1:$C$100000,0)))</f>
        <v>#N/A</v>
      </c>
      <c r="AAC275" t="e">
        <f>(INDEX('Dados Pedido'!$EC$1:$EC$100000,MATCH(F275,'Dados Pedido'!$F$1:$F$100000,0)))</f>
        <v>#N/A</v>
      </c>
      <c r="AAD275" s="46" t="e">
        <f>(INDEX('Dados Pedido'!$EA$1:$EA$100000,MATCH(H275,'Dados Pedido'!$H$1:$H$100000,0)))</f>
        <v>#N/A</v>
      </c>
      <c r="AAE275" s="46" t="e">
        <f>(INDEX('Dados Pedido'!$EB$1:$EB$100000,MATCH(K275,'Dados Pedido'!$K$1:$K$100000,0)))</f>
        <v>#N/A</v>
      </c>
      <c r="AAF275" s="44"/>
      <c r="AAG275" s="43"/>
      <c r="AAH275" s="46"/>
    </row>
    <row r="276" spans="1:710" ht="20.100000000000001" customHeight="1" x14ac:dyDescent="0.25">
      <c r="A276" s="46"/>
      <c r="B276" s="46"/>
      <c r="C276" s="30"/>
      <c r="D276" s="30"/>
      <c r="E276" s="30"/>
      <c r="F276" s="237"/>
      <c r="G276" s="30">
        <v>100</v>
      </c>
      <c r="H276" s="237"/>
      <c r="I276" s="30"/>
      <c r="J276" s="30"/>
      <c r="K276" s="238"/>
      <c r="L276" s="30"/>
      <c r="M276" s="30"/>
      <c r="N276" s="30"/>
      <c r="O276" s="30"/>
      <c r="P276" s="30"/>
      <c r="Q276" s="30"/>
      <c r="R276" s="30"/>
      <c r="S276" s="30"/>
      <c r="T276" s="30"/>
      <c r="U276" s="49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46"/>
      <c r="AO276" s="46"/>
      <c r="AP276" s="46"/>
      <c r="AQ276" s="46"/>
      <c r="AR276" s="46"/>
      <c r="AS276" s="46"/>
      <c r="AT276" s="46"/>
      <c r="AU276" s="46"/>
      <c r="AV276" s="46"/>
      <c r="AW276" s="46"/>
      <c r="AX276" s="46"/>
      <c r="AY276" s="46"/>
      <c r="AZ276" s="46"/>
      <c r="BA276" s="46"/>
      <c r="BB276" s="46"/>
      <c r="BC276" s="46"/>
      <c r="BD276" s="46"/>
      <c r="BE276" s="46"/>
      <c r="BF276" s="46"/>
      <c r="BG276" s="46"/>
      <c r="BH276" s="46"/>
      <c r="BI276" s="46"/>
      <c r="BJ276" s="46"/>
      <c r="BK276" s="46"/>
      <c r="BL276" s="46"/>
      <c r="BM276" s="46"/>
      <c r="BN276" s="46"/>
      <c r="BO276" s="46"/>
      <c r="BP276" s="46"/>
      <c r="BQ276" s="46"/>
      <c r="BR276" s="46"/>
      <c r="BS276" s="46"/>
      <c r="BT276" s="46"/>
      <c r="BU276" s="46"/>
      <c r="BV276" s="46"/>
      <c r="BW276" s="46"/>
      <c r="BX276" s="46"/>
      <c r="BY276" s="46"/>
      <c r="BZ276" s="46"/>
      <c r="CA276" s="46"/>
      <c r="CB276" s="46"/>
      <c r="CC276" s="46"/>
      <c r="CD276" s="46"/>
      <c r="CE276" s="46"/>
      <c r="CF276" s="46"/>
      <c r="CG276" s="46"/>
      <c r="CH276" s="46"/>
      <c r="CI276" s="46"/>
      <c r="CJ276" s="46"/>
      <c r="CK276" s="46"/>
      <c r="CL276" s="46"/>
      <c r="CM276" s="46"/>
      <c r="CN276" s="46"/>
      <c r="CO276" s="46"/>
      <c r="CP276" s="46"/>
      <c r="CQ276" s="46"/>
      <c r="CR276" s="46"/>
      <c r="CS276" s="46"/>
      <c r="CT276" s="46"/>
      <c r="CU276" s="46"/>
      <c r="CV276" s="46"/>
      <c r="CW276" s="46"/>
      <c r="CX276" s="46"/>
      <c r="CY276" s="46"/>
      <c r="CZ276" s="46"/>
      <c r="DA276" s="46"/>
      <c r="DB276" s="46"/>
      <c r="DC276" s="46"/>
      <c r="DD276" s="46"/>
      <c r="DE276" s="46"/>
      <c r="DF276" s="46"/>
      <c r="DG276" s="46"/>
      <c r="DH276" s="46"/>
      <c r="DI276" s="46"/>
      <c r="DJ276" s="46"/>
      <c r="DK276" s="46"/>
      <c r="DL276" s="46"/>
      <c r="DM276" s="46"/>
      <c r="DN276" s="46"/>
      <c r="DO276" s="46"/>
      <c r="DP276" s="46"/>
      <c r="DQ276" s="46"/>
      <c r="DR276" s="46"/>
      <c r="DS276" s="46"/>
      <c r="DT276" s="46"/>
      <c r="DU276" s="46"/>
      <c r="DV276" s="46"/>
      <c r="DW276" s="46"/>
      <c r="DX276" s="46"/>
      <c r="EG276" s="46"/>
      <c r="AAA276" s="46" t="e">
        <f>(INDEX('Dados Pedido'!$DY$1:$DY$1000000,MATCH(B276,'Dados Pedido'!$B$1:$B$1000000,0)))</f>
        <v>#N/A</v>
      </c>
      <c r="AAB276" s="46" t="e">
        <f>(INDEX('Dados Pedido'!$DZ$1:$DZ$100000,MATCH(C276,'Dados Pedido'!$C$1:$C$100000,0)))</f>
        <v>#N/A</v>
      </c>
      <c r="AAC276" t="e">
        <f>(INDEX('Dados Pedido'!$EC$1:$EC$100000,MATCH(F276,'Dados Pedido'!$F$1:$F$100000,0)))</f>
        <v>#N/A</v>
      </c>
      <c r="AAD276" s="46" t="e">
        <f>(INDEX('Dados Pedido'!$EA$1:$EA$100000,MATCH(H276,'Dados Pedido'!$H$1:$H$100000,0)))</f>
        <v>#N/A</v>
      </c>
      <c r="AAE276" s="46" t="e">
        <f>(INDEX('Dados Pedido'!$EB$1:$EB$100000,MATCH(K276,'Dados Pedido'!$K$1:$K$100000,0)))</f>
        <v>#N/A</v>
      </c>
      <c r="AAF276" s="44"/>
      <c r="AAG276" s="43"/>
      <c r="AAH276" s="46"/>
    </row>
    <row r="277" spans="1:710" ht="20.100000000000001" customHeight="1" x14ac:dyDescent="0.25">
      <c r="A277" s="46"/>
      <c r="B277" s="46"/>
      <c r="C277" s="30"/>
      <c r="D277" s="30"/>
      <c r="E277" s="30"/>
      <c r="F277" s="237"/>
      <c r="G277" s="30">
        <v>100</v>
      </c>
      <c r="H277" s="237"/>
      <c r="I277" s="30"/>
      <c r="J277" s="30"/>
      <c r="K277" s="238"/>
      <c r="L277" s="30"/>
      <c r="M277" s="30"/>
      <c r="N277" s="30"/>
      <c r="O277" s="30"/>
      <c r="P277" s="30"/>
      <c r="Q277" s="30"/>
      <c r="R277" s="30"/>
      <c r="S277" s="30"/>
      <c r="T277" s="30"/>
      <c r="U277" s="49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46"/>
      <c r="AO277" s="46"/>
      <c r="AP277" s="46"/>
      <c r="AQ277" s="46"/>
      <c r="AR277" s="46"/>
      <c r="AS277" s="46"/>
      <c r="AT277" s="46"/>
      <c r="AU277" s="46"/>
      <c r="AV277" s="46"/>
      <c r="AW277" s="46"/>
      <c r="AX277" s="46"/>
      <c r="AY277" s="46"/>
      <c r="AZ277" s="46"/>
      <c r="BA277" s="46"/>
      <c r="BB277" s="46"/>
      <c r="BC277" s="46"/>
      <c r="BD277" s="46"/>
      <c r="BE277" s="46"/>
      <c r="BF277" s="46"/>
      <c r="BG277" s="46"/>
      <c r="BH277" s="46"/>
      <c r="BI277" s="46"/>
      <c r="BJ277" s="46"/>
      <c r="BK277" s="46"/>
      <c r="BL277" s="46"/>
      <c r="BM277" s="46"/>
      <c r="BN277" s="46"/>
      <c r="BO277" s="46"/>
      <c r="BP277" s="46"/>
      <c r="BQ277" s="46"/>
      <c r="BR277" s="46"/>
      <c r="BS277" s="46"/>
      <c r="BT277" s="46"/>
      <c r="BU277" s="46"/>
      <c r="BV277" s="46"/>
      <c r="BW277" s="46"/>
      <c r="BX277" s="46"/>
      <c r="BY277" s="46"/>
      <c r="BZ277" s="46"/>
      <c r="CA277" s="46"/>
      <c r="CB277" s="46"/>
      <c r="CC277" s="46"/>
      <c r="CD277" s="46"/>
      <c r="CE277" s="46"/>
      <c r="CF277" s="46"/>
      <c r="CG277" s="46"/>
      <c r="CH277" s="46"/>
      <c r="CI277" s="46"/>
      <c r="CJ277" s="46"/>
      <c r="CK277" s="46"/>
      <c r="CL277" s="46"/>
      <c r="CM277" s="46"/>
      <c r="CN277" s="46"/>
      <c r="CO277" s="46"/>
      <c r="CP277" s="46"/>
      <c r="CQ277" s="46"/>
      <c r="CR277" s="46"/>
      <c r="CS277" s="46"/>
      <c r="CT277" s="46"/>
      <c r="CU277" s="46"/>
      <c r="CV277" s="46"/>
      <c r="CW277" s="46"/>
      <c r="CX277" s="46"/>
      <c r="CY277" s="46"/>
      <c r="CZ277" s="46"/>
      <c r="DA277" s="46"/>
      <c r="DB277" s="46"/>
      <c r="DC277" s="46"/>
      <c r="DD277" s="46"/>
      <c r="DE277" s="46"/>
      <c r="DF277" s="46"/>
      <c r="DG277" s="46"/>
      <c r="DH277" s="46"/>
      <c r="DI277" s="46"/>
      <c r="DJ277" s="46"/>
      <c r="DK277" s="46"/>
      <c r="DL277" s="46"/>
      <c r="DM277" s="46"/>
      <c r="DN277" s="46"/>
      <c r="DO277" s="46"/>
      <c r="DP277" s="46"/>
      <c r="DQ277" s="46"/>
      <c r="DR277" s="46"/>
      <c r="DS277" s="46"/>
      <c r="DT277" s="46"/>
      <c r="DU277" s="46"/>
      <c r="DV277" s="46"/>
      <c r="DW277" s="46"/>
      <c r="DX277" s="46"/>
      <c r="EG277" s="46"/>
      <c r="AAA277" s="46" t="e">
        <f>(INDEX('Dados Pedido'!$DY$1:$DY$1000000,MATCH(B277,'Dados Pedido'!$B$1:$B$1000000,0)))</f>
        <v>#N/A</v>
      </c>
      <c r="AAB277" s="46" t="e">
        <f>(INDEX('Dados Pedido'!$DZ$1:$DZ$100000,MATCH(C277,'Dados Pedido'!$C$1:$C$100000,0)))</f>
        <v>#N/A</v>
      </c>
      <c r="AAC277" t="e">
        <f>(INDEX('Dados Pedido'!$EC$1:$EC$100000,MATCH(F277,'Dados Pedido'!$F$1:$F$100000,0)))</f>
        <v>#N/A</v>
      </c>
      <c r="AAD277" s="46" t="e">
        <f>(INDEX('Dados Pedido'!$EA$1:$EA$100000,MATCH(H277,'Dados Pedido'!$H$1:$H$100000,0)))</f>
        <v>#N/A</v>
      </c>
      <c r="AAE277" s="46" t="e">
        <f>(INDEX('Dados Pedido'!$EB$1:$EB$100000,MATCH(K277,'Dados Pedido'!$K$1:$K$100000,0)))</f>
        <v>#N/A</v>
      </c>
      <c r="AAF277" s="44"/>
      <c r="AAG277" s="43"/>
      <c r="AAH277" s="46"/>
    </row>
    <row r="278" spans="1:710" ht="20.100000000000001" customHeight="1" x14ac:dyDescent="0.25">
      <c r="A278" s="46"/>
      <c r="B278" s="46"/>
      <c r="C278" s="30"/>
      <c r="D278" s="30"/>
      <c r="E278" s="30"/>
      <c r="F278" s="237"/>
      <c r="G278" s="30">
        <v>100</v>
      </c>
      <c r="H278" s="237"/>
      <c r="I278" s="30"/>
      <c r="J278" s="30"/>
      <c r="K278" s="238"/>
      <c r="L278" s="30"/>
      <c r="M278" s="30"/>
      <c r="N278" s="30"/>
      <c r="O278" s="30"/>
      <c r="P278" s="30"/>
      <c r="Q278" s="30"/>
      <c r="R278" s="30"/>
      <c r="S278" s="30"/>
      <c r="T278" s="30"/>
      <c r="U278" s="49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46"/>
      <c r="AO278" s="46"/>
      <c r="AP278" s="46"/>
      <c r="AQ278" s="46"/>
      <c r="AR278" s="46"/>
      <c r="AS278" s="46"/>
      <c r="AT278" s="46"/>
      <c r="AU278" s="46"/>
      <c r="AV278" s="46"/>
      <c r="AW278" s="46"/>
      <c r="AX278" s="46"/>
      <c r="AY278" s="46"/>
      <c r="AZ278" s="46"/>
      <c r="BA278" s="46"/>
      <c r="BB278" s="46"/>
      <c r="BC278" s="46"/>
      <c r="BD278" s="46"/>
      <c r="BE278" s="46"/>
      <c r="BF278" s="46"/>
      <c r="BG278" s="46"/>
      <c r="BH278" s="46"/>
      <c r="BI278" s="46"/>
      <c r="BJ278" s="46"/>
      <c r="BK278" s="46"/>
      <c r="BL278" s="46"/>
      <c r="BM278" s="46"/>
      <c r="BN278" s="46"/>
      <c r="BO278" s="46"/>
      <c r="BP278" s="46"/>
      <c r="BQ278" s="46"/>
      <c r="BR278" s="46"/>
      <c r="BS278" s="46"/>
      <c r="BT278" s="46"/>
      <c r="BU278" s="46"/>
      <c r="BV278" s="46"/>
      <c r="BW278" s="46"/>
      <c r="BX278" s="46"/>
      <c r="BY278" s="46"/>
      <c r="BZ278" s="46"/>
      <c r="CA278" s="46"/>
      <c r="CB278" s="46"/>
      <c r="CC278" s="46"/>
      <c r="CD278" s="46"/>
      <c r="CE278" s="46"/>
      <c r="CF278" s="46"/>
      <c r="CG278" s="46"/>
      <c r="CH278" s="46"/>
      <c r="CI278" s="46"/>
      <c r="CJ278" s="46"/>
      <c r="CK278" s="46"/>
      <c r="CL278" s="46"/>
      <c r="CM278" s="46"/>
      <c r="CN278" s="46"/>
      <c r="CO278" s="46"/>
      <c r="CP278" s="46"/>
      <c r="CQ278" s="46"/>
      <c r="CR278" s="46"/>
      <c r="CS278" s="46"/>
      <c r="CT278" s="46"/>
      <c r="CU278" s="46"/>
      <c r="CV278" s="46"/>
      <c r="CW278" s="46"/>
      <c r="CX278" s="46"/>
      <c r="CY278" s="46"/>
      <c r="CZ278" s="46"/>
      <c r="DA278" s="46"/>
      <c r="DB278" s="46"/>
      <c r="DC278" s="46"/>
      <c r="DD278" s="46"/>
      <c r="DE278" s="46"/>
      <c r="DF278" s="46"/>
      <c r="DG278" s="46"/>
      <c r="DH278" s="46"/>
      <c r="DI278" s="46"/>
      <c r="DJ278" s="46"/>
      <c r="DK278" s="46"/>
      <c r="DL278" s="46"/>
      <c r="DM278" s="46"/>
      <c r="DN278" s="46"/>
      <c r="DO278" s="46"/>
      <c r="DP278" s="46"/>
      <c r="DQ278" s="46"/>
      <c r="DR278" s="46"/>
      <c r="DS278" s="46"/>
      <c r="DT278" s="46"/>
      <c r="DU278" s="46"/>
      <c r="DV278" s="46"/>
      <c r="DW278" s="46"/>
      <c r="DX278" s="46"/>
      <c r="EG278" s="46"/>
      <c r="AAA278" s="46" t="e">
        <f>(INDEX('Dados Pedido'!$DY$1:$DY$1000000,MATCH(B278,'Dados Pedido'!$B$1:$B$1000000,0)))</f>
        <v>#N/A</v>
      </c>
      <c r="AAB278" s="46" t="e">
        <f>(INDEX('Dados Pedido'!$DZ$1:$DZ$100000,MATCH(C278,'Dados Pedido'!$C$1:$C$100000,0)))</f>
        <v>#N/A</v>
      </c>
      <c r="AAC278" t="e">
        <f>(INDEX('Dados Pedido'!$EC$1:$EC$100000,MATCH(F278,'Dados Pedido'!$F$1:$F$100000,0)))</f>
        <v>#N/A</v>
      </c>
      <c r="AAD278" s="46" t="e">
        <f>(INDEX('Dados Pedido'!$EA$1:$EA$100000,MATCH(H278,'Dados Pedido'!$H$1:$H$100000,0)))</f>
        <v>#N/A</v>
      </c>
      <c r="AAE278" s="46" t="e">
        <f>(INDEX('Dados Pedido'!$EB$1:$EB$100000,MATCH(K278,'Dados Pedido'!$K$1:$K$100000,0)))</f>
        <v>#N/A</v>
      </c>
      <c r="AAF278" s="44"/>
      <c r="AAG278" s="43"/>
      <c r="AAH278" s="46"/>
    </row>
    <row r="279" spans="1:710" ht="20.100000000000001" customHeight="1" x14ac:dyDescent="0.25">
      <c r="A279" s="46"/>
      <c r="B279" s="46"/>
      <c r="C279" s="30"/>
      <c r="D279" s="30"/>
      <c r="E279" s="30"/>
      <c r="F279" s="237"/>
      <c r="G279" s="30">
        <v>100</v>
      </c>
      <c r="H279" s="237"/>
      <c r="I279" s="30"/>
      <c r="J279" s="30"/>
      <c r="K279" s="238"/>
      <c r="L279" s="30"/>
      <c r="M279" s="30"/>
      <c r="N279" s="30"/>
      <c r="O279" s="30"/>
      <c r="P279" s="30"/>
      <c r="Q279" s="30"/>
      <c r="R279" s="30"/>
      <c r="S279" s="30"/>
      <c r="T279" s="30"/>
      <c r="U279" s="49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46"/>
      <c r="AO279" s="46"/>
      <c r="AP279" s="46"/>
      <c r="AQ279" s="46"/>
      <c r="AR279" s="46"/>
      <c r="AS279" s="46"/>
      <c r="AT279" s="46"/>
      <c r="AU279" s="46"/>
      <c r="AV279" s="46"/>
      <c r="AW279" s="46"/>
      <c r="AX279" s="46"/>
      <c r="AY279" s="46"/>
      <c r="AZ279" s="46"/>
      <c r="BA279" s="46"/>
      <c r="BB279" s="46"/>
      <c r="BC279" s="46"/>
      <c r="BD279" s="46"/>
      <c r="BE279" s="46"/>
      <c r="BF279" s="46"/>
      <c r="BG279" s="46"/>
      <c r="BH279" s="46"/>
      <c r="BI279" s="46"/>
      <c r="BJ279" s="46"/>
      <c r="BK279" s="46"/>
      <c r="BL279" s="46"/>
      <c r="BM279" s="46"/>
      <c r="BN279" s="46"/>
      <c r="BO279" s="46"/>
      <c r="BP279" s="46"/>
      <c r="BQ279" s="46"/>
      <c r="BR279" s="46"/>
      <c r="BS279" s="46"/>
      <c r="BT279" s="46"/>
      <c r="BU279" s="46"/>
      <c r="BV279" s="46"/>
      <c r="BW279" s="46"/>
      <c r="BX279" s="46"/>
      <c r="BY279" s="46"/>
      <c r="BZ279" s="46"/>
      <c r="CA279" s="46"/>
      <c r="CB279" s="46"/>
      <c r="CC279" s="46"/>
      <c r="CD279" s="46"/>
      <c r="CE279" s="46"/>
      <c r="CF279" s="46"/>
      <c r="CG279" s="46"/>
      <c r="CH279" s="46"/>
      <c r="CI279" s="46"/>
      <c r="CJ279" s="46"/>
      <c r="CK279" s="46"/>
      <c r="CL279" s="46"/>
      <c r="CM279" s="46"/>
      <c r="CN279" s="46"/>
      <c r="CO279" s="46"/>
      <c r="CP279" s="46"/>
      <c r="CQ279" s="46"/>
      <c r="CR279" s="46"/>
      <c r="CS279" s="46"/>
      <c r="CT279" s="46"/>
      <c r="CU279" s="46"/>
      <c r="CV279" s="46"/>
      <c r="CW279" s="46"/>
      <c r="CX279" s="46"/>
      <c r="CY279" s="46"/>
      <c r="CZ279" s="46"/>
      <c r="DA279" s="46"/>
      <c r="DB279" s="46"/>
      <c r="DC279" s="46"/>
      <c r="DD279" s="46"/>
      <c r="DE279" s="46"/>
      <c r="DF279" s="46"/>
      <c r="DG279" s="46"/>
      <c r="DH279" s="46"/>
      <c r="DI279" s="46"/>
      <c r="DJ279" s="46"/>
      <c r="DK279" s="46"/>
      <c r="DL279" s="46"/>
      <c r="DM279" s="46"/>
      <c r="DN279" s="46"/>
      <c r="DO279" s="46"/>
      <c r="DP279" s="46"/>
      <c r="DQ279" s="46"/>
      <c r="DR279" s="46"/>
      <c r="DS279" s="46"/>
      <c r="DT279" s="46"/>
      <c r="DU279" s="46"/>
      <c r="DV279" s="46"/>
      <c r="DW279" s="46"/>
      <c r="DX279" s="46"/>
      <c r="EG279" s="46"/>
      <c r="AAA279" s="46" t="e">
        <f>(INDEX('Dados Pedido'!$DY$1:$DY$1000000,MATCH(B279,'Dados Pedido'!$B$1:$B$1000000,0)))</f>
        <v>#N/A</v>
      </c>
      <c r="AAB279" s="46" t="e">
        <f>(INDEX('Dados Pedido'!$DZ$1:$DZ$100000,MATCH(C279,'Dados Pedido'!$C$1:$C$100000,0)))</f>
        <v>#N/A</v>
      </c>
      <c r="AAC279" t="e">
        <f>(INDEX('Dados Pedido'!$EC$1:$EC$100000,MATCH(F279,'Dados Pedido'!$F$1:$F$100000,0)))</f>
        <v>#N/A</v>
      </c>
      <c r="AAD279" s="46" t="e">
        <f>(INDEX('Dados Pedido'!$EA$1:$EA$100000,MATCH(H279,'Dados Pedido'!$H$1:$H$100000,0)))</f>
        <v>#N/A</v>
      </c>
      <c r="AAE279" s="46" t="e">
        <f>(INDEX('Dados Pedido'!$EB$1:$EB$100000,MATCH(K279,'Dados Pedido'!$K$1:$K$100000,0)))</f>
        <v>#N/A</v>
      </c>
      <c r="AAF279" s="44"/>
      <c r="AAG279" s="43"/>
      <c r="AAH279" s="46"/>
    </row>
    <row r="280" spans="1:710" ht="20.100000000000001" customHeight="1" x14ac:dyDescent="0.25">
      <c r="A280" s="46"/>
      <c r="B280" s="46"/>
      <c r="C280" s="30"/>
      <c r="D280" s="30"/>
      <c r="E280" s="30"/>
      <c r="F280" s="237"/>
      <c r="G280" s="30">
        <v>100</v>
      </c>
      <c r="H280" s="237"/>
      <c r="I280" s="30"/>
      <c r="J280" s="30"/>
      <c r="K280" s="238"/>
      <c r="L280" s="30"/>
      <c r="M280" s="30"/>
      <c r="N280" s="30"/>
      <c r="O280" s="30"/>
      <c r="P280" s="30"/>
      <c r="Q280" s="30"/>
      <c r="R280" s="30"/>
      <c r="S280" s="30"/>
      <c r="T280" s="30"/>
      <c r="U280" s="49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46"/>
      <c r="AO280" s="46"/>
      <c r="AP280" s="46"/>
      <c r="AQ280" s="46"/>
      <c r="AR280" s="46"/>
      <c r="AS280" s="46"/>
      <c r="AT280" s="46"/>
      <c r="AU280" s="46"/>
      <c r="AV280" s="46"/>
      <c r="AW280" s="46"/>
      <c r="AX280" s="46"/>
      <c r="AY280" s="46"/>
      <c r="AZ280" s="46"/>
      <c r="BA280" s="46"/>
      <c r="BB280" s="46"/>
      <c r="BC280" s="46"/>
      <c r="BD280" s="46"/>
      <c r="BE280" s="46"/>
      <c r="BF280" s="46"/>
      <c r="BG280" s="46"/>
      <c r="BH280" s="46"/>
      <c r="BI280" s="46"/>
      <c r="BJ280" s="46"/>
      <c r="BK280" s="46"/>
      <c r="BL280" s="46"/>
      <c r="BM280" s="46"/>
      <c r="BN280" s="46"/>
      <c r="BO280" s="46"/>
      <c r="BP280" s="46"/>
      <c r="BQ280" s="46"/>
      <c r="BR280" s="46"/>
      <c r="BS280" s="46"/>
      <c r="BT280" s="46"/>
      <c r="BU280" s="46"/>
      <c r="BV280" s="46"/>
      <c r="BW280" s="46"/>
      <c r="BX280" s="46"/>
      <c r="BY280" s="46"/>
      <c r="BZ280" s="46"/>
      <c r="CA280" s="46"/>
      <c r="CB280" s="46"/>
      <c r="CC280" s="46"/>
      <c r="CD280" s="46"/>
      <c r="CE280" s="46"/>
      <c r="CF280" s="46"/>
      <c r="CG280" s="46"/>
      <c r="CH280" s="46"/>
      <c r="CI280" s="46"/>
      <c r="CJ280" s="46"/>
      <c r="CK280" s="46"/>
      <c r="CL280" s="46"/>
      <c r="CM280" s="46"/>
      <c r="CN280" s="46"/>
      <c r="CO280" s="46"/>
      <c r="CP280" s="46"/>
      <c r="CQ280" s="46"/>
      <c r="CR280" s="46"/>
      <c r="CS280" s="46"/>
      <c r="CT280" s="46"/>
      <c r="CU280" s="46"/>
      <c r="CV280" s="46"/>
      <c r="CW280" s="46"/>
      <c r="CX280" s="46"/>
      <c r="CY280" s="46"/>
      <c r="CZ280" s="46"/>
      <c r="DA280" s="46"/>
      <c r="DB280" s="46"/>
      <c r="DC280" s="46"/>
      <c r="DD280" s="46"/>
      <c r="DE280" s="46"/>
      <c r="DF280" s="46"/>
      <c r="DG280" s="46"/>
      <c r="DH280" s="46"/>
      <c r="DI280" s="46"/>
      <c r="DJ280" s="46"/>
      <c r="DK280" s="46"/>
      <c r="DL280" s="46"/>
      <c r="DM280" s="46"/>
      <c r="DN280" s="46"/>
      <c r="DO280" s="46"/>
      <c r="DP280" s="46"/>
      <c r="DQ280" s="46"/>
      <c r="DR280" s="46"/>
      <c r="DS280" s="46"/>
      <c r="DT280" s="46"/>
      <c r="DU280" s="46"/>
      <c r="DV280" s="46"/>
      <c r="DW280" s="46"/>
      <c r="DX280" s="46"/>
      <c r="EG280" s="46"/>
      <c r="AAA280" s="46" t="e">
        <f>(INDEX('Dados Pedido'!$DY$1:$DY$1000000,MATCH(B280,'Dados Pedido'!$B$1:$B$1000000,0)))</f>
        <v>#N/A</v>
      </c>
      <c r="AAB280" s="46" t="e">
        <f>(INDEX('Dados Pedido'!$DZ$1:$DZ$100000,MATCH(C280,'Dados Pedido'!$C$1:$C$100000,0)))</f>
        <v>#N/A</v>
      </c>
      <c r="AAC280" t="e">
        <f>(INDEX('Dados Pedido'!$EC$1:$EC$100000,MATCH(F280,'Dados Pedido'!$F$1:$F$100000,0)))</f>
        <v>#N/A</v>
      </c>
      <c r="AAD280" s="46" t="e">
        <f>(INDEX('Dados Pedido'!$EA$1:$EA$100000,MATCH(H280,'Dados Pedido'!$H$1:$H$100000,0)))</f>
        <v>#N/A</v>
      </c>
      <c r="AAE280" s="46" t="e">
        <f>(INDEX('Dados Pedido'!$EB$1:$EB$100000,MATCH(K280,'Dados Pedido'!$K$1:$K$100000,0)))</f>
        <v>#N/A</v>
      </c>
      <c r="AAF280" s="44"/>
      <c r="AAG280" s="43"/>
      <c r="AAH280" s="46"/>
    </row>
    <row r="281" spans="1:710" ht="20.100000000000001" customHeight="1" x14ac:dyDescent="0.25">
      <c r="A281" s="46"/>
      <c r="B281" s="46"/>
      <c r="C281" s="30"/>
      <c r="D281" s="30"/>
      <c r="E281" s="30"/>
      <c r="F281" s="237"/>
      <c r="G281" s="30">
        <v>100</v>
      </c>
      <c r="H281" s="237"/>
      <c r="I281" s="30"/>
      <c r="J281" s="30"/>
      <c r="K281" s="238"/>
      <c r="L281" s="30"/>
      <c r="M281" s="30"/>
      <c r="N281" s="30"/>
      <c r="O281" s="30"/>
      <c r="P281" s="30"/>
      <c r="Q281" s="30"/>
      <c r="R281" s="30"/>
      <c r="S281" s="30"/>
      <c r="T281" s="30"/>
      <c r="U281" s="49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46"/>
      <c r="AO281" s="46"/>
      <c r="AP281" s="46"/>
      <c r="AQ281" s="46"/>
      <c r="AR281" s="46"/>
      <c r="AS281" s="46"/>
      <c r="AT281" s="46"/>
      <c r="AU281" s="46"/>
      <c r="AV281" s="46"/>
      <c r="AW281" s="46"/>
      <c r="AX281" s="46"/>
      <c r="AY281" s="46"/>
      <c r="AZ281" s="46"/>
      <c r="BA281" s="46"/>
      <c r="BB281" s="46"/>
      <c r="BC281" s="46"/>
      <c r="BD281" s="46"/>
      <c r="BE281" s="46"/>
      <c r="BF281" s="46"/>
      <c r="BG281" s="46"/>
      <c r="BH281" s="46"/>
      <c r="BI281" s="46"/>
      <c r="BJ281" s="46"/>
      <c r="BK281" s="46"/>
      <c r="BL281" s="46"/>
      <c r="BM281" s="46"/>
      <c r="BN281" s="46"/>
      <c r="BO281" s="46"/>
      <c r="BP281" s="46"/>
      <c r="BQ281" s="46"/>
      <c r="BR281" s="46"/>
      <c r="BS281" s="46"/>
      <c r="BT281" s="46"/>
      <c r="BU281" s="46"/>
      <c r="BV281" s="46"/>
      <c r="BW281" s="46"/>
      <c r="BX281" s="46"/>
      <c r="BY281" s="46"/>
      <c r="BZ281" s="46"/>
      <c r="CA281" s="46"/>
      <c r="CB281" s="46"/>
      <c r="CC281" s="46"/>
      <c r="CD281" s="46"/>
      <c r="CE281" s="46"/>
      <c r="CF281" s="46"/>
      <c r="CG281" s="46"/>
      <c r="CH281" s="46"/>
      <c r="CI281" s="46"/>
      <c r="CJ281" s="46"/>
      <c r="CK281" s="46"/>
      <c r="CL281" s="46"/>
      <c r="CM281" s="46"/>
      <c r="CN281" s="46"/>
      <c r="CO281" s="46"/>
      <c r="CP281" s="46"/>
      <c r="CQ281" s="46"/>
      <c r="CR281" s="46"/>
      <c r="CS281" s="46"/>
      <c r="CT281" s="46"/>
      <c r="CU281" s="46"/>
      <c r="CV281" s="46"/>
      <c r="CW281" s="46"/>
      <c r="CX281" s="46"/>
      <c r="CY281" s="46"/>
      <c r="CZ281" s="46"/>
      <c r="DA281" s="46"/>
      <c r="DB281" s="46"/>
      <c r="DC281" s="46"/>
      <c r="DD281" s="46"/>
      <c r="DE281" s="46"/>
      <c r="DF281" s="46"/>
      <c r="DG281" s="46"/>
      <c r="DH281" s="46"/>
      <c r="DI281" s="46"/>
      <c r="DJ281" s="46"/>
      <c r="DK281" s="46"/>
      <c r="DL281" s="46"/>
      <c r="DM281" s="46"/>
      <c r="DN281" s="46"/>
      <c r="DO281" s="46"/>
      <c r="DP281" s="46"/>
      <c r="DQ281" s="46"/>
      <c r="DR281" s="46"/>
      <c r="DS281" s="46"/>
      <c r="DT281" s="46"/>
      <c r="DU281" s="46"/>
      <c r="DV281" s="46"/>
      <c r="DW281" s="46"/>
      <c r="DX281" s="46"/>
      <c r="EG281" s="46"/>
      <c r="AAA281" s="46" t="e">
        <f>(INDEX('Dados Pedido'!$DY$1:$DY$1000000,MATCH(B281,'Dados Pedido'!$B$1:$B$1000000,0)))</f>
        <v>#N/A</v>
      </c>
      <c r="AAB281" s="46" t="e">
        <f>(INDEX('Dados Pedido'!$DZ$1:$DZ$100000,MATCH(C281,'Dados Pedido'!$C$1:$C$100000,0)))</f>
        <v>#N/A</v>
      </c>
      <c r="AAC281" t="e">
        <f>(INDEX('Dados Pedido'!$EC$1:$EC$100000,MATCH(F281,'Dados Pedido'!$F$1:$F$100000,0)))</f>
        <v>#N/A</v>
      </c>
      <c r="AAD281" s="46" t="e">
        <f>(INDEX('Dados Pedido'!$EA$1:$EA$100000,MATCH(H281,'Dados Pedido'!$H$1:$H$100000,0)))</f>
        <v>#N/A</v>
      </c>
      <c r="AAE281" s="46" t="e">
        <f>(INDEX('Dados Pedido'!$EB$1:$EB$100000,MATCH(K281,'Dados Pedido'!$K$1:$K$100000,0)))</f>
        <v>#N/A</v>
      </c>
      <c r="AAF281" s="44"/>
      <c r="AAG281" s="43"/>
      <c r="AAH281" s="46"/>
    </row>
    <row r="282" spans="1:710" ht="20.100000000000001" customHeight="1" x14ac:dyDescent="0.25">
      <c r="A282" s="46"/>
      <c r="B282" s="46"/>
      <c r="C282" s="30"/>
      <c r="D282" s="30"/>
      <c r="E282" s="30"/>
      <c r="F282" s="237"/>
      <c r="G282" s="30">
        <v>100</v>
      </c>
      <c r="H282" s="237"/>
      <c r="I282" s="30"/>
      <c r="J282" s="30"/>
      <c r="K282" s="238"/>
      <c r="L282" s="30"/>
      <c r="M282" s="30"/>
      <c r="N282" s="30"/>
      <c r="O282" s="30"/>
      <c r="P282" s="30"/>
      <c r="Q282" s="30"/>
      <c r="R282" s="30"/>
      <c r="S282" s="30"/>
      <c r="T282" s="30"/>
      <c r="U282" s="49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46"/>
      <c r="AO282" s="46"/>
      <c r="AP282" s="46"/>
      <c r="AQ282" s="46"/>
      <c r="AR282" s="46"/>
      <c r="AS282" s="46"/>
      <c r="AT282" s="46"/>
      <c r="AU282" s="46"/>
      <c r="AV282" s="46"/>
      <c r="AW282" s="46"/>
      <c r="AX282" s="46"/>
      <c r="AY282" s="46"/>
      <c r="AZ282" s="46"/>
      <c r="BA282" s="46"/>
      <c r="BB282" s="46"/>
      <c r="BC282" s="46"/>
      <c r="BD282" s="46"/>
      <c r="BE282" s="46"/>
      <c r="BF282" s="46"/>
      <c r="BG282" s="46"/>
      <c r="BH282" s="46"/>
      <c r="BI282" s="46"/>
      <c r="BJ282" s="46"/>
      <c r="BK282" s="46"/>
      <c r="BL282" s="46"/>
      <c r="BM282" s="46"/>
      <c r="BN282" s="46"/>
      <c r="BO282" s="46"/>
      <c r="BP282" s="46"/>
      <c r="BQ282" s="46"/>
      <c r="BR282" s="46"/>
      <c r="BS282" s="46"/>
      <c r="BT282" s="46"/>
      <c r="BU282" s="46"/>
      <c r="BV282" s="46"/>
      <c r="BW282" s="46"/>
      <c r="BX282" s="46"/>
      <c r="BY282" s="46"/>
      <c r="BZ282" s="46"/>
      <c r="CA282" s="46"/>
      <c r="CB282" s="46"/>
      <c r="CC282" s="46"/>
      <c r="CD282" s="46"/>
      <c r="CE282" s="46"/>
      <c r="CF282" s="46"/>
      <c r="CG282" s="46"/>
      <c r="CH282" s="46"/>
      <c r="CI282" s="46"/>
      <c r="CJ282" s="46"/>
      <c r="CK282" s="46"/>
      <c r="CL282" s="46"/>
      <c r="CM282" s="46"/>
      <c r="CN282" s="46"/>
      <c r="CO282" s="46"/>
      <c r="CP282" s="46"/>
      <c r="CQ282" s="46"/>
      <c r="CR282" s="46"/>
      <c r="CS282" s="46"/>
      <c r="CT282" s="46"/>
      <c r="CU282" s="46"/>
      <c r="CV282" s="46"/>
      <c r="CW282" s="46"/>
      <c r="CX282" s="46"/>
      <c r="CY282" s="46"/>
      <c r="CZ282" s="46"/>
      <c r="DA282" s="46"/>
      <c r="DB282" s="46"/>
      <c r="DC282" s="46"/>
      <c r="DD282" s="46"/>
      <c r="DE282" s="46"/>
      <c r="DF282" s="46"/>
      <c r="DG282" s="46"/>
      <c r="DH282" s="46"/>
      <c r="DI282" s="46"/>
      <c r="DJ282" s="46"/>
      <c r="DK282" s="46"/>
      <c r="DL282" s="46"/>
      <c r="DM282" s="46"/>
      <c r="DN282" s="46"/>
      <c r="DO282" s="46"/>
      <c r="DP282" s="46"/>
      <c r="DQ282" s="46"/>
      <c r="DR282" s="46"/>
      <c r="DS282" s="46"/>
      <c r="DT282" s="46"/>
      <c r="DU282" s="46"/>
      <c r="DV282" s="46"/>
      <c r="DW282" s="46"/>
      <c r="DX282" s="46"/>
      <c r="EG282" s="46"/>
      <c r="AAA282" s="46" t="e">
        <f>(INDEX('Dados Pedido'!$DY$1:$DY$1000000,MATCH(B282,'Dados Pedido'!$B$1:$B$1000000,0)))</f>
        <v>#N/A</v>
      </c>
      <c r="AAB282" s="46" t="e">
        <f>(INDEX('Dados Pedido'!$DZ$1:$DZ$100000,MATCH(C282,'Dados Pedido'!$C$1:$C$100000,0)))</f>
        <v>#N/A</v>
      </c>
      <c r="AAC282" t="e">
        <f>(INDEX('Dados Pedido'!$EC$1:$EC$100000,MATCH(F282,'Dados Pedido'!$F$1:$F$100000,0)))</f>
        <v>#N/A</v>
      </c>
      <c r="AAD282" s="46" t="e">
        <f>(INDEX('Dados Pedido'!$EA$1:$EA$100000,MATCH(H282,'Dados Pedido'!$H$1:$H$100000,0)))</f>
        <v>#N/A</v>
      </c>
      <c r="AAE282" s="46" t="e">
        <f>(INDEX('Dados Pedido'!$EB$1:$EB$100000,MATCH(K282,'Dados Pedido'!$K$1:$K$100000,0)))</f>
        <v>#N/A</v>
      </c>
      <c r="AAF282" s="44"/>
      <c r="AAG282" s="43"/>
      <c r="AAH282" s="46"/>
    </row>
    <row r="283" spans="1:710" ht="20.100000000000001" customHeight="1" x14ac:dyDescent="0.25">
      <c r="A283" s="46"/>
      <c r="B283" s="46"/>
      <c r="C283" s="30"/>
      <c r="D283" s="30"/>
      <c r="E283" s="30"/>
      <c r="F283" s="237"/>
      <c r="G283" s="30">
        <v>100</v>
      </c>
      <c r="H283" s="237"/>
      <c r="I283" s="30"/>
      <c r="J283" s="30"/>
      <c r="K283" s="238"/>
      <c r="L283" s="30"/>
      <c r="M283" s="30"/>
      <c r="N283" s="30"/>
      <c r="O283" s="30"/>
      <c r="P283" s="30"/>
      <c r="Q283" s="30"/>
      <c r="R283" s="30"/>
      <c r="S283" s="30"/>
      <c r="T283" s="30"/>
      <c r="U283" s="49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46"/>
      <c r="AO283" s="46"/>
      <c r="AP283" s="46"/>
      <c r="AQ283" s="46"/>
      <c r="AR283" s="46"/>
      <c r="AS283" s="46"/>
      <c r="AT283" s="46"/>
      <c r="AU283" s="46"/>
      <c r="AV283" s="46"/>
      <c r="AW283" s="46"/>
      <c r="AX283" s="46"/>
      <c r="AY283" s="46"/>
      <c r="AZ283" s="46"/>
      <c r="BA283" s="46"/>
      <c r="BB283" s="46"/>
      <c r="BC283" s="46"/>
      <c r="BD283" s="46"/>
      <c r="BE283" s="46"/>
      <c r="BF283" s="46"/>
      <c r="BG283" s="46"/>
      <c r="BH283" s="46"/>
      <c r="BI283" s="46"/>
      <c r="BJ283" s="46"/>
      <c r="BK283" s="46"/>
      <c r="BL283" s="46"/>
      <c r="BM283" s="46"/>
      <c r="BN283" s="46"/>
      <c r="BO283" s="46"/>
      <c r="BP283" s="46"/>
      <c r="BQ283" s="46"/>
      <c r="BR283" s="46"/>
      <c r="BS283" s="46"/>
      <c r="BT283" s="46"/>
      <c r="BU283" s="46"/>
      <c r="BV283" s="46"/>
      <c r="BW283" s="46"/>
      <c r="BX283" s="46"/>
      <c r="BY283" s="46"/>
      <c r="BZ283" s="46"/>
      <c r="CA283" s="46"/>
      <c r="CB283" s="46"/>
      <c r="CC283" s="46"/>
      <c r="CD283" s="46"/>
      <c r="CE283" s="46"/>
      <c r="CF283" s="46"/>
      <c r="CG283" s="46"/>
      <c r="CH283" s="46"/>
      <c r="CI283" s="46"/>
      <c r="CJ283" s="46"/>
      <c r="CK283" s="46"/>
      <c r="CL283" s="46"/>
      <c r="CM283" s="46"/>
      <c r="CN283" s="46"/>
      <c r="CO283" s="46"/>
      <c r="CP283" s="46"/>
      <c r="CQ283" s="46"/>
      <c r="CR283" s="46"/>
      <c r="CS283" s="46"/>
      <c r="CT283" s="46"/>
      <c r="CU283" s="46"/>
      <c r="CV283" s="46"/>
      <c r="CW283" s="46"/>
      <c r="CX283" s="46"/>
      <c r="CY283" s="46"/>
      <c r="CZ283" s="46"/>
      <c r="DA283" s="46"/>
      <c r="DB283" s="46"/>
      <c r="DC283" s="46"/>
      <c r="DD283" s="46"/>
      <c r="DE283" s="46"/>
      <c r="DF283" s="46"/>
      <c r="DG283" s="46"/>
      <c r="DH283" s="46"/>
      <c r="DI283" s="46"/>
      <c r="DJ283" s="46"/>
      <c r="DK283" s="46"/>
      <c r="DL283" s="46"/>
      <c r="DM283" s="46"/>
      <c r="DN283" s="46"/>
      <c r="DO283" s="46"/>
      <c r="DP283" s="46"/>
      <c r="DQ283" s="46"/>
      <c r="DR283" s="46"/>
      <c r="DS283" s="46"/>
      <c r="DT283" s="46"/>
      <c r="DU283" s="46"/>
      <c r="DV283" s="46"/>
      <c r="DW283" s="46"/>
      <c r="DX283" s="46"/>
      <c r="EG283" s="46"/>
      <c r="AAA283" s="46" t="e">
        <f>(INDEX('Dados Pedido'!$DY$1:$DY$1000000,MATCH(B283,'Dados Pedido'!$B$1:$B$1000000,0)))</f>
        <v>#N/A</v>
      </c>
      <c r="AAB283" s="46" t="e">
        <f>(INDEX('Dados Pedido'!$DZ$1:$DZ$100000,MATCH(C283,'Dados Pedido'!$C$1:$C$100000,0)))</f>
        <v>#N/A</v>
      </c>
      <c r="AAC283" t="e">
        <f>(INDEX('Dados Pedido'!$EC$1:$EC$100000,MATCH(F283,'Dados Pedido'!$F$1:$F$100000,0)))</f>
        <v>#N/A</v>
      </c>
      <c r="AAD283" s="46" t="e">
        <f>(INDEX('Dados Pedido'!$EA$1:$EA$100000,MATCH(H283,'Dados Pedido'!$H$1:$H$100000,0)))</f>
        <v>#N/A</v>
      </c>
      <c r="AAE283" s="46" t="e">
        <f>(INDEX('Dados Pedido'!$EB$1:$EB$100000,MATCH(K283,'Dados Pedido'!$K$1:$K$100000,0)))</f>
        <v>#N/A</v>
      </c>
      <c r="AAF283" s="44"/>
      <c r="AAG283" s="43"/>
      <c r="AAH283" s="46"/>
    </row>
    <row r="284" spans="1:710" ht="20.100000000000001" customHeight="1" x14ac:dyDescent="0.25">
      <c r="A284" s="46"/>
      <c r="B284" s="46"/>
      <c r="C284" s="30"/>
      <c r="D284" s="30"/>
      <c r="E284" s="30"/>
      <c r="F284" s="237"/>
      <c r="G284" s="30">
        <v>100</v>
      </c>
      <c r="H284" s="237"/>
      <c r="I284" s="30"/>
      <c r="J284" s="30"/>
      <c r="K284" s="238"/>
      <c r="L284" s="30"/>
      <c r="M284" s="30"/>
      <c r="N284" s="30"/>
      <c r="O284" s="30"/>
      <c r="P284" s="30"/>
      <c r="Q284" s="30"/>
      <c r="R284" s="30"/>
      <c r="S284" s="30"/>
      <c r="T284" s="30"/>
      <c r="U284" s="49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46"/>
      <c r="AO284" s="46"/>
      <c r="AP284" s="46"/>
      <c r="AQ284" s="46"/>
      <c r="AR284" s="46"/>
      <c r="AS284" s="46"/>
      <c r="AT284" s="46"/>
      <c r="AU284" s="46"/>
      <c r="AV284" s="46"/>
      <c r="AW284" s="46"/>
      <c r="AX284" s="46"/>
      <c r="AY284" s="46"/>
      <c r="AZ284" s="46"/>
      <c r="BA284" s="46"/>
      <c r="BB284" s="46"/>
      <c r="BC284" s="46"/>
      <c r="BD284" s="46"/>
      <c r="BE284" s="46"/>
      <c r="BF284" s="46"/>
      <c r="BG284" s="46"/>
      <c r="BH284" s="46"/>
      <c r="BI284" s="46"/>
      <c r="BJ284" s="46"/>
      <c r="BK284" s="46"/>
      <c r="BL284" s="46"/>
      <c r="BM284" s="46"/>
      <c r="BN284" s="46"/>
      <c r="BO284" s="46"/>
      <c r="BP284" s="46"/>
      <c r="BQ284" s="46"/>
      <c r="BR284" s="46"/>
      <c r="BS284" s="46"/>
      <c r="BT284" s="46"/>
      <c r="BU284" s="46"/>
      <c r="BV284" s="46"/>
      <c r="BW284" s="46"/>
      <c r="BX284" s="46"/>
      <c r="BY284" s="46"/>
      <c r="BZ284" s="46"/>
      <c r="CA284" s="46"/>
      <c r="CB284" s="46"/>
      <c r="CC284" s="46"/>
      <c r="CD284" s="46"/>
      <c r="CE284" s="46"/>
      <c r="CF284" s="46"/>
      <c r="CG284" s="46"/>
      <c r="CH284" s="46"/>
      <c r="CI284" s="46"/>
      <c r="CJ284" s="46"/>
      <c r="CK284" s="46"/>
      <c r="CL284" s="46"/>
      <c r="CM284" s="46"/>
      <c r="CN284" s="46"/>
      <c r="CO284" s="46"/>
      <c r="CP284" s="46"/>
      <c r="CQ284" s="46"/>
      <c r="CR284" s="46"/>
      <c r="CS284" s="46"/>
      <c r="CT284" s="46"/>
      <c r="CU284" s="46"/>
      <c r="CV284" s="46"/>
      <c r="CW284" s="46"/>
      <c r="CX284" s="46"/>
      <c r="CY284" s="46"/>
      <c r="CZ284" s="46"/>
      <c r="DA284" s="46"/>
      <c r="DB284" s="46"/>
      <c r="DC284" s="46"/>
      <c r="DD284" s="46"/>
      <c r="DE284" s="46"/>
      <c r="DF284" s="46"/>
      <c r="DG284" s="46"/>
      <c r="DH284" s="46"/>
      <c r="DI284" s="46"/>
      <c r="DJ284" s="46"/>
      <c r="DK284" s="46"/>
      <c r="DL284" s="46"/>
      <c r="DM284" s="46"/>
      <c r="DN284" s="46"/>
      <c r="DO284" s="46"/>
      <c r="DP284" s="46"/>
      <c r="DQ284" s="46"/>
      <c r="DR284" s="46"/>
      <c r="DS284" s="46"/>
      <c r="DT284" s="46"/>
      <c r="DU284" s="46"/>
      <c r="DV284" s="46"/>
      <c r="DW284" s="46"/>
      <c r="DX284" s="46"/>
      <c r="EG284" s="46"/>
      <c r="AAA284" s="46" t="e">
        <f>(INDEX('Dados Pedido'!$DY$1:$DY$1000000,MATCH(B284,'Dados Pedido'!$B$1:$B$1000000,0)))</f>
        <v>#N/A</v>
      </c>
      <c r="AAB284" s="46" t="e">
        <f>(INDEX('Dados Pedido'!$DZ$1:$DZ$100000,MATCH(C284,'Dados Pedido'!$C$1:$C$100000,0)))</f>
        <v>#N/A</v>
      </c>
      <c r="AAC284" t="e">
        <f>(INDEX('Dados Pedido'!$EC$1:$EC$100000,MATCH(F284,'Dados Pedido'!$F$1:$F$100000,0)))</f>
        <v>#N/A</v>
      </c>
      <c r="AAD284" s="46" t="e">
        <f>(INDEX('Dados Pedido'!$EA$1:$EA$100000,MATCH(H284,'Dados Pedido'!$H$1:$H$100000,0)))</f>
        <v>#N/A</v>
      </c>
      <c r="AAE284" s="46" t="e">
        <f>(INDEX('Dados Pedido'!$EB$1:$EB$100000,MATCH(K284,'Dados Pedido'!$K$1:$K$100000,0)))</f>
        <v>#N/A</v>
      </c>
      <c r="AAF284" s="44"/>
      <c r="AAG284" s="43"/>
      <c r="AAH284" s="46"/>
    </row>
    <row r="285" spans="1:710" ht="20.100000000000001" customHeight="1" x14ac:dyDescent="0.25">
      <c r="A285" s="46"/>
      <c r="B285" s="46"/>
      <c r="C285" s="30"/>
      <c r="D285" s="30"/>
      <c r="E285" s="30"/>
      <c r="F285" s="237"/>
      <c r="G285" s="30">
        <v>100</v>
      </c>
      <c r="H285" s="237"/>
      <c r="I285" s="30"/>
      <c r="J285" s="30"/>
      <c r="K285" s="238"/>
      <c r="L285" s="30"/>
      <c r="M285" s="30"/>
      <c r="N285" s="30"/>
      <c r="O285" s="30"/>
      <c r="P285" s="30"/>
      <c r="Q285" s="30"/>
      <c r="R285" s="30"/>
      <c r="S285" s="30"/>
      <c r="T285" s="30"/>
      <c r="U285" s="49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46"/>
      <c r="AO285" s="46"/>
      <c r="AP285" s="46"/>
      <c r="AQ285" s="46"/>
      <c r="AR285" s="46"/>
      <c r="AS285" s="46"/>
      <c r="AT285" s="46"/>
      <c r="AU285" s="46"/>
      <c r="AV285" s="46"/>
      <c r="AW285" s="46"/>
      <c r="AX285" s="46"/>
      <c r="AY285" s="46"/>
      <c r="AZ285" s="46"/>
      <c r="BA285" s="46"/>
      <c r="BB285" s="46"/>
      <c r="BC285" s="46"/>
      <c r="BD285" s="46"/>
      <c r="BE285" s="46"/>
      <c r="BF285" s="46"/>
      <c r="BG285" s="46"/>
      <c r="BH285" s="46"/>
      <c r="BI285" s="46"/>
      <c r="BJ285" s="46"/>
      <c r="BK285" s="46"/>
      <c r="BL285" s="46"/>
      <c r="BM285" s="46"/>
      <c r="BN285" s="46"/>
      <c r="BO285" s="46"/>
      <c r="BP285" s="46"/>
      <c r="BQ285" s="46"/>
      <c r="BR285" s="46"/>
      <c r="BS285" s="46"/>
      <c r="BT285" s="46"/>
      <c r="BU285" s="46"/>
      <c r="BV285" s="46"/>
      <c r="BW285" s="46"/>
      <c r="BX285" s="46"/>
      <c r="BY285" s="46"/>
      <c r="BZ285" s="46"/>
      <c r="CA285" s="46"/>
      <c r="CB285" s="46"/>
      <c r="CC285" s="46"/>
      <c r="CD285" s="46"/>
      <c r="CE285" s="46"/>
      <c r="CF285" s="46"/>
      <c r="CG285" s="46"/>
      <c r="CH285" s="46"/>
      <c r="CI285" s="46"/>
      <c r="CJ285" s="46"/>
      <c r="CK285" s="46"/>
      <c r="CL285" s="46"/>
      <c r="CM285" s="46"/>
      <c r="CN285" s="46"/>
      <c r="CO285" s="46"/>
      <c r="CP285" s="46"/>
      <c r="CQ285" s="46"/>
      <c r="CR285" s="46"/>
      <c r="CS285" s="46"/>
      <c r="CT285" s="46"/>
      <c r="CU285" s="46"/>
      <c r="CV285" s="46"/>
      <c r="CW285" s="46"/>
      <c r="CX285" s="46"/>
      <c r="CY285" s="46"/>
      <c r="CZ285" s="46"/>
      <c r="DA285" s="46"/>
      <c r="DB285" s="46"/>
      <c r="DC285" s="46"/>
      <c r="DD285" s="46"/>
      <c r="DE285" s="46"/>
      <c r="DF285" s="46"/>
      <c r="DG285" s="46"/>
      <c r="DH285" s="46"/>
      <c r="DI285" s="46"/>
      <c r="DJ285" s="46"/>
      <c r="DK285" s="46"/>
      <c r="DL285" s="46"/>
      <c r="DM285" s="46"/>
      <c r="DN285" s="46"/>
      <c r="DO285" s="46"/>
      <c r="DP285" s="46"/>
      <c r="DQ285" s="46"/>
      <c r="DR285" s="46"/>
      <c r="DS285" s="46"/>
      <c r="DT285" s="46"/>
      <c r="DU285" s="46"/>
      <c r="DV285" s="46"/>
      <c r="DW285" s="46"/>
      <c r="DX285" s="46"/>
      <c r="EG285" s="46"/>
      <c r="AAA285" s="46" t="e">
        <f>(INDEX('Dados Pedido'!$DY$1:$DY$1000000,MATCH(B285,'Dados Pedido'!$B$1:$B$1000000,0)))</f>
        <v>#N/A</v>
      </c>
      <c r="AAB285" s="46" t="e">
        <f>(INDEX('Dados Pedido'!$DZ$1:$DZ$100000,MATCH(C285,'Dados Pedido'!$C$1:$C$100000,0)))</f>
        <v>#N/A</v>
      </c>
      <c r="AAC285" t="e">
        <f>(INDEX('Dados Pedido'!$EC$1:$EC$100000,MATCH(F285,'Dados Pedido'!$F$1:$F$100000,0)))</f>
        <v>#N/A</v>
      </c>
      <c r="AAD285" s="46" t="e">
        <f>(INDEX('Dados Pedido'!$EA$1:$EA$100000,MATCH(H285,'Dados Pedido'!$H$1:$H$100000,0)))</f>
        <v>#N/A</v>
      </c>
      <c r="AAE285" s="46" t="e">
        <f>(INDEX('Dados Pedido'!$EB$1:$EB$100000,MATCH(K285,'Dados Pedido'!$K$1:$K$100000,0)))</f>
        <v>#N/A</v>
      </c>
      <c r="AAF285" s="44"/>
      <c r="AAG285" s="43"/>
      <c r="AAH285" s="46"/>
    </row>
    <row r="286" spans="1:710" ht="20.100000000000001" customHeight="1" x14ac:dyDescent="0.25">
      <c r="A286" s="46"/>
      <c r="B286" s="46"/>
      <c r="C286" s="30"/>
      <c r="D286" s="30"/>
      <c r="E286" s="30"/>
      <c r="F286" s="237"/>
      <c r="G286" s="30">
        <v>100</v>
      </c>
      <c r="H286" s="237"/>
      <c r="I286" s="30"/>
      <c r="J286" s="30"/>
      <c r="K286" s="238"/>
      <c r="L286" s="30"/>
      <c r="M286" s="30"/>
      <c r="N286" s="30"/>
      <c r="O286" s="30"/>
      <c r="P286" s="30"/>
      <c r="Q286" s="30"/>
      <c r="R286" s="30"/>
      <c r="S286" s="30"/>
      <c r="T286" s="30"/>
      <c r="U286" s="49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46"/>
      <c r="AO286" s="46"/>
      <c r="AP286" s="46"/>
      <c r="AQ286" s="46"/>
      <c r="AR286" s="46"/>
      <c r="AS286" s="46"/>
      <c r="AT286" s="46"/>
      <c r="AU286" s="46"/>
      <c r="AV286" s="46"/>
      <c r="AW286" s="46"/>
      <c r="AX286" s="46"/>
      <c r="AY286" s="46"/>
      <c r="AZ286" s="46"/>
      <c r="BA286" s="46"/>
      <c r="BB286" s="46"/>
      <c r="BC286" s="46"/>
      <c r="BD286" s="46"/>
      <c r="BE286" s="46"/>
      <c r="BF286" s="46"/>
      <c r="BG286" s="46"/>
      <c r="BH286" s="46"/>
      <c r="BI286" s="46"/>
      <c r="BJ286" s="46"/>
      <c r="BK286" s="46"/>
      <c r="BL286" s="46"/>
      <c r="BM286" s="46"/>
      <c r="BN286" s="46"/>
      <c r="BO286" s="46"/>
      <c r="BP286" s="46"/>
      <c r="BQ286" s="46"/>
      <c r="BR286" s="46"/>
      <c r="BS286" s="46"/>
      <c r="BT286" s="46"/>
      <c r="BU286" s="46"/>
      <c r="BV286" s="46"/>
      <c r="BW286" s="46"/>
      <c r="BX286" s="46"/>
      <c r="BY286" s="46"/>
      <c r="BZ286" s="46"/>
      <c r="CA286" s="46"/>
      <c r="CB286" s="46"/>
      <c r="CC286" s="46"/>
      <c r="CD286" s="46"/>
      <c r="CE286" s="46"/>
      <c r="CF286" s="46"/>
      <c r="CG286" s="46"/>
      <c r="CH286" s="46"/>
      <c r="CI286" s="46"/>
      <c r="CJ286" s="46"/>
      <c r="CK286" s="46"/>
      <c r="CL286" s="46"/>
      <c r="CM286" s="46"/>
      <c r="CN286" s="46"/>
      <c r="CO286" s="46"/>
      <c r="CP286" s="46"/>
      <c r="CQ286" s="46"/>
      <c r="CR286" s="46"/>
      <c r="CS286" s="46"/>
      <c r="CT286" s="46"/>
      <c r="CU286" s="46"/>
      <c r="CV286" s="46"/>
      <c r="CW286" s="46"/>
      <c r="CX286" s="46"/>
      <c r="CY286" s="46"/>
      <c r="CZ286" s="46"/>
      <c r="DA286" s="46"/>
      <c r="DB286" s="46"/>
      <c r="DC286" s="46"/>
      <c r="DD286" s="46"/>
      <c r="DE286" s="46"/>
      <c r="DF286" s="46"/>
      <c r="DG286" s="46"/>
      <c r="DH286" s="46"/>
      <c r="DI286" s="46"/>
      <c r="DJ286" s="46"/>
      <c r="DK286" s="46"/>
      <c r="DL286" s="46"/>
      <c r="DM286" s="46"/>
      <c r="DN286" s="46"/>
      <c r="DO286" s="46"/>
      <c r="DP286" s="46"/>
      <c r="DQ286" s="46"/>
      <c r="DR286" s="46"/>
      <c r="DS286" s="46"/>
      <c r="DT286" s="46"/>
      <c r="DU286" s="46"/>
      <c r="DV286" s="46"/>
      <c r="DW286" s="46"/>
      <c r="DX286" s="46"/>
      <c r="EG286" s="46"/>
      <c r="AAA286" s="46" t="e">
        <f>(INDEX('Dados Pedido'!$DY$1:$DY$1000000,MATCH(B286,'Dados Pedido'!$B$1:$B$1000000,0)))</f>
        <v>#N/A</v>
      </c>
      <c r="AAB286" s="46" t="e">
        <f>(INDEX('Dados Pedido'!$DZ$1:$DZ$100000,MATCH(C286,'Dados Pedido'!$C$1:$C$100000,0)))</f>
        <v>#N/A</v>
      </c>
      <c r="AAC286" t="e">
        <f>(INDEX('Dados Pedido'!$EC$1:$EC$100000,MATCH(F286,'Dados Pedido'!$F$1:$F$100000,0)))</f>
        <v>#N/A</v>
      </c>
      <c r="AAD286" s="46" t="e">
        <f>(INDEX('Dados Pedido'!$EA$1:$EA$100000,MATCH(H286,'Dados Pedido'!$H$1:$H$100000,0)))</f>
        <v>#N/A</v>
      </c>
      <c r="AAE286" s="46" t="e">
        <f>(INDEX('Dados Pedido'!$EB$1:$EB$100000,MATCH(K286,'Dados Pedido'!$K$1:$K$100000,0)))</f>
        <v>#N/A</v>
      </c>
      <c r="AAF286" s="44"/>
      <c r="AAG286" s="43"/>
      <c r="AAH286" s="46"/>
    </row>
    <row r="287" spans="1:710" ht="20.100000000000001" customHeight="1" x14ac:dyDescent="0.25">
      <c r="A287" s="46"/>
      <c r="B287" s="46"/>
      <c r="C287" s="30"/>
      <c r="D287" s="30"/>
      <c r="E287" s="30"/>
      <c r="F287" s="237"/>
      <c r="G287" s="30">
        <v>100</v>
      </c>
      <c r="H287" s="237"/>
      <c r="I287" s="30"/>
      <c r="J287" s="30"/>
      <c r="K287" s="238"/>
      <c r="L287" s="30"/>
      <c r="M287" s="30"/>
      <c r="N287" s="30"/>
      <c r="O287" s="30"/>
      <c r="P287" s="30"/>
      <c r="Q287" s="30"/>
      <c r="R287" s="30"/>
      <c r="S287" s="30"/>
      <c r="T287" s="30"/>
      <c r="U287" s="49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46"/>
      <c r="AO287" s="46"/>
      <c r="AP287" s="46"/>
      <c r="AQ287" s="46"/>
      <c r="AR287" s="46"/>
      <c r="AS287" s="46"/>
      <c r="AT287" s="46"/>
      <c r="AU287" s="46"/>
      <c r="AV287" s="46"/>
      <c r="AW287" s="46"/>
      <c r="AX287" s="46"/>
      <c r="AY287" s="46"/>
      <c r="AZ287" s="46"/>
      <c r="BA287" s="46"/>
      <c r="BB287" s="46"/>
      <c r="BC287" s="46"/>
      <c r="BD287" s="46"/>
      <c r="BE287" s="46"/>
      <c r="BF287" s="46"/>
      <c r="BG287" s="46"/>
      <c r="BH287" s="46"/>
      <c r="BI287" s="46"/>
      <c r="BJ287" s="46"/>
      <c r="BK287" s="46"/>
      <c r="BL287" s="46"/>
      <c r="BM287" s="46"/>
      <c r="BN287" s="46"/>
      <c r="BO287" s="46"/>
      <c r="BP287" s="46"/>
      <c r="BQ287" s="46"/>
      <c r="BR287" s="46"/>
      <c r="BS287" s="46"/>
      <c r="BT287" s="46"/>
      <c r="BU287" s="46"/>
      <c r="BV287" s="46"/>
      <c r="BW287" s="46"/>
      <c r="BX287" s="46"/>
      <c r="BY287" s="46"/>
      <c r="BZ287" s="46"/>
      <c r="CA287" s="46"/>
      <c r="CB287" s="46"/>
      <c r="CC287" s="46"/>
      <c r="CD287" s="46"/>
      <c r="CE287" s="46"/>
      <c r="CF287" s="46"/>
      <c r="CG287" s="46"/>
      <c r="CH287" s="46"/>
      <c r="CI287" s="46"/>
      <c r="CJ287" s="46"/>
      <c r="CK287" s="46"/>
      <c r="CL287" s="46"/>
      <c r="CM287" s="46"/>
      <c r="CN287" s="46"/>
      <c r="CO287" s="46"/>
      <c r="CP287" s="46"/>
      <c r="CQ287" s="46"/>
      <c r="CR287" s="46"/>
      <c r="CS287" s="46"/>
      <c r="CT287" s="46"/>
      <c r="CU287" s="46"/>
      <c r="CV287" s="46"/>
      <c r="CW287" s="46"/>
      <c r="CX287" s="46"/>
      <c r="CY287" s="46"/>
      <c r="CZ287" s="46"/>
      <c r="DA287" s="46"/>
      <c r="DB287" s="46"/>
      <c r="DC287" s="46"/>
      <c r="DD287" s="46"/>
      <c r="DE287" s="46"/>
      <c r="DF287" s="46"/>
      <c r="DG287" s="46"/>
      <c r="DH287" s="46"/>
      <c r="DI287" s="46"/>
      <c r="DJ287" s="46"/>
      <c r="DK287" s="46"/>
      <c r="DL287" s="46"/>
      <c r="DM287" s="46"/>
      <c r="DN287" s="46"/>
      <c r="DO287" s="46"/>
      <c r="DP287" s="46"/>
      <c r="DQ287" s="46"/>
      <c r="DR287" s="46"/>
      <c r="DS287" s="46"/>
      <c r="DT287" s="46"/>
      <c r="DU287" s="46"/>
      <c r="DV287" s="46"/>
      <c r="DW287" s="46"/>
      <c r="DX287" s="46"/>
      <c r="EG287" s="46"/>
      <c r="AAA287" s="46" t="e">
        <f>(INDEX('Dados Pedido'!$DY$1:$DY$1000000,MATCH(B287,'Dados Pedido'!$B$1:$B$1000000,0)))</f>
        <v>#N/A</v>
      </c>
      <c r="AAB287" s="46" t="e">
        <f>(INDEX('Dados Pedido'!$DZ$1:$DZ$100000,MATCH(C287,'Dados Pedido'!$C$1:$C$100000,0)))</f>
        <v>#N/A</v>
      </c>
      <c r="AAC287" t="e">
        <f>(INDEX('Dados Pedido'!$EC$1:$EC$100000,MATCH(F287,'Dados Pedido'!$F$1:$F$100000,0)))</f>
        <v>#N/A</v>
      </c>
      <c r="AAD287" s="46" t="e">
        <f>(INDEX('Dados Pedido'!$EA$1:$EA$100000,MATCH(H287,'Dados Pedido'!$H$1:$H$100000,0)))</f>
        <v>#N/A</v>
      </c>
      <c r="AAE287" s="46" t="e">
        <f>(INDEX('Dados Pedido'!$EB$1:$EB$100000,MATCH(K287,'Dados Pedido'!$K$1:$K$100000,0)))</f>
        <v>#N/A</v>
      </c>
      <c r="AAF287" s="44"/>
      <c r="AAG287" s="43"/>
      <c r="AAH287" s="46"/>
    </row>
    <row r="288" spans="1:710" ht="20.100000000000001" customHeight="1" x14ac:dyDescent="0.25">
      <c r="A288" s="46"/>
      <c r="B288" s="46"/>
      <c r="C288" s="30"/>
      <c r="D288" s="30"/>
      <c r="E288" s="30"/>
      <c r="F288" s="237"/>
      <c r="G288" s="30">
        <v>100</v>
      </c>
      <c r="H288" s="237"/>
      <c r="I288" s="30"/>
      <c r="J288" s="30"/>
      <c r="K288" s="238"/>
      <c r="L288" s="30"/>
      <c r="M288" s="30"/>
      <c r="N288" s="30"/>
      <c r="O288" s="30"/>
      <c r="P288" s="30"/>
      <c r="Q288" s="30"/>
      <c r="R288" s="30"/>
      <c r="S288" s="30"/>
      <c r="T288" s="30"/>
      <c r="U288" s="49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46"/>
      <c r="AO288" s="46"/>
      <c r="AP288" s="46"/>
      <c r="AQ288" s="46"/>
      <c r="AR288" s="46"/>
      <c r="AS288" s="46"/>
      <c r="AT288" s="46"/>
      <c r="AU288" s="46"/>
      <c r="AV288" s="46"/>
      <c r="AW288" s="46"/>
      <c r="AX288" s="46"/>
      <c r="AY288" s="46"/>
      <c r="AZ288" s="46"/>
      <c r="BA288" s="46"/>
      <c r="BB288" s="46"/>
      <c r="BC288" s="46"/>
      <c r="BD288" s="46"/>
      <c r="BE288" s="46"/>
      <c r="BF288" s="46"/>
      <c r="BG288" s="46"/>
      <c r="BH288" s="46"/>
      <c r="BI288" s="46"/>
      <c r="BJ288" s="46"/>
      <c r="BK288" s="46"/>
      <c r="BL288" s="46"/>
      <c r="BM288" s="46"/>
      <c r="BN288" s="46"/>
      <c r="BO288" s="46"/>
      <c r="BP288" s="46"/>
      <c r="BQ288" s="46"/>
      <c r="BR288" s="46"/>
      <c r="BS288" s="46"/>
      <c r="BT288" s="46"/>
      <c r="BU288" s="46"/>
      <c r="BV288" s="46"/>
      <c r="BW288" s="46"/>
      <c r="BX288" s="46"/>
      <c r="BY288" s="46"/>
      <c r="BZ288" s="46"/>
      <c r="CA288" s="46"/>
      <c r="CB288" s="46"/>
      <c r="CC288" s="46"/>
      <c r="CD288" s="46"/>
      <c r="CE288" s="46"/>
      <c r="CF288" s="46"/>
      <c r="CG288" s="46"/>
      <c r="CH288" s="46"/>
      <c r="CI288" s="46"/>
      <c r="CJ288" s="46"/>
      <c r="CK288" s="46"/>
      <c r="CL288" s="46"/>
      <c r="CM288" s="46"/>
      <c r="CN288" s="46"/>
      <c r="CO288" s="46"/>
      <c r="CP288" s="46"/>
      <c r="CQ288" s="46"/>
      <c r="CR288" s="46"/>
      <c r="CS288" s="46"/>
      <c r="CT288" s="46"/>
      <c r="CU288" s="46"/>
      <c r="CV288" s="46"/>
      <c r="CW288" s="46"/>
      <c r="CX288" s="46"/>
      <c r="CY288" s="46"/>
      <c r="CZ288" s="46"/>
      <c r="DA288" s="46"/>
      <c r="DB288" s="46"/>
      <c r="DC288" s="46"/>
      <c r="DD288" s="46"/>
      <c r="DE288" s="46"/>
      <c r="DF288" s="46"/>
      <c r="DG288" s="46"/>
      <c r="DH288" s="46"/>
      <c r="DI288" s="46"/>
      <c r="DJ288" s="46"/>
      <c r="DK288" s="46"/>
      <c r="DL288" s="46"/>
      <c r="DM288" s="46"/>
      <c r="DN288" s="46"/>
      <c r="DO288" s="46"/>
      <c r="DP288" s="46"/>
      <c r="DQ288" s="46"/>
      <c r="DR288" s="46"/>
      <c r="DS288" s="46"/>
      <c r="DT288" s="46"/>
      <c r="DU288" s="46"/>
      <c r="DV288" s="46"/>
      <c r="DW288" s="46"/>
      <c r="DX288" s="46"/>
      <c r="EG288" s="46"/>
      <c r="AAA288" s="46" t="e">
        <f>(INDEX('Dados Pedido'!$DY$1:$DY$1000000,MATCH(B288,'Dados Pedido'!$B$1:$B$1000000,0)))</f>
        <v>#N/A</v>
      </c>
      <c r="AAB288" s="46" t="e">
        <f>(INDEX('Dados Pedido'!$DZ$1:$DZ$100000,MATCH(C288,'Dados Pedido'!$C$1:$C$100000,0)))</f>
        <v>#N/A</v>
      </c>
      <c r="AAC288" t="e">
        <f>(INDEX('Dados Pedido'!$EC$1:$EC$100000,MATCH(F288,'Dados Pedido'!$F$1:$F$100000,0)))</f>
        <v>#N/A</v>
      </c>
      <c r="AAD288" s="46" t="e">
        <f>(INDEX('Dados Pedido'!$EA$1:$EA$100000,MATCH(H288,'Dados Pedido'!$H$1:$H$100000,0)))</f>
        <v>#N/A</v>
      </c>
      <c r="AAE288" s="46" t="e">
        <f>(INDEX('Dados Pedido'!$EB$1:$EB$100000,MATCH(K288,'Dados Pedido'!$K$1:$K$100000,0)))</f>
        <v>#N/A</v>
      </c>
      <c r="AAF288" s="44"/>
      <c r="AAG288" s="43"/>
      <c r="AAH288" s="46"/>
    </row>
    <row r="289" spans="1:710" ht="20.100000000000001" customHeight="1" x14ac:dyDescent="0.25">
      <c r="A289" s="46"/>
      <c r="B289" s="46"/>
      <c r="C289" s="30"/>
      <c r="D289" s="30"/>
      <c r="E289" s="30"/>
      <c r="F289" s="237"/>
      <c r="G289" s="30">
        <v>100</v>
      </c>
      <c r="H289" s="237"/>
      <c r="I289" s="30"/>
      <c r="J289" s="30"/>
      <c r="K289" s="238"/>
      <c r="L289" s="30"/>
      <c r="M289" s="30"/>
      <c r="N289" s="30"/>
      <c r="O289" s="30"/>
      <c r="P289" s="30"/>
      <c r="Q289" s="30"/>
      <c r="R289" s="30"/>
      <c r="S289" s="30"/>
      <c r="T289" s="30"/>
      <c r="U289" s="49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46"/>
      <c r="AO289" s="46"/>
      <c r="AP289" s="46"/>
      <c r="AQ289" s="46"/>
      <c r="AR289" s="46"/>
      <c r="AS289" s="46"/>
      <c r="AT289" s="46"/>
      <c r="AU289" s="46"/>
      <c r="AV289" s="46"/>
      <c r="AW289" s="46"/>
      <c r="AX289" s="46"/>
      <c r="AY289" s="46"/>
      <c r="AZ289" s="46"/>
      <c r="BA289" s="46"/>
      <c r="BB289" s="46"/>
      <c r="BC289" s="46"/>
      <c r="BD289" s="46"/>
      <c r="BE289" s="46"/>
      <c r="BF289" s="46"/>
      <c r="BG289" s="46"/>
      <c r="BH289" s="46"/>
      <c r="BI289" s="46"/>
      <c r="BJ289" s="46"/>
      <c r="BK289" s="46"/>
      <c r="BL289" s="46"/>
      <c r="BM289" s="46"/>
      <c r="BN289" s="46"/>
      <c r="BO289" s="46"/>
      <c r="BP289" s="46"/>
      <c r="BQ289" s="46"/>
      <c r="BR289" s="46"/>
      <c r="BS289" s="46"/>
      <c r="BT289" s="46"/>
      <c r="BU289" s="46"/>
      <c r="BV289" s="46"/>
      <c r="BW289" s="46"/>
      <c r="BX289" s="46"/>
      <c r="BY289" s="46"/>
      <c r="BZ289" s="46"/>
      <c r="CA289" s="46"/>
      <c r="CB289" s="46"/>
      <c r="CC289" s="46"/>
      <c r="CD289" s="46"/>
      <c r="CE289" s="46"/>
      <c r="CF289" s="46"/>
      <c r="CG289" s="46"/>
      <c r="CH289" s="46"/>
      <c r="CI289" s="46"/>
      <c r="CJ289" s="46"/>
      <c r="CK289" s="46"/>
      <c r="CL289" s="46"/>
      <c r="CM289" s="46"/>
      <c r="CN289" s="46"/>
      <c r="CO289" s="46"/>
      <c r="CP289" s="46"/>
      <c r="CQ289" s="46"/>
      <c r="CR289" s="46"/>
      <c r="CS289" s="46"/>
      <c r="CT289" s="46"/>
      <c r="CU289" s="46"/>
      <c r="CV289" s="46"/>
      <c r="CW289" s="46"/>
      <c r="CX289" s="46"/>
      <c r="CY289" s="46"/>
      <c r="CZ289" s="46"/>
      <c r="DA289" s="46"/>
      <c r="DB289" s="46"/>
      <c r="DC289" s="46"/>
      <c r="DD289" s="46"/>
      <c r="DE289" s="46"/>
      <c r="DF289" s="46"/>
      <c r="DG289" s="46"/>
      <c r="DH289" s="46"/>
      <c r="DI289" s="46"/>
      <c r="DJ289" s="46"/>
      <c r="DK289" s="46"/>
      <c r="DL289" s="46"/>
      <c r="DM289" s="46"/>
      <c r="DN289" s="46"/>
      <c r="DO289" s="46"/>
      <c r="DP289" s="46"/>
      <c r="DQ289" s="46"/>
      <c r="DR289" s="46"/>
      <c r="DS289" s="46"/>
      <c r="DT289" s="46"/>
      <c r="DU289" s="46"/>
      <c r="DV289" s="46"/>
      <c r="DW289" s="46"/>
      <c r="DX289" s="46"/>
      <c r="EG289" s="46"/>
      <c r="AAA289" s="46" t="e">
        <f>(INDEX('Dados Pedido'!$DY$1:$DY$1000000,MATCH(B289,'Dados Pedido'!$B$1:$B$1000000,0)))</f>
        <v>#N/A</v>
      </c>
      <c r="AAB289" s="46" t="e">
        <f>(INDEX('Dados Pedido'!$DZ$1:$DZ$100000,MATCH(C289,'Dados Pedido'!$C$1:$C$100000,0)))</f>
        <v>#N/A</v>
      </c>
      <c r="AAC289" t="e">
        <f>(INDEX('Dados Pedido'!$EC$1:$EC$100000,MATCH(F289,'Dados Pedido'!$F$1:$F$100000,0)))</f>
        <v>#N/A</v>
      </c>
      <c r="AAD289" s="46" t="e">
        <f>(INDEX('Dados Pedido'!$EA$1:$EA$100000,MATCH(H289,'Dados Pedido'!$H$1:$H$100000,0)))</f>
        <v>#N/A</v>
      </c>
      <c r="AAE289" s="46" t="e">
        <f>(INDEX('Dados Pedido'!$EB$1:$EB$100000,MATCH(K289,'Dados Pedido'!$K$1:$K$100000,0)))</f>
        <v>#N/A</v>
      </c>
      <c r="AAF289" s="44"/>
      <c r="AAG289" s="43"/>
      <c r="AAH289" s="46"/>
    </row>
    <row r="290" spans="1:710" ht="20.100000000000001" customHeight="1" x14ac:dyDescent="0.25">
      <c r="A290" s="46"/>
      <c r="B290" s="46"/>
      <c r="C290" s="30"/>
      <c r="D290" s="30"/>
      <c r="E290" s="30"/>
      <c r="F290" s="237"/>
      <c r="G290" s="30">
        <v>100</v>
      </c>
      <c r="H290" s="237"/>
      <c r="I290" s="30"/>
      <c r="J290" s="30"/>
      <c r="K290" s="238"/>
      <c r="L290" s="30"/>
      <c r="M290" s="30"/>
      <c r="N290" s="30"/>
      <c r="O290" s="30"/>
      <c r="P290" s="30"/>
      <c r="Q290" s="30"/>
      <c r="R290" s="30"/>
      <c r="S290" s="30"/>
      <c r="T290" s="30"/>
      <c r="U290" s="49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46"/>
      <c r="AO290" s="46"/>
      <c r="AP290" s="46"/>
      <c r="AQ290" s="46"/>
      <c r="AR290" s="46"/>
      <c r="AS290" s="46"/>
      <c r="AT290" s="46"/>
      <c r="AU290" s="46"/>
      <c r="AV290" s="46"/>
      <c r="AW290" s="46"/>
      <c r="AX290" s="46"/>
      <c r="AY290" s="46"/>
      <c r="AZ290" s="46"/>
      <c r="BA290" s="46"/>
      <c r="BB290" s="46"/>
      <c r="BC290" s="46"/>
      <c r="BD290" s="46"/>
      <c r="BE290" s="46"/>
      <c r="BF290" s="46"/>
      <c r="BG290" s="46"/>
      <c r="BH290" s="46"/>
      <c r="BI290" s="46"/>
      <c r="BJ290" s="46"/>
      <c r="BK290" s="46"/>
      <c r="BL290" s="46"/>
      <c r="BM290" s="46"/>
      <c r="BN290" s="46"/>
      <c r="BO290" s="46"/>
      <c r="BP290" s="46"/>
      <c r="BQ290" s="46"/>
      <c r="BR290" s="46"/>
      <c r="BS290" s="46"/>
      <c r="BT290" s="46"/>
      <c r="BU290" s="46"/>
      <c r="BV290" s="46"/>
      <c r="BW290" s="46"/>
      <c r="BX290" s="46"/>
      <c r="BY290" s="46"/>
      <c r="BZ290" s="46"/>
      <c r="CA290" s="46"/>
      <c r="CB290" s="46"/>
      <c r="CC290" s="46"/>
      <c r="CD290" s="46"/>
      <c r="CE290" s="46"/>
      <c r="CF290" s="46"/>
      <c r="CG290" s="46"/>
      <c r="CH290" s="46"/>
      <c r="CI290" s="46"/>
      <c r="CJ290" s="46"/>
      <c r="CK290" s="46"/>
      <c r="CL290" s="46"/>
      <c r="CM290" s="46"/>
      <c r="CN290" s="46"/>
      <c r="CO290" s="46"/>
      <c r="CP290" s="46"/>
      <c r="CQ290" s="46"/>
      <c r="CR290" s="46"/>
      <c r="CS290" s="46"/>
      <c r="CT290" s="46"/>
      <c r="CU290" s="46"/>
      <c r="CV290" s="46"/>
      <c r="CW290" s="46"/>
      <c r="CX290" s="46"/>
      <c r="CY290" s="46"/>
      <c r="CZ290" s="46"/>
      <c r="DA290" s="46"/>
      <c r="DB290" s="46"/>
      <c r="DC290" s="46"/>
      <c r="DD290" s="46"/>
      <c r="DE290" s="46"/>
      <c r="DF290" s="46"/>
      <c r="DG290" s="46"/>
      <c r="DH290" s="46"/>
      <c r="DI290" s="46"/>
      <c r="DJ290" s="46"/>
      <c r="DK290" s="46"/>
      <c r="DL290" s="46"/>
      <c r="DM290" s="46"/>
      <c r="DN290" s="46"/>
      <c r="DO290" s="46"/>
      <c r="DP290" s="46"/>
      <c r="DQ290" s="46"/>
      <c r="DR290" s="46"/>
      <c r="DS290" s="46"/>
      <c r="DT290" s="46"/>
      <c r="DU290" s="46"/>
      <c r="DV290" s="46"/>
      <c r="DW290" s="46"/>
      <c r="DX290" s="46"/>
      <c r="EG290" s="46"/>
      <c r="AAA290" s="46" t="e">
        <f>(INDEX('Dados Pedido'!$DY$1:$DY$1000000,MATCH(B290,'Dados Pedido'!$B$1:$B$1000000,0)))</f>
        <v>#N/A</v>
      </c>
      <c r="AAB290" s="46" t="e">
        <f>(INDEX('Dados Pedido'!$DZ$1:$DZ$100000,MATCH(C290,'Dados Pedido'!$C$1:$C$100000,0)))</f>
        <v>#N/A</v>
      </c>
      <c r="AAC290" t="e">
        <f>(INDEX('Dados Pedido'!$EC$1:$EC$100000,MATCH(F290,'Dados Pedido'!$F$1:$F$100000,0)))</f>
        <v>#N/A</v>
      </c>
      <c r="AAD290" s="46" t="e">
        <f>(INDEX('Dados Pedido'!$EA$1:$EA$100000,MATCH(H290,'Dados Pedido'!$H$1:$H$100000,0)))</f>
        <v>#N/A</v>
      </c>
      <c r="AAE290" s="46" t="e">
        <f>(INDEX('Dados Pedido'!$EB$1:$EB$100000,MATCH(K290,'Dados Pedido'!$K$1:$K$100000,0)))</f>
        <v>#N/A</v>
      </c>
      <c r="AAF290" s="44"/>
      <c r="AAG290" s="43"/>
      <c r="AAH290" s="46"/>
    </row>
    <row r="291" spans="1:710" ht="20.100000000000001" customHeight="1" x14ac:dyDescent="0.25">
      <c r="A291" s="46"/>
      <c r="B291" s="46"/>
      <c r="C291" s="30"/>
      <c r="D291" s="30"/>
      <c r="E291" s="30"/>
      <c r="F291" s="237"/>
      <c r="G291" s="30">
        <v>100</v>
      </c>
      <c r="H291" s="237"/>
      <c r="I291" s="30"/>
      <c r="J291" s="30"/>
      <c r="K291" s="238"/>
      <c r="L291" s="30"/>
      <c r="M291" s="30"/>
      <c r="N291" s="30"/>
      <c r="O291" s="30"/>
      <c r="P291" s="30"/>
      <c r="Q291" s="30"/>
      <c r="R291" s="30"/>
      <c r="S291" s="30"/>
      <c r="T291" s="30"/>
      <c r="U291" s="49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46"/>
      <c r="AO291" s="46"/>
      <c r="AP291" s="46"/>
      <c r="AQ291" s="46"/>
      <c r="AR291" s="46"/>
      <c r="AS291" s="46"/>
      <c r="AT291" s="46"/>
      <c r="AU291" s="46"/>
      <c r="AV291" s="46"/>
      <c r="AW291" s="46"/>
      <c r="AX291" s="46"/>
      <c r="AY291" s="46"/>
      <c r="AZ291" s="46"/>
      <c r="BA291" s="46"/>
      <c r="BB291" s="46"/>
      <c r="BC291" s="46"/>
      <c r="BD291" s="46"/>
      <c r="BE291" s="46"/>
      <c r="BF291" s="46"/>
      <c r="BG291" s="46"/>
      <c r="BH291" s="46"/>
      <c r="BI291" s="46"/>
      <c r="BJ291" s="46"/>
      <c r="BK291" s="46"/>
      <c r="BL291" s="46"/>
      <c r="BM291" s="46"/>
      <c r="BN291" s="46"/>
      <c r="BO291" s="46"/>
      <c r="BP291" s="46"/>
      <c r="BQ291" s="46"/>
      <c r="BR291" s="46"/>
      <c r="BS291" s="46"/>
      <c r="BT291" s="46"/>
      <c r="BU291" s="46"/>
      <c r="BV291" s="46"/>
      <c r="BW291" s="46"/>
      <c r="BX291" s="46"/>
      <c r="BY291" s="46"/>
      <c r="BZ291" s="46"/>
      <c r="CA291" s="46"/>
      <c r="CB291" s="46"/>
      <c r="CC291" s="46"/>
      <c r="CD291" s="46"/>
      <c r="CE291" s="46"/>
      <c r="CF291" s="46"/>
      <c r="CG291" s="46"/>
      <c r="CH291" s="46"/>
      <c r="CI291" s="46"/>
      <c r="CJ291" s="46"/>
      <c r="CK291" s="46"/>
      <c r="CL291" s="46"/>
      <c r="CM291" s="46"/>
      <c r="CN291" s="46"/>
      <c r="CO291" s="46"/>
      <c r="CP291" s="46"/>
      <c r="CQ291" s="46"/>
      <c r="CR291" s="46"/>
      <c r="CS291" s="46"/>
      <c r="CT291" s="46"/>
      <c r="CU291" s="46"/>
      <c r="CV291" s="46"/>
      <c r="CW291" s="46"/>
      <c r="CX291" s="46"/>
      <c r="CY291" s="46"/>
      <c r="CZ291" s="46"/>
      <c r="DA291" s="46"/>
      <c r="DB291" s="46"/>
      <c r="DC291" s="46"/>
      <c r="DD291" s="46"/>
      <c r="DE291" s="46"/>
      <c r="DF291" s="46"/>
      <c r="DG291" s="46"/>
      <c r="DH291" s="46"/>
      <c r="DI291" s="46"/>
      <c r="DJ291" s="46"/>
      <c r="DK291" s="46"/>
      <c r="DL291" s="46"/>
      <c r="DM291" s="46"/>
      <c r="DN291" s="46"/>
      <c r="DO291" s="46"/>
      <c r="DP291" s="46"/>
      <c r="DQ291" s="46"/>
      <c r="DR291" s="46"/>
      <c r="DS291" s="46"/>
      <c r="DT291" s="46"/>
      <c r="DU291" s="46"/>
      <c r="DV291" s="46"/>
      <c r="DW291" s="46"/>
      <c r="DX291" s="46"/>
      <c r="EG291" s="46"/>
      <c r="AAA291" s="46" t="e">
        <f>(INDEX('Dados Pedido'!$DY$1:$DY$1000000,MATCH(B291,'Dados Pedido'!$B$1:$B$1000000,0)))</f>
        <v>#N/A</v>
      </c>
      <c r="AAB291" s="46" t="e">
        <f>(INDEX('Dados Pedido'!$DZ$1:$DZ$100000,MATCH(C291,'Dados Pedido'!$C$1:$C$100000,0)))</f>
        <v>#N/A</v>
      </c>
      <c r="AAC291" t="e">
        <f>(INDEX('Dados Pedido'!$EC$1:$EC$100000,MATCH(F291,'Dados Pedido'!$F$1:$F$100000,0)))</f>
        <v>#N/A</v>
      </c>
      <c r="AAD291" s="46" t="e">
        <f>(INDEX('Dados Pedido'!$EA$1:$EA$100000,MATCH(H291,'Dados Pedido'!$H$1:$H$100000,0)))</f>
        <v>#N/A</v>
      </c>
      <c r="AAE291" s="46" t="e">
        <f>(INDEX('Dados Pedido'!$EB$1:$EB$100000,MATCH(K291,'Dados Pedido'!$K$1:$K$100000,0)))</f>
        <v>#N/A</v>
      </c>
      <c r="AAF291" s="44"/>
      <c r="AAG291" s="43"/>
      <c r="AAH291" s="46"/>
    </row>
    <row r="292" spans="1:710" ht="20.100000000000001" customHeight="1" x14ac:dyDescent="0.25">
      <c r="A292" s="46"/>
      <c r="B292" s="46"/>
      <c r="C292" s="30"/>
      <c r="D292" s="30"/>
      <c r="E292" s="30"/>
      <c r="F292" s="237"/>
      <c r="G292" s="30">
        <v>100</v>
      </c>
      <c r="H292" s="237"/>
      <c r="I292" s="30"/>
      <c r="J292" s="30"/>
      <c r="K292" s="238"/>
      <c r="L292" s="30"/>
      <c r="M292" s="30"/>
      <c r="N292" s="30"/>
      <c r="O292" s="30"/>
      <c r="P292" s="30"/>
      <c r="Q292" s="30"/>
      <c r="R292" s="30"/>
      <c r="S292" s="30"/>
      <c r="T292" s="30"/>
      <c r="U292" s="49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46"/>
      <c r="AO292" s="46"/>
      <c r="AP292" s="46"/>
      <c r="AQ292" s="46"/>
      <c r="AR292" s="46"/>
      <c r="AS292" s="46"/>
      <c r="AT292" s="46"/>
      <c r="AU292" s="46"/>
      <c r="AV292" s="46"/>
      <c r="AW292" s="46"/>
      <c r="AX292" s="46"/>
      <c r="AY292" s="46"/>
      <c r="AZ292" s="46"/>
      <c r="BA292" s="46"/>
      <c r="BB292" s="46"/>
      <c r="BC292" s="46"/>
      <c r="BD292" s="46"/>
      <c r="BE292" s="46"/>
      <c r="BF292" s="46"/>
      <c r="BG292" s="46"/>
      <c r="BH292" s="46"/>
      <c r="BI292" s="46"/>
      <c r="BJ292" s="46"/>
      <c r="BK292" s="46"/>
      <c r="BL292" s="46"/>
      <c r="BM292" s="46"/>
      <c r="BN292" s="46"/>
      <c r="BO292" s="46"/>
      <c r="BP292" s="46"/>
      <c r="BQ292" s="46"/>
      <c r="BR292" s="46"/>
      <c r="BS292" s="46"/>
      <c r="BT292" s="46"/>
      <c r="BU292" s="46"/>
      <c r="BV292" s="46"/>
      <c r="BW292" s="46"/>
      <c r="BX292" s="46"/>
      <c r="BY292" s="46"/>
      <c r="BZ292" s="46"/>
      <c r="CA292" s="46"/>
      <c r="CB292" s="46"/>
      <c r="CC292" s="46"/>
      <c r="CD292" s="46"/>
      <c r="CE292" s="46"/>
      <c r="CF292" s="46"/>
      <c r="CG292" s="46"/>
      <c r="CH292" s="46"/>
      <c r="CI292" s="46"/>
      <c r="CJ292" s="46"/>
      <c r="CK292" s="46"/>
      <c r="CL292" s="46"/>
      <c r="CM292" s="46"/>
      <c r="CN292" s="46"/>
      <c r="CO292" s="46"/>
      <c r="CP292" s="46"/>
      <c r="CQ292" s="46"/>
      <c r="CR292" s="46"/>
      <c r="CS292" s="46"/>
      <c r="CT292" s="46"/>
      <c r="CU292" s="46"/>
      <c r="CV292" s="46"/>
      <c r="CW292" s="46"/>
      <c r="CX292" s="46"/>
      <c r="CY292" s="46"/>
      <c r="CZ292" s="46"/>
      <c r="DA292" s="46"/>
      <c r="DB292" s="46"/>
      <c r="DC292" s="46"/>
      <c r="DD292" s="46"/>
      <c r="DE292" s="46"/>
      <c r="DF292" s="46"/>
      <c r="DG292" s="46"/>
      <c r="DH292" s="46"/>
      <c r="DI292" s="46"/>
      <c r="DJ292" s="46"/>
      <c r="DK292" s="46"/>
      <c r="DL292" s="46"/>
      <c r="DM292" s="46"/>
      <c r="DN292" s="46"/>
      <c r="DO292" s="46"/>
      <c r="DP292" s="46"/>
      <c r="DQ292" s="46"/>
      <c r="DR292" s="46"/>
      <c r="DS292" s="46"/>
      <c r="DT292" s="46"/>
      <c r="DU292" s="46"/>
      <c r="DV292" s="46"/>
      <c r="DW292" s="46"/>
      <c r="DX292" s="46"/>
      <c r="EG292" s="46"/>
      <c r="AAA292" s="46" t="e">
        <f>(INDEX('Dados Pedido'!$DY$1:$DY$1000000,MATCH(B292,'Dados Pedido'!$B$1:$B$1000000,0)))</f>
        <v>#N/A</v>
      </c>
      <c r="AAB292" s="46" t="e">
        <f>(INDEX('Dados Pedido'!$DZ$1:$DZ$100000,MATCH(C292,'Dados Pedido'!$C$1:$C$100000,0)))</f>
        <v>#N/A</v>
      </c>
      <c r="AAC292" t="e">
        <f>(INDEX('Dados Pedido'!$EC$1:$EC$100000,MATCH(F292,'Dados Pedido'!$F$1:$F$100000,0)))</f>
        <v>#N/A</v>
      </c>
      <c r="AAD292" s="46" t="e">
        <f>(INDEX('Dados Pedido'!$EA$1:$EA$100000,MATCH(H292,'Dados Pedido'!$H$1:$H$100000,0)))</f>
        <v>#N/A</v>
      </c>
      <c r="AAE292" s="46" t="e">
        <f>(INDEX('Dados Pedido'!$EB$1:$EB$100000,MATCH(K292,'Dados Pedido'!$K$1:$K$100000,0)))</f>
        <v>#N/A</v>
      </c>
      <c r="AAF292" s="44"/>
      <c r="AAG292" s="43"/>
      <c r="AAH292" s="46"/>
    </row>
    <row r="293" spans="1:710" ht="20.100000000000001" customHeight="1" x14ac:dyDescent="0.25">
      <c r="A293" s="46"/>
      <c r="B293" s="46"/>
      <c r="C293" s="30"/>
      <c r="D293" s="30"/>
      <c r="E293" s="30"/>
      <c r="F293" s="237"/>
      <c r="G293" s="30">
        <v>100</v>
      </c>
      <c r="H293" s="237"/>
      <c r="I293" s="30"/>
      <c r="J293" s="30"/>
      <c r="K293" s="238"/>
      <c r="L293" s="30"/>
      <c r="M293" s="30"/>
      <c r="N293" s="30"/>
      <c r="O293" s="30"/>
      <c r="P293" s="30"/>
      <c r="Q293" s="30"/>
      <c r="R293" s="30"/>
      <c r="S293" s="30"/>
      <c r="T293" s="30"/>
      <c r="U293" s="49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46"/>
      <c r="AO293" s="46"/>
      <c r="AP293" s="46"/>
      <c r="AQ293" s="46"/>
      <c r="AR293" s="46"/>
      <c r="AS293" s="46"/>
      <c r="AT293" s="46"/>
      <c r="AU293" s="46"/>
      <c r="AV293" s="46"/>
      <c r="AW293" s="46"/>
      <c r="AX293" s="46"/>
      <c r="AY293" s="46"/>
      <c r="AZ293" s="46"/>
      <c r="BA293" s="46"/>
      <c r="BB293" s="46"/>
      <c r="BC293" s="46"/>
      <c r="BD293" s="46"/>
      <c r="BE293" s="46"/>
      <c r="BF293" s="46"/>
      <c r="BG293" s="46"/>
      <c r="BH293" s="46"/>
      <c r="BI293" s="46"/>
      <c r="BJ293" s="46"/>
      <c r="BK293" s="46"/>
      <c r="BL293" s="46"/>
      <c r="BM293" s="46"/>
      <c r="BN293" s="46"/>
      <c r="BO293" s="46"/>
      <c r="BP293" s="46"/>
      <c r="BQ293" s="46"/>
      <c r="BR293" s="46"/>
      <c r="BS293" s="46"/>
      <c r="BT293" s="46"/>
      <c r="BU293" s="46"/>
      <c r="BV293" s="46"/>
      <c r="BW293" s="46"/>
      <c r="BX293" s="46"/>
      <c r="BY293" s="46"/>
      <c r="BZ293" s="46"/>
      <c r="CA293" s="46"/>
      <c r="CB293" s="46"/>
      <c r="CC293" s="46"/>
      <c r="CD293" s="46"/>
      <c r="CE293" s="46"/>
      <c r="CF293" s="46"/>
      <c r="CG293" s="46"/>
      <c r="CH293" s="46"/>
      <c r="CI293" s="46"/>
      <c r="CJ293" s="46"/>
      <c r="CK293" s="46"/>
      <c r="CL293" s="46"/>
      <c r="CM293" s="46"/>
      <c r="CN293" s="46"/>
      <c r="CO293" s="46"/>
      <c r="CP293" s="46"/>
      <c r="CQ293" s="46"/>
      <c r="CR293" s="46"/>
      <c r="CS293" s="46"/>
      <c r="CT293" s="46"/>
      <c r="CU293" s="46"/>
      <c r="CV293" s="46"/>
      <c r="CW293" s="46"/>
      <c r="CX293" s="46"/>
      <c r="CY293" s="46"/>
      <c r="CZ293" s="46"/>
      <c r="DA293" s="46"/>
      <c r="DB293" s="46"/>
      <c r="DC293" s="46"/>
      <c r="DD293" s="46"/>
      <c r="DE293" s="46"/>
      <c r="DF293" s="46"/>
      <c r="DG293" s="46"/>
      <c r="DH293" s="46"/>
      <c r="DI293" s="46"/>
      <c r="DJ293" s="46"/>
      <c r="DK293" s="46"/>
      <c r="DL293" s="46"/>
      <c r="DM293" s="46"/>
      <c r="DN293" s="46"/>
      <c r="DO293" s="46"/>
      <c r="DP293" s="46"/>
      <c r="DQ293" s="46"/>
      <c r="DR293" s="46"/>
      <c r="DS293" s="46"/>
      <c r="DT293" s="46"/>
      <c r="DU293" s="46"/>
      <c r="DV293" s="46"/>
      <c r="DW293" s="46"/>
      <c r="DX293" s="46"/>
      <c r="EG293" s="46"/>
      <c r="AAA293" s="46" t="e">
        <f>(INDEX('Dados Pedido'!$DY$1:$DY$1000000,MATCH(B293,'Dados Pedido'!$B$1:$B$1000000,0)))</f>
        <v>#N/A</v>
      </c>
      <c r="AAB293" s="46" t="e">
        <f>(INDEX('Dados Pedido'!$DZ$1:$DZ$100000,MATCH(C293,'Dados Pedido'!$C$1:$C$100000,0)))</f>
        <v>#N/A</v>
      </c>
      <c r="AAC293" t="e">
        <f>(INDEX('Dados Pedido'!$EC$1:$EC$100000,MATCH(F293,'Dados Pedido'!$F$1:$F$100000,0)))</f>
        <v>#N/A</v>
      </c>
      <c r="AAD293" s="46" t="e">
        <f>(INDEX('Dados Pedido'!$EA$1:$EA$100000,MATCH(H293,'Dados Pedido'!$H$1:$H$100000,0)))</f>
        <v>#N/A</v>
      </c>
      <c r="AAE293" s="46" t="e">
        <f>(INDEX('Dados Pedido'!$EB$1:$EB$100000,MATCH(K293,'Dados Pedido'!$K$1:$K$100000,0)))</f>
        <v>#N/A</v>
      </c>
      <c r="AAF293" s="44"/>
      <c r="AAG293" s="43"/>
      <c r="AAH293" s="46"/>
    </row>
    <row r="294" spans="1:710" ht="20.100000000000001" customHeight="1" x14ac:dyDescent="0.25">
      <c r="A294" s="46"/>
      <c r="B294" s="46"/>
      <c r="C294" s="30"/>
      <c r="D294" s="30"/>
      <c r="E294" s="30"/>
      <c r="F294" s="237"/>
      <c r="G294" s="30">
        <v>100</v>
      </c>
      <c r="H294" s="237"/>
      <c r="I294" s="30"/>
      <c r="J294" s="30"/>
      <c r="K294" s="238"/>
      <c r="L294" s="30"/>
      <c r="M294" s="30"/>
      <c r="N294" s="30"/>
      <c r="O294" s="30"/>
      <c r="P294" s="30"/>
      <c r="Q294" s="30"/>
      <c r="R294" s="30"/>
      <c r="S294" s="30"/>
      <c r="T294" s="30"/>
      <c r="U294" s="49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46"/>
      <c r="AO294" s="46"/>
      <c r="AP294" s="46"/>
      <c r="AQ294" s="46"/>
      <c r="AR294" s="46"/>
      <c r="AS294" s="46"/>
      <c r="AT294" s="46"/>
      <c r="AU294" s="46"/>
      <c r="AV294" s="46"/>
      <c r="AW294" s="46"/>
      <c r="AX294" s="46"/>
      <c r="AY294" s="46"/>
      <c r="AZ294" s="46"/>
      <c r="BA294" s="46"/>
      <c r="BB294" s="46"/>
      <c r="BC294" s="46"/>
      <c r="BD294" s="46"/>
      <c r="BE294" s="46"/>
      <c r="BF294" s="46"/>
      <c r="BG294" s="46"/>
      <c r="BH294" s="46"/>
      <c r="BI294" s="46"/>
      <c r="BJ294" s="46"/>
      <c r="BK294" s="46"/>
      <c r="BL294" s="46"/>
      <c r="BM294" s="46"/>
      <c r="BN294" s="46"/>
      <c r="BO294" s="46"/>
      <c r="BP294" s="46"/>
      <c r="BQ294" s="46"/>
      <c r="BR294" s="46"/>
      <c r="BS294" s="46"/>
      <c r="BT294" s="46"/>
      <c r="BU294" s="46"/>
      <c r="BV294" s="46"/>
      <c r="BW294" s="46"/>
      <c r="BX294" s="46"/>
      <c r="BY294" s="46"/>
      <c r="BZ294" s="46"/>
      <c r="CA294" s="46"/>
      <c r="CB294" s="46"/>
      <c r="CC294" s="46"/>
      <c r="CD294" s="46"/>
      <c r="CE294" s="46"/>
      <c r="CF294" s="46"/>
      <c r="CG294" s="46"/>
      <c r="CH294" s="46"/>
      <c r="CI294" s="46"/>
      <c r="CJ294" s="46"/>
      <c r="CK294" s="46"/>
      <c r="CL294" s="46"/>
      <c r="CM294" s="46"/>
      <c r="CN294" s="46"/>
      <c r="CO294" s="46"/>
      <c r="CP294" s="46"/>
      <c r="CQ294" s="46"/>
      <c r="CR294" s="46"/>
      <c r="CS294" s="46"/>
      <c r="CT294" s="46"/>
      <c r="CU294" s="46"/>
      <c r="CV294" s="46"/>
      <c r="CW294" s="46"/>
      <c r="CX294" s="46"/>
      <c r="CY294" s="46"/>
      <c r="CZ294" s="46"/>
      <c r="DA294" s="46"/>
      <c r="DB294" s="46"/>
      <c r="DC294" s="46"/>
      <c r="DD294" s="46"/>
      <c r="DE294" s="46"/>
      <c r="DF294" s="46"/>
      <c r="DG294" s="46"/>
      <c r="DH294" s="46"/>
      <c r="DI294" s="46"/>
      <c r="DJ294" s="46"/>
      <c r="DK294" s="46"/>
      <c r="DL294" s="46"/>
      <c r="DM294" s="46"/>
      <c r="DN294" s="46"/>
      <c r="DO294" s="46"/>
      <c r="DP294" s="46"/>
      <c r="DQ294" s="46"/>
      <c r="DR294" s="46"/>
      <c r="DS294" s="46"/>
      <c r="DT294" s="46"/>
      <c r="DU294" s="46"/>
      <c r="DV294" s="46"/>
      <c r="DW294" s="46"/>
      <c r="DX294" s="46"/>
      <c r="EG294" s="46"/>
      <c r="AAA294" s="46" t="e">
        <f>(INDEX('Dados Pedido'!$DY$1:$DY$1000000,MATCH(B294,'Dados Pedido'!$B$1:$B$1000000,0)))</f>
        <v>#N/A</v>
      </c>
      <c r="AAB294" s="46" t="e">
        <f>(INDEX('Dados Pedido'!$DZ$1:$DZ$100000,MATCH(C294,'Dados Pedido'!$C$1:$C$100000,0)))</f>
        <v>#N/A</v>
      </c>
      <c r="AAC294" t="e">
        <f>(INDEX('Dados Pedido'!$EC$1:$EC$100000,MATCH(F294,'Dados Pedido'!$F$1:$F$100000,0)))</f>
        <v>#N/A</v>
      </c>
      <c r="AAD294" s="46" t="e">
        <f>(INDEX('Dados Pedido'!$EA$1:$EA$100000,MATCH(H294,'Dados Pedido'!$H$1:$H$100000,0)))</f>
        <v>#N/A</v>
      </c>
      <c r="AAE294" s="46" t="e">
        <f>(INDEX('Dados Pedido'!$EB$1:$EB$100000,MATCH(K294,'Dados Pedido'!$K$1:$K$100000,0)))</f>
        <v>#N/A</v>
      </c>
      <c r="AAF294" s="44"/>
      <c r="AAG294" s="43"/>
      <c r="AAH294" s="46"/>
    </row>
    <row r="295" spans="1:710" ht="20.100000000000001" customHeight="1" x14ac:dyDescent="0.25">
      <c r="A295" s="46"/>
      <c r="B295" s="46"/>
      <c r="C295" s="30"/>
      <c r="D295" s="30"/>
      <c r="E295" s="30"/>
      <c r="F295" s="237"/>
      <c r="G295" s="30">
        <v>100</v>
      </c>
      <c r="H295" s="237"/>
      <c r="I295" s="30"/>
      <c r="J295" s="30"/>
      <c r="K295" s="238"/>
      <c r="L295" s="30"/>
      <c r="M295" s="30"/>
      <c r="N295" s="30"/>
      <c r="O295" s="30"/>
      <c r="P295" s="30"/>
      <c r="Q295" s="30"/>
      <c r="R295" s="30"/>
      <c r="S295" s="30"/>
      <c r="T295" s="30"/>
      <c r="U295" s="49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46"/>
      <c r="AO295" s="46"/>
      <c r="AP295" s="46"/>
      <c r="AQ295" s="46"/>
      <c r="AR295" s="46"/>
      <c r="AS295" s="46"/>
      <c r="AT295" s="46"/>
      <c r="AU295" s="46"/>
      <c r="AV295" s="46"/>
      <c r="AW295" s="46"/>
      <c r="AX295" s="46"/>
      <c r="AY295" s="46"/>
      <c r="AZ295" s="46"/>
      <c r="BA295" s="46"/>
      <c r="BB295" s="46"/>
      <c r="BC295" s="46"/>
      <c r="BD295" s="46"/>
      <c r="BE295" s="46"/>
      <c r="BF295" s="46"/>
      <c r="BG295" s="46"/>
      <c r="BH295" s="46"/>
      <c r="BI295" s="46"/>
      <c r="BJ295" s="46"/>
      <c r="BK295" s="46"/>
      <c r="BL295" s="46"/>
      <c r="BM295" s="46"/>
      <c r="BN295" s="46"/>
      <c r="BO295" s="46"/>
      <c r="BP295" s="46"/>
      <c r="BQ295" s="46"/>
      <c r="BR295" s="46"/>
      <c r="BS295" s="46"/>
      <c r="BT295" s="46"/>
      <c r="BU295" s="46"/>
      <c r="BV295" s="46"/>
      <c r="BW295" s="46"/>
      <c r="BX295" s="46"/>
      <c r="BY295" s="46"/>
      <c r="BZ295" s="46"/>
      <c r="CA295" s="46"/>
      <c r="CB295" s="46"/>
      <c r="CC295" s="46"/>
      <c r="CD295" s="46"/>
      <c r="CE295" s="46"/>
      <c r="CF295" s="46"/>
      <c r="CG295" s="46"/>
      <c r="CH295" s="46"/>
      <c r="CI295" s="46"/>
      <c r="CJ295" s="46"/>
      <c r="CK295" s="46"/>
      <c r="CL295" s="46"/>
      <c r="CM295" s="46"/>
      <c r="CN295" s="46"/>
      <c r="CO295" s="46"/>
      <c r="CP295" s="46"/>
      <c r="CQ295" s="46"/>
      <c r="CR295" s="46"/>
      <c r="CS295" s="46"/>
      <c r="CT295" s="46"/>
      <c r="CU295" s="46"/>
      <c r="CV295" s="46"/>
      <c r="CW295" s="46"/>
      <c r="CX295" s="46"/>
      <c r="CY295" s="46"/>
      <c r="CZ295" s="46"/>
      <c r="DA295" s="46"/>
      <c r="DB295" s="46"/>
      <c r="DC295" s="46"/>
      <c r="DD295" s="46"/>
      <c r="DE295" s="46"/>
      <c r="DF295" s="46"/>
      <c r="DG295" s="46"/>
      <c r="DH295" s="46"/>
      <c r="DI295" s="46"/>
      <c r="DJ295" s="46"/>
      <c r="DK295" s="46"/>
      <c r="DL295" s="46"/>
      <c r="DM295" s="46"/>
      <c r="DN295" s="46"/>
      <c r="DO295" s="46"/>
      <c r="DP295" s="46"/>
      <c r="DQ295" s="46"/>
      <c r="DR295" s="46"/>
      <c r="DS295" s="46"/>
      <c r="DT295" s="46"/>
      <c r="DU295" s="46"/>
      <c r="DV295" s="46"/>
      <c r="DW295" s="46"/>
      <c r="DX295" s="46"/>
      <c r="EG295" s="46"/>
      <c r="AAA295" s="46" t="e">
        <f>(INDEX('Dados Pedido'!$DY$1:$DY$1000000,MATCH(B295,'Dados Pedido'!$B$1:$B$1000000,0)))</f>
        <v>#N/A</v>
      </c>
      <c r="AAB295" s="46" t="e">
        <f>(INDEX('Dados Pedido'!$DZ$1:$DZ$100000,MATCH(C295,'Dados Pedido'!$C$1:$C$100000,0)))</f>
        <v>#N/A</v>
      </c>
      <c r="AAC295" t="e">
        <f>(INDEX('Dados Pedido'!$EC$1:$EC$100000,MATCH(F295,'Dados Pedido'!$F$1:$F$100000,0)))</f>
        <v>#N/A</v>
      </c>
      <c r="AAD295" s="46" t="e">
        <f>(INDEX('Dados Pedido'!$EA$1:$EA$100000,MATCH(H295,'Dados Pedido'!$H$1:$H$100000,0)))</f>
        <v>#N/A</v>
      </c>
      <c r="AAE295" s="46" t="e">
        <f>(INDEX('Dados Pedido'!$EB$1:$EB$100000,MATCH(K295,'Dados Pedido'!$K$1:$K$100000,0)))</f>
        <v>#N/A</v>
      </c>
      <c r="AAF295" s="44"/>
      <c r="AAG295" s="43"/>
      <c r="AAH295" s="46"/>
    </row>
    <row r="296" spans="1:710" ht="20.100000000000001" customHeight="1" x14ac:dyDescent="0.25">
      <c r="A296" s="46"/>
      <c r="B296" s="46"/>
      <c r="C296" s="30"/>
      <c r="D296" s="30"/>
      <c r="E296" s="30"/>
      <c r="F296" s="237"/>
      <c r="G296" s="30">
        <v>100</v>
      </c>
      <c r="H296" s="237"/>
      <c r="I296" s="30"/>
      <c r="J296" s="30"/>
      <c r="K296" s="238"/>
      <c r="L296" s="30"/>
      <c r="M296" s="30"/>
      <c r="N296" s="30"/>
      <c r="O296" s="30"/>
      <c r="P296" s="30"/>
      <c r="Q296" s="30"/>
      <c r="R296" s="30"/>
      <c r="S296" s="30"/>
      <c r="T296" s="30"/>
      <c r="U296" s="49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46"/>
      <c r="AO296" s="46"/>
      <c r="AP296" s="46"/>
      <c r="AQ296" s="46"/>
      <c r="AR296" s="46"/>
      <c r="AS296" s="46"/>
      <c r="AT296" s="46"/>
      <c r="AU296" s="46"/>
      <c r="AV296" s="46"/>
      <c r="AW296" s="46"/>
      <c r="AX296" s="46"/>
      <c r="AY296" s="46"/>
      <c r="AZ296" s="46"/>
      <c r="BA296" s="46"/>
      <c r="BB296" s="46"/>
      <c r="BC296" s="46"/>
      <c r="BD296" s="46"/>
      <c r="BE296" s="46"/>
      <c r="BF296" s="46"/>
      <c r="BG296" s="46"/>
      <c r="BH296" s="46"/>
      <c r="BI296" s="46"/>
      <c r="BJ296" s="46"/>
      <c r="BK296" s="46"/>
      <c r="BL296" s="46"/>
      <c r="BM296" s="46"/>
      <c r="BN296" s="46"/>
      <c r="BO296" s="46"/>
      <c r="BP296" s="46"/>
      <c r="BQ296" s="46"/>
      <c r="BR296" s="46"/>
      <c r="BS296" s="46"/>
      <c r="BT296" s="46"/>
      <c r="BU296" s="46"/>
      <c r="BV296" s="46"/>
      <c r="BW296" s="46"/>
      <c r="BX296" s="46"/>
      <c r="BY296" s="46"/>
      <c r="BZ296" s="46"/>
      <c r="CA296" s="46"/>
      <c r="CB296" s="46"/>
      <c r="CC296" s="46"/>
      <c r="CD296" s="46"/>
      <c r="CE296" s="46"/>
      <c r="CF296" s="46"/>
      <c r="CG296" s="46"/>
      <c r="CH296" s="46"/>
      <c r="CI296" s="46"/>
      <c r="CJ296" s="46"/>
      <c r="CK296" s="46"/>
      <c r="CL296" s="46"/>
      <c r="CM296" s="46"/>
      <c r="CN296" s="46"/>
      <c r="CO296" s="46"/>
      <c r="CP296" s="46"/>
      <c r="CQ296" s="46"/>
      <c r="CR296" s="46"/>
      <c r="CS296" s="46"/>
      <c r="CT296" s="46"/>
      <c r="CU296" s="46"/>
      <c r="CV296" s="46"/>
      <c r="CW296" s="46"/>
      <c r="CX296" s="46"/>
      <c r="CY296" s="46"/>
      <c r="CZ296" s="46"/>
      <c r="DA296" s="46"/>
      <c r="DB296" s="46"/>
      <c r="DC296" s="46"/>
      <c r="DD296" s="46"/>
      <c r="DE296" s="46"/>
      <c r="DF296" s="46"/>
      <c r="DG296" s="46"/>
      <c r="DH296" s="46"/>
      <c r="DI296" s="46"/>
      <c r="DJ296" s="46"/>
      <c r="DK296" s="46"/>
      <c r="DL296" s="46"/>
      <c r="DM296" s="46"/>
      <c r="DN296" s="46"/>
      <c r="DO296" s="46"/>
      <c r="DP296" s="46"/>
      <c r="DQ296" s="46"/>
      <c r="DR296" s="46"/>
      <c r="DS296" s="46"/>
      <c r="DT296" s="46"/>
      <c r="DU296" s="46"/>
      <c r="DV296" s="46"/>
      <c r="DW296" s="46"/>
      <c r="DX296" s="46"/>
      <c r="EG296" s="46"/>
      <c r="AAA296" s="46" t="e">
        <f>(INDEX('Dados Pedido'!$DY$1:$DY$1000000,MATCH(B296,'Dados Pedido'!$B$1:$B$1000000,0)))</f>
        <v>#N/A</v>
      </c>
      <c r="AAB296" s="46" t="e">
        <f>(INDEX('Dados Pedido'!$DZ$1:$DZ$100000,MATCH(C296,'Dados Pedido'!$C$1:$C$100000,0)))</f>
        <v>#N/A</v>
      </c>
      <c r="AAC296" t="e">
        <f>(INDEX('Dados Pedido'!$EC$1:$EC$100000,MATCH(F296,'Dados Pedido'!$F$1:$F$100000,0)))</f>
        <v>#N/A</v>
      </c>
      <c r="AAD296" s="46" t="e">
        <f>(INDEX('Dados Pedido'!$EA$1:$EA$100000,MATCH(H296,'Dados Pedido'!$H$1:$H$100000,0)))</f>
        <v>#N/A</v>
      </c>
      <c r="AAE296" s="46" t="e">
        <f>(INDEX('Dados Pedido'!$EB$1:$EB$100000,MATCH(K296,'Dados Pedido'!$K$1:$K$100000,0)))</f>
        <v>#N/A</v>
      </c>
      <c r="AAF296" s="44"/>
      <c r="AAG296" s="43"/>
      <c r="AAH296" s="46"/>
    </row>
    <row r="297" spans="1:710" ht="20.100000000000001" customHeight="1" x14ac:dyDescent="0.25">
      <c r="A297" s="46"/>
      <c r="B297" s="46"/>
      <c r="C297" s="30"/>
      <c r="D297" s="30"/>
      <c r="E297" s="30"/>
      <c r="F297" s="237"/>
      <c r="G297" s="30">
        <v>100</v>
      </c>
      <c r="H297" s="237"/>
      <c r="I297" s="30"/>
      <c r="J297" s="30"/>
      <c r="K297" s="238"/>
      <c r="L297" s="30"/>
      <c r="M297" s="30"/>
      <c r="N297" s="30"/>
      <c r="O297" s="30"/>
      <c r="P297" s="30"/>
      <c r="Q297" s="30"/>
      <c r="R297" s="30"/>
      <c r="S297" s="30"/>
      <c r="T297" s="30"/>
      <c r="U297" s="49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46"/>
      <c r="AO297" s="46"/>
      <c r="AP297" s="46"/>
      <c r="AQ297" s="46"/>
      <c r="AR297" s="46"/>
      <c r="AS297" s="46"/>
      <c r="AT297" s="46"/>
      <c r="AU297" s="46"/>
      <c r="AV297" s="46"/>
      <c r="AW297" s="46"/>
      <c r="AX297" s="46"/>
      <c r="AY297" s="46"/>
      <c r="AZ297" s="46"/>
      <c r="BA297" s="46"/>
      <c r="BB297" s="46"/>
      <c r="BC297" s="46"/>
      <c r="BD297" s="46"/>
      <c r="BE297" s="46"/>
      <c r="BF297" s="46"/>
      <c r="BG297" s="46"/>
      <c r="BH297" s="46"/>
      <c r="BI297" s="46"/>
      <c r="BJ297" s="46"/>
      <c r="BK297" s="46"/>
      <c r="BL297" s="46"/>
      <c r="BM297" s="46"/>
      <c r="BN297" s="46"/>
      <c r="BO297" s="46"/>
      <c r="BP297" s="46"/>
      <c r="BQ297" s="46"/>
      <c r="BR297" s="46"/>
      <c r="BS297" s="46"/>
      <c r="BT297" s="46"/>
      <c r="BU297" s="46"/>
      <c r="BV297" s="46"/>
      <c r="BW297" s="46"/>
      <c r="BX297" s="46"/>
      <c r="BY297" s="46"/>
      <c r="BZ297" s="46"/>
      <c r="CA297" s="46"/>
      <c r="CB297" s="46"/>
      <c r="CC297" s="46"/>
      <c r="CD297" s="46"/>
      <c r="CE297" s="46"/>
      <c r="CF297" s="46"/>
      <c r="CG297" s="46"/>
      <c r="CH297" s="46"/>
      <c r="CI297" s="46"/>
      <c r="CJ297" s="46"/>
      <c r="CK297" s="46"/>
      <c r="CL297" s="46"/>
      <c r="CM297" s="46"/>
      <c r="CN297" s="46"/>
      <c r="CO297" s="46"/>
      <c r="CP297" s="46"/>
      <c r="CQ297" s="46"/>
      <c r="CR297" s="46"/>
      <c r="CS297" s="46"/>
      <c r="CT297" s="46"/>
      <c r="CU297" s="46"/>
      <c r="CV297" s="46"/>
      <c r="CW297" s="46"/>
      <c r="CX297" s="46"/>
      <c r="CY297" s="46"/>
      <c r="CZ297" s="46"/>
      <c r="DA297" s="46"/>
      <c r="DB297" s="46"/>
      <c r="DC297" s="46"/>
      <c r="DD297" s="46"/>
      <c r="DE297" s="46"/>
      <c r="DF297" s="46"/>
      <c r="DG297" s="46"/>
      <c r="DH297" s="46"/>
      <c r="DI297" s="46"/>
      <c r="DJ297" s="46"/>
      <c r="DK297" s="46"/>
      <c r="DL297" s="46"/>
      <c r="DM297" s="46"/>
      <c r="DN297" s="46"/>
      <c r="DO297" s="46"/>
      <c r="DP297" s="46"/>
      <c r="DQ297" s="46"/>
      <c r="DR297" s="46"/>
      <c r="DS297" s="46"/>
      <c r="DT297" s="46"/>
      <c r="DU297" s="46"/>
      <c r="DV297" s="46"/>
      <c r="DW297" s="46"/>
      <c r="DX297" s="46"/>
      <c r="EG297" s="46"/>
      <c r="AAA297" s="46" t="e">
        <f>(INDEX('Dados Pedido'!$DY$1:$DY$1000000,MATCH(B297,'Dados Pedido'!$B$1:$B$1000000,0)))</f>
        <v>#N/A</v>
      </c>
      <c r="AAB297" s="46" t="e">
        <f>(INDEX('Dados Pedido'!$DZ$1:$DZ$100000,MATCH(C297,'Dados Pedido'!$C$1:$C$100000,0)))</f>
        <v>#N/A</v>
      </c>
      <c r="AAC297" t="e">
        <f>(INDEX('Dados Pedido'!$EC$1:$EC$100000,MATCH(F297,'Dados Pedido'!$F$1:$F$100000,0)))</f>
        <v>#N/A</v>
      </c>
      <c r="AAD297" s="46" t="e">
        <f>(INDEX('Dados Pedido'!$EA$1:$EA$100000,MATCH(H297,'Dados Pedido'!$H$1:$H$100000,0)))</f>
        <v>#N/A</v>
      </c>
      <c r="AAE297" s="46" t="e">
        <f>(INDEX('Dados Pedido'!$EB$1:$EB$100000,MATCH(K297,'Dados Pedido'!$K$1:$K$100000,0)))</f>
        <v>#N/A</v>
      </c>
      <c r="AAF297" s="44"/>
      <c r="AAG297" s="43"/>
      <c r="AAH297" s="46"/>
    </row>
    <row r="298" spans="1:710" ht="20.100000000000001" customHeight="1" x14ac:dyDescent="0.25">
      <c r="A298" s="46"/>
      <c r="B298" s="46"/>
      <c r="C298" s="30"/>
      <c r="D298" s="30"/>
      <c r="E298" s="30"/>
      <c r="F298" s="237"/>
      <c r="G298" s="30">
        <v>100</v>
      </c>
      <c r="H298" s="237"/>
      <c r="I298" s="30"/>
      <c r="J298" s="30"/>
      <c r="K298" s="238"/>
      <c r="L298" s="30"/>
      <c r="M298" s="30"/>
      <c r="N298" s="30"/>
      <c r="O298" s="30"/>
      <c r="P298" s="30"/>
      <c r="Q298" s="30"/>
      <c r="R298" s="30"/>
      <c r="S298" s="30"/>
      <c r="T298" s="30"/>
      <c r="U298" s="49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46"/>
      <c r="AO298" s="46"/>
      <c r="AP298" s="46"/>
      <c r="AQ298" s="46"/>
      <c r="AR298" s="46"/>
      <c r="AS298" s="46"/>
      <c r="AT298" s="46"/>
      <c r="AU298" s="46"/>
      <c r="AV298" s="46"/>
      <c r="AW298" s="46"/>
      <c r="AX298" s="46"/>
      <c r="AY298" s="46"/>
      <c r="AZ298" s="46"/>
      <c r="BA298" s="46"/>
      <c r="BB298" s="46"/>
      <c r="BC298" s="46"/>
      <c r="BD298" s="46"/>
      <c r="BE298" s="46"/>
      <c r="BF298" s="46"/>
      <c r="BG298" s="46"/>
      <c r="BH298" s="46"/>
      <c r="BI298" s="46"/>
      <c r="BJ298" s="46"/>
      <c r="BK298" s="46"/>
      <c r="BL298" s="46"/>
      <c r="BM298" s="46"/>
      <c r="BN298" s="46"/>
      <c r="BO298" s="46"/>
      <c r="BP298" s="46"/>
      <c r="BQ298" s="46"/>
      <c r="BR298" s="46"/>
      <c r="BS298" s="46"/>
      <c r="BT298" s="46"/>
      <c r="BU298" s="46"/>
      <c r="BV298" s="46"/>
      <c r="BW298" s="46"/>
      <c r="BX298" s="46"/>
      <c r="BY298" s="46"/>
      <c r="BZ298" s="46"/>
      <c r="CA298" s="46"/>
      <c r="CB298" s="46"/>
      <c r="CC298" s="46"/>
      <c r="CD298" s="46"/>
      <c r="CE298" s="46"/>
      <c r="CF298" s="46"/>
      <c r="CG298" s="46"/>
      <c r="CH298" s="46"/>
      <c r="CI298" s="46"/>
      <c r="CJ298" s="46"/>
      <c r="CK298" s="46"/>
      <c r="CL298" s="46"/>
      <c r="CM298" s="46"/>
      <c r="CN298" s="46"/>
      <c r="CO298" s="46"/>
      <c r="CP298" s="46"/>
      <c r="CQ298" s="46"/>
      <c r="CR298" s="46"/>
      <c r="CS298" s="46"/>
      <c r="CT298" s="46"/>
      <c r="CU298" s="46"/>
      <c r="CV298" s="46"/>
      <c r="CW298" s="46"/>
      <c r="CX298" s="46"/>
      <c r="CY298" s="46"/>
      <c r="CZ298" s="46"/>
      <c r="DA298" s="46"/>
      <c r="DB298" s="46"/>
      <c r="DC298" s="46"/>
      <c r="DD298" s="46"/>
      <c r="DE298" s="46"/>
      <c r="DF298" s="46"/>
      <c r="DG298" s="46"/>
      <c r="DH298" s="46"/>
      <c r="DI298" s="46"/>
      <c r="DJ298" s="46"/>
      <c r="DK298" s="46"/>
      <c r="DL298" s="46"/>
      <c r="DM298" s="46"/>
      <c r="DN298" s="46"/>
      <c r="DO298" s="46"/>
      <c r="DP298" s="46"/>
      <c r="DQ298" s="46"/>
      <c r="DR298" s="46"/>
      <c r="DS298" s="46"/>
      <c r="DT298" s="46"/>
      <c r="DU298" s="46"/>
      <c r="DV298" s="46"/>
      <c r="DW298" s="46"/>
      <c r="DX298" s="46"/>
      <c r="EG298" s="46"/>
      <c r="AAA298" s="46" t="e">
        <f>(INDEX('Dados Pedido'!$DY$1:$DY$1000000,MATCH(B298,'Dados Pedido'!$B$1:$B$1000000,0)))</f>
        <v>#N/A</v>
      </c>
      <c r="AAB298" s="46" t="e">
        <f>(INDEX('Dados Pedido'!$DZ$1:$DZ$100000,MATCH(C298,'Dados Pedido'!$C$1:$C$100000,0)))</f>
        <v>#N/A</v>
      </c>
      <c r="AAC298" t="e">
        <f>(INDEX('Dados Pedido'!$EC$1:$EC$100000,MATCH(F298,'Dados Pedido'!$F$1:$F$100000,0)))</f>
        <v>#N/A</v>
      </c>
      <c r="AAD298" s="46" t="e">
        <f>(INDEX('Dados Pedido'!$EA$1:$EA$100000,MATCH(H298,'Dados Pedido'!$H$1:$H$100000,0)))</f>
        <v>#N/A</v>
      </c>
      <c r="AAE298" s="46" t="e">
        <f>(INDEX('Dados Pedido'!$EB$1:$EB$100000,MATCH(K298,'Dados Pedido'!$K$1:$K$100000,0)))</f>
        <v>#N/A</v>
      </c>
      <c r="AAF298" s="44"/>
      <c r="AAG298" s="43"/>
      <c r="AAH298" s="46"/>
    </row>
    <row r="299" spans="1:710" ht="20.100000000000001" customHeight="1" x14ac:dyDescent="0.25">
      <c r="A299" s="46"/>
      <c r="B299" s="46"/>
      <c r="C299" s="30"/>
      <c r="D299" s="30"/>
      <c r="E299" s="30"/>
      <c r="F299" s="237"/>
      <c r="G299" s="30">
        <v>100</v>
      </c>
      <c r="H299" s="237"/>
      <c r="I299" s="30"/>
      <c r="J299" s="30"/>
      <c r="K299" s="238"/>
      <c r="L299" s="30"/>
      <c r="M299" s="30"/>
      <c r="N299" s="30"/>
      <c r="O299" s="30"/>
      <c r="P299" s="30"/>
      <c r="Q299" s="30"/>
      <c r="R299" s="30"/>
      <c r="S299" s="30"/>
      <c r="T299" s="30"/>
      <c r="U299" s="49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46"/>
      <c r="AO299" s="46"/>
      <c r="AP299" s="46"/>
      <c r="AQ299" s="46"/>
      <c r="AR299" s="46"/>
      <c r="AS299" s="46"/>
      <c r="AT299" s="46"/>
      <c r="AU299" s="46"/>
      <c r="AV299" s="46"/>
      <c r="AW299" s="46"/>
      <c r="AX299" s="46"/>
      <c r="AY299" s="46"/>
      <c r="AZ299" s="46"/>
      <c r="BA299" s="46"/>
      <c r="BB299" s="46"/>
      <c r="BC299" s="46"/>
      <c r="BD299" s="46"/>
      <c r="BE299" s="46"/>
      <c r="BF299" s="46"/>
      <c r="BG299" s="46"/>
      <c r="BH299" s="46"/>
      <c r="BI299" s="46"/>
      <c r="BJ299" s="46"/>
      <c r="BK299" s="46"/>
      <c r="BL299" s="46"/>
      <c r="BM299" s="46"/>
      <c r="BN299" s="46"/>
      <c r="BO299" s="46"/>
      <c r="BP299" s="46"/>
      <c r="BQ299" s="46"/>
      <c r="BR299" s="46"/>
      <c r="BS299" s="46"/>
      <c r="BT299" s="46"/>
      <c r="BU299" s="46"/>
      <c r="BV299" s="46"/>
      <c r="BW299" s="46"/>
      <c r="BX299" s="46"/>
      <c r="BY299" s="46"/>
      <c r="BZ299" s="46"/>
      <c r="CA299" s="46"/>
      <c r="CB299" s="46"/>
      <c r="CC299" s="46"/>
      <c r="CD299" s="46"/>
      <c r="CE299" s="46"/>
      <c r="CF299" s="46"/>
      <c r="CG299" s="46"/>
      <c r="CH299" s="46"/>
      <c r="CI299" s="46"/>
      <c r="CJ299" s="46"/>
      <c r="CK299" s="46"/>
      <c r="CL299" s="46"/>
      <c r="CM299" s="46"/>
      <c r="CN299" s="46"/>
      <c r="CO299" s="46"/>
      <c r="CP299" s="46"/>
      <c r="CQ299" s="46"/>
      <c r="CR299" s="46"/>
      <c r="CS299" s="46"/>
      <c r="CT299" s="46"/>
      <c r="CU299" s="46"/>
      <c r="CV299" s="46"/>
      <c r="CW299" s="46"/>
      <c r="CX299" s="46"/>
      <c r="CY299" s="46"/>
      <c r="CZ299" s="46"/>
      <c r="DA299" s="46"/>
      <c r="DB299" s="46"/>
      <c r="DC299" s="46"/>
      <c r="DD299" s="46"/>
      <c r="DE299" s="46"/>
      <c r="DF299" s="46"/>
      <c r="DG299" s="46"/>
      <c r="DH299" s="46"/>
      <c r="DI299" s="46"/>
      <c r="DJ299" s="46"/>
      <c r="DK299" s="46"/>
      <c r="DL299" s="46"/>
      <c r="DM299" s="46"/>
      <c r="DN299" s="46"/>
      <c r="DO299" s="46"/>
      <c r="DP299" s="46"/>
      <c r="DQ299" s="46"/>
      <c r="DR299" s="46"/>
      <c r="DS299" s="46"/>
      <c r="DT299" s="46"/>
      <c r="DU299" s="46"/>
      <c r="DV299" s="46"/>
      <c r="DW299" s="46"/>
      <c r="DX299" s="46"/>
      <c r="EG299" s="46"/>
      <c r="AAA299" s="46" t="e">
        <f>(INDEX('Dados Pedido'!$DY$1:$DY$1000000,MATCH(B299,'Dados Pedido'!$B$1:$B$1000000,0)))</f>
        <v>#N/A</v>
      </c>
      <c r="AAB299" s="46" t="e">
        <f>(INDEX('Dados Pedido'!$DZ$1:$DZ$100000,MATCH(C299,'Dados Pedido'!$C$1:$C$100000,0)))</f>
        <v>#N/A</v>
      </c>
      <c r="AAC299" t="e">
        <f>(INDEX('Dados Pedido'!$EC$1:$EC$100000,MATCH(F299,'Dados Pedido'!$F$1:$F$100000,0)))</f>
        <v>#N/A</v>
      </c>
      <c r="AAD299" s="46" t="e">
        <f>(INDEX('Dados Pedido'!$EA$1:$EA$100000,MATCH(H299,'Dados Pedido'!$H$1:$H$100000,0)))</f>
        <v>#N/A</v>
      </c>
      <c r="AAE299" s="46" t="e">
        <f>(INDEX('Dados Pedido'!$EB$1:$EB$100000,MATCH(K299,'Dados Pedido'!$K$1:$K$100000,0)))</f>
        <v>#N/A</v>
      </c>
      <c r="AAF299" s="44"/>
      <c r="AAG299" s="43"/>
      <c r="AAH299" s="46"/>
    </row>
    <row r="300" spans="1:710" ht="20.100000000000001" customHeight="1" x14ac:dyDescent="0.25">
      <c r="A300" s="46"/>
      <c r="B300" s="46"/>
      <c r="C300" s="30"/>
      <c r="D300" s="30"/>
      <c r="E300" s="30"/>
      <c r="F300" s="237"/>
      <c r="G300" s="30">
        <v>100</v>
      </c>
      <c r="H300" s="237"/>
      <c r="I300" s="30"/>
      <c r="J300" s="30"/>
      <c r="K300" s="238"/>
      <c r="L300" s="30"/>
      <c r="M300" s="30"/>
      <c r="N300" s="30"/>
      <c r="O300" s="30"/>
      <c r="P300" s="30"/>
      <c r="Q300" s="30"/>
      <c r="R300" s="30"/>
      <c r="S300" s="30"/>
      <c r="T300" s="30"/>
      <c r="U300" s="49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46"/>
      <c r="AO300" s="46"/>
      <c r="AP300" s="46"/>
      <c r="AQ300" s="46"/>
      <c r="AR300" s="46"/>
      <c r="AS300" s="46"/>
      <c r="AT300" s="46"/>
      <c r="AU300" s="46"/>
      <c r="AV300" s="46"/>
      <c r="AW300" s="46"/>
      <c r="AX300" s="46"/>
      <c r="AY300" s="46"/>
      <c r="AZ300" s="46"/>
      <c r="BA300" s="46"/>
      <c r="BB300" s="46"/>
      <c r="BC300" s="46"/>
      <c r="BD300" s="46"/>
      <c r="BE300" s="46"/>
      <c r="BF300" s="46"/>
      <c r="BG300" s="46"/>
      <c r="BH300" s="46"/>
      <c r="BI300" s="46"/>
      <c r="BJ300" s="46"/>
      <c r="BK300" s="46"/>
      <c r="BL300" s="46"/>
      <c r="BM300" s="46"/>
      <c r="BN300" s="46"/>
      <c r="BO300" s="46"/>
      <c r="BP300" s="46"/>
      <c r="BQ300" s="46"/>
      <c r="BR300" s="46"/>
      <c r="BS300" s="46"/>
      <c r="BT300" s="46"/>
      <c r="BU300" s="46"/>
      <c r="BV300" s="46"/>
      <c r="BW300" s="46"/>
      <c r="BX300" s="46"/>
      <c r="BY300" s="46"/>
      <c r="BZ300" s="46"/>
      <c r="CA300" s="46"/>
      <c r="CB300" s="46"/>
      <c r="CC300" s="46"/>
      <c r="CD300" s="46"/>
      <c r="CE300" s="46"/>
      <c r="CF300" s="46"/>
      <c r="CG300" s="46"/>
      <c r="CH300" s="46"/>
      <c r="CI300" s="46"/>
      <c r="CJ300" s="46"/>
      <c r="CK300" s="46"/>
      <c r="CL300" s="46"/>
      <c r="CM300" s="46"/>
      <c r="CN300" s="46"/>
      <c r="CO300" s="46"/>
      <c r="CP300" s="46"/>
      <c r="CQ300" s="46"/>
      <c r="CR300" s="46"/>
      <c r="CS300" s="46"/>
      <c r="CT300" s="46"/>
      <c r="CU300" s="46"/>
      <c r="CV300" s="46"/>
      <c r="CW300" s="46"/>
      <c r="CX300" s="46"/>
      <c r="CY300" s="46"/>
      <c r="CZ300" s="46"/>
      <c r="DA300" s="46"/>
      <c r="DB300" s="46"/>
      <c r="DC300" s="46"/>
      <c r="DD300" s="46"/>
      <c r="DE300" s="46"/>
      <c r="DF300" s="46"/>
      <c r="DG300" s="46"/>
      <c r="DH300" s="46"/>
      <c r="DI300" s="46"/>
      <c r="DJ300" s="46"/>
      <c r="DK300" s="46"/>
      <c r="DL300" s="46"/>
      <c r="DM300" s="46"/>
      <c r="DN300" s="46"/>
      <c r="DO300" s="46"/>
      <c r="DP300" s="46"/>
      <c r="DQ300" s="46"/>
      <c r="DR300" s="46"/>
      <c r="DS300" s="46"/>
      <c r="DT300" s="46"/>
      <c r="DU300" s="46"/>
      <c r="DV300" s="46"/>
      <c r="DW300" s="46"/>
      <c r="DX300" s="46"/>
      <c r="EG300" s="46"/>
      <c r="AAA300" s="46" t="e">
        <f>(INDEX('Dados Pedido'!$DY$1:$DY$1000000,MATCH(B300,'Dados Pedido'!$B$1:$B$1000000,0)))</f>
        <v>#N/A</v>
      </c>
      <c r="AAB300" s="46" t="e">
        <f>(INDEX('Dados Pedido'!$DZ$1:$DZ$100000,MATCH(C300,'Dados Pedido'!$C$1:$C$100000,0)))</f>
        <v>#N/A</v>
      </c>
      <c r="AAC300" t="e">
        <f>(INDEX('Dados Pedido'!$EC$1:$EC$100000,MATCH(F300,'Dados Pedido'!$F$1:$F$100000,0)))</f>
        <v>#N/A</v>
      </c>
      <c r="AAD300" s="46" t="e">
        <f>(INDEX('Dados Pedido'!$EA$1:$EA$100000,MATCH(H300,'Dados Pedido'!$H$1:$H$100000,0)))</f>
        <v>#N/A</v>
      </c>
      <c r="AAE300" s="46" t="e">
        <f>(INDEX('Dados Pedido'!$EB$1:$EB$100000,MATCH(K300,'Dados Pedido'!$K$1:$K$100000,0)))</f>
        <v>#N/A</v>
      </c>
      <c r="AAF300" s="44"/>
      <c r="AAG300" s="43"/>
      <c r="AAH300" s="46"/>
    </row>
    <row r="301" spans="1:710" ht="20.100000000000001" customHeight="1" x14ac:dyDescent="0.25">
      <c r="A301" s="46"/>
      <c r="B301" s="46"/>
      <c r="C301" s="30"/>
      <c r="D301" s="30"/>
      <c r="E301" s="30"/>
      <c r="F301" s="237"/>
      <c r="G301" s="30">
        <v>100</v>
      </c>
      <c r="H301" s="237"/>
      <c r="I301" s="30"/>
      <c r="J301" s="30"/>
      <c r="K301" s="238"/>
      <c r="L301" s="30"/>
      <c r="M301" s="30"/>
      <c r="N301" s="30"/>
      <c r="O301" s="30"/>
      <c r="P301" s="30"/>
      <c r="Q301" s="30"/>
      <c r="R301" s="30"/>
      <c r="S301" s="30"/>
      <c r="T301" s="30"/>
      <c r="U301" s="49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46"/>
      <c r="AO301" s="46"/>
      <c r="AP301" s="46"/>
      <c r="AQ301" s="46"/>
      <c r="AR301" s="46"/>
      <c r="AS301" s="46"/>
      <c r="AT301" s="46"/>
      <c r="AU301" s="46"/>
      <c r="AV301" s="46"/>
      <c r="AW301" s="46"/>
      <c r="AX301" s="46"/>
      <c r="AY301" s="46"/>
      <c r="AZ301" s="46"/>
      <c r="BA301" s="46"/>
      <c r="BB301" s="46"/>
      <c r="BC301" s="46"/>
      <c r="BD301" s="46"/>
      <c r="BE301" s="46"/>
      <c r="BF301" s="46"/>
      <c r="BG301" s="46"/>
      <c r="BH301" s="46"/>
      <c r="BI301" s="46"/>
      <c r="BJ301" s="46"/>
      <c r="BK301" s="46"/>
      <c r="BL301" s="46"/>
      <c r="BM301" s="46"/>
      <c r="BN301" s="46"/>
      <c r="BO301" s="46"/>
      <c r="BP301" s="46"/>
      <c r="BQ301" s="46"/>
      <c r="BR301" s="46"/>
      <c r="BS301" s="46"/>
      <c r="BT301" s="46"/>
      <c r="BU301" s="46"/>
      <c r="BV301" s="46"/>
      <c r="BW301" s="46"/>
      <c r="BX301" s="46"/>
      <c r="BY301" s="46"/>
      <c r="BZ301" s="46"/>
      <c r="CA301" s="46"/>
      <c r="CB301" s="46"/>
      <c r="CC301" s="46"/>
      <c r="CD301" s="46"/>
      <c r="CE301" s="46"/>
      <c r="CF301" s="46"/>
      <c r="CG301" s="46"/>
      <c r="CH301" s="46"/>
      <c r="CI301" s="46"/>
      <c r="CJ301" s="46"/>
      <c r="CK301" s="46"/>
      <c r="CL301" s="46"/>
      <c r="CM301" s="46"/>
      <c r="CN301" s="46"/>
      <c r="CO301" s="46"/>
      <c r="CP301" s="46"/>
      <c r="CQ301" s="46"/>
      <c r="CR301" s="46"/>
      <c r="CS301" s="46"/>
      <c r="CT301" s="46"/>
      <c r="CU301" s="46"/>
      <c r="CV301" s="46"/>
      <c r="CW301" s="46"/>
      <c r="CX301" s="46"/>
      <c r="CY301" s="46"/>
      <c r="CZ301" s="46"/>
      <c r="DA301" s="46"/>
      <c r="DB301" s="46"/>
      <c r="DC301" s="46"/>
      <c r="DD301" s="46"/>
      <c r="DE301" s="46"/>
      <c r="DF301" s="46"/>
      <c r="DG301" s="46"/>
      <c r="DH301" s="46"/>
      <c r="DI301" s="46"/>
      <c r="DJ301" s="46"/>
      <c r="DK301" s="46"/>
      <c r="DL301" s="46"/>
      <c r="DM301" s="46"/>
      <c r="DN301" s="46"/>
      <c r="DO301" s="46"/>
      <c r="DP301" s="46"/>
      <c r="DQ301" s="46"/>
      <c r="DR301" s="46"/>
      <c r="DS301" s="46"/>
      <c r="DT301" s="46"/>
      <c r="DU301" s="46"/>
      <c r="DV301" s="46"/>
      <c r="DW301" s="46"/>
      <c r="DX301" s="46"/>
      <c r="EG301" s="46"/>
      <c r="AAA301" s="46" t="e">
        <f>(INDEX('Dados Pedido'!$DY$1:$DY$1000000,MATCH(B301,'Dados Pedido'!$B$1:$B$1000000,0)))</f>
        <v>#N/A</v>
      </c>
      <c r="AAB301" s="46" t="e">
        <f>(INDEX('Dados Pedido'!$DZ$1:$DZ$100000,MATCH(C301,'Dados Pedido'!$C$1:$C$100000,0)))</f>
        <v>#N/A</v>
      </c>
      <c r="AAC301" t="e">
        <f>(INDEX('Dados Pedido'!$EC$1:$EC$100000,MATCH(F301,'Dados Pedido'!$F$1:$F$100000,0)))</f>
        <v>#N/A</v>
      </c>
      <c r="AAD301" s="46" t="e">
        <f>(INDEX('Dados Pedido'!$EA$1:$EA$100000,MATCH(H301,'Dados Pedido'!$H$1:$H$100000,0)))</f>
        <v>#N/A</v>
      </c>
      <c r="AAE301" s="46" t="e">
        <f>(INDEX('Dados Pedido'!$EB$1:$EB$100000,MATCH(K301,'Dados Pedido'!$K$1:$K$100000,0)))</f>
        <v>#N/A</v>
      </c>
      <c r="AAF301" s="44"/>
      <c r="AAG301" s="43"/>
      <c r="AAH301" s="46"/>
    </row>
    <row r="302" spans="1:710" ht="20.100000000000001" customHeight="1" x14ac:dyDescent="0.25">
      <c r="A302" s="46"/>
      <c r="B302" s="46"/>
      <c r="C302" s="30"/>
      <c r="D302" s="30"/>
      <c r="E302" s="30"/>
      <c r="F302" s="237"/>
      <c r="G302" s="30">
        <v>100</v>
      </c>
      <c r="H302" s="237"/>
      <c r="I302" s="30"/>
      <c r="J302" s="30"/>
      <c r="K302" s="238"/>
      <c r="L302" s="30"/>
      <c r="M302" s="30"/>
      <c r="N302" s="30"/>
      <c r="O302" s="30"/>
      <c r="P302" s="30"/>
      <c r="Q302" s="30"/>
      <c r="R302" s="30"/>
      <c r="S302" s="30"/>
      <c r="T302" s="30"/>
      <c r="U302" s="49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46"/>
      <c r="AO302" s="46"/>
      <c r="AP302" s="46"/>
      <c r="AQ302" s="46"/>
      <c r="AR302" s="46"/>
      <c r="AS302" s="46"/>
      <c r="AT302" s="46"/>
      <c r="AU302" s="46"/>
      <c r="AV302" s="46"/>
      <c r="AW302" s="46"/>
      <c r="AX302" s="46"/>
      <c r="AY302" s="46"/>
      <c r="AZ302" s="46"/>
      <c r="BA302" s="46"/>
      <c r="BB302" s="46"/>
      <c r="BC302" s="46"/>
      <c r="BD302" s="46"/>
      <c r="BE302" s="46"/>
      <c r="BF302" s="46"/>
      <c r="BG302" s="46"/>
      <c r="BH302" s="46"/>
      <c r="BI302" s="46"/>
      <c r="BJ302" s="46"/>
      <c r="BK302" s="46"/>
      <c r="BL302" s="46"/>
      <c r="BM302" s="46"/>
      <c r="BN302" s="46"/>
      <c r="BO302" s="46"/>
      <c r="BP302" s="46"/>
      <c r="BQ302" s="46"/>
      <c r="BR302" s="46"/>
      <c r="BS302" s="46"/>
      <c r="BT302" s="46"/>
      <c r="BU302" s="46"/>
      <c r="BV302" s="46"/>
      <c r="BW302" s="46"/>
      <c r="BX302" s="46"/>
      <c r="BY302" s="46"/>
      <c r="BZ302" s="46"/>
      <c r="CA302" s="46"/>
      <c r="CB302" s="46"/>
      <c r="CC302" s="46"/>
      <c r="CD302" s="46"/>
      <c r="CE302" s="46"/>
      <c r="CF302" s="46"/>
      <c r="CG302" s="46"/>
      <c r="CH302" s="46"/>
      <c r="CI302" s="46"/>
      <c r="CJ302" s="46"/>
      <c r="CK302" s="46"/>
      <c r="CL302" s="46"/>
      <c r="CM302" s="46"/>
      <c r="CN302" s="46"/>
      <c r="CO302" s="46"/>
      <c r="CP302" s="46"/>
      <c r="CQ302" s="46"/>
      <c r="CR302" s="46"/>
      <c r="CS302" s="46"/>
      <c r="CT302" s="46"/>
      <c r="CU302" s="46"/>
      <c r="CV302" s="46"/>
      <c r="CW302" s="46"/>
      <c r="CX302" s="46"/>
      <c r="CY302" s="46"/>
      <c r="CZ302" s="46"/>
      <c r="DA302" s="46"/>
      <c r="DB302" s="46"/>
      <c r="DC302" s="46"/>
      <c r="DD302" s="46"/>
      <c r="DE302" s="46"/>
      <c r="DF302" s="46"/>
      <c r="DG302" s="46"/>
      <c r="DH302" s="46"/>
      <c r="DI302" s="46"/>
      <c r="DJ302" s="46"/>
      <c r="DK302" s="46"/>
      <c r="DL302" s="46"/>
      <c r="DM302" s="46"/>
      <c r="DN302" s="46"/>
      <c r="DO302" s="46"/>
      <c r="DP302" s="46"/>
      <c r="DQ302" s="46"/>
      <c r="DR302" s="46"/>
      <c r="DS302" s="46"/>
      <c r="DT302" s="46"/>
      <c r="DU302" s="46"/>
      <c r="DV302" s="46"/>
      <c r="DW302" s="46"/>
      <c r="DX302" s="46"/>
      <c r="EG302" s="46"/>
      <c r="AAA302" s="46" t="e">
        <f>(INDEX('Dados Pedido'!$DY$1:$DY$1000000,MATCH(B302,'Dados Pedido'!$B$1:$B$1000000,0)))</f>
        <v>#N/A</v>
      </c>
      <c r="AAB302" s="46" t="e">
        <f>(INDEX('Dados Pedido'!$DZ$1:$DZ$100000,MATCH(C302,'Dados Pedido'!$C$1:$C$100000,0)))</f>
        <v>#N/A</v>
      </c>
      <c r="AAC302" t="e">
        <f>(INDEX('Dados Pedido'!$EC$1:$EC$100000,MATCH(F302,'Dados Pedido'!$F$1:$F$100000,0)))</f>
        <v>#N/A</v>
      </c>
      <c r="AAD302" s="46" t="e">
        <f>(INDEX('Dados Pedido'!$EA$1:$EA$100000,MATCH(H302,'Dados Pedido'!$H$1:$H$100000,0)))</f>
        <v>#N/A</v>
      </c>
      <c r="AAE302" s="46" t="e">
        <f>(INDEX('Dados Pedido'!$EB$1:$EB$100000,MATCH(K302,'Dados Pedido'!$K$1:$K$100000,0)))</f>
        <v>#N/A</v>
      </c>
      <c r="AAF302" s="44"/>
      <c r="AAG302" s="43"/>
      <c r="AAH302" s="46"/>
    </row>
    <row r="303" spans="1:710" ht="20.100000000000001" customHeight="1" x14ac:dyDescent="0.25">
      <c r="A303" s="46"/>
      <c r="B303" s="46"/>
      <c r="C303" s="30"/>
      <c r="D303" s="30"/>
      <c r="E303" s="30"/>
      <c r="F303" s="237"/>
      <c r="G303" s="30">
        <v>100</v>
      </c>
      <c r="H303" s="237"/>
      <c r="I303" s="30"/>
      <c r="J303" s="30"/>
      <c r="K303" s="238"/>
      <c r="L303" s="30"/>
      <c r="M303" s="30"/>
      <c r="N303" s="30"/>
      <c r="O303" s="30"/>
      <c r="P303" s="30"/>
      <c r="Q303" s="30"/>
      <c r="R303" s="30"/>
      <c r="S303" s="30"/>
      <c r="T303" s="30"/>
      <c r="U303" s="49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46"/>
      <c r="AO303" s="46"/>
      <c r="AP303" s="46"/>
      <c r="AQ303" s="46"/>
      <c r="AR303" s="46"/>
      <c r="AS303" s="46"/>
      <c r="AT303" s="46"/>
      <c r="AU303" s="46"/>
      <c r="AV303" s="46"/>
      <c r="AW303" s="46"/>
      <c r="AX303" s="46"/>
      <c r="AY303" s="46"/>
      <c r="AZ303" s="46"/>
      <c r="BA303" s="46"/>
      <c r="BB303" s="46"/>
      <c r="BC303" s="46"/>
      <c r="BD303" s="46"/>
      <c r="BE303" s="46"/>
      <c r="BF303" s="46"/>
      <c r="BG303" s="46"/>
      <c r="BH303" s="46"/>
      <c r="BI303" s="46"/>
      <c r="BJ303" s="46"/>
      <c r="BK303" s="46"/>
      <c r="BL303" s="46"/>
      <c r="BM303" s="46"/>
      <c r="BN303" s="46"/>
      <c r="BO303" s="46"/>
      <c r="BP303" s="46"/>
      <c r="BQ303" s="46"/>
      <c r="BR303" s="46"/>
      <c r="BS303" s="46"/>
      <c r="BT303" s="46"/>
      <c r="BU303" s="46"/>
      <c r="BV303" s="46"/>
      <c r="BW303" s="46"/>
      <c r="BX303" s="46"/>
      <c r="BY303" s="46"/>
      <c r="BZ303" s="46"/>
      <c r="CA303" s="46"/>
      <c r="CB303" s="46"/>
      <c r="CC303" s="46"/>
      <c r="CD303" s="46"/>
      <c r="CE303" s="46"/>
      <c r="CF303" s="46"/>
      <c r="CG303" s="46"/>
      <c r="CH303" s="46"/>
      <c r="CI303" s="46"/>
      <c r="CJ303" s="46"/>
      <c r="CK303" s="46"/>
      <c r="CL303" s="46"/>
      <c r="CM303" s="46"/>
      <c r="CN303" s="46"/>
      <c r="CO303" s="46"/>
      <c r="CP303" s="46"/>
      <c r="CQ303" s="46"/>
      <c r="CR303" s="46"/>
      <c r="CS303" s="46"/>
      <c r="CT303" s="46"/>
      <c r="CU303" s="46"/>
      <c r="CV303" s="46"/>
      <c r="CW303" s="46"/>
      <c r="CX303" s="46"/>
      <c r="CY303" s="46"/>
      <c r="CZ303" s="46"/>
      <c r="DA303" s="46"/>
      <c r="DB303" s="46"/>
      <c r="DC303" s="46"/>
      <c r="DD303" s="46"/>
      <c r="DE303" s="46"/>
      <c r="DF303" s="46"/>
      <c r="DG303" s="46"/>
      <c r="DH303" s="46"/>
      <c r="DI303" s="46"/>
      <c r="DJ303" s="46"/>
      <c r="DK303" s="46"/>
      <c r="DL303" s="46"/>
      <c r="DM303" s="46"/>
      <c r="DN303" s="46"/>
      <c r="DO303" s="46"/>
      <c r="DP303" s="46"/>
      <c r="DQ303" s="46"/>
      <c r="DR303" s="46"/>
      <c r="DS303" s="46"/>
      <c r="DT303" s="46"/>
      <c r="DU303" s="46"/>
      <c r="DV303" s="46"/>
      <c r="DW303" s="46"/>
      <c r="DX303" s="46"/>
      <c r="EG303" s="46"/>
      <c r="AAA303" s="46" t="e">
        <f>(INDEX('Dados Pedido'!$DY$1:$DY$1000000,MATCH(B303,'Dados Pedido'!$B$1:$B$1000000,0)))</f>
        <v>#N/A</v>
      </c>
      <c r="AAB303" s="46" t="e">
        <f>(INDEX('Dados Pedido'!$DZ$1:$DZ$100000,MATCH(C303,'Dados Pedido'!$C$1:$C$100000,0)))</f>
        <v>#N/A</v>
      </c>
      <c r="AAC303" t="e">
        <f>(INDEX('Dados Pedido'!$EC$1:$EC$100000,MATCH(F303,'Dados Pedido'!$F$1:$F$100000,0)))</f>
        <v>#N/A</v>
      </c>
      <c r="AAD303" s="46" t="e">
        <f>(INDEX('Dados Pedido'!$EA$1:$EA$100000,MATCH(H303,'Dados Pedido'!$H$1:$H$100000,0)))</f>
        <v>#N/A</v>
      </c>
      <c r="AAE303" s="46" t="e">
        <f>(INDEX('Dados Pedido'!$EB$1:$EB$100000,MATCH(K303,'Dados Pedido'!$K$1:$K$100000,0)))</f>
        <v>#N/A</v>
      </c>
      <c r="AAF303" s="44"/>
      <c r="AAG303" s="43"/>
      <c r="AAH303" s="46"/>
    </row>
    <row r="304" spans="1:710" ht="20.100000000000001" customHeight="1" x14ac:dyDescent="0.25">
      <c r="A304" s="46"/>
      <c r="B304" s="46"/>
      <c r="C304" s="30"/>
      <c r="D304" s="30"/>
      <c r="E304" s="30"/>
      <c r="F304" s="237"/>
      <c r="G304" s="30">
        <v>100</v>
      </c>
      <c r="H304" s="237"/>
      <c r="I304" s="30"/>
      <c r="J304" s="30"/>
      <c r="K304" s="238"/>
      <c r="L304" s="30"/>
      <c r="M304" s="30"/>
      <c r="N304" s="30"/>
      <c r="O304" s="30"/>
      <c r="P304" s="30"/>
      <c r="Q304" s="30"/>
      <c r="R304" s="30"/>
      <c r="S304" s="30"/>
      <c r="T304" s="30"/>
      <c r="U304" s="49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46"/>
      <c r="AO304" s="46"/>
      <c r="AP304" s="46"/>
      <c r="AQ304" s="46"/>
      <c r="AR304" s="46"/>
      <c r="AS304" s="46"/>
      <c r="AT304" s="46"/>
      <c r="AU304" s="46"/>
      <c r="AV304" s="46"/>
      <c r="AW304" s="46"/>
      <c r="AX304" s="46"/>
      <c r="AY304" s="46"/>
      <c r="AZ304" s="46"/>
      <c r="BA304" s="46"/>
      <c r="BB304" s="46"/>
      <c r="BC304" s="46"/>
      <c r="BD304" s="46"/>
      <c r="BE304" s="46"/>
      <c r="BF304" s="46"/>
      <c r="BG304" s="46"/>
      <c r="BH304" s="46"/>
      <c r="BI304" s="46"/>
      <c r="BJ304" s="46"/>
      <c r="BK304" s="46"/>
      <c r="BL304" s="46"/>
      <c r="BM304" s="46"/>
      <c r="BN304" s="46"/>
      <c r="BO304" s="46"/>
      <c r="BP304" s="46"/>
      <c r="BQ304" s="46"/>
      <c r="BR304" s="46"/>
      <c r="BS304" s="46"/>
      <c r="BT304" s="46"/>
      <c r="BU304" s="46"/>
      <c r="BV304" s="46"/>
      <c r="BW304" s="46"/>
      <c r="BX304" s="46"/>
      <c r="BY304" s="46"/>
      <c r="BZ304" s="46"/>
      <c r="CA304" s="46"/>
      <c r="CB304" s="46"/>
      <c r="CC304" s="46"/>
      <c r="CD304" s="46"/>
      <c r="CE304" s="46"/>
      <c r="CF304" s="46"/>
      <c r="CG304" s="46"/>
      <c r="CH304" s="46"/>
      <c r="CI304" s="46"/>
      <c r="CJ304" s="46"/>
      <c r="CK304" s="46"/>
      <c r="CL304" s="46"/>
      <c r="CM304" s="46"/>
      <c r="CN304" s="46"/>
      <c r="CO304" s="46"/>
      <c r="CP304" s="46"/>
      <c r="CQ304" s="46"/>
      <c r="CR304" s="46"/>
      <c r="CS304" s="46"/>
      <c r="CT304" s="46"/>
      <c r="CU304" s="46"/>
      <c r="CV304" s="46"/>
      <c r="CW304" s="46"/>
      <c r="CX304" s="46"/>
      <c r="CY304" s="46"/>
      <c r="CZ304" s="46"/>
      <c r="DA304" s="46"/>
      <c r="DB304" s="46"/>
      <c r="DC304" s="46"/>
      <c r="DD304" s="46"/>
      <c r="DE304" s="46"/>
      <c r="DF304" s="46"/>
      <c r="DG304" s="46"/>
      <c r="DH304" s="46"/>
      <c r="DI304" s="46"/>
      <c r="DJ304" s="46"/>
      <c r="DK304" s="46"/>
      <c r="DL304" s="46"/>
      <c r="DM304" s="46"/>
      <c r="DN304" s="46"/>
      <c r="DO304" s="46"/>
      <c r="DP304" s="46"/>
      <c r="DQ304" s="46"/>
      <c r="DR304" s="46"/>
      <c r="DS304" s="46"/>
      <c r="DT304" s="46"/>
      <c r="DU304" s="46"/>
      <c r="DV304" s="46"/>
      <c r="DW304" s="46"/>
      <c r="DX304" s="46"/>
      <c r="EG304" s="46"/>
      <c r="AAA304" s="46" t="e">
        <f>(INDEX('Dados Pedido'!$DY$1:$DY$1000000,MATCH(B304,'Dados Pedido'!$B$1:$B$1000000,0)))</f>
        <v>#N/A</v>
      </c>
      <c r="AAB304" s="46" t="e">
        <f>(INDEX('Dados Pedido'!$DZ$1:$DZ$100000,MATCH(C304,'Dados Pedido'!$C$1:$C$100000,0)))</f>
        <v>#N/A</v>
      </c>
      <c r="AAC304" t="e">
        <f>(INDEX('Dados Pedido'!$EC$1:$EC$100000,MATCH(F304,'Dados Pedido'!$F$1:$F$100000,0)))</f>
        <v>#N/A</v>
      </c>
      <c r="AAD304" s="46" t="e">
        <f>(INDEX('Dados Pedido'!$EA$1:$EA$100000,MATCH(H304,'Dados Pedido'!$H$1:$H$100000,0)))</f>
        <v>#N/A</v>
      </c>
      <c r="AAE304" s="46" t="e">
        <f>(INDEX('Dados Pedido'!$EB$1:$EB$100000,MATCH(K304,'Dados Pedido'!$K$1:$K$100000,0)))</f>
        <v>#N/A</v>
      </c>
      <c r="AAF304" s="44"/>
      <c r="AAG304" s="43"/>
      <c r="AAH304" s="46"/>
    </row>
    <row r="305" spans="1:710" ht="20.100000000000001" customHeight="1" x14ac:dyDescent="0.25">
      <c r="A305" s="46"/>
      <c r="B305" s="46"/>
      <c r="C305" s="30"/>
      <c r="D305" s="30"/>
      <c r="E305" s="30"/>
      <c r="F305" s="237"/>
      <c r="G305" s="30">
        <v>100</v>
      </c>
      <c r="H305" s="237"/>
      <c r="I305" s="30"/>
      <c r="J305" s="30"/>
      <c r="K305" s="238"/>
      <c r="L305" s="30"/>
      <c r="M305" s="30"/>
      <c r="N305" s="30"/>
      <c r="O305" s="30"/>
      <c r="P305" s="30"/>
      <c r="Q305" s="30"/>
      <c r="R305" s="30"/>
      <c r="S305" s="30"/>
      <c r="T305" s="30"/>
      <c r="U305" s="49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46"/>
      <c r="AO305" s="46"/>
      <c r="AP305" s="46"/>
      <c r="AQ305" s="46"/>
      <c r="AR305" s="46"/>
      <c r="AS305" s="46"/>
      <c r="AT305" s="46"/>
      <c r="AU305" s="46"/>
      <c r="AV305" s="46"/>
      <c r="AW305" s="46"/>
      <c r="AX305" s="46"/>
      <c r="AY305" s="46"/>
      <c r="AZ305" s="46"/>
      <c r="BA305" s="46"/>
      <c r="BB305" s="46"/>
      <c r="BC305" s="46"/>
      <c r="BD305" s="46"/>
      <c r="BE305" s="46"/>
      <c r="BF305" s="46"/>
      <c r="BG305" s="46"/>
      <c r="BH305" s="46"/>
      <c r="BI305" s="46"/>
      <c r="BJ305" s="46"/>
      <c r="BK305" s="46"/>
      <c r="BL305" s="46"/>
      <c r="BM305" s="46"/>
      <c r="BN305" s="46"/>
      <c r="BO305" s="46"/>
      <c r="BP305" s="46"/>
      <c r="BQ305" s="46"/>
      <c r="BR305" s="46"/>
      <c r="BS305" s="46"/>
      <c r="BT305" s="46"/>
      <c r="BU305" s="46"/>
      <c r="BV305" s="46"/>
      <c r="BW305" s="46"/>
      <c r="BX305" s="46"/>
      <c r="BY305" s="46"/>
      <c r="BZ305" s="46"/>
      <c r="CA305" s="46"/>
      <c r="CB305" s="46"/>
      <c r="CC305" s="46"/>
      <c r="CD305" s="46"/>
      <c r="CE305" s="46"/>
      <c r="CF305" s="46"/>
      <c r="CG305" s="46"/>
      <c r="CH305" s="46"/>
      <c r="CI305" s="46"/>
      <c r="CJ305" s="46"/>
      <c r="CK305" s="46"/>
      <c r="CL305" s="46"/>
      <c r="CM305" s="46"/>
      <c r="CN305" s="46"/>
      <c r="CO305" s="46"/>
      <c r="CP305" s="46"/>
      <c r="CQ305" s="46"/>
      <c r="CR305" s="46"/>
      <c r="CS305" s="46"/>
      <c r="CT305" s="46"/>
      <c r="CU305" s="46"/>
      <c r="CV305" s="46"/>
      <c r="CW305" s="46"/>
      <c r="CX305" s="46"/>
      <c r="CY305" s="46"/>
      <c r="CZ305" s="46"/>
      <c r="DA305" s="46"/>
      <c r="DB305" s="46"/>
      <c r="DC305" s="46"/>
      <c r="DD305" s="46"/>
      <c r="DE305" s="46"/>
      <c r="DF305" s="46"/>
      <c r="DG305" s="46"/>
      <c r="DH305" s="46"/>
      <c r="DI305" s="46"/>
      <c r="DJ305" s="46"/>
      <c r="DK305" s="46"/>
      <c r="DL305" s="46"/>
      <c r="DM305" s="46"/>
      <c r="DN305" s="46"/>
      <c r="DO305" s="46"/>
      <c r="DP305" s="46"/>
      <c r="DQ305" s="46"/>
      <c r="DR305" s="46"/>
      <c r="DS305" s="46"/>
      <c r="DT305" s="46"/>
      <c r="DU305" s="46"/>
      <c r="DV305" s="46"/>
      <c r="DW305" s="46"/>
      <c r="DX305" s="46"/>
      <c r="EG305" s="46"/>
      <c r="AAA305" s="46" t="e">
        <f>(INDEX('Dados Pedido'!$DY$1:$DY$1000000,MATCH(B305,'Dados Pedido'!$B$1:$B$1000000,0)))</f>
        <v>#N/A</v>
      </c>
      <c r="AAB305" s="46" t="e">
        <f>(INDEX('Dados Pedido'!$DZ$1:$DZ$100000,MATCH(C305,'Dados Pedido'!$C$1:$C$100000,0)))</f>
        <v>#N/A</v>
      </c>
      <c r="AAC305" t="e">
        <f>(INDEX('Dados Pedido'!$EC$1:$EC$100000,MATCH(F305,'Dados Pedido'!$F$1:$F$100000,0)))</f>
        <v>#N/A</v>
      </c>
      <c r="AAD305" s="46" t="e">
        <f>(INDEX('Dados Pedido'!$EA$1:$EA$100000,MATCH(H305,'Dados Pedido'!$H$1:$H$100000,0)))</f>
        <v>#N/A</v>
      </c>
      <c r="AAE305" s="46" t="e">
        <f>(INDEX('Dados Pedido'!$EB$1:$EB$100000,MATCH(K305,'Dados Pedido'!$K$1:$K$100000,0)))</f>
        <v>#N/A</v>
      </c>
      <c r="AAF305" s="44"/>
      <c r="AAG305" s="43"/>
      <c r="AAH305" s="46"/>
    </row>
    <row r="306" spans="1:710" ht="20.100000000000001" customHeight="1" x14ac:dyDescent="0.25">
      <c r="A306" s="46"/>
      <c r="B306" s="46"/>
      <c r="C306" s="30"/>
      <c r="D306" s="30"/>
      <c r="E306" s="30"/>
      <c r="F306" s="237"/>
      <c r="G306" s="30">
        <v>100</v>
      </c>
      <c r="H306" s="237"/>
      <c r="I306" s="30"/>
      <c r="J306" s="30"/>
      <c r="K306" s="238"/>
      <c r="L306" s="30"/>
      <c r="M306" s="30"/>
      <c r="N306" s="30"/>
      <c r="O306" s="30"/>
      <c r="P306" s="30"/>
      <c r="Q306" s="30"/>
      <c r="R306" s="30"/>
      <c r="S306" s="30"/>
      <c r="T306" s="30"/>
      <c r="U306" s="49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46"/>
      <c r="AO306" s="46"/>
      <c r="AP306" s="46"/>
      <c r="AQ306" s="46"/>
      <c r="AR306" s="46"/>
      <c r="AS306" s="46"/>
      <c r="AT306" s="46"/>
      <c r="AU306" s="46"/>
      <c r="AV306" s="46"/>
      <c r="AW306" s="46"/>
      <c r="AX306" s="46"/>
      <c r="AY306" s="46"/>
      <c r="AZ306" s="46"/>
      <c r="BA306" s="46"/>
      <c r="BB306" s="46"/>
      <c r="BC306" s="46"/>
      <c r="BD306" s="46"/>
      <c r="BE306" s="46"/>
      <c r="BF306" s="46"/>
      <c r="BG306" s="46"/>
      <c r="BH306" s="46"/>
      <c r="BI306" s="46"/>
      <c r="BJ306" s="46"/>
      <c r="BK306" s="46"/>
      <c r="BL306" s="46"/>
      <c r="BM306" s="46"/>
      <c r="BN306" s="46"/>
      <c r="BO306" s="46"/>
      <c r="BP306" s="46"/>
      <c r="BQ306" s="46"/>
      <c r="BR306" s="46"/>
      <c r="BS306" s="46"/>
      <c r="BT306" s="46"/>
      <c r="BU306" s="46"/>
      <c r="BV306" s="46"/>
      <c r="BW306" s="46"/>
      <c r="BX306" s="46"/>
      <c r="BY306" s="46"/>
      <c r="BZ306" s="46"/>
      <c r="CA306" s="46"/>
      <c r="CB306" s="46"/>
      <c r="CC306" s="46"/>
      <c r="CD306" s="46"/>
      <c r="CE306" s="46"/>
      <c r="CF306" s="46"/>
      <c r="CG306" s="46"/>
      <c r="CH306" s="46"/>
      <c r="CI306" s="46"/>
      <c r="CJ306" s="46"/>
      <c r="CK306" s="46"/>
      <c r="CL306" s="46"/>
      <c r="CM306" s="46"/>
      <c r="CN306" s="46"/>
      <c r="CO306" s="46"/>
      <c r="CP306" s="46"/>
      <c r="CQ306" s="46"/>
      <c r="CR306" s="46"/>
      <c r="CS306" s="46"/>
      <c r="CT306" s="46"/>
      <c r="CU306" s="46"/>
      <c r="CV306" s="46"/>
      <c r="CW306" s="46"/>
      <c r="CX306" s="46"/>
      <c r="CY306" s="46"/>
      <c r="CZ306" s="46"/>
      <c r="DA306" s="46"/>
      <c r="DB306" s="46"/>
      <c r="DC306" s="46"/>
      <c r="DD306" s="46"/>
      <c r="DE306" s="46"/>
      <c r="DF306" s="46"/>
      <c r="DG306" s="46"/>
      <c r="DH306" s="46"/>
      <c r="DI306" s="46"/>
      <c r="DJ306" s="46"/>
      <c r="DK306" s="46"/>
      <c r="DL306" s="46"/>
      <c r="DM306" s="46"/>
      <c r="DN306" s="46"/>
      <c r="DO306" s="46"/>
      <c r="DP306" s="46"/>
      <c r="DQ306" s="46"/>
      <c r="DR306" s="46"/>
      <c r="DS306" s="46"/>
      <c r="DT306" s="46"/>
      <c r="DU306" s="46"/>
      <c r="DV306" s="46"/>
      <c r="DW306" s="46"/>
      <c r="DX306" s="46"/>
      <c r="EG306" s="46"/>
      <c r="AAA306" s="46" t="e">
        <f>(INDEX('Dados Pedido'!$DY$1:$DY$1000000,MATCH(B306,'Dados Pedido'!$B$1:$B$1000000,0)))</f>
        <v>#N/A</v>
      </c>
      <c r="AAB306" s="46" t="e">
        <f>(INDEX('Dados Pedido'!$DZ$1:$DZ$100000,MATCH(C306,'Dados Pedido'!$C$1:$C$100000,0)))</f>
        <v>#N/A</v>
      </c>
      <c r="AAC306" t="e">
        <f>(INDEX('Dados Pedido'!$EC$1:$EC$100000,MATCH(F306,'Dados Pedido'!$F$1:$F$100000,0)))</f>
        <v>#N/A</v>
      </c>
      <c r="AAD306" s="46" t="e">
        <f>(INDEX('Dados Pedido'!$EA$1:$EA$100000,MATCH(H306,'Dados Pedido'!$H$1:$H$100000,0)))</f>
        <v>#N/A</v>
      </c>
      <c r="AAE306" s="46" t="e">
        <f>(INDEX('Dados Pedido'!$EB$1:$EB$100000,MATCH(K306,'Dados Pedido'!$K$1:$K$100000,0)))</f>
        <v>#N/A</v>
      </c>
      <c r="AAF306" s="44"/>
      <c r="AAG306" s="43"/>
      <c r="AAH306" s="46"/>
    </row>
    <row r="307" spans="1:710" ht="20.100000000000001" customHeight="1" x14ac:dyDescent="0.25">
      <c r="A307" s="46"/>
      <c r="B307" s="46"/>
      <c r="C307" s="30"/>
      <c r="D307" s="30"/>
      <c r="E307" s="30"/>
      <c r="F307" s="237"/>
      <c r="G307" s="30">
        <v>100</v>
      </c>
      <c r="H307" s="237"/>
      <c r="I307" s="30"/>
      <c r="J307" s="30"/>
      <c r="K307" s="238"/>
      <c r="L307" s="30"/>
      <c r="M307" s="30"/>
      <c r="N307" s="30"/>
      <c r="O307" s="30"/>
      <c r="P307" s="30"/>
      <c r="Q307" s="30"/>
      <c r="R307" s="30"/>
      <c r="S307" s="30"/>
      <c r="T307" s="30"/>
      <c r="U307" s="49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46"/>
      <c r="AO307" s="46"/>
      <c r="AP307" s="46"/>
      <c r="AQ307" s="46"/>
      <c r="AR307" s="46"/>
      <c r="AS307" s="46"/>
      <c r="AT307" s="46"/>
      <c r="AU307" s="46"/>
      <c r="AV307" s="46"/>
      <c r="AW307" s="46"/>
      <c r="AX307" s="46"/>
      <c r="AY307" s="46"/>
      <c r="AZ307" s="46"/>
      <c r="BA307" s="46"/>
      <c r="BB307" s="46"/>
      <c r="BC307" s="46"/>
      <c r="BD307" s="46"/>
      <c r="BE307" s="46"/>
      <c r="BF307" s="46"/>
      <c r="BG307" s="46"/>
      <c r="BH307" s="46"/>
      <c r="BI307" s="46"/>
      <c r="BJ307" s="46"/>
      <c r="BK307" s="46"/>
      <c r="BL307" s="46"/>
      <c r="BM307" s="46"/>
      <c r="BN307" s="46"/>
      <c r="BO307" s="46"/>
      <c r="BP307" s="46"/>
      <c r="BQ307" s="46"/>
      <c r="BR307" s="46"/>
      <c r="BS307" s="46"/>
      <c r="BT307" s="46"/>
      <c r="BU307" s="46"/>
      <c r="BV307" s="46"/>
      <c r="BW307" s="46"/>
      <c r="BX307" s="46"/>
      <c r="BY307" s="46"/>
      <c r="BZ307" s="46"/>
      <c r="CA307" s="46"/>
      <c r="CB307" s="46"/>
      <c r="CC307" s="46"/>
      <c r="CD307" s="46"/>
      <c r="CE307" s="46"/>
      <c r="CF307" s="46"/>
      <c r="CG307" s="46"/>
      <c r="CH307" s="46"/>
      <c r="CI307" s="46"/>
      <c r="CJ307" s="46"/>
      <c r="CK307" s="46"/>
      <c r="CL307" s="46"/>
      <c r="CM307" s="46"/>
      <c r="CN307" s="46"/>
      <c r="CO307" s="46"/>
      <c r="CP307" s="46"/>
      <c r="CQ307" s="46"/>
      <c r="CR307" s="46"/>
      <c r="CS307" s="46"/>
      <c r="CT307" s="46"/>
      <c r="CU307" s="46"/>
      <c r="CV307" s="46"/>
      <c r="CW307" s="46"/>
      <c r="CX307" s="46"/>
      <c r="CY307" s="46"/>
      <c r="CZ307" s="46"/>
      <c r="DA307" s="46"/>
      <c r="DB307" s="46"/>
      <c r="DC307" s="46"/>
      <c r="DD307" s="46"/>
      <c r="DE307" s="46"/>
      <c r="DF307" s="46"/>
      <c r="DG307" s="46"/>
      <c r="DH307" s="46"/>
      <c r="DI307" s="46"/>
      <c r="DJ307" s="46"/>
      <c r="DK307" s="46"/>
      <c r="DL307" s="46"/>
      <c r="DM307" s="46"/>
      <c r="DN307" s="46"/>
      <c r="DO307" s="46"/>
      <c r="DP307" s="46"/>
      <c r="DQ307" s="46"/>
      <c r="DR307" s="46"/>
      <c r="DS307" s="46"/>
      <c r="DT307" s="46"/>
      <c r="DU307" s="46"/>
      <c r="DV307" s="46"/>
      <c r="DW307" s="46"/>
      <c r="DX307" s="46"/>
      <c r="EG307" s="46"/>
      <c r="AAA307" s="46" t="e">
        <f>(INDEX('Dados Pedido'!$DY$1:$DY$1000000,MATCH(B307,'Dados Pedido'!$B$1:$B$1000000,0)))</f>
        <v>#N/A</v>
      </c>
      <c r="AAB307" s="46" t="e">
        <f>(INDEX('Dados Pedido'!$DZ$1:$DZ$100000,MATCH(C307,'Dados Pedido'!$C$1:$C$100000,0)))</f>
        <v>#N/A</v>
      </c>
      <c r="AAC307" t="e">
        <f>(INDEX('Dados Pedido'!$EC$1:$EC$100000,MATCH(F307,'Dados Pedido'!$F$1:$F$100000,0)))</f>
        <v>#N/A</v>
      </c>
      <c r="AAD307" s="46" t="e">
        <f>(INDEX('Dados Pedido'!$EA$1:$EA$100000,MATCH(H307,'Dados Pedido'!$H$1:$H$100000,0)))</f>
        <v>#N/A</v>
      </c>
      <c r="AAE307" s="46" t="e">
        <f>(INDEX('Dados Pedido'!$EB$1:$EB$100000,MATCH(K307,'Dados Pedido'!$K$1:$K$100000,0)))</f>
        <v>#N/A</v>
      </c>
      <c r="AAF307" s="44"/>
      <c r="AAG307" s="43"/>
      <c r="AAH307" s="46"/>
    </row>
    <row r="308" spans="1:710" ht="20.100000000000001" customHeight="1" x14ac:dyDescent="0.25">
      <c r="A308" s="46"/>
      <c r="B308" s="46"/>
      <c r="C308" s="30"/>
      <c r="D308" s="30"/>
      <c r="E308" s="30"/>
      <c r="F308" s="237"/>
      <c r="G308" s="30">
        <v>100</v>
      </c>
      <c r="H308" s="237"/>
      <c r="I308" s="30"/>
      <c r="J308" s="30"/>
      <c r="K308" s="238"/>
      <c r="L308" s="30"/>
      <c r="M308" s="30"/>
      <c r="N308" s="30"/>
      <c r="O308" s="30"/>
      <c r="P308" s="30"/>
      <c r="Q308" s="30"/>
      <c r="R308" s="30"/>
      <c r="S308" s="30"/>
      <c r="T308" s="30"/>
      <c r="U308" s="49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46"/>
      <c r="AO308" s="46"/>
      <c r="AP308" s="46"/>
      <c r="AQ308" s="46"/>
      <c r="AR308" s="46"/>
      <c r="AS308" s="46"/>
      <c r="AT308" s="46"/>
      <c r="AU308" s="46"/>
      <c r="AV308" s="46"/>
      <c r="AW308" s="46"/>
      <c r="AX308" s="46"/>
      <c r="AY308" s="46"/>
      <c r="AZ308" s="46"/>
      <c r="BA308" s="46"/>
      <c r="BB308" s="46"/>
      <c r="BC308" s="46"/>
      <c r="BD308" s="46"/>
      <c r="BE308" s="46"/>
      <c r="BF308" s="46"/>
      <c r="BG308" s="46"/>
      <c r="BH308" s="46"/>
      <c r="BI308" s="46"/>
      <c r="BJ308" s="46"/>
      <c r="BK308" s="46"/>
      <c r="BL308" s="46"/>
      <c r="BM308" s="46"/>
      <c r="BN308" s="46"/>
      <c r="BO308" s="46"/>
      <c r="BP308" s="46"/>
      <c r="BQ308" s="46"/>
      <c r="BR308" s="46"/>
      <c r="BS308" s="46"/>
      <c r="BT308" s="46"/>
      <c r="BU308" s="46"/>
      <c r="BV308" s="46"/>
      <c r="BW308" s="46"/>
      <c r="BX308" s="46"/>
      <c r="BY308" s="46"/>
      <c r="BZ308" s="46"/>
      <c r="CA308" s="46"/>
      <c r="CB308" s="46"/>
      <c r="CC308" s="46"/>
      <c r="CD308" s="46"/>
      <c r="CE308" s="46"/>
      <c r="CF308" s="46"/>
      <c r="CG308" s="46"/>
      <c r="CH308" s="46"/>
      <c r="CI308" s="46"/>
      <c r="CJ308" s="46"/>
      <c r="CK308" s="46"/>
      <c r="CL308" s="46"/>
      <c r="CM308" s="46"/>
      <c r="CN308" s="46"/>
      <c r="CO308" s="46"/>
      <c r="CP308" s="46"/>
      <c r="CQ308" s="46"/>
      <c r="CR308" s="46"/>
      <c r="CS308" s="46"/>
      <c r="CT308" s="46"/>
      <c r="CU308" s="46"/>
      <c r="CV308" s="46"/>
      <c r="CW308" s="46"/>
      <c r="CX308" s="46"/>
      <c r="CY308" s="46"/>
      <c r="CZ308" s="46"/>
      <c r="DA308" s="46"/>
      <c r="DB308" s="46"/>
      <c r="DC308" s="46"/>
      <c r="DD308" s="46"/>
      <c r="DE308" s="46"/>
      <c r="DF308" s="46"/>
      <c r="DG308" s="46"/>
      <c r="DH308" s="46"/>
      <c r="DI308" s="46"/>
      <c r="DJ308" s="46"/>
      <c r="DK308" s="46"/>
      <c r="DL308" s="46"/>
      <c r="DM308" s="46"/>
      <c r="DN308" s="46"/>
      <c r="DO308" s="46"/>
      <c r="DP308" s="46"/>
      <c r="DQ308" s="46"/>
      <c r="DR308" s="46"/>
      <c r="DS308" s="46"/>
      <c r="DT308" s="46"/>
      <c r="DU308" s="46"/>
      <c r="DV308" s="46"/>
      <c r="DW308" s="46"/>
      <c r="DX308" s="46"/>
      <c r="EG308" s="46"/>
      <c r="AAA308" s="46" t="e">
        <f>(INDEX('Dados Pedido'!$DY$1:$DY$1000000,MATCH(B308,'Dados Pedido'!$B$1:$B$1000000,0)))</f>
        <v>#N/A</v>
      </c>
      <c r="AAB308" s="46" t="e">
        <f>(INDEX('Dados Pedido'!$DZ$1:$DZ$100000,MATCH(C308,'Dados Pedido'!$C$1:$C$100000,0)))</f>
        <v>#N/A</v>
      </c>
      <c r="AAC308" t="e">
        <f>(INDEX('Dados Pedido'!$EC$1:$EC$100000,MATCH(F308,'Dados Pedido'!$F$1:$F$100000,0)))</f>
        <v>#N/A</v>
      </c>
      <c r="AAD308" s="46" t="e">
        <f>(INDEX('Dados Pedido'!$EA$1:$EA$100000,MATCH(H308,'Dados Pedido'!$H$1:$H$100000,0)))</f>
        <v>#N/A</v>
      </c>
      <c r="AAE308" s="46" t="e">
        <f>(INDEX('Dados Pedido'!$EB$1:$EB$100000,MATCH(K308,'Dados Pedido'!$K$1:$K$100000,0)))</f>
        <v>#N/A</v>
      </c>
      <c r="AAF308" s="44"/>
      <c r="AAG308" s="43"/>
      <c r="AAH308" s="46"/>
    </row>
    <row r="309" spans="1:710" ht="20.100000000000001" customHeight="1" x14ac:dyDescent="0.25">
      <c r="A309" s="46"/>
      <c r="B309" s="46"/>
      <c r="C309" s="30"/>
      <c r="D309" s="30"/>
      <c r="E309" s="30"/>
      <c r="F309" s="237"/>
      <c r="G309" s="30">
        <v>100</v>
      </c>
      <c r="H309" s="237"/>
      <c r="I309" s="30"/>
      <c r="J309" s="30"/>
      <c r="K309" s="238"/>
      <c r="L309" s="30"/>
      <c r="M309" s="30"/>
      <c r="N309" s="30"/>
      <c r="O309" s="30"/>
      <c r="P309" s="30"/>
      <c r="Q309" s="30"/>
      <c r="R309" s="30"/>
      <c r="S309" s="30"/>
      <c r="T309" s="30"/>
      <c r="U309" s="49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46"/>
      <c r="AO309" s="46"/>
      <c r="AP309" s="46"/>
      <c r="AQ309" s="46"/>
      <c r="AR309" s="46"/>
      <c r="AS309" s="46"/>
      <c r="AT309" s="46"/>
      <c r="AU309" s="46"/>
      <c r="AV309" s="46"/>
      <c r="AW309" s="46"/>
      <c r="AX309" s="46"/>
      <c r="AY309" s="46"/>
      <c r="AZ309" s="46"/>
      <c r="BA309" s="46"/>
      <c r="BB309" s="46"/>
      <c r="BC309" s="46"/>
      <c r="BD309" s="46"/>
      <c r="BE309" s="46"/>
      <c r="BF309" s="46"/>
      <c r="BG309" s="46"/>
      <c r="BH309" s="46"/>
      <c r="BI309" s="46"/>
      <c r="BJ309" s="46"/>
      <c r="BK309" s="46"/>
      <c r="BL309" s="46"/>
      <c r="BM309" s="46"/>
      <c r="BN309" s="46"/>
      <c r="BO309" s="46"/>
      <c r="BP309" s="46"/>
      <c r="BQ309" s="46"/>
      <c r="BR309" s="46"/>
      <c r="BS309" s="46"/>
      <c r="BT309" s="46"/>
      <c r="BU309" s="46"/>
      <c r="BV309" s="46"/>
      <c r="BW309" s="46"/>
      <c r="BX309" s="46"/>
      <c r="BY309" s="46"/>
      <c r="BZ309" s="46"/>
      <c r="CA309" s="46"/>
      <c r="CB309" s="46"/>
      <c r="CC309" s="46"/>
      <c r="CD309" s="46"/>
      <c r="CE309" s="46"/>
      <c r="CF309" s="46"/>
      <c r="CG309" s="46"/>
      <c r="CH309" s="46"/>
      <c r="CI309" s="46"/>
      <c r="CJ309" s="46"/>
      <c r="CK309" s="46"/>
      <c r="CL309" s="46"/>
      <c r="CM309" s="46"/>
      <c r="CN309" s="46"/>
      <c r="CO309" s="46"/>
      <c r="CP309" s="46"/>
      <c r="CQ309" s="46"/>
      <c r="CR309" s="46"/>
      <c r="CS309" s="46"/>
      <c r="CT309" s="46"/>
      <c r="CU309" s="46"/>
      <c r="CV309" s="46"/>
      <c r="CW309" s="46"/>
      <c r="CX309" s="46"/>
      <c r="CY309" s="46"/>
      <c r="CZ309" s="46"/>
      <c r="DA309" s="46"/>
      <c r="DB309" s="46"/>
      <c r="DC309" s="46"/>
      <c r="DD309" s="46"/>
      <c r="DE309" s="46"/>
      <c r="DF309" s="46"/>
      <c r="DG309" s="46"/>
      <c r="DH309" s="46"/>
      <c r="DI309" s="46"/>
      <c r="DJ309" s="46"/>
      <c r="DK309" s="46"/>
      <c r="DL309" s="46"/>
      <c r="DM309" s="46"/>
      <c r="DN309" s="46"/>
      <c r="DO309" s="46"/>
      <c r="DP309" s="46"/>
      <c r="DQ309" s="46"/>
      <c r="DR309" s="46"/>
      <c r="DS309" s="46"/>
      <c r="DT309" s="46"/>
      <c r="DU309" s="46"/>
      <c r="DV309" s="46"/>
      <c r="DW309" s="46"/>
      <c r="DX309" s="46"/>
      <c r="EG309" s="46"/>
      <c r="AAA309" s="46" t="e">
        <f>(INDEX('Dados Pedido'!$DY$1:$DY$1000000,MATCH(B309,'Dados Pedido'!$B$1:$B$1000000,0)))</f>
        <v>#N/A</v>
      </c>
      <c r="AAB309" s="46" t="e">
        <f>(INDEX('Dados Pedido'!$DZ$1:$DZ$100000,MATCH(C309,'Dados Pedido'!$C$1:$C$100000,0)))</f>
        <v>#N/A</v>
      </c>
      <c r="AAC309" t="e">
        <f>(INDEX('Dados Pedido'!$EC$1:$EC$100000,MATCH(F309,'Dados Pedido'!$F$1:$F$100000,0)))</f>
        <v>#N/A</v>
      </c>
      <c r="AAD309" s="46" t="e">
        <f>(INDEX('Dados Pedido'!$EA$1:$EA$100000,MATCH(H309,'Dados Pedido'!$H$1:$H$100000,0)))</f>
        <v>#N/A</v>
      </c>
      <c r="AAE309" s="46" t="e">
        <f>(INDEX('Dados Pedido'!$EB$1:$EB$100000,MATCH(K309,'Dados Pedido'!$K$1:$K$100000,0)))</f>
        <v>#N/A</v>
      </c>
      <c r="AAF309" s="44"/>
      <c r="AAG309" s="43"/>
      <c r="AAH309" s="46"/>
    </row>
    <row r="310" spans="1:710" ht="20.100000000000001" customHeight="1" x14ac:dyDescent="0.25">
      <c r="A310" s="46"/>
      <c r="B310" s="46"/>
      <c r="C310" s="30"/>
      <c r="D310" s="30"/>
      <c r="E310" s="30"/>
      <c r="F310" s="237"/>
      <c r="G310" s="30">
        <v>100</v>
      </c>
      <c r="H310" s="237"/>
      <c r="I310" s="30"/>
      <c r="J310" s="30"/>
      <c r="K310" s="238"/>
      <c r="L310" s="30"/>
      <c r="M310" s="30"/>
      <c r="N310" s="30"/>
      <c r="O310" s="30"/>
      <c r="P310" s="30"/>
      <c r="Q310" s="30"/>
      <c r="R310" s="30"/>
      <c r="S310" s="30"/>
      <c r="T310" s="30"/>
      <c r="U310" s="49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46"/>
      <c r="AO310" s="46"/>
      <c r="AP310" s="46"/>
      <c r="AQ310" s="46"/>
      <c r="AR310" s="46"/>
      <c r="AS310" s="46"/>
      <c r="AT310" s="46"/>
      <c r="AU310" s="46"/>
      <c r="AV310" s="46"/>
      <c r="AW310" s="46"/>
      <c r="AX310" s="46"/>
      <c r="AY310" s="46"/>
      <c r="AZ310" s="46"/>
      <c r="BA310" s="46"/>
      <c r="BB310" s="46"/>
      <c r="BC310" s="46"/>
      <c r="BD310" s="46"/>
      <c r="BE310" s="46"/>
      <c r="BF310" s="46"/>
      <c r="BG310" s="46"/>
      <c r="BH310" s="46"/>
      <c r="BI310" s="46"/>
      <c r="BJ310" s="46"/>
      <c r="BK310" s="46"/>
      <c r="BL310" s="46"/>
      <c r="BM310" s="46"/>
      <c r="BN310" s="46"/>
      <c r="BO310" s="46"/>
      <c r="BP310" s="46"/>
      <c r="BQ310" s="46"/>
      <c r="BR310" s="46"/>
      <c r="BS310" s="46"/>
      <c r="BT310" s="46"/>
      <c r="BU310" s="46"/>
      <c r="BV310" s="46"/>
      <c r="BW310" s="46"/>
      <c r="BX310" s="46"/>
      <c r="BY310" s="46"/>
      <c r="BZ310" s="46"/>
      <c r="CA310" s="46"/>
      <c r="CB310" s="46"/>
      <c r="CC310" s="46"/>
      <c r="CD310" s="46"/>
      <c r="CE310" s="46"/>
      <c r="CF310" s="46"/>
      <c r="CG310" s="46"/>
      <c r="CH310" s="46"/>
      <c r="CI310" s="46"/>
      <c r="CJ310" s="46"/>
      <c r="CK310" s="46"/>
      <c r="CL310" s="46"/>
      <c r="CM310" s="46"/>
      <c r="CN310" s="46"/>
      <c r="CO310" s="46"/>
      <c r="CP310" s="46"/>
      <c r="CQ310" s="46"/>
      <c r="CR310" s="46"/>
      <c r="CS310" s="46"/>
      <c r="CT310" s="46"/>
      <c r="CU310" s="46"/>
      <c r="CV310" s="46"/>
      <c r="CW310" s="46"/>
      <c r="CX310" s="46"/>
      <c r="CY310" s="46"/>
      <c r="CZ310" s="46"/>
      <c r="DA310" s="46"/>
      <c r="DB310" s="46"/>
      <c r="DC310" s="46"/>
      <c r="DD310" s="46"/>
      <c r="DE310" s="46"/>
      <c r="DF310" s="46"/>
      <c r="DG310" s="46"/>
      <c r="DH310" s="46"/>
      <c r="DI310" s="46"/>
      <c r="DJ310" s="46"/>
      <c r="DK310" s="46"/>
      <c r="DL310" s="46"/>
      <c r="DM310" s="46"/>
      <c r="DN310" s="46"/>
      <c r="DO310" s="46"/>
      <c r="DP310" s="46"/>
      <c r="DQ310" s="46"/>
      <c r="DR310" s="46"/>
      <c r="DS310" s="46"/>
      <c r="DT310" s="46"/>
      <c r="DU310" s="46"/>
      <c r="DV310" s="46"/>
      <c r="DW310" s="46"/>
      <c r="DX310" s="46"/>
      <c r="EG310" s="46"/>
      <c r="AAA310" s="46" t="e">
        <f>(INDEX('Dados Pedido'!$DY$1:$DY$1000000,MATCH(B310,'Dados Pedido'!$B$1:$B$1000000,0)))</f>
        <v>#N/A</v>
      </c>
      <c r="AAB310" s="46" t="e">
        <f>(INDEX('Dados Pedido'!$DZ$1:$DZ$100000,MATCH(C310,'Dados Pedido'!$C$1:$C$100000,0)))</f>
        <v>#N/A</v>
      </c>
      <c r="AAC310" t="e">
        <f>(INDEX('Dados Pedido'!$EC$1:$EC$100000,MATCH(F310,'Dados Pedido'!$F$1:$F$100000,0)))</f>
        <v>#N/A</v>
      </c>
      <c r="AAD310" s="46" t="e">
        <f>(INDEX('Dados Pedido'!$EA$1:$EA$100000,MATCH(H310,'Dados Pedido'!$H$1:$H$100000,0)))</f>
        <v>#N/A</v>
      </c>
      <c r="AAE310" s="46" t="e">
        <f>(INDEX('Dados Pedido'!$EB$1:$EB$100000,MATCH(K310,'Dados Pedido'!$K$1:$K$100000,0)))</f>
        <v>#N/A</v>
      </c>
      <c r="AAF310" s="44"/>
      <c r="AAG310" s="43"/>
      <c r="AAH310" s="46"/>
    </row>
    <row r="311" spans="1:710" ht="20.100000000000001" customHeight="1" x14ac:dyDescent="0.25">
      <c r="A311" s="46"/>
      <c r="B311" s="46"/>
      <c r="C311" s="30"/>
      <c r="D311" s="30"/>
      <c r="E311" s="30"/>
      <c r="F311" s="237"/>
      <c r="G311" s="30">
        <v>100</v>
      </c>
      <c r="H311" s="237"/>
      <c r="I311" s="30"/>
      <c r="J311" s="30"/>
      <c r="K311" s="238"/>
      <c r="L311" s="30"/>
      <c r="M311" s="30"/>
      <c r="N311" s="30"/>
      <c r="O311" s="30"/>
      <c r="P311" s="30"/>
      <c r="Q311" s="30"/>
      <c r="R311" s="30"/>
      <c r="S311" s="30"/>
      <c r="T311" s="30"/>
      <c r="U311" s="49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46"/>
      <c r="AO311" s="46"/>
      <c r="AP311" s="46"/>
      <c r="AQ311" s="46"/>
      <c r="AR311" s="46"/>
      <c r="AS311" s="46"/>
      <c r="AT311" s="46"/>
      <c r="AU311" s="46"/>
      <c r="AV311" s="46"/>
      <c r="AW311" s="46"/>
      <c r="AX311" s="46"/>
      <c r="AY311" s="46"/>
      <c r="AZ311" s="46"/>
      <c r="BA311" s="46"/>
      <c r="BB311" s="46"/>
      <c r="BC311" s="46"/>
      <c r="BD311" s="46"/>
      <c r="BE311" s="46"/>
      <c r="BF311" s="46"/>
      <c r="BG311" s="46"/>
      <c r="BH311" s="46"/>
      <c r="BI311" s="46"/>
      <c r="BJ311" s="46"/>
      <c r="BK311" s="46"/>
      <c r="BL311" s="46"/>
      <c r="BM311" s="46"/>
      <c r="BN311" s="46"/>
      <c r="BO311" s="46"/>
      <c r="BP311" s="46"/>
      <c r="BQ311" s="46"/>
      <c r="BR311" s="46"/>
      <c r="BS311" s="46"/>
      <c r="BT311" s="46"/>
      <c r="BU311" s="46"/>
      <c r="BV311" s="46"/>
      <c r="BW311" s="46"/>
      <c r="BX311" s="46"/>
      <c r="BY311" s="46"/>
      <c r="BZ311" s="46"/>
      <c r="CA311" s="46"/>
      <c r="CB311" s="46"/>
      <c r="CC311" s="46"/>
      <c r="CD311" s="46"/>
      <c r="CE311" s="46"/>
      <c r="CF311" s="46"/>
      <c r="CG311" s="46"/>
      <c r="CH311" s="46"/>
      <c r="CI311" s="46"/>
      <c r="CJ311" s="46"/>
      <c r="CK311" s="46"/>
      <c r="CL311" s="46"/>
      <c r="CM311" s="46"/>
      <c r="CN311" s="46"/>
      <c r="CO311" s="46"/>
      <c r="CP311" s="46"/>
      <c r="CQ311" s="46"/>
      <c r="CR311" s="46"/>
      <c r="CS311" s="46"/>
      <c r="CT311" s="46"/>
      <c r="CU311" s="46"/>
      <c r="CV311" s="46"/>
      <c r="CW311" s="46"/>
      <c r="CX311" s="46"/>
      <c r="CY311" s="46"/>
      <c r="CZ311" s="46"/>
      <c r="DA311" s="46"/>
      <c r="DB311" s="46"/>
      <c r="DC311" s="46"/>
      <c r="DD311" s="46"/>
      <c r="DE311" s="46"/>
      <c r="DF311" s="46"/>
      <c r="DG311" s="46"/>
      <c r="DH311" s="46"/>
      <c r="DI311" s="46"/>
      <c r="DJ311" s="46"/>
      <c r="DK311" s="46"/>
      <c r="DL311" s="46"/>
      <c r="DM311" s="46"/>
      <c r="DN311" s="46"/>
      <c r="DO311" s="46"/>
      <c r="DP311" s="46"/>
      <c r="DQ311" s="46"/>
      <c r="DR311" s="46"/>
      <c r="DS311" s="46"/>
      <c r="DT311" s="46"/>
      <c r="DU311" s="46"/>
      <c r="DV311" s="46"/>
      <c r="DW311" s="46"/>
      <c r="DX311" s="46"/>
      <c r="EG311" s="46"/>
      <c r="AAA311" s="46" t="e">
        <f>(INDEX('Dados Pedido'!$DY$1:$DY$1000000,MATCH(B311,'Dados Pedido'!$B$1:$B$1000000,0)))</f>
        <v>#N/A</v>
      </c>
      <c r="AAB311" s="46" t="e">
        <f>(INDEX('Dados Pedido'!$DZ$1:$DZ$100000,MATCH(C311,'Dados Pedido'!$C$1:$C$100000,0)))</f>
        <v>#N/A</v>
      </c>
      <c r="AAC311" t="e">
        <f>(INDEX('Dados Pedido'!$EC$1:$EC$100000,MATCH(F311,'Dados Pedido'!$F$1:$F$100000,0)))</f>
        <v>#N/A</v>
      </c>
      <c r="AAD311" s="46" t="e">
        <f>(INDEX('Dados Pedido'!$EA$1:$EA$100000,MATCH(H311,'Dados Pedido'!$H$1:$H$100000,0)))</f>
        <v>#N/A</v>
      </c>
      <c r="AAE311" s="46" t="e">
        <f>(INDEX('Dados Pedido'!$EB$1:$EB$100000,MATCH(K311,'Dados Pedido'!$K$1:$K$100000,0)))</f>
        <v>#N/A</v>
      </c>
      <c r="AAF311" s="44"/>
      <c r="AAG311" s="43"/>
      <c r="AAH311" s="46"/>
    </row>
    <row r="312" spans="1:710" ht="20.100000000000001" customHeight="1" x14ac:dyDescent="0.25">
      <c r="A312" s="46"/>
      <c r="B312" s="46"/>
      <c r="C312" s="30"/>
      <c r="D312" s="30"/>
      <c r="E312" s="30"/>
      <c r="F312" s="237"/>
      <c r="G312" s="30">
        <v>100</v>
      </c>
      <c r="H312" s="237"/>
      <c r="I312" s="30"/>
      <c r="J312" s="30"/>
      <c r="K312" s="238"/>
      <c r="L312" s="30"/>
      <c r="M312" s="30"/>
      <c r="N312" s="30"/>
      <c r="O312" s="30"/>
      <c r="P312" s="30"/>
      <c r="Q312" s="30"/>
      <c r="R312" s="30"/>
      <c r="S312" s="30"/>
      <c r="T312" s="30"/>
      <c r="U312" s="49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46"/>
      <c r="AO312" s="46"/>
      <c r="AP312" s="46"/>
      <c r="AQ312" s="46"/>
      <c r="AR312" s="46"/>
      <c r="AS312" s="46"/>
      <c r="AT312" s="46"/>
      <c r="AU312" s="46"/>
      <c r="AV312" s="46"/>
      <c r="AW312" s="46"/>
      <c r="AX312" s="46"/>
      <c r="AY312" s="46"/>
      <c r="AZ312" s="46"/>
      <c r="BA312" s="46"/>
      <c r="BB312" s="46"/>
      <c r="BC312" s="46"/>
      <c r="BD312" s="46"/>
      <c r="BE312" s="46"/>
      <c r="BF312" s="46"/>
      <c r="BG312" s="46"/>
      <c r="BH312" s="46"/>
      <c r="BI312" s="46"/>
      <c r="BJ312" s="46"/>
      <c r="BK312" s="46"/>
      <c r="BL312" s="46"/>
      <c r="BM312" s="46"/>
      <c r="BN312" s="46"/>
      <c r="BO312" s="46"/>
      <c r="BP312" s="46"/>
      <c r="BQ312" s="46"/>
      <c r="BR312" s="46"/>
      <c r="BS312" s="46"/>
      <c r="BT312" s="46"/>
      <c r="BU312" s="46"/>
      <c r="BV312" s="46"/>
      <c r="BW312" s="46"/>
      <c r="BX312" s="46"/>
      <c r="BY312" s="46"/>
      <c r="BZ312" s="46"/>
      <c r="CA312" s="46"/>
      <c r="CB312" s="46"/>
      <c r="CC312" s="46"/>
      <c r="CD312" s="46"/>
      <c r="CE312" s="46"/>
      <c r="CF312" s="46"/>
      <c r="CG312" s="46"/>
      <c r="CH312" s="46"/>
      <c r="CI312" s="46"/>
      <c r="CJ312" s="46"/>
      <c r="CK312" s="46"/>
      <c r="CL312" s="46"/>
      <c r="CM312" s="46"/>
      <c r="CN312" s="46"/>
      <c r="CO312" s="46"/>
      <c r="CP312" s="46"/>
      <c r="CQ312" s="46"/>
      <c r="CR312" s="46"/>
      <c r="CS312" s="46"/>
      <c r="CT312" s="46"/>
      <c r="CU312" s="46"/>
      <c r="CV312" s="46"/>
      <c r="CW312" s="46"/>
      <c r="CX312" s="46"/>
      <c r="CY312" s="46"/>
      <c r="CZ312" s="46"/>
      <c r="DA312" s="46"/>
      <c r="DB312" s="46"/>
      <c r="DC312" s="46"/>
      <c r="DD312" s="46"/>
      <c r="DE312" s="46"/>
      <c r="DF312" s="46"/>
      <c r="DG312" s="46"/>
      <c r="DH312" s="46"/>
      <c r="DI312" s="46"/>
      <c r="DJ312" s="46"/>
      <c r="DK312" s="46"/>
      <c r="DL312" s="46"/>
      <c r="DM312" s="46"/>
      <c r="DN312" s="46"/>
      <c r="DO312" s="46"/>
      <c r="DP312" s="46"/>
      <c r="DQ312" s="46"/>
      <c r="DR312" s="46"/>
      <c r="DS312" s="46"/>
      <c r="DT312" s="46"/>
      <c r="DU312" s="46"/>
      <c r="DV312" s="46"/>
      <c r="DW312" s="46"/>
      <c r="DX312" s="46"/>
      <c r="EG312" s="46"/>
      <c r="AAA312" s="46" t="e">
        <f>(INDEX('Dados Pedido'!$DY$1:$DY$1000000,MATCH(B312,'Dados Pedido'!$B$1:$B$1000000,0)))</f>
        <v>#N/A</v>
      </c>
      <c r="AAB312" s="46" t="e">
        <f>(INDEX('Dados Pedido'!$DZ$1:$DZ$100000,MATCH(C312,'Dados Pedido'!$C$1:$C$100000,0)))</f>
        <v>#N/A</v>
      </c>
      <c r="AAC312" t="e">
        <f>(INDEX('Dados Pedido'!$EC$1:$EC$100000,MATCH(F312,'Dados Pedido'!$F$1:$F$100000,0)))</f>
        <v>#N/A</v>
      </c>
      <c r="AAD312" s="46" t="e">
        <f>(INDEX('Dados Pedido'!$EA$1:$EA$100000,MATCH(H312,'Dados Pedido'!$H$1:$H$100000,0)))</f>
        <v>#N/A</v>
      </c>
      <c r="AAE312" s="46" t="e">
        <f>(INDEX('Dados Pedido'!$EB$1:$EB$100000,MATCH(K312,'Dados Pedido'!$K$1:$K$100000,0)))</f>
        <v>#N/A</v>
      </c>
      <c r="AAF312" s="44"/>
      <c r="AAG312" s="43"/>
      <c r="AAH312" s="46"/>
    </row>
    <row r="313" spans="1:710" ht="20.100000000000001" customHeight="1" x14ac:dyDescent="0.25">
      <c r="A313" s="46"/>
      <c r="B313" s="46"/>
      <c r="C313" s="30"/>
      <c r="D313" s="30"/>
      <c r="E313" s="30"/>
      <c r="F313" s="237"/>
      <c r="G313" s="30">
        <v>100</v>
      </c>
      <c r="H313" s="237"/>
      <c r="I313" s="30"/>
      <c r="J313" s="30"/>
      <c r="K313" s="238"/>
      <c r="L313" s="30"/>
      <c r="M313" s="30"/>
      <c r="N313" s="30"/>
      <c r="O313" s="30"/>
      <c r="P313" s="30"/>
      <c r="Q313" s="30"/>
      <c r="R313" s="30"/>
      <c r="S313" s="30"/>
      <c r="T313" s="30"/>
      <c r="U313" s="49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46"/>
      <c r="AO313" s="46"/>
      <c r="AP313" s="46"/>
      <c r="AQ313" s="46"/>
      <c r="AR313" s="46"/>
      <c r="AS313" s="46"/>
      <c r="AT313" s="46"/>
      <c r="AU313" s="46"/>
      <c r="AV313" s="46"/>
      <c r="AW313" s="46"/>
      <c r="AX313" s="46"/>
      <c r="AY313" s="46"/>
      <c r="AZ313" s="46"/>
      <c r="BA313" s="46"/>
      <c r="BB313" s="46"/>
      <c r="BC313" s="46"/>
      <c r="BD313" s="46"/>
      <c r="BE313" s="46"/>
      <c r="BF313" s="46"/>
      <c r="BG313" s="46"/>
      <c r="BH313" s="46"/>
      <c r="BI313" s="46"/>
      <c r="BJ313" s="46"/>
      <c r="BK313" s="46"/>
      <c r="BL313" s="46"/>
      <c r="BM313" s="46"/>
      <c r="BN313" s="46"/>
      <c r="BO313" s="46"/>
      <c r="BP313" s="46"/>
      <c r="BQ313" s="46"/>
      <c r="BR313" s="46"/>
      <c r="BS313" s="46"/>
      <c r="BT313" s="46"/>
      <c r="BU313" s="46"/>
      <c r="BV313" s="46"/>
      <c r="BW313" s="46"/>
      <c r="BX313" s="46"/>
      <c r="BY313" s="46"/>
      <c r="BZ313" s="46"/>
      <c r="CA313" s="46"/>
      <c r="CB313" s="46"/>
      <c r="CC313" s="46"/>
      <c r="CD313" s="46"/>
      <c r="CE313" s="46"/>
      <c r="CF313" s="46"/>
      <c r="CG313" s="46"/>
      <c r="CH313" s="46"/>
      <c r="CI313" s="46"/>
      <c r="CJ313" s="46"/>
      <c r="CK313" s="46"/>
      <c r="CL313" s="46"/>
      <c r="CM313" s="46"/>
      <c r="CN313" s="46"/>
      <c r="CO313" s="46"/>
      <c r="CP313" s="46"/>
      <c r="CQ313" s="46"/>
      <c r="CR313" s="46"/>
      <c r="CS313" s="46"/>
      <c r="CT313" s="46"/>
      <c r="CU313" s="46"/>
      <c r="CV313" s="46"/>
      <c r="CW313" s="46"/>
      <c r="CX313" s="46"/>
      <c r="CY313" s="46"/>
      <c r="CZ313" s="46"/>
      <c r="DA313" s="46"/>
      <c r="DB313" s="46"/>
      <c r="DC313" s="46"/>
      <c r="DD313" s="46"/>
      <c r="DE313" s="46"/>
      <c r="DF313" s="46"/>
      <c r="DG313" s="46"/>
      <c r="DH313" s="46"/>
      <c r="DI313" s="46"/>
      <c r="DJ313" s="46"/>
      <c r="DK313" s="46"/>
      <c r="DL313" s="46"/>
      <c r="DM313" s="46"/>
      <c r="DN313" s="46"/>
      <c r="DO313" s="46"/>
      <c r="DP313" s="46"/>
      <c r="DQ313" s="46"/>
      <c r="DR313" s="46"/>
      <c r="DS313" s="46"/>
      <c r="DT313" s="46"/>
      <c r="DU313" s="46"/>
      <c r="DV313" s="46"/>
      <c r="DW313" s="46"/>
      <c r="DX313" s="46"/>
      <c r="EG313" s="46"/>
      <c r="AAA313" s="46" t="e">
        <f>(INDEX('Dados Pedido'!$DY$1:$DY$1000000,MATCH(B313,'Dados Pedido'!$B$1:$B$1000000,0)))</f>
        <v>#N/A</v>
      </c>
      <c r="AAB313" s="46" t="e">
        <f>(INDEX('Dados Pedido'!$DZ$1:$DZ$100000,MATCH(C313,'Dados Pedido'!$C$1:$C$100000,0)))</f>
        <v>#N/A</v>
      </c>
      <c r="AAC313" t="e">
        <f>(INDEX('Dados Pedido'!$EC$1:$EC$100000,MATCH(F313,'Dados Pedido'!$F$1:$F$100000,0)))</f>
        <v>#N/A</v>
      </c>
      <c r="AAD313" s="46" t="e">
        <f>(INDEX('Dados Pedido'!$EA$1:$EA$100000,MATCH(H313,'Dados Pedido'!$H$1:$H$100000,0)))</f>
        <v>#N/A</v>
      </c>
      <c r="AAE313" s="46" t="e">
        <f>(INDEX('Dados Pedido'!$EB$1:$EB$100000,MATCH(K313,'Dados Pedido'!$K$1:$K$100000,0)))</f>
        <v>#N/A</v>
      </c>
      <c r="AAF313" s="44"/>
      <c r="AAG313" s="43"/>
      <c r="AAH313" s="46"/>
    </row>
    <row r="314" spans="1:710" ht="20.100000000000001" customHeight="1" x14ac:dyDescent="0.25">
      <c r="A314" s="46"/>
      <c r="B314" s="46"/>
      <c r="C314" s="30"/>
      <c r="D314" s="30"/>
      <c r="E314" s="30"/>
      <c r="F314" s="237"/>
      <c r="G314" s="30">
        <v>100</v>
      </c>
      <c r="H314" s="237"/>
      <c r="I314" s="30"/>
      <c r="J314" s="30"/>
      <c r="K314" s="238"/>
      <c r="L314" s="30"/>
      <c r="M314" s="30"/>
      <c r="N314" s="30"/>
      <c r="O314" s="30"/>
      <c r="P314" s="30"/>
      <c r="Q314" s="30"/>
      <c r="R314" s="30"/>
      <c r="S314" s="30"/>
      <c r="T314" s="30"/>
      <c r="U314" s="49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46"/>
      <c r="AO314" s="46"/>
      <c r="AP314" s="46"/>
      <c r="AQ314" s="46"/>
      <c r="AR314" s="46"/>
      <c r="AS314" s="46"/>
      <c r="AT314" s="46"/>
      <c r="AU314" s="46"/>
      <c r="AV314" s="46"/>
      <c r="AW314" s="46"/>
      <c r="AX314" s="46"/>
      <c r="AY314" s="46"/>
      <c r="AZ314" s="46"/>
      <c r="BA314" s="46"/>
      <c r="BB314" s="46"/>
      <c r="BC314" s="46"/>
      <c r="BD314" s="46"/>
      <c r="BE314" s="46"/>
      <c r="BF314" s="46"/>
      <c r="BG314" s="46"/>
      <c r="BH314" s="46"/>
      <c r="BI314" s="46"/>
      <c r="BJ314" s="46"/>
      <c r="BK314" s="46"/>
      <c r="BL314" s="46"/>
      <c r="BM314" s="46"/>
      <c r="BN314" s="46"/>
      <c r="BO314" s="46"/>
      <c r="BP314" s="46"/>
      <c r="BQ314" s="46"/>
      <c r="BR314" s="46"/>
      <c r="BS314" s="46"/>
      <c r="BT314" s="46"/>
      <c r="BU314" s="46"/>
      <c r="BV314" s="46"/>
      <c r="BW314" s="46"/>
      <c r="BX314" s="46"/>
      <c r="BY314" s="46"/>
      <c r="BZ314" s="46"/>
      <c r="CA314" s="46"/>
      <c r="CB314" s="46"/>
      <c r="CC314" s="46"/>
      <c r="CD314" s="46"/>
      <c r="CE314" s="46"/>
      <c r="CF314" s="46"/>
      <c r="CG314" s="46"/>
      <c r="CH314" s="46"/>
      <c r="CI314" s="46"/>
      <c r="CJ314" s="46"/>
      <c r="CK314" s="46"/>
      <c r="CL314" s="46"/>
      <c r="CM314" s="46"/>
      <c r="CN314" s="46"/>
      <c r="CO314" s="46"/>
      <c r="CP314" s="46"/>
      <c r="CQ314" s="46"/>
      <c r="CR314" s="46"/>
      <c r="CS314" s="46"/>
      <c r="CT314" s="46"/>
      <c r="CU314" s="46"/>
      <c r="CV314" s="46"/>
      <c r="CW314" s="46"/>
      <c r="CX314" s="46"/>
      <c r="CY314" s="46"/>
      <c r="CZ314" s="46"/>
      <c r="DA314" s="46"/>
      <c r="DB314" s="46"/>
      <c r="DC314" s="46"/>
      <c r="DD314" s="46"/>
      <c r="DE314" s="46"/>
      <c r="DF314" s="46"/>
      <c r="DG314" s="46"/>
      <c r="DH314" s="46"/>
      <c r="DI314" s="46"/>
      <c r="DJ314" s="46"/>
      <c r="DK314" s="46"/>
      <c r="DL314" s="46"/>
      <c r="DM314" s="46"/>
      <c r="DN314" s="46"/>
      <c r="DO314" s="46"/>
      <c r="DP314" s="46"/>
      <c r="DQ314" s="46"/>
      <c r="DR314" s="46"/>
      <c r="DS314" s="46"/>
      <c r="DT314" s="46"/>
      <c r="DU314" s="46"/>
      <c r="DV314" s="46"/>
      <c r="DW314" s="46"/>
      <c r="DX314" s="46"/>
      <c r="EG314" s="46"/>
      <c r="AAA314" s="46" t="e">
        <f>(INDEX('Dados Pedido'!$DY$1:$DY$1000000,MATCH(B314,'Dados Pedido'!$B$1:$B$1000000,0)))</f>
        <v>#N/A</v>
      </c>
      <c r="AAB314" s="46" t="e">
        <f>(INDEX('Dados Pedido'!$DZ$1:$DZ$100000,MATCH(C314,'Dados Pedido'!$C$1:$C$100000,0)))</f>
        <v>#N/A</v>
      </c>
      <c r="AAC314" t="e">
        <f>(INDEX('Dados Pedido'!$EC$1:$EC$100000,MATCH(F314,'Dados Pedido'!$F$1:$F$100000,0)))</f>
        <v>#N/A</v>
      </c>
      <c r="AAD314" s="46" t="e">
        <f>(INDEX('Dados Pedido'!$EA$1:$EA$100000,MATCH(H314,'Dados Pedido'!$H$1:$H$100000,0)))</f>
        <v>#N/A</v>
      </c>
      <c r="AAE314" s="46" t="e">
        <f>(INDEX('Dados Pedido'!$EB$1:$EB$100000,MATCH(K314,'Dados Pedido'!$K$1:$K$100000,0)))</f>
        <v>#N/A</v>
      </c>
      <c r="AAF314" s="44"/>
      <c r="AAG314" s="43"/>
      <c r="AAH314" s="46"/>
    </row>
    <row r="315" spans="1:710" ht="20.100000000000001" customHeight="1" x14ac:dyDescent="0.25">
      <c r="A315" s="46"/>
      <c r="B315" s="46"/>
      <c r="C315" s="30"/>
      <c r="D315" s="30"/>
      <c r="E315" s="30"/>
      <c r="F315" s="237"/>
      <c r="G315" s="30">
        <v>100</v>
      </c>
      <c r="H315" s="237"/>
      <c r="I315" s="30"/>
      <c r="J315" s="30"/>
      <c r="K315" s="238"/>
      <c r="L315" s="30"/>
      <c r="M315" s="30"/>
      <c r="N315" s="30"/>
      <c r="O315" s="30"/>
      <c r="P315" s="30"/>
      <c r="Q315" s="30"/>
      <c r="R315" s="30"/>
      <c r="S315" s="30"/>
      <c r="T315" s="30"/>
      <c r="U315" s="49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46"/>
      <c r="AO315" s="46"/>
      <c r="AP315" s="46"/>
      <c r="AQ315" s="46"/>
      <c r="AR315" s="46"/>
      <c r="AS315" s="46"/>
      <c r="AT315" s="46"/>
      <c r="AU315" s="46"/>
      <c r="AV315" s="46"/>
      <c r="AW315" s="46"/>
      <c r="AX315" s="46"/>
      <c r="AY315" s="46"/>
      <c r="AZ315" s="46"/>
      <c r="BA315" s="46"/>
      <c r="BB315" s="46"/>
      <c r="BC315" s="46"/>
      <c r="BD315" s="46"/>
      <c r="BE315" s="46"/>
      <c r="BF315" s="46"/>
      <c r="BG315" s="46"/>
      <c r="BH315" s="46"/>
      <c r="BI315" s="46"/>
      <c r="BJ315" s="46"/>
      <c r="BK315" s="46"/>
      <c r="BL315" s="46"/>
      <c r="BM315" s="46"/>
      <c r="BN315" s="46"/>
      <c r="BO315" s="46"/>
      <c r="BP315" s="46"/>
      <c r="BQ315" s="46"/>
      <c r="BR315" s="46"/>
      <c r="BS315" s="46"/>
      <c r="BT315" s="46"/>
      <c r="BU315" s="46"/>
      <c r="BV315" s="46"/>
      <c r="BW315" s="46"/>
      <c r="BX315" s="46"/>
      <c r="BY315" s="46"/>
      <c r="BZ315" s="46"/>
      <c r="CA315" s="46"/>
      <c r="CB315" s="46"/>
      <c r="CC315" s="46"/>
      <c r="CD315" s="46"/>
      <c r="CE315" s="46"/>
      <c r="CF315" s="46"/>
      <c r="CG315" s="46"/>
      <c r="CH315" s="46"/>
      <c r="CI315" s="46"/>
      <c r="CJ315" s="46"/>
      <c r="CK315" s="46"/>
      <c r="CL315" s="46"/>
      <c r="CM315" s="46"/>
      <c r="CN315" s="46"/>
      <c r="CO315" s="46"/>
      <c r="CP315" s="46"/>
      <c r="CQ315" s="46"/>
      <c r="CR315" s="46"/>
      <c r="CS315" s="46"/>
      <c r="CT315" s="46"/>
      <c r="CU315" s="46"/>
      <c r="CV315" s="46"/>
      <c r="CW315" s="46"/>
      <c r="CX315" s="46"/>
      <c r="CY315" s="46"/>
      <c r="CZ315" s="46"/>
      <c r="DA315" s="46"/>
      <c r="DB315" s="46"/>
      <c r="DC315" s="46"/>
      <c r="DD315" s="46"/>
      <c r="DE315" s="46"/>
      <c r="DF315" s="46"/>
      <c r="DG315" s="46"/>
      <c r="DH315" s="46"/>
      <c r="DI315" s="46"/>
      <c r="DJ315" s="46"/>
      <c r="DK315" s="46"/>
      <c r="DL315" s="46"/>
      <c r="DM315" s="46"/>
      <c r="DN315" s="46"/>
      <c r="DO315" s="46"/>
      <c r="DP315" s="46"/>
      <c r="DQ315" s="46"/>
      <c r="DR315" s="46"/>
      <c r="DS315" s="46"/>
      <c r="DT315" s="46"/>
      <c r="DU315" s="46"/>
      <c r="DV315" s="46"/>
      <c r="DW315" s="46"/>
      <c r="DX315" s="46"/>
      <c r="EG315" s="46"/>
      <c r="AAA315" s="46" t="e">
        <f>(INDEX('Dados Pedido'!$DY$1:$DY$1000000,MATCH(B315,'Dados Pedido'!$B$1:$B$1000000,0)))</f>
        <v>#N/A</v>
      </c>
      <c r="AAB315" s="46" t="e">
        <f>(INDEX('Dados Pedido'!$DZ$1:$DZ$100000,MATCH(C315,'Dados Pedido'!$C$1:$C$100000,0)))</f>
        <v>#N/A</v>
      </c>
      <c r="AAC315" t="e">
        <f>(INDEX('Dados Pedido'!$EC$1:$EC$100000,MATCH(F315,'Dados Pedido'!$F$1:$F$100000,0)))</f>
        <v>#N/A</v>
      </c>
      <c r="AAD315" s="46" t="e">
        <f>(INDEX('Dados Pedido'!$EA$1:$EA$100000,MATCH(H315,'Dados Pedido'!$H$1:$H$100000,0)))</f>
        <v>#N/A</v>
      </c>
      <c r="AAE315" s="46" t="e">
        <f>(INDEX('Dados Pedido'!$EB$1:$EB$100000,MATCH(K315,'Dados Pedido'!$K$1:$K$100000,0)))</f>
        <v>#N/A</v>
      </c>
      <c r="AAF315" s="44"/>
      <c r="AAG315" s="43"/>
      <c r="AAH315" s="46"/>
    </row>
    <row r="316" spans="1:710" ht="20.100000000000001" customHeight="1" x14ac:dyDescent="0.25">
      <c r="A316" s="46"/>
      <c r="B316" s="46"/>
      <c r="C316" s="30"/>
      <c r="D316" s="30"/>
      <c r="E316" s="30"/>
      <c r="F316" s="237"/>
      <c r="G316" s="30">
        <v>100</v>
      </c>
      <c r="H316" s="237"/>
      <c r="I316" s="30"/>
      <c r="J316" s="30"/>
      <c r="K316" s="238"/>
      <c r="L316" s="30"/>
      <c r="M316" s="30"/>
      <c r="N316" s="30"/>
      <c r="O316" s="30"/>
      <c r="P316" s="30"/>
      <c r="Q316" s="30"/>
      <c r="R316" s="30"/>
      <c r="S316" s="30"/>
      <c r="T316" s="30"/>
      <c r="U316" s="49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46"/>
      <c r="AO316" s="46"/>
      <c r="AP316" s="46"/>
      <c r="AQ316" s="46"/>
      <c r="AR316" s="46"/>
      <c r="AS316" s="46"/>
      <c r="AT316" s="46"/>
      <c r="AU316" s="46"/>
      <c r="AV316" s="46"/>
      <c r="AW316" s="46"/>
      <c r="AX316" s="46"/>
      <c r="AY316" s="46"/>
      <c r="AZ316" s="46"/>
      <c r="BA316" s="46"/>
      <c r="BB316" s="46"/>
      <c r="BC316" s="46"/>
      <c r="BD316" s="46"/>
      <c r="BE316" s="46"/>
      <c r="BF316" s="46"/>
      <c r="BG316" s="46"/>
      <c r="BH316" s="46"/>
      <c r="BI316" s="46"/>
      <c r="BJ316" s="46"/>
      <c r="BK316" s="46"/>
      <c r="BL316" s="46"/>
      <c r="BM316" s="46"/>
      <c r="BN316" s="46"/>
      <c r="BO316" s="46"/>
      <c r="BP316" s="46"/>
      <c r="BQ316" s="46"/>
      <c r="BR316" s="46"/>
      <c r="BS316" s="46"/>
      <c r="BT316" s="46"/>
      <c r="BU316" s="46"/>
      <c r="BV316" s="46"/>
      <c r="BW316" s="46"/>
      <c r="BX316" s="46"/>
      <c r="BY316" s="46"/>
      <c r="BZ316" s="46"/>
      <c r="CA316" s="46"/>
      <c r="CB316" s="46"/>
      <c r="CC316" s="46"/>
      <c r="CD316" s="46"/>
      <c r="CE316" s="46"/>
      <c r="CF316" s="46"/>
      <c r="CG316" s="46"/>
      <c r="CH316" s="46"/>
      <c r="CI316" s="46"/>
      <c r="CJ316" s="46"/>
      <c r="CK316" s="46"/>
      <c r="CL316" s="46"/>
      <c r="CM316" s="46"/>
      <c r="CN316" s="46"/>
      <c r="CO316" s="46"/>
      <c r="CP316" s="46"/>
      <c r="CQ316" s="46"/>
      <c r="CR316" s="46"/>
      <c r="CS316" s="46"/>
      <c r="CT316" s="46"/>
      <c r="CU316" s="46"/>
      <c r="CV316" s="46"/>
      <c r="CW316" s="46"/>
      <c r="CX316" s="46"/>
      <c r="CY316" s="46"/>
      <c r="CZ316" s="46"/>
      <c r="DA316" s="46"/>
      <c r="DB316" s="46"/>
      <c r="DC316" s="46"/>
      <c r="DD316" s="46"/>
      <c r="DE316" s="46"/>
      <c r="DF316" s="46"/>
      <c r="DG316" s="46"/>
      <c r="DH316" s="46"/>
      <c r="DI316" s="46"/>
      <c r="DJ316" s="46"/>
      <c r="DK316" s="46"/>
      <c r="DL316" s="46"/>
      <c r="DM316" s="46"/>
      <c r="DN316" s="46"/>
      <c r="DO316" s="46"/>
      <c r="DP316" s="46"/>
      <c r="DQ316" s="46"/>
      <c r="DR316" s="46"/>
      <c r="DS316" s="46"/>
      <c r="DT316" s="46"/>
      <c r="DU316" s="46"/>
      <c r="DV316" s="46"/>
      <c r="DW316" s="46"/>
      <c r="DX316" s="46"/>
      <c r="EG316" s="46"/>
      <c r="AAA316" s="46" t="e">
        <f>(INDEX('Dados Pedido'!$DY$1:$DY$1000000,MATCH(B316,'Dados Pedido'!$B$1:$B$1000000,0)))</f>
        <v>#N/A</v>
      </c>
      <c r="AAB316" s="46" t="e">
        <f>(INDEX('Dados Pedido'!$DZ$1:$DZ$100000,MATCH(C316,'Dados Pedido'!$C$1:$C$100000,0)))</f>
        <v>#N/A</v>
      </c>
      <c r="AAC316" t="e">
        <f>(INDEX('Dados Pedido'!$EC$1:$EC$100000,MATCH(F316,'Dados Pedido'!$F$1:$F$100000,0)))</f>
        <v>#N/A</v>
      </c>
      <c r="AAD316" s="46" t="e">
        <f>(INDEX('Dados Pedido'!$EA$1:$EA$100000,MATCH(H316,'Dados Pedido'!$H$1:$H$100000,0)))</f>
        <v>#N/A</v>
      </c>
      <c r="AAE316" s="46" t="e">
        <f>(INDEX('Dados Pedido'!$EB$1:$EB$100000,MATCH(K316,'Dados Pedido'!$K$1:$K$100000,0)))</f>
        <v>#N/A</v>
      </c>
      <c r="AAF316" s="44"/>
      <c r="AAG316" s="43"/>
      <c r="AAH316" s="46"/>
    </row>
    <row r="317" spans="1:710" ht="20.100000000000001" customHeight="1" x14ac:dyDescent="0.25">
      <c r="A317" s="46"/>
      <c r="B317" s="46"/>
      <c r="C317" s="30"/>
      <c r="D317" s="30"/>
      <c r="E317" s="30"/>
      <c r="F317" s="237"/>
      <c r="G317" s="30">
        <v>100</v>
      </c>
      <c r="H317" s="237"/>
      <c r="I317" s="30"/>
      <c r="J317" s="30"/>
      <c r="K317" s="238"/>
      <c r="L317" s="30"/>
      <c r="M317" s="30"/>
      <c r="N317" s="30"/>
      <c r="O317" s="30"/>
      <c r="P317" s="30"/>
      <c r="Q317" s="30"/>
      <c r="R317" s="30"/>
      <c r="S317" s="30"/>
      <c r="T317" s="30"/>
      <c r="U317" s="49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46"/>
      <c r="AO317" s="46"/>
      <c r="AP317" s="46"/>
      <c r="AQ317" s="46"/>
      <c r="AR317" s="46"/>
      <c r="AS317" s="46"/>
      <c r="AT317" s="46"/>
      <c r="AU317" s="46"/>
      <c r="AV317" s="46"/>
      <c r="AW317" s="46"/>
      <c r="AX317" s="46"/>
      <c r="AY317" s="46"/>
      <c r="AZ317" s="46"/>
      <c r="BA317" s="46"/>
      <c r="BB317" s="46"/>
      <c r="BC317" s="46"/>
      <c r="BD317" s="46"/>
      <c r="BE317" s="46"/>
      <c r="BF317" s="46"/>
      <c r="BG317" s="46"/>
      <c r="BH317" s="46"/>
      <c r="BI317" s="46"/>
      <c r="BJ317" s="46"/>
      <c r="BK317" s="46"/>
      <c r="BL317" s="46"/>
      <c r="BM317" s="46"/>
      <c r="BN317" s="46"/>
      <c r="BO317" s="46"/>
      <c r="BP317" s="46"/>
      <c r="BQ317" s="46"/>
      <c r="BR317" s="46"/>
      <c r="BS317" s="46"/>
      <c r="BT317" s="46"/>
      <c r="BU317" s="46"/>
      <c r="BV317" s="46"/>
      <c r="BW317" s="46"/>
      <c r="BX317" s="46"/>
      <c r="BY317" s="46"/>
      <c r="BZ317" s="46"/>
      <c r="CA317" s="46"/>
      <c r="CB317" s="46"/>
      <c r="CC317" s="46"/>
      <c r="CD317" s="46"/>
      <c r="CE317" s="46"/>
      <c r="CF317" s="46"/>
      <c r="CG317" s="46"/>
      <c r="CH317" s="46"/>
      <c r="CI317" s="46"/>
      <c r="CJ317" s="46"/>
      <c r="CK317" s="46"/>
      <c r="CL317" s="46"/>
      <c r="CM317" s="46"/>
      <c r="CN317" s="46"/>
      <c r="CO317" s="46"/>
      <c r="CP317" s="46"/>
      <c r="CQ317" s="46"/>
      <c r="CR317" s="46"/>
      <c r="CS317" s="46"/>
      <c r="CT317" s="46"/>
      <c r="CU317" s="46"/>
      <c r="CV317" s="46"/>
      <c r="CW317" s="46"/>
      <c r="CX317" s="46"/>
      <c r="CY317" s="46"/>
      <c r="CZ317" s="46"/>
      <c r="DA317" s="46"/>
      <c r="DB317" s="46"/>
      <c r="DC317" s="46"/>
      <c r="DD317" s="46"/>
      <c r="DE317" s="46"/>
      <c r="DF317" s="46"/>
      <c r="DG317" s="46"/>
      <c r="DH317" s="46"/>
      <c r="DI317" s="46"/>
      <c r="DJ317" s="46"/>
      <c r="DK317" s="46"/>
      <c r="DL317" s="46"/>
      <c r="DM317" s="46"/>
      <c r="DN317" s="46"/>
      <c r="DO317" s="46"/>
      <c r="DP317" s="46"/>
      <c r="DQ317" s="46"/>
      <c r="DR317" s="46"/>
      <c r="DS317" s="46"/>
      <c r="DT317" s="46"/>
      <c r="DU317" s="46"/>
      <c r="DV317" s="46"/>
      <c r="DW317" s="46"/>
      <c r="DX317" s="46"/>
      <c r="EG317" s="46"/>
      <c r="AAA317" s="46" t="e">
        <f>(INDEX('Dados Pedido'!$DY$1:$DY$1000000,MATCH(B317,'Dados Pedido'!$B$1:$B$1000000,0)))</f>
        <v>#N/A</v>
      </c>
      <c r="AAB317" s="46" t="e">
        <f>(INDEX('Dados Pedido'!$DZ$1:$DZ$100000,MATCH(C317,'Dados Pedido'!$C$1:$C$100000,0)))</f>
        <v>#N/A</v>
      </c>
      <c r="AAC317" t="e">
        <f>(INDEX('Dados Pedido'!$EC$1:$EC$100000,MATCH(F317,'Dados Pedido'!$F$1:$F$100000,0)))</f>
        <v>#N/A</v>
      </c>
      <c r="AAD317" s="46" t="e">
        <f>(INDEX('Dados Pedido'!$EA$1:$EA$100000,MATCH(H317,'Dados Pedido'!$H$1:$H$100000,0)))</f>
        <v>#N/A</v>
      </c>
      <c r="AAE317" s="46" t="e">
        <f>(INDEX('Dados Pedido'!$EB$1:$EB$100000,MATCH(K317,'Dados Pedido'!$K$1:$K$100000,0)))</f>
        <v>#N/A</v>
      </c>
      <c r="AAF317" s="44"/>
      <c r="AAG317" s="43"/>
      <c r="AAH317" s="46"/>
    </row>
    <row r="318" spans="1:710" ht="20.100000000000001" customHeight="1" x14ac:dyDescent="0.25">
      <c r="A318" s="46"/>
      <c r="B318" s="46"/>
      <c r="C318" s="30"/>
      <c r="D318" s="30"/>
      <c r="E318" s="30"/>
      <c r="F318" s="237"/>
      <c r="G318" s="30">
        <v>100</v>
      </c>
      <c r="H318" s="237"/>
      <c r="I318" s="30"/>
      <c r="J318" s="30"/>
      <c r="K318" s="238"/>
      <c r="L318" s="30"/>
      <c r="M318" s="30"/>
      <c r="N318" s="30"/>
      <c r="O318" s="30"/>
      <c r="P318" s="30"/>
      <c r="Q318" s="30"/>
      <c r="R318" s="30"/>
      <c r="S318" s="30"/>
      <c r="T318" s="30"/>
      <c r="U318" s="49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46"/>
      <c r="AO318" s="46"/>
      <c r="AP318" s="46"/>
      <c r="AQ318" s="46"/>
      <c r="AR318" s="46"/>
      <c r="AS318" s="46"/>
      <c r="AT318" s="46"/>
      <c r="AU318" s="46"/>
      <c r="AV318" s="46"/>
      <c r="AW318" s="46"/>
      <c r="AX318" s="46"/>
      <c r="AY318" s="46"/>
      <c r="AZ318" s="46"/>
      <c r="BA318" s="46"/>
      <c r="BB318" s="46"/>
      <c r="BC318" s="46"/>
      <c r="BD318" s="46"/>
      <c r="BE318" s="46"/>
      <c r="BF318" s="46"/>
      <c r="BG318" s="46"/>
      <c r="BH318" s="46"/>
      <c r="BI318" s="46"/>
      <c r="BJ318" s="46"/>
      <c r="BK318" s="46"/>
      <c r="BL318" s="46"/>
      <c r="BM318" s="46"/>
      <c r="BN318" s="46"/>
      <c r="BO318" s="46"/>
      <c r="BP318" s="46"/>
      <c r="BQ318" s="46"/>
      <c r="BR318" s="46"/>
      <c r="BS318" s="46"/>
      <c r="BT318" s="46"/>
      <c r="BU318" s="46"/>
      <c r="BV318" s="46"/>
      <c r="BW318" s="46"/>
      <c r="BX318" s="46"/>
      <c r="BY318" s="46"/>
      <c r="BZ318" s="46"/>
      <c r="CA318" s="46"/>
      <c r="CB318" s="46"/>
      <c r="CC318" s="46"/>
      <c r="CD318" s="46"/>
      <c r="CE318" s="46"/>
      <c r="CF318" s="46"/>
      <c r="CG318" s="46"/>
      <c r="CH318" s="46"/>
      <c r="CI318" s="46"/>
      <c r="CJ318" s="46"/>
      <c r="CK318" s="46"/>
      <c r="CL318" s="46"/>
      <c r="CM318" s="46"/>
      <c r="CN318" s="46"/>
      <c r="CO318" s="46"/>
      <c r="CP318" s="46"/>
      <c r="CQ318" s="46"/>
      <c r="CR318" s="46"/>
      <c r="CS318" s="46"/>
      <c r="CT318" s="46"/>
      <c r="CU318" s="46"/>
      <c r="CV318" s="46"/>
      <c r="CW318" s="46"/>
      <c r="CX318" s="46"/>
      <c r="CY318" s="46"/>
      <c r="CZ318" s="46"/>
      <c r="DA318" s="46"/>
      <c r="DB318" s="46"/>
      <c r="DC318" s="46"/>
      <c r="DD318" s="46"/>
      <c r="DE318" s="46"/>
      <c r="DF318" s="46"/>
      <c r="DG318" s="46"/>
      <c r="DH318" s="46"/>
      <c r="DI318" s="46"/>
      <c r="DJ318" s="46"/>
      <c r="DK318" s="46"/>
      <c r="DL318" s="46"/>
      <c r="DM318" s="46"/>
      <c r="DN318" s="46"/>
      <c r="DO318" s="46"/>
      <c r="DP318" s="46"/>
      <c r="DQ318" s="46"/>
      <c r="DR318" s="46"/>
      <c r="DS318" s="46"/>
      <c r="DT318" s="46"/>
      <c r="DU318" s="46"/>
      <c r="DV318" s="46"/>
      <c r="DW318" s="46"/>
      <c r="DX318" s="46"/>
      <c r="EG318" s="46"/>
      <c r="AAA318" s="46" t="e">
        <f>(INDEX('Dados Pedido'!$DY$1:$DY$1000000,MATCH(B318,'Dados Pedido'!$B$1:$B$1000000,0)))</f>
        <v>#N/A</v>
      </c>
      <c r="AAB318" s="46" t="e">
        <f>(INDEX('Dados Pedido'!$DZ$1:$DZ$100000,MATCH(C318,'Dados Pedido'!$C$1:$C$100000,0)))</f>
        <v>#N/A</v>
      </c>
      <c r="AAC318" t="e">
        <f>(INDEX('Dados Pedido'!$EC$1:$EC$100000,MATCH(F318,'Dados Pedido'!$F$1:$F$100000,0)))</f>
        <v>#N/A</v>
      </c>
      <c r="AAD318" s="46" t="e">
        <f>(INDEX('Dados Pedido'!$EA$1:$EA$100000,MATCH(H318,'Dados Pedido'!$H$1:$H$100000,0)))</f>
        <v>#N/A</v>
      </c>
      <c r="AAE318" s="46" t="e">
        <f>(INDEX('Dados Pedido'!$EB$1:$EB$100000,MATCH(K318,'Dados Pedido'!$K$1:$K$100000,0)))</f>
        <v>#N/A</v>
      </c>
      <c r="AAF318" s="44"/>
      <c r="AAG318" s="43"/>
      <c r="AAH318" s="46"/>
    </row>
    <row r="319" spans="1:710" ht="20.100000000000001" customHeight="1" x14ac:dyDescent="0.25">
      <c r="A319" s="46"/>
      <c r="B319" s="46"/>
      <c r="C319" s="30"/>
      <c r="D319" s="30"/>
      <c r="E319" s="30"/>
      <c r="F319" s="237"/>
      <c r="G319" s="30">
        <v>100</v>
      </c>
      <c r="H319" s="237"/>
      <c r="I319" s="30"/>
      <c r="J319" s="30"/>
      <c r="K319" s="238"/>
      <c r="L319" s="30"/>
      <c r="M319" s="30"/>
      <c r="N319" s="30"/>
      <c r="O319" s="30"/>
      <c r="P319" s="30"/>
      <c r="Q319" s="30"/>
      <c r="R319" s="30"/>
      <c r="S319" s="30"/>
      <c r="T319" s="30"/>
      <c r="U319" s="49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46"/>
      <c r="AO319" s="46"/>
      <c r="AP319" s="46"/>
      <c r="AQ319" s="46"/>
      <c r="AR319" s="46"/>
      <c r="AS319" s="46"/>
      <c r="AT319" s="46"/>
      <c r="AU319" s="46"/>
      <c r="AV319" s="46"/>
      <c r="AW319" s="46"/>
      <c r="AX319" s="46"/>
      <c r="AY319" s="46"/>
      <c r="AZ319" s="46"/>
      <c r="BA319" s="46"/>
      <c r="BB319" s="46"/>
      <c r="BC319" s="46"/>
      <c r="BD319" s="46"/>
      <c r="BE319" s="46"/>
      <c r="BF319" s="46"/>
      <c r="BG319" s="46"/>
      <c r="BH319" s="46"/>
      <c r="BI319" s="46"/>
      <c r="BJ319" s="46"/>
      <c r="BK319" s="46"/>
      <c r="BL319" s="46"/>
      <c r="BM319" s="46"/>
      <c r="BN319" s="46"/>
      <c r="BO319" s="46"/>
      <c r="BP319" s="46"/>
      <c r="BQ319" s="46"/>
      <c r="BR319" s="46"/>
      <c r="BS319" s="46"/>
      <c r="BT319" s="46"/>
      <c r="BU319" s="46"/>
      <c r="BV319" s="46"/>
      <c r="BW319" s="46"/>
      <c r="BX319" s="46"/>
      <c r="BY319" s="46"/>
      <c r="BZ319" s="46"/>
      <c r="CA319" s="46"/>
      <c r="CB319" s="46"/>
      <c r="CC319" s="46"/>
      <c r="CD319" s="46"/>
      <c r="CE319" s="46"/>
      <c r="CF319" s="46"/>
      <c r="CG319" s="46"/>
      <c r="CH319" s="46"/>
      <c r="CI319" s="46"/>
      <c r="CJ319" s="46"/>
      <c r="CK319" s="46"/>
      <c r="CL319" s="46"/>
      <c r="CM319" s="46"/>
      <c r="CN319" s="46"/>
      <c r="CO319" s="46"/>
      <c r="CP319" s="46"/>
      <c r="CQ319" s="46"/>
      <c r="CR319" s="46"/>
      <c r="CS319" s="46"/>
      <c r="CT319" s="46"/>
      <c r="CU319" s="46"/>
      <c r="CV319" s="46"/>
      <c r="CW319" s="46"/>
      <c r="CX319" s="46"/>
      <c r="CY319" s="46"/>
      <c r="CZ319" s="46"/>
      <c r="DA319" s="46"/>
      <c r="DB319" s="46"/>
      <c r="DC319" s="46"/>
      <c r="DD319" s="46"/>
      <c r="DE319" s="46"/>
      <c r="DF319" s="46"/>
      <c r="DG319" s="46"/>
      <c r="DH319" s="46"/>
      <c r="DI319" s="46"/>
      <c r="DJ319" s="46"/>
      <c r="DK319" s="46"/>
      <c r="DL319" s="46"/>
      <c r="DM319" s="46"/>
      <c r="DN319" s="46"/>
      <c r="DO319" s="46"/>
      <c r="DP319" s="46"/>
      <c r="DQ319" s="46"/>
      <c r="DR319" s="46"/>
      <c r="DS319" s="46"/>
      <c r="DT319" s="46"/>
      <c r="DU319" s="46"/>
      <c r="DV319" s="46"/>
      <c r="DW319" s="46"/>
      <c r="DX319" s="46"/>
      <c r="EG319" s="46"/>
      <c r="AAA319" s="46" t="e">
        <f>(INDEX('Dados Pedido'!$DY$1:$DY$1000000,MATCH(B319,'Dados Pedido'!$B$1:$B$1000000,0)))</f>
        <v>#N/A</v>
      </c>
      <c r="AAB319" s="46" t="e">
        <f>(INDEX('Dados Pedido'!$DZ$1:$DZ$100000,MATCH(C319,'Dados Pedido'!$C$1:$C$100000,0)))</f>
        <v>#N/A</v>
      </c>
      <c r="AAC319" t="e">
        <f>(INDEX('Dados Pedido'!$EC$1:$EC$100000,MATCH(F319,'Dados Pedido'!$F$1:$F$100000,0)))</f>
        <v>#N/A</v>
      </c>
      <c r="AAD319" s="46" t="e">
        <f>(INDEX('Dados Pedido'!$EA$1:$EA$100000,MATCH(H319,'Dados Pedido'!$H$1:$H$100000,0)))</f>
        <v>#N/A</v>
      </c>
      <c r="AAE319" s="46" t="e">
        <f>(INDEX('Dados Pedido'!$EB$1:$EB$100000,MATCH(K319,'Dados Pedido'!$K$1:$K$100000,0)))</f>
        <v>#N/A</v>
      </c>
      <c r="AAF319" s="44"/>
      <c r="AAG319" s="43"/>
      <c r="AAH319" s="46"/>
    </row>
    <row r="320" spans="1:710" ht="20.100000000000001" customHeight="1" x14ac:dyDescent="0.25">
      <c r="A320" s="46"/>
      <c r="B320" s="46"/>
      <c r="C320" s="30"/>
      <c r="D320" s="30"/>
      <c r="E320" s="30"/>
      <c r="F320" s="237"/>
      <c r="G320" s="30">
        <v>100</v>
      </c>
      <c r="H320" s="237"/>
      <c r="I320" s="30"/>
      <c r="J320" s="30"/>
      <c r="K320" s="238"/>
      <c r="L320" s="30"/>
      <c r="M320" s="30"/>
      <c r="N320" s="30"/>
      <c r="O320" s="30"/>
      <c r="P320" s="30"/>
      <c r="Q320" s="30"/>
      <c r="R320" s="30"/>
      <c r="S320" s="30"/>
      <c r="T320" s="30"/>
      <c r="U320" s="49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46"/>
      <c r="AO320" s="46"/>
      <c r="AP320" s="46"/>
      <c r="AQ320" s="46"/>
      <c r="AR320" s="46"/>
      <c r="AS320" s="46"/>
      <c r="AT320" s="46"/>
      <c r="AU320" s="46"/>
      <c r="AV320" s="46"/>
      <c r="AW320" s="46"/>
      <c r="AX320" s="46"/>
      <c r="AY320" s="46"/>
      <c r="AZ320" s="46"/>
      <c r="BA320" s="46"/>
      <c r="BB320" s="46"/>
      <c r="BC320" s="46"/>
      <c r="BD320" s="46"/>
      <c r="BE320" s="46"/>
      <c r="BF320" s="46"/>
      <c r="BG320" s="46"/>
      <c r="BH320" s="46"/>
      <c r="BI320" s="46"/>
      <c r="BJ320" s="46"/>
      <c r="BK320" s="46"/>
      <c r="BL320" s="46"/>
      <c r="BM320" s="46"/>
      <c r="BN320" s="46"/>
      <c r="BO320" s="46"/>
      <c r="BP320" s="46"/>
      <c r="BQ320" s="46"/>
      <c r="BR320" s="46"/>
      <c r="BS320" s="46"/>
      <c r="BT320" s="46"/>
      <c r="BU320" s="46"/>
      <c r="BV320" s="46"/>
      <c r="BW320" s="46"/>
      <c r="BX320" s="46"/>
      <c r="BY320" s="46"/>
      <c r="BZ320" s="46"/>
      <c r="CA320" s="46"/>
      <c r="CB320" s="46"/>
      <c r="CC320" s="46"/>
      <c r="CD320" s="46"/>
      <c r="CE320" s="46"/>
      <c r="CF320" s="46"/>
      <c r="CG320" s="46"/>
      <c r="CH320" s="46"/>
      <c r="CI320" s="46"/>
      <c r="CJ320" s="46"/>
      <c r="CK320" s="46"/>
      <c r="CL320" s="46"/>
      <c r="CM320" s="46"/>
      <c r="CN320" s="46"/>
      <c r="CO320" s="46"/>
      <c r="CP320" s="46"/>
      <c r="CQ320" s="46"/>
      <c r="CR320" s="46"/>
      <c r="CS320" s="46"/>
      <c r="CT320" s="46"/>
      <c r="CU320" s="46"/>
      <c r="CV320" s="46"/>
      <c r="CW320" s="46"/>
      <c r="CX320" s="46"/>
      <c r="CY320" s="46"/>
      <c r="CZ320" s="46"/>
      <c r="DA320" s="46"/>
      <c r="DB320" s="46"/>
      <c r="DC320" s="46"/>
      <c r="DD320" s="46"/>
      <c r="DE320" s="46"/>
      <c r="DF320" s="46"/>
      <c r="DG320" s="46"/>
      <c r="DH320" s="46"/>
      <c r="DI320" s="46"/>
      <c r="DJ320" s="46"/>
      <c r="DK320" s="46"/>
      <c r="DL320" s="46"/>
      <c r="DM320" s="46"/>
      <c r="DN320" s="46"/>
      <c r="DO320" s="46"/>
      <c r="DP320" s="46"/>
      <c r="DQ320" s="46"/>
      <c r="DR320" s="46"/>
      <c r="DS320" s="46"/>
      <c r="DT320" s="46"/>
      <c r="DU320" s="46"/>
      <c r="DV320" s="46"/>
      <c r="DW320" s="46"/>
      <c r="DX320" s="46"/>
      <c r="EG320" s="46"/>
      <c r="AAA320" s="46" t="e">
        <f>(INDEX('Dados Pedido'!$DY$1:$DY$1000000,MATCH(B320,'Dados Pedido'!$B$1:$B$1000000,0)))</f>
        <v>#N/A</v>
      </c>
      <c r="AAB320" s="46" t="e">
        <f>(INDEX('Dados Pedido'!$DZ$1:$DZ$100000,MATCH(C320,'Dados Pedido'!$C$1:$C$100000,0)))</f>
        <v>#N/A</v>
      </c>
      <c r="AAC320" t="e">
        <f>(INDEX('Dados Pedido'!$EC$1:$EC$100000,MATCH(F320,'Dados Pedido'!$F$1:$F$100000,0)))</f>
        <v>#N/A</v>
      </c>
      <c r="AAD320" s="46" t="e">
        <f>(INDEX('Dados Pedido'!$EA$1:$EA$100000,MATCH(H320,'Dados Pedido'!$H$1:$H$100000,0)))</f>
        <v>#N/A</v>
      </c>
      <c r="AAE320" s="46" t="e">
        <f>(INDEX('Dados Pedido'!$EB$1:$EB$100000,MATCH(K320,'Dados Pedido'!$K$1:$K$100000,0)))</f>
        <v>#N/A</v>
      </c>
      <c r="AAF320" s="44"/>
      <c r="AAG320" s="43"/>
      <c r="AAH320" s="46"/>
    </row>
    <row r="321" spans="1:710" ht="20.100000000000001" customHeight="1" x14ac:dyDescent="0.25">
      <c r="A321" s="46"/>
      <c r="B321" s="46"/>
      <c r="C321" s="30"/>
      <c r="D321" s="30"/>
      <c r="E321" s="30"/>
      <c r="F321" s="237"/>
      <c r="G321" s="30">
        <v>100</v>
      </c>
      <c r="H321" s="237"/>
      <c r="I321" s="30"/>
      <c r="J321" s="30"/>
      <c r="K321" s="238"/>
      <c r="L321" s="30"/>
      <c r="M321" s="30"/>
      <c r="N321" s="30"/>
      <c r="O321" s="30"/>
      <c r="P321" s="30"/>
      <c r="Q321" s="30"/>
      <c r="R321" s="30"/>
      <c r="S321" s="30"/>
      <c r="T321" s="30"/>
      <c r="U321" s="49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46"/>
      <c r="AO321" s="46"/>
      <c r="AP321" s="46"/>
      <c r="AQ321" s="46"/>
      <c r="AR321" s="46"/>
      <c r="AS321" s="46"/>
      <c r="AT321" s="46"/>
      <c r="AU321" s="46"/>
      <c r="AV321" s="46"/>
      <c r="AW321" s="46"/>
      <c r="AX321" s="46"/>
      <c r="AY321" s="46"/>
      <c r="AZ321" s="46"/>
      <c r="BA321" s="46"/>
      <c r="BB321" s="46"/>
      <c r="BC321" s="46"/>
      <c r="BD321" s="46"/>
      <c r="BE321" s="46"/>
      <c r="BF321" s="46"/>
      <c r="BG321" s="46"/>
      <c r="BH321" s="46"/>
      <c r="BI321" s="46"/>
      <c r="BJ321" s="46"/>
      <c r="BK321" s="46"/>
      <c r="BL321" s="46"/>
      <c r="BM321" s="46"/>
      <c r="BN321" s="46"/>
      <c r="BO321" s="46"/>
      <c r="BP321" s="46"/>
      <c r="BQ321" s="46"/>
      <c r="BR321" s="46"/>
      <c r="BS321" s="46"/>
      <c r="BT321" s="46"/>
      <c r="BU321" s="46"/>
      <c r="BV321" s="46"/>
      <c r="BW321" s="46"/>
      <c r="BX321" s="46"/>
      <c r="BY321" s="46"/>
      <c r="BZ321" s="46"/>
      <c r="CA321" s="46"/>
      <c r="CB321" s="46"/>
      <c r="CC321" s="46"/>
      <c r="CD321" s="46"/>
      <c r="CE321" s="46"/>
      <c r="CF321" s="46"/>
      <c r="CG321" s="46"/>
      <c r="CH321" s="46"/>
      <c r="CI321" s="46"/>
      <c r="CJ321" s="46"/>
      <c r="CK321" s="46"/>
      <c r="CL321" s="46"/>
      <c r="CM321" s="46"/>
      <c r="CN321" s="46"/>
      <c r="CO321" s="46"/>
      <c r="CP321" s="46"/>
      <c r="CQ321" s="46"/>
      <c r="CR321" s="46"/>
      <c r="CS321" s="46"/>
      <c r="CT321" s="46"/>
      <c r="CU321" s="46"/>
      <c r="CV321" s="46"/>
      <c r="CW321" s="46"/>
      <c r="CX321" s="46"/>
      <c r="CY321" s="46"/>
      <c r="CZ321" s="46"/>
      <c r="DA321" s="46"/>
      <c r="DB321" s="46"/>
      <c r="DC321" s="46"/>
      <c r="DD321" s="46"/>
      <c r="DE321" s="46"/>
      <c r="DF321" s="46"/>
      <c r="DG321" s="46"/>
      <c r="DH321" s="46"/>
      <c r="DI321" s="46"/>
      <c r="DJ321" s="46"/>
      <c r="DK321" s="46"/>
      <c r="DL321" s="46"/>
      <c r="DM321" s="46"/>
      <c r="DN321" s="46"/>
      <c r="DO321" s="46"/>
      <c r="DP321" s="46"/>
      <c r="DQ321" s="46"/>
      <c r="DR321" s="46"/>
      <c r="DS321" s="46"/>
      <c r="DT321" s="46"/>
      <c r="DU321" s="46"/>
      <c r="DV321" s="46"/>
      <c r="DW321" s="46"/>
      <c r="DX321" s="46"/>
      <c r="EG321" s="46"/>
      <c r="AAA321" s="46" t="e">
        <f>(INDEX('Dados Pedido'!$DY$1:$DY$1000000,MATCH(B321,'Dados Pedido'!$B$1:$B$1000000,0)))</f>
        <v>#N/A</v>
      </c>
      <c r="AAB321" s="46" t="e">
        <f>(INDEX('Dados Pedido'!$DZ$1:$DZ$100000,MATCH(C321,'Dados Pedido'!$C$1:$C$100000,0)))</f>
        <v>#N/A</v>
      </c>
      <c r="AAC321" t="e">
        <f>(INDEX('Dados Pedido'!$EC$1:$EC$100000,MATCH(F321,'Dados Pedido'!$F$1:$F$100000,0)))</f>
        <v>#N/A</v>
      </c>
      <c r="AAD321" s="46" t="e">
        <f>(INDEX('Dados Pedido'!$EA$1:$EA$100000,MATCH(H321,'Dados Pedido'!$H$1:$H$100000,0)))</f>
        <v>#N/A</v>
      </c>
      <c r="AAE321" s="46" t="e">
        <f>(INDEX('Dados Pedido'!$EB$1:$EB$100000,MATCH(K321,'Dados Pedido'!$K$1:$K$100000,0)))</f>
        <v>#N/A</v>
      </c>
      <c r="AAF321" s="44"/>
      <c r="AAG321" s="43"/>
      <c r="AAH321" s="46"/>
    </row>
    <row r="322" spans="1:710" ht="20.100000000000001" customHeight="1" x14ac:dyDescent="0.25">
      <c r="A322" s="46"/>
      <c r="B322" s="46"/>
      <c r="C322" s="30"/>
      <c r="D322" s="30"/>
      <c r="E322" s="30"/>
      <c r="F322" s="237"/>
      <c r="G322" s="30">
        <v>100</v>
      </c>
      <c r="H322" s="237"/>
      <c r="I322" s="30"/>
      <c r="J322" s="30"/>
      <c r="K322" s="238"/>
      <c r="L322" s="30"/>
      <c r="M322" s="30"/>
      <c r="N322" s="30"/>
      <c r="O322" s="30"/>
      <c r="P322" s="30"/>
      <c r="Q322" s="30"/>
      <c r="R322" s="30"/>
      <c r="S322" s="30"/>
      <c r="T322" s="30"/>
      <c r="U322" s="49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46"/>
      <c r="AO322" s="46"/>
      <c r="AP322" s="46"/>
      <c r="AQ322" s="46"/>
      <c r="AR322" s="46"/>
      <c r="AS322" s="46"/>
      <c r="AT322" s="46"/>
      <c r="AU322" s="46"/>
      <c r="AV322" s="46"/>
      <c r="AW322" s="46"/>
      <c r="AX322" s="46"/>
      <c r="AY322" s="46"/>
      <c r="AZ322" s="46"/>
      <c r="BA322" s="46"/>
      <c r="BB322" s="46"/>
      <c r="BC322" s="46"/>
      <c r="BD322" s="46"/>
      <c r="BE322" s="46"/>
      <c r="BF322" s="46"/>
      <c r="BG322" s="46"/>
      <c r="BH322" s="46"/>
      <c r="BI322" s="46"/>
      <c r="BJ322" s="46"/>
      <c r="BK322" s="46"/>
      <c r="BL322" s="46"/>
      <c r="BM322" s="46"/>
      <c r="BN322" s="46"/>
      <c r="BO322" s="46"/>
      <c r="BP322" s="46"/>
      <c r="BQ322" s="46"/>
      <c r="BR322" s="46"/>
      <c r="BS322" s="46"/>
      <c r="BT322" s="46"/>
      <c r="BU322" s="46"/>
      <c r="BV322" s="46"/>
      <c r="BW322" s="46"/>
      <c r="BX322" s="46"/>
      <c r="BY322" s="46"/>
      <c r="BZ322" s="46"/>
      <c r="CA322" s="46"/>
      <c r="CB322" s="46"/>
      <c r="CC322" s="46"/>
      <c r="CD322" s="46"/>
      <c r="CE322" s="46"/>
      <c r="CF322" s="46"/>
      <c r="CG322" s="46"/>
      <c r="CH322" s="46"/>
      <c r="CI322" s="46"/>
      <c r="CJ322" s="46"/>
      <c r="CK322" s="46"/>
      <c r="CL322" s="46"/>
      <c r="CM322" s="46"/>
      <c r="CN322" s="46"/>
      <c r="CO322" s="46"/>
      <c r="CP322" s="46"/>
      <c r="CQ322" s="46"/>
      <c r="CR322" s="46"/>
      <c r="CS322" s="46"/>
      <c r="CT322" s="46"/>
      <c r="CU322" s="46"/>
      <c r="CV322" s="46"/>
      <c r="CW322" s="46"/>
      <c r="CX322" s="46"/>
      <c r="CY322" s="46"/>
      <c r="CZ322" s="46"/>
      <c r="DA322" s="46"/>
      <c r="DB322" s="46"/>
      <c r="DC322" s="46"/>
      <c r="DD322" s="46"/>
      <c r="DE322" s="46"/>
      <c r="DF322" s="46"/>
      <c r="DG322" s="46"/>
      <c r="DH322" s="46"/>
      <c r="DI322" s="46"/>
      <c r="DJ322" s="46"/>
      <c r="DK322" s="46"/>
      <c r="DL322" s="46"/>
      <c r="DM322" s="46"/>
      <c r="DN322" s="46"/>
      <c r="DO322" s="46"/>
      <c r="DP322" s="46"/>
      <c r="DQ322" s="46"/>
      <c r="DR322" s="46"/>
      <c r="DS322" s="46"/>
      <c r="DT322" s="46"/>
      <c r="DU322" s="46"/>
      <c r="DV322" s="46"/>
      <c r="DW322" s="46"/>
      <c r="DX322" s="46"/>
      <c r="EG322" s="46"/>
      <c r="AAA322" s="46" t="e">
        <f>(INDEX('Dados Pedido'!$DY$1:$DY$1000000,MATCH(B322,'Dados Pedido'!$B$1:$B$1000000,0)))</f>
        <v>#N/A</v>
      </c>
      <c r="AAB322" s="46" t="e">
        <f>(INDEX('Dados Pedido'!$DZ$1:$DZ$100000,MATCH(C322,'Dados Pedido'!$C$1:$C$100000,0)))</f>
        <v>#N/A</v>
      </c>
      <c r="AAC322" t="e">
        <f>(INDEX('Dados Pedido'!$EC$1:$EC$100000,MATCH(F322,'Dados Pedido'!$F$1:$F$100000,0)))</f>
        <v>#N/A</v>
      </c>
      <c r="AAD322" s="46" t="e">
        <f>(INDEX('Dados Pedido'!$EA$1:$EA$100000,MATCH(H322,'Dados Pedido'!$H$1:$H$100000,0)))</f>
        <v>#N/A</v>
      </c>
      <c r="AAE322" s="46" t="e">
        <f>(INDEX('Dados Pedido'!$EB$1:$EB$100000,MATCH(K322,'Dados Pedido'!$K$1:$K$100000,0)))</f>
        <v>#N/A</v>
      </c>
      <c r="AAF322" s="44"/>
      <c r="AAG322" s="43"/>
      <c r="AAH322" s="46"/>
    </row>
    <row r="323" spans="1:710" ht="20.100000000000001" customHeight="1" x14ac:dyDescent="0.25">
      <c r="A323" s="46"/>
      <c r="B323" s="46"/>
      <c r="C323" s="30"/>
      <c r="D323" s="30"/>
      <c r="E323" s="30"/>
      <c r="F323" s="237"/>
      <c r="G323" s="30">
        <v>100</v>
      </c>
      <c r="H323" s="237"/>
      <c r="I323" s="30"/>
      <c r="J323" s="30"/>
      <c r="K323" s="238"/>
      <c r="L323" s="30"/>
      <c r="M323" s="30"/>
      <c r="N323" s="30"/>
      <c r="O323" s="30"/>
      <c r="P323" s="30"/>
      <c r="Q323" s="30"/>
      <c r="R323" s="30"/>
      <c r="S323" s="30"/>
      <c r="T323" s="30"/>
      <c r="U323" s="49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46"/>
      <c r="AO323" s="46"/>
      <c r="AP323" s="46"/>
      <c r="AQ323" s="46"/>
      <c r="AR323" s="46"/>
      <c r="AS323" s="46"/>
      <c r="AT323" s="46"/>
      <c r="AU323" s="46"/>
      <c r="AV323" s="46"/>
      <c r="AW323" s="46"/>
      <c r="AX323" s="46"/>
      <c r="AY323" s="46"/>
      <c r="AZ323" s="46"/>
      <c r="BA323" s="46"/>
      <c r="BB323" s="46"/>
      <c r="BC323" s="46"/>
      <c r="BD323" s="46"/>
      <c r="BE323" s="46"/>
      <c r="BF323" s="46"/>
      <c r="BG323" s="46"/>
      <c r="BH323" s="46"/>
      <c r="BI323" s="46"/>
      <c r="BJ323" s="46"/>
      <c r="BK323" s="46"/>
      <c r="BL323" s="46"/>
      <c r="BM323" s="46"/>
      <c r="BN323" s="46"/>
      <c r="BO323" s="46"/>
      <c r="BP323" s="46"/>
      <c r="BQ323" s="46"/>
      <c r="BR323" s="46"/>
      <c r="BS323" s="46"/>
      <c r="BT323" s="46"/>
      <c r="BU323" s="46"/>
      <c r="BV323" s="46"/>
      <c r="BW323" s="46"/>
      <c r="BX323" s="46"/>
      <c r="BY323" s="46"/>
      <c r="BZ323" s="46"/>
      <c r="CA323" s="46"/>
      <c r="CB323" s="46"/>
      <c r="CC323" s="46"/>
      <c r="CD323" s="46"/>
      <c r="CE323" s="46"/>
      <c r="CF323" s="46"/>
      <c r="CG323" s="46"/>
      <c r="CH323" s="46"/>
      <c r="CI323" s="46"/>
      <c r="CJ323" s="46"/>
      <c r="CK323" s="46"/>
      <c r="CL323" s="46"/>
      <c r="CM323" s="46"/>
      <c r="CN323" s="46"/>
      <c r="CO323" s="46"/>
      <c r="CP323" s="46"/>
      <c r="CQ323" s="46"/>
      <c r="CR323" s="46"/>
      <c r="CS323" s="46"/>
      <c r="CT323" s="46"/>
      <c r="CU323" s="46"/>
      <c r="CV323" s="46"/>
      <c r="CW323" s="46"/>
      <c r="CX323" s="46"/>
      <c r="CY323" s="46"/>
      <c r="CZ323" s="46"/>
      <c r="DA323" s="46"/>
      <c r="DB323" s="46"/>
      <c r="DC323" s="46"/>
      <c r="DD323" s="46"/>
      <c r="DE323" s="46"/>
      <c r="DF323" s="46"/>
      <c r="DG323" s="46"/>
      <c r="DH323" s="46"/>
      <c r="DI323" s="46"/>
      <c r="DJ323" s="46"/>
      <c r="DK323" s="46"/>
      <c r="DL323" s="46"/>
      <c r="DM323" s="46"/>
      <c r="DN323" s="46"/>
      <c r="DO323" s="46"/>
      <c r="DP323" s="46"/>
      <c r="DQ323" s="46"/>
      <c r="DR323" s="46"/>
      <c r="DS323" s="46"/>
      <c r="DT323" s="46"/>
      <c r="DU323" s="46"/>
      <c r="DV323" s="46"/>
      <c r="DW323" s="46"/>
      <c r="DX323" s="46"/>
      <c r="EG323" s="46"/>
      <c r="AAA323" s="46" t="e">
        <f>(INDEX('Dados Pedido'!$DY$1:$DY$1000000,MATCH(B323,'Dados Pedido'!$B$1:$B$1000000,0)))</f>
        <v>#N/A</v>
      </c>
      <c r="AAB323" s="46" t="e">
        <f>(INDEX('Dados Pedido'!$DZ$1:$DZ$100000,MATCH(C323,'Dados Pedido'!$C$1:$C$100000,0)))</f>
        <v>#N/A</v>
      </c>
      <c r="AAC323" t="e">
        <f>(INDEX('Dados Pedido'!$EC$1:$EC$100000,MATCH(F323,'Dados Pedido'!$F$1:$F$100000,0)))</f>
        <v>#N/A</v>
      </c>
      <c r="AAD323" s="46" t="e">
        <f>(INDEX('Dados Pedido'!$EA$1:$EA$100000,MATCH(H323,'Dados Pedido'!$H$1:$H$100000,0)))</f>
        <v>#N/A</v>
      </c>
      <c r="AAE323" s="46" t="e">
        <f>(INDEX('Dados Pedido'!$EB$1:$EB$100000,MATCH(K323,'Dados Pedido'!$K$1:$K$100000,0)))</f>
        <v>#N/A</v>
      </c>
      <c r="AAF323" s="44"/>
      <c r="AAG323" s="43"/>
      <c r="AAH323" s="46"/>
    </row>
    <row r="324" spans="1:710" ht="20.100000000000001" customHeight="1" x14ac:dyDescent="0.25">
      <c r="A324" s="46"/>
      <c r="B324" s="46"/>
      <c r="C324" s="30"/>
      <c r="D324" s="30"/>
      <c r="E324" s="30"/>
      <c r="F324" s="237"/>
      <c r="G324" s="30">
        <v>100</v>
      </c>
      <c r="H324" s="237"/>
      <c r="I324" s="30"/>
      <c r="J324" s="30"/>
      <c r="K324" s="238"/>
      <c r="L324" s="30"/>
      <c r="M324" s="30"/>
      <c r="N324" s="30"/>
      <c r="O324" s="30"/>
      <c r="P324" s="30"/>
      <c r="Q324" s="30"/>
      <c r="R324" s="30"/>
      <c r="S324" s="30"/>
      <c r="T324" s="30"/>
      <c r="U324" s="49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46"/>
      <c r="AO324" s="46"/>
      <c r="AP324" s="46"/>
      <c r="AQ324" s="46"/>
      <c r="AR324" s="46"/>
      <c r="AS324" s="46"/>
      <c r="AT324" s="46"/>
      <c r="AU324" s="46"/>
      <c r="AV324" s="46"/>
      <c r="AW324" s="46"/>
      <c r="AX324" s="46"/>
      <c r="AY324" s="46"/>
      <c r="AZ324" s="46"/>
      <c r="BA324" s="46"/>
      <c r="BB324" s="46"/>
      <c r="BC324" s="46"/>
      <c r="BD324" s="46"/>
      <c r="BE324" s="46"/>
      <c r="BF324" s="46"/>
      <c r="BG324" s="46"/>
      <c r="BH324" s="46"/>
      <c r="BI324" s="46"/>
      <c r="BJ324" s="46"/>
      <c r="BK324" s="46"/>
      <c r="BL324" s="46"/>
      <c r="BM324" s="46"/>
      <c r="BN324" s="46"/>
      <c r="BO324" s="46"/>
      <c r="BP324" s="46"/>
      <c r="BQ324" s="46"/>
      <c r="BR324" s="46"/>
      <c r="BS324" s="46"/>
      <c r="BT324" s="46"/>
      <c r="BU324" s="46"/>
      <c r="BV324" s="46"/>
      <c r="BW324" s="46"/>
      <c r="BX324" s="46"/>
      <c r="BY324" s="46"/>
      <c r="BZ324" s="46"/>
      <c r="CA324" s="46"/>
      <c r="CB324" s="46"/>
      <c r="CC324" s="46"/>
      <c r="CD324" s="46"/>
      <c r="CE324" s="46"/>
      <c r="CF324" s="46"/>
      <c r="CG324" s="46"/>
      <c r="CH324" s="46"/>
      <c r="CI324" s="46"/>
      <c r="CJ324" s="46"/>
      <c r="CK324" s="46"/>
      <c r="CL324" s="46"/>
      <c r="CM324" s="46"/>
      <c r="CN324" s="46"/>
      <c r="CO324" s="46"/>
      <c r="CP324" s="46"/>
      <c r="CQ324" s="46"/>
      <c r="CR324" s="46"/>
      <c r="CS324" s="46"/>
      <c r="CT324" s="46"/>
      <c r="CU324" s="46"/>
      <c r="CV324" s="46"/>
      <c r="CW324" s="46"/>
      <c r="CX324" s="46"/>
      <c r="CY324" s="46"/>
      <c r="CZ324" s="46"/>
      <c r="DA324" s="46"/>
      <c r="DB324" s="46"/>
      <c r="DC324" s="46"/>
      <c r="DD324" s="46"/>
      <c r="DE324" s="46"/>
      <c r="DF324" s="46"/>
      <c r="DG324" s="46"/>
      <c r="DH324" s="46"/>
      <c r="DI324" s="46"/>
      <c r="DJ324" s="46"/>
      <c r="DK324" s="46"/>
      <c r="DL324" s="46"/>
      <c r="DM324" s="46"/>
      <c r="DN324" s="46"/>
      <c r="DO324" s="46"/>
      <c r="DP324" s="46"/>
      <c r="DQ324" s="46"/>
      <c r="DR324" s="46"/>
      <c r="DS324" s="46"/>
      <c r="DT324" s="46"/>
      <c r="DU324" s="46"/>
      <c r="DV324" s="46"/>
      <c r="DW324" s="46"/>
      <c r="DX324" s="46"/>
      <c r="EG324" s="46"/>
      <c r="AAA324" s="46" t="e">
        <f>(INDEX('Dados Pedido'!$DY$1:$DY$1000000,MATCH(B324,'Dados Pedido'!$B$1:$B$1000000,0)))</f>
        <v>#N/A</v>
      </c>
      <c r="AAB324" s="46" t="e">
        <f>(INDEX('Dados Pedido'!$DZ$1:$DZ$100000,MATCH(C324,'Dados Pedido'!$C$1:$C$100000,0)))</f>
        <v>#N/A</v>
      </c>
      <c r="AAC324" t="e">
        <f>(INDEX('Dados Pedido'!$EC$1:$EC$100000,MATCH(F324,'Dados Pedido'!$F$1:$F$100000,0)))</f>
        <v>#N/A</v>
      </c>
      <c r="AAD324" s="46" t="e">
        <f>(INDEX('Dados Pedido'!$EA$1:$EA$100000,MATCH(H324,'Dados Pedido'!$H$1:$H$100000,0)))</f>
        <v>#N/A</v>
      </c>
      <c r="AAE324" s="46" t="e">
        <f>(INDEX('Dados Pedido'!$EB$1:$EB$100000,MATCH(K324,'Dados Pedido'!$K$1:$K$100000,0)))</f>
        <v>#N/A</v>
      </c>
      <c r="AAF324" s="44"/>
      <c r="AAG324" s="43"/>
      <c r="AAH324" s="46"/>
    </row>
    <row r="325" spans="1:710" ht="20.100000000000001" customHeight="1" x14ac:dyDescent="0.25">
      <c r="A325" s="46"/>
      <c r="B325" s="46"/>
      <c r="C325" s="30"/>
      <c r="D325" s="30"/>
      <c r="E325" s="30"/>
      <c r="F325" s="237"/>
      <c r="G325" s="30">
        <v>100</v>
      </c>
      <c r="H325" s="237"/>
      <c r="I325" s="30"/>
      <c r="J325" s="30"/>
      <c r="K325" s="238"/>
      <c r="L325" s="30"/>
      <c r="M325" s="30"/>
      <c r="N325" s="30"/>
      <c r="O325" s="30"/>
      <c r="P325" s="30"/>
      <c r="Q325" s="30"/>
      <c r="R325" s="30"/>
      <c r="S325" s="30"/>
      <c r="T325" s="30"/>
      <c r="U325" s="49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46"/>
      <c r="AO325" s="46"/>
      <c r="AP325" s="46"/>
      <c r="AQ325" s="46"/>
      <c r="AR325" s="46"/>
      <c r="AS325" s="46"/>
      <c r="AT325" s="46"/>
      <c r="AU325" s="46"/>
      <c r="AV325" s="46"/>
      <c r="AW325" s="46"/>
      <c r="AX325" s="46"/>
      <c r="AY325" s="46"/>
      <c r="AZ325" s="46"/>
      <c r="BA325" s="46"/>
      <c r="BB325" s="46"/>
      <c r="BC325" s="46"/>
      <c r="BD325" s="46"/>
      <c r="BE325" s="46"/>
      <c r="BF325" s="46"/>
      <c r="BG325" s="46"/>
      <c r="BH325" s="46"/>
      <c r="BI325" s="46"/>
      <c r="BJ325" s="46"/>
      <c r="BK325" s="46"/>
      <c r="BL325" s="46"/>
      <c r="BM325" s="46"/>
      <c r="BN325" s="46"/>
      <c r="BO325" s="46"/>
      <c r="BP325" s="46"/>
      <c r="BQ325" s="46"/>
      <c r="BR325" s="46"/>
      <c r="BS325" s="46"/>
      <c r="BT325" s="46"/>
      <c r="BU325" s="46"/>
      <c r="BV325" s="46"/>
      <c r="BW325" s="46"/>
      <c r="BX325" s="46"/>
      <c r="BY325" s="46"/>
      <c r="BZ325" s="46"/>
      <c r="CA325" s="46"/>
      <c r="CB325" s="46"/>
      <c r="CC325" s="46"/>
      <c r="CD325" s="46"/>
      <c r="CE325" s="46"/>
      <c r="CF325" s="46"/>
      <c r="CG325" s="46"/>
      <c r="CH325" s="46"/>
      <c r="CI325" s="46"/>
      <c r="CJ325" s="46"/>
      <c r="CK325" s="46"/>
      <c r="CL325" s="46"/>
      <c r="CM325" s="46"/>
      <c r="CN325" s="46"/>
      <c r="CO325" s="46"/>
      <c r="CP325" s="46"/>
      <c r="CQ325" s="46"/>
      <c r="CR325" s="46"/>
      <c r="CS325" s="46"/>
      <c r="CT325" s="46"/>
      <c r="CU325" s="46"/>
      <c r="CV325" s="46"/>
      <c r="CW325" s="46"/>
      <c r="CX325" s="46"/>
      <c r="CY325" s="46"/>
      <c r="CZ325" s="46"/>
      <c r="DA325" s="46"/>
      <c r="DB325" s="46"/>
      <c r="DC325" s="46"/>
      <c r="DD325" s="46"/>
      <c r="DE325" s="46"/>
      <c r="DF325" s="46"/>
      <c r="DG325" s="46"/>
      <c r="DH325" s="46"/>
      <c r="DI325" s="46"/>
      <c r="DJ325" s="46"/>
      <c r="DK325" s="46"/>
      <c r="DL325" s="46"/>
      <c r="DM325" s="46"/>
      <c r="DN325" s="46"/>
      <c r="DO325" s="46"/>
      <c r="DP325" s="46"/>
      <c r="DQ325" s="46"/>
      <c r="DR325" s="46"/>
      <c r="DS325" s="46"/>
      <c r="DT325" s="46"/>
      <c r="DU325" s="46"/>
      <c r="DV325" s="46"/>
      <c r="DW325" s="46"/>
      <c r="DX325" s="46"/>
      <c r="EG325" s="46"/>
      <c r="AAA325" s="46" t="e">
        <f>(INDEX('Dados Pedido'!$DY$1:$DY$1000000,MATCH(B325,'Dados Pedido'!$B$1:$B$1000000,0)))</f>
        <v>#N/A</v>
      </c>
      <c r="AAB325" s="46" t="e">
        <f>(INDEX('Dados Pedido'!$DZ$1:$DZ$100000,MATCH(C325,'Dados Pedido'!$C$1:$C$100000,0)))</f>
        <v>#N/A</v>
      </c>
      <c r="AAC325" t="e">
        <f>(INDEX('Dados Pedido'!$EC$1:$EC$100000,MATCH(F325,'Dados Pedido'!$F$1:$F$100000,0)))</f>
        <v>#N/A</v>
      </c>
      <c r="AAD325" s="46" t="e">
        <f>(INDEX('Dados Pedido'!$EA$1:$EA$100000,MATCH(H325,'Dados Pedido'!$H$1:$H$100000,0)))</f>
        <v>#N/A</v>
      </c>
      <c r="AAE325" s="46" t="e">
        <f>(INDEX('Dados Pedido'!$EB$1:$EB$100000,MATCH(K325,'Dados Pedido'!$K$1:$K$100000,0)))</f>
        <v>#N/A</v>
      </c>
      <c r="AAF325" s="44"/>
      <c r="AAG325" s="43"/>
      <c r="AAH325" s="46"/>
    </row>
    <row r="326" spans="1:710" ht="20.100000000000001" customHeight="1" x14ac:dyDescent="0.25">
      <c r="A326" s="46"/>
      <c r="B326" s="46"/>
      <c r="C326" s="30"/>
      <c r="D326" s="30"/>
      <c r="E326" s="30"/>
      <c r="F326" s="237"/>
      <c r="G326" s="30">
        <v>100</v>
      </c>
      <c r="H326" s="237"/>
      <c r="I326" s="30"/>
      <c r="J326" s="30"/>
      <c r="K326" s="238"/>
      <c r="L326" s="30"/>
      <c r="M326" s="30"/>
      <c r="N326" s="30"/>
      <c r="O326" s="30"/>
      <c r="P326" s="30"/>
      <c r="Q326" s="30"/>
      <c r="R326" s="30"/>
      <c r="S326" s="30"/>
      <c r="T326" s="30"/>
      <c r="U326" s="49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46"/>
      <c r="AO326" s="46"/>
      <c r="AP326" s="46"/>
      <c r="AQ326" s="46"/>
      <c r="AR326" s="46"/>
      <c r="AS326" s="46"/>
      <c r="AT326" s="46"/>
      <c r="AU326" s="46"/>
      <c r="AV326" s="46"/>
      <c r="AW326" s="46"/>
      <c r="AX326" s="46"/>
      <c r="AY326" s="46"/>
      <c r="AZ326" s="46"/>
      <c r="BA326" s="46"/>
      <c r="BB326" s="46"/>
      <c r="BC326" s="46"/>
      <c r="BD326" s="46"/>
      <c r="BE326" s="46"/>
      <c r="BF326" s="46"/>
      <c r="BG326" s="46"/>
      <c r="BH326" s="46"/>
      <c r="BI326" s="46"/>
      <c r="BJ326" s="46"/>
      <c r="BK326" s="46"/>
      <c r="BL326" s="46"/>
      <c r="BM326" s="46"/>
      <c r="BN326" s="46"/>
      <c r="BO326" s="46"/>
      <c r="BP326" s="46"/>
      <c r="BQ326" s="46"/>
      <c r="BR326" s="46"/>
      <c r="BS326" s="46"/>
      <c r="BT326" s="46"/>
      <c r="BU326" s="46"/>
      <c r="BV326" s="46"/>
      <c r="BW326" s="46"/>
      <c r="BX326" s="46"/>
      <c r="BY326" s="46"/>
      <c r="BZ326" s="46"/>
      <c r="CA326" s="46"/>
      <c r="CB326" s="46"/>
      <c r="CC326" s="46"/>
      <c r="CD326" s="46"/>
      <c r="CE326" s="46"/>
      <c r="CF326" s="46"/>
      <c r="CG326" s="46"/>
      <c r="CH326" s="46"/>
      <c r="CI326" s="46"/>
      <c r="CJ326" s="46"/>
      <c r="CK326" s="46"/>
      <c r="CL326" s="46"/>
      <c r="CM326" s="46"/>
      <c r="CN326" s="46"/>
      <c r="CO326" s="46"/>
      <c r="CP326" s="46"/>
      <c r="CQ326" s="46"/>
      <c r="CR326" s="46"/>
      <c r="CS326" s="46"/>
      <c r="CT326" s="46"/>
      <c r="CU326" s="46"/>
      <c r="CV326" s="46"/>
      <c r="CW326" s="46"/>
      <c r="CX326" s="46"/>
      <c r="CY326" s="46"/>
      <c r="CZ326" s="46"/>
      <c r="DA326" s="46"/>
      <c r="DB326" s="46"/>
      <c r="DC326" s="46"/>
      <c r="DD326" s="46"/>
      <c r="DE326" s="46"/>
      <c r="DF326" s="46"/>
      <c r="DG326" s="46"/>
      <c r="DH326" s="46"/>
      <c r="DI326" s="46"/>
      <c r="DJ326" s="46"/>
      <c r="DK326" s="46"/>
      <c r="DL326" s="46"/>
      <c r="DM326" s="46"/>
      <c r="DN326" s="46"/>
      <c r="DO326" s="46"/>
      <c r="DP326" s="46"/>
      <c r="DQ326" s="46"/>
      <c r="DR326" s="46"/>
      <c r="DS326" s="46"/>
      <c r="DT326" s="46"/>
      <c r="DU326" s="46"/>
      <c r="DV326" s="46"/>
      <c r="DW326" s="46"/>
      <c r="DX326" s="46"/>
      <c r="EG326" s="46"/>
      <c r="AAA326" s="46" t="e">
        <f>(INDEX('Dados Pedido'!$DY$1:$DY$1000000,MATCH(B326,'Dados Pedido'!$B$1:$B$1000000,0)))</f>
        <v>#N/A</v>
      </c>
      <c r="AAB326" s="46" t="e">
        <f>(INDEX('Dados Pedido'!$DZ$1:$DZ$100000,MATCH(C326,'Dados Pedido'!$C$1:$C$100000,0)))</f>
        <v>#N/A</v>
      </c>
      <c r="AAC326" t="e">
        <f>(INDEX('Dados Pedido'!$EC$1:$EC$100000,MATCH(F326,'Dados Pedido'!$F$1:$F$100000,0)))</f>
        <v>#N/A</v>
      </c>
      <c r="AAD326" s="46" t="e">
        <f>(INDEX('Dados Pedido'!$EA$1:$EA$100000,MATCH(H326,'Dados Pedido'!$H$1:$H$100000,0)))</f>
        <v>#N/A</v>
      </c>
      <c r="AAE326" s="46" t="e">
        <f>(INDEX('Dados Pedido'!$EB$1:$EB$100000,MATCH(K326,'Dados Pedido'!$K$1:$K$100000,0)))</f>
        <v>#N/A</v>
      </c>
      <c r="AAF326" s="44"/>
      <c r="AAG326" s="43"/>
      <c r="AAH326" s="46"/>
    </row>
    <row r="327" spans="1:710" ht="20.100000000000001" customHeight="1" x14ac:dyDescent="0.25">
      <c r="A327" s="46"/>
      <c r="B327" s="46"/>
      <c r="C327" s="30"/>
      <c r="D327" s="30"/>
      <c r="E327" s="30"/>
      <c r="F327" s="237"/>
      <c r="G327" s="30">
        <v>100</v>
      </c>
      <c r="H327" s="237"/>
      <c r="I327" s="30"/>
      <c r="J327" s="30"/>
      <c r="K327" s="238"/>
      <c r="L327" s="30"/>
      <c r="M327" s="30"/>
      <c r="N327" s="30"/>
      <c r="O327" s="30"/>
      <c r="P327" s="30"/>
      <c r="Q327" s="30"/>
      <c r="R327" s="30"/>
      <c r="S327" s="30"/>
      <c r="T327" s="30"/>
      <c r="U327" s="49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46"/>
      <c r="AO327" s="46"/>
      <c r="AP327" s="46"/>
      <c r="AQ327" s="46"/>
      <c r="AR327" s="46"/>
      <c r="AS327" s="46"/>
      <c r="AT327" s="46"/>
      <c r="AU327" s="46"/>
      <c r="AV327" s="46"/>
      <c r="AW327" s="46"/>
      <c r="AX327" s="46"/>
      <c r="AY327" s="46"/>
      <c r="AZ327" s="46"/>
      <c r="BA327" s="46"/>
      <c r="BB327" s="46"/>
      <c r="BC327" s="46"/>
      <c r="BD327" s="46"/>
      <c r="BE327" s="46"/>
      <c r="BF327" s="46"/>
      <c r="BG327" s="46"/>
      <c r="BH327" s="46"/>
      <c r="BI327" s="46"/>
      <c r="BJ327" s="46"/>
      <c r="BK327" s="46"/>
      <c r="BL327" s="46"/>
      <c r="BM327" s="46"/>
      <c r="BN327" s="46"/>
      <c r="BO327" s="46"/>
      <c r="BP327" s="46"/>
      <c r="BQ327" s="46"/>
      <c r="BR327" s="46"/>
      <c r="BS327" s="46"/>
      <c r="BT327" s="46"/>
      <c r="BU327" s="46"/>
      <c r="BV327" s="46"/>
      <c r="BW327" s="46"/>
      <c r="BX327" s="46"/>
      <c r="BY327" s="46"/>
      <c r="BZ327" s="46"/>
      <c r="CA327" s="46"/>
      <c r="CB327" s="46"/>
      <c r="CC327" s="46"/>
      <c r="CD327" s="46"/>
      <c r="CE327" s="46"/>
      <c r="CF327" s="46"/>
      <c r="CG327" s="46"/>
      <c r="CH327" s="46"/>
      <c r="CI327" s="46"/>
      <c r="CJ327" s="46"/>
      <c r="CK327" s="46"/>
      <c r="CL327" s="46"/>
      <c r="CM327" s="46"/>
      <c r="CN327" s="46"/>
      <c r="CO327" s="46"/>
      <c r="CP327" s="46"/>
      <c r="CQ327" s="46"/>
      <c r="CR327" s="46"/>
      <c r="CS327" s="46"/>
      <c r="CT327" s="46"/>
      <c r="CU327" s="46"/>
      <c r="CV327" s="46"/>
      <c r="CW327" s="46"/>
      <c r="CX327" s="46"/>
      <c r="CY327" s="46"/>
      <c r="CZ327" s="46"/>
      <c r="DA327" s="46"/>
      <c r="DB327" s="46"/>
      <c r="DC327" s="46"/>
      <c r="DD327" s="46"/>
      <c r="DE327" s="46"/>
      <c r="DF327" s="46"/>
      <c r="DG327" s="46"/>
      <c r="DH327" s="46"/>
      <c r="DI327" s="46"/>
      <c r="DJ327" s="46"/>
      <c r="DK327" s="46"/>
      <c r="DL327" s="46"/>
      <c r="DM327" s="46"/>
      <c r="DN327" s="46"/>
      <c r="DO327" s="46"/>
      <c r="DP327" s="46"/>
      <c r="DQ327" s="46"/>
      <c r="DR327" s="46"/>
      <c r="DS327" s="46"/>
      <c r="DT327" s="46"/>
      <c r="DU327" s="46"/>
      <c r="DV327" s="46"/>
      <c r="DW327" s="46"/>
      <c r="DX327" s="46"/>
      <c r="EG327" s="46"/>
      <c r="AAA327" s="46" t="e">
        <f>(INDEX('Dados Pedido'!$DY$1:$DY$1000000,MATCH(B327,'Dados Pedido'!$B$1:$B$1000000,0)))</f>
        <v>#N/A</v>
      </c>
      <c r="AAB327" s="46" t="e">
        <f>(INDEX('Dados Pedido'!$DZ$1:$DZ$100000,MATCH(C327,'Dados Pedido'!$C$1:$C$100000,0)))</f>
        <v>#N/A</v>
      </c>
      <c r="AAC327" t="e">
        <f>(INDEX('Dados Pedido'!$EC$1:$EC$100000,MATCH(F327,'Dados Pedido'!$F$1:$F$100000,0)))</f>
        <v>#N/A</v>
      </c>
      <c r="AAD327" s="46" t="e">
        <f>(INDEX('Dados Pedido'!$EA$1:$EA$100000,MATCH(H327,'Dados Pedido'!$H$1:$H$100000,0)))</f>
        <v>#N/A</v>
      </c>
      <c r="AAE327" s="46" t="e">
        <f>(INDEX('Dados Pedido'!$EB$1:$EB$100000,MATCH(K327,'Dados Pedido'!$K$1:$K$100000,0)))</f>
        <v>#N/A</v>
      </c>
      <c r="AAF327" s="44"/>
      <c r="AAG327" s="43"/>
      <c r="AAH327" s="46"/>
    </row>
    <row r="328" spans="1:710" ht="20.100000000000001" customHeight="1" x14ac:dyDescent="0.25">
      <c r="A328" s="46"/>
      <c r="B328" s="46"/>
      <c r="C328" s="30"/>
      <c r="D328" s="30"/>
      <c r="E328" s="30"/>
      <c r="F328" s="237"/>
      <c r="G328" s="30">
        <v>100</v>
      </c>
      <c r="H328" s="237"/>
      <c r="I328" s="30"/>
      <c r="J328" s="30"/>
      <c r="K328" s="238"/>
      <c r="L328" s="30"/>
      <c r="M328" s="30"/>
      <c r="N328" s="30"/>
      <c r="O328" s="30"/>
      <c r="P328" s="30"/>
      <c r="Q328" s="30"/>
      <c r="R328" s="30"/>
      <c r="S328" s="30"/>
      <c r="T328" s="30"/>
      <c r="U328" s="49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46"/>
      <c r="AO328" s="46"/>
      <c r="AP328" s="46"/>
      <c r="AQ328" s="46"/>
      <c r="AR328" s="46"/>
      <c r="AS328" s="46"/>
      <c r="AT328" s="46"/>
      <c r="AU328" s="46"/>
      <c r="AV328" s="46"/>
      <c r="AW328" s="46"/>
      <c r="AX328" s="46"/>
      <c r="AY328" s="46"/>
      <c r="AZ328" s="46"/>
      <c r="BA328" s="46"/>
      <c r="BB328" s="46"/>
      <c r="BC328" s="46"/>
      <c r="BD328" s="46"/>
      <c r="BE328" s="46"/>
      <c r="BF328" s="46"/>
      <c r="BG328" s="46"/>
      <c r="BH328" s="46"/>
      <c r="BI328" s="46"/>
      <c r="BJ328" s="46"/>
      <c r="BK328" s="46"/>
      <c r="BL328" s="46"/>
      <c r="BM328" s="46"/>
      <c r="BN328" s="46"/>
      <c r="BO328" s="46"/>
      <c r="BP328" s="46"/>
      <c r="BQ328" s="46"/>
      <c r="BR328" s="46"/>
      <c r="BS328" s="46"/>
      <c r="BT328" s="46"/>
      <c r="BU328" s="46"/>
      <c r="BV328" s="46"/>
      <c r="BW328" s="46"/>
      <c r="BX328" s="46"/>
      <c r="BY328" s="46"/>
      <c r="BZ328" s="46"/>
      <c r="CA328" s="46"/>
      <c r="CB328" s="46"/>
      <c r="CC328" s="46"/>
      <c r="CD328" s="46"/>
      <c r="CE328" s="46"/>
      <c r="CF328" s="46"/>
      <c r="CG328" s="46"/>
      <c r="CH328" s="46"/>
      <c r="CI328" s="46"/>
      <c r="CJ328" s="46"/>
      <c r="CK328" s="46"/>
      <c r="CL328" s="46"/>
      <c r="CM328" s="46"/>
      <c r="CN328" s="46"/>
      <c r="CO328" s="46"/>
      <c r="CP328" s="46"/>
      <c r="CQ328" s="46"/>
      <c r="CR328" s="46"/>
      <c r="CS328" s="46"/>
      <c r="CT328" s="46"/>
      <c r="CU328" s="46"/>
      <c r="CV328" s="46"/>
      <c r="CW328" s="46"/>
      <c r="CX328" s="46"/>
      <c r="CY328" s="46"/>
      <c r="CZ328" s="46"/>
      <c r="DA328" s="46"/>
      <c r="DB328" s="46"/>
      <c r="DC328" s="46"/>
      <c r="DD328" s="46"/>
      <c r="DE328" s="46"/>
      <c r="DF328" s="46"/>
      <c r="DG328" s="46"/>
      <c r="DH328" s="46"/>
      <c r="DI328" s="46"/>
      <c r="DJ328" s="46"/>
      <c r="DK328" s="46"/>
      <c r="DL328" s="46"/>
      <c r="DM328" s="46"/>
      <c r="DN328" s="46"/>
      <c r="DO328" s="46"/>
      <c r="DP328" s="46"/>
      <c r="DQ328" s="46"/>
      <c r="DR328" s="46"/>
      <c r="DS328" s="46"/>
      <c r="DT328" s="46"/>
      <c r="DU328" s="46"/>
      <c r="DV328" s="46"/>
      <c r="DW328" s="46"/>
      <c r="DX328" s="46"/>
      <c r="EG328" s="46"/>
      <c r="AAA328" s="46" t="e">
        <f>(INDEX('Dados Pedido'!$DY$1:$DY$1000000,MATCH(B328,'Dados Pedido'!$B$1:$B$1000000,0)))</f>
        <v>#N/A</v>
      </c>
      <c r="AAB328" s="46" t="e">
        <f>(INDEX('Dados Pedido'!$DZ$1:$DZ$100000,MATCH(C328,'Dados Pedido'!$C$1:$C$100000,0)))</f>
        <v>#N/A</v>
      </c>
      <c r="AAC328" t="e">
        <f>(INDEX('Dados Pedido'!$EC$1:$EC$100000,MATCH(F328,'Dados Pedido'!$F$1:$F$100000,0)))</f>
        <v>#N/A</v>
      </c>
      <c r="AAD328" s="46" t="e">
        <f>(INDEX('Dados Pedido'!$EA$1:$EA$100000,MATCH(H328,'Dados Pedido'!$H$1:$H$100000,0)))</f>
        <v>#N/A</v>
      </c>
      <c r="AAE328" s="46" t="e">
        <f>(INDEX('Dados Pedido'!$EB$1:$EB$100000,MATCH(K328,'Dados Pedido'!$K$1:$K$100000,0)))</f>
        <v>#N/A</v>
      </c>
      <c r="AAF328" s="44"/>
      <c r="AAG328" s="43"/>
      <c r="AAH328" s="46"/>
    </row>
    <row r="329" spans="1:710" ht="20.100000000000001" customHeight="1" x14ac:dyDescent="0.25">
      <c r="A329" s="46"/>
      <c r="B329" s="46"/>
      <c r="C329" s="30"/>
      <c r="D329" s="30"/>
      <c r="E329" s="30"/>
      <c r="F329" s="237"/>
      <c r="G329" s="30">
        <v>100</v>
      </c>
      <c r="H329" s="237"/>
      <c r="I329" s="30"/>
      <c r="J329" s="30"/>
      <c r="K329" s="238"/>
      <c r="L329" s="30"/>
      <c r="M329" s="30"/>
      <c r="N329" s="30"/>
      <c r="O329" s="30"/>
      <c r="P329" s="30"/>
      <c r="Q329" s="30"/>
      <c r="R329" s="30"/>
      <c r="S329" s="30"/>
      <c r="T329" s="30"/>
      <c r="U329" s="49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46"/>
      <c r="AO329" s="46"/>
      <c r="AP329" s="46"/>
      <c r="AQ329" s="46"/>
      <c r="AR329" s="46"/>
      <c r="AS329" s="46"/>
      <c r="AT329" s="46"/>
      <c r="AU329" s="46"/>
      <c r="AV329" s="46"/>
      <c r="AW329" s="46"/>
      <c r="AX329" s="46"/>
      <c r="AY329" s="46"/>
      <c r="AZ329" s="46"/>
      <c r="BA329" s="46"/>
      <c r="BB329" s="46"/>
      <c r="BC329" s="46"/>
      <c r="BD329" s="46"/>
      <c r="BE329" s="46"/>
      <c r="BF329" s="46"/>
      <c r="BG329" s="46"/>
      <c r="BH329" s="46"/>
      <c r="BI329" s="46"/>
      <c r="BJ329" s="46"/>
      <c r="BK329" s="46"/>
      <c r="BL329" s="46"/>
      <c r="BM329" s="46"/>
      <c r="BN329" s="46"/>
      <c r="BO329" s="46"/>
      <c r="BP329" s="46"/>
      <c r="BQ329" s="46"/>
      <c r="BR329" s="46"/>
      <c r="BS329" s="46"/>
      <c r="BT329" s="46"/>
      <c r="BU329" s="46"/>
      <c r="BV329" s="46"/>
      <c r="BW329" s="46"/>
      <c r="BX329" s="46"/>
      <c r="BY329" s="46"/>
      <c r="BZ329" s="46"/>
      <c r="CA329" s="46"/>
      <c r="CB329" s="46"/>
      <c r="CC329" s="46"/>
      <c r="CD329" s="46"/>
      <c r="CE329" s="46"/>
      <c r="CF329" s="46"/>
      <c r="CG329" s="46"/>
      <c r="CH329" s="46"/>
      <c r="CI329" s="46"/>
      <c r="CJ329" s="46"/>
      <c r="CK329" s="46"/>
      <c r="CL329" s="46"/>
      <c r="CM329" s="46"/>
      <c r="CN329" s="46"/>
      <c r="CO329" s="46"/>
      <c r="CP329" s="46"/>
      <c r="CQ329" s="46"/>
      <c r="CR329" s="46"/>
      <c r="CS329" s="46"/>
      <c r="CT329" s="46"/>
      <c r="CU329" s="46"/>
      <c r="CV329" s="46"/>
      <c r="CW329" s="46"/>
      <c r="CX329" s="46"/>
      <c r="CY329" s="46"/>
      <c r="CZ329" s="46"/>
      <c r="DA329" s="46"/>
      <c r="DB329" s="46"/>
      <c r="DC329" s="46"/>
      <c r="DD329" s="46"/>
      <c r="DE329" s="46"/>
      <c r="DF329" s="46"/>
      <c r="DG329" s="46"/>
      <c r="DH329" s="46"/>
      <c r="DI329" s="46"/>
      <c r="DJ329" s="46"/>
      <c r="DK329" s="46"/>
      <c r="DL329" s="46"/>
      <c r="DM329" s="46"/>
      <c r="DN329" s="46"/>
      <c r="DO329" s="46"/>
      <c r="DP329" s="46"/>
      <c r="DQ329" s="46"/>
      <c r="DR329" s="46"/>
      <c r="DS329" s="46"/>
      <c r="DT329" s="46"/>
      <c r="DU329" s="46"/>
      <c r="DV329" s="46"/>
      <c r="DW329" s="46"/>
      <c r="DX329" s="46"/>
      <c r="EG329" s="46"/>
      <c r="AAA329" s="46" t="e">
        <f>(INDEX('Dados Pedido'!$DY$1:$DY$1000000,MATCH(B329,'Dados Pedido'!$B$1:$B$1000000,0)))</f>
        <v>#N/A</v>
      </c>
      <c r="AAB329" s="46" t="e">
        <f>(INDEX('Dados Pedido'!$DZ$1:$DZ$100000,MATCH(C329,'Dados Pedido'!$C$1:$C$100000,0)))</f>
        <v>#N/A</v>
      </c>
      <c r="AAC329" t="e">
        <f>(INDEX('Dados Pedido'!$EC$1:$EC$100000,MATCH(F329,'Dados Pedido'!$F$1:$F$100000,0)))</f>
        <v>#N/A</v>
      </c>
      <c r="AAD329" s="46" t="e">
        <f>(INDEX('Dados Pedido'!$EA$1:$EA$100000,MATCH(H329,'Dados Pedido'!$H$1:$H$100000,0)))</f>
        <v>#N/A</v>
      </c>
      <c r="AAE329" s="46" t="e">
        <f>(INDEX('Dados Pedido'!$EB$1:$EB$100000,MATCH(K329,'Dados Pedido'!$K$1:$K$100000,0)))</f>
        <v>#N/A</v>
      </c>
      <c r="AAF329" s="44"/>
      <c r="AAG329" s="43"/>
      <c r="AAH329" s="46"/>
    </row>
    <row r="330" spans="1:710" ht="20.100000000000001" customHeight="1" x14ac:dyDescent="0.25">
      <c r="A330" s="46"/>
      <c r="B330" s="46"/>
      <c r="C330" s="30"/>
      <c r="D330" s="30"/>
      <c r="E330" s="30"/>
      <c r="F330" s="237"/>
      <c r="G330" s="30">
        <v>100</v>
      </c>
      <c r="H330" s="237"/>
      <c r="I330" s="30"/>
      <c r="J330" s="30"/>
      <c r="K330" s="238"/>
      <c r="L330" s="30"/>
      <c r="M330" s="30"/>
      <c r="N330" s="30"/>
      <c r="O330" s="30"/>
      <c r="P330" s="30"/>
      <c r="Q330" s="30"/>
      <c r="R330" s="30"/>
      <c r="S330" s="30"/>
      <c r="T330" s="30"/>
      <c r="U330" s="49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46"/>
      <c r="AO330" s="46"/>
      <c r="AP330" s="46"/>
      <c r="AQ330" s="46"/>
      <c r="AR330" s="46"/>
      <c r="AS330" s="46"/>
      <c r="AT330" s="46"/>
      <c r="AU330" s="46"/>
      <c r="AV330" s="46"/>
      <c r="AW330" s="46"/>
      <c r="AX330" s="46"/>
      <c r="AY330" s="46"/>
      <c r="AZ330" s="46"/>
      <c r="BA330" s="46"/>
      <c r="BB330" s="46"/>
      <c r="BC330" s="46"/>
      <c r="BD330" s="46"/>
      <c r="BE330" s="46"/>
      <c r="BF330" s="46"/>
      <c r="BG330" s="46"/>
      <c r="BH330" s="46"/>
      <c r="BI330" s="46"/>
      <c r="BJ330" s="46"/>
      <c r="BK330" s="46"/>
      <c r="BL330" s="46"/>
      <c r="BM330" s="46"/>
      <c r="BN330" s="46"/>
      <c r="BO330" s="46"/>
      <c r="BP330" s="46"/>
      <c r="BQ330" s="46"/>
      <c r="BR330" s="46"/>
      <c r="BS330" s="46"/>
      <c r="BT330" s="46"/>
      <c r="BU330" s="46"/>
      <c r="BV330" s="46"/>
      <c r="BW330" s="46"/>
      <c r="BX330" s="46"/>
      <c r="BY330" s="46"/>
      <c r="BZ330" s="46"/>
      <c r="CA330" s="46"/>
      <c r="CB330" s="46"/>
      <c r="CC330" s="46"/>
      <c r="CD330" s="46"/>
      <c r="CE330" s="46"/>
      <c r="CF330" s="46"/>
      <c r="CG330" s="46"/>
      <c r="CH330" s="46"/>
      <c r="CI330" s="46"/>
      <c r="CJ330" s="46"/>
      <c r="CK330" s="46"/>
      <c r="CL330" s="46"/>
      <c r="CM330" s="46"/>
      <c r="CN330" s="46"/>
      <c r="CO330" s="46"/>
      <c r="CP330" s="46"/>
      <c r="CQ330" s="46"/>
      <c r="CR330" s="46"/>
      <c r="CS330" s="46"/>
      <c r="CT330" s="46"/>
      <c r="CU330" s="46"/>
      <c r="CV330" s="46"/>
      <c r="CW330" s="46"/>
      <c r="CX330" s="46"/>
      <c r="CY330" s="46"/>
      <c r="CZ330" s="46"/>
      <c r="DA330" s="46"/>
      <c r="DB330" s="46"/>
      <c r="DC330" s="46"/>
      <c r="DD330" s="46"/>
      <c r="DE330" s="46"/>
      <c r="DF330" s="46"/>
      <c r="DG330" s="46"/>
      <c r="DH330" s="46"/>
      <c r="DI330" s="46"/>
      <c r="DJ330" s="46"/>
      <c r="DK330" s="46"/>
      <c r="DL330" s="46"/>
      <c r="DM330" s="46"/>
      <c r="DN330" s="46"/>
      <c r="DO330" s="46"/>
      <c r="DP330" s="46"/>
      <c r="DQ330" s="46"/>
      <c r="DR330" s="46"/>
      <c r="DS330" s="46"/>
      <c r="DT330" s="46"/>
      <c r="DU330" s="46"/>
      <c r="DV330" s="46"/>
      <c r="DW330" s="46"/>
      <c r="DX330" s="46"/>
      <c r="EG330" s="46"/>
      <c r="AAA330" s="46" t="e">
        <f>(INDEX('Dados Pedido'!$DY$1:$DY$1000000,MATCH(B330,'Dados Pedido'!$B$1:$B$1000000,0)))</f>
        <v>#N/A</v>
      </c>
      <c r="AAB330" s="46" t="e">
        <f>(INDEX('Dados Pedido'!$DZ$1:$DZ$100000,MATCH(C330,'Dados Pedido'!$C$1:$C$100000,0)))</f>
        <v>#N/A</v>
      </c>
      <c r="AAC330" t="e">
        <f>(INDEX('Dados Pedido'!$EC$1:$EC$100000,MATCH(F330,'Dados Pedido'!$F$1:$F$100000,0)))</f>
        <v>#N/A</v>
      </c>
      <c r="AAD330" s="46" t="e">
        <f>(INDEX('Dados Pedido'!$EA$1:$EA$100000,MATCH(H330,'Dados Pedido'!$H$1:$H$100000,0)))</f>
        <v>#N/A</v>
      </c>
      <c r="AAE330" s="46" t="e">
        <f>(INDEX('Dados Pedido'!$EB$1:$EB$100000,MATCH(K330,'Dados Pedido'!$K$1:$K$100000,0)))</f>
        <v>#N/A</v>
      </c>
      <c r="AAF330" s="44"/>
      <c r="AAG330" s="43"/>
      <c r="AAH330" s="46"/>
    </row>
    <row r="331" spans="1:710" ht="20.100000000000001" customHeight="1" x14ac:dyDescent="0.25">
      <c r="A331" s="46"/>
      <c r="B331" s="46"/>
      <c r="C331" s="30"/>
      <c r="D331" s="30"/>
      <c r="E331" s="30"/>
      <c r="F331" s="237"/>
      <c r="G331" s="30">
        <v>100</v>
      </c>
      <c r="H331" s="237"/>
      <c r="I331" s="30"/>
      <c r="J331" s="30"/>
      <c r="K331" s="238"/>
      <c r="L331" s="30"/>
      <c r="M331" s="30"/>
      <c r="N331" s="30"/>
      <c r="O331" s="30"/>
      <c r="P331" s="30"/>
      <c r="Q331" s="30"/>
      <c r="R331" s="30"/>
      <c r="S331" s="30"/>
      <c r="T331" s="30"/>
      <c r="U331" s="49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46"/>
      <c r="AO331" s="46"/>
      <c r="AP331" s="46"/>
      <c r="AQ331" s="46"/>
      <c r="AR331" s="46"/>
      <c r="AS331" s="46"/>
      <c r="AT331" s="46"/>
      <c r="AU331" s="46"/>
      <c r="AV331" s="46"/>
      <c r="AW331" s="46"/>
      <c r="AX331" s="46"/>
      <c r="AY331" s="46"/>
      <c r="AZ331" s="46"/>
      <c r="BA331" s="46"/>
      <c r="BB331" s="46"/>
      <c r="BC331" s="46"/>
      <c r="BD331" s="46"/>
      <c r="BE331" s="46"/>
      <c r="BF331" s="46"/>
      <c r="BG331" s="46"/>
      <c r="BH331" s="46"/>
      <c r="BI331" s="46"/>
      <c r="BJ331" s="46"/>
      <c r="BK331" s="46"/>
      <c r="BL331" s="46"/>
      <c r="BM331" s="46"/>
      <c r="BN331" s="46"/>
      <c r="BO331" s="46"/>
      <c r="BP331" s="46"/>
      <c r="BQ331" s="46"/>
      <c r="BR331" s="46"/>
      <c r="BS331" s="46"/>
      <c r="BT331" s="46"/>
      <c r="BU331" s="46"/>
      <c r="BV331" s="46"/>
      <c r="BW331" s="46"/>
      <c r="BX331" s="46"/>
      <c r="BY331" s="46"/>
      <c r="BZ331" s="46"/>
      <c r="CA331" s="46"/>
      <c r="CB331" s="46"/>
      <c r="CC331" s="46"/>
      <c r="CD331" s="46"/>
      <c r="CE331" s="46"/>
      <c r="CF331" s="46"/>
      <c r="CG331" s="46"/>
      <c r="CH331" s="46"/>
      <c r="CI331" s="46"/>
      <c r="CJ331" s="46"/>
      <c r="CK331" s="46"/>
      <c r="CL331" s="46"/>
      <c r="CM331" s="46"/>
      <c r="CN331" s="46"/>
      <c r="CO331" s="46"/>
      <c r="CP331" s="46"/>
      <c r="CQ331" s="46"/>
      <c r="CR331" s="46"/>
      <c r="CS331" s="46"/>
      <c r="CT331" s="46"/>
      <c r="CU331" s="46"/>
      <c r="CV331" s="46"/>
      <c r="CW331" s="46"/>
      <c r="CX331" s="46"/>
      <c r="CY331" s="46"/>
      <c r="CZ331" s="46"/>
      <c r="DA331" s="46"/>
      <c r="DB331" s="46"/>
      <c r="DC331" s="46"/>
      <c r="DD331" s="46"/>
      <c r="DE331" s="46"/>
      <c r="DF331" s="46"/>
      <c r="DG331" s="46"/>
      <c r="DH331" s="46"/>
      <c r="DI331" s="46"/>
      <c r="DJ331" s="46"/>
      <c r="DK331" s="46"/>
      <c r="DL331" s="46"/>
      <c r="DM331" s="46"/>
      <c r="DN331" s="46"/>
      <c r="DO331" s="46"/>
      <c r="DP331" s="46"/>
      <c r="DQ331" s="46"/>
      <c r="DR331" s="46"/>
      <c r="DS331" s="46"/>
      <c r="DT331" s="46"/>
      <c r="DU331" s="46"/>
      <c r="DV331" s="46"/>
      <c r="DW331" s="46"/>
      <c r="DX331" s="46"/>
      <c r="EG331" s="46"/>
      <c r="AAA331" s="46" t="e">
        <f>(INDEX('Dados Pedido'!$DY$1:$DY$1000000,MATCH(B331,'Dados Pedido'!$B$1:$B$1000000,0)))</f>
        <v>#N/A</v>
      </c>
      <c r="AAB331" s="46" t="e">
        <f>(INDEX('Dados Pedido'!$DZ$1:$DZ$100000,MATCH(C331,'Dados Pedido'!$C$1:$C$100000,0)))</f>
        <v>#N/A</v>
      </c>
      <c r="AAC331" t="e">
        <f>(INDEX('Dados Pedido'!$EC$1:$EC$100000,MATCH(F331,'Dados Pedido'!$F$1:$F$100000,0)))</f>
        <v>#N/A</v>
      </c>
      <c r="AAD331" s="46" t="e">
        <f>(INDEX('Dados Pedido'!$EA$1:$EA$100000,MATCH(H331,'Dados Pedido'!$H$1:$H$100000,0)))</f>
        <v>#N/A</v>
      </c>
      <c r="AAE331" s="46" t="e">
        <f>(INDEX('Dados Pedido'!$EB$1:$EB$100000,MATCH(K331,'Dados Pedido'!$K$1:$K$100000,0)))</f>
        <v>#N/A</v>
      </c>
      <c r="AAF331" s="44"/>
      <c r="AAG331" s="43"/>
      <c r="AAH331" s="46"/>
    </row>
    <row r="332" spans="1:710" ht="20.100000000000001" customHeight="1" x14ac:dyDescent="0.25">
      <c r="A332" s="46"/>
      <c r="B332" s="46"/>
      <c r="C332" s="30"/>
      <c r="D332" s="30"/>
      <c r="E332" s="30"/>
      <c r="F332" s="237"/>
      <c r="G332" s="30">
        <v>100</v>
      </c>
      <c r="H332" s="237"/>
      <c r="I332" s="30"/>
      <c r="J332" s="30"/>
      <c r="K332" s="238"/>
      <c r="L332" s="30"/>
      <c r="M332" s="30"/>
      <c r="N332" s="30"/>
      <c r="O332" s="30"/>
      <c r="P332" s="30"/>
      <c r="Q332" s="30"/>
      <c r="R332" s="30"/>
      <c r="S332" s="30"/>
      <c r="T332" s="30"/>
      <c r="U332" s="49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46"/>
      <c r="AO332" s="46"/>
      <c r="AP332" s="46"/>
      <c r="AQ332" s="46"/>
      <c r="AR332" s="46"/>
      <c r="AS332" s="46"/>
      <c r="AT332" s="46"/>
      <c r="AU332" s="46"/>
      <c r="AV332" s="46"/>
      <c r="AW332" s="46"/>
      <c r="AX332" s="46"/>
      <c r="AY332" s="46"/>
      <c r="AZ332" s="46"/>
      <c r="BA332" s="46"/>
      <c r="BB332" s="46"/>
      <c r="BC332" s="46"/>
      <c r="BD332" s="46"/>
      <c r="BE332" s="46"/>
      <c r="BF332" s="46"/>
      <c r="BG332" s="46"/>
      <c r="BH332" s="46"/>
      <c r="BI332" s="46"/>
      <c r="BJ332" s="46"/>
      <c r="BK332" s="46"/>
      <c r="BL332" s="46"/>
      <c r="BM332" s="46"/>
      <c r="BN332" s="46"/>
      <c r="BO332" s="46"/>
      <c r="BP332" s="46"/>
      <c r="BQ332" s="46"/>
      <c r="BR332" s="46"/>
      <c r="BS332" s="46"/>
      <c r="BT332" s="46"/>
      <c r="BU332" s="46"/>
      <c r="BV332" s="46"/>
      <c r="BW332" s="46"/>
      <c r="BX332" s="46"/>
      <c r="BY332" s="46"/>
      <c r="BZ332" s="46"/>
      <c r="CA332" s="46"/>
      <c r="CB332" s="46"/>
      <c r="CC332" s="46"/>
      <c r="CD332" s="46"/>
      <c r="CE332" s="46"/>
      <c r="CF332" s="46"/>
      <c r="CG332" s="46"/>
      <c r="CH332" s="46"/>
      <c r="CI332" s="46"/>
      <c r="CJ332" s="46"/>
      <c r="CK332" s="46"/>
      <c r="CL332" s="46"/>
      <c r="CM332" s="46"/>
      <c r="CN332" s="46"/>
      <c r="CO332" s="46"/>
      <c r="CP332" s="46"/>
      <c r="CQ332" s="46"/>
      <c r="CR332" s="46"/>
      <c r="CS332" s="46"/>
      <c r="CT332" s="46"/>
      <c r="CU332" s="46"/>
      <c r="CV332" s="46"/>
      <c r="CW332" s="46"/>
      <c r="CX332" s="46"/>
      <c r="CY332" s="46"/>
      <c r="CZ332" s="46"/>
      <c r="DA332" s="46"/>
      <c r="DB332" s="46"/>
      <c r="DC332" s="46"/>
      <c r="DD332" s="46"/>
      <c r="DE332" s="46"/>
      <c r="DF332" s="46"/>
      <c r="DG332" s="46"/>
      <c r="DH332" s="46"/>
      <c r="DI332" s="46"/>
      <c r="DJ332" s="46"/>
      <c r="DK332" s="46"/>
      <c r="DL332" s="46"/>
      <c r="DM332" s="46"/>
      <c r="DN332" s="46"/>
      <c r="DO332" s="46"/>
      <c r="DP332" s="46"/>
      <c r="DQ332" s="46"/>
      <c r="DR332" s="46"/>
      <c r="DS332" s="46"/>
      <c r="DT332" s="46"/>
      <c r="DU332" s="46"/>
      <c r="DV332" s="46"/>
      <c r="DW332" s="46"/>
      <c r="DX332" s="46"/>
      <c r="EG332" s="46"/>
      <c r="AAA332" s="46" t="e">
        <f>(INDEX('Dados Pedido'!$DY$1:$DY$1000000,MATCH(B332,'Dados Pedido'!$B$1:$B$1000000,0)))</f>
        <v>#N/A</v>
      </c>
      <c r="AAB332" s="46" t="e">
        <f>(INDEX('Dados Pedido'!$DZ$1:$DZ$100000,MATCH(C332,'Dados Pedido'!$C$1:$C$100000,0)))</f>
        <v>#N/A</v>
      </c>
      <c r="AAC332" t="e">
        <f>(INDEX('Dados Pedido'!$EC$1:$EC$100000,MATCH(F332,'Dados Pedido'!$F$1:$F$100000,0)))</f>
        <v>#N/A</v>
      </c>
      <c r="AAD332" s="46" t="e">
        <f>(INDEX('Dados Pedido'!$EA$1:$EA$100000,MATCH(H332,'Dados Pedido'!$H$1:$H$100000,0)))</f>
        <v>#N/A</v>
      </c>
      <c r="AAE332" s="46" t="e">
        <f>(INDEX('Dados Pedido'!$EB$1:$EB$100000,MATCH(K332,'Dados Pedido'!$K$1:$K$100000,0)))</f>
        <v>#N/A</v>
      </c>
      <c r="AAF332" s="44"/>
      <c r="AAG332" s="43"/>
      <c r="AAH332" s="46"/>
    </row>
    <row r="333" spans="1:710" ht="20.100000000000001" customHeight="1" x14ac:dyDescent="0.25">
      <c r="A333" s="46"/>
      <c r="B333" s="46"/>
      <c r="C333" s="30"/>
      <c r="D333" s="30"/>
      <c r="E333" s="30"/>
      <c r="F333" s="237"/>
      <c r="G333" s="30">
        <v>100</v>
      </c>
      <c r="H333" s="237"/>
      <c r="I333" s="30"/>
      <c r="J333" s="30"/>
      <c r="K333" s="238"/>
      <c r="L333" s="30"/>
      <c r="M333" s="30"/>
      <c r="N333" s="30"/>
      <c r="O333" s="30"/>
      <c r="P333" s="30"/>
      <c r="Q333" s="30"/>
      <c r="R333" s="30"/>
      <c r="S333" s="30"/>
      <c r="T333" s="30"/>
      <c r="U333" s="49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46"/>
      <c r="AO333" s="46"/>
      <c r="AP333" s="46"/>
      <c r="AQ333" s="46"/>
      <c r="AR333" s="46"/>
      <c r="AS333" s="46"/>
      <c r="AT333" s="46"/>
      <c r="AU333" s="46"/>
      <c r="AV333" s="46"/>
      <c r="AW333" s="46"/>
      <c r="AX333" s="46"/>
      <c r="AY333" s="46"/>
      <c r="AZ333" s="46"/>
      <c r="BA333" s="46"/>
      <c r="BB333" s="46"/>
      <c r="BC333" s="46"/>
      <c r="BD333" s="46"/>
      <c r="BE333" s="46"/>
      <c r="BF333" s="46"/>
      <c r="BG333" s="46"/>
      <c r="BH333" s="46"/>
      <c r="BI333" s="46"/>
      <c r="BJ333" s="46"/>
      <c r="BK333" s="46"/>
      <c r="BL333" s="46"/>
      <c r="BM333" s="46"/>
      <c r="BN333" s="46"/>
      <c r="BO333" s="46"/>
      <c r="BP333" s="46"/>
      <c r="BQ333" s="46"/>
      <c r="BR333" s="46"/>
      <c r="BS333" s="46"/>
      <c r="BT333" s="46"/>
      <c r="BU333" s="46"/>
      <c r="BV333" s="46"/>
      <c r="BW333" s="46"/>
      <c r="BX333" s="46"/>
      <c r="BY333" s="46"/>
      <c r="BZ333" s="46"/>
      <c r="CA333" s="46"/>
      <c r="CB333" s="46"/>
      <c r="CC333" s="46"/>
      <c r="CD333" s="46"/>
      <c r="CE333" s="46"/>
      <c r="CF333" s="46"/>
      <c r="CG333" s="46"/>
      <c r="CH333" s="46"/>
      <c r="CI333" s="46"/>
      <c r="CJ333" s="46"/>
      <c r="CK333" s="46"/>
      <c r="CL333" s="46"/>
      <c r="CM333" s="46"/>
      <c r="CN333" s="46"/>
      <c r="CO333" s="46"/>
      <c r="CP333" s="46"/>
      <c r="CQ333" s="46"/>
      <c r="CR333" s="46"/>
      <c r="CS333" s="46"/>
      <c r="CT333" s="46"/>
      <c r="CU333" s="46"/>
      <c r="CV333" s="46"/>
      <c r="CW333" s="46"/>
      <c r="CX333" s="46"/>
      <c r="CY333" s="46"/>
      <c r="CZ333" s="46"/>
      <c r="DA333" s="46"/>
      <c r="DB333" s="46"/>
      <c r="DC333" s="46"/>
      <c r="DD333" s="46"/>
      <c r="DE333" s="46"/>
      <c r="DF333" s="46"/>
      <c r="DG333" s="46"/>
      <c r="DH333" s="46"/>
      <c r="DI333" s="46"/>
      <c r="DJ333" s="46"/>
      <c r="DK333" s="46"/>
      <c r="DL333" s="46"/>
      <c r="DM333" s="46"/>
      <c r="DN333" s="46"/>
      <c r="DO333" s="46"/>
      <c r="DP333" s="46"/>
      <c r="DQ333" s="46"/>
      <c r="DR333" s="46"/>
      <c r="DS333" s="46"/>
      <c r="DT333" s="46"/>
      <c r="DU333" s="46"/>
      <c r="DV333" s="46"/>
      <c r="DW333" s="46"/>
      <c r="DX333" s="46"/>
      <c r="EG333" s="46"/>
      <c r="AAA333" s="46" t="e">
        <f>(INDEX('Dados Pedido'!$DY$1:$DY$1000000,MATCH(B333,'Dados Pedido'!$B$1:$B$1000000,0)))</f>
        <v>#N/A</v>
      </c>
      <c r="AAB333" s="46" t="e">
        <f>(INDEX('Dados Pedido'!$DZ$1:$DZ$100000,MATCH(C333,'Dados Pedido'!$C$1:$C$100000,0)))</f>
        <v>#N/A</v>
      </c>
      <c r="AAC333" t="e">
        <f>(INDEX('Dados Pedido'!$EC$1:$EC$100000,MATCH(F333,'Dados Pedido'!$F$1:$F$100000,0)))</f>
        <v>#N/A</v>
      </c>
      <c r="AAD333" s="46" t="e">
        <f>(INDEX('Dados Pedido'!$EA$1:$EA$100000,MATCH(H333,'Dados Pedido'!$H$1:$H$100000,0)))</f>
        <v>#N/A</v>
      </c>
      <c r="AAE333" s="46" t="e">
        <f>(INDEX('Dados Pedido'!$EB$1:$EB$100000,MATCH(K333,'Dados Pedido'!$K$1:$K$100000,0)))</f>
        <v>#N/A</v>
      </c>
      <c r="AAF333" s="44"/>
      <c r="AAG333" s="43"/>
      <c r="AAH333" s="46"/>
    </row>
    <row r="334" spans="1:710" ht="20.100000000000001" customHeight="1" x14ac:dyDescent="0.25">
      <c r="A334" s="46"/>
      <c r="B334" s="46"/>
      <c r="C334" s="30"/>
      <c r="D334" s="30"/>
      <c r="E334" s="30"/>
      <c r="F334" s="237"/>
      <c r="G334" s="30">
        <v>100</v>
      </c>
      <c r="H334" s="237"/>
      <c r="I334" s="30"/>
      <c r="J334" s="30"/>
      <c r="K334" s="238"/>
      <c r="L334" s="30"/>
      <c r="M334" s="30"/>
      <c r="N334" s="30"/>
      <c r="O334" s="30"/>
      <c r="P334" s="30"/>
      <c r="Q334" s="30"/>
      <c r="R334" s="30"/>
      <c r="S334" s="30"/>
      <c r="T334" s="30"/>
      <c r="U334" s="49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46"/>
      <c r="AO334" s="46"/>
      <c r="AP334" s="46"/>
      <c r="AQ334" s="46"/>
      <c r="AR334" s="46"/>
      <c r="AS334" s="46"/>
      <c r="AT334" s="46"/>
      <c r="AU334" s="46"/>
      <c r="AV334" s="46"/>
      <c r="AW334" s="46"/>
      <c r="AX334" s="46"/>
      <c r="AY334" s="46"/>
      <c r="AZ334" s="46"/>
      <c r="BA334" s="46"/>
      <c r="BB334" s="46"/>
      <c r="BC334" s="46"/>
      <c r="BD334" s="46"/>
      <c r="BE334" s="46"/>
      <c r="BF334" s="46"/>
      <c r="BG334" s="46"/>
      <c r="BH334" s="46"/>
      <c r="BI334" s="46"/>
      <c r="BJ334" s="46"/>
      <c r="BK334" s="46"/>
      <c r="BL334" s="46"/>
      <c r="BM334" s="46"/>
      <c r="BN334" s="46"/>
      <c r="BO334" s="46"/>
      <c r="BP334" s="46"/>
      <c r="BQ334" s="46"/>
      <c r="BR334" s="46"/>
      <c r="BS334" s="46"/>
      <c r="BT334" s="46"/>
      <c r="BU334" s="46"/>
      <c r="BV334" s="46"/>
      <c r="BW334" s="46"/>
      <c r="BX334" s="46"/>
      <c r="BY334" s="46"/>
      <c r="BZ334" s="46"/>
      <c r="CA334" s="46"/>
      <c r="CB334" s="46"/>
      <c r="CC334" s="46"/>
      <c r="CD334" s="46"/>
      <c r="CE334" s="46"/>
      <c r="CF334" s="46"/>
      <c r="CG334" s="46"/>
      <c r="CH334" s="46"/>
      <c r="CI334" s="46"/>
      <c r="CJ334" s="46"/>
      <c r="CK334" s="46"/>
      <c r="CL334" s="46"/>
      <c r="CM334" s="46"/>
      <c r="CN334" s="46"/>
      <c r="CO334" s="46"/>
      <c r="CP334" s="46"/>
      <c r="CQ334" s="46"/>
      <c r="CR334" s="46"/>
      <c r="CS334" s="46"/>
      <c r="CT334" s="46"/>
      <c r="CU334" s="46"/>
      <c r="CV334" s="46"/>
      <c r="CW334" s="46"/>
      <c r="CX334" s="46"/>
      <c r="CY334" s="46"/>
      <c r="CZ334" s="46"/>
      <c r="DA334" s="46"/>
      <c r="DB334" s="46"/>
      <c r="DC334" s="46"/>
      <c r="DD334" s="46"/>
      <c r="DE334" s="46"/>
      <c r="DF334" s="46"/>
      <c r="DG334" s="46"/>
      <c r="DH334" s="46"/>
      <c r="DI334" s="46"/>
      <c r="DJ334" s="46"/>
      <c r="DK334" s="46"/>
      <c r="DL334" s="46"/>
      <c r="DM334" s="46"/>
      <c r="DN334" s="46"/>
      <c r="DO334" s="46"/>
      <c r="DP334" s="46"/>
      <c r="DQ334" s="46"/>
      <c r="DR334" s="46"/>
      <c r="DS334" s="46"/>
      <c r="DT334" s="46"/>
      <c r="DU334" s="46"/>
      <c r="DV334" s="46"/>
      <c r="DW334" s="46"/>
      <c r="DX334" s="46"/>
      <c r="EG334" s="46"/>
      <c r="AAA334" s="46" t="e">
        <f>(INDEX('Dados Pedido'!$DY$1:$DY$1000000,MATCH(B334,'Dados Pedido'!$B$1:$B$1000000,0)))</f>
        <v>#N/A</v>
      </c>
      <c r="AAB334" s="46" t="e">
        <f>(INDEX('Dados Pedido'!$DZ$1:$DZ$100000,MATCH(C334,'Dados Pedido'!$C$1:$C$100000,0)))</f>
        <v>#N/A</v>
      </c>
      <c r="AAC334" t="e">
        <f>(INDEX('Dados Pedido'!$EC$1:$EC$100000,MATCH(F334,'Dados Pedido'!$F$1:$F$100000,0)))</f>
        <v>#N/A</v>
      </c>
      <c r="AAD334" s="46" t="e">
        <f>(INDEX('Dados Pedido'!$EA$1:$EA$100000,MATCH(H334,'Dados Pedido'!$H$1:$H$100000,0)))</f>
        <v>#N/A</v>
      </c>
      <c r="AAE334" s="46" t="e">
        <f>(INDEX('Dados Pedido'!$EB$1:$EB$100000,MATCH(K334,'Dados Pedido'!$K$1:$K$100000,0)))</f>
        <v>#N/A</v>
      </c>
      <c r="AAF334" s="44"/>
      <c r="AAG334" s="43"/>
      <c r="AAH334" s="46"/>
    </row>
    <row r="335" spans="1:710" ht="20.100000000000001" customHeight="1" x14ac:dyDescent="0.25">
      <c r="A335" s="46"/>
      <c r="B335" s="46"/>
      <c r="C335" s="30"/>
      <c r="D335" s="30"/>
      <c r="E335" s="30"/>
      <c r="F335" s="237"/>
      <c r="G335" s="30">
        <v>100</v>
      </c>
      <c r="H335" s="237"/>
      <c r="I335" s="30"/>
      <c r="J335" s="30"/>
      <c r="K335" s="238"/>
      <c r="L335" s="30"/>
      <c r="M335" s="30"/>
      <c r="N335" s="30"/>
      <c r="O335" s="30"/>
      <c r="P335" s="30"/>
      <c r="Q335" s="30"/>
      <c r="R335" s="30"/>
      <c r="S335" s="30"/>
      <c r="T335" s="30"/>
      <c r="U335" s="49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46"/>
      <c r="AO335" s="46"/>
      <c r="AP335" s="46"/>
      <c r="AQ335" s="46"/>
      <c r="AR335" s="46"/>
      <c r="AS335" s="46"/>
      <c r="AT335" s="46"/>
      <c r="AU335" s="46"/>
      <c r="AV335" s="46"/>
      <c r="AW335" s="46"/>
      <c r="AX335" s="46"/>
      <c r="AY335" s="46"/>
      <c r="AZ335" s="46"/>
      <c r="BA335" s="46"/>
      <c r="BB335" s="46"/>
      <c r="BC335" s="46"/>
      <c r="BD335" s="46"/>
      <c r="BE335" s="46"/>
      <c r="BF335" s="46"/>
      <c r="BG335" s="46"/>
      <c r="BH335" s="46"/>
      <c r="BI335" s="46"/>
      <c r="BJ335" s="46"/>
      <c r="BK335" s="46"/>
      <c r="BL335" s="46"/>
      <c r="BM335" s="46"/>
      <c r="BN335" s="46"/>
      <c r="BO335" s="46"/>
      <c r="BP335" s="46"/>
      <c r="BQ335" s="46"/>
      <c r="BR335" s="46"/>
      <c r="BS335" s="46"/>
      <c r="BT335" s="46"/>
      <c r="BU335" s="46"/>
      <c r="BV335" s="46"/>
      <c r="BW335" s="46"/>
      <c r="BX335" s="46"/>
      <c r="BY335" s="46"/>
      <c r="BZ335" s="46"/>
      <c r="CA335" s="46"/>
      <c r="CB335" s="46"/>
      <c r="CC335" s="46"/>
      <c r="CD335" s="46"/>
      <c r="CE335" s="46"/>
      <c r="CF335" s="46"/>
      <c r="CG335" s="46"/>
      <c r="CH335" s="46"/>
      <c r="CI335" s="46"/>
      <c r="CJ335" s="46"/>
      <c r="CK335" s="46"/>
      <c r="CL335" s="46"/>
      <c r="CM335" s="46"/>
      <c r="CN335" s="46"/>
      <c r="CO335" s="46"/>
      <c r="CP335" s="46"/>
      <c r="CQ335" s="46"/>
      <c r="CR335" s="46"/>
      <c r="CS335" s="46"/>
      <c r="CT335" s="46"/>
      <c r="CU335" s="46"/>
      <c r="CV335" s="46"/>
      <c r="CW335" s="46"/>
      <c r="CX335" s="46"/>
      <c r="CY335" s="46"/>
      <c r="CZ335" s="46"/>
      <c r="DA335" s="46"/>
      <c r="DB335" s="46"/>
      <c r="DC335" s="46"/>
      <c r="DD335" s="46"/>
      <c r="DE335" s="46"/>
      <c r="DF335" s="46"/>
      <c r="DG335" s="46"/>
      <c r="DH335" s="46"/>
      <c r="DI335" s="46"/>
      <c r="DJ335" s="46"/>
      <c r="DK335" s="46"/>
      <c r="DL335" s="46"/>
      <c r="DM335" s="46"/>
      <c r="DN335" s="46"/>
      <c r="DO335" s="46"/>
      <c r="DP335" s="46"/>
      <c r="DQ335" s="46"/>
      <c r="DR335" s="46"/>
      <c r="DS335" s="46"/>
      <c r="DT335" s="46"/>
      <c r="DU335" s="46"/>
      <c r="DV335" s="46"/>
      <c r="DW335" s="46"/>
      <c r="DX335" s="46"/>
      <c r="EG335" s="46"/>
      <c r="AAA335" s="46" t="e">
        <f>(INDEX('Dados Pedido'!$DY$1:$DY$1000000,MATCH(B335,'Dados Pedido'!$B$1:$B$1000000,0)))</f>
        <v>#N/A</v>
      </c>
      <c r="AAB335" s="46" t="e">
        <f>(INDEX('Dados Pedido'!$DZ$1:$DZ$100000,MATCH(C335,'Dados Pedido'!$C$1:$C$100000,0)))</f>
        <v>#N/A</v>
      </c>
      <c r="AAC335" t="e">
        <f>(INDEX('Dados Pedido'!$EC$1:$EC$100000,MATCH(F335,'Dados Pedido'!$F$1:$F$100000,0)))</f>
        <v>#N/A</v>
      </c>
      <c r="AAD335" s="46" t="e">
        <f>(INDEX('Dados Pedido'!$EA$1:$EA$100000,MATCH(H335,'Dados Pedido'!$H$1:$H$100000,0)))</f>
        <v>#N/A</v>
      </c>
      <c r="AAE335" s="46" t="e">
        <f>(INDEX('Dados Pedido'!$EB$1:$EB$100000,MATCH(K335,'Dados Pedido'!$K$1:$K$100000,0)))</f>
        <v>#N/A</v>
      </c>
      <c r="AAF335" s="44"/>
      <c r="AAG335" s="43"/>
      <c r="AAH335" s="46"/>
    </row>
    <row r="336" spans="1:710" ht="20.100000000000001" customHeight="1" x14ac:dyDescent="0.25">
      <c r="A336" s="46"/>
      <c r="B336" s="46"/>
      <c r="C336" s="30"/>
      <c r="D336" s="30"/>
      <c r="E336" s="30"/>
      <c r="F336" s="237"/>
      <c r="G336" s="30">
        <v>100</v>
      </c>
      <c r="H336" s="237"/>
      <c r="I336" s="30"/>
      <c r="J336" s="30"/>
      <c r="K336" s="238"/>
      <c r="L336" s="30"/>
      <c r="M336" s="30"/>
      <c r="N336" s="30"/>
      <c r="O336" s="30"/>
      <c r="P336" s="30"/>
      <c r="Q336" s="30"/>
      <c r="R336" s="30"/>
      <c r="S336" s="30"/>
      <c r="T336" s="30"/>
      <c r="U336" s="49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46"/>
      <c r="AO336" s="46"/>
      <c r="AP336" s="46"/>
      <c r="AQ336" s="46"/>
      <c r="AR336" s="46"/>
      <c r="AS336" s="46"/>
      <c r="AT336" s="46"/>
      <c r="AU336" s="46"/>
      <c r="AV336" s="46"/>
      <c r="AW336" s="46"/>
      <c r="AX336" s="46"/>
      <c r="AY336" s="46"/>
      <c r="AZ336" s="46"/>
      <c r="BA336" s="46"/>
      <c r="BB336" s="46"/>
      <c r="BC336" s="46"/>
      <c r="BD336" s="46"/>
      <c r="BE336" s="46"/>
      <c r="BF336" s="46"/>
      <c r="BG336" s="46"/>
      <c r="BH336" s="46"/>
      <c r="BI336" s="46"/>
      <c r="BJ336" s="46"/>
      <c r="BK336" s="46"/>
      <c r="BL336" s="46"/>
      <c r="BM336" s="46"/>
      <c r="BN336" s="46"/>
      <c r="BO336" s="46"/>
      <c r="BP336" s="46"/>
      <c r="BQ336" s="46"/>
      <c r="BR336" s="46"/>
      <c r="BS336" s="46"/>
      <c r="BT336" s="46"/>
      <c r="BU336" s="46"/>
      <c r="BV336" s="46"/>
      <c r="BW336" s="46"/>
      <c r="BX336" s="46"/>
      <c r="BY336" s="46"/>
      <c r="BZ336" s="46"/>
      <c r="CA336" s="46"/>
      <c r="CB336" s="46"/>
      <c r="CC336" s="46"/>
      <c r="CD336" s="46"/>
      <c r="CE336" s="46"/>
      <c r="CF336" s="46"/>
      <c r="CG336" s="46"/>
      <c r="CH336" s="46"/>
      <c r="CI336" s="46"/>
      <c r="CJ336" s="46"/>
      <c r="CK336" s="46"/>
      <c r="CL336" s="46"/>
      <c r="CM336" s="46"/>
      <c r="CN336" s="46"/>
      <c r="CO336" s="46"/>
      <c r="CP336" s="46"/>
      <c r="CQ336" s="46"/>
      <c r="CR336" s="46"/>
      <c r="CS336" s="46"/>
      <c r="CT336" s="46"/>
      <c r="CU336" s="46"/>
      <c r="CV336" s="46"/>
      <c r="CW336" s="46"/>
      <c r="CX336" s="46"/>
      <c r="CY336" s="46"/>
      <c r="CZ336" s="46"/>
      <c r="DA336" s="46"/>
      <c r="DB336" s="46"/>
      <c r="DC336" s="46"/>
      <c r="DD336" s="46"/>
      <c r="DE336" s="46"/>
      <c r="DF336" s="46"/>
      <c r="DG336" s="46"/>
      <c r="DH336" s="46"/>
      <c r="DI336" s="46"/>
      <c r="DJ336" s="46"/>
      <c r="DK336" s="46"/>
      <c r="DL336" s="46"/>
      <c r="DM336" s="46"/>
      <c r="DN336" s="46"/>
      <c r="DO336" s="46"/>
      <c r="DP336" s="46"/>
      <c r="DQ336" s="46"/>
      <c r="DR336" s="46"/>
      <c r="DS336" s="46"/>
      <c r="DT336" s="46"/>
      <c r="DU336" s="46"/>
      <c r="DV336" s="46"/>
      <c r="DW336" s="46"/>
      <c r="DX336" s="46"/>
      <c r="EG336" s="46"/>
      <c r="AAA336" s="46" t="e">
        <f>(INDEX('Dados Pedido'!$DY$1:$DY$1000000,MATCH(B336,'Dados Pedido'!$B$1:$B$1000000,0)))</f>
        <v>#N/A</v>
      </c>
      <c r="AAB336" s="46" t="e">
        <f>(INDEX('Dados Pedido'!$DZ$1:$DZ$100000,MATCH(C336,'Dados Pedido'!$C$1:$C$100000,0)))</f>
        <v>#N/A</v>
      </c>
      <c r="AAC336" t="e">
        <f>(INDEX('Dados Pedido'!$EC$1:$EC$100000,MATCH(F336,'Dados Pedido'!$F$1:$F$100000,0)))</f>
        <v>#N/A</v>
      </c>
      <c r="AAD336" s="46" t="e">
        <f>(INDEX('Dados Pedido'!$EA$1:$EA$100000,MATCH(H336,'Dados Pedido'!$H$1:$H$100000,0)))</f>
        <v>#N/A</v>
      </c>
      <c r="AAE336" s="46" t="e">
        <f>(INDEX('Dados Pedido'!$EB$1:$EB$100000,MATCH(K336,'Dados Pedido'!$K$1:$K$100000,0)))</f>
        <v>#N/A</v>
      </c>
      <c r="AAF336" s="44"/>
      <c r="AAG336" s="43"/>
      <c r="AAH336" s="46"/>
    </row>
    <row r="337" spans="1:710" ht="20.100000000000001" customHeight="1" x14ac:dyDescent="0.25">
      <c r="A337" s="46"/>
      <c r="B337" s="46"/>
      <c r="C337" s="30"/>
      <c r="D337" s="30"/>
      <c r="E337" s="30"/>
      <c r="F337" s="237"/>
      <c r="G337" s="30">
        <v>100</v>
      </c>
      <c r="H337" s="237"/>
      <c r="I337" s="30"/>
      <c r="J337" s="30"/>
      <c r="K337" s="238"/>
      <c r="L337" s="30"/>
      <c r="M337" s="30"/>
      <c r="N337" s="30"/>
      <c r="O337" s="30"/>
      <c r="P337" s="30"/>
      <c r="Q337" s="30"/>
      <c r="R337" s="30"/>
      <c r="S337" s="30"/>
      <c r="T337" s="30"/>
      <c r="U337" s="49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46"/>
      <c r="AO337" s="46"/>
      <c r="AP337" s="46"/>
      <c r="AQ337" s="46"/>
      <c r="AR337" s="46"/>
      <c r="AS337" s="46"/>
      <c r="AT337" s="46"/>
      <c r="AU337" s="46"/>
      <c r="AV337" s="46"/>
      <c r="AW337" s="46"/>
      <c r="AX337" s="46"/>
      <c r="AY337" s="46"/>
      <c r="AZ337" s="46"/>
      <c r="BA337" s="46"/>
      <c r="BB337" s="46"/>
      <c r="BC337" s="46"/>
      <c r="BD337" s="46"/>
      <c r="BE337" s="46"/>
      <c r="BF337" s="46"/>
      <c r="BG337" s="46"/>
      <c r="BH337" s="46"/>
      <c r="BI337" s="46"/>
      <c r="BJ337" s="46"/>
      <c r="BK337" s="46"/>
      <c r="BL337" s="46"/>
      <c r="BM337" s="46"/>
      <c r="BN337" s="46"/>
      <c r="BO337" s="46"/>
      <c r="BP337" s="46"/>
      <c r="BQ337" s="46"/>
      <c r="BR337" s="46"/>
      <c r="BS337" s="46"/>
      <c r="BT337" s="46"/>
      <c r="BU337" s="46"/>
      <c r="BV337" s="46"/>
      <c r="BW337" s="46"/>
      <c r="BX337" s="46"/>
      <c r="BY337" s="46"/>
      <c r="BZ337" s="46"/>
      <c r="CA337" s="46"/>
      <c r="CB337" s="46"/>
      <c r="CC337" s="46"/>
      <c r="CD337" s="46"/>
      <c r="CE337" s="46"/>
      <c r="CF337" s="46"/>
      <c r="CG337" s="46"/>
      <c r="CH337" s="46"/>
      <c r="CI337" s="46"/>
      <c r="CJ337" s="46"/>
      <c r="CK337" s="46"/>
      <c r="CL337" s="46"/>
      <c r="CM337" s="46"/>
      <c r="CN337" s="46"/>
      <c r="CO337" s="46"/>
      <c r="CP337" s="46"/>
      <c r="CQ337" s="46"/>
      <c r="CR337" s="46"/>
      <c r="CS337" s="46"/>
      <c r="CT337" s="46"/>
      <c r="CU337" s="46"/>
      <c r="CV337" s="46"/>
      <c r="CW337" s="46"/>
      <c r="CX337" s="46"/>
      <c r="CY337" s="46"/>
      <c r="CZ337" s="46"/>
      <c r="DA337" s="46"/>
      <c r="DB337" s="46"/>
      <c r="DC337" s="46"/>
      <c r="DD337" s="46"/>
      <c r="DE337" s="46"/>
      <c r="DF337" s="46"/>
      <c r="DG337" s="46"/>
      <c r="DH337" s="46"/>
      <c r="DI337" s="46"/>
      <c r="DJ337" s="46"/>
      <c r="DK337" s="46"/>
      <c r="DL337" s="46"/>
      <c r="DM337" s="46"/>
      <c r="DN337" s="46"/>
      <c r="DO337" s="46"/>
      <c r="DP337" s="46"/>
      <c r="DQ337" s="46"/>
      <c r="DR337" s="46"/>
      <c r="DS337" s="46"/>
      <c r="DT337" s="46"/>
      <c r="DU337" s="46"/>
      <c r="DV337" s="46"/>
      <c r="DW337" s="46"/>
      <c r="DX337" s="46"/>
      <c r="EG337" s="46"/>
      <c r="AAA337" s="46" t="e">
        <f>(INDEX('Dados Pedido'!$DY$1:$DY$1000000,MATCH(B337,'Dados Pedido'!$B$1:$B$1000000,0)))</f>
        <v>#N/A</v>
      </c>
      <c r="AAB337" s="46" t="e">
        <f>(INDEX('Dados Pedido'!$DZ$1:$DZ$100000,MATCH(C337,'Dados Pedido'!$C$1:$C$100000,0)))</f>
        <v>#N/A</v>
      </c>
      <c r="AAC337" t="e">
        <f>(INDEX('Dados Pedido'!$EC$1:$EC$100000,MATCH(F337,'Dados Pedido'!$F$1:$F$100000,0)))</f>
        <v>#N/A</v>
      </c>
      <c r="AAD337" s="46" t="e">
        <f>(INDEX('Dados Pedido'!$EA$1:$EA$100000,MATCH(H337,'Dados Pedido'!$H$1:$H$100000,0)))</f>
        <v>#N/A</v>
      </c>
      <c r="AAE337" s="46" t="e">
        <f>(INDEX('Dados Pedido'!$EB$1:$EB$100000,MATCH(K337,'Dados Pedido'!$K$1:$K$100000,0)))</f>
        <v>#N/A</v>
      </c>
      <c r="AAF337" s="44"/>
      <c r="AAG337" s="43"/>
      <c r="AAH337" s="46"/>
    </row>
    <row r="338" spans="1:710" ht="20.100000000000001" customHeight="1" x14ac:dyDescent="0.25">
      <c r="A338" s="46"/>
      <c r="B338" s="46"/>
      <c r="C338" s="30"/>
      <c r="D338" s="30"/>
      <c r="E338" s="30"/>
      <c r="F338" s="237"/>
      <c r="G338" s="30">
        <v>100</v>
      </c>
      <c r="H338" s="237"/>
      <c r="I338" s="30"/>
      <c r="J338" s="30"/>
      <c r="K338" s="238"/>
      <c r="L338" s="30"/>
      <c r="M338" s="30"/>
      <c r="N338" s="30"/>
      <c r="O338" s="30"/>
      <c r="P338" s="30"/>
      <c r="Q338" s="30"/>
      <c r="R338" s="30"/>
      <c r="S338" s="30"/>
      <c r="T338" s="30"/>
      <c r="U338" s="49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46"/>
      <c r="AO338" s="46"/>
      <c r="AP338" s="46"/>
      <c r="AQ338" s="46"/>
      <c r="AR338" s="46"/>
      <c r="AS338" s="46"/>
      <c r="AT338" s="46"/>
      <c r="AU338" s="46"/>
      <c r="AV338" s="46"/>
      <c r="AW338" s="46"/>
      <c r="AX338" s="46"/>
      <c r="AY338" s="46"/>
      <c r="AZ338" s="46"/>
      <c r="BA338" s="46"/>
      <c r="BB338" s="46"/>
      <c r="BC338" s="46"/>
      <c r="BD338" s="46"/>
      <c r="BE338" s="46"/>
      <c r="BF338" s="46"/>
      <c r="BG338" s="46"/>
      <c r="BH338" s="46"/>
      <c r="BI338" s="46"/>
      <c r="BJ338" s="46"/>
      <c r="BK338" s="46"/>
      <c r="BL338" s="46"/>
      <c r="BM338" s="46"/>
      <c r="BN338" s="46"/>
      <c r="BO338" s="46"/>
      <c r="BP338" s="46"/>
      <c r="BQ338" s="46"/>
      <c r="BR338" s="46"/>
      <c r="BS338" s="46"/>
      <c r="BT338" s="46"/>
      <c r="BU338" s="46"/>
      <c r="BV338" s="46"/>
      <c r="BW338" s="46"/>
      <c r="BX338" s="46"/>
      <c r="BY338" s="46"/>
      <c r="BZ338" s="46"/>
      <c r="CA338" s="46"/>
      <c r="CB338" s="46"/>
      <c r="CC338" s="46"/>
      <c r="CD338" s="46"/>
      <c r="CE338" s="46"/>
      <c r="CF338" s="46"/>
      <c r="CG338" s="46"/>
      <c r="CH338" s="46"/>
      <c r="CI338" s="46"/>
      <c r="CJ338" s="46"/>
      <c r="CK338" s="46"/>
      <c r="CL338" s="46"/>
      <c r="CM338" s="46"/>
      <c r="CN338" s="46"/>
      <c r="CO338" s="46"/>
      <c r="CP338" s="46"/>
      <c r="CQ338" s="46"/>
      <c r="CR338" s="46"/>
      <c r="CS338" s="46"/>
      <c r="CT338" s="46"/>
      <c r="CU338" s="46"/>
      <c r="CV338" s="46"/>
      <c r="CW338" s="46"/>
      <c r="CX338" s="46"/>
      <c r="CY338" s="46"/>
      <c r="CZ338" s="46"/>
      <c r="DA338" s="46"/>
      <c r="DB338" s="46"/>
      <c r="DC338" s="46"/>
      <c r="DD338" s="46"/>
      <c r="DE338" s="46"/>
      <c r="DF338" s="46"/>
      <c r="DG338" s="46"/>
      <c r="DH338" s="46"/>
      <c r="DI338" s="46"/>
      <c r="DJ338" s="46"/>
      <c r="DK338" s="46"/>
      <c r="DL338" s="46"/>
      <c r="DM338" s="46"/>
      <c r="DN338" s="46"/>
      <c r="DO338" s="46"/>
      <c r="DP338" s="46"/>
      <c r="DQ338" s="46"/>
      <c r="DR338" s="46"/>
      <c r="DS338" s="46"/>
      <c r="DT338" s="46"/>
      <c r="DU338" s="46"/>
      <c r="DV338" s="46"/>
      <c r="DW338" s="46"/>
      <c r="DX338" s="46"/>
      <c r="EG338" s="46"/>
      <c r="AAA338" s="46" t="e">
        <f>(INDEX('Dados Pedido'!$DY$1:$DY$1000000,MATCH(B338,'Dados Pedido'!$B$1:$B$1000000,0)))</f>
        <v>#N/A</v>
      </c>
      <c r="AAB338" s="46" t="e">
        <f>(INDEX('Dados Pedido'!$DZ$1:$DZ$100000,MATCH(C338,'Dados Pedido'!$C$1:$C$100000,0)))</f>
        <v>#N/A</v>
      </c>
      <c r="AAC338" t="e">
        <f>(INDEX('Dados Pedido'!$EC$1:$EC$100000,MATCH(F338,'Dados Pedido'!$F$1:$F$100000,0)))</f>
        <v>#N/A</v>
      </c>
      <c r="AAD338" s="46" t="e">
        <f>(INDEX('Dados Pedido'!$EA$1:$EA$100000,MATCH(H338,'Dados Pedido'!$H$1:$H$100000,0)))</f>
        <v>#N/A</v>
      </c>
      <c r="AAE338" s="46" t="e">
        <f>(INDEX('Dados Pedido'!$EB$1:$EB$100000,MATCH(K338,'Dados Pedido'!$K$1:$K$100000,0)))</f>
        <v>#N/A</v>
      </c>
      <c r="AAF338" s="44"/>
      <c r="AAG338" s="43"/>
      <c r="AAH338" s="46"/>
    </row>
    <row r="339" spans="1:710" ht="20.100000000000001" customHeight="1" x14ac:dyDescent="0.25">
      <c r="A339" s="46"/>
      <c r="B339" s="46"/>
      <c r="C339" s="30"/>
      <c r="D339" s="30"/>
      <c r="E339" s="30"/>
      <c r="F339" s="237"/>
      <c r="G339" s="30">
        <v>100</v>
      </c>
      <c r="H339" s="237"/>
      <c r="I339" s="30"/>
      <c r="J339" s="30"/>
      <c r="K339" s="238"/>
      <c r="L339" s="30"/>
      <c r="M339" s="30"/>
      <c r="N339" s="30"/>
      <c r="O339" s="30"/>
      <c r="P339" s="30"/>
      <c r="Q339" s="30"/>
      <c r="R339" s="30"/>
      <c r="S339" s="30"/>
      <c r="T339" s="30"/>
      <c r="U339" s="49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46"/>
      <c r="AO339" s="46"/>
      <c r="AP339" s="46"/>
      <c r="AQ339" s="46"/>
      <c r="AR339" s="46"/>
      <c r="AS339" s="46"/>
      <c r="AT339" s="46"/>
      <c r="AU339" s="46"/>
      <c r="AV339" s="46"/>
      <c r="AW339" s="46"/>
      <c r="AX339" s="46"/>
      <c r="AY339" s="46"/>
      <c r="AZ339" s="46"/>
      <c r="BA339" s="46"/>
      <c r="BB339" s="46"/>
      <c r="BC339" s="46"/>
      <c r="BD339" s="46"/>
      <c r="BE339" s="46"/>
      <c r="BF339" s="46"/>
      <c r="BG339" s="46"/>
      <c r="BH339" s="46"/>
      <c r="BI339" s="46"/>
      <c r="BJ339" s="46"/>
      <c r="BK339" s="46"/>
      <c r="BL339" s="46"/>
      <c r="BM339" s="46"/>
      <c r="BN339" s="46"/>
      <c r="BO339" s="46"/>
      <c r="BP339" s="46"/>
      <c r="BQ339" s="46"/>
      <c r="BR339" s="46"/>
      <c r="BS339" s="46"/>
      <c r="BT339" s="46"/>
      <c r="BU339" s="46"/>
      <c r="BV339" s="46"/>
      <c r="BW339" s="46"/>
      <c r="BX339" s="46"/>
      <c r="BY339" s="46"/>
      <c r="BZ339" s="46"/>
      <c r="CA339" s="46"/>
      <c r="CB339" s="46"/>
      <c r="CC339" s="46"/>
      <c r="CD339" s="46"/>
      <c r="CE339" s="46"/>
      <c r="CF339" s="46"/>
      <c r="CG339" s="46"/>
      <c r="CH339" s="46"/>
      <c r="CI339" s="46"/>
      <c r="CJ339" s="46"/>
      <c r="CK339" s="46"/>
      <c r="CL339" s="46"/>
      <c r="CM339" s="46"/>
      <c r="CN339" s="46"/>
      <c r="CO339" s="46"/>
      <c r="CP339" s="46"/>
      <c r="CQ339" s="46"/>
      <c r="CR339" s="46"/>
      <c r="CS339" s="46"/>
      <c r="CT339" s="46"/>
      <c r="CU339" s="46"/>
      <c r="CV339" s="46"/>
      <c r="CW339" s="46"/>
      <c r="CX339" s="46"/>
      <c r="CY339" s="46"/>
      <c r="CZ339" s="46"/>
      <c r="DA339" s="46"/>
      <c r="DB339" s="46"/>
      <c r="DC339" s="46"/>
      <c r="DD339" s="46"/>
      <c r="DE339" s="46"/>
      <c r="DF339" s="46"/>
      <c r="DG339" s="46"/>
      <c r="DH339" s="46"/>
      <c r="DI339" s="46"/>
      <c r="DJ339" s="46"/>
      <c r="DK339" s="46"/>
      <c r="DL339" s="46"/>
      <c r="DM339" s="46"/>
      <c r="DN339" s="46"/>
      <c r="DO339" s="46"/>
      <c r="DP339" s="46"/>
      <c r="DQ339" s="46"/>
      <c r="DR339" s="46"/>
      <c r="DS339" s="46"/>
      <c r="DT339" s="46"/>
      <c r="DU339" s="46"/>
      <c r="DV339" s="46"/>
      <c r="DW339" s="46"/>
      <c r="DX339" s="46"/>
      <c r="EG339" s="46"/>
      <c r="AAA339" s="46" t="e">
        <f>(INDEX('Dados Pedido'!$DY$1:$DY$1000000,MATCH(B339,'Dados Pedido'!$B$1:$B$1000000,0)))</f>
        <v>#N/A</v>
      </c>
      <c r="AAB339" s="46" t="e">
        <f>(INDEX('Dados Pedido'!$DZ$1:$DZ$100000,MATCH(C339,'Dados Pedido'!$C$1:$C$100000,0)))</f>
        <v>#N/A</v>
      </c>
      <c r="AAC339" t="e">
        <f>(INDEX('Dados Pedido'!$EC$1:$EC$100000,MATCH(F339,'Dados Pedido'!$F$1:$F$100000,0)))</f>
        <v>#N/A</v>
      </c>
      <c r="AAD339" s="46" t="e">
        <f>(INDEX('Dados Pedido'!$EA$1:$EA$100000,MATCH(H339,'Dados Pedido'!$H$1:$H$100000,0)))</f>
        <v>#N/A</v>
      </c>
      <c r="AAE339" s="46" t="e">
        <f>(INDEX('Dados Pedido'!$EB$1:$EB$100000,MATCH(K339,'Dados Pedido'!$K$1:$K$100000,0)))</f>
        <v>#N/A</v>
      </c>
      <c r="AAF339" s="44"/>
      <c r="AAG339" s="43"/>
      <c r="AAH339" s="46"/>
    </row>
    <row r="340" spans="1:710" ht="20.100000000000001" customHeight="1" x14ac:dyDescent="0.25">
      <c r="A340" s="46"/>
      <c r="B340" s="46"/>
      <c r="C340" s="30"/>
      <c r="D340" s="30"/>
      <c r="E340" s="30"/>
      <c r="F340" s="237"/>
      <c r="G340" s="30">
        <v>100</v>
      </c>
      <c r="H340" s="237"/>
      <c r="I340" s="30"/>
      <c r="J340" s="30"/>
      <c r="K340" s="238"/>
      <c r="L340" s="30"/>
      <c r="M340" s="30"/>
      <c r="N340" s="30"/>
      <c r="O340" s="30"/>
      <c r="P340" s="30"/>
      <c r="Q340" s="30"/>
      <c r="R340" s="30"/>
      <c r="S340" s="30"/>
      <c r="T340" s="30"/>
      <c r="U340" s="49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46"/>
      <c r="AO340" s="46"/>
      <c r="AP340" s="46"/>
      <c r="AQ340" s="46"/>
      <c r="AR340" s="46"/>
      <c r="AS340" s="46"/>
      <c r="AT340" s="46"/>
      <c r="AU340" s="46"/>
      <c r="AV340" s="46"/>
      <c r="AW340" s="46"/>
      <c r="AX340" s="46"/>
      <c r="AY340" s="46"/>
      <c r="AZ340" s="46"/>
      <c r="BA340" s="46"/>
      <c r="BB340" s="46"/>
      <c r="BC340" s="46"/>
      <c r="BD340" s="46"/>
      <c r="BE340" s="46"/>
      <c r="BF340" s="46"/>
      <c r="BG340" s="46"/>
      <c r="BH340" s="46"/>
      <c r="BI340" s="46"/>
      <c r="BJ340" s="46"/>
      <c r="BK340" s="46"/>
      <c r="BL340" s="46"/>
      <c r="BM340" s="46"/>
      <c r="BN340" s="46"/>
      <c r="BO340" s="46"/>
      <c r="BP340" s="46"/>
      <c r="BQ340" s="46"/>
      <c r="BR340" s="46"/>
      <c r="BS340" s="46"/>
      <c r="BT340" s="46"/>
      <c r="BU340" s="46"/>
      <c r="BV340" s="46"/>
      <c r="BW340" s="46"/>
      <c r="BX340" s="46"/>
      <c r="BY340" s="46"/>
      <c r="BZ340" s="46"/>
      <c r="CA340" s="46"/>
      <c r="CB340" s="46"/>
      <c r="CC340" s="46"/>
      <c r="CD340" s="46"/>
      <c r="CE340" s="46"/>
      <c r="CF340" s="46"/>
      <c r="CG340" s="46"/>
      <c r="CH340" s="46"/>
      <c r="CI340" s="46"/>
      <c r="CJ340" s="46"/>
      <c r="CK340" s="46"/>
      <c r="CL340" s="46"/>
      <c r="CM340" s="46"/>
      <c r="CN340" s="46"/>
      <c r="CO340" s="46"/>
      <c r="CP340" s="46"/>
      <c r="CQ340" s="46"/>
      <c r="CR340" s="46"/>
      <c r="CS340" s="46"/>
      <c r="CT340" s="46"/>
      <c r="CU340" s="46"/>
      <c r="CV340" s="46"/>
      <c r="CW340" s="46"/>
      <c r="CX340" s="46"/>
      <c r="CY340" s="46"/>
      <c r="CZ340" s="46"/>
      <c r="DA340" s="46"/>
      <c r="DB340" s="46"/>
      <c r="DC340" s="46"/>
      <c r="DD340" s="46"/>
      <c r="DE340" s="46"/>
      <c r="DF340" s="46"/>
      <c r="DG340" s="46"/>
      <c r="DH340" s="46"/>
      <c r="DI340" s="46"/>
      <c r="DJ340" s="46"/>
      <c r="DK340" s="46"/>
      <c r="DL340" s="46"/>
      <c r="DM340" s="46"/>
      <c r="DN340" s="46"/>
      <c r="DO340" s="46"/>
      <c r="DP340" s="46"/>
      <c r="DQ340" s="46"/>
      <c r="DR340" s="46"/>
      <c r="DS340" s="46"/>
      <c r="DT340" s="46"/>
      <c r="DU340" s="46"/>
      <c r="DV340" s="46"/>
      <c r="DW340" s="46"/>
      <c r="DX340" s="46"/>
      <c r="EG340" s="46"/>
      <c r="AAA340" s="46" t="e">
        <f>(INDEX('Dados Pedido'!$DY$1:$DY$1000000,MATCH(B340,'Dados Pedido'!$B$1:$B$1000000,0)))</f>
        <v>#N/A</v>
      </c>
      <c r="AAB340" s="46" t="e">
        <f>(INDEX('Dados Pedido'!$DZ$1:$DZ$100000,MATCH(C340,'Dados Pedido'!$C$1:$C$100000,0)))</f>
        <v>#N/A</v>
      </c>
      <c r="AAC340" t="e">
        <f>(INDEX('Dados Pedido'!$EC$1:$EC$100000,MATCH(F340,'Dados Pedido'!$F$1:$F$100000,0)))</f>
        <v>#N/A</v>
      </c>
      <c r="AAD340" s="46" t="e">
        <f>(INDEX('Dados Pedido'!$EA$1:$EA$100000,MATCH(H340,'Dados Pedido'!$H$1:$H$100000,0)))</f>
        <v>#N/A</v>
      </c>
      <c r="AAE340" s="46" t="e">
        <f>(INDEX('Dados Pedido'!$EB$1:$EB$100000,MATCH(K340,'Dados Pedido'!$K$1:$K$100000,0)))</f>
        <v>#N/A</v>
      </c>
      <c r="AAF340" s="44"/>
      <c r="AAG340" s="43"/>
      <c r="AAH340" s="46"/>
    </row>
    <row r="341" spans="1:710" ht="20.100000000000001" customHeight="1" x14ac:dyDescent="0.25">
      <c r="A341" s="46"/>
      <c r="B341" s="46"/>
      <c r="C341" s="30"/>
      <c r="D341" s="30"/>
      <c r="E341" s="30"/>
      <c r="F341" s="237"/>
      <c r="G341" s="30">
        <v>100</v>
      </c>
      <c r="H341" s="237"/>
      <c r="I341" s="30"/>
      <c r="J341" s="30"/>
      <c r="K341" s="238"/>
      <c r="L341" s="30"/>
      <c r="M341" s="30"/>
      <c r="N341" s="30"/>
      <c r="O341" s="30"/>
      <c r="P341" s="30"/>
      <c r="Q341" s="30"/>
      <c r="R341" s="30"/>
      <c r="S341" s="30"/>
      <c r="T341" s="30"/>
      <c r="U341" s="49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46"/>
      <c r="AO341" s="46"/>
      <c r="AP341" s="46"/>
      <c r="AQ341" s="46"/>
      <c r="AR341" s="46"/>
      <c r="AS341" s="46"/>
      <c r="AT341" s="46"/>
      <c r="AU341" s="46"/>
      <c r="AV341" s="46"/>
      <c r="AW341" s="46"/>
      <c r="AX341" s="46"/>
      <c r="AY341" s="46"/>
      <c r="AZ341" s="46"/>
      <c r="BA341" s="46"/>
      <c r="BB341" s="46"/>
      <c r="BC341" s="46"/>
      <c r="BD341" s="46"/>
      <c r="BE341" s="46"/>
      <c r="BF341" s="46"/>
      <c r="BG341" s="46"/>
      <c r="BH341" s="46"/>
      <c r="BI341" s="46"/>
      <c r="BJ341" s="46"/>
      <c r="BK341" s="46"/>
      <c r="BL341" s="46"/>
      <c r="BM341" s="46"/>
      <c r="BN341" s="46"/>
      <c r="BO341" s="46"/>
      <c r="BP341" s="46"/>
      <c r="BQ341" s="46"/>
      <c r="BR341" s="46"/>
      <c r="BS341" s="46"/>
      <c r="BT341" s="46"/>
      <c r="BU341" s="46"/>
      <c r="BV341" s="46"/>
      <c r="BW341" s="46"/>
      <c r="BX341" s="46"/>
      <c r="BY341" s="46"/>
      <c r="BZ341" s="46"/>
      <c r="CA341" s="46"/>
      <c r="CB341" s="46"/>
      <c r="CC341" s="46"/>
      <c r="CD341" s="46"/>
      <c r="CE341" s="46"/>
      <c r="CF341" s="46"/>
      <c r="CG341" s="46"/>
      <c r="CH341" s="46"/>
      <c r="CI341" s="46"/>
      <c r="CJ341" s="46"/>
      <c r="CK341" s="46"/>
      <c r="CL341" s="46"/>
      <c r="CM341" s="46"/>
      <c r="CN341" s="46"/>
      <c r="CO341" s="46"/>
      <c r="CP341" s="46"/>
      <c r="CQ341" s="46"/>
      <c r="CR341" s="46"/>
      <c r="CS341" s="46"/>
      <c r="CT341" s="46"/>
      <c r="CU341" s="46"/>
      <c r="CV341" s="46"/>
      <c r="CW341" s="46"/>
      <c r="CX341" s="46"/>
      <c r="CY341" s="46"/>
      <c r="CZ341" s="46"/>
      <c r="DA341" s="46"/>
      <c r="DB341" s="46"/>
      <c r="DC341" s="46"/>
      <c r="DD341" s="46"/>
      <c r="DE341" s="46"/>
      <c r="DF341" s="46"/>
      <c r="DG341" s="46"/>
      <c r="DH341" s="46"/>
      <c r="DI341" s="46"/>
      <c r="DJ341" s="46"/>
      <c r="DK341" s="46"/>
      <c r="DL341" s="46"/>
      <c r="DM341" s="46"/>
      <c r="DN341" s="46"/>
      <c r="DO341" s="46"/>
      <c r="DP341" s="46"/>
      <c r="DQ341" s="46"/>
      <c r="DR341" s="46"/>
      <c r="DS341" s="46"/>
      <c r="DT341" s="46"/>
      <c r="DU341" s="46"/>
      <c r="DV341" s="46"/>
      <c r="DW341" s="46"/>
      <c r="DX341" s="46"/>
      <c r="EG341" s="46"/>
      <c r="AAA341" s="46" t="e">
        <f>(INDEX('Dados Pedido'!$DY$1:$DY$1000000,MATCH(B341,'Dados Pedido'!$B$1:$B$1000000,0)))</f>
        <v>#N/A</v>
      </c>
      <c r="AAB341" s="46" t="e">
        <f>(INDEX('Dados Pedido'!$DZ$1:$DZ$100000,MATCH(C341,'Dados Pedido'!$C$1:$C$100000,0)))</f>
        <v>#N/A</v>
      </c>
      <c r="AAC341" t="e">
        <f>(INDEX('Dados Pedido'!$EC$1:$EC$100000,MATCH(F341,'Dados Pedido'!$F$1:$F$100000,0)))</f>
        <v>#N/A</v>
      </c>
      <c r="AAD341" s="46" t="e">
        <f>(INDEX('Dados Pedido'!$EA$1:$EA$100000,MATCH(H341,'Dados Pedido'!$H$1:$H$100000,0)))</f>
        <v>#N/A</v>
      </c>
      <c r="AAE341" s="46" t="e">
        <f>(INDEX('Dados Pedido'!$EB$1:$EB$100000,MATCH(K341,'Dados Pedido'!$K$1:$K$100000,0)))</f>
        <v>#N/A</v>
      </c>
      <c r="AAF341" s="44"/>
      <c r="AAG341" s="43"/>
      <c r="AAH341" s="46"/>
    </row>
    <row r="342" spans="1:710" ht="20.100000000000001" customHeight="1" x14ac:dyDescent="0.25">
      <c r="A342" s="46"/>
      <c r="B342" s="46"/>
      <c r="C342" s="30"/>
      <c r="D342" s="30"/>
      <c r="E342" s="30"/>
      <c r="F342" s="237"/>
      <c r="G342" s="30">
        <v>100</v>
      </c>
      <c r="H342" s="237"/>
      <c r="I342" s="30"/>
      <c r="J342" s="30"/>
      <c r="K342" s="238"/>
      <c r="L342" s="30"/>
      <c r="M342" s="30"/>
      <c r="N342" s="30"/>
      <c r="O342" s="30"/>
      <c r="P342" s="30"/>
      <c r="Q342" s="30"/>
      <c r="R342" s="30"/>
      <c r="S342" s="30"/>
      <c r="T342" s="30"/>
      <c r="U342" s="49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46"/>
      <c r="AO342" s="46"/>
      <c r="AP342" s="46"/>
      <c r="AQ342" s="46"/>
      <c r="AR342" s="46"/>
      <c r="AS342" s="46"/>
      <c r="AT342" s="46"/>
      <c r="AU342" s="46"/>
      <c r="AV342" s="46"/>
      <c r="AW342" s="46"/>
      <c r="AX342" s="46"/>
      <c r="AY342" s="46"/>
      <c r="AZ342" s="46"/>
      <c r="BA342" s="46"/>
      <c r="BB342" s="46"/>
      <c r="BC342" s="46"/>
      <c r="BD342" s="46"/>
      <c r="BE342" s="46"/>
      <c r="BF342" s="46"/>
      <c r="BG342" s="46"/>
      <c r="BH342" s="46"/>
      <c r="BI342" s="46"/>
      <c r="BJ342" s="46"/>
      <c r="BK342" s="46"/>
      <c r="BL342" s="46"/>
      <c r="BM342" s="46"/>
      <c r="BN342" s="46"/>
      <c r="BO342" s="46"/>
      <c r="BP342" s="46"/>
      <c r="BQ342" s="46"/>
      <c r="BR342" s="46"/>
      <c r="BS342" s="46"/>
      <c r="BT342" s="46"/>
      <c r="BU342" s="46"/>
      <c r="BV342" s="46"/>
      <c r="BW342" s="46"/>
      <c r="BX342" s="46"/>
      <c r="BY342" s="46"/>
      <c r="BZ342" s="46"/>
      <c r="CA342" s="46"/>
      <c r="CB342" s="46"/>
      <c r="CC342" s="46"/>
      <c r="CD342" s="46"/>
      <c r="CE342" s="46"/>
      <c r="CF342" s="46"/>
      <c r="CG342" s="46"/>
      <c r="CH342" s="46"/>
      <c r="CI342" s="46"/>
      <c r="CJ342" s="46"/>
      <c r="CK342" s="46"/>
      <c r="CL342" s="46"/>
      <c r="CM342" s="46"/>
      <c r="CN342" s="46"/>
      <c r="CO342" s="46"/>
      <c r="CP342" s="46"/>
      <c r="CQ342" s="46"/>
      <c r="CR342" s="46"/>
      <c r="CS342" s="46"/>
      <c r="CT342" s="46"/>
      <c r="CU342" s="46"/>
      <c r="CV342" s="46"/>
      <c r="CW342" s="46"/>
      <c r="CX342" s="46"/>
      <c r="CY342" s="46"/>
      <c r="CZ342" s="46"/>
      <c r="DA342" s="46"/>
      <c r="DB342" s="46"/>
      <c r="DC342" s="46"/>
      <c r="DD342" s="46"/>
      <c r="DE342" s="46"/>
      <c r="DF342" s="46"/>
      <c r="DG342" s="46"/>
      <c r="DH342" s="46"/>
      <c r="DI342" s="46"/>
      <c r="DJ342" s="46"/>
      <c r="DK342" s="46"/>
      <c r="DL342" s="46"/>
      <c r="DM342" s="46"/>
      <c r="DN342" s="46"/>
      <c r="DO342" s="46"/>
      <c r="DP342" s="46"/>
      <c r="DQ342" s="46"/>
      <c r="DR342" s="46"/>
      <c r="DS342" s="46"/>
      <c r="DT342" s="46"/>
      <c r="DU342" s="46"/>
      <c r="DV342" s="46"/>
      <c r="DW342" s="46"/>
      <c r="DX342" s="46"/>
      <c r="EG342" s="46"/>
      <c r="AAA342" s="46" t="e">
        <f>(INDEX('Dados Pedido'!$DY$1:$DY$1000000,MATCH(B342,'Dados Pedido'!$B$1:$B$1000000,0)))</f>
        <v>#N/A</v>
      </c>
      <c r="AAB342" s="46" t="e">
        <f>(INDEX('Dados Pedido'!$DZ$1:$DZ$100000,MATCH(C342,'Dados Pedido'!$C$1:$C$100000,0)))</f>
        <v>#N/A</v>
      </c>
      <c r="AAC342" t="e">
        <f>(INDEX('Dados Pedido'!$EC$1:$EC$100000,MATCH(F342,'Dados Pedido'!$F$1:$F$100000,0)))</f>
        <v>#N/A</v>
      </c>
      <c r="AAD342" s="46" t="e">
        <f>(INDEX('Dados Pedido'!$EA$1:$EA$100000,MATCH(H342,'Dados Pedido'!$H$1:$H$100000,0)))</f>
        <v>#N/A</v>
      </c>
      <c r="AAE342" s="46" t="e">
        <f>(INDEX('Dados Pedido'!$EB$1:$EB$100000,MATCH(K342,'Dados Pedido'!$K$1:$K$100000,0)))</f>
        <v>#N/A</v>
      </c>
      <c r="AAF342" s="44"/>
      <c r="AAG342" s="43"/>
      <c r="AAH342" s="46"/>
    </row>
    <row r="343" spans="1:710" ht="20.100000000000001" customHeight="1" x14ac:dyDescent="0.25">
      <c r="A343" s="46"/>
      <c r="B343" s="46"/>
      <c r="C343" s="30"/>
      <c r="D343" s="30"/>
      <c r="E343" s="30"/>
      <c r="F343" s="237"/>
      <c r="G343" s="30">
        <v>100</v>
      </c>
      <c r="H343" s="237"/>
      <c r="I343" s="30"/>
      <c r="J343" s="30"/>
      <c r="K343" s="238"/>
      <c r="L343" s="30"/>
      <c r="M343" s="30"/>
      <c r="N343" s="30"/>
      <c r="O343" s="30"/>
      <c r="P343" s="30"/>
      <c r="Q343" s="30"/>
      <c r="R343" s="30"/>
      <c r="S343" s="30"/>
      <c r="T343" s="30"/>
      <c r="U343" s="49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46"/>
      <c r="AO343" s="46"/>
      <c r="AP343" s="46"/>
      <c r="AQ343" s="46"/>
      <c r="AR343" s="46"/>
      <c r="AS343" s="46"/>
      <c r="AT343" s="46"/>
      <c r="AU343" s="46"/>
      <c r="AV343" s="46"/>
      <c r="AW343" s="46"/>
      <c r="AX343" s="46"/>
      <c r="AY343" s="46"/>
      <c r="AZ343" s="46"/>
      <c r="BA343" s="46"/>
      <c r="BB343" s="46"/>
      <c r="BC343" s="46"/>
      <c r="BD343" s="46"/>
      <c r="BE343" s="46"/>
      <c r="BF343" s="46"/>
      <c r="BG343" s="46"/>
      <c r="BH343" s="46"/>
      <c r="BI343" s="46"/>
      <c r="BJ343" s="46"/>
      <c r="BK343" s="46"/>
      <c r="BL343" s="46"/>
      <c r="BM343" s="46"/>
      <c r="BN343" s="46"/>
      <c r="BO343" s="46"/>
      <c r="BP343" s="46"/>
      <c r="BQ343" s="46"/>
      <c r="BR343" s="46"/>
      <c r="BS343" s="46"/>
      <c r="BT343" s="46"/>
      <c r="BU343" s="46"/>
      <c r="BV343" s="46"/>
      <c r="BW343" s="46"/>
      <c r="BX343" s="46"/>
      <c r="BY343" s="46"/>
      <c r="BZ343" s="46"/>
      <c r="CA343" s="46"/>
      <c r="CB343" s="46"/>
      <c r="CC343" s="46"/>
      <c r="CD343" s="46"/>
      <c r="CE343" s="46"/>
      <c r="CF343" s="46"/>
      <c r="CG343" s="46"/>
      <c r="CH343" s="46"/>
      <c r="CI343" s="46"/>
      <c r="CJ343" s="46"/>
      <c r="CK343" s="46"/>
      <c r="CL343" s="46"/>
      <c r="CM343" s="46"/>
      <c r="CN343" s="46"/>
      <c r="CO343" s="46"/>
      <c r="CP343" s="46"/>
      <c r="CQ343" s="46"/>
      <c r="CR343" s="46"/>
      <c r="CS343" s="46"/>
      <c r="CT343" s="46"/>
      <c r="CU343" s="46"/>
      <c r="CV343" s="46"/>
      <c r="CW343" s="46"/>
      <c r="CX343" s="46"/>
      <c r="CY343" s="46"/>
      <c r="CZ343" s="46"/>
      <c r="DA343" s="46"/>
      <c r="DB343" s="46"/>
      <c r="DC343" s="46"/>
      <c r="DD343" s="46"/>
      <c r="DE343" s="46"/>
      <c r="DF343" s="46"/>
      <c r="DG343" s="46"/>
      <c r="DH343" s="46"/>
      <c r="DI343" s="46"/>
      <c r="DJ343" s="46"/>
      <c r="DK343" s="46"/>
      <c r="DL343" s="46"/>
      <c r="DM343" s="46"/>
      <c r="DN343" s="46"/>
      <c r="DO343" s="46"/>
      <c r="DP343" s="46"/>
      <c r="DQ343" s="46"/>
      <c r="DR343" s="46"/>
      <c r="DS343" s="46"/>
      <c r="DT343" s="46"/>
      <c r="DU343" s="46"/>
      <c r="DV343" s="46"/>
      <c r="DW343" s="46"/>
      <c r="DX343" s="46"/>
      <c r="EG343" s="46"/>
      <c r="AAA343" s="46" t="e">
        <f>(INDEX('Dados Pedido'!$DY$1:$DY$1000000,MATCH(B343,'Dados Pedido'!$B$1:$B$1000000,0)))</f>
        <v>#N/A</v>
      </c>
      <c r="AAB343" s="46" t="e">
        <f>(INDEX('Dados Pedido'!$DZ$1:$DZ$100000,MATCH(C343,'Dados Pedido'!$C$1:$C$100000,0)))</f>
        <v>#N/A</v>
      </c>
      <c r="AAC343" t="e">
        <f>(INDEX('Dados Pedido'!$EC$1:$EC$100000,MATCH(F343,'Dados Pedido'!$F$1:$F$100000,0)))</f>
        <v>#N/A</v>
      </c>
      <c r="AAD343" s="46" t="e">
        <f>(INDEX('Dados Pedido'!$EA$1:$EA$100000,MATCH(H343,'Dados Pedido'!$H$1:$H$100000,0)))</f>
        <v>#N/A</v>
      </c>
      <c r="AAE343" s="46" t="e">
        <f>(INDEX('Dados Pedido'!$EB$1:$EB$100000,MATCH(K343,'Dados Pedido'!$K$1:$K$100000,0)))</f>
        <v>#N/A</v>
      </c>
      <c r="AAF343" s="44"/>
      <c r="AAG343" s="43"/>
      <c r="AAH343" s="46"/>
    </row>
    <row r="344" spans="1:710" ht="20.100000000000001" customHeight="1" x14ac:dyDescent="0.25">
      <c r="A344" s="46"/>
      <c r="B344" s="46"/>
      <c r="C344" s="30"/>
      <c r="D344" s="30"/>
      <c r="E344" s="30"/>
      <c r="F344" s="237"/>
      <c r="G344" s="30">
        <v>100</v>
      </c>
      <c r="H344" s="237"/>
      <c r="I344" s="30"/>
      <c r="J344" s="30"/>
      <c r="K344" s="238"/>
      <c r="L344" s="30"/>
      <c r="M344" s="30"/>
      <c r="N344" s="30"/>
      <c r="O344" s="30"/>
      <c r="P344" s="30"/>
      <c r="Q344" s="30"/>
      <c r="R344" s="30"/>
      <c r="S344" s="30"/>
      <c r="T344" s="30"/>
      <c r="U344" s="49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46"/>
      <c r="AO344" s="46"/>
      <c r="AP344" s="46"/>
      <c r="AQ344" s="46"/>
      <c r="AR344" s="46"/>
      <c r="AS344" s="46"/>
      <c r="AT344" s="46"/>
      <c r="AU344" s="46"/>
      <c r="AV344" s="46"/>
      <c r="AW344" s="46"/>
      <c r="AX344" s="46"/>
      <c r="AY344" s="46"/>
      <c r="AZ344" s="46"/>
      <c r="BA344" s="46"/>
      <c r="BB344" s="46"/>
      <c r="BC344" s="46"/>
      <c r="BD344" s="46"/>
      <c r="BE344" s="46"/>
      <c r="BF344" s="46"/>
      <c r="BG344" s="46"/>
      <c r="BH344" s="46"/>
      <c r="BI344" s="46"/>
      <c r="BJ344" s="46"/>
      <c r="BK344" s="46"/>
      <c r="BL344" s="46"/>
      <c r="BM344" s="46"/>
      <c r="BN344" s="46"/>
      <c r="BO344" s="46"/>
      <c r="BP344" s="46"/>
      <c r="BQ344" s="46"/>
      <c r="BR344" s="46"/>
      <c r="BS344" s="46"/>
      <c r="BT344" s="46"/>
      <c r="BU344" s="46"/>
      <c r="BV344" s="46"/>
      <c r="BW344" s="46"/>
      <c r="BX344" s="46"/>
      <c r="BY344" s="46"/>
      <c r="BZ344" s="46"/>
      <c r="CA344" s="46"/>
      <c r="CB344" s="46"/>
      <c r="CC344" s="46"/>
      <c r="CD344" s="46"/>
      <c r="CE344" s="46"/>
      <c r="CF344" s="46"/>
      <c r="CG344" s="46"/>
      <c r="CH344" s="46"/>
      <c r="CI344" s="46"/>
      <c r="CJ344" s="46"/>
      <c r="CK344" s="46"/>
      <c r="CL344" s="46"/>
      <c r="CM344" s="46"/>
      <c r="CN344" s="46"/>
      <c r="CO344" s="46"/>
      <c r="CP344" s="46"/>
      <c r="CQ344" s="46"/>
      <c r="CR344" s="46"/>
      <c r="CS344" s="46"/>
      <c r="CT344" s="46"/>
      <c r="CU344" s="46"/>
      <c r="CV344" s="46"/>
      <c r="CW344" s="46"/>
      <c r="CX344" s="46"/>
      <c r="CY344" s="46"/>
      <c r="CZ344" s="46"/>
      <c r="DA344" s="46"/>
      <c r="DB344" s="46"/>
      <c r="DC344" s="46"/>
      <c r="DD344" s="46"/>
      <c r="DE344" s="46"/>
      <c r="DF344" s="46"/>
      <c r="DG344" s="46"/>
      <c r="DH344" s="46"/>
      <c r="DI344" s="46"/>
      <c r="DJ344" s="46"/>
      <c r="DK344" s="46"/>
      <c r="DL344" s="46"/>
      <c r="DM344" s="46"/>
      <c r="DN344" s="46"/>
      <c r="DO344" s="46"/>
      <c r="DP344" s="46"/>
      <c r="DQ344" s="46"/>
      <c r="DR344" s="46"/>
      <c r="DS344" s="46"/>
      <c r="DT344" s="46"/>
      <c r="DU344" s="46"/>
      <c r="DV344" s="46"/>
      <c r="DW344" s="46"/>
      <c r="DX344" s="46"/>
      <c r="EG344" s="46"/>
      <c r="AAA344" s="46" t="e">
        <f>(INDEX('Dados Pedido'!$DY$1:$DY$1000000,MATCH(B344,'Dados Pedido'!$B$1:$B$1000000,0)))</f>
        <v>#N/A</v>
      </c>
      <c r="AAB344" s="46" t="e">
        <f>(INDEX('Dados Pedido'!$DZ$1:$DZ$100000,MATCH(C344,'Dados Pedido'!$C$1:$C$100000,0)))</f>
        <v>#N/A</v>
      </c>
      <c r="AAC344" t="e">
        <f>(INDEX('Dados Pedido'!$EC$1:$EC$100000,MATCH(F344,'Dados Pedido'!$F$1:$F$100000,0)))</f>
        <v>#N/A</v>
      </c>
      <c r="AAD344" s="46" t="e">
        <f>(INDEX('Dados Pedido'!$EA$1:$EA$100000,MATCH(H344,'Dados Pedido'!$H$1:$H$100000,0)))</f>
        <v>#N/A</v>
      </c>
      <c r="AAE344" s="46" t="e">
        <f>(INDEX('Dados Pedido'!$EB$1:$EB$100000,MATCH(K344,'Dados Pedido'!$K$1:$K$100000,0)))</f>
        <v>#N/A</v>
      </c>
      <c r="AAF344" s="44"/>
      <c r="AAG344" s="43"/>
      <c r="AAH344" s="46"/>
    </row>
    <row r="345" spans="1:710" ht="20.100000000000001" customHeight="1" x14ac:dyDescent="0.25">
      <c r="A345" s="46"/>
      <c r="B345" s="46"/>
      <c r="C345" s="30"/>
      <c r="D345" s="30"/>
      <c r="E345" s="30"/>
      <c r="F345" s="237"/>
      <c r="G345" s="30">
        <v>100</v>
      </c>
      <c r="H345" s="237"/>
      <c r="I345" s="30"/>
      <c r="J345" s="30"/>
      <c r="K345" s="238"/>
      <c r="L345" s="30"/>
      <c r="M345" s="30"/>
      <c r="N345" s="30"/>
      <c r="O345" s="30"/>
      <c r="P345" s="30"/>
      <c r="Q345" s="30"/>
      <c r="R345" s="30"/>
      <c r="S345" s="30"/>
      <c r="T345" s="30"/>
      <c r="U345" s="49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46"/>
      <c r="AO345" s="46"/>
      <c r="AP345" s="46"/>
      <c r="AQ345" s="46"/>
      <c r="AR345" s="46"/>
      <c r="AS345" s="46"/>
      <c r="AT345" s="46"/>
      <c r="AU345" s="46"/>
      <c r="AV345" s="46"/>
      <c r="AW345" s="46"/>
      <c r="AX345" s="46"/>
      <c r="AY345" s="46"/>
      <c r="AZ345" s="46"/>
      <c r="BA345" s="46"/>
      <c r="BB345" s="46"/>
      <c r="BC345" s="46"/>
      <c r="BD345" s="46"/>
      <c r="BE345" s="46"/>
      <c r="BF345" s="46"/>
      <c r="BG345" s="46"/>
      <c r="BH345" s="46"/>
      <c r="BI345" s="46"/>
      <c r="BJ345" s="46"/>
      <c r="BK345" s="46"/>
      <c r="BL345" s="46"/>
      <c r="BM345" s="46"/>
      <c r="BN345" s="46"/>
      <c r="BO345" s="46"/>
      <c r="BP345" s="46"/>
      <c r="BQ345" s="46"/>
      <c r="BR345" s="46"/>
      <c r="BS345" s="46"/>
      <c r="BT345" s="46"/>
      <c r="BU345" s="46"/>
      <c r="BV345" s="46"/>
      <c r="BW345" s="46"/>
      <c r="BX345" s="46"/>
      <c r="BY345" s="46"/>
      <c r="BZ345" s="46"/>
      <c r="CA345" s="46"/>
      <c r="CB345" s="46"/>
      <c r="CC345" s="46"/>
      <c r="CD345" s="46"/>
      <c r="CE345" s="46"/>
      <c r="CF345" s="46"/>
      <c r="CG345" s="46"/>
      <c r="CH345" s="46"/>
      <c r="CI345" s="46"/>
      <c r="CJ345" s="46"/>
      <c r="CK345" s="46"/>
      <c r="CL345" s="46"/>
      <c r="CM345" s="46"/>
      <c r="CN345" s="46"/>
      <c r="CO345" s="46"/>
      <c r="CP345" s="46"/>
      <c r="CQ345" s="46"/>
      <c r="CR345" s="46"/>
      <c r="CS345" s="46"/>
      <c r="CT345" s="46"/>
      <c r="CU345" s="46"/>
      <c r="CV345" s="46"/>
      <c r="CW345" s="46"/>
      <c r="CX345" s="46"/>
      <c r="CY345" s="46"/>
      <c r="CZ345" s="46"/>
      <c r="DA345" s="46"/>
      <c r="DB345" s="46"/>
      <c r="DC345" s="46"/>
      <c r="DD345" s="46"/>
      <c r="DE345" s="46"/>
      <c r="DF345" s="46"/>
      <c r="DG345" s="46"/>
      <c r="DH345" s="46"/>
      <c r="DI345" s="46"/>
      <c r="DJ345" s="46"/>
      <c r="DK345" s="46"/>
      <c r="DL345" s="46"/>
      <c r="DM345" s="46"/>
      <c r="DN345" s="46"/>
      <c r="DO345" s="46"/>
      <c r="DP345" s="46"/>
      <c r="DQ345" s="46"/>
      <c r="DR345" s="46"/>
      <c r="DS345" s="46"/>
      <c r="DT345" s="46"/>
      <c r="DU345" s="46"/>
      <c r="DV345" s="46"/>
      <c r="DW345" s="46"/>
      <c r="DX345" s="46"/>
      <c r="EG345" s="46"/>
      <c r="AAA345" s="46" t="e">
        <f>(INDEX('Dados Pedido'!$DY$1:$DY$1000000,MATCH(B345,'Dados Pedido'!$B$1:$B$1000000,0)))</f>
        <v>#N/A</v>
      </c>
      <c r="AAB345" s="46" t="e">
        <f>(INDEX('Dados Pedido'!$DZ$1:$DZ$100000,MATCH(C345,'Dados Pedido'!$C$1:$C$100000,0)))</f>
        <v>#N/A</v>
      </c>
      <c r="AAC345" t="e">
        <f>(INDEX('Dados Pedido'!$EC$1:$EC$100000,MATCH(F345,'Dados Pedido'!$F$1:$F$100000,0)))</f>
        <v>#N/A</v>
      </c>
      <c r="AAD345" s="46" t="e">
        <f>(INDEX('Dados Pedido'!$EA$1:$EA$100000,MATCH(H345,'Dados Pedido'!$H$1:$H$100000,0)))</f>
        <v>#N/A</v>
      </c>
      <c r="AAE345" s="46" t="e">
        <f>(INDEX('Dados Pedido'!$EB$1:$EB$100000,MATCH(K345,'Dados Pedido'!$K$1:$K$100000,0)))</f>
        <v>#N/A</v>
      </c>
      <c r="AAF345" s="44"/>
      <c r="AAG345" s="43"/>
      <c r="AAH345" s="46"/>
    </row>
    <row r="346" spans="1:710" ht="20.100000000000001" customHeight="1" x14ac:dyDescent="0.25">
      <c r="A346" s="46"/>
      <c r="B346" s="46"/>
      <c r="C346" s="30"/>
      <c r="D346" s="30"/>
      <c r="E346" s="30"/>
      <c r="F346" s="237"/>
      <c r="G346" s="30">
        <v>100</v>
      </c>
      <c r="H346" s="237"/>
      <c r="I346" s="30"/>
      <c r="J346" s="30"/>
      <c r="K346" s="238"/>
      <c r="L346" s="30"/>
      <c r="M346" s="30"/>
      <c r="N346" s="30"/>
      <c r="O346" s="30"/>
      <c r="P346" s="30"/>
      <c r="Q346" s="30"/>
      <c r="R346" s="30"/>
      <c r="S346" s="30"/>
      <c r="T346" s="30"/>
      <c r="U346" s="49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46"/>
      <c r="AO346" s="46"/>
      <c r="AP346" s="46"/>
      <c r="AQ346" s="46"/>
      <c r="AR346" s="46"/>
      <c r="AS346" s="46"/>
      <c r="AT346" s="46"/>
      <c r="AU346" s="46"/>
      <c r="AV346" s="46"/>
      <c r="AW346" s="46"/>
      <c r="AX346" s="46"/>
      <c r="AY346" s="46"/>
      <c r="AZ346" s="46"/>
      <c r="BA346" s="46"/>
      <c r="BB346" s="46"/>
      <c r="BC346" s="46"/>
      <c r="BD346" s="46"/>
      <c r="BE346" s="46"/>
      <c r="BF346" s="46"/>
      <c r="BG346" s="46"/>
      <c r="BH346" s="46"/>
      <c r="BI346" s="46"/>
      <c r="BJ346" s="46"/>
      <c r="BK346" s="46"/>
      <c r="BL346" s="46"/>
      <c r="BM346" s="46"/>
      <c r="BN346" s="46"/>
      <c r="BO346" s="46"/>
      <c r="BP346" s="46"/>
      <c r="BQ346" s="46"/>
      <c r="BR346" s="46"/>
      <c r="BS346" s="46"/>
      <c r="BT346" s="46"/>
      <c r="BU346" s="46"/>
      <c r="BV346" s="46"/>
      <c r="BW346" s="46"/>
      <c r="BX346" s="46"/>
      <c r="BY346" s="46"/>
      <c r="BZ346" s="46"/>
      <c r="CA346" s="46"/>
      <c r="CB346" s="46"/>
      <c r="CC346" s="46"/>
      <c r="CD346" s="46"/>
      <c r="CE346" s="46"/>
      <c r="CF346" s="46"/>
      <c r="CG346" s="46"/>
      <c r="CH346" s="46"/>
      <c r="CI346" s="46"/>
      <c r="CJ346" s="46"/>
      <c r="CK346" s="46"/>
      <c r="CL346" s="46"/>
      <c r="CM346" s="46"/>
      <c r="CN346" s="46"/>
      <c r="CO346" s="46"/>
      <c r="CP346" s="46"/>
      <c r="CQ346" s="46"/>
      <c r="CR346" s="46"/>
      <c r="CS346" s="46"/>
      <c r="CT346" s="46"/>
      <c r="CU346" s="46"/>
      <c r="CV346" s="46"/>
      <c r="CW346" s="46"/>
      <c r="CX346" s="46"/>
      <c r="CY346" s="46"/>
      <c r="CZ346" s="46"/>
      <c r="DA346" s="46"/>
      <c r="DB346" s="46"/>
      <c r="DC346" s="46"/>
      <c r="DD346" s="46"/>
      <c r="DE346" s="46"/>
      <c r="DF346" s="46"/>
      <c r="DG346" s="46"/>
      <c r="DH346" s="46"/>
      <c r="DI346" s="46"/>
      <c r="DJ346" s="46"/>
      <c r="DK346" s="46"/>
      <c r="DL346" s="46"/>
      <c r="DM346" s="46"/>
      <c r="DN346" s="46"/>
      <c r="DO346" s="46"/>
      <c r="DP346" s="46"/>
      <c r="DQ346" s="46"/>
      <c r="DR346" s="46"/>
      <c r="DS346" s="46"/>
      <c r="DT346" s="46"/>
      <c r="DU346" s="46"/>
      <c r="DV346" s="46"/>
      <c r="DW346" s="46"/>
      <c r="DX346" s="46"/>
      <c r="EG346" s="46"/>
      <c r="AAA346" s="46" t="e">
        <f>(INDEX('Dados Pedido'!$DY$1:$DY$1000000,MATCH(B346,'Dados Pedido'!$B$1:$B$1000000,0)))</f>
        <v>#N/A</v>
      </c>
      <c r="AAB346" s="46" t="e">
        <f>(INDEX('Dados Pedido'!$DZ$1:$DZ$100000,MATCH(C346,'Dados Pedido'!$C$1:$C$100000,0)))</f>
        <v>#N/A</v>
      </c>
      <c r="AAC346" t="e">
        <f>(INDEX('Dados Pedido'!$EC$1:$EC$100000,MATCH(F346,'Dados Pedido'!$F$1:$F$100000,0)))</f>
        <v>#N/A</v>
      </c>
      <c r="AAD346" s="46" t="e">
        <f>(INDEX('Dados Pedido'!$EA$1:$EA$100000,MATCH(H346,'Dados Pedido'!$H$1:$H$100000,0)))</f>
        <v>#N/A</v>
      </c>
      <c r="AAE346" s="46" t="e">
        <f>(INDEX('Dados Pedido'!$EB$1:$EB$100000,MATCH(K346,'Dados Pedido'!$K$1:$K$100000,0)))</f>
        <v>#N/A</v>
      </c>
      <c r="AAF346" s="44"/>
      <c r="AAG346" s="43"/>
      <c r="AAH346" s="46"/>
    </row>
    <row r="347" spans="1:710" ht="20.100000000000001" customHeight="1" x14ac:dyDescent="0.25">
      <c r="A347" s="46"/>
      <c r="B347" s="46"/>
      <c r="C347" s="30"/>
      <c r="D347" s="30"/>
      <c r="E347" s="30"/>
      <c r="F347" s="237"/>
      <c r="G347" s="30">
        <v>100</v>
      </c>
      <c r="H347" s="237"/>
      <c r="I347" s="30"/>
      <c r="J347" s="30"/>
      <c r="K347" s="238"/>
      <c r="L347" s="30"/>
      <c r="M347" s="30"/>
      <c r="N347" s="30"/>
      <c r="O347" s="30"/>
      <c r="P347" s="30"/>
      <c r="Q347" s="30"/>
      <c r="R347" s="30"/>
      <c r="S347" s="30"/>
      <c r="T347" s="30"/>
      <c r="U347" s="49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46"/>
      <c r="AO347" s="46"/>
      <c r="AP347" s="46"/>
      <c r="AQ347" s="46"/>
      <c r="AR347" s="46"/>
      <c r="AS347" s="46"/>
      <c r="AT347" s="46"/>
      <c r="AU347" s="46"/>
      <c r="AV347" s="46"/>
      <c r="AW347" s="46"/>
      <c r="AX347" s="46"/>
      <c r="AY347" s="46"/>
      <c r="AZ347" s="46"/>
      <c r="BA347" s="46"/>
      <c r="BB347" s="46"/>
      <c r="BC347" s="46"/>
      <c r="BD347" s="46"/>
      <c r="BE347" s="46"/>
      <c r="BF347" s="46"/>
      <c r="BG347" s="46"/>
      <c r="BH347" s="46"/>
      <c r="BI347" s="46"/>
      <c r="BJ347" s="46"/>
      <c r="BK347" s="46"/>
      <c r="BL347" s="46"/>
      <c r="BM347" s="46"/>
      <c r="BN347" s="46"/>
      <c r="BO347" s="46"/>
      <c r="BP347" s="46"/>
      <c r="BQ347" s="46"/>
      <c r="BR347" s="46"/>
      <c r="BS347" s="46"/>
      <c r="BT347" s="46"/>
      <c r="BU347" s="46"/>
      <c r="BV347" s="46"/>
      <c r="BW347" s="46"/>
      <c r="BX347" s="46"/>
      <c r="BY347" s="46"/>
      <c r="BZ347" s="46"/>
      <c r="CA347" s="46"/>
      <c r="CB347" s="46"/>
      <c r="CC347" s="46"/>
      <c r="CD347" s="46"/>
      <c r="CE347" s="46"/>
      <c r="CF347" s="46"/>
      <c r="CG347" s="46"/>
      <c r="CH347" s="46"/>
      <c r="CI347" s="46"/>
      <c r="CJ347" s="46"/>
      <c r="CK347" s="46"/>
      <c r="CL347" s="46"/>
      <c r="CM347" s="46"/>
      <c r="CN347" s="46"/>
      <c r="CO347" s="46"/>
      <c r="CP347" s="46"/>
      <c r="CQ347" s="46"/>
      <c r="CR347" s="46"/>
      <c r="CS347" s="46"/>
      <c r="CT347" s="46"/>
      <c r="CU347" s="46"/>
      <c r="CV347" s="46"/>
      <c r="CW347" s="46"/>
      <c r="CX347" s="46"/>
      <c r="CY347" s="46"/>
      <c r="CZ347" s="46"/>
      <c r="DA347" s="46"/>
      <c r="DB347" s="46"/>
      <c r="DC347" s="46"/>
      <c r="DD347" s="46"/>
      <c r="DE347" s="46"/>
      <c r="DF347" s="46"/>
      <c r="DG347" s="46"/>
      <c r="DH347" s="46"/>
      <c r="DI347" s="46"/>
      <c r="DJ347" s="46"/>
      <c r="DK347" s="46"/>
      <c r="DL347" s="46"/>
      <c r="DM347" s="46"/>
      <c r="DN347" s="46"/>
      <c r="DO347" s="46"/>
      <c r="DP347" s="46"/>
      <c r="DQ347" s="46"/>
      <c r="DR347" s="46"/>
      <c r="DS347" s="46"/>
      <c r="DT347" s="46"/>
      <c r="DU347" s="46"/>
      <c r="DV347" s="46"/>
      <c r="DW347" s="46"/>
      <c r="DX347" s="46"/>
      <c r="EG347" s="46"/>
      <c r="AAA347" s="46" t="e">
        <f>(INDEX('Dados Pedido'!$DY$1:$DY$1000000,MATCH(B347,'Dados Pedido'!$B$1:$B$1000000,0)))</f>
        <v>#N/A</v>
      </c>
      <c r="AAB347" s="46" t="e">
        <f>(INDEX('Dados Pedido'!$DZ$1:$DZ$100000,MATCH(C347,'Dados Pedido'!$C$1:$C$100000,0)))</f>
        <v>#N/A</v>
      </c>
      <c r="AAC347" t="e">
        <f>(INDEX('Dados Pedido'!$EC$1:$EC$100000,MATCH(F347,'Dados Pedido'!$F$1:$F$100000,0)))</f>
        <v>#N/A</v>
      </c>
      <c r="AAD347" s="46" t="e">
        <f>(INDEX('Dados Pedido'!$EA$1:$EA$100000,MATCH(H347,'Dados Pedido'!$H$1:$H$100000,0)))</f>
        <v>#N/A</v>
      </c>
      <c r="AAE347" s="46" t="e">
        <f>(INDEX('Dados Pedido'!$EB$1:$EB$100000,MATCH(K347,'Dados Pedido'!$K$1:$K$100000,0)))</f>
        <v>#N/A</v>
      </c>
      <c r="AAF347" s="44"/>
      <c r="AAG347" s="43"/>
      <c r="AAH347" s="46"/>
    </row>
    <row r="348" spans="1:710" ht="20.100000000000001" customHeight="1" x14ac:dyDescent="0.25">
      <c r="A348" s="46"/>
      <c r="B348" s="46"/>
      <c r="C348" s="30"/>
      <c r="D348" s="30"/>
      <c r="E348" s="30"/>
      <c r="F348" s="237"/>
      <c r="G348" s="30">
        <v>100</v>
      </c>
      <c r="H348" s="237"/>
      <c r="I348" s="30"/>
      <c r="J348" s="30"/>
      <c r="K348" s="238"/>
      <c r="L348" s="30"/>
      <c r="M348" s="30"/>
      <c r="N348" s="30"/>
      <c r="O348" s="30"/>
      <c r="P348" s="30"/>
      <c r="Q348" s="30"/>
      <c r="R348" s="30"/>
      <c r="S348" s="30"/>
      <c r="T348" s="30"/>
      <c r="U348" s="49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46"/>
      <c r="AO348" s="46"/>
      <c r="AP348" s="46"/>
      <c r="AQ348" s="46"/>
      <c r="AR348" s="46"/>
      <c r="AS348" s="46"/>
      <c r="AT348" s="46"/>
      <c r="AU348" s="46"/>
      <c r="AV348" s="46"/>
      <c r="AW348" s="46"/>
      <c r="AX348" s="46"/>
      <c r="AY348" s="46"/>
      <c r="AZ348" s="46"/>
      <c r="BA348" s="46"/>
      <c r="BB348" s="46"/>
      <c r="BC348" s="46"/>
      <c r="BD348" s="46"/>
      <c r="BE348" s="46"/>
      <c r="BF348" s="46"/>
      <c r="BG348" s="46"/>
      <c r="BH348" s="46"/>
      <c r="BI348" s="46"/>
      <c r="BJ348" s="46"/>
      <c r="BK348" s="46"/>
      <c r="BL348" s="46"/>
      <c r="BM348" s="46"/>
      <c r="BN348" s="46"/>
      <c r="BO348" s="46"/>
      <c r="BP348" s="46"/>
      <c r="BQ348" s="46"/>
      <c r="BR348" s="46"/>
      <c r="BS348" s="46"/>
      <c r="BT348" s="46"/>
      <c r="BU348" s="46"/>
      <c r="BV348" s="46"/>
      <c r="BW348" s="46"/>
      <c r="BX348" s="46"/>
      <c r="BY348" s="46"/>
      <c r="BZ348" s="46"/>
      <c r="CA348" s="46"/>
      <c r="CB348" s="46"/>
      <c r="CC348" s="46"/>
      <c r="CD348" s="46"/>
      <c r="CE348" s="46"/>
      <c r="CF348" s="46"/>
      <c r="CG348" s="46"/>
      <c r="CH348" s="46"/>
      <c r="CI348" s="46"/>
      <c r="CJ348" s="46"/>
      <c r="CK348" s="46"/>
      <c r="CL348" s="46"/>
      <c r="CM348" s="46"/>
      <c r="CN348" s="46"/>
      <c r="CO348" s="46"/>
      <c r="CP348" s="46"/>
      <c r="CQ348" s="46"/>
      <c r="CR348" s="46"/>
      <c r="CS348" s="46"/>
      <c r="CT348" s="46"/>
      <c r="CU348" s="46"/>
      <c r="CV348" s="46"/>
      <c r="CW348" s="46"/>
      <c r="CX348" s="46"/>
      <c r="CY348" s="46"/>
      <c r="CZ348" s="46"/>
      <c r="DA348" s="46"/>
      <c r="DB348" s="46"/>
      <c r="DC348" s="46"/>
      <c r="DD348" s="46"/>
      <c r="DE348" s="46"/>
      <c r="DF348" s="46"/>
      <c r="DG348" s="46"/>
      <c r="DH348" s="46"/>
      <c r="DI348" s="46"/>
      <c r="DJ348" s="46"/>
      <c r="DK348" s="46"/>
      <c r="DL348" s="46"/>
      <c r="DM348" s="46"/>
      <c r="DN348" s="46"/>
      <c r="DO348" s="46"/>
      <c r="DP348" s="46"/>
      <c r="DQ348" s="46"/>
      <c r="DR348" s="46"/>
      <c r="DS348" s="46"/>
      <c r="DT348" s="46"/>
      <c r="DU348" s="46"/>
      <c r="DV348" s="46"/>
      <c r="DW348" s="46"/>
      <c r="DX348" s="46"/>
      <c r="EG348" s="46"/>
      <c r="AAA348" s="46" t="e">
        <f>(INDEX('Dados Pedido'!$DY$1:$DY$1000000,MATCH(B348,'Dados Pedido'!$B$1:$B$1000000,0)))</f>
        <v>#N/A</v>
      </c>
      <c r="AAB348" s="46" t="e">
        <f>(INDEX('Dados Pedido'!$DZ$1:$DZ$100000,MATCH(C348,'Dados Pedido'!$C$1:$C$100000,0)))</f>
        <v>#N/A</v>
      </c>
      <c r="AAC348" t="e">
        <f>(INDEX('Dados Pedido'!$EC$1:$EC$100000,MATCH(F348,'Dados Pedido'!$F$1:$F$100000,0)))</f>
        <v>#N/A</v>
      </c>
      <c r="AAD348" s="46" t="e">
        <f>(INDEX('Dados Pedido'!$EA$1:$EA$100000,MATCH(H348,'Dados Pedido'!$H$1:$H$100000,0)))</f>
        <v>#N/A</v>
      </c>
      <c r="AAE348" s="46" t="e">
        <f>(INDEX('Dados Pedido'!$EB$1:$EB$100000,MATCH(K348,'Dados Pedido'!$K$1:$K$100000,0)))</f>
        <v>#N/A</v>
      </c>
      <c r="AAF348" s="44"/>
      <c r="AAG348" s="43"/>
      <c r="AAH348" s="46"/>
    </row>
    <row r="349" spans="1:710" ht="20.100000000000001" customHeight="1" x14ac:dyDescent="0.25">
      <c r="A349" s="46"/>
      <c r="B349" s="46"/>
      <c r="C349" s="30"/>
      <c r="D349" s="30"/>
      <c r="E349" s="30"/>
      <c r="F349" s="237"/>
      <c r="G349" s="30">
        <v>100</v>
      </c>
      <c r="H349" s="237"/>
      <c r="I349" s="30"/>
      <c r="J349" s="30"/>
      <c r="K349" s="238"/>
      <c r="L349" s="30"/>
      <c r="M349" s="30"/>
      <c r="N349" s="30"/>
      <c r="O349" s="30"/>
      <c r="P349" s="30"/>
      <c r="Q349" s="30"/>
      <c r="R349" s="30"/>
      <c r="S349" s="30"/>
      <c r="T349" s="30"/>
      <c r="U349" s="49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46"/>
      <c r="AO349" s="46"/>
      <c r="AP349" s="46"/>
      <c r="AQ349" s="46"/>
      <c r="AR349" s="46"/>
      <c r="AS349" s="46"/>
      <c r="AT349" s="46"/>
      <c r="AU349" s="46"/>
      <c r="AV349" s="46"/>
      <c r="AW349" s="46"/>
      <c r="AX349" s="46"/>
      <c r="AY349" s="46"/>
      <c r="AZ349" s="46"/>
      <c r="BA349" s="46"/>
      <c r="BB349" s="46"/>
      <c r="BC349" s="46"/>
      <c r="BD349" s="46"/>
      <c r="BE349" s="46"/>
      <c r="BF349" s="46"/>
      <c r="BG349" s="46"/>
      <c r="BH349" s="46"/>
      <c r="BI349" s="46"/>
      <c r="BJ349" s="46"/>
      <c r="BK349" s="46"/>
      <c r="BL349" s="46"/>
      <c r="BM349" s="46"/>
      <c r="BN349" s="46"/>
      <c r="BO349" s="46"/>
      <c r="BP349" s="46"/>
      <c r="BQ349" s="46"/>
      <c r="BR349" s="46"/>
      <c r="BS349" s="46"/>
      <c r="BT349" s="46"/>
      <c r="BU349" s="46"/>
      <c r="BV349" s="46"/>
      <c r="BW349" s="46"/>
      <c r="BX349" s="46"/>
      <c r="BY349" s="46"/>
      <c r="BZ349" s="46"/>
      <c r="CA349" s="46"/>
      <c r="CB349" s="46"/>
      <c r="CC349" s="46"/>
      <c r="CD349" s="46"/>
      <c r="CE349" s="46"/>
      <c r="CF349" s="46"/>
      <c r="CG349" s="46"/>
      <c r="CH349" s="46"/>
      <c r="CI349" s="46"/>
      <c r="CJ349" s="46"/>
      <c r="CK349" s="46"/>
      <c r="CL349" s="46"/>
      <c r="CM349" s="46"/>
      <c r="CN349" s="46"/>
      <c r="CO349" s="46"/>
      <c r="CP349" s="46"/>
      <c r="CQ349" s="46"/>
      <c r="CR349" s="46"/>
      <c r="CS349" s="46"/>
      <c r="CT349" s="46"/>
      <c r="CU349" s="46"/>
      <c r="CV349" s="46"/>
      <c r="CW349" s="46"/>
      <c r="CX349" s="46"/>
      <c r="CY349" s="46"/>
      <c r="CZ349" s="46"/>
      <c r="DA349" s="46"/>
      <c r="DB349" s="46"/>
      <c r="DC349" s="46"/>
      <c r="DD349" s="46"/>
      <c r="DE349" s="46"/>
      <c r="DF349" s="46"/>
      <c r="DG349" s="46"/>
      <c r="DH349" s="46"/>
      <c r="DI349" s="46"/>
      <c r="DJ349" s="46"/>
      <c r="DK349" s="46"/>
      <c r="DL349" s="46"/>
      <c r="DM349" s="46"/>
      <c r="DN349" s="46"/>
      <c r="DO349" s="46"/>
      <c r="DP349" s="46"/>
      <c r="DQ349" s="46"/>
      <c r="DR349" s="46"/>
      <c r="DS349" s="46"/>
      <c r="DT349" s="46"/>
      <c r="DU349" s="46"/>
      <c r="DV349" s="46"/>
      <c r="DW349" s="46"/>
      <c r="DX349" s="46"/>
      <c r="EG349" s="46"/>
      <c r="AAA349" s="46" t="e">
        <f>(INDEX('Dados Pedido'!$DY$1:$DY$1000000,MATCH(B349,'Dados Pedido'!$B$1:$B$1000000,0)))</f>
        <v>#N/A</v>
      </c>
      <c r="AAB349" s="46" t="e">
        <f>(INDEX('Dados Pedido'!$DZ$1:$DZ$100000,MATCH(C349,'Dados Pedido'!$C$1:$C$100000,0)))</f>
        <v>#N/A</v>
      </c>
      <c r="AAC349" t="e">
        <f>(INDEX('Dados Pedido'!$EC$1:$EC$100000,MATCH(F349,'Dados Pedido'!$F$1:$F$100000,0)))</f>
        <v>#N/A</v>
      </c>
      <c r="AAD349" s="46" t="e">
        <f>(INDEX('Dados Pedido'!$EA$1:$EA$100000,MATCH(H349,'Dados Pedido'!$H$1:$H$100000,0)))</f>
        <v>#N/A</v>
      </c>
      <c r="AAE349" s="46" t="e">
        <f>(INDEX('Dados Pedido'!$EB$1:$EB$100000,MATCH(K349,'Dados Pedido'!$K$1:$K$100000,0)))</f>
        <v>#N/A</v>
      </c>
      <c r="AAF349" s="44"/>
      <c r="AAG349" s="43"/>
      <c r="AAH349" s="46"/>
    </row>
    <row r="350" spans="1:710" ht="20.100000000000001" customHeight="1" x14ac:dyDescent="0.25">
      <c r="A350" s="46"/>
      <c r="B350" s="46"/>
      <c r="C350" s="30"/>
      <c r="D350" s="30"/>
      <c r="E350" s="30"/>
      <c r="F350" s="237"/>
      <c r="G350" s="30">
        <v>100</v>
      </c>
      <c r="H350" s="237"/>
      <c r="I350" s="30"/>
      <c r="J350" s="30"/>
      <c r="K350" s="238"/>
      <c r="L350" s="30"/>
      <c r="M350" s="30"/>
      <c r="N350" s="30"/>
      <c r="O350" s="30"/>
      <c r="P350" s="30"/>
      <c r="Q350" s="30"/>
      <c r="R350" s="30"/>
      <c r="S350" s="30"/>
      <c r="T350" s="30"/>
      <c r="U350" s="49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46"/>
      <c r="AO350" s="46"/>
      <c r="AP350" s="46"/>
      <c r="AQ350" s="46"/>
      <c r="AR350" s="46"/>
      <c r="AS350" s="46"/>
      <c r="AT350" s="46"/>
      <c r="AU350" s="46"/>
      <c r="AV350" s="46"/>
      <c r="AW350" s="46"/>
      <c r="AX350" s="46"/>
      <c r="AY350" s="46"/>
      <c r="AZ350" s="46"/>
      <c r="BA350" s="46"/>
      <c r="BB350" s="46"/>
      <c r="BC350" s="46"/>
      <c r="BD350" s="46"/>
      <c r="BE350" s="46"/>
      <c r="BF350" s="46"/>
      <c r="BG350" s="46"/>
      <c r="BH350" s="46"/>
      <c r="BI350" s="46"/>
      <c r="BJ350" s="46"/>
      <c r="BK350" s="46"/>
      <c r="BL350" s="46"/>
      <c r="BM350" s="46"/>
      <c r="BN350" s="46"/>
      <c r="BO350" s="46"/>
      <c r="BP350" s="46"/>
      <c r="BQ350" s="46"/>
      <c r="BR350" s="46"/>
      <c r="BS350" s="46"/>
      <c r="BT350" s="46"/>
      <c r="BU350" s="46"/>
      <c r="BV350" s="46"/>
      <c r="BW350" s="46"/>
      <c r="BX350" s="46"/>
      <c r="BY350" s="46"/>
      <c r="BZ350" s="46"/>
      <c r="CA350" s="46"/>
      <c r="CB350" s="46"/>
      <c r="CC350" s="46"/>
      <c r="CD350" s="46"/>
      <c r="CE350" s="46"/>
      <c r="CF350" s="46"/>
      <c r="CG350" s="46"/>
      <c r="CH350" s="46"/>
      <c r="CI350" s="46"/>
      <c r="CJ350" s="46"/>
      <c r="CK350" s="46"/>
      <c r="CL350" s="46"/>
      <c r="CM350" s="46"/>
      <c r="CN350" s="46"/>
      <c r="CO350" s="46"/>
      <c r="CP350" s="46"/>
      <c r="CQ350" s="46"/>
      <c r="CR350" s="46"/>
      <c r="CS350" s="46"/>
      <c r="CT350" s="46"/>
      <c r="CU350" s="46"/>
      <c r="CV350" s="46"/>
      <c r="CW350" s="46"/>
      <c r="CX350" s="46"/>
      <c r="CY350" s="46"/>
      <c r="CZ350" s="46"/>
      <c r="DA350" s="46"/>
      <c r="DB350" s="46"/>
      <c r="DC350" s="46"/>
      <c r="DD350" s="46"/>
      <c r="DE350" s="46"/>
      <c r="DF350" s="46"/>
      <c r="DG350" s="46"/>
      <c r="DH350" s="46"/>
      <c r="DI350" s="46"/>
      <c r="DJ350" s="46"/>
      <c r="DK350" s="46"/>
      <c r="DL350" s="46"/>
      <c r="DM350" s="46"/>
      <c r="DN350" s="46"/>
      <c r="DO350" s="46"/>
      <c r="DP350" s="46"/>
      <c r="DQ350" s="46"/>
      <c r="DR350" s="46"/>
      <c r="DS350" s="46"/>
      <c r="DT350" s="46"/>
      <c r="DU350" s="46"/>
      <c r="DV350" s="46"/>
      <c r="DW350" s="46"/>
      <c r="DX350" s="46"/>
      <c r="EG350" s="46"/>
      <c r="AAA350" s="46" t="e">
        <f>(INDEX('Dados Pedido'!$DY$1:$DY$1000000,MATCH(B350,'Dados Pedido'!$B$1:$B$1000000,0)))</f>
        <v>#N/A</v>
      </c>
      <c r="AAB350" s="46" t="e">
        <f>(INDEX('Dados Pedido'!$DZ$1:$DZ$100000,MATCH(C350,'Dados Pedido'!$C$1:$C$100000,0)))</f>
        <v>#N/A</v>
      </c>
      <c r="AAC350" t="e">
        <f>(INDEX('Dados Pedido'!$EC$1:$EC$100000,MATCH(F350,'Dados Pedido'!$F$1:$F$100000,0)))</f>
        <v>#N/A</v>
      </c>
      <c r="AAD350" s="46" t="e">
        <f>(INDEX('Dados Pedido'!$EA$1:$EA$100000,MATCH(H350,'Dados Pedido'!$H$1:$H$100000,0)))</f>
        <v>#N/A</v>
      </c>
      <c r="AAE350" s="46" t="e">
        <f>(INDEX('Dados Pedido'!$EB$1:$EB$100000,MATCH(K350,'Dados Pedido'!$K$1:$K$100000,0)))</f>
        <v>#N/A</v>
      </c>
      <c r="AAF350" s="44"/>
      <c r="AAG350" s="43"/>
      <c r="AAH350" s="46"/>
    </row>
    <row r="351" spans="1:710" ht="20.100000000000001" customHeight="1" x14ac:dyDescent="0.25">
      <c r="A351" s="46"/>
      <c r="B351" s="46"/>
      <c r="C351" s="30"/>
      <c r="D351" s="30"/>
      <c r="E351" s="30"/>
      <c r="F351" s="237"/>
      <c r="G351" s="30">
        <v>100</v>
      </c>
      <c r="H351" s="237"/>
      <c r="I351" s="30"/>
      <c r="J351" s="30"/>
      <c r="K351" s="238"/>
      <c r="L351" s="30"/>
      <c r="M351" s="30"/>
      <c r="N351" s="30"/>
      <c r="O351" s="30"/>
      <c r="P351" s="30"/>
      <c r="Q351" s="30"/>
      <c r="R351" s="30"/>
      <c r="S351" s="30"/>
      <c r="T351" s="30"/>
      <c r="U351" s="49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46"/>
      <c r="AO351" s="46"/>
      <c r="AP351" s="46"/>
      <c r="AQ351" s="46"/>
      <c r="AR351" s="46"/>
      <c r="AS351" s="46"/>
      <c r="AT351" s="46"/>
      <c r="AU351" s="46"/>
      <c r="AV351" s="46"/>
      <c r="AW351" s="46"/>
      <c r="AX351" s="46"/>
      <c r="AY351" s="46"/>
      <c r="AZ351" s="46"/>
      <c r="BA351" s="46"/>
      <c r="BB351" s="46"/>
      <c r="BC351" s="46"/>
      <c r="BD351" s="46"/>
      <c r="BE351" s="46"/>
      <c r="BF351" s="46"/>
      <c r="BG351" s="46"/>
      <c r="BH351" s="46"/>
      <c r="BI351" s="46"/>
      <c r="BJ351" s="46"/>
      <c r="BK351" s="46"/>
      <c r="BL351" s="46"/>
      <c r="BM351" s="46"/>
      <c r="BN351" s="46"/>
      <c r="BO351" s="46"/>
      <c r="BP351" s="46"/>
      <c r="BQ351" s="46"/>
      <c r="BR351" s="46"/>
      <c r="BS351" s="46"/>
      <c r="BT351" s="46"/>
      <c r="BU351" s="46"/>
      <c r="BV351" s="46"/>
      <c r="BW351" s="46"/>
      <c r="BX351" s="46"/>
      <c r="BY351" s="46"/>
      <c r="BZ351" s="46"/>
      <c r="CA351" s="46"/>
      <c r="CB351" s="46"/>
      <c r="CC351" s="46"/>
      <c r="CD351" s="46"/>
      <c r="CE351" s="46"/>
      <c r="CF351" s="46"/>
      <c r="CG351" s="46"/>
      <c r="CH351" s="46"/>
      <c r="CI351" s="46"/>
      <c r="CJ351" s="46"/>
      <c r="CK351" s="46"/>
      <c r="CL351" s="46"/>
      <c r="CM351" s="46"/>
      <c r="CN351" s="46"/>
      <c r="CO351" s="46"/>
      <c r="CP351" s="46"/>
      <c r="CQ351" s="46"/>
      <c r="CR351" s="46"/>
      <c r="CS351" s="46"/>
      <c r="CT351" s="46"/>
      <c r="CU351" s="46"/>
      <c r="CV351" s="46"/>
      <c r="CW351" s="46"/>
      <c r="CX351" s="46"/>
      <c r="CY351" s="46"/>
      <c r="CZ351" s="46"/>
      <c r="DA351" s="46"/>
      <c r="DB351" s="46"/>
      <c r="DC351" s="46"/>
      <c r="DD351" s="46"/>
      <c r="DE351" s="46"/>
      <c r="DF351" s="46"/>
      <c r="DG351" s="46"/>
      <c r="DH351" s="46"/>
      <c r="DI351" s="46"/>
      <c r="DJ351" s="46"/>
      <c r="DK351" s="46"/>
      <c r="DL351" s="46"/>
      <c r="DM351" s="46"/>
      <c r="DN351" s="46"/>
      <c r="DO351" s="46"/>
      <c r="DP351" s="46"/>
      <c r="DQ351" s="46"/>
      <c r="DR351" s="46"/>
      <c r="DS351" s="46"/>
      <c r="DT351" s="46"/>
      <c r="DU351" s="46"/>
      <c r="DV351" s="46"/>
      <c r="DW351" s="46"/>
      <c r="DX351" s="46"/>
      <c r="EG351" s="46"/>
      <c r="AAA351" s="46" t="e">
        <f>(INDEX('Dados Pedido'!$DY$1:$DY$1000000,MATCH(B351,'Dados Pedido'!$B$1:$B$1000000,0)))</f>
        <v>#N/A</v>
      </c>
      <c r="AAB351" s="46" t="e">
        <f>(INDEX('Dados Pedido'!$DZ$1:$DZ$100000,MATCH(C351,'Dados Pedido'!$C$1:$C$100000,0)))</f>
        <v>#N/A</v>
      </c>
      <c r="AAC351" t="e">
        <f>(INDEX('Dados Pedido'!$EC$1:$EC$100000,MATCH(F351,'Dados Pedido'!$F$1:$F$100000,0)))</f>
        <v>#N/A</v>
      </c>
      <c r="AAD351" s="46" t="e">
        <f>(INDEX('Dados Pedido'!$EA$1:$EA$100000,MATCH(H351,'Dados Pedido'!$H$1:$H$100000,0)))</f>
        <v>#N/A</v>
      </c>
      <c r="AAE351" s="46" t="e">
        <f>(INDEX('Dados Pedido'!$EB$1:$EB$100000,MATCH(K351,'Dados Pedido'!$K$1:$K$100000,0)))</f>
        <v>#N/A</v>
      </c>
      <c r="AAF351" s="44"/>
      <c r="AAG351" s="43"/>
      <c r="AAH351" s="46"/>
    </row>
    <row r="352" spans="1:710" ht="20.100000000000001" customHeight="1" x14ac:dyDescent="0.25">
      <c r="A352" s="46"/>
      <c r="B352" s="46"/>
      <c r="C352" s="30"/>
      <c r="D352" s="30"/>
      <c r="E352" s="30"/>
      <c r="F352" s="237"/>
      <c r="G352" s="30">
        <v>100</v>
      </c>
      <c r="H352" s="237"/>
      <c r="I352" s="30"/>
      <c r="J352" s="30"/>
      <c r="K352" s="238"/>
      <c r="L352" s="30"/>
      <c r="M352" s="30"/>
      <c r="N352" s="30"/>
      <c r="O352" s="30"/>
      <c r="P352" s="30"/>
      <c r="Q352" s="30"/>
      <c r="R352" s="30"/>
      <c r="S352" s="30"/>
      <c r="T352" s="30"/>
      <c r="U352" s="49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46"/>
      <c r="AO352" s="46"/>
      <c r="AP352" s="46"/>
      <c r="AQ352" s="46"/>
      <c r="AR352" s="46"/>
      <c r="AS352" s="46"/>
      <c r="AT352" s="46"/>
      <c r="AU352" s="46"/>
      <c r="AV352" s="46"/>
      <c r="AW352" s="46"/>
      <c r="AX352" s="46"/>
      <c r="AY352" s="46"/>
      <c r="AZ352" s="46"/>
      <c r="BA352" s="46"/>
      <c r="BB352" s="46"/>
      <c r="BC352" s="46"/>
      <c r="BD352" s="46"/>
      <c r="BE352" s="46"/>
      <c r="BF352" s="46"/>
      <c r="BG352" s="46"/>
      <c r="BH352" s="46"/>
      <c r="BI352" s="46"/>
      <c r="BJ352" s="46"/>
      <c r="BK352" s="46"/>
      <c r="BL352" s="46"/>
      <c r="BM352" s="46"/>
      <c r="BN352" s="46"/>
      <c r="BO352" s="46"/>
      <c r="BP352" s="46"/>
      <c r="BQ352" s="46"/>
      <c r="BR352" s="46"/>
      <c r="BS352" s="46"/>
      <c r="BT352" s="46"/>
      <c r="BU352" s="46"/>
      <c r="BV352" s="46"/>
      <c r="BW352" s="46"/>
      <c r="BX352" s="46"/>
      <c r="BY352" s="46"/>
      <c r="BZ352" s="46"/>
      <c r="CA352" s="46"/>
      <c r="CB352" s="46"/>
      <c r="CC352" s="46"/>
      <c r="CD352" s="46"/>
      <c r="CE352" s="46"/>
      <c r="CF352" s="46"/>
      <c r="CG352" s="46"/>
      <c r="CH352" s="46"/>
      <c r="CI352" s="46"/>
      <c r="CJ352" s="46"/>
      <c r="CK352" s="46"/>
      <c r="CL352" s="46"/>
      <c r="CM352" s="46"/>
      <c r="CN352" s="46"/>
      <c r="CO352" s="46"/>
      <c r="CP352" s="46"/>
      <c r="CQ352" s="46"/>
      <c r="CR352" s="46"/>
      <c r="CS352" s="46"/>
      <c r="CT352" s="46"/>
      <c r="CU352" s="46"/>
      <c r="CV352" s="46"/>
      <c r="CW352" s="46"/>
      <c r="CX352" s="46"/>
      <c r="CY352" s="46"/>
      <c r="CZ352" s="46"/>
      <c r="DA352" s="46"/>
      <c r="DB352" s="46"/>
      <c r="DC352" s="46"/>
      <c r="DD352" s="46"/>
      <c r="DE352" s="46"/>
      <c r="DF352" s="46"/>
      <c r="DG352" s="46"/>
      <c r="DH352" s="46"/>
      <c r="DI352" s="46"/>
      <c r="DJ352" s="46"/>
      <c r="DK352" s="46"/>
      <c r="DL352" s="46"/>
      <c r="DM352" s="46"/>
      <c r="DN352" s="46"/>
      <c r="DO352" s="46"/>
      <c r="DP352" s="46"/>
      <c r="DQ352" s="46"/>
      <c r="DR352" s="46"/>
      <c r="DS352" s="46"/>
      <c r="DT352" s="46"/>
      <c r="DU352" s="46"/>
      <c r="DV352" s="46"/>
      <c r="DW352" s="46"/>
      <c r="DX352" s="46"/>
      <c r="EG352" s="46"/>
      <c r="AAA352" s="46" t="e">
        <f>(INDEX('Dados Pedido'!$DY$1:$DY$1000000,MATCH(B352,'Dados Pedido'!$B$1:$B$1000000,0)))</f>
        <v>#N/A</v>
      </c>
      <c r="AAB352" s="46" t="e">
        <f>(INDEX('Dados Pedido'!$DZ$1:$DZ$100000,MATCH(C352,'Dados Pedido'!$C$1:$C$100000,0)))</f>
        <v>#N/A</v>
      </c>
      <c r="AAC352" t="e">
        <f>(INDEX('Dados Pedido'!$EC$1:$EC$100000,MATCH(F352,'Dados Pedido'!$F$1:$F$100000,0)))</f>
        <v>#N/A</v>
      </c>
      <c r="AAD352" s="46" t="e">
        <f>(INDEX('Dados Pedido'!$EA$1:$EA$100000,MATCH(H352,'Dados Pedido'!$H$1:$H$100000,0)))</f>
        <v>#N/A</v>
      </c>
      <c r="AAE352" s="46" t="e">
        <f>(INDEX('Dados Pedido'!$EB$1:$EB$100000,MATCH(K352,'Dados Pedido'!$K$1:$K$100000,0)))</f>
        <v>#N/A</v>
      </c>
      <c r="AAF352" s="44"/>
      <c r="AAG352" s="43"/>
      <c r="AAH352" s="46"/>
    </row>
    <row r="353" spans="1:710" ht="20.100000000000001" customHeight="1" x14ac:dyDescent="0.25">
      <c r="A353" s="46"/>
      <c r="B353" s="46"/>
      <c r="C353" s="30"/>
      <c r="D353" s="30"/>
      <c r="E353" s="30"/>
      <c r="F353" s="237"/>
      <c r="G353" s="30">
        <v>100</v>
      </c>
      <c r="H353" s="237"/>
      <c r="I353" s="30"/>
      <c r="J353" s="30"/>
      <c r="K353" s="238"/>
      <c r="L353" s="30"/>
      <c r="M353" s="30"/>
      <c r="N353" s="30"/>
      <c r="O353" s="30"/>
      <c r="P353" s="30"/>
      <c r="Q353" s="30"/>
      <c r="R353" s="30"/>
      <c r="S353" s="30"/>
      <c r="T353" s="30"/>
      <c r="U353" s="49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46"/>
      <c r="AO353" s="46"/>
      <c r="AP353" s="46"/>
      <c r="AQ353" s="46"/>
      <c r="AR353" s="46"/>
      <c r="AS353" s="46"/>
      <c r="AT353" s="46"/>
      <c r="AU353" s="46"/>
      <c r="AV353" s="46"/>
      <c r="AW353" s="46"/>
      <c r="AX353" s="46"/>
      <c r="AY353" s="46"/>
      <c r="AZ353" s="46"/>
      <c r="BA353" s="46"/>
      <c r="BB353" s="46"/>
      <c r="BC353" s="46"/>
      <c r="BD353" s="46"/>
      <c r="BE353" s="46"/>
      <c r="BF353" s="46"/>
      <c r="BG353" s="46"/>
      <c r="BH353" s="46"/>
      <c r="BI353" s="46"/>
      <c r="BJ353" s="46"/>
      <c r="BK353" s="46"/>
      <c r="BL353" s="46"/>
      <c r="BM353" s="46"/>
      <c r="BN353" s="46"/>
      <c r="BO353" s="46"/>
      <c r="BP353" s="46"/>
      <c r="BQ353" s="46"/>
      <c r="BR353" s="46"/>
      <c r="BS353" s="46"/>
      <c r="BT353" s="46"/>
      <c r="BU353" s="46"/>
      <c r="BV353" s="46"/>
      <c r="BW353" s="46"/>
      <c r="BX353" s="46"/>
      <c r="BY353" s="46"/>
      <c r="BZ353" s="46"/>
      <c r="CA353" s="46"/>
      <c r="CB353" s="46"/>
      <c r="CC353" s="46"/>
      <c r="CD353" s="46"/>
      <c r="CE353" s="46"/>
      <c r="CF353" s="46"/>
      <c r="CG353" s="46"/>
      <c r="CH353" s="46"/>
      <c r="CI353" s="46"/>
      <c r="CJ353" s="46"/>
      <c r="CK353" s="46"/>
      <c r="CL353" s="46"/>
      <c r="CM353" s="46"/>
      <c r="CN353" s="46"/>
      <c r="CO353" s="46"/>
      <c r="CP353" s="46"/>
      <c r="CQ353" s="46"/>
      <c r="CR353" s="46"/>
      <c r="CS353" s="46"/>
      <c r="CT353" s="46"/>
      <c r="CU353" s="46"/>
      <c r="CV353" s="46"/>
      <c r="CW353" s="46"/>
      <c r="CX353" s="46"/>
      <c r="CY353" s="46"/>
      <c r="CZ353" s="46"/>
      <c r="DA353" s="46"/>
      <c r="DB353" s="46"/>
      <c r="DC353" s="46"/>
      <c r="DD353" s="46"/>
      <c r="DE353" s="46"/>
      <c r="DF353" s="46"/>
      <c r="DG353" s="46"/>
      <c r="DH353" s="46"/>
      <c r="DI353" s="46"/>
      <c r="DJ353" s="46"/>
      <c r="DK353" s="46"/>
      <c r="DL353" s="46"/>
      <c r="DM353" s="46"/>
      <c r="DN353" s="46"/>
      <c r="DO353" s="46"/>
      <c r="DP353" s="46"/>
      <c r="DQ353" s="46"/>
      <c r="DR353" s="46"/>
      <c r="DS353" s="46"/>
      <c r="DT353" s="46"/>
      <c r="DU353" s="46"/>
      <c r="DV353" s="46"/>
      <c r="DW353" s="46"/>
      <c r="DX353" s="46"/>
      <c r="EG353" s="46"/>
      <c r="AAA353" s="46" t="e">
        <f>(INDEX('Dados Pedido'!$DY$1:$DY$1000000,MATCH(B353,'Dados Pedido'!$B$1:$B$1000000,0)))</f>
        <v>#N/A</v>
      </c>
      <c r="AAB353" s="46" t="e">
        <f>(INDEX('Dados Pedido'!$DZ$1:$DZ$100000,MATCH(C353,'Dados Pedido'!$C$1:$C$100000,0)))</f>
        <v>#N/A</v>
      </c>
      <c r="AAC353" t="e">
        <f>(INDEX('Dados Pedido'!$EC$1:$EC$100000,MATCH(F353,'Dados Pedido'!$F$1:$F$100000,0)))</f>
        <v>#N/A</v>
      </c>
      <c r="AAD353" s="46" t="e">
        <f>(INDEX('Dados Pedido'!$EA$1:$EA$100000,MATCH(H353,'Dados Pedido'!$H$1:$H$100000,0)))</f>
        <v>#N/A</v>
      </c>
      <c r="AAE353" s="46" t="e">
        <f>(INDEX('Dados Pedido'!$EB$1:$EB$100000,MATCH(K353,'Dados Pedido'!$K$1:$K$100000,0)))</f>
        <v>#N/A</v>
      </c>
      <c r="AAF353" s="44"/>
      <c r="AAG353" s="43"/>
      <c r="AAH353" s="46"/>
    </row>
    <row r="354" spans="1:710" ht="20.100000000000001" customHeight="1" x14ac:dyDescent="0.25">
      <c r="A354" s="46"/>
      <c r="B354" s="46"/>
      <c r="C354" s="30"/>
      <c r="D354" s="30"/>
      <c r="E354" s="30"/>
      <c r="F354" s="237"/>
      <c r="G354" s="30">
        <v>100</v>
      </c>
      <c r="H354" s="237"/>
      <c r="I354" s="30"/>
      <c r="J354" s="30"/>
      <c r="K354" s="238"/>
      <c r="L354" s="30"/>
      <c r="M354" s="30"/>
      <c r="N354" s="30"/>
      <c r="O354" s="30"/>
      <c r="P354" s="30"/>
      <c r="Q354" s="30"/>
      <c r="R354" s="30"/>
      <c r="S354" s="30"/>
      <c r="T354" s="30"/>
      <c r="U354" s="49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46"/>
      <c r="AO354" s="46"/>
      <c r="AP354" s="46"/>
      <c r="AQ354" s="46"/>
      <c r="AR354" s="46"/>
      <c r="AS354" s="46"/>
      <c r="AT354" s="46"/>
      <c r="AU354" s="46"/>
      <c r="AV354" s="46"/>
      <c r="AW354" s="46"/>
      <c r="AX354" s="46"/>
      <c r="AY354" s="46"/>
      <c r="AZ354" s="46"/>
      <c r="BA354" s="46"/>
      <c r="BB354" s="46"/>
      <c r="BC354" s="46"/>
      <c r="BD354" s="46"/>
      <c r="BE354" s="46"/>
      <c r="BF354" s="46"/>
      <c r="BG354" s="46"/>
      <c r="BH354" s="46"/>
      <c r="BI354" s="46"/>
      <c r="BJ354" s="46"/>
      <c r="BK354" s="46"/>
      <c r="BL354" s="46"/>
      <c r="BM354" s="46"/>
      <c r="BN354" s="46"/>
      <c r="BO354" s="46"/>
      <c r="BP354" s="46"/>
      <c r="BQ354" s="46"/>
      <c r="BR354" s="46"/>
      <c r="BS354" s="46"/>
      <c r="BT354" s="46"/>
      <c r="BU354" s="46"/>
      <c r="BV354" s="46"/>
      <c r="BW354" s="46"/>
      <c r="BX354" s="46"/>
      <c r="BY354" s="46"/>
      <c r="BZ354" s="46"/>
      <c r="CA354" s="46"/>
      <c r="CB354" s="46"/>
      <c r="CC354" s="46"/>
      <c r="CD354" s="46"/>
      <c r="CE354" s="46"/>
      <c r="CF354" s="46"/>
      <c r="CG354" s="46"/>
      <c r="CH354" s="46"/>
      <c r="CI354" s="46"/>
      <c r="CJ354" s="46"/>
      <c r="CK354" s="46"/>
      <c r="CL354" s="46"/>
      <c r="CM354" s="46"/>
      <c r="CN354" s="46"/>
      <c r="CO354" s="46"/>
      <c r="CP354" s="46"/>
      <c r="CQ354" s="46"/>
      <c r="CR354" s="46"/>
      <c r="CS354" s="46"/>
      <c r="CT354" s="46"/>
      <c r="CU354" s="46"/>
      <c r="CV354" s="46"/>
      <c r="CW354" s="46"/>
      <c r="CX354" s="46"/>
      <c r="CY354" s="46"/>
      <c r="CZ354" s="46"/>
      <c r="DA354" s="46"/>
      <c r="DB354" s="46"/>
      <c r="DC354" s="46"/>
      <c r="DD354" s="46"/>
      <c r="DE354" s="46"/>
      <c r="DF354" s="46"/>
      <c r="DG354" s="46"/>
      <c r="DH354" s="46"/>
      <c r="DI354" s="46"/>
      <c r="DJ354" s="46"/>
      <c r="DK354" s="46"/>
      <c r="DL354" s="46"/>
      <c r="DM354" s="46"/>
      <c r="DN354" s="46"/>
      <c r="DO354" s="46"/>
      <c r="DP354" s="46"/>
      <c r="DQ354" s="46"/>
      <c r="DR354" s="46"/>
      <c r="DS354" s="46"/>
      <c r="DT354" s="46"/>
      <c r="DU354" s="46"/>
      <c r="DV354" s="46"/>
      <c r="DW354" s="46"/>
      <c r="DX354" s="46"/>
      <c r="EG354" s="46"/>
      <c r="AAA354" s="46" t="e">
        <f>(INDEX('Dados Pedido'!$DY$1:$DY$1000000,MATCH(B354,'Dados Pedido'!$B$1:$B$1000000,0)))</f>
        <v>#N/A</v>
      </c>
      <c r="AAB354" s="46" t="e">
        <f>(INDEX('Dados Pedido'!$DZ$1:$DZ$100000,MATCH(C354,'Dados Pedido'!$C$1:$C$100000,0)))</f>
        <v>#N/A</v>
      </c>
      <c r="AAC354" t="e">
        <f>(INDEX('Dados Pedido'!$EC$1:$EC$100000,MATCH(F354,'Dados Pedido'!$F$1:$F$100000,0)))</f>
        <v>#N/A</v>
      </c>
      <c r="AAD354" s="46" t="e">
        <f>(INDEX('Dados Pedido'!$EA$1:$EA$100000,MATCH(H354,'Dados Pedido'!$H$1:$H$100000,0)))</f>
        <v>#N/A</v>
      </c>
      <c r="AAE354" s="46" t="e">
        <f>(INDEX('Dados Pedido'!$EB$1:$EB$100000,MATCH(K354,'Dados Pedido'!$K$1:$K$100000,0)))</f>
        <v>#N/A</v>
      </c>
      <c r="AAF354" s="44"/>
      <c r="AAG354" s="43"/>
      <c r="AAH354" s="46"/>
    </row>
    <row r="355" spans="1:710" ht="20.100000000000001" customHeight="1" x14ac:dyDescent="0.25">
      <c r="A355" s="46"/>
      <c r="B355" s="46"/>
      <c r="C355" s="30"/>
      <c r="D355" s="30"/>
      <c r="E355" s="30"/>
      <c r="F355" s="237"/>
      <c r="G355" s="30">
        <v>100</v>
      </c>
      <c r="H355" s="237"/>
      <c r="I355" s="30"/>
      <c r="J355" s="30"/>
      <c r="K355" s="238"/>
      <c r="L355" s="30"/>
      <c r="M355" s="30"/>
      <c r="N355" s="30"/>
      <c r="O355" s="30"/>
      <c r="P355" s="30"/>
      <c r="Q355" s="30"/>
      <c r="R355" s="30"/>
      <c r="S355" s="30"/>
      <c r="T355" s="30"/>
      <c r="U355" s="49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46"/>
      <c r="AO355" s="46"/>
      <c r="AP355" s="46"/>
      <c r="AQ355" s="46"/>
      <c r="AR355" s="46"/>
      <c r="AS355" s="46"/>
      <c r="AT355" s="46"/>
      <c r="AU355" s="46"/>
      <c r="AV355" s="46"/>
      <c r="AW355" s="46"/>
      <c r="AX355" s="46"/>
      <c r="AY355" s="46"/>
      <c r="AZ355" s="46"/>
      <c r="BA355" s="46"/>
      <c r="BB355" s="46"/>
      <c r="BC355" s="46"/>
      <c r="BD355" s="46"/>
      <c r="BE355" s="46"/>
      <c r="BF355" s="46"/>
      <c r="BG355" s="46"/>
      <c r="BH355" s="46"/>
      <c r="BI355" s="46"/>
      <c r="BJ355" s="46"/>
      <c r="BK355" s="46"/>
      <c r="BL355" s="46"/>
      <c r="BM355" s="46"/>
      <c r="BN355" s="46"/>
      <c r="BO355" s="46"/>
      <c r="BP355" s="46"/>
      <c r="BQ355" s="46"/>
      <c r="BR355" s="46"/>
      <c r="BS355" s="46"/>
      <c r="BT355" s="46"/>
      <c r="BU355" s="46"/>
      <c r="BV355" s="46"/>
      <c r="BW355" s="46"/>
      <c r="BX355" s="46"/>
      <c r="BY355" s="46"/>
      <c r="BZ355" s="46"/>
      <c r="CA355" s="46"/>
      <c r="CB355" s="46"/>
      <c r="CC355" s="46"/>
      <c r="CD355" s="46"/>
      <c r="CE355" s="46"/>
      <c r="CF355" s="46"/>
      <c r="CG355" s="46"/>
      <c r="CH355" s="46"/>
      <c r="CI355" s="46"/>
      <c r="CJ355" s="46"/>
      <c r="CK355" s="46"/>
      <c r="CL355" s="46"/>
      <c r="CM355" s="46"/>
      <c r="CN355" s="46"/>
      <c r="CO355" s="46"/>
      <c r="CP355" s="46"/>
      <c r="CQ355" s="46"/>
      <c r="CR355" s="46"/>
      <c r="CS355" s="46"/>
      <c r="CT355" s="46"/>
      <c r="CU355" s="46"/>
      <c r="CV355" s="46"/>
      <c r="CW355" s="46"/>
      <c r="CX355" s="46"/>
      <c r="CY355" s="46"/>
      <c r="CZ355" s="46"/>
      <c r="DA355" s="46"/>
      <c r="DB355" s="46"/>
      <c r="DC355" s="46"/>
      <c r="DD355" s="46"/>
      <c r="DE355" s="46"/>
      <c r="DF355" s="46"/>
      <c r="DG355" s="46"/>
      <c r="DH355" s="46"/>
      <c r="DI355" s="46"/>
      <c r="DJ355" s="46"/>
      <c r="DK355" s="46"/>
      <c r="DL355" s="46"/>
      <c r="DM355" s="46"/>
      <c r="DN355" s="46"/>
      <c r="DO355" s="46"/>
      <c r="DP355" s="46"/>
      <c r="DQ355" s="46"/>
      <c r="DR355" s="46"/>
      <c r="DS355" s="46"/>
      <c r="DT355" s="46"/>
      <c r="DU355" s="46"/>
      <c r="DV355" s="46"/>
      <c r="DW355" s="46"/>
      <c r="DX355" s="46"/>
      <c r="EG355" s="46"/>
      <c r="AAA355" s="46" t="e">
        <f>(INDEX('Dados Pedido'!$DY$1:$DY$1000000,MATCH(B355,'Dados Pedido'!$B$1:$B$1000000,0)))</f>
        <v>#N/A</v>
      </c>
      <c r="AAB355" s="46" t="e">
        <f>(INDEX('Dados Pedido'!$DZ$1:$DZ$100000,MATCH(C355,'Dados Pedido'!$C$1:$C$100000,0)))</f>
        <v>#N/A</v>
      </c>
      <c r="AAC355" t="e">
        <f>(INDEX('Dados Pedido'!$EC$1:$EC$100000,MATCH(F355,'Dados Pedido'!$F$1:$F$100000,0)))</f>
        <v>#N/A</v>
      </c>
      <c r="AAD355" s="46" t="e">
        <f>(INDEX('Dados Pedido'!$EA$1:$EA$100000,MATCH(H355,'Dados Pedido'!$H$1:$H$100000,0)))</f>
        <v>#N/A</v>
      </c>
      <c r="AAE355" s="46" t="e">
        <f>(INDEX('Dados Pedido'!$EB$1:$EB$100000,MATCH(K355,'Dados Pedido'!$K$1:$K$100000,0)))</f>
        <v>#N/A</v>
      </c>
      <c r="AAF355" s="44"/>
      <c r="AAG355" s="43"/>
      <c r="AAH355" s="46"/>
    </row>
    <row r="356" spans="1:710" ht="20.100000000000001" customHeight="1" x14ac:dyDescent="0.25">
      <c r="A356" s="46"/>
      <c r="B356" s="46"/>
      <c r="C356" s="30"/>
      <c r="D356" s="30"/>
      <c r="E356" s="30"/>
      <c r="F356" s="237"/>
      <c r="G356" s="30">
        <v>100</v>
      </c>
      <c r="H356" s="237"/>
      <c r="I356" s="30"/>
      <c r="J356" s="30"/>
      <c r="K356" s="238"/>
      <c r="L356" s="30"/>
      <c r="M356" s="30"/>
      <c r="N356" s="30"/>
      <c r="O356" s="30"/>
      <c r="P356" s="30"/>
      <c r="Q356" s="30"/>
      <c r="R356" s="30"/>
      <c r="S356" s="30"/>
      <c r="T356" s="30"/>
      <c r="U356" s="49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46"/>
      <c r="AO356" s="46"/>
      <c r="AP356" s="46"/>
      <c r="AQ356" s="46"/>
      <c r="AR356" s="46"/>
      <c r="AS356" s="46"/>
      <c r="AT356" s="46"/>
      <c r="AU356" s="46"/>
      <c r="AV356" s="46"/>
      <c r="AW356" s="46"/>
      <c r="AX356" s="46"/>
      <c r="AY356" s="46"/>
      <c r="AZ356" s="46"/>
      <c r="BA356" s="46"/>
      <c r="BB356" s="46"/>
      <c r="BC356" s="46"/>
      <c r="BD356" s="46"/>
      <c r="BE356" s="46"/>
      <c r="BF356" s="46"/>
      <c r="BG356" s="46"/>
      <c r="BH356" s="46"/>
      <c r="BI356" s="46"/>
      <c r="BJ356" s="46"/>
      <c r="BK356" s="46"/>
      <c r="BL356" s="46"/>
      <c r="BM356" s="46"/>
      <c r="BN356" s="46"/>
      <c r="BO356" s="46"/>
      <c r="BP356" s="46"/>
      <c r="BQ356" s="46"/>
      <c r="BR356" s="46"/>
      <c r="BS356" s="46"/>
      <c r="BT356" s="46"/>
      <c r="BU356" s="46"/>
      <c r="BV356" s="46"/>
      <c r="BW356" s="46"/>
      <c r="BX356" s="46"/>
      <c r="BY356" s="46"/>
      <c r="BZ356" s="46"/>
      <c r="CA356" s="46"/>
      <c r="CB356" s="46"/>
      <c r="CC356" s="46"/>
      <c r="CD356" s="46"/>
      <c r="CE356" s="46"/>
      <c r="CF356" s="46"/>
      <c r="CG356" s="46"/>
      <c r="CH356" s="46"/>
      <c r="CI356" s="46"/>
      <c r="CJ356" s="46"/>
      <c r="CK356" s="46"/>
      <c r="CL356" s="46"/>
      <c r="CM356" s="46"/>
      <c r="CN356" s="46"/>
      <c r="CO356" s="46"/>
      <c r="CP356" s="46"/>
      <c r="CQ356" s="46"/>
      <c r="CR356" s="46"/>
      <c r="CS356" s="46"/>
      <c r="CT356" s="46"/>
      <c r="CU356" s="46"/>
      <c r="CV356" s="46"/>
      <c r="CW356" s="46"/>
      <c r="CX356" s="46"/>
      <c r="CY356" s="46"/>
      <c r="CZ356" s="46"/>
      <c r="DA356" s="46"/>
      <c r="DB356" s="46"/>
      <c r="DC356" s="46"/>
      <c r="DD356" s="46"/>
      <c r="DE356" s="46"/>
      <c r="DF356" s="46"/>
      <c r="DG356" s="46"/>
      <c r="DH356" s="46"/>
      <c r="DI356" s="46"/>
      <c r="DJ356" s="46"/>
      <c r="DK356" s="46"/>
      <c r="DL356" s="46"/>
      <c r="DM356" s="46"/>
      <c r="DN356" s="46"/>
      <c r="DO356" s="46"/>
      <c r="DP356" s="46"/>
      <c r="DQ356" s="46"/>
      <c r="DR356" s="46"/>
      <c r="DS356" s="46"/>
      <c r="DT356" s="46"/>
      <c r="DU356" s="46"/>
      <c r="DV356" s="46"/>
      <c r="DW356" s="46"/>
      <c r="DX356" s="46"/>
      <c r="EG356" s="46"/>
      <c r="AAA356" s="46" t="e">
        <f>(INDEX('Dados Pedido'!$DY$1:$DY$1000000,MATCH(B356,'Dados Pedido'!$B$1:$B$1000000,0)))</f>
        <v>#N/A</v>
      </c>
      <c r="AAB356" s="46" t="e">
        <f>(INDEX('Dados Pedido'!$DZ$1:$DZ$100000,MATCH(C356,'Dados Pedido'!$C$1:$C$100000,0)))</f>
        <v>#N/A</v>
      </c>
      <c r="AAC356" t="e">
        <f>(INDEX('Dados Pedido'!$EC$1:$EC$100000,MATCH(F356,'Dados Pedido'!$F$1:$F$100000,0)))</f>
        <v>#N/A</v>
      </c>
      <c r="AAD356" s="46" t="e">
        <f>(INDEX('Dados Pedido'!$EA$1:$EA$100000,MATCH(H356,'Dados Pedido'!$H$1:$H$100000,0)))</f>
        <v>#N/A</v>
      </c>
      <c r="AAE356" s="46" t="e">
        <f>(INDEX('Dados Pedido'!$EB$1:$EB$100000,MATCH(K356,'Dados Pedido'!$K$1:$K$100000,0)))</f>
        <v>#N/A</v>
      </c>
      <c r="AAF356" s="44"/>
      <c r="AAG356" s="43"/>
      <c r="AAH356" s="46"/>
    </row>
    <row r="357" spans="1:710" ht="20.100000000000001" customHeight="1" x14ac:dyDescent="0.25">
      <c r="A357" s="46"/>
      <c r="B357" s="46"/>
      <c r="C357" s="30"/>
      <c r="D357" s="30"/>
      <c r="E357" s="30"/>
      <c r="F357" s="237"/>
      <c r="G357" s="30">
        <v>100</v>
      </c>
      <c r="H357" s="237"/>
      <c r="I357" s="30"/>
      <c r="J357" s="30"/>
      <c r="K357" s="238"/>
      <c r="L357" s="30"/>
      <c r="M357" s="30"/>
      <c r="N357" s="30"/>
      <c r="O357" s="30"/>
      <c r="P357" s="30"/>
      <c r="Q357" s="30"/>
      <c r="R357" s="30"/>
      <c r="S357" s="30"/>
      <c r="T357" s="30"/>
      <c r="U357" s="49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46"/>
      <c r="AO357" s="46"/>
      <c r="AP357" s="46"/>
      <c r="AQ357" s="46"/>
      <c r="AR357" s="46"/>
      <c r="AS357" s="46"/>
      <c r="AT357" s="46"/>
      <c r="AU357" s="46"/>
      <c r="AV357" s="46"/>
      <c r="AW357" s="46"/>
      <c r="AX357" s="46"/>
      <c r="AY357" s="46"/>
      <c r="AZ357" s="46"/>
      <c r="BA357" s="46"/>
      <c r="BB357" s="46"/>
      <c r="BC357" s="46"/>
      <c r="BD357" s="46"/>
      <c r="BE357" s="46"/>
      <c r="BF357" s="46"/>
      <c r="BG357" s="46"/>
      <c r="BH357" s="46"/>
      <c r="BI357" s="46"/>
      <c r="BJ357" s="46"/>
      <c r="BK357" s="46"/>
      <c r="BL357" s="46"/>
      <c r="BM357" s="46"/>
      <c r="BN357" s="46"/>
      <c r="BO357" s="46"/>
      <c r="BP357" s="46"/>
      <c r="BQ357" s="46"/>
      <c r="BR357" s="46"/>
      <c r="BS357" s="46"/>
      <c r="BT357" s="46"/>
      <c r="BU357" s="46"/>
      <c r="BV357" s="46"/>
      <c r="BW357" s="46"/>
      <c r="BX357" s="46"/>
      <c r="BY357" s="46"/>
      <c r="BZ357" s="46"/>
      <c r="CA357" s="46"/>
      <c r="CB357" s="46"/>
      <c r="CC357" s="46"/>
      <c r="CD357" s="46"/>
      <c r="CE357" s="46"/>
      <c r="CF357" s="46"/>
      <c r="CG357" s="46"/>
      <c r="CH357" s="46"/>
      <c r="CI357" s="46"/>
      <c r="CJ357" s="46"/>
      <c r="CK357" s="46"/>
      <c r="CL357" s="46"/>
      <c r="CM357" s="46"/>
      <c r="CN357" s="46"/>
      <c r="CO357" s="46"/>
      <c r="CP357" s="46"/>
      <c r="CQ357" s="46"/>
      <c r="CR357" s="46"/>
      <c r="CS357" s="46"/>
      <c r="CT357" s="46"/>
      <c r="CU357" s="46"/>
      <c r="CV357" s="46"/>
      <c r="CW357" s="46"/>
      <c r="CX357" s="46"/>
      <c r="CY357" s="46"/>
      <c r="CZ357" s="46"/>
      <c r="DA357" s="46"/>
      <c r="DB357" s="46"/>
      <c r="DC357" s="46"/>
      <c r="DD357" s="46"/>
      <c r="DE357" s="46"/>
      <c r="DF357" s="46"/>
      <c r="DG357" s="46"/>
      <c r="DH357" s="46"/>
      <c r="DI357" s="46"/>
      <c r="DJ357" s="46"/>
      <c r="DK357" s="46"/>
      <c r="DL357" s="46"/>
      <c r="DM357" s="46"/>
      <c r="DN357" s="46"/>
      <c r="DO357" s="46"/>
      <c r="DP357" s="46"/>
      <c r="DQ357" s="46"/>
      <c r="DR357" s="46"/>
      <c r="DS357" s="46"/>
      <c r="DT357" s="46"/>
      <c r="DU357" s="46"/>
      <c r="DV357" s="46"/>
      <c r="DW357" s="46"/>
      <c r="DX357" s="46"/>
      <c r="EG357" s="46"/>
      <c r="AAA357" s="46" t="e">
        <f>(INDEX('Dados Pedido'!$DY$1:$DY$1000000,MATCH(B357,'Dados Pedido'!$B$1:$B$1000000,0)))</f>
        <v>#N/A</v>
      </c>
      <c r="AAB357" s="46" t="e">
        <f>(INDEX('Dados Pedido'!$DZ$1:$DZ$100000,MATCH(C357,'Dados Pedido'!$C$1:$C$100000,0)))</f>
        <v>#N/A</v>
      </c>
      <c r="AAC357" t="e">
        <f>(INDEX('Dados Pedido'!$EC$1:$EC$100000,MATCH(F357,'Dados Pedido'!$F$1:$F$100000,0)))</f>
        <v>#N/A</v>
      </c>
      <c r="AAD357" s="46" t="e">
        <f>(INDEX('Dados Pedido'!$EA$1:$EA$100000,MATCH(H357,'Dados Pedido'!$H$1:$H$100000,0)))</f>
        <v>#N/A</v>
      </c>
      <c r="AAE357" s="46" t="e">
        <f>(INDEX('Dados Pedido'!$EB$1:$EB$100000,MATCH(K357,'Dados Pedido'!$K$1:$K$100000,0)))</f>
        <v>#N/A</v>
      </c>
      <c r="AAF357" s="44"/>
      <c r="AAG357" s="43"/>
      <c r="AAH357" s="46"/>
    </row>
    <row r="358" spans="1:710" ht="20.100000000000001" customHeight="1" x14ac:dyDescent="0.25">
      <c r="A358" s="46"/>
      <c r="B358" s="46"/>
      <c r="C358" s="30"/>
      <c r="D358" s="30"/>
      <c r="E358" s="30"/>
      <c r="F358" s="237"/>
      <c r="G358" s="30">
        <v>100</v>
      </c>
      <c r="H358" s="237"/>
      <c r="I358" s="30"/>
      <c r="J358" s="30"/>
      <c r="K358" s="238"/>
      <c r="L358" s="30"/>
      <c r="M358" s="30"/>
      <c r="N358" s="30"/>
      <c r="O358" s="30"/>
      <c r="P358" s="30"/>
      <c r="Q358" s="30"/>
      <c r="R358" s="30"/>
      <c r="S358" s="30"/>
      <c r="T358" s="30"/>
      <c r="U358" s="49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46"/>
      <c r="AO358" s="46"/>
      <c r="AP358" s="46"/>
      <c r="AQ358" s="46"/>
      <c r="AR358" s="46"/>
      <c r="AS358" s="46"/>
      <c r="AT358" s="46"/>
      <c r="AU358" s="46"/>
      <c r="AV358" s="46"/>
      <c r="AW358" s="46"/>
      <c r="AX358" s="46"/>
      <c r="AY358" s="46"/>
      <c r="AZ358" s="46"/>
      <c r="BA358" s="46"/>
      <c r="BB358" s="46"/>
      <c r="BC358" s="46"/>
      <c r="BD358" s="46"/>
      <c r="BE358" s="46"/>
      <c r="BF358" s="46"/>
      <c r="BG358" s="46"/>
      <c r="BH358" s="46"/>
      <c r="BI358" s="46"/>
      <c r="BJ358" s="46"/>
      <c r="BK358" s="46"/>
      <c r="BL358" s="46"/>
      <c r="BM358" s="46"/>
      <c r="BN358" s="46"/>
      <c r="BO358" s="46"/>
      <c r="BP358" s="46"/>
      <c r="BQ358" s="46"/>
      <c r="BR358" s="46"/>
      <c r="BS358" s="46"/>
      <c r="BT358" s="46"/>
      <c r="BU358" s="46"/>
      <c r="BV358" s="46"/>
      <c r="BW358" s="46"/>
      <c r="BX358" s="46"/>
      <c r="BY358" s="46"/>
      <c r="BZ358" s="46"/>
      <c r="CA358" s="46"/>
      <c r="CB358" s="46"/>
      <c r="CC358" s="46"/>
      <c r="CD358" s="46"/>
      <c r="CE358" s="46"/>
      <c r="CF358" s="46"/>
      <c r="CG358" s="46"/>
      <c r="CH358" s="46"/>
      <c r="CI358" s="46"/>
      <c r="CJ358" s="46"/>
      <c r="CK358" s="46"/>
      <c r="CL358" s="46"/>
      <c r="CM358" s="46"/>
      <c r="CN358" s="46"/>
      <c r="CO358" s="46"/>
      <c r="CP358" s="46"/>
      <c r="CQ358" s="46"/>
      <c r="CR358" s="46"/>
      <c r="CS358" s="46"/>
      <c r="CT358" s="46"/>
      <c r="CU358" s="46"/>
      <c r="CV358" s="46"/>
      <c r="CW358" s="46"/>
      <c r="CX358" s="46"/>
      <c r="CY358" s="46"/>
      <c r="CZ358" s="46"/>
      <c r="DA358" s="46"/>
      <c r="DB358" s="46"/>
      <c r="DC358" s="46"/>
      <c r="DD358" s="46"/>
      <c r="DE358" s="46"/>
      <c r="DF358" s="46"/>
      <c r="DG358" s="46"/>
      <c r="DH358" s="46"/>
      <c r="DI358" s="46"/>
      <c r="DJ358" s="46"/>
      <c r="DK358" s="46"/>
      <c r="DL358" s="46"/>
      <c r="DM358" s="46"/>
      <c r="DN358" s="46"/>
      <c r="DO358" s="46"/>
      <c r="DP358" s="46"/>
      <c r="DQ358" s="46"/>
      <c r="DR358" s="46"/>
      <c r="DS358" s="46"/>
      <c r="DT358" s="46"/>
      <c r="DU358" s="46"/>
      <c r="DV358" s="46"/>
      <c r="DW358" s="46"/>
      <c r="DX358" s="46"/>
      <c r="EG358" s="46"/>
      <c r="AAA358" s="46" t="e">
        <f>(INDEX('Dados Pedido'!$DY$1:$DY$1000000,MATCH(B358,'Dados Pedido'!$B$1:$B$1000000,0)))</f>
        <v>#N/A</v>
      </c>
      <c r="AAB358" s="46" t="e">
        <f>(INDEX('Dados Pedido'!$DZ$1:$DZ$100000,MATCH(C358,'Dados Pedido'!$C$1:$C$100000,0)))</f>
        <v>#N/A</v>
      </c>
      <c r="AAC358" t="e">
        <f>(INDEX('Dados Pedido'!$EC$1:$EC$100000,MATCH(F358,'Dados Pedido'!$F$1:$F$100000,0)))</f>
        <v>#N/A</v>
      </c>
      <c r="AAD358" s="46" t="e">
        <f>(INDEX('Dados Pedido'!$EA$1:$EA$100000,MATCH(H358,'Dados Pedido'!$H$1:$H$100000,0)))</f>
        <v>#N/A</v>
      </c>
      <c r="AAE358" s="46" t="e">
        <f>(INDEX('Dados Pedido'!$EB$1:$EB$100000,MATCH(K358,'Dados Pedido'!$K$1:$K$100000,0)))</f>
        <v>#N/A</v>
      </c>
      <c r="AAF358" s="44"/>
      <c r="AAG358" s="43"/>
      <c r="AAH358" s="46"/>
    </row>
    <row r="359" spans="1:710" ht="20.100000000000001" customHeight="1" x14ac:dyDescent="0.25">
      <c r="A359" s="46"/>
      <c r="B359" s="46"/>
      <c r="C359" s="30"/>
      <c r="D359" s="30"/>
      <c r="E359" s="30"/>
      <c r="F359" s="237"/>
      <c r="G359" s="30">
        <v>100</v>
      </c>
      <c r="H359" s="237"/>
      <c r="I359" s="30"/>
      <c r="J359" s="30"/>
      <c r="K359" s="238"/>
      <c r="L359" s="30"/>
      <c r="M359" s="30"/>
      <c r="N359" s="30"/>
      <c r="O359" s="30"/>
      <c r="P359" s="30"/>
      <c r="Q359" s="30"/>
      <c r="R359" s="30"/>
      <c r="S359" s="30"/>
      <c r="T359" s="30"/>
      <c r="U359" s="49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46"/>
      <c r="AO359" s="46"/>
      <c r="AP359" s="46"/>
      <c r="AQ359" s="46"/>
      <c r="AR359" s="46"/>
      <c r="AS359" s="46"/>
      <c r="AT359" s="46"/>
      <c r="AU359" s="46"/>
      <c r="AV359" s="46"/>
      <c r="AW359" s="46"/>
      <c r="AX359" s="46"/>
      <c r="AY359" s="46"/>
      <c r="AZ359" s="46"/>
      <c r="BA359" s="46"/>
      <c r="BB359" s="46"/>
      <c r="BC359" s="46"/>
      <c r="BD359" s="46"/>
      <c r="BE359" s="46"/>
      <c r="BF359" s="46"/>
      <c r="BG359" s="46"/>
      <c r="BH359" s="46"/>
      <c r="BI359" s="46"/>
      <c r="BJ359" s="46"/>
      <c r="BK359" s="46"/>
      <c r="BL359" s="46"/>
      <c r="BM359" s="46"/>
      <c r="BN359" s="46"/>
      <c r="BO359" s="46"/>
      <c r="BP359" s="46"/>
      <c r="BQ359" s="46"/>
      <c r="BR359" s="46"/>
      <c r="BS359" s="46"/>
      <c r="BT359" s="46"/>
      <c r="BU359" s="46"/>
      <c r="BV359" s="46"/>
      <c r="BW359" s="46"/>
      <c r="BX359" s="46"/>
      <c r="BY359" s="46"/>
      <c r="BZ359" s="46"/>
      <c r="CA359" s="46"/>
      <c r="CB359" s="46"/>
      <c r="CC359" s="46"/>
      <c r="CD359" s="46"/>
      <c r="CE359" s="46"/>
      <c r="CF359" s="46"/>
      <c r="CG359" s="46"/>
      <c r="CH359" s="46"/>
      <c r="CI359" s="46"/>
      <c r="CJ359" s="46"/>
      <c r="CK359" s="46"/>
      <c r="CL359" s="46"/>
      <c r="CM359" s="46"/>
      <c r="CN359" s="46"/>
      <c r="CO359" s="46"/>
      <c r="CP359" s="46"/>
      <c r="CQ359" s="46"/>
      <c r="CR359" s="46"/>
      <c r="CS359" s="46"/>
      <c r="CT359" s="46"/>
      <c r="CU359" s="46"/>
      <c r="CV359" s="46"/>
      <c r="CW359" s="46"/>
      <c r="CX359" s="46"/>
      <c r="CY359" s="46"/>
      <c r="CZ359" s="46"/>
      <c r="DA359" s="46"/>
      <c r="DB359" s="46"/>
      <c r="DC359" s="46"/>
      <c r="DD359" s="46"/>
      <c r="DE359" s="46"/>
      <c r="DF359" s="46"/>
      <c r="DG359" s="46"/>
      <c r="DH359" s="46"/>
      <c r="DI359" s="46"/>
      <c r="DJ359" s="46"/>
      <c r="DK359" s="46"/>
      <c r="DL359" s="46"/>
      <c r="DM359" s="46"/>
      <c r="DN359" s="46"/>
      <c r="DO359" s="46"/>
      <c r="DP359" s="46"/>
      <c r="DQ359" s="46"/>
      <c r="DR359" s="46"/>
      <c r="DS359" s="46"/>
      <c r="DT359" s="46"/>
      <c r="DU359" s="46"/>
      <c r="DV359" s="46"/>
      <c r="DW359" s="46"/>
      <c r="DX359" s="46"/>
      <c r="EG359" s="46"/>
      <c r="AAA359" s="46" t="e">
        <f>(INDEX('Dados Pedido'!$DY$1:$DY$1000000,MATCH(B359,'Dados Pedido'!$B$1:$B$1000000,0)))</f>
        <v>#N/A</v>
      </c>
      <c r="AAB359" s="46" t="e">
        <f>(INDEX('Dados Pedido'!$DZ$1:$DZ$100000,MATCH(C359,'Dados Pedido'!$C$1:$C$100000,0)))</f>
        <v>#N/A</v>
      </c>
      <c r="AAC359" t="e">
        <f>(INDEX('Dados Pedido'!$EC$1:$EC$100000,MATCH(F359,'Dados Pedido'!$F$1:$F$100000,0)))</f>
        <v>#N/A</v>
      </c>
      <c r="AAD359" s="46" t="e">
        <f>(INDEX('Dados Pedido'!$EA$1:$EA$100000,MATCH(H359,'Dados Pedido'!$H$1:$H$100000,0)))</f>
        <v>#N/A</v>
      </c>
      <c r="AAE359" s="46" t="e">
        <f>(INDEX('Dados Pedido'!$EB$1:$EB$100000,MATCH(K359,'Dados Pedido'!$K$1:$K$100000,0)))</f>
        <v>#N/A</v>
      </c>
      <c r="AAF359" s="44"/>
      <c r="AAG359" s="43"/>
      <c r="AAH359" s="46"/>
    </row>
    <row r="360" spans="1:710" ht="20.100000000000001" customHeight="1" x14ac:dyDescent="0.25">
      <c r="A360" s="46"/>
      <c r="B360" s="46"/>
      <c r="C360" s="30"/>
      <c r="D360" s="30"/>
      <c r="E360" s="30"/>
      <c r="F360" s="237"/>
      <c r="G360" s="30">
        <v>100</v>
      </c>
      <c r="H360" s="237"/>
      <c r="I360" s="30"/>
      <c r="J360" s="30"/>
      <c r="K360" s="238"/>
      <c r="L360" s="30"/>
      <c r="M360" s="30"/>
      <c r="N360" s="30"/>
      <c r="O360" s="30"/>
      <c r="P360" s="30"/>
      <c r="Q360" s="30"/>
      <c r="R360" s="30"/>
      <c r="S360" s="30"/>
      <c r="T360" s="30"/>
      <c r="U360" s="49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46"/>
      <c r="AO360" s="46"/>
      <c r="AP360" s="46"/>
      <c r="AQ360" s="46"/>
      <c r="AR360" s="46"/>
      <c r="AS360" s="46"/>
      <c r="AT360" s="46"/>
      <c r="AU360" s="46"/>
      <c r="AV360" s="46"/>
      <c r="AW360" s="46"/>
      <c r="AX360" s="46"/>
      <c r="AY360" s="46"/>
      <c r="AZ360" s="46"/>
      <c r="BA360" s="46"/>
      <c r="BB360" s="46"/>
      <c r="BC360" s="46"/>
      <c r="BD360" s="46"/>
      <c r="BE360" s="46"/>
      <c r="BF360" s="46"/>
      <c r="BG360" s="46"/>
      <c r="BH360" s="46"/>
      <c r="BI360" s="46"/>
      <c r="BJ360" s="46"/>
      <c r="BK360" s="46"/>
      <c r="BL360" s="46"/>
      <c r="BM360" s="46"/>
      <c r="BN360" s="46"/>
      <c r="BO360" s="46"/>
      <c r="BP360" s="46"/>
      <c r="BQ360" s="46"/>
      <c r="BR360" s="46"/>
      <c r="BS360" s="46"/>
      <c r="BT360" s="46"/>
      <c r="BU360" s="46"/>
      <c r="BV360" s="46"/>
      <c r="BW360" s="46"/>
      <c r="BX360" s="46"/>
      <c r="BY360" s="46"/>
      <c r="BZ360" s="46"/>
      <c r="CA360" s="46"/>
      <c r="CB360" s="46"/>
      <c r="CC360" s="46"/>
      <c r="CD360" s="46"/>
      <c r="CE360" s="46"/>
      <c r="CF360" s="46"/>
      <c r="CG360" s="46"/>
      <c r="CH360" s="46"/>
      <c r="CI360" s="46"/>
      <c r="CJ360" s="46"/>
      <c r="CK360" s="46"/>
      <c r="CL360" s="46"/>
      <c r="CM360" s="46"/>
      <c r="CN360" s="46"/>
      <c r="CO360" s="46"/>
      <c r="CP360" s="46"/>
      <c r="CQ360" s="46"/>
      <c r="CR360" s="46"/>
      <c r="CS360" s="46"/>
      <c r="CT360" s="46"/>
      <c r="CU360" s="46"/>
      <c r="CV360" s="46"/>
      <c r="CW360" s="46"/>
      <c r="CX360" s="46"/>
      <c r="CY360" s="46"/>
      <c r="CZ360" s="46"/>
      <c r="DA360" s="46"/>
      <c r="DB360" s="46"/>
      <c r="DC360" s="46"/>
      <c r="DD360" s="46"/>
      <c r="DE360" s="46"/>
      <c r="DF360" s="46"/>
      <c r="DG360" s="46"/>
      <c r="DH360" s="46"/>
      <c r="DI360" s="46"/>
      <c r="DJ360" s="46"/>
      <c r="DK360" s="46"/>
      <c r="DL360" s="46"/>
      <c r="DM360" s="46"/>
      <c r="DN360" s="46"/>
      <c r="DO360" s="46"/>
      <c r="DP360" s="46"/>
      <c r="DQ360" s="46"/>
      <c r="DR360" s="46"/>
      <c r="DS360" s="46"/>
      <c r="DT360" s="46"/>
      <c r="DU360" s="46"/>
      <c r="DV360" s="46"/>
      <c r="DW360" s="46"/>
      <c r="DX360" s="46"/>
      <c r="EG360" s="46"/>
      <c r="AAA360" s="46" t="e">
        <f>(INDEX('Dados Pedido'!$DY$1:$DY$1000000,MATCH(B360,'Dados Pedido'!$B$1:$B$1000000,0)))</f>
        <v>#N/A</v>
      </c>
      <c r="AAB360" s="46" t="e">
        <f>(INDEX('Dados Pedido'!$DZ$1:$DZ$100000,MATCH(C360,'Dados Pedido'!$C$1:$C$100000,0)))</f>
        <v>#N/A</v>
      </c>
      <c r="AAC360" t="e">
        <f>(INDEX('Dados Pedido'!$EC$1:$EC$100000,MATCH(F360,'Dados Pedido'!$F$1:$F$100000,0)))</f>
        <v>#N/A</v>
      </c>
      <c r="AAD360" s="46" t="e">
        <f>(INDEX('Dados Pedido'!$EA$1:$EA$100000,MATCH(H360,'Dados Pedido'!$H$1:$H$100000,0)))</f>
        <v>#N/A</v>
      </c>
      <c r="AAE360" s="46" t="e">
        <f>(INDEX('Dados Pedido'!$EB$1:$EB$100000,MATCH(K360,'Dados Pedido'!$K$1:$K$100000,0)))</f>
        <v>#N/A</v>
      </c>
      <c r="AAF360" s="44"/>
      <c r="AAG360" s="43"/>
      <c r="AAH360" s="46"/>
    </row>
    <row r="361" spans="1:710" ht="20.100000000000001" customHeight="1" x14ac:dyDescent="0.25">
      <c r="A361" s="46"/>
      <c r="B361" s="46"/>
      <c r="C361" s="30"/>
      <c r="D361" s="30"/>
      <c r="E361" s="30"/>
      <c r="F361" s="237"/>
      <c r="G361" s="30">
        <v>100</v>
      </c>
      <c r="H361" s="237"/>
      <c r="I361" s="30"/>
      <c r="J361" s="30"/>
      <c r="K361" s="238"/>
      <c r="L361" s="30"/>
      <c r="M361" s="30"/>
      <c r="N361" s="30"/>
      <c r="O361" s="30"/>
      <c r="P361" s="30"/>
      <c r="Q361" s="30"/>
      <c r="R361" s="30"/>
      <c r="S361" s="30"/>
      <c r="T361" s="30"/>
      <c r="U361" s="49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46"/>
      <c r="AO361" s="46"/>
      <c r="AP361" s="46"/>
      <c r="AQ361" s="46"/>
      <c r="AR361" s="46"/>
      <c r="AS361" s="46"/>
      <c r="AT361" s="46"/>
      <c r="AU361" s="46"/>
      <c r="AV361" s="46"/>
      <c r="AW361" s="46"/>
      <c r="AX361" s="46"/>
      <c r="AY361" s="46"/>
      <c r="AZ361" s="46"/>
      <c r="BA361" s="46"/>
      <c r="BB361" s="46"/>
      <c r="BC361" s="46"/>
      <c r="BD361" s="46"/>
      <c r="BE361" s="46"/>
      <c r="BF361" s="46"/>
      <c r="BG361" s="46"/>
      <c r="BH361" s="46"/>
      <c r="BI361" s="46"/>
      <c r="BJ361" s="46"/>
      <c r="BK361" s="46"/>
      <c r="BL361" s="46"/>
      <c r="BM361" s="46"/>
      <c r="BN361" s="46"/>
      <c r="BO361" s="46"/>
      <c r="BP361" s="46"/>
      <c r="BQ361" s="46"/>
      <c r="BR361" s="46"/>
      <c r="BS361" s="46"/>
      <c r="BT361" s="46"/>
      <c r="BU361" s="46"/>
      <c r="BV361" s="46"/>
      <c r="BW361" s="46"/>
      <c r="BX361" s="46"/>
      <c r="BY361" s="46"/>
      <c r="BZ361" s="46"/>
      <c r="CA361" s="46"/>
      <c r="CB361" s="46"/>
      <c r="CC361" s="46"/>
      <c r="CD361" s="46"/>
      <c r="CE361" s="46"/>
      <c r="CF361" s="46"/>
      <c r="CG361" s="46"/>
      <c r="CH361" s="46"/>
      <c r="CI361" s="46"/>
      <c r="CJ361" s="46"/>
      <c r="CK361" s="46"/>
      <c r="CL361" s="46"/>
      <c r="CM361" s="46"/>
      <c r="CN361" s="46"/>
      <c r="CO361" s="46"/>
      <c r="CP361" s="46"/>
      <c r="CQ361" s="46"/>
      <c r="CR361" s="46"/>
      <c r="CS361" s="46"/>
      <c r="CT361" s="46"/>
      <c r="CU361" s="46"/>
      <c r="CV361" s="46"/>
      <c r="CW361" s="46"/>
      <c r="CX361" s="46"/>
      <c r="CY361" s="46"/>
      <c r="CZ361" s="46"/>
      <c r="DA361" s="46"/>
      <c r="DB361" s="46"/>
      <c r="DC361" s="46"/>
      <c r="DD361" s="46"/>
      <c r="DE361" s="46"/>
      <c r="DF361" s="46"/>
      <c r="DG361" s="46"/>
      <c r="DH361" s="46"/>
      <c r="DI361" s="46"/>
      <c r="DJ361" s="46"/>
      <c r="DK361" s="46"/>
      <c r="DL361" s="46"/>
      <c r="DM361" s="46"/>
      <c r="DN361" s="46"/>
      <c r="DO361" s="46"/>
      <c r="DP361" s="46"/>
      <c r="DQ361" s="46"/>
      <c r="DR361" s="46"/>
      <c r="DS361" s="46"/>
      <c r="DT361" s="46"/>
      <c r="DU361" s="46"/>
      <c r="DV361" s="46"/>
      <c r="DW361" s="46"/>
      <c r="DX361" s="46"/>
      <c r="EG361" s="46"/>
      <c r="AAA361" s="46" t="e">
        <f>(INDEX('Dados Pedido'!$DY$1:$DY$1000000,MATCH(B361,'Dados Pedido'!$B$1:$B$1000000,0)))</f>
        <v>#N/A</v>
      </c>
      <c r="AAB361" s="46" t="e">
        <f>(INDEX('Dados Pedido'!$DZ$1:$DZ$100000,MATCH(C361,'Dados Pedido'!$C$1:$C$100000,0)))</f>
        <v>#N/A</v>
      </c>
      <c r="AAC361" t="e">
        <f>(INDEX('Dados Pedido'!$EC$1:$EC$100000,MATCH(F361,'Dados Pedido'!$F$1:$F$100000,0)))</f>
        <v>#N/A</v>
      </c>
      <c r="AAD361" s="46" t="e">
        <f>(INDEX('Dados Pedido'!$EA$1:$EA$100000,MATCH(H361,'Dados Pedido'!$H$1:$H$100000,0)))</f>
        <v>#N/A</v>
      </c>
      <c r="AAE361" s="46" t="e">
        <f>(INDEX('Dados Pedido'!$EB$1:$EB$100000,MATCH(K361,'Dados Pedido'!$K$1:$K$100000,0)))</f>
        <v>#N/A</v>
      </c>
      <c r="AAF361" s="44"/>
      <c r="AAG361" s="43"/>
      <c r="AAH361" s="46"/>
    </row>
    <row r="362" spans="1:710" ht="20.100000000000001" customHeight="1" x14ac:dyDescent="0.25">
      <c r="A362" s="46"/>
      <c r="B362" s="46"/>
      <c r="C362" s="30"/>
      <c r="D362" s="30"/>
      <c r="E362" s="30"/>
      <c r="F362" s="237"/>
      <c r="G362" s="30">
        <v>100</v>
      </c>
      <c r="H362" s="237"/>
      <c r="I362" s="30"/>
      <c r="J362" s="30"/>
      <c r="K362" s="238"/>
      <c r="L362" s="30"/>
      <c r="M362" s="30"/>
      <c r="N362" s="30"/>
      <c r="O362" s="30"/>
      <c r="P362" s="30"/>
      <c r="Q362" s="30"/>
      <c r="R362" s="30"/>
      <c r="S362" s="30"/>
      <c r="T362" s="30"/>
      <c r="U362" s="49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46"/>
      <c r="AO362" s="46"/>
      <c r="AP362" s="46"/>
      <c r="AQ362" s="46"/>
      <c r="AR362" s="46"/>
      <c r="AS362" s="46"/>
      <c r="AT362" s="46"/>
      <c r="AU362" s="46"/>
      <c r="AV362" s="46"/>
      <c r="AW362" s="46"/>
      <c r="AX362" s="46"/>
      <c r="AY362" s="46"/>
      <c r="AZ362" s="46"/>
      <c r="BA362" s="46"/>
      <c r="BB362" s="46"/>
      <c r="BC362" s="46"/>
      <c r="BD362" s="46"/>
      <c r="BE362" s="46"/>
      <c r="BF362" s="46"/>
      <c r="BG362" s="46"/>
      <c r="BH362" s="46"/>
      <c r="BI362" s="46"/>
      <c r="BJ362" s="46"/>
      <c r="BK362" s="46"/>
      <c r="BL362" s="46"/>
      <c r="BM362" s="46"/>
      <c r="BN362" s="46"/>
      <c r="BO362" s="46"/>
      <c r="BP362" s="46"/>
      <c r="BQ362" s="46"/>
      <c r="BR362" s="46"/>
      <c r="BS362" s="46"/>
      <c r="BT362" s="46"/>
      <c r="BU362" s="46"/>
      <c r="BV362" s="46"/>
      <c r="BW362" s="46"/>
      <c r="BX362" s="46"/>
      <c r="BY362" s="46"/>
      <c r="BZ362" s="46"/>
      <c r="CA362" s="46"/>
      <c r="CB362" s="46"/>
      <c r="CC362" s="46"/>
      <c r="CD362" s="46"/>
      <c r="CE362" s="46"/>
      <c r="CF362" s="46"/>
      <c r="CG362" s="46"/>
      <c r="CH362" s="46"/>
      <c r="CI362" s="46"/>
      <c r="CJ362" s="46"/>
      <c r="CK362" s="46"/>
      <c r="CL362" s="46"/>
      <c r="CM362" s="46"/>
      <c r="CN362" s="46"/>
      <c r="CO362" s="46"/>
      <c r="CP362" s="46"/>
      <c r="CQ362" s="46"/>
      <c r="CR362" s="46"/>
      <c r="CS362" s="46"/>
      <c r="CT362" s="46"/>
      <c r="CU362" s="46"/>
      <c r="CV362" s="46"/>
      <c r="CW362" s="46"/>
      <c r="CX362" s="46"/>
      <c r="CY362" s="46"/>
      <c r="CZ362" s="46"/>
      <c r="DA362" s="46"/>
      <c r="DB362" s="46"/>
      <c r="DC362" s="46"/>
      <c r="DD362" s="46"/>
      <c r="DE362" s="46"/>
      <c r="DF362" s="46"/>
      <c r="DG362" s="46"/>
      <c r="DH362" s="46"/>
      <c r="DI362" s="46"/>
      <c r="DJ362" s="46"/>
      <c r="DK362" s="46"/>
      <c r="DL362" s="46"/>
      <c r="DM362" s="46"/>
      <c r="DN362" s="46"/>
      <c r="DO362" s="46"/>
      <c r="DP362" s="46"/>
      <c r="DQ362" s="46"/>
      <c r="DR362" s="46"/>
      <c r="DS362" s="46"/>
      <c r="DT362" s="46"/>
      <c r="DU362" s="46"/>
      <c r="DV362" s="46"/>
      <c r="DW362" s="46"/>
      <c r="DX362" s="46"/>
      <c r="EG362" s="46"/>
      <c r="AAA362" s="46" t="e">
        <f>(INDEX('Dados Pedido'!$DY$1:$DY$1000000,MATCH(B362,'Dados Pedido'!$B$1:$B$1000000,0)))</f>
        <v>#N/A</v>
      </c>
      <c r="AAB362" s="46" t="e">
        <f>(INDEX('Dados Pedido'!$DZ$1:$DZ$100000,MATCH(C362,'Dados Pedido'!$C$1:$C$100000,0)))</f>
        <v>#N/A</v>
      </c>
      <c r="AAC362" t="e">
        <f>(INDEX('Dados Pedido'!$EC$1:$EC$100000,MATCH(F362,'Dados Pedido'!$F$1:$F$100000,0)))</f>
        <v>#N/A</v>
      </c>
      <c r="AAD362" s="46" t="e">
        <f>(INDEX('Dados Pedido'!$EA$1:$EA$100000,MATCH(H362,'Dados Pedido'!$H$1:$H$100000,0)))</f>
        <v>#N/A</v>
      </c>
      <c r="AAE362" s="46" t="e">
        <f>(INDEX('Dados Pedido'!$EB$1:$EB$100000,MATCH(K362,'Dados Pedido'!$K$1:$K$100000,0)))</f>
        <v>#N/A</v>
      </c>
      <c r="AAF362" s="44"/>
      <c r="AAG362" s="43"/>
      <c r="AAH362" s="46"/>
    </row>
    <row r="363" spans="1:710" ht="20.100000000000001" customHeight="1" x14ac:dyDescent="0.25">
      <c r="A363" s="46"/>
      <c r="B363" s="46"/>
      <c r="C363" s="30"/>
      <c r="D363" s="30"/>
      <c r="E363" s="30"/>
      <c r="F363" s="237"/>
      <c r="G363" s="30">
        <v>100</v>
      </c>
      <c r="H363" s="237"/>
      <c r="I363" s="30"/>
      <c r="J363" s="30"/>
      <c r="K363" s="238"/>
      <c r="L363" s="30"/>
      <c r="M363" s="30"/>
      <c r="N363" s="30"/>
      <c r="O363" s="30"/>
      <c r="P363" s="30"/>
      <c r="Q363" s="30"/>
      <c r="R363" s="30"/>
      <c r="S363" s="30"/>
      <c r="T363" s="30"/>
      <c r="U363" s="49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46"/>
      <c r="AO363" s="46"/>
      <c r="AP363" s="46"/>
      <c r="AQ363" s="46"/>
      <c r="AR363" s="46"/>
      <c r="AS363" s="46"/>
      <c r="AT363" s="46"/>
      <c r="AU363" s="46"/>
      <c r="AV363" s="46"/>
      <c r="AW363" s="46"/>
      <c r="AX363" s="46"/>
      <c r="AY363" s="46"/>
      <c r="AZ363" s="46"/>
      <c r="BA363" s="46"/>
      <c r="BB363" s="46"/>
      <c r="BC363" s="46"/>
      <c r="BD363" s="46"/>
      <c r="BE363" s="46"/>
      <c r="BF363" s="46"/>
      <c r="BG363" s="46"/>
      <c r="BH363" s="46"/>
      <c r="BI363" s="46"/>
      <c r="BJ363" s="46"/>
      <c r="BK363" s="46"/>
      <c r="BL363" s="46"/>
      <c r="BM363" s="46"/>
      <c r="BN363" s="46"/>
      <c r="BO363" s="46"/>
      <c r="BP363" s="46"/>
      <c r="BQ363" s="46"/>
      <c r="BR363" s="46"/>
      <c r="BS363" s="46"/>
      <c r="BT363" s="46"/>
      <c r="BU363" s="46"/>
      <c r="BV363" s="46"/>
      <c r="BW363" s="46"/>
      <c r="BX363" s="46"/>
      <c r="BY363" s="46"/>
      <c r="BZ363" s="46"/>
      <c r="CA363" s="46"/>
      <c r="CB363" s="46"/>
      <c r="CC363" s="46"/>
      <c r="CD363" s="46"/>
      <c r="CE363" s="46"/>
      <c r="CF363" s="46"/>
      <c r="CG363" s="46"/>
      <c r="CH363" s="46"/>
      <c r="CI363" s="46"/>
      <c r="CJ363" s="46"/>
      <c r="CK363" s="46"/>
      <c r="CL363" s="46"/>
      <c r="CM363" s="46"/>
      <c r="CN363" s="46"/>
      <c r="CO363" s="46"/>
      <c r="CP363" s="46"/>
      <c r="CQ363" s="46"/>
      <c r="CR363" s="46"/>
      <c r="CS363" s="46"/>
      <c r="CT363" s="46"/>
      <c r="CU363" s="46"/>
      <c r="CV363" s="46"/>
      <c r="CW363" s="46"/>
      <c r="CX363" s="46"/>
      <c r="CY363" s="46"/>
      <c r="CZ363" s="46"/>
      <c r="DA363" s="46"/>
      <c r="DB363" s="46"/>
      <c r="DC363" s="46"/>
      <c r="DD363" s="46"/>
      <c r="DE363" s="46"/>
      <c r="DF363" s="46"/>
      <c r="DG363" s="46"/>
      <c r="DH363" s="46"/>
      <c r="DI363" s="46"/>
      <c r="DJ363" s="46"/>
      <c r="DK363" s="46"/>
      <c r="DL363" s="46"/>
      <c r="DM363" s="46"/>
      <c r="DN363" s="46"/>
      <c r="DO363" s="46"/>
      <c r="DP363" s="46"/>
      <c r="DQ363" s="46"/>
      <c r="DR363" s="46"/>
      <c r="DS363" s="46"/>
      <c r="DT363" s="46"/>
      <c r="DU363" s="46"/>
      <c r="DV363" s="46"/>
      <c r="DW363" s="46"/>
      <c r="DX363" s="46"/>
      <c r="EG363" s="46"/>
      <c r="AAA363" s="46" t="e">
        <f>(INDEX('Dados Pedido'!$DY$1:$DY$1000000,MATCH(B363,'Dados Pedido'!$B$1:$B$1000000,0)))</f>
        <v>#N/A</v>
      </c>
      <c r="AAB363" s="46" t="e">
        <f>(INDEX('Dados Pedido'!$DZ$1:$DZ$100000,MATCH(C363,'Dados Pedido'!$C$1:$C$100000,0)))</f>
        <v>#N/A</v>
      </c>
      <c r="AAC363" t="e">
        <f>(INDEX('Dados Pedido'!$EC$1:$EC$100000,MATCH(F363,'Dados Pedido'!$F$1:$F$100000,0)))</f>
        <v>#N/A</v>
      </c>
      <c r="AAD363" s="46" t="e">
        <f>(INDEX('Dados Pedido'!$EA$1:$EA$100000,MATCH(H363,'Dados Pedido'!$H$1:$H$100000,0)))</f>
        <v>#N/A</v>
      </c>
      <c r="AAE363" s="46" t="e">
        <f>(INDEX('Dados Pedido'!$EB$1:$EB$100000,MATCH(K363,'Dados Pedido'!$K$1:$K$100000,0)))</f>
        <v>#N/A</v>
      </c>
      <c r="AAF363" s="44"/>
      <c r="AAG363" s="43"/>
      <c r="AAH363" s="46"/>
    </row>
    <row r="364" spans="1:710" ht="20.100000000000001" customHeight="1" x14ac:dyDescent="0.25">
      <c r="A364" s="46"/>
      <c r="B364" s="46"/>
      <c r="C364" s="30"/>
      <c r="D364" s="30"/>
      <c r="E364" s="30"/>
      <c r="F364" s="237"/>
      <c r="G364" s="30">
        <v>100</v>
      </c>
      <c r="H364" s="237"/>
      <c r="I364" s="30"/>
      <c r="J364" s="30"/>
      <c r="K364" s="238"/>
      <c r="L364" s="30"/>
      <c r="M364" s="30"/>
      <c r="N364" s="30"/>
      <c r="O364" s="30"/>
      <c r="P364" s="30"/>
      <c r="Q364" s="30"/>
      <c r="R364" s="30"/>
      <c r="S364" s="30"/>
      <c r="T364" s="30"/>
      <c r="U364" s="49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46"/>
      <c r="AO364" s="46"/>
      <c r="AP364" s="46"/>
      <c r="AQ364" s="46"/>
      <c r="AR364" s="46"/>
      <c r="AS364" s="46"/>
      <c r="AT364" s="46"/>
      <c r="AU364" s="46"/>
      <c r="AV364" s="46"/>
      <c r="AW364" s="46"/>
      <c r="AX364" s="46"/>
      <c r="AY364" s="46"/>
      <c r="AZ364" s="46"/>
      <c r="BA364" s="46"/>
      <c r="BB364" s="46"/>
      <c r="BC364" s="46"/>
      <c r="BD364" s="46"/>
      <c r="BE364" s="46"/>
      <c r="BF364" s="46"/>
      <c r="BG364" s="46"/>
      <c r="BH364" s="46"/>
      <c r="BI364" s="46"/>
      <c r="BJ364" s="46"/>
      <c r="BK364" s="46"/>
      <c r="BL364" s="46"/>
      <c r="BM364" s="46"/>
      <c r="BN364" s="46"/>
      <c r="BO364" s="46"/>
      <c r="BP364" s="46"/>
      <c r="BQ364" s="46"/>
      <c r="BR364" s="46"/>
      <c r="BS364" s="46"/>
      <c r="BT364" s="46"/>
      <c r="BU364" s="46"/>
      <c r="BV364" s="46"/>
      <c r="BW364" s="46"/>
      <c r="BX364" s="46"/>
      <c r="BY364" s="46"/>
      <c r="BZ364" s="46"/>
      <c r="CA364" s="46"/>
      <c r="CB364" s="46"/>
      <c r="CC364" s="46"/>
      <c r="CD364" s="46"/>
      <c r="CE364" s="46"/>
      <c r="CF364" s="46"/>
      <c r="CG364" s="46"/>
      <c r="CH364" s="46"/>
      <c r="CI364" s="46"/>
      <c r="CJ364" s="46"/>
      <c r="CK364" s="46"/>
      <c r="CL364" s="46"/>
      <c r="CM364" s="46"/>
      <c r="CN364" s="46"/>
      <c r="CO364" s="46"/>
      <c r="CP364" s="46"/>
      <c r="CQ364" s="46"/>
      <c r="CR364" s="46"/>
      <c r="CS364" s="46"/>
      <c r="CT364" s="46"/>
      <c r="CU364" s="46"/>
      <c r="CV364" s="46"/>
      <c r="CW364" s="46"/>
      <c r="CX364" s="46"/>
      <c r="CY364" s="46"/>
      <c r="CZ364" s="46"/>
      <c r="DA364" s="46"/>
      <c r="DB364" s="46"/>
      <c r="DC364" s="46"/>
      <c r="DD364" s="46"/>
      <c r="DE364" s="46"/>
      <c r="DF364" s="46"/>
      <c r="DG364" s="46"/>
      <c r="DH364" s="46"/>
      <c r="DI364" s="46"/>
      <c r="DJ364" s="46"/>
      <c r="DK364" s="46"/>
      <c r="DL364" s="46"/>
      <c r="DM364" s="46"/>
      <c r="DN364" s="46"/>
      <c r="DO364" s="46"/>
      <c r="DP364" s="46"/>
      <c r="DQ364" s="46"/>
      <c r="DR364" s="46"/>
      <c r="DS364" s="46"/>
      <c r="DT364" s="46"/>
      <c r="DU364" s="46"/>
      <c r="DV364" s="46"/>
      <c r="DW364" s="46"/>
      <c r="DX364" s="46"/>
      <c r="EG364" s="46"/>
      <c r="AAA364" s="46" t="e">
        <f>(INDEX('Dados Pedido'!$DY$1:$DY$1000000,MATCH(B364,'Dados Pedido'!$B$1:$B$1000000,0)))</f>
        <v>#N/A</v>
      </c>
      <c r="AAB364" s="46" t="e">
        <f>(INDEX('Dados Pedido'!$DZ$1:$DZ$100000,MATCH(C364,'Dados Pedido'!$C$1:$C$100000,0)))</f>
        <v>#N/A</v>
      </c>
      <c r="AAC364" t="e">
        <f>(INDEX('Dados Pedido'!$EC$1:$EC$100000,MATCH(F364,'Dados Pedido'!$F$1:$F$100000,0)))</f>
        <v>#N/A</v>
      </c>
      <c r="AAD364" s="46" t="e">
        <f>(INDEX('Dados Pedido'!$EA$1:$EA$100000,MATCH(H364,'Dados Pedido'!$H$1:$H$100000,0)))</f>
        <v>#N/A</v>
      </c>
      <c r="AAE364" s="46" t="e">
        <f>(INDEX('Dados Pedido'!$EB$1:$EB$100000,MATCH(K364,'Dados Pedido'!$K$1:$K$100000,0)))</f>
        <v>#N/A</v>
      </c>
      <c r="AAF364" s="44"/>
      <c r="AAG364" s="43"/>
      <c r="AAH364" s="46"/>
    </row>
    <row r="365" spans="1:710" ht="20.100000000000001" customHeight="1" x14ac:dyDescent="0.25">
      <c r="A365" s="46"/>
      <c r="B365" s="46"/>
      <c r="C365" s="30"/>
      <c r="D365" s="30"/>
      <c r="E365" s="30"/>
      <c r="F365" s="237"/>
      <c r="G365" s="30">
        <v>100</v>
      </c>
      <c r="H365" s="237"/>
      <c r="I365" s="30"/>
      <c r="J365" s="30"/>
      <c r="K365" s="238"/>
      <c r="L365" s="30"/>
      <c r="M365" s="30"/>
      <c r="N365" s="30"/>
      <c r="O365" s="30"/>
      <c r="P365" s="30"/>
      <c r="Q365" s="30"/>
      <c r="R365" s="30"/>
      <c r="S365" s="30"/>
      <c r="T365" s="30"/>
      <c r="U365" s="49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46"/>
      <c r="AO365" s="46"/>
      <c r="AP365" s="46"/>
      <c r="AQ365" s="46"/>
      <c r="AR365" s="46"/>
      <c r="AS365" s="46"/>
      <c r="AT365" s="46"/>
      <c r="AU365" s="46"/>
      <c r="AV365" s="46"/>
      <c r="AW365" s="46"/>
      <c r="AX365" s="46"/>
      <c r="AY365" s="46"/>
      <c r="AZ365" s="46"/>
      <c r="BA365" s="46"/>
      <c r="BB365" s="46"/>
      <c r="BC365" s="46"/>
      <c r="BD365" s="46"/>
      <c r="BE365" s="46"/>
      <c r="BF365" s="46"/>
      <c r="BG365" s="46"/>
      <c r="BH365" s="46"/>
      <c r="BI365" s="46"/>
      <c r="BJ365" s="46"/>
      <c r="BK365" s="46"/>
      <c r="BL365" s="46"/>
      <c r="BM365" s="46"/>
      <c r="BN365" s="46"/>
      <c r="BO365" s="46"/>
      <c r="BP365" s="46"/>
      <c r="BQ365" s="46"/>
      <c r="BR365" s="46"/>
      <c r="BS365" s="46"/>
      <c r="BT365" s="46"/>
      <c r="BU365" s="46"/>
      <c r="BV365" s="46"/>
      <c r="BW365" s="46"/>
      <c r="BX365" s="46"/>
      <c r="BY365" s="46"/>
      <c r="BZ365" s="46"/>
      <c r="CA365" s="46"/>
      <c r="CB365" s="46"/>
      <c r="CC365" s="46"/>
      <c r="CD365" s="46"/>
      <c r="CE365" s="46"/>
      <c r="CF365" s="46"/>
      <c r="CG365" s="46"/>
      <c r="CH365" s="46"/>
      <c r="CI365" s="46"/>
      <c r="CJ365" s="46"/>
      <c r="CK365" s="46"/>
      <c r="CL365" s="46"/>
      <c r="CM365" s="46"/>
      <c r="CN365" s="46"/>
      <c r="CO365" s="46"/>
      <c r="CP365" s="46"/>
      <c r="CQ365" s="46"/>
      <c r="CR365" s="46"/>
      <c r="CS365" s="46"/>
      <c r="CT365" s="46"/>
      <c r="CU365" s="46"/>
      <c r="CV365" s="46"/>
      <c r="CW365" s="46"/>
      <c r="CX365" s="46"/>
      <c r="CY365" s="46"/>
      <c r="CZ365" s="46"/>
      <c r="DA365" s="46"/>
      <c r="DB365" s="46"/>
      <c r="DC365" s="46"/>
      <c r="DD365" s="46"/>
      <c r="DE365" s="46"/>
      <c r="DF365" s="46"/>
      <c r="DG365" s="46"/>
      <c r="DH365" s="46"/>
      <c r="DI365" s="46"/>
      <c r="DJ365" s="46"/>
      <c r="DK365" s="46"/>
      <c r="DL365" s="46"/>
      <c r="DM365" s="46"/>
      <c r="DN365" s="46"/>
      <c r="DO365" s="46"/>
      <c r="DP365" s="46"/>
      <c r="DQ365" s="46"/>
      <c r="DR365" s="46"/>
      <c r="DS365" s="46"/>
      <c r="DT365" s="46"/>
      <c r="DU365" s="46"/>
      <c r="DV365" s="46"/>
      <c r="DW365" s="46"/>
      <c r="DX365" s="46"/>
      <c r="EG365" s="46"/>
      <c r="AAA365" s="46" t="e">
        <f>(INDEX('Dados Pedido'!$DY$1:$DY$1000000,MATCH(B365,'Dados Pedido'!$B$1:$B$1000000,0)))</f>
        <v>#N/A</v>
      </c>
      <c r="AAB365" s="46" t="e">
        <f>(INDEX('Dados Pedido'!$DZ$1:$DZ$100000,MATCH(C365,'Dados Pedido'!$C$1:$C$100000,0)))</f>
        <v>#N/A</v>
      </c>
      <c r="AAC365" t="e">
        <f>(INDEX('Dados Pedido'!$EC$1:$EC$100000,MATCH(F365,'Dados Pedido'!$F$1:$F$100000,0)))</f>
        <v>#N/A</v>
      </c>
      <c r="AAD365" s="46" t="e">
        <f>(INDEX('Dados Pedido'!$EA$1:$EA$100000,MATCH(H365,'Dados Pedido'!$H$1:$H$100000,0)))</f>
        <v>#N/A</v>
      </c>
      <c r="AAE365" s="46" t="e">
        <f>(INDEX('Dados Pedido'!$EB$1:$EB$100000,MATCH(K365,'Dados Pedido'!$K$1:$K$100000,0)))</f>
        <v>#N/A</v>
      </c>
      <c r="AAF365" s="44"/>
      <c r="AAG365" s="43"/>
      <c r="AAH365" s="46"/>
    </row>
    <row r="366" spans="1:710" ht="20.100000000000001" customHeight="1" x14ac:dyDescent="0.25">
      <c r="A366" s="46"/>
      <c r="B366" s="46"/>
      <c r="C366" s="30"/>
      <c r="D366" s="30"/>
      <c r="E366" s="30"/>
      <c r="F366" s="237"/>
      <c r="G366" s="30">
        <v>100</v>
      </c>
      <c r="H366" s="237"/>
      <c r="I366" s="30"/>
      <c r="J366" s="30"/>
      <c r="K366" s="238"/>
      <c r="L366" s="30"/>
      <c r="M366" s="30"/>
      <c r="N366" s="30"/>
      <c r="O366" s="30"/>
      <c r="P366" s="30"/>
      <c r="Q366" s="30"/>
      <c r="R366" s="30"/>
      <c r="S366" s="30"/>
      <c r="T366" s="30"/>
      <c r="U366" s="49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46"/>
      <c r="AO366" s="46"/>
      <c r="AP366" s="46"/>
      <c r="AQ366" s="46"/>
      <c r="AR366" s="46"/>
      <c r="AS366" s="46"/>
      <c r="AT366" s="46"/>
      <c r="AU366" s="46"/>
      <c r="AV366" s="46"/>
      <c r="AW366" s="46"/>
      <c r="AX366" s="46"/>
      <c r="AY366" s="46"/>
      <c r="AZ366" s="46"/>
      <c r="BA366" s="46"/>
      <c r="BB366" s="46"/>
      <c r="BC366" s="46"/>
      <c r="BD366" s="46"/>
      <c r="BE366" s="46"/>
      <c r="BF366" s="46"/>
      <c r="BG366" s="46"/>
      <c r="BH366" s="46"/>
      <c r="BI366" s="46"/>
      <c r="BJ366" s="46"/>
      <c r="BK366" s="46"/>
      <c r="BL366" s="46"/>
      <c r="BM366" s="46"/>
      <c r="BN366" s="46"/>
      <c r="BO366" s="46"/>
      <c r="BP366" s="46"/>
      <c r="BQ366" s="46"/>
      <c r="BR366" s="46"/>
      <c r="BS366" s="46"/>
      <c r="BT366" s="46"/>
      <c r="BU366" s="46"/>
      <c r="BV366" s="46"/>
      <c r="BW366" s="46"/>
      <c r="BX366" s="46"/>
      <c r="BY366" s="46"/>
      <c r="BZ366" s="46"/>
      <c r="CA366" s="46"/>
      <c r="CB366" s="46"/>
      <c r="CC366" s="46"/>
      <c r="CD366" s="46"/>
      <c r="CE366" s="46"/>
      <c r="CF366" s="46"/>
      <c r="CG366" s="46"/>
      <c r="CH366" s="46"/>
      <c r="CI366" s="46"/>
      <c r="CJ366" s="46"/>
      <c r="CK366" s="46"/>
      <c r="CL366" s="46"/>
      <c r="CM366" s="46"/>
      <c r="CN366" s="46"/>
      <c r="CO366" s="46"/>
      <c r="CP366" s="46"/>
      <c r="CQ366" s="46"/>
      <c r="CR366" s="46"/>
      <c r="CS366" s="46"/>
      <c r="CT366" s="46"/>
      <c r="CU366" s="46"/>
      <c r="CV366" s="46"/>
      <c r="CW366" s="46"/>
      <c r="CX366" s="46"/>
      <c r="CY366" s="46"/>
      <c r="CZ366" s="46"/>
      <c r="DA366" s="46"/>
      <c r="DB366" s="46"/>
      <c r="DC366" s="46"/>
      <c r="DD366" s="46"/>
      <c r="DE366" s="46"/>
      <c r="DF366" s="46"/>
      <c r="DG366" s="46"/>
      <c r="DH366" s="46"/>
      <c r="DI366" s="46"/>
      <c r="DJ366" s="46"/>
      <c r="DK366" s="46"/>
      <c r="DL366" s="46"/>
      <c r="DM366" s="46"/>
      <c r="DN366" s="46"/>
      <c r="DO366" s="46"/>
      <c r="DP366" s="46"/>
      <c r="DQ366" s="46"/>
      <c r="DR366" s="46"/>
      <c r="DS366" s="46"/>
      <c r="DT366" s="46"/>
      <c r="DU366" s="46"/>
      <c r="DV366" s="46"/>
      <c r="DW366" s="46"/>
      <c r="DX366" s="46"/>
      <c r="EG366" s="46"/>
      <c r="AAA366" s="46" t="e">
        <f>(INDEX('Dados Pedido'!$DY$1:$DY$1000000,MATCH(B366,'Dados Pedido'!$B$1:$B$1000000,0)))</f>
        <v>#N/A</v>
      </c>
      <c r="AAB366" s="46" t="e">
        <f>(INDEX('Dados Pedido'!$DZ$1:$DZ$100000,MATCH(C366,'Dados Pedido'!$C$1:$C$100000,0)))</f>
        <v>#N/A</v>
      </c>
      <c r="AAC366" t="e">
        <f>(INDEX('Dados Pedido'!$EC$1:$EC$100000,MATCH(F366,'Dados Pedido'!$F$1:$F$100000,0)))</f>
        <v>#N/A</v>
      </c>
      <c r="AAD366" s="46" t="e">
        <f>(INDEX('Dados Pedido'!$EA$1:$EA$100000,MATCH(H366,'Dados Pedido'!$H$1:$H$100000,0)))</f>
        <v>#N/A</v>
      </c>
      <c r="AAE366" s="46" t="e">
        <f>(INDEX('Dados Pedido'!$EB$1:$EB$100000,MATCH(K366,'Dados Pedido'!$K$1:$K$100000,0)))</f>
        <v>#N/A</v>
      </c>
      <c r="AAF366" s="44"/>
      <c r="AAG366" s="43"/>
      <c r="AAH366" s="46"/>
    </row>
    <row r="367" spans="1:710" ht="20.100000000000001" customHeight="1" x14ac:dyDescent="0.25">
      <c r="A367" s="46"/>
      <c r="B367" s="46"/>
      <c r="C367" s="30"/>
      <c r="D367" s="30"/>
      <c r="E367" s="30"/>
      <c r="F367" s="237"/>
      <c r="G367" s="30">
        <v>100</v>
      </c>
      <c r="H367" s="237"/>
      <c r="I367" s="30"/>
      <c r="J367" s="30"/>
      <c r="K367" s="238"/>
      <c r="L367" s="30"/>
      <c r="M367" s="30"/>
      <c r="N367" s="30"/>
      <c r="O367" s="30"/>
      <c r="P367" s="30"/>
      <c r="Q367" s="30"/>
      <c r="R367" s="30"/>
      <c r="S367" s="30"/>
      <c r="T367" s="30"/>
      <c r="U367" s="49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46"/>
      <c r="AO367" s="46"/>
      <c r="AP367" s="46"/>
      <c r="AQ367" s="46"/>
      <c r="AR367" s="46"/>
      <c r="AS367" s="46"/>
      <c r="AT367" s="46"/>
      <c r="AU367" s="46"/>
      <c r="AV367" s="46"/>
      <c r="AW367" s="46"/>
      <c r="AX367" s="46"/>
      <c r="AY367" s="46"/>
      <c r="AZ367" s="46"/>
      <c r="BA367" s="46"/>
      <c r="BB367" s="46"/>
      <c r="BC367" s="46"/>
      <c r="BD367" s="46"/>
      <c r="BE367" s="46"/>
      <c r="BF367" s="46"/>
      <c r="BG367" s="46"/>
      <c r="BH367" s="46"/>
      <c r="BI367" s="46"/>
      <c r="BJ367" s="46"/>
      <c r="BK367" s="46"/>
      <c r="BL367" s="46"/>
      <c r="BM367" s="46"/>
      <c r="BN367" s="46"/>
      <c r="BO367" s="46"/>
      <c r="BP367" s="46"/>
      <c r="BQ367" s="46"/>
      <c r="BR367" s="46"/>
      <c r="BS367" s="46"/>
      <c r="BT367" s="46"/>
      <c r="BU367" s="46"/>
      <c r="BV367" s="46"/>
      <c r="BW367" s="46"/>
      <c r="BX367" s="46"/>
      <c r="BY367" s="46"/>
      <c r="BZ367" s="46"/>
      <c r="CA367" s="46"/>
      <c r="CB367" s="46"/>
      <c r="CC367" s="46"/>
      <c r="CD367" s="46"/>
      <c r="CE367" s="46"/>
      <c r="CF367" s="46"/>
      <c r="CG367" s="46"/>
      <c r="CH367" s="46"/>
      <c r="CI367" s="46"/>
      <c r="CJ367" s="46"/>
      <c r="CK367" s="46"/>
      <c r="CL367" s="46"/>
      <c r="CM367" s="46"/>
      <c r="CN367" s="46"/>
      <c r="CO367" s="46"/>
      <c r="CP367" s="46"/>
      <c r="CQ367" s="46"/>
      <c r="CR367" s="46"/>
      <c r="CS367" s="46"/>
      <c r="CT367" s="46"/>
      <c r="CU367" s="46"/>
      <c r="CV367" s="46"/>
      <c r="CW367" s="46"/>
      <c r="CX367" s="46"/>
      <c r="CY367" s="46"/>
      <c r="CZ367" s="46"/>
      <c r="DA367" s="46"/>
      <c r="DB367" s="46"/>
      <c r="DC367" s="46"/>
      <c r="DD367" s="46"/>
      <c r="DE367" s="46"/>
      <c r="DF367" s="46"/>
      <c r="DG367" s="46"/>
      <c r="DH367" s="46"/>
      <c r="DI367" s="46"/>
      <c r="DJ367" s="46"/>
      <c r="DK367" s="46"/>
      <c r="DL367" s="46"/>
      <c r="DM367" s="46"/>
      <c r="DN367" s="46"/>
      <c r="DO367" s="46"/>
      <c r="DP367" s="46"/>
      <c r="DQ367" s="46"/>
      <c r="DR367" s="46"/>
      <c r="DS367" s="46"/>
      <c r="DT367" s="46"/>
      <c r="DU367" s="46"/>
      <c r="DV367" s="46"/>
      <c r="DW367" s="46"/>
      <c r="DX367" s="46"/>
      <c r="EG367" s="46"/>
      <c r="AAA367" s="46" t="e">
        <f>(INDEX('Dados Pedido'!$DY$1:$DY$1000000,MATCH(B367,'Dados Pedido'!$B$1:$B$1000000,0)))</f>
        <v>#N/A</v>
      </c>
      <c r="AAB367" s="46" t="e">
        <f>(INDEX('Dados Pedido'!$DZ$1:$DZ$100000,MATCH(C367,'Dados Pedido'!$C$1:$C$100000,0)))</f>
        <v>#N/A</v>
      </c>
      <c r="AAC367" t="e">
        <f>(INDEX('Dados Pedido'!$EC$1:$EC$100000,MATCH(F367,'Dados Pedido'!$F$1:$F$100000,0)))</f>
        <v>#N/A</v>
      </c>
      <c r="AAD367" s="46" t="e">
        <f>(INDEX('Dados Pedido'!$EA$1:$EA$100000,MATCH(H367,'Dados Pedido'!$H$1:$H$100000,0)))</f>
        <v>#N/A</v>
      </c>
      <c r="AAE367" s="46" t="e">
        <f>(INDEX('Dados Pedido'!$EB$1:$EB$100000,MATCH(K367,'Dados Pedido'!$K$1:$K$100000,0)))</f>
        <v>#N/A</v>
      </c>
      <c r="AAF367" s="44"/>
      <c r="AAG367" s="43"/>
      <c r="AAH367" s="46"/>
    </row>
    <row r="368" spans="1:710" ht="20.100000000000001" customHeight="1" x14ac:dyDescent="0.25">
      <c r="A368" s="46"/>
      <c r="B368" s="46"/>
      <c r="C368" s="30"/>
      <c r="D368" s="30"/>
      <c r="E368" s="30"/>
      <c r="F368" s="237"/>
      <c r="G368" s="30">
        <v>100</v>
      </c>
      <c r="H368" s="237"/>
      <c r="I368" s="30"/>
      <c r="J368" s="30"/>
      <c r="K368" s="238"/>
      <c r="L368" s="30"/>
      <c r="M368" s="30"/>
      <c r="N368" s="30"/>
      <c r="O368" s="30"/>
      <c r="P368" s="30"/>
      <c r="Q368" s="30"/>
      <c r="R368" s="30"/>
      <c r="S368" s="30"/>
      <c r="T368" s="30"/>
      <c r="U368" s="49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46"/>
      <c r="AO368" s="46"/>
      <c r="AP368" s="46"/>
      <c r="AQ368" s="46"/>
      <c r="AR368" s="46"/>
      <c r="AS368" s="46"/>
      <c r="AT368" s="46"/>
      <c r="AU368" s="46"/>
      <c r="AV368" s="46"/>
      <c r="AW368" s="46"/>
      <c r="AX368" s="46"/>
      <c r="AY368" s="46"/>
      <c r="AZ368" s="46"/>
      <c r="BA368" s="46"/>
      <c r="BB368" s="46"/>
      <c r="BC368" s="46"/>
      <c r="BD368" s="46"/>
      <c r="BE368" s="46"/>
      <c r="BF368" s="46"/>
      <c r="BG368" s="46"/>
      <c r="BH368" s="46"/>
      <c r="BI368" s="46"/>
      <c r="BJ368" s="46"/>
      <c r="BK368" s="46"/>
      <c r="BL368" s="46"/>
      <c r="BM368" s="46"/>
      <c r="BN368" s="46"/>
      <c r="BO368" s="46"/>
      <c r="BP368" s="46"/>
      <c r="BQ368" s="46"/>
      <c r="BR368" s="46"/>
      <c r="BS368" s="46"/>
      <c r="BT368" s="46"/>
      <c r="BU368" s="46"/>
      <c r="BV368" s="46"/>
      <c r="BW368" s="46"/>
      <c r="BX368" s="46"/>
      <c r="BY368" s="46"/>
      <c r="BZ368" s="46"/>
      <c r="CA368" s="46"/>
      <c r="CB368" s="46"/>
      <c r="CC368" s="46"/>
      <c r="CD368" s="46"/>
      <c r="CE368" s="46"/>
      <c r="CF368" s="46"/>
      <c r="CG368" s="46"/>
      <c r="CH368" s="46"/>
      <c r="CI368" s="46"/>
      <c r="CJ368" s="46"/>
      <c r="CK368" s="46"/>
      <c r="CL368" s="46"/>
      <c r="CM368" s="46"/>
      <c r="CN368" s="46"/>
      <c r="CO368" s="46"/>
      <c r="CP368" s="46"/>
      <c r="CQ368" s="46"/>
      <c r="CR368" s="46"/>
      <c r="CS368" s="46"/>
      <c r="CT368" s="46"/>
      <c r="CU368" s="46"/>
      <c r="CV368" s="46"/>
      <c r="CW368" s="46"/>
      <c r="CX368" s="46"/>
      <c r="CY368" s="46"/>
      <c r="CZ368" s="46"/>
      <c r="DA368" s="46"/>
      <c r="DB368" s="46"/>
      <c r="DC368" s="46"/>
      <c r="DD368" s="46"/>
      <c r="DE368" s="46"/>
      <c r="DF368" s="46"/>
      <c r="DG368" s="46"/>
      <c r="DH368" s="46"/>
      <c r="DI368" s="46"/>
      <c r="DJ368" s="46"/>
      <c r="DK368" s="46"/>
      <c r="DL368" s="46"/>
      <c r="DM368" s="46"/>
      <c r="DN368" s="46"/>
      <c r="DO368" s="46"/>
      <c r="DP368" s="46"/>
      <c r="DQ368" s="46"/>
      <c r="DR368" s="46"/>
      <c r="DS368" s="46"/>
      <c r="DT368" s="46"/>
      <c r="DU368" s="46"/>
      <c r="DV368" s="46"/>
      <c r="DW368" s="46"/>
      <c r="DX368" s="46"/>
      <c r="EG368" s="46"/>
      <c r="AAA368" s="46" t="e">
        <f>(INDEX('Dados Pedido'!$DY$1:$DY$1000000,MATCH(B368,'Dados Pedido'!$B$1:$B$1000000,0)))</f>
        <v>#N/A</v>
      </c>
      <c r="AAB368" s="46" t="e">
        <f>(INDEX('Dados Pedido'!$DZ$1:$DZ$100000,MATCH(C368,'Dados Pedido'!$C$1:$C$100000,0)))</f>
        <v>#N/A</v>
      </c>
      <c r="AAC368" t="e">
        <f>(INDEX('Dados Pedido'!$EC$1:$EC$100000,MATCH(F368,'Dados Pedido'!$F$1:$F$100000,0)))</f>
        <v>#N/A</v>
      </c>
      <c r="AAD368" s="46" t="e">
        <f>(INDEX('Dados Pedido'!$EA$1:$EA$100000,MATCH(H368,'Dados Pedido'!$H$1:$H$100000,0)))</f>
        <v>#N/A</v>
      </c>
      <c r="AAE368" s="46" t="e">
        <f>(INDEX('Dados Pedido'!$EB$1:$EB$100000,MATCH(K368,'Dados Pedido'!$K$1:$K$100000,0)))</f>
        <v>#N/A</v>
      </c>
      <c r="AAF368" s="44"/>
      <c r="AAG368" s="43"/>
      <c r="AAH368" s="46"/>
    </row>
    <row r="369" spans="1:710" ht="20.100000000000001" customHeight="1" x14ac:dyDescent="0.25">
      <c r="A369" s="46"/>
      <c r="B369" s="46"/>
      <c r="C369" s="30"/>
      <c r="D369" s="30"/>
      <c r="E369" s="30"/>
      <c r="F369" s="237"/>
      <c r="G369" s="30">
        <v>100</v>
      </c>
      <c r="H369" s="237"/>
      <c r="I369" s="30"/>
      <c r="J369" s="30"/>
      <c r="K369" s="238"/>
      <c r="L369" s="30"/>
      <c r="M369" s="30"/>
      <c r="N369" s="30"/>
      <c r="O369" s="30"/>
      <c r="P369" s="30"/>
      <c r="Q369" s="30"/>
      <c r="R369" s="30"/>
      <c r="S369" s="30"/>
      <c r="T369" s="30"/>
      <c r="U369" s="49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46"/>
      <c r="AO369" s="46"/>
      <c r="AP369" s="46"/>
      <c r="AQ369" s="46"/>
      <c r="AR369" s="46"/>
      <c r="AS369" s="46"/>
      <c r="AT369" s="46"/>
      <c r="AU369" s="46"/>
      <c r="AV369" s="46"/>
      <c r="AW369" s="46"/>
      <c r="AX369" s="46"/>
      <c r="AY369" s="46"/>
      <c r="AZ369" s="46"/>
      <c r="BA369" s="46"/>
      <c r="BB369" s="46"/>
      <c r="BC369" s="46"/>
      <c r="BD369" s="46"/>
      <c r="BE369" s="46"/>
      <c r="BF369" s="46"/>
      <c r="BG369" s="46"/>
      <c r="BH369" s="46"/>
      <c r="BI369" s="46"/>
      <c r="BJ369" s="46"/>
      <c r="BK369" s="46"/>
      <c r="BL369" s="46"/>
      <c r="BM369" s="46"/>
      <c r="BN369" s="46"/>
      <c r="BO369" s="46"/>
      <c r="BP369" s="46"/>
      <c r="BQ369" s="46"/>
      <c r="BR369" s="46"/>
      <c r="BS369" s="46"/>
      <c r="BT369" s="46"/>
      <c r="BU369" s="46"/>
      <c r="BV369" s="46"/>
      <c r="BW369" s="46"/>
      <c r="BX369" s="46"/>
      <c r="BY369" s="46"/>
      <c r="BZ369" s="46"/>
      <c r="CA369" s="46"/>
      <c r="CB369" s="46"/>
      <c r="CC369" s="46"/>
      <c r="CD369" s="46"/>
      <c r="CE369" s="46"/>
      <c r="CF369" s="46"/>
      <c r="CG369" s="46"/>
      <c r="CH369" s="46"/>
      <c r="CI369" s="46"/>
      <c r="CJ369" s="46"/>
      <c r="CK369" s="46"/>
      <c r="CL369" s="46"/>
      <c r="CM369" s="46"/>
      <c r="CN369" s="46"/>
      <c r="CO369" s="46"/>
      <c r="CP369" s="46"/>
      <c r="CQ369" s="46"/>
      <c r="CR369" s="46"/>
      <c r="CS369" s="46"/>
      <c r="CT369" s="46"/>
      <c r="CU369" s="46"/>
      <c r="CV369" s="46"/>
      <c r="CW369" s="46"/>
      <c r="CX369" s="46"/>
      <c r="CY369" s="46"/>
      <c r="CZ369" s="46"/>
      <c r="DA369" s="46"/>
      <c r="DB369" s="46"/>
      <c r="DC369" s="46"/>
      <c r="DD369" s="46"/>
      <c r="DE369" s="46"/>
      <c r="DF369" s="46"/>
      <c r="DG369" s="46"/>
      <c r="DH369" s="46"/>
      <c r="DI369" s="46"/>
      <c r="DJ369" s="46"/>
      <c r="DK369" s="46"/>
      <c r="DL369" s="46"/>
      <c r="DM369" s="46"/>
      <c r="DN369" s="46"/>
      <c r="DO369" s="46"/>
      <c r="DP369" s="46"/>
      <c r="DQ369" s="46"/>
      <c r="DR369" s="46"/>
      <c r="DS369" s="46"/>
      <c r="DT369" s="46"/>
      <c r="DU369" s="46"/>
      <c r="DV369" s="46"/>
      <c r="DW369" s="46"/>
      <c r="DX369" s="46"/>
      <c r="EG369" s="46"/>
      <c r="AAA369" s="46" t="e">
        <f>(INDEX('Dados Pedido'!$DY$1:$DY$1000000,MATCH(B369,'Dados Pedido'!$B$1:$B$1000000,0)))</f>
        <v>#N/A</v>
      </c>
      <c r="AAB369" s="46" t="e">
        <f>(INDEX('Dados Pedido'!$DZ$1:$DZ$100000,MATCH(C369,'Dados Pedido'!$C$1:$C$100000,0)))</f>
        <v>#N/A</v>
      </c>
      <c r="AAC369" t="e">
        <f>(INDEX('Dados Pedido'!$EC$1:$EC$100000,MATCH(F369,'Dados Pedido'!$F$1:$F$100000,0)))</f>
        <v>#N/A</v>
      </c>
      <c r="AAD369" s="46" t="e">
        <f>(INDEX('Dados Pedido'!$EA$1:$EA$100000,MATCH(H369,'Dados Pedido'!$H$1:$H$100000,0)))</f>
        <v>#N/A</v>
      </c>
      <c r="AAE369" s="46" t="e">
        <f>(INDEX('Dados Pedido'!$EB$1:$EB$100000,MATCH(K369,'Dados Pedido'!$K$1:$K$100000,0)))</f>
        <v>#N/A</v>
      </c>
      <c r="AAF369" s="44"/>
      <c r="AAG369" s="43"/>
      <c r="AAH369" s="46"/>
    </row>
    <row r="370" spans="1:710" ht="20.100000000000001" customHeight="1" x14ac:dyDescent="0.25">
      <c r="A370" s="46"/>
      <c r="B370" s="46"/>
      <c r="C370" s="30"/>
      <c r="D370" s="30"/>
      <c r="E370" s="30"/>
      <c r="F370" s="237"/>
      <c r="G370" s="30">
        <v>100</v>
      </c>
      <c r="H370" s="237"/>
      <c r="I370" s="30"/>
      <c r="J370" s="30"/>
      <c r="K370" s="238"/>
      <c r="L370" s="30"/>
      <c r="M370" s="30"/>
      <c r="N370" s="30"/>
      <c r="O370" s="30"/>
      <c r="P370" s="30"/>
      <c r="Q370" s="30"/>
      <c r="R370" s="30"/>
      <c r="S370" s="30"/>
      <c r="T370" s="30"/>
      <c r="U370" s="49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46"/>
      <c r="AO370" s="46"/>
      <c r="AP370" s="46"/>
      <c r="AQ370" s="46"/>
      <c r="AR370" s="46"/>
      <c r="AS370" s="46"/>
      <c r="AT370" s="46"/>
      <c r="AU370" s="46"/>
      <c r="AV370" s="46"/>
      <c r="AW370" s="46"/>
      <c r="AX370" s="46"/>
      <c r="AY370" s="46"/>
      <c r="AZ370" s="46"/>
      <c r="BA370" s="46"/>
      <c r="BB370" s="46"/>
      <c r="BC370" s="46"/>
      <c r="BD370" s="46"/>
      <c r="BE370" s="46"/>
      <c r="BF370" s="46"/>
      <c r="BG370" s="46"/>
      <c r="BH370" s="46"/>
      <c r="BI370" s="46"/>
      <c r="BJ370" s="46"/>
      <c r="BK370" s="46"/>
      <c r="BL370" s="46"/>
      <c r="BM370" s="46"/>
      <c r="BN370" s="46"/>
      <c r="BO370" s="46"/>
      <c r="BP370" s="46"/>
      <c r="BQ370" s="46"/>
      <c r="BR370" s="46"/>
      <c r="BS370" s="46"/>
      <c r="BT370" s="46"/>
      <c r="BU370" s="46"/>
      <c r="BV370" s="46"/>
      <c r="BW370" s="46"/>
      <c r="BX370" s="46"/>
      <c r="BY370" s="46"/>
      <c r="BZ370" s="46"/>
      <c r="CA370" s="46"/>
      <c r="CB370" s="46"/>
      <c r="CC370" s="46"/>
      <c r="CD370" s="46"/>
      <c r="CE370" s="46"/>
      <c r="CF370" s="46"/>
      <c r="CG370" s="46"/>
      <c r="CH370" s="46"/>
      <c r="CI370" s="46"/>
      <c r="CJ370" s="46"/>
      <c r="CK370" s="46"/>
      <c r="CL370" s="46"/>
      <c r="CM370" s="46"/>
      <c r="CN370" s="46"/>
      <c r="CO370" s="46"/>
      <c r="CP370" s="46"/>
      <c r="CQ370" s="46"/>
      <c r="CR370" s="46"/>
      <c r="CS370" s="46"/>
      <c r="CT370" s="46"/>
      <c r="CU370" s="46"/>
      <c r="CV370" s="46"/>
      <c r="CW370" s="46"/>
      <c r="CX370" s="46"/>
      <c r="CY370" s="46"/>
      <c r="CZ370" s="46"/>
      <c r="DA370" s="46"/>
      <c r="DB370" s="46"/>
      <c r="DC370" s="46"/>
      <c r="DD370" s="46"/>
      <c r="DE370" s="46"/>
      <c r="DF370" s="46"/>
      <c r="DG370" s="46"/>
      <c r="DH370" s="46"/>
      <c r="DI370" s="46"/>
      <c r="DJ370" s="46"/>
      <c r="DK370" s="46"/>
      <c r="DL370" s="46"/>
      <c r="DM370" s="46"/>
      <c r="DN370" s="46"/>
      <c r="DO370" s="46"/>
      <c r="DP370" s="46"/>
      <c r="DQ370" s="46"/>
      <c r="DR370" s="46"/>
      <c r="DS370" s="46"/>
      <c r="DT370" s="46"/>
      <c r="DU370" s="46"/>
      <c r="DV370" s="46"/>
      <c r="DW370" s="46"/>
      <c r="DX370" s="46"/>
      <c r="EG370" s="46"/>
      <c r="AAA370" s="46" t="e">
        <f>(INDEX('Dados Pedido'!$DY$1:$DY$1000000,MATCH(B370,'Dados Pedido'!$B$1:$B$1000000,0)))</f>
        <v>#N/A</v>
      </c>
      <c r="AAB370" s="46" t="e">
        <f>(INDEX('Dados Pedido'!$DZ$1:$DZ$100000,MATCH(C370,'Dados Pedido'!$C$1:$C$100000,0)))</f>
        <v>#N/A</v>
      </c>
      <c r="AAC370" t="e">
        <f>(INDEX('Dados Pedido'!$EC$1:$EC$100000,MATCH(F370,'Dados Pedido'!$F$1:$F$100000,0)))</f>
        <v>#N/A</v>
      </c>
      <c r="AAD370" s="46" t="e">
        <f>(INDEX('Dados Pedido'!$EA$1:$EA$100000,MATCH(H370,'Dados Pedido'!$H$1:$H$100000,0)))</f>
        <v>#N/A</v>
      </c>
      <c r="AAE370" s="46" t="e">
        <f>(INDEX('Dados Pedido'!$EB$1:$EB$100000,MATCH(K370,'Dados Pedido'!$K$1:$K$100000,0)))</f>
        <v>#N/A</v>
      </c>
      <c r="AAF370" s="44"/>
      <c r="AAG370" s="43"/>
      <c r="AAH370" s="46"/>
    </row>
    <row r="371" spans="1:710" ht="20.100000000000001" customHeight="1" x14ac:dyDescent="0.25">
      <c r="A371" s="46"/>
      <c r="B371" s="46"/>
      <c r="C371" s="30"/>
      <c r="D371" s="30"/>
      <c r="E371" s="30"/>
      <c r="F371" s="237"/>
      <c r="G371" s="30">
        <v>100</v>
      </c>
      <c r="H371" s="237"/>
      <c r="I371" s="30"/>
      <c r="J371" s="30"/>
      <c r="K371" s="238"/>
      <c r="L371" s="30"/>
      <c r="M371" s="30"/>
      <c r="N371" s="30"/>
      <c r="O371" s="30"/>
      <c r="P371" s="30"/>
      <c r="Q371" s="30"/>
      <c r="R371" s="30"/>
      <c r="S371" s="30"/>
      <c r="T371" s="30"/>
      <c r="U371" s="49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46"/>
      <c r="AO371" s="46"/>
      <c r="AP371" s="46"/>
      <c r="AQ371" s="46"/>
      <c r="AR371" s="46"/>
      <c r="AS371" s="46"/>
      <c r="AT371" s="46"/>
      <c r="AU371" s="46"/>
      <c r="AV371" s="46"/>
      <c r="AW371" s="46"/>
      <c r="AX371" s="46"/>
      <c r="AY371" s="46"/>
      <c r="AZ371" s="46"/>
      <c r="BA371" s="46"/>
      <c r="BB371" s="46"/>
      <c r="BC371" s="46"/>
      <c r="BD371" s="46"/>
      <c r="BE371" s="46"/>
      <c r="BF371" s="46"/>
      <c r="BG371" s="46"/>
      <c r="BH371" s="46"/>
      <c r="BI371" s="46"/>
      <c r="BJ371" s="46"/>
      <c r="BK371" s="46"/>
      <c r="BL371" s="46"/>
      <c r="BM371" s="46"/>
      <c r="BN371" s="46"/>
      <c r="BO371" s="46"/>
      <c r="BP371" s="46"/>
      <c r="BQ371" s="46"/>
      <c r="BR371" s="46"/>
      <c r="BS371" s="46"/>
      <c r="BT371" s="46"/>
      <c r="BU371" s="46"/>
      <c r="BV371" s="46"/>
      <c r="BW371" s="46"/>
      <c r="BX371" s="46"/>
      <c r="BY371" s="46"/>
      <c r="BZ371" s="46"/>
      <c r="CA371" s="46"/>
      <c r="CB371" s="46"/>
      <c r="CC371" s="46"/>
      <c r="CD371" s="46"/>
      <c r="CE371" s="46"/>
      <c r="CF371" s="46"/>
      <c r="CG371" s="46"/>
      <c r="CH371" s="46"/>
      <c r="CI371" s="46"/>
      <c r="CJ371" s="46"/>
      <c r="CK371" s="46"/>
      <c r="CL371" s="46"/>
      <c r="CM371" s="46"/>
      <c r="CN371" s="46"/>
      <c r="CO371" s="46"/>
      <c r="CP371" s="46"/>
      <c r="CQ371" s="46"/>
      <c r="CR371" s="46"/>
      <c r="CS371" s="46"/>
      <c r="CT371" s="46"/>
      <c r="CU371" s="46"/>
      <c r="CV371" s="46"/>
      <c r="CW371" s="46"/>
      <c r="CX371" s="46"/>
      <c r="CY371" s="46"/>
      <c r="CZ371" s="46"/>
      <c r="DA371" s="46"/>
      <c r="DB371" s="46"/>
      <c r="DC371" s="46"/>
      <c r="DD371" s="46"/>
      <c r="DE371" s="46"/>
      <c r="DF371" s="46"/>
      <c r="DG371" s="46"/>
      <c r="DH371" s="46"/>
      <c r="DI371" s="46"/>
      <c r="DJ371" s="46"/>
      <c r="DK371" s="46"/>
      <c r="DL371" s="46"/>
      <c r="DM371" s="46"/>
      <c r="DN371" s="46"/>
      <c r="DO371" s="46"/>
      <c r="DP371" s="46"/>
      <c r="DQ371" s="46"/>
      <c r="DR371" s="46"/>
      <c r="DS371" s="46"/>
      <c r="DT371" s="46"/>
      <c r="DU371" s="46"/>
      <c r="DV371" s="46"/>
      <c r="DW371" s="46"/>
      <c r="DX371" s="46"/>
      <c r="EG371" s="46"/>
      <c r="AAA371" s="46" t="e">
        <f>(INDEX('Dados Pedido'!$DY$1:$DY$1000000,MATCH(B371,'Dados Pedido'!$B$1:$B$1000000,0)))</f>
        <v>#N/A</v>
      </c>
      <c r="AAB371" s="46" t="e">
        <f>(INDEX('Dados Pedido'!$DZ$1:$DZ$100000,MATCH(C371,'Dados Pedido'!$C$1:$C$100000,0)))</f>
        <v>#N/A</v>
      </c>
      <c r="AAC371" t="e">
        <f>(INDEX('Dados Pedido'!$EC$1:$EC$100000,MATCH(F371,'Dados Pedido'!$F$1:$F$100000,0)))</f>
        <v>#N/A</v>
      </c>
      <c r="AAD371" s="46" t="e">
        <f>(INDEX('Dados Pedido'!$EA$1:$EA$100000,MATCH(H371,'Dados Pedido'!$H$1:$H$100000,0)))</f>
        <v>#N/A</v>
      </c>
      <c r="AAE371" s="46" t="e">
        <f>(INDEX('Dados Pedido'!$EB$1:$EB$100000,MATCH(K371,'Dados Pedido'!$K$1:$K$100000,0)))</f>
        <v>#N/A</v>
      </c>
      <c r="AAF371" s="44"/>
      <c r="AAG371" s="43"/>
      <c r="AAH371" s="46"/>
    </row>
    <row r="372" spans="1:710" ht="20.100000000000001" customHeight="1" x14ac:dyDescent="0.25">
      <c r="A372" s="46"/>
      <c r="B372" s="46"/>
      <c r="C372" s="30"/>
      <c r="D372" s="30"/>
      <c r="E372" s="30"/>
      <c r="F372" s="237"/>
      <c r="G372" s="30">
        <v>100</v>
      </c>
      <c r="H372" s="237"/>
      <c r="I372" s="30"/>
      <c r="J372" s="30"/>
      <c r="K372" s="238"/>
      <c r="L372" s="30"/>
      <c r="M372" s="30"/>
      <c r="N372" s="30"/>
      <c r="O372" s="30"/>
      <c r="P372" s="30"/>
      <c r="Q372" s="30"/>
      <c r="R372" s="30"/>
      <c r="S372" s="30"/>
      <c r="T372" s="30"/>
      <c r="U372" s="49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46"/>
      <c r="AO372" s="46"/>
      <c r="AP372" s="46"/>
      <c r="AQ372" s="46"/>
      <c r="AR372" s="46"/>
      <c r="AS372" s="46"/>
      <c r="AT372" s="46"/>
      <c r="AU372" s="46"/>
      <c r="AV372" s="46"/>
      <c r="AW372" s="46"/>
      <c r="AX372" s="46"/>
      <c r="AY372" s="46"/>
      <c r="AZ372" s="46"/>
      <c r="BA372" s="46"/>
      <c r="BB372" s="46"/>
      <c r="BC372" s="46"/>
      <c r="BD372" s="46"/>
      <c r="BE372" s="46"/>
      <c r="BF372" s="46"/>
      <c r="BG372" s="46"/>
      <c r="BH372" s="46"/>
      <c r="BI372" s="46"/>
      <c r="BJ372" s="46"/>
      <c r="BK372" s="46"/>
      <c r="BL372" s="46"/>
      <c r="BM372" s="46"/>
      <c r="BN372" s="46"/>
      <c r="BO372" s="46"/>
      <c r="BP372" s="46"/>
      <c r="BQ372" s="46"/>
      <c r="BR372" s="46"/>
      <c r="BS372" s="46"/>
      <c r="BT372" s="46"/>
      <c r="BU372" s="46"/>
      <c r="BV372" s="46"/>
      <c r="BW372" s="46"/>
      <c r="BX372" s="46"/>
      <c r="BY372" s="46"/>
      <c r="BZ372" s="46"/>
      <c r="CA372" s="46"/>
      <c r="CB372" s="46"/>
      <c r="CC372" s="46"/>
      <c r="CD372" s="46"/>
      <c r="CE372" s="46"/>
      <c r="CF372" s="46"/>
      <c r="CG372" s="46"/>
      <c r="CH372" s="46"/>
      <c r="CI372" s="46"/>
      <c r="CJ372" s="46"/>
      <c r="CK372" s="46"/>
      <c r="CL372" s="46"/>
      <c r="CM372" s="46"/>
      <c r="CN372" s="46"/>
      <c r="CO372" s="46"/>
      <c r="CP372" s="46"/>
      <c r="CQ372" s="46"/>
      <c r="CR372" s="46"/>
      <c r="CS372" s="46"/>
      <c r="CT372" s="46"/>
      <c r="CU372" s="46"/>
      <c r="CV372" s="46"/>
      <c r="CW372" s="46"/>
      <c r="CX372" s="46"/>
      <c r="CY372" s="46"/>
      <c r="CZ372" s="46"/>
      <c r="DA372" s="46"/>
      <c r="DB372" s="46"/>
      <c r="DC372" s="46"/>
      <c r="DD372" s="46"/>
      <c r="DE372" s="46"/>
      <c r="DF372" s="46"/>
      <c r="DG372" s="46"/>
      <c r="DH372" s="46"/>
      <c r="DI372" s="46"/>
      <c r="DJ372" s="46"/>
      <c r="DK372" s="46"/>
      <c r="DL372" s="46"/>
      <c r="DM372" s="46"/>
      <c r="DN372" s="46"/>
      <c r="DO372" s="46"/>
      <c r="DP372" s="46"/>
      <c r="DQ372" s="46"/>
      <c r="DR372" s="46"/>
      <c r="DS372" s="46"/>
      <c r="DT372" s="46"/>
      <c r="DU372" s="46"/>
      <c r="DV372" s="46"/>
      <c r="DW372" s="46"/>
      <c r="DX372" s="46"/>
      <c r="EG372" s="46"/>
      <c r="AAA372" s="46" t="e">
        <f>(INDEX('Dados Pedido'!$DY$1:$DY$1000000,MATCH(B372,'Dados Pedido'!$B$1:$B$1000000,0)))</f>
        <v>#N/A</v>
      </c>
      <c r="AAB372" s="46" t="e">
        <f>(INDEX('Dados Pedido'!$DZ$1:$DZ$100000,MATCH(C372,'Dados Pedido'!$C$1:$C$100000,0)))</f>
        <v>#N/A</v>
      </c>
      <c r="AAC372" t="e">
        <f>(INDEX('Dados Pedido'!$EC$1:$EC$100000,MATCH(F372,'Dados Pedido'!$F$1:$F$100000,0)))</f>
        <v>#N/A</v>
      </c>
      <c r="AAD372" s="46" t="e">
        <f>(INDEX('Dados Pedido'!$EA$1:$EA$100000,MATCH(H372,'Dados Pedido'!$H$1:$H$100000,0)))</f>
        <v>#N/A</v>
      </c>
      <c r="AAE372" s="46" t="e">
        <f>(INDEX('Dados Pedido'!$EB$1:$EB$100000,MATCH(K372,'Dados Pedido'!$K$1:$K$100000,0)))</f>
        <v>#N/A</v>
      </c>
      <c r="AAF372" s="44"/>
      <c r="AAG372" s="43"/>
      <c r="AAH372" s="46"/>
    </row>
    <row r="373" spans="1:710" ht="20.100000000000001" customHeight="1" x14ac:dyDescent="0.25">
      <c r="A373" s="46"/>
      <c r="B373" s="46"/>
      <c r="C373" s="30"/>
      <c r="D373" s="30"/>
      <c r="E373" s="30"/>
      <c r="F373" s="237"/>
      <c r="G373" s="30">
        <v>100</v>
      </c>
      <c r="H373" s="237"/>
      <c r="I373" s="30"/>
      <c r="J373" s="30"/>
      <c r="K373" s="238"/>
      <c r="L373" s="30"/>
      <c r="M373" s="30"/>
      <c r="N373" s="30"/>
      <c r="O373" s="30"/>
      <c r="P373" s="30"/>
      <c r="Q373" s="30"/>
      <c r="R373" s="30"/>
      <c r="S373" s="30"/>
      <c r="T373" s="30"/>
      <c r="U373" s="49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46"/>
      <c r="AO373" s="46"/>
      <c r="AP373" s="46"/>
      <c r="AQ373" s="46"/>
      <c r="AR373" s="46"/>
      <c r="AS373" s="46"/>
      <c r="AT373" s="46"/>
      <c r="AU373" s="46"/>
      <c r="AV373" s="46"/>
      <c r="AW373" s="46"/>
      <c r="AX373" s="46"/>
      <c r="AY373" s="46"/>
      <c r="AZ373" s="46"/>
      <c r="BA373" s="46"/>
      <c r="BB373" s="46"/>
      <c r="BC373" s="46"/>
      <c r="BD373" s="46"/>
      <c r="BE373" s="46"/>
      <c r="BF373" s="46"/>
      <c r="BG373" s="46"/>
      <c r="BH373" s="46"/>
      <c r="BI373" s="46"/>
      <c r="BJ373" s="46"/>
      <c r="BK373" s="46"/>
      <c r="BL373" s="46"/>
      <c r="BM373" s="46"/>
      <c r="BN373" s="46"/>
      <c r="BO373" s="46"/>
      <c r="BP373" s="46"/>
      <c r="BQ373" s="46"/>
      <c r="BR373" s="46"/>
      <c r="BS373" s="46"/>
      <c r="BT373" s="46"/>
      <c r="BU373" s="46"/>
      <c r="BV373" s="46"/>
      <c r="BW373" s="46"/>
      <c r="BX373" s="46"/>
      <c r="BY373" s="46"/>
      <c r="BZ373" s="46"/>
      <c r="CA373" s="46"/>
      <c r="CB373" s="46"/>
      <c r="CC373" s="46"/>
      <c r="CD373" s="46"/>
      <c r="CE373" s="46"/>
      <c r="CF373" s="46"/>
      <c r="CG373" s="46"/>
      <c r="CH373" s="46"/>
      <c r="CI373" s="46"/>
      <c r="CJ373" s="46"/>
      <c r="CK373" s="46"/>
      <c r="CL373" s="46"/>
      <c r="CM373" s="46"/>
      <c r="CN373" s="46"/>
      <c r="CO373" s="46"/>
      <c r="CP373" s="46"/>
      <c r="CQ373" s="46"/>
      <c r="CR373" s="46"/>
      <c r="CS373" s="46"/>
      <c r="CT373" s="46"/>
      <c r="CU373" s="46"/>
      <c r="CV373" s="46"/>
      <c r="CW373" s="46"/>
      <c r="CX373" s="46"/>
      <c r="CY373" s="46"/>
      <c r="CZ373" s="46"/>
      <c r="DA373" s="46"/>
      <c r="DB373" s="46"/>
      <c r="DC373" s="46"/>
      <c r="DD373" s="46"/>
      <c r="DE373" s="46"/>
      <c r="DF373" s="46"/>
      <c r="DG373" s="46"/>
      <c r="DH373" s="46"/>
      <c r="DI373" s="46"/>
      <c r="DJ373" s="46"/>
      <c r="DK373" s="46"/>
      <c r="DL373" s="46"/>
      <c r="DM373" s="46"/>
      <c r="DN373" s="46"/>
      <c r="DO373" s="46"/>
      <c r="DP373" s="46"/>
      <c r="DQ373" s="46"/>
      <c r="DR373" s="46"/>
      <c r="DS373" s="46"/>
      <c r="DT373" s="46"/>
      <c r="DU373" s="46"/>
      <c r="DV373" s="46"/>
      <c r="DW373" s="46"/>
      <c r="DX373" s="46"/>
      <c r="EG373" s="46"/>
      <c r="AAA373" s="46" t="e">
        <f>(INDEX('Dados Pedido'!$DY$1:$DY$1000000,MATCH(B373,'Dados Pedido'!$B$1:$B$1000000,0)))</f>
        <v>#N/A</v>
      </c>
      <c r="AAB373" s="46" t="e">
        <f>(INDEX('Dados Pedido'!$DZ$1:$DZ$100000,MATCH(C373,'Dados Pedido'!$C$1:$C$100000,0)))</f>
        <v>#N/A</v>
      </c>
      <c r="AAC373" t="e">
        <f>(INDEX('Dados Pedido'!$EC$1:$EC$100000,MATCH(F373,'Dados Pedido'!$F$1:$F$100000,0)))</f>
        <v>#N/A</v>
      </c>
      <c r="AAD373" s="46" t="e">
        <f>(INDEX('Dados Pedido'!$EA$1:$EA$100000,MATCH(H373,'Dados Pedido'!$H$1:$H$100000,0)))</f>
        <v>#N/A</v>
      </c>
      <c r="AAE373" s="46" t="e">
        <f>(INDEX('Dados Pedido'!$EB$1:$EB$100000,MATCH(K373,'Dados Pedido'!$K$1:$K$100000,0)))</f>
        <v>#N/A</v>
      </c>
      <c r="AAF373" s="44"/>
      <c r="AAG373" s="43"/>
      <c r="AAH373" s="46"/>
    </row>
    <row r="374" spans="1:710" ht="20.100000000000001" customHeight="1" x14ac:dyDescent="0.25">
      <c r="A374" s="46"/>
      <c r="B374" s="46"/>
      <c r="C374" s="30"/>
      <c r="D374" s="30"/>
      <c r="E374" s="30"/>
      <c r="F374" s="237"/>
      <c r="G374" s="30">
        <v>100</v>
      </c>
      <c r="H374" s="237"/>
      <c r="I374" s="30"/>
      <c r="J374" s="30"/>
      <c r="K374" s="238"/>
      <c r="L374" s="30"/>
      <c r="M374" s="30"/>
      <c r="N374" s="30"/>
      <c r="O374" s="30"/>
      <c r="P374" s="30"/>
      <c r="Q374" s="30"/>
      <c r="R374" s="30"/>
      <c r="S374" s="30"/>
      <c r="T374" s="30"/>
      <c r="U374" s="49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46"/>
      <c r="AO374" s="46"/>
      <c r="AP374" s="46"/>
      <c r="AQ374" s="46"/>
      <c r="AR374" s="46"/>
      <c r="AS374" s="46"/>
      <c r="AT374" s="46"/>
      <c r="AU374" s="46"/>
      <c r="AV374" s="46"/>
      <c r="AW374" s="46"/>
      <c r="AX374" s="46"/>
      <c r="AY374" s="46"/>
      <c r="AZ374" s="46"/>
      <c r="BA374" s="46"/>
      <c r="BB374" s="46"/>
      <c r="BC374" s="46"/>
      <c r="BD374" s="46"/>
      <c r="BE374" s="46"/>
      <c r="BF374" s="46"/>
      <c r="BG374" s="46"/>
      <c r="BH374" s="46"/>
      <c r="BI374" s="46"/>
      <c r="BJ374" s="46"/>
      <c r="BK374" s="46"/>
      <c r="BL374" s="46"/>
      <c r="BM374" s="46"/>
      <c r="BN374" s="46"/>
      <c r="BO374" s="46"/>
      <c r="BP374" s="46"/>
      <c r="BQ374" s="46"/>
      <c r="BR374" s="46"/>
      <c r="BS374" s="46"/>
      <c r="BT374" s="46"/>
      <c r="BU374" s="46"/>
      <c r="BV374" s="46"/>
      <c r="BW374" s="46"/>
      <c r="BX374" s="46"/>
      <c r="BY374" s="46"/>
      <c r="BZ374" s="46"/>
      <c r="CA374" s="46"/>
      <c r="CB374" s="46"/>
      <c r="CC374" s="46"/>
      <c r="CD374" s="46"/>
      <c r="CE374" s="46"/>
      <c r="CF374" s="46"/>
      <c r="CG374" s="46"/>
      <c r="CH374" s="46"/>
      <c r="CI374" s="46"/>
      <c r="CJ374" s="46"/>
      <c r="CK374" s="46"/>
      <c r="CL374" s="46"/>
      <c r="CM374" s="46"/>
      <c r="CN374" s="46"/>
      <c r="CO374" s="46"/>
      <c r="CP374" s="46"/>
      <c r="CQ374" s="46"/>
      <c r="CR374" s="46"/>
      <c r="CS374" s="46"/>
      <c r="CT374" s="46"/>
      <c r="CU374" s="46"/>
      <c r="CV374" s="46"/>
      <c r="CW374" s="46"/>
      <c r="CX374" s="46"/>
      <c r="CY374" s="46"/>
      <c r="CZ374" s="46"/>
      <c r="DA374" s="46"/>
      <c r="DB374" s="46"/>
      <c r="DC374" s="46"/>
      <c r="DD374" s="46"/>
      <c r="DE374" s="46"/>
      <c r="DF374" s="46"/>
      <c r="DG374" s="46"/>
      <c r="DH374" s="46"/>
      <c r="DI374" s="46"/>
      <c r="DJ374" s="46"/>
      <c r="DK374" s="46"/>
      <c r="DL374" s="46"/>
      <c r="DM374" s="46"/>
      <c r="DN374" s="46"/>
      <c r="DO374" s="46"/>
      <c r="DP374" s="46"/>
      <c r="DQ374" s="46"/>
      <c r="DR374" s="46"/>
      <c r="DS374" s="46"/>
      <c r="DT374" s="46"/>
      <c r="DU374" s="46"/>
      <c r="DV374" s="46"/>
      <c r="DW374" s="46"/>
      <c r="DX374" s="46"/>
      <c r="EG374" s="46"/>
      <c r="AAA374" s="46" t="e">
        <f>(INDEX('Dados Pedido'!$DY$1:$DY$1000000,MATCH(B374,'Dados Pedido'!$B$1:$B$1000000,0)))</f>
        <v>#N/A</v>
      </c>
      <c r="AAB374" s="46" t="e">
        <f>(INDEX('Dados Pedido'!$DZ$1:$DZ$100000,MATCH(C374,'Dados Pedido'!$C$1:$C$100000,0)))</f>
        <v>#N/A</v>
      </c>
      <c r="AAC374" t="e">
        <f>(INDEX('Dados Pedido'!$EC$1:$EC$100000,MATCH(F374,'Dados Pedido'!$F$1:$F$100000,0)))</f>
        <v>#N/A</v>
      </c>
      <c r="AAD374" s="46" t="e">
        <f>(INDEX('Dados Pedido'!$EA$1:$EA$100000,MATCH(H374,'Dados Pedido'!$H$1:$H$100000,0)))</f>
        <v>#N/A</v>
      </c>
      <c r="AAE374" s="46" t="e">
        <f>(INDEX('Dados Pedido'!$EB$1:$EB$100000,MATCH(K374,'Dados Pedido'!$K$1:$K$100000,0)))</f>
        <v>#N/A</v>
      </c>
      <c r="AAF374" s="44"/>
      <c r="AAG374" s="43"/>
      <c r="AAH374" s="46"/>
    </row>
    <row r="375" spans="1:710" ht="20.100000000000001" customHeight="1" x14ac:dyDescent="0.25">
      <c r="A375" s="46"/>
      <c r="B375" s="46"/>
      <c r="C375" s="30"/>
      <c r="D375" s="30"/>
      <c r="E375" s="30"/>
      <c r="F375" s="237"/>
      <c r="G375" s="30">
        <v>100</v>
      </c>
      <c r="H375" s="237"/>
      <c r="I375" s="30"/>
      <c r="J375" s="30"/>
      <c r="K375" s="238"/>
      <c r="L375" s="30"/>
      <c r="M375" s="30"/>
      <c r="N375" s="30"/>
      <c r="O375" s="30"/>
      <c r="P375" s="30"/>
      <c r="Q375" s="30"/>
      <c r="R375" s="30"/>
      <c r="S375" s="30"/>
      <c r="T375" s="30"/>
      <c r="U375" s="49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46"/>
      <c r="AO375" s="46"/>
      <c r="AP375" s="46"/>
      <c r="AQ375" s="46"/>
      <c r="AR375" s="46"/>
      <c r="AS375" s="46"/>
      <c r="AT375" s="46"/>
      <c r="AU375" s="46"/>
      <c r="AV375" s="46"/>
      <c r="AW375" s="46"/>
      <c r="AX375" s="46"/>
      <c r="AY375" s="46"/>
      <c r="AZ375" s="46"/>
      <c r="BA375" s="46"/>
      <c r="BB375" s="46"/>
      <c r="BC375" s="46"/>
      <c r="BD375" s="46"/>
      <c r="BE375" s="46"/>
      <c r="BF375" s="46"/>
      <c r="BG375" s="46"/>
      <c r="BH375" s="46"/>
      <c r="BI375" s="46"/>
      <c r="BJ375" s="46"/>
      <c r="BK375" s="46"/>
      <c r="BL375" s="46"/>
      <c r="BM375" s="46"/>
      <c r="BN375" s="46"/>
      <c r="BO375" s="46"/>
      <c r="BP375" s="46"/>
      <c r="BQ375" s="46"/>
      <c r="BR375" s="46"/>
      <c r="BS375" s="46"/>
      <c r="BT375" s="46"/>
      <c r="BU375" s="46"/>
      <c r="BV375" s="46"/>
      <c r="BW375" s="46"/>
      <c r="BX375" s="46"/>
      <c r="BY375" s="46"/>
      <c r="BZ375" s="46"/>
      <c r="CA375" s="46"/>
      <c r="CB375" s="46"/>
      <c r="CC375" s="46"/>
      <c r="CD375" s="46"/>
      <c r="CE375" s="46"/>
      <c r="CF375" s="46"/>
      <c r="CG375" s="46"/>
      <c r="CH375" s="46"/>
      <c r="CI375" s="46"/>
      <c r="CJ375" s="46"/>
      <c r="CK375" s="46"/>
      <c r="CL375" s="46"/>
      <c r="CM375" s="46"/>
      <c r="CN375" s="46"/>
      <c r="CO375" s="46"/>
      <c r="CP375" s="46"/>
      <c r="CQ375" s="46"/>
      <c r="CR375" s="46"/>
      <c r="CS375" s="46"/>
      <c r="CT375" s="46"/>
      <c r="CU375" s="46"/>
      <c r="CV375" s="46"/>
      <c r="CW375" s="46"/>
      <c r="CX375" s="46"/>
      <c r="CY375" s="46"/>
      <c r="CZ375" s="46"/>
      <c r="DA375" s="46"/>
      <c r="DB375" s="46"/>
      <c r="DC375" s="46"/>
      <c r="DD375" s="46"/>
      <c r="DE375" s="46"/>
      <c r="DF375" s="46"/>
      <c r="DG375" s="46"/>
      <c r="DH375" s="46"/>
      <c r="DI375" s="46"/>
      <c r="DJ375" s="46"/>
      <c r="DK375" s="46"/>
      <c r="DL375" s="46"/>
      <c r="DM375" s="46"/>
      <c r="DN375" s="46"/>
      <c r="DO375" s="46"/>
      <c r="DP375" s="46"/>
      <c r="DQ375" s="46"/>
      <c r="DR375" s="46"/>
      <c r="DS375" s="46"/>
      <c r="DT375" s="46"/>
      <c r="DU375" s="46"/>
      <c r="DV375" s="46"/>
      <c r="DW375" s="46"/>
      <c r="DX375" s="46"/>
      <c r="EG375" s="46"/>
      <c r="AAA375" s="46" t="e">
        <f>(INDEX('Dados Pedido'!$DY$1:$DY$1000000,MATCH(B375,'Dados Pedido'!$B$1:$B$1000000,0)))</f>
        <v>#N/A</v>
      </c>
      <c r="AAB375" s="46" t="e">
        <f>(INDEX('Dados Pedido'!$DZ$1:$DZ$100000,MATCH(C375,'Dados Pedido'!$C$1:$C$100000,0)))</f>
        <v>#N/A</v>
      </c>
      <c r="AAC375" t="e">
        <f>(INDEX('Dados Pedido'!$EC$1:$EC$100000,MATCH(F375,'Dados Pedido'!$F$1:$F$100000,0)))</f>
        <v>#N/A</v>
      </c>
      <c r="AAD375" s="46" t="e">
        <f>(INDEX('Dados Pedido'!$EA$1:$EA$100000,MATCH(H375,'Dados Pedido'!$H$1:$H$100000,0)))</f>
        <v>#N/A</v>
      </c>
      <c r="AAE375" s="46" t="e">
        <f>(INDEX('Dados Pedido'!$EB$1:$EB$100000,MATCH(K375,'Dados Pedido'!$K$1:$K$100000,0)))</f>
        <v>#N/A</v>
      </c>
      <c r="AAF375" s="44"/>
      <c r="AAG375" s="43"/>
      <c r="AAH375" s="46"/>
    </row>
    <row r="376" spans="1:710" ht="20.100000000000001" customHeight="1" x14ac:dyDescent="0.25">
      <c r="A376" s="46"/>
      <c r="B376" s="46"/>
      <c r="C376" s="30"/>
      <c r="D376" s="30"/>
      <c r="E376" s="30"/>
      <c r="F376" s="237"/>
      <c r="G376" s="30">
        <v>100</v>
      </c>
      <c r="H376" s="237"/>
      <c r="I376" s="30"/>
      <c r="J376" s="30"/>
      <c r="K376" s="238"/>
      <c r="L376" s="30"/>
      <c r="M376" s="30"/>
      <c r="N376" s="30"/>
      <c r="O376" s="30"/>
      <c r="P376" s="30"/>
      <c r="Q376" s="30"/>
      <c r="R376" s="30"/>
      <c r="S376" s="30"/>
      <c r="T376" s="30"/>
      <c r="U376" s="49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46"/>
      <c r="AO376" s="46"/>
      <c r="AP376" s="46"/>
      <c r="AQ376" s="46"/>
      <c r="AR376" s="46"/>
      <c r="AS376" s="46"/>
      <c r="AT376" s="46"/>
      <c r="AU376" s="46"/>
      <c r="AV376" s="46"/>
      <c r="AW376" s="46"/>
      <c r="AX376" s="46"/>
      <c r="AY376" s="46"/>
      <c r="AZ376" s="46"/>
      <c r="BA376" s="46"/>
      <c r="BB376" s="46"/>
      <c r="BC376" s="46"/>
      <c r="BD376" s="46"/>
      <c r="BE376" s="46"/>
      <c r="BF376" s="46"/>
      <c r="BG376" s="46"/>
      <c r="BH376" s="46"/>
      <c r="BI376" s="46"/>
      <c r="BJ376" s="46"/>
      <c r="BK376" s="46"/>
      <c r="BL376" s="46"/>
      <c r="BM376" s="46"/>
      <c r="BN376" s="46"/>
      <c r="BO376" s="46"/>
      <c r="BP376" s="46"/>
      <c r="BQ376" s="46"/>
      <c r="BR376" s="46"/>
      <c r="BS376" s="46"/>
      <c r="BT376" s="46"/>
      <c r="BU376" s="46"/>
      <c r="BV376" s="46"/>
      <c r="BW376" s="46"/>
      <c r="BX376" s="46"/>
      <c r="BY376" s="46"/>
      <c r="BZ376" s="46"/>
      <c r="CA376" s="46"/>
      <c r="CB376" s="46"/>
      <c r="CC376" s="46"/>
      <c r="CD376" s="46"/>
      <c r="CE376" s="46"/>
      <c r="CF376" s="46"/>
      <c r="CG376" s="46"/>
      <c r="CH376" s="46"/>
      <c r="CI376" s="46"/>
      <c r="CJ376" s="46"/>
      <c r="CK376" s="46"/>
      <c r="CL376" s="46"/>
      <c r="CM376" s="46"/>
      <c r="CN376" s="46"/>
      <c r="CO376" s="46"/>
      <c r="CP376" s="46"/>
      <c r="CQ376" s="46"/>
      <c r="CR376" s="46"/>
      <c r="CS376" s="46"/>
      <c r="CT376" s="46"/>
      <c r="CU376" s="46"/>
      <c r="CV376" s="46"/>
      <c r="CW376" s="46"/>
      <c r="CX376" s="46"/>
      <c r="CY376" s="46"/>
      <c r="CZ376" s="46"/>
      <c r="DA376" s="46"/>
      <c r="DB376" s="46"/>
      <c r="DC376" s="46"/>
      <c r="DD376" s="46"/>
      <c r="DE376" s="46"/>
      <c r="DF376" s="46"/>
      <c r="DG376" s="46"/>
      <c r="DH376" s="46"/>
      <c r="DI376" s="46"/>
      <c r="DJ376" s="46"/>
      <c r="DK376" s="46"/>
      <c r="DL376" s="46"/>
      <c r="DM376" s="46"/>
      <c r="DN376" s="46"/>
      <c r="DO376" s="46"/>
      <c r="DP376" s="46"/>
      <c r="DQ376" s="46"/>
      <c r="DR376" s="46"/>
      <c r="DS376" s="46"/>
      <c r="DT376" s="46"/>
      <c r="DU376" s="46"/>
      <c r="DV376" s="46"/>
      <c r="DW376" s="46"/>
      <c r="DX376" s="46"/>
      <c r="EG376" s="46"/>
      <c r="AAA376" s="46" t="e">
        <f>(INDEX('Dados Pedido'!$DY$1:$DY$1000000,MATCH(B376,'Dados Pedido'!$B$1:$B$1000000,0)))</f>
        <v>#N/A</v>
      </c>
      <c r="AAB376" s="46" t="e">
        <f>(INDEX('Dados Pedido'!$DZ$1:$DZ$100000,MATCH(C376,'Dados Pedido'!$C$1:$C$100000,0)))</f>
        <v>#N/A</v>
      </c>
      <c r="AAC376" t="e">
        <f>(INDEX('Dados Pedido'!$EC$1:$EC$100000,MATCH(F376,'Dados Pedido'!$F$1:$F$100000,0)))</f>
        <v>#N/A</v>
      </c>
      <c r="AAD376" s="46" t="e">
        <f>(INDEX('Dados Pedido'!$EA$1:$EA$100000,MATCH(H376,'Dados Pedido'!$H$1:$H$100000,0)))</f>
        <v>#N/A</v>
      </c>
      <c r="AAE376" s="46" t="e">
        <f>(INDEX('Dados Pedido'!$EB$1:$EB$100000,MATCH(K376,'Dados Pedido'!$K$1:$K$100000,0)))</f>
        <v>#N/A</v>
      </c>
      <c r="AAF376" s="44"/>
      <c r="AAG376" s="43"/>
      <c r="AAH376" s="46"/>
    </row>
    <row r="377" spans="1:710" ht="20.100000000000001" customHeight="1" x14ac:dyDescent="0.25">
      <c r="A377" s="46"/>
      <c r="B377" s="46"/>
      <c r="C377" s="30"/>
      <c r="D377" s="30"/>
      <c r="E377" s="30"/>
      <c r="F377" s="237"/>
      <c r="G377" s="30">
        <v>100</v>
      </c>
      <c r="H377" s="237"/>
      <c r="I377" s="30"/>
      <c r="J377" s="30"/>
      <c r="K377" s="238"/>
      <c r="L377" s="30"/>
      <c r="M377" s="30"/>
      <c r="N377" s="30"/>
      <c r="O377" s="30"/>
      <c r="P377" s="30"/>
      <c r="Q377" s="30"/>
      <c r="R377" s="30"/>
      <c r="S377" s="30"/>
      <c r="T377" s="30"/>
      <c r="U377" s="49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46"/>
      <c r="AO377" s="46"/>
      <c r="AP377" s="46"/>
      <c r="AQ377" s="46"/>
      <c r="AR377" s="46"/>
      <c r="AS377" s="46"/>
      <c r="AT377" s="46"/>
      <c r="AU377" s="46"/>
      <c r="AV377" s="46"/>
      <c r="AW377" s="46"/>
      <c r="AX377" s="46"/>
      <c r="AY377" s="46"/>
      <c r="AZ377" s="46"/>
      <c r="BA377" s="46"/>
      <c r="BB377" s="46"/>
      <c r="BC377" s="46"/>
      <c r="BD377" s="46"/>
      <c r="BE377" s="46"/>
      <c r="BF377" s="46"/>
      <c r="BG377" s="46"/>
      <c r="BH377" s="46"/>
      <c r="BI377" s="46"/>
      <c r="BJ377" s="46"/>
      <c r="BK377" s="46"/>
      <c r="BL377" s="46"/>
      <c r="BM377" s="46"/>
      <c r="BN377" s="46"/>
      <c r="BO377" s="46"/>
      <c r="BP377" s="46"/>
      <c r="BQ377" s="46"/>
      <c r="BR377" s="46"/>
      <c r="BS377" s="46"/>
      <c r="BT377" s="46"/>
      <c r="BU377" s="46"/>
      <c r="BV377" s="46"/>
      <c r="BW377" s="46"/>
      <c r="BX377" s="46"/>
      <c r="BY377" s="46"/>
      <c r="BZ377" s="46"/>
      <c r="CA377" s="46"/>
      <c r="CB377" s="46"/>
      <c r="CC377" s="46"/>
      <c r="CD377" s="46"/>
      <c r="CE377" s="46"/>
      <c r="CF377" s="46"/>
      <c r="CG377" s="46"/>
      <c r="CH377" s="46"/>
      <c r="CI377" s="46"/>
      <c r="CJ377" s="46"/>
      <c r="CK377" s="46"/>
      <c r="CL377" s="46"/>
      <c r="CM377" s="46"/>
      <c r="CN377" s="46"/>
      <c r="CO377" s="46"/>
      <c r="CP377" s="46"/>
      <c r="CQ377" s="46"/>
      <c r="CR377" s="46"/>
      <c r="CS377" s="46"/>
      <c r="CT377" s="46"/>
      <c r="CU377" s="46"/>
      <c r="CV377" s="46"/>
      <c r="CW377" s="46"/>
      <c r="CX377" s="46"/>
      <c r="CY377" s="46"/>
      <c r="CZ377" s="46"/>
      <c r="DA377" s="46"/>
      <c r="DB377" s="46"/>
      <c r="DC377" s="46"/>
      <c r="DD377" s="46"/>
      <c r="DE377" s="46"/>
      <c r="DF377" s="46"/>
      <c r="DG377" s="46"/>
      <c r="DH377" s="46"/>
      <c r="DI377" s="46"/>
      <c r="DJ377" s="46"/>
      <c r="DK377" s="46"/>
      <c r="DL377" s="46"/>
      <c r="DM377" s="46"/>
      <c r="DN377" s="46"/>
      <c r="DO377" s="46"/>
      <c r="DP377" s="46"/>
      <c r="DQ377" s="46"/>
      <c r="DR377" s="46"/>
      <c r="DS377" s="46"/>
      <c r="DT377" s="46"/>
      <c r="DU377" s="46"/>
      <c r="DV377" s="46"/>
      <c r="DW377" s="46"/>
      <c r="DX377" s="46"/>
      <c r="EG377" s="46"/>
      <c r="AAA377" s="46" t="e">
        <f>(INDEX('Dados Pedido'!$DY$1:$DY$1000000,MATCH(B377,'Dados Pedido'!$B$1:$B$1000000,0)))</f>
        <v>#N/A</v>
      </c>
      <c r="AAB377" s="46" t="e">
        <f>(INDEX('Dados Pedido'!$DZ$1:$DZ$100000,MATCH(C377,'Dados Pedido'!$C$1:$C$100000,0)))</f>
        <v>#N/A</v>
      </c>
      <c r="AAC377" t="e">
        <f>(INDEX('Dados Pedido'!$EC$1:$EC$100000,MATCH(F377,'Dados Pedido'!$F$1:$F$100000,0)))</f>
        <v>#N/A</v>
      </c>
      <c r="AAD377" s="46" t="e">
        <f>(INDEX('Dados Pedido'!$EA$1:$EA$100000,MATCH(H377,'Dados Pedido'!$H$1:$H$100000,0)))</f>
        <v>#N/A</v>
      </c>
      <c r="AAE377" s="46" t="e">
        <f>(INDEX('Dados Pedido'!$EB$1:$EB$100000,MATCH(K377,'Dados Pedido'!$K$1:$K$100000,0)))</f>
        <v>#N/A</v>
      </c>
      <c r="AAF377" s="44"/>
      <c r="AAG377" s="43"/>
      <c r="AAH377" s="46"/>
    </row>
    <row r="378" spans="1:710" ht="20.100000000000001" customHeight="1" x14ac:dyDescent="0.25">
      <c r="A378" s="46"/>
      <c r="B378" s="46"/>
      <c r="C378" s="30"/>
      <c r="D378" s="30"/>
      <c r="E378" s="30"/>
      <c r="F378" s="237"/>
      <c r="G378" s="30">
        <v>100</v>
      </c>
      <c r="H378" s="237"/>
      <c r="I378" s="30"/>
      <c r="J378" s="30"/>
      <c r="K378" s="238"/>
      <c r="L378" s="30"/>
      <c r="M378" s="30"/>
      <c r="N378" s="30"/>
      <c r="O378" s="30"/>
      <c r="P378" s="30"/>
      <c r="Q378" s="30"/>
      <c r="R378" s="30"/>
      <c r="S378" s="30"/>
      <c r="T378" s="30"/>
      <c r="U378" s="49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46"/>
      <c r="AO378" s="46"/>
      <c r="AP378" s="46"/>
      <c r="AQ378" s="46"/>
      <c r="AR378" s="46"/>
      <c r="AS378" s="46"/>
      <c r="AT378" s="46"/>
      <c r="AU378" s="46"/>
      <c r="AV378" s="46"/>
      <c r="AW378" s="46"/>
      <c r="AX378" s="46"/>
      <c r="AY378" s="46"/>
      <c r="AZ378" s="46"/>
      <c r="BA378" s="46"/>
      <c r="BB378" s="46"/>
      <c r="BC378" s="46"/>
      <c r="BD378" s="46"/>
      <c r="BE378" s="46"/>
      <c r="BF378" s="46"/>
      <c r="BG378" s="46"/>
      <c r="BH378" s="46"/>
      <c r="BI378" s="46"/>
      <c r="BJ378" s="46"/>
      <c r="BK378" s="46"/>
      <c r="BL378" s="46"/>
      <c r="BM378" s="46"/>
      <c r="BN378" s="46"/>
      <c r="BO378" s="46"/>
      <c r="BP378" s="46"/>
      <c r="BQ378" s="46"/>
      <c r="BR378" s="46"/>
      <c r="BS378" s="46"/>
      <c r="BT378" s="46"/>
      <c r="BU378" s="46"/>
      <c r="BV378" s="46"/>
      <c r="BW378" s="46"/>
      <c r="BX378" s="46"/>
      <c r="BY378" s="46"/>
      <c r="BZ378" s="46"/>
      <c r="CA378" s="46"/>
      <c r="CB378" s="46"/>
      <c r="CC378" s="46"/>
      <c r="CD378" s="46"/>
      <c r="CE378" s="46"/>
      <c r="CF378" s="46"/>
      <c r="CG378" s="46"/>
      <c r="CH378" s="46"/>
      <c r="CI378" s="46"/>
      <c r="CJ378" s="46"/>
      <c r="CK378" s="46"/>
      <c r="CL378" s="46"/>
      <c r="CM378" s="46"/>
      <c r="CN378" s="46"/>
      <c r="CO378" s="46"/>
      <c r="CP378" s="46"/>
      <c r="CQ378" s="46"/>
      <c r="CR378" s="46"/>
      <c r="CS378" s="46"/>
      <c r="CT378" s="46"/>
      <c r="CU378" s="46"/>
      <c r="CV378" s="46"/>
      <c r="CW378" s="46"/>
      <c r="CX378" s="46"/>
      <c r="CY378" s="46"/>
      <c r="CZ378" s="46"/>
      <c r="DA378" s="46"/>
      <c r="DB378" s="46"/>
      <c r="DC378" s="46"/>
      <c r="DD378" s="46"/>
      <c r="DE378" s="46"/>
      <c r="DF378" s="46"/>
      <c r="DG378" s="46"/>
      <c r="DH378" s="46"/>
      <c r="DI378" s="46"/>
      <c r="DJ378" s="46"/>
      <c r="DK378" s="46"/>
      <c r="DL378" s="46"/>
      <c r="DM378" s="46"/>
      <c r="DN378" s="46"/>
      <c r="DO378" s="46"/>
      <c r="DP378" s="46"/>
      <c r="DQ378" s="46"/>
      <c r="DR378" s="46"/>
      <c r="DS378" s="46"/>
      <c r="DT378" s="46"/>
      <c r="DU378" s="46"/>
      <c r="DV378" s="46"/>
      <c r="DW378" s="46"/>
      <c r="DX378" s="46"/>
      <c r="EG378" s="46"/>
      <c r="AAA378" s="46" t="e">
        <f>(INDEX('Dados Pedido'!$DY$1:$DY$1000000,MATCH(B378,'Dados Pedido'!$B$1:$B$1000000,0)))</f>
        <v>#N/A</v>
      </c>
      <c r="AAB378" s="46" t="e">
        <f>(INDEX('Dados Pedido'!$DZ$1:$DZ$100000,MATCH(C378,'Dados Pedido'!$C$1:$C$100000,0)))</f>
        <v>#N/A</v>
      </c>
      <c r="AAC378" t="e">
        <f>(INDEX('Dados Pedido'!$EC$1:$EC$100000,MATCH(F378,'Dados Pedido'!$F$1:$F$100000,0)))</f>
        <v>#N/A</v>
      </c>
      <c r="AAD378" s="46" t="e">
        <f>(INDEX('Dados Pedido'!$EA$1:$EA$100000,MATCH(H378,'Dados Pedido'!$H$1:$H$100000,0)))</f>
        <v>#N/A</v>
      </c>
      <c r="AAE378" s="46" t="e">
        <f>(INDEX('Dados Pedido'!$EB$1:$EB$100000,MATCH(K378,'Dados Pedido'!$K$1:$K$100000,0)))</f>
        <v>#N/A</v>
      </c>
      <c r="AAF378" s="44"/>
      <c r="AAG378" s="43"/>
      <c r="AAH378" s="46"/>
    </row>
    <row r="379" spans="1:710" ht="20.100000000000001" customHeight="1" x14ac:dyDescent="0.25">
      <c r="A379" s="46"/>
      <c r="B379" s="46"/>
      <c r="C379" s="30"/>
      <c r="D379" s="30"/>
      <c r="E379" s="30"/>
      <c r="F379" s="237"/>
      <c r="G379" s="30">
        <v>100</v>
      </c>
      <c r="H379" s="237"/>
      <c r="I379" s="30"/>
      <c r="J379" s="30"/>
      <c r="K379" s="238"/>
      <c r="L379" s="30"/>
      <c r="M379" s="30"/>
      <c r="N379" s="30"/>
      <c r="O379" s="30"/>
      <c r="P379" s="30"/>
      <c r="Q379" s="30"/>
      <c r="R379" s="30"/>
      <c r="S379" s="30"/>
      <c r="T379" s="30"/>
      <c r="U379" s="49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46"/>
      <c r="AO379" s="46"/>
      <c r="AP379" s="46"/>
      <c r="AQ379" s="46"/>
      <c r="AR379" s="46"/>
      <c r="AS379" s="46"/>
      <c r="AT379" s="46"/>
      <c r="AU379" s="46"/>
      <c r="AV379" s="46"/>
      <c r="AW379" s="46"/>
      <c r="AX379" s="46"/>
      <c r="AY379" s="46"/>
      <c r="AZ379" s="46"/>
      <c r="BA379" s="46"/>
      <c r="BB379" s="46"/>
      <c r="BC379" s="46"/>
      <c r="BD379" s="46"/>
      <c r="BE379" s="46"/>
      <c r="BF379" s="46"/>
      <c r="BG379" s="46"/>
      <c r="BH379" s="46"/>
      <c r="BI379" s="46"/>
      <c r="BJ379" s="46"/>
      <c r="BK379" s="46"/>
      <c r="BL379" s="46"/>
      <c r="BM379" s="46"/>
      <c r="BN379" s="46"/>
      <c r="BO379" s="46"/>
      <c r="BP379" s="46"/>
      <c r="BQ379" s="46"/>
      <c r="BR379" s="46"/>
      <c r="BS379" s="46"/>
      <c r="BT379" s="46"/>
      <c r="BU379" s="46"/>
      <c r="BV379" s="46"/>
      <c r="BW379" s="46"/>
      <c r="BX379" s="46"/>
      <c r="BY379" s="46"/>
      <c r="BZ379" s="46"/>
      <c r="CA379" s="46"/>
      <c r="CB379" s="46"/>
      <c r="CC379" s="46"/>
      <c r="CD379" s="46"/>
      <c r="CE379" s="46"/>
      <c r="CF379" s="46"/>
      <c r="CG379" s="46"/>
      <c r="CH379" s="46"/>
      <c r="CI379" s="46"/>
      <c r="CJ379" s="46"/>
      <c r="CK379" s="46"/>
      <c r="CL379" s="46"/>
      <c r="CM379" s="46"/>
      <c r="CN379" s="46"/>
      <c r="CO379" s="46"/>
      <c r="CP379" s="46"/>
      <c r="CQ379" s="46"/>
      <c r="CR379" s="46"/>
      <c r="CS379" s="46"/>
      <c r="CT379" s="46"/>
      <c r="CU379" s="46"/>
      <c r="CV379" s="46"/>
      <c r="CW379" s="46"/>
      <c r="CX379" s="46"/>
      <c r="CY379" s="46"/>
      <c r="CZ379" s="46"/>
      <c r="DA379" s="46"/>
      <c r="DB379" s="46"/>
      <c r="DC379" s="46"/>
      <c r="DD379" s="46"/>
      <c r="DE379" s="46"/>
      <c r="DF379" s="46"/>
      <c r="DG379" s="46"/>
      <c r="DH379" s="46"/>
      <c r="DI379" s="46"/>
      <c r="DJ379" s="46"/>
      <c r="DK379" s="46"/>
      <c r="DL379" s="46"/>
      <c r="DM379" s="46"/>
      <c r="DN379" s="46"/>
      <c r="DO379" s="46"/>
      <c r="DP379" s="46"/>
      <c r="DQ379" s="46"/>
      <c r="DR379" s="46"/>
      <c r="DS379" s="46"/>
      <c r="DT379" s="46"/>
      <c r="DU379" s="46"/>
      <c r="DV379" s="46"/>
      <c r="DW379" s="46"/>
      <c r="DX379" s="46"/>
      <c r="EG379" s="46"/>
      <c r="AAA379" s="46" t="e">
        <f>(INDEX('Dados Pedido'!$DY$1:$DY$1000000,MATCH(B379,'Dados Pedido'!$B$1:$B$1000000,0)))</f>
        <v>#N/A</v>
      </c>
      <c r="AAB379" s="46" t="e">
        <f>(INDEX('Dados Pedido'!$DZ$1:$DZ$100000,MATCH(C379,'Dados Pedido'!$C$1:$C$100000,0)))</f>
        <v>#N/A</v>
      </c>
      <c r="AAC379" t="e">
        <f>(INDEX('Dados Pedido'!$EC$1:$EC$100000,MATCH(F379,'Dados Pedido'!$F$1:$F$100000,0)))</f>
        <v>#N/A</v>
      </c>
      <c r="AAD379" s="46" t="e">
        <f>(INDEX('Dados Pedido'!$EA$1:$EA$100000,MATCH(H379,'Dados Pedido'!$H$1:$H$100000,0)))</f>
        <v>#N/A</v>
      </c>
      <c r="AAE379" s="46" t="e">
        <f>(INDEX('Dados Pedido'!$EB$1:$EB$100000,MATCH(K379,'Dados Pedido'!$K$1:$K$100000,0)))</f>
        <v>#N/A</v>
      </c>
      <c r="AAF379" s="44"/>
      <c r="AAG379" s="43"/>
      <c r="AAH379" s="46"/>
    </row>
    <row r="380" spans="1:710" ht="20.100000000000001" customHeight="1" x14ac:dyDescent="0.25">
      <c r="A380" s="46"/>
      <c r="B380" s="46"/>
      <c r="C380" s="30"/>
      <c r="D380" s="30"/>
      <c r="E380" s="30"/>
      <c r="F380" s="237"/>
      <c r="G380" s="30">
        <v>100</v>
      </c>
      <c r="H380" s="237"/>
      <c r="I380" s="30"/>
      <c r="J380" s="30"/>
      <c r="K380" s="238"/>
      <c r="L380" s="30"/>
      <c r="M380" s="30"/>
      <c r="N380" s="30"/>
      <c r="O380" s="30"/>
      <c r="P380" s="30"/>
      <c r="Q380" s="30"/>
      <c r="R380" s="30"/>
      <c r="S380" s="30"/>
      <c r="T380" s="30"/>
      <c r="U380" s="49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46"/>
      <c r="AO380" s="46"/>
      <c r="AP380" s="46"/>
      <c r="AQ380" s="46"/>
      <c r="AR380" s="46"/>
      <c r="AS380" s="46"/>
      <c r="AT380" s="46"/>
      <c r="AU380" s="46"/>
      <c r="AV380" s="46"/>
      <c r="AW380" s="46"/>
      <c r="AX380" s="46"/>
      <c r="AY380" s="46"/>
      <c r="AZ380" s="46"/>
      <c r="BA380" s="46"/>
      <c r="BB380" s="46"/>
      <c r="BC380" s="46"/>
      <c r="BD380" s="46"/>
      <c r="BE380" s="46"/>
      <c r="BF380" s="46"/>
      <c r="BG380" s="46"/>
      <c r="BH380" s="46"/>
      <c r="BI380" s="46"/>
      <c r="BJ380" s="46"/>
      <c r="BK380" s="46"/>
      <c r="BL380" s="46"/>
      <c r="BM380" s="46"/>
      <c r="BN380" s="46"/>
      <c r="BO380" s="46"/>
      <c r="BP380" s="46"/>
      <c r="BQ380" s="46"/>
      <c r="BR380" s="46"/>
      <c r="BS380" s="46"/>
      <c r="BT380" s="46"/>
      <c r="BU380" s="46"/>
      <c r="BV380" s="46"/>
      <c r="BW380" s="46"/>
      <c r="BX380" s="46"/>
      <c r="BY380" s="46"/>
      <c r="BZ380" s="46"/>
      <c r="CA380" s="46"/>
      <c r="CB380" s="46"/>
      <c r="CC380" s="46"/>
      <c r="CD380" s="46"/>
      <c r="CE380" s="46"/>
      <c r="CF380" s="46"/>
      <c r="CG380" s="46"/>
      <c r="CH380" s="46"/>
      <c r="CI380" s="46"/>
      <c r="CJ380" s="46"/>
      <c r="CK380" s="46"/>
      <c r="CL380" s="46"/>
      <c r="CM380" s="46"/>
      <c r="CN380" s="46"/>
      <c r="CO380" s="46"/>
      <c r="CP380" s="46"/>
      <c r="CQ380" s="46"/>
      <c r="CR380" s="46"/>
      <c r="CS380" s="46"/>
      <c r="CT380" s="46"/>
      <c r="CU380" s="46"/>
      <c r="CV380" s="46"/>
      <c r="CW380" s="46"/>
      <c r="CX380" s="46"/>
      <c r="CY380" s="46"/>
      <c r="CZ380" s="46"/>
      <c r="DA380" s="46"/>
      <c r="DB380" s="46"/>
      <c r="DC380" s="46"/>
      <c r="DD380" s="46"/>
      <c r="DE380" s="46"/>
      <c r="DF380" s="46"/>
      <c r="DG380" s="46"/>
      <c r="DH380" s="46"/>
      <c r="DI380" s="46"/>
      <c r="DJ380" s="46"/>
      <c r="DK380" s="46"/>
      <c r="DL380" s="46"/>
      <c r="DM380" s="46"/>
      <c r="DN380" s="46"/>
      <c r="DO380" s="46"/>
      <c r="DP380" s="46"/>
      <c r="DQ380" s="46"/>
      <c r="DR380" s="46"/>
      <c r="DS380" s="46"/>
      <c r="DT380" s="46"/>
      <c r="DU380" s="46"/>
      <c r="DV380" s="46"/>
      <c r="DW380" s="46"/>
      <c r="DX380" s="46"/>
      <c r="EG380" s="46"/>
      <c r="AAA380" s="46" t="e">
        <f>(INDEX('Dados Pedido'!$DY$1:$DY$1000000,MATCH(B380,'Dados Pedido'!$B$1:$B$1000000,0)))</f>
        <v>#N/A</v>
      </c>
      <c r="AAB380" s="46" t="e">
        <f>(INDEX('Dados Pedido'!$DZ$1:$DZ$100000,MATCH(C380,'Dados Pedido'!$C$1:$C$100000,0)))</f>
        <v>#N/A</v>
      </c>
      <c r="AAC380" t="e">
        <f>(INDEX('Dados Pedido'!$EC$1:$EC$100000,MATCH(F380,'Dados Pedido'!$F$1:$F$100000,0)))</f>
        <v>#N/A</v>
      </c>
      <c r="AAD380" s="46" t="e">
        <f>(INDEX('Dados Pedido'!$EA$1:$EA$100000,MATCH(H380,'Dados Pedido'!$H$1:$H$100000,0)))</f>
        <v>#N/A</v>
      </c>
      <c r="AAE380" s="46" t="e">
        <f>(INDEX('Dados Pedido'!$EB$1:$EB$100000,MATCH(K380,'Dados Pedido'!$K$1:$K$100000,0)))</f>
        <v>#N/A</v>
      </c>
      <c r="AAF380" s="44"/>
      <c r="AAG380" s="43"/>
      <c r="AAH380" s="46"/>
    </row>
    <row r="381" spans="1:710" ht="20.100000000000001" customHeight="1" x14ac:dyDescent="0.25">
      <c r="A381" s="46"/>
      <c r="B381" s="46"/>
      <c r="C381" s="30"/>
      <c r="D381" s="30"/>
      <c r="E381" s="30"/>
      <c r="F381" s="237"/>
      <c r="G381" s="30">
        <v>100</v>
      </c>
      <c r="H381" s="237"/>
      <c r="I381" s="30"/>
      <c r="J381" s="30"/>
      <c r="K381" s="238"/>
      <c r="L381" s="30"/>
      <c r="M381" s="30"/>
      <c r="N381" s="30"/>
      <c r="O381" s="30"/>
      <c r="P381" s="30"/>
      <c r="Q381" s="30"/>
      <c r="R381" s="30"/>
      <c r="S381" s="30"/>
      <c r="T381" s="30"/>
      <c r="U381" s="49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46"/>
      <c r="AO381" s="46"/>
      <c r="AP381" s="46"/>
      <c r="AQ381" s="46"/>
      <c r="AR381" s="46"/>
      <c r="AS381" s="46"/>
      <c r="AT381" s="46"/>
      <c r="AU381" s="46"/>
      <c r="AV381" s="46"/>
      <c r="AW381" s="46"/>
      <c r="AX381" s="46"/>
      <c r="AY381" s="46"/>
      <c r="AZ381" s="46"/>
      <c r="BA381" s="46"/>
      <c r="BB381" s="46"/>
      <c r="BC381" s="46"/>
      <c r="BD381" s="46"/>
      <c r="BE381" s="46"/>
      <c r="BF381" s="46"/>
      <c r="BG381" s="46"/>
      <c r="BH381" s="46"/>
      <c r="BI381" s="46"/>
      <c r="BJ381" s="46"/>
      <c r="BK381" s="46"/>
      <c r="BL381" s="46"/>
      <c r="BM381" s="46"/>
      <c r="BN381" s="46"/>
      <c r="BO381" s="46"/>
      <c r="BP381" s="46"/>
      <c r="BQ381" s="46"/>
      <c r="BR381" s="46"/>
      <c r="BS381" s="46"/>
      <c r="BT381" s="46"/>
      <c r="BU381" s="46"/>
      <c r="BV381" s="46"/>
      <c r="BW381" s="46"/>
      <c r="BX381" s="46"/>
      <c r="BY381" s="46"/>
      <c r="BZ381" s="46"/>
      <c r="CA381" s="46"/>
      <c r="CB381" s="46"/>
      <c r="CC381" s="46"/>
      <c r="CD381" s="46"/>
      <c r="CE381" s="46"/>
      <c r="CF381" s="46"/>
      <c r="CG381" s="46"/>
      <c r="CH381" s="46"/>
      <c r="CI381" s="46"/>
      <c r="CJ381" s="46"/>
      <c r="CK381" s="46"/>
      <c r="CL381" s="46"/>
      <c r="CM381" s="46"/>
      <c r="CN381" s="46"/>
      <c r="CO381" s="46"/>
      <c r="CP381" s="46"/>
      <c r="CQ381" s="46"/>
      <c r="CR381" s="46"/>
      <c r="CS381" s="46"/>
      <c r="CT381" s="46"/>
      <c r="CU381" s="46"/>
      <c r="CV381" s="46"/>
      <c r="CW381" s="46"/>
      <c r="CX381" s="46"/>
      <c r="CY381" s="46"/>
      <c r="CZ381" s="46"/>
      <c r="DA381" s="46"/>
      <c r="DB381" s="46"/>
      <c r="DC381" s="46"/>
      <c r="DD381" s="46"/>
      <c r="DE381" s="46"/>
      <c r="DF381" s="46"/>
      <c r="DG381" s="46"/>
      <c r="DH381" s="46"/>
      <c r="DI381" s="46"/>
      <c r="DJ381" s="46"/>
      <c r="DK381" s="46"/>
      <c r="DL381" s="46"/>
      <c r="DM381" s="46"/>
      <c r="DN381" s="46"/>
      <c r="DO381" s="46"/>
      <c r="DP381" s="46"/>
      <c r="DQ381" s="46"/>
      <c r="DR381" s="46"/>
      <c r="DS381" s="46"/>
      <c r="DT381" s="46"/>
      <c r="DU381" s="46"/>
      <c r="DV381" s="46"/>
      <c r="DW381" s="46"/>
      <c r="DX381" s="46"/>
      <c r="EG381" s="46"/>
      <c r="AAA381" s="46" t="e">
        <f>(INDEX('Dados Pedido'!$DY$1:$DY$1000000,MATCH(B381,'Dados Pedido'!$B$1:$B$1000000,0)))</f>
        <v>#N/A</v>
      </c>
      <c r="AAB381" s="46" t="e">
        <f>(INDEX('Dados Pedido'!$DZ$1:$DZ$100000,MATCH(C381,'Dados Pedido'!$C$1:$C$100000,0)))</f>
        <v>#N/A</v>
      </c>
      <c r="AAC381" t="e">
        <f>(INDEX('Dados Pedido'!$EC$1:$EC$100000,MATCH(F381,'Dados Pedido'!$F$1:$F$100000,0)))</f>
        <v>#N/A</v>
      </c>
      <c r="AAD381" s="46" t="e">
        <f>(INDEX('Dados Pedido'!$EA$1:$EA$100000,MATCH(H381,'Dados Pedido'!$H$1:$H$100000,0)))</f>
        <v>#N/A</v>
      </c>
      <c r="AAE381" s="46" t="e">
        <f>(INDEX('Dados Pedido'!$EB$1:$EB$100000,MATCH(K381,'Dados Pedido'!$K$1:$K$100000,0)))</f>
        <v>#N/A</v>
      </c>
      <c r="AAF381" s="44"/>
      <c r="AAG381" s="43"/>
      <c r="AAH381" s="46"/>
    </row>
    <row r="382" spans="1:710" ht="20.100000000000001" customHeight="1" x14ac:dyDescent="0.25">
      <c r="A382" s="46"/>
      <c r="B382" s="46"/>
      <c r="C382" s="30"/>
      <c r="D382" s="30"/>
      <c r="E382" s="30"/>
      <c r="F382" s="237"/>
      <c r="G382" s="30">
        <v>100</v>
      </c>
      <c r="H382" s="237"/>
      <c r="I382" s="30"/>
      <c r="J382" s="30"/>
      <c r="K382" s="238"/>
      <c r="L382" s="30"/>
      <c r="M382" s="30"/>
      <c r="N382" s="30"/>
      <c r="O382" s="30"/>
      <c r="P382" s="30"/>
      <c r="Q382" s="30"/>
      <c r="R382" s="30"/>
      <c r="S382" s="30"/>
      <c r="T382" s="30"/>
      <c r="U382" s="49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46"/>
      <c r="AO382" s="46"/>
      <c r="AP382" s="46"/>
      <c r="AQ382" s="46"/>
      <c r="AR382" s="46"/>
      <c r="AS382" s="46"/>
      <c r="AT382" s="46"/>
      <c r="AU382" s="46"/>
      <c r="AV382" s="46"/>
      <c r="AW382" s="46"/>
      <c r="AX382" s="46"/>
      <c r="AY382" s="46"/>
      <c r="AZ382" s="46"/>
      <c r="BA382" s="46"/>
      <c r="BB382" s="46"/>
      <c r="BC382" s="46"/>
      <c r="BD382" s="46"/>
      <c r="BE382" s="46"/>
      <c r="BF382" s="46"/>
      <c r="BG382" s="46"/>
      <c r="BH382" s="46"/>
      <c r="BI382" s="46"/>
      <c r="BJ382" s="46"/>
      <c r="BK382" s="46"/>
      <c r="BL382" s="46"/>
      <c r="BM382" s="46"/>
      <c r="BN382" s="46"/>
      <c r="BO382" s="46"/>
      <c r="BP382" s="46"/>
      <c r="BQ382" s="46"/>
      <c r="BR382" s="46"/>
      <c r="BS382" s="46"/>
      <c r="BT382" s="46"/>
      <c r="BU382" s="46"/>
      <c r="BV382" s="46"/>
      <c r="BW382" s="46"/>
      <c r="BX382" s="46"/>
      <c r="BY382" s="46"/>
      <c r="BZ382" s="46"/>
      <c r="CA382" s="46"/>
      <c r="CB382" s="46"/>
      <c r="CC382" s="46"/>
      <c r="CD382" s="46"/>
      <c r="CE382" s="46"/>
      <c r="CF382" s="46"/>
      <c r="CG382" s="46"/>
      <c r="CH382" s="46"/>
      <c r="CI382" s="46"/>
      <c r="CJ382" s="46"/>
      <c r="CK382" s="46"/>
      <c r="CL382" s="46"/>
      <c r="CM382" s="46"/>
      <c r="CN382" s="46"/>
      <c r="CO382" s="46"/>
      <c r="CP382" s="46"/>
      <c r="CQ382" s="46"/>
      <c r="CR382" s="46"/>
      <c r="CS382" s="46"/>
      <c r="CT382" s="46"/>
      <c r="CU382" s="46"/>
      <c r="CV382" s="46"/>
      <c r="CW382" s="46"/>
      <c r="CX382" s="46"/>
      <c r="CY382" s="46"/>
      <c r="CZ382" s="46"/>
      <c r="DA382" s="46"/>
      <c r="DB382" s="46"/>
      <c r="DC382" s="46"/>
      <c r="DD382" s="46"/>
      <c r="DE382" s="46"/>
      <c r="DF382" s="46"/>
      <c r="DG382" s="46"/>
      <c r="DH382" s="46"/>
      <c r="DI382" s="46"/>
      <c r="DJ382" s="46"/>
      <c r="DK382" s="46"/>
      <c r="DL382" s="46"/>
      <c r="DM382" s="46"/>
      <c r="DN382" s="46"/>
      <c r="DO382" s="46"/>
      <c r="DP382" s="46"/>
      <c r="DQ382" s="46"/>
      <c r="DR382" s="46"/>
      <c r="DS382" s="46"/>
      <c r="DT382" s="46"/>
      <c r="DU382" s="46"/>
      <c r="DV382" s="46"/>
      <c r="DW382" s="46"/>
      <c r="DX382" s="46"/>
      <c r="EG382" s="46"/>
      <c r="AAA382" s="46" t="e">
        <f>(INDEX('Dados Pedido'!$DY$1:$DY$1000000,MATCH(B382,'Dados Pedido'!$B$1:$B$1000000,0)))</f>
        <v>#N/A</v>
      </c>
      <c r="AAB382" s="46" t="e">
        <f>(INDEX('Dados Pedido'!$DZ$1:$DZ$100000,MATCH(C382,'Dados Pedido'!$C$1:$C$100000,0)))</f>
        <v>#N/A</v>
      </c>
      <c r="AAC382" t="e">
        <f>(INDEX('Dados Pedido'!$EC$1:$EC$100000,MATCH(F382,'Dados Pedido'!$F$1:$F$100000,0)))</f>
        <v>#N/A</v>
      </c>
      <c r="AAD382" s="46" t="e">
        <f>(INDEX('Dados Pedido'!$EA$1:$EA$100000,MATCH(H382,'Dados Pedido'!$H$1:$H$100000,0)))</f>
        <v>#N/A</v>
      </c>
      <c r="AAE382" s="46" t="e">
        <f>(INDEX('Dados Pedido'!$EB$1:$EB$100000,MATCH(K382,'Dados Pedido'!$K$1:$K$100000,0)))</f>
        <v>#N/A</v>
      </c>
      <c r="AAF382" s="44"/>
      <c r="AAG382" s="43"/>
      <c r="AAH382" s="46"/>
    </row>
    <row r="383" spans="1:710" ht="20.100000000000001" customHeight="1" x14ac:dyDescent="0.25">
      <c r="A383" s="46"/>
      <c r="B383" s="46"/>
      <c r="C383" s="30"/>
      <c r="D383" s="30"/>
      <c r="E383" s="30"/>
      <c r="F383" s="237"/>
      <c r="G383" s="30">
        <v>100</v>
      </c>
      <c r="H383" s="237"/>
      <c r="I383" s="30"/>
      <c r="J383" s="30"/>
      <c r="K383" s="238"/>
      <c r="L383" s="30"/>
      <c r="M383" s="30"/>
      <c r="N383" s="30"/>
      <c r="O383" s="30"/>
      <c r="P383" s="30"/>
      <c r="Q383" s="30"/>
      <c r="R383" s="30"/>
      <c r="S383" s="30"/>
      <c r="T383" s="30"/>
      <c r="U383" s="49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46"/>
      <c r="AO383" s="46"/>
      <c r="AP383" s="46"/>
      <c r="AQ383" s="46"/>
      <c r="AR383" s="46"/>
      <c r="AS383" s="46"/>
      <c r="AT383" s="46"/>
      <c r="AU383" s="46"/>
      <c r="AV383" s="46"/>
      <c r="AW383" s="46"/>
      <c r="AX383" s="46"/>
      <c r="AY383" s="46"/>
      <c r="AZ383" s="46"/>
      <c r="BA383" s="46"/>
      <c r="BB383" s="46"/>
      <c r="BC383" s="46"/>
      <c r="BD383" s="46"/>
      <c r="BE383" s="46"/>
      <c r="BF383" s="46"/>
      <c r="BG383" s="46"/>
      <c r="BH383" s="46"/>
      <c r="BI383" s="46"/>
      <c r="BJ383" s="46"/>
      <c r="BK383" s="46"/>
      <c r="BL383" s="46"/>
      <c r="BM383" s="46"/>
      <c r="BN383" s="46"/>
      <c r="BO383" s="46"/>
      <c r="BP383" s="46"/>
      <c r="BQ383" s="46"/>
      <c r="BR383" s="46"/>
      <c r="BS383" s="46"/>
      <c r="BT383" s="46"/>
      <c r="BU383" s="46"/>
      <c r="BV383" s="46"/>
      <c r="BW383" s="46"/>
      <c r="BX383" s="46"/>
      <c r="BY383" s="46"/>
      <c r="BZ383" s="46"/>
      <c r="CA383" s="46"/>
      <c r="CB383" s="46"/>
      <c r="CC383" s="46"/>
      <c r="CD383" s="46"/>
      <c r="CE383" s="46"/>
      <c r="CF383" s="46"/>
      <c r="CG383" s="46"/>
      <c r="CH383" s="46"/>
      <c r="CI383" s="46"/>
      <c r="CJ383" s="46"/>
      <c r="CK383" s="46"/>
      <c r="CL383" s="46"/>
      <c r="CM383" s="46"/>
      <c r="CN383" s="46"/>
      <c r="CO383" s="46"/>
      <c r="CP383" s="46"/>
      <c r="CQ383" s="46"/>
      <c r="CR383" s="46"/>
      <c r="CS383" s="46"/>
      <c r="CT383" s="46"/>
      <c r="CU383" s="46"/>
      <c r="CV383" s="46"/>
      <c r="CW383" s="46"/>
      <c r="CX383" s="46"/>
      <c r="CY383" s="46"/>
      <c r="CZ383" s="46"/>
      <c r="DA383" s="46"/>
      <c r="DB383" s="46"/>
      <c r="DC383" s="46"/>
      <c r="DD383" s="46"/>
      <c r="DE383" s="46"/>
      <c r="DF383" s="46"/>
      <c r="DG383" s="46"/>
      <c r="DH383" s="46"/>
      <c r="DI383" s="46"/>
      <c r="DJ383" s="46"/>
      <c r="DK383" s="46"/>
      <c r="DL383" s="46"/>
      <c r="DM383" s="46"/>
      <c r="DN383" s="46"/>
      <c r="DO383" s="46"/>
      <c r="DP383" s="46"/>
      <c r="DQ383" s="46"/>
      <c r="DR383" s="46"/>
      <c r="DS383" s="46"/>
      <c r="DT383" s="46"/>
      <c r="DU383" s="46"/>
      <c r="DV383" s="46"/>
      <c r="DW383" s="46"/>
      <c r="DX383" s="46"/>
      <c r="EG383" s="46"/>
      <c r="AAA383" s="46" t="e">
        <f>(INDEX('Dados Pedido'!$DY$1:$DY$1000000,MATCH(B383,'Dados Pedido'!$B$1:$B$1000000,0)))</f>
        <v>#N/A</v>
      </c>
      <c r="AAB383" s="46" t="e">
        <f>(INDEX('Dados Pedido'!$DZ$1:$DZ$100000,MATCH(C383,'Dados Pedido'!$C$1:$C$100000,0)))</f>
        <v>#N/A</v>
      </c>
      <c r="AAC383" t="e">
        <f>(INDEX('Dados Pedido'!$EC$1:$EC$100000,MATCH(F383,'Dados Pedido'!$F$1:$F$100000,0)))</f>
        <v>#N/A</v>
      </c>
      <c r="AAD383" s="46" t="e">
        <f>(INDEX('Dados Pedido'!$EA$1:$EA$100000,MATCH(H383,'Dados Pedido'!$H$1:$H$100000,0)))</f>
        <v>#N/A</v>
      </c>
      <c r="AAE383" s="46" t="e">
        <f>(INDEX('Dados Pedido'!$EB$1:$EB$100000,MATCH(K383,'Dados Pedido'!$K$1:$K$100000,0)))</f>
        <v>#N/A</v>
      </c>
      <c r="AAF383" s="44"/>
      <c r="AAG383" s="43"/>
      <c r="AAH383" s="46"/>
    </row>
    <row r="384" spans="1:710" ht="20.100000000000001" customHeight="1" x14ac:dyDescent="0.25">
      <c r="A384" s="46"/>
      <c r="B384" s="46"/>
      <c r="C384" s="30"/>
      <c r="D384" s="30"/>
      <c r="E384" s="30"/>
      <c r="F384" s="237"/>
      <c r="G384" s="30">
        <v>100</v>
      </c>
      <c r="H384" s="237"/>
      <c r="I384" s="30"/>
      <c r="J384" s="30"/>
      <c r="K384" s="238"/>
      <c r="L384" s="30"/>
      <c r="M384" s="30"/>
      <c r="N384" s="30"/>
      <c r="O384" s="30"/>
      <c r="P384" s="30"/>
      <c r="Q384" s="30"/>
      <c r="R384" s="30"/>
      <c r="S384" s="30"/>
      <c r="T384" s="30"/>
      <c r="U384" s="49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46"/>
      <c r="AO384" s="46"/>
      <c r="AP384" s="46"/>
      <c r="AQ384" s="46"/>
      <c r="AR384" s="46"/>
      <c r="AS384" s="46"/>
      <c r="AT384" s="46"/>
      <c r="AU384" s="46"/>
      <c r="AV384" s="46"/>
      <c r="AW384" s="46"/>
      <c r="AX384" s="46"/>
      <c r="AY384" s="46"/>
      <c r="AZ384" s="46"/>
      <c r="BA384" s="46"/>
      <c r="BB384" s="46"/>
      <c r="BC384" s="46"/>
      <c r="BD384" s="46"/>
      <c r="BE384" s="46"/>
      <c r="BF384" s="46"/>
      <c r="BG384" s="46"/>
      <c r="BH384" s="46"/>
      <c r="BI384" s="46"/>
      <c r="BJ384" s="46"/>
      <c r="BK384" s="46"/>
      <c r="BL384" s="46"/>
      <c r="BM384" s="46"/>
      <c r="BN384" s="46"/>
      <c r="BO384" s="46"/>
      <c r="BP384" s="46"/>
      <c r="BQ384" s="46"/>
      <c r="BR384" s="46"/>
      <c r="BS384" s="46"/>
      <c r="BT384" s="46"/>
      <c r="BU384" s="46"/>
      <c r="BV384" s="46"/>
      <c r="BW384" s="46"/>
      <c r="BX384" s="46"/>
      <c r="BY384" s="46"/>
      <c r="BZ384" s="46"/>
      <c r="CA384" s="46"/>
      <c r="CB384" s="46"/>
      <c r="CC384" s="46"/>
      <c r="CD384" s="46"/>
      <c r="CE384" s="46"/>
      <c r="CF384" s="46"/>
      <c r="CG384" s="46"/>
      <c r="CH384" s="46"/>
      <c r="CI384" s="46"/>
      <c r="CJ384" s="46"/>
      <c r="CK384" s="46"/>
      <c r="CL384" s="46"/>
      <c r="CM384" s="46"/>
      <c r="CN384" s="46"/>
      <c r="CO384" s="46"/>
      <c r="CP384" s="46"/>
      <c r="CQ384" s="46"/>
      <c r="CR384" s="46"/>
      <c r="CS384" s="46"/>
      <c r="CT384" s="46"/>
      <c r="CU384" s="46"/>
      <c r="CV384" s="46"/>
      <c r="CW384" s="46"/>
      <c r="CX384" s="46"/>
      <c r="CY384" s="46"/>
      <c r="CZ384" s="46"/>
      <c r="DA384" s="46"/>
      <c r="DB384" s="46"/>
      <c r="DC384" s="46"/>
      <c r="DD384" s="46"/>
      <c r="DE384" s="46"/>
      <c r="DF384" s="46"/>
      <c r="DG384" s="46"/>
      <c r="DH384" s="46"/>
      <c r="DI384" s="46"/>
      <c r="DJ384" s="46"/>
      <c r="DK384" s="46"/>
      <c r="DL384" s="46"/>
      <c r="DM384" s="46"/>
      <c r="DN384" s="46"/>
      <c r="DO384" s="46"/>
      <c r="DP384" s="46"/>
      <c r="DQ384" s="46"/>
      <c r="DR384" s="46"/>
      <c r="DS384" s="46"/>
      <c r="DT384" s="46"/>
      <c r="DU384" s="46"/>
      <c r="DV384" s="46"/>
      <c r="DW384" s="46"/>
      <c r="DX384" s="46"/>
      <c r="EG384" s="46"/>
      <c r="AAA384" s="46" t="e">
        <f>(INDEX('Dados Pedido'!$DY$1:$DY$1000000,MATCH(B384,'Dados Pedido'!$B$1:$B$1000000,0)))</f>
        <v>#N/A</v>
      </c>
      <c r="AAB384" s="46" t="e">
        <f>(INDEX('Dados Pedido'!$DZ$1:$DZ$100000,MATCH(C384,'Dados Pedido'!$C$1:$C$100000,0)))</f>
        <v>#N/A</v>
      </c>
      <c r="AAC384" t="e">
        <f>(INDEX('Dados Pedido'!$EC$1:$EC$100000,MATCH(F384,'Dados Pedido'!$F$1:$F$100000,0)))</f>
        <v>#N/A</v>
      </c>
      <c r="AAD384" s="46" t="e">
        <f>(INDEX('Dados Pedido'!$EA$1:$EA$100000,MATCH(H384,'Dados Pedido'!$H$1:$H$100000,0)))</f>
        <v>#N/A</v>
      </c>
      <c r="AAE384" s="46" t="e">
        <f>(INDEX('Dados Pedido'!$EB$1:$EB$100000,MATCH(K384,'Dados Pedido'!$K$1:$K$100000,0)))</f>
        <v>#N/A</v>
      </c>
      <c r="AAF384" s="44"/>
      <c r="AAG384" s="43"/>
      <c r="AAH384" s="46"/>
    </row>
    <row r="385" spans="1:710" ht="20.100000000000001" customHeight="1" x14ac:dyDescent="0.25">
      <c r="A385" s="46"/>
      <c r="B385" s="46"/>
      <c r="C385" s="30"/>
      <c r="D385" s="30"/>
      <c r="E385" s="30"/>
      <c r="F385" s="237"/>
      <c r="G385" s="30">
        <v>100</v>
      </c>
      <c r="H385" s="237"/>
      <c r="I385" s="30"/>
      <c r="J385" s="30"/>
      <c r="K385" s="238"/>
      <c r="L385" s="30"/>
      <c r="M385" s="30"/>
      <c r="N385" s="30"/>
      <c r="O385" s="30"/>
      <c r="P385" s="30"/>
      <c r="Q385" s="30"/>
      <c r="R385" s="30"/>
      <c r="S385" s="30"/>
      <c r="T385" s="30"/>
      <c r="U385" s="49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46"/>
      <c r="AO385" s="46"/>
      <c r="AP385" s="46"/>
      <c r="AQ385" s="46"/>
      <c r="AR385" s="46"/>
      <c r="AS385" s="46"/>
      <c r="AT385" s="46"/>
      <c r="AU385" s="46"/>
      <c r="AV385" s="46"/>
      <c r="AW385" s="46"/>
      <c r="AX385" s="46"/>
      <c r="AY385" s="46"/>
      <c r="AZ385" s="46"/>
      <c r="BA385" s="46"/>
      <c r="BB385" s="46"/>
      <c r="BC385" s="46"/>
      <c r="BD385" s="46"/>
      <c r="BE385" s="46"/>
      <c r="BF385" s="46"/>
      <c r="BG385" s="46"/>
      <c r="BH385" s="46"/>
      <c r="BI385" s="46"/>
      <c r="BJ385" s="46"/>
      <c r="BK385" s="46"/>
      <c r="BL385" s="46"/>
      <c r="BM385" s="46"/>
      <c r="BN385" s="46"/>
      <c r="BO385" s="46"/>
      <c r="BP385" s="46"/>
      <c r="BQ385" s="46"/>
      <c r="BR385" s="46"/>
      <c r="BS385" s="46"/>
      <c r="BT385" s="46"/>
      <c r="BU385" s="46"/>
      <c r="BV385" s="46"/>
      <c r="BW385" s="46"/>
      <c r="BX385" s="46"/>
      <c r="BY385" s="46"/>
      <c r="BZ385" s="46"/>
      <c r="CA385" s="46"/>
      <c r="CB385" s="46"/>
      <c r="CC385" s="46"/>
      <c r="CD385" s="46"/>
      <c r="CE385" s="46"/>
      <c r="CF385" s="46"/>
      <c r="CG385" s="46"/>
      <c r="CH385" s="46"/>
      <c r="CI385" s="46"/>
      <c r="CJ385" s="46"/>
      <c r="CK385" s="46"/>
      <c r="CL385" s="46"/>
      <c r="CM385" s="46"/>
      <c r="CN385" s="46"/>
      <c r="CO385" s="46"/>
      <c r="CP385" s="46"/>
      <c r="CQ385" s="46"/>
      <c r="CR385" s="46"/>
      <c r="CS385" s="46"/>
      <c r="CT385" s="46"/>
      <c r="CU385" s="46"/>
      <c r="CV385" s="46"/>
      <c r="CW385" s="46"/>
      <c r="CX385" s="46"/>
      <c r="CY385" s="46"/>
      <c r="CZ385" s="46"/>
      <c r="DA385" s="46"/>
      <c r="DB385" s="46"/>
      <c r="DC385" s="46"/>
      <c r="DD385" s="46"/>
      <c r="DE385" s="46"/>
      <c r="DF385" s="46"/>
      <c r="DG385" s="46"/>
      <c r="DH385" s="46"/>
      <c r="DI385" s="46"/>
      <c r="DJ385" s="46"/>
      <c r="DK385" s="46"/>
      <c r="DL385" s="46"/>
      <c r="DM385" s="46"/>
      <c r="DN385" s="46"/>
      <c r="DO385" s="46"/>
      <c r="DP385" s="46"/>
      <c r="DQ385" s="46"/>
      <c r="DR385" s="46"/>
      <c r="DS385" s="46"/>
      <c r="DT385" s="46"/>
      <c r="DU385" s="46"/>
      <c r="DV385" s="46"/>
      <c r="DW385" s="46"/>
      <c r="DX385" s="46"/>
      <c r="EG385" s="46"/>
      <c r="AAA385" s="46" t="e">
        <f>(INDEX('Dados Pedido'!$DY$1:$DY$1000000,MATCH(B385,'Dados Pedido'!$B$1:$B$1000000,0)))</f>
        <v>#N/A</v>
      </c>
      <c r="AAB385" s="46" t="e">
        <f>(INDEX('Dados Pedido'!$DZ$1:$DZ$100000,MATCH(C385,'Dados Pedido'!$C$1:$C$100000,0)))</f>
        <v>#N/A</v>
      </c>
      <c r="AAC385" t="e">
        <f>(INDEX('Dados Pedido'!$EC$1:$EC$100000,MATCH(F385,'Dados Pedido'!$F$1:$F$100000,0)))</f>
        <v>#N/A</v>
      </c>
      <c r="AAD385" s="46" t="e">
        <f>(INDEX('Dados Pedido'!$EA$1:$EA$100000,MATCH(H385,'Dados Pedido'!$H$1:$H$100000,0)))</f>
        <v>#N/A</v>
      </c>
      <c r="AAE385" s="46" t="e">
        <f>(INDEX('Dados Pedido'!$EB$1:$EB$100000,MATCH(K385,'Dados Pedido'!$K$1:$K$100000,0)))</f>
        <v>#N/A</v>
      </c>
      <c r="AAF385" s="44"/>
      <c r="AAG385" s="43"/>
      <c r="AAH385" s="46"/>
    </row>
    <row r="386" spans="1:710" ht="20.100000000000001" customHeight="1" x14ac:dyDescent="0.25">
      <c r="A386" s="46"/>
      <c r="B386" s="46"/>
      <c r="C386" s="30"/>
      <c r="D386" s="30"/>
      <c r="E386" s="30"/>
      <c r="F386" s="237"/>
      <c r="G386" s="30">
        <v>100</v>
      </c>
      <c r="H386" s="237"/>
      <c r="I386" s="30"/>
      <c r="J386" s="30"/>
      <c r="K386" s="238"/>
      <c r="L386" s="30"/>
      <c r="M386" s="30"/>
      <c r="N386" s="30"/>
      <c r="O386" s="30"/>
      <c r="P386" s="30"/>
      <c r="Q386" s="30"/>
      <c r="R386" s="30"/>
      <c r="S386" s="30"/>
      <c r="T386" s="30"/>
      <c r="U386" s="49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46"/>
      <c r="AO386" s="46"/>
      <c r="AP386" s="46"/>
      <c r="AQ386" s="46"/>
      <c r="AR386" s="46"/>
      <c r="AS386" s="46"/>
      <c r="AT386" s="46"/>
      <c r="AU386" s="46"/>
      <c r="AV386" s="46"/>
      <c r="AW386" s="46"/>
      <c r="AX386" s="46"/>
      <c r="AY386" s="46"/>
      <c r="AZ386" s="46"/>
      <c r="BA386" s="46"/>
      <c r="BB386" s="46"/>
      <c r="BC386" s="46"/>
      <c r="BD386" s="46"/>
      <c r="BE386" s="46"/>
      <c r="BF386" s="46"/>
      <c r="BG386" s="46"/>
      <c r="BH386" s="46"/>
      <c r="BI386" s="46"/>
      <c r="BJ386" s="46"/>
      <c r="BK386" s="46"/>
      <c r="BL386" s="46"/>
      <c r="BM386" s="46"/>
      <c r="BN386" s="46"/>
      <c r="BO386" s="46"/>
      <c r="BP386" s="46"/>
      <c r="BQ386" s="46"/>
      <c r="BR386" s="46"/>
      <c r="BS386" s="46"/>
      <c r="BT386" s="46"/>
      <c r="BU386" s="46"/>
      <c r="BV386" s="46"/>
      <c r="BW386" s="46"/>
      <c r="BX386" s="46"/>
      <c r="BY386" s="46"/>
      <c r="BZ386" s="46"/>
      <c r="CA386" s="46"/>
      <c r="CB386" s="46"/>
      <c r="CC386" s="46"/>
      <c r="CD386" s="46"/>
      <c r="CE386" s="46"/>
      <c r="CF386" s="46"/>
      <c r="CG386" s="46"/>
      <c r="CH386" s="46"/>
      <c r="CI386" s="46"/>
      <c r="CJ386" s="46"/>
      <c r="CK386" s="46"/>
      <c r="CL386" s="46"/>
      <c r="CM386" s="46"/>
      <c r="CN386" s="46"/>
      <c r="CO386" s="46"/>
      <c r="CP386" s="46"/>
      <c r="CQ386" s="46"/>
      <c r="CR386" s="46"/>
      <c r="CS386" s="46"/>
      <c r="CT386" s="46"/>
      <c r="CU386" s="46"/>
      <c r="CV386" s="46"/>
      <c r="CW386" s="46"/>
      <c r="CX386" s="46"/>
      <c r="CY386" s="46"/>
      <c r="CZ386" s="46"/>
      <c r="DA386" s="46"/>
      <c r="DB386" s="46"/>
      <c r="DC386" s="46"/>
      <c r="DD386" s="46"/>
      <c r="DE386" s="46"/>
      <c r="DF386" s="46"/>
      <c r="DG386" s="46"/>
      <c r="DH386" s="46"/>
      <c r="DI386" s="46"/>
      <c r="DJ386" s="46"/>
      <c r="DK386" s="46"/>
      <c r="DL386" s="46"/>
      <c r="DM386" s="46"/>
      <c r="DN386" s="46"/>
      <c r="DO386" s="46"/>
      <c r="DP386" s="46"/>
      <c r="DQ386" s="46"/>
      <c r="DR386" s="46"/>
      <c r="DS386" s="46"/>
      <c r="DT386" s="46"/>
      <c r="DU386" s="46"/>
      <c r="DV386" s="46"/>
      <c r="DW386" s="46"/>
      <c r="DX386" s="46"/>
      <c r="EG386" s="46"/>
      <c r="AAA386" s="46" t="e">
        <f>(INDEX('Dados Pedido'!$DY$1:$DY$1000000,MATCH(B386,'Dados Pedido'!$B$1:$B$1000000,0)))</f>
        <v>#N/A</v>
      </c>
      <c r="AAB386" s="46" t="e">
        <f>(INDEX('Dados Pedido'!$DZ$1:$DZ$100000,MATCH(C386,'Dados Pedido'!$C$1:$C$100000,0)))</f>
        <v>#N/A</v>
      </c>
      <c r="AAC386" t="e">
        <f>(INDEX('Dados Pedido'!$EC$1:$EC$100000,MATCH(F386,'Dados Pedido'!$F$1:$F$100000,0)))</f>
        <v>#N/A</v>
      </c>
      <c r="AAD386" s="46" t="e">
        <f>(INDEX('Dados Pedido'!$EA$1:$EA$100000,MATCH(H386,'Dados Pedido'!$H$1:$H$100000,0)))</f>
        <v>#N/A</v>
      </c>
      <c r="AAE386" s="46" t="e">
        <f>(INDEX('Dados Pedido'!$EB$1:$EB$100000,MATCH(K386,'Dados Pedido'!$K$1:$K$100000,0)))</f>
        <v>#N/A</v>
      </c>
      <c r="AAF386" s="44"/>
      <c r="AAG386" s="43"/>
      <c r="AAH386" s="46"/>
    </row>
    <row r="387" spans="1:710" ht="20.100000000000001" customHeight="1" x14ac:dyDescent="0.25">
      <c r="A387" s="46"/>
      <c r="B387" s="46"/>
      <c r="C387" s="30"/>
      <c r="D387" s="30"/>
      <c r="E387" s="30"/>
      <c r="F387" s="237"/>
      <c r="G387" s="30">
        <v>100</v>
      </c>
      <c r="H387" s="237"/>
      <c r="I387" s="30"/>
      <c r="J387" s="30"/>
      <c r="K387" s="238"/>
      <c r="L387" s="30"/>
      <c r="M387" s="30"/>
      <c r="N387" s="30"/>
      <c r="O387" s="30"/>
      <c r="P387" s="30"/>
      <c r="Q387" s="30"/>
      <c r="R387" s="30"/>
      <c r="S387" s="30"/>
      <c r="T387" s="30"/>
      <c r="U387" s="49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46"/>
      <c r="AO387" s="46"/>
      <c r="AP387" s="46"/>
      <c r="AQ387" s="46"/>
      <c r="AR387" s="46"/>
      <c r="AS387" s="46"/>
      <c r="AT387" s="46"/>
      <c r="AU387" s="46"/>
      <c r="AV387" s="46"/>
      <c r="AW387" s="46"/>
      <c r="AX387" s="46"/>
      <c r="AY387" s="46"/>
      <c r="AZ387" s="46"/>
      <c r="BA387" s="46"/>
      <c r="BB387" s="46"/>
      <c r="BC387" s="46"/>
      <c r="BD387" s="46"/>
      <c r="BE387" s="46"/>
      <c r="BF387" s="46"/>
      <c r="BG387" s="46"/>
      <c r="BH387" s="46"/>
      <c r="BI387" s="46"/>
      <c r="BJ387" s="46"/>
      <c r="BK387" s="46"/>
      <c r="BL387" s="46"/>
      <c r="BM387" s="46"/>
      <c r="BN387" s="46"/>
      <c r="BO387" s="46"/>
      <c r="BP387" s="46"/>
      <c r="BQ387" s="46"/>
      <c r="BR387" s="46"/>
      <c r="BS387" s="46"/>
      <c r="BT387" s="46"/>
      <c r="BU387" s="46"/>
      <c r="BV387" s="46"/>
      <c r="BW387" s="46"/>
      <c r="BX387" s="46"/>
      <c r="BY387" s="46"/>
      <c r="BZ387" s="46"/>
      <c r="CA387" s="46"/>
      <c r="CB387" s="46"/>
      <c r="CC387" s="46"/>
      <c r="CD387" s="46"/>
      <c r="CE387" s="46"/>
      <c r="CF387" s="46"/>
      <c r="CG387" s="46"/>
      <c r="CH387" s="46"/>
      <c r="CI387" s="46"/>
      <c r="CJ387" s="46"/>
      <c r="CK387" s="46"/>
      <c r="CL387" s="46"/>
      <c r="CM387" s="46"/>
      <c r="CN387" s="46"/>
      <c r="CO387" s="46"/>
      <c r="CP387" s="46"/>
      <c r="CQ387" s="46"/>
      <c r="CR387" s="46"/>
      <c r="CS387" s="46"/>
      <c r="CT387" s="46"/>
      <c r="CU387" s="46"/>
      <c r="CV387" s="46"/>
      <c r="CW387" s="46"/>
      <c r="CX387" s="46"/>
      <c r="CY387" s="46"/>
      <c r="CZ387" s="46"/>
      <c r="DA387" s="46"/>
      <c r="DB387" s="46"/>
      <c r="DC387" s="46"/>
      <c r="DD387" s="46"/>
      <c r="DE387" s="46"/>
      <c r="DF387" s="46"/>
      <c r="DG387" s="46"/>
      <c r="DH387" s="46"/>
      <c r="DI387" s="46"/>
      <c r="DJ387" s="46"/>
      <c r="DK387" s="46"/>
      <c r="DL387" s="46"/>
      <c r="DM387" s="46"/>
      <c r="DN387" s="46"/>
      <c r="DO387" s="46"/>
      <c r="DP387" s="46"/>
      <c r="DQ387" s="46"/>
      <c r="DR387" s="46"/>
      <c r="DS387" s="46"/>
      <c r="DT387" s="46"/>
      <c r="DU387" s="46"/>
      <c r="DV387" s="46"/>
      <c r="DW387" s="46"/>
      <c r="DX387" s="46"/>
      <c r="EG387" s="46"/>
      <c r="AAA387" s="46" t="e">
        <f>(INDEX('Dados Pedido'!$DY$1:$DY$1000000,MATCH(B387,'Dados Pedido'!$B$1:$B$1000000,0)))</f>
        <v>#N/A</v>
      </c>
      <c r="AAB387" s="46" t="e">
        <f>(INDEX('Dados Pedido'!$DZ$1:$DZ$100000,MATCH(C387,'Dados Pedido'!$C$1:$C$100000,0)))</f>
        <v>#N/A</v>
      </c>
      <c r="AAC387" t="e">
        <f>(INDEX('Dados Pedido'!$EC$1:$EC$100000,MATCH(F387,'Dados Pedido'!$F$1:$F$100000,0)))</f>
        <v>#N/A</v>
      </c>
      <c r="AAD387" s="46" t="e">
        <f>(INDEX('Dados Pedido'!$EA$1:$EA$100000,MATCH(H387,'Dados Pedido'!$H$1:$H$100000,0)))</f>
        <v>#N/A</v>
      </c>
      <c r="AAE387" s="46" t="e">
        <f>(INDEX('Dados Pedido'!$EB$1:$EB$100000,MATCH(K387,'Dados Pedido'!$K$1:$K$100000,0)))</f>
        <v>#N/A</v>
      </c>
      <c r="AAF387" s="44"/>
      <c r="AAG387" s="43"/>
      <c r="AAH387" s="46"/>
    </row>
    <row r="388" spans="1:710" ht="20.100000000000001" customHeight="1" x14ac:dyDescent="0.25">
      <c r="A388" s="46"/>
      <c r="B388" s="46"/>
      <c r="C388" s="30"/>
      <c r="D388" s="30"/>
      <c r="E388" s="30"/>
      <c r="F388" s="237"/>
      <c r="G388" s="30">
        <v>100</v>
      </c>
      <c r="H388" s="237"/>
      <c r="I388" s="30"/>
      <c r="J388" s="30"/>
      <c r="K388" s="238"/>
      <c r="L388" s="30"/>
      <c r="M388" s="30"/>
      <c r="N388" s="30"/>
      <c r="O388" s="30"/>
      <c r="P388" s="30"/>
      <c r="Q388" s="30"/>
      <c r="R388" s="30"/>
      <c r="S388" s="30"/>
      <c r="T388" s="30"/>
      <c r="U388" s="49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46"/>
      <c r="AO388" s="46"/>
      <c r="AP388" s="46"/>
      <c r="AQ388" s="46"/>
      <c r="AR388" s="46"/>
      <c r="AS388" s="46"/>
      <c r="AT388" s="46"/>
      <c r="AU388" s="46"/>
      <c r="AV388" s="46"/>
      <c r="AW388" s="46"/>
      <c r="AX388" s="46"/>
      <c r="AY388" s="46"/>
      <c r="AZ388" s="46"/>
      <c r="BA388" s="46"/>
      <c r="BB388" s="46"/>
      <c r="BC388" s="46"/>
      <c r="BD388" s="46"/>
      <c r="BE388" s="46"/>
      <c r="BF388" s="46"/>
      <c r="BG388" s="46"/>
      <c r="BH388" s="46"/>
      <c r="BI388" s="46"/>
      <c r="BJ388" s="46"/>
      <c r="BK388" s="46"/>
      <c r="BL388" s="46"/>
      <c r="BM388" s="46"/>
      <c r="BN388" s="46"/>
      <c r="BO388" s="46"/>
      <c r="BP388" s="46"/>
      <c r="BQ388" s="46"/>
      <c r="BR388" s="46"/>
      <c r="BS388" s="46"/>
      <c r="BT388" s="46"/>
      <c r="BU388" s="46"/>
      <c r="BV388" s="46"/>
      <c r="BW388" s="46"/>
      <c r="BX388" s="46"/>
      <c r="BY388" s="46"/>
      <c r="BZ388" s="46"/>
      <c r="CA388" s="46"/>
      <c r="CB388" s="46"/>
      <c r="CC388" s="46"/>
      <c r="CD388" s="46"/>
      <c r="CE388" s="46"/>
      <c r="CF388" s="46"/>
      <c r="CG388" s="46"/>
      <c r="CH388" s="46"/>
      <c r="CI388" s="46"/>
      <c r="CJ388" s="46"/>
      <c r="CK388" s="46"/>
      <c r="CL388" s="46"/>
      <c r="CM388" s="46"/>
      <c r="CN388" s="46"/>
      <c r="CO388" s="46"/>
      <c r="CP388" s="46"/>
      <c r="CQ388" s="46"/>
      <c r="CR388" s="46"/>
      <c r="CS388" s="46"/>
      <c r="CT388" s="46"/>
      <c r="CU388" s="46"/>
      <c r="CV388" s="46"/>
      <c r="CW388" s="46"/>
      <c r="CX388" s="46"/>
      <c r="CY388" s="46"/>
      <c r="CZ388" s="46"/>
      <c r="DA388" s="46"/>
      <c r="DB388" s="46"/>
      <c r="DC388" s="46"/>
      <c r="DD388" s="46"/>
      <c r="DE388" s="46"/>
      <c r="DF388" s="46"/>
      <c r="DG388" s="46"/>
      <c r="DH388" s="46"/>
      <c r="DI388" s="46"/>
      <c r="DJ388" s="46"/>
      <c r="DK388" s="46"/>
      <c r="DL388" s="46"/>
      <c r="DM388" s="46"/>
      <c r="DN388" s="46"/>
      <c r="DO388" s="46"/>
      <c r="DP388" s="46"/>
      <c r="DQ388" s="46"/>
      <c r="DR388" s="46"/>
      <c r="DS388" s="46"/>
      <c r="DT388" s="46"/>
      <c r="DU388" s="46"/>
      <c r="DV388" s="46"/>
      <c r="DW388" s="46"/>
      <c r="DX388" s="46"/>
      <c r="EG388" s="46"/>
      <c r="AAA388" s="46" t="e">
        <f>(INDEX('Dados Pedido'!$DY$1:$DY$1000000,MATCH(B388,'Dados Pedido'!$B$1:$B$1000000,0)))</f>
        <v>#N/A</v>
      </c>
      <c r="AAB388" s="46" t="e">
        <f>(INDEX('Dados Pedido'!$DZ$1:$DZ$100000,MATCH(C388,'Dados Pedido'!$C$1:$C$100000,0)))</f>
        <v>#N/A</v>
      </c>
      <c r="AAC388" t="e">
        <f>(INDEX('Dados Pedido'!$EC$1:$EC$100000,MATCH(F388,'Dados Pedido'!$F$1:$F$100000,0)))</f>
        <v>#N/A</v>
      </c>
      <c r="AAD388" s="46" t="e">
        <f>(INDEX('Dados Pedido'!$EA$1:$EA$100000,MATCH(H388,'Dados Pedido'!$H$1:$H$100000,0)))</f>
        <v>#N/A</v>
      </c>
      <c r="AAE388" s="46" t="e">
        <f>(INDEX('Dados Pedido'!$EB$1:$EB$100000,MATCH(K388,'Dados Pedido'!$K$1:$K$100000,0)))</f>
        <v>#N/A</v>
      </c>
      <c r="AAF388" s="44"/>
      <c r="AAG388" s="43"/>
      <c r="AAH388" s="46"/>
    </row>
    <row r="389" spans="1:710" ht="20.100000000000001" customHeight="1" x14ac:dyDescent="0.25">
      <c r="A389" s="46"/>
      <c r="B389" s="46"/>
      <c r="C389" s="30"/>
      <c r="D389" s="30"/>
      <c r="E389" s="30"/>
      <c r="F389" s="237"/>
      <c r="G389" s="30">
        <v>100</v>
      </c>
      <c r="H389" s="237"/>
      <c r="I389" s="30"/>
      <c r="J389" s="30"/>
      <c r="K389" s="238"/>
      <c r="L389" s="30"/>
      <c r="M389" s="30"/>
      <c r="N389" s="30"/>
      <c r="O389" s="30"/>
      <c r="P389" s="30"/>
      <c r="Q389" s="30"/>
      <c r="R389" s="30"/>
      <c r="S389" s="30"/>
      <c r="T389" s="30"/>
      <c r="U389" s="49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46"/>
      <c r="AO389" s="46"/>
      <c r="AP389" s="46"/>
      <c r="AQ389" s="46"/>
      <c r="AR389" s="46"/>
      <c r="AS389" s="46"/>
      <c r="AT389" s="46"/>
      <c r="AU389" s="46"/>
      <c r="AV389" s="46"/>
      <c r="AW389" s="46"/>
      <c r="AX389" s="46"/>
      <c r="AY389" s="46"/>
      <c r="AZ389" s="46"/>
      <c r="BA389" s="46"/>
      <c r="BB389" s="46"/>
      <c r="BC389" s="46"/>
      <c r="BD389" s="46"/>
      <c r="BE389" s="46"/>
      <c r="BF389" s="46"/>
      <c r="BG389" s="46"/>
      <c r="BH389" s="46"/>
      <c r="BI389" s="46"/>
      <c r="BJ389" s="46"/>
      <c r="BK389" s="46"/>
      <c r="BL389" s="46"/>
      <c r="BM389" s="46"/>
      <c r="BN389" s="46"/>
      <c r="BO389" s="46"/>
      <c r="BP389" s="46"/>
      <c r="BQ389" s="46"/>
      <c r="BR389" s="46"/>
      <c r="BS389" s="46"/>
      <c r="BT389" s="46"/>
      <c r="BU389" s="46"/>
      <c r="BV389" s="46"/>
      <c r="BW389" s="46"/>
      <c r="BX389" s="46"/>
      <c r="BY389" s="46"/>
      <c r="BZ389" s="46"/>
      <c r="CA389" s="46"/>
      <c r="CB389" s="46"/>
      <c r="CC389" s="46"/>
      <c r="CD389" s="46"/>
      <c r="CE389" s="46"/>
      <c r="CF389" s="46"/>
      <c r="CG389" s="46"/>
      <c r="CH389" s="46"/>
      <c r="CI389" s="46"/>
      <c r="CJ389" s="46"/>
      <c r="CK389" s="46"/>
      <c r="CL389" s="46"/>
      <c r="CM389" s="46"/>
      <c r="CN389" s="46"/>
      <c r="CO389" s="46"/>
      <c r="CP389" s="46"/>
      <c r="CQ389" s="46"/>
      <c r="CR389" s="46"/>
      <c r="CS389" s="46"/>
      <c r="CT389" s="46"/>
      <c r="CU389" s="46"/>
      <c r="CV389" s="46"/>
      <c r="CW389" s="46"/>
      <c r="CX389" s="46"/>
      <c r="CY389" s="46"/>
      <c r="CZ389" s="46"/>
      <c r="DA389" s="46"/>
      <c r="DB389" s="46"/>
      <c r="DC389" s="46"/>
      <c r="DD389" s="46"/>
      <c r="DE389" s="46"/>
      <c r="DF389" s="46"/>
      <c r="DG389" s="46"/>
      <c r="DH389" s="46"/>
      <c r="DI389" s="46"/>
      <c r="DJ389" s="46"/>
      <c r="DK389" s="46"/>
      <c r="DL389" s="46"/>
      <c r="DM389" s="46"/>
      <c r="DN389" s="46"/>
      <c r="DO389" s="46"/>
      <c r="DP389" s="46"/>
      <c r="DQ389" s="46"/>
      <c r="DR389" s="46"/>
      <c r="DS389" s="46"/>
      <c r="DT389" s="46"/>
      <c r="DU389" s="46"/>
      <c r="DV389" s="46"/>
      <c r="DW389" s="46"/>
      <c r="DX389" s="46"/>
      <c r="EG389" s="46"/>
      <c r="AAA389" s="46" t="e">
        <f>(INDEX('Dados Pedido'!$DY$1:$DY$1000000,MATCH(B389,'Dados Pedido'!$B$1:$B$1000000,0)))</f>
        <v>#N/A</v>
      </c>
      <c r="AAB389" s="46" t="e">
        <f>(INDEX('Dados Pedido'!$DZ$1:$DZ$100000,MATCH(C389,'Dados Pedido'!$C$1:$C$100000,0)))</f>
        <v>#N/A</v>
      </c>
      <c r="AAC389" t="e">
        <f>(INDEX('Dados Pedido'!$EC$1:$EC$100000,MATCH(F389,'Dados Pedido'!$F$1:$F$100000,0)))</f>
        <v>#N/A</v>
      </c>
      <c r="AAD389" s="46" t="e">
        <f>(INDEX('Dados Pedido'!$EA$1:$EA$100000,MATCH(H389,'Dados Pedido'!$H$1:$H$100000,0)))</f>
        <v>#N/A</v>
      </c>
      <c r="AAE389" s="46" t="e">
        <f>(INDEX('Dados Pedido'!$EB$1:$EB$100000,MATCH(K389,'Dados Pedido'!$K$1:$K$100000,0)))</f>
        <v>#N/A</v>
      </c>
      <c r="AAF389" s="44"/>
      <c r="AAG389" s="43"/>
      <c r="AAH389" s="46"/>
    </row>
    <row r="390" spans="1:710" ht="20.100000000000001" customHeight="1" x14ac:dyDescent="0.25">
      <c r="A390" s="46"/>
      <c r="B390" s="46"/>
      <c r="C390" s="30"/>
      <c r="D390" s="30"/>
      <c r="E390" s="30"/>
      <c r="F390" s="237"/>
      <c r="G390" s="30">
        <v>100</v>
      </c>
      <c r="H390" s="237"/>
      <c r="I390" s="30"/>
      <c r="J390" s="30"/>
      <c r="K390" s="238"/>
      <c r="L390" s="30"/>
      <c r="M390" s="30"/>
      <c r="N390" s="30"/>
      <c r="O390" s="30"/>
      <c r="P390" s="30"/>
      <c r="Q390" s="30"/>
      <c r="R390" s="30"/>
      <c r="S390" s="30"/>
      <c r="T390" s="30"/>
      <c r="U390" s="49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46"/>
      <c r="AO390" s="46"/>
      <c r="AP390" s="46"/>
      <c r="AQ390" s="46"/>
      <c r="AR390" s="46"/>
      <c r="AS390" s="46"/>
      <c r="AT390" s="46"/>
      <c r="AU390" s="46"/>
      <c r="AV390" s="46"/>
      <c r="AW390" s="46"/>
      <c r="AX390" s="46"/>
      <c r="AY390" s="46"/>
      <c r="AZ390" s="46"/>
      <c r="BA390" s="46"/>
      <c r="BB390" s="46"/>
      <c r="BC390" s="46"/>
      <c r="BD390" s="46"/>
      <c r="BE390" s="46"/>
      <c r="BF390" s="46"/>
      <c r="BG390" s="46"/>
      <c r="BH390" s="46"/>
      <c r="BI390" s="46"/>
      <c r="BJ390" s="46"/>
      <c r="BK390" s="46"/>
      <c r="BL390" s="46"/>
      <c r="BM390" s="46"/>
      <c r="BN390" s="46"/>
      <c r="BO390" s="46"/>
      <c r="BP390" s="46"/>
      <c r="BQ390" s="46"/>
      <c r="BR390" s="46"/>
      <c r="BS390" s="46"/>
      <c r="BT390" s="46"/>
      <c r="BU390" s="46"/>
      <c r="BV390" s="46"/>
      <c r="BW390" s="46"/>
      <c r="BX390" s="46"/>
      <c r="BY390" s="46"/>
      <c r="BZ390" s="46"/>
      <c r="CA390" s="46"/>
      <c r="CB390" s="46"/>
      <c r="CC390" s="46"/>
      <c r="CD390" s="46"/>
      <c r="CE390" s="46"/>
      <c r="CF390" s="46"/>
      <c r="CG390" s="46"/>
      <c r="CH390" s="46"/>
      <c r="CI390" s="46"/>
      <c r="CJ390" s="46"/>
      <c r="CK390" s="46"/>
      <c r="CL390" s="46"/>
      <c r="CM390" s="46"/>
      <c r="CN390" s="46"/>
      <c r="CO390" s="46"/>
      <c r="CP390" s="46"/>
      <c r="CQ390" s="46"/>
      <c r="CR390" s="46"/>
      <c r="CS390" s="46"/>
      <c r="CT390" s="46"/>
      <c r="CU390" s="46"/>
      <c r="CV390" s="46"/>
      <c r="CW390" s="46"/>
      <c r="CX390" s="46"/>
      <c r="CY390" s="46"/>
      <c r="CZ390" s="46"/>
      <c r="DA390" s="46"/>
      <c r="DB390" s="46"/>
      <c r="DC390" s="46"/>
      <c r="DD390" s="46"/>
      <c r="DE390" s="46"/>
      <c r="DF390" s="46"/>
      <c r="DG390" s="46"/>
      <c r="DH390" s="46"/>
      <c r="DI390" s="46"/>
      <c r="DJ390" s="46"/>
      <c r="DK390" s="46"/>
      <c r="DL390" s="46"/>
      <c r="DM390" s="46"/>
      <c r="DN390" s="46"/>
      <c r="DO390" s="46"/>
      <c r="DP390" s="46"/>
      <c r="DQ390" s="46"/>
      <c r="DR390" s="46"/>
      <c r="DS390" s="46"/>
      <c r="DT390" s="46"/>
      <c r="DU390" s="46"/>
      <c r="DV390" s="46"/>
      <c r="DW390" s="46"/>
      <c r="DX390" s="46"/>
      <c r="EG390" s="46"/>
      <c r="AAA390" s="46" t="e">
        <f>(INDEX('Dados Pedido'!$DY$1:$DY$1000000,MATCH(B390,'Dados Pedido'!$B$1:$B$1000000,0)))</f>
        <v>#N/A</v>
      </c>
      <c r="AAB390" s="46" t="e">
        <f>(INDEX('Dados Pedido'!$DZ$1:$DZ$100000,MATCH(C390,'Dados Pedido'!$C$1:$C$100000,0)))</f>
        <v>#N/A</v>
      </c>
      <c r="AAC390" t="e">
        <f>(INDEX('Dados Pedido'!$EC$1:$EC$100000,MATCH(F390,'Dados Pedido'!$F$1:$F$100000,0)))</f>
        <v>#N/A</v>
      </c>
      <c r="AAD390" s="46" t="e">
        <f>(INDEX('Dados Pedido'!$EA$1:$EA$100000,MATCH(H390,'Dados Pedido'!$H$1:$H$100000,0)))</f>
        <v>#N/A</v>
      </c>
      <c r="AAE390" s="46" t="e">
        <f>(INDEX('Dados Pedido'!$EB$1:$EB$100000,MATCH(K390,'Dados Pedido'!$K$1:$K$100000,0)))</f>
        <v>#N/A</v>
      </c>
      <c r="AAF390" s="44"/>
      <c r="AAG390" s="43"/>
      <c r="AAH390" s="46"/>
    </row>
    <row r="391" spans="1:710" ht="20.100000000000001" customHeight="1" x14ac:dyDescent="0.25">
      <c r="A391" s="46"/>
      <c r="B391" s="46"/>
      <c r="C391" s="30"/>
      <c r="D391" s="30"/>
      <c r="E391" s="30"/>
      <c r="F391" s="237"/>
      <c r="G391" s="30">
        <v>100</v>
      </c>
      <c r="H391" s="237"/>
      <c r="I391" s="30"/>
      <c r="J391" s="30"/>
      <c r="K391" s="238"/>
      <c r="L391" s="30"/>
      <c r="M391" s="30"/>
      <c r="N391" s="30"/>
      <c r="O391" s="30"/>
      <c r="P391" s="30"/>
      <c r="Q391" s="30"/>
      <c r="R391" s="30"/>
      <c r="S391" s="30"/>
      <c r="T391" s="30"/>
      <c r="U391" s="49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46"/>
      <c r="AO391" s="46"/>
      <c r="AP391" s="46"/>
      <c r="AQ391" s="46"/>
      <c r="AR391" s="46"/>
      <c r="AS391" s="46"/>
      <c r="AT391" s="46"/>
      <c r="AU391" s="46"/>
      <c r="AV391" s="46"/>
      <c r="AW391" s="46"/>
      <c r="AX391" s="46"/>
      <c r="AY391" s="46"/>
      <c r="AZ391" s="46"/>
      <c r="BA391" s="46"/>
      <c r="BB391" s="46"/>
      <c r="BC391" s="46"/>
      <c r="BD391" s="46"/>
      <c r="BE391" s="46"/>
      <c r="BF391" s="46"/>
      <c r="BG391" s="46"/>
      <c r="BH391" s="46"/>
      <c r="BI391" s="46"/>
      <c r="BJ391" s="46"/>
      <c r="BK391" s="46"/>
      <c r="BL391" s="46"/>
      <c r="BM391" s="46"/>
      <c r="BN391" s="46"/>
      <c r="BO391" s="46"/>
      <c r="BP391" s="46"/>
      <c r="BQ391" s="46"/>
      <c r="BR391" s="46"/>
      <c r="BS391" s="46"/>
      <c r="BT391" s="46"/>
      <c r="BU391" s="46"/>
      <c r="BV391" s="46"/>
      <c r="BW391" s="46"/>
      <c r="BX391" s="46"/>
      <c r="BY391" s="46"/>
      <c r="BZ391" s="46"/>
      <c r="CA391" s="46"/>
      <c r="CB391" s="46"/>
      <c r="CC391" s="46"/>
      <c r="CD391" s="46"/>
      <c r="CE391" s="46"/>
      <c r="CF391" s="46"/>
      <c r="CG391" s="46"/>
      <c r="CH391" s="46"/>
      <c r="CI391" s="46"/>
      <c r="CJ391" s="46"/>
      <c r="CK391" s="46"/>
      <c r="CL391" s="46"/>
      <c r="CM391" s="46"/>
      <c r="CN391" s="46"/>
      <c r="CO391" s="46"/>
      <c r="CP391" s="46"/>
      <c r="CQ391" s="46"/>
      <c r="CR391" s="46"/>
      <c r="CS391" s="46"/>
      <c r="CT391" s="46"/>
      <c r="CU391" s="46"/>
      <c r="CV391" s="46"/>
      <c r="CW391" s="46"/>
      <c r="CX391" s="46"/>
      <c r="CY391" s="46"/>
      <c r="CZ391" s="46"/>
      <c r="DA391" s="46"/>
      <c r="DB391" s="46"/>
      <c r="DC391" s="46"/>
      <c r="DD391" s="46"/>
      <c r="DE391" s="46"/>
      <c r="DF391" s="46"/>
      <c r="DG391" s="46"/>
      <c r="DH391" s="46"/>
      <c r="DI391" s="46"/>
      <c r="DJ391" s="46"/>
      <c r="DK391" s="46"/>
      <c r="DL391" s="46"/>
      <c r="DM391" s="46"/>
      <c r="DN391" s="46"/>
      <c r="DO391" s="46"/>
      <c r="DP391" s="46"/>
      <c r="DQ391" s="46"/>
      <c r="DR391" s="46"/>
      <c r="DS391" s="46"/>
      <c r="DT391" s="46"/>
      <c r="DU391" s="46"/>
      <c r="DV391" s="46"/>
      <c r="DW391" s="46"/>
      <c r="DX391" s="46"/>
      <c r="EG391" s="46"/>
      <c r="AAA391" s="46" t="e">
        <f>(INDEX('Dados Pedido'!$DY$1:$DY$1000000,MATCH(B391,'Dados Pedido'!$B$1:$B$1000000,0)))</f>
        <v>#N/A</v>
      </c>
      <c r="AAB391" s="46" t="e">
        <f>(INDEX('Dados Pedido'!$DZ$1:$DZ$100000,MATCH(C391,'Dados Pedido'!$C$1:$C$100000,0)))</f>
        <v>#N/A</v>
      </c>
      <c r="AAC391" t="e">
        <f>(INDEX('Dados Pedido'!$EC$1:$EC$100000,MATCH(F391,'Dados Pedido'!$F$1:$F$100000,0)))</f>
        <v>#N/A</v>
      </c>
      <c r="AAD391" s="46" t="e">
        <f>(INDEX('Dados Pedido'!$EA$1:$EA$100000,MATCH(H391,'Dados Pedido'!$H$1:$H$100000,0)))</f>
        <v>#N/A</v>
      </c>
      <c r="AAE391" s="46" t="e">
        <f>(INDEX('Dados Pedido'!$EB$1:$EB$100000,MATCH(K391,'Dados Pedido'!$K$1:$K$100000,0)))</f>
        <v>#N/A</v>
      </c>
      <c r="AAF391" s="44"/>
      <c r="AAG391" s="43"/>
      <c r="AAH391" s="46"/>
    </row>
    <row r="392" spans="1:710" ht="20.100000000000001" customHeight="1" x14ac:dyDescent="0.25">
      <c r="A392" s="46"/>
      <c r="B392" s="46"/>
      <c r="C392" s="30"/>
      <c r="D392" s="30"/>
      <c r="E392" s="30"/>
      <c r="F392" s="237"/>
      <c r="G392" s="30">
        <v>100</v>
      </c>
      <c r="H392" s="237"/>
      <c r="I392" s="30"/>
      <c r="J392" s="30"/>
      <c r="K392" s="238"/>
      <c r="L392" s="30"/>
      <c r="M392" s="30"/>
      <c r="N392" s="30"/>
      <c r="O392" s="30"/>
      <c r="P392" s="30"/>
      <c r="Q392" s="30"/>
      <c r="R392" s="30"/>
      <c r="S392" s="30"/>
      <c r="T392" s="30"/>
      <c r="U392" s="49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46"/>
      <c r="AO392" s="46"/>
      <c r="AP392" s="46"/>
      <c r="AQ392" s="46"/>
      <c r="AR392" s="46"/>
      <c r="AS392" s="46"/>
      <c r="AT392" s="46"/>
      <c r="AU392" s="46"/>
      <c r="AV392" s="46"/>
      <c r="AW392" s="46"/>
      <c r="AX392" s="46"/>
      <c r="AY392" s="46"/>
      <c r="AZ392" s="46"/>
      <c r="BA392" s="46"/>
      <c r="BB392" s="46"/>
      <c r="BC392" s="46"/>
      <c r="BD392" s="46"/>
      <c r="BE392" s="46"/>
      <c r="BF392" s="46"/>
      <c r="BG392" s="46"/>
      <c r="BH392" s="46"/>
      <c r="BI392" s="46"/>
      <c r="BJ392" s="46"/>
      <c r="BK392" s="46"/>
      <c r="BL392" s="46"/>
      <c r="BM392" s="46"/>
      <c r="BN392" s="46"/>
      <c r="BO392" s="46"/>
      <c r="BP392" s="46"/>
      <c r="BQ392" s="46"/>
      <c r="BR392" s="46"/>
      <c r="BS392" s="46"/>
      <c r="BT392" s="46"/>
      <c r="BU392" s="46"/>
      <c r="BV392" s="46"/>
      <c r="BW392" s="46"/>
      <c r="BX392" s="46"/>
      <c r="BY392" s="46"/>
      <c r="BZ392" s="46"/>
      <c r="CA392" s="46"/>
      <c r="CB392" s="46"/>
      <c r="CC392" s="46"/>
      <c r="CD392" s="46"/>
      <c r="CE392" s="46"/>
      <c r="CF392" s="46"/>
      <c r="CG392" s="46"/>
      <c r="CH392" s="46"/>
      <c r="CI392" s="46"/>
      <c r="CJ392" s="46"/>
      <c r="CK392" s="46"/>
      <c r="CL392" s="46"/>
      <c r="CM392" s="46"/>
      <c r="CN392" s="46"/>
      <c r="CO392" s="46"/>
      <c r="CP392" s="46"/>
      <c r="CQ392" s="46"/>
      <c r="CR392" s="46"/>
      <c r="CS392" s="46"/>
      <c r="CT392" s="46"/>
      <c r="CU392" s="46"/>
      <c r="CV392" s="46"/>
      <c r="CW392" s="46"/>
      <c r="CX392" s="46"/>
      <c r="CY392" s="46"/>
      <c r="CZ392" s="46"/>
      <c r="DA392" s="46"/>
      <c r="DB392" s="46"/>
      <c r="DC392" s="46"/>
      <c r="DD392" s="46"/>
      <c r="DE392" s="46"/>
      <c r="DF392" s="46"/>
      <c r="DG392" s="46"/>
      <c r="DH392" s="46"/>
      <c r="DI392" s="46"/>
      <c r="DJ392" s="46"/>
      <c r="DK392" s="46"/>
      <c r="DL392" s="46"/>
      <c r="DM392" s="46"/>
      <c r="DN392" s="46"/>
      <c r="DO392" s="46"/>
      <c r="DP392" s="46"/>
      <c r="DQ392" s="46"/>
      <c r="DR392" s="46"/>
      <c r="DS392" s="46"/>
      <c r="DT392" s="46"/>
      <c r="DU392" s="46"/>
      <c r="DV392" s="46"/>
      <c r="DW392" s="46"/>
      <c r="DX392" s="46"/>
      <c r="EG392" s="46"/>
      <c r="AAA392" s="46" t="e">
        <f>(INDEX('Dados Pedido'!$DY$1:$DY$1000000,MATCH(B392,'Dados Pedido'!$B$1:$B$1000000,0)))</f>
        <v>#N/A</v>
      </c>
      <c r="AAB392" s="46" t="e">
        <f>(INDEX('Dados Pedido'!$DZ$1:$DZ$100000,MATCH(C392,'Dados Pedido'!$C$1:$C$100000,0)))</f>
        <v>#N/A</v>
      </c>
      <c r="AAC392" t="e">
        <f>(INDEX('Dados Pedido'!$EC$1:$EC$100000,MATCH(F392,'Dados Pedido'!$F$1:$F$100000,0)))</f>
        <v>#N/A</v>
      </c>
      <c r="AAD392" s="46" t="e">
        <f>(INDEX('Dados Pedido'!$EA$1:$EA$100000,MATCH(H392,'Dados Pedido'!$H$1:$H$100000,0)))</f>
        <v>#N/A</v>
      </c>
      <c r="AAE392" s="46" t="e">
        <f>(INDEX('Dados Pedido'!$EB$1:$EB$100000,MATCH(K392,'Dados Pedido'!$K$1:$K$100000,0)))</f>
        <v>#N/A</v>
      </c>
      <c r="AAF392" s="44"/>
      <c r="AAG392" s="43"/>
      <c r="AAH392" s="46"/>
    </row>
    <row r="393" spans="1:710" ht="20.100000000000001" customHeight="1" x14ac:dyDescent="0.25">
      <c r="A393" s="46"/>
      <c r="B393" s="46"/>
      <c r="C393" s="30"/>
      <c r="D393" s="30"/>
      <c r="E393" s="30"/>
      <c r="F393" s="237"/>
      <c r="G393" s="30">
        <v>100</v>
      </c>
      <c r="H393" s="237"/>
      <c r="I393" s="30"/>
      <c r="J393" s="30"/>
      <c r="K393" s="238"/>
      <c r="L393" s="30"/>
      <c r="M393" s="30"/>
      <c r="N393" s="30"/>
      <c r="O393" s="30"/>
      <c r="P393" s="30"/>
      <c r="Q393" s="30"/>
      <c r="R393" s="30"/>
      <c r="S393" s="30"/>
      <c r="T393" s="30"/>
      <c r="U393" s="49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46"/>
      <c r="AO393" s="46"/>
      <c r="AP393" s="46"/>
      <c r="AQ393" s="46"/>
      <c r="AR393" s="46"/>
      <c r="AS393" s="46"/>
      <c r="AT393" s="46"/>
      <c r="AU393" s="46"/>
      <c r="AV393" s="46"/>
      <c r="AW393" s="46"/>
      <c r="AX393" s="46"/>
      <c r="AY393" s="46"/>
      <c r="AZ393" s="46"/>
      <c r="BA393" s="46"/>
      <c r="BB393" s="46"/>
      <c r="BC393" s="46"/>
      <c r="BD393" s="46"/>
      <c r="BE393" s="46"/>
      <c r="BF393" s="46"/>
      <c r="BG393" s="46"/>
      <c r="BH393" s="46"/>
      <c r="BI393" s="46"/>
      <c r="BJ393" s="46"/>
      <c r="BK393" s="46"/>
      <c r="BL393" s="46"/>
      <c r="BM393" s="46"/>
      <c r="BN393" s="46"/>
      <c r="BO393" s="46"/>
      <c r="BP393" s="46"/>
      <c r="BQ393" s="46"/>
      <c r="BR393" s="46"/>
      <c r="BS393" s="46"/>
      <c r="BT393" s="46"/>
      <c r="BU393" s="46"/>
      <c r="BV393" s="46"/>
      <c r="BW393" s="46"/>
      <c r="BX393" s="46"/>
      <c r="BY393" s="46"/>
      <c r="BZ393" s="46"/>
      <c r="CA393" s="46"/>
      <c r="CB393" s="46"/>
      <c r="CC393" s="46"/>
      <c r="CD393" s="46"/>
      <c r="CE393" s="46"/>
      <c r="CF393" s="46"/>
      <c r="CG393" s="46"/>
      <c r="CH393" s="46"/>
      <c r="CI393" s="46"/>
      <c r="CJ393" s="46"/>
      <c r="CK393" s="46"/>
      <c r="CL393" s="46"/>
      <c r="CM393" s="46"/>
      <c r="CN393" s="46"/>
      <c r="CO393" s="46"/>
      <c r="CP393" s="46"/>
      <c r="CQ393" s="46"/>
      <c r="CR393" s="46"/>
      <c r="CS393" s="46"/>
      <c r="CT393" s="46"/>
      <c r="CU393" s="46"/>
      <c r="CV393" s="46"/>
      <c r="CW393" s="46"/>
      <c r="CX393" s="46"/>
      <c r="CY393" s="46"/>
      <c r="CZ393" s="46"/>
      <c r="DA393" s="46"/>
      <c r="DB393" s="46"/>
      <c r="DC393" s="46"/>
      <c r="DD393" s="46"/>
      <c r="DE393" s="46"/>
      <c r="DF393" s="46"/>
      <c r="DG393" s="46"/>
      <c r="DH393" s="46"/>
      <c r="DI393" s="46"/>
      <c r="DJ393" s="46"/>
      <c r="DK393" s="46"/>
      <c r="DL393" s="46"/>
      <c r="DM393" s="46"/>
      <c r="DN393" s="46"/>
      <c r="DO393" s="46"/>
      <c r="DP393" s="46"/>
      <c r="DQ393" s="46"/>
      <c r="DR393" s="46"/>
      <c r="DS393" s="46"/>
      <c r="DT393" s="46"/>
      <c r="DU393" s="46"/>
      <c r="DV393" s="46"/>
      <c r="DW393" s="46"/>
      <c r="DX393" s="46"/>
      <c r="EG393" s="46"/>
      <c r="AAA393" s="46" t="e">
        <f>(INDEX('Dados Pedido'!$DY$1:$DY$1000000,MATCH(B393,'Dados Pedido'!$B$1:$B$1000000,0)))</f>
        <v>#N/A</v>
      </c>
      <c r="AAB393" s="46" t="e">
        <f>(INDEX('Dados Pedido'!$DZ$1:$DZ$100000,MATCH(C393,'Dados Pedido'!$C$1:$C$100000,0)))</f>
        <v>#N/A</v>
      </c>
      <c r="AAC393" t="e">
        <f>(INDEX('Dados Pedido'!$EC$1:$EC$100000,MATCH(F393,'Dados Pedido'!$F$1:$F$100000,0)))</f>
        <v>#N/A</v>
      </c>
      <c r="AAD393" s="46" t="e">
        <f>(INDEX('Dados Pedido'!$EA$1:$EA$100000,MATCH(H393,'Dados Pedido'!$H$1:$H$100000,0)))</f>
        <v>#N/A</v>
      </c>
      <c r="AAE393" s="46" t="e">
        <f>(INDEX('Dados Pedido'!$EB$1:$EB$100000,MATCH(K393,'Dados Pedido'!$K$1:$K$100000,0)))</f>
        <v>#N/A</v>
      </c>
      <c r="AAF393" s="44"/>
      <c r="AAG393" s="43"/>
      <c r="AAH393" s="46"/>
    </row>
    <row r="394" spans="1:710" ht="20.100000000000001" customHeight="1" x14ac:dyDescent="0.25">
      <c r="A394" s="46"/>
      <c r="B394" s="46"/>
      <c r="C394" s="30"/>
      <c r="D394" s="30"/>
      <c r="E394" s="30"/>
      <c r="F394" s="237"/>
      <c r="G394" s="30">
        <v>100</v>
      </c>
      <c r="H394" s="237"/>
      <c r="I394" s="30"/>
      <c r="J394" s="30"/>
      <c r="K394" s="238"/>
      <c r="L394" s="30"/>
      <c r="M394" s="30"/>
      <c r="N394" s="30"/>
      <c r="O394" s="30"/>
      <c r="P394" s="30"/>
      <c r="Q394" s="30"/>
      <c r="R394" s="30"/>
      <c r="S394" s="30"/>
      <c r="T394" s="30"/>
      <c r="U394" s="49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46"/>
      <c r="AO394" s="46"/>
      <c r="AP394" s="46"/>
      <c r="AQ394" s="46"/>
      <c r="AR394" s="46"/>
      <c r="AS394" s="46"/>
      <c r="AT394" s="46"/>
      <c r="AU394" s="46"/>
      <c r="AV394" s="46"/>
      <c r="AW394" s="46"/>
      <c r="AX394" s="46"/>
      <c r="AY394" s="46"/>
      <c r="AZ394" s="46"/>
      <c r="BA394" s="46"/>
      <c r="BB394" s="46"/>
      <c r="BC394" s="46"/>
      <c r="BD394" s="46"/>
      <c r="BE394" s="46"/>
      <c r="BF394" s="46"/>
      <c r="BG394" s="46"/>
      <c r="BH394" s="46"/>
      <c r="BI394" s="46"/>
      <c r="BJ394" s="46"/>
      <c r="BK394" s="46"/>
      <c r="BL394" s="46"/>
      <c r="BM394" s="46"/>
      <c r="BN394" s="46"/>
      <c r="BO394" s="46"/>
      <c r="BP394" s="46"/>
      <c r="BQ394" s="46"/>
      <c r="BR394" s="46"/>
      <c r="BS394" s="46"/>
      <c r="BT394" s="46"/>
      <c r="BU394" s="46"/>
      <c r="BV394" s="46"/>
      <c r="BW394" s="46"/>
      <c r="BX394" s="46"/>
      <c r="BY394" s="46"/>
      <c r="BZ394" s="46"/>
      <c r="CA394" s="46"/>
      <c r="CB394" s="46"/>
      <c r="CC394" s="46"/>
      <c r="CD394" s="46"/>
      <c r="CE394" s="46"/>
      <c r="CF394" s="46"/>
      <c r="CG394" s="46"/>
      <c r="CH394" s="46"/>
      <c r="CI394" s="46"/>
      <c r="CJ394" s="46"/>
      <c r="CK394" s="46"/>
      <c r="CL394" s="46"/>
      <c r="CM394" s="46"/>
      <c r="CN394" s="46"/>
      <c r="CO394" s="46"/>
      <c r="CP394" s="46"/>
      <c r="CQ394" s="46"/>
      <c r="CR394" s="46"/>
      <c r="CS394" s="46"/>
      <c r="CT394" s="46"/>
      <c r="CU394" s="46"/>
      <c r="CV394" s="46"/>
      <c r="CW394" s="46"/>
      <c r="CX394" s="46"/>
      <c r="CY394" s="46"/>
      <c r="CZ394" s="46"/>
      <c r="DA394" s="46"/>
      <c r="DB394" s="46"/>
      <c r="DC394" s="46"/>
      <c r="DD394" s="46"/>
      <c r="DE394" s="46"/>
      <c r="DF394" s="46"/>
      <c r="DG394" s="46"/>
      <c r="DH394" s="46"/>
      <c r="DI394" s="46"/>
      <c r="DJ394" s="46"/>
      <c r="DK394" s="46"/>
      <c r="DL394" s="46"/>
      <c r="DM394" s="46"/>
      <c r="DN394" s="46"/>
      <c r="DO394" s="46"/>
      <c r="DP394" s="46"/>
      <c r="DQ394" s="46"/>
      <c r="DR394" s="46"/>
      <c r="DS394" s="46"/>
      <c r="DT394" s="46"/>
      <c r="DU394" s="46"/>
      <c r="DV394" s="46"/>
      <c r="DW394" s="46"/>
      <c r="DX394" s="46"/>
      <c r="EG394" s="46"/>
      <c r="AAA394" s="46" t="e">
        <f>(INDEX('Dados Pedido'!$DY$1:$DY$1000000,MATCH(B394,'Dados Pedido'!$B$1:$B$1000000,0)))</f>
        <v>#N/A</v>
      </c>
      <c r="AAB394" s="46" t="e">
        <f>(INDEX('Dados Pedido'!$DZ$1:$DZ$100000,MATCH(C394,'Dados Pedido'!$C$1:$C$100000,0)))</f>
        <v>#N/A</v>
      </c>
      <c r="AAC394" t="e">
        <f>(INDEX('Dados Pedido'!$EC$1:$EC$100000,MATCH(F394,'Dados Pedido'!$F$1:$F$100000,0)))</f>
        <v>#N/A</v>
      </c>
      <c r="AAD394" s="46" t="e">
        <f>(INDEX('Dados Pedido'!$EA$1:$EA$100000,MATCH(H394,'Dados Pedido'!$H$1:$H$100000,0)))</f>
        <v>#N/A</v>
      </c>
      <c r="AAE394" s="46" t="e">
        <f>(INDEX('Dados Pedido'!$EB$1:$EB$100000,MATCH(K394,'Dados Pedido'!$K$1:$K$100000,0)))</f>
        <v>#N/A</v>
      </c>
      <c r="AAF394" s="44"/>
      <c r="AAG394" s="43"/>
      <c r="AAH394" s="46"/>
    </row>
    <row r="395" spans="1:710" ht="20.100000000000001" customHeight="1" x14ac:dyDescent="0.25">
      <c r="A395" s="46"/>
      <c r="B395" s="46"/>
      <c r="C395" s="30"/>
      <c r="D395" s="30"/>
      <c r="E395" s="30"/>
      <c r="F395" s="237"/>
      <c r="G395" s="30">
        <v>100</v>
      </c>
      <c r="H395" s="237"/>
      <c r="I395" s="30"/>
      <c r="J395" s="30"/>
      <c r="K395" s="238"/>
      <c r="L395" s="30"/>
      <c r="M395" s="30"/>
      <c r="N395" s="30"/>
      <c r="O395" s="30"/>
      <c r="P395" s="30"/>
      <c r="Q395" s="30"/>
      <c r="R395" s="30"/>
      <c r="S395" s="30"/>
      <c r="T395" s="30"/>
      <c r="U395" s="49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46"/>
      <c r="AO395" s="46"/>
      <c r="AP395" s="46"/>
      <c r="AQ395" s="46"/>
      <c r="AR395" s="46"/>
      <c r="AS395" s="46"/>
      <c r="AT395" s="46"/>
      <c r="AU395" s="46"/>
      <c r="AV395" s="46"/>
      <c r="AW395" s="46"/>
      <c r="AX395" s="46"/>
      <c r="AY395" s="46"/>
      <c r="AZ395" s="46"/>
      <c r="BA395" s="46"/>
      <c r="BB395" s="46"/>
      <c r="BC395" s="46"/>
      <c r="BD395" s="46"/>
      <c r="BE395" s="46"/>
      <c r="BF395" s="46"/>
      <c r="BG395" s="46"/>
      <c r="BH395" s="46"/>
      <c r="BI395" s="46"/>
      <c r="BJ395" s="46"/>
      <c r="BK395" s="46"/>
      <c r="BL395" s="46"/>
      <c r="BM395" s="46"/>
      <c r="BN395" s="46"/>
      <c r="BO395" s="46"/>
      <c r="BP395" s="46"/>
      <c r="BQ395" s="46"/>
      <c r="BR395" s="46"/>
      <c r="BS395" s="46"/>
      <c r="BT395" s="46"/>
      <c r="BU395" s="46"/>
      <c r="BV395" s="46"/>
      <c r="BW395" s="46"/>
      <c r="BX395" s="46"/>
      <c r="BY395" s="46"/>
      <c r="BZ395" s="46"/>
      <c r="CA395" s="46"/>
      <c r="CB395" s="46"/>
      <c r="CC395" s="46"/>
      <c r="CD395" s="46"/>
      <c r="CE395" s="46"/>
      <c r="CF395" s="46"/>
      <c r="CG395" s="46"/>
      <c r="CH395" s="46"/>
      <c r="CI395" s="46"/>
      <c r="CJ395" s="46"/>
      <c r="CK395" s="46"/>
      <c r="CL395" s="46"/>
      <c r="CM395" s="46"/>
      <c r="CN395" s="46"/>
      <c r="CO395" s="46"/>
      <c r="CP395" s="46"/>
      <c r="CQ395" s="46"/>
      <c r="CR395" s="46"/>
      <c r="CS395" s="46"/>
      <c r="CT395" s="46"/>
      <c r="CU395" s="46"/>
      <c r="CV395" s="46"/>
      <c r="CW395" s="46"/>
      <c r="CX395" s="46"/>
      <c r="CY395" s="46"/>
      <c r="CZ395" s="46"/>
      <c r="DA395" s="46"/>
      <c r="DB395" s="46"/>
      <c r="DC395" s="46"/>
      <c r="DD395" s="46"/>
      <c r="DE395" s="46"/>
      <c r="DF395" s="46"/>
      <c r="DG395" s="46"/>
      <c r="DH395" s="46"/>
      <c r="DI395" s="46"/>
      <c r="DJ395" s="46"/>
      <c r="DK395" s="46"/>
      <c r="DL395" s="46"/>
      <c r="DM395" s="46"/>
      <c r="DN395" s="46"/>
      <c r="DO395" s="46"/>
      <c r="DP395" s="46"/>
      <c r="DQ395" s="46"/>
      <c r="DR395" s="46"/>
      <c r="DS395" s="46"/>
      <c r="DT395" s="46"/>
      <c r="DU395" s="46"/>
      <c r="DV395" s="46"/>
      <c r="DW395" s="46"/>
      <c r="DX395" s="46"/>
      <c r="EG395" s="46"/>
      <c r="AAA395" s="46" t="e">
        <f>(INDEX('Dados Pedido'!$DY$1:$DY$1000000,MATCH(B395,'Dados Pedido'!$B$1:$B$1000000,0)))</f>
        <v>#N/A</v>
      </c>
      <c r="AAB395" s="46" t="e">
        <f>(INDEX('Dados Pedido'!$DZ$1:$DZ$100000,MATCH(C395,'Dados Pedido'!$C$1:$C$100000,0)))</f>
        <v>#N/A</v>
      </c>
      <c r="AAC395" t="e">
        <f>(INDEX('Dados Pedido'!$EC$1:$EC$100000,MATCH(F395,'Dados Pedido'!$F$1:$F$100000,0)))</f>
        <v>#N/A</v>
      </c>
      <c r="AAD395" s="46" t="e">
        <f>(INDEX('Dados Pedido'!$EA$1:$EA$100000,MATCH(H395,'Dados Pedido'!$H$1:$H$100000,0)))</f>
        <v>#N/A</v>
      </c>
      <c r="AAE395" s="46" t="e">
        <f>(INDEX('Dados Pedido'!$EB$1:$EB$100000,MATCH(K395,'Dados Pedido'!$K$1:$K$100000,0)))</f>
        <v>#N/A</v>
      </c>
      <c r="AAF395" s="44"/>
      <c r="AAG395" s="43"/>
      <c r="AAH395" s="46"/>
    </row>
    <row r="396" spans="1:710" ht="20.100000000000001" customHeight="1" x14ac:dyDescent="0.25">
      <c r="A396" s="46"/>
      <c r="B396" s="46"/>
      <c r="C396" s="30"/>
      <c r="D396" s="30"/>
      <c r="E396" s="30"/>
      <c r="F396" s="237"/>
      <c r="G396" s="30">
        <v>100</v>
      </c>
      <c r="H396" s="237"/>
      <c r="I396" s="30"/>
      <c r="J396" s="30"/>
      <c r="K396" s="238"/>
      <c r="L396" s="30"/>
      <c r="M396" s="30"/>
      <c r="N396" s="30"/>
      <c r="O396" s="30"/>
      <c r="P396" s="30"/>
      <c r="Q396" s="30"/>
      <c r="R396" s="30"/>
      <c r="S396" s="30"/>
      <c r="T396" s="30"/>
      <c r="U396" s="49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46"/>
      <c r="AO396" s="46"/>
      <c r="AP396" s="46"/>
      <c r="AQ396" s="46"/>
      <c r="AR396" s="46"/>
      <c r="AS396" s="46"/>
      <c r="AT396" s="46"/>
      <c r="AU396" s="46"/>
      <c r="AV396" s="46"/>
      <c r="AW396" s="46"/>
      <c r="AX396" s="46"/>
      <c r="AY396" s="46"/>
      <c r="AZ396" s="46"/>
      <c r="BA396" s="46"/>
      <c r="BB396" s="46"/>
      <c r="BC396" s="46"/>
      <c r="BD396" s="46"/>
      <c r="BE396" s="46"/>
      <c r="BF396" s="46"/>
      <c r="BG396" s="46"/>
      <c r="BH396" s="46"/>
      <c r="BI396" s="46"/>
      <c r="BJ396" s="46"/>
      <c r="BK396" s="46"/>
      <c r="BL396" s="46"/>
      <c r="BM396" s="46"/>
      <c r="BN396" s="46"/>
      <c r="BO396" s="46"/>
      <c r="BP396" s="46"/>
      <c r="BQ396" s="46"/>
      <c r="BR396" s="46"/>
      <c r="BS396" s="46"/>
      <c r="BT396" s="46"/>
      <c r="BU396" s="46"/>
      <c r="BV396" s="46"/>
      <c r="BW396" s="46"/>
      <c r="BX396" s="46"/>
      <c r="BY396" s="46"/>
      <c r="BZ396" s="46"/>
      <c r="CA396" s="46"/>
      <c r="CB396" s="46"/>
      <c r="CC396" s="46"/>
      <c r="CD396" s="46"/>
      <c r="CE396" s="46"/>
      <c r="CF396" s="46"/>
      <c r="CG396" s="46"/>
      <c r="CH396" s="46"/>
      <c r="CI396" s="46"/>
      <c r="CJ396" s="46"/>
      <c r="CK396" s="46"/>
      <c r="CL396" s="46"/>
      <c r="CM396" s="46"/>
      <c r="CN396" s="46"/>
      <c r="CO396" s="46"/>
      <c r="CP396" s="46"/>
      <c r="CQ396" s="46"/>
      <c r="CR396" s="46"/>
      <c r="CS396" s="46"/>
      <c r="CT396" s="46"/>
      <c r="CU396" s="46"/>
      <c r="CV396" s="46"/>
      <c r="CW396" s="46"/>
      <c r="CX396" s="46"/>
      <c r="CY396" s="46"/>
      <c r="CZ396" s="46"/>
      <c r="DA396" s="46"/>
      <c r="DB396" s="46"/>
      <c r="DC396" s="46"/>
      <c r="DD396" s="46"/>
      <c r="DE396" s="46"/>
      <c r="DF396" s="46"/>
      <c r="DG396" s="46"/>
      <c r="DH396" s="46"/>
      <c r="DI396" s="46"/>
      <c r="DJ396" s="46"/>
      <c r="DK396" s="46"/>
      <c r="DL396" s="46"/>
      <c r="DM396" s="46"/>
      <c r="DN396" s="46"/>
      <c r="DO396" s="46"/>
      <c r="DP396" s="46"/>
      <c r="DQ396" s="46"/>
      <c r="DR396" s="46"/>
      <c r="DS396" s="46"/>
      <c r="DT396" s="46"/>
      <c r="DU396" s="46"/>
      <c r="DV396" s="46"/>
      <c r="DW396" s="46"/>
      <c r="DX396" s="46"/>
      <c r="EG396" s="46"/>
      <c r="AAA396" s="46" t="e">
        <f>(INDEX('Dados Pedido'!$DY$1:$DY$1000000,MATCH(B396,'Dados Pedido'!$B$1:$B$1000000,0)))</f>
        <v>#N/A</v>
      </c>
      <c r="AAB396" s="46" t="e">
        <f>(INDEX('Dados Pedido'!$DZ$1:$DZ$100000,MATCH(C396,'Dados Pedido'!$C$1:$C$100000,0)))</f>
        <v>#N/A</v>
      </c>
      <c r="AAC396" t="e">
        <f>(INDEX('Dados Pedido'!$EC$1:$EC$100000,MATCH(F396,'Dados Pedido'!$F$1:$F$100000,0)))</f>
        <v>#N/A</v>
      </c>
      <c r="AAD396" s="46" t="e">
        <f>(INDEX('Dados Pedido'!$EA$1:$EA$100000,MATCH(H396,'Dados Pedido'!$H$1:$H$100000,0)))</f>
        <v>#N/A</v>
      </c>
      <c r="AAE396" s="46" t="e">
        <f>(INDEX('Dados Pedido'!$EB$1:$EB$100000,MATCH(K396,'Dados Pedido'!$K$1:$K$100000,0)))</f>
        <v>#N/A</v>
      </c>
      <c r="AAF396" s="44"/>
      <c r="AAG396" s="43"/>
      <c r="AAH396" s="46"/>
    </row>
    <row r="397" spans="1:710" ht="20.100000000000001" customHeight="1" x14ac:dyDescent="0.25">
      <c r="A397" s="46"/>
      <c r="B397" s="46"/>
      <c r="C397" s="30"/>
      <c r="D397" s="30"/>
      <c r="E397" s="30"/>
      <c r="F397" s="237"/>
      <c r="G397" s="30">
        <v>100</v>
      </c>
      <c r="H397" s="237"/>
      <c r="I397" s="30"/>
      <c r="J397" s="30"/>
      <c r="K397" s="238"/>
      <c r="L397" s="30"/>
      <c r="M397" s="30"/>
      <c r="N397" s="30"/>
      <c r="O397" s="30"/>
      <c r="P397" s="30"/>
      <c r="Q397" s="30"/>
      <c r="R397" s="30"/>
      <c r="S397" s="30"/>
      <c r="T397" s="30"/>
      <c r="U397" s="49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46"/>
      <c r="AO397" s="46"/>
      <c r="AP397" s="46"/>
      <c r="AQ397" s="46"/>
      <c r="AR397" s="46"/>
      <c r="AS397" s="46"/>
      <c r="AT397" s="46"/>
      <c r="AU397" s="46"/>
      <c r="AV397" s="46"/>
      <c r="AW397" s="46"/>
      <c r="AX397" s="46"/>
      <c r="AY397" s="46"/>
      <c r="AZ397" s="46"/>
      <c r="BA397" s="46"/>
      <c r="BB397" s="46"/>
      <c r="BC397" s="46"/>
      <c r="BD397" s="46"/>
      <c r="BE397" s="46"/>
      <c r="BF397" s="46"/>
      <c r="BG397" s="46"/>
      <c r="BH397" s="46"/>
      <c r="BI397" s="46"/>
      <c r="BJ397" s="46"/>
      <c r="BK397" s="46"/>
      <c r="BL397" s="46"/>
      <c r="BM397" s="46"/>
      <c r="BN397" s="46"/>
      <c r="BO397" s="46"/>
      <c r="BP397" s="46"/>
      <c r="BQ397" s="46"/>
      <c r="BR397" s="46"/>
      <c r="BS397" s="46"/>
      <c r="BT397" s="46"/>
      <c r="BU397" s="46"/>
      <c r="BV397" s="46"/>
      <c r="BW397" s="46"/>
      <c r="BX397" s="46"/>
      <c r="BY397" s="46"/>
      <c r="BZ397" s="46"/>
      <c r="CA397" s="46"/>
      <c r="CB397" s="46"/>
      <c r="CC397" s="46"/>
      <c r="CD397" s="46"/>
      <c r="CE397" s="46"/>
      <c r="CF397" s="46"/>
      <c r="CG397" s="46"/>
      <c r="CH397" s="46"/>
      <c r="CI397" s="46"/>
      <c r="CJ397" s="46"/>
      <c r="CK397" s="46"/>
      <c r="CL397" s="46"/>
      <c r="CM397" s="46"/>
      <c r="CN397" s="46"/>
      <c r="CO397" s="46"/>
      <c r="CP397" s="46"/>
      <c r="CQ397" s="46"/>
      <c r="CR397" s="46"/>
      <c r="CS397" s="46"/>
      <c r="CT397" s="46"/>
      <c r="CU397" s="46"/>
      <c r="CV397" s="46"/>
      <c r="CW397" s="46"/>
      <c r="CX397" s="46"/>
      <c r="CY397" s="46"/>
      <c r="CZ397" s="46"/>
      <c r="DA397" s="46"/>
      <c r="DB397" s="46"/>
      <c r="DC397" s="46"/>
      <c r="DD397" s="46"/>
      <c r="DE397" s="46"/>
      <c r="DF397" s="46"/>
      <c r="DG397" s="46"/>
      <c r="DH397" s="46"/>
      <c r="DI397" s="46"/>
      <c r="DJ397" s="46"/>
      <c r="DK397" s="46"/>
      <c r="DL397" s="46"/>
      <c r="DM397" s="46"/>
      <c r="DN397" s="46"/>
      <c r="DO397" s="46"/>
      <c r="DP397" s="46"/>
      <c r="DQ397" s="46"/>
      <c r="DR397" s="46"/>
      <c r="DS397" s="46"/>
      <c r="DT397" s="46"/>
      <c r="DU397" s="46"/>
      <c r="DV397" s="46"/>
      <c r="DW397" s="46"/>
      <c r="DX397" s="46"/>
      <c r="EG397" s="46"/>
      <c r="AAA397" s="46" t="e">
        <f>(INDEX('Dados Pedido'!$DY$1:$DY$1000000,MATCH(B397,'Dados Pedido'!$B$1:$B$1000000,0)))</f>
        <v>#N/A</v>
      </c>
      <c r="AAB397" s="46" t="e">
        <f>(INDEX('Dados Pedido'!$DZ$1:$DZ$100000,MATCH(C397,'Dados Pedido'!$C$1:$C$100000,0)))</f>
        <v>#N/A</v>
      </c>
      <c r="AAC397" t="e">
        <f>(INDEX('Dados Pedido'!$EC$1:$EC$100000,MATCH(F397,'Dados Pedido'!$F$1:$F$100000,0)))</f>
        <v>#N/A</v>
      </c>
      <c r="AAD397" s="46" t="e">
        <f>(INDEX('Dados Pedido'!$EA$1:$EA$100000,MATCH(H397,'Dados Pedido'!$H$1:$H$100000,0)))</f>
        <v>#N/A</v>
      </c>
      <c r="AAE397" s="46" t="e">
        <f>(INDEX('Dados Pedido'!$EB$1:$EB$100000,MATCH(K397,'Dados Pedido'!$K$1:$K$100000,0)))</f>
        <v>#N/A</v>
      </c>
      <c r="AAF397" s="44"/>
      <c r="AAG397" s="43"/>
      <c r="AAH397" s="46"/>
    </row>
    <row r="398" spans="1:710" ht="20.100000000000001" customHeight="1" x14ac:dyDescent="0.25">
      <c r="A398" s="46"/>
      <c r="B398" s="46"/>
      <c r="C398" s="30"/>
      <c r="D398" s="30"/>
      <c r="E398" s="30"/>
      <c r="F398" s="237"/>
      <c r="G398" s="30">
        <v>100</v>
      </c>
      <c r="H398" s="237"/>
      <c r="I398" s="30"/>
      <c r="J398" s="30"/>
      <c r="K398" s="238"/>
      <c r="L398" s="30"/>
      <c r="M398" s="30"/>
      <c r="N398" s="30"/>
      <c r="O398" s="30"/>
      <c r="P398" s="30"/>
      <c r="Q398" s="30"/>
      <c r="R398" s="30"/>
      <c r="S398" s="30"/>
      <c r="T398" s="30"/>
      <c r="U398" s="49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46"/>
      <c r="AO398" s="46"/>
      <c r="AP398" s="46"/>
      <c r="AQ398" s="46"/>
      <c r="AR398" s="46"/>
      <c r="AS398" s="46"/>
      <c r="AT398" s="46"/>
      <c r="AU398" s="46"/>
      <c r="AV398" s="46"/>
      <c r="AW398" s="46"/>
      <c r="AX398" s="46"/>
      <c r="AY398" s="46"/>
      <c r="AZ398" s="46"/>
      <c r="BA398" s="46"/>
      <c r="BB398" s="46"/>
      <c r="BC398" s="46"/>
      <c r="BD398" s="46"/>
      <c r="BE398" s="46"/>
      <c r="BF398" s="46"/>
      <c r="BG398" s="46"/>
      <c r="BH398" s="46"/>
      <c r="BI398" s="46"/>
      <c r="BJ398" s="46"/>
      <c r="BK398" s="46"/>
      <c r="BL398" s="46"/>
      <c r="BM398" s="46"/>
      <c r="BN398" s="46"/>
      <c r="BO398" s="46"/>
      <c r="BP398" s="46"/>
      <c r="BQ398" s="46"/>
      <c r="BR398" s="46"/>
      <c r="BS398" s="46"/>
      <c r="BT398" s="46"/>
      <c r="BU398" s="46"/>
      <c r="BV398" s="46"/>
      <c r="BW398" s="46"/>
      <c r="BX398" s="46"/>
      <c r="BY398" s="46"/>
      <c r="BZ398" s="46"/>
      <c r="CA398" s="46"/>
      <c r="CB398" s="46"/>
      <c r="CC398" s="46"/>
      <c r="CD398" s="46"/>
      <c r="CE398" s="46"/>
      <c r="CF398" s="46"/>
      <c r="CG398" s="46"/>
      <c r="CH398" s="46"/>
      <c r="CI398" s="46"/>
      <c r="CJ398" s="46"/>
      <c r="CK398" s="46"/>
      <c r="CL398" s="46"/>
      <c r="CM398" s="46"/>
      <c r="CN398" s="46"/>
      <c r="CO398" s="46"/>
      <c r="CP398" s="46"/>
      <c r="CQ398" s="46"/>
      <c r="CR398" s="46"/>
      <c r="CS398" s="46"/>
      <c r="CT398" s="46"/>
      <c r="CU398" s="46"/>
      <c r="CV398" s="46"/>
      <c r="CW398" s="46"/>
      <c r="CX398" s="46"/>
      <c r="CY398" s="46"/>
      <c r="CZ398" s="46"/>
      <c r="DA398" s="46"/>
      <c r="DB398" s="46"/>
      <c r="DC398" s="46"/>
      <c r="DD398" s="46"/>
      <c r="DE398" s="46"/>
      <c r="DF398" s="46"/>
      <c r="DG398" s="46"/>
      <c r="DH398" s="46"/>
      <c r="DI398" s="46"/>
      <c r="DJ398" s="46"/>
      <c r="DK398" s="46"/>
      <c r="DL398" s="46"/>
      <c r="DM398" s="46"/>
      <c r="DN398" s="46"/>
      <c r="DO398" s="46"/>
      <c r="DP398" s="46"/>
      <c r="DQ398" s="46"/>
      <c r="DR398" s="46"/>
      <c r="DS398" s="46"/>
      <c r="DT398" s="46"/>
      <c r="DU398" s="46"/>
      <c r="DV398" s="46"/>
      <c r="DW398" s="46"/>
      <c r="DX398" s="46"/>
      <c r="EG398" s="46"/>
      <c r="AAA398" s="46" t="e">
        <f>(INDEX('Dados Pedido'!$DY$1:$DY$1000000,MATCH(B398,'Dados Pedido'!$B$1:$B$1000000,0)))</f>
        <v>#N/A</v>
      </c>
      <c r="AAB398" s="46" t="e">
        <f>(INDEX('Dados Pedido'!$DZ$1:$DZ$100000,MATCH(C398,'Dados Pedido'!$C$1:$C$100000,0)))</f>
        <v>#N/A</v>
      </c>
      <c r="AAC398" t="e">
        <f>(INDEX('Dados Pedido'!$EC$1:$EC$100000,MATCH(F398,'Dados Pedido'!$F$1:$F$100000,0)))</f>
        <v>#N/A</v>
      </c>
      <c r="AAD398" s="46" t="e">
        <f>(INDEX('Dados Pedido'!$EA$1:$EA$100000,MATCH(H398,'Dados Pedido'!$H$1:$H$100000,0)))</f>
        <v>#N/A</v>
      </c>
      <c r="AAE398" s="46" t="e">
        <f>(INDEX('Dados Pedido'!$EB$1:$EB$100000,MATCH(K398,'Dados Pedido'!$K$1:$K$100000,0)))</f>
        <v>#N/A</v>
      </c>
      <c r="AAF398" s="44"/>
      <c r="AAG398" s="43"/>
      <c r="AAH398" s="46"/>
    </row>
    <row r="399" spans="1:710" ht="20.100000000000001" customHeight="1" x14ac:dyDescent="0.25">
      <c r="A399" s="46"/>
      <c r="B399" s="46"/>
      <c r="C399" s="30"/>
      <c r="D399" s="30"/>
      <c r="E399" s="30"/>
      <c r="F399" s="237"/>
      <c r="G399" s="30">
        <v>100</v>
      </c>
      <c r="H399" s="237"/>
      <c r="I399" s="30"/>
      <c r="J399" s="30"/>
      <c r="K399" s="238"/>
      <c r="L399" s="30"/>
      <c r="M399" s="30"/>
      <c r="N399" s="30"/>
      <c r="O399" s="30"/>
      <c r="P399" s="30"/>
      <c r="Q399" s="30"/>
      <c r="R399" s="30"/>
      <c r="S399" s="30"/>
      <c r="T399" s="30"/>
      <c r="U399" s="49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46"/>
      <c r="AO399" s="46"/>
      <c r="AP399" s="46"/>
      <c r="AQ399" s="46"/>
      <c r="AR399" s="46"/>
      <c r="AS399" s="46"/>
      <c r="AT399" s="46"/>
      <c r="AU399" s="46"/>
      <c r="AV399" s="46"/>
      <c r="AW399" s="46"/>
      <c r="AX399" s="46"/>
      <c r="AY399" s="46"/>
      <c r="AZ399" s="46"/>
      <c r="BA399" s="46"/>
      <c r="BB399" s="46"/>
      <c r="BC399" s="46"/>
      <c r="BD399" s="46"/>
      <c r="BE399" s="46"/>
      <c r="BF399" s="46"/>
      <c r="BG399" s="46"/>
      <c r="BH399" s="46"/>
      <c r="BI399" s="46"/>
      <c r="BJ399" s="46"/>
      <c r="BK399" s="46"/>
      <c r="BL399" s="46"/>
      <c r="BM399" s="46"/>
      <c r="BN399" s="46"/>
      <c r="BO399" s="46"/>
      <c r="BP399" s="46"/>
      <c r="BQ399" s="46"/>
      <c r="BR399" s="46"/>
      <c r="BS399" s="46"/>
      <c r="BT399" s="46"/>
      <c r="BU399" s="46"/>
      <c r="BV399" s="46"/>
      <c r="BW399" s="46"/>
      <c r="BX399" s="46"/>
      <c r="BY399" s="46"/>
      <c r="BZ399" s="46"/>
      <c r="CA399" s="46"/>
      <c r="CB399" s="46"/>
      <c r="CC399" s="46"/>
      <c r="CD399" s="46"/>
      <c r="CE399" s="46"/>
      <c r="CF399" s="46"/>
      <c r="CG399" s="46"/>
      <c r="CH399" s="46"/>
      <c r="CI399" s="46"/>
      <c r="CJ399" s="46"/>
      <c r="CK399" s="46"/>
      <c r="CL399" s="46"/>
      <c r="CM399" s="46"/>
      <c r="CN399" s="46"/>
      <c r="CO399" s="46"/>
      <c r="CP399" s="46"/>
      <c r="CQ399" s="46"/>
      <c r="CR399" s="46"/>
      <c r="CS399" s="46"/>
      <c r="CT399" s="46"/>
      <c r="CU399" s="46"/>
      <c r="CV399" s="46"/>
      <c r="CW399" s="46"/>
      <c r="CX399" s="46"/>
      <c r="CY399" s="46"/>
      <c r="CZ399" s="46"/>
      <c r="DA399" s="46"/>
      <c r="DB399" s="46"/>
      <c r="DC399" s="46"/>
      <c r="DD399" s="46"/>
      <c r="DE399" s="46"/>
      <c r="DF399" s="46"/>
      <c r="DG399" s="46"/>
      <c r="DH399" s="46"/>
      <c r="DI399" s="46"/>
      <c r="DJ399" s="46"/>
      <c r="DK399" s="46"/>
      <c r="DL399" s="46"/>
      <c r="DM399" s="46"/>
      <c r="DN399" s="46"/>
      <c r="DO399" s="46"/>
      <c r="DP399" s="46"/>
      <c r="DQ399" s="46"/>
      <c r="DR399" s="46"/>
      <c r="DS399" s="46"/>
      <c r="DT399" s="46"/>
      <c r="DU399" s="46"/>
      <c r="DV399" s="46"/>
      <c r="DW399" s="46"/>
      <c r="DX399" s="46"/>
      <c r="EG399" s="46"/>
      <c r="AAA399" s="46" t="e">
        <f>(INDEX('Dados Pedido'!$DY$1:$DY$1000000,MATCH(B399,'Dados Pedido'!$B$1:$B$1000000,0)))</f>
        <v>#N/A</v>
      </c>
      <c r="AAB399" s="46" t="e">
        <f>(INDEX('Dados Pedido'!$DZ$1:$DZ$100000,MATCH(C399,'Dados Pedido'!$C$1:$C$100000,0)))</f>
        <v>#N/A</v>
      </c>
      <c r="AAC399" t="e">
        <f>(INDEX('Dados Pedido'!$EC$1:$EC$100000,MATCH(F399,'Dados Pedido'!$F$1:$F$100000,0)))</f>
        <v>#N/A</v>
      </c>
      <c r="AAD399" s="46" t="e">
        <f>(INDEX('Dados Pedido'!$EA$1:$EA$100000,MATCH(H399,'Dados Pedido'!$H$1:$H$100000,0)))</f>
        <v>#N/A</v>
      </c>
      <c r="AAE399" s="46" t="e">
        <f>(INDEX('Dados Pedido'!$EB$1:$EB$100000,MATCH(K399,'Dados Pedido'!$K$1:$K$100000,0)))</f>
        <v>#N/A</v>
      </c>
      <c r="AAF399" s="44"/>
      <c r="AAG399" s="43"/>
      <c r="AAH399" s="46"/>
    </row>
    <row r="400" spans="1:710" ht="20.100000000000001" customHeight="1" x14ac:dyDescent="0.25">
      <c r="A400" s="46"/>
      <c r="B400" s="46"/>
      <c r="C400" s="30"/>
      <c r="D400" s="30"/>
      <c r="E400" s="30"/>
      <c r="F400" s="237"/>
      <c r="G400" s="30">
        <v>100</v>
      </c>
      <c r="H400" s="237"/>
      <c r="I400" s="30"/>
      <c r="J400" s="30"/>
      <c r="K400" s="238"/>
      <c r="L400" s="30"/>
      <c r="M400" s="30"/>
      <c r="N400" s="30"/>
      <c r="O400" s="30"/>
      <c r="P400" s="30"/>
      <c r="Q400" s="30"/>
      <c r="R400" s="30"/>
      <c r="S400" s="30"/>
      <c r="T400" s="30"/>
      <c r="U400" s="49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46"/>
      <c r="AO400" s="46"/>
      <c r="AP400" s="46"/>
      <c r="AQ400" s="46"/>
      <c r="AR400" s="46"/>
      <c r="AS400" s="46"/>
      <c r="AT400" s="46"/>
      <c r="AU400" s="46"/>
      <c r="AV400" s="46"/>
      <c r="AW400" s="46"/>
      <c r="AX400" s="46"/>
      <c r="AY400" s="46"/>
      <c r="AZ400" s="46"/>
      <c r="BA400" s="46"/>
      <c r="BB400" s="46"/>
      <c r="BC400" s="46"/>
      <c r="BD400" s="46"/>
      <c r="BE400" s="46"/>
      <c r="BF400" s="46"/>
      <c r="BG400" s="46"/>
      <c r="BH400" s="46"/>
      <c r="BI400" s="46"/>
      <c r="BJ400" s="46"/>
      <c r="BK400" s="46"/>
      <c r="BL400" s="46"/>
      <c r="BM400" s="46"/>
      <c r="BN400" s="46"/>
      <c r="BO400" s="46"/>
      <c r="BP400" s="46"/>
      <c r="BQ400" s="46"/>
      <c r="BR400" s="46"/>
      <c r="BS400" s="46"/>
      <c r="BT400" s="46"/>
      <c r="BU400" s="46"/>
      <c r="BV400" s="46"/>
      <c r="BW400" s="46"/>
      <c r="BX400" s="46"/>
      <c r="BY400" s="46"/>
      <c r="BZ400" s="46"/>
      <c r="CA400" s="46"/>
      <c r="CB400" s="46"/>
      <c r="CC400" s="46"/>
      <c r="CD400" s="46"/>
      <c r="CE400" s="46"/>
      <c r="CF400" s="46"/>
      <c r="CG400" s="46"/>
      <c r="CH400" s="46"/>
      <c r="CI400" s="46"/>
      <c r="CJ400" s="46"/>
      <c r="CK400" s="46"/>
      <c r="CL400" s="46"/>
      <c r="CM400" s="46"/>
      <c r="CN400" s="46"/>
      <c r="CO400" s="46"/>
      <c r="CP400" s="46"/>
      <c r="CQ400" s="46"/>
      <c r="CR400" s="46"/>
      <c r="CS400" s="46"/>
      <c r="CT400" s="46"/>
      <c r="CU400" s="46"/>
      <c r="CV400" s="46"/>
      <c r="CW400" s="46"/>
      <c r="CX400" s="46"/>
      <c r="CY400" s="46"/>
      <c r="CZ400" s="46"/>
      <c r="DA400" s="46"/>
      <c r="DB400" s="46"/>
      <c r="DC400" s="46"/>
      <c r="DD400" s="46"/>
      <c r="DE400" s="46"/>
      <c r="DF400" s="46"/>
      <c r="DG400" s="46"/>
      <c r="DH400" s="46"/>
      <c r="DI400" s="46"/>
      <c r="DJ400" s="46"/>
      <c r="DK400" s="46"/>
      <c r="DL400" s="46"/>
      <c r="DM400" s="46"/>
      <c r="DN400" s="46"/>
      <c r="DO400" s="46"/>
      <c r="DP400" s="46"/>
      <c r="DQ400" s="46"/>
      <c r="DR400" s="46"/>
      <c r="DS400" s="46"/>
      <c r="DT400" s="46"/>
      <c r="DU400" s="46"/>
      <c r="DV400" s="46"/>
      <c r="DW400" s="46"/>
      <c r="DX400" s="46"/>
      <c r="EG400" s="46"/>
      <c r="AAA400" s="46" t="e">
        <f>(INDEX('Dados Pedido'!$DY$1:$DY$1000000,MATCH(B400,'Dados Pedido'!$B$1:$B$1000000,0)))</f>
        <v>#N/A</v>
      </c>
      <c r="AAB400" s="46" t="e">
        <f>(INDEX('Dados Pedido'!$DZ$1:$DZ$100000,MATCH(C400,'Dados Pedido'!$C$1:$C$100000,0)))</f>
        <v>#N/A</v>
      </c>
      <c r="AAC400" t="e">
        <f>(INDEX('Dados Pedido'!$EC$1:$EC$100000,MATCH(F400,'Dados Pedido'!$F$1:$F$100000,0)))</f>
        <v>#N/A</v>
      </c>
      <c r="AAD400" s="46" t="e">
        <f>(INDEX('Dados Pedido'!$EA$1:$EA$100000,MATCH(H400,'Dados Pedido'!$H$1:$H$100000,0)))</f>
        <v>#N/A</v>
      </c>
      <c r="AAE400" s="46" t="e">
        <f>(INDEX('Dados Pedido'!$EB$1:$EB$100000,MATCH(K400,'Dados Pedido'!$K$1:$K$100000,0)))</f>
        <v>#N/A</v>
      </c>
      <c r="AAF400" s="44"/>
      <c r="AAG400" s="43"/>
      <c r="AAH400" s="46"/>
    </row>
    <row r="401" spans="1:710" ht="20.100000000000001" customHeight="1" x14ac:dyDescent="0.25">
      <c r="A401" s="46"/>
      <c r="B401" s="46"/>
      <c r="C401" s="30"/>
      <c r="D401" s="30"/>
      <c r="E401" s="30"/>
      <c r="F401" s="237"/>
      <c r="G401" s="30">
        <v>100</v>
      </c>
      <c r="H401" s="237"/>
      <c r="I401" s="30"/>
      <c r="J401" s="30"/>
      <c r="K401" s="238"/>
      <c r="L401" s="30"/>
      <c r="M401" s="30"/>
      <c r="N401" s="30"/>
      <c r="O401" s="30"/>
      <c r="P401" s="30"/>
      <c r="Q401" s="30"/>
      <c r="R401" s="30"/>
      <c r="S401" s="30"/>
      <c r="T401" s="30"/>
      <c r="U401" s="49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46"/>
      <c r="AO401" s="46"/>
      <c r="AP401" s="46"/>
      <c r="AQ401" s="46"/>
      <c r="AR401" s="46"/>
      <c r="AS401" s="46"/>
      <c r="AT401" s="46"/>
      <c r="AU401" s="46"/>
      <c r="AV401" s="46"/>
      <c r="AW401" s="46"/>
      <c r="AX401" s="46"/>
      <c r="AY401" s="46"/>
      <c r="AZ401" s="46"/>
      <c r="BA401" s="46"/>
      <c r="BB401" s="46"/>
      <c r="BC401" s="46"/>
      <c r="BD401" s="46"/>
      <c r="BE401" s="46"/>
      <c r="BF401" s="46"/>
      <c r="BG401" s="46"/>
      <c r="BH401" s="46"/>
      <c r="BI401" s="46"/>
      <c r="BJ401" s="46"/>
      <c r="BK401" s="46"/>
      <c r="BL401" s="46"/>
      <c r="BM401" s="46"/>
      <c r="BN401" s="46"/>
      <c r="BO401" s="46"/>
      <c r="BP401" s="46"/>
      <c r="BQ401" s="46"/>
      <c r="BR401" s="46"/>
      <c r="BS401" s="46"/>
      <c r="BT401" s="46"/>
      <c r="BU401" s="46"/>
      <c r="BV401" s="46"/>
      <c r="BW401" s="46"/>
      <c r="BX401" s="46"/>
      <c r="BY401" s="46"/>
      <c r="BZ401" s="46"/>
      <c r="CA401" s="46"/>
      <c r="CB401" s="46"/>
      <c r="CC401" s="46"/>
      <c r="CD401" s="46"/>
      <c r="CE401" s="46"/>
      <c r="CF401" s="46"/>
      <c r="CG401" s="46"/>
      <c r="CH401" s="46"/>
      <c r="CI401" s="46"/>
      <c r="CJ401" s="46"/>
      <c r="CK401" s="46"/>
      <c r="CL401" s="46"/>
      <c r="CM401" s="46"/>
      <c r="CN401" s="46"/>
      <c r="CO401" s="46"/>
      <c r="CP401" s="46"/>
      <c r="CQ401" s="46"/>
      <c r="CR401" s="46"/>
      <c r="CS401" s="46"/>
      <c r="CT401" s="46"/>
      <c r="CU401" s="46"/>
      <c r="CV401" s="46"/>
      <c r="CW401" s="46"/>
      <c r="CX401" s="46"/>
      <c r="CY401" s="46"/>
      <c r="CZ401" s="46"/>
      <c r="DA401" s="46"/>
      <c r="DB401" s="46"/>
      <c r="DC401" s="46"/>
      <c r="DD401" s="46"/>
      <c r="DE401" s="46"/>
      <c r="DF401" s="46"/>
      <c r="DG401" s="46"/>
      <c r="DH401" s="46"/>
      <c r="DI401" s="46"/>
      <c r="DJ401" s="46"/>
      <c r="DK401" s="46"/>
      <c r="DL401" s="46"/>
      <c r="DM401" s="46"/>
      <c r="DN401" s="46"/>
      <c r="DO401" s="46"/>
      <c r="DP401" s="46"/>
      <c r="DQ401" s="46"/>
      <c r="DR401" s="46"/>
      <c r="DS401" s="46"/>
      <c r="DT401" s="46"/>
      <c r="DU401" s="46"/>
      <c r="DV401" s="46"/>
      <c r="DW401" s="46"/>
      <c r="DX401" s="46"/>
      <c r="EG401" s="46"/>
      <c r="AAA401" s="46" t="e">
        <f>(INDEX('Dados Pedido'!$DY$1:$DY$1000000,MATCH(B401,'Dados Pedido'!$B$1:$B$1000000,0)))</f>
        <v>#N/A</v>
      </c>
      <c r="AAB401" s="46" t="e">
        <f>(INDEX('Dados Pedido'!$DZ$1:$DZ$100000,MATCH(C401,'Dados Pedido'!$C$1:$C$100000,0)))</f>
        <v>#N/A</v>
      </c>
      <c r="AAC401" t="e">
        <f>(INDEX('Dados Pedido'!$EC$1:$EC$100000,MATCH(F401,'Dados Pedido'!$F$1:$F$100000,0)))</f>
        <v>#N/A</v>
      </c>
      <c r="AAD401" s="46" t="e">
        <f>(INDEX('Dados Pedido'!$EA$1:$EA$100000,MATCH(H401,'Dados Pedido'!$H$1:$H$100000,0)))</f>
        <v>#N/A</v>
      </c>
      <c r="AAE401" s="46" t="e">
        <f>(INDEX('Dados Pedido'!$EB$1:$EB$100000,MATCH(K401,'Dados Pedido'!$K$1:$K$100000,0)))</f>
        <v>#N/A</v>
      </c>
      <c r="AAF401" s="44"/>
      <c r="AAG401" s="43"/>
      <c r="AAH401" s="46"/>
    </row>
    <row r="402" spans="1:710" ht="20.100000000000001" customHeight="1" x14ac:dyDescent="0.25">
      <c r="A402" s="46"/>
      <c r="B402" s="46"/>
      <c r="C402" s="30"/>
      <c r="D402" s="30"/>
      <c r="E402" s="30"/>
      <c r="F402" s="237"/>
      <c r="G402" s="30">
        <v>100</v>
      </c>
      <c r="H402" s="237"/>
      <c r="I402" s="30"/>
      <c r="J402" s="30"/>
      <c r="K402" s="238"/>
      <c r="L402" s="30"/>
      <c r="M402" s="30"/>
      <c r="N402" s="30"/>
      <c r="O402" s="30"/>
      <c r="P402" s="30"/>
      <c r="Q402" s="30"/>
      <c r="R402" s="30"/>
      <c r="S402" s="30"/>
      <c r="T402" s="30"/>
      <c r="U402" s="49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46"/>
      <c r="AO402" s="46"/>
      <c r="AP402" s="46"/>
      <c r="AQ402" s="46"/>
      <c r="AR402" s="46"/>
      <c r="AS402" s="46"/>
      <c r="AT402" s="46"/>
      <c r="AU402" s="46"/>
      <c r="AV402" s="46"/>
      <c r="AW402" s="46"/>
      <c r="AX402" s="46"/>
      <c r="AY402" s="46"/>
      <c r="AZ402" s="46"/>
      <c r="BA402" s="46"/>
      <c r="BB402" s="46"/>
      <c r="BC402" s="46"/>
      <c r="BD402" s="46"/>
      <c r="BE402" s="46"/>
      <c r="BF402" s="46"/>
      <c r="BG402" s="46"/>
      <c r="BH402" s="46"/>
      <c r="BI402" s="46"/>
      <c r="BJ402" s="46"/>
      <c r="BK402" s="46"/>
      <c r="BL402" s="46"/>
      <c r="BM402" s="46"/>
      <c r="BN402" s="46"/>
      <c r="BO402" s="46"/>
      <c r="BP402" s="46"/>
      <c r="BQ402" s="46"/>
      <c r="BR402" s="46"/>
      <c r="BS402" s="46"/>
      <c r="BT402" s="46"/>
      <c r="BU402" s="46"/>
      <c r="BV402" s="46"/>
      <c r="BW402" s="46"/>
      <c r="BX402" s="46"/>
      <c r="BY402" s="46"/>
      <c r="BZ402" s="46"/>
      <c r="CA402" s="46"/>
      <c r="CB402" s="46"/>
      <c r="CC402" s="46"/>
      <c r="CD402" s="46"/>
      <c r="CE402" s="46"/>
      <c r="CF402" s="46"/>
      <c r="CG402" s="46"/>
      <c r="CH402" s="46"/>
      <c r="CI402" s="46"/>
      <c r="CJ402" s="46"/>
      <c r="CK402" s="46"/>
      <c r="CL402" s="46"/>
      <c r="CM402" s="46"/>
      <c r="CN402" s="46"/>
      <c r="CO402" s="46"/>
      <c r="CP402" s="46"/>
      <c r="CQ402" s="46"/>
      <c r="CR402" s="46"/>
      <c r="CS402" s="46"/>
      <c r="CT402" s="46"/>
      <c r="CU402" s="46"/>
      <c r="CV402" s="46"/>
      <c r="CW402" s="46"/>
      <c r="CX402" s="46"/>
      <c r="CY402" s="46"/>
      <c r="CZ402" s="46"/>
      <c r="DA402" s="46"/>
      <c r="DB402" s="46"/>
      <c r="DC402" s="46"/>
      <c r="DD402" s="46"/>
      <c r="DE402" s="46"/>
      <c r="DF402" s="46"/>
      <c r="DG402" s="46"/>
      <c r="DH402" s="46"/>
      <c r="DI402" s="46"/>
      <c r="DJ402" s="46"/>
      <c r="DK402" s="46"/>
      <c r="DL402" s="46"/>
      <c r="DM402" s="46"/>
      <c r="DN402" s="46"/>
      <c r="DO402" s="46"/>
      <c r="DP402" s="46"/>
      <c r="DQ402" s="46"/>
      <c r="DR402" s="46"/>
      <c r="DS402" s="46"/>
      <c r="DT402" s="46"/>
      <c r="DU402" s="46"/>
      <c r="DV402" s="46"/>
      <c r="DW402" s="46"/>
      <c r="DX402" s="46"/>
      <c r="EG402" s="46"/>
      <c r="AAA402" s="46" t="e">
        <f>(INDEX('Dados Pedido'!$DY$1:$DY$1000000,MATCH(B402,'Dados Pedido'!$B$1:$B$1000000,0)))</f>
        <v>#N/A</v>
      </c>
      <c r="AAB402" s="46" t="e">
        <f>(INDEX('Dados Pedido'!$DZ$1:$DZ$100000,MATCH(C402,'Dados Pedido'!$C$1:$C$100000,0)))</f>
        <v>#N/A</v>
      </c>
      <c r="AAC402" t="e">
        <f>(INDEX('Dados Pedido'!$EC$1:$EC$100000,MATCH(F402,'Dados Pedido'!$F$1:$F$100000,0)))</f>
        <v>#N/A</v>
      </c>
      <c r="AAD402" s="46" t="e">
        <f>(INDEX('Dados Pedido'!$EA$1:$EA$100000,MATCH(H402,'Dados Pedido'!$H$1:$H$100000,0)))</f>
        <v>#N/A</v>
      </c>
      <c r="AAE402" s="46" t="e">
        <f>(INDEX('Dados Pedido'!$EB$1:$EB$100000,MATCH(K402,'Dados Pedido'!$K$1:$K$100000,0)))</f>
        <v>#N/A</v>
      </c>
      <c r="AAF402" s="44"/>
      <c r="AAG402" s="43"/>
      <c r="AAH402" s="46"/>
    </row>
    <row r="403" spans="1:710" ht="20.100000000000001" customHeight="1" x14ac:dyDescent="0.25">
      <c r="A403" s="46"/>
      <c r="B403" s="46"/>
      <c r="C403" s="30"/>
      <c r="D403" s="30"/>
      <c r="E403" s="30"/>
      <c r="F403" s="237"/>
      <c r="G403" s="30">
        <v>100</v>
      </c>
      <c r="H403" s="237"/>
      <c r="I403" s="30"/>
      <c r="J403" s="30"/>
      <c r="K403" s="238"/>
      <c r="L403" s="30"/>
      <c r="M403" s="30"/>
      <c r="N403" s="30"/>
      <c r="O403" s="30"/>
      <c r="P403" s="30"/>
      <c r="Q403" s="30"/>
      <c r="R403" s="30"/>
      <c r="S403" s="30"/>
      <c r="T403" s="30"/>
      <c r="U403" s="49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46"/>
      <c r="AO403" s="46"/>
      <c r="AP403" s="46"/>
      <c r="AQ403" s="46"/>
      <c r="AR403" s="46"/>
      <c r="AS403" s="46"/>
      <c r="AT403" s="46"/>
      <c r="AU403" s="46"/>
      <c r="AV403" s="46"/>
      <c r="AW403" s="46"/>
      <c r="AX403" s="46"/>
      <c r="AY403" s="46"/>
      <c r="AZ403" s="46"/>
      <c r="BA403" s="46"/>
      <c r="BB403" s="46"/>
      <c r="BC403" s="46"/>
      <c r="BD403" s="46"/>
      <c r="BE403" s="46"/>
      <c r="BF403" s="46"/>
      <c r="BG403" s="46"/>
      <c r="BH403" s="46"/>
      <c r="BI403" s="46"/>
      <c r="BJ403" s="46"/>
      <c r="BK403" s="46"/>
      <c r="BL403" s="46"/>
      <c r="BM403" s="46"/>
      <c r="BN403" s="46"/>
      <c r="BO403" s="46"/>
      <c r="BP403" s="46"/>
      <c r="BQ403" s="46"/>
      <c r="BR403" s="46"/>
      <c r="BS403" s="46"/>
      <c r="BT403" s="46"/>
      <c r="BU403" s="46"/>
      <c r="BV403" s="46"/>
      <c r="BW403" s="46"/>
      <c r="BX403" s="46"/>
      <c r="BY403" s="46"/>
      <c r="BZ403" s="46"/>
      <c r="CA403" s="46"/>
      <c r="CB403" s="46"/>
      <c r="CC403" s="46"/>
      <c r="CD403" s="46"/>
      <c r="CE403" s="46"/>
      <c r="CF403" s="46"/>
      <c r="CG403" s="46"/>
      <c r="CH403" s="46"/>
      <c r="CI403" s="46"/>
      <c r="CJ403" s="46"/>
      <c r="CK403" s="46"/>
      <c r="CL403" s="46"/>
      <c r="CM403" s="46"/>
      <c r="CN403" s="46"/>
      <c r="CO403" s="46"/>
      <c r="CP403" s="46"/>
      <c r="CQ403" s="46"/>
      <c r="CR403" s="46"/>
      <c r="CS403" s="46"/>
      <c r="CT403" s="46"/>
      <c r="CU403" s="46"/>
      <c r="CV403" s="46"/>
      <c r="CW403" s="46"/>
      <c r="CX403" s="46"/>
      <c r="CY403" s="46"/>
      <c r="CZ403" s="46"/>
      <c r="DA403" s="46"/>
      <c r="DB403" s="46"/>
      <c r="DC403" s="46"/>
      <c r="DD403" s="46"/>
      <c r="DE403" s="46"/>
      <c r="DF403" s="46"/>
      <c r="DG403" s="46"/>
      <c r="DH403" s="46"/>
      <c r="DI403" s="46"/>
      <c r="DJ403" s="46"/>
      <c r="DK403" s="46"/>
      <c r="DL403" s="46"/>
      <c r="DM403" s="46"/>
      <c r="DN403" s="46"/>
      <c r="DO403" s="46"/>
      <c r="DP403" s="46"/>
      <c r="DQ403" s="46"/>
      <c r="DR403" s="46"/>
      <c r="DS403" s="46"/>
      <c r="DT403" s="46"/>
      <c r="DU403" s="46"/>
      <c r="DV403" s="46"/>
      <c r="DW403" s="46"/>
      <c r="DX403" s="46"/>
      <c r="EG403" s="46"/>
      <c r="AAA403" s="46" t="e">
        <f>(INDEX('Dados Pedido'!$DY$1:$DY$1000000,MATCH(B403,'Dados Pedido'!$B$1:$B$1000000,0)))</f>
        <v>#N/A</v>
      </c>
      <c r="AAB403" s="46" t="e">
        <f>(INDEX('Dados Pedido'!$DZ$1:$DZ$100000,MATCH(C403,'Dados Pedido'!$C$1:$C$100000,0)))</f>
        <v>#N/A</v>
      </c>
      <c r="AAC403" t="e">
        <f>(INDEX('Dados Pedido'!$EC$1:$EC$100000,MATCH(F403,'Dados Pedido'!$F$1:$F$100000,0)))</f>
        <v>#N/A</v>
      </c>
      <c r="AAD403" s="46" t="e">
        <f>(INDEX('Dados Pedido'!$EA$1:$EA$100000,MATCH(H403,'Dados Pedido'!$H$1:$H$100000,0)))</f>
        <v>#N/A</v>
      </c>
      <c r="AAE403" s="46" t="e">
        <f>(INDEX('Dados Pedido'!$EB$1:$EB$100000,MATCH(K403,'Dados Pedido'!$K$1:$K$100000,0)))</f>
        <v>#N/A</v>
      </c>
      <c r="AAF403" s="44"/>
      <c r="AAG403" s="43"/>
      <c r="AAH403" s="46"/>
    </row>
    <row r="404" spans="1:710" ht="20.100000000000001" customHeight="1" x14ac:dyDescent="0.25">
      <c r="A404" s="46"/>
      <c r="B404" s="46"/>
      <c r="C404" s="30"/>
      <c r="D404" s="30"/>
      <c r="E404" s="30"/>
      <c r="F404" s="237"/>
      <c r="G404" s="30">
        <v>100</v>
      </c>
      <c r="H404" s="237"/>
      <c r="I404" s="30"/>
      <c r="J404" s="30"/>
      <c r="K404" s="238"/>
      <c r="L404" s="30"/>
      <c r="M404" s="30"/>
      <c r="N404" s="30"/>
      <c r="O404" s="30"/>
      <c r="P404" s="30"/>
      <c r="Q404" s="30"/>
      <c r="R404" s="30"/>
      <c r="S404" s="30"/>
      <c r="T404" s="30"/>
      <c r="U404" s="49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46"/>
      <c r="AO404" s="46"/>
      <c r="AP404" s="46"/>
      <c r="AQ404" s="46"/>
      <c r="AR404" s="46"/>
      <c r="AS404" s="46"/>
      <c r="AT404" s="46"/>
      <c r="AU404" s="46"/>
      <c r="AV404" s="46"/>
      <c r="AW404" s="46"/>
      <c r="AX404" s="46"/>
      <c r="AY404" s="46"/>
      <c r="AZ404" s="46"/>
      <c r="BA404" s="46"/>
      <c r="BB404" s="46"/>
      <c r="BC404" s="46"/>
      <c r="BD404" s="46"/>
      <c r="BE404" s="46"/>
      <c r="BF404" s="46"/>
      <c r="BG404" s="46"/>
      <c r="BH404" s="46"/>
      <c r="BI404" s="46"/>
      <c r="BJ404" s="46"/>
      <c r="BK404" s="46"/>
      <c r="BL404" s="46"/>
      <c r="BM404" s="46"/>
      <c r="BN404" s="46"/>
      <c r="BO404" s="46"/>
      <c r="BP404" s="46"/>
      <c r="BQ404" s="46"/>
      <c r="BR404" s="46"/>
      <c r="BS404" s="46"/>
      <c r="BT404" s="46"/>
      <c r="BU404" s="46"/>
      <c r="BV404" s="46"/>
      <c r="BW404" s="46"/>
      <c r="BX404" s="46"/>
      <c r="BY404" s="46"/>
      <c r="BZ404" s="46"/>
      <c r="CA404" s="46"/>
      <c r="CB404" s="46"/>
      <c r="CC404" s="46"/>
      <c r="CD404" s="46"/>
      <c r="CE404" s="46"/>
      <c r="CF404" s="46"/>
      <c r="CG404" s="46"/>
      <c r="CH404" s="46"/>
      <c r="CI404" s="46"/>
      <c r="CJ404" s="46"/>
      <c r="CK404" s="46"/>
      <c r="CL404" s="46"/>
      <c r="CM404" s="46"/>
      <c r="CN404" s="46"/>
      <c r="CO404" s="46"/>
      <c r="CP404" s="46"/>
      <c r="CQ404" s="46"/>
      <c r="CR404" s="46"/>
      <c r="CS404" s="46"/>
      <c r="CT404" s="46"/>
      <c r="CU404" s="46"/>
      <c r="CV404" s="46"/>
      <c r="CW404" s="46"/>
      <c r="CX404" s="46"/>
      <c r="CY404" s="46"/>
      <c r="CZ404" s="46"/>
      <c r="DA404" s="46"/>
      <c r="DB404" s="46"/>
      <c r="DC404" s="46"/>
      <c r="DD404" s="46"/>
      <c r="DE404" s="46"/>
      <c r="DF404" s="46"/>
      <c r="DG404" s="46"/>
      <c r="DH404" s="46"/>
      <c r="DI404" s="46"/>
      <c r="DJ404" s="46"/>
      <c r="DK404" s="46"/>
      <c r="DL404" s="46"/>
      <c r="DM404" s="46"/>
      <c r="DN404" s="46"/>
      <c r="DO404" s="46"/>
      <c r="DP404" s="46"/>
      <c r="DQ404" s="46"/>
      <c r="DR404" s="46"/>
      <c r="DS404" s="46"/>
      <c r="DT404" s="46"/>
      <c r="DU404" s="46"/>
      <c r="DV404" s="46"/>
      <c r="DW404" s="46"/>
      <c r="DX404" s="46"/>
      <c r="EG404" s="46"/>
      <c r="AAA404" s="46" t="e">
        <f>(INDEX('Dados Pedido'!$DY$1:$DY$1000000,MATCH(B404,'Dados Pedido'!$B$1:$B$1000000,0)))</f>
        <v>#N/A</v>
      </c>
      <c r="AAB404" s="46" t="e">
        <f>(INDEX('Dados Pedido'!$DZ$1:$DZ$100000,MATCH(C404,'Dados Pedido'!$C$1:$C$100000,0)))</f>
        <v>#N/A</v>
      </c>
      <c r="AAC404" t="e">
        <f>(INDEX('Dados Pedido'!$EC$1:$EC$100000,MATCH(F404,'Dados Pedido'!$F$1:$F$100000,0)))</f>
        <v>#N/A</v>
      </c>
      <c r="AAD404" s="46" t="e">
        <f>(INDEX('Dados Pedido'!$EA$1:$EA$100000,MATCH(H404,'Dados Pedido'!$H$1:$H$100000,0)))</f>
        <v>#N/A</v>
      </c>
      <c r="AAE404" s="46" t="e">
        <f>(INDEX('Dados Pedido'!$EB$1:$EB$100000,MATCH(K404,'Dados Pedido'!$K$1:$K$100000,0)))</f>
        <v>#N/A</v>
      </c>
      <c r="AAF404" s="44"/>
      <c r="AAG404" s="43"/>
      <c r="AAH404" s="46"/>
    </row>
    <row r="405" spans="1:710" ht="20.100000000000001" customHeight="1" x14ac:dyDescent="0.25">
      <c r="A405" s="46"/>
      <c r="B405" s="46"/>
      <c r="C405" s="30"/>
      <c r="D405" s="30"/>
      <c r="E405" s="30"/>
      <c r="F405" s="237"/>
      <c r="G405" s="30">
        <v>100</v>
      </c>
      <c r="H405" s="237"/>
      <c r="I405" s="30"/>
      <c r="J405" s="30"/>
      <c r="K405" s="238"/>
      <c r="L405" s="30"/>
      <c r="M405" s="30"/>
      <c r="N405" s="30"/>
      <c r="O405" s="30"/>
      <c r="P405" s="30"/>
      <c r="Q405" s="30"/>
      <c r="R405" s="30"/>
      <c r="S405" s="30"/>
      <c r="T405" s="30"/>
      <c r="U405" s="49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  <c r="BA405" s="46"/>
      <c r="BB405" s="46"/>
      <c r="BC405" s="46"/>
      <c r="BD405" s="46"/>
      <c r="BE405" s="46"/>
      <c r="BF405" s="46"/>
      <c r="BG405" s="46"/>
      <c r="BH405" s="46"/>
      <c r="BI405" s="46"/>
      <c r="BJ405" s="46"/>
      <c r="BK405" s="46"/>
      <c r="BL405" s="46"/>
      <c r="BM405" s="46"/>
      <c r="BN405" s="46"/>
      <c r="BO405" s="46"/>
      <c r="BP405" s="46"/>
      <c r="BQ405" s="46"/>
      <c r="BR405" s="46"/>
      <c r="BS405" s="46"/>
      <c r="BT405" s="46"/>
      <c r="BU405" s="46"/>
      <c r="BV405" s="46"/>
      <c r="BW405" s="46"/>
      <c r="BX405" s="46"/>
      <c r="BY405" s="46"/>
      <c r="BZ405" s="46"/>
      <c r="CA405" s="46"/>
      <c r="CB405" s="46"/>
      <c r="CC405" s="46"/>
      <c r="CD405" s="46"/>
      <c r="CE405" s="46"/>
      <c r="CF405" s="46"/>
      <c r="CG405" s="46"/>
      <c r="CH405" s="46"/>
      <c r="CI405" s="46"/>
      <c r="CJ405" s="46"/>
      <c r="CK405" s="46"/>
      <c r="CL405" s="46"/>
      <c r="CM405" s="46"/>
      <c r="CN405" s="46"/>
      <c r="CO405" s="46"/>
      <c r="CP405" s="46"/>
      <c r="CQ405" s="46"/>
      <c r="CR405" s="46"/>
      <c r="CS405" s="46"/>
      <c r="CT405" s="46"/>
      <c r="CU405" s="46"/>
      <c r="CV405" s="46"/>
      <c r="CW405" s="46"/>
      <c r="CX405" s="46"/>
      <c r="CY405" s="46"/>
      <c r="CZ405" s="46"/>
      <c r="DA405" s="46"/>
      <c r="DB405" s="46"/>
      <c r="DC405" s="46"/>
      <c r="DD405" s="46"/>
      <c r="DE405" s="46"/>
      <c r="DF405" s="46"/>
      <c r="DG405" s="46"/>
      <c r="DH405" s="46"/>
      <c r="DI405" s="46"/>
      <c r="DJ405" s="46"/>
      <c r="DK405" s="46"/>
      <c r="DL405" s="46"/>
      <c r="DM405" s="46"/>
      <c r="DN405" s="46"/>
      <c r="DO405" s="46"/>
      <c r="DP405" s="46"/>
      <c r="DQ405" s="46"/>
      <c r="DR405" s="46"/>
      <c r="DS405" s="46"/>
      <c r="DT405" s="46"/>
      <c r="DU405" s="46"/>
      <c r="DV405" s="46"/>
      <c r="DW405" s="46"/>
      <c r="DX405" s="46"/>
      <c r="EG405" s="46"/>
      <c r="AAA405" s="46" t="e">
        <f>(INDEX('Dados Pedido'!$DY$1:$DY$1000000,MATCH(B405,'Dados Pedido'!$B$1:$B$1000000,0)))</f>
        <v>#N/A</v>
      </c>
      <c r="AAB405" s="46" t="e">
        <f>(INDEX('Dados Pedido'!$DZ$1:$DZ$100000,MATCH(C405,'Dados Pedido'!$C$1:$C$100000,0)))</f>
        <v>#N/A</v>
      </c>
      <c r="AAC405" t="e">
        <f>(INDEX('Dados Pedido'!$EC$1:$EC$100000,MATCH(F405,'Dados Pedido'!$F$1:$F$100000,0)))</f>
        <v>#N/A</v>
      </c>
      <c r="AAD405" s="46" t="e">
        <f>(INDEX('Dados Pedido'!$EA$1:$EA$100000,MATCH(H405,'Dados Pedido'!$H$1:$H$100000,0)))</f>
        <v>#N/A</v>
      </c>
      <c r="AAE405" s="46" t="e">
        <f>(INDEX('Dados Pedido'!$EB$1:$EB$100000,MATCH(K405,'Dados Pedido'!$K$1:$K$100000,0)))</f>
        <v>#N/A</v>
      </c>
      <c r="AAF405" s="44"/>
      <c r="AAG405" s="43"/>
      <c r="AAH405" s="46"/>
    </row>
    <row r="406" spans="1:710" ht="20.100000000000001" customHeight="1" x14ac:dyDescent="0.25">
      <c r="A406" s="46"/>
      <c r="B406" s="46"/>
      <c r="C406" s="30"/>
      <c r="D406" s="30"/>
      <c r="E406" s="30"/>
      <c r="F406" s="237"/>
      <c r="G406" s="30">
        <v>100</v>
      </c>
      <c r="H406" s="237"/>
      <c r="I406" s="30"/>
      <c r="J406" s="30"/>
      <c r="K406" s="238"/>
      <c r="L406" s="30"/>
      <c r="M406" s="30"/>
      <c r="N406" s="30"/>
      <c r="O406" s="30"/>
      <c r="P406" s="30"/>
      <c r="Q406" s="30"/>
      <c r="R406" s="30"/>
      <c r="S406" s="30"/>
      <c r="T406" s="30"/>
      <c r="U406" s="49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46"/>
      <c r="AO406" s="46"/>
      <c r="AP406" s="46"/>
      <c r="AQ406" s="46"/>
      <c r="AR406" s="46"/>
      <c r="AS406" s="46"/>
      <c r="AT406" s="46"/>
      <c r="AU406" s="46"/>
      <c r="AV406" s="46"/>
      <c r="AW406" s="46"/>
      <c r="AX406" s="46"/>
      <c r="AY406" s="46"/>
      <c r="AZ406" s="46"/>
      <c r="BA406" s="46"/>
      <c r="BB406" s="46"/>
      <c r="BC406" s="46"/>
      <c r="BD406" s="46"/>
      <c r="BE406" s="46"/>
      <c r="BF406" s="46"/>
      <c r="BG406" s="46"/>
      <c r="BH406" s="46"/>
      <c r="BI406" s="46"/>
      <c r="BJ406" s="46"/>
      <c r="BK406" s="46"/>
      <c r="BL406" s="46"/>
      <c r="BM406" s="46"/>
      <c r="BN406" s="46"/>
      <c r="BO406" s="46"/>
      <c r="BP406" s="46"/>
      <c r="BQ406" s="46"/>
      <c r="BR406" s="46"/>
      <c r="BS406" s="46"/>
      <c r="BT406" s="46"/>
      <c r="BU406" s="46"/>
      <c r="BV406" s="46"/>
      <c r="BW406" s="46"/>
      <c r="BX406" s="46"/>
      <c r="BY406" s="46"/>
      <c r="BZ406" s="46"/>
      <c r="CA406" s="46"/>
      <c r="CB406" s="46"/>
      <c r="CC406" s="46"/>
      <c r="CD406" s="46"/>
      <c r="CE406" s="46"/>
      <c r="CF406" s="46"/>
      <c r="CG406" s="46"/>
      <c r="CH406" s="46"/>
      <c r="CI406" s="46"/>
      <c r="CJ406" s="46"/>
      <c r="CK406" s="46"/>
      <c r="CL406" s="46"/>
      <c r="CM406" s="46"/>
      <c r="CN406" s="46"/>
      <c r="CO406" s="46"/>
      <c r="CP406" s="46"/>
      <c r="CQ406" s="46"/>
      <c r="CR406" s="46"/>
      <c r="CS406" s="46"/>
      <c r="CT406" s="46"/>
      <c r="CU406" s="46"/>
      <c r="CV406" s="46"/>
      <c r="CW406" s="46"/>
      <c r="CX406" s="46"/>
      <c r="CY406" s="46"/>
      <c r="CZ406" s="46"/>
      <c r="DA406" s="46"/>
      <c r="DB406" s="46"/>
      <c r="DC406" s="46"/>
      <c r="DD406" s="46"/>
      <c r="DE406" s="46"/>
      <c r="DF406" s="46"/>
      <c r="DG406" s="46"/>
      <c r="DH406" s="46"/>
      <c r="DI406" s="46"/>
      <c r="DJ406" s="46"/>
      <c r="DK406" s="46"/>
      <c r="DL406" s="46"/>
      <c r="DM406" s="46"/>
      <c r="DN406" s="46"/>
      <c r="DO406" s="46"/>
      <c r="DP406" s="46"/>
      <c r="DQ406" s="46"/>
      <c r="DR406" s="46"/>
      <c r="DS406" s="46"/>
      <c r="DT406" s="46"/>
      <c r="DU406" s="46"/>
      <c r="DV406" s="46"/>
      <c r="DW406" s="46"/>
      <c r="DX406" s="46"/>
      <c r="EG406" s="46"/>
      <c r="AAA406" s="46" t="e">
        <f>(INDEX('Dados Pedido'!$DY$1:$DY$1000000,MATCH(B406,'Dados Pedido'!$B$1:$B$1000000,0)))</f>
        <v>#N/A</v>
      </c>
      <c r="AAB406" s="46" t="e">
        <f>(INDEX('Dados Pedido'!$DZ$1:$DZ$100000,MATCH(C406,'Dados Pedido'!$C$1:$C$100000,0)))</f>
        <v>#N/A</v>
      </c>
      <c r="AAC406" t="e">
        <f>(INDEX('Dados Pedido'!$EC$1:$EC$100000,MATCH(F406,'Dados Pedido'!$F$1:$F$100000,0)))</f>
        <v>#N/A</v>
      </c>
      <c r="AAD406" s="46" t="e">
        <f>(INDEX('Dados Pedido'!$EA$1:$EA$100000,MATCH(H406,'Dados Pedido'!$H$1:$H$100000,0)))</f>
        <v>#N/A</v>
      </c>
      <c r="AAE406" s="46" t="e">
        <f>(INDEX('Dados Pedido'!$EB$1:$EB$100000,MATCH(K406,'Dados Pedido'!$K$1:$K$100000,0)))</f>
        <v>#N/A</v>
      </c>
      <c r="AAF406" s="44"/>
      <c r="AAG406" s="43"/>
      <c r="AAH406" s="46"/>
    </row>
    <row r="407" spans="1:710" ht="20.100000000000001" customHeight="1" x14ac:dyDescent="0.25">
      <c r="A407" s="46"/>
      <c r="B407" s="46"/>
      <c r="C407" s="30"/>
      <c r="D407" s="30"/>
      <c r="E407" s="30"/>
      <c r="F407" s="237"/>
      <c r="G407" s="30">
        <v>100</v>
      </c>
      <c r="H407" s="237"/>
      <c r="I407" s="30"/>
      <c r="J407" s="30"/>
      <c r="K407" s="238"/>
      <c r="L407" s="30"/>
      <c r="M407" s="30"/>
      <c r="N407" s="30"/>
      <c r="O407" s="30"/>
      <c r="P407" s="30"/>
      <c r="Q407" s="30"/>
      <c r="R407" s="30"/>
      <c r="S407" s="30"/>
      <c r="T407" s="30"/>
      <c r="U407" s="49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46"/>
      <c r="AO407" s="46"/>
      <c r="AP407" s="46"/>
      <c r="AQ407" s="46"/>
      <c r="AR407" s="46"/>
      <c r="AS407" s="46"/>
      <c r="AT407" s="46"/>
      <c r="AU407" s="46"/>
      <c r="AV407" s="46"/>
      <c r="AW407" s="46"/>
      <c r="AX407" s="46"/>
      <c r="AY407" s="46"/>
      <c r="AZ407" s="46"/>
      <c r="BA407" s="46"/>
      <c r="BB407" s="46"/>
      <c r="BC407" s="46"/>
      <c r="BD407" s="46"/>
      <c r="BE407" s="46"/>
      <c r="BF407" s="46"/>
      <c r="BG407" s="46"/>
      <c r="BH407" s="46"/>
      <c r="BI407" s="46"/>
      <c r="BJ407" s="46"/>
      <c r="BK407" s="46"/>
      <c r="BL407" s="46"/>
      <c r="BM407" s="46"/>
      <c r="BN407" s="46"/>
      <c r="BO407" s="46"/>
      <c r="BP407" s="46"/>
      <c r="BQ407" s="46"/>
      <c r="BR407" s="46"/>
      <c r="BS407" s="46"/>
      <c r="BT407" s="46"/>
      <c r="BU407" s="46"/>
      <c r="BV407" s="46"/>
      <c r="BW407" s="46"/>
      <c r="BX407" s="46"/>
      <c r="BY407" s="46"/>
      <c r="BZ407" s="46"/>
      <c r="CA407" s="46"/>
      <c r="CB407" s="46"/>
      <c r="CC407" s="46"/>
      <c r="CD407" s="46"/>
      <c r="CE407" s="46"/>
      <c r="CF407" s="46"/>
      <c r="CG407" s="46"/>
      <c r="CH407" s="46"/>
      <c r="CI407" s="46"/>
      <c r="CJ407" s="46"/>
      <c r="CK407" s="46"/>
      <c r="CL407" s="46"/>
      <c r="CM407" s="46"/>
      <c r="CN407" s="46"/>
      <c r="CO407" s="46"/>
      <c r="CP407" s="46"/>
      <c r="CQ407" s="46"/>
      <c r="CR407" s="46"/>
      <c r="CS407" s="46"/>
      <c r="CT407" s="46"/>
      <c r="CU407" s="46"/>
      <c r="CV407" s="46"/>
      <c r="CW407" s="46"/>
      <c r="CX407" s="46"/>
      <c r="CY407" s="46"/>
      <c r="CZ407" s="46"/>
      <c r="DA407" s="46"/>
      <c r="DB407" s="46"/>
      <c r="DC407" s="46"/>
      <c r="DD407" s="46"/>
      <c r="DE407" s="46"/>
      <c r="DF407" s="46"/>
      <c r="DG407" s="46"/>
      <c r="DH407" s="46"/>
      <c r="DI407" s="46"/>
      <c r="DJ407" s="46"/>
      <c r="DK407" s="46"/>
      <c r="DL407" s="46"/>
      <c r="DM407" s="46"/>
      <c r="DN407" s="46"/>
      <c r="DO407" s="46"/>
      <c r="DP407" s="46"/>
      <c r="DQ407" s="46"/>
      <c r="DR407" s="46"/>
      <c r="DS407" s="46"/>
      <c r="DT407" s="46"/>
      <c r="DU407" s="46"/>
      <c r="DV407" s="46"/>
      <c r="DW407" s="46"/>
      <c r="DX407" s="46"/>
      <c r="EG407" s="46"/>
      <c r="AAA407" s="46" t="e">
        <f>(INDEX('Dados Pedido'!$DY$1:$DY$1000000,MATCH(B407,'Dados Pedido'!$B$1:$B$1000000,0)))</f>
        <v>#N/A</v>
      </c>
      <c r="AAB407" s="46" t="e">
        <f>(INDEX('Dados Pedido'!$DZ$1:$DZ$100000,MATCH(C407,'Dados Pedido'!$C$1:$C$100000,0)))</f>
        <v>#N/A</v>
      </c>
      <c r="AAC407" t="e">
        <f>(INDEX('Dados Pedido'!$EC$1:$EC$100000,MATCH(F407,'Dados Pedido'!$F$1:$F$100000,0)))</f>
        <v>#N/A</v>
      </c>
      <c r="AAD407" s="46" t="e">
        <f>(INDEX('Dados Pedido'!$EA$1:$EA$100000,MATCH(H407,'Dados Pedido'!$H$1:$H$100000,0)))</f>
        <v>#N/A</v>
      </c>
      <c r="AAE407" s="46" t="e">
        <f>(INDEX('Dados Pedido'!$EB$1:$EB$100000,MATCH(K407,'Dados Pedido'!$K$1:$K$100000,0)))</f>
        <v>#N/A</v>
      </c>
      <c r="AAF407" s="44"/>
      <c r="AAG407" s="43"/>
      <c r="AAH407" s="46"/>
    </row>
    <row r="408" spans="1:710" ht="20.100000000000001" customHeight="1" x14ac:dyDescent="0.25">
      <c r="A408" s="46"/>
      <c r="B408" s="46"/>
      <c r="C408" s="30"/>
      <c r="D408" s="30"/>
      <c r="E408" s="30"/>
      <c r="F408" s="237"/>
      <c r="G408" s="30">
        <v>100</v>
      </c>
      <c r="H408" s="237"/>
      <c r="I408" s="30"/>
      <c r="J408" s="30"/>
      <c r="K408" s="238"/>
      <c r="L408" s="30"/>
      <c r="M408" s="30"/>
      <c r="N408" s="30"/>
      <c r="O408" s="30"/>
      <c r="P408" s="30"/>
      <c r="Q408" s="30"/>
      <c r="R408" s="30"/>
      <c r="S408" s="30"/>
      <c r="T408" s="30"/>
      <c r="U408" s="49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46"/>
      <c r="AO408" s="46"/>
      <c r="AP408" s="46"/>
      <c r="AQ408" s="46"/>
      <c r="AR408" s="46"/>
      <c r="AS408" s="46"/>
      <c r="AT408" s="46"/>
      <c r="AU408" s="46"/>
      <c r="AV408" s="46"/>
      <c r="AW408" s="46"/>
      <c r="AX408" s="46"/>
      <c r="AY408" s="46"/>
      <c r="AZ408" s="46"/>
      <c r="BA408" s="46"/>
      <c r="BB408" s="46"/>
      <c r="BC408" s="46"/>
      <c r="BD408" s="46"/>
      <c r="BE408" s="46"/>
      <c r="BF408" s="46"/>
      <c r="BG408" s="46"/>
      <c r="BH408" s="46"/>
      <c r="BI408" s="46"/>
      <c r="BJ408" s="46"/>
      <c r="BK408" s="46"/>
      <c r="BL408" s="46"/>
      <c r="BM408" s="46"/>
      <c r="BN408" s="46"/>
      <c r="BO408" s="46"/>
      <c r="BP408" s="46"/>
      <c r="BQ408" s="46"/>
      <c r="BR408" s="46"/>
      <c r="BS408" s="46"/>
      <c r="BT408" s="46"/>
      <c r="BU408" s="46"/>
      <c r="BV408" s="46"/>
      <c r="BW408" s="46"/>
      <c r="BX408" s="46"/>
      <c r="BY408" s="46"/>
      <c r="BZ408" s="46"/>
      <c r="CA408" s="46"/>
      <c r="CB408" s="46"/>
      <c r="CC408" s="46"/>
      <c r="CD408" s="46"/>
      <c r="CE408" s="46"/>
      <c r="CF408" s="46"/>
      <c r="CG408" s="46"/>
      <c r="CH408" s="46"/>
      <c r="CI408" s="46"/>
      <c r="CJ408" s="46"/>
      <c r="CK408" s="46"/>
      <c r="CL408" s="46"/>
      <c r="CM408" s="46"/>
      <c r="CN408" s="46"/>
      <c r="CO408" s="46"/>
      <c r="CP408" s="46"/>
      <c r="CQ408" s="46"/>
      <c r="CR408" s="46"/>
      <c r="CS408" s="46"/>
      <c r="CT408" s="46"/>
      <c r="CU408" s="46"/>
      <c r="CV408" s="46"/>
      <c r="CW408" s="46"/>
      <c r="CX408" s="46"/>
      <c r="CY408" s="46"/>
      <c r="CZ408" s="46"/>
      <c r="DA408" s="46"/>
      <c r="DB408" s="46"/>
      <c r="DC408" s="46"/>
      <c r="DD408" s="46"/>
      <c r="DE408" s="46"/>
      <c r="DF408" s="46"/>
      <c r="DG408" s="46"/>
      <c r="DH408" s="46"/>
      <c r="DI408" s="46"/>
      <c r="DJ408" s="46"/>
      <c r="DK408" s="46"/>
      <c r="DL408" s="46"/>
      <c r="DM408" s="46"/>
      <c r="DN408" s="46"/>
      <c r="DO408" s="46"/>
      <c r="DP408" s="46"/>
      <c r="DQ408" s="46"/>
      <c r="DR408" s="46"/>
      <c r="DS408" s="46"/>
      <c r="DT408" s="46"/>
      <c r="DU408" s="46"/>
      <c r="DV408" s="46"/>
      <c r="DW408" s="46"/>
      <c r="DX408" s="46"/>
      <c r="EG408" s="46"/>
      <c r="AAA408" s="46" t="e">
        <f>(INDEX('Dados Pedido'!$DY$1:$DY$1000000,MATCH(B408,'Dados Pedido'!$B$1:$B$1000000,0)))</f>
        <v>#N/A</v>
      </c>
      <c r="AAB408" s="46" t="e">
        <f>(INDEX('Dados Pedido'!$DZ$1:$DZ$100000,MATCH(C408,'Dados Pedido'!$C$1:$C$100000,0)))</f>
        <v>#N/A</v>
      </c>
      <c r="AAC408" t="e">
        <f>(INDEX('Dados Pedido'!$EC$1:$EC$100000,MATCH(F408,'Dados Pedido'!$F$1:$F$100000,0)))</f>
        <v>#N/A</v>
      </c>
      <c r="AAD408" s="46" t="e">
        <f>(INDEX('Dados Pedido'!$EA$1:$EA$100000,MATCH(H408,'Dados Pedido'!$H$1:$H$100000,0)))</f>
        <v>#N/A</v>
      </c>
      <c r="AAE408" s="46" t="e">
        <f>(INDEX('Dados Pedido'!$EB$1:$EB$100000,MATCH(K408,'Dados Pedido'!$K$1:$K$100000,0)))</f>
        <v>#N/A</v>
      </c>
      <c r="AAF408" s="44"/>
      <c r="AAG408" s="43"/>
      <c r="AAH408" s="46"/>
    </row>
    <row r="409" spans="1:710" ht="20.100000000000001" customHeight="1" x14ac:dyDescent="0.25">
      <c r="A409" s="46"/>
      <c r="B409" s="46"/>
      <c r="C409" s="30"/>
      <c r="D409" s="30"/>
      <c r="E409" s="30"/>
      <c r="F409" s="237"/>
      <c r="G409" s="30">
        <v>100</v>
      </c>
      <c r="H409" s="237"/>
      <c r="I409" s="30"/>
      <c r="J409" s="30"/>
      <c r="K409" s="238"/>
      <c r="L409" s="30"/>
      <c r="M409" s="30"/>
      <c r="N409" s="30"/>
      <c r="O409" s="30"/>
      <c r="P409" s="30"/>
      <c r="Q409" s="30"/>
      <c r="R409" s="30"/>
      <c r="S409" s="30"/>
      <c r="T409" s="30"/>
      <c r="U409" s="49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46"/>
      <c r="AO409" s="46"/>
      <c r="AP409" s="46"/>
      <c r="AQ409" s="46"/>
      <c r="AR409" s="46"/>
      <c r="AS409" s="46"/>
      <c r="AT409" s="46"/>
      <c r="AU409" s="46"/>
      <c r="AV409" s="46"/>
      <c r="AW409" s="46"/>
      <c r="AX409" s="46"/>
      <c r="AY409" s="46"/>
      <c r="AZ409" s="46"/>
      <c r="BA409" s="46"/>
      <c r="BB409" s="46"/>
      <c r="BC409" s="46"/>
      <c r="BD409" s="46"/>
      <c r="BE409" s="46"/>
      <c r="BF409" s="46"/>
      <c r="BG409" s="46"/>
      <c r="BH409" s="46"/>
      <c r="BI409" s="46"/>
      <c r="BJ409" s="46"/>
      <c r="BK409" s="46"/>
      <c r="BL409" s="46"/>
      <c r="BM409" s="46"/>
      <c r="BN409" s="46"/>
      <c r="BO409" s="46"/>
      <c r="BP409" s="46"/>
      <c r="BQ409" s="46"/>
      <c r="BR409" s="46"/>
      <c r="BS409" s="46"/>
      <c r="BT409" s="46"/>
      <c r="BU409" s="46"/>
      <c r="BV409" s="46"/>
      <c r="BW409" s="46"/>
      <c r="BX409" s="46"/>
      <c r="BY409" s="46"/>
      <c r="BZ409" s="46"/>
      <c r="CA409" s="46"/>
      <c r="CB409" s="46"/>
      <c r="CC409" s="46"/>
      <c r="CD409" s="46"/>
      <c r="CE409" s="46"/>
      <c r="CF409" s="46"/>
      <c r="CG409" s="46"/>
      <c r="CH409" s="46"/>
      <c r="CI409" s="46"/>
      <c r="CJ409" s="46"/>
      <c r="CK409" s="46"/>
      <c r="CL409" s="46"/>
      <c r="CM409" s="46"/>
      <c r="CN409" s="46"/>
      <c r="CO409" s="46"/>
      <c r="CP409" s="46"/>
      <c r="CQ409" s="46"/>
      <c r="CR409" s="46"/>
      <c r="CS409" s="46"/>
      <c r="CT409" s="46"/>
      <c r="CU409" s="46"/>
      <c r="CV409" s="46"/>
      <c r="CW409" s="46"/>
      <c r="CX409" s="46"/>
      <c r="CY409" s="46"/>
      <c r="CZ409" s="46"/>
      <c r="DA409" s="46"/>
      <c r="DB409" s="46"/>
      <c r="DC409" s="46"/>
      <c r="DD409" s="46"/>
      <c r="DE409" s="46"/>
      <c r="DF409" s="46"/>
      <c r="DG409" s="46"/>
      <c r="DH409" s="46"/>
      <c r="DI409" s="46"/>
      <c r="DJ409" s="46"/>
      <c r="DK409" s="46"/>
      <c r="DL409" s="46"/>
      <c r="DM409" s="46"/>
      <c r="DN409" s="46"/>
      <c r="DO409" s="46"/>
      <c r="DP409" s="46"/>
      <c r="DQ409" s="46"/>
      <c r="DR409" s="46"/>
      <c r="DS409" s="46"/>
      <c r="DT409" s="46"/>
      <c r="DU409" s="46"/>
      <c r="DV409" s="46"/>
      <c r="DW409" s="46"/>
      <c r="DX409" s="46"/>
      <c r="EG409" s="46"/>
      <c r="AAA409" s="46" t="e">
        <f>(INDEX('Dados Pedido'!$DY$1:$DY$1000000,MATCH(B409,'Dados Pedido'!$B$1:$B$1000000,0)))</f>
        <v>#N/A</v>
      </c>
      <c r="AAB409" s="46" t="e">
        <f>(INDEX('Dados Pedido'!$DZ$1:$DZ$100000,MATCH(C409,'Dados Pedido'!$C$1:$C$100000,0)))</f>
        <v>#N/A</v>
      </c>
      <c r="AAC409" t="e">
        <f>(INDEX('Dados Pedido'!$EC$1:$EC$100000,MATCH(F409,'Dados Pedido'!$F$1:$F$100000,0)))</f>
        <v>#N/A</v>
      </c>
      <c r="AAD409" s="46" t="e">
        <f>(INDEX('Dados Pedido'!$EA$1:$EA$100000,MATCH(H409,'Dados Pedido'!$H$1:$H$100000,0)))</f>
        <v>#N/A</v>
      </c>
      <c r="AAE409" s="46" t="e">
        <f>(INDEX('Dados Pedido'!$EB$1:$EB$100000,MATCH(K409,'Dados Pedido'!$K$1:$K$100000,0)))</f>
        <v>#N/A</v>
      </c>
      <c r="AAF409" s="44"/>
      <c r="AAG409" s="43"/>
      <c r="AAH409" s="46"/>
    </row>
    <row r="410" spans="1:710" ht="20.100000000000001" customHeight="1" x14ac:dyDescent="0.25">
      <c r="A410" s="46"/>
      <c r="B410" s="46"/>
      <c r="C410" s="30"/>
      <c r="D410" s="30"/>
      <c r="E410" s="30"/>
      <c r="F410" s="237"/>
      <c r="G410" s="30">
        <v>100</v>
      </c>
      <c r="H410" s="237"/>
      <c r="I410" s="30"/>
      <c r="J410" s="30"/>
      <c r="K410" s="238"/>
      <c r="L410" s="30"/>
      <c r="M410" s="30"/>
      <c r="N410" s="30"/>
      <c r="O410" s="30"/>
      <c r="P410" s="30"/>
      <c r="Q410" s="30"/>
      <c r="R410" s="30"/>
      <c r="S410" s="30"/>
      <c r="T410" s="30"/>
      <c r="U410" s="49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46"/>
      <c r="AO410" s="46"/>
      <c r="AP410" s="46"/>
      <c r="AQ410" s="46"/>
      <c r="AR410" s="46"/>
      <c r="AS410" s="46"/>
      <c r="AT410" s="46"/>
      <c r="AU410" s="46"/>
      <c r="AV410" s="46"/>
      <c r="AW410" s="46"/>
      <c r="AX410" s="46"/>
      <c r="AY410" s="46"/>
      <c r="AZ410" s="46"/>
      <c r="BA410" s="46"/>
      <c r="BB410" s="46"/>
      <c r="BC410" s="46"/>
      <c r="BD410" s="46"/>
      <c r="BE410" s="46"/>
      <c r="BF410" s="46"/>
      <c r="BG410" s="46"/>
      <c r="BH410" s="46"/>
      <c r="BI410" s="46"/>
      <c r="BJ410" s="46"/>
      <c r="BK410" s="46"/>
      <c r="BL410" s="46"/>
      <c r="BM410" s="46"/>
      <c r="BN410" s="46"/>
      <c r="BO410" s="46"/>
      <c r="BP410" s="46"/>
      <c r="BQ410" s="46"/>
      <c r="BR410" s="46"/>
      <c r="BS410" s="46"/>
      <c r="BT410" s="46"/>
      <c r="BU410" s="46"/>
      <c r="BV410" s="46"/>
      <c r="BW410" s="46"/>
      <c r="BX410" s="46"/>
      <c r="BY410" s="46"/>
      <c r="BZ410" s="46"/>
      <c r="CA410" s="46"/>
      <c r="CB410" s="46"/>
      <c r="CC410" s="46"/>
      <c r="CD410" s="46"/>
      <c r="CE410" s="46"/>
      <c r="CF410" s="46"/>
      <c r="CG410" s="46"/>
      <c r="CH410" s="46"/>
      <c r="CI410" s="46"/>
      <c r="CJ410" s="46"/>
      <c r="CK410" s="46"/>
      <c r="CL410" s="46"/>
      <c r="CM410" s="46"/>
      <c r="CN410" s="46"/>
      <c r="CO410" s="46"/>
      <c r="CP410" s="46"/>
      <c r="CQ410" s="46"/>
      <c r="CR410" s="46"/>
      <c r="CS410" s="46"/>
      <c r="CT410" s="46"/>
      <c r="CU410" s="46"/>
      <c r="CV410" s="46"/>
      <c r="CW410" s="46"/>
      <c r="CX410" s="46"/>
      <c r="CY410" s="46"/>
      <c r="CZ410" s="46"/>
      <c r="DA410" s="46"/>
      <c r="DB410" s="46"/>
      <c r="DC410" s="46"/>
      <c r="DD410" s="46"/>
      <c r="DE410" s="46"/>
      <c r="DF410" s="46"/>
      <c r="DG410" s="46"/>
      <c r="DH410" s="46"/>
      <c r="DI410" s="46"/>
      <c r="DJ410" s="46"/>
      <c r="DK410" s="46"/>
      <c r="DL410" s="46"/>
      <c r="DM410" s="46"/>
      <c r="DN410" s="46"/>
      <c r="DO410" s="46"/>
      <c r="DP410" s="46"/>
      <c r="DQ410" s="46"/>
      <c r="DR410" s="46"/>
      <c r="DS410" s="46"/>
      <c r="DT410" s="46"/>
      <c r="DU410" s="46"/>
      <c r="DV410" s="46"/>
      <c r="DW410" s="46"/>
      <c r="DX410" s="46"/>
      <c r="EG410" s="46"/>
      <c r="AAA410" s="46" t="e">
        <f>(INDEX('Dados Pedido'!$DY$1:$DY$1000000,MATCH(B410,'Dados Pedido'!$B$1:$B$1000000,0)))</f>
        <v>#N/A</v>
      </c>
      <c r="AAB410" s="46" t="e">
        <f>(INDEX('Dados Pedido'!$DZ$1:$DZ$100000,MATCH(C410,'Dados Pedido'!$C$1:$C$100000,0)))</f>
        <v>#N/A</v>
      </c>
      <c r="AAC410" t="e">
        <f>(INDEX('Dados Pedido'!$EC$1:$EC$100000,MATCH(F410,'Dados Pedido'!$F$1:$F$100000,0)))</f>
        <v>#N/A</v>
      </c>
      <c r="AAD410" s="46" t="e">
        <f>(INDEX('Dados Pedido'!$EA$1:$EA$100000,MATCH(H410,'Dados Pedido'!$H$1:$H$100000,0)))</f>
        <v>#N/A</v>
      </c>
      <c r="AAE410" s="46" t="e">
        <f>(INDEX('Dados Pedido'!$EB$1:$EB$100000,MATCH(K410,'Dados Pedido'!$K$1:$K$100000,0)))</f>
        <v>#N/A</v>
      </c>
      <c r="AAF410" s="44"/>
      <c r="AAG410" s="43"/>
      <c r="AAH410" s="46"/>
    </row>
    <row r="411" spans="1:710" ht="20.100000000000001" customHeight="1" x14ac:dyDescent="0.25">
      <c r="A411" s="46"/>
      <c r="B411" s="46"/>
      <c r="C411" s="30"/>
      <c r="D411" s="30"/>
      <c r="E411" s="30"/>
      <c r="F411" s="237"/>
      <c r="G411" s="30">
        <v>100</v>
      </c>
      <c r="H411" s="237"/>
      <c r="I411" s="30"/>
      <c r="J411" s="30"/>
      <c r="K411" s="238"/>
      <c r="L411" s="30"/>
      <c r="M411" s="30"/>
      <c r="N411" s="30"/>
      <c r="O411" s="30"/>
      <c r="P411" s="30"/>
      <c r="Q411" s="30"/>
      <c r="R411" s="30"/>
      <c r="S411" s="30"/>
      <c r="T411" s="30"/>
      <c r="U411" s="49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46"/>
      <c r="AO411" s="46"/>
      <c r="AP411" s="46"/>
      <c r="AQ411" s="46"/>
      <c r="AR411" s="46"/>
      <c r="AS411" s="46"/>
      <c r="AT411" s="46"/>
      <c r="AU411" s="46"/>
      <c r="AV411" s="46"/>
      <c r="AW411" s="46"/>
      <c r="AX411" s="46"/>
      <c r="AY411" s="46"/>
      <c r="AZ411" s="46"/>
      <c r="BA411" s="46"/>
      <c r="BB411" s="46"/>
      <c r="BC411" s="46"/>
      <c r="BD411" s="46"/>
      <c r="BE411" s="46"/>
      <c r="BF411" s="46"/>
      <c r="BG411" s="46"/>
      <c r="BH411" s="46"/>
      <c r="BI411" s="46"/>
      <c r="BJ411" s="46"/>
      <c r="BK411" s="46"/>
      <c r="BL411" s="46"/>
      <c r="BM411" s="46"/>
      <c r="BN411" s="46"/>
      <c r="BO411" s="46"/>
      <c r="BP411" s="46"/>
      <c r="BQ411" s="46"/>
      <c r="BR411" s="46"/>
      <c r="BS411" s="46"/>
      <c r="BT411" s="46"/>
      <c r="BU411" s="46"/>
      <c r="BV411" s="46"/>
      <c r="BW411" s="46"/>
      <c r="BX411" s="46"/>
      <c r="BY411" s="46"/>
      <c r="BZ411" s="46"/>
      <c r="CA411" s="46"/>
      <c r="CB411" s="46"/>
      <c r="CC411" s="46"/>
      <c r="CD411" s="46"/>
      <c r="CE411" s="46"/>
      <c r="CF411" s="46"/>
      <c r="CG411" s="46"/>
      <c r="CH411" s="46"/>
      <c r="CI411" s="46"/>
      <c r="CJ411" s="46"/>
      <c r="CK411" s="46"/>
      <c r="CL411" s="46"/>
      <c r="CM411" s="46"/>
      <c r="CN411" s="46"/>
      <c r="CO411" s="46"/>
      <c r="CP411" s="46"/>
      <c r="CQ411" s="46"/>
      <c r="CR411" s="46"/>
      <c r="CS411" s="46"/>
      <c r="CT411" s="46"/>
      <c r="CU411" s="46"/>
      <c r="CV411" s="46"/>
      <c r="CW411" s="46"/>
      <c r="CX411" s="46"/>
      <c r="CY411" s="46"/>
      <c r="CZ411" s="46"/>
      <c r="DA411" s="46"/>
      <c r="DB411" s="46"/>
      <c r="DC411" s="46"/>
      <c r="DD411" s="46"/>
      <c r="DE411" s="46"/>
      <c r="DF411" s="46"/>
      <c r="DG411" s="46"/>
      <c r="DH411" s="46"/>
      <c r="DI411" s="46"/>
      <c r="DJ411" s="46"/>
      <c r="DK411" s="46"/>
      <c r="DL411" s="46"/>
      <c r="DM411" s="46"/>
      <c r="DN411" s="46"/>
      <c r="DO411" s="46"/>
      <c r="DP411" s="46"/>
      <c r="DQ411" s="46"/>
      <c r="DR411" s="46"/>
      <c r="DS411" s="46"/>
      <c r="DT411" s="46"/>
      <c r="DU411" s="46"/>
      <c r="DV411" s="46"/>
      <c r="DW411" s="46"/>
      <c r="DX411" s="46"/>
      <c r="EG411" s="46"/>
      <c r="AAA411" s="46" t="e">
        <f>(INDEX('Dados Pedido'!$DY$1:$DY$1000000,MATCH(B411,'Dados Pedido'!$B$1:$B$1000000,0)))</f>
        <v>#N/A</v>
      </c>
      <c r="AAB411" s="46" t="e">
        <f>(INDEX('Dados Pedido'!$DZ$1:$DZ$100000,MATCH(C411,'Dados Pedido'!$C$1:$C$100000,0)))</f>
        <v>#N/A</v>
      </c>
      <c r="AAC411" t="e">
        <f>(INDEX('Dados Pedido'!$EC$1:$EC$100000,MATCH(F411,'Dados Pedido'!$F$1:$F$100000,0)))</f>
        <v>#N/A</v>
      </c>
      <c r="AAD411" s="46" t="e">
        <f>(INDEX('Dados Pedido'!$EA$1:$EA$100000,MATCH(H411,'Dados Pedido'!$H$1:$H$100000,0)))</f>
        <v>#N/A</v>
      </c>
      <c r="AAE411" s="46" t="e">
        <f>(INDEX('Dados Pedido'!$EB$1:$EB$100000,MATCH(K411,'Dados Pedido'!$K$1:$K$100000,0)))</f>
        <v>#N/A</v>
      </c>
      <c r="AAF411" s="44"/>
      <c r="AAG411" s="43"/>
      <c r="AAH411" s="46"/>
    </row>
    <row r="412" spans="1:710" ht="20.100000000000001" customHeight="1" x14ac:dyDescent="0.25">
      <c r="A412" s="46"/>
      <c r="B412" s="46"/>
      <c r="C412" s="30"/>
      <c r="D412" s="30"/>
      <c r="E412" s="30"/>
      <c r="F412" s="237"/>
      <c r="G412" s="30">
        <v>100</v>
      </c>
      <c r="H412" s="237"/>
      <c r="I412" s="30"/>
      <c r="J412" s="30"/>
      <c r="K412" s="238"/>
      <c r="L412" s="30"/>
      <c r="M412" s="30"/>
      <c r="N412" s="30"/>
      <c r="O412" s="30"/>
      <c r="P412" s="30"/>
      <c r="Q412" s="30"/>
      <c r="R412" s="30"/>
      <c r="S412" s="30"/>
      <c r="T412" s="30"/>
      <c r="U412" s="49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46"/>
      <c r="AO412" s="46"/>
      <c r="AP412" s="46"/>
      <c r="AQ412" s="46"/>
      <c r="AR412" s="46"/>
      <c r="AS412" s="46"/>
      <c r="AT412" s="46"/>
      <c r="AU412" s="46"/>
      <c r="AV412" s="46"/>
      <c r="AW412" s="46"/>
      <c r="AX412" s="46"/>
      <c r="AY412" s="46"/>
      <c r="AZ412" s="46"/>
      <c r="BA412" s="46"/>
      <c r="BB412" s="46"/>
      <c r="BC412" s="46"/>
      <c r="BD412" s="46"/>
      <c r="BE412" s="46"/>
      <c r="BF412" s="46"/>
      <c r="BG412" s="46"/>
      <c r="BH412" s="46"/>
      <c r="BI412" s="46"/>
      <c r="BJ412" s="46"/>
      <c r="BK412" s="46"/>
      <c r="BL412" s="46"/>
      <c r="BM412" s="46"/>
      <c r="BN412" s="46"/>
      <c r="BO412" s="46"/>
      <c r="BP412" s="46"/>
      <c r="BQ412" s="46"/>
      <c r="BR412" s="46"/>
      <c r="BS412" s="46"/>
      <c r="BT412" s="46"/>
      <c r="BU412" s="46"/>
      <c r="BV412" s="46"/>
      <c r="BW412" s="46"/>
      <c r="BX412" s="46"/>
      <c r="BY412" s="46"/>
      <c r="BZ412" s="46"/>
      <c r="CA412" s="46"/>
      <c r="CB412" s="46"/>
      <c r="CC412" s="46"/>
      <c r="CD412" s="46"/>
      <c r="CE412" s="46"/>
      <c r="CF412" s="46"/>
      <c r="CG412" s="46"/>
      <c r="CH412" s="46"/>
      <c r="CI412" s="46"/>
      <c r="CJ412" s="46"/>
      <c r="CK412" s="46"/>
      <c r="CL412" s="46"/>
      <c r="CM412" s="46"/>
      <c r="CN412" s="46"/>
      <c r="CO412" s="46"/>
      <c r="CP412" s="46"/>
      <c r="CQ412" s="46"/>
      <c r="CR412" s="46"/>
      <c r="CS412" s="46"/>
      <c r="CT412" s="46"/>
      <c r="CU412" s="46"/>
      <c r="CV412" s="46"/>
      <c r="CW412" s="46"/>
      <c r="CX412" s="46"/>
      <c r="CY412" s="46"/>
      <c r="CZ412" s="46"/>
      <c r="DA412" s="46"/>
      <c r="DB412" s="46"/>
      <c r="DC412" s="46"/>
      <c r="DD412" s="46"/>
      <c r="DE412" s="46"/>
      <c r="DF412" s="46"/>
      <c r="DG412" s="46"/>
      <c r="DH412" s="46"/>
      <c r="DI412" s="46"/>
      <c r="DJ412" s="46"/>
      <c r="DK412" s="46"/>
      <c r="DL412" s="46"/>
      <c r="DM412" s="46"/>
      <c r="DN412" s="46"/>
      <c r="DO412" s="46"/>
      <c r="DP412" s="46"/>
      <c r="DQ412" s="46"/>
      <c r="DR412" s="46"/>
      <c r="DS412" s="46"/>
      <c r="DT412" s="46"/>
      <c r="DU412" s="46"/>
      <c r="DV412" s="46"/>
      <c r="DW412" s="46"/>
      <c r="DX412" s="46"/>
      <c r="EG412" s="46"/>
      <c r="AAA412" s="46" t="e">
        <f>(INDEX('Dados Pedido'!$DY$1:$DY$1000000,MATCH(B412,'Dados Pedido'!$B$1:$B$1000000,0)))</f>
        <v>#N/A</v>
      </c>
      <c r="AAB412" s="46" t="e">
        <f>(INDEX('Dados Pedido'!$DZ$1:$DZ$100000,MATCH(C412,'Dados Pedido'!$C$1:$C$100000,0)))</f>
        <v>#N/A</v>
      </c>
      <c r="AAC412" t="e">
        <f>(INDEX('Dados Pedido'!$EC$1:$EC$100000,MATCH(F412,'Dados Pedido'!$F$1:$F$100000,0)))</f>
        <v>#N/A</v>
      </c>
      <c r="AAD412" s="46" t="e">
        <f>(INDEX('Dados Pedido'!$EA$1:$EA$100000,MATCH(H412,'Dados Pedido'!$H$1:$H$100000,0)))</f>
        <v>#N/A</v>
      </c>
      <c r="AAE412" s="46" t="e">
        <f>(INDEX('Dados Pedido'!$EB$1:$EB$100000,MATCH(K412,'Dados Pedido'!$K$1:$K$100000,0)))</f>
        <v>#N/A</v>
      </c>
      <c r="AAF412" s="44"/>
      <c r="AAG412" s="43"/>
      <c r="AAH412" s="46"/>
    </row>
    <row r="413" spans="1:710" ht="20.100000000000001" customHeight="1" x14ac:dyDescent="0.25">
      <c r="A413" s="46"/>
      <c r="B413" s="46"/>
      <c r="C413" s="30"/>
      <c r="D413" s="30"/>
      <c r="E413" s="30"/>
      <c r="F413" s="237"/>
      <c r="G413" s="30">
        <v>100</v>
      </c>
      <c r="H413" s="237"/>
      <c r="I413" s="30"/>
      <c r="J413" s="30"/>
      <c r="K413" s="238"/>
      <c r="L413" s="30"/>
      <c r="M413" s="30"/>
      <c r="N413" s="30"/>
      <c r="O413" s="30"/>
      <c r="P413" s="30"/>
      <c r="Q413" s="30"/>
      <c r="R413" s="30"/>
      <c r="S413" s="30"/>
      <c r="T413" s="30"/>
      <c r="U413" s="49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46"/>
      <c r="AO413" s="46"/>
      <c r="AP413" s="46"/>
      <c r="AQ413" s="46"/>
      <c r="AR413" s="46"/>
      <c r="AS413" s="46"/>
      <c r="AT413" s="46"/>
      <c r="AU413" s="46"/>
      <c r="AV413" s="46"/>
      <c r="AW413" s="46"/>
      <c r="AX413" s="46"/>
      <c r="AY413" s="46"/>
      <c r="AZ413" s="46"/>
      <c r="BA413" s="46"/>
      <c r="BB413" s="46"/>
      <c r="BC413" s="46"/>
      <c r="BD413" s="46"/>
      <c r="BE413" s="46"/>
      <c r="BF413" s="46"/>
      <c r="BG413" s="46"/>
      <c r="BH413" s="46"/>
      <c r="BI413" s="46"/>
      <c r="BJ413" s="46"/>
      <c r="BK413" s="46"/>
      <c r="BL413" s="46"/>
      <c r="BM413" s="46"/>
      <c r="BN413" s="46"/>
      <c r="BO413" s="46"/>
      <c r="BP413" s="46"/>
      <c r="BQ413" s="46"/>
      <c r="BR413" s="46"/>
      <c r="BS413" s="46"/>
      <c r="BT413" s="46"/>
      <c r="BU413" s="46"/>
      <c r="BV413" s="46"/>
      <c r="BW413" s="46"/>
      <c r="BX413" s="46"/>
      <c r="BY413" s="46"/>
      <c r="BZ413" s="46"/>
      <c r="CA413" s="46"/>
      <c r="CB413" s="46"/>
      <c r="CC413" s="46"/>
      <c r="CD413" s="46"/>
      <c r="CE413" s="46"/>
      <c r="CF413" s="46"/>
      <c r="CG413" s="46"/>
      <c r="CH413" s="46"/>
      <c r="CI413" s="46"/>
      <c r="CJ413" s="46"/>
      <c r="CK413" s="46"/>
      <c r="CL413" s="46"/>
      <c r="CM413" s="46"/>
      <c r="CN413" s="46"/>
      <c r="CO413" s="46"/>
      <c r="CP413" s="46"/>
      <c r="CQ413" s="46"/>
      <c r="CR413" s="46"/>
      <c r="CS413" s="46"/>
      <c r="CT413" s="46"/>
      <c r="CU413" s="46"/>
      <c r="CV413" s="46"/>
      <c r="CW413" s="46"/>
      <c r="CX413" s="46"/>
      <c r="CY413" s="46"/>
      <c r="CZ413" s="46"/>
      <c r="DA413" s="46"/>
      <c r="DB413" s="46"/>
      <c r="DC413" s="46"/>
      <c r="DD413" s="46"/>
      <c r="DE413" s="46"/>
      <c r="DF413" s="46"/>
      <c r="DG413" s="46"/>
      <c r="DH413" s="46"/>
      <c r="DI413" s="46"/>
      <c r="DJ413" s="46"/>
      <c r="DK413" s="46"/>
      <c r="DL413" s="46"/>
      <c r="DM413" s="46"/>
      <c r="DN413" s="46"/>
      <c r="DO413" s="46"/>
      <c r="DP413" s="46"/>
      <c r="DQ413" s="46"/>
      <c r="DR413" s="46"/>
      <c r="DS413" s="46"/>
      <c r="DT413" s="46"/>
      <c r="DU413" s="46"/>
      <c r="DV413" s="46"/>
      <c r="DW413" s="46"/>
      <c r="DX413" s="46"/>
      <c r="EG413" s="46"/>
      <c r="AAA413" s="46" t="e">
        <f>(INDEX('Dados Pedido'!$DY$1:$DY$1000000,MATCH(B413,'Dados Pedido'!$B$1:$B$1000000,0)))</f>
        <v>#N/A</v>
      </c>
      <c r="AAB413" s="46" t="e">
        <f>(INDEX('Dados Pedido'!$DZ$1:$DZ$100000,MATCH(C413,'Dados Pedido'!$C$1:$C$100000,0)))</f>
        <v>#N/A</v>
      </c>
      <c r="AAC413" t="e">
        <f>(INDEX('Dados Pedido'!$EC$1:$EC$100000,MATCH(F413,'Dados Pedido'!$F$1:$F$100000,0)))</f>
        <v>#N/A</v>
      </c>
      <c r="AAD413" s="46" t="e">
        <f>(INDEX('Dados Pedido'!$EA$1:$EA$100000,MATCH(H413,'Dados Pedido'!$H$1:$H$100000,0)))</f>
        <v>#N/A</v>
      </c>
      <c r="AAE413" s="46" t="e">
        <f>(INDEX('Dados Pedido'!$EB$1:$EB$100000,MATCH(K413,'Dados Pedido'!$K$1:$K$100000,0)))</f>
        <v>#N/A</v>
      </c>
      <c r="AAF413" s="44"/>
      <c r="AAG413" s="43"/>
      <c r="AAH413" s="46"/>
    </row>
    <row r="414" spans="1:710" ht="20.100000000000001" customHeight="1" x14ac:dyDescent="0.25">
      <c r="A414" s="46"/>
      <c r="B414" s="46"/>
      <c r="C414" s="30"/>
      <c r="D414" s="30"/>
      <c r="E414" s="30"/>
      <c r="F414" s="237"/>
      <c r="G414" s="30">
        <v>100</v>
      </c>
      <c r="H414" s="237"/>
      <c r="I414" s="30"/>
      <c r="J414" s="30"/>
      <c r="K414" s="238"/>
      <c r="L414" s="30"/>
      <c r="M414" s="30"/>
      <c r="N414" s="30"/>
      <c r="O414" s="30"/>
      <c r="P414" s="30"/>
      <c r="Q414" s="30"/>
      <c r="R414" s="30"/>
      <c r="S414" s="30"/>
      <c r="T414" s="30"/>
      <c r="U414" s="49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46"/>
      <c r="AO414" s="46"/>
      <c r="AP414" s="46"/>
      <c r="AQ414" s="46"/>
      <c r="AR414" s="46"/>
      <c r="AS414" s="46"/>
      <c r="AT414" s="46"/>
      <c r="AU414" s="46"/>
      <c r="AV414" s="46"/>
      <c r="AW414" s="46"/>
      <c r="AX414" s="46"/>
      <c r="AY414" s="46"/>
      <c r="AZ414" s="46"/>
      <c r="BA414" s="46"/>
      <c r="BB414" s="46"/>
      <c r="BC414" s="46"/>
      <c r="BD414" s="46"/>
      <c r="BE414" s="46"/>
      <c r="BF414" s="46"/>
      <c r="BG414" s="46"/>
      <c r="BH414" s="46"/>
      <c r="BI414" s="46"/>
      <c r="BJ414" s="46"/>
      <c r="BK414" s="46"/>
      <c r="BL414" s="46"/>
      <c r="BM414" s="46"/>
      <c r="BN414" s="46"/>
      <c r="BO414" s="46"/>
      <c r="BP414" s="46"/>
      <c r="BQ414" s="46"/>
      <c r="BR414" s="46"/>
      <c r="BS414" s="46"/>
      <c r="BT414" s="46"/>
      <c r="BU414" s="46"/>
      <c r="BV414" s="46"/>
      <c r="BW414" s="46"/>
      <c r="BX414" s="46"/>
      <c r="BY414" s="46"/>
      <c r="BZ414" s="46"/>
      <c r="CA414" s="46"/>
      <c r="CB414" s="46"/>
      <c r="CC414" s="46"/>
      <c r="CD414" s="46"/>
      <c r="CE414" s="46"/>
      <c r="CF414" s="46"/>
      <c r="CG414" s="46"/>
      <c r="CH414" s="46"/>
      <c r="CI414" s="46"/>
      <c r="CJ414" s="46"/>
      <c r="CK414" s="46"/>
      <c r="CL414" s="46"/>
      <c r="CM414" s="46"/>
      <c r="CN414" s="46"/>
      <c r="CO414" s="46"/>
      <c r="CP414" s="46"/>
      <c r="CQ414" s="46"/>
      <c r="CR414" s="46"/>
      <c r="CS414" s="46"/>
      <c r="CT414" s="46"/>
      <c r="CU414" s="46"/>
      <c r="CV414" s="46"/>
      <c r="CW414" s="46"/>
      <c r="CX414" s="46"/>
      <c r="CY414" s="46"/>
      <c r="CZ414" s="46"/>
      <c r="DA414" s="46"/>
      <c r="DB414" s="46"/>
      <c r="DC414" s="46"/>
      <c r="DD414" s="46"/>
      <c r="DE414" s="46"/>
      <c r="DF414" s="46"/>
      <c r="DG414" s="46"/>
      <c r="DH414" s="46"/>
      <c r="DI414" s="46"/>
      <c r="DJ414" s="46"/>
      <c r="DK414" s="46"/>
      <c r="DL414" s="46"/>
      <c r="DM414" s="46"/>
      <c r="DN414" s="46"/>
      <c r="DO414" s="46"/>
      <c r="DP414" s="46"/>
      <c r="DQ414" s="46"/>
      <c r="DR414" s="46"/>
      <c r="DS414" s="46"/>
      <c r="DT414" s="46"/>
      <c r="DU414" s="46"/>
      <c r="DV414" s="46"/>
      <c r="DW414" s="46"/>
      <c r="DX414" s="46"/>
      <c r="EG414" s="46"/>
      <c r="AAA414" s="46" t="e">
        <f>(INDEX('Dados Pedido'!$DY$1:$DY$1000000,MATCH(B414,'Dados Pedido'!$B$1:$B$1000000,0)))</f>
        <v>#N/A</v>
      </c>
      <c r="AAB414" s="46" t="e">
        <f>(INDEX('Dados Pedido'!$DZ$1:$DZ$100000,MATCH(C414,'Dados Pedido'!$C$1:$C$100000,0)))</f>
        <v>#N/A</v>
      </c>
      <c r="AAC414" t="e">
        <f>(INDEX('Dados Pedido'!$EC$1:$EC$100000,MATCH(F414,'Dados Pedido'!$F$1:$F$100000,0)))</f>
        <v>#N/A</v>
      </c>
      <c r="AAD414" s="46" t="e">
        <f>(INDEX('Dados Pedido'!$EA$1:$EA$100000,MATCH(H414,'Dados Pedido'!$H$1:$H$100000,0)))</f>
        <v>#N/A</v>
      </c>
      <c r="AAE414" s="46" t="e">
        <f>(INDEX('Dados Pedido'!$EB$1:$EB$100000,MATCH(K414,'Dados Pedido'!$K$1:$K$100000,0)))</f>
        <v>#N/A</v>
      </c>
      <c r="AAF414" s="44"/>
      <c r="AAG414" s="43"/>
      <c r="AAH414" s="46"/>
    </row>
    <row r="415" spans="1:710" ht="20.100000000000001" customHeight="1" x14ac:dyDescent="0.25">
      <c r="A415" s="46"/>
      <c r="B415" s="46"/>
      <c r="C415" s="30"/>
      <c r="D415" s="30"/>
      <c r="E415" s="30"/>
      <c r="F415" s="237"/>
      <c r="G415" s="30">
        <v>100</v>
      </c>
      <c r="H415" s="237"/>
      <c r="I415" s="30"/>
      <c r="J415" s="30"/>
      <c r="K415" s="238"/>
      <c r="L415" s="30"/>
      <c r="M415" s="30"/>
      <c r="N415" s="30"/>
      <c r="O415" s="30"/>
      <c r="P415" s="30"/>
      <c r="Q415" s="30"/>
      <c r="R415" s="30"/>
      <c r="S415" s="30"/>
      <c r="T415" s="30"/>
      <c r="U415" s="49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46"/>
      <c r="AO415" s="46"/>
      <c r="AP415" s="46"/>
      <c r="AQ415" s="46"/>
      <c r="AR415" s="46"/>
      <c r="AS415" s="46"/>
      <c r="AT415" s="46"/>
      <c r="AU415" s="46"/>
      <c r="AV415" s="46"/>
      <c r="AW415" s="46"/>
      <c r="AX415" s="46"/>
      <c r="AY415" s="46"/>
      <c r="AZ415" s="46"/>
      <c r="BA415" s="46"/>
      <c r="BB415" s="46"/>
      <c r="BC415" s="46"/>
      <c r="BD415" s="46"/>
      <c r="BE415" s="46"/>
      <c r="BF415" s="46"/>
      <c r="BG415" s="46"/>
      <c r="BH415" s="46"/>
      <c r="BI415" s="46"/>
      <c r="BJ415" s="46"/>
      <c r="BK415" s="46"/>
      <c r="BL415" s="46"/>
      <c r="BM415" s="46"/>
      <c r="BN415" s="46"/>
      <c r="BO415" s="46"/>
      <c r="BP415" s="46"/>
      <c r="BQ415" s="46"/>
      <c r="BR415" s="46"/>
      <c r="BS415" s="46"/>
      <c r="BT415" s="46"/>
      <c r="BU415" s="46"/>
      <c r="BV415" s="46"/>
      <c r="BW415" s="46"/>
      <c r="BX415" s="46"/>
      <c r="BY415" s="46"/>
      <c r="BZ415" s="46"/>
      <c r="CA415" s="46"/>
      <c r="CB415" s="46"/>
      <c r="CC415" s="46"/>
      <c r="CD415" s="46"/>
      <c r="CE415" s="46"/>
      <c r="CF415" s="46"/>
      <c r="CG415" s="46"/>
      <c r="CH415" s="46"/>
      <c r="CI415" s="46"/>
      <c r="CJ415" s="46"/>
      <c r="CK415" s="46"/>
      <c r="CL415" s="46"/>
      <c r="CM415" s="46"/>
      <c r="CN415" s="46"/>
      <c r="CO415" s="46"/>
      <c r="CP415" s="46"/>
      <c r="CQ415" s="46"/>
      <c r="CR415" s="46"/>
      <c r="CS415" s="46"/>
      <c r="CT415" s="46"/>
      <c r="CU415" s="46"/>
      <c r="CV415" s="46"/>
      <c r="CW415" s="46"/>
      <c r="CX415" s="46"/>
      <c r="CY415" s="46"/>
      <c r="CZ415" s="46"/>
      <c r="DA415" s="46"/>
      <c r="DB415" s="46"/>
      <c r="DC415" s="46"/>
      <c r="DD415" s="46"/>
      <c r="DE415" s="46"/>
      <c r="DF415" s="46"/>
      <c r="DG415" s="46"/>
      <c r="DH415" s="46"/>
      <c r="DI415" s="46"/>
      <c r="DJ415" s="46"/>
      <c r="DK415" s="46"/>
      <c r="DL415" s="46"/>
      <c r="DM415" s="46"/>
      <c r="DN415" s="46"/>
      <c r="DO415" s="46"/>
      <c r="DP415" s="46"/>
      <c r="DQ415" s="46"/>
      <c r="DR415" s="46"/>
      <c r="DS415" s="46"/>
      <c r="DT415" s="46"/>
      <c r="DU415" s="46"/>
      <c r="DV415" s="46"/>
      <c r="DW415" s="46"/>
      <c r="DX415" s="46"/>
      <c r="EG415" s="46"/>
      <c r="AAA415" s="46" t="e">
        <f>(INDEX('Dados Pedido'!$DY$1:$DY$1000000,MATCH(B415,'Dados Pedido'!$B$1:$B$1000000,0)))</f>
        <v>#N/A</v>
      </c>
      <c r="AAB415" s="46" t="e">
        <f>(INDEX('Dados Pedido'!$DZ$1:$DZ$100000,MATCH(C415,'Dados Pedido'!$C$1:$C$100000,0)))</f>
        <v>#N/A</v>
      </c>
      <c r="AAC415" t="e">
        <f>(INDEX('Dados Pedido'!$EC$1:$EC$100000,MATCH(F415,'Dados Pedido'!$F$1:$F$100000,0)))</f>
        <v>#N/A</v>
      </c>
      <c r="AAD415" s="46" t="e">
        <f>(INDEX('Dados Pedido'!$EA$1:$EA$100000,MATCH(H415,'Dados Pedido'!$H$1:$H$100000,0)))</f>
        <v>#N/A</v>
      </c>
      <c r="AAE415" s="46" t="e">
        <f>(INDEX('Dados Pedido'!$EB$1:$EB$100000,MATCH(K415,'Dados Pedido'!$K$1:$K$100000,0)))</f>
        <v>#N/A</v>
      </c>
      <c r="AAF415" s="44"/>
      <c r="AAG415" s="43"/>
      <c r="AAH415" s="46"/>
    </row>
    <row r="416" spans="1:710" ht="20.100000000000001" customHeight="1" x14ac:dyDescent="0.25">
      <c r="A416" s="46"/>
      <c r="B416" s="46"/>
      <c r="C416" s="30"/>
      <c r="D416" s="30"/>
      <c r="E416" s="30"/>
      <c r="F416" s="237"/>
      <c r="G416" s="30">
        <v>100</v>
      </c>
      <c r="H416" s="237"/>
      <c r="I416" s="30"/>
      <c r="J416" s="30"/>
      <c r="K416" s="238"/>
      <c r="L416" s="30"/>
      <c r="M416" s="30"/>
      <c r="N416" s="30"/>
      <c r="O416" s="30"/>
      <c r="P416" s="30"/>
      <c r="Q416" s="30"/>
      <c r="R416" s="30"/>
      <c r="S416" s="30"/>
      <c r="T416" s="30"/>
      <c r="U416" s="49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46"/>
      <c r="AO416" s="46"/>
      <c r="AP416" s="46"/>
      <c r="AQ416" s="46"/>
      <c r="AR416" s="46"/>
      <c r="AS416" s="46"/>
      <c r="AT416" s="46"/>
      <c r="AU416" s="46"/>
      <c r="AV416" s="46"/>
      <c r="AW416" s="46"/>
      <c r="AX416" s="46"/>
      <c r="AY416" s="46"/>
      <c r="AZ416" s="46"/>
      <c r="BA416" s="46"/>
      <c r="BB416" s="46"/>
      <c r="BC416" s="46"/>
      <c r="BD416" s="46"/>
      <c r="BE416" s="46"/>
      <c r="BF416" s="46"/>
      <c r="BG416" s="46"/>
      <c r="BH416" s="46"/>
      <c r="BI416" s="46"/>
      <c r="BJ416" s="46"/>
      <c r="BK416" s="46"/>
      <c r="BL416" s="46"/>
      <c r="BM416" s="46"/>
      <c r="BN416" s="46"/>
      <c r="BO416" s="46"/>
      <c r="BP416" s="46"/>
      <c r="BQ416" s="46"/>
      <c r="BR416" s="46"/>
      <c r="BS416" s="46"/>
      <c r="BT416" s="46"/>
      <c r="BU416" s="46"/>
      <c r="BV416" s="46"/>
      <c r="BW416" s="46"/>
      <c r="BX416" s="46"/>
      <c r="BY416" s="46"/>
      <c r="BZ416" s="46"/>
      <c r="CA416" s="46"/>
      <c r="CB416" s="46"/>
      <c r="CC416" s="46"/>
      <c r="CD416" s="46"/>
      <c r="CE416" s="46"/>
      <c r="CF416" s="46"/>
      <c r="CG416" s="46"/>
      <c r="CH416" s="46"/>
      <c r="CI416" s="46"/>
      <c r="CJ416" s="46"/>
      <c r="CK416" s="46"/>
      <c r="CL416" s="46"/>
      <c r="CM416" s="46"/>
      <c r="CN416" s="46"/>
      <c r="CO416" s="46"/>
      <c r="CP416" s="46"/>
      <c r="CQ416" s="46"/>
      <c r="CR416" s="46"/>
      <c r="CS416" s="46"/>
      <c r="CT416" s="46"/>
      <c r="CU416" s="46"/>
      <c r="CV416" s="46"/>
      <c r="CW416" s="46"/>
      <c r="CX416" s="46"/>
      <c r="CY416" s="46"/>
      <c r="CZ416" s="46"/>
      <c r="DA416" s="46"/>
      <c r="DB416" s="46"/>
      <c r="DC416" s="46"/>
      <c r="DD416" s="46"/>
      <c r="DE416" s="46"/>
      <c r="DF416" s="46"/>
      <c r="DG416" s="46"/>
      <c r="DH416" s="46"/>
      <c r="DI416" s="46"/>
      <c r="DJ416" s="46"/>
      <c r="DK416" s="46"/>
      <c r="DL416" s="46"/>
      <c r="DM416" s="46"/>
      <c r="DN416" s="46"/>
      <c r="DO416" s="46"/>
      <c r="DP416" s="46"/>
      <c r="DQ416" s="46"/>
      <c r="DR416" s="46"/>
      <c r="DS416" s="46"/>
      <c r="DT416" s="46"/>
      <c r="DU416" s="46"/>
      <c r="DV416" s="46"/>
      <c r="DW416" s="46"/>
      <c r="DX416" s="46"/>
      <c r="EG416" s="46"/>
      <c r="AAA416" s="46" t="e">
        <f>(INDEX('Dados Pedido'!$DY$1:$DY$1000000,MATCH(B416,'Dados Pedido'!$B$1:$B$1000000,0)))</f>
        <v>#N/A</v>
      </c>
      <c r="AAB416" s="46" t="e">
        <f>(INDEX('Dados Pedido'!$DZ$1:$DZ$100000,MATCH(C416,'Dados Pedido'!$C$1:$C$100000,0)))</f>
        <v>#N/A</v>
      </c>
      <c r="AAC416" t="e">
        <f>(INDEX('Dados Pedido'!$EC$1:$EC$100000,MATCH(F416,'Dados Pedido'!$F$1:$F$100000,0)))</f>
        <v>#N/A</v>
      </c>
      <c r="AAD416" s="46" t="e">
        <f>(INDEX('Dados Pedido'!$EA$1:$EA$100000,MATCH(H416,'Dados Pedido'!$H$1:$H$100000,0)))</f>
        <v>#N/A</v>
      </c>
      <c r="AAE416" s="46" t="e">
        <f>(INDEX('Dados Pedido'!$EB$1:$EB$100000,MATCH(K416,'Dados Pedido'!$K$1:$K$100000,0)))</f>
        <v>#N/A</v>
      </c>
      <c r="AAF416" s="44"/>
      <c r="AAG416" s="43"/>
      <c r="AAH416" s="46"/>
    </row>
    <row r="417" spans="1:710" ht="20.100000000000001" customHeight="1" x14ac:dyDescent="0.25">
      <c r="A417" s="46"/>
      <c r="B417" s="46"/>
      <c r="C417" s="30"/>
      <c r="D417" s="30"/>
      <c r="E417" s="30"/>
      <c r="F417" s="237"/>
      <c r="G417" s="30">
        <v>100</v>
      </c>
      <c r="H417" s="237"/>
      <c r="I417" s="30"/>
      <c r="J417" s="30"/>
      <c r="K417" s="238"/>
      <c r="L417" s="30"/>
      <c r="M417" s="30"/>
      <c r="N417" s="30"/>
      <c r="O417" s="30"/>
      <c r="P417" s="30"/>
      <c r="Q417" s="30"/>
      <c r="R417" s="30"/>
      <c r="S417" s="30"/>
      <c r="T417" s="30"/>
      <c r="U417" s="49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46"/>
      <c r="AO417" s="46"/>
      <c r="AP417" s="46"/>
      <c r="AQ417" s="46"/>
      <c r="AR417" s="46"/>
      <c r="AS417" s="46"/>
      <c r="AT417" s="46"/>
      <c r="AU417" s="46"/>
      <c r="AV417" s="46"/>
      <c r="AW417" s="46"/>
      <c r="AX417" s="46"/>
      <c r="AY417" s="46"/>
      <c r="AZ417" s="46"/>
      <c r="BA417" s="46"/>
      <c r="BB417" s="46"/>
      <c r="BC417" s="46"/>
      <c r="BD417" s="46"/>
      <c r="BE417" s="46"/>
      <c r="BF417" s="46"/>
      <c r="BG417" s="46"/>
      <c r="BH417" s="46"/>
      <c r="BI417" s="46"/>
      <c r="BJ417" s="46"/>
      <c r="BK417" s="46"/>
      <c r="BL417" s="46"/>
      <c r="BM417" s="46"/>
      <c r="BN417" s="46"/>
      <c r="BO417" s="46"/>
      <c r="BP417" s="46"/>
      <c r="BQ417" s="46"/>
      <c r="BR417" s="46"/>
      <c r="BS417" s="46"/>
      <c r="BT417" s="46"/>
      <c r="BU417" s="46"/>
      <c r="BV417" s="46"/>
      <c r="BW417" s="46"/>
      <c r="BX417" s="46"/>
      <c r="BY417" s="46"/>
      <c r="BZ417" s="46"/>
      <c r="CA417" s="46"/>
      <c r="CB417" s="46"/>
      <c r="CC417" s="46"/>
      <c r="CD417" s="46"/>
      <c r="CE417" s="46"/>
      <c r="CF417" s="46"/>
      <c r="CG417" s="46"/>
      <c r="CH417" s="46"/>
      <c r="CI417" s="46"/>
      <c r="CJ417" s="46"/>
      <c r="CK417" s="46"/>
      <c r="CL417" s="46"/>
      <c r="CM417" s="46"/>
      <c r="CN417" s="46"/>
      <c r="CO417" s="46"/>
      <c r="CP417" s="46"/>
      <c r="CQ417" s="46"/>
      <c r="CR417" s="46"/>
      <c r="CS417" s="46"/>
      <c r="CT417" s="46"/>
      <c r="CU417" s="46"/>
      <c r="CV417" s="46"/>
      <c r="CW417" s="46"/>
      <c r="CX417" s="46"/>
      <c r="CY417" s="46"/>
      <c r="CZ417" s="46"/>
      <c r="DA417" s="46"/>
      <c r="DB417" s="46"/>
      <c r="DC417" s="46"/>
      <c r="DD417" s="46"/>
      <c r="DE417" s="46"/>
      <c r="DF417" s="46"/>
      <c r="DG417" s="46"/>
      <c r="DH417" s="46"/>
      <c r="DI417" s="46"/>
      <c r="DJ417" s="46"/>
      <c r="DK417" s="46"/>
      <c r="DL417" s="46"/>
      <c r="DM417" s="46"/>
      <c r="DN417" s="46"/>
      <c r="DO417" s="46"/>
      <c r="DP417" s="46"/>
      <c r="DQ417" s="46"/>
      <c r="DR417" s="46"/>
      <c r="DS417" s="46"/>
      <c r="DT417" s="46"/>
      <c r="DU417" s="46"/>
      <c r="DV417" s="46"/>
      <c r="DW417" s="46"/>
      <c r="DX417" s="46"/>
      <c r="EG417" s="46"/>
      <c r="AAA417" s="46" t="e">
        <f>(INDEX('Dados Pedido'!$DY$1:$DY$1000000,MATCH(B417,'Dados Pedido'!$B$1:$B$1000000,0)))</f>
        <v>#N/A</v>
      </c>
      <c r="AAB417" s="46" t="e">
        <f>(INDEX('Dados Pedido'!$DZ$1:$DZ$100000,MATCH(C417,'Dados Pedido'!$C$1:$C$100000,0)))</f>
        <v>#N/A</v>
      </c>
      <c r="AAC417" t="e">
        <f>(INDEX('Dados Pedido'!$EC$1:$EC$100000,MATCH(F417,'Dados Pedido'!$F$1:$F$100000,0)))</f>
        <v>#N/A</v>
      </c>
      <c r="AAD417" s="46" t="e">
        <f>(INDEX('Dados Pedido'!$EA$1:$EA$100000,MATCH(H417,'Dados Pedido'!$H$1:$H$100000,0)))</f>
        <v>#N/A</v>
      </c>
      <c r="AAE417" s="46" t="e">
        <f>(INDEX('Dados Pedido'!$EB$1:$EB$100000,MATCH(K417,'Dados Pedido'!$K$1:$K$100000,0)))</f>
        <v>#N/A</v>
      </c>
      <c r="AAF417" s="44"/>
      <c r="AAG417" s="43"/>
      <c r="AAH417" s="46"/>
    </row>
    <row r="418" spans="1:710" ht="20.100000000000001" customHeight="1" x14ac:dyDescent="0.25">
      <c r="A418" s="46"/>
      <c r="B418" s="46"/>
      <c r="C418" s="30"/>
      <c r="D418" s="30"/>
      <c r="E418" s="30"/>
      <c r="F418" s="237"/>
      <c r="G418" s="30">
        <v>100</v>
      </c>
      <c r="H418" s="237"/>
      <c r="I418" s="30"/>
      <c r="J418" s="30"/>
      <c r="K418" s="238"/>
      <c r="L418" s="30"/>
      <c r="M418" s="30"/>
      <c r="N418" s="30"/>
      <c r="O418" s="30"/>
      <c r="P418" s="30"/>
      <c r="Q418" s="30"/>
      <c r="R418" s="30"/>
      <c r="S418" s="30"/>
      <c r="T418" s="30"/>
      <c r="U418" s="49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46"/>
      <c r="AO418" s="46"/>
      <c r="AP418" s="46"/>
      <c r="AQ418" s="46"/>
      <c r="AR418" s="46"/>
      <c r="AS418" s="46"/>
      <c r="AT418" s="46"/>
      <c r="AU418" s="46"/>
      <c r="AV418" s="46"/>
      <c r="AW418" s="46"/>
      <c r="AX418" s="46"/>
      <c r="AY418" s="46"/>
      <c r="AZ418" s="46"/>
      <c r="BA418" s="46"/>
      <c r="BB418" s="46"/>
      <c r="BC418" s="46"/>
      <c r="BD418" s="46"/>
      <c r="BE418" s="46"/>
      <c r="BF418" s="46"/>
      <c r="BG418" s="46"/>
      <c r="BH418" s="46"/>
      <c r="BI418" s="46"/>
      <c r="BJ418" s="46"/>
      <c r="BK418" s="46"/>
      <c r="BL418" s="46"/>
      <c r="BM418" s="46"/>
      <c r="BN418" s="46"/>
      <c r="BO418" s="46"/>
      <c r="BP418" s="46"/>
      <c r="BQ418" s="46"/>
      <c r="BR418" s="46"/>
      <c r="BS418" s="46"/>
      <c r="BT418" s="46"/>
      <c r="BU418" s="46"/>
      <c r="BV418" s="46"/>
      <c r="BW418" s="46"/>
      <c r="BX418" s="46"/>
      <c r="BY418" s="46"/>
      <c r="BZ418" s="46"/>
      <c r="CA418" s="46"/>
      <c r="CB418" s="46"/>
      <c r="CC418" s="46"/>
      <c r="CD418" s="46"/>
      <c r="CE418" s="46"/>
      <c r="CF418" s="46"/>
      <c r="CG418" s="46"/>
      <c r="CH418" s="46"/>
      <c r="CI418" s="46"/>
      <c r="CJ418" s="46"/>
      <c r="CK418" s="46"/>
      <c r="CL418" s="46"/>
      <c r="CM418" s="46"/>
      <c r="CN418" s="46"/>
      <c r="CO418" s="46"/>
      <c r="CP418" s="46"/>
      <c r="CQ418" s="46"/>
      <c r="CR418" s="46"/>
      <c r="CS418" s="46"/>
      <c r="CT418" s="46"/>
      <c r="CU418" s="46"/>
      <c r="CV418" s="46"/>
      <c r="CW418" s="46"/>
      <c r="CX418" s="46"/>
      <c r="CY418" s="46"/>
      <c r="CZ418" s="46"/>
      <c r="DA418" s="46"/>
      <c r="DB418" s="46"/>
      <c r="DC418" s="46"/>
      <c r="DD418" s="46"/>
      <c r="DE418" s="46"/>
      <c r="DF418" s="46"/>
      <c r="DG418" s="46"/>
      <c r="DH418" s="46"/>
      <c r="DI418" s="46"/>
      <c r="DJ418" s="46"/>
      <c r="DK418" s="46"/>
      <c r="DL418" s="46"/>
      <c r="DM418" s="46"/>
      <c r="DN418" s="46"/>
      <c r="DO418" s="46"/>
      <c r="DP418" s="46"/>
      <c r="DQ418" s="46"/>
      <c r="DR418" s="46"/>
      <c r="DS418" s="46"/>
      <c r="DT418" s="46"/>
      <c r="DU418" s="46"/>
      <c r="DV418" s="46"/>
      <c r="DW418" s="46"/>
      <c r="DX418" s="46"/>
      <c r="EG418" s="46"/>
      <c r="AAA418" s="46" t="e">
        <f>(INDEX('Dados Pedido'!$DY$1:$DY$1000000,MATCH(B418,'Dados Pedido'!$B$1:$B$1000000,0)))</f>
        <v>#N/A</v>
      </c>
      <c r="AAB418" s="46" t="e">
        <f>(INDEX('Dados Pedido'!$DZ$1:$DZ$100000,MATCH(C418,'Dados Pedido'!$C$1:$C$100000,0)))</f>
        <v>#N/A</v>
      </c>
      <c r="AAC418" t="e">
        <f>(INDEX('Dados Pedido'!$EC$1:$EC$100000,MATCH(F418,'Dados Pedido'!$F$1:$F$100000,0)))</f>
        <v>#N/A</v>
      </c>
      <c r="AAD418" s="46" t="e">
        <f>(INDEX('Dados Pedido'!$EA$1:$EA$100000,MATCH(H418,'Dados Pedido'!$H$1:$H$100000,0)))</f>
        <v>#N/A</v>
      </c>
      <c r="AAE418" s="46" t="e">
        <f>(INDEX('Dados Pedido'!$EB$1:$EB$100000,MATCH(K418,'Dados Pedido'!$K$1:$K$100000,0)))</f>
        <v>#N/A</v>
      </c>
      <c r="AAF418" s="44"/>
      <c r="AAG418" s="43"/>
      <c r="AAH418" s="46"/>
    </row>
    <row r="419" spans="1:710" ht="20.100000000000001" customHeight="1" x14ac:dyDescent="0.25">
      <c r="A419" s="46"/>
      <c r="B419" s="46"/>
      <c r="C419" s="30"/>
      <c r="D419" s="30"/>
      <c r="E419" s="30"/>
      <c r="F419" s="237"/>
      <c r="G419" s="30">
        <v>100</v>
      </c>
      <c r="H419" s="237"/>
      <c r="I419" s="30"/>
      <c r="J419" s="30"/>
      <c r="K419" s="238"/>
      <c r="L419" s="30"/>
      <c r="M419" s="30"/>
      <c r="N419" s="30"/>
      <c r="O419" s="30"/>
      <c r="P419" s="30"/>
      <c r="Q419" s="30"/>
      <c r="R419" s="30"/>
      <c r="S419" s="30"/>
      <c r="T419" s="30"/>
      <c r="U419" s="49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46"/>
      <c r="AO419" s="46"/>
      <c r="AP419" s="46"/>
      <c r="AQ419" s="46"/>
      <c r="AR419" s="46"/>
      <c r="AS419" s="46"/>
      <c r="AT419" s="46"/>
      <c r="AU419" s="46"/>
      <c r="AV419" s="46"/>
      <c r="AW419" s="46"/>
      <c r="AX419" s="46"/>
      <c r="AY419" s="46"/>
      <c r="AZ419" s="46"/>
      <c r="BA419" s="46"/>
      <c r="BB419" s="46"/>
      <c r="BC419" s="46"/>
      <c r="BD419" s="46"/>
      <c r="BE419" s="46"/>
      <c r="BF419" s="46"/>
      <c r="BG419" s="46"/>
      <c r="BH419" s="46"/>
      <c r="BI419" s="46"/>
      <c r="BJ419" s="46"/>
      <c r="BK419" s="46"/>
      <c r="BL419" s="46"/>
      <c r="BM419" s="46"/>
      <c r="BN419" s="46"/>
      <c r="BO419" s="46"/>
      <c r="BP419" s="46"/>
      <c r="BQ419" s="46"/>
      <c r="BR419" s="46"/>
      <c r="BS419" s="46"/>
      <c r="BT419" s="46"/>
      <c r="BU419" s="46"/>
      <c r="BV419" s="46"/>
      <c r="BW419" s="46"/>
      <c r="BX419" s="46"/>
      <c r="BY419" s="46"/>
      <c r="BZ419" s="46"/>
      <c r="CA419" s="46"/>
      <c r="CB419" s="46"/>
      <c r="CC419" s="46"/>
      <c r="CD419" s="46"/>
      <c r="CE419" s="46"/>
      <c r="CF419" s="46"/>
      <c r="CG419" s="46"/>
      <c r="CH419" s="46"/>
      <c r="CI419" s="46"/>
      <c r="CJ419" s="46"/>
      <c r="CK419" s="46"/>
      <c r="CL419" s="46"/>
      <c r="CM419" s="46"/>
      <c r="CN419" s="46"/>
      <c r="CO419" s="46"/>
      <c r="CP419" s="46"/>
      <c r="CQ419" s="46"/>
      <c r="CR419" s="46"/>
      <c r="CS419" s="46"/>
      <c r="CT419" s="46"/>
      <c r="CU419" s="46"/>
      <c r="CV419" s="46"/>
      <c r="CW419" s="46"/>
      <c r="CX419" s="46"/>
      <c r="CY419" s="46"/>
      <c r="CZ419" s="46"/>
      <c r="DA419" s="46"/>
      <c r="DB419" s="46"/>
      <c r="DC419" s="46"/>
      <c r="DD419" s="46"/>
      <c r="DE419" s="46"/>
      <c r="DF419" s="46"/>
      <c r="DG419" s="46"/>
      <c r="DH419" s="46"/>
      <c r="DI419" s="46"/>
      <c r="DJ419" s="46"/>
      <c r="DK419" s="46"/>
      <c r="DL419" s="46"/>
      <c r="DM419" s="46"/>
      <c r="DN419" s="46"/>
      <c r="DO419" s="46"/>
      <c r="DP419" s="46"/>
      <c r="DQ419" s="46"/>
      <c r="DR419" s="46"/>
      <c r="DS419" s="46"/>
      <c r="DT419" s="46"/>
      <c r="DU419" s="46"/>
      <c r="DV419" s="46"/>
      <c r="DW419" s="46"/>
      <c r="DX419" s="46"/>
      <c r="EG419" s="46"/>
      <c r="AAA419" s="46" t="e">
        <f>(INDEX('Dados Pedido'!$DY$1:$DY$1000000,MATCH(B419,'Dados Pedido'!$B$1:$B$1000000,0)))</f>
        <v>#N/A</v>
      </c>
      <c r="AAB419" s="46" t="e">
        <f>(INDEX('Dados Pedido'!$DZ$1:$DZ$100000,MATCH(C419,'Dados Pedido'!$C$1:$C$100000,0)))</f>
        <v>#N/A</v>
      </c>
      <c r="AAC419" t="e">
        <f>(INDEX('Dados Pedido'!$EC$1:$EC$100000,MATCH(F419,'Dados Pedido'!$F$1:$F$100000,0)))</f>
        <v>#N/A</v>
      </c>
      <c r="AAD419" s="46" t="e">
        <f>(INDEX('Dados Pedido'!$EA$1:$EA$100000,MATCH(H419,'Dados Pedido'!$H$1:$H$100000,0)))</f>
        <v>#N/A</v>
      </c>
      <c r="AAE419" s="46" t="e">
        <f>(INDEX('Dados Pedido'!$EB$1:$EB$100000,MATCH(K419,'Dados Pedido'!$K$1:$K$100000,0)))</f>
        <v>#N/A</v>
      </c>
      <c r="AAF419" s="44"/>
      <c r="AAG419" s="43"/>
      <c r="AAH419" s="46"/>
    </row>
    <row r="420" spans="1:710" ht="20.100000000000001" customHeight="1" x14ac:dyDescent="0.25">
      <c r="A420" s="46"/>
      <c r="B420" s="46"/>
      <c r="C420" s="30"/>
      <c r="D420" s="30"/>
      <c r="E420" s="30"/>
      <c r="F420" s="237"/>
      <c r="G420" s="30">
        <v>100</v>
      </c>
      <c r="H420" s="237"/>
      <c r="I420" s="30"/>
      <c r="J420" s="30"/>
      <c r="K420" s="238"/>
      <c r="L420" s="30"/>
      <c r="M420" s="30"/>
      <c r="N420" s="30"/>
      <c r="O420" s="30"/>
      <c r="P420" s="30"/>
      <c r="Q420" s="30"/>
      <c r="R420" s="30"/>
      <c r="S420" s="30"/>
      <c r="T420" s="30"/>
      <c r="U420" s="49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46"/>
      <c r="AO420" s="46"/>
      <c r="AP420" s="46"/>
      <c r="AQ420" s="46"/>
      <c r="AR420" s="46"/>
      <c r="AS420" s="46"/>
      <c r="AT420" s="46"/>
      <c r="AU420" s="46"/>
      <c r="AV420" s="46"/>
      <c r="AW420" s="46"/>
      <c r="AX420" s="46"/>
      <c r="AY420" s="46"/>
      <c r="AZ420" s="46"/>
      <c r="BA420" s="46"/>
      <c r="BB420" s="46"/>
      <c r="BC420" s="46"/>
      <c r="BD420" s="46"/>
      <c r="BE420" s="46"/>
      <c r="BF420" s="46"/>
      <c r="BG420" s="46"/>
      <c r="BH420" s="46"/>
      <c r="BI420" s="46"/>
      <c r="BJ420" s="46"/>
      <c r="BK420" s="46"/>
      <c r="BL420" s="46"/>
      <c r="BM420" s="46"/>
      <c r="BN420" s="46"/>
      <c r="BO420" s="46"/>
      <c r="BP420" s="46"/>
      <c r="BQ420" s="46"/>
      <c r="BR420" s="46"/>
      <c r="BS420" s="46"/>
      <c r="BT420" s="46"/>
      <c r="BU420" s="46"/>
      <c r="BV420" s="46"/>
      <c r="BW420" s="46"/>
      <c r="BX420" s="46"/>
      <c r="BY420" s="46"/>
      <c r="BZ420" s="46"/>
      <c r="CA420" s="46"/>
      <c r="CB420" s="46"/>
      <c r="CC420" s="46"/>
      <c r="CD420" s="46"/>
      <c r="CE420" s="46"/>
      <c r="CF420" s="46"/>
      <c r="CG420" s="46"/>
      <c r="CH420" s="46"/>
      <c r="CI420" s="46"/>
      <c r="CJ420" s="46"/>
      <c r="CK420" s="46"/>
      <c r="CL420" s="46"/>
      <c r="CM420" s="46"/>
      <c r="CN420" s="46"/>
      <c r="CO420" s="46"/>
      <c r="CP420" s="46"/>
      <c r="CQ420" s="46"/>
      <c r="CR420" s="46"/>
      <c r="CS420" s="46"/>
      <c r="CT420" s="46"/>
      <c r="CU420" s="46"/>
      <c r="CV420" s="46"/>
      <c r="CW420" s="46"/>
      <c r="CX420" s="46"/>
      <c r="CY420" s="46"/>
      <c r="CZ420" s="46"/>
      <c r="DA420" s="46"/>
      <c r="DB420" s="46"/>
      <c r="DC420" s="46"/>
      <c r="DD420" s="46"/>
      <c r="DE420" s="46"/>
      <c r="DF420" s="46"/>
      <c r="DG420" s="46"/>
      <c r="DH420" s="46"/>
      <c r="DI420" s="46"/>
      <c r="DJ420" s="46"/>
      <c r="DK420" s="46"/>
      <c r="DL420" s="46"/>
      <c r="DM420" s="46"/>
      <c r="DN420" s="46"/>
      <c r="DO420" s="46"/>
      <c r="DP420" s="46"/>
      <c r="DQ420" s="46"/>
      <c r="DR420" s="46"/>
      <c r="DS420" s="46"/>
      <c r="DT420" s="46"/>
      <c r="DU420" s="46"/>
      <c r="DV420" s="46"/>
      <c r="DW420" s="46"/>
      <c r="DX420" s="46"/>
      <c r="EG420" s="46"/>
      <c r="AAA420" s="46" t="e">
        <f>(INDEX('Dados Pedido'!$DY$1:$DY$1000000,MATCH(B420,'Dados Pedido'!$B$1:$B$1000000,0)))</f>
        <v>#N/A</v>
      </c>
      <c r="AAB420" s="46" t="e">
        <f>(INDEX('Dados Pedido'!$DZ$1:$DZ$100000,MATCH(C420,'Dados Pedido'!$C$1:$C$100000,0)))</f>
        <v>#N/A</v>
      </c>
      <c r="AAC420" t="e">
        <f>(INDEX('Dados Pedido'!$EC$1:$EC$100000,MATCH(F420,'Dados Pedido'!$F$1:$F$100000,0)))</f>
        <v>#N/A</v>
      </c>
      <c r="AAD420" s="46" t="e">
        <f>(INDEX('Dados Pedido'!$EA$1:$EA$100000,MATCH(H420,'Dados Pedido'!$H$1:$H$100000,0)))</f>
        <v>#N/A</v>
      </c>
      <c r="AAE420" s="46" t="e">
        <f>(INDEX('Dados Pedido'!$EB$1:$EB$100000,MATCH(K420,'Dados Pedido'!$K$1:$K$100000,0)))</f>
        <v>#N/A</v>
      </c>
      <c r="AAF420" s="44"/>
      <c r="AAG420" s="43"/>
      <c r="AAH420" s="46"/>
    </row>
    <row r="421" spans="1:710" ht="20.100000000000001" customHeight="1" x14ac:dyDescent="0.25">
      <c r="A421" s="46"/>
      <c r="B421" s="46"/>
      <c r="C421" s="30"/>
      <c r="D421" s="30"/>
      <c r="E421" s="30"/>
      <c r="F421" s="237"/>
      <c r="G421" s="30">
        <v>100</v>
      </c>
      <c r="H421" s="237"/>
      <c r="I421" s="30"/>
      <c r="J421" s="30"/>
      <c r="K421" s="238"/>
      <c r="L421" s="30"/>
      <c r="M421" s="30"/>
      <c r="N421" s="30"/>
      <c r="O421" s="30"/>
      <c r="P421" s="30"/>
      <c r="Q421" s="30"/>
      <c r="R421" s="30"/>
      <c r="S421" s="30"/>
      <c r="T421" s="30"/>
      <c r="U421" s="49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46"/>
      <c r="AO421" s="46"/>
      <c r="AP421" s="46"/>
      <c r="AQ421" s="46"/>
      <c r="AR421" s="46"/>
      <c r="AS421" s="46"/>
      <c r="AT421" s="46"/>
      <c r="AU421" s="46"/>
      <c r="AV421" s="46"/>
      <c r="AW421" s="46"/>
      <c r="AX421" s="46"/>
      <c r="AY421" s="46"/>
      <c r="AZ421" s="46"/>
      <c r="BA421" s="46"/>
      <c r="BB421" s="46"/>
      <c r="BC421" s="46"/>
      <c r="BD421" s="46"/>
      <c r="BE421" s="46"/>
      <c r="BF421" s="46"/>
      <c r="BG421" s="46"/>
      <c r="BH421" s="46"/>
      <c r="BI421" s="46"/>
      <c r="BJ421" s="46"/>
      <c r="BK421" s="46"/>
      <c r="BL421" s="46"/>
      <c r="BM421" s="46"/>
      <c r="BN421" s="46"/>
      <c r="BO421" s="46"/>
      <c r="BP421" s="46"/>
      <c r="BQ421" s="46"/>
      <c r="BR421" s="46"/>
      <c r="BS421" s="46"/>
      <c r="BT421" s="46"/>
      <c r="BU421" s="46"/>
      <c r="BV421" s="46"/>
      <c r="BW421" s="46"/>
      <c r="BX421" s="46"/>
      <c r="BY421" s="46"/>
      <c r="BZ421" s="46"/>
      <c r="CA421" s="46"/>
      <c r="CB421" s="46"/>
      <c r="CC421" s="46"/>
      <c r="CD421" s="46"/>
      <c r="CE421" s="46"/>
      <c r="CF421" s="46"/>
      <c r="CG421" s="46"/>
      <c r="CH421" s="46"/>
      <c r="CI421" s="46"/>
      <c r="CJ421" s="46"/>
      <c r="CK421" s="46"/>
      <c r="CL421" s="46"/>
      <c r="CM421" s="46"/>
      <c r="CN421" s="46"/>
      <c r="CO421" s="46"/>
      <c r="CP421" s="46"/>
      <c r="CQ421" s="46"/>
      <c r="CR421" s="46"/>
      <c r="CS421" s="46"/>
      <c r="CT421" s="46"/>
      <c r="CU421" s="46"/>
      <c r="CV421" s="46"/>
      <c r="CW421" s="46"/>
      <c r="CX421" s="46"/>
      <c r="CY421" s="46"/>
      <c r="CZ421" s="46"/>
      <c r="DA421" s="46"/>
      <c r="DB421" s="46"/>
      <c r="DC421" s="46"/>
      <c r="DD421" s="46"/>
      <c r="DE421" s="46"/>
      <c r="DF421" s="46"/>
      <c r="DG421" s="46"/>
      <c r="DH421" s="46"/>
      <c r="DI421" s="46"/>
      <c r="DJ421" s="46"/>
      <c r="DK421" s="46"/>
      <c r="DL421" s="46"/>
      <c r="DM421" s="46"/>
      <c r="DN421" s="46"/>
      <c r="DO421" s="46"/>
      <c r="DP421" s="46"/>
      <c r="DQ421" s="46"/>
      <c r="DR421" s="46"/>
      <c r="DS421" s="46"/>
      <c r="DT421" s="46"/>
      <c r="DU421" s="46"/>
      <c r="DV421" s="46"/>
      <c r="DW421" s="46"/>
      <c r="DX421" s="46"/>
      <c r="EG421" s="46"/>
      <c r="AAA421" s="46" t="e">
        <f>(INDEX('Dados Pedido'!$DY$1:$DY$1000000,MATCH(B421,'Dados Pedido'!$B$1:$B$1000000,0)))</f>
        <v>#N/A</v>
      </c>
      <c r="AAB421" s="46" t="e">
        <f>(INDEX('Dados Pedido'!$DZ$1:$DZ$100000,MATCH(C421,'Dados Pedido'!$C$1:$C$100000,0)))</f>
        <v>#N/A</v>
      </c>
      <c r="AAC421" t="e">
        <f>(INDEX('Dados Pedido'!$EC$1:$EC$100000,MATCH(F421,'Dados Pedido'!$F$1:$F$100000,0)))</f>
        <v>#N/A</v>
      </c>
      <c r="AAD421" s="46" t="e">
        <f>(INDEX('Dados Pedido'!$EA$1:$EA$100000,MATCH(H421,'Dados Pedido'!$H$1:$H$100000,0)))</f>
        <v>#N/A</v>
      </c>
      <c r="AAE421" s="46" t="e">
        <f>(INDEX('Dados Pedido'!$EB$1:$EB$100000,MATCH(K421,'Dados Pedido'!$K$1:$K$100000,0)))</f>
        <v>#N/A</v>
      </c>
      <c r="AAF421" s="44"/>
      <c r="AAG421" s="43"/>
      <c r="AAH421" s="46"/>
    </row>
    <row r="422" spans="1:710" ht="20.100000000000001" customHeight="1" x14ac:dyDescent="0.25">
      <c r="A422" s="46"/>
      <c r="B422" s="46"/>
      <c r="C422" s="30"/>
      <c r="D422" s="30"/>
      <c r="E422" s="30"/>
      <c r="F422" s="237"/>
      <c r="G422" s="30">
        <v>100</v>
      </c>
      <c r="H422" s="237"/>
      <c r="I422" s="30"/>
      <c r="J422" s="30"/>
      <c r="K422" s="238"/>
      <c r="L422" s="30"/>
      <c r="M422" s="30"/>
      <c r="N422" s="30"/>
      <c r="O422" s="30"/>
      <c r="P422" s="30"/>
      <c r="Q422" s="30"/>
      <c r="R422" s="30"/>
      <c r="S422" s="30"/>
      <c r="T422" s="30"/>
      <c r="U422" s="49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46"/>
      <c r="AO422" s="46"/>
      <c r="AP422" s="46"/>
      <c r="AQ422" s="46"/>
      <c r="AR422" s="46"/>
      <c r="AS422" s="46"/>
      <c r="AT422" s="46"/>
      <c r="AU422" s="46"/>
      <c r="AV422" s="46"/>
      <c r="AW422" s="46"/>
      <c r="AX422" s="46"/>
      <c r="AY422" s="46"/>
      <c r="AZ422" s="46"/>
      <c r="BA422" s="46"/>
      <c r="BB422" s="46"/>
      <c r="BC422" s="46"/>
      <c r="BD422" s="46"/>
      <c r="BE422" s="46"/>
      <c r="BF422" s="46"/>
      <c r="BG422" s="46"/>
      <c r="BH422" s="46"/>
      <c r="BI422" s="46"/>
      <c r="BJ422" s="46"/>
      <c r="BK422" s="46"/>
      <c r="BL422" s="46"/>
      <c r="BM422" s="46"/>
      <c r="BN422" s="46"/>
      <c r="BO422" s="46"/>
      <c r="BP422" s="46"/>
      <c r="BQ422" s="46"/>
      <c r="BR422" s="46"/>
      <c r="BS422" s="46"/>
      <c r="BT422" s="46"/>
      <c r="BU422" s="46"/>
      <c r="BV422" s="46"/>
      <c r="BW422" s="46"/>
      <c r="BX422" s="46"/>
      <c r="BY422" s="46"/>
      <c r="BZ422" s="46"/>
      <c r="CA422" s="46"/>
      <c r="CB422" s="46"/>
      <c r="CC422" s="46"/>
      <c r="CD422" s="46"/>
      <c r="CE422" s="46"/>
      <c r="CF422" s="46"/>
      <c r="CG422" s="46"/>
      <c r="CH422" s="46"/>
      <c r="CI422" s="46"/>
      <c r="CJ422" s="46"/>
      <c r="CK422" s="46"/>
      <c r="CL422" s="46"/>
      <c r="CM422" s="46"/>
      <c r="CN422" s="46"/>
      <c r="CO422" s="46"/>
      <c r="CP422" s="46"/>
      <c r="CQ422" s="46"/>
      <c r="CR422" s="46"/>
      <c r="CS422" s="46"/>
      <c r="CT422" s="46"/>
      <c r="CU422" s="46"/>
      <c r="CV422" s="46"/>
      <c r="CW422" s="46"/>
      <c r="CX422" s="46"/>
      <c r="CY422" s="46"/>
      <c r="CZ422" s="46"/>
      <c r="DA422" s="46"/>
      <c r="DB422" s="46"/>
      <c r="DC422" s="46"/>
      <c r="DD422" s="46"/>
      <c r="DE422" s="46"/>
      <c r="DF422" s="46"/>
      <c r="DG422" s="46"/>
      <c r="DH422" s="46"/>
      <c r="DI422" s="46"/>
      <c r="DJ422" s="46"/>
      <c r="DK422" s="46"/>
      <c r="DL422" s="46"/>
      <c r="DM422" s="46"/>
      <c r="DN422" s="46"/>
      <c r="DO422" s="46"/>
      <c r="DP422" s="46"/>
      <c r="DQ422" s="46"/>
      <c r="DR422" s="46"/>
      <c r="DS422" s="46"/>
      <c r="DT422" s="46"/>
      <c r="DU422" s="46"/>
      <c r="DV422" s="46"/>
      <c r="DW422" s="46"/>
      <c r="DX422" s="46"/>
      <c r="EG422" s="46"/>
      <c r="AAA422" s="46" t="e">
        <f>(INDEX('Dados Pedido'!$DY$1:$DY$1000000,MATCH(B422,'Dados Pedido'!$B$1:$B$1000000,0)))</f>
        <v>#N/A</v>
      </c>
      <c r="AAB422" s="46" t="e">
        <f>(INDEX('Dados Pedido'!$DZ$1:$DZ$100000,MATCH(C422,'Dados Pedido'!$C$1:$C$100000,0)))</f>
        <v>#N/A</v>
      </c>
      <c r="AAC422" t="e">
        <f>(INDEX('Dados Pedido'!$EC$1:$EC$100000,MATCH(F422,'Dados Pedido'!$F$1:$F$100000,0)))</f>
        <v>#N/A</v>
      </c>
      <c r="AAD422" s="46" t="e">
        <f>(INDEX('Dados Pedido'!$EA$1:$EA$100000,MATCH(H422,'Dados Pedido'!$H$1:$H$100000,0)))</f>
        <v>#N/A</v>
      </c>
      <c r="AAE422" s="46" t="e">
        <f>(INDEX('Dados Pedido'!$EB$1:$EB$100000,MATCH(K422,'Dados Pedido'!$K$1:$K$100000,0)))</f>
        <v>#N/A</v>
      </c>
      <c r="AAF422" s="44"/>
      <c r="AAG422" s="43"/>
      <c r="AAH422" s="46"/>
    </row>
    <row r="423" spans="1:710" ht="20.100000000000001" customHeight="1" x14ac:dyDescent="0.25">
      <c r="A423" s="46"/>
      <c r="B423" s="46"/>
      <c r="C423" s="30"/>
      <c r="D423" s="30"/>
      <c r="E423" s="30"/>
      <c r="F423" s="237"/>
      <c r="G423" s="30">
        <v>100</v>
      </c>
      <c r="H423" s="237"/>
      <c r="I423" s="30"/>
      <c r="J423" s="30"/>
      <c r="K423" s="238"/>
      <c r="L423" s="30"/>
      <c r="M423" s="30"/>
      <c r="N423" s="30"/>
      <c r="O423" s="30"/>
      <c r="P423" s="30"/>
      <c r="Q423" s="30"/>
      <c r="R423" s="30"/>
      <c r="S423" s="30"/>
      <c r="T423" s="30"/>
      <c r="U423" s="49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46"/>
      <c r="AO423" s="46"/>
      <c r="AP423" s="46"/>
      <c r="AQ423" s="46"/>
      <c r="AR423" s="46"/>
      <c r="AS423" s="46"/>
      <c r="AT423" s="46"/>
      <c r="AU423" s="46"/>
      <c r="AV423" s="46"/>
      <c r="AW423" s="46"/>
      <c r="AX423" s="46"/>
      <c r="AY423" s="46"/>
      <c r="AZ423" s="46"/>
      <c r="BA423" s="46"/>
      <c r="BB423" s="46"/>
      <c r="BC423" s="46"/>
      <c r="BD423" s="46"/>
      <c r="BE423" s="46"/>
      <c r="BF423" s="46"/>
      <c r="BG423" s="46"/>
      <c r="BH423" s="46"/>
      <c r="BI423" s="46"/>
      <c r="BJ423" s="46"/>
      <c r="BK423" s="46"/>
      <c r="BL423" s="46"/>
      <c r="BM423" s="46"/>
      <c r="BN423" s="46"/>
      <c r="BO423" s="46"/>
      <c r="BP423" s="46"/>
      <c r="BQ423" s="46"/>
      <c r="BR423" s="46"/>
      <c r="BS423" s="46"/>
      <c r="BT423" s="46"/>
      <c r="BU423" s="46"/>
      <c r="BV423" s="46"/>
      <c r="BW423" s="46"/>
      <c r="BX423" s="46"/>
      <c r="BY423" s="46"/>
      <c r="BZ423" s="46"/>
      <c r="CA423" s="46"/>
      <c r="CB423" s="46"/>
      <c r="CC423" s="46"/>
      <c r="CD423" s="46"/>
      <c r="CE423" s="46"/>
      <c r="CF423" s="46"/>
      <c r="CG423" s="46"/>
      <c r="CH423" s="46"/>
      <c r="CI423" s="46"/>
      <c r="CJ423" s="46"/>
      <c r="CK423" s="46"/>
      <c r="CL423" s="46"/>
      <c r="CM423" s="46"/>
      <c r="CN423" s="46"/>
      <c r="CO423" s="46"/>
      <c r="CP423" s="46"/>
      <c r="CQ423" s="46"/>
      <c r="CR423" s="46"/>
      <c r="CS423" s="46"/>
      <c r="CT423" s="46"/>
      <c r="CU423" s="46"/>
      <c r="CV423" s="46"/>
      <c r="CW423" s="46"/>
      <c r="CX423" s="46"/>
      <c r="CY423" s="46"/>
      <c r="CZ423" s="46"/>
      <c r="DA423" s="46"/>
      <c r="DB423" s="46"/>
      <c r="DC423" s="46"/>
      <c r="DD423" s="46"/>
      <c r="DE423" s="46"/>
      <c r="DF423" s="46"/>
      <c r="DG423" s="46"/>
      <c r="DH423" s="46"/>
      <c r="DI423" s="46"/>
      <c r="DJ423" s="46"/>
      <c r="DK423" s="46"/>
      <c r="DL423" s="46"/>
      <c r="DM423" s="46"/>
      <c r="DN423" s="46"/>
      <c r="DO423" s="46"/>
      <c r="DP423" s="46"/>
      <c r="DQ423" s="46"/>
      <c r="DR423" s="46"/>
      <c r="DS423" s="46"/>
      <c r="DT423" s="46"/>
      <c r="DU423" s="46"/>
      <c r="DV423" s="46"/>
      <c r="DW423" s="46"/>
      <c r="DX423" s="46"/>
      <c r="EG423" s="46"/>
      <c r="AAA423" s="46" t="e">
        <f>(INDEX('Dados Pedido'!$DY$1:$DY$1000000,MATCH(B423,'Dados Pedido'!$B$1:$B$1000000,0)))</f>
        <v>#N/A</v>
      </c>
      <c r="AAB423" s="46" t="e">
        <f>(INDEX('Dados Pedido'!$DZ$1:$DZ$100000,MATCH(C423,'Dados Pedido'!$C$1:$C$100000,0)))</f>
        <v>#N/A</v>
      </c>
      <c r="AAC423" t="e">
        <f>(INDEX('Dados Pedido'!$EC$1:$EC$100000,MATCH(F423,'Dados Pedido'!$F$1:$F$100000,0)))</f>
        <v>#N/A</v>
      </c>
      <c r="AAD423" s="46" t="e">
        <f>(INDEX('Dados Pedido'!$EA$1:$EA$100000,MATCH(H423,'Dados Pedido'!$H$1:$H$100000,0)))</f>
        <v>#N/A</v>
      </c>
      <c r="AAE423" s="46" t="e">
        <f>(INDEX('Dados Pedido'!$EB$1:$EB$100000,MATCH(K423,'Dados Pedido'!$K$1:$K$100000,0)))</f>
        <v>#N/A</v>
      </c>
      <c r="AAF423" s="44"/>
      <c r="AAG423" s="43"/>
      <c r="AAH423" s="46"/>
    </row>
    <row r="424" spans="1:710" ht="20.100000000000001" customHeight="1" x14ac:dyDescent="0.25">
      <c r="A424" s="46"/>
      <c r="B424" s="46"/>
      <c r="C424" s="30"/>
      <c r="D424" s="30"/>
      <c r="E424" s="30"/>
      <c r="F424" s="237"/>
      <c r="G424" s="30">
        <v>100</v>
      </c>
      <c r="H424" s="237"/>
      <c r="I424" s="30"/>
      <c r="J424" s="30"/>
      <c r="K424" s="238"/>
      <c r="L424" s="30"/>
      <c r="M424" s="30"/>
      <c r="N424" s="30"/>
      <c r="O424" s="30"/>
      <c r="P424" s="30"/>
      <c r="Q424" s="30"/>
      <c r="R424" s="30"/>
      <c r="S424" s="30"/>
      <c r="T424" s="30"/>
      <c r="U424" s="49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46"/>
      <c r="AO424" s="46"/>
      <c r="AP424" s="46"/>
      <c r="AQ424" s="46"/>
      <c r="AR424" s="46"/>
      <c r="AS424" s="46"/>
      <c r="AT424" s="46"/>
      <c r="AU424" s="46"/>
      <c r="AV424" s="46"/>
      <c r="AW424" s="46"/>
      <c r="AX424" s="46"/>
      <c r="AY424" s="46"/>
      <c r="AZ424" s="46"/>
      <c r="BA424" s="46"/>
      <c r="BB424" s="46"/>
      <c r="BC424" s="46"/>
      <c r="BD424" s="46"/>
      <c r="BE424" s="46"/>
      <c r="BF424" s="46"/>
      <c r="BG424" s="46"/>
      <c r="BH424" s="46"/>
      <c r="BI424" s="46"/>
      <c r="BJ424" s="46"/>
      <c r="BK424" s="46"/>
      <c r="BL424" s="46"/>
      <c r="BM424" s="46"/>
      <c r="BN424" s="46"/>
      <c r="BO424" s="46"/>
      <c r="BP424" s="46"/>
      <c r="BQ424" s="46"/>
      <c r="BR424" s="46"/>
      <c r="BS424" s="46"/>
      <c r="BT424" s="46"/>
      <c r="BU424" s="46"/>
      <c r="BV424" s="46"/>
      <c r="BW424" s="46"/>
      <c r="BX424" s="46"/>
      <c r="BY424" s="46"/>
      <c r="BZ424" s="46"/>
      <c r="CA424" s="46"/>
      <c r="CB424" s="46"/>
      <c r="CC424" s="46"/>
      <c r="CD424" s="46"/>
      <c r="CE424" s="46"/>
      <c r="CF424" s="46"/>
      <c r="CG424" s="46"/>
      <c r="CH424" s="46"/>
      <c r="CI424" s="46"/>
      <c r="CJ424" s="46"/>
      <c r="CK424" s="46"/>
      <c r="CL424" s="46"/>
      <c r="CM424" s="46"/>
      <c r="CN424" s="46"/>
      <c r="CO424" s="46"/>
      <c r="CP424" s="46"/>
      <c r="CQ424" s="46"/>
      <c r="CR424" s="46"/>
      <c r="CS424" s="46"/>
      <c r="CT424" s="46"/>
      <c r="CU424" s="46"/>
      <c r="CV424" s="46"/>
      <c r="CW424" s="46"/>
      <c r="CX424" s="46"/>
      <c r="CY424" s="46"/>
      <c r="CZ424" s="46"/>
      <c r="DA424" s="46"/>
      <c r="DB424" s="46"/>
      <c r="DC424" s="46"/>
      <c r="DD424" s="46"/>
      <c r="DE424" s="46"/>
      <c r="DF424" s="46"/>
      <c r="DG424" s="46"/>
      <c r="DH424" s="46"/>
      <c r="DI424" s="46"/>
      <c r="DJ424" s="46"/>
      <c r="DK424" s="46"/>
      <c r="DL424" s="46"/>
      <c r="DM424" s="46"/>
      <c r="DN424" s="46"/>
      <c r="DO424" s="46"/>
      <c r="DP424" s="46"/>
      <c r="DQ424" s="46"/>
      <c r="DR424" s="46"/>
      <c r="DS424" s="46"/>
      <c r="DT424" s="46"/>
      <c r="DU424" s="46"/>
      <c r="DV424" s="46"/>
      <c r="DW424" s="46"/>
      <c r="DX424" s="46"/>
      <c r="EG424" s="46"/>
      <c r="AAA424" s="46" t="e">
        <f>(INDEX('Dados Pedido'!$DY$1:$DY$1000000,MATCH(B424,'Dados Pedido'!$B$1:$B$1000000,0)))</f>
        <v>#N/A</v>
      </c>
      <c r="AAB424" s="46" t="e">
        <f>(INDEX('Dados Pedido'!$DZ$1:$DZ$100000,MATCH(C424,'Dados Pedido'!$C$1:$C$100000,0)))</f>
        <v>#N/A</v>
      </c>
      <c r="AAC424" t="e">
        <f>(INDEX('Dados Pedido'!$EC$1:$EC$100000,MATCH(F424,'Dados Pedido'!$F$1:$F$100000,0)))</f>
        <v>#N/A</v>
      </c>
      <c r="AAD424" s="46" t="e">
        <f>(INDEX('Dados Pedido'!$EA$1:$EA$100000,MATCH(H424,'Dados Pedido'!$H$1:$H$100000,0)))</f>
        <v>#N/A</v>
      </c>
      <c r="AAE424" s="46" t="e">
        <f>(INDEX('Dados Pedido'!$EB$1:$EB$100000,MATCH(K424,'Dados Pedido'!$K$1:$K$100000,0)))</f>
        <v>#N/A</v>
      </c>
      <c r="AAF424" s="44"/>
      <c r="AAG424" s="43"/>
      <c r="AAH424" s="46"/>
    </row>
    <row r="425" spans="1:710" ht="20.100000000000001" customHeight="1" x14ac:dyDescent="0.25">
      <c r="A425" s="46"/>
      <c r="B425" s="46"/>
      <c r="C425" s="30"/>
      <c r="D425" s="30"/>
      <c r="E425" s="30"/>
      <c r="F425" s="237"/>
      <c r="G425" s="30">
        <v>100</v>
      </c>
      <c r="H425" s="237"/>
      <c r="I425" s="30"/>
      <c r="J425" s="30"/>
      <c r="K425" s="238"/>
      <c r="L425" s="30"/>
      <c r="M425" s="30"/>
      <c r="N425" s="30"/>
      <c r="O425" s="30"/>
      <c r="P425" s="30"/>
      <c r="Q425" s="30"/>
      <c r="R425" s="30"/>
      <c r="S425" s="30"/>
      <c r="T425" s="30"/>
      <c r="U425" s="49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46"/>
      <c r="AO425" s="46"/>
      <c r="AP425" s="46"/>
      <c r="AQ425" s="46"/>
      <c r="AR425" s="46"/>
      <c r="AS425" s="46"/>
      <c r="AT425" s="46"/>
      <c r="AU425" s="46"/>
      <c r="AV425" s="46"/>
      <c r="AW425" s="46"/>
      <c r="AX425" s="46"/>
      <c r="AY425" s="46"/>
      <c r="AZ425" s="46"/>
      <c r="BA425" s="46"/>
      <c r="BB425" s="46"/>
      <c r="BC425" s="46"/>
      <c r="BD425" s="46"/>
      <c r="BE425" s="46"/>
      <c r="BF425" s="46"/>
      <c r="BG425" s="46"/>
      <c r="BH425" s="46"/>
      <c r="BI425" s="46"/>
      <c r="BJ425" s="46"/>
      <c r="BK425" s="46"/>
      <c r="BL425" s="46"/>
      <c r="BM425" s="46"/>
      <c r="BN425" s="46"/>
      <c r="BO425" s="46"/>
      <c r="BP425" s="46"/>
      <c r="BQ425" s="46"/>
      <c r="BR425" s="46"/>
      <c r="BS425" s="46"/>
      <c r="BT425" s="46"/>
      <c r="BU425" s="46"/>
      <c r="BV425" s="46"/>
      <c r="BW425" s="46"/>
      <c r="BX425" s="46"/>
      <c r="BY425" s="46"/>
      <c r="BZ425" s="46"/>
      <c r="CA425" s="46"/>
      <c r="CB425" s="46"/>
      <c r="CC425" s="46"/>
      <c r="CD425" s="46"/>
      <c r="CE425" s="46"/>
      <c r="CF425" s="46"/>
      <c r="CG425" s="46"/>
      <c r="CH425" s="46"/>
      <c r="CI425" s="46"/>
      <c r="CJ425" s="46"/>
      <c r="CK425" s="46"/>
      <c r="CL425" s="46"/>
      <c r="CM425" s="46"/>
      <c r="CN425" s="46"/>
      <c r="CO425" s="46"/>
      <c r="CP425" s="46"/>
      <c r="CQ425" s="46"/>
      <c r="CR425" s="46"/>
      <c r="CS425" s="46"/>
      <c r="CT425" s="46"/>
      <c r="CU425" s="46"/>
      <c r="CV425" s="46"/>
      <c r="CW425" s="46"/>
      <c r="CX425" s="46"/>
      <c r="CY425" s="46"/>
      <c r="CZ425" s="46"/>
      <c r="DA425" s="46"/>
      <c r="DB425" s="46"/>
      <c r="DC425" s="46"/>
      <c r="DD425" s="46"/>
      <c r="DE425" s="46"/>
      <c r="DF425" s="46"/>
      <c r="DG425" s="46"/>
      <c r="DH425" s="46"/>
      <c r="DI425" s="46"/>
      <c r="DJ425" s="46"/>
      <c r="DK425" s="46"/>
      <c r="DL425" s="46"/>
      <c r="DM425" s="46"/>
      <c r="DN425" s="46"/>
      <c r="DO425" s="46"/>
      <c r="DP425" s="46"/>
      <c r="DQ425" s="46"/>
      <c r="DR425" s="46"/>
      <c r="DS425" s="46"/>
      <c r="DT425" s="46"/>
      <c r="DU425" s="46"/>
      <c r="DV425" s="46"/>
      <c r="DW425" s="46"/>
      <c r="DX425" s="46"/>
      <c r="EG425" s="46"/>
      <c r="AAA425" s="46" t="e">
        <f>(INDEX('Dados Pedido'!$DY$1:$DY$1000000,MATCH(B425,'Dados Pedido'!$B$1:$B$1000000,0)))</f>
        <v>#N/A</v>
      </c>
      <c r="AAB425" s="46" t="e">
        <f>(INDEX('Dados Pedido'!$DZ$1:$DZ$100000,MATCH(C425,'Dados Pedido'!$C$1:$C$100000,0)))</f>
        <v>#N/A</v>
      </c>
      <c r="AAC425" t="e">
        <f>(INDEX('Dados Pedido'!$EC$1:$EC$100000,MATCH(F425,'Dados Pedido'!$F$1:$F$100000,0)))</f>
        <v>#N/A</v>
      </c>
      <c r="AAD425" s="46" t="e">
        <f>(INDEX('Dados Pedido'!$EA$1:$EA$100000,MATCH(H425,'Dados Pedido'!$H$1:$H$100000,0)))</f>
        <v>#N/A</v>
      </c>
      <c r="AAE425" s="46" t="e">
        <f>(INDEX('Dados Pedido'!$EB$1:$EB$100000,MATCH(K425,'Dados Pedido'!$K$1:$K$100000,0)))</f>
        <v>#N/A</v>
      </c>
      <c r="AAF425" s="44"/>
      <c r="AAG425" s="43"/>
      <c r="AAH425" s="46"/>
    </row>
    <row r="426" spans="1:710" ht="20.100000000000001" customHeight="1" x14ac:dyDescent="0.25">
      <c r="A426" s="46"/>
      <c r="B426" s="46"/>
      <c r="C426" s="30"/>
      <c r="D426" s="30"/>
      <c r="E426" s="30"/>
      <c r="F426" s="237"/>
      <c r="G426" s="30">
        <v>100</v>
      </c>
      <c r="H426" s="237"/>
      <c r="I426" s="30"/>
      <c r="J426" s="30"/>
      <c r="K426" s="238"/>
      <c r="L426" s="30"/>
      <c r="M426" s="30"/>
      <c r="N426" s="30"/>
      <c r="O426" s="30"/>
      <c r="P426" s="30"/>
      <c r="Q426" s="30"/>
      <c r="R426" s="30"/>
      <c r="S426" s="30"/>
      <c r="T426" s="30"/>
      <c r="U426" s="49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46"/>
      <c r="AO426" s="46"/>
      <c r="AP426" s="46"/>
      <c r="AQ426" s="46"/>
      <c r="AR426" s="46"/>
      <c r="AS426" s="46"/>
      <c r="AT426" s="46"/>
      <c r="AU426" s="46"/>
      <c r="AV426" s="46"/>
      <c r="AW426" s="46"/>
      <c r="AX426" s="46"/>
      <c r="AY426" s="46"/>
      <c r="AZ426" s="46"/>
      <c r="BA426" s="46"/>
      <c r="BB426" s="46"/>
      <c r="BC426" s="46"/>
      <c r="BD426" s="46"/>
      <c r="BE426" s="46"/>
      <c r="BF426" s="46"/>
      <c r="BG426" s="46"/>
      <c r="BH426" s="46"/>
      <c r="BI426" s="46"/>
      <c r="BJ426" s="46"/>
      <c r="BK426" s="46"/>
      <c r="BL426" s="46"/>
      <c r="BM426" s="46"/>
      <c r="BN426" s="46"/>
      <c r="BO426" s="46"/>
      <c r="BP426" s="46"/>
      <c r="BQ426" s="46"/>
      <c r="BR426" s="46"/>
      <c r="BS426" s="46"/>
      <c r="BT426" s="46"/>
      <c r="BU426" s="46"/>
      <c r="BV426" s="46"/>
      <c r="BW426" s="46"/>
      <c r="BX426" s="46"/>
      <c r="BY426" s="46"/>
      <c r="BZ426" s="46"/>
      <c r="CA426" s="46"/>
      <c r="CB426" s="46"/>
      <c r="CC426" s="46"/>
      <c r="CD426" s="46"/>
      <c r="CE426" s="46"/>
      <c r="CF426" s="46"/>
      <c r="CG426" s="46"/>
      <c r="CH426" s="46"/>
      <c r="CI426" s="46"/>
      <c r="CJ426" s="46"/>
      <c r="CK426" s="46"/>
      <c r="CL426" s="46"/>
      <c r="CM426" s="46"/>
      <c r="CN426" s="46"/>
      <c r="CO426" s="46"/>
      <c r="CP426" s="46"/>
      <c r="CQ426" s="46"/>
      <c r="CR426" s="46"/>
      <c r="CS426" s="46"/>
      <c r="CT426" s="46"/>
      <c r="CU426" s="46"/>
      <c r="CV426" s="46"/>
      <c r="CW426" s="46"/>
      <c r="CX426" s="46"/>
      <c r="CY426" s="46"/>
      <c r="CZ426" s="46"/>
      <c r="DA426" s="46"/>
      <c r="DB426" s="46"/>
      <c r="DC426" s="46"/>
      <c r="DD426" s="46"/>
      <c r="DE426" s="46"/>
      <c r="DF426" s="46"/>
      <c r="DG426" s="46"/>
      <c r="DH426" s="46"/>
      <c r="DI426" s="46"/>
      <c r="DJ426" s="46"/>
      <c r="DK426" s="46"/>
      <c r="DL426" s="46"/>
      <c r="DM426" s="46"/>
      <c r="DN426" s="46"/>
      <c r="DO426" s="46"/>
      <c r="DP426" s="46"/>
      <c r="DQ426" s="46"/>
      <c r="DR426" s="46"/>
      <c r="DS426" s="46"/>
      <c r="DT426" s="46"/>
      <c r="DU426" s="46"/>
      <c r="DV426" s="46"/>
      <c r="DW426" s="46"/>
      <c r="DX426" s="46"/>
      <c r="EG426" s="46"/>
      <c r="AAA426" s="46" t="e">
        <f>(INDEX('Dados Pedido'!$DY$1:$DY$1000000,MATCH(B426,'Dados Pedido'!$B$1:$B$1000000,0)))</f>
        <v>#N/A</v>
      </c>
      <c r="AAB426" s="46" t="e">
        <f>(INDEX('Dados Pedido'!$DZ$1:$DZ$100000,MATCH(C426,'Dados Pedido'!$C$1:$C$100000,0)))</f>
        <v>#N/A</v>
      </c>
      <c r="AAC426" t="e">
        <f>(INDEX('Dados Pedido'!$EC$1:$EC$100000,MATCH(F426,'Dados Pedido'!$F$1:$F$100000,0)))</f>
        <v>#N/A</v>
      </c>
      <c r="AAD426" s="46" t="e">
        <f>(INDEX('Dados Pedido'!$EA$1:$EA$100000,MATCH(H426,'Dados Pedido'!$H$1:$H$100000,0)))</f>
        <v>#N/A</v>
      </c>
      <c r="AAE426" s="46" t="e">
        <f>(INDEX('Dados Pedido'!$EB$1:$EB$100000,MATCH(K426,'Dados Pedido'!$K$1:$K$100000,0)))</f>
        <v>#N/A</v>
      </c>
      <c r="AAF426" s="44"/>
      <c r="AAG426" s="43"/>
      <c r="AAH426" s="46"/>
    </row>
    <row r="427" spans="1:710" ht="20.100000000000001" customHeight="1" x14ac:dyDescent="0.25">
      <c r="A427" s="46"/>
      <c r="B427" s="46"/>
      <c r="C427" s="30"/>
      <c r="D427" s="30"/>
      <c r="E427" s="30"/>
      <c r="F427" s="237"/>
      <c r="G427" s="30">
        <v>100</v>
      </c>
      <c r="H427" s="237"/>
      <c r="I427" s="30"/>
      <c r="J427" s="30"/>
      <c r="K427" s="238"/>
      <c r="L427" s="30"/>
      <c r="M427" s="30"/>
      <c r="N427" s="30"/>
      <c r="O427" s="30"/>
      <c r="P427" s="30"/>
      <c r="Q427" s="30"/>
      <c r="R427" s="30"/>
      <c r="S427" s="30"/>
      <c r="T427" s="30"/>
      <c r="U427" s="49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46"/>
      <c r="AO427" s="46"/>
      <c r="AP427" s="46"/>
      <c r="AQ427" s="46"/>
      <c r="AR427" s="46"/>
      <c r="AS427" s="46"/>
      <c r="AT427" s="46"/>
      <c r="AU427" s="46"/>
      <c r="AV427" s="46"/>
      <c r="AW427" s="46"/>
      <c r="AX427" s="46"/>
      <c r="AY427" s="46"/>
      <c r="AZ427" s="46"/>
      <c r="BA427" s="46"/>
      <c r="BB427" s="46"/>
      <c r="BC427" s="46"/>
      <c r="BD427" s="46"/>
      <c r="BE427" s="46"/>
      <c r="BF427" s="46"/>
      <c r="BG427" s="46"/>
      <c r="BH427" s="46"/>
      <c r="BI427" s="46"/>
      <c r="BJ427" s="46"/>
      <c r="BK427" s="46"/>
      <c r="BL427" s="46"/>
      <c r="BM427" s="46"/>
      <c r="BN427" s="46"/>
      <c r="BO427" s="46"/>
      <c r="BP427" s="46"/>
      <c r="BQ427" s="46"/>
      <c r="BR427" s="46"/>
      <c r="BS427" s="46"/>
      <c r="BT427" s="46"/>
      <c r="BU427" s="46"/>
      <c r="BV427" s="46"/>
      <c r="BW427" s="46"/>
      <c r="BX427" s="46"/>
      <c r="BY427" s="46"/>
      <c r="BZ427" s="46"/>
      <c r="CA427" s="46"/>
      <c r="CB427" s="46"/>
      <c r="CC427" s="46"/>
      <c r="CD427" s="46"/>
      <c r="CE427" s="46"/>
      <c r="CF427" s="46"/>
      <c r="CG427" s="46"/>
      <c r="CH427" s="46"/>
      <c r="CI427" s="46"/>
      <c r="CJ427" s="46"/>
      <c r="CK427" s="46"/>
      <c r="CL427" s="46"/>
      <c r="CM427" s="46"/>
      <c r="CN427" s="46"/>
      <c r="CO427" s="46"/>
      <c r="CP427" s="46"/>
      <c r="CQ427" s="46"/>
      <c r="CR427" s="46"/>
      <c r="CS427" s="46"/>
      <c r="CT427" s="46"/>
      <c r="CU427" s="46"/>
      <c r="CV427" s="46"/>
      <c r="CW427" s="46"/>
      <c r="CX427" s="46"/>
      <c r="CY427" s="46"/>
      <c r="CZ427" s="46"/>
      <c r="DA427" s="46"/>
      <c r="DB427" s="46"/>
      <c r="DC427" s="46"/>
      <c r="DD427" s="46"/>
      <c r="DE427" s="46"/>
      <c r="DF427" s="46"/>
      <c r="DG427" s="46"/>
      <c r="DH427" s="46"/>
      <c r="DI427" s="46"/>
      <c r="DJ427" s="46"/>
      <c r="DK427" s="46"/>
      <c r="DL427" s="46"/>
      <c r="DM427" s="46"/>
      <c r="DN427" s="46"/>
      <c r="DO427" s="46"/>
      <c r="DP427" s="46"/>
      <c r="DQ427" s="46"/>
      <c r="DR427" s="46"/>
      <c r="DS427" s="46"/>
      <c r="DT427" s="46"/>
      <c r="DU427" s="46"/>
      <c r="DV427" s="46"/>
      <c r="DW427" s="46"/>
      <c r="DX427" s="46"/>
      <c r="EG427" s="46"/>
      <c r="AAA427" s="46" t="e">
        <f>(INDEX('Dados Pedido'!$DY$1:$DY$1000000,MATCH(B427,'Dados Pedido'!$B$1:$B$1000000,0)))</f>
        <v>#N/A</v>
      </c>
      <c r="AAB427" s="46" t="e">
        <f>(INDEX('Dados Pedido'!$DZ$1:$DZ$100000,MATCH(C427,'Dados Pedido'!$C$1:$C$100000,0)))</f>
        <v>#N/A</v>
      </c>
      <c r="AAC427" t="e">
        <f>(INDEX('Dados Pedido'!$EC$1:$EC$100000,MATCH(F427,'Dados Pedido'!$F$1:$F$100000,0)))</f>
        <v>#N/A</v>
      </c>
      <c r="AAD427" s="46" t="e">
        <f>(INDEX('Dados Pedido'!$EA$1:$EA$100000,MATCH(H427,'Dados Pedido'!$H$1:$H$100000,0)))</f>
        <v>#N/A</v>
      </c>
      <c r="AAE427" s="46" t="e">
        <f>(INDEX('Dados Pedido'!$EB$1:$EB$100000,MATCH(K427,'Dados Pedido'!$K$1:$K$100000,0)))</f>
        <v>#N/A</v>
      </c>
      <c r="AAF427" s="44"/>
      <c r="AAG427" s="43"/>
      <c r="AAH427" s="46"/>
    </row>
    <row r="428" spans="1:710" ht="20.100000000000001" customHeight="1" x14ac:dyDescent="0.25">
      <c r="A428" s="46"/>
      <c r="B428" s="46"/>
      <c r="C428" s="30"/>
      <c r="D428" s="30"/>
      <c r="E428" s="30"/>
      <c r="F428" s="237"/>
      <c r="G428" s="30">
        <v>100</v>
      </c>
      <c r="H428" s="237"/>
      <c r="I428" s="30"/>
      <c r="J428" s="30"/>
      <c r="K428" s="238"/>
      <c r="L428" s="30"/>
      <c r="M428" s="30"/>
      <c r="N428" s="30"/>
      <c r="O428" s="30"/>
      <c r="P428" s="30"/>
      <c r="Q428" s="30"/>
      <c r="R428" s="30"/>
      <c r="S428" s="30"/>
      <c r="T428" s="30"/>
      <c r="U428" s="49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46"/>
      <c r="AO428" s="46"/>
      <c r="AP428" s="46"/>
      <c r="AQ428" s="46"/>
      <c r="AR428" s="46"/>
      <c r="AS428" s="46"/>
      <c r="AT428" s="46"/>
      <c r="AU428" s="46"/>
      <c r="AV428" s="46"/>
      <c r="AW428" s="46"/>
      <c r="AX428" s="46"/>
      <c r="AY428" s="46"/>
      <c r="AZ428" s="46"/>
      <c r="BA428" s="46"/>
      <c r="BB428" s="46"/>
      <c r="BC428" s="46"/>
      <c r="BD428" s="46"/>
      <c r="BE428" s="46"/>
      <c r="BF428" s="46"/>
      <c r="BG428" s="46"/>
      <c r="BH428" s="46"/>
      <c r="BI428" s="46"/>
      <c r="BJ428" s="46"/>
      <c r="BK428" s="46"/>
      <c r="BL428" s="46"/>
      <c r="BM428" s="46"/>
      <c r="BN428" s="46"/>
      <c r="BO428" s="46"/>
      <c r="BP428" s="46"/>
      <c r="BQ428" s="46"/>
      <c r="BR428" s="46"/>
      <c r="BS428" s="46"/>
      <c r="BT428" s="46"/>
      <c r="BU428" s="46"/>
      <c r="BV428" s="46"/>
      <c r="BW428" s="46"/>
      <c r="BX428" s="46"/>
      <c r="BY428" s="46"/>
      <c r="BZ428" s="46"/>
      <c r="CA428" s="46"/>
      <c r="CB428" s="46"/>
      <c r="CC428" s="46"/>
      <c r="CD428" s="46"/>
      <c r="CE428" s="46"/>
      <c r="CF428" s="46"/>
      <c r="CG428" s="46"/>
      <c r="CH428" s="46"/>
      <c r="CI428" s="46"/>
      <c r="CJ428" s="46"/>
      <c r="CK428" s="46"/>
      <c r="CL428" s="46"/>
      <c r="CM428" s="46"/>
      <c r="CN428" s="46"/>
      <c r="CO428" s="46"/>
      <c r="CP428" s="46"/>
      <c r="CQ428" s="46"/>
      <c r="CR428" s="46"/>
      <c r="CS428" s="46"/>
      <c r="CT428" s="46"/>
      <c r="CU428" s="46"/>
      <c r="CV428" s="46"/>
      <c r="CW428" s="46"/>
      <c r="CX428" s="46"/>
      <c r="CY428" s="46"/>
      <c r="CZ428" s="46"/>
      <c r="DA428" s="46"/>
      <c r="DB428" s="46"/>
      <c r="DC428" s="46"/>
      <c r="DD428" s="46"/>
      <c r="DE428" s="46"/>
      <c r="DF428" s="46"/>
      <c r="DG428" s="46"/>
      <c r="DH428" s="46"/>
      <c r="DI428" s="46"/>
      <c r="DJ428" s="46"/>
      <c r="DK428" s="46"/>
      <c r="DL428" s="46"/>
      <c r="DM428" s="46"/>
      <c r="DN428" s="46"/>
      <c r="DO428" s="46"/>
      <c r="DP428" s="46"/>
      <c r="DQ428" s="46"/>
      <c r="DR428" s="46"/>
      <c r="DS428" s="46"/>
      <c r="DT428" s="46"/>
      <c r="DU428" s="46"/>
      <c r="DV428" s="46"/>
      <c r="DW428" s="46"/>
      <c r="DX428" s="46"/>
      <c r="EG428" s="46"/>
      <c r="AAA428" s="46" t="e">
        <f>(INDEX('Dados Pedido'!$DY$1:$DY$1000000,MATCH(B428,'Dados Pedido'!$B$1:$B$1000000,0)))</f>
        <v>#N/A</v>
      </c>
      <c r="AAB428" s="46" t="e">
        <f>(INDEX('Dados Pedido'!$DZ$1:$DZ$100000,MATCH(C428,'Dados Pedido'!$C$1:$C$100000,0)))</f>
        <v>#N/A</v>
      </c>
      <c r="AAC428" t="e">
        <f>(INDEX('Dados Pedido'!$EC$1:$EC$100000,MATCH(F428,'Dados Pedido'!$F$1:$F$100000,0)))</f>
        <v>#N/A</v>
      </c>
      <c r="AAD428" s="46" t="e">
        <f>(INDEX('Dados Pedido'!$EA$1:$EA$100000,MATCH(H428,'Dados Pedido'!$H$1:$H$100000,0)))</f>
        <v>#N/A</v>
      </c>
      <c r="AAE428" s="46" t="e">
        <f>(INDEX('Dados Pedido'!$EB$1:$EB$100000,MATCH(K428,'Dados Pedido'!$K$1:$K$100000,0)))</f>
        <v>#N/A</v>
      </c>
      <c r="AAF428" s="44"/>
      <c r="AAG428" s="43"/>
      <c r="AAH428" s="46"/>
    </row>
    <row r="429" spans="1:710" ht="20.100000000000001" customHeight="1" x14ac:dyDescent="0.25">
      <c r="A429" s="46"/>
      <c r="B429" s="46"/>
      <c r="C429" s="30"/>
      <c r="D429" s="30"/>
      <c r="E429" s="30"/>
      <c r="F429" s="237"/>
      <c r="G429" s="30">
        <v>100</v>
      </c>
      <c r="H429" s="237"/>
      <c r="I429" s="30"/>
      <c r="J429" s="30"/>
      <c r="K429" s="238"/>
      <c r="L429" s="30"/>
      <c r="M429" s="30"/>
      <c r="N429" s="30"/>
      <c r="O429" s="30"/>
      <c r="P429" s="30"/>
      <c r="Q429" s="30"/>
      <c r="R429" s="30"/>
      <c r="S429" s="30"/>
      <c r="T429" s="30"/>
      <c r="U429" s="49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46"/>
      <c r="AO429" s="46"/>
      <c r="AP429" s="46"/>
      <c r="AQ429" s="46"/>
      <c r="AR429" s="46"/>
      <c r="AS429" s="46"/>
      <c r="AT429" s="46"/>
      <c r="AU429" s="46"/>
      <c r="AV429" s="46"/>
      <c r="AW429" s="46"/>
      <c r="AX429" s="46"/>
      <c r="AY429" s="46"/>
      <c r="AZ429" s="46"/>
      <c r="BA429" s="46"/>
      <c r="BB429" s="46"/>
      <c r="BC429" s="46"/>
      <c r="BD429" s="46"/>
      <c r="BE429" s="46"/>
      <c r="BF429" s="46"/>
      <c r="BG429" s="46"/>
      <c r="BH429" s="46"/>
      <c r="BI429" s="46"/>
      <c r="BJ429" s="46"/>
      <c r="BK429" s="46"/>
      <c r="BL429" s="46"/>
      <c r="BM429" s="46"/>
      <c r="BN429" s="46"/>
      <c r="BO429" s="46"/>
      <c r="BP429" s="46"/>
      <c r="BQ429" s="46"/>
      <c r="BR429" s="46"/>
      <c r="BS429" s="46"/>
      <c r="BT429" s="46"/>
      <c r="BU429" s="46"/>
      <c r="BV429" s="46"/>
      <c r="BW429" s="46"/>
      <c r="BX429" s="46"/>
      <c r="BY429" s="46"/>
      <c r="BZ429" s="46"/>
      <c r="CA429" s="46"/>
      <c r="CB429" s="46"/>
      <c r="CC429" s="46"/>
      <c r="CD429" s="46"/>
      <c r="CE429" s="46"/>
      <c r="CF429" s="46"/>
      <c r="CG429" s="46"/>
      <c r="CH429" s="46"/>
      <c r="CI429" s="46"/>
      <c r="CJ429" s="46"/>
      <c r="CK429" s="46"/>
      <c r="CL429" s="46"/>
      <c r="CM429" s="46"/>
      <c r="CN429" s="46"/>
      <c r="CO429" s="46"/>
      <c r="CP429" s="46"/>
      <c r="CQ429" s="46"/>
      <c r="CR429" s="46"/>
      <c r="CS429" s="46"/>
      <c r="CT429" s="46"/>
      <c r="CU429" s="46"/>
      <c r="CV429" s="46"/>
      <c r="CW429" s="46"/>
      <c r="CX429" s="46"/>
      <c r="CY429" s="46"/>
      <c r="CZ429" s="46"/>
      <c r="DA429" s="46"/>
      <c r="DB429" s="46"/>
      <c r="DC429" s="46"/>
      <c r="DD429" s="46"/>
      <c r="DE429" s="46"/>
      <c r="DF429" s="46"/>
      <c r="DG429" s="46"/>
      <c r="DH429" s="46"/>
      <c r="DI429" s="46"/>
      <c r="DJ429" s="46"/>
      <c r="DK429" s="46"/>
      <c r="DL429" s="46"/>
      <c r="DM429" s="46"/>
      <c r="DN429" s="46"/>
      <c r="DO429" s="46"/>
      <c r="DP429" s="46"/>
      <c r="DQ429" s="46"/>
      <c r="DR429" s="46"/>
      <c r="DS429" s="46"/>
      <c r="DT429" s="46"/>
      <c r="DU429" s="46"/>
      <c r="DV429" s="46"/>
      <c r="DW429" s="46"/>
      <c r="DX429" s="46"/>
      <c r="EG429" s="46"/>
      <c r="AAA429" s="46" t="e">
        <f>(INDEX('Dados Pedido'!$DY$1:$DY$1000000,MATCH(B429,'Dados Pedido'!$B$1:$B$1000000,0)))</f>
        <v>#N/A</v>
      </c>
      <c r="AAB429" s="46" t="e">
        <f>(INDEX('Dados Pedido'!$DZ$1:$DZ$100000,MATCH(C429,'Dados Pedido'!$C$1:$C$100000,0)))</f>
        <v>#N/A</v>
      </c>
      <c r="AAC429" t="e">
        <f>(INDEX('Dados Pedido'!$EC$1:$EC$100000,MATCH(F429,'Dados Pedido'!$F$1:$F$100000,0)))</f>
        <v>#N/A</v>
      </c>
      <c r="AAD429" s="46" t="e">
        <f>(INDEX('Dados Pedido'!$EA$1:$EA$100000,MATCH(H429,'Dados Pedido'!$H$1:$H$100000,0)))</f>
        <v>#N/A</v>
      </c>
      <c r="AAE429" s="46" t="e">
        <f>(INDEX('Dados Pedido'!$EB$1:$EB$100000,MATCH(K429,'Dados Pedido'!$K$1:$K$100000,0)))</f>
        <v>#N/A</v>
      </c>
      <c r="AAF429" s="44"/>
      <c r="AAG429" s="43"/>
      <c r="AAH429" s="46"/>
    </row>
    <row r="430" spans="1:710" ht="20.100000000000001" customHeight="1" x14ac:dyDescent="0.25">
      <c r="A430" s="46"/>
      <c r="B430" s="46"/>
      <c r="C430" s="30"/>
      <c r="D430" s="30"/>
      <c r="E430" s="30"/>
      <c r="F430" s="237"/>
      <c r="G430" s="30">
        <v>100</v>
      </c>
      <c r="H430" s="237"/>
      <c r="I430" s="30"/>
      <c r="J430" s="30"/>
      <c r="K430" s="238"/>
      <c r="L430" s="30"/>
      <c r="M430" s="30"/>
      <c r="N430" s="30"/>
      <c r="O430" s="30"/>
      <c r="P430" s="30"/>
      <c r="Q430" s="30"/>
      <c r="R430" s="30"/>
      <c r="S430" s="30"/>
      <c r="T430" s="30"/>
      <c r="U430" s="49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46"/>
      <c r="AO430" s="46"/>
      <c r="AP430" s="46"/>
      <c r="AQ430" s="46"/>
      <c r="AR430" s="46"/>
      <c r="AS430" s="46"/>
      <c r="AT430" s="46"/>
      <c r="AU430" s="46"/>
      <c r="AV430" s="46"/>
      <c r="AW430" s="46"/>
      <c r="AX430" s="46"/>
      <c r="AY430" s="46"/>
      <c r="AZ430" s="46"/>
      <c r="BA430" s="46"/>
      <c r="BB430" s="46"/>
      <c r="BC430" s="46"/>
      <c r="BD430" s="46"/>
      <c r="BE430" s="46"/>
      <c r="BF430" s="46"/>
      <c r="BG430" s="46"/>
      <c r="BH430" s="46"/>
      <c r="BI430" s="46"/>
      <c r="BJ430" s="46"/>
      <c r="BK430" s="46"/>
      <c r="BL430" s="46"/>
      <c r="BM430" s="46"/>
      <c r="BN430" s="46"/>
      <c r="BO430" s="46"/>
      <c r="BP430" s="46"/>
      <c r="BQ430" s="46"/>
      <c r="BR430" s="46"/>
      <c r="BS430" s="46"/>
      <c r="BT430" s="46"/>
      <c r="BU430" s="46"/>
      <c r="BV430" s="46"/>
      <c r="BW430" s="46"/>
      <c r="BX430" s="46"/>
      <c r="BY430" s="46"/>
      <c r="BZ430" s="46"/>
      <c r="CA430" s="46"/>
      <c r="CB430" s="46"/>
      <c r="CC430" s="46"/>
      <c r="CD430" s="46"/>
      <c r="CE430" s="46"/>
      <c r="CF430" s="46"/>
      <c r="CG430" s="46"/>
      <c r="CH430" s="46"/>
      <c r="CI430" s="46"/>
      <c r="CJ430" s="46"/>
      <c r="CK430" s="46"/>
      <c r="CL430" s="46"/>
      <c r="CM430" s="46"/>
      <c r="CN430" s="46"/>
      <c r="CO430" s="46"/>
      <c r="CP430" s="46"/>
      <c r="CQ430" s="46"/>
      <c r="CR430" s="46"/>
      <c r="CS430" s="46"/>
      <c r="CT430" s="46"/>
      <c r="CU430" s="46"/>
      <c r="CV430" s="46"/>
      <c r="CW430" s="46"/>
      <c r="CX430" s="46"/>
      <c r="CY430" s="46"/>
      <c r="CZ430" s="46"/>
      <c r="DA430" s="46"/>
      <c r="DB430" s="46"/>
      <c r="DC430" s="46"/>
      <c r="DD430" s="46"/>
      <c r="DE430" s="46"/>
      <c r="DF430" s="46"/>
      <c r="DG430" s="46"/>
      <c r="DH430" s="46"/>
      <c r="DI430" s="46"/>
      <c r="DJ430" s="46"/>
      <c r="DK430" s="46"/>
      <c r="DL430" s="46"/>
      <c r="DM430" s="46"/>
      <c r="DN430" s="46"/>
      <c r="DO430" s="46"/>
      <c r="DP430" s="46"/>
      <c r="DQ430" s="46"/>
      <c r="DR430" s="46"/>
      <c r="DS430" s="46"/>
      <c r="DT430" s="46"/>
      <c r="DU430" s="46"/>
      <c r="DV430" s="46"/>
      <c r="DW430" s="46"/>
      <c r="DX430" s="46"/>
      <c r="EG430" s="46"/>
      <c r="AAA430" s="46" t="e">
        <f>(INDEX('Dados Pedido'!$DY$1:$DY$1000000,MATCH(B430,'Dados Pedido'!$B$1:$B$1000000,0)))</f>
        <v>#N/A</v>
      </c>
      <c r="AAB430" s="46" t="e">
        <f>(INDEX('Dados Pedido'!$DZ$1:$DZ$100000,MATCH(C430,'Dados Pedido'!$C$1:$C$100000,0)))</f>
        <v>#N/A</v>
      </c>
      <c r="AAC430" t="e">
        <f>(INDEX('Dados Pedido'!$EC$1:$EC$100000,MATCH(F430,'Dados Pedido'!$F$1:$F$100000,0)))</f>
        <v>#N/A</v>
      </c>
      <c r="AAD430" s="46" t="e">
        <f>(INDEX('Dados Pedido'!$EA$1:$EA$100000,MATCH(H430,'Dados Pedido'!$H$1:$H$100000,0)))</f>
        <v>#N/A</v>
      </c>
      <c r="AAE430" s="46" t="e">
        <f>(INDEX('Dados Pedido'!$EB$1:$EB$100000,MATCH(K430,'Dados Pedido'!$K$1:$K$100000,0)))</f>
        <v>#N/A</v>
      </c>
      <c r="AAF430" s="44"/>
      <c r="AAG430" s="43"/>
      <c r="AAH430" s="46"/>
    </row>
    <row r="431" spans="1:710" ht="20.100000000000001" customHeight="1" x14ac:dyDescent="0.25">
      <c r="A431" s="46"/>
      <c r="B431" s="46"/>
      <c r="C431" s="30"/>
      <c r="D431" s="30"/>
      <c r="E431" s="30"/>
      <c r="F431" s="237"/>
      <c r="G431" s="30">
        <v>100</v>
      </c>
      <c r="H431" s="237"/>
      <c r="I431" s="30"/>
      <c r="J431" s="30"/>
      <c r="K431" s="238"/>
      <c r="L431" s="30"/>
      <c r="M431" s="30"/>
      <c r="N431" s="30"/>
      <c r="O431" s="30"/>
      <c r="P431" s="30"/>
      <c r="Q431" s="30"/>
      <c r="R431" s="30"/>
      <c r="S431" s="30"/>
      <c r="T431" s="30"/>
      <c r="U431" s="49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46"/>
      <c r="AO431" s="46"/>
      <c r="AP431" s="46"/>
      <c r="AQ431" s="46"/>
      <c r="AR431" s="46"/>
      <c r="AS431" s="46"/>
      <c r="AT431" s="46"/>
      <c r="AU431" s="46"/>
      <c r="AV431" s="46"/>
      <c r="AW431" s="46"/>
      <c r="AX431" s="46"/>
      <c r="AY431" s="46"/>
      <c r="AZ431" s="46"/>
      <c r="BA431" s="46"/>
      <c r="BB431" s="46"/>
      <c r="BC431" s="46"/>
      <c r="BD431" s="46"/>
      <c r="BE431" s="46"/>
      <c r="BF431" s="46"/>
      <c r="BG431" s="46"/>
      <c r="BH431" s="46"/>
      <c r="BI431" s="46"/>
      <c r="BJ431" s="46"/>
      <c r="BK431" s="46"/>
      <c r="BL431" s="46"/>
      <c r="BM431" s="46"/>
      <c r="BN431" s="46"/>
      <c r="BO431" s="46"/>
      <c r="BP431" s="46"/>
      <c r="BQ431" s="46"/>
      <c r="BR431" s="46"/>
      <c r="BS431" s="46"/>
      <c r="BT431" s="46"/>
      <c r="BU431" s="46"/>
      <c r="BV431" s="46"/>
      <c r="BW431" s="46"/>
      <c r="BX431" s="46"/>
      <c r="BY431" s="46"/>
      <c r="BZ431" s="46"/>
      <c r="CA431" s="46"/>
      <c r="CB431" s="46"/>
      <c r="CC431" s="46"/>
      <c r="CD431" s="46"/>
      <c r="CE431" s="46"/>
      <c r="CF431" s="46"/>
      <c r="CG431" s="46"/>
      <c r="CH431" s="46"/>
      <c r="CI431" s="46"/>
      <c r="CJ431" s="46"/>
      <c r="CK431" s="46"/>
      <c r="CL431" s="46"/>
      <c r="CM431" s="46"/>
      <c r="CN431" s="46"/>
      <c r="CO431" s="46"/>
      <c r="CP431" s="46"/>
      <c r="CQ431" s="46"/>
      <c r="CR431" s="46"/>
      <c r="CS431" s="46"/>
      <c r="CT431" s="46"/>
      <c r="CU431" s="46"/>
      <c r="CV431" s="46"/>
      <c r="CW431" s="46"/>
      <c r="CX431" s="46"/>
      <c r="CY431" s="46"/>
      <c r="CZ431" s="46"/>
      <c r="DA431" s="46"/>
      <c r="DB431" s="46"/>
      <c r="DC431" s="46"/>
      <c r="DD431" s="46"/>
      <c r="DE431" s="46"/>
      <c r="DF431" s="46"/>
      <c r="DG431" s="46"/>
      <c r="DH431" s="46"/>
      <c r="DI431" s="46"/>
      <c r="DJ431" s="46"/>
      <c r="DK431" s="46"/>
      <c r="DL431" s="46"/>
      <c r="DM431" s="46"/>
      <c r="DN431" s="46"/>
      <c r="DO431" s="46"/>
      <c r="DP431" s="46"/>
      <c r="DQ431" s="46"/>
      <c r="DR431" s="46"/>
      <c r="DS431" s="46"/>
      <c r="DT431" s="46"/>
      <c r="DU431" s="46"/>
      <c r="DV431" s="46"/>
      <c r="DW431" s="46"/>
      <c r="DX431" s="46"/>
      <c r="EG431" s="46"/>
      <c r="AAA431" s="46" t="e">
        <f>(INDEX('Dados Pedido'!$DY$1:$DY$1000000,MATCH(B431,'Dados Pedido'!$B$1:$B$1000000,0)))</f>
        <v>#N/A</v>
      </c>
      <c r="AAB431" s="46" t="e">
        <f>(INDEX('Dados Pedido'!$DZ$1:$DZ$100000,MATCH(C431,'Dados Pedido'!$C$1:$C$100000,0)))</f>
        <v>#N/A</v>
      </c>
      <c r="AAC431" t="e">
        <f>(INDEX('Dados Pedido'!$EC$1:$EC$100000,MATCH(F431,'Dados Pedido'!$F$1:$F$100000,0)))</f>
        <v>#N/A</v>
      </c>
      <c r="AAD431" s="46" t="e">
        <f>(INDEX('Dados Pedido'!$EA$1:$EA$100000,MATCH(H431,'Dados Pedido'!$H$1:$H$100000,0)))</f>
        <v>#N/A</v>
      </c>
      <c r="AAE431" s="46" t="e">
        <f>(INDEX('Dados Pedido'!$EB$1:$EB$100000,MATCH(K431,'Dados Pedido'!$K$1:$K$100000,0)))</f>
        <v>#N/A</v>
      </c>
      <c r="AAF431" s="44"/>
      <c r="AAG431" s="43"/>
      <c r="AAH431" s="46"/>
    </row>
    <row r="432" spans="1:710" ht="20.100000000000001" customHeight="1" x14ac:dyDescent="0.25">
      <c r="A432" s="46"/>
      <c r="B432" s="46"/>
      <c r="C432" s="30"/>
      <c r="D432" s="30"/>
      <c r="E432" s="30"/>
      <c r="F432" s="237"/>
      <c r="G432" s="30">
        <v>100</v>
      </c>
      <c r="H432" s="237"/>
      <c r="I432" s="30"/>
      <c r="J432" s="30"/>
      <c r="K432" s="238"/>
      <c r="L432" s="30"/>
      <c r="M432" s="30"/>
      <c r="N432" s="30"/>
      <c r="O432" s="30"/>
      <c r="P432" s="30"/>
      <c r="Q432" s="30"/>
      <c r="R432" s="30"/>
      <c r="S432" s="30"/>
      <c r="T432" s="30"/>
      <c r="U432" s="49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46"/>
      <c r="AO432" s="46"/>
      <c r="AP432" s="46"/>
      <c r="AQ432" s="46"/>
      <c r="AR432" s="46"/>
      <c r="AS432" s="46"/>
      <c r="AT432" s="46"/>
      <c r="AU432" s="46"/>
      <c r="AV432" s="46"/>
      <c r="AW432" s="46"/>
      <c r="AX432" s="46"/>
      <c r="AY432" s="46"/>
      <c r="AZ432" s="46"/>
      <c r="BA432" s="46"/>
      <c r="BB432" s="46"/>
      <c r="BC432" s="46"/>
      <c r="BD432" s="46"/>
      <c r="BE432" s="46"/>
      <c r="BF432" s="46"/>
      <c r="BG432" s="46"/>
      <c r="BH432" s="46"/>
      <c r="BI432" s="46"/>
      <c r="BJ432" s="46"/>
      <c r="BK432" s="46"/>
      <c r="BL432" s="46"/>
      <c r="BM432" s="46"/>
      <c r="BN432" s="46"/>
      <c r="BO432" s="46"/>
      <c r="BP432" s="46"/>
      <c r="BQ432" s="46"/>
      <c r="BR432" s="46"/>
      <c r="BS432" s="46"/>
      <c r="BT432" s="46"/>
      <c r="BU432" s="46"/>
      <c r="BV432" s="46"/>
      <c r="BW432" s="46"/>
      <c r="BX432" s="46"/>
      <c r="BY432" s="46"/>
      <c r="BZ432" s="46"/>
      <c r="CA432" s="46"/>
      <c r="CB432" s="46"/>
      <c r="CC432" s="46"/>
      <c r="CD432" s="46"/>
      <c r="CE432" s="46"/>
      <c r="CF432" s="46"/>
      <c r="CG432" s="46"/>
      <c r="CH432" s="46"/>
      <c r="CI432" s="46"/>
      <c r="CJ432" s="46"/>
      <c r="CK432" s="46"/>
      <c r="CL432" s="46"/>
      <c r="CM432" s="46"/>
      <c r="CN432" s="46"/>
      <c r="CO432" s="46"/>
      <c r="CP432" s="46"/>
      <c r="CQ432" s="46"/>
      <c r="CR432" s="46"/>
      <c r="CS432" s="46"/>
      <c r="CT432" s="46"/>
      <c r="CU432" s="46"/>
      <c r="CV432" s="46"/>
      <c r="CW432" s="46"/>
      <c r="CX432" s="46"/>
      <c r="CY432" s="46"/>
      <c r="CZ432" s="46"/>
      <c r="DA432" s="46"/>
      <c r="DB432" s="46"/>
      <c r="DC432" s="46"/>
      <c r="DD432" s="46"/>
      <c r="DE432" s="46"/>
      <c r="DF432" s="46"/>
      <c r="DG432" s="46"/>
      <c r="DH432" s="46"/>
      <c r="DI432" s="46"/>
      <c r="DJ432" s="46"/>
      <c r="DK432" s="46"/>
      <c r="DL432" s="46"/>
      <c r="DM432" s="46"/>
      <c r="DN432" s="46"/>
      <c r="DO432" s="46"/>
      <c r="DP432" s="46"/>
      <c r="DQ432" s="46"/>
      <c r="DR432" s="46"/>
      <c r="DS432" s="46"/>
      <c r="DT432" s="46"/>
      <c r="DU432" s="46"/>
      <c r="DV432" s="46"/>
      <c r="DW432" s="46"/>
      <c r="DX432" s="46"/>
      <c r="EG432" s="46"/>
      <c r="AAA432" s="46" t="e">
        <f>(INDEX('Dados Pedido'!$DY$1:$DY$1000000,MATCH(B432,'Dados Pedido'!$B$1:$B$1000000,0)))</f>
        <v>#N/A</v>
      </c>
      <c r="AAB432" s="46" t="e">
        <f>(INDEX('Dados Pedido'!$DZ$1:$DZ$100000,MATCH(C432,'Dados Pedido'!$C$1:$C$100000,0)))</f>
        <v>#N/A</v>
      </c>
      <c r="AAC432" t="e">
        <f>(INDEX('Dados Pedido'!$EC$1:$EC$100000,MATCH(F432,'Dados Pedido'!$F$1:$F$100000,0)))</f>
        <v>#N/A</v>
      </c>
      <c r="AAD432" s="46" t="e">
        <f>(INDEX('Dados Pedido'!$EA$1:$EA$100000,MATCH(H432,'Dados Pedido'!$H$1:$H$100000,0)))</f>
        <v>#N/A</v>
      </c>
      <c r="AAE432" s="46" t="e">
        <f>(INDEX('Dados Pedido'!$EB$1:$EB$100000,MATCH(K432,'Dados Pedido'!$K$1:$K$100000,0)))</f>
        <v>#N/A</v>
      </c>
      <c r="AAF432" s="44"/>
      <c r="AAG432" s="43"/>
      <c r="AAH432" s="46"/>
    </row>
    <row r="433" spans="1:710" ht="20.100000000000001" customHeight="1" x14ac:dyDescent="0.25">
      <c r="A433" s="46"/>
      <c r="B433" s="46"/>
      <c r="C433" s="30"/>
      <c r="D433" s="30"/>
      <c r="E433" s="30"/>
      <c r="F433" s="237"/>
      <c r="G433" s="30">
        <v>100</v>
      </c>
      <c r="H433" s="237"/>
      <c r="I433" s="30"/>
      <c r="J433" s="30"/>
      <c r="K433" s="238"/>
      <c r="L433" s="30"/>
      <c r="M433" s="30"/>
      <c r="N433" s="30"/>
      <c r="O433" s="30"/>
      <c r="P433" s="30"/>
      <c r="Q433" s="30"/>
      <c r="R433" s="30"/>
      <c r="S433" s="30"/>
      <c r="T433" s="30"/>
      <c r="U433" s="49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46"/>
      <c r="AO433" s="46"/>
      <c r="AP433" s="46"/>
      <c r="AQ433" s="46"/>
      <c r="AR433" s="46"/>
      <c r="AS433" s="46"/>
      <c r="AT433" s="46"/>
      <c r="AU433" s="46"/>
      <c r="AV433" s="46"/>
      <c r="AW433" s="46"/>
      <c r="AX433" s="46"/>
      <c r="AY433" s="46"/>
      <c r="AZ433" s="46"/>
      <c r="BA433" s="46"/>
      <c r="BB433" s="46"/>
      <c r="BC433" s="46"/>
      <c r="BD433" s="46"/>
      <c r="BE433" s="46"/>
      <c r="BF433" s="46"/>
      <c r="BG433" s="46"/>
      <c r="BH433" s="46"/>
      <c r="BI433" s="46"/>
      <c r="BJ433" s="46"/>
      <c r="BK433" s="46"/>
      <c r="BL433" s="46"/>
      <c r="BM433" s="46"/>
      <c r="BN433" s="46"/>
      <c r="BO433" s="46"/>
      <c r="BP433" s="46"/>
      <c r="BQ433" s="46"/>
      <c r="BR433" s="46"/>
      <c r="BS433" s="46"/>
      <c r="BT433" s="46"/>
      <c r="BU433" s="46"/>
      <c r="BV433" s="46"/>
      <c r="BW433" s="46"/>
      <c r="BX433" s="46"/>
      <c r="BY433" s="46"/>
      <c r="BZ433" s="46"/>
      <c r="CA433" s="46"/>
      <c r="CB433" s="46"/>
      <c r="CC433" s="46"/>
      <c r="CD433" s="46"/>
      <c r="CE433" s="46"/>
      <c r="CF433" s="46"/>
      <c r="CG433" s="46"/>
      <c r="CH433" s="46"/>
      <c r="CI433" s="46"/>
      <c r="CJ433" s="46"/>
      <c r="CK433" s="46"/>
      <c r="CL433" s="46"/>
      <c r="CM433" s="46"/>
      <c r="CN433" s="46"/>
      <c r="CO433" s="46"/>
      <c r="CP433" s="46"/>
      <c r="CQ433" s="46"/>
      <c r="CR433" s="46"/>
      <c r="CS433" s="46"/>
      <c r="CT433" s="46"/>
      <c r="CU433" s="46"/>
      <c r="CV433" s="46"/>
      <c r="CW433" s="46"/>
      <c r="CX433" s="46"/>
      <c r="CY433" s="46"/>
      <c r="CZ433" s="46"/>
      <c r="DA433" s="46"/>
      <c r="DB433" s="46"/>
      <c r="DC433" s="46"/>
      <c r="DD433" s="46"/>
      <c r="DE433" s="46"/>
      <c r="DF433" s="46"/>
      <c r="DG433" s="46"/>
      <c r="DH433" s="46"/>
      <c r="DI433" s="46"/>
      <c r="DJ433" s="46"/>
      <c r="DK433" s="46"/>
      <c r="DL433" s="46"/>
      <c r="DM433" s="46"/>
      <c r="DN433" s="46"/>
      <c r="DO433" s="46"/>
      <c r="DP433" s="46"/>
      <c r="DQ433" s="46"/>
      <c r="DR433" s="46"/>
      <c r="DS433" s="46"/>
      <c r="DT433" s="46"/>
      <c r="DU433" s="46"/>
      <c r="DV433" s="46"/>
      <c r="DW433" s="46"/>
      <c r="DX433" s="46"/>
      <c r="EG433" s="46"/>
      <c r="AAA433" s="46" t="e">
        <f>(INDEX('Dados Pedido'!$DY$1:$DY$1000000,MATCH(B433,'Dados Pedido'!$B$1:$B$1000000,0)))</f>
        <v>#N/A</v>
      </c>
      <c r="AAB433" s="46" t="e">
        <f>(INDEX('Dados Pedido'!$DZ$1:$DZ$100000,MATCH(C433,'Dados Pedido'!$C$1:$C$100000,0)))</f>
        <v>#N/A</v>
      </c>
      <c r="AAC433" t="e">
        <f>(INDEX('Dados Pedido'!$EC$1:$EC$100000,MATCH(F433,'Dados Pedido'!$F$1:$F$100000,0)))</f>
        <v>#N/A</v>
      </c>
      <c r="AAD433" s="46" t="e">
        <f>(INDEX('Dados Pedido'!$EA$1:$EA$100000,MATCH(H433,'Dados Pedido'!$H$1:$H$100000,0)))</f>
        <v>#N/A</v>
      </c>
      <c r="AAE433" s="46" t="e">
        <f>(INDEX('Dados Pedido'!$EB$1:$EB$100000,MATCH(K433,'Dados Pedido'!$K$1:$K$100000,0)))</f>
        <v>#N/A</v>
      </c>
      <c r="AAF433" s="44"/>
      <c r="AAG433" s="43"/>
      <c r="AAH433" s="46"/>
    </row>
    <row r="434" spans="1:710" ht="20.100000000000001" customHeight="1" x14ac:dyDescent="0.25">
      <c r="A434" s="46"/>
      <c r="B434" s="46"/>
      <c r="C434" s="30"/>
      <c r="D434" s="30"/>
      <c r="E434" s="30"/>
      <c r="F434" s="237"/>
      <c r="G434" s="30">
        <v>100</v>
      </c>
      <c r="H434" s="237"/>
      <c r="I434" s="30"/>
      <c r="J434" s="30"/>
      <c r="K434" s="238"/>
      <c r="L434" s="30"/>
      <c r="M434" s="30"/>
      <c r="N434" s="30"/>
      <c r="O434" s="30"/>
      <c r="P434" s="30"/>
      <c r="Q434" s="30"/>
      <c r="R434" s="30"/>
      <c r="S434" s="30"/>
      <c r="T434" s="30"/>
      <c r="U434" s="49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46"/>
      <c r="AO434" s="46"/>
      <c r="AP434" s="46"/>
      <c r="AQ434" s="46"/>
      <c r="AR434" s="46"/>
      <c r="AS434" s="46"/>
      <c r="AT434" s="46"/>
      <c r="AU434" s="46"/>
      <c r="AV434" s="46"/>
      <c r="AW434" s="46"/>
      <c r="AX434" s="46"/>
      <c r="AY434" s="46"/>
      <c r="AZ434" s="46"/>
      <c r="BA434" s="46"/>
      <c r="BB434" s="46"/>
      <c r="BC434" s="46"/>
      <c r="BD434" s="46"/>
      <c r="BE434" s="46"/>
      <c r="BF434" s="46"/>
      <c r="BG434" s="46"/>
      <c r="BH434" s="46"/>
      <c r="BI434" s="46"/>
      <c r="BJ434" s="46"/>
      <c r="BK434" s="46"/>
      <c r="BL434" s="46"/>
      <c r="BM434" s="46"/>
      <c r="BN434" s="46"/>
      <c r="BO434" s="46"/>
      <c r="BP434" s="46"/>
      <c r="BQ434" s="46"/>
      <c r="BR434" s="46"/>
      <c r="BS434" s="46"/>
      <c r="BT434" s="46"/>
      <c r="BU434" s="46"/>
      <c r="BV434" s="46"/>
      <c r="BW434" s="46"/>
      <c r="BX434" s="46"/>
      <c r="BY434" s="46"/>
      <c r="BZ434" s="46"/>
      <c r="CA434" s="46"/>
      <c r="CB434" s="46"/>
      <c r="CC434" s="46"/>
      <c r="CD434" s="46"/>
      <c r="CE434" s="46"/>
      <c r="CF434" s="46"/>
      <c r="CG434" s="46"/>
      <c r="CH434" s="46"/>
      <c r="CI434" s="46"/>
      <c r="CJ434" s="46"/>
      <c r="CK434" s="46"/>
      <c r="CL434" s="46"/>
      <c r="CM434" s="46"/>
      <c r="CN434" s="46"/>
      <c r="CO434" s="46"/>
      <c r="CP434" s="46"/>
      <c r="CQ434" s="46"/>
      <c r="CR434" s="46"/>
      <c r="CS434" s="46"/>
      <c r="CT434" s="46"/>
      <c r="CU434" s="46"/>
      <c r="CV434" s="46"/>
      <c r="CW434" s="46"/>
      <c r="CX434" s="46"/>
      <c r="CY434" s="46"/>
      <c r="CZ434" s="46"/>
      <c r="DA434" s="46"/>
      <c r="DB434" s="46"/>
      <c r="DC434" s="46"/>
      <c r="DD434" s="46"/>
      <c r="DE434" s="46"/>
      <c r="DF434" s="46"/>
      <c r="DG434" s="46"/>
      <c r="DH434" s="46"/>
      <c r="DI434" s="46"/>
      <c r="DJ434" s="46"/>
      <c r="DK434" s="46"/>
      <c r="DL434" s="46"/>
      <c r="DM434" s="46"/>
      <c r="DN434" s="46"/>
      <c r="DO434" s="46"/>
      <c r="DP434" s="46"/>
      <c r="DQ434" s="46"/>
      <c r="DR434" s="46"/>
      <c r="DS434" s="46"/>
      <c r="DT434" s="46"/>
      <c r="DU434" s="46"/>
      <c r="DV434" s="46"/>
      <c r="DW434" s="46"/>
      <c r="DX434" s="46"/>
      <c r="EG434" s="46"/>
      <c r="AAA434" s="46" t="e">
        <f>(INDEX('Dados Pedido'!$DY$1:$DY$1000000,MATCH(B434,'Dados Pedido'!$B$1:$B$1000000,0)))</f>
        <v>#N/A</v>
      </c>
      <c r="AAB434" s="46" t="e">
        <f>(INDEX('Dados Pedido'!$DZ$1:$DZ$100000,MATCH(C434,'Dados Pedido'!$C$1:$C$100000,0)))</f>
        <v>#N/A</v>
      </c>
      <c r="AAC434" t="e">
        <f>(INDEX('Dados Pedido'!$EC$1:$EC$100000,MATCH(F434,'Dados Pedido'!$F$1:$F$100000,0)))</f>
        <v>#N/A</v>
      </c>
      <c r="AAD434" s="46" t="e">
        <f>(INDEX('Dados Pedido'!$EA$1:$EA$100000,MATCH(H434,'Dados Pedido'!$H$1:$H$100000,0)))</f>
        <v>#N/A</v>
      </c>
      <c r="AAE434" s="46" t="e">
        <f>(INDEX('Dados Pedido'!$EB$1:$EB$100000,MATCH(K434,'Dados Pedido'!$K$1:$K$100000,0)))</f>
        <v>#N/A</v>
      </c>
      <c r="AAF434" s="44"/>
      <c r="AAG434" s="43"/>
      <c r="AAH434" s="46"/>
    </row>
    <row r="435" spans="1:710" ht="20.100000000000001" customHeight="1" x14ac:dyDescent="0.25">
      <c r="A435" s="46"/>
      <c r="B435" s="46"/>
      <c r="C435" s="30"/>
      <c r="D435" s="30"/>
      <c r="E435" s="30"/>
      <c r="F435" s="237"/>
      <c r="G435" s="30">
        <v>100</v>
      </c>
      <c r="H435" s="237"/>
      <c r="I435" s="30"/>
      <c r="J435" s="30"/>
      <c r="K435" s="238"/>
      <c r="L435" s="30"/>
      <c r="M435" s="30"/>
      <c r="N435" s="30"/>
      <c r="O435" s="30"/>
      <c r="P435" s="30"/>
      <c r="Q435" s="30"/>
      <c r="R435" s="30"/>
      <c r="S435" s="30"/>
      <c r="T435" s="30"/>
      <c r="U435" s="49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46"/>
      <c r="AO435" s="46"/>
      <c r="AP435" s="46"/>
      <c r="AQ435" s="46"/>
      <c r="AR435" s="46"/>
      <c r="AS435" s="46"/>
      <c r="AT435" s="46"/>
      <c r="AU435" s="46"/>
      <c r="AV435" s="46"/>
      <c r="AW435" s="46"/>
      <c r="AX435" s="46"/>
      <c r="AY435" s="46"/>
      <c r="AZ435" s="46"/>
      <c r="BA435" s="46"/>
      <c r="BB435" s="46"/>
      <c r="BC435" s="46"/>
      <c r="BD435" s="46"/>
      <c r="BE435" s="46"/>
      <c r="BF435" s="46"/>
      <c r="BG435" s="46"/>
      <c r="BH435" s="46"/>
      <c r="BI435" s="46"/>
      <c r="BJ435" s="46"/>
      <c r="BK435" s="46"/>
      <c r="BL435" s="46"/>
      <c r="BM435" s="46"/>
      <c r="BN435" s="46"/>
      <c r="BO435" s="46"/>
      <c r="BP435" s="46"/>
      <c r="BQ435" s="46"/>
      <c r="BR435" s="46"/>
      <c r="BS435" s="46"/>
      <c r="BT435" s="46"/>
      <c r="BU435" s="46"/>
      <c r="BV435" s="46"/>
      <c r="BW435" s="46"/>
      <c r="BX435" s="46"/>
      <c r="BY435" s="46"/>
      <c r="BZ435" s="46"/>
      <c r="CA435" s="46"/>
      <c r="CB435" s="46"/>
      <c r="CC435" s="46"/>
      <c r="CD435" s="46"/>
      <c r="CE435" s="46"/>
      <c r="CF435" s="46"/>
      <c r="CG435" s="46"/>
      <c r="CH435" s="46"/>
      <c r="CI435" s="46"/>
      <c r="CJ435" s="46"/>
      <c r="CK435" s="46"/>
      <c r="CL435" s="46"/>
      <c r="CM435" s="46"/>
      <c r="CN435" s="46"/>
      <c r="CO435" s="46"/>
      <c r="CP435" s="46"/>
      <c r="CQ435" s="46"/>
      <c r="CR435" s="46"/>
      <c r="CS435" s="46"/>
      <c r="CT435" s="46"/>
      <c r="CU435" s="46"/>
      <c r="CV435" s="46"/>
      <c r="CW435" s="46"/>
      <c r="CX435" s="46"/>
      <c r="CY435" s="46"/>
      <c r="CZ435" s="46"/>
      <c r="DA435" s="46"/>
      <c r="DB435" s="46"/>
      <c r="DC435" s="46"/>
      <c r="DD435" s="46"/>
      <c r="DE435" s="46"/>
      <c r="DF435" s="46"/>
      <c r="DG435" s="46"/>
      <c r="DH435" s="46"/>
      <c r="DI435" s="46"/>
      <c r="DJ435" s="46"/>
      <c r="DK435" s="46"/>
      <c r="DL435" s="46"/>
      <c r="DM435" s="46"/>
      <c r="DN435" s="46"/>
      <c r="DO435" s="46"/>
      <c r="DP435" s="46"/>
      <c r="DQ435" s="46"/>
      <c r="DR435" s="46"/>
      <c r="DS435" s="46"/>
      <c r="DT435" s="46"/>
      <c r="DU435" s="46"/>
      <c r="DV435" s="46"/>
      <c r="DW435" s="46"/>
      <c r="DX435" s="46"/>
      <c r="EG435" s="46"/>
      <c r="AAA435" s="46" t="e">
        <f>(INDEX('Dados Pedido'!$DY$1:$DY$1000000,MATCH(B435,'Dados Pedido'!$B$1:$B$1000000,0)))</f>
        <v>#N/A</v>
      </c>
      <c r="AAB435" s="46" t="e">
        <f>(INDEX('Dados Pedido'!$DZ$1:$DZ$100000,MATCH(C435,'Dados Pedido'!$C$1:$C$100000,0)))</f>
        <v>#N/A</v>
      </c>
      <c r="AAC435" t="e">
        <f>(INDEX('Dados Pedido'!$EC$1:$EC$100000,MATCH(F435,'Dados Pedido'!$F$1:$F$100000,0)))</f>
        <v>#N/A</v>
      </c>
      <c r="AAD435" s="46" t="e">
        <f>(INDEX('Dados Pedido'!$EA$1:$EA$100000,MATCH(H435,'Dados Pedido'!$H$1:$H$100000,0)))</f>
        <v>#N/A</v>
      </c>
      <c r="AAE435" s="46" t="e">
        <f>(INDEX('Dados Pedido'!$EB$1:$EB$100000,MATCH(K435,'Dados Pedido'!$K$1:$K$100000,0)))</f>
        <v>#N/A</v>
      </c>
      <c r="AAF435" s="44"/>
      <c r="AAG435" s="43"/>
      <c r="AAH435" s="46"/>
    </row>
    <row r="436" spans="1:710" ht="20.100000000000001" customHeight="1" x14ac:dyDescent="0.25">
      <c r="A436" s="46"/>
      <c r="B436" s="46"/>
      <c r="C436" s="30"/>
      <c r="D436" s="30"/>
      <c r="E436" s="30"/>
      <c r="F436" s="237"/>
      <c r="G436" s="30">
        <v>100</v>
      </c>
      <c r="H436" s="237"/>
      <c r="I436" s="30"/>
      <c r="J436" s="30"/>
      <c r="K436" s="238"/>
      <c r="L436" s="30"/>
      <c r="M436" s="30"/>
      <c r="N436" s="30"/>
      <c r="O436" s="30"/>
      <c r="P436" s="30"/>
      <c r="Q436" s="30"/>
      <c r="R436" s="30"/>
      <c r="S436" s="30"/>
      <c r="T436" s="30"/>
      <c r="U436" s="49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46"/>
      <c r="AO436" s="46"/>
      <c r="AP436" s="46"/>
      <c r="AQ436" s="46"/>
      <c r="AR436" s="46"/>
      <c r="AS436" s="46"/>
      <c r="AT436" s="46"/>
      <c r="AU436" s="46"/>
      <c r="AV436" s="46"/>
      <c r="AW436" s="46"/>
      <c r="AX436" s="46"/>
      <c r="AY436" s="46"/>
      <c r="AZ436" s="46"/>
      <c r="BA436" s="46"/>
      <c r="BB436" s="46"/>
      <c r="BC436" s="46"/>
      <c r="BD436" s="46"/>
      <c r="BE436" s="46"/>
      <c r="BF436" s="46"/>
      <c r="BG436" s="46"/>
      <c r="BH436" s="46"/>
      <c r="BI436" s="46"/>
      <c r="BJ436" s="46"/>
      <c r="BK436" s="46"/>
      <c r="BL436" s="46"/>
      <c r="BM436" s="46"/>
      <c r="BN436" s="46"/>
      <c r="BO436" s="46"/>
      <c r="BP436" s="46"/>
      <c r="BQ436" s="46"/>
      <c r="BR436" s="46"/>
      <c r="BS436" s="46"/>
      <c r="BT436" s="46"/>
      <c r="BU436" s="46"/>
      <c r="BV436" s="46"/>
      <c r="BW436" s="46"/>
      <c r="BX436" s="46"/>
      <c r="BY436" s="46"/>
      <c r="BZ436" s="46"/>
      <c r="CA436" s="46"/>
      <c r="CB436" s="46"/>
      <c r="CC436" s="46"/>
      <c r="CD436" s="46"/>
      <c r="CE436" s="46"/>
      <c r="CF436" s="46"/>
      <c r="CG436" s="46"/>
      <c r="CH436" s="46"/>
      <c r="CI436" s="46"/>
      <c r="CJ436" s="46"/>
      <c r="CK436" s="46"/>
      <c r="CL436" s="46"/>
      <c r="CM436" s="46"/>
      <c r="CN436" s="46"/>
      <c r="CO436" s="46"/>
      <c r="CP436" s="46"/>
      <c r="CQ436" s="46"/>
      <c r="CR436" s="46"/>
      <c r="CS436" s="46"/>
      <c r="CT436" s="46"/>
      <c r="CU436" s="46"/>
      <c r="CV436" s="46"/>
      <c r="CW436" s="46"/>
      <c r="CX436" s="46"/>
      <c r="CY436" s="46"/>
      <c r="CZ436" s="46"/>
      <c r="DA436" s="46"/>
      <c r="DB436" s="46"/>
      <c r="DC436" s="46"/>
      <c r="DD436" s="46"/>
      <c r="DE436" s="46"/>
      <c r="DF436" s="46"/>
      <c r="DG436" s="46"/>
      <c r="DH436" s="46"/>
      <c r="DI436" s="46"/>
      <c r="DJ436" s="46"/>
      <c r="DK436" s="46"/>
      <c r="DL436" s="46"/>
      <c r="DM436" s="46"/>
      <c r="DN436" s="46"/>
      <c r="DO436" s="46"/>
      <c r="DP436" s="46"/>
      <c r="DQ436" s="46"/>
      <c r="DR436" s="46"/>
      <c r="DS436" s="46"/>
      <c r="DT436" s="46"/>
      <c r="DU436" s="46"/>
      <c r="DV436" s="46"/>
      <c r="DW436" s="46"/>
      <c r="DX436" s="46"/>
      <c r="EG436" s="46"/>
      <c r="AAA436" s="46" t="e">
        <f>(INDEX('Dados Pedido'!$DY$1:$DY$1000000,MATCH(B436,'Dados Pedido'!$B$1:$B$1000000,0)))</f>
        <v>#N/A</v>
      </c>
      <c r="AAB436" s="46" t="e">
        <f>(INDEX('Dados Pedido'!$DZ$1:$DZ$100000,MATCH(C436,'Dados Pedido'!$C$1:$C$100000,0)))</f>
        <v>#N/A</v>
      </c>
      <c r="AAC436" t="e">
        <f>(INDEX('Dados Pedido'!$EC$1:$EC$100000,MATCH(F436,'Dados Pedido'!$F$1:$F$100000,0)))</f>
        <v>#N/A</v>
      </c>
      <c r="AAD436" s="46" t="e">
        <f>(INDEX('Dados Pedido'!$EA$1:$EA$100000,MATCH(H436,'Dados Pedido'!$H$1:$H$100000,0)))</f>
        <v>#N/A</v>
      </c>
      <c r="AAE436" s="46" t="e">
        <f>(INDEX('Dados Pedido'!$EB$1:$EB$100000,MATCH(K436,'Dados Pedido'!$K$1:$K$100000,0)))</f>
        <v>#N/A</v>
      </c>
      <c r="AAF436" s="44"/>
      <c r="AAG436" s="43"/>
      <c r="AAH436" s="46"/>
    </row>
    <row r="437" spans="1:710" ht="20.100000000000001" customHeight="1" x14ac:dyDescent="0.25">
      <c r="A437" s="46"/>
      <c r="B437" s="46"/>
      <c r="C437" s="30"/>
      <c r="D437" s="30"/>
      <c r="E437" s="30"/>
      <c r="F437" s="237"/>
      <c r="G437" s="30">
        <v>100</v>
      </c>
      <c r="H437" s="237"/>
      <c r="I437" s="30"/>
      <c r="J437" s="30"/>
      <c r="K437" s="238"/>
      <c r="L437" s="30"/>
      <c r="M437" s="30"/>
      <c r="N437" s="30"/>
      <c r="O437" s="30"/>
      <c r="P437" s="30"/>
      <c r="Q437" s="30"/>
      <c r="R437" s="30"/>
      <c r="S437" s="30"/>
      <c r="T437" s="30"/>
      <c r="U437" s="49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46"/>
      <c r="AO437" s="46"/>
      <c r="AP437" s="46"/>
      <c r="AQ437" s="46"/>
      <c r="AR437" s="46"/>
      <c r="AS437" s="46"/>
      <c r="AT437" s="46"/>
      <c r="AU437" s="46"/>
      <c r="AV437" s="46"/>
      <c r="AW437" s="46"/>
      <c r="AX437" s="46"/>
      <c r="AY437" s="46"/>
      <c r="AZ437" s="46"/>
      <c r="BA437" s="46"/>
      <c r="BB437" s="46"/>
      <c r="BC437" s="46"/>
      <c r="BD437" s="46"/>
      <c r="BE437" s="46"/>
      <c r="BF437" s="46"/>
      <c r="BG437" s="46"/>
      <c r="BH437" s="46"/>
      <c r="BI437" s="46"/>
      <c r="BJ437" s="46"/>
      <c r="BK437" s="46"/>
      <c r="BL437" s="46"/>
      <c r="BM437" s="46"/>
      <c r="BN437" s="46"/>
      <c r="BO437" s="46"/>
      <c r="BP437" s="46"/>
      <c r="BQ437" s="46"/>
      <c r="BR437" s="46"/>
      <c r="BS437" s="46"/>
      <c r="BT437" s="46"/>
      <c r="BU437" s="46"/>
      <c r="BV437" s="46"/>
      <c r="BW437" s="46"/>
      <c r="BX437" s="46"/>
      <c r="BY437" s="46"/>
      <c r="BZ437" s="46"/>
      <c r="CA437" s="46"/>
      <c r="CB437" s="46"/>
      <c r="CC437" s="46"/>
      <c r="CD437" s="46"/>
      <c r="CE437" s="46"/>
      <c r="CF437" s="46"/>
      <c r="CG437" s="46"/>
      <c r="CH437" s="46"/>
      <c r="CI437" s="46"/>
      <c r="CJ437" s="46"/>
      <c r="CK437" s="46"/>
      <c r="CL437" s="46"/>
      <c r="CM437" s="46"/>
      <c r="CN437" s="46"/>
      <c r="CO437" s="46"/>
      <c r="CP437" s="46"/>
      <c r="CQ437" s="46"/>
      <c r="CR437" s="46"/>
      <c r="CS437" s="46"/>
      <c r="CT437" s="46"/>
      <c r="CU437" s="46"/>
      <c r="CV437" s="46"/>
      <c r="CW437" s="46"/>
      <c r="CX437" s="46"/>
      <c r="CY437" s="46"/>
      <c r="CZ437" s="46"/>
      <c r="DA437" s="46"/>
      <c r="DB437" s="46"/>
      <c r="DC437" s="46"/>
      <c r="DD437" s="46"/>
      <c r="DE437" s="46"/>
      <c r="DF437" s="46"/>
      <c r="DG437" s="46"/>
      <c r="DH437" s="46"/>
      <c r="DI437" s="46"/>
      <c r="DJ437" s="46"/>
      <c r="DK437" s="46"/>
      <c r="DL437" s="46"/>
      <c r="DM437" s="46"/>
      <c r="DN437" s="46"/>
      <c r="DO437" s="46"/>
      <c r="DP437" s="46"/>
      <c r="DQ437" s="46"/>
      <c r="DR437" s="46"/>
      <c r="DS437" s="46"/>
      <c r="DT437" s="46"/>
      <c r="DU437" s="46"/>
      <c r="DV437" s="46"/>
      <c r="DW437" s="46"/>
      <c r="DX437" s="46"/>
      <c r="EG437" s="46"/>
      <c r="AAA437" s="46" t="e">
        <f>(INDEX('Dados Pedido'!$DY$1:$DY$1000000,MATCH(B437,'Dados Pedido'!$B$1:$B$1000000,0)))</f>
        <v>#N/A</v>
      </c>
      <c r="AAB437" s="46" t="e">
        <f>(INDEX('Dados Pedido'!$DZ$1:$DZ$100000,MATCH(C437,'Dados Pedido'!$C$1:$C$100000,0)))</f>
        <v>#N/A</v>
      </c>
      <c r="AAC437" t="e">
        <f>(INDEX('Dados Pedido'!$EC$1:$EC$100000,MATCH(F437,'Dados Pedido'!$F$1:$F$100000,0)))</f>
        <v>#N/A</v>
      </c>
      <c r="AAD437" s="46" t="e">
        <f>(INDEX('Dados Pedido'!$EA$1:$EA$100000,MATCH(H437,'Dados Pedido'!$H$1:$H$100000,0)))</f>
        <v>#N/A</v>
      </c>
      <c r="AAE437" s="46" t="e">
        <f>(INDEX('Dados Pedido'!$EB$1:$EB$100000,MATCH(K437,'Dados Pedido'!$K$1:$K$100000,0)))</f>
        <v>#N/A</v>
      </c>
      <c r="AAF437" s="44"/>
      <c r="AAG437" s="43"/>
      <c r="AAH437" s="46"/>
    </row>
    <row r="438" spans="1:710" ht="20.100000000000001" customHeight="1" x14ac:dyDescent="0.25">
      <c r="A438" s="46"/>
      <c r="B438" s="46"/>
      <c r="C438" s="30"/>
      <c r="D438" s="30"/>
      <c r="E438" s="30"/>
      <c r="F438" s="237"/>
      <c r="G438" s="30">
        <v>100</v>
      </c>
      <c r="H438" s="237"/>
      <c r="I438" s="30"/>
      <c r="J438" s="30"/>
      <c r="K438" s="238"/>
      <c r="L438" s="30"/>
      <c r="M438" s="30"/>
      <c r="N438" s="30"/>
      <c r="O438" s="30"/>
      <c r="P438" s="30"/>
      <c r="Q438" s="30"/>
      <c r="R438" s="30"/>
      <c r="S438" s="30"/>
      <c r="T438" s="30"/>
      <c r="U438" s="49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46"/>
      <c r="AO438" s="46"/>
      <c r="AP438" s="46"/>
      <c r="AQ438" s="46"/>
      <c r="AR438" s="46"/>
      <c r="AS438" s="46"/>
      <c r="AT438" s="46"/>
      <c r="AU438" s="46"/>
      <c r="AV438" s="46"/>
      <c r="AW438" s="46"/>
      <c r="AX438" s="46"/>
      <c r="AY438" s="46"/>
      <c r="AZ438" s="46"/>
      <c r="BA438" s="46"/>
      <c r="BB438" s="46"/>
      <c r="BC438" s="46"/>
      <c r="BD438" s="46"/>
      <c r="BE438" s="46"/>
      <c r="BF438" s="46"/>
      <c r="BG438" s="46"/>
      <c r="BH438" s="46"/>
      <c r="BI438" s="46"/>
      <c r="BJ438" s="46"/>
      <c r="BK438" s="46"/>
      <c r="BL438" s="46"/>
      <c r="BM438" s="46"/>
      <c r="BN438" s="46"/>
      <c r="BO438" s="46"/>
      <c r="BP438" s="46"/>
      <c r="BQ438" s="46"/>
      <c r="BR438" s="46"/>
      <c r="BS438" s="46"/>
      <c r="BT438" s="46"/>
      <c r="BU438" s="46"/>
      <c r="BV438" s="46"/>
      <c r="BW438" s="46"/>
      <c r="BX438" s="46"/>
      <c r="BY438" s="46"/>
      <c r="BZ438" s="46"/>
      <c r="CA438" s="46"/>
      <c r="CB438" s="46"/>
      <c r="CC438" s="46"/>
      <c r="CD438" s="46"/>
      <c r="CE438" s="46"/>
      <c r="CF438" s="46"/>
      <c r="CG438" s="46"/>
      <c r="CH438" s="46"/>
      <c r="CI438" s="46"/>
      <c r="CJ438" s="46"/>
      <c r="CK438" s="46"/>
      <c r="CL438" s="46"/>
      <c r="CM438" s="46"/>
      <c r="CN438" s="46"/>
      <c r="CO438" s="46"/>
      <c r="CP438" s="46"/>
      <c r="CQ438" s="46"/>
      <c r="CR438" s="46"/>
      <c r="CS438" s="46"/>
      <c r="CT438" s="46"/>
      <c r="CU438" s="46"/>
      <c r="CV438" s="46"/>
      <c r="CW438" s="46"/>
      <c r="CX438" s="46"/>
      <c r="CY438" s="46"/>
      <c r="CZ438" s="46"/>
      <c r="DA438" s="46"/>
      <c r="DB438" s="46"/>
      <c r="DC438" s="46"/>
      <c r="DD438" s="46"/>
      <c r="DE438" s="46"/>
      <c r="DF438" s="46"/>
      <c r="DG438" s="46"/>
      <c r="DH438" s="46"/>
      <c r="DI438" s="46"/>
      <c r="DJ438" s="46"/>
      <c r="DK438" s="46"/>
      <c r="DL438" s="46"/>
      <c r="DM438" s="46"/>
      <c r="DN438" s="46"/>
      <c r="DO438" s="46"/>
      <c r="DP438" s="46"/>
      <c r="DQ438" s="46"/>
      <c r="DR438" s="46"/>
      <c r="DS438" s="46"/>
      <c r="DT438" s="46"/>
      <c r="DU438" s="46"/>
      <c r="DV438" s="46"/>
      <c r="DW438" s="46"/>
      <c r="DX438" s="46"/>
      <c r="EG438" s="46"/>
      <c r="AAA438" s="46" t="e">
        <f>(INDEX('Dados Pedido'!$DY$1:$DY$1000000,MATCH(B438,'Dados Pedido'!$B$1:$B$1000000,0)))</f>
        <v>#N/A</v>
      </c>
      <c r="AAB438" s="46" t="e">
        <f>(INDEX('Dados Pedido'!$DZ$1:$DZ$100000,MATCH(C438,'Dados Pedido'!$C$1:$C$100000,0)))</f>
        <v>#N/A</v>
      </c>
      <c r="AAC438" t="e">
        <f>(INDEX('Dados Pedido'!$EC$1:$EC$100000,MATCH(F438,'Dados Pedido'!$F$1:$F$100000,0)))</f>
        <v>#N/A</v>
      </c>
      <c r="AAD438" s="46" t="e">
        <f>(INDEX('Dados Pedido'!$EA$1:$EA$100000,MATCH(H438,'Dados Pedido'!$H$1:$H$100000,0)))</f>
        <v>#N/A</v>
      </c>
      <c r="AAE438" s="46" t="e">
        <f>(INDEX('Dados Pedido'!$EB$1:$EB$100000,MATCH(K438,'Dados Pedido'!$K$1:$K$100000,0)))</f>
        <v>#N/A</v>
      </c>
      <c r="AAF438" s="44"/>
      <c r="AAG438" s="43"/>
      <c r="AAH438" s="46"/>
    </row>
    <row r="439" spans="1:710" ht="20.100000000000001" customHeight="1" x14ac:dyDescent="0.25">
      <c r="A439" s="46"/>
      <c r="B439" s="46"/>
      <c r="C439" s="30"/>
      <c r="D439" s="30"/>
      <c r="E439" s="30"/>
      <c r="F439" s="237"/>
      <c r="G439" s="30">
        <v>100</v>
      </c>
      <c r="H439" s="237"/>
      <c r="I439" s="30"/>
      <c r="J439" s="30"/>
      <c r="K439" s="238"/>
      <c r="L439" s="30"/>
      <c r="M439" s="30"/>
      <c r="N439" s="30"/>
      <c r="O439" s="30"/>
      <c r="P439" s="30"/>
      <c r="Q439" s="30"/>
      <c r="R439" s="30"/>
      <c r="S439" s="30"/>
      <c r="T439" s="30"/>
      <c r="U439" s="49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46"/>
      <c r="AO439" s="46"/>
      <c r="AP439" s="46"/>
      <c r="AQ439" s="46"/>
      <c r="AR439" s="46"/>
      <c r="AS439" s="46"/>
      <c r="AT439" s="46"/>
      <c r="AU439" s="46"/>
      <c r="AV439" s="46"/>
      <c r="AW439" s="46"/>
      <c r="AX439" s="46"/>
      <c r="AY439" s="46"/>
      <c r="AZ439" s="46"/>
      <c r="BA439" s="46"/>
      <c r="BB439" s="46"/>
      <c r="BC439" s="46"/>
      <c r="BD439" s="46"/>
      <c r="BE439" s="46"/>
      <c r="BF439" s="46"/>
      <c r="BG439" s="46"/>
      <c r="BH439" s="46"/>
      <c r="BI439" s="46"/>
      <c r="BJ439" s="46"/>
      <c r="BK439" s="46"/>
      <c r="BL439" s="46"/>
      <c r="BM439" s="46"/>
      <c r="BN439" s="46"/>
      <c r="BO439" s="46"/>
      <c r="BP439" s="46"/>
      <c r="BQ439" s="46"/>
      <c r="BR439" s="46"/>
      <c r="BS439" s="46"/>
      <c r="BT439" s="46"/>
      <c r="BU439" s="46"/>
      <c r="BV439" s="46"/>
      <c r="BW439" s="46"/>
      <c r="BX439" s="46"/>
      <c r="BY439" s="46"/>
      <c r="BZ439" s="46"/>
      <c r="CA439" s="46"/>
      <c r="CB439" s="46"/>
      <c r="CC439" s="46"/>
      <c r="CD439" s="46"/>
      <c r="CE439" s="46"/>
      <c r="CF439" s="46"/>
      <c r="CG439" s="46"/>
      <c r="CH439" s="46"/>
      <c r="CI439" s="46"/>
      <c r="CJ439" s="46"/>
      <c r="CK439" s="46"/>
      <c r="CL439" s="46"/>
      <c r="CM439" s="46"/>
      <c r="CN439" s="46"/>
      <c r="CO439" s="46"/>
      <c r="CP439" s="46"/>
      <c r="CQ439" s="46"/>
      <c r="CR439" s="46"/>
      <c r="CS439" s="46"/>
      <c r="CT439" s="46"/>
      <c r="CU439" s="46"/>
      <c r="CV439" s="46"/>
      <c r="CW439" s="46"/>
      <c r="CX439" s="46"/>
      <c r="CY439" s="46"/>
      <c r="CZ439" s="46"/>
      <c r="DA439" s="46"/>
      <c r="DB439" s="46"/>
      <c r="DC439" s="46"/>
      <c r="DD439" s="46"/>
      <c r="DE439" s="46"/>
      <c r="DF439" s="46"/>
      <c r="DG439" s="46"/>
      <c r="DH439" s="46"/>
      <c r="DI439" s="46"/>
      <c r="DJ439" s="46"/>
      <c r="DK439" s="46"/>
      <c r="DL439" s="46"/>
      <c r="DM439" s="46"/>
      <c r="DN439" s="46"/>
      <c r="DO439" s="46"/>
      <c r="DP439" s="46"/>
      <c r="DQ439" s="46"/>
      <c r="DR439" s="46"/>
      <c r="DS439" s="46"/>
      <c r="DT439" s="46"/>
      <c r="DU439" s="46"/>
      <c r="DV439" s="46"/>
      <c r="DW439" s="46"/>
      <c r="DX439" s="46"/>
      <c r="EG439" s="46"/>
      <c r="AAA439" s="46" t="e">
        <f>(INDEX('Dados Pedido'!$DY$1:$DY$1000000,MATCH(B439,'Dados Pedido'!$B$1:$B$1000000,0)))</f>
        <v>#N/A</v>
      </c>
      <c r="AAB439" s="46" t="e">
        <f>(INDEX('Dados Pedido'!$DZ$1:$DZ$100000,MATCH(C439,'Dados Pedido'!$C$1:$C$100000,0)))</f>
        <v>#N/A</v>
      </c>
      <c r="AAC439" t="e">
        <f>(INDEX('Dados Pedido'!$EC$1:$EC$100000,MATCH(F439,'Dados Pedido'!$F$1:$F$100000,0)))</f>
        <v>#N/A</v>
      </c>
      <c r="AAD439" s="46" t="e">
        <f>(INDEX('Dados Pedido'!$EA$1:$EA$100000,MATCH(H439,'Dados Pedido'!$H$1:$H$100000,0)))</f>
        <v>#N/A</v>
      </c>
      <c r="AAE439" s="46" t="e">
        <f>(INDEX('Dados Pedido'!$EB$1:$EB$100000,MATCH(K439,'Dados Pedido'!$K$1:$K$100000,0)))</f>
        <v>#N/A</v>
      </c>
      <c r="AAF439" s="44"/>
      <c r="AAG439" s="43"/>
      <c r="AAH439" s="46"/>
    </row>
    <row r="440" spans="1:710" ht="20.100000000000001" customHeight="1" x14ac:dyDescent="0.25">
      <c r="A440" s="46"/>
      <c r="B440" s="46"/>
      <c r="C440" s="30"/>
      <c r="D440" s="30"/>
      <c r="E440" s="30"/>
      <c r="F440" s="237"/>
      <c r="G440" s="30">
        <v>100</v>
      </c>
      <c r="H440" s="237"/>
      <c r="I440" s="30"/>
      <c r="J440" s="30"/>
      <c r="K440" s="238"/>
      <c r="L440" s="30"/>
      <c r="M440" s="30"/>
      <c r="N440" s="30"/>
      <c r="O440" s="30"/>
      <c r="P440" s="30"/>
      <c r="Q440" s="30"/>
      <c r="R440" s="30"/>
      <c r="S440" s="30"/>
      <c r="T440" s="30"/>
      <c r="U440" s="49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46"/>
      <c r="AO440" s="46"/>
      <c r="AP440" s="46"/>
      <c r="AQ440" s="46"/>
      <c r="AR440" s="46"/>
      <c r="AS440" s="46"/>
      <c r="AT440" s="46"/>
      <c r="AU440" s="46"/>
      <c r="AV440" s="46"/>
      <c r="AW440" s="46"/>
      <c r="AX440" s="46"/>
      <c r="AY440" s="46"/>
      <c r="AZ440" s="46"/>
      <c r="BA440" s="46"/>
      <c r="BB440" s="46"/>
      <c r="BC440" s="46"/>
      <c r="BD440" s="46"/>
      <c r="BE440" s="46"/>
      <c r="BF440" s="46"/>
      <c r="BG440" s="46"/>
      <c r="BH440" s="46"/>
      <c r="BI440" s="46"/>
      <c r="BJ440" s="46"/>
      <c r="BK440" s="46"/>
      <c r="BL440" s="46"/>
      <c r="BM440" s="46"/>
      <c r="BN440" s="46"/>
      <c r="BO440" s="46"/>
      <c r="BP440" s="46"/>
      <c r="BQ440" s="46"/>
      <c r="BR440" s="46"/>
      <c r="BS440" s="46"/>
      <c r="BT440" s="46"/>
      <c r="BU440" s="46"/>
      <c r="BV440" s="46"/>
      <c r="BW440" s="46"/>
      <c r="BX440" s="46"/>
      <c r="BY440" s="46"/>
      <c r="BZ440" s="46"/>
      <c r="CA440" s="46"/>
      <c r="CB440" s="46"/>
      <c r="CC440" s="46"/>
      <c r="CD440" s="46"/>
      <c r="CE440" s="46"/>
      <c r="CF440" s="46"/>
      <c r="CG440" s="46"/>
      <c r="CH440" s="46"/>
      <c r="CI440" s="46"/>
      <c r="CJ440" s="46"/>
      <c r="CK440" s="46"/>
      <c r="CL440" s="46"/>
      <c r="CM440" s="46"/>
      <c r="CN440" s="46"/>
      <c r="CO440" s="46"/>
      <c r="CP440" s="46"/>
      <c r="CQ440" s="46"/>
      <c r="CR440" s="46"/>
      <c r="CS440" s="46"/>
      <c r="CT440" s="46"/>
      <c r="CU440" s="46"/>
      <c r="CV440" s="46"/>
      <c r="CW440" s="46"/>
      <c r="CX440" s="46"/>
      <c r="CY440" s="46"/>
      <c r="CZ440" s="46"/>
      <c r="DA440" s="46"/>
      <c r="DB440" s="46"/>
      <c r="DC440" s="46"/>
      <c r="DD440" s="46"/>
      <c r="DE440" s="46"/>
      <c r="DF440" s="46"/>
      <c r="DG440" s="46"/>
      <c r="DH440" s="46"/>
      <c r="DI440" s="46"/>
      <c r="DJ440" s="46"/>
      <c r="DK440" s="46"/>
      <c r="DL440" s="46"/>
      <c r="DM440" s="46"/>
      <c r="DN440" s="46"/>
      <c r="DO440" s="46"/>
      <c r="DP440" s="46"/>
      <c r="DQ440" s="46"/>
      <c r="DR440" s="46"/>
      <c r="DS440" s="46"/>
      <c r="DT440" s="46"/>
      <c r="DU440" s="46"/>
      <c r="DV440" s="46"/>
      <c r="DW440" s="46"/>
      <c r="DX440" s="46"/>
      <c r="EG440" s="46"/>
      <c r="AAA440" s="46" t="e">
        <f>(INDEX('Dados Pedido'!$DY$1:$DY$1000000,MATCH(B440,'Dados Pedido'!$B$1:$B$1000000,0)))</f>
        <v>#N/A</v>
      </c>
      <c r="AAB440" s="46" t="e">
        <f>(INDEX('Dados Pedido'!$DZ$1:$DZ$100000,MATCH(C440,'Dados Pedido'!$C$1:$C$100000,0)))</f>
        <v>#N/A</v>
      </c>
      <c r="AAC440" t="e">
        <f>(INDEX('Dados Pedido'!$EC$1:$EC$100000,MATCH(F440,'Dados Pedido'!$F$1:$F$100000,0)))</f>
        <v>#N/A</v>
      </c>
      <c r="AAD440" s="46" t="e">
        <f>(INDEX('Dados Pedido'!$EA$1:$EA$100000,MATCH(H440,'Dados Pedido'!$H$1:$H$100000,0)))</f>
        <v>#N/A</v>
      </c>
      <c r="AAE440" s="46" t="e">
        <f>(INDEX('Dados Pedido'!$EB$1:$EB$100000,MATCH(K440,'Dados Pedido'!$K$1:$K$100000,0)))</f>
        <v>#N/A</v>
      </c>
      <c r="AAF440" s="44"/>
      <c r="AAG440" s="43"/>
      <c r="AAH440" s="46"/>
    </row>
    <row r="441" spans="1:710" ht="20.100000000000001" customHeight="1" x14ac:dyDescent="0.25">
      <c r="A441" s="46"/>
      <c r="B441" s="46"/>
      <c r="C441" s="30"/>
      <c r="D441" s="30"/>
      <c r="E441" s="30"/>
      <c r="F441" s="237"/>
      <c r="G441" s="30">
        <v>100</v>
      </c>
      <c r="H441" s="237"/>
      <c r="I441" s="30"/>
      <c r="J441" s="30"/>
      <c r="K441" s="238"/>
      <c r="L441" s="30"/>
      <c r="M441" s="30"/>
      <c r="N441" s="30"/>
      <c r="O441" s="30"/>
      <c r="P441" s="30"/>
      <c r="Q441" s="30"/>
      <c r="R441" s="30"/>
      <c r="S441" s="30"/>
      <c r="T441" s="30"/>
      <c r="U441" s="49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46"/>
      <c r="AO441" s="46"/>
      <c r="AP441" s="46"/>
      <c r="AQ441" s="46"/>
      <c r="AR441" s="46"/>
      <c r="AS441" s="46"/>
      <c r="AT441" s="46"/>
      <c r="AU441" s="46"/>
      <c r="AV441" s="46"/>
      <c r="AW441" s="46"/>
      <c r="AX441" s="46"/>
      <c r="AY441" s="46"/>
      <c r="AZ441" s="46"/>
      <c r="BA441" s="46"/>
      <c r="BB441" s="46"/>
      <c r="BC441" s="46"/>
      <c r="BD441" s="46"/>
      <c r="BE441" s="46"/>
      <c r="BF441" s="46"/>
      <c r="BG441" s="46"/>
      <c r="BH441" s="46"/>
      <c r="BI441" s="46"/>
      <c r="BJ441" s="46"/>
      <c r="BK441" s="46"/>
      <c r="BL441" s="46"/>
      <c r="BM441" s="46"/>
      <c r="BN441" s="46"/>
      <c r="BO441" s="46"/>
      <c r="BP441" s="46"/>
      <c r="BQ441" s="46"/>
      <c r="BR441" s="46"/>
      <c r="BS441" s="46"/>
      <c r="BT441" s="46"/>
      <c r="BU441" s="46"/>
      <c r="BV441" s="46"/>
      <c r="BW441" s="46"/>
      <c r="BX441" s="46"/>
      <c r="BY441" s="46"/>
      <c r="BZ441" s="46"/>
      <c r="CA441" s="46"/>
      <c r="CB441" s="46"/>
      <c r="CC441" s="46"/>
      <c r="CD441" s="46"/>
      <c r="CE441" s="46"/>
      <c r="CF441" s="46"/>
      <c r="CG441" s="46"/>
      <c r="CH441" s="46"/>
      <c r="CI441" s="46"/>
      <c r="CJ441" s="46"/>
      <c r="CK441" s="46"/>
      <c r="CL441" s="46"/>
      <c r="CM441" s="46"/>
      <c r="CN441" s="46"/>
      <c r="CO441" s="46"/>
      <c r="CP441" s="46"/>
      <c r="CQ441" s="46"/>
      <c r="CR441" s="46"/>
      <c r="CS441" s="46"/>
      <c r="CT441" s="46"/>
      <c r="CU441" s="46"/>
      <c r="CV441" s="46"/>
      <c r="CW441" s="46"/>
      <c r="CX441" s="46"/>
      <c r="CY441" s="46"/>
      <c r="CZ441" s="46"/>
      <c r="DA441" s="46"/>
      <c r="DB441" s="46"/>
      <c r="DC441" s="46"/>
      <c r="DD441" s="46"/>
      <c r="DE441" s="46"/>
      <c r="DF441" s="46"/>
      <c r="DG441" s="46"/>
      <c r="DH441" s="46"/>
      <c r="DI441" s="46"/>
      <c r="DJ441" s="46"/>
      <c r="DK441" s="46"/>
      <c r="DL441" s="46"/>
      <c r="DM441" s="46"/>
      <c r="DN441" s="46"/>
      <c r="DO441" s="46"/>
      <c r="DP441" s="46"/>
      <c r="DQ441" s="46"/>
      <c r="DR441" s="46"/>
      <c r="DS441" s="46"/>
      <c r="DT441" s="46"/>
      <c r="DU441" s="46"/>
      <c r="DV441" s="46"/>
      <c r="DW441" s="46"/>
      <c r="DX441" s="46"/>
      <c r="EG441" s="46"/>
      <c r="AAA441" s="46" t="e">
        <f>(INDEX('Dados Pedido'!$DY$1:$DY$1000000,MATCH(B441,'Dados Pedido'!$B$1:$B$1000000,0)))</f>
        <v>#N/A</v>
      </c>
      <c r="AAB441" s="46" t="e">
        <f>(INDEX('Dados Pedido'!$DZ$1:$DZ$100000,MATCH(C441,'Dados Pedido'!$C$1:$C$100000,0)))</f>
        <v>#N/A</v>
      </c>
      <c r="AAC441" t="e">
        <f>(INDEX('Dados Pedido'!$EC$1:$EC$100000,MATCH(F441,'Dados Pedido'!$F$1:$F$100000,0)))</f>
        <v>#N/A</v>
      </c>
      <c r="AAD441" s="46" t="e">
        <f>(INDEX('Dados Pedido'!$EA$1:$EA$100000,MATCH(H441,'Dados Pedido'!$H$1:$H$100000,0)))</f>
        <v>#N/A</v>
      </c>
      <c r="AAE441" s="46" t="e">
        <f>(INDEX('Dados Pedido'!$EB$1:$EB$100000,MATCH(K441,'Dados Pedido'!$K$1:$K$100000,0)))</f>
        <v>#N/A</v>
      </c>
      <c r="AAF441" s="44"/>
      <c r="AAG441" s="43"/>
      <c r="AAH441" s="46"/>
    </row>
    <row r="442" spans="1:710" ht="20.100000000000001" customHeight="1" x14ac:dyDescent="0.25">
      <c r="A442" s="46"/>
      <c r="B442" s="46"/>
      <c r="C442" s="30"/>
      <c r="D442" s="30"/>
      <c r="E442" s="30"/>
      <c r="F442" s="237"/>
      <c r="G442" s="30">
        <v>100</v>
      </c>
      <c r="H442" s="237"/>
      <c r="I442" s="30"/>
      <c r="J442" s="30"/>
      <c r="K442" s="238"/>
      <c r="L442" s="30"/>
      <c r="M442" s="30"/>
      <c r="N442" s="30"/>
      <c r="O442" s="30"/>
      <c r="P442" s="30"/>
      <c r="Q442" s="30"/>
      <c r="R442" s="30"/>
      <c r="S442" s="30"/>
      <c r="T442" s="30"/>
      <c r="U442" s="49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46"/>
      <c r="AO442" s="46"/>
      <c r="AP442" s="46"/>
      <c r="AQ442" s="46"/>
      <c r="AR442" s="46"/>
      <c r="AS442" s="46"/>
      <c r="AT442" s="46"/>
      <c r="AU442" s="46"/>
      <c r="AV442" s="46"/>
      <c r="AW442" s="46"/>
      <c r="AX442" s="46"/>
      <c r="AY442" s="46"/>
      <c r="AZ442" s="46"/>
      <c r="BA442" s="46"/>
      <c r="BB442" s="46"/>
      <c r="BC442" s="46"/>
      <c r="BD442" s="46"/>
      <c r="BE442" s="46"/>
      <c r="BF442" s="46"/>
      <c r="BG442" s="46"/>
      <c r="BH442" s="46"/>
      <c r="BI442" s="46"/>
      <c r="BJ442" s="46"/>
      <c r="BK442" s="46"/>
      <c r="BL442" s="46"/>
      <c r="BM442" s="46"/>
      <c r="BN442" s="46"/>
      <c r="BO442" s="46"/>
      <c r="BP442" s="46"/>
      <c r="BQ442" s="46"/>
      <c r="BR442" s="46"/>
      <c r="BS442" s="46"/>
      <c r="BT442" s="46"/>
      <c r="BU442" s="46"/>
      <c r="BV442" s="46"/>
      <c r="BW442" s="46"/>
      <c r="BX442" s="46"/>
      <c r="BY442" s="46"/>
      <c r="BZ442" s="46"/>
      <c r="CA442" s="46"/>
      <c r="CB442" s="46"/>
      <c r="CC442" s="46"/>
      <c r="CD442" s="46"/>
      <c r="CE442" s="46"/>
      <c r="CF442" s="46"/>
      <c r="CG442" s="46"/>
      <c r="CH442" s="46"/>
      <c r="CI442" s="46"/>
      <c r="CJ442" s="46"/>
      <c r="CK442" s="46"/>
      <c r="CL442" s="46"/>
      <c r="CM442" s="46"/>
      <c r="CN442" s="46"/>
      <c r="CO442" s="46"/>
      <c r="CP442" s="46"/>
      <c r="CQ442" s="46"/>
      <c r="CR442" s="46"/>
      <c r="CS442" s="46"/>
      <c r="CT442" s="46"/>
      <c r="CU442" s="46"/>
      <c r="CV442" s="46"/>
      <c r="CW442" s="46"/>
      <c r="CX442" s="46"/>
      <c r="CY442" s="46"/>
      <c r="CZ442" s="46"/>
      <c r="DA442" s="46"/>
      <c r="DB442" s="46"/>
      <c r="DC442" s="46"/>
      <c r="DD442" s="46"/>
      <c r="DE442" s="46"/>
      <c r="DF442" s="46"/>
      <c r="DG442" s="46"/>
      <c r="DH442" s="46"/>
      <c r="DI442" s="46"/>
      <c r="DJ442" s="46"/>
      <c r="DK442" s="46"/>
      <c r="DL442" s="46"/>
      <c r="DM442" s="46"/>
      <c r="DN442" s="46"/>
      <c r="DO442" s="46"/>
      <c r="DP442" s="46"/>
      <c r="DQ442" s="46"/>
      <c r="DR442" s="46"/>
      <c r="DS442" s="46"/>
      <c r="DT442" s="46"/>
      <c r="DU442" s="46"/>
      <c r="DV442" s="46"/>
      <c r="DW442" s="46"/>
      <c r="DX442" s="46"/>
      <c r="EG442" s="46"/>
      <c r="AAA442" s="46" t="e">
        <f>(INDEX('Dados Pedido'!$DY$1:$DY$1000000,MATCH(B442,'Dados Pedido'!$B$1:$B$1000000,0)))</f>
        <v>#N/A</v>
      </c>
      <c r="AAB442" s="46" t="e">
        <f>(INDEX('Dados Pedido'!$DZ$1:$DZ$100000,MATCH(C442,'Dados Pedido'!$C$1:$C$100000,0)))</f>
        <v>#N/A</v>
      </c>
      <c r="AAC442" t="e">
        <f>(INDEX('Dados Pedido'!$EC$1:$EC$100000,MATCH(F442,'Dados Pedido'!$F$1:$F$100000,0)))</f>
        <v>#N/A</v>
      </c>
      <c r="AAD442" s="46" t="e">
        <f>(INDEX('Dados Pedido'!$EA$1:$EA$100000,MATCH(H442,'Dados Pedido'!$H$1:$H$100000,0)))</f>
        <v>#N/A</v>
      </c>
      <c r="AAE442" s="46" t="e">
        <f>(INDEX('Dados Pedido'!$EB$1:$EB$100000,MATCH(K442,'Dados Pedido'!$K$1:$K$100000,0)))</f>
        <v>#N/A</v>
      </c>
      <c r="AAF442" s="44"/>
      <c r="AAG442" s="43"/>
      <c r="AAH442" s="46"/>
    </row>
    <row r="443" spans="1:710" ht="20.100000000000001" customHeight="1" x14ac:dyDescent="0.25">
      <c r="A443" s="46"/>
      <c r="B443" s="46"/>
      <c r="C443" s="30"/>
      <c r="D443" s="30"/>
      <c r="E443" s="30"/>
      <c r="F443" s="237"/>
      <c r="G443" s="30">
        <v>100</v>
      </c>
      <c r="H443" s="237"/>
      <c r="I443" s="30"/>
      <c r="J443" s="30"/>
      <c r="K443" s="238"/>
      <c r="L443" s="30"/>
      <c r="M443" s="30"/>
      <c r="N443" s="30"/>
      <c r="O443" s="30"/>
      <c r="P443" s="30"/>
      <c r="Q443" s="30"/>
      <c r="R443" s="30"/>
      <c r="S443" s="30"/>
      <c r="T443" s="30"/>
      <c r="U443" s="49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46"/>
      <c r="AO443" s="46"/>
      <c r="AP443" s="46"/>
      <c r="AQ443" s="46"/>
      <c r="AR443" s="46"/>
      <c r="AS443" s="46"/>
      <c r="AT443" s="46"/>
      <c r="AU443" s="46"/>
      <c r="AV443" s="46"/>
      <c r="AW443" s="46"/>
      <c r="AX443" s="46"/>
      <c r="AY443" s="46"/>
      <c r="AZ443" s="46"/>
      <c r="BA443" s="46"/>
      <c r="BB443" s="46"/>
      <c r="BC443" s="46"/>
      <c r="BD443" s="46"/>
      <c r="BE443" s="46"/>
      <c r="BF443" s="46"/>
      <c r="BG443" s="46"/>
      <c r="BH443" s="46"/>
      <c r="BI443" s="46"/>
      <c r="BJ443" s="46"/>
      <c r="BK443" s="46"/>
      <c r="BL443" s="46"/>
      <c r="BM443" s="46"/>
      <c r="BN443" s="46"/>
      <c r="BO443" s="46"/>
      <c r="BP443" s="46"/>
      <c r="BQ443" s="46"/>
      <c r="BR443" s="46"/>
      <c r="BS443" s="46"/>
      <c r="BT443" s="46"/>
      <c r="BU443" s="46"/>
      <c r="BV443" s="46"/>
      <c r="BW443" s="46"/>
      <c r="BX443" s="46"/>
      <c r="BY443" s="46"/>
      <c r="BZ443" s="46"/>
      <c r="CA443" s="46"/>
      <c r="CB443" s="46"/>
      <c r="CC443" s="46"/>
      <c r="CD443" s="46"/>
      <c r="CE443" s="46"/>
      <c r="CF443" s="46"/>
      <c r="CG443" s="46"/>
      <c r="CH443" s="46"/>
      <c r="CI443" s="46"/>
      <c r="CJ443" s="46"/>
      <c r="CK443" s="46"/>
      <c r="CL443" s="46"/>
      <c r="CM443" s="46"/>
      <c r="CN443" s="46"/>
      <c r="CO443" s="46"/>
      <c r="CP443" s="46"/>
      <c r="CQ443" s="46"/>
      <c r="CR443" s="46"/>
      <c r="CS443" s="46"/>
      <c r="CT443" s="46"/>
      <c r="CU443" s="46"/>
      <c r="CV443" s="46"/>
      <c r="CW443" s="46"/>
      <c r="CX443" s="46"/>
      <c r="CY443" s="46"/>
      <c r="CZ443" s="46"/>
      <c r="DA443" s="46"/>
      <c r="DB443" s="46"/>
      <c r="DC443" s="46"/>
      <c r="DD443" s="46"/>
      <c r="DE443" s="46"/>
      <c r="DF443" s="46"/>
      <c r="DG443" s="46"/>
      <c r="DH443" s="46"/>
      <c r="DI443" s="46"/>
      <c r="DJ443" s="46"/>
      <c r="DK443" s="46"/>
      <c r="DL443" s="46"/>
      <c r="DM443" s="46"/>
      <c r="DN443" s="46"/>
      <c r="DO443" s="46"/>
      <c r="DP443" s="46"/>
      <c r="DQ443" s="46"/>
      <c r="DR443" s="46"/>
      <c r="DS443" s="46"/>
      <c r="DT443" s="46"/>
      <c r="DU443" s="46"/>
      <c r="DV443" s="46"/>
      <c r="DW443" s="46"/>
      <c r="DX443" s="46"/>
      <c r="EG443" s="46"/>
      <c r="AAA443" s="46" t="e">
        <f>(INDEX('Dados Pedido'!$DY$1:$DY$1000000,MATCH(B443,'Dados Pedido'!$B$1:$B$1000000,0)))</f>
        <v>#N/A</v>
      </c>
      <c r="AAB443" s="46" t="e">
        <f>(INDEX('Dados Pedido'!$DZ$1:$DZ$100000,MATCH(C443,'Dados Pedido'!$C$1:$C$100000,0)))</f>
        <v>#N/A</v>
      </c>
      <c r="AAC443" t="e">
        <f>(INDEX('Dados Pedido'!$EC$1:$EC$100000,MATCH(F443,'Dados Pedido'!$F$1:$F$100000,0)))</f>
        <v>#N/A</v>
      </c>
      <c r="AAD443" s="46" t="e">
        <f>(INDEX('Dados Pedido'!$EA$1:$EA$100000,MATCH(H443,'Dados Pedido'!$H$1:$H$100000,0)))</f>
        <v>#N/A</v>
      </c>
      <c r="AAE443" s="46" t="e">
        <f>(INDEX('Dados Pedido'!$EB$1:$EB$100000,MATCH(K443,'Dados Pedido'!$K$1:$K$100000,0)))</f>
        <v>#N/A</v>
      </c>
      <c r="AAF443" s="44"/>
      <c r="AAG443" s="43"/>
      <c r="AAH443" s="46"/>
    </row>
    <row r="444" spans="1:710" ht="20.100000000000001" customHeight="1" x14ac:dyDescent="0.25">
      <c r="A444" s="46"/>
      <c r="B444" s="46"/>
      <c r="C444" s="30"/>
      <c r="D444" s="30"/>
      <c r="E444" s="30"/>
      <c r="F444" s="237"/>
      <c r="G444" s="30">
        <v>100</v>
      </c>
      <c r="H444" s="237"/>
      <c r="I444" s="30"/>
      <c r="J444" s="30"/>
      <c r="K444" s="238"/>
      <c r="L444" s="30"/>
      <c r="M444" s="30"/>
      <c r="N444" s="30"/>
      <c r="O444" s="30"/>
      <c r="P444" s="30"/>
      <c r="Q444" s="30"/>
      <c r="R444" s="30"/>
      <c r="S444" s="30"/>
      <c r="T444" s="30"/>
      <c r="U444" s="49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46"/>
      <c r="AO444" s="46"/>
      <c r="AP444" s="46"/>
      <c r="AQ444" s="46"/>
      <c r="AR444" s="46"/>
      <c r="AS444" s="46"/>
      <c r="AT444" s="46"/>
      <c r="AU444" s="46"/>
      <c r="AV444" s="46"/>
      <c r="AW444" s="46"/>
      <c r="AX444" s="46"/>
      <c r="AY444" s="46"/>
      <c r="AZ444" s="46"/>
      <c r="BA444" s="46"/>
      <c r="BB444" s="46"/>
      <c r="BC444" s="46"/>
      <c r="BD444" s="46"/>
      <c r="BE444" s="46"/>
      <c r="BF444" s="46"/>
      <c r="BG444" s="46"/>
      <c r="BH444" s="46"/>
      <c r="BI444" s="46"/>
      <c r="BJ444" s="46"/>
      <c r="BK444" s="46"/>
      <c r="BL444" s="46"/>
      <c r="BM444" s="46"/>
      <c r="BN444" s="46"/>
      <c r="BO444" s="46"/>
      <c r="BP444" s="46"/>
      <c r="BQ444" s="46"/>
      <c r="BR444" s="46"/>
      <c r="BS444" s="46"/>
      <c r="BT444" s="46"/>
      <c r="BU444" s="46"/>
      <c r="BV444" s="46"/>
      <c r="BW444" s="46"/>
      <c r="BX444" s="46"/>
      <c r="BY444" s="46"/>
      <c r="BZ444" s="46"/>
      <c r="CA444" s="46"/>
      <c r="CB444" s="46"/>
      <c r="CC444" s="46"/>
      <c r="CD444" s="46"/>
      <c r="CE444" s="46"/>
      <c r="CF444" s="46"/>
      <c r="CG444" s="46"/>
      <c r="CH444" s="46"/>
      <c r="CI444" s="46"/>
      <c r="CJ444" s="46"/>
      <c r="CK444" s="46"/>
      <c r="CL444" s="46"/>
      <c r="CM444" s="46"/>
      <c r="CN444" s="46"/>
      <c r="CO444" s="46"/>
      <c r="CP444" s="46"/>
      <c r="CQ444" s="46"/>
      <c r="CR444" s="46"/>
      <c r="CS444" s="46"/>
      <c r="CT444" s="46"/>
      <c r="CU444" s="46"/>
      <c r="CV444" s="46"/>
      <c r="CW444" s="46"/>
      <c r="CX444" s="46"/>
      <c r="CY444" s="46"/>
      <c r="CZ444" s="46"/>
      <c r="DA444" s="46"/>
      <c r="DB444" s="46"/>
      <c r="DC444" s="46"/>
      <c r="DD444" s="46"/>
      <c r="DE444" s="46"/>
      <c r="DF444" s="46"/>
      <c r="DG444" s="46"/>
      <c r="DH444" s="46"/>
      <c r="DI444" s="46"/>
      <c r="DJ444" s="46"/>
      <c r="DK444" s="46"/>
      <c r="DL444" s="46"/>
      <c r="DM444" s="46"/>
      <c r="DN444" s="46"/>
      <c r="DO444" s="46"/>
      <c r="DP444" s="46"/>
      <c r="DQ444" s="46"/>
      <c r="DR444" s="46"/>
      <c r="DS444" s="46"/>
      <c r="DT444" s="46"/>
      <c r="DU444" s="46"/>
      <c r="DV444" s="46"/>
      <c r="DW444" s="46"/>
      <c r="DX444" s="46"/>
      <c r="EG444" s="46"/>
      <c r="AAA444" s="46" t="e">
        <f>(INDEX('Dados Pedido'!$DY$1:$DY$1000000,MATCH(B444,'Dados Pedido'!$B$1:$B$1000000,0)))</f>
        <v>#N/A</v>
      </c>
      <c r="AAB444" s="46" t="e">
        <f>(INDEX('Dados Pedido'!$DZ$1:$DZ$100000,MATCH(C444,'Dados Pedido'!$C$1:$C$100000,0)))</f>
        <v>#N/A</v>
      </c>
      <c r="AAC444" t="e">
        <f>(INDEX('Dados Pedido'!$EC$1:$EC$100000,MATCH(F444,'Dados Pedido'!$F$1:$F$100000,0)))</f>
        <v>#N/A</v>
      </c>
      <c r="AAD444" s="46" t="e">
        <f>(INDEX('Dados Pedido'!$EA$1:$EA$100000,MATCH(H444,'Dados Pedido'!$H$1:$H$100000,0)))</f>
        <v>#N/A</v>
      </c>
      <c r="AAE444" s="46" t="e">
        <f>(INDEX('Dados Pedido'!$EB$1:$EB$100000,MATCH(K444,'Dados Pedido'!$K$1:$K$100000,0)))</f>
        <v>#N/A</v>
      </c>
      <c r="AAF444" s="44"/>
      <c r="AAG444" s="43"/>
      <c r="AAH444" s="46"/>
    </row>
    <row r="445" spans="1:710" ht="20.100000000000001" customHeight="1" x14ac:dyDescent="0.25">
      <c r="A445" s="46"/>
      <c r="B445" s="46"/>
      <c r="C445" s="30"/>
      <c r="D445" s="30"/>
      <c r="E445" s="30"/>
      <c r="F445" s="237"/>
      <c r="G445" s="30">
        <v>100</v>
      </c>
      <c r="H445" s="237"/>
      <c r="I445" s="30"/>
      <c r="J445" s="30"/>
      <c r="K445" s="238"/>
      <c r="L445" s="30"/>
      <c r="M445" s="30"/>
      <c r="N445" s="30"/>
      <c r="O445" s="30"/>
      <c r="P445" s="30"/>
      <c r="Q445" s="30"/>
      <c r="R445" s="30"/>
      <c r="S445" s="30"/>
      <c r="T445" s="30"/>
      <c r="U445" s="49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46"/>
      <c r="AO445" s="46"/>
      <c r="AP445" s="46"/>
      <c r="AQ445" s="46"/>
      <c r="AR445" s="46"/>
      <c r="AS445" s="46"/>
      <c r="AT445" s="46"/>
      <c r="AU445" s="46"/>
      <c r="AV445" s="46"/>
      <c r="AW445" s="46"/>
      <c r="AX445" s="46"/>
      <c r="AY445" s="46"/>
      <c r="AZ445" s="46"/>
      <c r="BA445" s="46"/>
      <c r="BB445" s="46"/>
      <c r="BC445" s="46"/>
      <c r="BD445" s="46"/>
      <c r="BE445" s="46"/>
      <c r="BF445" s="46"/>
      <c r="BG445" s="46"/>
      <c r="BH445" s="46"/>
      <c r="BI445" s="46"/>
      <c r="BJ445" s="46"/>
      <c r="BK445" s="46"/>
      <c r="BL445" s="46"/>
      <c r="BM445" s="46"/>
      <c r="BN445" s="46"/>
      <c r="BO445" s="46"/>
      <c r="BP445" s="46"/>
      <c r="BQ445" s="46"/>
      <c r="BR445" s="46"/>
      <c r="BS445" s="46"/>
      <c r="BT445" s="46"/>
      <c r="BU445" s="46"/>
      <c r="BV445" s="46"/>
      <c r="BW445" s="46"/>
      <c r="BX445" s="46"/>
      <c r="BY445" s="46"/>
      <c r="BZ445" s="46"/>
      <c r="CA445" s="46"/>
      <c r="CB445" s="46"/>
      <c r="CC445" s="46"/>
      <c r="CD445" s="46"/>
      <c r="CE445" s="46"/>
      <c r="CF445" s="46"/>
      <c r="CG445" s="46"/>
      <c r="CH445" s="46"/>
      <c r="CI445" s="46"/>
      <c r="CJ445" s="46"/>
      <c r="CK445" s="46"/>
      <c r="CL445" s="46"/>
      <c r="CM445" s="46"/>
      <c r="CN445" s="46"/>
      <c r="CO445" s="46"/>
      <c r="CP445" s="46"/>
      <c r="CQ445" s="46"/>
      <c r="CR445" s="46"/>
      <c r="CS445" s="46"/>
      <c r="CT445" s="46"/>
      <c r="CU445" s="46"/>
      <c r="CV445" s="46"/>
      <c r="CW445" s="46"/>
      <c r="CX445" s="46"/>
      <c r="CY445" s="46"/>
      <c r="CZ445" s="46"/>
      <c r="DA445" s="46"/>
      <c r="DB445" s="46"/>
      <c r="DC445" s="46"/>
      <c r="DD445" s="46"/>
      <c r="DE445" s="46"/>
      <c r="DF445" s="46"/>
      <c r="DG445" s="46"/>
      <c r="DH445" s="46"/>
      <c r="DI445" s="46"/>
      <c r="DJ445" s="46"/>
      <c r="DK445" s="46"/>
      <c r="DL445" s="46"/>
      <c r="DM445" s="46"/>
      <c r="DN445" s="46"/>
      <c r="DO445" s="46"/>
      <c r="DP445" s="46"/>
      <c r="DQ445" s="46"/>
      <c r="DR445" s="46"/>
      <c r="DS445" s="46"/>
      <c r="DT445" s="46"/>
      <c r="DU445" s="46"/>
      <c r="DV445" s="46"/>
      <c r="DW445" s="46"/>
      <c r="DX445" s="46"/>
      <c r="EG445" s="46"/>
      <c r="AAA445" s="46" t="e">
        <f>(INDEX('Dados Pedido'!$DY$1:$DY$1000000,MATCH(B445,'Dados Pedido'!$B$1:$B$1000000,0)))</f>
        <v>#N/A</v>
      </c>
      <c r="AAB445" s="46" t="e">
        <f>(INDEX('Dados Pedido'!$DZ$1:$DZ$100000,MATCH(C445,'Dados Pedido'!$C$1:$C$100000,0)))</f>
        <v>#N/A</v>
      </c>
      <c r="AAC445" t="e">
        <f>(INDEX('Dados Pedido'!$EC$1:$EC$100000,MATCH(F445,'Dados Pedido'!$F$1:$F$100000,0)))</f>
        <v>#N/A</v>
      </c>
      <c r="AAD445" s="46" t="e">
        <f>(INDEX('Dados Pedido'!$EA$1:$EA$100000,MATCH(H445,'Dados Pedido'!$H$1:$H$100000,0)))</f>
        <v>#N/A</v>
      </c>
      <c r="AAE445" s="46" t="e">
        <f>(INDEX('Dados Pedido'!$EB$1:$EB$100000,MATCH(K445,'Dados Pedido'!$K$1:$K$100000,0)))</f>
        <v>#N/A</v>
      </c>
      <c r="AAF445" s="44"/>
      <c r="AAG445" s="43"/>
      <c r="AAH445" s="46"/>
    </row>
    <row r="446" spans="1:710" ht="20.100000000000001" customHeight="1" x14ac:dyDescent="0.25">
      <c r="A446" s="46"/>
      <c r="B446" s="46"/>
      <c r="C446" s="30"/>
      <c r="D446" s="30"/>
      <c r="E446" s="30"/>
      <c r="F446" s="237"/>
      <c r="G446" s="30">
        <v>100</v>
      </c>
      <c r="H446" s="237"/>
      <c r="I446" s="30"/>
      <c r="J446" s="30"/>
      <c r="K446" s="238"/>
      <c r="L446" s="30"/>
      <c r="M446" s="30"/>
      <c r="N446" s="30"/>
      <c r="O446" s="30"/>
      <c r="P446" s="30"/>
      <c r="Q446" s="30"/>
      <c r="R446" s="30"/>
      <c r="S446" s="30"/>
      <c r="T446" s="30"/>
      <c r="U446" s="49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46"/>
      <c r="AO446" s="46"/>
      <c r="AP446" s="46"/>
      <c r="AQ446" s="46"/>
      <c r="AR446" s="46"/>
      <c r="AS446" s="46"/>
      <c r="AT446" s="46"/>
      <c r="AU446" s="46"/>
      <c r="AV446" s="46"/>
      <c r="AW446" s="46"/>
      <c r="AX446" s="46"/>
      <c r="AY446" s="46"/>
      <c r="AZ446" s="46"/>
      <c r="BA446" s="46"/>
      <c r="BB446" s="46"/>
      <c r="BC446" s="46"/>
      <c r="BD446" s="46"/>
      <c r="BE446" s="46"/>
      <c r="BF446" s="46"/>
      <c r="BG446" s="46"/>
      <c r="BH446" s="46"/>
      <c r="BI446" s="46"/>
      <c r="BJ446" s="46"/>
      <c r="BK446" s="46"/>
      <c r="BL446" s="46"/>
      <c r="BM446" s="46"/>
      <c r="BN446" s="46"/>
      <c r="BO446" s="46"/>
      <c r="BP446" s="46"/>
      <c r="BQ446" s="46"/>
      <c r="BR446" s="46"/>
      <c r="BS446" s="46"/>
      <c r="BT446" s="46"/>
      <c r="BU446" s="46"/>
      <c r="BV446" s="46"/>
      <c r="BW446" s="46"/>
      <c r="BX446" s="46"/>
      <c r="BY446" s="46"/>
      <c r="BZ446" s="46"/>
      <c r="CA446" s="46"/>
      <c r="CB446" s="46"/>
      <c r="CC446" s="46"/>
      <c r="CD446" s="46"/>
      <c r="CE446" s="46"/>
      <c r="CF446" s="46"/>
      <c r="CG446" s="46"/>
      <c r="CH446" s="46"/>
      <c r="CI446" s="46"/>
      <c r="CJ446" s="46"/>
      <c r="CK446" s="46"/>
      <c r="CL446" s="46"/>
      <c r="CM446" s="46"/>
      <c r="CN446" s="46"/>
      <c r="CO446" s="46"/>
      <c r="CP446" s="46"/>
      <c r="CQ446" s="46"/>
      <c r="CR446" s="46"/>
      <c r="CS446" s="46"/>
      <c r="CT446" s="46"/>
      <c r="CU446" s="46"/>
      <c r="CV446" s="46"/>
      <c r="CW446" s="46"/>
      <c r="CX446" s="46"/>
      <c r="CY446" s="46"/>
      <c r="CZ446" s="46"/>
      <c r="DA446" s="46"/>
      <c r="DB446" s="46"/>
      <c r="DC446" s="46"/>
      <c r="DD446" s="46"/>
      <c r="DE446" s="46"/>
      <c r="DF446" s="46"/>
      <c r="DG446" s="46"/>
      <c r="DH446" s="46"/>
      <c r="DI446" s="46"/>
      <c r="DJ446" s="46"/>
      <c r="DK446" s="46"/>
      <c r="DL446" s="46"/>
      <c r="DM446" s="46"/>
      <c r="DN446" s="46"/>
      <c r="DO446" s="46"/>
      <c r="DP446" s="46"/>
      <c r="DQ446" s="46"/>
      <c r="DR446" s="46"/>
      <c r="DS446" s="46"/>
      <c r="DT446" s="46"/>
      <c r="DU446" s="46"/>
      <c r="DV446" s="46"/>
      <c r="DW446" s="46"/>
      <c r="DX446" s="46"/>
      <c r="EG446" s="46"/>
      <c r="AAA446" s="46" t="e">
        <f>(INDEX('Dados Pedido'!$DY$1:$DY$1000000,MATCH(B446,'Dados Pedido'!$B$1:$B$1000000,0)))</f>
        <v>#N/A</v>
      </c>
      <c r="AAB446" s="46" t="e">
        <f>(INDEX('Dados Pedido'!$DZ$1:$DZ$100000,MATCH(C446,'Dados Pedido'!$C$1:$C$100000,0)))</f>
        <v>#N/A</v>
      </c>
      <c r="AAC446" t="e">
        <f>(INDEX('Dados Pedido'!$EC$1:$EC$100000,MATCH(F446,'Dados Pedido'!$F$1:$F$100000,0)))</f>
        <v>#N/A</v>
      </c>
      <c r="AAD446" s="46" t="e">
        <f>(INDEX('Dados Pedido'!$EA$1:$EA$100000,MATCH(H446,'Dados Pedido'!$H$1:$H$100000,0)))</f>
        <v>#N/A</v>
      </c>
      <c r="AAE446" s="46" t="e">
        <f>(INDEX('Dados Pedido'!$EB$1:$EB$100000,MATCH(K446,'Dados Pedido'!$K$1:$K$100000,0)))</f>
        <v>#N/A</v>
      </c>
      <c r="AAF446" s="44"/>
      <c r="AAG446" s="43"/>
      <c r="AAH446" s="46"/>
    </row>
    <row r="447" spans="1:710" ht="20.100000000000001" customHeight="1" x14ac:dyDescent="0.25">
      <c r="A447" s="46"/>
      <c r="B447" s="46"/>
      <c r="C447" s="30"/>
      <c r="D447" s="30"/>
      <c r="E447" s="30"/>
      <c r="F447" s="237"/>
      <c r="G447" s="30">
        <v>100</v>
      </c>
      <c r="H447" s="237"/>
      <c r="I447" s="30"/>
      <c r="J447" s="30"/>
      <c r="K447" s="238"/>
      <c r="L447" s="30"/>
      <c r="M447" s="30"/>
      <c r="N447" s="30"/>
      <c r="O447" s="30"/>
      <c r="P447" s="30"/>
      <c r="Q447" s="30"/>
      <c r="R447" s="30"/>
      <c r="S447" s="30"/>
      <c r="T447" s="30"/>
      <c r="U447" s="49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46"/>
      <c r="AO447" s="46"/>
      <c r="AP447" s="46"/>
      <c r="AQ447" s="46"/>
      <c r="AR447" s="46"/>
      <c r="AS447" s="46"/>
      <c r="AT447" s="46"/>
      <c r="AU447" s="46"/>
      <c r="AV447" s="46"/>
      <c r="AW447" s="46"/>
      <c r="AX447" s="46"/>
      <c r="AY447" s="46"/>
      <c r="AZ447" s="46"/>
      <c r="BA447" s="46"/>
      <c r="BB447" s="46"/>
      <c r="BC447" s="46"/>
      <c r="BD447" s="46"/>
      <c r="BE447" s="46"/>
      <c r="BF447" s="46"/>
      <c r="BG447" s="46"/>
      <c r="BH447" s="46"/>
      <c r="BI447" s="46"/>
      <c r="BJ447" s="46"/>
      <c r="BK447" s="46"/>
      <c r="BL447" s="46"/>
      <c r="BM447" s="46"/>
      <c r="BN447" s="46"/>
      <c r="BO447" s="46"/>
      <c r="BP447" s="46"/>
      <c r="BQ447" s="46"/>
      <c r="BR447" s="46"/>
      <c r="BS447" s="46"/>
      <c r="BT447" s="46"/>
      <c r="BU447" s="46"/>
      <c r="BV447" s="46"/>
      <c r="BW447" s="46"/>
      <c r="BX447" s="46"/>
      <c r="BY447" s="46"/>
      <c r="BZ447" s="46"/>
      <c r="CA447" s="46"/>
      <c r="CB447" s="46"/>
      <c r="CC447" s="46"/>
      <c r="CD447" s="46"/>
      <c r="CE447" s="46"/>
      <c r="CF447" s="46"/>
      <c r="CG447" s="46"/>
      <c r="CH447" s="46"/>
      <c r="CI447" s="46"/>
      <c r="CJ447" s="46"/>
      <c r="CK447" s="46"/>
      <c r="CL447" s="46"/>
      <c r="CM447" s="46"/>
      <c r="CN447" s="46"/>
      <c r="CO447" s="46"/>
      <c r="CP447" s="46"/>
      <c r="CQ447" s="46"/>
      <c r="CR447" s="46"/>
      <c r="CS447" s="46"/>
      <c r="CT447" s="46"/>
      <c r="CU447" s="46"/>
      <c r="CV447" s="46"/>
      <c r="CW447" s="46"/>
      <c r="CX447" s="46"/>
      <c r="CY447" s="46"/>
      <c r="CZ447" s="46"/>
      <c r="DA447" s="46"/>
      <c r="DB447" s="46"/>
      <c r="DC447" s="46"/>
      <c r="DD447" s="46"/>
      <c r="DE447" s="46"/>
      <c r="DF447" s="46"/>
      <c r="DG447" s="46"/>
      <c r="DH447" s="46"/>
      <c r="DI447" s="46"/>
      <c r="DJ447" s="46"/>
      <c r="DK447" s="46"/>
      <c r="DL447" s="46"/>
      <c r="DM447" s="46"/>
      <c r="DN447" s="46"/>
      <c r="DO447" s="46"/>
      <c r="DP447" s="46"/>
      <c r="DQ447" s="46"/>
      <c r="DR447" s="46"/>
      <c r="DS447" s="46"/>
      <c r="DT447" s="46"/>
      <c r="DU447" s="46"/>
      <c r="DV447" s="46"/>
      <c r="DW447" s="46"/>
      <c r="DX447" s="46"/>
      <c r="EG447" s="46"/>
      <c r="AAA447" s="46" t="e">
        <f>(INDEX('Dados Pedido'!$DY$1:$DY$1000000,MATCH(B447,'Dados Pedido'!$B$1:$B$1000000,0)))</f>
        <v>#N/A</v>
      </c>
      <c r="AAB447" s="46" t="e">
        <f>(INDEX('Dados Pedido'!$DZ$1:$DZ$100000,MATCH(C447,'Dados Pedido'!$C$1:$C$100000,0)))</f>
        <v>#N/A</v>
      </c>
      <c r="AAC447" t="e">
        <f>(INDEX('Dados Pedido'!$EC$1:$EC$100000,MATCH(F447,'Dados Pedido'!$F$1:$F$100000,0)))</f>
        <v>#N/A</v>
      </c>
      <c r="AAD447" s="46" t="e">
        <f>(INDEX('Dados Pedido'!$EA$1:$EA$100000,MATCH(H447,'Dados Pedido'!$H$1:$H$100000,0)))</f>
        <v>#N/A</v>
      </c>
      <c r="AAE447" s="46" t="e">
        <f>(INDEX('Dados Pedido'!$EB$1:$EB$100000,MATCH(K447,'Dados Pedido'!$K$1:$K$100000,0)))</f>
        <v>#N/A</v>
      </c>
      <c r="AAF447" s="44"/>
      <c r="AAG447" s="43"/>
      <c r="AAH447" s="46"/>
    </row>
    <row r="448" spans="1:710" ht="20.100000000000001" customHeight="1" x14ac:dyDescent="0.25">
      <c r="A448" s="46"/>
      <c r="B448" s="46"/>
      <c r="C448" s="30"/>
      <c r="D448" s="30"/>
      <c r="E448" s="30"/>
      <c r="F448" s="237"/>
      <c r="G448" s="30">
        <v>100</v>
      </c>
      <c r="H448" s="237"/>
      <c r="I448" s="30"/>
      <c r="J448" s="30"/>
      <c r="K448" s="238"/>
      <c r="L448" s="30"/>
      <c r="M448" s="30"/>
      <c r="N448" s="30"/>
      <c r="O448" s="30"/>
      <c r="P448" s="30"/>
      <c r="Q448" s="30"/>
      <c r="R448" s="30"/>
      <c r="S448" s="30"/>
      <c r="T448" s="30"/>
      <c r="U448" s="49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46"/>
      <c r="AO448" s="46"/>
      <c r="AP448" s="46"/>
      <c r="AQ448" s="46"/>
      <c r="AR448" s="46"/>
      <c r="AS448" s="46"/>
      <c r="AT448" s="46"/>
      <c r="AU448" s="46"/>
      <c r="AV448" s="46"/>
      <c r="AW448" s="46"/>
      <c r="AX448" s="46"/>
      <c r="AY448" s="46"/>
      <c r="AZ448" s="46"/>
      <c r="BA448" s="46"/>
      <c r="BB448" s="46"/>
      <c r="BC448" s="46"/>
      <c r="BD448" s="46"/>
      <c r="BE448" s="46"/>
      <c r="BF448" s="46"/>
      <c r="BG448" s="46"/>
      <c r="BH448" s="46"/>
      <c r="BI448" s="46"/>
      <c r="BJ448" s="46"/>
      <c r="BK448" s="46"/>
      <c r="BL448" s="46"/>
      <c r="BM448" s="46"/>
      <c r="BN448" s="46"/>
      <c r="BO448" s="46"/>
      <c r="BP448" s="46"/>
      <c r="BQ448" s="46"/>
      <c r="BR448" s="46"/>
      <c r="BS448" s="46"/>
      <c r="BT448" s="46"/>
      <c r="BU448" s="46"/>
      <c r="BV448" s="46"/>
      <c r="BW448" s="46"/>
      <c r="BX448" s="46"/>
      <c r="BY448" s="46"/>
      <c r="BZ448" s="46"/>
      <c r="CA448" s="46"/>
      <c r="CB448" s="46"/>
      <c r="CC448" s="46"/>
      <c r="CD448" s="46"/>
      <c r="CE448" s="46"/>
      <c r="CF448" s="46"/>
      <c r="CG448" s="46"/>
      <c r="CH448" s="46"/>
      <c r="CI448" s="46"/>
      <c r="CJ448" s="46"/>
      <c r="CK448" s="46"/>
      <c r="CL448" s="46"/>
      <c r="CM448" s="46"/>
      <c r="CN448" s="46"/>
      <c r="CO448" s="46"/>
      <c r="CP448" s="46"/>
      <c r="CQ448" s="46"/>
      <c r="CR448" s="46"/>
      <c r="CS448" s="46"/>
      <c r="CT448" s="46"/>
      <c r="CU448" s="46"/>
      <c r="CV448" s="46"/>
      <c r="CW448" s="46"/>
      <c r="CX448" s="46"/>
      <c r="CY448" s="46"/>
      <c r="CZ448" s="46"/>
      <c r="DA448" s="46"/>
      <c r="DB448" s="46"/>
      <c r="DC448" s="46"/>
      <c r="DD448" s="46"/>
      <c r="DE448" s="46"/>
      <c r="DF448" s="46"/>
      <c r="DG448" s="46"/>
      <c r="DH448" s="46"/>
      <c r="DI448" s="46"/>
      <c r="DJ448" s="46"/>
      <c r="DK448" s="46"/>
      <c r="DL448" s="46"/>
      <c r="DM448" s="46"/>
      <c r="DN448" s="46"/>
      <c r="DO448" s="46"/>
      <c r="DP448" s="46"/>
      <c r="DQ448" s="46"/>
      <c r="DR448" s="46"/>
      <c r="DS448" s="46"/>
      <c r="DT448" s="46"/>
      <c r="DU448" s="46"/>
      <c r="DV448" s="46"/>
      <c r="DW448" s="46"/>
      <c r="DX448" s="46"/>
      <c r="EG448" s="46"/>
      <c r="AAA448" s="46" t="e">
        <f>(INDEX('Dados Pedido'!$DY$1:$DY$1000000,MATCH(B448,'Dados Pedido'!$B$1:$B$1000000,0)))</f>
        <v>#N/A</v>
      </c>
      <c r="AAB448" s="46" t="e">
        <f>(INDEX('Dados Pedido'!$DZ$1:$DZ$100000,MATCH(C448,'Dados Pedido'!$C$1:$C$100000,0)))</f>
        <v>#N/A</v>
      </c>
      <c r="AAC448" t="e">
        <f>(INDEX('Dados Pedido'!$EC$1:$EC$100000,MATCH(F448,'Dados Pedido'!$F$1:$F$100000,0)))</f>
        <v>#N/A</v>
      </c>
      <c r="AAD448" s="46" t="e">
        <f>(INDEX('Dados Pedido'!$EA$1:$EA$100000,MATCH(H448,'Dados Pedido'!$H$1:$H$100000,0)))</f>
        <v>#N/A</v>
      </c>
      <c r="AAE448" s="46" t="e">
        <f>(INDEX('Dados Pedido'!$EB$1:$EB$100000,MATCH(K448,'Dados Pedido'!$K$1:$K$100000,0)))</f>
        <v>#N/A</v>
      </c>
      <c r="AAF448" s="44"/>
      <c r="AAG448" s="43"/>
      <c r="AAH448" s="46"/>
    </row>
    <row r="449" spans="1:710" ht="20.100000000000001" customHeight="1" x14ac:dyDescent="0.25">
      <c r="A449" s="46"/>
      <c r="B449" s="46"/>
      <c r="C449" s="30"/>
      <c r="D449" s="30"/>
      <c r="E449" s="30"/>
      <c r="F449" s="237"/>
      <c r="G449" s="30">
        <v>100</v>
      </c>
      <c r="H449" s="237"/>
      <c r="I449" s="30"/>
      <c r="J449" s="30"/>
      <c r="K449" s="238"/>
      <c r="L449" s="30"/>
      <c r="M449" s="30"/>
      <c r="N449" s="30"/>
      <c r="O449" s="30"/>
      <c r="P449" s="30"/>
      <c r="Q449" s="30"/>
      <c r="R449" s="30"/>
      <c r="S449" s="30"/>
      <c r="T449" s="30"/>
      <c r="U449" s="49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46"/>
      <c r="AO449" s="46"/>
      <c r="AP449" s="46"/>
      <c r="AQ449" s="46"/>
      <c r="AR449" s="46"/>
      <c r="AS449" s="46"/>
      <c r="AT449" s="46"/>
      <c r="AU449" s="46"/>
      <c r="AV449" s="46"/>
      <c r="AW449" s="46"/>
      <c r="AX449" s="46"/>
      <c r="AY449" s="46"/>
      <c r="AZ449" s="46"/>
      <c r="BA449" s="46"/>
      <c r="BB449" s="46"/>
      <c r="BC449" s="46"/>
      <c r="BD449" s="46"/>
      <c r="BE449" s="46"/>
      <c r="BF449" s="46"/>
      <c r="BG449" s="46"/>
      <c r="BH449" s="46"/>
      <c r="BI449" s="46"/>
      <c r="BJ449" s="46"/>
      <c r="BK449" s="46"/>
      <c r="BL449" s="46"/>
      <c r="BM449" s="46"/>
      <c r="BN449" s="46"/>
      <c r="BO449" s="46"/>
      <c r="BP449" s="46"/>
      <c r="BQ449" s="46"/>
      <c r="BR449" s="46"/>
      <c r="BS449" s="46"/>
      <c r="BT449" s="46"/>
      <c r="BU449" s="46"/>
      <c r="BV449" s="46"/>
      <c r="BW449" s="46"/>
      <c r="BX449" s="46"/>
      <c r="BY449" s="46"/>
      <c r="BZ449" s="46"/>
      <c r="CA449" s="46"/>
      <c r="CB449" s="46"/>
      <c r="CC449" s="46"/>
      <c r="CD449" s="46"/>
      <c r="CE449" s="46"/>
      <c r="CF449" s="46"/>
      <c r="CG449" s="46"/>
      <c r="CH449" s="46"/>
      <c r="CI449" s="46"/>
      <c r="CJ449" s="46"/>
      <c r="CK449" s="46"/>
      <c r="CL449" s="46"/>
      <c r="CM449" s="46"/>
      <c r="CN449" s="46"/>
      <c r="CO449" s="46"/>
      <c r="CP449" s="46"/>
      <c r="CQ449" s="46"/>
      <c r="CR449" s="46"/>
      <c r="CS449" s="46"/>
      <c r="CT449" s="46"/>
      <c r="CU449" s="46"/>
      <c r="CV449" s="46"/>
      <c r="CW449" s="46"/>
      <c r="CX449" s="46"/>
      <c r="CY449" s="46"/>
      <c r="CZ449" s="46"/>
      <c r="DA449" s="46"/>
      <c r="DB449" s="46"/>
      <c r="DC449" s="46"/>
      <c r="DD449" s="46"/>
      <c r="DE449" s="46"/>
      <c r="DF449" s="46"/>
      <c r="DG449" s="46"/>
      <c r="DH449" s="46"/>
      <c r="DI449" s="46"/>
      <c r="DJ449" s="46"/>
      <c r="DK449" s="46"/>
      <c r="DL449" s="46"/>
      <c r="DM449" s="46"/>
      <c r="DN449" s="46"/>
      <c r="DO449" s="46"/>
      <c r="DP449" s="46"/>
      <c r="DQ449" s="46"/>
      <c r="DR449" s="46"/>
      <c r="DS449" s="46"/>
      <c r="DT449" s="46"/>
      <c r="DU449" s="46"/>
      <c r="DV449" s="46"/>
      <c r="DW449" s="46"/>
      <c r="DX449" s="46"/>
      <c r="EG449" s="46"/>
      <c r="AAA449" s="46" t="e">
        <f>(INDEX('Dados Pedido'!$DY$1:$DY$1000000,MATCH(B449,'Dados Pedido'!$B$1:$B$1000000,0)))</f>
        <v>#N/A</v>
      </c>
      <c r="AAB449" s="46" t="e">
        <f>(INDEX('Dados Pedido'!$DZ$1:$DZ$100000,MATCH(C449,'Dados Pedido'!$C$1:$C$100000,0)))</f>
        <v>#N/A</v>
      </c>
      <c r="AAC449" t="e">
        <f>(INDEX('Dados Pedido'!$EC$1:$EC$100000,MATCH(F449,'Dados Pedido'!$F$1:$F$100000,0)))</f>
        <v>#N/A</v>
      </c>
      <c r="AAD449" s="46" t="e">
        <f>(INDEX('Dados Pedido'!$EA$1:$EA$100000,MATCH(H449,'Dados Pedido'!$H$1:$H$100000,0)))</f>
        <v>#N/A</v>
      </c>
      <c r="AAE449" s="46" t="e">
        <f>(INDEX('Dados Pedido'!$EB$1:$EB$100000,MATCH(K449,'Dados Pedido'!$K$1:$K$100000,0)))</f>
        <v>#N/A</v>
      </c>
      <c r="AAF449" s="44"/>
      <c r="AAG449" s="43"/>
      <c r="AAH449" s="46"/>
    </row>
    <row r="450" spans="1:710" ht="20.100000000000001" customHeight="1" x14ac:dyDescent="0.25">
      <c r="A450" s="46"/>
      <c r="B450" s="46"/>
      <c r="C450" s="30"/>
      <c r="D450" s="30"/>
      <c r="E450" s="30"/>
      <c r="F450" s="237"/>
      <c r="G450" s="30">
        <v>100</v>
      </c>
      <c r="H450" s="237"/>
      <c r="I450" s="30"/>
      <c r="J450" s="30"/>
      <c r="K450" s="238"/>
      <c r="L450" s="30"/>
      <c r="M450" s="30"/>
      <c r="N450" s="30"/>
      <c r="O450" s="30"/>
      <c r="P450" s="30"/>
      <c r="Q450" s="30"/>
      <c r="R450" s="30"/>
      <c r="S450" s="30"/>
      <c r="T450" s="30"/>
      <c r="U450" s="49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46"/>
      <c r="AO450" s="46"/>
      <c r="AP450" s="46"/>
      <c r="AQ450" s="46"/>
      <c r="AR450" s="46"/>
      <c r="AS450" s="46"/>
      <c r="AT450" s="46"/>
      <c r="AU450" s="46"/>
      <c r="AV450" s="46"/>
      <c r="AW450" s="46"/>
      <c r="AX450" s="46"/>
      <c r="AY450" s="46"/>
      <c r="AZ450" s="46"/>
      <c r="BA450" s="46"/>
      <c r="BB450" s="46"/>
      <c r="BC450" s="46"/>
      <c r="BD450" s="46"/>
      <c r="BE450" s="46"/>
      <c r="BF450" s="46"/>
      <c r="BG450" s="46"/>
      <c r="BH450" s="46"/>
      <c r="BI450" s="46"/>
      <c r="BJ450" s="46"/>
      <c r="BK450" s="46"/>
      <c r="BL450" s="46"/>
      <c r="BM450" s="46"/>
      <c r="BN450" s="46"/>
      <c r="BO450" s="46"/>
      <c r="BP450" s="46"/>
      <c r="BQ450" s="46"/>
      <c r="BR450" s="46"/>
      <c r="BS450" s="46"/>
      <c r="BT450" s="46"/>
      <c r="BU450" s="46"/>
      <c r="BV450" s="46"/>
      <c r="BW450" s="46"/>
      <c r="BX450" s="46"/>
      <c r="BY450" s="46"/>
      <c r="BZ450" s="46"/>
      <c r="CA450" s="46"/>
      <c r="CB450" s="46"/>
      <c r="CC450" s="46"/>
      <c r="CD450" s="46"/>
      <c r="CE450" s="46"/>
      <c r="CF450" s="46"/>
      <c r="CG450" s="46"/>
      <c r="CH450" s="46"/>
      <c r="CI450" s="46"/>
      <c r="CJ450" s="46"/>
      <c r="CK450" s="46"/>
      <c r="CL450" s="46"/>
      <c r="CM450" s="46"/>
      <c r="CN450" s="46"/>
      <c r="CO450" s="46"/>
      <c r="CP450" s="46"/>
      <c r="CQ450" s="46"/>
      <c r="CR450" s="46"/>
      <c r="CS450" s="46"/>
      <c r="CT450" s="46"/>
      <c r="CU450" s="46"/>
      <c r="CV450" s="46"/>
      <c r="CW450" s="46"/>
      <c r="CX450" s="46"/>
      <c r="CY450" s="46"/>
      <c r="CZ450" s="46"/>
      <c r="DA450" s="46"/>
      <c r="DB450" s="46"/>
      <c r="DC450" s="46"/>
      <c r="DD450" s="46"/>
      <c r="DE450" s="46"/>
      <c r="DF450" s="46"/>
      <c r="DG450" s="46"/>
      <c r="DH450" s="46"/>
      <c r="DI450" s="46"/>
      <c r="DJ450" s="46"/>
      <c r="DK450" s="46"/>
      <c r="DL450" s="46"/>
      <c r="DM450" s="46"/>
      <c r="DN450" s="46"/>
      <c r="DO450" s="46"/>
      <c r="DP450" s="46"/>
      <c r="DQ450" s="46"/>
      <c r="DR450" s="46"/>
      <c r="DS450" s="46"/>
      <c r="DT450" s="46"/>
      <c r="DU450" s="46"/>
      <c r="DV450" s="46"/>
      <c r="DW450" s="46"/>
      <c r="DX450" s="46"/>
      <c r="EG450" s="46"/>
      <c r="AAA450" s="46" t="e">
        <f>(INDEX('Dados Pedido'!$DY$1:$DY$1000000,MATCH(B450,'Dados Pedido'!$B$1:$B$1000000,0)))</f>
        <v>#N/A</v>
      </c>
      <c r="AAB450" s="46" t="e">
        <f>(INDEX('Dados Pedido'!$DZ$1:$DZ$100000,MATCH(C450,'Dados Pedido'!$C$1:$C$100000,0)))</f>
        <v>#N/A</v>
      </c>
      <c r="AAC450" t="e">
        <f>(INDEX('Dados Pedido'!$EC$1:$EC$100000,MATCH(F450,'Dados Pedido'!$F$1:$F$100000,0)))</f>
        <v>#N/A</v>
      </c>
      <c r="AAD450" s="46" t="e">
        <f>(INDEX('Dados Pedido'!$EA$1:$EA$100000,MATCH(H450,'Dados Pedido'!$H$1:$H$100000,0)))</f>
        <v>#N/A</v>
      </c>
      <c r="AAE450" s="46" t="e">
        <f>(INDEX('Dados Pedido'!$EB$1:$EB$100000,MATCH(K450,'Dados Pedido'!$K$1:$K$100000,0)))</f>
        <v>#N/A</v>
      </c>
      <c r="AAF450" s="44"/>
      <c r="AAG450" s="43"/>
      <c r="AAH450" s="46"/>
    </row>
    <row r="451" spans="1:710" ht="20.100000000000001" customHeight="1" x14ac:dyDescent="0.25">
      <c r="A451" s="46"/>
      <c r="B451" s="46"/>
      <c r="C451" s="30"/>
      <c r="D451" s="30"/>
      <c r="E451" s="30"/>
      <c r="F451" s="237"/>
      <c r="G451" s="30">
        <v>100</v>
      </c>
      <c r="H451" s="237"/>
      <c r="I451" s="30"/>
      <c r="J451" s="30"/>
      <c r="K451" s="238"/>
      <c r="L451" s="30"/>
      <c r="M451" s="30"/>
      <c r="N451" s="30"/>
      <c r="O451" s="30"/>
      <c r="P451" s="30"/>
      <c r="Q451" s="30"/>
      <c r="R451" s="30"/>
      <c r="S451" s="30"/>
      <c r="T451" s="30"/>
      <c r="U451" s="49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46"/>
      <c r="AO451" s="46"/>
      <c r="AP451" s="46"/>
      <c r="AQ451" s="46"/>
      <c r="AR451" s="46"/>
      <c r="AS451" s="46"/>
      <c r="AT451" s="46"/>
      <c r="AU451" s="46"/>
      <c r="AV451" s="46"/>
      <c r="AW451" s="46"/>
      <c r="AX451" s="46"/>
      <c r="AY451" s="46"/>
      <c r="AZ451" s="46"/>
      <c r="BA451" s="46"/>
      <c r="BB451" s="46"/>
      <c r="BC451" s="46"/>
      <c r="BD451" s="46"/>
      <c r="BE451" s="46"/>
      <c r="BF451" s="46"/>
      <c r="BG451" s="46"/>
      <c r="BH451" s="46"/>
      <c r="BI451" s="46"/>
      <c r="BJ451" s="46"/>
      <c r="BK451" s="46"/>
      <c r="BL451" s="46"/>
      <c r="BM451" s="46"/>
      <c r="BN451" s="46"/>
      <c r="BO451" s="46"/>
      <c r="BP451" s="46"/>
      <c r="BQ451" s="46"/>
      <c r="BR451" s="46"/>
      <c r="BS451" s="46"/>
      <c r="BT451" s="46"/>
      <c r="BU451" s="46"/>
      <c r="BV451" s="46"/>
      <c r="BW451" s="46"/>
      <c r="BX451" s="46"/>
      <c r="BY451" s="46"/>
      <c r="BZ451" s="46"/>
      <c r="CA451" s="46"/>
      <c r="CB451" s="46"/>
      <c r="CC451" s="46"/>
      <c r="CD451" s="46"/>
      <c r="CE451" s="46"/>
      <c r="CF451" s="46"/>
      <c r="CG451" s="46"/>
      <c r="CH451" s="46"/>
      <c r="CI451" s="46"/>
      <c r="CJ451" s="46"/>
      <c r="CK451" s="46"/>
      <c r="CL451" s="46"/>
      <c r="CM451" s="46"/>
      <c r="CN451" s="46"/>
      <c r="CO451" s="46"/>
      <c r="CP451" s="46"/>
      <c r="CQ451" s="46"/>
      <c r="CR451" s="46"/>
      <c r="CS451" s="46"/>
      <c r="CT451" s="46"/>
      <c r="CU451" s="46"/>
      <c r="CV451" s="46"/>
      <c r="CW451" s="46"/>
      <c r="CX451" s="46"/>
      <c r="CY451" s="46"/>
      <c r="CZ451" s="46"/>
      <c r="DA451" s="46"/>
      <c r="DB451" s="46"/>
      <c r="DC451" s="46"/>
      <c r="DD451" s="46"/>
      <c r="DE451" s="46"/>
      <c r="DF451" s="46"/>
      <c r="DG451" s="46"/>
      <c r="DH451" s="46"/>
      <c r="DI451" s="46"/>
      <c r="DJ451" s="46"/>
      <c r="DK451" s="46"/>
      <c r="DL451" s="46"/>
      <c r="DM451" s="46"/>
      <c r="DN451" s="46"/>
      <c r="DO451" s="46"/>
      <c r="DP451" s="46"/>
      <c r="DQ451" s="46"/>
      <c r="DR451" s="46"/>
      <c r="DS451" s="46"/>
      <c r="DT451" s="46"/>
      <c r="DU451" s="46"/>
      <c r="DV451" s="46"/>
      <c r="DW451" s="46"/>
      <c r="DX451" s="46"/>
      <c r="EG451" s="46"/>
      <c r="AAA451" s="46" t="e">
        <f>(INDEX('Dados Pedido'!$DY$1:$DY$1000000,MATCH(B451,'Dados Pedido'!$B$1:$B$1000000,0)))</f>
        <v>#N/A</v>
      </c>
      <c r="AAB451" s="46" t="e">
        <f>(INDEX('Dados Pedido'!$DZ$1:$DZ$100000,MATCH(C451,'Dados Pedido'!$C$1:$C$100000,0)))</f>
        <v>#N/A</v>
      </c>
      <c r="AAC451" t="e">
        <f>(INDEX('Dados Pedido'!$EC$1:$EC$100000,MATCH(F451,'Dados Pedido'!$F$1:$F$100000,0)))</f>
        <v>#N/A</v>
      </c>
      <c r="AAD451" s="46" t="e">
        <f>(INDEX('Dados Pedido'!$EA$1:$EA$100000,MATCH(H451,'Dados Pedido'!$H$1:$H$100000,0)))</f>
        <v>#N/A</v>
      </c>
      <c r="AAE451" s="46" t="e">
        <f>(INDEX('Dados Pedido'!$EB$1:$EB$100000,MATCH(K451,'Dados Pedido'!$K$1:$K$100000,0)))</f>
        <v>#N/A</v>
      </c>
      <c r="AAF451" s="44"/>
      <c r="AAG451" s="43"/>
      <c r="AAH451" s="46"/>
    </row>
    <row r="452" spans="1:710" ht="20.100000000000001" customHeight="1" x14ac:dyDescent="0.25">
      <c r="A452" s="46"/>
      <c r="B452" s="46"/>
      <c r="C452" s="30"/>
      <c r="D452" s="30"/>
      <c r="E452" s="30"/>
      <c r="F452" s="237"/>
      <c r="G452" s="30">
        <v>100</v>
      </c>
      <c r="H452" s="237"/>
      <c r="I452" s="30"/>
      <c r="J452" s="30"/>
      <c r="K452" s="238"/>
      <c r="L452" s="30"/>
      <c r="M452" s="30"/>
      <c r="N452" s="30"/>
      <c r="O452" s="30"/>
      <c r="P452" s="30"/>
      <c r="Q452" s="30"/>
      <c r="R452" s="30"/>
      <c r="S452" s="30"/>
      <c r="T452" s="30"/>
      <c r="U452" s="49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46"/>
      <c r="AO452" s="46"/>
      <c r="AP452" s="46"/>
      <c r="AQ452" s="46"/>
      <c r="AR452" s="46"/>
      <c r="AS452" s="46"/>
      <c r="AT452" s="46"/>
      <c r="AU452" s="46"/>
      <c r="AV452" s="46"/>
      <c r="AW452" s="46"/>
      <c r="AX452" s="46"/>
      <c r="AY452" s="46"/>
      <c r="AZ452" s="46"/>
      <c r="BA452" s="46"/>
      <c r="BB452" s="46"/>
      <c r="BC452" s="46"/>
      <c r="BD452" s="46"/>
      <c r="BE452" s="46"/>
      <c r="BF452" s="46"/>
      <c r="BG452" s="46"/>
      <c r="BH452" s="46"/>
      <c r="BI452" s="46"/>
      <c r="BJ452" s="46"/>
      <c r="BK452" s="46"/>
      <c r="BL452" s="46"/>
      <c r="BM452" s="46"/>
      <c r="BN452" s="46"/>
      <c r="BO452" s="46"/>
      <c r="BP452" s="46"/>
      <c r="BQ452" s="46"/>
      <c r="BR452" s="46"/>
      <c r="BS452" s="46"/>
      <c r="BT452" s="46"/>
      <c r="BU452" s="46"/>
      <c r="BV452" s="46"/>
      <c r="BW452" s="46"/>
      <c r="BX452" s="46"/>
      <c r="BY452" s="46"/>
      <c r="BZ452" s="46"/>
      <c r="CA452" s="46"/>
      <c r="CB452" s="46"/>
      <c r="CC452" s="46"/>
      <c r="CD452" s="46"/>
      <c r="CE452" s="46"/>
      <c r="CF452" s="46"/>
      <c r="CG452" s="46"/>
      <c r="CH452" s="46"/>
      <c r="CI452" s="46"/>
      <c r="CJ452" s="46"/>
      <c r="CK452" s="46"/>
      <c r="CL452" s="46"/>
      <c r="CM452" s="46"/>
      <c r="CN452" s="46"/>
      <c r="CO452" s="46"/>
      <c r="CP452" s="46"/>
      <c r="CQ452" s="46"/>
      <c r="CR452" s="46"/>
      <c r="CS452" s="46"/>
      <c r="CT452" s="46"/>
      <c r="CU452" s="46"/>
      <c r="CV452" s="46"/>
      <c r="CW452" s="46"/>
      <c r="CX452" s="46"/>
      <c r="CY452" s="46"/>
      <c r="CZ452" s="46"/>
      <c r="DA452" s="46"/>
      <c r="DB452" s="46"/>
      <c r="DC452" s="46"/>
      <c r="DD452" s="46"/>
      <c r="DE452" s="46"/>
      <c r="DF452" s="46"/>
      <c r="DG452" s="46"/>
      <c r="DH452" s="46"/>
      <c r="DI452" s="46"/>
      <c r="DJ452" s="46"/>
      <c r="DK452" s="46"/>
      <c r="DL452" s="46"/>
      <c r="DM452" s="46"/>
      <c r="DN452" s="46"/>
      <c r="DO452" s="46"/>
      <c r="DP452" s="46"/>
      <c r="DQ452" s="46"/>
      <c r="DR452" s="46"/>
      <c r="DS452" s="46"/>
      <c r="DT452" s="46"/>
      <c r="DU452" s="46"/>
      <c r="DV452" s="46"/>
      <c r="DW452" s="46"/>
      <c r="DX452" s="46"/>
      <c r="EG452" s="46"/>
      <c r="AAA452" s="46" t="e">
        <f>(INDEX('Dados Pedido'!$DY$1:$DY$1000000,MATCH(B452,'Dados Pedido'!$B$1:$B$1000000,0)))</f>
        <v>#N/A</v>
      </c>
      <c r="AAB452" s="46" t="e">
        <f>(INDEX('Dados Pedido'!$DZ$1:$DZ$100000,MATCH(C452,'Dados Pedido'!$C$1:$C$100000,0)))</f>
        <v>#N/A</v>
      </c>
      <c r="AAC452" t="e">
        <f>(INDEX('Dados Pedido'!$EC$1:$EC$100000,MATCH(F452,'Dados Pedido'!$F$1:$F$100000,0)))</f>
        <v>#N/A</v>
      </c>
      <c r="AAD452" s="46" t="e">
        <f>(INDEX('Dados Pedido'!$EA$1:$EA$100000,MATCH(H452,'Dados Pedido'!$H$1:$H$100000,0)))</f>
        <v>#N/A</v>
      </c>
      <c r="AAE452" s="46" t="e">
        <f>(INDEX('Dados Pedido'!$EB$1:$EB$100000,MATCH(K452,'Dados Pedido'!$K$1:$K$100000,0)))</f>
        <v>#N/A</v>
      </c>
      <c r="AAF452" s="44"/>
      <c r="AAG452" s="43"/>
      <c r="AAH452" s="46"/>
    </row>
    <row r="453" spans="1:710" ht="20.100000000000001" customHeight="1" x14ac:dyDescent="0.25">
      <c r="A453" s="46"/>
      <c r="B453" s="46"/>
      <c r="C453" s="30"/>
      <c r="D453" s="30"/>
      <c r="E453" s="30"/>
      <c r="F453" s="237"/>
      <c r="G453" s="30">
        <v>100</v>
      </c>
      <c r="H453" s="237"/>
      <c r="I453" s="30"/>
      <c r="J453" s="30"/>
      <c r="K453" s="238"/>
      <c r="L453" s="30"/>
      <c r="M453" s="30"/>
      <c r="N453" s="30"/>
      <c r="O453" s="30"/>
      <c r="P453" s="30"/>
      <c r="Q453" s="30"/>
      <c r="R453" s="30"/>
      <c r="S453" s="30"/>
      <c r="T453" s="30"/>
      <c r="U453" s="49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46"/>
      <c r="AO453" s="46"/>
      <c r="AP453" s="46"/>
      <c r="AQ453" s="46"/>
      <c r="AR453" s="46"/>
      <c r="AS453" s="46"/>
      <c r="AT453" s="46"/>
      <c r="AU453" s="46"/>
      <c r="AV453" s="46"/>
      <c r="AW453" s="46"/>
      <c r="AX453" s="46"/>
      <c r="AY453" s="46"/>
      <c r="AZ453" s="46"/>
      <c r="BA453" s="46"/>
      <c r="BB453" s="46"/>
      <c r="BC453" s="46"/>
      <c r="BD453" s="46"/>
      <c r="BE453" s="46"/>
      <c r="BF453" s="46"/>
      <c r="BG453" s="46"/>
      <c r="BH453" s="46"/>
      <c r="BI453" s="46"/>
      <c r="BJ453" s="46"/>
      <c r="BK453" s="46"/>
      <c r="BL453" s="46"/>
      <c r="BM453" s="46"/>
      <c r="BN453" s="46"/>
      <c r="BO453" s="46"/>
      <c r="BP453" s="46"/>
      <c r="BQ453" s="46"/>
      <c r="BR453" s="46"/>
      <c r="BS453" s="46"/>
      <c r="BT453" s="46"/>
      <c r="BU453" s="46"/>
      <c r="BV453" s="46"/>
      <c r="BW453" s="46"/>
      <c r="BX453" s="46"/>
      <c r="BY453" s="46"/>
      <c r="BZ453" s="46"/>
      <c r="CA453" s="46"/>
      <c r="CB453" s="46"/>
      <c r="CC453" s="46"/>
      <c r="CD453" s="46"/>
      <c r="CE453" s="46"/>
      <c r="CF453" s="46"/>
      <c r="CG453" s="46"/>
      <c r="CH453" s="46"/>
      <c r="CI453" s="46"/>
      <c r="CJ453" s="46"/>
      <c r="CK453" s="46"/>
      <c r="CL453" s="46"/>
      <c r="CM453" s="46"/>
      <c r="CN453" s="46"/>
      <c r="CO453" s="46"/>
      <c r="CP453" s="46"/>
      <c r="CQ453" s="46"/>
      <c r="CR453" s="46"/>
      <c r="CS453" s="46"/>
      <c r="CT453" s="46"/>
      <c r="CU453" s="46"/>
      <c r="CV453" s="46"/>
      <c r="CW453" s="46"/>
      <c r="CX453" s="46"/>
      <c r="CY453" s="46"/>
      <c r="CZ453" s="46"/>
      <c r="DA453" s="46"/>
      <c r="DB453" s="46"/>
      <c r="DC453" s="46"/>
      <c r="DD453" s="46"/>
      <c r="DE453" s="46"/>
      <c r="DF453" s="46"/>
      <c r="DG453" s="46"/>
      <c r="DH453" s="46"/>
      <c r="DI453" s="46"/>
      <c r="DJ453" s="46"/>
      <c r="DK453" s="46"/>
      <c r="DL453" s="46"/>
      <c r="DM453" s="46"/>
      <c r="DN453" s="46"/>
      <c r="DO453" s="46"/>
      <c r="DP453" s="46"/>
      <c r="DQ453" s="46"/>
      <c r="DR453" s="46"/>
      <c r="DS453" s="46"/>
      <c r="DT453" s="46"/>
      <c r="DU453" s="46"/>
      <c r="DV453" s="46"/>
      <c r="DW453" s="46"/>
      <c r="DX453" s="46"/>
      <c r="EG453" s="46"/>
      <c r="AAA453" s="46" t="e">
        <f>(INDEX('Dados Pedido'!$DY$1:$DY$1000000,MATCH(B453,'Dados Pedido'!$B$1:$B$1000000,0)))</f>
        <v>#N/A</v>
      </c>
      <c r="AAB453" s="46" t="e">
        <f>(INDEX('Dados Pedido'!$DZ$1:$DZ$100000,MATCH(C453,'Dados Pedido'!$C$1:$C$100000,0)))</f>
        <v>#N/A</v>
      </c>
      <c r="AAC453" t="e">
        <f>(INDEX('Dados Pedido'!$EC$1:$EC$100000,MATCH(F453,'Dados Pedido'!$F$1:$F$100000,0)))</f>
        <v>#N/A</v>
      </c>
      <c r="AAD453" s="46" t="e">
        <f>(INDEX('Dados Pedido'!$EA$1:$EA$100000,MATCH(H453,'Dados Pedido'!$H$1:$H$100000,0)))</f>
        <v>#N/A</v>
      </c>
      <c r="AAE453" s="46" t="e">
        <f>(INDEX('Dados Pedido'!$EB$1:$EB$100000,MATCH(K453,'Dados Pedido'!$K$1:$K$100000,0)))</f>
        <v>#N/A</v>
      </c>
      <c r="AAF453" s="44"/>
      <c r="AAG453" s="43"/>
      <c r="AAH453" s="46"/>
    </row>
    <row r="454" spans="1:710" ht="20.100000000000001" customHeight="1" x14ac:dyDescent="0.25">
      <c r="A454" s="46"/>
      <c r="B454" s="46"/>
      <c r="C454" s="30"/>
      <c r="D454" s="30"/>
      <c r="E454" s="30"/>
      <c r="F454" s="237"/>
      <c r="G454" s="30">
        <v>100</v>
      </c>
      <c r="H454" s="237"/>
      <c r="I454" s="30"/>
      <c r="J454" s="30"/>
      <c r="K454" s="238"/>
      <c r="L454" s="30"/>
      <c r="M454" s="30"/>
      <c r="N454" s="30"/>
      <c r="O454" s="30"/>
      <c r="P454" s="30"/>
      <c r="Q454" s="30"/>
      <c r="R454" s="30"/>
      <c r="S454" s="30"/>
      <c r="T454" s="30"/>
      <c r="U454" s="49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46"/>
      <c r="AO454" s="46"/>
      <c r="AP454" s="46"/>
      <c r="AQ454" s="46"/>
      <c r="AR454" s="46"/>
      <c r="AS454" s="46"/>
      <c r="AT454" s="46"/>
      <c r="AU454" s="46"/>
      <c r="AV454" s="46"/>
      <c r="AW454" s="46"/>
      <c r="AX454" s="46"/>
      <c r="AY454" s="46"/>
      <c r="AZ454" s="46"/>
      <c r="BA454" s="46"/>
      <c r="BB454" s="46"/>
      <c r="BC454" s="46"/>
      <c r="BD454" s="46"/>
      <c r="BE454" s="46"/>
      <c r="BF454" s="46"/>
      <c r="BG454" s="46"/>
      <c r="BH454" s="46"/>
      <c r="BI454" s="46"/>
      <c r="BJ454" s="46"/>
      <c r="BK454" s="46"/>
      <c r="BL454" s="46"/>
      <c r="BM454" s="46"/>
      <c r="BN454" s="46"/>
      <c r="BO454" s="46"/>
      <c r="BP454" s="46"/>
      <c r="BQ454" s="46"/>
      <c r="BR454" s="46"/>
      <c r="BS454" s="46"/>
      <c r="BT454" s="46"/>
      <c r="BU454" s="46"/>
      <c r="BV454" s="46"/>
      <c r="BW454" s="46"/>
      <c r="BX454" s="46"/>
      <c r="BY454" s="46"/>
      <c r="BZ454" s="46"/>
      <c r="CA454" s="46"/>
      <c r="CB454" s="46"/>
      <c r="CC454" s="46"/>
      <c r="CD454" s="46"/>
      <c r="CE454" s="46"/>
      <c r="CF454" s="46"/>
      <c r="CG454" s="46"/>
      <c r="CH454" s="46"/>
      <c r="CI454" s="46"/>
      <c r="CJ454" s="46"/>
      <c r="CK454" s="46"/>
      <c r="CL454" s="46"/>
      <c r="CM454" s="46"/>
      <c r="CN454" s="46"/>
      <c r="CO454" s="46"/>
      <c r="CP454" s="46"/>
      <c r="CQ454" s="46"/>
      <c r="CR454" s="46"/>
      <c r="CS454" s="46"/>
      <c r="CT454" s="46"/>
      <c r="CU454" s="46"/>
      <c r="CV454" s="46"/>
      <c r="CW454" s="46"/>
      <c r="CX454" s="46"/>
      <c r="CY454" s="46"/>
      <c r="CZ454" s="46"/>
      <c r="DA454" s="46"/>
      <c r="DB454" s="46"/>
      <c r="DC454" s="46"/>
      <c r="DD454" s="46"/>
      <c r="DE454" s="46"/>
      <c r="DF454" s="46"/>
      <c r="DG454" s="46"/>
      <c r="DH454" s="46"/>
      <c r="DI454" s="46"/>
      <c r="DJ454" s="46"/>
      <c r="DK454" s="46"/>
      <c r="DL454" s="46"/>
      <c r="DM454" s="46"/>
      <c r="DN454" s="46"/>
      <c r="DO454" s="46"/>
      <c r="DP454" s="46"/>
      <c r="DQ454" s="46"/>
      <c r="DR454" s="46"/>
      <c r="DS454" s="46"/>
      <c r="DT454" s="46"/>
      <c r="DU454" s="46"/>
      <c r="DV454" s="46"/>
      <c r="DW454" s="46"/>
      <c r="DX454" s="46"/>
      <c r="EG454" s="46"/>
      <c r="AAA454" s="46" t="e">
        <f>(INDEX('Dados Pedido'!$DY$1:$DY$1000000,MATCH(B454,'Dados Pedido'!$B$1:$B$1000000,0)))</f>
        <v>#N/A</v>
      </c>
      <c r="AAB454" s="46" t="e">
        <f>(INDEX('Dados Pedido'!$DZ$1:$DZ$100000,MATCH(C454,'Dados Pedido'!$C$1:$C$100000,0)))</f>
        <v>#N/A</v>
      </c>
      <c r="AAC454" t="e">
        <f>(INDEX('Dados Pedido'!$EC$1:$EC$100000,MATCH(F454,'Dados Pedido'!$F$1:$F$100000,0)))</f>
        <v>#N/A</v>
      </c>
      <c r="AAD454" s="46" t="e">
        <f>(INDEX('Dados Pedido'!$EA$1:$EA$100000,MATCH(H454,'Dados Pedido'!$H$1:$H$100000,0)))</f>
        <v>#N/A</v>
      </c>
      <c r="AAE454" s="46" t="e">
        <f>(INDEX('Dados Pedido'!$EB$1:$EB$100000,MATCH(K454,'Dados Pedido'!$K$1:$K$100000,0)))</f>
        <v>#N/A</v>
      </c>
      <c r="AAF454" s="44"/>
      <c r="AAG454" s="43"/>
      <c r="AAH454" s="46"/>
    </row>
    <row r="455" spans="1:710" ht="20.100000000000001" customHeight="1" x14ac:dyDescent="0.25">
      <c r="A455" s="46"/>
      <c r="B455" s="46"/>
      <c r="C455" s="30"/>
      <c r="D455" s="30"/>
      <c r="E455" s="30"/>
      <c r="F455" s="237"/>
      <c r="G455" s="30">
        <v>100</v>
      </c>
      <c r="H455" s="237"/>
      <c r="I455" s="30"/>
      <c r="J455" s="30"/>
      <c r="K455" s="238"/>
      <c r="L455" s="30"/>
      <c r="M455" s="30"/>
      <c r="N455" s="30"/>
      <c r="O455" s="30"/>
      <c r="P455" s="30"/>
      <c r="Q455" s="30"/>
      <c r="R455" s="30"/>
      <c r="S455" s="30"/>
      <c r="T455" s="30"/>
      <c r="U455" s="49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46"/>
      <c r="AO455" s="46"/>
      <c r="AP455" s="46"/>
      <c r="AQ455" s="46"/>
      <c r="AR455" s="46"/>
      <c r="AS455" s="46"/>
      <c r="AT455" s="46"/>
      <c r="AU455" s="46"/>
      <c r="AV455" s="46"/>
      <c r="AW455" s="46"/>
      <c r="AX455" s="46"/>
      <c r="AY455" s="46"/>
      <c r="AZ455" s="46"/>
      <c r="BA455" s="46"/>
      <c r="BB455" s="46"/>
      <c r="BC455" s="46"/>
      <c r="BD455" s="46"/>
      <c r="BE455" s="46"/>
      <c r="BF455" s="46"/>
      <c r="BG455" s="46"/>
      <c r="BH455" s="46"/>
      <c r="BI455" s="46"/>
      <c r="BJ455" s="46"/>
      <c r="BK455" s="46"/>
      <c r="BL455" s="46"/>
      <c r="BM455" s="46"/>
      <c r="BN455" s="46"/>
      <c r="BO455" s="46"/>
      <c r="BP455" s="46"/>
      <c r="BQ455" s="46"/>
      <c r="BR455" s="46"/>
      <c r="BS455" s="46"/>
      <c r="BT455" s="46"/>
      <c r="BU455" s="46"/>
      <c r="BV455" s="46"/>
      <c r="BW455" s="46"/>
      <c r="BX455" s="46"/>
      <c r="BY455" s="46"/>
      <c r="BZ455" s="46"/>
      <c r="CA455" s="46"/>
      <c r="CB455" s="46"/>
      <c r="CC455" s="46"/>
      <c r="CD455" s="46"/>
      <c r="CE455" s="46"/>
      <c r="CF455" s="46"/>
      <c r="CG455" s="46"/>
      <c r="CH455" s="46"/>
      <c r="CI455" s="46"/>
      <c r="CJ455" s="46"/>
      <c r="CK455" s="46"/>
      <c r="CL455" s="46"/>
      <c r="CM455" s="46"/>
      <c r="CN455" s="46"/>
      <c r="CO455" s="46"/>
      <c r="CP455" s="46"/>
      <c r="CQ455" s="46"/>
      <c r="CR455" s="46"/>
      <c r="CS455" s="46"/>
      <c r="CT455" s="46"/>
      <c r="CU455" s="46"/>
      <c r="CV455" s="46"/>
      <c r="CW455" s="46"/>
      <c r="CX455" s="46"/>
      <c r="CY455" s="46"/>
      <c r="CZ455" s="46"/>
      <c r="DA455" s="46"/>
      <c r="DB455" s="46"/>
      <c r="DC455" s="46"/>
      <c r="DD455" s="46"/>
      <c r="DE455" s="46"/>
      <c r="DF455" s="46"/>
      <c r="DG455" s="46"/>
      <c r="DH455" s="46"/>
      <c r="DI455" s="46"/>
      <c r="DJ455" s="46"/>
      <c r="DK455" s="46"/>
      <c r="DL455" s="46"/>
      <c r="DM455" s="46"/>
      <c r="DN455" s="46"/>
      <c r="DO455" s="46"/>
      <c r="DP455" s="46"/>
      <c r="DQ455" s="46"/>
      <c r="DR455" s="46"/>
      <c r="DS455" s="46"/>
      <c r="DT455" s="46"/>
      <c r="DU455" s="46"/>
      <c r="DV455" s="46"/>
      <c r="DW455" s="46"/>
      <c r="DX455" s="46"/>
      <c r="EG455" s="46"/>
      <c r="AAA455" s="46" t="e">
        <f>(INDEX('Dados Pedido'!$DY$1:$DY$1000000,MATCH(B455,'Dados Pedido'!$B$1:$B$1000000,0)))</f>
        <v>#N/A</v>
      </c>
      <c r="AAB455" s="46" t="e">
        <f>(INDEX('Dados Pedido'!$DZ$1:$DZ$100000,MATCH(C455,'Dados Pedido'!$C$1:$C$100000,0)))</f>
        <v>#N/A</v>
      </c>
      <c r="AAC455" t="e">
        <f>(INDEX('Dados Pedido'!$EC$1:$EC$100000,MATCH(F455,'Dados Pedido'!$F$1:$F$100000,0)))</f>
        <v>#N/A</v>
      </c>
      <c r="AAD455" s="46" t="e">
        <f>(INDEX('Dados Pedido'!$EA$1:$EA$100000,MATCH(H455,'Dados Pedido'!$H$1:$H$100000,0)))</f>
        <v>#N/A</v>
      </c>
      <c r="AAE455" s="46" t="e">
        <f>(INDEX('Dados Pedido'!$EB$1:$EB$100000,MATCH(K455,'Dados Pedido'!$K$1:$K$100000,0)))</f>
        <v>#N/A</v>
      </c>
      <c r="AAF455" s="44"/>
      <c r="AAG455" s="43"/>
      <c r="AAH455" s="46"/>
    </row>
    <row r="456" spans="1:710" ht="20.100000000000001" customHeight="1" x14ac:dyDescent="0.25">
      <c r="A456" s="46"/>
      <c r="B456" s="46"/>
      <c r="C456" s="30"/>
      <c r="D456" s="30"/>
      <c r="E456" s="30"/>
      <c r="F456" s="237"/>
      <c r="G456" s="30">
        <v>100</v>
      </c>
      <c r="H456" s="237"/>
      <c r="I456" s="30"/>
      <c r="J456" s="30"/>
      <c r="K456" s="238"/>
      <c r="L456" s="30"/>
      <c r="M456" s="30"/>
      <c r="N456" s="30"/>
      <c r="O456" s="30"/>
      <c r="P456" s="30"/>
      <c r="Q456" s="30"/>
      <c r="R456" s="30"/>
      <c r="S456" s="30"/>
      <c r="T456" s="30"/>
      <c r="U456" s="49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46"/>
      <c r="AO456" s="46"/>
      <c r="AP456" s="46"/>
      <c r="AQ456" s="46"/>
      <c r="AR456" s="46"/>
      <c r="AS456" s="46"/>
      <c r="AT456" s="46"/>
      <c r="AU456" s="46"/>
      <c r="AV456" s="46"/>
      <c r="AW456" s="46"/>
      <c r="AX456" s="46"/>
      <c r="AY456" s="46"/>
      <c r="AZ456" s="46"/>
      <c r="BA456" s="46"/>
      <c r="BB456" s="46"/>
      <c r="BC456" s="46"/>
      <c r="BD456" s="46"/>
      <c r="BE456" s="46"/>
      <c r="BF456" s="46"/>
      <c r="BG456" s="46"/>
      <c r="BH456" s="46"/>
      <c r="BI456" s="46"/>
      <c r="BJ456" s="46"/>
      <c r="BK456" s="46"/>
      <c r="BL456" s="46"/>
      <c r="BM456" s="46"/>
      <c r="BN456" s="46"/>
      <c r="BO456" s="46"/>
      <c r="BP456" s="46"/>
      <c r="BQ456" s="46"/>
      <c r="BR456" s="46"/>
      <c r="BS456" s="46"/>
      <c r="BT456" s="46"/>
      <c r="BU456" s="46"/>
      <c r="BV456" s="46"/>
      <c r="BW456" s="46"/>
      <c r="BX456" s="46"/>
      <c r="BY456" s="46"/>
      <c r="BZ456" s="46"/>
      <c r="CA456" s="46"/>
      <c r="CB456" s="46"/>
      <c r="CC456" s="46"/>
      <c r="CD456" s="46"/>
      <c r="CE456" s="46"/>
      <c r="CF456" s="46"/>
      <c r="CG456" s="46"/>
      <c r="CH456" s="46"/>
      <c r="CI456" s="46"/>
      <c r="CJ456" s="46"/>
      <c r="CK456" s="46"/>
      <c r="CL456" s="46"/>
      <c r="CM456" s="46"/>
      <c r="CN456" s="46"/>
      <c r="CO456" s="46"/>
      <c r="CP456" s="46"/>
      <c r="CQ456" s="46"/>
      <c r="CR456" s="46"/>
      <c r="CS456" s="46"/>
      <c r="CT456" s="46"/>
      <c r="CU456" s="46"/>
      <c r="CV456" s="46"/>
      <c r="CW456" s="46"/>
      <c r="CX456" s="46"/>
      <c r="CY456" s="46"/>
      <c r="CZ456" s="46"/>
      <c r="DA456" s="46"/>
      <c r="DB456" s="46"/>
      <c r="DC456" s="46"/>
      <c r="DD456" s="46"/>
      <c r="DE456" s="46"/>
      <c r="DF456" s="46"/>
      <c r="DG456" s="46"/>
      <c r="DH456" s="46"/>
      <c r="DI456" s="46"/>
      <c r="DJ456" s="46"/>
      <c r="DK456" s="46"/>
      <c r="DL456" s="46"/>
      <c r="DM456" s="46"/>
      <c r="DN456" s="46"/>
      <c r="DO456" s="46"/>
      <c r="DP456" s="46"/>
      <c r="DQ456" s="46"/>
      <c r="DR456" s="46"/>
      <c r="DS456" s="46"/>
      <c r="DT456" s="46"/>
      <c r="DU456" s="46"/>
      <c r="DV456" s="46"/>
      <c r="DW456" s="46"/>
      <c r="DX456" s="46"/>
      <c r="EG456" s="46"/>
      <c r="AAA456" s="46" t="e">
        <f>(INDEX('Dados Pedido'!$DY$1:$DY$1000000,MATCH(B456,'Dados Pedido'!$B$1:$B$1000000,0)))</f>
        <v>#N/A</v>
      </c>
      <c r="AAB456" s="46" t="e">
        <f>(INDEX('Dados Pedido'!$DZ$1:$DZ$100000,MATCH(C456,'Dados Pedido'!$C$1:$C$100000,0)))</f>
        <v>#N/A</v>
      </c>
      <c r="AAC456" t="e">
        <f>(INDEX('Dados Pedido'!$EC$1:$EC$100000,MATCH(F456,'Dados Pedido'!$F$1:$F$100000,0)))</f>
        <v>#N/A</v>
      </c>
      <c r="AAD456" s="46" t="e">
        <f>(INDEX('Dados Pedido'!$EA$1:$EA$100000,MATCH(H456,'Dados Pedido'!$H$1:$H$100000,0)))</f>
        <v>#N/A</v>
      </c>
      <c r="AAE456" s="46" t="e">
        <f>(INDEX('Dados Pedido'!$EB$1:$EB$100000,MATCH(K456,'Dados Pedido'!$K$1:$K$100000,0)))</f>
        <v>#N/A</v>
      </c>
      <c r="AAF456" s="44"/>
      <c r="AAG456" s="43"/>
      <c r="AAH456" s="46"/>
    </row>
    <row r="457" spans="1:710" ht="20.100000000000001" customHeight="1" x14ac:dyDescent="0.25">
      <c r="A457" s="46"/>
      <c r="B457" s="46"/>
      <c r="C457" s="30"/>
      <c r="D457" s="30"/>
      <c r="E457" s="30"/>
      <c r="F457" s="237"/>
      <c r="G457" s="30">
        <v>100</v>
      </c>
      <c r="H457" s="237"/>
      <c r="I457" s="30"/>
      <c r="J457" s="30"/>
      <c r="K457" s="238"/>
      <c r="L457" s="30"/>
      <c r="M457" s="30"/>
      <c r="N457" s="30"/>
      <c r="O457" s="30"/>
      <c r="P457" s="30"/>
      <c r="Q457" s="30"/>
      <c r="R457" s="30"/>
      <c r="S457" s="30"/>
      <c r="T457" s="30"/>
      <c r="U457" s="49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46"/>
      <c r="AO457" s="46"/>
      <c r="AP457" s="46"/>
      <c r="AQ457" s="46"/>
      <c r="AR457" s="46"/>
      <c r="AS457" s="46"/>
      <c r="AT457" s="46"/>
      <c r="AU457" s="46"/>
      <c r="AV457" s="46"/>
      <c r="AW457" s="46"/>
      <c r="AX457" s="46"/>
      <c r="AY457" s="46"/>
      <c r="AZ457" s="46"/>
      <c r="BA457" s="46"/>
      <c r="BB457" s="46"/>
      <c r="BC457" s="46"/>
      <c r="BD457" s="46"/>
      <c r="BE457" s="46"/>
      <c r="BF457" s="46"/>
      <c r="BG457" s="46"/>
      <c r="BH457" s="46"/>
      <c r="BI457" s="46"/>
      <c r="BJ457" s="46"/>
      <c r="BK457" s="46"/>
      <c r="BL457" s="46"/>
      <c r="BM457" s="46"/>
      <c r="BN457" s="46"/>
      <c r="BO457" s="46"/>
      <c r="BP457" s="46"/>
      <c r="BQ457" s="46"/>
      <c r="BR457" s="46"/>
      <c r="BS457" s="46"/>
      <c r="BT457" s="46"/>
      <c r="BU457" s="46"/>
      <c r="BV457" s="46"/>
      <c r="BW457" s="46"/>
      <c r="BX457" s="46"/>
      <c r="BY457" s="46"/>
      <c r="BZ457" s="46"/>
      <c r="CA457" s="46"/>
      <c r="CB457" s="46"/>
      <c r="CC457" s="46"/>
      <c r="CD457" s="46"/>
      <c r="CE457" s="46"/>
      <c r="CF457" s="46"/>
      <c r="CG457" s="46"/>
      <c r="CH457" s="46"/>
      <c r="CI457" s="46"/>
      <c r="CJ457" s="46"/>
      <c r="CK457" s="46"/>
      <c r="CL457" s="46"/>
      <c r="CM457" s="46"/>
      <c r="CN457" s="46"/>
      <c r="CO457" s="46"/>
      <c r="CP457" s="46"/>
      <c r="CQ457" s="46"/>
      <c r="CR457" s="46"/>
      <c r="CS457" s="46"/>
      <c r="CT457" s="46"/>
      <c r="CU457" s="46"/>
      <c r="CV457" s="46"/>
      <c r="CW457" s="46"/>
      <c r="CX457" s="46"/>
      <c r="CY457" s="46"/>
      <c r="CZ457" s="46"/>
      <c r="DA457" s="46"/>
      <c r="DB457" s="46"/>
      <c r="DC457" s="46"/>
      <c r="DD457" s="46"/>
      <c r="DE457" s="46"/>
      <c r="DF457" s="46"/>
      <c r="DG457" s="46"/>
      <c r="DH457" s="46"/>
      <c r="DI457" s="46"/>
      <c r="DJ457" s="46"/>
      <c r="DK457" s="46"/>
      <c r="DL457" s="46"/>
      <c r="DM457" s="46"/>
      <c r="DN457" s="46"/>
      <c r="DO457" s="46"/>
      <c r="DP457" s="46"/>
      <c r="DQ457" s="46"/>
      <c r="DR457" s="46"/>
      <c r="DS457" s="46"/>
      <c r="DT457" s="46"/>
      <c r="DU457" s="46"/>
      <c r="DV457" s="46"/>
      <c r="DW457" s="46"/>
      <c r="DX457" s="46"/>
      <c r="EG457" s="46"/>
      <c r="AAA457" s="46" t="e">
        <f>(INDEX('Dados Pedido'!$DY$1:$DY$1000000,MATCH(B457,'Dados Pedido'!$B$1:$B$1000000,0)))</f>
        <v>#N/A</v>
      </c>
      <c r="AAB457" s="46" t="e">
        <f>(INDEX('Dados Pedido'!$DZ$1:$DZ$100000,MATCH(C457,'Dados Pedido'!$C$1:$C$100000,0)))</f>
        <v>#N/A</v>
      </c>
      <c r="AAC457" t="e">
        <f>(INDEX('Dados Pedido'!$EC$1:$EC$100000,MATCH(F457,'Dados Pedido'!$F$1:$F$100000,0)))</f>
        <v>#N/A</v>
      </c>
      <c r="AAD457" s="46" t="e">
        <f>(INDEX('Dados Pedido'!$EA$1:$EA$100000,MATCH(H457,'Dados Pedido'!$H$1:$H$100000,0)))</f>
        <v>#N/A</v>
      </c>
      <c r="AAE457" s="46" t="e">
        <f>(INDEX('Dados Pedido'!$EB$1:$EB$100000,MATCH(K457,'Dados Pedido'!$K$1:$K$100000,0)))</f>
        <v>#N/A</v>
      </c>
      <c r="AAF457" s="44"/>
      <c r="AAG457" s="43"/>
      <c r="AAH457" s="46"/>
    </row>
    <row r="458" spans="1:710" ht="20.100000000000001" customHeight="1" x14ac:dyDescent="0.25">
      <c r="A458" s="46"/>
      <c r="B458" s="46"/>
      <c r="C458" s="30"/>
      <c r="D458" s="30"/>
      <c r="E458" s="30"/>
      <c r="F458" s="237"/>
      <c r="G458" s="30">
        <v>100</v>
      </c>
      <c r="H458" s="237"/>
      <c r="I458" s="30"/>
      <c r="J458" s="30"/>
      <c r="K458" s="238"/>
      <c r="L458" s="30"/>
      <c r="M458" s="30"/>
      <c r="N458" s="30"/>
      <c r="O458" s="30"/>
      <c r="P458" s="30"/>
      <c r="Q458" s="30"/>
      <c r="R458" s="30"/>
      <c r="S458" s="30"/>
      <c r="T458" s="30"/>
      <c r="U458" s="49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46"/>
      <c r="AO458" s="46"/>
      <c r="AP458" s="46"/>
      <c r="AQ458" s="46"/>
      <c r="AR458" s="46"/>
      <c r="AS458" s="46"/>
      <c r="AT458" s="46"/>
      <c r="AU458" s="46"/>
      <c r="AV458" s="46"/>
      <c r="AW458" s="46"/>
      <c r="AX458" s="46"/>
      <c r="AY458" s="46"/>
      <c r="AZ458" s="46"/>
      <c r="BA458" s="46"/>
      <c r="BB458" s="46"/>
      <c r="BC458" s="46"/>
      <c r="BD458" s="46"/>
      <c r="BE458" s="46"/>
      <c r="BF458" s="46"/>
      <c r="BG458" s="46"/>
      <c r="BH458" s="46"/>
      <c r="BI458" s="46"/>
      <c r="BJ458" s="46"/>
      <c r="BK458" s="46"/>
      <c r="BL458" s="46"/>
      <c r="BM458" s="46"/>
      <c r="BN458" s="46"/>
      <c r="BO458" s="46"/>
      <c r="BP458" s="46"/>
      <c r="BQ458" s="46"/>
      <c r="BR458" s="46"/>
      <c r="BS458" s="46"/>
      <c r="BT458" s="46"/>
      <c r="BU458" s="46"/>
      <c r="BV458" s="46"/>
      <c r="BW458" s="46"/>
      <c r="BX458" s="46"/>
      <c r="BY458" s="46"/>
      <c r="BZ458" s="46"/>
      <c r="CA458" s="46"/>
      <c r="CB458" s="46"/>
      <c r="CC458" s="46"/>
      <c r="CD458" s="46"/>
      <c r="CE458" s="46"/>
      <c r="CF458" s="46"/>
      <c r="CG458" s="46"/>
      <c r="CH458" s="46"/>
      <c r="CI458" s="46"/>
      <c r="CJ458" s="46"/>
      <c r="CK458" s="46"/>
      <c r="CL458" s="46"/>
      <c r="CM458" s="46"/>
      <c r="CN458" s="46"/>
      <c r="CO458" s="46"/>
      <c r="CP458" s="46"/>
      <c r="CQ458" s="46"/>
      <c r="CR458" s="46"/>
      <c r="CS458" s="46"/>
      <c r="CT458" s="46"/>
      <c r="CU458" s="46"/>
      <c r="CV458" s="46"/>
      <c r="CW458" s="46"/>
      <c r="CX458" s="46"/>
      <c r="CY458" s="46"/>
      <c r="CZ458" s="46"/>
      <c r="DA458" s="46"/>
      <c r="DB458" s="46"/>
      <c r="DC458" s="46"/>
      <c r="DD458" s="46"/>
      <c r="DE458" s="46"/>
      <c r="DF458" s="46"/>
      <c r="DG458" s="46"/>
      <c r="DH458" s="46"/>
      <c r="DI458" s="46"/>
      <c r="DJ458" s="46"/>
      <c r="DK458" s="46"/>
      <c r="DL458" s="46"/>
      <c r="DM458" s="46"/>
      <c r="DN458" s="46"/>
      <c r="DO458" s="46"/>
      <c r="DP458" s="46"/>
      <c r="DQ458" s="46"/>
      <c r="DR458" s="46"/>
      <c r="DS458" s="46"/>
      <c r="DT458" s="46"/>
      <c r="DU458" s="46"/>
      <c r="DV458" s="46"/>
      <c r="DW458" s="46"/>
      <c r="DX458" s="46"/>
      <c r="EG458" s="46"/>
      <c r="AAA458" s="46" t="e">
        <f>(INDEX('Dados Pedido'!$DY$1:$DY$1000000,MATCH(B458,'Dados Pedido'!$B$1:$B$1000000,0)))</f>
        <v>#N/A</v>
      </c>
      <c r="AAB458" s="46" t="e">
        <f>(INDEX('Dados Pedido'!$DZ$1:$DZ$100000,MATCH(C458,'Dados Pedido'!$C$1:$C$100000,0)))</f>
        <v>#N/A</v>
      </c>
      <c r="AAC458" t="e">
        <f>(INDEX('Dados Pedido'!$EC$1:$EC$100000,MATCH(F458,'Dados Pedido'!$F$1:$F$100000,0)))</f>
        <v>#N/A</v>
      </c>
      <c r="AAD458" s="46" t="e">
        <f>(INDEX('Dados Pedido'!$EA$1:$EA$100000,MATCH(H458,'Dados Pedido'!$H$1:$H$100000,0)))</f>
        <v>#N/A</v>
      </c>
      <c r="AAE458" s="46" t="e">
        <f>(INDEX('Dados Pedido'!$EB$1:$EB$100000,MATCH(K458,'Dados Pedido'!$K$1:$K$100000,0)))</f>
        <v>#N/A</v>
      </c>
      <c r="AAF458" s="44"/>
      <c r="AAG458" s="43"/>
      <c r="AAH458" s="46"/>
    </row>
    <row r="459" spans="1:710" ht="20.100000000000001" customHeight="1" x14ac:dyDescent="0.25">
      <c r="A459" s="46"/>
      <c r="B459" s="46"/>
      <c r="C459" s="30"/>
      <c r="D459" s="30"/>
      <c r="E459" s="30"/>
      <c r="F459" s="237"/>
      <c r="G459" s="30">
        <v>100</v>
      </c>
      <c r="H459" s="237"/>
      <c r="I459" s="30"/>
      <c r="J459" s="30"/>
      <c r="K459" s="238"/>
      <c r="L459" s="30"/>
      <c r="M459" s="30"/>
      <c r="N459" s="30"/>
      <c r="O459" s="30"/>
      <c r="P459" s="30"/>
      <c r="Q459" s="30"/>
      <c r="R459" s="30"/>
      <c r="S459" s="30"/>
      <c r="T459" s="30"/>
      <c r="U459" s="49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46"/>
      <c r="AO459" s="46"/>
      <c r="AP459" s="46"/>
      <c r="AQ459" s="46"/>
      <c r="AR459" s="46"/>
      <c r="AS459" s="46"/>
      <c r="AT459" s="46"/>
      <c r="AU459" s="46"/>
      <c r="AV459" s="46"/>
      <c r="AW459" s="46"/>
      <c r="AX459" s="46"/>
      <c r="AY459" s="46"/>
      <c r="AZ459" s="46"/>
      <c r="BA459" s="46"/>
      <c r="BB459" s="46"/>
      <c r="BC459" s="46"/>
      <c r="BD459" s="46"/>
      <c r="BE459" s="46"/>
      <c r="BF459" s="46"/>
      <c r="BG459" s="46"/>
      <c r="BH459" s="46"/>
      <c r="BI459" s="46"/>
      <c r="BJ459" s="46"/>
      <c r="BK459" s="46"/>
      <c r="BL459" s="46"/>
      <c r="BM459" s="46"/>
      <c r="BN459" s="46"/>
      <c r="BO459" s="46"/>
      <c r="BP459" s="46"/>
      <c r="BQ459" s="46"/>
      <c r="BR459" s="46"/>
      <c r="BS459" s="46"/>
      <c r="BT459" s="46"/>
      <c r="BU459" s="46"/>
      <c r="BV459" s="46"/>
      <c r="BW459" s="46"/>
      <c r="BX459" s="46"/>
      <c r="BY459" s="46"/>
      <c r="BZ459" s="46"/>
      <c r="CA459" s="46"/>
      <c r="CB459" s="46"/>
      <c r="CC459" s="46"/>
      <c r="CD459" s="46"/>
      <c r="CE459" s="46"/>
      <c r="CF459" s="46"/>
      <c r="CG459" s="46"/>
      <c r="CH459" s="46"/>
      <c r="CI459" s="46"/>
      <c r="CJ459" s="46"/>
      <c r="CK459" s="46"/>
      <c r="CL459" s="46"/>
      <c r="CM459" s="46"/>
      <c r="CN459" s="46"/>
      <c r="CO459" s="46"/>
      <c r="CP459" s="46"/>
      <c r="CQ459" s="46"/>
      <c r="CR459" s="46"/>
      <c r="CS459" s="46"/>
      <c r="CT459" s="46"/>
      <c r="CU459" s="46"/>
      <c r="CV459" s="46"/>
      <c r="CW459" s="46"/>
      <c r="CX459" s="46"/>
      <c r="CY459" s="46"/>
      <c r="CZ459" s="46"/>
      <c r="DA459" s="46"/>
      <c r="DB459" s="46"/>
      <c r="DC459" s="46"/>
      <c r="DD459" s="46"/>
      <c r="DE459" s="46"/>
      <c r="DF459" s="46"/>
      <c r="DG459" s="46"/>
      <c r="DH459" s="46"/>
      <c r="DI459" s="46"/>
      <c r="DJ459" s="46"/>
      <c r="DK459" s="46"/>
      <c r="DL459" s="46"/>
      <c r="DM459" s="46"/>
      <c r="DN459" s="46"/>
      <c r="DO459" s="46"/>
      <c r="DP459" s="46"/>
      <c r="DQ459" s="46"/>
      <c r="DR459" s="46"/>
      <c r="DS459" s="46"/>
      <c r="DT459" s="46"/>
      <c r="DU459" s="46"/>
      <c r="DV459" s="46"/>
      <c r="DW459" s="46"/>
      <c r="DX459" s="46"/>
      <c r="EG459" s="46"/>
      <c r="AAA459" s="46" t="e">
        <f>(INDEX('Dados Pedido'!$DY$1:$DY$1000000,MATCH(B459,'Dados Pedido'!$B$1:$B$1000000,0)))</f>
        <v>#N/A</v>
      </c>
      <c r="AAB459" s="46" t="e">
        <f>(INDEX('Dados Pedido'!$DZ$1:$DZ$100000,MATCH(C459,'Dados Pedido'!$C$1:$C$100000,0)))</f>
        <v>#N/A</v>
      </c>
      <c r="AAC459" t="e">
        <f>(INDEX('Dados Pedido'!$EC$1:$EC$100000,MATCH(F459,'Dados Pedido'!$F$1:$F$100000,0)))</f>
        <v>#N/A</v>
      </c>
      <c r="AAD459" s="46" t="e">
        <f>(INDEX('Dados Pedido'!$EA$1:$EA$100000,MATCH(H459,'Dados Pedido'!$H$1:$H$100000,0)))</f>
        <v>#N/A</v>
      </c>
      <c r="AAE459" s="46" t="e">
        <f>(INDEX('Dados Pedido'!$EB$1:$EB$100000,MATCH(K459,'Dados Pedido'!$K$1:$K$100000,0)))</f>
        <v>#N/A</v>
      </c>
      <c r="AAF459" s="44"/>
      <c r="AAG459" s="43"/>
      <c r="AAH459" s="46"/>
    </row>
    <row r="460" spans="1:710" ht="20.100000000000001" customHeight="1" x14ac:dyDescent="0.25">
      <c r="A460" s="46"/>
      <c r="B460" s="46"/>
      <c r="C460" s="30"/>
      <c r="D460" s="30"/>
      <c r="E460" s="30"/>
      <c r="F460" s="237"/>
      <c r="G460" s="30">
        <v>100</v>
      </c>
      <c r="H460" s="237"/>
      <c r="I460" s="30"/>
      <c r="J460" s="30"/>
      <c r="K460" s="238"/>
      <c r="L460" s="30"/>
      <c r="M460" s="30"/>
      <c r="N460" s="30"/>
      <c r="O460" s="30"/>
      <c r="P460" s="30"/>
      <c r="Q460" s="30"/>
      <c r="R460" s="30"/>
      <c r="S460" s="30"/>
      <c r="T460" s="30"/>
      <c r="U460" s="49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46"/>
      <c r="AO460" s="46"/>
      <c r="AP460" s="46"/>
      <c r="AQ460" s="46"/>
      <c r="AR460" s="46"/>
      <c r="AS460" s="46"/>
      <c r="AT460" s="46"/>
      <c r="AU460" s="46"/>
      <c r="AV460" s="46"/>
      <c r="AW460" s="46"/>
      <c r="AX460" s="46"/>
      <c r="AY460" s="46"/>
      <c r="AZ460" s="46"/>
      <c r="BA460" s="46"/>
      <c r="BB460" s="46"/>
      <c r="BC460" s="46"/>
      <c r="BD460" s="46"/>
      <c r="BE460" s="46"/>
      <c r="BF460" s="46"/>
      <c r="BG460" s="46"/>
      <c r="BH460" s="46"/>
      <c r="BI460" s="46"/>
      <c r="BJ460" s="46"/>
      <c r="BK460" s="46"/>
      <c r="BL460" s="46"/>
      <c r="BM460" s="46"/>
      <c r="BN460" s="46"/>
      <c r="BO460" s="46"/>
      <c r="BP460" s="46"/>
      <c r="BQ460" s="46"/>
      <c r="BR460" s="46"/>
      <c r="BS460" s="46"/>
      <c r="BT460" s="46"/>
      <c r="BU460" s="46"/>
      <c r="BV460" s="46"/>
      <c r="BW460" s="46"/>
      <c r="BX460" s="46"/>
      <c r="BY460" s="46"/>
      <c r="BZ460" s="46"/>
      <c r="CA460" s="46"/>
      <c r="CB460" s="46"/>
      <c r="CC460" s="46"/>
      <c r="CD460" s="46"/>
      <c r="CE460" s="46"/>
      <c r="CF460" s="46"/>
      <c r="CG460" s="46"/>
      <c r="CH460" s="46"/>
      <c r="CI460" s="46"/>
      <c r="CJ460" s="46"/>
      <c r="CK460" s="46"/>
      <c r="CL460" s="46"/>
      <c r="CM460" s="46"/>
      <c r="CN460" s="46"/>
      <c r="CO460" s="46"/>
      <c r="CP460" s="46"/>
      <c r="CQ460" s="46"/>
      <c r="CR460" s="46"/>
      <c r="CS460" s="46"/>
      <c r="CT460" s="46"/>
      <c r="CU460" s="46"/>
      <c r="CV460" s="46"/>
      <c r="CW460" s="46"/>
      <c r="CX460" s="46"/>
      <c r="CY460" s="46"/>
      <c r="CZ460" s="46"/>
      <c r="DA460" s="46"/>
      <c r="DB460" s="46"/>
      <c r="DC460" s="46"/>
      <c r="DD460" s="46"/>
      <c r="DE460" s="46"/>
      <c r="DF460" s="46"/>
      <c r="DG460" s="46"/>
      <c r="DH460" s="46"/>
      <c r="DI460" s="46"/>
      <c r="DJ460" s="46"/>
      <c r="DK460" s="46"/>
      <c r="DL460" s="46"/>
      <c r="DM460" s="46"/>
      <c r="DN460" s="46"/>
      <c r="DO460" s="46"/>
      <c r="DP460" s="46"/>
      <c r="DQ460" s="46"/>
      <c r="DR460" s="46"/>
      <c r="DS460" s="46"/>
      <c r="DT460" s="46"/>
      <c r="DU460" s="46"/>
      <c r="DV460" s="46"/>
      <c r="DW460" s="46"/>
      <c r="DX460" s="46"/>
      <c r="EG460" s="46"/>
      <c r="AAA460" s="46" t="e">
        <f>(INDEX('Dados Pedido'!$DY$1:$DY$1000000,MATCH(B460,'Dados Pedido'!$B$1:$B$1000000,0)))</f>
        <v>#N/A</v>
      </c>
      <c r="AAB460" s="46" t="e">
        <f>(INDEX('Dados Pedido'!$DZ$1:$DZ$100000,MATCH(C460,'Dados Pedido'!$C$1:$C$100000,0)))</f>
        <v>#N/A</v>
      </c>
      <c r="AAC460" t="e">
        <f>(INDEX('Dados Pedido'!$EC$1:$EC$100000,MATCH(F460,'Dados Pedido'!$F$1:$F$100000,0)))</f>
        <v>#N/A</v>
      </c>
      <c r="AAD460" s="46" t="e">
        <f>(INDEX('Dados Pedido'!$EA$1:$EA$100000,MATCH(H460,'Dados Pedido'!$H$1:$H$100000,0)))</f>
        <v>#N/A</v>
      </c>
      <c r="AAE460" s="46" t="e">
        <f>(INDEX('Dados Pedido'!$EB$1:$EB$100000,MATCH(K460,'Dados Pedido'!$K$1:$K$100000,0)))</f>
        <v>#N/A</v>
      </c>
      <c r="AAF460" s="44"/>
      <c r="AAG460" s="43"/>
      <c r="AAH460" s="46"/>
    </row>
    <row r="461" spans="1:710" ht="20.100000000000001" customHeight="1" x14ac:dyDescent="0.25">
      <c r="A461" s="46"/>
      <c r="B461" s="46"/>
      <c r="C461" s="30"/>
      <c r="D461" s="30"/>
      <c r="E461" s="30"/>
      <c r="F461" s="237"/>
      <c r="G461" s="30">
        <v>100</v>
      </c>
      <c r="H461" s="237"/>
      <c r="I461" s="30"/>
      <c r="J461" s="30"/>
      <c r="K461" s="238"/>
      <c r="L461" s="30"/>
      <c r="M461" s="30"/>
      <c r="N461" s="30"/>
      <c r="O461" s="30"/>
      <c r="P461" s="30"/>
      <c r="Q461" s="30"/>
      <c r="R461" s="30"/>
      <c r="S461" s="30"/>
      <c r="T461" s="30"/>
      <c r="U461" s="49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30"/>
      <c r="AG461" s="30"/>
      <c r="AH461" s="30"/>
      <c r="AI461" s="30"/>
      <c r="AJ461" s="30"/>
      <c r="AK461" s="30"/>
      <c r="AL461" s="30"/>
      <c r="AM461" s="30"/>
      <c r="AN461" s="46"/>
      <c r="AO461" s="46"/>
      <c r="AP461" s="46"/>
      <c r="AQ461" s="46"/>
      <c r="AR461" s="46"/>
      <c r="AS461" s="46"/>
      <c r="AT461" s="46"/>
      <c r="AU461" s="46"/>
      <c r="AV461" s="46"/>
      <c r="AW461" s="46"/>
      <c r="AX461" s="46"/>
      <c r="AY461" s="46"/>
      <c r="AZ461" s="46"/>
      <c r="BA461" s="46"/>
      <c r="BB461" s="46"/>
      <c r="BC461" s="46"/>
      <c r="BD461" s="46"/>
      <c r="BE461" s="46"/>
      <c r="BF461" s="46"/>
      <c r="BG461" s="46"/>
      <c r="BH461" s="46"/>
      <c r="BI461" s="46"/>
      <c r="BJ461" s="46"/>
      <c r="BK461" s="46"/>
      <c r="BL461" s="46"/>
      <c r="BM461" s="46"/>
      <c r="BN461" s="46"/>
      <c r="BO461" s="46"/>
      <c r="BP461" s="46"/>
      <c r="BQ461" s="46"/>
      <c r="BR461" s="46"/>
      <c r="BS461" s="46"/>
      <c r="BT461" s="46"/>
      <c r="BU461" s="46"/>
      <c r="BV461" s="46"/>
      <c r="BW461" s="46"/>
      <c r="BX461" s="46"/>
      <c r="BY461" s="46"/>
      <c r="BZ461" s="46"/>
      <c r="CA461" s="46"/>
      <c r="CB461" s="46"/>
      <c r="CC461" s="46"/>
      <c r="CD461" s="46"/>
      <c r="CE461" s="46"/>
      <c r="CF461" s="46"/>
      <c r="CG461" s="46"/>
      <c r="CH461" s="46"/>
      <c r="CI461" s="46"/>
      <c r="CJ461" s="46"/>
      <c r="CK461" s="46"/>
      <c r="CL461" s="46"/>
      <c r="CM461" s="46"/>
      <c r="CN461" s="46"/>
      <c r="CO461" s="46"/>
      <c r="CP461" s="46"/>
      <c r="CQ461" s="46"/>
      <c r="CR461" s="46"/>
      <c r="CS461" s="46"/>
      <c r="CT461" s="46"/>
      <c r="CU461" s="46"/>
      <c r="CV461" s="46"/>
      <c r="CW461" s="46"/>
      <c r="CX461" s="46"/>
      <c r="CY461" s="46"/>
      <c r="CZ461" s="46"/>
      <c r="DA461" s="46"/>
      <c r="DB461" s="46"/>
      <c r="DC461" s="46"/>
      <c r="DD461" s="46"/>
      <c r="DE461" s="46"/>
      <c r="DF461" s="46"/>
      <c r="DG461" s="46"/>
      <c r="DH461" s="46"/>
      <c r="DI461" s="46"/>
      <c r="DJ461" s="46"/>
      <c r="DK461" s="46"/>
      <c r="DL461" s="46"/>
      <c r="DM461" s="46"/>
      <c r="DN461" s="46"/>
      <c r="DO461" s="46"/>
      <c r="DP461" s="46"/>
      <c r="DQ461" s="46"/>
      <c r="DR461" s="46"/>
      <c r="DS461" s="46"/>
      <c r="DT461" s="46"/>
      <c r="DU461" s="46"/>
      <c r="DV461" s="46"/>
      <c r="DW461" s="46"/>
      <c r="DX461" s="46"/>
      <c r="EG461" s="46"/>
      <c r="AAA461" s="46" t="e">
        <f>(INDEX('Dados Pedido'!$DY$1:$DY$1000000,MATCH(B461,'Dados Pedido'!$B$1:$B$1000000,0)))</f>
        <v>#N/A</v>
      </c>
      <c r="AAB461" s="46" t="e">
        <f>(INDEX('Dados Pedido'!$DZ$1:$DZ$100000,MATCH(C461,'Dados Pedido'!$C$1:$C$100000,0)))</f>
        <v>#N/A</v>
      </c>
      <c r="AAC461" t="e">
        <f>(INDEX('Dados Pedido'!$EC$1:$EC$100000,MATCH(F461,'Dados Pedido'!$F$1:$F$100000,0)))</f>
        <v>#N/A</v>
      </c>
      <c r="AAD461" s="46" t="e">
        <f>(INDEX('Dados Pedido'!$EA$1:$EA$100000,MATCH(H461,'Dados Pedido'!$H$1:$H$100000,0)))</f>
        <v>#N/A</v>
      </c>
      <c r="AAE461" s="46" t="e">
        <f>(INDEX('Dados Pedido'!$EB$1:$EB$100000,MATCH(K461,'Dados Pedido'!$K$1:$K$100000,0)))</f>
        <v>#N/A</v>
      </c>
      <c r="AAF461" s="44"/>
      <c r="AAG461" s="43"/>
      <c r="AAH461" s="46"/>
    </row>
    <row r="462" spans="1:710" ht="20.100000000000001" customHeight="1" x14ac:dyDescent="0.25">
      <c r="A462" s="46"/>
      <c r="B462" s="46"/>
      <c r="C462" s="30"/>
      <c r="D462" s="30"/>
      <c r="E462" s="30"/>
      <c r="F462" s="237"/>
      <c r="G462" s="30">
        <v>100</v>
      </c>
      <c r="H462" s="237"/>
      <c r="I462" s="30"/>
      <c r="J462" s="30"/>
      <c r="K462" s="238"/>
      <c r="L462" s="30"/>
      <c r="M462" s="30"/>
      <c r="N462" s="30"/>
      <c r="O462" s="30"/>
      <c r="P462" s="30"/>
      <c r="Q462" s="30"/>
      <c r="R462" s="30"/>
      <c r="S462" s="30"/>
      <c r="T462" s="30"/>
      <c r="U462" s="49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0"/>
      <c r="AK462" s="30"/>
      <c r="AL462" s="30"/>
      <c r="AM462" s="30"/>
      <c r="AN462" s="46"/>
      <c r="AO462" s="46"/>
      <c r="AP462" s="46"/>
      <c r="AQ462" s="46"/>
      <c r="AR462" s="46"/>
      <c r="AS462" s="46"/>
      <c r="AT462" s="46"/>
      <c r="AU462" s="46"/>
      <c r="AV462" s="46"/>
      <c r="AW462" s="46"/>
      <c r="AX462" s="46"/>
      <c r="AY462" s="46"/>
      <c r="AZ462" s="46"/>
      <c r="BA462" s="46"/>
      <c r="BB462" s="46"/>
      <c r="BC462" s="46"/>
      <c r="BD462" s="46"/>
      <c r="BE462" s="46"/>
      <c r="BF462" s="46"/>
      <c r="BG462" s="46"/>
      <c r="BH462" s="46"/>
      <c r="BI462" s="46"/>
      <c r="BJ462" s="46"/>
      <c r="BK462" s="46"/>
      <c r="BL462" s="46"/>
      <c r="BM462" s="46"/>
      <c r="BN462" s="46"/>
      <c r="BO462" s="46"/>
      <c r="BP462" s="46"/>
      <c r="BQ462" s="46"/>
      <c r="BR462" s="46"/>
      <c r="BS462" s="46"/>
      <c r="BT462" s="46"/>
      <c r="BU462" s="46"/>
      <c r="BV462" s="46"/>
      <c r="BW462" s="46"/>
      <c r="BX462" s="46"/>
      <c r="BY462" s="46"/>
      <c r="BZ462" s="46"/>
      <c r="CA462" s="46"/>
      <c r="CB462" s="46"/>
      <c r="CC462" s="46"/>
      <c r="CD462" s="46"/>
      <c r="CE462" s="46"/>
      <c r="CF462" s="46"/>
      <c r="CG462" s="46"/>
      <c r="CH462" s="46"/>
      <c r="CI462" s="46"/>
      <c r="CJ462" s="46"/>
      <c r="CK462" s="46"/>
      <c r="CL462" s="46"/>
      <c r="CM462" s="46"/>
      <c r="CN462" s="46"/>
      <c r="CO462" s="46"/>
      <c r="CP462" s="46"/>
      <c r="CQ462" s="46"/>
      <c r="CR462" s="46"/>
      <c r="CS462" s="46"/>
      <c r="CT462" s="46"/>
      <c r="CU462" s="46"/>
      <c r="CV462" s="46"/>
      <c r="CW462" s="46"/>
      <c r="CX462" s="46"/>
      <c r="CY462" s="46"/>
      <c r="CZ462" s="46"/>
      <c r="DA462" s="46"/>
      <c r="DB462" s="46"/>
      <c r="DC462" s="46"/>
      <c r="DD462" s="46"/>
      <c r="DE462" s="46"/>
      <c r="DF462" s="46"/>
      <c r="DG462" s="46"/>
      <c r="DH462" s="46"/>
      <c r="DI462" s="46"/>
      <c r="DJ462" s="46"/>
      <c r="DK462" s="46"/>
      <c r="DL462" s="46"/>
      <c r="DM462" s="46"/>
      <c r="DN462" s="46"/>
      <c r="DO462" s="46"/>
      <c r="DP462" s="46"/>
      <c r="DQ462" s="46"/>
      <c r="DR462" s="46"/>
      <c r="DS462" s="46"/>
      <c r="DT462" s="46"/>
      <c r="DU462" s="46"/>
      <c r="DV462" s="46"/>
      <c r="DW462" s="46"/>
      <c r="DX462" s="46"/>
      <c r="EG462" s="46"/>
      <c r="AAA462" s="46" t="e">
        <f>(INDEX('Dados Pedido'!$DY$1:$DY$1000000,MATCH(B462,'Dados Pedido'!$B$1:$B$1000000,0)))</f>
        <v>#N/A</v>
      </c>
      <c r="AAB462" s="46" t="e">
        <f>(INDEX('Dados Pedido'!$DZ$1:$DZ$100000,MATCH(C462,'Dados Pedido'!$C$1:$C$100000,0)))</f>
        <v>#N/A</v>
      </c>
      <c r="AAC462" t="e">
        <f>(INDEX('Dados Pedido'!$EC$1:$EC$100000,MATCH(F462,'Dados Pedido'!$F$1:$F$100000,0)))</f>
        <v>#N/A</v>
      </c>
      <c r="AAD462" s="46" t="e">
        <f>(INDEX('Dados Pedido'!$EA$1:$EA$100000,MATCH(H462,'Dados Pedido'!$H$1:$H$100000,0)))</f>
        <v>#N/A</v>
      </c>
      <c r="AAE462" s="46" t="e">
        <f>(INDEX('Dados Pedido'!$EB$1:$EB$100000,MATCH(K462,'Dados Pedido'!$K$1:$K$100000,0)))</f>
        <v>#N/A</v>
      </c>
      <c r="AAF462" s="44"/>
      <c r="AAG462" s="43"/>
      <c r="AAH462" s="46"/>
    </row>
    <row r="463" spans="1:710" ht="20.100000000000001" customHeight="1" x14ac:dyDescent="0.25">
      <c r="A463" s="46"/>
      <c r="B463" s="46"/>
      <c r="C463" s="30"/>
      <c r="D463" s="30"/>
      <c r="E463" s="30"/>
      <c r="F463" s="237"/>
      <c r="G463" s="30">
        <v>100</v>
      </c>
      <c r="H463" s="237"/>
      <c r="I463" s="30"/>
      <c r="J463" s="30"/>
      <c r="K463" s="238"/>
      <c r="L463" s="30"/>
      <c r="M463" s="30"/>
      <c r="N463" s="30"/>
      <c r="O463" s="30"/>
      <c r="P463" s="30"/>
      <c r="Q463" s="30"/>
      <c r="R463" s="30"/>
      <c r="S463" s="30"/>
      <c r="T463" s="30"/>
      <c r="U463" s="49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0"/>
      <c r="AK463" s="30"/>
      <c r="AL463" s="30"/>
      <c r="AM463" s="30"/>
      <c r="AN463" s="46"/>
      <c r="AO463" s="46"/>
      <c r="AP463" s="46"/>
      <c r="AQ463" s="46"/>
      <c r="AR463" s="46"/>
      <c r="AS463" s="46"/>
      <c r="AT463" s="46"/>
      <c r="AU463" s="46"/>
      <c r="AV463" s="46"/>
      <c r="AW463" s="46"/>
      <c r="AX463" s="46"/>
      <c r="AY463" s="46"/>
      <c r="AZ463" s="46"/>
      <c r="BA463" s="46"/>
      <c r="BB463" s="46"/>
      <c r="BC463" s="46"/>
      <c r="BD463" s="46"/>
      <c r="BE463" s="46"/>
      <c r="BF463" s="46"/>
      <c r="BG463" s="46"/>
      <c r="BH463" s="46"/>
      <c r="BI463" s="46"/>
      <c r="BJ463" s="46"/>
      <c r="BK463" s="46"/>
      <c r="BL463" s="46"/>
      <c r="BM463" s="46"/>
      <c r="BN463" s="46"/>
      <c r="BO463" s="46"/>
      <c r="BP463" s="46"/>
      <c r="BQ463" s="46"/>
      <c r="BR463" s="46"/>
      <c r="BS463" s="46"/>
      <c r="BT463" s="46"/>
      <c r="BU463" s="46"/>
      <c r="BV463" s="46"/>
      <c r="BW463" s="46"/>
      <c r="BX463" s="46"/>
      <c r="BY463" s="46"/>
      <c r="BZ463" s="46"/>
      <c r="CA463" s="46"/>
      <c r="CB463" s="46"/>
      <c r="CC463" s="46"/>
      <c r="CD463" s="46"/>
      <c r="CE463" s="46"/>
      <c r="CF463" s="46"/>
      <c r="CG463" s="46"/>
      <c r="CH463" s="46"/>
      <c r="CI463" s="46"/>
      <c r="CJ463" s="46"/>
      <c r="CK463" s="46"/>
      <c r="CL463" s="46"/>
      <c r="CM463" s="46"/>
      <c r="CN463" s="46"/>
      <c r="CO463" s="46"/>
      <c r="CP463" s="46"/>
      <c r="CQ463" s="46"/>
      <c r="CR463" s="46"/>
      <c r="CS463" s="46"/>
      <c r="CT463" s="46"/>
      <c r="CU463" s="46"/>
      <c r="CV463" s="46"/>
      <c r="CW463" s="46"/>
      <c r="CX463" s="46"/>
      <c r="CY463" s="46"/>
      <c r="CZ463" s="46"/>
      <c r="DA463" s="46"/>
      <c r="DB463" s="46"/>
      <c r="DC463" s="46"/>
      <c r="DD463" s="46"/>
      <c r="DE463" s="46"/>
      <c r="DF463" s="46"/>
      <c r="DG463" s="46"/>
      <c r="DH463" s="46"/>
      <c r="DI463" s="46"/>
      <c r="DJ463" s="46"/>
      <c r="DK463" s="46"/>
      <c r="DL463" s="46"/>
      <c r="DM463" s="46"/>
      <c r="DN463" s="46"/>
      <c r="DO463" s="46"/>
      <c r="DP463" s="46"/>
      <c r="DQ463" s="46"/>
      <c r="DR463" s="46"/>
      <c r="DS463" s="46"/>
      <c r="DT463" s="46"/>
      <c r="DU463" s="46"/>
      <c r="DV463" s="46"/>
      <c r="DW463" s="46"/>
      <c r="DX463" s="46"/>
      <c r="EG463" s="46"/>
      <c r="AAA463" s="46" t="e">
        <f>(INDEX('Dados Pedido'!$DY$1:$DY$1000000,MATCH(B463,'Dados Pedido'!$B$1:$B$1000000,0)))</f>
        <v>#N/A</v>
      </c>
      <c r="AAB463" s="46" t="e">
        <f>(INDEX('Dados Pedido'!$DZ$1:$DZ$100000,MATCH(C463,'Dados Pedido'!$C$1:$C$100000,0)))</f>
        <v>#N/A</v>
      </c>
      <c r="AAC463" t="e">
        <f>(INDEX('Dados Pedido'!$EC$1:$EC$100000,MATCH(F463,'Dados Pedido'!$F$1:$F$100000,0)))</f>
        <v>#N/A</v>
      </c>
      <c r="AAD463" s="46" t="e">
        <f>(INDEX('Dados Pedido'!$EA$1:$EA$100000,MATCH(H463,'Dados Pedido'!$H$1:$H$100000,0)))</f>
        <v>#N/A</v>
      </c>
      <c r="AAE463" s="46" t="e">
        <f>(INDEX('Dados Pedido'!$EB$1:$EB$100000,MATCH(K463,'Dados Pedido'!$K$1:$K$100000,0)))</f>
        <v>#N/A</v>
      </c>
      <c r="AAF463" s="44"/>
      <c r="AAG463" s="43"/>
      <c r="AAH463" s="46"/>
    </row>
    <row r="464" spans="1:710" ht="20.100000000000001" customHeight="1" x14ac:dyDescent="0.25">
      <c r="A464" s="46"/>
      <c r="B464" s="46"/>
      <c r="C464" s="30"/>
      <c r="D464" s="30"/>
      <c r="E464" s="30"/>
      <c r="F464" s="237"/>
      <c r="G464" s="30">
        <v>100</v>
      </c>
      <c r="H464" s="237"/>
      <c r="I464" s="30"/>
      <c r="J464" s="30"/>
      <c r="K464" s="238"/>
      <c r="L464" s="30"/>
      <c r="M464" s="30"/>
      <c r="N464" s="30"/>
      <c r="O464" s="30"/>
      <c r="P464" s="30"/>
      <c r="Q464" s="30"/>
      <c r="R464" s="30"/>
      <c r="S464" s="30"/>
      <c r="T464" s="30"/>
      <c r="U464" s="49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  <c r="AJ464" s="30"/>
      <c r="AK464" s="30"/>
      <c r="AL464" s="30"/>
      <c r="AM464" s="30"/>
      <c r="AN464" s="46"/>
      <c r="AO464" s="46"/>
      <c r="AP464" s="46"/>
      <c r="AQ464" s="46"/>
      <c r="AR464" s="46"/>
      <c r="AS464" s="46"/>
      <c r="AT464" s="46"/>
      <c r="AU464" s="46"/>
      <c r="AV464" s="46"/>
      <c r="AW464" s="46"/>
      <c r="AX464" s="46"/>
      <c r="AY464" s="46"/>
      <c r="AZ464" s="46"/>
      <c r="BA464" s="46"/>
      <c r="BB464" s="46"/>
      <c r="BC464" s="46"/>
      <c r="BD464" s="46"/>
      <c r="BE464" s="46"/>
      <c r="BF464" s="46"/>
      <c r="BG464" s="46"/>
      <c r="BH464" s="46"/>
      <c r="BI464" s="46"/>
      <c r="BJ464" s="46"/>
      <c r="BK464" s="46"/>
      <c r="BL464" s="46"/>
      <c r="BM464" s="46"/>
      <c r="BN464" s="46"/>
      <c r="BO464" s="46"/>
      <c r="BP464" s="46"/>
      <c r="BQ464" s="46"/>
      <c r="BR464" s="46"/>
      <c r="BS464" s="46"/>
      <c r="BT464" s="46"/>
      <c r="BU464" s="46"/>
      <c r="BV464" s="46"/>
      <c r="BW464" s="46"/>
      <c r="BX464" s="46"/>
      <c r="BY464" s="46"/>
      <c r="BZ464" s="46"/>
      <c r="CA464" s="46"/>
      <c r="CB464" s="46"/>
      <c r="CC464" s="46"/>
      <c r="CD464" s="46"/>
      <c r="CE464" s="46"/>
      <c r="CF464" s="46"/>
      <c r="CG464" s="46"/>
      <c r="CH464" s="46"/>
      <c r="CI464" s="46"/>
      <c r="CJ464" s="46"/>
      <c r="CK464" s="46"/>
      <c r="CL464" s="46"/>
      <c r="CM464" s="46"/>
      <c r="CN464" s="46"/>
      <c r="CO464" s="46"/>
      <c r="CP464" s="46"/>
      <c r="CQ464" s="46"/>
      <c r="CR464" s="46"/>
      <c r="CS464" s="46"/>
      <c r="CT464" s="46"/>
      <c r="CU464" s="46"/>
      <c r="CV464" s="46"/>
      <c r="CW464" s="46"/>
      <c r="CX464" s="46"/>
      <c r="CY464" s="46"/>
      <c r="CZ464" s="46"/>
      <c r="DA464" s="46"/>
      <c r="DB464" s="46"/>
      <c r="DC464" s="46"/>
      <c r="DD464" s="46"/>
      <c r="DE464" s="46"/>
      <c r="DF464" s="46"/>
      <c r="DG464" s="46"/>
      <c r="DH464" s="46"/>
      <c r="DI464" s="46"/>
      <c r="DJ464" s="46"/>
      <c r="DK464" s="46"/>
      <c r="DL464" s="46"/>
      <c r="DM464" s="46"/>
      <c r="DN464" s="46"/>
      <c r="DO464" s="46"/>
      <c r="DP464" s="46"/>
      <c r="DQ464" s="46"/>
      <c r="DR464" s="46"/>
      <c r="DS464" s="46"/>
      <c r="DT464" s="46"/>
      <c r="DU464" s="46"/>
      <c r="DV464" s="46"/>
      <c r="DW464" s="46"/>
      <c r="DX464" s="46"/>
      <c r="EG464" s="46"/>
      <c r="AAA464" s="46" t="e">
        <f>(INDEX('Dados Pedido'!$DY$1:$DY$1000000,MATCH(B464,'Dados Pedido'!$B$1:$B$1000000,0)))</f>
        <v>#N/A</v>
      </c>
      <c r="AAB464" s="46" t="e">
        <f>(INDEX('Dados Pedido'!$DZ$1:$DZ$100000,MATCH(C464,'Dados Pedido'!$C$1:$C$100000,0)))</f>
        <v>#N/A</v>
      </c>
      <c r="AAC464" t="e">
        <f>(INDEX('Dados Pedido'!$EC$1:$EC$100000,MATCH(F464,'Dados Pedido'!$F$1:$F$100000,0)))</f>
        <v>#N/A</v>
      </c>
      <c r="AAD464" s="46" t="e">
        <f>(INDEX('Dados Pedido'!$EA$1:$EA$100000,MATCH(H464,'Dados Pedido'!$H$1:$H$100000,0)))</f>
        <v>#N/A</v>
      </c>
      <c r="AAE464" s="46" t="e">
        <f>(INDEX('Dados Pedido'!$EB$1:$EB$100000,MATCH(K464,'Dados Pedido'!$K$1:$K$100000,0)))</f>
        <v>#N/A</v>
      </c>
      <c r="AAF464" s="44"/>
      <c r="AAG464" s="43"/>
      <c r="AAH464" s="46"/>
    </row>
    <row r="465" spans="1:710" ht="20.100000000000001" customHeight="1" x14ac:dyDescent="0.25">
      <c r="A465" s="46"/>
      <c r="B465" s="46"/>
      <c r="C465" s="30"/>
      <c r="D465" s="30"/>
      <c r="E465" s="30"/>
      <c r="F465" s="237"/>
      <c r="G465" s="30">
        <v>100</v>
      </c>
      <c r="H465" s="237"/>
      <c r="I465" s="30"/>
      <c r="J465" s="30"/>
      <c r="K465" s="238"/>
      <c r="L465" s="30"/>
      <c r="M465" s="30"/>
      <c r="N465" s="30"/>
      <c r="O465" s="30"/>
      <c r="P465" s="30"/>
      <c r="Q465" s="30"/>
      <c r="R465" s="30"/>
      <c r="S465" s="30"/>
      <c r="T465" s="30"/>
      <c r="U465" s="49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  <c r="AJ465" s="30"/>
      <c r="AK465" s="30"/>
      <c r="AL465" s="30"/>
      <c r="AM465" s="30"/>
      <c r="AN465" s="46"/>
      <c r="AO465" s="46"/>
      <c r="AP465" s="46"/>
      <c r="AQ465" s="46"/>
      <c r="AR465" s="46"/>
      <c r="AS465" s="46"/>
      <c r="AT465" s="46"/>
      <c r="AU465" s="46"/>
      <c r="AV465" s="46"/>
      <c r="AW465" s="46"/>
      <c r="AX465" s="46"/>
      <c r="AY465" s="46"/>
      <c r="AZ465" s="46"/>
      <c r="BA465" s="46"/>
      <c r="BB465" s="46"/>
      <c r="BC465" s="46"/>
      <c r="BD465" s="46"/>
      <c r="BE465" s="46"/>
      <c r="BF465" s="46"/>
      <c r="BG465" s="46"/>
      <c r="BH465" s="46"/>
      <c r="BI465" s="46"/>
      <c r="BJ465" s="46"/>
      <c r="BK465" s="46"/>
      <c r="BL465" s="46"/>
      <c r="BM465" s="46"/>
      <c r="BN465" s="46"/>
      <c r="BO465" s="46"/>
      <c r="BP465" s="46"/>
      <c r="BQ465" s="46"/>
      <c r="BR465" s="46"/>
      <c r="BS465" s="46"/>
      <c r="BT465" s="46"/>
      <c r="BU465" s="46"/>
      <c r="BV465" s="46"/>
      <c r="BW465" s="46"/>
      <c r="BX465" s="46"/>
      <c r="BY465" s="46"/>
      <c r="BZ465" s="46"/>
      <c r="CA465" s="46"/>
      <c r="CB465" s="46"/>
      <c r="CC465" s="46"/>
      <c r="CD465" s="46"/>
      <c r="CE465" s="46"/>
      <c r="CF465" s="46"/>
      <c r="CG465" s="46"/>
      <c r="CH465" s="46"/>
      <c r="CI465" s="46"/>
      <c r="CJ465" s="46"/>
      <c r="CK465" s="46"/>
      <c r="CL465" s="46"/>
      <c r="CM465" s="46"/>
      <c r="CN465" s="46"/>
      <c r="CO465" s="46"/>
      <c r="CP465" s="46"/>
      <c r="CQ465" s="46"/>
      <c r="CR465" s="46"/>
      <c r="CS465" s="46"/>
      <c r="CT465" s="46"/>
      <c r="CU465" s="46"/>
      <c r="CV465" s="46"/>
      <c r="CW465" s="46"/>
      <c r="CX465" s="46"/>
      <c r="CY465" s="46"/>
      <c r="CZ465" s="46"/>
      <c r="DA465" s="46"/>
      <c r="DB465" s="46"/>
      <c r="DC465" s="46"/>
      <c r="DD465" s="46"/>
      <c r="DE465" s="46"/>
      <c r="DF465" s="46"/>
      <c r="DG465" s="46"/>
      <c r="DH465" s="46"/>
      <c r="DI465" s="46"/>
      <c r="DJ465" s="46"/>
      <c r="DK465" s="46"/>
      <c r="DL465" s="46"/>
      <c r="DM465" s="46"/>
      <c r="DN465" s="46"/>
      <c r="DO465" s="46"/>
      <c r="DP465" s="46"/>
      <c r="DQ465" s="46"/>
      <c r="DR465" s="46"/>
      <c r="DS465" s="46"/>
      <c r="DT465" s="46"/>
      <c r="DU465" s="46"/>
      <c r="DV465" s="46"/>
      <c r="DW465" s="46"/>
      <c r="DX465" s="46"/>
      <c r="EG465" s="46"/>
      <c r="AAA465" s="46" t="e">
        <f>(INDEX('Dados Pedido'!$DY$1:$DY$1000000,MATCH(B465,'Dados Pedido'!$B$1:$B$1000000,0)))</f>
        <v>#N/A</v>
      </c>
      <c r="AAB465" s="46" t="e">
        <f>(INDEX('Dados Pedido'!$DZ$1:$DZ$100000,MATCH(C465,'Dados Pedido'!$C$1:$C$100000,0)))</f>
        <v>#N/A</v>
      </c>
      <c r="AAC465" t="e">
        <f>(INDEX('Dados Pedido'!$EC$1:$EC$100000,MATCH(F465,'Dados Pedido'!$F$1:$F$100000,0)))</f>
        <v>#N/A</v>
      </c>
      <c r="AAD465" s="46" t="e">
        <f>(INDEX('Dados Pedido'!$EA$1:$EA$100000,MATCH(H465,'Dados Pedido'!$H$1:$H$100000,0)))</f>
        <v>#N/A</v>
      </c>
      <c r="AAE465" s="46" t="e">
        <f>(INDEX('Dados Pedido'!$EB$1:$EB$100000,MATCH(K465,'Dados Pedido'!$K$1:$K$100000,0)))</f>
        <v>#N/A</v>
      </c>
      <c r="AAF465" s="44"/>
      <c r="AAG465" s="43"/>
      <c r="AAH465" s="46"/>
    </row>
    <row r="466" spans="1:710" ht="20.100000000000001" customHeight="1" x14ac:dyDescent="0.25">
      <c r="A466" s="46"/>
      <c r="B466" s="46"/>
      <c r="C466" s="30"/>
      <c r="D466" s="30"/>
      <c r="E466" s="30"/>
      <c r="F466" s="237"/>
      <c r="G466" s="30">
        <v>100</v>
      </c>
      <c r="H466" s="237"/>
      <c r="I466" s="30"/>
      <c r="J466" s="30"/>
      <c r="K466" s="238"/>
      <c r="L466" s="30"/>
      <c r="M466" s="30"/>
      <c r="N466" s="30"/>
      <c r="O466" s="30"/>
      <c r="P466" s="30"/>
      <c r="Q466" s="30"/>
      <c r="R466" s="30"/>
      <c r="S466" s="30"/>
      <c r="T466" s="30"/>
      <c r="U466" s="49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  <c r="AK466" s="30"/>
      <c r="AL466" s="30"/>
      <c r="AM466" s="30"/>
      <c r="AN466" s="46"/>
      <c r="AO466" s="46"/>
      <c r="AP466" s="46"/>
      <c r="AQ466" s="46"/>
      <c r="AR466" s="46"/>
      <c r="AS466" s="46"/>
      <c r="AT466" s="46"/>
      <c r="AU466" s="46"/>
      <c r="AV466" s="46"/>
      <c r="AW466" s="46"/>
      <c r="AX466" s="46"/>
      <c r="AY466" s="46"/>
      <c r="AZ466" s="46"/>
      <c r="BA466" s="46"/>
      <c r="BB466" s="46"/>
      <c r="BC466" s="46"/>
      <c r="BD466" s="46"/>
      <c r="BE466" s="46"/>
      <c r="BF466" s="46"/>
      <c r="BG466" s="46"/>
      <c r="BH466" s="46"/>
      <c r="BI466" s="46"/>
      <c r="BJ466" s="46"/>
      <c r="BK466" s="46"/>
      <c r="BL466" s="46"/>
      <c r="BM466" s="46"/>
      <c r="BN466" s="46"/>
      <c r="BO466" s="46"/>
      <c r="BP466" s="46"/>
      <c r="BQ466" s="46"/>
      <c r="BR466" s="46"/>
      <c r="BS466" s="46"/>
      <c r="BT466" s="46"/>
      <c r="BU466" s="46"/>
      <c r="BV466" s="46"/>
      <c r="BW466" s="46"/>
      <c r="BX466" s="46"/>
      <c r="BY466" s="46"/>
      <c r="BZ466" s="46"/>
      <c r="CA466" s="46"/>
      <c r="CB466" s="46"/>
      <c r="CC466" s="46"/>
      <c r="CD466" s="46"/>
      <c r="CE466" s="46"/>
      <c r="CF466" s="46"/>
      <c r="CG466" s="46"/>
      <c r="CH466" s="46"/>
      <c r="CI466" s="46"/>
      <c r="CJ466" s="46"/>
      <c r="CK466" s="46"/>
      <c r="CL466" s="46"/>
      <c r="CM466" s="46"/>
      <c r="CN466" s="46"/>
      <c r="CO466" s="46"/>
      <c r="CP466" s="46"/>
      <c r="CQ466" s="46"/>
      <c r="CR466" s="46"/>
      <c r="CS466" s="46"/>
      <c r="CT466" s="46"/>
      <c r="CU466" s="46"/>
      <c r="CV466" s="46"/>
      <c r="CW466" s="46"/>
      <c r="CX466" s="46"/>
      <c r="CY466" s="46"/>
      <c r="CZ466" s="46"/>
      <c r="DA466" s="46"/>
      <c r="DB466" s="46"/>
      <c r="DC466" s="46"/>
      <c r="DD466" s="46"/>
      <c r="DE466" s="46"/>
      <c r="DF466" s="46"/>
      <c r="DG466" s="46"/>
      <c r="DH466" s="46"/>
      <c r="DI466" s="46"/>
      <c r="DJ466" s="46"/>
      <c r="DK466" s="46"/>
      <c r="DL466" s="46"/>
      <c r="DM466" s="46"/>
      <c r="DN466" s="46"/>
      <c r="DO466" s="46"/>
      <c r="DP466" s="46"/>
      <c r="DQ466" s="46"/>
      <c r="DR466" s="46"/>
      <c r="DS466" s="46"/>
      <c r="DT466" s="46"/>
      <c r="DU466" s="46"/>
      <c r="DV466" s="46"/>
      <c r="DW466" s="46"/>
      <c r="DX466" s="46"/>
      <c r="EG466" s="46"/>
      <c r="AAA466" s="46" t="e">
        <f>(INDEX('Dados Pedido'!$DY$1:$DY$1000000,MATCH(B466,'Dados Pedido'!$B$1:$B$1000000,0)))</f>
        <v>#N/A</v>
      </c>
      <c r="AAB466" s="46" t="e">
        <f>(INDEX('Dados Pedido'!$DZ$1:$DZ$100000,MATCH(C466,'Dados Pedido'!$C$1:$C$100000,0)))</f>
        <v>#N/A</v>
      </c>
      <c r="AAC466" t="e">
        <f>(INDEX('Dados Pedido'!$EC$1:$EC$100000,MATCH(F466,'Dados Pedido'!$F$1:$F$100000,0)))</f>
        <v>#N/A</v>
      </c>
      <c r="AAD466" s="46" t="e">
        <f>(INDEX('Dados Pedido'!$EA$1:$EA$100000,MATCH(H466,'Dados Pedido'!$H$1:$H$100000,0)))</f>
        <v>#N/A</v>
      </c>
      <c r="AAE466" s="46" t="e">
        <f>(INDEX('Dados Pedido'!$EB$1:$EB$100000,MATCH(K466,'Dados Pedido'!$K$1:$K$100000,0)))</f>
        <v>#N/A</v>
      </c>
      <c r="AAF466" s="44"/>
      <c r="AAG466" s="43"/>
      <c r="AAH466" s="46"/>
    </row>
    <row r="467" spans="1:710" ht="20.100000000000001" customHeight="1" x14ac:dyDescent="0.25">
      <c r="A467" s="46"/>
      <c r="B467" s="46"/>
      <c r="C467" s="30"/>
      <c r="D467" s="30"/>
      <c r="E467" s="30"/>
      <c r="F467" s="237"/>
      <c r="G467" s="30">
        <v>100</v>
      </c>
      <c r="H467" s="237"/>
      <c r="I467" s="30"/>
      <c r="J467" s="30"/>
      <c r="K467" s="238"/>
      <c r="L467" s="30"/>
      <c r="M467" s="30"/>
      <c r="N467" s="30"/>
      <c r="O467" s="30"/>
      <c r="P467" s="30"/>
      <c r="Q467" s="30"/>
      <c r="R467" s="30"/>
      <c r="S467" s="30"/>
      <c r="T467" s="30"/>
      <c r="U467" s="49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  <c r="AN467" s="46"/>
      <c r="AO467" s="46"/>
      <c r="AP467" s="46"/>
      <c r="AQ467" s="46"/>
      <c r="AR467" s="46"/>
      <c r="AS467" s="46"/>
      <c r="AT467" s="46"/>
      <c r="AU467" s="46"/>
      <c r="AV467" s="46"/>
      <c r="AW467" s="46"/>
      <c r="AX467" s="46"/>
      <c r="AY467" s="46"/>
      <c r="AZ467" s="46"/>
      <c r="BA467" s="46"/>
      <c r="BB467" s="46"/>
      <c r="BC467" s="46"/>
      <c r="BD467" s="46"/>
      <c r="BE467" s="46"/>
      <c r="BF467" s="46"/>
      <c r="BG467" s="46"/>
      <c r="BH467" s="46"/>
      <c r="BI467" s="46"/>
      <c r="BJ467" s="46"/>
      <c r="BK467" s="46"/>
      <c r="BL467" s="46"/>
      <c r="BM467" s="46"/>
      <c r="BN467" s="46"/>
      <c r="BO467" s="46"/>
      <c r="BP467" s="46"/>
      <c r="BQ467" s="46"/>
      <c r="BR467" s="46"/>
      <c r="BS467" s="46"/>
      <c r="BT467" s="46"/>
      <c r="BU467" s="46"/>
      <c r="BV467" s="46"/>
      <c r="BW467" s="46"/>
      <c r="BX467" s="46"/>
      <c r="BY467" s="46"/>
      <c r="BZ467" s="46"/>
      <c r="CA467" s="46"/>
      <c r="CB467" s="46"/>
      <c r="CC467" s="46"/>
      <c r="CD467" s="46"/>
      <c r="CE467" s="46"/>
      <c r="CF467" s="46"/>
      <c r="CG467" s="46"/>
      <c r="CH467" s="46"/>
      <c r="CI467" s="46"/>
      <c r="CJ467" s="46"/>
      <c r="CK467" s="46"/>
      <c r="CL467" s="46"/>
      <c r="CM467" s="46"/>
      <c r="CN467" s="46"/>
      <c r="CO467" s="46"/>
      <c r="CP467" s="46"/>
      <c r="CQ467" s="46"/>
      <c r="CR467" s="46"/>
      <c r="CS467" s="46"/>
      <c r="CT467" s="46"/>
      <c r="CU467" s="46"/>
      <c r="CV467" s="46"/>
      <c r="CW467" s="46"/>
      <c r="CX467" s="46"/>
      <c r="CY467" s="46"/>
      <c r="CZ467" s="46"/>
      <c r="DA467" s="46"/>
      <c r="DB467" s="46"/>
      <c r="DC467" s="46"/>
      <c r="DD467" s="46"/>
      <c r="DE467" s="46"/>
      <c r="DF467" s="46"/>
      <c r="DG467" s="46"/>
      <c r="DH467" s="46"/>
      <c r="DI467" s="46"/>
      <c r="DJ467" s="46"/>
      <c r="DK467" s="46"/>
      <c r="DL467" s="46"/>
      <c r="DM467" s="46"/>
      <c r="DN467" s="46"/>
      <c r="DO467" s="46"/>
      <c r="DP467" s="46"/>
      <c r="DQ467" s="46"/>
      <c r="DR467" s="46"/>
      <c r="DS467" s="46"/>
      <c r="DT467" s="46"/>
      <c r="DU467" s="46"/>
      <c r="DV467" s="46"/>
      <c r="DW467" s="46"/>
      <c r="DX467" s="46"/>
      <c r="EG467" s="46"/>
      <c r="AAA467" s="46" t="e">
        <f>(INDEX('Dados Pedido'!$DY$1:$DY$1000000,MATCH(B467,'Dados Pedido'!$B$1:$B$1000000,0)))</f>
        <v>#N/A</v>
      </c>
      <c r="AAB467" s="46" t="e">
        <f>(INDEX('Dados Pedido'!$DZ$1:$DZ$100000,MATCH(C467,'Dados Pedido'!$C$1:$C$100000,0)))</f>
        <v>#N/A</v>
      </c>
      <c r="AAC467" t="e">
        <f>(INDEX('Dados Pedido'!$EC$1:$EC$100000,MATCH(F467,'Dados Pedido'!$F$1:$F$100000,0)))</f>
        <v>#N/A</v>
      </c>
      <c r="AAD467" s="46" t="e">
        <f>(INDEX('Dados Pedido'!$EA$1:$EA$100000,MATCH(H467,'Dados Pedido'!$H$1:$H$100000,0)))</f>
        <v>#N/A</v>
      </c>
      <c r="AAE467" s="46" t="e">
        <f>(INDEX('Dados Pedido'!$EB$1:$EB$100000,MATCH(K467,'Dados Pedido'!$K$1:$K$100000,0)))</f>
        <v>#N/A</v>
      </c>
      <c r="AAF467" s="44"/>
      <c r="AAG467" s="43"/>
      <c r="AAH467" s="46"/>
    </row>
    <row r="468" spans="1:710" ht="20.100000000000001" customHeight="1" x14ac:dyDescent="0.25">
      <c r="A468" s="46"/>
      <c r="B468" s="46"/>
      <c r="C468" s="30"/>
      <c r="D468" s="30"/>
      <c r="E468" s="30"/>
      <c r="F468" s="237"/>
      <c r="G468" s="30">
        <v>100</v>
      </c>
      <c r="H468" s="237"/>
      <c r="I468" s="30"/>
      <c r="J468" s="30"/>
      <c r="K468" s="238"/>
      <c r="L468" s="30"/>
      <c r="M468" s="30"/>
      <c r="N468" s="30"/>
      <c r="O468" s="30"/>
      <c r="P468" s="30"/>
      <c r="Q468" s="30"/>
      <c r="R468" s="30"/>
      <c r="S468" s="30"/>
      <c r="T468" s="30"/>
      <c r="U468" s="49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0"/>
      <c r="AK468" s="30"/>
      <c r="AL468" s="30"/>
      <c r="AM468" s="30"/>
      <c r="AN468" s="46"/>
      <c r="AO468" s="46"/>
      <c r="AP468" s="46"/>
      <c r="AQ468" s="46"/>
      <c r="AR468" s="46"/>
      <c r="AS468" s="46"/>
      <c r="AT468" s="46"/>
      <c r="AU468" s="46"/>
      <c r="AV468" s="46"/>
      <c r="AW468" s="46"/>
      <c r="AX468" s="46"/>
      <c r="AY468" s="46"/>
      <c r="AZ468" s="46"/>
      <c r="BA468" s="46"/>
      <c r="BB468" s="46"/>
      <c r="BC468" s="46"/>
      <c r="BD468" s="46"/>
      <c r="BE468" s="46"/>
      <c r="BF468" s="46"/>
      <c r="BG468" s="46"/>
      <c r="BH468" s="46"/>
      <c r="BI468" s="46"/>
      <c r="BJ468" s="46"/>
      <c r="BK468" s="46"/>
      <c r="BL468" s="46"/>
      <c r="BM468" s="46"/>
      <c r="BN468" s="46"/>
      <c r="BO468" s="46"/>
      <c r="BP468" s="46"/>
      <c r="BQ468" s="46"/>
      <c r="BR468" s="46"/>
      <c r="BS468" s="46"/>
      <c r="BT468" s="46"/>
      <c r="BU468" s="46"/>
      <c r="BV468" s="46"/>
      <c r="BW468" s="46"/>
      <c r="BX468" s="46"/>
      <c r="BY468" s="46"/>
      <c r="BZ468" s="46"/>
      <c r="CA468" s="46"/>
      <c r="CB468" s="46"/>
      <c r="CC468" s="46"/>
      <c r="CD468" s="46"/>
      <c r="CE468" s="46"/>
      <c r="CF468" s="46"/>
      <c r="CG468" s="46"/>
      <c r="CH468" s="46"/>
      <c r="CI468" s="46"/>
      <c r="CJ468" s="46"/>
      <c r="CK468" s="46"/>
      <c r="CL468" s="46"/>
      <c r="CM468" s="46"/>
      <c r="CN468" s="46"/>
      <c r="CO468" s="46"/>
      <c r="CP468" s="46"/>
      <c r="CQ468" s="46"/>
      <c r="CR468" s="46"/>
      <c r="CS468" s="46"/>
      <c r="CT468" s="46"/>
      <c r="CU468" s="46"/>
      <c r="CV468" s="46"/>
      <c r="CW468" s="46"/>
      <c r="CX468" s="46"/>
      <c r="CY468" s="46"/>
      <c r="CZ468" s="46"/>
      <c r="DA468" s="46"/>
      <c r="DB468" s="46"/>
      <c r="DC468" s="46"/>
      <c r="DD468" s="46"/>
      <c r="DE468" s="46"/>
      <c r="DF468" s="46"/>
      <c r="DG468" s="46"/>
      <c r="DH468" s="46"/>
      <c r="DI468" s="46"/>
      <c r="DJ468" s="46"/>
      <c r="DK468" s="46"/>
      <c r="DL468" s="46"/>
      <c r="DM468" s="46"/>
      <c r="DN468" s="46"/>
      <c r="DO468" s="46"/>
      <c r="DP468" s="46"/>
      <c r="DQ468" s="46"/>
      <c r="DR468" s="46"/>
      <c r="DS468" s="46"/>
      <c r="DT468" s="46"/>
      <c r="DU468" s="46"/>
      <c r="DV468" s="46"/>
      <c r="DW468" s="46"/>
      <c r="DX468" s="46"/>
      <c r="EG468" s="46"/>
      <c r="AAA468" s="46" t="e">
        <f>(INDEX('Dados Pedido'!$DY$1:$DY$1000000,MATCH(B468,'Dados Pedido'!$B$1:$B$1000000,0)))</f>
        <v>#N/A</v>
      </c>
      <c r="AAB468" s="46" t="e">
        <f>(INDEX('Dados Pedido'!$DZ$1:$DZ$100000,MATCH(C468,'Dados Pedido'!$C$1:$C$100000,0)))</f>
        <v>#N/A</v>
      </c>
      <c r="AAC468" t="e">
        <f>(INDEX('Dados Pedido'!$EC$1:$EC$100000,MATCH(F468,'Dados Pedido'!$F$1:$F$100000,0)))</f>
        <v>#N/A</v>
      </c>
      <c r="AAD468" s="46" t="e">
        <f>(INDEX('Dados Pedido'!$EA$1:$EA$100000,MATCH(H468,'Dados Pedido'!$H$1:$H$100000,0)))</f>
        <v>#N/A</v>
      </c>
      <c r="AAE468" s="46" t="e">
        <f>(INDEX('Dados Pedido'!$EB$1:$EB$100000,MATCH(K468,'Dados Pedido'!$K$1:$K$100000,0)))</f>
        <v>#N/A</v>
      </c>
      <c r="AAF468" s="44"/>
      <c r="AAG468" s="43"/>
      <c r="AAH468" s="46"/>
    </row>
    <row r="469" spans="1:710" ht="20.100000000000001" customHeight="1" x14ac:dyDescent="0.25">
      <c r="A469" s="46"/>
      <c r="B469" s="46"/>
      <c r="C469" s="30"/>
      <c r="D469" s="30"/>
      <c r="E469" s="30"/>
      <c r="F469" s="237"/>
      <c r="G469" s="30">
        <v>100</v>
      </c>
      <c r="H469" s="237"/>
      <c r="I469" s="30"/>
      <c r="J469" s="30"/>
      <c r="K469" s="238"/>
      <c r="L469" s="30"/>
      <c r="M469" s="30"/>
      <c r="N469" s="30"/>
      <c r="O469" s="30"/>
      <c r="P469" s="30"/>
      <c r="Q469" s="30"/>
      <c r="R469" s="30"/>
      <c r="S469" s="30"/>
      <c r="T469" s="30"/>
      <c r="U469" s="49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0"/>
      <c r="AH469" s="30"/>
      <c r="AI469" s="30"/>
      <c r="AJ469" s="30"/>
      <c r="AK469" s="30"/>
      <c r="AL469" s="30"/>
      <c r="AM469" s="30"/>
      <c r="AN469" s="46"/>
      <c r="AO469" s="46"/>
      <c r="AP469" s="46"/>
      <c r="AQ469" s="46"/>
      <c r="AR469" s="46"/>
      <c r="AS469" s="46"/>
      <c r="AT469" s="46"/>
      <c r="AU469" s="46"/>
      <c r="AV469" s="46"/>
      <c r="AW469" s="46"/>
      <c r="AX469" s="46"/>
      <c r="AY469" s="46"/>
      <c r="AZ469" s="46"/>
      <c r="BA469" s="46"/>
      <c r="BB469" s="46"/>
      <c r="BC469" s="46"/>
      <c r="BD469" s="46"/>
      <c r="BE469" s="46"/>
      <c r="BF469" s="46"/>
      <c r="BG469" s="46"/>
      <c r="BH469" s="46"/>
      <c r="BI469" s="46"/>
      <c r="BJ469" s="46"/>
      <c r="BK469" s="46"/>
      <c r="BL469" s="46"/>
      <c r="BM469" s="46"/>
      <c r="BN469" s="46"/>
      <c r="BO469" s="46"/>
      <c r="BP469" s="46"/>
      <c r="BQ469" s="46"/>
      <c r="BR469" s="46"/>
      <c r="BS469" s="46"/>
      <c r="BT469" s="46"/>
      <c r="BU469" s="46"/>
      <c r="BV469" s="46"/>
      <c r="BW469" s="46"/>
      <c r="BX469" s="46"/>
      <c r="BY469" s="46"/>
      <c r="BZ469" s="46"/>
      <c r="CA469" s="46"/>
      <c r="CB469" s="46"/>
      <c r="CC469" s="46"/>
      <c r="CD469" s="46"/>
      <c r="CE469" s="46"/>
      <c r="CF469" s="46"/>
      <c r="CG469" s="46"/>
      <c r="CH469" s="46"/>
      <c r="CI469" s="46"/>
      <c r="CJ469" s="46"/>
      <c r="CK469" s="46"/>
      <c r="CL469" s="46"/>
      <c r="CM469" s="46"/>
      <c r="CN469" s="46"/>
      <c r="CO469" s="46"/>
      <c r="CP469" s="46"/>
      <c r="CQ469" s="46"/>
      <c r="CR469" s="46"/>
      <c r="CS469" s="46"/>
      <c r="CT469" s="46"/>
      <c r="CU469" s="46"/>
      <c r="CV469" s="46"/>
      <c r="CW469" s="46"/>
      <c r="CX469" s="46"/>
      <c r="CY469" s="46"/>
      <c r="CZ469" s="46"/>
      <c r="DA469" s="46"/>
      <c r="DB469" s="46"/>
      <c r="DC469" s="46"/>
      <c r="DD469" s="46"/>
      <c r="DE469" s="46"/>
      <c r="DF469" s="46"/>
      <c r="DG469" s="46"/>
      <c r="DH469" s="46"/>
      <c r="DI469" s="46"/>
      <c r="DJ469" s="46"/>
      <c r="DK469" s="46"/>
      <c r="DL469" s="46"/>
      <c r="DM469" s="46"/>
      <c r="DN469" s="46"/>
      <c r="DO469" s="46"/>
      <c r="DP469" s="46"/>
      <c r="DQ469" s="46"/>
      <c r="DR469" s="46"/>
      <c r="DS469" s="46"/>
      <c r="DT469" s="46"/>
      <c r="DU469" s="46"/>
      <c r="DV469" s="46"/>
      <c r="DW469" s="46"/>
      <c r="DX469" s="46"/>
      <c r="EG469" s="46"/>
      <c r="AAA469" s="46" t="e">
        <f>(INDEX('Dados Pedido'!$DY$1:$DY$1000000,MATCH(B469,'Dados Pedido'!$B$1:$B$1000000,0)))</f>
        <v>#N/A</v>
      </c>
      <c r="AAB469" s="46" t="e">
        <f>(INDEX('Dados Pedido'!$DZ$1:$DZ$100000,MATCH(C469,'Dados Pedido'!$C$1:$C$100000,0)))</f>
        <v>#N/A</v>
      </c>
      <c r="AAC469" t="e">
        <f>(INDEX('Dados Pedido'!$EC$1:$EC$100000,MATCH(F469,'Dados Pedido'!$F$1:$F$100000,0)))</f>
        <v>#N/A</v>
      </c>
      <c r="AAD469" s="46" t="e">
        <f>(INDEX('Dados Pedido'!$EA$1:$EA$100000,MATCH(H469,'Dados Pedido'!$H$1:$H$100000,0)))</f>
        <v>#N/A</v>
      </c>
      <c r="AAE469" s="46" t="e">
        <f>(INDEX('Dados Pedido'!$EB$1:$EB$100000,MATCH(K469,'Dados Pedido'!$K$1:$K$100000,0)))</f>
        <v>#N/A</v>
      </c>
      <c r="AAF469" s="44"/>
      <c r="AAG469" s="43"/>
      <c r="AAH469" s="46"/>
    </row>
    <row r="470" spans="1:710" ht="20.100000000000001" customHeight="1" x14ac:dyDescent="0.25">
      <c r="A470" s="46"/>
      <c r="B470" s="46"/>
      <c r="C470" s="30"/>
      <c r="D470" s="30"/>
      <c r="E470" s="30"/>
      <c r="F470" s="237"/>
      <c r="G470" s="30">
        <v>100</v>
      </c>
      <c r="H470" s="237"/>
      <c r="I470" s="30"/>
      <c r="J470" s="30"/>
      <c r="K470" s="238"/>
      <c r="L470" s="30"/>
      <c r="M470" s="30"/>
      <c r="N470" s="30"/>
      <c r="O470" s="30"/>
      <c r="P470" s="30"/>
      <c r="Q470" s="30"/>
      <c r="R470" s="30"/>
      <c r="S470" s="30"/>
      <c r="T470" s="30"/>
      <c r="U470" s="49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  <c r="AK470" s="30"/>
      <c r="AL470" s="30"/>
      <c r="AM470" s="30"/>
      <c r="AN470" s="46"/>
      <c r="AO470" s="46"/>
      <c r="AP470" s="46"/>
      <c r="AQ470" s="46"/>
      <c r="AR470" s="46"/>
      <c r="AS470" s="46"/>
      <c r="AT470" s="46"/>
      <c r="AU470" s="46"/>
      <c r="AV470" s="46"/>
      <c r="AW470" s="46"/>
      <c r="AX470" s="46"/>
      <c r="AY470" s="46"/>
      <c r="AZ470" s="46"/>
      <c r="BA470" s="46"/>
      <c r="BB470" s="46"/>
      <c r="BC470" s="46"/>
      <c r="BD470" s="46"/>
      <c r="BE470" s="46"/>
      <c r="BF470" s="46"/>
      <c r="BG470" s="46"/>
      <c r="BH470" s="46"/>
      <c r="BI470" s="46"/>
      <c r="BJ470" s="46"/>
      <c r="BK470" s="46"/>
      <c r="BL470" s="46"/>
      <c r="BM470" s="46"/>
      <c r="BN470" s="46"/>
      <c r="BO470" s="46"/>
      <c r="BP470" s="46"/>
      <c r="BQ470" s="46"/>
      <c r="BR470" s="46"/>
      <c r="BS470" s="46"/>
      <c r="BT470" s="46"/>
      <c r="BU470" s="46"/>
      <c r="BV470" s="46"/>
      <c r="BW470" s="46"/>
      <c r="BX470" s="46"/>
      <c r="BY470" s="46"/>
      <c r="BZ470" s="46"/>
      <c r="CA470" s="46"/>
      <c r="CB470" s="46"/>
      <c r="CC470" s="46"/>
      <c r="CD470" s="46"/>
      <c r="CE470" s="46"/>
      <c r="CF470" s="46"/>
      <c r="CG470" s="46"/>
      <c r="CH470" s="46"/>
      <c r="CI470" s="46"/>
      <c r="CJ470" s="46"/>
      <c r="CK470" s="46"/>
      <c r="CL470" s="46"/>
      <c r="CM470" s="46"/>
      <c r="CN470" s="46"/>
      <c r="CO470" s="46"/>
      <c r="CP470" s="46"/>
      <c r="CQ470" s="46"/>
      <c r="CR470" s="46"/>
      <c r="CS470" s="46"/>
      <c r="CT470" s="46"/>
      <c r="CU470" s="46"/>
      <c r="CV470" s="46"/>
      <c r="CW470" s="46"/>
      <c r="CX470" s="46"/>
      <c r="CY470" s="46"/>
      <c r="CZ470" s="46"/>
      <c r="DA470" s="46"/>
      <c r="DB470" s="46"/>
      <c r="DC470" s="46"/>
      <c r="DD470" s="46"/>
      <c r="DE470" s="46"/>
      <c r="DF470" s="46"/>
      <c r="DG470" s="46"/>
      <c r="DH470" s="46"/>
      <c r="DI470" s="46"/>
      <c r="DJ470" s="46"/>
      <c r="DK470" s="46"/>
      <c r="DL470" s="46"/>
      <c r="DM470" s="46"/>
      <c r="DN470" s="46"/>
      <c r="DO470" s="46"/>
      <c r="DP470" s="46"/>
      <c r="DQ470" s="46"/>
      <c r="DR470" s="46"/>
      <c r="DS470" s="46"/>
      <c r="DT470" s="46"/>
      <c r="DU470" s="46"/>
      <c r="DV470" s="46"/>
      <c r="DW470" s="46"/>
      <c r="DX470" s="46"/>
      <c r="EG470" s="46"/>
      <c r="AAA470" s="46" t="e">
        <f>(INDEX('Dados Pedido'!$DY$1:$DY$1000000,MATCH(B470,'Dados Pedido'!$B$1:$B$1000000,0)))</f>
        <v>#N/A</v>
      </c>
      <c r="AAB470" s="46" t="e">
        <f>(INDEX('Dados Pedido'!$DZ$1:$DZ$100000,MATCH(C470,'Dados Pedido'!$C$1:$C$100000,0)))</f>
        <v>#N/A</v>
      </c>
      <c r="AAC470" t="e">
        <f>(INDEX('Dados Pedido'!$EC$1:$EC$100000,MATCH(F470,'Dados Pedido'!$F$1:$F$100000,0)))</f>
        <v>#N/A</v>
      </c>
      <c r="AAD470" s="46" t="e">
        <f>(INDEX('Dados Pedido'!$EA$1:$EA$100000,MATCH(H470,'Dados Pedido'!$H$1:$H$100000,0)))</f>
        <v>#N/A</v>
      </c>
      <c r="AAE470" s="46" t="e">
        <f>(INDEX('Dados Pedido'!$EB$1:$EB$100000,MATCH(K470,'Dados Pedido'!$K$1:$K$100000,0)))</f>
        <v>#N/A</v>
      </c>
      <c r="AAF470" s="44"/>
      <c r="AAG470" s="43"/>
      <c r="AAH470" s="46"/>
    </row>
    <row r="471" spans="1:710" ht="20.100000000000001" customHeight="1" x14ac:dyDescent="0.25">
      <c r="A471" s="46"/>
      <c r="B471" s="46"/>
      <c r="C471" s="30"/>
      <c r="D471" s="30"/>
      <c r="E471" s="30"/>
      <c r="F471" s="237"/>
      <c r="G471" s="30">
        <v>100</v>
      </c>
      <c r="H471" s="237"/>
      <c r="I471" s="30"/>
      <c r="J471" s="30"/>
      <c r="K471" s="238"/>
      <c r="L471" s="30"/>
      <c r="M471" s="30"/>
      <c r="N471" s="30"/>
      <c r="O471" s="30"/>
      <c r="P471" s="30"/>
      <c r="Q471" s="30"/>
      <c r="R471" s="30"/>
      <c r="S471" s="30"/>
      <c r="T471" s="30"/>
      <c r="U471" s="49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0"/>
      <c r="AK471" s="30"/>
      <c r="AL471" s="30"/>
      <c r="AM471" s="30"/>
      <c r="AN471" s="46"/>
      <c r="AO471" s="46"/>
      <c r="AP471" s="46"/>
      <c r="AQ471" s="46"/>
      <c r="AR471" s="46"/>
      <c r="AS471" s="46"/>
      <c r="AT471" s="46"/>
      <c r="AU471" s="46"/>
      <c r="AV471" s="46"/>
      <c r="AW471" s="46"/>
      <c r="AX471" s="46"/>
      <c r="AY471" s="46"/>
      <c r="AZ471" s="46"/>
      <c r="BA471" s="46"/>
      <c r="BB471" s="46"/>
      <c r="BC471" s="46"/>
      <c r="BD471" s="46"/>
      <c r="BE471" s="46"/>
      <c r="BF471" s="46"/>
      <c r="BG471" s="46"/>
      <c r="BH471" s="46"/>
      <c r="BI471" s="46"/>
      <c r="BJ471" s="46"/>
      <c r="BK471" s="46"/>
      <c r="BL471" s="46"/>
      <c r="BM471" s="46"/>
      <c r="BN471" s="46"/>
      <c r="BO471" s="46"/>
      <c r="BP471" s="46"/>
      <c r="BQ471" s="46"/>
      <c r="BR471" s="46"/>
      <c r="BS471" s="46"/>
      <c r="BT471" s="46"/>
      <c r="BU471" s="46"/>
      <c r="BV471" s="46"/>
      <c r="BW471" s="46"/>
      <c r="BX471" s="46"/>
      <c r="BY471" s="46"/>
      <c r="BZ471" s="46"/>
      <c r="CA471" s="46"/>
      <c r="CB471" s="46"/>
      <c r="CC471" s="46"/>
      <c r="CD471" s="46"/>
      <c r="CE471" s="46"/>
      <c r="CF471" s="46"/>
      <c r="CG471" s="46"/>
      <c r="CH471" s="46"/>
      <c r="CI471" s="46"/>
      <c r="CJ471" s="46"/>
      <c r="CK471" s="46"/>
      <c r="CL471" s="46"/>
      <c r="CM471" s="46"/>
      <c r="CN471" s="46"/>
      <c r="CO471" s="46"/>
      <c r="CP471" s="46"/>
      <c r="CQ471" s="46"/>
      <c r="CR471" s="46"/>
      <c r="CS471" s="46"/>
      <c r="CT471" s="46"/>
      <c r="CU471" s="46"/>
      <c r="CV471" s="46"/>
      <c r="CW471" s="46"/>
      <c r="CX471" s="46"/>
      <c r="CY471" s="46"/>
      <c r="CZ471" s="46"/>
      <c r="DA471" s="46"/>
      <c r="DB471" s="46"/>
      <c r="DC471" s="46"/>
      <c r="DD471" s="46"/>
      <c r="DE471" s="46"/>
      <c r="DF471" s="46"/>
      <c r="DG471" s="46"/>
      <c r="DH471" s="46"/>
      <c r="DI471" s="46"/>
      <c r="DJ471" s="46"/>
      <c r="DK471" s="46"/>
      <c r="DL471" s="46"/>
      <c r="DM471" s="46"/>
      <c r="DN471" s="46"/>
      <c r="DO471" s="46"/>
      <c r="DP471" s="46"/>
      <c r="DQ471" s="46"/>
      <c r="DR471" s="46"/>
      <c r="DS471" s="46"/>
      <c r="DT471" s="46"/>
      <c r="DU471" s="46"/>
      <c r="DV471" s="46"/>
      <c r="DW471" s="46"/>
      <c r="DX471" s="46"/>
      <c r="EG471" s="46"/>
      <c r="AAA471" s="46" t="e">
        <f>(INDEX('Dados Pedido'!$DY$1:$DY$1000000,MATCH(B471,'Dados Pedido'!$B$1:$B$1000000,0)))</f>
        <v>#N/A</v>
      </c>
      <c r="AAB471" s="46" t="e">
        <f>(INDEX('Dados Pedido'!$DZ$1:$DZ$100000,MATCH(C471,'Dados Pedido'!$C$1:$C$100000,0)))</f>
        <v>#N/A</v>
      </c>
      <c r="AAC471" t="e">
        <f>(INDEX('Dados Pedido'!$EC$1:$EC$100000,MATCH(F471,'Dados Pedido'!$F$1:$F$100000,0)))</f>
        <v>#N/A</v>
      </c>
      <c r="AAD471" s="46" t="e">
        <f>(INDEX('Dados Pedido'!$EA$1:$EA$100000,MATCH(H471,'Dados Pedido'!$H$1:$H$100000,0)))</f>
        <v>#N/A</v>
      </c>
      <c r="AAE471" s="46" t="e">
        <f>(INDEX('Dados Pedido'!$EB$1:$EB$100000,MATCH(K471,'Dados Pedido'!$K$1:$K$100000,0)))</f>
        <v>#N/A</v>
      </c>
      <c r="AAF471" s="44"/>
      <c r="AAG471" s="43"/>
      <c r="AAH471" s="46"/>
    </row>
    <row r="472" spans="1:710" ht="20.100000000000001" customHeight="1" x14ac:dyDescent="0.25">
      <c r="A472" s="46"/>
      <c r="B472" s="46"/>
      <c r="C472" s="30"/>
      <c r="D472" s="30"/>
      <c r="E472" s="30"/>
      <c r="F472" s="237"/>
      <c r="G472" s="30">
        <v>100</v>
      </c>
      <c r="H472" s="237"/>
      <c r="I472" s="30"/>
      <c r="J472" s="30"/>
      <c r="K472" s="238"/>
      <c r="L472" s="30"/>
      <c r="M472" s="30"/>
      <c r="N472" s="30"/>
      <c r="O472" s="30"/>
      <c r="P472" s="30"/>
      <c r="Q472" s="30"/>
      <c r="R472" s="30"/>
      <c r="S472" s="30"/>
      <c r="T472" s="30"/>
      <c r="U472" s="49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0"/>
      <c r="AK472" s="30"/>
      <c r="AL472" s="30"/>
      <c r="AM472" s="30"/>
      <c r="AN472" s="46"/>
      <c r="AO472" s="46"/>
      <c r="AP472" s="46"/>
      <c r="AQ472" s="46"/>
      <c r="AR472" s="46"/>
      <c r="AS472" s="46"/>
      <c r="AT472" s="46"/>
      <c r="AU472" s="46"/>
      <c r="AV472" s="46"/>
      <c r="AW472" s="46"/>
      <c r="AX472" s="46"/>
      <c r="AY472" s="46"/>
      <c r="AZ472" s="46"/>
      <c r="BA472" s="46"/>
      <c r="BB472" s="46"/>
      <c r="BC472" s="46"/>
      <c r="BD472" s="46"/>
      <c r="BE472" s="46"/>
      <c r="BF472" s="46"/>
      <c r="BG472" s="46"/>
      <c r="BH472" s="46"/>
      <c r="BI472" s="46"/>
      <c r="BJ472" s="46"/>
      <c r="BK472" s="46"/>
      <c r="BL472" s="46"/>
      <c r="BM472" s="46"/>
      <c r="BN472" s="46"/>
      <c r="BO472" s="46"/>
      <c r="BP472" s="46"/>
      <c r="BQ472" s="46"/>
      <c r="BR472" s="46"/>
      <c r="BS472" s="46"/>
      <c r="BT472" s="46"/>
      <c r="BU472" s="46"/>
      <c r="BV472" s="46"/>
      <c r="BW472" s="46"/>
      <c r="BX472" s="46"/>
      <c r="BY472" s="46"/>
      <c r="BZ472" s="46"/>
      <c r="CA472" s="46"/>
      <c r="CB472" s="46"/>
      <c r="CC472" s="46"/>
      <c r="CD472" s="46"/>
      <c r="CE472" s="46"/>
      <c r="CF472" s="46"/>
      <c r="CG472" s="46"/>
      <c r="CH472" s="46"/>
      <c r="CI472" s="46"/>
      <c r="CJ472" s="46"/>
      <c r="CK472" s="46"/>
      <c r="CL472" s="46"/>
      <c r="CM472" s="46"/>
      <c r="CN472" s="46"/>
      <c r="CO472" s="46"/>
      <c r="CP472" s="46"/>
      <c r="CQ472" s="46"/>
      <c r="CR472" s="46"/>
      <c r="CS472" s="46"/>
      <c r="CT472" s="46"/>
      <c r="CU472" s="46"/>
      <c r="CV472" s="46"/>
      <c r="CW472" s="46"/>
      <c r="CX472" s="46"/>
      <c r="CY472" s="46"/>
      <c r="CZ472" s="46"/>
      <c r="DA472" s="46"/>
      <c r="DB472" s="46"/>
      <c r="DC472" s="46"/>
      <c r="DD472" s="46"/>
      <c r="DE472" s="46"/>
      <c r="DF472" s="46"/>
      <c r="DG472" s="46"/>
      <c r="DH472" s="46"/>
      <c r="DI472" s="46"/>
      <c r="DJ472" s="46"/>
      <c r="DK472" s="46"/>
      <c r="DL472" s="46"/>
      <c r="DM472" s="46"/>
      <c r="DN472" s="46"/>
      <c r="DO472" s="46"/>
      <c r="DP472" s="46"/>
      <c r="DQ472" s="46"/>
      <c r="DR472" s="46"/>
      <c r="DS472" s="46"/>
      <c r="DT472" s="46"/>
      <c r="DU472" s="46"/>
      <c r="DV472" s="46"/>
      <c r="DW472" s="46"/>
      <c r="DX472" s="46"/>
      <c r="EG472" s="46"/>
      <c r="AAA472" s="46" t="e">
        <f>(INDEX('Dados Pedido'!$DY$1:$DY$1000000,MATCH(B472,'Dados Pedido'!$B$1:$B$1000000,0)))</f>
        <v>#N/A</v>
      </c>
      <c r="AAB472" s="46" t="e">
        <f>(INDEX('Dados Pedido'!$DZ$1:$DZ$100000,MATCH(C472,'Dados Pedido'!$C$1:$C$100000,0)))</f>
        <v>#N/A</v>
      </c>
      <c r="AAC472" t="e">
        <f>(INDEX('Dados Pedido'!$EC$1:$EC$100000,MATCH(F472,'Dados Pedido'!$F$1:$F$100000,0)))</f>
        <v>#N/A</v>
      </c>
      <c r="AAD472" s="46" t="e">
        <f>(INDEX('Dados Pedido'!$EA$1:$EA$100000,MATCH(H472,'Dados Pedido'!$H$1:$H$100000,0)))</f>
        <v>#N/A</v>
      </c>
      <c r="AAE472" s="46" t="e">
        <f>(INDEX('Dados Pedido'!$EB$1:$EB$100000,MATCH(K472,'Dados Pedido'!$K$1:$K$100000,0)))</f>
        <v>#N/A</v>
      </c>
      <c r="AAF472" s="44"/>
      <c r="AAG472" s="43"/>
      <c r="AAH472" s="46"/>
    </row>
    <row r="473" spans="1:710" ht="20.100000000000001" customHeight="1" x14ac:dyDescent="0.25">
      <c r="A473" s="46"/>
      <c r="B473" s="46"/>
      <c r="C473" s="30"/>
      <c r="D473" s="30"/>
      <c r="E473" s="30"/>
      <c r="F473" s="237"/>
      <c r="G473" s="30">
        <v>100</v>
      </c>
      <c r="H473" s="237"/>
      <c r="I473" s="30"/>
      <c r="J473" s="30"/>
      <c r="K473" s="238"/>
      <c r="L473" s="30"/>
      <c r="M473" s="30"/>
      <c r="N473" s="30"/>
      <c r="O473" s="30"/>
      <c r="P473" s="30"/>
      <c r="Q473" s="30"/>
      <c r="R473" s="30"/>
      <c r="S473" s="30"/>
      <c r="T473" s="30"/>
      <c r="U473" s="49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0"/>
      <c r="AK473" s="30"/>
      <c r="AL473" s="30"/>
      <c r="AM473" s="30"/>
      <c r="AN473" s="46"/>
      <c r="AO473" s="46"/>
      <c r="AP473" s="46"/>
      <c r="AQ473" s="46"/>
      <c r="AR473" s="46"/>
      <c r="AS473" s="46"/>
      <c r="AT473" s="46"/>
      <c r="AU473" s="46"/>
      <c r="AV473" s="46"/>
      <c r="AW473" s="46"/>
      <c r="AX473" s="46"/>
      <c r="AY473" s="46"/>
      <c r="AZ473" s="46"/>
      <c r="BA473" s="46"/>
      <c r="BB473" s="46"/>
      <c r="BC473" s="46"/>
      <c r="BD473" s="46"/>
      <c r="BE473" s="46"/>
      <c r="BF473" s="46"/>
      <c r="BG473" s="46"/>
      <c r="BH473" s="46"/>
      <c r="BI473" s="46"/>
      <c r="BJ473" s="46"/>
      <c r="BK473" s="46"/>
      <c r="BL473" s="46"/>
      <c r="BM473" s="46"/>
      <c r="BN473" s="46"/>
      <c r="BO473" s="46"/>
      <c r="BP473" s="46"/>
      <c r="BQ473" s="46"/>
      <c r="BR473" s="46"/>
      <c r="BS473" s="46"/>
      <c r="BT473" s="46"/>
      <c r="BU473" s="46"/>
      <c r="BV473" s="46"/>
      <c r="BW473" s="46"/>
      <c r="BX473" s="46"/>
      <c r="BY473" s="46"/>
      <c r="BZ473" s="46"/>
      <c r="CA473" s="46"/>
      <c r="CB473" s="46"/>
      <c r="CC473" s="46"/>
      <c r="CD473" s="46"/>
      <c r="CE473" s="46"/>
      <c r="CF473" s="46"/>
      <c r="CG473" s="46"/>
      <c r="CH473" s="46"/>
      <c r="CI473" s="46"/>
      <c r="CJ473" s="46"/>
      <c r="CK473" s="46"/>
      <c r="CL473" s="46"/>
      <c r="CM473" s="46"/>
      <c r="CN473" s="46"/>
      <c r="CO473" s="46"/>
      <c r="CP473" s="46"/>
      <c r="CQ473" s="46"/>
      <c r="CR473" s="46"/>
      <c r="CS473" s="46"/>
      <c r="CT473" s="46"/>
      <c r="CU473" s="46"/>
      <c r="CV473" s="46"/>
      <c r="CW473" s="46"/>
      <c r="CX473" s="46"/>
      <c r="CY473" s="46"/>
      <c r="CZ473" s="46"/>
      <c r="DA473" s="46"/>
      <c r="DB473" s="46"/>
      <c r="DC473" s="46"/>
      <c r="DD473" s="46"/>
      <c r="DE473" s="46"/>
      <c r="DF473" s="46"/>
      <c r="DG473" s="46"/>
      <c r="DH473" s="46"/>
      <c r="DI473" s="46"/>
      <c r="DJ473" s="46"/>
      <c r="DK473" s="46"/>
      <c r="DL473" s="46"/>
      <c r="DM473" s="46"/>
      <c r="DN473" s="46"/>
      <c r="DO473" s="46"/>
      <c r="DP473" s="46"/>
      <c r="DQ473" s="46"/>
      <c r="DR473" s="46"/>
      <c r="DS473" s="46"/>
      <c r="DT473" s="46"/>
      <c r="DU473" s="46"/>
      <c r="DV473" s="46"/>
      <c r="DW473" s="46"/>
      <c r="DX473" s="46"/>
      <c r="EG473" s="46"/>
      <c r="AAA473" s="46" t="e">
        <f>(INDEX('Dados Pedido'!$DY$1:$DY$1000000,MATCH(B473,'Dados Pedido'!$B$1:$B$1000000,0)))</f>
        <v>#N/A</v>
      </c>
      <c r="AAB473" s="46" t="e">
        <f>(INDEX('Dados Pedido'!$DZ$1:$DZ$100000,MATCH(C473,'Dados Pedido'!$C$1:$C$100000,0)))</f>
        <v>#N/A</v>
      </c>
      <c r="AAC473" t="e">
        <f>(INDEX('Dados Pedido'!$EC$1:$EC$100000,MATCH(F473,'Dados Pedido'!$F$1:$F$100000,0)))</f>
        <v>#N/A</v>
      </c>
      <c r="AAD473" s="46" t="e">
        <f>(INDEX('Dados Pedido'!$EA$1:$EA$100000,MATCH(H473,'Dados Pedido'!$H$1:$H$100000,0)))</f>
        <v>#N/A</v>
      </c>
      <c r="AAE473" s="46" t="e">
        <f>(INDEX('Dados Pedido'!$EB$1:$EB$100000,MATCH(K473,'Dados Pedido'!$K$1:$K$100000,0)))</f>
        <v>#N/A</v>
      </c>
      <c r="AAF473" s="44"/>
      <c r="AAG473" s="43"/>
      <c r="AAH473" s="46"/>
    </row>
    <row r="474" spans="1:710" ht="20.100000000000001" customHeight="1" x14ac:dyDescent="0.25">
      <c r="A474" s="46"/>
      <c r="B474" s="46"/>
      <c r="C474" s="30"/>
      <c r="D474" s="30"/>
      <c r="E474" s="30"/>
      <c r="F474" s="237"/>
      <c r="G474" s="30">
        <v>100</v>
      </c>
      <c r="H474" s="237"/>
      <c r="I474" s="30"/>
      <c r="J474" s="30"/>
      <c r="K474" s="238"/>
      <c r="L474" s="30"/>
      <c r="M474" s="30"/>
      <c r="N474" s="30"/>
      <c r="O474" s="30"/>
      <c r="P474" s="30"/>
      <c r="Q474" s="30"/>
      <c r="R474" s="30"/>
      <c r="S474" s="30"/>
      <c r="T474" s="30"/>
      <c r="U474" s="49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0"/>
      <c r="AH474" s="30"/>
      <c r="AI474" s="30"/>
      <c r="AJ474" s="30"/>
      <c r="AK474" s="30"/>
      <c r="AL474" s="30"/>
      <c r="AM474" s="30"/>
      <c r="AN474" s="46"/>
      <c r="AO474" s="46"/>
      <c r="AP474" s="46"/>
      <c r="AQ474" s="46"/>
      <c r="AR474" s="46"/>
      <c r="AS474" s="46"/>
      <c r="AT474" s="46"/>
      <c r="AU474" s="46"/>
      <c r="AV474" s="46"/>
      <c r="AW474" s="46"/>
      <c r="AX474" s="46"/>
      <c r="AY474" s="46"/>
      <c r="AZ474" s="46"/>
      <c r="BA474" s="46"/>
      <c r="BB474" s="46"/>
      <c r="BC474" s="46"/>
      <c r="BD474" s="46"/>
      <c r="BE474" s="46"/>
      <c r="BF474" s="46"/>
      <c r="BG474" s="46"/>
      <c r="BH474" s="46"/>
      <c r="BI474" s="46"/>
      <c r="BJ474" s="46"/>
      <c r="BK474" s="46"/>
      <c r="BL474" s="46"/>
      <c r="BM474" s="46"/>
      <c r="BN474" s="46"/>
      <c r="BO474" s="46"/>
      <c r="BP474" s="46"/>
      <c r="BQ474" s="46"/>
      <c r="BR474" s="46"/>
      <c r="BS474" s="46"/>
      <c r="BT474" s="46"/>
      <c r="BU474" s="46"/>
      <c r="BV474" s="46"/>
      <c r="BW474" s="46"/>
      <c r="BX474" s="46"/>
      <c r="BY474" s="46"/>
      <c r="BZ474" s="46"/>
      <c r="CA474" s="46"/>
      <c r="CB474" s="46"/>
      <c r="CC474" s="46"/>
      <c r="CD474" s="46"/>
      <c r="CE474" s="46"/>
      <c r="CF474" s="46"/>
      <c r="CG474" s="46"/>
      <c r="CH474" s="46"/>
      <c r="CI474" s="46"/>
      <c r="CJ474" s="46"/>
      <c r="CK474" s="46"/>
      <c r="CL474" s="46"/>
      <c r="CM474" s="46"/>
      <c r="CN474" s="46"/>
      <c r="CO474" s="46"/>
      <c r="CP474" s="46"/>
      <c r="CQ474" s="46"/>
      <c r="CR474" s="46"/>
      <c r="CS474" s="46"/>
      <c r="CT474" s="46"/>
      <c r="CU474" s="46"/>
      <c r="CV474" s="46"/>
      <c r="CW474" s="46"/>
      <c r="CX474" s="46"/>
      <c r="CY474" s="46"/>
      <c r="CZ474" s="46"/>
      <c r="DA474" s="46"/>
      <c r="DB474" s="46"/>
      <c r="DC474" s="46"/>
      <c r="DD474" s="46"/>
      <c r="DE474" s="46"/>
      <c r="DF474" s="46"/>
      <c r="DG474" s="46"/>
      <c r="DH474" s="46"/>
      <c r="DI474" s="46"/>
      <c r="DJ474" s="46"/>
      <c r="DK474" s="46"/>
      <c r="DL474" s="46"/>
      <c r="DM474" s="46"/>
      <c r="DN474" s="46"/>
      <c r="DO474" s="46"/>
      <c r="DP474" s="46"/>
      <c r="DQ474" s="46"/>
      <c r="DR474" s="46"/>
      <c r="DS474" s="46"/>
      <c r="DT474" s="46"/>
      <c r="DU474" s="46"/>
      <c r="DV474" s="46"/>
      <c r="DW474" s="46"/>
      <c r="DX474" s="46"/>
      <c r="EG474" s="46"/>
      <c r="AAA474" s="46" t="e">
        <f>(INDEX('Dados Pedido'!$DY$1:$DY$1000000,MATCH(B474,'Dados Pedido'!$B$1:$B$1000000,0)))</f>
        <v>#N/A</v>
      </c>
      <c r="AAB474" s="46" t="e">
        <f>(INDEX('Dados Pedido'!$DZ$1:$DZ$100000,MATCH(C474,'Dados Pedido'!$C$1:$C$100000,0)))</f>
        <v>#N/A</v>
      </c>
      <c r="AAC474" t="e">
        <f>(INDEX('Dados Pedido'!$EC$1:$EC$100000,MATCH(F474,'Dados Pedido'!$F$1:$F$100000,0)))</f>
        <v>#N/A</v>
      </c>
      <c r="AAD474" s="46" t="e">
        <f>(INDEX('Dados Pedido'!$EA$1:$EA$100000,MATCH(H474,'Dados Pedido'!$H$1:$H$100000,0)))</f>
        <v>#N/A</v>
      </c>
      <c r="AAE474" s="46" t="e">
        <f>(INDEX('Dados Pedido'!$EB$1:$EB$100000,MATCH(K474,'Dados Pedido'!$K$1:$K$100000,0)))</f>
        <v>#N/A</v>
      </c>
      <c r="AAF474" s="44"/>
      <c r="AAG474" s="43"/>
      <c r="AAH474" s="46"/>
    </row>
    <row r="475" spans="1:710" ht="20.100000000000001" customHeight="1" x14ac:dyDescent="0.25">
      <c r="A475" s="46"/>
      <c r="B475" s="46"/>
      <c r="C475" s="30"/>
      <c r="D475" s="30"/>
      <c r="E475" s="30"/>
      <c r="F475" s="237"/>
      <c r="G475" s="30">
        <v>100</v>
      </c>
      <c r="H475" s="237"/>
      <c r="I475" s="30"/>
      <c r="J475" s="30"/>
      <c r="K475" s="238"/>
      <c r="L475" s="30"/>
      <c r="M475" s="30"/>
      <c r="N475" s="30"/>
      <c r="O475" s="30"/>
      <c r="P475" s="30"/>
      <c r="Q475" s="30"/>
      <c r="R475" s="30"/>
      <c r="S475" s="30"/>
      <c r="T475" s="30"/>
      <c r="U475" s="49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0"/>
      <c r="AH475" s="30"/>
      <c r="AI475" s="30"/>
      <c r="AJ475" s="30"/>
      <c r="AK475" s="30"/>
      <c r="AL475" s="30"/>
      <c r="AM475" s="30"/>
      <c r="AN475" s="46"/>
      <c r="AO475" s="46"/>
      <c r="AP475" s="46"/>
      <c r="AQ475" s="46"/>
      <c r="AR475" s="46"/>
      <c r="AS475" s="46"/>
      <c r="AT475" s="46"/>
      <c r="AU475" s="46"/>
      <c r="AV475" s="46"/>
      <c r="AW475" s="46"/>
      <c r="AX475" s="46"/>
      <c r="AY475" s="46"/>
      <c r="AZ475" s="46"/>
      <c r="BA475" s="46"/>
      <c r="BB475" s="46"/>
      <c r="BC475" s="46"/>
      <c r="BD475" s="46"/>
      <c r="BE475" s="46"/>
      <c r="BF475" s="46"/>
      <c r="BG475" s="46"/>
      <c r="BH475" s="46"/>
      <c r="BI475" s="46"/>
      <c r="BJ475" s="46"/>
      <c r="BK475" s="46"/>
      <c r="BL475" s="46"/>
      <c r="BM475" s="46"/>
      <c r="BN475" s="46"/>
      <c r="BO475" s="46"/>
      <c r="BP475" s="46"/>
      <c r="BQ475" s="46"/>
      <c r="BR475" s="46"/>
      <c r="BS475" s="46"/>
      <c r="BT475" s="46"/>
      <c r="BU475" s="46"/>
      <c r="BV475" s="46"/>
      <c r="BW475" s="46"/>
      <c r="BX475" s="46"/>
      <c r="BY475" s="46"/>
      <c r="BZ475" s="46"/>
      <c r="CA475" s="46"/>
      <c r="CB475" s="46"/>
      <c r="CC475" s="46"/>
      <c r="CD475" s="46"/>
      <c r="CE475" s="46"/>
      <c r="CF475" s="46"/>
      <c r="CG475" s="46"/>
      <c r="CH475" s="46"/>
      <c r="CI475" s="46"/>
      <c r="CJ475" s="46"/>
      <c r="CK475" s="46"/>
      <c r="CL475" s="46"/>
      <c r="CM475" s="46"/>
      <c r="CN475" s="46"/>
      <c r="CO475" s="46"/>
      <c r="CP475" s="46"/>
      <c r="CQ475" s="46"/>
      <c r="CR475" s="46"/>
      <c r="CS475" s="46"/>
      <c r="CT475" s="46"/>
      <c r="CU475" s="46"/>
      <c r="CV475" s="46"/>
      <c r="CW475" s="46"/>
      <c r="CX475" s="46"/>
      <c r="CY475" s="46"/>
      <c r="CZ475" s="46"/>
      <c r="DA475" s="46"/>
      <c r="DB475" s="46"/>
      <c r="DC475" s="46"/>
      <c r="DD475" s="46"/>
      <c r="DE475" s="46"/>
      <c r="DF475" s="46"/>
      <c r="DG475" s="46"/>
      <c r="DH475" s="46"/>
      <c r="DI475" s="46"/>
      <c r="DJ475" s="46"/>
      <c r="DK475" s="46"/>
      <c r="DL475" s="46"/>
      <c r="DM475" s="46"/>
      <c r="DN475" s="46"/>
      <c r="DO475" s="46"/>
      <c r="DP475" s="46"/>
      <c r="DQ475" s="46"/>
      <c r="DR475" s="46"/>
      <c r="DS475" s="46"/>
      <c r="DT475" s="46"/>
      <c r="DU475" s="46"/>
      <c r="DV475" s="46"/>
      <c r="DW475" s="46"/>
      <c r="DX475" s="46"/>
      <c r="EG475" s="46"/>
      <c r="AAA475" s="46" t="e">
        <f>(INDEX('Dados Pedido'!$DY$1:$DY$1000000,MATCH(B475,'Dados Pedido'!$B$1:$B$1000000,0)))</f>
        <v>#N/A</v>
      </c>
      <c r="AAB475" s="46" t="e">
        <f>(INDEX('Dados Pedido'!$DZ$1:$DZ$100000,MATCH(C475,'Dados Pedido'!$C$1:$C$100000,0)))</f>
        <v>#N/A</v>
      </c>
      <c r="AAC475" t="e">
        <f>(INDEX('Dados Pedido'!$EC$1:$EC$100000,MATCH(F475,'Dados Pedido'!$F$1:$F$100000,0)))</f>
        <v>#N/A</v>
      </c>
      <c r="AAD475" s="46" t="e">
        <f>(INDEX('Dados Pedido'!$EA$1:$EA$100000,MATCH(H475,'Dados Pedido'!$H$1:$H$100000,0)))</f>
        <v>#N/A</v>
      </c>
      <c r="AAE475" s="46" t="e">
        <f>(INDEX('Dados Pedido'!$EB$1:$EB$100000,MATCH(K475,'Dados Pedido'!$K$1:$K$100000,0)))</f>
        <v>#N/A</v>
      </c>
      <c r="AAF475" s="44"/>
      <c r="AAG475" s="43"/>
      <c r="AAH475" s="46"/>
    </row>
    <row r="476" spans="1:710" ht="20.100000000000001" customHeight="1" x14ac:dyDescent="0.25">
      <c r="A476" s="46"/>
      <c r="B476" s="46"/>
      <c r="C476" s="30"/>
      <c r="D476" s="30"/>
      <c r="E476" s="30"/>
      <c r="F476" s="237"/>
      <c r="G476" s="30">
        <v>100</v>
      </c>
      <c r="H476" s="237"/>
      <c r="I476" s="30"/>
      <c r="J476" s="30"/>
      <c r="K476" s="238"/>
      <c r="L476" s="30"/>
      <c r="M476" s="30"/>
      <c r="N476" s="30"/>
      <c r="O476" s="30"/>
      <c r="P476" s="30"/>
      <c r="Q476" s="30"/>
      <c r="R476" s="30"/>
      <c r="S476" s="30"/>
      <c r="T476" s="30"/>
      <c r="U476" s="49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30"/>
      <c r="AG476" s="30"/>
      <c r="AH476" s="30"/>
      <c r="AI476" s="30"/>
      <c r="AJ476" s="30"/>
      <c r="AK476" s="30"/>
      <c r="AL476" s="30"/>
      <c r="AM476" s="30"/>
      <c r="AN476" s="46"/>
      <c r="AO476" s="46"/>
      <c r="AP476" s="46"/>
      <c r="AQ476" s="46"/>
      <c r="AR476" s="46"/>
      <c r="AS476" s="46"/>
      <c r="AT476" s="46"/>
      <c r="AU476" s="46"/>
      <c r="AV476" s="46"/>
      <c r="AW476" s="46"/>
      <c r="AX476" s="46"/>
      <c r="AY476" s="46"/>
      <c r="AZ476" s="46"/>
      <c r="BA476" s="46"/>
      <c r="BB476" s="46"/>
      <c r="BC476" s="46"/>
      <c r="BD476" s="46"/>
      <c r="BE476" s="46"/>
      <c r="BF476" s="46"/>
      <c r="BG476" s="46"/>
      <c r="BH476" s="46"/>
      <c r="BI476" s="46"/>
      <c r="BJ476" s="46"/>
      <c r="BK476" s="46"/>
      <c r="BL476" s="46"/>
      <c r="BM476" s="46"/>
      <c r="BN476" s="46"/>
      <c r="BO476" s="46"/>
      <c r="BP476" s="46"/>
      <c r="BQ476" s="46"/>
      <c r="BR476" s="46"/>
      <c r="BS476" s="46"/>
      <c r="BT476" s="46"/>
      <c r="BU476" s="46"/>
      <c r="BV476" s="46"/>
      <c r="BW476" s="46"/>
      <c r="BX476" s="46"/>
      <c r="BY476" s="46"/>
      <c r="BZ476" s="46"/>
      <c r="CA476" s="46"/>
      <c r="CB476" s="46"/>
      <c r="CC476" s="46"/>
      <c r="CD476" s="46"/>
      <c r="CE476" s="46"/>
      <c r="CF476" s="46"/>
      <c r="CG476" s="46"/>
      <c r="CH476" s="46"/>
      <c r="CI476" s="46"/>
      <c r="CJ476" s="46"/>
      <c r="CK476" s="46"/>
      <c r="CL476" s="46"/>
      <c r="CM476" s="46"/>
      <c r="CN476" s="46"/>
      <c r="CO476" s="46"/>
      <c r="CP476" s="46"/>
      <c r="CQ476" s="46"/>
      <c r="CR476" s="46"/>
      <c r="CS476" s="46"/>
      <c r="CT476" s="46"/>
      <c r="CU476" s="46"/>
      <c r="CV476" s="46"/>
      <c r="CW476" s="46"/>
      <c r="CX476" s="46"/>
      <c r="CY476" s="46"/>
      <c r="CZ476" s="46"/>
      <c r="DA476" s="46"/>
      <c r="DB476" s="46"/>
      <c r="DC476" s="46"/>
      <c r="DD476" s="46"/>
      <c r="DE476" s="46"/>
      <c r="DF476" s="46"/>
      <c r="DG476" s="46"/>
      <c r="DH476" s="46"/>
      <c r="DI476" s="46"/>
      <c r="DJ476" s="46"/>
      <c r="DK476" s="46"/>
      <c r="DL476" s="46"/>
      <c r="DM476" s="46"/>
      <c r="DN476" s="46"/>
      <c r="DO476" s="46"/>
      <c r="DP476" s="46"/>
      <c r="DQ476" s="46"/>
      <c r="DR476" s="46"/>
      <c r="DS476" s="46"/>
      <c r="DT476" s="46"/>
      <c r="DU476" s="46"/>
      <c r="DV476" s="46"/>
      <c r="DW476" s="46"/>
      <c r="DX476" s="46"/>
      <c r="EG476" s="46"/>
      <c r="AAA476" s="46" t="e">
        <f>(INDEX('Dados Pedido'!$DY$1:$DY$1000000,MATCH(B476,'Dados Pedido'!$B$1:$B$1000000,0)))</f>
        <v>#N/A</v>
      </c>
      <c r="AAB476" s="46" t="e">
        <f>(INDEX('Dados Pedido'!$DZ$1:$DZ$100000,MATCH(C476,'Dados Pedido'!$C$1:$C$100000,0)))</f>
        <v>#N/A</v>
      </c>
      <c r="AAC476" t="e">
        <f>(INDEX('Dados Pedido'!$EC$1:$EC$100000,MATCH(F476,'Dados Pedido'!$F$1:$F$100000,0)))</f>
        <v>#N/A</v>
      </c>
      <c r="AAD476" s="46" t="e">
        <f>(INDEX('Dados Pedido'!$EA$1:$EA$100000,MATCH(H476,'Dados Pedido'!$H$1:$H$100000,0)))</f>
        <v>#N/A</v>
      </c>
      <c r="AAE476" s="46" t="e">
        <f>(INDEX('Dados Pedido'!$EB$1:$EB$100000,MATCH(K476,'Dados Pedido'!$K$1:$K$100000,0)))</f>
        <v>#N/A</v>
      </c>
      <c r="AAF476" s="44"/>
      <c r="AAG476" s="43"/>
      <c r="AAH476" s="46"/>
    </row>
    <row r="477" spans="1:710" ht="20.100000000000001" customHeight="1" x14ac:dyDescent="0.25">
      <c r="A477" s="46"/>
      <c r="B477" s="46"/>
      <c r="C477" s="30"/>
      <c r="D477" s="30"/>
      <c r="E477" s="30"/>
      <c r="F477" s="237"/>
      <c r="G477" s="30">
        <v>100</v>
      </c>
      <c r="H477" s="237"/>
      <c r="I477" s="30"/>
      <c r="J477" s="30"/>
      <c r="K477" s="238"/>
      <c r="L477" s="30"/>
      <c r="M477" s="30"/>
      <c r="N477" s="30"/>
      <c r="O477" s="30"/>
      <c r="P477" s="30"/>
      <c r="Q477" s="30"/>
      <c r="R477" s="30"/>
      <c r="S477" s="30"/>
      <c r="T477" s="30"/>
      <c r="U477" s="49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0"/>
      <c r="AK477" s="30"/>
      <c r="AL477" s="30"/>
      <c r="AM477" s="30"/>
      <c r="AN477" s="46"/>
      <c r="AO477" s="46"/>
      <c r="AP477" s="46"/>
      <c r="AQ477" s="46"/>
      <c r="AR477" s="46"/>
      <c r="AS477" s="46"/>
      <c r="AT477" s="46"/>
      <c r="AU477" s="46"/>
      <c r="AV477" s="46"/>
      <c r="AW477" s="46"/>
      <c r="AX477" s="46"/>
      <c r="AY477" s="46"/>
      <c r="AZ477" s="46"/>
      <c r="BA477" s="46"/>
      <c r="BB477" s="46"/>
      <c r="BC477" s="46"/>
      <c r="BD477" s="46"/>
      <c r="BE477" s="46"/>
      <c r="BF477" s="46"/>
      <c r="BG477" s="46"/>
      <c r="BH477" s="46"/>
      <c r="BI477" s="46"/>
      <c r="BJ477" s="46"/>
      <c r="BK477" s="46"/>
      <c r="BL477" s="46"/>
      <c r="BM477" s="46"/>
      <c r="BN477" s="46"/>
      <c r="BO477" s="46"/>
      <c r="BP477" s="46"/>
      <c r="BQ477" s="46"/>
      <c r="BR477" s="46"/>
      <c r="BS477" s="46"/>
      <c r="BT477" s="46"/>
      <c r="BU477" s="46"/>
      <c r="BV477" s="46"/>
      <c r="BW477" s="46"/>
      <c r="BX477" s="46"/>
      <c r="BY477" s="46"/>
      <c r="BZ477" s="46"/>
      <c r="CA477" s="46"/>
      <c r="CB477" s="46"/>
      <c r="CC477" s="46"/>
      <c r="CD477" s="46"/>
      <c r="CE477" s="46"/>
      <c r="CF477" s="46"/>
      <c r="CG477" s="46"/>
      <c r="CH477" s="46"/>
      <c r="CI477" s="46"/>
      <c r="CJ477" s="46"/>
      <c r="CK477" s="46"/>
      <c r="CL477" s="46"/>
      <c r="CM477" s="46"/>
      <c r="CN477" s="46"/>
      <c r="CO477" s="46"/>
      <c r="CP477" s="46"/>
      <c r="CQ477" s="46"/>
      <c r="CR477" s="46"/>
      <c r="CS477" s="46"/>
      <c r="CT477" s="46"/>
      <c r="CU477" s="46"/>
      <c r="CV477" s="46"/>
      <c r="CW477" s="46"/>
      <c r="CX477" s="46"/>
      <c r="CY477" s="46"/>
      <c r="CZ477" s="46"/>
      <c r="DA477" s="46"/>
      <c r="DB477" s="46"/>
      <c r="DC477" s="46"/>
      <c r="DD477" s="46"/>
      <c r="DE477" s="46"/>
      <c r="DF477" s="46"/>
      <c r="DG477" s="46"/>
      <c r="DH477" s="46"/>
      <c r="DI477" s="46"/>
      <c r="DJ477" s="46"/>
      <c r="DK477" s="46"/>
      <c r="DL477" s="46"/>
      <c r="DM477" s="46"/>
      <c r="DN477" s="46"/>
      <c r="DO477" s="46"/>
      <c r="DP477" s="46"/>
      <c r="DQ477" s="46"/>
      <c r="DR477" s="46"/>
      <c r="DS477" s="46"/>
      <c r="DT477" s="46"/>
      <c r="DU477" s="46"/>
      <c r="DV477" s="46"/>
      <c r="DW477" s="46"/>
      <c r="DX477" s="46"/>
      <c r="EG477" s="46"/>
      <c r="AAA477" s="46" t="e">
        <f>(INDEX('Dados Pedido'!$DY$1:$DY$1000000,MATCH(B477,'Dados Pedido'!$B$1:$B$1000000,0)))</f>
        <v>#N/A</v>
      </c>
      <c r="AAB477" s="46" t="e">
        <f>(INDEX('Dados Pedido'!$DZ$1:$DZ$100000,MATCH(C477,'Dados Pedido'!$C$1:$C$100000,0)))</f>
        <v>#N/A</v>
      </c>
      <c r="AAC477" t="e">
        <f>(INDEX('Dados Pedido'!$EC$1:$EC$100000,MATCH(F477,'Dados Pedido'!$F$1:$F$100000,0)))</f>
        <v>#N/A</v>
      </c>
      <c r="AAD477" s="46" t="e">
        <f>(INDEX('Dados Pedido'!$EA$1:$EA$100000,MATCH(H477,'Dados Pedido'!$H$1:$H$100000,0)))</f>
        <v>#N/A</v>
      </c>
      <c r="AAE477" s="46" t="e">
        <f>(INDEX('Dados Pedido'!$EB$1:$EB$100000,MATCH(K477,'Dados Pedido'!$K$1:$K$100000,0)))</f>
        <v>#N/A</v>
      </c>
      <c r="AAF477" s="44"/>
      <c r="AAG477" s="43"/>
      <c r="AAH477" s="46"/>
    </row>
    <row r="478" spans="1:710" ht="20.100000000000001" customHeight="1" x14ac:dyDescent="0.25">
      <c r="A478" s="46"/>
      <c r="B478" s="46"/>
      <c r="C478" s="30"/>
      <c r="D478" s="30"/>
      <c r="E478" s="30"/>
      <c r="F478" s="237"/>
      <c r="G478" s="30">
        <v>100</v>
      </c>
      <c r="H478" s="237"/>
      <c r="I478" s="30"/>
      <c r="J478" s="30"/>
      <c r="K478" s="238"/>
      <c r="L478" s="30"/>
      <c r="M478" s="30"/>
      <c r="N478" s="30"/>
      <c r="O478" s="30"/>
      <c r="P478" s="30"/>
      <c r="Q478" s="30"/>
      <c r="R478" s="30"/>
      <c r="S478" s="30"/>
      <c r="T478" s="30"/>
      <c r="U478" s="49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  <c r="AJ478" s="30"/>
      <c r="AK478" s="30"/>
      <c r="AL478" s="30"/>
      <c r="AM478" s="30"/>
      <c r="AN478" s="46"/>
      <c r="AO478" s="46"/>
      <c r="AP478" s="46"/>
      <c r="AQ478" s="46"/>
      <c r="AR478" s="46"/>
      <c r="AS478" s="46"/>
      <c r="AT478" s="46"/>
      <c r="AU478" s="46"/>
      <c r="AV478" s="46"/>
      <c r="AW478" s="46"/>
      <c r="AX478" s="46"/>
      <c r="AY478" s="46"/>
      <c r="AZ478" s="46"/>
      <c r="BA478" s="46"/>
      <c r="BB478" s="46"/>
      <c r="BC478" s="46"/>
      <c r="BD478" s="46"/>
      <c r="BE478" s="46"/>
      <c r="BF478" s="46"/>
      <c r="BG478" s="46"/>
      <c r="BH478" s="46"/>
      <c r="BI478" s="46"/>
      <c r="BJ478" s="46"/>
      <c r="BK478" s="46"/>
      <c r="BL478" s="46"/>
      <c r="BM478" s="46"/>
      <c r="BN478" s="46"/>
      <c r="BO478" s="46"/>
      <c r="BP478" s="46"/>
      <c r="BQ478" s="46"/>
      <c r="BR478" s="46"/>
      <c r="BS478" s="46"/>
      <c r="BT478" s="46"/>
      <c r="BU478" s="46"/>
      <c r="BV478" s="46"/>
      <c r="BW478" s="46"/>
      <c r="BX478" s="46"/>
      <c r="BY478" s="46"/>
      <c r="BZ478" s="46"/>
      <c r="CA478" s="46"/>
      <c r="CB478" s="46"/>
      <c r="CC478" s="46"/>
      <c r="CD478" s="46"/>
      <c r="CE478" s="46"/>
      <c r="CF478" s="46"/>
      <c r="CG478" s="46"/>
      <c r="CH478" s="46"/>
      <c r="CI478" s="46"/>
      <c r="CJ478" s="46"/>
      <c r="CK478" s="46"/>
      <c r="CL478" s="46"/>
      <c r="CM478" s="46"/>
      <c r="CN478" s="46"/>
      <c r="CO478" s="46"/>
      <c r="CP478" s="46"/>
      <c r="CQ478" s="46"/>
      <c r="CR478" s="46"/>
      <c r="CS478" s="46"/>
      <c r="CT478" s="46"/>
      <c r="CU478" s="46"/>
      <c r="CV478" s="46"/>
      <c r="CW478" s="46"/>
      <c r="CX478" s="46"/>
      <c r="CY478" s="46"/>
      <c r="CZ478" s="46"/>
      <c r="DA478" s="46"/>
      <c r="DB478" s="46"/>
      <c r="DC478" s="46"/>
      <c r="DD478" s="46"/>
      <c r="DE478" s="46"/>
      <c r="DF478" s="46"/>
      <c r="DG478" s="46"/>
      <c r="DH478" s="46"/>
      <c r="DI478" s="46"/>
      <c r="DJ478" s="46"/>
      <c r="DK478" s="46"/>
      <c r="DL478" s="46"/>
      <c r="DM478" s="46"/>
      <c r="DN478" s="46"/>
      <c r="DO478" s="46"/>
      <c r="DP478" s="46"/>
      <c r="DQ478" s="46"/>
      <c r="DR478" s="46"/>
      <c r="DS478" s="46"/>
      <c r="DT478" s="46"/>
      <c r="DU478" s="46"/>
      <c r="DV478" s="46"/>
      <c r="DW478" s="46"/>
      <c r="DX478" s="46"/>
      <c r="EG478" s="46"/>
      <c r="AAA478" s="46" t="e">
        <f>(INDEX('Dados Pedido'!$DY$1:$DY$1000000,MATCH(B478,'Dados Pedido'!$B$1:$B$1000000,0)))</f>
        <v>#N/A</v>
      </c>
      <c r="AAB478" s="46" t="e">
        <f>(INDEX('Dados Pedido'!$DZ$1:$DZ$100000,MATCH(C478,'Dados Pedido'!$C$1:$C$100000,0)))</f>
        <v>#N/A</v>
      </c>
      <c r="AAC478" t="e">
        <f>(INDEX('Dados Pedido'!$EC$1:$EC$100000,MATCH(F478,'Dados Pedido'!$F$1:$F$100000,0)))</f>
        <v>#N/A</v>
      </c>
      <c r="AAD478" s="46" t="e">
        <f>(INDEX('Dados Pedido'!$EA$1:$EA$100000,MATCH(H478,'Dados Pedido'!$H$1:$H$100000,0)))</f>
        <v>#N/A</v>
      </c>
      <c r="AAE478" s="46" t="e">
        <f>(INDEX('Dados Pedido'!$EB$1:$EB$100000,MATCH(K478,'Dados Pedido'!$K$1:$K$100000,0)))</f>
        <v>#N/A</v>
      </c>
      <c r="AAF478" s="44"/>
      <c r="AAG478" s="43"/>
      <c r="AAH478" s="46"/>
    </row>
    <row r="479" spans="1:710" ht="20.100000000000001" customHeight="1" x14ac:dyDescent="0.25">
      <c r="A479" s="46"/>
      <c r="B479" s="46"/>
      <c r="C479" s="30"/>
      <c r="D479" s="30"/>
      <c r="E479" s="30"/>
      <c r="F479" s="237"/>
      <c r="G479" s="30">
        <v>100</v>
      </c>
      <c r="H479" s="237"/>
      <c r="I479" s="30"/>
      <c r="J479" s="30"/>
      <c r="K479" s="238"/>
      <c r="L479" s="30"/>
      <c r="M479" s="30"/>
      <c r="N479" s="30"/>
      <c r="O479" s="30"/>
      <c r="P479" s="30"/>
      <c r="Q479" s="30"/>
      <c r="R479" s="30"/>
      <c r="S479" s="30"/>
      <c r="T479" s="30"/>
      <c r="U479" s="49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  <c r="AJ479" s="30"/>
      <c r="AK479" s="30"/>
      <c r="AL479" s="30"/>
      <c r="AM479" s="30"/>
      <c r="AN479" s="46"/>
      <c r="AO479" s="46"/>
      <c r="AP479" s="46"/>
      <c r="AQ479" s="46"/>
      <c r="AR479" s="46"/>
      <c r="AS479" s="46"/>
      <c r="AT479" s="46"/>
      <c r="AU479" s="46"/>
      <c r="AV479" s="46"/>
      <c r="AW479" s="46"/>
      <c r="AX479" s="46"/>
      <c r="AY479" s="46"/>
      <c r="AZ479" s="46"/>
      <c r="BA479" s="46"/>
      <c r="BB479" s="46"/>
      <c r="BC479" s="46"/>
      <c r="BD479" s="46"/>
      <c r="BE479" s="46"/>
      <c r="BF479" s="46"/>
      <c r="BG479" s="46"/>
      <c r="BH479" s="46"/>
      <c r="BI479" s="46"/>
      <c r="BJ479" s="46"/>
      <c r="BK479" s="46"/>
      <c r="BL479" s="46"/>
      <c r="BM479" s="46"/>
      <c r="BN479" s="46"/>
      <c r="BO479" s="46"/>
      <c r="BP479" s="46"/>
      <c r="BQ479" s="46"/>
      <c r="BR479" s="46"/>
      <c r="BS479" s="46"/>
      <c r="BT479" s="46"/>
      <c r="BU479" s="46"/>
      <c r="BV479" s="46"/>
      <c r="BW479" s="46"/>
      <c r="BX479" s="46"/>
      <c r="BY479" s="46"/>
      <c r="BZ479" s="46"/>
      <c r="CA479" s="46"/>
      <c r="CB479" s="46"/>
      <c r="CC479" s="46"/>
      <c r="CD479" s="46"/>
      <c r="CE479" s="46"/>
      <c r="CF479" s="46"/>
      <c r="CG479" s="46"/>
      <c r="CH479" s="46"/>
      <c r="CI479" s="46"/>
      <c r="CJ479" s="46"/>
      <c r="CK479" s="46"/>
      <c r="CL479" s="46"/>
      <c r="CM479" s="46"/>
      <c r="CN479" s="46"/>
      <c r="CO479" s="46"/>
      <c r="CP479" s="46"/>
      <c r="CQ479" s="46"/>
      <c r="CR479" s="46"/>
      <c r="CS479" s="46"/>
      <c r="CT479" s="46"/>
      <c r="CU479" s="46"/>
      <c r="CV479" s="46"/>
      <c r="CW479" s="46"/>
      <c r="CX479" s="46"/>
      <c r="CY479" s="46"/>
      <c r="CZ479" s="46"/>
      <c r="DA479" s="46"/>
      <c r="DB479" s="46"/>
      <c r="DC479" s="46"/>
      <c r="DD479" s="46"/>
      <c r="DE479" s="46"/>
      <c r="DF479" s="46"/>
      <c r="DG479" s="46"/>
      <c r="DH479" s="46"/>
      <c r="DI479" s="46"/>
      <c r="DJ479" s="46"/>
      <c r="DK479" s="46"/>
      <c r="DL479" s="46"/>
      <c r="DM479" s="46"/>
      <c r="DN479" s="46"/>
      <c r="DO479" s="46"/>
      <c r="DP479" s="46"/>
      <c r="DQ479" s="46"/>
      <c r="DR479" s="46"/>
      <c r="DS479" s="46"/>
      <c r="DT479" s="46"/>
      <c r="DU479" s="46"/>
      <c r="DV479" s="46"/>
      <c r="DW479" s="46"/>
      <c r="DX479" s="46"/>
      <c r="EG479" s="46"/>
      <c r="AAA479" s="46" t="e">
        <f>(INDEX('Dados Pedido'!$DY$1:$DY$1000000,MATCH(B479,'Dados Pedido'!$B$1:$B$1000000,0)))</f>
        <v>#N/A</v>
      </c>
      <c r="AAB479" s="46" t="e">
        <f>(INDEX('Dados Pedido'!$DZ$1:$DZ$100000,MATCH(C479,'Dados Pedido'!$C$1:$C$100000,0)))</f>
        <v>#N/A</v>
      </c>
      <c r="AAC479" t="e">
        <f>(INDEX('Dados Pedido'!$EC$1:$EC$100000,MATCH(F479,'Dados Pedido'!$F$1:$F$100000,0)))</f>
        <v>#N/A</v>
      </c>
      <c r="AAD479" s="46" t="e">
        <f>(INDEX('Dados Pedido'!$EA$1:$EA$100000,MATCH(H479,'Dados Pedido'!$H$1:$H$100000,0)))</f>
        <v>#N/A</v>
      </c>
      <c r="AAE479" s="46" t="e">
        <f>(INDEX('Dados Pedido'!$EB$1:$EB$100000,MATCH(K479,'Dados Pedido'!$K$1:$K$100000,0)))</f>
        <v>#N/A</v>
      </c>
      <c r="AAF479" s="44"/>
      <c r="AAG479" s="43"/>
      <c r="AAH479" s="46"/>
    </row>
    <row r="480" spans="1:710" ht="20.100000000000001" customHeight="1" x14ac:dyDescent="0.25">
      <c r="A480" s="46"/>
      <c r="B480" s="46"/>
      <c r="C480" s="30"/>
      <c r="D480" s="30"/>
      <c r="E480" s="30"/>
      <c r="F480" s="237"/>
      <c r="G480" s="30">
        <v>100</v>
      </c>
      <c r="H480" s="237"/>
      <c r="I480" s="30"/>
      <c r="J480" s="30"/>
      <c r="K480" s="238"/>
      <c r="L480" s="30"/>
      <c r="M480" s="30"/>
      <c r="N480" s="30"/>
      <c r="O480" s="30"/>
      <c r="P480" s="30"/>
      <c r="Q480" s="30"/>
      <c r="R480" s="30"/>
      <c r="S480" s="30"/>
      <c r="T480" s="30"/>
      <c r="U480" s="49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  <c r="AJ480" s="30"/>
      <c r="AK480" s="30"/>
      <c r="AL480" s="30"/>
      <c r="AM480" s="30"/>
      <c r="AN480" s="46"/>
      <c r="AO480" s="46"/>
      <c r="AP480" s="46"/>
      <c r="AQ480" s="46"/>
      <c r="AR480" s="46"/>
      <c r="AS480" s="46"/>
      <c r="AT480" s="46"/>
      <c r="AU480" s="46"/>
      <c r="AV480" s="46"/>
      <c r="AW480" s="46"/>
      <c r="AX480" s="46"/>
      <c r="AY480" s="46"/>
      <c r="AZ480" s="46"/>
      <c r="BA480" s="46"/>
      <c r="BB480" s="46"/>
      <c r="BC480" s="46"/>
      <c r="BD480" s="46"/>
      <c r="BE480" s="46"/>
      <c r="BF480" s="46"/>
      <c r="BG480" s="46"/>
      <c r="BH480" s="46"/>
      <c r="BI480" s="46"/>
      <c r="BJ480" s="46"/>
      <c r="BK480" s="46"/>
      <c r="BL480" s="46"/>
      <c r="BM480" s="46"/>
      <c r="BN480" s="46"/>
      <c r="BO480" s="46"/>
      <c r="BP480" s="46"/>
      <c r="BQ480" s="46"/>
      <c r="BR480" s="46"/>
      <c r="BS480" s="46"/>
      <c r="BT480" s="46"/>
      <c r="BU480" s="46"/>
      <c r="BV480" s="46"/>
      <c r="BW480" s="46"/>
      <c r="BX480" s="46"/>
      <c r="BY480" s="46"/>
      <c r="BZ480" s="46"/>
      <c r="CA480" s="46"/>
      <c r="CB480" s="46"/>
      <c r="CC480" s="46"/>
      <c r="CD480" s="46"/>
      <c r="CE480" s="46"/>
      <c r="CF480" s="46"/>
      <c r="CG480" s="46"/>
      <c r="CH480" s="46"/>
      <c r="CI480" s="46"/>
      <c r="CJ480" s="46"/>
      <c r="CK480" s="46"/>
      <c r="CL480" s="46"/>
      <c r="CM480" s="46"/>
      <c r="CN480" s="46"/>
      <c r="CO480" s="46"/>
      <c r="CP480" s="46"/>
      <c r="CQ480" s="46"/>
      <c r="CR480" s="46"/>
      <c r="CS480" s="46"/>
      <c r="CT480" s="46"/>
      <c r="CU480" s="46"/>
      <c r="CV480" s="46"/>
      <c r="CW480" s="46"/>
      <c r="CX480" s="46"/>
      <c r="CY480" s="46"/>
      <c r="CZ480" s="46"/>
      <c r="DA480" s="46"/>
      <c r="DB480" s="46"/>
      <c r="DC480" s="46"/>
      <c r="DD480" s="46"/>
      <c r="DE480" s="46"/>
      <c r="DF480" s="46"/>
      <c r="DG480" s="46"/>
      <c r="DH480" s="46"/>
      <c r="DI480" s="46"/>
      <c r="DJ480" s="46"/>
      <c r="DK480" s="46"/>
      <c r="DL480" s="46"/>
      <c r="DM480" s="46"/>
      <c r="DN480" s="46"/>
      <c r="DO480" s="46"/>
      <c r="DP480" s="46"/>
      <c r="DQ480" s="46"/>
      <c r="DR480" s="46"/>
      <c r="DS480" s="46"/>
      <c r="DT480" s="46"/>
      <c r="DU480" s="46"/>
      <c r="DV480" s="46"/>
      <c r="DW480" s="46"/>
      <c r="DX480" s="46"/>
      <c r="EG480" s="46"/>
      <c r="AAA480" s="46" t="e">
        <f>(INDEX('Dados Pedido'!$DY$1:$DY$1000000,MATCH(B480,'Dados Pedido'!$B$1:$B$1000000,0)))</f>
        <v>#N/A</v>
      </c>
      <c r="AAB480" s="46" t="e">
        <f>(INDEX('Dados Pedido'!$DZ$1:$DZ$100000,MATCH(C480,'Dados Pedido'!$C$1:$C$100000,0)))</f>
        <v>#N/A</v>
      </c>
      <c r="AAC480" t="e">
        <f>(INDEX('Dados Pedido'!$EC$1:$EC$100000,MATCH(F480,'Dados Pedido'!$F$1:$F$100000,0)))</f>
        <v>#N/A</v>
      </c>
      <c r="AAD480" s="46" t="e">
        <f>(INDEX('Dados Pedido'!$EA$1:$EA$100000,MATCH(H480,'Dados Pedido'!$H$1:$H$100000,0)))</f>
        <v>#N/A</v>
      </c>
      <c r="AAE480" s="46" t="e">
        <f>(INDEX('Dados Pedido'!$EB$1:$EB$100000,MATCH(K480,'Dados Pedido'!$K$1:$K$100000,0)))</f>
        <v>#N/A</v>
      </c>
      <c r="AAF480" s="44"/>
      <c r="AAG480" s="43"/>
      <c r="AAH480" s="46"/>
    </row>
    <row r="481" spans="1:710" ht="20.100000000000001" customHeight="1" x14ac:dyDescent="0.25">
      <c r="A481" s="46"/>
      <c r="B481" s="46"/>
      <c r="C481" s="30"/>
      <c r="D481" s="30"/>
      <c r="E481" s="30"/>
      <c r="F481" s="237"/>
      <c r="G481" s="30">
        <v>100</v>
      </c>
      <c r="H481" s="237"/>
      <c r="I481" s="30"/>
      <c r="J481" s="30"/>
      <c r="K481" s="238"/>
      <c r="L481" s="30"/>
      <c r="M481" s="30"/>
      <c r="N481" s="30"/>
      <c r="O481" s="30"/>
      <c r="P481" s="30"/>
      <c r="Q481" s="30"/>
      <c r="R481" s="30"/>
      <c r="S481" s="30"/>
      <c r="T481" s="30"/>
      <c r="U481" s="49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0"/>
      <c r="AH481" s="30"/>
      <c r="AI481" s="30"/>
      <c r="AJ481" s="30"/>
      <c r="AK481" s="30"/>
      <c r="AL481" s="30"/>
      <c r="AM481" s="30"/>
      <c r="AN481" s="46"/>
      <c r="AO481" s="46"/>
      <c r="AP481" s="46"/>
      <c r="AQ481" s="46"/>
      <c r="AR481" s="46"/>
      <c r="AS481" s="46"/>
      <c r="AT481" s="46"/>
      <c r="AU481" s="46"/>
      <c r="AV481" s="46"/>
      <c r="AW481" s="46"/>
      <c r="AX481" s="46"/>
      <c r="AY481" s="46"/>
      <c r="AZ481" s="46"/>
      <c r="BA481" s="46"/>
      <c r="BB481" s="46"/>
      <c r="BC481" s="46"/>
      <c r="BD481" s="46"/>
      <c r="BE481" s="46"/>
      <c r="BF481" s="46"/>
      <c r="BG481" s="46"/>
      <c r="BH481" s="46"/>
      <c r="BI481" s="46"/>
      <c r="BJ481" s="46"/>
      <c r="BK481" s="46"/>
      <c r="BL481" s="46"/>
      <c r="BM481" s="46"/>
      <c r="BN481" s="46"/>
      <c r="BO481" s="46"/>
      <c r="BP481" s="46"/>
      <c r="BQ481" s="46"/>
      <c r="BR481" s="46"/>
      <c r="BS481" s="46"/>
      <c r="BT481" s="46"/>
      <c r="BU481" s="46"/>
      <c r="BV481" s="46"/>
      <c r="BW481" s="46"/>
      <c r="BX481" s="46"/>
      <c r="BY481" s="46"/>
      <c r="BZ481" s="46"/>
      <c r="CA481" s="46"/>
      <c r="CB481" s="46"/>
      <c r="CC481" s="46"/>
      <c r="CD481" s="46"/>
      <c r="CE481" s="46"/>
      <c r="CF481" s="46"/>
      <c r="CG481" s="46"/>
      <c r="CH481" s="46"/>
      <c r="CI481" s="46"/>
      <c r="CJ481" s="46"/>
      <c r="CK481" s="46"/>
      <c r="CL481" s="46"/>
      <c r="CM481" s="46"/>
      <c r="CN481" s="46"/>
      <c r="CO481" s="46"/>
      <c r="CP481" s="46"/>
      <c r="CQ481" s="46"/>
      <c r="CR481" s="46"/>
      <c r="CS481" s="46"/>
      <c r="CT481" s="46"/>
      <c r="CU481" s="46"/>
      <c r="CV481" s="46"/>
      <c r="CW481" s="46"/>
      <c r="CX481" s="46"/>
      <c r="CY481" s="46"/>
      <c r="CZ481" s="46"/>
      <c r="DA481" s="46"/>
      <c r="DB481" s="46"/>
      <c r="DC481" s="46"/>
      <c r="DD481" s="46"/>
      <c r="DE481" s="46"/>
      <c r="DF481" s="46"/>
      <c r="DG481" s="46"/>
      <c r="DH481" s="46"/>
      <c r="DI481" s="46"/>
      <c r="DJ481" s="46"/>
      <c r="DK481" s="46"/>
      <c r="DL481" s="46"/>
      <c r="DM481" s="46"/>
      <c r="DN481" s="46"/>
      <c r="DO481" s="46"/>
      <c r="DP481" s="46"/>
      <c r="DQ481" s="46"/>
      <c r="DR481" s="46"/>
      <c r="DS481" s="46"/>
      <c r="DT481" s="46"/>
      <c r="DU481" s="46"/>
      <c r="DV481" s="46"/>
      <c r="DW481" s="46"/>
      <c r="DX481" s="46"/>
      <c r="EG481" s="46"/>
      <c r="AAA481" s="46" t="e">
        <f>(INDEX('Dados Pedido'!$DY$1:$DY$1000000,MATCH(B481,'Dados Pedido'!$B$1:$B$1000000,0)))</f>
        <v>#N/A</v>
      </c>
      <c r="AAB481" s="46" t="e">
        <f>(INDEX('Dados Pedido'!$DZ$1:$DZ$100000,MATCH(C481,'Dados Pedido'!$C$1:$C$100000,0)))</f>
        <v>#N/A</v>
      </c>
      <c r="AAC481" t="e">
        <f>(INDEX('Dados Pedido'!$EC$1:$EC$100000,MATCH(F481,'Dados Pedido'!$F$1:$F$100000,0)))</f>
        <v>#N/A</v>
      </c>
      <c r="AAD481" s="46" t="e">
        <f>(INDEX('Dados Pedido'!$EA$1:$EA$100000,MATCH(H481,'Dados Pedido'!$H$1:$H$100000,0)))</f>
        <v>#N/A</v>
      </c>
      <c r="AAE481" s="46" t="e">
        <f>(INDEX('Dados Pedido'!$EB$1:$EB$100000,MATCH(K481,'Dados Pedido'!$K$1:$K$100000,0)))</f>
        <v>#N/A</v>
      </c>
      <c r="AAF481" s="44"/>
      <c r="AAG481" s="43"/>
      <c r="AAH481" s="46"/>
    </row>
    <row r="482" spans="1:710" ht="20.100000000000001" customHeight="1" x14ac:dyDescent="0.25">
      <c r="A482" s="46"/>
      <c r="B482" s="46"/>
      <c r="C482" s="30"/>
      <c r="D482" s="30"/>
      <c r="E482" s="30"/>
      <c r="F482" s="237"/>
      <c r="G482" s="30">
        <v>100</v>
      </c>
      <c r="H482" s="237"/>
      <c r="I482" s="30"/>
      <c r="J482" s="30"/>
      <c r="K482" s="238"/>
      <c r="L482" s="30"/>
      <c r="M482" s="30"/>
      <c r="N482" s="30"/>
      <c r="O482" s="30"/>
      <c r="P482" s="30"/>
      <c r="Q482" s="30"/>
      <c r="R482" s="30"/>
      <c r="S482" s="30"/>
      <c r="T482" s="30"/>
      <c r="U482" s="49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30"/>
      <c r="AG482" s="30"/>
      <c r="AH482" s="30"/>
      <c r="AI482" s="30"/>
      <c r="AJ482" s="30"/>
      <c r="AK482" s="30"/>
      <c r="AL482" s="30"/>
      <c r="AM482" s="30"/>
      <c r="AN482" s="46"/>
      <c r="AO482" s="46"/>
      <c r="AP482" s="46"/>
      <c r="AQ482" s="46"/>
      <c r="AR482" s="46"/>
      <c r="AS482" s="46"/>
      <c r="AT482" s="46"/>
      <c r="AU482" s="46"/>
      <c r="AV482" s="46"/>
      <c r="AW482" s="46"/>
      <c r="AX482" s="46"/>
      <c r="AY482" s="46"/>
      <c r="AZ482" s="46"/>
      <c r="BA482" s="46"/>
      <c r="BB482" s="46"/>
      <c r="BC482" s="46"/>
      <c r="BD482" s="46"/>
      <c r="BE482" s="46"/>
      <c r="BF482" s="46"/>
      <c r="BG482" s="46"/>
      <c r="BH482" s="46"/>
      <c r="BI482" s="46"/>
      <c r="BJ482" s="46"/>
      <c r="BK482" s="46"/>
      <c r="BL482" s="46"/>
      <c r="BM482" s="46"/>
      <c r="BN482" s="46"/>
      <c r="BO482" s="46"/>
      <c r="BP482" s="46"/>
      <c r="BQ482" s="46"/>
      <c r="BR482" s="46"/>
      <c r="BS482" s="46"/>
      <c r="BT482" s="46"/>
      <c r="BU482" s="46"/>
      <c r="BV482" s="46"/>
      <c r="BW482" s="46"/>
      <c r="BX482" s="46"/>
      <c r="BY482" s="46"/>
      <c r="BZ482" s="46"/>
      <c r="CA482" s="46"/>
      <c r="CB482" s="46"/>
      <c r="CC482" s="46"/>
      <c r="CD482" s="46"/>
      <c r="CE482" s="46"/>
      <c r="CF482" s="46"/>
      <c r="CG482" s="46"/>
      <c r="CH482" s="46"/>
      <c r="CI482" s="46"/>
      <c r="CJ482" s="46"/>
      <c r="CK482" s="46"/>
      <c r="CL482" s="46"/>
      <c r="CM482" s="46"/>
      <c r="CN482" s="46"/>
      <c r="CO482" s="46"/>
      <c r="CP482" s="46"/>
      <c r="CQ482" s="46"/>
      <c r="CR482" s="46"/>
      <c r="CS482" s="46"/>
      <c r="CT482" s="46"/>
      <c r="CU482" s="46"/>
      <c r="CV482" s="46"/>
      <c r="CW482" s="46"/>
      <c r="CX482" s="46"/>
      <c r="CY482" s="46"/>
      <c r="CZ482" s="46"/>
      <c r="DA482" s="46"/>
      <c r="DB482" s="46"/>
      <c r="DC482" s="46"/>
      <c r="DD482" s="46"/>
      <c r="DE482" s="46"/>
      <c r="DF482" s="46"/>
      <c r="DG482" s="46"/>
      <c r="DH482" s="46"/>
      <c r="DI482" s="46"/>
      <c r="DJ482" s="46"/>
      <c r="DK482" s="46"/>
      <c r="DL482" s="46"/>
      <c r="DM482" s="46"/>
      <c r="DN482" s="46"/>
      <c r="DO482" s="46"/>
      <c r="DP482" s="46"/>
      <c r="DQ482" s="46"/>
      <c r="DR482" s="46"/>
      <c r="DS482" s="46"/>
      <c r="DT482" s="46"/>
      <c r="DU482" s="46"/>
      <c r="DV482" s="46"/>
      <c r="DW482" s="46"/>
      <c r="DX482" s="46"/>
      <c r="EG482" s="46"/>
      <c r="AAA482" s="46" t="e">
        <f>(INDEX('Dados Pedido'!$DY$1:$DY$1000000,MATCH(B482,'Dados Pedido'!$B$1:$B$1000000,0)))</f>
        <v>#N/A</v>
      </c>
      <c r="AAB482" s="46" t="e">
        <f>(INDEX('Dados Pedido'!$DZ$1:$DZ$100000,MATCH(C482,'Dados Pedido'!$C$1:$C$100000,0)))</f>
        <v>#N/A</v>
      </c>
      <c r="AAC482" t="e">
        <f>(INDEX('Dados Pedido'!$EC$1:$EC$100000,MATCH(F482,'Dados Pedido'!$F$1:$F$100000,0)))</f>
        <v>#N/A</v>
      </c>
      <c r="AAD482" s="46" t="e">
        <f>(INDEX('Dados Pedido'!$EA$1:$EA$100000,MATCH(H482,'Dados Pedido'!$H$1:$H$100000,0)))</f>
        <v>#N/A</v>
      </c>
      <c r="AAE482" s="46" t="e">
        <f>(INDEX('Dados Pedido'!$EB$1:$EB$100000,MATCH(K482,'Dados Pedido'!$K$1:$K$100000,0)))</f>
        <v>#N/A</v>
      </c>
      <c r="AAF482" s="44"/>
      <c r="AAG482" s="43"/>
      <c r="AAH482" s="46"/>
    </row>
    <row r="483" spans="1:710" ht="20.100000000000001" customHeight="1" x14ac:dyDescent="0.25">
      <c r="A483" s="46"/>
      <c r="B483" s="46"/>
      <c r="C483" s="30"/>
      <c r="D483" s="30"/>
      <c r="E483" s="30"/>
      <c r="F483" s="237"/>
      <c r="G483" s="30">
        <v>100</v>
      </c>
      <c r="H483" s="237"/>
      <c r="I483" s="30"/>
      <c r="J483" s="30"/>
      <c r="K483" s="238"/>
      <c r="L483" s="30"/>
      <c r="M483" s="30"/>
      <c r="N483" s="30"/>
      <c r="O483" s="30"/>
      <c r="P483" s="30"/>
      <c r="Q483" s="30"/>
      <c r="R483" s="30"/>
      <c r="S483" s="30"/>
      <c r="T483" s="30"/>
      <c r="U483" s="49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0"/>
      <c r="AH483" s="30"/>
      <c r="AI483" s="30"/>
      <c r="AJ483" s="30"/>
      <c r="AK483" s="30"/>
      <c r="AL483" s="30"/>
      <c r="AM483" s="30"/>
      <c r="AN483" s="46"/>
      <c r="AO483" s="46"/>
      <c r="AP483" s="46"/>
      <c r="AQ483" s="46"/>
      <c r="AR483" s="46"/>
      <c r="AS483" s="46"/>
      <c r="AT483" s="46"/>
      <c r="AU483" s="46"/>
      <c r="AV483" s="46"/>
      <c r="AW483" s="46"/>
      <c r="AX483" s="46"/>
      <c r="AY483" s="46"/>
      <c r="AZ483" s="46"/>
      <c r="BA483" s="46"/>
      <c r="BB483" s="46"/>
      <c r="BC483" s="46"/>
      <c r="BD483" s="46"/>
      <c r="BE483" s="46"/>
      <c r="BF483" s="46"/>
      <c r="BG483" s="46"/>
      <c r="BH483" s="46"/>
      <c r="BI483" s="46"/>
      <c r="BJ483" s="46"/>
      <c r="BK483" s="46"/>
      <c r="BL483" s="46"/>
      <c r="BM483" s="46"/>
      <c r="BN483" s="46"/>
      <c r="BO483" s="46"/>
      <c r="BP483" s="46"/>
      <c r="BQ483" s="46"/>
      <c r="BR483" s="46"/>
      <c r="BS483" s="46"/>
      <c r="BT483" s="46"/>
      <c r="BU483" s="46"/>
      <c r="BV483" s="46"/>
      <c r="BW483" s="46"/>
      <c r="BX483" s="46"/>
      <c r="BY483" s="46"/>
      <c r="BZ483" s="46"/>
      <c r="CA483" s="46"/>
      <c r="CB483" s="46"/>
      <c r="CC483" s="46"/>
      <c r="CD483" s="46"/>
      <c r="CE483" s="46"/>
      <c r="CF483" s="46"/>
      <c r="CG483" s="46"/>
      <c r="CH483" s="46"/>
      <c r="CI483" s="46"/>
      <c r="CJ483" s="46"/>
      <c r="CK483" s="46"/>
      <c r="CL483" s="46"/>
      <c r="CM483" s="46"/>
      <c r="CN483" s="46"/>
      <c r="CO483" s="46"/>
      <c r="CP483" s="46"/>
      <c r="CQ483" s="46"/>
      <c r="CR483" s="46"/>
      <c r="CS483" s="46"/>
      <c r="CT483" s="46"/>
      <c r="CU483" s="46"/>
      <c r="CV483" s="46"/>
      <c r="CW483" s="46"/>
      <c r="CX483" s="46"/>
      <c r="CY483" s="46"/>
      <c r="CZ483" s="46"/>
      <c r="DA483" s="46"/>
      <c r="DB483" s="46"/>
      <c r="DC483" s="46"/>
      <c r="DD483" s="46"/>
      <c r="DE483" s="46"/>
      <c r="DF483" s="46"/>
      <c r="DG483" s="46"/>
      <c r="DH483" s="46"/>
      <c r="DI483" s="46"/>
      <c r="DJ483" s="46"/>
      <c r="DK483" s="46"/>
      <c r="DL483" s="46"/>
      <c r="DM483" s="46"/>
      <c r="DN483" s="46"/>
      <c r="DO483" s="46"/>
      <c r="DP483" s="46"/>
      <c r="DQ483" s="46"/>
      <c r="DR483" s="46"/>
      <c r="DS483" s="46"/>
      <c r="DT483" s="46"/>
      <c r="DU483" s="46"/>
      <c r="DV483" s="46"/>
      <c r="DW483" s="46"/>
      <c r="DX483" s="46"/>
      <c r="EG483" s="46"/>
      <c r="AAA483" s="46" t="e">
        <f>(INDEX('Dados Pedido'!$DY$1:$DY$1000000,MATCH(B483,'Dados Pedido'!$B$1:$B$1000000,0)))</f>
        <v>#N/A</v>
      </c>
      <c r="AAB483" s="46" t="e">
        <f>(INDEX('Dados Pedido'!$DZ$1:$DZ$100000,MATCH(C483,'Dados Pedido'!$C$1:$C$100000,0)))</f>
        <v>#N/A</v>
      </c>
      <c r="AAC483" t="e">
        <f>(INDEX('Dados Pedido'!$EC$1:$EC$100000,MATCH(F483,'Dados Pedido'!$F$1:$F$100000,0)))</f>
        <v>#N/A</v>
      </c>
      <c r="AAD483" s="46" t="e">
        <f>(INDEX('Dados Pedido'!$EA$1:$EA$100000,MATCH(H483,'Dados Pedido'!$H$1:$H$100000,0)))</f>
        <v>#N/A</v>
      </c>
      <c r="AAE483" s="46" t="e">
        <f>(INDEX('Dados Pedido'!$EB$1:$EB$100000,MATCH(K483,'Dados Pedido'!$K$1:$K$100000,0)))</f>
        <v>#N/A</v>
      </c>
      <c r="AAF483" s="44"/>
      <c r="AAG483" s="43"/>
      <c r="AAH483" s="46"/>
    </row>
    <row r="484" spans="1:710" ht="20.100000000000001" customHeight="1" x14ac:dyDescent="0.25">
      <c r="A484" s="46"/>
      <c r="B484" s="46"/>
      <c r="C484" s="30"/>
      <c r="D484" s="30"/>
      <c r="E484" s="30"/>
      <c r="F484" s="237"/>
      <c r="G484" s="30">
        <v>100</v>
      </c>
      <c r="H484" s="237"/>
      <c r="I484" s="30"/>
      <c r="J484" s="30"/>
      <c r="K484" s="238"/>
      <c r="L484" s="30"/>
      <c r="M484" s="30"/>
      <c r="N484" s="30"/>
      <c r="O484" s="30"/>
      <c r="P484" s="30"/>
      <c r="Q484" s="30"/>
      <c r="R484" s="30"/>
      <c r="S484" s="30"/>
      <c r="T484" s="30"/>
      <c r="U484" s="49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  <c r="AJ484" s="30"/>
      <c r="AK484" s="30"/>
      <c r="AL484" s="30"/>
      <c r="AM484" s="30"/>
      <c r="AN484" s="46"/>
      <c r="AO484" s="46"/>
      <c r="AP484" s="46"/>
      <c r="AQ484" s="46"/>
      <c r="AR484" s="46"/>
      <c r="AS484" s="46"/>
      <c r="AT484" s="46"/>
      <c r="AU484" s="46"/>
      <c r="AV484" s="46"/>
      <c r="AW484" s="46"/>
      <c r="AX484" s="46"/>
      <c r="AY484" s="46"/>
      <c r="AZ484" s="46"/>
      <c r="BA484" s="46"/>
      <c r="BB484" s="46"/>
      <c r="BC484" s="46"/>
      <c r="BD484" s="46"/>
      <c r="BE484" s="46"/>
      <c r="BF484" s="46"/>
      <c r="BG484" s="46"/>
      <c r="BH484" s="46"/>
      <c r="BI484" s="46"/>
      <c r="BJ484" s="46"/>
      <c r="BK484" s="46"/>
      <c r="BL484" s="46"/>
      <c r="BM484" s="46"/>
      <c r="BN484" s="46"/>
      <c r="BO484" s="46"/>
      <c r="BP484" s="46"/>
      <c r="BQ484" s="46"/>
      <c r="BR484" s="46"/>
      <c r="BS484" s="46"/>
      <c r="BT484" s="46"/>
      <c r="BU484" s="46"/>
      <c r="BV484" s="46"/>
      <c r="BW484" s="46"/>
      <c r="BX484" s="46"/>
      <c r="BY484" s="46"/>
      <c r="BZ484" s="46"/>
      <c r="CA484" s="46"/>
      <c r="CB484" s="46"/>
      <c r="CC484" s="46"/>
      <c r="CD484" s="46"/>
      <c r="CE484" s="46"/>
      <c r="CF484" s="46"/>
      <c r="CG484" s="46"/>
      <c r="CH484" s="46"/>
      <c r="CI484" s="46"/>
      <c r="CJ484" s="46"/>
      <c r="CK484" s="46"/>
      <c r="CL484" s="46"/>
      <c r="CM484" s="46"/>
      <c r="CN484" s="46"/>
      <c r="CO484" s="46"/>
      <c r="CP484" s="46"/>
      <c r="CQ484" s="46"/>
      <c r="CR484" s="46"/>
      <c r="CS484" s="46"/>
      <c r="CT484" s="46"/>
      <c r="CU484" s="46"/>
      <c r="CV484" s="46"/>
      <c r="CW484" s="46"/>
      <c r="CX484" s="46"/>
      <c r="CY484" s="46"/>
      <c r="CZ484" s="46"/>
      <c r="DA484" s="46"/>
      <c r="DB484" s="46"/>
      <c r="DC484" s="46"/>
      <c r="DD484" s="46"/>
      <c r="DE484" s="46"/>
      <c r="DF484" s="46"/>
      <c r="DG484" s="46"/>
      <c r="DH484" s="46"/>
      <c r="DI484" s="46"/>
      <c r="DJ484" s="46"/>
      <c r="DK484" s="46"/>
      <c r="DL484" s="46"/>
      <c r="DM484" s="46"/>
      <c r="DN484" s="46"/>
      <c r="DO484" s="46"/>
      <c r="DP484" s="46"/>
      <c r="DQ484" s="46"/>
      <c r="DR484" s="46"/>
      <c r="DS484" s="46"/>
      <c r="DT484" s="46"/>
      <c r="DU484" s="46"/>
      <c r="DV484" s="46"/>
      <c r="DW484" s="46"/>
      <c r="DX484" s="46"/>
      <c r="EG484" s="46"/>
      <c r="AAA484" s="46" t="e">
        <f>(INDEX('Dados Pedido'!$DY$1:$DY$1000000,MATCH(B484,'Dados Pedido'!$B$1:$B$1000000,0)))</f>
        <v>#N/A</v>
      </c>
      <c r="AAB484" s="46" t="e">
        <f>(INDEX('Dados Pedido'!$DZ$1:$DZ$100000,MATCH(C484,'Dados Pedido'!$C$1:$C$100000,0)))</f>
        <v>#N/A</v>
      </c>
      <c r="AAC484" t="e">
        <f>(INDEX('Dados Pedido'!$EC$1:$EC$100000,MATCH(F484,'Dados Pedido'!$F$1:$F$100000,0)))</f>
        <v>#N/A</v>
      </c>
      <c r="AAD484" s="46" t="e">
        <f>(INDEX('Dados Pedido'!$EA$1:$EA$100000,MATCH(H484,'Dados Pedido'!$H$1:$H$100000,0)))</f>
        <v>#N/A</v>
      </c>
      <c r="AAE484" s="46" t="e">
        <f>(INDEX('Dados Pedido'!$EB$1:$EB$100000,MATCH(K484,'Dados Pedido'!$K$1:$K$100000,0)))</f>
        <v>#N/A</v>
      </c>
      <c r="AAF484" s="44"/>
      <c r="AAG484" s="43"/>
      <c r="AAH484" s="46"/>
    </row>
    <row r="485" spans="1:710" ht="20.100000000000001" customHeight="1" x14ac:dyDescent="0.25">
      <c r="A485" s="46"/>
      <c r="B485" s="46"/>
      <c r="C485" s="30"/>
      <c r="D485" s="30"/>
      <c r="E485" s="30"/>
      <c r="F485" s="237"/>
      <c r="G485" s="30">
        <v>100</v>
      </c>
      <c r="H485" s="237"/>
      <c r="I485" s="30"/>
      <c r="J485" s="30"/>
      <c r="K485" s="238"/>
      <c r="L485" s="30"/>
      <c r="M485" s="30"/>
      <c r="N485" s="30"/>
      <c r="O485" s="30"/>
      <c r="P485" s="30"/>
      <c r="Q485" s="30"/>
      <c r="R485" s="30"/>
      <c r="S485" s="30"/>
      <c r="T485" s="30"/>
      <c r="U485" s="49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  <c r="AJ485" s="30"/>
      <c r="AK485" s="30"/>
      <c r="AL485" s="30"/>
      <c r="AM485" s="30"/>
      <c r="AN485" s="46"/>
      <c r="AO485" s="46"/>
      <c r="AP485" s="46"/>
      <c r="AQ485" s="46"/>
      <c r="AR485" s="46"/>
      <c r="AS485" s="46"/>
      <c r="AT485" s="46"/>
      <c r="AU485" s="46"/>
      <c r="AV485" s="46"/>
      <c r="AW485" s="46"/>
      <c r="AX485" s="46"/>
      <c r="AY485" s="46"/>
      <c r="AZ485" s="46"/>
      <c r="BA485" s="46"/>
      <c r="BB485" s="46"/>
      <c r="BC485" s="46"/>
      <c r="BD485" s="46"/>
      <c r="BE485" s="46"/>
      <c r="BF485" s="46"/>
      <c r="BG485" s="46"/>
      <c r="BH485" s="46"/>
      <c r="BI485" s="46"/>
      <c r="BJ485" s="46"/>
      <c r="BK485" s="46"/>
      <c r="BL485" s="46"/>
      <c r="BM485" s="46"/>
      <c r="BN485" s="46"/>
      <c r="BO485" s="46"/>
      <c r="BP485" s="46"/>
      <c r="BQ485" s="46"/>
      <c r="BR485" s="46"/>
      <c r="BS485" s="46"/>
      <c r="BT485" s="46"/>
      <c r="BU485" s="46"/>
      <c r="BV485" s="46"/>
      <c r="BW485" s="46"/>
      <c r="BX485" s="46"/>
      <c r="BY485" s="46"/>
      <c r="BZ485" s="46"/>
      <c r="CA485" s="46"/>
      <c r="CB485" s="46"/>
      <c r="CC485" s="46"/>
      <c r="CD485" s="46"/>
      <c r="CE485" s="46"/>
      <c r="CF485" s="46"/>
      <c r="CG485" s="46"/>
      <c r="CH485" s="46"/>
      <c r="CI485" s="46"/>
      <c r="CJ485" s="46"/>
      <c r="CK485" s="46"/>
      <c r="CL485" s="46"/>
      <c r="CM485" s="46"/>
      <c r="CN485" s="46"/>
      <c r="CO485" s="46"/>
      <c r="CP485" s="46"/>
      <c r="CQ485" s="46"/>
      <c r="CR485" s="46"/>
      <c r="CS485" s="46"/>
      <c r="CT485" s="46"/>
      <c r="CU485" s="46"/>
      <c r="CV485" s="46"/>
      <c r="CW485" s="46"/>
      <c r="CX485" s="46"/>
      <c r="CY485" s="46"/>
      <c r="CZ485" s="46"/>
      <c r="DA485" s="46"/>
      <c r="DB485" s="46"/>
      <c r="DC485" s="46"/>
      <c r="DD485" s="46"/>
      <c r="DE485" s="46"/>
      <c r="DF485" s="46"/>
      <c r="DG485" s="46"/>
      <c r="DH485" s="46"/>
      <c r="DI485" s="46"/>
      <c r="DJ485" s="46"/>
      <c r="DK485" s="46"/>
      <c r="DL485" s="46"/>
      <c r="DM485" s="46"/>
      <c r="DN485" s="46"/>
      <c r="DO485" s="46"/>
      <c r="DP485" s="46"/>
      <c r="DQ485" s="46"/>
      <c r="DR485" s="46"/>
      <c r="DS485" s="46"/>
      <c r="DT485" s="46"/>
      <c r="DU485" s="46"/>
      <c r="DV485" s="46"/>
      <c r="DW485" s="46"/>
      <c r="DX485" s="46"/>
      <c r="EG485" s="46"/>
      <c r="AAA485" s="46" t="e">
        <f>(INDEX('Dados Pedido'!$DY$1:$DY$1000000,MATCH(B485,'Dados Pedido'!$B$1:$B$1000000,0)))</f>
        <v>#N/A</v>
      </c>
      <c r="AAB485" s="46" t="e">
        <f>(INDEX('Dados Pedido'!$DZ$1:$DZ$100000,MATCH(C485,'Dados Pedido'!$C$1:$C$100000,0)))</f>
        <v>#N/A</v>
      </c>
      <c r="AAC485" t="e">
        <f>(INDEX('Dados Pedido'!$EC$1:$EC$100000,MATCH(F485,'Dados Pedido'!$F$1:$F$100000,0)))</f>
        <v>#N/A</v>
      </c>
      <c r="AAD485" s="46" t="e">
        <f>(INDEX('Dados Pedido'!$EA$1:$EA$100000,MATCH(H485,'Dados Pedido'!$H$1:$H$100000,0)))</f>
        <v>#N/A</v>
      </c>
      <c r="AAE485" s="46" t="e">
        <f>(INDEX('Dados Pedido'!$EB$1:$EB$100000,MATCH(K485,'Dados Pedido'!$K$1:$K$100000,0)))</f>
        <v>#N/A</v>
      </c>
      <c r="AAF485" s="44"/>
      <c r="AAG485" s="43"/>
      <c r="AAH485" s="46"/>
    </row>
    <row r="486" spans="1:710" ht="20.100000000000001" customHeight="1" x14ac:dyDescent="0.25">
      <c r="A486" s="46"/>
      <c r="B486" s="46"/>
      <c r="C486" s="30"/>
      <c r="D486" s="30"/>
      <c r="E486" s="30"/>
      <c r="F486" s="237"/>
      <c r="G486" s="30">
        <v>100</v>
      </c>
      <c r="H486" s="237"/>
      <c r="I486" s="30"/>
      <c r="J486" s="30"/>
      <c r="K486" s="238"/>
      <c r="L486" s="30"/>
      <c r="M486" s="30"/>
      <c r="N486" s="30"/>
      <c r="O486" s="30"/>
      <c r="P486" s="30"/>
      <c r="Q486" s="30"/>
      <c r="R486" s="30"/>
      <c r="S486" s="30"/>
      <c r="T486" s="30"/>
      <c r="U486" s="49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  <c r="AG486" s="30"/>
      <c r="AH486" s="30"/>
      <c r="AI486" s="30"/>
      <c r="AJ486" s="30"/>
      <c r="AK486" s="30"/>
      <c r="AL486" s="30"/>
      <c r="AM486" s="30"/>
      <c r="AN486" s="46"/>
      <c r="AO486" s="46"/>
      <c r="AP486" s="46"/>
      <c r="AQ486" s="46"/>
      <c r="AR486" s="46"/>
      <c r="AS486" s="46"/>
      <c r="AT486" s="46"/>
      <c r="AU486" s="46"/>
      <c r="AV486" s="46"/>
      <c r="AW486" s="46"/>
      <c r="AX486" s="46"/>
      <c r="AY486" s="46"/>
      <c r="AZ486" s="46"/>
      <c r="BA486" s="46"/>
      <c r="BB486" s="46"/>
      <c r="BC486" s="46"/>
      <c r="BD486" s="46"/>
      <c r="BE486" s="46"/>
      <c r="BF486" s="46"/>
      <c r="BG486" s="46"/>
      <c r="BH486" s="46"/>
      <c r="BI486" s="46"/>
      <c r="BJ486" s="46"/>
      <c r="BK486" s="46"/>
      <c r="BL486" s="46"/>
      <c r="BM486" s="46"/>
      <c r="BN486" s="46"/>
      <c r="BO486" s="46"/>
      <c r="BP486" s="46"/>
      <c r="BQ486" s="46"/>
      <c r="BR486" s="46"/>
      <c r="BS486" s="46"/>
      <c r="BT486" s="46"/>
      <c r="BU486" s="46"/>
      <c r="BV486" s="46"/>
      <c r="BW486" s="46"/>
      <c r="BX486" s="46"/>
      <c r="BY486" s="46"/>
      <c r="BZ486" s="46"/>
      <c r="CA486" s="46"/>
      <c r="CB486" s="46"/>
      <c r="CC486" s="46"/>
      <c r="CD486" s="46"/>
      <c r="CE486" s="46"/>
      <c r="CF486" s="46"/>
      <c r="CG486" s="46"/>
      <c r="CH486" s="46"/>
      <c r="CI486" s="46"/>
      <c r="CJ486" s="46"/>
      <c r="CK486" s="46"/>
      <c r="CL486" s="46"/>
      <c r="CM486" s="46"/>
      <c r="CN486" s="46"/>
      <c r="CO486" s="46"/>
      <c r="CP486" s="46"/>
      <c r="CQ486" s="46"/>
      <c r="CR486" s="46"/>
      <c r="CS486" s="46"/>
      <c r="CT486" s="46"/>
      <c r="CU486" s="46"/>
      <c r="CV486" s="46"/>
      <c r="CW486" s="46"/>
      <c r="CX486" s="46"/>
      <c r="CY486" s="46"/>
      <c r="CZ486" s="46"/>
      <c r="DA486" s="46"/>
      <c r="DB486" s="46"/>
      <c r="DC486" s="46"/>
      <c r="DD486" s="46"/>
      <c r="DE486" s="46"/>
      <c r="DF486" s="46"/>
      <c r="DG486" s="46"/>
      <c r="DH486" s="46"/>
      <c r="DI486" s="46"/>
      <c r="DJ486" s="46"/>
      <c r="DK486" s="46"/>
      <c r="DL486" s="46"/>
      <c r="DM486" s="46"/>
      <c r="DN486" s="46"/>
      <c r="DO486" s="46"/>
      <c r="DP486" s="46"/>
      <c r="DQ486" s="46"/>
      <c r="DR486" s="46"/>
      <c r="DS486" s="46"/>
      <c r="DT486" s="46"/>
      <c r="DU486" s="46"/>
      <c r="DV486" s="46"/>
      <c r="DW486" s="46"/>
      <c r="DX486" s="46"/>
      <c r="EG486" s="46"/>
      <c r="AAA486" s="46" t="e">
        <f>(INDEX('Dados Pedido'!$DY$1:$DY$1000000,MATCH(B486,'Dados Pedido'!$B$1:$B$1000000,0)))</f>
        <v>#N/A</v>
      </c>
      <c r="AAB486" s="46" t="e">
        <f>(INDEX('Dados Pedido'!$DZ$1:$DZ$100000,MATCH(C486,'Dados Pedido'!$C$1:$C$100000,0)))</f>
        <v>#N/A</v>
      </c>
      <c r="AAC486" t="e">
        <f>(INDEX('Dados Pedido'!$EC$1:$EC$100000,MATCH(F486,'Dados Pedido'!$F$1:$F$100000,0)))</f>
        <v>#N/A</v>
      </c>
      <c r="AAD486" s="46" t="e">
        <f>(INDEX('Dados Pedido'!$EA$1:$EA$100000,MATCH(H486,'Dados Pedido'!$H$1:$H$100000,0)))</f>
        <v>#N/A</v>
      </c>
      <c r="AAE486" s="46" t="e">
        <f>(INDEX('Dados Pedido'!$EB$1:$EB$100000,MATCH(K486,'Dados Pedido'!$K$1:$K$100000,0)))</f>
        <v>#N/A</v>
      </c>
      <c r="AAF486" s="44"/>
      <c r="AAG486" s="43"/>
      <c r="AAH486" s="46"/>
    </row>
    <row r="487" spans="1:710" ht="20.100000000000001" customHeight="1" x14ac:dyDescent="0.25">
      <c r="A487" s="46"/>
      <c r="B487" s="46"/>
      <c r="C487" s="30"/>
      <c r="D487" s="30"/>
      <c r="E487" s="30"/>
      <c r="F487" s="237"/>
      <c r="G487" s="30">
        <v>100</v>
      </c>
      <c r="H487" s="237"/>
      <c r="I487" s="30"/>
      <c r="J487" s="30"/>
      <c r="K487" s="238"/>
      <c r="L487" s="30"/>
      <c r="M487" s="30"/>
      <c r="N487" s="30"/>
      <c r="O487" s="30"/>
      <c r="P487" s="30"/>
      <c r="Q487" s="30"/>
      <c r="R487" s="30"/>
      <c r="S487" s="30"/>
      <c r="T487" s="30"/>
      <c r="U487" s="49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  <c r="AJ487" s="30"/>
      <c r="AK487" s="30"/>
      <c r="AL487" s="30"/>
      <c r="AM487" s="30"/>
      <c r="AN487" s="46"/>
      <c r="AO487" s="46"/>
      <c r="AP487" s="46"/>
      <c r="AQ487" s="46"/>
      <c r="AR487" s="46"/>
      <c r="AS487" s="46"/>
      <c r="AT487" s="46"/>
      <c r="AU487" s="46"/>
      <c r="AV487" s="46"/>
      <c r="AW487" s="46"/>
      <c r="AX487" s="46"/>
      <c r="AY487" s="46"/>
      <c r="AZ487" s="46"/>
      <c r="BA487" s="46"/>
      <c r="BB487" s="46"/>
      <c r="BC487" s="46"/>
      <c r="BD487" s="46"/>
      <c r="BE487" s="46"/>
      <c r="BF487" s="46"/>
      <c r="BG487" s="46"/>
      <c r="BH487" s="46"/>
      <c r="BI487" s="46"/>
      <c r="BJ487" s="46"/>
      <c r="BK487" s="46"/>
      <c r="BL487" s="46"/>
      <c r="BM487" s="46"/>
      <c r="BN487" s="46"/>
      <c r="BO487" s="46"/>
      <c r="BP487" s="46"/>
      <c r="BQ487" s="46"/>
      <c r="BR487" s="46"/>
      <c r="BS487" s="46"/>
      <c r="BT487" s="46"/>
      <c r="BU487" s="46"/>
      <c r="BV487" s="46"/>
      <c r="BW487" s="46"/>
      <c r="BX487" s="46"/>
      <c r="BY487" s="46"/>
      <c r="BZ487" s="46"/>
      <c r="CA487" s="46"/>
      <c r="CB487" s="46"/>
      <c r="CC487" s="46"/>
      <c r="CD487" s="46"/>
      <c r="CE487" s="46"/>
      <c r="CF487" s="46"/>
      <c r="CG487" s="46"/>
      <c r="CH487" s="46"/>
      <c r="CI487" s="46"/>
      <c r="CJ487" s="46"/>
      <c r="CK487" s="46"/>
      <c r="CL487" s="46"/>
      <c r="CM487" s="46"/>
      <c r="CN487" s="46"/>
      <c r="CO487" s="46"/>
      <c r="CP487" s="46"/>
      <c r="CQ487" s="46"/>
      <c r="CR487" s="46"/>
      <c r="CS487" s="46"/>
      <c r="CT487" s="46"/>
      <c r="CU487" s="46"/>
      <c r="CV487" s="46"/>
      <c r="CW487" s="46"/>
      <c r="CX487" s="46"/>
      <c r="CY487" s="46"/>
      <c r="CZ487" s="46"/>
      <c r="DA487" s="46"/>
      <c r="DB487" s="46"/>
      <c r="DC487" s="46"/>
      <c r="DD487" s="46"/>
      <c r="DE487" s="46"/>
      <c r="DF487" s="46"/>
      <c r="DG487" s="46"/>
      <c r="DH487" s="46"/>
      <c r="DI487" s="46"/>
      <c r="DJ487" s="46"/>
      <c r="DK487" s="46"/>
      <c r="DL487" s="46"/>
      <c r="DM487" s="46"/>
      <c r="DN487" s="46"/>
      <c r="DO487" s="46"/>
      <c r="DP487" s="46"/>
      <c r="DQ487" s="46"/>
      <c r="DR487" s="46"/>
      <c r="DS487" s="46"/>
      <c r="DT487" s="46"/>
      <c r="DU487" s="46"/>
      <c r="DV487" s="46"/>
      <c r="DW487" s="46"/>
      <c r="DX487" s="46"/>
      <c r="EG487" s="46"/>
      <c r="AAA487" s="46" t="e">
        <f>(INDEX('Dados Pedido'!$DY$1:$DY$1000000,MATCH(B487,'Dados Pedido'!$B$1:$B$1000000,0)))</f>
        <v>#N/A</v>
      </c>
      <c r="AAB487" s="46" t="e">
        <f>(INDEX('Dados Pedido'!$DZ$1:$DZ$100000,MATCH(C487,'Dados Pedido'!$C$1:$C$100000,0)))</f>
        <v>#N/A</v>
      </c>
      <c r="AAC487" t="e">
        <f>(INDEX('Dados Pedido'!$EC$1:$EC$100000,MATCH(F487,'Dados Pedido'!$F$1:$F$100000,0)))</f>
        <v>#N/A</v>
      </c>
      <c r="AAD487" s="46" t="e">
        <f>(INDEX('Dados Pedido'!$EA$1:$EA$100000,MATCH(H487,'Dados Pedido'!$H$1:$H$100000,0)))</f>
        <v>#N/A</v>
      </c>
      <c r="AAE487" s="46" t="e">
        <f>(INDEX('Dados Pedido'!$EB$1:$EB$100000,MATCH(K487,'Dados Pedido'!$K$1:$K$100000,0)))</f>
        <v>#N/A</v>
      </c>
      <c r="AAF487" s="44"/>
      <c r="AAG487" s="43"/>
      <c r="AAH487" s="46"/>
    </row>
    <row r="488" spans="1:710" ht="20.100000000000001" customHeight="1" x14ac:dyDescent="0.25">
      <c r="A488" s="46"/>
      <c r="B488" s="46"/>
      <c r="C488" s="30"/>
      <c r="D488" s="30"/>
      <c r="E488" s="30"/>
      <c r="F488" s="237"/>
      <c r="G488" s="30">
        <v>100</v>
      </c>
      <c r="H488" s="237"/>
      <c r="I488" s="30"/>
      <c r="J488" s="30"/>
      <c r="K488" s="238"/>
      <c r="L488" s="30"/>
      <c r="M488" s="30"/>
      <c r="N488" s="30"/>
      <c r="O488" s="30"/>
      <c r="P488" s="30"/>
      <c r="Q488" s="30"/>
      <c r="R488" s="30"/>
      <c r="S488" s="30"/>
      <c r="T488" s="30"/>
      <c r="U488" s="49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  <c r="AJ488" s="30"/>
      <c r="AK488" s="30"/>
      <c r="AL488" s="30"/>
      <c r="AM488" s="30"/>
      <c r="AN488" s="46"/>
      <c r="AO488" s="46"/>
      <c r="AP488" s="46"/>
      <c r="AQ488" s="46"/>
      <c r="AR488" s="46"/>
      <c r="AS488" s="46"/>
      <c r="AT488" s="46"/>
      <c r="AU488" s="46"/>
      <c r="AV488" s="46"/>
      <c r="AW488" s="46"/>
      <c r="AX488" s="46"/>
      <c r="AY488" s="46"/>
      <c r="AZ488" s="46"/>
      <c r="BA488" s="46"/>
      <c r="BB488" s="46"/>
      <c r="BC488" s="46"/>
      <c r="BD488" s="46"/>
      <c r="BE488" s="46"/>
      <c r="BF488" s="46"/>
      <c r="BG488" s="46"/>
      <c r="BH488" s="46"/>
      <c r="BI488" s="46"/>
      <c r="BJ488" s="46"/>
      <c r="BK488" s="46"/>
      <c r="BL488" s="46"/>
      <c r="BM488" s="46"/>
      <c r="BN488" s="46"/>
      <c r="BO488" s="46"/>
      <c r="BP488" s="46"/>
      <c r="BQ488" s="46"/>
      <c r="BR488" s="46"/>
      <c r="BS488" s="46"/>
      <c r="BT488" s="46"/>
      <c r="BU488" s="46"/>
      <c r="BV488" s="46"/>
      <c r="BW488" s="46"/>
      <c r="BX488" s="46"/>
      <c r="BY488" s="46"/>
      <c r="BZ488" s="46"/>
      <c r="CA488" s="46"/>
      <c r="CB488" s="46"/>
      <c r="CC488" s="46"/>
      <c r="CD488" s="46"/>
      <c r="CE488" s="46"/>
      <c r="CF488" s="46"/>
      <c r="CG488" s="46"/>
      <c r="CH488" s="46"/>
      <c r="CI488" s="46"/>
      <c r="CJ488" s="46"/>
      <c r="CK488" s="46"/>
      <c r="CL488" s="46"/>
      <c r="CM488" s="46"/>
      <c r="CN488" s="46"/>
      <c r="CO488" s="46"/>
      <c r="CP488" s="46"/>
      <c r="CQ488" s="46"/>
      <c r="CR488" s="46"/>
      <c r="CS488" s="46"/>
      <c r="CT488" s="46"/>
      <c r="CU488" s="46"/>
      <c r="CV488" s="46"/>
      <c r="CW488" s="46"/>
      <c r="CX488" s="46"/>
      <c r="CY488" s="46"/>
      <c r="CZ488" s="46"/>
      <c r="DA488" s="46"/>
      <c r="DB488" s="46"/>
      <c r="DC488" s="46"/>
      <c r="DD488" s="46"/>
      <c r="DE488" s="46"/>
      <c r="DF488" s="46"/>
      <c r="DG488" s="46"/>
      <c r="DH488" s="46"/>
      <c r="DI488" s="46"/>
      <c r="DJ488" s="46"/>
      <c r="DK488" s="46"/>
      <c r="DL488" s="46"/>
      <c r="DM488" s="46"/>
      <c r="DN488" s="46"/>
      <c r="DO488" s="46"/>
      <c r="DP488" s="46"/>
      <c r="DQ488" s="46"/>
      <c r="DR488" s="46"/>
      <c r="DS488" s="46"/>
      <c r="DT488" s="46"/>
      <c r="DU488" s="46"/>
      <c r="DV488" s="46"/>
      <c r="DW488" s="46"/>
      <c r="DX488" s="46"/>
      <c r="EG488" s="46"/>
      <c r="AAA488" s="46" t="e">
        <f>(INDEX('Dados Pedido'!$DY$1:$DY$1000000,MATCH(B488,'Dados Pedido'!$B$1:$B$1000000,0)))</f>
        <v>#N/A</v>
      </c>
      <c r="AAB488" s="46" t="e">
        <f>(INDEX('Dados Pedido'!$DZ$1:$DZ$100000,MATCH(C488,'Dados Pedido'!$C$1:$C$100000,0)))</f>
        <v>#N/A</v>
      </c>
      <c r="AAC488" t="e">
        <f>(INDEX('Dados Pedido'!$EC$1:$EC$100000,MATCH(F488,'Dados Pedido'!$F$1:$F$100000,0)))</f>
        <v>#N/A</v>
      </c>
      <c r="AAD488" s="46" t="e">
        <f>(INDEX('Dados Pedido'!$EA$1:$EA$100000,MATCH(H488,'Dados Pedido'!$H$1:$H$100000,0)))</f>
        <v>#N/A</v>
      </c>
      <c r="AAE488" s="46" t="e">
        <f>(INDEX('Dados Pedido'!$EB$1:$EB$100000,MATCH(K488,'Dados Pedido'!$K$1:$K$100000,0)))</f>
        <v>#N/A</v>
      </c>
      <c r="AAF488" s="44"/>
      <c r="AAG488" s="43"/>
      <c r="AAH488" s="46"/>
    </row>
    <row r="489" spans="1:710" ht="20.100000000000001" customHeight="1" x14ac:dyDescent="0.25">
      <c r="A489" s="46"/>
      <c r="B489" s="46"/>
      <c r="C489" s="30"/>
      <c r="D489" s="30"/>
      <c r="E489" s="30"/>
      <c r="F489" s="237"/>
      <c r="G489" s="30">
        <v>100</v>
      </c>
      <c r="H489" s="237"/>
      <c r="I489" s="30"/>
      <c r="J489" s="30"/>
      <c r="K489" s="238"/>
      <c r="L489" s="30"/>
      <c r="M489" s="30"/>
      <c r="N489" s="30"/>
      <c r="O489" s="30"/>
      <c r="P489" s="30"/>
      <c r="Q489" s="30"/>
      <c r="R489" s="30"/>
      <c r="S489" s="30"/>
      <c r="T489" s="30"/>
      <c r="U489" s="49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  <c r="AG489" s="30"/>
      <c r="AH489" s="30"/>
      <c r="AI489" s="30"/>
      <c r="AJ489" s="30"/>
      <c r="AK489" s="30"/>
      <c r="AL489" s="30"/>
      <c r="AM489" s="30"/>
      <c r="AN489" s="46"/>
      <c r="AO489" s="46"/>
      <c r="AP489" s="46"/>
      <c r="AQ489" s="46"/>
      <c r="AR489" s="46"/>
      <c r="AS489" s="46"/>
      <c r="AT489" s="46"/>
      <c r="AU489" s="46"/>
      <c r="AV489" s="46"/>
      <c r="AW489" s="46"/>
      <c r="AX489" s="46"/>
      <c r="AY489" s="46"/>
      <c r="AZ489" s="46"/>
      <c r="BA489" s="46"/>
      <c r="BB489" s="46"/>
      <c r="BC489" s="46"/>
      <c r="BD489" s="46"/>
      <c r="BE489" s="46"/>
      <c r="BF489" s="46"/>
      <c r="BG489" s="46"/>
      <c r="BH489" s="46"/>
      <c r="BI489" s="46"/>
      <c r="BJ489" s="46"/>
      <c r="BK489" s="46"/>
      <c r="BL489" s="46"/>
      <c r="BM489" s="46"/>
      <c r="BN489" s="46"/>
      <c r="BO489" s="46"/>
      <c r="BP489" s="46"/>
      <c r="BQ489" s="46"/>
      <c r="BR489" s="46"/>
      <c r="BS489" s="46"/>
      <c r="BT489" s="46"/>
      <c r="BU489" s="46"/>
      <c r="BV489" s="46"/>
      <c r="BW489" s="46"/>
      <c r="BX489" s="46"/>
      <c r="BY489" s="46"/>
      <c r="BZ489" s="46"/>
      <c r="CA489" s="46"/>
      <c r="CB489" s="46"/>
      <c r="CC489" s="46"/>
      <c r="CD489" s="46"/>
      <c r="CE489" s="46"/>
      <c r="CF489" s="46"/>
      <c r="CG489" s="46"/>
      <c r="CH489" s="46"/>
      <c r="CI489" s="46"/>
      <c r="CJ489" s="46"/>
      <c r="CK489" s="46"/>
      <c r="CL489" s="46"/>
      <c r="CM489" s="46"/>
      <c r="CN489" s="46"/>
      <c r="CO489" s="46"/>
      <c r="CP489" s="46"/>
      <c r="CQ489" s="46"/>
      <c r="CR489" s="46"/>
      <c r="CS489" s="46"/>
      <c r="CT489" s="46"/>
      <c r="CU489" s="46"/>
      <c r="CV489" s="46"/>
      <c r="CW489" s="46"/>
      <c r="CX489" s="46"/>
      <c r="CY489" s="46"/>
      <c r="CZ489" s="46"/>
      <c r="DA489" s="46"/>
      <c r="DB489" s="46"/>
      <c r="DC489" s="46"/>
      <c r="DD489" s="46"/>
      <c r="DE489" s="46"/>
      <c r="DF489" s="46"/>
      <c r="DG489" s="46"/>
      <c r="DH489" s="46"/>
      <c r="DI489" s="46"/>
      <c r="DJ489" s="46"/>
      <c r="DK489" s="46"/>
      <c r="DL489" s="46"/>
      <c r="DM489" s="46"/>
      <c r="DN489" s="46"/>
      <c r="DO489" s="46"/>
      <c r="DP489" s="46"/>
      <c r="DQ489" s="46"/>
      <c r="DR489" s="46"/>
      <c r="DS489" s="46"/>
      <c r="DT489" s="46"/>
      <c r="DU489" s="46"/>
      <c r="DV489" s="46"/>
      <c r="DW489" s="46"/>
      <c r="DX489" s="46"/>
      <c r="EG489" s="46"/>
      <c r="AAA489" s="46" t="e">
        <f>(INDEX('Dados Pedido'!$DY$1:$DY$1000000,MATCH(B489,'Dados Pedido'!$B$1:$B$1000000,0)))</f>
        <v>#N/A</v>
      </c>
      <c r="AAB489" s="46" t="e">
        <f>(INDEX('Dados Pedido'!$DZ$1:$DZ$100000,MATCH(C489,'Dados Pedido'!$C$1:$C$100000,0)))</f>
        <v>#N/A</v>
      </c>
      <c r="AAC489" t="e">
        <f>(INDEX('Dados Pedido'!$EC$1:$EC$100000,MATCH(F489,'Dados Pedido'!$F$1:$F$100000,0)))</f>
        <v>#N/A</v>
      </c>
      <c r="AAD489" s="46" t="e">
        <f>(INDEX('Dados Pedido'!$EA$1:$EA$100000,MATCH(H489,'Dados Pedido'!$H$1:$H$100000,0)))</f>
        <v>#N/A</v>
      </c>
      <c r="AAE489" s="46" t="e">
        <f>(INDEX('Dados Pedido'!$EB$1:$EB$100000,MATCH(K489,'Dados Pedido'!$K$1:$K$100000,0)))</f>
        <v>#N/A</v>
      </c>
      <c r="AAF489" s="44"/>
      <c r="AAG489" s="43"/>
      <c r="AAH489" s="46"/>
    </row>
    <row r="490" spans="1:710" ht="20.100000000000001" customHeight="1" x14ac:dyDescent="0.25">
      <c r="A490" s="46"/>
      <c r="B490" s="46"/>
      <c r="C490" s="30"/>
      <c r="D490" s="30"/>
      <c r="E490" s="30"/>
      <c r="F490" s="237"/>
      <c r="G490" s="30">
        <v>100</v>
      </c>
      <c r="H490" s="237"/>
      <c r="I490" s="30"/>
      <c r="J490" s="30"/>
      <c r="K490" s="238"/>
      <c r="L490" s="30"/>
      <c r="M490" s="30"/>
      <c r="N490" s="30"/>
      <c r="O490" s="30"/>
      <c r="P490" s="30"/>
      <c r="Q490" s="30"/>
      <c r="R490" s="30"/>
      <c r="S490" s="30"/>
      <c r="T490" s="30"/>
      <c r="U490" s="49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0"/>
      <c r="AK490" s="30"/>
      <c r="AL490" s="30"/>
      <c r="AM490" s="30"/>
      <c r="AN490" s="46"/>
      <c r="AO490" s="46"/>
      <c r="AP490" s="46"/>
      <c r="AQ490" s="46"/>
      <c r="AR490" s="46"/>
      <c r="AS490" s="46"/>
      <c r="AT490" s="46"/>
      <c r="AU490" s="46"/>
      <c r="AV490" s="46"/>
      <c r="AW490" s="46"/>
      <c r="AX490" s="46"/>
      <c r="AY490" s="46"/>
      <c r="AZ490" s="46"/>
      <c r="BA490" s="46"/>
      <c r="BB490" s="46"/>
      <c r="BC490" s="46"/>
      <c r="BD490" s="46"/>
      <c r="BE490" s="46"/>
      <c r="BF490" s="46"/>
      <c r="BG490" s="46"/>
      <c r="BH490" s="46"/>
      <c r="BI490" s="46"/>
      <c r="BJ490" s="46"/>
      <c r="BK490" s="46"/>
      <c r="BL490" s="46"/>
      <c r="BM490" s="46"/>
      <c r="BN490" s="46"/>
      <c r="BO490" s="46"/>
      <c r="BP490" s="46"/>
      <c r="BQ490" s="46"/>
      <c r="BR490" s="46"/>
      <c r="BS490" s="46"/>
      <c r="BT490" s="46"/>
      <c r="BU490" s="46"/>
      <c r="BV490" s="46"/>
      <c r="BW490" s="46"/>
      <c r="BX490" s="46"/>
      <c r="BY490" s="46"/>
      <c r="BZ490" s="46"/>
      <c r="CA490" s="46"/>
      <c r="CB490" s="46"/>
      <c r="CC490" s="46"/>
      <c r="CD490" s="46"/>
      <c r="CE490" s="46"/>
      <c r="CF490" s="46"/>
      <c r="CG490" s="46"/>
      <c r="CH490" s="46"/>
      <c r="CI490" s="46"/>
      <c r="CJ490" s="46"/>
      <c r="CK490" s="46"/>
      <c r="CL490" s="46"/>
      <c r="CM490" s="46"/>
      <c r="CN490" s="46"/>
      <c r="CO490" s="46"/>
      <c r="CP490" s="46"/>
      <c r="CQ490" s="46"/>
      <c r="CR490" s="46"/>
      <c r="CS490" s="46"/>
      <c r="CT490" s="46"/>
      <c r="CU490" s="46"/>
      <c r="CV490" s="46"/>
      <c r="CW490" s="46"/>
      <c r="CX490" s="46"/>
      <c r="CY490" s="46"/>
      <c r="CZ490" s="46"/>
      <c r="DA490" s="46"/>
      <c r="DB490" s="46"/>
      <c r="DC490" s="46"/>
      <c r="DD490" s="46"/>
      <c r="DE490" s="46"/>
      <c r="DF490" s="46"/>
      <c r="DG490" s="46"/>
      <c r="DH490" s="46"/>
      <c r="DI490" s="46"/>
      <c r="DJ490" s="46"/>
      <c r="DK490" s="46"/>
      <c r="DL490" s="46"/>
      <c r="DM490" s="46"/>
      <c r="DN490" s="46"/>
      <c r="DO490" s="46"/>
      <c r="DP490" s="46"/>
      <c r="DQ490" s="46"/>
      <c r="DR490" s="46"/>
      <c r="DS490" s="46"/>
      <c r="DT490" s="46"/>
      <c r="DU490" s="46"/>
      <c r="DV490" s="46"/>
      <c r="DW490" s="46"/>
      <c r="DX490" s="46"/>
      <c r="EG490" s="46"/>
      <c r="AAA490" s="46" t="e">
        <f>(INDEX('Dados Pedido'!$DY$1:$DY$1000000,MATCH(B490,'Dados Pedido'!$B$1:$B$1000000,0)))</f>
        <v>#N/A</v>
      </c>
      <c r="AAB490" s="46" t="e">
        <f>(INDEX('Dados Pedido'!$DZ$1:$DZ$100000,MATCH(C490,'Dados Pedido'!$C$1:$C$100000,0)))</f>
        <v>#N/A</v>
      </c>
      <c r="AAC490" t="e">
        <f>(INDEX('Dados Pedido'!$EC$1:$EC$100000,MATCH(F490,'Dados Pedido'!$F$1:$F$100000,0)))</f>
        <v>#N/A</v>
      </c>
      <c r="AAD490" s="46" t="e">
        <f>(INDEX('Dados Pedido'!$EA$1:$EA$100000,MATCH(H490,'Dados Pedido'!$H$1:$H$100000,0)))</f>
        <v>#N/A</v>
      </c>
      <c r="AAE490" s="46" t="e">
        <f>(INDEX('Dados Pedido'!$EB$1:$EB$100000,MATCH(K490,'Dados Pedido'!$K$1:$K$100000,0)))</f>
        <v>#N/A</v>
      </c>
      <c r="AAF490" s="44"/>
      <c r="AAG490" s="43"/>
      <c r="AAH490" s="46"/>
    </row>
    <row r="491" spans="1:710" ht="20.100000000000001" customHeight="1" x14ac:dyDescent="0.25">
      <c r="A491" s="46"/>
      <c r="B491" s="46"/>
      <c r="C491" s="30"/>
      <c r="D491" s="30"/>
      <c r="E491" s="30"/>
      <c r="F491" s="237"/>
      <c r="G491" s="30">
        <v>100</v>
      </c>
      <c r="H491" s="237"/>
      <c r="I491" s="30"/>
      <c r="J491" s="30"/>
      <c r="K491" s="238"/>
      <c r="L491" s="30"/>
      <c r="M491" s="30"/>
      <c r="N491" s="30"/>
      <c r="O491" s="30"/>
      <c r="P491" s="30"/>
      <c r="Q491" s="30"/>
      <c r="R491" s="30"/>
      <c r="S491" s="30"/>
      <c r="T491" s="30"/>
      <c r="U491" s="49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0"/>
      <c r="AK491" s="30"/>
      <c r="AL491" s="30"/>
      <c r="AM491" s="30"/>
      <c r="AN491" s="46"/>
      <c r="AO491" s="46"/>
      <c r="AP491" s="46"/>
      <c r="AQ491" s="46"/>
      <c r="AR491" s="46"/>
      <c r="AS491" s="46"/>
      <c r="AT491" s="46"/>
      <c r="AU491" s="46"/>
      <c r="AV491" s="46"/>
      <c r="AW491" s="46"/>
      <c r="AX491" s="46"/>
      <c r="AY491" s="46"/>
      <c r="AZ491" s="46"/>
      <c r="BA491" s="46"/>
      <c r="BB491" s="46"/>
      <c r="BC491" s="46"/>
      <c r="BD491" s="46"/>
      <c r="BE491" s="46"/>
      <c r="BF491" s="46"/>
      <c r="BG491" s="46"/>
      <c r="BH491" s="46"/>
      <c r="BI491" s="46"/>
      <c r="BJ491" s="46"/>
      <c r="BK491" s="46"/>
      <c r="BL491" s="46"/>
      <c r="BM491" s="46"/>
      <c r="BN491" s="46"/>
      <c r="BO491" s="46"/>
      <c r="BP491" s="46"/>
      <c r="BQ491" s="46"/>
      <c r="BR491" s="46"/>
      <c r="BS491" s="46"/>
      <c r="BT491" s="46"/>
      <c r="BU491" s="46"/>
      <c r="BV491" s="46"/>
      <c r="BW491" s="46"/>
      <c r="BX491" s="46"/>
      <c r="BY491" s="46"/>
      <c r="BZ491" s="46"/>
      <c r="CA491" s="46"/>
      <c r="CB491" s="46"/>
      <c r="CC491" s="46"/>
      <c r="CD491" s="46"/>
      <c r="CE491" s="46"/>
      <c r="CF491" s="46"/>
      <c r="CG491" s="46"/>
      <c r="CH491" s="46"/>
      <c r="CI491" s="46"/>
      <c r="CJ491" s="46"/>
      <c r="CK491" s="46"/>
      <c r="CL491" s="46"/>
      <c r="CM491" s="46"/>
      <c r="CN491" s="46"/>
      <c r="CO491" s="46"/>
      <c r="CP491" s="46"/>
      <c r="CQ491" s="46"/>
      <c r="CR491" s="46"/>
      <c r="CS491" s="46"/>
      <c r="CT491" s="46"/>
      <c r="CU491" s="46"/>
      <c r="CV491" s="46"/>
      <c r="CW491" s="46"/>
      <c r="CX491" s="46"/>
      <c r="CY491" s="46"/>
      <c r="CZ491" s="46"/>
      <c r="DA491" s="46"/>
      <c r="DB491" s="46"/>
      <c r="DC491" s="46"/>
      <c r="DD491" s="46"/>
      <c r="DE491" s="46"/>
      <c r="DF491" s="46"/>
      <c r="DG491" s="46"/>
      <c r="DH491" s="46"/>
      <c r="DI491" s="46"/>
      <c r="DJ491" s="46"/>
      <c r="DK491" s="46"/>
      <c r="DL491" s="46"/>
      <c r="DM491" s="46"/>
      <c r="DN491" s="46"/>
      <c r="DO491" s="46"/>
      <c r="DP491" s="46"/>
      <c r="DQ491" s="46"/>
      <c r="DR491" s="46"/>
      <c r="DS491" s="46"/>
      <c r="DT491" s="46"/>
      <c r="DU491" s="46"/>
      <c r="DV491" s="46"/>
      <c r="DW491" s="46"/>
      <c r="DX491" s="46"/>
      <c r="EG491" s="46"/>
      <c r="AAA491" s="46" t="e">
        <f>(INDEX('Dados Pedido'!$DY$1:$DY$1000000,MATCH(B491,'Dados Pedido'!$B$1:$B$1000000,0)))</f>
        <v>#N/A</v>
      </c>
      <c r="AAB491" s="46" t="e">
        <f>(INDEX('Dados Pedido'!$DZ$1:$DZ$100000,MATCH(C491,'Dados Pedido'!$C$1:$C$100000,0)))</f>
        <v>#N/A</v>
      </c>
      <c r="AAC491" t="e">
        <f>(INDEX('Dados Pedido'!$EC$1:$EC$100000,MATCH(F491,'Dados Pedido'!$F$1:$F$100000,0)))</f>
        <v>#N/A</v>
      </c>
      <c r="AAD491" s="46" t="e">
        <f>(INDEX('Dados Pedido'!$EA$1:$EA$100000,MATCH(H491,'Dados Pedido'!$H$1:$H$100000,0)))</f>
        <v>#N/A</v>
      </c>
      <c r="AAE491" s="46" t="e">
        <f>(INDEX('Dados Pedido'!$EB$1:$EB$100000,MATCH(K491,'Dados Pedido'!$K$1:$K$100000,0)))</f>
        <v>#N/A</v>
      </c>
      <c r="AAF491" s="44"/>
      <c r="AAG491" s="43"/>
      <c r="AAH491" s="46"/>
    </row>
    <row r="492" spans="1:710" ht="20.100000000000001" customHeight="1" x14ac:dyDescent="0.25">
      <c r="A492" s="46"/>
      <c r="B492" s="46"/>
      <c r="C492" s="30"/>
      <c r="D492" s="30"/>
      <c r="E492" s="30"/>
      <c r="F492" s="237"/>
      <c r="G492" s="30">
        <v>100</v>
      </c>
      <c r="H492" s="237"/>
      <c r="I492" s="30"/>
      <c r="J492" s="30"/>
      <c r="K492" s="238"/>
      <c r="L492" s="30"/>
      <c r="M492" s="30"/>
      <c r="N492" s="30"/>
      <c r="O492" s="30"/>
      <c r="P492" s="30"/>
      <c r="Q492" s="30"/>
      <c r="R492" s="30"/>
      <c r="S492" s="30"/>
      <c r="T492" s="30"/>
      <c r="U492" s="49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0"/>
      <c r="AH492" s="30"/>
      <c r="AI492" s="30"/>
      <c r="AJ492" s="30"/>
      <c r="AK492" s="30"/>
      <c r="AL492" s="30"/>
      <c r="AM492" s="30"/>
      <c r="AN492" s="46"/>
      <c r="AO492" s="46"/>
      <c r="AP492" s="46"/>
      <c r="AQ492" s="46"/>
      <c r="AR492" s="46"/>
      <c r="AS492" s="46"/>
      <c r="AT492" s="46"/>
      <c r="AU492" s="46"/>
      <c r="AV492" s="46"/>
      <c r="AW492" s="46"/>
      <c r="AX492" s="46"/>
      <c r="AY492" s="46"/>
      <c r="AZ492" s="46"/>
      <c r="BA492" s="46"/>
      <c r="BB492" s="46"/>
      <c r="BC492" s="46"/>
      <c r="BD492" s="46"/>
      <c r="BE492" s="46"/>
      <c r="BF492" s="46"/>
      <c r="BG492" s="46"/>
      <c r="BH492" s="46"/>
      <c r="BI492" s="46"/>
      <c r="BJ492" s="46"/>
      <c r="BK492" s="46"/>
      <c r="BL492" s="46"/>
      <c r="BM492" s="46"/>
      <c r="BN492" s="46"/>
      <c r="BO492" s="46"/>
      <c r="BP492" s="46"/>
      <c r="BQ492" s="46"/>
      <c r="BR492" s="46"/>
      <c r="BS492" s="46"/>
      <c r="BT492" s="46"/>
      <c r="BU492" s="46"/>
      <c r="BV492" s="46"/>
      <c r="BW492" s="46"/>
      <c r="BX492" s="46"/>
      <c r="BY492" s="46"/>
      <c r="BZ492" s="46"/>
      <c r="CA492" s="46"/>
      <c r="CB492" s="46"/>
      <c r="CC492" s="46"/>
      <c r="CD492" s="46"/>
      <c r="CE492" s="46"/>
      <c r="CF492" s="46"/>
      <c r="CG492" s="46"/>
      <c r="CH492" s="46"/>
      <c r="CI492" s="46"/>
      <c r="CJ492" s="46"/>
      <c r="CK492" s="46"/>
      <c r="CL492" s="46"/>
      <c r="CM492" s="46"/>
      <c r="CN492" s="46"/>
      <c r="CO492" s="46"/>
      <c r="CP492" s="46"/>
      <c r="CQ492" s="46"/>
      <c r="CR492" s="46"/>
      <c r="CS492" s="46"/>
      <c r="CT492" s="46"/>
      <c r="CU492" s="46"/>
      <c r="CV492" s="46"/>
      <c r="CW492" s="46"/>
      <c r="CX492" s="46"/>
      <c r="CY492" s="46"/>
      <c r="CZ492" s="46"/>
      <c r="DA492" s="46"/>
      <c r="DB492" s="46"/>
      <c r="DC492" s="46"/>
      <c r="DD492" s="46"/>
      <c r="DE492" s="46"/>
      <c r="DF492" s="46"/>
      <c r="DG492" s="46"/>
      <c r="DH492" s="46"/>
      <c r="DI492" s="46"/>
      <c r="DJ492" s="46"/>
      <c r="DK492" s="46"/>
      <c r="DL492" s="46"/>
      <c r="DM492" s="46"/>
      <c r="DN492" s="46"/>
      <c r="DO492" s="46"/>
      <c r="DP492" s="46"/>
      <c r="DQ492" s="46"/>
      <c r="DR492" s="46"/>
      <c r="DS492" s="46"/>
      <c r="DT492" s="46"/>
      <c r="DU492" s="46"/>
      <c r="DV492" s="46"/>
      <c r="DW492" s="46"/>
      <c r="DX492" s="46"/>
      <c r="EG492" s="46"/>
      <c r="AAA492" s="46" t="e">
        <f>(INDEX('Dados Pedido'!$DY$1:$DY$1000000,MATCH(B492,'Dados Pedido'!$B$1:$B$1000000,0)))</f>
        <v>#N/A</v>
      </c>
      <c r="AAB492" s="46" t="e">
        <f>(INDEX('Dados Pedido'!$DZ$1:$DZ$100000,MATCH(C492,'Dados Pedido'!$C$1:$C$100000,0)))</f>
        <v>#N/A</v>
      </c>
      <c r="AAC492" t="e">
        <f>(INDEX('Dados Pedido'!$EC$1:$EC$100000,MATCH(F492,'Dados Pedido'!$F$1:$F$100000,0)))</f>
        <v>#N/A</v>
      </c>
      <c r="AAD492" s="46" t="e">
        <f>(INDEX('Dados Pedido'!$EA$1:$EA$100000,MATCH(H492,'Dados Pedido'!$H$1:$H$100000,0)))</f>
        <v>#N/A</v>
      </c>
      <c r="AAE492" s="46" t="e">
        <f>(INDEX('Dados Pedido'!$EB$1:$EB$100000,MATCH(K492,'Dados Pedido'!$K$1:$K$100000,0)))</f>
        <v>#N/A</v>
      </c>
      <c r="AAF492" s="44"/>
      <c r="AAG492" s="43"/>
      <c r="AAH492" s="46"/>
    </row>
    <row r="493" spans="1:710" ht="20.100000000000001" customHeight="1" x14ac:dyDescent="0.25">
      <c r="A493" s="46"/>
      <c r="B493" s="46"/>
      <c r="C493" s="30"/>
      <c r="D493" s="30"/>
      <c r="E493" s="30"/>
      <c r="F493" s="237"/>
      <c r="G493" s="30">
        <v>100</v>
      </c>
      <c r="H493" s="237"/>
      <c r="I493" s="30"/>
      <c r="J493" s="30"/>
      <c r="K493" s="238"/>
      <c r="L493" s="30"/>
      <c r="M493" s="30"/>
      <c r="N493" s="30"/>
      <c r="O493" s="30"/>
      <c r="P493" s="30"/>
      <c r="Q493" s="30"/>
      <c r="R493" s="30"/>
      <c r="S493" s="30"/>
      <c r="T493" s="30"/>
      <c r="U493" s="49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  <c r="AG493" s="30"/>
      <c r="AH493" s="30"/>
      <c r="AI493" s="30"/>
      <c r="AJ493" s="30"/>
      <c r="AK493" s="30"/>
      <c r="AL493" s="30"/>
      <c r="AM493" s="30"/>
      <c r="AN493" s="46"/>
      <c r="AO493" s="46"/>
      <c r="AP493" s="46"/>
      <c r="AQ493" s="46"/>
      <c r="AR493" s="46"/>
      <c r="AS493" s="46"/>
      <c r="AT493" s="46"/>
      <c r="AU493" s="46"/>
      <c r="AV493" s="46"/>
      <c r="AW493" s="46"/>
      <c r="AX493" s="46"/>
      <c r="AY493" s="46"/>
      <c r="AZ493" s="46"/>
      <c r="BA493" s="46"/>
      <c r="BB493" s="46"/>
      <c r="BC493" s="46"/>
      <c r="BD493" s="46"/>
      <c r="BE493" s="46"/>
      <c r="BF493" s="46"/>
      <c r="BG493" s="46"/>
      <c r="BH493" s="46"/>
      <c r="BI493" s="46"/>
      <c r="BJ493" s="46"/>
      <c r="BK493" s="46"/>
      <c r="BL493" s="46"/>
      <c r="BM493" s="46"/>
      <c r="BN493" s="46"/>
      <c r="BO493" s="46"/>
      <c r="BP493" s="46"/>
      <c r="BQ493" s="46"/>
      <c r="BR493" s="46"/>
      <c r="BS493" s="46"/>
      <c r="BT493" s="46"/>
      <c r="BU493" s="46"/>
      <c r="BV493" s="46"/>
      <c r="BW493" s="46"/>
      <c r="BX493" s="46"/>
      <c r="BY493" s="46"/>
      <c r="BZ493" s="46"/>
      <c r="CA493" s="46"/>
      <c r="CB493" s="46"/>
      <c r="CC493" s="46"/>
      <c r="CD493" s="46"/>
      <c r="CE493" s="46"/>
      <c r="CF493" s="46"/>
      <c r="CG493" s="46"/>
      <c r="CH493" s="46"/>
      <c r="CI493" s="46"/>
      <c r="CJ493" s="46"/>
      <c r="CK493" s="46"/>
      <c r="CL493" s="46"/>
      <c r="CM493" s="46"/>
      <c r="CN493" s="46"/>
      <c r="CO493" s="46"/>
      <c r="CP493" s="46"/>
      <c r="CQ493" s="46"/>
      <c r="CR493" s="46"/>
      <c r="CS493" s="46"/>
      <c r="CT493" s="46"/>
      <c r="CU493" s="46"/>
      <c r="CV493" s="46"/>
      <c r="CW493" s="46"/>
      <c r="CX493" s="46"/>
      <c r="CY493" s="46"/>
      <c r="CZ493" s="46"/>
      <c r="DA493" s="46"/>
      <c r="DB493" s="46"/>
      <c r="DC493" s="46"/>
      <c r="DD493" s="46"/>
      <c r="DE493" s="46"/>
      <c r="DF493" s="46"/>
      <c r="DG493" s="46"/>
      <c r="DH493" s="46"/>
      <c r="DI493" s="46"/>
      <c r="DJ493" s="46"/>
      <c r="DK493" s="46"/>
      <c r="DL493" s="46"/>
      <c r="DM493" s="46"/>
      <c r="DN493" s="46"/>
      <c r="DO493" s="46"/>
      <c r="DP493" s="46"/>
      <c r="DQ493" s="46"/>
      <c r="DR493" s="46"/>
      <c r="DS493" s="46"/>
      <c r="DT493" s="46"/>
      <c r="DU493" s="46"/>
      <c r="DV493" s="46"/>
      <c r="DW493" s="46"/>
      <c r="DX493" s="46"/>
      <c r="EG493" s="46"/>
      <c r="AAA493" s="46" t="e">
        <f>(INDEX('Dados Pedido'!$DY$1:$DY$1000000,MATCH(B493,'Dados Pedido'!$B$1:$B$1000000,0)))</f>
        <v>#N/A</v>
      </c>
      <c r="AAB493" s="46" t="e">
        <f>(INDEX('Dados Pedido'!$DZ$1:$DZ$100000,MATCH(C493,'Dados Pedido'!$C$1:$C$100000,0)))</f>
        <v>#N/A</v>
      </c>
      <c r="AAC493" t="e">
        <f>(INDEX('Dados Pedido'!$EC$1:$EC$100000,MATCH(F493,'Dados Pedido'!$F$1:$F$100000,0)))</f>
        <v>#N/A</v>
      </c>
      <c r="AAD493" s="46" t="e">
        <f>(INDEX('Dados Pedido'!$EA$1:$EA$100000,MATCH(H493,'Dados Pedido'!$H$1:$H$100000,0)))</f>
        <v>#N/A</v>
      </c>
      <c r="AAE493" s="46" t="e">
        <f>(INDEX('Dados Pedido'!$EB$1:$EB$100000,MATCH(K493,'Dados Pedido'!$K$1:$K$100000,0)))</f>
        <v>#N/A</v>
      </c>
      <c r="AAF493" s="44"/>
      <c r="AAG493" s="43"/>
      <c r="AAH493" s="46"/>
    </row>
    <row r="494" spans="1:710" ht="20.100000000000001" customHeight="1" x14ac:dyDescent="0.25">
      <c r="A494" s="46"/>
      <c r="B494" s="46"/>
      <c r="C494" s="30"/>
      <c r="D494" s="30"/>
      <c r="E494" s="30"/>
      <c r="F494" s="237"/>
      <c r="G494" s="30">
        <v>100</v>
      </c>
      <c r="H494" s="237"/>
      <c r="I494" s="30"/>
      <c r="J494" s="30"/>
      <c r="K494" s="238"/>
      <c r="L494" s="30"/>
      <c r="M494" s="30"/>
      <c r="N494" s="30"/>
      <c r="O494" s="30"/>
      <c r="P494" s="30"/>
      <c r="Q494" s="30"/>
      <c r="R494" s="30"/>
      <c r="S494" s="30"/>
      <c r="T494" s="30"/>
      <c r="U494" s="49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  <c r="AJ494" s="30"/>
      <c r="AK494" s="30"/>
      <c r="AL494" s="30"/>
      <c r="AM494" s="30"/>
      <c r="AN494" s="46"/>
      <c r="AO494" s="46"/>
      <c r="AP494" s="46"/>
      <c r="AQ494" s="46"/>
      <c r="AR494" s="46"/>
      <c r="AS494" s="46"/>
      <c r="AT494" s="46"/>
      <c r="AU494" s="46"/>
      <c r="AV494" s="46"/>
      <c r="AW494" s="46"/>
      <c r="AX494" s="46"/>
      <c r="AY494" s="46"/>
      <c r="AZ494" s="46"/>
      <c r="BA494" s="46"/>
      <c r="BB494" s="46"/>
      <c r="BC494" s="46"/>
      <c r="BD494" s="46"/>
      <c r="BE494" s="46"/>
      <c r="BF494" s="46"/>
      <c r="BG494" s="46"/>
      <c r="BH494" s="46"/>
      <c r="BI494" s="46"/>
      <c r="BJ494" s="46"/>
      <c r="BK494" s="46"/>
      <c r="BL494" s="46"/>
      <c r="BM494" s="46"/>
      <c r="BN494" s="46"/>
      <c r="BO494" s="46"/>
      <c r="BP494" s="46"/>
      <c r="BQ494" s="46"/>
      <c r="BR494" s="46"/>
      <c r="BS494" s="46"/>
      <c r="BT494" s="46"/>
      <c r="BU494" s="46"/>
      <c r="BV494" s="46"/>
      <c r="BW494" s="46"/>
      <c r="BX494" s="46"/>
      <c r="BY494" s="46"/>
      <c r="BZ494" s="46"/>
      <c r="CA494" s="46"/>
      <c r="CB494" s="46"/>
      <c r="CC494" s="46"/>
      <c r="CD494" s="46"/>
      <c r="CE494" s="46"/>
      <c r="CF494" s="46"/>
      <c r="CG494" s="46"/>
      <c r="CH494" s="46"/>
      <c r="CI494" s="46"/>
      <c r="CJ494" s="46"/>
      <c r="CK494" s="46"/>
      <c r="CL494" s="46"/>
      <c r="CM494" s="46"/>
      <c r="CN494" s="46"/>
      <c r="CO494" s="46"/>
      <c r="CP494" s="46"/>
      <c r="CQ494" s="46"/>
      <c r="CR494" s="46"/>
      <c r="CS494" s="46"/>
      <c r="CT494" s="46"/>
      <c r="CU494" s="46"/>
      <c r="CV494" s="46"/>
      <c r="CW494" s="46"/>
      <c r="CX494" s="46"/>
      <c r="CY494" s="46"/>
      <c r="CZ494" s="46"/>
      <c r="DA494" s="46"/>
      <c r="DB494" s="46"/>
      <c r="DC494" s="46"/>
      <c r="DD494" s="46"/>
      <c r="DE494" s="46"/>
      <c r="DF494" s="46"/>
      <c r="DG494" s="46"/>
      <c r="DH494" s="46"/>
      <c r="DI494" s="46"/>
      <c r="DJ494" s="46"/>
      <c r="DK494" s="46"/>
      <c r="DL494" s="46"/>
      <c r="DM494" s="46"/>
      <c r="DN494" s="46"/>
      <c r="DO494" s="46"/>
      <c r="DP494" s="46"/>
      <c r="DQ494" s="46"/>
      <c r="DR494" s="46"/>
      <c r="DS494" s="46"/>
      <c r="DT494" s="46"/>
      <c r="DU494" s="46"/>
      <c r="DV494" s="46"/>
      <c r="DW494" s="46"/>
      <c r="DX494" s="46"/>
      <c r="EG494" s="46"/>
      <c r="AAA494" s="46" t="e">
        <f>(INDEX('Dados Pedido'!$DY$1:$DY$1000000,MATCH(B494,'Dados Pedido'!$B$1:$B$1000000,0)))</f>
        <v>#N/A</v>
      </c>
      <c r="AAB494" s="46" t="e">
        <f>(INDEX('Dados Pedido'!$DZ$1:$DZ$100000,MATCH(C494,'Dados Pedido'!$C$1:$C$100000,0)))</f>
        <v>#N/A</v>
      </c>
      <c r="AAC494" t="e">
        <f>(INDEX('Dados Pedido'!$EC$1:$EC$100000,MATCH(F494,'Dados Pedido'!$F$1:$F$100000,0)))</f>
        <v>#N/A</v>
      </c>
      <c r="AAD494" s="46" t="e">
        <f>(INDEX('Dados Pedido'!$EA$1:$EA$100000,MATCH(H494,'Dados Pedido'!$H$1:$H$100000,0)))</f>
        <v>#N/A</v>
      </c>
      <c r="AAE494" s="46" t="e">
        <f>(INDEX('Dados Pedido'!$EB$1:$EB$100000,MATCH(K494,'Dados Pedido'!$K$1:$K$100000,0)))</f>
        <v>#N/A</v>
      </c>
      <c r="AAF494" s="44"/>
      <c r="AAG494" s="43"/>
      <c r="AAH494" s="46"/>
    </row>
    <row r="495" spans="1:710" ht="20.100000000000001" customHeight="1" x14ac:dyDescent="0.25">
      <c r="A495" s="46"/>
      <c r="B495" s="46"/>
      <c r="C495" s="30"/>
      <c r="D495" s="30"/>
      <c r="E495" s="30"/>
      <c r="F495" s="237"/>
      <c r="G495" s="30">
        <v>100</v>
      </c>
      <c r="H495" s="237"/>
      <c r="I495" s="30"/>
      <c r="J495" s="30"/>
      <c r="K495" s="238"/>
      <c r="L495" s="30"/>
      <c r="M495" s="30"/>
      <c r="N495" s="30"/>
      <c r="O495" s="30"/>
      <c r="P495" s="30"/>
      <c r="Q495" s="30"/>
      <c r="R495" s="30"/>
      <c r="S495" s="30"/>
      <c r="T495" s="30"/>
      <c r="U495" s="49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  <c r="AJ495" s="30"/>
      <c r="AK495" s="30"/>
      <c r="AL495" s="30"/>
      <c r="AM495" s="30"/>
      <c r="AN495" s="46"/>
      <c r="AO495" s="46"/>
      <c r="AP495" s="46"/>
      <c r="AQ495" s="46"/>
      <c r="AR495" s="46"/>
      <c r="AS495" s="46"/>
      <c r="AT495" s="46"/>
      <c r="AU495" s="46"/>
      <c r="AV495" s="46"/>
      <c r="AW495" s="46"/>
      <c r="AX495" s="46"/>
      <c r="AY495" s="46"/>
      <c r="AZ495" s="46"/>
      <c r="BA495" s="46"/>
      <c r="BB495" s="46"/>
      <c r="BC495" s="46"/>
      <c r="BD495" s="46"/>
      <c r="BE495" s="46"/>
      <c r="BF495" s="46"/>
      <c r="BG495" s="46"/>
      <c r="BH495" s="46"/>
      <c r="BI495" s="46"/>
      <c r="BJ495" s="46"/>
      <c r="BK495" s="46"/>
      <c r="BL495" s="46"/>
      <c r="BM495" s="46"/>
      <c r="BN495" s="46"/>
      <c r="BO495" s="46"/>
      <c r="BP495" s="46"/>
      <c r="BQ495" s="46"/>
      <c r="BR495" s="46"/>
      <c r="BS495" s="46"/>
      <c r="BT495" s="46"/>
      <c r="BU495" s="46"/>
      <c r="BV495" s="46"/>
      <c r="BW495" s="46"/>
      <c r="BX495" s="46"/>
      <c r="BY495" s="46"/>
      <c r="BZ495" s="46"/>
      <c r="CA495" s="46"/>
      <c r="CB495" s="46"/>
      <c r="CC495" s="46"/>
      <c r="CD495" s="46"/>
      <c r="CE495" s="46"/>
      <c r="CF495" s="46"/>
      <c r="CG495" s="46"/>
      <c r="CH495" s="46"/>
      <c r="CI495" s="46"/>
      <c r="CJ495" s="46"/>
      <c r="CK495" s="46"/>
      <c r="CL495" s="46"/>
      <c r="CM495" s="46"/>
      <c r="CN495" s="46"/>
      <c r="CO495" s="46"/>
      <c r="CP495" s="46"/>
      <c r="CQ495" s="46"/>
      <c r="CR495" s="46"/>
      <c r="CS495" s="46"/>
      <c r="CT495" s="46"/>
      <c r="CU495" s="46"/>
      <c r="CV495" s="46"/>
      <c r="CW495" s="46"/>
      <c r="CX495" s="46"/>
      <c r="CY495" s="46"/>
      <c r="CZ495" s="46"/>
      <c r="DA495" s="46"/>
      <c r="DB495" s="46"/>
      <c r="DC495" s="46"/>
      <c r="DD495" s="46"/>
      <c r="DE495" s="46"/>
      <c r="DF495" s="46"/>
      <c r="DG495" s="46"/>
      <c r="DH495" s="46"/>
      <c r="DI495" s="46"/>
      <c r="DJ495" s="46"/>
      <c r="DK495" s="46"/>
      <c r="DL495" s="46"/>
      <c r="DM495" s="46"/>
      <c r="DN495" s="46"/>
      <c r="DO495" s="46"/>
      <c r="DP495" s="46"/>
      <c r="DQ495" s="46"/>
      <c r="DR495" s="46"/>
      <c r="DS495" s="46"/>
      <c r="DT495" s="46"/>
      <c r="DU495" s="46"/>
      <c r="DV495" s="46"/>
      <c r="DW495" s="46"/>
      <c r="DX495" s="46"/>
      <c r="EG495" s="46"/>
      <c r="AAA495" s="46" t="e">
        <f>(INDEX('Dados Pedido'!$DY$1:$DY$1000000,MATCH(B495,'Dados Pedido'!$B$1:$B$1000000,0)))</f>
        <v>#N/A</v>
      </c>
      <c r="AAB495" s="46" t="e">
        <f>(INDEX('Dados Pedido'!$DZ$1:$DZ$100000,MATCH(C495,'Dados Pedido'!$C$1:$C$100000,0)))</f>
        <v>#N/A</v>
      </c>
      <c r="AAC495" t="e">
        <f>(INDEX('Dados Pedido'!$EC$1:$EC$100000,MATCH(F495,'Dados Pedido'!$F$1:$F$100000,0)))</f>
        <v>#N/A</v>
      </c>
      <c r="AAD495" s="46" t="e">
        <f>(INDEX('Dados Pedido'!$EA$1:$EA$100000,MATCH(H495,'Dados Pedido'!$H$1:$H$100000,0)))</f>
        <v>#N/A</v>
      </c>
      <c r="AAE495" s="46" t="e">
        <f>(INDEX('Dados Pedido'!$EB$1:$EB$100000,MATCH(K495,'Dados Pedido'!$K$1:$K$100000,0)))</f>
        <v>#N/A</v>
      </c>
      <c r="AAF495" s="44"/>
      <c r="AAG495" s="43"/>
      <c r="AAH495" s="46"/>
    </row>
    <row r="496" spans="1:710" ht="20.100000000000001" customHeight="1" x14ac:dyDescent="0.25">
      <c r="A496" s="46"/>
      <c r="B496" s="46"/>
      <c r="C496" s="30"/>
      <c r="D496" s="30"/>
      <c r="E496" s="30"/>
      <c r="F496" s="237"/>
      <c r="G496" s="30">
        <v>100</v>
      </c>
      <c r="H496" s="237"/>
      <c r="I496" s="30"/>
      <c r="J496" s="30"/>
      <c r="K496" s="238"/>
      <c r="L496" s="30"/>
      <c r="M496" s="30"/>
      <c r="N496" s="30"/>
      <c r="O496" s="30"/>
      <c r="P496" s="30"/>
      <c r="Q496" s="30"/>
      <c r="R496" s="30"/>
      <c r="S496" s="30"/>
      <c r="T496" s="30"/>
      <c r="U496" s="49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  <c r="AK496" s="30"/>
      <c r="AL496" s="30"/>
      <c r="AM496" s="30"/>
      <c r="AN496" s="46"/>
      <c r="AO496" s="46"/>
      <c r="AP496" s="46"/>
      <c r="AQ496" s="46"/>
      <c r="AR496" s="46"/>
      <c r="AS496" s="46"/>
      <c r="AT496" s="46"/>
      <c r="AU496" s="46"/>
      <c r="AV496" s="46"/>
      <c r="AW496" s="46"/>
      <c r="AX496" s="46"/>
      <c r="AY496" s="46"/>
      <c r="AZ496" s="46"/>
      <c r="BA496" s="46"/>
      <c r="BB496" s="46"/>
      <c r="BC496" s="46"/>
      <c r="BD496" s="46"/>
      <c r="BE496" s="46"/>
      <c r="BF496" s="46"/>
      <c r="BG496" s="46"/>
      <c r="BH496" s="46"/>
      <c r="BI496" s="46"/>
      <c r="BJ496" s="46"/>
      <c r="BK496" s="46"/>
      <c r="BL496" s="46"/>
      <c r="BM496" s="46"/>
      <c r="BN496" s="46"/>
      <c r="BO496" s="46"/>
      <c r="BP496" s="46"/>
      <c r="BQ496" s="46"/>
      <c r="BR496" s="46"/>
      <c r="BS496" s="46"/>
      <c r="BT496" s="46"/>
      <c r="BU496" s="46"/>
      <c r="BV496" s="46"/>
      <c r="BW496" s="46"/>
      <c r="BX496" s="46"/>
      <c r="BY496" s="46"/>
      <c r="BZ496" s="46"/>
      <c r="CA496" s="46"/>
      <c r="CB496" s="46"/>
      <c r="CC496" s="46"/>
      <c r="CD496" s="46"/>
      <c r="CE496" s="46"/>
      <c r="CF496" s="46"/>
      <c r="CG496" s="46"/>
      <c r="CH496" s="46"/>
      <c r="CI496" s="46"/>
      <c r="CJ496" s="46"/>
      <c r="CK496" s="46"/>
      <c r="CL496" s="46"/>
      <c r="CM496" s="46"/>
      <c r="CN496" s="46"/>
      <c r="CO496" s="46"/>
      <c r="CP496" s="46"/>
      <c r="CQ496" s="46"/>
      <c r="CR496" s="46"/>
      <c r="CS496" s="46"/>
      <c r="CT496" s="46"/>
      <c r="CU496" s="46"/>
      <c r="CV496" s="46"/>
      <c r="CW496" s="46"/>
      <c r="CX496" s="46"/>
      <c r="CY496" s="46"/>
      <c r="CZ496" s="46"/>
      <c r="DA496" s="46"/>
      <c r="DB496" s="46"/>
      <c r="DC496" s="46"/>
      <c r="DD496" s="46"/>
      <c r="DE496" s="46"/>
      <c r="DF496" s="46"/>
      <c r="DG496" s="46"/>
      <c r="DH496" s="46"/>
      <c r="DI496" s="46"/>
      <c r="DJ496" s="46"/>
      <c r="DK496" s="46"/>
      <c r="DL496" s="46"/>
      <c r="DM496" s="46"/>
      <c r="DN496" s="46"/>
      <c r="DO496" s="46"/>
      <c r="DP496" s="46"/>
      <c r="DQ496" s="46"/>
      <c r="DR496" s="46"/>
      <c r="DS496" s="46"/>
      <c r="DT496" s="46"/>
      <c r="DU496" s="46"/>
      <c r="DV496" s="46"/>
      <c r="DW496" s="46"/>
      <c r="DX496" s="46"/>
      <c r="EG496" s="46"/>
      <c r="AAA496" s="46" t="e">
        <f>(INDEX('Dados Pedido'!$DY$1:$DY$1000000,MATCH(B496,'Dados Pedido'!$B$1:$B$1000000,0)))</f>
        <v>#N/A</v>
      </c>
      <c r="AAB496" s="46" t="e">
        <f>(INDEX('Dados Pedido'!$DZ$1:$DZ$100000,MATCH(C496,'Dados Pedido'!$C$1:$C$100000,0)))</f>
        <v>#N/A</v>
      </c>
      <c r="AAC496" t="e">
        <f>(INDEX('Dados Pedido'!$EC$1:$EC$100000,MATCH(F496,'Dados Pedido'!$F$1:$F$100000,0)))</f>
        <v>#N/A</v>
      </c>
      <c r="AAD496" s="46" t="e">
        <f>(INDEX('Dados Pedido'!$EA$1:$EA$100000,MATCH(H496,'Dados Pedido'!$H$1:$H$100000,0)))</f>
        <v>#N/A</v>
      </c>
      <c r="AAE496" s="46" t="e">
        <f>(INDEX('Dados Pedido'!$EB$1:$EB$100000,MATCH(K496,'Dados Pedido'!$K$1:$K$100000,0)))</f>
        <v>#N/A</v>
      </c>
      <c r="AAF496" s="44"/>
      <c r="AAG496" s="43"/>
      <c r="AAH496" s="46"/>
    </row>
    <row r="497" spans="1:710" ht="20.100000000000001" customHeight="1" x14ac:dyDescent="0.25">
      <c r="A497" s="46"/>
      <c r="B497" s="46"/>
      <c r="C497" s="30"/>
      <c r="D497" s="30"/>
      <c r="E497" s="30"/>
      <c r="F497" s="237"/>
      <c r="G497" s="30">
        <v>100</v>
      </c>
      <c r="H497" s="237"/>
      <c r="I497" s="30"/>
      <c r="J497" s="30"/>
      <c r="K497" s="238"/>
      <c r="L497" s="30"/>
      <c r="M497" s="30"/>
      <c r="N497" s="30"/>
      <c r="O497" s="30"/>
      <c r="P497" s="30"/>
      <c r="Q497" s="30"/>
      <c r="R497" s="30"/>
      <c r="S497" s="30"/>
      <c r="T497" s="30"/>
      <c r="U497" s="49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  <c r="AJ497" s="30"/>
      <c r="AK497" s="30"/>
      <c r="AL497" s="30"/>
      <c r="AM497" s="30"/>
      <c r="AN497" s="46"/>
      <c r="AO497" s="46"/>
      <c r="AP497" s="46"/>
      <c r="AQ497" s="46"/>
      <c r="AR497" s="46"/>
      <c r="AS497" s="46"/>
      <c r="AT497" s="46"/>
      <c r="AU497" s="46"/>
      <c r="AV497" s="46"/>
      <c r="AW497" s="46"/>
      <c r="AX497" s="46"/>
      <c r="AY497" s="46"/>
      <c r="AZ497" s="46"/>
      <c r="BA497" s="46"/>
      <c r="BB497" s="46"/>
      <c r="BC497" s="46"/>
      <c r="BD497" s="46"/>
      <c r="BE497" s="46"/>
      <c r="BF497" s="46"/>
      <c r="BG497" s="46"/>
      <c r="BH497" s="46"/>
      <c r="BI497" s="46"/>
      <c r="BJ497" s="46"/>
      <c r="BK497" s="46"/>
      <c r="BL497" s="46"/>
      <c r="BM497" s="46"/>
      <c r="BN497" s="46"/>
      <c r="BO497" s="46"/>
      <c r="BP497" s="46"/>
      <c r="BQ497" s="46"/>
      <c r="BR497" s="46"/>
      <c r="BS497" s="46"/>
      <c r="BT497" s="46"/>
      <c r="BU497" s="46"/>
      <c r="BV497" s="46"/>
      <c r="BW497" s="46"/>
      <c r="BX497" s="46"/>
      <c r="BY497" s="46"/>
      <c r="BZ497" s="46"/>
      <c r="CA497" s="46"/>
      <c r="CB497" s="46"/>
      <c r="CC497" s="46"/>
      <c r="CD497" s="46"/>
      <c r="CE497" s="46"/>
      <c r="CF497" s="46"/>
      <c r="CG497" s="46"/>
      <c r="CH497" s="46"/>
      <c r="CI497" s="46"/>
      <c r="CJ497" s="46"/>
      <c r="CK497" s="46"/>
      <c r="CL497" s="46"/>
      <c r="CM497" s="46"/>
      <c r="CN497" s="46"/>
      <c r="CO497" s="46"/>
      <c r="CP497" s="46"/>
      <c r="CQ497" s="46"/>
      <c r="CR497" s="46"/>
      <c r="CS497" s="46"/>
      <c r="CT497" s="46"/>
      <c r="CU497" s="46"/>
      <c r="CV497" s="46"/>
      <c r="CW497" s="46"/>
      <c r="CX497" s="46"/>
      <c r="CY497" s="46"/>
      <c r="CZ497" s="46"/>
      <c r="DA497" s="46"/>
      <c r="DB497" s="46"/>
      <c r="DC497" s="46"/>
      <c r="DD497" s="46"/>
      <c r="DE497" s="46"/>
      <c r="DF497" s="46"/>
      <c r="DG497" s="46"/>
      <c r="DH497" s="46"/>
      <c r="DI497" s="46"/>
      <c r="DJ497" s="46"/>
      <c r="DK497" s="46"/>
      <c r="DL497" s="46"/>
      <c r="DM497" s="46"/>
      <c r="DN497" s="46"/>
      <c r="DO497" s="46"/>
      <c r="DP497" s="46"/>
      <c r="DQ497" s="46"/>
      <c r="DR497" s="46"/>
      <c r="DS497" s="46"/>
      <c r="DT497" s="46"/>
      <c r="DU497" s="46"/>
      <c r="DV497" s="46"/>
      <c r="DW497" s="46"/>
      <c r="DX497" s="46"/>
      <c r="EG497" s="46"/>
      <c r="AAA497" s="46" t="e">
        <f>(INDEX('Dados Pedido'!$DY$1:$DY$1000000,MATCH(B497,'Dados Pedido'!$B$1:$B$1000000,0)))</f>
        <v>#N/A</v>
      </c>
      <c r="AAB497" s="46" t="e">
        <f>(INDEX('Dados Pedido'!$DZ$1:$DZ$100000,MATCH(C497,'Dados Pedido'!$C$1:$C$100000,0)))</f>
        <v>#N/A</v>
      </c>
      <c r="AAC497" t="e">
        <f>(INDEX('Dados Pedido'!$EC$1:$EC$100000,MATCH(F497,'Dados Pedido'!$F$1:$F$100000,0)))</f>
        <v>#N/A</v>
      </c>
      <c r="AAD497" s="46" t="e">
        <f>(INDEX('Dados Pedido'!$EA$1:$EA$100000,MATCH(H497,'Dados Pedido'!$H$1:$H$100000,0)))</f>
        <v>#N/A</v>
      </c>
      <c r="AAE497" s="46" t="e">
        <f>(INDEX('Dados Pedido'!$EB$1:$EB$100000,MATCH(K497,'Dados Pedido'!$K$1:$K$100000,0)))</f>
        <v>#N/A</v>
      </c>
      <c r="AAF497" s="44"/>
      <c r="AAG497" s="43"/>
      <c r="AAH497" s="46"/>
    </row>
    <row r="498" spans="1:710" ht="20.100000000000001" customHeight="1" x14ac:dyDescent="0.25">
      <c r="A498" s="46"/>
      <c r="B498" s="46"/>
      <c r="C498" s="30"/>
      <c r="D498" s="30"/>
      <c r="E498" s="30"/>
      <c r="F498" s="237"/>
      <c r="G498" s="30">
        <v>100</v>
      </c>
      <c r="H498" s="237"/>
      <c r="I498" s="30"/>
      <c r="J498" s="30"/>
      <c r="K498" s="238"/>
      <c r="L498" s="30"/>
      <c r="M498" s="30"/>
      <c r="N498" s="30"/>
      <c r="O498" s="30"/>
      <c r="P498" s="30"/>
      <c r="Q498" s="30"/>
      <c r="R498" s="30"/>
      <c r="S498" s="30"/>
      <c r="T498" s="30"/>
      <c r="U498" s="49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  <c r="AJ498" s="30"/>
      <c r="AK498" s="30"/>
      <c r="AL498" s="30"/>
      <c r="AM498" s="30"/>
      <c r="AN498" s="46"/>
      <c r="AO498" s="46"/>
      <c r="AP498" s="46"/>
      <c r="AQ498" s="46"/>
      <c r="AR498" s="46"/>
      <c r="AS498" s="46"/>
      <c r="AT498" s="46"/>
      <c r="AU498" s="46"/>
      <c r="AV498" s="46"/>
      <c r="AW498" s="46"/>
      <c r="AX498" s="46"/>
      <c r="AY498" s="46"/>
      <c r="AZ498" s="46"/>
      <c r="BA498" s="46"/>
      <c r="BB498" s="46"/>
      <c r="BC498" s="46"/>
      <c r="BD498" s="46"/>
      <c r="BE498" s="46"/>
      <c r="BF498" s="46"/>
      <c r="BG498" s="46"/>
      <c r="BH498" s="46"/>
      <c r="BI498" s="46"/>
      <c r="BJ498" s="46"/>
      <c r="BK498" s="46"/>
      <c r="BL498" s="46"/>
      <c r="BM498" s="46"/>
      <c r="BN498" s="46"/>
      <c r="BO498" s="46"/>
      <c r="BP498" s="46"/>
      <c r="BQ498" s="46"/>
      <c r="BR498" s="46"/>
      <c r="BS498" s="46"/>
      <c r="BT498" s="46"/>
      <c r="BU498" s="46"/>
      <c r="BV498" s="46"/>
      <c r="BW498" s="46"/>
      <c r="BX498" s="46"/>
      <c r="BY498" s="46"/>
      <c r="BZ498" s="46"/>
      <c r="CA498" s="46"/>
      <c r="CB498" s="46"/>
      <c r="CC498" s="46"/>
      <c r="CD498" s="46"/>
      <c r="CE498" s="46"/>
      <c r="CF498" s="46"/>
      <c r="CG498" s="46"/>
      <c r="CH498" s="46"/>
      <c r="CI498" s="46"/>
      <c r="CJ498" s="46"/>
      <c r="CK498" s="46"/>
      <c r="CL498" s="46"/>
      <c r="CM498" s="46"/>
      <c r="CN498" s="46"/>
      <c r="CO498" s="46"/>
      <c r="CP498" s="46"/>
      <c r="CQ498" s="46"/>
      <c r="CR498" s="46"/>
      <c r="CS498" s="46"/>
      <c r="CT498" s="46"/>
      <c r="CU498" s="46"/>
      <c r="CV498" s="46"/>
      <c r="CW498" s="46"/>
      <c r="CX498" s="46"/>
      <c r="CY498" s="46"/>
      <c r="CZ498" s="46"/>
      <c r="DA498" s="46"/>
      <c r="DB498" s="46"/>
      <c r="DC498" s="46"/>
      <c r="DD498" s="46"/>
      <c r="DE498" s="46"/>
      <c r="DF498" s="46"/>
      <c r="DG498" s="46"/>
      <c r="DH498" s="46"/>
      <c r="DI498" s="46"/>
      <c r="DJ498" s="46"/>
      <c r="DK498" s="46"/>
      <c r="DL498" s="46"/>
      <c r="DM498" s="46"/>
      <c r="DN498" s="46"/>
      <c r="DO498" s="46"/>
      <c r="DP498" s="46"/>
      <c r="DQ498" s="46"/>
      <c r="DR498" s="46"/>
      <c r="DS498" s="46"/>
      <c r="DT498" s="46"/>
      <c r="DU498" s="46"/>
      <c r="DV498" s="46"/>
      <c r="DW498" s="46"/>
      <c r="DX498" s="46"/>
      <c r="EG498" s="46"/>
      <c r="AAA498" s="46" t="e">
        <f>(INDEX('Dados Pedido'!$DY$1:$DY$1000000,MATCH(B498,'Dados Pedido'!$B$1:$B$1000000,0)))</f>
        <v>#N/A</v>
      </c>
      <c r="AAB498" s="46" t="e">
        <f>(INDEX('Dados Pedido'!$DZ$1:$DZ$100000,MATCH(C498,'Dados Pedido'!$C$1:$C$100000,0)))</f>
        <v>#N/A</v>
      </c>
      <c r="AAC498" t="e">
        <f>(INDEX('Dados Pedido'!$EC$1:$EC$100000,MATCH(F498,'Dados Pedido'!$F$1:$F$100000,0)))</f>
        <v>#N/A</v>
      </c>
      <c r="AAD498" s="46" t="e">
        <f>(INDEX('Dados Pedido'!$EA$1:$EA$100000,MATCH(H498,'Dados Pedido'!$H$1:$H$100000,0)))</f>
        <v>#N/A</v>
      </c>
      <c r="AAE498" s="46" t="e">
        <f>(INDEX('Dados Pedido'!$EB$1:$EB$100000,MATCH(K498,'Dados Pedido'!$K$1:$K$100000,0)))</f>
        <v>#N/A</v>
      </c>
      <c r="AAF498" s="44"/>
      <c r="AAG498" s="43"/>
      <c r="AAH498" s="46"/>
    </row>
    <row r="499" spans="1:710" ht="20.100000000000001" customHeight="1" x14ac:dyDescent="0.25">
      <c r="A499" s="46"/>
      <c r="B499" s="46"/>
      <c r="C499" s="30"/>
      <c r="D499" s="30"/>
      <c r="E499" s="30"/>
      <c r="F499" s="237"/>
      <c r="G499" s="30">
        <v>100</v>
      </c>
      <c r="H499" s="237"/>
      <c r="I499" s="30"/>
      <c r="J499" s="30"/>
      <c r="K499" s="238"/>
      <c r="L499" s="30"/>
      <c r="M499" s="30"/>
      <c r="N499" s="30"/>
      <c r="O499" s="30"/>
      <c r="P499" s="30"/>
      <c r="Q499" s="30"/>
      <c r="R499" s="30"/>
      <c r="S499" s="30"/>
      <c r="T499" s="30"/>
      <c r="U499" s="49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  <c r="AG499" s="30"/>
      <c r="AH499" s="30"/>
      <c r="AI499" s="30"/>
      <c r="AJ499" s="30"/>
      <c r="AK499" s="30"/>
      <c r="AL499" s="30"/>
      <c r="AM499" s="30"/>
      <c r="AN499" s="46"/>
      <c r="AO499" s="46"/>
      <c r="AP499" s="46"/>
      <c r="AQ499" s="46"/>
      <c r="AR499" s="46"/>
      <c r="AS499" s="46"/>
      <c r="AT499" s="46"/>
      <c r="AU499" s="46"/>
      <c r="AV499" s="46"/>
      <c r="AW499" s="46"/>
      <c r="AX499" s="46"/>
      <c r="AY499" s="46"/>
      <c r="AZ499" s="46"/>
      <c r="BA499" s="46"/>
      <c r="BB499" s="46"/>
      <c r="BC499" s="46"/>
      <c r="BD499" s="46"/>
      <c r="BE499" s="46"/>
      <c r="BF499" s="46"/>
      <c r="BG499" s="46"/>
      <c r="BH499" s="46"/>
      <c r="BI499" s="46"/>
      <c r="BJ499" s="46"/>
      <c r="BK499" s="46"/>
      <c r="BL499" s="46"/>
      <c r="BM499" s="46"/>
      <c r="BN499" s="46"/>
      <c r="BO499" s="46"/>
      <c r="BP499" s="46"/>
      <c r="BQ499" s="46"/>
      <c r="BR499" s="46"/>
      <c r="BS499" s="46"/>
      <c r="BT499" s="46"/>
      <c r="BU499" s="46"/>
      <c r="BV499" s="46"/>
      <c r="BW499" s="46"/>
      <c r="BX499" s="46"/>
      <c r="BY499" s="46"/>
      <c r="BZ499" s="46"/>
      <c r="CA499" s="46"/>
      <c r="CB499" s="46"/>
      <c r="CC499" s="46"/>
      <c r="CD499" s="46"/>
      <c r="CE499" s="46"/>
      <c r="CF499" s="46"/>
      <c r="CG499" s="46"/>
      <c r="CH499" s="46"/>
      <c r="CI499" s="46"/>
      <c r="CJ499" s="46"/>
      <c r="CK499" s="46"/>
      <c r="CL499" s="46"/>
      <c r="CM499" s="46"/>
      <c r="CN499" s="46"/>
      <c r="CO499" s="46"/>
      <c r="CP499" s="46"/>
      <c r="CQ499" s="46"/>
      <c r="CR499" s="46"/>
      <c r="CS499" s="46"/>
      <c r="CT499" s="46"/>
      <c r="CU499" s="46"/>
      <c r="CV499" s="46"/>
      <c r="CW499" s="46"/>
      <c r="CX499" s="46"/>
      <c r="CY499" s="46"/>
      <c r="CZ499" s="46"/>
      <c r="DA499" s="46"/>
      <c r="DB499" s="46"/>
      <c r="DC499" s="46"/>
      <c r="DD499" s="46"/>
      <c r="DE499" s="46"/>
      <c r="DF499" s="46"/>
      <c r="DG499" s="46"/>
      <c r="DH499" s="46"/>
      <c r="DI499" s="46"/>
      <c r="DJ499" s="46"/>
      <c r="DK499" s="46"/>
      <c r="DL499" s="46"/>
      <c r="DM499" s="46"/>
      <c r="DN499" s="46"/>
      <c r="DO499" s="46"/>
      <c r="DP499" s="46"/>
      <c r="DQ499" s="46"/>
      <c r="DR499" s="46"/>
      <c r="DS499" s="46"/>
      <c r="DT499" s="46"/>
      <c r="DU499" s="46"/>
      <c r="DV499" s="46"/>
      <c r="DW499" s="46"/>
      <c r="DX499" s="46"/>
      <c r="EG499" s="46"/>
      <c r="AAA499" s="46" t="e">
        <f>(INDEX('Dados Pedido'!$DY$1:$DY$1000000,MATCH(B499,'Dados Pedido'!$B$1:$B$1000000,0)))</f>
        <v>#N/A</v>
      </c>
      <c r="AAB499" s="46" t="e">
        <f>(INDEX('Dados Pedido'!$DZ$1:$DZ$100000,MATCH(C499,'Dados Pedido'!$C$1:$C$100000,0)))</f>
        <v>#N/A</v>
      </c>
      <c r="AAC499" t="e">
        <f>(INDEX('Dados Pedido'!$EC$1:$EC$100000,MATCH(F499,'Dados Pedido'!$F$1:$F$100000,0)))</f>
        <v>#N/A</v>
      </c>
      <c r="AAD499" s="46" t="e">
        <f>(INDEX('Dados Pedido'!$EA$1:$EA$100000,MATCH(H499,'Dados Pedido'!$H$1:$H$100000,0)))</f>
        <v>#N/A</v>
      </c>
      <c r="AAE499" s="46" t="e">
        <f>(INDEX('Dados Pedido'!$EB$1:$EB$100000,MATCH(K499,'Dados Pedido'!$K$1:$K$100000,0)))</f>
        <v>#N/A</v>
      </c>
      <c r="AAF499" s="44"/>
      <c r="AAG499" s="43"/>
      <c r="AAH499" s="46"/>
    </row>
    <row r="500" spans="1:710" ht="20.100000000000001" customHeight="1" x14ac:dyDescent="0.25">
      <c r="A500" s="46"/>
      <c r="B500" s="46"/>
      <c r="C500" s="30"/>
      <c r="D500" s="30"/>
      <c r="E500" s="30"/>
      <c r="F500" s="237"/>
      <c r="G500" s="30">
        <v>100</v>
      </c>
      <c r="H500" s="237"/>
      <c r="I500" s="30"/>
      <c r="J500" s="30"/>
      <c r="K500" s="238"/>
      <c r="L500" s="30"/>
      <c r="M500" s="30"/>
      <c r="N500" s="30"/>
      <c r="O500" s="30"/>
      <c r="P500" s="30"/>
      <c r="Q500" s="30"/>
      <c r="R500" s="30"/>
      <c r="S500" s="30"/>
      <c r="T500" s="30"/>
      <c r="U500" s="49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  <c r="AJ500" s="30"/>
      <c r="AK500" s="30"/>
      <c r="AL500" s="30"/>
      <c r="AM500" s="30"/>
      <c r="AN500" s="46"/>
      <c r="AO500" s="46"/>
      <c r="AP500" s="46"/>
      <c r="AQ500" s="46"/>
      <c r="AR500" s="46"/>
      <c r="AS500" s="46"/>
      <c r="AT500" s="46"/>
      <c r="AU500" s="46"/>
      <c r="AV500" s="46"/>
      <c r="AW500" s="46"/>
      <c r="AX500" s="46"/>
      <c r="AY500" s="46"/>
      <c r="AZ500" s="46"/>
      <c r="BA500" s="46"/>
      <c r="BB500" s="46"/>
      <c r="BC500" s="46"/>
      <c r="BD500" s="46"/>
      <c r="BE500" s="46"/>
      <c r="BF500" s="46"/>
      <c r="BG500" s="46"/>
      <c r="BH500" s="46"/>
      <c r="BI500" s="46"/>
      <c r="BJ500" s="46"/>
      <c r="BK500" s="46"/>
      <c r="BL500" s="46"/>
      <c r="BM500" s="46"/>
      <c r="BN500" s="46"/>
      <c r="BO500" s="46"/>
      <c r="BP500" s="46"/>
      <c r="BQ500" s="46"/>
      <c r="BR500" s="46"/>
      <c r="BS500" s="46"/>
      <c r="BT500" s="46"/>
      <c r="BU500" s="46"/>
      <c r="BV500" s="46"/>
      <c r="BW500" s="46"/>
      <c r="BX500" s="46"/>
      <c r="BY500" s="46"/>
      <c r="BZ500" s="46"/>
      <c r="CA500" s="46"/>
      <c r="CB500" s="46"/>
      <c r="CC500" s="46"/>
      <c r="CD500" s="46"/>
      <c r="CE500" s="46"/>
      <c r="CF500" s="46"/>
      <c r="CG500" s="46"/>
      <c r="CH500" s="46"/>
      <c r="CI500" s="46"/>
      <c r="CJ500" s="46"/>
      <c r="CK500" s="46"/>
      <c r="CL500" s="46"/>
      <c r="CM500" s="46"/>
      <c r="CN500" s="46"/>
      <c r="CO500" s="46"/>
      <c r="CP500" s="46"/>
      <c r="CQ500" s="46"/>
      <c r="CR500" s="46"/>
      <c r="CS500" s="46"/>
      <c r="CT500" s="46"/>
      <c r="CU500" s="46"/>
      <c r="CV500" s="46"/>
      <c r="CW500" s="46"/>
      <c r="CX500" s="46"/>
      <c r="CY500" s="46"/>
      <c r="CZ500" s="46"/>
      <c r="DA500" s="46"/>
      <c r="DB500" s="46"/>
      <c r="DC500" s="46"/>
      <c r="DD500" s="46"/>
      <c r="DE500" s="46"/>
      <c r="DF500" s="46"/>
      <c r="DG500" s="46"/>
      <c r="DH500" s="46"/>
      <c r="DI500" s="46"/>
      <c r="DJ500" s="46"/>
      <c r="DK500" s="46"/>
      <c r="DL500" s="46"/>
      <c r="DM500" s="46"/>
      <c r="DN500" s="46"/>
      <c r="DO500" s="46"/>
      <c r="DP500" s="46"/>
      <c r="DQ500" s="46"/>
      <c r="DR500" s="46"/>
      <c r="DS500" s="46"/>
      <c r="DT500" s="46"/>
      <c r="DU500" s="46"/>
      <c r="DV500" s="46"/>
      <c r="DW500" s="46"/>
      <c r="DX500" s="46"/>
      <c r="EG500" s="46"/>
      <c r="AAA500" s="46" t="e">
        <f>(INDEX('Dados Pedido'!$DY$1:$DY$1000000,MATCH(B500,'Dados Pedido'!$B$1:$B$1000000,0)))</f>
        <v>#N/A</v>
      </c>
      <c r="AAB500" s="46" t="e">
        <f>(INDEX('Dados Pedido'!$DZ$1:$DZ$100000,MATCH(C500,'Dados Pedido'!$C$1:$C$100000,0)))</f>
        <v>#N/A</v>
      </c>
      <c r="AAC500" t="e">
        <f>(INDEX('Dados Pedido'!$EC$1:$EC$100000,MATCH(F500,'Dados Pedido'!$F$1:$F$100000,0)))</f>
        <v>#N/A</v>
      </c>
      <c r="AAD500" s="46" t="e">
        <f>(INDEX('Dados Pedido'!$EA$1:$EA$100000,MATCH(H500,'Dados Pedido'!$H$1:$H$100000,0)))</f>
        <v>#N/A</v>
      </c>
      <c r="AAE500" s="46" t="e">
        <f>(INDEX('Dados Pedido'!$EB$1:$EB$100000,MATCH(K500,'Dados Pedido'!$K$1:$K$100000,0)))</f>
        <v>#N/A</v>
      </c>
      <c r="AAF500" s="44"/>
      <c r="AAG500" s="43"/>
      <c r="AAH500" s="46"/>
    </row>
    <row r="501" spans="1:710" ht="20.100000000000001" customHeight="1" x14ac:dyDescent="0.25">
      <c r="A501" s="46"/>
      <c r="B501" s="46"/>
      <c r="C501" s="30"/>
      <c r="D501" s="30"/>
      <c r="E501" s="30"/>
      <c r="F501" s="237"/>
      <c r="G501" s="30">
        <v>100</v>
      </c>
      <c r="H501" s="237"/>
      <c r="I501" s="30"/>
      <c r="J501" s="30"/>
      <c r="K501" s="238"/>
      <c r="L501" s="30"/>
      <c r="M501" s="30"/>
      <c r="N501" s="30"/>
      <c r="O501" s="30"/>
      <c r="P501" s="30"/>
      <c r="Q501" s="30"/>
      <c r="R501" s="30"/>
      <c r="S501" s="30"/>
      <c r="T501" s="30"/>
      <c r="U501" s="49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  <c r="AJ501" s="30"/>
      <c r="AK501" s="30"/>
      <c r="AL501" s="30"/>
      <c r="AM501" s="30"/>
      <c r="AN501" s="46"/>
      <c r="AO501" s="46"/>
      <c r="AP501" s="46"/>
      <c r="AQ501" s="46"/>
      <c r="AR501" s="46"/>
      <c r="AS501" s="46"/>
      <c r="AT501" s="46"/>
      <c r="AU501" s="46"/>
      <c r="AV501" s="46"/>
      <c r="AW501" s="46"/>
      <c r="AX501" s="46"/>
      <c r="AY501" s="46"/>
      <c r="AZ501" s="46"/>
      <c r="BA501" s="46"/>
      <c r="BB501" s="46"/>
      <c r="BC501" s="46"/>
      <c r="BD501" s="46"/>
      <c r="BE501" s="46"/>
      <c r="BF501" s="46"/>
      <c r="BG501" s="46"/>
      <c r="BH501" s="46"/>
      <c r="BI501" s="46"/>
      <c r="BJ501" s="46"/>
      <c r="BK501" s="46"/>
      <c r="BL501" s="46"/>
      <c r="BM501" s="46"/>
      <c r="BN501" s="46"/>
      <c r="BO501" s="46"/>
      <c r="BP501" s="46"/>
      <c r="BQ501" s="46"/>
      <c r="BR501" s="46"/>
      <c r="BS501" s="46"/>
      <c r="BT501" s="46"/>
      <c r="BU501" s="46"/>
      <c r="BV501" s="46"/>
      <c r="BW501" s="46"/>
      <c r="BX501" s="46"/>
      <c r="BY501" s="46"/>
      <c r="BZ501" s="46"/>
      <c r="CA501" s="46"/>
      <c r="CB501" s="46"/>
      <c r="CC501" s="46"/>
      <c r="CD501" s="46"/>
      <c r="CE501" s="46"/>
      <c r="CF501" s="46"/>
      <c r="CG501" s="46"/>
      <c r="CH501" s="46"/>
      <c r="CI501" s="46"/>
      <c r="CJ501" s="46"/>
      <c r="CK501" s="46"/>
      <c r="CL501" s="46"/>
      <c r="CM501" s="46"/>
      <c r="CN501" s="46"/>
      <c r="CO501" s="46"/>
      <c r="CP501" s="46"/>
      <c r="CQ501" s="46"/>
      <c r="CR501" s="46"/>
      <c r="CS501" s="46"/>
      <c r="CT501" s="46"/>
      <c r="CU501" s="46"/>
      <c r="CV501" s="46"/>
      <c r="CW501" s="46"/>
      <c r="CX501" s="46"/>
      <c r="CY501" s="46"/>
      <c r="CZ501" s="46"/>
      <c r="DA501" s="46"/>
      <c r="DB501" s="46"/>
      <c r="DC501" s="46"/>
      <c r="DD501" s="46"/>
      <c r="DE501" s="46"/>
      <c r="DF501" s="46"/>
      <c r="DG501" s="46"/>
      <c r="DH501" s="46"/>
      <c r="DI501" s="46"/>
      <c r="DJ501" s="46"/>
      <c r="DK501" s="46"/>
      <c r="DL501" s="46"/>
      <c r="DM501" s="46"/>
      <c r="DN501" s="46"/>
      <c r="DO501" s="46"/>
      <c r="DP501" s="46"/>
      <c r="DQ501" s="46"/>
      <c r="DR501" s="46"/>
      <c r="DS501" s="46"/>
      <c r="DT501" s="46"/>
      <c r="DU501" s="46"/>
      <c r="DV501" s="46"/>
      <c r="DW501" s="46"/>
      <c r="DX501" s="46"/>
      <c r="EG501" s="46"/>
      <c r="AAA501" s="46" t="e">
        <f>(INDEX('Dados Pedido'!$DY$1:$DY$1000000,MATCH(B501,'Dados Pedido'!$B$1:$B$1000000,0)))</f>
        <v>#N/A</v>
      </c>
      <c r="AAB501" s="46" t="e">
        <f>(INDEX('Dados Pedido'!$DZ$1:$DZ$100000,MATCH(C501,'Dados Pedido'!$C$1:$C$100000,0)))</f>
        <v>#N/A</v>
      </c>
      <c r="AAC501" t="e">
        <f>(INDEX('Dados Pedido'!$EC$1:$EC$100000,MATCH(F501,'Dados Pedido'!$F$1:$F$100000,0)))</f>
        <v>#N/A</v>
      </c>
      <c r="AAD501" s="46" t="e">
        <f>(INDEX('Dados Pedido'!$EA$1:$EA$100000,MATCH(H501,'Dados Pedido'!$H$1:$H$100000,0)))</f>
        <v>#N/A</v>
      </c>
      <c r="AAE501" s="46" t="e">
        <f>(INDEX('Dados Pedido'!$EB$1:$EB$100000,MATCH(K501,'Dados Pedido'!$K$1:$K$100000,0)))</f>
        <v>#N/A</v>
      </c>
      <c r="AAF501" s="44"/>
      <c r="AAG501" s="43"/>
      <c r="AAH501" s="46"/>
    </row>
    <row r="502" spans="1:710" ht="20.100000000000001" customHeight="1" x14ac:dyDescent="0.25">
      <c r="A502" s="46"/>
      <c r="B502" s="46"/>
      <c r="C502" s="30"/>
      <c r="D502" s="30"/>
      <c r="E502" s="30"/>
      <c r="F502" s="237"/>
      <c r="G502" s="30">
        <v>100</v>
      </c>
      <c r="H502" s="237"/>
      <c r="I502" s="30"/>
      <c r="J502" s="30"/>
      <c r="K502" s="238"/>
      <c r="L502" s="30"/>
      <c r="M502" s="30"/>
      <c r="N502" s="30"/>
      <c r="O502" s="30"/>
      <c r="P502" s="30"/>
      <c r="Q502" s="30"/>
      <c r="R502" s="30"/>
      <c r="S502" s="30"/>
      <c r="T502" s="30"/>
      <c r="U502" s="49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0"/>
      <c r="AH502" s="30"/>
      <c r="AI502" s="30"/>
      <c r="AJ502" s="30"/>
      <c r="AK502" s="30"/>
      <c r="AL502" s="30"/>
      <c r="AM502" s="30"/>
      <c r="AN502" s="46"/>
      <c r="AO502" s="46"/>
      <c r="AP502" s="46"/>
      <c r="AQ502" s="46"/>
      <c r="AR502" s="46"/>
      <c r="AS502" s="46"/>
      <c r="AT502" s="46"/>
      <c r="AU502" s="46"/>
      <c r="AV502" s="46"/>
      <c r="AW502" s="46"/>
      <c r="AX502" s="46"/>
      <c r="AY502" s="46"/>
      <c r="AZ502" s="46"/>
      <c r="BA502" s="46"/>
      <c r="BB502" s="46"/>
      <c r="BC502" s="46"/>
      <c r="BD502" s="46"/>
      <c r="BE502" s="46"/>
      <c r="BF502" s="46"/>
      <c r="BG502" s="46"/>
      <c r="BH502" s="46"/>
      <c r="BI502" s="46"/>
      <c r="BJ502" s="46"/>
      <c r="BK502" s="46"/>
      <c r="BL502" s="46"/>
      <c r="BM502" s="46"/>
      <c r="BN502" s="46"/>
      <c r="BO502" s="46"/>
      <c r="BP502" s="46"/>
      <c r="BQ502" s="46"/>
      <c r="BR502" s="46"/>
      <c r="BS502" s="46"/>
      <c r="BT502" s="46"/>
      <c r="BU502" s="46"/>
      <c r="BV502" s="46"/>
      <c r="BW502" s="46"/>
      <c r="BX502" s="46"/>
      <c r="BY502" s="46"/>
      <c r="BZ502" s="46"/>
      <c r="CA502" s="46"/>
      <c r="CB502" s="46"/>
      <c r="CC502" s="46"/>
      <c r="CD502" s="46"/>
      <c r="CE502" s="46"/>
      <c r="CF502" s="46"/>
      <c r="CG502" s="46"/>
      <c r="CH502" s="46"/>
      <c r="CI502" s="46"/>
      <c r="CJ502" s="46"/>
      <c r="CK502" s="46"/>
      <c r="CL502" s="46"/>
      <c r="CM502" s="46"/>
      <c r="CN502" s="46"/>
      <c r="CO502" s="46"/>
      <c r="CP502" s="46"/>
      <c r="CQ502" s="46"/>
      <c r="CR502" s="46"/>
      <c r="CS502" s="46"/>
      <c r="CT502" s="46"/>
      <c r="CU502" s="46"/>
      <c r="CV502" s="46"/>
      <c r="CW502" s="46"/>
      <c r="CX502" s="46"/>
      <c r="CY502" s="46"/>
      <c r="CZ502" s="46"/>
      <c r="DA502" s="46"/>
      <c r="DB502" s="46"/>
      <c r="DC502" s="46"/>
      <c r="DD502" s="46"/>
      <c r="DE502" s="46"/>
      <c r="DF502" s="46"/>
      <c r="DG502" s="46"/>
      <c r="DH502" s="46"/>
      <c r="DI502" s="46"/>
      <c r="DJ502" s="46"/>
      <c r="DK502" s="46"/>
      <c r="DL502" s="46"/>
      <c r="DM502" s="46"/>
      <c r="DN502" s="46"/>
      <c r="DO502" s="46"/>
      <c r="DP502" s="46"/>
      <c r="DQ502" s="46"/>
      <c r="DR502" s="46"/>
      <c r="DS502" s="46"/>
      <c r="DT502" s="46"/>
      <c r="DU502" s="46"/>
      <c r="DV502" s="46"/>
      <c r="DW502" s="46"/>
      <c r="DX502" s="46"/>
      <c r="EG502" s="46"/>
      <c r="AAA502" s="46" t="e">
        <f>(INDEX('Dados Pedido'!$DY$1:$DY$1000000,MATCH(B502,'Dados Pedido'!$B$1:$B$1000000,0)))</f>
        <v>#N/A</v>
      </c>
      <c r="AAB502" s="46" t="e">
        <f>(INDEX('Dados Pedido'!$DZ$1:$DZ$100000,MATCH(C502,'Dados Pedido'!$C$1:$C$100000,0)))</f>
        <v>#N/A</v>
      </c>
      <c r="AAC502" t="e">
        <f>(INDEX('Dados Pedido'!$EC$1:$EC$100000,MATCH(F502,'Dados Pedido'!$F$1:$F$100000,0)))</f>
        <v>#N/A</v>
      </c>
      <c r="AAD502" s="46" t="e">
        <f>(INDEX('Dados Pedido'!$EA$1:$EA$100000,MATCH(H502,'Dados Pedido'!$H$1:$H$100000,0)))</f>
        <v>#N/A</v>
      </c>
      <c r="AAE502" s="46" t="e">
        <f>(INDEX('Dados Pedido'!$EB$1:$EB$100000,MATCH(K502,'Dados Pedido'!$K$1:$K$100000,0)))</f>
        <v>#N/A</v>
      </c>
      <c r="AAF502" s="44"/>
      <c r="AAG502" s="43"/>
      <c r="AAH502" s="46"/>
    </row>
    <row r="503" spans="1:710" ht="20.100000000000001" customHeight="1" x14ac:dyDescent="0.25">
      <c r="A503" s="46"/>
      <c r="B503" s="46"/>
      <c r="C503" s="30"/>
      <c r="D503" s="30"/>
      <c r="E503" s="30"/>
      <c r="F503" s="237"/>
      <c r="G503" s="30">
        <v>100</v>
      </c>
      <c r="H503" s="237"/>
      <c r="I503" s="30"/>
      <c r="J503" s="30"/>
      <c r="K503" s="238"/>
      <c r="L503" s="30"/>
      <c r="M503" s="30"/>
      <c r="N503" s="30"/>
      <c r="O503" s="30"/>
      <c r="P503" s="30"/>
      <c r="Q503" s="30"/>
      <c r="R503" s="30"/>
      <c r="S503" s="30"/>
      <c r="T503" s="30"/>
      <c r="U503" s="49"/>
      <c r="V503" s="30"/>
      <c r="W503" s="30"/>
      <c r="X503" s="30"/>
      <c r="Y503" s="30"/>
      <c r="Z503" s="30"/>
      <c r="AA503" s="30"/>
      <c r="AB503" s="30"/>
      <c r="AC503" s="30"/>
      <c r="AD503" s="30"/>
      <c r="AE503" s="30"/>
      <c r="AF503" s="30"/>
      <c r="AG503" s="30"/>
      <c r="AH503" s="30"/>
      <c r="AI503" s="30"/>
      <c r="AJ503" s="30"/>
      <c r="AK503" s="30"/>
      <c r="AL503" s="30"/>
      <c r="AM503" s="30"/>
      <c r="AN503" s="46"/>
      <c r="AO503" s="46"/>
      <c r="AP503" s="46"/>
      <c r="AQ503" s="46"/>
      <c r="AR503" s="46"/>
      <c r="AS503" s="46"/>
      <c r="AT503" s="46"/>
      <c r="AU503" s="46"/>
      <c r="AV503" s="46"/>
      <c r="AW503" s="46"/>
      <c r="AX503" s="46"/>
      <c r="AY503" s="46"/>
      <c r="AZ503" s="46"/>
      <c r="BA503" s="46"/>
      <c r="BB503" s="46"/>
      <c r="BC503" s="46"/>
      <c r="BD503" s="46"/>
      <c r="BE503" s="46"/>
      <c r="BF503" s="46"/>
      <c r="BG503" s="46"/>
      <c r="BH503" s="46"/>
      <c r="BI503" s="46"/>
      <c r="BJ503" s="46"/>
      <c r="BK503" s="46"/>
      <c r="BL503" s="46"/>
      <c r="BM503" s="46"/>
      <c r="BN503" s="46"/>
      <c r="BO503" s="46"/>
      <c r="BP503" s="46"/>
      <c r="BQ503" s="46"/>
      <c r="BR503" s="46"/>
      <c r="BS503" s="46"/>
      <c r="BT503" s="46"/>
      <c r="BU503" s="46"/>
      <c r="BV503" s="46"/>
      <c r="BW503" s="46"/>
      <c r="BX503" s="46"/>
      <c r="BY503" s="46"/>
      <c r="BZ503" s="46"/>
      <c r="CA503" s="46"/>
      <c r="CB503" s="46"/>
      <c r="CC503" s="46"/>
      <c r="CD503" s="46"/>
      <c r="CE503" s="46"/>
      <c r="CF503" s="46"/>
      <c r="CG503" s="46"/>
      <c r="CH503" s="46"/>
      <c r="CI503" s="46"/>
      <c r="CJ503" s="46"/>
      <c r="CK503" s="46"/>
      <c r="CL503" s="46"/>
      <c r="CM503" s="46"/>
      <c r="CN503" s="46"/>
      <c r="CO503" s="46"/>
      <c r="CP503" s="46"/>
      <c r="CQ503" s="46"/>
      <c r="CR503" s="46"/>
      <c r="CS503" s="46"/>
      <c r="CT503" s="46"/>
      <c r="CU503" s="46"/>
      <c r="CV503" s="46"/>
      <c r="CW503" s="46"/>
      <c r="CX503" s="46"/>
      <c r="CY503" s="46"/>
      <c r="CZ503" s="46"/>
      <c r="DA503" s="46"/>
      <c r="DB503" s="46"/>
      <c r="DC503" s="46"/>
      <c r="DD503" s="46"/>
      <c r="DE503" s="46"/>
      <c r="DF503" s="46"/>
      <c r="DG503" s="46"/>
      <c r="DH503" s="46"/>
      <c r="DI503" s="46"/>
      <c r="DJ503" s="46"/>
      <c r="DK503" s="46"/>
      <c r="DL503" s="46"/>
      <c r="DM503" s="46"/>
      <c r="DN503" s="46"/>
      <c r="DO503" s="46"/>
      <c r="DP503" s="46"/>
      <c r="DQ503" s="46"/>
      <c r="DR503" s="46"/>
      <c r="DS503" s="46"/>
      <c r="DT503" s="46"/>
      <c r="DU503" s="46"/>
      <c r="DV503" s="46"/>
      <c r="DW503" s="46"/>
      <c r="DX503" s="46"/>
      <c r="EG503" s="46"/>
      <c r="AAA503" s="46" t="e">
        <f>(INDEX('Dados Pedido'!$DY$1:$DY$1000000,MATCH(B503,'Dados Pedido'!$B$1:$B$1000000,0)))</f>
        <v>#N/A</v>
      </c>
      <c r="AAB503" s="46" t="e">
        <f>(INDEX('Dados Pedido'!$DZ$1:$DZ$100000,MATCH(C503,'Dados Pedido'!$C$1:$C$100000,0)))</f>
        <v>#N/A</v>
      </c>
      <c r="AAC503" t="e">
        <f>(INDEX('Dados Pedido'!$EC$1:$EC$100000,MATCH(F503,'Dados Pedido'!$F$1:$F$100000,0)))</f>
        <v>#N/A</v>
      </c>
      <c r="AAD503" s="46" t="e">
        <f>(INDEX('Dados Pedido'!$EA$1:$EA$100000,MATCH(H503,'Dados Pedido'!$H$1:$H$100000,0)))</f>
        <v>#N/A</v>
      </c>
      <c r="AAE503" s="46" t="e">
        <f>(INDEX('Dados Pedido'!$EB$1:$EB$100000,MATCH(K503,'Dados Pedido'!$K$1:$K$100000,0)))</f>
        <v>#N/A</v>
      </c>
      <c r="AAF503" s="44"/>
      <c r="AAG503" s="43"/>
      <c r="AAH503" s="46"/>
    </row>
    <row r="504" spans="1:710" ht="20.100000000000001" customHeight="1" x14ac:dyDescent="0.25">
      <c r="A504" s="46"/>
      <c r="B504" s="46"/>
      <c r="C504" s="30"/>
      <c r="D504" s="30"/>
      <c r="E504" s="30"/>
      <c r="F504" s="237"/>
      <c r="G504" s="30">
        <v>100</v>
      </c>
      <c r="H504" s="237"/>
      <c r="I504" s="30"/>
      <c r="J504" s="30"/>
      <c r="K504" s="238"/>
      <c r="L504" s="30"/>
      <c r="M504" s="30"/>
      <c r="N504" s="30"/>
      <c r="O504" s="30"/>
      <c r="P504" s="30"/>
      <c r="Q504" s="30"/>
      <c r="R504" s="30"/>
      <c r="S504" s="30"/>
      <c r="T504" s="30"/>
      <c r="U504" s="49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  <c r="AG504" s="30"/>
      <c r="AH504" s="30"/>
      <c r="AI504" s="30"/>
      <c r="AJ504" s="30"/>
      <c r="AK504" s="30"/>
      <c r="AL504" s="30"/>
      <c r="AM504" s="30"/>
      <c r="AN504" s="46"/>
      <c r="AO504" s="46"/>
      <c r="AP504" s="46"/>
      <c r="AQ504" s="46"/>
      <c r="AR504" s="46"/>
      <c r="AS504" s="46"/>
      <c r="AT504" s="46"/>
      <c r="AU504" s="46"/>
      <c r="AV504" s="46"/>
      <c r="AW504" s="46"/>
      <c r="AX504" s="46"/>
      <c r="AY504" s="46"/>
      <c r="AZ504" s="46"/>
      <c r="BA504" s="46"/>
      <c r="BB504" s="46"/>
      <c r="BC504" s="46"/>
      <c r="BD504" s="46"/>
      <c r="BE504" s="46"/>
      <c r="BF504" s="46"/>
      <c r="BG504" s="46"/>
      <c r="BH504" s="46"/>
      <c r="BI504" s="46"/>
      <c r="BJ504" s="46"/>
      <c r="BK504" s="46"/>
      <c r="BL504" s="46"/>
      <c r="BM504" s="46"/>
      <c r="BN504" s="46"/>
      <c r="BO504" s="46"/>
      <c r="BP504" s="46"/>
      <c r="BQ504" s="46"/>
      <c r="BR504" s="46"/>
      <c r="BS504" s="46"/>
      <c r="BT504" s="46"/>
      <c r="BU504" s="46"/>
      <c r="BV504" s="46"/>
      <c r="BW504" s="46"/>
      <c r="BX504" s="46"/>
      <c r="BY504" s="46"/>
      <c r="BZ504" s="46"/>
      <c r="CA504" s="46"/>
      <c r="CB504" s="46"/>
      <c r="CC504" s="46"/>
      <c r="CD504" s="46"/>
      <c r="CE504" s="46"/>
      <c r="CF504" s="46"/>
      <c r="CG504" s="46"/>
      <c r="CH504" s="46"/>
      <c r="CI504" s="46"/>
      <c r="CJ504" s="46"/>
      <c r="CK504" s="46"/>
      <c r="CL504" s="46"/>
      <c r="CM504" s="46"/>
      <c r="CN504" s="46"/>
      <c r="CO504" s="46"/>
      <c r="CP504" s="46"/>
      <c r="CQ504" s="46"/>
      <c r="CR504" s="46"/>
      <c r="CS504" s="46"/>
      <c r="CT504" s="46"/>
      <c r="CU504" s="46"/>
      <c r="CV504" s="46"/>
      <c r="CW504" s="46"/>
      <c r="CX504" s="46"/>
      <c r="CY504" s="46"/>
      <c r="CZ504" s="46"/>
      <c r="DA504" s="46"/>
      <c r="DB504" s="46"/>
      <c r="DC504" s="46"/>
      <c r="DD504" s="46"/>
      <c r="DE504" s="46"/>
      <c r="DF504" s="46"/>
      <c r="DG504" s="46"/>
      <c r="DH504" s="46"/>
      <c r="DI504" s="46"/>
      <c r="DJ504" s="46"/>
      <c r="DK504" s="46"/>
      <c r="DL504" s="46"/>
      <c r="DM504" s="46"/>
      <c r="DN504" s="46"/>
      <c r="DO504" s="46"/>
      <c r="DP504" s="46"/>
      <c r="DQ504" s="46"/>
      <c r="DR504" s="46"/>
      <c r="DS504" s="46"/>
      <c r="DT504" s="46"/>
      <c r="DU504" s="46"/>
      <c r="DV504" s="46"/>
      <c r="DW504" s="46"/>
      <c r="DX504" s="46"/>
      <c r="EG504" s="46"/>
      <c r="AAA504" s="46" t="e">
        <f>(INDEX('Dados Pedido'!$DY$1:$DY$1000000,MATCH(B504,'Dados Pedido'!$B$1:$B$1000000,0)))</f>
        <v>#N/A</v>
      </c>
      <c r="AAB504" s="46" t="e">
        <f>(INDEX('Dados Pedido'!$DZ$1:$DZ$100000,MATCH(C504,'Dados Pedido'!$C$1:$C$100000,0)))</f>
        <v>#N/A</v>
      </c>
      <c r="AAC504" t="e">
        <f>(INDEX('Dados Pedido'!$EC$1:$EC$100000,MATCH(F504,'Dados Pedido'!$F$1:$F$100000,0)))</f>
        <v>#N/A</v>
      </c>
      <c r="AAD504" s="46" t="e">
        <f>(INDEX('Dados Pedido'!$EA$1:$EA$100000,MATCH(H504,'Dados Pedido'!$H$1:$H$100000,0)))</f>
        <v>#N/A</v>
      </c>
      <c r="AAE504" s="46" t="e">
        <f>(INDEX('Dados Pedido'!$EB$1:$EB$100000,MATCH(K504,'Dados Pedido'!$K$1:$K$100000,0)))</f>
        <v>#N/A</v>
      </c>
      <c r="AAF504" s="44"/>
      <c r="AAG504" s="43"/>
      <c r="AAH504" s="46"/>
    </row>
    <row r="505" spans="1:710" ht="20.100000000000001" customHeight="1" x14ac:dyDescent="0.25">
      <c r="A505" s="46"/>
      <c r="B505" s="46"/>
      <c r="C505" s="30"/>
      <c r="D505" s="30"/>
      <c r="E505" s="30"/>
      <c r="F505" s="237"/>
      <c r="G505" s="30">
        <v>100</v>
      </c>
      <c r="H505" s="237"/>
      <c r="I505" s="30"/>
      <c r="J505" s="30"/>
      <c r="K505" s="238"/>
      <c r="L505" s="30"/>
      <c r="M505" s="30"/>
      <c r="N505" s="30"/>
      <c r="O505" s="30"/>
      <c r="P505" s="30"/>
      <c r="Q505" s="30"/>
      <c r="R505" s="30"/>
      <c r="S505" s="30"/>
      <c r="T505" s="30"/>
      <c r="U505" s="49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  <c r="AG505" s="30"/>
      <c r="AH505" s="30"/>
      <c r="AI505" s="30"/>
      <c r="AJ505" s="30"/>
      <c r="AK505" s="30"/>
      <c r="AL505" s="30"/>
      <c r="AM505" s="30"/>
      <c r="AN505" s="46"/>
      <c r="AO505" s="46"/>
      <c r="AP505" s="46"/>
      <c r="AQ505" s="46"/>
      <c r="AR505" s="46"/>
      <c r="AS505" s="46"/>
      <c r="AT505" s="46"/>
      <c r="AU505" s="46"/>
      <c r="AV505" s="46"/>
      <c r="AW505" s="46"/>
      <c r="AX505" s="46"/>
      <c r="AY505" s="46"/>
      <c r="AZ505" s="46"/>
      <c r="BA505" s="46"/>
      <c r="BB505" s="46"/>
      <c r="BC505" s="46"/>
      <c r="BD505" s="46"/>
      <c r="BE505" s="46"/>
      <c r="BF505" s="46"/>
      <c r="BG505" s="46"/>
      <c r="BH505" s="46"/>
      <c r="BI505" s="46"/>
      <c r="BJ505" s="46"/>
      <c r="BK505" s="46"/>
      <c r="BL505" s="46"/>
      <c r="BM505" s="46"/>
      <c r="BN505" s="46"/>
      <c r="BO505" s="46"/>
      <c r="BP505" s="46"/>
      <c r="BQ505" s="46"/>
      <c r="BR505" s="46"/>
      <c r="BS505" s="46"/>
      <c r="BT505" s="46"/>
      <c r="BU505" s="46"/>
      <c r="BV505" s="46"/>
      <c r="BW505" s="46"/>
      <c r="BX505" s="46"/>
      <c r="BY505" s="46"/>
      <c r="BZ505" s="46"/>
      <c r="CA505" s="46"/>
      <c r="CB505" s="46"/>
      <c r="CC505" s="46"/>
      <c r="CD505" s="46"/>
      <c r="CE505" s="46"/>
      <c r="CF505" s="46"/>
      <c r="CG505" s="46"/>
      <c r="CH505" s="46"/>
      <c r="CI505" s="46"/>
      <c r="CJ505" s="46"/>
      <c r="CK505" s="46"/>
      <c r="CL505" s="46"/>
      <c r="CM505" s="46"/>
      <c r="CN505" s="46"/>
      <c r="CO505" s="46"/>
      <c r="CP505" s="46"/>
      <c r="CQ505" s="46"/>
      <c r="CR505" s="46"/>
      <c r="CS505" s="46"/>
      <c r="CT505" s="46"/>
      <c r="CU505" s="46"/>
      <c r="CV505" s="46"/>
      <c r="CW505" s="46"/>
      <c r="CX505" s="46"/>
      <c r="CY505" s="46"/>
      <c r="CZ505" s="46"/>
      <c r="DA505" s="46"/>
      <c r="DB505" s="46"/>
      <c r="DC505" s="46"/>
      <c r="DD505" s="46"/>
      <c r="DE505" s="46"/>
      <c r="DF505" s="46"/>
      <c r="DG505" s="46"/>
      <c r="DH505" s="46"/>
      <c r="DI505" s="46"/>
      <c r="DJ505" s="46"/>
      <c r="DK505" s="46"/>
      <c r="DL505" s="46"/>
      <c r="DM505" s="46"/>
      <c r="DN505" s="46"/>
      <c r="DO505" s="46"/>
      <c r="DP505" s="46"/>
      <c r="DQ505" s="46"/>
      <c r="DR505" s="46"/>
      <c r="DS505" s="46"/>
      <c r="DT505" s="46"/>
      <c r="DU505" s="46"/>
      <c r="DV505" s="46"/>
      <c r="DW505" s="46"/>
      <c r="DX505" s="46"/>
      <c r="EG505" s="46"/>
      <c r="AAA505" s="46" t="e">
        <f>(INDEX('Dados Pedido'!$DY$1:$DY$1000000,MATCH(B505,'Dados Pedido'!$B$1:$B$1000000,0)))</f>
        <v>#N/A</v>
      </c>
      <c r="AAB505" s="46" t="e">
        <f>(INDEX('Dados Pedido'!$DZ$1:$DZ$100000,MATCH(C505,'Dados Pedido'!$C$1:$C$100000,0)))</f>
        <v>#N/A</v>
      </c>
      <c r="AAC505" t="e">
        <f>(INDEX('Dados Pedido'!$EC$1:$EC$100000,MATCH(F505,'Dados Pedido'!$F$1:$F$100000,0)))</f>
        <v>#N/A</v>
      </c>
      <c r="AAD505" s="46" t="e">
        <f>(INDEX('Dados Pedido'!$EA$1:$EA$100000,MATCH(H505,'Dados Pedido'!$H$1:$H$100000,0)))</f>
        <v>#N/A</v>
      </c>
      <c r="AAE505" s="46" t="e">
        <f>(INDEX('Dados Pedido'!$EB$1:$EB$100000,MATCH(K505,'Dados Pedido'!$K$1:$K$100000,0)))</f>
        <v>#N/A</v>
      </c>
      <c r="AAF505" s="44"/>
      <c r="AAG505" s="43"/>
      <c r="AAH505" s="46"/>
    </row>
    <row r="506" spans="1:710" ht="20.100000000000001" customHeight="1" x14ac:dyDescent="0.25">
      <c r="A506" s="46"/>
      <c r="B506" s="46"/>
      <c r="C506" s="30"/>
      <c r="D506" s="30"/>
      <c r="E506" s="30"/>
      <c r="F506" s="237"/>
      <c r="G506" s="30">
        <v>100</v>
      </c>
      <c r="H506" s="237"/>
      <c r="I506" s="30"/>
      <c r="J506" s="30"/>
      <c r="K506" s="238"/>
      <c r="L506" s="30"/>
      <c r="M506" s="30"/>
      <c r="N506" s="30"/>
      <c r="O506" s="30"/>
      <c r="P506" s="30"/>
      <c r="Q506" s="30"/>
      <c r="R506" s="30"/>
      <c r="S506" s="30"/>
      <c r="T506" s="30"/>
      <c r="U506" s="49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30"/>
      <c r="AG506" s="30"/>
      <c r="AH506" s="30"/>
      <c r="AI506" s="30"/>
      <c r="AJ506" s="30"/>
      <c r="AK506" s="30"/>
      <c r="AL506" s="30"/>
      <c r="AM506" s="30"/>
      <c r="AN506" s="46"/>
      <c r="AO506" s="46"/>
      <c r="AP506" s="46"/>
      <c r="AQ506" s="46"/>
      <c r="AR506" s="46"/>
      <c r="AS506" s="46"/>
      <c r="AT506" s="46"/>
      <c r="AU506" s="46"/>
      <c r="AV506" s="46"/>
      <c r="AW506" s="46"/>
      <c r="AX506" s="46"/>
      <c r="AY506" s="46"/>
      <c r="AZ506" s="46"/>
      <c r="BA506" s="46"/>
      <c r="BB506" s="46"/>
      <c r="BC506" s="46"/>
      <c r="BD506" s="46"/>
      <c r="BE506" s="46"/>
      <c r="BF506" s="46"/>
      <c r="BG506" s="46"/>
      <c r="BH506" s="46"/>
      <c r="BI506" s="46"/>
      <c r="BJ506" s="46"/>
      <c r="BK506" s="46"/>
      <c r="BL506" s="46"/>
      <c r="BM506" s="46"/>
      <c r="BN506" s="46"/>
      <c r="BO506" s="46"/>
      <c r="BP506" s="46"/>
      <c r="BQ506" s="46"/>
      <c r="BR506" s="46"/>
      <c r="BS506" s="46"/>
      <c r="BT506" s="46"/>
      <c r="BU506" s="46"/>
      <c r="BV506" s="46"/>
      <c r="BW506" s="46"/>
      <c r="BX506" s="46"/>
      <c r="BY506" s="46"/>
      <c r="BZ506" s="46"/>
      <c r="CA506" s="46"/>
      <c r="CB506" s="46"/>
      <c r="CC506" s="46"/>
      <c r="CD506" s="46"/>
      <c r="CE506" s="46"/>
      <c r="CF506" s="46"/>
      <c r="CG506" s="46"/>
      <c r="CH506" s="46"/>
      <c r="CI506" s="46"/>
      <c r="CJ506" s="46"/>
      <c r="CK506" s="46"/>
      <c r="CL506" s="46"/>
      <c r="CM506" s="46"/>
      <c r="CN506" s="46"/>
      <c r="CO506" s="46"/>
      <c r="CP506" s="46"/>
      <c r="CQ506" s="46"/>
      <c r="CR506" s="46"/>
      <c r="CS506" s="46"/>
      <c r="CT506" s="46"/>
      <c r="CU506" s="46"/>
      <c r="CV506" s="46"/>
      <c r="CW506" s="46"/>
      <c r="CX506" s="46"/>
      <c r="CY506" s="46"/>
      <c r="CZ506" s="46"/>
      <c r="DA506" s="46"/>
      <c r="DB506" s="46"/>
      <c r="DC506" s="46"/>
      <c r="DD506" s="46"/>
      <c r="DE506" s="46"/>
      <c r="DF506" s="46"/>
      <c r="DG506" s="46"/>
      <c r="DH506" s="46"/>
      <c r="DI506" s="46"/>
      <c r="DJ506" s="46"/>
      <c r="DK506" s="46"/>
      <c r="DL506" s="46"/>
      <c r="DM506" s="46"/>
      <c r="DN506" s="46"/>
      <c r="DO506" s="46"/>
      <c r="DP506" s="46"/>
      <c r="DQ506" s="46"/>
      <c r="DR506" s="46"/>
      <c r="DS506" s="46"/>
      <c r="DT506" s="46"/>
      <c r="DU506" s="46"/>
      <c r="DV506" s="46"/>
      <c r="DW506" s="46"/>
      <c r="DX506" s="46"/>
      <c r="EG506" s="46"/>
      <c r="AAA506" s="46" t="e">
        <f>(INDEX('Dados Pedido'!$DY$1:$DY$1000000,MATCH(B506,'Dados Pedido'!$B$1:$B$1000000,0)))</f>
        <v>#N/A</v>
      </c>
      <c r="AAB506" s="46" t="e">
        <f>(INDEX('Dados Pedido'!$DZ$1:$DZ$100000,MATCH(C506,'Dados Pedido'!$C$1:$C$100000,0)))</f>
        <v>#N/A</v>
      </c>
      <c r="AAC506" t="e">
        <f>(INDEX('Dados Pedido'!$EC$1:$EC$100000,MATCH(F506,'Dados Pedido'!$F$1:$F$100000,0)))</f>
        <v>#N/A</v>
      </c>
      <c r="AAD506" s="46" t="e">
        <f>(INDEX('Dados Pedido'!$EA$1:$EA$100000,MATCH(H506,'Dados Pedido'!$H$1:$H$100000,0)))</f>
        <v>#N/A</v>
      </c>
      <c r="AAE506" s="46" t="e">
        <f>(INDEX('Dados Pedido'!$EB$1:$EB$100000,MATCH(K506,'Dados Pedido'!$K$1:$K$100000,0)))</f>
        <v>#N/A</v>
      </c>
      <c r="AAF506" s="44"/>
      <c r="AAG506" s="43"/>
      <c r="AAH506" s="46"/>
    </row>
    <row r="507" spans="1:710" ht="20.100000000000001" customHeight="1" x14ac:dyDescent="0.25">
      <c r="A507" s="46"/>
      <c r="B507" s="46"/>
      <c r="C507" s="30"/>
      <c r="D507" s="30"/>
      <c r="E507" s="30"/>
      <c r="F507" s="237"/>
      <c r="G507" s="30">
        <v>100</v>
      </c>
      <c r="H507" s="237"/>
      <c r="I507" s="30"/>
      <c r="J507" s="30"/>
      <c r="K507" s="238"/>
      <c r="L507" s="30"/>
      <c r="M507" s="30"/>
      <c r="N507" s="30"/>
      <c r="O507" s="30"/>
      <c r="P507" s="30"/>
      <c r="Q507" s="30"/>
      <c r="R507" s="30"/>
      <c r="S507" s="30"/>
      <c r="T507" s="30"/>
      <c r="U507" s="49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  <c r="AN507" s="46"/>
      <c r="AO507" s="46"/>
      <c r="AP507" s="46"/>
      <c r="AQ507" s="46"/>
      <c r="AR507" s="46"/>
      <c r="AS507" s="46"/>
      <c r="AT507" s="46"/>
      <c r="AU507" s="46"/>
      <c r="AV507" s="46"/>
      <c r="AW507" s="46"/>
      <c r="AX507" s="46"/>
      <c r="AY507" s="46"/>
      <c r="AZ507" s="46"/>
      <c r="BA507" s="46"/>
      <c r="BB507" s="46"/>
      <c r="BC507" s="46"/>
      <c r="BD507" s="46"/>
      <c r="BE507" s="46"/>
      <c r="BF507" s="46"/>
      <c r="BG507" s="46"/>
      <c r="BH507" s="46"/>
      <c r="BI507" s="46"/>
      <c r="BJ507" s="46"/>
      <c r="BK507" s="46"/>
      <c r="BL507" s="46"/>
      <c r="BM507" s="46"/>
      <c r="BN507" s="46"/>
      <c r="BO507" s="46"/>
      <c r="BP507" s="46"/>
      <c r="BQ507" s="46"/>
      <c r="BR507" s="46"/>
      <c r="BS507" s="46"/>
      <c r="BT507" s="46"/>
      <c r="BU507" s="46"/>
      <c r="BV507" s="46"/>
      <c r="BW507" s="46"/>
      <c r="BX507" s="46"/>
      <c r="BY507" s="46"/>
      <c r="BZ507" s="46"/>
      <c r="CA507" s="46"/>
      <c r="CB507" s="46"/>
      <c r="CC507" s="46"/>
      <c r="CD507" s="46"/>
      <c r="CE507" s="46"/>
      <c r="CF507" s="46"/>
      <c r="CG507" s="46"/>
      <c r="CH507" s="46"/>
      <c r="CI507" s="46"/>
      <c r="CJ507" s="46"/>
      <c r="CK507" s="46"/>
      <c r="CL507" s="46"/>
      <c r="CM507" s="46"/>
      <c r="CN507" s="46"/>
      <c r="CO507" s="46"/>
      <c r="CP507" s="46"/>
      <c r="CQ507" s="46"/>
      <c r="CR507" s="46"/>
      <c r="CS507" s="46"/>
      <c r="CT507" s="46"/>
      <c r="CU507" s="46"/>
      <c r="CV507" s="46"/>
      <c r="CW507" s="46"/>
      <c r="CX507" s="46"/>
      <c r="CY507" s="46"/>
      <c r="CZ507" s="46"/>
      <c r="DA507" s="46"/>
      <c r="DB507" s="46"/>
      <c r="DC507" s="46"/>
      <c r="DD507" s="46"/>
      <c r="DE507" s="46"/>
      <c r="DF507" s="46"/>
      <c r="DG507" s="46"/>
      <c r="DH507" s="46"/>
      <c r="DI507" s="46"/>
      <c r="DJ507" s="46"/>
      <c r="DK507" s="46"/>
      <c r="DL507" s="46"/>
      <c r="DM507" s="46"/>
      <c r="DN507" s="46"/>
      <c r="DO507" s="46"/>
      <c r="DP507" s="46"/>
      <c r="DQ507" s="46"/>
      <c r="DR507" s="46"/>
      <c r="DS507" s="46"/>
      <c r="DT507" s="46"/>
      <c r="DU507" s="46"/>
      <c r="DV507" s="46"/>
      <c r="DW507" s="46"/>
      <c r="DX507" s="46"/>
      <c r="EG507" s="46"/>
      <c r="AAA507" s="46" t="e">
        <f>(INDEX('Dados Pedido'!$DY$1:$DY$1000000,MATCH(B507,'Dados Pedido'!$B$1:$B$1000000,0)))</f>
        <v>#N/A</v>
      </c>
      <c r="AAB507" s="46" t="e">
        <f>(INDEX('Dados Pedido'!$DZ$1:$DZ$100000,MATCH(C507,'Dados Pedido'!$C$1:$C$100000,0)))</f>
        <v>#N/A</v>
      </c>
      <c r="AAC507" t="e">
        <f>(INDEX('Dados Pedido'!$EC$1:$EC$100000,MATCH(F507,'Dados Pedido'!$F$1:$F$100000,0)))</f>
        <v>#N/A</v>
      </c>
      <c r="AAD507" s="46" t="e">
        <f>(INDEX('Dados Pedido'!$EA$1:$EA$100000,MATCH(H507,'Dados Pedido'!$H$1:$H$100000,0)))</f>
        <v>#N/A</v>
      </c>
      <c r="AAE507" s="46" t="e">
        <f>(INDEX('Dados Pedido'!$EB$1:$EB$100000,MATCH(K507,'Dados Pedido'!$K$1:$K$100000,0)))</f>
        <v>#N/A</v>
      </c>
      <c r="AAF507" s="44"/>
      <c r="AAG507" s="43"/>
      <c r="AAH507" s="46"/>
    </row>
    <row r="508" spans="1:710" ht="20.100000000000001" customHeight="1" x14ac:dyDescent="0.25">
      <c r="A508" s="46"/>
      <c r="B508" s="46"/>
      <c r="C508" s="30"/>
      <c r="D508" s="30"/>
      <c r="E508" s="30"/>
      <c r="F508" s="237"/>
      <c r="G508" s="30">
        <v>100</v>
      </c>
      <c r="H508" s="237"/>
      <c r="I508" s="30"/>
      <c r="J508" s="30"/>
      <c r="K508" s="238"/>
      <c r="L508" s="30"/>
      <c r="M508" s="30"/>
      <c r="N508" s="30"/>
      <c r="O508" s="30"/>
      <c r="P508" s="30"/>
      <c r="Q508" s="30"/>
      <c r="R508" s="30"/>
      <c r="S508" s="30"/>
      <c r="T508" s="30"/>
      <c r="U508" s="49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  <c r="AK508" s="30"/>
      <c r="AL508" s="30"/>
      <c r="AM508" s="30"/>
      <c r="AN508" s="46"/>
      <c r="AO508" s="46"/>
      <c r="AP508" s="46"/>
      <c r="AQ508" s="46"/>
      <c r="AR508" s="46"/>
      <c r="AS508" s="46"/>
      <c r="AT508" s="46"/>
      <c r="AU508" s="46"/>
      <c r="AV508" s="46"/>
      <c r="AW508" s="46"/>
      <c r="AX508" s="46"/>
      <c r="AY508" s="46"/>
      <c r="AZ508" s="46"/>
      <c r="BA508" s="46"/>
      <c r="BB508" s="46"/>
      <c r="BC508" s="46"/>
      <c r="BD508" s="46"/>
      <c r="BE508" s="46"/>
      <c r="BF508" s="46"/>
      <c r="BG508" s="46"/>
      <c r="BH508" s="46"/>
      <c r="BI508" s="46"/>
      <c r="BJ508" s="46"/>
      <c r="BK508" s="46"/>
      <c r="BL508" s="46"/>
      <c r="BM508" s="46"/>
      <c r="BN508" s="46"/>
      <c r="BO508" s="46"/>
      <c r="BP508" s="46"/>
      <c r="BQ508" s="46"/>
      <c r="BR508" s="46"/>
      <c r="BS508" s="46"/>
      <c r="BT508" s="46"/>
      <c r="BU508" s="46"/>
      <c r="BV508" s="46"/>
      <c r="BW508" s="46"/>
      <c r="BX508" s="46"/>
      <c r="BY508" s="46"/>
      <c r="BZ508" s="46"/>
      <c r="CA508" s="46"/>
      <c r="CB508" s="46"/>
      <c r="CC508" s="46"/>
      <c r="CD508" s="46"/>
      <c r="CE508" s="46"/>
      <c r="CF508" s="46"/>
      <c r="CG508" s="46"/>
      <c r="CH508" s="46"/>
      <c r="CI508" s="46"/>
      <c r="CJ508" s="46"/>
      <c r="CK508" s="46"/>
      <c r="CL508" s="46"/>
      <c r="CM508" s="46"/>
      <c r="CN508" s="46"/>
      <c r="CO508" s="46"/>
      <c r="CP508" s="46"/>
      <c r="CQ508" s="46"/>
      <c r="CR508" s="46"/>
      <c r="CS508" s="46"/>
      <c r="CT508" s="46"/>
      <c r="CU508" s="46"/>
      <c r="CV508" s="46"/>
      <c r="CW508" s="46"/>
      <c r="CX508" s="46"/>
      <c r="CY508" s="46"/>
      <c r="CZ508" s="46"/>
      <c r="DA508" s="46"/>
      <c r="DB508" s="46"/>
      <c r="DC508" s="46"/>
      <c r="DD508" s="46"/>
      <c r="DE508" s="46"/>
      <c r="DF508" s="46"/>
      <c r="DG508" s="46"/>
      <c r="DH508" s="46"/>
      <c r="DI508" s="46"/>
      <c r="DJ508" s="46"/>
      <c r="DK508" s="46"/>
      <c r="DL508" s="46"/>
      <c r="DM508" s="46"/>
      <c r="DN508" s="46"/>
      <c r="DO508" s="46"/>
      <c r="DP508" s="46"/>
      <c r="DQ508" s="46"/>
      <c r="DR508" s="46"/>
      <c r="DS508" s="46"/>
      <c r="DT508" s="46"/>
      <c r="DU508" s="46"/>
      <c r="DV508" s="46"/>
      <c r="DW508" s="46"/>
      <c r="DX508" s="46"/>
      <c r="EG508" s="46"/>
      <c r="AAA508" s="46" t="e">
        <f>(INDEX('Dados Pedido'!$DY$1:$DY$1000000,MATCH(B508,'Dados Pedido'!$B$1:$B$1000000,0)))</f>
        <v>#N/A</v>
      </c>
      <c r="AAB508" s="46" t="e">
        <f>(INDEX('Dados Pedido'!$DZ$1:$DZ$100000,MATCH(C508,'Dados Pedido'!$C$1:$C$100000,0)))</f>
        <v>#N/A</v>
      </c>
      <c r="AAC508" t="e">
        <f>(INDEX('Dados Pedido'!$EC$1:$EC$100000,MATCH(F508,'Dados Pedido'!$F$1:$F$100000,0)))</f>
        <v>#N/A</v>
      </c>
      <c r="AAD508" s="46" t="e">
        <f>(INDEX('Dados Pedido'!$EA$1:$EA$100000,MATCH(H508,'Dados Pedido'!$H$1:$H$100000,0)))</f>
        <v>#N/A</v>
      </c>
      <c r="AAE508" s="46" t="e">
        <f>(INDEX('Dados Pedido'!$EB$1:$EB$100000,MATCH(K508,'Dados Pedido'!$K$1:$K$100000,0)))</f>
        <v>#N/A</v>
      </c>
      <c r="AAF508" s="44"/>
      <c r="AAG508" s="43"/>
      <c r="AAH508" s="46"/>
    </row>
    <row r="509" spans="1:710" ht="20.100000000000001" customHeight="1" x14ac:dyDescent="0.25">
      <c r="A509" s="46"/>
      <c r="B509" s="46"/>
      <c r="C509" s="30"/>
      <c r="D509" s="30"/>
      <c r="E509" s="30"/>
      <c r="F509" s="237"/>
      <c r="G509" s="30">
        <v>100</v>
      </c>
      <c r="H509" s="237"/>
      <c r="I509" s="30"/>
      <c r="J509" s="30"/>
      <c r="K509" s="238"/>
      <c r="L509" s="30"/>
      <c r="M509" s="30"/>
      <c r="N509" s="30"/>
      <c r="O509" s="30"/>
      <c r="P509" s="30"/>
      <c r="Q509" s="30"/>
      <c r="R509" s="30"/>
      <c r="S509" s="30"/>
      <c r="T509" s="30"/>
      <c r="U509" s="49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  <c r="AJ509" s="30"/>
      <c r="AK509" s="30"/>
      <c r="AL509" s="30"/>
      <c r="AM509" s="30"/>
      <c r="AN509" s="46"/>
      <c r="AO509" s="46"/>
      <c r="AP509" s="46"/>
      <c r="AQ509" s="46"/>
      <c r="AR509" s="46"/>
      <c r="AS509" s="46"/>
      <c r="AT509" s="46"/>
      <c r="AU509" s="46"/>
      <c r="AV509" s="46"/>
      <c r="AW509" s="46"/>
      <c r="AX509" s="46"/>
      <c r="AY509" s="46"/>
      <c r="AZ509" s="46"/>
      <c r="BA509" s="46"/>
      <c r="BB509" s="46"/>
      <c r="BC509" s="46"/>
      <c r="BD509" s="46"/>
      <c r="BE509" s="46"/>
      <c r="BF509" s="46"/>
      <c r="BG509" s="46"/>
      <c r="BH509" s="46"/>
      <c r="BI509" s="46"/>
      <c r="BJ509" s="46"/>
      <c r="BK509" s="46"/>
      <c r="BL509" s="46"/>
      <c r="BM509" s="46"/>
      <c r="BN509" s="46"/>
      <c r="BO509" s="46"/>
      <c r="BP509" s="46"/>
      <c r="BQ509" s="46"/>
      <c r="BR509" s="46"/>
      <c r="BS509" s="46"/>
      <c r="BT509" s="46"/>
      <c r="BU509" s="46"/>
      <c r="BV509" s="46"/>
      <c r="BW509" s="46"/>
      <c r="BX509" s="46"/>
      <c r="BY509" s="46"/>
      <c r="BZ509" s="46"/>
      <c r="CA509" s="46"/>
      <c r="CB509" s="46"/>
      <c r="CC509" s="46"/>
      <c r="CD509" s="46"/>
      <c r="CE509" s="46"/>
      <c r="CF509" s="46"/>
      <c r="CG509" s="46"/>
      <c r="CH509" s="46"/>
      <c r="CI509" s="46"/>
      <c r="CJ509" s="46"/>
      <c r="CK509" s="46"/>
      <c r="CL509" s="46"/>
      <c r="CM509" s="46"/>
      <c r="CN509" s="46"/>
      <c r="CO509" s="46"/>
      <c r="CP509" s="46"/>
      <c r="CQ509" s="46"/>
      <c r="CR509" s="46"/>
      <c r="CS509" s="46"/>
      <c r="CT509" s="46"/>
      <c r="CU509" s="46"/>
      <c r="CV509" s="46"/>
      <c r="CW509" s="46"/>
      <c r="CX509" s="46"/>
      <c r="CY509" s="46"/>
      <c r="CZ509" s="46"/>
      <c r="DA509" s="46"/>
      <c r="DB509" s="46"/>
      <c r="DC509" s="46"/>
      <c r="DD509" s="46"/>
      <c r="DE509" s="46"/>
      <c r="DF509" s="46"/>
      <c r="DG509" s="46"/>
      <c r="DH509" s="46"/>
      <c r="DI509" s="46"/>
      <c r="DJ509" s="46"/>
      <c r="DK509" s="46"/>
      <c r="DL509" s="46"/>
      <c r="DM509" s="46"/>
      <c r="DN509" s="46"/>
      <c r="DO509" s="46"/>
      <c r="DP509" s="46"/>
      <c r="DQ509" s="46"/>
      <c r="DR509" s="46"/>
      <c r="DS509" s="46"/>
      <c r="DT509" s="46"/>
      <c r="DU509" s="46"/>
      <c r="DV509" s="46"/>
      <c r="DW509" s="46"/>
      <c r="DX509" s="46"/>
      <c r="EG509" s="46"/>
      <c r="AAA509" s="46" t="e">
        <f>(INDEX('Dados Pedido'!$DY$1:$DY$1000000,MATCH(B509,'Dados Pedido'!$B$1:$B$1000000,0)))</f>
        <v>#N/A</v>
      </c>
      <c r="AAB509" s="46" t="e">
        <f>(INDEX('Dados Pedido'!$DZ$1:$DZ$100000,MATCH(C509,'Dados Pedido'!$C$1:$C$100000,0)))</f>
        <v>#N/A</v>
      </c>
      <c r="AAC509" t="e">
        <f>(INDEX('Dados Pedido'!$EC$1:$EC$100000,MATCH(F509,'Dados Pedido'!$F$1:$F$100000,0)))</f>
        <v>#N/A</v>
      </c>
      <c r="AAD509" s="46" t="e">
        <f>(INDEX('Dados Pedido'!$EA$1:$EA$100000,MATCH(H509,'Dados Pedido'!$H$1:$H$100000,0)))</f>
        <v>#N/A</v>
      </c>
      <c r="AAE509" s="46" t="e">
        <f>(INDEX('Dados Pedido'!$EB$1:$EB$100000,MATCH(K509,'Dados Pedido'!$K$1:$K$100000,0)))</f>
        <v>#N/A</v>
      </c>
      <c r="AAF509" s="44"/>
      <c r="AAG509" s="43"/>
      <c r="AAH509" s="46"/>
    </row>
    <row r="510" spans="1:710" ht="20.100000000000001" customHeight="1" x14ac:dyDescent="0.25">
      <c r="A510" s="46"/>
      <c r="B510" s="46"/>
      <c r="C510" s="30"/>
      <c r="D510" s="30"/>
      <c r="E510" s="30"/>
      <c r="F510" s="237"/>
      <c r="G510" s="30">
        <v>100</v>
      </c>
      <c r="H510" s="237"/>
      <c r="I510" s="30"/>
      <c r="J510" s="30"/>
      <c r="K510" s="238"/>
      <c r="L510" s="30"/>
      <c r="M510" s="30"/>
      <c r="N510" s="30"/>
      <c r="O510" s="30"/>
      <c r="P510" s="30"/>
      <c r="Q510" s="30"/>
      <c r="R510" s="30"/>
      <c r="S510" s="30"/>
      <c r="T510" s="30"/>
      <c r="U510" s="49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0"/>
      <c r="AK510" s="30"/>
      <c r="AL510" s="30"/>
      <c r="AM510" s="30"/>
      <c r="AN510" s="46"/>
      <c r="AO510" s="46"/>
      <c r="AP510" s="46"/>
      <c r="AQ510" s="46"/>
      <c r="AR510" s="46"/>
      <c r="AS510" s="46"/>
      <c r="AT510" s="46"/>
      <c r="AU510" s="46"/>
      <c r="AV510" s="46"/>
      <c r="AW510" s="46"/>
      <c r="AX510" s="46"/>
      <c r="AY510" s="46"/>
      <c r="AZ510" s="46"/>
      <c r="BA510" s="46"/>
      <c r="BB510" s="46"/>
      <c r="BC510" s="46"/>
      <c r="BD510" s="46"/>
      <c r="BE510" s="46"/>
      <c r="BF510" s="46"/>
      <c r="BG510" s="46"/>
      <c r="BH510" s="46"/>
      <c r="BI510" s="46"/>
      <c r="BJ510" s="46"/>
      <c r="BK510" s="46"/>
      <c r="BL510" s="46"/>
      <c r="BM510" s="46"/>
      <c r="BN510" s="46"/>
      <c r="BO510" s="46"/>
      <c r="BP510" s="46"/>
      <c r="BQ510" s="46"/>
      <c r="BR510" s="46"/>
      <c r="BS510" s="46"/>
      <c r="BT510" s="46"/>
      <c r="BU510" s="46"/>
      <c r="BV510" s="46"/>
      <c r="BW510" s="46"/>
      <c r="BX510" s="46"/>
      <c r="BY510" s="46"/>
      <c r="BZ510" s="46"/>
      <c r="CA510" s="46"/>
      <c r="CB510" s="46"/>
      <c r="CC510" s="46"/>
      <c r="CD510" s="46"/>
      <c r="CE510" s="46"/>
      <c r="CF510" s="46"/>
      <c r="CG510" s="46"/>
      <c r="CH510" s="46"/>
      <c r="CI510" s="46"/>
      <c r="CJ510" s="46"/>
      <c r="CK510" s="46"/>
      <c r="CL510" s="46"/>
      <c r="CM510" s="46"/>
      <c r="CN510" s="46"/>
      <c r="CO510" s="46"/>
      <c r="CP510" s="46"/>
      <c r="CQ510" s="46"/>
      <c r="CR510" s="46"/>
      <c r="CS510" s="46"/>
      <c r="CT510" s="46"/>
      <c r="CU510" s="46"/>
      <c r="CV510" s="46"/>
      <c r="CW510" s="46"/>
      <c r="CX510" s="46"/>
      <c r="CY510" s="46"/>
      <c r="CZ510" s="46"/>
      <c r="DA510" s="46"/>
      <c r="DB510" s="46"/>
      <c r="DC510" s="46"/>
      <c r="DD510" s="46"/>
      <c r="DE510" s="46"/>
      <c r="DF510" s="46"/>
      <c r="DG510" s="46"/>
      <c r="DH510" s="46"/>
      <c r="DI510" s="46"/>
      <c r="DJ510" s="46"/>
      <c r="DK510" s="46"/>
      <c r="DL510" s="46"/>
      <c r="DM510" s="46"/>
      <c r="DN510" s="46"/>
      <c r="DO510" s="46"/>
      <c r="DP510" s="46"/>
      <c r="DQ510" s="46"/>
      <c r="DR510" s="46"/>
      <c r="DS510" s="46"/>
      <c r="DT510" s="46"/>
      <c r="DU510" s="46"/>
      <c r="DV510" s="46"/>
      <c r="DW510" s="46"/>
      <c r="DX510" s="46"/>
      <c r="EG510" s="46"/>
      <c r="AAA510" s="46" t="e">
        <f>(INDEX('Dados Pedido'!$DY$1:$DY$1000000,MATCH(B510,'Dados Pedido'!$B$1:$B$1000000,0)))</f>
        <v>#N/A</v>
      </c>
      <c r="AAB510" s="46" t="e">
        <f>(INDEX('Dados Pedido'!$DZ$1:$DZ$100000,MATCH(C510,'Dados Pedido'!$C$1:$C$100000,0)))</f>
        <v>#N/A</v>
      </c>
      <c r="AAC510" t="e">
        <f>(INDEX('Dados Pedido'!$EC$1:$EC$100000,MATCH(F510,'Dados Pedido'!$F$1:$F$100000,0)))</f>
        <v>#N/A</v>
      </c>
      <c r="AAD510" s="46" t="e">
        <f>(INDEX('Dados Pedido'!$EA$1:$EA$100000,MATCH(H510,'Dados Pedido'!$H$1:$H$100000,0)))</f>
        <v>#N/A</v>
      </c>
      <c r="AAE510" s="46" t="e">
        <f>(INDEX('Dados Pedido'!$EB$1:$EB$100000,MATCH(K510,'Dados Pedido'!$K$1:$K$100000,0)))</f>
        <v>#N/A</v>
      </c>
      <c r="AAF510" s="44"/>
      <c r="AAG510" s="43"/>
      <c r="AAH510" s="46"/>
    </row>
    <row r="511" spans="1:710" ht="20.100000000000001" customHeight="1" x14ac:dyDescent="0.25">
      <c r="A511" s="46"/>
      <c r="B511" s="46"/>
      <c r="C511" s="30"/>
      <c r="D511" s="30"/>
      <c r="E511" s="30"/>
      <c r="F511" s="237"/>
      <c r="G511" s="30">
        <v>100</v>
      </c>
      <c r="H511" s="237"/>
      <c r="I511" s="30"/>
      <c r="J511" s="30"/>
      <c r="K511" s="238"/>
      <c r="L511" s="30"/>
      <c r="M511" s="30"/>
      <c r="N511" s="30"/>
      <c r="O511" s="30"/>
      <c r="P511" s="30"/>
      <c r="Q511" s="30"/>
      <c r="R511" s="30"/>
      <c r="S511" s="30"/>
      <c r="T511" s="30"/>
      <c r="U511" s="49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0"/>
      <c r="AK511" s="30"/>
      <c r="AL511" s="30"/>
      <c r="AM511" s="30"/>
      <c r="AN511" s="46"/>
      <c r="AO511" s="46"/>
      <c r="AP511" s="46"/>
      <c r="AQ511" s="46"/>
      <c r="AR511" s="46"/>
      <c r="AS511" s="46"/>
      <c r="AT511" s="46"/>
      <c r="AU511" s="46"/>
      <c r="AV511" s="46"/>
      <c r="AW511" s="46"/>
      <c r="AX511" s="46"/>
      <c r="AY511" s="46"/>
      <c r="AZ511" s="46"/>
      <c r="BA511" s="46"/>
      <c r="BB511" s="46"/>
      <c r="BC511" s="46"/>
      <c r="BD511" s="46"/>
      <c r="BE511" s="46"/>
      <c r="BF511" s="46"/>
      <c r="BG511" s="46"/>
      <c r="BH511" s="46"/>
      <c r="BI511" s="46"/>
      <c r="BJ511" s="46"/>
      <c r="BK511" s="46"/>
      <c r="BL511" s="46"/>
      <c r="BM511" s="46"/>
      <c r="BN511" s="46"/>
      <c r="BO511" s="46"/>
      <c r="BP511" s="46"/>
      <c r="BQ511" s="46"/>
      <c r="BR511" s="46"/>
      <c r="BS511" s="46"/>
      <c r="BT511" s="46"/>
      <c r="BU511" s="46"/>
      <c r="BV511" s="46"/>
      <c r="BW511" s="46"/>
      <c r="BX511" s="46"/>
      <c r="BY511" s="46"/>
      <c r="BZ511" s="46"/>
      <c r="CA511" s="46"/>
      <c r="CB511" s="46"/>
      <c r="CC511" s="46"/>
      <c r="CD511" s="46"/>
      <c r="CE511" s="46"/>
      <c r="CF511" s="46"/>
      <c r="CG511" s="46"/>
      <c r="CH511" s="46"/>
      <c r="CI511" s="46"/>
      <c r="CJ511" s="46"/>
      <c r="CK511" s="46"/>
      <c r="CL511" s="46"/>
      <c r="CM511" s="46"/>
      <c r="CN511" s="46"/>
      <c r="CO511" s="46"/>
      <c r="CP511" s="46"/>
      <c r="CQ511" s="46"/>
      <c r="CR511" s="46"/>
      <c r="CS511" s="46"/>
      <c r="CT511" s="46"/>
      <c r="CU511" s="46"/>
      <c r="CV511" s="46"/>
      <c r="CW511" s="46"/>
      <c r="CX511" s="46"/>
      <c r="CY511" s="46"/>
      <c r="CZ511" s="46"/>
      <c r="DA511" s="46"/>
      <c r="DB511" s="46"/>
      <c r="DC511" s="46"/>
      <c r="DD511" s="46"/>
      <c r="DE511" s="46"/>
      <c r="DF511" s="46"/>
      <c r="DG511" s="46"/>
      <c r="DH511" s="46"/>
      <c r="DI511" s="46"/>
      <c r="DJ511" s="46"/>
      <c r="DK511" s="46"/>
      <c r="DL511" s="46"/>
      <c r="DM511" s="46"/>
      <c r="DN511" s="46"/>
      <c r="DO511" s="46"/>
      <c r="DP511" s="46"/>
      <c r="DQ511" s="46"/>
      <c r="DR511" s="46"/>
      <c r="DS511" s="46"/>
      <c r="DT511" s="46"/>
      <c r="DU511" s="46"/>
      <c r="DV511" s="46"/>
      <c r="DW511" s="46"/>
      <c r="DX511" s="46"/>
      <c r="EG511" s="46"/>
      <c r="AAA511" s="46" t="e">
        <f>(INDEX('Dados Pedido'!$DY$1:$DY$1000000,MATCH(B511,'Dados Pedido'!$B$1:$B$1000000,0)))</f>
        <v>#N/A</v>
      </c>
      <c r="AAB511" s="46" t="e">
        <f>(INDEX('Dados Pedido'!$DZ$1:$DZ$100000,MATCH(C511,'Dados Pedido'!$C$1:$C$100000,0)))</f>
        <v>#N/A</v>
      </c>
      <c r="AAC511" t="e">
        <f>(INDEX('Dados Pedido'!$EC$1:$EC$100000,MATCH(F511,'Dados Pedido'!$F$1:$F$100000,0)))</f>
        <v>#N/A</v>
      </c>
      <c r="AAD511" s="46" t="e">
        <f>(INDEX('Dados Pedido'!$EA$1:$EA$100000,MATCH(H511,'Dados Pedido'!$H$1:$H$100000,0)))</f>
        <v>#N/A</v>
      </c>
      <c r="AAE511" s="46" t="e">
        <f>(INDEX('Dados Pedido'!$EB$1:$EB$100000,MATCH(K511,'Dados Pedido'!$K$1:$K$100000,0)))</f>
        <v>#N/A</v>
      </c>
      <c r="AAF511" s="44"/>
      <c r="AAG511" s="43"/>
      <c r="AAH511" s="46"/>
    </row>
    <row r="512" spans="1:710" ht="20.100000000000001" customHeight="1" x14ac:dyDescent="0.25">
      <c r="A512" s="46"/>
      <c r="B512" s="46"/>
      <c r="C512" s="30"/>
      <c r="D512" s="30"/>
      <c r="E512" s="30"/>
      <c r="F512" s="237"/>
      <c r="G512" s="30">
        <v>100</v>
      </c>
      <c r="H512" s="237"/>
      <c r="I512" s="30"/>
      <c r="J512" s="30"/>
      <c r="K512" s="238"/>
      <c r="L512" s="30"/>
      <c r="M512" s="30"/>
      <c r="N512" s="30"/>
      <c r="O512" s="30"/>
      <c r="P512" s="30"/>
      <c r="Q512" s="30"/>
      <c r="R512" s="30"/>
      <c r="S512" s="30"/>
      <c r="T512" s="30"/>
      <c r="U512" s="49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30"/>
      <c r="AG512" s="30"/>
      <c r="AH512" s="30"/>
      <c r="AI512" s="30"/>
      <c r="AJ512" s="30"/>
      <c r="AK512" s="30"/>
      <c r="AL512" s="30"/>
      <c r="AM512" s="30"/>
      <c r="AN512" s="46"/>
      <c r="AO512" s="46"/>
      <c r="AP512" s="46"/>
      <c r="AQ512" s="46"/>
      <c r="AR512" s="46"/>
      <c r="AS512" s="46"/>
      <c r="AT512" s="46"/>
      <c r="AU512" s="46"/>
      <c r="AV512" s="46"/>
      <c r="AW512" s="46"/>
      <c r="AX512" s="46"/>
      <c r="AY512" s="46"/>
      <c r="AZ512" s="46"/>
      <c r="BA512" s="46"/>
      <c r="BB512" s="46"/>
      <c r="BC512" s="46"/>
      <c r="BD512" s="46"/>
      <c r="BE512" s="46"/>
      <c r="BF512" s="46"/>
      <c r="BG512" s="46"/>
      <c r="BH512" s="46"/>
      <c r="BI512" s="46"/>
      <c r="BJ512" s="46"/>
      <c r="BK512" s="46"/>
      <c r="BL512" s="46"/>
      <c r="BM512" s="46"/>
      <c r="BN512" s="46"/>
      <c r="BO512" s="46"/>
      <c r="BP512" s="46"/>
      <c r="BQ512" s="46"/>
      <c r="BR512" s="46"/>
      <c r="BS512" s="46"/>
      <c r="BT512" s="46"/>
      <c r="BU512" s="46"/>
      <c r="BV512" s="46"/>
      <c r="BW512" s="46"/>
      <c r="BX512" s="46"/>
      <c r="BY512" s="46"/>
      <c r="BZ512" s="46"/>
      <c r="CA512" s="46"/>
      <c r="CB512" s="46"/>
      <c r="CC512" s="46"/>
      <c r="CD512" s="46"/>
      <c r="CE512" s="46"/>
      <c r="CF512" s="46"/>
      <c r="CG512" s="46"/>
      <c r="CH512" s="46"/>
      <c r="CI512" s="46"/>
      <c r="CJ512" s="46"/>
      <c r="CK512" s="46"/>
      <c r="CL512" s="46"/>
      <c r="CM512" s="46"/>
      <c r="CN512" s="46"/>
      <c r="CO512" s="46"/>
      <c r="CP512" s="46"/>
      <c r="CQ512" s="46"/>
      <c r="CR512" s="46"/>
      <c r="CS512" s="46"/>
      <c r="CT512" s="46"/>
      <c r="CU512" s="46"/>
      <c r="CV512" s="46"/>
      <c r="CW512" s="46"/>
      <c r="CX512" s="46"/>
      <c r="CY512" s="46"/>
      <c r="CZ512" s="46"/>
      <c r="DA512" s="46"/>
      <c r="DB512" s="46"/>
      <c r="DC512" s="46"/>
      <c r="DD512" s="46"/>
      <c r="DE512" s="46"/>
      <c r="DF512" s="46"/>
      <c r="DG512" s="46"/>
      <c r="DH512" s="46"/>
      <c r="DI512" s="46"/>
      <c r="DJ512" s="46"/>
      <c r="DK512" s="46"/>
      <c r="DL512" s="46"/>
      <c r="DM512" s="46"/>
      <c r="DN512" s="46"/>
      <c r="DO512" s="46"/>
      <c r="DP512" s="46"/>
      <c r="DQ512" s="46"/>
      <c r="DR512" s="46"/>
      <c r="DS512" s="46"/>
      <c r="DT512" s="46"/>
      <c r="DU512" s="46"/>
      <c r="DV512" s="46"/>
      <c r="DW512" s="46"/>
      <c r="DX512" s="46"/>
      <c r="EG512" s="46"/>
      <c r="AAA512" s="46" t="e">
        <f>(INDEX('Dados Pedido'!$DY$1:$DY$1000000,MATCH(B512,'Dados Pedido'!$B$1:$B$1000000,0)))</f>
        <v>#N/A</v>
      </c>
      <c r="AAB512" s="46" t="e">
        <f>(INDEX('Dados Pedido'!$DZ$1:$DZ$100000,MATCH(C512,'Dados Pedido'!$C$1:$C$100000,0)))</f>
        <v>#N/A</v>
      </c>
      <c r="AAC512" t="e">
        <f>(INDEX('Dados Pedido'!$EC$1:$EC$100000,MATCH(F512,'Dados Pedido'!$F$1:$F$100000,0)))</f>
        <v>#N/A</v>
      </c>
      <c r="AAD512" s="46" t="e">
        <f>(INDEX('Dados Pedido'!$EA$1:$EA$100000,MATCH(H512,'Dados Pedido'!$H$1:$H$100000,0)))</f>
        <v>#N/A</v>
      </c>
      <c r="AAE512" s="46" t="e">
        <f>(INDEX('Dados Pedido'!$EB$1:$EB$100000,MATCH(K512,'Dados Pedido'!$K$1:$K$100000,0)))</f>
        <v>#N/A</v>
      </c>
      <c r="AAF512" s="44"/>
      <c r="AAG512" s="43"/>
      <c r="AAH512" s="46"/>
    </row>
    <row r="513" spans="1:710" ht="20.100000000000001" customHeight="1" x14ac:dyDescent="0.25">
      <c r="A513" s="46"/>
      <c r="B513" s="46"/>
      <c r="C513" s="30"/>
      <c r="D513" s="30"/>
      <c r="E513" s="30"/>
      <c r="F513" s="237"/>
      <c r="G513" s="30">
        <v>100</v>
      </c>
      <c r="H513" s="237"/>
      <c r="I513" s="30"/>
      <c r="J513" s="30"/>
      <c r="K513" s="238"/>
      <c r="L513" s="30"/>
      <c r="M513" s="30"/>
      <c r="N513" s="30"/>
      <c r="O513" s="30"/>
      <c r="P513" s="30"/>
      <c r="Q513" s="30"/>
      <c r="R513" s="30"/>
      <c r="S513" s="30"/>
      <c r="T513" s="30"/>
      <c r="U513" s="49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0"/>
      <c r="AH513" s="30"/>
      <c r="AI513" s="30"/>
      <c r="AJ513" s="30"/>
      <c r="AK513" s="30"/>
      <c r="AL513" s="30"/>
      <c r="AM513" s="30"/>
      <c r="AN513" s="46"/>
      <c r="AO513" s="46"/>
      <c r="AP513" s="46"/>
      <c r="AQ513" s="46"/>
      <c r="AR513" s="46"/>
      <c r="AS513" s="46"/>
      <c r="AT513" s="46"/>
      <c r="AU513" s="46"/>
      <c r="AV513" s="46"/>
      <c r="AW513" s="46"/>
      <c r="AX513" s="46"/>
      <c r="AY513" s="46"/>
      <c r="AZ513" s="46"/>
      <c r="BA513" s="46"/>
      <c r="BB513" s="46"/>
      <c r="BC513" s="46"/>
      <c r="BD513" s="46"/>
      <c r="BE513" s="46"/>
      <c r="BF513" s="46"/>
      <c r="BG513" s="46"/>
      <c r="BH513" s="46"/>
      <c r="BI513" s="46"/>
      <c r="BJ513" s="46"/>
      <c r="BK513" s="46"/>
      <c r="BL513" s="46"/>
      <c r="BM513" s="46"/>
      <c r="BN513" s="46"/>
      <c r="BO513" s="46"/>
      <c r="BP513" s="46"/>
      <c r="BQ513" s="46"/>
      <c r="BR513" s="46"/>
      <c r="BS513" s="46"/>
      <c r="BT513" s="46"/>
      <c r="BU513" s="46"/>
      <c r="BV513" s="46"/>
      <c r="BW513" s="46"/>
      <c r="BX513" s="46"/>
      <c r="BY513" s="46"/>
      <c r="BZ513" s="46"/>
      <c r="CA513" s="46"/>
      <c r="CB513" s="46"/>
      <c r="CC513" s="46"/>
      <c r="CD513" s="46"/>
      <c r="CE513" s="46"/>
      <c r="CF513" s="46"/>
      <c r="CG513" s="46"/>
      <c r="CH513" s="46"/>
      <c r="CI513" s="46"/>
      <c r="CJ513" s="46"/>
      <c r="CK513" s="46"/>
      <c r="CL513" s="46"/>
      <c r="CM513" s="46"/>
      <c r="CN513" s="46"/>
      <c r="CO513" s="46"/>
      <c r="CP513" s="46"/>
      <c r="CQ513" s="46"/>
      <c r="CR513" s="46"/>
      <c r="CS513" s="46"/>
      <c r="CT513" s="46"/>
      <c r="CU513" s="46"/>
      <c r="CV513" s="46"/>
      <c r="CW513" s="46"/>
      <c r="CX513" s="46"/>
      <c r="CY513" s="46"/>
      <c r="CZ513" s="46"/>
      <c r="DA513" s="46"/>
      <c r="DB513" s="46"/>
      <c r="DC513" s="46"/>
      <c r="DD513" s="46"/>
      <c r="DE513" s="46"/>
      <c r="DF513" s="46"/>
      <c r="DG513" s="46"/>
      <c r="DH513" s="46"/>
      <c r="DI513" s="46"/>
      <c r="DJ513" s="46"/>
      <c r="DK513" s="46"/>
      <c r="DL513" s="46"/>
      <c r="DM513" s="46"/>
      <c r="DN513" s="46"/>
      <c r="DO513" s="46"/>
      <c r="DP513" s="46"/>
      <c r="DQ513" s="46"/>
      <c r="DR513" s="46"/>
      <c r="DS513" s="46"/>
      <c r="DT513" s="46"/>
      <c r="DU513" s="46"/>
      <c r="DV513" s="46"/>
      <c r="DW513" s="46"/>
      <c r="DX513" s="46"/>
      <c r="EG513" s="46"/>
      <c r="AAA513" s="46" t="e">
        <f>(INDEX('Dados Pedido'!$DY$1:$DY$1000000,MATCH(B513,'Dados Pedido'!$B$1:$B$1000000,0)))</f>
        <v>#N/A</v>
      </c>
      <c r="AAB513" s="46" t="e">
        <f>(INDEX('Dados Pedido'!$DZ$1:$DZ$100000,MATCH(C513,'Dados Pedido'!$C$1:$C$100000,0)))</f>
        <v>#N/A</v>
      </c>
      <c r="AAC513" t="e">
        <f>(INDEX('Dados Pedido'!$EC$1:$EC$100000,MATCH(F513,'Dados Pedido'!$F$1:$F$100000,0)))</f>
        <v>#N/A</v>
      </c>
      <c r="AAD513" s="46" t="e">
        <f>(INDEX('Dados Pedido'!$EA$1:$EA$100000,MATCH(H513,'Dados Pedido'!$H$1:$H$100000,0)))</f>
        <v>#N/A</v>
      </c>
      <c r="AAE513" s="46" t="e">
        <f>(INDEX('Dados Pedido'!$EB$1:$EB$100000,MATCH(K513,'Dados Pedido'!$K$1:$K$100000,0)))</f>
        <v>#N/A</v>
      </c>
      <c r="AAF513" s="44"/>
      <c r="AAG513" s="43"/>
      <c r="AAH513" s="46"/>
    </row>
    <row r="514" spans="1:710" ht="20.100000000000001" customHeight="1" x14ac:dyDescent="0.25">
      <c r="A514" s="46"/>
      <c r="B514" s="46"/>
      <c r="C514" s="30"/>
      <c r="D514" s="30"/>
      <c r="E514" s="30"/>
      <c r="F514" s="237"/>
      <c r="G514" s="30">
        <v>100</v>
      </c>
      <c r="H514" s="237"/>
      <c r="I514" s="30"/>
      <c r="J514" s="30"/>
      <c r="K514" s="238"/>
      <c r="L514" s="30"/>
      <c r="M514" s="30"/>
      <c r="N514" s="30"/>
      <c r="O514" s="30"/>
      <c r="P514" s="30"/>
      <c r="Q514" s="30"/>
      <c r="R514" s="30"/>
      <c r="S514" s="30"/>
      <c r="T514" s="30"/>
      <c r="U514" s="49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0"/>
      <c r="AK514" s="30"/>
      <c r="AL514" s="30"/>
      <c r="AM514" s="30"/>
      <c r="AN514" s="46"/>
      <c r="AO514" s="46"/>
      <c r="AP514" s="46"/>
      <c r="AQ514" s="46"/>
      <c r="AR514" s="46"/>
      <c r="AS514" s="46"/>
      <c r="AT514" s="46"/>
      <c r="AU514" s="46"/>
      <c r="AV514" s="46"/>
      <c r="AW514" s="46"/>
      <c r="AX514" s="46"/>
      <c r="AY514" s="46"/>
      <c r="AZ514" s="46"/>
      <c r="BA514" s="46"/>
      <c r="BB514" s="46"/>
      <c r="BC514" s="46"/>
      <c r="BD514" s="46"/>
      <c r="BE514" s="46"/>
      <c r="BF514" s="46"/>
      <c r="BG514" s="46"/>
      <c r="BH514" s="46"/>
      <c r="BI514" s="46"/>
      <c r="BJ514" s="46"/>
      <c r="BK514" s="46"/>
      <c r="BL514" s="46"/>
      <c r="BM514" s="46"/>
      <c r="BN514" s="46"/>
      <c r="BO514" s="46"/>
      <c r="BP514" s="46"/>
      <c r="BQ514" s="46"/>
      <c r="BR514" s="46"/>
      <c r="BS514" s="46"/>
      <c r="BT514" s="46"/>
      <c r="BU514" s="46"/>
      <c r="BV514" s="46"/>
      <c r="BW514" s="46"/>
      <c r="BX514" s="46"/>
      <c r="BY514" s="46"/>
      <c r="BZ514" s="46"/>
      <c r="CA514" s="46"/>
      <c r="CB514" s="46"/>
      <c r="CC514" s="46"/>
      <c r="CD514" s="46"/>
      <c r="CE514" s="46"/>
      <c r="CF514" s="46"/>
      <c r="CG514" s="46"/>
      <c r="CH514" s="46"/>
      <c r="CI514" s="46"/>
      <c r="CJ514" s="46"/>
      <c r="CK514" s="46"/>
      <c r="CL514" s="46"/>
      <c r="CM514" s="46"/>
      <c r="CN514" s="46"/>
      <c r="CO514" s="46"/>
      <c r="CP514" s="46"/>
      <c r="CQ514" s="46"/>
      <c r="CR514" s="46"/>
      <c r="CS514" s="46"/>
      <c r="CT514" s="46"/>
      <c r="CU514" s="46"/>
      <c r="CV514" s="46"/>
      <c r="CW514" s="46"/>
      <c r="CX514" s="46"/>
      <c r="CY514" s="46"/>
      <c r="CZ514" s="46"/>
      <c r="DA514" s="46"/>
      <c r="DB514" s="46"/>
      <c r="DC514" s="46"/>
      <c r="DD514" s="46"/>
      <c r="DE514" s="46"/>
      <c r="DF514" s="46"/>
      <c r="DG514" s="46"/>
      <c r="DH514" s="46"/>
      <c r="DI514" s="46"/>
      <c r="DJ514" s="46"/>
      <c r="DK514" s="46"/>
      <c r="DL514" s="46"/>
      <c r="DM514" s="46"/>
      <c r="DN514" s="46"/>
      <c r="DO514" s="46"/>
      <c r="DP514" s="46"/>
      <c r="DQ514" s="46"/>
      <c r="DR514" s="46"/>
      <c r="DS514" s="46"/>
      <c r="DT514" s="46"/>
      <c r="DU514" s="46"/>
      <c r="DV514" s="46"/>
      <c r="DW514" s="46"/>
      <c r="DX514" s="46"/>
      <c r="EG514" s="46"/>
      <c r="AAA514" s="46" t="e">
        <f>(INDEX('Dados Pedido'!$DY$1:$DY$1000000,MATCH(B514,'Dados Pedido'!$B$1:$B$1000000,0)))</f>
        <v>#N/A</v>
      </c>
      <c r="AAB514" s="46" t="e">
        <f>(INDEX('Dados Pedido'!$DZ$1:$DZ$100000,MATCH(C514,'Dados Pedido'!$C$1:$C$100000,0)))</f>
        <v>#N/A</v>
      </c>
      <c r="AAC514" t="e">
        <f>(INDEX('Dados Pedido'!$EC$1:$EC$100000,MATCH(F514,'Dados Pedido'!$F$1:$F$100000,0)))</f>
        <v>#N/A</v>
      </c>
      <c r="AAD514" s="46" t="e">
        <f>(INDEX('Dados Pedido'!$EA$1:$EA$100000,MATCH(H514,'Dados Pedido'!$H$1:$H$100000,0)))</f>
        <v>#N/A</v>
      </c>
      <c r="AAE514" s="46" t="e">
        <f>(INDEX('Dados Pedido'!$EB$1:$EB$100000,MATCH(K514,'Dados Pedido'!$K$1:$K$100000,0)))</f>
        <v>#N/A</v>
      </c>
      <c r="AAF514" s="44"/>
      <c r="AAG514" s="43"/>
      <c r="AAH514" s="46"/>
    </row>
    <row r="515" spans="1:710" ht="20.100000000000001" customHeight="1" x14ac:dyDescent="0.25">
      <c r="A515" s="46"/>
      <c r="B515" s="46"/>
      <c r="C515" s="30"/>
      <c r="D515" s="30"/>
      <c r="E515" s="30"/>
      <c r="F515" s="237"/>
      <c r="G515" s="30">
        <v>100</v>
      </c>
      <c r="H515" s="237"/>
      <c r="I515" s="30"/>
      <c r="J515" s="30"/>
      <c r="K515" s="238"/>
      <c r="L515" s="30"/>
      <c r="M515" s="30"/>
      <c r="N515" s="30"/>
      <c r="O515" s="30"/>
      <c r="P515" s="30"/>
      <c r="Q515" s="30"/>
      <c r="R515" s="30"/>
      <c r="S515" s="30"/>
      <c r="T515" s="30"/>
      <c r="U515" s="49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  <c r="AN515" s="46"/>
      <c r="AO515" s="46"/>
      <c r="AP515" s="46"/>
      <c r="AQ515" s="46"/>
      <c r="AR515" s="46"/>
      <c r="AS515" s="46"/>
      <c r="AT515" s="46"/>
      <c r="AU515" s="46"/>
      <c r="AV515" s="46"/>
      <c r="AW515" s="46"/>
      <c r="AX515" s="46"/>
      <c r="AY515" s="46"/>
      <c r="AZ515" s="46"/>
      <c r="BA515" s="46"/>
      <c r="BB515" s="46"/>
      <c r="BC515" s="46"/>
      <c r="BD515" s="46"/>
      <c r="BE515" s="46"/>
      <c r="BF515" s="46"/>
      <c r="BG515" s="46"/>
      <c r="BH515" s="46"/>
      <c r="BI515" s="46"/>
      <c r="BJ515" s="46"/>
      <c r="BK515" s="46"/>
      <c r="BL515" s="46"/>
      <c r="BM515" s="46"/>
      <c r="BN515" s="46"/>
      <c r="BO515" s="46"/>
      <c r="BP515" s="46"/>
      <c r="BQ515" s="46"/>
      <c r="BR515" s="46"/>
      <c r="BS515" s="46"/>
      <c r="BT515" s="46"/>
      <c r="BU515" s="46"/>
      <c r="BV515" s="46"/>
      <c r="BW515" s="46"/>
      <c r="BX515" s="46"/>
      <c r="BY515" s="46"/>
      <c r="BZ515" s="46"/>
      <c r="CA515" s="46"/>
      <c r="CB515" s="46"/>
      <c r="CC515" s="46"/>
      <c r="CD515" s="46"/>
      <c r="CE515" s="46"/>
      <c r="CF515" s="46"/>
      <c r="CG515" s="46"/>
      <c r="CH515" s="46"/>
      <c r="CI515" s="46"/>
      <c r="CJ515" s="46"/>
      <c r="CK515" s="46"/>
      <c r="CL515" s="46"/>
      <c r="CM515" s="46"/>
      <c r="CN515" s="46"/>
      <c r="CO515" s="46"/>
      <c r="CP515" s="46"/>
      <c r="CQ515" s="46"/>
      <c r="CR515" s="46"/>
      <c r="CS515" s="46"/>
      <c r="CT515" s="46"/>
      <c r="CU515" s="46"/>
      <c r="CV515" s="46"/>
      <c r="CW515" s="46"/>
      <c r="CX515" s="46"/>
      <c r="CY515" s="46"/>
      <c r="CZ515" s="46"/>
      <c r="DA515" s="46"/>
      <c r="DB515" s="46"/>
      <c r="DC515" s="46"/>
      <c r="DD515" s="46"/>
      <c r="DE515" s="46"/>
      <c r="DF515" s="46"/>
      <c r="DG515" s="46"/>
      <c r="DH515" s="46"/>
      <c r="DI515" s="46"/>
      <c r="DJ515" s="46"/>
      <c r="DK515" s="46"/>
      <c r="DL515" s="46"/>
      <c r="DM515" s="46"/>
      <c r="DN515" s="46"/>
      <c r="DO515" s="46"/>
      <c r="DP515" s="46"/>
      <c r="DQ515" s="46"/>
      <c r="DR515" s="46"/>
      <c r="DS515" s="46"/>
      <c r="DT515" s="46"/>
      <c r="DU515" s="46"/>
      <c r="DV515" s="46"/>
      <c r="DW515" s="46"/>
      <c r="DX515" s="46"/>
      <c r="EG515" s="46"/>
      <c r="AAA515" s="46" t="e">
        <f>(INDEX('Dados Pedido'!$DY$1:$DY$1000000,MATCH(B515,'Dados Pedido'!$B$1:$B$1000000,0)))</f>
        <v>#N/A</v>
      </c>
      <c r="AAB515" s="46" t="e">
        <f>(INDEX('Dados Pedido'!$DZ$1:$DZ$100000,MATCH(C515,'Dados Pedido'!$C$1:$C$100000,0)))</f>
        <v>#N/A</v>
      </c>
      <c r="AAC515" t="e">
        <f>(INDEX('Dados Pedido'!$EC$1:$EC$100000,MATCH(F515,'Dados Pedido'!$F$1:$F$100000,0)))</f>
        <v>#N/A</v>
      </c>
      <c r="AAD515" s="46" t="e">
        <f>(INDEX('Dados Pedido'!$EA$1:$EA$100000,MATCH(H515,'Dados Pedido'!$H$1:$H$100000,0)))</f>
        <v>#N/A</v>
      </c>
      <c r="AAE515" s="46" t="e">
        <f>(INDEX('Dados Pedido'!$EB$1:$EB$100000,MATCH(K515,'Dados Pedido'!$K$1:$K$100000,0)))</f>
        <v>#N/A</v>
      </c>
      <c r="AAF515" s="44"/>
      <c r="AAG515" s="43"/>
      <c r="AAH515" s="46"/>
    </row>
    <row r="516" spans="1:710" ht="20.100000000000001" customHeight="1" x14ac:dyDescent="0.25">
      <c r="A516" s="46"/>
      <c r="B516" s="46"/>
      <c r="C516" s="30"/>
      <c r="D516" s="30"/>
      <c r="E516" s="30"/>
      <c r="F516" s="237"/>
      <c r="G516" s="30">
        <v>100</v>
      </c>
      <c r="H516" s="237"/>
      <c r="I516" s="30"/>
      <c r="J516" s="30"/>
      <c r="K516" s="238"/>
      <c r="L516" s="30"/>
      <c r="M516" s="30"/>
      <c r="N516" s="30"/>
      <c r="O516" s="30"/>
      <c r="P516" s="30"/>
      <c r="Q516" s="30"/>
      <c r="R516" s="30"/>
      <c r="S516" s="30"/>
      <c r="T516" s="30"/>
      <c r="U516" s="49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  <c r="AJ516" s="30"/>
      <c r="AK516" s="30"/>
      <c r="AL516" s="30"/>
      <c r="AM516" s="30"/>
      <c r="AN516" s="46"/>
      <c r="AO516" s="46"/>
      <c r="AP516" s="46"/>
      <c r="AQ516" s="46"/>
      <c r="AR516" s="46"/>
      <c r="AS516" s="46"/>
      <c r="AT516" s="46"/>
      <c r="AU516" s="46"/>
      <c r="AV516" s="46"/>
      <c r="AW516" s="46"/>
      <c r="AX516" s="46"/>
      <c r="AY516" s="46"/>
      <c r="AZ516" s="46"/>
      <c r="BA516" s="46"/>
      <c r="BB516" s="46"/>
      <c r="BC516" s="46"/>
      <c r="BD516" s="46"/>
      <c r="BE516" s="46"/>
      <c r="BF516" s="46"/>
      <c r="BG516" s="46"/>
      <c r="BH516" s="46"/>
      <c r="BI516" s="46"/>
      <c r="BJ516" s="46"/>
      <c r="BK516" s="46"/>
      <c r="BL516" s="46"/>
      <c r="BM516" s="46"/>
      <c r="BN516" s="46"/>
      <c r="BO516" s="46"/>
      <c r="BP516" s="46"/>
      <c r="BQ516" s="46"/>
      <c r="BR516" s="46"/>
      <c r="BS516" s="46"/>
      <c r="BT516" s="46"/>
      <c r="BU516" s="46"/>
      <c r="BV516" s="46"/>
      <c r="BW516" s="46"/>
      <c r="BX516" s="46"/>
      <c r="BY516" s="46"/>
      <c r="BZ516" s="46"/>
      <c r="CA516" s="46"/>
      <c r="CB516" s="46"/>
      <c r="CC516" s="46"/>
      <c r="CD516" s="46"/>
      <c r="CE516" s="46"/>
      <c r="CF516" s="46"/>
      <c r="CG516" s="46"/>
      <c r="CH516" s="46"/>
      <c r="CI516" s="46"/>
      <c r="CJ516" s="46"/>
      <c r="CK516" s="46"/>
      <c r="CL516" s="46"/>
      <c r="CM516" s="46"/>
      <c r="CN516" s="46"/>
      <c r="CO516" s="46"/>
      <c r="CP516" s="46"/>
      <c r="CQ516" s="46"/>
      <c r="CR516" s="46"/>
      <c r="CS516" s="46"/>
      <c r="CT516" s="46"/>
      <c r="CU516" s="46"/>
      <c r="CV516" s="46"/>
      <c r="CW516" s="46"/>
      <c r="CX516" s="46"/>
      <c r="CY516" s="46"/>
      <c r="CZ516" s="46"/>
      <c r="DA516" s="46"/>
      <c r="DB516" s="46"/>
      <c r="DC516" s="46"/>
      <c r="DD516" s="46"/>
      <c r="DE516" s="46"/>
      <c r="DF516" s="46"/>
      <c r="DG516" s="46"/>
      <c r="DH516" s="46"/>
      <c r="DI516" s="46"/>
      <c r="DJ516" s="46"/>
      <c r="DK516" s="46"/>
      <c r="DL516" s="46"/>
      <c r="DM516" s="46"/>
      <c r="DN516" s="46"/>
      <c r="DO516" s="46"/>
      <c r="DP516" s="46"/>
      <c r="DQ516" s="46"/>
      <c r="DR516" s="46"/>
      <c r="DS516" s="46"/>
      <c r="DT516" s="46"/>
      <c r="DU516" s="46"/>
      <c r="DV516" s="46"/>
      <c r="DW516" s="46"/>
      <c r="DX516" s="46"/>
      <c r="EG516" s="46"/>
      <c r="AAA516" s="46" t="e">
        <f>(INDEX('Dados Pedido'!$DY$1:$DY$1000000,MATCH(B516,'Dados Pedido'!$B$1:$B$1000000,0)))</f>
        <v>#N/A</v>
      </c>
      <c r="AAB516" s="46" t="e">
        <f>(INDEX('Dados Pedido'!$DZ$1:$DZ$100000,MATCH(C516,'Dados Pedido'!$C$1:$C$100000,0)))</f>
        <v>#N/A</v>
      </c>
      <c r="AAC516" t="e">
        <f>(INDEX('Dados Pedido'!$EC$1:$EC$100000,MATCH(F516,'Dados Pedido'!$F$1:$F$100000,0)))</f>
        <v>#N/A</v>
      </c>
      <c r="AAD516" s="46" t="e">
        <f>(INDEX('Dados Pedido'!$EA$1:$EA$100000,MATCH(H516,'Dados Pedido'!$H$1:$H$100000,0)))</f>
        <v>#N/A</v>
      </c>
      <c r="AAE516" s="46" t="e">
        <f>(INDEX('Dados Pedido'!$EB$1:$EB$100000,MATCH(K516,'Dados Pedido'!$K$1:$K$100000,0)))</f>
        <v>#N/A</v>
      </c>
      <c r="AAF516" s="44"/>
      <c r="AAG516" s="43"/>
      <c r="AAH516" s="46"/>
    </row>
    <row r="517" spans="1:710" ht="20.100000000000001" customHeight="1" x14ac:dyDescent="0.25">
      <c r="A517" s="46"/>
      <c r="B517" s="46"/>
      <c r="C517" s="30"/>
      <c r="D517" s="30"/>
      <c r="E517" s="30"/>
      <c r="F517" s="237"/>
      <c r="G517" s="30">
        <v>100</v>
      </c>
      <c r="H517" s="237"/>
      <c r="I517" s="30"/>
      <c r="J517" s="30"/>
      <c r="K517" s="238"/>
      <c r="L517" s="30"/>
      <c r="M517" s="30"/>
      <c r="N517" s="30"/>
      <c r="O517" s="30"/>
      <c r="P517" s="30"/>
      <c r="Q517" s="30"/>
      <c r="R517" s="30"/>
      <c r="S517" s="30"/>
      <c r="T517" s="30"/>
      <c r="U517" s="49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  <c r="AK517" s="30"/>
      <c r="AL517" s="30"/>
      <c r="AM517" s="30"/>
      <c r="AN517" s="46"/>
      <c r="AO517" s="46"/>
      <c r="AP517" s="46"/>
      <c r="AQ517" s="46"/>
      <c r="AR517" s="46"/>
      <c r="AS517" s="46"/>
      <c r="AT517" s="46"/>
      <c r="AU517" s="46"/>
      <c r="AV517" s="46"/>
      <c r="AW517" s="46"/>
      <c r="AX517" s="46"/>
      <c r="AY517" s="46"/>
      <c r="AZ517" s="46"/>
      <c r="BA517" s="46"/>
      <c r="BB517" s="46"/>
      <c r="BC517" s="46"/>
      <c r="BD517" s="46"/>
      <c r="BE517" s="46"/>
      <c r="BF517" s="46"/>
      <c r="BG517" s="46"/>
      <c r="BH517" s="46"/>
      <c r="BI517" s="46"/>
      <c r="BJ517" s="46"/>
      <c r="BK517" s="46"/>
      <c r="BL517" s="46"/>
      <c r="BM517" s="46"/>
      <c r="BN517" s="46"/>
      <c r="BO517" s="46"/>
      <c r="BP517" s="46"/>
      <c r="BQ517" s="46"/>
      <c r="BR517" s="46"/>
      <c r="BS517" s="46"/>
      <c r="BT517" s="46"/>
      <c r="BU517" s="46"/>
      <c r="BV517" s="46"/>
      <c r="BW517" s="46"/>
      <c r="BX517" s="46"/>
      <c r="BY517" s="46"/>
      <c r="BZ517" s="46"/>
      <c r="CA517" s="46"/>
      <c r="CB517" s="46"/>
      <c r="CC517" s="46"/>
      <c r="CD517" s="46"/>
      <c r="CE517" s="46"/>
      <c r="CF517" s="46"/>
      <c r="CG517" s="46"/>
      <c r="CH517" s="46"/>
      <c r="CI517" s="46"/>
      <c r="CJ517" s="46"/>
      <c r="CK517" s="46"/>
      <c r="CL517" s="46"/>
      <c r="CM517" s="46"/>
      <c r="CN517" s="46"/>
      <c r="CO517" s="46"/>
      <c r="CP517" s="46"/>
      <c r="CQ517" s="46"/>
      <c r="CR517" s="46"/>
      <c r="CS517" s="46"/>
      <c r="CT517" s="46"/>
      <c r="CU517" s="46"/>
      <c r="CV517" s="46"/>
      <c r="CW517" s="46"/>
      <c r="CX517" s="46"/>
      <c r="CY517" s="46"/>
      <c r="CZ517" s="46"/>
      <c r="DA517" s="46"/>
      <c r="DB517" s="46"/>
      <c r="DC517" s="46"/>
      <c r="DD517" s="46"/>
      <c r="DE517" s="46"/>
      <c r="DF517" s="46"/>
      <c r="DG517" s="46"/>
      <c r="DH517" s="46"/>
      <c r="DI517" s="46"/>
      <c r="DJ517" s="46"/>
      <c r="DK517" s="46"/>
      <c r="DL517" s="46"/>
      <c r="DM517" s="46"/>
      <c r="DN517" s="46"/>
      <c r="DO517" s="46"/>
      <c r="DP517" s="46"/>
      <c r="DQ517" s="46"/>
      <c r="DR517" s="46"/>
      <c r="DS517" s="46"/>
      <c r="DT517" s="46"/>
      <c r="DU517" s="46"/>
      <c r="DV517" s="46"/>
      <c r="DW517" s="46"/>
      <c r="DX517" s="46"/>
      <c r="EG517" s="46"/>
      <c r="AAA517" s="46" t="e">
        <f>(INDEX('Dados Pedido'!$DY$1:$DY$1000000,MATCH(B517,'Dados Pedido'!$B$1:$B$1000000,0)))</f>
        <v>#N/A</v>
      </c>
      <c r="AAB517" s="46" t="e">
        <f>(INDEX('Dados Pedido'!$DZ$1:$DZ$100000,MATCH(C517,'Dados Pedido'!$C$1:$C$100000,0)))</f>
        <v>#N/A</v>
      </c>
      <c r="AAC517" t="e">
        <f>(INDEX('Dados Pedido'!$EC$1:$EC$100000,MATCH(F517,'Dados Pedido'!$F$1:$F$100000,0)))</f>
        <v>#N/A</v>
      </c>
      <c r="AAD517" s="46" t="e">
        <f>(INDEX('Dados Pedido'!$EA$1:$EA$100000,MATCH(H517,'Dados Pedido'!$H$1:$H$100000,0)))</f>
        <v>#N/A</v>
      </c>
      <c r="AAE517" s="46" t="e">
        <f>(INDEX('Dados Pedido'!$EB$1:$EB$100000,MATCH(K517,'Dados Pedido'!$K$1:$K$100000,0)))</f>
        <v>#N/A</v>
      </c>
      <c r="AAF517" s="44"/>
      <c r="AAG517" s="43"/>
      <c r="AAH517" s="46"/>
    </row>
    <row r="518" spans="1:710" ht="20.100000000000001" customHeight="1" x14ac:dyDescent="0.25">
      <c r="A518" s="46"/>
      <c r="B518" s="46"/>
      <c r="C518" s="30"/>
      <c r="D518" s="30"/>
      <c r="E518" s="30"/>
      <c r="F518" s="237"/>
      <c r="G518" s="30">
        <v>100</v>
      </c>
      <c r="H518" s="237"/>
      <c r="I518" s="30"/>
      <c r="J518" s="30"/>
      <c r="K518" s="238"/>
      <c r="L518" s="30"/>
      <c r="M518" s="30"/>
      <c r="N518" s="30"/>
      <c r="O518" s="30"/>
      <c r="P518" s="30"/>
      <c r="Q518" s="30"/>
      <c r="R518" s="30"/>
      <c r="S518" s="30"/>
      <c r="T518" s="30"/>
      <c r="U518" s="49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  <c r="AN518" s="46"/>
      <c r="AO518" s="46"/>
      <c r="AP518" s="46"/>
      <c r="AQ518" s="46"/>
      <c r="AR518" s="46"/>
      <c r="AS518" s="46"/>
      <c r="AT518" s="46"/>
      <c r="AU518" s="46"/>
      <c r="AV518" s="46"/>
      <c r="AW518" s="46"/>
      <c r="AX518" s="46"/>
      <c r="AY518" s="46"/>
      <c r="AZ518" s="46"/>
      <c r="BA518" s="46"/>
      <c r="BB518" s="46"/>
      <c r="BC518" s="46"/>
      <c r="BD518" s="46"/>
      <c r="BE518" s="46"/>
      <c r="BF518" s="46"/>
      <c r="BG518" s="46"/>
      <c r="BH518" s="46"/>
      <c r="BI518" s="46"/>
      <c r="BJ518" s="46"/>
      <c r="BK518" s="46"/>
      <c r="BL518" s="46"/>
      <c r="BM518" s="46"/>
      <c r="BN518" s="46"/>
      <c r="BO518" s="46"/>
      <c r="BP518" s="46"/>
      <c r="BQ518" s="46"/>
      <c r="BR518" s="46"/>
      <c r="BS518" s="46"/>
      <c r="BT518" s="46"/>
      <c r="BU518" s="46"/>
      <c r="BV518" s="46"/>
      <c r="BW518" s="46"/>
      <c r="BX518" s="46"/>
      <c r="BY518" s="46"/>
      <c r="BZ518" s="46"/>
      <c r="CA518" s="46"/>
      <c r="CB518" s="46"/>
      <c r="CC518" s="46"/>
      <c r="CD518" s="46"/>
      <c r="CE518" s="46"/>
      <c r="CF518" s="46"/>
      <c r="CG518" s="46"/>
      <c r="CH518" s="46"/>
      <c r="CI518" s="46"/>
      <c r="CJ518" s="46"/>
      <c r="CK518" s="46"/>
      <c r="CL518" s="46"/>
      <c r="CM518" s="46"/>
      <c r="CN518" s="46"/>
      <c r="CO518" s="46"/>
      <c r="CP518" s="46"/>
      <c r="CQ518" s="46"/>
      <c r="CR518" s="46"/>
      <c r="CS518" s="46"/>
      <c r="CT518" s="46"/>
      <c r="CU518" s="46"/>
      <c r="CV518" s="46"/>
      <c r="CW518" s="46"/>
      <c r="CX518" s="46"/>
      <c r="CY518" s="46"/>
      <c r="CZ518" s="46"/>
      <c r="DA518" s="46"/>
      <c r="DB518" s="46"/>
      <c r="DC518" s="46"/>
      <c r="DD518" s="46"/>
      <c r="DE518" s="46"/>
      <c r="DF518" s="46"/>
      <c r="DG518" s="46"/>
      <c r="DH518" s="46"/>
      <c r="DI518" s="46"/>
      <c r="DJ518" s="46"/>
      <c r="DK518" s="46"/>
      <c r="DL518" s="46"/>
      <c r="DM518" s="46"/>
      <c r="DN518" s="46"/>
      <c r="DO518" s="46"/>
      <c r="DP518" s="46"/>
      <c r="DQ518" s="46"/>
      <c r="DR518" s="46"/>
      <c r="DS518" s="46"/>
      <c r="DT518" s="46"/>
      <c r="DU518" s="46"/>
      <c r="DV518" s="46"/>
      <c r="DW518" s="46"/>
      <c r="DX518" s="46"/>
      <c r="EG518" s="46"/>
      <c r="AAA518" s="46" t="e">
        <f>(INDEX('Dados Pedido'!$DY$1:$DY$1000000,MATCH(B518,'Dados Pedido'!$B$1:$B$1000000,0)))</f>
        <v>#N/A</v>
      </c>
      <c r="AAB518" s="46" t="e">
        <f>(INDEX('Dados Pedido'!$DZ$1:$DZ$100000,MATCH(C518,'Dados Pedido'!$C$1:$C$100000,0)))</f>
        <v>#N/A</v>
      </c>
      <c r="AAC518" t="e">
        <f>(INDEX('Dados Pedido'!$EC$1:$EC$100000,MATCH(F518,'Dados Pedido'!$F$1:$F$100000,0)))</f>
        <v>#N/A</v>
      </c>
      <c r="AAD518" s="46" t="e">
        <f>(INDEX('Dados Pedido'!$EA$1:$EA$100000,MATCH(H518,'Dados Pedido'!$H$1:$H$100000,0)))</f>
        <v>#N/A</v>
      </c>
      <c r="AAE518" s="46" t="e">
        <f>(INDEX('Dados Pedido'!$EB$1:$EB$100000,MATCH(K518,'Dados Pedido'!$K$1:$K$100000,0)))</f>
        <v>#N/A</v>
      </c>
      <c r="AAF518" s="44"/>
      <c r="AAG518" s="43"/>
      <c r="AAH518" s="46"/>
    </row>
    <row r="519" spans="1:710" ht="20.100000000000001" customHeight="1" x14ac:dyDescent="0.25">
      <c r="A519" s="46"/>
      <c r="B519" s="46"/>
      <c r="C519" s="30"/>
      <c r="D519" s="30"/>
      <c r="E519" s="30"/>
      <c r="F519" s="237"/>
      <c r="G519" s="30">
        <v>100</v>
      </c>
      <c r="H519" s="237"/>
      <c r="I519" s="30"/>
      <c r="J519" s="30"/>
      <c r="K519" s="238"/>
      <c r="L519" s="30"/>
      <c r="M519" s="30"/>
      <c r="N519" s="30"/>
      <c r="O519" s="30"/>
      <c r="P519" s="30"/>
      <c r="Q519" s="30"/>
      <c r="R519" s="30"/>
      <c r="S519" s="30"/>
      <c r="T519" s="30"/>
      <c r="U519" s="49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  <c r="AJ519" s="30"/>
      <c r="AK519" s="30"/>
      <c r="AL519" s="30"/>
      <c r="AM519" s="30"/>
      <c r="AN519" s="46"/>
      <c r="AO519" s="46"/>
      <c r="AP519" s="46"/>
      <c r="AQ519" s="46"/>
      <c r="AR519" s="46"/>
      <c r="AS519" s="46"/>
      <c r="AT519" s="46"/>
      <c r="AU519" s="46"/>
      <c r="AV519" s="46"/>
      <c r="AW519" s="46"/>
      <c r="AX519" s="46"/>
      <c r="AY519" s="46"/>
      <c r="AZ519" s="46"/>
      <c r="BA519" s="46"/>
      <c r="BB519" s="46"/>
      <c r="BC519" s="46"/>
      <c r="BD519" s="46"/>
      <c r="BE519" s="46"/>
      <c r="BF519" s="46"/>
      <c r="BG519" s="46"/>
      <c r="BH519" s="46"/>
      <c r="BI519" s="46"/>
      <c r="BJ519" s="46"/>
      <c r="BK519" s="46"/>
      <c r="BL519" s="46"/>
      <c r="BM519" s="46"/>
      <c r="BN519" s="46"/>
      <c r="BO519" s="46"/>
      <c r="BP519" s="46"/>
      <c r="BQ519" s="46"/>
      <c r="BR519" s="46"/>
      <c r="BS519" s="46"/>
      <c r="BT519" s="46"/>
      <c r="BU519" s="46"/>
      <c r="BV519" s="46"/>
      <c r="BW519" s="46"/>
      <c r="BX519" s="46"/>
      <c r="BY519" s="46"/>
      <c r="BZ519" s="46"/>
      <c r="CA519" s="46"/>
      <c r="CB519" s="46"/>
      <c r="CC519" s="46"/>
      <c r="CD519" s="46"/>
      <c r="CE519" s="46"/>
      <c r="CF519" s="46"/>
      <c r="CG519" s="46"/>
      <c r="CH519" s="46"/>
      <c r="CI519" s="46"/>
      <c r="CJ519" s="46"/>
      <c r="CK519" s="46"/>
      <c r="CL519" s="46"/>
      <c r="CM519" s="46"/>
      <c r="CN519" s="46"/>
      <c r="CO519" s="46"/>
      <c r="CP519" s="46"/>
      <c r="CQ519" s="46"/>
      <c r="CR519" s="46"/>
      <c r="CS519" s="46"/>
      <c r="CT519" s="46"/>
      <c r="CU519" s="46"/>
      <c r="CV519" s="46"/>
      <c r="CW519" s="46"/>
      <c r="CX519" s="46"/>
      <c r="CY519" s="46"/>
      <c r="CZ519" s="46"/>
      <c r="DA519" s="46"/>
      <c r="DB519" s="46"/>
      <c r="DC519" s="46"/>
      <c r="DD519" s="46"/>
      <c r="DE519" s="46"/>
      <c r="DF519" s="46"/>
      <c r="DG519" s="46"/>
      <c r="DH519" s="46"/>
      <c r="DI519" s="46"/>
      <c r="DJ519" s="46"/>
      <c r="DK519" s="46"/>
      <c r="DL519" s="46"/>
      <c r="DM519" s="46"/>
      <c r="DN519" s="46"/>
      <c r="DO519" s="46"/>
      <c r="DP519" s="46"/>
      <c r="DQ519" s="46"/>
      <c r="DR519" s="46"/>
      <c r="DS519" s="46"/>
      <c r="DT519" s="46"/>
      <c r="DU519" s="46"/>
      <c r="DV519" s="46"/>
      <c r="DW519" s="46"/>
      <c r="DX519" s="46"/>
      <c r="EG519" s="46"/>
      <c r="AAA519" s="46" t="e">
        <f>(INDEX('Dados Pedido'!$DY$1:$DY$1000000,MATCH(B519,'Dados Pedido'!$B$1:$B$1000000,0)))</f>
        <v>#N/A</v>
      </c>
      <c r="AAB519" s="46" t="e">
        <f>(INDEX('Dados Pedido'!$DZ$1:$DZ$100000,MATCH(C519,'Dados Pedido'!$C$1:$C$100000,0)))</f>
        <v>#N/A</v>
      </c>
      <c r="AAC519" t="e">
        <f>(INDEX('Dados Pedido'!$EC$1:$EC$100000,MATCH(F519,'Dados Pedido'!$F$1:$F$100000,0)))</f>
        <v>#N/A</v>
      </c>
      <c r="AAD519" s="46" t="e">
        <f>(INDEX('Dados Pedido'!$EA$1:$EA$100000,MATCH(H519,'Dados Pedido'!$H$1:$H$100000,0)))</f>
        <v>#N/A</v>
      </c>
      <c r="AAE519" s="46" t="e">
        <f>(INDEX('Dados Pedido'!$EB$1:$EB$100000,MATCH(K519,'Dados Pedido'!$K$1:$K$100000,0)))</f>
        <v>#N/A</v>
      </c>
      <c r="AAF519" s="44"/>
      <c r="AAG519" s="43"/>
      <c r="AAH519" s="46"/>
    </row>
    <row r="520" spans="1:710" ht="20.100000000000001" customHeight="1" x14ac:dyDescent="0.25">
      <c r="A520" s="46"/>
      <c r="B520" s="46"/>
      <c r="C520" s="30"/>
      <c r="D520" s="30"/>
      <c r="E520" s="30"/>
      <c r="F520" s="237"/>
      <c r="G520" s="30">
        <v>100</v>
      </c>
      <c r="H520" s="237"/>
      <c r="I520" s="30"/>
      <c r="J520" s="30"/>
      <c r="K520" s="238"/>
      <c r="L520" s="30"/>
      <c r="M520" s="30"/>
      <c r="N520" s="30"/>
      <c r="O520" s="30"/>
      <c r="P520" s="30"/>
      <c r="Q520" s="30"/>
      <c r="R520" s="30"/>
      <c r="S520" s="30"/>
      <c r="T520" s="30"/>
      <c r="U520" s="49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  <c r="AJ520" s="30"/>
      <c r="AK520" s="30"/>
      <c r="AL520" s="30"/>
      <c r="AM520" s="30"/>
      <c r="AN520" s="46"/>
      <c r="AO520" s="46"/>
      <c r="AP520" s="46"/>
      <c r="AQ520" s="46"/>
      <c r="AR520" s="46"/>
      <c r="AS520" s="46"/>
      <c r="AT520" s="46"/>
      <c r="AU520" s="46"/>
      <c r="AV520" s="46"/>
      <c r="AW520" s="46"/>
      <c r="AX520" s="46"/>
      <c r="AY520" s="46"/>
      <c r="AZ520" s="46"/>
      <c r="BA520" s="46"/>
      <c r="BB520" s="46"/>
      <c r="BC520" s="46"/>
      <c r="BD520" s="46"/>
      <c r="BE520" s="46"/>
      <c r="BF520" s="46"/>
      <c r="BG520" s="46"/>
      <c r="BH520" s="46"/>
      <c r="BI520" s="46"/>
      <c r="BJ520" s="46"/>
      <c r="BK520" s="46"/>
      <c r="BL520" s="46"/>
      <c r="BM520" s="46"/>
      <c r="BN520" s="46"/>
      <c r="BO520" s="46"/>
      <c r="BP520" s="46"/>
      <c r="BQ520" s="46"/>
      <c r="BR520" s="46"/>
      <c r="BS520" s="46"/>
      <c r="BT520" s="46"/>
      <c r="BU520" s="46"/>
      <c r="BV520" s="46"/>
      <c r="BW520" s="46"/>
      <c r="BX520" s="46"/>
      <c r="BY520" s="46"/>
      <c r="BZ520" s="46"/>
      <c r="CA520" s="46"/>
      <c r="CB520" s="46"/>
      <c r="CC520" s="46"/>
      <c r="CD520" s="46"/>
      <c r="CE520" s="46"/>
      <c r="CF520" s="46"/>
      <c r="CG520" s="46"/>
      <c r="CH520" s="46"/>
      <c r="CI520" s="46"/>
      <c r="CJ520" s="46"/>
      <c r="CK520" s="46"/>
      <c r="CL520" s="46"/>
      <c r="CM520" s="46"/>
      <c r="CN520" s="46"/>
      <c r="CO520" s="46"/>
      <c r="CP520" s="46"/>
      <c r="CQ520" s="46"/>
      <c r="CR520" s="46"/>
      <c r="CS520" s="46"/>
      <c r="CT520" s="46"/>
      <c r="CU520" s="46"/>
      <c r="CV520" s="46"/>
      <c r="CW520" s="46"/>
      <c r="CX520" s="46"/>
      <c r="CY520" s="46"/>
      <c r="CZ520" s="46"/>
      <c r="DA520" s="46"/>
      <c r="DB520" s="46"/>
      <c r="DC520" s="46"/>
      <c r="DD520" s="46"/>
      <c r="DE520" s="46"/>
      <c r="DF520" s="46"/>
      <c r="DG520" s="46"/>
      <c r="DH520" s="46"/>
      <c r="DI520" s="46"/>
      <c r="DJ520" s="46"/>
      <c r="DK520" s="46"/>
      <c r="DL520" s="46"/>
      <c r="DM520" s="46"/>
      <c r="DN520" s="46"/>
      <c r="DO520" s="46"/>
      <c r="DP520" s="46"/>
      <c r="DQ520" s="46"/>
      <c r="DR520" s="46"/>
      <c r="DS520" s="46"/>
      <c r="DT520" s="46"/>
      <c r="DU520" s="46"/>
      <c r="DV520" s="46"/>
      <c r="DW520" s="46"/>
      <c r="DX520" s="46"/>
      <c r="EG520" s="46"/>
      <c r="AAA520" s="46" t="e">
        <f>(INDEX('Dados Pedido'!$DY$1:$DY$1000000,MATCH(B520,'Dados Pedido'!$B$1:$B$1000000,0)))</f>
        <v>#N/A</v>
      </c>
      <c r="AAB520" s="46" t="e">
        <f>(INDEX('Dados Pedido'!$DZ$1:$DZ$100000,MATCH(C520,'Dados Pedido'!$C$1:$C$100000,0)))</f>
        <v>#N/A</v>
      </c>
      <c r="AAC520" t="e">
        <f>(INDEX('Dados Pedido'!$EC$1:$EC$100000,MATCH(F520,'Dados Pedido'!$F$1:$F$100000,0)))</f>
        <v>#N/A</v>
      </c>
      <c r="AAD520" s="46" t="e">
        <f>(INDEX('Dados Pedido'!$EA$1:$EA$100000,MATCH(H520,'Dados Pedido'!$H$1:$H$100000,0)))</f>
        <v>#N/A</v>
      </c>
      <c r="AAE520" s="46" t="e">
        <f>(INDEX('Dados Pedido'!$EB$1:$EB$100000,MATCH(K520,'Dados Pedido'!$K$1:$K$100000,0)))</f>
        <v>#N/A</v>
      </c>
      <c r="AAF520" s="44"/>
      <c r="AAG520" s="43"/>
      <c r="AAH520" s="46"/>
    </row>
    <row r="521" spans="1:710" ht="20.100000000000001" customHeight="1" x14ac:dyDescent="0.25">
      <c r="A521" s="46"/>
      <c r="B521" s="46"/>
      <c r="C521" s="30"/>
      <c r="D521" s="30"/>
      <c r="E521" s="30"/>
      <c r="F521" s="237"/>
      <c r="G521" s="30">
        <v>100</v>
      </c>
      <c r="H521" s="237"/>
      <c r="I521" s="30"/>
      <c r="J521" s="30"/>
      <c r="K521" s="238"/>
      <c r="L521" s="30"/>
      <c r="M521" s="30"/>
      <c r="N521" s="30"/>
      <c r="O521" s="30"/>
      <c r="P521" s="30"/>
      <c r="Q521" s="30"/>
      <c r="R521" s="30"/>
      <c r="S521" s="30"/>
      <c r="T521" s="30"/>
      <c r="U521" s="49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46"/>
      <c r="AO521" s="46"/>
      <c r="AP521" s="46"/>
      <c r="AQ521" s="46"/>
      <c r="AR521" s="46"/>
      <c r="AS521" s="46"/>
      <c r="AT521" s="46"/>
      <c r="AU521" s="46"/>
      <c r="AV521" s="46"/>
      <c r="AW521" s="46"/>
      <c r="AX521" s="46"/>
      <c r="AY521" s="46"/>
      <c r="AZ521" s="46"/>
      <c r="BA521" s="46"/>
      <c r="BB521" s="46"/>
      <c r="BC521" s="46"/>
      <c r="BD521" s="46"/>
      <c r="BE521" s="46"/>
      <c r="BF521" s="46"/>
      <c r="BG521" s="46"/>
      <c r="BH521" s="46"/>
      <c r="BI521" s="46"/>
      <c r="BJ521" s="46"/>
      <c r="BK521" s="46"/>
      <c r="BL521" s="46"/>
      <c r="BM521" s="46"/>
      <c r="BN521" s="46"/>
      <c r="BO521" s="46"/>
      <c r="BP521" s="46"/>
      <c r="BQ521" s="46"/>
      <c r="BR521" s="46"/>
      <c r="BS521" s="46"/>
      <c r="BT521" s="46"/>
      <c r="BU521" s="46"/>
      <c r="BV521" s="46"/>
      <c r="BW521" s="46"/>
      <c r="BX521" s="46"/>
      <c r="BY521" s="46"/>
      <c r="BZ521" s="46"/>
      <c r="CA521" s="46"/>
      <c r="CB521" s="46"/>
      <c r="CC521" s="46"/>
      <c r="CD521" s="46"/>
      <c r="CE521" s="46"/>
      <c r="CF521" s="46"/>
      <c r="CG521" s="46"/>
      <c r="CH521" s="46"/>
      <c r="CI521" s="46"/>
      <c r="CJ521" s="46"/>
      <c r="CK521" s="46"/>
      <c r="CL521" s="46"/>
      <c r="CM521" s="46"/>
      <c r="CN521" s="46"/>
      <c r="CO521" s="46"/>
      <c r="CP521" s="46"/>
      <c r="CQ521" s="46"/>
      <c r="CR521" s="46"/>
      <c r="CS521" s="46"/>
      <c r="CT521" s="46"/>
      <c r="CU521" s="46"/>
      <c r="CV521" s="46"/>
      <c r="CW521" s="46"/>
      <c r="CX521" s="46"/>
      <c r="CY521" s="46"/>
      <c r="CZ521" s="46"/>
      <c r="DA521" s="46"/>
      <c r="DB521" s="46"/>
      <c r="DC521" s="46"/>
      <c r="DD521" s="46"/>
      <c r="DE521" s="46"/>
      <c r="DF521" s="46"/>
      <c r="DG521" s="46"/>
      <c r="DH521" s="46"/>
      <c r="DI521" s="46"/>
      <c r="DJ521" s="46"/>
      <c r="DK521" s="46"/>
      <c r="DL521" s="46"/>
      <c r="DM521" s="46"/>
      <c r="DN521" s="46"/>
      <c r="DO521" s="46"/>
      <c r="DP521" s="46"/>
      <c r="DQ521" s="46"/>
      <c r="DR521" s="46"/>
      <c r="DS521" s="46"/>
      <c r="DT521" s="46"/>
      <c r="DU521" s="46"/>
      <c r="DV521" s="46"/>
      <c r="DW521" s="46"/>
      <c r="DX521" s="46"/>
      <c r="EG521" s="46"/>
      <c r="AAA521" s="46" t="e">
        <f>(INDEX('Dados Pedido'!$DY$1:$DY$1000000,MATCH(B521,'Dados Pedido'!$B$1:$B$1000000,0)))</f>
        <v>#N/A</v>
      </c>
      <c r="AAB521" s="46" t="e">
        <f>(INDEX('Dados Pedido'!$DZ$1:$DZ$100000,MATCH(C521,'Dados Pedido'!$C$1:$C$100000,0)))</f>
        <v>#N/A</v>
      </c>
      <c r="AAC521" t="e">
        <f>(INDEX('Dados Pedido'!$EC$1:$EC$100000,MATCH(F521,'Dados Pedido'!$F$1:$F$100000,0)))</f>
        <v>#N/A</v>
      </c>
      <c r="AAD521" s="46" t="e">
        <f>(INDEX('Dados Pedido'!$EA$1:$EA$100000,MATCH(H521,'Dados Pedido'!$H$1:$H$100000,0)))</f>
        <v>#N/A</v>
      </c>
      <c r="AAE521" s="46" t="e">
        <f>(INDEX('Dados Pedido'!$EB$1:$EB$100000,MATCH(K521,'Dados Pedido'!$K$1:$K$100000,0)))</f>
        <v>#N/A</v>
      </c>
      <c r="AAF521" s="44"/>
      <c r="AAG521" s="43"/>
      <c r="AAH521" s="46"/>
    </row>
    <row r="522" spans="1:710" ht="20.100000000000001" customHeight="1" x14ac:dyDescent="0.25">
      <c r="A522" s="46"/>
      <c r="B522" s="46"/>
      <c r="C522" s="30"/>
      <c r="D522" s="30"/>
      <c r="E522" s="30"/>
      <c r="F522" s="237"/>
      <c r="G522" s="30">
        <v>100</v>
      </c>
      <c r="H522" s="237"/>
      <c r="I522" s="30"/>
      <c r="J522" s="30"/>
      <c r="K522" s="238"/>
      <c r="L522" s="30"/>
      <c r="M522" s="30"/>
      <c r="N522" s="30"/>
      <c r="O522" s="30"/>
      <c r="P522" s="30"/>
      <c r="Q522" s="30"/>
      <c r="R522" s="30"/>
      <c r="S522" s="30"/>
      <c r="T522" s="30"/>
      <c r="U522" s="49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46"/>
      <c r="AO522" s="46"/>
      <c r="AP522" s="46"/>
      <c r="AQ522" s="46"/>
      <c r="AR522" s="46"/>
      <c r="AS522" s="46"/>
      <c r="AT522" s="46"/>
      <c r="AU522" s="46"/>
      <c r="AV522" s="46"/>
      <c r="AW522" s="46"/>
      <c r="AX522" s="46"/>
      <c r="AY522" s="46"/>
      <c r="AZ522" s="46"/>
      <c r="BA522" s="46"/>
      <c r="BB522" s="46"/>
      <c r="BC522" s="46"/>
      <c r="BD522" s="46"/>
      <c r="BE522" s="46"/>
      <c r="BF522" s="46"/>
      <c r="BG522" s="46"/>
      <c r="BH522" s="46"/>
      <c r="BI522" s="46"/>
      <c r="BJ522" s="46"/>
      <c r="BK522" s="46"/>
      <c r="BL522" s="46"/>
      <c r="BM522" s="46"/>
      <c r="BN522" s="46"/>
      <c r="BO522" s="46"/>
      <c r="BP522" s="46"/>
      <c r="BQ522" s="46"/>
      <c r="BR522" s="46"/>
      <c r="BS522" s="46"/>
      <c r="BT522" s="46"/>
      <c r="BU522" s="46"/>
      <c r="BV522" s="46"/>
      <c r="BW522" s="46"/>
      <c r="BX522" s="46"/>
      <c r="BY522" s="46"/>
      <c r="BZ522" s="46"/>
      <c r="CA522" s="46"/>
      <c r="CB522" s="46"/>
      <c r="CC522" s="46"/>
      <c r="CD522" s="46"/>
      <c r="CE522" s="46"/>
      <c r="CF522" s="46"/>
      <c r="CG522" s="46"/>
      <c r="CH522" s="46"/>
      <c r="CI522" s="46"/>
      <c r="CJ522" s="46"/>
      <c r="CK522" s="46"/>
      <c r="CL522" s="46"/>
      <c r="CM522" s="46"/>
      <c r="CN522" s="46"/>
      <c r="CO522" s="46"/>
      <c r="CP522" s="46"/>
      <c r="CQ522" s="46"/>
      <c r="CR522" s="46"/>
      <c r="CS522" s="46"/>
      <c r="CT522" s="46"/>
      <c r="CU522" s="46"/>
      <c r="CV522" s="46"/>
      <c r="CW522" s="46"/>
      <c r="CX522" s="46"/>
      <c r="CY522" s="46"/>
      <c r="CZ522" s="46"/>
      <c r="DA522" s="46"/>
      <c r="DB522" s="46"/>
      <c r="DC522" s="46"/>
      <c r="DD522" s="46"/>
      <c r="DE522" s="46"/>
      <c r="DF522" s="46"/>
      <c r="DG522" s="46"/>
      <c r="DH522" s="46"/>
      <c r="DI522" s="46"/>
      <c r="DJ522" s="46"/>
      <c r="DK522" s="46"/>
      <c r="DL522" s="46"/>
      <c r="DM522" s="46"/>
      <c r="DN522" s="46"/>
      <c r="DO522" s="46"/>
      <c r="DP522" s="46"/>
      <c r="DQ522" s="46"/>
      <c r="DR522" s="46"/>
      <c r="DS522" s="46"/>
      <c r="DT522" s="46"/>
      <c r="DU522" s="46"/>
      <c r="DV522" s="46"/>
      <c r="DW522" s="46"/>
      <c r="DX522" s="46"/>
      <c r="EG522" s="46"/>
      <c r="AAA522" s="46" t="e">
        <f>(INDEX('Dados Pedido'!$DY$1:$DY$1000000,MATCH(B522,'Dados Pedido'!$B$1:$B$1000000,0)))</f>
        <v>#N/A</v>
      </c>
      <c r="AAB522" s="46" t="e">
        <f>(INDEX('Dados Pedido'!$DZ$1:$DZ$100000,MATCH(C522,'Dados Pedido'!$C$1:$C$100000,0)))</f>
        <v>#N/A</v>
      </c>
      <c r="AAC522" t="e">
        <f>(INDEX('Dados Pedido'!$EC$1:$EC$100000,MATCH(F522,'Dados Pedido'!$F$1:$F$100000,0)))</f>
        <v>#N/A</v>
      </c>
      <c r="AAD522" s="46" t="e">
        <f>(INDEX('Dados Pedido'!$EA$1:$EA$100000,MATCH(H522,'Dados Pedido'!$H$1:$H$100000,0)))</f>
        <v>#N/A</v>
      </c>
      <c r="AAE522" s="46" t="e">
        <f>(INDEX('Dados Pedido'!$EB$1:$EB$100000,MATCH(K522,'Dados Pedido'!$K$1:$K$100000,0)))</f>
        <v>#N/A</v>
      </c>
      <c r="AAF522" s="44"/>
      <c r="AAG522" s="43"/>
      <c r="AAH522" s="46"/>
    </row>
    <row r="523" spans="1:710" ht="20.100000000000001" customHeight="1" x14ac:dyDescent="0.25">
      <c r="A523" s="46"/>
      <c r="B523" s="46"/>
      <c r="C523" s="30"/>
      <c r="D523" s="30"/>
      <c r="E523" s="30"/>
      <c r="F523" s="237"/>
      <c r="G523" s="30">
        <v>100</v>
      </c>
      <c r="H523" s="237"/>
      <c r="I523" s="30"/>
      <c r="J523" s="30"/>
      <c r="K523" s="238"/>
      <c r="L523" s="30"/>
      <c r="M523" s="30"/>
      <c r="N523" s="30"/>
      <c r="O523" s="30"/>
      <c r="P523" s="30"/>
      <c r="Q523" s="30"/>
      <c r="R523" s="30"/>
      <c r="S523" s="30"/>
      <c r="T523" s="30"/>
      <c r="U523" s="49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  <c r="AK523" s="30"/>
      <c r="AL523" s="30"/>
      <c r="AM523" s="30"/>
      <c r="AN523" s="46"/>
      <c r="AO523" s="46"/>
      <c r="AP523" s="46"/>
      <c r="AQ523" s="46"/>
      <c r="AR523" s="46"/>
      <c r="AS523" s="46"/>
      <c r="AT523" s="46"/>
      <c r="AU523" s="46"/>
      <c r="AV523" s="46"/>
      <c r="AW523" s="46"/>
      <c r="AX523" s="46"/>
      <c r="AY523" s="46"/>
      <c r="AZ523" s="46"/>
      <c r="BA523" s="46"/>
      <c r="BB523" s="46"/>
      <c r="BC523" s="46"/>
      <c r="BD523" s="46"/>
      <c r="BE523" s="46"/>
      <c r="BF523" s="46"/>
      <c r="BG523" s="46"/>
      <c r="BH523" s="46"/>
      <c r="BI523" s="46"/>
      <c r="BJ523" s="46"/>
      <c r="BK523" s="46"/>
      <c r="BL523" s="46"/>
      <c r="BM523" s="46"/>
      <c r="BN523" s="46"/>
      <c r="BO523" s="46"/>
      <c r="BP523" s="46"/>
      <c r="BQ523" s="46"/>
      <c r="BR523" s="46"/>
      <c r="BS523" s="46"/>
      <c r="BT523" s="46"/>
      <c r="BU523" s="46"/>
      <c r="BV523" s="46"/>
      <c r="BW523" s="46"/>
      <c r="BX523" s="46"/>
      <c r="BY523" s="46"/>
      <c r="BZ523" s="46"/>
      <c r="CA523" s="46"/>
      <c r="CB523" s="46"/>
      <c r="CC523" s="46"/>
      <c r="CD523" s="46"/>
      <c r="CE523" s="46"/>
      <c r="CF523" s="46"/>
      <c r="CG523" s="46"/>
      <c r="CH523" s="46"/>
      <c r="CI523" s="46"/>
      <c r="CJ523" s="46"/>
      <c r="CK523" s="46"/>
      <c r="CL523" s="46"/>
      <c r="CM523" s="46"/>
      <c r="CN523" s="46"/>
      <c r="CO523" s="46"/>
      <c r="CP523" s="46"/>
      <c r="CQ523" s="46"/>
      <c r="CR523" s="46"/>
      <c r="CS523" s="46"/>
      <c r="CT523" s="46"/>
      <c r="CU523" s="46"/>
      <c r="CV523" s="46"/>
      <c r="CW523" s="46"/>
      <c r="CX523" s="46"/>
      <c r="CY523" s="46"/>
      <c r="CZ523" s="46"/>
      <c r="DA523" s="46"/>
      <c r="DB523" s="46"/>
      <c r="DC523" s="46"/>
      <c r="DD523" s="46"/>
      <c r="DE523" s="46"/>
      <c r="DF523" s="46"/>
      <c r="DG523" s="46"/>
      <c r="DH523" s="46"/>
      <c r="DI523" s="46"/>
      <c r="DJ523" s="46"/>
      <c r="DK523" s="46"/>
      <c r="DL523" s="46"/>
      <c r="DM523" s="46"/>
      <c r="DN523" s="46"/>
      <c r="DO523" s="46"/>
      <c r="DP523" s="46"/>
      <c r="DQ523" s="46"/>
      <c r="DR523" s="46"/>
      <c r="DS523" s="46"/>
      <c r="DT523" s="46"/>
      <c r="DU523" s="46"/>
      <c r="DV523" s="46"/>
      <c r="DW523" s="46"/>
      <c r="DX523" s="46"/>
      <c r="EG523" s="46"/>
      <c r="AAA523" s="46" t="e">
        <f>(INDEX('Dados Pedido'!$DY$1:$DY$1000000,MATCH(B523,'Dados Pedido'!$B$1:$B$1000000,0)))</f>
        <v>#N/A</v>
      </c>
      <c r="AAB523" s="46" t="e">
        <f>(INDEX('Dados Pedido'!$DZ$1:$DZ$100000,MATCH(C523,'Dados Pedido'!$C$1:$C$100000,0)))</f>
        <v>#N/A</v>
      </c>
      <c r="AAC523" t="e">
        <f>(INDEX('Dados Pedido'!$EC$1:$EC$100000,MATCH(F523,'Dados Pedido'!$F$1:$F$100000,0)))</f>
        <v>#N/A</v>
      </c>
      <c r="AAD523" s="46" t="e">
        <f>(INDEX('Dados Pedido'!$EA$1:$EA$100000,MATCH(H523,'Dados Pedido'!$H$1:$H$100000,0)))</f>
        <v>#N/A</v>
      </c>
      <c r="AAE523" s="46" t="e">
        <f>(INDEX('Dados Pedido'!$EB$1:$EB$100000,MATCH(K523,'Dados Pedido'!$K$1:$K$100000,0)))</f>
        <v>#N/A</v>
      </c>
      <c r="AAF523" s="44"/>
      <c r="AAG523" s="43"/>
      <c r="AAH523" s="46"/>
    </row>
    <row r="524" spans="1:710" ht="20.100000000000001" customHeight="1" x14ac:dyDescent="0.25">
      <c r="A524" s="46"/>
      <c r="B524" s="46"/>
      <c r="C524" s="30"/>
      <c r="D524" s="30"/>
      <c r="E524" s="30"/>
      <c r="F524" s="237"/>
      <c r="G524" s="30">
        <v>100</v>
      </c>
      <c r="H524" s="237"/>
      <c r="I524" s="30"/>
      <c r="J524" s="30"/>
      <c r="K524" s="238"/>
      <c r="L524" s="30"/>
      <c r="M524" s="30"/>
      <c r="N524" s="30"/>
      <c r="O524" s="30"/>
      <c r="P524" s="30"/>
      <c r="Q524" s="30"/>
      <c r="R524" s="30"/>
      <c r="S524" s="30"/>
      <c r="T524" s="30"/>
      <c r="U524" s="49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46"/>
      <c r="AO524" s="46"/>
      <c r="AP524" s="46"/>
      <c r="AQ524" s="46"/>
      <c r="AR524" s="46"/>
      <c r="AS524" s="46"/>
      <c r="AT524" s="46"/>
      <c r="AU524" s="46"/>
      <c r="AV524" s="46"/>
      <c r="AW524" s="46"/>
      <c r="AX524" s="46"/>
      <c r="AY524" s="46"/>
      <c r="AZ524" s="46"/>
      <c r="BA524" s="46"/>
      <c r="BB524" s="46"/>
      <c r="BC524" s="46"/>
      <c r="BD524" s="46"/>
      <c r="BE524" s="46"/>
      <c r="BF524" s="46"/>
      <c r="BG524" s="46"/>
      <c r="BH524" s="46"/>
      <c r="BI524" s="46"/>
      <c r="BJ524" s="46"/>
      <c r="BK524" s="46"/>
      <c r="BL524" s="46"/>
      <c r="BM524" s="46"/>
      <c r="BN524" s="46"/>
      <c r="BO524" s="46"/>
      <c r="BP524" s="46"/>
      <c r="BQ524" s="46"/>
      <c r="BR524" s="46"/>
      <c r="BS524" s="46"/>
      <c r="BT524" s="46"/>
      <c r="BU524" s="46"/>
      <c r="BV524" s="46"/>
      <c r="BW524" s="46"/>
      <c r="BX524" s="46"/>
      <c r="BY524" s="46"/>
      <c r="BZ524" s="46"/>
      <c r="CA524" s="46"/>
      <c r="CB524" s="46"/>
      <c r="CC524" s="46"/>
      <c r="CD524" s="46"/>
      <c r="CE524" s="46"/>
      <c r="CF524" s="46"/>
      <c r="CG524" s="46"/>
      <c r="CH524" s="46"/>
      <c r="CI524" s="46"/>
      <c r="CJ524" s="46"/>
      <c r="CK524" s="46"/>
      <c r="CL524" s="46"/>
      <c r="CM524" s="46"/>
      <c r="CN524" s="46"/>
      <c r="CO524" s="46"/>
      <c r="CP524" s="46"/>
      <c r="CQ524" s="46"/>
      <c r="CR524" s="46"/>
      <c r="CS524" s="46"/>
      <c r="CT524" s="46"/>
      <c r="CU524" s="46"/>
      <c r="CV524" s="46"/>
      <c r="CW524" s="46"/>
      <c r="CX524" s="46"/>
      <c r="CY524" s="46"/>
      <c r="CZ524" s="46"/>
      <c r="DA524" s="46"/>
      <c r="DB524" s="46"/>
      <c r="DC524" s="46"/>
      <c r="DD524" s="46"/>
      <c r="DE524" s="46"/>
      <c r="DF524" s="46"/>
      <c r="DG524" s="46"/>
      <c r="DH524" s="46"/>
      <c r="DI524" s="46"/>
      <c r="DJ524" s="46"/>
      <c r="DK524" s="46"/>
      <c r="DL524" s="46"/>
      <c r="DM524" s="46"/>
      <c r="DN524" s="46"/>
      <c r="DO524" s="46"/>
      <c r="DP524" s="46"/>
      <c r="DQ524" s="46"/>
      <c r="DR524" s="46"/>
      <c r="DS524" s="46"/>
      <c r="DT524" s="46"/>
      <c r="DU524" s="46"/>
      <c r="DV524" s="46"/>
      <c r="DW524" s="46"/>
      <c r="DX524" s="46"/>
      <c r="EG524" s="46"/>
      <c r="AAA524" s="46" t="e">
        <f>(INDEX('Dados Pedido'!$DY$1:$DY$1000000,MATCH(B524,'Dados Pedido'!$B$1:$B$1000000,0)))</f>
        <v>#N/A</v>
      </c>
      <c r="AAB524" s="46" t="e">
        <f>(INDEX('Dados Pedido'!$DZ$1:$DZ$100000,MATCH(C524,'Dados Pedido'!$C$1:$C$100000,0)))</f>
        <v>#N/A</v>
      </c>
      <c r="AAC524" t="e">
        <f>(INDEX('Dados Pedido'!$EC$1:$EC$100000,MATCH(F524,'Dados Pedido'!$F$1:$F$100000,0)))</f>
        <v>#N/A</v>
      </c>
      <c r="AAD524" s="46" t="e">
        <f>(INDEX('Dados Pedido'!$EA$1:$EA$100000,MATCH(H524,'Dados Pedido'!$H$1:$H$100000,0)))</f>
        <v>#N/A</v>
      </c>
      <c r="AAE524" s="46" t="e">
        <f>(INDEX('Dados Pedido'!$EB$1:$EB$100000,MATCH(K524,'Dados Pedido'!$K$1:$K$100000,0)))</f>
        <v>#N/A</v>
      </c>
      <c r="AAF524" s="44"/>
      <c r="AAG524" s="43"/>
      <c r="AAH524" s="46"/>
    </row>
    <row r="525" spans="1:710" ht="20.100000000000001" customHeight="1" x14ac:dyDescent="0.25">
      <c r="A525" s="46"/>
      <c r="B525" s="46"/>
      <c r="C525" s="30"/>
      <c r="D525" s="30"/>
      <c r="E525" s="30"/>
      <c r="F525" s="237"/>
      <c r="G525" s="30">
        <v>100</v>
      </c>
      <c r="H525" s="237"/>
      <c r="I525" s="30"/>
      <c r="J525" s="30"/>
      <c r="K525" s="238"/>
      <c r="L525" s="30"/>
      <c r="M525" s="30"/>
      <c r="N525" s="30"/>
      <c r="O525" s="30"/>
      <c r="P525" s="30"/>
      <c r="Q525" s="30"/>
      <c r="R525" s="30"/>
      <c r="S525" s="30"/>
      <c r="T525" s="30"/>
      <c r="U525" s="49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46"/>
      <c r="AO525" s="46"/>
      <c r="AP525" s="46"/>
      <c r="AQ525" s="46"/>
      <c r="AR525" s="46"/>
      <c r="AS525" s="46"/>
      <c r="AT525" s="46"/>
      <c r="AU525" s="46"/>
      <c r="AV525" s="46"/>
      <c r="AW525" s="46"/>
      <c r="AX525" s="46"/>
      <c r="AY525" s="46"/>
      <c r="AZ525" s="46"/>
      <c r="BA525" s="46"/>
      <c r="BB525" s="46"/>
      <c r="BC525" s="46"/>
      <c r="BD525" s="46"/>
      <c r="BE525" s="46"/>
      <c r="BF525" s="46"/>
      <c r="BG525" s="46"/>
      <c r="BH525" s="46"/>
      <c r="BI525" s="46"/>
      <c r="BJ525" s="46"/>
      <c r="BK525" s="46"/>
      <c r="BL525" s="46"/>
      <c r="BM525" s="46"/>
      <c r="BN525" s="46"/>
      <c r="BO525" s="46"/>
      <c r="BP525" s="46"/>
      <c r="BQ525" s="46"/>
      <c r="BR525" s="46"/>
      <c r="BS525" s="46"/>
      <c r="BT525" s="46"/>
      <c r="BU525" s="46"/>
      <c r="BV525" s="46"/>
      <c r="BW525" s="46"/>
      <c r="BX525" s="46"/>
      <c r="BY525" s="46"/>
      <c r="BZ525" s="46"/>
      <c r="CA525" s="46"/>
      <c r="CB525" s="46"/>
      <c r="CC525" s="46"/>
      <c r="CD525" s="46"/>
      <c r="CE525" s="46"/>
      <c r="CF525" s="46"/>
      <c r="CG525" s="46"/>
      <c r="CH525" s="46"/>
      <c r="CI525" s="46"/>
      <c r="CJ525" s="46"/>
      <c r="CK525" s="46"/>
      <c r="CL525" s="46"/>
      <c r="CM525" s="46"/>
      <c r="CN525" s="46"/>
      <c r="CO525" s="46"/>
      <c r="CP525" s="46"/>
      <c r="CQ525" s="46"/>
      <c r="CR525" s="46"/>
      <c r="CS525" s="46"/>
      <c r="CT525" s="46"/>
      <c r="CU525" s="46"/>
      <c r="CV525" s="46"/>
      <c r="CW525" s="46"/>
      <c r="CX525" s="46"/>
      <c r="CY525" s="46"/>
      <c r="CZ525" s="46"/>
      <c r="DA525" s="46"/>
      <c r="DB525" s="46"/>
      <c r="DC525" s="46"/>
      <c r="DD525" s="46"/>
      <c r="DE525" s="46"/>
      <c r="DF525" s="46"/>
      <c r="DG525" s="46"/>
      <c r="DH525" s="46"/>
      <c r="DI525" s="46"/>
      <c r="DJ525" s="46"/>
      <c r="DK525" s="46"/>
      <c r="DL525" s="46"/>
      <c r="DM525" s="46"/>
      <c r="DN525" s="46"/>
      <c r="DO525" s="46"/>
      <c r="DP525" s="46"/>
      <c r="DQ525" s="46"/>
      <c r="DR525" s="46"/>
      <c r="DS525" s="46"/>
      <c r="DT525" s="46"/>
      <c r="DU525" s="46"/>
      <c r="DV525" s="46"/>
      <c r="DW525" s="46"/>
      <c r="DX525" s="46"/>
      <c r="EG525" s="46"/>
      <c r="AAA525" s="46" t="e">
        <f>(INDEX('Dados Pedido'!$DY$1:$DY$1000000,MATCH(B525,'Dados Pedido'!$B$1:$B$1000000,0)))</f>
        <v>#N/A</v>
      </c>
      <c r="AAB525" s="46" t="e">
        <f>(INDEX('Dados Pedido'!$DZ$1:$DZ$100000,MATCH(C525,'Dados Pedido'!$C$1:$C$100000,0)))</f>
        <v>#N/A</v>
      </c>
      <c r="AAC525" t="e">
        <f>(INDEX('Dados Pedido'!$EC$1:$EC$100000,MATCH(F525,'Dados Pedido'!$F$1:$F$100000,0)))</f>
        <v>#N/A</v>
      </c>
      <c r="AAD525" s="46" t="e">
        <f>(INDEX('Dados Pedido'!$EA$1:$EA$100000,MATCH(H525,'Dados Pedido'!$H$1:$H$100000,0)))</f>
        <v>#N/A</v>
      </c>
      <c r="AAE525" s="46" t="e">
        <f>(INDEX('Dados Pedido'!$EB$1:$EB$100000,MATCH(K525,'Dados Pedido'!$K$1:$K$100000,0)))</f>
        <v>#N/A</v>
      </c>
      <c r="AAF525" s="44"/>
      <c r="AAG525" s="43"/>
      <c r="AAH525" s="46"/>
    </row>
    <row r="526" spans="1:710" ht="20.100000000000001" customHeight="1" x14ac:dyDescent="0.25">
      <c r="A526" s="46"/>
      <c r="B526" s="46"/>
      <c r="C526" s="30"/>
      <c r="D526" s="30"/>
      <c r="E526" s="30"/>
      <c r="F526" s="237"/>
      <c r="G526" s="30">
        <v>100</v>
      </c>
      <c r="H526" s="237"/>
      <c r="I526" s="30"/>
      <c r="J526" s="30"/>
      <c r="K526" s="238"/>
      <c r="L526" s="30"/>
      <c r="M526" s="30"/>
      <c r="N526" s="30"/>
      <c r="O526" s="30"/>
      <c r="P526" s="30"/>
      <c r="Q526" s="30"/>
      <c r="R526" s="30"/>
      <c r="S526" s="30"/>
      <c r="T526" s="30"/>
      <c r="U526" s="49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  <c r="AK526" s="30"/>
      <c r="AL526" s="30"/>
      <c r="AM526" s="30"/>
      <c r="AN526" s="46"/>
      <c r="AO526" s="46"/>
      <c r="AP526" s="46"/>
      <c r="AQ526" s="46"/>
      <c r="AR526" s="46"/>
      <c r="AS526" s="46"/>
      <c r="AT526" s="46"/>
      <c r="AU526" s="46"/>
      <c r="AV526" s="46"/>
      <c r="AW526" s="46"/>
      <c r="AX526" s="46"/>
      <c r="AY526" s="46"/>
      <c r="AZ526" s="46"/>
      <c r="BA526" s="46"/>
      <c r="BB526" s="46"/>
      <c r="BC526" s="46"/>
      <c r="BD526" s="46"/>
      <c r="BE526" s="46"/>
      <c r="BF526" s="46"/>
      <c r="BG526" s="46"/>
      <c r="BH526" s="46"/>
      <c r="BI526" s="46"/>
      <c r="BJ526" s="46"/>
      <c r="BK526" s="46"/>
      <c r="BL526" s="46"/>
      <c r="BM526" s="46"/>
      <c r="BN526" s="46"/>
      <c r="BO526" s="46"/>
      <c r="BP526" s="46"/>
      <c r="BQ526" s="46"/>
      <c r="BR526" s="46"/>
      <c r="BS526" s="46"/>
      <c r="BT526" s="46"/>
      <c r="BU526" s="46"/>
      <c r="BV526" s="46"/>
      <c r="BW526" s="46"/>
      <c r="BX526" s="46"/>
      <c r="BY526" s="46"/>
      <c r="BZ526" s="46"/>
      <c r="CA526" s="46"/>
      <c r="CB526" s="46"/>
      <c r="CC526" s="46"/>
      <c r="CD526" s="46"/>
      <c r="CE526" s="46"/>
      <c r="CF526" s="46"/>
      <c r="CG526" s="46"/>
      <c r="CH526" s="46"/>
      <c r="CI526" s="46"/>
      <c r="CJ526" s="46"/>
      <c r="CK526" s="46"/>
      <c r="CL526" s="46"/>
      <c r="CM526" s="46"/>
      <c r="CN526" s="46"/>
      <c r="CO526" s="46"/>
      <c r="CP526" s="46"/>
      <c r="CQ526" s="46"/>
      <c r="CR526" s="46"/>
      <c r="CS526" s="46"/>
      <c r="CT526" s="46"/>
      <c r="CU526" s="46"/>
      <c r="CV526" s="46"/>
      <c r="CW526" s="46"/>
      <c r="CX526" s="46"/>
      <c r="CY526" s="46"/>
      <c r="CZ526" s="46"/>
      <c r="DA526" s="46"/>
      <c r="DB526" s="46"/>
      <c r="DC526" s="46"/>
      <c r="DD526" s="46"/>
      <c r="DE526" s="46"/>
      <c r="DF526" s="46"/>
      <c r="DG526" s="46"/>
      <c r="DH526" s="46"/>
      <c r="DI526" s="46"/>
      <c r="DJ526" s="46"/>
      <c r="DK526" s="46"/>
      <c r="DL526" s="46"/>
      <c r="DM526" s="46"/>
      <c r="DN526" s="46"/>
      <c r="DO526" s="46"/>
      <c r="DP526" s="46"/>
      <c r="DQ526" s="46"/>
      <c r="DR526" s="46"/>
      <c r="DS526" s="46"/>
      <c r="DT526" s="46"/>
      <c r="DU526" s="46"/>
      <c r="DV526" s="46"/>
      <c r="DW526" s="46"/>
      <c r="DX526" s="46"/>
      <c r="EG526" s="46"/>
      <c r="AAA526" s="46" t="e">
        <f>(INDEX('Dados Pedido'!$DY$1:$DY$1000000,MATCH(B526,'Dados Pedido'!$B$1:$B$1000000,0)))</f>
        <v>#N/A</v>
      </c>
      <c r="AAB526" s="46" t="e">
        <f>(INDEX('Dados Pedido'!$DZ$1:$DZ$100000,MATCH(C526,'Dados Pedido'!$C$1:$C$100000,0)))</f>
        <v>#N/A</v>
      </c>
      <c r="AAC526" t="e">
        <f>(INDEX('Dados Pedido'!$EC$1:$EC$100000,MATCH(F526,'Dados Pedido'!$F$1:$F$100000,0)))</f>
        <v>#N/A</v>
      </c>
      <c r="AAD526" s="46" t="e">
        <f>(INDEX('Dados Pedido'!$EA$1:$EA$100000,MATCH(H526,'Dados Pedido'!$H$1:$H$100000,0)))</f>
        <v>#N/A</v>
      </c>
      <c r="AAE526" s="46" t="e">
        <f>(INDEX('Dados Pedido'!$EB$1:$EB$100000,MATCH(K526,'Dados Pedido'!$K$1:$K$100000,0)))</f>
        <v>#N/A</v>
      </c>
      <c r="AAF526" s="44"/>
      <c r="AAG526" s="43"/>
      <c r="AAH526" s="46"/>
    </row>
    <row r="527" spans="1:710" ht="20.100000000000001" customHeight="1" x14ac:dyDescent="0.25">
      <c r="A527" s="46"/>
      <c r="B527" s="46"/>
      <c r="C527" s="30"/>
      <c r="D527" s="30"/>
      <c r="E527" s="30"/>
      <c r="F527" s="237"/>
      <c r="G527" s="30">
        <v>100</v>
      </c>
      <c r="H527" s="237"/>
      <c r="I527" s="30"/>
      <c r="J527" s="30"/>
      <c r="K527" s="238"/>
      <c r="L527" s="30"/>
      <c r="M527" s="30"/>
      <c r="N527" s="30"/>
      <c r="O527" s="30"/>
      <c r="P527" s="30"/>
      <c r="Q527" s="30"/>
      <c r="R527" s="30"/>
      <c r="S527" s="30"/>
      <c r="T527" s="30"/>
      <c r="U527" s="49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46"/>
      <c r="AO527" s="46"/>
      <c r="AP527" s="46"/>
      <c r="AQ527" s="46"/>
      <c r="AR527" s="46"/>
      <c r="AS527" s="46"/>
      <c r="AT527" s="46"/>
      <c r="AU527" s="46"/>
      <c r="AV527" s="46"/>
      <c r="AW527" s="46"/>
      <c r="AX527" s="46"/>
      <c r="AY527" s="46"/>
      <c r="AZ527" s="46"/>
      <c r="BA527" s="46"/>
      <c r="BB527" s="46"/>
      <c r="BC527" s="46"/>
      <c r="BD527" s="46"/>
      <c r="BE527" s="46"/>
      <c r="BF527" s="46"/>
      <c r="BG527" s="46"/>
      <c r="BH527" s="46"/>
      <c r="BI527" s="46"/>
      <c r="BJ527" s="46"/>
      <c r="BK527" s="46"/>
      <c r="BL527" s="46"/>
      <c r="BM527" s="46"/>
      <c r="BN527" s="46"/>
      <c r="BO527" s="46"/>
      <c r="BP527" s="46"/>
      <c r="BQ527" s="46"/>
      <c r="BR527" s="46"/>
      <c r="BS527" s="46"/>
      <c r="BT527" s="46"/>
      <c r="BU527" s="46"/>
      <c r="BV527" s="46"/>
      <c r="BW527" s="46"/>
      <c r="BX527" s="46"/>
      <c r="BY527" s="46"/>
      <c r="BZ527" s="46"/>
      <c r="CA527" s="46"/>
      <c r="CB527" s="46"/>
      <c r="CC527" s="46"/>
      <c r="CD527" s="46"/>
      <c r="CE527" s="46"/>
      <c r="CF527" s="46"/>
      <c r="CG527" s="46"/>
      <c r="CH527" s="46"/>
      <c r="CI527" s="46"/>
      <c r="CJ527" s="46"/>
      <c r="CK527" s="46"/>
      <c r="CL527" s="46"/>
      <c r="CM527" s="46"/>
      <c r="CN527" s="46"/>
      <c r="CO527" s="46"/>
      <c r="CP527" s="46"/>
      <c r="CQ527" s="46"/>
      <c r="CR527" s="46"/>
      <c r="CS527" s="46"/>
      <c r="CT527" s="46"/>
      <c r="CU527" s="46"/>
      <c r="CV527" s="46"/>
      <c r="CW527" s="46"/>
      <c r="CX527" s="46"/>
      <c r="CY527" s="46"/>
      <c r="CZ527" s="46"/>
      <c r="DA527" s="46"/>
      <c r="DB527" s="46"/>
      <c r="DC527" s="46"/>
      <c r="DD527" s="46"/>
      <c r="DE527" s="46"/>
      <c r="DF527" s="46"/>
      <c r="DG527" s="46"/>
      <c r="DH527" s="46"/>
      <c r="DI527" s="46"/>
      <c r="DJ527" s="46"/>
      <c r="DK527" s="46"/>
      <c r="DL527" s="46"/>
      <c r="DM527" s="46"/>
      <c r="DN527" s="46"/>
      <c r="DO527" s="46"/>
      <c r="DP527" s="46"/>
      <c r="DQ527" s="46"/>
      <c r="DR527" s="46"/>
      <c r="DS527" s="46"/>
      <c r="DT527" s="46"/>
      <c r="DU527" s="46"/>
      <c r="DV527" s="46"/>
      <c r="DW527" s="46"/>
      <c r="DX527" s="46"/>
      <c r="EG527" s="46"/>
      <c r="AAA527" s="46" t="e">
        <f>(INDEX('Dados Pedido'!$DY$1:$DY$1000000,MATCH(B527,'Dados Pedido'!$B$1:$B$1000000,0)))</f>
        <v>#N/A</v>
      </c>
      <c r="AAB527" s="46" t="e">
        <f>(INDEX('Dados Pedido'!$DZ$1:$DZ$100000,MATCH(C527,'Dados Pedido'!$C$1:$C$100000,0)))</f>
        <v>#N/A</v>
      </c>
      <c r="AAC527" t="e">
        <f>(INDEX('Dados Pedido'!$EC$1:$EC$100000,MATCH(F527,'Dados Pedido'!$F$1:$F$100000,0)))</f>
        <v>#N/A</v>
      </c>
      <c r="AAD527" s="46" t="e">
        <f>(INDEX('Dados Pedido'!$EA$1:$EA$100000,MATCH(H527,'Dados Pedido'!$H$1:$H$100000,0)))</f>
        <v>#N/A</v>
      </c>
      <c r="AAE527" s="46" t="e">
        <f>(INDEX('Dados Pedido'!$EB$1:$EB$100000,MATCH(K527,'Dados Pedido'!$K$1:$K$100000,0)))</f>
        <v>#N/A</v>
      </c>
      <c r="AAF527" s="44"/>
      <c r="AAG527" s="43"/>
      <c r="AAH527" s="46"/>
    </row>
    <row r="528" spans="1:710" ht="20.100000000000001" customHeight="1" x14ac:dyDescent="0.25">
      <c r="A528" s="46"/>
      <c r="B528" s="46"/>
      <c r="C528" s="30"/>
      <c r="D528" s="30"/>
      <c r="E528" s="30"/>
      <c r="F528" s="237"/>
      <c r="G528" s="30">
        <v>100</v>
      </c>
      <c r="H528" s="237"/>
      <c r="I528" s="30"/>
      <c r="J528" s="30"/>
      <c r="K528" s="238"/>
      <c r="L528" s="30"/>
      <c r="M528" s="30"/>
      <c r="N528" s="30"/>
      <c r="O528" s="30"/>
      <c r="P528" s="30"/>
      <c r="Q528" s="30"/>
      <c r="R528" s="30"/>
      <c r="S528" s="30"/>
      <c r="T528" s="30"/>
      <c r="U528" s="49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46"/>
      <c r="AO528" s="46"/>
      <c r="AP528" s="46"/>
      <c r="AQ528" s="46"/>
      <c r="AR528" s="46"/>
      <c r="AS528" s="46"/>
      <c r="AT528" s="46"/>
      <c r="AU528" s="46"/>
      <c r="AV528" s="46"/>
      <c r="AW528" s="46"/>
      <c r="AX528" s="46"/>
      <c r="AY528" s="46"/>
      <c r="AZ528" s="46"/>
      <c r="BA528" s="46"/>
      <c r="BB528" s="46"/>
      <c r="BC528" s="46"/>
      <c r="BD528" s="46"/>
      <c r="BE528" s="46"/>
      <c r="BF528" s="46"/>
      <c r="BG528" s="46"/>
      <c r="BH528" s="46"/>
      <c r="BI528" s="46"/>
      <c r="BJ528" s="46"/>
      <c r="BK528" s="46"/>
      <c r="BL528" s="46"/>
      <c r="BM528" s="46"/>
      <c r="BN528" s="46"/>
      <c r="BO528" s="46"/>
      <c r="BP528" s="46"/>
      <c r="BQ528" s="46"/>
      <c r="BR528" s="46"/>
      <c r="BS528" s="46"/>
      <c r="BT528" s="46"/>
      <c r="BU528" s="46"/>
      <c r="BV528" s="46"/>
      <c r="BW528" s="46"/>
      <c r="BX528" s="46"/>
      <c r="BY528" s="46"/>
      <c r="BZ528" s="46"/>
      <c r="CA528" s="46"/>
      <c r="CB528" s="46"/>
      <c r="CC528" s="46"/>
      <c r="CD528" s="46"/>
      <c r="CE528" s="46"/>
      <c r="CF528" s="46"/>
      <c r="CG528" s="46"/>
      <c r="CH528" s="46"/>
      <c r="CI528" s="46"/>
      <c r="CJ528" s="46"/>
      <c r="CK528" s="46"/>
      <c r="CL528" s="46"/>
      <c r="CM528" s="46"/>
      <c r="CN528" s="46"/>
      <c r="CO528" s="46"/>
      <c r="CP528" s="46"/>
      <c r="CQ528" s="46"/>
      <c r="CR528" s="46"/>
      <c r="CS528" s="46"/>
      <c r="CT528" s="46"/>
      <c r="CU528" s="46"/>
      <c r="CV528" s="46"/>
      <c r="CW528" s="46"/>
      <c r="CX528" s="46"/>
      <c r="CY528" s="46"/>
      <c r="CZ528" s="46"/>
      <c r="DA528" s="46"/>
      <c r="DB528" s="46"/>
      <c r="DC528" s="46"/>
      <c r="DD528" s="46"/>
      <c r="DE528" s="46"/>
      <c r="DF528" s="46"/>
      <c r="DG528" s="46"/>
      <c r="DH528" s="46"/>
      <c r="DI528" s="46"/>
      <c r="DJ528" s="46"/>
      <c r="DK528" s="46"/>
      <c r="DL528" s="46"/>
      <c r="DM528" s="46"/>
      <c r="DN528" s="46"/>
      <c r="DO528" s="46"/>
      <c r="DP528" s="46"/>
      <c r="DQ528" s="46"/>
      <c r="DR528" s="46"/>
      <c r="DS528" s="46"/>
      <c r="DT528" s="46"/>
      <c r="DU528" s="46"/>
      <c r="DV528" s="46"/>
      <c r="DW528" s="46"/>
      <c r="DX528" s="46"/>
      <c r="EG528" s="46"/>
      <c r="AAA528" s="46" t="e">
        <f>(INDEX('Dados Pedido'!$DY$1:$DY$1000000,MATCH(B528,'Dados Pedido'!$B$1:$B$1000000,0)))</f>
        <v>#N/A</v>
      </c>
      <c r="AAB528" s="46" t="e">
        <f>(INDEX('Dados Pedido'!$DZ$1:$DZ$100000,MATCH(C528,'Dados Pedido'!$C$1:$C$100000,0)))</f>
        <v>#N/A</v>
      </c>
      <c r="AAC528" t="e">
        <f>(INDEX('Dados Pedido'!$EC$1:$EC$100000,MATCH(F528,'Dados Pedido'!$F$1:$F$100000,0)))</f>
        <v>#N/A</v>
      </c>
      <c r="AAD528" s="46" t="e">
        <f>(INDEX('Dados Pedido'!$EA$1:$EA$100000,MATCH(H528,'Dados Pedido'!$H$1:$H$100000,0)))</f>
        <v>#N/A</v>
      </c>
      <c r="AAE528" s="46" t="e">
        <f>(INDEX('Dados Pedido'!$EB$1:$EB$100000,MATCH(K528,'Dados Pedido'!$K$1:$K$100000,0)))</f>
        <v>#N/A</v>
      </c>
      <c r="AAF528" s="44"/>
      <c r="AAG528" s="43"/>
      <c r="AAH528" s="46"/>
    </row>
    <row r="529" spans="1:710" ht="20.100000000000001" customHeight="1" x14ac:dyDescent="0.25">
      <c r="A529" s="46"/>
      <c r="B529" s="46"/>
      <c r="C529" s="30"/>
      <c r="D529" s="30"/>
      <c r="E529" s="30"/>
      <c r="F529" s="237"/>
      <c r="G529" s="30">
        <v>100</v>
      </c>
      <c r="H529" s="237"/>
      <c r="I529" s="30"/>
      <c r="J529" s="30"/>
      <c r="K529" s="238"/>
      <c r="L529" s="30"/>
      <c r="M529" s="30"/>
      <c r="N529" s="30"/>
      <c r="O529" s="30"/>
      <c r="P529" s="30"/>
      <c r="Q529" s="30"/>
      <c r="R529" s="30"/>
      <c r="S529" s="30"/>
      <c r="T529" s="30"/>
      <c r="U529" s="49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  <c r="AK529" s="30"/>
      <c r="AL529" s="30"/>
      <c r="AM529" s="30"/>
      <c r="AN529" s="46"/>
      <c r="AO529" s="46"/>
      <c r="AP529" s="46"/>
      <c r="AQ529" s="46"/>
      <c r="AR529" s="46"/>
      <c r="AS529" s="46"/>
      <c r="AT529" s="46"/>
      <c r="AU529" s="46"/>
      <c r="AV529" s="46"/>
      <c r="AW529" s="46"/>
      <c r="AX529" s="46"/>
      <c r="AY529" s="46"/>
      <c r="AZ529" s="46"/>
      <c r="BA529" s="46"/>
      <c r="BB529" s="46"/>
      <c r="BC529" s="46"/>
      <c r="BD529" s="46"/>
      <c r="BE529" s="46"/>
      <c r="BF529" s="46"/>
      <c r="BG529" s="46"/>
      <c r="BH529" s="46"/>
      <c r="BI529" s="46"/>
      <c r="BJ529" s="46"/>
      <c r="BK529" s="46"/>
      <c r="BL529" s="46"/>
      <c r="BM529" s="46"/>
      <c r="BN529" s="46"/>
      <c r="BO529" s="46"/>
      <c r="BP529" s="46"/>
      <c r="BQ529" s="46"/>
      <c r="BR529" s="46"/>
      <c r="BS529" s="46"/>
      <c r="BT529" s="46"/>
      <c r="BU529" s="46"/>
      <c r="BV529" s="46"/>
      <c r="BW529" s="46"/>
      <c r="BX529" s="46"/>
      <c r="BY529" s="46"/>
      <c r="BZ529" s="46"/>
      <c r="CA529" s="46"/>
      <c r="CB529" s="46"/>
      <c r="CC529" s="46"/>
      <c r="CD529" s="46"/>
      <c r="CE529" s="46"/>
      <c r="CF529" s="46"/>
      <c r="CG529" s="46"/>
      <c r="CH529" s="46"/>
      <c r="CI529" s="46"/>
      <c r="CJ529" s="46"/>
      <c r="CK529" s="46"/>
      <c r="CL529" s="46"/>
      <c r="CM529" s="46"/>
      <c r="CN529" s="46"/>
      <c r="CO529" s="46"/>
      <c r="CP529" s="46"/>
      <c r="CQ529" s="46"/>
      <c r="CR529" s="46"/>
      <c r="CS529" s="46"/>
      <c r="CT529" s="46"/>
      <c r="CU529" s="46"/>
      <c r="CV529" s="46"/>
      <c r="CW529" s="46"/>
      <c r="CX529" s="46"/>
      <c r="CY529" s="46"/>
      <c r="CZ529" s="46"/>
      <c r="DA529" s="46"/>
      <c r="DB529" s="46"/>
      <c r="DC529" s="46"/>
      <c r="DD529" s="46"/>
      <c r="DE529" s="46"/>
      <c r="DF529" s="46"/>
      <c r="DG529" s="46"/>
      <c r="DH529" s="46"/>
      <c r="DI529" s="46"/>
      <c r="DJ529" s="46"/>
      <c r="DK529" s="46"/>
      <c r="DL529" s="46"/>
      <c r="DM529" s="46"/>
      <c r="DN529" s="46"/>
      <c r="DO529" s="46"/>
      <c r="DP529" s="46"/>
      <c r="DQ529" s="46"/>
      <c r="DR529" s="46"/>
      <c r="DS529" s="46"/>
      <c r="DT529" s="46"/>
      <c r="DU529" s="46"/>
      <c r="DV529" s="46"/>
      <c r="DW529" s="46"/>
      <c r="DX529" s="46"/>
      <c r="EG529" s="46"/>
      <c r="AAA529" s="46" t="e">
        <f>(INDEX('Dados Pedido'!$DY$1:$DY$1000000,MATCH(B529,'Dados Pedido'!$B$1:$B$1000000,0)))</f>
        <v>#N/A</v>
      </c>
      <c r="AAB529" s="46" t="e">
        <f>(INDEX('Dados Pedido'!$DZ$1:$DZ$100000,MATCH(C529,'Dados Pedido'!$C$1:$C$100000,0)))</f>
        <v>#N/A</v>
      </c>
      <c r="AAC529" t="e">
        <f>(INDEX('Dados Pedido'!$EC$1:$EC$100000,MATCH(F529,'Dados Pedido'!$F$1:$F$100000,0)))</f>
        <v>#N/A</v>
      </c>
      <c r="AAD529" s="46" t="e">
        <f>(INDEX('Dados Pedido'!$EA$1:$EA$100000,MATCH(H529,'Dados Pedido'!$H$1:$H$100000,0)))</f>
        <v>#N/A</v>
      </c>
      <c r="AAE529" s="46" t="e">
        <f>(INDEX('Dados Pedido'!$EB$1:$EB$100000,MATCH(K529,'Dados Pedido'!$K$1:$K$100000,0)))</f>
        <v>#N/A</v>
      </c>
      <c r="AAF529" s="44"/>
      <c r="AAG529" s="43"/>
      <c r="AAH529" s="46"/>
    </row>
    <row r="530" spans="1:710" ht="20.100000000000001" customHeight="1" x14ac:dyDescent="0.25">
      <c r="A530" s="46"/>
      <c r="B530" s="46"/>
      <c r="C530" s="30"/>
      <c r="D530" s="30"/>
      <c r="E530" s="30"/>
      <c r="F530" s="237"/>
      <c r="G530" s="30">
        <v>100</v>
      </c>
      <c r="H530" s="237"/>
      <c r="I530" s="30"/>
      <c r="J530" s="30"/>
      <c r="K530" s="238"/>
      <c r="L530" s="30"/>
      <c r="M530" s="30"/>
      <c r="N530" s="30"/>
      <c r="O530" s="30"/>
      <c r="P530" s="30"/>
      <c r="Q530" s="30"/>
      <c r="R530" s="30"/>
      <c r="S530" s="30"/>
      <c r="T530" s="30"/>
      <c r="U530" s="49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46"/>
      <c r="AO530" s="46"/>
      <c r="AP530" s="46"/>
      <c r="AQ530" s="46"/>
      <c r="AR530" s="46"/>
      <c r="AS530" s="46"/>
      <c r="AT530" s="46"/>
      <c r="AU530" s="46"/>
      <c r="AV530" s="46"/>
      <c r="AW530" s="46"/>
      <c r="AX530" s="46"/>
      <c r="AY530" s="46"/>
      <c r="AZ530" s="46"/>
      <c r="BA530" s="46"/>
      <c r="BB530" s="46"/>
      <c r="BC530" s="46"/>
      <c r="BD530" s="46"/>
      <c r="BE530" s="46"/>
      <c r="BF530" s="46"/>
      <c r="BG530" s="46"/>
      <c r="BH530" s="46"/>
      <c r="BI530" s="46"/>
      <c r="BJ530" s="46"/>
      <c r="BK530" s="46"/>
      <c r="BL530" s="46"/>
      <c r="BM530" s="46"/>
      <c r="BN530" s="46"/>
      <c r="BO530" s="46"/>
      <c r="BP530" s="46"/>
      <c r="BQ530" s="46"/>
      <c r="BR530" s="46"/>
      <c r="BS530" s="46"/>
      <c r="BT530" s="46"/>
      <c r="BU530" s="46"/>
      <c r="BV530" s="46"/>
      <c r="BW530" s="46"/>
      <c r="BX530" s="46"/>
      <c r="BY530" s="46"/>
      <c r="BZ530" s="46"/>
      <c r="CA530" s="46"/>
      <c r="CB530" s="46"/>
      <c r="CC530" s="46"/>
      <c r="CD530" s="46"/>
      <c r="CE530" s="46"/>
      <c r="CF530" s="46"/>
      <c r="CG530" s="46"/>
      <c r="CH530" s="46"/>
      <c r="CI530" s="46"/>
      <c r="CJ530" s="46"/>
      <c r="CK530" s="46"/>
      <c r="CL530" s="46"/>
      <c r="CM530" s="46"/>
      <c r="CN530" s="46"/>
      <c r="CO530" s="46"/>
      <c r="CP530" s="46"/>
      <c r="CQ530" s="46"/>
      <c r="CR530" s="46"/>
      <c r="CS530" s="46"/>
      <c r="CT530" s="46"/>
      <c r="CU530" s="46"/>
      <c r="CV530" s="46"/>
      <c r="CW530" s="46"/>
      <c r="CX530" s="46"/>
      <c r="CY530" s="46"/>
      <c r="CZ530" s="46"/>
      <c r="DA530" s="46"/>
      <c r="DB530" s="46"/>
      <c r="DC530" s="46"/>
      <c r="DD530" s="46"/>
      <c r="DE530" s="46"/>
      <c r="DF530" s="46"/>
      <c r="DG530" s="46"/>
      <c r="DH530" s="46"/>
      <c r="DI530" s="46"/>
      <c r="DJ530" s="46"/>
      <c r="DK530" s="46"/>
      <c r="DL530" s="46"/>
      <c r="DM530" s="46"/>
      <c r="DN530" s="46"/>
      <c r="DO530" s="46"/>
      <c r="DP530" s="46"/>
      <c r="DQ530" s="46"/>
      <c r="DR530" s="46"/>
      <c r="DS530" s="46"/>
      <c r="DT530" s="46"/>
      <c r="DU530" s="46"/>
      <c r="DV530" s="46"/>
      <c r="DW530" s="46"/>
      <c r="DX530" s="46"/>
      <c r="EG530" s="46"/>
      <c r="AAA530" s="46" t="e">
        <f>(INDEX('Dados Pedido'!$DY$1:$DY$1000000,MATCH(B530,'Dados Pedido'!$B$1:$B$1000000,0)))</f>
        <v>#N/A</v>
      </c>
      <c r="AAB530" s="46" t="e">
        <f>(INDEX('Dados Pedido'!$DZ$1:$DZ$100000,MATCH(C530,'Dados Pedido'!$C$1:$C$100000,0)))</f>
        <v>#N/A</v>
      </c>
      <c r="AAC530" t="e">
        <f>(INDEX('Dados Pedido'!$EC$1:$EC$100000,MATCH(F530,'Dados Pedido'!$F$1:$F$100000,0)))</f>
        <v>#N/A</v>
      </c>
      <c r="AAD530" s="46" t="e">
        <f>(INDEX('Dados Pedido'!$EA$1:$EA$100000,MATCH(H530,'Dados Pedido'!$H$1:$H$100000,0)))</f>
        <v>#N/A</v>
      </c>
      <c r="AAE530" s="46" t="e">
        <f>(INDEX('Dados Pedido'!$EB$1:$EB$100000,MATCH(K530,'Dados Pedido'!$K$1:$K$100000,0)))</f>
        <v>#N/A</v>
      </c>
      <c r="AAF530" s="44"/>
      <c r="AAG530" s="43"/>
      <c r="AAH530" s="46"/>
    </row>
    <row r="531" spans="1:710" ht="20.100000000000001" customHeight="1" x14ac:dyDescent="0.25">
      <c r="A531" s="46"/>
      <c r="B531" s="46"/>
      <c r="C531" s="30"/>
      <c r="D531" s="30"/>
      <c r="E531" s="30"/>
      <c r="F531" s="237"/>
      <c r="G531" s="30">
        <v>100</v>
      </c>
      <c r="H531" s="237"/>
      <c r="I531" s="30"/>
      <c r="J531" s="30"/>
      <c r="K531" s="238"/>
      <c r="L531" s="30"/>
      <c r="M531" s="30"/>
      <c r="N531" s="30"/>
      <c r="O531" s="30"/>
      <c r="P531" s="30"/>
      <c r="Q531" s="30"/>
      <c r="R531" s="30"/>
      <c r="S531" s="30"/>
      <c r="T531" s="30"/>
      <c r="U531" s="49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46"/>
      <c r="AO531" s="46"/>
      <c r="AP531" s="46"/>
      <c r="AQ531" s="46"/>
      <c r="AR531" s="46"/>
      <c r="AS531" s="46"/>
      <c r="AT531" s="46"/>
      <c r="AU531" s="46"/>
      <c r="AV531" s="46"/>
      <c r="AW531" s="46"/>
      <c r="AX531" s="46"/>
      <c r="AY531" s="46"/>
      <c r="AZ531" s="46"/>
      <c r="BA531" s="46"/>
      <c r="BB531" s="46"/>
      <c r="BC531" s="46"/>
      <c r="BD531" s="46"/>
      <c r="BE531" s="46"/>
      <c r="BF531" s="46"/>
      <c r="BG531" s="46"/>
      <c r="BH531" s="46"/>
      <c r="BI531" s="46"/>
      <c r="BJ531" s="46"/>
      <c r="BK531" s="46"/>
      <c r="BL531" s="46"/>
      <c r="BM531" s="46"/>
      <c r="BN531" s="46"/>
      <c r="BO531" s="46"/>
      <c r="BP531" s="46"/>
      <c r="BQ531" s="46"/>
      <c r="BR531" s="46"/>
      <c r="BS531" s="46"/>
      <c r="BT531" s="46"/>
      <c r="BU531" s="46"/>
      <c r="BV531" s="46"/>
      <c r="BW531" s="46"/>
      <c r="BX531" s="46"/>
      <c r="BY531" s="46"/>
      <c r="BZ531" s="46"/>
      <c r="CA531" s="46"/>
      <c r="CB531" s="46"/>
      <c r="CC531" s="46"/>
      <c r="CD531" s="46"/>
      <c r="CE531" s="46"/>
      <c r="CF531" s="46"/>
      <c r="CG531" s="46"/>
      <c r="CH531" s="46"/>
      <c r="CI531" s="46"/>
      <c r="CJ531" s="46"/>
      <c r="CK531" s="46"/>
      <c r="CL531" s="46"/>
      <c r="CM531" s="46"/>
      <c r="CN531" s="46"/>
      <c r="CO531" s="46"/>
      <c r="CP531" s="46"/>
      <c r="CQ531" s="46"/>
      <c r="CR531" s="46"/>
      <c r="CS531" s="46"/>
      <c r="CT531" s="46"/>
      <c r="CU531" s="46"/>
      <c r="CV531" s="46"/>
      <c r="CW531" s="46"/>
      <c r="CX531" s="46"/>
      <c r="CY531" s="46"/>
      <c r="CZ531" s="46"/>
      <c r="DA531" s="46"/>
      <c r="DB531" s="46"/>
      <c r="DC531" s="46"/>
      <c r="DD531" s="46"/>
      <c r="DE531" s="46"/>
      <c r="DF531" s="46"/>
      <c r="DG531" s="46"/>
      <c r="DH531" s="46"/>
      <c r="DI531" s="46"/>
      <c r="DJ531" s="46"/>
      <c r="DK531" s="46"/>
      <c r="DL531" s="46"/>
      <c r="DM531" s="46"/>
      <c r="DN531" s="46"/>
      <c r="DO531" s="46"/>
      <c r="DP531" s="46"/>
      <c r="DQ531" s="46"/>
      <c r="DR531" s="46"/>
      <c r="DS531" s="46"/>
      <c r="DT531" s="46"/>
      <c r="DU531" s="46"/>
      <c r="DV531" s="46"/>
      <c r="DW531" s="46"/>
      <c r="DX531" s="46"/>
      <c r="EG531" s="46"/>
      <c r="AAA531" s="46" t="e">
        <f>(INDEX('Dados Pedido'!$DY$1:$DY$1000000,MATCH(B531,'Dados Pedido'!$B$1:$B$1000000,0)))</f>
        <v>#N/A</v>
      </c>
      <c r="AAB531" s="46" t="e">
        <f>(INDEX('Dados Pedido'!$DZ$1:$DZ$100000,MATCH(C531,'Dados Pedido'!$C$1:$C$100000,0)))</f>
        <v>#N/A</v>
      </c>
      <c r="AAC531" t="e">
        <f>(INDEX('Dados Pedido'!$EC$1:$EC$100000,MATCH(F531,'Dados Pedido'!$F$1:$F$100000,0)))</f>
        <v>#N/A</v>
      </c>
      <c r="AAD531" s="46" t="e">
        <f>(INDEX('Dados Pedido'!$EA$1:$EA$100000,MATCH(H531,'Dados Pedido'!$H$1:$H$100000,0)))</f>
        <v>#N/A</v>
      </c>
      <c r="AAE531" s="46" t="e">
        <f>(INDEX('Dados Pedido'!$EB$1:$EB$100000,MATCH(K531,'Dados Pedido'!$K$1:$K$100000,0)))</f>
        <v>#N/A</v>
      </c>
      <c r="AAF531" s="44"/>
      <c r="AAG531" s="43"/>
      <c r="AAH531" s="46"/>
    </row>
    <row r="532" spans="1:710" ht="20.100000000000001" customHeight="1" x14ac:dyDescent="0.25">
      <c r="A532" s="46"/>
      <c r="B532" s="46"/>
      <c r="C532" s="30"/>
      <c r="D532" s="30"/>
      <c r="E532" s="30"/>
      <c r="F532" s="237"/>
      <c r="G532" s="30">
        <v>100</v>
      </c>
      <c r="H532" s="237"/>
      <c r="I532" s="30"/>
      <c r="J532" s="30"/>
      <c r="K532" s="238"/>
      <c r="L532" s="30"/>
      <c r="M532" s="30"/>
      <c r="N532" s="30"/>
      <c r="O532" s="30"/>
      <c r="P532" s="30"/>
      <c r="Q532" s="30"/>
      <c r="R532" s="30"/>
      <c r="S532" s="30"/>
      <c r="T532" s="30"/>
      <c r="U532" s="49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  <c r="AK532" s="30"/>
      <c r="AL532" s="30"/>
      <c r="AM532" s="30"/>
      <c r="AN532" s="46"/>
      <c r="AO532" s="46"/>
      <c r="AP532" s="46"/>
      <c r="AQ532" s="46"/>
      <c r="AR532" s="46"/>
      <c r="AS532" s="46"/>
      <c r="AT532" s="46"/>
      <c r="AU532" s="46"/>
      <c r="AV532" s="46"/>
      <c r="AW532" s="46"/>
      <c r="AX532" s="46"/>
      <c r="AY532" s="46"/>
      <c r="AZ532" s="46"/>
      <c r="BA532" s="46"/>
      <c r="BB532" s="46"/>
      <c r="BC532" s="46"/>
      <c r="BD532" s="46"/>
      <c r="BE532" s="46"/>
      <c r="BF532" s="46"/>
      <c r="BG532" s="46"/>
      <c r="BH532" s="46"/>
      <c r="BI532" s="46"/>
      <c r="BJ532" s="46"/>
      <c r="BK532" s="46"/>
      <c r="BL532" s="46"/>
      <c r="BM532" s="46"/>
      <c r="BN532" s="46"/>
      <c r="BO532" s="46"/>
      <c r="BP532" s="46"/>
      <c r="BQ532" s="46"/>
      <c r="BR532" s="46"/>
      <c r="BS532" s="46"/>
      <c r="BT532" s="46"/>
      <c r="BU532" s="46"/>
      <c r="BV532" s="46"/>
      <c r="BW532" s="46"/>
      <c r="BX532" s="46"/>
      <c r="BY532" s="46"/>
      <c r="BZ532" s="46"/>
      <c r="CA532" s="46"/>
      <c r="CB532" s="46"/>
      <c r="CC532" s="46"/>
      <c r="CD532" s="46"/>
      <c r="CE532" s="46"/>
      <c r="CF532" s="46"/>
      <c r="CG532" s="46"/>
      <c r="CH532" s="46"/>
      <c r="CI532" s="46"/>
      <c r="CJ532" s="46"/>
      <c r="CK532" s="46"/>
      <c r="CL532" s="46"/>
      <c r="CM532" s="46"/>
      <c r="CN532" s="46"/>
      <c r="CO532" s="46"/>
      <c r="CP532" s="46"/>
      <c r="CQ532" s="46"/>
      <c r="CR532" s="46"/>
      <c r="CS532" s="46"/>
      <c r="CT532" s="46"/>
      <c r="CU532" s="46"/>
      <c r="CV532" s="46"/>
      <c r="CW532" s="46"/>
      <c r="CX532" s="46"/>
      <c r="CY532" s="46"/>
      <c r="CZ532" s="46"/>
      <c r="DA532" s="46"/>
      <c r="DB532" s="46"/>
      <c r="DC532" s="46"/>
      <c r="DD532" s="46"/>
      <c r="DE532" s="46"/>
      <c r="DF532" s="46"/>
      <c r="DG532" s="46"/>
      <c r="DH532" s="46"/>
      <c r="DI532" s="46"/>
      <c r="DJ532" s="46"/>
      <c r="DK532" s="46"/>
      <c r="DL532" s="46"/>
      <c r="DM532" s="46"/>
      <c r="DN532" s="46"/>
      <c r="DO532" s="46"/>
      <c r="DP532" s="46"/>
      <c r="DQ532" s="46"/>
      <c r="DR532" s="46"/>
      <c r="DS532" s="46"/>
      <c r="DT532" s="46"/>
      <c r="DU532" s="46"/>
      <c r="DV532" s="46"/>
      <c r="DW532" s="46"/>
      <c r="DX532" s="46"/>
      <c r="EG532" s="46"/>
      <c r="AAA532" s="46" t="e">
        <f>(INDEX('Dados Pedido'!$DY$1:$DY$1000000,MATCH(B532,'Dados Pedido'!$B$1:$B$1000000,0)))</f>
        <v>#N/A</v>
      </c>
      <c r="AAB532" s="46" t="e">
        <f>(INDEX('Dados Pedido'!$DZ$1:$DZ$100000,MATCH(C532,'Dados Pedido'!$C$1:$C$100000,0)))</f>
        <v>#N/A</v>
      </c>
      <c r="AAC532" t="e">
        <f>(INDEX('Dados Pedido'!$EC$1:$EC$100000,MATCH(F532,'Dados Pedido'!$F$1:$F$100000,0)))</f>
        <v>#N/A</v>
      </c>
      <c r="AAD532" s="46" t="e">
        <f>(INDEX('Dados Pedido'!$EA$1:$EA$100000,MATCH(H532,'Dados Pedido'!$H$1:$H$100000,0)))</f>
        <v>#N/A</v>
      </c>
      <c r="AAE532" s="46" t="e">
        <f>(INDEX('Dados Pedido'!$EB$1:$EB$100000,MATCH(K532,'Dados Pedido'!$K$1:$K$100000,0)))</f>
        <v>#N/A</v>
      </c>
      <c r="AAF532" s="44"/>
      <c r="AAG532" s="43"/>
      <c r="AAH532" s="46"/>
    </row>
    <row r="533" spans="1:710" ht="20.100000000000001" customHeight="1" x14ac:dyDescent="0.25">
      <c r="A533" s="46"/>
      <c r="B533" s="46"/>
      <c r="C533" s="30"/>
      <c r="D533" s="30"/>
      <c r="E533" s="30"/>
      <c r="F533" s="237"/>
      <c r="G533" s="30">
        <v>100</v>
      </c>
      <c r="H533" s="237"/>
      <c r="I533" s="30"/>
      <c r="J533" s="30"/>
      <c r="K533" s="238"/>
      <c r="L533" s="30"/>
      <c r="M533" s="30"/>
      <c r="N533" s="30"/>
      <c r="O533" s="30"/>
      <c r="P533" s="30"/>
      <c r="Q533" s="30"/>
      <c r="R533" s="30"/>
      <c r="S533" s="30"/>
      <c r="T533" s="30"/>
      <c r="U533" s="49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46"/>
      <c r="AO533" s="46"/>
      <c r="AP533" s="46"/>
      <c r="AQ533" s="46"/>
      <c r="AR533" s="46"/>
      <c r="AS533" s="46"/>
      <c r="AT533" s="46"/>
      <c r="AU533" s="46"/>
      <c r="AV533" s="46"/>
      <c r="AW533" s="46"/>
      <c r="AX533" s="46"/>
      <c r="AY533" s="46"/>
      <c r="AZ533" s="46"/>
      <c r="BA533" s="46"/>
      <c r="BB533" s="46"/>
      <c r="BC533" s="46"/>
      <c r="BD533" s="46"/>
      <c r="BE533" s="46"/>
      <c r="BF533" s="46"/>
      <c r="BG533" s="46"/>
      <c r="BH533" s="46"/>
      <c r="BI533" s="46"/>
      <c r="BJ533" s="46"/>
      <c r="BK533" s="46"/>
      <c r="BL533" s="46"/>
      <c r="BM533" s="46"/>
      <c r="BN533" s="46"/>
      <c r="BO533" s="46"/>
      <c r="BP533" s="46"/>
      <c r="BQ533" s="46"/>
      <c r="BR533" s="46"/>
      <c r="BS533" s="46"/>
      <c r="BT533" s="46"/>
      <c r="BU533" s="46"/>
      <c r="BV533" s="46"/>
      <c r="BW533" s="46"/>
      <c r="BX533" s="46"/>
      <c r="BY533" s="46"/>
      <c r="BZ533" s="46"/>
      <c r="CA533" s="46"/>
      <c r="CB533" s="46"/>
      <c r="CC533" s="46"/>
      <c r="CD533" s="46"/>
      <c r="CE533" s="46"/>
      <c r="CF533" s="46"/>
      <c r="CG533" s="46"/>
      <c r="CH533" s="46"/>
      <c r="CI533" s="46"/>
      <c r="CJ533" s="46"/>
      <c r="CK533" s="46"/>
      <c r="CL533" s="46"/>
      <c r="CM533" s="46"/>
      <c r="CN533" s="46"/>
      <c r="CO533" s="46"/>
      <c r="CP533" s="46"/>
      <c r="CQ533" s="46"/>
      <c r="CR533" s="46"/>
      <c r="CS533" s="46"/>
      <c r="CT533" s="46"/>
      <c r="CU533" s="46"/>
      <c r="CV533" s="46"/>
      <c r="CW533" s="46"/>
      <c r="CX533" s="46"/>
      <c r="CY533" s="46"/>
      <c r="CZ533" s="46"/>
      <c r="DA533" s="46"/>
      <c r="DB533" s="46"/>
      <c r="DC533" s="46"/>
      <c r="DD533" s="46"/>
      <c r="DE533" s="46"/>
      <c r="DF533" s="46"/>
      <c r="DG533" s="46"/>
      <c r="DH533" s="46"/>
      <c r="DI533" s="46"/>
      <c r="DJ533" s="46"/>
      <c r="DK533" s="46"/>
      <c r="DL533" s="46"/>
      <c r="DM533" s="46"/>
      <c r="DN533" s="46"/>
      <c r="DO533" s="46"/>
      <c r="DP533" s="46"/>
      <c r="DQ533" s="46"/>
      <c r="DR533" s="46"/>
      <c r="DS533" s="46"/>
      <c r="DT533" s="46"/>
      <c r="DU533" s="46"/>
      <c r="DV533" s="46"/>
      <c r="DW533" s="46"/>
      <c r="DX533" s="46"/>
      <c r="EG533" s="46"/>
      <c r="AAA533" s="46" t="e">
        <f>(INDEX('Dados Pedido'!$DY$1:$DY$1000000,MATCH(B533,'Dados Pedido'!$B$1:$B$1000000,0)))</f>
        <v>#N/A</v>
      </c>
      <c r="AAB533" s="46" t="e">
        <f>(INDEX('Dados Pedido'!$DZ$1:$DZ$100000,MATCH(C533,'Dados Pedido'!$C$1:$C$100000,0)))</f>
        <v>#N/A</v>
      </c>
      <c r="AAC533" t="e">
        <f>(INDEX('Dados Pedido'!$EC$1:$EC$100000,MATCH(F533,'Dados Pedido'!$F$1:$F$100000,0)))</f>
        <v>#N/A</v>
      </c>
      <c r="AAD533" s="46" t="e">
        <f>(INDEX('Dados Pedido'!$EA$1:$EA$100000,MATCH(H533,'Dados Pedido'!$H$1:$H$100000,0)))</f>
        <v>#N/A</v>
      </c>
      <c r="AAE533" s="46" t="e">
        <f>(INDEX('Dados Pedido'!$EB$1:$EB$100000,MATCH(K533,'Dados Pedido'!$K$1:$K$100000,0)))</f>
        <v>#N/A</v>
      </c>
      <c r="AAF533" s="44"/>
      <c r="AAG533" s="43"/>
      <c r="AAH533" s="46"/>
    </row>
    <row r="534" spans="1:710" ht="20.100000000000001" customHeight="1" x14ac:dyDescent="0.25">
      <c r="A534" s="46"/>
      <c r="B534" s="46"/>
      <c r="C534" s="30"/>
      <c r="D534" s="30"/>
      <c r="E534" s="30"/>
      <c r="F534" s="237"/>
      <c r="G534" s="30">
        <v>100</v>
      </c>
      <c r="H534" s="237"/>
      <c r="I534" s="30"/>
      <c r="J534" s="30"/>
      <c r="K534" s="238"/>
      <c r="L534" s="30"/>
      <c r="M534" s="30"/>
      <c r="N534" s="30"/>
      <c r="O534" s="30"/>
      <c r="P534" s="30"/>
      <c r="Q534" s="30"/>
      <c r="R534" s="30"/>
      <c r="S534" s="30"/>
      <c r="T534" s="30"/>
      <c r="U534" s="49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46"/>
      <c r="AO534" s="46"/>
      <c r="AP534" s="46"/>
      <c r="AQ534" s="46"/>
      <c r="AR534" s="46"/>
      <c r="AS534" s="46"/>
      <c r="AT534" s="46"/>
      <c r="AU534" s="46"/>
      <c r="AV534" s="46"/>
      <c r="AW534" s="46"/>
      <c r="AX534" s="46"/>
      <c r="AY534" s="46"/>
      <c r="AZ534" s="46"/>
      <c r="BA534" s="46"/>
      <c r="BB534" s="46"/>
      <c r="BC534" s="46"/>
      <c r="BD534" s="46"/>
      <c r="BE534" s="46"/>
      <c r="BF534" s="46"/>
      <c r="BG534" s="46"/>
      <c r="BH534" s="46"/>
      <c r="BI534" s="46"/>
      <c r="BJ534" s="46"/>
      <c r="BK534" s="46"/>
      <c r="BL534" s="46"/>
      <c r="BM534" s="46"/>
      <c r="BN534" s="46"/>
      <c r="BO534" s="46"/>
      <c r="BP534" s="46"/>
      <c r="BQ534" s="46"/>
      <c r="BR534" s="46"/>
      <c r="BS534" s="46"/>
      <c r="BT534" s="46"/>
      <c r="BU534" s="46"/>
      <c r="BV534" s="46"/>
      <c r="BW534" s="46"/>
      <c r="BX534" s="46"/>
      <c r="BY534" s="46"/>
      <c r="BZ534" s="46"/>
      <c r="CA534" s="46"/>
      <c r="CB534" s="46"/>
      <c r="CC534" s="46"/>
      <c r="CD534" s="46"/>
      <c r="CE534" s="46"/>
      <c r="CF534" s="46"/>
      <c r="CG534" s="46"/>
      <c r="CH534" s="46"/>
      <c r="CI534" s="46"/>
      <c r="CJ534" s="46"/>
      <c r="CK534" s="46"/>
      <c r="CL534" s="46"/>
      <c r="CM534" s="46"/>
      <c r="CN534" s="46"/>
      <c r="CO534" s="46"/>
      <c r="CP534" s="46"/>
      <c r="CQ534" s="46"/>
      <c r="CR534" s="46"/>
      <c r="CS534" s="46"/>
      <c r="CT534" s="46"/>
      <c r="CU534" s="46"/>
      <c r="CV534" s="46"/>
      <c r="CW534" s="46"/>
      <c r="CX534" s="46"/>
      <c r="CY534" s="46"/>
      <c r="CZ534" s="46"/>
      <c r="DA534" s="46"/>
      <c r="DB534" s="46"/>
      <c r="DC534" s="46"/>
      <c r="DD534" s="46"/>
      <c r="DE534" s="46"/>
      <c r="DF534" s="46"/>
      <c r="DG534" s="46"/>
      <c r="DH534" s="46"/>
      <c r="DI534" s="46"/>
      <c r="DJ534" s="46"/>
      <c r="DK534" s="46"/>
      <c r="DL534" s="46"/>
      <c r="DM534" s="46"/>
      <c r="DN534" s="46"/>
      <c r="DO534" s="46"/>
      <c r="DP534" s="46"/>
      <c r="DQ534" s="46"/>
      <c r="DR534" s="46"/>
      <c r="DS534" s="46"/>
      <c r="DT534" s="46"/>
      <c r="DU534" s="46"/>
      <c r="DV534" s="46"/>
      <c r="DW534" s="46"/>
      <c r="DX534" s="46"/>
      <c r="EG534" s="46"/>
      <c r="AAA534" s="46" t="e">
        <f>(INDEX('Dados Pedido'!$DY$1:$DY$1000000,MATCH(B534,'Dados Pedido'!$B$1:$B$1000000,0)))</f>
        <v>#N/A</v>
      </c>
      <c r="AAB534" s="46" t="e">
        <f>(INDEX('Dados Pedido'!$DZ$1:$DZ$100000,MATCH(C534,'Dados Pedido'!$C$1:$C$100000,0)))</f>
        <v>#N/A</v>
      </c>
      <c r="AAC534" t="e">
        <f>(INDEX('Dados Pedido'!$EC$1:$EC$100000,MATCH(F534,'Dados Pedido'!$F$1:$F$100000,0)))</f>
        <v>#N/A</v>
      </c>
      <c r="AAD534" s="46" t="e">
        <f>(INDEX('Dados Pedido'!$EA$1:$EA$100000,MATCH(H534,'Dados Pedido'!$H$1:$H$100000,0)))</f>
        <v>#N/A</v>
      </c>
      <c r="AAE534" s="46" t="e">
        <f>(INDEX('Dados Pedido'!$EB$1:$EB$100000,MATCH(K534,'Dados Pedido'!$K$1:$K$100000,0)))</f>
        <v>#N/A</v>
      </c>
      <c r="AAF534" s="44"/>
      <c r="AAG534" s="43"/>
      <c r="AAH534" s="46"/>
    </row>
    <row r="535" spans="1:710" ht="20.100000000000001" customHeight="1" x14ac:dyDescent="0.25">
      <c r="A535" s="46"/>
      <c r="B535" s="46"/>
      <c r="C535" s="30"/>
      <c r="D535" s="30"/>
      <c r="E535" s="30"/>
      <c r="F535" s="237"/>
      <c r="G535" s="30">
        <v>100</v>
      </c>
      <c r="H535" s="237"/>
      <c r="I535" s="30"/>
      <c r="J535" s="30"/>
      <c r="K535" s="238"/>
      <c r="L535" s="30"/>
      <c r="M535" s="30"/>
      <c r="N535" s="30"/>
      <c r="O535" s="30"/>
      <c r="P535" s="30"/>
      <c r="Q535" s="30"/>
      <c r="R535" s="30"/>
      <c r="S535" s="30"/>
      <c r="T535" s="30"/>
      <c r="U535" s="49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  <c r="AK535" s="30"/>
      <c r="AL535" s="30"/>
      <c r="AM535" s="30"/>
      <c r="AN535" s="46"/>
      <c r="AO535" s="46"/>
      <c r="AP535" s="46"/>
      <c r="AQ535" s="46"/>
      <c r="AR535" s="46"/>
      <c r="AS535" s="46"/>
      <c r="AT535" s="46"/>
      <c r="AU535" s="46"/>
      <c r="AV535" s="46"/>
      <c r="AW535" s="46"/>
      <c r="AX535" s="46"/>
      <c r="AY535" s="46"/>
      <c r="AZ535" s="46"/>
      <c r="BA535" s="46"/>
      <c r="BB535" s="46"/>
      <c r="BC535" s="46"/>
      <c r="BD535" s="46"/>
      <c r="BE535" s="46"/>
      <c r="BF535" s="46"/>
      <c r="BG535" s="46"/>
      <c r="BH535" s="46"/>
      <c r="BI535" s="46"/>
      <c r="BJ535" s="46"/>
      <c r="BK535" s="46"/>
      <c r="BL535" s="46"/>
      <c r="BM535" s="46"/>
      <c r="BN535" s="46"/>
      <c r="BO535" s="46"/>
      <c r="BP535" s="46"/>
      <c r="BQ535" s="46"/>
      <c r="BR535" s="46"/>
      <c r="BS535" s="46"/>
      <c r="BT535" s="46"/>
      <c r="BU535" s="46"/>
      <c r="BV535" s="46"/>
      <c r="BW535" s="46"/>
      <c r="BX535" s="46"/>
      <c r="BY535" s="46"/>
      <c r="BZ535" s="46"/>
      <c r="CA535" s="46"/>
      <c r="CB535" s="46"/>
      <c r="CC535" s="46"/>
      <c r="CD535" s="46"/>
      <c r="CE535" s="46"/>
      <c r="CF535" s="46"/>
      <c r="CG535" s="46"/>
      <c r="CH535" s="46"/>
      <c r="CI535" s="46"/>
      <c r="CJ535" s="46"/>
      <c r="CK535" s="46"/>
      <c r="CL535" s="46"/>
      <c r="CM535" s="46"/>
      <c r="CN535" s="46"/>
      <c r="CO535" s="46"/>
      <c r="CP535" s="46"/>
      <c r="CQ535" s="46"/>
      <c r="CR535" s="46"/>
      <c r="CS535" s="46"/>
      <c r="CT535" s="46"/>
      <c r="CU535" s="46"/>
      <c r="CV535" s="46"/>
      <c r="CW535" s="46"/>
      <c r="CX535" s="46"/>
      <c r="CY535" s="46"/>
      <c r="CZ535" s="46"/>
      <c r="DA535" s="46"/>
      <c r="DB535" s="46"/>
      <c r="DC535" s="46"/>
      <c r="DD535" s="46"/>
      <c r="DE535" s="46"/>
      <c r="DF535" s="46"/>
      <c r="DG535" s="46"/>
      <c r="DH535" s="46"/>
      <c r="DI535" s="46"/>
      <c r="DJ535" s="46"/>
      <c r="DK535" s="46"/>
      <c r="DL535" s="46"/>
      <c r="DM535" s="46"/>
      <c r="DN535" s="46"/>
      <c r="DO535" s="46"/>
      <c r="DP535" s="46"/>
      <c r="DQ535" s="46"/>
      <c r="DR535" s="46"/>
      <c r="DS535" s="46"/>
      <c r="DT535" s="46"/>
      <c r="DU535" s="46"/>
      <c r="DV535" s="46"/>
      <c r="DW535" s="46"/>
      <c r="DX535" s="46"/>
      <c r="EG535" s="46"/>
      <c r="AAA535" s="46" t="e">
        <f>(INDEX('Dados Pedido'!$DY$1:$DY$1000000,MATCH(B535,'Dados Pedido'!$B$1:$B$1000000,0)))</f>
        <v>#N/A</v>
      </c>
      <c r="AAB535" s="46" t="e">
        <f>(INDEX('Dados Pedido'!$DZ$1:$DZ$100000,MATCH(C535,'Dados Pedido'!$C$1:$C$100000,0)))</f>
        <v>#N/A</v>
      </c>
      <c r="AAC535" t="e">
        <f>(INDEX('Dados Pedido'!$EC$1:$EC$100000,MATCH(F535,'Dados Pedido'!$F$1:$F$100000,0)))</f>
        <v>#N/A</v>
      </c>
      <c r="AAD535" s="46" t="e">
        <f>(INDEX('Dados Pedido'!$EA$1:$EA$100000,MATCH(H535,'Dados Pedido'!$H$1:$H$100000,0)))</f>
        <v>#N/A</v>
      </c>
      <c r="AAE535" s="46" t="e">
        <f>(INDEX('Dados Pedido'!$EB$1:$EB$100000,MATCH(K535,'Dados Pedido'!$K$1:$K$100000,0)))</f>
        <v>#N/A</v>
      </c>
      <c r="AAF535" s="44"/>
      <c r="AAG535" s="43"/>
      <c r="AAH535" s="46"/>
    </row>
    <row r="536" spans="1:710" ht="20.100000000000001" customHeight="1" x14ac:dyDescent="0.25">
      <c r="A536" s="46"/>
      <c r="B536" s="46"/>
      <c r="C536" s="30"/>
      <c r="D536" s="30"/>
      <c r="E536" s="30"/>
      <c r="F536" s="237"/>
      <c r="G536" s="30">
        <v>100</v>
      </c>
      <c r="H536" s="237"/>
      <c r="I536" s="30"/>
      <c r="J536" s="30"/>
      <c r="K536" s="238"/>
      <c r="L536" s="30"/>
      <c r="M536" s="30"/>
      <c r="N536" s="30"/>
      <c r="O536" s="30"/>
      <c r="P536" s="30"/>
      <c r="Q536" s="30"/>
      <c r="R536" s="30"/>
      <c r="S536" s="30"/>
      <c r="T536" s="30"/>
      <c r="U536" s="49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46"/>
      <c r="AO536" s="46"/>
      <c r="AP536" s="46"/>
      <c r="AQ536" s="46"/>
      <c r="AR536" s="46"/>
      <c r="AS536" s="46"/>
      <c r="AT536" s="46"/>
      <c r="AU536" s="46"/>
      <c r="AV536" s="46"/>
      <c r="AW536" s="46"/>
      <c r="AX536" s="46"/>
      <c r="AY536" s="46"/>
      <c r="AZ536" s="46"/>
      <c r="BA536" s="46"/>
      <c r="BB536" s="46"/>
      <c r="BC536" s="46"/>
      <c r="BD536" s="46"/>
      <c r="BE536" s="46"/>
      <c r="BF536" s="46"/>
      <c r="BG536" s="46"/>
      <c r="BH536" s="46"/>
      <c r="BI536" s="46"/>
      <c r="BJ536" s="46"/>
      <c r="BK536" s="46"/>
      <c r="BL536" s="46"/>
      <c r="BM536" s="46"/>
      <c r="BN536" s="46"/>
      <c r="BO536" s="46"/>
      <c r="BP536" s="46"/>
      <c r="BQ536" s="46"/>
      <c r="BR536" s="46"/>
      <c r="BS536" s="46"/>
      <c r="BT536" s="46"/>
      <c r="BU536" s="46"/>
      <c r="BV536" s="46"/>
      <c r="BW536" s="46"/>
      <c r="BX536" s="46"/>
      <c r="BY536" s="46"/>
      <c r="BZ536" s="46"/>
      <c r="CA536" s="46"/>
      <c r="CB536" s="46"/>
      <c r="CC536" s="46"/>
      <c r="CD536" s="46"/>
      <c r="CE536" s="46"/>
      <c r="CF536" s="46"/>
      <c r="CG536" s="46"/>
      <c r="CH536" s="46"/>
      <c r="CI536" s="46"/>
      <c r="CJ536" s="46"/>
      <c r="CK536" s="46"/>
      <c r="CL536" s="46"/>
      <c r="CM536" s="46"/>
      <c r="CN536" s="46"/>
      <c r="CO536" s="46"/>
      <c r="CP536" s="46"/>
      <c r="CQ536" s="46"/>
      <c r="CR536" s="46"/>
      <c r="CS536" s="46"/>
      <c r="CT536" s="46"/>
      <c r="CU536" s="46"/>
      <c r="CV536" s="46"/>
      <c r="CW536" s="46"/>
      <c r="CX536" s="46"/>
      <c r="CY536" s="46"/>
      <c r="CZ536" s="46"/>
      <c r="DA536" s="46"/>
      <c r="DB536" s="46"/>
      <c r="DC536" s="46"/>
      <c r="DD536" s="46"/>
      <c r="DE536" s="46"/>
      <c r="DF536" s="46"/>
      <c r="DG536" s="46"/>
      <c r="DH536" s="46"/>
      <c r="DI536" s="46"/>
      <c r="DJ536" s="46"/>
      <c r="DK536" s="46"/>
      <c r="DL536" s="46"/>
      <c r="DM536" s="46"/>
      <c r="DN536" s="46"/>
      <c r="DO536" s="46"/>
      <c r="DP536" s="46"/>
      <c r="DQ536" s="46"/>
      <c r="DR536" s="46"/>
      <c r="DS536" s="46"/>
      <c r="DT536" s="46"/>
      <c r="DU536" s="46"/>
      <c r="DV536" s="46"/>
      <c r="DW536" s="46"/>
      <c r="DX536" s="46"/>
      <c r="EG536" s="46"/>
      <c r="AAA536" s="46" t="e">
        <f>(INDEX('Dados Pedido'!$DY$1:$DY$1000000,MATCH(B536,'Dados Pedido'!$B$1:$B$1000000,0)))</f>
        <v>#N/A</v>
      </c>
      <c r="AAB536" s="46" t="e">
        <f>(INDEX('Dados Pedido'!$DZ$1:$DZ$100000,MATCH(C536,'Dados Pedido'!$C$1:$C$100000,0)))</f>
        <v>#N/A</v>
      </c>
      <c r="AAC536" t="e">
        <f>(INDEX('Dados Pedido'!$EC$1:$EC$100000,MATCH(F536,'Dados Pedido'!$F$1:$F$100000,0)))</f>
        <v>#N/A</v>
      </c>
      <c r="AAD536" s="46" t="e">
        <f>(INDEX('Dados Pedido'!$EA$1:$EA$100000,MATCH(H536,'Dados Pedido'!$H$1:$H$100000,0)))</f>
        <v>#N/A</v>
      </c>
      <c r="AAE536" s="46" t="e">
        <f>(INDEX('Dados Pedido'!$EB$1:$EB$100000,MATCH(K536,'Dados Pedido'!$K$1:$K$100000,0)))</f>
        <v>#N/A</v>
      </c>
      <c r="AAF536" s="44"/>
      <c r="AAG536" s="43"/>
      <c r="AAH536" s="46"/>
    </row>
    <row r="537" spans="1:710" ht="20.100000000000001" customHeight="1" x14ac:dyDescent="0.25">
      <c r="A537" s="46"/>
      <c r="B537" s="46"/>
      <c r="C537" s="30"/>
      <c r="D537" s="30"/>
      <c r="E537" s="30"/>
      <c r="F537" s="237"/>
      <c r="G537" s="30">
        <v>100</v>
      </c>
      <c r="H537" s="237"/>
      <c r="I537" s="30"/>
      <c r="J537" s="30"/>
      <c r="K537" s="238"/>
      <c r="L537" s="30"/>
      <c r="M537" s="30"/>
      <c r="N537" s="30"/>
      <c r="O537" s="30"/>
      <c r="P537" s="30"/>
      <c r="Q537" s="30"/>
      <c r="R537" s="30"/>
      <c r="S537" s="30"/>
      <c r="T537" s="30"/>
      <c r="U537" s="49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46"/>
      <c r="AO537" s="46"/>
      <c r="AP537" s="46"/>
      <c r="AQ537" s="46"/>
      <c r="AR537" s="46"/>
      <c r="AS537" s="46"/>
      <c r="AT537" s="46"/>
      <c r="AU537" s="46"/>
      <c r="AV537" s="46"/>
      <c r="AW537" s="46"/>
      <c r="AX537" s="46"/>
      <c r="AY537" s="46"/>
      <c r="AZ537" s="46"/>
      <c r="BA537" s="46"/>
      <c r="BB537" s="46"/>
      <c r="BC537" s="46"/>
      <c r="BD537" s="46"/>
      <c r="BE537" s="46"/>
      <c r="BF537" s="46"/>
      <c r="BG537" s="46"/>
      <c r="BH537" s="46"/>
      <c r="BI537" s="46"/>
      <c r="BJ537" s="46"/>
      <c r="BK537" s="46"/>
      <c r="BL537" s="46"/>
      <c r="BM537" s="46"/>
      <c r="BN537" s="46"/>
      <c r="BO537" s="46"/>
      <c r="BP537" s="46"/>
      <c r="BQ537" s="46"/>
      <c r="BR537" s="46"/>
      <c r="BS537" s="46"/>
      <c r="BT537" s="46"/>
      <c r="BU537" s="46"/>
      <c r="BV537" s="46"/>
      <c r="BW537" s="46"/>
      <c r="BX537" s="46"/>
      <c r="BY537" s="46"/>
      <c r="BZ537" s="46"/>
      <c r="CA537" s="46"/>
      <c r="CB537" s="46"/>
      <c r="CC537" s="46"/>
      <c r="CD537" s="46"/>
      <c r="CE537" s="46"/>
      <c r="CF537" s="46"/>
      <c r="CG537" s="46"/>
      <c r="CH537" s="46"/>
      <c r="CI537" s="46"/>
      <c r="CJ537" s="46"/>
      <c r="CK537" s="46"/>
      <c r="CL537" s="46"/>
      <c r="CM537" s="46"/>
      <c r="CN537" s="46"/>
      <c r="CO537" s="46"/>
      <c r="CP537" s="46"/>
      <c r="CQ537" s="46"/>
      <c r="CR537" s="46"/>
      <c r="CS537" s="46"/>
      <c r="CT537" s="46"/>
      <c r="CU537" s="46"/>
      <c r="CV537" s="46"/>
      <c r="CW537" s="46"/>
      <c r="CX537" s="46"/>
      <c r="CY537" s="46"/>
      <c r="CZ537" s="46"/>
      <c r="DA537" s="46"/>
      <c r="DB537" s="46"/>
      <c r="DC537" s="46"/>
      <c r="DD537" s="46"/>
      <c r="DE537" s="46"/>
      <c r="DF537" s="46"/>
      <c r="DG537" s="46"/>
      <c r="DH537" s="46"/>
      <c r="DI537" s="46"/>
      <c r="DJ537" s="46"/>
      <c r="DK537" s="46"/>
      <c r="DL537" s="46"/>
      <c r="DM537" s="46"/>
      <c r="DN537" s="46"/>
      <c r="DO537" s="46"/>
      <c r="DP537" s="46"/>
      <c r="DQ537" s="46"/>
      <c r="DR537" s="46"/>
      <c r="DS537" s="46"/>
      <c r="DT537" s="46"/>
      <c r="DU537" s="46"/>
      <c r="DV537" s="46"/>
      <c r="DW537" s="46"/>
      <c r="DX537" s="46"/>
      <c r="EG537" s="46"/>
      <c r="AAA537" s="46" t="e">
        <f>(INDEX('Dados Pedido'!$DY$1:$DY$1000000,MATCH(B537,'Dados Pedido'!$B$1:$B$1000000,0)))</f>
        <v>#N/A</v>
      </c>
      <c r="AAB537" s="46" t="e">
        <f>(INDEX('Dados Pedido'!$DZ$1:$DZ$100000,MATCH(C537,'Dados Pedido'!$C$1:$C$100000,0)))</f>
        <v>#N/A</v>
      </c>
      <c r="AAC537" t="e">
        <f>(INDEX('Dados Pedido'!$EC$1:$EC$100000,MATCH(F537,'Dados Pedido'!$F$1:$F$100000,0)))</f>
        <v>#N/A</v>
      </c>
      <c r="AAD537" s="46" t="e">
        <f>(INDEX('Dados Pedido'!$EA$1:$EA$100000,MATCH(H537,'Dados Pedido'!$H$1:$H$100000,0)))</f>
        <v>#N/A</v>
      </c>
      <c r="AAE537" s="46" t="e">
        <f>(INDEX('Dados Pedido'!$EB$1:$EB$100000,MATCH(K537,'Dados Pedido'!$K$1:$K$100000,0)))</f>
        <v>#N/A</v>
      </c>
      <c r="AAF537" s="44"/>
      <c r="AAG537" s="43"/>
      <c r="AAH537" s="46"/>
    </row>
    <row r="538" spans="1:710" ht="20.100000000000001" customHeight="1" x14ac:dyDescent="0.25">
      <c r="A538" s="46"/>
      <c r="B538" s="46"/>
      <c r="C538" s="30"/>
      <c r="D538" s="30"/>
      <c r="E538" s="30"/>
      <c r="F538" s="237"/>
      <c r="G538" s="30">
        <v>100</v>
      </c>
      <c r="H538" s="237"/>
      <c r="I538" s="30"/>
      <c r="J538" s="30"/>
      <c r="K538" s="238"/>
      <c r="L538" s="30"/>
      <c r="M538" s="30"/>
      <c r="N538" s="30"/>
      <c r="O538" s="30"/>
      <c r="P538" s="30"/>
      <c r="Q538" s="30"/>
      <c r="R538" s="30"/>
      <c r="S538" s="30"/>
      <c r="T538" s="30"/>
      <c r="U538" s="49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0"/>
      <c r="AH538" s="30"/>
      <c r="AI538" s="30"/>
      <c r="AJ538" s="30"/>
      <c r="AK538" s="30"/>
      <c r="AL538" s="30"/>
      <c r="AM538" s="30"/>
      <c r="AN538" s="46"/>
      <c r="AO538" s="46"/>
      <c r="AP538" s="46"/>
      <c r="AQ538" s="46"/>
      <c r="AR538" s="46"/>
      <c r="AS538" s="46"/>
      <c r="AT538" s="46"/>
      <c r="AU538" s="46"/>
      <c r="AV538" s="46"/>
      <c r="AW538" s="46"/>
      <c r="AX538" s="46"/>
      <c r="AY538" s="46"/>
      <c r="AZ538" s="46"/>
      <c r="BA538" s="46"/>
      <c r="BB538" s="46"/>
      <c r="BC538" s="46"/>
      <c r="BD538" s="46"/>
      <c r="BE538" s="46"/>
      <c r="BF538" s="46"/>
      <c r="BG538" s="46"/>
      <c r="BH538" s="46"/>
      <c r="BI538" s="46"/>
      <c r="BJ538" s="46"/>
      <c r="BK538" s="46"/>
      <c r="BL538" s="46"/>
      <c r="BM538" s="46"/>
      <c r="BN538" s="46"/>
      <c r="BO538" s="46"/>
      <c r="BP538" s="46"/>
      <c r="BQ538" s="46"/>
      <c r="BR538" s="46"/>
      <c r="BS538" s="46"/>
      <c r="BT538" s="46"/>
      <c r="BU538" s="46"/>
      <c r="BV538" s="46"/>
      <c r="BW538" s="46"/>
      <c r="BX538" s="46"/>
      <c r="BY538" s="46"/>
      <c r="BZ538" s="46"/>
      <c r="CA538" s="46"/>
      <c r="CB538" s="46"/>
      <c r="CC538" s="46"/>
      <c r="CD538" s="46"/>
      <c r="CE538" s="46"/>
      <c r="CF538" s="46"/>
      <c r="CG538" s="46"/>
      <c r="CH538" s="46"/>
      <c r="CI538" s="46"/>
      <c r="CJ538" s="46"/>
      <c r="CK538" s="46"/>
      <c r="CL538" s="46"/>
      <c r="CM538" s="46"/>
      <c r="CN538" s="46"/>
      <c r="CO538" s="46"/>
      <c r="CP538" s="46"/>
      <c r="CQ538" s="46"/>
      <c r="CR538" s="46"/>
      <c r="CS538" s="46"/>
      <c r="CT538" s="46"/>
      <c r="CU538" s="46"/>
      <c r="CV538" s="46"/>
      <c r="CW538" s="46"/>
      <c r="CX538" s="46"/>
      <c r="CY538" s="46"/>
      <c r="CZ538" s="46"/>
      <c r="DA538" s="46"/>
      <c r="DB538" s="46"/>
      <c r="DC538" s="46"/>
      <c r="DD538" s="46"/>
      <c r="DE538" s="46"/>
      <c r="DF538" s="46"/>
      <c r="DG538" s="46"/>
      <c r="DH538" s="46"/>
      <c r="DI538" s="46"/>
      <c r="DJ538" s="46"/>
      <c r="DK538" s="46"/>
      <c r="DL538" s="46"/>
      <c r="DM538" s="46"/>
      <c r="DN538" s="46"/>
      <c r="DO538" s="46"/>
      <c r="DP538" s="46"/>
      <c r="DQ538" s="46"/>
      <c r="DR538" s="46"/>
      <c r="DS538" s="46"/>
      <c r="DT538" s="46"/>
      <c r="DU538" s="46"/>
      <c r="DV538" s="46"/>
      <c r="DW538" s="46"/>
      <c r="DX538" s="46"/>
      <c r="EG538" s="46"/>
      <c r="AAA538" s="46" t="e">
        <f>(INDEX('Dados Pedido'!$DY$1:$DY$1000000,MATCH(B538,'Dados Pedido'!$B$1:$B$1000000,0)))</f>
        <v>#N/A</v>
      </c>
      <c r="AAB538" s="46" t="e">
        <f>(INDEX('Dados Pedido'!$DZ$1:$DZ$100000,MATCH(C538,'Dados Pedido'!$C$1:$C$100000,0)))</f>
        <v>#N/A</v>
      </c>
      <c r="AAC538" t="e">
        <f>(INDEX('Dados Pedido'!$EC$1:$EC$100000,MATCH(F538,'Dados Pedido'!$F$1:$F$100000,0)))</f>
        <v>#N/A</v>
      </c>
      <c r="AAD538" s="46" t="e">
        <f>(INDEX('Dados Pedido'!$EA$1:$EA$100000,MATCH(H538,'Dados Pedido'!$H$1:$H$100000,0)))</f>
        <v>#N/A</v>
      </c>
      <c r="AAE538" s="46" t="e">
        <f>(INDEX('Dados Pedido'!$EB$1:$EB$100000,MATCH(K538,'Dados Pedido'!$K$1:$K$100000,0)))</f>
        <v>#N/A</v>
      </c>
      <c r="AAF538" s="44"/>
      <c r="AAG538" s="43"/>
      <c r="AAH538" s="46"/>
    </row>
    <row r="539" spans="1:710" ht="20.100000000000001" customHeight="1" x14ac:dyDescent="0.25">
      <c r="A539" s="46"/>
      <c r="B539" s="46"/>
      <c r="C539" s="30"/>
      <c r="D539" s="30"/>
      <c r="E539" s="30"/>
      <c r="F539" s="237"/>
      <c r="G539" s="30">
        <v>100</v>
      </c>
      <c r="H539" s="237"/>
      <c r="I539" s="30"/>
      <c r="J539" s="30"/>
      <c r="K539" s="238"/>
      <c r="L539" s="30"/>
      <c r="M539" s="30"/>
      <c r="N539" s="30"/>
      <c r="O539" s="30"/>
      <c r="P539" s="30"/>
      <c r="Q539" s="30"/>
      <c r="R539" s="30"/>
      <c r="S539" s="30"/>
      <c r="T539" s="30"/>
      <c r="U539" s="49"/>
      <c r="V539" s="30"/>
      <c r="W539" s="30"/>
      <c r="X539" s="30"/>
      <c r="Y539" s="30"/>
      <c r="Z539" s="30"/>
      <c r="AA539" s="30"/>
      <c r="AB539" s="30"/>
      <c r="AC539" s="30"/>
      <c r="AD539" s="30"/>
      <c r="AE539" s="30"/>
      <c r="AF539" s="30"/>
      <c r="AG539" s="30"/>
      <c r="AH539" s="30"/>
      <c r="AI539" s="30"/>
      <c r="AJ539" s="30"/>
      <c r="AK539" s="30"/>
      <c r="AL539" s="30"/>
      <c r="AM539" s="30"/>
      <c r="AN539" s="46"/>
      <c r="AO539" s="46"/>
      <c r="AP539" s="46"/>
      <c r="AQ539" s="46"/>
      <c r="AR539" s="46"/>
      <c r="AS539" s="46"/>
      <c r="AT539" s="46"/>
      <c r="AU539" s="46"/>
      <c r="AV539" s="46"/>
      <c r="AW539" s="46"/>
      <c r="AX539" s="46"/>
      <c r="AY539" s="46"/>
      <c r="AZ539" s="46"/>
      <c r="BA539" s="46"/>
      <c r="BB539" s="46"/>
      <c r="BC539" s="46"/>
      <c r="BD539" s="46"/>
      <c r="BE539" s="46"/>
      <c r="BF539" s="46"/>
      <c r="BG539" s="46"/>
      <c r="BH539" s="46"/>
      <c r="BI539" s="46"/>
      <c r="BJ539" s="46"/>
      <c r="BK539" s="46"/>
      <c r="BL539" s="46"/>
      <c r="BM539" s="46"/>
      <c r="BN539" s="46"/>
      <c r="BO539" s="46"/>
      <c r="BP539" s="46"/>
      <c r="BQ539" s="46"/>
      <c r="BR539" s="46"/>
      <c r="BS539" s="46"/>
      <c r="BT539" s="46"/>
      <c r="BU539" s="46"/>
      <c r="BV539" s="46"/>
      <c r="BW539" s="46"/>
      <c r="BX539" s="46"/>
      <c r="BY539" s="46"/>
      <c r="BZ539" s="46"/>
      <c r="CA539" s="46"/>
      <c r="CB539" s="46"/>
      <c r="CC539" s="46"/>
      <c r="CD539" s="46"/>
      <c r="CE539" s="46"/>
      <c r="CF539" s="46"/>
      <c r="CG539" s="46"/>
      <c r="CH539" s="46"/>
      <c r="CI539" s="46"/>
      <c r="CJ539" s="46"/>
      <c r="CK539" s="46"/>
      <c r="CL539" s="46"/>
      <c r="CM539" s="46"/>
      <c r="CN539" s="46"/>
      <c r="CO539" s="46"/>
      <c r="CP539" s="46"/>
      <c r="CQ539" s="46"/>
      <c r="CR539" s="46"/>
      <c r="CS539" s="46"/>
      <c r="CT539" s="46"/>
      <c r="CU539" s="46"/>
      <c r="CV539" s="46"/>
      <c r="CW539" s="46"/>
      <c r="CX539" s="46"/>
      <c r="CY539" s="46"/>
      <c r="CZ539" s="46"/>
      <c r="DA539" s="46"/>
      <c r="DB539" s="46"/>
      <c r="DC539" s="46"/>
      <c r="DD539" s="46"/>
      <c r="DE539" s="46"/>
      <c r="DF539" s="46"/>
      <c r="DG539" s="46"/>
      <c r="DH539" s="46"/>
      <c r="DI539" s="46"/>
      <c r="DJ539" s="46"/>
      <c r="DK539" s="46"/>
      <c r="DL539" s="46"/>
      <c r="DM539" s="46"/>
      <c r="DN539" s="46"/>
      <c r="DO539" s="46"/>
      <c r="DP539" s="46"/>
      <c r="DQ539" s="46"/>
      <c r="DR539" s="46"/>
      <c r="DS539" s="46"/>
      <c r="DT539" s="46"/>
      <c r="DU539" s="46"/>
      <c r="DV539" s="46"/>
      <c r="DW539" s="46"/>
      <c r="DX539" s="46"/>
      <c r="EG539" s="46"/>
      <c r="AAA539" s="46" t="e">
        <f>(INDEX('Dados Pedido'!$DY$1:$DY$1000000,MATCH(B539,'Dados Pedido'!$B$1:$B$1000000,0)))</f>
        <v>#N/A</v>
      </c>
      <c r="AAB539" s="46" t="e">
        <f>(INDEX('Dados Pedido'!$DZ$1:$DZ$100000,MATCH(C539,'Dados Pedido'!$C$1:$C$100000,0)))</f>
        <v>#N/A</v>
      </c>
      <c r="AAC539" t="e">
        <f>(INDEX('Dados Pedido'!$EC$1:$EC$100000,MATCH(F539,'Dados Pedido'!$F$1:$F$100000,0)))</f>
        <v>#N/A</v>
      </c>
      <c r="AAD539" s="46" t="e">
        <f>(INDEX('Dados Pedido'!$EA$1:$EA$100000,MATCH(H539,'Dados Pedido'!$H$1:$H$100000,0)))</f>
        <v>#N/A</v>
      </c>
      <c r="AAE539" s="46" t="e">
        <f>(INDEX('Dados Pedido'!$EB$1:$EB$100000,MATCH(K539,'Dados Pedido'!$K$1:$K$100000,0)))</f>
        <v>#N/A</v>
      </c>
      <c r="AAF539" s="44"/>
      <c r="AAG539" s="43"/>
      <c r="AAH539" s="46"/>
    </row>
    <row r="540" spans="1:710" ht="20.100000000000001" customHeight="1" x14ac:dyDescent="0.25">
      <c r="A540" s="46"/>
      <c r="B540" s="46"/>
      <c r="C540" s="30"/>
      <c r="D540" s="30"/>
      <c r="E540" s="30"/>
      <c r="F540" s="237"/>
      <c r="G540" s="30">
        <v>100</v>
      </c>
      <c r="H540" s="237"/>
      <c r="I540" s="30"/>
      <c r="J540" s="30"/>
      <c r="K540" s="238"/>
      <c r="L540" s="30"/>
      <c r="M540" s="30"/>
      <c r="N540" s="30"/>
      <c r="O540" s="30"/>
      <c r="P540" s="30"/>
      <c r="Q540" s="30"/>
      <c r="R540" s="30"/>
      <c r="S540" s="30"/>
      <c r="T540" s="30"/>
      <c r="U540" s="49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  <c r="AG540" s="30"/>
      <c r="AH540" s="30"/>
      <c r="AI540" s="30"/>
      <c r="AJ540" s="30"/>
      <c r="AK540" s="30"/>
      <c r="AL540" s="30"/>
      <c r="AM540" s="30"/>
      <c r="AN540" s="46"/>
      <c r="AO540" s="46"/>
      <c r="AP540" s="46"/>
      <c r="AQ540" s="46"/>
      <c r="AR540" s="46"/>
      <c r="AS540" s="46"/>
      <c r="AT540" s="46"/>
      <c r="AU540" s="46"/>
      <c r="AV540" s="46"/>
      <c r="AW540" s="46"/>
      <c r="AX540" s="46"/>
      <c r="AY540" s="46"/>
      <c r="AZ540" s="46"/>
      <c r="BA540" s="46"/>
      <c r="BB540" s="46"/>
      <c r="BC540" s="46"/>
      <c r="BD540" s="46"/>
      <c r="BE540" s="46"/>
      <c r="BF540" s="46"/>
      <c r="BG540" s="46"/>
      <c r="BH540" s="46"/>
      <c r="BI540" s="46"/>
      <c r="BJ540" s="46"/>
      <c r="BK540" s="46"/>
      <c r="BL540" s="46"/>
      <c r="BM540" s="46"/>
      <c r="BN540" s="46"/>
      <c r="BO540" s="46"/>
      <c r="BP540" s="46"/>
      <c r="BQ540" s="46"/>
      <c r="BR540" s="46"/>
      <c r="BS540" s="46"/>
      <c r="BT540" s="46"/>
      <c r="BU540" s="46"/>
      <c r="BV540" s="46"/>
      <c r="BW540" s="46"/>
      <c r="BX540" s="46"/>
      <c r="BY540" s="46"/>
      <c r="BZ540" s="46"/>
      <c r="CA540" s="46"/>
      <c r="CB540" s="46"/>
      <c r="CC540" s="46"/>
      <c r="CD540" s="46"/>
      <c r="CE540" s="46"/>
      <c r="CF540" s="46"/>
      <c r="CG540" s="46"/>
      <c r="CH540" s="46"/>
      <c r="CI540" s="46"/>
      <c r="CJ540" s="46"/>
      <c r="CK540" s="46"/>
      <c r="CL540" s="46"/>
      <c r="CM540" s="46"/>
      <c r="CN540" s="46"/>
      <c r="CO540" s="46"/>
      <c r="CP540" s="46"/>
      <c r="CQ540" s="46"/>
      <c r="CR540" s="46"/>
      <c r="CS540" s="46"/>
      <c r="CT540" s="46"/>
      <c r="CU540" s="46"/>
      <c r="CV540" s="46"/>
      <c r="CW540" s="46"/>
      <c r="CX540" s="46"/>
      <c r="CY540" s="46"/>
      <c r="CZ540" s="46"/>
      <c r="DA540" s="46"/>
      <c r="DB540" s="46"/>
      <c r="DC540" s="46"/>
      <c r="DD540" s="46"/>
      <c r="DE540" s="46"/>
      <c r="DF540" s="46"/>
      <c r="DG540" s="46"/>
      <c r="DH540" s="46"/>
      <c r="DI540" s="46"/>
      <c r="DJ540" s="46"/>
      <c r="DK540" s="46"/>
      <c r="DL540" s="46"/>
      <c r="DM540" s="46"/>
      <c r="DN540" s="46"/>
      <c r="DO540" s="46"/>
      <c r="DP540" s="46"/>
      <c r="DQ540" s="46"/>
      <c r="DR540" s="46"/>
      <c r="DS540" s="46"/>
      <c r="DT540" s="46"/>
      <c r="DU540" s="46"/>
      <c r="DV540" s="46"/>
      <c r="DW540" s="46"/>
      <c r="DX540" s="46"/>
      <c r="EG540" s="46"/>
      <c r="AAA540" s="46" t="e">
        <f>(INDEX('Dados Pedido'!$DY$1:$DY$1000000,MATCH(B540,'Dados Pedido'!$B$1:$B$1000000,0)))</f>
        <v>#N/A</v>
      </c>
      <c r="AAB540" s="46" t="e">
        <f>(INDEX('Dados Pedido'!$DZ$1:$DZ$100000,MATCH(C540,'Dados Pedido'!$C$1:$C$100000,0)))</f>
        <v>#N/A</v>
      </c>
      <c r="AAC540" t="e">
        <f>(INDEX('Dados Pedido'!$EC$1:$EC$100000,MATCH(F540,'Dados Pedido'!$F$1:$F$100000,0)))</f>
        <v>#N/A</v>
      </c>
      <c r="AAD540" s="46" t="e">
        <f>(INDEX('Dados Pedido'!$EA$1:$EA$100000,MATCH(H540,'Dados Pedido'!$H$1:$H$100000,0)))</f>
        <v>#N/A</v>
      </c>
      <c r="AAE540" s="46" t="e">
        <f>(INDEX('Dados Pedido'!$EB$1:$EB$100000,MATCH(K540,'Dados Pedido'!$K$1:$K$100000,0)))</f>
        <v>#N/A</v>
      </c>
      <c r="AAF540" s="44"/>
      <c r="AAG540" s="43"/>
      <c r="AAH540" s="46"/>
    </row>
    <row r="541" spans="1:710" ht="20.100000000000001" customHeight="1" x14ac:dyDescent="0.25">
      <c r="A541" s="46"/>
      <c r="B541" s="46"/>
      <c r="C541" s="30"/>
      <c r="D541" s="30"/>
      <c r="E541" s="30"/>
      <c r="F541" s="237"/>
      <c r="G541" s="30">
        <v>100</v>
      </c>
      <c r="H541" s="237"/>
      <c r="I541" s="30"/>
      <c r="J541" s="30"/>
      <c r="K541" s="238"/>
      <c r="L541" s="30"/>
      <c r="M541" s="30"/>
      <c r="N541" s="30"/>
      <c r="O541" s="30"/>
      <c r="P541" s="30"/>
      <c r="Q541" s="30"/>
      <c r="R541" s="30"/>
      <c r="S541" s="30"/>
      <c r="T541" s="30"/>
      <c r="U541" s="49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  <c r="AG541" s="30"/>
      <c r="AH541" s="30"/>
      <c r="AI541" s="30"/>
      <c r="AJ541" s="30"/>
      <c r="AK541" s="30"/>
      <c r="AL541" s="30"/>
      <c r="AM541" s="30"/>
      <c r="AN541" s="46"/>
      <c r="AO541" s="46"/>
      <c r="AP541" s="46"/>
      <c r="AQ541" s="46"/>
      <c r="AR541" s="46"/>
      <c r="AS541" s="46"/>
      <c r="AT541" s="46"/>
      <c r="AU541" s="46"/>
      <c r="AV541" s="46"/>
      <c r="AW541" s="46"/>
      <c r="AX541" s="46"/>
      <c r="AY541" s="46"/>
      <c r="AZ541" s="46"/>
      <c r="BA541" s="46"/>
      <c r="BB541" s="46"/>
      <c r="BC541" s="46"/>
      <c r="BD541" s="46"/>
      <c r="BE541" s="46"/>
      <c r="BF541" s="46"/>
      <c r="BG541" s="46"/>
      <c r="BH541" s="46"/>
      <c r="BI541" s="46"/>
      <c r="BJ541" s="46"/>
      <c r="BK541" s="46"/>
      <c r="BL541" s="46"/>
      <c r="BM541" s="46"/>
      <c r="BN541" s="46"/>
      <c r="BO541" s="46"/>
      <c r="BP541" s="46"/>
      <c r="BQ541" s="46"/>
      <c r="BR541" s="46"/>
      <c r="BS541" s="46"/>
      <c r="BT541" s="46"/>
      <c r="BU541" s="46"/>
      <c r="BV541" s="46"/>
      <c r="BW541" s="46"/>
      <c r="BX541" s="46"/>
      <c r="BY541" s="46"/>
      <c r="BZ541" s="46"/>
      <c r="CA541" s="46"/>
      <c r="CB541" s="46"/>
      <c r="CC541" s="46"/>
      <c r="CD541" s="46"/>
      <c r="CE541" s="46"/>
      <c r="CF541" s="46"/>
      <c r="CG541" s="46"/>
      <c r="CH541" s="46"/>
      <c r="CI541" s="46"/>
      <c r="CJ541" s="46"/>
      <c r="CK541" s="46"/>
      <c r="CL541" s="46"/>
      <c r="CM541" s="46"/>
      <c r="CN541" s="46"/>
      <c r="CO541" s="46"/>
      <c r="CP541" s="46"/>
      <c r="CQ541" s="46"/>
      <c r="CR541" s="46"/>
      <c r="CS541" s="46"/>
      <c r="CT541" s="46"/>
      <c r="CU541" s="46"/>
      <c r="CV541" s="46"/>
      <c r="CW541" s="46"/>
      <c r="CX541" s="46"/>
      <c r="CY541" s="46"/>
      <c r="CZ541" s="46"/>
      <c r="DA541" s="46"/>
      <c r="DB541" s="46"/>
      <c r="DC541" s="46"/>
      <c r="DD541" s="46"/>
      <c r="DE541" s="46"/>
      <c r="DF541" s="46"/>
      <c r="DG541" s="46"/>
      <c r="DH541" s="46"/>
      <c r="DI541" s="46"/>
      <c r="DJ541" s="46"/>
      <c r="DK541" s="46"/>
      <c r="DL541" s="46"/>
      <c r="DM541" s="46"/>
      <c r="DN541" s="46"/>
      <c r="DO541" s="46"/>
      <c r="DP541" s="46"/>
      <c r="DQ541" s="46"/>
      <c r="DR541" s="46"/>
      <c r="DS541" s="46"/>
      <c r="DT541" s="46"/>
      <c r="DU541" s="46"/>
      <c r="DV541" s="46"/>
      <c r="DW541" s="46"/>
      <c r="DX541" s="46"/>
      <c r="EG541" s="46"/>
      <c r="AAA541" s="46" t="e">
        <f>(INDEX('Dados Pedido'!$DY$1:$DY$1000000,MATCH(B541,'Dados Pedido'!$B$1:$B$1000000,0)))</f>
        <v>#N/A</v>
      </c>
      <c r="AAB541" s="46" t="e">
        <f>(INDEX('Dados Pedido'!$DZ$1:$DZ$100000,MATCH(C541,'Dados Pedido'!$C$1:$C$100000,0)))</f>
        <v>#N/A</v>
      </c>
      <c r="AAC541" t="e">
        <f>(INDEX('Dados Pedido'!$EC$1:$EC$100000,MATCH(F541,'Dados Pedido'!$F$1:$F$100000,0)))</f>
        <v>#N/A</v>
      </c>
      <c r="AAD541" s="46" t="e">
        <f>(INDEX('Dados Pedido'!$EA$1:$EA$100000,MATCH(H541,'Dados Pedido'!$H$1:$H$100000,0)))</f>
        <v>#N/A</v>
      </c>
      <c r="AAE541" s="46" t="e">
        <f>(INDEX('Dados Pedido'!$EB$1:$EB$100000,MATCH(K541,'Dados Pedido'!$K$1:$K$100000,0)))</f>
        <v>#N/A</v>
      </c>
      <c r="AAF541" s="44"/>
      <c r="AAG541" s="43"/>
      <c r="AAH541" s="46"/>
    </row>
    <row r="542" spans="1:710" ht="20.100000000000001" customHeight="1" x14ac:dyDescent="0.25">
      <c r="A542" s="46"/>
      <c r="B542" s="46"/>
      <c r="C542" s="30"/>
      <c r="D542" s="30"/>
      <c r="E542" s="30"/>
      <c r="F542" s="237"/>
      <c r="G542" s="30">
        <v>100</v>
      </c>
      <c r="H542" s="237"/>
      <c r="I542" s="30"/>
      <c r="J542" s="30"/>
      <c r="K542" s="238"/>
      <c r="L542" s="30"/>
      <c r="M542" s="30"/>
      <c r="N542" s="30"/>
      <c r="O542" s="30"/>
      <c r="P542" s="30"/>
      <c r="Q542" s="30"/>
      <c r="R542" s="30"/>
      <c r="S542" s="30"/>
      <c r="T542" s="30"/>
      <c r="U542" s="49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30"/>
      <c r="AG542" s="30"/>
      <c r="AH542" s="30"/>
      <c r="AI542" s="30"/>
      <c r="AJ542" s="30"/>
      <c r="AK542" s="30"/>
      <c r="AL542" s="30"/>
      <c r="AM542" s="30"/>
      <c r="AN542" s="46"/>
      <c r="AO542" s="46"/>
      <c r="AP542" s="46"/>
      <c r="AQ542" s="46"/>
      <c r="AR542" s="46"/>
      <c r="AS542" s="46"/>
      <c r="AT542" s="46"/>
      <c r="AU542" s="46"/>
      <c r="AV542" s="46"/>
      <c r="AW542" s="46"/>
      <c r="AX542" s="46"/>
      <c r="AY542" s="46"/>
      <c r="AZ542" s="46"/>
      <c r="BA542" s="46"/>
      <c r="BB542" s="46"/>
      <c r="BC542" s="46"/>
      <c r="BD542" s="46"/>
      <c r="BE542" s="46"/>
      <c r="BF542" s="46"/>
      <c r="BG542" s="46"/>
      <c r="BH542" s="46"/>
      <c r="BI542" s="46"/>
      <c r="BJ542" s="46"/>
      <c r="BK542" s="46"/>
      <c r="BL542" s="46"/>
      <c r="BM542" s="46"/>
      <c r="BN542" s="46"/>
      <c r="BO542" s="46"/>
      <c r="BP542" s="46"/>
      <c r="BQ542" s="46"/>
      <c r="BR542" s="46"/>
      <c r="BS542" s="46"/>
      <c r="BT542" s="46"/>
      <c r="BU542" s="46"/>
      <c r="BV542" s="46"/>
      <c r="BW542" s="46"/>
      <c r="BX542" s="46"/>
      <c r="BY542" s="46"/>
      <c r="BZ542" s="46"/>
      <c r="CA542" s="46"/>
      <c r="CB542" s="46"/>
      <c r="CC542" s="46"/>
      <c r="CD542" s="46"/>
      <c r="CE542" s="46"/>
      <c r="CF542" s="46"/>
      <c r="CG542" s="46"/>
      <c r="CH542" s="46"/>
      <c r="CI542" s="46"/>
      <c r="CJ542" s="46"/>
      <c r="CK542" s="46"/>
      <c r="CL542" s="46"/>
      <c r="CM542" s="46"/>
      <c r="CN542" s="46"/>
      <c r="CO542" s="46"/>
      <c r="CP542" s="46"/>
      <c r="CQ542" s="46"/>
      <c r="CR542" s="46"/>
      <c r="CS542" s="46"/>
      <c r="CT542" s="46"/>
      <c r="CU542" s="46"/>
      <c r="CV542" s="46"/>
      <c r="CW542" s="46"/>
      <c r="CX542" s="46"/>
      <c r="CY542" s="46"/>
      <c r="CZ542" s="46"/>
      <c r="DA542" s="46"/>
      <c r="DB542" s="46"/>
      <c r="DC542" s="46"/>
      <c r="DD542" s="46"/>
      <c r="DE542" s="46"/>
      <c r="DF542" s="46"/>
      <c r="DG542" s="46"/>
      <c r="DH542" s="46"/>
      <c r="DI542" s="46"/>
      <c r="DJ542" s="46"/>
      <c r="DK542" s="46"/>
      <c r="DL542" s="46"/>
      <c r="DM542" s="46"/>
      <c r="DN542" s="46"/>
      <c r="DO542" s="46"/>
      <c r="DP542" s="46"/>
      <c r="DQ542" s="46"/>
      <c r="DR542" s="46"/>
      <c r="DS542" s="46"/>
      <c r="DT542" s="46"/>
      <c r="DU542" s="46"/>
      <c r="DV542" s="46"/>
      <c r="DW542" s="46"/>
      <c r="DX542" s="46"/>
      <c r="EG542" s="46"/>
      <c r="AAA542" s="46" t="e">
        <f>(INDEX('Dados Pedido'!$DY$1:$DY$1000000,MATCH(B542,'Dados Pedido'!$B$1:$B$1000000,0)))</f>
        <v>#N/A</v>
      </c>
      <c r="AAB542" s="46" t="e">
        <f>(INDEX('Dados Pedido'!$DZ$1:$DZ$100000,MATCH(C542,'Dados Pedido'!$C$1:$C$100000,0)))</f>
        <v>#N/A</v>
      </c>
      <c r="AAC542" t="e">
        <f>(INDEX('Dados Pedido'!$EC$1:$EC$100000,MATCH(F542,'Dados Pedido'!$F$1:$F$100000,0)))</f>
        <v>#N/A</v>
      </c>
      <c r="AAD542" s="46" t="e">
        <f>(INDEX('Dados Pedido'!$EA$1:$EA$100000,MATCH(H542,'Dados Pedido'!$H$1:$H$100000,0)))</f>
        <v>#N/A</v>
      </c>
      <c r="AAE542" s="46" t="e">
        <f>(INDEX('Dados Pedido'!$EB$1:$EB$100000,MATCH(K542,'Dados Pedido'!$K$1:$K$100000,0)))</f>
        <v>#N/A</v>
      </c>
      <c r="AAF542" s="44"/>
      <c r="AAG542" s="43"/>
      <c r="AAH542" s="46"/>
    </row>
    <row r="543" spans="1:710" ht="20.100000000000001" customHeight="1" x14ac:dyDescent="0.25">
      <c r="A543" s="46"/>
      <c r="B543" s="46"/>
      <c r="C543" s="30"/>
      <c r="D543" s="30"/>
      <c r="E543" s="30"/>
      <c r="F543" s="237"/>
      <c r="G543" s="30">
        <v>100</v>
      </c>
      <c r="H543" s="237"/>
      <c r="I543" s="30"/>
      <c r="J543" s="30"/>
      <c r="K543" s="238"/>
      <c r="L543" s="30"/>
      <c r="M543" s="30"/>
      <c r="N543" s="30"/>
      <c r="O543" s="30"/>
      <c r="P543" s="30"/>
      <c r="Q543" s="30"/>
      <c r="R543" s="30"/>
      <c r="S543" s="30"/>
      <c r="T543" s="30"/>
      <c r="U543" s="49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0"/>
      <c r="AH543" s="30"/>
      <c r="AI543" s="30"/>
      <c r="AJ543" s="30"/>
      <c r="AK543" s="30"/>
      <c r="AL543" s="30"/>
      <c r="AM543" s="30"/>
      <c r="AN543" s="46"/>
      <c r="AO543" s="46"/>
      <c r="AP543" s="46"/>
      <c r="AQ543" s="46"/>
      <c r="AR543" s="46"/>
      <c r="AS543" s="46"/>
      <c r="AT543" s="46"/>
      <c r="AU543" s="46"/>
      <c r="AV543" s="46"/>
      <c r="AW543" s="46"/>
      <c r="AX543" s="46"/>
      <c r="AY543" s="46"/>
      <c r="AZ543" s="46"/>
      <c r="BA543" s="46"/>
      <c r="BB543" s="46"/>
      <c r="BC543" s="46"/>
      <c r="BD543" s="46"/>
      <c r="BE543" s="46"/>
      <c r="BF543" s="46"/>
      <c r="BG543" s="46"/>
      <c r="BH543" s="46"/>
      <c r="BI543" s="46"/>
      <c r="BJ543" s="46"/>
      <c r="BK543" s="46"/>
      <c r="BL543" s="46"/>
      <c r="BM543" s="46"/>
      <c r="BN543" s="46"/>
      <c r="BO543" s="46"/>
      <c r="BP543" s="46"/>
      <c r="BQ543" s="46"/>
      <c r="BR543" s="46"/>
      <c r="BS543" s="46"/>
      <c r="BT543" s="46"/>
      <c r="BU543" s="46"/>
      <c r="BV543" s="46"/>
      <c r="BW543" s="46"/>
      <c r="BX543" s="46"/>
      <c r="BY543" s="46"/>
      <c r="BZ543" s="46"/>
      <c r="CA543" s="46"/>
      <c r="CB543" s="46"/>
      <c r="CC543" s="46"/>
      <c r="CD543" s="46"/>
      <c r="CE543" s="46"/>
      <c r="CF543" s="46"/>
      <c r="CG543" s="46"/>
      <c r="CH543" s="46"/>
      <c r="CI543" s="46"/>
      <c r="CJ543" s="46"/>
      <c r="CK543" s="46"/>
      <c r="CL543" s="46"/>
      <c r="CM543" s="46"/>
      <c r="CN543" s="46"/>
      <c r="CO543" s="46"/>
      <c r="CP543" s="46"/>
      <c r="CQ543" s="46"/>
      <c r="CR543" s="46"/>
      <c r="CS543" s="46"/>
      <c r="CT543" s="46"/>
      <c r="CU543" s="46"/>
      <c r="CV543" s="46"/>
      <c r="CW543" s="46"/>
      <c r="CX543" s="46"/>
      <c r="CY543" s="46"/>
      <c r="CZ543" s="46"/>
      <c r="DA543" s="46"/>
      <c r="DB543" s="46"/>
      <c r="DC543" s="46"/>
      <c r="DD543" s="46"/>
      <c r="DE543" s="46"/>
      <c r="DF543" s="46"/>
      <c r="DG543" s="46"/>
      <c r="DH543" s="46"/>
      <c r="DI543" s="46"/>
      <c r="DJ543" s="46"/>
      <c r="DK543" s="46"/>
      <c r="DL543" s="46"/>
      <c r="DM543" s="46"/>
      <c r="DN543" s="46"/>
      <c r="DO543" s="46"/>
      <c r="DP543" s="46"/>
      <c r="DQ543" s="46"/>
      <c r="DR543" s="46"/>
      <c r="DS543" s="46"/>
      <c r="DT543" s="46"/>
      <c r="DU543" s="46"/>
      <c r="DV543" s="46"/>
      <c r="DW543" s="46"/>
      <c r="DX543" s="46"/>
      <c r="EG543" s="46"/>
      <c r="AAA543" s="46" t="e">
        <f>(INDEX('Dados Pedido'!$DY$1:$DY$1000000,MATCH(B543,'Dados Pedido'!$B$1:$B$1000000,0)))</f>
        <v>#N/A</v>
      </c>
      <c r="AAB543" s="46" t="e">
        <f>(INDEX('Dados Pedido'!$DZ$1:$DZ$100000,MATCH(C543,'Dados Pedido'!$C$1:$C$100000,0)))</f>
        <v>#N/A</v>
      </c>
      <c r="AAC543" t="e">
        <f>(INDEX('Dados Pedido'!$EC$1:$EC$100000,MATCH(F543,'Dados Pedido'!$F$1:$F$100000,0)))</f>
        <v>#N/A</v>
      </c>
      <c r="AAD543" s="46" t="e">
        <f>(INDEX('Dados Pedido'!$EA$1:$EA$100000,MATCH(H543,'Dados Pedido'!$H$1:$H$100000,0)))</f>
        <v>#N/A</v>
      </c>
      <c r="AAE543" s="46" t="e">
        <f>(INDEX('Dados Pedido'!$EB$1:$EB$100000,MATCH(K543,'Dados Pedido'!$K$1:$K$100000,0)))</f>
        <v>#N/A</v>
      </c>
      <c r="AAF543" s="44"/>
      <c r="AAG543" s="43"/>
      <c r="AAH543" s="46"/>
    </row>
    <row r="544" spans="1:710" ht="20.100000000000001" customHeight="1" x14ac:dyDescent="0.25">
      <c r="A544" s="46"/>
      <c r="B544" s="46"/>
      <c r="C544" s="30"/>
      <c r="D544" s="30"/>
      <c r="E544" s="30"/>
      <c r="F544" s="237"/>
      <c r="G544" s="30">
        <v>100</v>
      </c>
      <c r="H544" s="237"/>
      <c r="I544" s="30"/>
      <c r="J544" s="30"/>
      <c r="K544" s="238"/>
      <c r="L544" s="30"/>
      <c r="M544" s="30"/>
      <c r="N544" s="30"/>
      <c r="O544" s="30"/>
      <c r="P544" s="30"/>
      <c r="Q544" s="30"/>
      <c r="R544" s="30"/>
      <c r="S544" s="30"/>
      <c r="T544" s="30"/>
      <c r="U544" s="49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0"/>
      <c r="AH544" s="30"/>
      <c r="AI544" s="30"/>
      <c r="AJ544" s="30"/>
      <c r="AK544" s="30"/>
      <c r="AL544" s="30"/>
      <c r="AM544" s="30"/>
      <c r="AN544" s="46"/>
      <c r="AO544" s="46"/>
      <c r="AP544" s="46"/>
      <c r="AQ544" s="46"/>
      <c r="AR544" s="46"/>
      <c r="AS544" s="46"/>
      <c r="AT544" s="46"/>
      <c r="AU544" s="46"/>
      <c r="AV544" s="46"/>
      <c r="AW544" s="46"/>
      <c r="AX544" s="46"/>
      <c r="AY544" s="46"/>
      <c r="AZ544" s="46"/>
      <c r="BA544" s="46"/>
      <c r="BB544" s="46"/>
      <c r="BC544" s="46"/>
      <c r="BD544" s="46"/>
      <c r="BE544" s="46"/>
      <c r="BF544" s="46"/>
      <c r="BG544" s="46"/>
      <c r="BH544" s="46"/>
      <c r="BI544" s="46"/>
      <c r="BJ544" s="46"/>
      <c r="BK544" s="46"/>
      <c r="BL544" s="46"/>
      <c r="BM544" s="46"/>
      <c r="BN544" s="46"/>
      <c r="BO544" s="46"/>
      <c r="BP544" s="46"/>
      <c r="BQ544" s="46"/>
      <c r="BR544" s="46"/>
      <c r="BS544" s="46"/>
      <c r="BT544" s="46"/>
      <c r="BU544" s="46"/>
      <c r="BV544" s="46"/>
      <c r="BW544" s="46"/>
      <c r="BX544" s="46"/>
      <c r="BY544" s="46"/>
      <c r="BZ544" s="46"/>
      <c r="CA544" s="46"/>
      <c r="CB544" s="46"/>
      <c r="CC544" s="46"/>
      <c r="CD544" s="46"/>
      <c r="CE544" s="46"/>
      <c r="CF544" s="46"/>
      <c r="CG544" s="46"/>
      <c r="CH544" s="46"/>
      <c r="CI544" s="46"/>
      <c r="CJ544" s="46"/>
      <c r="CK544" s="46"/>
      <c r="CL544" s="46"/>
      <c r="CM544" s="46"/>
      <c r="CN544" s="46"/>
      <c r="CO544" s="46"/>
      <c r="CP544" s="46"/>
      <c r="CQ544" s="46"/>
      <c r="CR544" s="46"/>
      <c r="CS544" s="46"/>
      <c r="CT544" s="46"/>
      <c r="CU544" s="46"/>
      <c r="CV544" s="46"/>
      <c r="CW544" s="46"/>
      <c r="CX544" s="46"/>
      <c r="CY544" s="46"/>
      <c r="CZ544" s="46"/>
      <c r="DA544" s="46"/>
      <c r="DB544" s="46"/>
      <c r="DC544" s="46"/>
      <c r="DD544" s="46"/>
      <c r="DE544" s="46"/>
      <c r="DF544" s="46"/>
      <c r="DG544" s="46"/>
      <c r="DH544" s="46"/>
      <c r="DI544" s="46"/>
      <c r="DJ544" s="46"/>
      <c r="DK544" s="46"/>
      <c r="DL544" s="46"/>
      <c r="DM544" s="46"/>
      <c r="DN544" s="46"/>
      <c r="DO544" s="46"/>
      <c r="DP544" s="46"/>
      <c r="DQ544" s="46"/>
      <c r="DR544" s="46"/>
      <c r="DS544" s="46"/>
      <c r="DT544" s="46"/>
      <c r="DU544" s="46"/>
      <c r="DV544" s="46"/>
      <c r="DW544" s="46"/>
      <c r="DX544" s="46"/>
      <c r="EG544" s="46"/>
      <c r="AAA544" s="46" t="e">
        <f>(INDEX('Dados Pedido'!$DY$1:$DY$1000000,MATCH(B544,'Dados Pedido'!$B$1:$B$1000000,0)))</f>
        <v>#N/A</v>
      </c>
      <c r="AAB544" s="46" t="e">
        <f>(INDEX('Dados Pedido'!$DZ$1:$DZ$100000,MATCH(C544,'Dados Pedido'!$C$1:$C$100000,0)))</f>
        <v>#N/A</v>
      </c>
      <c r="AAC544" t="e">
        <f>(INDEX('Dados Pedido'!$EC$1:$EC$100000,MATCH(F544,'Dados Pedido'!$F$1:$F$100000,0)))</f>
        <v>#N/A</v>
      </c>
      <c r="AAD544" s="46" t="e">
        <f>(INDEX('Dados Pedido'!$EA$1:$EA$100000,MATCH(H544,'Dados Pedido'!$H$1:$H$100000,0)))</f>
        <v>#N/A</v>
      </c>
      <c r="AAE544" s="46" t="e">
        <f>(INDEX('Dados Pedido'!$EB$1:$EB$100000,MATCH(K544,'Dados Pedido'!$K$1:$K$100000,0)))</f>
        <v>#N/A</v>
      </c>
      <c r="AAF544" s="44"/>
      <c r="AAG544" s="43"/>
      <c r="AAH544" s="46"/>
    </row>
    <row r="545" spans="1:710" ht="20.100000000000001" customHeight="1" x14ac:dyDescent="0.25">
      <c r="A545" s="46"/>
      <c r="B545" s="46"/>
      <c r="C545" s="30"/>
      <c r="D545" s="30"/>
      <c r="E545" s="30"/>
      <c r="F545" s="237"/>
      <c r="G545" s="30">
        <v>100</v>
      </c>
      <c r="H545" s="237"/>
      <c r="I545" s="30"/>
      <c r="J545" s="30"/>
      <c r="K545" s="238"/>
      <c r="L545" s="30"/>
      <c r="M545" s="30"/>
      <c r="N545" s="30"/>
      <c r="O545" s="30"/>
      <c r="P545" s="30"/>
      <c r="Q545" s="30"/>
      <c r="R545" s="30"/>
      <c r="S545" s="30"/>
      <c r="T545" s="30"/>
      <c r="U545" s="49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30"/>
      <c r="AG545" s="30"/>
      <c r="AH545" s="30"/>
      <c r="AI545" s="30"/>
      <c r="AJ545" s="30"/>
      <c r="AK545" s="30"/>
      <c r="AL545" s="30"/>
      <c r="AM545" s="30"/>
      <c r="AN545" s="46"/>
      <c r="AO545" s="46"/>
      <c r="AP545" s="46"/>
      <c r="AQ545" s="46"/>
      <c r="AR545" s="46"/>
      <c r="AS545" s="46"/>
      <c r="AT545" s="46"/>
      <c r="AU545" s="46"/>
      <c r="AV545" s="46"/>
      <c r="AW545" s="46"/>
      <c r="AX545" s="46"/>
      <c r="AY545" s="46"/>
      <c r="AZ545" s="46"/>
      <c r="BA545" s="46"/>
      <c r="BB545" s="46"/>
      <c r="BC545" s="46"/>
      <c r="BD545" s="46"/>
      <c r="BE545" s="46"/>
      <c r="BF545" s="46"/>
      <c r="BG545" s="46"/>
      <c r="BH545" s="46"/>
      <c r="BI545" s="46"/>
      <c r="BJ545" s="46"/>
      <c r="BK545" s="46"/>
      <c r="BL545" s="46"/>
      <c r="BM545" s="46"/>
      <c r="BN545" s="46"/>
      <c r="BO545" s="46"/>
      <c r="BP545" s="46"/>
      <c r="BQ545" s="46"/>
      <c r="BR545" s="46"/>
      <c r="BS545" s="46"/>
      <c r="BT545" s="46"/>
      <c r="BU545" s="46"/>
      <c r="BV545" s="46"/>
      <c r="BW545" s="46"/>
      <c r="BX545" s="46"/>
      <c r="BY545" s="46"/>
      <c r="BZ545" s="46"/>
      <c r="CA545" s="46"/>
      <c r="CB545" s="46"/>
      <c r="CC545" s="46"/>
      <c r="CD545" s="46"/>
      <c r="CE545" s="46"/>
      <c r="CF545" s="46"/>
      <c r="CG545" s="46"/>
      <c r="CH545" s="46"/>
      <c r="CI545" s="46"/>
      <c r="CJ545" s="46"/>
      <c r="CK545" s="46"/>
      <c r="CL545" s="46"/>
      <c r="CM545" s="46"/>
      <c r="CN545" s="46"/>
      <c r="CO545" s="46"/>
      <c r="CP545" s="46"/>
      <c r="CQ545" s="46"/>
      <c r="CR545" s="46"/>
      <c r="CS545" s="46"/>
      <c r="CT545" s="46"/>
      <c r="CU545" s="46"/>
      <c r="CV545" s="46"/>
      <c r="CW545" s="46"/>
      <c r="CX545" s="46"/>
      <c r="CY545" s="46"/>
      <c r="CZ545" s="46"/>
      <c r="DA545" s="46"/>
      <c r="DB545" s="46"/>
      <c r="DC545" s="46"/>
      <c r="DD545" s="46"/>
      <c r="DE545" s="46"/>
      <c r="DF545" s="46"/>
      <c r="DG545" s="46"/>
      <c r="DH545" s="46"/>
      <c r="DI545" s="46"/>
      <c r="DJ545" s="46"/>
      <c r="DK545" s="46"/>
      <c r="DL545" s="46"/>
      <c r="DM545" s="46"/>
      <c r="DN545" s="46"/>
      <c r="DO545" s="46"/>
      <c r="DP545" s="46"/>
      <c r="DQ545" s="46"/>
      <c r="DR545" s="46"/>
      <c r="DS545" s="46"/>
      <c r="DT545" s="46"/>
      <c r="DU545" s="46"/>
      <c r="DV545" s="46"/>
      <c r="DW545" s="46"/>
      <c r="DX545" s="46"/>
      <c r="EG545" s="46"/>
      <c r="AAA545" s="46" t="e">
        <f>(INDEX('Dados Pedido'!$DY$1:$DY$1000000,MATCH(B545,'Dados Pedido'!$B$1:$B$1000000,0)))</f>
        <v>#N/A</v>
      </c>
      <c r="AAB545" s="46" t="e">
        <f>(INDEX('Dados Pedido'!$DZ$1:$DZ$100000,MATCH(C545,'Dados Pedido'!$C$1:$C$100000,0)))</f>
        <v>#N/A</v>
      </c>
      <c r="AAC545" t="e">
        <f>(INDEX('Dados Pedido'!$EC$1:$EC$100000,MATCH(F545,'Dados Pedido'!$F$1:$F$100000,0)))</f>
        <v>#N/A</v>
      </c>
      <c r="AAD545" s="46" t="e">
        <f>(INDEX('Dados Pedido'!$EA$1:$EA$100000,MATCH(H545,'Dados Pedido'!$H$1:$H$100000,0)))</f>
        <v>#N/A</v>
      </c>
      <c r="AAE545" s="46" t="e">
        <f>(INDEX('Dados Pedido'!$EB$1:$EB$100000,MATCH(K545,'Dados Pedido'!$K$1:$K$100000,0)))</f>
        <v>#N/A</v>
      </c>
      <c r="AAF545" s="44"/>
      <c r="AAG545" s="43"/>
      <c r="AAH545" s="46"/>
    </row>
    <row r="546" spans="1:710" ht="20.100000000000001" customHeight="1" x14ac:dyDescent="0.25">
      <c r="A546" s="46"/>
      <c r="B546" s="46"/>
      <c r="C546" s="30"/>
      <c r="D546" s="30"/>
      <c r="E546" s="30"/>
      <c r="F546" s="237"/>
      <c r="G546" s="30">
        <v>100</v>
      </c>
      <c r="H546" s="237"/>
      <c r="I546" s="30"/>
      <c r="J546" s="30"/>
      <c r="K546" s="238"/>
      <c r="L546" s="30"/>
      <c r="M546" s="30"/>
      <c r="N546" s="30"/>
      <c r="O546" s="30"/>
      <c r="P546" s="30"/>
      <c r="Q546" s="30"/>
      <c r="R546" s="30"/>
      <c r="S546" s="30"/>
      <c r="T546" s="30"/>
      <c r="U546" s="49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0"/>
      <c r="AH546" s="30"/>
      <c r="AI546" s="30"/>
      <c r="AJ546" s="30"/>
      <c r="AK546" s="30"/>
      <c r="AL546" s="30"/>
      <c r="AM546" s="30"/>
      <c r="AN546" s="46"/>
      <c r="AO546" s="46"/>
      <c r="AP546" s="46"/>
      <c r="AQ546" s="46"/>
      <c r="AR546" s="46"/>
      <c r="AS546" s="46"/>
      <c r="AT546" s="46"/>
      <c r="AU546" s="46"/>
      <c r="AV546" s="46"/>
      <c r="AW546" s="46"/>
      <c r="AX546" s="46"/>
      <c r="AY546" s="46"/>
      <c r="AZ546" s="46"/>
      <c r="BA546" s="46"/>
      <c r="BB546" s="46"/>
      <c r="BC546" s="46"/>
      <c r="BD546" s="46"/>
      <c r="BE546" s="46"/>
      <c r="BF546" s="46"/>
      <c r="BG546" s="46"/>
      <c r="BH546" s="46"/>
      <c r="BI546" s="46"/>
      <c r="BJ546" s="46"/>
      <c r="BK546" s="46"/>
      <c r="BL546" s="46"/>
      <c r="BM546" s="46"/>
      <c r="BN546" s="46"/>
      <c r="BO546" s="46"/>
      <c r="BP546" s="46"/>
      <c r="BQ546" s="46"/>
      <c r="BR546" s="46"/>
      <c r="BS546" s="46"/>
      <c r="BT546" s="46"/>
      <c r="BU546" s="46"/>
      <c r="BV546" s="46"/>
      <c r="BW546" s="46"/>
      <c r="BX546" s="46"/>
      <c r="BY546" s="46"/>
      <c r="BZ546" s="46"/>
      <c r="CA546" s="46"/>
      <c r="CB546" s="46"/>
      <c r="CC546" s="46"/>
      <c r="CD546" s="46"/>
      <c r="CE546" s="46"/>
      <c r="CF546" s="46"/>
      <c r="CG546" s="46"/>
      <c r="CH546" s="46"/>
      <c r="CI546" s="46"/>
      <c r="CJ546" s="46"/>
      <c r="CK546" s="46"/>
      <c r="CL546" s="46"/>
      <c r="CM546" s="46"/>
      <c r="CN546" s="46"/>
      <c r="CO546" s="46"/>
      <c r="CP546" s="46"/>
      <c r="CQ546" s="46"/>
      <c r="CR546" s="46"/>
      <c r="CS546" s="46"/>
      <c r="CT546" s="46"/>
      <c r="CU546" s="46"/>
      <c r="CV546" s="46"/>
      <c r="CW546" s="46"/>
      <c r="CX546" s="46"/>
      <c r="CY546" s="46"/>
      <c r="CZ546" s="46"/>
      <c r="DA546" s="46"/>
      <c r="DB546" s="46"/>
      <c r="DC546" s="46"/>
      <c r="DD546" s="46"/>
      <c r="DE546" s="46"/>
      <c r="DF546" s="46"/>
      <c r="DG546" s="46"/>
      <c r="DH546" s="46"/>
      <c r="DI546" s="46"/>
      <c r="DJ546" s="46"/>
      <c r="DK546" s="46"/>
      <c r="DL546" s="46"/>
      <c r="DM546" s="46"/>
      <c r="DN546" s="46"/>
      <c r="DO546" s="46"/>
      <c r="DP546" s="46"/>
      <c r="DQ546" s="46"/>
      <c r="DR546" s="46"/>
      <c r="DS546" s="46"/>
      <c r="DT546" s="46"/>
      <c r="DU546" s="46"/>
      <c r="DV546" s="46"/>
      <c r="DW546" s="46"/>
      <c r="DX546" s="46"/>
      <c r="EG546" s="46"/>
      <c r="AAA546" s="46" t="e">
        <f>(INDEX('Dados Pedido'!$DY$1:$DY$1000000,MATCH(B546,'Dados Pedido'!$B$1:$B$1000000,0)))</f>
        <v>#N/A</v>
      </c>
      <c r="AAB546" s="46" t="e">
        <f>(INDEX('Dados Pedido'!$DZ$1:$DZ$100000,MATCH(C546,'Dados Pedido'!$C$1:$C$100000,0)))</f>
        <v>#N/A</v>
      </c>
      <c r="AAC546" t="e">
        <f>(INDEX('Dados Pedido'!$EC$1:$EC$100000,MATCH(F546,'Dados Pedido'!$F$1:$F$100000,0)))</f>
        <v>#N/A</v>
      </c>
      <c r="AAD546" s="46" t="e">
        <f>(INDEX('Dados Pedido'!$EA$1:$EA$100000,MATCH(H546,'Dados Pedido'!$H$1:$H$100000,0)))</f>
        <v>#N/A</v>
      </c>
      <c r="AAE546" s="46" t="e">
        <f>(INDEX('Dados Pedido'!$EB$1:$EB$100000,MATCH(K546,'Dados Pedido'!$K$1:$K$100000,0)))</f>
        <v>#N/A</v>
      </c>
      <c r="AAF546" s="44"/>
      <c r="AAG546" s="43"/>
      <c r="AAH546" s="46"/>
    </row>
    <row r="547" spans="1:710" ht="20.100000000000001" customHeight="1" x14ac:dyDescent="0.25">
      <c r="A547" s="46"/>
      <c r="B547" s="46"/>
      <c r="C547" s="30"/>
      <c r="D547" s="30"/>
      <c r="E547" s="30"/>
      <c r="F547" s="237"/>
      <c r="G547" s="30">
        <v>100</v>
      </c>
      <c r="H547" s="237"/>
      <c r="I547" s="30"/>
      <c r="J547" s="30"/>
      <c r="K547" s="238"/>
      <c r="L547" s="30"/>
      <c r="M547" s="30"/>
      <c r="N547" s="30"/>
      <c r="O547" s="30"/>
      <c r="P547" s="30"/>
      <c r="Q547" s="30"/>
      <c r="R547" s="30"/>
      <c r="S547" s="30"/>
      <c r="T547" s="30"/>
      <c r="U547" s="49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0"/>
      <c r="AH547" s="30"/>
      <c r="AI547" s="30"/>
      <c r="AJ547" s="30"/>
      <c r="AK547" s="30"/>
      <c r="AL547" s="30"/>
      <c r="AM547" s="30"/>
      <c r="AN547" s="46"/>
      <c r="AO547" s="46"/>
      <c r="AP547" s="46"/>
      <c r="AQ547" s="46"/>
      <c r="AR547" s="46"/>
      <c r="AS547" s="46"/>
      <c r="AT547" s="46"/>
      <c r="AU547" s="46"/>
      <c r="AV547" s="46"/>
      <c r="AW547" s="46"/>
      <c r="AX547" s="46"/>
      <c r="AY547" s="46"/>
      <c r="AZ547" s="46"/>
      <c r="BA547" s="46"/>
      <c r="BB547" s="46"/>
      <c r="BC547" s="46"/>
      <c r="BD547" s="46"/>
      <c r="BE547" s="46"/>
      <c r="BF547" s="46"/>
      <c r="BG547" s="46"/>
      <c r="BH547" s="46"/>
      <c r="BI547" s="46"/>
      <c r="BJ547" s="46"/>
      <c r="BK547" s="46"/>
      <c r="BL547" s="46"/>
      <c r="BM547" s="46"/>
      <c r="BN547" s="46"/>
      <c r="BO547" s="46"/>
      <c r="BP547" s="46"/>
      <c r="BQ547" s="46"/>
      <c r="BR547" s="46"/>
      <c r="BS547" s="46"/>
      <c r="BT547" s="46"/>
      <c r="BU547" s="46"/>
      <c r="BV547" s="46"/>
      <c r="BW547" s="46"/>
      <c r="BX547" s="46"/>
      <c r="BY547" s="46"/>
      <c r="BZ547" s="46"/>
      <c r="CA547" s="46"/>
      <c r="CB547" s="46"/>
      <c r="CC547" s="46"/>
      <c r="CD547" s="46"/>
      <c r="CE547" s="46"/>
      <c r="CF547" s="46"/>
      <c r="CG547" s="46"/>
      <c r="CH547" s="46"/>
      <c r="CI547" s="46"/>
      <c r="CJ547" s="46"/>
      <c r="CK547" s="46"/>
      <c r="CL547" s="46"/>
      <c r="CM547" s="46"/>
      <c r="CN547" s="46"/>
      <c r="CO547" s="46"/>
      <c r="CP547" s="46"/>
      <c r="CQ547" s="46"/>
      <c r="CR547" s="46"/>
      <c r="CS547" s="46"/>
      <c r="CT547" s="46"/>
      <c r="CU547" s="46"/>
      <c r="CV547" s="46"/>
      <c r="CW547" s="46"/>
      <c r="CX547" s="46"/>
      <c r="CY547" s="46"/>
      <c r="CZ547" s="46"/>
      <c r="DA547" s="46"/>
      <c r="DB547" s="46"/>
      <c r="DC547" s="46"/>
      <c r="DD547" s="46"/>
      <c r="DE547" s="46"/>
      <c r="DF547" s="46"/>
      <c r="DG547" s="46"/>
      <c r="DH547" s="46"/>
      <c r="DI547" s="46"/>
      <c r="DJ547" s="46"/>
      <c r="DK547" s="46"/>
      <c r="DL547" s="46"/>
      <c r="DM547" s="46"/>
      <c r="DN547" s="46"/>
      <c r="DO547" s="46"/>
      <c r="DP547" s="46"/>
      <c r="DQ547" s="46"/>
      <c r="DR547" s="46"/>
      <c r="DS547" s="46"/>
      <c r="DT547" s="46"/>
      <c r="DU547" s="46"/>
      <c r="DV547" s="46"/>
      <c r="DW547" s="46"/>
      <c r="DX547" s="46"/>
      <c r="EG547" s="46"/>
      <c r="AAA547" s="46" t="e">
        <f>(INDEX('Dados Pedido'!$DY$1:$DY$1000000,MATCH(B547,'Dados Pedido'!$B$1:$B$1000000,0)))</f>
        <v>#N/A</v>
      </c>
      <c r="AAB547" s="46" t="e">
        <f>(INDEX('Dados Pedido'!$DZ$1:$DZ$100000,MATCH(C547,'Dados Pedido'!$C$1:$C$100000,0)))</f>
        <v>#N/A</v>
      </c>
      <c r="AAC547" t="e">
        <f>(INDEX('Dados Pedido'!$EC$1:$EC$100000,MATCH(F547,'Dados Pedido'!$F$1:$F$100000,0)))</f>
        <v>#N/A</v>
      </c>
      <c r="AAD547" s="46" t="e">
        <f>(INDEX('Dados Pedido'!$EA$1:$EA$100000,MATCH(H547,'Dados Pedido'!$H$1:$H$100000,0)))</f>
        <v>#N/A</v>
      </c>
      <c r="AAE547" s="46" t="e">
        <f>(INDEX('Dados Pedido'!$EB$1:$EB$100000,MATCH(K547,'Dados Pedido'!$K$1:$K$100000,0)))</f>
        <v>#N/A</v>
      </c>
      <c r="AAF547" s="44"/>
      <c r="AAG547" s="43"/>
      <c r="AAH547" s="46"/>
    </row>
    <row r="548" spans="1:710" ht="20.100000000000001" customHeight="1" x14ac:dyDescent="0.25">
      <c r="A548" s="46"/>
      <c r="B548" s="46"/>
      <c r="C548" s="30"/>
      <c r="D548" s="30"/>
      <c r="E548" s="30"/>
      <c r="F548" s="237"/>
      <c r="G548" s="30">
        <v>100</v>
      </c>
      <c r="H548" s="237"/>
      <c r="I548" s="30"/>
      <c r="J548" s="30"/>
      <c r="K548" s="238"/>
      <c r="L548" s="30"/>
      <c r="M548" s="30"/>
      <c r="N548" s="30"/>
      <c r="O548" s="30"/>
      <c r="P548" s="30"/>
      <c r="Q548" s="30"/>
      <c r="R548" s="30"/>
      <c r="S548" s="30"/>
      <c r="T548" s="30"/>
      <c r="U548" s="49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30"/>
      <c r="AG548" s="30"/>
      <c r="AH548" s="30"/>
      <c r="AI548" s="30"/>
      <c r="AJ548" s="30"/>
      <c r="AK548" s="30"/>
      <c r="AL548" s="30"/>
      <c r="AM548" s="30"/>
      <c r="AN548" s="46"/>
      <c r="AO548" s="46"/>
      <c r="AP548" s="46"/>
      <c r="AQ548" s="46"/>
      <c r="AR548" s="46"/>
      <c r="AS548" s="46"/>
      <c r="AT548" s="46"/>
      <c r="AU548" s="46"/>
      <c r="AV548" s="46"/>
      <c r="AW548" s="46"/>
      <c r="AX548" s="46"/>
      <c r="AY548" s="46"/>
      <c r="AZ548" s="46"/>
      <c r="BA548" s="46"/>
      <c r="BB548" s="46"/>
      <c r="BC548" s="46"/>
      <c r="BD548" s="46"/>
      <c r="BE548" s="46"/>
      <c r="BF548" s="46"/>
      <c r="BG548" s="46"/>
      <c r="BH548" s="46"/>
      <c r="BI548" s="46"/>
      <c r="BJ548" s="46"/>
      <c r="BK548" s="46"/>
      <c r="BL548" s="46"/>
      <c r="BM548" s="46"/>
      <c r="BN548" s="46"/>
      <c r="BO548" s="46"/>
      <c r="BP548" s="46"/>
      <c r="BQ548" s="46"/>
      <c r="BR548" s="46"/>
      <c r="BS548" s="46"/>
      <c r="BT548" s="46"/>
      <c r="BU548" s="46"/>
      <c r="BV548" s="46"/>
      <c r="BW548" s="46"/>
      <c r="BX548" s="46"/>
      <c r="BY548" s="46"/>
      <c r="BZ548" s="46"/>
      <c r="CA548" s="46"/>
      <c r="CB548" s="46"/>
      <c r="CC548" s="46"/>
      <c r="CD548" s="46"/>
      <c r="CE548" s="46"/>
      <c r="CF548" s="46"/>
      <c r="CG548" s="46"/>
      <c r="CH548" s="46"/>
      <c r="CI548" s="46"/>
      <c r="CJ548" s="46"/>
      <c r="CK548" s="46"/>
      <c r="CL548" s="46"/>
      <c r="CM548" s="46"/>
      <c r="CN548" s="46"/>
      <c r="CO548" s="46"/>
      <c r="CP548" s="46"/>
      <c r="CQ548" s="46"/>
      <c r="CR548" s="46"/>
      <c r="CS548" s="46"/>
      <c r="CT548" s="46"/>
      <c r="CU548" s="46"/>
      <c r="CV548" s="46"/>
      <c r="CW548" s="46"/>
      <c r="CX548" s="46"/>
      <c r="CY548" s="46"/>
      <c r="CZ548" s="46"/>
      <c r="DA548" s="46"/>
      <c r="DB548" s="46"/>
      <c r="DC548" s="46"/>
      <c r="DD548" s="46"/>
      <c r="DE548" s="46"/>
      <c r="DF548" s="46"/>
      <c r="DG548" s="46"/>
      <c r="DH548" s="46"/>
      <c r="DI548" s="46"/>
      <c r="DJ548" s="46"/>
      <c r="DK548" s="46"/>
      <c r="DL548" s="46"/>
      <c r="DM548" s="46"/>
      <c r="DN548" s="46"/>
      <c r="DO548" s="46"/>
      <c r="DP548" s="46"/>
      <c r="DQ548" s="46"/>
      <c r="DR548" s="46"/>
      <c r="DS548" s="46"/>
      <c r="DT548" s="46"/>
      <c r="DU548" s="46"/>
      <c r="DV548" s="46"/>
      <c r="DW548" s="46"/>
      <c r="DX548" s="46"/>
      <c r="EG548" s="46"/>
      <c r="AAA548" s="46" t="e">
        <f>(INDEX('Dados Pedido'!$DY$1:$DY$1000000,MATCH(B548,'Dados Pedido'!$B$1:$B$1000000,0)))</f>
        <v>#N/A</v>
      </c>
      <c r="AAB548" s="46" t="e">
        <f>(INDEX('Dados Pedido'!$DZ$1:$DZ$100000,MATCH(C548,'Dados Pedido'!$C$1:$C$100000,0)))</f>
        <v>#N/A</v>
      </c>
      <c r="AAC548" t="e">
        <f>(INDEX('Dados Pedido'!$EC$1:$EC$100000,MATCH(F548,'Dados Pedido'!$F$1:$F$100000,0)))</f>
        <v>#N/A</v>
      </c>
      <c r="AAD548" s="46" t="e">
        <f>(INDEX('Dados Pedido'!$EA$1:$EA$100000,MATCH(H548,'Dados Pedido'!$H$1:$H$100000,0)))</f>
        <v>#N/A</v>
      </c>
      <c r="AAE548" s="46" t="e">
        <f>(INDEX('Dados Pedido'!$EB$1:$EB$100000,MATCH(K548,'Dados Pedido'!$K$1:$K$100000,0)))</f>
        <v>#N/A</v>
      </c>
      <c r="AAF548" s="44"/>
      <c r="AAG548" s="43"/>
      <c r="AAH548" s="46"/>
    </row>
    <row r="549" spans="1:710" ht="20.100000000000001" customHeight="1" x14ac:dyDescent="0.25">
      <c r="A549" s="46"/>
      <c r="B549" s="46"/>
      <c r="C549" s="30"/>
      <c r="D549" s="30"/>
      <c r="E549" s="30"/>
      <c r="F549" s="237"/>
      <c r="G549" s="30">
        <v>100</v>
      </c>
      <c r="H549" s="237"/>
      <c r="I549" s="30"/>
      <c r="J549" s="30"/>
      <c r="K549" s="238"/>
      <c r="L549" s="30"/>
      <c r="M549" s="30"/>
      <c r="N549" s="30"/>
      <c r="O549" s="30"/>
      <c r="P549" s="30"/>
      <c r="Q549" s="30"/>
      <c r="R549" s="30"/>
      <c r="S549" s="30"/>
      <c r="T549" s="30"/>
      <c r="U549" s="49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0"/>
      <c r="AK549" s="30"/>
      <c r="AL549" s="30"/>
      <c r="AM549" s="30"/>
      <c r="AN549" s="46"/>
      <c r="AO549" s="46"/>
      <c r="AP549" s="46"/>
      <c r="AQ549" s="46"/>
      <c r="AR549" s="46"/>
      <c r="AS549" s="46"/>
      <c r="AT549" s="46"/>
      <c r="AU549" s="46"/>
      <c r="AV549" s="46"/>
      <c r="AW549" s="46"/>
      <c r="AX549" s="46"/>
      <c r="AY549" s="46"/>
      <c r="AZ549" s="46"/>
      <c r="BA549" s="46"/>
      <c r="BB549" s="46"/>
      <c r="BC549" s="46"/>
      <c r="BD549" s="46"/>
      <c r="BE549" s="46"/>
      <c r="BF549" s="46"/>
      <c r="BG549" s="46"/>
      <c r="BH549" s="46"/>
      <c r="BI549" s="46"/>
      <c r="BJ549" s="46"/>
      <c r="BK549" s="46"/>
      <c r="BL549" s="46"/>
      <c r="BM549" s="46"/>
      <c r="BN549" s="46"/>
      <c r="BO549" s="46"/>
      <c r="BP549" s="46"/>
      <c r="BQ549" s="46"/>
      <c r="BR549" s="46"/>
      <c r="BS549" s="46"/>
      <c r="BT549" s="46"/>
      <c r="BU549" s="46"/>
      <c r="BV549" s="46"/>
      <c r="BW549" s="46"/>
      <c r="BX549" s="46"/>
      <c r="BY549" s="46"/>
      <c r="BZ549" s="46"/>
      <c r="CA549" s="46"/>
      <c r="CB549" s="46"/>
      <c r="CC549" s="46"/>
      <c r="CD549" s="46"/>
      <c r="CE549" s="46"/>
      <c r="CF549" s="46"/>
      <c r="CG549" s="46"/>
      <c r="CH549" s="46"/>
      <c r="CI549" s="46"/>
      <c r="CJ549" s="46"/>
      <c r="CK549" s="46"/>
      <c r="CL549" s="46"/>
      <c r="CM549" s="46"/>
      <c r="CN549" s="46"/>
      <c r="CO549" s="46"/>
      <c r="CP549" s="46"/>
      <c r="CQ549" s="46"/>
      <c r="CR549" s="46"/>
      <c r="CS549" s="46"/>
      <c r="CT549" s="46"/>
      <c r="CU549" s="46"/>
      <c r="CV549" s="46"/>
      <c r="CW549" s="46"/>
      <c r="CX549" s="46"/>
      <c r="CY549" s="46"/>
      <c r="CZ549" s="46"/>
      <c r="DA549" s="46"/>
      <c r="DB549" s="46"/>
      <c r="DC549" s="46"/>
      <c r="DD549" s="46"/>
      <c r="DE549" s="46"/>
      <c r="DF549" s="46"/>
      <c r="DG549" s="46"/>
      <c r="DH549" s="46"/>
      <c r="DI549" s="46"/>
      <c r="DJ549" s="46"/>
      <c r="DK549" s="46"/>
      <c r="DL549" s="46"/>
      <c r="DM549" s="46"/>
      <c r="DN549" s="46"/>
      <c r="DO549" s="46"/>
      <c r="DP549" s="46"/>
      <c r="DQ549" s="46"/>
      <c r="DR549" s="46"/>
      <c r="DS549" s="46"/>
      <c r="DT549" s="46"/>
      <c r="DU549" s="46"/>
      <c r="DV549" s="46"/>
      <c r="DW549" s="46"/>
      <c r="DX549" s="46"/>
      <c r="EG549" s="46"/>
      <c r="AAA549" s="46" t="e">
        <f>(INDEX('Dados Pedido'!$DY$1:$DY$1000000,MATCH(B549,'Dados Pedido'!$B$1:$B$1000000,0)))</f>
        <v>#N/A</v>
      </c>
      <c r="AAB549" s="46" t="e">
        <f>(INDEX('Dados Pedido'!$DZ$1:$DZ$100000,MATCH(C549,'Dados Pedido'!$C$1:$C$100000,0)))</f>
        <v>#N/A</v>
      </c>
      <c r="AAC549" t="e">
        <f>(INDEX('Dados Pedido'!$EC$1:$EC$100000,MATCH(F549,'Dados Pedido'!$F$1:$F$100000,0)))</f>
        <v>#N/A</v>
      </c>
      <c r="AAD549" s="46" t="e">
        <f>(INDEX('Dados Pedido'!$EA$1:$EA$100000,MATCH(H549,'Dados Pedido'!$H$1:$H$100000,0)))</f>
        <v>#N/A</v>
      </c>
      <c r="AAE549" s="46" t="e">
        <f>(INDEX('Dados Pedido'!$EB$1:$EB$100000,MATCH(K549,'Dados Pedido'!$K$1:$K$100000,0)))</f>
        <v>#N/A</v>
      </c>
      <c r="AAF549" s="44"/>
      <c r="AAG549" s="43"/>
      <c r="AAH549" s="46"/>
    </row>
    <row r="550" spans="1:710" ht="20.100000000000001" customHeight="1" x14ac:dyDescent="0.25">
      <c r="A550" s="46"/>
      <c r="B550" s="46"/>
      <c r="C550" s="30"/>
      <c r="D550" s="30"/>
      <c r="E550" s="30"/>
      <c r="F550" s="237"/>
      <c r="G550" s="30">
        <v>100</v>
      </c>
      <c r="H550" s="237"/>
      <c r="I550" s="30"/>
      <c r="J550" s="30"/>
      <c r="K550" s="238"/>
      <c r="L550" s="30"/>
      <c r="M550" s="30"/>
      <c r="N550" s="30"/>
      <c r="O550" s="30"/>
      <c r="P550" s="30"/>
      <c r="Q550" s="30"/>
      <c r="R550" s="30"/>
      <c r="S550" s="30"/>
      <c r="T550" s="30"/>
      <c r="U550" s="49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0"/>
      <c r="AK550" s="30"/>
      <c r="AL550" s="30"/>
      <c r="AM550" s="30"/>
      <c r="AN550" s="46"/>
      <c r="AO550" s="46"/>
      <c r="AP550" s="46"/>
      <c r="AQ550" s="46"/>
      <c r="AR550" s="46"/>
      <c r="AS550" s="46"/>
      <c r="AT550" s="46"/>
      <c r="AU550" s="46"/>
      <c r="AV550" s="46"/>
      <c r="AW550" s="46"/>
      <c r="AX550" s="46"/>
      <c r="AY550" s="46"/>
      <c r="AZ550" s="46"/>
      <c r="BA550" s="46"/>
      <c r="BB550" s="46"/>
      <c r="BC550" s="46"/>
      <c r="BD550" s="46"/>
      <c r="BE550" s="46"/>
      <c r="BF550" s="46"/>
      <c r="BG550" s="46"/>
      <c r="BH550" s="46"/>
      <c r="BI550" s="46"/>
      <c r="BJ550" s="46"/>
      <c r="BK550" s="46"/>
      <c r="BL550" s="46"/>
      <c r="BM550" s="46"/>
      <c r="BN550" s="46"/>
      <c r="BO550" s="46"/>
      <c r="BP550" s="46"/>
      <c r="BQ550" s="46"/>
      <c r="BR550" s="46"/>
      <c r="BS550" s="46"/>
      <c r="BT550" s="46"/>
      <c r="BU550" s="46"/>
      <c r="BV550" s="46"/>
      <c r="BW550" s="46"/>
      <c r="BX550" s="46"/>
      <c r="BY550" s="46"/>
      <c r="BZ550" s="46"/>
      <c r="CA550" s="46"/>
      <c r="CB550" s="46"/>
      <c r="CC550" s="46"/>
      <c r="CD550" s="46"/>
      <c r="CE550" s="46"/>
      <c r="CF550" s="46"/>
      <c r="CG550" s="46"/>
      <c r="CH550" s="46"/>
      <c r="CI550" s="46"/>
      <c r="CJ550" s="46"/>
      <c r="CK550" s="46"/>
      <c r="CL550" s="46"/>
      <c r="CM550" s="46"/>
      <c r="CN550" s="46"/>
      <c r="CO550" s="46"/>
      <c r="CP550" s="46"/>
      <c r="CQ550" s="46"/>
      <c r="CR550" s="46"/>
      <c r="CS550" s="46"/>
      <c r="CT550" s="46"/>
      <c r="CU550" s="46"/>
      <c r="CV550" s="46"/>
      <c r="CW550" s="46"/>
      <c r="CX550" s="46"/>
      <c r="CY550" s="46"/>
      <c r="CZ550" s="46"/>
      <c r="DA550" s="46"/>
      <c r="DB550" s="46"/>
      <c r="DC550" s="46"/>
      <c r="DD550" s="46"/>
      <c r="DE550" s="46"/>
      <c r="DF550" s="46"/>
      <c r="DG550" s="46"/>
      <c r="DH550" s="46"/>
      <c r="DI550" s="46"/>
      <c r="DJ550" s="46"/>
      <c r="DK550" s="46"/>
      <c r="DL550" s="46"/>
      <c r="DM550" s="46"/>
      <c r="DN550" s="46"/>
      <c r="DO550" s="46"/>
      <c r="DP550" s="46"/>
      <c r="DQ550" s="46"/>
      <c r="DR550" s="46"/>
      <c r="DS550" s="46"/>
      <c r="DT550" s="46"/>
      <c r="DU550" s="46"/>
      <c r="DV550" s="46"/>
      <c r="DW550" s="46"/>
      <c r="DX550" s="46"/>
      <c r="EG550" s="46"/>
      <c r="AAA550" s="46" t="e">
        <f>(INDEX('Dados Pedido'!$DY$1:$DY$1000000,MATCH(B550,'Dados Pedido'!$B$1:$B$1000000,0)))</f>
        <v>#N/A</v>
      </c>
      <c r="AAB550" s="46" t="e">
        <f>(INDEX('Dados Pedido'!$DZ$1:$DZ$100000,MATCH(C550,'Dados Pedido'!$C$1:$C$100000,0)))</f>
        <v>#N/A</v>
      </c>
      <c r="AAC550" t="e">
        <f>(INDEX('Dados Pedido'!$EC$1:$EC$100000,MATCH(F550,'Dados Pedido'!$F$1:$F$100000,0)))</f>
        <v>#N/A</v>
      </c>
      <c r="AAD550" s="46" t="e">
        <f>(INDEX('Dados Pedido'!$EA$1:$EA$100000,MATCH(H550,'Dados Pedido'!$H$1:$H$100000,0)))</f>
        <v>#N/A</v>
      </c>
      <c r="AAE550" s="46" t="e">
        <f>(INDEX('Dados Pedido'!$EB$1:$EB$100000,MATCH(K550,'Dados Pedido'!$K$1:$K$100000,0)))</f>
        <v>#N/A</v>
      </c>
      <c r="AAF550" s="44"/>
      <c r="AAG550" s="43"/>
      <c r="AAH550" s="46"/>
    </row>
    <row r="551" spans="1:710" ht="20.100000000000001" customHeight="1" x14ac:dyDescent="0.25">
      <c r="A551" s="46"/>
      <c r="B551" s="46"/>
      <c r="C551" s="30"/>
      <c r="D551" s="30"/>
      <c r="E551" s="30"/>
      <c r="F551" s="237"/>
      <c r="G551" s="30">
        <v>100</v>
      </c>
      <c r="H551" s="237"/>
      <c r="I551" s="30"/>
      <c r="J551" s="30"/>
      <c r="K551" s="238"/>
      <c r="L551" s="30"/>
      <c r="M551" s="30"/>
      <c r="N551" s="30"/>
      <c r="O551" s="30"/>
      <c r="P551" s="30"/>
      <c r="Q551" s="30"/>
      <c r="R551" s="30"/>
      <c r="S551" s="30"/>
      <c r="T551" s="30"/>
      <c r="U551" s="49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30"/>
      <c r="AG551" s="30"/>
      <c r="AH551" s="30"/>
      <c r="AI551" s="30"/>
      <c r="AJ551" s="30"/>
      <c r="AK551" s="30"/>
      <c r="AL551" s="30"/>
      <c r="AM551" s="30"/>
      <c r="AN551" s="46"/>
      <c r="AO551" s="46"/>
      <c r="AP551" s="46"/>
      <c r="AQ551" s="46"/>
      <c r="AR551" s="46"/>
      <c r="AS551" s="46"/>
      <c r="AT551" s="46"/>
      <c r="AU551" s="46"/>
      <c r="AV551" s="46"/>
      <c r="AW551" s="46"/>
      <c r="AX551" s="46"/>
      <c r="AY551" s="46"/>
      <c r="AZ551" s="46"/>
      <c r="BA551" s="46"/>
      <c r="BB551" s="46"/>
      <c r="BC551" s="46"/>
      <c r="BD551" s="46"/>
      <c r="BE551" s="46"/>
      <c r="BF551" s="46"/>
      <c r="BG551" s="46"/>
      <c r="BH551" s="46"/>
      <c r="BI551" s="46"/>
      <c r="BJ551" s="46"/>
      <c r="BK551" s="46"/>
      <c r="BL551" s="46"/>
      <c r="BM551" s="46"/>
      <c r="BN551" s="46"/>
      <c r="BO551" s="46"/>
      <c r="BP551" s="46"/>
      <c r="BQ551" s="46"/>
      <c r="BR551" s="46"/>
      <c r="BS551" s="46"/>
      <c r="BT551" s="46"/>
      <c r="BU551" s="46"/>
      <c r="BV551" s="46"/>
      <c r="BW551" s="46"/>
      <c r="BX551" s="46"/>
      <c r="BY551" s="46"/>
      <c r="BZ551" s="46"/>
      <c r="CA551" s="46"/>
      <c r="CB551" s="46"/>
      <c r="CC551" s="46"/>
      <c r="CD551" s="46"/>
      <c r="CE551" s="46"/>
      <c r="CF551" s="46"/>
      <c r="CG551" s="46"/>
      <c r="CH551" s="46"/>
      <c r="CI551" s="46"/>
      <c r="CJ551" s="46"/>
      <c r="CK551" s="46"/>
      <c r="CL551" s="46"/>
      <c r="CM551" s="46"/>
      <c r="CN551" s="46"/>
      <c r="CO551" s="46"/>
      <c r="CP551" s="46"/>
      <c r="CQ551" s="46"/>
      <c r="CR551" s="46"/>
      <c r="CS551" s="46"/>
      <c r="CT551" s="46"/>
      <c r="CU551" s="46"/>
      <c r="CV551" s="46"/>
      <c r="CW551" s="46"/>
      <c r="CX551" s="46"/>
      <c r="CY551" s="46"/>
      <c r="CZ551" s="46"/>
      <c r="DA551" s="46"/>
      <c r="DB551" s="46"/>
      <c r="DC551" s="46"/>
      <c r="DD551" s="46"/>
      <c r="DE551" s="46"/>
      <c r="DF551" s="46"/>
      <c r="DG551" s="46"/>
      <c r="DH551" s="46"/>
      <c r="DI551" s="46"/>
      <c r="DJ551" s="46"/>
      <c r="DK551" s="46"/>
      <c r="DL551" s="46"/>
      <c r="DM551" s="46"/>
      <c r="DN551" s="46"/>
      <c r="DO551" s="46"/>
      <c r="DP551" s="46"/>
      <c r="DQ551" s="46"/>
      <c r="DR551" s="46"/>
      <c r="DS551" s="46"/>
      <c r="DT551" s="46"/>
      <c r="DU551" s="46"/>
      <c r="DV551" s="46"/>
      <c r="DW551" s="46"/>
      <c r="DX551" s="46"/>
      <c r="EG551" s="46"/>
      <c r="AAA551" s="46" t="e">
        <f>(INDEX('Dados Pedido'!$DY$1:$DY$1000000,MATCH(B551,'Dados Pedido'!$B$1:$B$1000000,0)))</f>
        <v>#N/A</v>
      </c>
      <c r="AAB551" s="46" t="e">
        <f>(INDEX('Dados Pedido'!$DZ$1:$DZ$100000,MATCH(C551,'Dados Pedido'!$C$1:$C$100000,0)))</f>
        <v>#N/A</v>
      </c>
      <c r="AAC551" t="e">
        <f>(INDEX('Dados Pedido'!$EC$1:$EC$100000,MATCH(F551,'Dados Pedido'!$F$1:$F$100000,0)))</f>
        <v>#N/A</v>
      </c>
      <c r="AAD551" s="46" t="e">
        <f>(INDEX('Dados Pedido'!$EA$1:$EA$100000,MATCH(H551,'Dados Pedido'!$H$1:$H$100000,0)))</f>
        <v>#N/A</v>
      </c>
      <c r="AAE551" s="46" t="e">
        <f>(INDEX('Dados Pedido'!$EB$1:$EB$100000,MATCH(K551,'Dados Pedido'!$K$1:$K$100000,0)))</f>
        <v>#N/A</v>
      </c>
      <c r="AAF551" s="44"/>
      <c r="AAG551" s="43"/>
      <c r="AAH551" s="46"/>
    </row>
    <row r="552" spans="1:710" ht="20.100000000000001" customHeight="1" x14ac:dyDescent="0.25">
      <c r="A552" s="46"/>
      <c r="B552" s="46"/>
      <c r="C552" s="30"/>
      <c r="D552" s="30"/>
      <c r="E552" s="30"/>
      <c r="F552" s="237"/>
      <c r="G552" s="30">
        <v>100</v>
      </c>
      <c r="H552" s="237"/>
      <c r="I552" s="30"/>
      <c r="J552" s="30"/>
      <c r="K552" s="238"/>
      <c r="L552" s="30"/>
      <c r="M552" s="30"/>
      <c r="N552" s="30"/>
      <c r="O552" s="30"/>
      <c r="P552" s="30"/>
      <c r="Q552" s="30"/>
      <c r="R552" s="30"/>
      <c r="S552" s="30"/>
      <c r="T552" s="30"/>
      <c r="U552" s="49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0"/>
      <c r="AH552" s="30"/>
      <c r="AI552" s="30"/>
      <c r="AJ552" s="30"/>
      <c r="AK552" s="30"/>
      <c r="AL552" s="30"/>
      <c r="AM552" s="30"/>
      <c r="AN552" s="46"/>
      <c r="AO552" s="46"/>
      <c r="AP552" s="46"/>
      <c r="AQ552" s="46"/>
      <c r="AR552" s="46"/>
      <c r="AS552" s="46"/>
      <c r="AT552" s="46"/>
      <c r="AU552" s="46"/>
      <c r="AV552" s="46"/>
      <c r="AW552" s="46"/>
      <c r="AX552" s="46"/>
      <c r="AY552" s="46"/>
      <c r="AZ552" s="46"/>
      <c r="BA552" s="46"/>
      <c r="BB552" s="46"/>
      <c r="BC552" s="46"/>
      <c r="BD552" s="46"/>
      <c r="BE552" s="46"/>
      <c r="BF552" s="46"/>
      <c r="BG552" s="46"/>
      <c r="BH552" s="46"/>
      <c r="BI552" s="46"/>
      <c r="BJ552" s="46"/>
      <c r="BK552" s="46"/>
      <c r="BL552" s="46"/>
      <c r="BM552" s="46"/>
      <c r="BN552" s="46"/>
      <c r="BO552" s="46"/>
      <c r="BP552" s="46"/>
      <c r="BQ552" s="46"/>
      <c r="BR552" s="46"/>
      <c r="BS552" s="46"/>
      <c r="BT552" s="46"/>
      <c r="BU552" s="46"/>
      <c r="BV552" s="46"/>
      <c r="BW552" s="46"/>
      <c r="BX552" s="46"/>
      <c r="BY552" s="46"/>
      <c r="BZ552" s="46"/>
      <c r="CA552" s="46"/>
      <c r="CB552" s="46"/>
      <c r="CC552" s="46"/>
      <c r="CD552" s="46"/>
      <c r="CE552" s="46"/>
      <c r="CF552" s="46"/>
      <c r="CG552" s="46"/>
      <c r="CH552" s="46"/>
      <c r="CI552" s="46"/>
      <c r="CJ552" s="46"/>
      <c r="CK552" s="46"/>
      <c r="CL552" s="46"/>
      <c r="CM552" s="46"/>
      <c r="CN552" s="46"/>
      <c r="CO552" s="46"/>
      <c r="CP552" s="46"/>
      <c r="CQ552" s="46"/>
      <c r="CR552" s="46"/>
      <c r="CS552" s="46"/>
      <c r="CT552" s="46"/>
      <c r="CU552" s="46"/>
      <c r="CV552" s="46"/>
      <c r="CW552" s="46"/>
      <c r="CX552" s="46"/>
      <c r="CY552" s="46"/>
      <c r="CZ552" s="46"/>
      <c r="DA552" s="46"/>
      <c r="DB552" s="46"/>
      <c r="DC552" s="46"/>
      <c r="DD552" s="46"/>
      <c r="DE552" s="46"/>
      <c r="DF552" s="46"/>
      <c r="DG552" s="46"/>
      <c r="DH552" s="46"/>
      <c r="DI552" s="46"/>
      <c r="DJ552" s="46"/>
      <c r="DK552" s="46"/>
      <c r="DL552" s="46"/>
      <c r="DM552" s="46"/>
      <c r="DN552" s="46"/>
      <c r="DO552" s="46"/>
      <c r="DP552" s="46"/>
      <c r="DQ552" s="46"/>
      <c r="DR552" s="46"/>
      <c r="DS552" s="46"/>
      <c r="DT552" s="46"/>
      <c r="DU552" s="46"/>
      <c r="DV552" s="46"/>
      <c r="DW552" s="46"/>
      <c r="DX552" s="46"/>
      <c r="EG552" s="46"/>
      <c r="AAA552" s="46" t="e">
        <f>(INDEX('Dados Pedido'!$DY$1:$DY$1000000,MATCH(B552,'Dados Pedido'!$B$1:$B$1000000,0)))</f>
        <v>#N/A</v>
      </c>
      <c r="AAB552" s="46" t="e">
        <f>(INDEX('Dados Pedido'!$DZ$1:$DZ$100000,MATCH(C552,'Dados Pedido'!$C$1:$C$100000,0)))</f>
        <v>#N/A</v>
      </c>
      <c r="AAC552" t="e">
        <f>(INDEX('Dados Pedido'!$EC$1:$EC$100000,MATCH(F552,'Dados Pedido'!$F$1:$F$100000,0)))</f>
        <v>#N/A</v>
      </c>
      <c r="AAD552" s="46" t="e">
        <f>(INDEX('Dados Pedido'!$EA$1:$EA$100000,MATCH(H552,'Dados Pedido'!$H$1:$H$100000,0)))</f>
        <v>#N/A</v>
      </c>
      <c r="AAE552" s="46" t="e">
        <f>(INDEX('Dados Pedido'!$EB$1:$EB$100000,MATCH(K552,'Dados Pedido'!$K$1:$K$100000,0)))</f>
        <v>#N/A</v>
      </c>
      <c r="AAF552" s="44"/>
      <c r="AAG552" s="43"/>
      <c r="AAH552" s="46"/>
    </row>
    <row r="553" spans="1:710" ht="20.100000000000001" customHeight="1" x14ac:dyDescent="0.25">
      <c r="A553" s="46"/>
      <c r="B553" s="46"/>
      <c r="C553" s="30"/>
      <c r="D553" s="30"/>
      <c r="E553" s="30"/>
      <c r="F553" s="237"/>
      <c r="G553" s="30">
        <v>100</v>
      </c>
      <c r="H553" s="237"/>
      <c r="I553" s="30"/>
      <c r="J553" s="30"/>
      <c r="K553" s="238"/>
      <c r="L553" s="30"/>
      <c r="M553" s="30"/>
      <c r="N553" s="30"/>
      <c r="O553" s="30"/>
      <c r="P553" s="30"/>
      <c r="Q553" s="30"/>
      <c r="R553" s="30"/>
      <c r="S553" s="30"/>
      <c r="T553" s="30"/>
      <c r="U553" s="49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0"/>
      <c r="AH553" s="30"/>
      <c r="AI553" s="30"/>
      <c r="AJ553" s="30"/>
      <c r="AK553" s="30"/>
      <c r="AL553" s="30"/>
      <c r="AM553" s="30"/>
      <c r="AN553" s="46"/>
      <c r="AO553" s="46"/>
      <c r="AP553" s="46"/>
      <c r="AQ553" s="46"/>
      <c r="AR553" s="46"/>
      <c r="AS553" s="46"/>
      <c r="AT553" s="46"/>
      <c r="AU553" s="46"/>
      <c r="AV553" s="46"/>
      <c r="AW553" s="46"/>
      <c r="AX553" s="46"/>
      <c r="AY553" s="46"/>
      <c r="AZ553" s="46"/>
      <c r="BA553" s="46"/>
      <c r="BB553" s="46"/>
      <c r="BC553" s="46"/>
      <c r="BD553" s="46"/>
      <c r="BE553" s="46"/>
      <c r="BF553" s="46"/>
      <c r="BG553" s="46"/>
      <c r="BH553" s="46"/>
      <c r="BI553" s="46"/>
      <c r="BJ553" s="46"/>
      <c r="BK553" s="46"/>
      <c r="BL553" s="46"/>
      <c r="BM553" s="46"/>
      <c r="BN553" s="46"/>
      <c r="BO553" s="46"/>
      <c r="BP553" s="46"/>
      <c r="BQ553" s="46"/>
      <c r="BR553" s="46"/>
      <c r="BS553" s="46"/>
      <c r="BT553" s="46"/>
      <c r="BU553" s="46"/>
      <c r="BV553" s="46"/>
      <c r="BW553" s="46"/>
      <c r="BX553" s="46"/>
      <c r="BY553" s="46"/>
      <c r="BZ553" s="46"/>
      <c r="CA553" s="46"/>
      <c r="CB553" s="46"/>
      <c r="CC553" s="46"/>
      <c r="CD553" s="46"/>
      <c r="CE553" s="46"/>
      <c r="CF553" s="46"/>
      <c r="CG553" s="46"/>
      <c r="CH553" s="46"/>
      <c r="CI553" s="46"/>
      <c r="CJ553" s="46"/>
      <c r="CK553" s="46"/>
      <c r="CL553" s="46"/>
      <c r="CM553" s="46"/>
      <c r="CN553" s="46"/>
      <c r="CO553" s="46"/>
      <c r="CP553" s="46"/>
      <c r="CQ553" s="46"/>
      <c r="CR553" s="46"/>
      <c r="CS553" s="46"/>
      <c r="CT553" s="46"/>
      <c r="CU553" s="46"/>
      <c r="CV553" s="46"/>
      <c r="CW553" s="46"/>
      <c r="CX553" s="46"/>
      <c r="CY553" s="46"/>
      <c r="CZ553" s="46"/>
      <c r="DA553" s="46"/>
      <c r="DB553" s="46"/>
      <c r="DC553" s="46"/>
      <c r="DD553" s="46"/>
      <c r="DE553" s="46"/>
      <c r="DF553" s="46"/>
      <c r="DG553" s="46"/>
      <c r="DH553" s="46"/>
      <c r="DI553" s="46"/>
      <c r="DJ553" s="46"/>
      <c r="DK553" s="46"/>
      <c r="DL553" s="46"/>
      <c r="DM553" s="46"/>
      <c r="DN553" s="46"/>
      <c r="DO553" s="46"/>
      <c r="DP553" s="46"/>
      <c r="DQ553" s="46"/>
      <c r="DR553" s="46"/>
      <c r="DS553" s="46"/>
      <c r="DT553" s="46"/>
      <c r="DU553" s="46"/>
      <c r="DV553" s="46"/>
      <c r="DW553" s="46"/>
      <c r="DX553" s="46"/>
      <c r="EG553" s="46"/>
      <c r="AAA553" s="46" t="e">
        <f>(INDEX('Dados Pedido'!$DY$1:$DY$1000000,MATCH(B553,'Dados Pedido'!$B$1:$B$1000000,0)))</f>
        <v>#N/A</v>
      </c>
      <c r="AAB553" s="46" t="e">
        <f>(INDEX('Dados Pedido'!$DZ$1:$DZ$100000,MATCH(C553,'Dados Pedido'!$C$1:$C$100000,0)))</f>
        <v>#N/A</v>
      </c>
      <c r="AAC553" t="e">
        <f>(INDEX('Dados Pedido'!$EC$1:$EC$100000,MATCH(F553,'Dados Pedido'!$F$1:$F$100000,0)))</f>
        <v>#N/A</v>
      </c>
      <c r="AAD553" s="46" t="e">
        <f>(INDEX('Dados Pedido'!$EA$1:$EA$100000,MATCH(H553,'Dados Pedido'!$H$1:$H$100000,0)))</f>
        <v>#N/A</v>
      </c>
      <c r="AAE553" s="46" t="e">
        <f>(INDEX('Dados Pedido'!$EB$1:$EB$100000,MATCH(K553,'Dados Pedido'!$K$1:$K$100000,0)))</f>
        <v>#N/A</v>
      </c>
      <c r="AAF553" s="44"/>
      <c r="AAG553" s="43"/>
      <c r="AAH553" s="46"/>
    </row>
    <row r="554" spans="1:710" ht="20.100000000000001" customHeight="1" x14ac:dyDescent="0.25">
      <c r="A554" s="46"/>
      <c r="B554" s="46"/>
      <c r="C554" s="30"/>
      <c r="D554" s="30"/>
      <c r="E554" s="30"/>
      <c r="F554" s="237"/>
      <c r="G554" s="30">
        <v>100</v>
      </c>
      <c r="H554" s="237"/>
      <c r="I554" s="30"/>
      <c r="J554" s="30"/>
      <c r="K554" s="238"/>
      <c r="L554" s="30"/>
      <c r="M554" s="30"/>
      <c r="N554" s="30"/>
      <c r="O554" s="30"/>
      <c r="P554" s="30"/>
      <c r="Q554" s="30"/>
      <c r="R554" s="30"/>
      <c r="S554" s="30"/>
      <c r="T554" s="30"/>
      <c r="U554" s="49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30"/>
      <c r="AG554" s="30"/>
      <c r="AH554" s="30"/>
      <c r="AI554" s="30"/>
      <c r="AJ554" s="30"/>
      <c r="AK554" s="30"/>
      <c r="AL554" s="30"/>
      <c r="AM554" s="30"/>
      <c r="AN554" s="46"/>
      <c r="AO554" s="46"/>
      <c r="AP554" s="46"/>
      <c r="AQ554" s="46"/>
      <c r="AR554" s="46"/>
      <c r="AS554" s="46"/>
      <c r="AT554" s="46"/>
      <c r="AU554" s="46"/>
      <c r="AV554" s="46"/>
      <c r="AW554" s="46"/>
      <c r="AX554" s="46"/>
      <c r="AY554" s="46"/>
      <c r="AZ554" s="46"/>
      <c r="BA554" s="46"/>
      <c r="BB554" s="46"/>
      <c r="BC554" s="46"/>
      <c r="BD554" s="46"/>
      <c r="BE554" s="46"/>
      <c r="BF554" s="46"/>
      <c r="BG554" s="46"/>
      <c r="BH554" s="46"/>
      <c r="BI554" s="46"/>
      <c r="BJ554" s="46"/>
      <c r="BK554" s="46"/>
      <c r="BL554" s="46"/>
      <c r="BM554" s="46"/>
      <c r="BN554" s="46"/>
      <c r="BO554" s="46"/>
      <c r="BP554" s="46"/>
      <c r="BQ554" s="46"/>
      <c r="BR554" s="46"/>
      <c r="BS554" s="46"/>
      <c r="BT554" s="46"/>
      <c r="BU554" s="46"/>
      <c r="BV554" s="46"/>
      <c r="BW554" s="46"/>
      <c r="BX554" s="46"/>
      <c r="BY554" s="46"/>
      <c r="BZ554" s="46"/>
      <c r="CA554" s="46"/>
      <c r="CB554" s="46"/>
      <c r="CC554" s="46"/>
      <c r="CD554" s="46"/>
      <c r="CE554" s="46"/>
      <c r="CF554" s="46"/>
      <c r="CG554" s="46"/>
      <c r="CH554" s="46"/>
      <c r="CI554" s="46"/>
      <c r="CJ554" s="46"/>
      <c r="CK554" s="46"/>
      <c r="CL554" s="46"/>
      <c r="CM554" s="46"/>
      <c r="CN554" s="46"/>
      <c r="CO554" s="46"/>
      <c r="CP554" s="46"/>
      <c r="CQ554" s="46"/>
      <c r="CR554" s="46"/>
      <c r="CS554" s="46"/>
      <c r="CT554" s="46"/>
      <c r="CU554" s="46"/>
      <c r="CV554" s="46"/>
      <c r="CW554" s="46"/>
      <c r="CX554" s="46"/>
      <c r="CY554" s="46"/>
      <c r="CZ554" s="46"/>
      <c r="DA554" s="46"/>
      <c r="DB554" s="46"/>
      <c r="DC554" s="46"/>
      <c r="DD554" s="46"/>
      <c r="DE554" s="46"/>
      <c r="DF554" s="46"/>
      <c r="DG554" s="46"/>
      <c r="DH554" s="46"/>
      <c r="DI554" s="46"/>
      <c r="DJ554" s="46"/>
      <c r="DK554" s="46"/>
      <c r="DL554" s="46"/>
      <c r="DM554" s="46"/>
      <c r="DN554" s="46"/>
      <c r="DO554" s="46"/>
      <c r="DP554" s="46"/>
      <c r="DQ554" s="46"/>
      <c r="DR554" s="46"/>
      <c r="DS554" s="46"/>
      <c r="DT554" s="46"/>
      <c r="DU554" s="46"/>
      <c r="DV554" s="46"/>
      <c r="DW554" s="46"/>
      <c r="DX554" s="46"/>
      <c r="EG554" s="46"/>
      <c r="AAA554" s="46" t="e">
        <f>(INDEX('Dados Pedido'!$DY$1:$DY$1000000,MATCH(B554,'Dados Pedido'!$B$1:$B$1000000,0)))</f>
        <v>#N/A</v>
      </c>
      <c r="AAB554" s="46" t="e">
        <f>(INDEX('Dados Pedido'!$DZ$1:$DZ$100000,MATCH(C554,'Dados Pedido'!$C$1:$C$100000,0)))</f>
        <v>#N/A</v>
      </c>
      <c r="AAC554" t="e">
        <f>(INDEX('Dados Pedido'!$EC$1:$EC$100000,MATCH(F554,'Dados Pedido'!$F$1:$F$100000,0)))</f>
        <v>#N/A</v>
      </c>
      <c r="AAD554" s="46" t="e">
        <f>(INDEX('Dados Pedido'!$EA$1:$EA$100000,MATCH(H554,'Dados Pedido'!$H$1:$H$100000,0)))</f>
        <v>#N/A</v>
      </c>
      <c r="AAE554" s="46" t="e">
        <f>(INDEX('Dados Pedido'!$EB$1:$EB$100000,MATCH(K554,'Dados Pedido'!$K$1:$K$100000,0)))</f>
        <v>#N/A</v>
      </c>
      <c r="AAF554" s="44"/>
      <c r="AAG554" s="43"/>
      <c r="AAH554" s="46"/>
    </row>
    <row r="555" spans="1:710" ht="20.100000000000001" customHeight="1" x14ac:dyDescent="0.25">
      <c r="A555" s="46"/>
      <c r="B555" s="46"/>
      <c r="C555" s="30"/>
      <c r="D555" s="30"/>
      <c r="E555" s="30"/>
      <c r="F555" s="237"/>
      <c r="G555" s="30">
        <v>100</v>
      </c>
      <c r="H555" s="237"/>
      <c r="I555" s="30"/>
      <c r="J555" s="30"/>
      <c r="K555" s="238"/>
      <c r="L555" s="30"/>
      <c r="M555" s="30"/>
      <c r="N555" s="30"/>
      <c r="O555" s="30"/>
      <c r="P555" s="30"/>
      <c r="Q555" s="30"/>
      <c r="R555" s="30"/>
      <c r="S555" s="30"/>
      <c r="T555" s="30"/>
      <c r="U555" s="49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0"/>
      <c r="AH555" s="30"/>
      <c r="AI555" s="30"/>
      <c r="AJ555" s="30"/>
      <c r="AK555" s="30"/>
      <c r="AL555" s="30"/>
      <c r="AM555" s="30"/>
      <c r="AN555" s="46"/>
      <c r="AO555" s="46"/>
      <c r="AP555" s="46"/>
      <c r="AQ555" s="46"/>
      <c r="AR555" s="46"/>
      <c r="AS555" s="46"/>
      <c r="AT555" s="46"/>
      <c r="AU555" s="46"/>
      <c r="AV555" s="46"/>
      <c r="AW555" s="46"/>
      <c r="AX555" s="46"/>
      <c r="AY555" s="46"/>
      <c r="AZ555" s="46"/>
      <c r="BA555" s="46"/>
      <c r="BB555" s="46"/>
      <c r="BC555" s="46"/>
      <c r="BD555" s="46"/>
      <c r="BE555" s="46"/>
      <c r="BF555" s="46"/>
      <c r="BG555" s="46"/>
      <c r="BH555" s="46"/>
      <c r="BI555" s="46"/>
      <c r="BJ555" s="46"/>
      <c r="BK555" s="46"/>
      <c r="BL555" s="46"/>
      <c r="BM555" s="46"/>
      <c r="BN555" s="46"/>
      <c r="BO555" s="46"/>
      <c r="BP555" s="46"/>
      <c r="BQ555" s="46"/>
      <c r="BR555" s="46"/>
      <c r="BS555" s="46"/>
      <c r="BT555" s="46"/>
      <c r="BU555" s="46"/>
      <c r="BV555" s="46"/>
      <c r="BW555" s="46"/>
      <c r="BX555" s="46"/>
      <c r="BY555" s="46"/>
      <c r="BZ555" s="46"/>
      <c r="CA555" s="46"/>
      <c r="CB555" s="46"/>
      <c r="CC555" s="46"/>
      <c r="CD555" s="46"/>
      <c r="CE555" s="46"/>
      <c r="CF555" s="46"/>
      <c r="CG555" s="46"/>
      <c r="CH555" s="46"/>
      <c r="CI555" s="46"/>
      <c r="CJ555" s="46"/>
      <c r="CK555" s="46"/>
      <c r="CL555" s="46"/>
      <c r="CM555" s="46"/>
      <c r="CN555" s="46"/>
      <c r="CO555" s="46"/>
      <c r="CP555" s="46"/>
      <c r="CQ555" s="46"/>
      <c r="CR555" s="46"/>
      <c r="CS555" s="46"/>
      <c r="CT555" s="46"/>
      <c r="CU555" s="46"/>
      <c r="CV555" s="46"/>
      <c r="CW555" s="46"/>
      <c r="CX555" s="46"/>
      <c r="CY555" s="46"/>
      <c r="CZ555" s="46"/>
      <c r="DA555" s="46"/>
      <c r="DB555" s="46"/>
      <c r="DC555" s="46"/>
      <c r="DD555" s="46"/>
      <c r="DE555" s="46"/>
      <c r="DF555" s="46"/>
      <c r="DG555" s="46"/>
      <c r="DH555" s="46"/>
      <c r="DI555" s="46"/>
      <c r="DJ555" s="46"/>
      <c r="DK555" s="46"/>
      <c r="DL555" s="46"/>
      <c r="DM555" s="46"/>
      <c r="DN555" s="46"/>
      <c r="DO555" s="46"/>
      <c r="DP555" s="46"/>
      <c r="DQ555" s="46"/>
      <c r="DR555" s="46"/>
      <c r="DS555" s="46"/>
      <c r="DT555" s="46"/>
      <c r="DU555" s="46"/>
      <c r="DV555" s="46"/>
      <c r="DW555" s="46"/>
      <c r="DX555" s="46"/>
      <c r="EG555" s="46"/>
      <c r="AAA555" s="46" t="e">
        <f>(INDEX('Dados Pedido'!$DY$1:$DY$1000000,MATCH(B555,'Dados Pedido'!$B$1:$B$1000000,0)))</f>
        <v>#N/A</v>
      </c>
      <c r="AAB555" s="46" t="e">
        <f>(INDEX('Dados Pedido'!$DZ$1:$DZ$100000,MATCH(C555,'Dados Pedido'!$C$1:$C$100000,0)))</f>
        <v>#N/A</v>
      </c>
      <c r="AAC555" t="e">
        <f>(INDEX('Dados Pedido'!$EC$1:$EC$100000,MATCH(F555,'Dados Pedido'!$F$1:$F$100000,0)))</f>
        <v>#N/A</v>
      </c>
      <c r="AAD555" s="46" t="e">
        <f>(INDEX('Dados Pedido'!$EA$1:$EA$100000,MATCH(H555,'Dados Pedido'!$H$1:$H$100000,0)))</f>
        <v>#N/A</v>
      </c>
      <c r="AAE555" s="46" t="e">
        <f>(INDEX('Dados Pedido'!$EB$1:$EB$100000,MATCH(K555,'Dados Pedido'!$K$1:$K$100000,0)))</f>
        <v>#N/A</v>
      </c>
      <c r="AAF555" s="44"/>
      <c r="AAG555" s="43"/>
      <c r="AAH555" s="46"/>
    </row>
    <row r="556" spans="1:710" ht="20.100000000000001" customHeight="1" x14ac:dyDescent="0.25">
      <c r="A556" s="46"/>
      <c r="B556" s="46"/>
      <c r="C556" s="30"/>
      <c r="D556" s="30"/>
      <c r="E556" s="30"/>
      <c r="F556" s="237"/>
      <c r="G556" s="30">
        <v>100</v>
      </c>
      <c r="H556" s="237"/>
      <c r="I556" s="30"/>
      <c r="J556" s="30"/>
      <c r="K556" s="238"/>
      <c r="L556" s="30"/>
      <c r="M556" s="30"/>
      <c r="N556" s="30"/>
      <c r="O556" s="30"/>
      <c r="P556" s="30"/>
      <c r="Q556" s="30"/>
      <c r="R556" s="30"/>
      <c r="S556" s="30"/>
      <c r="T556" s="30"/>
      <c r="U556" s="49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0"/>
      <c r="AH556" s="30"/>
      <c r="AI556" s="30"/>
      <c r="AJ556" s="30"/>
      <c r="AK556" s="30"/>
      <c r="AL556" s="30"/>
      <c r="AM556" s="30"/>
      <c r="AN556" s="46"/>
      <c r="AO556" s="46"/>
      <c r="AP556" s="46"/>
      <c r="AQ556" s="46"/>
      <c r="AR556" s="46"/>
      <c r="AS556" s="46"/>
      <c r="AT556" s="46"/>
      <c r="AU556" s="46"/>
      <c r="AV556" s="46"/>
      <c r="AW556" s="46"/>
      <c r="AX556" s="46"/>
      <c r="AY556" s="46"/>
      <c r="AZ556" s="46"/>
      <c r="BA556" s="46"/>
      <c r="BB556" s="46"/>
      <c r="BC556" s="46"/>
      <c r="BD556" s="46"/>
      <c r="BE556" s="46"/>
      <c r="BF556" s="46"/>
      <c r="BG556" s="46"/>
      <c r="BH556" s="46"/>
      <c r="BI556" s="46"/>
      <c r="BJ556" s="46"/>
      <c r="BK556" s="46"/>
      <c r="BL556" s="46"/>
      <c r="BM556" s="46"/>
      <c r="BN556" s="46"/>
      <c r="BO556" s="46"/>
      <c r="BP556" s="46"/>
      <c r="BQ556" s="46"/>
      <c r="BR556" s="46"/>
      <c r="BS556" s="46"/>
      <c r="BT556" s="46"/>
      <c r="BU556" s="46"/>
      <c r="BV556" s="46"/>
      <c r="BW556" s="46"/>
      <c r="BX556" s="46"/>
      <c r="BY556" s="46"/>
      <c r="BZ556" s="46"/>
      <c r="CA556" s="46"/>
      <c r="CB556" s="46"/>
      <c r="CC556" s="46"/>
      <c r="CD556" s="46"/>
      <c r="CE556" s="46"/>
      <c r="CF556" s="46"/>
      <c r="CG556" s="46"/>
      <c r="CH556" s="46"/>
      <c r="CI556" s="46"/>
      <c r="CJ556" s="46"/>
      <c r="CK556" s="46"/>
      <c r="CL556" s="46"/>
      <c r="CM556" s="46"/>
      <c r="CN556" s="46"/>
      <c r="CO556" s="46"/>
      <c r="CP556" s="46"/>
      <c r="CQ556" s="46"/>
      <c r="CR556" s="46"/>
      <c r="CS556" s="46"/>
      <c r="CT556" s="46"/>
      <c r="CU556" s="46"/>
      <c r="CV556" s="46"/>
      <c r="CW556" s="46"/>
      <c r="CX556" s="46"/>
      <c r="CY556" s="46"/>
      <c r="CZ556" s="46"/>
      <c r="DA556" s="46"/>
      <c r="DB556" s="46"/>
      <c r="DC556" s="46"/>
      <c r="DD556" s="46"/>
      <c r="DE556" s="46"/>
      <c r="DF556" s="46"/>
      <c r="DG556" s="46"/>
      <c r="DH556" s="46"/>
      <c r="DI556" s="46"/>
      <c r="DJ556" s="46"/>
      <c r="DK556" s="46"/>
      <c r="DL556" s="46"/>
      <c r="DM556" s="46"/>
      <c r="DN556" s="46"/>
      <c r="DO556" s="46"/>
      <c r="DP556" s="46"/>
      <c r="DQ556" s="46"/>
      <c r="DR556" s="46"/>
      <c r="DS556" s="46"/>
      <c r="DT556" s="46"/>
      <c r="DU556" s="46"/>
      <c r="DV556" s="46"/>
      <c r="DW556" s="46"/>
      <c r="DX556" s="46"/>
      <c r="EG556" s="46"/>
      <c r="AAA556" s="46" t="e">
        <f>(INDEX('Dados Pedido'!$DY$1:$DY$1000000,MATCH(B556,'Dados Pedido'!$B$1:$B$1000000,0)))</f>
        <v>#N/A</v>
      </c>
      <c r="AAB556" s="46" t="e">
        <f>(INDEX('Dados Pedido'!$DZ$1:$DZ$100000,MATCH(C556,'Dados Pedido'!$C$1:$C$100000,0)))</f>
        <v>#N/A</v>
      </c>
      <c r="AAC556" t="e">
        <f>(INDEX('Dados Pedido'!$EC$1:$EC$100000,MATCH(F556,'Dados Pedido'!$F$1:$F$100000,0)))</f>
        <v>#N/A</v>
      </c>
      <c r="AAD556" s="46" t="e">
        <f>(INDEX('Dados Pedido'!$EA$1:$EA$100000,MATCH(H556,'Dados Pedido'!$H$1:$H$100000,0)))</f>
        <v>#N/A</v>
      </c>
      <c r="AAE556" s="46" t="e">
        <f>(INDEX('Dados Pedido'!$EB$1:$EB$100000,MATCH(K556,'Dados Pedido'!$K$1:$K$100000,0)))</f>
        <v>#N/A</v>
      </c>
      <c r="AAF556" s="44"/>
      <c r="AAG556" s="43"/>
      <c r="AAH556" s="46"/>
    </row>
    <row r="557" spans="1:710" ht="20.100000000000001" customHeight="1" x14ac:dyDescent="0.25">
      <c r="A557" s="46"/>
      <c r="B557" s="46"/>
      <c r="C557" s="30"/>
      <c r="D557" s="30"/>
      <c r="E557" s="30"/>
      <c r="F557" s="237"/>
      <c r="G557" s="30">
        <v>100</v>
      </c>
      <c r="H557" s="237"/>
      <c r="I557" s="30"/>
      <c r="J557" s="30"/>
      <c r="K557" s="238"/>
      <c r="L557" s="30"/>
      <c r="M557" s="30"/>
      <c r="N557" s="30"/>
      <c r="O557" s="30"/>
      <c r="P557" s="30"/>
      <c r="Q557" s="30"/>
      <c r="R557" s="30"/>
      <c r="S557" s="30"/>
      <c r="T557" s="30"/>
      <c r="U557" s="49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30"/>
      <c r="AG557" s="30"/>
      <c r="AH557" s="30"/>
      <c r="AI557" s="30"/>
      <c r="AJ557" s="30"/>
      <c r="AK557" s="30"/>
      <c r="AL557" s="30"/>
      <c r="AM557" s="30"/>
      <c r="AN557" s="46"/>
      <c r="AO557" s="46"/>
      <c r="AP557" s="46"/>
      <c r="AQ557" s="46"/>
      <c r="AR557" s="46"/>
      <c r="AS557" s="46"/>
      <c r="AT557" s="46"/>
      <c r="AU557" s="46"/>
      <c r="AV557" s="46"/>
      <c r="AW557" s="46"/>
      <c r="AX557" s="46"/>
      <c r="AY557" s="46"/>
      <c r="AZ557" s="46"/>
      <c r="BA557" s="46"/>
      <c r="BB557" s="46"/>
      <c r="BC557" s="46"/>
      <c r="BD557" s="46"/>
      <c r="BE557" s="46"/>
      <c r="BF557" s="46"/>
      <c r="BG557" s="46"/>
      <c r="BH557" s="46"/>
      <c r="BI557" s="46"/>
      <c r="BJ557" s="46"/>
      <c r="BK557" s="46"/>
      <c r="BL557" s="46"/>
      <c r="BM557" s="46"/>
      <c r="BN557" s="46"/>
      <c r="BO557" s="46"/>
      <c r="BP557" s="46"/>
      <c r="BQ557" s="46"/>
      <c r="BR557" s="46"/>
      <c r="BS557" s="46"/>
      <c r="BT557" s="46"/>
      <c r="BU557" s="46"/>
      <c r="BV557" s="46"/>
      <c r="BW557" s="46"/>
      <c r="BX557" s="46"/>
      <c r="BY557" s="46"/>
      <c r="BZ557" s="46"/>
      <c r="CA557" s="46"/>
      <c r="CB557" s="46"/>
      <c r="CC557" s="46"/>
      <c r="CD557" s="46"/>
      <c r="CE557" s="46"/>
      <c r="CF557" s="46"/>
      <c r="CG557" s="46"/>
      <c r="CH557" s="46"/>
      <c r="CI557" s="46"/>
      <c r="CJ557" s="46"/>
      <c r="CK557" s="46"/>
      <c r="CL557" s="46"/>
      <c r="CM557" s="46"/>
      <c r="CN557" s="46"/>
      <c r="CO557" s="46"/>
      <c r="CP557" s="46"/>
      <c r="CQ557" s="46"/>
      <c r="CR557" s="46"/>
      <c r="CS557" s="46"/>
      <c r="CT557" s="46"/>
      <c r="CU557" s="46"/>
      <c r="CV557" s="46"/>
      <c r="CW557" s="46"/>
      <c r="CX557" s="46"/>
      <c r="CY557" s="46"/>
      <c r="CZ557" s="46"/>
      <c r="DA557" s="46"/>
      <c r="DB557" s="46"/>
      <c r="DC557" s="46"/>
      <c r="DD557" s="46"/>
      <c r="DE557" s="46"/>
      <c r="DF557" s="46"/>
      <c r="DG557" s="46"/>
      <c r="DH557" s="46"/>
      <c r="DI557" s="46"/>
      <c r="DJ557" s="46"/>
      <c r="DK557" s="46"/>
      <c r="DL557" s="46"/>
      <c r="DM557" s="46"/>
      <c r="DN557" s="46"/>
      <c r="DO557" s="46"/>
      <c r="DP557" s="46"/>
      <c r="DQ557" s="46"/>
      <c r="DR557" s="46"/>
      <c r="DS557" s="46"/>
      <c r="DT557" s="46"/>
      <c r="DU557" s="46"/>
      <c r="DV557" s="46"/>
      <c r="DW557" s="46"/>
      <c r="DX557" s="46"/>
      <c r="EG557" s="46"/>
      <c r="AAA557" s="46" t="e">
        <f>(INDEX('Dados Pedido'!$DY$1:$DY$1000000,MATCH(B557,'Dados Pedido'!$B$1:$B$1000000,0)))</f>
        <v>#N/A</v>
      </c>
      <c r="AAB557" s="46" t="e">
        <f>(INDEX('Dados Pedido'!$DZ$1:$DZ$100000,MATCH(C557,'Dados Pedido'!$C$1:$C$100000,0)))</f>
        <v>#N/A</v>
      </c>
      <c r="AAC557" t="e">
        <f>(INDEX('Dados Pedido'!$EC$1:$EC$100000,MATCH(F557,'Dados Pedido'!$F$1:$F$100000,0)))</f>
        <v>#N/A</v>
      </c>
      <c r="AAD557" s="46" t="e">
        <f>(INDEX('Dados Pedido'!$EA$1:$EA$100000,MATCH(H557,'Dados Pedido'!$H$1:$H$100000,0)))</f>
        <v>#N/A</v>
      </c>
      <c r="AAE557" s="46" t="e">
        <f>(INDEX('Dados Pedido'!$EB$1:$EB$100000,MATCH(K557,'Dados Pedido'!$K$1:$K$100000,0)))</f>
        <v>#N/A</v>
      </c>
      <c r="AAF557" s="44"/>
      <c r="AAG557" s="43"/>
      <c r="AAH557" s="46"/>
    </row>
    <row r="558" spans="1:710" ht="20.100000000000001" customHeight="1" x14ac:dyDescent="0.25">
      <c r="A558" s="46"/>
      <c r="B558" s="46"/>
      <c r="C558" s="30"/>
      <c r="D558" s="30"/>
      <c r="E558" s="30"/>
      <c r="F558" s="237"/>
      <c r="G558" s="30">
        <v>100</v>
      </c>
      <c r="H558" s="237"/>
      <c r="I558" s="30"/>
      <c r="J558" s="30"/>
      <c r="K558" s="238"/>
      <c r="L558" s="30"/>
      <c r="M558" s="30"/>
      <c r="N558" s="30"/>
      <c r="O558" s="30"/>
      <c r="P558" s="30"/>
      <c r="Q558" s="30"/>
      <c r="R558" s="30"/>
      <c r="S558" s="30"/>
      <c r="T558" s="30"/>
      <c r="U558" s="49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0"/>
      <c r="AH558" s="30"/>
      <c r="AI558" s="30"/>
      <c r="AJ558" s="30"/>
      <c r="AK558" s="30"/>
      <c r="AL558" s="30"/>
      <c r="AM558" s="30"/>
      <c r="AN558" s="46"/>
      <c r="AO558" s="46"/>
      <c r="AP558" s="46"/>
      <c r="AQ558" s="46"/>
      <c r="AR558" s="46"/>
      <c r="AS558" s="46"/>
      <c r="AT558" s="46"/>
      <c r="AU558" s="46"/>
      <c r="AV558" s="46"/>
      <c r="AW558" s="46"/>
      <c r="AX558" s="46"/>
      <c r="AY558" s="46"/>
      <c r="AZ558" s="46"/>
      <c r="BA558" s="46"/>
      <c r="BB558" s="46"/>
      <c r="BC558" s="46"/>
      <c r="BD558" s="46"/>
      <c r="BE558" s="46"/>
      <c r="BF558" s="46"/>
      <c r="BG558" s="46"/>
      <c r="BH558" s="46"/>
      <c r="BI558" s="46"/>
      <c r="BJ558" s="46"/>
      <c r="BK558" s="46"/>
      <c r="BL558" s="46"/>
      <c r="BM558" s="46"/>
      <c r="BN558" s="46"/>
      <c r="BO558" s="46"/>
      <c r="BP558" s="46"/>
      <c r="BQ558" s="46"/>
      <c r="BR558" s="46"/>
      <c r="BS558" s="46"/>
      <c r="BT558" s="46"/>
      <c r="BU558" s="46"/>
      <c r="BV558" s="46"/>
      <c r="BW558" s="46"/>
      <c r="BX558" s="46"/>
      <c r="BY558" s="46"/>
      <c r="BZ558" s="46"/>
      <c r="CA558" s="46"/>
      <c r="CB558" s="46"/>
      <c r="CC558" s="46"/>
      <c r="CD558" s="46"/>
      <c r="CE558" s="46"/>
      <c r="CF558" s="46"/>
      <c r="CG558" s="46"/>
      <c r="CH558" s="46"/>
      <c r="CI558" s="46"/>
      <c r="CJ558" s="46"/>
      <c r="CK558" s="46"/>
      <c r="CL558" s="46"/>
      <c r="CM558" s="46"/>
      <c r="CN558" s="46"/>
      <c r="CO558" s="46"/>
      <c r="CP558" s="46"/>
      <c r="CQ558" s="46"/>
      <c r="CR558" s="46"/>
      <c r="CS558" s="46"/>
      <c r="CT558" s="46"/>
      <c r="CU558" s="46"/>
      <c r="CV558" s="46"/>
      <c r="CW558" s="46"/>
      <c r="CX558" s="46"/>
      <c r="CY558" s="46"/>
      <c r="CZ558" s="46"/>
      <c r="DA558" s="46"/>
      <c r="DB558" s="46"/>
      <c r="DC558" s="46"/>
      <c r="DD558" s="46"/>
      <c r="DE558" s="46"/>
      <c r="DF558" s="46"/>
      <c r="DG558" s="46"/>
      <c r="DH558" s="46"/>
      <c r="DI558" s="46"/>
      <c r="DJ558" s="46"/>
      <c r="DK558" s="46"/>
      <c r="DL558" s="46"/>
      <c r="DM558" s="46"/>
      <c r="DN558" s="46"/>
      <c r="DO558" s="46"/>
      <c r="DP558" s="46"/>
      <c r="DQ558" s="46"/>
      <c r="DR558" s="46"/>
      <c r="DS558" s="46"/>
      <c r="DT558" s="46"/>
      <c r="DU558" s="46"/>
      <c r="DV558" s="46"/>
      <c r="DW558" s="46"/>
      <c r="DX558" s="46"/>
      <c r="EG558" s="46"/>
      <c r="AAA558" s="46" t="e">
        <f>(INDEX('Dados Pedido'!$DY$1:$DY$1000000,MATCH(B558,'Dados Pedido'!$B$1:$B$1000000,0)))</f>
        <v>#N/A</v>
      </c>
      <c r="AAB558" s="46" t="e">
        <f>(INDEX('Dados Pedido'!$DZ$1:$DZ$100000,MATCH(C558,'Dados Pedido'!$C$1:$C$100000,0)))</f>
        <v>#N/A</v>
      </c>
      <c r="AAC558" t="e">
        <f>(INDEX('Dados Pedido'!$EC$1:$EC$100000,MATCH(F558,'Dados Pedido'!$F$1:$F$100000,0)))</f>
        <v>#N/A</v>
      </c>
      <c r="AAD558" s="46" t="e">
        <f>(INDEX('Dados Pedido'!$EA$1:$EA$100000,MATCH(H558,'Dados Pedido'!$H$1:$H$100000,0)))</f>
        <v>#N/A</v>
      </c>
      <c r="AAE558" s="46" t="e">
        <f>(INDEX('Dados Pedido'!$EB$1:$EB$100000,MATCH(K558,'Dados Pedido'!$K$1:$K$100000,0)))</f>
        <v>#N/A</v>
      </c>
      <c r="AAF558" s="44"/>
      <c r="AAG558" s="43"/>
      <c r="AAH558" s="46"/>
    </row>
    <row r="559" spans="1:710" ht="20.100000000000001" customHeight="1" x14ac:dyDescent="0.25">
      <c r="A559" s="46"/>
      <c r="B559" s="46"/>
      <c r="C559" s="30"/>
      <c r="D559" s="30"/>
      <c r="E559" s="30"/>
      <c r="F559" s="237"/>
      <c r="G559" s="30">
        <v>100</v>
      </c>
      <c r="H559" s="237"/>
      <c r="I559" s="30"/>
      <c r="J559" s="30"/>
      <c r="K559" s="238"/>
      <c r="L559" s="30"/>
      <c r="M559" s="30"/>
      <c r="N559" s="30"/>
      <c r="O559" s="30"/>
      <c r="P559" s="30"/>
      <c r="Q559" s="30"/>
      <c r="R559" s="30"/>
      <c r="S559" s="30"/>
      <c r="T559" s="30"/>
      <c r="U559" s="49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0"/>
      <c r="AH559" s="30"/>
      <c r="AI559" s="30"/>
      <c r="AJ559" s="30"/>
      <c r="AK559" s="30"/>
      <c r="AL559" s="30"/>
      <c r="AM559" s="30"/>
      <c r="AN559" s="46"/>
      <c r="AO559" s="46"/>
      <c r="AP559" s="46"/>
      <c r="AQ559" s="46"/>
      <c r="AR559" s="46"/>
      <c r="AS559" s="46"/>
      <c r="AT559" s="46"/>
      <c r="AU559" s="46"/>
      <c r="AV559" s="46"/>
      <c r="AW559" s="46"/>
      <c r="AX559" s="46"/>
      <c r="AY559" s="46"/>
      <c r="AZ559" s="46"/>
      <c r="BA559" s="46"/>
      <c r="BB559" s="46"/>
      <c r="BC559" s="46"/>
      <c r="BD559" s="46"/>
      <c r="BE559" s="46"/>
      <c r="BF559" s="46"/>
      <c r="BG559" s="46"/>
      <c r="BH559" s="46"/>
      <c r="BI559" s="46"/>
      <c r="BJ559" s="46"/>
      <c r="BK559" s="46"/>
      <c r="BL559" s="46"/>
      <c r="BM559" s="46"/>
      <c r="BN559" s="46"/>
      <c r="BO559" s="46"/>
      <c r="BP559" s="46"/>
      <c r="BQ559" s="46"/>
      <c r="BR559" s="46"/>
      <c r="BS559" s="46"/>
      <c r="BT559" s="46"/>
      <c r="BU559" s="46"/>
      <c r="BV559" s="46"/>
      <c r="BW559" s="46"/>
      <c r="BX559" s="46"/>
      <c r="BY559" s="46"/>
      <c r="BZ559" s="46"/>
      <c r="CA559" s="46"/>
      <c r="CB559" s="46"/>
      <c r="CC559" s="46"/>
      <c r="CD559" s="46"/>
      <c r="CE559" s="46"/>
      <c r="CF559" s="46"/>
      <c r="CG559" s="46"/>
      <c r="CH559" s="46"/>
      <c r="CI559" s="46"/>
      <c r="CJ559" s="46"/>
      <c r="CK559" s="46"/>
      <c r="CL559" s="46"/>
      <c r="CM559" s="46"/>
      <c r="CN559" s="46"/>
      <c r="CO559" s="46"/>
      <c r="CP559" s="46"/>
      <c r="CQ559" s="46"/>
      <c r="CR559" s="46"/>
      <c r="CS559" s="46"/>
      <c r="CT559" s="46"/>
      <c r="CU559" s="46"/>
      <c r="CV559" s="46"/>
      <c r="CW559" s="46"/>
      <c r="CX559" s="46"/>
      <c r="CY559" s="46"/>
      <c r="CZ559" s="46"/>
      <c r="DA559" s="46"/>
      <c r="DB559" s="46"/>
      <c r="DC559" s="46"/>
      <c r="DD559" s="46"/>
      <c r="DE559" s="46"/>
      <c r="DF559" s="46"/>
      <c r="DG559" s="46"/>
      <c r="DH559" s="46"/>
      <c r="DI559" s="46"/>
      <c r="DJ559" s="46"/>
      <c r="DK559" s="46"/>
      <c r="DL559" s="46"/>
      <c r="DM559" s="46"/>
      <c r="DN559" s="46"/>
      <c r="DO559" s="46"/>
      <c r="DP559" s="46"/>
      <c r="DQ559" s="46"/>
      <c r="DR559" s="46"/>
      <c r="DS559" s="46"/>
      <c r="DT559" s="46"/>
      <c r="DU559" s="46"/>
      <c r="DV559" s="46"/>
      <c r="DW559" s="46"/>
      <c r="DX559" s="46"/>
      <c r="EG559" s="46"/>
      <c r="AAA559" s="46" t="e">
        <f>(INDEX('Dados Pedido'!$DY$1:$DY$1000000,MATCH(B559,'Dados Pedido'!$B$1:$B$1000000,0)))</f>
        <v>#N/A</v>
      </c>
      <c r="AAB559" s="46" t="e">
        <f>(INDEX('Dados Pedido'!$DZ$1:$DZ$100000,MATCH(C559,'Dados Pedido'!$C$1:$C$100000,0)))</f>
        <v>#N/A</v>
      </c>
      <c r="AAC559" t="e">
        <f>(INDEX('Dados Pedido'!$EC$1:$EC$100000,MATCH(F559,'Dados Pedido'!$F$1:$F$100000,0)))</f>
        <v>#N/A</v>
      </c>
      <c r="AAD559" s="46" t="e">
        <f>(INDEX('Dados Pedido'!$EA$1:$EA$100000,MATCH(H559,'Dados Pedido'!$H$1:$H$100000,0)))</f>
        <v>#N/A</v>
      </c>
      <c r="AAE559" s="46" t="e">
        <f>(INDEX('Dados Pedido'!$EB$1:$EB$100000,MATCH(K559,'Dados Pedido'!$K$1:$K$100000,0)))</f>
        <v>#N/A</v>
      </c>
      <c r="AAF559" s="44"/>
      <c r="AAG559" s="43"/>
      <c r="AAH559" s="46"/>
    </row>
    <row r="560" spans="1:710" ht="20.100000000000001" customHeight="1" x14ac:dyDescent="0.25">
      <c r="A560" s="46"/>
      <c r="B560" s="46"/>
      <c r="C560" s="30"/>
      <c r="D560" s="30"/>
      <c r="E560" s="30"/>
      <c r="F560" s="237"/>
      <c r="G560" s="30">
        <v>100</v>
      </c>
      <c r="H560" s="237"/>
      <c r="I560" s="30"/>
      <c r="J560" s="30"/>
      <c r="K560" s="238"/>
      <c r="L560" s="30"/>
      <c r="M560" s="30"/>
      <c r="N560" s="30"/>
      <c r="O560" s="30"/>
      <c r="P560" s="30"/>
      <c r="Q560" s="30"/>
      <c r="R560" s="30"/>
      <c r="S560" s="30"/>
      <c r="T560" s="30"/>
      <c r="U560" s="49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30"/>
      <c r="AG560" s="30"/>
      <c r="AH560" s="30"/>
      <c r="AI560" s="30"/>
      <c r="AJ560" s="30"/>
      <c r="AK560" s="30"/>
      <c r="AL560" s="30"/>
      <c r="AM560" s="30"/>
      <c r="AN560" s="46"/>
      <c r="AO560" s="46"/>
      <c r="AP560" s="46"/>
      <c r="AQ560" s="46"/>
      <c r="AR560" s="46"/>
      <c r="AS560" s="46"/>
      <c r="AT560" s="46"/>
      <c r="AU560" s="46"/>
      <c r="AV560" s="46"/>
      <c r="AW560" s="46"/>
      <c r="AX560" s="46"/>
      <c r="AY560" s="46"/>
      <c r="AZ560" s="46"/>
      <c r="BA560" s="46"/>
      <c r="BB560" s="46"/>
      <c r="BC560" s="46"/>
      <c r="BD560" s="46"/>
      <c r="BE560" s="46"/>
      <c r="BF560" s="46"/>
      <c r="BG560" s="46"/>
      <c r="BH560" s="46"/>
      <c r="BI560" s="46"/>
      <c r="BJ560" s="46"/>
      <c r="BK560" s="46"/>
      <c r="BL560" s="46"/>
      <c r="BM560" s="46"/>
      <c r="BN560" s="46"/>
      <c r="BO560" s="46"/>
      <c r="BP560" s="46"/>
      <c r="BQ560" s="46"/>
      <c r="BR560" s="46"/>
      <c r="BS560" s="46"/>
      <c r="BT560" s="46"/>
      <c r="BU560" s="46"/>
      <c r="BV560" s="46"/>
      <c r="BW560" s="46"/>
      <c r="BX560" s="46"/>
      <c r="BY560" s="46"/>
      <c r="BZ560" s="46"/>
      <c r="CA560" s="46"/>
      <c r="CB560" s="46"/>
      <c r="CC560" s="46"/>
      <c r="CD560" s="46"/>
      <c r="CE560" s="46"/>
      <c r="CF560" s="46"/>
      <c r="CG560" s="46"/>
      <c r="CH560" s="46"/>
      <c r="CI560" s="46"/>
      <c r="CJ560" s="46"/>
      <c r="CK560" s="46"/>
      <c r="CL560" s="46"/>
      <c r="CM560" s="46"/>
      <c r="CN560" s="46"/>
      <c r="CO560" s="46"/>
      <c r="CP560" s="46"/>
      <c r="CQ560" s="46"/>
      <c r="CR560" s="46"/>
      <c r="CS560" s="46"/>
      <c r="CT560" s="46"/>
      <c r="CU560" s="46"/>
      <c r="CV560" s="46"/>
      <c r="CW560" s="46"/>
      <c r="CX560" s="46"/>
      <c r="CY560" s="46"/>
      <c r="CZ560" s="46"/>
      <c r="DA560" s="46"/>
      <c r="DB560" s="46"/>
      <c r="DC560" s="46"/>
      <c r="DD560" s="46"/>
      <c r="DE560" s="46"/>
      <c r="DF560" s="46"/>
      <c r="DG560" s="46"/>
      <c r="DH560" s="46"/>
      <c r="DI560" s="46"/>
      <c r="DJ560" s="46"/>
      <c r="DK560" s="46"/>
      <c r="DL560" s="46"/>
      <c r="DM560" s="46"/>
      <c r="DN560" s="46"/>
      <c r="DO560" s="46"/>
      <c r="DP560" s="46"/>
      <c r="DQ560" s="46"/>
      <c r="DR560" s="46"/>
      <c r="DS560" s="46"/>
      <c r="DT560" s="46"/>
      <c r="DU560" s="46"/>
      <c r="DV560" s="46"/>
      <c r="DW560" s="46"/>
      <c r="DX560" s="46"/>
      <c r="EG560" s="46"/>
      <c r="AAA560" s="46" t="e">
        <f>(INDEX('Dados Pedido'!$DY$1:$DY$1000000,MATCH(B560,'Dados Pedido'!$B$1:$B$1000000,0)))</f>
        <v>#N/A</v>
      </c>
      <c r="AAB560" s="46" t="e">
        <f>(INDEX('Dados Pedido'!$DZ$1:$DZ$100000,MATCH(C560,'Dados Pedido'!$C$1:$C$100000,0)))</f>
        <v>#N/A</v>
      </c>
      <c r="AAC560" t="e">
        <f>(INDEX('Dados Pedido'!$EC$1:$EC$100000,MATCH(F560,'Dados Pedido'!$F$1:$F$100000,0)))</f>
        <v>#N/A</v>
      </c>
      <c r="AAD560" s="46" t="e">
        <f>(INDEX('Dados Pedido'!$EA$1:$EA$100000,MATCH(H560,'Dados Pedido'!$H$1:$H$100000,0)))</f>
        <v>#N/A</v>
      </c>
      <c r="AAE560" s="46" t="e">
        <f>(INDEX('Dados Pedido'!$EB$1:$EB$100000,MATCH(K560,'Dados Pedido'!$K$1:$K$100000,0)))</f>
        <v>#N/A</v>
      </c>
      <c r="AAF560" s="44"/>
      <c r="AAG560" s="43"/>
      <c r="AAH560" s="46"/>
    </row>
    <row r="561" spans="1:710" ht="20.100000000000001" customHeight="1" x14ac:dyDescent="0.25">
      <c r="A561" s="46"/>
      <c r="B561" s="46"/>
      <c r="C561" s="30"/>
      <c r="D561" s="30"/>
      <c r="E561" s="30"/>
      <c r="F561" s="237"/>
      <c r="G561" s="30">
        <v>100</v>
      </c>
      <c r="H561" s="237"/>
      <c r="I561" s="30"/>
      <c r="J561" s="30"/>
      <c r="K561" s="238"/>
      <c r="L561" s="30"/>
      <c r="M561" s="30"/>
      <c r="N561" s="30"/>
      <c r="O561" s="30"/>
      <c r="P561" s="30"/>
      <c r="Q561" s="30"/>
      <c r="R561" s="30"/>
      <c r="S561" s="30"/>
      <c r="T561" s="30"/>
      <c r="U561" s="49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0"/>
      <c r="AH561" s="30"/>
      <c r="AI561" s="30"/>
      <c r="AJ561" s="30"/>
      <c r="AK561" s="30"/>
      <c r="AL561" s="30"/>
      <c r="AM561" s="30"/>
      <c r="AN561" s="46"/>
      <c r="AO561" s="46"/>
      <c r="AP561" s="46"/>
      <c r="AQ561" s="46"/>
      <c r="AR561" s="46"/>
      <c r="AS561" s="46"/>
      <c r="AT561" s="46"/>
      <c r="AU561" s="46"/>
      <c r="AV561" s="46"/>
      <c r="AW561" s="46"/>
      <c r="AX561" s="46"/>
      <c r="AY561" s="46"/>
      <c r="AZ561" s="46"/>
      <c r="BA561" s="46"/>
      <c r="BB561" s="46"/>
      <c r="BC561" s="46"/>
      <c r="BD561" s="46"/>
      <c r="BE561" s="46"/>
      <c r="BF561" s="46"/>
      <c r="BG561" s="46"/>
      <c r="BH561" s="46"/>
      <c r="BI561" s="46"/>
      <c r="BJ561" s="46"/>
      <c r="BK561" s="46"/>
      <c r="BL561" s="46"/>
      <c r="BM561" s="46"/>
      <c r="BN561" s="46"/>
      <c r="BO561" s="46"/>
      <c r="BP561" s="46"/>
      <c r="BQ561" s="46"/>
      <c r="BR561" s="46"/>
      <c r="BS561" s="46"/>
      <c r="BT561" s="46"/>
      <c r="BU561" s="46"/>
      <c r="BV561" s="46"/>
      <c r="BW561" s="46"/>
      <c r="BX561" s="46"/>
      <c r="BY561" s="46"/>
      <c r="BZ561" s="46"/>
      <c r="CA561" s="46"/>
      <c r="CB561" s="46"/>
      <c r="CC561" s="46"/>
      <c r="CD561" s="46"/>
      <c r="CE561" s="46"/>
      <c r="CF561" s="46"/>
      <c r="CG561" s="46"/>
      <c r="CH561" s="46"/>
      <c r="CI561" s="46"/>
      <c r="CJ561" s="46"/>
      <c r="CK561" s="46"/>
      <c r="CL561" s="46"/>
      <c r="CM561" s="46"/>
      <c r="CN561" s="46"/>
      <c r="CO561" s="46"/>
      <c r="CP561" s="46"/>
      <c r="CQ561" s="46"/>
      <c r="CR561" s="46"/>
      <c r="CS561" s="46"/>
      <c r="CT561" s="46"/>
      <c r="CU561" s="46"/>
      <c r="CV561" s="46"/>
      <c r="CW561" s="46"/>
      <c r="CX561" s="46"/>
      <c r="CY561" s="46"/>
      <c r="CZ561" s="46"/>
      <c r="DA561" s="46"/>
      <c r="DB561" s="46"/>
      <c r="DC561" s="46"/>
      <c r="DD561" s="46"/>
      <c r="DE561" s="46"/>
      <c r="DF561" s="46"/>
      <c r="DG561" s="46"/>
      <c r="DH561" s="46"/>
      <c r="DI561" s="46"/>
      <c r="DJ561" s="46"/>
      <c r="DK561" s="46"/>
      <c r="DL561" s="46"/>
      <c r="DM561" s="46"/>
      <c r="DN561" s="46"/>
      <c r="DO561" s="46"/>
      <c r="DP561" s="46"/>
      <c r="DQ561" s="46"/>
      <c r="DR561" s="46"/>
      <c r="DS561" s="46"/>
      <c r="DT561" s="46"/>
      <c r="DU561" s="46"/>
      <c r="DV561" s="46"/>
      <c r="DW561" s="46"/>
      <c r="DX561" s="46"/>
      <c r="EG561" s="46"/>
      <c r="AAA561" s="46" t="e">
        <f>(INDEX('Dados Pedido'!$DY$1:$DY$1000000,MATCH(B561,'Dados Pedido'!$B$1:$B$1000000,0)))</f>
        <v>#N/A</v>
      </c>
      <c r="AAB561" s="46" t="e">
        <f>(INDEX('Dados Pedido'!$DZ$1:$DZ$100000,MATCH(C561,'Dados Pedido'!$C$1:$C$100000,0)))</f>
        <v>#N/A</v>
      </c>
      <c r="AAC561" t="e">
        <f>(INDEX('Dados Pedido'!$EC$1:$EC$100000,MATCH(F561,'Dados Pedido'!$F$1:$F$100000,0)))</f>
        <v>#N/A</v>
      </c>
      <c r="AAD561" s="46" t="e">
        <f>(INDEX('Dados Pedido'!$EA$1:$EA$100000,MATCH(H561,'Dados Pedido'!$H$1:$H$100000,0)))</f>
        <v>#N/A</v>
      </c>
      <c r="AAE561" s="46" t="e">
        <f>(INDEX('Dados Pedido'!$EB$1:$EB$100000,MATCH(K561,'Dados Pedido'!$K$1:$K$100000,0)))</f>
        <v>#N/A</v>
      </c>
      <c r="AAF561" s="44"/>
      <c r="AAG561" s="43"/>
      <c r="AAH561" s="46"/>
    </row>
    <row r="562" spans="1:710" ht="20.100000000000001" customHeight="1" x14ac:dyDescent="0.25">
      <c r="A562" s="46"/>
      <c r="B562" s="46"/>
      <c r="C562" s="30"/>
      <c r="D562" s="30"/>
      <c r="E562" s="30"/>
      <c r="F562" s="237"/>
      <c r="G562" s="30">
        <v>100</v>
      </c>
      <c r="H562" s="237"/>
      <c r="I562" s="30"/>
      <c r="J562" s="30"/>
      <c r="K562" s="238"/>
      <c r="L562" s="30"/>
      <c r="M562" s="30"/>
      <c r="N562" s="30"/>
      <c r="O562" s="30"/>
      <c r="P562" s="30"/>
      <c r="Q562" s="30"/>
      <c r="R562" s="30"/>
      <c r="S562" s="30"/>
      <c r="T562" s="30"/>
      <c r="U562" s="49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  <c r="AG562" s="30"/>
      <c r="AH562" s="30"/>
      <c r="AI562" s="30"/>
      <c r="AJ562" s="30"/>
      <c r="AK562" s="30"/>
      <c r="AL562" s="30"/>
      <c r="AM562" s="30"/>
      <c r="AN562" s="46"/>
      <c r="AO562" s="46"/>
      <c r="AP562" s="46"/>
      <c r="AQ562" s="46"/>
      <c r="AR562" s="46"/>
      <c r="AS562" s="46"/>
      <c r="AT562" s="46"/>
      <c r="AU562" s="46"/>
      <c r="AV562" s="46"/>
      <c r="AW562" s="46"/>
      <c r="AX562" s="46"/>
      <c r="AY562" s="46"/>
      <c r="AZ562" s="46"/>
      <c r="BA562" s="46"/>
      <c r="BB562" s="46"/>
      <c r="BC562" s="46"/>
      <c r="BD562" s="46"/>
      <c r="BE562" s="46"/>
      <c r="BF562" s="46"/>
      <c r="BG562" s="46"/>
      <c r="BH562" s="46"/>
      <c r="BI562" s="46"/>
      <c r="BJ562" s="46"/>
      <c r="BK562" s="46"/>
      <c r="BL562" s="46"/>
      <c r="BM562" s="46"/>
      <c r="BN562" s="46"/>
      <c r="BO562" s="46"/>
      <c r="BP562" s="46"/>
      <c r="BQ562" s="46"/>
      <c r="BR562" s="46"/>
      <c r="BS562" s="46"/>
      <c r="BT562" s="46"/>
      <c r="BU562" s="46"/>
      <c r="BV562" s="46"/>
      <c r="BW562" s="46"/>
      <c r="BX562" s="46"/>
      <c r="BY562" s="46"/>
      <c r="BZ562" s="46"/>
      <c r="CA562" s="46"/>
      <c r="CB562" s="46"/>
      <c r="CC562" s="46"/>
      <c r="CD562" s="46"/>
      <c r="CE562" s="46"/>
      <c r="CF562" s="46"/>
      <c r="CG562" s="46"/>
      <c r="CH562" s="46"/>
      <c r="CI562" s="46"/>
      <c r="CJ562" s="46"/>
      <c r="CK562" s="46"/>
      <c r="CL562" s="46"/>
      <c r="CM562" s="46"/>
      <c r="CN562" s="46"/>
      <c r="CO562" s="46"/>
      <c r="CP562" s="46"/>
      <c r="CQ562" s="46"/>
      <c r="CR562" s="46"/>
      <c r="CS562" s="46"/>
      <c r="CT562" s="46"/>
      <c r="CU562" s="46"/>
      <c r="CV562" s="46"/>
      <c r="CW562" s="46"/>
      <c r="CX562" s="46"/>
      <c r="CY562" s="46"/>
      <c r="CZ562" s="46"/>
      <c r="DA562" s="46"/>
      <c r="DB562" s="46"/>
      <c r="DC562" s="46"/>
      <c r="DD562" s="46"/>
      <c r="DE562" s="46"/>
      <c r="DF562" s="46"/>
      <c r="DG562" s="46"/>
      <c r="DH562" s="46"/>
      <c r="DI562" s="46"/>
      <c r="DJ562" s="46"/>
      <c r="DK562" s="46"/>
      <c r="DL562" s="46"/>
      <c r="DM562" s="46"/>
      <c r="DN562" s="46"/>
      <c r="DO562" s="46"/>
      <c r="DP562" s="46"/>
      <c r="DQ562" s="46"/>
      <c r="DR562" s="46"/>
      <c r="DS562" s="46"/>
      <c r="DT562" s="46"/>
      <c r="DU562" s="46"/>
      <c r="DV562" s="46"/>
      <c r="DW562" s="46"/>
      <c r="DX562" s="46"/>
      <c r="EG562" s="46"/>
      <c r="AAA562" s="46" t="e">
        <f>(INDEX('Dados Pedido'!$DY$1:$DY$1000000,MATCH(B562,'Dados Pedido'!$B$1:$B$1000000,0)))</f>
        <v>#N/A</v>
      </c>
      <c r="AAB562" s="46" t="e">
        <f>(INDEX('Dados Pedido'!$DZ$1:$DZ$100000,MATCH(C562,'Dados Pedido'!$C$1:$C$100000,0)))</f>
        <v>#N/A</v>
      </c>
      <c r="AAC562" t="e">
        <f>(INDEX('Dados Pedido'!$EC$1:$EC$100000,MATCH(F562,'Dados Pedido'!$F$1:$F$100000,0)))</f>
        <v>#N/A</v>
      </c>
      <c r="AAD562" s="46" t="e">
        <f>(INDEX('Dados Pedido'!$EA$1:$EA$100000,MATCH(H562,'Dados Pedido'!$H$1:$H$100000,0)))</f>
        <v>#N/A</v>
      </c>
      <c r="AAE562" s="46" t="e">
        <f>(INDEX('Dados Pedido'!$EB$1:$EB$100000,MATCH(K562,'Dados Pedido'!$K$1:$K$100000,0)))</f>
        <v>#N/A</v>
      </c>
      <c r="AAF562" s="44"/>
      <c r="AAG562" s="43"/>
      <c r="AAH562" s="46"/>
    </row>
    <row r="563" spans="1:710" ht="20.100000000000001" customHeight="1" x14ac:dyDescent="0.25">
      <c r="A563" s="46"/>
      <c r="B563" s="46"/>
      <c r="C563" s="30"/>
      <c r="D563" s="30"/>
      <c r="E563" s="30"/>
      <c r="F563" s="237"/>
      <c r="G563" s="30">
        <v>100</v>
      </c>
      <c r="H563" s="237"/>
      <c r="I563" s="30"/>
      <c r="J563" s="30"/>
      <c r="K563" s="238"/>
      <c r="L563" s="30"/>
      <c r="M563" s="30"/>
      <c r="N563" s="30"/>
      <c r="O563" s="30"/>
      <c r="P563" s="30"/>
      <c r="Q563" s="30"/>
      <c r="R563" s="30"/>
      <c r="S563" s="30"/>
      <c r="T563" s="30"/>
      <c r="U563" s="49"/>
      <c r="V563" s="30"/>
      <c r="W563" s="30"/>
      <c r="X563" s="30"/>
      <c r="Y563" s="30"/>
      <c r="Z563" s="30"/>
      <c r="AA563" s="30"/>
      <c r="AB563" s="30"/>
      <c r="AC563" s="30"/>
      <c r="AD563" s="30"/>
      <c r="AE563" s="30"/>
      <c r="AF563" s="30"/>
      <c r="AG563" s="30"/>
      <c r="AH563" s="30"/>
      <c r="AI563" s="30"/>
      <c r="AJ563" s="30"/>
      <c r="AK563" s="30"/>
      <c r="AL563" s="30"/>
      <c r="AM563" s="30"/>
      <c r="AN563" s="46"/>
      <c r="AO563" s="46"/>
      <c r="AP563" s="46"/>
      <c r="AQ563" s="46"/>
      <c r="AR563" s="46"/>
      <c r="AS563" s="46"/>
      <c r="AT563" s="46"/>
      <c r="AU563" s="46"/>
      <c r="AV563" s="46"/>
      <c r="AW563" s="46"/>
      <c r="AX563" s="46"/>
      <c r="AY563" s="46"/>
      <c r="AZ563" s="46"/>
      <c r="BA563" s="46"/>
      <c r="BB563" s="46"/>
      <c r="BC563" s="46"/>
      <c r="BD563" s="46"/>
      <c r="BE563" s="46"/>
      <c r="BF563" s="46"/>
      <c r="BG563" s="46"/>
      <c r="BH563" s="46"/>
      <c r="BI563" s="46"/>
      <c r="BJ563" s="46"/>
      <c r="BK563" s="46"/>
      <c r="BL563" s="46"/>
      <c r="BM563" s="46"/>
      <c r="BN563" s="46"/>
      <c r="BO563" s="46"/>
      <c r="BP563" s="46"/>
      <c r="BQ563" s="46"/>
      <c r="BR563" s="46"/>
      <c r="BS563" s="46"/>
      <c r="BT563" s="46"/>
      <c r="BU563" s="46"/>
      <c r="BV563" s="46"/>
      <c r="BW563" s="46"/>
      <c r="BX563" s="46"/>
      <c r="BY563" s="46"/>
      <c r="BZ563" s="46"/>
      <c r="CA563" s="46"/>
      <c r="CB563" s="46"/>
      <c r="CC563" s="46"/>
      <c r="CD563" s="46"/>
      <c r="CE563" s="46"/>
      <c r="CF563" s="46"/>
      <c r="CG563" s="46"/>
      <c r="CH563" s="46"/>
      <c r="CI563" s="46"/>
      <c r="CJ563" s="46"/>
      <c r="CK563" s="46"/>
      <c r="CL563" s="46"/>
      <c r="CM563" s="46"/>
      <c r="CN563" s="46"/>
      <c r="CO563" s="46"/>
      <c r="CP563" s="46"/>
      <c r="CQ563" s="46"/>
      <c r="CR563" s="46"/>
      <c r="CS563" s="46"/>
      <c r="CT563" s="46"/>
      <c r="CU563" s="46"/>
      <c r="CV563" s="46"/>
      <c r="CW563" s="46"/>
      <c r="CX563" s="46"/>
      <c r="CY563" s="46"/>
      <c r="CZ563" s="46"/>
      <c r="DA563" s="46"/>
      <c r="DB563" s="46"/>
      <c r="DC563" s="46"/>
      <c r="DD563" s="46"/>
      <c r="DE563" s="46"/>
      <c r="DF563" s="46"/>
      <c r="DG563" s="46"/>
      <c r="DH563" s="46"/>
      <c r="DI563" s="46"/>
      <c r="DJ563" s="46"/>
      <c r="DK563" s="46"/>
      <c r="DL563" s="46"/>
      <c r="DM563" s="46"/>
      <c r="DN563" s="46"/>
      <c r="DO563" s="46"/>
      <c r="DP563" s="46"/>
      <c r="DQ563" s="46"/>
      <c r="DR563" s="46"/>
      <c r="DS563" s="46"/>
      <c r="DT563" s="46"/>
      <c r="DU563" s="46"/>
      <c r="DV563" s="46"/>
      <c r="DW563" s="46"/>
      <c r="DX563" s="46"/>
      <c r="EG563" s="46"/>
      <c r="AAA563" s="46" t="e">
        <f>(INDEX('Dados Pedido'!$DY$1:$DY$1000000,MATCH(B563,'Dados Pedido'!$B$1:$B$1000000,0)))</f>
        <v>#N/A</v>
      </c>
      <c r="AAB563" s="46" t="e">
        <f>(INDEX('Dados Pedido'!$DZ$1:$DZ$100000,MATCH(C563,'Dados Pedido'!$C$1:$C$100000,0)))</f>
        <v>#N/A</v>
      </c>
      <c r="AAC563" t="e">
        <f>(INDEX('Dados Pedido'!$EC$1:$EC$100000,MATCH(F563,'Dados Pedido'!$F$1:$F$100000,0)))</f>
        <v>#N/A</v>
      </c>
      <c r="AAD563" s="46" t="e">
        <f>(INDEX('Dados Pedido'!$EA$1:$EA$100000,MATCH(H563,'Dados Pedido'!$H$1:$H$100000,0)))</f>
        <v>#N/A</v>
      </c>
      <c r="AAE563" s="46" t="e">
        <f>(INDEX('Dados Pedido'!$EB$1:$EB$100000,MATCH(K563,'Dados Pedido'!$K$1:$K$100000,0)))</f>
        <v>#N/A</v>
      </c>
      <c r="AAF563" s="44"/>
      <c r="AAG563" s="43"/>
      <c r="AAH563" s="46"/>
    </row>
    <row r="564" spans="1:710" ht="20.100000000000001" customHeight="1" x14ac:dyDescent="0.25">
      <c r="A564" s="46"/>
      <c r="B564" s="46"/>
      <c r="C564" s="30"/>
      <c r="D564" s="30"/>
      <c r="E564" s="30"/>
      <c r="F564" s="237"/>
      <c r="G564" s="30">
        <v>100</v>
      </c>
      <c r="H564" s="237"/>
      <c r="I564" s="30"/>
      <c r="J564" s="30"/>
      <c r="K564" s="238"/>
      <c r="L564" s="30"/>
      <c r="M564" s="30"/>
      <c r="N564" s="30"/>
      <c r="O564" s="30"/>
      <c r="P564" s="30"/>
      <c r="Q564" s="30"/>
      <c r="R564" s="30"/>
      <c r="S564" s="30"/>
      <c r="T564" s="30"/>
      <c r="U564" s="49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  <c r="AG564" s="30"/>
      <c r="AH564" s="30"/>
      <c r="AI564" s="30"/>
      <c r="AJ564" s="30"/>
      <c r="AK564" s="30"/>
      <c r="AL564" s="30"/>
      <c r="AM564" s="30"/>
      <c r="AN564" s="46"/>
      <c r="AO564" s="46"/>
      <c r="AP564" s="46"/>
      <c r="AQ564" s="46"/>
      <c r="AR564" s="46"/>
      <c r="AS564" s="46"/>
      <c r="AT564" s="46"/>
      <c r="AU564" s="46"/>
      <c r="AV564" s="46"/>
      <c r="AW564" s="46"/>
      <c r="AX564" s="46"/>
      <c r="AY564" s="46"/>
      <c r="AZ564" s="46"/>
      <c r="BA564" s="46"/>
      <c r="BB564" s="46"/>
      <c r="BC564" s="46"/>
      <c r="BD564" s="46"/>
      <c r="BE564" s="46"/>
      <c r="BF564" s="46"/>
      <c r="BG564" s="46"/>
      <c r="BH564" s="46"/>
      <c r="BI564" s="46"/>
      <c r="BJ564" s="46"/>
      <c r="BK564" s="46"/>
      <c r="BL564" s="46"/>
      <c r="BM564" s="46"/>
      <c r="BN564" s="46"/>
      <c r="BO564" s="46"/>
      <c r="BP564" s="46"/>
      <c r="BQ564" s="46"/>
      <c r="BR564" s="46"/>
      <c r="BS564" s="46"/>
      <c r="BT564" s="46"/>
      <c r="BU564" s="46"/>
      <c r="BV564" s="46"/>
      <c r="BW564" s="46"/>
      <c r="BX564" s="46"/>
      <c r="BY564" s="46"/>
      <c r="BZ564" s="46"/>
      <c r="CA564" s="46"/>
      <c r="CB564" s="46"/>
      <c r="CC564" s="46"/>
      <c r="CD564" s="46"/>
      <c r="CE564" s="46"/>
      <c r="CF564" s="46"/>
      <c r="CG564" s="46"/>
      <c r="CH564" s="46"/>
      <c r="CI564" s="46"/>
      <c r="CJ564" s="46"/>
      <c r="CK564" s="46"/>
      <c r="CL564" s="46"/>
      <c r="CM564" s="46"/>
      <c r="CN564" s="46"/>
      <c r="CO564" s="46"/>
      <c r="CP564" s="46"/>
      <c r="CQ564" s="46"/>
      <c r="CR564" s="46"/>
      <c r="CS564" s="46"/>
      <c r="CT564" s="46"/>
      <c r="CU564" s="46"/>
      <c r="CV564" s="46"/>
      <c r="CW564" s="46"/>
      <c r="CX564" s="46"/>
      <c r="CY564" s="46"/>
      <c r="CZ564" s="46"/>
      <c r="DA564" s="46"/>
      <c r="DB564" s="46"/>
      <c r="DC564" s="46"/>
      <c r="DD564" s="46"/>
      <c r="DE564" s="46"/>
      <c r="DF564" s="46"/>
      <c r="DG564" s="46"/>
      <c r="DH564" s="46"/>
      <c r="DI564" s="46"/>
      <c r="DJ564" s="46"/>
      <c r="DK564" s="46"/>
      <c r="DL564" s="46"/>
      <c r="DM564" s="46"/>
      <c r="DN564" s="46"/>
      <c r="DO564" s="46"/>
      <c r="DP564" s="46"/>
      <c r="DQ564" s="46"/>
      <c r="DR564" s="46"/>
      <c r="DS564" s="46"/>
      <c r="DT564" s="46"/>
      <c r="DU564" s="46"/>
      <c r="DV564" s="46"/>
      <c r="DW564" s="46"/>
      <c r="DX564" s="46"/>
      <c r="EG564" s="46"/>
      <c r="AAA564" s="46" t="e">
        <f>(INDEX('Dados Pedido'!$DY$1:$DY$1000000,MATCH(B564,'Dados Pedido'!$B$1:$B$1000000,0)))</f>
        <v>#N/A</v>
      </c>
      <c r="AAB564" s="46" t="e">
        <f>(INDEX('Dados Pedido'!$DZ$1:$DZ$100000,MATCH(C564,'Dados Pedido'!$C$1:$C$100000,0)))</f>
        <v>#N/A</v>
      </c>
      <c r="AAC564" t="e">
        <f>(INDEX('Dados Pedido'!$EC$1:$EC$100000,MATCH(F564,'Dados Pedido'!$F$1:$F$100000,0)))</f>
        <v>#N/A</v>
      </c>
      <c r="AAD564" s="46" t="e">
        <f>(INDEX('Dados Pedido'!$EA$1:$EA$100000,MATCH(H564,'Dados Pedido'!$H$1:$H$100000,0)))</f>
        <v>#N/A</v>
      </c>
      <c r="AAE564" s="46" t="e">
        <f>(INDEX('Dados Pedido'!$EB$1:$EB$100000,MATCH(K564,'Dados Pedido'!$K$1:$K$100000,0)))</f>
        <v>#N/A</v>
      </c>
      <c r="AAF564" s="44"/>
      <c r="AAG564" s="43"/>
      <c r="AAH564" s="46"/>
    </row>
    <row r="565" spans="1:710" ht="20.100000000000001" customHeight="1" x14ac:dyDescent="0.25">
      <c r="A565" s="46"/>
      <c r="B565" s="46"/>
      <c r="C565" s="30"/>
      <c r="D565" s="30"/>
      <c r="E565" s="30"/>
      <c r="F565" s="237"/>
      <c r="G565" s="30">
        <v>100</v>
      </c>
      <c r="H565" s="237"/>
      <c r="I565" s="30"/>
      <c r="J565" s="30"/>
      <c r="K565" s="238"/>
      <c r="L565" s="30"/>
      <c r="M565" s="30"/>
      <c r="N565" s="30"/>
      <c r="O565" s="30"/>
      <c r="P565" s="30"/>
      <c r="Q565" s="30"/>
      <c r="R565" s="30"/>
      <c r="S565" s="30"/>
      <c r="T565" s="30"/>
      <c r="U565" s="49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  <c r="AG565" s="30"/>
      <c r="AH565" s="30"/>
      <c r="AI565" s="30"/>
      <c r="AJ565" s="30"/>
      <c r="AK565" s="30"/>
      <c r="AL565" s="30"/>
      <c r="AM565" s="30"/>
      <c r="AN565" s="46"/>
      <c r="AO565" s="46"/>
      <c r="AP565" s="46"/>
      <c r="AQ565" s="46"/>
      <c r="AR565" s="46"/>
      <c r="AS565" s="46"/>
      <c r="AT565" s="46"/>
      <c r="AU565" s="46"/>
      <c r="AV565" s="46"/>
      <c r="AW565" s="46"/>
      <c r="AX565" s="46"/>
      <c r="AY565" s="46"/>
      <c r="AZ565" s="46"/>
      <c r="BA565" s="46"/>
      <c r="BB565" s="46"/>
      <c r="BC565" s="46"/>
      <c r="BD565" s="46"/>
      <c r="BE565" s="46"/>
      <c r="BF565" s="46"/>
      <c r="BG565" s="46"/>
      <c r="BH565" s="46"/>
      <c r="BI565" s="46"/>
      <c r="BJ565" s="46"/>
      <c r="BK565" s="46"/>
      <c r="BL565" s="46"/>
      <c r="BM565" s="46"/>
      <c r="BN565" s="46"/>
      <c r="BO565" s="46"/>
      <c r="BP565" s="46"/>
      <c r="BQ565" s="46"/>
      <c r="BR565" s="46"/>
      <c r="BS565" s="46"/>
      <c r="BT565" s="46"/>
      <c r="BU565" s="46"/>
      <c r="BV565" s="46"/>
      <c r="BW565" s="46"/>
      <c r="BX565" s="46"/>
      <c r="BY565" s="46"/>
      <c r="BZ565" s="46"/>
      <c r="CA565" s="46"/>
      <c r="CB565" s="46"/>
      <c r="CC565" s="46"/>
      <c r="CD565" s="46"/>
      <c r="CE565" s="46"/>
      <c r="CF565" s="46"/>
      <c r="CG565" s="46"/>
      <c r="CH565" s="46"/>
      <c r="CI565" s="46"/>
      <c r="CJ565" s="46"/>
      <c r="CK565" s="46"/>
      <c r="CL565" s="46"/>
      <c r="CM565" s="46"/>
      <c r="CN565" s="46"/>
      <c r="CO565" s="46"/>
      <c r="CP565" s="46"/>
      <c r="CQ565" s="46"/>
      <c r="CR565" s="46"/>
      <c r="CS565" s="46"/>
      <c r="CT565" s="46"/>
      <c r="CU565" s="46"/>
      <c r="CV565" s="46"/>
      <c r="CW565" s="46"/>
      <c r="CX565" s="46"/>
      <c r="CY565" s="46"/>
      <c r="CZ565" s="46"/>
      <c r="DA565" s="46"/>
      <c r="DB565" s="46"/>
      <c r="DC565" s="46"/>
      <c r="DD565" s="46"/>
      <c r="DE565" s="46"/>
      <c r="DF565" s="46"/>
      <c r="DG565" s="46"/>
      <c r="DH565" s="46"/>
      <c r="DI565" s="46"/>
      <c r="DJ565" s="46"/>
      <c r="DK565" s="46"/>
      <c r="DL565" s="46"/>
      <c r="DM565" s="46"/>
      <c r="DN565" s="46"/>
      <c r="DO565" s="46"/>
      <c r="DP565" s="46"/>
      <c r="DQ565" s="46"/>
      <c r="DR565" s="46"/>
      <c r="DS565" s="46"/>
      <c r="DT565" s="46"/>
      <c r="DU565" s="46"/>
      <c r="DV565" s="46"/>
      <c r="DW565" s="46"/>
      <c r="DX565" s="46"/>
      <c r="EG565" s="46"/>
      <c r="AAA565" s="46" t="e">
        <f>(INDEX('Dados Pedido'!$DY$1:$DY$1000000,MATCH(B565,'Dados Pedido'!$B$1:$B$1000000,0)))</f>
        <v>#N/A</v>
      </c>
      <c r="AAB565" s="46" t="e">
        <f>(INDEX('Dados Pedido'!$DZ$1:$DZ$100000,MATCH(C565,'Dados Pedido'!$C$1:$C$100000,0)))</f>
        <v>#N/A</v>
      </c>
      <c r="AAC565" t="e">
        <f>(INDEX('Dados Pedido'!$EC$1:$EC$100000,MATCH(F565,'Dados Pedido'!$F$1:$F$100000,0)))</f>
        <v>#N/A</v>
      </c>
      <c r="AAD565" s="46" t="e">
        <f>(INDEX('Dados Pedido'!$EA$1:$EA$100000,MATCH(H565,'Dados Pedido'!$H$1:$H$100000,0)))</f>
        <v>#N/A</v>
      </c>
      <c r="AAE565" s="46" t="e">
        <f>(INDEX('Dados Pedido'!$EB$1:$EB$100000,MATCH(K565,'Dados Pedido'!$K$1:$K$100000,0)))</f>
        <v>#N/A</v>
      </c>
      <c r="AAF565" s="44"/>
      <c r="AAG565" s="43"/>
      <c r="AAH565" s="46"/>
    </row>
    <row r="566" spans="1:710" ht="20.100000000000001" customHeight="1" x14ac:dyDescent="0.25">
      <c r="A566" s="46"/>
      <c r="B566" s="46"/>
      <c r="C566" s="30"/>
      <c r="D566" s="30"/>
      <c r="E566" s="30"/>
      <c r="F566" s="237"/>
      <c r="G566" s="30">
        <v>100</v>
      </c>
      <c r="H566" s="237"/>
      <c r="I566" s="30"/>
      <c r="J566" s="30"/>
      <c r="K566" s="238"/>
      <c r="L566" s="30"/>
      <c r="M566" s="30"/>
      <c r="N566" s="30"/>
      <c r="O566" s="30"/>
      <c r="P566" s="30"/>
      <c r="Q566" s="30"/>
      <c r="R566" s="30"/>
      <c r="S566" s="30"/>
      <c r="T566" s="30"/>
      <c r="U566" s="49"/>
      <c r="V566" s="30"/>
      <c r="W566" s="30"/>
      <c r="X566" s="30"/>
      <c r="Y566" s="30"/>
      <c r="Z566" s="30"/>
      <c r="AA566" s="30"/>
      <c r="AB566" s="30"/>
      <c r="AC566" s="30"/>
      <c r="AD566" s="30"/>
      <c r="AE566" s="30"/>
      <c r="AF566" s="30"/>
      <c r="AG566" s="30"/>
      <c r="AH566" s="30"/>
      <c r="AI566" s="30"/>
      <c r="AJ566" s="30"/>
      <c r="AK566" s="30"/>
      <c r="AL566" s="30"/>
      <c r="AM566" s="30"/>
      <c r="AN566" s="46"/>
      <c r="AO566" s="46"/>
      <c r="AP566" s="46"/>
      <c r="AQ566" s="46"/>
      <c r="AR566" s="46"/>
      <c r="AS566" s="46"/>
      <c r="AT566" s="46"/>
      <c r="AU566" s="46"/>
      <c r="AV566" s="46"/>
      <c r="AW566" s="46"/>
      <c r="AX566" s="46"/>
      <c r="AY566" s="46"/>
      <c r="AZ566" s="46"/>
      <c r="BA566" s="46"/>
      <c r="BB566" s="46"/>
      <c r="BC566" s="46"/>
      <c r="BD566" s="46"/>
      <c r="BE566" s="46"/>
      <c r="BF566" s="46"/>
      <c r="BG566" s="46"/>
      <c r="BH566" s="46"/>
      <c r="BI566" s="46"/>
      <c r="BJ566" s="46"/>
      <c r="BK566" s="46"/>
      <c r="BL566" s="46"/>
      <c r="BM566" s="46"/>
      <c r="BN566" s="46"/>
      <c r="BO566" s="46"/>
      <c r="BP566" s="46"/>
      <c r="BQ566" s="46"/>
      <c r="BR566" s="46"/>
      <c r="BS566" s="46"/>
      <c r="BT566" s="46"/>
      <c r="BU566" s="46"/>
      <c r="BV566" s="46"/>
      <c r="BW566" s="46"/>
      <c r="BX566" s="46"/>
      <c r="BY566" s="46"/>
      <c r="BZ566" s="46"/>
      <c r="CA566" s="46"/>
      <c r="CB566" s="46"/>
      <c r="CC566" s="46"/>
      <c r="CD566" s="46"/>
      <c r="CE566" s="46"/>
      <c r="CF566" s="46"/>
      <c r="CG566" s="46"/>
      <c r="CH566" s="46"/>
      <c r="CI566" s="46"/>
      <c r="CJ566" s="46"/>
      <c r="CK566" s="46"/>
      <c r="CL566" s="46"/>
      <c r="CM566" s="46"/>
      <c r="CN566" s="46"/>
      <c r="CO566" s="46"/>
      <c r="CP566" s="46"/>
      <c r="CQ566" s="46"/>
      <c r="CR566" s="46"/>
      <c r="CS566" s="46"/>
      <c r="CT566" s="46"/>
      <c r="CU566" s="46"/>
      <c r="CV566" s="46"/>
      <c r="CW566" s="46"/>
      <c r="CX566" s="46"/>
      <c r="CY566" s="46"/>
      <c r="CZ566" s="46"/>
      <c r="DA566" s="46"/>
      <c r="DB566" s="46"/>
      <c r="DC566" s="46"/>
      <c r="DD566" s="46"/>
      <c r="DE566" s="46"/>
      <c r="DF566" s="46"/>
      <c r="DG566" s="46"/>
      <c r="DH566" s="46"/>
      <c r="DI566" s="46"/>
      <c r="DJ566" s="46"/>
      <c r="DK566" s="46"/>
      <c r="DL566" s="46"/>
      <c r="DM566" s="46"/>
      <c r="DN566" s="46"/>
      <c r="DO566" s="46"/>
      <c r="DP566" s="46"/>
      <c r="DQ566" s="46"/>
      <c r="DR566" s="46"/>
      <c r="DS566" s="46"/>
      <c r="DT566" s="46"/>
      <c r="DU566" s="46"/>
      <c r="DV566" s="46"/>
      <c r="DW566" s="46"/>
      <c r="DX566" s="46"/>
      <c r="EG566" s="46"/>
      <c r="AAA566" s="46" t="e">
        <f>(INDEX('Dados Pedido'!$DY$1:$DY$1000000,MATCH(B566,'Dados Pedido'!$B$1:$B$1000000,0)))</f>
        <v>#N/A</v>
      </c>
      <c r="AAB566" s="46" t="e">
        <f>(INDEX('Dados Pedido'!$DZ$1:$DZ$100000,MATCH(C566,'Dados Pedido'!$C$1:$C$100000,0)))</f>
        <v>#N/A</v>
      </c>
      <c r="AAC566" t="e">
        <f>(INDEX('Dados Pedido'!$EC$1:$EC$100000,MATCH(F566,'Dados Pedido'!$F$1:$F$100000,0)))</f>
        <v>#N/A</v>
      </c>
      <c r="AAD566" s="46" t="e">
        <f>(INDEX('Dados Pedido'!$EA$1:$EA$100000,MATCH(H566,'Dados Pedido'!$H$1:$H$100000,0)))</f>
        <v>#N/A</v>
      </c>
      <c r="AAE566" s="46" t="e">
        <f>(INDEX('Dados Pedido'!$EB$1:$EB$100000,MATCH(K566,'Dados Pedido'!$K$1:$K$100000,0)))</f>
        <v>#N/A</v>
      </c>
      <c r="AAF566" s="44"/>
      <c r="AAG566" s="43"/>
      <c r="AAH566" s="46"/>
    </row>
    <row r="567" spans="1:710" ht="20.100000000000001" customHeight="1" x14ac:dyDescent="0.25">
      <c r="A567" s="46"/>
      <c r="B567" s="46"/>
      <c r="C567" s="30"/>
      <c r="D567" s="30"/>
      <c r="E567" s="30"/>
      <c r="F567" s="237"/>
      <c r="G567" s="30">
        <v>100</v>
      </c>
      <c r="H567" s="237"/>
      <c r="I567" s="30"/>
      <c r="J567" s="30"/>
      <c r="K567" s="238"/>
      <c r="L567" s="30"/>
      <c r="M567" s="30"/>
      <c r="N567" s="30"/>
      <c r="O567" s="30"/>
      <c r="P567" s="30"/>
      <c r="Q567" s="30"/>
      <c r="R567" s="30"/>
      <c r="S567" s="30"/>
      <c r="T567" s="30"/>
      <c r="U567" s="49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  <c r="AG567" s="30"/>
      <c r="AH567" s="30"/>
      <c r="AI567" s="30"/>
      <c r="AJ567" s="30"/>
      <c r="AK567" s="30"/>
      <c r="AL567" s="30"/>
      <c r="AM567" s="30"/>
      <c r="AN567" s="46"/>
      <c r="AO567" s="46"/>
      <c r="AP567" s="46"/>
      <c r="AQ567" s="46"/>
      <c r="AR567" s="46"/>
      <c r="AS567" s="46"/>
      <c r="AT567" s="46"/>
      <c r="AU567" s="46"/>
      <c r="AV567" s="46"/>
      <c r="AW567" s="46"/>
      <c r="AX567" s="46"/>
      <c r="AY567" s="46"/>
      <c r="AZ567" s="46"/>
      <c r="BA567" s="46"/>
      <c r="BB567" s="46"/>
      <c r="BC567" s="46"/>
      <c r="BD567" s="46"/>
      <c r="BE567" s="46"/>
      <c r="BF567" s="46"/>
      <c r="BG567" s="46"/>
      <c r="BH567" s="46"/>
      <c r="BI567" s="46"/>
      <c r="BJ567" s="46"/>
      <c r="BK567" s="46"/>
      <c r="BL567" s="46"/>
      <c r="BM567" s="46"/>
      <c r="BN567" s="46"/>
      <c r="BO567" s="46"/>
      <c r="BP567" s="46"/>
      <c r="BQ567" s="46"/>
      <c r="BR567" s="46"/>
      <c r="BS567" s="46"/>
      <c r="BT567" s="46"/>
      <c r="BU567" s="46"/>
      <c r="BV567" s="46"/>
      <c r="BW567" s="46"/>
      <c r="BX567" s="46"/>
      <c r="BY567" s="46"/>
      <c r="BZ567" s="46"/>
      <c r="CA567" s="46"/>
      <c r="CB567" s="46"/>
      <c r="CC567" s="46"/>
      <c r="CD567" s="46"/>
      <c r="CE567" s="46"/>
      <c r="CF567" s="46"/>
      <c r="CG567" s="46"/>
      <c r="CH567" s="46"/>
      <c r="CI567" s="46"/>
      <c r="CJ567" s="46"/>
      <c r="CK567" s="46"/>
      <c r="CL567" s="46"/>
      <c r="CM567" s="46"/>
      <c r="CN567" s="46"/>
      <c r="CO567" s="46"/>
      <c r="CP567" s="46"/>
      <c r="CQ567" s="46"/>
      <c r="CR567" s="46"/>
      <c r="CS567" s="46"/>
      <c r="CT567" s="46"/>
      <c r="CU567" s="46"/>
      <c r="CV567" s="46"/>
      <c r="CW567" s="46"/>
      <c r="CX567" s="46"/>
      <c r="CY567" s="46"/>
      <c r="CZ567" s="46"/>
      <c r="DA567" s="46"/>
      <c r="DB567" s="46"/>
      <c r="DC567" s="46"/>
      <c r="DD567" s="46"/>
      <c r="DE567" s="46"/>
      <c r="DF567" s="46"/>
      <c r="DG567" s="46"/>
      <c r="DH567" s="46"/>
      <c r="DI567" s="46"/>
      <c r="DJ567" s="46"/>
      <c r="DK567" s="46"/>
      <c r="DL567" s="46"/>
      <c r="DM567" s="46"/>
      <c r="DN567" s="46"/>
      <c r="DO567" s="46"/>
      <c r="DP567" s="46"/>
      <c r="DQ567" s="46"/>
      <c r="DR567" s="46"/>
      <c r="DS567" s="46"/>
      <c r="DT567" s="46"/>
      <c r="DU567" s="46"/>
      <c r="DV567" s="46"/>
      <c r="DW567" s="46"/>
      <c r="DX567" s="46"/>
      <c r="EG567" s="46"/>
      <c r="AAA567" s="46" t="e">
        <f>(INDEX('Dados Pedido'!$DY$1:$DY$1000000,MATCH(B567,'Dados Pedido'!$B$1:$B$1000000,0)))</f>
        <v>#N/A</v>
      </c>
      <c r="AAB567" s="46" t="e">
        <f>(INDEX('Dados Pedido'!$DZ$1:$DZ$100000,MATCH(C567,'Dados Pedido'!$C$1:$C$100000,0)))</f>
        <v>#N/A</v>
      </c>
      <c r="AAC567" t="e">
        <f>(INDEX('Dados Pedido'!$EC$1:$EC$100000,MATCH(F567,'Dados Pedido'!$F$1:$F$100000,0)))</f>
        <v>#N/A</v>
      </c>
      <c r="AAD567" s="46" t="e">
        <f>(INDEX('Dados Pedido'!$EA$1:$EA$100000,MATCH(H567,'Dados Pedido'!$H$1:$H$100000,0)))</f>
        <v>#N/A</v>
      </c>
      <c r="AAE567" s="46" t="e">
        <f>(INDEX('Dados Pedido'!$EB$1:$EB$100000,MATCH(K567,'Dados Pedido'!$K$1:$K$100000,0)))</f>
        <v>#N/A</v>
      </c>
      <c r="AAF567" s="44"/>
      <c r="AAG567" s="43"/>
      <c r="AAH567" s="46"/>
    </row>
    <row r="568" spans="1:710" ht="20.100000000000001" customHeight="1" x14ac:dyDescent="0.25">
      <c r="A568" s="46"/>
      <c r="B568" s="46"/>
      <c r="C568" s="30"/>
      <c r="D568" s="30"/>
      <c r="E568" s="30"/>
      <c r="F568" s="237"/>
      <c r="G568" s="30">
        <v>100</v>
      </c>
      <c r="H568" s="237"/>
      <c r="I568" s="30"/>
      <c r="J568" s="30"/>
      <c r="K568" s="238"/>
      <c r="L568" s="30"/>
      <c r="M568" s="30"/>
      <c r="N568" s="30"/>
      <c r="O568" s="30"/>
      <c r="P568" s="30"/>
      <c r="Q568" s="30"/>
      <c r="R568" s="30"/>
      <c r="S568" s="30"/>
      <c r="T568" s="30"/>
      <c r="U568" s="49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  <c r="AG568" s="30"/>
      <c r="AH568" s="30"/>
      <c r="AI568" s="30"/>
      <c r="AJ568" s="30"/>
      <c r="AK568" s="30"/>
      <c r="AL568" s="30"/>
      <c r="AM568" s="30"/>
      <c r="AN568" s="46"/>
      <c r="AO568" s="46"/>
      <c r="AP568" s="46"/>
      <c r="AQ568" s="46"/>
      <c r="AR568" s="46"/>
      <c r="AS568" s="46"/>
      <c r="AT568" s="46"/>
      <c r="AU568" s="46"/>
      <c r="AV568" s="46"/>
      <c r="AW568" s="46"/>
      <c r="AX568" s="46"/>
      <c r="AY568" s="46"/>
      <c r="AZ568" s="46"/>
      <c r="BA568" s="46"/>
      <c r="BB568" s="46"/>
      <c r="BC568" s="46"/>
      <c r="BD568" s="46"/>
      <c r="BE568" s="46"/>
      <c r="BF568" s="46"/>
      <c r="BG568" s="46"/>
      <c r="BH568" s="46"/>
      <c r="BI568" s="46"/>
      <c r="BJ568" s="46"/>
      <c r="BK568" s="46"/>
      <c r="BL568" s="46"/>
      <c r="BM568" s="46"/>
      <c r="BN568" s="46"/>
      <c r="BO568" s="46"/>
      <c r="BP568" s="46"/>
      <c r="BQ568" s="46"/>
      <c r="BR568" s="46"/>
      <c r="BS568" s="46"/>
      <c r="BT568" s="46"/>
      <c r="BU568" s="46"/>
      <c r="BV568" s="46"/>
      <c r="BW568" s="46"/>
      <c r="BX568" s="46"/>
      <c r="BY568" s="46"/>
      <c r="BZ568" s="46"/>
      <c r="CA568" s="46"/>
      <c r="CB568" s="46"/>
      <c r="CC568" s="46"/>
      <c r="CD568" s="46"/>
      <c r="CE568" s="46"/>
      <c r="CF568" s="46"/>
      <c r="CG568" s="46"/>
      <c r="CH568" s="46"/>
      <c r="CI568" s="46"/>
      <c r="CJ568" s="46"/>
      <c r="CK568" s="46"/>
      <c r="CL568" s="46"/>
      <c r="CM568" s="46"/>
      <c r="CN568" s="46"/>
      <c r="CO568" s="46"/>
      <c r="CP568" s="46"/>
      <c r="CQ568" s="46"/>
      <c r="CR568" s="46"/>
      <c r="CS568" s="46"/>
      <c r="CT568" s="46"/>
      <c r="CU568" s="46"/>
      <c r="CV568" s="46"/>
      <c r="CW568" s="46"/>
      <c r="CX568" s="46"/>
      <c r="CY568" s="46"/>
      <c r="CZ568" s="46"/>
      <c r="DA568" s="46"/>
      <c r="DB568" s="46"/>
      <c r="DC568" s="46"/>
      <c r="DD568" s="46"/>
      <c r="DE568" s="46"/>
      <c r="DF568" s="46"/>
      <c r="DG568" s="46"/>
      <c r="DH568" s="46"/>
      <c r="DI568" s="46"/>
      <c r="DJ568" s="46"/>
      <c r="DK568" s="46"/>
      <c r="DL568" s="46"/>
      <c r="DM568" s="46"/>
      <c r="DN568" s="46"/>
      <c r="DO568" s="46"/>
      <c r="DP568" s="46"/>
      <c r="DQ568" s="46"/>
      <c r="DR568" s="46"/>
      <c r="DS568" s="46"/>
      <c r="DT568" s="46"/>
      <c r="DU568" s="46"/>
      <c r="DV568" s="46"/>
      <c r="DW568" s="46"/>
      <c r="DX568" s="46"/>
      <c r="EG568" s="46"/>
      <c r="AAA568" s="46" t="e">
        <f>(INDEX('Dados Pedido'!$DY$1:$DY$1000000,MATCH(B568,'Dados Pedido'!$B$1:$B$1000000,0)))</f>
        <v>#N/A</v>
      </c>
      <c r="AAB568" s="46" t="e">
        <f>(INDEX('Dados Pedido'!$DZ$1:$DZ$100000,MATCH(C568,'Dados Pedido'!$C$1:$C$100000,0)))</f>
        <v>#N/A</v>
      </c>
      <c r="AAC568" t="e">
        <f>(INDEX('Dados Pedido'!$EC$1:$EC$100000,MATCH(F568,'Dados Pedido'!$F$1:$F$100000,0)))</f>
        <v>#N/A</v>
      </c>
      <c r="AAD568" s="46" t="e">
        <f>(INDEX('Dados Pedido'!$EA$1:$EA$100000,MATCH(H568,'Dados Pedido'!$H$1:$H$100000,0)))</f>
        <v>#N/A</v>
      </c>
      <c r="AAE568" s="46" t="e">
        <f>(INDEX('Dados Pedido'!$EB$1:$EB$100000,MATCH(K568,'Dados Pedido'!$K$1:$K$100000,0)))</f>
        <v>#N/A</v>
      </c>
      <c r="AAF568" s="44"/>
      <c r="AAG568" s="43"/>
      <c r="AAH568" s="46"/>
    </row>
    <row r="569" spans="1:710" ht="20.100000000000001" customHeight="1" x14ac:dyDescent="0.25">
      <c r="A569" s="46"/>
      <c r="B569" s="46"/>
      <c r="C569" s="30"/>
      <c r="D569" s="30"/>
      <c r="E569" s="30"/>
      <c r="F569" s="237"/>
      <c r="G569" s="30">
        <v>100</v>
      </c>
      <c r="H569" s="237"/>
      <c r="I569" s="30"/>
      <c r="J569" s="30"/>
      <c r="K569" s="238"/>
      <c r="L569" s="30"/>
      <c r="M569" s="30"/>
      <c r="N569" s="30"/>
      <c r="O569" s="30"/>
      <c r="P569" s="30"/>
      <c r="Q569" s="30"/>
      <c r="R569" s="30"/>
      <c r="S569" s="30"/>
      <c r="T569" s="30"/>
      <c r="U569" s="49"/>
      <c r="V569" s="30"/>
      <c r="W569" s="30"/>
      <c r="X569" s="30"/>
      <c r="Y569" s="30"/>
      <c r="Z569" s="30"/>
      <c r="AA569" s="30"/>
      <c r="AB569" s="30"/>
      <c r="AC569" s="30"/>
      <c r="AD569" s="30"/>
      <c r="AE569" s="30"/>
      <c r="AF569" s="30"/>
      <c r="AG569" s="30"/>
      <c r="AH569" s="30"/>
      <c r="AI569" s="30"/>
      <c r="AJ569" s="30"/>
      <c r="AK569" s="30"/>
      <c r="AL569" s="30"/>
      <c r="AM569" s="30"/>
      <c r="AN569" s="46"/>
      <c r="AO569" s="46"/>
      <c r="AP569" s="46"/>
      <c r="AQ569" s="46"/>
      <c r="AR569" s="46"/>
      <c r="AS569" s="46"/>
      <c r="AT569" s="46"/>
      <c r="AU569" s="46"/>
      <c r="AV569" s="46"/>
      <c r="AW569" s="46"/>
      <c r="AX569" s="46"/>
      <c r="AY569" s="46"/>
      <c r="AZ569" s="46"/>
      <c r="BA569" s="46"/>
      <c r="BB569" s="46"/>
      <c r="BC569" s="46"/>
      <c r="BD569" s="46"/>
      <c r="BE569" s="46"/>
      <c r="BF569" s="46"/>
      <c r="BG569" s="46"/>
      <c r="BH569" s="46"/>
      <c r="BI569" s="46"/>
      <c r="BJ569" s="46"/>
      <c r="BK569" s="46"/>
      <c r="BL569" s="46"/>
      <c r="BM569" s="46"/>
      <c r="BN569" s="46"/>
      <c r="BO569" s="46"/>
      <c r="BP569" s="46"/>
      <c r="BQ569" s="46"/>
      <c r="BR569" s="46"/>
      <c r="BS569" s="46"/>
      <c r="BT569" s="46"/>
      <c r="BU569" s="46"/>
      <c r="BV569" s="46"/>
      <c r="BW569" s="46"/>
      <c r="BX569" s="46"/>
      <c r="BY569" s="46"/>
      <c r="BZ569" s="46"/>
      <c r="CA569" s="46"/>
      <c r="CB569" s="46"/>
      <c r="CC569" s="46"/>
      <c r="CD569" s="46"/>
      <c r="CE569" s="46"/>
      <c r="CF569" s="46"/>
      <c r="CG569" s="46"/>
      <c r="CH569" s="46"/>
      <c r="CI569" s="46"/>
      <c r="CJ569" s="46"/>
      <c r="CK569" s="46"/>
      <c r="CL569" s="46"/>
      <c r="CM569" s="46"/>
      <c r="CN569" s="46"/>
      <c r="CO569" s="46"/>
      <c r="CP569" s="46"/>
      <c r="CQ569" s="46"/>
      <c r="CR569" s="46"/>
      <c r="CS569" s="46"/>
      <c r="CT569" s="46"/>
      <c r="CU569" s="46"/>
      <c r="CV569" s="46"/>
      <c r="CW569" s="46"/>
      <c r="CX569" s="46"/>
      <c r="CY569" s="46"/>
      <c r="CZ569" s="46"/>
      <c r="DA569" s="46"/>
      <c r="DB569" s="46"/>
      <c r="DC569" s="46"/>
      <c r="DD569" s="46"/>
      <c r="DE569" s="46"/>
      <c r="DF569" s="46"/>
      <c r="DG569" s="46"/>
      <c r="DH569" s="46"/>
      <c r="DI569" s="46"/>
      <c r="DJ569" s="46"/>
      <c r="DK569" s="46"/>
      <c r="DL569" s="46"/>
      <c r="DM569" s="46"/>
      <c r="DN569" s="46"/>
      <c r="DO569" s="46"/>
      <c r="DP569" s="46"/>
      <c r="DQ569" s="46"/>
      <c r="DR569" s="46"/>
      <c r="DS569" s="46"/>
      <c r="DT569" s="46"/>
      <c r="DU569" s="46"/>
      <c r="DV569" s="46"/>
      <c r="DW569" s="46"/>
      <c r="DX569" s="46"/>
      <c r="EG569" s="46"/>
      <c r="AAA569" s="46" t="e">
        <f>(INDEX('Dados Pedido'!$DY$1:$DY$1000000,MATCH(B569,'Dados Pedido'!$B$1:$B$1000000,0)))</f>
        <v>#N/A</v>
      </c>
      <c r="AAB569" s="46" t="e">
        <f>(INDEX('Dados Pedido'!$DZ$1:$DZ$100000,MATCH(C569,'Dados Pedido'!$C$1:$C$100000,0)))</f>
        <v>#N/A</v>
      </c>
      <c r="AAC569" t="e">
        <f>(INDEX('Dados Pedido'!$EC$1:$EC$100000,MATCH(F569,'Dados Pedido'!$F$1:$F$100000,0)))</f>
        <v>#N/A</v>
      </c>
      <c r="AAD569" s="46" t="e">
        <f>(INDEX('Dados Pedido'!$EA$1:$EA$100000,MATCH(H569,'Dados Pedido'!$H$1:$H$100000,0)))</f>
        <v>#N/A</v>
      </c>
      <c r="AAE569" s="46" t="e">
        <f>(INDEX('Dados Pedido'!$EB$1:$EB$100000,MATCH(K569,'Dados Pedido'!$K$1:$K$100000,0)))</f>
        <v>#N/A</v>
      </c>
      <c r="AAF569" s="44"/>
      <c r="AAG569" s="43"/>
      <c r="AAH569" s="46"/>
    </row>
    <row r="570" spans="1:710" ht="20.100000000000001" customHeight="1" x14ac:dyDescent="0.25">
      <c r="A570" s="46"/>
      <c r="B570" s="46"/>
      <c r="C570" s="30"/>
      <c r="D570" s="30"/>
      <c r="E570" s="30"/>
      <c r="F570" s="237"/>
      <c r="G570" s="30">
        <v>100</v>
      </c>
      <c r="H570" s="237"/>
      <c r="I570" s="30"/>
      <c r="J570" s="30"/>
      <c r="K570" s="238"/>
      <c r="L570" s="30"/>
      <c r="M570" s="30"/>
      <c r="N570" s="30"/>
      <c r="O570" s="30"/>
      <c r="P570" s="30"/>
      <c r="Q570" s="30"/>
      <c r="R570" s="30"/>
      <c r="S570" s="30"/>
      <c r="T570" s="30"/>
      <c r="U570" s="49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  <c r="AG570" s="30"/>
      <c r="AH570" s="30"/>
      <c r="AI570" s="30"/>
      <c r="AJ570" s="30"/>
      <c r="AK570" s="30"/>
      <c r="AL570" s="30"/>
      <c r="AM570" s="30"/>
      <c r="AN570" s="46"/>
      <c r="AO570" s="46"/>
      <c r="AP570" s="46"/>
      <c r="AQ570" s="46"/>
      <c r="AR570" s="46"/>
      <c r="AS570" s="46"/>
      <c r="AT570" s="46"/>
      <c r="AU570" s="46"/>
      <c r="AV570" s="46"/>
      <c r="AW570" s="46"/>
      <c r="AX570" s="46"/>
      <c r="AY570" s="46"/>
      <c r="AZ570" s="46"/>
      <c r="BA570" s="46"/>
      <c r="BB570" s="46"/>
      <c r="BC570" s="46"/>
      <c r="BD570" s="46"/>
      <c r="BE570" s="46"/>
      <c r="BF570" s="46"/>
      <c r="BG570" s="46"/>
      <c r="BH570" s="46"/>
      <c r="BI570" s="46"/>
      <c r="BJ570" s="46"/>
      <c r="BK570" s="46"/>
      <c r="BL570" s="46"/>
      <c r="BM570" s="46"/>
      <c r="BN570" s="46"/>
      <c r="BO570" s="46"/>
      <c r="BP570" s="46"/>
      <c r="BQ570" s="46"/>
      <c r="BR570" s="46"/>
      <c r="BS570" s="46"/>
      <c r="BT570" s="46"/>
      <c r="BU570" s="46"/>
      <c r="BV570" s="46"/>
      <c r="BW570" s="46"/>
      <c r="BX570" s="46"/>
      <c r="BY570" s="46"/>
      <c r="BZ570" s="46"/>
      <c r="CA570" s="46"/>
      <c r="CB570" s="46"/>
      <c r="CC570" s="46"/>
      <c r="CD570" s="46"/>
      <c r="CE570" s="46"/>
      <c r="CF570" s="46"/>
      <c r="CG570" s="46"/>
      <c r="CH570" s="46"/>
      <c r="CI570" s="46"/>
      <c r="CJ570" s="46"/>
      <c r="CK570" s="46"/>
      <c r="CL570" s="46"/>
      <c r="CM570" s="46"/>
      <c r="CN570" s="46"/>
      <c r="CO570" s="46"/>
      <c r="CP570" s="46"/>
      <c r="CQ570" s="46"/>
      <c r="CR570" s="46"/>
      <c r="CS570" s="46"/>
      <c r="CT570" s="46"/>
      <c r="CU570" s="46"/>
      <c r="CV570" s="46"/>
      <c r="CW570" s="46"/>
      <c r="CX570" s="46"/>
      <c r="CY570" s="46"/>
      <c r="CZ570" s="46"/>
      <c r="DA570" s="46"/>
      <c r="DB570" s="46"/>
      <c r="DC570" s="46"/>
      <c r="DD570" s="46"/>
      <c r="DE570" s="46"/>
      <c r="DF570" s="46"/>
      <c r="DG570" s="46"/>
      <c r="DH570" s="46"/>
      <c r="DI570" s="46"/>
      <c r="DJ570" s="46"/>
      <c r="DK570" s="46"/>
      <c r="DL570" s="46"/>
      <c r="DM570" s="46"/>
      <c r="DN570" s="46"/>
      <c r="DO570" s="46"/>
      <c r="DP570" s="46"/>
      <c r="DQ570" s="46"/>
      <c r="DR570" s="46"/>
      <c r="DS570" s="46"/>
      <c r="DT570" s="46"/>
      <c r="DU570" s="46"/>
      <c r="DV570" s="46"/>
      <c r="DW570" s="46"/>
      <c r="DX570" s="46"/>
      <c r="EG570" s="46"/>
      <c r="AAA570" s="46" t="e">
        <f>(INDEX('Dados Pedido'!$DY$1:$DY$1000000,MATCH(B570,'Dados Pedido'!$B$1:$B$1000000,0)))</f>
        <v>#N/A</v>
      </c>
      <c r="AAB570" s="46" t="e">
        <f>(INDEX('Dados Pedido'!$DZ$1:$DZ$100000,MATCH(C570,'Dados Pedido'!$C$1:$C$100000,0)))</f>
        <v>#N/A</v>
      </c>
      <c r="AAC570" t="e">
        <f>(INDEX('Dados Pedido'!$EC$1:$EC$100000,MATCH(F570,'Dados Pedido'!$F$1:$F$100000,0)))</f>
        <v>#N/A</v>
      </c>
      <c r="AAD570" s="46" t="e">
        <f>(INDEX('Dados Pedido'!$EA$1:$EA$100000,MATCH(H570,'Dados Pedido'!$H$1:$H$100000,0)))</f>
        <v>#N/A</v>
      </c>
      <c r="AAE570" s="46" t="e">
        <f>(INDEX('Dados Pedido'!$EB$1:$EB$100000,MATCH(K570,'Dados Pedido'!$K$1:$K$100000,0)))</f>
        <v>#N/A</v>
      </c>
      <c r="AAF570" s="44"/>
      <c r="AAG570" s="43"/>
      <c r="AAH570" s="46"/>
    </row>
    <row r="571" spans="1:710" ht="20.100000000000001" customHeight="1" x14ac:dyDescent="0.25">
      <c r="A571" s="46"/>
      <c r="B571" s="46"/>
      <c r="C571" s="30"/>
      <c r="D571" s="30"/>
      <c r="E571" s="30"/>
      <c r="F571" s="237"/>
      <c r="G571" s="30">
        <v>100</v>
      </c>
      <c r="H571" s="237"/>
      <c r="I571" s="30"/>
      <c r="J571" s="30"/>
      <c r="K571" s="238"/>
      <c r="L571" s="30"/>
      <c r="M571" s="30"/>
      <c r="N571" s="30"/>
      <c r="O571" s="30"/>
      <c r="P571" s="30"/>
      <c r="Q571" s="30"/>
      <c r="R571" s="30"/>
      <c r="S571" s="30"/>
      <c r="T571" s="30"/>
      <c r="U571" s="49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  <c r="AG571" s="30"/>
      <c r="AH571" s="30"/>
      <c r="AI571" s="30"/>
      <c r="AJ571" s="30"/>
      <c r="AK571" s="30"/>
      <c r="AL571" s="30"/>
      <c r="AM571" s="30"/>
      <c r="AN571" s="46"/>
      <c r="AO571" s="46"/>
      <c r="AP571" s="46"/>
      <c r="AQ571" s="46"/>
      <c r="AR571" s="46"/>
      <c r="AS571" s="46"/>
      <c r="AT571" s="46"/>
      <c r="AU571" s="46"/>
      <c r="AV571" s="46"/>
      <c r="AW571" s="46"/>
      <c r="AX571" s="46"/>
      <c r="AY571" s="46"/>
      <c r="AZ571" s="46"/>
      <c r="BA571" s="46"/>
      <c r="BB571" s="46"/>
      <c r="BC571" s="46"/>
      <c r="BD571" s="46"/>
      <c r="BE571" s="46"/>
      <c r="BF571" s="46"/>
      <c r="BG571" s="46"/>
      <c r="BH571" s="46"/>
      <c r="BI571" s="46"/>
      <c r="BJ571" s="46"/>
      <c r="BK571" s="46"/>
      <c r="BL571" s="46"/>
      <c r="BM571" s="46"/>
      <c r="BN571" s="46"/>
      <c r="BO571" s="46"/>
      <c r="BP571" s="46"/>
      <c r="BQ571" s="46"/>
      <c r="BR571" s="46"/>
      <c r="BS571" s="46"/>
      <c r="BT571" s="46"/>
      <c r="BU571" s="46"/>
      <c r="BV571" s="46"/>
      <c r="BW571" s="46"/>
      <c r="BX571" s="46"/>
      <c r="BY571" s="46"/>
      <c r="BZ571" s="46"/>
      <c r="CA571" s="46"/>
      <c r="CB571" s="46"/>
      <c r="CC571" s="46"/>
      <c r="CD571" s="46"/>
      <c r="CE571" s="46"/>
      <c r="CF571" s="46"/>
      <c r="CG571" s="46"/>
      <c r="CH571" s="46"/>
      <c r="CI571" s="46"/>
      <c r="CJ571" s="46"/>
      <c r="CK571" s="46"/>
      <c r="CL571" s="46"/>
      <c r="CM571" s="46"/>
      <c r="CN571" s="46"/>
      <c r="CO571" s="46"/>
      <c r="CP571" s="46"/>
      <c r="CQ571" s="46"/>
      <c r="CR571" s="46"/>
      <c r="CS571" s="46"/>
      <c r="CT571" s="46"/>
      <c r="CU571" s="46"/>
      <c r="CV571" s="46"/>
      <c r="CW571" s="46"/>
      <c r="CX571" s="46"/>
      <c r="CY571" s="46"/>
      <c r="CZ571" s="46"/>
      <c r="DA571" s="46"/>
      <c r="DB571" s="46"/>
      <c r="DC571" s="46"/>
      <c r="DD571" s="46"/>
      <c r="DE571" s="46"/>
      <c r="DF571" s="46"/>
      <c r="DG571" s="46"/>
      <c r="DH571" s="46"/>
      <c r="DI571" s="46"/>
      <c r="DJ571" s="46"/>
      <c r="DK571" s="46"/>
      <c r="DL571" s="46"/>
      <c r="DM571" s="46"/>
      <c r="DN571" s="46"/>
      <c r="DO571" s="46"/>
      <c r="DP571" s="46"/>
      <c r="DQ571" s="46"/>
      <c r="DR571" s="46"/>
      <c r="DS571" s="46"/>
      <c r="DT571" s="46"/>
      <c r="DU571" s="46"/>
      <c r="DV571" s="46"/>
      <c r="DW571" s="46"/>
      <c r="DX571" s="46"/>
      <c r="EG571" s="46"/>
      <c r="AAA571" s="46" t="e">
        <f>(INDEX('Dados Pedido'!$DY$1:$DY$1000000,MATCH(B571,'Dados Pedido'!$B$1:$B$1000000,0)))</f>
        <v>#N/A</v>
      </c>
      <c r="AAB571" s="46" t="e">
        <f>(INDEX('Dados Pedido'!$DZ$1:$DZ$100000,MATCH(C571,'Dados Pedido'!$C$1:$C$100000,0)))</f>
        <v>#N/A</v>
      </c>
      <c r="AAC571" t="e">
        <f>(INDEX('Dados Pedido'!$EC$1:$EC$100000,MATCH(F571,'Dados Pedido'!$F$1:$F$100000,0)))</f>
        <v>#N/A</v>
      </c>
      <c r="AAD571" s="46" t="e">
        <f>(INDEX('Dados Pedido'!$EA$1:$EA$100000,MATCH(H571,'Dados Pedido'!$H$1:$H$100000,0)))</f>
        <v>#N/A</v>
      </c>
      <c r="AAE571" s="46" t="e">
        <f>(INDEX('Dados Pedido'!$EB$1:$EB$100000,MATCH(K571,'Dados Pedido'!$K$1:$K$100000,0)))</f>
        <v>#N/A</v>
      </c>
      <c r="AAF571" s="44"/>
      <c r="AAG571" s="43"/>
      <c r="AAH571" s="46"/>
    </row>
    <row r="572" spans="1:710" ht="20.100000000000001" customHeight="1" x14ac:dyDescent="0.25">
      <c r="A572" s="46"/>
      <c r="B572" s="46"/>
      <c r="C572" s="30"/>
      <c r="D572" s="30"/>
      <c r="E572" s="30"/>
      <c r="F572" s="237"/>
      <c r="G572" s="30">
        <v>100</v>
      </c>
      <c r="H572" s="237"/>
      <c r="I572" s="30"/>
      <c r="J572" s="30"/>
      <c r="K572" s="238"/>
      <c r="L572" s="30"/>
      <c r="M572" s="30"/>
      <c r="N572" s="30"/>
      <c r="O572" s="30"/>
      <c r="P572" s="30"/>
      <c r="Q572" s="30"/>
      <c r="R572" s="30"/>
      <c r="S572" s="30"/>
      <c r="T572" s="30"/>
      <c r="U572" s="49"/>
      <c r="V572" s="30"/>
      <c r="W572" s="30"/>
      <c r="X572" s="30"/>
      <c r="Y572" s="30"/>
      <c r="Z572" s="30"/>
      <c r="AA572" s="30"/>
      <c r="AB572" s="30"/>
      <c r="AC572" s="30"/>
      <c r="AD572" s="30"/>
      <c r="AE572" s="30"/>
      <c r="AF572" s="30"/>
      <c r="AG572" s="30"/>
      <c r="AH572" s="30"/>
      <c r="AI572" s="30"/>
      <c r="AJ572" s="30"/>
      <c r="AK572" s="30"/>
      <c r="AL572" s="30"/>
      <c r="AM572" s="30"/>
      <c r="AN572" s="46"/>
      <c r="AO572" s="46"/>
      <c r="AP572" s="46"/>
      <c r="AQ572" s="46"/>
      <c r="AR572" s="46"/>
      <c r="AS572" s="46"/>
      <c r="AT572" s="46"/>
      <c r="AU572" s="46"/>
      <c r="AV572" s="46"/>
      <c r="AW572" s="46"/>
      <c r="AX572" s="46"/>
      <c r="AY572" s="46"/>
      <c r="AZ572" s="46"/>
      <c r="BA572" s="46"/>
      <c r="BB572" s="46"/>
      <c r="BC572" s="46"/>
      <c r="BD572" s="46"/>
      <c r="BE572" s="46"/>
      <c r="BF572" s="46"/>
      <c r="BG572" s="46"/>
      <c r="BH572" s="46"/>
      <c r="BI572" s="46"/>
      <c r="BJ572" s="46"/>
      <c r="BK572" s="46"/>
      <c r="BL572" s="46"/>
      <c r="BM572" s="46"/>
      <c r="BN572" s="46"/>
      <c r="BO572" s="46"/>
      <c r="BP572" s="46"/>
      <c r="BQ572" s="46"/>
      <c r="BR572" s="46"/>
      <c r="BS572" s="46"/>
      <c r="BT572" s="46"/>
      <c r="BU572" s="46"/>
      <c r="BV572" s="46"/>
      <c r="BW572" s="46"/>
      <c r="BX572" s="46"/>
      <c r="BY572" s="46"/>
      <c r="BZ572" s="46"/>
      <c r="CA572" s="46"/>
      <c r="CB572" s="46"/>
      <c r="CC572" s="46"/>
      <c r="CD572" s="46"/>
      <c r="CE572" s="46"/>
      <c r="CF572" s="46"/>
      <c r="CG572" s="46"/>
      <c r="CH572" s="46"/>
      <c r="CI572" s="46"/>
      <c r="CJ572" s="46"/>
      <c r="CK572" s="46"/>
      <c r="CL572" s="46"/>
      <c r="CM572" s="46"/>
      <c r="CN572" s="46"/>
      <c r="CO572" s="46"/>
      <c r="CP572" s="46"/>
      <c r="CQ572" s="46"/>
      <c r="CR572" s="46"/>
      <c r="CS572" s="46"/>
      <c r="CT572" s="46"/>
      <c r="CU572" s="46"/>
      <c r="CV572" s="46"/>
      <c r="CW572" s="46"/>
      <c r="CX572" s="46"/>
      <c r="CY572" s="46"/>
      <c r="CZ572" s="46"/>
      <c r="DA572" s="46"/>
      <c r="DB572" s="46"/>
      <c r="DC572" s="46"/>
      <c r="DD572" s="46"/>
      <c r="DE572" s="46"/>
      <c r="DF572" s="46"/>
      <c r="DG572" s="46"/>
      <c r="DH572" s="46"/>
      <c r="DI572" s="46"/>
      <c r="DJ572" s="46"/>
      <c r="DK572" s="46"/>
      <c r="DL572" s="46"/>
      <c r="DM572" s="46"/>
      <c r="DN572" s="46"/>
      <c r="DO572" s="46"/>
      <c r="DP572" s="46"/>
      <c r="DQ572" s="46"/>
      <c r="DR572" s="46"/>
      <c r="DS572" s="46"/>
      <c r="DT572" s="46"/>
      <c r="DU572" s="46"/>
      <c r="DV572" s="46"/>
      <c r="DW572" s="46"/>
      <c r="DX572" s="46"/>
      <c r="EG572" s="46"/>
      <c r="AAA572" s="46" t="e">
        <f>(INDEX('Dados Pedido'!$DY$1:$DY$1000000,MATCH(B572,'Dados Pedido'!$B$1:$B$1000000,0)))</f>
        <v>#N/A</v>
      </c>
      <c r="AAB572" s="46" t="e">
        <f>(INDEX('Dados Pedido'!$DZ$1:$DZ$100000,MATCH(C572,'Dados Pedido'!$C$1:$C$100000,0)))</f>
        <v>#N/A</v>
      </c>
      <c r="AAC572" t="e">
        <f>(INDEX('Dados Pedido'!$EC$1:$EC$100000,MATCH(F572,'Dados Pedido'!$F$1:$F$100000,0)))</f>
        <v>#N/A</v>
      </c>
      <c r="AAD572" s="46" t="e">
        <f>(INDEX('Dados Pedido'!$EA$1:$EA$100000,MATCH(H572,'Dados Pedido'!$H$1:$H$100000,0)))</f>
        <v>#N/A</v>
      </c>
      <c r="AAE572" s="46" t="e">
        <f>(INDEX('Dados Pedido'!$EB$1:$EB$100000,MATCH(K572,'Dados Pedido'!$K$1:$K$100000,0)))</f>
        <v>#N/A</v>
      </c>
      <c r="AAF572" s="44"/>
      <c r="AAG572" s="43"/>
      <c r="AAH572" s="46"/>
    </row>
    <row r="573" spans="1:710" ht="20.100000000000001" customHeight="1" x14ac:dyDescent="0.25">
      <c r="A573" s="46"/>
      <c r="B573" s="46"/>
      <c r="C573" s="30"/>
      <c r="D573" s="30"/>
      <c r="E573" s="30"/>
      <c r="F573" s="237"/>
      <c r="G573" s="30">
        <v>100</v>
      </c>
      <c r="H573" s="237"/>
      <c r="I573" s="30"/>
      <c r="J573" s="30"/>
      <c r="K573" s="238"/>
      <c r="L573" s="30"/>
      <c r="M573" s="30"/>
      <c r="N573" s="30"/>
      <c r="O573" s="30"/>
      <c r="P573" s="30"/>
      <c r="Q573" s="30"/>
      <c r="R573" s="30"/>
      <c r="S573" s="30"/>
      <c r="T573" s="30"/>
      <c r="U573" s="49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  <c r="AG573" s="30"/>
      <c r="AH573" s="30"/>
      <c r="AI573" s="30"/>
      <c r="AJ573" s="30"/>
      <c r="AK573" s="30"/>
      <c r="AL573" s="30"/>
      <c r="AM573" s="30"/>
      <c r="AN573" s="46"/>
      <c r="AO573" s="46"/>
      <c r="AP573" s="46"/>
      <c r="AQ573" s="46"/>
      <c r="AR573" s="46"/>
      <c r="AS573" s="46"/>
      <c r="AT573" s="46"/>
      <c r="AU573" s="46"/>
      <c r="AV573" s="46"/>
      <c r="AW573" s="46"/>
      <c r="AX573" s="46"/>
      <c r="AY573" s="46"/>
      <c r="AZ573" s="46"/>
      <c r="BA573" s="46"/>
      <c r="BB573" s="46"/>
      <c r="BC573" s="46"/>
      <c r="BD573" s="46"/>
      <c r="BE573" s="46"/>
      <c r="BF573" s="46"/>
      <c r="BG573" s="46"/>
      <c r="BH573" s="46"/>
      <c r="BI573" s="46"/>
      <c r="BJ573" s="46"/>
      <c r="BK573" s="46"/>
      <c r="BL573" s="46"/>
      <c r="BM573" s="46"/>
      <c r="BN573" s="46"/>
      <c r="BO573" s="46"/>
      <c r="BP573" s="46"/>
      <c r="BQ573" s="46"/>
      <c r="BR573" s="46"/>
      <c r="BS573" s="46"/>
      <c r="BT573" s="46"/>
      <c r="BU573" s="46"/>
      <c r="BV573" s="46"/>
      <c r="BW573" s="46"/>
      <c r="BX573" s="46"/>
      <c r="BY573" s="46"/>
      <c r="BZ573" s="46"/>
      <c r="CA573" s="46"/>
      <c r="CB573" s="46"/>
      <c r="CC573" s="46"/>
      <c r="CD573" s="46"/>
      <c r="CE573" s="46"/>
      <c r="CF573" s="46"/>
      <c r="CG573" s="46"/>
      <c r="CH573" s="46"/>
      <c r="CI573" s="46"/>
      <c r="CJ573" s="46"/>
      <c r="CK573" s="46"/>
      <c r="CL573" s="46"/>
      <c r="CM573" s="46"/>
      <c r="CN573" s="46"/>
      <c r="CO573" s="46"/>
      <c r="CP573" s="46"/>
      <c r="CQ573" s="46"/>
      <c r="CR573" s="46"/>
      <c r="CS573" s="46"/>
      <c r="CT573" s="46"/>
      <c r="CU573" s="46"/>
      <c r="CV573" s="46"/>
      <c r="CW573" s="46"/>
      <c r="CX573" s="46"/>
      <c r="CY573" s="46"/>
      <c r="CZ573" s="46"/>
      <c r="DA573" s="46"/>
      <c r="DB573" s="46"/>
      <c r="DC573" s="46"/>
      <c r="DD573" s="46"/>
      <c r="DE573" s="46"/>
      <c r="DF573" s="46"/>
      <c r="DG573" s="46"/>
      <c r="DH573" s="46"/>
      <c r="DI573" s="46"/>
      <c r="DJ573" s="46"/>
      <c r="DK573" s="46"/>
      <c r="DL573" s="46"/>
      <c r="DM573" s="46"/>
      <c r="DN573" s="46"/>
      <c r="DO573" s="46"/>
      <c r="DP573" s="46"/>
      <c r="DQ573" s="46"/>
      <c r="DR573" s="46"/>
      <c r="DS573" s="46"/>
      <c r="DT573" s="46"/>
      <c r="DU573" s="46"/>
      <c r="DV573" s="46"/>
      <c r="DW573" s="46"/>
      <c r="DX573" s="46"/>
      <c r="EG573" s="46"/>
      <c r="AAA573" s="46" t="e">
        <f>(INDEX('Dados Pedido'!$DY$1:$DY$1000000,MATCH(B573,'Dados Pedido'!$B$1:$B$1000000,0)))</f>
        <v>#N/A</v>
      </c>
      <c r="AAB573" s="46" t="e">
        <f>(INDEX('Dados Pedido'!$DZ$1:$DZ$100000,MATCH(C573,'Dados Pedido'!$C$1:$C$100000,0)))</f>
        <v>#N/A</v>
      </c>
      <c r="AAC573" t="e">
        <f>(INDEX('Dados Pedido'!$EC$1:$EC$100000,MATCH(F573,'Dados Pedido'!$F$1:$F$100000,0)))</f>
        <v>#N/A</v>
      </c>
      <c r="AAD573" s="46" t="e">
        <f>(INDEX('Dados Pedido'!$EA$1:$EA$100000,MATCH(H573,'Dados Pedido'!$H$1:$H$100000,0)))</f>
        <v>#N/A</v>
      </c>
      <c r="AAE573" s="46" t="e">
        <f>(INDEX('Dados Pedido'!$EB$1:$EB$100000,MATCH(K573,'Dados Pedido'!$K$1:$K$100000,0)))</f>
        <v>#N/A</v>
      </c>
      <c r="AAF573" s="44"/>
      <c r="AAG573" s="43"/>
      <c r="AAH573" s="46"/>
    </row>
    <row r="574" spans="1:710" ht="20.100000000000001" customHeight="1" x14ac:dyDescent="0.25">
      <c r="A574" s="46"/>
      <c r="B574" s="46"/>
      <c r="C574" s="30"/>
      <c r="D574" s="30"/>
      <c r="E574" s="30"/>
      <c r="F574" s="237"/>
      <c r="G574" s="30">
        <v>100</v>
      </c>
      <c r="H574" s="237"/>
      <c r="I574" s="30"/>
      <c r="J574" s="30"/>
      <c r="K574" s="238"/>
      <c r="L574" s="30"/>
      <c r="M574" s="30"/>
      <c r="N574" s="30"/>
      <c r="O574" s="30"/>
      <c r="P574" s="30"/>
      <c r="Q574" s="30"/>
      <c r="R574" s="30"/>
      <c r="S574" s="30"/>
      <c r="T574" s="30"/>
      <c r="U574" s="49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  <c r="AG574" s="30"/>
      <c r="AH574" s="30"/>
      <c r="AI574" s="30"/>
      <c r="AJ574" s="30"/>
      <c r="AK574" s="30"/>
      <c r="AL574" s="30"/>
      <c r="AM574" s="30"/>
      <c r="AN574" s="46"/>
      <c r="AO574" s="46"/>
      <c r="AP574" s="46"/>
      <c r="AQ574" s="46"/>
      <c r="AR574" s="46"/>
      <c r="AS574" s="46"/>
      <c r="AT574" s="46"/>
      <c r="AU574" s="46"/>
      <c r="AV574" s="46"/>
      <c r="AW574" s="46"/>
      <c r="AX574" s="46"/>
      <c r="AY574" s="46"/>
      <c r="AZ574" s="46"/>
      <c r="BA574" s="46"/>
      <c r="BB574" s="46"/>
      <c r="BC574" s="46"/>
      <c r="BD574" s="46"/>
      <c r="BE574" s="46"/>
      <c r="BF574" s="46"/>
      <c r="BG574" s="46"/>
      <c r="BH574" s="46"/>
      <c r="BI574" s="46"/>
      <c r="BJ574" s="46"/>
      <c r="BK574" s="46"/>
      <c r="BL574" s="46"/>
      <c r="BM574" s="46"/>
      <c r="BN574" s="46"/>
      <c r="BO574" s="46"/>
      <c r="BP574" s="46"/>
      <c r="BQ574" s="46"/>
      <c r="BR574" s="46"/>
      <c r="BS574" s="46"/>
      <c r="BT574" s="46"/>
      <c r="BU574" s="46"/>
      <c r="BV574" s="46"/>
      <c r="BW574" s="46"/>
      <c r="BX574" s="46"/>
      <c r="BY574" s="46"/>
      <c r="BZ574" s="46"/>
      <c r="CA574" s="46"/>
      <c r="CB574" s="46"/>
      <c r="CC574" s="46"/>
      <c r="CD574" s="46"/>
      <c r="CE574" s="46"/>
      <c r="CF574" s="46"/>
      <c r="CG574" s="46"/>
      <c r="CH574" s="46"/>
      <c r="CI574" s="46"/>
      <c r="CJ574" s="46"/>
      <c r="CK574" s="46"/>
      <c r="CL574" s="46"/>
      <c r="CM574" s="46"/>
      <c r="CN574" s="46"/>
      <c r="CO574" s="46"/>
      <c r="CP574" s="46"/>
      <c r="CQ574" s="46"/>
      <c r="CR574" s="46"/>
      <c r="CS574" s="46"/>
      <c r="CT574" s="46"/>
      <c r="CU574" s="46"/>
      <c r="CV574" s="46"/>
      <c r="CW574" s="46"/>
      <c r="CX574" s="46"/>
      <c r="CY574" s="46"/>
      <c r="CZ574" s="46"/>
      <c r="DA574" s="46"/>
      <c r="DB574" s="46"/>
      <c r="DC574" s="46"/>
      <c r="DD574" s="46"/>
      <c r="DE574" s="46"/>
      <c r="DF574" s="46"/>
      <c r="DG574" s="46"/>
      <c r="DH574" s="46"/>
      <c r="DI574" s="46"/>
      <c r="DJ574" s="46"/>
      <c r="DK574" s="46"/>
      <c r="DL574" s="46"/>
      <c r="DM574" s="46"/>
      <c r="DN574" s="46"/>
      <c r="DO574" s="46"/>
      <c r="DP574" s="46"/>
      <c r="DQ574" s="46"/>
      <c r="DR574" s="46"/>
      <c r="DS574" s="46"/>
      <c r="DT574" s="46"/>
      <c r="DU574" s="46"/>
      <c r="DV574" s="46"/>
      <c r="DW574" s="46"/>
      <c r="DX574" s="46"/>
      <c r="EG574" s="46"/>
      <c r="AAA574" s="46" t="e">
        <f>(INDEX('Dados Pedido'!$DY$1:$DY$1000000,MATCH(B574,'Dados Pedido'!$B$1:$B$1000000,0)))</f>
        <v>#N/A</v>
      </c>
      <c r="AAB574" s="46" t="e">
        <f>(INDEX('Dados Pedido'!$DZ$1:$DZ$100000,MATCH(C574,'Dados Pedido'!$C$1:$C$100000,0)))</f>
        <v>#N/A</v>
      </c>
      <c r="AAC574" t="e">
        <f>(INDEX('Dados Pedido'!$EC$1:$EC$100000,MATCH(F574,'Dados Pedido'!$F$1:$F$100000,0)))</f>
        <v>#N/A</v>
      </c>
      <c r="AAD574" s="46" t="e">
        <f>(INDEX('Dados Pedido'!$EA$1:$EA$100000,MATCH(H574,'Dados Pedido'!$H$1:$H$100000,0)))</f>
        <v>#N/A</v>
      </c>
      <c r="AAE574" s="46" t="e">
        <f>(INDEX('Dados Pedido'!$EB$1:$EB$100000,MATCH(K574,'Dados Pedido'!$K$1:$K$100000,0)))</f>
        <v>#N/A</v>
      </c>
      <c r="AAF574" s="44"/>
      <c r="AAG574" s="43"/>
      <c r="AAH574" s="46"/>
    </row>
    <row r="575" spans="1:710" ht="20.100000000000001" customHeight="1" x14ac:dyDescent="0.25">
      <c r="A575" s="46"/>
      <c r="B575" s="46"/>
      <c r="C575" s="30"/>
      <c r="D575" s="30"/>
      <c r="E575" s="30"/>
      <c r="F575" s="237"/>
      <c r="G575" s="30">
        <v>100</v>
      </c>
      <c r="H575" s="237"/>
      <c r="I575" s="30"/>
      <c r="J575" s="30"/>
      <c r="K575" s="238"/>
      <c r="L575" s="30"/>
      <c r="M575" s="30"/>
      <c r="N575" s="30"/>
      <c r="O575" s="30"/>
      <c r="P575" s="30"/>
      <c r="Q575" s="30"/>
      <c r="R575" s="30"/>
      <c r="S575" s="30"/>
      <c r="T575" s="30"/>
      <c r="U575" s="49"/>
      <c r="V575" s="30"/>
      <c r="W575" s="30"/>
      <c r="X575" s="30"/>
      <c r="Y575" s="30"/>
      <c r="Z575" s="30"/>
      <c r="AA575" s="30"/>
      <c r="AB575" s="30"/>
      <c r="AC575" s="30"/>
      <c r="AD575" s="30"/>
      <c r="AE575" s="30"/>
      <c r="AF575" s="30"/>
      <c r="AG575" s="30"/>
      <c r="AH575" s="30"/>
      <c r="AI575" s="30"/>
      <c r="AJ575" s="30"/>
      <c r="AK575" s="30"/>
      <c r="AL575" s="30"/>
      <c r="AM575" s="30"/>
      <c r="AN575" s="46"/>
      <c r="AO575" s="46"/>
      <c r="AP575" s="46"/>
      <c r="AQ575" s="46"/>
      <c r="AR575" s="46"/>
      <c r="AS575" s="46"/>
      <c r="AT575" s="46"/>
      <c r="AU575" s="46"/>
      <c r="AV575" s="46"/>
      <c r="AW575" s="46"/>
      <c r="AX575" s="46"/>
      <c r="AY575" s="46"/>
      <c r="AZ575" s="46"/>
      <c r="BA575" s="46"/>
      <c r="BB575" s="46"/>
      <c r="BC575" s="46"/>
      <c r="BD575" s="46"/>
      <c r="BE575" s="46"/>
      <c r="BF575" s="46"/>
      <c r="BG575" s="46"/>
      <c r="BH575" s="46"/>
      <c r="BI575" s="46"/>
      <c r="BJ575" s="46"/>
      <c r="BK575" s="46"/>
      <c r="BL575" s="46"/>
      <c r="BM575" s="46"/>
      <c r="BN575" s="46"/>
      <c r="BO575" s="46"/>
      <c r="BP575" s="46"/>
      <c r="BQ575" s="46"/>
      <c r="BR575" s="46"/>
      <c r="BS575" s="46"/>
      <c r="BT575" s="46"/>
      <c r="BU575" s="46"/>
      <c r="BV575" s="46"/>
      <c r="BW575" s="46"/>
      <c r="BX575" s="46"/>
      <c r="BY575" s="46"/>
      <c r="BZ575" s="46"/>
      <c r="CA575" s="46"/>
      <c r="CB575" s="46"/>
      <c r="CC575" s="46"/>
      <c r="CD575" s="46"/>
      <c r="CE575" s="46"/>
      <c r="CF575" s="46"/>
      <c r="CG575" s="46"/>
      <c r="CH575" s="46"/>
      <c r="CI575" s="46"/>
      <c r="CJ575" s="46"/>
      <c r="CK575" s="46"/>
      <c r="CL575" s="46"/>
      <c r="CM575" s="46"/>
      <c r="CN575" s="46"/>
      <c r="CO575" s="46"/>
      <c r="CP575" s="46"/>
      <c r="CQ575" s="46"/>
      <c r="CR575" s="46"/>
      <c r="CS575" s="46"/>
      <c r="CT575" s="46"/>
      <c r="CU575" s="46"/>
      <c r="CV575" s="46"/>
      <c r="CW575" s="46"/>
      <c r="CX575" s="46"/>
      <c r="CY575" s="46"/>
      <c r="CZ575" s="46"/>
      <c r="DA575" s="46"/>
      <c r="DB575" s="46"/>
      <c r="DC575" s="46"/>
      <c r="DD575" s="46"/>
      <c r="DE575" s="46"/>
      <c r="DF575" s="46"/>
      <c r="DG575" s="46"/>
      <c r="DH575" s="46"/>
      <c r="DI575" s="46"/>
      <c r="DJ575" s="46"/>
      <c r="DK575" s="46"/>
      <c r="DL575" s="46"/>
      <c r="DM575" s="46"/>
      <c r="DN575" s="46"/>
      <c r="DO575" s="46"/>
      <c r="DP575" s="46"/>
      <c r="DQ575" s="46"/>
      <c r="DR575" s="46"/>
      <c r="DS575" s="46"/>
      <c r="DT575" s="46"/>
      <c r="DU575" s="46"/>
      <c r="DV575" s="46"/>
      <c r="DW575" s="46"/>
      <c r="DX575" s="46"/>
      <c r="EG575" s="46"/>
      <c r="AAA575" s="46" t="e">
        <f>(INDEX('Dados Pedido'!$DY$1:$DY$1000000,MATCH(B575,'Dados Pedido'!$B$1:$B$1000000,0)))</f>
        <v>#N/A</v>
      </c>
      <c r="AAB575" s="46" t="e">
        <f>(INDEX('Dados Pedido'!$DZ$1:$DZ$100000,MATCH(C575,'Dados Pedido'!$C$1:$C$100000,0)))</f>
        <v>#N/A</v>
      </c>
      <c r="AAC575" t="e">
        <f>(INDEX('Dados Pedido'!$EC$1:$EC$100000,MATCH(F575,'Dados Pedido'!$F$1:$F$100000,0)))</f>
        <v>#N/A</v>
      </c>
      <c r="AAD575" s="46" t="e">
        <f>(INDEX('Dados Pedido'!$EA$1:$EA$100000,MATCH(H575,'Dados Pedido'!$H$1:$H$100000,0)))</f>
        <v>#N/A</v>
      </c>
      <c r="AAE575" s="46" t="e">
        <f>(INDEX('Dados Pedido'!$EB$1:$EB$100000,MATCH(K575,'Dados Pedido'!$K$1:$K$100000,0)))</f>
        <v>#N/A</v>
      </c>
      <c r="AAF575" s="44"/>
      <c r="AAG575" s="43"/>
      <c r="AAH575" s="46"/>
    </row>
    <row r="576" spans="1:710" ht="20.100000000000001" customHeight="1" x14ac:dyDescent="0.25">
      <c r="A576" s="46"/>
      <c r="B576" s="46"/>
      <c r="C576" s="30"/>
      <c r="D576" s="30"/>
      <c r="E576" s="30"/>
      <c r="F576" s="237"/>
      <c r="G576" s="30">
        <v>100</v>
      </c>
      <c r="H576" s="237"/>
      <c r="I576" s="30"/>
      <c r="J576" s="30"/>
      <c r="K576" s="238"/>
      <c r="L576" s="30"/>
      <c r="M576" s="30"/>
      <c r="N576" s="30"/>
      <c r="O576" s="30"/>
      <c r="P576" s="30"/>
      <c r="Q576" s="30"/>
      <c r="R576" s="30"/>
      <c r="S576" s="30"/>
      <c r="T576" s="30"/>
      <c r="U576" s="49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  <c r="AG576" s="30"/>
      <c r="AH576" s="30"/>
      <c r="AI576" s="30"/>
      <c r="AJ576" s="30"/>
      <c r="AK576" s="30"/>
      <c r="AL576" s="30"/>
      <c r="AM576" s="30"/>
      <c r="AN576" s="46"/>
      <c r="AO576" s="46"/>
      <c r="AP576" s="46"/>
      <c r="AQ576" s="46"/>
      <c r="AR576" s="46"/>
      <c r="AS576" s="46"/>
      <c r="AT576" s="46"/>
      <c r="AU576" s="46"/>
      <c r="AV576" s="46"/>
      <c r="AW576" s="46"/>
      <c r="AX576" s="46"/>
      <c r="AY576" s="46"/>
      <c r="AZ576" s="46"/>
      <c r="BA576" s="46"/>
      <c r="BB576" s="46"/>
      <c r="BC576" s="46"/>
      <c r="BD576" s="46"/>
      <c r="BE576" s="46"/>
      <c r="BF576" s="46"/>
      <c r="BG576" s="46"/>
      <c r="BH576" s="46"/>
      <c r="BI576" s="46"/>
      <c r="BJ576" s="46"/>
      <c r="BK576" s="46"/>
      <c r="BL576" s="46"/>
      <c r="BM576" s="46"/>
      <c r="BN576" s="46"/>
      <c r="BO576" s="46"/>
      <c r="BP576" s="46"/>
      <c r="BQ576" s="46"/>
      <c r="BR576" s="46"/>
      <c r="BS576" s="46"/>
      <c r="BT576" s="46"/>
      <c r="BU576" s="46"/>
      <c r="BV576" s="46"/>
      <c r="BW576" s="46"/>
      <c r="BX576" s="46"/>
      <c r="BY576" s="46"/>
      <c r="BZ576" s="46"/>
      <c r="CA576" s="46"/>
      <c r="CB576" s="46"/>
      <c r="CC576" s="46"/>
      <c r="CD576" s="46"/>
      <c r="CE576" s="46"/>
      <c r="CF576" s="46"/>
      <c r="CG576" s="46"/>
      <c r="CH576" s="46"/>
      <c r="CI576" s="46"/>
      <c r="CJ576" s="46"/>
      <c r="CK576" s="46"/>
      <c r="CL576" s="46"/>
      <c r="CM576" s="46"/>
      <c r="CN576" s="46"/>
      <c r="CO576" s="46"/>
      <c r="CP576" s="46"/>
      <c r="CQ576" s="46"/>
      <c r="CR576" s="46"/>
      <c r="CS576" s="46"/>
      <c r="CT576" s="46"/>
      <c r="CU576" s="46"/>
      <c r="CV576" s="46"/>
      <c r="CW576" s="46"/>
      <c r="CX576" s="46"/>
      <c r="CY576" s="46"/>
      <c r="CZ576" s="46"/>
      <c r="DA576" s="46"/>
      <c r="DB576" s="46"/>
      <c r="DC576" s="46"/>
      <c r="DD576" s="46"/>
      <c r="DE576" s="46"/>
      <c r="DF576" s="46"/>
      <c r="DG576" s="46"/>
      <c r="DH576" s="46"/>
      <c r="DI576" s="46"/>
      <c r="DJ576" s="46"/>
      <c r="DK576" s="46"/>
      <c r="DL576" s="46"/>
      <c r="DM576" s="46"/>
      <c r="DN576" s="46"/>
      <c r="DO576" s="46"/>
      <c r="DP576" s="46"/>
      <c r="DQ576" s="46"/>
      <c r="DR576" s="46"/>
      <c r="DS576" s="46"/>
      <c r="DT576" s="46"/>
      <c r="DU576" s="46"/>
      <c r="DV576" s="46"/>
      <c r="DW576" s="46"/>
      <c r="DX576" s="46"/>
      <c r="EG576" s="46"/>
      <c r="AAA576" s="46" t="e">
        <f>(INDEX('Dados Pedido'!$DY$1:$DY$1000000,MATCH(B576,'Dados Pedido'!$B$1:$B$1000000,0)))</f>
        <v>#N/A</v>
      </c>
      <c r="AAB576" s="46" t="e">
        <f>(INDEX('Dados Pedido'!$DZ$1:$DZ$100000,MATCH(C576,'Dados Pedido'!$C$1:$C$100000,0)))</f>
        <v>#N/A</v>
      </c>
      <c r="AAC576" t="e">
        <f>(INDEX('Dados Pedido'!$EC$1:$EC$100000,MATCH(F576,'Dados Pedido'!$F$1:$F$100000,0)))</f>
        <v>#N/A</v>
      </c>
      <c r="AAD576" s="46" t="e">
        <f>(INDEX('Dados Pedido'!$EA$1:$EA$100000,MATCH(H576,'Dados Pedido'!$H$1:$H$100000,0)))</f>
        <v>#N/A</v>
      </c>
      <c r="AAE576" s="46" t="e">
        <f>(INDEX('Dados Pedido'!$EB$1:$EB$100000,MATCH(K576,'Dados Pedido'!$K$1:$K$100000,0)))</f>
        <v>#N/A</v>
      </c>
      <c r="AAF576" s="44"/>
      <c r="AAG576" s="43"/>
      <c r="AAH576" s="46"/>
    </row>
    <row r="577" spans="1:710" ht="20.100000000000001" customHeight="1" x14ac:dyDescent="0.25">
      <c r="A577" s="46"/>
      <c r="B577" s="46"/>
      <c r="C577" s="30"/>
      <c r="D577" s="30"/>
      <c r="E577" s="30"/>
      <c r="F577" s="237"/>
      <c r="G577" s="30">
        <v>100</v>
      </c>
      <c r="H577" s="237"/>
      <c r="I577" s="30"/>
      <c r="J577" s="30"/>
      <c r="K577" s="238"/>
      <c r="L577" s="30"/>
      <c r="M577" s="30"/>
      <c r="N577" s="30"/>
      <c r="O577" s="30"/>
      <c r="P577" s="30"/>
      <c r="Q577" s="30"/>
      <c r="R577" s="30"/>
      <c r="S577" s="30"/>
      <c r="T577" s="30"/>
      <c r="U577" s="49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  <c r="AG577" s="30"/>
      <c r="AH577" s="30"/>
      <c r="AI577" s="30"/>
      <c r="AJ577" s="30"/>
      <c r="AK577" s="30"/>
      <c r="AL577" s="30"/>
      <c r="AM577" s="30"/>
      <c r="AN577" s="46"/>
      <c r="AO577" s="46"/>
      <c r="AP577" s="46"/>
      <c r="AQ577" s="46"/>
      <c r="AR577" s="46"/>
      <c r="AS577" s="46"/>
      <c r="AT577" s="46"/>
      <c r="AU577" s="46"/>
      <c r="AV577" s="46"/>
      <c r="AW577" s="46"/>
      <c r="AX577" s="46"/>
      <c r="AY577" s="46"/>
      <c r="AZ577" s="46"/>
      <c r="BA577" s="46"/>
      <c r="BB577" s="46"/>
      <c r="BC577" s="46"/>
      <c r="BD577" s="46"/>
      <c r="BE577" s="46"/>
      <c r="BF577" s="46"/>
      <c r="BG577" s="46"/>
      <c r="BH577" s="46"/>
      <c r="BI577" s="46"/>
      <c r="BJ577" s="46"/>
      <c r="BK577" s="46"/>
      <c r="BL577" s="46"/>
      <c r="BM577" s="46"/>
      <c r="BN577" s="46"/>
      <c r="BO577" s="46"/>
      <c r="BP577" s="46"/>
      <c r="BQ577" s="46"/>
      <c r="BR577" s="46"/>
      <c r="BS577" s="46"/>
      <c r="BT577" s="46"/>
      <c r="BU577" s="46"/>
      <c r="BV577" s="46"/>
      <c r="BW577" s="46"/>
      <c r="BX577" s="46"/>
      <c r="BY577" s="46"/>
      <c r="BZ577" s="46"/>
      <c r="CA577" s="46"/>
      <c r="CB577" s="46"/>
      <c r="CC577" s="46"/>
      <c r="CD577" s="46"/>
      <c r="CE577" s="46"/>
      <c r="CF577" s="46"/>
      <c r="CG577" s="46"/>
      <c r="CH577" s="46"/>
      <c r="CI577" s="46"/>
      <c r="CJ577" s="46"/>
      <c r="CK577" s="46"/>
      <c r="CL577" s="46"/>
      <c r="CM577" s="46"/>
      <c r="CN577" s="46"/>
      <c r="CO577" s="46"/>
      <c r="CP577" s="46"/>
      <c r="CQ577" s="46"/>
      <c r="CR577" s="46"/>
      <c r="CS577" s="46"/>
      <c r="CT577" s="46"/>
      <c r="CU577" s="46"/>
      <c r="CV577" s="46"/>
      <c r="CW577" s="46"/>
      <c r="CX577" s="46"/>
      <c r="CY577" s="46"/>
      <c r="CZ577" s="46"/>
      <c r="DA577" s="46"/>
      <c r="DB577" s="46"/>
      <c r="DC577" s="46"/>
      <c r="DD577" s="46"/>
      <c r="DE577" s="46"/>
      <c r="DF577" s="46"/>
      <c r="DG577" s="46"/>
      <c r="DH577" s="46"/>
      <c r="DI577" s="46"/>
      <c r="DJ577" s="46"/>
      <c r="DK577" s="46"/>
      <c r="DL577" s="46"/>
      <c r="DM577" s="46"/>
      <c r="DN577" s="46"/>
      <c r="DO577" s="46"/>
      <c r="DP577" s="46"/>
      <c r="DQ577" s="46"/>
      <c r="DR577" s="46"/>
      <c r="DS577" s="46"/>
      <c r="DT577" s="46"/>
      <c r="DU577" s="46"/>
      <c r="DV577" s="46"/>
      <c r="DW577" s="46"/>
      <c r="DX577" s="46"/>
      <c r="EG577" s="46"/>
      <c r="AAA577" s="46" t="e">
        <f>(INDEX('Dados Pedido'!$DY$1:$DY$1000000,MATCH(B577,'Dados Pedido'!$B$1:$B$1000000,0)))</f>
        <v>#N/A</v>
      </c>
      <c r="AAB577" s="46" t="e">
        <f>(INDEX('Dados Pedido'!$DZ$1:$DZ$100000,MATCH(C577,'Dados Pedido'!$C$1:$C$100000,0)))</f>
        <v>#N/A</v>
      </c>
      <c r="AAC577" t="e">
        <f>(INDEX('Dados Pedido'!$EC$1:$EC$100000,MATCH(F577,'Dados Pedido'!$F$1:$F$100000,0)))</f>
        <v>#N/A</v>
      </c>
      <c r="AAD577" s="46" t="e">
        <f>(INDEX('Dados Pedido'!$EA$1:$EA$100000,MATCH(H577,'Dados Pedido'!$H$1:$H$100000,0)))</f>
        <v>#N/A</v>
      </c>
      <c r="AAE577" s="46" t="e">
        <f>(INDEX('Dados Pedido'!$EB$1:$EB$100000,MATCH(K577,'Dados Pedido'!$K$1:$K$100000,0)))</f>
        <v>#N/A</v>
      </c>
      <c r="AAF577" s="44"/>
      <c r="AAG577" s="43"/>
      <c r="AAH577" s="46"/>
    </row>
    <row r="578" spans="1:710" ht="20.100000000000001" customHeight="1" x14ac:dyDescent="0.25">
      <c r="A578" s="46"/>
      <c r="B578" s="46"/>
      <c r="C578" s="30"/>
      <c r="D578" s="30"/>
      <c r="E578" s="30"/>
      <c r="F578" s="237"/>
      <c r="G578" s="30">
        <v>100</v>
      </c>
      <c r="H578" s="237"/>
      <c r="I578" s="30"/>
      <c r="J578" s="30"/>
      <c r="K578" s="238"/>
      <c r="L578" s="30"/>
      <c r="M578" s="30"/>
      <c r="N578" s="30"/>
      <c r="O578" s="30"/>
      <c r="P578" s="30"/>
      <c r="Q578" s="30"/>
      <c r="R578" s="30"/>
      <c r="S578" s="30"/>
      <c r="T578" s="30"/>
      <c r="U578" s="49"/>
      <c r="V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AI578" s="30"/>
      <c r="AJ578" s="30"/>
      <c r="AK578" s="30"/>
      <c r="AL578" s="30"/>
      <c r="AM578" s="30"/>
      <c r="AN578" s="46"/>
      <c r="AO578" s="46"/>
      <c r="AP578" s="46"/>
      <c r="AQ578" s="46"/>
      <c r="AR578" s="46"/>
      <c r="AS578" s="46"/>
      <c r="AT578" s="46"/>
      <c r="AU578" s="46"/>
      <c r="AV578" s="46"/>
      <c r="AW578" s="46"/>
      <c r="AX578" s="46"/>
      <c r="AY578" s="46"/>
      <c r="AZ578" s="46"/>
      <c r="BA578" s="46"/>
      <c r="BB578" s="46"/>
      <c r="BC578" s="46"/>
      <c r="BD578" s="46"/>
      <c r="BE578" s="46"/>
      <c r="BF578" s="46"/>
      <c r="BG578" s="46"/>
      <c r="BH578" s="46"/>
      <c r="BI578" s="46"/>
      <c r="BJ578" s="46"/>
      <c r="BK578" s="46"/>
      <c r="BL578" s="46"/>
      <c r="BM578" s="46"/>
      <c r="BN578" s="46"/>
      <c r="BO578" s="46"/>
      <c r="BP578" s="46"/>
      <c r="BQ578" s="46"/>
      <c r="BR578" s="46"/>
      <c r="BS578" s="46"/>
      <c r="BT578" s="46"/>
      <c r="BU578" s="46"/>
      <c r="BV578" s="46"/>
      <c r="BW578" s="46"/>
      <c r="BX578" s="46"/>
      <c r="BY578" s="46"/>
      <c r="BZ578" s="46"/>
      <c r="CA578" s="46"/>
      <c r="CB578" s="46"/>
      <c r="CC578" s="46"/>
      <c r="CD578" s="46"/>
      <c r="CE578" s="46"/>
      <c r="CF578" s="46"/>
      <c r="CG578" s="46"/>
      <c r="CH578" s="46"/>
      <c r="CI578" s="46"/>
      <c r="CJ578" s="46"/>
      <c r="CK578" s="46"/>
      <c r="CL578" s="46"/>
      <c r="CM578" s="46"/>
      <c r="CN578" s="46"/>
      <c r="CO578" s="46"/>
      <c r="CP578" s="46"/>
      <c r="CQ578" s="46"/>
      <c r="CR578" s="46"/>
      <c r="CS578" s="46"/>
      <c r="CT578" s="46"/>
      <c r="CU578" s="46"/>
      <c r="CV578" s="46"/>
      <c r="CW578" s="46"/>
      <c r="CX578" s="46"/>
      <c r="CY578" s="46"/>
      <c r="CZ578" s="46"/>
      <c r="DA578" s="46"/>
      <c r="DB578" s="46"/>
      <c r="DC578" s="46"/>
      <c r="DD578" s="46"/>
      <c r="DE578" s="46"/>
      <c r="DF578" s="46"/>
      <c r="DG578" s="46"/>
      <c r="DH578" s="46"/>
      <c r="DI578" s="46"/>
      <c r="DJ578" s="46"/>
      <c r="DK578" s="46"/>
      <c r="DL578" s="46"/>
      <c r="DM578" s="46"/>
      <c r="DN578" s="46"/>
      <c r="DO578" s="46"/>
      <c r="DP578" s="46"/>
      <c r="DQ578" s="46"/>
      <c r="DR578" s="46"/>
      <c r="DS578" s="46"/>
      <c r="DT578" s="46"/>
      <c r="DU578" s="46"/>
      <c r="DV578" s="46"/>
      <c r="DW578" s="46"/>
      <c r="DX578" s="46"/>
      <c r="EG578" s="46"/>
      <c r="AAA578" s="46" t="e">
        <f>(INDEX('Dados Pedido'!$DY$1:$DY$1000000,MATCH(B578,'Dados Pedido'!$B$1:$B$1000000,0)))</f>
        <v>#N/A</v>
      </c>
      <c r="AAB578" s="46" t="e">
        <f>(INDEX('Dados Pedido'!$DZ$1:$DZ$100000,MATCH(C578,'Dados Pedido'!$C$1:$C$100000,0)))</f>
        <v>#N/A</v>
      </c>
      <c r="AAC578" t="e">
        <f>(INDEX('Dados Pedido'!$EC$1:$EC$100000,MATCH(F578,'Dados Pedido'!$F$1:$F$100000,0)))</f>
        <v>#N/A</v>
      </c>
      <c r="AAD578" s="46" t="e">
        <f>(INDEX('Dados Pedido'!$EA$1:$EA$100000,MATCH(H578,'Dados Pedido'!$H$1:$H$100000,0)))</f>
        <v>#N/A</v>
      </c>
      <c r="AAE578" s="46" t="e">
        <f>(INDEX('Dados Pedido'!$EB$1:$EB$100000,MATCH(K578,'Dados Pedido'!$K$1:$K$100000,0)))</f>
        <v>#N/A</v>
      </c>
      <c r="AAF578" s="44"/>
      <c r="AAG578" s="43"/>
      <c r="AAH578" s="46"/>
    </row>
    <row r="579" spans="1:710" ht="20.100000000000001" customHeight="1" x14ac:dyDescent="0.25">
      <c r="A579" s="46"/>
      <c r="B579" s="46"/>
      <c r="C579" s="30"/>
      <c r="D579" s="30"/>
      <c r="E579" s="30"/>
      <c r="F579" s="237"/>
      <c r="G579" s="30">
        <v>100</v>
      </c>
      <c r="H579" s="237"/>
      <c r="I579" s="30"/>
      <c r="J579" s="30"/>
      <c r="K579" s="238"/>
      <c r="L579" s="30"/>
      <c r="M579" s="30"/>
      <c r="N579" s="30"/>
      <c r="O579" s="30"/>
      <c r="P579" s="30"/>
      <c r="Q579" s="30"/>
      <c r="R579" s="30"/>
      <c r="S579" s="30"/>
      <c r="T579" s="30"/>
      <c r="U579" s="49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  <c r="AG579" s="30"/>
      <c r="AH579" s="30"/>
      <c r="AI579" s="30"/>
      <c r="AJ579" s="30"/>
      <c r="AK579" s="30"/>
      <c r="AL579" s="30"/>
      <c r="AM579" s="30"/>
      <c r="AN579" s="46"/>
      <c r="AO579" s="46"/>
      <c r="AP579" s="46"/>
      <c r="AQ579" s="46"/>
      <c r="AR579" s="46"/>
      <c r="AS579" s="46"/>
      <c r="AT579" s="46"/>
      <c r="AU579" s="46"/>
      <c r="AV579" s="46"/>
      <c r="AW579" s="46"/>
      <c r="AX579" s="46"/>
      <c r="AY579" s="46"/>
      <c r="AZ579" s="46"/>
      <c r="BA579" s="46"/>
      <c r="BB579" s="46"/>
      <c r="BC579" s="46"/>
      <c r="BD579" s="46"/>
      <c r="BE579" s="46"/>
      <c r="BF579" s="46"/>
      <c r="BG579" s="46"/>
      <c r="BH579" s="46"/>
      <c r="BI579" s="46"/>
      <c r="BJ579" s="46"/>
      <c r="BK579" s="46"/>
      <c r="BL579" s="46"/>
      <c r="BM579" s="46"/>
      <c r="BN579" s="46"/>
      <c r="BO579" s="46"/>
      <c r="BP579" s="46"/>
      <c r="BQ579" s="46"/>
      <c r="BR579" s="46"/>
      <c r="BS579" s="46"/>
      <c r="BT579" s="46"/>
      <c r="BU579" s="46"/>
      <c r="BV579" s="46"/>
      <c r="BW579" s="46"/>
      <c r="BX579" s="46"/>
      <c r="BY579" s="46"/>
      <c r="BZ579" s="46"/>
      <c r="CA579" s="46"/>
      <c r="CB579" s="46"/>
      <c r="CC579" s="46"/>
      <c r="CD579" s="46"/>
      <c r="CE579" s="46"/>
      <c r="CF579" s="46"/>
      <c r="CG579" s="46"/>
      <c r="CH579" s="46"/>
      <c r="CI579" s="46"/>
      <c r="CJ579" s="46"/>
      <c r="CK579" s="46"/>
      <c r="CL579" s="46"/>
      <c r="CM579" s="46"/>
      <c r="CN579" s="46"/>
      <c r="CO579" s="46"/>
      <c r="CP579" s="46"/>
      <c r="CQ579" s="46"/>
      <c r="CR579" s="46"/>
      <c r="CS579" s="46"/>
      <c r="CT579" s="46"/>
      <c r="CU579" s="46"/>
      <c r="CV579" s="46"/>
      <c r="CW579" s="46"/>
      <c r="CX579" s="46"/>
      <c r="CY579" s="46"/>
      <c r="CZ579" s="46"/>
      <c r="DA579" s="46"/>
      <c r="DB579" s="46"/>
      <c r="DC579" s="46"/>
      <c r="DD579" s="46"/>
      <c r="DE579" s="46"/>
      <c r="DF579" s="46"/>
      <c r="DG579" s="46"/>
      <c r="DH579" s="46"/>
      <c r="DI579" s="46"/>
      <c r="DJ579" s="46"/>
      <c r="DK579" s="46"/>
      <c r="DL579" s="46"/>
      <c r="DM579" s="46"/>
      <c r="DN579" s="46"/>
      <c r="DO579" s="46"/>
      <c r="DP579" s="46"/>
      <c r="DQ579" s="46"/>
      <c r="DR579" s="46"/>
      <c r="DS579" s="46"/>
      <c r="DT579" s="46"/>
      <c r="DU579" s="46"/>
      <c r="DV579" s="46"/>
      <c r="DW579" s="46"/>
      <c r="DX579" s="46"/>
      <c r="EG579" s="46"/>
      <c r="AAA579" s="46" t="e">
        <f>(INDEX('Dados Pedido'!$DY$1:$DY$1000000,MATCH(B579,'Dados Pedido'!$B$1:$B$1000000,0)))</f>
        <v>#N/A</v>
      </c>
      <c r="AAB579" s="46" t="e">
        <f>(INDEX('Dados Pedido'!$DZ$1:$DZ$100000,MATCH(C579,'Dados Pedido'!$C$1:$C$100000,0)))</f>
        <v>#N/A</v>
      </c>
      <c r="AAC579" t="e">
        <f>(INDEX('Dados Pedido'!$EC$1:$EC$100000,MATCH(F579,'Dados Pedido'!$F$1:$F$100000,0)))</f>
        <v>#N/A</v>
      </c>
      <c r="AAD579" s="46" t="e">
        <f>(INDEX('Dados Pedido'!$EA$1:$EA$100000,MATCH(H579,'Dados Pedido'!$H$1:$H$100000,0)))</f>
        <v>#N/A</v>
      </c>
      <c r="AAE579" s="46" t="e">
        <f>(INDEX('Dados Pedido'!$EB$1:$EB$100000,MATCH(K579,'Dados Pedido'!$K$1:$K$100000,0)))</f>
        <v>#N/A</v>
      </c>
      <c r="AAF579" s="44"/>
      <c r="AAG579" s="43"/>
      <c r="AAH579" s="46"/>
    </row>
    <row r="580" spans="1:710" ht="20.100000000000001" customHeight="1" x14ac:dyDescent="0.25">
      <c r="A580" s="46"/>
      <c r="B580" s="46"/>
      <c r="C580" s="30"/>
      <c r="D580" s="30"/>
      <c r="E580" s="30"/>
      <c r="F580" s="237"/>
      <c r="G580" s="30">
        <v>100</v>
      </c>
      <c r="H580" s="237"/>
      <c r="I580" s="30"/>
      <c r="J580" s="30"/>
      <c r="K580" s="238"/>
      <c r="L580" s="30"/>
      <c r="M580" s="30"/>
      <c r="N580" s="30"/>
      <c r="O580" s="30"/>
      <c r="P580" s="30"/>
      <c r="Q580" s="30"/>
      <c r="R580" s="30"/>
      <c r="S580" s="30"/>
      <c r="T580" s="30"/>
      <c r="U580" s="49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  <c r="AK580" s="30"/>
      <c r="AL580" s="30"/>
      <c r="AM580" s="30"/>
      <c r="AN580" s="46"/>
      <c r="AO580" s="46"/>
      <c r="AP580" s="46"/>
      <c r="AQ580" s="46"/>
      <c r="AR580" s="46"/>
      <c r="AS580" s="46"/>
      <c r="AT580" s="46"/>
      <c r="AU580" s="46"/>
      <c r="AV580" s="46"/>
      <c r="AW580" s="46"/>
      <c r="AX580" s="46"/>
      <c r="AY580" s="46"/>
      <c r="AZ580" s="46"/>
      <c r="BA580" s="46"/>
      <c r="BB580" s="46"/>
      <c r="BC580" s="46"/>
      <c r="BD580" s="46"/>
      <c r="BE580" s="46"/>
      <c r="BF580" s="46"/>
      <c r="BG580" s="46"/>
      <c r="BH580" s="46"/>
      <c r="BI580" s="46"/>
      <c r="BJ580" s="46"/>
      <c r="BK580" s="46"/>
      <c r="BL580" s="46"/>
      <c r="BM580" s="46"/>
      <c r="BN580" s="46"/>
      <c r="BO580" s="46"/>
      <c r="BP580" s="46"/>
      <c r="BQ580" s="46"/>
      <c r="BR580" s="46"/>
      <c r="BS580" s="46"/>
      <c r="BT580" s="46"/>
      <c r="BU580" s="46"/>
      <c r="BV580" s="46"/>
      <c r="BW580" s="46"/>
      <c r="BX580" s="46"/>
      <c r="BY580" s="46"/>
      <c r="BZ580" s="46"/>
      <c r="CA580" s="46"/>
      <c r="CB580" s="46"/>
      <c r="CC580" s="46"/>
      <c r="CD580" s="46"/>
      <c r="CE580" s="46"/>
      <c r="CF580" s="46"/>
      <c r="CG580" s="46"/>
      <c r="CH580" s="46"/>
      <c r="CI580" s="46"/>
      <c r="CJ580" s="46"/>
      <c r="CK580" s="46"/>
      <c r="CL580" s="46"/>
      <c r="CM580" s="46"/>
      <c r="CN580" s="46"/>
      <c r="CO580" s="46"/>
      <c r="CP580" s="46"/>
      <c r="CQ580" s="46"/>
      <c r="CR580" s="46"/>
      <c r="CS580" s="46"/>
      <c r="CT580" s="46"/>
      <c r="CU580" s="46"/>
      <c r="CV580" s="46"/>
      <c r="CW580" s="46"/>
      <c r="CX580" s="46"/>
      <c r="CY580" s="46"/>
      <c r="CZ580" s="46"/>
      <c r="DA580" s="46"/>
      <c r="DB580" s="46"/>
      <c r="DC580" s="46"/>
      <c r="DD580" s="46"/>
      <c r="DE580" s="46"/>
      <c r="DF580" s="46"/>
      <c r="DG580" s="46"/>
      <c r="DH580" s="46"/>
      <c r="DI580" s="46"/>
      <c r="DJ580" s="46"/>
      <c r="DK580" s="46"/>
      <c r="DL580" s="46"/>
      <c r="DM580" s="46"/>
      <c r="DN580" s="46"/>
      <c r="DO580" s="46"/>
      <c r="DP580" s="46"/>
      <c r="DQ580" s="46"/>
      <c r="DR580" s="46"/>
      <c r="DS580" s="46"/>
      <c r="DT580" s="46"/>
      <c r="DU580" s="46"/>
      <c r="DV580" s="46"/>
      <c r="DW580" s="46"/>
      <c r="DX580" s="46"/>
      <c r="EG580" s="46"/>
      <c r="AAA580" s="46" t="e">
        <f>(INDEX('Dados Pedido'!$DY$1:$DY$1000000,MATCH(B580,'Dados Pedido'!$B$1:$B$1000000,0)))</f>
        <v>#N/A</v>
      </c>
      <c r="AAB580" s="46" t="e">
        <f>(INDEX('Dados Pedido'!$DZ$1:$DZ$100000,MATCH(C580,'Dados Pedido'!$C$1:$C$100000,0)))</f>
        <v>#N/A</v>
      </c>
      <c r="AAC580" t="e">
        <f>(INDEX('Dados Pedido'!$EC$1:$EC$100000,MATCH(F580,'Dados Pedido'!$F$1:$F$100000,0)))</f>
        <v>#N/A</v>
      </c>
      <c r="AAD580" s="46" t="e">
        <f>(INDEX('Dados Pedido'!$EA$1:$EA$100000,MATCH(H580,'Dados Pedido'!$H$1:$H$100000,0)))</f>
        <v>#N/A</v>
      </c>
      <c r="AAE580" s="46" t="e">
        <f>(INDEX('Dados Pedido'!$EB$1:$EB$100000,MATCH(K580,'Dados Pedido'!$K$1:$K$100000,0)))</f>
        <v>#N/A</v>
      </c>
      <c r="AAF580" s="44"/>
      <c r="AAG580" s="43"/>
      <c r="AAH580" s="46"/>
    </row>
    <row r="581" spans="1:710" ht="20.100000000000001" customHeight="1" x14ac:dyDescent="0.25">
      <c r="A581" s="46"/>
      <c r="B581" s="46"/>
      <c r="C581" s="30"/>
      <c r="D581" s="30"/>
      <c r="E581" s="30"/>
      <c r="F581" s="237"/>
      <c r="G581" s="30">
        <v>100</v>
      </c>
      <c r="H581" s="237"/>
      <c r="I581" s="30"/>
      <c r="J581" s="30"/>
      <c r="K581" s="238"/>
      <c r="L581" s="30"/>
      <c r="M581" s="30"/>
      <c r="N581" s="30"/>
      <c r="O581" s="30"/>
      <c r="P581" s="30"/>
      <c r="Q581" s="30"/>
      <c r="R581" s="30"/>
      <c r="S581" s="30"/>
      <c r="T581" s="30"/>
      <c r="U581" s="49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  <c r="AN581" s="46"/>
      <c r="AO581" s="46"/>
      <c r="AP581" s="46"/>
      <c r="AQ581" s="46"/>
      <c r="AR581" s="46"/>
      <c r="AS581" s="46"/>
      <c r="AT581" s="46"/>
      <c r="AU581" s="46"/>
      <c r="AV581" s="46"/>
      <c r="AW581" s="46"/>
      <c r="AX581" s="46"/>
      <c r="AY581" s="46"/>
      <c r="AZ581" s="46"/>
      <c r="BA581" s="46"/>
      <c r="BB581" s="46"/>
      <c r="BC581" s="46"/>
      <c r="BD581" s="46"/>
      <c r="BE581" s="46"/>
      <c r="BF581" s="46"/>
      <c r="BG581" s="46"/>
      <c r="BH581" s="46"/>
      <c r="BI581" s="46"/>
      <c r="BJ581" s="46"/>
      <c r="BK581" s="46"/>
      <c r="BL581" s="46"/>
      <c r="BM581" s="46"/>
      <c r="BN581" s="46"/>
      <c r="BO581" s="46"/>
      <c r="BP581" s="46"/>
      <c r="BQ581" s="46"/>
      <c r="BR581" s="46"/>
      <c r="BS581" s="46"/>
      <c r="BT581" s="46"/>
      <c r="BU581" s="46"/>
      <c r="BV581" s="46"/>
      <c r="BW581" s="46"/>
      <c r="BX581" s="46"/>
      <c r="BY581" s="46"/>
      <c r="BZ581" s="46"/>
      <c r="CA581" s="46"/>
      <c r="CB581" s="46"/>
      <c r="CC581" s="46"/>
      <c r="CD581" s="46"/>
      <c r="CE581" s="46"/>
      <c r="CF581" s="46"/>
      <c r="CG581" s="46"/>
      <c r="CH581" s="46"/>
      <c r="CI581" s="46"/>
      <c r="CJ581" s="46"/>
      <c r="CK581" s="46"/>
      <c r="CL581" s="46"/>
      <c r="CM581" s="46"/>
      <c r="CN581" s="46"/>
      <c r="CO581" s="46"/>
      <c r="CP581" s="46"/>
      <c r="CQ581" s="46"/>
      <c r="CR581" s="46"/>
      <c r="CS581" s="46"/>
      <c r="CT581" s="46"/>
      <c r="CU581" s="46"/>
      <c r="CV581" s="46"/>
      <c r="CW581" s="46"/>
      <c r="CX581" s="46"/>
      <c r="CY581" s="46"/>
      <c r="CZ581" s="46"/>
      <c r="DA581" s="46"/>
      <c r="DB581" s="46"/>
      <c r="DC581" s="46"/>
      <c r="DD581" s="46"/>
      <c r="DE581" s="46"/>
      <c r="DF581" s="46"/>
      <c r="DG581" s="46"/>
      <c r="DH581" s="46"/>
      <c r="DI581" s="46"/>
      <c r="DJ581" s="46"/>
      <c r="DK581" s="46"/>
      <c r="DL581" s="46"/>
      <c r="DM581" s="46"/>
      <c r="DN581" s="46"/>
      <c r="DO581" s="46"/>
      <c r="DP581" s="46"/>
      <c r="DQ581" s="46"/>
      <c r="DR581" s="46"/>
      <c r="DS581" s="46"/>
      <c r="DT581" s="46"/>
      <c r="DU581" s="46"/>
      <c r="DV581" s="46"/>
      <c r="DW581" s="46"/>
      <c r="DX581" s="46"/>
      <c r="EG581" s="46"/>
      <c r="AAA581" s="46" t="e">
        <f>(INDEX('Dados Pedido'!$DY$1:$DY$1000000,MATCH(B581,'Dados Pedido'!$B$1:$B$1000000,0)))</f>
        <v>#N/A</v>
      </c>
      <c r="AAB581" s="46" t="e">
        <f>(INDEX('Dados Pedido'!$DZ$1:$DZ$100000,MATCH(C581,'Dados Pedido'!$C$1:$C$100000,0)))</f>
        <v>#N/A</v>
      </c>
      <c r="AAC581" t="e">
        <f>(INDEX('Dados Pedido'!$EC$1:$EC$100000,MATCH(F581,'Dados Pedido'!$F$1:$F$100000,0)))</f>
        <v>#N/A</v>
      </c>
      <c r="AAD581" s="46" t="e">
        <f>(INDEX('Dados Pedido'!$EA$1:$EA$100000,MATCH(H581,'Dados Pedido'!$H$1:$H$100000,0)))</f>
        <v>#N/A</v>
      </c>
      <c r="AAE581" s="46" t="e">
        <f>(INDEX('Dados Pedido'!$EB$1:$EB$100000,MATCH(K581,'Dados Pedido'!$K$1:$K$100000,0)))</f>
        <v>#N/A</v>
      </c>
      <c r="AAF581" s="44"/>
      <c r="AAG581" s="43"/>
      <c r="AAH581" s="46"/>
    </row>
    <row r="582" spans="1:710" ht="20.100000000000001" customHeight="1" x14ac:dyDescent="0.25">
      <c r="A582" s="46"/>
      <c r="B582" s="46"/>
      <c r="C582" s="30"/>
      <c r="D582" s="30"/>
      <c r="E582" s="30"/>
      <c r="F582" s="237"/>
      <c r="G582" s="30">
        <v>100</v>
      </c>
      <c r="H582" s="237"/>
      <c r="I582" s="30"/>
      <c r="J582" s="30"/>
      <c r="K582" s="238"/>
      <c r="L582" s="30"/>
      <c r="M582" s="30"/>
      <c r="N582" s="30"/>
      <c r="O582" s="30"/>
      <c r="P582" s="30"/>
      <c r="Q582" s="30"/>
      <c r="R582" s="30"/>
      <c r="S582" s="30"/>
      <c r="T582" s="30"/>
      <c r="U582" s="49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0"/>
      <c r="AH582" s="30"/>
      <c r="AI582" s="30"/>
      <c r="AJ582" s="30"/>
      <c r="AK582" s="30"/>
      <c r="AL582" s="30"/>
      <c r="AM582" s="30"/>
      <c r="AN582" s="46"/>
      <c r="AO582" s="46"/>
      <c r="AP582" s="46"/>
      <c r="AQ582" s="46"/>
      <c r="AR582" s="46"/>
      <c r="AS582" s="46"/>
      <c r="AT582" s="46"/>
      <c r="AU582" s="46"/>
      <c r="AV582" s="46"/>
      <c r="AW582" s="46"/>
      <c r="AX582" s="46"/>
      <c r="AY582" s="46"/>
      <c r="AZ582" s="46"/>
      <c r="BA582" s="46"/>
      <c r="BB582" s="46"/>
      <c r="BC582" s="46"/>
      <c r="BD582" s="46"/>
      <c r="BE582" s="46"/>
      <c r="BF582" s="46"/>
      <c r="BG582" s="46"/>
      <c r="BH582" s="46"/>
      <c r="BI582" s="46"/>
      <c r="BJ582" s="46"/>
      <c r="BK582" s="46"/>
      <c r="BL582" s="46"/>
      <c r="BM582" s="46"/>
      <c r="BN582" s="46"/>
      <c r="BO582" s="46"/>
      <c r="BP582" s="46"/>
      <c r="BQ582" s="46"/>
      <c r="BR582" s="46"/>
      <c r="BS582" s="46"/>
      <c r="BT582" s="46"/>
      <c r="BU582" s="46"/>
      <c r="BV582" s="46"/>
      <c r="BW582" s="46"/>
      <c r="BX582" s="46"/>
      <c r="BY582" s="46"/>
      <c r="BZ582" s="46"/>
      <c r="CA582" s="46"/>
      <c r="CB582" s="46"/>
      <c r="CC582" s="46"/>
      <c r="CD582" s="46"/>
      <c r="CE582" s="46"/>
      <c r="CF582" s="46"/>
      <c r="CG582" s="46"/>
      <c r="CH582" s="46"/>
      <c r="CI582" s="46"/>
      <c r="CJ582" s="46"/>
      <c r="CK582" s="46"/>
      <c r="CL582" s="46"/>
      <c r="CM582" s="46"/>
      <c r="CN582" s="46"/>
      <c r="CO582" s="46"/>
      <c r="CP582" s="46"/>
      <c r="CQ582" s="46"/>
      <c r="CR582" s="46"/>
      <c r="CS582" s="46"/>
      <c r="CT582" s="46"/>
      <c r="CU582" s="46"/>
      <c r="CV582" s="46"/>
      <c r="CW582" s="46"/>
      <c r="CX582" s="46"/>
      <c r="CY582" s="46"/>
      <c r="CZ582" s="46"/>
      <c r="DA582" s="46"/>
      <c r="DB582" s="46"/>
      <c r="DC582" s="46"/>
      <c r="DD582" s="46"/>
      <c r="DE582" s="46"/>
      <c r="DF582" s="46"/>
      <c r="DG582" s="46"/>
      <c r="DH582" s="46"/>
      <c r="DI582" s="46"/>
      <c r="DJ582" s="46"/>
      <c r="DK582" s="46"/>
      <c r="DL582" s="46"/>
      <c r="DM582" s="46"/>
      <c r="DN582" s="46"/>
      <c r="DO582" s="46"/>
      <c r="DP582" s="46"/>
      <c r="DQ582" s="46"/>
      <c r="DR582" s="46"/>
      <c r="DS582" s="46"/>
      <c r="DT582" s="46"/>
      <c r="DU582" s="46"/>
      <c r="DV582" s="46"/>
      <c r="DW582" s="46"/>
      <c r="DX582" s="46"/>
      <c r="EG582" s="46"/>
      <c r="AAA582" s="46" t="e">
        <f>(INDEX('Dados Pedido'!$DY$1:$DY$1000000,MATCH(B582,'Dados Pedido'!$B$1:$B$1000000,0)))</f>
        <v>#N/A</v>
      </c>
      <c r="AAB582" s="46" t="e">
        <f>(INDEX('Dados Pedido'!$DZ$1:$DZ$100000,MATCH(C582,'Dados Pedido'!$C$1:$C$100000,0)))</f>
        <v>#N/A</v>
      </c>
      <c r="AAC582" t="e">
        <f>(INDEX('Dados Pedido'!$EC$1:$EC$100000,MATCH(F582,'Dados Pedido'!$F$1:$F$100000,0)))</f>
        <v>#N/A</v>
      </c>
      <c r="AAD582" s="46" t="e">
        <f>(INDEX('Dados Pedido'!$EA$1:$EA$100000,MATCH(H582,'Dados Pedido'!$H$1:$H$100000,0)))</f>
        <v>#N/A</v>
      </c>
      <c r="AAE582" s="46" t="e">
        <f>(INDEX('Dados Pedido'!$EB$1:$EB$100000,MATCH(K582,'Dados Pedido'!$K$1:$K$100000,0)))</f>
        <v>#N/A</v>
      </c>
      <c r="AAF582" s="44"/>
      <c r="AAG582" s="43"/>
      <c r="AAH582" s="46"/>
    </row>
    <row r="583" spans="1:710" ht="20.100000000000001" customHeight="1" x14ac:dyDescent="0.25">
      <c r="A583" s="46"/>
      <c r="B583" s="46"/>
      <c r="C583" s="30"/>
      <c r="D583" s="30"/>
      <c r="E583" s="30"/>
      <c r="F583" s="237"/>
      <c r="G583" s="30">
        <v>100</v>
      </c>
      <c r="H583" s="237"/>
      <c r="I583" s="30"/>
      <c r="J583" s="30"/>
      <c r="K583" s="238"/>
      <c r="L583" s="30"/>
      <c r="M583" s="30"/>
      <c r="N583" s="30"/>
      <c r="O583" s="30"/>
      <c r="P583" s="30"/>
      <c r="Q583" s="30"/>
      <c r="R583" s="30"/>
      <c r="S583" s="30"/>
      <c r="T583" s="30"/>
      <c r="U583" s="49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0"/>
      <c r="AH583" s="30"/>
      <c r="AI583" s="30"/>
      <c r="AJ583" s="30"/>
      <c r="AK583" s="30"/>
      <c r="AL583" s="30"/>
      <c r="AM583" s="30"/>
      <c r="AN583" s="46"/>
      <c r="AO583" s="46"/>
      <c r="AP583" s="46"/>
      <c r="AQ583" s="46"/>
      <c r="AR583" s="46"/>
      <c r="AS583" s="46"/>
      <c r="AT583" s="46"/>
      <c r="AU583" s="46"/>
      <c r="AV583" s="46"/>
      <c r="AW583" s="46"/>
      <c r="AX583" s="46"/>
      <c r="AY583" s="46"/>
      <c r="AZ583" s="46"/>
      <c r="BA583" s="46"/>
      <c r="BB583" s="46"/>
      <c r="BC583" s="46"/>
      <c r="BD583" s="46"/>
      <c r="BE583" s="46"/>
      <c r="BF583" s="46"/>
      <c r="BG583" s="46"/>
      <c r="BH583" s="46"/>
      <c r="BI583" s="46"/>
      <c r="BJ583" s="46"/>
      <c r="BK583" s="46"/>
      <c r="BL583" s="46"/>
      <c r="BM583" s="46"/>
      <c r="BN583" s="46"/>
      <c r="BO583" s="46"/>
      <c r="BP583" s="46"/>
      <c r="BQ583" s="46"/>
      <c r="BR583" s="46"/>
      <c r="BS583" s="46"/>
      <c r="BT583" s="46"/>
      <c r="BU583" s="46"/>
      <c r="BV583" s="46"/>
      <c r="BW583" s="46"/>
      <c r="BX583" s="46"/>
      <c r="BY583" s="46"/>
      <c r="BZ583" s="46"/>
      <c r="CA583" s="46"/>
      <c r="CB583" s="46"/>
      <c r="CC583" s="46"/>
      <c r="CD583" s="46"/>
      <c r="CE583" s="46"/>
      <c r="CF583" s="46"/>
      <c r="CG583" s="46"/>
      <c r="CH583" s="46"/>
      <c r="CI583" s="46"/>
      <c r="CJ583" s="46"/>
      <c r="CK583" s="46"/>
      <c r="CL583" s="46"/>
      <c r="CM583" s="46"/>
      <c r="CN583" s="46"/>
      <c r="CO583" s="46"/>
      <c r="CP583" s="46"/>
      <c r="CQ583" s="46"/>
      <c r="CR583" s="46"/>
      <c r="CS583" s="46"/>
      <c r="CT583" s="46"/>
      <c r="CU583" s="46"/>
      <c r="CV583" s="46"/>
      <c r="CW583" s="46"/>
      <c r="CX583" s="46"/>
      <c r="CY583" s="46"/>
      <c r="CZ583" s="46"/>
      <c r="DA583" s="46"/>
      <c r="DB583" s="46"/>
      <c r="DC583" s="46"/>
      <c r="DD583" s="46"/>
      <c r="DE583" s="46"/>
      <c r="DF583" s="46"/>
      <c r="DG583" s="46"/>
      <c r="DH583" s="46"/>
      <c r="DI583" s="46"/>
      <c r="DJ583" s="46"/>
      <c r="DK583" s="46"/>
      <c r="DL583" s="46"/>
      <c r="DM583" s="46"/>
      <c r="DN583" s="46"/>
      <c r="DO583" s="46"/>
      <c r="DP583" s="46"/>
      <c r="DQ583" s="46"/>
      <c r="DR583" s="46"/>
      <c r="DS583" s="46"/>
      <c r="DT583" s="46"/>
      <c r="DU583" s="46"/>
      <c r="DV583" s="46"/>
      <c r="DW583" s="46"/>
      <c r="DX583" s="46"/>
      <c r="EG583" s="46"/>
      <c r="AAA583" s="46" t="e">
        <f>(INDEX('Dados Pedido'!$DY$1:$DY$1000000,MATCH(B583,'Dados Pedido'!$B$1:$B$1000000,0)))</f>
        <v>#N/A</v>
      </c>
      <c r="AAB583" s="46" t="e">
        <f>(INDEX('Dados Pedido'!$DZ$1:$DZ$100000,MATCH(C583,'Dados Pedido'!$C$1:$C$100000,0)))</f>
        <v>#N/A</v>
      </c>
      <c r="AAC583" t="e">
        <f>(INDEX('Dados Pedido'!$EC$1:$EC$100000,MATCH(F583,'Dados Pedido'!$F$1:$F$100000,0)))</f>
        <v>#N/A</v>
      </c>
      <c r="AAD583" s="46" t="e">
        <f>(INDEX('Dados Pedido'!$EA$1:$EA$100000,MATCH(H583,'Dados Pedido'!$H$1:$H$100000,0)))</f>
        <v>#N/A</v>
      </c>
      <c r="AAE583" s="46" t="e">
        <f>(INDEX('Dados Pedido'!$EB$1:$EB$100000,MATCH(K583,'Dados Pedido'!$K$1:$K$100000,0)))</f>
        <v>#N/A</v>
      </c>
      <c r="AAF583" s="44"/>
      <c r="AAG583" s="43"/>
      <c r="AAH583" s="46"/>
    </row>
    <row r="584" spans="1:710" ht="20.100000000000001" customHeight="1" x14ac:dyDescent="0.25">
      <c r="A584" s="46"/>
      <c r="B584" s="46"/>
      <c r="C584" s="30"/>
      <c r="D584" s="30"/>
      <c r="E584" s="30"/>
      <c r="F584" s="237"/>
      <c r="G584" s="30">
        <v>100</v>
      </c>
      <c r="H584" s="237"/>
      <c r="I584" s="30"/>
      <c r="J584" s="30"/>
      <c r="K584" s="238"/>
      <c r="L584" s="30"/>
      <c r="M584" s="30"/>
      <c r="N584" s="30"/>
      <c r="O584" s="30"/>
      <c r="P584" s="30"/>
      <c r="Q584" s="30"/>
      <c r="R584" s="30"/>
      <c r="S584" s="30"/>
      <c r="T584" s="30"/>
      <c r="U584" s="49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30"/>
      <c r="AG584" s="30"/>
      <c r="AH584" s="30"/>
      <c r="AI584" s="30"/>
      <c r="AJ584" s="30"/>
      <c r="AK584" s="30"/>
      <c r="AL584" s="30"/>
      <c r="AM584" s="30"/>
      <c r="AN584" s="46"/>
      <c r="AO584" s="46"/>
      <c r="AP584" s="46"/>
      <c r="AQ584" s="46"/>
      <c r="AR584" s="46"/>
      <c r="AS584" s="46"/>
      <c r="AT584" s="46"/>
      <c r="AU584" s="46"/>
      <c r="AV584" s="46"/>
      <c r="AW584" s="46"/>
      <c r="AX584" s="46"/>
      <c r="AY584" s="46"/>
      <c r="AZ584" s="46"/>
      <c r="BA584" s="46"/>
      <c r="BB584" s="46"/>
      <c r="BC584" s="46"/>
      <c r="BD584" s="46"/>
      <c r="BE584" s="46"/>
      <c r="BF584" s="46"/>
      <c r="BG584" s="46"/>
      <c r="BH584" s="46"/>
      <c r="BI584" s="46"/>
      <c r="BJ584" s="46"/>
      <c r="BK584" s="46"/>
      <c r="BL584" s="46"/>
      <c r="BM584" s="46"/>
      <c r="BN584" s="46"/>
      <c r="BO584" s="46"/>
      <c r="BP584" s="46"/>
      <c r="BQ584" s="46"/>
      <c r="BR584" s="46"/>
      <c r="BS584" s="46"/>
      <c r="BT584" s="46"/>
      <c r="BU584" s="46"/>
      <c r="BV584" s="46"/>
      <c r="BW584" s="46"/>
      <c r="BX584" s="46"/>
      <c r="BY584" s="46"/>
      <c r="BZ584" s="46"/>
      <c r="CA584" s="46"/>
      <c r="CB584" s="46"/>
      <c r="CC584" s="46"/>
      <c r="CD584" s="46"/>
      <c r="CE584" s="46"/>
      <c r="CF584" s="46"/>
      <c r="CG584" s="46"/>
      <c r="CH584" s="46"/>
      <c r="CI584" s="46"/>
      <c r="CJ584" s="46"/>
      <c r="CK584" s="46"/>
      <c r="CL584" s="46"/>
      <c r="CM584" s="46"/>
      <c r="CN584" s="46"/>
      <c r="CO584" s="46"/>
      <c r="CP584" s="46"/>
      <c r="CQ584" s="46"/>
      <c r="CR584" s="46"/>
      <c r="CS584" s="46"/>
      <c r="CT584" s="46"/>
      <c r="CU584" s="46"/>
      <c r="CV584" s="46"/>
      <c r="CW584" s="46"/>
      <c r="CX584" s="46"/>
      <c r="CY584" s="46"/>
      <c r="CZ584" s="46"/>
      <c r="DA584" s="46"/>
      <c r="DB584" s="46"/>
      <c r="DC584" s="46"/>
      <c r="DD584" s="46"/>
      <c r="DE584" s="46"/>
      <c r="DF584" s="46"/>
      <c r="DG584" s="46"/>
      <c r="DH584" s="46"/>
      <c r="DI584" s="46"/>
      <c r="DJ584" s="46"/>
      <c r="DK584" s="46"/>
      <c r="DL584" s="46"/>
      <c r="DM584" s="46"/>
      <c r="DN584" s="46"/>
      <c r="DO584" s="46"/>
      <c r="DP584" s="46"/>
      <c r="DQ584" s="46"/>
      <c r="DR584" s="46"/>
      <c r="DS584" s="46"/>
      <c r="DT584" s="46"/>
      <c r="DU584" s="46"/>
      <c r="DV584" s="46"/>
      <c r="DW584" s="46"/>
      <c r="DX584" s="46"/>
      <c r="EG584" s="46"/>
      <c r="AAA584" s="46" t="e">
        <f>(INDEX('Dados Pedido'!$DY$1:$DY$1000000,MATCH(B584,'Dados Pedido'!$B$1:$B$1000000,0)))</f>
        <v>#N/A</v>
      </c>
      <c r="AAB584" s="46" t="e">
        <f>(INDEX('Dados Pedido'!$DZ$1:$DZ$100000,MATCH(C584,'Dados Pedido'!$C$1:$C$100000,0)))</f>
        <v>#N/A</v>
      </c>
      <c r="AAC584" t="e">
        <f>(INDEX('Dados Pedido'!$EC$1:$EC$100000,MATCH(F584,'Dados Pedido'!$F$1:$F$100000,0)))</f>
        <v>#N/A</v>
      </c>
      <c r="AAD584" s="46" t="e">
        <f>(INDEX('Dados Pedido'!$EA$1:$EA$100000,MATCH(H584,'Dados Pedido'!$H$1:$H$100000,0)))</f>
        <v>#N/A</v>
      </c>
      <c r="AAE584" s="46" t="e">
        <f>(INDEX('Dados Pedido'!$EB$1:$EB$100000,MATCH(K584,'Dados Pedido'!$K$1:$K$100000,0)))</f>
        <v>#N/A</v>
      </c>
      <c r="AAF584" s="44"/>
      <c r="AAG584" s="43"/>
      <c r="AAH584" s="46"/>
    </row>
    <row r="585" spans="1:710" ht="20.100000000000001" customHeight="1" x14ac:dyDescent="0.25">
      <c r="A585" s="46"/>
      <c r="B585" s="46"/>
      <c r="C585" s="30"/>
      <c r="D585" s="30"/>
      <c r="E585" s="30"/>
      <c r="F585" s="237"/>
      <c r="G585" s="30">
        <v>100</v>
      </c>
      <c r="H585" s="237"/>
      <c r="I585" s="30"/>
      <c r="J585" s="30"/>
      <c r="K585" s="238"/>
      <c r="L585" s="30"/>
      <c r="M585" s="30"/>
      <c r="N585" s="30"/>
      <c r="O585" s="30"/>
      <c r="P585" s="30"/>
      <c r="Q585" s="30"/>
      <c r="R585" s="30"/>
      <c r="S585" s="30"/>
      <c r="T585" s="30"/>
      <c r="U585" s="49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  <c r="AG585" s="30"/>
      <c r="AH585" s="30"/>
      <c r="AI585" s="30"/>
      <c r="AJ585" s="30"/>
      <c r="AK585" s="30"/>
      <c r="AL585" s="30"/>
      <c r="AM585" s="30"/>
      <c r="AN585" s="46"/>
      <c r="AO585" s="46"/>
      <c r="AP585" s="46"/>
      <c r="AQ585" s="46"/>
      <c r="AR585" s="46"/>
      <c r="AS585" s="46"/>
      <c r="AT585" s="46"/>
      <c r="AU585" s="46"/>
      <c r="AV585" s="46"/>
      <c r="AW585" s="46"/>
      <c r="AX585" s="46"/>
      <c r="AY585" s="46"/>
      <c r="AZ585" s="46"/>
      <c r="BA585" s="46"/>
      <c r="BB585" s="46"/>
      <c r="BC585" s="46"/>
      <c r="BD585" s="46"/>
      <c r="BE585" s="46"/>
      <c r="BF585" s="46"/>
      <c r="BG585" s="46"/>
      <c r="BH585" s="46"/>
      <c r="BI585" s="46"/>
      <c r="BJ585" s="46"/>
      <c r="BK585" s="46"/>
      <c r="BL585" s="46"/>
      <c r="BM585" s="46"/>
      <c r="BN585" s="46"/>
      <c r="BO585" s="46"/>
      <c r="BP585" s="46"/>
      <c r="BQ585" s="46"/>
      <c r="BR585" s="46"/>
      <c r="BS585" s="46"/>
      <c r="BT585" s="46"/>
      <c r="BU585" s="46"/>
      <c r="BV585" s="46"/>
      <c r="BW585" s="46"/>
      <c r="BX585" s="46"/>
      <c r="BY585" s="46"/>
      <c r="BZ585" s="46"/>
      <c r="CA585" s="46"/>
      <c r="CB585" s="46"/>
      <c r="CC585" s="46"/>
      <c r="CD585" s="46"/>
      <c r="CE585" s="46"/>
      <c r="CF585" s="46"/>
      <c r="CG585" s="46"/>
      <c r="CH585" s="46"/>
      <c r="CI585" s="46"/>
      <c r="CJ585" s="46"/>
      <c r="CK585" s="46"/>
      <c r="CL585" s="46"/>
      <c r="CM585" s="46"/>
      <c r="CN585" s="46"/>
      <c r="CO585" s="46"/>
      <c r="CP585" s="46"/>
      <c r="CQ585" s="46"/>
      <c r="CR585" s="46"/>
      <c r="CS585" s="46"/>
      <c r="CT585" s="46"/>
      <c r="CU585" s="46"/>
      <c r="CV585" s="46"/>
      <c r="CW585" s="46"/>
      <c r="CX585" s="46"/>
      <c r="CY585" s="46"/>
      <c r="CZ585" s="46"/>
      <c r="DA585" s="46"/>
      <c r="DB585" s="46"/>
      <c r="DC585" s="46"/>
      <c r="DD585" s="46"/>
      <c r="DE585" s="46"/>
      <c r="DF585" s="46"/>
      <c r="DG585" s="46"/>
      <c r="DH585" s="46"/>
      <c r="DI585" s="46"/>
      <c r="DJ585" s="46"/>
      <c r="DK585" s="46"/>
      <c r="DL585" s="46"/>
      <c r="DM585" s="46"/>
      <c r="DN585" s="46"/>
      <c r="DO585" s="46"/>
      <c r="DP585" s="46"/>
      <c r="DQ585" s="46"/>
      <c r="DR585" s="46"/>
      <c r="DS585" s="46"/>
      <c r="DT585" s="46"/>
      <c r="DU585" s="46"/>
      <c r="DV585" s="46"/>
      <c r="DW585" s="46"/>
      <c r="DX585" s="46"/>
      <c r="EG585" s="46"/>
      <c r="AAA585" s="46" t="e">
        <f>(INDEX('Dados Pedido'!$DY$1:$DY$1000000,MATCH(B585,'Dados Pedido'!$B$1:$B$1000000,0)))</f>
        <v>#N/A</v>
      </c>
      <c r="AAB585" s="46" t="e">
        <f>(INDEX('Dados Pedido'!$DZ$1:$DZ$100000,MATCH(C585,'Dados Pedido'!$C$1:$C$100000,0)))</f>
        <v>#N/A</v>
      </c>
      <c r="AAC585" t="e">
        <f>(INDEX('Dados Pedido'!$EC$1:$EC$100000,MATCH(F585,'Dados Pedido'!$F$1:$F$100000,0)))</f>
        <v>#N/A</v>
      </c>
      <c r="AAD585" s="46" t="e">
        <f>(INDEX('Dados Pedido'!$EA$1:$EA$100000,MATCH(H585,'Dados Pedido'!$H$1:$H$100000,0)))</f>
        <v>#N/A</v>
      </c>
      <c r="AAE585" s="46" t="e">
        <f>(INDEX('Dados Pedido'!$EB$1:$EB$100000,MATCH(K585,'Dados Pedido'!$K$1:$K$100000,0)))</f>
        <v>#N/A</v>
      </c>
      <c r="AAF585" s="44"/>
      <c r="AAG585" s="43"/>
      <c r="AAH585" s="46"/>
    </row>
    <row r="586" spans="1:710" ht="20.100000000000001" customHeight="1" x14ac:dyDescent="0.25">
      <c r="A586" s="46"/>
      <c r="B586" s="46"/>
      <c r="C586" s="30"/>
      <c r="D586" s="30"/>
      <c r="E586" s="30"/>
      <c r="F586" s="237"/>
      <c r="G586" s="30">
        <v>100</v>
      </c>
      <c r="H586" s="237"/>
      <c r="I586" s="30"/>
      <c r="J586" s="30"/>
      <c r="K586" s="238"/>
      <c r="L586" s="30"/>
      <c r="M586" s="30"/>
      <c r="N586" s="30"/>
      <c r="O586" s="30"/>
      <c r="P586" s="30"/>
      <c r="Q586" s="30"/>
      <c r="R586" s="30"/>
      <c r="S586" s="30"/>
      <c r="T586" s="30"/>
      <c r="U586" s="49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  <c r="AG586" s="30"/>
      <c r="AH586" s="30"/>
      <c r="AI586" s="30"/>
      <c r="AJ586" s="30"/>
      <c r="AK586" s="30"/>
      <c r="AL586" s="30"/>
      <c r="AM586" s="30"/>
      <c r="AN586" s="46"/>
      <c r="AO586" s="46"/>
      <c r="AP586" s="46"/>
      <c r="AQ586" s="46"/>
      <c r="AR586" s="46"/>
      <c r="AS586" s="46"/>
      <c r="AT586" s="46"/>
      <c r="AU586" s="46"/>
      <c r="AV586" s="46"/>
      <c r="AW586" s="46"/>
      <c r="AX586" s="46"/>
      <c r="AY586" s="46"/>
      <c r="AZ586" s="46"/>
      <c r="BA586" s="46"/>
      <c r="BB586" s="46"/>
      <c r="BC586" s="46"/>
      <c r="BD586" s="46"/>
      <c r="BE586" s="46"/>
      <c r="BF586" s="46"/>
      <c r="BG586" s="46"/>
      <c r="BH586" s="46"/>
      <c r="BI586" s="46"/>
      <c r="BJ586" s="46"/>
      <c r="BK586" s="46"/>
      <c r="BL586" s="46"/>
      <c r="BM586" s="46"/>
      <c r="BN586" s="46"/>
      <c r="BO586" s="46"/>
      <c r="BP586" s="46"/>
      <c r="BQ586" s="46"/>
      <c r="BR586" s="46"/>
      <c r="BS586" s="46"/>
      <c r="BT586" s="46"/>
      <c r="BU586" s="46"/>
      <c r="BV586" s="46"/>
      <c r="BW586" s="46"/>
      <c r="BX586" s="46"/>
      <c r="BY586" s="46"/>
      <c r="BZ586" s="46"/>
      <c r="CA586" s="46"/>
      <c r="CB586" s="46"/>
      <c r="CC586" s="46"/>
      <c r="CD586" s="46"/>
      <c r="CE586" s="46"/>
      <c r="CF586" s="46"/>
      <c r="CG586" s="46"/>
      <c r="CH586" s="46"/>
      <c r="CI586" s="46"/>
      <c r="CJ586" s="46"/>
      <c r="CK586" s="46"/>
      <c r="CL586" s="46"/>
      <c r="CM586" s="46"/>
      <c r="CN586" s="46"/>
      <c r="CO586" s="46"/>
      <c r="CP586" s="46"/>
      <c r="CQ586" s="46"/>
      <c r="CR586" s="46"/>
      <c r="CS586" s="46"/>
      <c r="CT586" s="46"/>
      <c r="CU586" s="46"/>
      <c r="CV586" s="46"/>
      <c r="CW586" s="46"/>
      <c r="CX586" s="46"/>
      <c r="CY586" s="46"/>
      <c r="CZ586" s="46"/>
      <c r="DA586" s="46"/>
      <c r="DB586" s="46"/>
      <c r="DC586" s="46"/>
      <c r="DD586" s="46"/>
      <c r="DE586" s="46"/>
      <c r="DF586" s="46"/>
      <c r="DG586" s="46"/>
      <c r="DH586" s="46"/>
      <c r="DI586" s="46"/>
      <c r="DJ586" s="46"/>
      <c r="DK586" s="46"/>
      <c r="DL586" s="46"/>
      <c r="DM586" s="46"/>
      <c r="DN586" s="46"/>
      <c r="DO586" s="46"/>
      <c r="DP586" s="46"/>
      <c r="DQ586" s="46"/>
      <c r="DR586" s="46"/>
      <c r="DS586" s="46"/>
      <c r="DT586" s="46"/>
      <c r="DU586" s="46"/>
      <c r="DV586" s="46"/>
      <c r="DW586" s="46"/>
      <c r="DX586" s="46"/>
      <c r="EG586" s="46"/>
      <c r="AAA586" s="46" t="e">
        <f>(INDEX('Dados Pedido'!$DY$1:$DY$1000000,MATCH(B586,'Dados Pedido'!$B$1:$B$1000000,0)))</f>
        <v>#N/A</v>
      </c>
      <c r="AAB586" s="46" t="e">
        <f>(INDEX('Dados Pedido'!$DZ$1:$DZ$100000,MATCH(C586,'Dados Pedido'!$C$1:$C$100000,0)))</f>
        <v>#N/A</v>
      </c>
      <c r="AAC586" t="e">
        <f>(INDEX('Dados Pedido'!$EC$1:$EC$100000,MATCH(F586,'Dados Pedido'!$F$1:$F$100000,0)))</f>
        <v>#N/A</v>
      </c>
      <c r="AAD586" s="46" t="e">
        <f>(INDEX('Dados Pedido'!$EA$1:$EA$100000,MATCH(H586,'Dados Pedido'!$H$1:$H$100000,0)))</f>
        <v>#N/A</v>
      </c>
      <c r="AAE586" s="46" t="e">
        <f>(INDEX('Dados Pedido'!$EB$1:$EB$100000,MATCH(K586,'Dados Pedido'!$K$1:$K$100000,0)))</f>
        <v>#N/A</v>
      </c>
      <c r="AAF586" s="44"/>
      <c r="AAG586" s="43"/>
      <c r="AAH586" s="46"/>
    </row>
    <row r="587" spans="1:710" ht="20.100000000000001" customHeight="1" x14ac:dyDescent="0.25">
      <c r="A587" s="46"/>
      <c r="B587" s="46"/>
      <c r="C587" s="30"/>
      <c r="D587" s="30"/>
      <c r="E587" s="30"/>
      <c r="F587" s="237"/>
      <c r="G587" s="30">
        <v>100</v>
      </c>
      <c r="H587" s="237"/>
      <c r="I587" s="30"/>
      <c r="J587" s="30"/>
      <c r="K587" s="238"/>
      <c r="L587" s="30"/>
      <c r="M587" s="30"/>
      <c r="N587" s="30"/>
      <c r="O587" s="30"/>
      <c r="P587" s="30"/>
      <c r="Q587" s="30"/>
      <c r="R587" s="30"/>
      <c r="S587" s="30"/>
      <c r="T587" s="30"/>
      <c r="U587" s="49"/>
      <c r="V587" s="30"/>
      <c r="W587" s="30"/>
      <c r="X587" s="30"/>
      <c r="Y587" s="30"/>
      <c r="Z587" s="30"/>
      <c r="AA587" s="30"/>
      <c r="AB587" s="30"/>
      <c r="AC587" s="30"/>
      <c r="AD587" s="30"/>
      <c r="AE587" s="30"/>
      <c r="AF587" s="30"/>
      <c r="AG587" s="30"/>
      <c r="AH587" s="30"/>
      <c r="AI587" s="30"/>
      <c r="AJ587" s="30"/>
      <c r="AK587" s="30"/>
      <c r="AL587" s="30"/>
      <c r="AM587" s="30"/>
      <c r="AN587" s="46"/>
      <c r="AO587" s="46"/>
      <c r="AP587" s="46"/>
      <c r="AQ587" s="46"/>
      <c r="AR587" s="46"/>
      <c r="AS587" s="46"/>
      <c r="AT587" s="46"/>
      <c r="AU587" s="46"/>
      <c r="AV587" s="46"/>
      <c r="AW587" s="46"/>
      <c r="AX587" s="46"/>
      <c r="AY587" s="46"/>
      <c r="AZ587" s="46"/>
      <c r="BA587" s="46"/>
      <c r="BB587" s="46"/>
      <c r="BC587" s="46"/>
      <c r="BD587" s="46"/>
      <c r="BE587" s="46"/>
      <c r="BF587" s="46"/>
      <c r="BG587" s="46"/>
      <c r="BH587" s="46"/>
      <c r="BI587" s="46"/>
      <c r="BJ587" s="46"/>
      <c r="BK587" s="46"/>
      <c r="BL587" s="46"/>
      <c r="BM587" s="46"/>
      <c r="BN587" s="46"/>
      <c r="BO587" s="46"/>
      <c r="BP587" s="46"/>
      <c r="BQ587" s="46"/>
      <c r="BR587" s="46"/>
      <c r="BS587" s="46"/>
      <c r="BT587" s="46"/>
      <c r="BU587" s="46"/>
      <c r="BV587" s="46"/>
      <c r="BW587" s="46"/>
      <c r="BX587" s="46"/>
      <c r="BY587" s="46"/>
      <c r="BZ587" s="46"/>
      <c r="CA587" s="46"/>
      <c r="CB587" s="46"/>
      <c r="CC587" s="46"/>
      <c r="CD587" s="46"/>
      <c r="CE587" s="46"/>
      <c r="CF587" s="46"/>
      <c r="CG587" s="46"/>
      <c r="CH587" s="46"/>
      <c r="CI587" s="46"/>
      <c r="CJ587" s="46"/>
      <c r="CK587" s="46"/>
      <c r="CL587" s="46"/>
      <c r="CM587" s="46"/>
      <c r="CN587" s="46"/>
      <c r="CO587" s="46"/>
      <c r="CP587" s="46"/>
      <c r="CQ587" s="46"/>
      <c r="CR587" s="46"/>
      <c r="CS587" s="46"/>
      <c r="CT587" s="46"/>
      <c r="CU587" s="46"/>
      <c r="CV587" s="46"/>
      <c r="CW587" s="46"/>
      <c r="CX587" s="46"/>
      <c r="CY587" s="46"/>
      <c r="CZ587" s="46"/>
      <c r="DA587" s="46"/>
      <c r="DB587" s="46"/>
      <c r="DC587" s="46"/>
      <c r="DD587" s="46"/>
      <c r="DE587" s="46"/>
      <c r="DF587" s="46"/>
      <c r="DG587" s="46"/>
      <c r="DH587" s="46"/>
      <c r="DI587" s="46"/>
      <c r="DJ587" s="46"/>
      <c r="DK587" s="46"/>
      <c r="DL587" s="46"/>
      <c r="DM587" s="46"/>
      <c r="DN587" s="46"/>
      <c r="DO587" s="46"/>
      <c r="DP587" s="46"/>
      <c r="DQ587" s="46"/>
      <c r="DR587" s="46"/>
      <c r="DS587" s="46"/>
      <c r="DT587" s="46"/>
      <c r="DU587" s="46"/>
      <c r="DV587" s="46"/>
      <c r="DW587" s="46"/>
      <c r="DX587" s="46"/>
      <c r="EG587" s="46"/>
      <c r="AAA587" s="46" t="e">
        <f>(INDEX('Dados Pedido'!$DY$1:$DY$1000000,MATCH(B587,'Dados Pedido'!$B$1:$B$1000000,0)))</f>
        <v>#N/A</v>
      </c>
      <c r="AAB587" s="46" t="e">
        <f>(INDEX('Dados Pedido'!$DZ$1:$DZ$100000,MATCH(C587,'Dados Pedido'!$C$1:$C$100000,0)))</f>
        <v>#N/A</v>
      </c>
      <c r="AAC587" t="e">
        <f>(INDEX('Dados Pedido'!$EC$1:$EC$100000,MATCH(F587,'Dados Pedido'!$F$1:$F$100000,0)))</f>
        <v>#N/A</v>
      </c>
      <c r="AAD587" s="46" t="e">
        <f>(INDEX('Dados Pedido'!$EA$1:$EA$100000,MATCH(H587,'Dados Pedido'!$H$1:$H$100000,0)))</f>
        <v>#N/A</v>
      </c>
      <c r="AAE587" s="46" t="e">
        <f>(INDEX('Dados Pedido'!$EB$1:$EB$100000,MATCH(K587,'Dados Pedido'!$K$1:$K$100000,0)))</f>
        <v>#N/A</v>
      </c>
      <c r="AAF587" s="44"/>
      <c r="AAG587" s="43"/>
      <c r="AAH587" s="46"/>
    </row>
    <row r="588" spans="1:710" ht="20.100000000000001" customHeight="1" x14ac:dyDescent="0.25">
      <c r="A588" s="46"/>
      <c r="B588" s="46"/>
      <c r="C588" s="30"/>
      <c r="D588" s="30"/>
      <c r="E588" s="30"/>
      <c r="F588" s="237"/>
      <c r="G588" s="30">
        <v>100</v>
      </c>
      <c r="H588" s="237"/>
      <c r="I588" s="30"/>
      <c r="J588" s="30"/>
      <c r="K588" s="238"/>
      <c r="L588" s="30"/>
      <c r="M588" s="30"/>
      <c r="N588" s="30"/>
      <c r="O588" s="30"/>
      <c r="P588" s="30"/>
      <c r="Q588" s="30"/>
      <c r="R588" s="30"/>
      <c r="S588" s="30"/>
      <c r="T588" s="30"/>
      <c r="U588" s="49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  <c r="AG588" s="30"/>
      <c r="AH588" s="30"/>
      <c r="AI588" s="30"/>
      <c r="AJ588" s="30"/>
      <c r="AK588" s="30"/>
      <c r="AL588" s="30"/>
      <c r="AM588" s="30"/>
      <c r="AN588" s="46"/>
      <c r="AO588" s="46"/>
      <c r="AP588" s="46"/>
      <c r="AQ588" s="46"/>
      <c r="AR588" s="46"/>
      <c r="AS588" s="46"/>
      <c r="AT588" s="46"/>
      <c r="AU588" s="46"/>
      <c r="AV588" s="46"/>
      <c r="AW588" s="46"/>
      <c r="AX588" s="46"/>
      <c r="AY588" s="46"/>
      <c r="AZ588" s="46"/>
      <c r="BA588" s="46"/>
      <c r="BB588" s="46"/>
      <c r="BC588" s="46"/>
      <c r="BD588" s="46"/>
      <c r="BE588" s="46"/>
      <c r="BF588" s="46"/>
      <c r="BG588" s="46"/>
      <c r="BH588" s="46"/>
      <c r="BI588" s="46"/>
      <c r="BJ588" s="46"/>
      <c r="BK588" s="46"/>
      <c r="BL588" s="46"/>
      <c r="BM588" s="46"/>
      <c r="BN588" s="46"/>
      <c r="BO588" s="46"/>
      <c r="BP588" s="46"/>
      <c r="BQ588" s="46"/>
      <c r="BR588" s="46"/>
      <c r="BS588" s="46"/>
      <c r="BT588" s="46"/>
      <c r="BU588" s="46"/>
      <c r="BV588" s="46"/>
      <c r="BW588" s="46"/>
      <c r="BX588" s="46"/>
      <c r="BY588" s="46"/>
      <c r="BZ588" s="46"/>
      <c r="CA588" s="46"/>
      <c r="CB588" s="46"/>
      <c r="CC588" s="46"/>
      <c r="CD588" s="46"/>
      <c r="CE588" s="46"/>
      <c r="CF588" s="46"/>
      <c r="CG588" s="46"/>
      <c r="CH588" s="46"/>
      <c r="CI588" s="46"/>
      <c r="CJ588" s="46"/>
      <c r="CK588" s="46"/>
      <c r="CL588" s="46"/>
      <c r="CM588" s="46"/>
      <c r="CN588" s="46"/>
      <c r="CO588" s="46"/>
      <c r="CP588" s="46"/>
      <c r="CQ588" s="46"/>
      <c r="CR588" s="46"/>
      <c r="CS588" s="46"/>
      <c r="CT588" s="46"/>
      <c r="CU588" s="46"/>
      <c r="CV588" s="46"/>
      <c r="CW588" s="46"/>
      <c r="CX588" s="46"/>
      <c r="CY588" s="46"/>
      <c r="CZ588" s="46"/>
      <c r="DA588" s="46"/>
      <c r="DB588" s="46"/>
      <c r="DC588" s="46"/>
      <c r="DD588" s="46"/>
      <c r="DE588" s="46"/>
      <c r="DF588" s="46"/>
      <c r="DG588" s="46"/>
      <c r="DH588" s="46"/>
      <c r="DI588" s="46"/>
      <c r="DJ588" s="46"/>
      <c r="DK588" s="46"/>
      <c r="DL588" s="46"/>
      <c r="DM588" s="46"/>
      <c r="DN588" s="46"/>
      <c r="DO588" s="46"/>
      <c r="DP588" s="46"/>
      <c r="DQ588" s="46"/>
      <c r="DR588" s="46"/>
      <c r="DS588" s="46"/>
      <c r="DT588" s="46"/>
      <c r="DU588" s="46"/>
      <c r="DV588" s="46"/>
      <c r="DW588" s="46"/>
      <c r="DX588" s="46"/>
      <c r="EG588" s="46"/>
      <c r="AAA588" s="46" t="e">
        <f>(INDEX('Dados Pedido'!$DY$1:$DY$1000000,MATCH(B588,'Dados Pedido'!$B$1:$B$1000000,0)))</f>
        <v>#N/A</v>
      </c>
      <c r="AAB588" s="46" t="e">
        <f>(INDEX('Dados Pedido'!$DZ$1:$DZ$100000,MATCH(C588,'Dados Pedido'!$C$1:$C$100000,0)))</f>
        <v>#N/A</v>
      </c>
      <c r="AAC588" t="e">
        <f>(INDEX('Dados Pedido'!$EC$1:$EC$100000,MATCH(F588,'Dados Pedido'!$F$1:$F$100000,0)))</f>
        <v>#N/A</v>
      </c>
      <c r="AAD588" s="46" t="e">
        <f>(INDEX('Dados Pedido'!$EA$1:$EA$100000,MATCH(H588,'Dados Pedido'!$H$1:$H$100000,0)))</f>
        <v>#N/A</v>
      </c>
      <c r="AAE588" s="46" t="e">
        <f>(INDEX('Dados Pedido'!$EB$1:$EB$100000,MATCH(K588,'Dados Pedido'!$K$1:$K$100000,0)))</f>
        <v>#N/A</v>
      </c>
      <c r="AAF588" s="44"/>
      <c r="AAG588" s="43"/>
      <c r="AAH588" s="46"/>
    </row>
    <row r="589" spans="1:710" ht="20.100000000000001" customHeight="1" x14ac:dyDescent="0.25">
      <c r="A589" s="46"/>
      <c r="B589" s="46"/>
      <c r="C589" s="30"/>
      <c r="D589" s="30"/>
      <c r="E589" s="30"/>
      <c r="F589" s="237"/>
      <c r="G589" s="30">
        <v>100</v>
      </c>
      <c r="H589" s="237"/>
      <c r="I589" s="30"/>
      <c r="J589" s="30"/>
      <c r="K589" s="238"/>
      <c r="L589" s="30"/>
      <c r="M589" s="30"/>
      <c r="N589" s="30"/>
      <c r="O589" s="30"/>
      <c r="P589" s="30"/>
      <c r="Q589" s="30"/>
      <c r="R589" s="30"/>
      <c r="S589" s="30"/>
      <c r="T589" s="30"/>
      <c r="U589" s="49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  <c r="AG589" s="30"/>
      <c r="AH589" s="30"/>
      <c r="AI589" s="30"/>
      <c r="AJ589" s="30"/>
      <c r="AK589" s="30"/>
      <c r="AL589" s="30"/>
      <c r="AM589" s="30"/>
      <c r="AN589" s="46"/>
      <c r="AO589" s="46"/>
      <c r="AP589" s="46"/>
      <c r="AQ589" s="46"/>
      <c r="AR589" s="46"/>
      <c r="AS589" s="46"/>
      <c r="AT589" s="46"/>
      <c r="AU589" s="46"/>
      <c r="AV589" s="46"/>
      <c r="AW589" s="46"/>
      <c r="AX589" s="46"/>
      <c r="AY589" s="46"/>
      <c r="AZ589" s="46"/>
      <c r="BA589" s="46"/>
      <c r="BB589" s="46"/>
      <c r="BC589" s="46"/>
      <c r="BD589" s="46"/>
      <c r="BE589" s="46"/>
      <c r="BF589" s="46"/>
      <c r="BG589" s="46"/>
      <c r="BH589" s="46"/>
      <c r="BI589" s="46"/>
      <c r="BJ589" s="46"/>
      <c r="BK589" s="46"/>
      <c r="BL589" s="46"/>
      <c r="BM589" s="46"/>
      <c r="BN589" s="46"/>
      <c r="BO589" s="46"/>
      <c r="BP589" s="46"/>
      <c r="BQ589" s="46"/>
      <c r="BR589" s="46"/>
      <c r="BS589" s="46"/>
      <c r="BT589" s="46"/>
      <c r="BU589" s="46"/>
      <c r="BV589" s="46"/>
      <c r="BW589" s="46"/>
      <c r="BX589" s="46"/>
      <c r="BY589" s="46"/>
      <c r="BZ589" s="46"/>
      <c r="CA589" s="46"/>
      <c r="CB589" s="46"/>
      <c r="CC589" s="46"/>
      <c r="CD589" s="46"/>
      <c r="CE589" s="46"/>
      <c r="CF589" s="46"/>
      <c r="CG589" s="46"/>
      <c r="CH589" s="46"/>
      <c r="CI589" s="46"/>
      <c r="CJ589" s="46"/>
      <c r="CK589" s="46"/>
      <c r="CL589" s="46"/>
      <c r="CM589" s="46"/>
      <c r="CN589" s="46"/>
      <c r="CO589" s="46"/>
      <c r="CP589" s="46"/>
      <c r="CQ589" s="46"/>
      <c r="CR589" s="46"/>
      <c r="CS589" s="46"/>
      <c r="CT589" s="46"/>
      <c r="CU589" s="46"/>
      <c r="CV589" s="46"/>
      <c r="CW589" s="46"/>
      <c r="CX589" s="46"/>
      <c r="CY589" s="46"/>
      <c r="CZ589" s="46"/>
      <c r="DA589" s="46"/>
      <c r="DB589" s="46"/>
      <c r="DC589" s="46"/>
      <c r="DD589" s="46"/>
      <c r="DE589" s="46"/>
      <c r="DF589" s="46"/>
      <c r="DG589" s="46"/>
      <c r="DH589" s="46"/>
      <c r="DI589" s="46"/>
      <c r="DJ589" s="46"/>
      <c r="DK589" s="46"/>
      <c r="DL589" s="46"/>
      <c r="DM589" s="46"/>
      <c r="DN589" s="46"/>
      <c r="DO589" s="46"/>
      <c r="DP589" s="46"/>
      <c r="DQ589" s="46"/>
      <c r="DR589" s="46"/>
      <c r="DS589" s="46"/>
      <c r="DT589" s="46"/>
      <c r="DU589" s="46"/>
      <c r="DV589" s="46"/>
      <c r="DW589" s="46"/>
      <c r="DX589" s="46"/>
      <c r="EG589" s="46"/>
      <c r="AAA589" s="46" t="e">
        <f>(INDEX('Dados Pedido'!$DY$1:$DY$1000000,MATCH(B589,'Dados Pedido'!$B$1:$B$1000000,0)))</f>
        <v>#N/A</v>
      </c>
      <c r="AAB589" s="46" t="e">
        <f>(INDEX('Dados Pedido'!$DZ$1:$DZ$100000,MATCH(C589,'Dados Pedido'!$C$1:$C$100000,0)))</f>
        <v>#N/A</v>
      </c>
      <c r="AAC589" t="e">
        <f>(INDEX('Dados Pedido'!$EC$1:$EC$100000,MATCH(F589,'Dados Pedido'!$F$1:$F$100000,0)))</f>
        <v>#N/A</v>
      </c>
      <c r="AAD589" s="46" t="e">
        <f>(INDEX('Dados Pedido'!$EA$1:$EA$100000,MATCH(H589,'Dados Pedido'!$H$1:$H$100000,0)))</f>
        <v>#N/A</v>
      </c>
      <c r="AAE589" s="46" t="e">
        <f>(INDEX('Dados Pedido'!$EB$1:$EB$100000,MATCH(K589,'Dados Pedido'!$K$1:$K$100000,0)))</f>
        <v>#N/A</v>
      </c>
      <c r="AAF589" s="44"/>
      <c r="AAG589" s="43"/>
      <c r="AAH589" s="46"/>
    </row>
    <row r="590" spans="1:710" ht="20.100000000000001" customHeight="1" x14ac:dyDescent="0.25">
      <c r="A590" s="46"/>
      <c r="B590" s="46"/>
      <c r="C590" s="30"/>
      <c r="D590" s="30"/>
      <c r="E590" s="30"/>
      <c r="F590" s="237"/>
      <c r="G590" s="30">
        <v>100</v>
      </c>
      <c r="H590" s="237"/>
      <c r="I590" s="30"/>
      <c r="J590" s="30"/>
      <c r="K590" s="238"/>
      <c r="L590" s="30"/>
      <c r="M590" s="30"/>
      <c r="N590" s="30"/>
      <c r="O590" s="30"/>
      <c r="P590" s="30"/>
      <c r="Q590" s="30"/>
      <c r="R590" s="30"/>
      <c r="S590" s="30"/>
      <c r="T590" s="30"/>
      <c r="U590" s="49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  <c r="AF590" s="30"/>
      <c r="AG590" s="30"/>
      <c r="AH590" s="30"/>
      <c r="AI590" s="30"/>
      <c r="AJ590" s="30"/>
      <c r="AK590" s="30"/>
      <c r="AL590" s="30"/>
      <c r="AM590" s="30"/>
      <c r="AN590" s="46"/>
      <c r="AO590" s="46"/>
      <c r="AP590" s="46"/>
      <c r="AQ590" s="46"/>
      <c r="AR590" s="46"/>
      <c r="AS590" s="46"/>
      <c r="AT590" s="46"/>
      <c r="AU590" s="46"/>
      <c r="AV590" s="46"/>
      <c r="AW590" s="46"/>
      <c r="AX590" s="46"/>
      <c r="AY590" s="46"/>
      <c r="AZ590" s="46"/>
      <c r="BA590" s="46"/>
      <c r="BB590" s="46"/>
      <c r="BC590" s="46"/>
      <c r="BD590" s="46"/>
      <c r="BE590" s="46"/>
      <c r="BF590" s="46"/>
      <c r="BG590" s="46"/>
      <c r="BH590" s="46"/>
      <c r="BI590" s="46"/>
      <c r="BJ590" s="46"/>
      <c r="BK590" s="46"/>
      <c r="BL590" s="46"/>
      <c r="BM590" s="46"/>
      <c r="BN590" s="46"/>
      <c r="BO590" s="46"/>
      <c r="BP590" s="46"/>
      <c r="BQ590" s="46"/>
      <c r="BR590" s="46"/>
      <c r="BS590" s="46"/>
      <c r="BT590" s="46"/>
      <c r="BU590" s="46"/>
      <c r="BV590" s="46"/>
      <c r="BW590" s="46"/>
      <c r="BX590" s="46"/>
      <c r="BY590" s="46"/>
      <c r="BZ590" s="46"/>
      <c r="CA590" s="46"/>
      <c r="CB590" s="46"/>
      <c r="CC590" s="46"/>
      <c r="CD590" s="46"/>
      <c r="CE590" s="46"/>
      <c r="CF590" s="46"/>
      <c r="CG590" s="46"/>
      <c r="CH590" s="46"/>
      <c r="CI590" s="46"/>
      <c r="CJ590" s="46"/>
      <c r="CK590" s="46"/>
      <c r="CL590" s="46"/>
      <c r="CM590" s="46"/>
      <c r="CN590" s="46"/>
      <c r="CO590" s="46"/>
      <c r="CP590" s="46"/>
      <c r="CQ590" s="46"/>
      <c r="CR590" s="46"/>
      <c r="CS590" s="46"/>
      <c r="CT590" s="46"/>
      <c r="CU590" s="46"/>
      <c r="CV590" s="46"/>
      <c r="CW590" s="46"/>
      <c r="CX590" s="46"/>
      <c r="CY590" s="46"/>
      <c r="CZ590" s="46"/>
      <c r="DA590" s="46"/>
      <c r="DB590" s="46"/>
      <c r="DC590" s="46"/>
      <c r="DD590" s="46"/>
      <c r="DE590" s="46"/>
      <c r="DF590" s="46"/>
      <c r="DG590" s="46"/>
      <c r="DH590" s="46"/>
      <c r="DI590" s="46"/>
      <c r="DJ590" s="46"/>
      <c r="DK590" s="46"/>
      <c r="DL590" s="46"/>
      <c r="DM590" s="46"/>
      <c r="DN590" s="46"/>
      <c r="DO590" s="46"/>
      <c r="DP590" s="46"/>
      <c r="DQ590" s="46"/>
      <c r="DR590" s="46"/>
      <c r="DS590" s="46"/>
      <c r="DT590" s="46"/>
      <c r="DU590" s="46"/>
      <c r="DV590" s="46"/>
      <c r="DW590" s="46"/>
      <c r="DX590" s="46"/>
      <c r="EG590" s="46"/>
      <c r="AAA590" s="46" t="e">
        <f>(INDEX('Dados Pedido'!$DY$1:$DY$1000000,MATCH(B590,'Dados Pedido'!$B$1:$B$1000000,0)))</f>
        <v>#N/A</v>
      </c>
      <c r="AAB590" s="46" t="e">
        <f>(INDEX('Dados Pedido'!$DZ$1:$DZ$100000,MATCH(C590,'Dados Pedido'!$C$1:$C$100000,0)))</f>
        <v>#N/A</v>
      </c>
      <c r="AAC590" t="e">
        <f>(INDEX('Dados Pedido'!$EC$1:$EC$100000,MATCH(F590,'Dados Pedido'!$F$1:$F$100000,0)))</f>
        <v>#N/A</v>
      </c>
      <c r="AAD590" s="46" t="e">
        <f>(INDEX('Dados Pedido'!$EA$1:$EA$100000,MATCH(H590,'Dados Pedido'!$H$1:$H$100000,0)))</f>
        <v>#N/A</v>
      </c>
      <c r="AAE590" s="46" t="e">
        <f>(INDEX('Dados Pedido'!$EB$1:$EB$100000,MATCH(K590,'Dados Pedido'!$K$1:$K$100000,0)))</f>
        <v>#N/A</v>
      </c>
      <c r="AAF590" s="44"/>
      <c r="AAG590" s="43"/>
      <c r="AAH590" s="46"/>
    </row>
    <row r="591" spans="1:710" ht="20.100000000000001" customHeight="1" x14ac:dyDescent="0.25">
      <c r="A591" s="46"/>
      <c r="B591" s="46"/>
      <c r="C591" s="30"/>
      <c r="D591" s="30"/>
      <c r="E591" s="30"/>
      <c r="F591" s="237"/>
      <c r="G591" s="30">
        <v>100</v>
      </c>
      <c r="H591" s="237"/>
      <c r="I591" s="30"/>
      <c r="J591" s="30"/>
      <c r="K591" s="238"/>
      <c r="L591" s="30"/>
      <c r="M591" s="30"/>
      <c r="N591" s="30"/>
      <c r="O591" s="30"/>
      <c r="P591" s="30"/>
      <c r="Q591" s="30"/>
      <c r="R591" s="30"/>
      <c r="S591" s="30"/>
      <c r="T591" s="30"/>
      <c r="U591" s="49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  <c r="AG591" s="30"/>
      <c r="AH591" s="30"/>
      <c r="AI591" s="30"/>
      <c r="AJ591" s="30"/>
      <c r="AK591" s="30"/>
      <c r="AL591" s="30"/>
      <c r="AM591" s="30"/>
      <c r="AN591" s="46"/>
      <c r="AO591" s="46"/>
      <c r="AP591" s="46"/>
      <c r="AQ591" s="46"/>
      <c r="AR591" s="46"/>
      <c r="AS591" s="46"/>
      <c r="AT591" s="46"/>
      <c r="AU591" s="46"/>
      <c r="AV591" s="46"/>
      <c r="AW591" s="46"/>
      <c r="AX591" s="46"/>
      <c r="AY591" s="46"/>
      <c r="AZ591" s="46"/>
      <c r="BA591" s="46"/>
      <c r="BB591" s="46"/>
      <c r="BC591" s="46"/>
      <c r="BD591" s="46"/>
      <c r="BE591" s="46"/>
      <c r="BF591" s="46"/>
      <c r="BG591" s="46"/>
      <c r="BH591" s="46"/>
      <c r="BI591" s="46"/>
      <c r="BJ591" s="46"/>
      <c r="BK591" s="46"/>
      <c r="BL591" s="46"/>
      <c r="BM591" s="46"/>
      <c r="BN591" s="46"/>
      <c r="BO591" s="46"/>
      <c r="BP591" s="46"/>
      <c r="BQ591" s="46"/>
      <c r="BR591" s="46"/>
      <c r="BS591" s="46"/>
      <c r="BT591" s="46"/>
      <c r="BU591" s="46"/>
      <c r="BV591" s="46"/>
      <c r="BW591" s="46"/>
      <c r="BX591" s="46"/>
      <c r="BY591" s="46"/>
      <c r="BZ591" s="46"/>
      <c r="CA591" s="46"/>
      <c r="CB591" s="46"/>
      <c r="CC591" s="46"/>
      <c r="CD591" s="46"/>
      <c r="CE591" s="46"/>
      <c r="CF591" s="46"/>
      <c r="CG591" s="46"/>
      <c r="CH591" s="46"/>
      <c r="CI591" s="46"/>
      <c r="CJ591" s="46"/>
      <c r="CK591" s="46"/>
      <c r="CL591" s="46"/>
      <c r="CM591" s="46"/>
      <c r="CN591" s="46"/>
      <c r="CO591" s="46"/>
      <c r="CP591" s="46"/>
      <c r="CQ591" s="46"/>
      <c r="CR591" s="46"/>
      <c r="CS591" s="46"/>
      <c r="CT591" s="46"/>
      <c r="CU591" s="46"/>
      <c r="CV591" s="46"/>
      <c r="CW591" s="46"/>
      <c r="CX591" s="46"/>
      <c r="CY591" s="46"/>
      <c r="CZ591" s="46"/>
      <c r="DA591" s="46"/>
      <c r="DB591" s="46"/>
      <c r="DC591" s="46"/>
      <c r="DD591" s="46"/>
      <c r="DE591" s="46"/>
      <c r="DF591" s="46"/>
      <c r="DG591" s="46"/>
      <c r="DH591" s="46"/>
      <c r="DI591" s="46"/>
      <c r="DJ591" s="46"/>
      <c r="DK591" s="46"/>
      <c r="DL591" s="46"/>
      <c r="DM591" s="46"/>
      <c r="DN591" s="46"/>
      <c r="DO591" s="46"/>
      <c r="DP591" s="46"/>
      <c r="DQ591" s="46"/>
      <c r="DR591" s="46"/>
      <c r="DS591" s="46"/>
      <c r="DT591" s="46"/>
      <c r="DU591" s="46"/>
      <c r="DV591" s="46"/>
      <c r="DW591" s="46"/>
      <c r="DX591" s="46"/>
      <c r="EG591" s="46"/>
      <c r="AAA591" s="46" t="e">
        <f>(INDEX('Dados Pedido'!$DY$1:$DY$1000000,MATCH(B591,'Dados Pedido'!$B$1:$B$1000000,0)))</f>
        <v>#N/A</v>
      </c>
      <c r="AAB591" s="46" t="e">
        <f>(INDEX('Dados Pedido'!$DZ$1:$DZ$100000,MATCH(C591,'Dados Pedido'!$C$1:$C$100000,0)))</f>
        <v>#N/A</v>
      </c>
      <c r="AAC591" t="e">
        <f>(INDEX('Dados Pedido'!$EC$1:$EC$100000,MATCH(F591,'Dados Pedido'!$F$1:$F$100000,0)))</f>
        <v>#N/A</v>
      </c>
      <c r="AAD591" s="46" t="e">
        <f>(INDEX('Dados Pedido'!$EA$1:$EA$100000,MATCH(H591,'Dados Pedido'!$H$1:$H$100000,0)))</f>
        <v>#N/A</v>
      </c>
      <c r="AAE591" s="46" t="e">
        <f>(INDEX('Dados Pedido'!$EB$1:$EB$100000,MATCH(K591,'Dados Pedido'!$K$1:$K$100000,0)))</f>
        <v>#N/A</v>
      </c>
      <c r="AAF591" s="44"/>
      <c r="AAG591" s="43"/>
      <c r="AAH591" s="46"/>
    </row>
    <row r="592" spans="1:710" ht="20.100000000000001" customHeight="1" x14ac:dyDescent="0.25">
      <c r="A592" s="46"/>
      <c r="B592" s="46"/>
      <c r="C592" s="30"/>
      <c r="D592" s="30"/>
      <c r="E592" s="30"/>
      <c r="F592" s="237"/>
      <c r="G592" s="30">
        <v>100</v>
      </c>
      <c r="H592" s="237"/>
      <c r="I592" s="30"/>
      <c r="J592" s="30"/>
      <c r="K592" s="238"/>
      <c r="L592" s="30"/>
      <c r="M592" s="30"/>
      <c r="N592" s="30"/>
      <c r="O592" s="30"/>
      <c r="P592" s="30"/>
      <c r="Q592" s="30"/>
      <c r="R592" s="30"/>
      <c r="S592" s="30"/>
      <c r="T592" s="30"/>
      <c r="U592" s="49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  <c r="AG592" s="30"/>
      <c r="AH592" s="30"/>
      <c r="AI592" s="30"/>
      <c r="AJ592" s="30"/>
      <c r="AK592" s="30"/>
      <c r="AL592" s="30"/>
      <c r="AM592" s="30"/>
      <c r="AN592" s="46"/>
      <c r="AO592" s="46"/>
      <c r="AP592" s="46"/>
      <c r="AQ592" s="46"/>
      <c r="AR592" s="46"/>
      <c r="AS592" s="46"/>
      <c r="AT592" s="46"/>
      <c r="AU592" s="46"/>
      <c r="AV592" s="46"/>
      <c r="AW592" s="46"/>
      <c r="AX592" s="46"/>
      <c r="AY592" s="46"/>
      <c r="AZ592" s="46"/>
      <c r="BA592" s="46"/>
      <c r="BB592" s="46"/>
      <c r="BC592" s="46"/>
      <c r="BD592" s="46"/>
      <c r="BE592" s="46"/>
      <c r="BF592" s="46"/>
      <c r="BG592" s="46"/>
      <c r="BH592" s="46"/>
      <c r="BI592" s="46"/>
      <c r="BJ592" s="46"/>
      <c r="BK592" s="46"/>
      <c r="BL592" s="46"/>
      <c r="BM592" s="46"/>
      <c r="BN592" s="46"/>
      <c r="BO592" s="46"/>
      <c r="BP592" s="46"/>
      <c r="BQ592" s="46"/>
      <c r="BR592" s="46"/>
      <c r="BS592" s="46"/>
      <c r="BT592" s="46"/>
      <c r="BU592" s="46"/>
      <c r="BV592" s="46"/>
      <c r="BW592" s="46"/>
      <c r="BX592" s="46"/>
      <c r="BY592" s="46"/>
      <c r="BZ592" s="46"/>
      <c r="CA592" s="46"/>
      <c r="CB592" s="46"/>
      <c r="CC592" s="46"/>
      <c r="CD592" s="46"/>
      <c r="CE592" s="46"/>
      <c r="CF592" s="46"/>
      <c r="CG592" s="46"/>
      <c r="CH592" s="46"/>
      <c r="CI592" s="46"/>
      <c r="CJ592" s="46"/>
      <c r="CK592" s="46"/>
      <c r="CL592" s="46"/>
      <c r="CM592" s="46"/>
      <c r="CN592" s="46"/>
      <c r="CO592" s="46"/>
      <c r="CP592" s="46"/>
      <c r="CQ592" s="46"/>
      <c r="CR592" s="46"/>
      <c r="CS592" s="46"/>
      <c r="CT592" s="46"/>
      <c r="CU592" s="46"/>
      <c r="CV592" s="46"/>
      <c r="CW592" s="46"/>
      <c r="CX592" s="46"/>
      <c r="CY592" s="46"/>
      <c r="CZ592" s="46"/>
      <c r="DA592" s="46"/>
      <c r="DB592" s="46"/>
      <c r="DC592" s="46"/>
      <c r="DD592" s="46"/>
      <c r="DE592" s="46"/>
      <c r="DF592" s="46"/>
      <c r="DG592" s="46"/>
      <c r="DH592" s="46"/>
      <c r="DI592" s="46"/>
      <c r="DJ592" s="46"/>
      <c r="DK592" s="46"/>
      <c r="DL592" s="46"/>
      <c r="DM592" s="46"/>
      <c r="DN592" s="46"/>
      <c r="DO592" s="46"/>
      <c r="DP592" s="46"/>
      <c r="DQ592" s="46"/>
      <c r="DR592" s="46"/>
      <c r="DS592" s="46"/>
      <c r="DT592" s="46"/>
      <c r="DU592" s="46"/>
      <c r="DV592" s="46"/>
      <c r="DW592" s="46"/>
      <c r="DX592" s="46"/>
      <c r="EG592" s="46"/>
      <c r="AAA592" s="46" t="e">
        <f>(INDEX('Dados Pedido'!$DY$1:$DY$1000000,MATCH(B592,'Dados Pedido'!$B$1:$B$1000000,0)))</f>
        <v>#N/A</v>
      </c>
      <c r="AAB592" s="46" t="e">
        <f>(INDEX('Dados Pedido'!$DZ$1:$DZ$100000,MATCH(C592,'Dados Pedido'!$C$1:$C$100000,0)))</f>
        <v>#N/A</v>
      </c>
      <c r="AAC592" t="e">
        <f>(INDEX('Dados Pedido'!$EC$1:$EC$100000,MATCH(F592,'Dados Pedido'!$F$1:$F$100000,0)))</f>
        <v>#N/A</v>
      </c>
      <c r="AAD592" s="46" t="e">
        <f>(INDEX('Dados Pedido'!$EA$1:$EA$100000,MATCH(H592,'Dados Pedido'!$H$1:$H$100000,0)))</f>
        <v>#N/A</v>
      </c>
      <c r="AAE592" s="46" t="e">
        <f>(INDEX('Dados Pedido'!$EB$1:$EB$100000,MATCH(K592,'Dados Pedido'!$K$1:$K$100000,0)))</f>
        <v>#N/A</v>
      </c>
      <c r="AAF592" s="44"/>
      <c r="AAG592" s="43"/>
      <c r="AAH592" s="46"/>
    </row>
    <row r="593" spans="1:710" ht="20.100000000000001" customHeight="1" x14ac:dyDescent="0.25">
      <c r="A593" s="46"/>
      <c r="B593" s="46"/>
      <c r="C593" s="30"/>
      <c r="D593" s="30"/>
      <c r="E593" s="30"/>
      <c r="F593" s="237"/>
      <c r="G593" s="30">
        <v>100</v>
      </c>
      <c r="H593" s="237"/>
      <c r="I593" s="30"/>
      <c r="J593" s="30"/>
      <c r="K593" s="238"/>
      <c r="L593" s="30"/>
      <c r="M593" s="30"/>
      <c r="N593" s="30"/>
      <c r="O593" s="30"/>
      <c r="P593" s="30"/>
      <c r="Q593" s="30"/>
      <c r="R593" s="30"/>
      <c r="S593" s="30"/>
      <c r="T593" s="30"/>
      <c r="U593" s="49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30"/>
      <c r="AG593" s="30"/>
      <c r="AH593" s="30"/>
      <c r="AI593" s="30"/>
      <c r="AJ593" s="30"/>
      <c r="AK593" s="30"/>
      <c r="AL593" s="30"/>
      <c r="AM593" s="30"/>
      <c r="AN593" s="46"/>
      <c r="AO593" s="46"/>
      <c r="AP593" s="46"/>
      <c r="AQ593" s="46"/>
      <c r="AR593" s="46"/>
      <c r="AS593" s="46"/>
      <c r="AT593" s="46"/>
      <c r="AU593" s="46"/>
      <c r="AV593" s="46"/>
      <c r="AW593" s="46"/>
      <c r="AX593" s="46"/>
      <c r="AY593" s="46"/>
      <c r="AZ593" s="46"/>
      <c r="BA593" s="46"/>
      <c r="BB593" s="46"/>
      <c r="BC593" s="46"/>
      <c r="BD593" s="46"/>
      <c r="BE593" s="46"/>
      <c r="BF593" s="46"/>
      <c r="BG593" s="46"/>
      <c r="BH593" s="46"/>
      <c r="BI593" s="46"/>
      <c r="BJ593" s="46"/>
      <c r="BK593" s="46"/>
      <c r="BL593" s="46"/>
      <c r="BM593" s="46"/>
      <c r="BN593" s="46"/>
      <c r="BO593" s="46"/>
      <c r="BP593" s="46"/>
      <c r="BQ593" s="46"/>
      <c r="BR593" s="46"/>
      <c r="BS593" s="46"/>
      <c r="BT593" s="46"/>
      <c r="BU593" s="46"/>
      <c r="BV593" s="46"/>
      <c r="BW593" s="46"/>
      <c r="BX593" s="46"/>
      <c r="BY593" s="46"/>
      <c r="BZ593" s="46"/>
      <c r="CA593" s="46"/>
      <c r="CB593" s="46"/>
      <c r="CC593" s="46"/>
      <c r="CD593" s="46"/>
      <c r="CE593" s="46"/>
      <c r="CF593" s="46"/>
      <c r="CG593" s="46"/>
      <c r="CH593" s="46"/>
      <c r="CI593" s="46"/>
      <c r="CJ593" s="46"/>
      <c r="CK593" s="46"/>
      <c r="CL593" s="46"/>
      <c r="CM593" s="46"/>
      <c r="CN593" s="46"/>
      <c r="CO593" s="46"/>
      <c r="CP593" s="46"/>
      <c r="CQ593" s="46"/>
      <c r="CR593" s="46"/>
      <c r="CS593" s="46"/>
      <c r="CT593" s="46"/>
      <c r="CU593" s="46"/>
      <c r="CV593" s="46"/>
      <c r="CW593" s="46"/>
      <c r="CX593" s="46"/>
      <c r="CY593" s="46"/>
      <c r="CZ593" s="46"/>
      <c r="DA593" s="46"/>
      <c r="DB593" s="46"/>
      <c r="DC593" s="46"/>
      <c r="DD593" s="46"/>
      <c r="DE593" s="46"/>
      <c r="DF593" s="46"/>
      <c r="DG593" s="46"/>
      <c r="DH593" s="46"/>
      <c r="DI593" s="46"/>
      <c r="DJ593" s="46"/>
      <c r="DK593" s="46"/>
      <c r="DL593" s="46"/>
      <c r="DM593" s="46"/>
      <c r="DN593" s="46"/>
      <c r="DO593" s="46"/>
      <c r="DP593" s="46"/>
      <c r="DQ593" s="46"/>
      <c r="DR593" s="46"/>
      <c r="DS593" s="46"/>
      <c r="DT593" s="46"/>
      <c r="DU593" s="46"/>
      <c r="DV593" s="46"/>
      <c r="DW593" s="46"/>
      <c r="DX593" s="46"/>
      <c r="EG593" s="46"/>
      <c r="AAA593" s="46" t="e">
        <f>(INDEX('Dados Pedido'!$DY$1:$DY$1000000,MATCH(B593,'Dados Pedido'!$B$1:$B$1000000,0)))</f>
        <v>#N/A</v>
      </c>
      <c r="AAB593" s="46" t="e">
        <f>(INDEX('Dados Pedido'!$DZ$1:$DZ$100000,MATCH(C593,'Dados Pedido'!$C$1:$C$100000,0)))</f>
        <v>#N/A</v>
      </c>
      <c r="AAC593" t="e">
        <f>(INDEX('Dados Pedido'!$EC$1:$EC$100000,MATCH(F593,'Dados Pedido'!$F$1:$F$100000,0)))</f>
        <v>#N/A</v>
      </c>
      <c r="AAD593" s="46" t="e">
        <f>(INDEX('Dados Pedido'!$EA$1:$EA$100000,MATCH(H593,'Dados Pedido'!$H$1:$H$100000,0)))</f>
        <v>#N/A</v>
      </c>
      <c r="AAE593" s="46" t="e">
        <f>(INDEX('Dados Pedido'!$EB$1:$EB$100000,MATCH(K593,'Dados Pedido'!$K$1:$K$100000,0)))</f>
        <v>#N/A</v>
      </c>
      <c r="AAF593" s="44"/>
      <c r="AAG593" s="43"/>
      <c r="AAH593" s="46"/>
    </row>
    <row r="594" spans="1:710" ht="20.100000000000001" customHeight="1" x14ac:dyDescent="0.25">
      <c r="A594" s="46"/>
      <c r="B594" s="46"/>
      <c r="C594" s="30"/>
      <c r="D594" s="30"/>
      <c r="E594" s="30"/>
      <c r="F594" s="237"/>
      <c r="G594" s="30">
        <v>100</v>
      </c>
      <c r="H594" s="237"/>
      <c r="I594" s="30"/>
      <c r="J594" s="30"/>
      <c r="K594" s="238"/>
      <c r="L594" s="30"/>
      <c r="M594" s="30"/>
      <c r="N594" s="30"/>
      <c r="O594" s="30"/>
      <c r="P594" s="30"/>
      <c r="Q594" s="30"/>
      <c r="R594" s="30"/>
      <c r="S594" s="30"/>
      <c r="T594" s="30"/>
      <c r="U594" s="49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0"/>
      <c r="AH594" s="30"/>
      <c r="AI594" s="30"/>
      <c r="AJ594" s="30"/>
      <c r="AK594" s="30"/>
      <c r="AL594" s="30"/>
      <c r="AM594" s="30"/>
      <c r="AN594" s="46"/>
      <c r="AO594" s="46"/>
      <c r="AP594" s="46"/>
      <c r="AQ594" s="46"/>
      <c r="AR594" s="46"/>
      <c r="AS594" s="46"/>
      <c r="AT594" s="46"/>
      <c r="AU594" s="46"/>
      <c r="AV594" s="46"/>
      <c r="AW594" s="46"/>
      <c r="AX594" s="46"/>
      <c r="AY594" s="46"/>
      <c r="AZ594" s="46"/>
      <c r="BA594" s="46"/>
      <c r="BB594" s="46"/>
      <c r="BC594" s="46"/>
      <c r="BD594" s="46"/>
      <c r="BE594" s="46"/>
      <c r="BF594" s="46"/>
      <c r="BG594" s="46"/>
      <c r="BH594" s="46"/>
      <c r="BI594" s="46"/>
      <c r="BJ594" s="46"/>
      <c r="BK594" s="46"/>
      <c r="BL594" s="46"/>
      <c r="BM594" s="46"/>
      <c r="BN594" s="46"/>
      <c r="BO594" s="46"/>
      <c r="BP594" s="46"/>
      <c r="BQ594" s="46"/>
      <c r="BR594" s="46"/>
      <c r="BS594" s="46"/>
      <c r="BT594" s="46"/>
      <c r="BU594" s="46"/>
      <c r="BV594" s="46"/>
      <c r="BW594" s="46"/>
      <c r="BX594" s="46"/>
      <c r="BY594" s="46"/>
      <c r="BZ594" s="46"/>
      <c r="CA594" s="46"/>
      <c r="CB594" s="46"/>
      <c r="CC594" s="46"/>
      <c r="CD594" s="46"/>
      <c r="CE594" s="46"/>
      <c r="CF594" s="46"/>
      <c r="CG594" s="46"/>
      <c r="CH594" s="46"/>
      <c r="CI594" s="46"/>
      <c r="CJ594" s="46"/>
      <c r="CK594" s="46"/>
      <c r="CL594" s="46"/>
      <c r="CM594" s="46"/>
      <c r="CN594" s="46"/>
      <c r="CO594" s="46"/>
      <c r="CP594" s="46"/>
      <c r="CQ594" s="46"/>
      <c r="CR594" s="46"/>
      <c r="CS594" s="46"/>
      <c r="CT594" s="46"/>
      <c r="CU594" s="46"/>
      <c r="CV594" s="46"/>
      <c r="CW594" s="46"/>
      <c r="CX594" s="46"/>
      <c r="CY594" s="46"/>
      <c r="CZ594" s="46"/>
      <c r="DA594" s="46"/>
      <c r="DB594" s="46"/>
      <c r="DC594" s="46"/>
      <c r="DD594" s="46"/>
      <c r="DE594" s="46"/>
      <c r="DF594" s="46"/>
      <c r="DG594" s="46"/>
      <c r="DH594" s="46"/>
      <c r="DI594" s="46"/>
      <c r="DJ594" s="46"/>
      <c r="DK594" s="46"/>
      <c r="DL594" s="46"/>
      <c r="DM594" s="46"/>
      <c r="DN594" s="46"/>
      <c r="DO594" s="46"/>
      <c r="DP594" s="46"/>
      <c r="DQ594" s="46"/>
      <c r="DR594" s="46"/>
      <c r="DS594" s="46"/>
      <c r="DT594" s="46"/>
      <c r="DU594" s="46"/>
      <c r="DV594" s="46"/>
      <c r="DW594" s="46"/>
      <c r="DX594" s="46"/>
      <c r="EG594" s="46"/>
      <c r="AAA594" s="46" t="e">
        <f>(INDEX('Dados Pedido'!$DY$1:$DY$1000000,MATCH(B594,'Dados Pedido'!$B$1:$B$1000000,0)))</f>
        <v>#N/A</v>
      </c>
      <c r="AAB594" s="46" t="e">
        <f>(INDEX('Dados Pedido'!$DZ$1:$DZ$100000,MATCH(C594,'Dados Pedido'!$C$1:$C$100000,0)))</f>
        <v>#N/A</v>
      </c>
      <c r="AAC594" t="e">
        <f>(INDEX('Dados Pedido'!$EC$1:$EC$100000,MATCH(F594,'Dados Pedido'!$F$1:$F$100000,0)))</f>
        <v>#N/A</v>
      </c>
      <c r="AAD594" s="46" t="e">
        <f>(INDEX('Dados Pedido'!$EA$1:$EA$100000,MATCH(H594,'Dados Pedido'!$H$1:$H$100000,0)))</f>
        <v>#N/A</v>
      </c>
      <c r="AAE594" s="46" t="e">
        <f>(INDEX('Dados Pedido'!$EB$1:$EB$100000,MATCH(K594,'Dados Pedido'!$K$1:$K$100000,0)))</f>
        <v>#N/A</v>
      </c>
      <c r="AAF594" s="44"/>
      <c r="AAG594" s="43"/>
      <c r="AAH594" s="46"/>
    </row>
    <row r="595" spans="1:710" ht="20.100000000000001" customHeight="1" x14ac:dyDescent="0.25">
      <c r="A595" s="46"/>
      <c r="B595" s="46"/>
      <c r="C595" s="30"/>
      <c r="D595" s="30"/>
      <c r="E595" s="30"/>
      <c r="F595" s="237"/>
      <c r="G595" s="30">
        <v>100</v>
      </c>
      <c r="H595" s="237"/>
      <c r="I595" s="30"/>
      <c r="J595" s="30"/>
      <c r="K595" s="238"/>
      <c r="L595" s="30"/>
      <c r="M595" s="30"/>
      <c r="N595" s="30"/>
      <c r="O595" s="30"/>
      <c r="P595" s="30"/>
      <c r="Q595" s="30"/>
      <c r="R595" s="30"/>
      <c r="S595" s="30"/>
      <c r="T595" s="30"/>
      <c r="U595" s="49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0"/>
      <c r="AH595" s="30"/>
      <c r="AI595" s="30"/>
      <c r="AJ595" s="30"/>
      <c r="AK595" s="30"/>
      <c r="AL595" s="30"/>
      <c r="AM595" s="30"/>
      <c r="AN595" s="46"/>
      <c r="AO595" s="46"/>
      <c r="AP595" s="46"/>
      <c r="AQ595" s="46"/>
      <c r="AR595" s="46"/>
      <c r="AS595" s="46"/>
      <c r="AT595" s="46"/>
      <c r="AU595" s="46"/>
      <c r="AV595" s="46"/>
      <c r="AW595" s="46"/>
      <c r="AX595" s="46"/>
      <c r="AY595" s="46"/>
      <c r="AZ595" s="46"/>
      <c r="BA595" s="46"/>
      <c r="BB595" s="46"/>
      <c r="BC595" s="46"/>
      <c r="BD595" s="46"/>
      <c r="BE595" s="46"/>
      <c r="BF595" s="46"/>
      <c r="BG595" s="46"/>
      <c r="BH595" s="46"/>
      <c r="BI595" s="46"/>
      <c r="BJ595" s="46"/>
      <c r="BK595" s="46"/>
      <c r="BL595" s="46"/>
      <c r="BM595" s="46"/>
      <c r="BN595" s="46"/>
      <c r="BO595" s="46"/>
      <c r="BP595" s="46"/>
      <c r="BQ595" s="46"/>
      <c r="BR595" s="46"/>
      <c r="BS595" s="46"/>
      <c r="BT595" s="46"/>
      <c r="BU595" s="46"/>
      <c r="BV595" s="46"/>
      <c r="BW595" s="46"/>
      <c r="BX595" s="46"/>
      <c r="BY595" s="46"/>
      <c r="BZ595" s="46"/>
      <c r="CA595" s="46"/>
      <c r="CB595" s="46"/>
      <c r="CC595" s="46"/>
      <c r="CD595" s="46"/>
      <c r="CE595" s="46"/>
      <c r="CF595" s="46"/>
      <c r="CG595" s="46"/>
      <c r="CH595" s="46"/>
      <c r="CI595" s="46"/>
      <c r="CJ595" s="46"/>
      <c r="CK595" s="46"/>
      <c r="CL595" s="46"/>
      <c r="CM595" s="46"/>
      <c r="CN595" s="46"/>
      <c r="CO595" s="46"/>
      <c r="CP595" s="46"/>
      <c r="CQ595" s="46"/>
      <c r="CR595" s="46"/>
      <c r="CS595" s="46"/>
      <c r="CT595" s="46"/>
      <c r="CU595" s="46"/>
      <c r="CV595" s="46"/>
      <c r="CW595" s="46"/>
      <c r="CX595" s="46"/>
      <c r="CY595" s="46"/>
      <c r="CZ595" s="46"/>
      <c r="DA595" s="46"/>
      <c r="DB595" s="46"/>
      <c r="DC595" s="46"/>
      <c r="DD595" s="46"/>
      <c r="DE595" s="46"/>
      <c r="DF595" s="46"/>
      <c r="DG595" s="46"/>
      <c r="DH595" s="46"/>
      <c r="DI595" s="46"/>
      <c r="DJ595" s="46"/>
      <c r="DK595" s="46"/>
      <c r="DL595" s="46"/>
      <c r="DM595" s="46"/>
      <c r="DN595" s="46"/>
      <c r="DO595" s="46"/>
      <c r="DP595" s="46"/>
      <c r="DQ595" s="46"/>
      <c r="DR595" s="46"/>
      <c r="DS595" s="46"/>
      <c r="DT595" s="46"/>
      <c r="DU595" s="46"/>
      <c r="DV595" s="46"/>
      <c r="DW595" s="46"/>
      <c r="DX595" s="46"/>
      <c r="EG595" s="46"/>
      <c r="AAA595" s="46" t="e">
        <f>(INDEX('Dados Pedido'!$DY$1:$DY$1000000,MATCH(B595,'Dados Pedido'!$B$1:$B$1000000,0)))</f>
        <v>#N/A</v>
      </c>
      <c r="AAB595" s="46" t="e">
        <f>(INDEX('Dados Pedido'!$DZ$1:$DZ$100000,MATCH(C595,'Dados Pedido'!$C$1:$C$100000,0)))</f>
        <v>#N/A</v>
      </c>
      <c r="AAC595" t="e">
        <f>(INDEX('Dados Pedido'!$EC$1:$EC$100000,MATCH(F595,'Dados Pedido'!$F$1:$F$100000,0)))</f>
        <v>#N/A</v>
      </c>
      <c r="AAD595" s="46" t="e">
        <f>(INDEX('Dados Pedido'!$EA$1:$EA$100000,MATCH(H595,'Dados Pedido'!$H$1:$H$100000,0)))</f>
        <v>#N/A</v>
      </c>
      <c r="AAE595" s="46" t="e">
        <f>(INDEX('Dados Pedido'!$EB$1:$EB$100000,MATCH(K595,'Dados Pedido'!$K$1:$K$100000,0)))</f>
        <v>#N/A</v>
      </c>
      <c r="AAF595" s="44"/>
      <c r="AAG595" s="43"/>
      <c r="AAH595" s="46"/>
    </row>
    <row r="596" spans="1:710" ht="20.100000000000001" customHeight="1" x14ac:dyDescent="0.25">
      <c r="A596" s="46"/>
      <c r="B596" s="46"/>
      <c r="C596" s="30"/>
      <c r="D596" s="30"/>
      <c r="E596" s="30"/>
      <c r="F596" s="237"/>
      <c r="G596" s="30">
        <v>100</v>
      </c>
      <c r="H596" s="237"/>
      <c r="I596" s="30"/>
      <c r="J596" s="30"/>
      <c r="K596" s="238"/>
      <c r="L596" s="30"/>
      <c r="M596" s="30"/>
      <c r="N596" s="30"/>
      <c r="O596" s="30"/>
      <c r="P596" s="30"/>
      <c r="Q596" s="30"/>
      <c r="R596" s="30"/>
      <c r="S596" s="30"/>
      <c r="T596" s="30"/>
      <c r="U596" s="49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30"/>
      <c r="AG596" s="30"/>
      <c r="AH596" s="30"/>
      <c r="AI596" s="30"/>
      <c r="AJ596" s="30"/>
      <c r="AK596" s="30"/>
      <c r="AL596" s="30"/>
      <c r="AM596" s="30"/>
      <c r="AN596" s="46"/>
      <c r="AO596" s="46"/>
      <c r="AP596" s="46"/>
      <c r="AQ596" s="46"/>
      <c r="AR596" s="46"/>
      <c r="AS596" s="46"/>
      <c r="AT596" s="46"/>
      <c r="AU596" s="46"/>
      <c r="AV596" s="46"/>
      <c r="AW596" s="46"/>
      <c r="AX596" s="46"/>
      <c r="AY596" s="46"/>
      <c r="AZ596" s="46"/>
      <c r="BA596" s="46"/>
      <c r="BB596" s="46"/>
      <c r="BC596" s="46"/>
      <c r="BD596" s="46"/>
      <c r="BE596" s="46"/>
      <c r="BF596" s="46"/>
      <c r="BG596" s="46"/>
      <c r="BH596" s="46"/>
      <c r="BI596" s="46"/>
      <c r="BJ596" s="46"/>
      <c r="BK596" s="46"/>
      <c r="BL596" s="46"/>
      <c r="BM596" s="46"/>
      <c r="BN596" s="46"/>
      <c r="BO596" s="46"/>
      <c r="BP596" s="46"/>
      <c r="BQ596" s="46"/>
      <c r="BR596" s="46"/>
      <c r="BS596" s="46"/>
      <c r="BT596" s="46"/>
      <c r="BU596" s="46"/>
      <c r="BV596" s="46"/>
      <c r="BW596" s="46"/>
      <c r="BX596" s="46"/>
      <c r="BY596" s="46"/>
      <c r="BZ596" s="46"/>
      <c r="CA596" s="46"/>
      <c r="CB596" s="46"/>
      <c r="CC596" s="46"/>
      <c r="CD596" s="46"/>
      <c r="CE596" s="46"/>
      <c r="CF596" s="46"/>
      <c r="CG596" s="46"/>
      <c r="CH596" s="46"/>
      <c r="CI596" s="46"/>
      <c r="CJ596" s="46"/>
      <c r="CK596" s="46"/>
      <c r="CL596" s="46"/>
      <c r="CM596" s="46"/>
      <c r="CN596" s="46"/>
      <c r="CO596" s="46"/>
      <c r="CP596" s="46"/>
      <c r="CQ596" s="46"/>
      <c r="CR596" s="46"/>
      <c r="CS596" s="46"/>
      <c r="CT596" s="46"/>
      <c r="CU596" s="46"/>
      <c r="CV596" s="46"/>
      <c r="CW596" s="46"/>
      <c r="CX596" s="46"/>
      <c r="CY596" s="46"/>
      <c r="CZ596" s="46"/>
      <c r="DA596" s="46"/>
      <c r="DB596" s="46"/>
      <c r="DC596" s="46"/>
      <c r="DD596" s="46"/>
      <c r="DE596" s="46"/>
      <c r="DF596" s="46"/>
      <c r="DG596" s="46"/>
      <c r="DH596" s="46"/>
      <c r="DI596" s="46"/>
      <c r="DJ596" s="46"/>
      <c r="DK596" s="46"/>
      <c r="DL596" s="46"/>
      <c r="DM596" s="46"/>
      <c r="DN596" s="46"/>
      <c r="DO596" s="46"/>
      <c r="DP596" s="46"/>
      <c r="DQ596" s="46"/>
      <c r="DR596" s="46"/>
      <c r="DS596" s="46"/>
      <c r="DT596" s="46"/>
      <c r="DU596" s="46"/>
      <c r="DV596" s="46"/>
      <c r="DW596" s="46"/>
      <c r="DX596" s="46"/>
      <c r="EG596" s="46"/>
      <c r="AAA596" s="46" t="e">
        <f>(INDEX('Dados Pedido'!$DY$1:$DY$1000000,MATCH(B596,'Dados Pedido'!$B$1:$B$1000000,0)))</f>
        <v>#N/A</v>
      </c>
      <c r="AAB596" s="46" t="e">
        <f>(INDEX('Dados Pedido'!$DZ$1:$DZ$100000,MATCH(C596,'Dados Pedido'!$C$1:$C$100000,0)))</f>
        <v>#N/A</v>
      </c>
      <c r="AAC596" t="e">
        <f>(INDEX('Dados Pedido'!$EC$1:$EC$100000,MATCH(F596,'Dados Pedido'!$F$1:$F$100000,0)))</f>
        <v>#N/A</v>
      </c>
      <c r="AAD596" s="46" t="e">
        <f>(INDEX('Dados Pedido'!$EA$1:$EA$100000,MATCH(H596,'Dados Pedido'!$H$1:$H$100000,0)))</f>
        <v>#N/A</v>
      </c>
      <c r="AAE596" s="46" t="e">
        <f>(INDEX('Dados Pedido'!$EB$1:$EB$100000,MATCH(K596,'Dados Pedido'!$K$1:$K$100000,0)))</f>
        <v>#N/A</v>
      </c>
      <c r="AAF596" s="44"/>
      <c r="AAG596" s="43"/>
      <c r="AAH596" s="46"/>
    </row>
    <row r="597" spans="1:710" ht="20.100000000000001" customHeight="1" x14ac:dyDescent="0.25">
      <c r="A597" s="46"/>
      <c r="B597" s="46"/>
      <c r="C597" s="30"/>
      <c r="D597" s="30"/>
      <c r="E597" s="30"/>
      <c r="F597" s="237"/>
      <c r="G597" s="30">
        <v>100</v>
      </c>
      <c r="H597" s="237"/>
      <c r="I597" s="30"/>
      <c r="J597" s="30"/>
      <c r="K597" s="238"/>
      <c r="L597" s="30"/>
      <c r="M597" s="30"/>
      <c r="N597" s="30"/>
      <c r="O597" s="30"/>
      <c r="P597" s="30"/>
      <c r="Q597" s="30"/>
      <c r="R597" s="30"/>
      <c r="S597" s="30"/>
      <c r="T597" s="30"/>
      <c r="U597" s="49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0"/>
      <c r="AH597" s="30"/>
      <c r="AI597" s="30"/>
      <c r="AJ597" s="30"/>
      <c r="AK597" s="30"/>
      <c r="AL597" s="30"/>
      <c r="AM597" s="30"/>
      <c r="AN597" s="46"/>
      <c r="AO597" s="46"/>
      <c r="AP597" s="46"/>
      <c r="AQ597" s="46"/>
      <c r="AR597" s="46"/>
      <c r="AS597" s="46"/>
      <c r="AT597" s="46"/>
      <c r="AU597" s="46"/>
      <c r="AV597" s="46"/>
      <c r="AW597" s="46"/>
      <c r="AX597" s="46"/>
      <c r="AY597" s="46"/>
      <c r="AZ597" s="46"/>
      <c r="BA597" s="46"/>
      <c r="BB597" s="46"/>
      <c r="BC597" s="46"/>
      <c r="BD597" s="46"/>
      <c r="BE597" s="46"/>
      <c r="BF597" s="46"/>
      <c r="BG597" s="46"/>
      <c r="BH597" s="46"/>
      <c r="BI597" s="46"/>
      <c r="BJ597" s="46"/>
      <c r="BK597" s="46"/>
      <c r="BL597" s="46"/>
      <c r="BM597" s="46"/>
      <c r="BN597" s="46"/>
      <c r="BO597" s="46"/>
      <c r="BP597" s="46"/>
      <c r="BQ597" s="46"/>
      <c r="BR597" s="46"/>
      <c r="BS597" s="46"/>
      <c r="BT597" s="46"/>
      <c r="BU597" s="46"/>
      <c r="BV597" s="46"/>
      <c r="BW597" s="46"/>
      <c r="BX597" s="46"/>
      <c r="BY597" s="46"/>
      <c r="BZ597" s="46"/>
      <c r="CA597" s="46"/>
      <c r="CB597" s="46"/>
      <c r="CC597" s="46"/>
      <c r="CD597" s="46"/>
      <c r="CE597" s="46"/>
      <c r="CF597" s="46"/>
      <c r="CG597" s="46"/>
      <c r="CH597" s="46"/>
      <c r="CI597" s="46"/>
      <c r="CJ597" s="46"/>
      <c r="CK597" s="46"/>
      <c r="CL597" s="46"/>
      <c r="CM597" s="46"/>
      <c r="CN597" s="46"/>
      <c r="CO597" s="46"/>
      <c r="CP597" s="46"/>
      <c r="CQ597" s="46"/>
      <c r="CR597" s="46"/>
      <c r="CS597" s="46"/>
      <c r="CT597" s="46"/>
      <c r="CU597" s="46"/>
      <c r="CV597" s="46"/>
      <c r="CW597" s="46"/>
      <c r="CX597" s="46"/>
      <c r="CY597" s="46"/>
      <c r="CZ597" s="46"/>
      <c r="DA597" s="46"/>
      <c r="DB597" s="46"/>
      <c r="DC597" s="46"/>
      <c r="DD597" s="46"/>
      <c r="DE597" s="46"/>
      <c r="DF597" s="46"/>
      <c r="DG597" s="46"/>
      <c r="DH597" s="46"/>
      <c r="DI597" s="46"/>
      <c r="DJ597" s="46"/>
      <c r="DK597" s="46"/>
      <c r="DL597" s="46"/>
      <c r="DM597" s="46"/>
      <c r="DN597" s="46"/>
      <c r="DO597" s="46"/>
      <c r="DP597" s="46"/>
      <c r="DQ597" s="46"/>
      <c r="DR597" s="46"/>
      <c r="DS597" s="46"/>
      <c r="DT597" s="46"/>
      <c r="DU597" s="46"/>
      <c r="DV597" s="46"/>
      <c r="DW597" s="46"/>
      <c r="DX597" s="46"/>
      <c r="EG597" s="46"/>
      <c r="AAA597" s="46" t="e">
        <f>(INDEX('Dados Pedido'!$DY$1:$DY$1000000,MATCH(B597,'Dados Pedido'!$B$1:$B$1000000,0)))</f>
        <v>#N/A</v>
      </c>
      <c r="AAB597" s="46" t="e">
        <f>(INDEX('Dados Pedido'!$DZ$1:$DZ$100000,MATCH(C597,'Dados Pedido'!$C$1:$C$100000,0)))</f>
        <v>#N/A</v>
      </c>
      <c r="AAC597" t="e">
        <f>(INDEX('Dados Pedido'!$EC$1:$EC$100000,MATCH(F597,'Dados Pedido'!$F$1:$F$100000,0)))</f>
        <v>#N/A</v>
      </c>
      <c r="AAD597" s="46" t="e">
        <f>(INDEX('Dados Pedido'!$EA$1:$EA$100000,MATCH(H597,'Dados Pedido'!$H$1:$H$100000,0)))</f>
        <v>#N/A</v>
      </c>
      <c r="AAE597" s="46" t="e">
        <f>(INDEX('Dados Pedido'!$EB$1:$EB$100000,MATCH(K597,'Dados Pedido'!$K$1:$K$100000,0)))</f>
        <v>#N/A</v>
      </c>
      <c r="AAF597" s="44"/>
      <c r="AAG597" s="43"/>
      <c r="AAH597" s="46"/>
    </row>
    <row r="598" spans="1:710" ht="20.100000000000001" customHeight="1" x14ac:dyDescent="0.25">
      <c r="A598" s="46"/>
      <c r="B598" s="46"/>
      <c r="C598" s="30"/>
      <c r="D598" s="30"/>
      <c r="E598" s="30"/>
      <c r="F598" s="237"/>
      <c r="G598" s="30">
        <v>100</v>
      </c>
      <c r="H598" s="237"/>
      <c r="I598" s="30"/>
      <c r="J598" s="30"/>
      <c r="K598" s="238"/>
      <c r="L598" s="30"/>
      <c r="M598" s="30"/>
      <c r="N598" s="30"/>
      <c r="O598" s="30"/>
      <c r="P598" s="30"/>
      <c r="Q598" s="30"/>
      <c r="R598" s="30"/>
      <c r="S598" s="30"/>
      <c r="T598" s="30"/>
      <c r="U598" s="49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  <c r="AG598" s="30"/>
      <c r="AH598" s="30"/>
      <c r="AI598" s="30"/>
      <c r="AJ598" s="30"/>
      <c r="AK598" s="30"/>
      <c r="AL598" s="30"/>
      <c r="AM598" s="30"/>
      <c r="AN598" s="46"/>
      <c r="AO598" s="46"/>
      <c r="AP598" s="46"/>
      <c r="AQ598" s="46"/>
      <c r="AR598" s="46"/>
      <c r="AS598" s="46"/>
      <c r="AT598" s="46"/>
      <c r="AU598" s="46"/>
      <c r="AV598" s="46"/>
      <c r="AW598" s="46"/>
      <c r="AX598" s="46"/>
      <c r="AY598" s="46"/>
      <c r="AZ598" s="46"/>
      <c r="BA598" s="46"/>
      <c r="BB598" s="46"/>
      <c r="BC598" s="46"/>
      <c r="BD598" s="46"/>
      <c r="BE598" s="46"/>
      <c r="BF598" s="46"/>
      <c r="BG598" s="46"/>
      <c r="BH598" s="46"/>
      <c r="BI598" s="46"/>
      <c r="BJ598" s="46"/>
      <c r="BK598" s="46"/>
      <c r="BL598" s="46"/>
      <c r="BM598" s="46"/>
      <c r="BN598" s="46"/>
      <c r="BO598" s="46"/>
      <c r="BP598" s="46"/>
      <c r="BQ598" s="46"/>
      <c r="BR598" s="46"/>
      <c r="BS598" s="46"/>
      <c r="BT598" s="46"/>
      <c r="BU598" s="46"/>
      <c r="BV598" s="46"/>
      <c r="BW598" s="46"/>
      <c r="BX598" s="46"/>
      <c r="BY598" s="46"/>
      <c r="BZ598" s="46"/>
      <c r="CA598" s="46"/>
      <c r="CB598" s="46"/>
      <c r="CC598" s="46"/>
      <c r="CD598" s="46"/>
      <c r="CE598" s="46"/>
      <c r="CF598" s="46"/>
      <c r="CG598" s="46"/>
      <c r="CH598" s="46"/>
      <c r="CI598" s="46"/>
      <c r="CJ598" s="46"/>
      <c r="CK598" s="46"/>
      <c r="CL598" s="46"/>
      <c r="CM598" s="46"/>
      <c r="CN598" s="46"/>
      <c r="CO598" s="46"/>
      <c r="CP598" s="46"/>
      <c r="CQ598" s="46"/>
      <c r="CR598" s="46"/>
      <c r="CS598" s="46"/>
      <c r="CT598" s="46"/>
      <c r="CU598" s="46"/>
      <c r="CV598" s="46"/>
      <c r="CW598" s="46"/>
      <c r="CX598" s="46"/>
      <c r="CY598" s="46"/>
      <c r="CZ598" s="46"/>
      <c r="DA598" s="46"/>
      <c r="DB598" s="46"/>
      <c r="DC598" s="46"/>
      <c r="DD598" s="46"/>
      <c r="DE598" s="46"/>
      <c r="DF598" s="46"/>
      <c r="DG598" s="46"/>
      <c r="DH598" s="46"/>
      <c r="DI598" s="46"/>
      <c r="DJ598" s="46"/>
      <c r="DK598" s="46"/>
      <c r="DL598" s="46"/>
      <c r="DM598" s="46"/>
      <c r="DN598" s="46"/>
      <c r="DO598" s="46"/>
      <c r="DP598" s="46"/>
      <c r="DQ598" s="46"/>
      <c r="DR598" s="46"/>
      <c r="DS598" s="46"/>
      <c r="DT598" s="46"/>
      <c r="DU598" s="46"/>
      <c r="DV598" s="46"/>
      <c r="DW598" s="46"/>
      <c r="DX598" s="46"/>
      <c r="EG598" s="46"/>
      <c r="AAA598" s="46" t="e">
        <f>(INDEX('Dados Pedido'!$DY$1:$DY$1000000,MATCH(B598,'Dados Pedido'!$B$1:$B$1000000,0)))</f>
        <v>#N/A</v>
      </c>
      <c r="AAB598" s="46" t="e">
        <f>(INDEX('Dados Pedido'!$DZ$1:$DZ$100000,MATCH(C598,'Dados Pedido'!$C$1:$C$100000,0)))</f>
        <v>#N/A</v>
      </c>
      <c r="AAC598" t="e">
        <f>(INDEX('Dados Pedido'!$EC$1:$EC$100000,MATCH(F598,'Dados Pedido'!$F$1:$F$100000,0)))</f>
        <v>#N/A</v>
      </c>
      <c r="AAD598" s="46" t="e">
        <f>(INDEX('Dados Pedido'!$EA$1:$EA$100000,MATCH(H598,'Dados Pedido'!$H$1:$H$100000,0)))</f>
        <v>#N/A</v>
      </c>
      <c r="AAE598" s="46" t="e">
        <f>(INDEX('Dados Pedido'!$EB$1:$EB$100000,MATCH(K598,'Dados Pedido'!$K$1:$K$100000,0)))</f>
        <v>#N/A</v>
      </c>
      <c r="AAF598" s="44"/>
      <c r="AAG598" s="43"/>
      <c r="AAH598" s="46"/>
    </row>
    <row r="599" spans="1:710" ht="20.100000000000001" customHeight="1" x14ac:dyDescent="0.25">
      <c r="A599" s="46"/>
      <c r="B599" s="46"/>
      <c r="C599" s="30"/>
      <c r="D599" s="30"/>
      <c r="E599" s="30"/>
      <c r="F599" s="237"/>
      <c r="G599" s="30">
        <v>100</v>
      </c>
      <c r="H599" s="237"/>
      <c r="I599" s="30"/>
      <c r="J599" s="30"/>
      <c r="K599" s="238"/>
      <c r="L599" s="30"/>
      <c r="M599" s="30"/>
      <c r="N599" s="30"/>
      <c r="O599" s="30"/>
      <c r="P599" s="30"/>
      <c r="Q599" s="30"/>
      <c r="R599" s="30"/>
      <c r="S599" s="30"/>
      <c r="T599" s="30"/>
      <c r="U599" s="49"/>
      <c r="V599" s="30"/>
      <c r="W599" s="30"/>
      <c r="X599" s="30"/>
      <c r="Y599" s="30"/>
      <c r="Z599" s="30"/>
      <c r="AA599" s="30"/>
      <c r="AB599" s="30"/>
      <c r="AC599" s="30"/>
      <c r="AD599" s="30"/>
      <c r="AE599" s="30"/>
      <c r="AF599" s="30"/>
      <c r="AG599" s="30"/>
      <c r="AH599" s="30"/>
      <c r="AI599" s="30"/>
      <c r="AJ599" s="30"/>
      <c r="AK599" s="30"/>
      <c r="AL599" s="30"/>
      <c r="AM599" s="30"/>
      <c r="AN599" s="46"/>
      <c r="AO599" s="46"/>
      <c r="AP599" s="46"/>
      <c r="AQ599" s="46"/>
      <c r="AR599" s="46"/>
      <c r="AS599" s="46"/>
      <c r="AT599" s="46"/>
      <c r="AU599" s="46"/>
      <c r="AV599" s="46"/>
      <c r="AW599" s="46"/>
      <c r="AX599" s="46"/>
      <c r="AY599" s="46"/>
      <c r="AZ599" s="46"/>
      <c r="BA599" s="46"/>
      <c r="BB599" s="46"/>
      <c r="BC599" s="46"/>
      <c r="BD599" s="46"/>
      <c r="BE599" s="46"/>
      <c r="BF599" s="46"/>
      <c r="BG599" s="46"/>
      <c r="BH599" s="46"/>
      <c r="BI599" s="46"/>
      <c r="BJ599" s="46"/>
      <c r="BK599" s="46"/>
      <c r="BL599" s="46"/>
      <c r="BM599" s="46"/>
      <c r="BN599" s="46"/>
      <c r="BO599" s="46"/>
      <c r="BP599" s="46"/>
      <c r="BQ599" s="46"/>
      <c r="BR599" s="46"/>
      <c r="BS599" s="46"/>
      <c r="BT599" s="46"/>
      <c r="BU599" s="46"/>
      <c r="BV599" s="46"/>
      <c r="BW599" s="46"/>
      <c r="BX599" s="46"/>
      <c r="BY599" s="46"/>
      <c r="BZ599" s="46"/>
      <c r="CA599" s="46"/>
      <c r="CB599" s="46"/>
      <c r="CC599" s="46"/>
      <c r="CD599" s="46"/>
      <c r="CE599" s="46"/>
      <c r="CF599" s="46"/>
      <c r="CG599" s="46"/>
      <c r="CH599" s="46"/>
      <c r="CI599" s="46"/>
      <c r="CJ599" s="46"/>
      <c r="CK599" s="46"/>
      <c r="CL599" s="46"/>
      <c r="CM599" s="46"/>
      <c r="CN599" s="46"/>
      <c r="CO599" s="46"/>
      <c r="CP599" s="46"/>
      <c r="CQ599" s="46"/>
      <c r="CR599" s="46"/>
      <c r="CS599" s="46"/>
      <c r="CT599" s="46"/>
      <c r="CU599" s="46"/>
      <c r="CV599" s="46"/>
      <c r="CW599" s="46"/>
      <c r="CX599" s="46"/>
      <c r="CY599" s="46"/>
      <c r="CZ599" s="46"/>
      <c r="DA599" s="46"/>
      <c r="DB599" s="46"/>
      <c r="DC599" s="46"/>
      <c r="DD599" s="46"/>
      <c r="DE599" s="46"/>
      <c r="DF599" s="46"/>
      <c r="DG599" s="46"/>
      <c r="DH599" s="46"/>
      <c r="DI599" s="46"/>
      <c r="DJ599" s="46"/>
      <c r="DK599" s="46"/>
      <c r="DL599" s="46"/>
      <c r="DM599" s="46"/>
      <c r="DN599" s="46"/>
      <c r="DO599" s="46"/>
      <c r="DP599" s="46"/>
      <c r="DQ599" s="46"/>
      <c r="DR599" s="46"/>
      <c r="DS599" s="46"/>
      <c r="DT599" s="46"/>
      <c r="DU599" s="46"/>
      <c r="DV599" s="46"/>
      <c r="DW599" s="46"/>
      <c r="DX599" s="46"/>
      <c r="EG599" s="46"/>
      <c r="AAA599" s="46" t="e">
        <f>(INDEX('Dados Pedido'!$DY$1:$DY$1000000,MATCH(B599,'Dados Pedido'!$B$1:$B$1000000,0)))</f>
        <v>#N/A</v>
      </c>
      <c r="AAB599" s="46" t="e">
        <f>(INDEX('Dados Pedido'!$DZ$1:$DZ$100000,MATCH(C599,'Dados Pedido'!$C$1:$C$100000,0)))</f>
        <v>#N/A</v>
      </c>
      <c r="AAC599" t="e">
        <f>(INDEX('Dados Pedido'!$EC$1:$EC$100000,MATCH(F599,'Dados Pedido'!$F$1:$F$100000,0)))</f>
        <v>#N/A</v>
      </c>
      <c r="AAD599" s="46" t="e">
        <f>(INDEX('Dados Pedido'!$EA$1:$EA$100000,MATCH(H599,'Dados Pedido'!$H$1:$H$100000,0)))</f>
        <v>#N/A</v>
      </c>
      <c r="AAE599" s="46" t="e">
        <f>(INDEX('Dados Pedido'!$EB$1:$EB$100000,MATCH(K599,'Dados Pedido'!$K$1:$K$100000,0)))</f>
        <v>#N/A</v>
      </c>
      <c r="AAF599" s="44"/>
      <c r="AAG599" s="43"/>
      <c r="AAH599" s="46"/>
    </row>
    <row r="600" spans="1:710" ht="20.100000000000001" customHeight="1" x14ac:dyDescent="0.25">
      <c r="A600" s="46"/>
      <c r="B600" s="46"/>
      <c r="C600" s="30"/>
      <c r="D600" s="30"/>
      <c r="E600" s="30"/>
      <c r="F600" s="237"/>
      <c r="G600" s="30">
        <v>100</v>
      </c>
      <c r="H600" s="237"/>
      <c r="I600" s="30"/>
      <c r="J600" s="30"/>
      <c r="K600" s="238"/>
      <c r="L600" s="30"/>
      <c r="M600" s="30"/>
      <c r="N600" s="30"/>
      <c r="O600" s="30"/>
      <c r="P600" s="30"/>
      <c r="Q600" s="30"/>
      <c r="R600" s="30"/>
      <c r="S600" s="30"/>
      <c r="T600" s="30"/>
      <c r="U600" s="49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  <c r="AG600" s="30"/>
      <c r="AH600" s="30"/>
      <c r="AI600" s="30"/>
      <c r="AJ600" s="30"/>
      <c r="AK600" s="30"/>
      <c r="AL600" s="30"/>
      <c r="AM600" s="30"/>
      <c r="AN600" s="46"/>
      <c r="AO600" s="46"/>
      <c r="AP600" s="46"/>
      <c r="AQ600" s="46"/>
      <c r="AR600" s="46"/>
      <c r="AS600" s="46"/>
      <c r="AT600" s="46"/>
      <c r="AU600" s="46"/>
      <c r="AV600" s="46"/>
      <c r="AW600" s="46"/>
      <c r="AX600" s="46"/>
      <c r="AY600" s="46"/>
      <c r="AZ600" s="46"/>
      <c r="BA600" s="46"/>
      <c r="BB600" s="46"/>
      <c r="BC600" s="46"/>
      <c r="BD600" s="46"/>
      <c r="BE600" s="46"/>
      <c r="BF600" s="46"/>
      <c r="BG600" s="46"/>
      <c r="BH600" s="46"/>
      <c r="BI600" s="46"/>
      <c r="BJ600" s="46"/>
      <c r="BK600" s="46"/>
      <c r="BL600" s="46"/>
      <c r="BM600" s="46"/>
      <c r="BN600" s="46"/>
      <c r="BO600" s="46"/>
      <c r="BP600" s="46"/>
      <c r="BQ600" s="46"/>
      <c r="BR600" s="46"/>
      <c r="BS600" s="46"/>
      <c r="BT600" s="46"/>
      <c r="BU600" s="46"/>
      <c r="BV600" s="46"/>
      <c r="BW600" s="46"/>
      <c r="BX600" s="46"/>
      <c r="BY600" s="46"/>
      <c r="BZ600" s="46"/>
      <c r="CA600" s="46"/>
      <c r="CB600" s="46"/>
      <c r="CC600" s="46"/>
      <c r="CD600" s="46"/>
      <c r="CE600" s="46"/>
      <c r="CF600" s="46"/>
      <c r="CG600" s="46"/>
      <c r="CH600" s="46"/>
      <c r="CI600" s="46"/>
      <c r="CJ600" s="46"/>
      <c r="CK600" s="46"/>
      <c r="CL600" s="46"/>
      <c r="CM600" s="46"/>
      <c r="CN600" s="46"/>
      <c r="CO600" s="46"/>
      <c r="CP600" s="46"/>
      <c r="CQ600" s="46"/>
      <c r="CR600" s="46"/>
      <c r="CS600" s="46"/>
      <c r="CT600" s="46"/>
      <c r="CU600" s="46"/>
      <c r="CV600" s="46"/>
      <c r="CW600" s="46"/>
      <c r="CX600" s="46"/>
      <c r="CY600" s="46"/>
      <c r="CZ600" s="46"/>
      <c r="DA600" s="46"/>
      <c r="DB600" s="46"/>
      <c r="DC600" s="46"/>
      <c r="DD600" s="46"/>
      <c r="DE600" s="46"/>
      <c r="DF600" s="46"/>
      <c r="DG600" s="46"/>
      <c r="DH600" s="46"/>
      <c r="DI600" s="46"/>
      <c r="DJ600" s="46"/>
      <c r="DK600" s="46"/>
      <c r="DL600" s="46"/>
      <c r="DM600" s="46"/>
      <c r="DN600" s="46"/>
      <c r="DO600" s="46"/>
      <c r="DP600" s="46"/>
      <c r="DQ600" s="46"/>
      <c r="DR600" s="46"/>
      <c r="DS600" s="46"/>
      <c r="DT600" s="46"/>
      <c r="DU600" s="46"/>
      <c r="DV600" s="46"/>
      <c r="DW600" s="46"/>
      <c r="DX600" s="46"/>
      <c r="EG600" s="46"/>
      <c r="AAA600" s="46" t="e">
        <f>(INDEX('Dados Pedido'!$DY$1:$DY$1000000,MATCH(B600,'Dados Pedido'!$B$1:$B$1000000,0)))</f>
        <v>#N/A</v>
      </c>
      <c r="AAB600" s="46" t="e">
        <f>(INDEX('Dados Pedido'!$DZ$1:$DZ$100000,MATCH(C600,'Dados Pedido'!$C$1:$C$100000,0)))</f>
        <v>#N/A</v>
      </c>
      <c r="AAC600" t="e">
        <f>(INDEX('Dados Pedido'!$EC$1:$EC$100000,MATCH(F600,'Dados Pedido'!$F$1:$F$100000,0)))</f>
        <v>#N/A</v>
      </c>
      <c r="AAD600" s="46" t="e">
        <f>(INDEX('Dados Pedido'!$EA$1:$EA$100000,MATCH(H600,'Dados Pedido'!$H$1:$H$100000,0)))</f>
        <v>#N/A</v>
      </c>
      <c r="AAE600" s="46" t="e">
        <f>(INDEX('Dados Pedido'!$EB$1:$EB$100000,MATCH(K600,'Dados Pedido'!$K$1:$K$100000,0)))</f>
        <v>#N/A</v>
      </c>
      <c r="AAF600" s="44"/>
      <c r="AAG600" s="43"/>
      <c r="AAH600" s="46"/>
    </row>
    <row r="601" spans="1:710" ht="20.100000000000001" customHeight="1" x14ac:dyDescent="0.25">
      <c r="A601" s="46"/>
      <c r="B601" s="46"/>
      <c r="C601" s="30"/>
      <c r="D601" s="30"/>
      <c r="E601" s="30"/>
      <c r="F601" s="237"/>
      <c r="G601" s="30">
        <v>100</v>
      </c>
      <c r="H601" s="237"/>
      <c r="I601" s="30"/>
      <c r="J601" s="30"/>
      <c r="K601" s="238"/>
      <c r="L601" s="30"/>
      <c r="M601" s="30"/>
      <c r="N601" s="30"/>
      <c r="O601" s="30"/>
      <c r="P601" s="30"/>
      <c r="Q601" s="30"/>
      <c r="R601" s="30"/>
      <c r="S601" s="30"/>
      <c r="T601" s="30"/>
      <c r="U601" s="49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  <c r="AG601" s="30"/>
      <c r="AH601" s="30"/>
      <c r="AI601" s="30"/>
      <c r="AJ601" s="30"/>
      <c r="AK601" s="30"/>
      <c r="AL601" s="30"/>
      <c r="AM601" s="30"/>
      <c r="AN601" s="46"/>
      <c r="AO601" s="46"/>
      <c r="AP601" s="46"/>
      <c r="AQ601" s="46"/>
      <c r="AR601" s="46"/>
      <c r="AS601" s="46"/>
      <c r="AT601" s="46"/>
      <c r="AU601" s="46"/>
      <c r="AV601" s="46"/>
      <c r="AW601" s="46"/>
      <c r="AX601" s="46"/>
      <c r="AY601" s="46"/>
      <c r="AZ601" s="46"/>
      <c r="BA601" s="46"/>
      <c r="BB601" s="46"/>
      <c r="BC601" s="46"/>
      <c r="BD601" s="46"/>
      <c r="BE601" s="46"/>
      <c r="BF601" s="46"/>
      <c r="BG601" s="46"/>
      <c r="BH601" s="46"/>
      <c r="BI601" s="46"/>
      <c r="BJ601" s="46"/>
      <c r="BK601" s="46"/>
      <c r="BL601" s="46"/>
      <c r="BM601" s="46"/>
      <c r="BN601" s="46"/>
      <c r="BO601" s="46"/>
      <c r="BP601" s="46"/>
      <c r="BQ601" s="46"/>
      <c r="BR601" s="46"/>
      <c r="BS601" s="46"/>
      <c r="BT601" s="46"/>
      <c r="BU601" s="46"/>
      <c r="BV601" s="46"/>
      <c r="BW601" s="46"/>
      <c r="BX601" s="46"/>
      <c r="BY601" s="46"/>
      <c r="BZ601" s="46"/>
      <c r="CA601" s="46"/>
      <c r="CB601" s="46"/>
      <c r="CC601" s="46"/>
      <c r="CD601" s="46"/>
      <c r="CE601" s="46"/>
      <c r="CF601" s="46"/>
      <c r="CG601" s="46"/>
      <c r="CH601" s="46"/>
      <c r="CI601" s="46"/>
      <c r="CJ601" s="46"/>
      <c r="CK601" s="46"/>
      <c r="CL601" s="46"/>
      <c r="CM601" s="46"/>
      <c r="CN601" s="46"/>
      <c r="CO601" s="46"/>
      <c r="CP601" s="46"/>
      <c r="CQ601" s="46"/>
      <c r="CR601" s="46"/>
      <c r="CS601" s="46"/>
      <c r="CT601" s="46"/>
      <c r="CU601" s="46"/>
      <c r="CV601" s="46"/>
      <c r="CW601" s="46"/>
      <c r="CX601" s="46"/>
      <c r="CY601" s="46"/>
      <c r="CZ601" s="46"/>
      <c r="DA601" s="46"/>
      <c r="DB601" s="46"/>
      <c r="DC601" s="46"/>
      <c r="DD601" s="46"/>
      <c r="DE601" s="46"/>
      <c r="DF601" s="46"/>
      <c r="DG601" s="46"/>
      <c r="DH601" s="46"/>
      <c r="DI601" s="46"/>
      <c r="DJ601" s="46"/>
      <c r="DK601" s="46"/>
      <c r="DL601" s="46"/>
      <c r="DM601" s="46"/>
      <c r="DN601" s="46"/>
      <c r="DO601" s="46"/>
      <c r="DP601" s="46"/>
      <c r="DQ601" s="46"/>
      <c r="DR601" s="46"/>
      <c r="DS601" s="46"/>
      <c r="DT601" s="46"/>
      <c r="DU601" s="46"/>
      <c r="DV601" s="46"/>
      <c r="DW601" s="46"/>
      <c r="DX601" s="46"/>
      <c r="EG601" s="46"/>
      <c r="AAA601" s="46" t="e">
        <f>(INDEX('Dados Pedido'!$DY$1:$DY$1000000,MATCH(B601,'Dados Pedido'!$B$1:$B$1000000,0)))</f>
        <v>#N/A</v>
      </c>
      <c r="AAB601" s="46" t="e">
        <f>(INDEX('Dados Pedido'!$DZ$1:$DZ$100000,MATCH(C601,'Dados Pedido'!$C$1:$C$100000,0)))</f>
        <v>#N/A</v>
      </c>
      <c r="AAC601" t="e">
        <f>(INDEX('Dados Pedido'!$EC$1:$EC$100000,MATCH(F601,'Dados Pedido'!$F$1:$F$100000,0)))</f>
        <v>#N/A</v>
      </c>
      <c r="AAD601" s="46" t="e">
        <f>(INDEX('Dados Pedido'!$EA$1:$EA$100000,MATCH(H601,'Dados Pedido'!$H$1:$H$100000,0)))</f>
        <v>#N/A</v>
      </c>
      <c r="AAE601" s="46" t="e">
        <f>(INDEX('Dados Pedido'!$EB$1:$EB$100000,MATCH(K601,'Dados Pedido'!$K$1:$K$100000,0)))</f>
        <v>#N/A</v>
      </c>
      <c r="AAF601" s="44"/>
      <c r="AAG601" s="43"/>
      <c r="AAH601" s="46"/>
    </row>
    <row r="602" spans="1:710" ht="20.100000000000001" customHeight="1" x14ac:dyDescent="0.25">
      <c r="A602" s="46"/>
      <c r="B602" s="46"/>
      <c r="C602" s="30"/>
      <c r="D602" s="30"/>
      <c r="E602" s="30"/>
      <c r="F602" s="237"/>
      <c r="G602" s="30">
        <v>100</v>
      </c>
      <c r="H602" s="237"/>
      <c r="I602" s="30"/>
      <c r="J602" s="30"/>
      <c r="K602" s="238"/>
      <c r="L602" s="30"/>
      <c r="M602" s="30"/>
      <c r="N602" s="30"/>
      <c r="O602" s="30"/>
      <c r="P602" s="30"/>
      <c r="Q602" s="30"/>
      <c r="R602" s="30"/>
      <c r="S602" s="30"/>
      <c r="T602" s="30"/>
      <c r="U602" s="49"/>
      <c r="V602" s="30"/>
      <c r="W602" s="30"/>
      <c r="X602" s="30"/>
      <c r="Y602" s="30"/>
      <c r="Z602" s="30"/>
      <c r="AA602" s="30"/>
      <c r="AB602" s="30"/>
      <c r="AC602" s="30"/>
      <c r="AD602" s="30"/>
      <c r="AE602" s="30"/>
      <c r="AF602" s="30"/>
      <c r="AG602" s="30"/>
      <c r="AH602" s="30"/>
      <c r="AI602" s="30"/>
      <c r="AJ602" s="30"/>
      <c r="AK602" s="30"/>
      <c r="AL602" s="30"/>
      <c r="AM602" s="30"/>
      <c r="AN602" s="46"/>
      <c r="AO602" s="46"/>
      <c r="AP602" s="46"/>
      <c r="AQ602" s="46"/>
      <c r="AR602" s="46"/>
      <c r="AS602" s="46"/>
      <c r="AT602" s="46"/>
      <c r="AU602" s="46"/>
      <c r="AV602" s="46"/>
      <c r="AW602" s="46"/>
      <c r="AX602" s="46"/>
      <c r="AY602" s="46"/>
      <c r="AZ602" s="46"/>
      <c r="BA602" s="46"/>
      <c r="BB602" s="46"/>
      <c r="BC602" s="46"/>
      <c r="BD602" s="46"/>
      <c r="BE602" s="46"/>
      <c r="BF602" s="46"/>
      <c r="BG602" s="46"/>
      <c r="BH602" s="46"/>
      <c r="BI602" s="46"/>
      <c r="BJ602" s="46"/>
      <c r="BK602" s="46"/>
      <c r="BL602" s="46"/>
      <c r="BM602" s="46"/>
      <c r="BN602" s="46"/>
      <c r="BO602" s="46"/>
      <c r="BP602" s="46"/>
      <c r="BQ602" s="46"/>
      <c r="BR602" s="46"/>
      <c r="BS602" s="46"/>
      <c r="BT602" s="46"/>
      <c r="BU602" s="46"/>
      <c r="BV602" s="46"/>
      <c r="BW602" s="46"/>
      <c r="BX602" s="46"/>
      <c r="BY602" s="46"/>
      <c r="BZ602" s="46"/>
      <c r="CA602" s="46"/>
      <c r="CB602" s="46"/>
      <c r="CC602" s="46"/>
      <c r="CD602" s="46"/>
      <c r="CE602" s="46"/>
      <c r="CF602" s="46"/>
      <c r="CG602" s="46"/>
      <c r="CH602" s="46"/>
      <c r="CI602" s="46"/>
      <c r="CJ602" s="46"/>
      <c r="CK602" s="46"/>
      <c r="CL602" s="46"/>
      <c r="CM602" s="46"/>
      <c r="CN602" s="46"/>
      <c r="CO602" s="46"/>
      <c r="CP602" s="46"/>
      <c r="CQ602" s="46"/>
      <c r="CR602" s="46"/>
      <c r="CS602" s="46"/>
      <c r="CT602" s="46"/>
      <c r="CU602" s="46"/>
      <c r="CV602" s="46"/>
      <c r="CW602" s="46"/>
      <c r="CX602" s="46"/>
      <c r="CY602" s="46"/>
      <c r="CZ602" s="46"/>
      <c r="DA602" s="46"/>
      <c r="DB602" s="46"/>
      <c r="DC602" s="46"/>
      <c r="DD602" s="46"/>
      <c r="DE602" s="46"/>
      <c r="DF602" s="46"/>
      <c r="DG602" s="46"/>
      <c r="DH602" s="46"/>
      <c r="DI602" s="46"/>
      <c r="DJ602" s="46"/>
      <c r="DK602" s="46"/>
      <c r="DL602" s="46"/>
      <c r="DM602" s="46"/>
      <c r="DN602" s="46"/>
      <c r="DO602" s="46"/>
      <c r="DP602" s="46"/>
      <c r="DQ602" s="46"/>
      <c r="DR602" s="46"/>
      <c r="DS602" s="46"/>
      <c r="DT602" s="46"/>
      <c r="DU602" s="46"/>
      <c r="DV602" s="46"/>
      <c r="DW602" s="46"/>
      <c r="DX602" s="46"/>
      <c r="EG602" s="46"/>
      <c r="AAA602" s="46" t="e">
        <f>(INDEX('Dados Pedido'!$DY$1:$DY$1000000,MATCH(B602,'Dados Pedido'!$B$1:$B$1000000,0)))</f>
        <v>#N/A</v>
      </c>
      <c r="AAB602" s="46" t="e">
        <f>(INDEX('Dados Pedido'!$DZ$1:$DZ$100000,MATCH(C602,'Dados Pedido'!$C$1:$C$100000,0)))</f>
        <v>#N/A</v>
      </c>
      <c r="AAC602" t="e">
        <f>(INDEX('Dados Pedido'!$EC$1:$EC$100000,MATCH(F602,'Dados Pedido'!$F$1:$F$100000,0)))</f>
        <v>#N/A</v>
      </c>
      <c r="AAD602" s="46" t="e">
        <f>(INDEX('Dados Pedido'!$EA$1:$EA$100000,MATCH(H602,'Dados Pedido'!$H$1:$H$100000,0)))</f>
        <v>#N/A</v>
      </c>
      <c r="AAE602" s="46" t="e">
        <f>(INDEX('Dados Pedido'!$EB$1:$EB$100000,MATCH(K602,'Dados Pedido'!$K$1:$K$100000,0)))</f>
        <v>#N/A</v>
      </c>
      <c r="AAF602" s="44"/>
      <c r="AAG602" s="43"/>
      <c r="AAH602" s="46"/>
    </row>
    <row r="603" spans="1:710" ht="20.100000000000001" customHeight="1" x14ac:dyDescent="0.25">
      <c r="A603" s="46"/>
      <c r="B603" s="46"/>
      <c r="C603" s="30"/>
      <c r="D603" s="30"/>
      <c r="E603" s="30"/>
      <c r="F603" s="237"/>
      <c r="G603" s="30">
        <v>100</v>
      </c>
      <c r="H603" s="237"/>
      <c r="I603" s="30"/>
      <c r="J603" s="30"/>
      <c r="K603" s="238"/>
      <c r="L603" s="30"/>
      <c r="M603" s="30"/>
      <c r="N603" s="30"/>
      <c r="O603" s="30"/>
      <c r="P603" s="30"/>
      <c r="Q603" s="30"/>
      <c r="R603" s="30"/>
      <c r="S603" s="30"/>
      <c r="T603" s="30"/>
      <c r="U603" s="49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  <c r="AG603" s="30"/>
      <c r="AH603" s="30"/>
      <c r="AI603" s="30"/>
      <c r="AJ603" s="30"/>
      <c r="AK603" s="30"/>
      <c r="AL603" s="30"/>
      <c r="AM603" s="30"/>
      <c r="AN603" s="46"/>
      <c r="AO603" s="46"/>
      <c r="AP603" s="46"/>
      <c r="AQ603" s="46"/>
      <c r="AR603" s="46"/>
      <c r="AS603" s="46"/>
      <c r="AT603" s="46"/>
      <c r="AU603" s="46"/>
      <c r="AV603" s="46"/>
      <c r="AW603" s="46"/>
      <c r="AX603" s="46"/>
      <c r="AY603" s="46"/>
      <c r="AZ603" s="46"/>
      <c r="BA603" s="46"/>
      <c r="BB603" s="46"/>
      <c r="BC603" s="46"/>
      <c r="BD603" s="46"/>
      <c r="BE603" s="46"/>
      <c r="BF603" s="46"/>
      <c r="BG603" s="46"/>
      <c r="BH603" s="46"/>
      <c r="BI603" s="46"/>
      <c r="BJ603" s="46"/>
      <c r="BK603" s="46"/>
      <c r="BL603" s="46"/>
      <c r="BM603" s="46"/>
      <c r="BN603" s="46"/>
      <c r="BO603" s="46"/>
      <c r="BP603" s="46"/>
      <c r="BQ603" s="46"/>
      <c r="BR603" s="46"/>
      <c r="BS603" s="46"/>
      <c r="BT603" s="46"/>
      <c r="BU603" s="46"/>
      <c r="BV603" s="46"/>
      <c r="BW603" s="46"/>
      <c r="BX603" s="46"/>
      <c r="BY603" s="46"/>
      <c r="BZ603" s="46"/>
      <c r="CA603" s="46"/>
      <c r="CB603" s="46"/>
      <c r="CC603" s="46"/>
      <c r="CD603" s="46"/>
      <c r="CE603" s="46"/>
      <c r="CF603" s="46"/>
      <c r="CG603" s="46"/>
      <c r="CH603" s="46"/>
      <c r="CI603" s="46"/>
      <c r="CJ603" s="46"/>
      <c r="CK603" s="46"/>
      <c r="CL603" s="46"/>
      <c r="CM603" s="46"/>
      <c r="CN603" s="46"/>
      <c r="CO603" s="46"/>
      <c r="CP603" s="46"/>
      <c r="CQ603" s="46"/>
      <c r="CR603" s="46"/>
      <c r="CS603" s="46"/>
      <c r="CT603" s="46"/>
      <c r="CU603" s="46"/>
      <c r="CV603" s="46"/>
      <c r="CW603" s="46"/>
      <c r="CX603" s="46"/>
      <c r="CY603" s="46"/>
      <c r="CZ603" s="46"/>
      <c r="DA603" s="46"/>
      <c r="DB603" s="46"/>
      <c r="DC603" s="46"/>
      <c r="DD603" s="46"/>
      <c r="DE603" s="46"/>
      <c r="DF603" s="46"/>
      <c r="DG603" s="46"/>
      <c r="DH603" s="46"/>
      <c r="DI603" s="46"/>
      <c r="DJ603" s="46"/>
      <c r="DK603" s="46"/>
      <c r="DL603" s="46"/>
      <c r="DM603" s="46"/>
      <c r="DN603" s="46"/>
      <c r="DO603" s="46"/>
      <c r="DP603" s="46"/>
      <c r="DQ603" s="46"/>
      <c r="DR603" s="46"/>
      <c r="DS603" s="46"/>
      <c r="DT603" s="46"/>
      <c r="DU603" s="46"/>
      <c r="DV603" s="46"/>
      <c r="DW603" s="46"/>
      <c r="DX603" s="46"/>
      <c r="EG603" s="46"/>
      <c r="AAA603" s="46" t="e">
        <f>(INDEX('Dados Pedido'!$DY$1:$DY$1000000,MATCH(B603,'Dados Pedido'!$B$1:$B$1000000,0)))</f>
        <v>#N/A</v>
      </c>
      <c r="AAB603" s="46" t="e">
        <f>(INDEX('Dados Pedido'!$DZ$1:$DZ$100000,MATCH(C603,'Dados Pedido'!$C$1:$C$100000,0)))</f>
        <v>#N/A</v>
      </c>
      <c r="AAC603" t="e">
        <f>(INDEX('Dados Pedido'!$EC$1:$EC$100000,MATCH(F603,'Dados Pedido'!$F$1:$F$100000,0)))</f>
        <v>#N/A</v>
      </c>
      <c r="AAD603" s="46" t="e">
        <f>(INDEX('Dados Pedido'!$EA$1:$EA$100000,MATCH(H603,'Dados Pedido'!$H$1:$H$100000,0)))</f>
        <v>#N/A</v>
      </c>
      <c r="AAE603" s="46" t="e">
        <f>(INDEX('Dados Pedido'!$EB$1:$EB$100000,MATCH(K603,'Dados Pedido'!$K$1:$K$100000,0)))</f>
        <v>#N/A</v>
      </c>
      <c r="AAF603" s="44"/>
      <c r="AAG603" s="43"/>
      <c r="AAH603" s="46"/>
    </row>
    <row r="604" spans="1:710" ht="20.100000000000001" customHeight="1" x14ac:dyDescent="0.25">
      <c r="A604" s="46"/>
      <c r="B604" s="46"/>
      <c r="C604" s="30"/>
      <c r="D604" s="30"/>
      <c r="E604" s="30"/>
      <c r="F604" s="237"/>
      <c r="G604" s="30">
        <v>100</v>
      </c>
      <c r="H604" s="237"/>
      <c r="I604" s="30"/>
      <c r="J604" s="30"/>
      <c r="K604" s="238"/>
      <c r="L604" s="30"/>
      <c r="M604" s="30"/>
      <c r="N604" s="30"/>
      <c r="O604" s="30"/>
      <c r="P604" s="30"/>
      <c r="Q604" s="30"/>
      <c r="R604" s="30"/>
      <c r="S604" s="30"/>
      <c r="T604" s="30"/>
      <c r="U604" s="49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  <c r="AG604" s="30"/>
      <c r="AH604" s="30"/>
      <c r="AI604" s="30"/>
      <c r="AJ604" s="30"/>
      <c r="AK604" s="30"/>
      <c r="AL604" s="30"/>
      <c r="AM604" s="30"/>
      <c r="AN604" s="46"/>
      <c r="AO604" s="46"/>
      <c r="AP604" s="46"/>
      <c r="AQ604" s="46"/>
      <c r="AR604" s="46"/>
      <c r="AS604" s="46"/>
      <c r="AT604" s="46"/>
      <c r="AU604" s="46"/>
      <c r="AV604" s="46"/>
      <c r="AW604" s="46"/>
      <c r="AX604" s="46"/>
      <c r="AY604" s="46"/>
      <c r="AZ604" s="46"/>
      <c r="BA604" s="46"/>
      <c r="BB604" s="46"/>
      <c r="BC604" s="46"/>
      <c r="BD604" s="46"/>
      <c r="BE604" s="46"/>
      <c r="BF604" s="46"/>
      <c r="BG604" s="46"/>
      <c r="BH604" s="46"/>
      <c r="BI604" s="46"/>
      <c r="BJ604" s="46"/>
      <c r="BK604" s="46"/>
      <c r="BL604" s="46"/>
      <c r="BM604" s="46"/>
      <c r="BN604" s="46"/>
      <c r="BO604" s="46"/>
      <c r="BP604" s="46"/>
      <c r="BQ604" s="46"/>
      <c r="BR604" s="46"/>
      <c r="BS604" s="46"/>
      <c r="BT604" s="46"/>
      <c r="BU604" s="46"/>
      <c r="BV604" s="46"/>
      <c r="BW604" s="46"/>
      <c r="BX604" s="46"/>
      <c r="BY604" s="46"/>
      <c r="BZ604" s="46"/>
      <c r="CA604" s="46"/>
      <c r="CB604" s="46"/>
      <c r="CC604" s="46"/>
      <c r="CD604" s="46"/>
      <c r="CE604" s="46"/>
      <c r="CF604" s="46"/>
      <c r="CG604" s="46"/>
      <c r="CH604" s="46"/>
      <c r="CI604" s="46"/>
      <c r="CJ604" s="46"/>
      <c r="CK604" s="46"/>
      <c r="CL604" s="46"/>
      <c r="CM604" s="46"/>
      <c r="CN604" s="46"/>
      <c r="CO604" s="46"/>
      <c r="CP604" s="46"/>
      <c r="CQ604" s="46"/>
      <c r="CR604" s="46"/>
      <c r="CS604" s="46"/>
      <c r="CT604" s="46"/>
      <c r="CU604" s="46"/>
      <c r="CV604" s="46"/>
      <c r="CW604" s="46"/>
      <c r="CX604" s="46"/>
      <c r="CY604" s="46"/>
      <c r="CZ604" s="46"/>
      <c r="DA604" s="46"/>
      <c r="DB604" s="46"/>
      <c r="DC604" s="46"/>
      <c r="DD604" s="46"/>
      <c r="DE604" s="46"/>
      <c r="DF604" s="46"/>
      <c r="DG604" s="46"/>
      <c r="DH604" s="46"/>
      <c r="DI604" s="46"/>
      <c r="DJ604" s="46"/>
      <c r="DK604" s="46"/>
      <c r="DL604" s="46"/>
      <c r="DM604" s="46"/>
      <c r="DN604" s="46"/>
      <c r="DO604" s="46"/>
      <c r="DP604" s="46"/>
      <c r="DQ604" s="46"/>
      <c r="DR604" s="46"/>
      <c r="DS604" s="46"/>
      <c r="DT604" s="46"/>
      <c r="DU604" s="46"/>
      <c r="DV604" s="46"/>
      <c r="DW604" s="46"/>
      <c r="DX604" s="46"/>
      <c r="EG604" s="46"/>
      <c r="AAA604" s="46" t="e">
        <f>(INDEX('Dados Pedido'!$DY$1:$DY$1000000,MATCH(B604,'Dados Pedido'!$B$1:$B$1000000,0)))</f>
        <v>#N/A</v>
      </c>
      <c r="AAB604" s="46" t="e">
        <f>(INDEX('Dados Pedido'!$DZ$1:$DZ$100000,MATCH(C604,'Dados Pedido'!$C$1:$C$100000,0)))</f>
        <v>#N/A</v>
      </c>
      <c r="AAC604" t="e">
        <f>(INDEX('Dados Pedido'!$EC$1:$EC$100000,MATCH(F604,'Dados Pedido'!$F$1:$F$100000,0)))</f>
        <v>#N/A</v>
      </c>
      <c r="AAD604" s="46" t="e">
        <f>(INDEX('Dados Pedido'!$EA$1:$EA$100000,MATCH(H604,'Dados Pedido'!$H$1:$H$100000,0)))</f>
        <v>#N/A</v>
      </c>
      <c r="AAE604" s="46" t="e">
        <f>(INDEX('Dados Pedido'!$EB$1:$EB$100000,MATCH(K604,'Dados Pedido'!$K$1:$K$100000,0)))</f>
        <v>#N/A</v>
      </c>
      <c r="AAF604" s="44"/>
      <c r="AAG604" s="43"/>
      <c r="AAH604" s="46"/>
    </row>
    <row r="605" spans="1:710" ht="20.100000000000001" customHeight="1" x14ac:dyDescent="0.25">
      <c r="A605" s="46"/>
      <c r="B605" s="46"/>
      <c r="C605" s="30"/>
      <c r="D605" s="30"/>
      <c r="E605" s="30"/>
      <c r="F605" s="237"/>
      <c r="G605" s="30">
        <v>100</v>
      </c>
      <c r="H605" s="237"/>
      <c r="I605" s="30"/>
      <c r="J605" s="30"/>
      <c r="K605" s="238"/>
      <c r="L605" s="30"/>
      <c r="M605" s="30"/>
      <c r="N605" s="30"/>
      <c r="O605" s="30"/>
      <c r="P605" s="30"/>
      <c r="Q605" s="30"/>
      <c r="R605" s="30"/>
      <c r="S605" s="30"/>
      <c r="T605" s="30"/>
      <c r="U605" s="49"/>
      <c r="V605" s="30"/>
      <c r="W605" s="30"/>
      <c r="X605" s="30"/>
      <c r="Y605" s="30"/>
      <c r="Z605" s="30"/>
      <c r="AA605" s="30"/>
      <c r="AB605" s="30"/>
      <c r="AC605" s="30"/>
      <c r="AD605" s="30"/>
      <c r="AE605" s="30"/>
      <c r="AF605" s="30"/>
      <c r="AG605" s="30"/>
      <c r="AH605" s="30"/>
      <c r="AI605" s="30"/>
      <c r="AJ605" s="30"/>
      <c r="AK605" s="30"/>
      <c r="AL605" s="30"/>
      <c r="AM605" s="30"/>
      <c r="AN605" s="46"/>
      <c r="AO605" s="46"/>
      <c r="AP605" s="46"/>
      <c r="AQ605" s="46"/>
      <c r="AR605" s="46"/>
      <c r="AS605" s="46"/>
      <c r="AT605" s="46"/>
      <c r="AU605" s="46"/>
      <c r="AV605" s="46"/>
      <c r="AW605" s="46"/>
      <c r="AX605" s="46"/>
      <c r="AY605" s="46"/>
      <c r="AZ605" s="46"/>
      <c r="BA605" s="46"/>
      <c r="BB605" s="46"/>
      <c r="BC605" s="46"/>
      <c r="BD605" s="46"/>
      <c r="BE605" s="46"/>
      <c r="BF605" s="46"/>
      <c r="BG605" s="46"/>
      <c r="BH605" s="46"/>
      <c r="BI605" s="46"/>
      <c r="BJ605" s="46"/>
      <c r="BK605" s="46"/>
      <c r="BL605" s="46"/>
      <c r="BM605" s="46"/>
      <c r="BN605" s="46"/>
      <c r="BO605" s="46"/>
      <c r="BP605" s="46"/>
      <c r="BQ605" s="46"/>
      <c r="BR605" s="46"/>
      <c r="BS605" s="46"/>
      <c r="BT605" s="46"/>
      <c r="BU605" s="46"/>
      <c r="BV605" s="46"/>
      <c r="BW605" s="46"/>
      <c r="BX605" s="46"/>
      <c r="BY605" s="46"/>
      <c r="BZ605" s="46"/>
      <c r="CA605" s="46"/>
      <c r="CB605" s="46"/>
      <c r="CC605" s="46"/>
      <c r="CD605" s="46"/>
      <c r="CE605" s="46"/>
      <c r="CF605" s="46"/>
      <c r="CG605" s="46"/>
      <c r="CH605" s="46"/>
      <c r="CI605" s="46"/>
      <c r="CJ605" s="46"/>
      <c r="CK605" s="46"/>
      <c r="CL605" s="46"/>
      <c r="CM605" s="46"/>
      <c r="CN605" s="46"/>
      <c r="CO605" s="46"/>
      <c r="CP605" s="46"/>
      <c r="CQ605" s="46"/>
      <c r="CR605" s="46"/>
      <c r="CS605" s="46"/>
      <c r="CT605" s="46"/>
      <c r="CU605" s="46"/>
      <c r="CV605" s="46"/>
      <c r="CW605" s="46"/>
      <c r="CX605" s="46"/>
      <c r="CY605" s="46"/>
      <c r="CZ605" s="46"/>
      <c r="DA605" s="46"/>
      <c r="DB605" s="46"/>
      <c r="DC605" s="46"/>
      <c r="DD605" s="46"/>
      <c r="DE605" s="46"/>
      <c r="DF605" s="46"/>
      <c r="DG605" s="46"/>
      <c r="DH605" s="46"/>
      <c r="DI605" s="46"/>
      <c r="DJ605" s="46"/>
      <c r="DK605" s="46"/>
      <c r="DL605" s="46"/>
      <c r="DM605" s="46"/>
      <c r="DN605" s="46"/>
      <c r="DO605" s="46"/>
      <c r="DP605" s="46"/>
      <c r="DQ605" s="46"/>
      <c r="DR605" s="46"/>
      <c r="DS605" s="46"/>
      <c r="DT605" s="46"/>
      <c r="DU605" s="46"/>
      <c r="DV605" s="46"/>
      <c r="DW605" s="46"/>
      <c r="DX605" s="46"/>
      <c r="EG605" s="46"/>
      <c r="AAA605" s="46" t="e">
        <f>(INDEX('Dados Pedido'!$DY$1:$DY$1000000,MATCH(B605,'Dados Pedido'!$B$1:$B$1000000,0)))</f>
        <v>#N/A</v>
      </c>
      <c r="AAB605" s="46" t="e">
        <f>(INDEX('Dados Pedido'!$DZ$1:$DZ$100000,MATCH(C605,'Dados Pedido'!$C$1:$C$100000,0)))</f>
        <v>#N/A</v>
      </c>
      <c r="AAC605" t="e">
        <f>(INDEX('Dados Pedido'!$EC$1:$EC$100000,MATCH(F605,'Dados Pedido'!$F$1:$F$100000,0)))</f>
        <v>#N/A</v>
      </c>
      <c r="AAD605" s="46" t="e">
        <f>(INDEX('Dados Pedido'!$EA$1:$EA$100000,MATCH(H605,'Dados Pedido'!$H$1:$H$100000,0)))</f>
        <v>#N/A</v>
      </c>
      <c r="AAE605" s="46" t="e">
        <f>(INDEX('Dados Pedido'!$EB$1:$EB$100000,MATCH(K605,'Dados Pedido'!$K$1:$K$100000,0)))</f>
        <v>#N/A</v>
      </c>
      <c r="AAF605" s="44"/>
      <c r="AAG605" s="43"/>
      <c r="AAH605" s="46"/>
    </row>
    <row r="606" spans="1:710" ht="20.100000000000001" customHeight="1" x14ac:dyDescent="0.25">
      <c r="A606" s="46"/>
      <c r="B606" s="46"/>
      <c r="C606" s="30"/>
      <c r="D606" s="30"/>
      <c r="E606" s="30"/>
      <c r="F606" s="237"/>
      <c r="G606" s="30">
        <v>100</v>
      </c>
      <c r="H606" s="237"/>
      <c r="I606" s="30"/>
      <c r="J606" s="30"/>
      <c r="K606" s="238"/>
      <c r="L606" s="30"/>
      <c r="M606" s="30"/>
      <c r="N606" s="30"/>
      <c r="O606" s="30"/>
      <c r="P606" s="30"/>
      <c r="Q606" s="30"/>
      <c r="R606" s="30"/>
      <c r="S606" s="30"/>
      <c r="T606" s="30"/>
      <c r="U606" s="49"/>
      <c r="V606" s="30"/>
      <c r="W606" s="30"/>
      <c r="X606" s="30"/>
      <c r="Y606" s="30"/>
      <c r="Z606" s="30"/>
      <c r="AA606" s="30"/>
      <c r="AB606" s="30"/>
      <c r="AC606" s="30"/>
      <c r="AD606" s="30"/>
      <c r="AE606" s="30"/>
      <c r="AF606" s="30"/>
      <c r="AG606" s="30"/>
      <c r="AH606" s="30"/>
      <c r="AI606" s="30"/>
      <c r="AJ606" s="30"/>
      <c r="AK606" s="30"/>
      <c r="AL606" s="30"/>
      <c r="AM606" s="30"/>
      <c r="AN606" s="46"/>
      <c r="AO606" s="46"/>
      <c r="AP606" s="46"/>
      <c r="AQ606" s="46"/>
      <c r="AR606" s="46"/>
      <c r="AS606" s="46"/>
      <c r="AT606" s="46"/>
      <c r="AU606" s="46"/>
      <c r="AV606" s="46"/>
      <c r="AW606" s="46"/>
      <c r="AX606" s="46"/>
      <c r="AY606" s="46"/>
      <c r="AZ606" s="46"/>
      <c r="BA606" s="46"/>
      <c r="BB606" s="46"/>
      <c r="BC606" s="46"/>
      <c r="BD606" s="46"/>
      <c r="BE606" s="46"/>
      <c r="BF606" s="46"/>
      <c r="BG606" s="46"/>
      <c r="BH606" s="46"/>
      <c r="BI606" s="46"/>
      <c r="BJ606" s="46"/>
      <c r="BK606" s="46"/>
      <c r="BL606" s="46"/>
      <c r="BM606" s="46"/>
      <c r="BN606" s="46"/>
      <c r="BO606" s="46"/>
      <c r="BP606" s="46"/>
      <c r="BQ606" s="46"/>
      <c r="BR606" s="46"/>
      <c r="BS606" s="46"/>
      <c r="BT606" s="46"/>
      <c r="BU606" s="46"/>
      <c r="BV606" s="46"/>
      <c r="BW606" s="46"/>
      <c r="BX606" s="46"/>
      <c r="BY606" s="46"/>
      <c r="BZ606" s="46"/>
      <c r="CA606" s="46"/>
      <c r="CB606" s="46"/>
      <c r="CC606" s="46"/>
      <c r="CD606" s="46"/>
      <c r="CE606" s="46"/>
      <c r="CF606" s="46"/>
      <c r="CG606" s="46"/>
      <c r="CH606" s="46"/>
      <c r="CI606" s="46"/>
      <c r="CJ606" s="46"/>
      <c r="CK606" s="46"/>
      <c r="CL606" s="46"/>
      <c r="CM606" s="46"/>
      <c r="CN606" s="46"/>
      <c r="CO606" s="46"/>
      <c r="CP606" s="46"/>
      <c r="CQ606" s="46"/>
      <c r="CR606" s="46"/>
      <c r="CS606" s="46"/>
      <c r="CT606" s="46"/>
      <c r="CU606" s="46"/>
      <c r="CV606" s="46"/>
      <c r="CW606" s="46"/>
      <c r="CX606" s="46"/>
      <c r="CY606" s="46"/>
      <c r="CZ606" s="46"/>
      <c r="DA606" s="46"/>
      <c r="DB606" s="46"/>
      <c r="DC606" s="46"/>
      <c r="DD606" s="46"/>
      <c r="DE606" s="46"/>
      <c r="DF606" s="46"/>
      <c r="DG606" s="46"/>
      <c r="DH606" s="46"/>
      <c r="DI606" s="46"/>
      <c r="DJ606" s="46"/>
      <c r="DK606" s="46"/>
      <c r="DL606" s="46"/>
      <c r="DM606" s="46"/>
      <c r="DN606" s="46"/>
      <c r="DO606" s="46"/>
      <c r="DP606" s="46"/>
      <c r="DQ606" s="46"/>
      <c r="DR606" s="46"/>
      <c r="DS606" s="46"/>
      <c r="DT606" s="46"/>
      <c r="DU606" s="46"/>
      <c r="DV606" s="46"/>
      <c r="DW606" s="46"/>
      <c r="DX606" s="46"/>
      <c r="EG606" s="46"/>
      <c r="AAA606" s="46" t="e">
        <f>(INDEX('Dados Pedido'!$DY$1:$DY$1000000,MATCH(B606,'Dados Pedido'!$B$1:$B$1000000,0)))</f>
        <v>#N/A</v>
      </c>
      <c r="AAB606" s="46" t="e">
        <f>(INDEX('Dados Pedido'!$DZ$1:$DZ$100000,MATCH(C606,'Dados Pedido'!$C$1:$C$100000,0)))</f>
        <v>#N/A</v>
      </c>
      <c r="AAC606" t="e">
        <f>(INDEX('Dados Pedido'!$EC$1:$EC$100000,MATCH(F606,'Dados Pedido'!$F$1:$F$100000,0)))</f>
        <v>#N/A</v>
      </c>
      <c r="AAD606" s="46" t="e">
        <f>(INDEX('Dados Pedido'!$EA$1:$EA$100000,MATCH(H606,'Dados Pedido'!$H$1:$H$100000,0)))</f>
        <v>#N/A</v>
      </c>
      <c r="AAE606" s="46" t="e">
        <f>(INDEX('Dados Pedido'!$EB$1:$EB$100000,MATCH(K606,'Dados Pedido'!$K$1:$K$100000,0)))</f>
        <v>#N/A</v>
      </c>
      <c r="AAF606" s="44"/>
      <c r="AAG606" s="43"/>
      <c r="AAH606" s="46"/>
    </row>
    <row r="607" spans="1:710" ht="20.100000000000001" customHeight="1" x14ac:dyDescent="0.25">
      <c r="A607" s="46"/>
      <c r="B607" s="46"/>
      <c r="C607" s="30"/>
      <c r="D607" s="30"/>
      <c r="E607" s="30"/>
      <c r="F607" s="237"/>
      <c r="G607" s="30">
        <v>100</v>
      </c>
      <c r="H607" s="237"/>
      <c r="I607" s="30"/>
      <c r="J607" s="30"/>
      <c r="K607" s="238"/>
      <c r="L607" s="30"/>
      <c r="M607" s="30"/>
      <c r="N607" s="30"/>
      <c r="O607" s="30"/>
      <c r="P607" s="30"/>
      <c r="Q607" s="30"/>
      <c r="R607" s="30"/>
      <c r="S607" s="30"/>
      <c r="T607" s="30"/>
      <c r="U607" s="49"/>
      <c r="V607" s="30"/>
      <c r="W607" s="30"/>
      <c r="X607" s="30"/>
      <c r="Y607" s="30"/>
      <c r="Z607" s="30"/>
      <c r="AA607" s="30"/>
      <c r="AB607" s="30"/>
      <c r="AC607" s="30"/>
      <c r="AD607" s="30"/>
      <c r="AE607" s="30"/>
      <c r="AF607" s="30"/>
      <c r="AG607" s="30"/>
      <c r="AH607" s="30"/>
      <c r="AI607" s="30"/>
      <c r="AJ607" s="30"/>
      <c r="AK607" s="30"/>
      <c r="AL607" s="30"/>
      <c r="AM607" s="30"/>
      <c r="AN607" s="46"/>
      <c r="AO607" s="46"/>
      <c r="AP607" s="46"/>
      <c r="AQ607" s="46"/>
      <c r="AR607" s="46"/>
      <c r="AS607" s="46"/>
      <c r="AT607" s="46"/>
      <c r="AU607" s="46"/>
      <c r="AV607" s="46"/>
      <c r="AW607" s="46"/>
      <c r="AX607" s="46"/>
      <c r="AY607" s="46"/>
      <c r="AZ607" s="46"/>
      <c r="BA607" s="46"/>
      <c r="BB607" s="46"/>
      <c r="BC607" s="46"/>
      <c r="BD607" s="46"/>
      <c r="BE607" s="46"/>
      <c r="BF607" s="46"/>
      <c r="BG607" s="46"/>
      <c r="BH607" s="46"/>
      <c r="BI607" s="46"/>
      <c r="BJ607" s="46"/>
      <c r="BK607" s="46"/>
      <c r="BL607" s="46"/>
      <c r="BM607" s="46"/>
      <c r="BN607" s="46"/>
      <c r="BO607" s="46"/>
      <c r="BP607" s="46"/>
      <c r="BQ607" s="46"/>
      <c r="BR607" s="46"/>
      <c r="BS607" s="46"/>
      <c r="BT607" s="46"/>
      <c r="BU607" s="46"/>
      <c r="BV607" s="46"/>
      <c r="BW607" s="46"/>
      <c r="BX607" s="46"/>
      <c r="BY607" s="46"/>
      <c r="BZ607" s="46"/>
      <c r="CA607" s="46"/>
      <c r="CB607" s="46"/>
      <c r="CC607" s="46"/>
      <c r="CD607" s="46"/>
      <c r="CE607" s="46"/>
      <c r="CF607" s="46"/>
      <c r="CG607" s="46"/>
      <c r="CH607" s="46"/>
      <c r="CI607" s="46"/>
      <c r="CJ607" s="46"/>
      <c r="CK607" s="46"/>
      <c r="CL607" s="46"/>
      <c r="CM607" s="46"/>
      <c r="CN607" s="46"/>
      <c r="CO607" s="46"/>
      <c r="CP607" s="46"/>
      <c r="CQ607" s="46"/>
      <c r="CR607" s="46"/>
      <c r="CS607" s="46"/>
      <c r="CT607" s="46"/>
      <c r="CU607" s="46"/>
      <c r="CV607" s="46"/>
      <c r="CW607" s="46"/>
      <c r="CX607" s="46"/>
      <c r="CY607" s="46"/>
      <c r="CZ607" s="46"/>
      <c r="DA607" s="46"/>
      <c r="DB607" s="46"/>
      <c r="DC607" s="46"/>
      <c r="DD607" s="46"/>
      <c r="DE607" s="46"/>
      <c r="DF607" s="46"/>
      <c r="DG607" s="46"/>
      <c r="DH607" s="46"/>
      <c r="DI607" s="46"/>
      <c r="DJ607" s="46"/>
      <c r="DK607" s="46"/>
      <c r="DL607" s="46"/>
      <c r="DM607" s="46"/>
      <c r="DN607" s="46"/>
      <c r="DO607" s="46"/>
      <c r="DP607" s="46"/>
      <c r="DQ607" s="46"/>
      <c r="DR607" s="46"/>
      <c r="DS607" s="46"/>
      <c r="DT607" s="46"/>
      <c r="DU607" s="46"/>
      <c r="DV607" s="46"/>
      <c r="DW607" s="46"/>
      <c r="DX607" s="46"/>
      <c r="EG607" s="46"/>
      <c r="AAA607" s="46" t="e">
        <f>(INDEX('Dados Pedido'!$DY$1:$DY$1000000,MATCH(B607,'Dados Pedido'!$B$1:$B$1000000,0)))</f>
        <v>#N/A</v>
      </c>
      <c r="AAB607" s="46" t="e">
        <f>(INDEX('Dados Pedido'!$DZ$1:$DZ$100000,MATCH(C607,'Dados Pedido'!$C$1:$C$100000,0)))</f>
        <v>#N/A</v>
      </c>
      <c r="AAC607" t="e">
        <f>(INDEX('Dados Pedido'!$EC$1:$EC$100000,MATCH(F607,'Dados Pedido'!$F$1:$F$100000,0)))</f>
        <v>#N/A</v>
      </c>
      <c r="AAD607" s="46" t="e">
        <f>(INDEX('Dados Pedido'!$EA$1:$EA$100000,MATCH(H607,'Dados Pedido'!$H$1:$H$100000,0)))</f>
        <v>#N/A</v>
      </c>
      <c r="AAE607" s="46" t="e">
        <f>(INDEX('Dados Pedido'!$EB$1:$EB$100000,MATCH(K607,'Dados Pedido'!$K$1:$K$100000,0)))</f>
        <v>#N/A</v>
      </c>
      <c r="AAF607" s="44"/>
      <c r="AAG607" s="43"/>
      <c r="AAH607" s="46"/>
    </row>
    <row r="608" spans="1:710" ht="20.100000000000001" customHeight="1" x14ac:dyDescent="0.25">
      <c r="A608" s="46"/>
      <c r="B608" s="46"/>
      <c r="C608" s="30"/>
      <c r="D608" s="30"/>
      <c r="E608" s="30"/>
      <c r="F608" s="237"/>
      <c r="G608" s="30">
        <v>100</v>
      </c>
      <c r="H608" s="237"/>
      <c r="I608" s="30"/>
      <c r="J608" s="30"/>
      <c r="K608" s="238"/>
      <c r="L608" s="30"/>
      <c r="M608" s="30"/>
      <c r="N608" s="30"/>
      <c r="O608" s="30"/>
      <c r="P608" s="30"/>
      <c r="Q608" s="30"/>
      <c r="R608" s="30"/>
      <c r="S608" s="30"/>
      <c r="T608" s="30"/>
      <c r="U608" s="49"/>
      <c r="V608" s="30"/>
      <c r="W608" s="30"/>
      <c r="X608" s="30"/>
      <c r="Y608" s="30"/>
      <c r="Z608" s="30"/>
      <c r="AA608" s="30"/>
      <c r="AB608" s="30"/>
      <c r="AC608" s="30"/>
      <c r="AD608" s="30"/>
      <c r="AE608" s="30"/>
      <c r="AF608" s="30"/>
      <c r="AG608" s="30"/>
      <c r="AH608" s="30"/>
      <c r="AI608" s="30"/>
      <c r="AJ608" s="30"/>
      <c r="AK608" s="30"/>
      <c r="AL608" s="30"/>
      <c r="AM608" s="30"/>
      <c r="AN608" s="46"/>
      <c r="AO608" s="46"/>
      <c r="AP608" s="46"/>
      <c r="AQ608" s="46"/>
      <c r="AR608" s="46"/>
      <c r="AS608" s="46"/>
      <c r="AT608" s="46"/>
      <c r="AU608" s="46"/>
      <c r="AV608" s="46"/>
      <c r="AW608" s="46"/>
      <c r="AX608" s="46"/>
      <c r="AY608" s="46"/>
      <c r="AZ608" s="46"/>
      <c r="BA608" s="46"/>
      <c r="BB608" s="46"/>
      <c r="BC608" s="46"/>
      <c r="BD608" s="46"/>
      <c r="BE608" s="46"/>
      <c r="BF608" s="46"/>
      <c r="BG608" s="46"/>
      <c r="BH608" s="46"/>
      <c r="BI608" s="46"/>
      <c r="BJ608" s="46"/>
      <c r="BK608" s="46"/>
      <c r="BL608" s="46"/>
      <c r="BM608" s="46"/>
      <c r="BN608" s="46"/>
      <c r="BO608" s="46"/>
      <c r="BP608" s="46"/>
      <c r="BQ608" s="46"/>
      <c r="BR608" s="46"/>
      <c r="BS608" s="46"/>
      <c r="BT608" s="46"/>
      <c r="BU608" s="46"/>
      <c r="BV608" s="46"/>
      <c r="BW608" s="46"/>
      <c r="BX608" s="46"/>
      <c r="BY608" s="46"/>
      <c r="BZ608" s="46"/>
      <c r="CA608" s="46"/>
      <c r="CB608" s="46"/>
      <c r="CC608" s="46"/>
      <c r="CD608" s="46"/>
      <c r="CE608" s="46"/>
      <c r="CF608" s="46"/>
      <c r="CG608" s="46"/>
      <c r="CH608" s="46"/>
      <c r="CI608" s="46"/>
      <c r="CJ608" s="46"/>
      <c r="CK608" s="46"/>
      <c r="CL608" s="46"/>
      <c r="CM608" s="46"/>
      <c r="CN608" s="46"/>
      <c r="CO608" s="46"/>
      <c r="CP608" s="46"/>
      <c r="CQ608" s="46"/>
      <c r="CR608" s="46"/>
      <c r="CS608" s="46"/>
      <c r="CT608" s="46"/>
      <c r="CU608" s="46"/>
      <c r="CV608" s="46"/>
      <c r="CW608" s="46"/>
      <c r="CX608" s="46"/>
      <c r="CY608" s="46"/>
      <c r="CZ608" s="46"/>
      <c r="DA608" s="46"/>
      <c r="DB608" s="46"/>
      <c r="DC608" s="46"/>
      <c r="DD608" s="46"/>
      <c r="DE608" s="46"/>
      <c r="DF608" s="46"/>
      <c r="DG608" s="46"/>
      <c r="DH608" s="46"/>
      <c r="DI608" s="46"/>
      <c r="DJ608" s="46"/>
      <c r="DK608" s="46"/>
      <c r="DL608" s="46"/>
      <c r="DM608" s="46"/>
      <c r="DN608" s="46"/>
      <c r="DO608" s="46"/>
      <c r="DP608" s="46"/>
      <c r="DQ608" s="46"/>
      <c r="DR608" s="46"/>
      <c r="DS608" s="46"/>
      <c r="DT608" s="46"/>
      <c r="DU608" s="46"/>
      <c r="DV608" s="46"/>
      <c r="DW608" s="46"/>
      <c r="DX608" s="46"/>
      <c r="EG608" s="46"/>
      <c r="AAA608" s="46" t="e">
        <f>(INDEX('Dados Pedido'!$DY$1:$DY$1000000,MATCH(B608,'Dados Pedido'!$B$1:$B$1000000,0)))</f>
        <v>#N/A</v>
      </c>
      <c r="AAB608" s="46" t="e">
        <f>(INDEX('Dados Pedido'!$DZ$1:$DZ$100000,MATCH(C608,'Dados Pedido'!$C$1:$C$100000,0)))</f>
        <v>#N/A</v>
      </c>
      <c r="AAC608" t="e">
        <f>(INDEX('Dados Pedido'!$EC$1:$EC$100000,MATCH(F608,'Dados Pedido'!$F$1:$F$100000,0)))</f>
        <v>#N/A</v>
      </c>
      <c r="AAD608" s="46" t="e">
        <f>(INDEX('Dados Pedido'!$EA$1:$EA$100000,MATCH(H608,'Dados Pedido'!$H$1:$H$100000,0)))</f>
        <v>#N/A</v>
      </c>
      <c r="AAE608" s="46" t="e">
        <f>(INDEX('Dados Pedido'!$EB$1:$EB$100000,MATCH(K608,'Dados Pedido'!$K$1:$K$100000,0)))</f>
        <v>#N/A</v>
      </c>
      <c r="AAF608" s="44"/>
      <c r="AAG608" s="43"/>
      <c r="AAH608" s="46"/>
    </row>
    <row r="609" spans="1:710" ht="20.100000000000001" customHeight="1" x14ac:dyDescent="0.25">
      <c r="A609" s="46"/>
      <c r="B609" s="46"/>
      <c r="C609" s="30"/>
      <c r="D609" s="30"/>
      <c r="E609" s="30"/>
      <c r="F609" s="237"/>
      <c r="G609" s="30">
        <v>100</v>
      </c>
      <c r="H609" s="237"/>
      <c r="I609" s="30"/>
      <c r="J609" s="30"/>
      <c r="K609" s="238"/>
      <c r="L609" s="30"/>
      <c r="M609" s="30"/>
      <c r="N609" s="30"/>
      <c r="O609" s="30"/>
      <c r="P609" s="30"/>
      <c r="Q609" s="30"/>
      <c r="R609" s="30"/>
      <c r="S609" s="30"/>
      <c r="T609" s="30"/>
      <c r="U609" s="49"/>
      <c r="V609" s="30"/>
      <c r="W609" s="30"/>
      <c r="X609" s="30"/>
      <c r="Y609" s="30"/>
      <c r="Z609" s="30"/>
      <c r="AA609" s="30"/>
      <c r="AB609" s="30"/>
      <c r="AC609" s="30"/>
      <c r="AD609" s="30"/>
      <c r="AE609" s="30"/>
      <c r="AF609" s="30"/>
      <c r="AG609" s="30"/>
      <c r="AH609" s="30"/>
      <c r="AI609" s="30"/>
      <c r="AJ609" s="30"/>
      <c r="AK609" s="30"/>
      <c r="AL609" s="30"/>
      <c r="AM609" s="30"/>
      <c r="AN609" s="46"/>
      <c r="AO609" s="46"/>
      <c r="AP609" s="46"/>
      <c r="AQ609" s="46"/>
      <c r="AR609" s="46"/>
      <c r="AS609" s="46"/>
      <c r="AT609" s="46"/>
      <c r="AU609" s="46"/>
      <c r="AV609" s="46"/>
      <c r="AW609" s="46"/>
      <c r="AX609" s="46"/>
      <c r="AY609" s="46"/>
      <c r="AZ609" s="46"/>
      <c r="BA609" s="46"/>
      <c r="BB609" s="46"/>
      <c r="BC609" s="46"/>
      <c r="BD609" s="46"/>
      <c r="BE609" s="46"/>
      <c r="BF609" s="46"/>
      <c r="BG609" s="46"/>
      <c r="BH609" s="46"/>
      <c r="BI609" s="46"/>
      <c r="BJ609" s="46"/>
      <c r="BK609" s="46"/>
      <c r="BL609" s="46"/>
      <c r="BM609" s="46"/>
      <c r="BN609" s="46"/>
      <c r="BO609" s="46"/>
      <c r="BP609" s="46"/>
      <c r="BQ609" s="46"/>
      <c r="BR609" s="46"/>
      <c r="BS609" s="46"/>
      <c r="BT609" s="46"/>
      <c r="BU609" s="46"/>
      <c r="BV609" s="46"/>
      <c r="BW609" s="46"/>
      <c r="BX609" s="46"/>
      <c r="BY609" s="46"/>
      <c r="BZ609" s="46"/>
      <c r="CA609" s="46"/>
      <c r="CB609" s="46"/>
      <c r="CC609" s="46"/>
      <c r="CD609" s="46"/>
      <c r="CE609" s="46"/>
      <c r="CF609" s="46"/>
      <c r="CG609" s="46"/>
      <c r="CH609" s="46"/>
      <c r="CI609" s="46"/>
      <c r="CJ609" s="46"/>
      <c r="CK609" s="46"/>
      <c r="CL609" s="46"/>
      <c r="CM609" s="46"/>
      <c r="CN609" s="46"/>
      <c r="CO609" s="46"/>
      <c r="CP609" s="46"/>
      <c r="CQ609" s="46"/>
      <c r="CR609" s="46"/>
      <c r="CS609" s="46"/>
      <c r="CT609" s="46"/>
      <c r="CU609" s="46"/>
      <c r="CV609" s="46"/>
      <c r="CW609" s="46"/>
      <c r="CX609" s="46"/>
      <c r="CY609" s="46"/>
      <c r="CZ609" s="46"/>
      <c r="DA609" s="46"/>
      <c r="DB609" s="46"/>
      <c r="DC609" s="46"/>
      <c r="DD609" s="46"/>
      <c r="DE609" s="46"/>
      <c r="DF609" s="46"/>
      <c r="DG609" s="46"/>
      <c r="DH609" s="46"/>
      <c r="DI609" s="46"/>
      <c r="DJ609" s="46"/>
      <c r="DK609" s="46"/>
      <c r="DL609" s="46"/>
      <c r="DM609" s="46"/>
      <c r="DN609" s="46"/>
      <c r="DO609" s="46"/>
      <c r="DP609" s="46"/>
      <c r="DQ609" s="46"/>
      <c r="DR609" s="46"/>
      <c r="DS609" s="46"/>
      <c r="DT609" s="46"/>
      <c r="DU609" s="46"/>
      <c r="DV609" s="46"/>
      <c r="DW609" s="46"/>
      <c r="DX609" s="46"/>
      <c r="EG609" s="46"/>
      <c r="AAA609" s="46" t="e">
        <f>(INDEX('Dados Pedido'!$DY$1:$DY$1000000,MATCH(B609,'Dados Pedido'!$B$1:$B$1000000,0)))</f>
        <v>#N/A</v>
      </c>
      <c r="AAB609" s="46" t="e">
        <f>(INDEX('Dados Pedido'!$DZ$1:$DZ$100000,MATCH(C609,'Dados Pedido'!$C$1:$C$100000,0)))</f>
        <v>#N/A</v>
      </c>
      <c r="AAC609" t="e">
        <f>(INDEX('Dados Pedido'!$EC$1:$EC$100000,MATCH(F609,'Dados Pedido'!$F$1:$F$100000,0)))</f>
        <v>#N/A</v>
      </c>
      <c r="AAD609" s="46" t="e">
        <f>(INDEX('Dados Pedido'!$EA$1:$EA$100000,MATCH(H609,'Dados Pedido'!$H$1:$H$100000,0)))</f>
        <v>#N/A</v>
      </c>
      <c r="AAE609" s="46" t="e">
        <f>(INDEX('Dados Pedido'!$EB$1:$EB$100000,MATCH(K609,'Dados Pedido'!$K$1:$K$100000,0)))</f>
        <v>#N/A</v>
      </c>
      <c r="AAF609" s="44"/>
      <c r="AAG609" s="43"/>
      <c r="AAH609" s="46"/>
    </row>
    <row r="610" spans="1:710" ht="20.100000000000001" customHeight="1" x14ac:dyDescent="0.25">
      <c r="A610" s="46"/>
      <c r="B610" s="46"/>
      <c r="C610" s="30"/>
      <c r="D610" s="30"/>
      <c r="E610" s="30"/>
      <c r="F610" s="237"/>
      <c r="G610" s="30">
        <v>100</v>
      </c>
      <c r="H610" s="237"/>
      <c r="I610" s="30"/>
      <c r="J610" s="30"/>
      <c r="K610" s="238"/>
      <c r="L610" s="30"/>
      <c r="M610" s="30"/>
      <c r="N610" s="30"/>
      <c r="O610" s="30"/>
      <c r="P610" s="30"/>
      <c r="Q610" s="30"/>
      <c r="R610" s="30"/>
      <c r="S610" s="30"/>
      <c r="T610" s="30"/>
      <c r="U610" s="49"/>
      <c r="V610" s="30"/>
      <c r="W610" s="30"/>
      <c r="X610" s="30"/>
      <c r="Y610" s="30"/>
      <c r="Z610" s="30"/>
      <c r="AA610" s="30"/>
      <c r="AB610" s="30"/>
      <c r="AC610" s="30"/>
      <c r="AD610" s="30"/>
      <c r="AE610" s="30"/>
      <c r="AF610" s="30"/>
      <c r="AG610" s="30"/>
      <c r="AH610" s="30"/>
      <c r="AI610" s="30"/>
      <c r="AJ610" s="30"/>
      <c r="AK610" s="30"/>
      <c r="AL610" s="30"/>
      <c r="AM610" s="30"/>
      <c r="AN610" s="46"/>
      <c r="AO610" s="46"/>
      <c r="AP610" s="46"/>
      <c r="AQ610" s="46"/>
      <c r="AR610" s="46"/>
      <c r="AS610" s="46"/>
      <c r="AT610" s="46"/>
      <c r="AU610" s="46"/>
      <c r="AV610" s="46"/>
      <c r="AW610" s="46"/>
      <c r="AX610" s="46"/>
      <c r="AY610" s="46"/>
      <c r="AZ610" s="46"/>
      <c r="BA610" s="46"/>
      <c r="BB610" s="46"/>
      <c r="BC610" s="46"/>
      <c r="BD610" s="46"/>
      <c r="BE610" s="46"/>
      <c r="BF610" s="46"/>
      <c r="BG610" s="46"/>
      <c r="BH610" s="46"/>
      <c r="BI610" s="46"/>
      <c r="BJ610" s="46"/>
      <c r="BK610" s="46"/>
      <c r="BL610" s="46"/>
      <c r="BM610" s="46"/>
      <c r="BN610" s="46"/>
      <c r="BO610" s="46"/>
      <c r="BP610" s="46"/>
      <c r="BQ610" s="46"/>
      <c r="BR610" s="46"/>
      <c r="BS610" s="46"/>
      <c r="BT610" s="46"/>
      <c r="BU610" s="46"/>
      <c r="BV610" s="46"/>
      <c r="BW610" s="46"/>
      <c r="BX610" s="46"/>
      <c r="BY610" s="46"/>
      <c r="BZ610" s="46"/>
      <c r="CA610" s="46"/>
      <c r="CB610" s="46"/>
      <c r="CC610" s="46"/>
      <c r="CD610" s="46"/>
      <c r="CE610" s="46"/>
      <c r="CF610" s="46"/>
      <c r="CG610" s="46"/>
      <c r="CH610" s="46"/>
      <c r="CI610" s="46"/>
      <c r="CJ610" s="46"/>
      <c r="CK610" s="46"/>
      <c r="CL610" s="46"/>
      <c r="CM610" s="46"/>
      <c r="CN610" s="46"/>
      <c r="CO610" s="46"/>
      <c r="CP610" s="46"/>
      <c r="CQ610" s="46"/>
      <c r="CR610" s="46"/>
      <c r="CS610" s="46"/>
      <c r="CT610" s="46"/>
      <c r="CU610" s="46"/>
      <c r="CV610" s="46"/>
      <c r="CW610" s="46"/>
      <c r="CX610" s="46"/>
      <c r="CY610" s="46"/>
      <c r="CZ610" s="46"/>
      <c r="DA610" s="46"/>
      <c r="DB610" s="46"/>
      <c r="DC610" s="46"/>
      <c r="DD610" s="46"/>
      <c r="DE610" s="46"/>
      <c r="DF610" s="46"/>
      <c r="DG610" s="46"/>
      <c r="DH610" s="46"/>
      <c r="DI610" s="46"/>
      <c r="DJ610" s="46"/>
      <c r="DK610" s="46"/>
      <c r="DL610" s="46"/>
      <c r="DM610" s="46"/>
      <c r="DN610" s="46"/>
      <c r="DO610" s="46"/>
      <c r="DP610" s="46"/>
      <c r="DQ610" s="46"/>
      <c r="DR610" s="46"/>
      <c r="DS610" s="46"/>
      <c r="DT610" s="46"/>
      <c r="DU610" s="46"/>
      <c r="DV610" s="46"/>
      <c r="DW610" s="46"/>
      <c r="DX610" s="46"/>
      <c r="EG610" s="46"/>
      <c r="AAA610" s="46" t="e">
        <f>(INDEX('Dados Pedido'!$DY$1:$DY$1000000,MATCH(B610,'Dados Pedido'!$B$1:$B$1000000,0)))</f>
        <v>#N/A</v>
      </c>
      <c r="AAB610" s="46" t="e">
        <f>(INDEX('Dados Pedido'!$DZ$1:$DZ$100000,MATCH(C610,'Dados Pedido'!$C$1:$C$100000,0)))</f>
        <v>#N/A</v>
      </c>
      <c r="AAC610" t="e">
        <f>(INDEX('Dados Pedido'!$EC$1:$EC$100000,MATCH(F610,'Dados Pedido'!$F$1:$F$100000,0)))</f>
        <v>#N/A</v>
      </c>
      <c r="AAD610" s="46" t="e">
        <f>(INDEX('Dados Pedido'!$EA$1:$EA$100000,MATCH(H610,'Dados Pedido'!$H$1:$H$100000,0)))</f>
        <v>#N/A</v>
      </c>
      <c r="AAE610" s="46" t="e">
        <f>(INDEX('Dados Pedido'!$EB$1:$EB$100000,MATCH(K610,'Dados Pedido'!$K$1:$K$100000,0)))</f>
        <v>#N/A</v>
      </c>
      <c r="AAF610" s="44"/>
      <c r="AAG610" s="43"/>
      <c r="AAH610" s="46"/>
    </row>
    <row r="611" spans="1:710" ht="20.100000000000001" customHeight="1" x14ac:dyDescent="0.25">
      <c r="A611" s="46"/>
      <c r="B611" s="46"/>
      <c r="C611" s="30"/>
      <c r="D611" s="30"/>
      <c r="E611" s="30"/>
      <c r="F611" s="237"/>
      <c r="G611" s="30">
        <v>100</v>
      </c>
      <c r="H611" s="237"/>
      <c r="I611" s="30"/>
      <c r="J611" s="30"/>
      <c r="K611" s="238"/>
      <c r="L611" s="30"/>
      <c r="M611" s="30"/>
      <c r="N611" s="30"/>
      <c r="O611" s="30"/>
      <c r="P611" s="30"/>
      <c r="Q611" s="30"/>
      <c r="R611" s="30"/>
      <c r="S611" s="30"/>
      <c r="T611" s="30"/>
      <c r="U611" s="49"/>
      <c r="V611" s="30"/>
      <c r="W611" s="30"/>
      <c r="X611" s="30"/>
      <c r="Y611" s="30"/>
      <c r="Z611" s="30"/>
      <c r="AA611" s="30"/>
      <c r="AB611" s="30"/>
      <c r="AC611" s="30"/>
      <c r="AD611" s="30"/>
      <c r="AE611" s="30"/>
      <c r="AF611" s="30"/>
      <c r="AG611" s="30"/>
      <c r="AH611" s="30"/>
      <c r="AI611" s="30"/>
      <c r="AJ611" s="30"/>
      <c r="AK611" s="30"/>
      <c r="AL611" s="30"/>
      <c r="AM611" s="30"/>
      <c r="AN611" s="46"/>
      <c r="AO611" s="46"/>
      <c r="AP611" s="46"/>
      <c r="AQ611" s="46"/>
      <c r="AR611" s="46"/>
      <c r="AS611" s="46"/>
      <c r="AT611" s="46"/>
      <c r="AU611" s="46"/>
      <c r="AV611" s="46"/>
      <c r="AW611" s="46"/>
      <c r="AX611" s="46"/>
      <c r="AY611" s="46"/>
      <c r="AZ611" s="46"/>
      <c r="BA611" s="46"/>
      <c r="BB611" s="46"/>
      <c r="BC611" s="46"/>
      <c r="BD611" s="46"/>
      <c r="BE611" s="46"/>
      <c r="BF611" s="46"/>
      <c r="BG611" s="46"/>
      <c r="BH611" s="46"/>
      <c r="BI611" s="46"/>
      <c r="BJ611" s="46"/>
      <c r="BK611" s="46"/>
      <c r="BL611" s="46"/>
      <c r="BM611" s="46"/>
      <c r="BN611" s="46"/>
      <c r="BO611" s="46"/>
      <c r="BP611" s="46"/>
      <c r="BQ611" s="46"/>
      <c r="BR611" s="46"/>
      <c r="BS611" s="46"/>
      <c r="BT611" s="46"/>
      <c r="BU611" s="46"/>
      <c r="BV611" s="46"/>
      <c r="BW611" s="46"/>
      <c r="BX611" s="46"/>
      <c r="BY611" s="46"/>
      <c r="BZ611" s="46"/>
      <c r="CA611" s="46"/>
      <c r="CB611" s="46"/>
      <c r="CC611" s="46"/>
      <c r="CD611" s="46"/>
      <c r="CE611" s="46"/>
      <c r="CF611" s="46"/>
      <c r="CG611" s="46"/>
      <c r="CH611" s="46"/>
      <c r="CI611" s="46"/>
      <c r="CJ611" s="46"/>
      <c r="CK611" s="46"/>
      <c r="CL611" s="46"/>
      <c r="CM611" s="46"/>
      <c r="CN611" s="46"/>
      <c r="CO611" s="46"/>
      <c r="CP611" s="46"/>
      <c r="CQ611" s="46"/>
      <c r="CR611" s="46"/>
      <c r="CS611" s="46"/>
      <c r="CT611" s="46"/>
      <c r="CU611" s="46"/>
      <c r="CV611" s="46"/>
      <c r="CW611" s="46"/>
      <c r="CX611" s="46"/>
      <c r="CY611" s="46"/>
      <c r="CZ611" s="46"/>
      <c r="DA611" s="46"/>
      <c r="DB611" s="46"/>
      <c r="DC611" s="46"/>
      <c r="DD611" s="46"/>
      <c r="DE611" s="46"/>
      <c r="DF611" s="46"/>
      <c r="DG611" s="46"/>
      <c r="DH611" s="46"/>
      <c r="DI611" s="46"/>
      <c r="DJ611" s="46"/>
      <c r="DK611" s="46"/>
      <c r="DL611" s="46"/>
      <c r="DM611" s="46"/>
      <c r="DN611" s="46"/>
      <c r="DO611" s="46"/>
      <c r="DP611" s="46"/>
      <c r="DQ611" s="46"/>
      <c r="DR611" s="46"/>
      <c r="DS611" s="46"/>
      <c r="DT611" s="46"/>
      <c r="DU611" s="46"/>
      <c r="DV611" s="46"/>
      <c r="DW611" s="46"/>
      <c r="DX611" s="46"/>
      <c r="EG611" s="46"/>
      <c r="AAA611" s="46" t="e">
        <f>(INDEX('Dados Pedido'!$DY$1:$DY$1000000,MATCH(B611,'Dados Pedido'!$B$1:$B$1000000,0)))</f>
        <v>#N/A</v>
      </c>
      <c r="AAB611" s="46" t="e">
        <f>(INDEX('Dados Pedido'!$DZ$1:$DZ$100000,MATCH(C611,'Dados Pedido'!$C$1:$C$100000,0)))</f>
        <v>#N/A</v>
      </c>
      <c r="AAC611" t="e">
        <f>(INDEX('Dados Pedido'!$EC$1:$EC$100000,MATCH(F611,'Dados Pedido'!$F$1:$F$100000,0)))</f>
        <v>#N/A</v>
      </c>
      <c r="AAD611" s="46" t="e">
        <f>(INDEX('Dados Pedido'!$EA$1:$EA$100000,MATCH(H611,'Dados Pedido'!$H$1:$H$100000,0)))</f>
        <v>#N/A</v>
      </c>
      <c r="AAE611" s="46" t="e">
        <f>(INDEX('Dados Pedido'!$EB$1:$EB$100000,MATCH(K611,'Dados Pedido'!$K$1:$K$100000,0)))</f>
        <v>#N/A</v>
      </c>
      <c r="AAF611" s="44"/>
      <c r="AAG611" s="43"/>
      <c r="AAH611" s="46"/>
    </row>
    <row r="612" spans="1:710" ht="20.100000000000001" customHeight="1" x14ac:dyDescent="0.25">
      <c r="A612" s="46"/>
      <c r="B612" s="46"/>
      <c r="C612" s="30"/>
      <c r="D612" s="30"/>
      <c r="E612" s="30"/>
      <c r="F612" s="237"/>
      <c r="G612" s="30">
        <v>100</v>
      </c>
      <c r="H612" s="237"/>
      <c r="I612" s="30"/>
      <c r="J612" s="30"/>
      <c r="K612" s="238"/>
      <c r="L612" s="30"/>
      <c r="M612" s="30"/>
      <c r="N612" s="30"/>
      <c r="O612" s="30"/>
      <c r="P612" s="30"/>
      <c r="Q612" s="30"/>
      <c r="R612" s="30"/>
      <c r="S612" s="30"/>
      <c r="T612" s="30"/>
      <c r="U612" s="49"/>
      <c r="V612" s="30"/>
      <c r="W612" s="30"/>
      <c r="X612" s="30"/>
      <c r="Y612" s="30"/>
      <c r="Z612" s="30"/>
      <c r="AA612" s="30"/>
      <c r="AB612" s="30"/>
      <c r="AC612" s="30"/>
      <c r="AD612" s="30"/>
      <c r="AE612" s="30"/>
      <c r="AF612" s="30"/>
      <c r="AG612" s="30"/>
      <c r="AH612" s="30"/>
      <c r="AI612" s="30"/>
      <c r="AJ612" s="30"/>
      <c r="AK612" s="30"/>
      <c r="AL612" s="30"/>
      <c r="AM612" s="30"/>
      <c r="AN612" s="46"/>
      <c r="AO612" s="46"/>
      <c r="AP612" s="46"/>
      <c r="AQ612" s="46"/>
      <c r="AR612" s="46"/>
      <c r="AS612" s="46"/>
      <c r="AT612" s="46"/>
      <c r="AU612" s="46"/>
      <c r="AV612" s="46"/>
      <c r="AW612" s="46"/>
      <c r="AX612" s="46"/>
      <c r="AY612" s="46"/>
      <c r="AZ612" s="46"/>
      <c r="BA612" s="46"/>
      <c r="BB612" s="46"/>
      <c r="BC612" s="46"/>
      <c r="BD612" s="46"/>
      <c r="BE612" s="46"/>
      <c r="BF612" s="46"/>
      <c r="BG612" s="46"/>
      <c r="BH612" s="46"/>
      <c r="BI612" s="46"/>
      <c r="BJ612" s="46"/>
      <c r="BK612" s="46"/>
      <c r="BL612" s="46"/>
      <c r="BM612" s="46"/>
      <c r="BN612" s="46"/>
      <c r="BO612" s="46"/>
      <c r="BP612" s="46"/>
      <c r="BQ612" s="46"/>
      <c r="BR612" s="46"/>
      <c r="BS612" s="46"/>
      <c r="BT612" s="46"/>
      <c r="BU612" s="46"/>
      <c r="BV612" s="46"/>
      <c r="BW612" s="46"/>
      <c r="BX612" s="46"/>
      <c r="BY612" s="46"/>
      <c r="BZ612" s="46"/>
      <c r="CA612" s="46"/>
      <c r="CB612" s="46"/>
      <c r="CC612" s="46"/>
      <c r="CD612" s="46"/>
      <c r="CE612" s="46"/>
      <c r="CF612" s="46"/>
      <c r="CG612" s="46"/>
      <c r="CH612" s="46"/>
      <c r="CI612" s="46"/>
      <c r="CJ612" s="46"/>
      <c r="CK612" s="46"/>
      <c r="CL612" s="46"/>
      <c r="CM612" s="46"/>
      <c r="CN612" s="46"/>
      <c r="CO612" s="46"/>
      <c r="CP612" s="46"/>
      <c r="CQ612" s="46"/>
      <c r="CR612" s="46"/>
      <c r="CS612" s="46"/>
      <c r="CT612" s="46"/>
      <c r="CU612" s="46"/>
      <c r="CV612" s="46"/>
      <c r="CW612" s="46"/>
      <c r="CX612" s="46"/>
      <c r="CY612" s="46"/>
      <c r="CZ612" s="46"/>
      <c r="DA612" s="46"/>
      <c r="DB612" s="46"/>
      <c r="DC612" s="46"/>
      <c r="DD612" s="46"/>
      <c r="DE612" s="46"/>
      <c r="DF612" s="46"/>
      <c r="DG612" s="46"/>
      <c r="DH612" s="46"/>
      <c r="DI612" s="46"/>
      <c r="DJ612" s="46"/>
      <c r="DK612" s="46"/>
      <c r="DL612" s="46"/>
      <c r="DM612" s="46"/>
      <c r="DN612" s="46"/>
      <c r="DO612" s="46"/>
      <c r="DP612" s="46"/>
      <c r="DQ612" s="46"/>
      <c r="DR612" s="46"/>
      <c r="DS612" s="46"/>
      <c r="DT612" s="46"/>
      <c r="DU612" s="46"/>
      <c r="DV612" s="46"/>
      <c r="DW612" s="46"/>
      <c r="DX612" s="46"/>
      <c r="EG612" s="46"/>
      <c r="AAA612" s="46" t="e">
        <f>(INDEX('Dados Pedido'!$DY$1:$DY$1000000,MATCH(B612,'Dados Pedido'!$B$1:$B$1000000,0)))</f>
        <v>#N/A</v>
      </c>
      <c r="AAB612" s="46" t="e">
        <f>(INDEX('Dados Pedido'!$DZ$1:$DZ$100000,MATCH(C612,'Dados Pedido'!$C$1:$C$100000,0)))</f>
        <v>#N/A</v>
      </c>
      <c r="AAC612" t="e">
        <f>(INDEX('Dados Pedido'!$EC$1:$EC$100000,MATCH(F612,'Dados Pedido'!$F$1:$F$100000,0)))</f>
        <v>#N/A</v>
      </c>
      <c r="AAD612" s="46" t="e">
        <f>(INDEX('Dados Pedido'!$EA$1:$EA$100000,MATCH(H612,'Dados Pedido'!$H$1:$H$100000,0)))</f>
        <v>#N/A</v>
      </c>
      <c r="AAE612" s="46" t="e">
        <f>(INDEX('Dados Pedido'!$EB$1:$EB$100000,MATCH(K612,'Dados Pedido'!$K$1:$K$100000,0)))</f>
        <v>#N/A</v>
      </c>
      <c r="AAF612" s="44"/>
      <c r="AAG612" s="43"/>
      <c r="AAH612" s="46"/>
    </row>
    <row r="613" spans="1:710" ht="20.100000000000001" customHeight="1" x14ac:dyDescent="0.25">
      <c r="A613" s="46"/>
      <c r="B613" s="46"/>
      <c r="C613" s="30"/>
      <c r="D613" s="30"/>
      <c r="E613" s="30"/>
      <c r="F613" s="237"/>
      <c r="G613" s="30">
        <v>100</v>
      </c>
      <c r="H613" s="237"/>
      <c r="I613" s="30"/>
      <c r="J613" s="30"/>
      <c r="K613" s="238"/>
      <c r="L613" s="30"/>
      <c r="M613" s="30"/>
      <c r="N613" s="30"/>
      <c r="O613" s="30"/>
      <c r="P613" s="30"/>
      <c r="Q613" s="30"/>
      <c r="R613" s="30"/>
      <c r="S613" s="30"/>
      <c r="T613" s="30"/>
      <c r="U613" s="49"/>
      <c r="V613" s="30"/>
      <c r="W613" s="30"/>
      <c r="X613" s="30"/>
      <c r="Y613" s="30"/>
      <c r="Z613" s="30"/>
      <c r="AA613" s="30"/>
      <c r="AB613" s="30"/>
      <c r="AC613" s="30"/>
      <c r="AD613" s="30"/>
      <c r="AE613" s="30"/>
      <c r="AF613" s="30"/>
      <c r="AG613" s="30"/>
      <c r="AH613" s="30"/>
      <c r="AI613" s="30"/>
      <c r="AJ613" s="30"/>
      <c r="AK613" s="30"/>
      <c r="AL613" s="30"/>
      <c r="AM613" s="30"/>
      <c r="AN613" s="46"/>
      <c r="AO613" s="46"/>
      <c r="AP613" s="46"/>
      <c r="AQ613" s="46"/>
      <c r="AR613" s="46"/>
      <c r="AS613" s="46"/>
      <c r="AT613" s="46"/>
      <c r="AU613" s="46"/>
      <c r="AV613" s="46"/>
      <c r="AW613" s="46"/>
      <c r="AX613" s="46"/>
      <c r="AY613" s="46"/>
      <c r="AZ613" s="46"/>
      <c r="BA613" s="46"/>
      <c r="BB613" s="46"/>
      <c r="BC613" s="46"/>
      <c r="BD613" s="46"/>
      <c r="BE613" s="46"/>
      <c r="BF613" s="46"/>
      <c r="BG613" s="46"/>
      <c r="BH613" s="46"/>
      <c r="BI613" s="46"/>
      <c r="BJ613" s="46"/>
      <c r="BK613" s="46"/>
      <c r="BL613" s="46"/>
      <c r="BM613" s="46"/>
      <c r="BN613" s="46"/>
      <c r="BO613" s="46"/>
      <c r="BP613" s="46"/>
      <c r="BQ613" s="46"/>
      <c r="BR613" s="46"/>
      <c r="BS613" s="46"/>
      <c r="BT613" s="46"/>
      <c r="BU613" s="46"/>
      <c r="BV613" s="46"/>
      <c r="BW613" s="46"/>
      <c r="BX613" s="46"/>
      <c r="BY613" s="46"/>
      <c r="BZ613" s="46"/>
      <c r="CA613" s="46"/>
      <c r="CB613" s="46"/>
      <c r="CC613" s="46"/>
      <c r="CD613" s="46"/>
      <c r="CE613" s="46"/>
      <c r="CF613" s="46"/>
      <c r="CG613" s="46"/>
      <c r="CH613" s="46"/>
      <c r="CI613" s="46"/>
      <c r="CJ613" s="46"/>
      <c r="CK613" s="46"/>
      <c r="CL613" s="46"/>
      <c r="CM613" s="46"/>
      <c r="CN613" s="46"/>
      <c r="CO613" s="46"/>
      <c r="CP613" s="46"/>
      <c r="CQ613" s="46"/>
      <c r="CR613" s="46"/>
      <c r="CS613" s="46"/>
      <c r="CT613" s="46"/>
      <c r="CU613" s="46"/>
      <c r="CV613" s="46"/>
      <c r="CW613" s="46"/>
      <c r="CX613" s="46"/>
      <c r="CY613" s="46"/>
      <c r="CZ613" s="46"/>
      <c r="DA613" s="46"/>
      <c r="DB613" s="46"/>
      <c r="DC613" s="46"/>
      <c r="DD613" s="46"/>
      <c r="DE613" s="46"/>
      <c r="DF613" s="46"/>
      <c r="DG613" s="46"/>
      <c r="DH613" s="46"/>
      <c r="DI613" s="46"/>
      <c r="DJ613" s="46"/>
      <c r="DK613" s="46"/>
      <c r="DL613" s="46"/>
      <c r="DM613" s="46"/>
      <c r="DN613" s="46"/>
      <c r="DO613" s="46"/>
      <c r="DP613" s="46"/>
      <c r="DQ613" s="46"/>
      <c r="DR613" s="46"/>
      <c r="DS613" s="46"/>
      <c r="DT613" s="46"/>
      <c r="DU613" s="46"/>
      <c r="DV613" s="46"/>
      <c r="DW613" s="46"/>
      <c r="DX613" s="46"/>
      <c r="EG613" s="46"/>
      <c r="AAA613" s="46" t="e">
        <f>(INDEX('Dados Pedido'!$DY$1:$DY$1000000,MATCH(B613,'Dados Pedido'!$B$1:$B$1000000,0)))</f>
        <v>#N/A</v>
      </c>
      <c r="AAB613" s="46" t="e">
        <f>(INDEX('Dados Pedido'!$DZ$1:$DZ$100000,MATCH(C613,'Dados Pedido'!$C$1:$C$100000,0)))</f>
        <v>#N/A</v>
      </c>
      <c r="AAC613" t="e">
        <f>(INDEX('Dados Pedido'!$EC$1:$EC$100000,MATCH(F613,'Dados Pedido'!$F$1:$F$100000,0)))</f>
        <v>#N/A</v>
      </c>
      <c r="AAD613" s="46" t="e">
        <f>(INDEX('Dados Pedido'!$EA$1:$EA$100000,MATCH(H613,'Dados Pedido'!$H$1:$H$100000,0)))</f>
        <v>#N/A</v>
      </c>
      <c r="AAE613" s="46" t="e">
        <f>(INDEX('Dados Pedido'!$EB$1:$EB$100000,MATCH(K613,'Dados Pedido'!$K$1:$K$100000,0)))</f>
        <v>#N/A</v>
      </c>
      <c r="AAF613" s="44"/>
      <c r="AAG613" s="43"/>
      <c r="AAH613" s="46"/>
    </row>
    <row r="614" spans="1:710" ht="20.100000000000001" customHeight="1" x14ac:dyDescent="0.25">
      <c r="A614" s="46"/>
      <c r="B614" s="46"/>
      <c r="C614" s="30"/>
      <c r="D614" s="30"/>
      <c r="E614" s="30"/>
      <c r="F614" s="237"/>
      <c r="G614" s="30">
        <v>100</v>
      </c>
      <c r="H614" s="237"/>
      <c r="I614" s="30"/>
      <c r="J614" s="30"/>
      <c r="K614" s="238"/>
      <c r="L614" s="30"/>
      <c r="M614" s="30"/>
      <c r="N614" s="30"/>
      <c r="O614" s="30"/>
      <c r="P614" s="30"/>
      <c r="Q614" s="30"/>
      <c r="R614" s="30"/>
      <c r="S614" s="30"/>
      <c r="T614" s="30"/>
      <c r="U614" s="49"/>
      <c r="V614" s="30"/>
      <c r="W614" s="30"/>
      <c r="X614" s="30"/>
      <c r="Y614" s="30"/>
      <c r="Z614" s="30"/>
      <c r="AA614" s="30"/>
      <c r="AB614" s="30"/>
      <c r="AC614" s="30"/>
      <c r="AD614" s="30"/>
      <c r="AE614" s="30"/>
      <c r="AF614" s="30"/>
      <c r="AG614" s="30"/>
      <c r="AH614" s="30"/>
      <c r="AI614" s="30"/>
      <c r="AJ614" s="30"/>
      <c r="AK614" s="30"/>
      <c r="AL614" s="30"/>
      <c r="AM614" s="30"/>
      <c r="AN614" s="46"/>
      <c r="AO614" s="46"/>
      <c r="AP614" s="46"/>
      <c r="AQ614" s="46"/>
      <c r="AR614" s="46"/>
      <c r="AS614" s="46"/>
      <c r="AT614" s="46"/>
      <c r="AU614" s="46"/>
      <c r="AV614" s="46"/>
      <c r="AW614" s="46"/>
      <c r="AX614" s="46"/>
      <c r="AY614" s="46"/>
      <c r="AZ614" s="46"/>
      <c r="BA614" s="46"/>
      <c r="BB614" s="46"/>
      <c r="BC614" s="46"/>
      <c r="BD614" s="46"/>
      <c r="BE614" s="46"/>
      <c r="BF614" s="46"/>
      <c r="BG614" s="46"/>
      <c r="BH614" s="46"/>
      <c r="BI614" s="46"/>
      <c r="BJ614" s="46"/>
      <c r="BK614" s="46"/>
      <c r="BL614" s="46"/>
      <c r="BM614" s="46"/>
      <c r="BN614" s="46"/>
      <c r="BO614" s="46"/>
      <c r="BP614" s="46"/>
      <c r="BQ614" s="46"/>
      <c r="BR614" s="46"/>
      <c r="BS614" s="46"/>
      <c r="BT614" s="46"/>
      <c r="BU614" s="46"/>
      <c r="BV614" s="46"/>
      <c r="BW614" s="46"/>
      <c r="BX614" s="46"/>
      <c r="BY614" s="46"/>
      <c r="BZ614" s="46"/>
      <c r="CA614" s="46"/>
      <c r="CB614" s="46"/>
      <c r="CC614" s="46"/>
      <c r="CD614" s="46"/>
      <c r="CE614" s="46"/>
      <c r="CF614" s="46"/>
      <c r="CG614" s="46"/>
      <c r="CH614" s="46"/>
      <c r="CI614" s="46"/>
      <c r="CJ614" s="46"/>
      <c r="CK614" s="46"/>
      <c r="CL614" s="46"/>
      <c r="CM614" s="46"/>
      <c r="CN614" s="46"/>
      <c r="CO614" s="46"/>
      <c r="CP614" s="46"/>
      <c r="CQ614" s="46"/>
      <c r="CR614" s="46"/>
      <c r="CS614" s="46"/>
      <c r="CT614" s="46"/>
      <c r="CU614" s="46"/>
      <c r="CV614" s="46"/>
      <c r="CW614" s="46"/>
      <c r="CX614" s="46"/>
      <c r="CY614" s="46"/>
      <c r="CZ614" s="46"/>
      <c r="DA614" s="46"/>
      <c r="DB614" s="46"/>
      <c r="DC614" s="46"/>
      <c r="DD614" s="46"/>
      <c r="DE614" s="46"/>
      <c r="DF614" s="46"/>
      <c r="DG614" s="46"/>
      <c r="DH614" s="46"/>
      <c r="DI614" s="46"/>
      <c r="DJ614" s="46"/>
      <c r="DK614" s="46"/>
      <c r="DL614" s="46"/>
      <c r="DM614" s="46"/>
      <c r="DN614" s="46"/>
      <c r="DO614" s="46"/>
      <c r="DP614" s="46"/>
      <c r="DQ614" s="46"/>
      <c r="DR614" s="46"/>
      <c r="DS614" s="46"/>
      <c r="DT614" s="46"/>
      <c r="DU614" s="46"/>
      <c r="DV614" s="46"/>
      <c r="DW614" s="46"/>
      <c r="DX614" s="46"/>
      <c r="EG614" s="46"/>
      <c r="AAA614" s="46" t="e">
        <f>(INDEX('Dados Pedido'!$DY$1:$DY$1000000,MATCH(B614,'Dados Pedido'!$B$1:$B$1000000,0)))</f>
        <v>#N/A</v>
      </c>
      <c r="AAB614" s="46" t="e">
        <f>(INDEX('Dados Pedido'!$DZ$1:$DZ$100000,MATCH(C614,'Dados Pedido'!$C$1:$C$100000,0)))</f>
        <v>#N/A</v>
      </c>
      <c r="AAC614" t="e">
        <f>(INDEX('Dados Pedido'!$EC$1:$EC$100000,MATCH(F614,'Dados Pedido'!$F$1:$F$100000,0)))</f>
        <v>#N/A</v>
      </c>
      <c r="AAD614" s="46" t="e">
        <f>(INDEX('Dados Pedido'!$EA$1:$EA$100000,MATCH(H614,'Dados Pedido'!$H$1:$H$100000,0)))</f>
        <v>#N/A</v>
      </c>
      <c r="AAE614" s="46" t="e">
        <f>(INDEX('Dados Pedido'!$EB$1:$EB$100000,MATCH(K614,'Dados Pedido'!$K$1:$K$100000,0)))</f>
        <v>#N/A</v>
      </c>
      <c r="AAF614" s="44"/>
      <c r="AAG614" s="43"/>
      <c r="AAH614" s="46"/>
    </row>
    <row r="615" spans="1:710" ht="20.100000000000001" customHeight="1" x14ac:dyDescent="0.25">
      <c r="A615" s="46"/>
      <c r="B615" s="46"/>
      <c r="C615" s="30"/>
      <c r="D615" s="30"/>
      <c r="E615" s="30"/>
      <c r="F615" s="237"/>
      <c r="G615" s="30">
        <v>100</v>
      </c>
      <c r="H615" s="237"/>
      <c r="I615" s="30"/>
      <c r="J615" s="30"/>
      <c r="K615" s="238"/>
      <c r="L615" s="30"/>
      <c r="M615" s="30"/>
      <c r="N615" s="30"/>
      <c r="O615" s="30"/>
      <c r="P615" s="30"/>
      <c r="Q615" s="30"/>
      <c r="R615" s="30"/>
      <c r="S615" s="30"/>
      <c r="T615" s="30"/>
      <c r="U615" s="49"/>
      <c r="V615" s="30"/>
      <c r="W615" s="30"/>
      <c r="X615" s="30"/>
      <c r="Y615" s="30"/>
      <c r="Z615" s="30"/>
      <c r="AA615" s="30"/>
      <c r="AB615" s="30"/>
      <c r="AC615" s="30"/>
      <c r="AD615" s="30"/>
      <c r="AE615" s="30"/>
      <c r="AF615" s="30"/>
      <c r="AG615" s="30"/>
      <c r="AH615" s="30"/>
      <c r="AI615" s="30"/>
      <c r="AJ615" s="30"/>
      <c r="AK615" s="30"/>
      <c r="AL615" s="30"/>
      <c r="AM615" s="30"/>
      <c r="AN615" s="46"/>
      <c r="AO615" s="46"/>
      <c r="AP615" s="46"/>
      <c r="AQ615" s="46"/>
      <c r="AR615" s="46"/>
      <c r="AS615" s="46"/>
      <c r="AT615" s="46"/>
      <c r="AU615" s="46"/>
      <c r="AV615" s="46"/>
      <c r="AW615" s="46"/>
      <c r="AX615" s="46"/>
      <c r="AY615" s="46"/>
      <c r="AZ615" s="46"/>
      <c r="BA615" s="46"/>
      <c r="BB615" s="46"/>
      <c r="BC615" s="46"/>
      <c r="BD615" s="46"/>
      <c r="BE615" s="46"/>
      <c r="BF615" s="46"/>
      <c r="BG615" s="46"/>
      <c r="BH615" s="46"/>
      <c r="BI615" s="46"/>
      <c r="BJ615" s="46"/>
      <c r="BK615" s="46"/>
      <c r="BL615" s="46"/>
      <c r="BM615" s="46"/>
      <c r="BN615" s="46"/>
      <c r="BO615" s="46"/>
      <c r="BP615" s="46"/>
      <c r="BQ615" s="46"/>
      <c r="BR615" s="46"/>
      <c r="BS615" s="46"/>
      <c r="BT615" s="46"/>
      <c r="BU615" s="46"/>
      <c r="BV615" s="46"/>
      <c r="BW615" s="46"/>
      <c r="BX615" s="46"/>
      <c r="BY615" s="46"/>
      <c r="BZ615" s="46"/>
      <c r="CA615" s="46"/>
      <c r="CB615" s="46"/>
      <c r="CC615" s="46"/>
      <c r="CD615" s="46"/>
      <c r="CE615" s="46"/>
      <c r="CF615" s="46"/>
      <c r="CG615" s="46"/>
      <c r="CH615" s="46"/>
      <c r="CI615" s="46"/>
      <c r="CJ615" s="46"/>
      <c r="CK615" s="46"/>
      <c r="CL615" s="46"/>
      <c r="CM615" s="46"/>
      <c r="CN615" s="46"/>
      <c r="CO615" s="46"/>
      <c r="CP615" s="46"/>
      <c r="CQ615" s="46"/>
      <c r="CR615" s="46"/>
      <c r="CS615" s="46"/>
      <c r="CT615" s="46"/>
      <c r="CU615" s="46"/>
      <c r="CV615" s="46"/>
      <c r="CW615" s="46"/>
      <c r="CX615" s="46"/>
      <c r="CY615" s="46"/>
      <c r="CZ615" s="46"/>
      <c r="DA615" s="46"/>
      <c r="DB615" s="46"/>
      <c r="DC615" s="46"/>
      <c r="DD615" s="46"/>
      <c r="DE615" s="46"/>
      <c r="DF615" s="46"/>
      <c r="DG615" s="46"/>
      <c r="DH615" s="46"/>
      <c r="DI615" s="46"/>
      <c r="DJ615" s="46"/>
      <c r="DK615" s="46"/>
      <c r="DL615" s="46"/>
      <c r="DM615" s="46"/>
      <c r="DN615" s="46"/>
      <c r="DO615" s="46"/>
      <c r="DP615" s="46"/>
      <c r="DQ615" s="46"/>
      <c r="DR615" s="46"/>
      <c r="DS615" s="46"/>
      <c r="DT615" s="46"/>
      <c r="DU615" s="46"/>
      <c r="DV615" s="46"/>
      <c r="DW615" s="46"/>
      <c r="DX615" s="46"/>
      <c r="EG615" s="46"/>
      <c r="AAA615" s="46" t="e">
        <f>(INDEX('Dados Pedido'!$DY$1:$DY$1000000,MATCH(B615,'Dados Pedido'!$B$1:$B$1000000,0)))</f>
        <v>#N/A</v>
      </c>
      <c r="AAB615" s="46" t="e">
        <f>(INDEX('Dados Pedido'!$DZ$1:$DZ$100000,MATCH(C615,'Dados Pedido'!$C$1:$C$100000,0)))</f>
        <v>#N/A</v>
      </c>
      <c r="AAC615" t="e">
        <f>(INDEX('Dados Pedido'!$EC$1:$EC$100000,MATCH(F615,'Dados Pedido'!$F$1:$F$100000,0)))</f>
        <v>#N/A</v>
      </c>
      <c r="AAD615" s="46" t="e">
        <f>(INDEX('Dados Pedido'!$EA$1:$EA$100000,MATCH(H615,'Dados Pedido'!$H$1:$H$100000,0)))</f>
        <v>#N/A</v>
      </c>
      <c r="AAE615" s="46" t="e">
        <f>(INDEX('Dados Pedido'!$EB$1:$EB$100000,MATCH(K615,'Dados Pedido'!$K$1:$K$100000,0)))</f>
        <v>#N/A</v>
      </c>
      <c r="AAF615" s="44"/>
      <c r="AAG615" s="43"/>
      <c r="AAH615" s="46"/>
    </row>
    <row r="616" spans="1:710" ht="20.100000000000001" customHeight="1" x14ac:dyDescent="0.25">
      <c r="A616" s="46"/>
      <c r="B616" s="46"/>
      <c r="C616" s="30"/>
      <c r="D616" s="30"/>
      <c r="E616" s="30"/>
      <c r="F616" s="237"/>
      <c r="G616" s="30">
        <v>100</v>
      </c>
      <c r="H616" s="237"/>
      <c r="I616" s="30"/>
      <c r="J616" s="30"/>
      <c r="K616" s="238"/>
      <c r="L616" s="30"/>
      <c r="M616" s="30"/>
      <c r="N616" s="30"/>
      <c r="O616" s="30"/>
      <c r="P616" s="30"/>
      <c r="Q616" s="30"/>
      <c r="R616" s="30"/>
      <c r="S616" s="30"/>
      <c r="T616" s="30"/>
      <c r="U616" s="49"/>
      <c r="V616" s="30"/>
      <c r="W616" s="30"/>
      <c r="X616" s="30"/>
      <c r="Y616" s="30"/>
      <c r="Z616" s="30"/>
      <c r="AA616" s="30"/>
      <c r="AB616" s="30"/>
      <c r="AC616" s="30"/>
      <c r="AD616" s="30"/>
      <c r="AE616" s="30"/>
      <c r="AF616" s="30"/>
      <c r="AG616" s="30"/>
      <c r="AH616" s="30"/>
      <c r="AI616" s="30"/>
      <c r="AJ616" s="30"/>
      <c r="AK616" s="30"/>
      <c r="AL616" s="30"/>
      <c r="AM616" s="30"/>
      <c r="AN616" s="46"/>
      <c r="AO616" s="46"/>
      <c r="AP616" s="46"/>
      <c r="AQ616" s="46"/>
      <c r="AR616" s="46"/>
      <c r="AS616" s="46"/>
      <c r="AT616" s="46"/>
      <c r="AU616" s="46"/>
      <c r="AV616" s="46"/>
      <c r="AW616" s="46"/>
      <c r="AX616" s="46"/>
      <c r="AY616" s="46"/>
      <c r="AZ616" s="46"/>
      <c r="BA616" s="46"/>
      <c r="BB616" s="46"/>
      <c r="BC616" s="46"/>
      <c r="BD616" s="46"/>
      <c r="BE616" s="46"/>
      <c r="BF616" s="46"/>
      <c r="BG616" s="46"/>
      <c r="BH616" s="46"/>
      <c r="BI616" s="46"/>
      <c r="BJ616" s="46"/>
      <c r="BK616" s="46"/>
      <c r="BL616" s="46"/>
      <c r="BM616" s="46"/>
      <c r="BN616" s="46"/>
      <c r="BO616" s="46"/>
      <c r="BP616" s="46"/>
      <c r="BQ616" s="46"/>
      <c r="BR616" s="46"/>
      <c r="BS616" s="46"/>
      <c r="BT616" s="46"/>
      <c r="BU616" s="46"/>
      <c r="BV616" s="46"/>
      <c r="BW616" s="46"/>
      <c r="BX616" s="46"/>
      <c r="BY616" s="46"/>
      <c r="BZ616" s="46"/>
      <c r="CA616" s="46"/>
      <c r="CB616" s="46"/>
      <c r="CC616" s="46"/>
      <c r="CD616" s="46"/>
      <c r="CE616" s="46"/>
      <c r="CF616" s="46"/>
      <c r="CG616" s="46"/>
      <c r="CH616" s="46"/>
      <c r="CI616" s="46"/>
      <c r="CJ616" s="46"/>
      <c r="CK616" s="46"/>
      <c r="CL616" s="46"/>
      <c r="CM616" s="46"/>
      <c r="CN616" s="46"/>
      <c r="CO616" s="46"/>
      <c r="CP616" s="46"/>
      <c r="CQ616" s="46"/>
      <c r="CR616" s="46"/>
      <c r="CS616" s="46"/>
      <c r="CT616" s="46"/>
      <c r="CU616" s="46"/>
      <c r="CV616" s="46"/>
      <c r="CW616" s="46"/>
      <c r="CX616" s="46"/>
      <c r="CY616" s="46"/>
      <c r="CZ616" s="46"/>
      <c r="DA616" s="46"/>
      <c r="DB616" s="46"/>
      <c r="DC616" s="46"/>
      <c r="DD616" s="46"/>
      <c r="DE616" s="46"/>
      <c r="DF616" s="46"/>
      <c r="DG616" s="46"/>
      <c r="DH616" s="46"/>
      <c r="DI616" s="46"/>
      <c r="DJ616" s="46"/>
      <c r="DK616" s="46"/>
      <c r="DL616" s="46"/>
      <c r="DM616" s="46"/>
      <c r="DN616" s="46"/>
      <c r="DO616" s="46"/>
      <c r="DP616" s="46"/>
      <c r="DQ616" s="46"/>
      <c r="DR616" s="46"/>
      <c r="DS616" s="46"/>
      <c r="DT616" s="46"/>
      <c r="DU616" s="46"/>
      <c r="DV616" s="46"/>
      <c r="DW616" s="46"/>
      <c r="DX616" s="46"/>
      <c r="EG616" s="46"/>
      <c r="AAA616" s="46" t="e">
        <f>(INDEX('Dados Pedido'!$DY$1:$DY$1000000,MATCH(B616,'Dados Pedido'!$B$1:$B$1000000,0)))</f>
        <v>#N/A</v>
      </c>
      <c r="AAB616" s="46" t="e">
        <f>(INDEX('Dados Pedido'!$DZ$1:$DZ$100000,MATCH(C616,'Dados Pedido'!$C$1:$C$100000,0)))</f>
        <v>#N/A</v>
      </c>
      <c r="AAC616" t="e">
        <f>(INDEX('Dados Pedido'!$EC$1:$EC$100000,MATCH(F616,'Dados Pedido'!$F$1:$F$100000,0)))</f>
        <v>#N/A</v>
      </c>
      <c r="AAD616" s="46" t="e">
        <f>(INDEX('Dados Pedido'!$EA$1:$EA$100000,MATCH(H616,'Dados Pedido'!$H$1:$H$100000,0)))</f>
        <v>#N/A</v>
      </c>
      <c r="AAE616" s="46" t="e">
        <f>(INDEX('Dados Pedido'!$EB$1:$EB$100000,MATCH(K616,'Dados Pedido'!$K$1:$K$100000,0)))</f>
        <v>#N/A</v>
      </c>
      <c r="AAF616" s="44"/>
      <c r="AAG616" s="43"/>
      <c r="AAH616" s="46"/>
    </row>
    <row r="617" spans="1:710" ht="20.100000000000001" customHeight="1" x14ac:dyDescent="0.25">
      <c r="A617" s="46"/>
      <c r="B617" s="46"/>
      <c r="C617" s="30"/>
      <c r="D617" s="30"/>
      <c r="E617" s="30"/>
      <c r="F617" s="237"/>
      <c r="G617" s="30">
        <v>100</v>
      </c>
      <c r="H617" s="237"/>
      <c r="I617" s="30"/>
      <c r="J617" s="30"/>
      <c r="K617" s="238"/>
      <c r="L617" s="30"/>
      <c r="M617" s="30"/>
      <c r="N617" s="30"/>
      <c r="O617" s="30"/>
      <c r="P617" s="30"/>
      <c r="Q617" s="30"/>
      <c r="R617" s="30"/>
      <c r="S617" s="30"/>
      <c r="T617" s="30"/>
      <c r="U617" s="49"/>
      <c r="V617" s="30"/>
      <c r="W617" s="30"/>
      <c r="X617" s="30"/>
      <c r="Y617" s="30"/>
      <c r="Z617" s="30"/>
      <c r="AA617" s="30"/>
      <c r="AB617" s="30"/>
      <c r="AC617" s="30"/>
      <c r="AD617" s="30"/>
      <c r="AE617" s="30"/>
      <c r="AF617" s="30"/>
      <c r="AG617" s="30"/>
      <c r="AH617" s="30"/>
      <c r="AI617" s="30"/>
      <c r="AJ617" s="30"/>
      <c r="AK617" s="30"/>
      <c r="AL617" s="30"/>
      <c r="AM617" s="30"/>
      <c r="AN617" s="46"/>
      <c r="AO617" s="46"/>
      <c r="AP617" s="46"/>
      <c r="AQ617" s="46"/>
      <c r="AR617" s="46"/>
      <c r="AS617" s="46"/>
      <c r="AT617" s="46"/>
      <c r="AU617" s="46"/>
      <c r="AV617" s="46"/>
      <c r="AW617" s="46"/>
      <c r="AX617" s="46"/>
      <c r="AY617" s="46"/>
      <c r="AZ617" s="46"/>
      <c r="BA617" s="46"/>
      <c r="BB617" s="46"/>
      <c r="BC617" s="46"/>
      <c r="BD617" s="46"/>
      <c r="BE617" s="46"/>
      <c r="BF617" s="46"/>
      <c r="BG617" s="46"/>
      <c r="BH617" s="46"/>
      <c r="BI617" s="46"/>
      <c r="BJ617" s="46"/>
      <c r="BK617" s="46"/>
      <c r="BL617" s="46"/>
      <c r="BM617" s="46"/>
      <c r="BN617" s="46"/>
      <c r="BO617" s="46"/>
      <c r="BP617" s="46"/>
      <c r="BQ617" s="46"/>
      <c r="BR617" s="46"/>
      <c r="BS617" s="46"/>
      <c r="BT617" s="46"/>
      <c r="BU617" s="46"/>
      <c r="BV617" s="46"/>
      <c r="BW617" s="46"/>
      <c r="BX617" s="46"/>
      <c r="BY617" s="46"/>
      <c r="BZ617" s="46"/>
      <c r="CA617" s="46"/>
      <c r="CB617" s="46"/>
      <c r="CC617" s="46"/>
      <c r="CD617" s="46"/>
      <c r="CE617" s="46"/>
      <c r="CF617" s="46"/>
      <c r="CG617" s="46"/>
      <c r="CH617" s="46"/>
      <c r="CI617" s="46"/>
      <c r="CJ617" s="46"/>
      <c r="CK617" s="46"/>
      <c r="CL617" s="46"/>
      <c r="CM617" s="46"/>
      <c r="CN617" s="46"/>
      <c r="CO617" s="46"/>
      <c r="CP617" s="46"/>
      <c r="CQ617" s="46"/>
      <c r="CR617" s="46"/>
      <c r="CS617" s="46"/>
      <c r="CT617" s="46"/>
      <c r="CU617" s="46"/>
      <c r="CV617" s="46"/>
      <c r="CW617" s="46"/>
      <c r="CX617" s="46"/>
      <c r="CY617" s="46"/>
      <c r="CZ617" s="46"/>
      <c r="DA617" s="46"/>
      <c r="DB617" s="46"/>
      <c r="DC617" s="46"/>
      <c r="DD617" s="46"/>
      <c r="DE617" s="46"/>
      <c r="DF617" s="46"/>
      <c r="DG617" s="46"/>
      <c r="DH617" s="46"/>
      <c r="DI617" s="46"/>
      <c r="DJ617" s="46"/>
      <c r="DK617" s="46"/>
      <c r="DL617" s="46"/>
      <c r="DM617" s="46"/>
      <c r="DN617" s="46"/>
      <c r="DO617" s="46"/>
      <c r="DP617" s="46"/>
      <c r="DQ617" s="46"/>
      <c r="DR617" s="46"/>
      <c r="DS617" s="46"/>
      <c r="DT617" s="46"/>
      <c r="DU617" s="46"/>
      <c r="DV617" s="46"/>
      <c r="DW617" s="46"/>
      <c r="DX617" s="46"/>
      <c r="EG617" s="46"/>
      <c r="AAA617" s="46" t="e">
        <f>(INDEX('Dados Pedido'!$DY$1:$DY$1000000,MATCH(B617,'Dados Pedido'!$B$1:$B$1000000,0)))</f>
        <v>#N/A</v>
      </c>
      <c r="AAB617" s="46" t="e">
        <f>(INDEX('Dados Pedido'!$DZ$1:$DZ$100000,MATCH(C617,'Dados Pedido'!$C$1:$C$100000,0)))</f>
        <v>#N/A</v>
      </c>
      <c r="AAC617" t="e">
        <f>(INDEX('Dados Pedido'!$EC$1:$EC$100000,MATCH(F617,'Dados Pedido'!$F$1:$F$100000,0)))</f>
        <v>#N/A</v>
      </c>
      <c r="AAD617" s="46" t="e">
        <f>(INDEX('Dados Pedido'!$EA$1:$EA$100000,MATCH(H617,'Dados Pedido'!$H$1:$H$100000,0)))</f>
        <v>#N/A</v>
      </c>
      <c r="AAE617" s="46" t="e">
        <f>(INDEX('Dados Pedido'!$EB$1:$EB$100000,MATCH(K617,'Dados Pedido'!$K$1:$K$100000,0)))</f>
        <v>#N/A</v>
      </c>
      <c r="AAF617" s="44"/>
      <c r="AAG617" s="43"/>
      <c r="AAH617" s="46"/>
    </row>
    <row r="618" spans="1:710" ht="20.100000000000001" customHeight="1" x14ac:dyDescent="0.25">
      <c r="A618" s="46"/>
      <c r="B618" s="46"/>
      <c r="C618" s="30"/>
      <c r="D618" s="30"/>
      <c r="E618" s="30"/>
      <c r="F618" s="237"/>
      <c r="G618" s="30">
        <v>100</v>
      </c>
      <c r="H618" s="237"/>
      <c r="I618" s="30"/>
      <c r="J618" s="30"/>
      <c r="K618" s="238"/>
      <c r="L618" s="30"/>
      <c r="M618" s="30"/>
      <c r="N618" s="30"/>
      <c r="O618" s="30"/>
      <c r="P618" s="30"/>
      <c r="Q618" s="30"/>
      <c r="R618" s="30"/>
      <c r="S618" s="30"/>
      <c r="T618" s="30"/>
      <c r="U618" s="49"/>
      <c r="V618" s="30"/>
      <c r="W618" s="30"/>
      <c r="X618" s="30"/>
      <c r="Y618" s="30"/>
      <c r="Z618" s="30"/>
      <c r="AA618" s="30"/>
      <c r="AB618" s="30"/>
      <c r="AC618" s="30"/>
      <c r="AD618" s="30"/>
      <c r="AE618" s="30"/>
      <c r="AF618" s="30"/>
      <c r="AG618" s="30"/>
      <c r="AH618" s="30"/>
      <c r="AI618" s="30"/>
      <c r="AJ618" s="30"/>
      <c r="AK618" s="30"/>
      <c r="AL618" s="30"/>
      <c r="AM618" s="30"/>
      <c r="AN618" s="46"/>
      <c r="AO618" s="46"/>
      <c r="AP618" s="46"/>
      <c r="AQ618" s="46"/>
      <c r="AR618" s="46"/>
      <c r="AS618" s="46"/>
      <c r="AT618" s="46"/>
      <c r="AU618" s="46"/>
      <c r="AV618" s="46"/>
      <c r="AW618" s="46"/>
      <c r="AX618" s="46"/>
      <c r="AY618" s="46"/>
      <c r="AZ618" s="46"/>
      <c r="BA618" s="46"/>
      <c r="BB618" s="46"/>
      <c r="BC618" s="46"/>
      <c r="BD618" s="46"/>
      <c r="BE618" s="46"/>
      <c r="BF618" s="46"/>
      <c r="BG618" s="46"/>
      <c r="BH618" s="46"/>
      <c r="BI618" s="46"/>
      <c r="BJ618" s="46"/>
      <c r="BK618" s="46"/>
      <c r="BL618" s="46"/>
      <c r="BM618" s="46"/>
      <c r="BN618" s="46"/>
      <c r="BO618" s="46"/>
      <c r="BP618" s="46"/>
      <c r="BQ618" s="46"/>
      <c r="BR618" s="46"/>
      <c r="BS618" s="46"/>
      <c r="BT618" s="46"/>
      <c r="BU618" s="46"/>
      <c r="BV618" s="46"/>
      <c r="BW618" s="46"/>
      <c r="BX618" s="46"/>
      <c r="BY618" s="46"/>
      <c r="BZ618" s="46"/>
      <c r="CA618" s="46"/>
      <c r="CB618" s="46"/>
      <c r="CC618" s="46"/>
      <c r="CD618" s="46"/>
      <c r="CE618" s="46"/>
      <c r="CF618" s="46"/>
      <c r="CG618" s="46"/>
      <c r="CH618" s="46"/>
      <c r="CI618" s="46"/>
      <c r="CJ618" s="46"/>
      <c r="CK618" s="46"/>
      <c r="CL618" s="46"/>
      <c r="CM618" s="46"/>
      <c r="CN618" s="46"/>
      <c r="CO618" s="46"/>
      <c r="CP618" s="46"/>
      <c r="CQ618" s="46"/>
      <c r="CR618" s="46"/>
      <c r="CS618" s="46"/>
      <c r="CT618" s="46"/>
      <c r="CU618" s="46"/>
      <c r="CV618" s="46"/>
      <c r="CW618" s="46"/>
      <c r="CX618" s="46"/>
      <c r="CY618" s="46"/>
      <c r="CZ618" s="46"/>
      <c r="DA618" s="46"/>
      <c r="DB618" s="46"/>
      <c r="DC618" s="46"/>
      <c r="DD618" s="46"/>
      <c r="DE618" s="46"/>
      <c r="DF618" s="46"/>
      <c r="DG618" s="46"/>
      <c r="DH618" s="46"/>
      <c r="DI618" s="46"/>
      <c r="DJ618" s="46"/>
      <c r="DK618" s="46"/>
      <c r="DL618" s="46"/>
      <c r="DM618" s="46"/>
      <c r="DN618" s="46"/>
      <c r="DO618" s="46"/>
      <c r="DP618" s="46"/>
      <c r="DQ618" s="46"/>
      <c r="DR618" s="46"/>
      <c r="DS618" s="46"/>
      <c r="DT618" s="46"/>
      <c r="DU618" s="46"/>
      <c r="DV618" s="46"/>
      <c r="DW618" s="46"/>
      <c r="DX618" s="46"/>
      <c r="EG618" s="46"/>
      <c r="AAA618" s="46" t="e">
        <f>(INDEX('Dados Pedido'!$DY$1:$DY$1000000,MATCH(B618,'Dados Pedido'!$B$1:$B$1000000,0)))</f>
        <v>#N/A</v>
      </c>
      <c r="AAB618" s="46" t="e">
        <f>(INDEX('Dados Pedido'!$DZ$1:$DZ$100000,MATCH(C618,'Dados Pedido'!$C$1:$C$100000,0)))</f>
        <v>#N/A</v>
      </c>
      <c r="AAC618" t="e">
        <f>(INDEX('Dados Pedido'!$EC$1:$EC$100000,MATCH(F618,'Dados Pedido'!$F$1:$F$100000,0)))</f>
        <v>#N/A</v>
      </c>
      <c r="AAD618" s="46" t="e">
        <f>(INDEX('Dados Pedido'!$EA$1:$EA$100000,MATCH(H618,'Dados Pedido'!$H$1:$H$100000,0)))</f>
        <v>#N/A</v>
      </c>
      <c r="AAE618" s="46" t="e">
        <f>(INDEX('Dados Pedido'!$EB$1:$EB$100000,MATCH(K618,'Dados Pedido'!$K$1:$K$100000,0)))</f>
        <v>#N/A</v>
      </c>
      <c r="AAF618" s="44"/>
      <c r="AAG618" s="43"/>
      <c r="AAH618" s="46"/>
    </row>
    <row r="619" spans="1:710" ht="20.100000000000001" customHeight="1" x14ac:dyDescent="0.25">
      <c r="A619" s="46"/>
      <c r="B619" s="46"/>
      <c r="C619" s="30"/>
      <c r="D619" s="30"/>
      <c r="E619" s="30"/>
      <c r="F619" s="237"/>
      <c r="G619" s="30">
        <v>100</v>
      </c>
      <c r="H619" s="237"/>
      <c r="I619" s="30"/>
      <c r="J619" s="30"/>
      <c r="K619" s="238"/>
      <c r="L619" s="30"/>
      <c r="M619" s="30"/>
      <c r="N619" s="30"/>
      <c r="O619" s="30"/>
      <c r="P619" s="30"/>
      <c r="Q619" s="30"/>
      <c r="R619" s="30"/>
      <c r="S619" s="30"/>
      <c r="T619" s="30"/>
      <c r="U619" s="49"/>
      <c r="V619" s="30"/>
      <c r="W619" s="30"/>
      <c r="X619" s="30"/>
      <c r="Y619" s="30"/>
      <c r="Z619" s="30"/>
      <c r="AA619" s="30"/>
      <c r="AB619" s="30"/>
      <c r="AC619" s="30"/>
      <c r="AD619" s="30"/>
      <c r="AE619" s="30"/>
      <c r="AF619" s="30"/>
      <c r="AG619" s="30"/>
      <c r="AH619" s="30"/>
      <c r="AI619" s="30"/>
      <c r="AJ619" s="30"/>
      <c r="AK619" s="30"/>
      <c r="AL619" s="30"/>
      <c r="AM619" s="30"/>
      <c r="AN619" s="46"/>
      <c r="AO619" s="46"/>
      <c r="AP619" s="46"/>
      <c r="AQ619" s="46"/>
      <c r="AR619" s="46"/>
      <c r="AS619" s="46"/>
      <c r="AT619" s="46"/>
      <c r="AU619" s="46"/>
      <c r="AV619" s="46"/>
      <c r="AW619" s="46"/>
      <c r="AX619" s="46"/>
      <c r="AY619" s="46"/>
      <c r="AZ619" s="46"/>
      <c r="BA619" s="46"/>
      <c r="BB619" s="46"/>
      <c r="BC619" s="46"/>
      <c r="BD619" s="46"/>
      <c r="BE619" s="46"/>
      <c r="BF619" s="46"/>
      <c r="BG619" s="46"/>
      <c r="BH619" s="46"/>
      <c r="BI619" s="46"/>
      <c r="BJ619" s="46"/>
      <c r="BK619" s="46"/>
      <c r="BL619" s="46"/>
      <c r="BM619" s="46"/>
      <c r="BN619" s="46"/>
      <c r="BO619" s="46"/>
      <c r="BP619" s="46"/>
      <c r="BQ619" s="46"/>
      <c r="BR619" s="46"/>
      <c r="BS619" s="46"/>
      <c r="BT619" s="46"/>
      <c r="BU619" s="46"/>
      <c r="BV619" s="46"/>
      <c r="BW619" s="46"/>
      <c r="BX619" s="46"/>
      <c r="BY619" s="46"/>
      <c r="BZ619" s="46"/>
      <c r="CA619" s="46"/>
      <c r="CB619" s="46"/>
      <c r="CC619" s="46"/>
      <c r="CD619" s="46"/>
      <c r="CE619" s="46"/>
      <c r="CF619" s="46"/>
      <c r="CG619" s="46"/>
      <c r="CH619" s="46"/>
      <c r="CI619" s="46"/>
      <c r="CJ619" s="46"/>
      <c r="CK619" s="46"/>
      <c r="CL619" s="46"/>
      <c r="CM619" s="46"/>
      <c r="CN619" s="46"/>
      <c r="CO619" s="46"/>
      <c r="CP619" s="46"/>
      <c r="CQ619" s="46"/>
      <c r="CR619" s="46"/>
      <c r="CS619" s="46"/>
      <c r="CT619" s="46"/>
      <c r="CU619" s="46"/>
      <c r="CV619" s="46"/>
      <c r="CW619" s="46"/>
      <c r="CX619" s="46"/>
      <c r="CY619" s="46"/>
      <c r="CZ619" s="46"/>
      <c r="DA619" s="46"/>
      <c r="DB619" s="46"/>
      <c r="DC619" s="46"/>
      <c r="DD619" s="46"/>
      <c r="DE619" s="46"/>
      <c r="DF619" s="46"/>
      <c r="DG619" s="46"/>
      <c r="DH619" s="46"/>
      <c r="DI619" s="46"/>
      <c r="DJ619" s="46"/>
      <c r="DK619" s="46"/>
      <c r="DL619" s="46"/>
      <c r="DM619" s="46"/>
      <c r="DN619" s="46"/>
      <c r="DO619" s="46"/>
      <c r="DP619" s="46"/>
      <c r="DQ619" s="46"/>
      <c r="DR619" s="46"/>
      <c r="DS619" s="46"/>
      <c r="DT619" s="46"/>
      <c r="DU619" s="46"/>
      <c r="DV619" s="46"/>
      <c r="DW619" s="46"/>
      <c r="DX619" s="46"/>
      <c r="EG619" s="46"/>
      <c r="AAA619" s="46" t="e">
        <f>(INDEX('Dados Pedido'!$DY$1:$DY$1000000,MATCH(B619,'Dados Pedido'!$B$1:$B$1000000,0)))</f>
        <v>#N/A</v>
      </c>
      <c r="AAB619" s="46" t="e">
        <f>(INDEX('Dados Pedido'!$DZ$1:$DZ$100000,MATCH(C619,'Dados Pedido'!$C$1:$C$100000,0)))</f>
        <v>#N/A</v>
      </c>
      <c r="AAC619" t="e">
        <f>(INDEX('Dados Pedido'!$EC$1:$EC$100000,MATCH(F619,'Dados Pedido'!$F$1:$F$100000,0)))</f>
        <v>#N/A</v>
      </c>
      <c r="AAD619" s="46" t="e">
        <f>(INDEX('Dados Pedido'!$EA$1:$EA$100000,MATCH(H619,'Dados Pedido'!$H$1:$H$100000,0)))</f>
        <v>#N/A</v>
      </c>
      <c r="AAE619" s="46" t="e">
        <f>(INDEX('Dados Pedido'!$EB$1:$EB$100000,MATCH(K619,'Dados Pedido'!$K$1:$K$100000,0)))</f>
        <v>#N/A</v>
      </c>
      <c r="AAF619" s="44"/>
      <c r="AAG619" s="43"/>
      <c r="AAH619" s="46"/>
    </row>
    <row r="620" spans="1:710" ht="20.100000000000001" customHeight="1" x14ac:dyDescent="0.25">
      <c r="A620" s="46"/>
      <c r="B620" s="46"/>
      <c r="C620" s="30"/>
      <c r="D620" s="30"/>
      <c r="E620" s="30"/>
      <c r="F620" s="237"/>
      <c r="G620" s="30">
        <v>100</v>
      </c>
      <c r="H620" s="237"/>
      <c r="I620" s="30"/>
      <c r="J620" s="30"/>
      <c r="K620" s="238"/>
      <c r="L620" s="30"/>
      <c r="M620" s="30"/>
      <c r="N620" s="30"/>
      <c r="O620" s="30"/>
      <c r="P620" s="30"/>
      <c r="Q620" s="30"/>
      <c r="R620" s="30"/>
      <c r="S620" s="30"/>
      <c r="T620" s="30"/>
      <c r="U620" s="49"/>
      <c r="V620" s="30"/>
      <c r="W620" s="30"/>
      <c r="X620" s="30"/>
      <c r="Y620" s="30"/>
      <c r="Z620" s="30"/>
      <c r="AA620" s="30"/>
      <c r="AB620" s="30"/>
      <c r="AC620" s="30"/>
      <c r="AD620" s="30"/>
      <c r="AE620" s="30"/>
      <c r="AF620" s="30"/>
      <c r="AG620" s="30"/>
      <c r="AH620" s="30"/>
      <c r="AI620" s="30"/>
      <c r="AJ620" s="30"/>
      <c r="AK620" s="30"/>
      <c r="AL620" s="30"/>
      <c r="AM620" s="30"/>
      <c r="AN620" s="46"/>
      <c r="AO620" s="46"/>
      <c r="AP620" s="46"/>
      <c r="AQ620" s="46"/>
      <c r="AR620" s="46"/>
      <c r="AS620" s="46"/>
      <c r="AT620" s="46"/>
      <c r="AU620" s="46"/>
      <c r="AV620" s="46"/>
      <c r="AW620" s="46"/>
      <c r="AX620" s="46"/>
      <c r="AY620" s="46"/>
      <c r="AZ620" s="46"/>
      <c r="BA620" s="46"/>
      <c r="BB620" s="46"/>
      <c r="BC620" s="46"/>
      <c r="BD620" s="46"/>
      <c r="BE620" s="46"/>
      <c r="BF620" s="46"/>
      <c r="BG620" s="46"/>
      <c r="BH620" s="46"/>
      <c r="BI620" s="46"/>
      <c r="BJ620" s="46"/>
      <c r="BK620" s="46"/>
      <c r="BL620" s="46"/>
      <c r="BM620" s="46"/>
      <c r="BN620" s="46"/>
      <c r="BO620" s="46"/>
      <c r="BP620" s="46"/>
      <c r="BQ620" s="46"/>
      <c r="BR620" s="46"/>
      <c r="BS620" s="46"/>
      <c r="BT620" s="46"/>
      <c r="BU620" s="46"/>
      <c r="BV620" s="46"/>
      <c r="BW620" s="46"/>
      <c r="BX620" s="46"/>
      <c r="BY620" s="46"/>
      <c r="BZ620" s="46"/>
      <c r="CA620" s="46"/>
      <c r="CB620" s="46"/>
      <c r="CC620" s="46"/>
      <c r="CD620" s="46"/>
      <c r="CE620" s="46"/>
      <c r="CF620" s="46"/>
      <c r="CG620" s="46"/>
      <c r="CH620" s="46"/>
      <c r="CI620" s="46"/>
      <c r="CJ620" s="46"/>
      <c r="CK620" s="46"/>
      <c r="CL620" s="46"/>
      <c r="CM620" s="46"/>
      <c r="CN620" s="46"/>
      <c r="CO620" s="46"/>
      <c r="CP620" s="46"/>
      <c r="CQ620" s="46"/>
      <c r="CR620" s="46"/>
      <c r="CS620" s="46"/>
      <c r="CT620" s="46"/>
      <c r="CU620" s="46"/>
      <c r="CV620" s="46"/>
      <c r="CW620" s="46"/>
      <c r="CX620" s="46"/>
      <c r="CY620" s="46"/>
      <c r="CZ620" s="46"/>
      <c r="DA620" s="46"/>
      <c r="DB620" s="46"/>
      <c r="DC620" s="46"/>
      <c r="DD620" s="46"/>
      <c r="DE620" s="46"/>
      <c r="DF620" s="46"/>
      <c r="DG620" s="46"/>
      <c r="DH620" s="46"/>
      <c r="DI620" s="46"/>
      <c r="DJ620" s="46"/>
      <c r="DK620" s="46"/>
      <c r="DL620" s="46"/>
      <c r="DM620" s="46"/>
      <c r="DN620" s="46"/>
      <c r="DO620" s="46"/>
      <c r="DP620" s="46"/>
      <c r="DQ620" s="46"/>
      <c r="DR620" s="46"/>
      <c r="DS620" s="46"/>
      <c r="DT620" s="46"/>
      <c r="DU620" s="46"/>
      <c r="DV620" s="46"/>
      <c r="DW620" s="46"/>
      <c r="DX620" s="46"/>
      <c r="EG620" s="46"/>
      <c r="AAA620" s="46" t="e">
        <f>(INDEX('Dados Pedido'!$DY$1:$DY$1000000,MATCH(B620,'Dados Pedido'!$B$1:$B$1000000,0)))</f>
        <v>#N/A</v>
      </c>
      <c r="AAB620" s="46" t="e">
        <f>(INDEX('Dados Pedido'!$DZ$1:$DZ$100000,MATCH(C620,'Dados Pedido'!$C$1:$C$100000,0)))</f>
        <v>#N/A</v>
      </c>
      <c r="AAC620" t="e">
        <f>(INDEX('Dados Pedido'!$EC$1:$EC$100000,MATCH(F620,'Dados Pedido'!$F$1:$F$100000,0)))</f>
        <v>#N/A</v>
      </c>
      <c r="AAD620" s="46" t="e">
        <f>(INDEX('Dados Pedido'!$EA$1:$EA$100000,MATCH(H620,'Dados Pedido'!$H$1:$H$100000,0)))</f>
        <v>#N/A</v>
      </c>
      <c r="AAE620" s="46" t="e">
        <f>(INDEX('Dados Pedido'!$EB$1:$EB$100000,MATCH(K620,'Dados Pedido'!$K$1:$K$100000,0)))</f>
        <v>#N/A</v>
      </c>
      <c r="AAF620" s="44"/>
      <c r="AAG620" s="43"/>
      <c r="AAH620" s="46"/>
    </row>
    <row r="621" spans="1:710" ht="20.100000000000001" customHeight="1" x14ac:dyDescent="0.25">
      <c r="A621" s="46"/>
      <c r="B621" s="46"/>
      <c r="C621" s="30"/>
      <c r="D621" s="30"/>
      <c r="E621" s="30"/>
      <c r="F621" s="237"/>
      <c r="G621" s="30">
        <v>100</v>
      </c>
      <c r="H621" s="237"/>
      <c r="I621" s="30"/>
      <c r="J621" s="30"/>
      <c r="K621" s="238"/>
      <c r="L621" s="30"/>
      <c r="M621" s="30"/>
      <c r="N621" s="30"/>
      <c r="O621" s="30"/>
      <c r="P621" s="30"/>
      <c r="Q621" s="30"/>
      <c r="R621" s="30"/>
      <c r="S621" s="30"/>
      <c r="T621" s="30"/>
      <c r="U621" s="49"/>
      <c r="V621" s="30"/>
      <c r="W621" s="30"/>
      <c r="X621" s="30"/>
      <c r="Y621" s="30"/>
      <c r="Z621" s="30"/>
      <c r="AA621" s="30"/>
      <c r="AB621" s="30"/>
      <c r="AC621" s="30"/>
      <c r="AD621" s="30"/>
      <c r="AE621" s="30"/>
      <c r="AF621" s="30"/>
      <c r="AG621" s="30"/>
      <c r="AH621" s="30"/>
      <c r="AI621" s="30"/>
      <c r="AJ621" s="30"/>
      <c r="AK621" s="30"/>
      <c r="AL621" s="30"/>
      <c r="AM621" s="30"/>
      <c r="AN621" s="46"/>
      <c r="AO621" s="46"/>
      <c r="AP621" s="46"/>
      <c r="AQ621" s="46"/>
      <c r="AR621" s="46"/>
      <c r="AS621" s="46"/>
      <c r="AT621" s="46"/>
      <c r="AU621" s="46"/>
      <c r="AV621" s="46"/>
      <c r="AW621" s="46"/>
      <c r="AX621" s="46"/>
      <c r="AY621" s="46"/>
      <c r="AZ621" s="46"/>
      <c r="BA621" s="46"/>
      <c r="BB621" s="46"/>
      <c r="BC621" s="46"/>
      <c r="BD621" s="46"/>
      <c r="BE621" s="46"/>
      <c r="BF621" s="46"/>
      <c r="BG621" s="46"/>
      <c r="BH621" s="46"/>
      <c r="BI621" s="46"/>
      <c r="BJ621" s="46"/>
      <c r="BK621" s="46"/>
      <c r="BL621" s="46"/>
      <c r="BM621" s="46"/>
      <c r="BN621" s="46"/>
      <c r="BO621" s="46"/>
      <c r="BP621" s="46"/>
      <c r="BQ621" s="46"/>
      <c r="BR621" s="46"/>
      <c r="BS621" s="46"/>
      <c r="BT621" s="46"/>
      <c r="BU621" s="46"/>
      <c r="BV621" s="46"/>
      <c r="BW621" s="46"/>
      <c r="BX621" s="46"/>
      <c r="BY621" s="46"/>
      <c r="BZ621" s="46"/>
      <c r="CA621" s="46"/>
      <c r="CB621" s="46"/>
      <c r="CC621" s="46"/>
      <c r="CD621" s="46"/>
      <c r="CE621" s="46"/>
      <c r="CF621" s="46"/>
      <c r="CG621" s="46"/>
      <c r="CH621" s="46"/>
      <c r="CI621" s="46"/>
      <c r="CJ621" s="46"/>
      <c r="CK621" s="46"/>
      <c r="CL621" s="46"/>
      <c r="CM621" s="46"/>
      <c r="CN621" s="46"/>
      <c r="CO621" s="46"/>
      <c r="CP621" s="46"/>
      <c r="CQ621" s="46"/>
      <c r="CR621" s="46"/>
      <c r="CS621" s="46"/>
      <c r="CT621" s="46"/>
      <c r="CU621" s="46"/>
      <c r="CV621" s="46"/>
      <c r="CW621" s="46"/>
      <c r="CX621" s="46"/>
      <c r="CY621" s="46"/>
      <c r="CZ621" s="46"/>
      <c r="DA621" s="46"/>
      <c r="DB621" s="46"/>
      <c r="DC621" s="46"/>
      <c r="DD621" s="46"/>
      <c r="DE621" s="46"/>
      <c r="DF621" s="46"/>
      <c r="DG621" s="46"/>
      <c r="DH621" s="46"/>
      <c r="DI621" s="46"/>
      <c r="DJ621" s="46"/>
      <c r="DK621" s="46"/>
      <c r="DL621" s="46"/>
      <c r="DM621" s="46"/>
      <c r="DN621" s="46"/>
      <c r="DO621" s="46"/>
      <c r="DP621" s="46"/>
      <c r="DQ621" s="46"/>
      <c r="DR621" s="46"/>
      <c r="DS621" s="46"/>
      <c r="DT621" s="46"/>
      <c r="DU621" s="46"/>
      <c r="DV621" s="46"/>
      <c r="DW621" s="46"/>
      <c r="DX621" s="46"/>
      <c r="EG621" s="46"/>
      <c r="AAA621" s="46" t="e">
        <f>(INDEX('Dados Pedido'!$DY$1:$DY$1000000,MATCH(B621,'Dados Pedido'!$B$1:$B$1000000,0)))</f>
        <v>#N/A</v>
      </c>
      <c r="AAB621" s="46" t="e">
        <f>(INDEX('Dados Pedido'!$DZ$1:$DZ$100000,MATCH(C621,'Dados Pedido'!$C$1:$C$100000,0)))</f>
        <v>#N/A</v>
      </c>
      <c r="AAC621" t="e">
        <f>(INDEX('Dados Pedido'!$EC$1:$EC$100000,MATCH(F621,'Dados Pedido'!$F$1:$F$100000,0)))</f>
        <v>#N/A</v>
      </c>
      <c r="AAD621" s="46" t="e">
        <f>(INDEX('Dados Pedido'!$EA$1:$EA$100000,MATCH(H621,'Dados Pedido'!$H$1:$H$100000,0)))</f>
        <v>#N/A</v>
      </c>
      <c r="AAE621" s="46" t="e">
        <f>(INDEX('Dados Pedido'!$EB$1:$EB$100000,MATCH(K621,'Dados Pedido'!$K$1:$K$100000,0)))</f>
        <v>#N/A</v>
      </c>
      <c r="AAF621" s="44"/>
      <c r="AAG621" s="43"/>
      <c r="AAH621" s="46"/>
    </row>
    <row r="622" spans="1:710" ht="20.100000000000001" customHeight="1" x14ac:dyDescent="0.25">
      <c r="A622" s="46"/>
      <c r="B622" s="46"/>
      <c r="C622" s="30"/>
      <c r="D622" s="30"/>
      <c r="E622" s="30"/>
      <c r="F622" s="237"/>
      <c r="G622" s="30">
        <v>100</v>
      </c>
      <c r="H622" s="237"/>
      <c r="I622" s="30"/>
      <c r="J622" s="30"/>
      <c r="K622" s="238"/>
      <c r="L622" s="30"/>
      <c r="M622" s="30"/>
      <c r="N622" s="30"/>
      <c r="O622" s="30"/>
      <c r="P622" s="30"/>
      <c r="Q622" s="30"/>
      <c r="R622" s="30"/>
      <c r="S622" s="30"/>
      <c r="T622" s="30"/>
      <c r="U622" s="49"/>
      <c r="V622" s="30"/>
      <c r="W622" s="30"/>
      <c r="X622" s="30"/>
      <c r="Y622" s="30"/>
      <c r="Z622" s="30"/>
      <c r="AA622" s="30"/>
      <c r="AB622" s="30"/>
      <c r="AC622" s="30"/>
      <c r="AD622" s="30"/>
      <c r="AE622" s="30"/>
      <c r="AF622" s="30"/>
      <c r="AG622" s="30"/>
      <c r="AH622" s="30"/>
      <c r="AI622" s="30"/>
      <c r="AJ622" s="30"/>
      <c r="AK622" s="30"/>
      <c r="AL622" s="30"/>
      <c r="AM622" s="30"/>
      <c r="AN622" s="46"/>
      <c r="AO622" s="46"/>
      <c r="AP622" s="46"/>
      <c r="AQ622" s="46"/>
      <c r="AR622" s="46"/>
      <c r="AS622" s="46"/>
      <c r="AT622" s="46"/>
      <c r="AU622" s="46"/>
      <c r="AV622" s="46"/>
      <c r="AW622" s="46"/>
      <c r="AX622" s="46"/>
      <c r="AY622" s="46"/>
      <c r="AZ622" s="46"/>
      <c r="BA622" s="46"/>
      <c r="BB622" s="46"/>
      <c r="BC622" s="46"/>
      <c r="BD622" s="46"/>
      <c r="BE622" s="46"/>
      <c r="BF622" s="46"/>
      <c r="BG622" s="46"/>
      <c r="BH622" s="46"/>
      <c r="BI622" s="46"/>
      <c r="BJ622" s="46"/>
      <c r="BK622" s="46"/>
      <c r="BL622" s="46"/>
      <c r="BM622" s="46"/>
      <c r="BN622" s="46"/>
      <c r="BO622" s="46"/>
      <c r="BP622" s="46"/>
      <c r="BQ622" s="46"/>
      <c r="BR622" s="46"/>
      <c r="BS622" s="46"/>
      <c r="BT622" s="46"/>
      <c r="BU622" s="46"/>
      <c r="BV622" s="46"/>
      <c r="BW622" s="46"/>
      <c r="BX622" s="46"/>
      <c r="BY622" s="46"/>
      <c r="BZ622" s="46"/>
      <c r="CA622" s="46"/>
      <c r="CB622" s="46"/>
      <c r="CC622" s="46"/>
      <c r="CD622" s="46"/>
      <c r="CE622" s="46"/>
      <c r="CF622" s="46"/>
      <c r="CG622" s="46"/>
      <c r="CH622" s="46"/>
      <c r="CI622" s="46"/>
      <c r="CJ622" s="46"/>
      <c r="CK622" s="46"/>
      <c r="CL622" s="46"/>
      <c r="CM622" s="46"/>
      <c r="CN622" s="46"/>
      <c r="CO622" s="46"/>
      <c r="CP622" s="46"/>
      <c r="CQ622" s="46"/>
      <c r="CR622" s="46"/>
      <c r="CS622" s="46"/>
      <c r="CT622" s="46"/>
      <c r="CU622" s="46"/>
      <c r="CV622" s="46"/>
      <c r="CW622" s="46"/>
      <c r="CX622" s="46"/>
      <c r="CY622" s="46"/>
      <c r="CZ622" s="46"/>
      <c r="DA622" s="46"/>
      <c r="DB622" s="46"/>
      <c r="DC622" s="46"/>
      <c r="DD622" s="46"/>
      <c r="DE622" s="46"/>
      <c r="DF622" s="46"/>
      <c r="DG622" s="46"/>
      <c r="DH622" s="46"/>
      <c r="DI622" s="46"/>
      <c r="DJ622" s="46"/>
      <c r="DK622" s="46"/>
      <c r="DL622" s="46"/>
      <c r="DM622" s="46"/>
      <c r="DN622" s="46"/>
      <c r="DO622" s="46"/>
      <c r="DP622" s="46"/>
      <c r="DQ622" s="46"/>
      <c r="DR622" s="46"/>
      <c r="DS622" s="46"/>
      <c r="DT622" s="46"/>
      <c r="DU622" s="46"/>
      <c r="DV622" s="46"/>
      <c r="DW622" s="46"/>
      <c r="DX622" s="46"/>
      <c r="EG622" s="46"/>
      <c r="AAA622" s="46" t="e">
        <f>(INDEX('Dados Pedido'!$DY$1:$DY$1000000,MATCH(B622,'Dados Pedido'!$B$1:$B$1000000,0)))</f>
        <v>#N/A</v>
      </c>
      <c r="AAB622" s="46" t="e">
        <f>(INDEX('Dados Pedido'!$DZ$1:$DZ$100000,MATCH(C622,'Dados Pedido'!$C$1:$C$100000,0)))</f>
        <v>#N/A</v>
      </c>
      <c r="AAC622" t="e">
        <f>(INDEX('Dados Pedido'!$EC$1:$EC$100000,MATCH(F622,'Dados Pedido'!$F$1:$F$100000,0)))</f>
        <v>#N/A</v>
      </c>
      <c r="AAD622" s="46" t="e">
        <f>(INDEX('Dados Pedido'!$EA$1:$EA$100000,MATCH(H622,'Dados Pedido'!$H$1:$H$100000,0)))</f>
        <v>#N/A</v>
      </c>
      <c r="AAE622" s="46" t="e">
        <f>(INDEX('Dados Pedido'!$EB$1:$EB$100000,MATCH(K622,'Dados Pedido'!$K$1:$K$100000,0)))</f>
        <v>#N/A</v>
      </c>
      <c r="AAF622" s="44"/>
      <c r="AAG622" s="43"/>
      <c r="AAH622" s="46"/>
    </row>
    <row r="623" spans="1:710" ht="20.100000000000001" customHeight="1" x14ac:dyDescent="0.25">
      <c r="A623" s="46"/>
      <c r="B623" s="46"/>
      <c r="C623" s="30"/>
      <c r="D623" s="30"/>
      <c r="E623" s="30"/>
      <c r="F623" s="237"/>
      <c r="G623" s="30">
        <v>100</v>
      </c>
      <c r="H623" s="237"/>
      <c r="I623" s="30"/>
      <c r="J623" s="30"/>
      <c r="K623" s="238"/>
      <c r="L623" s="30"/>
      <c r="M623" s="30"/>
      <c r="N623" s="30"/>
      <c r="O623" s="30"/>
      <c r="P623" s="30"/>
      <c r="Q623" s="30"/>
      <c r="R623" s="30"/>
      <c r="S623" s="30"/>
      <c r="T623" s="30"/>
      <c r="U623" s="49"/>
      <c r="V623" s="30"/>
      <c r="W623" s="30"/>
      <c r="X623" s="30"/>
      <c r="Y623" s="30"/>
      <c r="Z623" s="30"/>
      <c r="AA623" s="30"/>
      <c r="AB623" s="30"/>
      <c r="AC623" s="30"/>
      <c r="AD623" s="30"/>
      <c r="AE623" s="30"/>
      <c r="AF623" s="30"/>
      <c r="AG623" s="30"/>
      <c r="AH623" s="30"/>
      <c r="AI623" s="30"/>
      <c r="AJ623" s="30"/>
      <c r="AK623" s="30"/>
      <c r="AL623" s="30"/>
      <c r="AM623" s="30"/>
      <c r="AN623" s="46"/>
      <c r="AO623" s="46"/>
      <c r="AP623" s="46"/>
      <c r="AQ623" s="46"/>
      <c r="AR623" s="46"/>
      <c r="AS623" s="46"/>
      <c r="AT623" s="46"/>
      <c r="AU623" s="46"/>
      <c r="AV623" s="46"/>
      <c r="AW623" s="46"/>
      <c r="AX623" s="46"/>
      <c r="AY623" s="46"/>
      <c r="AZ623" s="46"/>
      <c r="BA623" s="46"/>
      <c r="BB623" s="46"/>
      <c r="BC623" s="46"/>
      <c r="BD623" s="46"/>
      <c r="BE623" s="46"/>
      <c r="BF623" s="46"/>
      <c r="BG623" s="46"/>
      <c r="BH623" s="46"/>
      <c r="BI623" s="46"/>
      <c r="BJ623" s="46"/>
      <c r="BK623" s="46"/>
      <c r="BL623" s="46"/>
      <c r="BM623" s="46"/>
      <c r="BN623" s="46"/>
      <c r="BO623" s="46"/>
      <c r="BP623" s="46"/>
      <c r="BQ623" s="46"/>
      <c r="BR623" s="46"/>
      <c r="BS623" s="46"/>
      <c r="BT623" s="46"/>
      <c r="BU623" s="46"/>
      <c r="BV623" s="46"/>
      <c r="BW623" s="46"/>
      <c r="BX623" s="46"/>
      <c r="BY623" s="46"/>
      <c r="BZ623" s="46"/>
      <c r="CA623" s="46"/>
      <c r="CB623" s="46"/>
      <c r="CC623" s="46"/>
      <c r="CD623" s="46"/>
      <c r="CE623" s="46"/>
      <c r="CF623" s="46"/>
      <c r="CG623" s="46"/>
      <c r="CH623" s="46"/>
      <c r="CI623" s="46"/>
      <c r="CJ623" s="46"/>
      <c r="CK623" s="46"/>
      <c r="CL623" s="46"/>
      <c r="CM623" s="46"/>
      <c r="CN623" s="46"/>
      <c r="CO623" s="46"/>
      <c r="CP623" s="46"/>
      <c r="CQ623" s="46"/>
      <c r="CR623" s="46"/>
      <c r="CS623" s="46"/>
      <c r="CT623" s="46"/>
      <c r="CU623" s="46"/>
      <c r="CV623" s="46"/>
      <c r="CW623" s="46"/>
      <c r="CX623" s="46"/>
      <c r="CY623" s="46"/>
      <c r="CZ623" s="46"/>
      <c r="DA623" s="46"/>
      <c r="DB623" s="46"/>
      <c r="DC623" s="46"/>
      <c r="DD623" s="46"/>
      <c r="DE623" s="46"/>
      <c r="DF623" s="46"/>
      <c r="DG623" s="46"/>
      <c r="DH623" s="46"/>
      <c r="DI623" s="46"/>
      <c r="DJ623" s="46"/>
      <c r="DK623" s="46"/>
      <c r="DL623" s="46"/>
      <c r="DM623" s="46"/>
      <c r="DN623" s="46"/>
      <c r="DO623" s="46"/>
      <c r="DP623" s="46"/>
      <c r="DQ623" s="46"/>
      <c r="DR623" s="46"/>
      <c r="DS623" s="46"/>
      <c r="DT623" s="46"/>
      <c r="DU623" s="46"/>
      <c r="DV623" s="46"/>
      <c r="DW623" s="46"/>
      <c r="DX623" s="46"/>
      <c r="EG623" s="46"/>
      <c r="AAA623" s="46" t="e">
        <f>(INDEX('Dados Pedido'!$DY$1:$DY$1000000,MATCH(B623,'Dados Pedido'!$B$1:$B$1000000,0)))</f>
        <v>#N/A</v>
      </c>
      <c r="AAB623" s="46" t="e">
        <f>(INDEX('Dados Pedido'!$DZ$1:$DZ$100000,MATCH(C623,'Dados Pedido'!$C$1:$C$100000,0)))</f>
        <v>#N/A</v>
      </c>
      <c r="AAC623" t="e">
        <f>(INDEX('Dados Pedido'!$EC$1:$EC$100000,MATCH(F623,'Dados Pedido'!$F$1:$F$100000,0)))</f>
        <v>#N/A</v>
      </c>
      <c r="AAD623" s="46" t="e">
        <f>(INDEX('Dados Pedido'!$EA$1:$EA$100000,MATCH(H623,'Dados Pedido'!$H$1:$H$100000,0)))</f>
        <v>#N/A</v>
      </c>
      <c r="AAE623" s="46" t="e">
        <f>(INDEX('Dados Pedido'!$EB$1:$EB$100000,MATCH(K623,'Dados Pedido'!$K$1:$K$100000,0)))</f>
        <v>#N/A</v>
      </c>
      <c r="AAF623" s="44"/>
      <c r="AAG623" s="43"/>
      <c r="AAH623" s="46"/>
    </row>
    <row r="624" spans="1:710" ht="20.100000000000001" customHeight="1" x14ac:dyDescent="0.25">
      <c r="A624" s="46"/>
      <c r="B624" s="46"/>
      <c r="C624" s="30"/>
      <c r="D624" s="30"/>
      <c r="E624" s="30"/>
      <c r="F624" s="237"/>
      <c r="G624" s="30">
        <v>100</v>
      </c>
      <c r="H624" s="237"/>
      <c r="I624" s="30"/>
      <c r="J624" s="30"/>
      <c r="K624" s="238"/>
      <c r="L624" s="30"/>
      <c r="M624" s="30"/>
      <c r="N624" s="30"/>
      <c r="O624" s="30"/>
      <c r="P624" s="30"/>
      <c r="Q624" s="30"/>
      <c r="R624" s="30"/>
      <c r="S624" s="30"/>
      <c r="T624" s="30"/>
      <c r="U624" s="49"/>
      <c r="V624" s="30"/>
      <c r="W624" s="30"/>
      <c r="X624" s="30"/>
      <c r="Y624" s="30"/>
      <c r="Z624" s="30"/>
      <c r="AA624" s="30"/>
      <c r="AB624" s="30"/>
      <c r="AC624" s="30"/>
      <c r="AD624" s="30"/>
      <c r="AE624" s="30"/>
      <c r="AF624" s="30"/>
      <c r="AG624" s="30"/>
      <c r="AH624" s="30"/>
      <c r="AI624" s="30"/>
      <c r="AJ624" s="30"/>
      <c r="AK624" s="30"/>
      <c r="AL624" s="30"/>
      <c r="AM624" s="30"/>
      <c r="AN624" s="46"/>
      <c r="AO624" s="46"/>
      <c r="AP624" s="46"/>
      <c r="AQ624" s="46"/>
      <c r="AR624" s="46"/>
      <c r="AS624" s="46"/>
      <c r="AT624" s="46"/>
      <c r="AU624" s="46"/>
      <c r="AV624" s="46"/>
      <c r="AW624" s="46"/>
      <c r="AX624" s="46"/>
      <c r="AY624" s="46"/>
      <c r="AZ624" s="46"/>
      <c r="BA624" s="46"/>
      <c r="BB624" s="46"/>
      <c r="BC624" s="46"/>
      <c r="BD624" s="46"/>
      <c r="BE624" s="46"/>
      <c r="BF624" s="46"/>
      <c r="BG624" s="46"/>
      <c r="BH624" s="46"/>
      <c r="BI624" s="46"/>
      <c r="BJ624" s="46"/>
      <c r="BK624" s="46"/>
      <c r="BL624" s="46"/>
      <c r="BM624" s="46"/>
      <c r="BN624" s="46"/>
      <c r="BO624" s="46"/>
      <c r="BP624" s="46"/>
      <c r="BQ624" s="46"/>
      <c r="BR624" s="46"/>
      <c r="BS624" s="46"/>
      <c r="BT624" s="46"/>
      <c r="BU624" s="46"/>
      <c r="BV624" s="46"/>
      <c r="BW624" s="46"/>
      <c r="BX624" s="46"/>
      <c r="BY624" s="46"/>
      <c r="BZ624" s="46"/>
      <c r="CA624" s="46"/>
      <c r="CB624" s="46"/>
      <c r="CC624" s="46"/>
      <c r="CD624" s="46"/>
      <c r="CE624" s="46"/>
      <c r="CF624" s="46"/>
      <c r="CG624" s="46"/>
      <c r="CH624" s="46"/>
      <c r="CI624" s="46"/>
      <c r="CJ624" s="46"/>
      <c r="CK624" s="46"/>
      <c r="CL624" s="46"/>
      <c r="CM624" s="46"/>
      <c r="CN624" s="46"/>
      <c r="CO624" s="46"/>
      <c r="CP624" s="46"/>
      <c r="CQ624" s="46"/>
      <c r="CR624" s="46"/>
      <c r="CS624" s="46"/>
      <c r="CT624" s="46"/>
      <c r="CU624" s="46"/>
      <c r="CV624" s="46"/>
      <c r="CW624" s="46"/>
      <c r="CX624" s="46"/>
      <c r="CY624" s="46"/>
      <c r="CZ624" s="46"/>
      <c r="DA624" s="46"/>
      <c r="DB624" s="46"/>
      <c r="DC624" s="46"/>
      <c r="DD624" s="46"/>
      <c r="DE624" s="46"/>
      <c r="DF624" s="46"/>
      <c r="DG624" s="46"/>
      <c r="DH624" s="46"/>
      <c r="DI624" s="46"/>
      <c r="DJ624" s="46"/>
      <c r="DK624" s="46"/>
      <c r="DL624" s="46"/>
      <c r="DM624" s="46"/>
      <c r="DN624" s="46"/>
      <c r="DO624" s="46"/>
      <c r="DP624" s="46"/>
      <c r="DQ624" s="46"/>
      <c r="DR624" s="46"/>
      <c r="DS624" s="46"/>
      <c r="DT624" s="46"/>
      <c r="DU624" s="46"/>
      <c r="DV624" s="46"/>
      <c r="DW624" s="46"/>
      <c r="DX624" s="46"/>
      <c r="EG624" s="46"/>
      <c r="AAA624" s="46" t="e">
        <f>(INDEX('Dados Pedido'!$DY$1:$DY$1000000,MATCH(B624,'Dados Pedido'!$B$1:$B$1000000,0)))</f>
        <v>#N/A</v>
      </c>
      <c r="AAB624" s="46" t="e">
        <f>(INDEX('Dados Pedido'!$DZ$1:$DZ$100000,MATCH(C624,'Dados Pedido'!$C$1:$C$100000,0)))</f>
        <v>#N/A</v>
      </c>
      <c r="AAC624" t="e">
        <f>(INDEX('Dados Pedido'!$EC$1:$EC$100000,MATCH(F624,'Dados Pedido'!$F$1:$F$100000,0)))</f>
        <v>#N/A</v>
      </c>
      <c r="AAD624" s="46" t="e">
        <f>(INDEX('Dados Pedido'!$EA$1:$EA$100000,MATCH(H624,'Dados Pedido'!$H$1:$H$100000,0)))</f>
        <v>#N/A</v>
      </c>
      <c r="AAE624" s="46" t="e">
        <f>(INDEX('Dados Pedido'!$EB$1:$EB$100000,MATCH(K624,'Dados Pedido'!$K$1:$K$100000,0)))</f>
        <v>#N/A</v>
      </c>
      <c r="AAF624" s="44"/>
      <c r="AAG624" s="43"/>
      <c r="AAH624" s="46"/>
    </row>
    <row r="625" spans="1:710" ht="20.100000000000001" customHeight="1" x14ac:dyDescent="0.25">
      <c r="A625" s="46"/>
      <c r="B625" s="46"/>
      <c r="C625" s="30"/>
      <c r="D625" s="30"/>
      <c r="E625" s="30"/>
      <c r="F625" s="237"/>
      <c r="G625" s="30">
        <v>100</v>
      </c>
      <c r="H625" s="237"/>
      <c r="I625" s="30"/>
      <c r="J625" s="30"/>
      <c r="K625" s="238"/>
      <c r="L625" s="30"/>
      <c r="M625" s="30"/>
      <c r="N625" s="30"/>
      <c r="O625" s="30"/>
      <c r="P625" s="30"/>
      <c r="Q625" s="30"/>
      <c r="R625" s="30"/>
      <c r="S625" s="30"/>
      <c r="T625" s="30"/>
      <c r="U625" s="49"/>
      <c r="V625" s="30"/>
      <c r="W625" s="30"/>
      <c r="X625" s="30"/>
      <c r="Y625" s="30"/>
      <c r="Z625" s="30"/>
      <c r="AA625" s="30"/>
      <c r="AB625" s="30"/>
      <c r="AC625" s="30"/>
      <c r="AD625" s="30"/>
      <c r="AE625" s="30"/>
      <c r="AF625" s="30"/>
      <c r="AG625" s="30"/>
      <c r="AH625" s="30"/>
      <c r="AI625" s="30"/>
      <c r="AJ625" s="30"/>
      <c r="AK625" s="30"/>
      <c r="AL625" s="30"/>
      <c r="AM625" s="30"/>
      <c r="AN625" s="46"/>
      <c r="AO625" s="46"/>
      <c r="AP625" s="46"/>
      <c r="AQ625" s="46"/>
      <c r="AR625" s="46"/>
      <c r="AS625" s="46"/>
      <c r="AT625" s="46"/>
      <c r="AU625" s="46"/>
      <c r="AV625" s="46"/>
      <c r="AW625" s="46"/>
      <c r="AX625" s="46"/>
      <c r="AY625" s="46"/>
      <c r="AZ625" s="46"/>
      <c r="BA625" s="46"/>
      <c r="BB625" s="46"/>
      <c r="BC625" s="46"/>
      <c r="BD625" s="46"/>
      <c r="BE625" s="46"/>
      <c r="BF625" s="46"/>
      <c r="BG625" s="46"/>
      <c r="BH625" s="46"/>
      <c r="BI625" s="46"/>
      <c r="BJ625" s="46"/>
      <c r="BK625" s="46"/>
      <c r="BL625" s="46"/>
      <c r="BM625" s="46"/>
      <c r="BN625" s="46"/>
      <c r="BO625" s="46"/>
      <c r="BP625" s="46"/>
      <c r="BQ625" s="46"/>
      <c r="BR625" s="46"/>
      <c r="BS625" s="46"/>
      <c r="BT625" s="46"/>
      <c r="BU625" s="46"/>
      <c r="BV625" s="46"/>
      <c r="BW625" s="46"/>
      <c r="BX625" s="46"/>
      <c r="BY625" s="46"/>
      <c r="BZ625" s="46"/>
      <c r="CA625" s="46"/>
      <c r="CB625" s="46"/>
      <c r="CC625" s="46"/>
      <c r="CD625" s="46"/>
      <c r="CE625" s="46"/>
      <c r="CF625" s="46"/>
      <c r="CG625" s="46"/>
      <c r="CH625" s="46"/>
      <c r="CI625" s="46"/>
      <c r="CJ625" s="46"/>
      <c r="CK625" s="46"/>
      <c r="CL625" s="46"/>
      <c r="CM625" s="46"/>
      <c r="CN625" s="46"/>
      <c r="CO625" s="46"/>
      <c r="CP625" s="46"/>
      <c r="CQ625" s="46"/>
      <c r="CR625" s="46"/>
      <c r="CS625" s="46"/>
      <c r="CT625" s="46"/>
      <c r="CU625" s="46"/>
      <c r="CV625" s="46"/>
      <c r="CW625" s="46"/>
      <c r="CX625" s="46"/>
      <c r="CY625" s="46"/>
      <c r="CZ625" s="46"/>
      <c r="DA625" s="46"/>
      <c r="DB625" s="46"/>
      <c r="DC625" s="46"/>
      <c r="DD625" s="46"/>
      <c r="DE625" s="46"/>
      <c r="DF625" s="46"/>
      <c r="DG625" s="46"/>
      <c r="DH625" s="46"/>
      <c r="DI625" s="46"/>
      <c r="DJ625" s="46"/>
      <c r="DK625" s="46"/>
      <c r="DL625" s="46"/>
      <c r="DM625" s="46"/>
      <c r="DN625" s="46"/>
      <c r="DO625" s="46"/>
      <c r="DP625" s="46"/>
      <c r="DQ625" s="46"/>
      <c r="DR625" s="46"/>
      <c r="DS625" s="46"/>
      <c r="DT625" s="46"/>
      <c r="DU625" s="46"/>
      <c r="DV625" s="46"/>
      <c r="DW625" s="46"/>
      <c r="DX625" s="46"/>
      <c r="EG625" s="46"/>
      <c r="AAA625" s="46" t="e">
        <f>(INDEX('Dados Pedido'!$DY$1:$DY$1000000,MATCH(B625,'Dados Pedido'!$B$1:$B$1000000,0)))</f>
        <v>#N/A</v>
      </c>
      <c r="AAB625" s="46" t="e">
        <f>(INDEX('Dados Pedido'!$DZ$1:$DZ$100000,MATCH(C625,'Dados Pedido'!$C$1:$C$100000,0)))</f>
        <v>#N/A</v>
      </c>
      <c r="AAC625" t="e">
        <f>(INDEX('Dados Pedido'!$EC$1:$EC$100000,MATCH(F625,'Dados Pedido'!$F$1:$F$100000,0)))</f>
        <v>#N/A</v>
      </c>
      <c r="AAD625" s="46" t="e">
        <f>(INDEX('Dados Pedido'!$EA$1:$EA$100000,MATCH(H625,'Dados Pedido'!$H$1:$H$100000,0)))</f>
        <v>#N/A</v>
      </c>
      <c r="AAE625" s="46" t="e">
        <f>(INDEX('Dados Pedido'!$EB$1:$EB$100000,MATCH(K625,'Dados Pedido'!$K$1:$K$100000,0)))</f>
        <v>#N/A</v>
      </c>
      <c r="AAF625" s="44"/>
      <c r="AAG625" s="43"/>
      <c r="AAH625" s="46"/>
    </row>
    <row r="626" spans="1:710" ht="20.100000000000001" customHeight="1" x14ac:dyDescent="0.25">
      <c r="A626" s="46"/>
      <c r="B626" s="46"/>
      <c r="C626" s="30"/>
      <c r="D626" s="30"/>
      <c r="E626" s="30"/>
      <c r="F626" s="237"/>
      <c r="G626" s="30">
        <v>100</v>
      </c>
      <c r="H626" s="237"/>
      <c r="I626" s="30"/>
      <c r="J626" s="30"/>
      <c r="K626" s="238"/>
      <c r="L626" s="30"/>
      <c r="M626" s="30"/>
      <c r="N626" s="30"/>
      <c r="O626" s="30"/>
      <c r="P626" s="30"/>
      <c r="Q626" s="30"/>
      <c r="R626" s="30"/>
      <c r="S626" s="30"/>
      <c r="T626" s="30"/>
      <c r="U626" s="49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30"/>
      <c r="AG626" s="30"/>
      <c r="AH626" s="30"/>
      <c r="AI626" s="30"/>
      <c r="AJ626" s="30"/>
      <c r="AK626" s="30"/>
      <c r="AL626" s="30"/>
      <c r="AM626" s="30"/>
      <c r="AN626" s="46"/>
      <c r="AO626" s="46"/>
      <c r="AP626" s="46"/>
      <c r="AQ626" s="46"/>
      <c r="AR626" s="46"/>
      <c r="AS626" s="46"/>
      <c r="AT626" s="46"/>
      <c r="AU626" s="46"/>
      <c r="AV626" s="46"/>
      <c r="AW626" s="46"/>
      <c r="AX626" s="46"/>
      <c r="AY626" s="46"/>
      <c r="AZ626" s="46"/>
      <c r="BA626" s="46"/>
      <c r="BB626" s="46"/>
      <c r="BC626" s="46"/>
      <c r="BD626" s="46"/>
      <c r="BE626" s="46"/>
      <c r="BF626" s="46"/>
      <c r="BG626" s="46"/>
      <c r="BH626" s="46"/>
      <c r="BI626" s="46"/>
      <c r="BJ626" s="46"/>
      <c r="BK626" s="46"/>
      <c r="BL626" s="46"/>
      <c r="BM626" s="46"/>
      <c r="BN626" s="46"/>
      <c r="BO626" s="46"/>
      <c r="BP626" s="46"/>
      <c r="BQ626" s="46"/>
      <c r="BR626" s="46"/>
      <c r="BS626" s="46"/>
      <c r="BT626" s="46"/>
      <c r="BU626" s="46"/>
      <c r="BV626" s="46"/>
      <c r="BW626" s="46"/>
      <c r="BX626" s="46"/>
      <c r="BY626" s="46"/>
      <c r="BZ626" s="46"/>
      <c r="CA626" s="46"/>
      <c r="CB626" s="46"/>
      <c r="CC626" s="46"/>
      <c r="CD626" s="46"/>
      <c r="CE626" s="46"/>
      <c r="CF626" s="46"/>
      <c r="CG626" s="46"/>
      <c r="CH626" s="46"/>
      <c r="CI626" s="46"/>
      <c r="CJ626" s="46"/>
      <c r="CK626" s="46"/>
      <c r="CL626" s="46"/>
      <c r="CM626" s="46"/>
      <c r="CN626" s="46"/>
      <c r="CO626" s="46"/>
      <c r="CP626" s="46"/>
      <c r="CQ626" s="46"/>
      <c r="CR626" s="46"/>
      <c r="CS626" s="46"/>
      <c r="CT626" s="46"/>
      <c r="CU626" s="46"/>
      <c r="CV626" s="46"/>
      <c r="CW626" s="46"/>
      <c r="CX626" s="46"/>
      <c r="CY626" s="46"/>
      <c r="CZ626" s="46"/>
      <c r="DA626" s="46"/>
      <c r="DB626" s="46"/>
      <c r="DC626" s="46"/>
      <c r="DD626" s="46"/>
      <c r="DE626" s="46"/>
      <c r="DF626" s="46"/>
      <c r="DG626" s="46"/>
      <c r="DH626" s="46"/>
      <c r="DI626" s="46"/>
      <c r="DJ626" s="46"/>
      <c r="DK626" s="46"/>
      <c r="DL626" s="46"/>
      <c r="DM626" s="46"/>
      <c r="DN626" s="46"/>
      <c r="DO626" s="46"/>
      <c r="DP626" s="46"/>
      <c r="DQ626" s="46"/>
      <c r="DR626" s="46"/>
      <c r="DS626" s="46"/>
      <c r="DT626" s="46"/>
      <c r="DU626" s="46"/>
      <c r="DV626" s="46"/>
      <c r="DW626" s="46"/>
      <c r="DX626" s="46"/>
      <c r="EG626" s="46"/>
      <c r="AAA626" s="46" t="e">
        <f>(INDEX('Dados Pedido'!$DY$1:$DY$1000000,MATCH(B626,'Dados Pedido'!$B$1:$B$1000000,0)))</f>
        <v>#N/A</v>
      </c>
      <c r="AAB626" s="46" t="e">
        <f>(INDEX('Dados Pedido'!$DZ$1:$DZ$100000,MATCH(C626,'Dados Pedido'!$C$1:$C$100000,0)))</f>
        <v>#N/A</v>
      </c>
      <c r="AAC626" t="e">
        <f>(INDEX('Dados Pedido'!$EC$1:$EC$100000,MATCH(F626,'Dados Pedido'!$F$1:$F$100000,0)))</f>
        <v>#N/A</v>
      </c>
      <c r="AAD626" s="46" t="e">
        <f>(INDEX('Dados Pedido'!$EA$1:$EA$100000,MATCH(H626,'Dados Pedido'!$H$1:$H$100000,0)))</f>
        <v>#N/A</v>
      </c>
      <c r="AAE626" s="46" t="e">
        <f>(INDEX('Dados Pedido'!$EB$1:$EB$100000,MATCH(K626,'Dados Pedido'!$K$1:$K$100000,0)))</f>
        <v>#N/A</v>
      </c>
      <c r="AAF626" s="44"/>
      <c r="AAG626" s="43"/>
      <c r="AAH626" s="46"/>
    </row>
    <row r="627" spans="1:710" ht="20.100000000000001" customHeight="1" x14ac:dyDescent="0.25">
      <c r="A627" s="46"/>
      <c r="B627" s="46"/>
      <c r="C627" s="30"/>
      <c r="D627" s="30"/>
      <c r="E627" s="30"/>
      <c r="F627" s="237"/>
      <c r="G627" s="30">
        <v>100</v>
      </c>
      <c r="H627" s="237"/>
      <c r="I627" s="30"/>
      <c r="J627" s="30"/>
      <c r="K627" s="238"/>
      <c r="L627" s="30"/>
      <c r="M627" s="30"/>
      <c r="N627" s="30"/>
      <c r="O627" s="30"/>
      <c r="P627" s="30"/>
      <c r="Q627" s="30"/>
      <c r="R627" s="30"/>
      <c r="S627" s="30"/>
      <c r="T627" s="30"/>
      <c r="U627" s="49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30"/>
      <c r="AG627" s="30"/>
      <c r="AH627" s="30"/>
      <c r="AI627" s="30"/>
      <c r="AJ627" s="30"/>
      <c r="AK627" s="30"/>
      <c r="AL627" s="30"/>
      <c r="AM627" s="30"/>
      <c r="AN627" s="46"/>
      <c r="AO627" s="46"/>
      <c r="AP627" s="46"/>
      <c r="AQ627" s="46"/>
      <c r="AR627" s="46"/>
      <c r="AS627" s="46"/>
      <c r="AT627" s="46"/>
      <c r="AU627" s="46"/>
      <c r="AV627" s="46"/>
      <c r="AW627" s="46"/>
      <c r="AX627" s="46"/>
      <c r="AY627" s="46"/>
      <c r="AZ627" s="46"/>
      <c r="BA627" s="46"/>
      <c r="BB627" s="46"/>
      <c r="BC627" s="46"/>
      <c r="BD627" s="46"/>
      <c r="BE627" s="46"/>
      <c r="BF627" s="46"/>
      <c r="BG627" s="46"/>
      <c r="BH627" s="46"/>
      <c r="BI627" s="46"/>
      <c r="BJ627" s="46"/>
      <c r="BK627" s="46"/>
      <c r="BL627" s="46"/>
      <c r="BM627" s="46"/>
      <c r="BN627" s="46"/>
      <c r="BO627" s="46"/>
      <c r="BP627" s="46"/>
      <c r="BQ627" s="46"/>
      <c r="BR627" s="46"/>
      <c r="BS627" s="46"/>
      <c r="BT627" s="46"/>
      <c r="BU627" s="46"/>
      <c r="BV627" s="46"/>
      <c r="BW627" s="46"/>
      <c r="BX627" s="46"/>
      <c r="BY627" s="46"/>
      <c r="BZ627" s="46"/>
      <c r="CA627" s="46"/>
      <c r="CB627" s="46"/>
      <c r="CC627" s="46"/>
      <c r="CD627" s="46"/>
      <c r="CE627" s="46"/>
      <c r="CF627" s="46"/>
      <c r="CG627" s="46"/>
      <c r="CH627" s="46"/>
      <c r="CI627" s="46"/>
      <c r="CJ627" s="46"/>
      <c r="CK627" s="46"/>
      <c r="CL627" s="46"/>
      <c r="CM627" s="46"/>
      <c r="CN627" s="46"/>
      <c r="CO627" s="46"/>
      <c r="CP627" s="46"/>
      <c r="CQ627" s="46"/>
      <c r="CR627" s="46"/>
      <c r="CS627" s="46"/>
      <c r="CT627" s="46"/>
      <c r="CU627" s="46"/>
      <c r="CV627" s="46"/>
      <c r="CW627" s="46"/>
      <c r="CX627" s="46"/>
      <c r="CY627" s="46"/>
      <c r="CZ627" s="46"/>
      <c r="DA627" s="46"/>
      <c r="DB627" s="46"/>
      <c r="DC627" s="46"/>
      <c r="DD627" s="46"/>
      <c r="DE627" s="46"/>
      <c r="DF627" s="46"/>
      <c r="DG627" s="46"/>
      <c r="DH627" s="46"/>
      <c r="DI627" s="46"/>
      <c r="DJ627" s="46"/>
      <c r="DK627" s="46"/>
      <c r="DL627" s="46"/>
      <c r="DM627" s="46"/>
      <c r="DN627" s="46"/>
      <c r="DO627" s="46"/>
      <c r="DP627" s="46"/>
      <c r="DQ627" s="46"/>
      <c r="DR627" s="46"/>
      <c r="DS627" s="46"/>
      <c r="DT627" s="46"/>
      <c r="DU627" s="46"/>
      <c r="DV627" s="46"/>
      <c r="DW627" s="46"/>
      <c r="DX627" s="46"/>
      <c r="EG627" s="46"/>
      <c r="AAA627" s="46" t="e">
        <f>(INDEX('Dados Pedido'!$DY$1:$DY$1000000,MATCH(B627,'Dados Pedido'!$B$1:$B$1000000,0)))</f>
        <v>#N/A</v>
      </c>
      <c r="AAB627" s="46" t="e">
        <f>(INDEX('Dados Pedido'!$DZ$1:$DZ$100000,MATCH(C627,'Dados Pedido'!$C$1:$C$100000,0)))</f>
        <v>#N/A</v>
      </c>
      <c r="AAC627" t="e">
        <f>(INDEX('Dados Pedido'!$EC$1:$EC$100000,MATCH(F627,'Dados Pedido'!$F$1:$F$100000,0)))</f>
        <v>#N/A</v>
      </c>
      <c r="AAD627" s="46" t="e">
        <f>(INDEX('Dados Pedido'!$EA$1:$EA$100000,MATCH(H627,'Dados Pedido'!$H$1:$H$100000,0)))</f>
        <v>#N/A</v>
      </c>
      <c r="AAE627" s="46" t="e">
        <f>(INDEX('Dados Pedido'!$EB$1:$EB$100000,MATCH(K627,'Dados Pedido'!$K$1:$K$100000,0)))</f>
        <v>#N/A</v>
      </c>
      <c r="AAF627" s="44"/>
      <c r="AAG627" s="43"/>
      <c r="AAH627" s="46"/>
    </row>
    <row r="628" spans="1:710" ht="20.100000000000001" customHeight="1" x14ac:dyDescent="0.25">
      <c r="A628" s="46"/>
      <c r="B628" s="46"/>
      <c r="C628" s="30"/>
      <c r="D628" s="30"/>
      <c r="E628" s="30"/>
      <c r="F628" s="237"/>
      <c r="G628" s="30">
        <v>100</v>
      </c>
      <c r="H628" s="237"/>
      <c r="I628" s="30"/>
      <c r="J628" s="30"/>
      <c r="K628" s="238"/>
      <c r="L628" s="30"/>
      <c r="M628" s="30"/>
      <c r="N628" s="30"/>
      <c r="O628" s="30"/>
      <c r="P628" s="30"/>
      <c r="Q628" s="30"/>
      <c r="R628" s="30"/>
      <c r="S628" s="30"/>
      <c r="T628" s="30"/>
      <c r="U628" s="49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30"/>
      <c r="AG628" s="30"/>
      <c r="AH628" s="30"/>
      <c r="AI628" s="30"/>
      <c r="AJ628" s="30"/>
      <c r="AK628" s="30"/>
      <c r="AL628" s="30"/>
      <c r="AM628" s="30"/>
      <c r="AN628" s="46"/>
      <c r="AO628" s="46"/>
      <c r="AP628" s="46"/>
      <c r="AQ628" s="46"/>
      <c r="AR628" s="46"/>
      <c r="AS628" s="46"/>
      <c r="AT628" s="46"/>
      <c r="AU628" s="46"/>
      <c r="AV628" s="46"/>
      <c r="AW628" s="46"/>
      <c r="AX628" s="46"/>
      <c r="AY628" s="46"/>
      <c r="AZ628" s="46"/>
      <c r="BA628" s="46"/>
      <c r="BB628" s="46"/>
      <c r="BC628" s="46"/>
      <c r="BD628" s="46"/>
      <c r="BE628" s="46"/>
      <c r="BF628" s="46"/>
      <c r="BG628" s="46"/>
      <c r="BH628" s="46"/>
      <c r="BI628" s="46"/>
      <c r="BJ628" s="46"/>
      <c r="BK628" s="46"/>
      <c r="BL628" s="46"/>
      <c r="BM628" s="46"/>
      <c r="BN628" s="46"/>
      <c r="BO628" s="46"/>
      <c r="BP628" s="46"/>
      <c r="BQ628" s="46"/>
      <c r="BR628" s="46"/>
      <c r="BS628" s="46"/>
      <c r="BT628" s="46"/>
      <c r="BU628" s="46"/>
      <c r="BV628" s="46"/>
      <c r="BW628" s="46"/>
      <c r="BX628" s="46"/>
      <c r="BY628" s="46"/>
      <c r="BZ628" s="46"/>
      <c r="CA628" s="46"/>
      <c r="CB628" s="46"/>
      <c r="CC628" s="46"/>
      <c r="CD628" s="46"/>
      <c r="CE628" s="46"/>
      <c r="CF628" s="46"/>
      <c r="CG628" s="46"/>
      <c r="CH628" s="46"/>
      <c r="CI628" s="46"/>
      <c r="CJ628" s="46"/>
      <c r="CK628" s="46"/>
      <c r="CL628" s="46"/>
      <c r="CM628" s="46"/>
      <c r="CN628" s="46"/>
      <c r="CO628" s="46"/>
      <c r="CP628" s="46"/>
      <c r="CQ628" s="46"/>
      <c r="CR628" s="46"/>
      <c r="CS628" s="46"/>
      <c r="CT628" s="46"/>
      <c r="CU628" s="46"/>
      <c r="CV628" s="46"/>
      <c r="CW628" s="46"/>
      <c r="CX628" s="46"/>
      <c r="CY628" s="46"/>
      <c r="CZ628" s="46"/>
      <c r="DA628" s="46"/>
      <c r="DB628" s="46"/>
      <c r="DC628" s="46"/>
      <c r="DD628" s="46"/>
      <c r="DE628" s="46"/>
      <c r="DF628" s="46"/>
      <c r="DG628" s="46"/>
      <c r="DH628" s="46"/>
      <c r="DI628" s="46"/>
      <c r="DJ628" s="46"/>
      <c r="DK628" s="46"/>
      <c r="DL628" s="46"/>
      <c r="DM628" s="46"/>
      <c r="DN628" s="46"/>
      <c r="DO628" s="46"/>
      <c r="DP628" s="46"/>
      <c r="DQ628" s="46"/>
      <c r="DR628" s="46"/>
      <c r="DS628" s="46"/>
      <c r="DT628" s="46"/>
      <c r="DU628" s="46"/>
      <c r="DV628" s="46"/>
      <c r="DW628" s="46"/>
      <c r="DX628" s="46"/>
      <c r="EG628" s="46"/>
      <c r="AAA628" s="46" t="e">
        <f>(INDEX('Dados Pedido'!$DY$1:$DY$1000000,MATCH(B628,'Dados Pedido'!$B$1:$B$1000000,0)))</f>
        <v>#N/A</v>
      </c>
      <c r="AAB628" s="46" t="e">
        <f>(INDEX('Dados Pedido'!$DZ$1:$DZ$100000,MATCH(C628,'Dados Pedido'!$C$1:$C$100000,0)))</f>
        <v>#N/A</v>
      </c>
      <c r="AAC628" t="e">
        <f>(INDEX('Dados Pedido'!$EC$1:$EC$100000,MATCH(F628,'Dados Pedido'!$F$1:$F$100000,0)))</f>
        <v>#N/A</v>
      </c>
      <c r="AAD628" s="46" t="e">
        <f>(INDEX('Dados Pedido'!$EA$1:$EA$100000,MATCH(H628,'Dados Pedido'!$H$1:$H$100000,0)))</f>
        <v>#N/A</v>
      </c>
      <c r="AAE628" s="46" t="e">
        <f>(INDEX('Dados Pedido'!$EB$1:$EB$100000,MATCH(K628,'Dados Pedido'!$K$1:$K$100000,0)))</f>
        <v>#N/A</v>
      </c>
      <c r="AAF628" s="44"/>
      <c r="AAG628" s="43"/>
      <c r="AAH628" s="46"/>
    </row>
    <row r="629" spans="1:710" ht="20.100000000000001" customHeight="1" x14ac:dyDescent="0.25">
      <c r="A629" s="46"/>
      <c r="B629" s="46"/>
      <c r="C629" s="30"/>
      <c r="D629" s="30"/>
      <c r="E629" s="30"/>
      <c r="F629" s="237"/>
      <c r="G629" s="30">
        <v>100</v>
      </c>
      <c r="H629" s="237"/>
      <c r="I629" s="30"/>
      <c r="J629" s="30"/>
      <c r="K629" s="238"/>
      <c r="L629" s="30"/>
      <c r="M629" s="30"/>
      <c r="N629" s="30"/>
      <c r="O629" s="30"/>
      <c r="P629" s="30"/>
      <c r="Q629" s="30"/>
      <c r="R629" s="30"/>
      <c r="S629" s="30"/>
      <c r="T629" s="30"/>
      <c r="U629" s="49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30"/>
      <c r="AG629" s="30"/>
      <c r="AH629" s="30"/>
      <c r="AI629" s="30"/>
      <c r="AJ629" s="30"/>
      <c r="AK629" s="30"/>
      <c r="AL629" s="30"/>
      <c r="AM629" s="30"/>
      <c r="AN629" s="46"/>
      <c r="AO629" s="46"/>
      <c r="AP629" s="46"/>
      <c r="AQ629" s="46"/>
      <c r="AR629" s="46"/>
      <c r="AS629" s="46"/>
      <c r="AT629" s="46"/>
      <c r="AU629" s="46"/>
      <c r="AV629" s="46"/>
      <c r="AW629" s="46"/>
      <c r="AX629" s="46"/>
      <c r="AY629" s="46"/>
      <c r="AZ629" s="46"/>
      <c r="BA629" s="46"/>
      <c r="BB629" s="46"/>
      <c r="BC629" s="46"/>
      <c r="BD629" s="46"/>
      <c r="BE629" s="46"/>
      <c r="BF629" s="46"/>
      <c r="BG629" s="46"/>
      <c r="BH629" s="46"/>
      <c r="BI629" s="46"/>
      <c r="BJ629" s="46"/>
      <c r="BK629" s="46"/>
      <c r="BL629" s="46"/>
      <c r="BM629" s="46"/>
      <c r="BN629" s="46"/>
      <c r="BO629" s="46"/>
      <c r="BP629" s="46"/>
      <c r="BQ629" s="46"/>
      <c r="BR629" s="46"/>
      <c r="BS629" s="46"/>
      <c r="BT629" s="46"/>
      <c r="BU629" s="46"/>
      <c r="BV629" s="46"/>
      <c r="BW629" s="46"/>
      <c r="BX629" s="46"/>
      <c r="BY629" s="46"/>
      <c r="BZ629" s="46"/>
      <c r="CA629" s="46"/>
      <c r="CB629" s="46"/>
      <c r="CC629" s="46"/>
      <c r="CD629" s="46"/>
      <c r="CE629" s="46"/>
      <c r="CF629" s="46"/>
      <c r="CG629" s="46"/>
      <c r="CH629" s="46"/>
      <c r="CI629" s="46"/>
      <c r="CJ629" s="46"/>
      <c r="CK629" s="46"/>
      <c r="CL629" s="46"/>
      <c r="CM629" s="46"/>
      <c r="CN629" s="46"/>
      <c r="CO629" s="46"/>
      <c r="CP629" s="46"/>
      <c r="CQ629" s="46"/>
      <c r="CR629" s="46"/>
      <c r="CS629" s="46"/>
      <c r="CT629" s="46"/>
      <c r="CU629" s="46"/>
      <c r="CV629" s="46"/>
      <c r="CW629" s="46"/>
      <c r="CX629" s="46"/>
      <c r="CY629" s="46"/>
      <c r="CZ629" s="46"/>
      <c r="DA629" s="46"/>
      <c r="DB629" s="46"/>
      <c r="DC629" s="46"/>
      <c r="DD629" s="46"/>
      <c r="DE629" s="46"/>
      <c r="DF629" s="46"/>
      <c r="DG629" s="46"/>
      <c r="DH629" s="46"/>
      <c r="DI629" s="46"/>
      <c r="DJ629" s="46"/>
      <c r="DK629" s="46"/>
      <c r="DL629" s="46"/>
      <c r="DM629" s="46"/>
      <c r="DN629" s="46"/>
      <c r="DO629" s="46"/>
      <c r="DP629" s="46"/>
      <c r="DQ629" s="46"/>
      <c r="DR629" s="46"/>
      <c r="DS629" s="46"/>
      <c r="DT629" s="46"/>
      <c r="DU629" s="46"/>
      <c r="DV629" s="46"/>
      <c r="DW629" s="46"/>
      <c r="DX629" s="46"/>
      <c r="EG629" s="46"/>
      <c r="AAA629" s="46" t="e">
        <f>(INDEX('Dados Pedido'!$DY$1:$DY$1000000,MATCH(B629,'Dados Pedido'!$B$1:$B$1000000,0)))</f>
        <v>#N/A</v>
      </c>
      <c r="AAB629" s="46" t="e">
        <f>(INDEX('Dados Pedido'!$DZ$1:$DZ$100000,MATCH(C629,'Dados Pedido'!$C$1:$C$100000,0)))</f>
        <v>#N/A</v>
      </c>
      <c r="AAC629" t="e">
        <f>(INDEX('Dados Pedido'!$EC$1:$EC$100000,MATCH(F629,'Dados Pedido'!$F$1:$F$100000,0)))</f>
        <v>#N/A</v>
      </c>
      <c r="AAD629" s="46" t="e">
        <f>(INDEX('Dados Pedido'!$EA$1:$EA$100000,MATCH(H629,'Dados Pedido'!$H$1:$H$100000,0)))</f>
        <v>#N/A</v>
      </c>
      <c r="AAE629" s="46" t="e">
        <f>(INDEX('Dados Pedido'!$EB$1:$EB$100000,MATCH(K629,'Dados Pedido'!$K$1:$K$100000,0)))</f>
        <v>#N/A</v>
      </c>
      <c r="AAF629" s="44"/>
      <c r="AAG629" s="43"/>
      <c r="AAH629" s="46"/>
    </row>
    <row r="630" spans="1:710" ht="20.100000000000001" customHeight="1" x14ac:dyDescent="0.25">
      <c r="A630" s="46"/>
      <c r="B630" s="46"/>
      <c r="C630" s="30"/>
      <c r="D630" s="30"/>
      <c r="E630" s="30"/>
      <c r="F630" s="237"/>
      <c r="G630" s="30">
        <v>100</v>
      </c>
      <c r="H630" s="237"/>
      <c r="I630" s="30"/>
      <c r="J630" s="30"/>
      <c r="K630" s="238"/>
      <c r="L630" s="30"/>
      <c r="M630" s="30"/>
      <c r="N630" s="30"/>
      <c r="O630" s="30"/>
      <c r="P630" s="30"/>
      <c r="Q630" s="30"/>
      <c r="R630" s="30"/>
      <c r="S630" s="30"/>
      <c r="T630" s="30"/>
      <c r="U630" s="49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30"/>
      <c r="AG630" s="30"/>
      <c r="AH630" s="30"/>
      <c r="AI630" s="30"/>
      <c r="AJ630" s="30"/>
      <c r="AK630" s="30"/>
      <c r="AL630" s="30"/>
      <c r="AM630" s="30"/>
      <c r="AN630" s="46"/>
      <c r="AO630" s="46"/>
      <c r="AP630" s="46"/>
      <c r="AQ630" s="46"/>
      <c r="AR630" s="46"/>
      <c r="AS630" s="46"/>
      <c r="AT630" s="46"/>
      <c r="AU630" s="46"/>
      <c r="AV630" s="46"/>
      <c r="AW630" s="46"/>
      <c r="AX630" s="46"/>
      <c r="AY630" s="46"/>
      <c r="AZ630" s="46"/>
      <c r="BA630" s="46"/>
      <c r="BB630" s="46"/>
      <c r="BC630" s="46"/>
      <c r="BD630" s="46"/>
      <c r="BE630" s="46"/>
      <c r="BF630" s="46"/>
      <c r="BG630" s="46"/>
      <c r="BH630" s="46"/>
      <c r="BI630" s="46"/>
      <c r="BJ630" s="46"/>
      <c r="BK630" s="46"/>
      <c r="BL630" s="46"/>
      <c r="BM630" s="46"/>
      <c r="BN630" s="46"/>
      <c r="BO630" s="46"/>
      <c r="BP630" s="46"/>
      <c r="BQ630" s="46"/>
      <c r="BR630" s="46"/>
      <c r="BS630" s="46"/>
      <c r="BT630" s="46"/>
      <c r="BU630" s="46"/>
      <c r="BV630" s="46"/>
      <c r="BW630" s="46"/>
      <c r="BX630" s="46"/>
      <c r="BY630" s="46"/>
      <c r="BZ630" s="46"/>
      <c r="CA630" s="46"/>
      <c r="CB630" s="46"/>
      <c r="CC630" s="46"/>
      <c r="CD630" s="46"/>
      <c r="CE630" s="46"/>
      <c r="CF630" s="46"/>
      <c r="CG630" s="46"/>
      <c r="CH630" s="46"/>
      <c r="CI630" s="46"/>
      <c r="CJ630" s="46"/>
      <c r="CK630" s="46"/>
      <c r="CL630" s="46"/>
      <c r="CM630" s="46"/>
      <c r="CN630" s="46"/>
      <c r="CO630" s="46"/>
      <c r="CP630" s="46"/>
      <c r="CQ630" s="46"/>
      <c r="CR630" s="46"/>
      <c r="CS630" s="46"/>
      <c r="CT630" s="46"/>
      <c r="CU630" s="46"/>
      <c r="CV630" s="46"/>
      <c r="CW630" s="46"/>
      <c r="CX630" s="46"/>
      <c r="CY630" s="46"/>
      <c r="CZ630" s="46"/>
      <c r="DA630" s="46"/>
      <c r="DB630" s="46"/>
      <c r="DC630" s="46"/>
      <c r="DD630" s="46"/>
      <c r="DE630" s="46"/>
      <c r="DF630" s="46"/>
      <c r="DG630" s="46"/>
      <c r="DH630" s="46"/>
      <c r="DI630" s="46"/>
      <c r="DJ630" s="46"/>
      <c r="DK630" s="46"/>
      <c r="DL630" s="46"/>
      <c r="DM630" s="46"/>
      <c r="DN630" s="46"/>
      <c r="DO630" s="46"/>
      <c r="DP630" s="46"/>
      <c r="DQ630" s="46"/>
      <c r="DR630" s="46"/>
      <c r="DS630" s="46"/>
      <c r="DT630" s="46"/>
      <c r="DU630" s="46"/>
      <c r="DV630" s="46"/>
      <c r="DW630" s="46"/>
      <c r="DX630" s="46"/>
      <c r="EG630" s="46"/>
      <c r="AAA630" s="46" t="e">
        <f>(INDEX('Dados Pedido'!$DY$1:$DY$1000000,MATCH(B630,'Dados Pedido'!$B$1:$B$1000000,0)))</f>
        <v>#N/A</v>
      </c>
      <c r="AAB630" s="46" t="e">
        <f>(INDEX('Dados Pedido'!$DZ$1:$DZ$100000,MATCH(C630,'Dados Pedido'!$C$1:$C$100000,0)))</f>
        <v>#N/A</v>
      </c>
      <c r="AAC630" t="e">
        <f>(INDEX('Dados Pedido'!$EC$1:$EC$100000,MATCH(F630,'Dados Pedido'!$F$1:$F$100000,0)))</f>
        <v>#N/A</v>
      </c>
      <c r="AAD630" s="46" t="e">
        <f>(INDEX('Dados Pedido'!$EA$1:$EA$100000,MATCH(H630,'Dados Pedido'!$H$1:$H$100000,0)))</f>
        <v>#N/A</v>
      </c>
      <c r="AAE630" s="46" t="e">
        <f>(INDEX('Dados Pedido'!$EB$1:$EB$100000,MATCH(K630,'Dados Pedido'!$K$1:$K$100000,0)))</f>
        <v>#N/A</v>
      </c>
      <c r="AAF630" s="44"/>
      <c r="AAG630" s="43"/>
      <c r="AAH630" s="46"/>
    </row>
    <row r="631" spans="1:710" ht="20.100000000000001" customHeight="1" x14ac:dyDescent="0.25">
      <c r="A631" s="46"/>
      <c r="B631" s="46"/>
      <c r="C631" s="30"/>
      <c r="D631" s="30"/>
      <c r="E631" s="30"/>
      <c r="F631" s="237"/>
      <c r="G631" s="30">
        <v>100</v>
      </c>
      <c r="H631" s="237"/>
      <c r="I631" s="30"/>
      <c r="J631" s="30"/>
      <c r="K631" s="238"/>
      <c r="L631" s="30"/>
      <c r="M631" s="30"/>
      <c r="N631" s="30"/>
      <c r="O631" s="30"/>
      <c r="P631" s="30"/>
      <c r="Q631" s="30"/>
      <c r="R631" s="30"/>
      <c r="S631" s="30"/>
      <c r="T631" s="30"/>
      <c r="U631" s="49"/>
      <c r="V631" s="30"/>
      <c r="W631" s="30"/>
      <c r="X631" s="30"/>
      <c r="Y631" s="30"/>
      <c r="Z631" s="30"/>
      <c r="AA631" s="30"/>
      <c r="AB631" s="30"/>
      <c r="AC631" s="30"/>
      <c r="AD631" s="30"/>
      <c r="AE631" s="30"/>
      <c r="AF631" s="30"/>
      <c r="AG631" s="30"/>
      <c r="AH631" s="30"/>
      <c r="AI631" s="30"/>
      <c r="AJ631" s="30"/>
      <c r="AK631" s="30"/>
      <c r="AL631" s="30"/>
      <c r="AM631" s="30"/>
      <c r="AN631" s="46"/>
      <c r="AO631" s="46"/>
      <c r="AP631" s="46"/>
      <c r="AQ631" s="46"/>
      <c r="AR631" s="46"/>
      <c r="AS631" s="46"/>
      <c r="AT631" s="46"/>
      <c r="AU631" s="46"/>
      <c r="AV631" s="46"/>
      <c r="AW631" s="46"/>
      <c r="AX631" s="46"/>
      <c r="AY631" s="46"/>
      <c r="AZ631" s="46"/>
      <c r="BA631" s="46"/>
      <c r="BB631" s="46"/>
      <c r="BC631" s="46"/>
      <c r="BD631" s="46"/>
      <c r="BE631" s="46"/>
      <c r="BF631" s="46"/>
      <c r="BG631" s="46"/>
      <c r="BH631" s="46"/>
      <c r="BI631" s="46"/>
      <c r="BJ631" s="46"/>
      <c r="BK631" s="46"/>
      <c r="BL631" s="46"/>
      <c r="BM631" s="46"/>
      <c r="BN631" s="46"/>
      <c r="BO631" s="46"/>
      <c r="BP631" s="46"/>
      <c r="BQ631" s="46"/>
      <c r="BR631" s="46"/>
      <c r="BS631" s="46"/>
      <c r="BT631" s="46"/>
      <c r="BU631" s="46"/>
      <c r="BV631" s="46"/>
      <c r="BW631" s="46"/>
      <c r="BX631" s="46"/>
      <c r="BY631" s="46"/>
      <c r="BZ631" s="46"/>
      <c r="CA631" s="46"/>
      <c r="CB631" s="46"/>
      <c r="CC631" s="46"/>
      <c r="CD631" s="46"/>
      <c r="CE631" s="46"/>
      <c r="CF631" s="46"/>
      <c r="CG631" s="46"/>
      <c r="CH631" s="46"/>
      <c r="CI631" s="46"/>
      <c r="CJ631" s="46"/>
      <c r="CK631" s="46"/>
      <c r="CL631" s="46"/>
      <c r="CM631" s="46"/>
      <c r="CN631" s="46"/>
      <c r="CO631" s="46"/>
      <c r="CP631" s="46"/>
      <c r="CQ631" s="46"/>
      <c r="CR631" s="46"/>
      <c r="CS631" s="46"/>
      <c r="CT631" s="46"/>
      <c r="CU631" s="46"/>
      <c r="CV631" s="46"/>
      <c r="CW631" s="46"/>
      <c r="CX631" s="46"/>
      <c r="CY631" s="46"/>
      <c r="CZ631" s="46"/>
      <c r="DA631" s="46"/>
      <c r="DB631" s="46"/>
      <c r="DC631" s="46"/>
      <c r="DD631" s="46"/>
      <c r="DE631" s="46"/>
      <c r="DF631" s="46"/>
      <c r="DG631" s="46"/>
      <c r="DH631" s="46"/>
      <c r="DI631" s="46"/>
      <c r="DJ631" s="46"/>
      <c r="DK631" s="46"/>
      <c r="DL631" s="46"/>
      <c r="DM631" s="46"/>
      <c r="DN631" s="46"/>
      <c r="DO631" s="46"/>
      <c r="DP631" s="46"/>
      <c r="DQ631" s="46"/>
      <c r="DR631" s="46"/>
      <c r="DS631" s="46"/>
      <c r="DT631" s="46"/>
      <c r="DU631" s="46"/>
      <c r="DV631" s="46"/>
      <c r="DW631" s="46"/>
      <c r="DX631" s="46"/>
      <c r="EG631" s="46"/>
      <c r="AAA631" s="46" t="e">
        <f>(INDEX('Dados Pedido'!$DY$1:$DY$1000000,MATCH(B631,'Dados Pedido'!$B$1:$B$1000000,0)))</f>
        <v>#N/A</v>
      </c>
      <c r="AAB631" s="46" t="e">
        <f>(INDEX('Dados Pedido'!$DZ$1:$DZ$100000,MATCH(C631,'Dados Pedido'!$C$1:$C$100000,0)))</f>
        <v>#N/A</v>
      </c>
      <c r="AAC631" t="e">
        <f>(INDEX('Dados Pedido'!$EC$1:$EC$100000,MATCH(F631,'Dados Pedido'!$F$1:$F$100000,0)))</f>
        <v>#N/A</v>
      </c>
      <c r="AAD631" s="46" t="e">
        <f>(INDEX('Dados Pedido'!$EA$1:$EA$100000,MATCH(H631,'Dados Pedido'!$H$1:$H$100000,0)))</f>
        <v>#N/A</v>
      </c>
      <c r="AAE631" s="46" t="e">
        <f>(INDEX('Dados Pedido'!$EB$1:$EB$100000,MATCH(K631,'Dados Pedido'!$K$1:$K$100000,0)))</f>
        <v>#N/A</v>
      </c>
      <c r="AAF631" s="44"/>
      <c r="AAG631" s="43"/>
      <c r="AAH631" s="46"/>
    </row>
    <row r="632" spans="1:710" ht="20.100000000000001" customHeight="1" x14ac:dyDescent="0.25">
      <c r="A632" s="46"/>
      <c r="B632" s="46"/>
      <c r="C632" s="30"/>
      <c r="D632" s="30"/>
      <c r="E632" s="30"/>
      <c r="F632" s="237"/>
      <c r="G632" s="30">
        <v>100</v>
      </c>
      <c r="H632" s="237"/>
      <c r="I632" s="30"/>
      <c r="J632" s="30"/>
      <c r="K632" s="238"/>
      <c r="L632" s="30"/>
      <c r="M632" s="30"/>
      <c r="N632" s="30"/>
      <c r="O632" s="30"/>
      <c r="P632" s="30"/>
      <c r="Q632" s="30"/>
      <c r="R632" s="30"/>
      <c r="S632" s="30"/>
      <c r="T632" s="30"/>
      <c r="U632" s="49"/>
      <c r="V632" s="30"/>
      <c r="W632" s="30"/>
      <c r="X632" s="30"/>
      <c r="Y632" s="30"/>
      <c r="Z632" s="30"/>
      <c r="AA632" s="30"/>
      <c r="AB632" s="30"/>
      <c r="AC632" s="30"/>
      <c r="AD632" s="30"/>
      <c r="AE632" s="30"/>
      <c r="AF632" s="30"/>
      <c r="AG632" s="30"/>
      <c r="AH632" s="30"/>
      <c r="AI632" s="30"/>
      <c r="AJ632" s="30"/>
      <c r="AK632" s="30"/>
      <c r="AL632" s="30"/>
      <c r="AM632" s="30"/>
      <c r="AN632" s="46"/>
      <c r="AO632" s="46"/>
      <c r="AP632" s="46"/>
      <c r="AQ632" s="46"/>
      <c r="AR632" s="46"/>
      <c r="AS632" s="46"/>
      <c r="AT632" s="46"/>
      <c r="AU632" s="46"/>
      <c r="AV632" s="46"/>
      <c r="AW632" s="46"/>
      <c r="AX632" s="46"/>
      <c r="AY632" s="46"/>
      <c r="AZ632" s="46"/>
      <c r="BA632" s="46"/>
      <c r="BB632" s="46"/>
      <c r="BC632" s="46"/>
      <c r="BD632" s="46"/>
      <c r="BE632" s="46"/>
      <c r="BF632" s="46"/>
      <c r="BG632" s="46"/>
      <c r="BH632" s="46"/>
      <c r="BI632" s="46"/>
      <c r="BJ632" s="46"/>
      <c r="BK632" s="46"/>
      <c r="BL632" s="46"/>
      <c r="BM632" s="46"/>
      <c r="BN632" s="46"/>
      <c r="BO632" s="46"/>
      <c r="BP632" s="46"/>
      <c r="BQ632" s="46"/>
      <c r="BR632" s="46"/>
      <c r="BS632" s="46"/>
      <c r="BT632" s="46"/>
      <c r="BU632" s="46"/>
      <c r="BV632" s="46"/>
      <c r="BW632" s="46"/>
      <c r="BX632" s="46"/>
      <c r="BY632" s="46"/>
      <c r="BZ632" s="46"/>
      <c r="CA632" s="46"/>
      <c r="CB632" s="46"/>
      <c r="CC632" s="46"/>
      <c r="CD632" s="46"/>
      <c r="CE632" s="46"/>
      <c r="CF632" s="46"/>
      <c r="CG632" s="46"/>
      <c r="CH632" s="46"/>
      <c r="CI632" s="46"/>
      <c r="CJ632" s="46"/>
      <c r="CK632" s="46"/>
      <c r="CL632" s="46"/>
      <c r="CM632" s="46"/>
      <c r="CN632" s="46"/>
      <c r="CO632" s="46"/>
      <c r="CP632" s="46"/>
      <c r="CQ632" s="46"/>
      <c r="CR632" s="46"/>
      <c r="CS632" s="46"/>
      <c r="CT632" s="46"/>
      <c r="CU632" s="46"/>
      <c r="CV632" s="46"/>
      <c r="CW632" s="46"/>
      <c r="CX632" s="46"/>
      <c r="CY632" s="46"/>
      <c r="CZ632" s="46"/>
      <c r="DA632" s="46"/>
      <c r="DB632" s="46"/>
      <c r="DC632" s="46"/>
      <c r="DD632" s="46"/>
      <c r="DE632" s="46"/>
      <c r="DF632" s="46"/>
      <c r="DG632" s="46"/>
      <c r="DH632" s="46"/>
      <c r="DI632" s="46"/>
      <c r="DJ632" s="46"/>
      <c r="DK632" s="46"/>
      <c r="DL632" s="46"/>
      <c r="DM632" s="46"/>
      <c r="DN632" s="46"/>
      <c r="DO632" s="46"/>
      <c r="DP632" s="46"/>
      <c r="DQ632" s="46"/>
      <c r="DR632" s="46"/>
      <c r="DS632" s="46"/>
      <c r="DT632" s="46"/>
      <c r="DU632" s="46"/>
      <c r="DV632" s="46"/>
      <c r="DW632" s="46"/>
      <c r="DX632" s="46"/>
      <c r="EG632" s="46"/>
      <c r="AAA632" s="46" t="e">
        <f>(INDEX('Dados Pedido'!$DY$1:$DY$1000000,MATCH(B632,'Dados Pedido'!$B$1:$B$1000000,0)))</f>
        <v>#N/A</v>
      </c>
      <c r="AAB632" s="46" t="e">
        <f>(INDEX('Dados Pedido'!$DZ$1:$DZ$100000,MATCH(C632,'Dados Pedido'!$C$1:$C$100000,0)))</f>
        <v>#N/A</v>
      </c>
      <c r="AAC632" t="e">
        <f>(INDEX('Dados Pedido'!$EC$1:$EC$100000,MATCH(F632,'Dados Pedido'!$F$1:$F$100000,0)))</f>
        <v>#N/A</v>
      </c>
      <c r="AAD632" s="46" t="e">
        <f>(INDEX('Dados Pedido'!$EA$1:$EA$100000,MATCH(H632,'Dados Pedido'!$H$1:$H$100000,0)))</f>
        <v>#N/A</v>
      </c>
      <c r="AAE632" s="46" t="e">
        <f>(INDEX('Dados Pedido'!$EB$1:$EB$100000,MATCH(K632,'Dados Pedido'!$K$1:$K$100000,0)))</f>
        <v>#N/A</v>
      </c>
      <c r="AAF632" s="44"/>
      <c r="AAG632" s="43"/>
      <c r="AAH632" s="46"/>
    </row>
    <row r="633" spans="1:710" ht="20.100000000000001" customHeight="1" x14ac:dyDescent="0.25">
      <c r="A633" s="46"/>
      <c r="B633" s="46"/>
      <c r="C633" s="30"/>
      <c r="D633" s="30"/>
      <c r="E633" s="30"/>
      <c r="F633" s="237"/>
      <c r="G633" s="30">
        <v>100</v>
      </c>
      <c r="H633" s="237"/>
      <c r="I633" s="30"/>
      <c r="J633" s="30"/>
      <c r="K633" s="238"/>
      <c r="L633" s="30"/>
      <c r="M633" s="30"/>
      <c r="N633" s="30"/>
      <c r="O633" s="30"/>
      <c r="P633" s="30"/>
      <c r="Q633" s="30"/>
      <c r="R633" s="30"/>
      <c r="S633" s="30"/>
      <c r="T633" s="30"/>
      <c r="U633" s="49"/>
      <c r="V633" s="30"/>
      <c r="W633" s="30"/>
      <c r="X633" s="30"/>
      <c r="Y633" s="30"/>
      <c r="Z633" s="30"/>
      <c r="AA633" s="30"/>
      <c r="AB633" s="30"/>
      <c r="AC633" s="30"/>
      <c r="AD633" s="30"/>
      <c r="AE633" s="30"/>
      <c r="AF633" s="30"/>
      <c r="AG633" s="30"/>
      <c r="AH633" s="30"/>
      <c r="AI633" s="30"/>
      <c r="AJ633" s="30"/>
      <c r="AK633" s="30"/>
      <c r="AL633" s="30"/>
      <c r="AM633" s="30"/>
      <c r="AN633" s="46"/>
      <c r="AO633" s="46"/>
      <c r="AP633" s="46"/>
      <c r="AQ633" s="46"/>
      <c r="AR633" s="46"/>
      <c r="AS633" s="46"/>
      <c r="AT633" s="46"/>
      <c r="AU633" s="46"/>
      <c r="AV633" s="46"/>
      <c r="AW633" s="46"/>
      <c r="AX633" s="46"/>
      <c r="AY633" s="46"/>
      <c r="AZ633" s="46"/>
      <c r="BA633" s="46"/>
      <c r="BB633" s="46"/>
      <c r="BC633" s="46"/>
      <c r="BD633" s="46"/>
      <c r="BE633" s="46"/>
      <c r="BF633" s="46"/>
      <c r="BG633" s="46"/>
      <c r="BH633" s="46"/>
      <c r="BI633" s="46"/>
      <c r="BJ633" s="46"/>
      <c r="BK633" s="46"/>
      <c r="BL633" s="46"/>
      <c r="BM633" s="46"/>
      <c r="BN633" s="46"/>
      <c r="BO633" s="46"/>
      <c r="BP633" s="46"/>
      <c r="BQ633" s="46"/>
      <c r="BR633" s="46"/>
      <c r="BS633" s="46"/>
      <c r="BT633" s="46"/>
      <c r="BU633" s="46"/>
      <c r="BV633" s="46"/>
      <c r="BW633" s="46"/>
      <c r="BX633" s="46"/>
      <c r="BY633" s="46"/>
      <c r="BZ633" s="46"/>
      <c r="CA633" s="46"/>
      <c r="CB633" s="46"/>
      <c r="CC633" s="46"/>
      <c r="CD633" s="46"/>
      <c r="CE633" s="46"/>
      <c r="CF633" s="46"/>
      <c r="CG633" s="46"/>
      <c r="CH633" s="46"/>
      <c r="CI633" s="46"/>
      <c r="CJ633" s="46"/>
      <c r="CK633" s="46"/>
      <c r="CL633" s="46"/>
      <c r="CM633" s="46"/>
      <c r="CN633" s="46"/>
      <c r="CO633" s="46"/>
      <c r="CP633" s="46"/>
      <c r="CQ633" s="46"/>
      <c r="CR633" s="46"/>
      <c r="CS633" s="46"/>
      <c r="CT633" s="46"/>
      <c r="CU633" s="46"/>
      <c r="CV633" s="46"/>
      <c r="CW633" s="46"/>
      <c r="CX633" s="46"/>
      <c r="CY633" s="46"/>
      <c r="CZ633" s="46"/>
      <c r="DA633" s="46"/>
      <c r="DB633" s="46"/>
      <c r="DC633" s="46"/>
      <c r="DD633" s="46"/>
      <c r="DE633" s="46"/>
      <c r="DF633" s="46"/>
      <c r="DG633" s="46"/>
      <c r="DH633" s="46"/>
      <c r="DI633" s="46"/>
      <c r="DJ633" s="46"/>
      <c r="DK633" s="46"/>
      <c r="DL633" s="46"/>
      <c r="DM633" s="46"/>
      <c r="DN633" s="46"/>
      <c r="DO633" s="46"/>
      <c r="DP633" s="46"/>
      <c r="DQ633" s="46"/>
      <c r="DR633" s="46"/>
      <c r="DS633" s="46"/>
      <c r="DT633" s="46"/>
      <c r="DU633" s="46"/>
      <c r="DV633" s="46"/>
      <c r="DW633" s="46"/>
      <c r="DX633" s="46"/>
      <c r="EG633" s="46"/>
      <c r="AAA633" s="46" t="e">
        <f>(INDEX('Dados Pedido'!$DY$1:$DY$1000000,MATCH(B633,'Dados Pedido'!$B$1:$B$1000000,0)))</f>
        <v>#N/A</v>
      </c>
      <c r="AAB633" s="46" t="e">
        <f>(INDEX('Dados Pedido'!$DZ$1:$DZ$100000,MATCH(C633,'Dados Pedido'!$C$1:$C$100000,0)))</f>
        <v>#N/A</v>
      </c>
      <c r="AAC633" t="e">
        <f>(INDEX('Dados Pedido'!$EC$1:$EC$100000,MATCH(F633,'Dados Pedido'!$F$1:$F$100000,0)))</f>
        <v>#N/A</v>
      </c>
      <c r="AAD633" s="46" t="e">
        <f>(INDEX('Dados Pedido'!$EA$1:$EA$100000,MATCH(H633,'Dados Pedido'!$H$1:$H$100000,0)))</f>
        <v>#N/A</v>
      </c>
      <c r="AAE633" s="46" t="e">
        <f>(INDEX('Dados Pedido'!$EB$1:$EB$100000,MATCH(K633,'Dados Pedido'!$K$1:$K$100000,0)))</f>
        <v>#N/A</v>
      </c>
      <c r="AAF633" s="44"/>
      <c r="AAG633" s="43"/>
      <c r="AAH633" s="46"/>
    </row>
    <row r="634" spans="1:710" ht="20.100000000000001" customHeight="1" x14ac:dyDescent="0.25">
      <c r="A634" s="46"/>
      <c r="B634" s="46"/>
      <c r="C634" s="30"/>
      <c r="D634" s="30"/>
      <c r="E634" s="30"/>
      <c r="F634" s="237"/>
      <c r="G634" s="30">
        <v>100</v>
      </c>
      <c r="H634" s="237"/>
      <c r="I634" s="30"/>
      <c r="J634" s="30"/>
      <c r="K634" s="238"/>
      <c r="L634" s="30"/>
      <c r="M634" s="30"/>
      <c r="N634" s="30"/>
      <c r="O634" s="30"/>
      <c r="P634" s="30"/>
      <c r="Q634" s="30"/>
      <c r="R634" s="30"/>
      <c r="S634" s="30"/>
      <c r="T634" s="30"/>
      <c r="U634" s="49"/>
      <c r="V634" s="30"/>
      <c r="W634" s="30"/>
      <c r="X634" s="30"/>
      <c r="Y634" s="30"/>
      <c r="Z634" s="30"/>
      <c r="AA634" s="30"/>
      <c r="AB634" s="30"/>
      <c r="AC634" s="30"/>
      <c r="AD634" s="30"/>
      <c r="AE634" s="30"/>
      <c r="AF634" s="30"/>
      <c r="AG634" s="30"/>
      <c r="AH634" s="30"/>
      <c r="AI634" s="30"/>
      <c r="AJ634" s="30"/>
      <c r="AK634" s="30"/>
      <c r="AL634" s="30"/>
      <c r="AM634" s="30"/>
      <c r="AN634" s="46"/>
      <c r="AO634" s="46"/>
      <c r="AP634" s="46"/>
      <c r="AQ634" s="46"/>
      <c r="AR634" s="46"/>
      <c r="AS634" s="46"/>
      <c r="AT634" s="46"/>
      <c r="AU634" s="46"/>
      <c r="AV634" s="46"/>
      <c r="AW634" s="46"/>
      <c r="AX634" s="46"/>
      <c r="AY634" s="46"/>
      <c r="AZ634" s="46"/>
      <c r="BA634" s="46"/>
      <c r="BB634" s="46"/>
      <c r="BC634" s="46"/>
      <c r="BD634" s="46"/>
      <c r="BE634" s="46"/>
      <c r="BF634" s="46"/>
      <c r="BG634" s="46"/>
      <c r="BH634" s="46"/>
      <c r="BI634" s="46"/>
      <c r="BJ634" s="46"/>
      <c r="BK634" s="46"/>
      <c r="BL634" s="46"/>
      <c r="BM634" s="46"/>
      <c r="BN634" s="46"/>
      <c r="BO634" s="46"/>
      <c r="BP634" s="46"/>
      <c r="BQ634" s="46"/>
      <c r="BR634" s="46"/>
      <c r="BS634" s="46"/>
      <c r="BT634" s="46"/>
      <c r="BU634" s="46"/>
      <c r="BV634" s="46"/>
      <c r="BW634" s="46"/>
      <c r="BX634" s="46"/>
      <c r="BY634" s="46"/>
      <c r="BZ634" s="46"/>
      <c r="CA634" s="46"/>
      <c r="CB634" s="46"/>
      <c r="CC634" s="46"/>
      <c r="CD634" s="46"/>
      <c r="CE634" s="46"/>
      <c r="CF634" s="46"/>
      <c r="CG634" s="46"/>
      <c r="CH634" s="46"/>
      <c r="CI634" s="46"/>
      <c r="CJ634" s="46"/>
      <c r="CK634" s="46"/>
      <c r="CL634" s="46"/>
      <c r="CM634" s="46"/>
      <c r="CN634" s="46"/>
      <c r="CO634" s="46"/>
      <c r="CP634" s="46"/>
      <c r="CQ634" s="46"/>
      <c r="CR634" s="46"/>
      <c r="CS634" s="46"/>
      <c r="CT634" s="46"/>
      <c r="CU634" s="46"/>
      <c r="CV634" s="46"/>
      <c r="CW634" s="46"/>
      <c r="CX634" s="46"/>
      <c r="CY634" s="46"/>
      <c r="CZ634" s="46"/>
      <c r="DA634" s="46"/>
      <c r="DB634" s="46"/>
      <c r="DC634" s="46"/>
      <c r="DD634" s="46"/>
      <c r="DE634" s="46"/>
      <c r="DF634" s="46"/>
      <c r="DG634" s="46"/>
      <c r="DH634" s="46"/>
      <c r="DI634" s="46"/>
      <c r="DJ634" s="46"/>
      <c r="DK634" s="46"/>
      <c r="DL634" s="46"/>
      <c r="DM634" s="46"/>
      <c r="DN634" s="46"/>
      <c r="DO634" s="46"/>
      <c r="DP634" s="46"/>
      <c r="DQ634" s="46"/>
      <c r="DR634" s="46"/>
      <c r="DS634" s="46"/>
      <c r="DT634" s="46"/>
      <c r="DU634" s="46"/>
      <c r="DV634" s="46"/>
      <c r="DW634" s="46"/>
      <c r="DX634" s="46"/>
      <c r="EG634" s="46"/>
      <c r="AAA634" s="46" t="e">
        <f>(INDEX('Dados Pedido'!$DY$1:$DY$1000000,MATCH(B634,'Dados Pedido'!$B$1:$B$1000000,0)))</f>
        <v>#N/A</v>
      </c>
      <c r="AAB634" s="46" t="e">
        <f>(INDEX('Dados Pedido'!$DZ$1:$DZ$100000,MATCH(C634,'Dados Pedido'!$C$1:$C$100000,0)))</f>
        <v>#N/A</v>
      </c>
      <c r="AAC634" t="e">
        <f>(INDEX('Dados Pedido'!$EC$1:$EC$100000,MATCH(F634,'Dados Pedido'!$F$1:$F$100000,0)))</f>
        <v>#N/A</v>
      </c>
      <c r="AAD634" s="46" t="e">
        <f>(INDEX('Dados Pedido'!$EA$1:$EA$100000,MATCH(H634,'Dados Pedido'!$H$1:$H$100000,0)))</f>
        <v>#N/A</v>
      </c>
      <c r="AAE634" s="46" t="e">
        <f>(INDEX('Dados Pedido'!$EB$1:$EB$100000,MATCH(K634,'Dados Pedido'!$K$1:$K$100000,0)))</f>
        <v>#N/A</v>
      </c>
      <c r="AAF634" s="44"/>
      <c r="AAG634" s="43"/>
      <c r="AAH634" s="46"/>
    </row>
    <row r="635" spans="1:710" ht="20.100000000000001" customHeight="1" x14ac:dyDescent="0.25">
      <c r="A635" s="46"/>
      <c r="B635" s="46"/>
      <c r="C635" s="30"/>
      <c r="D635" s="30"/>
      <c r="E635" s="30"/>
      <c r="F635" s="237"/>
      <c r="G635" s="30">
        <v>100</v>
      </c>
      <c r="H635" s="237"/>
      <c r="I635" s="30"/>
      <c r="J635" s="30"/>
      <c r="K635" s="238"/>
      <c r="L635" s="30"/>
      <c r="M635" s="30"/>
      <c r="N635" s="30"/>
      <c r="O635" s="30"/>
      <c r="P635" s="30"/>
      <c r="Q635" s="30"/>
      <c r="R635" s="30"/>
      <c r="S635" s="30"/>
      <c r="T635" s="30"/>
      <c r="U635" s="49"/>
      <c r="V635" s="30"/>
      <c r="W635" s="30"/>
      <c r="X635" s="30"/>
      <c r="Y635" s="30"/>
      <c r="Z635" s="30"/>
      <c r="AA635" s="30"/>
      <c r="AB635" s="30"/>
      <c r="AC635" s="30"/>
      <c r="AD635" s="30"/>
      <c r="AE635" s="30"/>
      <c r="AF635" s="30"/>
      <c r="AG635" s="30"/>
      <c r="AH635" s="30"/>
      <c r="AI635" s="30"/>
      <c r="AJ635" s="30"/>
      <c r="AK635" s="30"/>
      <c r="AL635" s="30"/>
      <c r="AM635" s="30"/>
      <c r="AN635" s="46"/>
      <c r="AO635" s="46"/>
      <c r="AP635" s="46"/>
      <c r="AQ635" s="46"/>
      <c r="AR635" s="46"/>
      <c r="AS635" s="46"/>
      <c r="AT635" s="46"/>
      <c r="AU635" s="46"/>
      <c r="AV635" s="46"/>
      <c r="AW635" s="46"/>
      <c r="AX635" s="46"/>
      <c r="AY635" s="46"/>
      <c r="AZ635" s="46"/>
      <c r="BA635" s="46"/>
      <c r="BB635" s="46"/>
      <c r="BC635" s="46"/>
      <c r="BD635" s="46"/>
      <c r="BE635" s="46"/>
      <c r="BF635" s="46"/>
      <c r="BG635" s="46"/>
      <c r="BH635" s="46"/>
      <c r="BI635" s="46"/>
      <c r="BJ635" s="46"/>
      <c r="BK635" s="46"/>
      <c r="BL635" s="46"/>
      <c r="BM635" s="46"/>
      <c r="BN635" s="46"/>
      <c r="BO635" s="46"/>
      <c r="BP635" s="46"/>
      <c r="BQ635" s="46"/>
      <c r="BR635" s="46"/>
      <c r="BS635" s="46"/>
      <c r="BT635" s="46"/>
      <c r="BU635" s="46"/>
      <c r="BV635" s="46"/>
      <c r="BW635" s="46"/>
      <c r="BX635" s="46"/>
      <c r="BY635" s="46"/>
      <c r="BZ635" s="46"/>
      <c r="CA635" s="46"/>
      <c r="CB635" s="46"/>
      <c r="CC635" s="46"/>
      <c r="CD635" s="46"/>
      <c r="CE635" s="46"/>
      <c r="CF635" s="46"/>
      <c r="CG635" s="46"/>
      <c r="CH635" s="46"/>
      <c r="CI635" s="46"/>
      <c r="CJ635" s="46"/>
      <c r="CK635" s="46"/>
      <c r="CL635" s="46"/>
      <c r="CM635" s="46"/>
      <c r="CN635" s="46"/>
      <c r="CO635" s="46"/>
      <c r="CP635" s="46"/>
      <c r="CQ635" s="46"/>
      <c r="CR635" s="46"/>
      <c r="CS635" s="46"/>
      <c r="CT635" s="46"/>
      <c r="CU635" s="46"/>
      <c r="CV635" s="46"/>
      <c r="CW635" s="46"/>
      <c r="CX635" s="46"/>
      <c r="CY635" s="46"/>
      <c r="CZ635" s="46"/>
      <c r="DA635" s="46"/>
      <c r="DB635" s="46"/>
      <c r="DC635" s="46"/>
      <c r="DD635" s="46"/>
      <c r="DE635" s="46"/>
      <c r="DF635" s="46"/>
      <c r="DG635" s="46"/>
      <c r="DH635" s="46"/>
      <c r="DI635" s="46"/>
      <c r="DJ635" s="46"/>
      <c r="DK635" s="46"/>
      <c r="DL635" s="46"/>
      <c r="DM635" s="46"/>
      <c r="DN635" s="46"/>
      <c r="DO635" s="46"/>
      <c r="DP635" s="46"/>
      <c r="DQ635" s="46"/>
      <c r="DR635" s="46"/>
      <c r="DS635" s="46"/>
      <c r="DT635" s="46"/>
      <c r="DU635" s="46"/>
      <c r="DV635" s="46"/>
      <c r="DW635" s="46"/>
      <c r="DX635" s="46"/>
      <c r="EG635" s="46"/>
      <c r="AAA635" s="46" t="e">
        <f>(INDEX('Dados Pedido'!$DY$1:$DY$1000000,MATCH(B635,'Dados Pedido'!$B$1:$B$1000000,0)))</f>
        <v>#N/A</v>
      </c>
      <c r="AAB635" s="46" t="e">
        <f>(INDEX('Dados Pedido'!$DZ$1:$DZ$100000,MATCH(C635,'Dados Pedido'!$C$1:$C$100000,0)))</f>
        <v>#N/A</v>
      </c>
      <c r="AAC635" t="e">
        <f>(INDEX('Dados Pedido'!$EC$1:$EC$100000,MATCH(F635,'Dados Pedido'!$F$1:$F$100000,0)))</f>
        <v>#N/A</v>
      </c>
      <c r="AAD635" s="46" t="e">
        <f>(INDEX('Dados Pedido'!$EA$1:$EA$100000,MATCH(H635,'Dados Pedido'!$H$1:$H$100000,0)))</f>
        <v>#N/A</v>
      </c>
      <c r="AAE635" s="46" t="e">
        <f>(INDEX('Dados Pedido'!$EB$1:$EB$100000,MATCH(K635,'Dados Pedido'!$K$1:$K$100000,0)))</f>
        <v>#N/A</v>
      </c>
      <c r="AAF635" s="44"/>
      <c r="AAG635" s="43"/>
      <c r="AAH635" s="46"/>
    </row>
    <row r="636" spans="1:710" ht="20.100000000000001" customHeight="1" x14ac:dyDescent="0.25">
      <c r="A636" s="46"/>
      <c r="B636" s="46"/>
      <c r="C636" s="30"/>
      <c r="D636" s="30"/>
      <c r="E636" s="30"/>
      <c r="F636" s="237"/>
      <c r="G636" s="30">
        <v>100</v>
      </c>
      <c r="H636" s="237"/>
      <c r="I636" s="30"/>
      <c r="J636" s="30"/>
      <c r="K636" s="238"/>
      <c r="L636" s="30"/>
      <c r="M636" s="30"/>
      <c r="N636" s="30"/>
      <c r="O636" s="30"/>
      <c r="P636" s="30"/>
      <c r="Q636" s="30"/>
      <c r="R636" s="30"/>
      <c r="S636" s="30"/>
      <c r="T636" s="30"/>
      <c r="U636" s="49"/>
      <c r="V636" s="30"/>
      <c r="W636" s="30"/>
      <c r="X636" s="30"/>
      <c r="Y636" s="30"/>
      <c r="Z636" s="30"/>
      <c r="AA636" s="30"/>
      <c r="AB636" s="30"/>
      <c r="AC636" s="30"/>
      <c r="AD636" s="30"/>
      <c r="AE636" s="30"/>
      <c r="AF636" s="30"/>
      <c r="AG636" s="30"/>
      <c r="AH636" s="30"/>
      <c r="AI636" s="30"/>
      <c r="AJ636" s="30"/>
      <c r="AK636" s="30"/>
      <c r="AL636" s="30"/>
      <c r="AM636" s="30"/>
      <c r="AN636" s="46"/>
      <c r="AO636" s="46"/>
      <c r="AP636" s="46"/>
      <c r="AQ636" s="46"/>
      <c r="AR636" s="46"/>
      <c r="AS636" s="46"/>
      <c r="AT636" s="46"/>
      <c r="AU636" s="46"/>
      <c r="AV636" s="46"/>
      <c r="AW636" s="46"/>
      <c r="AX636" s="46"/>
      <c r="AY636" s="46"/>
      <c r="AZ636" s="46"/>
      <c r="BA636" s="46"/>
      <c r="BB636" s="46"/>
      <c r="BC636" s="46"/>
      <c r="BD636" s="46"/>
      <c r="BE636" s="46"/>
      <c r="BF636" s="46"/>
      <c r="BG636" s="46"/>
      <c r="BH636" s="46"/>
      <c r="BI636" s="46"/>
      <c r="BJ636" s="46"/>
      <c r="BK636" s="46"/>
      <c r="BL636" s="46"/>
      <c r="BM636" s="46"/>
      <c r="BN636" s="46"/>
      <c r="BO636" s="46"/>
      <c r="BP636" s="46"/>
      <c r="BQ636" s="46"/>
      <c r="BR636" s="46"/>
      <c r="BS636" s="46"/>
      <c r="BT636" s="46"/>
      <c r="BU636" s="46"/>
      <c r="BV636" s="46"/>
      <c r="BW636" s="46"/>
      <c r="BX636" s="46"/>
      <c r="BY636" s="46"/>
      <c r="BZ636" s="46"/>
      <c r="CA636" s="46"/>
      <c r="CB636" s="46"/>
      <c r="CC636" s="46"/>
      <c r="CD636" s="46"/>
      <c r="CE636" s="46"/>
      <c r="CF636" s="46"/>
      <c r="CG636" s="46"/>
      <c r="CH636" s="46"/>
      <c r="CI636" s="46"/>
      <c r="CJ636" s="46"/>
      <c r="CK636" s="46"/>
      <c r="CL636" s="46"/>
      <c r="CM636" s="46"/>
      <c r="CN636" s="46"/>
      <c r="CO636" s="46"/>
      <c r="CP636" s="46"/>
      <c r="CQ636" s="46"/>
      <c r="CR636" s="46"/>
      <c r="CS636" s="46"/>
      <c r="CT636" s="46"/>
      <c r="CU636" s="46"/>
      <c r="CV636" s="46"/>
      <c r="CW636" s="46"/>
      <c r="CX636" s="46"/>
      <c r="CY636" s="46"/>
      <c r="CZ636" s="46"/>
      <c r="DA636" s="46"/>
      <c r="DB636" s="46"/>
      <c r="DC636" s="46"/>
      <c r="DD636" s="46"/>
      <c r="DE636" s="46"/>
      <c r="DF636" s="46"/>
      <c r="DG636" s="46"/>
      <c r="DH636" s="46"/>
      <c r="DI636" s="46"/>
      <c r="DJ636" s="46"/>
      <c r="DK636" s="46"/>
      <c r="DL636" s="46"/>
      <c r="DM636" s="46"/>
      <c r="DN636" s="46"/>
      <c r="DO636" s="46"/>
      <c r="DP636" s="46"/>
      <c r="DQ636" s="46"/>
      <c r="DR636" s="46"/>
      <c r="DS636" s="46"/>
      <c r="DT636" s="46"/>
      <c r="DU636" s="46"/>
      <c r="DV636" s="46"/>
      <c r="DW636" s="46"/>
      <c r="DX636" s="46"/>
      <c r="EG636" s="46"/>
      <c r="AAA636" s="46" t="e">
        <f>(INDEX('Dados Pedido'!$DY$1:$DY$1000000,MATCH(B636,'Dados Pedido'!$B$1:$B$1000000,0)))</f>
        <v>#N/A</v>
      </c>
      <c r="AAB636" s="46" t="e">
        <f>(INDEX('Dados Pedido'!$DZ$1:$DZ$100000,MATCH(C636,'Dados Pedido'!$C$1:$C$100000,0)))</f>
        <v>#N/A</v>
      </c>
      <c r="AAC636" t="e">
        <f>(INDEX('Dados Pedido'!$EC$1:$EC$100000,MATCH(F636,'Dados Pedido'!$F$1:$F$100000,0)))</f>
        <v>#N/A</v>
      </c>
      <c r="AAD636" s="46" t="e">
        <f>(INDEX('Dados Pedido'!$EA$1:$EA$100000,MATCH(H636,'Dados Pedido'!$H$1:$H$100000,0)))</f>
        <v>#N/A</v>
      </c>
      <c r="AAE636" s="46" t="e">
        <f>(INDEX('Dados Pedido'!$EB$1:$EB$100000,MATCH(K636,'Dados Pedido'!$K$1:$K$100000,0)))</f>
        <v>#N/A</v>
      </c>
      <c r="AAF636" s="44"/>
      <c r="AAG636" s="43"/>
      <c r="AAH636" s="46"/>
    </row>
    <row r="637" spans="1:710" ht="20.100000000000001" customHeight="1" x14ac:dyDescent="0.25">
      <c r="A637" s="46"/>
      <c r="B637" s="46"/>
      <c r="C637" s="30"/>
      <c r="D637" s="30"/>
      <c r="E637" s="30"/>
      <c r="F637" s="237"/>
      <c r="G637" s="30">
        <v>100</v>
      </c>
      <c r="H637" s="237"/>
      <c r="I637" s="30"/>
      <c r="J637" s="30"/>
      <c r="K637" s="238"/>
      <c r="L637" s="30"/>
      <c r="M637" s="30"/>
      <c r="N637" s="30"/>
      <c r="O637" s="30"/>
      <c r="P637" s="30"/>
      <c r="Q637" s="30"/>
      <c r="R637" s="30"/>
      <c r="S637" s="30"/>
      <c r="T637" s="30"/>
      <c r="U637" s="49"/>
      <c r="V637" s="30"/>
      <c r="W637" s="30"/>
      <c r="X637" s="30"/>
      <c r="Y637" s="30"/>
      <c r="Z637" s="30"/>
      <c r="AA637" s="30"/>
      <c r="AB637" s="30"/>
      <c r="AC637" s="30"/>
      <c r="AD637" s="30"/>
      <c r="AE637" s="30"/>
      <c r="AF637" s="30"/>
      <c r="AG637" s="30"/>
      <c r="AH637" s="30"/>
      <c r="AI637" s="30"/>
      <c r="AJ637" s="30"/>
      <c r="AK637" s="30"/>
      <c r="AL637" s="30"/>
      <c r="AM637" s="30"/>
      <c r="AN637" s="46"/>
      <c r="AO637" s="46"/>
      <c r="AP637" s="46"/>
      <c r="AQ637" s="46"/>
      <c r="AR637" s="46"/>
      <c r="AS637" s="46"/>
      <c r="AT637" s="46"/>
      <c r="AU637" s="46"/>
      <c r="AV637" s="46"/>
      <c r="AW637" s="46"/>
      <c r="AX637" s="46"/>
      <c r="AY637" s="46"/>
      <c r="AZ637" s="46"/>
      <c r="BA637" s="46"/>
      <c r="BB637" s="46"/>
      <c r="BC637" s="46"/>
      <c r="BD637" s="46"/>
      <c r="BE637" s="46"/>
      <c r="BF637" s="46"/>
      <c r="BG637" s="46"/>
      <c r="BH637" s="46"/>
      <c r="BI637" s="46"/>
      <c r="BJ637" s="46"/>
      <c r="BK637" s="46"/>
      <c r="BL637" s="46"/>
      <c r="BM637" s="46"/>
      <c r="BN637" s="46"/>
      <c r="BO637" s="46"/>
      <c r="BP637" s="46"/>
      <c r="BQ637" s="46"/>
      <c r="BR637" s="46"/>
      <c r="BS637" s="46"/>
      <c r="BT637" s="46"/>
      <c r="BU637" s="46"/>
      <c r="BV637" s="46"/>
      <c r="BW637" s="46"/>
      <c r="BX637" s="46"/>
      <c r="BY637" s="46"/>
      <c r="BZ637" s="46"/>
      <c r="CA637" s="46"/>
      <c r="CB637" s="46"/>
      <c r="CC637" s="46"/>
      <c r="CD637" s="46"/>
      <c r="CE637" s="46"/>
      <c r="CF637" s="46"/>
      <c r="CG637" s="46"/>
      <c r="CH637" s="46"/>
      <c r="CI637" s="46"/>
      <c r="CJ637" s="46"/>
      <c r="CK637" s="46"/>
      <c r="CL637" s="46"/>
      <c r="CM637" s="46"/>
      <c r="CN637" s="46"/>
      <c r="CO637" s="46"/>
      <c r="CP637" s="46"/>
      <c r="CQ637" s="46"/>
      <c r="CR637" s="46"/>
      <c r="CS637" s="46"/>
      <c r="CT637" s="46"/>
      <c r="CU637" s="46"/>
      <c r="CV637" s="46"/>
      <c r="CW637" s="46"/>
      <c r="CX637" s="46"/>
      <c r="CY637" s="46"/>
      <c r="CZ637" s="46"/>
      <c r="DA637" s="46"/>
      <c r="DB637" s="46"/>
      <c r="DC637" s="46"/>
      <c r="DD637" s="46"/>
      <c r="DE637" s="46"/>
      <c r="DF637" s="46"/>
      <c r="DG637" s="46"/>
      <c r="DH637" s="46"/>
      <c r="DI637" s="46"/>
      <c r="DJ637" s="46"/>
      <c r="DK637" s="46"/>
      <c r="DL637" s="46"/>
      <c r="DM637" s="46"/>
      <c r="DN637" s="46"/>
      <c r="DO637" s="46"/>
      <c r="DP637" s="46"/>
      <c r="DQ637" s="46"/>
      <c r="DR637" s="46"/>
      <c r="DS637" s="46"/>
      <c r="DT637" s="46"/>
      <c r="DU637" s="46"/>
      <c r="DV637" s="46"/>
      <c r="DW637" s="46"/>
      <c r="DX637" s="46"/>
      <c r="EG637" s="46"/>
      <c r="AAA637" s="46" t="e">
        <f>(INDEX('Dados Pedido'!$DY$1:$DY$1000000,MATCH(B637,'Dados Pedido'!$B$1:$B$1000000,0)))</f>
        <v>#N/A</v>
      </c>
      <c r="AAB637" s="46" t="e">
        <f>(INDEX('Dados Pedido'!$DZ$1:$DZ$100000,MATCH(C637,'Dados Pedido'!$C$1:$C$100000,0)))</f>
        <v>#N/A</v>
      </c>
      <c r="AAC637" t="e">
        <f>(INDEX('Dados Pedido'!$EC$1:$EC$100000,MATCH(F637,'Dados Pedido'!$F$1:$F$100000,0)))</f>
        <v>#N/A</v>
      </c>
      <c r="AAD637" s="46" t="e">
        <f>(INDEX('Dados Pedido'!$EA$1:$EA$100000,MATCH(H637,'Dados Pedido'!$H$1:$H$100000,0)))</f>
        <v>#N/A</v>
      </c>
      <c r="AAE637" s="46" t="e">
        <f>(INDEX('Dados Pedido'!$EB$1:$EB$100000,MATCH(K637,'Dados Pedido'!$K$1:$K$100000,0)))</f>
        <v>#N/A</v>
      </c>
      <c r="AAF637" s="44"/>
      <c r="AAG637" s="43"/>
      <c r="AAH637" s="46"/>
    </row>
    <row r="638" spans="1:710" ht="20.100000000000001" customHeight="1" x14ac:dyDescent="0.25">
      <c r="A638" s="46"/>
      <c r="B638" s="46"/>
      <c r="C638" s="30"/>
      <c r="D638" s="30"/>
      <c r="E638" s="30"/>
      <c r="F638" s="237"/>
      <c r="G638" s="30">
        <v>100</v>
      </c>
      <c r="H638" s="237"/>
      <c r="I638" s="30"/>
      <c r="J638" s="30"/>
      <c r="K638" s="238"/>
      <c r="L638" s="30"/>
      <c r="M638" s="30"/>
      <c r="N638" s="30"/>
      <c r="O638" s="30"/>
      <c r="P638" s="30"/>
      <c r="Q638" s="30"/>
      <c r="R638" s="30"/>
      <c r="S638" s="30"/>
      <c r="T638" s="30"/>
      <c r="U638" s="49"/>
      <c r="V638" s="30"/>
      <c r="W638" s="30"/>
      <c r="X638" s="30"/>
      <c r="Y638" s="30"/>
      <c r="Z638" s="30"/>
      <c r="AA638" s="30"/>
      <c r="AB638" s="30"/>
      <c r="AC638" s="30"/>
      <c r="AD638" s="30"/>
      <c r="AE638" s="30"/>
      <c r="AF638" s="30"/>
      <c r="AG638" s="30"/>
      <c r="AH638" s="30"/>
      <c r="AI638" s="30"/>
      <c r="AJ638" s="30"/>
      <c r="AK638" s="30"/>
      <c r="AL638" s="30"/>
      <c r="AM638" s="30"/>
      <c r="AN638" s="46"/>
      <c r="AO638" s="46"/>
      <c r="AP638" s="46"/>
      <c r="AQ638" s="46"/>
      <c r="AR638" s="46"/>
      <c r="AS638" s="46"/>
      <c r="AT638" s="46"/>
      <c r="AU638" s="46"/>
      <c r="AV638" s="46"/>
      <c r="AW638" s="46"/>
      <c r="AX638" s="46"/>
      <c r="AY638" s="46"/>
      <c r="AZ638" s="46"/>
      <c r="BA638" s="46"/>
      <c r="BB638" s="46"/>
      <c r="BC638" s="46"/>
      <c r="BD638" s="46"/>
      <c r="BE638" s="46"/>
      <c r="BF638" s="46"/>
      <c r="BG638" s="46"/>
      <c r="BH638" s="46"/>
      <c r="BI638" s="46"/>
      <c r="BJ638" s="46"/>
      <c r="BK638" s="46"/>
      <c r="BL638" s="46"/>
      <c r="BM638" s="46"/>
      <c r="BN638" s="46"/>
      <c r="BO638" s="46"/>
      <c r="BP638" s="46"/>
      <c r="BQ638" s="46"/>
      <c r="BR638" s="46"/>
      <c r="BS638" s="46"/>
      <c r="BT638" s="46"/>
      <c r="BU638" s="46"/>
      <c r="BV638" s="46"/>
      <c r="BW638" s="46"/>
      <c r="BX638" s="46"/>
      <c r="BY638" s="46"/>
      <c r="BZ638" s="46"/>
      <c r="CA638" s="46"/>
      <c r="CB638" s="46"/>
      <c r="CC638" s="46"/>
      <c r="CD638" s="46"/>
      <c r="CE638" s="46"/>
      <c r="CF638" s="46"/>
      <c r="CG638" s="46"/>
      <c r="CH638" s="46"/>
      <c r="CI638" s="46"/>
      <c r="CJ638" s="46"/>
      <c r="CK638" s="46"/>
      <c r="CL638" s="46"/>
      <c r="CM638" s="46"/>
      <c r="CN638" s="46"/>
      <c r="CO638" s="46"/>
      <c r="CP638" s="46"/>
      <c r="CQ638" s="46"/>
      <c r="CR638" s="46"/>
      <c r="CS638" s="46"/>
      <c r="CT638" s="46"/>
      <c r="CU638" s="46"/>
      <c r="CV638" s="46"/>
      <c r="CW638" s="46"/>
      <c r="CX638" s="46"/>
      <c r="CY638" s="46"/>
      <c r="CZ638" s="46"/>
      <c r="DA638" s="46"/>
      <c r="DB638" s="46"/>
      <c r="DC638" s="46"/>
      <c r="DD638" s="46"/>
      <c r="DE638" s="46"/>
      <c r="DF638" s="46"/>
      <c r="DG638" s="46"/>
      <c r="DH638" s="46"/>
      <c r="DI638" s="46"/>
      <c r="DJ638" s="46"/>
      <c r="DK638" s="46"/>
      <c r="DL638" s="46"/>
      <c r="DM638" s="46"/>
      <c r="DN638" s="46"/>
      <c r="DO638" s="46"/>
      <c r="DP638" s="46"/>
      <c r="DQ638" s="46"/>
      <c r="DR638" s="46"/>
      <c r="DS638" s="46"/>
      <c r="DT638" s="46"/>
      <c r="DU638" s="46"/>
      <c r="DV638" s="46"/>
      <c r="DW638" s="46"/>
      <c r="DX638" s="46"/>
      <c r="EG638" s="46"/>
      <c r="AAA638" s="46" t="e">
        <f>(INDEX('Dados Pedido'!$DY$1:$DY$1000000,MATCH(B638,'Dados Pedido'!$B$1:$B$1000000,0)))</f>
        <v>#N/A</v>
      </c>
      <c r="AAB638" s="46" t="e">
        <f>(INDEX('Dados Pedido'!$DZ$1:$DZ$100000,MATCH(C638,'Dados Pedido'!$C$1:$C$100000,0)))</f>
        <v>#N/A</v>
      </c>
      <c r="AAC638" t="e">
        <f>(INDEX('Dados Pedido'!$EC$1:$EC$100000,MATCH(F638,'Dados Pedido'!$F$1:$F$100000,0)))</f>
        <v>#N/A</v>
      </c>
      <c r="AAD638" s="46" t="e">
        <f>(INDEX('Dados Pedido'!$EA$1:$EA$100000,MATCH(H638,'Dados Pedido'!$H$1:$H$100000,0)))</f>
        <v>#N/A</v>
      </c>
      <c r="AAE638" s="46" t="e">
        <f>(INDEX('Dados Pedido'!$EB$1:$EB$100000,MATCH(K638,'Dados Pedido'!$K$1:$K$100000,0)))</f>
        <v>#N/A</v>
      </c>
      <c r="AAF638" s="44"/>
      <c r="AAG638" s="43"/>
      <c r="AAH638" s="46"/>
    </row>
    <row r="639" spans="1:710" ht="20.100000000000001" customHeight="1" x14ac:dyDescent="0.25">
      <c r="A639" s="46"/>
      <c r="B639" s="46"/>
      <c r="C639" s="30"/>
      <c r="D639" s="30"/>
      <c r="E639" s="30"/>
      <c r="F639" s="237"/>
      <c r="G639" s="30">
        <v>100</v>
      </c>
      <c r="H639" s="237"/>
      <c r="I639" s="30"/>
      <c r="J639" s="30"/>
      <c r="K639" s="238"/>
      <c r="L639" s="30"/>
      <c r="M639" s="30"/>
      <c r="N639" s="30"/>
      <c r="O639" s="30"/>
      <c r="P639" s="30"/>
      <c r="Q639" s="30"/>
      <c r="R639" s="30"/>
      <c r="S639" s="30"/>
      <c r="T639" s="30"/>
      <c r="U639" s="49"/>
      <c r="V639" s="30"/>
      <c r="W639" s="30"/>
      <c r="X639" s="30"/>
      <c r="Y639" s="30"/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  <c r="AK639" s="30"/>
      <c r="AL639" s="30"/>
      <c r="AM639" s="30"/>
      <c r="AN639" s="46"/>
      <c r="AO639" s="46"/>
      <c r="AP639" s="46"/>
      <c r="AQ639" s="46"/>
      <c r="AR639" s="46"/>
      <c r="AS639" s="46"/>
      <c r="AT639" s="46"/>
      <c r="AU639" s="46"/>
      <c r="AV639" s="46"/>
      <c r="AW639" s="46"/>
      <c r="AX639" s="46"/>
      <c r="AY639" s="46"/>
      <c r="AZ639" s="46"/>
      <c r="BA639" s="46"/>
      <c r="BB639" s="46"/>
      <c r="BC639" s="46"/>
      <c r="BD639" s="46"/>
      <c r="BE639" s="46"/>
      <c r="BF639" s="46"/>
      <c r="BG639" s="46"/>
      <c r="BH639" s="46"/>
      <c r="BI639" s="46"/>
      <c r="BJ639" s="46"/>
      <c r="BK639" s="46"/>
      <c r="BL639" s="46"/>
      <c r="BM639" s="46"/>
      <c r="BN639" s="46"/>
      <c r="BO639" s="46"/>
      <c r="BP639" s="46"/>
      <c r="BQ639" s="46"/>
      <c r="BR639" s="46"/>
      <c r="BS639" s="46"/>
      <c r="BT639" s="46"/>
      <c r="BU639" s="46"/>
      <c r="BV639" s="46"/>
      <c r="BW639" s="46"/>
      <c r="BX639" s="46"/>
      <c r="BY639" s="46"/>
      <c r="BZ639" s="46"/>
      <c r="CA639" s="46"/>
      <c r="CB639" s="46"/>
      <c r="CC639" s="46"/>
      <c r="CD639" s="46"/>
      <c r="CE639" s="46"/>
      <c r="CF639" s="46"/>
      <c r="CG639" s="46"/>
      <c r="CH639" s="46"/>
      <c r="CI639" s="46"/>
      <c r="CJ639" s="46"/>
      <c r="CK639" s="46"/>
      <c r="CL639" s="46"/>
      <c r="CM639" s="46"/>
      <c r="CN639" s="46"/>
      <c r="CO639" s="46"/>
      <c r="CP639" s="46"/>
      <c r="CQ639" s="46"/>
      <c r="CR639" s="46"/>
      <c r="CS639" s="46"/>
      <c r="CT639" s="46"/>
      <c r="CU639" s="46"/>
      <c r="CV639" s="46"/>
      <c r="CW639" s="46"/>
      <c r="CX639" s="46"/>
      <c r="CY639" s="46"/>
      <c r="CZ639" s="46"/>
      <c r="DA639" s="46"/>
      <c r="DB639" s="46"/>
      <c r="DC639" s="46"/>
      <c r="DD639" s="46"/>
      <c r="DE639" s="46"/>
      <c r="DF639" s="46"/>
      <c r="DG639" s="46"/>
      <c r="DH639" s="46"/>
      <c r="DI639" s="46"/>
      <c r="DJ639" s="46"/>
      <c r="DK639" s="46"/>
      <c r="DL639" s="46"/>
      <c r="DM639" s="46"/>
      <c r="DN639" s="46"/>
      <c r="DO639" s="46"/>
      <c r="DP639" s="46"/>
      <c r="DQ639" s="46"/>
      <c r="DR639" s="46"/>
      <c r="DS639" s="46"/>
      <c r="DT639" s="46"/>
      <c r="DU639" s="46"/>
      <c r="DV639" s="46"/>
      <c r="DW639" s="46"/>
      <c r="DX639" s="46"/>
      <c r="EG639" s="46"/>
      <c r="AAA639" s="46" t="e">
        <f>(INDEX('Dados Pedido'!$DY$1:$DY$1000000,MATCH(B639,'Dados Pedido'!$B$1:$B$1000000,0)))</f>
        <v>#N/A</v>
      </c>
      <c r="AAB639" s="46" t="e">
        <f>(INDEX('Dados Pedido'!$DZ$1:$DZ$100000,MATCH(C639,'Dados Pedido'!$C$1:$C$100000,0)))</f>
        <v>#N/A</v>
      </c>
      <c r="AAC639" t="e">
        <f>(INDEX('Dados Pedido'!$EC$1:$EC$100000,MATCH(F639,'Dados Pedido'!$F$1:$F$100000,0)))</f>
        <v>#N/A</v>
      </c>
      <c r="AAD639" s="46" t="e">
        <f>(INDEX('Dados Pedido'!$EA$1:$EA$100000,MATCH(H639,'Dados Pedido'!$H$1:$H$100000,0)))</f>
        <v>#N/A</v>
      </c>
      <c r="AAE639" s="46" t="e">
        <f>(INDEX('Dados Pedido'!$EB$1:$EB$100000,MATCH(K639,'Dados Pedido'!$K$1:$K$100000,0)))</f>
        <v>#N/A</v>
      </c>
      <c r="AAF639" s="44"/>
      <c r="AAG639" s="43"/>
      <c r="AAH639" s="46"/>
    </row>
    <row r="640" spans="1:710" ht="20.100000000000001" customHeight="1" x14ac:dyDescent="0.25">
      <c r="A640" s="46"/>
      <c r="B640" s="46"/>
      <c r="C640" s="30"/>
      <c r="D640" s="30"/>
      <c r="E640" s="30"/>
      <c r="F640" s="237"/>
      <c r="G640" s="30">
        <v>100</v>
      </c>
      <c r="H640" s="237"/>
      <c r="I640" s="30"/>
      <c r="J640" s="30"/>
      <c r="K640" s="238"/>
      <c r="L640" s="30"/>
      <c r="M640" s="30"/>
      <c r="N640" s="30"/>
      <c r="O640" s="30"/>
      <c r="P640" s="30"/>
      <c r="Q640" s="30"/>
      <c r="R640" s="30"/>
      <c r="S640" s="30"/>
      <c r="T640" s="30"/>
      <c r="U640" s="49"/>
      <c r="V640" s="30"/>
      <c r="W640" s="30"/>
      <c r="X640" s="30"/>
      <c r="Y640" s="30"/>
      <c r="Z640" s="30"/>
      <c r="AA640" s="30"/>
      <c r="AB640" s="30"/>
      <c r="AC640" s="30"/>
      <c r="AD640" s="30"/>
      <c r="AE640" s="30"/>
      <c r="AF640" s="30"/>
      <c r="AG640" s="30"/>
      <c r="AH640" s="30"/>
      <c r="AI640" s="30"/>
      <c r="AJ640" s="30"/>
      <c r="AK640" s="30"/>
      <c r="AL640" s="30"/>
      <c r="AM640" s="30"/>
      <c r="AN640" s="46"/>
      <c r="AO640" s="46"/>
      <c r="AP640" s="46"/>
      <c r="AQ640" s="46"/>
      <c r="AR640" s="46"/>
      <c r="AS640" s="46"/>
      <c r="AT640" s="46"/>
      <c r="AU640" s="46"/>
      <c r="AV640" s="46"/>
      <c r="AW640" s="46"/>
      <c r="AX640" s="46"/>
      <c r="AY640" s="46"/>
      <c r="AZ640" s="46"/>
      <c r="BA640" s="46"/>
      <c r="BB640" s="46"/>
      <c r="BC640" s="46"/>
      <c r="BD640" s="46"/>
      <c r="BE640" s="46"/>
      <c r="BF640" s="46"/>
      <c r="BG640" s="46"/>
      <c r="BH640" s="46"/>
      <c r="BI640" s="46"/>
      <c r="BJ640" s="46"/>
      <c r="BK640" s="46"/>
      <c r="BL640" s="46"/>
      <c r="BM640" s="46"/>
      <c r="BN640" s="46"/>
      <c r="BO640" s="46"/>
      <c r="BP640" s="46"/>
      <c r="BQ640" s="46"/>
      <c r="BR640" s="46"/>
      <c r="BS640" s="46"/>
      <c r="BT640" s="46"/>
      <c r="BU640" s="46"/>
      <c r="BV640" s="46"/>
      <c r="BW640" s="46"/>
      <c r="BX640" s="46"/>
      <c r="BY640" s="46"/>
      <c r="BZ640" s="46"/>
      <c r="CA640" s="46"/>
      <c r="CB640" s="46"/>
      <c r="CC640" s="46"/>
      <c r="CD640" s="46"/>
      <c r="CE640" s="46"/>
      <c r="CF640" s="46"/>
      <c r="CG640" s="46"/>
      <c r="CH640" s="46"/>
      <c r="CI640" s="46"/>
      <c r="CJ640" s="46"/>
      <c r="CK640" s="46"/>
      <c r="CL640" s="46"/>
      <c r="CM640" s="46"/>
      <c r="CN640" s="46"/>
      <c r="CO640" s="46"/>
      <c r="CP640" s="46"/>
      <c r="CQ640" s="46"/>
      <c r="CR640" s="46"/>
      <c r="CS640" s="46"/>
      <c r="CT640" s="46"/>
      <c r="CU640" s="46"/>
      <c r="CV640" s="46"/>
      <c r="CW640" s="46"/>
      <c r="CX640" s="46"/>
      <c r="CY640" s="46"/>
      <c r="CZ640" s="46"/>
      <c r="DA640" s="46"/>
      <c r="DB640" s="46"/>
      <c r="DC640" s="46"/>
      <c r="DD640" s="46"/>
      <c r="DE640" s="46"/>
      <c r="DF640" s="46"/>
      <c r="DG640" s="46"/>
      <c r="DH640" s="46"/>
      <c r="DI640" s="46"/>
      <c r="DJ640" s="46"/>
      <c r="DK640" s="46"/>
      <c r="DL640" s="46"/>
      <c r="DM640" s="46"/>
      <c r="DN640" s="46"/>
      <c r="DO640" s="46"/>
      <c r="DP640" s="46"/>
      <c r="DQ640" s="46"/>
      <c r="DR640" s="46"/>
      <c r="DS640" s="46"/>
      <c r="DT640" s="46"/>
      <c r="DU640" s="46"/>
      <c r="DV640" s="46"/>
      <c r="DW640" s="46"/>
      <c r="DX640" s="46"/>
      <c r="EG640" s="46"/>
      <c r="AAA640" s="46" t="e">
        <f>(INDEX('Dados Pedido'!$DY$1:$DY$1000000,MATCH(B640,'Dados Pedido'!$B$1:$B$1000000,0)))</f>
        <v>#N/A</v>
      </c>
      <c r="AAB640" s="46" t="e">
        <f>(INDEX('Dados Pedido'!$DZ$1:$DZ$100000,MATCH(C640,'Dados Pedido'!$C$1:$C$100000,0)))</f>
        <v>#N/A</v>
      </c>
      <c r="AAC640" t="e">
        <f>(INDEX('Dados Pedido'!$EC$1:$EC$100000,MATCH(F640,'Dados Pedido'!$F$1:$F$100000,0)))</f>
        <v>#N/A</v>
      </c>
      <c r="AAD640" s="46" t="e">
        <f>(INDEX('Dados Pedido'!$EA$1:$EA$100000,MATCH(H640,'Dados Pedido'!$H$1:$H$100000,0)))</f>
        <v>#N/A</v>
      </c>
      <c r="AAE640" s="46" t="e">
        <f>(INDEX('Dados Pedido'!$EB$1:$EB$100000,MATCH(K640,'Dados Pedido'!$K$1:$K$100000,0)))</f>
        <v>#N/A</v>
      </c>
      <c r="AAF640" s="44"/>
      <c r="AAG640" s="43"/>
      <c r="AAH640" s="46"/>
    </row>
    <row r="641" spans="1:710" ht="20.100000000000001" customHeight="1" x14ac:dyDescent="0.25">
      <c r="A641" s="46"/>
      <c r="B641" s="46"/>
      <c r="C641" s="30"/>
      <c r="D641" s="30"/>
      <c r="E641" s="30"/>
      <c r="F641" s="237"/>
      <c r="G641" s="30">
        <v>100</v>
      </c>
      <c r="H641" s="237"/>
      <c r="I641" s="30"/>
      <c r="J641" s="30"/>
      <c r="K641" s="238"/>
      <c r="L641" s="30"/>
      <c r="M641" s="30"/>
      <c r="N641" s="30"/>
      <c r="O641" s="30"/>
      <c r="P641" s="30"/>
      <c r="Q641" s="30"/>
      <c r="R641" s="30"/>
      <c r="S641" s="30"/>
      <c r="T641" s="30"/>
      <c r="U641" s="49"/>
      <c r="V641" s="30"/>
      <c r="W641" s="30"/>
      <c r="X641" s="30"/>
      <c r="Y641" s="30"/>
      <c r="Z641" s="30"/>
      <c r="AA641" s="30"/>
      <c r="AB641" s="30"/>
      <c r="AC641" s="30"/>
      <c r="AD641" s="30"/>
      <c r="AE641" s="30"/>
      <c r="AF641" s="30"/>
      <c r="AG641" s="30"/>
      <c r="AH641" s="30"/>
      <c r="AI641" s="30"/>
      <c r="AJ641" s="30"/>
      <c r="AK641" s="30"/>
      <c r="AL641" s="30"/>
      <c r="AM641" s="30"/>
      <c r="AN641" s="46"/>
      <c r="AO641" s="46"/>
      <c r="AP641" s="46"/>
      <c r="AQ641" s="46"/>
      <c r="AR641" s="46"/>
      <c r="AS641" s="46"/>
      <c r="AT641" s="46"/>
      <c r="AU641" s="46"/>
      <c r="AV641" s="46"/>
      <c r="AW641" s="46"/>
      <c r="AX641" s="46"/>
      <c r="AY641" s="46"/>
      <c r="AZ641" s="46"/>
      <c r="BA641" s="46"/>
      <c r="BB641" s="46"/>
      <c r="BC641" s="46"/>
      <c r="BD641" s="46"/>
      <c r="BE641" s="46"/>
      <c r="BF641" s="46"/>
      <c r="BG641" s="46"/>
      <c r="BH641" s="46"/>
      <c r="BI641" s="46"/>
      <c r="BJ641" s="46"/>
      <c r="BK641" s="46"/>
      <c r="BL641" s="46"/>
      <c r="BM641" s="46"/>
      <c r="BN641" s="46"/>
      <c r="BO641" s="46"/>
      <c r="BP641" s="46"/>
      <c r="BQ641" s="46"/>
      <c r="BR641" s="46"/>
      <c r="BS641" s="46"/>
      <c r="BT641" s="46"/>
      <c r="BU641" s="46"/>
      <c r="BV641" s="46"/>
      <c r="BW641" s="46"/>
      <c r="BX641" s="46"/>
      <c r="BY641" s="46"/>
      <c r="BZ641" s="46"/>
      <c r="CA641" s="46"/>
      <c r="CB641" s="46"/>
      <c r="CC641" s="46"/>
      <c r="CD641" s="46"/>
      <c r="CE641" s="46"/>
      <c r="CF641" s="46"/>
      <c r="CG641" s="46"/>
      <c r="CH641" s="46"/>
      <c r="CI641" s="46"/>
      <c r="CJ641" s="46"/>
      <c r="CK641" s="46"/>
      <c r="CL641" s="46"/>
      <c r="CM641" s="46"/>
      <c r="CN641" s="46"/>
      <c r="CO641" s="46"/>
      <c r="CP641" s="46"/>
      <c r="CQ641" s="46"/>
      <c r="CR641" s="46"/>
      <c r="CS641" s="46"/>
      <c r="CT641" s="46"/>
      <c r="CU641" s="46"/>
      <c r="CV641" s="46"/>
      <c r="CW641" s="46"/>
      <c r="CX641" s="46"/>
      <c r="CY641" s="46"/>
      <c r="CZ641" s="46"/>
      <c r="DA641" s="46"/>
      <c r="DB641" s="46"/>
      <c r="DC641" s="46"/>
      <c r="DD641" s="46"/>
      <c r="DE641" s="46"/>
      <c r="DF641" s="46"/>
      <c r="DG641" s="46"/>
      <c r="DH641" s="46"/>
      <c r="DI641" s="46"/>
      <c r="DJ641" s="46"/>
      <c r="DK641" s="46"/>
      <c r="DL641" s="46"/>
      <c r="DM641" s="46"/>
      <c r="DN641" s="46"/>
      <c r="DO641" s="46"/>
      <c r="DP641" s="46"/>
      <c r="DQ641" s="46"/>
      <c r="DR641" s="46"/>
      <c r="DS641" s="46"/>
      <c r="DT641" s="46"/>
      <c r="DU641" s="46"/>
      <c r="DV641" s="46"/>
      <c r="DW641" s="46"/>
      <c r="DX641" s="46"/>
      <c r="EG641" s="46"/>
      <c r="AAA641" s="46" t="e">
        <f>(INDEX('Dados Pedido'!$DY$1:$DY$1000000,MATCH(B641,'Dados Pedido'!$B$1:$B$1000000,0)))</f>
        <v>#N/A</v>
      </c>
      <c r="AAB641" s="46" t="e">
        <f>(INDEX('Dados Pedido'!$DZ$1:$DZ$100000,MATCH(C641,'Dados Pedido'!$C$1:$C$100000,0)))</f>
        <v>#N/A</v>
      </c>
      <c r="AAC641" t="e">
        <f>(INDEX('Dados Pedido'!$EC$1:$EC$100000,MATCH(F641,'Dados Pedido'!$F$1:$F$100000,0)))</f>
        <v>#N/A</v>
      </c>
      <c r="AAD641" s="46" t="e">
        <f>(INDEX('Dados Pedido'!$EA$1:$EA$100000,MATCH(H641,'Dados Pedido'!$H$1:$H$100000,0)))</f>
        <v>#N/A</v>
      </c>
      <c r="AAE641" s="46" t="e">
        <f>(INDEX('Dados Pedido'!$EB$1:$EB$100000,MATCH(K641,'Dados Pedido'!$K$1:$K$100000,0)))</f>
        <v>#N/A</v>
      </c>
      <c r="AAF641" s="44"/>
      <c r="AAG641" s="43"/>
      <c r="AAH641" s="46"/>
    </row>
    <row r="642" spans="1:710" ht="20.100000000000001" customHeight="1" x14ac:dyDescent="0.25">
      <c r="A642" s="46"/>
      <c r="B642" s="46"/>
      <c r="C642" s="30"/>
      <c r="D642" s="30"/>
      <c r="E642" s="30"/>
      <c r="F642" s="237"/>
      <c r="G642" s="30">
        <v>100</v>
      </c>
      <c r="H642" s="237"/>
      <c r="I642" s="30"/>
      <c r="J642" s="30"/>
      <c r="K642" s="238"/>
      <c r="L642" s="30"/>
      <c r="M642" s="30"/>
      <c r="N642" s="30"/>
      <c r="O642" s="30"/>
      <c r="P642" s="30"/>
      <c r="Q642" s="30"/>
      <c r="R642" s="30"/>
      <c r="S642" s="30"/>
      <c r="T642" s="30"/>
      <c r="U642" s="49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30"/>
      <c r="AG642" s="30"/>
      <c r="AH642" s="30"/>
      <c r="AI642" s="30"/>
      <c r="AJ642" s="30"/>
      <c r="AK642" s="30"/>
      <c r="AL642" s="30"/>
      <c r="AM642" s="30"/>
      <c r="AN642" s="46"/>
      <c r="AO642" s="46"/>
      <c r="AP642" s="46"/>
      <c r="AQ642" s="46"/>
      <c r="AR642" s="46"/>
      <c r="AS642" s="46"/>
      <c r="AT642" s="46"/>
      <c r="AU642" s="46"/>
      <c r="AV642" s="46"/>
      <c r="AW642" s="46"/>
      <c r="AX642" s="46"/>
      <c r="AY642" s="46"/>
      <c r="AZ642" s="46"/>
      <c r="BA642" s="46"/>
      <c r="BB642" s="46"/>
      <c r="BC642" s="46"/>
      <c r="BD642" s="46"/>
      <c r="BE642" s="46"/>
      <c r="BF642" s="46"/>
      <c r="BG642" s="46"/>
      <c r="BH642" s="46"/>
      <c r="BI642" s="46"/>
      <c r="BJ642" s="46"/>
      <c r="BK642" s="46"/>
      <c r="BL642" s="46"/>
      <c r="BM642" s="46"/>
      <c r="BN642" s="46"/>
      <c r="BO642" s="46"/>
      <c r="BP642" s="46"/>
      <c r="BQ642" s="46"/>
      <c r="BR642" s="46"/>
      <c r="BS642" s="46"/>
      <c r="BT642" s="46"/>
      <c r="BU642" s="46"/>
      <c r="BV642" s="46"/>
      <c r="BW642" s="46"/>
      <c r="BX642" s="46"/>
      <c r="BY642" s="46"/>
      <c r="BZ642" s="46"/>
      <c r="CA642" s="46"/>
      <c r="CB642" s="46"/>
      <c r="CC642" s="46"/>
      <c r="CD642" s="46"/>
      <c r="CE642" s="46"/>
      <c r="CF642" s="46"/>
      <c r="CG642" s="46"/>
      <c r="CH642" s="46"/>
      <c r="CI642" s="46"/>
      <c r="CJ642" s="46"/>
      <c r="CK642" s="46"/>
      <c r="CL642" s="46"/>
      <c r="CM642" s="46"/>
      <c r="CN642" s="46"/>
      <c r="CO642" s="46"/>
      <c r="CP642" s="46"/>
      <c r="CQ642" s="46"/>
      <c r="CR642" s="46"/>
      <c r="CS642" s="46"/>
      <c r="CT642" s="46"/>
      <c r="CU642" s="46"/>
      <c r="CV642" s="46"/>
      <c r="CW642" s="46"/>
      <c r="CX642" s="46"/>
      <c r="CY642" s="46"/>
      <c r="CZ642" s="46"/>
      <c r="DA642" s="46"/>
      <c r="DB642" s="46"/>
      <c r="DC642" s="46"/>
      <c r="DD642" s="46"/>
      <c r="DE642" s="46"/>
      <c r="DF642" s="46"/>
      <c r="DG642" s="46"/>
      <c r="DH642" s="46"/>
      <c r="DI642" s="46"/>
      <c r="DJ642" s="46"/>
      <c r="DK642" s="46"/>
      <c r="DL642" s="46"/>
      <c r="DM642" s="46"/>
      <c r="DN642" s="46"/>
      <c r="DO642" s="46"/>
      <c r="DP642" s="46"/>
      <c r="DQ642" s="46"/>
      <c r="DR642" s="46"/>
      <c r="DS642" s="46"/>
      <c r="DT642" s="46"/>
      <c r="DU642" s="46"/>
      <c r="DV642" s="46"/>
      <c r="DW642" s="46"/>
      <c r="DX642" s="46"/>
      <c r="EG642" s="46"/>
      <c r="AAA642" s="46" t="e">
        <f>(INDEX('Dados Pedido'!$DY$1:$DY$1000000,MATCH(B642,'Dados Pedido'!$B$1:$B$1000000,0)))</f>
        <v>#N/A</v>
      </c>
      <c r="AAB642" s="46" t="e">
        <f>(INDEX('Dados Pedido'!$DZ$1:$DZ$100000,MATCH(C642,'Dados Pedido'!$C$1:$C$100000,0)))</f>
        <v>#N/A</v>
      </c>
      <c r="AAC642" t="e">
        <f>(INDEX('Dados Pedido'!$EC$1:$EC$100000,MATCH(F642,'Dados Pedido'!$F$1:$F$100000,0)))</f>
        <v>#N/A</v>
      </c>
      <c r="AAD642" s="46" t="e">
        <f>(INDEX('Dados Pedido'!$EA$1:$EA$100000,MATCH(H642,'Dados Pedido'!$H$1:$H$100000,0)))</f>
        <v>#N/A</v>
      </c>
      <c r="AAE642" s="46" t="e">
        <f>(INDEX('Dados Pedido'!$EB$1:$EB$100000,MATCH(K642,'Dados Pedido'!$K$1:$K$100000,0)))</f>
        <v>#N/A</v>
      </c>
      <c r="AAF642" s="44"/>
      <c r="AAG642" s="43"/>
      <c r="AAH642" s="46"/>
    </row>
    <row r="643" spans="1:710" ht="20.100000000000001" customHeight="1" x14ac:dyDescent="0.25">
      <c r="A643" s="46"/>
      <c r="B643" s="46"/>
      <c r="C643" s="30"/>
      <c r="D643" s="30"/>
      <c r="E643" s="30"/>
      <c r="F643" s="237"/>
      <c r="G643" s="30">
        <v>100</v>
      </c>
      <c r="H643" s="237"/>
      <c r="I643" s="30"/>
      <c r="J643" s="30"/>
      <c r="K643" s="238"/>
      <c r="L643" s="30"/>
      <c r="M643" s="30"/>
      <c r="N643" s="30"/>
      <c r="O643" s="30"/>
      <c r="P643" s="30"/>
      <c r="Q643" s="30"/>
      <c r="R643" s="30"/>
      <c r="S643" s="30"/>
      <c r="T643" s="30"/>
      <c r="U643" s="49"/>
      <c r="V643" s="30"/>
      <c r="W643" s="30"/>
      <c r="X643" s="30"/>
      <c r="Y643" s="30"/>
      <c r="Z643" s="30"/>
      <c r="AA643" s="30"/>
      <c r="AB643" s="30"/>
      <c r="AC643" s="30"/>
      <c r="AD643" s="30"/>
      <c r="AE643" s="30"/>
      <c r="AF643" s="30"/>
      <c r="AG643" s="30"/>
      <c r="AH643" s="30"/>
      <c r="AI643" s="30"/>
      <c r="AJ643" s="30"/>
      <c r="AK643" s="30"/>
      <c r="AL643" s="30"/>
      <c r="AM643" s="30"/>
      <c r="AN643" s="46"/>
      <c r="AO643" s="46"/>
      <c r="AP643" s="46"/>
      <c r="AQ643" s="46"/>
      <c r="AR643" s="46"/>
      <c r="AS643" s="46"/>
      <c r="AT643" s="46"/>
      <c r="AU643" s="46"/>
      <c r="AV643" s="46"/>
      <c r="AW643" s="46"/>
      <c r="AX643" s="46"/>
      <c r="AY643" s="46"/>
      <c r="AZ643" s="46"/>
      <c r="BA643" s="46"/>
      <c r="BB643" s="46"/>
      <c r="BC643" s="46"/>
      <c r="BD643" s="46"/>
      <c r="BE643" s="46"/>
      <c r="BF643" s="46"/>
      <c r="BG643" s="46"/>
      <c r="BH643" s="46"/>
      <c r="BI643" s="46"/>
      <c r="BJ643" s="46"/>
      <c r="BK643" s="46"/>
      <c r="BL643" s="46"/>
      <c r="BM643" s="46"/>
      <c r="BN643" s="46"/>
      <c r="BO643" s="46"/>
      <c r="BP643" s="46"/>
      <c r="BQ643" s="46"/>
      <c r="BR643" s="46"/>
      <c r="BS643" s="46"/>
      <c r="BT643" s="46"/>
      <c r="BU643" s="46"/>
      <c r="BV643" s="46"/>
      <c r="BW643" s="46"/>
      <c r="BX643" s="46"/>
      <c r="BY643" s="46"/>
      <c r="BZ643" s="46"/>
      <c r="CA643" s="46"/>
      <c r="CB643" s="46"/>
      <c r="CC643" s="46"/>
      <c r="CD643" s="46"/>
      <c r="CE643" s="46"/>
      <c r="CF643" s="46"/>
      <c r="CG643" s="46"/>
      <c r="CH643" s="46"/>
      <c r="CI643" s="46"/>
      <c r="CJ643" s="46"/>
      <c r="CK643" s="46"/>
      <c r="CL643" s="46"/>
      <c r="CM643" s="46"/>
      <c r="CN643" s="46"/>
      <c r="CO643" s="46"/>
      <c r="CP643" s="46"/>
      <c r="CQ643" s="46"/>
      <c r="CR643" s="46"/>
      <c r="CS643" s="46"/>
      <c r="CT643" s="46"/>
      <c r="CU643" s="46"/>
      <c r="CV643" s="46"/>
      <c r="CW643" s="46"/>
      <c r="CX643" s="46"/>
      <c r="CY643" s="46"/>
      <c r="CZ643" s="46"/>
      <c r="DA643" s="46"/>
      <c r="DB643" s="46"/>
      <c r="DC643" s="46"/>
      <c r="DD643" s="46"/>
      <c r="DE643" s="46"/>
      <c r="DF643" s="46"/>
      <c r="DG643" s="46"/>
      <c r="DH643" s="46"/>
      <c r="DI643" s="46"/>
      <c r="DJ643" s="46"/>
      <c r="DK643" s="46"/>
      <c r="DL643" s="46"/>
      <c r="DM643" s="46"/>
      <c r="DN643" s="46"/>
      <c r="DO643" s="46"/>
      <c r="DP643" s="46"/>
      <c r="DQ643" s="46"/>
      <c r="DR643" s="46"/>
      <c r="DS643" s="46"/>
      <c r="DT643" s="46"/>
      <c r="DU643" s="46"/>
      <c r="DV643" s="46"/>
      <c r="DW643" s="46"/>
      <c r="DX643" s="46"/>
      <c r="EG643" s="46"/>
      <c r="AAA643" s="46" t="e">
        <f>(INDEX('Dados Pedido'!$DY$1:$DY$1000000,MATCH(B643,'Dados Pedido'!$B$1:$B$1000000,0)))</f>
        <v>#N/A</v>
      </c>
      <c r="AAB643" s="46" t="e">
        <f>(INDEX('Dados Pedido'!$DZ$1:$DZ$100000,MATCH(C643,'Dados Pedido'!$C$1:$C$100000,0)))</f>
        <v>#N/A</v>
      </c>
      <c r="AAC643" t="e">
        <f>(INDEX('Dados Pedido'!$EC$1:$EC$100000,MATCH(F643,'Dados Pedido'!$F$1:$F$100000,0)))</f>
        <v>#N/A</v>
      </c>
      <c r="AAD643" s="46" t="e">
        <f>(INDEX('Dados Pedido'!$EA$1:$EA$100000,MATCH(H643,'Dados Pedido'!$H$1:$H$100000,0)))</f>
        <v>#N/A</v>
      </c>
      <c r="AAE643" s="46" t="e">
        <f>(INDEX('Dados Pedido'!$EB$1:$EB$100000,MATCH(K643,'Dados Pedido'!$K$1:$K$100000,0)))</f>
        <v>#N/A</v>
      </c>
      <c r="AAF643" s="44"/>
      <c r="AAG643" s="43"/>
      <c r="AAH643" s="46"/>
    </row>
    <row r="644" spans="1:710" ht="20.100000000000001" customHeight="1" x14ac:dyDescent="0.25">
      <c r="A644" s="46"/>
      <c r="B644" s="46"/>
      <c r="C644" s="30"/>
      <c r="D644" s="30"/>
      <c r="E644" s="30"/>
      <c r="F644" s="237"/>
      <c r="G644" s="30">
        <v>100</v>
      </c>
      <c r="H644" s="237"/>
      <c r="I644" s="30"/>
      <c r="J644" s="30"/>
      <c r="K644" s="238"/>
      <c r="L644" s="30"/>
      <c r="M644" s="30"/>
      <c r="N644" s="30"/>
      <c r="O644" s="30"/>
      <c r="P644" s="30"/>
      <c r="Q644" s="30"/>
      <c r="R644" s="30"/>
      <c r="S644" s="30"/>
      <c r="T644" s="30"/>
      <c r="U644" s="49"/>
      <c r="V644" s="30"/>
      <c r="W644" s="30"/>
      <c r="X644" s="30"/>
      <c r="Y644" s="30"/>
      <c r="Z644" s="30"/>
      <c r="AA644" s="30"/>
      <c r="AB644" s="30"/>
      <c r="AC644" s="30"/>
      <c r="AD644" s="30"/>
      <c r="AE644" s="30"/>
      <c r="AF644" s="30"/>
      <c r="AG644" s="30"/>
      <c r="AH644" s="30"/>
      <c r="AI644" s="30"/>
      <c r="AJ644" s="30"/>
      <c r="AK644" s="30"/>
      <c r="AL644" s="30"/>
      <c r="AM644" s="30"/>
      <c r="AN644" s="46"/>
      <c r="AO644" s="46"/>
      <c r="AP644" s="46"/>
      <c r="AQ644" s="46"/>
      <c r="AR644" s="46"/>
      <c r="AS644" s="46"/>
      <c r="AT644" s="46"/>
      <c r="AU644" s="46"/>
      <c r="AV644" s="46"/>
      <c r="AW644" s="46"/>
      <c r="AX644" s="46"/>
      <c r="AY644" s="46"/>
      <c r="AZ644" s="46"/>
      <c r="BA644" s="46"/>
      <c r="BB644" s="46"/>
      <c r="BC644" s="46"/>
      <c r="BD644" s="46"/>
      <c r="BE644" s="46"/>
      <c r="BF644" s="46"/>
      <c r="BG644" s="46"/>
      <c r="BH644" s="46"/>
      <c r="BI644" s="46"/>
      <c r="BJ644" s="46"/>
      <c r="BK644" s="46"/>
      <c r="BL644" s="46"/>
      <c r="BM644" s="46"/>
      <c r="BN644" s="46"/>
      <c r="BO644" s="46"/>
      <c r="BP644" s="46"/>
      <c r="BQ644" s="46"/>
      <c r="BR644" s="46"/>
      <c r="BS644" s="46"/>
      <c r="BT644" s="46"/>
      <c r="BU644" s="46"/>
      <c r="BV644" s="46"/>
      <c r="BW644" s="46"/>
      <c r="BX644" s="46"/>
      <c r="BY644" s="46"/>
      <c r="BZ644" s="46"/>
      <c r="CA644" s="46"/>
      <c r="CB644" s="46"/>
      <c r="CC644" s="46"/>
      <c r="CD644" s="46"/>
      <c r="CE644" s="46"/>
      <c r="CF644" s="46"/>
      <c r="CG644" s="46"/>
      <c r="CH644" s="46"/>
      <c r="CI644" s="46"/>
      <c r="CJ644" s="46"/>
      <c r="CK644" s="46"/>
      <c r="CL644" s="46"/>
      <c r="CM644" s="46"/>
      <c r="CN644" s="46"/>
      <c r="CO644" s="46"/>
      <c r="CP644" s="46"/>
      <c r="CQ644" s="46"/>
      <c r="CR644" s="46"/>
      <c r="CS644" s="46"/>
      <c r="CT644" s="46"/>
      <c r="CU644" s="46"/>
      <c r="CV644" s="46"/>
      <c r="CW644" s="46"/>
      <c r="CX644" s="46"/>
      <c r="CY644" s="46"/>
      <c r="CZ644" s="46"/>
      <c r="DA644" s="46"/>
      <c r="DB644" s="46"/>
      <c r="DC644" s="46"/>
      <c r="DD644" s="46"/>
      <c r="DE644" s="46"/>
      <c r="DF644" s="46"/>
      <c r="DG644" s="46"/>
      <c r="DH644" s="46"/>
      <c r="DI644" s="46"/>
      <c r="DJ644" s="46"/>
      <c r="DK644" s="46"/>
      <c r="DL644" s="46"/>
      <c r="DM644" s="46"/>
      <c r="DN644" s="46"/>
      <c r="DO644" s="46"/>
      <c r="DP644" s="46"/>
      <c r="DQ644" s="46"/>
      <c r="DR644" s="46"/>
      <c r="DS644" s="46"/>
      <c r="DT644" s="46"/>
      <c r="DU644" s="46"/>
      <c r="DV644" s="46"/>
      <c r="DW644" s="46"/>
      <c r="DX644" s="46"/>
      <c r="EG644" s="46"/>
      <c r="AAA644" s="46" t="e">
        <f>(INDEX('Dados Pedido'!$DY$1:$DY$1000000,MATCH(B644,'Dados Pedido'!$B$1:$B$1000000,0)))</f>
        <v>#N/A</v>
      </c>
      <c r="AAB644" s="46" t="e">
        <f>(INDEX('Dados Pedido'!$DZ$1:$DZ$100000,MATCH(C644,'Dados Pedido'!$C$1:$C$100000,0)))</f>
        <v>#N/A</v>
      </c>
      <c r="AAC644" t="e">
        <f>(INDEX('Dados Pedido'!$EC$1:$EC$100000,MATCH(F644,'Dados Pedido'!$F$1:$F$100000,0)))</f>
        <v>#N/A</v>
      </c>
      <c r="AAD644" s="46" t="e">
        <f>(INDEX('Dados Pedido'!$EA$1:$EA$100000,MATCH(H644,'Dados Pedido'!$H$1:$H$100000,0)))</f>
        <v>#N/A</v>
      </c>
      <c r="AAE644" s="46" t="e">
        <f>(INDEX('Dados Pedido'!$EB$1:$EB$100000,MATCH(K644,'Dados Pedido'!$K$1:$K$100000,0)))</f>
        <v>#N/A</v>
      </c>
      <c r="AAF644" s="44"/>
      <c r="AAG644" s="43"/>
      <c r="AAH644" s="46"/>
    </row>
    <row r="645" spans="1:710" ht="20.100000000000001" customHeight="1" x14ac:dyDescent="0.25">
      <c r="A645" s="46"/>
      <c r="B645" s="46"/>
      <c r="C645" s="30"/>
      <c r="D645" s="30"/>
      <c r="E645" s="30"/>
      <c r="F645" s="237"/>
      <c r="G645" s="30">
        <v>100</v>
      </c>
      <c r="H645" s="237"/>
      <c r="I645" s="30"/>
      <c r="J645" s="30"/>
      <c r="K645" s="238"/>
      <c r="L645" s="30"/>
      <c r="M645" s="30"/>
      <c r="N645" s="30"/>
      <c r="O645" s="30"/>
      <c r="P645" s="30"/>
      <c r="Q645" s="30"/>
      <c r="R645" s="30"/>
      <c r="S645" s="30"/>
      <c r="T645" s="30"/>
      <c r="U645" s="49"/>
      <c r="V645" s="30"/>
      <c r="W645" s="30"/>
      <c r="X645" s="30"/>
      <c r="Y645" s="30"/>
      <c r="Z645" s="30"/>
      <c r="AA645" s="30"/>
      <c r="AB645" s="30"/>
      <c r="AC645" s="30"/>
      <c r="AD645" s="30"/>
      <c r="AE645" s="30"/>
      <c r="AF645" s="30"/>
      <c r="AG645" s="30"/>
      <c r="AH645" s="30"/>
      <c r="AI645" s="30"/>
      <c r="AJ645" s="30"/>
      <c r="AK645" s="30"/>
      <c r="AL645" s="30"/>
      <c r="AM645" s="30"/>
      <c r="AN645" s="46"/>
      <c r="AO645" s="46"/>
      <c r="AP645" s="46"/>
      <c r="AQ645" s="46"/>
      <c r="AR645" s="46"/>
      <c r="AS645" s="46"/>
      <c r="AT645" s="46"/>
      <c r="AU645" s="46"/>
      <c r="AV645" s="46"/>
      <c r="AW645" s="46"/>
      <c r="AX645" s="46"/>
      <c r="AY645" s="46"/>
      <c r="AZ645" s="46"/>
      <c r="BA645" s="46"/>
      <c r="BB645" s="46"/>
      <c r="BC645" s="46"/>
      <c r="BD645" s="46"/>
      <c r="BE645" s="46"/>
      <c r="BF645" s="46"/>
      <c r="BG645" s="46"/>
      <c r="BH645" s="46"/>
      <c r="BI645" s="46"/>
      <c r="BJ645" s="46"/>
      <c r="BK645" s="46"/>
      <c r="BL645" s="46"/>
      <c r="BM645" s="46"/>
      <c r="BN645" s="46"/>
      <c r="BO645" s="46"/>
      <c r="BP645" s="46"/>
      <c r="BQ645" s="46"/>
      <c r="BR645" s="46"/>
      <c r="BS645" s="46"/>
      <c r="BT645" s="46"/>
      <c r="BU645" s="46"/>
      <c r="BV645" s="46"/>
      <c r="BW645" s="46"/>
      <c r="BX645" s="46"/>
      <c r="BY645" s="46"/>
      <c r="BZ645" s="46"/>
      <c r="CA645" s="46"/>
      <c r="CB645" s="46"/>
      <c r="CC645" s="46"/>
      <c r="CD645" s="46"/>
      <c r="CE645" s="46"/>
      <c r="CF645" s="46"/>
      <c r="CG645" s="46"/>
      <c r="CH645" s="46"/>
      <c r="CI645" s="46"/>
      <c r="CJ645" s="46"/>
      <c r="CK645" s="46"/>
      <c r="CL645" s="46"/>
      <c r="CM645" s="46"/>
      <c r="CN645" s="46"/>
      <c r="CO645" s="46"/>
      <c r="CP645" s="46"/>
      <c r="CQ645" s="46"/>
      <c r="CR645" s="46"/>
      <c r="CS645" s="46"/>
      <c r="CT645" s="46"/>
      <c r="CU645" s="46"/>
      <c r="CV645" s="46"/>
      <c r="CW645" s="46"/>
      <c r="CX645" s="46"/>
      <c r="CY645" s="46"/>
      <c r="CZ645" s="46"/>
      <c r="DA645" s="46"/>
      <c r="DB645" s="46"/>
      <c r="DC645" s="46"/>
      <c r="DD645" s="46"/>
      <c r="DE645" s="46"/>
      <c r="DF645" s="46"/>
      <c r="DG645" s="46"/>
      <c r="DH645" s="46"/>
      <c r="DI645" s="46"/>
      <c r="DJ645" s="46"/>
      <c r="DK645" s="46"/>
      <c r="DL645" s="46"/>
      <c r="DM645" s="46"/>
      <c r="DN645" s="46"/>
      <c r="DO645" s="46"/>
      <c r="DP645" s="46"/>
      <c r="DQ645" s="46"/>
      <c r="DR645" s="46"/>
      <c r="DS645" s="46"/>
      <c r="DT645" s="46"/>
      <c r="DU645" s="46"/>
      <c r="DV645" s="46"/>
      <c r="DW645" s="46"/>
      <c r="DX645" s="46"/>
      <c r="EG645" s="46"/>
      <c r="AAA645" s="46" t="e">
        <f>(INDEX('Dados Pedido'!$DY$1:$DY$1000000,MATCH(B645,'Dados Pedido'!$B$1:$B$1000000,0)))</f>
        <v>#N/A</v>
      </c>
      <c r="AAB645" s="46" t="e">
        <f>(INDEX('Dados Pedido'!$DZ$1:$DZ$100000,MATCH(C645,'Dados Pedido'!$C$1:$C$100000,0)))</f>
        <v>#N/A</v>
      </c>
      <c r="AAC645" t="e">
        <f>(INDEX('Dados Pedido'!$EC$1:$EC$100000,MATCH(F645,'Dados Pedido'!$F$1:$F$100000,0)))</f>
        <v>#N/A</v>
      </c>
      <c r="AAD645" s="46" t="e">
        <f>(INDEX('Dados Pedido'!$EA$1:$EA$100000,MATCH(H645,'Dados Pedido'!$H$1:$H$100000,0)))</f>
        <v>#N/A</v>
      </c>
      <c r="AAE645" s="46" t="e">
        <f>(INDEX('Dados Pedido'!$EB$1:$EB$100000,MATCH(K645,'Dados Pedido'!$K$1:$K$100000,0)))</f>
        <v>#N/A</v>
      </c>
      <c r="AAF645" s="44"/>
      <c r="AAG645" s="43"/>
      <c r="AAH645" s="46"/>
    </row>
    <row r="646" spans="1:710" ht="20.100000000000001" customHeight="1" x14ac:dyDescent="0.25">
      <c r="A646" s="46"/>
      <c r="B646" s="46"/>
      <c r="C646" s="30"/>
      <c r="D646" s="30"/>
      <c r="E646" s="30"/>
      <c r="F646" s="237"/>
      <c r="G646" s="30">
        <v>100</v>
      </c>
      <c r="H646" s="237"/>
      <c r="I646" s="30"/>
      <c r="J646" s="30"/>
      <c r="K646" s="238"/>
      <c r="L646" s="30"/>
      <c r="M646" s="30"/>
      <c r="N646" s="30"/>
      <c r="O646" s="30"/>
      <c r="P646" s="30"/>
      <c r="Q646" s="30"/>
      <c r="R646" s="30"/>
      <c r="S646" s="30"/>
      <c r="T646" s="30"/>
      <c r="U646" s="49"/>
      <c r="V646" s="30"/>
      <c r="W646" s="30"/>
      <c r="X646" s="30"/>
      <c r="Y646" s="30"/>
      <c r="Z646" s="30"/>
      <c r="AA646" s="30"/>
      <c r="AB646" s="30"/>
      <c r="AC646" s="30"/>
      <c r="AD646" s="30"/>
      <c r="AE646" s="30"/>
      <c r="AF646" s="30"/>
      <c r="AG646" s="30"/>
      <c r="AH646" s="30"/>
      <c r="AI646" s="30"/>
      <c r="AJ646" s="30"/>
      <c r="AK646" s="30"/>
      <c r="AL646" s="30"/>
      <c r="AM646" s="30"/>
      <c r="AN646" s="46"/>
      <c r="AO646" s="46"/>
      <c r="AP646" s="46"/>
      <c r="AQ646" s="46"/>
      <c r="AR646" s="46"/>
      <c r="AS646" s="46"/>
      <c r="AT646" s="46"/>
      <c r="AU646" s="46"/>
      <c r="AV646" s="46"/>
      <c r="AW646" s="46"/>
      <c r="AX646" s="46"/>
      <c r="AY646" s="46"/>
      <c r="AZ646" s="46"/>
      <c r="BA646" s="46"/>
      <c r="BB646" s="46"/>
      <c r="BC646" s="46"/>
      <c r="BD646" s="46"/>
      <c r="BE646" s="46"/>
      <c r="BF646" s="46"/>
      <c r="BG646" s="46"/>
      <c r="BH646" s="46"/>
      <c r="BI646" s="46"/>
      <c r="BJ646" s="46"/>
      <c r="BK646" s="46"/>
      <c r="BL646" s="46"/>
      <c r="BM646" s="46"/>
      <c r="BN646" s="46"/>
      <c r="BO646" s="46"/>
      <c r="BP646" s="46"/>
      <c r="BQ646" s="46"/>
      <c r="BR646" s="46"/>
      <c r="BS646" s="46"/>
      <c r="BT646" s="46"/>
      <c r="BU646" s="46"/>
      <c r="BV646" s="46"/>
      <c r="BW646" s="46"/>
      <c r="BX646" s="46"/>
      <c r="BY646" s="46"/>
      <c r="BZ646" s="46"/>
      <c r="CA646" s="46"/>
      <c r="CB646" s="46"/>
      <c r="CC646" s="46"/>
      <c r="CD646" s="46"/>
      <c r="CE646" s="46"/>
      <c r="CF646" s="46"/>
      <c r="CG646" s="46"/>
      <c r="CH646" s="46"/>
      <c r="CI646" s="46"/>
      <c r="CJ646" s="46"/>
      <c r="CK646" s="46"/>
      <c r="CL646" s="46"/>
      <c r="CM646" s="46"/>
      <c r="CN646" s="46"/>
      <c r="CO646" s="46"/>
      <c r="CP646" s="46"/>
      <c r="CQ646" s="46"/>
      <c r="CR646" s="46"/>
      <c r="CS646" s="46"/>
      <c r="CT646" s="46"/>
      <c r="CU646" s="46"/>
      <c r="CV646" s="46"/>
      <c r="CW646" s="46"/>
      <c r="CX646" s="46"/>
      <c r="CY646" s="46"/>
      <c r="CZ646" s="46"/>
      <c r="DA646" s="46"/>
      <c r="DB646" s="46"/>
      <c r="DC646" s="46"/>
      <c r="DD646" s="46"/>
      <c r="DE646" s="46"/>
      <c r="DF646" s="46"/>
      <c r="DG646" s="46"/>
      <c r="DH646" s="46"/>
      <c r="DI646" s="46"/>
      <c r="DJ646" s="46"/>
      <c r="DK646" s="46"/>
      <c r="DL646" s="46"/>
      <c r="DM646" s="46"/>
      <c r="DN646" s="46"/>
      <c r="DO646" s="46"/>
      <c r="DP646" s="46"/>
      <c r="DQ646" s="46"/>
      <c r="DR646" s="46"/>
      <c r="DS646" s="46"/>
      <c r="DT646" s="46"/>
      <c r="DU646" s="46"/>
      <c r="DV646" s="46"/>
      <c r="DW646" s="46"/>
      <c r="DX646" s="46"/>
      <c r="EG646" s="46"/>
      <c r="AAA646" s="46" t="e">
        <f>(INDEX('Dados Pedido'!$DY$1:$DY$1000000,MATCH(B646,'Dados Pedido'!$B$1:$B$1000000,0)))</f>
        <v>#N/A</v>
      </c>
      <c r="AAB646" s="46" t="e">
        <f>(INDEX('Dados Pedido'!$DZ$1:$DZ$100000,MATCH(C646,'Dados Pedido'!$C$1:$C$100000,0)))</f>
        <v>#N/A</v>
      </c>
      <c r="AAC646" t="e">
        <f>(INDEX('Dados Pedido'!$EC$1:$EC$100000,MATCH(F646,'Dados Pedido'!$F$1:$F$100000,0)))</f>
        <v>#N/A</v>
      </c>
      <c r="AAD646" s="46" t="e">
        <f>(INDEX('Dados Pedido'!$EA$1:$EA$100000,MATCH(H646,'Dados Pedido'!$H$1:$H$100000,0)))</f>
        <v>#N/A</v>
      </c>
      <c r="AAE646" s="46" t="e">
        <f>(INDEX('Dados Pedido'!$EB$1:$EB$100000,MATCH(K646,'Dados Pedido'!$K$1:$K$100000,0)))</f>
        <v>#N/A</v>
      </c>
      <c r="AAF646" s="44"/>
      <c r="AAG646" s="43"/>
      <c r="AAH646" s="46"/>
    </row>
    <row r="647" spans="1:710" ht="20.100000000000001" customHeight="1" x14ac:dyDescent="0.25">
      <c r="A647" s="46"/>
      <c r="B647" s="46"/>
      <c r="C647" s="30"/>
      <c r="D647" s="30"/>
      <c r="E647" s="30"/>
      <c r="F647" s="237"/>
      <c r="G647" s="30">
        <v>100</v>
      </c>
      <c r="H647" s="237"/>
      <c r="I647" s="30"/>
      <c r="J647" s="30"/>
      <c r="K647" s="238"/>
      <c r="L647" s="30"/>
      <c r="M647" s="30"/>
      <c r="N647" s="30"/>
      <c r="O647" s="30"/>
      <c r="P647" s="30"/>
      <c r="Q647" s="30"/>
      <c r="R647" s="30"/>
      <c r="S647" s="30"/>
      <c r="T647" s="30"/>
      <c r="U647" s="49"/>
      <c r="V647" s="30"/>
      <c r="W647" s="30"/>
      <c r="X647" s="30"/>
      <c r="Y647" s="30"/>
      <c r="Z647" s="30"/>
      <c r="AA647" s="30"/>
      <c r="AB647" s="30"/>
      <c r="AC647" s="30"/>
      <c r="AD647" s="30"/>
      <c r="AE647" s="30"/>
      <c r="AF647" s="30"/>
      <c r="AG647" s="30"/>
      <c r="AH647" s="30"/>
      <c r="AI647" s="30"/>
      <c r="AJ647" s="30"/>
      <c r="AK647" s="30"/>
      <c r="AL647" s="30"/>
      <c r="AM647" s="30"/>
      <c r="AN647" s="46"/>
      <c r="AO647" s="46"/>
      <c r="AP647" s="46"/>
      <c r="AQ647" s="46"/>
      <c r="AR647" s="46"/>
      <c r="AS647" s="46"/>
      <c r="AT647" s="46"/>
      <c r="AU647" s="46"/>
      <c r="AV647" s="46"/>
      <c r="AW647" s="46"/>
      <c r="AX647" s="46"/>
      <c r="AY647" s="46"/>
      <c r="AZ647" s="46"/>
      <c r="BA647" s="46"/>
      <c r="BB647" s="46"/>
      <c r="BC647" s="46"/>
      <c r="BD647" s="46"/>
      <c r="BE647" s="46"/>
      <c r="BF647" s="46"/>
      <c r="BG647" s="46"/>
      <c r="BH647" s="46"/>
      <c r="BI647" s="46"/>
      <c r="BJ647" s="46"/>
      <c r="BK647" s="46"/>
      <c r="BL647" s="46"/>
      <c r="BM647" s="46"/>
      <c r="BN647" s="46"/>
      <c r="BO647" s="46"/>
      <c r="BP647" s="46"/>
      <c r="BQ647" s="46"/>
      <c r="BR647" s="46"/>
      <c r="BS647" s="46"/>
      <c r="BT647" s="46"/>
      <c r="BU647" s="46"/>
      <c r="BV647" s="46"/>
      <c r="BW647" s="46"/>
      <c r="BX647" s="46"/>
      <c r="BY647" s="46"/>
      <c r="BZ647" s="46"/>
      <c r="CA647" s="46"/>
      <c r="CB647" s="46"/>
      <c r="CC647" s="46"/>
      <c r="CD647" s="46"/>
      <c r="CE647" s="46"/>
      <c r="CF647" s="46"/>
      <c r="CG647" s="46"/>
      <c r="CH647" s="46"/>
      <c r="CI647" s="46"/>
      <c r="CJ647" s="46"/>
      <c r="CK647" s="46"/>
      <c r="CL647" s="46"/>
      <c r="CM647" s="46"/>
      <c r="CN647" s="46"/>
      <c r="CO647" s="46"/>
      <c r="CP647" s="46"/>
      <c r="CQ647" s="46"/>
      <c r="CR647" s="46"/>
      <c r="CS647" s="46"/>
      <c r="CT647" s="46"/>
      <c r="CU647" s="46"/>
      <c r="CV647" s="46"/>
      <c r="CW647" s="46"/>
      <c r="CX647" s="46"/>
      <c r="CY647" s="46"/>
      <c r="CZ647" s="46"/>
      <c r="DA647" s="46"/>
      <c r="DB647" s="46"/>
      <c r="DC647" s="46"/>
      <c r="DD647" s="46"/>
      <c r="DE647" s="46"/>
      <c r="DF647" s="46"/>
      <c r="DG647" s="46"/>
      <c r="DH647" s="46"/>
      <c r="DI647" s="46"/>
      <c r="DJ647" s="46"/>
      <c r="DK647" s="46"/>
      <c r="DL647" s="46"/>
      <c r="DM647" s="46"/>
      <c r="DN647" s="46"/>
      <c r="DO647" s="46"/>
      <c r="DP647" s="46"/>
      <c r="DQ647" s="46"/>
      <c r="DR647" s="46"/>
      <c r="DS647" s="46"/>
      <c r="DT647" s="46"/>
      <c r="DU647" s="46"/>
      <c r="DV647" s="46"/>
      <c r="DW647" s="46"/>
      <c r="DX647" s="46"/>
      <c r="EG647" s="46"/>
      <c r="AAA647" s="46" t="e">
        <f>(INDEX('Dados Pedido'!$DY$1:$DY$1000000,MATCH(B647,'Dados Pedido'!$B$1:$B$1000000,0)))</f>
        <v>#N/A</v>
      </c>
      <c r="AAB647" s="46" t="e">
        <f>(INDEX('Dados Pedido'!$DZ$1:$DZ$100000,MATCH(C647,'Dados Pedido'!$C$1:$C$100000,0)))</f>
        <v>#N/A</v>
      </c>
      <c r="AAC647" t="e">
        <f>(INDEX('Dados Pedido'!$EC$1:$EC$100000,MATCH(F647,'Dados Pedido'!$F$1:$F$100000,0)))</f>
        <v>#N/A</v>
      </c>
      <c r="AAD647" s="46" t="e">
        <f>(INDEX('Dados Pedido'!$EA$1:$EA$100000,MATCH(H647,'Dados Pedido'!$H$1:$H$100000,0)))</f>
        <v>#N/A</v>
      </c>
      <c r="AAE647" s="46" t="e">
        <f>(INDEX('Dados Pedido'!$EB$1:$EB$100000,MATCH(K647,'Dados Pedido'!$K$1:$K$100000,0)))</f>
        <v>#N/A</v>
      </c>
      <c r="AAF647" s="44"/>
      <c r="AAG647" s="43"/>
      <c r="AAH647" s="46"/>
    </row>
    <row r="648" spans="1:710" ht="20.100000000000001" customHeight="1" x14ac:dyDescent="0.25">
      <c r="A648" s="46"/>
      <c r="B648" s="46"/>
      <c r="C648" s="30"/>
      <c r="D648" s="30"/>
      <c r="E648" s="30"/>
      <c r="F648" s="237"/>
      <c r="G648" s="30">
        <v>100</v>
      </c>
      <c r="H648" s="237"/>
      <c r="I648" s="30"/>
      <c r="J648" s="30"/>
      <c r="K648" s="238"/>
      <c r="L648" s="30"/>
      <c r="M648" s="30"/>
      <c r="N648" s="30"/>
      <c r="O648" s="30"/>
      <c r="P648" s="30"/>
      <c r="Q648" s="30"/>
      <c r="R648" s="30"/>
      <c r="S648" s="30"/>
      <c r="T648" s="30"/>
      <c r="U648" s="49"/>
      <c r="V648" s="30"/>
      <c r="W648" s="30"/>
      <c r="X648" s="30"/>
      <c r="Y648" s="30"/>
      <c r="Z648" s="30"/>
      <c r="AA648" s="30"/>
      <c r="AB648" s="30"/>
      <c r="AC648" s="30"/>
      <c r="AD648" s="30"/>
      <c r="AE648" s="30"/>
      <c r="AF648" s="30"/>
      <c r="AG648" s="30"/>
      <c r="AH648" s="30"/>
      <c r="AI648" s="30"/>
      <c r="AJ648" s="30"/>
      <c r="AK648" s="30"/>
      <c r="AL648" s="30"/>
      <c r="AM648" s="30"/>
      <c r="AN648" s="46"/>
      <c r="AO648" s="46"/>
      <c r="AP648" s="46"/>
      <c r="AQ648" s="46"/>
      <c r="AR648" s="46"/>
      <c r="AS648" s="46"/>
      <c r="AT648" s="46"/>
      <c r="AU648" s="46"/>
      <c r="AV648" s="46"/>
      <c r="AW648" s="46"/>
      <c r="AX648" s="46"/>
      <c r="AY648" s="46"/>
      <c r="AZ648" s="46"/>
      <c r="BA648" s="46"/>
      <c r="BB648" s="46"/>
      <c r="BC648" s="46"/>
      <c r="BD648" s="46"/>
      <c r="BE648" s="46"/>
      <c r="BF648" s="46"/>
      <c r="BG648" s="46"/>
      <c r="BH648" s="46"/>
      <c r="BI648" s="46"/>
      <c r="BJ648" s="46"/>
      <c r="BK648" s="46"/>
      <c r="BL648" s="46"/>
      <c r="BM648" s="46"/>
      <c r="BN648" s="46"/>
      <c r="BO648" s="46"/>
      <c r="BP648" s="46"/>
      <c r="BQ648" s="46"/>
      <c r="BR648" s="46"/>
      <c r="BS648" s="46"/>
      <c r="BT648" s="46"/>
      <c r="BU648" s="46"/>
      <c r="BV648" s="46"/>
      <c r="BW648" s="46"/>
      <c r="BX648" s="46"/>
      <c r="BY648" s="46"/>
      <c r="BZ648" s="46"/>
      <c r="CA648" s="46"/>
      <c r="CB648" s="46"/>
      <c r="CC648" s="46"/>
      <c r="CD648" s="46"/>
      <c r="CE648" s="46"/>
      <c r="CF648" s="46"/>
      <c r="CG648" s="46"/>
      <c r="CH648" s="46"/>
      <c r="CI648" s="46"/>
      <c r="CJ648" s="46"/>
      <c r="CK648" s="46"/>
      <c r="CL648" s="46"/>
      <c r="CM648" s="46"/>
      <c r="CN648" s="46"/>
      <c r="CO648" s="46"/>
      <c r="CP648" s="46"/>
      <c r="CQ648" s="46"/>
      <c r="CR648" s="46"/>
      <c r="CS648" s="46"/>
      <c r="CT648" s="46"/>
      <c r="CU648" s="46"/>
      <c r="CV648" s="46"/>
      <c r="CW648" s="46"/>
      <c r="CX648" s="46"/>
      <c r="CY648" s="46"/>
      <c r="CZ648" s="46"/>
      <c r="DA648" s="46"/>
      <c r="DB648" s="46"/>
      <c r="DC648" s="46"/>
      <c r="DD648" s="46"/>
      <c r="DE648" s="46"/>
      <c r="DF648" s="46"/>
      <c r="DG648" s="46"/>
      <c r="DH648" s="46"/>
      <c r="DI648" s="46"/>
      <c r="DJ648" s="46"/>
      <c r="DK648" s="46"/>
      <c r="DL648" s="46"/>
      <c r="DM648" s="46"/>
      <c r="DN648" s="46"/>
      <c r="DO648" s="46"/>
      <c r="DP648" s="46"/>
      <c r="DQ648" s="46"/>
      <c r="DR648" s="46"/>
      <c r="DS648" s="46"/>
      <c r="DT648" s="46"/>
      <c r="DU648" s="46"/>
      <c r="DV648" s="46"/>
      <c r="DW648" s="46"/>
      <c r="DX648" s="46"/>
      <c r="EG648" s="46"/>
      <c r="AAA648" s="46" t="e">
        <f>(INDEX('Dados Pedido'!$DY$1:$DY$1000000,MATCH(B648,'Dados Pedido'!$B$1:$B$1000000,0)))</f>
        <v>#N/A</v>
      </c>
      <c r="AAB648" s="46" t="e">
        <f>(INDEX('Dados Pedido'!$DZ$1:$DZ$100000,MATCH(C648,'Dados Pedido'!$C$1:$C$100000,0)))</f>
        <v>#N/A</v>
      </c>
      <c r="AAC648" t="e">
        <f>(INDEX('Dados Pedido'!$EC$1:$EC$100000,MATCH(F648,'Dados Pedido'!$F$1:$F$100000,0)))</f>
        <v>#N/A</v>
      </c>
      <c r="AAD648" s="46" t="e">
        <f>(INDEX('Dados Pedido'!$EA$1:$EA$100000,MATCH(H648,'Dados Pedido'!$H$1:$H$100000,0)))</f>
        <v>#N/A</v>
      </c>
      <c r="AAE648" s="46" t="e">
        <f>(INDEX('Dados Pedido'!$EB$1:$EB$100000,MATCH(K648,'Dados Pedido'!$K$1:$K$100000,0)))</f>
        <v>#N/A</v>
      </c>
      <c r="AAF648" s="44"/>
      <c r="AAG648" s="43"/>
      <c r="AAH648" s="46"/>
    </row>
    <row r="649" spans="1:710" ht="20.100000000000001" customHeight="1" x14ac:dyDescent="0.25">
      <c r="A649" s="46"/>
      <c r="B649" s="46"/>
      <c r="C649" s="30"/>
      <c r="D649" s="30"/>
      <c r="E649" s="30"/>
      <c r="F649" s="237"/>
      <c r="G649" s="30">
        <v>100</v>
      </c>
      <c r="H649" s="237"/>
      <c r="I649" s="30"/>
      <c r="J649" s="30"/>
      <c r="K649" s="238"/>
      <c r="L649" s="30"/>
      <c r="M649" s="30"/>
      <c r="N649" s="30"/>
      <c r="O649" s="30"/>
      <c r="P649" s="30"/>
      <c r="Q649" s="30"/>
      <c r="R649" s="30"/>
      <c r="S649" s="30"/>
      <c r="T649" s="30"/>
      <c r="U649" s="49"/>
      <c r="V649" s="30"/>
      <c r="W649" s="30"/>
      <c r="X649" s="30"/>
      <c r="Y649" s="30"/>
      <c r="Z649" s="30"/>
      <c r="AA649" s="30"/>
      <c r="AB649" s="30"/>
      <c r="AC649" s="30"/>
      <c r="AD649" s="30"/>
      <c r="AE649" s="30"/>
      <c r="AF649" s="30"/>
      <c r="AG649" s="30"/>
      <c r="AH649" s="30"/>
      <c r="AI649" s="30"/>
      <c r="AJ649" s="30"/>
      <c r="AK649" s="30"/>
      <c r="AL649" s="30"/>
      <c r="AM649" s="30"/>
      <c r="AN649" s="46"/>
      <c r="AO649" s="46"/>
      <c r="AP649" s="46"/>
      <c r="AQ649" s="46"/>
      <c r="AR649" s="46"/>
      <c r="AS649" s="46"/>
      <c r="AT649" s="46"/>
      <c r="AU649" s="46"/>
      <c r="AV649" s="46"/>
      <c r="AW649" s="46"/>
      <c r="AX649" s="46"/>
      <c r="AY649" s="46"/>
      <c r="AZ649" s="46"/>
      <c r="BA649" s="46"/>
      <c r="BB649" s="46"/>
      <c r="BC649" s="46"/>
      <c r="BD649" s="46"/>
      <c r="BE649" s="46"/>
      <c r="BF649" s="46"/>
      <c r="BG649" s="46"/>
      <c r="BH649" s="46"/>
      <c r="BI649" s="46"/>
      <c r="BJ649" s="46"/>
      <c r="BK649" s="46"/>
      <c r="BL649" s="46"/>
      <c r="BM649" s="46"/>
      <c r="BN649" s="46"/>
      <c r="BO649" s="46"/>
      <c r="BP649" s="46"/>
      <c r="BQ649" s="46"/>
      <c r="BR649" s="46"/>
      <c r="BS649" s="46"/>
      <c r="BT649" s="46"/>
      <c r="BU649" s="46"/>
      <c r="BV649" s="46"/>
      <c r="BW649" s="46"/>
      <c r="BX649" s="46"/>
      <c r="BY649" s="46"/>
      <c r="BZ649" s="46"/>
      <c r="CA649" s="46"/>
      <c r="CB649" s="46"/>
      <c r="CC649" s="46"/>
      <c r="CD649" s="46"/>
      <c r="CE649" s="46"/>
      <c r="CF649" s="46"/>
      <c r="CG649" s="46"/>
      <c r="CH649" s="46"/>
      <c r="CI649" s="46"/>
      <c r="CJ649" s="46"/>
      <c r="CK649" s="46"/>
      <c r="CL649" s="46"/>
      <c r="CM649" s="46"/>
      <c r="CN649" s="46"/>
      <c r="CO649" s="46"/>
      <c r="CP649" s="46"/>
      <c r="CQ649" s="46"/>
      <c r="CR649" s="46"/>
      <c r="CS649" s="46"/>
      <c r="CT649" s="46"/>
      <c r="CU649" s="46"/>
      <c r="CV649" s="46"/>
      <c r="CW649" s="46"/>
      <c r="CX649" s="46"/>
      <c r="CY649" s="46"/>
      <c r="CZ649" s="46"/>
      <c r="DA649" s="46"/>
      <c r="DB649" s="46"/>
      <c r="DC649" s="46"/>
      <c r="DD649" s="46"/>
      <c r="DE649" s="46"/>
      <c r="DF649" s="46"/>
      <c r="DG649" s="46"/>
      <c r="DH649" s="46"/>
      <c r="DI649" s="46"/>
      <c r="DJ649" s="46"/>
      <c r="DK649" s="46"/>
      <c r="DL649" s="46"/>
      <c r="DM649" s="46"/>
      <c r="DN649" s="46"/>
      <c r="DO649" s="46"/>
      <c r="DP649" s="46"/>
      <c r="DQ649" s="46"/>
      <c r="DR649" s="46"/>
      <c r="DS649" s="46"/>
      <c r="DT649" s="46"/>
      <c r="DU649" s="46"/>
      <c r="DV649" s="46"/>
      <c r="DW649" s="46"/>
      <c r="DX649" s="46"/>
      <c r="EG649" s="46"/>
      <c r="AAA649" s="46" t="e">
        <f>(INDEX('Dados Pedido'!$DY$1:$DY$1000000,MATCH(B649,'Dados Pedido'!$B$1:$B$1000000,0)))</f>
        <v>#N/A</v>
      </c>
      <c r="AAB649" s="46" t="e">
        <f>(INDEX('Dados Pedido'!$DZ$1:$DZ$100000,MATCH(C649,'Dados Pedido'!$C$1:$C$100000,0)))</f>
        <v>#N/A</v>
      </c>
      <c r="AAC649" t="e">
        <f>(INDEX('Dados Pedido'!$EC$1:$EC$100000,MATCH(F649,'Dados Pedido'!$F$1:$F$100000,0)))</f>
        <v>#N/A</v>
      </c>
      <c r="AAD649" s="46" t="e">
        <f>(INDEX('Dados Pedido'!$EA$1:$EA$100000,MATCH(H649,'Dados Pedido'!$H$1:$H$100000,0)))</f>
        <v>#N/A</v>
      </c>
      <c r="AAE649" s="46" t="e">
        <f>(INDEX('Dados Pedido'!$EB$1:$EB$100000,MATCH(K649,'Dados Pedido'!$K$1:$K$100000,0)))</f>
        <v>#N/A</v>
      </c>
      <c r="AAF649" s="44"/>
      <c r="AAG649" s="43"/>
      <c r="AAH649" s="46"/>
    </row>
    <row r="650" spans="1:710" ht="20.100000000000001" customHeight="1" x14ac:dyDescent="0.25">
      <c r="A650" s="46"/>
      <c r="B650" s="46"/>
      <c r="C650" s="30"/>
      <c r="D650" s="30"/>
      <c r="E650" s="30"/>
      <c r="F650" s="237"/>
      <c r="G650" s="30">
        <v>100</v>
      </c>
      <c r="H650" s="237"/>
      <c r="I650" s="30"/>
      <c r="J650" s="30"/>
      <c r="K650" s="238"/>
      <c r="L650" s="30"/>
      <c r="M650" s="30"/>
      <c r="N650" s="30"/>
      <c r="O650" s="30"/>
      <c r="P650" s="30"/>
      <c r="Q650" s="30"/>
      <c r="R650" s="30"/>
      <c r="S650" s="30"/>
      <c r="T650" s="30"/>
      <c r="U650" s="49"/>
      <c r="V650" s="30"/>
      <c r="W650" s="30"/>
      <c r="X650" s="30"/>
      <c r="Y650" s="30"/>
      <c r="Z650" s="30"/>
      <c r="AA650" s="30"/>
      <c r="AB650" s="30"/>
      <c r="AC650" s="30"/>
      <c r="AD650" s="30"/>
      <c r="AE650" s="30"/>
      <c r="AF650" s="30"/>
      <c r="AG650" s="30"/>
      <c r="AH650" s="30"/>
      <c r="AI650" s="30"/>
      <c r="AJ650" s="30"/>
      <c r="AK650" s="30"/>
      <c r="AL650" s="30"/>
      <c r="AM650" s="30"/>
      <c r="AN650" s="46"/>
      <c r="AO650" s="46"/>
      <c r="AP650" s="46"/>
      <c r="AQ650" s="46"/>
      <c r="AR650" s="46"/>
      <c r="AS650" s="46"/>
      <c r="AT650" s="46"/>
      <c r="AU650" s="46"/>
      <c r="AV650" s="46"/>
      <c r="AW650" s="46"/>
      <c r="AX650" s="46"/>
      <c r="AY650" s="46"/>
      <c r="AZ650" s="46"/>
      <c r="BA650" s="46"/>
      <c r="BB650" s="46"/>
      <c r="BC650" s="46"/>
      <c r="BD650" s="46"/>
      <c r="BE650" s="46"/>
      <c r="BF650" s="46"/>
      <c r="BG650" s="46"/>
      <c r="BH650" s="46"/>
      <c r="BI650" s="46"/>
      <c r="BJ650" s="46"/>
      <c r="BK650" s="46"/>
      <c r="BL650" s="46"/>
      <c r="BM650" s="46"/>
      <c r="BN650" s="46"/>
      <c r="BO650" s="46"/>
      <c r="BP650" s="46"/>
      <c r="BQ650" s="46"/>
      <c r="BR650" s="46"/>
      <c r="BS650" s="46"/>
      <c r="BT650" s="46"/>
      <c r="BU650" s="46"/>
      <c r="BV650" s="46"/>
      <c r="BW650" s="46"/>
      <c r="BX650" s="46"/>
      <c r="BY650" s="46"/>
      <c r="BZ650" s="46"/>
      <c r="CA650" s="46"/>
      <c r="CB650" s="46"/>
      <c r="CC650" s="46"/>
      <c r="CD650" s="46"/>
      <c r="CE650" s="46"/>
      <c r="CF650" s="46"/>
      <c r="CG650" s="46"/>
      <c r="CH650" s="46"/>
      <c r="CI650" s="46"/>
      <c r="CJ650" s="46"/>
      <c r="CK650" s="46"/>
      <c r="CL650" s="46"/>
      <c r="CM650" s="46"/>
      <c r="CN650" s="46"/>
      <c r="CO650" s="46"/>
      <c r="CP650" s="46"/>
      <c r="CQ650" s="46"/>
      <c r="CR650" s="46"/>
      <c r="CS650" s="46"/>
      <c r="CT650" s="46"/>
      <c r="CU650" s="46"/>
      <c r="CV650" s="46"/>
      <c r="CW650" s="46"/>
      <c r="CX650" s="46"/>
      <c r="CY650" s="46"/>
      <c r="CZ650" s="46"/>
      <c r="DA650" s="46"/>
      <c r="DB650" s="46"/>
      <c r="DC650" s="46"/>
      <c r="DD650" s="46"/>
      <c r="DE650" s="46"/>
      <c r="DF650" s="46"/>
      <c r="DG650" s="46"/>
      <c r="DH650" s="46"/>
      <c r="DI650" s="46"/>
      <c r="DJ650" s="46"/>
      <c r="DK650" s="46"/>
      <c r="DL650" s="46"/>
      <c r="DM650" s="46"/>
      <c r="DN650" s="46"/>
      <c r="DO650" s="46"/>
      <c r="DP650" s="46"/>
      <c r="DQ650" s="46"/>
      <c r="DR650" s="46"/>
      <c r="DS650" s="46"/>
      <c r="DT650" s="46"/>
      <c r="DU650" s="46"/>
      <c r="DV650" s="46"/>
      <c r="DW650" s="46"/>
      <c r="DX650" s="46"/>
      <c r="EG650" s="46"/>
      <c r="AAA650" s="46" t="e">
        <f>(INDEX('Dados Pedido'!$DY$1:$DY$1000000,MATCH(B650,'Dados Pedido'!$B$1:$B$1000000,0)))</f>
        <v>#N/A</v>
      </c>
      <c r="AAB650" s="46" t="e">
        <f>(INDEX('Dados Pedido'!$DZ$1:$DZ$100000,MATCH(C650,'Dados Pedido'!$C$1:$C$100000,0)))</f>
        <v>#N/A</v>
      </c>
      <c r="AAC650" t="e">
        <f>(INDEX('Dados Pedido'!$EC$1:$EC$100000,MATCH(F650,'Dados Pedido'!$F$1:$F$100000,0)))</f>
        <v>#N/A</v>
      </c>
      <c r="AAD650" s="46" t="e">
        <f>(INDEX('Dados Pedido'!$EA$1:$EA$100000,MATCH(H650,'Dados Pedido'!$H$1:$H$100000,0)))</f>
        <v>#N/A</v>
      </c>
      <c r="AAE650" s="46" t="e">
        <f>(INDEX('Dados Pedido'!$EB$1:$EB$100000,MATCH(K650,'Dados Pedido'!$K$1:$K$100000,0)))</f>
        <v>#N/A</v>
      </c>
      <c r="AAF650" s="44"/>
      <c r="AAG650" s="43"/>
      <c r="AAH650" s="46"/>
    </row>
    <row r="651" spans="1:710" ht="20.100000000000001" customHeight="1" x14ac:dyDescent="0.25">
      <c r="A651" s="46"/>
      <c r="B651" s="46"/>
      <c r="C651" s="30"/>
      <c r="D651" s="30"/>
      <c r="E651" s="30"/>
      <c r="F651" s="237"/>
      <c r="G651" s="30">
        <v>100</v>
      </c>
      <c r="H651" s="237"/>
      <c r="I651" s="30"/>
      <c r="J651" s="30"/>
      <c r="K651" s="238"/>
      <c r="L651" s="30"/>
      <c r="M651" s="30"/>
      <c r="N651" s="30"/>
      <c r="O651" s="30"/>
      <c r="P651" s="30"/>
      <c r="Q651" s="30"/>
      <c r="R651" s="30"/>
      <c r="S651" s="30"/>
      <c r="T651" s="30"/>
      <c r="U651" s="49"/>
      <c r="V651" s="30"/>
      <c r="W651" s="30"/>
      <c r="X651" s="30"/>
      <c r="Y651" s="30"/>
      <c r="Z651" s="30"/>
      <c r="AA651" s="30"/>
      <c r="AB651" s="30"/>
      <c r="AC651" s="30"/>
      <c r="AD651" s="30"/>
      <c r="AE651" s="30"/>
      <c r="AF651" s="30"/>
      <c r="AG651" s="30"/>
      <c r="AH651" s="30"/>
      <c r="AI651" s="30"/>
      <c r="AJ651" s="30"/>
      <c r="AK651" s="30"/>
      <c r="AL651" s="30"/>
      <c r="AM651" s="30"/>
      <c r="AN651" s="46"/>
      <c r="AO651" s="46"/>
      <c r="AP651" s="46"/>
      <c r="AQ651" s="46"/>
      <c r="AR651" s="46"/>
      <c r="AS651" s="46"/>
      <c r="AT651" s="46"/>
      <c r="AU651" s="46"/>
      <c r="AV651" s="46"/>
      <c r="AW651" s="46"/>
      <c r="AX651" s="46"/>
      <c r="AY651" s="46"/>
      <c r="AZ651" s="46"/>
      <c r="BA651" s="46"/>
      <c r="BB651" s="46"/>
      <c r="BC651" s="46"/>
      <c r="BD651" s="46"/>
      <c r="BE651" s="46"/>
      <c r="BF651" s="46"/>
      <c r="BG651" s="46"/>
      <c r="BH651" s="46"/>
      <c r="BI651" s="46"/>
      <c r="BJ651" s="46"/>
      <c r="BK651" s="46"/>
      <c r="BL651" s="46"/>
      <c r="BM651" s="46"/>
      <c r="BN651" s="46"/>
      <c r="BO651" s="46"/>
      <c r="BP651" s="46"/>
      <c r="BQ651" s="46"/>
      <c r="BR651" s="46"/>
      <c r="BS651" s="46"/>
      <c r="BT651" s="46"/>
      <c r="BU651" s="46"/>
      <c r="BV651" s="46"/>
      <c r="BW651" s="46"/>
      <c r="BX651" s="46"/>
      <c r="BY651" s="46"/>
      <c r="BZ651" s="46"/>
      <c r="CA651" s="46"/>
      <c r="CB651" s="46"/>
      <c r="CC651" s="46"/>
      <c r="CD651" s="46"/>
      <c r="CE651" s="46"/>
      <c r="CF651" s="46"/>
      <c r="CG651" s="46"/>
      <c r="CH651" s="46"/>
      <c r="CI651" s="46"/>
      <c r="CJ651" s="46"/>
      <c r="CK651" s="46"/>
      <c r="CL651" s="46"/>
      <c r="CM651" s="46"/>
      <c r="CN651" s="46"/>
      <c r="CO651" s="46"/>
      <c r="CP651" s="46"/>
      <c r="CQ651" s="46"/>
      <c r="CR651" s="46"/>
      <c r="CS651" s="46"/>
      <c r="CT651" s="46"/>
      <c r="CU651" s="46"/>
      <c r="CV651" s="46"/>
      <c r="CW651" s="46"/>
      <c r="CX651" s="46"/>
      <c r="CY651" s="46"/>
      <c r="CZ651" s="46"/>
      <c r="DA651" s="46"/>
      <c r="DB651" s="46"/>
      <c r="DC651" s="46"/>
      <c r="DD651" s="46"/>
      <c r="DE651" s="46"/>
      <c r="DF651" s="46"/>
      <c r="DG651" s="46"/>
      <c r="DH651" s="46"/>
      <c r="DI651" s="46"/>
      <c r="DJ651" s="46"/>
      <c r="DK651" s="46"/>
      <c r="DL651" s="46"/>
      <c r="DM651" s="46"/>
      <c r="DN651" s="46"/>
      <c r="DO651" s="46"/>
      <c r="DP651" s="46"/>
      <c r="DQ651" s="46"/>
      <c r="DR651" s="46"/>
      <c r="DS651" s="46"/>
      <c r="DT651" s="46"/>
      <c r="DU651" s="46"/>
      <c r="DV651" s="46"/>
      <c r="DW651" s="46"/>
      <c r="DX651" s="46"/>
      <c r="EG651" s="46"/>
      <c r="AAA651" s="46" t="e">
        <f>(INDEX('Dados Pedido'!$DY$1:$DY$1000000,MATCH(B651,'Dados Pedido'!$B$1:$B$1000000,0)))</f>
        <v>#N/A</v>
      </c>
      <c r="AAB651" s="46" t="e">
        <f>(INDEX('Dados Pedido'!$DZ$1:$DZ$100000,MATCH(C651,'Dados Pedido'!$C$1:$C$100000,0)))</f>
        <v>#N/A</v>
      </c>
      <c r="AAC651" t="e">
        <f>(INDEX('Dados Pedido'!$EC$1:$EC$100000,MATCH(F651,'Dados Pedido'!$F$1:$F$100000,0)))</f>
        <v>#N/A</v>
      </c>
      <c r="AAD651" s="46" t="e">
        <f>(INDEX('Dados Pedido'!$EA$1:$EA$100000,MATCH(H651,'Dados Pedido'!$H$1:$H$100000,0)))</f>
        <v>#N/A</v>
      </c>
      <c r="AAE651" s="46" t="e">
        <f>(INDEX('Dados Pedido'!$EB$1:$EB$100000,MATCH(K651,'Dados Pedido'!$K$1:$K$100000,0)))</f>
        <v>#N/A</v>
      </c>
      <c r="AAF651" s="44"/>
      <c r="AAG651" s="43"/>
      <c r="AAH651" s="46"/>
    </row>
    <row r="652" spans="1:710" ht="20.100000000000001" customHeight="1" x14ac:dyDescent="0.25">
      <c r="A652" s="46"/>
      <c r="B652" s="46"/>
      <c r="C652" s="30"/>
      <c r="D652" s="30"/>
      <c r="E652" s="30"/>
      <c r="F652" s="237"/>
      <c r="G652" s="30">
        <v>100</v>
      </c>
      <c r="H652" s="237"/>
      <c r="I652" s="30"/>
      <c r="J652" s="30"/>
      <c r="K652" s="238"/>
      <c r="L652" s="30"/>
      <c r="M652" s="30"/>
      <c r="N652" s="30"/>
      <c r="O652" s="30"/>
      <c r="P652" s="30"/>
      <c r="Q652" s="30"/>
      <c r="R652" s="30"/>
      <c r="S652" s="30"/>
      <c r="T652" s="30"/>
      <c r="U652" s="49"/>
      <c r="V652" s="30"/>
      <c r="W652" s="30"/>
      <c r="X652" s="30"/>
      <c r="Y652" s="30"/>
      <c r="Z652" s="30"/>
      <c r="AA652" s="30"/>
      <c r="AB652" s="30"/>
      <c r="AC652" s="30"/>
      <c r="AD652" s="30"/>
      <c r="AE652" s="30"/>
      <c r="AF652" s="30"/>
      <c r="AG652" s="30"/>
      <c r="AH652" s="30"/>
      <c r="AI652" s="30"/>
      <c r="AJ652" s="30"/>
      <c r="AK652" s="30"/>
      <c r="AL652" s="30"/>
      <c r="AM652" s="30"/>
      <c r="AN652" s="46"/>
      <c r="AO652" s="46"/>
      <c r="AP652" s="46"/>
      <c r="AQ652" s="46"/>
      <c r="AR652" s="46"/>
      <c r="AS652" s="46"/>
      <c r="AT652" s="46"/>
      <c r="AU652" s="46"/>
      <c r="AV652" s="46"/>
      <c r="AW652" s="46"/>
      <c r="AX652" s="46"/>
      <c r="AY652" s="46"/>
      <c r="AZ652" s="46"/>
      <c r="BA652" s="46"/>
      <c r="BB652" s="46"/>
      <c r="BC652" s="46"/>
      <c r="BD652" s="46"/>
      <c r="BE652" s="46"/>
      <c r="BF652" s="46"/>
      <c r="BG652" s="46"/>
      <c r="BH652" s="46"/>
      <c r="BI652" s="46"/>
      <c r="BJ652" s="46"/>
      <c r="BK652" s="46"/>
      <c r="BL652" s="46"/>
      <c r="BM652" s="46"/>
      <c r="BN652" s="46"/>
      <c r="BO652" s="46"/>
      <c r="BP652" s="46"/>
      <c r="BQ652" s="46"/>
      <c r="BR652" s="46"/>
      <c r="BS652" s="46"/>
      <c r="BT652" s="46"/>
      <c r="BU652" s="46"/>
      <c r="BV652" s="46"/>
      <c r="BW652" s="46"/>
      <c r="BX652" s="46"/>
      <c r="BY652" s="46"/>
      <c r="BZ652" s="46"/>
      <c r="CA652" s="46"/>
      <c r="CB652" s="46"/>
      <c r="CC652" s="46"/>
      <c r="CD652" s="46"/>
      <c r="CE652" s="46"/>
      <c r="CF652" s="46"/>
      <c r="CG652" s="46"/>
      <c r="CH652" s="46"/>
      <c r="CI652" s="46"/>
      <c r="CJ652" s="46"/>
      <c r="CK652" s="46"/>
      <c r="CL652" s="46"/>
      <c r="CM652" s="46"/>
      <c r="CN652" s="46"/>
      <c r="CO652" s="46"/>
      <c r="CP652" s="46"/>
      <c r="CQ652" s="46"/>
      <c r="CR652" s="46"/>
      <c r="CS652" s="46"/>
      <c r="CT652" s="46"/>
      <c r="CU652" s="46"/>
      <c r="CV652" s="46"/>
      <c r="CW652" s="46"/>
      <c r="CX652" s="46"/>
      <c r="CY652" s="46"/>
      <c r="CZ652" s="46"/>
      <c r="DA652" s="46"/>
      <c r="DB652" s="46"/>
      <c r="DC652" s="46"/>
      <c r="DD652" s="46"/>
      <c r="DE652" s="46"/>
      <c r="DF652" s="46"/>
      <c r="DG652" s="46"/>
      <c r="DH652" s="46"/>
      <c r="DI652" s="46"/>
      <c r="DJ652" s="46"/>
      <c r="DK652" s="46"/>
      <c r="DL652" s="46"/>
      <c r="DM652" s="46"/>
      <c r="DN652" s="46"/>
      <c r="DO652" s="46"/>
      <c r="DP652" s="46"/>
      <c r="DQ652" s="46"/>
      <c r="DR652" s="46"/>
      <c r="DS652" s="46"/>
      <c r="DT652" s="46"/>
      <c r="DU652" s="46"/>
      <c r="DV652" s="46"/>
      <c r="DW652" s="46"/>
      <c r="DX652" s="46"/>
      <c r="EG652" s="46"/>
      <c r="AAA652" s="46" t="e">
        <f>(INDEX('Dados Pedido'!$DY$1:$DY$1000000,MATCH(B652,'Dados Pedido'!$B$1:$B$1000000,0)))</f>
        <v>#N/A</v>
      </c>
      <c r="AAB652" s="46" t="e">
        <f>(INDEX('Dados Pedido'!$DZ$1:$DZ$100000,MATCH(C652,'Dados Pedido'!$C$1:$C$100000,0)))</f>
        <v>#N/A</v>
      </c>
      <c r="AAC652" t="e">
        <f>(INDEX('Dados Pedido'!$EC$1:$EC$100000,MATCH(F652,'Dados Pedido'!$F$1:$F$100000,0)))</f>
        <v>#N/A</v>
      </c>
      <c r="AAD652" s="46" t="e">
        <f>(INDEX('Dados Pedido'!$EA$1:$EA$100000,MATCH(H652,'Dados Pedido'!$H$1:$H$100000,0)))</f>
        <v>#N/A</v>
      </c>
      <c r="AAE652" s="46" t="e">
        <f>(INDEX('Dados Pedido'!$EB$1:$EB$100000,MATCH(K652,'Dados Pedido'!$K$1:$K$100000,0)))</f>
        <v>#N/A</v>
      </c>
      <c r="AAF652" s="44"/>
      <c r="AAG652" s="43"/>
      <c r="AAH652" s="46"/>
    </row>
    <row r="653" spans="1:710" ht="20.100000000000001" customHeight="1" x14ac:dyDescent="0.25">
      <c r="A653" s="46"/>
      <c r="B653" s="46"/>
      <c r="C653" s="30"/>
      <c r="D653" s="30"/>
      <c r="E653" s="30"/>
      <c r="F653" s="237"/>
      <c r="G653" s="30">
        <v>100</v>
      </c>
      <c r="H653" s="237"/>
      <c r="I653" s="30"/>
      <c r="J653" s="30"/>
      <c r="K653" s="238"/>
      <c r="L653" s="30"/>
      <c r="M653" s="30"/>
      <c r="N653" s="30"/>
      <c r="O653" s="30"/>
      <c r="P653" s="30"/>
      <c r="Q653" s="30"/>
      <c r="R653" s="30"/>
      <c r="S653" s="30"/>
      <c r="T653" s="30"/>
      <c r="U653" s="49"/>
      <c r="V653" s="30"/>
      <c r="W653" s="30"/>
      <c r="X653" s="30"/>
      <c r="Y653" s="30"/>
      <c r="Z653" s="30"/>
      <c r="AA653" s="30"/>
      <c r="AB653" s="30"/>
      <c r="AC653" s="30"/>
      <c r="AD653" s="30"/>
      <c r="AE653" s="30"/>
      <c r="AF653" s="30"/>
      <c r="AG653" s="30"/>
      <c r="AH653" s="30"/>
      <c r="AI653" s="30"/>
      <c r="AJ653" s="30"/>
      <c r="AK653" s="30"/>
      <c r="AL653" s="30"/>
      <c r="AM653" s="30"/>
      <c r="AN653" s="46"/>
      <c r="AO653" s="46"/>
      <c r="AP653" s="46"/>
      <c r="AQ653" s="46"/>
      <c r="AR653" s="46"/>
      <c r="AS653" s="46"/>
      <c r="AT653" s="46"/>
      <c r="AU653" s="46"/>
      <c r="AV653" s="46"/>
      <c r="AW653" s="46"/>
      <c r="AX653" s="46"/>
      <c r="AY653" s="46"/>
      <c r="AZ653" s="46"/>
      <c r="BA653" s="46"/>
      <c r="BB653" s="46"/>
      <c r="BC653" s="46"/>
      <c r="BD653" s="46"/>
      <c r="BE653" s="46"/>
      <c r="BF653" s="46"/>
      <c r="BG653" s="46"/>
      <c r="BH653" s="46"/>
      <c r="BI653" s="46"/>
      <c r="BJ653" s="46"/>
      <c r="BK653" s="46"/>
      <c r="BL653" s="46"/>
      <c r="BM653" s="46"/>
      <c r="BN653" s="46"/>
      <c r="BO653" s="46"/>
      <c r="BP653" s="46"/>
      <c r="BQ653" s="46"/>
      <c r="BR653" s="46"/>
      <c r="BS653" s="46"/>
      <c r="BT653" s="46"/>
      <c r="BU653" s="46"/>
      <c r="BV653" s="46"/>
      <c r="BW653" s="46"/>
      <c r="BX653" s="46"/>
      <c r="BY653" s="46"/>
      <c r="BZ653" s="46"/>
      <c r="CA653" s="46"/>
      <c r="CB653" s="46"/>
      <c r="CC653" s="46"/>
      <c r="CD653" s="46"/>
      <c r="CE653" s="46"/>
      <c r="CF653" s="46"/>
      <c r="CG653" s="46"/>
      <c r="CH653" s="46"/>
      <c r="CI653" s="46"/>
      <c r="CJ653" s="46"/>
      <c r="CK653" s="46"/>
      <c r="CL653" s="46"/>
      <c r="CM653" s="46"/>
      <c r="CN653" s="46"/>
      <c r="CO653" s="46"/>
      <c r="CP653" s="46"/>
      <c r="CQ653" s="46"/>
      <c r="CR653" s="46"/>
      <c r="CS653" s="46"/>
      <c r="CT653" s="46"/>
      <c r="CU653" s="46"/>
      <c r="CV653" s="46"/>
      <c r="CW653" s="46"/>
      <c r="CX653" s="46"/>
      <c r="CY653" s="46"/>
      <c r="CZ653" s="46"/>
      <c r="DA653" s="46"/>
      <c r="DB653" s="46"/>
      <c r="DC653" s="46"/>
      <c r="DD653" s="46"/>
      <c r="DE653" s="46"/>
      <c r="DF653" s="46"/>
      <c r="DG653" s="46"/>
      <c r="DH653" s="46"/>
      <c r="DI653" s="46"/>
      <c r="DJ653" s="46"/>
      <c r="DK653" s="46"/>
      <c r="DL653" s="46"/>
      <c r="DM653" s="46"/>
      <c r="DN653" s="46"/>
      <c r="DO653" s="46"/>
      <c r="DP653" s="46"/>
      <c r="DQ653" s="46"/>
      <c r="DR653" s="46"/>
      <c r="DS653" s="46"/>
      <c r="DT653" s="46"/>
      <c r="DU653" s="46"/>
      <c r="DV653" s="46"/>
      <c r="DW653" s="46"/>
      <c r="DX653" s="46"/>
      <c r="EG653" s="46"/>
      <c r="AAA653" s="46" t="e">
        <f>(INDEX('Dados Pedido'!$DY$1:$DY$1000000,MATCH(B653,'Dados Pedido'!$B$1:$B$1000000,0)))</f>
        <v>#N/A</v>
      </c>
      <c r="AAB653" s="46" t="e">
        <f>(INDEX('Dados Pedido'!$DZ$1:$DZ$100000,MATCH(C653,'Dados Pedido'!$C$1:$C$100000,0)))</f>
        <v>#N/A</v>
      </c>
      <c r="AAC653" t="e">
        <f>(INDEX('Dados Pedido'!$EC$1:$EC$100000,MATCH(F653,'Dados Pedido'!$F$1:$F$100000,0)))</f>
        <v>#N/A</v>
      </c>
      <c r="AAD653" s="46" t="e">
        <f>(INDEX('Dados Pedido'!$EA$1:$EA$100000,MATCH(H653,'Dados Pedido'!$H$1:$H$100000,0)))</f>
        <v>#N/A</v>
      </c>
      <c r="AAE653" s="46" t="e">
        <f>(INDEX('Dados Pedido'!$EB$1:$EB$100000,MATCH(K653,'Dados Pedido'!$K$1:$K$100000,0)))</f>
        <v>#N/A</v>
      </c>
      <c r="AAF653" s="44"/>
      <c r="AAG653" s="43"/>
      <c r="AAH653" s="46"/>
    </row>
    <row r="654" spans="1:710" ht="20.100000000000001" customHeight="1" x14ac:dyDescent="0.25">
      <c r="A654" s="46"/>
      <c r="B654" s="46"/>
      <c r="C654" s="30"/>
      <c r="D654" s="30"/>
      <c r="E654" s="30"/>
      <c r="F654" s="237"/>
      <c r="G654" s="30">
        <v>100</v>
      </c>
      <c r="H654" s="237"/>
      <c r="I654" s="30"/>
      <c r="J654" s="30"/>
      <c r="K654" s="238"/>
      <c r="L654" s="30"/>
      <c r="M654" s="30"/>
      <c r="N654" s="30"/>
      <c r="O654" s="30"/>
      <c r="P654" s="30"/>
      <c r="Q654" s="30"/>
      <c r="R654" s="30"/>
      <c r="S654" s="30"/>
      <c r="T654" s="30"/>
      <c r="U654" s="49"/>
      <c r="V654" s="30"/>
      <c r="W654" s="30"/>
      <c r="X654" s="30"/>
      <c r="Y654" s="30"/>
      <c r="Z654" s="30"/>
      <c r="AA654" s="30"/>
      <c r="AB654" s="30"/>
      <c r="AC654" s="30"/>
      <c r="AD654" s="30"/>
      <c r="AE654" s="30"/>
      <c r="AF654" s="30"/>
      <c r="AG654" s="30"/>
      <c r="AH654" s="30"/>
      <c r="AI654" s="30"/>
      <c r="AJ654" s="30"/>
      <c r="AK654" s="30"/>
      <c r="AL654" s="30"/>
      <c r="AM654" s="30"/>
      <c r="AN654" s="46"/>
      <c r="AO654" s="46"/>
      <c r="AP654" s="46"/>
      <c r="AQ654" s="46"/>
      <c r="AR654" s="46"/>
      <c r="AS654" s="46"/>
      <c r="AT654" s="46"/>
      <c r="AU654" s="46"/>
      <c r="AV654" s="46"/>
      <c r="AW654" s="46"/>
      <c r="AX654" s="46"/>
      <c r="AY654" s="46"/>
      <c r="AZ654" s="46"/>
      <c r="BA654" s="46"/>
      <c r="BB654" s="46"/>
      <c r="BC654" s="46"/>
      <c r="BD654" s="46"/>
      <c r="BE654" s="46"/>
      <c r="BF654" s="46"/>
      <c r="BG654" s="46"/>
      <c r="BH654" s="46"/>
      <c r="BI654" s="46"/>
      <c r="BJ654" s="46"/>
      <c r="BK654" s="46"/>
      <c r="BL654" s="46"/>
      <c r="BM654" s="46"/>
      <c r="BN654" s="46"/>
      <c r="BO654" s="46"/>
      <c r="BP654" s="46"/>
      <c r="BQ654" s="46"/>
      <c r="BR654" s="46"/>
      <c r="BS654" s="46"/>
      <c r="BT654" s="46"/>
      <c r="BU654" s="46"/>
      <c r="BV654" s="46"/>
      <c r="BW654" s="46"/>
      <c r="BX654" s="46"/>
      <c r="BY654" s="46"/>
      <c r="BZ654" s="46"/>
      <c r="CA654" s="46"/>
      <c r="CB654" s="46"/>
      <c r="CC654" s="46"/>
      <c r="CD654" s="46"/>
      <c r="CE654" s="46"/>
      <c r="CF654" s="46"/>
      <c r="CG654" s="46"/>
      <c r="CH654" s="46"/>
      <c r="CI654" s="46"/>
      <c r="CJ654" s="46"/>
      <c r="CK654" s="46"/>
      <c r="CL654" s="46"/>
      <c r="CM654" s="46"/>
      <c r="CN654" s="46"/>
      <c r="CO654" s="46"/>
      <c r="CP654" s="46"/>
      <c r="CQ654" s="46"/>
      <c r="CR654" s="46"/>
      <c r="CS654" s="46"/>
      <c r="CT654" s="46"/>
      <c r="CU654" s="46"/>
      <c r="CV654" s="46"/>
      <c r="CW654" s="46"/>
      <c r="CX654" s="46"/>
      <c r="CY654" s="46"/>
      <c r="CZ654" s="46"/>
      <c r="DA654" s="46"/>
      <c r="DB654" s="46"/>
      <c r="DC654" s="46"/>
      <c r="DD654" s="46"/>
      <c r="DE654" s="46"/>
      <c r="DF654" s="46"/>
      <c r="DG654" s="46"/>
      <c r="DH654" s="46"/>
      <c r="DI654" s="46"/>
      <c r="DJ654" s="46"/>
      <c r="DK654" s="46"/>
      <c r="DL654" s="46"/>
      <c r="DM654" s="46"/>
      <c r="DN654" s="46"/>
      <c r="DO654" s="46"/>
      <c r="DP654" s="46"/>
      <c r="DQ654" s="46"/>
      <c r="DR654" s="46"/>
      <c r="DS654" s="46"/>
      <c r="DT654" s="46"/>
      <c r="DU654" s="46"/>
      <c r="DV654" s="46"/>
      <c r="DW654" s="46"/>
      <c r="DX654" s="46"/>
      <c r="EG654" s="46"/>
      <c r="AAA654" s="46" t="e">
        <f>(INDEX('Dados Pedido'!$DY$1:$DY$1000000,MATCH(B654,'Dados Pedido'!$B$1:$B$1000000,0)))</f>
        <v>#N/A</v>
      </c>
      <c r="AAB654" s="46" t="e">
        <f>(INDEX('Dados Pedido'!$DZ$1:$DZ$100000,MATCH(C654,'Dados Pedido'!$C$1:$C$100000,0)))</f>
        <v>#N/A</v>
      </c>
      <c r="AAC654" t="e">
        <f>(INDEX('Dados Pedido'!$EC$1:$EC$100000,MATCH(F654,'Dados Pedido'!$F$1:$F$100000,0)))</f>
        <v>#N/A</v>
      </c>
      <c r="AAD654" s="46" t="e">
        <f>(INDEX('Dados Pedido'!$EA$1:$EA$100000,MATCH(H654,'Dados Pedido'!$H$1:$H$100000,0)))</f>
        <v>#N/A</v>
      </c>
      <c r="AAE654" s="46" t="e">
        <f>(INDEX('Dados Pedido'!$EB$1:$EB$100000,MATCH(K654,'Dados Pedido'!$K$1:$K$100000,0)))</f>
        <v>#N/A</v>
      </c>
      <c r="AAF654" s="44"/>
      <c r="AAG654" s="43"/>
      <c r="AAH654" s="46"/>
    </row>
    <row r="655" spans="1:710" ht="20.100000000000001" customHeight="1" x14ac:dyDescent="0.25">
      <c r="A655" s="46"/>
      <c r="B655" s="46"/>
      <c r="C655" s="30"/>
      <c r="D655" s="30"/>
      <c r="E655" s="30"/>
      <c r="F655" s="237"/>
      <c r="G655" s="30">
        <v>100</v>
      </c>
      <c r="H655" s="237"/>
      <c r="I655" s="30"/>
      <c r="J655" s="30"/>
      <c r="K655" s="238"/>
      <c r="L655" s="30"/>
      <c r="M655" s="30"/>
      <c r="N655" s="30"/>
      <c r="O655" s="30"/>
      <c r="P655" s="30"/>
      <c r="Q655" s="30"/>
      <c r="R655" s="30"/>
      <c r="S655" s="30"/>
      <c r="T655" s="30"/>
      <c r="U655" s="49"/>
      <c r="V655" s="30"/>
      <c r="W655" s="30"/>
      <c r="X655" s="30"/>
      <c r="Y655" s="30"/>
      <c r="Z655" s="30"/>
      <c r="AA655" s="30"/>
      <c r="AB655" s="30"/>
      <c r="AC655" s="30"/>
      <c r="AD655" s="30"/>
      <c r="AE655" s="30"/>
      <c r="AF655" s="30"/>
      <c r="AG655" s="30"/>
      <c r="AH655" s="30"/>
      <c r="AI655" s="30"/>
      <c r="AJ655" s="30"/>
      <c r="AK655" s="30"/>
      <c r="AL655" s="30"/>
      <c r="AM655" s="30"/>
      <c r="AN655" s="46"/>
      <c r="AO655" s="46"/>
      <c r="AP655" s="46"/>
      <c r="AQ655" s="46"/>
      <c r="AR655" s="46"/>
      <c r="AS655" s="46"/>
      <c r="AT655" s="46"/>
      <c r="AU655" s="46"/>
      <c r="AV655" s="46"/>
      <c r="AW655" s="46"/>
      <c r="AX655" s="46"/>
      <c r="AY655" s="46"/>
      <c r="AZ655" s="46"/>
      <c r="BA655" s="46"/>
      <c r="BB655" s="46"/>
      <c r="BC655" s="46"/>
      <c r="BD655" s="46"/>
      <c r="BE655" s="46"/>
      <c r="BF655" s="46"/>
      <c r="BG655" s="46"/>
      <c r="BH655" s="46"/>
      <c r="BI655" s="46"/>
      <c r="BJ655" s="46"/>
      <c r="BK655" s="46"/>
      <c r="BL655" s="46"/>
      <c r="BM655" s="46"/>
      <c r="BN655" s="46"/>
      <c r="BO655" s="46"/>
      <c r="BP655" s="46"/>
      <c r="BQ655" s="46"/>
      <c r="BR655" s="46"/>
      <c r="BS655" s="46"/>
      <c r="BT655" s="46"/>
      <c r="BU655" s="46"/>
      <c r="BV655" s="46"/>
      <c r="BW655" s="46"/>
      <c r="BX655" s="46"/>
      <c r="BY655" s="46"/>
      <c r="BZ655" s="46"/>
      <c r="CA655" s="46"/>
      <c r="CB655" s="46"/>
      <c r="CC655" s="46"/>
      <c r="CD655" s="46"/>
      <c r="CE655" s="46"/>
      <c r="CF655" s="46"/>
      <c r="CG655" s="46"/>
      <c r="CH655" s="46"/>
      <c r="CI655" s="46"/>
      <c r="CJ655" s="46"/>
      <c r="CK655" s="46"/>
      <c r="CL655" s="46"/>
      <c r="CM655" s="46"/>
      <c r="CN655" s="46"/>
      <c r="CO655" s="46"/>
      <c r="CP655" s="46"/>
      <c r="CQ655" s="46"/>
      <c r="CR655" s="46"/>
      <c r="CS655" s="46"/>
      <c r="CT655" s="46"/>
      <c r="CU655" s="46"/>
      <c r="CV655" s="46"/>
      <c r="CW655" s="46"/>
      <c r="CX655" s="46"/>
      <c r="CY655" s="46"/>
      <c r="CZ655" s="46"/>
      <c r="DA655" s="46"/>
      <c r="DB655" s="46"/>
      <c r="DC655" s="46"/>
      <c r="DD655" s="46"/>
      <c r="DE655" s="46"/>
      <c r="DF655" s="46"/>
      <c r="DG655" s="46"/>
      <c r="DH655" s="46"/>
      <c r="DI655" s="46"/>
      <c r="DJ655" s="46"/>
      <c r="DK655" s="46"/>
      <c r="DL655" s="46"/>
      <c r="DM655" s="46"/>
      <c r="DN655" s="46"/>
      <c r="DO655" s="46"/>
      <c r="DP655" s="46"/>
      <c r="DQ655" s="46"/>
      <c r="DR655" s="46"/>
      <c r="DS655" s="46"/>
      <c r="DT655" s="46"/>
      <c r="DU655" s="46"/>
      <c r="DV655" s="46"/>
      <c r="DW655" s="46"/>
      <c r="DX655" s="46"/>
      <c r="EG655" s="46"/>
      <c r="AAA655" s="46" t="e">
        <f>(INDEX('Dados Pedido'!$DY$1:$DY$1000000,MATCH(B655,'Dados Pedido'!$B$1:$B$1000000,0)))</f>
        <v>#N/A</v>
      </c>
      <c r="AAB655" s="46" t="e">
        <f>(INDEX('Dados Pedido'!$DZ$1:$DZ$100000,MATCH(C655,'Dados Pedido'!$C$1:$C$100000,0)))</f>
        <v>#N/A</v>
      </c>
      <c r="AAC655" t="e">
        <f>(INDEX('Dados Pedido'!$EC$1:$EC$100000,MATCH(F655,'Dados Pedido'!$F$1:$F$100000,0)))</f>
        <v>#N/A</v>
      </c>
      <c r="AAD655" s="46" t="e">
        <f>(INDEX('Dados Pedido'!$EA$1:$EA$100000,MATCH(H655,'Dados Pedido'!$H$1:$H$100000,0)))</f>
        <v>#N/A</v>
      </c>
      <c r="AAE655" s="46" t="e">
        <f>(INDEX('Dados Pedido'!$EB$1:$EB$100000,MATCH(K655,'Dados Pedido'!$K$1:$K$100000,0)))</f>
        <v>#N/A</v>
      </c>
      <c r="AAF655" s="44"/>
      <c r="AAG655" s="43"/>
      <c r="AAH655" s="46"/>
    </row>
    <row r="656" spans="1:710" ht="20.100000000000001" customHeight="1" x14ac:dyDescent="0.25">
      <c r="A656" s="46"/>
      <c r="B656" s="46"/>
      <c r="C656" s="30"/>
      <c r="D656" s="30"/>
      <c r="E656" s="30"/>
      <c r="F656" s="237"/>
      <c r="G656" s="30">
        <v>100</v>
      </c>
      <c r="H656" s="237"/>
      <c r="I656" s="30"/>
      <c r="J656" s="30"/>
      <c r="K656" s="238"/>
      <c r="L656" s="30"/>
      <c r="M656" s="30"/>
      <c r="N656" s="30"/>
      <c r="O656" s="30"/>
      <c r="P656" s="30"/>
      <c r="Q656" s="30"/>
      <c r="R656" s="30"/>
      <c r="S656" s="30"/>
      <c r="T656" s="30"/>
      <c r="U656" s="49"/>
      <c r="V656" s="30"/>
      <c r="W656" s="30"/>
      <c r="X656" s="30"/>
      <c r="Y656" s="30"/>
      <c r="Z656" s="30"/>
      <c r="AA656" s="30"/>
      <c r="AB656" s="30"/>
      <c r="AC656" s="30"/>
      <c r="AD656" s="30"/>
      <c r="AE656" s="30"/>
      <c r="AF656" s="30"/>
      <c r="AG656" s="30"/>
      <c r="AH656" s="30"/>
      <c r="AI656" s="30"/>
      <c r="AJ656" s="30"/>
      <c r="AK656" s="30"/>
      <c r="AL656" s="30"/>
      <c r="AM656" s="30"/>
      <c r="AN656" s="46"/>
      <c r="AO656" s="46"/>
      <c r="AP656" s="46"/>
      <c r="AQ656" s="46"/>
      <c r="AR656" s="46"/>
      <c r="AS656" s="46"/>
      <c r="AT656" s="46"/>
      <c r="AU656" s="46"/>
      <c r="AV656" s="46"/>
      <c r="AW656" s="46"/>
      <c r="AX656" s="46"/>
      <c r="AY656" s="46"/>
      <c r="AZ656" s="46"/>
      <c r="BA656" s="46"/>
      <c r="BB656" s="46"/>
      <c r="BC656" s="46"/>
      <c r="BD656" s="46"/>
      <c r="BE656" s="46"/>
      <c r="BF656" s="46"/>
      <c r="BG656" s="46"/>
      <c r="BH656" s="46"/>
      <c r="BI656" s="46"/>
      <c r="BJ656" s="46"/>
      <c r="BK656" s="46"/>
      <c r="BL656" s="46"/>
      <c r="BM656" s="46"/>
      <c r="BN656" s="46"/>
      <c r="BO656" s="46"/>
      <c r="BP656" s="46"/>
      <c r="BQ656" s="46"/>
      <c r="BR656" s="46"/>
      <c r="BS656" s="46"/>
      <c r="BT656" s="46"/>
      <c r="BU656" s="46"/>
      <c r="BV656" s="46"/>
      <c r="BW656" s="46"/>
      <c r="BX656" s="46"/>
      <c r="BY656" s="46"/>
      <c r="BZ656" s="46"/>
      <c r="CA656" s="46"/>
      <c r="CB656" s="46"/>
      <c r="CC656" s="46"/>
      <c r="CD656" s="46"/>
      <c r="CE656" s="46"/>
      <c r="CF656" s="46"/>
      <c r="CG656" s="46"/>
      <c r="CH656" s="46"/>
      <c r="CI656" s="46"/>
      <c r="CJ656" s="46"/>
      <c r="CK656" s="46"/>
      <c r="CL656" s="46"/>
      <c r="CM656" s="46"/>
      <c r="CN656" s="46"/>
      <c r="CO656" s="46"/>
      <c r="CP656" s="46"/>
      <c r="CQ656" s="46"/>
      <c r="CR656" s="46"/>
      <c r="CS656" s="46"/>
      <c r="CT656" s="46"/>
      <c r="CU656" s="46"/>
      <c r="CV656" s="46"/>
      <c r="CW656" s="46"/>
      <c r="CX656" s="46"/>
      <c r="CY656" s="46"/>
      <c r="CZ656" s="46"/>
      <c r="DA656" s="46"/>
      <c r="DB656" s="46"/>
      <c r="DC656" s="46"/>
      <c r="DD656" s="46"/>
      <c r="DE656" s="46"/>
      <c r="DF656" s="46"/>
      <c r="DG656" s="46"/>
      <c r="DH656" s="46"/>
      <c r="DI656" s="46"/>
      <c r="DJ656" s="46"/>
      <c r="DK656" s="46"/>
      <c r="DL656" s="46"/>
      <c r="DM656" s="46"/>
      <c r="DN656" s="46"/>
      <c r="DO656" s="46"/>
      <c r="DP656" s="46"/>
      <c r="DQ656" s="46"/>
      <c r="DR656" s="46"/>
      <c r="DS656" s="46"/>
      <c r="DT656" s="46"/>
      <c r="DU656" s="46"/>
      <c r="DV656" s="46"/>
      <c r="DW656" s="46"/>
      <c r="DX656" s="46"/>
      <c r="EG656" s="46"/>
      <c r="AAA656" s="46" t="e">
        <f>(INDEX('Dados Pedido'!$DY$1:$DY$1000000,MATCH(B656,'Dados Pedido'!$B$1:$B$1000000,0)))</f>
        <v>#N/A</v>
      </c>
      <c r="AAB656" s="46" t="e">
        <f>(INDEX('Dados Pedido'!$DZ$1:$DZ$100000,MATCH(C656,'Dados Pedido'!$C$1:$C$100000,0)))</f>
        <v>#N/A</v>
      </c>
      <c r="AAC656" t="e">
        <f>(INDEX('Dados Pedido'!$EC$1:$EC$100000,MATCH(F656,'Dados Pedido'!$F$1:$F$100000,0)))</f>
        <v>#N/A</v>
      </c>
      <c r="AAD656" s="46" t="e">
        <f>(INDEX('Dados Pedido'!$EA$1:$EA$100000,MATCH(H656,'Dados Pedido'!$H$1:$H$100000,0)))</f>
        <v>#N/A</v>
      </c>
      <c r="AAE656" s="46" t="e">
        <f>(INDEX('Dados Pedido'!$EB$1:$EB$100000,MATCH(K656,'Dados Pedido'!$K$1:$K$100000,0)))</f>
        <v>#N/A</v>
      </c>
      <c r="AAF656" s="44"/>
      <c r="AAG656" s="43"/>
      <c r="AAH656" s="46"/>
    </row>
    <row r="657" spans="1:710" ht="20.100000000000001" customHeight="1" x14ac:dyDescent="0.25">
      <c r="A657" s="46"/>
      <c r="B657" s="46"/>
      <c r="C657" s="30"/>
      <c r="D657" s="30"/>
      <c r="E657" s="30"/>
      <c r="F657" s="237"/>
      <c r="G657" s="30">
        <v>100</v>
      </c>
      <c r="H657" s="237"/>
      <c r="I657" s="30"/>
      <c r="J657" s="30"/>
      <c r="K657" s="238"/>
      <c r="L657" s="30"/>
      <c r="M657" s="30"/>
      <c r="N657" s="30"/>
      <c r="O657" s="30"/>
      <c r="P657" s="30"/>
      <c r="Q657" s="30"/>
      <c r="R657" s="30"/>
      <c r="S657" s="30"/>
      <c r="T657" s="30"/>
      <c r="U657" s="49"/>
      <c r="V657" s="30"/>
      <c r="W657" s="30"/>
      <c r="X657" s="30"/>
      <c r="Y657" s="30"/>
      <c r="Z657" s="30"/>
      <c r="AA657" s="30"/>
      <c r="AB657" s="30"/>
      <c r="AC657" s="30"/>
      <c r="AD657" s="30"/>
      <c r="AE657" s="30"/>
      <c r="AF657" s="30"/>
      <c r="AG657" s="30"/>
      <c r="AH657" s="30"/>
      <c r="AI657" s="30"/>
      <c r="AJ657" s="30"/>
      <c r="AK657" s="30"/>
      <c r="AL657" s="30"/>
      <c r="AM657" s="30"/>
      <c r="AN657" s="46"/>
      <c r="AO657" s="46"/>
      <c r="AP657" s="46"/>
      <c r="AQ657" s="46"/>
      <c r="AR657" s="46"/>
      <c r="AS657" s="46"/>
      <c r="AT657" s="46"/>
      <c r="AU657" s="46"/>
      <c r="AV657" s="46"/>
      <c r="AW657" s="46"/>
      <c r="AX657" s="46"/>
      <c r="AY657" s="46"/>
      <c r="AZ657" s="46"/>
      <c r="BA657" s="46"/>
      <c r="BB657" s="46"/>
      <c r="BC657" s="46"/>
      <c r="BD657" s="46"/>
      <c r="BE657" s="46"/>
      <c r="BF657" s="46"/>
      <c r="BG657" s="46"/>
      <c r="BH657" s="46"/>
      <c r="BI657" s="46"/>
      <c r="BJ657" s="46"/>
      <c r="BK657" s="46"/>
      <c r="BL657" s="46"/>
      <c r="BM657" s="46"/>
      <c r="BN657" s="46"/>
      <c r="BO657" s="46"/>
      <c r="BP657" s="46"/>
      <c r="BQ657" s="46"/>
      <c r="BR657" s="46"/>
      <c r="BS657" s="46"/>
      <c r="BT657" s="46"/>
      <c r="BU657" s="46"/>
      <c r="BV657" s="46"/>
      <c r="BW657" s="46"/>
      <c r="BX657" s="46"/>
      <c r="BY657" s="46"/>
      <c r="BZ657" s="46"/>
      <c r="CA657" s="46"/>
      <c r="CB657" s="46"/>
      <c r="CC657" s="46"/>
      <c r="CD657" s="46"/>
      <c r="CE657" s="46"/>
      <c r="CF657" s="46"/>
      <c r="CG657" s="46"/>
      <c r="CH657" s="46"/>
      <c r="CI657" s="46"/>
      <c r="CJ657" s="46"/>
      <c r="CK657" s="46"/>
      <c r="CL657" s="46"/>
      <c r="CM657" s="46"/>
      <c r="CN657" s="46"/>
      <c r="CO657" s="46"/>
      <c r="CP657" s="46"/>
      <c r="CQ657" s="46"/>
      <c r="CR657" s="46"/>
      <c r="CS657" s="46"/>
      <c r="CT657" s="46"/>
      <c r="CU657" s="46"/>
      <c r="CV657" s="46"/>
      <c r="CW657" s="46"/>
      <c r="CX657" s="46"/>
      <c r="CY657" s="46"/>
      <c r="CZ657" s="46"/>
      <c r="DA657" s="46"/>
      <c r="DB657" s="46"/>
      <c r="DC657" s="46"/>
      <c r="DD657" s="46"/>
      <c r="DE657" s="46"/>
      <c r="DF657" s="46"/>
      <c r="DG657" s="46"/>
      <c r="DH657" s="46"/>
      <c r="DI657" s="46"/>
      <c r="DJ657" s="46"/>
      <c r="DK657" s="46"/>
      <c r="DL657" s="46"/>
      <c r="DM657" s="46"/>
      <c r="DN657" s="46"/>
      <c r="DO657" s="46"/>
      <c r="DP657" s="46"/>
      <c r="DQ657" s="46"/>
      <c r="DR657" s="46"/>
      <c r="DS657" s="46"/>
      <c r="DT657" s="46"/>
      <c r="DU657" s="46"/>
      <c r="DV657" s="46"/>
      <c r="DW657" s="46"/>
      <c r="DX657" s="46"/>
      <c r="EG657" s="46"/>
      <c r="AAA657" s="46" t="e">
        <f>(INDEX('Dados Pedido'!$DY$1:$DY$1000000,MATCH(B657,'Dados Pedido'!$B$1:$B$1000000,0)))</f>
        <v>#N/A</v>
      </c>
      <c r="AAB657" s="46" t="e">
        <f>(INDEX('Dados Pedido'!$DZ$1:$DZ$100000,MATCH(C657,'Dados Pedido'!$C$1:$C$100000,0)))</f>
        <v>#N/A</v>
      </c>
      <c r="AAC657" t="e">
        <f>(INDEX('Dados Pedido'!$EC$1:$EC$100000,MATCH(F657,'Dados Pedido'!$F$1:$F$100000,0)))</f>
        <v>#N/A</v>
      </c>
      <c r="AAD657" s="46" t="e">
        <f>(INDEX('Dados Pedido'!$EA$1:$EA$100000,MATCH(H657,'Dados Pedido'!$H$1:$H$100000,0)))</f>
        <v>#N/A</v>
      </c>
      <c r="AAE657" s="46" t="e">
        <f>(INDEX('Dados Pedido'!$EB$1:$EB$100000,MATCH(K657,'Dados Pedido'!$K$1:$K$100000,0)))</f>
        <v>#N/A</v>
      </c>
      <c r="AAF657" s="44"/>
      <c r="AAG657" s="43"/>
      <c r="AAH657" s="46"/>
    </row>
    <row r="658" spans="1:710" ht="20.100000000000001" customHeight="1" x14ac:dyDescent="0.25">
      <c r="A658" s="46"/>
      <c r="B658" s="46"/>
      <c r="C658" s="30"/>
      <c r="D658" s="30"/>
      <c r="E658" s="30"/>
      <c r="F658" s="237"/>
      <c r="G658" s="30">
        <v>100</v>
      </c>
      <c r="H658" s="237"/>
      <c r="I658" s="30"/>
      <c r="J658" s="30"/>
      <c r="K658" s="238"/>
      <c r="L658" s="30"/>
      <c r="M658" s="30"/>
      <c r="N658" s="30"/>
      <c r="O658" s="30"/>
      <c r="P658" s="30"/>
      <c r="Q658" s="30"/>
      <c r="R658" s="30"/>
      <c r="S658" s="30"/>
      <c r="T658" s="30"/>
      <c r="U658" s="49"/>
      <c r="V658" s="30"/>
      <c r="W658" s="30"/>
      <c r="X658" s="30"/>
      <c r="Y658" s="30"/>
      <c r="Z658" s="30"/>
      <c r="AA658" s="30"/>
      <c r="AB658" s="30"/>
      <c r="AC658" s="30"/>
      <c r="AD658" s="30"/>
      <c r="AE658" s="30"/>
      <c r="AF658" s="30"/>
      <c r="AG658" s="30"/>
      <c r="AH658" s="30"/>
      <c r="AI658" s="30"/>
      <c r="AJ658" s="30"/>
      <c r="AK658" s="30"/>
      <c r="AL658" s="30"/>
      <c r="AM658" s="30"/>
      <c r="AN658" s="46"/>
      <c r="AO658" s="46"/>
      <c r="AP658" s="46"/>
      <c r="AQ658" s="46"/>
      <c r="AR658" s="46"/>
      <c r="AS658" s="46"/>
      <c r="AT658" s="46"/>
      <c r="AU658" s="46"/>
      <c r="AV658" s="46"/>
      <c r="AW658" s="46"/>
      <c r="AX658" s="46"/>
      <c r="AY658" s="46"/>
      <c r="AZ658" s="46"/>
      <c r="BA658" s="46"/>
      <c r="BB658" s="46"/>
      <c r="BC658" s="46"/>
      <c r="BD658" s="46"/>
      <c r="BE658" s="46"/>
      <c r="BF658" s="46"/>
      <c r="BG658" s="46"/>
      <c r="BH658" s="46"/>
      <c r="BI658" s="46"/>
      <c r="BJ658" s="46"/>
      <c r="BK658" s="46"/>
      <c r="BL658" s="46"/>
      <c r="BM658" s="46"/>
      <c r="BN658" s="46"/>
      <c r="BO658" s="46"/>
      <c r="BP658" s="46"/>
      <c r="BQ658" s="46"/>
      <c r="BR658" s="46"/>
      <c r="BS658" s="46"/>
      <c r="BT658" s="46"/>
      <c r="BU658" s="46"/>
      <c r="BV658" s="46"/>
      <c r="BW658" s="46"/>
      <c r="BX658" s="46"/>
      <c r="BY658" s="46"/>
      <c r="BZ658" s="46"/>
      <c r="CA658" s="46"/>
      <c r="CB658" s="46"/>
      <c r="CC658" s="46"/>
      <c r="CD658" s="46"/>
      <c r="CE658" s="46"/>
      <c r="CF658" s="46"/>
      <c r="CG658" s="46"/>
      <c r="CH658" s="46"/>
      <c r="CI658" s="46"/>
      <c r="CJ658" s="46"/>
      <c r="CK658" s="46"/>
      <c r="CL658" s="46"/>
      <c r="CM658" s="46"/>
      <c r="CN658" s="46"/>
      <c r="CO658" s="46"/>
      <c r="CP658" s="46"/>
      <c r="CQ658" s="46"/>
      <c r="CR658" s="46"/>
      <c r="CS658" s="46"/>
      <c r="CT658" s="46"/>
      <c r="CU658" s="46"/>
      <c r="CV658" s="46"/>
      <c r="CW658" s="46"/>
      <c r="CX658" s="46"/>
      <c r="CY658" s="46"/>
      <c r="CZ658" s="46"/>
      <c r="DA658" s="46"/>
      <c r="DB658" s="46"/>
      <c r="DC658" s="46"/>
      <c r="DD658" s="46"/>
      <c r="DE658" s="46"/>
      <c r="DF658" s="46"/>
      <c r="DG658" s="46"/>
      <c r="DH658" s="46"/>
      <c r="DI658" s="46"/>
      <c r="DJ658" s="46"/>
      <c r="DK658" s="46"/>
      <c r="DL658" s="46"/>
      <c r="DM658" s="46"/>
      <c r="DN658" s="46"/>
      <c r="DO658" s="46"/>
      <c r="DP658" s="46"/>
      <c r="DQ658" s="46"/>
      <c r="DR658" s="46"/>
      <c r="DS658" s="46"/>
      <c r="DT658" s="46"/>
      <c r="DU658" s="46"/>
      <c r="DV658" s="46"/>
      <c r="DW658" s="46"/>
      <c r="DX658" s="46"/>
      <c r="EG658" s="46"/>
      <c r="AAA658" s="46" t="e">
        <f>(INDEX('Dados Pedido'!$DY$1:$DY$1000000,MATCH(B658,'Dados Pedido'!$B$1:$B$1000000,0)))</f>
        <v>#N/A</v>
      </c>
      <c r="AAB658" s="46" t="e">
        <f>(INDEX('Dados Pedido'!$DZ$1:$DZ$100000,MATCH(C658,'Dados Pedido'!$C$1:$C$100000,0)))</f>
        <v>#N/A</v>
      </c>
      <c r="AAC658" t="e">
        <f>(INDEX('Dados Pedido'!$EC$1:$EC$100000,MATCH(F658,'Dados Pedido'!$F$1:$F$100000,0)))</f>
        <v>#N/A</v>
      </c>
      <c r="AAD658" s="46" t="e">
        <f>(INDEX('Dados Pedido'!$EA$1:$EA$100000,MATCH(H658,'Dados Pedido'!$H$1:$H$100000,0)))</f>
        <v>#N/A</v>
      </c>
      <c r="AAE658" s="46" t="e">
        <f>(INDEX('Dados Pedido'!$EB$1:$EB$100000,MATCH(K658,'Dados Pedido'!$K$1:$K$100000,0)))</f>
        <v>#N/A</v>
      </c>
      <c r="AAF658" s="44"/>
      <c r="AAG658" s="43"/>
      <c r="AAH658" s="46"/>
    </row>
    <row r="659" spans="1:710" ht="20.100000000000001" customHeight="1" x14ac:dyDescent="0.25">
      <c r="A659" s="46"/>
      <c r="B659" s="46"/>
      <c r="C659" s="30"/>
      <c r="D659" s="30"/>
      <c r="E659" s="30"/>
      <c r="F659" s="237"/>
      <c r="G659" s="30">
        <v>100</v>
      </c>
      <c r="H659" s="237"/>
      <c r="I659" s="30"/>
      <c r="J659" s="30"/>
      <c r="K659" s="238"/>
      <c r="L659" s="30"/>
      <c r="M659" s="30"/>
      <c r="N659" s="30"/>
      <c r="O659" s="30"/>
      <c r="P659" s="30"/>
      <c r="Q659" s="30"/>
      <c r="R659" s="30"/>
      <c r="S659" s="30"/>
      <c r="T659" s="30"/>
      <c r="U659" s="49"/>
      <c r="V659" s="30"/>
      <c r="W659" s="30"/>
      <c r="X659" s="30"/>
      <c r="Y659" s="30"/>
      <c r="Z659" s="30"/>
      <c r="AA659" s="30"/>
      <c r="AB659" s="30"/>
      <c r="AC659" s="30"/>
      <c r="AD659" s="30"/>
      <c r="AE659" s="30"/>
      <c r="AF659" s="30"/>
      <c r="AG659" s="30"/>
      <c r="AH659" s="30"/>
      <c r="AI659" s="30"/>
      <c r="AJ659" s="30"/>
      <c r="AK659" s="30"/>
      <c r="AL659" s="30"/>
      <c r="AM659" s="30"/>
      <c r="AN659" s="46"/>
      <c r="AO659" s="46"/>
      <c r="AP659" s="46"/>
      <c r="AQ659" s="46"/>
      <c r="AR659" s="46"/>
      <c r="AS659" s="46"/>
      <c r="AT659" s="46"/>
      <c r="AU659" s="46"/>
      <c r="AV659" s="46"/>
      <c r="AW659" s="46"/>
      <c r="AX659" s="46"/>
      <c r="AY659" s="46"/>
      <c r="AZ659" s="46"/>
      <c r="BA659" s="46"/>
      <c r="BB659" s="46"/>
      <c r="BC659" s="46"/>
      <c r="BD659" s="46"/>
      <c r="BE659" s="46"/>
      <c r="BF659" s="46"/>
      <c r="BG659" s="46"/>
      <c r="BH659" s="46"/>
      <c r="BI659" s="46"/>
      <c r="BJ659" s="46"/>
      <c r="BK659" s="46"/>
      <c r="BL659" s="46"/>
      <c r="BM659" s="46"/>
      <c r="BN659" s="46"/>
      <c r="BO659" s="46"/>
      <c r="BP659" s="46"/>
      <c r="BQ659" s="46"/>
      <c r="BR659" s="46"/>
      <c r="BS659" s="46"/>
      <c r="BT659" s="46"/>
      <c r="BU659" s="46"/>
      <c r="BV659" s="46"/>
      <c r="BW659" s="46"/>
      <c r="BX659" s="46"/>
      <c r="BY659" s="46"/>
      <c r="BZ659" s="46"/>
      <c r="CA659" s="46"/>
      <c r="CB659" s="46"/>
      <c r="CC659" s="46"/>
      <c r="CD659" s="46"/>
      <c r="CE659" s="46"/>
      <c r="CF659" s="46"/>
      <c r="CG659" s="46"/>
      <c r="CH659" s="46"/>
      <c r="CI659" s="46"/>
      <c r="CJ659" s="46"/>
      <c r="CK659" s="46"/>
      <c r="CL659" s="46"/>
      <c r="CM659" s="46"/>
      <c r="CN659" s="46"/>
      <c r="CO659" s="46"/>
      <c r="CP659" s="46"/>
      <c r="CQ659" s="46"/>
      <c r="CR659" s="46"/>
      <c r="CS659" s="46"/>
      <c r="CT659" s="46"/>
      <c r="CU659" s="46"/>
      <c r="CV659" s="46"/>
      <c r="CW659" s="46"/>
      <c r="CX659" s="46"/>
      <c r="CY659" s="46"/>
      <c r="CZ659" s="46"/>
      <c r="DA659" s="46"/>
      <c r="DB659" s="46"/>
      <c r="DC659" s="46"/>
      <c r="DD659" s="46"/>
      <c r="DE659" s="46"/>
      <c r="DF659" s="46"/>
      <c r="DG659" s="46"/>
      <c r="DH659" s="46"/>
      <c r="DI659" s="46"/>
      <c r="DJ659" s="46"/>
      <c r="DK659" s="46"/>
      <c r="DL659" s="46"/>
      <c r="DM659" s="46"/>
      <c r="DN659" s="46"/>
      <c r="DO659" s="46"/>
      <c r="DP659" s="46"/>
      <c r="DQ659" s="46"/>
      <c r="DR659" s="46"/>
      <c r="DS659" s="46"/>
      <c r="DT659" s="46"/>
      <c r="DU659" s="46"/>
      <c r="DV659" s="46"/>
      <c r="DW659" s="46"/>
      <c r="DX659" s="46"/>
      <c r="EG659" s="46"/>
      <c r="AAA659" s="46" t="e">
        <f>(INDEX('Dados Pedido'!$DY$1:$DY$1000000,MATCH(B659,'Dados Pedido'!$B$1:$B$1000000,0)))</f>
        <v>#N/A</v>
      </c>
      <c r="AAB659" s="46" t="e">
        <f>(INDEX('Dados Pedido'!$DZ$1:$DZ$100000,MATCH(C659,'Dados Pedido'!$C$1:$C$100000,0)))</f>
        <v>#N/A</v>
      </c>
      <c r="AAC659" t="e">
        <f>(INDEX('Dados Pedido'!$EC$1:$EC$100000,MATCH(F659,'Dados Pedido'!$F$1:$F$100000,0)))</f>
        <v>#N/A</v>
      </c>
      <c r="AAD659" s="46" t="e">
        <f>(INDEX('Dados Pedido'!$EA$1:$EA$100000,MATCH(H659,'Dados Pedido'!$H$1:$H$100000,0)))</f>
        <v>#N/A</v>
      </c>
      <c r="AAE659" s="46" t="e">
        <f>(INDEX('Dados Pedido'!$EB$1:$EB$100000,MATCH(K659,'Dados Pedido'!$K$1:$K$100000,0)))</f>
        <v>#N/A</v>
      </c>
      <c r="AAF659" s="44"/>
      <c r="AAG659" s="43"/>
      <c r="AAH659" s="46"/>
    </row>
    <row r="660" spans="1:710" ht="20.100000000000001" customHeight="1" x14ac:dyDescent="0.25">
      <c r="A660" s="46"/>
      <c r="B660" s="46"/>
      <c r="C660" s="30"/>
      <c r="D660" s="30"/>
      <c r="E660" s="30"/>
      <c r="F660" s="237"/>
      <c r="G660" s="30">
        <v>100</v>
      </c>
      <c r="H660" s="237"/>
      <c r="I660" s="30"/>
      <c r="J660" s="30"/>
      <c r="K660" s="238"/>
      <c r="L660" s="30"/>
      <c r="M660" s="30"/>
      <c r="N660" s="30"/>
      <c r="O660" s="30"/>
      <c r="P660" s="30"/>
      <c r="Q660" s="30"/>
      <c r="R660" s="30"/>
      <c r="S660" s="30"/>
      <c r="T660" s="30"/>
      <c r="U660" s="49"/>
      <c r="V660" s="30"/>
      <c r="W660" s="30"/>
      <c r="X660" s="30"/>
      <c r="Y660" s="30"/>
      <c r="Z660" s="30"/>
      <c r="AA660" s="30"/>
      <c r="AB660" s="30"/>
      <c r="AC660" s="30"/>
      <c r="AD660" s="30"/>
      <c r="AE660" s="30"/>
      <c r="AF660" s="30"/>
      <c r="AG660" s="30"/>
      <c r="AH660" s="30"/>
      <c r="AI660" s="30"/>
      <c r="AJ660" s="30"/>
      <c r="AK660" s="30"/>
      <c r="AL660" s="30"/>
      <c r="AM660" s="30"/>
      <c r="AN660" s="46"/>
      <c r="AO660" s="46"/>
      <c r="AP660" s="46"/>
      <c r="AQ660" s="46"/>
      <c r="AR660" s="46"/>
      <c r="AS660" s="46"/>
      <c r="AT660" s="46"/>
      <c r="AU660" s="46"/>
      <c r="AV660" s="46"/>
      <c r="AW660" s="46"/>
      <c r="AX660" s="46"/>
      <c r="AY660" s="46"/>
      <c r="AZ660" s="46"/>
      <c r="BA660" s="46"/>
      <c r="BB660" s="46"/>
      <c r="BC660" s="46"/>
      <c r="BD660" s="46"/>
      <c r="BE660" s="46"/>
      <c r="BF660" s="46"/>
      <c r="BG660" s="46"/>
      <c r="BH660" s="46"/>
      <c r="BI660" s="46"/>
      <c r="BJ660" s="46"/>
      <c r="BK660" s="46"/>
      <c r="BL660" s="46"/>
      <c r="BM660" s="46"/>
      <c r="BN660" s="46"/>
      <c r="BO660" s="46"/>
      <c r="BP660" s="46"/>
      <c r="BQ660" s="46"/>
      <c r="BR660" s="46"/>
      <c r="BS660" s="46"/>
      <c r="BT660" s="46"/>
      <c r="BU660" s="46"/>
      <c r="BV660" s="46"/>
      <c r="BW660" s="46"/>
      <c r="BX660" s="46"/>
      <c r="BY660" s="46"/>
      <c r="BZ660" s="46"/>
      <c r="CA660" s="46"/>
      <c r="CB660" s="46"/>
      <c r="CC660" s="46"/>
      <c r="CD660" s="46"/>
      <c r="CE660" s="46"/>
      <c r="CF660" s="46"/>
      <c r="CG660" s="46"/>
      <c r="CH660" s="46"/>
      <c r="CI660" s="46"/>
      <c r="CJ660" s="46"/>
      <c r="CK660" s="46"/>
      <c r="CL660" s="46"/>
      <c r="CM660" s="46"/>
      <c r="CN660" s="46"/>
      <c r="CO660" s="46"/>
      <c r="CP660" s="46"/>
      <c r="CQ660" s="46"/>
      <c r="CR660" s="46"/>
      <c r="CS660" s="46"/>
      <c r="CT660" s="46"/>
      <c r="CU660" s="46"/>
      <c r="CV660" s="46"/>
      <c r="CW660" s="46"/>
      <c r="CX660" s="46"/>
      <c r="CY660" s="46"/>
      <c r="CZ660" s="46"/>
      <c r="DA660" s="46"/>
      <c r="DB660" s="46"/>
      <c r="DC660" s="46"/>
      <c r="DD660" s="46"/>
      <c r="DE660" s="46"/>
      <c r="DF660" s="46"/>
      <c r="DG660" s="46"/>
      <c r="DH660" s="46"/>
      <c r="DI660" s="46"/>
      <c r="DJ660" s="46"/>
      <c r="DK660" s="46"/>
      <c r="DL660" s="46"/>
      <c r="DM660" s="46"/>
      <c r="DN660" s="46"/>
      <c r="DO660" s="46"/>
      <c r="DP660" s="46"/>
      <c r="DQ660" s="46"/>
      <c r="DR660" s="46"/>
      <c r="DS660" s="46"/>
      <c r="DT660" s="46"/>
      <c r="DU660" s="46"/>
      <c r="DV660" s="46"/>
      <c r="DW660" s="46"/>
      <c r="DX660" s="46"/>
      <c r="EG660" s="46"/>
      <c r="AAA660" s="46" t="e">
        <f>(INDEX('Dados Pedido'!$DY$1:$DY$1000000,MATCH(B660,'Dados Pedido'!$B$1:$B$1000000,0)))</f>
        <v>#N/A</v>
      </c>
      <c r="AAB660" s="46" t="e">
        <f>(INDEX('Dados Pedido'!$DZ$1:$DZ$100000,MATCH(C660,'Dados Pedido'!$C$1:$C$100000,0)))</f>
        <v>#N/A</v>
      </c>
      <c r="AAC660" t="e">
        <f>(INDEX('Dados Pedido'!$EC$1:$EC$100000,MATCH(F660,'Dados Pedido'!$F$1:$F$100000,0)))</f>
        <v>#N/A</v>
      </c>
      <c r="AAD660" s="46" t="e">
        <f>(INDEX('Dados Pedido'!$EA$1:$EA$100000,MATCH(H660,'Dados Pedido'!$H$1:$H$100000,0)))</f>
        <v>#N/A</v>
      </c>
      <c r="AAE660" s="46" t="e">
        <f>(INDEX('Dados Pedido'!$EB$1:$EB$100000,MATCH(K660,'Dados Pedido'!$K$1:$K$100000,0)))</f>
        <v>#N/A</v>
      </c>
      <c r="AAF660" s="44"/>
      <c r="AAG660" s="43"/>
      <c r="AAH660" s="46"/>
    </row>
    <row r="661" spans="1:710" ht="20.100000000000001" customHeight="1" x14ac:dyDescent="0.25">
      <c r="A661" s="46"/>
      <c r="B661" s="46"/>
      <c r="C661" s="30"/>
      <c r="D661" s="30"/>
      <c r="E661" s="30"/>
      <c r="F661" s="237"/>
      <c r="G661" s="30">
        <v>100</v>
      </c>
      <c r="H661" s="237"/>
      <c r="I661" s="30"/>
      <c r="J661" s="30"/>
      <c r="K661" s="238"/>
      <c r="L661" s="30"/>
      <c r="M661" s="30"/>
      <c r="N661" s="30"/>
      <c r="O661" s="30"/>
      <c r="P661" s="30"/>
      <c r="Q661" s="30"/>
      <c r="R661" s="30"/>
      <c r="S661" s="30"/>
      <c r="T661" s="30"/>
      <c r="U661" s="49"/>
      <c r="V661" s="30"/>
      <c r="W661" s="30"/>
      <c r="X661" s="30"/>
      <c r="Y661" s="30"/>
      <c r="Z661" s="30"/>
      <c r="AA661" s="30"/>
      <c r="AB661" s="30"/>
      <c r="AC661" s="30"/>
      <c r="AD661" s="30"/>
      <c r="AE661" s="30"/>
      <c r="AF661" s="30"/>
      <c r="AG661" s="30"/>
      <c r="AH661" s="30"/>
      <c r="AI661" s="30"/>
      <c r="AJ661" s="30"/>
      <c r="AK661" s="30"/>
      <c r="AL661" s="30"/>
      <c r="AM661" s="30"/>
      <c r="AN661" s="46"/>
      <c r="AO661" s="46"/>
      <c r="AP661" s="46"/>
      <c r="AQ661" s="46"/>
      <c r="AR661" s="46"/>
      <c r="AS661" s="46"/>
      <c r="AT661" s="46"/>
      <c r="AU661" s="46"/>
      <c r="AV661" s="46"/>
      <c r="AW661" s="46"/>
      <c r="AX661" s="46"/>
      <c r="AY661" s="46"/>
      <c r="AZ661" s="46"/>
      <c r="BA661" s="46"/>
      <c r="BB661" s="46"/>
      <c r="BC661" s="46"/>
      <c r="BD661" s="46"/>
      <c r="BE661" s="46"/>
      <c r="BF661" s="46"/>
      <c r="BG661" s="46"/>
      <c r="BH661" s="46"/>
      <c r="BI661" s="46"/>
      <c r="BJ661" s="46"/>
      <c r="BK661" s="46"/>
      <c r="BL661" s="46"/>
      <c r="BM661" s="46"/>
      <c r="BN661" s="46"/>
      <c r="BO661" s="46"/>
      <c r="BP661" s="46"/>
      <c r="BQ661" s="46"/>
      <c r="BR661" s="46"/>
      <c r="BS661" s="46"/>
      <c r="BT661" s="46"/>
      <c r="BU661" s="46"/>
      <c r="BV661" s="46"/>
      <c r="BW661" s="46"/>
      <c r="BX661" s="46"/>
      <c r="BY661" s="46"/>
      <c r="BZ661" s="46"/>
      <c r="CA661" s="46"/>
      <c r="CB661" s="46"/>
      <c r="CC661" s="46"/>
      <c r="CD661" s="46"/>
      <c r="CE661" s="46"/>
      <c r="CF661" s="46"/>
      <c r="CG661" s="46"/>
      <c r="CH661" s="46"/>
      <c r="CI661" s="46"/>
      <c r="CJ661" s="46"/>
      <c r="CK661" s="46"/>
      <c r="CL661" s="46"/>
      <c r="CM661" s="46"/>
      <c r="CN661" s="46"/>
      <c r="CO661" s="46"/>
      <c r="CP661" s="46"/>
      <c r="CQ661" s="46"/>
      <c r="CR661" s="46"/>
      <c r="CS661" s="46"/>
      <c r="CT661" s="46"/>
      <c r="CU661" s="46"/>
      <c r="CV661" s="46"/>
      <c r="CW661" s="46"/>
      <c r="CX661" s="46"/>
      <c r="CY661" s="46"/>
      <c r="CZ661" s="46"/>
      <c r="DA661" s="46"/>
      <c r="DB661" s="46"/>
      <c r="DC661" s="46"/>
      <c r="DD661" s="46"/>
      <c r="DE661" s="46"/>
      <c r="DF661" s="46"/>
      <c r="DG661" s="46"/>
      <c r="DH661" s="46"/>
      <c r="DI661" s="46"/>
      <c r="DJ661" s="46"/>
      <c r="DK661" s="46"/>
      <c r="DL661" s="46"/>
      <c r="DM661" s="46"/>
      <c r="DN661" s="46"/>
      <c r="DO661" s="46"/>
      <c r="DP661" s="46"/>
      <c r="DQ661" s="46"/>
      <c r="DR661" s="46"/>
      <c r="DS661" s="46"/>
      <c r="DT661" s="46"/>
      <c r="DU661" s="46"/>
      <c r="DV661" s="46"/>
      <c r="DW661" s="46"/>
      <c r="DX661" s="46"/>
      <c r="EG661" s="46"/>
      <c r="AAA661" s="46" t="e">
        <f>(INDEX('Dados Pedido'!$DY$1:$DY$1000000,MATCH(B661,'Dados Pedido'!$B$1:$B$1000000,0)))</f>
        <v>#N/A</v>
      </c>
      <c r="AAB661" s="46" t="e">
        <f>(INDEX('Dados Pedido'!$DZ$1:$DZ$100000,MATCH(C661,'Dados Pedido'!$C$1:$C$100000,0)))</f>
        <v>#N/A</v>
      </c>
      <c r="AAC661" t="e">
        <f>(INDEX('Dados Pedido'!$EC$1:$EC$100000,MATCH(F661,'Dados Pedido'!$F$1:$F$100000,0)))</f>
        <v>#N/A</v>
      </c>
      <c r="AAD661" s="46" t="e">
        <f>(INDEX('Dados Pedido'!$EA$1:$EA$100000,MATCH(H661,'Dados Pedido'!$H$1:$H$100000,0)))</f>
        <v>#N/A</v>
      </c>
      <c r="AAE661" s="46" t="e">
        <f>(INDEX('Dados Pedido'!$EB$1:$EB$100000,MATCH(K661,'Dados Pedido'!$K$1:$K$100000,0)))</f>
        <v>#N/A</v>
      </c>
      <c r="AAF661" s="44"/>
      <c r="AAG661" s="43"/>
      <c r="AAH661" s="46"/>
    </row>
    <row r="662" spans="1:710" ht="20.100000000000001" customHeight="1" x14ac:dyDescent="0.25">
      <c r="A662" s="46"/>
      <c r="B662" s="46"/>
      <c r="C662" s="30"/>
      <c r="D662" s="30"/>
      <c r="E662" s="30"/>
      <c r="F662" s="237"/>
      <c r="G662" s="30">
        <v>100</v>
      </c>
      <c r="H662" s="237"/>
      <c r="I662" s="30"/>
      <c r="J662" s="30"/>
      <c r="K662" s="238"/>
      <c r="L662" s="30"/>
      <c r="M662" s="30"/>
      <c r="N662" s="30"/>
      <c r="O662" s="30"/>
      <c r="P662" s="30"/>
      <c r="Q662" s="30"/>
      <c r="R662" s="30"/>
      <c r="S662" s="30"/>
      <c r="T662" s="30"/>
      <c r="U662" s="49"/>
      <c r="V662" s="30"/>
      <c r="W662" s="30"/>
      <c r="X662" s="30"/>
      <c r="Y662" s="30"/>
      <c r="Z662" s="30"/>
      <c r="AA662" s="30"/>
      <c r="AB662" s="30"/>
      <c r="AC662" s="30"/>
      <c r="AD662" s="30"/>
      <c r="AE662" s="30"/>
      <c r="AF662" s="30"/>
      <c r="AG662" s="30"/>
      <c r="AH662" s="30"/>
      <c r="AI662" s="30"/>
      <c r="AJ662" s="30"/>
      <c r="AK662" s="30"/>
      <c r="AL662" s="30"/>
      <c r="AM662" s="30"/>
      <c r="AN662" s="46"/>
      <c r="AO662" s="46"/>
      <c r="AP662" s="46"/>
      <c r="AQ662" s="46"/>
      <c r="AR662" s="46"/>
      <c r="AS662" s="46"/>
      <c r="AT662" s="46"/>
      <c r="AU662" s="46"/>
      <c r="AV662" s="46"/>
      <c r="AW662" s="46"/>
      <c r="AX662" s="46"/>
      <c r="AY662" s="46"/>
      <c r="AZ662" s="46"/>
      <c r="BA662" s="46"/>
      <c r="BB662" s="46"/>
      <c r="BC662" s="46"/>
      <c r="BD662" s="46"/>
      <c r="BE662" s="46"/>
      <c r="BF662" s="46"/>
      <c r="BG662" s="46"/>
      <c r="BH662" s="46"/>
      <c r="BI662" s="46"/>
      <c r="BJ662" s="46"/>
      <c r="BK662" s="46"/>
      <c r="BL662" s="46"/>
      <c r="BM662" s="46"/>
      <c r="BN662" s="46"/>
      <c r="BO662" s="46"/>
      <c r="BP662" s="46"/>
      <c r="BQ662" s="46"/>
      <c r="BR662" s="46"/>
      <c r="BS662" s="46"/>
      <c r="BT662" s="46"/>
      <c r="BU662" s="46"/>
      <c r="BV662" s="46"/>
      <c r="BW662" s="46"/>
      <c r="BX662" s="46"/>
      <c r="BY662" s="46"/>
      <c r="BZ662" s="46"/>
      <c r="CA662" s="46"/>
      <c r="CB662" s="46"/>
      <c r="CC662" s="46"/>
      <c r="CD662" s="46"/>
      <c r="CE662" s="46"/>
      <c r="CF662" s="46"/>
      <c r="CG662" s="46"/>
      <c r="CH662" s="46"/>
      <c r="CI662" s="46"/>
      <c r="CJ662" s="46"/>
      <c r="CK662" s="46"/>
      <c r="CL662" s="46"/>
      <c r="CM662" s="46"/>
      <c r="CN662" s="46"/>
      <c r="CO662" s="46"/>
      <c r="CP662" s="46"/>
      <c r="CQ662" s="46"/>
      <c r="CR662" s="46"/>
      <c r="CS662" s="46"/>
      <c r="CT662" s="46"/>
      <c r="CU662" s="46"/>
      <c r="CV662" s="46"/>
      <c r="CW662" s="46"/>
      <c r="CX662" s="46"/>
      <c r="CY662" s="46"/>
      <c r="CZ662" s="46"/>
      <c r="DA662" s="46"/>
      <c r="DB662" s="46"/>
      <c r="DC662" s="46"/>
      <c r="DD662" s="46"/>
      <c r="DE662" s="46"/>
      <c r="DF662" s="46"/>
      <c r="DG662" s="46"/>
      <c r="DH662" s="46"/>
      <c r="DI662" s="46"/>
      <c r="DJ662" s="46"/>
      <c r="DK662" s="46"/>
      <c r="DL662" s="46"/>
      <c r="DM662" s="46"/>
      <c r="DN662" s="46"/>
      <c r="DO662" s="46"/>
      <c r="DP662" s="46"/>
      <c r="DQ662" s="46"/>
      <c r="DR662" s="46"/>
      <c r="DS662" s="46"/>
      <c r="DT662" s="46"/>
      <c r="DU662" s="46"/>
      <c r="DV662" s="46"/>
      <c r="DW662" s="46"/>
      <c r="DX662" s="46"/>
      <c r="EG662" s="46"/>
      <c r="AAA662" s="46" t="e">
        <f>(INDEX('Dados Pedido'!$DY$1:$DY$1000000,MATCH(B662,'Dados Pedido'!$B$1:$B$1000000,0)))</f>
        <v>#N/A</v>
      </c>
      <c r="AAB662" s="46" t="e">
        <f>(INDEX('Dados Pedido'!$DZ$1:$DZ$100000,MATCH(C662,'Dados Pedido'!$C$1:$C$100000,0)))</f>
        <v>#N/A</v>
      </c>
      <c r="AAC662" t="e">
        <f>(INDEX('Dados Pedido'!$EC$1:$EC$100000,MATCH(F662,'Dados Pedido'!$F$1:$F$100000,0)))</f>
        <v>#N/A</v>
      </c>
      <c r="AAD662" s="46" t="e">
        <f>(INDEX('Dados Pedido'!$EA$1:$EA$100000,MATCH(H662,'Dados Pedido'!$H$1:$H$100000,0)))</f>
        <v>#N/A</v>
      </c>
      <c r="AAE662" s="46" t="e">
        <f>(INDEX('Dados Pedido'!$EB$1:$EB$100000,MATCH(K662,'Dados Pedido'!$K$1:$K$100000,0)))</f>
        <v>#N/A</v>
      </c>
      <c r="AAF662" s="44"/>
      <c r="AAG662" s="43"/>
      <c r="AAH662" s="46"/>
    </row>
    <row r="663" spans="1:710" ht="20.100000000000001" customHeight="1" x14ac:dyDescent="0.25">
      <c r="A663" s="46"/>
      <c r="B663" s="46"/>
      <c r="C663" s="30"/>
      <c r="D663" s="30"/>
      <c r="E663" s="30"/>
      <c r="F663" s="237"/>
      <c r="G663" s="30">
        <v>100</v>
      </c>
      <c r="H663" s="237"/>
      <c r="I663" s="30"/>
      <c r="J663" s="30"/>
      <c r="K663" s="238"/>
      <c r="L663" s="30"/>
      <c r="M663" s="30"/>
      <c r="N663" s="30"/>
      <c r="O663" s="30"/>
      <c r="P663" s="30"/>
      <c r="Q663" s="30"/>
      <c r="R663" s="30"/>
      <c r="S663" s="30"/>
      <c r="T663" s="30"/>
      <c r="U663" s="49"/>
      <c r="V663" s="30"/>
      <c r="W663" s="30"/>
      <c r="X663" s="30"/>
      <c r="Y663" s="30"/>
      <c r="Z663" s="30"/>
      <c r="AA663" s="30"/>
      <c r="AB663" s="30"/>
      <c r="AC663" s="30"/>
      <c r="AD663" s="30"/>
      <c r="AE663" s="30"/>
      <c r="AF663" s="30"/>
      <c r="AG663" s="30"/>
      <c r="AH663" s="30"/>
      <c r="AI663" s="30"/>
      <c r="AJ663" s="30"/>
      <c r="AK663" s="30"/>
      <c r="AL663" s="30"/>
      <c r="AM663" s="30"/>
      <c r="AN663" s="46"/>
      <c r="AO663" s="46"/>
      <c r="AP663" s="46"/>
      <c r="AQ663" s="46"/>
      <c r="AR663" s="46"/>
      <c r="AS663" s="46"/>
      <c r="AT663" s="46"/>
      <c r="AU663" s="46"/>
      <c r="AV663" s="46"/>
      <c r="AW663" s="46"/>
      <c r="AX663" s="46"/>
      <c r="AY663" s="46"/>
      <c r="AZ663" s="46"/>
      <c r="BA663" s="46"/>
      <c r="BB663" s="46"/>
      <c r="BC663" s="46"/>
      <c r="BD663" s="46"/>
      <c r="BE663" s="46"/>
      <c r="BF663" s="46"/>
      <c r="BG663" s="46"/>
      <c r="BH663" s="46"/>
      <c r="BI663" s="46"/>
      <c r="BJ663" s="46"/>
      <c r="BK663" s="46"/>
      <c r="BL663" s="46"/>
      <c r="BM663" s="46"/>
      <c r="BN663" s="46"/>
      <c r="BO663" s="46"/>
      <c r="BP663" s="46"/>
      <c r="BQ663" s="46"/>
      <c r="BR663" s="46"/>
      <c r="BS663" s="46"/>
      <c r="BT663" s="46"/>
      <c r="BU663" s="46"/>
      <c r="BV663" s="46"/>
      <c r="BW663" s="46"/>
      <c r="BX663" s="46"/>
      <c r="BY663" s="46"/>
      <c r="BZ663" s="46"/>
      <c r="CA663" s="46"/>
      <c r="CB663" s="46"/>
      <c r="CC663" s="46"/>
      <c r="CD663" s="46"/>
      <c r="CE663" s="46"/>
      <c r="CF663" s="46"/>
      <c r="CG663" s="46"/>
      <c r="CH663" s="46"/>
      <c r="CI663" s="46"/>
      <c r="CJ663" s="46"/>
      <c r="CK663" s="46"/>
      <c r="CL663" s="46"/>
      <c r="CM663" s="46"/>
      <c r="CN663" s="46"/>
      <c r="CO663" s="46"/>
      <c r="CP663" s="46"/>
      <c r="CQ663" s="46"/>
      <c r="CR663" s="46"/>
      <c r="CS663" s="46"/>
      <c r="CT663" s="46"/>
      <c r="CU663" s="46"/>
      <c r="CV663" s="46"/>
      <c r="CW663" s="46"/>
      <c r="CX663" s="46"/>
      <c r="CY663" s="46"/>
      <c r="CZ663" s="46"/>
      <c r="DA663" s="46"/>
      <c r="DB663" s="46"/>
      <c r="DC663" s="46"/>
      <c r="DD663" s="46"/>
      <c r="DE663" s="46"/>
      <c r="DF663" s="46"/>
      <c r="DG663" s="46"/>
      <c r="DH663" s="46"/>
      <c r="DI663" s="46"/>
      <c r="DJ663" s="46"/>
      <c r="DK663" s="46"/>
      <c r="DL663" s="46"/>
      <c r="DM663" s="46"/>
      <c r="DN663" s="46"/>
      <c r="DO663" s="46"/>
      <c r="DP663" s="46"/>
      <c r="DQ663" s="46"/>
      <c r="DR663" s="46"/>
      <c r="DS663" s="46"/>
      <c r="DT663" s="46"/>
      <c r="DU663" s="46"/>
      <c r="DV663" s="46"/>
      <c r="DW663" s="46"/>
      <c r="DX663" s="46"/>
      <c r="EG663" s="46"/>
      <c r="AAA663" s="46" t="e">
        <f>(INDEX('Dados Pedido'!$DY$1:$DY$1000000,MATCH(B663,'Dados Pedido'!$B$1:$B$1000000,0)))</f>
        <v>#N/A</v>
      </c>
      <c r="AAB663" s="46" t="e">
        <f>(INDEX('Dados Pedido'!$DZ$1:$DZ$100000,MATCH(C663,'Dados Pedido'!$C$1:$C$100000,0)))</f>
        <v>#N/A</v>
      </c>
      <c r="AAC663" t="e">
        <f>(INDEX('Dados Pedido'!$EC$1:$EC$100000,MATCH(F663,'Dados Pedido'!$F$1:$F$100000,0)))</f>
        <v>#N/A</v>
      </c>
      <c r="AAD663" s="46" t="e">
        <f>(INDEX('Dados Pedido'!$EA$1:$EA$100000,MATCH(H663,'Dados Pedido'!$H$1:$H$100000,0)))</f>
        <v>#N/A</v>
      </c>
      <c r="AAE663" s="46" t="e">
        <f>(INDEX('Dados Pedido'!$EB$1:$EB$100000,MATCH(K663,'Dados Pedido'!$K$1:$K$100000,0)))</f>
        <v>#N/A</v>
      </c>
      <c r="AAF663" s="44"/>
      <c r="AAG663" s="43"/>
      <c r="AAH663" s="46"/>
    </row>
    <row r="664" spans="1:710" ht="20.100000000000001" customHeight="1" x14ac:dyDescent="0.25">
      <c r="A664" s="46"/>
      <c r="B664" s="46"/>
      <c r="C664" s="30"/>
      <c r="D664" s="30"/>
      <c r="E664" s="30"/>
      <c r="F664" s="237"/>
      <c r="G664" s="30">
        <v>100</v>
      </c>
      <c r="H664" s="237"/>
      <c r="I664" s="30"/>
      <c r="J664" s="30"/>
      <c r="K664" s="238"/>
      <c r="L664" s="30"/>
      <c r="M664" s="30"/>
      <c r="N664" s="30"/>
      <c r="O664" s="30"/>
      <c r="P664" s="30"/>
      <c r="Q664" s="30"/>
      <c r="R664" s="30"/>
      <c r="S664" s="30"/>
      <c r="T664" s="30"/>
      <c r="U664" s="49"/>
      <c r="V664" s="30"/>
      <c r="W664" s="30"/>
      <c r="X664" s="30"/>
      <c r="Y664" s="30"/>
      <c r="Z664" s="30"/>
      <c r="AA664" s="30"/>
      <c r="AB664" s="30"/>
      <c r="AC664" s="30"/>
      <c r="AD664" s="30"/>
      <c r="AE664" s="30"/>
      <c r="AF664" s="30"/>
      <c r="AG664" s="30"/>
      <c r="AH664" s="30"/>
      <c r="AI664" s="30"/>
      <c r="AJ664" s="30"/>
      <c r="AK664" s="30"/>
      <c r="AL664" s="30"/>
      <c r="AM664" s="30"/>
      <c r="AN664" s="46"/>
      <c r="AO664" s="46"/>
      <c r="AP664" s="46"/>
      <c r="AQ664" s="46"/>
      <c r="AR664" s="46"/>
      <c r="AS664" s="46"/>
      <c r="AT664" s="46"/>
      <c r="AU664" s="46"/>
      <c r="AV664" s="46"/>
      <c r="AW664" s="46"/>
      <c r="AX664" s="46"/>
      <c r="AY664" s="46"/>
      <c r="AZ664" s="46"/>
      <c r="BA664" s="46"/>
      <c r="BB664" s="46"/>
      <c r="BC664" s="46"/>
      <c r="BD664" s="46"/>
      <c r="BE664" s="46"/>
      <c r="BF664" s="46"/>
      <c r="BG664" s="46"/>
      <c r="BH664" s="46"/>
      <c r="BI664" s="46"/>
      <c r="BJ664" s="46"/>
      <c r="BK664" s="46"/>
      <c r="BL664" s="46"/>
      <c r="BM664" s="46"/>
      <c r="BN664" s="46"/>
      <c r="BO664" s="46"/>
      <c r="BP664" s="46"/>
      <c r="BQ664" s="46"/>
      <c r="BR664" s="46"/>
      <c r="BS664" s="46"/>
      <c r="BT664" s="46"/>
      <c r="BU664" s="46"/>
      <c r="BV664" s="46"/>
      <c r="BW664" s="46"/>
      <c r="BX664" s="46"/>
      <c r="BY664" s="46"/>
      <c r="BZ664" s="46"/>
      <c r="CA664" s="46"/>
      <c r="CB664" s="46"/>
      <c r="CC664" s="46"/>
      <c r="CD664" s="46"/>
      <c r="CE664" s="46"/>
      <c r="CF664" s="46"/>
      <c r="CG664" s="46"/>
      <c r="CH664" s="46"/>
      <c r="CI664" s="46"/>
      <c r="CJ664" s="46"/>
      <c r="CK664" s="46"/>
      <c r="CL664" s="46"/>
      <c r="CM664" s="46"/>
      <c r="CN664" s="46"/>
      <c r="CO664" s="46"/>
      <c r="CP664" s="46"/>
      <c r="CQ664" s="46"/>
      <c r="CR664" s="46"/>
      <c r="CS664" s="46"/>
      <c r="CT664" s="46"/>
      <c r="CU664" s="46"/>
      <c r="CV664" s="46"/>
      <c r="CW664" s="46"/>
      <c r="CX664" s="46"/>
      <c r="CY664" s="46"/>
      <c r="CZ664" s="46"/>
      <c r="DA664" s="46"/>
      <c r="DB664" s="46"/>
      <c r="DC664" s="46"/>
      <c r="DD664" s="46"/>
      <c r="DE664" s="46"/>
      <c r="DF664" s="46"/>
      <c r="DG664" s="46"/>
      <c r="DH664" s="46"/>
      <c r="DI664" s="46"/>
      <c r="DJ664" s="46"/>
      <c r="DK664" s="46"/>
      <c r="DL664" s="46"/>
      <c r="DM664" s="46"/>
      <c r="DN664" s="46"/>
      <c r="DO664" s="46"/>
      <c r="DP664" s="46"/>
      <c r="DQ664" s="46"/>
      <c r="DR664" s="46"/>
      <c r="DS664" s="46"/>
      <c r="DT664" s="46"/>
      <c r="DU664" s="46"/>
      <c r="DV664" s="46"/>
      <c r="DW664" s="46"/>
      <c r="DX664" s="46"/>
      <c r="EG664" s="46"/>
      <c r="AAA664" s="46" t="e">
        <f>(INDEX('Dados Pedido'!$DY$1:$DY$1000000,MATCH(B664,'Dados Pedido'!$B$1:$B$1000000,0)))</f>
        <v>#N/A</v>
      </c>
      <c r="AAB664" s="46" t="e">
        <f>(INDEX('Dados Pedido'!$DZ$1:$DZ$100000,MATCH(C664,'Dados Pedido'!$C$1:$C$100000,0)))</f>
        <v>#N/A</v>
      </c>
      <c r="AAC664" t="e">
        <f>(INDEX('Dados Pedido'!$EC$1:$EC$100000,MATCH(F664,'Dados Pedido'!$F$1:$F$100000,0)))</f>
        <v>#N/A</v>
      </c>
      <c r="AAD664" s="46" t="e">
        <f>(INDEX('Dados Pedido'!$EA$1:$EA$100000,MATCH(H664,'Dados Pedido'!$H$1:$H$100000,0)))</f>
        <v>#N/A</v>
      </c>
      <c r="AAE664" s="46" t="e">
        <f>(INDEX('Dados Pedido'!$EB$1:$EB$100000,MATCH(K664,'Dados Pedido'!$K$1:$K$100000,0)))</f>
        <v>#N/A</v>
      </c>
      <c r="AAF664" s="44"/>
      <c r="AAG664" s="43"/>
      <c r="AAH664" s="46"/>
    </row>
    <row r="665" spans="1:710" ht="20.100000000000001" customHeight="1" x14ac:dyDescent="0.25">
      <c r="A665" s="46"/>
      <c r="B665" s="46"/>
      <c r="C665" s="30"/>
      <c r="D665" s="30"/>
      <c r="E665" s="30"/>
      <c r="F665" s="237"/>
      <c r="G665" s="30">
        <v>100</v>
      </c>
      <c r="H665" s="237"/>
      <c r="I665" s="30"/>
      <c r="J665" s="30"/>
      <c r="K665" s="238"/>
      <c r="L665" s="30"/>
      <c r="M665" s="30"/>
      <c r="N665" s="30"/>
      <c r="O665" s="30"/>
      <c r="P665" s="30"/>
      <c r="Q665" s="30"/>
      <c r="R665" s="30"/>
      <c r="S665" s="30"/>
      <c r="T665" s="30"/>
      <c r="U665" s="49"/>
      <c r="V665" s="30"/>
      <c r="W665" s="30"/>
      <c r="X665" s="30"/>
      <c r="Y665" s="30"/>
      <c r="Z665" s="30"/>
      <c r="AA665" s="30"/>
      <c r="AB665" s="30"/>
      <c r="AC665" s="30"/>
      <c r="AD665" s="30"/>
      <c r="AE665" s="30"/>
      <c r="AF665" s="30"/>
      <c r="AG665" s="30"/>
      <c r="AH665" s="30"/>
      <c r="AI665" s="30"/>
      <c r="AJ665" s="30"/>
      <c r="AK665" s="30"/>
      <c r="AL665" s="30"/>
      <c r="AM665" s="30"/>
      <c r="AN665" s="46"/>
      <c r="AO665" s="46"/>
      <c r="AP665" s="46"/>
      <c r="AQ665" s="46"/>
      <c r="AR665" s="46"/>
      <c r="AS665" s="46"/>
      <c r="AT665" s="46"/>
      <c r="AU665" s="46"/>
      <c r="AV665" s="46"/>
      <c r="AW665" s="46"/>
      <c r="AX665" s="46"/>
      <c r="AY665" s="46"/>
      <c r="AZ665" s="46"/>
      <c r="BA665" s="46"/>
      <c r="BB665" s="46"/>
      <c r="BC665" s="46"/>
      <c r="BD665" s="46"/>
      <c r="BE665" s="46"/>
      <c r="BF665" s="46"/>
      <c r="BG665" s="46"/>
      <c r="BH665" s="46"/>
      <c r="BI665" s="46"/>
      <c r="BJ665" s="46"/>
      <c r="BK665" s="46"/>
      <c r="BL665" s="46"/>
      <c r="BM665" s="46"/>
      <c r="BN665" s="46"/>
      <c r="BO665" s="46"/>
      <c r="BP665" s="46"/>
      <c r="BQ665" s="46"/>
      <c r="BR665" s="46"/>
      <c r="BS665" s="46"/>
      <c r="BT665" s="46"/>
      <c r="BU665" s="46"/>
      <c r="BV665" s="46"/>
      <c r="BW665" s="46"/>
      <c r="BX665" s="46"/>
      <c r="BY665" s="46"/>
      <c r="BZ665" s="46"/>
      <c r="CA665" s="46"/>
      <c r="CB665" s="46"/>
      <c r="CC665" s="46"/>
      <c r="CD665" s="46"/>
      <c r="CE665" s="46"/>
      <c r="CF665" s="46"/>
      <c r="CG665" s="46"/>
      <c r="CH665" s="46"/>
      <c r="CI665" s="46"/>
      <c r="CJ665" s="46"/>
      <c r="CK665" s="46"/>
      <c r="CL665" s="46"/>
      <c r="CM665" s="46"/>
      <c r="CN665" s="46"/>
      <c r="CO665" s="46"/>
      <c r="CP665" s="46"/>
      <c r="CQ665" s="46"/>
      <c r="CR665" s="46"/>
      <c r="CS665" s="46"/>
      <c r="CT665" s="46"/>
      <c r="CU665" s="46"/>
      <c r="CV665" s="46"/>
      <c r="CW665" s="46"/>
      <c r="CX665" s="46"/>
      <c r="CY665" s="46"/>
      <c r="CZ665" s="46"/>
      <c r="DA665" s="46"/>
      <c r="DB665" s="46"/>
      <c r="DC665" s="46"/>
      <c r="DD665" s="46"/>
      <c r="DE665" s="46"/>
      <c r="DF665" s="46"/>
      <c r="DG665" s="46"/>
      <c r="DH665" s="46"/>
      <c r="DI665" s="46"/>
      <c r="DJ665" s="46"/>
      <c r="DK665" s="46"/>
      <c r="DL665" s="46"/>
      <c r="DM665" s="46"/>
      <c r="DN665" s="46"/>
      <c r="DO665" s="46"/>
      <c r="DP665" s="46"/>
      <c r="DQ665" s="46"/>
      <c r="DR665" s="46"/>
      <c r="DS665" s="46"/>
      <c r="DT665" s="46"/>
      <c r="DU665" s="46"/>
      <c r="DV665" s="46"/>
      <c r="DW665" s="46"/>
      <c r="DX665" s="46"/>
      <c r="EG665" s="46"/>
      <c r="AAA665" s="46" t="e">
        <f>(INDEX('Dados Pedido'!$DY$1:$DY$1000000,MATCH(B665,'Dados Pedido'!$B$1:$B$1000000,0)))</f>
        <v>#N/A</v>
      </c>
      <c r="AAB665" s="46" t="e">
        <f>(INDEX('Dados Pedido'!$DZ$1:$DZ$100000,MATCH(C665,'Dados Pedido'!$C$1:$C$100000,0)))</f>
        <v>#N/A</v>
      </c>
      <c r="AAC665" t="e">
        <f>(INDEX('Dados Pedido'!$EC$1:$EC$100000,MATCH(F665,'Dados Pedido'!$F$1:$F$100000,0)))</f>
        <v>#N/A</v>
      </c>
      <c r="AAD665" s="46" t="e">
        <f>(INDEX('Dados Pedido'!$EA$1:$EA$100000,MATCH(H665,'Dados Pedido'!$H$1:$H$100000,0)))</f>
        <v>#N/A</v>
      </c>
      <c r="AAE665" s="46" t="e">
        <f>(INDEX('Dados Pedido'!$EB$1:$EB$100000,MATCH(K665,'Dados Pedido'!$K$1:$K$100000,0)))</f>
        <v>#N/A</v>
      </c>
      <c r="AAF665" s="44"/>
      <c r="AAG665" s="43"/>
      <c r="AAH665" s="46"/>
    </row>
    <row r="666" spans="1:710" ht="20.100000000000001" customHeight="1" x14ac:dyDescent="0.25">
      <c r="A666" s="46"/>
      <c r="B666" s="46"/>
      <c r="C666" s="30"/>
      <c r="D666" s="30"/>
      <c r="E666" s="30"/>
      <c r="F666" s="237"/>
      <c r="G666" s="30">
        <v>100</v>
      </c>
      <c r="H666" s="237"/>
      <c r="I666" s="30"/>
      <c r="J666" s="30"/>
      <c r="K666" s="238"/>
      <c r="L666" s="30"/>
      <c r="M666" s="30"/>
      <c r="N666" s="30"/>
      <c r="O666" s="30"/>
      <c r="P666" s="30"/>
      <c r="Q666" s="30"/>
      <c r="R666" s="30"/>
      <c r="S666" s="30"/>
      <c r="T666" s="30"/>
      <c r="U666" s="49"/>
      <c r="V666" s="30"/>
      <c r="W666" s="30"/>
      <c r="X666" s="30"/>
      <c r="Y666" s="30"/>
      <c r="Z666" s="30"/>
      <c r="AA666" s="30"/>
      <c r="AB666" s="30"/>
      <c r="AC666" s="30"/>
      <c r="AD666" s="30"/>
      <c r="AE666" s="30"/>
      <c r="AF666" s="30"/>
      <c r="AG666" s="30"/>
      <c r="AH666" s="30"/>
      <c r="AI666" s="30"/>
      <c r="AJ666" s="30"/>
      <c r="AK666" s="30"/>
      <c r="AL666" s="30"/>
      <c r="AM666" s="30"/>
      <c r="AN666" s="46"/>
      <c r="AO666" s="46"/>
      <c r="AP666" s="46"/>
      <c r="AQ666" s="46"/>
      <c r="AR666" s="46"/>
      <c r="AS666" s="46"/>
      <c r="AT666" s="46"/>
      <c r="AU666" s="46"/>
      <c r="AV666" s="46"/>
      <c r="AW666" s="46"/>
      <c r="AX666" s="46"/>
      <c r="AY666" s="46"/>
      <c r="AZ666" s="46"/>
      <c r="BA666" s="46"/>
      <c r="BB666" s="46"/>
      <c r="BC666" s="46"/>
      <c r="BD666" s="46"/>
      <c r="BE666" s="46"/>
      <c r="BF666" s="46"/>
      <c r="BG666" s="46"/>
      <c r="BH666" s="46"/>
      <c r="BI666" s="46"/>
      <c r="BJ666" s="46"/>
      <c r="BK666" s="46"/>
      <c r="BL666" s="46"/>
      <c r="BM666" s="46"/>
      <c r="BN666" s="46"/>
      <c r="BO666" s="46"/>
      <c r="BP666" s="46"/>
      <c r="BQ666" s="46"/>
      <c r="BR666" s="46"/>
      <c r="BS666" s="46"/>
      <c r="BT666" s="46"/>
      <c r="BU666" s="46"/>
      <c r="BV666" s="46"/>
      <c r="BW666" s="46"/>
      <c r="BX666" s="46"/>
      <c r="BY666" s="46"/>
      <c r="BZ666" s="46"/>
      <c r="CA666" s="46"/>
      <c r="CB666" s="46"/>
      <c r="CC666" s="46"/>
      <c r="CD666" s="46"/>
      <c r="CE666" s="46"/>
      <c r="CF666" s="46"/>
      <c r="CG666" s="46"/>
      <c r="CH666" s="46"/>
      <c r="CI666" s="46"/>
      <c r="CJ666" s="46"/>
      <c r="CK666" s="46"/>
      <c r="CL666" s="46"/>
      <c r="CM666" s="46"/>
      <c r="CN666" s="46"/>
      <c r="CO666" s="46"/>
      <c r="CP666" s="46"/>
      <c r="CQ666" s="46"/>
      <c r="CR666" s="46"/>
      <c r="CS666" s="46"/>
      <c r="CT666" s="46"/>
      <c r="CU666" s="46"/>
      <c r="CV666" s="46"/>
      <c r="CW666" s="46"/>
      <c r="CX666" s="46"/>
      <c r="CY666" s="46"/>
      <c r="CZ666" s="46"/>
      <c r="DA666" s="46"/>
      <c r="DB666" s="46"/>
      <c r="DC666" s="46"/>
      <c r="DD666" s="46"/>
      <c r="DE666" s="46"/>
      <c r="DF666" s="46"/>
      <c r="DG666" s="46"/>
      <c r="DH666" s="46"/>
      <c r="DI666" s="46"/>
      <c r="DJ666" s="46"/>
      <c r="DK666" s="46"/>
      <c r="DL666" s="46"/>
      <c r="DM666" s="46"/>
      <c r="DN666" s="46"/>
      <c r="DO666" s="46"/>
      <c r="DP666" s="46"/>
      <c r="DQ666" s="46"/>
      <c r="DR666" s="46"/>
      <c r="DS666" s="46"/>
      <c r="DT666" s="46"/>
      <c r="DU666" s="46"/>
      <c r="DV666" s="46"/>
      <c r="DW666" s="46"/>
      <c r="DX666" s="46"/>
      <c r="EG666" s="46"/>
      <c r="AAA666" s="46" t="e">
        <f>(INDEX('Dados Pedido'!$DY$1:$DY$1000000,MATCH(B666,'Dados Pedido'!$B$1:$B$1000000,0)))</f>
        <v>#N/A</v>
      </c>
      <c r="AAB666" s="46" t="e">
        <f>(INDEX('Dados Pedido'!$DZ$1:$DZ$100000,MATCH(C666,'Dados Pedido'!$C$1:$C$100000,0)))</f>
        <v>#N/A</v>
      </c>
      <c r="AAC666" t="e">
        <f>(INDEX('Dados Pedido'!$EC$1:$EC$100000,MATCH(F666,'Dados Pedido'!$F$1:$F$100000,0)))</f>
        <v>#N/A</v>
      </c>
      <c r="AAD666" s="46" t="e">
        <f>(INDEX('Dados Pedido'!$EA$1:$EA$100000,MATCH(H666,'Dados Pedido'!$H$1:$H$100000,0)))</f>
        <v>#N/A</v>
      </c>
      <c r="AAE666" s="46" t="e">
        <f>(INDEX('Dados Pedido'!$EB$1:$EB$100000,MATCH(K666,'Dados Pedido'!$K$1:$K$100000,0)))</f>
        <v>#N/A</v>
      </c>
      <c r="AAF666" s="44"/>
      <c r="AAG666" s="43"/>
      <c r="AAH666" s="46"/>
    </row>
    <row r="667" spans="1:710" ht="20.100000000000001" customHeight="1" x14ac:dyDescent="0.25">
      <c r="A667" s="46"/>
      <c r="B667" s="46"/>
      <c r="C667" s="30"/>
      <c r="D667" s="30"/>
      <c r="E667" s="30"/>
      <c r="F667" s="237"/>
      <c r="G667" s="30">
        <v>100</v>
      </c>
      <c r="H667" s="237"/>
      <c r="I667" s="30"/>
      <c r="J667" s="30"/>
      <c r="K667" s="238"/>
      <c r="L667" s="30"/>
      <c r="M667" s="30"/>
      <c r="N667" s="30"/>
      <c r="O667" s="30"/>
      <c r="P667" s="30"/>
      <c r="Q667" s="30"/>
      <c r="R667" s="30"/>
      <c r="S667" s="30"/>
      <c r="T667" s="30"/>
      <c r="U667" s="49"/>
      <c r="V667" s="30"/>
      <c r="W667" s="30"/>
      <c r="X667" s="30"/>
      <c r="Y667" s="30"/>
      <c r="Z667" s="30"/>
      <c r="AA667" s="30"/>
      <c r="AB667" s="30"/>
      <c r="AC667" s="30"/>
      <c r="AD667" s="30"/>
      <c r="AE667" s="30"/>
      <c r="AF667" s="30"/>
      <c r="AG667" s="30"/>
      <c r="AH667" s="30"/>
      <c r="AI667" s="30"/>
      <c r="AJ667" s="30"/>
      <c r="AK667" s="30"/>
      <c r="AL667" s="30"/>
      <c r="AM667" s="30"/>
      <c r="AN667" s="46"/>
      <c r="AO667" s="46"/>
      <c r="AP667" s="46"/>
      <c r="AQ667" s="46"/>
      <c r="AR667" s="46"/>
      <c r="AS667" s="46"/>
      <c r="AT667" s="46"/>
      <c r="AU667" s="46"/>
      <c r="AV667" s="46"/>
      <c r="AW667" s="46"/>
      <c r="AX667" s="46"/>
      <c r="AY667" s="46"/>
      <c r="AZ667" s="46"/>
      <c r="BA667" s="46"/>
      <c r="BB667" s="46"/>
      <c r="BC667" s="46"/>
      <c r="BD667" s="46"/>
      <c r="BE667" s="46"/>
      <c r="BF667" s="46"/>
      <c r="BG667" s="46"/>
      <c r="BH667" s="46"/>
      <c r="BI667" s="46"/>
      <c r="BJ667" s="46"/>
      <c r="BK667" s="46"/>
      <c r="BL667" s="46"/>
      <c r="BM667" s="46"/>
      <c r="BN667" s="46"/>
      <c r="BO667" s="46"/>
      <c r="BP667" s="46"/>
      <c r="BQ667" s="46"/>
      <c r="BR667" s="46"/>
      <c r="BS667" s="46"/>
      <c r="BT667" s="46"/>
      <c r="BU667" s="46"/>
      <c r="BV667" s="46"/>
      <c r="BW667" s="46"/>
      <c r="BX667" s="46"/>
      <c r="BY667" s="46"/>
      <c r="BZ667" s="46"/>
      <c r="CA667" s="46"/>
      <c r="CB667" s="46"/>
      <c r="CC667" s="46"/>
      <c r="CD667" s="46"/>
      <c r="CE667" s="46"/>
      <c r="CF667" s="46"/>
      <c r="CG667" s="46"/>
      <c r="CH667" s="46"/>
      <c r="CI667" s="46"/>
      <c r="CJ667" s="46"/>
      <c r="CK667" s="46"/>
      <c r="CL667" s="46"/>
      <c r="CM667" s="46"/>
      <c r="CN667" s="46"/>
      <c r="CO667" s="46"/>
      <c r="CP667" s="46"/>
      <c r="CQ667" s="46"/>
      <c r="CR667" s="46"/>
      <c r="CS667" s="46"/>
      <c r="CT667" s="46"/>
      <c r="CU667" s="46"/>
      <c r="CV667" s="46"/>
      <c r="CW667" s="46"/>
      <c r="CX667" s="46"/>
      <c r="CY667" s="46"/>
      <c r="CZ667" s="46"/>
      <c r="DA667" s="46"/>
      <c r="DB667" s="46"/>
      <c r="DC667" s="46"/>
      <c r="DD667" s="46"/>
      <c r="DE667" s="46"/>
      <c r="DF667" s="46"/>
      <c r="DG667" s="46"/>
      <c r="DH667" s="46"/>
      <c r="DI667" s="46"/>
      <c r="DJ667" s="46"/>
      <c r="DK667" s="46"/>
      <c r="DL667" s="46"/>
      <c r="DM667" s="46"/>
      <c r="DN667" s="46"/>
      <c r="DO667" s="46"/>
      <c r="DP667" s="46"/>
      <c r="DQ667" s="46"/>
      <c r="DR667" s="46"/>
      <c r="DS667" s="46"/>
      <c r="DT667" s="46"/>
      <c r="DU667" s="46"/>
      <c r="DV667" s="46"/>
      <c r="DW667" s="46"/>
      <c r="DX667" s="46"/>
      <c r="EG667" s="46"/>
      <c r="AAA667" s="46" t="e">
        <f>(INDEX('Dados Pedido'!$DY$1:$DY$1000000,MATCH(B667,'Dados Pedido'!$B$1:$B$1000000,0)))</f>
        <v>#N/A</v>
      </c>
      <c r="AAB667" s="46" t="e">
        <f>(INDEX('Dados Pedido'!$DZ$1:$DZ$100000,MATCH(C667,'Dados Pedido'!$C$1:$C$100000,0)))</f>
        <v>#N/A</v>
      </c>
      <c r="AAC667" t="e">
        <f>(INDEX('Dados Pedido'!$EC$1:$EC$100000,MATCH(F667,'Dados Pedido'!$F$1:$F$100000,0)))</f>
        <v>#N/A</v>
      </c>
      <c r="AAD667" s="46" t="e">
        <f>(INDEX('Dados Pedido'!$EA$1:$EA$100000,MATCH(H667,'Dados Pedido'!$H$1:$H$100000,0)))</f>
        <v>#N/A</v>
      </c>
      <c r="AAE667" s="46" t="e">
        <f>(INDEX('Dados Pedido'!$EB$1:$EB$100000,MATCH(K667,'Dados Pedido'!$K$1:$K$100000,0)))</f>
        <v>#N/A</v>
      </c>
      <c r="AAF667" s="44"/>
      <c r="AAG667" s="43"/>
      <c r="AAH667" s="46"/>
    </row>
    <row r="668" spans="1:710" ht="20.100000000000001" customHeight="1" x14ac:dyDescent="0.25">
      <c r="A668" s="46"/>
      <c r="B668" s="46"/>
      <c r="C668" s="30"/>
      <c r="D668" s="30"/>
      <c r="E668" s="30"/>
      <c r="F668" s="237"/>
      <c r="G668" s="30">
        <v>100</v>
      </c>
      <c r="H668" s="237"/>
      <c r="I668" s="30"/>
      <c r="J668" s="30"/>
      <c r="K668" s="238"/>
      <c r="L668" s="30"/>
      <c r="M668" s="30"/>
      <c r="N668" s="30"/>
      <c r="O668" s="30"/>
      <c r="P668" s="30"/>
      <c r="Q668" s="30"/>
      <c r="R668" s="30"/>
      <c r="S668" s="30"/>
      <c r="T668" s="30"/>
      <c r="U668" s="49"/>
      <c r="V668" s="30"/>
      <c r="W668" s="30"/>
      <c r="X668" s="30"/>
      <c r="Y668" s="30"/>
      <c r="Z668" s="30"/>
      <c r="AA668" s="30"/>
      <c r="AB668" s="30"/>
      <c r="AC668" s="30"/>
      <c r="AD668" s="30"/>
      <c r="AE668" s="30"/>
      <c r="AF668" s="30"/>
      <c r="AG668" s="30"/>
      <c r="AH668" s="30"/>
      <c r="AI668" s="30"/>
      <c r="AJ668" s="30"/>
      <c r="AK668" s="30"/>
      <c r="AL668" s="30"/>
      <c r="AM668" s="30"/>
      <c r="AN668" s="46"/>
      <c r="AO668" s="46"/>
      <c r="AP668" s="46"/>
      <c r="AQ668" s="46"/>
      <c r="AR668" s="46"/>
      <c r="AS668" s="46"/>
      <c r="AT668" s="46"/>
      <c r="AU668" s="46"/>
      <c r="AV668" s="46"/>
      <c r="AW668" s="46"/>
      <c r="AX668" s="46"/>
      <c r="AY668" s="46"/>
      <c r="AZ668" s="46"/>
      <c r="BA668" s="46"/>
      <c r="BB668" s="46"/>
      <c r="BC668" s="46"/>
      <c r="BD668" s="46"/>
      <c r="BE668" s="46"/>
      <c r="BF668" s="46"/>
      <c r="BG668" s="46"/>
      <c r="BH668" s="46"/>
      <c r="BI668" s="46"/>
      <c r="BJ668" s="46"/>
      <c r="BK668" s="46"/>
      <c r="BL668" s="46"/>
      <c r="BM668" s="46"/>
      <c r="BN668" s="46"/>
      <c r="BO668" s="46"/>
      <c r="BP668" s="46"/>
      <c r="BQ668" s="46"/>
      <c r="BR668" s="46"/>
      <c r="BS668" s="46"/>
      <c r="BT668" s="46"/>
      <c r="BU668" s="46"/>
      <c r="BV668" s="46"/>
      <c r="BW668" s="46"/>
      <c r="BX668" s="46"/>
      <c r="BY668" s="46"/>
      <c r="BZ668" s="46"/>
      <c r="CA668" s="46"/>
      <c r="CB668" s="46"/>
      <c r="CC668" s="46"/>
      <c r="CD668" s="46"/>
      <c r="CE668" s="46"/>
      <c r="CF668" s="46"/>
      <c r="CG668" s="46"/>
      <c r="CH668" s="46"/>
      <c r="CI668" s="46"/>
      <c r="CJ668" s="46"/>
      <c r="CK668" s="46"/>
      <c r="CL668" s="46"/>
      <c r="CM668" s="46"/>
      <c r="CN668" s="46"/>
      <c r="CO668" s="46"/>
      <c r="CP668" s="46"/>
      <c r="CQ668" s="46"/>
      <c r="CR668" s="46"/>
      <c r="CS668" s="46"/>
      <c r="CT668" s="46"/>
      <c r="CU668" s="46"/>
      <c r="CV668" s="46"/>
      <c r="CW668" s="46"/>
      <c r="CX668" s="46"/>
      <c r="CY668" s="46"/>
      <c r="CZ668" s="46"/>
      <c r="DA668" s="46"/>
      <c r="DB668" s="46"/>
      <c r="DC668" s="46"/>
      <c r="DD668" s="46"/>
      <c r="DE668" s="46"/>
      <c r="DF668" s="46"/>
      <c r="DG668" s="46"/>
      <c r="DH668" s="46"/>
      <c r="DI668" s="46"/>
      <c r="DJ668" s="46"/>
      <c r="DK668" s="46"/>
      <c r="DL668" s="46"/>
      <c r="DM668" s="46"/>
      <c r="DN668" s="46"/>
      <c r="DO668" s="46"/>
      <c r="DP668" s="46"/>
      <c r="DQ668" s="46"/>
      <c r="DR668" s="46"/>
      <c r="DS668" s="46"/>
      <c r="DT668" s="46"/>
      <c r="DU668" s="46"/>
      <c r="DV668" s="46"/>
      <c r="DW668" s="46"/>
      <c r="DX668" s="46"/>
      <c r="EG668" s="46"/>
      <c r="AAA668" s="46" t="e">
        <f>(INDEX('Dados Pedido'!$DY$1:$DY$1000000,MATCH(B668,'Dados Pedido'!$B$1:$B$1000000,0)))</f>
        <v>#N/A</v>
      </c>
      <c r="AAB668" s="46" t="e">
        <f>(INDEX('Dados Pedido'!$DZ$1:$DZ$100000,MATCH(C668,'Dados Pedido'!$C$1:$C$100000,0)))</f>
        <v>#N/A</v>
      </c>
      <c r="AAC668" t="e">
        <f>(INDEX('Dados Pedido'!$EC$1:$EC$100000,MATCH(F668,'Dados Pedido'!$F$1:$F$100000,0)))</f>
        <v>#N/A</v>
      </c>
      <c r="AAD668" s="46" t="e">
        <f>(INDEX('Dados Pedido'!$EA$1:$EA$100000,MATCH(H668,'Dados Pedido'!$H$1:$H$100000,0)))</f>
        <v>#N/A</v>
      </c>
      <c r="AAE668" s="46" t="e">
        <f>(INDEX('Dados Pedido'!$EB$1:$EB$100000,MATCH(K668,'Dados Pedido'!$K$1:$K$100000,0)))</f>
        <v>#N/A</v>
      </c>
      <c r="AAF668" s="44"/>
      <c r="AAG668" s="43"/>
      <c r="AAH668" s="46"/>
    </row>
    <row r="669" spans="1:710" ht="20.100000000000001" customHeight="1" x14ac:dyDescent="0.25">
      <c r="A669" s="46"/>
      <c r="B669" s="46"/>
      <c r="C669" s="30"/>
      <c r="D669" s="30"/>
      <c r="E669" s="30"/>
      <c r="F669" s="237"/>
      <c r="G669" s="30">
        <v>100</v>
      </c>
      <c r="H669" s="237"/>
      <c r="I669" s="30"/>
      <c r="J669" s="30"/>
      <c r="K669" s="238"/>
      <c r="L669" s="30"/>
      <c r="M669" s="30"/>
      <c r="N669" s="30"/>
      <c r="O669" s="30"/>
      <c r="P669" s="30"/>
      <c r="Q669" s="30"/>
      <c r="R669" s="30"/>
      <c r="S669" s="30"/>
      <c r="T669" s="30"/>
      <c r="U669" s="49"/>
      <c r="V669" s="30"/>
      <c r="W669" s="30"/>
      <c r="X669" s="30"/>
      <c r="Y669" s="30"/>
      <c r="Z669" s="30"/>
      <c r="AA669" s="30"/>
      <c r="AB669" s="30"/>
      <c r="AC669" s="30"/>
      <c r="AD669" s="30"/>
      <c r="AE669" s="30"/>
      <c r="AF669" s="30"/>
      <c r="AG669" s="30"/>
      <c r="AH669" s="30"/>
      <c r="AI669" s="30"/>
      <c r="AJ669" s="30"/>
      <c r="AK669" s="30"/>
      <c r="AL669" s="30"/>
      <c r="AM669" s="30"/>
      <c r="AN669" s="46"/>
      <c r="AO669" s="46"/>
      <c r="AP669" s="46"/>
      <c r="AQ669" s="46"/>
      <c r="AR669" s="46"/>
      <c r="AS669" s="46"/>
      <c r="AT669" s="46"/>
      <c r="AU669" s="46"/>
      <c r="AV669" s="46"/>
      <c r="AW669" s="46"/>
      <c r="AX669" s="46"/>
      <c r="AY669" s="46"/>
      <c r="AZ669" s="46"/>
      <c r="BA669" s="46"/>
      <c r="BB669" s="46"/>
      <c r="BC669" s="46"/>
      <c r="BD669" s="46"/>
      <c r="BE669" s="46"/>
      <c r="BF669" s="46"/>
      <c r="BG669" s="46"/>
      <c r="BH669" s="46"/>
      <c r="BI669" s="46"/>
      <c r="BJ669" s="46"/>
      <c r="BK669" s="46"/>
      <c r="BL669" s="46"/>
      <c r="BM669" s="46"/>
      <c r="BN669" s="46"/>
      <c r="BO669" s="46"/>
      <c r="BP669" s="46"/>
      <c r="BQ669" s="46"/>
      <c r="BR669" s="46"/>
      <c r="BS669" s="46"/>
      <c r="BT669" s="46"/>
      <c r="BU669" s="46"/>
      <c r="BV669" s="46"/>
      <c r="BW669" s="46"/>
      <c r="BX669" s="46"/>
      <c r="BY669" s="46"/>
      <c r="BZ669" s="46"/>
      <c r="CA669" s="46"/>
      <c r="CB669" s="46"/>
      <c r="CC669" s="46"/>
      <c r="CD669" s="46"/>
      <c r="CE669" s="46"/>
      <c r="CF669" s="46"/>
      <c r="CG669" s="46"/>
      <c r="CH669" s="46"/>
      <c r="CI669" s="46"/>
      <c r="CJ669" s="46"/>
      <c r="CK669" s="46"/>
      <c r="CL669" s="46"/>
      <c r="CM669" s="46"/>
      <c r="CN669" s="46"/>
      <c r="CO669" s="46"/>
      <c r="CP669" s="46"/>
      <c r="CQ669" s="46"/>
      <c r="CR669" s="46"/>
      <c r="CS669" s="46"/>
      <c r="CT669" s="46"/>
      <c r="CU669" s="46"/>
      <c r="CV669" s="46"/>
      <c r="CW669" s="46"/>
      <c r="CX669" s="46"/>
      <c r="CY669" s="46"/>
      <c r="CZ669" s="46"/>
      <c r="DA669" s="46"/>
      <c r="DB669" s="46"/>
      <c r="DC669" s="46"/>
      <c r="DD669" s="46"/>
      <c r="DE669" s="46"/>
      <c r="DF669" s="46"/>
      <c r="DG669" s="46"/>
      <c r="DH669" s="46"/>
      <c r="DI669" s="46"/>
      <c r="DJ669" s="46"/>
      <c r="DK669" s="46"/>
      <c r="DL669" s="46"/>
      <c r="DM669" s="46"/>
      <c r="DN669" s="46"/>
      <c r="DO669" s="46"/>
      <c r="DP669" s="46"/>
      <c r="DQ669" s="46"/>
      <c r="DR669" s="46"/>
      <c r="DS669" s="46"/>
      <c r="DT669" s="46"/>
      <c r="DU669" s="46"/>
      <c r="DV669" s="46"/>
      <c r="DW669" s="46"/>
      <c r="DX669" s="46"/>
      <c r="EG669" s="46"/>
      <c r="AAA669" s="46" t="e">
        <f>(INDEX('Dados Pedido'!$DY$1:$DY$1000000,MATCH(B669,'Dados Pedido'!$B$1:$B$1000000,0)))</f>
        <v>#N/A</v>
      </c>
      <c r="AAB669" s="46" t="e">
        <f>(INDEX('Dados Pedido'!$DZ$1:$DZ$100000,MATCH(C669,'Dados Pedido'!$C$1:$C$100000,0)))</f>
        <v>#N/A</v>
      </c>
      <c r="AAC669" t="e">
        <f>(INDEX('Dados Pedido'!$EC$1:$EC$100000,MATCH(F669,'Dados Pedido'!$F$1:$F$100000,0)))</f>
        <v>#N/A</v>
      </c>
      <c r="AAD669" s="46" t="e">
        <f>(INDEX('Dados Pedido'!$EA$1:$EA$100000,MATCH(H669,'Dados Pedido'!$H$1:$H$100000,0)))</f>
        <v>#N/A</v>
      </c>
      <c r="AAE669" s="46" t="e">
        <f>(INDEX('Dados Pedido'!$EB$1:$EB$100000,MATCH(K669,'Dados Pedido'!$K$1:$K$100000,0)))</f>
        <v>#N/A</v>
      </c>
      <c r="AAF669" s="44"/>
      <c r="AAG669" s="43"/>
      <c r="AAH669" s="46"/>
    </row>
    <row r="670" spans="1:710" ht="20.100000000000001" customHeight="1" x14ac:dyDescent="0.25">
      <c r="A670" s="46"/>
      <c r="B670" s="46"/>
      <c r="C670" s="30"/>
      <c r="D670" s="30"/>
      <c r="E670" s="30"/>
      <c r="F670" s="237"/>
      <c r="G670" s="30">
        <v>100</v>
      </c>
      <c r="H670" s="237"/>
      <c r="I670" s="30"/>
      <c r="J670" s="30"/>
      <c r="K670" s="238"/>
      <c r="L670" s="30"/>
      <c r="M670" s="30"/>
      <c r="N670" s="30"/>
      <c r="O670" s="30"/>
      <c r="P670" s="30"/>
      <c r="Q670" s="30"/>
      <c r="R670" s="30"/>
      <c r="S670" s="30"/>
      <c r="T670" s="30"/>
      <c r="U670" s="49"/>
      <c r="V670" s="30"/>
      <c r="W670" s="30"/>
      <c r="X670" s="30"/>
      <c r="Y670" s="30"/>
      <c r="Z670" s="30"/>
      <c r="AA670" s="30"/>
      <c r="AB670" s="30"/>
      <c r="AC670" s="30"/>
      <c r="AD670" s="30"/>
      <c r="AE670" s="30"/>
      <c r="AF670" s="30"/>
      <c r="AG670" s="30"/>
      <c r="AH670" s="30"/>
      <c r="AI670" s="30"/>
      <c r="AJ670" s="30"/>
      <c r="AK670" s="30"/>
      <c r="AL670" s="30"/>
      <c r="AM670" s="30"/>
      <c r="AN670" s="46"/>
      <c r="AO670" s="46"/>
      <c r="AP670" s="46"/>
      <c r="AQ670" s="46"/>
      <c r="AR670" s="46"/>
      <c r="AS670" s="46"/>
      <c r="AT670" s="46"/>
      <c r="AU670" s="46"/>
      <c r="AV670" s="46"/>
      <c r="AW670" s="46"/>
      <c r="AX670" s="46"/>
      <c r="AY670" s="46"/>
      <c r="AZ670" s="46"/>
      <c r="BA670" s="46"/>
      <c r="BB670" s="46"/>
      <c r="BC670" s="46"/>
      <c r="BD670" s="46"/>
      <c r="BE670" s="46"/>
      <c r="BF670" s="46"/>
      <c r="BG670" s="46"/>
      <c r="BH670" s="46"/>
      <c r="BI670" s="46"/>
      <c r="BJ670" s="46"/>
      <c r="BK670" s="46"/>
      <c r="BL670" s="46"/>
      <c r="BM670" s="46"/>
      <c r="BN670" s="46"/>
      <c r="BO670" s="46"/>
      <c r="BP670" s="46"/>
      <c r="BQ670" s="46"/>
      <c r="BR670" s="46"/>
      <c r="BS670" s="46"/>
      <c r="BT670" s="46"/>
      <c r="BU670" s="46"/>
      <c r="BV670" s="46"/>
      <c r="BW670" s="46"/>
      <c r="BX670" s="46"/>
      <c r="BY670" s="46"/>
      <c r="BZ670" s="46"/>
      <c r="CA670" s="46"/>
      <c r="CB670" s="46"/>
      <c r="CC670" s="46"/>
      <c r="CD670" s="46"/>
      <c r="CE670" s="46"/>
      <c r="CF670" s="46"/>
      <c r="CG670" s="46"/>
      <c r="CH670" s="46"/>
      <c r="CI670" s="46"/>
      <c r="CJ670" s="46"/>
      <c r="CK670" s="46"/>
      <c r="CL670" s="46"/>
      <c r="CM670" s="46"/>
      <c r="CN670" s="46"/>
      <c r="CO670" s="46"/>
      <c r="CP670" s="46"/>
      <c r="CQ670" s="46"/>
      <c r="CR670" s="46"/>
      <c r="CS670" s="46"/>
      <c r="CT670" s="46"/>
      <c r="CU670" s="46"/>
      <c r="CV670" s="46"/>
      <c r="CW670" s="46"/>
      <c r="CX670" s="46"/>
      <c r="CY670" s="46"/>
      <c r="CZ670" s="46"/>
      <c r="DA670" s="46"/>
      <c r="DB670" s="46"/>
      <c r="DC670" s="46"/>
      <c r="DD670" s="46"/>
      <c r="DE670" s="46"/>
      <c r="DF670" s="46"/>
      <c r="DG670" s="46"/>
      <c r="DH670" s="46"/>
      <c r="DI670" s="46"/>
      <c r="DJ670" s="46"/>
      <c r="DK670" s="46"/>
      <c r="DL670" s="46"/>
      <c r="DM670" s="46"/>
      <c r="DN670" s="46"/>
      <c r="DO670" s="46"/>
      <c r="DP670" s="46"/>
      <c r="DQ670" s="46"/>
      <c r="DR670" s="46"/>
      <c r="DS670" s="46"/>
      <c r="DT670" s="46"/>
      <c r="DU670" s="46"/>
      <c r="DV670" s="46"/>
      <c r="DW670" s="46"/>
      <c r="DX670" s="46"/>
      <c r="EG670" s="46"/>
      <c r="AAA670" s="46" t="e">
        <f>(INDEX('Dados Pedido'!$DY$1:$DY$1000000,MATCH(B670,'Dados Pedido'!$B$1:$B$1000000,0)))</f>
        <v>#N/A</v>
      </c>
      <c r="AAB670" s="46" t="e">
        <f>(INDEX('Dados Pedido'!$DZ$1:$DZ$100000,MATCH(C670,'Dados Pedido'!$C$1:$C$100000,0)))</f>
        <v>#N/A</v>
      </c>
      <c r="AAC670" t="e">
        <f>(INDEX('Dados Pedido'!$EC$1:$EC$100000,MATCH(F670,'Dados Pedido'!$F$1:$F$100000,0)))</f>
        <v>#N/A</v>
      </c>
      <c r="AAD670" s="46" t="e">
        <f>(INDEX('Dados Pedido'!$EA$1:$EA$100000,MATCH(H670,'Dados Pedido'!$H$1:$H$100000,0)))</f>
        <v>#N/A</v>
      </c>
      <c r="AAE670" s="46" t="e">
        <f>(INDEX('Dados Pedido'!$EB$1:$EB$100000,MATCH(K670,'Dados Pedido'!$K$1:$K$100000,0)))</f>
        <v>#N/A</v>
      </c>
      <c r="AAF670" s="44"/>
      <c r="AAG670" s="43"/>
      <c r="AAH670" s="46"/>
    </row>
    <row r="671" spans="1:710" ht="20.100000000000001" customHeight="1" x14ac:dyDescent="0.25">
      <c r="A671" s="46"/>
      <c r="B671" s="46"/>
      <c r="C671" s="30"/>
      <c r="D671" s="30"/>
      <c r="E671" s="30"/>
      <c r="F671" s="237"/>
      <c r="G671" s="30">
        <v>100</v>
      </c>
      <c r="H671" s="237"/>
      <c r="I671" s="30"/>
      <c r="J671" s="30"/>
      <c r="K671" s="238"/>
      <c r="L671" s="30"/>
      <c r="M671" s="30"/>
      <c r="N671" s="30"/>
      <c r="O671" s="30"/>
      <c r="P671" s="30"/>
      <c r="Q671" s="30"/>
      <c r="R671" s="30"/>
      <c r="S671" s="30"/>
      <c r="T671" s="30"/>
      <c r="U671" s="49"/>
      <c r="V671" s="30"/>
      <c r="W671" s="30"/>
      <c r="X671" s="30"/>
      <c r="Y671" s="30"/>
      <c r="Z671" s="30"/>
      <c r="AA671" s="30"/>
      <c r="AB671" s="30"/>
      <c r="AC671" s="30"/>
      <c r="AD671" s="30"/>
      <c r="AE671" s="30"/>
      <c r="AF671" s="30"/>
      <c r="AG671" s="30"/>
      <c r="AH671" s="30"/>
      <c r="AI671" s="30"/>
      <c r="AJ671" s="30"/>
      <c r="AK671" s="30"/>
      <c r="AL671" s="30"/>
      <c r="AM671" s="30"/>
      <c r="AN671" s="46"/>
      <c r="AO671" s="46"/>
      <c r="AP671" s="46"/>
      <c r="AQ671" s="46"/>
      <c r="AR671" s="46"/>
      <c r="AS671" s="46"/>
      <c r="AT671" s="46"/>
      <c r="AU671" s="46"/>
      <c r="AV671" s="46"/>
      <c r="AW671" s="46"/>
      <c r="AX671" s="46"/>
      <c r="AY671" s="46"/>
      <c r="AZ671" s="46"/>
      <c r="BA671" s="46"/>
      <c r="BB671" s="46"/>
      <c r="BC671" s="46"/>
      <c r="BD671" s="46"/>
      <c r="BE671" s="46"/>
      <c r="BF671" s="46"/>
      <c r="BG671" s="46"/>
      <c r="BH671" s="46"/>
      <c r="BI671" s="46"/>
      <c r="BJ671" s="46"/>
      <c r="BK671" s="46"/>
      <c r="BL671" s="46"/>
      <c r="BM671" s="46"/>
      <c r="BN671" s="46"/>
      <c r="BO671" s="46"/>
      <c r="BP671" s="46"/>
      <c r="BQ671" s="46"/>
      <c r="BR671" s="46"/>
      <c r="BS671" s="46"/>
      <c r="BT671" s="46"/>
      <c r="BU671" s="46"/>
      <c r="BV671" s="46"/>
      <c r="BW671" s="46"/>
      <c r="BX671" s="46"/>
      <c r="BY671" s="46"/>
      <c r="BZ671" s="46"/>
      <c r="CA671" s="46"/>
      <c r="CB671" s="46"/>
      <c r="CC671" s="46"/>
      <c r="CD671" s="46"/>
      <c r="CE671" s="46"/>
      <c r="CF671" s="46"/>
      <c r="CG671" s="46"/>
      <c r="CH671" s="46"/>
      <c r="CI671" s="46"/>
      <c r="CJ671" s="46"/>
      <c r="CK671" s="46"/>
      <c r="CL671" s="46"/>
      <c r="CM671" s="46"/>
      <c r="CN671" s="46"/>
      <c r="CO671" s="46"/>
      <c r="CP671" s="46"/>
      <c r="CQ671" s="46"/>
      <c r="CR671" s="46"/>
      <c r="CS671" s="46"/>
      <c r="CT671" s="46"/>
      <c r="CU671" s="46"/>
      <c r="CV671" s="46"/>
      <c r="CW671" s="46"/>
      <c r="CX671" s="46"/>
      <c r="CY671" s="46"/>
      <c r="CZ671" s="46"/>
      <c r="DA671" s="46"/>
      <c r="DB671" s="46"/>
      <c r="DC671" s="46"/>
      <c r="DD671" s="46"/>
      <c r="DE671" s="46"/>
      <c r="DF671" s="46"/>
      <c r="DG671" s="46"/>
      <c r="DH671" s="46"/>
      <c r="DI671" s="46"/>
      <c r="DJ671" s="46"/>
      <c r="DK671" s="46"/>
      <c r="DL671" s="46"/>
      <c r="DM671" s="46"/>
      <c r="DN671" s="46"/>
      <c r="DO671" s="46"/>
      <c r="DP671" s="46"/>
      <c r="DQ671" s="46"/>
      <c r="DR671" s="46"/>
      <c r="DS671" s="46"/>
      <c r="DT671" s="46"/>
      <c r="DU671" s="46"/>
      <c r="DV671" s="46"/>
      <c r="DW671" s="46"/>
      <c r="DX671" s="46"/>
      <c r="EG671" s="46"/>
      <c r="AAA671" s="46" t="e">
        <f>(INDEX('Dados Pedido'!$DY$1:$DY$1000000,MATCH(B671,'Dados Pedido'!$B$1:$B$1000000,0)))</f>
        <v>#N/A</v>
      </c>
      <c r="AAB671" s="46" t="e">
        <f>(INDEX('Dados Pedido'!$DZ$1:$DZ$100000,MATCH(C671,'Dados Pedido'!$C$1:$C$100000,0)))</f>
        <v>#N/A</v>
      </c>
      <c r="AAC671" t="e">
        <f>(INDEX('Dados Pedido'!$EC$1:$EC$100000,MATCH(F671,'Dados Pedido'!$F$1:$F$100000,0)))</f>
        <v>#N/A</v>
      </c>
      <c r="AAD671" s="46" t="e">
        <f>(INDEX('Dados Pedido'!$EA$1:$EA$100000,MATCH(H671,'Dados Pedido'!$H$1:$H$100000,0)))</f>
        <v>#N/A</v>
      </c>
      <c r="AAE671" s="46" t="e">
        <f>(INDEX('Dados Pedido'!$EB$1:$EB$100000,MATCH(K671,'Dados Pedido'!$K$1:$K$100000,0)))</f>
        <v>#N/A</v>
      </c>
      <c r="AAF671" s="44"/>
      <c r="AAG671" s="43"/>
      <c r="AAH671" s="46"/>
    </row>
    <row r="672" spans="1:710" ht="20.100000000000001" customHeight="1" x14ac:dyDescent="0.25">
      <c r="A672" s="46"/>
      <c r="B672" s="46"/>
      <c r="C672" s="30"/>
      <c r="D672" s="30"/>
      <c r="E672" s="30"/>
      <c r="F672" s="237"/>
      <c r="G672" s="30">
        <v>100</v>
      </c>
      <c r="H672" s="237"/>
      <c r="I672" s="30"/>
      <c r="J672" s="30"/>
      <c r="K672" s="238"/>
      <c r="L672" s="30"/>
      <c r="M672" s="30"/>
      <c r="N672" s="30"/>
      <c r="O672" s="30"/>
      <c r="P672" s="30"/>
      <c r="Q672" s="30"/>
      <c r="R672" s="30"/>
      <c r="S672" s="30"/>
      <c r="T672" s="30"/>
      <c r="U672" s="49"/>
      <c r="V672" s="30"/>
      <c r="W672" s="30"/>
      <c r="X672" s="30"/>
      <c r="Y672" s="30"/>
      <c r="Z672" s="30"/>
      <c r="AA672" s="30"/>
      <c r="AB672" s="30"/>
      <c r="AC672" s="30"/>
      <c r="AD672" s="30"/>
      <c r="AE672" s="30"/>
      <c r="AF672" s="30"/>
      <c r="AG672" s="30"/>
      <c r="AH672" s="30"/>
      <c r="AI672" s="30"/>
      <c r="AJ672" s="30"/>
      <c r="AK672" s="30"/>
      <c r="AL672" s="30"/>
      <c r="AM672" s="30"/>
      <c r="AN672" s="46"/>
      <c r="AO672" s="46"/>
      <c r="AP672" s="46"/>
      <c r="AQ672" s="46"/>
      <c r="AR672" s="46"/>
      <c r="AS672" s="46"/>
      <c r="AT672" s="46"/>
      <c r="AU672" s="46"/>
      <c r="AV672" s="46"/>
      <c r="AW672" s="46"/>
      <c r="AX672" s="46"/>
      <c r="AY672" s="46"/>
      <c r="AZ672" s="46"/>
      <c r="BA672" s="46"/>
      <c r="BB672" s="46"/>
      <c r="BC672" s="46"/>
      <c r="BD672" s="46"/>
      <c r="BE672" s="46"/>
      <c r="BF672" s="46"/>
      <c r="BG672" s="46"/>
      <c r="BH672" s="46"/>
      <c r="BI672" s="46"/>
      <c r="BJ672" s="46"/>
      <c r="BK672" s="46"/>
      <c r="BL672" s="46"/>
      <c r="BM672" s="46"/>
      <c r="BN672" s="46"/>
      <c r="BO672" s="46"/>
      <c r="BP672" s="46"/>
      <c r="BQ672" s="46"/>
      <c r="BR672" s="46"/>
      <c r="BS672" s="46"/>
      <c r="BT672" s="46"/>
      <c r="BU672" s="46"/>
      <c r="BV672" s="46"/>
      <c r="BW672" s="46"/>
      <c r="BX672" s="46"/>
      <c r="BY672" s="46"/>
      <c r="BZ672" s="46"/>
      <c r="CA672" s="46"/>
      <c r="CB672" s="46"/>
      <c r="CC672" s="46"/>
      <c r="CD672" s="46"/>
      <c r="CE672" s="46"/>
      <c r="CF672" s="46"/>
      <c r="CG672" s="46"/>
      <c r="CH672" s="46"/>
      <c r="CI672" s="46"/>
      <c r="CJ672" s="46"/>
      <c r="CK672" s="46"/>
      <c r="CL672" s="46"/>
      <c r="CM672" s="46"/>
      <c r="CN672" s="46"/>
      <c r="CO672" s="46"/>
      <c r="CP672" s="46"/>
      <c r="CQ672" s="46"/>
      <c r="CR672" s="46"/>
      <c r="CS672" s="46"/>
      <c r="CT672" s="46"/>
      <c r="CU672" s="46"/>
      <c r="CV672" s="46"/>
      <c r="CW672" s="46"/>
      <c r="CX672" s="46"/>
      <c r="CY672" s="46"/>
      <c r="CZ672" s="46"/>
      <c r="DA672" s="46"/>
      <c r="DB672" s="46"/>
      <c r="DC672" s="46"/>
      <c r="DD672" s="46"/>
      <c r="DE672" s="46"/>
      <c r="DF672" s="46"/>
      <c r="DG672" s="46"/>
      <c r="DH672" s="46"/>
      <c r="DI672" s="46"/>
      <c r="DJ672" s="46"/>
      <c r="DK672" s="46"/>
      <c r="DL672" s="46"/>
      <c r="DM672" s="46"/>
      <c r="DN672" s="46"/>
      <c r="DO672" s="46"/>
      <c r="DP672" s="46"/>
      <c r="DQ672" s="46"/>
      <c r="DR672" s="46"/>
      <c r="DS672" s="46"/>
      <c r="DT672" s="46"/>
      <c r="DU672" s="46"/>
      <c r="DV672" s="46"/>
      <c r="DW672" s="46"/>
      <c r="DX672" s="46"/>
      <c r="EG672" s="46"/>
      <c r="AAA672" s="46" t="e">
        <f>(INDEX('Dados Pedido'!$DY$1:$DY$1000000,MATCH(B672,'Dados Pedido'!$B$1:$B$1000000,0)))</f>
        <v>#N/A</v>
      </c>
      <c r="AAB672" s="46" t="e">
        <f>(INDEX('Dados Pedido'!$DZ$1:$DZ$100000,MATCH(C672,'Dados Pedido'!$C$1:$C$100000,0)))</f>
        <v>#N/A</v>
      </c>
      <c r="AAC672" t="e">
        <f>(INDEX('Dados Pedido'!$EC$1:$EC$100000,MATCH(F672,'Dados Pedido'!$F$1:$F$100000,0)))</f>
        <v>#N/A</v>
      </c>
      <c r="AAD672" s="46" t="e">
        <f>(INDEX('Dados Pedido'!$EA$1:$EA$100000,MATCH(H672,'Dados Pedido'!$H$1:$H$100000,0)))</f>
        <v>#N/A</v>
      </c>
      <c r="AAE672" s="46" t="e">
        <f>(INDEX('Dados Pedido'!$EB$1:$EB$100000,MATCH(K672,'Dados Pedido'!$K$1:$K$100000,0)))</f>
        <v>#N/A</v>
      </c>
      <c r="AAF672" s="44"/>
      <c r="AAG672" s="43"/>
      <c r="AAH672" s="46"/>
    </row>
    <row r="673" spans="1:710" ht="20.100000000000001" customHeight="1" x14ac:dyDescent="0.25">
      <c r="A673" s="46"/>
      <c r="B673" s="46"/>
      <c r="C673" s="30"/>
      <c r="D673" s="30"/>
      <c r="E673" s="30"/>
      <c r="F673" s="237"/>
      <c r="G673" s="30">
        <v>100</v>
      </c>
      <c r="H673" s="237"/>
      <c r="I673" s="30"/>
      <c r="J673" s="30"/>
      <c r="K673" s="238"/>
      <c r="L673" s="30"/>
      <c r="M673" s="30"/>
      <c r="N673" s="30"/>
      <c r="O673" s="30"/>
      <c r="P673" s="30"/>
      <c r="Q673" s="30"/>
      <c r="R673" s="30"/>
      <c r="S673" s="30"/>
      <c r="T673" s="30"/>
      <c r="U673" s="49"/>
      <c r="V673" s="30"/>
      <c r="W673" s="30"/>
      <c r="X673" s="30"/>
      <c r="Y673" s="30"/>
      <c r="Z673" s="30"/>
      <c r="AA673" s="30"/>
      <c r="AB673" s="30"/>
      <c r="AC673" s="30"/>
      <c r="AD673" s="30"/>
      <c r="AE673" s="30"/>
      <c r="AF673" s="30"/>
      <c r="AG673" s="30"/>
      <c r="AH673" s="30"/>
      <c r="AI673" s="30"/>
      <c r="AJ673" s="30"/>
      <c r="AK673" s="30"/>
      <c r="AL673" s="30"/>
      <c r="AM673" s="30"/>
      <c r="AN673" s="46"/>
      <c r="AO673" s="46"/>
      <c r="AP673" s="46"/>
      <c r="AQ673" s="46"/>
      <c r="AR673" s="46"/>
      <c r="AS673" s="46"/>
      <c r="AT673" s="46"/>
      <c r="AU673" s="46"/>
      <c r="AV673" s="46"/>
      <c r="AW673" s="46"/>
      <c r="AX673" s="46"/>
      <c r="AY673" s="46"/>
      <c r="AZ673" s="46"/>
      <c r="BA673" s="46"/>
      <c r="BB673" s="46"/>
      <c r="BC673" s="46"/>
      <c r="BD673" s="46"/>
      <c r="BE673" s="46"/>
      <c r="BF673" s="46"/>
      <c r="BG673" s="46"/>
      <c r="BH673" s="46"/>
      <c r="BI673" s="46"/>
      <c r="BJ673" s="46"/>
      <c r="BK673" s="46"/>
      <c r="BL673" s="46"/>
      <c r="BM673" s="46"/>
      <c r="BN673" s="46"/>
      <c r="BO673" s="46"/>
      <c r="BP673" s="46"/>
      <c r="BQ673" s="46"/>
      <c r="BR673" s="46"/>
      <c r="BS673" s="46"/>
      <c r="BT673" s="46"/>
      <c r="BU673" s="46"/>
      <c r="BV673" s="46"/>
      <c r="BW673" s="46"/>
      <c r="BX673" s="46"/>
      <c r="BY673" s="46"/>
      <c r="BZ673" s="46"/>
      <c r="CA673" s="46"/>
      <c r="CB673" s="46"/>
      <c r="CC673" s="46"/>
      <c r="CD673" s="46"/>
      <c r="CE673" s="46"/>
      <c r="CF673" s="46"/>
      <c r="CG673" s="46"/>
      <c r="CH673" s="46"/>
      <c r="CI673" s="46"/>
      <c r="CJ673" s="46"/>
      <c r="CK673" s="46"/>
      <c r="CL673" s="46"/>
      <c r="CM673" s="46"/>
      <c r="CN673" s="46"/>
      <c r="CO673" s="46"/>
      <c r="CP673" s="46"/>
      <c r="CQ673" s="46"/>
      <c r="CR673" s="46"/>
      <c r="CS673" s="46"/>
      <c r="CT673" s="46"/>
      <c r="CU673" s="46"/>
      <c r="CV673" s="46"/>
      <c r="CW673" s="46"/>
      <c r="CX673" s="46"/>
      <c r="CY673" s="46"/>
      <c r="CZ673" s="46"/>
      <c r="DA673" s="46"/>
      <c r="DB673" s="46"/>
      <c r="DC673" s="46"/>
      <c r="DD673" s="46"/>
      <c r="DE673" s="46"/>
      <c r="DF673" s="46"/>
      <c r="DG673" s="46"/>
      <c r="DH673" s="46"/>
      <c r="DI673" s="46"/>
      <c r="DJ673" s="46"/>
      <c r="DK673" s="46"/>
      <c r="DL673" s="46"/>
      <c r="DM673" s="46"/>
      <c r="DN673" s="46"/>
      <c r="DO673" s="46"/>
      <c r="DP673" s="46"/>
      <c r="DQ673" s="46"/>
      <c r="DR673" s="46"/>
      <c r="DS673" s="46"/>
      <c r="DT673" s="46"/>
      <c r="DU673" s="46"/>
      <c r="DV673" s="46"/>
      <c r="DW673" s="46"/>
      <c r="DX673" s="46"/>
      <c r="EG673" s="46"/>
      <c r="AAA673" s="46" t="e">
        <f>(INDEX('Dados Pedido'!$DY$1:$DY$1000000,MATCH(B673,'Dados Pedido'!$B$1:$B$1000000,0)))</f>
        <v>#N/A</v>
      </c>
      <c r="AAB673" s="46" t="e">
        <f>(INDEX('Dados Pedido'!$DZ$1:$DZ$100000,MATCH(C673,'Dados Pedido'!$C$1:$C$100000,0)))</f>
        <v>#N/A</v>
      </c>
      <c r="AAC673" t="e">
        <f>(INDEX('Dados Pedido'!$EC$1:$EC$100000,MATCH(F673,'Dados Pedido'!$F$1:$F$100000,0)))</f>
        <v>#N/A</v>
      </c>
      <c r="AAD673" s="46" t="e">
        <f>(INDEX('Dados Pedido'!$EA$1:$EA$100000,MATCH(H673,'Dados Pedido'!$H$1:$H$100000,0)))</f>
        <v>#N/A</v>
      </c>
      <c r="AAE673" s="46" t="e">
        <f>(INDEX('Dados Pedido'!$EB$1:$EB$100000,MATCH(K673,'Dados Pedido'!$K$1:$K$100000,0)))</f>
        <v>#N/A</v>
      </c>
      <c r="AAF673" s="44"/>
      <c r="AAG673" s="43"/>
      <c r="AAH673" s="46"/>
    </row>
    <row r="674" spans="1:710" ht="20.100000000000001" customHeight="1" x14ac:dyDescent="0.25">
      <c r="A674" s="46"/>
      <c r="B674" s="46"/>
      <c r="C674" s="30"/>
      <c r="D674" s="30"/>
      <c r="E674" s="30"/>
      <c r="F674" s="237"/>
      <c r="G674" s="30">
        <v>100</v>
      </c>
      <c r="H674" s="237"/>
      <c r="I674" s="30"/>
      <c r="J674" s="30"/>
      <c r="K674" s="238"/>
      <c r="L674" s="30"/>
      <c r="M674" s="30"/>
      <c r="N674" s="30"/>
      <c r="O674" s="30"/>
      <c r="P674" s="30"/>
      <c r="Q674" s="30"/>
      <c r="R674" s="30"/>
      <c r="S674" s="30"/>
      <c r="T674" s="30"/>
      <c r="U674" s="49"/>
      <c r="V674" s="30"/>
      <c r="W674" s="30"/>
      <c r="X674" s="30"/>
      <c r="Y674" s="30"/>
      <c r="Z674" s="30"/>
      <c r="AA674" s="30"/>
      <c r="AB674" s="30"/>
      <c r="AC674" s="30"/>
      <c r="AD674" s="30"/>
      <c r="AE674" s="30"/>
      <c r="AF674" s="30"/>
      <c r="AG674" s="30"/>
      <c r="AH674" s="30"/>
      <c r="AI674" s="30"/>
      <c r="AJ674" s="30"/>
      <c r="AK674" s="30"/>
      <c r="AL674" s="30"/>
      <c r="AM674" s="30"/>
      <c r="AN674" s="46"/>
      <c r="AO674" s="46"/>
      <c r="AP674" s="46"/>
      <c r="AQ674" s="46"/>
      <c r="AR674" s="46"/>
      <c r="AS674" s="46"/>
      <c r="AT674" s="46"/>
      <c r="AU674" s="46"/>
      <c r="AV674" s="46"/>
      <c r="AW674" s="46"/>
      <c r="AX674" s="46"/>
      <c r="AY674" s="46"/>
      <c r="AZ674" s="46"/>
      <c r="BA674" s="46"/>
      <c r="BB674" s="46"/>
      <c r="BC674" s="46"/>
      <c r="BD674" s="46"/>
      <c r="BE674" s="46"/>
      <c r="BF674" s="46"/>
      <c r="BG674" s="46"/>
      <c r="BH674" s="46"/>
      <c r="BI674" s="46"/>
      <c r="BJ674" s="46"/>
      <c r="BK674" s="46"/>
      <c r="BL674" s="46"/>
      <c r="BM674" s="46"/>
      <c r="BN674" s="46"/>
      <c r="BO674" s="46"/>
      <c r="BP674" s="46"/>
      <c r="BQ674" s="46"/>
      <c r="BR674" s="46"/>
      <c r="BS674" s="46"/>
      <c r="BT674" s="46"/>
      <c r="BU674" s="46"/>
      <c r="BV674" s="46"/>
      <c r="BW674" s="46"/>
      <c r="BX674" s="46"/>
      <c r="BY674" s="46"/>
      <c r="BZ674" s="46"/>
      <c r="CA674" s="46"/>
      <c r="CB674" s="46"/>
      <c r="CC674" s="46"/>
      <c r="CD674" s="46"/>
      <c r="CE674" s="46"/>
      <c r="CF674" s="46"/>
      <c r="CG674" s="46"/>
      <c r="CH674" s="46"/>
      <c r="CI674" s="46"/>
      <c r="CJ674" s="46"/>
      <c r="CK674" s="46"/>
      <c r="CL674" s="46"/>
      <c r="CM674" s="46"/>
      <c r="CN674" s="46"/>
      <c r="CO674" s="46"/>
      <c r="CP674" s="46"/>
      <c r="CQ674" s="46"/>
      <c r="CR674" s="46"/>
      <c r="CS674" s="46"/>
      <c r="CT674" s="46"/>
      <c r="CU674" s="46"/>
      <c r="CV674" s="46"/>
      <c r="CW674" s="46"/>
      <c r="CX674" s="46"/>
      <c r="CY674" s="46"/>
      <c r="CZ674" s="46"/>
      <c r="DA674" s="46"/>
      <c r="DB674" s="46"/>
      <c r="DC674" s="46"/>
      <c r="DD674" s="46"/>
      <c r="DE674" s="46"/>
      <c r="DF674" s="46"/>
      <c r="DG674" s="46"/>
      <c r="DH674" s="46"/>
      <c r="DI674" s="46"/>
      <c r="DJ674" s="46"/>
      <c r="DK674" s="46"/>
      <c r="DL674" s="46"/>
      <c r="DM674" s="46"/>
      <c r="DN674" s="46"/>
      <c r="DO674" s="46"/>
      <c r="DP674" s="46"/>
      <c r="DQ674" s="46"/>
      <c r="DR674" s="46"/>
      <c r="DS674" s="46"/>
      <c r="DT674" s="46"/>
      <c r="DU674" s="46"/>
      <c r="DV674" s="46"/>
      <c r="DW674" s="46"/>
      <c r="DX674" s="46"/>
      <c r="EG674" s="46"/>
      <c r="AAA674" s="46" t="e">
        <f>(INDEX('Dados Pedido'!$DY$1:$DY$1000000,MATCH(B674,'Dados Pedido'!$B$1:$B$1000000,0)))</f>
        <v>#N/A</v>
      </c>
      <c r="AAB674" s="46" t="e">
        <f>(INDEX('Dados Pedido'!$DZ$1:$DZ$100000,MATCH(C674,'Dados Pedido'!$C$1:$C$100000,0)))</f>
        <v>#N/A</v>
      </c>
      <c r="AAC674" t="e">
        <f>(INDEX('Dados Pedido'!$EC$1:$EC$100000,MATCH(F674,'Dados Pedido'!$F$1:$F$100000,0)))</f>
        <v>#N/A</v>
      </c>
      <c r="AAD674" s="46" t="e">
        <f>(INDEX('Dados Pedido'!$EA$1:$EA$100000,MATCH(H674,'Dados Pedido'!$H$1:$H$100000,0)))</f>
        <v>#N/A</v>
      </c>
      <c r="AAE674" s="46" t="e">
        <f>(INDEX('Dados Pedido'!$EB$1:$EB$100000,MATCH(K674,'Dados Pedido'!$K$1:$K$100000,0)))</f>
        <v>#N/A</v>
      </c>
      <c r="AAF674" s="44"/>
      <c r="AAG674" s="43"/>
      <c r="AAH674" s="46"/>
    </row>
    <row r="675" spans="1:710" ht="20.100000000000001" customHeight="1" x14ac:dyDescent="0.25">
      <c r="A675" s="46"/>
      <c r="B675" s="46"/>
      <c r="C675" s="30"/>
      <c r="D675" s="30"/>
      <c r="E675" s="30"/>
      <c r="F675" s="237"/>
      <c r="G675" s="30">
        <v>100</v>
      </c>
      <c r="H675" s="237"/>
      <c r="I675" s="30"/>
      <c r="J675" s="30"/>
      <c r="K675" s="238"/>
      <c r="L675" s="30"/>
      <c r="M675" s="30"/>
      <c r="N675" s="30"/>
      <c r="O675" s="30"/>
      <c r="P675" s="30"/>
      <c r="Q675" s="30"/>
      <c r="R675" s="30"/>
      <c r="S675" s="30"/>
      <c r="T675" s="30"/>
      <c r="U675" s="49"/>
      <c r="V675" s="30"/>
      <c r="W675" s="30"/>
      <c r="X675" s="30"/>
      <c r="Y675" s="30"/>
      <c r="Z675" s="30"/>
      <c r="AA675" s="30"/>
      <c r="AB675" s="30"/>
      <c r="AC675" s="30"/>
      <c r="AD675" s="30"/>
      <c r="AE675" s="30"/>
      <c r="AF675" s="30"/>
      <c r="AG675" s="30"/>
      <c r="AH675" s="30"/>
      <c r="AI675" s="30"/>
      <c r="AJ675" s="30"/>
      <c r="AK675" s="30"/>
      <c r="AL675" s="30"/>
      <c r="AM675" s="30"/>
      <c r="AN675" s="46"/>
      <c r="AO675" s="46"/>
      <c r="AP675" s="46"/>
      <c r="AQ675" s="46"/>
      <c r="AR675" s="46"/>
      <c r="AS675" s="46"/>
      <c r="AT675" s="46"/>
      <c r="AU675" s="46"/>
      <c r="AV675" s="46"/>
      <c r="AW675" s="46"/>
      <c r="AX675" s="46"/>
      <c r="AY675" s="46"/>
      <c r="AZ675" s="46"/>
      <c r="BA675" s="46"/>
      <c r="BB675" s="46"/>
      <c r="BC675" s="46"/>
      <c r="BD675" s="46"/>
      <c r="BE675" s="46"/>
      <c r="BF675" s="46"/>
      <c r="BG675" s="46"/>
      <c r="BH675" s="46"/>
      <c r="BI675" s="46"/>
      <c r="BJ675" s="46"/>
      <c r="BK675" s="46"/>
      <c r="BL675" s="46"/>
      <c r="BM675" s="46"/>
      <c r="BN675" s="46"/>
      <c r="BO675" s="46"/>
      <c r="BP675" s="46"/>
      <c r="BQ675" s="46"/>
      <c r="BR675" s="46"/>
      <c r="BS675" s="46"/>
      <c r="BT675" s="46"/>
      <c r="BU675" s="46"/>
      <c r="BV675" s="46"/>
      <c r="BW675" s="46"/>
      <c r="BX675" s="46"/>
      <c r="BY675" s="46"/>
      <c r="BZ675" s="46"/>
      <c r="CA675" s="46"/>
      <c r="CB675" s="46"/>
      <c r="CC675" s="46"/>
      <c r="CD675" s="46"/>
      <c r="CE675" s="46"/>
      <c r="CF675" s="46"/>
      <c r="CG675" s="46"/>
      <c r="CH675" s="46"/>
      <c r="CI675" s="46"/>
      <c r="CJ675" s="46"/>
      <c r="CK675" s="46"/>
      <c r="CL675" s="46"/>
      <c r="CM675" s="46"/>
      <c r="CN675" s="46"/>
      <c r="CO675" s="46"/>
      <c r="CP675" s="46"/>
      <c r="CQ675" s="46"/>
      <c r="CR675" s="46"/>
      <c r="CS675" s="46"/>
      <c r="CT675" s="46"/>
      <c r="CU675" s="46"/>
      <c r="CV675" s="46"/>
      <c r="CW675" s="46"/>
      <c r="CX675" s="46"/>
      <c r="CY675" s="46"/>
      <c r="CZ675" s="46"/>
      <c r="DA675" s="46"/>
      <c r="DB675" s="46"/>
      <c r="DC675" s="46"/>
      <c r="DD675" s="46"/>
      <c r="DE675" s="46"/>
      <c r="DF675" s="46"/>
      <c r="DG675" s="46"/>
      <c r="DH675" s="46"/>
      <c r="DI675" s="46"/>
      <c r="DJ675" s="46"/>
      <c r="DK675" s="46"/>
      <c r="DL675" s="46"/>
      <c r="DM675" s="46"/>
      <c r="DN675" s="46"/>
      <c r="DO675" s="46"/>
      <c r="DP675" s="46"/>
      <c r="DQ675" s="46"/>
      <c r="DR675" s="46"/>
      <c r="DS675" s="46"/>
      <c r="DT675" s="46"/>
      <c r="DU675" s="46"/>
      <c r="DV675" s="46"/>
      <c r="DW675" s="46"/>
      <c r="DX675" s="46"/>
      <c r="EG675" s="46"/>
      <c r="AAA675" s="46" t="e">
        <f>(INDEX('Dados Pedido'!$DY$1:$DY$1000000,MATCH(B675,'Dados Pedido'!$B$1:$B$1000000,0)))</f>
        <v>#N/A</v>
      </c>
      <c r="AAB675" s="46" t="e">
        <f>(INDEX('Dados Pedido'!$DZ$1:$DZ$100000,MATCH(C675,'Dados Pedido'!$C$1:$C$100000,0)))</f>
        <v>#N/A</v>
      </c>
      <c r="AAC675" t="e">
        <f>(INDEX('Dados Pedido'!$EC$1:$EC$100000,MATCH(F675,'Dados Pedido'!$F$1:$F$100000,0)))</f>
        <v>#N/A</v>
      </c>
      <c r="AAD675" s="46" t="e">
        <f>(INDEX('Dados Pedido'!$EA$1:$EA$100000,MATCH(H675,'Dados Pedido'!$H$1:$H$100000,0)))</f>
        <v>#N/A</v>
      </c>
      <c r="AAE675" s="46" t="e">
        <f>(INDEX('Dados Pedido'!$EB$1:$EB$100000,MATCH(K675,'Dados Pedido'!$K$1:$K$100000,0)))</f>
        <v>#N/A</v>
      </c>
      <c r="AAF675" s="44"/>
      <c r="AAG675" s="43"/>
      <c r="AAH675" s="46"/>
    </row>
    <row r="676" spans="1:710" ht="20.100000000000001" customHeight="1" x14ac:dyDescent="0.25">
      <c r="A676" s="46"/>
      <c r="B676" s="46"/>
      <c r="C676" s="30"/>
      <c r="D676" s="30"/>
      <c r="E676" s="30"/>
      <c r="F676" s="237"/>
      <c r="G676" s="30">
        <v>100</v>
      </c>
      <c r="H676" s="237"/>
      <c r="I676" s="30"/>
      <c r="J676" s="30"/>
      <c r="K676" s="238"/>
      <c r="L676" s="30"/>
      <c r="M676" s="30"/>
      <c r="N676" s="30"/>
      <c r="O676" s="30"/>
      <c r="P676" s="30"/>
      <c r="Q676" s="30"/>
      <c r="R676" s="30"/>
      <c r="S676" s="30"/>
      <c r="T676" s="30"/>
      <c r="U676" s="49"/>
      <c r="V676" s="30"/>
      <c r="W676" s="30"/>
      <c r="X676" s="30"/>
      <c r="Y676" s="30"/>
      <c r="Z676" s="30"/>
      <c r="AA676" s="30"/>
      <c r="AB676" s="30"/>
      <c r="AC676" s="30"/>
      <c r="AD676" s="30"/>
      <c r="AE676" s="30"/>
      <c r="AF676" s="30"/>
      <c r="AG676" s="30"/>
      <c r="AH676" s="30"/>
      <c r="AI676" s="30"/>
      <c r="AJ676" s="30"/>
      <c r="AK676" s="30"/>
      <c r="AL676" s="30"/>
      <c r="AM676" s="30"/>
      <c r="AN676" s="46"/>
      <c r="AO676" s="46"/>
      <c r="AP676" s="46"/>
      <c r="AQ676" s="46"/>
      <c r="AR676" s="46"/>
      <c r="AS676" s="46"/>
      <c r="AT676" s="46"/>
      <c r="AU676" s="46"/>
      <c r="AV676" s="46"/>
      <c r="AW676" s="46"/>
      <c r="AX676" s="46"/>
      <c r="AY676" s="46"/>
      <c r="AZ676" s="46"/>
      <c r="BA676" s="46"/>
      <c r="BB676" s="46"/>
      <c r="BC676" s="46"/>
      <c r="BD676" s="46"/>
      <c r="BE676" s="46"/>
      <c r="BF676" s="46"/>
      <c r="BG676" s="46"/>
      <c r="BH676" s="46"/>
      <c r="BI676" s="46"/>
      <c r="BJ676" s="46"/>
      <c r="BK676" s="46"/>
      <c r="BL676" s="46"/>
      <c r="BM676" s="46"/>
      <c r="BN676" s="46"/>
      <c r="BO676" s="46"/>
      <c r="BP676" s="46"/>
      <c r="BQ676" s="46"/>
      <c r="BR676" s="46"/>
      <c r="BS676" s="46"/>
      <c r="BT676" s="46"/>
      <c r="BU676" s="46"/>
      <c r="BV676" s="46"/>
      <c r="BW676" s="46"/>
      <c r="BX676" s="46"/>
      <c r="BY676" s="46"/>
      <c r="BZ676" s="46"/>
      <c r="CA676" s="46"/>
      <c r="CB676" s="46"/>
      <c r="CC676" s="46"/>
      <c r="CD676" s="46"/>
      <c r="CE676" s="46"/>
      <c r="CF676" s="46"/>
      <c r="CG676" s="46"/>
      <c r="CH676" s="46"/>
      <c r="CI676" s="46"/>
      <c r="CJ676" s="46"/>
      <c r="CK676" s="46"/>
      <c r="CL676" s="46"/>
      <c r="CM676" s="46"/>
      <c r="CN676" s="46"/>
      <c r="CO676" s="46"/>
      <c r="CP676" s="46"/>
      <c r="CQ676" s="46"/>
      <c r="CR676" s="46"/>
      <c r="CS676" s="46"/>
      <c r="CT676" s="46"/>
      <c r="CU676" s="46"/>
      <c r="CV676" s="46"/>
      <c r="CW676" s="46"/>
      <c r="CX676" s="46"/>
      <c r="CY676" s="46"/>
      <c r="CZ676" s="46"/>
      <c r="DA676" s="46"/>
      <c r="DB676" s="46"/>
      <c r="DC676" s="46"/>
      <c r="DD676" s="46"/>
      <c r="DE676" s="46"/>
      <c r="DF676" s="46"/>
      <c r="DG676" s="46"/>
      <c r="DH676" s="46"/>
      <c r="DI676" s="46"/>
      <c r="DJ676" s="46"/>
      <c r="DK676" s="46"/>
      <c r="DL676" s="46"/>
      <c r="DM676" s="46"/>
      <c r="DN676" s="46"/>
      <c r="DO676" s="46"/>
      <c r="DP676" s="46"/>
      <c r="DQ676" s="46"/>
      <c r="DR676" s="46"/>
      <c r="DS676" s="46"/>
      <c r="DT676" s="46"/>
      <c r="DU676" s="46"/>
      <c r="DV676" s="46"/>
      <c r="DW676" s="46"/>
      <c r="DX676" s="46"/>
      <c r="EG676" s="46"/>
      <c r="AAA676" s="46" t="e">
        <f>(INDEX('Dados Pedido'!$DY$1:$DY$1000000,MATCH(B676,'Dados Pedido'!$B$1:$B$1000000,0)))</f>
        <v>#N/A</v>
      </c>
      <c r="AAB676" s="46" t="e">
        <f>(INDEX('Dados Pedido'!$DZ$1:$DZ$100000,MATCH(C676,'Dados Pedido'!$C$1:$C$100000,0)))</f>
        <v>#N/A</v>
      </c>
      <c r="AAC676" t="e">
        <f>(INDEX('Dados Pedido'!$EC$1:$EC$100000,MATCH(F676,'Dados Pedido'!$F$1:$F$100000,0)))</f>
        <v>#N/A</v>
      </c>
      <c r="AAD676" s="46" t="e">
        <f>(INDEX('Dados Pedido'!$EA$1:$EA$100000,MATCH(H676,'Dados Pedido'!$H$1:$H$100000,0)))</f>
        <v>#N/A</v>
      </c>
      <c r="AAE676" s="46" t="e">
        <f>(INDEX('Dados Pedido'!$EB$1:$EB$100000,MATCH(K676,'Dados Pedido'!$K$1:$K$100000,0)))</f>
        <v>#N/A</v>
      </c>
      <c r="AAF676" s="44"/>
      <c r="AAG676" s="43"/>
      <c r="AAH676" s="46"/>
    </row>
    <row r="677" spans="1:710" ht="20.100000000000001" customHeight="1" x14ac:dyDescent="0.25">
      <c r="A677" s="46"/>
      <c r="B677" s="46"/>
      <c r="C677" s="30"/>
      <c r="D677" s="30"/>
      <c r="E677" s="30"/>
      <c r="F677" s="237"/>
      <c r="G677" s="30">
        <v>100</v>
      </c>
      <c r="H677" s="237"/>
      <c r="I677" s="30"/>
      <c r="J677" s="30"/>
      <c r="K677" s="238"/>
      <c r="L677" s="30"/>
      <c r="M677" s="30"/>
      <c r="N677" s="30"/>
      <c r="O677" s="30"/>
      <c r="P677" s="30"/>
      <c r="Q677" s="30"/>
      <c r="R677" s="30"/>
      <c r="S677" s="30"/>
      <c r="T677" s="30"/>
      <c r="U677" s="49"/>
      <c r="V677" s="30"/>
      <c r="W677" s="30"/>
      <c r="X677" s="30"/>
      <c r="Y677" s="30"/>
      <c r="Z677" s="30"/>
      <c r="AA677" s="30"/>
      <c r="AB677" s="30"/>
      <c r="AC677" s="30"/>
      <c r="AD677" s="30"/>
      <c r="AE677" s="30"/>
      <c r="AF677" s="30"/>
      <c r="AG677" s="30"/>
      <c r="AH677" s="30"/>
      <c r="AI677" s="30"/>
      <c r="AJ677" s="30"/>
      <c r="AK677" s="30"/>
      <c r="AL677" s="30"/>
      <c r="AM677" s="30"/>
      <c r="AN677" s="46"/>
      <c r="AO677" s="46"/>
      <c r="AP677" s="46"/>
      <c r="AQ677" s="46"/>
      <c r="AR677" s="46"/>
      <c r="AS677" s="46"/>
      <c r="AT677" s="46"/>
      <c r="AU677" s="46"/>
      <c r="AV677" s="46"/>
      <c r="AW677" s="46"/>
      <c r="AX677" s="46"/>
      <c r="AY677" s="46"/>
      <c r="AZ677" s="46"/>
      <c r="BA677" s="46"/>
      <c r="BB677" s="46"/>
      <c r="BC677" s="46"/>
      <c r="BD677" s="46"/>
      <c r="BE677" s="46"/>
      <c r="BF677" s="46"/>
      <c r="BG677" s="46"/>
      <c r="BH677" s="46"/>
      <c r="BI677" s="46"/>
      <c r="BJ677" s="46"/>
      <c r="BK677" s="46"/>
      <c r="BL677" s="46"/>
      <c r="BM677" s="46"/>
      <c r="BN677" s="46"/>
      <c r="BO677" s="46"/>
      <c r="BP677" s="46"/>
      <c r="BQ677" s="46"/>
      <c r="BR677" s="46"/>
      <c r="BS677" s="46"/>
      <c r="BT677" s="46"/>
      <c r="BU677" s="46"/>
      <c r="BV677" s="46"/>
      <c r="BW677" s="46"/>
      <c r="BX677" s="46"/>
      <c r="BY677" s="46"/>
      <c r="BZ677" s="46"/>
      <c r="CA677" s="46"/>
      <c r="CB677" s="46"/>
      <c r="CC677" s="46"/>
      <c r="CD677" s="46"/>
      <c r="CE677" s="46"/>
      <c r="CF677" s="46"/>
      <c r="CG677" s="46"/>
      <c r="CH677" s="46"/>
      <c r="CI677" s="46"/>
      <c r="CJ677" s="46"/>
      <c r="CK677" s="46"/>
      <c r="CL677" s="46"/>
      <c r="CM677" s="46"/>
      <c r="CN677" s="46"/>
      <c r="CO677" s="46"/>
      <c r="CP677" s="46"/>
      <c r="CQ677" s="46"/>
      <c r="CR677" s="46"/>
      <c r="CS677" s="46"/>
      <c r="CT677" s="46"/>
      <c r="CU677" s="46"/>
      <c r="CV677" s="46"/>
      <c r="CW677" s="46"/>
      <c r="CX677" s="46"/>
      <c r="CY677" s="46"/>
      <c r="CZ677" s="46"/>
      <c r="DA677" s="46"/>
      <c r="DB677" s="46"/>
      <c r="DC677" s="46"/>
      <c r="DD677" s="46"/>
      <c r="DE677" s="46"/>
      <c r="DF677" s="46"/>
      <c r="DG677" s="46"/>
      <c r="DH677" s="46"/>
      <c r="DI677" s="46"/>
      <c r="DJ677" s="46"/>
      <c r="DK677" s="46"/>
      <c r="DL677" s="46"/>
      <c r="DM677" s="46"/>
      <c r="DN677" s="46"/>
      <c r="DO677" s="46"/>
      <c r="DP677" s="46"/>
      <c r="DQ677" s="46"/>
      <c r="DR677" s="46"/>
      <c r="DS677" s="46"/>
      <c r="DT677" s="46"/>
      <c r="DU677" s="46"/>
      <c r="DV677" s="46"/>
      <c r="DW677" s="46"/>
      <c r="DX677" s="46"/>
      <c r="EG677" s="46"/>
      <c r="AAA677" s="46" t="e">
        <f>(INDEX('Dados Pedido'!$DY$1:$DY$1000000,MATCH(B677,'Dados Pedido'!$B$1:$B$1000000,0)))</f>
        <v>#N/A</v>
      </c>
      <c r="AAB677" s="46" t="e">
        <f>(INDEX('Dados Pedido'!$DZ$1:$DZ$100000,MATCH(C677,'Dados Pedido'!$C$1:$C$100000,0)))</f>
        <v>#N/A</v>
      </c>
      <c r="AAC677" t="e">
        <f>(INDEX('Dados Pedido'!$EC$1:$EC$100000,MATCH(F677,'Dados Pedido'!$F$1:$F$100000,0)))</f>
        <v>#N/A</v>
      </c>
      <c r="AAD677" s="46" t="e">
        <f>(INDEX('Dados Pedido'!$EA$1:$EA$100000,MATCH(H677,'Dados Pedido'!$H$1:$H$100000,0)))</f>
        <v>#N/A</v>
      </c>
      <c r="AAE677" s="46" t="e">
        <f>(INDEX('Dados Pedido'!$EB$1:$EB$100000,MATCH(K677,'Dados Pedido'!$K$1:$K$100000,0)))</f>
        <v>#N/A</v>
      </c>
      <c r="AAF677" s="44"/>
      <c r="AAG677" s="43"/>
      <c r="AAH677" s="46"/>
    </row>
    <row r="678" spans="1:710" ht="20.100000000000001" customHeight="1" x14ac:dyDescent="0.25">
      <c r="A678" s="46"/>
      <c r="B678" s="46"/>
      <c r="C678" s="30"/>
      <c r="D678" s="30"/>
      <c r="E678" s="30"/>
      <c r="F678" s="237"/>
      <c r="G678" s="30">
        <v>100</v>
      </c>
      <c r="H678" s="237"/>
      <c r="I678" s="30"/>
      <c r="J678" s="30"/>
      <c r="K678" s="238"/>
      <c r="L678" s="30"/>
      <c r="M678" s="30"/>
      <c r="N678" s="30"/>
      <c r="O678" s="30"/>
      <c r="P678" s="30"/>
      <c r="Q678" s="30"/>
      <c r="R678" s="30"/>
      <c r="S678" s="30"/>
      <c r="T678" s="30"/>
      <c r="U678" s="49"/>
      <c r="V678" s="30"/>
      <c r="W678" s="30"/>
      <c r="X678" s="30"/>
      <c r="Y678" s="30"/>
      <c r="Z678" s="30"/>
      <c r="AA678" s="30"/>
      <c r="AB678" s="30"/>
      <c r="AC678" s="30"/>
      <c r="AD678" s="30"/>
      <c r="AE678" s="30"/>
      <c r="AF678" s="30"/>
      <c r="AG678" s="30"/>
      <c r="AH678" s="30"/>
      <c r="AI678" s="30"/>
      <c r="AJ678" s="30"/>
      <c r="AK678" s="30"/>
      <c r="AL678" s="30"/>
      <c r="AM678" s="30"/>
      <c r="AN678" s="46"/>
      <c r="AO678" s="46"/>
      <c r="AP678" s="46"/>
      <c r="AQ678" s="46"/>
      <c r="AR678" s="46"/>
      <c r="AS678" s="46"/>
      <c r="AT678" s="46"/>
      <c r="AU678" s="46"/>
      <c r="AV678" s="46"/>
      <c r="AW678" s="46"/>
      <c r="AX678" s="46"/>
      <c r="AY678" s="46"/>
      <c r="AZ678" s="46"/>
      <c r="BA678" s="46"/>
      <c r="BB678" s="46"/>
      <c r="BC678" s="46"/>
      <c r="BD678" s="46"/>
      <c r="BE678" s="46"/>
      <c r="BF678" s="46"/>
      <c r="BG678" s="46"/>
      <c r="BH678" s="46"/>
      <c r="BI678" s="46"/>
      <c r="BJ678" s="46"/>
      <c r="BK678" s="46"/>
      <c r="BL678" s="46"/>
      <c r="BM678" s="46"/>
      <c r="BN678" s="46"/>
      <c r="BO678" s="46"/>
      <c r="BP678" s="46"/>
      <c r="BQ678" s="46"/>
      <c r="BR678" s="46"/>
      <c r="BS678" s="46"/>
      <c r="BT678" s="46"/>
      <c r="BU678" s="46"/>
      <c r="BV678" s="46"/>
      <c r="BW678" s="46"/>
      <c r="BX678" s="46"/>
      <c r="BY678" s="46"/>
      <c r="BZ678" s="46"/>
      <c r="CA678" s="46"/>
      <c r="CB678" s="46"/>
      <c r="CC678" s="46"/>
      <c r="CD678" s="46"/>
      <c r="CE678" s="46"/>
      <c r="CF678" s="46"/>
      <c r="CG678" s="46"/>
      <c r="CH678" s="46"/>
      <c r="CI678" s="46"/>
      <c r="CJ678" s="46"/>
      <c r="CK678" s="46"/>
      <c r="CL678" s="46"/>
      <c r="CM678" s="46"/>
      <c r="CN678" s="46"/>
      <c r="CO678" s="46"/>
      <c r="CP678" s="46"/>
      <c r="CQ678" s="46"/>
      <c r="CR678" s="46"/>
      <c r="CS678" s="46"/>
      <c r="CT678" s="46"/>
      <c r="CU678" s="46"/>
      <c r="CV678" s="46"/>
      <c r="CW678" s="46"/>
      <c r="CX678" s="46"/>
      <c r="CY678" s="46"/>
      <c r="CZ678" s="46"/>
      <c r="DA678" s="46"/>
      <c r="DB678" s="46"/>
      <c r="DC678" s="46"/>
      <c r="DD678" s="46"/>
      <c r="DE678" s="46"/>
      <c r="DF678" s="46"/>
      <c r="DG678" s="46"/>
      <c r="DH678" s="46"/>
      <c r="DI678" s="46"/>
      <c r="DJ678" s="46"/>
      <c r="DK678" s="46"/>
      <c r="DL678" s="46"/>
      <c r="DM678" s="46"/>
      <c r="DN678" s="46"/>
      <c r="DO678" s="46"/>
      <c r="DP678" s="46"/>
      <c r="DQ678" s="46"/>
      <c r="DR678" s="46"/>
      <c r="DS678" s="46"/>
      <c r="DT678" s="46"/>
      <c r="DU678" s="46"/>
      <c r="DV678" s="46"/>
      <c r="DW678" s="46"/>
      <c r="DX678" s="46"/>
      <c r="EG678" s="46"/>
      <c r="AAA678" s="46" t="e">
        <f>(INDEX('Dados Pedido'!$DY$1:$DY$1000000,MATCH(B678,'Dados Pedido'!$B$1:$B$1000000,0)))</f>
        <v>#N/A</v>
      </c>
      <c r="AAB678" s="46" t="e">
        <f>(INDEX('Dados Pedido'!$DZ$1:$DZ$100000,MATCH(C678,'Dados Pedido'!$C$1:$C$100000,0)))</f>
        <v>#N/A</v>
      </c>
      <c r="AAC678" t="e">
        <f>(INDEX('Dados Pedido'!$EC$1:$EC$100000,MATCH(F678,'Dados Pedido'!$F$1:$F$100000,0)))</f>
        <v>#N/A</v>
      </c>
      <c r="AAD678" s="46" t="e">
        <f>(INDEX('Dados Pedido'!$EA$1:$EA$100000,MATCH(H678,'Dados Pedido'!$H$1:$H$100000,0)))</f>
        <v>#N/A</v>
      </c>
      <c r="AAE678" s="46" t="e">
        <f>(INDEX('Dados Pedido'!$EB$1:$EB$100000,MATCH(K678,'Dados Pedido'!$K$1:$K$100000,0)))</f>
        <v>#N/A</v>
      </c>
      <c r="AAF678" s="44"/>
      <c r="AAG678" s="43"/>
      <c r="AAH678" s="46"/>
    </row>
    <row r="679" spans="1:710" ht="20.100000000000001" customHeight="1" x14ac:dyDescent="0.25">
      <c r="A679" s="46"/>
      <c r="B679" s="46"/>
      <c r="C679" s="30"/>
      <c r="D679" s="30"/>
      <c r="E679" s="30"/>
      <c r="F679" s="237"/>
      <c r="G679" s="30">
        <v>100</v>
      </c>
      <c r="H679" s="237"/>
      <c r="I679" s="30"/>
      <c r="J679" s="30"/>
      <c r="K679" s="238"/>
      <c r="L679" s="30"/>
      <c r="M679" s="30"/>
      <c r="N679" s="30"/>
      <c r="O679" s="30"/>
      <c r="P679" s="30"/>
      <c r="Q679" s="30"/>
      <c r="R679" s="30"/>
      <c r="S679" s="30"/>
      <c r="T679" s="30"/>
      <c r="U679" s="49"/>
      <c r="V679" s="30"/>
      <c r="W679" s="30"/>
      <c r="X679" s="30"/>
      <c r="Y679" s="30"/>
      <c r="Z679" s="30"/>
      <c r="AA679" s="30"/>
      <c r="AB679" s="30"/>
      <c r="AC679" s="30"/>
      <c r="AD679" s="30"/>
      <c r="AE679" s="30"/>
      <c r="AF679" s="30"/>
      <c r="AG679" s="30"/>
      <c r="AH679" s="30"/>
      <c r="AI679" s="30"/>
      <c r="AJ679" s="30"/>
      <c r="AK679" s="30"/>
      <c r="AL679" s="30"/>
      <c r="AM679" s="30"/>
      <c r="AN679" s="46"/>
      <c r="AO679" s="46"/>
      <c r="AP679" s="46"/>
      <c r="AQ679" s="46"/>
      <c r="AR679" s="46"/>
      <c r="AS679" s="46"/>
      <c r="AT679" s="46"/>
      <c r="AU679" s="46"/>
      <c r="AV679" s="46"/>
      <c r="AW679" s="46"/>
      <c r="AX679" s="46"/>
      <c r="AY679" s="46"/>
      <c r="AZ679" s="46"/>
      <c r="BA679" s="46"/>
      <c r="BB679" s="46"/>
      <c r="BC679" s="46"/>
      <c r="BD679" s="46"/>
      <c r="BE679" s="46"/>
      <c r="BF679" s="46"/>
      <c r="BG679" s="46"/>
      <c r="BH679" s="46"/>
      <c r="BI679" s="46"/>
      <c r="BJ679" s="46"/>
      <c r="BK679" s="46"/>
      <c r="BL679" s="46"/>
      <c r="BM679" s="46"/>
      <c r="BN679" s="46"/>
      <c r="BO679" s="46"/>
      <c r="BP679" s="46"/>
      <c r="BQ679" s="46"/>
      <c r="BR679" s="46"/>
      <c r="BS679" s="46"/>
      <c r="BT679" s="46"/>
      <c r="BU679" s="46"/>
      <c r="BV679" s="46"/>
      <c r="BW679" s="46"/>
      <c r="BX679" s="46"/>
      <c r="BY679" s="46"/>
      <c r="BZ679" s="46"/>
      <c r="CA679" s="46"/>
      <c r="CB679" s="46"/>
      <c r="CC679" s="46"/>
      <c r="CD679" s="46"/>
      <c r="CE679" s="46"/>
      <c r="CF679" s="46"/>
      <c r="CG679" s="46"/>
      <c r="CH679" s="46"/>
      <c r="CI679" s="46"/>
      <c r="CJ679" s="46"/>
      <c r="CK679" s="46"/>
      <c r="CL679" s="46"/>
      <c r="CM679" s="46"/>
      <c r="CN679" s="46"/>
      <c r="CO679" s="46"/>
      <c r="CP679" s="46"/>
      <c r="CQ679" s="46"/>
      <c r="CR679" s="46"/>
      <c r="CS679" s="46"/>
      <c r="CT679" s="46"/>
      <c r="CU679" s="46"/>
      <c r="CV679" s="46"/>
      <c r="CW679" s="46"/>
      <c r="CX679" s="46"/>
      <c r="CY679" s="46"/>
      <c r="CZ679" s="46"/>
      <c r="DA679" s="46"/>
      <c r="DB679" s="46"/>
      <c r="DC679" s="46"/>
      <c r="DD679" s="46"/>
      <c r="DE679" s="46"/>
      <c r="DF679" s="46"/>
      <c r="DG679" s="46"/>
      <c r="DH679" s="46"/>
      <c r="DI679" s="46"/>
      <c r="DJ679" s="46"/>
      <c r="DK679" s="46"/>
      <c r="DL679" s="46"/>
      <c r="DM679" s="46"/>
      <c r="DN679" s="46"/>
      <c r="DO679" s="46"/>
      <c r="DP679" s="46"/>
      <c r="DQ679" s="46"/>
      <c r="DR679" s="46"/>
      <c r="DS679" s="46"/>
      <c r="DT679" s="46"/>
      <c r="DU679" s="46"/>
      <c r="DV679" s="46"/>
      <c r="DW679" s="46"/>
      <c r="DX679" s="46"/>
      <c r="EG679" s="46"/>
      <c r="AAA679" s="46" t="e">
        <f>(INDEX('Dados Pedido'!$DY$1:$DY$1000000,MATCH(B679,'Dados Pedido'!$B$1:$B$1000000,0)))</f>
        <v>#N/A</v>
      </c>
      <c r="AAB679" s="46" t="e">
        <f>(INDEX('Dados Pedido'!$DZ$1:$DZ$100000,MATCH(C679,'Dados Pedido'!$C$1:$C$100000,0)))</f>
        <v>#N/A</v>
      </c>
      <c r="AAC679" t="e">
        <f>(INDEX('Dados Pedido'!$EC$1:$EC$100000,MATCH(F679,'Dados Pedido'!$F$1:$F$100000,0)))</f>
        <v>#N/A</v>
      </c>
      <c r="AAD679" s="46" t="e">
        <f>(INDEX('Dados Pedido'!$EA$1:$EA$100000,MATCH(H679,'Dados Pedido'!$H$1:$H$100000,0)))</f>
        <v>#N/A</v>
      </c>
      <c r="AAE679" s="46" t="e">
        <f>(INDEX('Dados Pedido'!$EB$1:$EB$100000,MATCH(K679,'Dados Pedido'!$K$1:$K$100000,0)))</f>
        <v>#N/A</v>
      </c>
      <c r="AAF679" s="44"/>
      <c r="AAG679" s="43"/>
      <c r="AAH679" s="46"/>
    </row>
    <row r="680" spans="1:710" ht="20.100000000000001" customHeight="1" x14ac:dyDescent="0.25">
      <c r="A680" s="46"/>
      <c r="B680" s="46"/>
      <c r="C680" s="30"/>
      <c r="D680" s="30"/>
      <c r="E680" s="30"/>
      <c r="F680" s="237"/>
      <c r="G680" s="30">
        <v>100</v>
      </c>
      <c r="H680" s="237"/>
      <c r="I680" s="30"/>
      <c r="J680" s="30"/>
      <c r="K680" s="238"/>
      <c r="L680" s="30"/>
      <c r="M680" s="30"/>
      <c r="N680" s="30"/>
      <c r="O680" s="30"/>
      <c r="P680" s="30"/>
      <c r="Q680" s="30"/>
      <c r="R680" s="30"/>
      <c r="S680" s="30"/>
      <c r="T680" s="30"/>
      <c r="U680" s="49"/>
      <c r="V680" s="30"/>
      <c r="W680" s="30"/>
      <c r="X680" s="30"/>
      <c r="Y680" s="30"/>
      <c r="Z680" s="30"/>
      <c r="AA680" s="30"/>
      <c r="AB680" s="30"/>
      <c r="AC680" s="30"/>
      <c r="AD680" s="30"/>
      <c r="AE680" s="30"/>
      <c r="AF680" s="30"/>
      <c r="AG680" s="30"/>
      <c r="AH680" s="30"/>
      <c r="AI680" s="30"/>
      <c r="AJ680" s="30"/>
      <c r="AK680" s="30"/>
      <c r="AL680" s="30"/>
      <c r="AM680" s="30"/>
      <c r="AN680" s="46"/>
      <c r="AO680" s="46"/>
      <c r="AP680" s="46"/>
      <c r="AQ680" s="46"/>
      <c r="AR680" s="46"/>
      <c r="AS680" s="46"/>
      <c r="AT680" s="46"/>
      <c r="AU680" s="46"/>
      <c r="AV680" s="46"/>
      <c r="AW680" s="46"/>
      <c r="AX680" s="46"/>
      <c r="AY680" s="46"/>
      <c r="AZ680" s="46"/>
      <c r="BA680" s="46"/>
      <c r="BB680" s="46"/>
      <c r="BC680" s="46"/>
      <c r="BD680" s="46"/>
      <c r="BE680" s="46"/>
      <c r="BF680" s="46"/>
      <c r="BG680" s="46"/>
      <c r="BH680" s="46"/>
      <c r="BI680" s="46"/>
      <c r="BJ680" s="46"/>
      <c r="BK680" s="46"/>
      <c r="BL680" s="46"/>
      <c r="BM680" s="46"/>
      <c r="BN680" s="46"/>
      <c r="BO680" s="46"/>
      <c r="BP680" s="46"/>
      <c r="BQ680" s="46"/>
      <c r="BR680" s="46"/>
      <c r="BS680" s="46"/>
      <c r="BT680" s="46"/>
      <c r="BU680" s="46"/>
      <c r="BV680" s="46"/>
      <c r="BW680" s="46"/>
      <c r="BX680" s="46"/>
      <c r="BY680" s="46"/>
      <c r="BZ680" s="46"/>
      <c r="CA680" s="46"/>
      <c r="CB680" s="46"/>
      <c r="CC680" s="46"/>
      <c r="CD680" s="46"/>
      <c r="CE680" s="46"/>
      <c r="CF680" s="46"/>
      <c r="CG680" s="46"/>
      <c r="CH680" s="46"/>
      <c r="CI680" s="46"/>
      <c r="CJ680" s="46"/>
      <c r="CK680" s="46"/>
      <c r="CL680" s="46"/>
      <c r="CM680" s="46"/>
      <c r="CN680" s="46"/>
      <c r="CO680" s="46"/>
      <c r="CP680" s="46"/>
      <c r="CQ680" s="46"/>
      <c r="CR680" s="46"/>
      <c r="CS680" s="46"/>
      <c r="CT680" s="46"/>
      <c r="CU680" s="46"/>
      <c r="CV680" s="46"/>
      <c r="CW680" s="46"/>
      <c r="CX680" s="46"/>
      <c r="CY680" s="46"/>
      <c r="CZ680" s="46"/>
      <c r="DA680" s="46"/>
      <c r="DB680" s="46"/>
      <c r="DC680" s="46"/>
      <c r="DD680" s="46"/>
      <c r="DE680" s="46"/>
      <c r="DF680" s="46"/>
      <c r="DG680" s="46"/>
      <c r="DH680" s="46"/>
      <c r="DI680" s="46"/>
      <c r="DJ680" s="46"/>
      <c r="DK680" s="46"/>
      <c r="DL680" s="46"/>
      <c r="DM680" s="46"/>
      <c r="DN680" s="46"/>
      <c r="DO680" s="46"/>
      <c r="DP680" s="46"/>
      <c r="DQ680" s="46"/>
      <c r="DR680" s="46"/>
      <c r="DS680" s="46"/>
      <c r="DT680" s="46"/>
      <c r="DU680" s="46"/>
      <c r="DV680" s="46"/>
      <c r="DW680" s="46"/>
      <c r="DX680" s="46"/>
      <c r="EG680" s="46"/>
      <c r="AAA680" s="46" t="e">
        <f>(INDEX('Dados Pedido'!$DY$1:$DY$1000000,MATCH(B680,'Dados Pedido'!$B$1:$B$1000000,0)))</f>
        <v>#N/A</v>
      </c>
      <c r="AAB680" s="46" t="e">
        <f>(INDEX('Dados Pedido'!$DZ$1:$DZ$100000,MATCH(C680,'Dados Pedido'!$C$1:$C$100000,0)))</f>
        <v>#N/A</v>
      </c>
      <c r="AAC680" t="e">
        <f>(INDEX('Dados Pedido'!$EC$1:$EC$100000,MATCH(F680,'Dados Pedido'!$F$1:$F$100000,0)))</f>
        <v>#N/A</v>
      </c>
      <c r="AAD680" s="46" t="e">
        <f>(INDEX('Dados Pedido'!$EA$1:$EA$100000,MATCH(H680,'Dados Pedido'!$H$1:$H$100000,0)))</f>
        <v>#N/A</v>
      </c>
      <c r="AAE680" s="46" t="e">
        <f>(INDEX('Dados Pedido'!$EB$1:$EB$100000,MATCH(K680,'Dados Pedido'!$K$1:$K$100000,0)))</f>
        <v>#N/A</v>
      </c>
      <c r="AAF680" s="44"/>
      <c r="AAG680" s="43"/>
      <c r="AAH680" s="46"/>
    </row>
    <row r="681" spans="1:710" ht="20.100000000000001" customHeight="1" x14ac:dyDescent="0.25">
      <c r="A681" s="46"/>
      <c r="B681" s="46"/>
      <c r="C681" s="30"/>
      <c r="D681" s="30"/>
      <c r="E681" s="30"/>
      <c r="F681" s="237"/>
      <c r="G681" s="30">
        <v>100</v>
      </c>
      <c r="H681" s="237"/>
      <c r="I681" s="30"/>
      <c r="J681" s="30"/>
      <c r="K681" s="238"/>
      <c r="L681" s="30"/>
      <c r="M681" s="30"/>
      <c r="N681" s="30"/>
      <c r="O681" s="30"/>
      <c r="P681" s="30"/>
      <c r="Q681" s="30"/>
      <c r="R681" s="30"/>
      <c r="S681" s="30"/>
      <c r="T681" s="30"/>
      <c r="U681" s="49"/>
      <c r="V681" s="30"/>
      <c r="W681" s="30"/>
      <c r="X681" s="30"/>
      <c r="Y681" s="30"/>
      <c r="Z681" s="30"/>
      <c r="AA681" s="30"/>
      <c r="AB681" s="30"/>
      <c r="AC681" s="30"/>
      <c r="AD681" s="30"/>
      <c r="AE681" s="30"/>
      <c r="AF681" s="30"/>
      <c r="AG681" s="30"/>
      <c r="AH681" s="30"/>
      <c r="AI681" s="30"/>
      <c r="AJ681" s="30"/>
      <c r="AK681" s="30"/>
      <c r="AL681" s="30"/>
      <c r="AM681" s="30"/>
      <c r="AN681" s="46"/>
      <c r="AO681" s="46"/>
      <c r="AP681" s="46"/>
      <c r="AQ681" s="46"/>
      <c r="AR681" s="46"/>
      <c r="AS681" s="46"/>
      <c r="AT681" s="46"/>
      <c r="AU681" s="46"/>
      <c r="AV681" s="46"/>
      <c r="AW681" s="46"/>
      <c r="AX681" s="46"/>
      <c r="AY681" s="46"/>
      <c r="AZ681" s="46"/>
      <c r="BA681" s="46"/>
      <c r="BB681" s="46"/>
      <c r="BC681" s="46"/>
      <c r="BD681" s="46"/>
      <c r="BE681" s="46"/>
      <c r="BF681" s="46"/>
      <c r="BG681" s="46"/>
      <c r="BH681" s="46"/>
      <c r="BI681" s="46"/>
      <c r="BJ681" s="46"/>
      <c r="BK681" s="46"/>
      <c r="BL681" s="46"/>
      <c r="BM681" s="46"/>
      <c r="BN681" s="46"/>
      <c r="BO681" s="46"/>
      <c r="BP681" s="46"/>
      <c r="BQ681" s="46"/>
      <c r="BR681" s="46"/>
      <c r="BS681" s="46"/>
      <c r="BT681" s="46"/>
      <c r="BU681" s="46"/>
      <c r="BV681" s="46"/>
      <c r="BW681" s="46"/>
      <c r="BX681" s="46"/>
      <c r="BY681" s="46"/>
      <c r="BZ681" s="46"/>
      <c r="CA681" s="46"/>
      <c r="CB681" s="46"/>
      <c r="CC681" s="46"/>
      <c r="CD681" s="46"/>
      <c r="CE681" s="46"/>
      <c r="CF681" s="46"/>
      <c r="CG681" s="46"/>
      <c r="CH681" s="46"/>
      <c r="CI681" s="46"/>
      <c r="CJ681" s="46"/>
      <c r="CK681" s="46"/>
      <c r="CL681" s="46"/>
      <c r="CM681" s="46"/>
      <c r="CN681" s="46"/>
      <c r="CO681" s="46"/>
      <c r="CP681" s="46"/>
      <c r="CQ681" s="46"/>
      <c r="CR681" s="46"/>
      <c r="CS681" s="46"/>
      <c r="CT681" s="46"/>
      <c r="CU681" s="46"/>
      <c r="CV681" s="46"/>
      <c r="CW681" s="46"/>
      <c r="CX681" s="46"/>
      <c r="CY681" s="46"/>
      <c r="CZ681" s="46"/>
      <c r="DA681" s="46"/>
      <c r="DB681" s="46"/>
      <c r="DC681" s="46"/>
      <c r="DD681" s="46"/>
      <c r="DE681" s="46"/>
      <c r="DF681" s="46"/>
      <c r="DG681" s="46"/>
      <c r="DH681" s="46"/>
      <c r="DI681" s="46"/>
      <c r="DJ681" s="46"/>
      <c r="DK681" s="46"/>
      <c r="DL681" s="46"/>
      <c r="DM681" s="46"/>
      <c r="DN681" s="46"/>
      <c r="DO681" s="46"/>
      <c r="DP681" s="46"/>
      <c r="DQ681" s="46"/>
      <c r="DR681" s="46"/>
      <c r="DS681" s="46"/>
      <c r="DT681" s="46"/>
      <c r="DU681" s="46"/>
      <c r="DV681" s="46"/>
      <c r="DW681" s="46"/>
      <c r="DX681" s="46"/>
      <c r="EG681" s="46"/>
      <c r="AAA681" s="46" t="e">
        <f>(INDEX('Dados Pedido'!$DY$1:$DY$1000000,MATCH(B681,'Dados Pedido'!$B$1:$B$1000000,0)))</f>
        <v>#N/A</v>
      </c>
      <c r="AAB681" s="46" t="e">
        <f>(INDEX('Dados Pedido'!$DZ$1:$DZ$100000,MATCH(C681,'Dados Pedido'!$C$1:$C$100000,0)))</f>
        <v>#N/A</v>
      </c>
      <c r="AAC681" t="e">
        <f>(INDEX('Dados Pedido'!$EC$1:$EC$100000,MATCH(F681,'Dados Pedido'!$F$1:$F$100000,0)))</f>
        <v>#N/A</v>
      </c>
      <c r="AAD681" s="46" t="e">
        <f>(INDEX('Dados Pedido'!$EA$1:$EA$100000,MATCH(H681,'Dados Pedido'!$H$1:$H$100000,0)))</f>
        <v>#N/A</v>
      </c>
      <c r="AAE681" s="46" t="e">
        <f>(INDEX('Dados Pedido'!$EB$1:$EB$100000,MATCH(K681,'Dados Pedido'!$K$1:$K$100000,0)))</f>
        <v>#N/A</v>
      </c>
      <c r="AAF681" s="44"/>
      <c r="AAG681" s="43"/>
      <c r="AAH681" s="46"/>
    </row>
    <row r="682" spans="1:710" ht="20.100000000000001" customHeight="1" x14ac:dyDescent="0.25">
      <c r="A682" s="46"/>
      <c r="B682" s="46"/>
      <c r="C682" s="30"/>
      <c r="D682" s="30"/>
      <c r="E682" s="30"/>
      <c r="F682" s="237"/>
      <c r="G682" s="30">
        <v>100</v>
      </c>
      <c r="H682" s="237"/>
      <c r="I682" s="30"/>
      <c r="J682" s="30"/>
      <c r="K682" s="238"/>
      <c r="L682" s="30"/>
      <c r="M682" s="30"/>
      <c r="N682" s="30"/>
      <c r="O682" s="30"/>
      <c r="P682" s="30"/>
      <c r="Q682" s="30"/>
      <c r="R682" s="30"/>
      <c r="S682" s="30"/>
      <c r="T682" s="30"/>
      <c r="U682" s="49"/>
      <c r="V682" s="30"/>
      <c r="W682" s="30"/>
      <c r="X682" s="30"/>
      <c r="Y682" s="30"/>
      <c r="Z682" s="30"/>
      <c r="AA682" s="30"/>
      <c r="AB682" s="30"/>
      <c r="AC682" s="30"/>
      <c r="AD682" s="30"/>
      <c r="AE682" s="30"/>
      <c r="AF682" s="30"/>
      <c r="AG682" s="30"/>
      <c r="AH682" s="30"/>
      <c r="AI682" s="30"/>
      <c r="AJ682" s="30"/>
      <c r="AK682" s="30"/>
      <c r="AL682" s="30"/>
      <c r="AM682" s="30"/>
      <c r="AN682" s="46"/>
      <c r="AO682" s="46"/>
      <c r="AP682" s="46"/>
      <c r="AQ682" s="46"/>
      <c r="AR682" s="46"/>
      <c r="AS682" s="46"/>
      <c r="AT682" s="46"/>
      <c r="AU682" s="46"/>
      <c r="AV682" s="46"/>
      <c r="AW682" s="46"/>
      <c r="AX682" s="46"/>
      <c r="AY682" s="46"/>
      <c r="AZ682" s="46"/>
      <c r="BA682" s="46"/>
      <c r="BB682" s="46"/>
      <c r="BC682" s="46"/>
      <c r="BD682" s="46"/>
      <c r="BE682" s="46"/>
      <c r="BF682" s="46"/>
      <c r="BG682" s="46"/>
      <c r="BH682" s="46"/>
      <c r="BI682" s="46"/>
      <c r="BJ682" s="46"/>
      <c r="BK682" s="46"/>
      <c r="BL682" s="46"/>
      <c r="BM682" s="46"/>
      <c r="BN682" s="46"/>
      <c r="BO682" s="46"/>
      <c r="BP682" s="46"/>
      <c r="BQ682" s="46"/>
      <c r="BR682" s="46"/>
      <c r="BS682" s="46"/>
      <c r="BT682" s="46"/>
      <c r="BU682" s="46"/>
      <c r="BV682" s="46"/>
      <c r="BW682" s="46"/>
      <c r="BX682" s="46"/>
      <c r="BY682" s="46"/>
      <c r="BZ682" s="46"/>
      <c r="CA682" s="46"/>
      <c r="CB682" s="46"/>
      <c r="CC682" s="46"/>
      <c r="CD682" s="46"/>
      <c r="CE682" s="46"/>
      <c r="CF682" s="46"/>
      <c r="CG682" s="46"/>
      <c r="CH682" s="46"/>
      <c r="CI682" s="46"/>
      <c r="CJ682" s="46"/>
      <c r="CK682" s="46"/>
      <c r="CL682" s="46"/>
      <c r="CM682" s="46"/>
      <c r="CN682" s="46"/>
      <c r="CO682" s="46"/>
      <c r="CP682" s="46"/>
      <c r="CQ682" s="46"/>
      <c r="CR682" s="46"/>
      <c r="CS682" s="46"/>
      <c r="CT682" s="46"/>
      <c r="CU682" s="46"/>
      <c r="CV682" s="46"/>
      <c r="CW682" s="46"/>
      <c r="CX682" s="46"/>
      <c r="CY682" s="46"/>
      <c r="CZ682" s="46"/>
      <c r="DA682" s="46"/>
      <c r="DB682" s="46"/>
      <c r="DC682" s="46"/>
      <c r="DD682" s="46"/>
      <c r="DE682" s="46"/>
      <c r="DF682" s="46"/>
      <c r="DG682" s="46"/>
      <c r="DH682" s="46"/>
      <c r="DI682" s="46"/>
      <c r="DJ682" s="46"/>
      <c r="DK682" s="46"/>
      <c r="DL682" s="46"/>
      <c r="DM682" s="46"/>
      <c r="DN682" s="46"/>
      <c r="DO682" s="46"/>
      <c r="DP682" s="46"/>
      <c r="DQ682" s="46"/>
      <c r="DR682" s="46"/>
      <c r="DS682" s="46"/>
      <c r="DT682" s="46"/>
      <c r="DU682" s="46"/>
      <c r="DV682" s="46"/>
      <c r="DW682" s="46"/>
      <c r="DX682" s="46"/>
      <c r="EG682" s="46"/>
      <c r="AAA682" s="46" t="e">
        <f>(INDEX('Dados Pedido'!$DY$1:$DY$1000000,MATCH(B682,'Dados Pedido'!$B$1:$B$1000000,0)))</f>
        <v>#N/A</v>
      </c>
      <c r="AAB682" s="46" t="e">
        <f>(INDEX('Dados Pedido'!$DZ$1:$DZ$100000,MATCH(C682,'Dados Pedido'!$C$1:$C$100000,0)))</f>
        <v>#N/A</v>
      </c>
      <c r="AAC682" t="e">
        <f>(INDEX('Dados Pedido'!$EC$1:$EC$100000,MATCH(F682,'Dados Pedido'!$F$1:$F$100000,0)))</f>
        <v>#N/A</v>
      </c>
      <c r="AAD682" s="46" t="e">
        <f>(INDEX('Dados Pedido'!$EA$1:$EA$100000,MATCH(H682,'Dados Pedido'!$H$1:$H$100000,0)))</f>
        <v>#N/A</v>
      </c>
      <c r="AAE682" s="46" t="e">
        <f>(INDEX('Dados Pedido'!$EB$1:$EB$100000,MATCH(K682,'Dados Pedido'!$K$1:$K$100000,0)))</f>
        <v>#N/A</v>
      </c>
      <c r="AAF682" s="44"/>
      <c r="AAG682" s="43"/>
      <c r="AAH682" s="46"/>
    </row>
    <row r="683" spans="1:710" ht="20.100000000000001" customHeight="1" x14ac:dyDescent="0.25">
      <c r="A683" s="46"/>
      <c r="B683" s="46"/>
      <c r="C683" s="30"/>
      <c r="D683" s="30"/>
      <c r="E683" s="30"/>
      <c r="F683" s="237"/>
      <c r="G683" s="30">
        <v>100</v>
      </c>
      <c r="H683" s="237"/>
      <c r="I683" s="30"/>
      <c r="J683" s="30"/>
      <c r="K683" s="238"/>
      <c r="L683" s="30"/>
      <c r="M683" s="30"/>
      <c r="N683" s="30"/>
      <c r="O683" s="30"/>
      <c r="P683" s="30"/>
      <c r="Q683" s="30"/>
      <c r="R683" s="30"/>
      <c r="S683" s="30"/>
      <c r="T683" s="30"/>
      <c r="U683" s="49"/>
      <c r="V683" s="30"/>
      <c r="W683" s="30"/>
      <c r="X683" s="30"/>
      <c r="Y683" s="30"/>
      <c r="Z683" s="30"/>
      <c r="AA683" s="30"/>
      <c r="AB683" s="30"/>
      <c r="AC683" s="30"/>
      <c r="AD683" s="30"/>
      <c r="AE683" s="30"/>
      <c r="AF683" s="30"/>
      <c r="AG683" s="30"/>
      <c r="AH683" s="30"/>
      <c r="AI683" s="30"/>
      <c r="AJ683" s="30"/>
      <c r="AK683" s="30"/>
      <c r="AL683" s="30"/>
      <c r="AM683" s="30"/>
      <c r="AN683" s="46"/>
      <c r="AO683" s="46"/>
      <c r="AP683" s="46"/>
      <c r="AQ683" s="46"/>
      <c r="AR683" s="46"/>
      <c r="AS683" s="46"/>
      <c r="AT683" s="46"/>
      <c r="AU683" s="46"/>
      <c r="AV683" s="46"/>
      <c r="AW683" s="46"/>
      <c r="AX683" s="46"/>
      <c r="AY683" s="46"/>
      <c r="AZ683" s="46"/>
      <c r="BA683" s="46"/>
      <c r="BB683" s="46"/>
      <c r="BC683" s="46"/>
      <c r="BD683" s="46"/>
      <c r="BE683" s="46"/>
      <c r="BF683" s="46"/>
      <c r="BG683" s="46"/>
      <c r="BH683" s="46"/>
      <c r="BI683" s="46"/>
      <c r="BJ683" s="46"/>
      <c r="BK683" s="46"/>
      <c r="BL683" s="46"/>
      <c r="BM683" s="46"/>
      <c r="BN683" s="46"/>
      <c r="BO683" s="46"/>
      <c r="BP683" s="46"/>
      <c r="BQ683" s="46"/>
      <c r="BR683" s="46"/>
      <c r="BS683" s="46"/>
      <c r="BT683" s="46"/>
      <c r="BU683" s="46"/>
      <c r="BV683" s="46"/>
      <c r="BW683" s="46"/>
      <c r="BX683" s="46"/>
      <c r="BY683" s="46"/>
      <c r="BZ683" s="46"/>
      <c r="CA683" s="46"/>
      <c r="CB683" s="46"/>
      <c r="CC683" s="46"/>
      <c r="CD683" s="46"/>
      <c r="CE683" s="46"/>
      <c r="CF683" s="46"/>
      <c r="CG683" s="46"/>
      <c r="CH683" s="46"/>
      <c r="CI683" s="46"/>
      <c r="CJ683" s="46"/>
      <c r="CK683" s="46"/>
      <c r="CL683" s="46"/>
      <c r="CM683" s="46"/>
      <c r="CN683" s="46"/>
      <c r="CO683" s="46"/>
      <c r="CP683" s="46"/>
      <c r="CQ683" s="46"/>
      <c r="CR683" s="46"/>
      <c r="CS683" s="46"/>
      <c r="CT683" s="46"/>
      <c r="CU683" s="46"/>
      <c r="CV683" s="46"/>
      <c r="CW683" s="46"/>
      <c r="CX683" s="46"/>
      <c r="CY683" s="46"/>
      <c r="CZ683" s="46"/>
      <c r="DA683" s="46"/>
      <c r="DB683" s="46"/>
      <c r="DC683" s="46"/>
      <c r="DD683" s="46"/>
      <c r="DE683" s="46"/>
      <c r="DF683" s="46"/>
      <c r="DG683" s="46"/>
      <c r="DH683" s="46"/>
      <c r="DI683" s="46"/>
      <c r="DJ683" s="46"/>
      <c r="DK683" s="46"/>
      <c r="DL683" s="46"/>
      <c r="DM683" s="46"/>
      <c r="DN683" s="46"/>
      <c r="DO683" s="46"/>
      <c r="DP683" s="46"/>
      <c r="DQ683" s="46"/>
      <c r="DR683" s="46"/>
      <c r="DS683" s="46"/>
      <c r="DT683" s="46"/>
      <c r="DU683" s="46"/>
      <c r="DV683" s="46"/>
      <c r="DW683" s="46"/>
      <c r="DX683" s="46"/>
      <c r="EG683" s="46"/>
      <c r="AAA683" s="46" t="e">
        <f>(INDEX('Dados Pedido'!$DY$1:$DY$1000000,MATCH(B683,'Dados Pedido'!$B$1:$B$1000000,0)))</f>
        <v>#N/A</v>
      </c>
      <c r="AAB683" s="46" t="e">
        <f>(INDEX('Dados Pedido'!$DZ$1:$DZ$100000,MATCH(C683,'Dados Pedido'!$C$1:$C$100000,0)))</f>
        <v>#N/A</v>
      </c>
      <c r="AAC683" t="e">
        <f>(INDEX('Dados Pedido'!$EC$1:$EC$100000,MATCH(F683,'Dados Pedido'!$F$1:$F$100000,0)))</f>
        <v>#N/A</v>
      </c>
      <c r="AAD683" s="46" t="e">
        <f>(INDEX('Dados Pedido'!$EA$1:$EA$100000,MATCH(H683,'Dados Pedido'!$H$1:$H$100000,0)))</f>
        <v>#N/A</v>
      </c>
      <c r="AAE683" s="46" t="e">
        <f>(INDEX('Dados Pedido'!$EB$1:$EB$100000,MATCH(K683,'Dados Pedido'!$K$1:$K$100000,0)))</f>
        <v>#N/A</v>
      </c>
      <c r="AAF683" s="44"/>
      <c r="AAG683" s="43"/>
      <c r="AAH683" s="46"/>
    </row>
    <row r="684" spans="1:710" ht="20.100000000000001" customHeight="1" x14ac:dyDescent="0.25">
      <c r="A684" s="46"/>
      <c r="B684" s="46"/>
      <c r="C684" s="30"/>
      <c r="D684" s="30"/>
      <c r="E684" s="30"/>
      <c r="F684" s="237"/>
      <c r="G684" s="30">
        <v>100</v>
      </c>
      <c r="H684" s="237"/>
      <c r="I684" s="30"/>
      <c r="J684" s="30"/>
      <c r="K684" s="238"/>
      <c r="L684" s="30"/>
      <c r="M684" s="30"/>
      <c r="N684" s="30"/>
      <c r="O684" s="30"/>
      <c r="P684" s="30"/>
      <c r="Q684" s="30"/>
      <c r="R684" s="30"/>
      <c r="S684" s="30"/>
      <c r="T684" s="30"/>
      <c r="U684" s="49"/>
      <c r="V684" s="30"/>
      <c r="W684" s="30"/>
      <c r="X684" s="30"/>
      <c r="Y684" s="30"/>
      <c r="Z684" s="30"/>
      <c r="AA684" s="30"/>
      <c r="AB684" s="30"/>
      <c r="AC684" s="30"/>
      <c r="AD684" s="30"/>
      <c r="AE684" s="30"/>
      <c r="AF684" s="30"/>
      <c r="AG684" s="30"/>
      <c r="AH684" s="30"/>
      <c r="AI684" s="30"/>
      <c r="AJ684" s="30"/>
      <c r="AK684" s="30"/>
      <c r="AL684" s="30"/>
      <c r="AM684" s="30"/>
      <c r="AN684" s="46"/>
      <c r="AO684" s="46"/>
      <c r="AP684" s="46"/>
      <c r="AQ684" s="46"/>
      <c r="AR684" s="46"/>
      <c r="AS684" s="46"/>
      <c r="AT684" s="46"/>
      <c r="AU684" s="46"/>
      <c r="AV684" s="46"/>
      <c r="AW684" s="46"/>
      <c r="AX684" s="46"/>
      <c r="AY684" s="46"/>
      <c r="AZ684" s="46"/>
      <c r="BA684" s="46"/>
      <c r="BB684" s="46"/>
      <c r="BC684" s="46"/>
      <c r="BD684" s="46"/>
      <c r="BE684" s="46"/>
      <c r="BF684" s="46"/>
      <c r="BG684" s="46"/>
      <c r="BH684" s="46"/>
      <c r="BI684" s="46"/>
      <c r="BJ684" s="46"/>
      <c r="BK684" s="46"/>
      <c r="BL684" s="46"/>
      <c r="BM684" s="46"/>
      <c r="BN684" s="46"/>
      <c r="BO684" s="46"/>
      <c r="BP684" s="46"/>
      <c r="BQ684" s="46"/>
      <c r="BR684" s="46"/>
      <c r="BS684" s="46"/>
      <c r="BT684" s="46"/>
      <c r="BU684" s="46"/>
      <c r="BV684" s="46"/>
      <c r="BW684" s="46"/>
      <c r="BX684" s="46"/>
      <c r="BY684" s="46"/>
      <c r="BZ684" s="46"/>
      <c r="CA684" s="46"/>
      <c r="CB684" s="46"/>
      <c r="CC684" s="46"/>
      <c r="CD684" s="46"/>
      <c r="CE684" s="46"/>
      <c r="CF684" s="46"/>
      <c r="CG684" s="46"/>
      <c r="CH684" s="46"/>
      <c r="CI684" s="46"/>
      <c r="CJ684" s="46"/>
      <c r="CK684" s="46"/>
      <c r="CL684" s="46"/>
      <c r="CM684" s="46"/>
      <c r="CN684" s="46"/>
      <c r="CO684" s="46"/>
      <c r="CP684" s="46"/>
      <c r="CQ684" s="46"/>
      <c r="CR684" s="46"/>
      <c r="CS684" s="46"/>
      <c r="CT684" s="46"/>
      <c r="CU684" s="46"/>
      <c r="CV684" s="46"/>
      <c r="CW684" s="46"/>
      <c r="CX684" s="46"/>
      <c r="CY684" s="46"/>
      <c r="CZ684" s="46"/>
      <c r="DA684" s="46"/>
      <c r="DB684" s="46"/>
      <c r="DC684" s="46"/>
      <c r="DD684" s="46"/>
      <c r="DE684" s="46"/>
      <c r="DF684" s="46"/>
      <c r="DG684" s="46"/>
      <c r="DH684" s="46"/>
      <c r="DI684" s="46"/>
      <c r="DJ684" s="46"/>
      <c r="DK684" s="46"/>
      <c r="DL684" s="46"/>
      <c r="DM684" s="46"/>
      <c r="DN684" s="46"/>
      <c r="DO684" s="46"/>
      <c r="DP684" s="46"/>
      <c r="DQ684" s="46"/>
      <c r="DR684" s="46"/>
      <c r="DS684" s="46"/>
      <c r="DT684" s="46"/>
      <c r="DU684" s="46"/>
      <c r="DV684" s="46"/>
      <c r="DW684" s="46"/>
      <c r="DX684" s="46"/>
      <c r="EG684" s="46"/>
      <c r="AAA684" s="46" t="e">
        <f>(INDEX('Dados Pedido'!$DY$1:$DY$1000000,MATCH(B684,'Dados Pedido'!$B$1:$B$1000000,0)))</f>
        <v>#N/A</v>
      </c>
      <c r="AAB684" s="46" t="e">
        <f>(INDEX('Dados Pedido'!$DZ$1:$DZ$100000,MATCH(C684,'Dados Pedido'!$C$1:$C$100000,0)))</f>
        <v>#N/A</v>
      </c>
      <c r="AAC684" t="e">
        <f>(INDEX('Dados Pedido'!$EC$1:$EC$100000,MATCH(F684,'Dados Pedido'!$F$1:$F$100000,0)))</f>
        <v>#N/A</v>
      </c>
      <c r="AAD684" s="46" t="e">
        <f>(INDEX('Dados Pedido'!$EA$1:$EA$100000,MATCH(H684,'Dados Pedido'!$H$1:$H$100000,0)))</f>
        <v>#N/A</v>
      </c>
      <c r="AAE684" s="46" t="e">
        <f>(INDEX('Dados Pedido'!$EB$1:$EB$100000,MATCH(K684,'Dados Pedido'!$K$1:$K$100000,0)))</f>
        <v>#N/A</v>
      </c>
      <c r="AAF684" s="44"/>
      <c r="AAG684" s="43"/>
      <c r="AAH684" s="46"/>
    </row>
    <row r="685" spans="1:710" ht="20.100000000000001" customHeight="1" x14ac:dyDescent="0.25">
      <c r="A685" s="46"/>
      <c r="B685" s="46"/>
      <c r="C685" s="30"/>
      <c r="D685" s="30"/>
      <c r="E685" s="30"/>
      <c r="F685" s="237"/>
      <c r="G685" s="30">
        <v>100</v>
      </c>
      <c r="H685" s="237"/>
      <c r="I685" s="30"/>
      <c r="J685" s="30"/>
      <c r="K685" s="238"/>
      <c r="L685" s="30"/>
      <c r="M685" s="30"/>
      <c r="N685" s="30"/>
      <c r="O685" s="30"/>
      <c r="P685" s="30"/>
      <c r="Q685" s="30"/>
      <c r="R685" s="30"/>
      <c r="S685" s="30"/>
      <c r="T685" s="30"/>
      <c r="U685" s="49"/>
      <c r="V685" s="30"/>
      <c r="W685" s="30"/>
      <c r="X685" s="30"/>
      <c r="Y685" s="30"/>
      <c r="Z685" s="30"/>
      <c r="AA685" s="30"/>
      <c r="AB685" s="30"/>
      <c r="AC685" s="30"/>
      <c r="AD685" s="30"/>
      <c r="AE685" s="30"/>
      <c r="AF685" s="30"/>
      <c r="AG685" s="30"/>
      <c r="AH685" s="30"/>
      <c r="AI685" s="30"/>
      <c r="AJ685" s="30"/>
      <c r="AK685" s="30"/>
      <c r="AL685" s="30"/>
      <c r="AM685" s="30"/>
      <c r="AN685" s="46"/>
      <c r="AO685" s="46"/>
      <c r="AP685" s="46"/>
      <c r="AQ685" s="46"/>
      <c r="AR685" s="46"/>
      <c r="AS685" s="46"/>
      <c r="AT685" s="46"/>
      <c r="AU685" s="46"/>
      <c r="AV685" s="46"/>
      <c r="AW685" s="46"/>
      <c r="AX685" s="46"/>
      <c r="AY685" s="46"/>
      <c r="AZ685" s="46"/>
      <c r="BA685" s="46"/>
      <c r="BB685" s="46"/>
      <c r="BC685" s="46"/>
      <c r="BD685" s="46"/>
      <c r="BE685" s="46"/>
      <c r="BF685" s="46"/>
      <c r="BG685" s="46"/>
      <c r="BH685" s="46"/>
      <c r="BI685" s="46"/>
      <c r="BJ685" s="46"/>
      <c r="BK685" s="46"/>
      <c r="BL685" s="46"/>
      <c r="BM685" s="46"/>
      <c r="BN685" s="46"/>
      <c r="BO685" s="46"/>
      <c r="BP685" s="46"/>
      <c r="BQ685" s="46"/>
      <c r="BR685" s="46"/>
      <c r="BS685" s="46"/>
      <c r="BT685" s="46"/>
      <c r="BU685" s="46"/>
      <c r="BV685" s="46"/>
      <c r="BW685" s="46"/>
      <c r="BX685" s="46"/>
      <c r="BY685" s="46"/>
      <c r="BZ685" s="46"/>
      <c r="CA685" s="46"/>
      <c r="CB685" s="46"/>
      <c r="CC685" s="46"/>
      <c r="CD685" s="46"/>
      <c r="CE685" s="46"/>
      <c r="CF685" s="46"/>
      <c r="CG685" s="46"/>
      <c r="CH685" s="46"/>
      <c r="CI685" s="46"/>
      <c r="CJ685" s="46"/>
      <c r="CK685" s="46"/>
      <c r="CL685" s="46"/>
      <c r="CM685" s="46"/>
      <c r="CN685" s="46"/>
      <c r="CO685" s="46"/>
      <c r="CP685" s="46"/>
      <c r="CQ685" s="46"/>
      <c r="CR685" s="46"/>
      <c r="CS685" s="46"/>
      <c r="CT685" s="46"/>
      <c r="CU685" s="46"/>
      <c r="CV685" s="46"/>
      <c r="CW685" s="46"/>
      <c r="CX685" s="46"/>
      <c r="CY685" s="46"/>
      <c r="CZ685" s="46"/>
      <c r="DA685" s="46"/>
      <c r="DB685" s="46"/>
      <c r="DC685" s="46"/>
      <c r="DD685" s="46"/>
      <c r="DE685" s="46"/>
      <c r="DF685" s="46"/>
      <c r="DG685" s="46"/>
      <c r="DH685" s="46"/>
      <c r="DI685" s="46"/>
      <c r="DJ685" s="46"/>
      <c r="DK685" s="46"/>
      <c r="DL685" s="46"/>
      <c r="DM685" s="46"/>
      <c r="DN685" s="46"/>
      <c r="DO685" s="46"/>
      <c r="DP685" s="46"/>
      <c r="DQ685" s="46"/>
      <c r="DR685" s="46"/>
      <c r="DS685" s="46"/>
      <c r="DT685" s="46"/>
      <c r="DU685" s="46"/>
      <c r="DV685" s="46"/>
      <c r="DW685" s="46"/>
      <c r="DX685" s="46"/>
      <c r="EG685" s="46"/>
      <c r="AAA685" s="46" t="e">
        <f>(INDEX('Dados Pedido'!$DY$1:$DY$1000000,MATCH(B685,'Dados Pedido'!$B$1:$B$1000000,0)))</f>
        <v>#N/A</v>
      </c>
      <c r="AAB685" s="46" t="e">
        <f>(INDEX('Dados Pedido'!$DZ$1:$DZ$100000,MATCH(C685,'Dados Pedido'!$C$1:$C$100000,0)))</f>
        <v>#N/A</v>
      </c>
      <c r="AAC685" t="e">
        <f>(INDEX('Dados Pedido'!$EC$1:$EC$100000,MATCH(F685,'Dados Pedido'!$F$1:$F$100000,0)))</f>
        <v>#N/A</v>
      </c>
      <c r="AAD685" s="46" t="e">
        <f>(INDEX('Dados Pedido'!$EA$1:$EA$100000,MATCH(H685,'Dados Pedido'!$H$1:$H$100000,0)))</f>
        <v>#N/A</v>
      </c>
      <c r="AAE685" s="46" t="e">
        <f>(INDEX('Dados Pedido'!$EB$1:$EB$100000,MATCH(K685,'Dados Pedido'!$K$1:$K$100000,0)))</f>
        <v>#N/A</v>
      </c>
      <c r="AAF685" s="44"/>
      <c r="AAG685" s="43"/>
      <c r="AAH685" s="46"/>
    </row>
    <row r="686" spans="1:710" ht="20.100000000000001" customHeight="1" x14ac:dyDescent="0.25">
      <c r="A686" s="46"/>
      <c r="B686" s="46"/>
      <c r="C686" s="30"/>
      <c r="D686" s="30"/>
      <c r="E686" s="30"/>
      <c r="F686" s="237"/>
      <c r="G686" s="30">
        <v>100</v>
      </c>
      <c r="H686" s="237"/>
      <c r="I686" s="30"/>
      <c r="J686" s="30"/>
      <c r="K686" s="238"/>
      <c r="L686" s="30"/>
      <c r="M686" s="30"/>
      <c r="N686" s="30"/>
      <c r="O686" s="30"/>
      <c r="P686" s="30"/>
      <c r="Q686" s="30"/>
      <c r="R686" s="30"/>
      <c r="S686" s="30"/>
      <c r="T686" s="30"/>
      <c r="U686" s="49"/>
      <c r="V686" s="30"/>
      <c r="W686" s="30"/>
      <c r="X686" s="30"/>
      <c r="Y686" s="30"/>
      <c r="Z686" s="30"/>
      <c r="AA686" s="30"/>
      <c r="AB686" s="30"/>
      <c r="AC686" s="30"/>
      <c r="AD686" s="30"/>
      <c r="AE686" s="30"/>
      <c r="AF686" s="30"/>
      <c r="AG686" s="30"/>
      <c r="AH686" s="30"/>
      <c r="AI686" s="30"/>
      <c r="AJ686" s="30"/>
      <c r="AK686" s="30"/>
      <c r="AL686" s="30"/>
      <c r="AM686" s="30"/>
      <c r="AN686" s="46"/>
      <c r="AO686" s="46"/>
      <c r="AP686" s="46"/>
      <c r="AQ686" s="46"/>
      <c r="AR686" s="46"/>
      <c r="AS686" s="46"/>
      <c r="AT686" s="46"/>
      <c r="AU686" s="46"/>
      <c r="AV686" s="46"/>
      <c r="AW686" s="46"/>
      <c r="AX686" s="46"/>
      <c r="AY686" s="46"/>
      <c r="AZ686" s="46"/>
      <c r="BA686" s="46"/>
      <c r="BB686" s="46"/>
      <c r="BC686" s="46"/>
      <c r="BD686" s="46"/>
      <c r="BE686" s="46"/>
      <c r="BF686" s="46"/>
      <c r="BG686" s="46"/>
      <c r="BH686" s="46"/>
      <c r="BI686" s="46"/>
      <c r="BJ686" s="46"/>
      <c r="BK686" s="46"/>
      <c r="BL686" s="46"/>
      <c r="BM686" s="46"/>
      <c r="BN686" s="46"/>
      <c r="BO686" s="46"/>
      <c r="BP686" s="46"/>
      <c r="BQ686" s="46"/>
      <c r="BR686" s="46"/>
      <c r="BS686" s="46"/>
      <c r="BT686" s="46"/>
      <c r="BU686" s="46"/>
      <c r="BV686" s="46"/>
      <c r="BW686" s="46"/>
      <c r="BX686" s="46"/>
      <c r="BY686" s="46"/>
      <c r="BZ686" s="46"/>
      <c r="CA686" s="46"/>
      <c r="CB686" s="46"/>
      <c r="CC686" s="46"/>
      <c r="CD686" s="46"/>
      <c r="CE686" s="46"/>
      <c r="CF686" s="46"/>
      <c r="CG686" s="46"/>
      <c r="CH686" s="46"/>
      <c r="CI686" s="46"/>
      <c r="CJ686" s="46"/>
      <c r="CK686" s="46"/>
      <c r="CL686" s="46"/>
      <c r="CM686" s="46"/>
      <c r="CN686" s="46"/>
      <c r="CO686" s="46"/>
      <c r="CP686" s="46"/>
      <c r="CQ686" s="46"/>
      <c r="CR686" s="46"/>
      <c r="CS686" s="46"/>
      <c r="CT686" s="46"/>
      <c r="CU686" s="46"/>
      <c r="CV686" s="46"/>
      <c r="CW686" s="46"/>
      <c r="CX686" s="46"/>
      <c r="CY686" s="46"/>
      <c r="CZ686" s="46"/>
      <c r="DA686" s="46"/>
      <c r="DB686" s="46"/>
      <c r="DC686" s="46"/>
      <c r="DD686" s="46"/>
      <c r="DE686" s="46"/>
      <c r="DF686" s="46"/>
      <c r="DG686" s="46"/>
      <c r="DH686" s="46"/>
      <c r="DI686" s="46"/>
      <c r="DJ686" s="46"/>
      <c r="DK686" s="46"/>
      <c r="DL686" s="46"/>
      <c r="DM686" s="46"/>
      <c r="DN686" s="46"/>
      <c r="DO686" s="46"/>
      <c r="DP686" s="46"/>
      <c r="DQ686" s="46"/>
      <c r="DR686" s="46"/>
      <c r="DS686" s="46"/>
      <c r="DT686" s="46"/>
      <c r="DU686" s="46"/>
      <c r="DV686" s="46"/>
      <c r="DW686" s="46"/>
      <c r="DX686" s="46"/>
      <c r="EG686" s="46"/>
      <c r="AAA686" s="46" t="e">
        <f>(INDEX('Dados Pedido'!$DY$1:$DY$1000000,MATCH(B686,'Dados Pedido'!$B$1:$B$1000000,0)))</f>
        <v>#N/A</v>
      </c>
      <c r="AAB686" s="46" t="e">
        <f>(INDEX('Dados Pedido'!$DZ$1:$DZ$100000,MATCH(C686,'Dados Pedido'!$C$1:$C$100000,0)))</f>
        <v>#N/A</v>
      </c>
      <c r="AAC686" t="e">
        <f>(INDEX('Dados Pedido'!$EC$1:$EC$100000,MATCH(F686,'Dados Pedido'!$F$1:$F$100000,0)))</f>
        <v>#N/A</v>
      </c>
      <c r="AAD686" s="46" t="e">
        <f>(INDEX('Dados Pedido'!$EA$1:$EA$100000,MATCH(H686,'Dados Pedido'!$H$1:$H$100000,0)))</f>
        <v>#N/A</v>
      </c>
      <c r="AAE686" s="46" t="e">
        <f>(INDEX('Dados Pedido'!$EB$1:$EB$100000,MATCH(K686,'Dados Pedido'!$K$1:$K$100000,0)))</f>
        <v>#N/A</v>
      </c>
      <c r="AAF686" s="44"/>
      <c r="AAG686" s="43"/>
      <c r="AAH686" s="46"/>
    </row>
    <row r="687" spans="1:710" ht="20.100000000000001" customHeight="1" x14ac:dyDescent="0.25">
      <c r="A687" s="46"/>
      <c r="B687" s="46"/>
      <c r="C687" s="30"/>
      <c r="D687" s="30"/>
      <c r="E687" s="30"/>
      <c r="F687" s="237"/>
      <c r="G687" s="30">
        <v>100</v>
      </c>
      <c r="H687" s="237"/>
      <c r="I687" s="30"/>
      <c r="J687" s="30"/>
      <c r="K687" s="238"/>
      <c r="L687" s="30"/>
      <c r="M687" s="30"/>
      <c r="N687" s="30"/>
      <c r="O687" s="30"/>
      <c r="P687" s="30"/>
      <c r="Q687" s="30"/>
      <c r="R687" s="30"/>
      <c r="S687" s="30"/>
      <c r="T687" s="30"/>
      <c r="U687" s="49"/>
      <c r="V687" s="30"/>
      <c r="W687" s="30"/>
      <c r="X687" s="30"/>
      <c r="Y687" s="30"/>
      <c r="Z687" s="30"/>
      <c r="AA687" s="30"/>
      <c r="AB687" s="30"/>
      <c r="AC687" s="30"/>
      <c r="AD687" s="30"/>
      <c r="AE687" s="30"/>
      <c r="AF687" s="30"/>
      <c r="AG687" s="30"/>
      <c r="AH687" s="30"/>
      <c r="AI687" s="30"/>
      <c r="AJ687" s="30"/>
      <c r="AK687" s="30"/>
      <c r="AL687" s="30"/>
      <c r="AM687" s="30"/>
      <c r="AN687" s="46"/>
      <c r="AO687" s="46"/>
      <c r="AP687" s="46"/>
      <c r="AQ687" s="46"/>
      <c r="AR687" s="46"/>
      <c r="AS687" s="46"/>
      <c r="AT687" s="46"/>
      <c r="AU687" s="46"/>
      <c r="AV687" s="46"/>
      <c r="AW687" s="46"/>
      <c r="AX687" s="46"/>
      <c r="AY687" s="46"/>
      <c r="AZ687" s="46"/>
      <c r="BA687" s="46"/>
      <c r="BB687" s="46"/>
      <c r="BC687" s="46"/>
      <c r="BD687" s="46"/>
      <c r="BE687" s="46"/>
      <c r="BF687" s="46"/>
      <c r="BG687" s="46"/>
      <c r="BH687" s="46"/>
      <c r="BI687" s="46"/>
      <c r="BJ687" s="46"/>
      <c r="BK687" s="46"/>
      <c r="BL687" s="46"/>
      <c r="BM687" s="46"/>
      <c r="BN687" s="46"/>
      <c r="BO687" s="46"/>
      <c r="BP687" s="46"/>
      <c r="BQ687" s="46"/>
      <c r="BR687" s="46"/>
      <c r="BS687" s="46"/>
      <c r="BT687" s="46"/>
      <c r="BU687" s="46"/>
      <c r="BV687" s="46"/>
      <c r="BW687" s="46"/>
      <c r="BX687" s="46"/>
      <c r="BY687" s="46"/>
      <c r="BZ687" s="46"/>
      <c r="CA687" s="46"/>
      <c r="CB687" s="46"/>
      <c r="CC687" s="46"/>
      <c r="CD687" s="46"/>
      <c r="CE687" s="46"/>
      <c r="CF687" s="46"/>
      <c r="CG687" s="46"/>
      <c r="CH687" s="46"/>
      <c r="CI687" s="46"/>
      <c r="CJ687" s="46"/>
      <c r="CK687" s="46"/>
      <c r="CL687" s="46"/>
      <c r="CM687" s="46"/>
      <c r="CN687" s="46"/>
      <c r="CO687" s="46"/>
      <c r="CP687" s="46"/>
      <c r="CQ687" s="46"/>
      <c r="CR687" s="46"/>
      <c r="CS687" s="46"/>
      <c r="CT687" s="46"/>
      <c r="CU687" s="46"/>
      <c r="CV687" s="46"/>
      <c r="CW687" s="46"/>
      <c r="CX687" s="46"/>
      <c r="CY687" s="46"/>
      <c r="CZ687" s="46"/>
      <c r="DA687" s="46"/>
      <c r="DB687" s="46"/>
      <c r="DC687" s="46"/>
      <c r="DD687" s="46"/>
      <c r="DE687" s="46"/>
      <c r="DF687" s="46"/>
      <c r="DG687" s="46"/>
      <c r="DH687" s="46"/>
      <c r="DI687" s="46"/>
      <c r="DJ687" s="46"/>
      <c r="DK687" s="46"/>
      <c r="DL687" s="46"/>
      <c r="DM687" s="46"/>
      <c r="DN687" s="46"/>
      <c r="DO687" s="46"/>
      <c r="DP687" s="46"/>
      <c r="DQ687" s="46"/>
      <c r="DR687" s="46"/>
      <c r="DS687" s="46"/>
      <c r="DT687" s="46"/>
      <c r="DU687" s="46"/>
      <c r="DV687" s="46"/>
      <c r="DW687" s="46"/>
      <c r="DX687" s="46"/>
      <c r="EG687" s="46"/>
      <c r="AAA687" s="46" t="e">
        <f>(INDEX('Dados Pedido'!$DY$1:$DY$1000000,MATCH(B687,'Dados Pedido'!$B$1:$B$1000000,0)))</f>
        <v>#N/A</v>
      </c>
      <c r="AAB687" s="46" t="e">
        <f>(INDEX('Dados Pedido'!$DZ$1:$DZ$100000,MATCH(C687,'Dados Pedido'!$C$1:$C$100000,0)))</f>
        <v>#N/A</v>
      </c>
      <c r="AAC687" t="e">
        <f>(INDEX('Dados Pedido'!$EC$1:$EC$100000,MATCH(F687,'Dados Pedido'!$F$1:$F$100000,0)))</f>
        <v>#N/A</v>
      </c>
      <c r="AAD687" s="46" t="e">
        <f>(INDEX('Dados Pedido'!$EA$1:$EA$100000,MATCH(H687,'Dados Pedido'!$H$1:$H$100000,0)))</f>
        <v>#N/A</v>
      </c>
      <c r="AAE687" s="46" t="e">
        <f>(INDEX('Dados Pedido'!$EB$1:$EB$100000,MATCH(K687,'Dados Pedido'!$K$1:$K$100000,0)))</f>
        <v>#N/A</v>
      </c>
      <c r="AAF687" s="44"/>
      <c r="AAG687" s="43"/>
      <c r="AAH687" s="46"/>
    </row>
    <row r="688" spans="1:710" ht="20.100000000000001" customHeight="1" x14ac:dyDescent="0.25">
      <c r="A688" s="46"/>
      <c r="B688" s="46"/>
      <c r="C688" s="30"/>
      <c r="D688" s="30"/>
      <c r="E688" s="30"/>
      <c r="F688" s="237"/>
      <c r="G688" s="30">
        <v>100</v>
      </c>
      <c r="H688" s="237"/>
      <c r="I688" s="30"/>
      <c r="J688" s="30"/>
      <c r="K688" s="238"/>
      <c r="L688" s="30"/>
      <c r="M688" s="30"/>
      <c r="N688" s="30"/>
      <c r="O688" s="30"/>
      <c r="P688" s="30"/>
      <c r="Q688" s="30"/>
      <c r="R688" s="30"/>
      <c r="S688" s="30"/>
      <c r="T688" s="30"/>
      <c r="U688" s="49"/>
      <c r="V688" s="30"/>
      <c r="W688" s="30"/>
      <c r="X688" s="30"/>
      <c r="Y688" s="30"/>
      <c r="Z688" s="30"/>
      <c r="AA688" s="30"/>
      <c r="AB688" s="30"/>
      <c r="AC688" s="30"/>
      <c r="AD688" s="30"/>
      <c r="AE688" s="30"/>
      <c r="AF688" s="30"/>
      <c r="AG688" s="30"/>
      <c r="AH688" s="30"/>
      <c r="AI688" s="30"/>
      <c r="AJ688" s="30"/>
      <c r="AK688" s="30"/>
      <c r="AL688" s="30"/>
      <c r="AM688" s="30"/>
      <c r="AN688" s="46"/>
      <c r="AO688" s="46"/>
      <c r="AP688" s="46"/>
      <c r="AQ688" s="46"/>
      <c r="AR688" s="46"/>
      <c r="AS688" s="46"/>
      <c r="AT688" s="46"/>
      <c r="AU688" s="46"/>
      <c r="AV688" s="46"/>
      <c r="AW688" s="46"/>
      <c r="AX688" s="46"/>
      <c r="AY688" s="46"/>
      <c r="AZ688" s="46"/>
      <c r="BA688" s="46"/>
      <c r="BB688" s="46"/>
      <c r="BC688" s="46"/>
      <c r="BD688" s="46"/>
      <c r="BE688" s="46"/>
      <c r="BF688" s="46"/>
      <c r="BG688" s="46"/>
      <c r="BH688" s="46"/>
      <c r="BI688" s="46"/>
      <c r="BJ688" s="46"/>
      <c r="BK688" s="46"/>
      <c r="BL688" s="46"/>
      <c r="BM688" s="46"/>
      <c r="BN688" s="46"/>
      <c r="BO688" s="46"/>
      <c r="BP688" s="46"/>
      <c r="BQ688" s="46"/>
      <c r="BR688" s="46"/>
      <c r="BS688" s="46"/>
      <c r="BT688" s="46"/>
      <c r="BU688" s="46"/>
      <c r="BV688" s="46"/>
      <c r="BW688" s="46"/>
      <c r="BX688" s="46"/>
      <c r="BY688" s="46"/>
      <c r="BZ688" s="46"/>
      <c r="CA688" s="46"/>
      <c r="CB688" s="46"/>
      <c r="CC688" s="46"/>
      <c r="CD688" s="46"/>
      <c r="CE688" s="46"/>
      <c r="CF688" s="46"/>
      <c r="CG688" s="46"/>
      <c r="CH688" s="46"/>
      <c r="CI688" s="46"/>
      <c r="CJ688" s="46"/>
      <c r="CK688" s="46"/>
      <c r="CL688" s="46"/>
      <c r="CM688" s="46"/>
      <c r="CN688" s="46"/>
      <c r="CO688" s="46"/>
      <c r="CP688" s="46"/>
      <c r="CQ688" s="46"/>
      <c r="CR688" s="46"/>
      <c r="CS688" s="46"/>
      <c r="CT688" s="46"/>
      <c r="CU688" s="46"/>
      <c r="CV688" s="46"/>
      <c r="CW688" s="46"/>
      <c r="CX688" s="46"/>
      <c r="CY688" s="46"/>
      <c r="CZ688" s="46"/>
      <c r="DA688" s="46"/>
      <c r="DB688" s="46"/>
      <c r="DC688" s="46"/>
      <c r="DD688" s="46"/>
      <c r="DE688" s="46"/>
      <c r="DF688" s="46"/>
      <c r="DG688" s="46"/>
      <c r="DH688" s="46"/>
      <c r="DI688" s="46"/>
      <c r="DJ688" s="46"/>
      <c r="DK688" s="46"/>
      <c r="DL688" s="46"/>
      <c r="DM688" s="46"/>
      <c r="DN688" s="46"/>
      <c r="DO688" s="46"/>
      <c r="DP688" s="46"/>
      <c r="DQ688" s="46"/>
      <c r="DR688" s="46"/>
      <c r="DS688" s="46"/>
      <c r="DT688" s="46"/>
      <c r="DU688" s="46"/>
      <c r="DV688" s="46"/>
      <c r="DW688" s="46"/>
      <c r="DX688" s="46"/>
      <c r="EG688" s="46"/>
      <c r="AAA688" s="46" t="e">
        <f>(INDEX('Dados Pedido'!$DY$1:$DY$1000000,MATCH(B688,'Dados Pedido'!$B$1:$B$1000000,0)))</f>
        <v>#N/A</v>
      </c>
      <c r="AAB688" s="46" t="e">
        <f>(INDEX('Dados Pedido'!$DZ$1:$DZ$100000,MATCH(C688,'Dados Pedido'!$C$1:$C$100000,0)))</f>
        <v>#N/A</v>
      </c>
      <c r="AAC688" t="e">
        <f>(INDEX('Dados Pedido'!$EC$1:$EC$100000,MATCH(F688,'Dados Pedido'!$F$1:$F$100000,0)))</f>
        <v>#N/A</v>
      </c>
      <c r="AAD688" s="46" t="e">
        <f>(INDEX('Dados Pedido'!$EA$1:$EA$100000,MATCH(H688,'Dados Pedido'!$H$1:$H$100000,0)))</f>
        <v>#N/A</v>
      </c>
      <c r="AAE688" s="46" t="e">
        <f>(INDEX('Dados Pedido'!$EB$1:$EB$100000,MATCH(K688,'Dados Pedido'!$K$1:$K$100000,0)))</f>
        <v>#N/A</v>
      </c>
      <c r="AAF688" s="44"/>
      <c r="AAG688" s="43"/>
      <c r="AAH688" s="46"/>
    </row>
    <row r="689" spans="1:710" ht="20.100000000000001" customHeight="1" x14ac:dyDescent="0.25">
      <c r="A689" s="46"/>
      <c r="B689" s="46"/>
      <c r="C689" s="30"/>
      <c r="D689" s="30"/>
      <c r="E689" s="30"/>
      <c r="F689" s="237"/>
      <c r="G689" s="30">
        <v>100</v>
      </c>
      <c r="H689" s="237"/>
      <c r="I689" s="30"/>
      <c r="J689" s="30"/>
      <c r="K689" s="238"/>
      <c r="L689" s="30"/>
      <c r="M689" s="30"/>
      <c r="N689" s="30"/>
      <c r="O689" s="30"/>
      <c r="P689" s="30"/>
      <c r="Q689" s="30"/>
      <c r="R689" s="30"/>
      <c r="S689" s="30"/>
      <c r="T689" s="30"/>
      <c r="U689" s="49"/>
      <c r="V689" s="30"/>
      <c r="W689" s="30"/>
      <c r="X689" s="30"/>
      <c r="Y689" s="30"/>
      <c r="Z689" s="30"/>
      <c r="AA689" s="30"/>
      <c r="AB689" s="30"/>
      <c r="AC689" s="30"/>
      <c r="AD689" s="30"/>
      <c r="AE689" s="30"/>
      <c r="AF689" s="30"/>
      <c r="AG689" s="30"/>
      <c r="AH689" s="30"/>
      <c r="AI689" s="30"/>
      <c r="AJ689" s="30"/>
      <c r="AK689" s="30"/>
      <c r="AL689" s="30"/>
      <c r="AM689" s="30"/>
      <c r="AN689" s="46"/>
      <c r="AO689" s="46"/>
      <c r="AP689" s="46"/>
      <c r="AQ689" s="46"/>
      <c r="AR689" s="46"/>
      <c r="AS689" s="46"/>
      <c r="AT689" s="46"/>
      <c r="AU689" s="46"/>
      <c r="AV689" s="46"/>
      <c r="AW689" s="46"/>
      <c r="AX689" s="46"/>
      <c r="AY689" s="46"/>
      <c r="AZ689" s="46"/>
      <c r="BA689" s="46"/>
      <c r="BB689" s="46"/>
      <c r="BC689" s="46"/>
      <c r="BD689" s="46"/>
      <c r="BE689" s="46"/>
      <c r="BF689" s="46"/>
      <c r="BG689" s="46"/>
      <c r="BH689" s="46"/>
      <c r="BI689" s="46"/>
      <c r="BJ689" s="46"/>
      <c r="BK689" s="46"/>
      <c r="BL689" s="46"/>
      <c r="BM689" s="46"/>
      <c r="BN689" s="46"/>
      <c r="BO689" s="46"/>
      <c r="BP689" s="46"/>
      <c r="BQ689" s="46"/>
      <c r="BR689" s="46"/>
      <c r="BS689" s="46"/>
      <c r="BT689" s="46"/>
      <c r="BU689" s="46"/>
      <c r="BV689" s="46"/>
      <c r="BW689" s="46"/>
      <c r="BX689" s="46"/>
      <c r="BY689" s="46"/>
      <c r="BZ689" s="46"/>
      <c r="CA689" s="46"/>
      <c r="CB689" s="46"/>
      <c r="CC689" s="46"/>
      <c r="CD689" s="46"/>
      <c r="CE689" s="46"/>
      <c r="CF689" s="46"/>
      <c r="CG689" s="46"/>
      <c r="CH689" s="46"/>
      <c r="CI689" s="46"/>
      <c r="CJ689" s="46"/>
      <c r="CK689" s="46"/>
      <c r="CL689" s="46"/>
      <c r="CM689" s="46"/>
      <c r="CN689" s="46"/>
      <c r="CO689" s="46"/>
      <c r="CP689" s="46"/>
      <c r="CQ689" s="46"/>
      <c r="CR689" s="46"/>
      <c r="CS689" s="46"/>
      <c r="CT689" s="46"/>
      <c r="CU689" s="46"/>
      <c r="CV689" s="46"/>
      <c r="CW689" s="46"/>
      <c r="CX689" s="46"/>
      <c r="CY689" s="46"/>
      <c r="CZ689" s="46"/>
      <c r="DA689" s="46"/>
      <c r="DB689" s="46"/>
      <c r="DC689" s="46"/>
      <c r="DD689" s="46"/>
      <c r="DE689" s="46"/>
      <c r="DF689" s="46"/>
      <c r="DG689" s="46"/>
      <c r="DH689" s="46"/>
      <c r="DI689" s="46"/>
      <c r="DJ689" s="46"/>
      <c r="DK689" s="46"/>
      <c r="DL689" s="46"/>
      <c r="DM689" s="46"/>
      <c r="DN689" s="46"/>
      <c r="DO689" s="46"/>
      <c r="DP689" s="46"/>
      <c r="DQ689" s="46"/>
      <c r="DR689" s="46"/>
      <c r="DS689" s="46"/>
      <c r="DT689" s="46"/>
      <c r="DU689" s="46"/>
      <c r="DV689" s="46"/>
      <c r="DW689" s="46"/>
      <c r="DX689" s="46"/>
      <c r="EG689" s="46"/>
      <c r="AAA689" s="46" t="e">
        <f>(INDEX('Dados Pedido'!$DY$1:$DY$1000000,MATCH(B689,'Dados Pedido'!$B$1:$B$1000000,0)))</f>
        <v>#N/A</v>
      </c>
      <c r="AAB689" s="46" t="e">
        <f>(INDEX('Dados Pedido'!$DZ$1:$DZ$100000,MATCH(C689,'Dados Pedido'!$C$1:$C$100000,0)))</f>
        <v>#N/A</v>
      </c>
      <c r="AAC689" t="e">
        <f>(INDEX('Dados Pedido'!$EC$1:$EC$100000,MATCH(F689,'Dados Pedido'!$F$1:$F$100000,0)))</f>
        <v>#N/A</v>
      </c>
      <c r="AAD689" s="46" t="e">
        <f>(INDEX('Dados Pedido'!$EA$1:$EA$100000,MATCH(H689,'Dados Pedido'!$H$1:$H$100000,0)))</f>
        <v>#N/A</v>
      </c>
      <c r="AAE689" s="46" t="e">
        <f>(INDEX('Dados Pedido'!$EB$1:$EB$100000,MATCH(K689,'Dados Pedido'!$K$1:$K$100000,0)))</f>
        <v>#N/A</v>
      </c>
      <c r="AAF689" s="44"/>
      <c r="AAG689" s="43"/>
      <c r="AAH689" s="46"/>
    </row>
    <row r="690" spans="1:710" ht="20.100000000000001" customHeight="1" x14ac:dyDescent="0.25">
      <c r="A690" s="46"/>
      <c r="B690" s="46"/>
      <c r="C690" s="30"/>
      <c r="D690" s="30"/>
      <c r="E690" s="30"/>
      <c r="F690" s="237"/>
      <c r="G690" s="30">
        <v>100</v>
      </c>
      <c r="H690" s="237"/>
      <c r="I690" s="30"/>
      <c r="J690" s="30"/>
      <c r="K690" s="238"/>
      <c r="L690" s="30"/>
      <c r="M690" s="30"/>
      <c r="N690" s="30"/>
      <c r="O690" s="30"/>
      <c r="P690" s="30"/>
      <c r="Q690" s="30"/>
      <c r="R690" s="30"/>
      <c r="S690" s="30"/>
      <c r="T690" s="30"/>
      <c r="U690" s="49"/>
      <c r="V690" s="30"/>
      <c r="W690" s="30"/>
      <c r="X690" s="30"/>
      <c r="Y690" s="30"/>
      <c r="Z690" s="30"/>
      <c r="AA690" s="30"/>
      <c r="AB690" s="30"/>
      <c r="AC690" s="30"/>
      <c r="AD690" s="30"/>
      <c r="AE690" s="30"/>
      <c r="AF690" s="30"/>
      <c r="AG690" s="30"/>
      <c r="AH690" s="30"/>
      <c r="AI690" s="30"/>
      <c r="AJ690" s="30"/>
      <c r="AK690" s="30"/>
      <c r="AL690" s="30"/>
      <c r="AM690" s="30"/>
      <c r="AN690" s="46"/>
      <c r="AO690" s="46"/>
      <c r="AP690" s="46"/>
      <c r="AQ690" s="46"/>
      <c r="AR690" s="46"/>
      <c r="AS690" s="46"/>
      <c r="AT690" s="46"/>
      <c r="AU690" s="46"/>
      <c r="AV690" s="46"/>
      <c r="AW690" s="46"/>
      <c r="AX690" s="46"/>
      <c r="AY690" s="46"/>
      <c r="AZ690" s="46"/>
      <c r="BA690" s="46"/>
      <c r="BB690" s="46"/>
      <c r="BC690" s="46"/>
      <c r="BD690" s="46"/>
      <c r="BE690" s="46"/>
      <c r="BF690" s="46"/>
      <c r="BG690" s="46"/>
      <c r="BH690" s="46"/>
      <c r="BI690" s="46"/>
      <c r="BJ690" s="46"/>
      <c r="BK690" s="46"/>
      <c r="BL690" s="46"/>
      <c r="BM690" s="46"/>
      <c r="BN690" s="46"/>
      <c r="BO690" s="46"/>
      <c r="BP690" s="46"/>
      <c r="BQ690" s="46"/>
      <c r="BR690" s="46"/>
      <c r="BS690" s="46"/>
      <c r="BT690" s="46"/>
      <c r="BU690" s="46"/>
      <c r="BV690" s="46"/>
      <c r="BW690" s="46"/>
      <c r="BX690" s="46"/>
      <c r="BY690" s="46"/>
      <c r="BZ690" s="46"/>
      <c r="CA690" s="46"/>
      <c r="CB690" s="46"/>
      <c r="CC690" s="46"/>
      <c r="CD690" s="46"/>
      <c r="CE690" s="46"/>
      <c r="CF690" s="46"/>
      <c r="CG690" s="46"/>
      <c r="CH690" s="46"/>
      <c r="CI690" s="46"/>
      <c r="CJ690" s="46"/>
      <c r="CK690" s="46"/>
      <c r="CL690" s="46"/>
      <c r="CM690" s="46"/>
      <c r="CN690" s="46"/>
      <c r="CO690" s="46"/>
      <c r="CP690" s="46"/>
      <c r="CQ690" s="46"/>
      <c r="CR690" s="46"/>
      <c r="CS690" s="46"/>
      <c r="CT690" s="46"/>
      <c r="CU690" s="46"/>
      <c r="CV690" s="46"/>
      <c r="CW690" s="46"/>
      <c r="CX690" s="46"/>
      <c r="CY690" s="46"/>
      <c r="CZ690" s="46"/>
      <c r="DA690" s="46"/>
      <c r="DB690" s="46"/>
      <c r="DC690" s="46"/>
      <c r="DD690" s="46"/>
      <c r="DE690" s="46"/>
      <c r="DF690" s="46"/>
      <c r="DG690" s="46"/>
      <c r="DH690" s="46"/>
      <c r="DI690" s="46"/>
      <c r="DJ690" s="46"/>
      <c r="DK690" s="46"/>
      <c r="DL690" s="46"/>
      <c r="DM690" s="46"/>
      <c r="DN690" s="46"/>
      <c r="DO690" s="46"/>
      <c r="DP690" s="46"/>
      <c r="DQ690" s="46"/>
      <c r="DR690" s="46"/>
      <c r="DS690" s="46"/>
      <c r="DT690" s="46"/>
      <c r="DU690" s="46"/>
      <c r="DV690" s="46"/>
      <c r="DW690" s="46"/>
      <c r="DX690" s="46"/>
      <c r="EG690" s="46"/>
      <c r="AAA690" s="46" t="e">
        <f>(INDEX('Dados Pedido'!$DY$1:$DY$1000000,MATCH(B690,'Dados Pedido'!$B$1:$B$1000000,0)))</f>
        <v>#N/A</v>
      </c>
      <c r="AAB690" s="46" t="e">
        <f>(INDEX('Dados Pedido'!$DZ$1:$DZ$100000,MATCH(C690,'Dados Pedido'!$C$1:$C$100000,0)))</f>
        <v>#N/A</v>
      </c>
      <c r="AAC690" t="e">
        <f>(INDEX('Dados Pedido'!$EC$1:$EC$100000,MATCH(F690,'Dados Pedido'!$F$1:$F$100000,0)))</f>
        <v>#N/A</v>
      </c>
      <c r="AAD690" s="46" t="e">
        <f>(INDEX('Dados Pedido'!$EA$1:$EA$100000,MATCH(H690,'Dados Pedido'!$H$1:$H$100000,0)))</f>
        <v>#N/A</v>
      </c>
      <c r="AAE690" s="46" t="e">
        <f>(INDEX('Dados Pedido'!$EB$1:$EB$100000,MATCH(K690,'Dados Pedido'!$K$1:$K$100000,0)))</f>
        <v>#N/A</v>
      </c>
      <c r="AAF690" s="44"/>
      <c r="AAG690" s="43"/>
      <c r="AAH690" s="46"/>
    </row>
    <row r="691" spans="1:710" ht="20.100000000000001" customHeight="1" x14ac:dyDescent="0.25">
      <c r="A691" s="46"/>
      <c r="B691" s="46"/>
      <c r="C691" s="30"/>
      <c r="D691" s="30"/>
      <c r="E691" s="30"/>
      <c r="F691" s="237"/>
      <c r="G691" s="30">
        <v>100</v>
      </c>
      <c r="H691" s="237"/>
      <c r="I691" s="30"/>
      <c r="J691" s="30"/>
      <c r="K691" s="238"/>
      <c r="L691" s="30"/>
      <c r="M691" s="30"/>
      <c r="N691" s="30"/>
      <c r="O691" s="30"/>
      <c r="P691" s="30"/>
      <c r="Q691" s="30"/>
      <c r="R691" s="30"/>
      <c r="S691" s="30"/>
      <c r="T691" s="30"/>
      <c r="U691" s="49"/>
      <c r="V691" s="30"/>
      <c r="W691" s="30"/>
      <c r="X691" s="30"/>
      <c r="Y691" s="30"/>
      <c r="Z691" s="30"/>
      <c r="AA691" s="30"/>
      <c r="AB691" s="30"/>
      <c r="AC691" s="30"/>
      <c r="AD691" s="30"/>
      <c r="AE691" s="30"/>
      <c r="AF691" s="30"/>
      <c r="AG691" s="30"/>
      <c r="AH691" s="30"/>
      <c r="AI691" s="30"/>
      <c r="AJ691" s="30"/>
      <c r="AK691" s="30"/>
      <c r="AL691" s="30"/>
      <c r="AM691" s="30"/>
      <c r="AN691" s="46"/>
      <c r="AO691" s="46"/>
      <c r="AP691" s="46"/>
      <c r="AQ691" s="46"/>
      <c r="AR691" s="46"/>
      <c r="AS691" s="46"/>
      <c r="AT691" s="46"/>
      <c r="AU691" s="46"/>
      <c r="AV691" s="46"/>
      <c r="AW691" s="46"/>
      <c r="AX691" s="46"/>
      <c r="AY691" s="46"/>
      <c r="AZ691" s="46"/>
      <c r="BA691" s="46"/>
      <c r="BB691" s="46"/>
      <c r="BC691" s="46"/>
      <c r="BD691" s="46"/>
      <c r="BE691" s="46"/>
      <c r="BF691" s="46"/>
      <c r="BG691" s="46"/>
      <c r="BH691" s="46"/>
      <c r="BI691" s="46"/>
      <c r="BJ691" s="46"/>
      <c r="BK691" s="46"/>
      <c r="BL691" s="46"/>
      <c r="BM691" s="46"/>
      <c r="BN691" s="46"/>
      <c r="BO691" s="46"/>
      <c r="BP691" s="46"/>
      <c r="BQ691" s="46"/>
      <c r="BR691" s="46"/>
      <c r="BS691" s="46"/>
      <c r="BT691" s="46"/>
      <c r="BU691" s="46"/>
      <c r="BV691" s="46"/>
      <c r="BW691" s="46"/>
      <c r="BX691" s="46"/>
      <c r="BY691" s="46"/>
      <c r="BZ691" s="46"/>
      <c r="CA691" s="46"/>
      <c r="CB691" s="46"/>
      <c r="CC691" s="46"/>
      <c r="CD691" s="46"/>
      <c r="CE691" s="46"/>
      <c r="CF691" s="46"/>
      <c r="CG691" s="46"/>
      <c r="CH691" s="46"/>
      <c r="CI691" s="46"/>
      <c r="CJ691" s="46"/>
      <c r="CK691" s="46"/>
      <c r="CL691" s="46"/>
      <c r="CM691" s="46"/>
      <c r="CN691" s="46"/>
      <c r="CO691" s="46"/>
      <c r="CP691" s="46"/>
      <c r="CQ691" s="46"/>
      <c r="CR691" s="46"/>
      <c r="CS691" s="46"/>
      <c r="CT691" s="46"/>
      <c r="CU691" s="46"/>
      <c r="CV691" s="46"/>
      <c r="CW691" s="46"/>
      <c r="CX691" s="46"/>
      <c r="CY691" s="46"/>
      <c r="CZ691" s="46"/>
      <c r="DA691" s="46"/>
      <c r="DB691" s="46"/>
      <c r="DC691" s="46"/>
      <c r="DD691" s="46"/>
      <c r="DE691" s="46"/>
      <c r="DF691" s="46"/>
      <c r="DG691" s="46"/>
      <c r="DH691" s="46"/>
      <c r="DI691" s="46"/>
      <c r="DJ691" s="46"/>
      <c r="DK691" s="46"/>
      <c r="DL691" s="46"/>
      <c r="DM691" s="46"/>
      <c r="DN691" s="46"/>
      <c r="DO691" s="46"/>
      <c r="DP691" s="46"/>
      <c r="DQ691" s="46"/>
      <c r="DR691" s="46"/>
      <c r="DS691" s="46"/>
      <c r="DT691" s="46"/>
      <c r="DU691" s="46"/>
      <c r="DV691" s="46"/>
      <c r="DW691" s="46"/>
      <c r="DX691" s="46"/>
      <c r="EG691" s="46"/>
      <c r="AAA691" s="46" t="e">
        <f>(INDEX('Dados Pedido'!$DY$1:$DY$1000000,MATCH(B691,'Dados Pedido'!$B$1:$B$1000000,0)))</f>
        <v>#N/A</v>
      </c>
      <c r="AAB691" s="46" t="e">
        <f>(INDEX('Dados Pedido'!$DZ$1:$DZ$100000,MATCH(C691,'Dados Pedido'!$C$1:$C$100000,0)))</f>
        <v>#N/A</v>
      </c>
      <c r="AAC691" t="e">
        <f>(INDEX('Dados Pedido'!$EC$1:$EC$100000,MATCH(F691,'Dados Pedido'!$F$1:$F$100000,0)))</f>
        <v>#N/A</v>
      </c>
      <c r="AAD691" s="46" t="e">
        <f>(INDEX('Dados Pedido'!$EA$1:$EA$100000,MATCH(H691,'Dados Pedido'!$H$1:$H$100000,0)))</f>
        <v>#N/A</v>
      </c>
      <c r="AAE691" s="46" t="e">
        <f>(INDEX('Dados Pedido'!$EB$1:$EB$100000,MATCH(K691,'Dados Pedido'!$K$1:$K$100000,0)))</f>
        <v>#N/A</v>
      </c>
      <c r="AAF691" s="44"/>
      <c r="AAG691" s="43"/>
      <c r="AAH691" s="46"/>
    </row>
    <row r="692" spans="1:710" ht="20.100000000000001" customHeight="1" x14ac:dyDescent="0.25">
      <c r="A692" s="46"/>
      <c r="B692" s="46"/>
      <c r="C692" s="30"/>
      <c r="D692" s="30"/>
      <c r="E692" s="30"/>
      <c r="F692" s="237"/>
      <c r="G692" s="30">
        <v>100</v>
      </c>
      <c r="H692" s="237"/>
      <c r="I692" s="30"/>
      <c r="J692" s="30"/>
      <c r="K692" s="238"/>
      <c r="L692" s="30"/>
      <c r="M692" s="30"/>
      <c r="N692" s="30"/>
      <c r="O692" s="30"/>
      <c r="P692" s="30"/>
      <c r="Q692" s="30"/>
      <c r="R692" s="30"/>
      <c r="S692" s="30"/>
      <c r="T692" s="30"/>
      <c r="U692" s="49"/>
      <c r="V692" s="30"/>
      <c r="W692" s="30"/>
      <c r="X692" s="30"/>
      <c r="Y692" s="30"/>
      <c r="Z692" s="30"/>
      <c r="AA692" s="30"/>
      <c r="AB692" s="30"/>
      <c r="AC692" s="30"/>
      <c r="AD692" s="30"/>
      <c r="AE692" s="30"/>
      <c r="AF692" s="30"/>
      <c r="AG692" s="30"/>
      <c r="AH692" s="30"/>
      <c r="AI692" s="30"/>
      <c r="AJ692" s="30"/>
      <c r="AK692" s="30"/>
      <c r="AL692" s="30"/>
      <c r="AM692" s="30"/>
      <c r="AN692" s="46"/>
      <c r="AO692" s="46"/>
      <c r="AP692" s="46"/>
      <c r="AQ692" s="46"/>
      <c r="AR692" s="46"/>
      <c r="AS692" s="46"/>
      <c r="AT692" s="46"/>
      <c r="AU692" s="46"/>
      <c r="AV692" s="46"/>
      <c r="AW692" s="46"/>
      <c r="AX692" s="46"/>
      <c r="AY692" s="46"/>
      <c r="AZ692" s="46"/>
      <c r="BA692" s="46"/>
      <c r="BB692" s="46"/>
      <c r="BC692" s="46"/>
      <c r="BD692" s="46"/>
      <c r="BE692" s="46"/>
      <c r="BF692" s="46"/>
      <c r="BG692" s="46"/>
      <c r="BH692" s="46"/>
      <c r="BI692" s="46"/>
      <c r="BJ692" s="46"/>
      <c r="BK692" s="46"/>
      <c r="BL692" s="46"/>
      <c r="BM692" s="46"/>
      <c r="BN692" s="46"/>
      <c r="BO692" s="46"/>
      <c r="BP692" s="46"/>
      <c r="BQ692" s="46"/>
      <c r="BR692" s="46"/>
      <c r="BS692" s="46"/>
      <c r="BT692" s="46"/>
      <c r="BU692" s="46"/>
      <c r="BV692" s="46"/>
      <c r="BW692" s="46"/>
      <c r="BX692" s="46"/>
      <c r="BY692" s="46"/>
      <c r="BZ692" s="46"/>
      <c r="CA692" s="46"/>
      <c r="CB692" s="46"/>
      <c r="CC692" s="46"/>
      <c r="CD692" s="46"/>
      <c r="CE692" s="46"/>
      <c r="CF692" s="46"/>
      <c r="CG692" s="46"/>
      <c r="CH692" s="46"/>
      <c r="CI692" s="46"/>
      <c r="CJ692" s="46"/>
      <c r="CK692" s="46"/>
      <c r="CL692" s="46"/>
      <c r="CM692" s="46"/>
      <c r="CN692" s="46"/>
      <c r="CO692" s="46"/>
      <c r="CP692" s="46"/>
      <c r="CQ692" s="46"/>
      <c r="CR692" s="46"/>
      <c r="CS692" s="46"/>
      <c r="CT692" s="46"/>
      <c r="CU692" s="46"/>
      <c r="CV692" s="46"/>
      <c r="CW692" s="46"/>
      <c r="CX692" s="46"/>
      <c r="CY692" s="46"/>
      <c r="CZ692" s="46"/>
      <c r="DA692" s="46"/>
      <c r="DB692" s="46"/>
      <c r="DC692" s="46"/>
      <c r="DD692" s="46"/>
      <c r="DE692" s="46"/>
      <c r="DF692" s="46"/>
      <c r="DG692" s="46"/>
      <c r="DH692" s="46"/>
      <c r="DI692" s="46"/>
      <c r="DJ692" s="46"/>
      <c r="DK692" s="46"/>
      <c r="DL692" s="46"/>
      <c r="DM692" s="46"/>
      <c r="DN692" s="46"/>
      <c r="DO692" s="46"/>
      <c r="DP692" s="46"/>
      <c r="DQ692" s="46"/>
      <c r="DR692" s="46"/>
      <c r="DS692" s="46"/>
      <c r="DT692" s="46"/>
      <c r="DU692" s="46"/>
      <c r="DV692" s="46"/>
      <c r="DW692" s="46"/>
      <c r="DX692" s="46"/>
      <c r="EG692" s="46"/>
      <c r="AAA692" s="46" t="e">
        <f>(INDEX('Dados Pedido'!$DY$1:$DY$1000000,MATCH(B692,'Dados Pedido'!$B$1:$B$1000000,0)))</f>
        <v>#N/A</v>
      </c>
      <c r="AAB692" s="46" t="e">
        <f>(INDEX('Dados Pedido'!$DZ$1:$DZ$100000,MATCH(C692,'Dados Pedido'!$C$1:$C$100000,0)))</f>
        <v>#N/A</v>
      </c>
      <c r="AAC692" t="e">
        <f>(INDEX('Dados Pedido'!$EC$1:$EC$100000,MATCH(F692,'Dados Pedido'!$F$1:$F$100000,0)))</f>
        <v>#N/A</v>
      </c>
      <c r="AAD692" s="46" t="e">
        <f>(INDEX('Dados Pedido'!$EA$1:$EA$100000,MATCH(H692,'Dados Pedido'!$H$1:$H$100000,0)))</f>
        <v>#N/A</v>
      </c>
      <c r="AAE692" s="46" t="e">
        <f>(INDEX('Dados Pedido'!$EB$1:$EB$100000,MATCH(K692,'Dados Pedido'!$K$1:$K$100000,0)))</f>
        <v>#N/A</v>
      </c>
      <c r="AAF692" s="44"/>
      <c r="AAG692" s="43"/>
      <c r="AAH692" s="46"/>
    </row>
    <row r="693" spans="1:710" ht="20.100000000000001" customHeight="1" x14ac:dyDescent="0.25">
      <c r="A693" s="46"/>
      <c r="B693" s="46"/>
      <c r="C693" s="30"/>
      <c r="D693" s="30"/>
      <c r="E693" s="30"/>
      <c r="F693" s="237"/>
      <c r="G693" s="30">
        <v>100</v>
      </c>
      <c r="H693" s="237"/>
      <c r="I693" s="30"/>
      <c r="J693" s="30"/>
      <c r="K693" s="238"/>
      <c r="L693" s="30"/>
      <c r="M693" s="30"/>
      <c r="N693" s="30"/>
      <c r="O693" s="30"/>
      <c r="P693" s="30"/>
      <c r="Q693" s="30"/>
      <c r="R693" s="30"/>
      <c r="S693" s="30"/>
      <c r="T693" s="30"/>
      <c r="U693" s="49"/>
      <c r="V693" s="30"/>
      <c r="W693" s="30"/>
      <c r="X693" s="30"/>
      <c r="Y693" s="30"/>
      <c r="Z693" s="30"/>
      <c r="AA693" s="30"/>
      <c r="AB693" s="30"/>
      <c r="AC693" s="30"/>
      <c r="AD693" s="30"/>
      <c r="AE693" s="30"/>
      <c r="AF693" s="30"/>
      <c r="AG693" s="30"/>
      <c r="AH693" s="30"/>
      <c r="AI693" s="30"/>
      <c r="AJ693" s="30"/>
      <c r="AK693" s="30"/>
      <c r="AL693" s="30"/>
      <c r="AM693" s="30"/>
      <c r="AN693" s="46"/>
      <c r="AO693" s="46"/>
      <c r="AP693" s="46"/>
      <c r="AQ693" s="46"/>
      <c r="AR693" s="46"/>
      <c r="AS693" s="46"/>
      <c r="AT693" s="46"/>
      <c r="AU693" s="46"/>
      <c r="AV693" s="46"/>
      <c r="AW693" s="46"/>
      <c r="AX693" s="46"/>
      <c r="AY693" s="46"/>
      <c r="AZ693" s="46"/>
      <c r="BA693" s="46"/>
      <c r="BB693" s="46"/>
      <c r="BC693" s="46"/>
      <c r="BD693" s="46"/>
      <c r="BE693" s="46"/>
      <c r="BF693" s="46"/>
      <c r="BG693" s="46"/>
      <c r="BH693" s="46"/>
      <c r="BI693" s="46"/>
      <c r="BJ693" s="46"/>
      <c r="BK693" s="46"/>
      <c r="BL693" s="46"/>
      <c r="BM693" s="46"/>
      <c r="BN693" s="46"/>
      <c r="BO693" s="46"/>
      <c r="BP693" s="46"/>
      <c r="BQ693" s="46"/>
      <c r="BR693" s="46"/>
      <c r="BS693" s="46"/>
      <c r="BT693" s="46"/>
      <c r="BU693" s="46"/>
      <c r="BV693" s="46"/>
      <c r="BW693" s="46"/>
      <c r="BX693" s="46"/>
      <c r="BY693" s="46"/>
      <c r="BZ693" s="46"/>
      <c r="CA693" s="46"/>
      <c r="CB693" s="46"/>
      <c r="CC693" s="46"/>
      <c r="CD693" s="46"/>
      <c r="CE693" s="46"/>
      <c r="CF693" s="46"/>
      <c r="CG693" s="46"/>
      <c r="CH693" s="46"/>
      <c r="CI693" s="46"/>
      <c r="CJ693" s="46"/>
      <c r="CK693" s="46"/>
      <c r="CL693" s="46"/>
      <c r="CM693" s="46"/>
      <c r="CN693" s="46"/>
      <c r="CO693" s="46"/>
      <c r="CP693" s="46"/>
      <c r="CQ693" s="46"/>
      <c r="CR693" s="46"/>
      <c r="CS693" s="46"/>
      <c r="CT693" s="46"/>
      <c r="CU693" s="46"/>
      <c r="CV693" s="46"/>
      <c r="CW693" s="46"/>
      <c r="CX693" s="46"/>
      <c r="CY693" s="46"/>
      <c r="CZ693" s="46"/>
      <c r="DA693" s="46"/>
      <c r="DB693" s="46"/>
      <c r="DC693" s="46"/>
      <c r="DD693" s="46"/>
      <c r="DE693" s="46"/>
      <c r="DF693" s="46"/>
      <c r="DG693" s="46"/>
      <c r="DH693" s="46"/>
      <c r="DI693" s="46"/>
      <c r="DJ693" s="46"/>
      <c r="DK693" s="46"/>
      <c r="DL693" s="46"/>
      <c r="DM693" s="46"/>
      <c r="DN693" s="46"/>
      <c r="DO693" s="46"/>
      <c r="DP693" s="46"/>
      <c r="DQ693" s="46"/>
      <c r="DR693" s="46"/>
      <c r="DS693" s="46"/>
      <c r="DT693" s="46"/>
      <c r="DU693" s="46"/>
      <c r="DV693" s="46"/>
      <c r="DW693" s="46"/>
      <c r="DX693" s="46"/>
      <c r="EG693" s="46"/>
      <c r="AAA693" s="46" t="e">
        <f>(INDEX('Dados Pedido'!$DY$1:$DY$1000000,MATCH(B693,'Dados Pedido'!$B$1:$B$1000000,0)))</f>
        <v>#N/A</v>
      </c>
      <c r="AAB693" s="46" t="e">
        <f>(INDEX('Dados Pedido'!$DZ$1:$DZ$100000,MATCH(C693,'Dados Pedido'!$C$1:$C$100000,0)))</f>
        <v>#N/A</v>
      </c>
      <c r="AAC693" t="e">
        <f>(INDEX('Dados Pedido'!$EC$1:$EC$100000,MATCH(F693,'Dados Pedido'!$F$1:$F$100000,0)))</f>
        <v>#N/A</v>
      </c>
      <c r="AAD693" s="46" t="e">
        <f>(INDEX('Dados Pedido'!$EA$1:$EA$100000,MATCH(H693,'Dados Pedido'!$H$1:$H$100000,0)))</f>
        <v>#N/A</v>
      </c>
      <c r="AAE693" s="46" t="e">
        <f>(INDEX('Dados Pedido'!$EB$1:$EB$100000,MATCH(K693,'Dados Pedido'!$K$1:$K$100000,0)))</f>
        <v>#N/A</v>
      </c>
      <c r="AAF693" s="44"/>
      <c r="AAG693" s="43"/>
      <c r="AAH693" s="46"/>
    </row>
    <row r="694" spans="1:710" ht="20.100000000000001" customHeight="1" x14ac:dyDescent="0.25">
      <c r="A694" s="46"/>
      <c r="B694" s="46"/>
      <c r="C694" s="30"/>
      <c r="D694" s="30"/>
      <c r="E694" s="30"/>
      <c r="F694" s="237"/>
      <c r="G694" s="30">
        <v>100</v>
      </c>
      <c r="H694" s="237"/>
      <c r="I694" s="30"/>
      <c r="J694" s="30"/>
      <c r="K694" s="238"/>
      <c r="L694" s="30"/>
      <c r="M694" s="30"/>
      <c r="N694" s="30"/>
      <c r="O694" s="30"/>
      <c r="P694" s="30"/>
      <c r="Q694" s="30"/>
      <c r="R694" s="30"/>
      <c r="S694" s="30"/>
      <c r="T694" s="30"/>
      <c r="U694" s="49"/>
      <c r="V694" s="30"/>
      <c r="W694" s="30"/>
      <c r="X694" s="30"/>
      <c r="Y694" s="30"/>
      <c r="Z694" s="30"/>
      <c r="AA694" s="30"/>
      <c r="AB694" s="30"/>
      <c r="AC694" s="30"/>
      <c r="AD694" s="30"/>
      <c r="AE694" s="30"/>
      <c r="AF694" s="30"/>
      <c r="AG694" s="30"/>
      <c r="AH694" s="30"/>
      <c r="AI694" s="30"/>
      <c r="AJ694" s="30"/>
      <c r="AK694" s="30"/>
      <c r="AL694" s="30"/>
      <c r="AM694" s="30"/>
      <c r="AN694" s="46"/>
      <c r="AO694" s="46"/>
      <c r="AP694" s="46"/>
      <c r="AQ694" s="46"/>
      <c r="AR694" s="46"/>
      <c r="AS694" s="46"/>
      <c r="AT694" s="46"/>
      <c r="AU694" s="46"/>
      <c r="AV694" s="46"/>
      <c r="AW694" s="46"/>
      <c r="AX694" s="46"/>
      <c r="AY694" s="46"/>
      <c r="AZ694" s="46"/>
      <c r="BA694" s="46"/>
      <c r="BB694" s="46"/>
      <c r="BC694" s="46"/>
      <c r="BD694" s="46"/>
      <c r="BE694" s="46"/>
      <c r="BF694" s="46"/>
      <c r="BG694" s="46"/>
      <c r="BH694" s="46"/>
      <c r="BI694" s="46"/>
      <c r="BJ694" s="46"/>
      <c r="BK694" s="46"/>
      <c r="BL694" s="46"/>
      <c r="BM694" s="46"/>
      <c r="BN694" s="46"/>
      <c r="BO694" s="46"/>
      <c r="BP694" s="46"/>
      <c r="BQ694" s="46"/>
      <c r="BR694" s="46"/>
      <c r="BS694" s="46"/>
      <c r="BT694" s="46"/>
      <c r="BU694" s="46"/>
      <c r="BV694" s="46"/>
      <c r="BW694" s="46"/>
      <c r="BX694" s="46"/>
      <c r="BY694" s="46"/>
      <c r="BZ694" s="46"/>
      <c r="CA694" s="46"/>
      <c r="CB694" s="46"/>
      <c r="CC694" s="46"/>
      <c r="CD694" s="46"/>
      <c r="CE694" s="46"/>
      <c r="CF694" s="46"/>
      <c r="CG694" s="46"/>
      <c r="CH694" s="46"/>
      <c r="CI694" s="46"/>
      <c r="CJ694" s="46"/>
      <c r="CK694" s="46"/>
      <c r="CL694" s="46"/>
      <c r="CM694" s="46"/>
      <c r="CN694" s="46"/>
      <c r="CO694" s="46"/>
      <c r="CP694" s="46"/>
      <c r="CQ694" s="46"/>
      <c r="CR694" s="46"/>
      <c r="CS694" s="46"/>
      <c r="CT694" s="46"/>
      <c r="CU694" s="46"/>
      <c r="CV694" s="46"/>
      <c r="CW694" s="46"/>
      <c r="CX694" s="46"/>
      <c r="CY694" s="46"/>
      <c r="CZ694" s="46"/>
      <c r="DA694" s="46"/>
      <c r="DB694" s="46"/>
      <c r="DC694" s="46"/>
      <c r="DD694" s="46"/>
      <c r="DE694" s="46"/>
      <c r="DF694" s="46"/>
      <c r="DG694" s="46"/>
      <c r="DH694" s="46"/>
      <c r="DI694" s="46"/>
      <c r="DJ694" s="46"/>
      <c r="DK694" s="46"/>
      <c r="DL694" s="46"/>
      <c r="DM694" s="46"/>
      <c r="DN694" s="46"/>
      <c r="DO694" s="46"/>
      <c r="DP694" s="46"/>
      <c r="DQ694" s="46"/>
      <c r="DR694" s="46"/>
      <c r="DS694" s="46"/>
      <c r="DT694" s="46"/>
      <c r="DU694" s="46"/>
      <c r="DV694" s="46"/>
      <c r="DW694" s="46"/>
      <c r="DX694" s="46"/>
      <c r="EG694" s="46"/>
      <c r="AAA694" s="46" t="e">
        <f>(INDEX('Dados Pedido'!$DY$1:$DY$1000000,MATCH(B694,'Dados Pedido'!$B$1:$B$1000000,0)))</f>
        <v>#N/A</v>
      </c>
      <c r="AAB694" s="46" t="e">
        <f>(INDEX('Dados Pedido'!$DZ$1:$DZ$100000,MATCH(C694,'Dados Pedido'!$C$1:$C$100000,0)))</f>
        <v>#N/A</v>
      </c>
      <c r="AAC694" t="e">
        <f>(INDEX('Dados Pedido'!$EC$1:$EC$100000,MATCH(F694,'Dados Pedido'!$F$1:$F$100000,0)))</f>
        <v>#N/A</v>
      </c>
      <c r="AAD694" s="46" t="e">
        <f>(INDEX('Dados Pedido'!$EA$1:$EA$100000,MATCH(H694,'Dados Pedido'!$H$1:$H$100000,0)))</f>
        <v>#N/A</v>
      </c>
      <c r="AAE694" s="46" t="e">
        <f>(INDEX('Dados Pedido'!$EB$1:$EB$100000,MATCH(K694,'Dados Pedido'!$K$1:$K$100000,0)))</f>
        <v>#N/A</v>
      </c>
      <c r="AAF694" s="44"/>
      <c r="AAG694" s="43"/>
      <c r="AAH694" s="46"/>
    </row>
    <row r="695" spans="1:710" ht="20.100000000000001" customHeight="1" x14ac:dyDescent="0.25">
      <c r="A695" s="46"/>
      <c r="B695" s="46"/>
      <c r="C695" s="30"/>
      <c r="D695" s="30"/>
      <c r="E695" s="30"/>
      <c r="F695" s="237"/>
      <c r="G695" s="30">
        <v>100</v>
      </c>
      <c r="H695" s="237"/>
      <c r="I695" s="30"/>
      <c r="J695" s="30"/>
      <c r="K695" s="238"/>
      <c r="L695" s="30"/>
      <c r="M695" s="30"/>
      <c r="N695" s="30"/>
      <c r="O695" s="30"/>
      <c r="P695" s="30"/>
      <c r="Q695" s="30"/>
      <c r="R695" s="30"/>
      <c r="S695" s="30"/>
      <c r="T695" s="30"/>
      <c r="U695" s="49"/>
      <c r="V695" s="30"/>
      <c r="W695" s="30"/>
      <c r="X695" s="30"/>
      <c r="Y695" s="30"/>
      <c r="Z695" s="30"/>
      <c r="AA695" s="30"/>
      <c r="AB695" s="30"/>
      <c r="AC695" s="30"/>
      <c r="AD695" s="30"/>
      <c r="AE695" s="30"/>
      <c r="AF695" s="30"/>
      <c r="AG695" s="30"/>
      <c r="AH695" s="30"/>
      <c r="AI695" s="30"/>
      <c r="AJ695" s="30"/>
      <c r="AK695" s="30"/>
      <c r="AL695" s="30"/>
      <c r="AM695" s="30"/>
      <c r="AN695" s="46"/>
      <c r="AO695" s="46"/>
      <c r="AP695" s="46"/>
      <c r="AQ695" s="46"/>
      <c r="AR695" s="46"/>
      <c r="AS695" s="46"/>
      <c r="AT695" s="46"/>
      <c r="AU695" s="46"/>
      <c r="AV695" s="46"/>
      <c r="AW695" s="46"/>
      <c r="AX695" s="46"/>
      <c r="AY695" s="46"/>
      <c r="AZ695" s="46"/>
      <c r="BA695" s="46"/>
      <c r="BB695" s="46"/>
      <c r="BC695" s="46"/>
      <c r="BD695" s="46"/>
      <c r="BE695" s="46"/>
      <c r="BF695" s="46"/>
      <c r="BG695" s="46"/>
      <c r="BH695" s="46"/>
      <c r="BI695" s="46"/>
      <c r="BJ695" s="46"/>
      <c r="BK695" s="46"/>
      <c r="BL695" s="46"/>
      <c r="BM695" s="46"/>
      <c r="BN695" s="46"/>
      <c r="BO695" s="46"/>
      <c r="BP695" s="46"/>
      <c r="BQ695" s="46"/>
      <c r="BR695" s="46"/>
      <c r="BS695" s="46"/>
      <c r="BT695" s="46"/>
      <c r="BU695" s="46"/>
      <c r="BV695" s="46"/>
      <c r="BW695" s="46"/>
      <c r="BX695" s="46"/>
      <c r="BY695" s="46"/>
      <c r="BZ695" s="46"/>
      <c r="CA695" s="46"/>
      <c r="CB695" s="46"/>
      <c r="CC695" s="46"/>
      <c r="CD695" s="46"/>
      <c r="CE695" s="46"/>
      <c r="CF695" s="46"/>
      <c r="CG695" s="46"/>
      <c r="CH695" s="46"/>
      <c r="CI695" s="46"/>
      <c r="CJ695" s="46"/>
      <c r="CK695" s="46"/>
      <c r="CL695" s="46"/>
      <c r="CM695" s="46"/>
      <c r="CN695" s="46"/>
      <c r="CO695" s="46"/>
      <c r="CP695" s="46"/>
      <c r="CQ695" s="46"/>
      <c r="CR695" s="46"/>
      <c r="CS695" s="46"/>
      <c r="CT695" s="46"/>
      <c r="CU695" s="46"/>
      <c r="CV695" s="46"/>
      <c r="CW695" s="46"/>
      <c r="CX695" s="46"/>
      <c r="CY695" s="46"/>
      <c r="CZ695" s="46"/>
      <c r="DA695" s="46"/>
      <c r="DB695" s="46"/>
      <c r="DC695" s="46"/>
      <c r="DD695" s="46"/>
      <c r="DE695" s="46"/>
      <c r="DF695" s="46"/>
      <c r="DG695" s="46"/>
      <c r="DH695" s="46"/>
      <c r="DI695" s="46"/>
      <c r="DJ695" s="46"/>
      <c r="DK695" s="46"/>
      <c r="DL695" s="46"/>
      <c r="DM695" s="46"/>
      <c r="DN695" s="46"/>
      <c r="DO695" s="46"/>
      <c r="DP695" s="46"/>
      <c r="DQ695" s="46"/>
      <c r="DR695" s="46"/>
      <c r="DS695" s="46"/>
      <c r="DT695" s="46"/>
      <c r="DU695" s="46"/>
      <c r="DV695" s="46"/>
      <c r="DW695" s="46"/>
      <c r="DX695" s="46"/>
      <c r="EG695" s="46"/>
      <c r="AAA695" s="46" t="e">
        <f>(INDEX('Dados Pedido'!$DY$1:$DY$1000000,MATCH(B695,'Dados Pedido'!$B$1:$B$1000000,0)))</f>
        <v>#N/A</v>
      </c>
      <c r="AAB695" s="46" t="e">
        <f>(INDEX('Dados Pedido'!$DZ$1:$DZ$100000,MATCH(C695,'Dados Pedido'!$C$1:$C$100000,0)))</f>
        <v>#N/A</v>
      </c>
      <c r="AAC695" t="e">
        <f>(INDEX('Dados Pedido'!$EC$1:$EC$100000,MATCH(F695,'Dados Pedido'!$F$1:$F$100000,0)))</f>
        <v>#N/A</v>
      </c>
      <c r="AAD695" s="46" t="e">
        <f>(INDEX('Dados Pedido'!$EA$1:$EA$100000,MATCH(H695,'Dados Pedido'!$H$1:$H$100000,0)))</f>
        <v>#N/A</v>
      </c>
      <c r="AAE695" s="46" t="e">
        <f>(INDEX('Dados Pedido'!$EB$1:$EB$100000,MATCH(K695,'Dados Pedido'!$K$1:$K$100000,0)))</f>
        <v>#N/A</v>
      </c>
      <c r="AAF695" s="44"/>
      <c r="AAG695" s="43"/>
      <c r="AAH695" s="46"/>
    </row>
    <row r="696" spans="1:710" ht="20.100000000000001" customHeight="1" x14ac:dyDescent="0.25">
      <c r="A696" s="46"/>
      <c r="B696" s="46"/>
      <c r="C696" s="30"/>
      <c r="D696" s="30"/>
      <c r="E696" s="30"/>
      <c r="F696" s="237"/>
      <c r="G696" s="30">
        <v>100</v>
      </c>
      <c r="H696" s="237"/>
      <c r="I696" s="30"/>
      <c r="J696" s="30"/>
      <c r="K696" s="238"/>
      <c r="L696" s="30"/>
      <c r="M696" s="30"/>
      <c r="N696" s="30"/>
      <c r="O696" s="30"/>
      <c r="P696" s="30"/>
      <c r="Q696" s="30"/>
      <c r="R696" s="30"/>
      <c r="S696" s="30"/>
      <c r="T696" s="30"/>
      <c r="U696" s="49"/>
      <c r="V696" s="30"/>
      <c r="W696" s="30"/>
      <c r="X696" s="30"/>
      <c r="Y696" s="30"/>
      <c r="Z696" s="30"/>
      <c r="AA696" s="30"/>
      <c r="AB696" s="30"/>
      <c r="AC696" s="30"/>
      <c r="AD696" s="30"/>
      <c r="AE696" s="30"/>
      <c r="AF696" s="30"/>
      <c r="AG696" s="30"/>
      <c r="AH696" s="30"/>
      <c r="AI696" s="30"/>
      <c r="AJ696" s="30"/>
      <c r="AK696" s="30"/>
      <c r="AL696" s="30"/>
      <c r="AM696" s="30"/>
      <c r="AN696" s="46"/>
      <c r="AO696" s="46"/>
      <c r="AP696" s="46"/>
      <c r="AQ696" s="46"/>
      <c r="AR696" s="46"/>
      <c r="AS696" s="46"/>
      <c r="AT696" s="46"/>
      <c r="AU696" s="46"/>
      <c r="AV696" s="46"/>
      <c r="AW696" s="46"/>
      <c r="AX696" s="46"/>
      <c r="AY696" s="46"/>
      <c r="AZ696" s="46"/>
      <c r="BA696" s="46"/>
      <c r="BB696" s="46"/>
      <c r="BC696" s="46"/>
      <c r="BD696" s="46"/>
      <c r="BE696" s="46"/>
      <c r="BF696" s="46"/>
      <c r="BG696" s="46"/>
      <c r="BH696" s="46"/>
      <c r="BI696" s="46"/>
      <c r="BJ696" s="46"/>
      <c r="BK696" s="46"/>
      <c r="BL696" s="46"/>
      <c r="BM696" s="46"/>
      <c r="BN696" s="46"/>
      <c r="BO696" s="46"/>
      <c r="BP696" s="46"/>
      <c r="BQ696" s="46"/>
      <c r="BR696" s="46"/>
      <c r="BS696" s="46"/>
      <c r="BT696" s="46"/>
      <c r="BU696" s="46"/>
      <c r="BV696" s="46"/>
      <c r="BW696" s="46"/>
      <c r="BX696" s="46"/>
      <c r="BY696" s="46"/>
      <c r="BZ696" s="46"/>
      <c r="CA696" s="46"/>
      <c r="CB696" s="46"/>
      <c r="CC696" s="46"/>
      <c r="CD696" s="46"/>
      <c r="CE696" s="46"/>
      <c r="CF696" s="46"/>
      <c r="CG696" s="46"/>
      <c r="CH696" s="46"/>
      <c r="CI696" s="46"/>
      <c r="CJ696" s="46"/>
      <c r="CK696" s="46"/>
      <c r="CL696" s="46"/>
      <c r="CM696" s="46"/>
      <c r="CN696" s="46"/>
      <c r="CO696" s="46"/>
      <c r="CP696" s="46"/>
      <c r="CQ696" s="46"/>
      <c r="CR696" s="46"/>
      <c r="CS696" s="46"/>
      <c r="CT696" s="46"/>
      <c r="CU696" s="46"/>
      <c r="CV696" s="46"/>
      <c r="CW696" s="46"/>
      <c r="CX696" s="46"/>
      <c r="CY696" s="46"/>
      <c r="CZ696" s="46"/>
      <c r="DA696" s="46"/>
      <c r="DB696" s="46"/>
      <c r="DC696" s="46"/>
      <c r="DD696" s="46"/>
      <c r="DE696" s="46"/>
      <c r="DF696" s="46"/>
      <c r="DG696" s="46"/>
      <c r="DH696" s="46"/>
      <c r="DI696" s="46"/>
      <c r="DJ696" s="46"/>
      <c r="DK696" s="46"/>
      <c r="DL696" s="46"/>
      <c r="DM696" s="46"/>
      <c r="DN696" s="46"/>
      <c r="DO696" s="46"/>
      <c r="DP696" s="46"/>
      <c r="DQ696" s="46"/>
      <c r="DR696" s="46"/>
      <c r="DS696" s="46"/>
      <c r="DT696" s="46"/>
      <c r="DU696" s="46"/>
      <c r="DV696" s="46"/>
      <c r="DW696" s="46"/>
      <c r="DX696" s="46"/>
      <c r="EG696" s="46"/>
      <c r="AAA696" s="46" t="e">
        <f>(INDEX('Dados Pedido'!$DY$1:$DY$1000000,MATCH(B696,'Dados Pedido'!$B$1:$B$1000000,0)))</f>
        <v>#N/A</v>
      </c>
      <c r="AAB696" s="46" t="e">
        <f>(INDEX('Dados Pedido'!$DZ$1:$DZ$100000,MATCH(C696,'Dados Pedido'!$C$1:$C$100000,0)))</f>
        <v>#N/A</v>
      </c>
      <c r="AAC696" t="e">
        <f>(INDEX('Dados Pedido'!$EC$1:$EC$100000,MATCH(F696,'Dados Pedido'!$F$1:$F$100000,0)))</f>
        <v>#N/A</v>
      </c>
      <c r="AAD696" s="46" t="e">
        <f>(INDEX('Dados Pedido'!$EA$1:$EA$100000,MATCH(H696,'Dados Pedido'!$H$1:$H$100000,0)))</f>
        <v>#N/A</v>
      </c>
      <c r="AAE696" s="46" t="e">
        <f>(INDEX('Dados Pedido'!$EB$1:$EB$100000,MATCH(K696,'Dados Pedido'!$K$1:$K$100000,0)))</f>
        <v>#N/A</v>
      </c>
      <c r="AAF696" s="44"/>
      <c r="AAG696" s="43"/>
      <c r="AAH696" s="46"/>
    </row>
    <row r="697" spans="1:710" ht="20.100000000000001" customHeight="1" x14ac:dyDescent="0.25">
      <c r="A697" s="46"/>
      <c r="B697" s="46"/>
      <c r="C697" s="30"/>
      <c r="D697" s="30"/>
      <c r="E697" s="30"/>
      <c r="F697" s="237"/>
      <c r="G697" s="30">
        <v>100</v>
      </c>
      <c r="H697" s="237"/>
      <c r="I697" s="30"/>
      <c r="J697" s="30"/>
      <c r="K697" s="238"/>
      <c r="L697" s="30"/>
      <c r="M697" s="30"/>
      <c r="N697" s="30"/>
      <c r="O697" s="30"/>
      <c r="P697" s="30"/>
      <c r="Q697" s="30"/>
      <c r="R697" s="30"/>
      <c r="S697" s="30"/>
      <c r="T697" s="30"/>
      <c r="U697" s="49"/>
      <c r="V697" s="30"/>
      <c r="W697" s="30"/>
      <c r="X697" s="30"/>
      <c r="Y697" s="30"/>
      <c r="Z697" s="30"/>
      <c r="AA697" s="30"/>
      <c r="AB697" s="30"/>
      <c r="AC697" s="30"/>
      <c r="AD697" s="30"/>
      <c r="AE697" s="30"/>
      <c r="AF697" s="30"/>
      <c r="AG697" s="30"/>
      <c r="AH697" s="30"/>
      <c r="AI697" s="30"/>
      <c r="AJ697" s="30"/>
      <c r="AK697" s="30"/>
      <c r="AL697" s="30"/>
      <c r="AM697" s="30"/>
      <c r="AN697" s="46"/>
      <c r="AO697" s="46"/>
      <c r="AP697" s="46"/>
      <c r="AQ697" s="46"/>
      <c r="AR697" s="46"/>
      <c r="AS697" s="46"/>
      <c r="AT697" s="46"/>
      <c r="AU697" s="46"/>
      <c r="AV697" s="46"/>
      <c r="AW697" s="46"/>
      <c r="AX697" s="46"/>
      <c r="AY697" s="46"/>
      <c r="AZ697" s="46"/>
      <c r="BA697" s="46"/>
      <c r="BB697" s="46"/>
      <c r="BC697" s="46"/>
      <c r="BD697" s="46"/>
      <c r="BE697" s="46"/>
      <c r="BF697" s="46"/>
      <c r="BG697" s="46"/>
      <c r="BH697" s="46"/>
      <c r="BI697" s="46"/>
      <c r="BJ697" s="46"/>
      <c r="BK697" s="46"/>
      <c r="BL697" s="46"/>
      <c r="BM697" s="46"/>
      <c r="BN697" s="46"/>
      <c r="BO697" s="46"/>
      <c r="BP697" s="46"/>
      <c r="BQ697" s="46"/>
      <c r="BR697" s="46"/>
      <c r="BS697" s="46"/>
      <c r="BT697" s="46"/>
      <c r="BU697" s="46"/>
      <c r="BV697" s="46"/>
      <c r="BW697" s="46"/>
      <c r="BX697" s="46"/>
      <c r="BY697" s="46"/>
      <c r="BZ697" s="46"/>
      <c r="CA697" s="46"/>
      <c r="CB697" s="46"/>
      <c r="CC697" s="46"/>
      <c r="CD697" s="46"/>
      <c r="CE697" s="46"/>
      <c r="CF697" s="46"/>
      <c r="CG697" s="46"/>
      <c r="CH697" s="46"/>
      <c r="CI697" s="46"/>
      <c r="CJ697" s="46"/>
      <c r="CK697" s="46"/>
      <c r="CL697" s="46"/>
      <c r="CM697" s="46"/>
      <c r="CN697" s="46"/>
      <c r="CO697" s="46"/>
      <c r="CP697" s="46"/>
      <c r="CQ697" s="46"/>
      <c r="CR697" s="46"/>
      <c r="CS697" s="46"/>
      <c r="CT697" s="46"/>
      <c r="CU697" s="46"/>
      <c r="CV697" s="46"/>
      <c r="CW697" s="46"/>
      <c r="CX697" s="46"/>
      <c r="CY697" s="46"/>
      <c r="CZ697" s="46"/>
      <c r="DA697" s="46"/>
      <c r="DB697" s="46"/>
      <c r="DC697" s="46"/>
      <c r="DD697" s="46"/>
      <c r="DE697" s="46"/>
      <c r="DF697" s="46"/>
      <c r="DG697" s="46"/>
      <c r="DH697" s="46"/>
      <c r="DI697" s="46"/>
      <c r="DJ697" s="46"/>
      <c r="DK697" s="46"/>
      <c r="DL697" s="46"/>
      <c r="DM697" s="46"/>
      <c r="DN697" s="46"/>
      <c r="DO697" s="46"/>
      <c r="DP697" s="46"/>
      <c r="DQ697" s="46"/>
      <c r="DR697" s="46"/>
      <c r="DS697" s="46"/>
      <c r="DT697" s="46"/>
      <c r="DU697" s="46"/>
      <c r="DV697" s="46"/>
      <c r="DW697" s="46"/>
      <c r="DX697" s="46"/>
      <c r="EG697" s="46"/>
      <c r="AAA697" s="46" t="e">
        <f>(INDEX('Dados Pedido'!$DY$1:$DY$1000000,MATCH(B697,'Dados Pedido'!$B$1:$B$1000000,0)))</f>
        <v>#N/A</v>
      </c>
      <c r="AAB697" s="46" t="e">
        <f>(INDEX('Dados Pedido'!$DZ$1:$DZ$100000,MATCH(C697,'Dados Pedido'!$C$1:$C$100000,0)))</f>
        <v>#N/A</v>
      </c>
      <c r="AAC697" t="e">
        <f>(INDEX('Dados Pedido'!$EC$1:$EC$100000,MATCH(F697,'Dados Pedido'!$F$1:$F$100000,0)))</f>
        <v>#N/A</v>
      </c>
      <c r="AAD697" s="46" t="e">
        <f>(INDEX('Dados Pedido'!$EA$1:$EA$100000,MATCH(H697,'Dados Pedido'!$H$1:$H$100000,0)))</f>
        <v>#N/A</v>
      </c>
      <c r="AAE697" s="46" t="e">
        <f>(INDEX('Dados Pedido'!$EB$1:$EB$100000,MATCH(K697,'Dados Pedido'!$K$1:$K$100000,0)))</f>
        <v>#N/A</v>
      </c>
      <c r="AAF697" s="44"/>
      <c r="AAG697" s="43"/>
      <c r="AAH697" s="46"/>
    </row>
    <row r="698" spans="1:710" ht="20.100000000000001" customHeight="1" x14ac:dyDescent="0.25">
      <c r="A698" s="46"/>
      <c r="B698" s="46"/>
      <c r="C698" s="30"/>
      <c r="D698" s="30"/>
      <c r="E698" s="30"/>
      <c r="F698" s="237"/>
      <c r="G698" s="30">
        <v>100</v>
      </c>
      <c r="H698" s="237"/>
      <c r="I698" s="30"/>
      <c r="J698" s="30"/>
      <c r="K698" s="238"/>
      <c r="L698" s="30"/>
      <c r="M698" s="30"/>
      <c r="N698" s="30"/>
      <c r="O698" s="30"/>
      <c r="P698" s="30"/>
      <c r="Q698" s="30"/>
      <c r="R698" s="30"/>
      <c r="S698" s="30"/>
      <c r="T698" s="30"/>
      <c r="U698" s="49"/>
      <c r="V698" s="30"/>
      <c r="W698" s="30"/>
      <c r="X698" s="30"/>
      <c r="Y698" s="30"/>
      <c r="Z698" s="30"/>
      <c r="AA698" s="30"/>
      <c r="AB698" s="30"/>
      <c r="AC698" s="30"/>
      <c r="AD698" s="30"/>
      <c r="AE698" s="30"/>
      <c r="AF698" s="30"/>
      <c r="AG698" s="30"/>
      <c r="AH698" s="30"/>
      <c r="AI698" s="30"/>
      <c r="AJ698" s="30"/>
      <c r="AK698" s="30"/>
      <c r="AL698" s="30"/>
      <c r="AM698" s="30"/>
      <c r="AN698" s="46"/>
      <c r="AO698" s="46"/>
      <c r="AP698" s="46"/>
      <c r="AQ698" s="46"/>
      <c r="AR698" s="46"/>
      <c r="AS698" s="46"/>
      <c r="AT698" s="46"/>
      <c r="AU698" s="46"/>
      <c r="AV698" s="46"/>
      <c r="AW698" s="46"/>
      <c r="AX698" s="46"/>
      <c r="AY698" s="46"/>
      <c r="AZ698" s="46"/>
      <c r="BA698" s="46"/>
      <c r="BB698" s="46"/>
      <c r="BC698" s="46"/>
      <c r="BD698" s="46"/>
      <c r="BE698" s="46"/>
      <c r="BF698" s="46"/>
      <c r="BG698" s="46"/>
      <c r="BH698" s="46"/>
      <c r="BI698" s="46"/>
      <c r="BJ698" s="46"/>
      <c r="BK698" s="46"/>
      <c r="BL698" s="46"/>
      <c r="BM698" s="46"/>
      <c r="BN698" s="46"/>
      <c r="BO698" s="46"/>
      <c r="BP698" s="46"/>
      <c r="BQ698" s="46"/>
      <c r="BR698" s="46"/>
      <c r="BS698" s="46"/>
      <c r="BT698" s="46"/>
      <c r="BU698" s="46"/>
      <c r="BV698" s="46"/>
      <c r="BW698" s="46"/>
      <c r="BX698" s="46"/>
      <c r="BY698" s="46"/>
      <c r="BZ698" s="46"/>
      <c r="CA698" s="46"/>
      <c r="CB698" s="46"/>
      <c r="CC698" s="46"/>
      <c r="CD698" s="46"/>
      <c r="CE698" s="46"/>
      <c r="CF698" s="46"/>
      <c r="CG698" s="46"/>
      <c r="CH698" s="46"/>
      <c r="CI698" s="46"/>
      <c r="CJ698" s="46"/>
      <c r="CK698" s="46"/>
      <c r="CL698" s="46"/>
      <c r="CM698" s="46"/>
      <c r="CN698" s="46"/>
      <c r="CO698" s="46"/>
      <c r="CP698" s="46"/>
      <c r="CQ698" s="46"/>
      <c r="CR698" s="46"/>
      <c r="CS698" s="46"/>
      <c r="CT698" s="46"/>
      <c r="CU698" s="46"/>
      <c r="CV698" s="46"/>
      <c r="CW698" s="46"/>
      <c r="CX698" s="46"/>
      <c r="CY698" s="46"/>
      <c r="CZ698" s="46"/>
      <c r="DA698" s="46"/>
      <c r="DB698" s="46"/>
      <c r="DC698" s="46"/>
      <c r="DD698" s="46"/>
      <c r="DE698" s="46"/>
      <c r="DF698" s="46"/>
      <c r="DG698" s="46"/>
      <c r="DH698" s="46"/>
      <c r="DI698" s="46"/>
      <c r="DJ698" s="46"/>
      <c r="DK698" s="46"/>
      <c r="DL698" s="46"/>
      <c r="DM698" s="46"/>
      <c r="DN698" s="46"/>
      <c r="DO698" s="46"/>
      <c r="DP698" s="46"/>
      <c r="DQ698" s="46"/>
      <c r="DR698" s="46"/>
      <c r="DS698" s="46"/>
      <c r="DT698" s="46"/>
      <c r="DU698" s="46"/>
      <c r="DV698" s="46"/>
      <c r="DW698" s="46"/>
      <c r="DX698" s="46"/>
      <c r="EG698" s="46"/>
      <c r="AAA698" s="46" t="e">
        <f>(INDEX('Dados Pedido'!$DY$1:$DY$1000000,MATCH(B698,'Dados Pedido'!$B$1:$B$1000000,0)))</f>
        <v>#N/A</v>
      </c>
      <c r="AAB698" s="46" t="e">
        <f>(INDEX('Dados Pedido'!$DZ$1:$DZ$100000,MATCH(C698,'Dados Pedido'!$C$1:$C$100000,0)))</f>
        <v>#N/A</v>
      </c>
      <c r="AAC698" t="e">
        <f>(INDEX('Dados Pedido'!$EC$1:$EC$100000,MATCH(F698,'Dados Pedido'!$F$1:$F$100000,0)))</f>
        <v>#N/A</v>
      </c>
      <c r="AAD698" s="46" t="e">
        <f>(INDEX('Dados Pedido'!$EA$1:$EA$100000,MATCH(H698,'Dados Pedido'!$H$1:$H$100000,0)))</f>
        <v>#N/A</v>
      </c>
      <c r="AAE698" s="46" t="e">
        <f>(INDEX('Dados Pedido'!$EB$1:$EB$100000,MATCH(K698,'Dados Pedido'!$K$1:$K$100000,0)))</f>
        <v>#N/A</v>
      </c>
      <c r="AAF698" s="44"/>
      <c r="AAG698" s="43"/>
      <c r="AAH698" s="46"/>
    </row>
    <row r="699" spans="1:710" ht="20.100000000000001" customHeight="1" x14ac:dyDescent="0.25">
      <c r="A699" s="46"/>
      <c r="B699" s="46"/>
      <c r="C699" s="30"/>
      <c r="D699" s="30"/>
      <c r="E699" s="30"/>
      <c r="F699" s="237"/>
      <c r="G699" s="30">
        <v>100</v>
      </c>
      <c r="H699" s="237"/>
      <c r="I699" s="30"/>
      <c r="J699" s="30"/>
      <c r="K699" s="238"/>
      <c r="L699" s="30"/>
      <c r="M699" s="30"/>
      <c r="N699" s="30"/>
      <c r="O699" s="30"/>
      <c r="P699" s="30"/>
      <c r="Q699" s="30"/>
      <c r="R699" s="30"/>
      <c r="S699" s="30"/>
      <c r="T699" s="30"/>
      <c r="U699" s="49"/>
      <c r="V699" s="30"/>
      <c r="W699" s="30"/>
      <c r="X699" s="30"/>
      <c r="Y699" s="30"/>
      <c r="Z699" s="30"/>
      <c r="AA699" s="30"/>
      <c r="AB699" s="30"/>
      <c r="AC699" s="30"/>
      <c r="AD699" s="30"/>
      <c r="AE699" s="30"/>
      <c r="AF699" s="30"/>
      <c r="AG699" s="30"/>
      <c r="AH699" s="30"/>
      <c r="AI699" s="30"/>
      <c r="AJ699" s="30"/>
      <c r="AK699" s="30"/>
      <c r="AL699" s="30"/>
      <c r="AM699" s="30"/>
      <c r="AN699" s="46"/>
      <c r="AO699" s="46"/>
      <c r="AP699" s="46"/>
      <c r="AQ699" s="46"/>
      <c r="AR699" s="46"/>
      <c r="AS699" s="46"/>
      <c r="AT699" s="46"/>
      <c r="AU699" s="46"/>
      <c r="AV699" s="46"/>
      <c r="AW699" s="46"/>
      <c r="AX699" s="46"/>
      <c r="AY699" s="46"/>
      <c r="AZ699" s="46"/>
      <c r="BA699" s="46"/>
      <c r="BB699" s="46"/>
      <c r="BC699" s="46"/>
      <c r="BD699" s="46"/>
      <c r="BE699" s="46"/>
      <c r="BF699" s="46"/>
      <c r="BG699" s="46"/>
      <c r="BH699" s="46"/>
      <c r="BI699" s="46"/>
      <c r="BJ699" s="46"/>
      <c r="BK699" s="46"/>
      <c r="BL699" s="46"/>
      <c r="BM699" s="46"/>
      <c r="BN699" s="46"/>
      <c r="BO699" s="46"/>
      <c r="BP699" s="46"/>
      <c r="BQ699" s="46"/>
      <c r="BR699" s="46"/>
      <c r="BS699" s="46"/>
      <c r="BT699" s="46"/>
      <c r="BU699" s="46"/>
      <c r="BV699" s="46"/>
      <c r="BW699" s="46"/>
      <c r="BX699" s="46"/>
      <c r="BY699" s="46"/>
      <c r="BZ699" s="46"/>
      <c r="CA699" s="46"/>
      <c r="CB699" s="46"/>
      <c r="CC699" s="46"/>
      <c r="CD699" s="46"/>
      <c r="CE699" s="46"/>
      <c r="CF699" s="46"/>
      <c r="CG699" s="46"/>
      <c r="CH699" s="46"/>
      <c r="CI699" s="46"/>
      <c r="CJ699" s="46"/>
      <c r="CK699" s="46"/>
      <c r="CL699" s="46"/>
      <c r="CM699" s="46"/>
      <c r="CN699" s="46"/>
      <c r="CO699" s="46"/>
      <c r="CP699" s="46"/>
      <c r="CQ699" s="46"/>
      <c r="CR699" s="46"/>
      <c r="CS699" s="46"/>
      <c r="CT699" s="46"/>
      <c r="CU699" s="46"/>
      <c r="CV699" s="46"/>
      <c r="CW699" s="46"/>
      <c r="CX699" s="46"/>
      <c r="CY699" s="46"/>
      <c r="CZ699" s="46"/>
      <c r="DA699" s="46"/>
      <c r="DB699" s="46"/>
      <c r="DC699" s="46"/>
      <c r="DD699" s="46"/>
      <c r="DE699" s="46"/>
      <c r="DF699" s="46"/>
      <c r="DG699" s="46"/>
      <c r="DH699" s="46"/>
      <c r="DI699" s="46"/>
      <c r="DJ699" s="46"/>
      <c r="DK699" s="46"/>
      <c r="DL699" s="46"/>
      <c r="DM699" s="46"/>
      <c r="DN699" s="46"/>
      <c r="DO699" s="46"/>
      <c r="DP699" s="46"/>
      <c r="DQ699" s="46"/>
      <c r="DR699" s="46"/>
      <c r="DS699" s="46"/>
      <c r="DT699" s="46"/>
      <c r="DU699" s="46"/>
      <c r="DV699" s="46"/>
      <c r="DW699" s="46"/>
      <c r="DX699" s="46"/>
      <c r="EG699" s="46"/>
      <c r="AAA699" s="46" t="e">
        <f>(INDEX('Dados Pedido'!$DY$1:$DY$1000000,MATCH(B699,'Dados Pedido'!$B$1:$B$1000000,0)))</f>
        <v>#N/A</v>
      </c>
      <c r="AAB699" s="46" t="e">
        <f>(INDEX('Dados Pedido'!$DZ$1:$DZ$100000,MATCH(C699,'Dados Pedido'!$C$1:$C$100000,0)))</f>
        <v>#N/A</v>
      </c>
      <c r="AAC699" t="e">
        <f>(INDEX('Dados Pedido'!$EC$1:$EC$100000,MATCH(F699,'Dados Pedido'!$F$1:$F$100000,0)))</f>
        <v>#N/A</v>
      </c>
      <c r="AAD699" s="46" t="e">
        <f>(INDEX('Dados Pedido'!$EA$1:$EA$100000,MATCH(H699,'Dados Pedido'!$H$1:$H$100000,0)))</f>
        <v>#N/A</v>
      </c>
      <c r="AAE699" s="46" t="e">
        <f>(INDEX('Dados Pedido'!$EB$1:$EB$100000,MATCH(K699,'Dados Pedido'!$K$1:$K$100000,0)))</f>
        <v>#N/A</v>
      </c>
      <c r="AAF699" s="44"/>
      <c r="AAG699" s="43"/>
      <c r="AAH699" s="46"/>
    </row>
    <row r="700" spans="1:710" ht="20.100000000000001" customHeight="1" x14ac:dyDescent="0.25">
      <c r="A700" s="46"/>
      <c r="B700" s="46"/>
      <c r="C700" s="30"/>
      <c r="D700" s="30"/>
      <c r="E700" s="30"/>
      <c r="F700" s="237"/>
      <c r="G700" s="30">
        <v>100</v>
      </c>
      <c r="H700" s="237"/>
      <c r="I700" s="30"/>
      <c r="J700" s="30"/>
      <c r="K700" s="238"/>
      <c r="L700" s="30"/>
      <c r="M700" s="30"/>
      <c r="N700" s="30"/>
      <c r="O700" s="30"/>
      <c r="P700" s="30"/>
      <c r="Q700" s="30"/>
      <c r="R700" s="30"/>
      <c r="S700" s="30"/>
      <c r="T700" s="30"/>
      <c r="U700" s="49"/>
      <c r="V700" s="30"/>
      <c r="W700" s="30"/>
      <c r="X700" s="30"/>
      <c r="Y700" s="30"/>
      <c r="Z700" s="30"/>
      <c r="AA700" s="30"/>
      <c r="AB700" s="30"/>
      <c r="AC700" s="30"/>
      <c r="AD700" s="30"/>
      <c r="AE700" s="30"/>
      <c r="AF700" s="30"/>
      <c r="AG700" s="30"/>
      <c r="AH700" s="30"/>
      <c r="AI700" s="30"/>
      <c r="AJ700" s="30"/>
      <c r="AK700" s="30"/>
      <c r="AL700" s="30"/>
      <c r="AM700" s="30"/>
      <c r="AN700" s="46"/>
      <c r="AO700" s="46"/>
      <c r="AP700" s="46"/>
      <c r="AQ700" s="46"/>
      <c r="AR700" s="46"/>
      <c r="AS700" s="46"/>
      <c r="AT700" s="46"/>
      <c r="AU700" s="46"/>
      <c r="AV700" s="46"/>
      <c r="AW700" s="46"/>
      <c r="AX700" s="46"/>
      <c r="AY700" s="46"/>
      <c r="AZ700" s="46"/>
      <c r="BA700" s="46"/>
      <c r="BB700" s="46"/>
      <c r="BC700" s="46"/>
      <c r="BD700" s="46"/>
      <c r="BE700" s="46"/>
      <c r="BF700" s="46"/>
      <c r="BG700" s="46"/>
      <c r="BH700" s="46"/>
      <c r="BI700" s="46"/>
      <c r="BJ700" s="46"/>
      <c r="BK700" s="46"/>
      <c r="BL700" s="46"/>
      <c r="BM700" s="46"/>
      <c r="BN700" s="46"/>
      <c r="BO700" s="46"/>
      <c r="BP700" s="46"/>
      <c r="BQ700" s="46"/>
      <c r="BR700" s="46"/>
      <c r="BS700" s="46"/>
      <c r="BT700" s="46"/>
      <c r="BU700" s="46"/>
      <c r="BV700" s="46"/>
      <c r="BW700" s="46"/>
      <c r="BX700" s="46"/>
      <c r="BY700" s="46"/>
      <c r="BZ700" s="46"/>
      <c r="CA700" s="46"/>
      <c r="CB700" s="46"/>
      <c r="CC700" s="46"/>
      <c r="CD700" s="46"/>
      <c r="CE700" s="46"/>
      <c r="CF700" s="46"/>
      <c r="CG700" s="46"/>
      <c r="CH700" s="46"/>
      <c r="CI700" s="46"/>
      <c r="CJ700" s="46"/>
      <c r="CK700" s="46"/>
      <c r="CL700" s="46"/>
      <c r="CM700" s="46"/>
      <c r="CN700" s="46"/>
      <c r="CO700" s="46"/>
      <c r="CP700" s="46"/>
      <c r="CQ700" s="46"/>
      <c r="CR700" s="46"/>
      <c r="CS700" s="46"/>
      <c r="CT700" s="46"/>
      <c r="CU700" s="46"/>
      <c r="CV700" s="46"/>
      <c r="CW700" s="46"/>
      <c r="CX700" s="46"/>
      <c r="CY700" s="46"/>
      <c r="CZ700" s="46"/>
      <c r="DA700" s="46"/>
      <c r="DB700" s="46"/>
      <c r="DC700" s="46"/>
      <c r="DD700" s="46"/>
      <c r="DE700" s="46"/>
      <c r="DF700" s="46"/>
      <c r="DG700" s="46"/>
      <c r="DH700" s="46"/>
      <c r="DI700" s="46"/>
      <c r="DJ700" s="46"/>
      <c r="DK700" s="46"/>
      <c r="DL700" s="46"/>
      <c r="DM700" s="46"/>
      <c r="DN700" s="46"/>
      <c r="DO700" s="46"/>
      <c r="DP700" s="46"/>
      <c r="DQ700" s="46"/>
      <c r="DR700" s="46"/>
      <c r="DS700" s="46"/>
      <c r="DT700" s="46"/>
      <c r="DU700" s="46"/>
      <c r="DV700" s="46"/>
      <c r="DW700" s="46"/>
      <c r="DX700" s="46"/>
      <c r="EG700" s="46"/>
      <c r="AAA700" s="46" t="e">
        <f>(INDEX('Dados Pedido'!$DY$1:$DY$1000000,MATCH(B700,'Dados Pedido'!$B$1:$B$1000000,0)))</f>
        <v>#N/A</v>
      </c>
      <c r="AAB700" s="46" t="e">
        <f>(INDEX('Dados Pedido'!$DZ$1:$DZ$100000,MATCH(C700,'Dados Pedido'!$C$1:$C$100000,0)))</f>
        <v>#N/A</v>
      </c>
      <c r="AAC700" t="e">
        <f>(INDEX('Dados Pedido'!$EC$1:$EC$100000,MATCH(F700,'Dados Pedido'!$F$1:$F$100000,0)))</f>
        <v>#N/A</v>
      </c>
      <c r="AAD700" s="46" t="e">
        <f>(INDEX('Dados Pedido'!$EA$1:$EA$100000,MATCH(H700,'Dados Pedido'!$H$1:$H$100000,0)))</f>
        <v>#N/A</v>
      </c>
      <c r="AAE700" s="46" t="e">
        <f>(INDEX('Dados Pedido'!$EB$1:$EB$100000,MATCH(K700,'Dados Pedido'!$K$1:$K$100000,0)))</f>
        <v>#N/A</v>
      </c>
      <c r="AAF700" s="44"/>
      <c r="AAG700" s="43"/>
      <c r="AAH700" s="46"/>
    </row>
    <row r="701" spans="1:710" ht="20.100000000000001" customHeight="1" x14ac:dyDescent="0.25">
      <c r="A701" s="46"/>
      <c r="B701" s="46"/>
      <c r="C701" s="30"/>
      <c r="D701" s="30"/>
      <c r="E701" s="30"/>
      <c r="F701" s="237"/>
      <c r="G701" s="30">
        <v>100</v>
      </c>
      <c r="H701" s="237"/>
      <c r="I701" s="30"/>
      <c r="J701" s="30"/>
      <c r="K701" s="238"/>
      <c r="L701" s="30"/>
      <c r="M701" s="30"/>
      <c r="N701" s="30"/>
      <c r="O701" s="30"/>
      <c r="P701" s="30"/>
      <c r="Q701" s="30"/>
      <c r="R701" s="30"/>
      <c r="S701" s="30"/>
      <c r="T701" s="30"/>
      <c r="U701" s="49"/>
      <c r="V701" s="30"/>
      <c r="W701" s="30"/>
      <c r="X701" s="30"/>
      <c r="Y701" s="30"/>
      <c r="Z701" s="30"/>
      <c r="AA701" s="30"/>
      <c r="AB701" s="30"/>
      <c r="AC701" s="30"/>
      <c r="AD701" s="30"/>
      <c r="AE701" s="30"/>
      <c r="AF701" s="30"/>
      <c r="AG701" s="30"/>
      <c r="AH701" s="30"/>
      <c r="AI701" s="30"/>
      <c r="AJ701" s="30"/>
      <c r="AK701" s="30"/>
      <c r="AL701" s="30"/>
      <c r="AM701" s="30"/>
      <c r="AN701" s="46"/>
      <c r="AO701" s="46"/>
      <c r="AP701" s="46"/>
      <c r="AQ701" s="46"/>
      <c r="AR701" s="46"/>
      <c r="AS701" s="46"/>
      <c r="AT701" s="46"/>
      <c r="AU701" s="46"/>
      <c r="AV701" s="46"/>
      <c r="AW701" s="46"/>
      <c r="AX701" s="46"/>
      <c r="AY701" s="46"/>
      <c r="AZ701" s="46"/>
      <c r="BA701" s="46"/>
      <c r="BB701" s="46"/>
      <c r="BC701" s="46"/>
      <c r="BD701" s="46"/>
      <c r="BE701" s="46"/>
      <c r="BF701" s="46"/>
      <c r="BG701" s="46"/>
      <c r="BH701" s="46"/>
      <c r="BI701" s="46"/>
      <c r="BJ701" s="46"/>
      <c r="BK701" s="46"/>
      <c r="BL701" s="46"/>
      <c r="BM701" s="46"/>
      <c r="BN701" s="46"/>
      <c r="BO701" s="46"/>
      <c r="BP701" s="46"/>
      <c r="BQ701" s="46"/>
      <c r="BR701" s="46"/>
      <c r="BS701" s="46"/>
      <c r="BT701" s="46"/>
      <c r="BU701" s="46"/>
      <c r="BV701" s="46"/>
      <c r="BW701" s="46"/>
      <c r="BX701" s="46"/>
      <c r="BY701" s="46"/>
      <c r="BZ701" s="46"/>
      <c r="CA701" s="46"/>
      <c r="CB701" s="46"/>
      <c r="CC701" s="46"/>
      <c r="CD701" s="46"/>
      <c r="CE701" s="46"/>
      <c r="CF701" s="46"/>
      <c r="CG701" s="46"/>
      <c r="CH701" s="46"/>
      <c r="CI701" s="46"/>
      <c r="CJ701" s="46"/>
      <c r="CK701" s="46"/>
      <c r="CL701" s="46"/>
      <c r="CM701" s="46"/>
      <c r="CN701" s="46"/>
      <c r="CO701" s="46"/>
      <c r="CP701" s="46"/>
      <c r="CQ701" s="46"/>
      <c r="CR701" s="46"/>
      <c r="CS701" s="46"/>
      <c r="CT701" s="46"/>
      <c r="CU701" s="46"/>
      <c r="CV701" s="46"/>
      <c r="CW701" s="46"/>
      <c r="CX701" s="46"/>
      <c r="CY701" s="46"/>
      <c r="CZ701" s="46"/>
      <c r="DA701" s="46"/>
      <c r="DB701" s="46"/>
      <c r="DC701" s="46"/>
      <c r="DD701" s="46"/>
      <c r="DE701" s="46"/>
      <c r="DF701" s="46"/>
      <c r="DG701" s="46"/>
      <c r="DH701" s="46"/>
      <c r="DI701" s="46"/>
      <c r="DJ701" s="46"/>
      <c r="DK701" s="46"/>
      <c r="DL701" s="46"/>
      <c r="DM701" s="46"/>
      <c r="DN701" s="46"/>
      <c r="DO701" s="46"/>
      <c r="DP701" s="46"/>
      <c r="DQ701" s="46"/>
      <c r="DR701" s="46"/>
      <c r="DS701" s="46"/>
      <c r="DT701" s="46"/>
      <c r="DU701" s="46"/>
      <c r="DV701" s="46"/>
      <c r="DW701" s="46"/>
      <c r="DX701" s="46"/>
      <c r="EG701" s="46"/>
      <c r="AAA701" s="46" t="e">
        <f>(INDEX('Dados Pedido'!$DY$1:$DY$1000000,MATCH(B701,'Dados Pedido'!$B$1:$B$1000000,0)))</f>
        <v>#N/A</v>
      </c>
      <c r="AAB701" s="46" t="e">
        <f>(INDEX('Dados Pedido'!$DZ$1:$DZ$100000,MATCH(C701,'Dados Pedido'!$C$1:$C$100000,0)))</f>
        <v>#N/A</v>
      </c>
      <c r="AAC701" t="e">
        <f>(INDEX('Dados Pedido'!$EC$1:$EC$100000,MATCH(F701,'Dados Pedido'!$F$1:$F$100000,0)))</f>
        <v>#N/A</v>
      </c>
      <c r="AAD701" s="46" t="e">
        <f>(INDEX('Dados Pedido'!$EA$1:$EA$100000,MATCH(H701,'Dados Pedido'!$H$1:$H$100000,0)))</f>
        <v>#N/A</v>
      </c>
      <c r="AAE701" s="46" t="e">
        <f>(INDEX('Dados Pedido'!$EB$1:$EB$100000,MATCH(K701,'Dados Pedido'!$K$1:$K$100000,0)))</f>
        <v>#N/A</v>
      </c>
      <c r="AAF701" s="44"/>
      <c r="AAG701" s="43"/>
      <c r="AAH701" s="46"/>
    </row>
    <row r="702" spans="1:710" ht="20.100000000000001" customHeight="1" x14ac:dyDescent="0.25">
      <c r="A702" s="46"/>
      <c r="B702" s="46"/>
      <c r="C702" s="30"/>
      <c r="D702" s="30"/>
      <c r="E702" s="30"/>
      <c r="F702" s="237"/>
      <c r="G702" s="30">
        <v>100</v>
      </c>
      <c r="H702" s="237"/>
      <c r="I702" s="30"/>
      <c r="J702" s="30"/>
      <c r="K702" s="238"/>
      <c r="L702" s="30"/>
      <c r="M702" s="30"/>
      <c r="N702" s="30"/>
      <c r="O702" s="30"/>
      <c r="P702" s="30"/>
      <c r="Q702" s="30"/>
      <c r="R702" s="30"/>
      <c r="S702" s="30"/>
      <c r="T702" s="30"/>
      <c r="U702" s="49"/>
      <c r="V702" s="30"/>
      <c r="W702" s="30"/>
      <c r="X702" s="30"/>
      <c r="Y702" s="30"/>
      <c r="Z702" s="30"/>
      <c r="AA702" s="30"/>
      <c r="AB702" s="30"/>
      <c r="AC702" s="30"/>
      <c r="AD702" s="30"/>
      <c r="AE702" s="30"/>
      <c r="AF702" s="30"/>
      <c r="AG702" s="30"/>
      <c r="AH702" s="30"/>
      <c r="AI702" s="30"/>
      <c r="AJ702" s="30"/>
      <c r="AK702" s="30"/>
      <c r="AL702" s="30"/>
      <c r="AM702" s="30"/>
      <c r="AN702" s="46"/>
      <c r="AO702" s="46"/>
      <c r="AP702" s="46"/>
      <c r="AQ702" s="46"/>
      <c r="AR702" s="46"/>
      <c r="AS702" s="46"/>
      <c r="AT702" s="46"/>
      <c r="AU702" s="46"/>
      <c r="AV702" s="46"/>
      <c r="AW702" s="46"/>
      <c r="AX702" s="46"/>
      <c r="AY702" s="46"/>
      <c r="AZ702" s="46"/>
      <c r="BA702" s="46"/>
      <c r="BB702" s="46"/>
      <c r="BC702" s="46"/>
      <c r="BD702" s="46"/>
      <c r="BE702" s="46"/>
      <c r="BF702" s="46"/>
      <c r="BG702" s="46"/>
      <c r="BH702" s="46"/>
      <c r="BI702" s="46"/>
      <c r="BJ702" s="46"/>
      <c r="BK702" s="46"/>
      <c r="BL702" s="46"/>
      <c r="BM702" s="46"/>
      <c r="BN702" s="46"/>
      <c r="BO702" s="46"/>
      <c r="BP702" s="46"/>
      <c r="BQ702" s="46"/>
      <c r="BR702" s="46"/>
      <c r="BS702" s="46"/>
      <c r="BT702" s="46"/>
      <c r="BU702" s="46"/>
      <c r="BV702" s="46"/>
      <c r="BW702" s="46"/>
      <c r="BX702" s="46"/>
      <c r="BY702" s="46"/>
      <c r="BZ702" s="46"/>
      <c r="CA702" s="46"/>
      <c r="CB702" s="46"/>
      <c r="CC702" s="46"/>
      <c r="CD702" s="46"/>
      <c r="CE702" s="46"/>
      <c r="CF702" s="46"/>
      <c r="CG702" s="46"/>
      <c r="CH702" s="46"/>
      <c r="CI702" s="46"/>
      <c r="CJ702" s="46"/>
      <c r="CK702" s="46"/>
      <c r="CL702" s="46"/>
      <c r="CM702" s="46"/>
      <c r="CN702" s="46"/>
      <c r="CO702" s="46"/>
      <c r="CP702" s="46"/>
      <c r="CQ702" s="46"/>
      <c r="CR702" s="46"/>
      <c r="CS702" s="46"/>
      <c r="CT702" s="46"/>
      <c r="CU702" s="46"/>
      <c r="CV702" s="46"/>
      <c r="CW702" s="46"/>
      <c r="CX702" s="46"/>
      <c r="CY702" s="46"/>
      <c r="CZ702" s="46"/>
      <c r="DA702" s="46"/>
      <c r="DB702" s="46"/>
      <c r="DC702" s="46"/>
      <c r="DD702" s="46"/>
      <c r="DE702" s="46"/>
      <c r="DF702" s="46"/>
      <c r="DG702" s="46"/>
      <c r="DH702" s="46"/>
      <c r="DI702" s="46"/>
      <c r="DJ702" s="46"/>
      <c r="DK702" s="46"/>
      <c r="DL702" s="46"/>
      <c r="DM702" s="46"/>
      <c r="DN702" s="46"/>
      <c r="DO702" s="46"/>
      <c r="DP702" s="46"/>
      <c r="DQ702" s="46"/>
      <c r="DR702" s="46"/>
      <c r="DS702" s="46"/>
      <c r="DT702" s="46"/>
      <c r="DU702" s="46"/>
      <c r="DV702" s="46"/>
      <c r="DW702" s="46"/>
      <c r="DX702" s="46"/>
      <c r="EG702" s="46"/>
      <c r="AAA702" s="46" t="e">
        <f>(INDEX('Dados Pedido'!$DY$1:$DY$1000000,MATCH(B702,'Dados Pedido'!$B$1:$B$1000000,0)))</f>
        <v>#N/A</v>
      </c>
      <c r="AAB702" s="46" t="e">
        <f>(INDEX('Dados Pedido'!$DZ$1:$DZ$100000,MATCH(C702,'Dados Pedido'!$C$1:$C$100000,0)))</f>
        <v>#N/A</v>
      </c>
      <c r="AAC702" t="e">
        <f>(INDEX('Dados Pedido'!$EC$1:$EC$100000,MATCH(F702,'Dados Pedido'!$F$1:$F$100000,0)))</f>
        <v>#N/A</v>
      </c>
      <c r="AAD702" s="46" t="e">
        <f>(INDEX('Dados Pedido'!$EA$1:$EA$100000,MATCH(H702,'Dados Pedido'!$H$1:$H$100000,0)))</f>
        <v>#N/A</v>
      </c>
      <c r="AAE702" s="46" t="e">
        <f>(INDEX('Dados Pedido'!$EB$1:$EB$100000,MATCH(K702,'Dados Pedido'!$K$1:$K$100000,0)))</f>
        <v>#N/A</v>
      </c>
      <c r="AAF702" s="44"/>
      <c r="AAG702" s="43"/>
      <c r="AAH702" s="46"/>
    </row>
    <row r="703" spans="1:710" ht="20.100000000000001" customHeight="1" x14ac:dyDescent="0.25">
      <c r="A703" s="46"/>
      <c r="B703" s="46"/>
      <c r="C703" s="30"/>
      <c r="D703" s="30"/>
      <c r="E703" s="30"/>
      <c r="F703" s="237"/>
      <c r="G703" s="30">
        <v>100</v>
      </c>
      <c r="H703" s="237"/>
      <c r="I703" s="30"/>
      <c r="J703" s="30"/>
      <c r="K703" s="238"/>
      <c r="L703" s="30"/>
      <c r="M703" s="30"/>
      <c r="N703" s="30"/>
      <c r="O703" s="30"/>
      <c r="P703" s="30"/>
      <c r="Q703" s="30"/>
      <c r="R703" s="30"/>
      <c r="S703" s="30"/>
      <c r="T703" s="30"/>
      <c r="U703" s="49"/>
      <c r="V703" s="30"/>
      <c r="W703" s="30"/>
      <c r="X703" s="30"/>
      <c r="Y703" s="30"/>
      <c r="Z703" s="30"/>
      <c r="AA703" s="30"/>
      <c r="AB703" s="30"/>
      <c r="AC703" s="30"/>
      <c r="AD703" s="30"/>
      <c r="AE703" s="30"/>
      <c r="AF703" s="30"/>
      <c r="AG703" s="30"/>
      <c r="AH703" s="30"/>
      <c r="AI703" s="30"/>
      <c r="AJ703" s="30"/>
      <c r="AK703" s="30"/>
      <c r="AL703" s="30"/>
      <c r="AM703" s="30"/>
      <c r="AN703" s="46"/>
      <c r="AO703" s="46"/>
      <c r="AP703" s="46"/>
      <c r="AQ703" s="46"/>
      <c r="AR703" s="46"/>
      <c r="AS703" s="46"/>
      <c r="AT703" s="46"/>
      <c r="AU703" s="46"/>
      <c r="AV703" s="46"/>
      <c r="AW703" s="46"/>
      <c r="AX703" s="46"/>
      <c r="AY703" s="46"/>
      <c r="AZ703" s="46"/>
      <c r="BA703" s="46"/>
      <c r="BB703" s="46"/>
      <c r="BC703" s="46"/>
      <c r="BD703" s="46"/>
      <c r="BE703" s="46"/>
      <c r="BF703" s="46"/>
      <c r="BG703" s="46"/>
      <c r="BH703" s="46"/>
      <c r="BI703" s="46"/>
      <c r="BJ703" s="46"/>
      <c r="BK703" s="46"/>
      <c r="BL703" s="46"/>
      <c r="BM703" s="46"/>
      <c r="BN703" s="46"/>
      <c r="BO703" s="46"/>
      <c r="BP703" s="46"/>
      <c r="BQ703" s="46"/>
      <c r="BR703" s="46"/>
      <c r="BS703" s="46"/>
      <c r="BT703" s="46"/>
      <c r="BU703" s="46"/>
      <c r="BV703" s="46"/>
      <c r="BW703" s="46"/>
      <c r="BX703" s="46"/>
      <c r="BY703" s="46"/>
      <c r="BZ703" s="46"/>
      <c r="CA703" s="46"/>
      <c r="CB703" s="46"/>
      <c r="CC703" s="46"/>
      <c r="CD703" s="46"/>
      <c r="CE703" s="46"/>
      <c r="CF703" s="46"/>
      <c r="CG703" s="46"/>
      <c r="CH703" s="46"/>
      <c r="CI703" s="46"/>
      <c r="CJ703" s="46"/>
      <c r="CK703" s="46"/>
      <c r="CL703" s="46"/>
      <c r="CM703" s="46"/>
      <c r="CN703" s="46"/>
      <c r="CO703" s="46"/>
      <c r="CP703" s="46"/>
      <c r="CQ703" s="46"/>
      <c r="CR703" s="46"/>
      <c r="CS703" s="46"/>
      <c r="CT703" s="46"/>
      <c r="CU703" s="46"/>
      <c r="CV703" s="46"/>
      <c r="CW703" s="46"/>
      <c r="CX703" s="46"/>
      <c r="CY703" s="46"/>
      <c r="CZ703" s="46"/>
      <c r="DA703" s="46"/>
      <c r="DB703" s="46"/>
      <c r="DC703" s="46"/>
      <c r="DD703" s="46"/>
      <c r="DE703" s="46"/>
      <c r="DF703" s="46"/>
      <c r="DG703" s="46"/>
      <c r="DH703" s="46"/>
      <c r="DI703" s="46"/>
      <c r="DJ703" s="46"/>
      <c r="DK703" s="46"/>
      <c r="DL703" s="46"/>
      <c r="DM703" s="46"/>
      <c r="DN703" s="46"/>
      <c r="DO703" s="46"/>
      <c r="DP703" s="46"/>
      <c r="DQ703" s="46"/>
      <c r="DR703" s="46"/>
      <c r="DS703" s="46"/>
      <c r="DT703" s="46"/>
      <c r="DU703" s="46"/>
      <c r="DV703" s="46"/>
      <c r="DW703" s="46"/>
      <c r="DX703" s="46"/>
      <c r="EG703" s="46"/>
      <c r="AAA703" s="46" t="e">
        <f>(INDEX('Dados Pedido'!$DY$1:$DY$1000000,MATCH(B703,'Dados Pedido'!$B$1:$B$1000000,0)))</f>
        <v>#N/A</v>
      </c>
      <c r="AAB703" s="46" t="e">
        <f>(INDEX('Dados Pedido'!$DZ$1:$DZ$100000,MATCH(C703,'Dados Pedido'!$C$1:$C$100000,0)))</f>
        <v>#N/A</v>
      </c>
      <c r="AAC703" t="e">
        <f>(INDEX('Dados Pedido'!$EC$1:$EC$100000,MATCH(F703,'Dados Pedido'!$F$1:$F$100000,0)))</f>
        <v>#N/A</v>
      </c>
      <c r="AAD703" s="46" t="e">
        <f>(INDEX('Dados Pedido'!$EA$1:$EA$100000,MATCH(H703,'Dados Pedido'!$H$1:$H$100000,0)))</f>
        <v>#N/A</v>
      </c>
      <c r="AAE703" s="46" t="e">
        <f>(INDEX('Dados Pedido'!$EB$1:$EB$100000,MATCH(K703,'Dados Pedido'!$K$1:$K$100000,0)))</f>
        <v>#N/A</v>
      </c>
      <c r="AAF703" s="44"/>
      <c r="AAG703" s="43"/>
      <c r="AAH703" s="46"/>
    </row>
    <row r="704" spans="1:710" ht="20.100000000000001" customHeight="1" x14ac:dyDescent="0.25">
      <c r="A704" s="46"/>
      <c r="B704" s="46"/>
      <c r="C704" s="30"/>
      <c r="D704" s="30"/>
      <c r="E704" s="30"/>
      <c r="F704" s="237"/>
      <c r="G704" s="30">
        <v>100</v>
      </c>
      <c r="H704" s="237"/>
      <c r="I704" s="30"/>
      <c r="J704" s="30"/>
      <c r="K704" s="238"/>
      <c r="L704" s="30"/>
      <c r="M704" s="30"/>
      <c r="N704" s="30"/>
      <c r="O704" s="30"/>
      <c r="P704" s="30"/>
      <c r="Q704" s="30"/>
      <c r="R704" s="30"/>
      <c r="S704" s="30"/>
      <c r="T704" s="30"/>
      <c r="U704" s="49"/>
      <c r="V704" s="30"/>
      <c r="W704" s="30"/>
      <c r="X704" s="30"/>
      <c r="Y704" s="30"/>
      <c r="Z704" s="30"/>
      <c r="AA704" s="30"/>
      <c r="AB704" s="30"/>
      <c r="AC704" s="30"/>
      <c r="AD704" s="30"/>
      <c r="AE704" s="30"/>
      <c r="AF704" s="30"/>
      <c r="AG704" s="30"/>
      <c r="AH704" s="30"/>
      <c r="AI704" s="30"/>
      <c r="AJ704" s="30"/>
      <c r="AK704" s="30"/>
      <c r="AL704" s="30"/>
      <c r="AM704" s="30"/>
      <c r="AN704" s="46"/>
      <c r="AO704" s="46"/>
      <c r="AP704" s="46"/>
      <c r="AQ704" s="46"/>
      <c r="AR704" s="46"/>
      <c r="AS704" s="46"/>
      <c r="AT704" s="46"/>
      <c r="AU704" s="46"/>
      <c r="AV704" s="46"/>
      <c r="AW704" s="46"/>
      <c r="AX704" s="46"/>
      <c r="AY704" s="46"/>
      <c r="AZ704" s="46"/>
      <c r="BA704" s="46"/>
      <c r="BB704" s="46"/>
      <c r="BC704" s="46"/>
      <c r="BD704" s="46"/>
      <c r="BE704" s="46"/>
      <c r="BF704" s="46"/>
      <c r="BG704" s="46"/>
      <c r="BH704" s="46"/>
      <c r="BI704" s="46"/>
      <c r="BJ704" s="46"/>
      <c r="BK704" s="46"/>
      <c r="BL704" s="46"/>
      <c r="BM704" s="46"/>
      <c r="BN704" s="46"/>
      <c r="BO704" s="46"/>
      <c r="BP704" s="46"/>
      <c r="BQ704" s="46"/>
      <c r="BR704" s="46"/>
      <c r="BS704" s="46"/>
      <c r="BT704" s="46"/>
      <c r="BU704" s="46"/>
      <c r="BV704" s="46"/>
      <c r="BW704" s="46"/>
      <c r="BX704" s="46"/>
      <c r="BY704" s="46"/>
      <c r="BZ704" s="46"/>
      <c r="CA704" s="46"/>
      <c r="CB704" s="46"/>
      <c r="CC704" s="46"/>
      <c r="CD704" s="46"/>
      <c r="CE704" s="46"/>
      <c r="CF704" s="46"/>
      <c r="CG704" s="46"/>
      <c r="CH704" s="46"/>
      <c r="CI704" s="46"/>
      <c r="CJ704" s="46"/>
      <c r="CK704" s="46"/>
      <c r="CL704" s="46"/>
      <c r="CM704" s="46"/>
      <c r="CN704" s="46"/>
      <c r="CO704" s="46"/>
      <c r="CP704" s="46"/>
      <c r="CQ704" s="46"/>
      <c r="CR704" s="46"/>
      <c r="CS704" s="46"/>
      <c r="CT704" s="46"/>
      <c r="CU704" s="46"/>
      <c r="CV704" s="46"/>
      <c r="CW704" s="46"/>
      <c r="CX704" s="46"/>
      <c r="CY704" s="46"/>
      <c r="CZ704" s="46"/>
      <c r="DA704" s="46"/>
      <c r="DB704" s="46"/>
      <c r="DC704" s="46"/>
      <c r="DD704" s="46"/>
      <c r="DE704" s="46"/>
      <c r="DF704" s="46"/>
      <c r="DG704" s="46"/>
      <c r="DH704" s="46"/>
      <c r="DI704" s="46"/>
      <c r="DJ704" s="46"/>
      <c r="DK704" s="46"/>
      <c r="DL704" s="46"/>
      <c r="DM704" s="46"/>
      <c r="DN704" s="46"/>
      <c r="DO704" s="46"/>
      <c r="DP704" s="46"/>
      <c r="DQ704" s="46"/>
      <c r="DR704" s="46"/>
      <c r="DS704" s="46"/>
      <c r="DT704" s="46"/>
      <c r="DU704" s="46"/>
      <c r="DV704" s="46"/>
      <c r="DW704" s="46"/>
      <c r="DX704" s="46"/>
      <c r="EG704" s="46"/>
      <c r="AAA704" s="46" t="e">
        <f>(INDEX('Dados Pedido'!$DY$1:$DY$1000000,MATCH(B704,'Dados Pedido'!$B$1:$B$1000000,0)))</f>
        <v>#N/A</v>
      </c>
      <c r="AAB704" s="46" t="e">
        <f>(INDEX('Dados Pedido'!$DZ$1:$DZ$100000,MATCH(C704,'Dados Pedido'!$C$1:$C$100000,0)))</f>
        <v>#N/A</v>
      </c>
      <c r="AAC704" t="e">
        <f>(INDEX('Dados Pedido'!$EC$1:$EC$100000,MATCH(F704,'Dados Pedido'!$F$1:$F$100000,0)))</f>
        <v>#N/A</v>
      </c>
      <c r="AAD704" s="46" t="e">
        <f>(INDEX('Dados Pedido'!$EA$1:$EA$100000,MATCH(H704,'Dados Pedido'!$H$1:$H$100000,0)))</f>
        <v>#N/A</v>
      </c>
      <c r="AAE704" s="46" t="e">
        <f>(INDEX('Dados Pedido'!$EB$1:$EB$100000,MATCH(K704,'Dados Pedido'!$K$1:$K$100000,0)))</f>
        <v>#N/A</v>
      </c>
      <c r="AAF704" s="44"/>
      <c r="AAG704" s="43"/>
      <c r="AAH704" s="46"/>
    </row>
    <row r="705" spans="1:710" ht="20.100000000000001" customHeight="1" x14ac:dyDescent="0.25">
      <c r="A705" s="46"/>
      <c r="B705" s="46"/>
      <c r="C705" s="30"/>
      <c r="D705" s="30"/>
      <c r="E705" s="30"/>
      <c r="F705" s="237"/>
      <c r="G705" s="30">
        <v>100</v>
      </c>
      <c r="H705" s="237"/>
      <c r="I705" s="30"/>
      <c r="J705" s="30"/>
      <c r="K705" s="238"/>
      <c r="L705" s="30"/>
      <c r="M705" s="30"/>
      <c r="N705" s="30"/>
      <c r="O705" s="30"/>
      <c r="P705" s="30"/>
      <c r="Q705" s="30"/>
      <c r="R705" s="30"/>
      <c r="S705" s="30"/>
      <c r="T705" s="30"/>
      <c r="U705" s="49"/>
      <c r="V705" s="30"/>
      <c r="W705" s="30"/>
      <c r="X705" s="30"/>
      <c r="Y705" s="30"/>
      <c r="Z705" s="30"/>
      <c r="AA705" s="30"/>
      <c r="AB705" s="30"/>
      <c r="AC705" s="30"/>
      <c r="AD705" s="30"/>
      <c r="AE705" s="30"/>
      <c r="AF705" s="30"/>
      <c r="AG705" s="30"/>
      <c r="AH705" s="30"/>
      <c r="AI705" s="30"/>
      <c r="AJ705" s="30"/>
      <c r="AK705" s="30"/>
      <c r="AL705" s="30"/>
      <c r="AM705" s="30"/>
      <c r="AN705" s="46"/>
      <c r="AO705" s="46"/>
      <c r="AP705" s="46"/>
      <c r="AQ705" s="46"/>
      <c r="AR705" s="46"/>
      <c r="AS705" s="46"/>
      <c r="AT705" s="46"/>
      <c r="AU705" s="46"/>
      <c r="AV705" s="46"/>
      <c r="AW705" s="46"/>
      <c r="AX705" s="46"/>
      <c r="AY705" s="46"/>
      <c r="AZ705" s="46"/>
      <c r="BA705" s="46"/>
      <c r="BB705" s="46"/>
      <c r="BC705" s="46"/>
      <c r="BD705" s="46"/>
      <c r="BE705" s="46"/>
      <c r="BF705" s="46"/>
      <c r="BG705" s="46"/>
      <c r="BH705" s="46"/>
      <c r="BI705" s="46"/>
      <c r="BJ705" s="46"/>
      <c r="BK705" s="46"/>
      <c r="BL705" s="46"/>
      <c r="BM705" s="46"/>
      <c r="BN705" s="46"/>
      <c r="BO705" s="46"/>
      <c r="BP705" s="46"/>
      <c r="BQ705" s="46"/>
      <c r="BR705" s="46"/>
      <c r="BS705" s="46"/>
      <c r="BT705" s="46"/>
      <c r="BU705" s="46"/>
      <c r="BV705" s="46"/>
      <c r="BW705" s="46"/>
      <c r="BX705" s="46"/>
      <c r="BY705" s="46"/>
      <c r="BZ705" s="46"/>
      <c r="CA705" s="46"/>
      <c r="CB705" s="46"/>
      <c r="CC705" s="46"/>
      <c r="CD705" s="46"/>
      <c r="CE705" s="46"/>
      <c r="CF705" s="46"/>
      <c r="CG705" s="46"/>
      <c r="CH705" s="46"/>
      <c r="CI705" s="46"/>
      <c r="CJ705" s="46"/>
      <c r="CK705" s="46"/>
      <c r="CL705" s="46"/>
      <c r="CM705" s="46"/>
      <c r="CN705" s="46"/>
      <c r="CO705" s="46"/>
      <c r="CP705" s="46"/>
      <c r="CQ705" s="46"/>
      <c r="CR705" s="46"/>
      <c r="CS705" s="46"/>
      <c r="CT705" s="46"/>
      <c r="CU705" s="46"/>
      <c r="CV705" s="46"/>
      <c r="CW705" s="46"/>
      <c r="CX705" s="46"/>
      <c r="CY705" s="46"/>
      <c r="CZ705" s="46"/>
      <c r="DA705" s="46"/>
      <c r="DB705" s="46"/>
      <c r="DC705" s="46"/>
      <c r="DD705" s="46"/>
      <c r="DE705" s="46"/>
      <c r="DF705" s="46"/>
      <c r="DG705" s="46"/>
      <c r="DH705" s="46"/>
      <c r="DI705" s="46"/>
      <c r="DJ705" s="46"/>
      <c r="DK705" s="46"/>
      <c r="DL705" s="46"/>
      <c r="DM705" s="46"/>
      <c r="DN705" s="46"/>
      <c r="DO705" s="46"/>
      <c r="DP705" s="46"/>
      <c r="DQ705" s="46"/>
      <c r="DR705" s="46"/>
      <c r="DS705" s="46"/>
      <c r="DT705" s="46"/>
      <c r="DU705" s="46"/>
      <c r="DV705" s="46"/>
      <c r="DW705" s="46"/>
      <c r="DX705" s="46"/>
      <c r="EG705" s="46"/>
      <c r="AAA705" s="46" t="e">
        <f>(INDEX('Dados Pedido'!$DY$1:$DY$1000000,MATCH(B705,'Dados Pedido'!$B$1:$B$1000000,0)))</f>
        <v>#N/A</v>
      </c>
      <c r="AAB705" s="46" t="e">
        <f>(INDEX('Dados Pedido'!$DZ$1:$DZ$100000,MATCH(C705,'Dados Pedido'!$C$1:$C$100000,0)))</f>
        <v>#N/A</v>
      </c>
      <c r="AAC705" t="e">
        <f>(INDEX('Dados Pedido'!$EC$1:$EC$100000,MATCH(F705,'Dados Pedido'!$F$1:$F$100000,0)))</f>
        <v>#N/A</v>
      </c>
      <c r="AAD705" s="46" t="e">
        <f>(INDEX('Dados Pedido'!$EA$1:$EA$100000,MATCH(H705,'Dados Pedido'!$H$1:$H$100000,0)))</f>
        <v>#N/A</v>
      </c>
      <c r="AAE705" s="46" t="e">
        <f>(INDEX('Dados Pedido'!$EB$1:$EB$100000,MATCH(K705,'Dados Pedido'!$K$1:$K$100000,0)))</f>
        <v>#N/A</v>
      </c>
      <c r="AAF705" s="44"/>
      <c r="AAG705" s="43"/>
      <c r="AAH705" s="46"/>
    </row>
    <row r="706" spans="1:710" ht="20.100000000000001" customHeight="1" x14ac:dyDescent="0.25">
      <c r="A706" s="46"/>
      <c r="B706" s="46"/>
      <c r="C706" s="30"/>
      <c r="D706" s="30"/>
      <c r="E706" s="30"/>
      <c r="F706" s="237"/>
      <c r="G706" s="30">
        <v>100</v>
      </c>
      <c r="H706" s="237"/>
      <c r="I706" s="30"/>
      <c r="J706" s="30"/>
      <c r="K706" s="238"/>
      <c r="L706" s="30"/>
      <c r="M706" s="30"/>
      <c r="N706" s="30"/>
      <c r="O706" s="30"/>
      <c r="P706" s="30"/>
      <c r="Q706" s="30"/>
      <c r="R706" s="30"/>
      <c r="S706" s="30"/>
      <c r="T706" s="30"/>
      <c r="U706" s="49"/>
      <c r="V706" s="30"/>
      <c r="W706" s="30"/>
      <c r="X706" s="30"/>
      <c r="Y706" s="30"/>
      <c r="Z706" s="30"/>
      <c r="AA706" s="30"/>
      <c r="AB706" s="30"/>
      <c r="AC706" s="30"/>
      <c r="AD706" s="30"/>
      <c r="AE706" s="30"/>
      <c r="AF706" s="30"/>
      <c r="AG706" s="30"/>
      <c r="AH706" s="30"/>
      <c r="AI706" s="30"/>
      <c r="AJ706" s="30"/>
      <c r="AK706" s="30"/>
      <c r="AL706" s="30"/>
      <c r="AM706" s="30"/>
      <c r="AN706" s="46"/>
      <c r="AO706" s="46"/>
      <c r="AP706" s="46"/>
      <c r="AQ706" s="46"/>
      <c r="AR706" s="46"/>
      <c r="AS706" s="46"/>
      <c r="AT706" s="46"/>
      <c r="AU706" s="46"/>
      <c r="AV706" s="46"/>
      <c r="AW706" s="46"/>
      <c r="AX706" s="46"/>
      <c r="AY706" s="46"/>
      <c r="AZ706" s="46"/>
      <c r="BA706" s="46"/>
      <c r="BB706" s="46"/>
      <c r="BC706" s="46"/>
      <c r="BD706" s="46"/>
      <c r="BE706" s="46"/>
      <c r="BF706" s="46"/>
      <c r="BG706" s="46"/>
      <c r="BH706" s="46"/>
      <c r="BI706" s="46"/>
      <c r="BJ706" s="46"/>
      <c r="BK706" s="46"/>
      <c r="BL706" s="46"/>
      <c r="BM706" s="46"/>
      <c r="BN706" s="46"/>
      <c r="BO706" s="46"/>
      <c r="BP706" s="46"/>
      <c r="BQ706" s="46"/>
      <c r="BR706" s="46"/>
      <c r="BS706" s="46"/>
      <c r="BT706" s="46"/>
      <c r="BU706" s="46"/>
      <c r="BV706" s="46"/>
      <c r="BW706" s="46"/>
      <c r="BX706" s="46"/>
      <c r="BY706" s="46"/>
      <c r="BZ706" s="46"/>
      <c r="CA706" s="46"/>
      <c r="CB706" s="46"/>
      <c r="CC706" s="46"/>
      <c r="CD706" s="46"/>
      <c r="CE706" s="46"/>
      <c r="CF706" s="46"/>
      <c r="CG706" s="46"/>
      <c r="CH706" s="46"/>
      <c r="CI706" s="46"/>
      <c r="CJ706" s="46"/>
      <c r="CK706" s="46"/>
      <c r="CL706" s="46"/>
      <c r="CM706" s="46"/>
      <c r="CN706" s="46"/>
      <c r="CO706" s="46"/>
      <c r="CP706" s="46"/>
      <c r="CQ706" s="46"/>
      <c r="CR706" s="46"/>
      <c r="CS706" s="46"/>
      <c r="CT706" s="46"/>
      <c r="CU706" s="46"/>
      <c r="CV706" s="46"/>
      <c r="CW706" s="46"/>
      <c r="CX706" s="46"/>
      <c r="CY706" s="46"/>
      <c r="CZ706" s="46"/>
      <c r="DA706" s="46"/>
      <c r="DB706" s="46"/>
      <c r="DC706" s="46"/>
      <c r="DD706" s="46"/>
      <c r="DE706" s="46"/>
      <c r="DF706" s="46"/>
      <c r="DG706" s="46"/>
      <c r="DH706" s="46"/>
      <c r="DI706" s="46"/>
      <c r="DJ706" s="46"/>
      <c r="DK706" s="46"/>
      <c r="DL706" s="46"/>
      <c r="DM706" s="46"/>
      <c r="DN706" s="46"/>
      <c r="DO706" s="46"/>
      <c r="DP706" s="46"/>
      <c r="DQ706" s="46"/>
      <c r="DR706" s="46"/>
      <c r="DS706" s="46"/>
      <c r="DT706" s="46"/>
      <c r="DU706" s="46"/>
      <c r="DV706" s="46"/>
      <c r="DW706" s="46"/>
      <c r="DX706" s="46"/>
      <c r="EG706" s="46"/>
      <c r="AAA706" s="46" t="e">
        <f>(INDEX('Dados Pedido'!$DY$1:$DY$1000000,MATCH(B706,'Dados Pedido'!$B$1:$B$1000000,0)))</f>
        <v>#N/A</v>
      </c>
      <c r="AAB706" s="46" t="e">
        <f>(INDEX('Dados Pedido'!$DZ$1:$DZ$100000,MATCH(C706,'Dados Pedido'!$C$1:$C$100000,0)))</f>
        <v>#N/A</v>
      </c>
      <c r="AAC706" t="e">
        <f>(INDEX('Dados Pedido'!$EC$1:$EC$100000,MATCH(F706,'Dados Pedido'!$F$1:$F$100000,0)))</f>
        <v>#N/A</v>
      </c>
      <c r="AAD706" s="46" t="e">
        <f>(INDEX('Dados Pedido'!$EA$1:$EA$100000,MATCH(H706,'Dados Pedido'!$H$1:$H$100000,0)))</f>
        <v>#N/A</v>
      </c>
      <c r="AAE706" s="46" t="e">
        <f>(INDEX('Dados Pedido'!$EB$1:$EB$100000,MATCH(K706,'Dados Pedido'!$K$1:$K$100000,0)))</f>
        <v>#N/A</v>
      </c>
      <c r="AAF706" s="44"/>
      <c r="AAG706" s="43"/>
      <c r="AAH706" s="46"/>
    </row>
    <row r="707" spans="1:710" ht="20.100000000000001" customHeight="1" x14ac:dyDescent="0.25">
      <c r="A707" s="46"/>
      <c r="B707" s="46"/>
      <c r="C707" s="30"/>
      <c r="D707" s="30"/>
      <c r="E707" s="30"/>
      <c r="F707" s="237"/>
      <c r="G707" s="30">
        <v>100</v>
      </c>
      <c r="H707" s="237"/>
      <c r="I707" s="30"/>
      <c r="J707" s="30"/>
      <c r="K707" s="238"/>
      <c r="L707" s="30"/>
      <c r="M707" s="30"/>
      <c r="N707" s="30"/>
      <c r="O707" s="30"/>
      <c r="P707" s="30"/>
      <c r="Q707" s="30"/>
      <c r="R707" s="30"/>
      <c r="S707" s="30"/>
      <c r="T707" s="30"/>
      <c r="U707" s="49"/>
      <c r="V707" s="30"/>
      <c r="W707" s="30"/>
      <c r="X707" s="30"/>
      <c r="Y707" s="30"/>
      <c r="Z707" s="30"/>
      <c r="AA707" s="30"/>
      <c r="AB707" s="30"/>
      <c r="AC707" s="30"/>
      <c r="AD707" s="30"/>
      <c r="AE707" s="30"/>
      <c r="AF707" s="30"/>
      <c r="AG707" s="30"/>
      <c r="AH707" s="30"/>
      <c r="AI707" s="30"/>
      <c r="AJ707" s="30"/>
      <c r="AK707" s="30"/>
      <c r="AL707" s="30"/>
      <c r="AM707" s="30"/>
      <c r="AN707" s="46"/>
      <c r="AO707" s="46"/>
      <c r="AP707" s="46"/>
      <c r="AQ707" s="46"/>
      <c r="AR707" s="46"/>
      <c r="AS707" s="46"/>
      <c r="AT707" s="46"/>
      <c r="AU707" s="46"/>
      <c r="AV707" s="46"/>
      <c r="AW707" s="46"/>
      <c r="AX707" s="46"/>
      <c r="AY707" s="46"/>
      <c r="AZ707" s="46"/>
      <c r="BA707" s="46"/>
      <c r="BB707" s="46"/>
      <c r="BC707" s="46"/>
      <c r="BD707" s="46"/>
      <c r="BE707" s="46"/>
      <c r="BF707" s="46"/>
      <c r="BG707" s="46"/>
      <c r="BH707" s="46"/>
      <c r="BI707" s="46"/>
      <c r="BJ707" s="46"/>
      <c r="BK707" s="46"/>
      <c r="BL707" s="46"/>
      <c r="BM707" s="46"/>
      <c r="BN707" s="46"/>
      <c r="BO707" s="46"/>
      <c r="BP707" s="46"/>
      <c r="BQ707" s="46"/>
      <c r="BR707" s="46"/>
      <c r="BS707" s="46"/>
      <c r="BT707" s="46"/>
      <c r="BU707" s="46"/>
      <c r="BV707" s="46"/>
      <c r="BW707" s="46"/>
      <c r="BX707" s="46"/>
      <c r="BY707" s="46"/>
      <c r="BZ707" s="46"/>
      <c r="CA707" s="46"/>
      <c r="CB707" s="46"/>
      <c r="CC707" s="46"/>
      <c r="CD707" s="46"/>
      <c r="CE707" s="46"/>
      <c r="CF707" s="46"/>
      <c r="CG707" s="46"/>
      <c r="CH707" s="46"/>
      <c r="CI707" s="46"/>
      <c r="CJ707" s="46"/>
      <c r="CK707" s="46"/>
      <c r="CL707" s="46"/>
      <c r="CM707" s="46"/>
      <c r="CN707" s="46"/>
      <c r="CO707" s="46"/>
      <c r="CP707" s="46"/>
      <c r="CQ707" s="46"/>
      <c r="CR707" s="46"/>
      <c r="CS707" s="46"/>
      <c r="CT707" s="46"/>
      <c r="CU707" s="46"/>
      <c r="CV707" s="46"/>
      <c r="CW707" s="46"/>
      <c r="CX707" s="46"/>
      <c r="CY707" s="46"/>
      <c r="CZ707" s="46"/>
      <c r="DA707" s="46"/>
      <c r="DB707" s="46"/>
      <c r="DC707" s="46"/>
      <c r="DD707" s="46"/>
      <c r="DE707" s="46"/>
      <c r="DF707" s="46"/>
      <c r="DG707" s="46"/>
      <c r="DH707" s="46"/>
      <c r="DI707" s="46"/>
      <c r="DJ707" s="46"/>
      <c r="DK707" s="46"/>
      <c r="DL707" s="46"/>
      <c r="DM707" s="46"/>
      <c r="DN707" s="46"/>
      <c r="DO707" s="46"/>
      <c r="DP707" s="46"/>
      <c r="DQ707" s="46"/>
      <c r="DR707" s="46"/>
      <c r="DS707" s="46"/>
      <c r="DT707" s="46"/>
      <c r="DU707" s="46"/>
      <c r="DV707" s="46"/>
      <c r="DW707" s="46"/>
      <c r="DX707" s="46"/>
      <c r="EG707" s="46"/>
      <c r="AAA707" s="46" t="e">
        <f>(INDEX('Dados Pedido'!$DY$1:$DY$1000000,MATCH(B707,'Dados Pedido'!$B$1:$B$1000000,0)))</f>
        <v>#N/A</v>
      </c>
      <c r="AAB707" s="46" t="e">
        <f>(INDEX('Dados Pedido'!$DZ$1:$DZ$100000,MATCH(C707,'Dados Pedido'!$C$1:$C$100000,0)))</f>
        <v>#N/A</v>
      </c>
      <c r="AAC707" t="e">
        <f>(INDEX('Dados Pedido'!$EC$1:$EC$100000,MATCH(F707,'Dados Pedido'!$F$1:$F$100000,0)))</f>
        <v>#N/A</v>
      </c>
      <c r="AAD707" s="46" t="e">
        <f>(INDEX('Dados Pedido'!$EA$1:$EA$100000,MATCH(H707,'Dados Pedido'!$H$1:$H$100000,0)))</f>
        <v>#N/A</v>
      </c>
      <c r="AAE707" s="46" t="e">
        <f>(INDEX('Dados Pedido'!$EB$1:$EB$100000,MATCH(K707,'Dados Pedido'!$K$1:$K$100000,0)))</f>
        <v>#N/A</v>
      </c>
      <c r="AAF707" s="44"/>
      <c r="AAG707" s="43"/>
      <c r="AAH707" s="46"/>
    </row>
    <row r="708" spans="1:710" ht="20.100000000000001" customHeight="1" x14ac:dyDescent="0.25">
      <c r="A708" s="46"/>
      <c r="B708" s="46"/>
      <c r="C708" s="30"/>
      <c r="D708" s="30"/>
      <c r="E708" s="30"/>
      <c r="F708" s="237"/>
      <c r="G708" s="30">
        <v>100</v>
      </c>
      <c r="H708" s="237"/>
      <c r="I708" s="30"/>
      <c r="J708" s="30"/>
      <c r="K708" s="238"/>
      <c r="L708" s="30"/>
      <c r="M708" s="30"/>
      <c r="N708" s="30"/>
      <c r="O708" s="30"/>
      <c r="P708" s="30"/>
      <c r="Q708" s="30"/>
      <c r="R708" s="30"/>
      <c r="S708" s="30"/>
      <c r="T708" s="30"/>
      <c r="U708" s="49"/>
      <c r="V708" s="30"/>
      <c r="W708" s="30"/>
      <c r="X708" s="30"/>
      <c r="Y708" s="30"/>
      <c r="Z708" s="30"/>
      <c r="AA708" s="30"/>
      <c r="AB708" s="30"/>
      <c r="AC708" s="30"/>
      <c r="AD708" s="30"/>
      <c r="AE708" s="30"/>
      <c r="AF708" s="30"/>
      <c r="AG708" s="30"/>
      <c r="AH708" s="30"/>
      <c r="AI708" s="30"/>
      <c r="AJ708" s="30"/>
      <c r="AK708" s="30"/>
      <c r="AL708" s="30"/>
      <c r="AM708" s="30"/>
      <c r="AN708" s="46"/>
      <c r="AO708" s="46"/>
      <c r="AP708" s="46"/>
      <c r="AQ708" s="46"/>
      <c r="AR708" s="46"/>
      <c r="AS708" s="46"/>
      <c r="AT708" s="46"/>
      <c r="AU708" s="46"/>
      <c r="AV708" s="46"/>
      <c r="AW708" s="46"/>
      <c r="AX708" s="46"/>
      <c r="AY708" s="46"/>
      <c r="AZ708" s="46"/>
      <c r="BA708" s="46"/>
      <c r="BB708" s="46"/>
      <c r="BC708" s="46"/>
      <c r="BD708" s="46"/>
      <c r="BE708" s="46"/>
      <c r="BF708" s="46"/>
      <c r="BG708" s="46"/>
      <c r="BH708" s="46"/>
      <c r="BI708" s="46"/>
      <c r="BJ708" s="46"/>
      <c r="BK708" s="46"/>
      <c r="BL708" s="46"/>
      <c r="BM708" s="46"/>
      <c r="BN708" s="46"/>
      <c r="BO708" s="46"/>
      <c r="BP708" s="46"/>
      <c r="BQ708" s="46"/>
      <c r="BR708" s="46"/>
      <c r="BS708" s="46"/>
      <c r="BT708" s="46"/>
      <c r="BU708" s="46"/>
      <c r="BV708" s="46"/>
      <c r="BW708" s="46"/>
      <c r="BX708" s="46"/>
      <c r="BY708" s="46"/>
      <c r="BZ708" s="46"/>
      <c r="CA708" s="46"/>
      <c r="CB708" s="46"/>
      <c r="CC708" s="46"/>
      <c r="CD708" s="46"/>
      <c r="CE708" s="46"/>
      <c r="CF708" s="46"/>
      <c r="CG708" s="46"/>
      <c r="CH708" s="46"/>
      <c r="CI708" s="46"/>
      <c r="CJ708" s="46"/>
      <c r="CK708" s="46"/>
      <c r="CL708" s="46"/>
      <c r="CM708" s="46"/>
      <c r="CN708" s="46"/>
      <c r="CO708" s="46"/>
      <c r="CP708" s="46"/>
      <c r="CQ708" s="46"/>
      <c r="CR708" s="46"/>
      <c r="CS708" s="46"/>
      <c r="CT708" s="46"/>
      <c r="CU708" s="46"/>
      <c r="CV708" s="46"/>
      <c r="CW708" s="46"/>
      <c r="CX708" s="46"/>
      <c r="CY708" s="46"/>
      <c r="CZ708" s="46"/>
      <c r="DA708" s="46"/>
      <c r="DB708" s="46"/>
      <c r="DC708" s="46"/>
      <c r="DD708" s="46"/>
      <c r="DE708" s="46"/>
      <c r="DF708" s="46"/>
      <c r="DG708" s="46"/>
      <c r="DH708" s="46"/>
      <c r="DI708" s="46"/>
      <c r="DJ708" s="46"/>
      <c r="DK708" s="46"/>
      <c r="DL708" s="46"/>
      <c r="DM708" s="46"/>
      <c r="DN708" s="46"/>
      <c r="DO708" s="46"/>
      <c r="DP708" s="46"/>
      <c r="DQ708" s="46"/>
      <c r="DR708" s="46"/>
      <c r="DS708" s="46"/>
      <c r="DT708" s="46"/>
      <c r="DU708" s="46"/>
      <c r="DV708" s="46"/>
      <c r="DW708" s="46"/>
      <c r="DX708" s="46"/>
      <c r="EG708" s="46"/>
      <c r="AAA708" s="46" t="e">
        <f>(INDEX('Dados Pedido'!$DY$1:$DY$1000000,MATCH(B708,'Dados Pedido'!$B$1:$B$1000000,0)))</f>
        <v>#N/A</v>
      </c>
      <c r="AAB708" s="46" t="e">
        <f>(INDEX('Dados Pedido'!$DZ$1:$DZ$100000,MATCH(C708,'Dados Pedido'!$C$1:$C$100000,0)))</f>
        <v>#N/A</v>
      </c>
      <c r="AAC708" t="e">
        <f>(INDEX('Dados Pedido'!$EC$1:$EC$100000,MATCH(F708,'Dados Pedido'!$F$1:$F$100000,0)))</f>
        <v>#N/A</v>
      </c>
      <c r="AAD708" s="46" t="e">
        <f>(INDEX('Dados Pedido'!$EA$1:$EA$100000,MATCH(H708,'Dados Pedido'!$H$1:$H$100000,0)))</f>
        <v>#N/A</v>
      </c>
      <c r="AAE708" s="46" t="e">
        <f>(INDEX('Dados Pedido'!$EB$1:$EB$100000,MATCH(K708,'Dados Pedido'!$K$1:$K$100000,0)))</f>
        <v>#N/A</v>
      </c>
      <c r="AAF708" s="44"/>
      <c r="AAG708" s="43"/>
      <c r="AAH708" s="46"/>
    </row>
    <row r="709" spans="1:710" ht="20.100000000000001" customHeight="1" x14ac:dyDescent="0.25">
      <c r="A709" s="46"/>
      <c r="B709" s="46"/>
      <c r="C709" s="30"/>
      <c r="D709" s="30"/>
      <c r="E709" s="30"/>
      <c r="F709" s="237"/>
      <c r="G709" s="30">
        <v>100</v>
      </c>
      <c r="H709" s="237"/>
      <c r="I709" s="30"/>
      <c r="J709" s="30"/>
      <c r="K709" s="238"/>
      <c r="L709" s="30"/>
      <c r="M709" s="30"/>
      <c r="N709" s="30"/>
      <c r="O709" s="30"/>
      <c r="P709" s="30"/>
      <c r="Q709" s="30"/>
      <c r="R709" s="30"/>
      <c r="S709" s="30"/>
      <c r="T709" s="30"/>
      <c r="U709" s="49"/>
      <c r="V709" s="30"/>
      <c r="W709" s="30"/>
      <c r="X709" s="30"/>
      <c r="Y709" s="30"/>
      <c r="Z709" s="30"/>
      <c r="AA709" s="30"/>
      <c r="AB709" s="30"/>
      <c r="AC709" s="30"/>
      <c r="AD709" s="30"/>
      <c r="AE709" s="30"/>
      <c r="AF709" s="30"/>
      <c r="AG709" s="30"/>
      <c r="AH709" s="30"/>
      <c r="AI709" s="30"/>
      <c r="AJ709" s="30"/>
      <c r="AK709" s="30"/>
      <c r="AL709" s="30"/>
      <c r="AM709" s="30"/>
      <c r="AN709" s="46"/>
      <c r="AO709" s="46"/>
      <c r="AP709" s="46"/>
      <c r="AQ709" s="46"/>
      <c r="AR709" s="46"/>
      <c r="AS709" s="46"/>
      <c r="AT709" s="46"/>
      <c r="AU709" s="46"/>
      <c r="AV709" s="46"/>
      <c r="AW709" s="46"/>
      <c r="AX709" s="46"/>
      <c r="AY709" s="46"/>
      <c r="AZ709" s="46"/>
      <c r="BA709" s="46"/>
      <c r="BB709" s="46"/>
      <c r="BC709" s="46"/>
      <c r="BD709" s="46"/>
      <c r="BE709" s="46"/>
      <c r="BF709" s="46"/>
      <c r="BG709" s="46"/>
      <c r="BH709" s="46"/>
      <c r="BI709" s="46"/>
      <c r="BJ709" s="46"/>
      <c r="BK709" s="46"/>
      <c r="BL709" s="46"/>
      <c r="BM709" s="46"/>
      <c r="BN709" s="46"/>
      <c r="BO709" s="46"/>
      <c r="BP709" s="46"/>
      <c r="BQ709" s="46"/>
      <c r="BR709" s="46"/>
      <c r="BS709" s="46"/>
      <c r="BT709" s="46"/>
      <c r="BU709" s="46"/>
      <c r="BV709" s="46"/>
      <c r="BW709" s="46"/>
      <c r="BX709" s="46"/>
      <c r="BY709" s="46"/>
      <c r="BZ709" s="46"/>
      <c r="CA709" s="46"/>
      <c r="CB709" s="46"/>
      <c r="CC709" s="46"/>
      <c r="CD709" s="46"/>
      <c r="CE709" s="46"/>
      <c r="CF709" s="46"/>
      <c r="CG709" s="46"/>
      <c r="CH709" s="46"/>
      <c r="CI709" s="46"/>
      <c r="CJ709" s="46"/>
      <c r="CK709" s="46"/>
      <c r="CL709" s="46"/>
      <c r="CM709" s="46"/>
      <c r="CN709" s="46"/>
      <c r="CO709" s="46"/>
      <c r="CP709" s="46"/>
      <c r="CQ709" s="46"/>
      <c r="CR709" s="46"/>
      <c r="CS709" s="46"/>
      <c r="CT709" s="46"/>
      <c r="CU709" s="46"/>
      <c r="CV709" s="46"/>
      <c r="CW709" s="46"/>
      <c r="CX709" s="46"/>
      <c r="CY709" s="46"/>
      <c r="CZ709" s="46"/>
      <c r="DA709" s="46"/>
      <c r="DB709" s="46"/>
      <c r="DC709" s="46"/>
      <c r="DD709" s="46"/>
      <c r="DE709" s="46"/>
      <c r="DF709" s="46"/>
      <c r="DG709" s="46"/>
      <c r="DH709" s="46"/>
      <c r="DI709" s="46"/>
      <c r="DJ709" s="46"/>
      <c r="DK709" s="46"/>
      <c r="DL709" s="46"/>
      <c r="DM709" s="46"/>
      <c r="DN709" s="46"/>
      <c r="DO709" s="46"/>
      <c r="DP709" s="46"/>
      <c r="DQ709" s="46"/>
      <c r="DR709" s="46"/>
      <c r="DS709" s="46"/>
      <c r="DT709" s="46"/>
      <c r="DU709" s="46"/>
      <c r="DV709" s="46"/>
      <c r="DW709" s="46"/>
      <c r="DX709" s="46"/>
      <c r="EG709" s="46"/>
      <c r="AAA709" s="46" t="e">
        <f>(INDEX('Dados Pedido'!$DY$1:$DY$1000000,MATCH(B709,'Dados Pedido'!$B$1:$B$1000000,0)))</f>
        <v>#N/A</v>
      </c>
      <c r="AAB709" s="46" t="e">
        <f>(INDEX('Dados Pedido'!$DZ$1:$DZ$100000,MATCH(C709,'Dados Pedido'!$C$1:$C$100000,0)))</f>
        <v>#N/A</v>
      </c>
      <c r="AAC709" t="e">
        <f>(INDEX('Dados Pedido'!$EC$1:$EC$100000,MATCH(F709,'Dados Pedido'!$F$1:$F$100000,0)))</f>
        <v>#N/A</v>
      </c>
      <c r="AAD709" s="46" t="e">
        <f>(INDEX('Dados Pedido'!$EA$1:$EA$100000,MATCH(H709,'Dados Pedido'!$H$1:$H$100000,0)))</f>
        <v>#N/A</v>
      </c>
      <c r="AAE709" s="46" t="e">
        <f>(INDEX('Dados Pedido'!$EB$1:$EB$100000,MATCH(K709,'Dados Pedido'!$K$1:$K$100000,0)))</f>
        <v>#N/A</v>
      </c>
      <c r="AAF709" s="44"/>
      <c r="AAG709" s="43"/>
      <c r="AAH709" s="46"/>
    </row>
    <row r="710" spans="1:710" ht="20.100000000000001" customHeight="1" x14ac:dyDescent="0.25">
      <c r="A710" s="46"/>
      <c r="B710" s="46"/>
      <c r="C710" s="30"/>
      <c r="D710" s="30"/>
      <c r="E710" s="30"/>
      <c r="F710" s="237"/>
      <c r="G710" s="30">
        <v>100</v>
      </c>
      <c r="H710" s="237"/>
      <c r="I710" s="30"/>
      <c r="J710" s="30"/>
      <c r="K710" s="238"/>
      <c r="L710" s="30"/>
      <c r="M710" s="30"/>
      <c r="N710" s="30"/>
      <c r="O710" s="30"/>
      <c r="P710" s="30"/>
      <c r="Q710" s="30"/>
      <c r="R710" s="30"/>
      <c r="S710" s="30"/>
      <c r="T710" s="30"/>
      <c r="U710" s="49"/>
      <c r="V710" s="30"/>
      <c r="W710" s="30"/>
      <c r="X710" s="30"/>
      <c r="Y710" s="30"/>
      <c r="Z710" s="30"/>
      <c r="AA710" s="30"/>
      <c r="AB710" s="30"/>
      <c r="AC710" s="30"/>
      <c r="AD710" s="30"/>
      <c r="AE710" s="30"/>
      <c r="AF710" s="30"/>
      <c r="AG710" s="30"/>
      <c r="AH710" s="30"/>
      <c r="AI710" s="30"/>
      <c r="AJ710" s="30"/>
      <c r="AK710" s="30"/>
      <c r="AL710" s="30"/>
      <c r="AM710" s="30"/>
      <c r="AN710" s="46"/>
      <c r="AO710" s="46"/>
      <c r="AP710" s="46"/>
      <c r="AQ710" s="46"/>
      <c r="AR710" s="46"/>
      <c r="AS710" s="46"/>
      <c r="AT710" s="46"/>
      <c r="AU710" s="46"/>
      <c r="AV710" s="46"/>
      <c r="AW710" s="46"/>
      <c r="AX710" s="46"/>
      <c r="AY710" s="46"/>
      <c r="AZ710" s="46"/>
      <c r="BA710" s="46"/>
      <c r="BB710" s="46"/>
      <c r="BC710" s="46"/>
      <c r="BD710" s="46"/>
      <c r="BE710" s="46"/>
      <c r="BF710" s="46"/>
      <c r="BG710" s="46"/>
      <c r="BH710" s="46"/>
      <c r="BI710" s="46"/>
      <c r="BJ710" s="46"/>
      <c r="BK710" s="46"/>
      <c r="BL710" s="46"/>
      <c r="BM710" s="46"/>
      <c r="BN710" s="46"/>
      <c r="BO710" s="46"/>
      <c r="BP710" s="46"/>
      <c r="BQ710" s="46"/>
      <c r="BR710" s="46"/>
      <c r="BS710" s="46"/>
      <c r="BT710" s="46"/>
      <c r="BU710" s="46"/>
      <c r="BV710" s="46"/>
      <c r="BW710" s="46"/>
      <c r="BX710" s="46"/>
      <c r="BY710" s="46"/>
      <c r="BZ710" s="46"/>
      <c r="CA710" s="46"/>
      <c r="CB710" s="46"/>
      <c r="CC710" s="46"/>
      <c r="CD710" s="46"/>
      <c r="CE710" s="46"/>
      <c r="CF710" s="46"/>
      <c r="CG710" s="46"/>
      <c r="CH710" s="46"/>
      <c r="CI710" s="46"/>
      <c r="CJ710" s="46"/>
      <c r="CK710" s="46"/>
      <c r="CL710" s="46"/>
      <c r="CM710" s="46"/>
      <c r="CN710" s="46"/>
      <c r="CO710" s="46"/>
      <c r="CP710" s="46"/>
      <c r="CQ710" s="46"/>
      <c r="CR710" s="46"/>
      <c r="CS710" s="46"/>
      <c r="CT710" s="46"/>
      <c r="CU710" s="46"/>
      <c r="CV710" s="46"/>
      <c r="CW710" s="46"/>
      <c r="CX710" s="46"/>
      <c r="CY710" s="46"/>
      <c r="CZ710" s="46"/>
      <c r="DA710" s="46"/>
      <c r="DB710" s="46"/>
      <c r="DC710" s="46"/>
      <c r="DD710" s="46"/>
      <c r="DE710" s="46"/>
      <c r="DF710" s="46"/>
      <c r="DG710" s="46"/>
      <c r="DH710" s="46"/>
      <c r="DI710" s="46"/>
      <c r="DJ710" s="46"/>
      <c r="DK710" s="46"/>
      <c r="DL710" s="46"/>
      <c r="DM710" s="46"/>
      <c r="DN710" s="46"/>
      <c r="DO710" s="46"/>
      <c r="DP710" s="46"/>
      <c r="DQ710" s="46"/>
      <c r="DR710" s="46"/>
      <c r="DS710" s="46"/>
      <c r="DT710" s="46"/>
      <c r="DU710" s="46"/>
      <c r="DV710" s="46"/>
      <c r="DW710" s="46"/>
      <c r="DX710" s="46"/>
      <c r="EG710" s="46"/>
      <c r="AAA710" s="46" t="e">
        <f>(INDEX('Dados Pedido'!$DY$1:$DY$1000000,MATCH(B710,'Dados Pedido'!$B$1:$B$1000000,0)))</f>
        <v>#N/A</v>
      </c>
      <c r="AAB710" s="46" t="e">
        <f>(INDEX('Dados Pedido'!$DZ$1:$DZ$100000,MATCH(C710,'Dados Pedido'!$C$1:$C$100000,0)))</f>
        <v>#N/A</v>
      </c>
      <c r="AAC710" t="e">
        <f>(INDEX('Dados Pedido'!$EC$1:$EC$100000,MATCH(F710,'Dados Pedido'!$F$1:$F$100000,0)))</f>
        <v>#N/A</v>
      </c>
      <c r="AAD710" s="46" t="e">
        <f>(INDEX('Dados Pedido'!$EA$1:$EA$100000,MATCH(H710,'Dados Pedido'!$H$1:$H$100000,0)))</f>
        <v>#N/A</v>
      </c>
      <c r="AAE710" s="46" t="e">
        <f>(INDEX('Dados Pedido'!$EB$1:$EB$100000,MATCH(K710,'Dados Pedido'!$K$1:$K$100000,0)))</f>
        <v>#N/A</v>
      </c>
      <c r="AAF710" s="44"/>
      <c r="AAG710" s="43"/>
      <c r="AAH710" s="46"/>
    </row>
    <row r="711" spans="1:710" ht="20.100000000000001" customHeight="1" x14ac:dyDescent="0.25">
      <c r="A711" s="46"/>
      <c r="B711" s="46"/>
      <c r="C711" s="30"/>
      <c r="D711" s="30"/>
      <c r="E711" s="30"/>
      <c r="F711" s="237"/>
      <c r="G711" s="30">
        <v>100</v>
      </c>
      <c r="H711" s="237"/>
      <c r="I711" s="30"/>
      <c r="J711" s="30"/>
      <c r="K711" s="238"/>
      <c r="L711" s="30"/>
      <c r="M711" s="30"/>
      <c r="N711" s="30"/>
      <c r="O711" s="30"/>
      <c r="P711" s="30"/>
      <c r="Q711" s="30"/>
      <c r="R711" s="30"/>
      <c r="S711" s="30"/>
      <c r="T711" s="30"/>
      <c r="U711" s="49"/>
      <c r="V711" s="30"/>
      <c r="W711" s="30"/>
      <c r="X711" s="30"/>
      <c r="Y711" s="30"/>
      <c r="Z711" s="30"/>
      <c r="AA711" s="30"/>
      <c r="AB711" s="30"/>
      <c r="AC711" s="30"/>
      <c r="AD711" s="30"/>
      <c r="AE711" s="30"/>
      <c r="AF711" s="30"/>
      <c r="AG711" s="30"/>
      <c r="AH711" s="30"/>
      <c r="AI711" s="30"/>
      <c r="AJ711" s="30"/>
      <c r="AK711" s="30"/>
      <c r="AL711" s="30"/>
      <c r="AM711" s="30"/>
      <c r="AN711" s="46"/>
      <c r="AO711" s="46"/>
      <c r="AP711" s="46"/>
      <c r="AQ711" s="46"/>
      <c r="AR711" s="46"/>
      <c r="AS711" s="46"/>
      <c r="AT711" s="46"/>
      <c r="AU711" s="46"/>
      <c r="AV711" s="46"/>
      <c r="AW711" s="46"/>
      <c r="AX711" s="46"/>
      <c r="AY711" s="46"/>
      <c r="AZ711" s="46"/>
      <c r="BA711" s="46"/>
      <c r="BB711" s="46"/>
      <c r="BC711" s="46"/>
      <c r="BD711" s="46"/>
      <c r="BE711" s="46"/>
      <c r="BF711" s="46"/>
      <c r="BG711" s="46"/>
      <c r="BH711" s="46"/>
      <c r="BI711" s="46"/>
      <c r="BJ711" s="46"/>
      <c r="BK711" s="46"/>
      <c r="BL711" s="46"/>
      <c r="BM711" s="46"/>
      <c r="BN711" s="46"/>
      <c r="BO711" s="46"/>
      <c r="BP711" s="46"/>
      <c r="BQ711" s="46"/>
      <c r="BR711" s="46"/>
      <c r="BS711" s="46"/>
      <c r="BT711" s="46"/>
      <c r="BU711" s="46"/>
      <c r="BV711" s="46"/>
      <c r="BW711" s="46"/>
      <c r="BX711" s="46"/>
      <c r="BY711" s="46"/>
      <c r="BZ711" s="46"/>
      <c r="CA711" s="46"/>
      <c r="CB711" s="46"/>
      <c r="CC711" s="46"/>
      <c r="CD711" s="46"/>
      <c r="CE711" s="46"/>
      <c r="CF711" s="46"/>
      <c r="CG711" s="46"/>
      <c r="CH711" s="46"/>
      <c r="CI711" s="46"/>
      <c r="CJ711" s="46"/>
      <c r="CK711" s="46"/>
      <c r="CL711" s="46"/>
      <c r="CM711" s="46"/>
      <c r="CN711" s="46"/>
      <c r="CO711" s="46"/>
      <c r="CP711" s="46"/>
      <c r="CQ711" s="46"/>
      <c r="CR711" s="46"/>
      <c r="CS711" s="46"/>
      <c r="CT711" s="46"/>
      <c r="CU711" s="46"/>
      <c r="CV711" s="46"/>
      <c r="CW711" s="46"/>
      <c r="CX711" s="46"/>
      <c r="CY711" s="46"/>
      <c r="CZ711" s="46"/>
      <c r="DA711" s="46"/>
      <c r="DB711" s="46"/>
      <c r="DC711" s="46"/>
      <c r="DD711" s="46"/>
      <c r="DE711" s="46"/>
      <c r="DF711" s="46"/>
      <c r="DG711" s="46"/>
      <c r="DH711" s="46"/>
      <c r="DI711" s="46"/>
      <c r="DJ711" s="46"/>
      <c r="DK711" s="46"/>
      <c r="DL711" s="46"/>
      <c r="DM711" s="46"/>
      <c r="DN711" s="46"/>
      <c r="DO711" s="46"/>
      <c r="DP711" s="46"/>
      <c r="DQ711" s="46"/>
      <c r="DR711" s="46"/>
      <c r="DS711" s="46"/>
      <c r="DT711" s="46"/>
      <c r="DU711" s="46"/>
      <c r="DV711" s="46"/>
      <c r="DW711" s="46"/>
      <c r="DX711" s="46"/>
      <c r="EG711" s="46"/>
      <c r="AAA711" s="46" t="e">
        <f>(INDEX('Dados Pedido'!$DY$1:$DY$1000000,MATCH(B711,'Dados Pedido'!$B$1:$B$1000000,0)))</f>
        <v>#N/A</v>
      </c>
      <c r="AAB711" s="46" t="e">
        <f>(INDEX('Dados Pedido'!$DZ$1:$DZ$100000,MATCH(C711,'Dados Pedido'!$C$1:$C$100000,0)))</f>
        <v>#N/A</v>
      </c>
      <c r="AAC711" t="e">
        <f>(INDEX('Dados Pedido'!$EC$1:$EC$100000,MATCH(F711,'Dados Pedido'!$F$1:$F$100000,0)))</f>
        <v>#N/A</v>
      </c>
      <c r="AAD711" s="46" t="e">
        <f>(INDEX('Dados Pedido'!$EA$1:$EA$100000,MATCH(H711,'Dados Pedido'!$H$1:$H$100000,0)))</f>
        <v>#N/A</v>
      </c>
      <c r="AAE711" s="46" t="e">
        <f>(INDEX('Dados Pedido'!$EB$1:$EB$100000,MATCH(K711,'Dados Pedido'!$K$1:$K$100000,0)))</f>
        <v>#N/A</v>
      </c>
      <c r="AAF711" s="44"/>
      <c r="AAG711" s="43"/>
      <c r="AAH711" s="46"/>
    </row>
    <row r="712" spans="1:710" ht="20.100000000000001" customHeight="1" x14ac:dyDescent="0.25">
      <c r="A712" s="46"/>
      <c r="B712" s="46"/>
      <c r="C712" s="30"/>
      <c r="D712" s="30"/>
      <c r="E712" s="30"/>
      <c r="F712" s="237"/>
      <c r="G712" s="30">
        <v>100</v>
      </c>
      <c r="H712" s="237"/>
      <c r="I712" s="30"/>
      <c r="J712" s="30"/>
      <c r="K712" s="238"/>
      <c r="L712" s="30"/>
      <c r="M712" s="30"/>
      <c r="N712" s="30"/>
      <c r="O712" s="30"/>
      <c r="P712" s="30"/>
      <c r="Q712" s="30"/>
      <c r="R712" s="30"/>
      <c r="S712" s="30"/>
      <c r="T712" s="30"/>
      <c r="U712" s="49"/>
      <c r="V712" s="30"/>
      <c r="W712" s="30"/>
      <c r="X712" s="30"/>
      <c r="Y712" s="30"/>
      <c r="Z712" s="30"/>
      <c r="AA712" s="30"/>
      <c r="AB712" s="30"/>
      <c r="AC712" s="30"/>
      <c r="AD712" s="30"/>
      <c r="AE712" s="30"/>
      <c r="AF712" s="30"/>
      <c r="AG712" s="30"/>
      <c r="AH712" s="30"/>
      <c r="AI712" s="30"/>
      <c r="AJ712" s="30"/>
      <c r="AK712" s="30"/>
      <c r="AL712" s="30"/>
      <c r="AM712" s="30"/>
      <c r="AN712" s="46"/>
      <c r="AO712" s="46"/>
      <c r="AP712" s="46"/>
      <c r="AQ712" s="46"/>
      <c r="AR712" s="46"/>
      <c r="AS712" s="46"/>
      <c r="AT712" s="46"/>
      <c r="AU712" s="46"/>
      <c r="AV712" s="46"/>
      <c r="AW712" s="46"/>
      <c r="AX712" s="46"/>
      <c r="AY712" s="46"/>
      <c r="AZ712" s="46"/>
      <c r="BA712" s="46"/>
      <c r="BB712" s="46"/>
      <c r="BC712" s="46"/>
      <c r="BD712" s="46"/>
      <c r="BE712" s="46"/>
      <c r="BF712" s="46"/>
      <c r="BG712" s="46"/>
      <c r="BH712" s="46"/>
      <c r="BI712" s="46"/>
      <c r="BJ712" s="46"/>
      <c r="BK712" s="46"/>
      <c r="BL712" s="46"/>
      <c r="BM712" s="46"/>
      <c r="BN712" s="46"/>
      <c r="BO712" s="46"/>
      <c r="BP712" s="46"/>
      <c r="BQ712" s="46"/>
      <c r="BR712" s="46"/>
      <c r="BS712" s="46"/>
      <c r="BT712" s="46"/>
      <c r="BU712" s="46"/>
      <c r="BV712" s="46"/>
      <c r="BW712" s="46"/>
      <c r="BX712" s="46"/>
      <c r="BY712" s="46"/>
      <c r="BZ712" s="46"/>
      <c r="CA712" s="46"/>
      <c r="CB712" s="46"/>
      <c r="CC712" s="46"/>
      <c r="CD712" s="46"/>
      <c r="CE712" s="46"/>
      <c r="CF712" s="46"/>
      <c r="CG712" s="46"/>
      <c r="CH712" s="46"/>
      <c r="CI712" s="46"/>
      <c r="CJ712" s="46"/>
      <c r="CK712" s="46"/>
      <c r="CL712" s="46"/>
      <c r="CM712" s="46"/>
      <c r="CN712" s="46"/>
      <c r="CO712" s="46"/>
      <c r="CP712" s="46"/>
      <c r="CQ712" s="46"/>
      <c r="CR712" s="46"/>
      <c r="CS712" s="46"/>
      <c r="CT712" s="46"/>
      <c r="CU712" s="46"/>
      <c r="CV712" s="46"/>
      <c r="CW712" s="46"/>
      <c r="CX712" s="46"/>
      <c r="CY712" s="46"/>
      <c r="CZ712" s="46"/>
      <c r="DA712" s="46"/>
      <c r="DB712" s="46"/>
      <c r="DC712" s="46"/>
      <c r="DD712" s="46"/>
      <c r="DE712" s="46"/>
      <c r="DF712" s="46"/>
      <c r="DG712" s="46"/>
      <c r="DH712" s="46"/>
      <c r="DI712" s="46"/>
      <c r="DJ712" s="46"/>
      <c r="DK712" s="46"/>
      <c r="DL712" s="46"/>
      <c r="DM712" s="46"/>
      <c r="DN712" s="46"/>
      <c r="DO712" s="46"/>
      <c r="DP712" s="46"/>
      <c r="DQ712" s="46"/>
      <c r="DR712" s="46"/>
      <c r="DS712" s="46"/>
      <c r="DT712" s="46"/>
      <c r="DU712" s="46"/>
      <c r="DV712" s="46"/>
      <c r="DW712" s="46"/>
      <c r="DX712" s="46"/>
      <c r="EG712" s="46"/>
      <c r="AAA712" s="46" t="e">
        <f>(INDEX('Dados Pedido'!$DY$1:$DY$1000000,MATCH(B712,'Dados Pedido'!$B$1:$B$1000000,0)))</f>
        <v>#N/A</v>
      </c>
      <c r="AAB712" s="46" t="e">
        <f>(INDEX('Dados Pedido'!$DZ$1:$DZ$100000,MATCH(C712,'Dados Pedido'!$C$1:$C$100000,0)))</f>
        <v>#N/A</v>
      </c>
      <c r="AAC712" t="e">
        <f>(INDEX('Dados Pedido'!$EC$1:$EC$100000,MATCH(F712,'Dados Pedido'!$F$1:$F$100000,0)))</f>
        <v>#N/A</v>
      </c>
      <c r="AAD712" s="46" t="e">
        <f>(INDEX('Dados Pedido'!$EA$1:$EA$100000,MATCH(H712,'Dados Pedido'!$H$1:$H$100000,0)))</f>
        <v>#N/A</v>
      </c>
      <c r="AAE712" s="46" t="e">
        <f>(INDEX('Dados Pedido'!$EB$1:$EB$100000,MATCH(K712,'Dados Pedido'!$K$1:$K$100000,0)))</f>
        <v>#N/A</v>
      </c>
      <c r="AAF712" s="44"/>
      <c r="AAG712" s="43"/>
      <c r="AAH712" s="46"/>
    </row>
    <row r="713" spans="1:710" ht="20.100000000000001" customHeight="1" x14ac:dyDescent="0.25">
      <c r="A713" s="46"/>
      <c r="B713" s="46"/>
      <c r="C713" s="30"/>
      <c r="D713" s="30"/>
      <c r="E713" s="30"/>
      <c r="F713" s="237"/>
      <c r="G713" s="30">
        <v>100</v>
      </c>
      <c r="H713" s="237"/>
      <c r="I713" s="30"/>
      <c r="J713" s="30"/>
      <c r="K713" s="238"/>
      <c r="L713" s="30"/>
      <c r="M713" s="30"/>
      <c r="N713" s="30"/>
      <c r="O713" s="30"/>
      <c r="P713" s="30"/>
      <c r="Q713" s="30"/>
      <c r="R713" s="30"/>
      <c r="S713" s="30"/>
      <c r="T713" s="30"/>
      <c r="U713" s="49"/>
      <c r="V713" s="30"/>
      <c r="W713" s="30"/>
      <c r="X713" s="30"/>
      <c r="Y713" s="30"/>
      <c r="Z713" s="30"/>
      <c r="AA713" s="30"/>
      <c r="AB713" s="30"/>
      <c r="AC713" s="30"/>
      <c r="AD713" s="30"/>
      <c r="AE713" s="30"/>
      <c r="AF713" s="30"/>
      <c r="AG713" s="30"/>
      <c r="AH713" s="30"/>
      <c r="AI713" s="30"/>
      <c r="AJ713" s="30"/>
      <c r="AK713" s="30"/>
      <c r="AL713" s="30"/>
      <c r="AM713" s="30"/>
      <c r="AN713" s="46"/>
      <c r="AO713" s="46"/>
      <c r="AP713" s="46"/>
      <c r="AQ713" s="46"/>
      <c r="AR713" s="46"/>
      <c r="AS713" s="46"/>
      <c r="AT713" s="46"/>
      <c r="AU713" s="46"/>
      <c r="AV713" s="46"/>
      <c r="AW713" s="46"/>
      <c r="AX713" s="46"/>
      <c r="AY713" s="46"/>
      <c r="AZ713" s="46"/>
      <c r="BA713" s="46"/>
      <c r="BB713" s="46"/>
      <c r="BC713" s="46"/>
      <c r="BD713" s="46"/>
      <c r="BE713" s="46"/>
      <c r="BF713" s="46"/>
      <c r="BG713" s="46"/>
      <c r="BH713" s="46"/>
      <c r="BI713" s="46"/>
      <c r="BJ713" s="46"/>
      <c r="BK713" s="46"/>
      <c r="BL713" s="46"/>
      <c r="BM713" s="46"/>
      <c r="BN713" s="46"/>
      <c r="BO713" s="46"/>
      <c r="BP713" s="46"/>
      <c r="BQ713" s="46"/>
      <c r="BR713" s="46"/>
      <c r="BS713" s="46"/>
      <c r="BT713" s="46"/>
      <c r="BU713" s="46"/>
      <c r="BV713" s="46"/>
      <c r="BW713" s="46"/>
      <c r="BX713" s="46"/>
      <c r="BY713" s="46"/>
      <c r="BZ713" s="46"/>
      <c r="CA713" s="46"/>
      <c r="CB713" s="46"/>
      <c r="CC713" s="46"/>
      <c r="CD713" s="46"/>
      <c r="CE713" s="46"/>
      <c r="CF713" s="46"/>
      <c r="CG713" s="46"/>
      <c r="CH713" s="46"/>
      <c r="CI713" s="46"/>
      <c r="CJ713" s="46"/>
      <c r="CK713" s="46"/>
      <c r="CL713" s="46"/>
      <c r="CM713" s="46"/>
      <c r="CN713" s="46"/>
      <c r="CO713" s="46"/>
      <c r="CP713" s="46"/>
      <c r="CQ713" s="46"/>
      <c r="CR713" s="46"/>
      <c r="CS713" s="46"/>
      <c r="CT713" s="46"/>
      <c r="CU713" s="46"/>
      <c r="CV713" s="46"/>
      <c r="CW713" s="46"/>
      <c r="CX713" s="46"/>
      <c r="CY713" s="46"/>
      <c r="CZ713" s="46"/>
      <c r="DA713" s="46"/>
      <c r="DB713" s="46"/>
      <c r="DC713" s="46"/>
      <c r="DD713" s="46"/>
      <c r="DE713" s="46"/>
      <c r="DF713" s="46"/>
      <c r="DG713" s="46"/>
      <c r="DH713" s="46"/>
      <c r="DI713" s="46"/>
      <c r="DJ713" s="46"/>
      <c r="DK713" s="46"/>
      <c r="DL713" s="46"/>
      <c r="DM713" s="46"/>
      <c r="DN713" s="46"/>
      <c r="DO713" s="46"/>
      <c r="DP713" s="46"/>
      <c r="DQ713" s="46"/>
      <c r="DR713" s="46"/>
      <c r="DS713" s="46"/>
      <c r="DT713" s="46"/>
      <c r="DU713" s="46"/>
      <c r="DV713" s="46"/>
      <c r="DW713" s="46"/>
      <c r="DX713" s="46"/>
      <c r="EG713" s="46"/>
      <c r="AAA713" s="46" t="e">
        <f>(INDEX('Dados Pedido'!$DY$1:$DY$1000000,MATCH(B713,'Dados Pedido'!$B$1:$B$1000000,0)))</f>
        <v>#N/A</v>
      </c>
      <c r="AAB713" s="46" t="e">
        <f>(INDEX('Dados Pedido'!$DZ$1:$DZ$100000,MATCH(C713,'Dados Pedido'!$C$1:$C$100000,0)))</f>
        <v>#N/A</v>
      </c>
      <c r="AAC713" t="e">
        <f>(INDEX('Dados Pedido'!$EC$1:$EC$100000,MATCH(F713,'Dados Pedido'!$F$1:$F$100000,0)))</f>
        <v>#N/A</v>
      </c>
      <c r="AAD713" s="46" t="e">
        <f>(INDEX('Dados Pedido'!$EA$1:$EA$100000,MATCH(H713,'Dados Pedido'!$H$1:$H$100000,0)))</f>
        <v>#N/A</v>
      </c>
      <c r="AAE713" s="46" t="e">
        <f>(INDEX('Dados Pedido'!$EB$1:$EB$100000,MATCH(K713,'Dados Pedido'!$K$1:$K$100000,0)))</f>
        <v>#N/A</v>
      </c>
      <c r="AAF713" s="44"/>
      <c r="AAG713" s="43"/>
      <c r="AAH713" s="46"/>
    </row>
    <row r="714" spans="1:710" ht="20.100000000000001" customHeight="1" x14ac:dyDescent="0.25">
      <c r="A714" s="46"/>
      <c r="B714" s="46"/>
      <c r="C714" s="30"/>
      <c r="D714" s="30"/>
      <c r="E714" s="30"/>
      <c r="F714" s="237"/>
      <c r="G714" s="30">
        <v>100</v>
      </c>
      <c r="H714" s="237"/>
      <c r="I714" s="30"/>
      <c r="J714" s="30"/>
      <c r="K714" s="238"/>
      <c r="L714" s="30"/>
      <c r="M714" s="30"/>
      <c r="N714" s="30"/>
      <c r="O714" s="30"/>
      <c r="P714" s="30"/>
      <c r="Q714" s="30"/>
      <c r="R714" s="30"/>
      <c r="S714" s="30"/>
      <c r="T714" s="30"/>
      <c r="U714" s="49"/>
      <c r="V714" s="30"/>
      <c r="W714" s="30"/>
      <c r="X714" s="30"/>
      <c r="Y714" s="30"/>
      <c r="Z714" s="30"/>
      <c r="AA714" s="30"/>
      <c r="AB714" s="30"/>
      <c r="AC714" s="30"/>
      <c r="AD714" s="30"/>
      <c r="AE714" s="30"/>
      <c r="AF714" s="30"/>
      <c r="AG714" s="30"/>
      <c r="AH714" s="30"/>
      <c r="AI714" s="30"/>
      <c r="AJ714" s="30"/>
      <c r="AK714" s="30"/>
      <c r="AL714" s="30"/>
      <c r="AM714" s="30"/>
      <c r="AN714" s="46"/>
      <c r="AO714" s="46"/>
      <c r="AP714" s="46"/>
      <c r="AQ714" s="46"/>
      <c r="AR714" s="46"/>
      <c r="AS714" s="46"/>
      <c r="AT714" s="46"/>
      <c r="AU714" s="46"/>
      <c r="AV714" s="46"/>
      <c r="AW714" s="46"/>
      <c r="AX714" s="46"/>
      <c r="AY714" s="46"/>
      <c r="AZ714" s="46"/>
      <c r="BA714" s="46"/>
      <c r="BB714" s="46"/>
      <c r="BC714" s="46"/>
      <c r="BD714" s="46"/>
      <c r="BE714" s="46"/>
      <c r="BF714" s="46"/>
      <c r="BG714" s="46"/>
      <c r="BH714" s="46"/>
      <c r="BI714" s="46"/>
      <c r="BJ714" s="46"/>
      <c r="BK714" s="46"/>
      <c r="BL714" s="46"/>
      <c r="BM714" s="46"/>
      <c r="BN714" s="46"/>
      <c r="BO714" s="46"/>
      <c r="BP714" s="46"/>
      <c r="BQ714" s="46"/>
      <c r="BR714" s="46"/>
      <c r="BS714" s="46"/>
      <c r="BT714" s="46"/>
      <c r="BU714" s="46"/>
      <c r="BV714" s="46"/>
      <c r="BW714" s="46"/>
      <c r="BX714" s="46"/>
      <c r="BY714" s="46"/>
      <c r="BZ714" s="46"/>
      <c r="CA714" s="46"/>
      <c r="CB714" s="46"/>
      <c r="CC714" s="46"/>
      <c r="CD714" s="46"/>
      <c r="CE714" s="46"/>
      <c r="CF714" s="46"/>
      <c r="CG714" s="46"/>
      <c r="CH714" s="46"/>
      <c r="CI714" s="46"/>
      <c r="CJ714" s="46"/>
      <c r="CK714" s="46"/>
      <c r="CL714" s="46"/>
      <c r="CM714" s="46"/>
      <c r="CN714" s="46"/>
      <c r="CO714" s="46"/>
      <c r="CP714" s="46"/>
      <c r="CQ714" s="46"/>
      <c r="CR714" s="46"/>
      <c r="CS714" s="46"/>
      <c r="CT714" s="46"/>
      <c r="CU714" s="46"/>
      <c r="CV714" s="46"/>
      <c r="CW714" s="46"/>
      <c r="CX714" s="46"/>
      <c r="CY714" s="46"/>
      <c r="CZ714" s="46"/>
      <c r="DA714" s="46"/>
      <c r="DB714" s="46"/>
      <c r="DC714" s="46"/>
      <c r="DD714" s="46"/>
      <c r="DE714" s="46"/>
      <c r="DF714" s="46"/>
      <c r="DG714" s="46"/>
      <c r="DH714" s="46"/>
      <c r="DI714" s="46"/>
      <c r="DJ714" s="46"/>
      <c r="DK714" s="46"/>
      <c r="DL714" s="46"/>
      <c r="DM714" s="46"/>
      <c r="DN714" s="46"/>
      <c r="DO714" s="46"/>
      <c r="DP714" s="46"/>
      <c r="DQ714" s="46"/>
      <c r="DR714" s="46"/>
      <c r="DS714" s="46"/>
      <c r="DT714" s="46"/>
      <c r="DU714" s="46"/>
      <c r="DV714" s="46"/>
      <c r="DW714" s="46"/>
      <c r="DX714" s="46"/>
      <c r="EG714" s="46"/>
      <c r="AAA714" s="46" t="e">
        <f>(INDEX('Dados Pedido'!$DY$1:$DY$1000000,MATCH(B714,'Dados Pedido'!$B$1:$B$1000000,0)))</f>
        <v>#N/A</v>
      </c>
      <c r="AAB714" s="46" t="e">
        <f>(INDEX('Dados Pedido'!$DZ$1:$DZ$100000,MATCH(C714,'Dados Pedido'!$C$1:$C$100000,0)))</f>
        <v>#N/A</v>
      </c>
      <c r="AAC714" t="e">
        <f>(INDEX('Dados Pedido'!$EC$1:$EC$100000,MATCH(F714,'Dados Pedido'!$F$1:$F$100000,0)))</f>
        <v>#N/A</v>
      </c>
      <c r="AAD714" s="46" t="e">
        <f>(INDEX('Dados Pedido'!$EA$1:$EA$100000,MATCH(H714,'Dados Pedido'!$H$1:$H$100000,0)))</f>
        <v>#N/A</v>
      </c>
      <c r="AAE714" s="46" t="e">
        <f>(INDEX('Dados Pedido'!$EB$1:$EB$100000,MATCH(K714,'Dados Pedido'!$K$1:$K$100000,0)))</f>
        <v>#N/A</v>
      </c>
      <c r="AAF714" s="44"/>
      <c r="AAG714" s="43"/>
      <c r="AAH714" s="46"/>
    </row>
    <row r="715" spans="1:710" ht="20.100000000000001" customHeight="1" x14ac:dyDescent="0.25">
      <c r="A715" s="46"/>
      <c r="B715" s="46"/>
      <c r="C715" s="30"/>
      <c r="D715" s="30"/>
      <c r="E715" s="30"/>
      <c r="F715" s="237"/>
      <c r="G715" s="30">
        <v>100</v>
      </c>
      <c r="H715" s="237"/>
      <c r="I715" s="30"/>
      <c r="J715" s="30"/>
      <c r="K715" s="238"/>
      <c r="L715" s="30"/>
      <c r="M715" s="30"/>
      <c r="N715" s="30"/>
      <c r="O715" s="30"/>
      <c r="P715" s="30"/>
      <c r="Q715" s="30"/>
      <c r="R715" s="30"/>
      <c r="S715" s="30"/>
      <c r="T715" s="30"/>
      <c r="U715" s="49"/>
      <c r="V715" s="30"/>
      <c r="W715" s="30"/>
      <c r="X715" s="30"/>
      <c r="Y715" s="30"/>
      <c r="Z715" s="30"/>
      <c r="AA715" s="30"/>
      <c r="AB715" s="30"/>
      <c r="AC715" s="30"/>
      <c r="AD715" s="30"/>
      <c r="AE715" s="30"/>
      <c r="AF715" s="30"/>
      <c r="AG715" s="30"/>
      <c r="AH715" s="30"/>
      <c r="AI715" s="30"/>
      <c r="AJ715" s="30"/>
      <c r="AK715" s="30"/>
      <c r="AL715" s="30"/>
      <c r="AM715" s="30"/>
      <c r="AN715" s="46"/>
      <c r="AO715" s="46"/>
      <c r="AP715" s="46"/>
      <c r="AQ715" s="46"/>
      <c r="AR715" s="46"/>
      <c r="AS715" s="46"/>
      <c r="AT715" s="46"/>
      <c r="AU715" s="46"/>
      <c r="AV715" s="46"/>
      <c r="AW715" s="46"/>
      <c r="AX715" s="46"/>
      <c r="AY715" s="46"/>
      <c r="AZ715" s="46"/>
      <c r="BA715" s="46"/>
      <c r="BB715" s="46"/>
      <c r="BC715" s="46"/>
      <c r="BD715" s="46"/>
      <c r="BE715" s="46"/>
      <c r="BF715" s="46"/>
      <c r="BG715" s="46"/>
      <c r="BH715" s="46"/>
      <c r="BI715" s="46"/>
      <c r="BJ715" s="46"/>
      <c r="BK715" s="46"/>
      <c r="BL715" s="46"/>
      <c r="BM715" s="46"/>
      <c r="BN715" s="46"/>
      <c r="BO715" s="46"/>
      <c r="BP715" s="46"/>
      <c r="BQ715" s="46"/>
      <c r="BR715" s="46"/>
      <c r="BS715" s="46"/>
      <c r="BT715" s="46"/>
      <c r="BU715" s="46"/>
      <c r="BV715" s="46"/>
      <c r="BW715" s="46"/>
      <c r="BX715" s="46"/>
      <c r="BY715" s="46"/>
      <c r="BZ715" s="46"/>
      <c r="CA715" s="46"/>
      <c r="CB715" s="46"/>
      <c r="CC715" s="46"/>
      <c r="CD715" s="46"/>
      <c r="CE715" s="46"/>
      <c r="CF715" s="46"/>
      <c r="CG715" s="46"/>
      <c r="CH715" s="46"/>
      <c r="CI715" s="46"/>
      <c r="CJ715" s="46"/>
      <c r="CK715" s="46"/>
      <c r="CL715" s="46"/>
      <c r="CM715" s="46"/>
      <c r="CN715" s="46"/>
      <c r="CO715" s="46"/>
      <c r="CP715" s="46"/>
      <c r="CQ715" s="46"/>
      <c r="CR715" s="46"/>
      <c r="CS715" s="46"/>
      <c r="CT715" s="46"/>
      <c r="CU715" s="46"/>
      <c r="CV715" s="46"/>
      <c r="CW715" s="46"/>
      <c r="CX715" s="46"/>
      <c r="CY715" s="46"/>
      <c r="CZ715" s="46"/>
      <c r="DA715" s="46"/>
      <c r="DB715" s="46"/>
      <c r="DC715" s="46"/>
      <c r="DD715" s="46"/>
      <c r="DE715" s="46"/>
      <c r="DF715" s="46"/>
      <c r="DG715" s="46"/>
      <c r="DH715" s="46"/>
      <c r="DI715" s="46"/>
      <c r="DJ715" s="46"/>
      <c r="DK715" s="46"/>
      <c r="DL715" s="46"/>
      <c r="DM715" s="46"/>
      <c r="DN715" s="46"/>
      <c r="DO715" s="46"/>
      <c r="DP715" s="46"/>
      <c r="DQ715" s="46"/>
      <c r="DR715" s="46"/>
      <c r="DS715" s="46"/>
      <c r="DT715" s="46"/>
      <c r="DU715" s="46"/>
      <c r="DV715" s="46"/>
      <c r="DW715" s="46"/>
      <c r="DX715" s="46"/>
      <c r="EG715" s="46"/>
      <c r="AAA715" s="46" t="e">
        <f>(INDEX('Dados Pedido'!$DY$1:$DY$1000000,MATCH(B715,'Dados Pedido'!$B$1:$B$1000000,0)))</f>
        <v>#N/A</v>
      </c>
      <c r="AAB715" s="46" t="e">
        <f>(INDEX('Dados Pedido'!$DZ$1:$DZ$100000,MATCH(C715,'Dados Pedido'!$C$1:$C$100000,0)))</f>
        <v>#N/A</v>
      </c>
      <c r="AAC715" t="e">
        <f>(INDEX('Dados Pedido'!$EC$1:$EC$100000,MATCH(F715,'Dados Pedido'!$F$1:$F$100000,0)))</f>
        <v>#N/A</v>
      </c>
      <c r="AAD715" s="46" t="e">
        <f>(INDEX('Dados Pedido'!$EA$1:$EA$100000,MATCH(H715,'Dados Pedido'!$H$1:$H$100000,0)))</f>
        <v>#N/A</v>
      </c>
      <c r="AAE715" s="46" t="e">
        <f>(INDEX('Dados Pedido'!$EB$1:$EB$100000,MATCH(K715,'Dados Pedido'!$K$1:$K$100000,0)))</f>
        <v>#N/A</v>
      </c>
      <c r="AAF715" s="44"/>
      <c r="AAG715" s="43"/>
      <c r="AAH715" s="46"/>
    </row>
    <row r="716" spans="1:710" ht="20.100000000000001" customHeight="1" x14ac:dyDescent="0.25">
      <c r="A716" s="46"/>
      <c r="B716" s="46"/>
      <c r="C716" s="30"/>
      <c r="D716" s="30"/>
      <c r="E716" s="30"/>
      <c r="F716" s="237"/>
      <c r="G716" s="30">
        <v>100</v>
      </c>
      <c r="H716" s="237"/>
      <c r="I716" s="30"/>
      <c r="J716" s="30"/>
      <c r="K716" s="238"/>
      <c r="L716" s="30"/>
      <c r="M716" s="30"/>
      <c r="N716" s="30"/>
      <c r="O716" s="30"/>
      <c r="P716" s="30"/>
      <c r="Q716" s="30"/>
      <c r="R716" s="30"/>
      <c r="S716" s="30"/>
      <c r="T716" s="30"/>
      <c r="U716" s="49"/>
      <c r="V716" s="30"/>
      <c r="W716" s="30"/>
      <c r="X716" s="30"/>
      <c r="Y716" s="30"/>
      <c r="Z716" s="30"/>
      <c r="AA716" s="30"/>
      <c r="AB716" s="30"/>
      <c r="AC716" s="30"/>
      <c r="AD716" s="30"/>
      <c r="AE716" s="30"/>
      <c r="AF716" s="30"/>
      <c r="AG716" s="30"/>
      <c r="AH716" s="30"/>
      <c r="AI716" s="30"/>
      <c r="AJ716" s="30"/>
      <c r="AK716" s="30"/>
      <c r="AL716" s="30"/>
      <c r="AM716" s="30"/>
      <c r="AN716" s="46"/>
      <c r="AO716" s="46"/>
      <c r="AP716" s="46"/>
      <c r="AQ716" s="46"/>
      <c r="AR716" s="46"/>
      <c r="AS716" s="46"/>
      <c r="AT716" s="46"/>
      <c r="AU716" s="46"/>
      <c r="AV716" s="46"/>
      <c r="AW716" s="46"/>
      <c r="AX716" s="46"/>
      <c r="AY716" s="46"/>
      <c r="AZ716" s="46"/>
      <c r="BA716" s="46"/>
      <c r="BB716" s="46"/>
      <c r="BC716" s="46"/>
      <c r="BD716" s="46"/>
      <c r="BE716" s="46"/>
      <c r="BF716" s="46"/>
      <c r="BG716" s="46"/>
      <c r="BH716" s="46"/>
      <c r="BI716" s="46"/>
      <c r="BJ716" s="46"/>
      <c r="BK716" s="46"/>
      <c r="BL716" s="46"/>
      <c r="BM716" s="46"/>
      <c r="BN716" s="46"/>
      <c r="BO716" s="46"/>
      <c r="BP716" s="46"/>
      <c r="BQ716" s="46"/>
      <c r="BR716" s="46"/>
      <c r="BS716" s="46"/>
      <c r="BT716" s="46"/>
      <c r="BU716" s="46"/>
      <c r="BV716" s="46"/>
      <c r="BW716" s="46"/>
      <c r="BX716" s="46"/>
      <c r="BY716" s="46"/>
      <c r="BZ716" s="46"/>
      <c r="CA716" s="46"/>
      <c r="CB716" s="46"/>
      <c r="CC716" s="46"/>
      <c r="CD716" s="46"/>
      <c r="CE716" s="46"/>
      <c r="CF716" s="46"/>
      <c r="CG716" s="46"/>
      <c r="CH716" s="46"/>
      <c r="CI716" s="46"/>
      <c r="CJ716" s="46"/>
      <c r="CK716" s="46"/>
      <c r="CL716" s="46"/>
      <c r="CM716" s="46"/>
      <c r="CN716" s="46"/>
      <c r="CO716" s="46"/>
      <c r="CP716" s="46"/>
      <c r="CQ716" s="46"/>
      <c r="CR716" s="46"/>
      <c r="CS716" s="46"/>
      <c r="CT716" s="46"/>
      <c r="CU716" s="46"/>
      <c r="CV716" s="46"/>
      <c r="CW716" s="46"/>
      <c r="CX716" s="46"/>
      <c r="CY716" s="46"/>
      <c r="CZ716" s="46"/>
      <c r="DA716" s="46"/>
      <c r="DB716" s="46"/>
      <c r="DC716" s="46"/>
      <c r="DD716" s="46"/>
      <c r="DE716" s="46"/>
      <c r="DF716" s="46"/>
      <c r="DG716" s="46"/>
      <c r="DH716" s="46"/>
      <c r="DI716" s="46"/>
      <c r="DJ716" s="46"/>
      <c r="DK716" s="46"/>
      <c r="DL716" s="46"/>
      <c r="DM716" s="46"/>
      <c r="DN716" s="46"/>
      <c r="DO716" s="46"/>
      <c r="DP716" s="46"/>
      <c r="DQ716" s="46"/>
      <c r="DR716" s="46"/>
      <c r="DS716" s="46"/>
      <c r="DT716" s="46"/>
      <c r="DU716" s="46"/>
      <c r="DV716" s="46"/>
      <c r="DW716" s="46"/>
      <c r="DX716" s="46"/>
      <c r="EG716" s="46"/>
      <c r="AAA716" s="46" t="e">
        <f>(INDEX('Dados Pedido'!$DY$1:$DY$1000000,MATCH(B716,'Dados Pedido'!$B$1:$B$1000000,0)))</f>
        <v>#N/A</v>
      </c>
      <c r="AAB716" s="46" t="e">
        <f>(INDEX('Dados Pedido'!$DZ$1:$DZ$100000,MATCH(C716,'Dados Pedido'!$C$1:$C$100000,0)))</f>
        <v>#N/A</v>
      </c>
      <c r="AAC716" t="e">
        <f>(INDEX('Dados Pedido'!$EC$1:$EC$100000,MATCH(F716,'Dados Pedido'!$F$1:$F$100000,0)))</f>
        <v>#N/A</v>
      </c>
      <c r="AAD716" s="46" t="e">
        <f>(INDEX('Dados Pedido'!$EA$1:$EA$100000,MATCH(H716,'Dados Pedido'!$H$1:$H$100000,0)))</f>
        <v>#N/A</v>
      </c>
      <c r="AAE716" s="46" t="e">
        <f>(INDEX('Dados Pedido'!$EB$1:$EB$100000,MATCH(K716,'Dados Pedido'!$K$1:$K$100000,0)))</f>
        <v>#N/A</v>
      </c>
      <c r="AAF716" s="44"/>
      <c r="AAG716" s="43"/>
      <c r="AAH716" s="46"/>
    </row>
    <row r="717" spans="1:710" ht="20.100000000000001" customHeight="1" x14ac:dyDescent="0.25">
      <c r="A717" s="46"/>
      <c r="B717" s="46"/>
      <c r="C717" s="30"/>
      <c r="D717" s="30"/>
      <c r="E717" s="30"/>
      <c r="F717" s="237"/>
      <c r="G717" s="30">
        <v>100</v>
      </c>
      <c r="H717" s="237"/>
      <c r="I717" s="30"/>
      <c r="J717" s="30"/>
      <c r="K717" s="238"/>
      <c r="L717" s="30"/>
      <c r="M717" s="30"/>
      <c r="N717" s="30"/>
      <c r="O717" s="30"/>
      <c r="P717" s="30"/>
      <c r="Q717" s="30"/>
      <c r="R717" s="30"/>
      <c r="S717" s="30"/>
      <c r="T717" s="30"/>
      <c r="U717" s="49"/>
      <c r="V717" s="30"/>
      <c r="W717" s="30"/>
      <c r="X717" s="30"/>
      <c r="Y717" s="30"/>
      <c r="Z717" s="30"/>
      <c r="AA717" s="30"/>
      <c r="AB717" s="30"/>
      <c r="AC717" s="30"/>
      <c r="AD717" s="30"/>
      <c r="AE717" s="30"/>
      <c r="AF717" s="30"/>
      <c r="AG717" s="30"/>
      <c r="AH717" s="30"/>
      <c r="AI717" s="30"/>
      <c r="AJ717" s="30"/>
      <c r="AK717" s="30"/>
      <c r="AL717" s="30"/>
      <c r="AM717" s="30"/>
      <c r="AN717" s="46"/>
      <c r="AO717" s="46"/>
      <c r="AP717" s="46"/>
      <c r="AQ717" s="46"/>
      <c r="AR717" s="46"/>
      <c r="AS717" s="46"/>
      <c r="AT717" s="46"/>
      <c r="AU717" s="46"/>
      <c r="AV717" s="46"/>
      <c r="AW717" s="46"/>
      <c r="AX717" s="46"/>
      <c r="AY717" s="46"/>
      <c r="AZ717" s="46"/>
      <c r="BA717" s="46"/>
      <c r="BB717" s="46"/>
      <c r="BC717" s="46"/>
      <c r="BD717" s="46"/>
      <c r="BE717" s="46"/>
      <c r="BF717" s="46"/>
      <c r="BG717" s="46"/>
      <c r="BH717" s="46"/>
      <c r="BI717" s="46"/>
      <c r="BJ717" s="46"/>
      <c r="BK717" s="46"/>
      <c r="BL717" s="46"/>
      <c r="BM717" s="46"/>
      <c r="BN717" s="46"/>
      <c r="BO717" s="46"/>
      <c r="BP717" s="46"/>
      <c r="BQ717" s="46"/>
      <c r="BR717" s="46"/>
      <c r="BS717" s="46"/>
      <c r="BT717" s="46"/>
      <c r="BU717" s="46"/>
      <c r="BV717" s="46"/>
      <c r="BW717" s="46"/>
      <c r="BX717" s="46"/>
      <c r="BY717" s="46"/>
      <c r="BZ717" s="46"/>
      <c r="CA717" s="46"/>
      <c r="CB717" s="46"/>
      <c r="CC717" s="46"/>
      <c r="CD717" s="46"/>
      <c r="CE717" s="46"/>
      <c r="CF717" s="46"/>
      <c r="CG717" s="46"/>
      <c r="CH717" s="46"/>
      <c r="CI717" s="46"/>
      <c r="CJ717" s="46"/>
      <c r="CK717" s="46"/>
      <c r="CL717" s="46"/>
      <c r="CM717" s="46"/>
      <c r="CN717" s="46"/>
      <c r="CO717" s="46"/>
      <c r="CP717" s="46"/>
      <c r="CQ717" s="46"/>
      <c r="CR717" s="46"/>
      <c r="CS717" s="46"/>
      <c r="CT717" s="46"/>
      <c r="CU717" s="46"/>
      <c r="CV717" s="46"/>
      <c r="CW717" s="46"/>
      <c r="CX717" s="46"/>
      <c r="CY717" s="46"/>
      <c r="CZ717" s="46"/>
      <c r="DA717" s="46"/>
      <c r="DB717" s="46"/>
      <c r="DC717" s="46"/>
      <c r="DD717" s="46"/>
      <c r="DE717" s="46"/>
      <c r="DF717" s="46"/>
      <c r="DG717" s="46"/>
      <c r="DH717" s="46"/>
      <c r="DI717" s="46"/>
      <c r="DJ717" s="46"/>
      <c r="DK717" s="46"/>
      <c r="DL717" s="46"/>
      <c r="DM717" s="46"/>
      <c r="DN717" s="46"/>
      <c r="DO717" s="46"/>
      <c r="DP717" s="46"/>
      <c r="DQ717" s="46"/>
      <c r="DR717" s="46"/>
      <c r="DS717" s="46"/>
      <c r="DT717" s="46"/>
      <c r="DU717" s="46"/>
      <c r="DV717" s="46"/>
      <c r="DW717" s="46"/>
      <c r="DX717" s="46"/>
      <c r="EG717" s="46"/>
      <c r="AAA717" s="46" t="e">
        <f>(INDEX('Dados Pedido'!$DY$1:$DY$1000000,MATCH(B717,'Dados Pedido'!$B$1:$B$1000000,0)))</f>
        <v>#N/A</v>
      </c>
      <c r="AAB717" s="46" t="e">
        <f>(INDEX('Dados Pedido'!$DZ$1:$DZ$100000,MATCH(C717,'Dados Pedido'!$C$1:$C$100000,0)))</f>
        <v>#N/A</v>
      </c>
      <c r="AAC717" t="e">
        <f>(INDEX('Dados Pedido'!$EC$1:$EC$100000,MATCH(F717,'Dados Pedido'!$F$1:$F$100000,0)))</f>
        <v>#N/A</v>
      </c>
      <c r="AAD717" s="46" t="e">
        <f>(INDEX('Dados Pedido'!$EA$1:$EA$100000,MATCH(H717,'Dados Pedido'!$H$1:$H$100000,0)))</f>
        <v>#N/A</v>
      </c>
      <c r="AAE717" s="46" t="e">
        <f>(INDEX('Dados Pedido'!$EB$1:$EB$100000,MATCH(K717,'Dados Pedido'!$K$1:$K$100000,0)))</f>
        <v>#N/A</v>
      </c>
      <c r="AAF717" s="44"/>
      <c r="AAG717" s="43"/>
      <c r="AAH717" s="46"/>
    </row>
    <row r="718" spans="1:710" ht="20.100000000000001" customHeight="1" x14ac:dyDescent="0.25">
      <c r="A718" s="46"/>
      <c r="B718" s="46"/>
      <c r="C718" s="30"/>
      <c r="D718" s="30"/>
      <c r="E718" s="30"/>
      <c r="F718" s="237"/>
      <c r="G718" s="30">
        <v>100</v>
      </c>
      <c r="H718" s="237"/>
      <c r="I718" s="30"/>
      <c r="J718" s="30"/>
      <c r="K718" s="238"/>
      <c r="L718" s="30"/>
      <c r="M718" s="30"/>
      <c r="N718" s="30"/>
      <c r="O718" s="30"/>
      <c r="P718" s="30"/>
      <c r="Q718" s="30"/>
      <c r="R718" s="30"/>
      <c r="S718" s="30"/>
      <c r="T718" s="30"/>
      <c r="U718" s="49"/>
      <c r="V718" s="30"/>
      <c r="W718" s="30"/>
      <c r="X718" s="30"/>
      <c r="Y718" s="30"/>
      <c r="Z718" s="30"/>
      <c r="AA718" s="30"/>
      <c r="AB718" s="30"/>
      <c r="AC718" s="30"/>
      <c r="AD718" s="30"/>
      <c r="AE718" s="30"/>
      <c r="AF718" s="30"/>
      <c r="AG718" s="30"/>
      <c r="AH718" s="30"/>
      <c r="AI718" s="30"/>
      <c r="AJ718" s="30"/>
      <c r="AK718" s="30"/>
      <c r="AL718" s="30"/>
      <c r="AM718" s="30"/>
      <c r="AN718" s="46"/>
      <c r="AO718" s="46"/>
      <c r="AP718" s="46"/>
      <c r="AQ718" s="46"/>
      <c r="AR718" s="46"/>
      <c r="AS718" s="46"/>
      <c r="AT718" s="46"/>
      <c r="AU718" s="46"/>
      <c r="AV718" s="46"/>
      <c r="AW718" s="46"/>
      <c r="AX718" s="46"/>
      <c r="AY718" s="46"/>
      <c r="AZ718" s="46"/>
      <c r="BA718" s="46"/>
      <c r="BB718" s="46"/>
      <c r="BC718" s="46"/>
      <c r="BD718" s="46"/>
      <c r="BE718" s="46"/>
      <c r="BF718" s="46"/>
      <c r="BG718" s="46"/>
      <c r="BH718" s="46"/>
      <c r="BI718" s="46"/>
      <c r="BJ718" s="46"/>
      <c r="BK718" s="46"/>
      <c r="BL718" s="46"/>
      <c r="BM718" s="46"/>
      <c r="BN718" s="46"/>
      <c r="BO718" s="46"/>
      <c r="BP718" s="46"/>
      <c r="BQ718" s="46"/>
      <c r="BR718" s="46"/>
      <c r="BS718" s="46"/>
      <c r="BT718" s="46"/>
      <c r="BU718" s="46"/>
      <c r="BV718" s="46"/>
      <c r="BW718" s="46"/>
      <c r="BX718" s="46"/>
      <c r="BY718" s="46"/>
      <c r="BZ718" s="46"/>
      <c r="CA718" s="46"/>
      <c r="CB718" s="46"/>
      <c r="CC718" s="46"/>
      <c r="CD718" s="46"/>
      <c r="CE718" s="46"/>
      <c r="CF718" s="46"/>
      <c r="CG718" s="46"/>
      <c r="CH718" s="46"/>
      <c r="CI718" s="46"/>
      <c r="CJ718" s="46"/>
      <c r="CK718" s="46"/>
      <c r="CL718" s="46"/>
      <c r="CM718" s="46"/>
      <c r="CN718" s="46"/>
      <c r="CO718" s="46"/>
      <c r="CP718" s="46"/>
      <c r="CQ718" s="46"/>
      <c r="CR718" s="46"/>
      <c r="CS718" s="46"/>
      <c r="CT718" s="46"/>
      <c r="CU718" s="46"/>
      <c r="CV718" s="46"/>
      <c r="CW718" s="46"/>
      <c r="CX718" s="46"/>
      <c r="CY718" s="46"/>
      <c r="CZ718" s="46"/>
      <c r="DA718" s="46"/>
      <c r="DB718" s="46"/>
      <c r="DC718" s="46"/>
      <c r="DD718" s="46"/>
      <c r="DE718" s="46"/>
      <c r="DF718" s="46"/>
      <c r="DG718" s="46"/>
      <c r="DH718" s="46"/>
      <c r="DI718" s="46"/>
      <c r="DJ718" s="46"/>
      <c r="DK718" s="46"/>
      <c r="DL718" s="46"/>
      <c r="DM718" s="46"/>
      <c r="DN718" s="46"/>
      <c r="DO718" s="46"/>
      <c r="DP718" s="46"/>
      <c r="DQ718" s="46"/>
      <c r="DR718" s="46"/>
      <c r="DS718" s="46"/>
      <c r="DT718" s="46"/>
      <c r="DU718" s="46"/>
      <c r="DV718" s="46"/>
      <c r="DW718" s="46"/>
      <c r="DX718" s="46"/>
      <c r="EG718" s="46"/>
      <c r="AAA718" s="46" t="e">
        <f>(INDEX('Dados Pedido'!$DY$1:$DY$1000000,MATCH(B718,'Dados Pedido'!$B$1:$B$1000000,0)))</f>
        <v>#N/A</v>
      </c>
      <c r="AAB718" s="46" t="e">
        <f>(INDEX('Dados Pedido'!$DZ$1:$DZ$100000,MATCH(C718,'Dados Pedido'!$C$1:$C$100000,0)))</f>
        <v>#N/A</v>
      </c>
      <c r="AAC718" t="e">
        <f>(INDEX('Dados Pedido'!$EC$1:$EC$100000,MATCH(F718,'Dados Pedido'!$F$1:$F$100000,0)))</f>
        <v>#N/A</v>
      </c>
      <c r="AAD718" s="46" t="e">
        <f>(INDEX('Dados Pedido'!$EA$1:$EA$100000,MATCH(H718,'Dados Pedido'!$H$1:$H$100000,0)))</f>
        <v>#N/A</v>
      </c>
      <c r="AAE718" s="46" t="e">
        <f>(INDEX('Dados Pedido'!$EB$1:$EB$100000,MATCH(K718,'Dados Pedido'!$K$1:$K$100000,0)))</f>
        <v>#N/A</v>
      </c>
      <c r="AAF718" s="44"/>
      <c r="AAG718" s="43"/>
      <c r="AAH718" s="46"/>
    </row>
    <row r="719" spans="1:710" ht="20.100000000000001" customHeight="1" x14ac:dyDescent="0.25">
      <c r="A719" s="46"/>
      <c r="B719" s="46"/>
      <c r="C719" s="30"/>
      <c r="D719" s="30"/>
      <c r="E719" s="30"/>
      <c r="F719" s="237"/>
      <c r="G719" s="30">
        <v>100</v>
      </c>
      <c r="H719" s="237"/>
      <c r="I719" s="30"/>
      <c r="J719" s="30"/>
      <c r="K719" s="238"/>
      <c r="L719" s="30"/>
      <c r="M719" s="30"/>
      <c r="N719" s="30"/>
      <c r="O719" s="30"/>
      <c r="P719" s="30"/>
      <c r="Q719" s="30"/>
      <c r="R719" s="30"/>
      <c r="S719" s="30"/>
      <c r="T719" s="30"/>
      <c r="U719" s="49"/>
      <c r="V719" s="30"/>
      <c r="W719" s="30"/>
      <c r="X719" s="30"/>
      <c r="Y719" s="30"/>
      <c r="Z719" s="30"/>
      <c r="AA719" s="30"/>
      <c r="AB719" s="30"/>
      <c r="AC719" s="30"/>
      <c r="AD719" s="30"/>
      <c r="AE719" s="30"/>
      <c r="AF719" s="30"/>
      <c r="AG719" s="30"/>
      <c r="AH719" s="30"/>
      <c r="AI719" s="30"/>
      <c r="AJ719" s="30"/>
      <c r="AK719" s="30"/>
      <c r="AL719" s="30"/>
      <c r="AM719" s="30"/>
      <c r="AN719" s="46"/>
      <c r="AO719" s="46"/>
      <c r="AP719" s="46"/>
      <c r="AQ719" s="46"/>
      <c r="AR719" s="46"/>
      <c r="AS719" s="46"/>
      <c r="AT719" s="46"/>
      <c r="AU719" s="46"/>
      <c r="AV719" s="46"/>
      <c r="AW719" s="46"/>
      <c r="AX719" s="46"/>
      <c r="AY719" s="46"/>
      <c r="AZ719" s="46"/>
      <c r="BA719" s="46"/>
      <c r="BB719" s="46"/>
      <c r="BC719" s="46"/>
      <c r="BD719" s="46"/>
      <c r="BE719" s="46"/>
      <c r="BF719" s="46"/>
      <c r="BG719" s="46"/>
      <c r="BH719" s="46"/>
      <c r="BI719" s="46"/>
      <c r="BJ719" s="46"/>
      <c r="BK719" s="46"/>
      <c r="BL719" s="46"/>
      <c r="BM719" s="46"/>
      <c r="BN719" s="46"/>
      <c r="BO719" s="46"/>
      <c r="BP719" s="46"/>
      <c r="BQ719" s="46"/>
      <c r="BR719" s="46"/>
      <c r="BS719" s="46"/>
      <c r="BT719" s="46"/>
      <c r="BU719" s="46"/>
      <c r="BV719" s="46"/>
      <c r="BW719" s="46"/>
      <c r="BX719" s="46"/>
      <c r="BY719" s="46"/>
      <c r="BZ719" s="46"/>
      <c r="CA719" s="46"/>
      <c r="CB719" s="46"/>
      <c r="CC719" s="46"/>
      <c r="CD719" s="46"/>
      <c r="CE719" s="46"/>
      <c r="CF719" s="46"/>
      <c r="CG719" s="46"/>
      <c r="CH719" s="46"/>
      <c r="CI719" s="46"/>
      <c r="CJ719" s="46"/>
      <c r="CK719" s="46"/>
      <c r="CL719" s="46"/>
      <c r="CM719" s="46"/>
      <c r="CN719" s="46"/>
      <c r="CO719" s="46"/>
      <c r="CP719" s="46"/>
      <c r="CQ719" s="46"/>
      <c r="CR719" s="46"/>
      <c r="CS719" s="46"/>
      <c r="CT719" s="46"/>
      <c r="CU719" s="46"/>
      <c r="CV719" s="46"/>
      <c r="CW719" s="46"/>
      <c r="CX719" s="46"/>
      <c r="CY719" s="46"/>
      <c r="CZ719" s="46"/>
      <c r="DA719" s="46"/>
      <c r="DB719" s="46"/>
      <c r="DC719" s="46"/>
      <c r="DD719" s="46"/>
      <c r="DE719" s="46"/>
      <c r="DF719" s="46"/>
      <c r="DG719" s="46"/>
      <c r="DH719" s="46"/>
      <c r="DI719" s="46"/>
      <c r="DJ719" s="46"/>
      <c r="DK719" s="46"/>
      <c r="DL719" s="46"/>
      <c r="DM719" s="46"/>
      <c r="DN719" s="46"/>
      <c r="DO719" s="46"/>
      <c r="DP719" s="46"/>
      <c r="DQ719" s="46"/>
      <c r="DR719" s="46"/>
      <c r="DS719" s="46"/>
      <c r="DT719" s="46"/>
      <c r="DU719" s="46"/>
      <c r="DV719" s="46"/>
      <c r="DW719" s="46"/>
      <c r="DX719" s="46"/>
      <c r="EG719" s="46"/>
      <c r="AAA719" s="46" t="e">
        <f>(INDEX('Dados Pedido'!$DY$1:$DY$1000000,MATCH(B719,'Dados Pedido'!$B$1:$B$1000000,0)))</f>
        <v>#N/A</v>
      </c>
      <c r="AAB719" s="46" t="e">
        <f>(INDEX('Dados Pedido'!$DZ$1:$DZ$100000,MATCH(C719,'Dados Pedido'!$C$1:$C$100000,0)))</f>
        <v>#N/A</v>
      </c>
      <c r="AAC719" t="e">
        <f>(INDEX('Dados Pedido'!$EC$1:$EC$100000,MATCH(F719,'Dados Pedido'!$F$1:$F$100000,0)))</f>
        <v>#N/A</v>
      </c>
      <c r="AAD719" s="46" t="e">
        <f>(INDEX('Dados Pedido'!$EA$1:$EA$100000,MATCH(H719,'Dados Pedido'!$H$1:$H$100000,0)))</f>
        <v>#N/A</v>
      </c>
      <c r="AAE719" s="46" t="e">
        <f>(INDEX('Dados Pedido'!$EB$1:$EB$100000,MATCH(K719,'Dados Pedido'!$K$1:$K$100000,0)))</f>
        <v>#N/A</v>
      </c>
      <c r="AAF719" s="44"/>
      <c r="AAG719" s="43"/>
      <c r="AAH719" s="46"/>
    </row>
    <row r="720" spans="1:710" ht="20.100000000000001" customHeight="1" x14ac:dyDescent="0.25">
      <c r="A720" s="46"/>
      <c r="B720" s="46"/>
      <c r="C720" s="30"/>
      <c r="D720" s="30"/>
      <c r="E720" s="30"/>
      <c r="F720" s="237"/>
      <c r="G720" s="30">
        <v>100</v>
      </c>
      <c r="H720" s="237"/>
      <c r="I720" s="30"/>
      <c r="J720" s="30"/>
      <c r="K720" s="238"/>
      <c r="L720" s="30"/>
      <c r="M720" s="30"/>
      <c r="N720" s="30"/>
      <c r="O720" s="30"/>
      <c r="P720" s="30"/>
      <c r="Q720" s="30"/>
      <c r="R720" s="30"/>
      <c r="S720" s="30"/>
      <c r="T720" s="30"/>
      <c r="U720" s="49"/>
      <c r="V720" s="30"/>
      <c r="W720" s="30"/>
      <c r="X720" s="30"/>
      <c r="Y720" s="30"/>
      <c r="Z720" s="30"/>
      <c r="AA720" s="30"/>
      <c r="AB720" s="30"/>
      <c r="AC720" s="30"/>
      <c r="AD720" s="30"/>
      <c r="AE720" s="30"/>
      <c r="AF720" s="30"/>
      <c r="AG720" s="30"/>
      <c r="AH720" s="30"/>
      <c r="AI720" s="30"/>
      <c r="AJ720" s="30"/>
      <c r="AK720" s="30"/>
      <c r="AL720" s="30"/>
      <c r="AM720" s="30"/>
      <c r="AN720" s="46"/>
      <c r="AO720" s="46"/>
      <c r="AP720" s="46"/>
      <c r="AQ720" s="46"/>
      <c r="AR720" s="46"/>
      <c r="AS720" s="46"/>
      <c r="AT720" s="46"/>
      <c r="AU720" s="46"/>
      <c r="AV720" s="46"/>
      <c r="AW720" s="46"/>
      <c r="AX720" s="46"/>
      <c r="AY720" s="46"/>
      <c r="AZ720" s="46"/>
      <c r="BA720" s="46"/>
      <c r="BB720" s="46"/>
      <c r="BC720" s="46"/>
      <c r="BD720" s="46"/>
      <c r="BE720" s="46"/>
      <c r="BF720" s="46"/>
      <c r="BG720" s="46"/>
      <c r="BH720" s="46"/>
      <c r="BI720" s="46"/>
      <c r="BJ720" s="46"/>
      <c r="BK720" s="46"/>
      <c r="BL720" s="46"/>
      <c r="BM720" s="46"/>
      <c r="BN720" s="46"/>
      <c r="BO720" s="46"/>
      <c r="BP720" s="46"/>
      <c r="BQ720" s="46"/>
      <c r="BR720" s="46"/>
      <c r="BS720" s="46"/>
      <c r="BT720" s="46"/>
      <c r="BU720" s="46"/>
      <c r="BV720" s="46"/>
      <c r="BW720" s="46"/>
      <c r="BX720" s="46"/>
      <c r="BY720" s="46"/>
      <c r="BZ720" s="46"/>
      <c r="CA720" s="46"/>
      <c r="CB720" s="46"/>
      <c r="CC720" s="46"/>
      <c r="CD720" s="46"/>
      <c r="CE720" s="46"/>
      <c r="CF720" s="46"/>
      <c r="CG720" s="46"/>
      <c r="CH720" s="46"/>
      <c r="CI720" s="46"/>
      <c r="CJ720" s="46"/>
      <c r="CK720" s="46"/>
      <c r="CL720" s="46"/>
      <c r="CM720" s="46"/>
      <c r="CN720" s="46"/>
      <c r="CO720" s="46"/>
      <c r="CP720" s="46"/>
      <c r="CQ720" s="46"/>
      <c r="CR720" s="46"/>
      <c r="CS720" s="46"/>
      <c r="CT720" s="46"/>
      <c r="CU720" s="46"/>
      <c r="CV720" s="46"/>
      <c r="CW720" s="46"/>
      <c r="CX720" s="46"/>
      <c r="CY720" s="46"/>
      <c r="CZ720" s="46"/>
      <c r="DA720" s="46"/>
      <c r="DB720" s="46"/>
      <c r="DC720" s="46"/>
      <c r="DD720" s="46"/>
      <c r="DE720" s="46"/>
      <c r="DF720" s="46"/>
      <c r="DG720" s="46"/>
      <c r="DH720" s="46"/>
      <c r="DI720" s="46"/>
      <c r="DJ720" s="46"/>
      <c r="DK720" s="46"/>
      <c r="DL720" s="46"/>
      <c r="DM720" s="46"/>
      <c r="DN720" s="46"/>
      <c r="DO720" s="46"/>
      <c r="DP720" s="46"/>
      <c r="DQ720" s="46"/>
      <c r="DR720" s="46"/>
      <c r="DS720" s="46"/>
      <c r="DT720" s="46"/>
      <c r="DU720" s="46"/>
      <c r="DV720" s="46"/>
      <c r="DW720" s="46"/>
      <c r="DX720" s="46"/>
      <c r="EG720" s="46"/>
      <c r="AAA720" s="46" t="e">
        <f>(INDEX('Dados Pedido'!$DY$1:$DY$1000000,MATCH(B720,'Dados Pedido'!$B$1:$B$1000000,0)))</f>
        <v>#N/A</v>
      </c>
      <c r="AAB720" s="46" t="e">
        <f>(INDEX('Dados Pedido'!$DZ$1:$DZ$100000,MATCH(C720,'Dados Pedido'!$C$1:$C$100000,0)))</f>
        <v>#N/A</v>
      </c>
      <c r="AAC720" t="e">
        <f>(INDEX('Dados Pedido'!$EC$1:$EC$100000,MATCH(F720,'Dados Pedido'!$F$1:$F$100000,0)))</f>
        <v>#N/A</v>
      </c>
      <c r="AAD720" s="46" t="e">
        <f>(INDEX('Dados Pedido'!$EA$1:$EA$100000,MATCH(H720,'Dados Pedido'!$H$1:$H$100000,0)))</f>
        <v>#N/A</v>
      </c>
      <c r="AAE720" s="46" t="e">
        <f>(INDEX('Dados Pedido'!$EB$1:$EB$100000,MATCH(K720,'Dados Pedido'!$K$1:$K$100000,0)))</f>
        <v>#N/A</v>
      </c>
      <c r="AAF720" s="44"/>
      <c r="AAG720" s="43"/>
      <c r="AAH720" s="46"/>
    </row>
    <row r="721" spans="1:710" ht="20.100000000000001" customHeight="1" x14ac:dyDescent="0.25">
      <c r="A721" s="46"/>
      <c r="B721" s="46"/>
      <c r="C721" s="30"/>
      <c r="D721" s="30"/>
      <c r="E721" s="30"/>
      <c r="F721" s="237"/>
      <c r="G721" s="30">
        <v>100</v>
      </c>
      <c r="H721" s="237"/>
      <c r="I721" s="30"/>
      <c r="J721" s="30"/>
      <c r="K721" s="238"/>
      <c r="L721" s="30"/>
      <c r="M721" s="30"/>
      <c r="N721" s="30"/>
      <c r="O721" s="30"/>
      <c r="P721" s="30"/>
      <c r="Q721" s="30"/>
      <c r="R721" s="30"/>
      <c r="S721" s="30"/>
      <c r="T721" s="30"/>
      <c r="U721" s="49"/>
      <c r="V721" s="30"/>
      <c r="W721" s="30"/>
      <c r="X721" s="30"/>
      <c r="Y721" s="30"/>
      <c r="Z721" s="30"/>
      <c r="AA721" s="30"/>
      <c r="AB721" s="30"/>
      <c r="AC721" s="30"/>
      <c r="AD721" s="30"/>
      <c r="AE721" s="30"/>
      <c r="AF721" s="30"/>
      <c r="AG721" s="30"/>
      <c r="AH721" s="30"/>
      <c r="AI721" s="30"/>
      <c r="AJ721" s="30"/>
      <c r="AK721" s="30"/>
      <c r="AL721" s="30"/>
      <c r="AM721" s="30"/>
      <c r="AN721" s="46"/>
      <c r="AO721" s="46"/>
      <c r="AP721" s="46"/>
      <c r="AQ721" s="46"/>
      <c r="AR721" s="46"/>
      <c r="AS721" s="46"/>
      <c r="AT721" s="46"/>
      <c r="AU721" s="46"/>
      <c r="AV721" s="46"/>
      <c r="AW721" s="46"/>
      <c r="AX721" s="46"/>
      <c r="AY721" s="46"/>
      <c r="AZ721" s="46"/>
      <c r="BA721" s="46"/>
      <c r="BB721" s="46"/>
      <c r="BC721" s="46"/>
      <c r="BD721" s="46"/>
      <c r="BE721" s="46"/>
      <c r="BF721" s="46"/>
      <c r="BG721" s="46"/>
      <c r="BH721" s="46"/>
      <c r="BI721" s="46"/>
      <c r="BJ721" s="46"/>
      <c r="BK721" s="46"/>
      <c r="BL721" s="46"/>
      <c r="BM721" s="46"/>
      <c r="BN721" s="46"/>
      <c r="BO721" s="46"/>
      <c r="BP721" s="46"/>
      <c r="BQ721" s="46"/>
      <c r="BR721" s="46"/>
      <c r="BS721" s="46"/>
      <c r="BT721" s="46"/>
      <c r="BU721" s="46"/>
      <c r="BV721" s="46"/>
      <c r="BW721" s="46"/>
      <c r="BX721" s="46"/>
      <c r="BY721" s="46"/>
      <c r="BZ721" s="46"/>
      <c r="CA721" s="46"/>
      <c r="CB721" s="46"/>
      <c r="CC721" s="46"/>
      <c r="CD721" s="46"/>
      <c r="CE721" s="46"/>
      <c r="CF721" s="46"/>
      <c r="CG721" s="46"/>
      <c r="CH721" s="46"/>
      <c r="CI721" s="46"/>
      <c r="CJ721" s="46"/>
      <c r="CK721" s="46"/>
      <c r="CL721" s="46"/>
      <c r="CM721" s="46"/>
      <c r="CN721" s="46"/>
      <c r="CO721" s="46"/>
      <c r="CP721" s="46"/>
      <c r="CQ721" s="46"/>
      <c r="CR721" s="46"/>
      <c r="CS721" s="46"/>
      <c r="CT721" s="46"/>
      <c r="CU721" s="46"/>
      <c r="CV721" s="46"/>
      <c r="CW721" s="46"/>
      <c r="CX721" s="46"/>
      <c r="CY721" s="46"/>
      <c r="CZ721" s="46"/>
      <c r="DA721" s="46"/>
      <c r="DB721" s="46"/>
      <c r="DC721" s="46"/>
      <c r="DD721" s="46"/>
      <c r="DE721" s="46"/>
      <c r="DF721" s="46"/>
      <c r="DG721" s="46"/>
      <c r="DH721" s="46"/>
      <c r="DI721" s="46"/>
      <c r="DJ721" s="46"/>
      <c r="DK721" s="46"/>
      <c r="DL721" s="46"/>
      <c r="DM721" s="46"/>
      <c r="DN721" s="46"/>
      <c r="DO721" s="46"/>
      <c r="DP721" s="46"/>
      <c r="DQ721" s="46"/>
      <c r="DR721" s="46"/>
      <c r="DS721" s="46"/>
      <c r="DT721" s="46"/>
      <c r="DU721" s="46"/>
      <c r="DV721" s="46"/>
      <c r="DW721" s="46"/>
      <c r="DX721" s="46"/>
      <c r="EG721" s="46"/>
      <c r="AAA721" s="46" t="e">
        <f>(INDEX('Dados Pedido'!$DY$1:$DY$1000000,MATCH(B721,'Dados Pedido'!$B$1:$B$1000000,0)))</f>
        <v>#N/A</v>
      </c>
      <c r="AAB721" s="46" t="e">
        <f>(INDEX('Dados Pedido'!$DZ$1:$DZ$100000,MATCH(C721,'Dados Pedido'!$C$1:$C$100000,0)))</f>
        <v>#N/A</v>
      </c>
      <c r="AAC721" t="e">
        <f>(INDEX('Dados Pedido'!$EC$1:$EC$100000,MATCH(F721,'Dados Pedido'!$F$1:$F$100000,0)))</f>
        <v>#N/A</v>
      </c>
      <c r="AAD721" s="46" t="e">
        <f>(INDEX('Dados Pedido'!$EA$1:$EA$100000,MATCH(H721,'Dados Pedido'!$H$1:$H$100000,0)))</f>
        <v>#N/A</v>
      </c>
      <c r="AAE721" s="46" t="e">
        <f>(INDEX('Dados Pedido'!$EB$1:$EB$100000,MATCH(K721,'Dados Pedido'!$K$1:$K$100000,0)))</f>
        <v>#N/A</v>
      </c>
      <c r="AAF721" s="44"/>
      <c r="AAG721" s="43"/>
      <c r="AAH721" s="46"/>
    </row>
    <row r="722" spans="1:710" ht="20.100000000000001" customHeight="1" x14ac:dyDescent="0.25">
      <c r="A722" s="46"/>
      <c r="B722" s="46"/>
      <c r="C722" s="30"/>
      <c r="D722" s="30"/>
      <c r="E722" s="30"/>
      <c r="F722" s="237"/>
      <c r="G722" s="30">
        <v>100</v>
      </c>
      <c r="H722" s="237"/>
      <c r="I722" s="30"/>
      <c r="J722" s="30"/>
      <c r="K722" s="238"/>
      <c r="L722" s="30"/>
      <c r="M722" s="30"/>
      <c r="N722" s="30"/>
      <c r="O722" s="30"/>
      <c r="P722" s="30"/>
      <c r="Q722" s="30"/>
      <c r="R722" s="30"/>
      <c r="S722" s="30"/>
      <c r="T722" s="30"/>
      <c r="U722" s="49"/>
      <c r="V722" s="30"/>
      <c r="W722" s="30"/>
      <c r="X722" s="30"/>
      <c r="Y722" s="30"/>
      <c r="Z722" s="30"/>
      <c r="AA722" s="30"/>
      <c r="AB722" s="30"/>
      <c r="AC722" s="30"/>
      <c r="AD722" s="30"/>
      <c r="AE722" s="30"/>
      <c r="AF722" s="30"/>
      <c r="AG722" s="30"/>
      <c r="AH722" s="30"/>
      <c r="AI722" s="30"/>
      <c r="AJ722" s="30"/>
      <c r="AK722" s="30"/>
      <c r="AL722" s="30"/>
      <c r="AM722" s="30"/>
      <c r="AN722" s="46"/>
      <c r="AO722" s="46"/>
      <c r="AP722" s="46"/>
      <c r="AQ722" s="46"/>
      <c r="AR722" s="46"/>
      <c r="AS722" s="46"/>
      <c r="AT722" s="46"/>
      <c r="AU722" s="46"/>
      <c r="AV722" s="46"/>
      <c r="AW722" s="46"/>
      <c r="AX722" s="46"/>
      <c r="AY722" s="46"/>
      <c r="AZ722" s="46"/>
      <c r="BA722" s="46"/>
      <c r="BB722" s="46"/>
      <c r="BC722" s="46"/>
      <c r="BD722" s="46"/>
      <c r="BE722" s="46"/>
      <c r="BF722" s="46"/>
      <c r="BG722" s="46"/>
      <c r="BH722" s="46"/>
      <c r="BI722" s="46"/>
      <c r="BJ722" s="46"/>
      <c r="BK722" s="46"/>
      <c r="BL722" s="46"/>
      <c r="BM722" s="46"/>
      <c r="BN722" s="46"/>
      <c r="BO722" s="46"/>
      <c r="BP722" s="46"/>
      <c r="BQ722" s="46"/>
      <c r="BR722" s="46"/>
      <c r="BS722" s="46"/>
      <c r="BT722" s="46"/>
      <c r="BU722" s="46"/>
      <c r="BV722" s="46"/>
      <c r="BW722" s="46"/>
      <c r="BX722" s="46"/>
      <c r="BY722" s="46"/>
      <c r="BZ722" s="46"/>
      <c r="CA722" s="46"/>
      <c r="CB722" s="46"/>
      <c r="CC722" s="46"/>
      <c r="CD722" s="46"/>
      <c r="CE722" s="46"/>
      <c r="CF722" s="46"/>
      <c r="CG722" s="46"/>
      <c r="CH722" s="46"/>
      <c r="CI722" s="46"/>
      <c r="CJ722" s="46"/>
      <c r="CK722" s="46"/>
      <c r="CL722" s="46"/>
      <c r="CM722" s="46"/>
      <c r="CN722" s="46"/>
      <c r="CO722" s="46"/>
      <c r="CP722" s="46"/>
      <c r="CQ722" s="46"/>
      <c r="CR722" s="46"/>
      <c r="CS722" s="46"/>
      <c r="CT722" s="46"/>
      <c r="CU722" s="46"/>
      <c r="CV722" s="46"/>
      <c r="CW722" s="46"/>
      <c r="CX722" s="46"/>
      <c r="CY722" s="46"/>
      <c r="CZ722" s="46"/>
      <c r="DA722" s="46"/>
      <c r="DB722" s="46"/>
      <c r="DC722" s="46"/>
      <c r="DD722" s="46"/>
      <c r="DE722" s="46"/>
      <c r="DF722" s="46"/>
      <c r="DG722" s="46"/>
      <c r="DH722" s="46"/>
      <c r="DI722" s="46"/>
      <c r="DJ722" s="46"/>
      <c r="DK722" s="46"/>
      <c r="DL722" s="46"/>
      <c r="DM722" s="46"/>
      <c r="DN722" s="46"/>
      <c r="DO722" s="46"/>
      <c r="DP722" s="46"/>
      <c r="DQ722" s="46"/>
      <c r="DR722" s="46"/>
      <c r="DS722" s="46"/>
      <c r="DT722" s="46"/>
      <c r="DU722" s="46"/>
      <c r="DV722" s="46"/>
      <c r="DW722" s="46"/>
      <c r="DX722" s="46"/>
      <c r="EG722" s="46"/>
      <c r="AAA722" s="46" t="e">
        <f>(INDEX('Dados Pedido'!$DY$1:$DY$1000000,MATCH(B722,'Dados Pedido'!$B$1:$B$1000000,0)))</f>
        <v>#N/A</v>
      </c>
      <c r="AAB722" s="46" t="e">
        <f>(INDEX('Dados Pedido'!$DZ$1:$DZ$100000,MATCH(C722,'Dados Pedido'!$C$1:$C$100000,0)))</f>
        <v>#N/A</v>
      </c>
      <c r="AAC722" t="e">
        <f>(INDEX('Dados Pedido'!$EC$1:$EC$100000,MATCH(F722,'Dados Pedido'!$F$1:$F$100000,0)))</f>
        <v>#N/A</v>
      </c>
      <c r="AAD722" s="46" t="e">
        <f>(INDEX('Dados Pedido'!$EA$1:$EA$100000,MATCH(H722,'Dados Pedido'!$H$1:$H$100000,0)))</f>
        <v>#N/A</v>
      </c>
      <c r="AAE722" s="46" t="e">
        <f>(INDEX('Dados Pedido'!$EB$1:$EB$100000,MATCH(K722,'Dados Pedido'!$K$1:$K$100000,0)))</f>
        <v>#N/A</v>
      </c>
      <c r="AAF722" s="44"/>
      <c r="AAG722" s="43"/>
      <c r="AAH722" s="46"/>
    </row>
    <row r="723" spans="1:710" ht="20.100000000000001" customHeight="1" x14ac:dyDescent="0.25">
      <c r="A723" s="46"/>
      <c r="B723" s="46"/>
      <c r="C723" s="30"/>
      <c r="D723" s="30"/>
      <c r="E723" s="30"/>
      <c r="F723" s="237"/>
      <c r="G723" s="30">
        <v>100</v>
      </c>
      <c r="H723" s="237"/>
      <c r="I723" s="30"/>
      <c r="J723" s="30"/>
      <c r="K723" s="238"/>
      <c r="L723" s="30"/>
      <c r="M723" s="30"/>
      <c r="N723" s="30"/>
      <c r="O723" s="30"/>
      <c r="P723" s="30"/>
      <c r="Q723" s="30"/>
      <c r="R723" s="30"/>
      <c r="S723" s="30"/>
      <c r="T723" s="30"/>
      <c r="U723" s="49"/>
      <c r="V723" s="30"/>
      <c r="W723" s="30"/>
      <c r="X723" s="30"/>
      <c r="Y723" s="30"/>
      <c r="Z723" s="30"/>
      <c r="AA723" s="30"/>
      <c r="AB723" s="30"/>
      <c r="AC723" s="30"/>
      <c r="AD723" s="30"/>
      <c r="AE723" s="30"/>
      <c r="AF723" s="30"/>
      <c r="AG723" s="30"/>
      <c r="AH723" s="30"/>
      <c r="AI723" s="30"/>
      <c r="AJ723" s="30"/>
      <c r="AK723" s="30"/>
      <c r="AL723" s="30"/>
      <c r="AM723" s="30"/>
      <c r="AN723" s="46"/>
      <c r="AO723" s="46"/>
      <c r="AP723" s="46"/>
      <c r="AQ723" s="46"/>
      <c r="AR723" s="46"/>
      <c r="AS723" s="46"/>
      <c r="AT723" s="46"/>
      <c r="AU723" s="46"/>
      <c r="AV723" s="46"/>
      <c r="AW723" s="46"/>
      <c r="AX723" s="46"/>
      <c r="AY723" s="46"/>
      <c r="AZ723" s="46"/>
      <c r="BA723" s="46"/>
      <c r="BB723" s="46"/>
      <c r="BC723" s="46"/>
      <c r="BD723" s="46"/>
      <c r="BE723" s="46"/>
      <c r="BF723" s="46"/>
      <c r="BG723" s="46"/>
      <c r="BH723" s="46"/>
      <c r="BI723" s="46"/>
      <c r="BJ723" s="46"/>
      <c r="BK723" s="46"/>
      <c r="BL723" s="46"/>
      <c r="BM723" s="46"/>
      <c r="BN723" s="46"/>
      <c r="BO723" s="46"/>
      <c r="BP723" s="46"/>
      <c r="BQ723" s="46"/>
      <c r="BR723" s="46"/>
      <c r="BS723" s="46"/>
      <c r="BT723" s="46"/>
      <c r="BU723" s="46"/>
      <c r="BV723" s="46"/>
      <c r="BW723" s="46"/>
      <c r="BX723" s="46"/>
      <c r="BY723" s="46"/>
      <c r="BZ723" s="46"/>
      <c r="CA723" s="46"/>
      <c r="CB723" s="46"/>
      <c r="CC723" s="46"/>
      <c r="CD723" s="46"/>
      <c r="CE723" s="46"/>
      <c r="CF723" s="46"/>
      <c r="CG723" s="46"/>
      <c r="CH723" s="46"/>
      <c r="CI723" s="46"/>
      <c r="CJ723" s="46"/>
      <c r="CK723" s="46"/>
      <c r="CL723" s="46"/>
      <c r="CM723" s="46"/>
      <c r="CN723" s="46"/>
      <c r="CO723" s="46"/>
      <c r="CP723" s="46"/>
      <c r="CQ723" s="46"/>
      <c r="CR723" s="46"/>
      <c r="CS723" s="46"/>
      <c r="CT723" s="46"/>
      <c r="CU723" s="46"/>
      <c r="CV723" s="46"/>
      <c r="CW723" s="46"/>
      <c r="CX723" s="46"/>
      <c r="CY723" s="46"/>
      <c r="CZ723" s="46"/>
      <c r="DA723" s="46"/>
      <c r="DB723" s="46"/>
      <c r="DC723" s="46"/>
      <c r="DD723" s="46"/>
      <c r="DE723" s="46"/>
      <c r="DF723" s="46"/>
      <c r="DG723" s="46"/>
      <c r="DH723" s="46"/>
      <c r="DI723" s="46"/>
      <c r="DJ723" s="46"/>
      <c r="DK723" s="46"/>
      <c r="DL723" s="46"/>
      <c r="DM723" s="46"/>
      <c r="DN723" s="46"/>
      <c r="DO723" s="46"/>
      <c r="DP723" s="46"/>
      <c r="DQ723" s="46"/>
      <c r="DR723" s="46"/>
      <c r="DS723" s="46"/>
      <c r="DT723" s="46"/>
      <c r="DU723" s="46"/>
      <c r="DV723" s="46"/>
      <c r="DW723" s="46"/>
      <c r="DX723" s="46"/>
      <c r="EG723" s="46"/>
      <c r="AAA723" s="46" t="e">
        <f>(INDEX('Dados Pedido'!$DY$1:$DY$1000000,MATCH(B723,'Dados Pedido'!$B$1:$B$1000000,0)))</f>
        <v>#N/A</v>
      </c>
      <c r="AAB723" s="46" t="e">
        <f>(INDEX('Dados Pedido'!$DZ$1:$DZ$100000,MATCH(C723,'Dados Pedido'!$C$1:$C$100000,0)))</f>
        <v>#N/A</v>
      </c>
      <c r="AAC723" t="e">
        <f>(INDEX('Dados Pedido'!$EC$1:$EC$100000,MATCH(F723,'Dados Pedido'!$F$1:$F$100000,0)))</f>
        <v>#N/A</v>
      </c>
      <c r="AAD723" s="46" t="e">
        <f>(INDEX('Dados Pedido'!$EA$1:$EA$100000,MATCH(H723,'Dados Pedido'!$H$1:$H$100000,0)))</f>
        <v>#N/A</v>
      </c>
      <c r="AAE723" s="46" t="e">
        <f>(INDEX('Dados Pedido'!$EB$1:$EB$100000,MATCH(K723,'Dados Pedido'!$K$1:$K$100000,0)))</f>
        <v>#N/A</v>
      </c>
      <c r="AAF723" s="44"/>
      <c r="AAG723" s="43"/>
      <c r="AAH723" s="46"/>
    </row>
    <row r="724" spans="1:710" ht="20.100000000000001" customHeight="1" x14ac:dyDescent="0.25">
      <c r="A724" s="46"/>
      <c r="B724" s="46"/>
      <c r="C724" s="30"/>
      <c r="D724" s="30"/>
      <c r="E724" s="30"/>
      <c r="F724" s="237"/>
      <c r="G724" s="30">
        <v>100</v>
      </c>
      <c r="H724" s="237"/>
      <c r="I724" s="30"/>
      <c r="J724" s="30"/>
      <c r="K724" s="238"/>
      <c r="L724" s="30"/>
      <c r="M724" s="30"/>
      <c r="N724" s="30"/>
      <c r="O724" s="30"/>
      <c r="P724" s="30"/>
      <c r="Q724" s="30"/>
      <c r="R724" s="30"/>
      <c r="S724" s="30"/>
      <c r="T724" s="30"/>
      <c r="U724" s="49"/>
      <c r="V724" s="30"/>
      <c r="W724" s="30"/>
      <c r="X724" s="30"/>
      <c r="Y724" s="30"/>
      <c r="Z724" s="30"/>
      <c r="AA724" s="30"/>
      <c r="AB724" s="30"/>
      <c r="AC724" s="30"/>
      <c r="AD724" s="30"/>
      <c r="AE724" s="30"/>
      <c r="AF724" s="30"/>
      <c r="AG724" s="30"/>
      <c r="AH724" s="30"/>
      <c r="AI724" s="30"/>
      <c r="AJ724" s="30"/>
      <c r="AK724" s="30"/>
      <c r="AL724" s="30"/>
      <c r="AM724" s="30"/>
      <c r="AN724" s="46"/>
      <c r="AO724" s="46"/>
      <c r="AP724" s="46"/>
      <c r="AQ724" s="46"/>
      <c r="AR724" s="46"/>
      <c r="AS724" s="46"/>
      <c r="AT724" s="46"/>
      <c r="AU724" s="46"/>
      <c r="AV724" s="46"/>
      <c r="AW724" s="46"/>
      <c r="AX724" s="46"/>
      <c r="AY724" s="46"/>
      <c r="AZ724" s="46"/>
      <c r="BA724" s="46"/>
      <c r="BB724" s="46"/>
      <c r="BC724" s="46"/>
      <c r="BD724" s="46"/>
      <c r="BE724" s="46"/>
      <c r="BF724" s="46"/>
      <c r="BG724" s="46"/>
      <c r="BH724" s="46"/>
      <c r="BI724" s="46"/>
      <c r="BJ724" s="46"/>
      <c r="BK724" s="46"/>
      <c r="BL724" s="46"/>
      <c r="BM724" s="46"/>
      <c r="BN724" s="46"/>
      <c r="BO724" s="46"/>
      <c r="BP724" s="46"/>
      <c r="BQ724" s="46"/>
      <c r="BR724" s="46"/>
      <c r="BS724" s="46"/>
      <c r="BT724" s="46"/>
      <c r="BU724" s="46"/>
      <c r="BV724" s="46"/>
      <c r="BW724" s="46"/>
      <c r="BX724" s="46"/>
      <c r="BY724" s="46"/>
      <c r="BZ724" s="46"/>
      <c r="CA724" s="46"/>
      <c r="CB724" s="46"/>
      <c r="CC724" s="46"/>
      <c r="CD724" s="46"/>
      <c r="CE724" s="46"/>
      <c r="CF724" s="46"/>
      <c r="CG724" s="46"/>
      <c r="CH724" s="46"/>
      <c r="CI724" s="46"/>
      <c r="CJ724" s="46"/>
      <c r="CK724" s="46"/>
      <c r="CL724" s="46"/>
      <c r="CM724" s="46"/>
      <c r="CN724" s="46"/>
      <c r="CO724" s="46"/>
      <c r="CP724" s="46"/>
      <c r="CQ724" s="46"/>
      <c r="CR724" s="46"/>
      <c r="CS724" s="46"/>
      <c r="CT724" s="46"/>
      <c r="CU724" s="46"/>
      <c r="CV724" s="46"/>
      <c r="CW724" s="46"/>
      <c r="CX724" s="46"/>
      <c r="CY724" s="46"/>
      <c r="CZ724" s="46"/>
      <c r="DA724" s="46"/>
      <c r="DB724" s="46"/>
      <c r="DC724" s="46"/>
      <c r="DD724" s="46"/>
      <c r="DE724" s="46"/>
      <c r="DF724" s="46"/>
      <c r="DG724" s="46"/>
      <c r="DH724" s="46"/>
      <c r="DI724" s="46"/>
      <c r="DJ724" s="46"/>
      <c r="DK724" s="46"/>
      <c r="DL724" s="46"/>
      <c r="DM724" s="46"/>
      <c r="DN724" s="46"/>
      <c r="DO724" s="46"/>
      <c r="DP724" s="46"/>
      <c r="DQ724" s="46"/>
      <c r="DR724" s="46"/>
      <c r="DS724" s="46"/>
      <c r="DT724" s="46"/>
      <c r="DU724" s="46"/>
      <c r="DV724" s="46"/>
      <c r="DW724" s="46"/>
      <c r="DX724" s="46"/>
      <c r="EG724" s="46"/>
      <c r="AAA724" s="46" t="e">
        <f>(INDEX('Dados Pedido'!$DY$1:$DY$1000000,MATCH(B724,'Dados Pedido'!$B$1:$B$1000000,0)))</f>
        <v>#N/A</v>
      </c>
      <c r="AAB724" s="46" t="e">
        <f>(INDEX('Dados Pedido'!$DZ$1:$DZ$100000,MATCH(C724,'Dados Pedido'!$C$1:$C$100000,0)))</f>
        <v>#N/A</v>
      </c>
      <c r="AAC724" t="e">
        <f>(INDEX('Dados Pedido'!$EC$1:$EC$100000,MATCH(F724,'Dados Pedido'!$F$1:$F$100000,0)))</f>
        <v>#N/A</v>
      </c>
      <c r="AAD724" s="46" t="e">
        <f>(INDEX('Dados Pedido'!$EA$1:$EA$100000,MATCH(H724,'Dados Pedido'!$H$1:$H$100000,0)))</f>
        <v>#N/A</v>
      </c>
      <c r="AAE724" s="46" t="e">
        <f>(INDEX('Dados Pedido'!$EB$1:$EB$100000,MATCH(K724,'Dados Pedido'!$K$1:$K$100000,0)))</f>
        <v>#N/A</v>
      </c>
      <c r="AAF724" s="44"/>
      <c r="AAG724" s="43"/>
      <c r="AAH724" s="46"/>
    </row>
    <row r="725" spans="1:710" ht="20.100000000000001" customHeight="1" x14ac:dyDescent="0.25">
      <c r="A725" s="46"/>
      <c r="B725" s="46"/>
      <c r="C725" s="30"/>
      <c r="D725" s="30"/>
      <c r="E725" s="30"/>
      <c r="F725" s="237"/>
      <c r="G725" s="30">
        <v>100</v>
      </c>
      <c r="H725" s="237"/>
      <c r="I725" s="30"/>
      <c r="J725" s="30"/>
      <c r="K725" s="238"/>
      <c r="L725" s="30"/>
      <c r="M725" s="30"/>
      <c r="N725" s="30"/>
      <c r="O725" s="30"/>
      <c r="P725" s="30"/>
      <c r="Q725" s="30"/>
      <c r="R725" s="30"/>
      <c r="S725" s="30"/>
      <c r="T725" s="30"/>
      <c r="U725" s="49"/>
      <c r="V725" s="30"/>
      <c r="W725" s="30"/>
      <c r="X725" s="30"/>
      <c r="Y725" s="30"/>
      <c r="Z725" s="30"/>
      <c r="AA725" s="30"/>
      <c r="AB725" s="30"/>
      <c r="AC725" s="30"/>
      <c r="AD725" s="30"/>
      <c r="AE725" s="30"/>
      <c r="AF725" s="30"/>
      <c r="AG725" s="30"/>
      <c r="AH725" s="30"/>
      <c r="AI725" s="30"/>
      <c r="AJ725" s="30"/>
      <c r="AK725" s="30"/>
      <c r="AL725" s="30"/>
      <c r="AM725" s="30"/>
      <c r="AN725" s="46"/>
      <c r="AO725" s="46"/>
      <c r="AP725" s="46"/>
      <c r="AQ725" s="46"/>
      <c r="AR725" s="46"/>
      <c r="AS725" s="46"/>
      <c r="AT725" s="46"/>
      <c r="AU725" s="46"/>
      <c r="AV725" s="46"/>
      <c r="AW725" s="46"/>
      <c r="AX725" s="46"/>
      <c r="AY725" s="46"/>
      <c r="AZ725" s="46"/>
      <c r="BA725" s="46"/>
      <c r="BB725" s="46"/>
      <c r="BC725" s="46"/>
      <c r="BD725" s="46"/>
      <c r="BE725" s="46"/>
      <c r="BF725" s="46"/>
      <c r="BG725" s="46"/>
      <c r="BH725" s="46"/>
      <c r="BI725" s="46"/>
      <c r="BJ725" s="46"/>
      <c r="BK725" s="46"/>
      <c r="BL725" s="46"/>
      <c r="BM725" s="46"/>
      <c r="BN725" s="46"/>
      <c r="BO725" s="46"/>
      <c r="BP725" s="46"/>
      <c r="BQ725" s="46"/>
      <c r="BR725" s="46"/>
      <c r="BS725" s="46"/>
      <c r="BT725" s="46"/>
      <c r="BU725" s="46"/>
      <c r="BV725" s="46"/>
      <c r="BW725" s="46"/>
      <c r="BX725" s="46"/>
      <c r="BY725" s="46"/>
      <c r="BZ725" s="46"/>
      <c r="CA725" s="46"/>
      <c r="CB725" s="46"/>
      <c r="CC725" s="46"/>
      <c r="CD725" s="46"/>
      <c r="CE725" s="46"/>
      <c r="CF725" s="46"/>
      <c r="CG725" s="46"/>
      <c r="CH725" s="46"/>
      <c r="CI725" s="46"/>
      <c r="CJ725" s="46"/>
      <c r="CK725" s="46"/>
      <c r="CL725" s="46"/>
      <c r="CM725" s="46"/>
      <c r="CN725" s="46"/>
      <c r="CO725" s="46"/>
      <c r="CP725" s="46"/>
      <c r="CQ725" s="46"/>
      <c r="CR725" s="46"/>
      <c r="CS725" s="46"/>
      <c r="CT725" s="46"/>
      <c r="CU725" s="46"/>
      <c r="CV725" s="46"/>
      <c r="CW725" s="46"/>
      <c r="CX725" s="46"/>
      <c r="CY725" s="46"/>
      <c r="CZ725" s="46"/>
      <c r="DA725" s="46"/>
      <c r="DB725" s="46"/>
      <c r="DC725" s="46"/>
      <c r="DD725" s="46"/>
      <c r="DE725" s="46"/>
      <c r="DF725" s="46"/>
      <c r="DG725" s="46"/>
      <c r="DH725" s="46"/>
      <c r="DI725" s="46"/>
      <c r="DJ725" s="46"/>
      <c r="DK725" s="46"/>
      <c r="DL725" s="46"/>
      <c r="DM725" s="46"/>
      <c r="DN725" s="46"/>
      <c r="DO725" s="46"/>
      <c r="DP725" s="46"/>
      <c r="DQ725" s="46"/>
      <c r="DR725" s="46"/>
      <c r="DS725" s="46"/>
      <c r="DT725" s="46"/>
      <c r="DU725" s="46"/>
      <c r="DV725" s="46"/>
      <c r="DW725" s="46"/>
      <c r="DX725" s="46"/>
      <c r="EG725" s="46"/>
      <c r="AAA725" s="46" t="e">
        <f>(INDEX('Dados Pedido'!$DY$1:$DY$1000000,MATCH(B725,'Dados Pedido'!$B$1:$B$1000000,0)))</f>
        <v>#N/A</v>
      </c>
      <c r="AAB725" s="46" t="e">
        <f>(INDEX('Dados Pedido'!$DZ$1:$DZ$100000,MATCH(C725,'Dados Pedido'!$C$1:$C$100000,0)))</f>
        <v>#N/A</v>
      </c>
      <c r="AAC725" t="e">
        <f>(INDEX('Dados Pedido'!$EC$1:$EC$100000,MATCH(F725,'Dados Pedido'!$F$1:$F$100000,0)))</f>
        <v>#N/A</v>
      </c>
      <c r="AAD725" s="46" t="e">
        <f>(INDEX('Dados Pedido'!$EA$1:$EA$100000,MATCH(H725,'Dados Pedido'!$H$1:$H$100000,0)))</f>
        <v>#N/A</v>
      </c>
      <c r="AAE725" s="46" t="e">
        <f>(INDEX('Dados Pedido'!$EB$1:$EB$100000,MATCH(K725,'Dados Pedido'!$K$1:$K$100000,0)))</f>
        <v>#N/A</v>
      </c>
      <c r="AAF725" s="44"/>
      <c r="AAG725" s="43"/>
      <c r="AAH725" s="46"/>
    </row>
    <row r="726" spans="1:710" ht="20.100000000000001" customHeight="1" x14ac:dyDescent="0.25">
      <c r="A726" s="46"/>
      <c r="B726" s="46"/>
      <c r="C726" s="30"/>
      <c r="D726" s="30"/>
      <c r="E726" s="30"/>
      <c r="F726" s="237"/>
      <c r="G726" s="30">
        <v>100</v>
      </c>
      <c r="H726" s="237"/>
      <c r="I726" s="30"/>
      <c r="J726" s="30"/>
      <c r="K726" s="238"/>
      <c r="L726" s="30"/>
      <c r="M726" s="30"/>
      <c r="N726" s="30"/>
      <c r="O726" s="30"/>
      <c r="P726" s="30"/>
      <c r="Q726" s="30"/>
      <c r="R726" s="30"/>
      <c r="S726" s="30"/>
      <c r="T726" s="30"/>
      <c r="U726" s="49"/>
      <c r="V726" s="30"/>
      <c r="W726" s="30"/>
      <c r="X726" s="30"/>
      <c r="Y726" s="30"/>
      <c r="Z726" s="30"/>
      <c r="AA726" s="30"/>
      <c r="AB726" s="30"/>
      <c r="AC726" s="30"/>
      <c r="AD726" s="30"/>
      <c r="AE726" s="30"/>
      <c r="AF726" s="30"/>
      <c r="AG726" s="30"/>
      <c r="AH726" s="30"/>
      <c r="AI726" s="30"/>
      <c r="AJ726" s="30"/>
      <c r="AK726" s="30"/>
      <c r="AL726" s="30"/>
      <c r="AM726" s="30"/>
      <c r="AN726" s="46"/>
      <c r="AO726" s="46"/>
      <c r="AP726" s="46"/>
      <c r="AQ726" s="46"/>
      <c r="AR726" s="46"/>
      <c r="AS726" s="46"/>
      <c r="AT726" s="46"/>
      <c r="AU726" s="46"/>
      <c r="AV726" s="46"/>
      <c r="AW726" s="46"/>
      <c r="AX726" s="46"/>
      <c r="AY726" s="46"/>
      <c r="AZ726" s="46"/>
      <c r="BA726" s="46"/>
      <c r="BB726" s="46"/>
      <c r="BC726" s="46"/>
      <c r="BD726" s="46"/>
      <c r="BE726" s="46"/>
      <c r="BF726" s="46"/>
      <c r="BG726" s="46"/>
      <c r="BH726" s="46"/>
      <c r="BI726" s="46"/>
      <c r="BJ726" s="46"/>
      <c r="BK726" s="46"/>
      <c r="BL726" s="46"/>
      <c r="BM726" s="46"/>
      <c r="BN726" s="46"/>
      <c r="BO726" s="46"/>
      <c r="BP726" s="46"/>
      <c r="BQ726" s="46"/>
      <c r="BR726" s="46"/>
      <c r="BS726" s="46"/>
      <c r="BT726" s="46"/>
      <c r="BU726" s="46"/>
      <c r="BV726" s="46"/>
      <c r="BW726" s="46"/>
      <c r="BX726" s="46"/>
      <c r="BY726" s="46"/>
      <c r="BZ726" s="46"/>
      <c r="CA726" s="46"/>
      <c r="CB726" s="46"/>
      <c r="CC726" s="46"/>
      <c r="CD726" s="46"/>
      <c r="CE726" s="46"/>
      <c r="CF726" s="46"/>
      <c r="CG726" s="46"/>
      <c r="CH726" s="46"/>
      <c r="CI726" s="46"/>
      <c r="CJ726" s="46"/>
      <c r="CK726" s="46"/>
      <c r="CL726" s="46"/>
      <c r="CM726" s="46"/>
      <c r="CN726" s="46"/>
      <c r="CO726" s="46"/>
      <c r="CP726" s="46"/>
      <c r="CQ726" s="46"/>
      <c r="CR726" s="46"/>
      <c r="CS726" s="46"/>
      <c r="CT726" s="46"/>
      <c r="CU726" s="46"/>
      <c r="CV726" s="46"/>
      <c r="CW726" s="46"/>
      <c r="CX726" s="46"/>
      <c r="CY726" s="46"/>
      <c r="CZ726" s="46"/>
      <c r="DA726" s="46"/>
      <c r="DB726" s="46"/>
      <c r="DC726" s="46"/>
      <c r="DD726" s="46"/>
      <c r="DE726" s="46"/>
      <c r="DF726" s="46"/>
      <c r="DG726" s="46"/>
      <c r="DH726" s="46"/>
      <c r="DI726" s="46"/>
      <c r="DJ726" s="46"/>
      <c r="DK726" s="46"/>
      <c r="DL726" s="46"/>
      <c r="DM726" s="46"/>
      <c r="DN726" s="46"/>
      <c r="DO726" s="46"/>
      <c r="DP726" s="46"/>
      <c r="DQ726" s="46"/>
      <c r="DR726" s="46"/>
      <c r="DS726" s="46"/>
      <c r="DT726" s="46"/>
      <c r="DU726" s="46"/>
      <c r="DV726" s="46"/>
      <c r="DW726" s="46"/>
      <c r="DX726" s="46"/>
      <c r="EG726" s="46"/>
      <c r="AAA726" s="46" t="e">
        <f>(INDEX('Dados Pedido'!$DY$1:$DY$1000000,MATCH(B726,'Dados Pedido'!$B$1:$B$1000000,0)))</f>
        <v>#N/A</v>
      </c>
      <c r="AAB726" s="46" t="e">
        <f>(INDEX('Dados Pedido'!$DZ$1:$DZ$100000,MATCH(C726,'Dados Pedido'!$C$1:$C$100000,0)))</f>
        <v>#N/A</v>
      </c>
      <c r="AAC726" t="e">
        <f>(INDEX('Dados Pedido'!$EC$1:$EC$100000,MATCH(F726,'Dados Pedido'!$F$1:$F$100000,0)))</f>
        <v>#N/A</v>
      </c>
      <c r="AAD726" s="46" t="e">
        <f>(INDEX('Dados Pedido'!$EA$1:$EA$100000,MATCH(H726,'Dados Pedido'!$H$1:$H$100000,0)))</f>
        <v>#N/A</v>
      </c>
      <c r="AAE726" s="46" t="e">
        <f>(INDEX('Dados Pedido'!$EB$1:$EB$100000,MATCH(K726,'Dados Pedido'!$K$1:$K$100000,0)))</f>
        <v>#N/A</v>
      </c>
      <c r="AAF726" s="44"/>
      <c r="AAG726" s="43"/>
      <c r="AAH726" s="46"/>
    </row>
    <row r="727" spans="1:710" ht="20.100000000000001" customHeight="1" x14ac:dyDescent="0.25">
      <c r="A727" s="46"/>
      <c r="B727" s="46"/>
      <c r="C727" s="30"/>
      <c r="D727" s="30"/>
      <c r="E727" s="30"/>
      <c r="F727" s="237"/>
      <c r="G727" s="30">
        <v>100</v>
      </c>
      <c r="H727" s="237"/>
      <c r="I727" s="30"/>
      <c r="J727" s="30"/>
      <c r="K727" s="238"/>
      <c r="L727" s="30"/>
      <c r="M727" s="30"/>
      <c r="N727" s="30"/>
      <c r="O727" s="30"/>
      <c r="P727" s="30"/>
      <c r="Q727" s="30"/>
      <c r="R727" s="30"/>
      <c r="S727" s="30"/>
      <c r="T727" s="30"/>
      <c r="U727" s="49"/>
      <c r="V727" s="30"/>
      <c r="W727" s="30"/>
      <c r="X727" s="30"/>
      <c r="Y727" s="30"/>
      <c r="Z727" s="30"/>
      <c r="AA727" s="30"/>
      <c r="AB727" s="30"/>
      <c r="AC727" s="30"/>
      <c r="AD727" s="30"/>
      <c r="AE727" s="30"/>
      <c r="AF727" s="30"/>
      <c r="AG727" s="30"/>
      <c r="AH727" s="30"/>
      <c r="AI727" s="30"/>
      <c r="AJ727" s="30"/>
      <c r="AK727" s="30"/>
      <c r="AL727" s="30"/>
      <c r="AM727" s="30"/>
      <c r="AN727" s="46"/>
      <c r="AO727" s="46"/>
      <c r="AP727" s="46"/>
      <c r="AQ727" s="46"/>
      <c r="AR727" s="46"/>
      <c r="AS727" s="46"/>
      <c r="AT727" s="46"/>
      <c r="AU727" s="46"/>
      <c r="AV727" s="46"/>
      <c r="AW727" s="46"/>
      <c r="AX727" s="46"/>
      <c r="AY727" s="46"/>
      <c r="AZ727" s="46"/>
      <c r="BA727" s="46"/>
      <c r="BB727" s="46"/>
      <c r="BC727" s="46"/>
      <c r="BD727" s="46"/>
      <c r="BE727" s="46"/>
      <c r="BF727" s="46"/>
      <c r="BG727" s="46"/>
      <c r="BH727" s="46"/>
      <c r="BI727" s="46"/>
      <c r="BJ727" s="46"/>
      <c r="BK727" s="46"/>
      <c r="BL727" s="46"/>
      <c r="BM727" s="46"/>
      <c r="BN727" s="46"/>
      <c r="BO727" s="46"/>
      <c r="BP727" s="46"/>
      <c r="BQ727" s="46"/>
      <c r="BR727" s="46"/>
      <c r="BS727" s="46"/>
      <c r="BT727" s="46"/>
      <c r="BU727" s="46"/>
      <c r="BV727" s="46"/>
      <c r="BW727" s="46"/>
      <c r="BX727" s="46"/>
      <c r="BY727" s="46"/>
      <c r="BZ727" s="46"/>
      <c r="CA727" s="46"/>
      <c r="CB727" s="46"/>
      <c r="CC727" s="46"/>
      <c r="CD727" s="46"/>
      <c r="CE727" s="46"/>
      <c r="CF727" s="46"/>
      <c r="CG727" s="46"/>
      <c r="CH727" s="46"/>
      <c r="CI727" s="46"/>
      <c r="CJ727" s="46"/>
      <c r="CK727" s="46"/>
      <c r="CL727" s="46"/>
      <c r="CM727" s="46"/>
      <c r="CN727" s="46"/>
      <c r="CO727" s="46"/>
      <c r="CP727" s="46"/>
      <c r="CQ727" s="46"/>
      <c r="CR727" s="46"/>
      <c r="CS727" s="46"/>
      <c r="CT727" s="46"/>
      <c r="CU727" s="46"/>
      <c r="CV727" s="46"/>
      <c r="CW727" s="46"/>
      <c r="CX727" s="46"/>
      <c r="CY727" s="46"/>
      <c r="CZ727" s="46"/>
      <c r="DA727" s="46"/>
      <c r="DB727" s="46"/>
      <c r="DC727" s="46"/>
      <c r="DD727" s="46"/>
      <c r="DE727" s="46"/>
      <c r="DF727" s="46"/>
      <c r="DG727" s="46"/>
      <c r="DH727" s="46"/>
      <c r="DI727" s="46"/>
      <c r="DJ727" s="46"/>
      <c r="DK727" s="46"/>
      <c r="DL727" s="46"/>
      <c r="DM727" s="46"/>
      <c r="DN727" s="46"/>
      <c r="DO727" s="46"/>
      <c r="DP727" s="46"/>
      <c r="DQ727" s="46"/>
      <c r="DR727" s="46"/>
      <c r="DS727" s="46"/>
      <c r="DT727" s="46"/>
      <c r="DU727" s="46"/>
      <c r="DV727" s="46"/>
      <c r="DW727" s="46"/>
      <c r="DX727" s="46"/>
      <c r="EG727" s="46"/>
      <c r="AAA727" s="46" t="e">
        <f>(INDEX('Dados Pedido'!$DY$1:$DY$1000000,MATCH(B727,'Dados Pedido'!$B$1:$B$1000000,0)))</f>
        <v>#N/A</v>
      </c>
      <c r="AAB727" s="46" t="e">
        <f>(INDEX('Dados Pedido'!$DZ$1:$DZ$100000,MATCH(C727,'Dados Pedido'!$C$1:$C$100000,0)))</f>
        <v>#N/A</v>
      </c>
      <c r="AAC727" t="e">
        <f>(INDEX('Dados Pedido'!$EC$1:$EC$100000,MATCH(F727,'Dados Pedido'!$F$1:$F$100000,0)))</f>
        <v>#N/A</v>
      </c>
      <c r="AAD727" s="46" t="e">
        <f>(INDEX('Dados Pedido'!$EA$1:$EA$100000,MATCH(H727,'Dados Pedido'!$H$1:$H$100000,0)))</f>
        <v>#N/A</v>
      </c>
      <c r="AAE727" s="46" t="e">
        <f>(INDEX('Dados Pedido'!$EB$1:$EB$100000,MATCH(K727,'Dados Pedido'!$K$1:$K$100000,0)))</f>
        <v>#N/A</v>
      </c>
      <c r="AAF727" s="44"/>
      <c r="AAG727" s="43"/>
      <c r="AAH727" s="46"/>
    </row>
    <row r="728" spans="1:710" ht="20.100000000000001" customHeight="1" x14ac:dyDescent="0.25">
      <c r="A728" s="46"/>
      <c r="B728" s="46"/>
      <c r="C728" s="30"/>
      <c r="D728" s="30"/>
      <c r="E728" s="30"/>
      <c r="F728" s="237"/>
      <c r="G728" s="30">
        <v>100</v>
      </c>
      <c r="H728" s="237"/>
      <c r="I728" s="30"/>
      <c r="J728" s="30"/>
      <c r="K728" s="238"/>
      <c r="L728" s="30"/>
      <c r="M728" s="30"/>
      <c r="N728" s="30"/>
      <c r="O728" s="30"/>
      <c r="P728" s="30"/>
      <c r="Q728" s="30"/>
      <c r="R728" s="30"/>
      <c r="S728" s="30"/>
      <c r="T728" s="30"/>
      <c r="U728" s="49"/>
      <c r="V728" s="30"/>
      <c r="W728" s="30"/>
      <c r="X728" s="30"/>
      <c r="Y728" s="30"/>
      <c r="Z728" s="30"/>
      <c r="AA728" s="30"/>
      <c r="AB728" s="30"/>
      <c r="AC728" s="30"/>
      <c r="AD728" s="30"/>
      <c r="AE728" s="30"/>
      <c r="AF728" s="30"/>
      <c r="AG728" s="30"/>
      <c r="AH728" s="30"/>
      <c r="AI728" s="30"/>
      <c r="AJ728" s="30"/>
      <c r="AK728" s="30"/>
      <c r="AL728" s="30"/>
      <c r="AM728" s="30"/>
      <c r="AN728" s="46"/>
      <c r="AO728" s="46"/>
      <c r="AP728" s="46"/>
      <c r="AQ728" s="46"/>
      <c r="AR728" s="46"/>
      <c r="AS728" s="46"/>
      <c r="AT728" s="46"/>
      <c r="AU728" s="46"/>
      <c r="AV728" s="46"/>
      <c r="AW728" s="46"/>
      <c r="AX728" s="46"/>
      <c r="AY728" s="46"/>
      <c r="AZ728" s="46"/>
      <c r="BA728" s="46"/>
      <c r="BB728" s="46"/>
      <c r="BC728" s="46"/>
      <c r="BD728" s="46"/>
      <c r="BE728" s="46"/>
      <c r="BF728" s="46"/>
      <c r="BG728" s="46"/>
      <c r="BH728" s="46"/>
      <c r="BI728" s="46"/>
      <c r="BJ728" s="46"/>
      <c r="BK728" s="46"/>
      <c r="BL728" s="46"/>
      <c r="BM728" s="46"/>
      <c r="BN728" s="46"/>
      <c r="BO728" s="46"/>
      <c r="BP728" s="46"/>
      <c r="BQ728" s="46"/>
      <c r="BR728" s="46"/>
      <c r="BS728" s="46"/>
      <c r="BT728" s="46"/>
      <c r="BU728" s="46"/>
      <c r="BV728" s="46"/>
      <c r="BW728" s="46"/>
      <c r="BX728" s="46"/>
      <c r="BY728" s="46"/>
      <c r="BZ728" s="46"/>
      <c r="CA728" s="46"/>
      <c r="CB728" s="46"/>
      <c r="CC728" s="46"/>
      <c r="CD728" s="46"/>
      <c r="CE728" s="46"/>
      <c r="CF728" s="46"/>
      <c r="CG728" s="46"/>
      <c r="CH728" s="46"/>
      <c r="CI728" s="46"/>
      <c r="CJ728" s="46"/>
      <c r="CK728" s="46"/>
      <c r="CL728" s="46"/>
      <c r="CM728" s="46"/>
      <c r="CN728" s="46"/>
      <c r="CO728" s="46"/>
      <c r="CP728" s="46"/>
      <c r="CQ728" s="46"/>
      <c r="CR728" s="46"/>
      <c r="CS728" s="46"/>
      <c r="CT728" s="46"/>
      <c r="CU728" s="46"/>
      <c r="CV728" s="46"/>
      <c r="CW728" s="46"/>
      <c r="CX728" s="46"/>
      <c r="CY728" s="46"/>
      <c r="CZ728" s="46"/>
      <c r="DA728" s="46"/>
      <c r="DB728" s="46"/>
      <c r="DC728" s="46"/>
      <c r="DD728" s="46"/>
      <c r="DE728" s="46"/>
      <c r="DF728" s="46"/>
      <c r="DG728" s="46"/>
      <c r="DH728" s="46"/>
      <c r="DI728" s="46"/>
      <c r="DJ728" s="46"/>
      <c r="DK728" s="46"/>
      <c r="DL728" s="46"/>
      <c r="DM728" s="46"/>
      <c r="DN728" s="46"/>
      <c r="DO728" s="46"/>
      <c r="DP728" s="46"/>
      <c r="DQ728" s="46"/>
      <c r="DR728" s="46"/>
      <c r="DS728" s="46"/>
      <c r="DT728" s="46"/>
      <c r="DU728" s="46"/>
      <c r="DV728" s="46"/>
      <c r="DW728" s="46"/>
      <c r="DX728" s="46"/>
      <c r="EG728" s="46"/>
      <c r="AAA728" s="46" t="e">
        <f>(INDEX('Dados Pedido'!$DY$1:$DY$1000000,MATCH(B728,'Dados Pedido'!$B$1:$B$1000000,0)))</f>
        <v>#N/A</v>
      </c>
      <c r="AAB728" s="46" t="e">
        <f>(INDEX('Dados Pedido'!$DZ$1:$DZ$100000,MATCH(C728,'Dados Pedido'!$C$1:$C$100000,0)))</f>
        <v>#N/A</v>
      </c>
      <c r="AAC728" t="e">
        <f>(INDEX('Dados Pedido'!$EC$1:$EC$100000,MATCH(F728,'Dados Pedido'!$F$1:$F$100000,0)))</f>
        <v>#N/A</v>
      </c>
      <c r="AAD728" s="46" t="e">
        <f>(INDEX('Dados Pedido'!$EA$1:$EA$100000,MATCH(H728,'Dados Pedido'!$H$1:$H$100000,0)))</f>
        <v>#N/A</v>
      </c>
      <c r="AAE728" s="46" t="e">
        <f>(INDEX('Dados Pedido'!$EB$1:$EB$100000,MATCH(K728,'Dados Pedido'!$K$1:$K$100000,0)))</f>
        <v>#N/A</v>
      </c>
      <c r="AAF728" s="44"/>
      <c r="AAG728" s="43"/>
      <c r="AAH728" s="46"/>
    </row>
    <row r="729" spans="1:710" ht="20.100000000000001" customHeight="1" x14ac:dyDescent="0.25">
      <c r="A729" s="46"/>
      <c r="B729" s="46"/>
      <c r="C729" s="30"/>
      <c r="D729" s="30"/>
      <c r="E729" s="30"/>
      <c r="F729" s="237"/>
      <c r="G729" s="30">
        <v>100</v>
      </c>
      <c r="H729" s="237"/>
      <c r="I729" s="30"/>
      <c r="J729" s="30"/>
      <c r="K729" s="238"/>
      <c r="L729" s="30"/>
      <c r="M729" s="30"/>
      <c r="N729" s="30"/>
      <c r="O729" s="30"/>
      <c r="P729" s="30"/>
      <c r="Q729" s="30"/>
      <c r="R729" s="30"/>
      <c r="S729" s="30"/>
      <c r="T729" s="30"/>
      <c r="U729" s="49"/>
      <c r="V729" s="30"/>
      <c r="W729" s="30"/>
      <c r="X729" s="30"/>
      <c r="Y729" s="30"/>
      <c r="Z729" s="30"/>
      <c r="AA729" s="30"/>
      <c r="AB729" s="30"/>
      <c r="AC729" s="30"/>
      <c r="AD729" s="30"/>
      <c r="AE729" s="30"/>
      <c r="AF729" s="30"/>
      <c r="AG729" s="30"/>
      <c r="AH729" s="30"/>
      <c r="AI729" s="30"/>
      <c r="AJ729" s="30"/>
      <c r="AK729" s="30"/>
      <c r="AL729" s="30"/>
      <c r="AM729" s="30"/>
      <c r="AN729" s="46"/>
      <c r="AO729" s="46"/>
      <c r="AP729" s="46"/>
      <c r="AQ729" s="46"/>
      <c r="AR729" s="46"/>
      <c r="AS729" s="46"/>
      <c r="AT729" s="46"/>
      <c r="AU729" s="46"/>
      <c r="AV729" s="46"/>
      <c r="AW729" s="46"/>
      <c r="AX729" s="46"/>
      <c r="AY729" s="46"/>
      <c r="AZ729" s="46"/>
      <c r="BA729" s="46"/>
      <c r="BB729" s="46"/>
      <c r="BC729" s="46"/>
      <c r="BD729" s="46"/>
      <c r="BE729" s="46"/>
      <c r="BF729" s="46"/>
      <c r="BG729" s="46"/>
      <c r="BH729" s="46"/>
      <c r="BI729" s="46"/>
      <c r="BJ729" s="46"/>
      <c r="BK729" s="46"/>
      <c r="BL729" s="46"/>
      <c r="BM729" s="46"/>
      <c r="BN729" s="46"/>
      <c r="BO729" s="46"/>
      <c r="BP729" s="46"/>
      <c r="BQ729" s="46"/>
      <c r="BR729" s="46"/>
      <c r="BS729" s="46"/>
      <c r="BT729" s="46"/>
      <c r="BU729" s="46"/>
      <c r="BV729" s="46"/>
      <c r="BW729" s="46"/>
      <c r="BX729" s="46"/>
      <c r="BY729" s="46"/>
      <c r="BZ729" s="46"/>
      <c r="CA729" s="46"/>
      <c r="CB729" s="46"/>
      <c r="CC729" s="46"/>
      <c r="CD729" s="46"/>
      <c r="CE729" s="46"/>
      <c r="CF729" s="46"/>
      <c r="CG729" s="46"/>
      <c r="CH729" s="46"/>
      <c r="CI729" s="46"/>
      <c r="CJ729" s="46"/>
      <c r="CK729" s="46"/>
      <c r="CL729" s="46"/>
      <c r="CM729" s="46"/>
      <c r="CN729" s="46"/>
      <c r="CO729" s="46"/>
      <c r="CP729" s="46"/>
      <c r="CQ729" s="46"/>
      <c r="CR729" s="46"/>
      <c r="CS729" s="46"/>
      <c r="CT729" s="46"/>
      <c r="CU729" s="46"/>
      <c r="CV729" s="46"/>
      <c r="CW729" s="46"/>
      <c r="CX729" s="46"/>
      <c r="CY729" s="46"/>
      <c r="CZ729" s="46"/>
      <c r="DA729" s="46"/>
      <c r="DB729" s="46"/>
      <c r="DC729" s="46"/>
      <c r="DD729" s="46"/>
      <c r="DE729" s="46"/>
      <c r="DF729" s="46"/>
      <c r="DG729" s="46"/>
      <c r="DH729" s="46"/>
      <c r="DI729" s="46"/>
      <c r="DJ729" s="46"/>
      <c r="DK729" s="46"/>
      <c r="DL729" s="46"/>
      <c r="DM729" s="46"/>
      <c r="DN729" s="46"/>
      <c r="DO729" s="46"/>
      <c r="DP729" s="46"/>
      <c r="DQ729" s="46"/>
      <c r="DR729" s="46"/>
      <c r="DS729" s="46"/>
      <c r="DT729" s="46"/>
      <c r="DU729" s="46"/>
      <c r="DV729" s="46"/>
      <c r="DW729" s="46"/>
      <c r="DX729" s="46"/>
      <c r="EG729" s="46"/>
      <c r="AAA729" s="46" t="e">
        <f>(INDEX('Dados Pedido'!$DY$1:$DY$1000000,MATCH(B729,'Dados Pedido'!$B$1:$B$1000000,0)))</f>
        <v>#N/A</v>
      </c>
      <c r="AAB729" s="46" t="e">
        <f>(INDEX('Dados Pedido'!$DZ$1:$DZ$100000,MATCH(C729,'Dados Pedido'!$C$1:$C$100000,0)))</f>
        <v>#N/A</v>
      </c>
      <c r="AAC729" t="e">
        <f>(INDEX('Dados Pedido'!$EC$1:$EC$100000,MATCH(F729,'Dados Pedido'!$F$1:$F$100000,0)))</f>
        <v>#N/A</v>
      </c>
      <c r="AAD729" s="46" t="e">
        <f>(INDEX('Dados Pedido'!$EA$1:$EA$100000,MATCH(H729,'Dados Pedido'!$H$1:$H$100000,0)))</f>
        <v>#N/A</v>
      </c>
      <c r="AAE729" s="46" t="e">
        <f>(INDEX('Dados Pedido'!$EB$1:$EB$100000,MATCH(K729,'Dados Pedido'!$K$1:$K$100000,0)))</f>
        <v>#N/A</v>
      </c>
      <c r="AAF729" s="44"/>
      <c r="AAG729" s="43"/>
      <c r="AAH729" s="46"/>
    </row>
    <row r="730" spans="1:710" ht="20.100000000000001" customHeight="1" x14ac:dyDescent="0.25">
      <c r="A730" s="46"/>
      <c r="B730" s="46"/>
      <c r="C730" s="30"/>
      <c r="D730" s="30"/>
      <c r="E730" s="30"/>
      <c r="F730" s="237"/>
      <c r="G730" s="30">
        <v>100</v>
      </c>
      <c r="H730" s="237"/>
      <c r="I730" s="30"/>
      <c r="J730" s="30"/>
      <c r="K730" s="238"/>
      <c r="L730" s="30"/>
      <c r="M730" s="30"/>
      <c r="N730" s="30"/>
      <c r="O730" s="30"/>
      <c r="P730" s="30"/>
      <c r="Q730" s="30"/>
      <c r="R730" s="30"/>
      <c r="S730" s="30"/>
      <c r="T730" s="30"/>
      <c r="U730" s="49"/>
      <c r="V730" s="30"/>
      <c r="W730" s="30"/>
      <c r="X730" s="30"/>
      <c r="Y730" s="30"/>
      <c r="Z730" s="30"/>
      <c r="AA730" s="30"/>
      <c r="AB730" s="30"/>
      <c r="AC730" s="30"/>
      <c r="AD730" s="30"/>
      <c r="AE730" s="30"/>
      <c r="AF730" s="30"/>
      <c r="AG730" s="30"/>
      <c r="AH730" s="30"/>
      <c r="AI730" s="30"/>
      <c r="AJ730" s="30"/>
      <c r="AK730" s="30"/>
      <c r="AL730" s="30"/>
      <c r="AM730" s="30"/>
      <c r="AN730" s="46"/>
      <c r="AO730" s="46"/>
      <c r="AP730" s="46"/>
      <c r="AQ730" s="46"/>
      <c r="AR730" s="46"/>
      <c r="AS730" s="46"/>
      <c r="AT730" s="46"/>
      <c r="AU730" s="46"/>
      <c r="AV730" s="46"/>
      <c r="AW730" s="46"/>
      <c r="AX730" s="46"/>
      <c r="AY730" s="46"/>
      <c r="AZ730" s="46"/>
      <c r="BA730" s="46"/>
      <c r="BB730" s="46"/>
      <c r="BC730" s="46"/>
      <c r="BD730" s="46"/>
      <c r="BE730" s="46"/>
      <c r="BF730" s="46"/>
      <c r="BG730" s="46"/>
      <c r="BH730" s="46"/>
      <c r="BI730" s="46"/>
      <c r="BJ730" s="46"/>
      <c r="BK730" s="46"/>
      <c r="BL730" s="46"/>
      <c r="BM730" s="46"/>
      <c r="BN730" s="46"/>
      <c r="BO730" s="46"/>
      <c r="BP730" s="46"/>
      <c r="BQ730" s="46"/>
      <c r="BR730" s="46"/>
      <c r="BS730" s="46"/>
      <c r="BT730" s="46"/>
      <c r="BU730" s="46"/>
      <c r="BV730" s="46"/>
      <c r="BW730" s="46"/>
      <c r="BX730" s="46"/>
      <c r="BY730" s="46"/>
      <c r="BZ730" s="46"/>
      <c r="CA730" s="46"/>
      <c r="CB730" s="46"/>
      <c r="CC730" s="46"/>
      <c r="CD730" s="46"/>
      <c r="CE730" s="46"/>
      <c r="CF730" s="46"/>
      <c r="CG730" s="46"/>
      <c r="CH730" s="46"/>
      <c r="CI730" s="46"/>
      <c r="CJ730" s="46"/>
      <c r="CK730" s="46"/>
      <c r="CL730" s="46"/>
      <c r="CM730" s="46"/>
      <c r="CN730" s="46"/>
      <c r="CO730" s="46"/>
      <c r="CP730" s="46"/>
      <c r="CQ730" s="46"/>
      <c r="CR730" s="46"/>
      <c r="CS730" s="46"/>
      <c r="CT730" s="46"/>
      <c r="CU730" s="46"/>
      <c r="CV730" s="46"/>
      <c r="CW730" s="46"/>
      <c r="CX730" s="46"/>
      <c r="CY730" s="46"/>
      <c r="CZ730" s="46"/>
      <c r="DA730" s="46"/>
      <c r="DB730" s="46"/>
      <c r="DC730" s="46"/>
      <c r="DD730" s="46"/>
      <c r="DE730" s="46"/>
      <c r="DF730" s="46"/>
      <c r="DG730" s="46"/>
      <c r="DH730" s="46"/>
      <c r="DI730" s="46"/>
      <c r="DJ730" s="46"/>
      <c r="DK730" s="46"/>
      <c r="DL730" s="46"/>
      <c r="DM730" s="46"/>
      <c r="DN730" s="46"/>
      <c r="DO730" s="46"/>
      <c r="DP730" s="46"/>
      <c r="DQ730" s="46"/>
      <c r="DR730" s="46"/>
      <c r="DS730" s="46"/>
      <c r="DT730" s="46"/>
      <c r="DU730" s="46"/>
      <c r="DV730" s="46"/>
      <c r="DW730" s="46"/>
      <c r="DX730" s="46"/>
      <c r="EG730" s="46"/>
      <c r="AAA730" s="46" t="e">
        <f>(INDEX('Dados Pedido'!$DY$1:$DY$1000000,MATCH(B730,'Dados Pedido'!$B$1:$B$1000000,0)))</f>
        <v>#N/A</v>
      </c>
      <c r="AAB730" s="46" t="e">
        <f>(INDEX('Dados Pedido'!$DZ$1:$DZ$100000,MATCH(C730,'Dados Pedido'!$C$1:$C$100000,0)))</f>
        <v>#N/A</v>
      </c>
      <c r="AAC730" t="e">
        <f>(INDEX('Dados Pedido'!$EC$1:$EC$100000,MATCH(F730,'Dados Pedido'!$F$1:$F$100000,0)))</f>
        <v>#N/A</v>
      </c>
      <c r="AAD730" s="46" t="e">
        <f>(INDEX('Dados Pedido'!$EA$1:$EA$100000,MATCH(H730,'Dados Pedido'!$H$1:$H$100000,0)))</f>
        <v>#N/A</v>
      </c>
      <c r="AAE730" s="46" t="e">
        <f>(INDEX('Dados Pedido'!$EB$1:$EB$100000,MATCH(K730,'Dados Pedido'!$K$1:$K$100000,0)))</f>
        <v>#N/A</v>
      </c>
      <c r="AAF730" s="44"/>
      <c r="AAG730" s="43"/>
      <c r="AAH730" s="46"/>
    </row>
    <row r="731" spans="1:710" ht="20.100000000000001" customHeight="1" x14ac:dyDescent="0.25">
      <c r="A731" s="46"/>
      <c r="B731" s="46"/>
      <c r="C731" s="30"/>
      <c r="D731" s="30"/>
      <c r="E731" s="30"/>
      <c r="F731" s="237"/>
      <c r="G731" s="30">
        <v>100</v>
      </c>
      <c r="H731" s="237"/>
      <c r="I731" s="30"/>
      <c r="J731" s="30"/>
      <c r="K731" s="238"/>
      <c r="L731" s="30"/>
      <c r="M731" s="30"/>
      <c r="N731" s="30"/>
      <c r="O731" s="30"/>
      <c r="P731" s="30"/>
      <c r="Q731" s="30"/>
      <c r="R731" s="30"/>
      <c r="S731" s="30"/>
      <c r="T731" s="30"/>
      <c r="U731" s="49"/>
      <c r="V731" s="30"/>
      <c r="W731" s="30"/>
      <c r="X731" s="30"/>
      <c r="Y731" s="30"/>
      <c r="Z731" s="30"/>
      <c r="AA731" s="30"/>
      <c r="AB731" s="30"/>
      <c r="AC731" s="30"/>
      <c r="AD731" s="30"/>
      <c r="AE731" s="30"/>
      <c r="AF731" s="30"/>
      <c r="AG731" s="30"/>
      <c r="AH731" s="30"/>
      <c r="AI731" s="30"/>
      <c r="AJ731" s="30"/>
      <c r="AK731" s="30"/>
      <c r="AL731" s="30"/>
      <c r="AM731" s="30"/>
      <c r="AN731" s="46"/>
      <c r="AO731" s="46"/>
      <c r="AP731" s="46"/>
      <c r="AQ731" s="46"/>
      <c r="AR731" s="46"/>
      <c r="AS731" s="46"/>
      <c r="AT731" s="46"/>
      <c r="AU731" s="46"/>
      <c r="AV731" s="46"/>
      <c r="AW731" s="46"/>
      <c r="AX731" s="46"/>
      <c r="AY731" s="46"/>
      <c r="AZ731" s="46"/>
      <c r="BA731" s="46"/>
      <c r="BB731" s="46"/>
      <c r="BC731" s="46"/>
      <c r="BD731" s="46"/>
      <c r="BE731" s="46"/>
      <c r="BF731" s="46"/>
      <c r="BG731" s="46"/>
      <c r="BH731" s="46"/>
      <c r="BI731" s="46"/>
      <c r="BJ731" s="46"/>
      <c r="BK731" s="46"/>
      <c r="BL731" s="46"/>
      <c r="BM731" s="46"/>
      <c r="BN731" s="46"/>
      <c r="BO731" s="46"/>
      <c r="BP731" s="46"/>
      <c r="BQ731" s="46"/>
      <c r="BR731" s="46"/>
      <c r="BS731" s="46"/>
      <c r="BT731" s="46"/>
      <c r="BU731" s="46"/>
      <c r="BV731" s="46"/>
      <c r="BW731" s="46"/>
      <c r="BX731" s="46"/>
      <c r="BY731" s="46"/>
      <c r="BZ731" s="46"/>
      <c r="CA731" s="46"/>
      <c r="CB731" s="46"/>
      <c r="CC731" s="46"/>
      <c r="CD731" s="46"/>
      <c r="CE731" s="46"/>
      <c r="CF731" s="46"/>
      <c r="CG731" s="46"/>
      <c r="CH731" s="46"/>
      <c r="CI731" s="46"/>
      <c r="CJ731" s="46"/>
      <c r="CK731" s="46"/>
      <c r="CL731" s="46"/>
      <c r="CM731" s="46"/>
      <c r="CN731" s="46"/>
      <c r="CO731" s="46"/>
      <c r="CP731" s="46"/>
      <c r="CQ731" s="46"/>
      <c r="CR731" s="46"/>
      <c r="CS731" s="46"/>
      <c r="CT731" s="46"/>
      <c r="CU731" s="46"/>
      <c r="CV731" s="46"/>
      <c r="CW731" s="46"/>
      <c r="CX731" s="46"/>
      <c r="CY731" s="46"/>
      <c r="CZ731" s="46"/>
      <c r="DA731" s="46"/>
      <c r="DB731" s="46"/>
      <c r="DC731" s="46"/>
      <c r="DD731" s="46"/>
      <c r="DE731" s="46"/>
      <c r="DF731" s="46"/>
      <c r="DG731" s="46"/>
      <c r="DH731" s="46"/>
      <c r="DI731" s="46"/>
      <c r="DJ731" s="46"/>
      <c r="DK731" s="46"/>
      <c r="DL731" s="46"/>
      <c r="DM731" s="46"/>
      <c r="DN731" s="46"/>
      <c r="DO731" s="46"/>
      <c r="DP731" s="46"/>
      <c r="DQ731" s="46"/>
      <c r="DR731" s="46"/>
      <c r="DS731" s="46"/>
      <c r="DT731" s="46"/>
      <c r="DU731" s="46"/>
      <c r="DV731" s="46"/>
      <c r="DW731" s="46"/>
      <c r="DX731" s="46"/>
      <c r="EG731" s="46"/>
      <c r="AAA731" s="46" t="e">
        <f>(INDEX('Dados Pedido'!$DY$1:$DY$1000000,MATCH(B731,'Dados Pedido'!$B$1:$B$1000000,0)))</f>
        <v>#N/A</v>
      </c>
      <c r="AAB731" s="46" t="e">
        <f>(INDEX('Dados Pedido'!$DZ$1:$DZ$100000,MATCH(C731,'Dados Pedido'!$C$1:$C$100000,0)))</f>
        <v>#N/A</v>
      </c>
      <c r="AAC731" t="e">
        <f>(INDEX('Dados Pedido'!$EC$1:$EC$100000,MATCH(F731,'Dados Pedido'!$F$1:$F$100000,0)))</f>
        <v>#N/A</v>
      </c>
      <c r="AAD731" s="46" t="e">
        <f>(INDEX('Dados Pedido'!$EA$1:$EA$100000,MATCH(H731,'Dados Pedido'!$H$1:$H$100000,0)))</f>
        <v>#N/A</v>
      </c>
      <c r="AAE731" s="46" t="e">
        <f>(INDEX('Dados Pedido'!$EB$1:$EB$100000,MATCH(K731,'Dados Pedido'!$K$1:$K$100000,0)))</f>
        <v>#N/A</v>
      </c>
      <c r="AAF731" s="44"/>
      <c r="AAG731" s="43"/>
      <c r="AAH731" s="46"/>
    </row>
    <row r="732" spans="1:710" ht="20.100000000000001" customHeight="1" x14ac:dyDescent="0.25">
      <c r="A732" s="46"/>
      <c r="B732" s="46"/>
      <c r="C732" s="30"/>
      <c r="D732" s="30"/>
      <c r="E732" s="30"/>
      <c r="F732" s="237"/>
      <c r="G732" s="30">
        <v>100</v>
      </c>
      <c r="H732" s="237"/>
      <c r="I732" s="30"/>
      <c r="J732" s="30"/>
      <c r="K732" s="238"/>
      <c r="L732" s="30"/>
      <c r="M732" s="30"/>
      <c r="N732" s="30"/>
      <c r="O732" s="30"/>
      <c r="P732" s="30"/>
      <c r="Q732" s="30"/>
      <c r="R732" s="30"/>
      <c r="S732" s="30"/>
      <c r="T732" s="30"/>
      <c r="U732" s="49"/>
      <c r="V732" s="30"/>
      <c r="W732" s="30"/>
      <c r="X732" s="30"/>
      <c r="Y732" s="30"/>
      <c r="Z732" s="30"/>
      <c r="AA732" s="30"/>
      <c r="AB732" s="30"/>
      <c r="AC732" s="30"/>
      <c r="AD732" s="30"/>
      <c r="AE732" s="30"/>
      <c r="AF732" s="30"/>
      <c r="AG732" s="30"/>
      <c r="AH732" s="30"/>
      <c r="AI732" s="30"/>
      <c r="AJ732" s="30"/>
      <c r="AK732" s="30"/>
      <c r="AL732" s="30"/>
      <c r="AM732" s="30"/>
      <c r="AN732" s="46"/>
      <c r="AO732" s="46"/>
      <c r="AP732" s="46"/>
      <c r="AQ732" s="46"/>
      <c r="AR732" s="46"/>
      <c r="AS732" s="46"/>
      <c r="AT732" s="46"/>
      <c r="AU732" s="46"/>
      <c r="AV732" s="46"/>
      <c r="AW732" s="46"/>
      <c r="AX732" s="46"/>
      <c r="AY732" s="46"/>
      <c r="AZ732" s="46"/>
      <c r="BA732" s="46"/>
      <c r="BB732" s="46"/>
      <c r="BC732" s="46"/>
      <c r="BD732" s="46"/>
      <c r="BE732" s="46"/>
      <c r="BF732" s="46"/>
      <c r="BG732" s="46"/>
      <c r="BH732" s="46"/>
      <c r="BI732" s="46"/>
      <c r="BJ732" s="46"/>
      <c r="BK732" s="46"/>
      <c r="BL732" s="46"/>
      <c r="BM732" s="46"/>
      <c r="BN732" s="46"/>
      <c r="BO732" s="46"/>
      <c r="BP732" s="46"/>
      <c r="BQ732" s="46"/>
      <c r="BR732" s="46"/>
      <c r="BS732" s="46"/>
      <c r="BT732" s="46"/>
      <c r="BU732" s="46"/>
      <c r="BV732" s="46"/>
      <c r="BW732" s="46"/>
      <c r="BX732" s="46"/>
      <c r="BY732" s="46"/>
      <c r="BZ732" s="46"/>
      <c r="CA732" s="46"/>
      <c r="CB732" s="46"/>
      <c r="CC732" s="46"/>
      <c r="CD732" s="46"/>
      <c r="CE732" s="46"/>
      <c r="CF732" s="46"/>
      <c r="CG732" s="46"/>
      <c r="CH732" s="46"/>
      <c r="CI732" s="46"/>
      <c r="CJ732" s="46"/>
      <c r="CK732" s="46"/>
      <c r="CL732" s="46"/>
      <c r="CM732" s="46"/>
      <c r="CN732" s="46"/>
      <c r="CO732" s="46"/>
      <c r="CP732" s="46"/>
      <c r="CQ732" s="46"/>
      <c r="CR732" s="46"/>
      <c r="CS732" s="46"/>
      <c r="CT732" s="46"/>
      <c r="CU732" s="46"/>
      <c r="CV732" s="46"/>
      <c r="CW732" s="46"/>
      <c r="CX732" s="46"/>
      <c r="CY732" s="46"/>
      <c r="CZ732" s="46"/>
      <c r="DA732" s="46"/>
      <c r="DB732" s="46"/>
      <c r="DC732" s="46"/>
      <c r="DD732" s="46"/>
      <c r="DE732" s="46"/>
      <c r="DF732" s="46"/>
      <c r="DG732" s="46"/>
      <c r="DH732" s="46"/>
      <c r="DI732" s="46"/>
      <c r="DJ732" s="46"/>
      <c r="DK732" s="46"/>
      <c r="DL732" s="46"/>
      <c r="DM732" s="46"/>
      <c r="DN732" s="46"/>
      <c r="DO732" s="46"/>
      <c r="DP732" s="46"/>
      <c r="DQ732" s="46"/>
      <c r="DR732" s="46"/>
      <c r="DS732" s="46"/>
      <c r="DT732" s="46"/>
      <c r="DU732" s="46"/>
      <c r="DV732" s="46"/>
      <c r="DW732" s="46"/>
      <c r="DX732" s="46"/>
      <c r="EG732" s="46"/>
      <c r="AAA732" s="46" t="e">
        <f>(INDEX('Dados Pedido'!$DY$1:$DY$1000000,MATCH(B732,'Dados Pedido'!$B$1:$B$1000000,0)))</f>
        <v>#N/A</v>
      </c>
      <c r="AAB732" s="46" t="e">
        <f>(INDEX('Dados Pedido'!$DZ$1:$DZ$100000,MATCH(C732,'Dados Pedido'!$C$1:$C$100000,0)))</f>
        <v>#N/A</v>
      </c>
      <c r="AAC732" t="e">
        <f>(INDEX('Dados Pedido'!$EC$1:$EC$100000,MATCH(F732,'Dados Pedido'!$F$1:$F$100000,0)))</f>
        <v>#N/A</v>
      </c>
      <c r="AAD732" s="46" t="e">
        <f>(INDEX('Dados Pedido'!$EA$1:$EA$100000,MATCH(H732,'Dados Pedido'!$H$1:$H$100000,0)))</f>
        <v>#N/A</v>
      </c>
      <c r="AAE732" s="46" t="e">
        <f>(INDEX('Dados Pedido'!$EB$1:$EB$100000,MATCH(K732,'Dados Pedido'!$K$1:$K$100000,0)))</f>
        <v>#N/A</v>
      </c>
      <c r="AAF732" s="44"/>
      <c r="AAG732" s="43"/>
      <c r="AAH732" s="46"/>
    </row>
    <row r="733" spans="1:710" ht="20.100000000000001" customHeight="1" x14ac:dyDescent="0.25">
      <c r="A733" s="46"/>
      <c r="B733" s="46"/>
      <c r="C733" s="30"/>
      <c r="D733" s="30"/>
      <c r="E733" s="30"/>
      <c r="F733" s="237"/>
      <c r="G733" s="30">
        <v>100</v>
      </c>
      <c r="H733" s="237"/>
      <c r="I733" s="30"/>
      <c r="J733" s="30"/>
      <c r="K733" s="238"/>
      <c r="L733" s="30"/>
      <c r="M733" s="30"/>
      <c r="N733" s="30"/>
      <c r="O733" s="30"/>
      <c r="P733" s="30"/>
      <c r="Q733" s="30"/>
      <c r="R733" s="30"/>
      <c r="S733" s="30"/>
      <c r="T733" s="30"/>
      <c r="U733" s="49"/>
      <c r="V733" s="30"/>
      <c r="W733" s="30"/>
      <c r="X733" s="30"/>
      <c r="Y733" s="30"/>
      <c r="Z733" s="30"/>
      <c r="AA733" s="30"/>
      <c r="AB733" s="30"/>
      <c r="AC733" s="30"/>
      <c r="AD733" s="30"/>
      <c r="AE733" s="30"/>
      <c r="AF733" s="30"/>
      <c r="AG733" s="30"/>
      <c r="AH733" s="30"/>
      <c r="AI733" s="30"/>
      <c r="AJ733" s="30"/>
      <c r="AK733" s="30"/>
      <c r="AL733" s="30"/>
      <c r="AM733" s="30"/>
      <c r="AN733" s="46"/>
      <c r="AO733" s="46"/>
      <c r="AP733" s="46"/>
      <c r="AQ733" s="46"/>
      <c r="AR733" s="46"/>
      <c r="AS733" s="46"/>
      <c r="AT733" s="46"/>
      <c r="AU733" s="46"/>
      <c r="AV733" s="46"/>
      <c r="AW733" s="46"/>
      <c r="AX733" s="46"/>
      <c r="AY733" s="46"/>
      <c r="AZ733" s="46"/>
      <c r="BA733" s="46"/>
      <c r="BB733" s="46"/>
      <c r="BC733" s="46"/>
      <c r="BD733" s="46"/>
      <c r="BE733" s="46"/>
      <c r="BF733" s="46"/>
      <c r="BG733" s="46"/>
      <c r="BH733" s="46"/>
      <c r="BI733" s="46"/>
      <c r="BJ733" s="46"/>
      <c r="BK733" s="46"/>
      <c r="BL733" s="46"/>
      <c r="BM733" s="46"/>
      <c r="BN733" s="46"/>
      <c r="BO733" s="46"/>
      <c r="BP733" s="46"/>
      <c r="BQ733" s="46"/>
      <c r="BR733" s="46"/>
      <c r="BS733" s="46"/>
      <c r="BT733" s="46"/>
      <c r="BU733" s="46"/>
      <c r="BV733" s="46"/>
      <c r="BW733" s="46"/>
      <c r="BX733" s="46"/>
      <c r="BY733" s="46"/>
      <c r="BZ733" s="46"/>
      <c r="CA733" s="46"/>
      <c r="CB733" s="46"/>
      <c r="CC733" s="46"/>
      <c r="CD733" s="46"/>
      <c r="CE733" s="46"/>
      <c r="CF733" s="46"/>
      <c r="CG733" s="46"/>
      <c r="CH733" s="46"/>
      <c r="CI733" s="46"/>
      <c r="CJ733" s="46"/>
      <c r="CK733" s="46"/>
      <c r="CL733" s="46"/>
      <c r="CM733" s="46"/>
      <c r="CN733" s="46"/>
      <c r="CO733" s="46"/>
      <c r="CP733" s="46"/>
      <c r="CQ733" s="46"/>
      <c r="CR733" s="46"/>
      <c r="CS733" s="46"/>
      <c r="CT733" s="46"/>
      <c r="CU733" s="46"/>
      <c r="CV733" s="46"/>
      <c r="CW733" s="46"/>
      <c r="CX733" s="46"/>
      <c r="CY733" s="46"/>
      <c r="CZ733" s="46"/>
      <c r="DA733" s="46"/>
      <c r="DB733" s="46"/>
      <c r="DC733" s="46"/>
      <c r="DD733" s="46"/>
      <c r="DE733" s="46"/>
      <c r="DF733" s="46"/>
      <c r="DG733" s="46"/>
      <c r="DH733" s="46"/>
      <c r="DI733" s="46"/>
      <c r="DJ733" s="46"/>
      <c r="DK733" s="46"/>
      <c r="DL733" s="46"/>
      <c r="DM733" s="46"/>
      <c r="DN733" s="46"/>
      <c r="DO733" s="46"/>
      <c r="DP733" s="46"/>
      <c r="DQ733" s="46"/>
      <c r="DR733" s="46"/>
      <c r="DS733" s="46"/>
      <c r="DT733" s="46"/>
      <c r="DU733" s="46"/>
      <c r="DV733" s="46"/>
      <c r="DW733" s="46"/>
      <c r="DX733" s="46"/>
      <c r="EG733" s="46"/>
      <c r="AAA733" s="46" t="e">
        <f>(INDEX('Dados Pedido'!$DY$1:$DY$1000000,MATCH(B733,'Dados Pedido'!$B$1:$B$1000000,0)))</f>
        <v>#N/A</v>
      </c>
      <c r="AAB733" s="46" t="e">
        <f>(INDEX('Dados Pedido'!$DZ$1:$DZ$100000,MATCH(C733,'Dados Pedido'!$C$1:$C$100000,0)))</f>
        <v>#N/A</v>
      </c>
      <c r="AAC733" t="e">
        <f>(INDEX('Dados Pedido'!$EC$1:$EC$100000,MATCH(F733,'Dados Pedido'!$F$1:$F$100000,0)))</f>
        <v>#N/A</v>
      </c>
      <c r="AAD733" s="46" t="e">
        <f>(INDEX('Dados Pedido'!$EA$1:$EA$100000,MATCH(H733,'Dados Pedido'!$H$1:$H$100000,0)))</f>
        <v>#N/A</v>
      </c>
      <c r="AAE733" s="46" t="e">
        <f>(INDEX('Dados Pedido'!$EB$1:$EB$100000,MATCH(K733,'Dados Pedido'!$K$1:$K$100000,0)))</f>
        <v>#N/A</v>
      </c>
      <c r="AAF733" s="44"/>
      <c r="AAG733" s="43"/>
      <c r="AAH733" s="46"/>
    </row>
    <row r="734" spans="1:710" ht="20.100000000000001" customHeight="1" x14ac:dyDescent="0.25">
      <c r="A734" s="46"/>
      <c r="B734" s="46"/>
      <c r="C734" s="30"/>
      <c r="D734" s="30"/>
      <c r="E734" s="30"/>
      <c r="F734" s="237"/>
      <c r="G734" s="30">
        <v>100</v>
      </c>
      <c r="H734" s="237"/>
      <c r="I734" s="30"/>
      <c r="J734" s="30"/>
      <c r="K734" s="238"/>
      <c r="L734" s="30"/>
      <c r="M734" s="30"/>
      <c r="N734" s="30"/>
      <c r="O734" s="30"/>
      <c r="P734" s="30"/>
      <c r="Q734" s="30"/>
      <c r="R734" s="30"/>
      <c r="S734" s="30"/>
      <c r="T734" s="30"/>
      <c r="U734" s="49"/>
      <c r="V734" s="30"/>
      <c r="W734" s="30"/>
      <c r="X734" s="30"/>
      <c r="Y734" s="30"/>
      <c r="Z734" s="30"/>
      <c r="AA734" s="30"/>
      <c r="AB734" s="30"/>
      <c r="AC734" s="30"/>
      <c r="AD734" s="30"/>
      <c r="AE734" s="30"/>
      <c r="AF734" s="30"/>
      <c r="AG734" s="30"/>
      <c r="AH734" s="30"/>
      <c r="AI734" s="30"/>
      <c r="AJ734" s="30"/>
      <c r="AK734" s="30"/>
      <c r="AL734" s="30"/>
      <c r="AM734" s="30"/>
      <c r="AN734" s="46"/>
      <c r="AO734" s="46"/>
      <c r="AP734" s="46"/>
      <c r="AQ734" s="46"/>
      <c r="AR734" s="46"/>
      <c r="AS734" s="46"/>
      <c r="AT734" s="46"/>
      <c r="AU734" s="46"/>
      <c r="AV734" s="46"/>
      <c r="AW734" s="46"/>
      <c r="AX734" s="46"/>
      <c r="AY734" s="46"/>
      <c r="AZ734" s="46"/>
      <c r="BA734" s="46"/>
      <c r="BB734" s="46"/>
      <c r="BC734" s="46"/>
      <c r="BD734" s="46"/>
      <c r="BE734" s="46"/>
      <c r="BF734" s="46"/>
      <c r="BG734" s="46"/>
      <c r="BH734" s="46"/>
      <c r="BI734" s="46"/>
      <c r="BJ734" s="46"/>
      <c r="BK734" s="46"/>
      <c r="BL734" s="46"/>
      <c r="BM734" s="46"/>
      <c r="BN734" s="46"/>
      <c r="BO734" s="46"/>
      <c r="BP734" s="46"/>
      <c r="BQ734" s="46"/>
      <c r="BR734" s="46"/>
      <c r="BS734" s="46"/>
      <c r="BT734" s="46"/>
      <c r="BU734" s="46"/>
      <c r="BV734" s="46"/>
      <c r="BW734" s="46"/>
      <c r="BX734" s="46"/>
      <c r="BY734" s="46"/>
      <c r="BZ734" s="46"/>
      <c r="CA734" s="46"/>
      <c r="CB734" s="46"/>
      <c r="CC734" s="46"/>
      <c r="CD734" s="46"/>
      <c r="CE734" s="46"/>
      <c r="CF734" s="46"/>
      <c r="CG734" s="46"/>
      <c r="CH734" s="46"/>
      <c r="CI734" s="46"/>
      <c r="CJ734" s="46"/>
      <c r="CK734" s="46"/>
      <c r="CL734" s="46"/>
      <c r="CM734" s="46"/>
      <c r="CN734" s="46"/>
      <c r="CO734" s="46"/>
      <c r="CP734" s="46"/>
      <c r="CQ734" s="46"/>
      <c r="CR734" s="46"/>
      <c r="CS734" s="46"/>
      <c r="CT734" s="46"/>
      <c r="CU734" s="46"/>
      <c r="CV734" s="46"/>
      <c r="CW734" s="46"/>
      <c r="CX734" s="46"/>
      <c r="CY734" s="46"/>
      <c r="CZ734" s="46"/>
      <c r="DA734" s="46"/>
      <c r="DB734" s="46"/>
      <c r="DC734" s="46"/>
      <c r="DD734" s="46"/>
      <c r="DE734" s="46"/>
      <c r="DF734" s="46"/>
      <c r="DG734" s="46"/>
      <c r="DH734" s="46"/>
      <c r="DI734" s="46"/>
      <c r="DJ734" s="46"/>
      <c r="DK734" s="46"/>
      <c r="DL734" s="46"/>
      <c r="DM734" s="46"/>
      <c r="DN734" s="46"/>
      <c r="DO734" s="46"/>
      <c r="DP734" s="46"/>
      <c r="DQ734" s="46"/>
      <c r="DR734" s="46"/>
      <c r="DS734" s="46"/>
      <c r="DT734" s="46"/>
      <c r="DU734" s="46"/>
      <c r="DV734" s="46"/>
      <c r="DW734" s="46"/>
      <c r="DX734" s="46"/>
      <c r="EG734" s="46"/>
      <c r="AAA734" s="46" t="e">
        <f>(INDEX('Dados Pedido'!$DY$1:$DY$1000000,MATCH(B734,'Dados Pedido'!$B$1:$B$1000000,0)))</f>
        <v>#N/A</v>
      </c>
      <c r="AAB734" s="46" t="e">
        <f>(INDEX('Dados Pedido'!$DZ$1:$DZ$100000,MATCH(C734,'Dados Pedido'!$C$1:$C$100000,0)))</f>
        <v>#N/A</v>
      </c>
      <c r="AAC734" t="e">
        <f>(INDEX('Dados Pedido'!$EC$1:$EC$100000,MATCH(F734,'Dados Pedido'!$F$1:$F$100000,0)))</f>
        <v>#N/A</v>
      </c>
      <c r="AAD734" s="46" t="e">
        <f>(INDEX('Dados Pedido'!$EA$1:$EA$100000,MATCH(H734,'Dados Pedido'!$H$1:$H$100000,0)))</f>
        <v>#N/A</v>
      </c>
      <c r="AAE734" s="46" t="e">
        <f>(INDEX('Dados Pedido'!$EB$1:$EB$100000,MATCH(K734,'Dados Pedido'!$K$1:$K$100000,0)))</f>
        <v>#N/A</v>
      </c>
      <c r="AAF734" s="44"/>
      <c r="AAG734" s="43"/>
      <c r="AAH734" s="46"/>
    </row>
    <row r="735" spans="1:710" ht="20.100000000000001" customHeight="1" x14ac:dyDescent="0.25">
      <c r="A735" s="46"/>
      <c r="B735" s="46"/>
      <c r="C735" s="30"/>
      <c r="D735" s="30"/>
      <c r="E735" s="30"/>
      <c r="F735" s="237"/>
      <c r="G735" s="30">
        <v>100</v>
      </c>
      <c r="H735" s="237"/>
      <c r="I735" s="30"/>
      <c r="J735" s="30"/>
      <c r="K735" s="238"/>
      <c r="L735" s="30"/>
      <c r="M735" s="30"/>
      <c r="N735" s="30"/>
      <c r="O735" s="30"/>
      <c r="P735" s="30"/>
      <c r="Q735" s="30"/>
      <c r="R735" s="30"/>
      <c r="S735" s="30"/>
      <c r="T735" s="30"/>
      <c r="U735" s="49"/>
      <c r="V735" s="30"/>
      <c r="W735" s="30"/>
      <c r="X735" s="30"/>
      <c r="Y735" s="30"/>
      <c r="Z735" s="30"/>
      <c r="AA735" s="30"/>
      <c r="AB735" s="30"/>
      <c r="AC735" s="30"/>
      <c r="AD735" s="30"/>
      <c r="AE735" s="30"/>
      <c r="AF735" s="30"/>
      <c r="AG735" s="30"/>
      <c r="AH735" s="30"/>
      <c r="AI735" s="30"/>
      <c r="AJ735" s="30"/>
      <c r="AK735" s="30"/>
      <c r="AL735" s="30"/>
      <c r="AM735" s="30"/>
      <c r="AN735" s="46"/>
      <c r="AO735" s="46"/>
      <c r="AP735" s="46"/>
      <c r="AQ735" s="46"/>
      <c r="AR735" s="46"/>
      <c r="AS735" s="46"/>
      <c r="AT735" s="46"/>
      <c r="AU735" s="46"/>
      <c r="AV735" s="46"/>
      <c r="AW735" s="46"/>
      <c r="AX735" s="46"/>
      <c r="AY735" s="46"/>
      <c r="AZ735" s="46"/>
      <c r="BA735" s="46"/>
      <c r="BB735" s="46"/>
      <c r="BC735" s="46"/>
      <c r="BD735" s="46"/>
      <c r="BE735" s="46"/>
      <c r="BF735" s="46"/>
      <c r="BG735" s="46"/>
      <c r="BH735" s="46"/>
      <c r="BI735" s="46"/>
      <c r="BJ735" s="46"/>
      <c r="BK735" s="46"/>
      <c r="BL735" s="46"/>
      <c r="BM735" s="46"/>
      <c r="BN735" s="46"/>
      <c r="BO735" s="46"/>
      <c r="BP735" s="46"/>
      <c r="BQ735" s="46"/>
      <c r="BR735" s="46"/>
      <c r="BS735" s="46"/>
      <c r="BT735" s="46"/>
      <c r="BU735" s="46"/>
      <c r="BV735" s="46"/>
      <c r="BW735" s="46"/>
      <c r="BX735" s="46"/>
      <c r="BY735" s="46"/>
      <c r="BZ735" s="46"/>
      <c r="CA735" s="46"/>
      <c r="CB735" s="46"/>
      <c r="CC735" s="46"/>
      <c r="CD735" s="46"/>
      <c r="CE735" s="46"/>
      <c r="CF735" s="46"/>
      <c r="CG735" s="46"/>
      <c r="CH735" s="46"/>
      <c r="CI735" s="46"/>
      <c r="CJ735" s="46"/>
      <c r="CK735" s="46"/>
      <c r="CL735" s="46"/>
      <c r="CM735" s="46"/>
      <c r="CN735" s="46"/>
      <c r="CO735" s="46"/>
      <c r="CP735" s="46"/>
      <c r="CQ735" s="46"/>
      <c r="CR735" s="46"/>
      <c r="CS735" s="46"/>
      <c r="CT735" s="46"/>
      <c r="CU735" s="46"/>
      <c r="CV735" s="46"/>
      <c r="CW735" s="46"/>
      <c r="CX735" s="46"/>
      <c r="CY735" s="46"/>
      <c r="CZ735" s="46"/>
      <c r="DA735" s="46"/>
      <c r="DB735" s="46"/>
      <c r="DC735" s="46"/>
      <c r="DD735" s="46"/>
      <c r="DE735" s="46"/>
      <c r="DF735" s="46"/>
      <c r="DG735" s="46"/>
      <c r="DH735" s="46"/>
      <c r="DI735" s="46"/>
      <c r="DJ735" s="46"/>
      <c r="DK735" s="46"/>
      <c r="DL735" s="46"/>
      <c r="DM735" s="46"/>
      <c r="DN735" s="46"/>
      <c r="DO735" s="46"/>
      <c r="DP735" s="46"/>
      <c r="DQ735" s="46"/>
      <c r="DR735" s="46"/>
      <c r="DS735" s="46"/>
      <c r="DT735" s="46"/>
      <c r="DU735" s="46"/>
      <c r="DV735" s="46"/>
      <c r="DW735" s="46"/>
      <c r="DX735" s="46"/>
      <c r="EG735" s="46"/>
      <c r="AAA735" s="46" t="e">
        <f>(INDEX('Dados Pedido'!$DY$1:$DY$1000000,MATCH(B735,'Dados Pedido'!$B$1:$B$1000000,0)))</f>
        <v>#N/A</v>
      </c>
      <c r="AAB735" s="46" t="e">
        <f>(INDEX('Dados Pedido'!$DZ$1:$DZ$100000,MATCH(C735,'Dados Pedido'!$C$1:$C$100000,0)))</f>
        <v>#N/A</v>
      </c>
      <c r="AAC735" t="e">
        <f>(INDEX('Dados Pedido'!$EC$1:$EC$100000,MATCH(F735,'Dados Pedido'!$F$1:$F$100000,0)))</f>
        <v>#N/A</v>
      </c>
      <c r="AAD735" s="46" t="e">
        <f>(INDEX('Dados Pedido'!$EA$1:$EA$100000,MATCH(H735,'Dados Pedido'!$H$1:$H$100000,0)))</f>
        <v>#N/A</v>
      </c>
      <c r="AAE735" s="46" t="e">
        <f>(INDEX('Dados Pedido'!$EB$1:$EB$100000,MATCH(K735,'Dados Pedido'!$K$1:$K$100000,0)))</f>
        <v>#N/A</v>
      </c>
      <c r="AAF735" s="44"/>
      <c r="AAG735" s="43"/>
      <c r="AAH735" s="46"/>
    </row>
    <row r="736" spans="1:710" ht="20.100000000000001" customHeight="1" x14ac:dyDescent="0.25">
      <c r="A736" s="46"/>
      <c r="B736" s="46"/>
      <c r="C736" s="30"/>
      <c r="D736" s="30"/>
      <c r="E736" s="30"/>
      <c r="F736" s="237"/>
      <c r="G736" s="30">
        <v>100</v>
      </c>
      <c r="H736" s="237"/>
      <c r="I736" s="30"/>
      <c r="J736" s="30"/>
      <c r="K736" s="238"/>
      <c r="L736" s="30"/>
      <c r="M736" s="30"/>
      <c r="N736" s="30"/>
      <c r="O736" s="30"/>
      <c r="P736" s="30"/>
      <c r="Q736" s="30"/>
      <c r="R736" s="30"/>
      <c r="S736" s="30"/>
      <c r="T736" s="30"/>
      <c r="U736" s="49"/>
      <c r="V736" s="30"/>
      <c r="W736" s="30"/>
      <c r="X736" s="30"/>
      <c r="Y736" s="30"/>
      <c r="Z736" s="30"/>
      <c r="AA736" s="30"/>
      <c r="AB736" s="30"/>
      <c r="AC736" s="30"/>
      <c r="AD736" s="30"/>
      <c r="AE736" s="30"/>
      <c r="AF736" s="30"/>
      <c r="AG736" s="30"/>
      <c r="AH736" s="30"/>
      <c r="AI736" s="30"/>
      <c r="AJ736" s="30"/>
      <c r="AK736" s="30"/>
      <c r="AL736" s="30"/>
      <c r="AM736" s="30"/>
      <c r="AN736" s="46"/>
      <c r="AO736" s="46"/>
      <c r="AP736" s="46"/>
      <c r="AQ736" s="46"/>
      <c r="AR736" s="46"/>
      <c r="AS736" s="46"/>
      <c r="AT736" s="46"/>
      <c r="AU736" s="46"/>
      <c r="AV736" s="46"/>
      <c r="AW736" s="46"/>
      <c r="AX736" s="46"/>
      <c r="AY736" s="46"/>
      <c r="AZ736" s="46"/>
      <c r="BA736" s="46"/>
      <c r="BB736" s="46"/>
      <c r="BC736" s="46"/>
      <c r="BD736" s="46"/>
      <c r="BE736" s="46"/>
      <c r="BF736" s="46"/>
      <c r="BG736" s="46"/>
      <c r="BH736" s="46"/>
      <c r="BI736" s="46"/>
      <c r="BJ736" s="46"/>
      <c r="BK736" s="46"/>
      <c r="BL736" s="46"/>
      <c r="BM736" s="46"/>
      <c r="BN736" s="46"/>
      <c r="BO736" s="46"/>
      <c r="BP736" s="46"/>
      <c r="BQ736" s="46"/>
      <c r="BR736" s="46"/>
      <c r="BS736" s="46"/>
      <c r="BT736" s="46"/>
      <c r="BU736" s="46"/>
      <c r="BV736" s="46"/>
      <c r="BW736" s="46"/>
      <c r="BX736" s="46"/>
      <c r="BY736" s="46"/>
      <c r="BZ736" s="46"/>
      <c r="CA736" s="46"/>
      <c r="CB736" s="46"/>
      <c r="CC736" s="46"/>
      <c r="CD736" s="46"/>
      <c r="CE736" s="46"/>
      <c r="CF736" s="46"/>
      <c r="CG736" s="46"/>
      <c r="CH736" s="46"/>
      <c r="CI736" s="46"/>
      <c r="CJ736" s="46"/>
      <c r="CK736" s="46"/>
      <c r="CL736" s="46"/>
      <c r="CM736" s="46"/>
      <c r="CN736" s="46"/>
      <c r="CO736" s="46"/>
      <c r="CP736" s="46"/>
      <c r="CQ736" s="46"/>
      <c r="CR736" s="46"/>
      <c r="CS736" s="46"/>
      <c r="CT736" s="46"/>
      <c r="CU736" s="46"/>
      <c r="CV736" s="46"/>
      <c r="CW736" s="46"/>
      <c r="CX736" s="46"/>
      <c r="CY736" s="46"/>
      <c r="CZ736" s="46"/>
      <c r="DA736" s="46"/>
      <c r="DB736" s="46"/>
      <c r="DC736" s="46"/>
      <c r="DD736" s="46"/>
      <c r="DE736" s="46"/>
      <c r="DF736" s="46"/>
      <c r="DG736" s="46"/>
      <c r="DH736" s="46"/>
      <c r="DI736" s="46"/>
      <c r="DJ736" s="46"/>
      <c r="DK736" s="46"/>
      <c r="DL736" s="46"/>
      <c r="DM736" s="46"/>
      <c r="DN736" s="46"/>
      <c r="DO736" s="46"/>
      <c r="DP736" s="46"/>
      <c r="DQ736" s="46"/>
      <c r="DR736" s="46"/>
      <c r="DS736" s="46"/>
      <c r="DT736" s="46"/>
      <c r="DU736" s="46"/>
      <c r="DV736" s="46"/>
      <c r="DW736" s="46"/>
      <c r="DX736" s="46"/>
      <c r="EG736" s="46"/>
      <c r="AAA736" s="46" t="e">
        <f>(INDEX('Dados Pedido'!$DY$1:$DY$1000000,MATCH(B736,'Dados Pedido'!$B$1:$B$1000000,0)))</f>
        <v>#N/A</v>
      </c>
      <c r="AAB736" s="46" t="e">
        <f>(INDEX('Dados Pedido'!$DZ$1:$DZ$100000,MATCH(C736,'Dados Pedido'!$C$1:$C$100000,0)))</f>
        <v>#N/A</v>
      </c>
      <c r="AAC736" t="e">
        <f>(INDEX('Dados Pedido'!$EC$1:$EC$100000,MATCH(F736,'Dados Pedido'!$F$1:$F$100000,0)))</f>
        <v>#N/A</v>
      </c>
      <c r="AAD736" s="46" t="e">
        <f>(INDEX('Dados Pedido'!$EA$1:$EA$100000,MATCH(H736,'Dados Pedido'!$H$1:$H$100000,0)))</f>
        <v>#N/A</v>
      </c>
      <c r="AAE736" s="46" t="e">
        <f>(INDEX('Dados Pedido'!$EB$1:$EB$100000,MATCH(K736,'Dados Pedido'!$K$1:$K$100000,0)))</f>
        <v>#N/A</v>
      </c>
      <c r="AAF736" s="44"/>
      <c r="AAG736" s="43"/>
      <c r="AAH736" s="46"/>
    </row>
    <row r="737" spans="1:710" ht="20.100000000000001" customHeight="1" x14ac:dyDescent="0.25">
      <c r="A737" s="46"/>
      <c r="B737" s="46"/>
      <c r="C737" s="30"/>
      <c r="D737" s="30"/>
      <c r="E737" s="30"/>
      <c r="F737" s="237"/>
      <c r="G737" s="30">
        <v>100</v>
      </c>
      <c r="H737" s="237"/>
      <c r="I737" s="30"/>
      <c r="J737" s="30"/>
      <c r="K737" s="238"/>
      <c r="L737" s="30"/>
      <c r="M737" s="30"/>
      <c r="N737" s="30"/>
      <c r="O737" s="30"/>
      <c r="P737" s="30"/>
      <c r="Q737" s="30"/>
      <c r="R737" s="30"/>
      <c r="S737" s="30"/>
      <c r="T737" s="30"/>
      <c r="U737" s="49"/>
      <c r="V737" s="30"/>
      <c r="W737" s="30"/>
      <c r="X737" s="30"/>
      <c r="Y737" s="30"/>
      <c r="Z737" s="30"/>
      <c r="AA737" s="30"/>
      <c r="AB737" s="30"/>
      <c r="AC737" s="30"/>
      <c r="AD737" s="30"/>
      <c r="AE737" s="30"/>
      <c r="AF737" s="30"/>
      <c r="AG737" s="30"/>
      <c r="AH737" s="30"/>
      <c r="AI737" s="30"/>
      <c r="AJ737" s="30"/>
      <c r="AK737" s="30"/>
      <c r="AL737" s="30"/>
      <c r="AM737" s="30"/>
      <c r="AN737" s="46"/>
      <c r="AO737" s="46"/>
      <c r="AP737" s="46"/>
      <c r="AQ737" s="46"/>
      <c r="AR737" s="46"/>
      <c r="AS737" s="46"/>
      <c r="AT737" s="46"/>
      <c r="AU737" s="46"/>
      <c r="AV737" s="46"/>
      <c r="AW737" s="46"/>
      <c r="AX737" s="46"/>
      <c r="AY737" s="46"/>
      <c r="AZ737" s="46"/>
      <c r="BA737" s="46"/>
      <c r="BB737" s="46"/>
      <c r="BC737" s="46"/>
      <c r="BD737" s="46"/>
      <c r="BE737" s="46"/>
      <c r="BF737" s="46"/>
      <c r="BG737" s="46"/>
      <c r="BH737" s="46"/>
      <c r="BI737" s="46"/>
      <c r="BJ737" s="46"/>
      <c r="BK737" s="46"/>
      <c r="BL737" s="46"/>
      <c r="BM737" s="46"/>
      <c r="BN737" s="46"/>
      <c r="BO737" s="46"/>
      <c r="BP737" s="46"/>
      <c r="BQ737" s="46"/>
      <c r="BR737" s="46"/>
      <c r="BS737" s="46"/>
      <c r="BT737" s="46"/>
      <c r="BU737" s="46"/>
      <c r="BV737" s="46"/>
      <c r="BW737" s="46"/>
      <c r="BX737" s="46"/>
      <c r="BY737" s="46"/>
      <c r="BZ737" s="46"/>
      <c r="CA737" s="46"/>
      <c r="CB737" s="46"/>
      <c r="CC737" s="46"/>
      <c r="CD737" s="46"/>
      <c r="CE737" s="46"/>
      <c r="CF737" s="46"/>
      <c r="CG737" s="46"/>
      <c r="CH737" s="46"/>
      <c r="CI737" s="46"/>
      <c r="CJ737" s="46"/>
      <c r="CK737" s="46"/>
      <c r="CL737" s="46"/>
      <c r="CM737" s="46"/>
      <c r="CN737" s="46"/>
      <c r="CO737" s="46"/>
      <c r="CP737" s="46"/>
      <c r="CQ737" s="46"/>
      <c r="CR737" s="46"/>
      <c r="CS737" s="46"/>
      <c r="CT737" s="46"/>
      <c r="CU737" s="46"/>
      <c r="CV737" s="46"/>
      <c r="CW737" s="46"/>
      <c r="CX737" s="46"/>
      <c r="CY737" s="46"/>
      <c r="CZ737" s="46"/>
      <c r="DA737" s="46"/>
      <c r="DB737" s="46"/>
      <c r="DC737" s="46"/>
      <c r="DD737" s="46"/>
      <c r="DE737" s="46"/>
      <c r="DF737" s="46"/>
      <c r="DG737" s="46"/>
      <c r="DH737" s="46"/>
      <c r="DI737" s="46"/>
      <c r="DJ737" s="46"/>
      <c r="DK737" s="46"/>
      <c r="DL737" s="46"/>
      <c r="DM737" s="46"/>
      <c r="DN737" s="46"/>
      <c r="DO737" s="46"/>
      <c r="DP737" s="46"/>
      <c r="DQ737" s="46"/>
      <c r="DR737" s="46"/>
      <c r="DS737" s="46"/>
      <c r="DT737" s="46"/>
      <c r="DU737" s="46"/>
      <c r="DV737" s="46"/>
      <c r="DW737" s="46"/>
      <c r="DX737" s="46"/>
      <c r="EG737" s="46"/>
      <c r="AAA737" s="46" t="e">
        <f>(INDEX('Dados Pedido'!$DY$1:$DY$1000000,MATCH(B737,'Dados Pedido'!$B$1:$B$1000000,0)))</f>
        <v>#N/A</v>
      </c>
      <c r="AAB737" s="46" t="e">
        <f>(INDEX('Dados Pedido'!$DZ$1:$DZ$100000,MATCH(C737,'Dados Pedido'!$C$1:$C$100000,0)))</f>
        <v>#N/A</v>
      </c>
      <c r="AAC737" t="e">
        <f>(INDEX('Dados Pedido'!$EC$1:$EC$100000,MATCH(F737,'Dados Pedido'!$F$1:$F$100000,0)))</f>
        <v>#N/A</v>
      </c>
      <c r="AAD737" s="46" t="e">
        <f>(INDEX('Dados Pedido'!$EA$1:$EA$100000,MATCH(H737,'Dados Pedido'!$H$1:$H$100000,0)))</f>
        <v>#N/A</v>
      </c>
      <c r="AAE737" s="46" t="e">
        <f>(INDEX('Dados Pedido'!$EB$1:$EB$100000,MATCH(K737,'Dados Pedido'!$K$1:$K$100000,0)))</f>
        <v>#N/A</v>
      </c>
      <c r="AAF737" s="44"/>
      <c r="AAG737" s="43"/>
      <c r="AAH737" s="46"/>
    </row>
    <row r="738" spans="1:710" ht="20.100000000000001" customHeight="1" x14ac:dyDescent="0.25">
      <c r="A738" s="46"/>
      <c r="B738" s="46"/>
      <c r="C738" s="30"/>
      <c r="D738" s="30"/>
      <c r="E738" s="30"/>
      <c r="F738" s="237"/>
      <c r="G738" s="30">
        <v>100</v>
      </c>
      <c r="H738" s="237"/>
      <c r="I738" s="30"/>
      <c r="J738" s="30"/>
      <c r="K738" s="238"/>
      <c r="L738" s="30"/>
      <c r="M738" s="30"/>
      <c r="N738" s="30"/>
      <c r="O738" s="30"/>
      <c r="P738" s="30"/>
      <c r="Q738" s="30"/>
      <c r="R738" s="30"/>
      <c r="S738" s="30"/>
      <c r="T738" s="30"/>
      <c r="U738" s="49"/>
      <c r="V738" s="30"/>
      <c r="W738" s="30"/>
      <c r="X738" s="30"/>
      <c r="Y738" s="30"/>
      <c r="Z738" s="30"/>
      <c r="AA738" s="30"/>
      <c r="AB738" s="30"/>
      <c r="AC738" s="30"/>
      <c r="AD738" s="30"/>
      <c r="AE738" s="30"/>
      <c r="AF738" s="30"/>
      <c r="AG738" s="30"/>
      <c r="AH738" s="30"/>
      <c r="AI738" s="30"/>
      <c r="AJ738" s="30"/>
      <c r="AK738" s="30"/>
      <c r="AL738" s="30"/>
      <c r="AM738" s="30"/>
      <c r="AN738" s="46"/>
      <c r="AO738" s="46"/>
      <c r="AP738" s="46"/>
      <c r="AQ738" s="46"/>
      <c r="AR738" s="46"/>
      <c r="AS738" s="46"/>
      <c r="AT738" s="46"/>
      <c r="AU738" s="46"/>
      <c r="AV738" s="46"/>
      <c r="AW738" s="46"/>
      <c r="AX738" s="46"/>
      <c r="AY738" s="46"/>
      <c r="AZ738" s="46"/>
      <c r="BA738" s="46"/>
      <c r="BB738" s="46"/>
      <c r="BC738" s="46"/>
      <c r="BD738" s="46"/>
      <c r="BE738" s="46"/>
      <c r="BF738" s="46"/>
      <c r="BG738" s="46"/>
      <c r="BH738" s="46"/>
      <c r="BI738" s="46"/>
      <c r="BJ738" s="46"/>
      <c r="BK738" s="46"/>
      <c r="BL738" s="46"/>
      <c r="BM738" s="46"/>
      <c r="BN738" s="46"/>
      <c r="BO738" s="46"/>
      <c r="BP738" s="46"/>
      <c r="BQ738" s="46"/>
      <c r="BR738" s="46"/>
      <c r="BS738" s="46"/>
      <c r="BT738" s="46"/>
      <c r="BU738" s="46"/>
      <c r="BV738" s="46"/>
      <c r="BW738" s="46"/>
      <c r="BX738" s="46"/>
      <c r="BY738" s="46"/>
      <c r="BZ738" s="46"/>
      <c r="CA738" s="46"/>
      <c r="CB738" s="46"/>
      <c r="CC738" s="46"/>
      <c r="CD738" s="46"/>
      <c r="CE738" s="46"/>
      <c r="CF738" s="46"/>
      <c r="CG738" s="46"/>
      <c r="CH738" s="46"/>
      <c r="CI738" s="46"/>
      <c r="CJ738" s="46"/>
      <c r="CK738" s="46"/>
      <c r="CL738" s="46"/>
      <c r="CM738" s="46"/>
      <c r="CN738" s="46"/>
      <c r="CO738" s="46"/>
      <c r="CP738" s="46"/>
      <c r="CQ738" s="46"/>
      <c r="CR738" s="46"/>
      <c r="CS738" s="46"/>
      <c r="CT738" s="46"/>
      <c r="CU738" s="46"/>
      <c r="CV738" s="46"/>
      <c r="CW738" s="46"/>
      <c r="CX738" s="46"/>
      <c r="CY738" s="46"/>
      <c r="CZ738" s="46"/>
      <c r="DA738" s="46"/>
      <c r="DB738" s="46"/>
      <c r="DC738" s="46"/>
      <c r="DD738" s="46"/>
      <c r="DE738" s="46"/>
      <c r="DF738" s="46"/>
      <c r="DG738" s="46"/>
      <c r="DH738" s="46"/>
      <c r="DI738" s="46"/>
      <c r="DJ738" s="46"/>
      <c r="DK738" s="46"/>
      <c r="DL738" s="46"/>
      <c r="DM738" s="46"/>
      <c r="DN738" s="46"/>
      <c r="DO738" s="46"/>
      <c r="DP738" s="46"/>
      <c r="DQ738" s="46"/>
      <c r="DR738" s="46"/>
      <c r="DS738" s="46"/>
      <c r="DT738" s="46"/>
      <c r="DU738" s="46"/>
      <c r="DV738" s="46"/>
      <c r="DW738" s="46"/>
      <c r="DX738" s="46"/>
      <c r="EG738" s="46"/>
      <c r="AAA738" s="46" t="e">
        <f>(INDEX('Dados Pedido'!$DY$1:$DY$1000000,MATCH(B738,'Dados Pedido'!$B$1:$B$1000000,0)))</f>
        <v>#N/A</v>
      </c>
      <c r="AAB738" s="46" t="e">
        <f>(INDEX('Dados Pedido'!$DZ$1:$DZ$100000,MATCH(C738,'Dados Pedido'!$C$1:$C$100000,0)))</f>
        <v>#N/A</v>
      </c>
      <c r="AAC738" t="e">
        <f>(INDEX('Dados Pedido'!$EC$1:$EC$100000,MATCH(F738,'Dados Pedido'!$F$1:$F$100000,0)))</f>
        <v>#N/A</v>
      </c>
      <c r="AAD738" s="46" t="e">
        <f>(INDEX('Dados Pedido'!$EA$1:$EA$100000,MATCH(H738,'Dados Pedido'!$H$1:$H$100000,0)))</f>
        <v>#N/A</v>
      </c>
      <c r="AAE738" s="46" t="e">
        <f>(INDEX('Dados Pedido'!$EB$1:$EB$100000,MATCH(K738,'Dados Pedido'!$K$1:$K$100000,0)))</f>
        <v>#N/A</v>
      </c>
      <c r="AAF738" s="44"/>
      <c r="AAG738" s="43"/>
      <c r="AAH738" s="46"/>
    </row>
    <row r="739" spans="1:710" ht="20.100000000000001" customHeight="1" x14ac:dyDescent="0.25">
      <c r="A739" s="46"/>
      <c r="B739" s="46"/>
      <c r="C739" s="30"/>
      <c r="D739" s="30"/>
      <c r="E739" s="30"/>
      <c r="F739" s="237"/>
      <c r="G739" s="30">
        <v>100</v>
      </c>
      <c r="H739" s="237"/>
      <c r="I739" s="30"/>
      <c r="J739" s="30"/>
      <c r="K739" s="238"/>
      <c r="L739" s="30"/>
      <c r="M739" s="30"/>
      <c r="N739" s="30"/>
      <c r="O739" s="30"/>
      <c r="P739" s="30"/>
      <c r="Q739" s="30"/>
      <c r="R739" s="30"/>
      <c r="S739" s="30"/>
      <c r="T739" s="30"/>
      <c r="U739" s="49"/>
      <c r="V739" s="30"/>
      <c r="W739" s="30"/>
      <c r="X739" s="30"/>
      <c r="Y739" s="30"/>
      <c r="Z739" s="30"/>
      <c r="AA739" s="30"/>
      <c r="AB739" s="30"/>
      <c r="AC739" s="30"/>
      <c r="AD739" s="30"/>
      <c r="AE739" s="30"/>
      <c r="AF739" s="30"/>
      <c r="AG739" s="30"/>
      <c r="AH739" s="30"/>
      <c r="AI739" s="30"/>
      <c r="AJ739" s="30"/>
      <c r="AK739" s="30"/>
      <c r="AL739" s="30"/>
      <c r="AM739" s="30"/>
      <c r="AN739" s="46"/>
      <c r="AO739" s="46"/>
      <c r="AP739" s="46"/>
      <c r="AQ739" s="46"/>
      <c r="AR739" s="46"/>
      <c r="AS739" s="46"/>
      <c r="AT739" s="46"/>
      <c r="AU739" s="46"/>
      <c r="AV739" s="46"/>
      <c r="AW739" s="46"/>
      <c r="AX739" s="46"/>
      <c r="AY739" s="46"/>
      <c r="AZ739" s="46"/>
      <c r="BA739" s="46"/>
      <c r="BB739" s="46"/>
      <c r="BC739" s="46"/>
      <c r="BD739" s="46"/>
      <c r="BE739" s="46"/>
      <c r="BF739" s="46"/>
      <c r="BG739" s="46"/>
      <c r="BH739" s="46"/>
      <c r="BI739" s="46"/>
      <c r="BJ739" s="46"/>
      <c r="BK739" s="46"/>
      <c r="BL739" s="46"/>
      <c r="BM739" s="46"/>
      <c r="BN739" s="46"/>
      <c r="BO739" s="46"/>
      <c r="BP739" s="46"/>
      <c r="BQ739" s="46"/>
      <c r="BR739" s="46"/>
      <c r="BS739" s="46"/>
      <c r="BT739" s="46"/>
      <c r="BU739" s="46"/>
      <c r="BV739" s="46"/>
      <c r="BW739" s="46"/>
      <c r="BX739" s="46"/>
      <c r="BY739" s="46"/>
      <c r="BZ739" s="46"/>
      <c r="CA739" s="46"/>
      <c r="CB739" s="46"/>
      <c r="CC739" s="46"/>
      <c r="CD739" s="46"/>
      <c r="CE739" s="46"/>
      <c r="CF739" s="46"/>
      <c r="CG739" s="46"/>
      <c r="CH739" s="46"/>
      <c r="CI739" s="46"/>
      <c r="CJ739" s="46"/>
      <c r="CK739" s="46"/>
      <c r="CL739" s="46"/>
      <c r="CM739" s="46"/>
      <c r="CN739" s="46"/>
      <c r="CO739" s="46"/>
      <c r="CP739" s="46"/>
      <c r="CQ739" s="46"/>
      <c r="CR739" s="46"/>
      <c r="CS739" s="46"/>
      <c r="CT739" s="46"/>
      <c r="CU739" s="46"/>
      <c r="CV739" s="46"/>
      <c r="CW739" s="46"/>
      <c r="CX739" s="46"/>
      <c r="CY739" s="46"/>
      <c r="CZ739" s="46"/>
      <c r="DA739" s="46"/>
      <c r="DB739" s="46"/>
      <c r="DC739" s="46"/>
      <c r="DD739" s="46"/>
      <c r="DE739" s="46"/>
      <c r="DF739" s="46"/>
      <c r="DG739" s="46"/>
      <c r="DH739" s="46"/>
      <c r="DI739" s="46"/>
      <c r="DJ739" s="46"/>
      <c r="DK739" s="46"/>
      <c r="DL739" s="46"/>
      <c r="DM739" s="46"/>
      <c r="DN739" s="46"/>
      <c r="DO739" s="46"/>
      <c r="DP739" s="46"/>
      <c r="DQ739" s="46"/>
      <c r="DR739" s="46"/>
      <c r="DS739" s="46"/>
      <c r="DT739" s="46"/>
      <c r="DU739" s="46"/>
      <c r="DV739" s="46"/>
      <c r="DW739" s="46"/>
      <c r="DX739" s="46"/>
      <c r="EG739" s="46"/>
      <c r="AAA739" s="46" t="e">
        <f>(INDEX('Dados Pedido'!$DY$1:$DY$1000000,MATCH(B739,'Dados Pedido'!$B$1:$B$1000000,0)))</f>
        <v>#N/A</v>
      </c>
      <c r="AAB739" s="46" t="e">
        <f>(INDEX('Dados Pedido'!$DZ$1:$DZ$100000,MATCH(C739,'Dados Pedido'!$C$1:$C$100000,0)))</f>
        <v>#N/A</v>
      </c>
      <c r="AAC739" t="e">
        <f>(INDEX('Dados Pedido'!$EC$1:$EC$100000,MATCH(F739,'Dados Pedido'!$F$1:$F$100000,0)))</f>
        <v>#N/A</v>
      </c>
      <c r="AAD739" s="46" t="e">
        <f>(INDEX('Dados Pedido'!$EA$1:$EA$100000,MATCH(H739,'Dados Pedido'!$H$1:$H$100000,0)))</f>
        <v>#N/A</v>
      </c>
      <c r="AAE739" s="46" t="e">
        <f>(INDEX('Dados Pedido'!$EB$1:$EB$100000,MATCH(K739,'Dados Pedido'!$K$1:$K$100000,0)))</f>
        <v>#N/A</v>
      </c>
      <c r="AAF739" s="44"/>
      <c r="AAG739" s="43"/>
      <c r="AAH739" s="46"/>
    </row>
    <row r="740" spans="1:710" ht="20.100000000000001" customHeight="1" x14ac:dyDescent="0.25">
      <c r="A740" s="46"/>
      <c r="B740" s="46"/>
      <c r="C740" s="30"/>
      <c r="D740" s="30"/>
      <c r="E740" s="30"/>
      <c r="F740" s="237"/>
      <c r="G740" s="30">
        <v>100</v>
      </c>
      <c r="H740" s="237"/>
      <c r="I740" s="30"/>
      <c r="J740" s="30"/>
      <c r="K740" s="238"/>
      <c r="L740" s="30"/>
      <c r="M740" s="30"/>
      <c r="N740" s="30"/>
      <c r="O740" s="30"/>
      <c r="P740" s="30"/>
      <c r="Q740" s="30"/>
      <c r="R740" s="30"/>
      <c r="S740" s="30"/>
      <c r="T740" s="30"/>
      <c r="U740" s="49"/>
      <c r="V740" s="30"/>
      <c r="W740" s="30"/>
      <c r="X740" s="30"/>
      <c r="Y740" s="30"/>
      <c r="Z740" s="30"/>
      <c r="AA740" s="30"/>
      <c r="AB740" s="30"/>
      <c r="AC740" s="30"/>
      <c r="AD740" s="30"/>
      <c r="AE740" s="30"/>
      <c r="AF740" s="30"/>
      <c r="AG740" s="30"/>
      <c r="AH740" s="30"/>
      <c r="AI740" s="30"/>
      <c r="AJ740" s="30"/>
      <c r="AK740" s="30"/>
      <c r="AL740" s="30"/>
      <c r="AM740" s="30"/>
      <c r="AN740" s="46"/>
      <c r="AO740" s="46"/>
      <c r="AP740" s="46"/>
      <c r="AQ740" s="46"/>
      <c r="AR740" s="46"/>
      <c r="AS740" s="46"/>
      <c r="AT740" s="46"/>
      <c r="AU740" s="46"/>
      <c r="AV740" s="46"/>
      <c r="AW740" s="46"/>
      <c r="AX740" s="46"/>
      <c r="AY740" s="46"/>
      <c r="AZ740" s="46"/>
      <c r="BA740" s="46"/>
      <c r="BB740" s="46"/>
      <c r="BC740" s="46"/>
      <c r="BD740" s="46"/>
      <c r="BE740" s="46"/>
      <c r="BF740" s="46"/>
      <c r="BG740" s="46"/>
      <c r="BH740" s="46"/>
      <c r="BI740" s="46"/>
      <c r="BJ740" s="46"/>
      <c r="BK740" s="46"/>
      <c r="BL740" s="46"/>
      <c r="BM740" s="46"/>
      <c r="BN740" s="46"/>
      <c r="BO740" s="46"/>
      <c r="BP740" s="46"/>
      <c r="BQ740" s="46"/>
      <c r="BR740" s="46"/>
      <c r="BS740" s="46"/>
      <c r="BT740" s="46"/>
      <c r="BU740" s="46"/>
      <c r="BV740" s="46"/>
      <c r="BW740" s="46"/>
      <c r="BX740" s="46"/>
      <c r="BY740" s="46"/>
      <c r="BZ740" s="46"/>
      <c r="CA740" s="46"/>
      <c r="CB740" s="46"/>
      <c r="CC740" s="46"/>
      <c r="CD740" s="46"/>
      <c r="CE740" s="46"/>
      <c r="CF740" s="46"/>
      <c r="CG740" s="46"/>
      <c r="CH740" s="46"/>
      <c r="CI740" s="46"/>
      <c r="CJ740" s="46"/>
      <c r="CK740" s="46"/>
      <c r="CL740" s="46"/>
      <c r="CM740" s="46"/>
      <c r="CN740" s="46"/>
      <c r="CO740" s="46"/>
      <c r="CP740" s="46"/>
      <c r="CQ740" s="46"/>
      <c r="CR740" s="46"/>
      <c r="CS740" s="46"/>
      <c r="CT740" s="46"/>
      <c r="CU740" s="46"/>
      <c r="CV740" s="46"/>
      <c r="CW740" s="46"/>
      <c r="CX740" s="46"/>
      <c r="CY740" s="46"/>
      <c r="CZ740" s="46"/>
      <c r="DA740" s="46"/>
      <c r="DB740" s="46"/>
      <c r="DC740" s="46"/>
      <c r="DD740" s="46"/>
      <c r="DE740" s="46"/>
      <c r="DF740" s="46"/>
      <c r="DG740" s="46"/>
      <c r="DH740" s="46"/>
      <c r="DI740" s="46"/>
      <c r="DJ740" s="46"/>
      <c r="DK740" s="46"/>
      <c r="DL740" s="46"/>
      <c r="DM740" s="46"/>
      <c r="DN740" s="46"/>
      <c r="DO740" s="46"/>
      <c r="DP740" s="46"/>
      <c r="DQ740" s="46"/>
      <c r="DR740" s="46"/>
      <c r="DS740" s="46"/>
      <c r="DT740" s="46"/>
      <c r="DU740" s="46"/>
      <c r="DV740" s="46"/>
      <c r="DW740" s="46"/>
      <c r="DX740" s="46"/>
      <c r="EG740" s="46"/>
      <c r="AAA740" s="46" t="e">
        <f>(INDEX('Dados Pedido'!$DY$1:$DY$1000000,MATCH(B740,'Dados Pedido'!$B$1:$B$1000000,0)))</f>
        <v>#N/A</v>
      </c>
      <c r="AAB740" s="46" t="e">
        <f>(INDEX('Dados Pedido'!$DZ$1:$DZ$100000,MATCH(C740,'Dados Pedido'!$C$1:$C$100000,0)))</f>
        <v>#N/A</v>
      </c>
      <c r="AAC740" t="e">
        <f>(INDEX('Dados Pedido'!$EC$1:$EC$100000,MATCH(F740,'Dados Pedido'!$F$1:$F$100000,0)))</f>
        <v>#N/A</v>
      </c>
      <c r="AAD740" s="46" t="e">
        <f>(INDEX('Dados Pedido'!$EA$1:$EA$100000,MATCH(H740,'Dados Pedido'!$H$1:$H$100000,0)))</f>
        <v>#N/A</v>
      </c>
      <c r="AAE740" s="46" t="e">
        <f>(INDEX('Dados Pedido'!$EB$1:$EB$100000,MATCH(K740,'Dados Pedido'!$K$1:$K$100000,0)))</f>
        <v>#N/A</v>
      </c>
      <c r="AAF740" s="44"/>
      <c r="AAG740" s="43"/>
      <c r="AAH740" s="46"/>
    </row>
    <row r="741" spans="1:710" ht="20.100000000000001" customHeight="1" x14ac:dyDescent="0.25">
      <c r="A741" s="46"/>
      <c r="B741" s="46"/>
      <c r="C741" s="30"/>
      <c r="D741" s="30"/>
      <c r="E741" s="30"/>
      <c r="F741" s="237"/>
      <c r="G741" s="30">
        <v>100</v>
      </c>
      <c r="H741" s="237"/>
      <c r="I741" s="30"/>
      <c r="J741" s="30"/>
      <c r="K741" s="238"/>
      <c r="L741" s="30"/>
      <c r="M741" s="30"/>
      <c r="N741" s="30"/>
      <c r="O741" s="30"/>
      <c r="P741" s="30"/>
      <c r="Q741" s="30"/>
      <c r="R741" s="30"/>
      <c r="S741" s="30"/>
      <c r="T741" s="30"/>
      <c r="U741" s="49"/>
      <c r="V741" s="30"/>
      <c r="W741" s="30"/>
      <c r="X741" s="30"/>
      <c r="Y741" s="30"/>
      <c r="Z741" s="30"/>
      <c r="AA741" s="30"/>
      <c r="AB741" s="30"/>
      <c r="AC741" s="30"/>
      <c r="AD741" s="30"/>
      <c r="AE741" s="30"/>
      <c r="AF741" s="30"/>
      <c r="AG741" s="30"/>
      <c r="AH741" s="30"/>
      <c r="AI741" s="30"/>
      <c r="AJ741" s="30"/>
      <c r="AK741" s="30"/>
      <c r="AL741" s="30"/>
      <c r="AM741" s="30"/>
      <c r="AN741" s="46"/>
      <c r="AO741" s="46"/>
      <c r="AP741" s="46"/>
      <c r="AQ741" s="46"/>
      <c r="AR741" s="46"/>
      <c r="AS741" s="46"/>
      <c r="AT741" s="46"/>
      <c r="AU741" s="46"/>
      <c r="AV741" s="46"/>
      <c r="AW741" s="46"/>
      <c r="AX741" s="46"/>
      <c r="AY741" s="46"/>
      <c r="AZ741" s="46"/>
      <c r="BA741" s="46"/>
      <c r="BB741" s="46"/>
      <c r="BC741" s="46"/>
      <c r="BD741" s="46"/>
      <c r="BE741" s="46"/>
      <c r="BF741" s="46"/>
      <c r="BG741" s="46"/>
      <c r="BH741" s="46"/>
      <c r="BI741" s="46"/>
      <c r="BJ741" s="46"/>
      <c r="BK741" s="46"/>
      <c r="BL741" s="46"/>
      <c r="BM741" s="46"/>
      <c r="BN741" s="46"/>
      <c r="BO741" s="46"/>
      <c r="BP741" s="46"/>
      <c r="BQ741" s="46"/>
      <c r="BR741" s="46"/>
      <c r="BS741" s="46"/>
      <c r="BT741" s="46"/>
      <c r="BU741" s="46"/>
      <c r="BV741" s="46"/>
      <c r="BW741" s="46"/>
      <c r="BX741" s="46"/>
      <c r="BY741" s="46"/>
      <c r="BZ741" s="46"/>
      <c r="CA741" s="46"/>
      <c r="CB741" s="46"/>
      <c r="CC741" s="46"/>
      <c r="CD741" s="46"/>
      <c r="CE741" s="46"/>
      <c r="CF741" s="46"/>
      <c r="CG741" s="46"/>
      <c r="CH741" s="46"/>
      <c r="CI741" s="46"/>
      <c r="CJ741" s="46"/>
      <c r="CK741" s="46"/>
      <c r="CL741" s="46"/>
      <c r="CM741" s="46"/>
      <c r="CN741" s="46"/>
      <c r="CO741" s="46"/>
      <c r="CP741" s="46"/>
      <c r="CQ741" s="46"/>
      <c r="CR741" s="46"/>
      <c r="CS741" s="46"/>
      <c r="CT741" s="46"/>
      <c r="CU741" s="46"/>
      <c r="CV741" s="46"/>
      <c r="CW741" s="46"/>
      <c r="CX741" s="46"/>
      <c r="CY741" s="46"/>
      <c r="CZ741" s="46"/>
      <c r="DA741" s="46"/>
      <c r="DB741" s="46"/>
      <c r="DC741" s="46"/>
      <c r="DD741" s="46"/>
      <c r="DE741" s="46"/>
      <c r="DF741" s="46"/>
      <c r="DG741" s="46"/>
      <c r="DH741" s="46"/>
      <c r="DI741" s="46"/>
      <c r="DJ741" s="46"/>
      <c r="DK741" s="46"/>
      <c r="DL741" s="46"/>
      <c r="DM741" s="46"/>
      <c r="DN741" s="46"/>
      <c r="DO741" s="46"/>
      <c r="DP741" s="46"/>
      <c r="DQ741" s="46"/>
      <c r="DR741" s="46"/>
      <c r="DS741" s="46"/>
      <c r="DT741" s="46"/>
      <c r="DU741" s="46"/>
      <c r="DV741" s="46"/>
      <c r="DW741" s="46"/>
      <c r="DX741" s="46"/>
      <c r="EG741" s="46"/>
      <c r="AAA741" s="46" t="e">
        <f>(INDEX('Dados Pedido'!$DY$1:$DY$1000000,MATCH(B741,'Dados Pedido'!$B$1:$B$1000000,0)))</f>
        <v>#N/A</v>
      </c>
      <c r="AAB741" s="46" t="e">
        <f>(INDEX('Dados Pedido'!$DZ$1:$DZ$100000,MATCH(C741,'Dados Pedido'!$C$1:$C$100000,0)))</f>
        <v>#N/A</v>
      </c>
      <c r="AAC741" t="e">
        <f>(INDEX('Dados Pedido'!$EC$1:$EC$100000,MATCH(F741,'Dados Pedido'!$F$1:$F$100000,0)))</f>
        <v>#N/A</v>
      </c>
      <c r="AAD741" s="46" t="e">
        <f>(INDEX('Dados Pedido'!$EA$1:$EA$100000,MATCH(H741,'Dados Pedido'!$H$1:$H$100000,0)))</f>
        <v>#N/A</v>
      </c>
      <c r="AAE741" s="46" t="e">
        <f>(INDEX('Dados Pedido'!$EB$1:$EB$100000,MATCH(K741,'Dados Pedido'!$K$1:$K$100000,0)))</f>
        <v>#N/A</v>
      </c>
      <c r="AAF741" s="44"/>
      <c r="AAG741" s="43"/>
      <c r="AAH741" s="46"/>
    </row>
    <row r="742" spans="1:710" ht="20.100000000000001" customHeight="1" x14ac:dyDescent="0.25">
      <c r="A742" s="46"/>
      <c r="B742" s="46"/>
      <c r="C742" s="30"/>
      <c r="D742" s="30"/>
      <c r="E742" s="30"/>
      <c r="F742" s="237"/>
      <c r="G742" s="30">
        <v>100</v>
      </c>
      <c r="H742" s="237"/>
      <c r="I742" s="30"/>
      <c r="J742" s="30"/>
      <c r="K742" s="238"/>
      <c r="L742" s="30"/>
      <c r="M742" s="30"/>
      <c r="N742" s="30"/>
      <c r="O742" s="30"/>
      <c r="P742" s="30"/>
      <c r="Q742" s="30"/>
      <c r="R742" s="30"/>
      <c r="S742" s="30"/>
      <c r="T742" s="30"/>
      <c r="U742" s="49"/>
      <c r="V742" s="30"/>
      <c r="W742" s="30"/>
      <c r="X742" s="30"/>
      <c r="Y742" s="30"/>
      <c r="Z742" s="30"/>
      <c r="AA742" s="30"/>
      <c r="AB742" s="30"/>
      <c r="AC742" s="30"/>
      <c r="AD742" s="30"/>
      <c r="AE742" s="30"/>
      <c r="AF742" s="30"/>
      <c r="AG742" s="30"/>
      <c r="AH742" s="30"/>
      <c r="AI742" s="30"/>
      <c r="AJ742" s="30"/>
      <c r="AK742" s="30"/>
      <c r="AL742" s="30"/>
      <c r="AM742" s="30"/>
      <c r="AN742" s="46"/>
      <c r="AO742" s="46"/>
      <c r="AP742" s="46"/>
      <c r="AQ742" s="46"/>
      <c r="AR742" s="46"/>
      <c r="AS742" s="46"/>
      <c r="AT742" s="46"/>
      <c r="AU742" s="46"/>
      <c r="AV742" s="46"/>
      <c r="AW742" s="46"/>
      <c r="AX742" s="46"/>
      <c r="AY742" s="46"/>
      <c r="AZ742" s="46"/>
      <c r="BA742" s="46"/>
      <c r="BB742" s="46"/>
      <c r="BC742" s="46"/>
      <c r="BD742" s="46"/>
      <c r="BE742" s="46"/>
      <c r="BF742" s="46"/>
      <c r="BG742" s="46"/>
      <c r="BH742" s="46"/>
      <c r="BI742" s="46"/>
      <c r="BJ742" s="46"/>
      <c r="BK742" s="46"/>
      <c r="BL742" s="46"/>
      <c r="BM742" s="46"/>
      <c r="BN742" s="46"/>
      <c r="BO742" s="46"/>
      <c r="BP742" s="46"/>
      <c r="BQ742" s="46"/>
      <c r="BR742" s="46"/>
      <c r="BS742" s="46"/>
      <c r="BT742" s="46"/>
      <c r="BU742" s="46"/>
      <c r="BV742" s="46"/>
      <c r="BW742" s="46"/>
      <c r="BX742" s="46"/>
      <c r="BY742" s="46"/>
      <c r="BZ742" s="46"/>
      <c r="CA742" s="46"/>
      <c r="CB742" s="46"/>
      <c r="CC742" s="46"/>
      <c r="CD742" s="46"/>
      <c r="CE742" s="46"/>
      <c r="CF742" s="46"/>
      <c r="CG742" s="46"/>
      <c r="CH742" s="46"/>
      <c r="CI742" s="46"/>
      <c r="CJ742" s="46"/>
      <c r="CK742" s="46"/>
      <c r="CL742" s="46"/>
      <c r="CM742" s="46"/>
      <c r="CN742" s="46"/>
      <c r="CO742" s="46"/>
      <c r="CP742" s="46"/>
      <c r="CQ742" s="46"/>
      <c r="CR742" s="46"/>
      <c r="CS742" s="46"/>
      <c r="CT742" s="46"/>
      <c r="CU742" s="46"/>
      <c r="CV742" s="46"/>
      <c r="CW742" s="46"/>
      <c r="CX742" s="46"/>
      <c r="CY742" s="46"/>
      <c r="CZ742" s="46"/>
      <c r="DA742" s="46"/>
      <c r="DB742" s="46"/>
      <c r="DC742" s="46"/>
      <c r="DD742" s="46"/>
      <c r="DE742" s="46"/>
      <c r="DF742" s="46"/>
      <c r="DG742" s="46"/>
      <c r="DH742" s="46"/>
      <c r="DI742" s="46"/>
      <c r="DJ742" s="46"/>
      <c r="DK742" s="46"/>
      <c r="DL742" s="46"/>
      <c r="DM742" s="46"/>
      <c r="DN742" s="46"/>
      <c r="DO742" s="46"/>
      <c r="DP742" s="46"/>
      <c r="DQ742" s="46"/>
      <c r="DR742" s="46"/>
      <c r="DS742" s="46"/>
      <c r="DT742" s="46"/>
      <c r="DU742" s="46"/>
      <c r="DV742" s="46"/>
      <c r="DW742" s="46"/>
      <c r="DX742" s="46"/>
      <c r="EG742" s="46"/>
      <c r="AAA742" s="46" t="e">
        <f>(INDEX('Dados Pedido'!$DY$1:$DY$1000000,MATCH(B742,'Dados Pedido'!$B$1:$B$1000000,0)))</f>
        <v>#N/A</v>
      </c>
      <c r="AAB742" s="46" t="e">
        <f>(INDEX('Dados Pedido'!$DZ$1:$DZ$100000,MATCH(C742,'Dados Pedido'!$C$1:$C$100000,0)))</f>
        <v>#N/A</v>
      </c>
      <c r="AAC742" t="e">
        <f>(INDEX('Dados Pedido'!$EC$1:$EC$100000,MATCH(F742,'Dados Pedido'!$F$1:$F$100000,0)))</f>
        <v>#N/A</v>
      </c>
      <c r="AAD742" s="46" t="e">
        <f>(INDEX('Dados Pedido'!$EA$1:$EA$100000,MATCH(H742,'Dados Pedido'!$H$1:$H$100000,0)))</f>
        <v>#N/A</v>
      </c>
      <c r="AAE742" s="46" t="e">
        <f>(INDEX('Dados Pedido'!$EB$1:$EB$100000,MATCH(K742,'Dados Pedido'!$K$1:$K$100000,0)))</f>
        <v>#N/A</v>
      </c>
      <c r="AAF742" s="44"/>
      <c r="AAG742" s="43"/>
      <c r="AAH742" s="46"/>
    </row>
    <row r="743" spans="1:710" ht="20.100000000000001" customHeight="1" x14ac:dyDescent="0.25">
      <c r="A743" s="46"/>
      <c r="B743" s="46"/>
      <c r="C743" s="30"/>
      <c r="D743" s="30"/>
      <c r="E743" s="30"/>
      <c r="F743" s="237"/>
      <c r="G743" s="30">
        <v>100</v>
      </c>
      <c r="H743" s="237"/>
      <c r="I743" s="30"/>
      <c r="J743" s="30"/>
      <c r="K743" s="238"/>
      <c r="L743" s="30"/>
      <c r="M743" s="30"/>
      <c r="N743" s="30"/>
      <c r="O743" s="30"/>
      <c r="P743" s="30"/>
      <c r="Q743" s="30"/>
      <c r="R743" s="30"/>
      <c r="S743" s="30"/>
      <c r="T743" s="30"/>
      <c r="U743" s="49"/>
      <c r="V743" s="30"/>
      <c r="W743" s="30"/>
      <c r="X743" s="30"/>
      <c r="Y743" s="30"/>
      <c r="Z743" s="30"/>
      <c r="AA743" s="30"/>
      <c r="AB743" s="30"/>
      <c r="AC743" s="30"/>
      <c r="AD743" s="30"/>
      <c r="AE743" s="30"/>
      <c r="AF743" s="30"/>
      <c r="AG743" s="30"/>
      <c r="AH743" s="30"/>
      <c r="AI743" s="30"/>
      <c r="AJ743" s="30"/>
      <c r="AK743" s="30"/>
      <c r="AL743" s="30"/>
      <c r="AM743" s="30"/>
      <c r="AN743" s="46"/>
      <c r="AO743" s="46"/>
      <c r="AP743" s="46"/>
      <c r="AQ743" s="46"/>
      <c r="AR743" s="46"/>
      <c r="AS743" s="46"/>
      <c r="AT743" s="46"/>
      <c r="AU743" s="46"/>
      <c r="AV743" s="46"/>
      <c r="AW743" s="46"/>
      <c r="AX743" s="46"/>
      <c r="AY743" s="46"/>
      <c r="AZ743" s="46"/>
      <c r="BA743" s="46"/>
      <c r="BB743" s="46"/>
      <c r="BC743" s="46"/>
      <c r="BD743" s="46"/>
      <c r="BE743" s="46"/>
      <c r="BF743" s="46"/>
      <c r="BG743" s="46"/>
      <c r="BH743" s="46"/>
      <c r="BI743" s="46"/>
      <c r="BJ743" s="46"/>
      <c r="BK743" s="46"/>
      <c r="BL743" s="46"/>
      <c r="BM743" s="46"/>
      <c r="BN743" s="46"/>
      <c r="BO743" s="46"/>
      <c r="BP743" s="46"/>
      <c r="BQ743" s="46"/>
      <c r="BR743" s="46"/>
      <c r="BS743" s="46"/>
      <c r="BT743" s="46"/>
      <c r="BU743" s="46"/>
      <c r="BV743" s="46"/>
      <c r="BW743" s="46"/>
      <c r="BX743" s="46"/>
      <c r="BY743" s="46"/>
      <c r="BZ743" s="46"/>
      <c r="CA743" s="46"/>
      <c r="CB743" s="46"/>
      <c r="CC743" s="46"/>
      <c r="CD743" s="46"/>
      <c r="CE743" s="46"/>
      <c r="CF743" s="46"/>
      <c r="CG743" s="46"/>
      <c r="CH743" s="46"/>
      <c r="CI743" s="46"/>
      <c r="CJ743" s="46"/>
      <c r="CK743" s="46"/>
      <c r="CL743" s="46"/>
      <c r="CM743" s="46"/>
      <c r="CN743" s="46"/>
      <c r="CO743" s="46"/>
      <c r="CP743" s="46"/>
      <c r="CQ743" s="46"/>
      <c r="CR743" s="46"/>
      <c r="CS743" s="46"/>
      <c r="CT743" s="46"/>
      <c r="CU743" s="46"/>
      <c r="CV743" s="46"/>
      <c r="CW743" s="46"/>
      <c r="CX743" s="46"/>
      <c r="CY743" s="46"/>
      <c r="CZ743" s="46"/>
      <c r="DA743" s="46"/>
      <c r="DB743" s="46"/>
      <c r="DC743" s="46"/>
      <c r="DD743" s="46"/>
      <c r="DE743" s="46"/>
      <c r="DF743" s="46"/>
      <c r="DG743" s="46"/>
      <c r="DH743" s="46"/>
      <c r="DI743" s="46"/>
      <c r="DJ743" s="46"/>
      <c r="DK743" s="46"/>
      <c r="DL743" s="46"/>
      <c r="DM743" s="46"/>
      <c r="DN743" s="46"/>
      <c r="DO743" s="46"/>
      <c r="DP743" s="46"/>
      <c r="DQ743" s="46"/>
      <c r="DR743" s="46"/>
      <c r="DS743" s="46"/>
      <c r="DT743" s="46"/>
      <c r="DU743" s="46"/>
      <c r="DV743" s="46"/>
      <c r="DW743" s="46"/>
      <c r="DX743" s="46"/>
      <c r="EG743" s="46"/>
      <c r="AAA743" s="46" t="e">
        <f>(INDEX('Dados Pedido'!$DY$1:$DY$1000000,MATCH(B743,'Dados Pedido'!$B$1:$B$1000000,0)))</f>
        <v>#N/A</v>
      </c>
      <c r="AAB743" s="46" t="e">
        <f>(INDEX('Dados Pedido'!$DZ$1:$DZ$100000,MATCH(C743,'Dados Pedido'!$C$1:$C$100000,0)))</f>
        <v>#N/A</v>
      </c>
      <c r="AAC743" t="e">
        <f>(INDEX('Dados Pedido'!$EC$1:$EC$100000,MATCH(F743,'Dados Pedido'!$F$1:$F$100000,0)))</f>
        <v>#N/A</v>
      </c>
      <c r="AAD743" s="46" t="e">
        <f>(INDEX('Dados Pedido'!$EA$1:$EA$100000,MATCH(H743,'Dados Pedido'!$H$1:$H$100000,0)))</f>
        <v>#N/A</v>
      </c>
      <c r="AAE743" s="46" t="e">
        <f>(INDEX('Dados Pedido'!$EB$1:$EB$100000,MATCH(K743,'Dados Pedido'!$K$1:$K$100000,0)))</f>
        <v>#N/A</v>
      </c>
      <c r="AAF743" s="44"/>
      <c r="AAG743" s="43"/>
      <c r="AAH743" s="46"/>
    </row>
    <row r="744" spans="1:710" ht="20.100000000000001" customHeight="1" x14ac:dyDescent="0.25">
      <c r="A744" s="46"/>
      <c r="B744" s="46"/>
      <c r="C744" s="30"/>
      <c r="D744" s="30"/>
      <c r="E744" s="30"/>
      <c r="F744" s="237"/>
      <c r="G744" s="30">
        <v>100</v>
      </c>
      <c r="H744" s="237"/>
      <c r="I744" s="30"/>
      <c r="J744" s="30"/>
      <c r="K744" s="238"/>
      <c r="L744" s="30"/>
      <c r="M744" s="30"/>
      <c r="N744" s="30"/>
      <c r="O744" s="30"/>
      <c r="P744" s="30"/>
      <c r="Q744" s="30"/>
      <c r="R744" s="30"/>
      <c r="S744" s="30"/>
      <c r="T744" s="30"/>
      <c r="U744" s="49"/>
      <c r="V744" s="30"/>
      <c r="W744" s="30"/>
      <c r="X744" s="30"/>
      <c r="Y744" s="30"/>
      <c r="Z744" s="30"/>
      <c r="AA744" s="30"/>
      <c r="AB744" s="30"/>
      <c r="AC744" s="30"/>
      <c r="AD744" s="30"/>
      <c r="AE744" s="30"/>
      <c r="AF744" s="30"/>
      <c r="AG744" s="30"/>
      <c r="AH744" s="30"/>
      <c r="AI744" s="30"/>
      <c r="AJ744" s="30"/>
      <c r="AK744" s="30"/>
      <c r="AL744" s="30"/>
      <c r="AM744" s="30"/>
      <c r="AN744" s="46"/>
      <c r="AO744" s="46"/>
      <c r="AP744" s="46"/>
      <c r="AQ744" s="46"/>
      <c r="AR744" s="46"/>
      <c r="AS744" s="46"/>
      <c r="AT744" s="46"/>
      <c r="AU744" s="46"/>
      <c r="AV744" s="46"/>
      <c r="AW744" s="46"/>
      <c r="AX744" s="46"/>
      <c r="AY744" s="46"/>
      <c r="AZ744" s="46"/>
      <c r="BA744" s="46"/>
      <c r="BB744" s="46"/>
      <c r="BC744" s="46"/>
      <c r="BD744" s="46"/>
      <c r="BE744" s="46"/>
      <c r="BF744" s="46"/>
      <c r="BG744" s="46"/>
      <c r="BH744" s="46"/>
      <c r="BI744" s="46"/>
      <c r="BJ744" s="46"/>
      <c r="BK744" s="46"/>
      <c r="BL744" s="46"/>
      <c r="BM744" s="46"/>
      <c r="BN744" s="46"/>
      <c r="BO744" s="46"/>
      <c r="BP744" s="46"/>
      <c r="BQ744" s="46"/>
      <c r="BR744" s="46"/>
      <c r="BS744" s="46"/>
      <c r="BT744" s="46"/>
      <c r="BU744" s="46"/>
      <c r="BV744" s="46"/>
      <c r="BW744" s="46"/>
      <c r="BX744" s="46"/>
      <c r="BY744" s="46"/>
      <c r="BZ744" s="46"/>
      <c r="CA744" s="46"/>
      <c r="CB744" s="46"/>
      <c r="CC744" s="46"/>
      <c r="CD744" s="46"/>
      <c r="CE744" s="46"/>
      <c r="CF744" s="46"/>
      <c r="CG744" s="46"/>
      <c r="CH744" s="46"/>
      <c r="CI744" s="46"/>
      <c r="CJ744" s="46"/>
      <c r="CK744" s="46"/>
      <c r="CL744" s="46"/>
      <c r="CM744" s="46"/>
      <c r="CN744" s="46"/>
      <c r="CO744" s="46"/>
      <c r="CP744" s="46"/>
      <c r="CQ744" s="46"/>
      <c r="CR744" s="46"/>
      <c r="CS744" s="46"/>
      <c r="CT744" s="46"/>
      <c r="CU744" s="46"/>
      <c r="CV744" s="46"/>
      <c r="CW744" s="46"/>
      <c r="CX744" s="46"/>
      <c r="CY744" s="46"/>
      <c r="CZ744" s="46"/>
      <c r="DA744" s="46"/>
      <c r="DB744" s="46"/>
      <c r="DC744" s="46"/>
      <c r="DD744" s="46"/>
      <c r="DE744" s="46"/>
      <c r="DF744" s="46"/>
      <c r="DG744" s="46"/>
      <c r="DH744" s="46"/>
      <c r="DI744" s="46"/>
      <c r="DJ744" s="46"/>
      <c r="DK744" s="46"/>
      <c r="DL744" s="46"/>
      <c r="DM744" s="46"/>
      <c r="DN744" s="46"/>
      <c r="DO744" s="46"/>
      <c r="DP744" s="46"/>
      <c r="DQ744" s="46"/>
      <c r="DR744" s="46"/>
      <c r="DS744" s="46"/>
      <c r="DT744" s="46"/>
      <c r="DU744" s="46"/>
      <c r="DV744" s="46"/>
      <c r="DW744" s="46"/>
      <c r="DX744" s="46"/>
      <c r="EG744" s="46"/>
      <c r="AAA744" s="46" t="e">
        <f>(INDEX('Dados Pedido'!$DY$1:$DY$1000000,MATCH(B744,'Dados Pedido'!$B$1:$B$1000000,0)))</f>
        <v>#N/A</v>
      </c>
      <c r="AAB744" s="46" t="e">
        <f>(INDEX('Dados Pedido'!$DZ$1:$DZ$100000,MATCH(C744,'Dados Pedido'!$C$1:$C$100000,0)))</f>
        <v>#N/A</v>
      </c>
      <c r="AAC744" t="e">
        <f>(INDEX('Dados Pedido'!$EC$1:$EC$100000,MATCH(F744,'Dados Pedido'!$F$1:$F$100000,0)))</f>
        <v>#N/A</v>
      </c>
      <c r="AAD744" s="46" t="e">
        <f>(INDEX('Dados Pedido'!$EA$1:$EA$100000,MATCH(H744,'Dados Pedido'!$H$1:$H$100000,0)))</f>
        <v>#N/A</v>
      </c>
      <c r="AAE744" s="46" t="e">
        <f>(INDEX('Dados Pedido'!$EB$1:$EB$100000,MATCH(K744,'Dados Pedido'!$K$1:$K$100000,0)))</f>
        <v>#N/A</v>
      </c>
      <c r="AAF744" s="44"/>
      <c r="AAG744" s="43"/>
      <c r="AAH744" s="46"/>
    </row>
    <row r="745" spans="1:710" ht="20.100000000000001" customHeight="1" x14ac:dyDescent="0.25">
      <c r="A745" s="46"/>
      <c r="B745" s="46"/>
      <c r="C745" s="30"/>
      <c r="D745" s="30"/>
      <c r="E745" s="30"/>
      <c r="F745" s="237"/>
      <c r="G745" s="30">
        <v>100</v>
      </c>
      <c r="H745" s="237"/>
      <c r="I745" s="30"/>
      <c r="J745" s="30"/>
      <c r="K745" s="238"/>
      <c r="L745" s="30"/>
      <c r="M745" s="30"/>
      <c r="N745" s="30"/>
      <c r="O745" s="30"/>
      <c r="P745" s="30"/>
      <c r="Q745" s="30"/>
      <c r="R745" s="30"/>
      <c r="S745" s="30"/>
      <c r="T745" s="30"/>
      <c r="U745" s="49"/>
      <c r="V745" s="30"/>
      <c r="W745" s="30"/>
      <c r="X745" s="30"/>
      <c r="Y745" s="30"/>
      <c r="Z745" s="30"/>
      <c r="AA745" s="30"/>
      <c r="AB745" s="30"/>
      <c r="AC745" s="30"/>
      <c r="AD745" s="30"/>
      <c r="AE745" s="30"/>
      <c r="AF745" s="30"/>
      <c r="AG745" s="30"/>
      <c r="AH745" s="30"/>
      <c r="AI745" s="30"/>
      <c r="AJ745" s="30"/>
      <c r="AK745" s="30"/>
      <c r="AL745" s="30"/>
      <c r="AM745" s="30"/>
      <c r="AN745" s="46"/>
      <c r="AO745" s="46"/>
      <c r="AP745" s="46"/>
      <c r="AQ745" s="46"/>
      <c r="AR745" s="46"/>
      <c r="AS745" s="46"/>
      <c r="AT745" s="46"/>
      <c r="AU745" s="46"/>
      <c r="AV745" s="46"/>
      <c r="AW745" s="46"/>
      <c r="AX745" s="46"/>
      <c r="AY745" s="46"/>
      <c r="AZ745" s="46"/>
      <c r="BA745" s="46"/>
      <c r="BB745" s="46"/>
      <c r="BC745" s="46"/>
      <c r="BD745" s="46"/>
      <c r="BE745" s="46"/>
      <c r="BF745" s="46"/>
      <c r="BG745" s="46"/>
      <c r="BH745" s="46"/>
      <c r="BI745" s="46"/>
      <c r="BJ745" s="46"/>
      <c r="BK745" s="46"/>
      <c r="BL745" s="46"/>
      <c r="BM745" s="46"/>
      <c r="BN745" s="46"/>
      <c r="BO745" s="46"/>
      <c r="BP745" s="46"/>
      <c r="BQ745" s="46"/>
      <c r="BR745" s="46"/>
      <c r="BS745" s="46"/>
      <c r="BT745" s="46"/>
      <c r="BU745" s="46"/>
      <c r="BV745" s="46"/>
      <c r="BW745" s="46"/>
      <c r="BX745" s="46"/>
      <c r="BY745" s="46"/>
      <c r="BZ745" s="46"/>
      <c r="CA745" s="46"/>
      <c r="CB745" s="46"/>
      <c r="CC745" s="46"/>
      <c r="CD745" s="46"/>
      <c r="CE745" s="46"/>
      <c r="CF745" s="46"/>
      <c r="CG745" s="46"/>
      <c r="CH745" s="46"/>
      <c r="CI745" s="46"/>
      <c r="CJ745" s="46"/>
      <c r="CK745" s="46"/>
      <c r="CL745" s="46"/>
      <c r="CM745" s="46"/>
      <c r="CN745" s="46"/>
      <c r="CO745" s="46"/>
      <c r="CP745" s="46"/>
      <c r="CQ745" s="46"/>
      <c r="CR745" s="46"/>
      <c r="CS745" s="46"/>
      <c r="CT745" s="46"/>
      <c r="CU745" s="46"/>
      <c r="CV745" s="46"/>
      <c r="CW745" s="46"/>
      <c r="CX745" s="46"/>
      <c r="CY745" s="46"/>
      <c r="CZ745" s="46"/>
      <c r="DA745" s="46"/>
      <c r="DB745" s="46"/>
      <c r="DC745" s="46"/>
      <c r="DD745" s="46"/>
      <c r="DE745" s="46"/>
      <c r="DF745" s="46"/>
      <c r="DG745" s="46"/>
      <c r="DH745" s="46"/>
      <c r="DI745" s="46"/>
      <c r="DJ745" s="46"/>
      <c r="DK745" s="46"/>
      <c r="DL745" s="46"/>
      <c r="DM745" s="46"/>
      <c r="DN745" s="46"/>
      <c r="DO745" s="46"/>
      <c r="DP745" s="46"/>
      <c r="DQ745" s="46"/>
      <c r="DR745" s="46"/>
      <c r="DS745" s="46"/>
      <c r="DT745" s="46"/>
      <c r="DU745" s="46"/>
      <c r="DV745" s="46"/>
      <c r="DW745" s="46"/>
      <c r="DX745" s="46"/>
      <c r="EG745" s="46"/>
      <c r="AAA745" s="46" t="e">
        <f>(INDEX('Dados Pedido'!$DY$1:$DY$1000000,MATCH(B745,'Dados Pedido'!$B$1:$B$1000000,0)))</f>
        <v>#N/A</v>
      </c>
      <c r="AAB745" s="46" t="e">
        <f>(INDEX('Dados Pedido'!$DZ$1:$DZ$100000,MATCH(C745,'Dados Pedido'!$C$1:$C$100000,0)))</f>
        <v>#N/A</v>
      </c>
      <c r="AAC745" t="e">
        <f>(INDEX('Dados Pedido'!$EC$1:$EC$100000,MATCH(F745,'Dados Pedido'!$F$1:$F$100000,0)))</f>
        <v>#N/A</v>
      </c>
      <c r="AAD745" s="46" t="e">
        <f>(INDEX('Dados Pedido'!$EA$1:$EA$100000,MATCH(H745,'Dados Pedido'!$H$1:$H$100000,0)))</f>
        <v>#N/A</v>
      </c>
      <c r="AAE745" s="46" t="e">
        <f>(INDEX('Dados Pedido'!$EB$1:$EB$100000,MATCH(K745,'Dados Pedido'!$K$1:$K$100000,0)))</f>
        <v>#N/A</v>
      </c>
      <c r="AAF745" s="44"/>
      <c r="AAG745" s="43"/>
      <c r="AAH745" s="46"/>
    </row>
    <row r="746" spans="1:710" ht="20.100000000000001" customHeight="1" x14ac:dyDescent="0.25">
      <c r="A746" s="46"/>
      <c r="B746" s="46"/>
      <c r="C746" s="30"/>
      <c r="D746" s="30"/>
      <c r="E746" s="30"/>
      <c r="F746" s="237"/>
      <c r="G746" s="30">
        <v>100</v>
      </c>
      <c r="H746" s="237"/>
      <c r="I746" s="30"/>
      <c r="J746" s="30"/>
      <c r="K746" s="238"/>
      <c r="L746" s="30"/>
      <c r="M746" s="30"/>
      <c r="N746" s="30"/>
      <c r="O746" s="30"/>
      <c r="P746" s="30"/>
      <c r="Q746" s="30"/>
      <c r="R746" s="30"/>
      <c r="S746" s="30"/>
      <c r="T746" s="30"/>
      <c r="U746" s="49"/>
      <c r="V746" s="30"/>
      <c r="W746" s="30"/>
      <c r="X746" s="30"/>
      <c r="Y746" s="30"/>
      <c r="Z746" s="30"/>
      <c r="AA746" s="30"/>
      <c r="AB746" s="30"/>
      <c r="AC746" s="30"/>
      <c r="AD746" s="30"/>
      <c r="AE746" s="30"/>
      <c r="AF746" s="30"/>
      <c r="AG746" s="30"/>
      <c r="AH746" s="30"/>
      <c r="AI746" s="30"/>
      <c r="AJ746" s="30"/>
      <c r="AK746" s="30"/>
      <c r="AL746" s="30"/>
      <c r="AM746" s="30"/>
      <c r="AN746" s="46"/>
      <c r="AO746" s="46"/>
      <c r="AP746" s="46"/>
      <c r="AQ746" s="46"/>
      <c r="AR746" s="46"/>
      <c r="AS746" s="46"/>
      <c r="AT746" s="46"/>
      <c r="AU746" s="46"/>
      <c r="AV746" s="46"/>
      <c r="AW746" s="46"/>
      <c r="AX746" s="46"/>
      <c r="AY746" s="46"/>
      <c r="AZ746" s="46"/>
      <c r="BA746" s="46"/>
      <c r="BB746" s="46"/>
      <c r="BC746" s="46"/>
      <c r="BD746" s="46"/>
      <c r="BE746" s="46"/>
      <c r="BF746" s="46"/>
      <c r="BG746" s="46"/>
      <c r="BH746" s="46"/>
      <c r="BI746" s="46"/>
      <c r="BJ746" s="46"/>
      <c r="BK746" s="46"/>
      <c r="BL746" s="46"/>
      <c r="BM746" s="46"/>
      <c r="BN746" s="46"/>
      <c r="BO746" s="46"/>
      <c r="BP746" s="46"/>
      <c r="BQ746" s="46"/>
      <c r="BR746" s="46"/>
      <c r="BS746" s="46"/>
      <c r="BT746" s="46"/>
      <c r="BU746" s="46"/>
      <c r="BV746" s="46"/>
      <c r="BW746" s="46"/>
      <c r="BX746" s="46"/>
      <c r="BY746" s="46"/>
      <c r="BZ746" s="46"/>
      <c r="CA746" s="46"/>
      <c r="CB746" s="46"/>
      <c r="CC746" s="46"/>
      <c r="CD746" s="46"/>
      <c r="CE746" s="46"/>
      <c r="CF746" s="46"/>
      <c r="CG746" s="46"/>
      <c r="CH746" s="46"/>
      <c r="CI746" s="46"/>
      <c r="CJ746" s="46"/>
      <c r="CK746" s="46"/>
      <c r="CL746" s="46"/>
      <c r="CM746" s="46"/>
      <c r="CN746" s="46"/>
      <c r="CO746" s="46"/>
      <c r="CP746" s="46"/>
      <c r="CQ746" s="46"/>
      <c r="CR746" s="46"/>
      <c r="CS746" s="46"/>
      <c r="CT746" s="46"/>
      <c r="CU746" s="46"/>
      <c r="CV746" s="46"/>
      <c r="CW746" s="46"/>
      <c r="CX746" s="46"/>
      <c r="CY746" s="46"/>
      <c r="CZ746" s="46"/>
      <c r="DA746" s="46"/>
      <c r="DB746" s="46"/>
      <c r="DC746" s="46"/>
      <c r="DD746" s="46"/>
      <c r="DE746" s="46"/>
      <c r="DF746" s="46"/>
      <c r="DG746" s="46"/>
      <c r="DH746" s="46"/>
      <c r="DI746" s="46"/>
      <c r="DJ746" s="46"/>
      <c r="DK746" s="46"/>
      <c r="DL746" s="46"/>
      <c r="DM746" s="46"/>
      <c r="DN746" s="46"/>
      <c r="DO746" s="46"/>
      <c r="DP746" s="46"/>
      <c r="DQ746" s="46"/>
      <c r="DR746" s="46"/>
      <c r="DS746" s="46"/>
      <c r="DT746" s="46"/>
      <c r="DU746" s="46"/>
      <c r="DV746" s="46"/>
      <c r="DW746" s="46"/>
      <c r="DX746" s="46"/>
      <c r="EG746" s="46"/>
      <c r="AAA746" s="46" t="e">
        <f>(INDEX('Dados Pedido'!$DY$1:$DY$1000000,MATCH(B746,'Dados Pedido'!$B$1:$B$1000000,0)))</f>
        <v>#N/A</v>
      </c>
      <c r="AAB746" s="46" t="e">
        <f>(INDEX('Dados Pedido'!$DZ$1:$DZ$100000,MATCH(C746,'Dados Pedido'!$C$1:$C$100000,0)))</f>
        <v>#N/A</v>
      </c>
      <c r="AAC746" t="e">
        <f>(INDEX('Dados Pedido'!$EC$1:$EC$100000,MATCH(F746,'Dados Pedido'!$F$1:$F$100000,0)))</f>
        <v>#N/A</v>
      </c>
      <c r="AAD746" s="46" t="e">
        <f>(INDEX('Dados Pedido'!$EA$1:$EA$100000,MATCH(H746,'Dados Pedido'!$H$1:$H$100000,0)))</f>
        <v>#N/A</v>
      </c>
      <c r="AAE746" s="46" t="e">
        <f>(INDEX('Dados Pedido'!$EB$1:$EB$100000,MATCH(K746,'Dados Pedido'!$K$1:$K$100000,0)))</f>
        <v>#N/A</v>
      </c>
      <c r="AAF746" s="44"/>
      <c r="AAG746" s="43"/>
      <c r="AAH746" s="46"/>
    </row>
    <row r="747" spans="1:710" ht="20.100000000000001" customHeight="1" x14ac:dyDescent="0.25">
      <c r="A747" s="46"/>
      <c r="B747" s="46"/>
      <c r="C747" s="30"/>
      <c r="D747" s="30"/>
      <c r="E747" s="30"/>
      <c r="F747" s="237"/>
      <c r="G747" s="30">
        <v>100</v>
      </c>
      <c r="H747" s="237"/>
      <c r="I747" s="30"/>
      <c r="J747" s="30"/>
      <c r="K747" s="238"/>
      <c r="L747" s="30"/>
      <c r="M747" s="30"/>
      <c r="N747" s="30"/>
      <c r="O747" s="30"/>
      <c r="P747" s="30"/>
      <c r="Q747" s="30"/>
      <c r="R747" s="30"/>
      <c r="S747" s="30"/>
      <c r="T747" s="30"/>
      <c r="U747" s="49"/>
      <c r="V747" s="30"/>
      <c r="W747" s="30"/>
      <c r="X747" s="30"/>
      <c r="Y747" s="30"/>
      <c r="Z747" s="30"/>
      <c r="AA747" s="30"/>
      <c r="AB747" s="30"/>
      <c r="AC747" s="30"/>
      <c r="AD747" s="30"/>
      <c r="AE747" s="30"/>
      <c r="AF747" s="30"/>
      <c r="AG747" s="30"/>
      <c r="AH747" s="30"/>
      <c r="AI747" s="30"/>
      <c r="AJ747" s="30"/>
      <c r="AK747" s="30"/>
      <c r="AL747" s="30"/>
      <c r="AM747" s="30"/>
      <c r="AN747" s="46"/>
      <c r="AO747" s="46"/>
      <c r="AP747" s="46"/>
      <c r="AQ747" s="46"/>
      <c r="AR747" s="46"/>
      <c r="AS747" s="46"/>
      <c r="AT747" s="46"/>
      <c r="AU747" s="46"/>
      <c r="AV747" s="46"/>
      <c r="AW747" s="46"/>
      <c r="AX747" s="46"/>
      <c r="AY747" s="46"/>
      <c r="AZ747" s="46"/>
      <c r="BA747" s="46"/>
      <c r="BB747" s="46"/>
      <c r="BC747" s="46"/>
      <c r="BD747" s="46"/>
      <c r="BE747" s="46"/>
      <c r="BF747" s="46"/>
      <c r="BG747" s="46"/>
      <c r="BH747" s="46"/>
      <c r="BI747" s="46"/>
      <c r="BJ747" s="46"/>
      <c r="BK747" s="46"/>
      <c r="BL747" s="46"/>
      <c r="BM747" s="46"/>
      <c r="BN747" s="46"/>
      <c r="BO747" s="46"/>
      <c r="BP747" s="46"/>
      <c r="BQ747" s="46"/>
      <c r="BR747" s="46"/>
      <c r="BS747" s="46"/>
      <c r="BT747" s="46"/>
      <c r="BU747" s="46"/>
      <c r="BV747" s="46"/>
      <c r="BW747" s="46"/>
      <c r="BX747" s="46"/>
      <c r="BY747" s="46"/>
      <c r="BZ747" s="46"/>
      <c r="CA747" s="46"/>
      <c r="CB747" s="46"/>
      <c r="CC747" s="46"/>
      <c r="CD747" s="46"/>
      <c r="CE747" s="46"/>
      <c r="CF747" s="46"/>
      <c r="CG747" s="46"/>
      <c r="CH747" s="46"/>
      <c r="CI747" s="46"/>
      <c r="CJ747" s="46"/>
      <c r="CK747" s="46"/>
      <c r="CL747" s="46"/>
      <c r="CM747" s="46"/>
      <c r="CN747" s="46"/>
      <c r="CO747" s="46"/>
      <c r="CP747" s="46"/>
      <c r="CQ747" s="46"/>
      <c r="CR747" s="46"/>
      <c r="CS747" s="46"/>
      <c r="CT747" s="46"/>
      <c r="CU747" s="46"/>
      <c r="CV747" s="46"/>
      <c r="CW747" s="46"/>
      <c r="CX747" s="46"/>
      <c r="CY747" s="46"/>
      <c r="CZ747" s="46"/>
      <c r="DA747" s="46"/>
      <c r="DB747" s="46"/>
      <c r="DC747" s="46"/>
      <c r="DD747" s="46"/>
      <c r="DE747" s="46"/>
      <c r="DF747" s="46"/>
      <c r="DG747" s="46"/>
      <c r="DH747" s="46"/>
      <c r="DI747" s="46"/>
      <c r="DJ747" s="46"/>
      <c r="DK747" s="46"/>
      <c r="DL747" s="46"/>
      <c r="DM747" s="46"/>
      <c r="DN747" s="46"/>
      <c r="DO747" s="46"/>
      <c r="DP747" s="46"/>
      <c r="DQ747" s="46"/>
      <c r="DR747" s="46"/>
      <c r="DS747" s="46"/>
      <c r="DT747" s="46"/>
      <c r="DU747" s="46"/>
      <c r="DV747" s="46"/>
      <c r="DW747" s="46"/>
      <c r="DX747" s="46"/>
      <c r="EG747" s="46"/>
      <c r="AAA747" s="46" t="e">
        <f>(INDEX('Dados Pedido'!$DY$1:$DY$1000000,MATCH(B747,'Dados Pedido'!$B$1:$B$1000000,0)))</f>
        <v>#N/A</v>
      </c>
      <c r="AAB747" s="46" t="e">
        <f>(INDEX('Dados Pedido'!$DZ$1:$DZ$100000,MATCH(C747,'Dados Pedido'!$C$1:$C$100000,0)))</f>
        <v>#N/A</v>
      </c>
      <c r="AAC747" t="e">
        <f>(INDEX('Dados Pedido'!$EC$1:$EC$100000,MATCH(F747,'Dados Pedido'!$F$1:$F$100000,0)))</f>
        <v>#N/A</v>
      </c>
      <c r="AAD747" s="46" t="e">
        <f>(INDEX('Dados Pedido'!$EA$1:$EA$100000,MATCH(H747,'Dados Pedido'!$H$1:$H$100000,0)))</f>
        <v>#N/A</v>
      </c>
      <c r="AAE747" s="46" t="e">
        <f>(INDEX('Dados Pedido'!$EB$1:$EB$100000,MATCH(K747,'Dados Pedido'!$K$1:$K$100000,0)))</f>
        <v>#N/A</v>
      </c>
      <c r="AAF747" s="44"/>
      <c r="AAG747" s="43"/>
      <c r="AAH747" s="46"/>
    </row>
    <row r="748" spans="1:710" ht="20.100000000000001" customHeight="1" x14ac:dyDescent="0.25">
      <c r="A748" s="46"/>
      <c r="B748" s="46"/>
      <c r="C748" s="30"/>
      <c r="D748" s="30"/>
      <c r="E748" s="30"/>
      <c r="F748" s="237"/>
      <c r="G748" s="30">
        <v>100</v>
      </c>
      <c r="H748" s="237"/>
      <c r="I748" s="30"/>
      <c r="J748" s="30"/>
      <c r="K748" s="238"/>
      <c r="L748" s="30"/>
      <c r="M748" s="30"/>
      <c r="N748" s="30"/>
      <c r="O748" s="30"/>
      <c r="P748" s="30"/>
      <c r="Q748" s="30"/>
      <c r="R748" s="30"/>
      <c r="S748" s="30"/>
      <c r="T748" s="30"/>
      <c r="U748" s="49"/>
      <c r="V748" s="30"/>
      <c r="W748" s="30"/>
      <c r="X748" s="30"/>
      <c r="Y748" s="30"/>
      <c r="Z748" s="30"/>
      <c r="AA748" s="30"/>
      <c r="AB748" s="30"/>
      <c r="AC748" s="30"/>
      <c r="AD748" s="30"/>
      <c r="AE748" s="30"/>
      <c r="AF748" s="30"/>
      <c r="AG748" s="30"/>
      <c r="AH748" s="30"/>
      <c r="AI748" s="30"/>
      <c r="AJ748" s="30"/>
      <c r="AK748" s="30"/>
      <c r="AL748" s="30"/>
      <c r="AM748" s="30"/>
      <c r="AN748" s="46"/>
      <c r="AO748" s="46"/>
      <c r="AP748" s="46"/>
      <c r="AQ748" s="46"/>
      <c r="AR748" s="46"/>
      <c r="AS748" s="46"/>
      <c r="AT748" s="46"/>
      <c r="AU748" s="46"/>
      <c r="AV748" s="46"/>
      <c r="AW748" s="46"/>
      <c r="AX748" s="46"/>
      <c r="AY748" s="46"/>
      <c r="AZ748" s="46"/>
      <c r="BA748" s="46"/>
      <c r="BB748" s="46"/>
      <c r="BC748" s="46"/>
      <c r="BD748" s="46"/>
      <c r="BE748" s="46"/>
      <c r="BF748" s="46"/>
      <c r="BG748" s="46"/>
      <c r="BH748" s="46"/>
      <c r="BI748" s="46"/>
      <c r="BJ748" s="46"/>
      <c r="BK748" s="46"/>
      <c r="BL748" s="46"/>
      <c r="BM748" s="46"/>
      <c r="BN748" s="46"/>
      <c r="BO748" s="46"/>
      <c r="BP748" s="46"/>
      <c r="BQ748" s="46"/>
      <c r="BR748" s="46"/>
      <c r="BS748" s="46"/>
      <c r="BT748" s="46"/>
      <c r="BU748" s="46"/>
      <c r="BV748" s="46"/>
      <c r="BW748" s="46"/>
      <c r="BX748" s="46"/>
      <c r="BY748" s="46"/>
      <c r="BZ748" s="46"/>
      <c r="CA748" s="46"/>
      <c r="CB748" s="46"/>
      <c r="CC748" s="46"/>
      <c r="CD748" s="46"/>
      <c r="CE748" s="46"/>
      <c r="CF748" s="46"/>
      <c r="CG748" s="46"/>
      <c r="CH748" s="46"/>
      <c r="CI748" s="46"/>
      <c r="CJ748" s="46"/>
      <c r="CK748" s="46"/>
      <c r="CL748" s="46"/>
      <c r="CM748" s="46"/>
      <c r="CN748" s="46"/>
      <c r="CO748" s="46"/>
      <c r="CP748" s="46"/>
      <c r="CQ748" s="46"/>
      <c r="CR748" s="46"/>
      <c r="CS748" s="46"/>
      <c r="CT748" s="46"/>
      <c r="CU748" s="46"/>
      <c r="CV748" s="46"/>
      <c r="CW748" s="46"/>
      <c r="CX748" s="46"/>
      <c r="CY748" s="46"/>
      <c r="CZ748" s="46"/>
      <c r="DA748" s="46"/>
      <c r="DB748" s="46"/>
      <c r="DC748" s="46"/>
      <c r="DD748" s="46"/>
      <c r="DE748" s="46"/>
      <c r="DF748" s="46"/>
      <c r="DG748" s="46"/>
      <c r="DH748" s="46"/>
      <c r="DI748" s="46"/>
      <c r="DJ748" s="46"/>
      <c r="DK748" s="46"/>
      <c r="DL748" s="46"/>
      <c r="DM748" s="46"/>
      <c r="DN748" s="46"/>
      <c r="DO748" s="46"/>
      <c r="DP748" s="46"/>
      <c r="DQ748" s="46"/>
      <c r="DR748" s="46"/>
      <c r="DS748" s="46"/>
      <c r="DT748" s="46"/>
      <c r="DU748" s="46"/>
      <c r="DV748" s="46"/>
      <c r="DW748" s="46"/>
      <c r="DX748" s="46"/>
      <c r="EG748" s="46"/>
      <c r="AAA748" s="46" t="e">
        <f>(INDEX('Dados Pedido'!$DY$1:$DY$1000000,MATCH(B748,'Dados Pedido'!$B$1:$B$1000000,0)))</f>
        <v>#N/A</v>
      </c>
      <c r="AAB748" s="46" t="e">
        <f>(INDEX('Dados Pedido'!$DZ$1:$DZ$100000,MATCH(C748,'Dados Pedido'!$C$1:$C$100000,0)))</f>
        <v>#N/A</v>
      </c>
      <c r="AAC748" t="e">
        <f>(INDEX('Dados Pedido'!$EC$1:$EC$100000,MATCH(F748,'Dados Pedido'!$F$1:$F$100000,0)))</f>
        <v>#N/A</v>
      </c>
      <c r="AAD748" s="46" t="e">
        <f>(INDEX('Dados Pedido'!$EA$1:$EA$100000,MATCH(H748,'Dados Pedido'!$H$1:$H$100000,0)))</f>
        <v>#N/A</v>
      </c>
      <c r="AAE748" s="46" t="e">
        <f>(INDEX('Dados Pedido'!$EB$1:$EB$100000,MATCH(K748,'Dados Pedido'!$K$1:$K$100000,0)))</f>
        <v>#N/A</v>
      </c>
      <c r="AAF748" s="44"/>
      <c r="AAG748" s="43"/>
      <c r="AAH748" s="46"/>
    </row>
    <row r="749" spans="1:710" ht="20.100000000000001" customHeight="1" x14ac:dyDescent="0.25">
      <c r="A749" s="46"/>
      <c r="B749" s="46"/>
      <c r="C749" s="30"/>
      <c r="D749" s="30"/>
      <c r="E749" s="30"/>
      <c r="F749" s="237"/>
      <c r="G749" s="30">
        <v>100</v>
      </c>
      <c r="H749" s="237"/>
      <c r="I749" s="30"/>
      <c r="J749" s="30"/>
      <c r="K749" s="238"/>
      <c r="L749" s="30"/>
      <c r="M749" s="30"/>
      <c r="N749" s="30"/>
      <c r="O749" s="30"/>
      <c r="P749" s="30"/>
      <c r="Q749" s="30"/>
      <c r="R749" s="30"/>
      <c r="S749" s="30"/>
      <c r="T749" s="30"/>
      <c r="U749" s="49"/>
      <c r="V749" s="30"/>
      <c r="W749" s="30"/>
      <c r="X749" s="30"/>
      <c r="Y749" s="30"/>
      <c r="Z749" s="30"/>
      <c r="AA749" s="30"/>
      <c r="AB749" s="30"/>
      <c r="AC749" s="30"/>
      <c r="AD749" s="30"/>
      <c r="AE749" s="30"/>
      <c r="AF749" s="30"/>
      <c r="AG749" s="30"/>
      <c r="AH749" s="30"/>
      <c r="AI749" s="30"/>
      <c r="AJ749" s="30"/>
      <c r="AK749" s="30"/>
      <c r="AL749" s="30"/>
      <c r="AM749" s="30"/>
      <c r="AN749" s="46"/>
      <c r="AO749" s="46"/>
      <c r="AP749" s="46"/>
      <c r="AQ749" s="46"/>
      <c r="AR749" s="46"/>
      <c r="AS749" s="46"/>
      <c r="AT749" s="46"/>
      <c r="AU749" s="46"/>
      <c r="AV749" s="46"/>
      <c r="AW749" s="46"/>
      <c r="AX749" s="46"/>
      <c r="AY749" s="46"/>
      <c r="AZ749" s="46"/>
      <c r="BA749" s="46"/>
      <c r="BB749" s="46"/>
      <c r="BC749" s="46"/>
      <c r="BD749" s="46"/>
      <c r="BE749" s="46"/>
      <c r="BF749" s="46"/>
      <c r="BG749" s="46"/>
      <c r="BH749" s="46"/>
      <c r="BI749" s="46"/>
      <c r="BJ749" s="46"/>
      <c r="BK749" s="46"/>
      <c r="BL749" s="46"/>
      <c r="BM749" s="46"/>
      <c r="BN749" s="46"/>
      <c r="BO749" s="46"/>
      <c r="BP749" s="46"/>
      <c r="BQ749" s="46"/>
      <c r="BR749" s="46"/>
      <c r="BS749" s="46"/>
      <c r="BT749" s="46"/>
      <c r="BU749" s="46"/>
      <c r="BV749" s="46"/>
      <c r="BW749" s="46"/>
      <c r="BX749" s="46"/>
      <c r="BY749" s="46"/>
      <c r="BZ749" s="46"/>
      <c r="CA749" s="46"/>
      <c r="CB749" s="46"/>
      <c r="CC749" s="46"/>
      <c r="CD749" s="46"/>
      <c r="CE749" s="46"/>
      <c r="CF749" s="46"/>
      <c r="CG749" s="46"/>
      <c r="CH749" s="46"/>
      <c r="CI749" s="46"/>
      <c r="CJ749" s="46"/>
      <c r="CK749" s="46"/>
      <c r="CL749" s="46"/>
      <c r="CM749" s="46"/>
      <c r="CN749" s="46"/>
      <c r="CO749" s="46"/>
      <c r="CP749" s="46"/>
      <c r="CQ749" s="46"/>
      <c r="CR749" s="46"/>
      <c r="CS749" s="46"/>
      <c r="CT749" s="46"/>
      <c r="CU749" s="46"/>
      <c r="CV749" s="46"/>
      <c r="CW749" s="46"/>
      <c r="CX749" s="46"/>
      <c r="CY749" s="46"/>
      <c r="CZ749" s="46"/>
      <c r="DA749" s="46"/>
      <c r="DB749" s="46"/>
      <c r="DC749" s="46"/>
      <c r="DD749" s="46"/>
      <c r="DE749" s="46"/>
      <c r="DF749" s="46"/>
      <c r="DG749" s="46"/>
      <c r="DH749" s="46"/>
      <c r="DI749" s="46"/>
      <c r="DJ749" s="46"/>
      <c r="DK749" s="46"/>
      <c r="DL749" s="46"/>
      <c r="DM749" s="46"/>
      <c r="DN749" s="46"/>
      <c r="DO749" s="46"/>
      <c r="DP749" s="46"/>
      <c r="DQ749" s="46"/>
      <c r="DR749" s="46"/>
      <c r="DS749" s="46"/>
      <c r="DT749" s="46"/>
      <c r="DU749" s="46"/>
      <c r="DV749" s="46"/>
      <c r="DW749" s="46"/>
      <c r="DX749" s="46"/>
      <c r="EG749" s="46"/>
      <c r="AAA749" s="46" t="e">
        <f>(INDEX('Dados Pedido'!$DY$1:$DY$1000000,MATCH(B749,'Dados Pedido'!$B$1:$B$1000000,0)))</f>
        <v>#N/A</v>
      </c>
      <c r="AAB749" s="46" t="e">
        <f>(INDEX('Dados Pedido'!$DZ$1:$DZ$100000,MATCH(C749,'Dados Pedido'!$C$1:$C$100000,0)))</f>
        <v>#N/A</v>
      </c>
      <c r="AAC749" t="e">
        <f>(INDEX('Dados Pedido'!$EC$1:$EC$100000,MATCH(F749,'Dados Pedido'!$F$1:$F$100000,0)))</f>
        <v>#N/A</v>
      </c>
      <c r="AAD749" s="46" t="e">
        <f>(INDEX('Dados Pedido'!$EA$1:$EA$100000,MATCH(H749,'Dados Pedido'!$H$1:$H$100000,0)))</f>
        <v>#N/A</v>
      </c>
      <c r="AAE749" s="46" t="e">
        <f>(INDEX('Dados Pedido'!$EB$1:$EB$100000,MATCH(K749,'Dados Pedido'!$K$1:$K$100000,0)))</f>
        <v>#N/A</v>
      </c>
      <c r="AAF749" s="44"/>
      <c r="AAG749" s="43"/>
      <c r="AAH749" s="46"/>
    </row>
    <row r="750" spans="1:710" ht="20.100000000000001" customHeight="1" x14ac:dyDescent="0.25">
      <c r="A750" s="46"/>
      <c r="B750" s="46"/>
      <c r="C750" s="30"/>
      <c r="D750" s="30"/>
      <c r="E750" s="30"/>
      <c r="F750" s="237"/>
      <c r="G750" s="30">
        <v>100</v>
      </c>
      <c r="H750" s="237"/>
      <c r="I750" s="30"/>
      <c r="J750" s="30"/>
      <c r="K750" s="238"/>
      <c r="L750" s="30"/>
      <c r="M750" s="30"/>
      <c r="N750" s="30"/>
      <c r="O750" s="30"/>
      <c r="P750" s="30"/>
      <c r="Q750" s="30"/>
      <c r="R750" s="30"/>
      <c r="S750" s="30"/>
      <c r="T750" s="30"/>
      <c r="U750" s="49"/>
      <c r="V750" s="30"/>
      <c r="W750" s="30"/>
      <c r="X750" s="30"/>
      <c r="Y750" s="30"/>
      <c r="Z750" s="30"/>
      <c r="AA750" s="30"/>
      <c r="AB750" s="30"/>
      <c r="AC750" s="30"/>
      <c r="AD750" s="30"/>
      <c r="AE750" s="30"/>
      <c r="AF750" s="30"/>
      <c r="AG750" s="30"/>
      <c r="AH750" s="30"/>
      <c r="AI750" s="30"/>
      <c r="AJ750" s="30"/>
      <c r="AK750" s="30"/>
      <c r="AL750" s="30"/>
      <c r="AM750" s="30"/>
      <c r="AN750" s="46"/>
      <c r="AO750" s="46"/>
      <c r="AP750" s="46"/>
      <c r="AQ750" s="46"/>
      <c r="AR750" s="46"/>
      <c r="AS750" s="46"/>
      <c r="AT750" s="46"/>
      <c r="AU750" s="46"/>
      <c r="AV750" s="46"/>
      <c r="AW750" s="46"/>
      <c r="AX750" s="46"/>
      <c r="AY750" s="46"/>
      <c r="AZ750" s="46"/>
      <c r="BA750" s="46"/>
      <c r="BB750" s="46"/>
      <c r="BC750" s="46"/>
      <c r="BD750" s="46"/>
      <c r="BE750" s="46"/>
      <c r="BF750" s="46"/>
      <c r="BG750" s="46"/>
      <c r="BH750" s="46"/>
      <c r="BI750" s="46"/>
      <c r="BJ750" s="46"/>
      <c r="BK750" s="46"/>
      <c r="BL750" s="46"/>
      <c r="BM750" s="46"/>
      <c r="BN750" s="46"/>
      <c r="BO750" s="46"/>
      <c r="BP750" s="46"/>
      <c r="BQ750" s="46"/>
      <c r="BR750" s="46"/>
      <c r="BS750" s="46"/>
      <c r="BT750" s="46"/>
      <c r="BU750" s="46"/>
      <c r="BV750" s="46"/>
      <c r="BW750" s="46"/>
      <c r="BX750" s="46"/>
      <c r="BY750" s="46"/>
      <c r="BZ750" s="46"/>
      <c r="CA750" s="46"/>
      <c r="CB750" s="46"/>
      <c r="CC750" s="46"/>
      <c r="CD750" s="46"/>
      <c r="CE750" s="46"/>
      <c r="CF750" s="46"/>
      <c r="CG750" s="46"/>
      <c r="CH750" s="46"/>
      <c r="CI750" s="46"/>
      <c r="CJ750" s="46"/>
      <c r="CK750" s="46"/>
      <c r="CL750" s="46"/>
      <c r="CM750" s="46"/>
      <c r="CN750" s="46"/>
      <c r="CO750" s="46"/>
      <c r="CP750" s="46"/>
      <c r="CQ750" s="46"/>
      <c r="CR750" s="46"/>
      <c r="CS750" s="46"/>
      <c r="CT750" s="46"/>
      <c r="CU750" s="46"/>
      <c r="CV750" s="46"/>
      <c r="CW750" s="46"/>
      <c r="CX750" s="46"/>
      <c r="CY750" s="46"/>
      <c r="CZ750" s="46"/>
      <c r="DA750" s="46"/>
      <c r="DB750" s="46"/>
      <c r="DC750" s="46"/>
      <c r="DD750" s="46"/>
      <c r="DE750" s="46"/>
      <c r="DF750" s="46"/>
      <c r="DG750" s="46"/>
      <c r="DH750" s="46"/>
      <c r="DI750" s="46"/>
      <c r="DJ750" s="46"/>
      <c r="DK750" s="46"/>
      <c r="DL750" s="46"/>
      <c r="DM750" s="46"/>
      <c r="DN750" s="46"/>
      <c r="DO750" s="46"/>
      <c r="DP750" s="46"/>
      <c r="DQ750" s="46"/>
      <c r="DR750" s="46"/>
      <c r="DS750" s="46"/>
      <c r="DT750" s="46"/>
      <c r="DU750" s="46"/>
      <c r="DV750" s="46"/>
      <c r="DW750" s="46"/>
      <c r="DX750" s="46"/>
      <c r="EG750" s="46"/>
      <c r="AAA750" s="46" t="e">
        <f>(INDEX('Dados Pedido'!$DY$1:$DY$1000000,MATCH(B750,'Dados Pedido'!$B$1:$B$1000000,0)))</f>
        <v>#N/A</v>
      </c>
      <c r="AAB750" s="46" t="e">
        <f>(INDEX('Dados Pedido'!$DZ$1:$DZ$100000,MATCH(C750,'Dados Pedido'!$C$1:$C$100000,0)))</f>
        <v>#N/A</v>
      </c>
      <c r="AAC750" t="e">
        <f>(INDEX('Dados Pedido'!$EC$1:$EC$100000,MATCH(F750,'Dados Pedido'!$F$1:$F$100000,0)))</f>
        <v>#N/A</v>
      </c>
      <c r="AAD750" s="46" t="e">
        <f>(INDEX('Dados Pedido'!$EA$1:$EA$100000,MATCH(H750,'Dados Pedido'!$H$1:$H$100000,0)))</f>
        <v>#N/A</v>
      </c>
      <c r="AAE750" s="46" t="e">
        <f>(INDEX('Dados Pedido'!$EB$1:$EB$100000,MATCH(K750,'Dados Pedido'!$K$1:$K$100000,0)))</f>
        <v>#N/A</v>
      </c>
      <c r="AAF750" s="44"/>
      <c r="AAG750" s="43"/>
      <c r="AAH750" s="46"/>
    </row>
    <row r="751" spans="1:710" ht="20.100000000000001" customHeight="1" x14ac:dyDescent="0.25">
      <c r="A751" s="46"/>
      <c r="B751" s="46"/>
      <c r="C751" s="30"/>
      <c r="D751" s="30"/>
      <c r="E751" s="30"/>
      <c r="F751" s="237"/>
      <c r="G751" s="30">
        <v>100</v>
      </c>
      <c r="H751" s="237"/>
      <c r="I751" s="30"/>
      <c r="J751" s="30"/>
      <c r="K751" s="238"/>
      <c r="L751" s="30"/>
      <c r="M751" s="30"/>
      <c r="N751" s="30"/>
      <c r="O751" s="30"/>
      <c r="P751" s="30"/>
      <c r="Q751" s="30"/>
      <c r="R751" s="30"/>
      <c r="S751" s="30"/>
      <c r="T751" s="30"/>
      <c r="U751" s="49"/>
      <c r="V751" s="30"/>
      <c r="W751" s="30"/>
      <c r="X751" s="30"/>
      <c r="Y751" s="30"/>
      <c r="Z751" s="30"/>
      <c r="AA751" s="30"/>
      <c r="AB751" s="30"/>
      <c r="AC751" s="30"/>
      <c r="AD751" s="30"/>
      <c r="AE751" s="30"/>
      <c r="AF751" s="30"/>
      <c r="AG751" s="30"/>
      <c r="AH751" s="30"/>
      <c r="AI751" s="30"/>
      <c r="AJ751" s="30"/>
      <c r="AK751" s="30"/>
      <c r="AL751" s="30"/>
      <c r="AM751" s="30"/>
      <c r="AN751" s="46"/>
      <c r="AO751" s="46"/>
      <c r="AP751" s="46"/>
      <c r="AQ751" s="46"/>
      <c r="AR751" s="46"/>
      <c r="AS751" s="46"/>
      <c r="AT751" s="46"/>
      <c r="AU751" s="46"/>
      <c r="AV751" s="46"/>
      <c r="AW751" s="46"/>
      <c r="AX751" s="46"/>
      <c r="AY751" s="46"/>
      <c r="AZ751" s="46"/>
      <c r="BA751" s="46"/>
      <c r="BB751" s="46"/>
      <c r="BC751" s="46"/>
      <c r="BD751" s="46"/>
      <c r="BE751" s="46"/>
      <c r="BF751" s="46"/>
      <c r="BG751" s="46"/>
      <c r="BH751" s="46"/>
      <c r="BI751" s="46"/>
      <c r="BJ751" s="46"/>
      <c r="BK751" s="46"/>
      <c r="BL751" s="46"/>
      <c r="BM751" s="46"/>
      <c r="BN751" s="46"/>
      <c r="BO751" s="46"/>
      <c r="BP751" s="46"/>
      <c r="BQ751" s="46"/>
      <c r="BR751" s="46"/>
      <c r="BS751" s="46"/>
      <c r="BT751" s="46"/>
      <c r="BU751" s="46"/>
      <c r="BV751" s="46"/>
      <c r="BW751" s="46"/>
      <c r="BX751" s="46"/>
      <c r="BY751" s="46"/>
      <c r="BZ751" s="46"/>
      <c r="CA751" s="46"/>
      <c r="CB751" s="46"/>
      <c r="CC751" s="46"/>
      <c r="CD751" s="46"/>
      <c r="CE751" s="46"/>
      <c r="CF751" s="46"/>
      <c r="CG751" s="46"/>
      <c r="CH751" s="46"/>
      <c r="CI751" s="46"/>
      <c r="CJ751" s="46"/>
      <c r="CK751" s="46"/>
      <c r="CL751" s="46"/>
      <c r="CM751" s="46"/>
      <c r="CN751" s="46"/>
      <c r="CO751" s="46"/>
      <c r="CP751" s="46"/>
      <c r="CQ751" s="46"/>
      <c r="CR751" s="46"/>
      <c r="CS751" s="46"/>
      <c r="CT751" s="46"/>
      <c r="CU751" s="46"/>
      <c r="CV751" s="46"/>
      <c r="CW751" s="46"/>
      <c r="CX751" s="46"/>
      <c r="CY751" s="46"/>
      <c r="CZ751" s="46"/>
      <c r="DA751" s="46"/>
      <c r="DB751" s="46"/>
      <c r="DC751" s="46"/>
      <c r="DD751" s="46"/>
      <c r="DE751" s="46"/>
      <c r="DF751" s="46"/>
      <c r="DG751" s="46"/>
      <c r="DH751" s="46"/>
      <c r="DI751" s="46"/>
      <c r="DJ751" s="46"/>
      <c r="DK751" s="46"/>
      <c r="DL751" s="46"/>
      <c r="DM751" s="46"/>
      <c r="DN751" s="46"/>
      <c r="DO751" s="46"/>
      <c r="DP751" s="46"/>
      <c r="DQ751" s="46"/>
      <c r="DR751" s="46"/>
      <c r="DS751" s="46"/>
      <c r="DT751" s="46"/>
      <c r="DU751" s="46"/>
      <c r="DV751" s="46"/>
      <c r="DW751" s="46"/>
      <c r="DX751" s="46"/>
      <c r="EG751" s="46"/>
      <c r="AAA751" s="46" t="e">
        <f>(INDEX('Dados Pedido'!$DY$1:$DY$1000000,MATCH(B751,'Dados Pedido'!$B$1:$B$1000000,0)))</f>
        <v>#N/A</v>
      </c>
      <c r="AAB751" s="46" t="e">
        <f>(INDEX('Dados Pedido'!$DZ$1:$DZ$100000,MATCH(C751,'Dados Pedido'!$C$1:$C$100000,0)))</f>
        <v>#N/A</v>
      </c>
      <c r="AAC751" t="e">
        <f>(INDEX('Dados Pedido'!$EC$1:$EC$100000,MATCH(F751,'Dados Pedido'!$F$1:$F$100000,0)))</f>
        <v>#N/A</v>
      </c>
      <c r="AAD751" s="46" t="e">
        <f>(INDEX('Dados Pedido'!$EA$1:$EA$100000,MATCH(H751,'Dados Pedido'!$H$1:$H$100000,0)))</f>
        <v>#N/A</v>
      </c>
      <c r="AAE751" s="46" t="e">
        <f>(INDEX('Dados Pedido'!$EB$1:$EB$100000,MATCH(K751,'Dados Pedido'!$K$1:$K$100000,0)))</f>
        <v>#N/A</v>
      </c>
      <c r="AAF751" s="44"/>
      <c r="AAG751" s="43"/>
      <c r="AAH751" s="46"/>
    </row>
    <row r="752" spans="1:710" ht="20.100000000000001" customHeight="1" x14ac:dyDescent="0.25">
      <c r="A752" s="46"/>
      <c r="B752" s="46"/>
      <c r="C752" s="30"/>
      <c r="D752" s="30"/>
      <c r="E752" s="30"/>
      <c r="F752" s="237"/>
      <c r="G752" s="30">
        <v>100</v>
      </c>
      <c r="H752" s="237"/>
      <c r="I752" s="30"/>
      <c r="J752" s="30"/>
      <c r="K752" s="238"/>
      <c r="L752" s="30"/>
      <c r="M752" s="30"/>
      <c r="N752" s="30"/>
      <c r="O752" s="30"/>
      <c r="P752" s="30"/>
      <c r="Q752" s="30"/>
      <c r="R752" s="30"/>
      <c r="S752" s="30"/>
      <c r="T752" s="30"/>
      <c r="U752" s="49"/>
      <c r="V752" s="30"/>
      <c r="W752" s="30"/>
      <c r="X752" s="30"/>
      <c r="Y752" s="30"/>
      <c r="Z752" s="30"/>
      <c r="AA752" s="30"/>
      <c r="AB752" s="30"/>
      <c r="AC752" s="30"/>
      <c r="AD752" s="30"/>
      <c r="AE752" s="30"/>
      <c r="AF752" s="30"/>
      <c r="AG752" s="30"/>
      <c r="AH752" s="30"/>
      <c r="AI752" s="30"/>
      <c r="AJ752" s="30"/>
      <c r="AK752" s="30"/>
      <c r="AL752" s="30"/>
      <c r="AM752" s="30"/>
      <c r="AN752" s="46"/>
      <c r="AO752" s="46"/>
      <c r="AP752" s="46"/>
      <c r="AQ752" s="46"/>
      <c r="AR752" s="46"/>
      <c r="AS752" s="46"/>
      <c r="AT752" s="46"/>
      <c r="AU752" s="46"/>
      <c r="AV752" s="46"/>
      <c r="AW752" s="46"/>
      <c r="AX752" s="46"/>
      <c r="AY752" s="46"/>
      <c r="AZ752" s="46"/>
      <c r="BA752" s="46"/>
      <c r="BB752" s="46"/>
      <c r="BC752" s="46"/>
      <c r="BD752" s="46"/>
      <c r="BE752" s="46"/>
      <c r="BF752" s="46"/>
      <c r="BG752" s="46"/>
      <c r="BH752" s="46"/>
      <c r="BI752" s="46"/>
      <c r="BJ752" s="46"/>
      <c r="BK752" s="46"/>
      <c r="BL752" s="46"/>
      <c r="BM752" s="46"/>
      <c r="BN752" s="46"/>
      <c r="BO752" s="46"/>
      <c r="BP752" s="46"/>
      <c r="BQ752" s="46"/>
      <c r="BR752" s="46"/>
      <c r="BS752" s="46"/>
      <c r="BT752" s="46"/>
      <c r="BU752" s="46"/>
      <c r="BV752" s="46"/>
      <c r="BW752" s="46"/>
      <c r="BX752" s="46"/>
      <c r="BY752" s="46"/>
      <c r="BZ752" s="46"/>
      <c r="CA752" s="46"/>
      <c r="CB752" s="46"/>
      <c r="CC752" s="46"/>
      <c r="CD752" s="46"/>
      <c r="CE752" s="46"/>
      <c r="CF752" s="46"/>
      <c r="CG752" s="46"/>
      <c r="CH752" s="46"/>
      <c r="CI752" s="46"/>
      <c r="CJ752" s="46"/>
      <c r="CK752" s="46"/>
      <c r="CL752" s="46"/>
      <c r="CM752" s="46"/>
      <c r="CN752" s="46"/>
      <c r="CO752" s="46"/>
      <c r="CP752" s="46"/>
      <c r="CQ752" s="46"/>
      <c r="CR752" s="46"/>
      <c r="CS752" s="46"/>
      <c r="CT752" s="46"/>
      <c r="CU752" s="46"/>
      <c r="CV752" s="46"/>
      <c r="CW752" s="46"/>
      <c r="CX752" s="46"/>
      <c r="CY752" s="46"/>
      <c r="CZ752" s="46"/>
      <c r="DA752" s="46"/>
      <c r="DB752" s="46"/>
      <c r="DC752" s="46"/>
      <c r="DD752" s="46"/>
      <c r="DE752" s="46"/>
      <c r="DF752" s="46"/>
      <c r="DG752" s="46"/>
      <c r="DH752" s="46"/>
      <c r="DI752" s="46"/>
      <c r="DJ752" s="46"/>
      <c r="DK752" s="46"/>
      <c r="DL752" s="46"/>
      <c r="DM752" s="46"/>
      <c r="DN752" s="46"/>
      <c r="DO752" s="46"/>
      <c r="DP752" s="46"/>
      <c r="DQ752" s="46"/>
      <c r="DR752" s="46"/>
      <c r="DS752" s="46"/>
      <c r="DT752" s="46"/>
      <c r="DU752" s="46"/>
      <c r="DV752" s="46"/>
      <c r="DW752" s="46"/>
      <c r="DX752" s="46"/>
      <c r="EG752" s="46"/>
      <c r="AAA752" s="46" t="e">
        <f>(INDEX('Dados Pedido'!$DY$1:$DY$1000000,MATCH(B752,'Dados Pedido'!$B$1:$B$1000000,0)))</f>
        <v>#N/A</v>
      </c>
      <c r="AAB752" s="46" t="e">
        <f>(INDEX('Dados Pedido'!$DZ$1:$DZ$100000,MATCH(C752,'Dados Pedido'!$C$1:$C$100000,0)))</f>
        <v>#N/A</v>
      </c>
      <c r="AAC752" t="e">
        <f>(INDEX('Dados Pedido'!$EC$1:$EC$100000,MATCH(F752,'Dados Pedido'!$F$1:$F$100000,0)))</f>
        <v>#N/A</v>
      </c>
      <c r="AAD752" s="46" t="e">
        <f>(INDEX('Dados Pedido'!$EA$1:$EA$100000,MATCH(H752,'Dados Pedido'!$H$1:$H$100000,0)))</f>
        <v>#N/A</v>
      </c>
      <c r="AAE752" s="46" t="e">
        <f>(INDEX('Dados Pedido'!$EB$1:$EB$100000,MATCH(K752,'Dados Pedido'!$K$1:$K$100000,0)))</f>
        <v>#N/A</v>
      </c>
      <c r="AAF752" s="44"/>
      <c r="AAG752" s="43"/>
      <c r="AAH752" s="46"/>
    </row>
    <row r="753" spans="1:710" ht="20.100000000000001" customHeight="1" x14ac:dyDescent="0.25">
      <c r="A753" s="46"/>
      <c r="B753" s="46"/>
      <c r="C753" s="30"/>
      <c r="D753" s="30"/>
      <c r="E753" s="30"/>
      <c r="F753" s="237"/>
      <c r="G753" s="30">
        <v>100</v>
      </c>
      <c r="H753" s="237"/>
      <c r="I753" s="30"/>
      <c r="J753" s="30"/>
      <c r="K753" s="238"/>
      <c r="L753" s="30"/>
      <c r="M753" s="30"/>
      <c r="N753" s="30"/>
      <c r="O753" s="30"/>
      <c r="P753" s="30"/>
      <c r="Q753" s="30"/>
      <c r="R753" s="30"/>
      <c r="S753" s="30"/>
      <c r="T753" s="30"/>
      <c r="U753" s="49"/>
      <c r="V753" s="30"/>
      <c r="W753" s="30"/>
      <c r="X753" s="30"/>
      <c r="Y753" s="30"/>
      <c r="Z753" s="30"/>
      <c r="AA753" s="30"/>
      <c r="AB753" s="30"/>
      <c r="AC753" s="30"/>
      <c r="AD753" s="30"/>
      <c r="AE753" s="30"/>
      <c r="AF753" s="30"/>
      <c r="AG753" s="30"/>
      <c r="AH753" s="30"/>
      <c r="AI753" s="30"/>
      <c r="AJ753" s="30"/>
      <c r="AK753" s="30"/>
      <c r="AL753" s="30"/>
      <c r="AM753" s="30"/>
      <c r="AN753" s="46"/>
      <c r="AO753" s="46"/>
      <c r="AP753" s="46"/>
      <c r="AQ753" s="46"/>
      <c r="AR753" s="46"/>
      <c r="AS753" s="46"/>
      <c r="AT753" s="46"/>
      <c r="AU753" s="46"/>
      <c r="AV753" s="46"/>
      <c r="AW753" s="46"/>
      <c r="AX753" s="46"/>
      <c r="AY753" s="46"/>
      <c r="AZ753" s="46"/>
      <c r="BA753" s="46"/>
      <c r="BB753" s="46"/>
      <c r="BC753" s="46"/>
      <c r="BD753" s="46"/>
      <c r="BE753" s="46"/>
      <c r="BF753" s="46"/>
      <c r="BG753" s="46"/>
      <c r="BH753" s="46"/>
      <c r="BI753" s="46"/>
      <c r="BJ753" s="46"/>
      <c r="BK753" s="46"/>
      <c r="BL753" s="46"/>
      <c r="BM753" s="46"/>
      <c r="BN753" s="46"/>
      <c r="BO753" s="46"/>
      <c r="BP753" s="46"/>
      <c r="BQ753" s="46"/>
      <c r="BR753" s="46"/>
      <c r="BS753" s="46"/>
      <c r="BT753" s="46"/>
      <c r="BU753" s="46"/>
      <c r="BV753" s="46"/>
      <c r="BW753" s="46"/>
      <c r="BX753" s="46"/>
      <c r="BY753" s="46"/>
      <c r="BZ753" s="46"/>
      <c r="CA753" s="46"/>
      <c r="CB753" s="46"/>
      <c r="CC753" s="46"/>
      <c r="CD753" s="46"/>
      <c r="CE753" s="46"/>
      <c r="CF753" s="46"/>
      <c r="CG753" s="46"/>
      <c r="CH753" s="46"/>
      <c r="CI753" s="46"/>
      <c r="CJ753" s="46"/>
      <c r="CK753" s="46"/>
      <c r="CL753" s="46"/>
      <c r="CM753" s="46"/>
      <c r="CN753" s="46"/>
      <c r="CO753" s="46"/>
      <c r="CP753" s="46"/>
      <c r="CQ753" s="46"/>
      <c r="CR753" s="46"/>
      <c r="CS753" s="46"/>
      <c r="CT753" s="46"/>
      <c r="CU753" s="46"/>
      <c r="CV753" s="46"/>
      <c r="CW753" s="46"/>
      <c r="CX753" s="46"/>
      <c r="CY753" s="46"/>
      <c r="CZ753" s="46"/>
      <c r="DA753" s="46"/>
      <c r="DB753" s="46"/>
      <c r="DC753" s="46"/>
      <c r="DD753" s="46"/>
      <c r="DE753" s="46"/>
      <c r="DF753" s="46"/>
      <c r="DG753" s="46"/>
      <c r="DH753" s="46"/>
      <c r="DI753" s="46"/>
      <c r="DJ753" s="46"/>
      <c r="DK753" s="46"/>
      <c r="DL753" s="46"/>
      <c r="DM753" s="46"/>
      <c r="DN753" s="46"/>
      <c r="DO753" s="46"/>
      <c r="DP753" s="46"/>
      <c r="DQ753" s="46"/>
      <c r="DR753" s="46"/>
      <c r="DS753" s="46"/>
      <c r="DT753" s="46"/>
      <c r="DU753" s="46"/>
      <c r="DV753" s="46"/>
      <c r="DW753" s="46"/>
      <c r="DX753" s="46"/>
      <c r="EG753" s="46"/>
      <c r="AAA753" s="46" t="e">
        <f>(INDEX('Dados Pedido'!$DY$1:$DY$1000000,MATCH(B753,'Dados Pedido'!$B$1:$B$1000000,0)))</f>
        <v>#N/A</v>
      </c>
      <c r="AAB753" s="46" t="e">
        <f>(INDEX('Dados Pedido'!$DZ$1:$DZ$100000,MATCH(C753,'Dados Pedido'!$C$1:$C$100000,0)))</f>
        <v>#N/A</v>
      </c>
      <c r="AAC753" t="e">
        <f>(INDEX('Dados Pedido'!$EC$1:$EC$100000,MATCH(F753,'Dados Pedido'!$F$1:$F$100000,0)))</f>
        <v>#N/A</v>
      </c>
      <c r="AAD753" s="46" t="e">
        <f>(INDEX('Dados Pedido'!$EA$1:$EA$100000,MATCH(H753,'Dados Pedido'!$H$1:$H$100000,0)))</f>
        <v>#N/A</v>
      </c>
      <c r="AAE753" s="46" t="e">
        <f>(INDEX('Dados Pedido'!$EB$1:$EB$100000,MATCH(K753,'Dados Pedido'!$K$1:$K$100000,0)))</f>
        <v>#N/A</v>
      </c>
      <c r="AAF753" s="44"/>
      <c r="AAG753" s="43"/>
      <c r="AAH753" s="46"/>
    </row>
    <row r="754" spans="1:710" ht="20.100000000000001" customHeight="1" x14ac:dyDescent="0.25">
      <c r="A754" s="46"/>
      <c r="B754" s="46"/>
      <c r="C754" s="30"/>
      <c r="D754" s="30"/>
      <c r="E754" s="30"/>
      <c r="F754" s="237"/>
      <c r="G754" s="30">
        <v>100</v>
      </c>
      <c r="H754" s="237"/>
      <c r="I754" s="30"/>
      <c r="J754" s="30"/>
      <c r="K754" s="238"/>
      <c r="L754" s="30"/>
      <c r="M754" s="30"/>
      <c r="N754" s="30"/>
      <c r="O754" s="30"/>
      <c r="P754" s="30"/>
      <c r="Q754" s="30"/>
      <c r="R754" s="30"/>
      <c r="S754" s="30"/>
      <c r="T754" s="30"/>
      <c r="U754" s="49"/>
      <c r="V754" s="30"/>
      <c r="W754" s="30"/>
      <c r="X754" s="30"/>
      <c r="Y754" s="30"/>
      <c r="Z754" s="30"/>
      <c r="AA754" s="30"/>
      <c r="AB754" s="30"/>
      <c r="AC754" s="30"/>
      <c r="AD754" s="30"/>
      <c r="AE754" s="30"/>
      <c r="AF754" s="30"/>
      <c r="AG754" s="30"/>
      <c r="AH754" s="30"/>
      <c r="AI754" s="30"/>
      <c r="AJ754" s="30"/>
      <c r="AK754" s="30"/>
      <c r="AL754" s="30"/>
      <c r="AM754" s="30"/>
      <c r="AN754" s="46"/>
      <c r="AO754" s="46"/>
      <c r="AP754" s="46"/>
      <c r="AQ754" s="46"/>
      <c r="AR754" s="46"/>
      <c r="AS754" s="46"/>
      <c r="AT754" s="46"/>
      <c r="AU754" s="46"/>
      <c r="AV754" s="46"/>
      <c r="AW754" s="46"/>
      <c r="AX754" s="46"/>
      <c r="AY754" s="46"/>
      <c r="AZ754" s="46"/>
      <c r="BA754" s="46"/>
      <c r="BB754" s="46"/>
      <c r="BC754" s="46"/>
      <c r="BD754" s="46"/>
      <c r="BE754" s="46"/>
      <c r="BF754" s="46"/>
      <c r="BG754" s="46"/>
      <c r="BH754" s="46"/>
      <c r="BI754" s="46"/>
      <c r="BJ754" s="46"/>
      <c r="BK754" s="46"/>
      <c r="BL754" s="46"/>
      <c r="BM754" s="46"/>
      <c r="BN754" s="46"/>
      <c r="BO754" s="46"/>
      <c r="BP754" s="46"/>
      <c r="BQ754" s="46"/>
      <c r="BR754" s="46"/>
      <c r="BS754" s="46"/>
      <c r="BT754" s="46"/>
      <c r="BU754" s="46"/>
      <c r="BV754" s="46"/>
      <c r="BW754" s="46"/>
      <c r="BX754" s="46"/>
      <c r="BY754" s="46"/>
      <c r="BZ754" s="46"/>
      <c r="CA754" s="46"/>
      <c r="CB754" s="46"/>
      <c r="CC754" s="46"/>
      <c r="CD754" s="46"/>
      <c r="CE754" s="46"/>
      <c r="CF754" s="46"/>
      <c r="CG754" s="46"/>
      <c r="CH754" s="46"/>
      <c r="CI754" s="46"/>
      <c r="CJ754" s="46"/>
      <c r="CK754" s="46"/>
      <c r="CL754" s="46"/>
      <c r="CM754" s="46"/>
      <c r="CN754" s="46"/>
      <c r="CO754" s="46"/>
      <c r="CP754" s="46"/>
      <c r="CQ754" s="46"/>
      <c r="CR754" s="46"/>
      <c r="CS754" s="46"/>
      <c r="CT754" s="46"/>
      <c r="CU754" s="46"/>
      <c r="CV754" s="46"/>
      <c r="CW754" s="46"/>
      <c r="CX754" s="46"/>
      <c r="CY754" s="46"/>
      <c r="CZ754" s="46"/>
      <c r="DA754" s="46"/>
      <c r="DB754" s="46"/>
      <c r="DC754" s="46"/>
      <c r="DD754" s="46"/>
      <c r="DE754" s="46"/>
      <c r="DF754" s="46"/>
      <c r="DG754" s="46"/>
      <c r="DH754" s="46"/>
      <c r="DI754" s="46"/>
      <c r="DJ754" s="46"/>
      <c r="DK754" s="46"/>
      <c r="DL754" s="46"/>
      <c r="DM754" s="46"/>
      <c r="DN754" s="46"/>
      <c r="DO754" s="46"/>
      <c r="DP754" s="46"/>
      <c r="DQ754" s="46"/>
      <c r="DR754" s="46"/>
      <c r="DS754" s="46"/>
      <c r="DT754" s="46"/>
      <c r="DU754" s="46"/>
      <c r="DV754" s="46"/>
      <c r="DW754" s="46"/>
      <c r="DX754" s="46"/>
      <c r="EG754" s="46"/>
      <c r="AAA754" s="46" t="e">
        <f>(INDEX('Dados Pedido'!$DY$1:$DY$1000000,MATCH(B754,'Dados Pedido'!$B$1:$B$1000000,0)))</f>
        <v>#N/A</v>
      </c>
      <c r="AAB754" s="46" t="e">
        <f>(INDEX('Dados Pedido'!$DZ$1:$DZ$100000,MATCH(C754,'Dados Pedido'!$C$1:$C$100000,0)))</f>
        <v>#N/A</v>
      </c>
      <c r="AAC754" t="e">
        <f>(INDEX('Dados Pedido'!$EC$1:$EC$100000,MATCH(F754,'Dados Pedido'!$F$1:$F$100000,0)))</f>
        <v>#N/A</v>
      </c>
      <c r="AAD754" s="46" t="e">
        <f>(INDEX('Dados Pedido'!$EA$1:$EA$100000,MATCH(H754,'Dados Pedido'!$H$1:$H$100000,0)))</f>
        <v>#N/A</v>
      </c>
      <c r="AAE754" s="46" t="e">
        <f>(INDEX('Dados Pedido'!$EB$1:$EB$100000,MATCH(K754,'Dados Pedido'!$K$1:$K$100000,0)))</f>
        <v>#N/A</v>
      </c>
      <c r="AAF754" s="44"/>
      <c r="AAG754" s="43"/>
      <c r="AAH754" s="46"/>
    </row>
    <row r="755" spans="1:710" ht="20.100000000000001" customHeight="1" x14ac:dyDescent="0.25">
      <c r="A755" s="46"/>
      <c r="B755" s="46"/>
      <c r="C755" s="30"/>
      <c r="D755" s="30"/>
      <c r="E755" s="30"/>
      <c r="F755" s="237"/>
      <c r="G755" s="30">
        <v>100</v>
      </c>
      <c r="H755" s="237"/>
      <c r="I755" s="30"/>
      <c r="J755" s="30"/>
      <c r="K755" s="238"/>
      <c r="L755" s="30"/>
      <c r="M755" s="30"/>
      <c r="N755" s="30"/>
      <c r="O755" s="30"/>
      <c r="P755" s="30"/>
      <c r="Q755" s="30"/>
      <c r="R755" s="30"/>
      <c r="S755" s="30"/>
      <c r="T755" s="30"/>
      <c r="U755" s="49"/>
      <c r="V755" s="30"/>
      <c r="W755" s="30"/>
      <c r="X755" s="30"/>
      <c r="Y755" s="30"/>
      <c r="Z755" s="30"/>
      <c r="AA755" s="30"/>
      <c r="AB755" s="30"/>
      <c r="AC755" s="30"/>
      <c r="AD755" s="30"/>
      <c r="AE755" s="30"/>
      <c r="AF755" s="30"/>
      <c r="AG755" s="30"/>
      <c r="AH755" s="30"/>
      <c r="AI755" s="30"/>
      <c r="AJ755" s="30"/>
      <c r="AK755" s="30"/>
      <c r="AL755" s="30"/>
      <c r="AM755" s="30"/>
      <c r="AN755" s="46"/>
      <c r="AO755" s="46"/>
      <c r="AP755" s="46"/>
      <c r="AQ755" s="46"/>
      <c r="AR755" s="46"/>
      <c r="AS755" s="46"/>
      <c r="AT755" s="46"/>
      <c r="AU755" s="46"/>
      <c r="AV755" s="46"/>
      <c r="AW755" s="46"/>
      <c r="AX755" s="46"/>
      <c r="AY755" s="46"/>
      <c r="AZ755" s="46"/>
      <c r="BA755" s="46"/>
      <c r="BB755" s="46"/>
      <c r="BC755" s="46"/>
      <c r="BD755" s="46"/>
      <c r="BE755" s="46"/>
      <c r="BF755" s="46"/>
      <c r="BG755" s="46"/>
      <c r="BH755" s="46"/>
      <c r="BI755" s="46"/>
      <c r="BJ755" s="46"/>
      <c r="BK755" s="46"/>
      <c r="BL755" s="46"/>
      <c r="BM755" s="46"/>
      <c r="BN755" s="46"/>
      <c r="BO755" s="46"/>
      <c r="BP755" s="46"/>
      <c r="BQ755" s="46"/>
      <c r="BR755" s="46"/>
      <c r="BS755" s="46"/>
      <c r="BT755" s="46"/>
      <c r="BU755" s="46"/>
      <c r="BV755" s="46"/>
      <c r="BW755" s="46"/>
      <c r="BX755" s="46"/>
      <c r="BY755" s="46"/>
      <c r="BZ755" s="46"/>
      <c r="CA755" s="46"/>
      <c r="CB755" s="46"/>
      <c r="CC755" s="46"/>
      <c r="CD755" s="46"/>
      <c r="CE755" s="46"/>
      <c r="CF755" s="46"/>
      <c r="CG755" s="46"/>
      <c r="CH755" s="46"/>
      <c r="CI755" s="46"/>
      <c r="CJ755" s="46"/>
      <c r="CK755" s="46"/>
      <c r="CL755" s="46"/>
      <c r="CM755" s="46"/>
      <c r="CN755" s="46"/>
      <c r="CO755" s="46"/>
      <c r="CP755" s="46"/>
      <c r="CQ755" s="46"/>
      <c r="CR755" s="46"/>
      <c r="CS755" s="46"/>
      <c r="CT755" s="46"/>
      <c r="CU755" s="46"/>
      <c r="CV755" s="46"/>
      <c r="CW755" s="46"/>
      <c r="CX755" s="46"/>
      <c r="CY755" s="46"/>
      <c r="CZ755" s="46"/>
      <c r="DA755" s="46"/>
      <c r="DB755" s="46"/>
      <c r="DC755" s="46"/>
      <c r="DD755" s="46"/>
      <c r="DE755" s="46"/>
      <c r="DF755" s="46"/>
      <c r="DG755" s="46"/>
      <c r="DH755" s="46"/>
      <c r="DI755" s="46"/>
      <c r="DJ755" s="46"/>
      <c r="DK755" s="46"/>
      <c r="DL755" s="46"/>
      <c r="DM755" s="46"/>
      <c r="DN755" s="46"/>
      <c r="DO755" s="46"/>
      <c r="DP755" s="46"/>
      <c r="DQ755" s="46"/>
      <c r="DR755" s="46"/>
      <c r="DS755" s="46"/>
      <c r="DT755" s="46"/>
      <c r="DU755" s="46"/>
      <c r="DV755" s="46"/>
      <c r="DW755" s="46"/>
      <c r="DX755" s="46"/>
      <c r="EG755" s="46"/>
      <c r="AAA755" s="46" t="e">
        <f>(INDEX('Dados Pedido'!$DY$1:$DY$1000000,MATCH(B755,'Dados Pedido'!$B$1:$B$1000000,0)))</f>
        <v>#N/A</v>
      </c>
      <c r="AAB755" s="46" t="e">
        <f>(INDEX('Dados Pedido'!$DZ$1:$DZ$100000,MATCH(C755,'Dados Pedido'!$C$1:$C$100000,0)))</f>
        <v>#N/A</v>
      </c>
      <c r="AAC755" t="e">
        <f>(INDEX('Dados Pedido'!$EC$1:$EC$100000,MATCH(F755,'Dados Pedido'!$F$1:$F$100000,0)))</f>
        <v>#N/A</v>
      </c>
      <c r="AAD755" s="46" t="e">
        <f>(INDEX('Dados Pedido'!$EA$1:$EA$100000,MATCH(H755,'Dados Pedido'!$H$1:$H$100000,0)))</f>
        <v>#N/A</v>
      </c>
      <c r="AAE755" s="46" t="e">
        <f>(INDEX('Dados Pedido'!$EB$1:$EB$100000,MATCH(K755,'Dados Pedido'!$K$1:$K$100000,0)))</f>
        <v>#N/A</v>
      </c>
      <c r="AAF755" s="44"/>
      <c r="AAG755" s="43"/>
      <c r="AAH755" s="46"/>
    </row>
    <row r="756" spans="1:710" ht="20.100000000000001" customHeight="1" x14ac:dyDescent="0.25">
      <c r="A756" s="46"/>
      <c r="B756" s="46"/>
      <c r="C756" s="30"/>
      <c r="D756" s="30"/>
      <c r="E756" s="30"/>
      <c r="F756" s="237"/>
      <c r="G756" s="30">
        <v>100</v>
      </c>
      <c r="H756" s="237"/>
      <c r="I756" s="30"/>
      <c r="J756" s="30"/>
      <c r="K756" s="238"/>
      <c r="L756" s="30"/>
      <c r="M756" s="30"/>
      <c r="N756" s="30"/>
      <c r="O756" s="30"/>
      <c r="P756" s="30"/>
      <c r="Q756" s="30"/>
      <c r="R756" s="30"/>
      <c r="S756" s="30"/>
      <c r="T756" s="30"/>
      <c r="U756" s="49"/>
      <c r="V756" s="30"/>
      <c r="W756" s="30"/>
      <c r="X756" s="30"/>
      <c r="Y756" s="30"/>
      <c r="Z756" s="30"/>
      <c r="AA756" s="30"/>
      <c r="AB756" s="30"/>
      <c r="AC756" s="30"/>
      <c r="AD756" s="30"/>
      <c r="AE756" s="30"/>
      <c r="AF756" s="30"/>
      <c r="AG756" s="30"/>
      <c r="AH756" s="30"/>
      <c r="AI756" s="30"/>
      <c r="AJ756" s="30"/>
      <c r="AK756" s="30"/>
      <c r="AL756" s="30"/>
      <c r="AM756" s="30"/>
      <c r="AN756" s="46"/>
      <c r="AO756" s="46"/>
      <c r="AP756" s="46"/>
      <c r="AQ756" s="46"/>
      <c r="AR756" s="46"/>
      <c r="AS756" s="46"/>
      <c r="AT756" s="46"/>
      <c r="AU756" s="46"/>
      <c r="AV756" s="46"/>
      <c r="AW756" s="46"/>
      <c r="AX756" s="46"/>
      <c r="AY756" s="46"/>
      <c r="AZ756" s="46"/>
      <c r="BA756" s="46"/>
      <c r="BB756" s="46"/>
      <c r="BC756" s="46"/>
      <c r="BD756" s="46"/>
      <c r="BE756" s="46"/>
      <c r="BF756" s="46"/>
      <c r="BG756" s="46"/>
      <c r="BH756" s="46"/>
      <c r="BI756" s="46"/>
      <c r="BJ756" s="46"/>
      <c r="BK756" s="46"/>
      <c r="BL756" s="46"/>
      <c r="BM756" s="46"/>
      <c r="BN756" s="46"/>
      <c r="BO756" s="46"/>
      <c r="BP756" s="46"/>
      <c r="BQ756" s="46"/>
      <c r="BR756" s="46"/>
      <c r="BS756" s="46"/>
      <c r="BT756" s="46"/>
      <c r="BU756" s="46"/>
      <c r="BV756" s="46"/>
      <c r="BW756" s="46"/>
      <c r="BX756" s="46"/>
      <c r="BY756" s="46"/>
      <c r="BZ756" s="46"/>
      <c r="CA756" s="46"/>
      <c r="CB756" s="46"/>
      <c r="CC756" s="46"/>
      <c r="CD756" s="46"/>
      <c r="CE756" s="46"/>
      <c r="CF756" s="46"/>
      <c r="CG756" s="46"/>
      <c r="CH756" s="46"/>
      <c r="CI756" s="46"/>
      <c r="CJ756" s="46"/>
      <c r="CK756" s="46"/>
      <c r="CL756" s="46"/>
      <c r="CM756" s="46"/>
      <c r="CN756" s="46"/>
      <c r="CO756" s="46"/>
      <c r="CP756" s="46"/>
      <c r="CQ756" s="46"/>
      <c r="CR756" s="46"/>
      <c r="CS756" s="46"/>
      <c r="CT756" s="46"/>
      <c r="CU756" s="46"/>
      <c r="CV756" s="46"/>
      <c r="CW756" s="46"/>
      <c r="CX756" s="46"/>
      <c r="CY756" s="46"/>
      <c r="CZ756" s="46"/>
      <c r="DA756" s="46"/>
      <c r="DB756" s="46"/>
      <c r="DC756" s="46"/>
      <c r="DD756" s="46"/>
      <c r="DE756" s="46"/>
      <c r="DF756" s="46"/>
      <c r="DG756" s="46"/>
      <c r="DH756" s="46"/>
      <c r="DI756" s="46"/>
      <c r="DJ756" s="46"/>
      <c r="DK756" s="46"/>
      <c r="DL756" s="46"/>
      <c r="DM756" s="46"/>
      <c r="DN756" s="46"/>
      <c r="DO756" s="46"/>
      <c r="DP756" s="46"/>
      <c r="DQ756" s="46"/>
      <c r="DR756" s="46"/>
      <c r="DS756" s="46"/>
      <c r="DT756" s="46"/>
      <c r="DU756" s="46"/>
      <c r="DV756" s="46"/>
      <c r="DW756" s="46"/>
      <c r="DX756" s="46"/>
      <c r="EG756" s="46"/>
      <c r="AAA756" s="46" t="e">
        <f>(INDEX('Dados Pedido'!$DY$1:$DY$1000000,MATCH(B756,'Dados Pedido'!$B$1:$B$1000000,0)))</f>
        <v>#N/A</v>
      </c>
      <c r="AAB756" s="46" t="e">
        <f>(INDEX('Dados Pedido'!$DZ$1:$DZ$100000,MATCH(C756,'Dados Pedido'!$C$1:$C$100000,0)))</f>
        <v>#N/A</v>
      </c>
      <c r="AAC756" t="e">
        <f>(INDEX('Dados Pedido'!$EC$1:$EC$100000,MATCH(F756,'Dados Pedido'!$F$1:$F$100000,0)))</f>
        <v>#N/A</v>
      </c>
      <c r="AAD756" s="46" t="e">
        <f>(INDEX('Dados Pedido'!$EA$1:$EA$100000,MATCH(H756,'Dados Pedido'!$H$1:$H$100000,0)))</f>
        <v>#N/A</v>
      </c>
      <c r="AAE756" s="46" t="e">
        <f>(INDEX('Dados Pedido'!$EB$1:$EB$100000,MATCH(K756,'Dados Pedido'!$K$1:$K$100000,0)))</f>
        <v>#N/A</v>
      </c>
      <c r="AAF756" s="44"/>
      <c r="AAG756" s="43"/>
      <c r="AAH756" s="46"/>
    </row>
    <row r="757" spans="1:710" ht="20.100000000000001" customHeight="1" x14ac:dyDescent="0.25">
      <c r="A757" s="46"/>
      <c r="B757" s="46"/>
      <c r="C757" s="30"/>
      <c r="D757" s="30"/>
      <c r="E757" s="30"/>
      <c r="F757" s="237"/>
      <c r="G757" s="30">
        <v>100</v>
      </c>
      <c r="H757" s="237"/>
      <c r="I757" s="30"/>
      <c r="J757" s="30"/>
      <c r="K757" s="238"/>
      <c r="L757" s="30"/>
      <c r="M757" s="30"/>
      <c r="N757" s="30"/>
      <c r="O757" s="30"/>
      <c r="P757" s="30"/>
      <c r="Q757" s="30"/>
      <c r="R757" s="30"/>
      <c r="S757" s="30"/>
      <c r="T757" s="30"/>
      <c r="U757" s="49"/>
      <c r="V757" s="30"/>
      <c r="W757" s="30"/>
      <c r="X757" s="30"/>
      <c r="Y757" s="30"/>
      <c r="Z757" s="30"/>
      <c r="AA757" s="30"/>
      <c r="AB757" s="30"/>
      <c r="AC757" s="30"/>
      <c r="AD757" s="30"/>
      <c r="AE757" s="30"/>
      <c r="AF757" s="30"/>
      <c r="AG757" s="30"/>
      <c r="AH757" s="30"/>
      <c r="AI757" s="30"/>
      <c r="AJ757" s="30"/>
      <c r="AK757" s="30"/>
      <c r="AL757" s="30"/>
      <c r="AM757" s="30"/>
      <c r="AN757" s="46"/>
      <c r="AO757" s="46"/>
      <c r="AP757" s="46"/>
      <c r="AQ757" s="46"/>
      <c r="AR757" s="46"/>
      <c r="AS757" s="46"/>
      <c r="AT757" s="46"/>
      <c r="AU757" s="46"/>
      <c r="AV757" s="46"/>
      <c r="AW757" s="46"/>
      <c r="AX757" s="46"/>
      <c r="AY757" s="46"/>
      <c r="AZ757" s="46"/>
      <c r="BA757" s="46"/>
      <c r="BB757" s="46"/>
      <c r="BC757" s="46"/>
      <c r="BD757" s="46"/>
      <c r="BE757" s="46"/>
      <c r="BF757" s="46"/>
      <c r="BG757" s="46"/>
      <c r="BH757" s="46"/>
      <c r="BI757" s="46"/>
      <c r="BJ757" s="46"/>
      <c r="BK757" s="46"/>
      <c r="BL757" s="46"/>
      <c r="BM757" s="46"/>
      <c r="BN757" s="46"/>
      <c r="BO757" s="46"/>
      <c r="BP757" s="46"/>
      <c r="BQ757" s="46"/>
      <c r="BR757" s="46"/>
      <c r="BS757" s="46"/>
      <c r="BT757" s="46"/>
      <c r="BU757" s="46"/>
      <c r="BV757" s="46"/>
      <c r="BW757" s="46"/>
      <c r="BX757" s="46"/>
      <c r="BY757" s="46"/>
      <c r="BZ757" s="46"/>
      <c r="CA757" s="46"/>
      <c r="CB757" s="46"/>
      <c r="CC757" s="46"/>
      <c r="CD757" s="46"/>
      <c r="CE757" s="46"/>
      <c r="CF757" s="46"/>
      <c r="CG757" s="46"/>
      <c r="CH757" s="46"/>
      <c r="CI757" s="46"/>
      <c r="CJ757" s="46"/>
      <c r="CK757" s="46"/>
      <c r="CL757" s="46"/>
      <c r="CM757" s="46"/>
      <c r="CN757" s="46"/>
      <c r="CO757" s="46"/>
      <c r="CP757" s="46"/>
      <c r="CQ757" s="46"/>
      <c r="CR757" s="46"/>
      <c r="CS757" s="46"/>
      <c r="CT757" s="46"/>
      <c r="CU757" s="46"/>
      <c r="CV757" s="46"/>
      <c r="CW757" s="46"/>
      <c r="CX757" s="46"/>
      <c r="CY757" s="46"/>
      <c r="CZ757" s="46"/>
      <c r="DA757" s="46"/>
      <c r="DB757" s="46"/>
      <c r="DC757" s="46"/>
      <c r="DD757" s="46"/>
      <c r="DE757" s="46"/>
      <c r="DF757" s="46"/>
      <c r="DG757" s="46"/>
      <c r="DH757" s="46"/>
      <c r="DI757" s="46"/>
      <c r="DJ757" s="46"/>
      <c r="DK757" s="46"/>
      <c r="DL757" s="46"/>
      <c r="DM757" s="46"/>
      <c r="DN757" s="46"/>
      <c r="DO757" s="46"/>
      <c r="DP757" s="46"/>
      <c r="DQ757" s="46"/>
      <c r="DR757" s="46"/>
      <c r="DS757" s="46"/>
      <c r="DT757" s="46"/>
      <c r="DU757" s="46"/>
      <c r="DV757" s="46"/>
      <c r="DW757" s="46"/>
      <c r="DX757" s="46"/>
      <c r="EG757" s="46"/>
      <c r="AAA757" s="46" t="e">
        <f>(INDEX('Dados Pedido'!$DY$1:$DY$1000000,MATCH(B757,'Dados Pedido'!$B$1:$B$1000000,0)))</f>
        <v>#N/A</v>
      </c>
      <c r="AAB757" s="46" t="e">
        <f>(INDEX('Dados Pedido'!$DZ$1:$DZ$100000,MATCH(C757,'Dados Pedido'!$C$1:$C$100000,0)))</f>
        <v>#N/A</v>
      </c>
      <c r="AAC757" t="e">
        <f>(INDEX('Dados Pedido'!$EC$1:$EC$100000,MATCH(F757,'Dados Pedido'!$F$1:$F$100000,0)))</f>
        <v>#N/A</v>
      </c>
      <c r="AAD757" s="46" t="e">
        <f>(INDEX('Dados Pedido'!$EA$1:$EA$100000,MATCH(H757,'Dados Pedido'!$H$1:$H$100000,0)))</f>
        <v>#N/A</v>
      </c>
      <c r="AAE757" s="46" t="e">
        <f>(INDEX('Dados Pedido'!$EB$1:$EB$100000,MATCH(K757,'Dados Pedido'!$K$1:$K$100000,0)))</f>
        <v>#N/A</v>
      </c>
      <c r="AAF757" s="44"/>
      <c r="AAG757" s="43"/>
      <c r="AAH757" s="46"/>
    </row>
    <row r="758" spans="1:710" ht="20.100000000000001" customHeight="1" x14ac:dyDescent="0.25">
      <c r="A758" s="46"/>
      <c r="B758" s="46"/>
      <c r="C758" s="30"/>
      <c r="D758" s="30"/>
      <c r="E758" s="30"/>
      <c r="F758" s="237"/>
      <c r="G758" s="30">
        <v>100</v>
      </c>
      <c r="H758" s="237"/>
      <c r="I758" s="30"/>
      <c r="J758" s="30"/>
      <c r="K758" s="238"/>
      <c r="L758" s="30"/>
      <c r="M758" s="30"/>
      <c r="N758" s="30"/>
      <c r="O758" s="30"/>
      <c r="P758" s="30"/>
      <c r="Q758" s="30"/>
      <c r="R758" s="30"/>
      <c r="S758" s="30"/>
      <c r="T758" s="30"/>
      <c r="U758" s="49"/>
      <c r="V758" s="30"/>
      <c r="W758" s="30"/>
      <c r="X758" s="30"/>
      <c r="Y758" s="30"/>
      <c r="Z758" s="30"/>
      <c r="AA758" s="30"/>
      <c r="AB758" s="30"/>
      <c r="AC758" s="30"/>
      <c r="AD758" s="30"/>
      <c r="AE758" s="30"/>
      <c r="AF758" s="30"/>
      <c r="AG758" s="30"/>
      <c r="AH758" s="30"/>
      <c r="AI758" s="30"/>
      <c r="AJ758" s="30"/>
      <c r="AK758" s="30"/>
      <c r="AL758" s="30"/>
      <c r="AM758" s="30"/>
      <c r="AN758" s="46"/>
      <c r="AO758" s="46"/>
      <c r="AP758" s="46"/>
      <c r="AQ758" s="46"/>
      <c r="AR758" s="46"/>
      <c r="AS758" s="46"/>
      <c r="AT758" s="46"/>
      <c r="AU758" s="46"/>
      <c r="AV758" s="46"/>
      <c r="AW758" s="46"/>
      <c r="AX758" s="46"/>
      <c r="AY758" s="46"/>
      <c r="AZ758" s="46"/>
      <c r="BA758" s="46"/>
      <c r="BB758" s="46"/>
      <c r="BC758" s="46"/>
      <c r="BD758" s="46"/>
      <c r="BE758" s="46"/>
      <c r="BF758" s="46"/>
      <c r="BG758" s="46"/>
      <c r="BH758" s="46"/>
      <c r="BI758" s="46"/>
      <c r="BJ758" s="46"/>
      <c r="BK758" s="46"/>
      <c r="BL758" s="46"/>
      <c r="BM758" s="46"/>
      <c r="BN758" s="46"/>
      <c r="BO758" s="46"/>
      <c r="BP758" s="46"/>
      <c r="BQ758" s="46"/>
      <c r="BR758" s="46"/>
      <c r="BS758" s="46"/>
      <c r="BT758" s="46"/>
      <c r="BU758" s="46"/>
      <c r="BV758" s="46"/>
      <c r="BW758" s="46"/>
      <c r="BX758" s="46"/>
      <c r="BY758" s="46"/>
      <c r="BZ758" s="46"/>
      <c r="CA758" s="46"/>
      <c r="CB758" s="46"/>
      <c r="CC758" s="46"/>
      <c r="CD758" s="46"/>
      <c r="CE758" s="46"/>
      <c r="CF758" s="46"/>
      <c r="CG758" s="46"/>
      <c r="CH758" s="46"/>
      <c r="CI758" s="46"/>
      <c r="CJ758" s="46"/>
      <c r="CK758" s="46"/>
      <c r="CL758" s="46"/>
      <c r="CM758" s="46"/>
      <c r="CN758" s="46"/>
      <c r="CO758" s="46"/>
      <c r="CP758" s="46"/>
      <c r="CQ758" s="46"/>
      <c r="CR758" s="46"/>
      <c r="CS758" s="46"/>
      <c r="CT758" s="46"/>
      <c r="CU758" s="46"/>
      <c r="CV758" s="46"/>
      <c r="CW758" s="46"/>
      <c r="CX758" s="46"/>
      <c r="CY758" s="46"/>
      <c r="CZ758" s="46"/>
      <c r="DA758" s="46"/>
      <c r="DB758" s="46"/>
      <c r="DC758" s="46"/>
      <c r="DD758" s="46"/>
      <c r="DE758" s="46"/>
      <c r="DF758" s="46"/>
      <c r="DG758" s="46"/>
      <c r="DH758" s="46"/>
      <c r="DI758" s="46"/>
      <c r="DJ758" s="46"/>
      <c r="DK758" s="46"/>
      <c r="DL758" s="46"/>
      <c r="DM758" s="46"/>
      <c r="DN758" s="46"/>
      <c r="DO758" s="46"/>
      <c r="DP758" s="46"/>
      <c r="DQ758" s="46"/>
      <c r="DR758" s="46"/>
      <c r="DS758" s="46"/>
      <c r="DT758" s="46"/>
      <c r="DU758" s="46"/>
      <c r="DV758" s="46"/>
      <c r="DW758" s="46"/>
      <c r="DX758" s="46"/>
      <c r="EG758" s="46"/>
      <c r="AAA758" s="46" t="e">
        <f>(INDEX('Dados Pedido'!$DY$1:$DY$1000000,MATCH(B758,'Dados Pedido'!$B$1:$B$1000000,0)))</f>
        <v>#N/A</v>
      </c>
      <c r="AAB758" s="46" t="e">
        <f>(INDEX('Dados Pedido'!$DZ$1:$DZ$100000,MATCH(C758,'Dados Pedido'!$C$1:$C$100000,0)))</f>
        <v>#N/A</v>
      </c>
      <c r="AAC758" t="e">
        <f>(INDEX('Dados Pedido'!$EC$1:$EC$100000,MATCH(F758,'Dados Pedido'!$F$1:$F$100000,0)))</f>
        <v>#N/A</v>
      </c>
      <c r="AAD758" s="46" t="e">
        <f>(INDEX('Dados Pedido'!$EA$1:$EA$100000,MATCH(H758,'Dados Pedido'!$H$1:$H$100000,0)))</f>
        <v>#N/A</v>
      </c>
      <c r="AAE758" s="46" t="e">
        <f>(INDEX('Dados Pedido'!$EB$1:$EB$100000,MATCH(K758,'Dados Pedido'!$K$1:$K$100000,0)))</f>
        <v>#N/A</v>
      </c>
      <c r="AAF758" s="44"/>
      <c r="AAG758" s="43"/>
      <c r="AAH758" s="46"/>
    </row>
    <row r="759" spans="1:710" ht="20.100000000000001" customHeight="1" x14ac:dyDescent="0.25">
      <c r="A759" s="46"/>
      <c r="B759" s="46"/>
      <c r="C759" s="30"/>
      <c r="D759" s="30"/>
      <c r="E759" s="30"/>
      <c r="F759" s="237"/>
      <c r="G759" s="30">
        <v>100</v>
      </c>
      <c r="H759" s="237"/>
      <c r="I759" s="30"/>
      <c r="J759" s="30"/>
      <c r="K759" s="238"/>
      <c r="L759" s="30"/>
      <c r="M759" s="30"/>
      <c r="N759" s="30"/>
      <c r="O759" s="30"/>
      <c r="P759" s="30"/>
      <c r="Q759" s="30"/>
      <c r="R759" s="30"/>
      <c r="S759" s="30"/>
      <c r="T759" s="30"/>
      <c r="U759" s="49"/>
      <c r="V759" s="30"/>
      <c r="W759" s="30"/>
      <c r="X759" s="30"/>
      <c r="Y759" s="30"/>
      <c r="Z759" s="30"/>
      <c r="AA759" s="30"/>
      <c r="AB759" s="30"/>
      <c r="AC759" s="30"/>
      <c r="AD759" s="30"/>
      <c r="AE759" s="30"/>
      <c r="AF759" s="30"/>
      <c r="AG759" s="30"/>
      <c r="AH759" s="30"/>
      <c r="AI759" s="30"/>
      <c r="AJ759" s="30"/>
      <c r="AK759" s="30"/>
      <c r="AL759" s="30"/>
      <c r="AM759" s="30"/>
      <c r="AN759" s="46"/>
      <c r="AO759" s="46"/>
      <c r="AP759" s="46"/>
      <c r="AQ759" s="46"/>
      <c r="AR759" s="46"/>
      <c r="AS759" s="46"/>
      <c r="AT759" s="46"/>
      <c r="AU759" s="46"/>
      <c r="AV759" s="46"/>
      <c r="AW759" s="46"/>
      <c r="AX759" s="46"/>
      <c r="AY759" s="46"/>
      <c r="AZ759" s="46"/>
      <c r="BA759" s="46"/>
      <c r="BB759" s="46"/>
      <c r="BC759" s="46"/>
      <c r="BD759" s="46"/>
      <c r="BE759" s="46"/>
      <c r="BF759" s="46"/>
      <c r="BG759" s="46"/>
      <c r="BH759" s="46"/>
      <c r="BI759" s="46"/>
      <c r="BJ759" s="46"/>
      <c r="BK759" s="46"/>
      <c r="BL759" s="46"/>
      <c r="BM759" s="46"/>
      <c r="BN759" s="46"/>
      <c r="BO759" s="46"/>
      <c r="BP759" s="46"/>
      <c r="BQ759" s="46"/>
      <c r="BR759" s="46"/>
      <c r="BS759" s="46"/>
      <c r="BT759" s="46"/>
      <c r="BU759" s="46"/>
      <c r="BV759" s="46"/>
      <c r="BW759" s="46"/>
      <c r="BX759" s="46"/>
      <c r="BY759" s="46"/>
      <c r="BZ759" s="46"/>
      <c r="CA759" s="46"/>
      <c r="CB759" s="46"/>
      <c r="CC759" s="46"/>
      <c r="CD759" s="46"/>
      <c r="CE759" s="46"/>
      <c r="CF759" s="46"/>
      <c r="CG759" s="46"/>
      <c r="CH759" s="46"/>
      <c r="CI759" s="46"/>
      <c r="CJ759" s="46"/>
      <c r="CK759" s="46"/>
      <c r="CL759" s="46"/>
      <c r="CM759" s="46"/>
      <c r="CN759" s="46"/>
      <c r="CO759" s="46"/>
      <c r="CP759" s="46"/>
      <c r="CQ759" s="46"/>
      <c r="CR759" s="46"/>
      <c r="CS759" s="46"/>
      <c r="CT759" s="46"/>
      <c r="CU759" s="46"/>
      <c r="CV759" s="46"/>
      <c r="CW759" s="46"/>
      <c r="CX759" s="46"/>
      <c r="CY759" s="46"/>
      <c r="CZ759" s="46"/>
      <c r="DA759" s="46"/>
      <c r="DB759" s="46"/>
      <c r="DC759" s="46"/>
      <c r="DD759" s="46"/>
      <c r="DE759" s="46"/>
      <c r="DF759" s="46"/>
      <c r="DG759" s="46"/>
      <c r="DH759" s="46"/>
      <c r="DI759" s="46"/>
      <c r="DJ759" s="46"/>
      <c r="DK759" s="46"/>
      <c r="DL759" s="46"/>
      <c r="DM759" s="46"/>
      <c r="DN759" s="46"/>
      <c r="DO759" s="46"/>
      <c r="DP759" s="46"/>
      <c r="DQ759" s="46"/>
      <c r="DR759" s="46"/>
      <c r="DS759" s="46"/>
      <c r="DT759" s="46"/>
      <c r="DU759" s="46"/>
      <c r="DV759" s="46"/>
      <c r="DW759" s="46"/>
      <c r="DX759" s="46"/>
      <c r="EG759" s="46"/>
      <c r="AAA759" s="46" t="e">
        <f>(INDEX('Dados Pedido'!$DY$1:$DY$1000000,MATCH(B759,'Dados Pedido'!$B$1:$B$1000000,0)))</f>
        <v>#N/A</v>
      </c>
      <c r="AAB759" s="46" t="e">
        <f>(INDEX('Dados Pedido'!$DZ$1:$DZ$100000,MATCH(C759,'Dados Pedido'!$C$1:$C$100000,0)))</f>
        <v>#N/A</v>
      </c>
      <c r="AAC759" t="e">
        <f>(INDEX('Dados Pedido'!$EC$1:$EC$100000,MATCH(F759,'Dados Pedido'!$F$1:$F$100000,0)))</f>
        <v>#N/A</v>
      </c>
      <c r="AAD759" s="46" t="e">
        <f>(INDEX('Dados Pedido'!$EA$1:$EA$100000,MATCH(H759,'Dados Pedido'!$H$1:$H$100000,0)))</f>
        <v>#N/A</v>
      </c>
      <c r="AAE759" s="46" t="e">
        <f>(INDEX('Dados Pedido'!$EB$1:$EB$100000,MATCH(K759,'Dados Pedido'!$K$1:$K$100000,0)))</f>
        <v>#N/A</v>
      </c>
      <c r="AAF759" s="44"/>
      <c r="AAG759" s="43"/>
      <c r="AAH759" s="46"/>
    </row>
    <row r="760" spans="1:710" ht="20.100000000000001" customHeight="1" x14ac:dyDescent="0.25">
      <c r="A760" s="46"/>
      <c r="B760" s="46"/>
      <c r="C760" s="30"/>
      <c r="D760" s="30"/>
      <c r="E760" s="30"/>
      <c r="F760" s="237"/>
      <c r="G760" s="30">
        <v>100</v>
      </c>
      <c r="H760" s="237"/>
      <c r="I760" s="30"/>
      <c r="J760" s="30"/>
      <c r="K760" s="238"/>
      <c r="L760" s="30"/>
      <c r="M760" s="30"/>
      <c r="N760" s="30"/>
      <c r="O760" s="30"/>
      <c r="P760" s="30"/>
      <c r="Q760" s="30"/>
      <c r="R760" s="30"/>
      <c r="S760" s="30"/>
      <c r="T760" s="30"/>
      <c r="U760" s="49"/>
      <c r="V760" s="30"/>
      <c r="W760" s="30"/>
      <c r="X760" s="30"/>
      <c r="Y760" s="30"/>
      <c r="Z760" s="30"/>
      <c r="AA760" s="30"/>
      <c r="AB760" s="30"/>
      <c r="AC760" s="30"/>
      <c r="AD760" s="30"/>
      <c r="AE760" s="30"/>
      <c r="AF760" s="30"/>
      <c r="AG760" s="30"/>
      <c r="AH760" s="30"/>
      <c r="AI760" s="30"/>
      <c r="AJ760" s="30"/>
      <c r="AK760" s="30"/>
      <c r="AL760" s="30"/>
      <c r="AM760" s="30"/>
      <c r="AN760" s="46"/>
      <c r="AO760" s="46"/>
      <c r="AP760" s="46"/>
      <c r="AQ760" s="46"/>
      <c r="AR760" s="46"/>
      <c r="AS760" s="46"/>
      <c r="AT760" s="46"/>
      <c r="AU760" s="46"/>
      <c r="AV760" s="46"/>
      <c r="AW760" s="46"/>
      <c r="AX760" s="46"/>
      <c r="AY760" s="46"/>
      <c r="AZ760" s="46"/>
      <c r="BA760" s="46"/>
      <c r="BB760" s="46"/>
      <c r="BC760" s="46"/>
      <c r="BD760" s="46"/>
      <c r="BE760" s="46"/>
      <c r="BF760" s="46"/>
      <c r="BG760" s="46"/>
      <c r="BH760" s="46"/>
      <c r="BI760" s="46"/>
      <c r="BJ760" s="46"/>
      <c r="BK760" s="46"/>
      <c r="BL760" s="46"/>
      <c r="BM760" s="46"/>
      <c r="BN760" s="46"/>
      <c r="BO760" s="46"/>
      <c r="BP760" s="46"/>
      <c r="BQ760" s="46"/>
      <c r="BR760" s="46"/>
      <c r="BS760" s="46"/>
      <c r="BT760" s="46"/>
      <c r="BU760" s="46"/>
      <c r="BV760" s="46"/>
      <c r="BW760" s="46"/>
      <c r="BX760" s="46"/>
      <c r="BY760" s="46"/>
      <c r="BZ760" s="46"/>
      <c r="CA760" s="46"/>
      <c r="CB760" s="46"/>
      <c r="CC760" s="46"/>
      <c r="CD760" s="46"/>
      <c r="CE760" s="46"/>
      <c r="CF760" s="46"/>
      <c r="CG760" s="46"/>
      <c r="CH760" s="46"/>
      <c r="CI760" s="46"/>
      <c r="CJ760" s="46"/>
      <c r="CK760" s="46"/>
      <c r="CL760" s="46"/>
      <c r="CM760" s="46"/>
      <c r="CN760" s="46"/>
      <c r="CO760" s="46"/>
      <c r="CP760" s="46"/>
      <c r="CQ760" s="46"/>
      <c r="CR760" s="46"/>
      <c r="CS760" s="46"/>
      <c r="CT760" s="46"/>
      <c r="CU760" s="46"/>
      <c r="CV760" s="46"/>
      <c r="CW760" s="46"/>
      <c r="CX760" s="46"/>
      <c r="CY760" s="46"/>
      <c r="CZ760" s="46"/>
      <c r="DA760" s="46"/>
      <c r="DB760" s="46"/>
      <c r="DC760" s="46"/>
      <c r="DD760" s="46"/>
      <c r="DE760" s="46"/>
      <c r="DF760" s="46"/>
      <c r="DG760" s="46"/>
      <c r="DH760" s="46"/>
      <c r="DI760" s="46"/>
      <c r="DJ760" s="46"/>
      <c r="DK760" s="46"/>
      <c r="DL760" s="46"/>
      <c r="DM760" s="46"/>
      <c r="DN760" s="46"/>
      <c r="DO760" s="46"/>
      <c r="DP760" s="46"/>
      <c r="DQ760" s="46"/>
      <c r="DR760" s="46"/>
      <c r="DS760" s="46"/>
      <c r="DT760" s="46"/>
      <c r="DU760" s="46"/>
      <c r="DV760" s="46"/>
      <c r="DW760" s="46"/>
      <c r="DX760" s="46"/>
      <c r="EG760" s="46"/>
      <c r="AAA760" s="46" t="e">
        <f>(INDEX('Dados Pedido'!$DY$1:$DY$1000000,MATCH(B760,'Dados Pedido'!$B$1:$B$1000000,0)))</f>
        <v>#N/A</v>
      </c>
      <c r="AAB760" s="46" t="e">
        <f>(INDEX('Dados Pedido'!$DZ$1:$DZ$100000,MATCH(C760,'Dados Pedido'!$C$1:$C$100000,0)))</f>
        <v>#N/A</v>
      </c>
      <c r="AAC760" t="e">
        <f>(INDEX('Dados Pedido'!$EC$1:$EC$100000,MATCH(F760,'Dados Pedido'!$F$1:$F$100000,0)))</f>
        <v>#N/A</v>
      </c>
      <c r="AAD760" s="46" t="e">
        <f>(INDEX('Dados Pedido'!$EA$1:$EA$100000,MATCH(H760,'Dados Pedido'!$H$1:$H$100000,0)))</f>
        <v>#N/A</v>
      </c>
      <c r="AAE760" s="46" t="e">
        <f>(INDEX('Dados Pedido'!$EB$1:$EB$100000,MATCH(K760,'Dados Pedido'!$K$1:$K$100000,0)))</f>
        <v>#N/A</v>
      </c>
      <c r="AAF760" s="44"/>
      <c r="AAG760" s="43"/>
      <c r="AAH760" s="46"/>
    </row>
    <row r="761" spans="1:710" ht="20.100000000000001" customHeight="1" x14ac:dyDescent="0.25">
      <c r="A761" s="46"/>
      <c r="B761" s="46"/>
      <c r="C761" s="30"/>
      <c r="D761" s="30"/>
      <c r="E761" s="30"/>
      <c r="F761" s="237"/>
      <c r="G761" s="30">
        <v>100</v>
      </c>
      <c r="H761" s="237"/>
      <c r="I761" s="30"/>
      <c r="J761" s="30"/>
      <c r="K761" s="238"/>
      <c r="L761" s="30"/>
      <c r="M761" s="30"/>
      <c r="N761" s="30"/>
      <c r="O761" s="30"/>
      <c r="P761" s="30"/>
      <c r="Q761" s="30"/>
      <c r="R761" s="30"/>
      <c r="S761" s="30"/>
      <c r="T761" s="30"/>
      <c r="U761" s="49"/>
      <c r="V761" s="30"/>
      <c r="W761" s="30"/>
      <c r="X761" s="30"/>
      <c r="Y761" s="30"/>
      <c r="Z761" s="30"/>
      <c r="AA761" s="30"/>
      <c r="AB761" s="30"/>
      <c r="AC761" s="30"/>
      <c r="AD761" s="30"/>
      <c r="AE761" s="30"/>
      <c r="AF761" s="30"/>
      <c r="AG761" s="30"/>
      <c r="AH761" s="30"/>
      <c r="AI761" s="30"/>
      <c r="AJ761" s="30"/>
      <c r="AK761" s="30"/>
      <c r="AL761" s="30"/>
      <c r="AM761" s="30"/>
      <c r="AN761" s="46"/>
      <c r="AO761" s="46"/>
      <c r="AP761" s="46"/>
      <c r="AQ761" s="46"/>
      <c r="AR761" s="46"/>
      <c r="AS761" s="46"/>
      <c r="AT761" s="46"/>
      <c r="AU761" s="46"/>
      <c r="AV761" s="46"/>
      <c r="AW761" s="46"/>
      <c r="AX761" s="46"/>
      <c r="AY761" s="46"/>
      <c r="AZ761" s="46"/>
      <c r="BA761" s="46"/>
      <c r="BB761" s="46"/>
      <c r="BC761" s="46"/>
      <c r="BD761" s="46"/>
      <c r="BE761" s="46"/>
      <c r="BF761" s="46"/>
      <c r="BG761" s="46"/>
      <c r="BH761" s="46"/>
      <c r="BI761" s="46"/>
      <c r="BJ761" s="46"/>
      <c r="BK761" s="46"/>
      <c r="BL761" s="46"/>
      <c r="BM761" s="46"/>
      <c r="BN761" s="46"/>
      <c r="BO761" s="46"/>
      <c r="BP761" s="46"/>
      <c r="BQ761" s="46"/>
      <c r="BR761" s="46"/>
      <c r="BS761" s="46"/>
      <c r="BT761" s="46"/>
      <c r="BU761" s="46"/>
      <c r="BV761" s="46"/>
      <c r="BW761" s="46"/>
      <c r="BX761" s="46"/>
      <c r="BY761" s="46"/>
      <c r="BZ761" s="46"/>
      <c r="CA761" s="46"/>
      <c r="CB761" s="46"/>
      <c r="CC761" s="46"/>
      <c r="CD761" s="46"/>
      <c r="CE761" s="46"/>
      <c r="CF761" s="46"/>
      <c r="CG761" s="46"/>
      <c r="CH761" s="46"/>
      <c r="CI761" s="46"/>
      <c r="CJ761" s="46"/>
      <c r="CK761" s="46"/>
      <c r="CL761" s="46"/>
      <c r="CM761" s="46"/>
      <c r="CN761" s="46"/>
      <c r="CO761" s="46"/>
      <c r="CP761" s="46"/>
      <c r="CQ761" s="46"/>
      <c r="CR761" s="46"/>
      <c r="CS761" s="46"/>
      <c r="CT761" s="46"/>
      <c r="CU761" s="46"/>
      <c r="CV761" s="46"/>
      <c r="CW761" s="46"/>
      <c r="CX761" s="46"/>
      <c r="CY761" s="46"/>
      <c r="CZ761" s="46"/>
      <c r="DA761" s="46"/>
      <c r="DB761" s="46"/>
      <c r="DC761" s="46"/>
      <c r="DD761" s="46"/>
      <c r="DE761" s="46"/>
      <c r="DF761" s="46"/>
      <c r="DG761" s="46"/>
      <c r="DH761" s="46"/>
      <c r="DI761" s="46"/>
      <c r="DJ761" s="46"/>
      <c r="DK761" s="46"/>
      <c r="DL761" s="46"/>
      <c r="DM761" s="46"/>
      <c r="DN761" s="46"/>
      <c r="DO761" s="46"/>
      <c r="DP761" s="46"/>
      <c r="DQ761" s="46"/>
      <c r="DR761" s="46"/>
      <c r="DS761" s="46"/>
      <c r="DT761" s="46"/>
      <c r="DU761" s="46"/>
      <c r="DV761" s="46"/>
      <c r="DW761" s="46"/>
      <c r="DX761" s="46"/>
      <c r="EG761" s="46"/>
      <c r="AAA761" s="46" t="e">
        <f>(INDEX('Dados Pedido'!$DY$1:$DY$1000000,MATCH(B761,'Dados Pedido'!$B$1:$B$1000000,0)))</f>
        <v>#N/A</v>
      </c>
      <c r="AAB761" s="46" t="e">
        <f>(INDEX('Dados Pedido'!$DZ$1:$DZ$100000,MATCH(C761,'Dados Pedido'!$C$1:$C$100000,0)))</f>
        <v>#N/A</v>
      </c>
      <c r="AAC761" t="e">
        <f>(INDEX('Dados Pedido'!$EC$1:$EC$100000,MATCH(F761,'Dados Pedido'!$F$1:$F$100000,0)))</f>
        <v>#N/A</v>
      </c>
      <c r="AAD761" s="46" t="e">
        <f>(INDEX('Dados Pedido'!$EA$1:$EA$100000,MATCH(H761,'Dados Pedido'!$H$1:$H$100000,0)))</f>
        <v>#N/A</v>
      </c>
      <c r="AAE761" s="46" t="e">
        <f>(INDEX('Dados Pedido'!$EB$1:$EB$100000,MATCH(K761,'Dados Pedido'!$K$1:$K$100000,0)))</f>
        <v>#N/A</v>
      </c>
      <c r="AAF761" s="44"/>
      <c r="AAG761" s="43"/>
      <c r="AAH761" s="46"/>
    </row>
    <row r="762" spans="1:710" ht="20.100000000000001" customHeight="1" x14ac:dyDescent="0.25">
      <c r="A762" s="46"/>
      <c r="B762" s="46"/>
      <c r="C762" s="30"/>
      <c r="D762" s="30"/>
      <c r="E762" s="30"/>
      <c r="F762" s="237"/>
      <c r="G762" s="30">
        <v>100</v>
      </c>
      <c r="H762" s="237"/>
      <c r="I762" s="30"/>
      <c r="J762" s="30"/>
      <c r="K762" s="238"/>
      <c r="L762" s="30"/>
      <c r="M762" s="30"/>
      <c r="N762" s="30"/>
      <c r="O762" s="30"/>
      <c r="P762" s="30"/>
      <c r="Q762" s="30"/>
      <c r="R762" s="30"/>
      <c r="S762" s="30"/>
      <c r="T762" s="30"/>
      <c r="U762" s="49"/>
      <c r="V762" s="30"/>
      <c r="W762" s="30"/>
      <c r="X762" s="30"/>
      <c r="Y762" s="30"/>
      <c r="Z762" s="30"/>
      <c r="AA762" s="30"/>
      <c r="AB762" s="30"/>
      <c r="AC762" s="30"/>
      <c r="AD762" s="30"/>
      <c r="AE762" s="30"/>
      <c r="AF762" s="30"/>
      <c r="AG762" s="30"/>
      <c r="AH762" s="30"/>
      <c r="AI762" s="30"/>
      <c r="AJ762" s="30"/>
      <c r="AK762" s="30"/>
      <c r="AL762" s="30"/>
      <c r="AM762" s="30"/>
      <c r="AN762" s="46"/>
      <c r="AO762" s="46"/>
      <c r="AP762" s="46"/>
      <c r="AQ762" s="46"/>
      <c r="AR762" s="46"/>
      <c r="AS762" s="46"/>
      <c r="AT762" s="46"/>
      <c r="AU762" s="46"/>
      <c r="AV762" s="46"/>
      <c r="AW762" s="46"/>
      <c r="AX762" s="46"/>
      <c r="AY762" s="46"/>
      <c r="AZ762" s="46"/>
      <c r="BA762" s="46"/>
      <c r="BB762" s="46"/>
      <c r="BC762" s="46"/>
      <c r="BD762" s="46"/>
      <c r="BE762" s="46"/>
      <c r="BF762" s="46"/>
      <c r="BG762" s="46"/>
      <c r="BH762" s="46"/>
      <c r="BI762" s="46"/>
      <c r="BJ762" s="46"/>
      <c r="BK762" s="46"/>
      <c r="BL762" s="46"/>
      <c r="BM762" s="46"/>
      <c r="BN762" s="46"/>
      <c r="BO762" s="46"/>
      <c r="BP762" s="46"/>
      <c r="BQ762" s="46"/>
      <c r="BR762" s="46"/>
      <c r="BS762" s="46"/>
      <c r="BT762" s="46"/>
      <c r="BU762" s="46"/>
      <c r="BV762" s="46"/>
      <c r="BW762" s="46"/>
      <c r="BX762" s="46"/>
      <c r="BY762" s="46"/>
      <c r="BZ762" s="46"/>
      <c r="CA762" s="46"/>
      <c r="CB762" s="46"/>
      <c r="CC762" s="46"/>
      <c r="CD762" s="46"/>
      <c r="CE762" s="46"/>
      <c r="CF762" s="46"/>
      <c r="CG762" s="46"/>
      <c r="CH762" s="46"/>
      <c r="CI762" s="46"/>
      <c r="CJ762" s="46"/>
      <c r="CK762" s="46"/>
      <c r="CL762" s="46"/>
      <c r="CM762" s="46"/>
      <c r="CN762" s="46"/>
      <c r="CO762" s="46"/>
      <c r="CP762" s="46"/>
      <c r="CQ762" s="46"/>
      <c r="CR762" s="46"/>
      <c r="CS762" s="46"/>
      <c r="CT762" s="46"/>
      <c r="CU762" s="46"/>
      <c r="CV762" s="46"/>
      <c r="CW762" s="46"/>
      <c r="CX762" s="46"/>
      <c r="CY762" s="46"/>
      <c r="CZ762" s="46"/>
      <c r="DA762" s="46"/>
      <c r="DB762" s="46"/>
      <c r="DC762" s="46"/>
      <c r="DD762" s="46"/>
      <c r="DE762" s="46"/>
      <c r="DF762" s="46"/>
      <c r="DG762" s="46"/>
      <c r="DH762" s="46"/>
      <c r="DI762" s="46"/>
      <c r="DJ762" s="46"/>
      <c r="DK762" s="46"/>
      <c r="DL762" s="46"/>
      <c r="DM762" s="46"/>
      <c r="DN762" s="46"/>
      <c r="DO762" s="46"/>
      <c r="DP762" s="46"/>
      <c r="DQ762" s="46"/>
      <c r="DR762" s="46"/>
      <c r="DS762" s="46"/>
      <c r="DT762" s="46"/>
      <c r="DU762" s="46"/>
      <c r="DV762" s="46"/>
      <c r="DW762" s="46"/>
      <c r="DX762" s="46"/>
      <c r="EG762" s="46"/>
      <c r="AAA762" s="46" t="e">
        <f>(INDEX('Dados Pedido'!$DY$1:$DY$1000000,MATCH(B762,'Dados Pedido'!$B$1:$B$1000000,0)))</f>
        <v>#N/A</v>
      </c>
      <c r="AAB762" s="46" t="e">
        <f>(INDEX('Dados Pedido'!$DZ$1:$DZ$100000,MATCH(C762,'Dados Pedido'!$C$1:$C$100000,0)))</f>
        <v>#N/A</v>
      </c>
      <c r="AAC762" t="e">
        <f>(INDEX('Dados Pedido'!$EC$1:$EC$100000,MATCH(F762,'Dados Pedido'!$F$1:$F$100000,0)))</f>
        <v>#N/A</v>
      </c>
      <c r="AAD762" s="46" t="e">
        <f>(INDEX('Dados Pedido'!$EA$1:$EA$100000,MATCH(H762,'Dados Pedido'!$H$1:$H$100000,0)))</f>
        <v>#N/A</v>
      </c>
      <c r="AAE762" s="46" t="e">
        <f>(INDEX('Dados Pedido'!$EB$1:$EB$100000,MATCH(K762,'Dados Pedido'!$K$1:$K$100000,0)))</f>
        <v>#N/A</v>
      </c>
      <c r="AAF762" s="44"/>
      <c r="AAG762" s="43"/>
      <c r="AAH762" s="46"/>
    </row>
    <row r="763" spans="1:710" ht="20.100000000000001" customHeight="1" x14ac:dyDescent="0.25">
      <c r="A763" s="46"/>
      <c r="B763" s="46"/>
      <c r="C763" s="30"/>
      <c r="D763" s="30"/>
      <c r="E763" s="30"/>
      <c r="F763" s="237"/>
      <c r="G763" s="30">
        <v>100</v>
      </c>
      <c r="H763" s="237"/>
      <c r="I763" s="30"/>
      <c r="J763" s="30"/>
      <c r="K763" s="238"/>
      <c r="L763" s="30"/>
      <c r="M763" s="30"/>
      <c r="N763" s="30"/>
      <c r="O763" s="30"/>
      <c r="P763" s="30"/>
      <c r="Q763" s="30"/>
      <c r="R763" s="30"/>
      <c r="S763" s="30"/>
      <c r="T763" s="30"/>
      <c r="U763" s="49"/>
      <c r="V763" s="30"/>
      <c r="W763" s="30"/>
      <c r="X763" s="30"/>
      <c r="Y763" s="30"/>
      <c r="Z763" s="30"/>
      <c r="AA763" s="30"/>
      <c r="AB763" s="30"/>
      <c r="AC763" s="30"/>
      <c r="AD763" s="30"/>
      <c r="AE763" s="30"/>
      <c r="AF763" s="30"/>
      <c r="AG763" s="30"/>
      <c r="AH763" s="30"/>
      <c r="AI763" s="30"/>
      <c r="AJ763" s="30"/>
      <c r="AK763" s="30"/>
      <c r="AL763" s="30"/>
      <c r="AM763" s="30"/>
      <c r="AN763" s="46"/>
      <c r="AO763" s="46"/>
      <c r="AP763" s="46"/>
      <c r="AQ763" s="46"/>
      <c r="AR763" s="46"/>
      <c r="AS763" s="46"/>
      <c r="AT763" s="46"/>
      <c r="AU763" s="46"/>
      <c r="AV763" s="46"/>
      <c r="AW763" s="46"/>
      <c r="AX763" s="46"/>
      <c r="AY763" s="46"/>
      <c r="AZ763" s="46"/>
      <c r="BA763" s="46"/>
      <c r="BB763" s="46"/>
      <c r="BC763" s="46"/>
      <c r="BD763" s="46"/>
      <c r="BE763" s="46"/>
      <c r="BF763" s="46"/>
      <c r="BG763" s="46"/>
      <c r="BH763" s="46"/>
      <c r="BI763" s="46"/>
      <c r="BJ763" s="46"/>
      <c r="BK763" s="46"/>
      <c r="BL763" s="46"/>
      <c r="BM763" s="46"/>
      <c r="BN763" s="46"/>
      <c r="BO763" s="46"/>
      <c r="BP763" s="46"/>
      <c r="BQ763" s="46"/>
      <c r="BR763" s="46"/>
      <c r="BS763" s="46"/>
      <c r="BT763" s="46"/>
      <c r="BU763" s="46"/>
      <c r="BV763" s="46"/>
      <c r="BW763" s="46"/>
      <c r="BX763" s="46"/>
      <c r="BY763" s="46"/>
      <c r="BZ763" s="46"/>
      <c r="CA763" s="46"/>
      <c r="CB763" s="46"/>
      <c r="CC763" s="46"/>
      <c r="CD763" s="46"/>
      <c r="CE763" s="46"/>
      <c r="CF763" s="46"/>
      <c r="CG763" s="46"/>
      <c r="CH763" s="46"/>
      <c r="CI763" s="46"/>
      <c r="CJ763" s="46"/>
      <c r="CK763" s="46"/>
      <c r="CL763" s="46"/>
      <c r="CM763" s="46"/>
      <c r="CN763" s="46"/>
      <c r="CO763" s="46"/>
      <c r="CP763" s="46"/>
      <c r="CQ763" s="46"/>
      <c r="CR763" s="46"/>
      <c r="CS763" s="46"/>
      <c r="CT763" s="46"/>
      <c r="CU763" s="46"/>
      <c r="CV763" s="46"/>
      <c r="CW763" s="46"/>
      <c r="CX763" s="46"/>
      <c r="CY763" s="46"/>
      <c r="CZ763" s="46"/>
      <c r="DA763" s="46"/>
      <c r="DB763" s="46"/>
      <c r="DC763" s="46"/>
      <c r="DD763" s="46"/>
      <c r="DE763" s="46"/>
      <c r="DF763" s="46"/>
      <c r="DG763" s="46"/>
      <c r="DH763" s="46"/>
      <c r="DI763" s="46"/>
      <c r="DJ763" s="46"/>
      <c r="DK763" s="46"/>
      <c r="DL763" s="46"/>
      <c r="DM763" s="46"/>
      <c r="DN763" s="46"/>
      <c r="DO763" s="46"/>
      <c r="DP763" s="46"/>
      <c r="DQ763" s="46"/>
      <c r="DR763" s="46"/>
      <c r="DS763" s="46"/>
      <c r="DT763" s="46"/>
      <c r="DU763" s="46"/>
      <c r="DV763" s="46"/>
      <c r="DW763" s="46"/>
      <c r="DX763" s="46"/>
      <c r="EG763" s="46"/>
      <c r="AAA763" s="46" t="e">
        <f>(INDEX('Dados Pedido'!$DY$1:$DY$1000000,MATCH(B763,'Dados Pedido'!$B$1:$B$1000000,0)))</f>
        <v>#N/A</v>
      </c>
      <c r="AAB763" s="46" t="e">
        <f>(INDEX('Dados Pedido'!$DZ$1:$DZ$100000,MATCH(C763,'Dados Pedido'!$C$1:$C$100000,0)))</f>
        <v>#N/A</v>
      </c>
      <c r="AAC763" t="e">
        <f>(INDEX('Dados Pedido'!$EC$1:$EC$100000,MATCH(F763,'Dados Pedido'!$F$1:$F$100000,0)))</f>
        <v>#N/A</v>
      </c>
      <c r="AAD763" s="46" t="e">
        <f>(INDEX('Dados Pedido'!$EA$1:$EA$100000,MATCH(H763,'Dados Pedido'!$H$1:$H$100000,0)))</f>
        <v>#N/A</v>
      </c>
      <c r="AAE763" s="46" t="e">
        <f>(INDEX('Dados Pedido'!$EB$1:$EB$100000,MATCH(K763,'Dados Pedido'!$K$1:$K$100000,0)))</f>
        <v>#N/A</v>
      </c>
      <c r="AAF763" s="44"/>
      <c r="AAG763" s="43"/>
      <c r="AAH763" s="46"/>
    </row>
    <row r="764" spans="1:710" ht="20.100000000000001" customHeight="1" x14ac:dyDescent="0.25">
      <c r="A764" s="46"/>
      <c r="B764" s="46"/>
      <c r="C764" s="30"/>
      <c r="D764" s="30"/>
      <c r="E764" s="30"/>
      <c r="F764" s="237"/>
      <c r="G764" s="30">
        <v>100</v>
      </c>
      <c r="H764" s="237"/>
      <c r="I764" s="30"/>
      <c r="J764" s="30"/>
      <c r="K764" s="238"/>
      <c r="L764" s="30"/>
      <c r="M764" s="30"/>
      <c r="N764" s="30"/>
      <c r="O764" s="30"/>
      <c r="P764" s="30"/>
      <c r="Q764" s="30"/>
      <c r="R764" s="30"/>
      <c r="S764" s="30"/>
      <c r="T764" s="30"/>
      <c r="U764" s="49"/>
      <c r="V764" s="30"/>
      <c r="W764" s="30"/>
      <c r="X764" s="30"/>
      <c r="Y764" s="30"/>
      <c r="Z764" s="30"/>
      <c r="AA764" s="30"/>
      <c r="AB764" s="30"/>
      <c r="AC764" s="30"/>
      <c r="AD764" s="30"/>
      <c r="AE764" s="30"/>
      <c r="AF764" s="30"/>
      <c r="AG764" s="30"/>
      <c r="AH764" s="30"/>
      <c r="AI764" s="30"/>
      <c r="AJ764" s="30"/>
      <c r="AK764" s="30"/>
      <c r="AL764" s="30"/>
      <c r="AM764" s="30"/>
      <c r="AN764" s="46"/>
      <c r="AO764" s="46"/>
      <c r="AP764" s="46"/>
      <c r="AQ764" s="46"/>
      <c r="AR764" s="46"/>
      <c r="AS764" s="46"/>
      <c r="AT764" s="46"/>
      <c r="AU764" s="46"/>
      <c r="AV764" s="46"/>
      <c r="AW764" s="46"/>
      <c r="AX764" s="46"/>
      <c r="AY764" s="46"/>
      <c r="AZ764" s="46"/>
      <c r="BA764" s="46"/>
      <c r="BB764" s="46"/>
      <c r="BC764" s="46"/>
      <c r="BD764" s="46"/>
      <c r="BE764" s="46"/>
      <c r="BF764" s="46"/>
      <c r="BG764" s="46"/>
      <c r="BH764" s="46"/>
      <c r="BI764" s="46"/>
      <c r="BJ764" s="46"/>
      <c r="BK764" s="46"/>
      <c r="BL764" s="46"/>
      <c r="BM764" s="46"/>
      <c r="BN764" s="46"/>
      <c r="BO764" s="46"/>
      <c r="BP764" s="46"/>
      <c r="BQ764" s="46"/>
      <c r="BR764" s="46"/>
      <c r="BS764" s="46"/>
      <c r="BT764" s="46"/>
      <c r="BU764" s="46"/>
      <c r="BV764" s="46"/>
      <c r="BW764" s="46"/>
      <c r="BX764" s="46"/>
      <c r="BY764" s="46"/>
      <c r="BZ764" s="46"/>
      <c r="CA764" s="46"/>
      <c r="CB764" s="46"/>
      <c r="CC764" s="46"/>
      <c r="CD764" s="46"/>
      <c r="CE764" s="46"/>
      <c r="CF764" s="46"/>
      <c r="CG764" s="46"/>
      <c r="CH764" s="46"/>
      <c r="CI764" s="46"/>
      <c r="CJ764" s="46"/>
      <c r="CK764" s="46"/>
      <c r="CL764" s="46"/>
      <c r="CM764" s="46"/>
      <c r="CN764" s="46"/>
      <c r="CO764" s="46"/>
      <c r="CP764" s="46"/>
      <c r="CQ764" s="46"/>
      <c r="CR764" s="46"/>
      <c r="CS764" s="46"/>
      <c r="CT764" s="46"/>
      <c r="CU764" s="46"/>
      <c r="CV764" s="46"/>
      <c r="CW764" s="46"/>
      <c r="CX764" s="46"/>
      <c r="CY764" s="46"/>
      <c r="CZ764" s="46"/>
      <c r="DA764" s="46"/>
      <c r="DB764" s="46"/>
      <c r="DC764" s="46"/>
      <c r="DD764" s="46"/>
      <c r="DE764" s="46"/>
      <c r="DF764" s="46"/>
      <c r="DG764" s="46"/>
      <c r="DH764" s="46"/>
      <c r="DI764" s="46"/>
      <c r="DJ764" s="46"/>
      <c r="DK764" s="46"/>
      <c r="DL764" s="46"/>
      <c r="DM764" s="46"/>
      <c r="DN764" s="46"/>
      <c r="DO764" s="46"/>
      <c r="DP764" s="46"/>
      <c r="DQ764" s="46"/>
      <c r="DR764" s="46"/>
      <c r="DS764" s="46"/>
      <c r="DT764" s="46"/>
      <c r="DU764" s="46"/>
      <c r="DV764" s="46"/>
      <c r="DW764" s="46"/>
      <c r="DX764" s="46"/>
      <c r="EG764" s="46"/>
      <c r="AAA764" s="46" t="e">
        <f>(INDEX('Dados Pedido'!$DY$1:$DY$1000000,MATCH(B764,'Dados Pedido'!$B$1:$B$1000000,0)))</f>
        <v>#N/A</v>
      </c>
      <c r="AAB764" s="46" t="e">
        <f>(INDEX('Dados Pedido'!$DZ$1:$DZ$100000,MATCH(C764,'Dados Pedido'!$C$1:$C$100000,0)))</f>
        <v>#N/A</v>
      </c>
      <c r="AAC764" t="e">
        <f>(INDEX('Dados Pedido'!$EC$1:$EC$100000,MATCH(F764,'Dados Pedido'!$F$1:$F$100000,0)))</f>
        <v>#N/A</v>
      </c>
      <c r="AAD764" s="46" t="e">
        <f>(INDEX('Dados Pedido'!$EA$1:$EA$100000,MATCH(H764,'Dados Pedido'!$H$1:$H$100000,0)))</f>
        <v>#N/A</v>
      </c>
      <c r="AAE764" s="46" t="e">
        <f>(INDEX('Dados Pedido'!$EB$1:$EB$100000,MATCH(K764,'Dados Pedido'!$K$1:$K$100000,0)))</f>
        <v>#N/A</v>
      </c>
      <c r="AAF764" s="44"/>
      <c r="AAG764" s="43"/>
      <c r="AAH764" s="46"/>
    </row>
    <row r="765" spans="1:710" ht="20.100000000000001" customHeight="1" x14ac:dyDescent="0.25">
      <c r="A765" s="46"/>
      <c r="B765" s="46"/>
      <c r="C765" s="30"/>
      <c r="D765" s="30"/>
      <c r="E765" s="30"/>
      <c r="F765" s="237"/>
      <c r="G765" s="30">
        <v>100</v>
      </c>
      <c r="H765" s="237"/>
      <c r="I765" s="30"/>
      <c r="J765" s="30"/>
      <c r="K765" s="238"/>
      <c r="L765" s="30"/>
      <c r="M765" s="30"/>
      <c r="N765" s="30"/>
      <c r="O765" s="30"/>
      <c r="P765" s="30"/>
      <c r="Q765" s="30"/>
      <c r="R765" s="30"/>
      <c r="S765" s="30"/>
      <c r="T765" s="30"/>
      <c r="U765" s="49"/>
      <c r="V765" s="30"/>
      <c r="W765" s="30"/>
      <c r="X765" s="30"/>
      <c r="Y765" s="30"/>
      <c r="Z765" s="30"/>
      <c r="AA765" s="30"/>
      <c r="AB765" s="30"/>
      <c r="AC765" s="30"/>
      <c r="AD765" s="30"/>
      <c r="AE765" s="30"/>
      <c r="AF765" s="30"/>
      <c r="AG765" s="30"/>
      <c r="AH765" s="30"/>
      <c r="AI765" s="30"/>
      <c r="AJ765" s="30"/>
      <c r="AK765" s="30"/>
      <c r="AL765" s="30"/>
      <c r="AM765" s="30"/>
      <c r="AN765" s="46"/>
      <c r="AO765" s="46"/>
      <c r="AP765" s="46"/>
      <c r="AQ765" s="46"/>
      <c r="AR765" s="46"/>
      <c r="AS765" s="46"/>
      <c r="AT765" s="46"/>
      <c r="AU765" s="46"/>
      <c r="AV765" s="46"/>
      <c r="AW765" s="46"/>
      <c r="AX765" s="46"/>
      <c r="AY765" s="46"/>
      <c r="AZ765" s="46"/>
      <c r="BA765" s="46"/>
      <c r="BB765" s="46"/>
      <c r="BC765" s="46"/>
      <c r="BD765" s="46"/>
      <c r="BE765" s="46"/>
      <c r="BF765" s="46"/>
      <c r="BG765" s="46"/>
      <c r="BH765" s="46"/>
      <c r="BI765" s="46"/>
      <c r="BJ765" s="46"/>
      <c r="BK765" s="46"/>
      <c r="BL765" s="46"/>
      <c r="BM765" s="46"/>
      <c r="BN765" s="46"/>
      <c r="BO765" s="46"/>
      <c r="BP765" s="46"/>
      <c r="BQ765" s="46"/>
      <c r="BR765" s="46"/>
      <c r="BS765" s="46"/>
      <c r="BT765" s="46"/>
      <c r="BU765" s="46"/>
      <c r="BV765" s="46"/>
      <c r="BW765" s="46"/>
      <c r="BX765" s="46"/>
      <c r="BY765" s="46"/>
      <c r="BZ765" s="46"/>
      <c r="CA765" s="46"/>
      <c r="CB765" s="46"/>
      <c r="CC765" s="46"/>
      <c r="CD765" s="46"/>
      <c r="CE765" s="46"/>
      <c r="CF765" s="46"/>
      <c r="CG765" s="46"/>
      <c r="CH765" s="46"/>
      <c r="CI765" s="46"/>
      <c r="CJ765" s="46"/>
      <c r="CK765" s="46"/>
      <c r="CL765" s="46"/>
      <c r="CM765" s="46"/>
      <c r="CN765" s="46"/>
      <c r="CO765" s="46"/>
      <c r="CP765" s="46"/>
      <c r="CQ765" s="46"/>
      <c r="CR765" s="46"/>
      <c r="CS765" s="46"/>
      <c r="CT765" s="46"/>
      <c r="CU765" s="46"/>
      <c r="CV765" s="46"/>
      <c r="CW765" s="46"/>
      <c r="CX765" s="46"/>
      <c r="CY765" s="46"/>
      <c r="CZ765" s="46"/>
      <c r="DA765" s="46"/>
      <c r="DB765" s="46"/>
      <c r="DC765" s="46"/>
      <c r="DD765" s="46"/>
      <c r="DE765" s="46"/>
      <c r="DF765" s="46"/>
      <c r="DG765" s="46"/>
      <c r="DH765" s="46"/>
      <c r="DI765" s="46"/>
      <c r="DJ765" s="46"/>
      <c r="DK765" s="46"/>
      <c r="DL765" s="46"/>
      <c r="DM765" s="46"/>
      <c r="DN765" s="46"/>
      <c r="DO765" s="46"/>
      <c r="DP765" s="46"/>
      <c r="DQ765" s="46"/>
      <c r="DR765" s="46"/>
      <c r="DS765" s="46"/>
      <c r="DT765" s="46"/>
      <c r="DU765" s="46"/>
      <c r="DV765" s="46"/>
      <c r="DW765" s="46"/>
      <c r="DX765" s="46"/>
      <c r="EG765" s="46"/>
      <c r="AAA765" s="46" t="e">
        <f>(INDEX('Dados Pedido'!$DY$1:$DY$1000000,MATCH(B765,'Dados Pedido'!$B$1:$B$1000000,0)))</f>
        <v>#N/A</v>
      </c>
      <c r="AAB765" s="46" t="e">
        <f>(INDEX('Dados Pedido'!$DZ$1:$DZ$100000,MATCH(C765,'Dados Pedido'!$C$1:$C$100000,0)))</f>
        <v>#N/A</v>
      </c>
      <c r="AAC765" t="e">
        <f>(INDEX('Dados Pedido'!$EC$1:$EC$100000,MATCH(F765,'Dados Pedido'!$F$1:$F$100000,0)))</f>
        <v>#N/A</v>
      </c>
      <c r="AAD765" s="46" t="e">
        <f>(INDEX('Dados Pedido'!$EA$1:$EA$100000,MATCH(H765,'Dados Pedido'!$H$1:$H$100000,0)))</f>
        <v>#N/A</v>
      </c>
      <c r="AAE765" s="46" t="e">
        <f>(INDEX('Dados Pedido'!$EB$1:$EB$100000,MATCH(K765,'Dados Pedido'!$K$1:$K$100000,0)))</f>
        <v>#N/A</v>
      </c>
      <c r="AAF765" s="44"/>
      <c r="AAG765" s="43"/>
      <c r="AAH765" s="46"/>
    </row>
    <row r="766" spans="1:710" ht="20.100000000000001" customHeight="1" x14ac:dyDescent="0.25">
      <c r="A766" s="46"/>
      <c r="B766" s="46"/>
      <c r="C766" s="30"/>
      <c r="D766" s="30"/>
      <c r="E766" s="30"/>
      <c r="F766" s="237"/>
      <c r="G766" s="30">
        <v>100</v>
      </c>
      <c r="H766" s="237"/>
      <c r="I766" s="30"/>
      <c r="J766" s="30"/>
      <c r="K766" s="238"/>
      <c r="L766" s="30"/>
      <c r="M766" s="30"/>
      <c r="N766" s="30"/>
      <c r="O766" s="30"/>
      <c r="P766" s="30"/>
      <c r="Q766" s="30"/>
      <c r="R766" s="30"/>
      <c r="S766" s="30"/>
      <c r="T766" s="30"/>
      <c r="U766" s="49"/>
      <c r="V766" s="30"/>
      <c r="W766" s="30"/>
      <c r="X766" s="30"/>
      <c r="Y766" s="30"/>
      <c r="Z766" s="30"/>
      <c r="AA766" s="30"/>
      <c r="AB766" s="30"/>
      <c r="AC766" s="30"/>
      <c r="AD766" s="30"/>
      <c r="AE766" s="30"/>
      <c r="AF766" s="30"/>
      <c r="AG766" s="30"/>
      <c r="AH766" s="30"/>
      <c r="AI766" s="30"/>
      <c r="AJ766" s="30"/>
      <c r="AK766" s="30"/>
      <c r="AL766" s="30"/>
      <c r="AM766" s="30"/>
      <c r="AN766" s="46"/>
      <c r="AO766" s="46"/>
      <c r="AP766" s="46"/>
      <c r="AQ766" s="46"/>
      <c r="AR766" s="46"/>
      <c r="AS766" s="46"/>
      <c r="AT766" s="46"/>
      <c r="AU766" s="46"/>
      <c r="AV766" s="46"/>
      <c r="AW766" s="46"/>
      <c r="AX766" s="46"/>
      <c r="AY766" s="46"/>
      <c r="AZ766" s="46"/>
      <c r="BA766" s="46"/>
      <c r="BB766" s="46"/>
      <c r="BC766" s="46"/>
      <c r="BD766" s="46"/>
      <c r="BE766" s="46"/>
      <c r="BF766" s="46"/>
      <c r="BG766" s="46"/>
      <c r="BH766" s="46"/>
      <c r="BI766" s="46"/>
      <c r="BJ766" s="46"/>
      <c r="BK766" s="46"/>
      <c r="BL766" s="46"/>
      <c r="BM766" s="46"/>
      <c r="BN766" s="46"/>
      <c r="BO766" s="46"/>
      <c r="BP766" s="46"/>
      <c r="BQ766" s="46"/>
      <c r="BR766" s="46"/>
      <c r="BS766" s="46"/>
      <c r="BT766" s="46"/>
      <c r="BU766" s="46"/>
      <c r="BV766" s="46"/>
      <c r="BW766" s="46"/>
      <c r="BX766" s="46"/>
      <c r="BY766" s="46"/>
      <c r="BZ766" s="46"/>
      <c r="CA766" s="46"/>
      <c r="CB766" s="46"/>
      <c r="CC766" s="46"/>
      <c r="CD766" s="46"/>
      <c r="CE766" s="46"/>
      <c r="CF766" s="46"/>
      <c r="CG766" s="46"/>
      <c r="CH766" s="46"/>
      <c r="CI766" s="46"/>
      <c r="CJ766" s="46"/>
      <c r="CK766" s="46"/>
      <c r="CL766" s="46"/>
      <c r="CM766" s="46"/>
      <c r="CN766" s="46"/>
      <c r="CO766" s="46"/>
      <c r="CP766" s="46"/>
      <c r="CQ766" s="46"/>
      <c r="CR766" s="46"/>
      <c r="CS766" s="46"/>
      <c r="CT766" s="46"/>
      <c r="CU766" s="46"/>
      <c r="CV766" s="46"/>
      <c r="CW766" s="46"/>
      <c r="CX766" s="46"/>
      <c r="CY766" s="46"/>
      <c r="CZ766" s="46"/>
      <c r="DA766" s="46"/>
      <c r="DB766" s="46"/>
      <c r="DC766" s="46"/>
      <c r="DD766" s="46"/>
      <c r="DE766" s="46"/>
      <c r="DF766" s="46"/>
      <c r="DG766" s="46"/>
      <c r="DH766" s="46"/>
      <c r="DI766" s="46"/>
      <c r="DJ766" s="46"/>
      <c r="DK766" s="46"/>
      <c r="DL766" s="46"/>
      <c r="DM766" s="46"/>
      <c r="DN766" s="46"/>
      <c r="DO766" s="46"/>
      <c r="DP766" s="46"/>
      <c r="DQ766" s="46"/>
      <c r="DR766" s="46"/>
      <c r="DS766" s="46"/>
      <c r="DT766" s="46"/>
      <c r="DU766" s="46"/>
      <c r="DV766" s="46"/>
      <c r="DW766" s="46"/>
      <c r="DX766" s="46"/>
      <c r="EG766" s="46"/>
      <c r="AAA766" s="46" t="e">
        <f>(INDEX('Dados Pedido'!$DY$1:$DY$1000000,MATCH(B766,'Dados Pedido'!$B$1:$B$1000000,0)))</f>
        <v>#N/A</v>
      </c>
      <c r="AAB766" s="46" t="e">
        <f>(INDEX('Dados Pedido'!$DZ$1:$DZ$100000,MATCH(C766,'Dados Pedido'!$C$1:$C$100000,0)))</f>
        <v>#N/A</v>
      </c>
      <c r="AAC766" t="e">
        <f>(INDEX('Dados Pedido'!$EC$1:$EC$100000,MATCH(F766,'Dados Pedido'!$F$1:$F$100000,0)))</f>
        <v>#N/A</v>
      </c>
      <c r="AAD766" s="46" t="e">
        <f>(INDEX('Dados Pedido'!$EA$1:$EA$100000,MATCH(H766,'Dados Pedido'!$H$1:$H$100000,0)))</f>
        <v>#N/A</v>
      </c>
      <c r="AAE766" s="46" t="e">
        <f>(INDEX('Dados Pedido'!$EB$1:$EB$100000,MATCH(K766,'Dados Pedido'!$K$1:$K$100000,0)))</f>
        <v>#N/A</v>
      </c>
      <c r="AAF766" s="44"/>
      <c r="AAG766" s="43"/>
      <c r="AAH766" s="46"/>
    </row>
    <row r="767" spans="1:710" ht="20.100000000000001" customHeight="1" x14ac:dyDescent="0.25">
      <c r="A767" s="46"/>
      <c r="B767" s="46"/>
      <c r="C767" s="30"/>
      <c r="D767" s="30"/>
      <c r="E767" s="30"/>
      <c r="F767" s="237"/>
      <c r="G767" s="30">
        <v>100</v>
      </c>
      <c r="H767" s="237"/>
      <c r="I767" s="30"/>
      <c r="J767" s="30"/>
      <c r="K767" s="238"/>
      <c r="L767" s="30"/>
      <c r="M767" s="30"/>
      <c r="N767" s="30"/>
      <c r="O767" s="30"/>
      <c r="P767" s="30"/>
      <c r="Q767" s="30"/>
      <c r="R767" s="30"/>
      <c r="S767" s="30"/>
      <c r="T767" s="30"/>
      <c r="U767" s="49"/>
      <c r="V767" s="30"/>
      <c r="W767" s="30"/>
      <c r="X767" s="30"/>
      <c r="Y767" s="30"/>
      <c r="Z767" s="30"/>
      <c r="AA767" s="30"/>
      <c r="AB767" s="30"/>
      <c r="AC767" s="30"/>
      <c r="AD767" s="30"/>
      <c r="AE767" s="30"/>
      <c r="AF767" s="30"/>
      <c r="AG767" s="30"/>
      <c r="AH767" s="30"/>
      <c r="AI767" s="30"/>
      <c r="AJ767" s="30"/>
      <c r="AK767" s="30"/>
      <c r="AL767" s="30"/>
      <c r="AM767" s="30"/>
      <c r="AN767" s="46"/>
      <c r="AO767" s="46"/>
      <c r="AP767" s="46"/>
      <c r="AQ767" s="46"/>
      <c r="AR767" s="46"/>
      <c r="AS767" s="46"/>
      <c r="AT767" s="46"/>
      <c r="AU767" s="46"/>
      <c r="AV767" s="46"/>
      <c r="AW767" s="46"/>
      <c r="AX767" s="46"/>
      <c r="AY767" s="46"/>
      <c r="AZ767" s="46"/>
      <c r="BA767" s="46"/>
      <c r="BB767" s="46"/>
      <c r="BC767" s="46"/>
      <c r="BD767" s="46"/>
      <c r="BE767" s="46"/>
      <c r="BF767" s="46"/>
      <c r="BG767" s="46"/>
      <c r="BH767" s="46"/>
      <c r="BI767" s="46"/>
      <c r="BJ767" s="46"/>
      <c r="BK767" s="46"/>
      <c r="BL767" s="46"/>
      <c r="BM767" s="46"/>
      <c r="BN767" s="46"/>
      <c r="BO767" s="46"/>
      <c r="BP767" s="46"/>
      <c r="BQ767" s="46"/>
      <c r="BR767" s="46"/>
      <c r="BS767" s="46"/>
      <c r="BT767" s="46"/>
      <c r="BU767" s="46"/>
      <c r="BV767" s="46"/>
      <c r="BW767" s="46"/>
      <c r="BX767" s="46"/>
      <c r="BY767" s="46"/>
      <c r="BZ767" s="46"/>
      <c r="CA767" s="46"/>
      <c r="CB767" s="46"/>
      <c r="CC767" s="46"/>
      <c r="CD767" s="46"/>
      <c r="CE767" s="46"/>
      <c r="CF767" s="46"/>
      <c r="CG767" s="46"/>
      <c r="CH767" s="46"/>
      <c r="CI767" s="46"/>
      <c r="CJ767" s="46"/>
      <c r="CK767" s="46"/>
      <c r="CL767" s="46"/>
      <c r="CM767" s="46"/>
      <c r="CN767" s="46"/>
      <c r="CO767" s="46"/>
      <c r="CP767" s="46"/>
      <c r="CQ767" s="46"/>
      <c r="CR767" s="46"/>
      <c r="CS767" s="46"/>
      <c r="CT767" s="46"/>
      <c r="CU767" s="46"/>
      <c r="CV767" s="46"/>
      <c r="CW767" s="46"/>
      <c r="CX767" s="46"/>
      <c r="CY767" s="46"/>
      <c r="CZ767" s="46"/>
      <c r="DA767" s="46"/>
      <c r="DB767" s="46"/>
      <c r="DC767" s="46"/>
      <c r="DD767" s="46"/>
      <c r="DE767" s="46"/>
      <c r="DF767" s="46"/>
      <c r="DG767" s="46"/>
      <c r="DH767" s="46"/>
      <c r="DI767" s="46"/>
      <c r="DJ767" s="46"/>
      <c r="DK767" s="46"/>
      <c r="DL767" s="46"/>
      <c r="DM767" s="46"/>
      <c r="DN767" s="46"/>
      <c r="DO767" s="46"/>
      <c r="DP767" s="46"/>
      <c r="DQ767" s="46"/>
      <c r="DR767" s="46"/>
      <c r="DS767" s="46"/>
      <c r="DT767" s="46"/>
      <c r="DU767" s="46"/>
      <c r="DV767" s="46"/>
      <c r="DW767" s="46"/>
      <c r="DX767" s="46"/>
      <c r="EG767" s="46"/>
      <c r="AAA767" s="46" t="e">
        <f>(INDEX('Dados Pedido'!$DY$1:$DY$1000000,MATCH(B767,'Dados Pedido'!$B$1:$B$1000000,0)))</f>
        <v>#N/A</v>
      </c>
      <c r="AAB767" s="46" t="e">
        <f>(INDEX('Dados Pedido'!$DZ$1:$DZ$100000,MATCH(C767,'Dados Pedido'!$C$1:$C$100000,0)))</f>
        <v>#N/A</v>
      </c>
      <c r="AAC767" t="e">
        <f>(INDEX('Dados Pedido'!$EC$1:$EC$100000,MATCH(F767,'Dados Pedido'!$F$1:$F$100000,0)))</f>
        <v>#N/A</v>
      </c>
      <c r="AAD767" s="46" t="e">
        <f>(INDEX('Dados Pedido'!$EA$1:$EA$100000,MATCH(H767,'Dados Pedido'!$H$1:$H$100000,0)))</f>
        <v>#N/A</v>
      </c>
      <c r="AAE767" s="46" t="e">
        <f>(INDEX('Dados Pedido'!$EB$1:$EB$100000,MATCH(K767,'Dados Pedido'!$K$1:$K$100000,0)))</f>
        <v>#N/A</v>
      </c>
      <c r="AAF767" s="44"/>
      <c r="AAG767" s="43"/>
      <c r="AAH767" s="46"/>
    </row>
    <row r="768" spans="1:710" ht="20.100000000000001" customHeight="1" x14ac:dyDescent="0.25">
      <c r="A768" s="46"/>
      <c r="B768" s="46"/>
      <c r="C768" s="30"/>
      <c r="D768" s="30"/>
      <c r="E768" s="30"/>
      <c r="F768" s="237"/>
      <c r="G768" s="30">
        <v>100</v>
      </c>
      <c r="H768" s="237"/>
      <c r="I768" s="30"/>
      <c r="J768" s="30"/>
      <c r="K768" s="238"/>
      <c r="L768" s="30"/>
      <c r="M768" s="30"/>
      <c r="N768" s="30"/>
      <c r="O768" s="30"/>
      <c r="P768" s="30"/>
      <c r="Q768" s="30"/>
      <c r="R768" s="30"/>
      <c r="S768" s="30"/>
      <c r="T768" s="30"/>
      <c r="U768" s="49"/>
      <c r="V768" s="30"/>
      <c r="W768" s="30"/>
      <c r="X768" s="30"/>
      <c r="Y768" s="30"/>
      <c r="Z768" s="30"/>
      <c r="AA768" s="30"/>
      <c r="AB768" s="30"/>
      <c r="AC768" s="30"/>
      <c r="AD768" s="30"/>
      <c r="AE768" s="30"/>
      <c r="AF768" s="30"/>
      <c r="AG768" s="30"/>
      <c r="AH768" s="30"/>
      <c r="AI768" s="30"/>
      <c r="AJ768" s="30"/>
      <c r="AK768" s="30"/>
      <c r="AL768" s="30"/>
      <c r="AM768" s="30"/>
      <c r="AN768" s="46"/>
      <c r="AO768" s="46"/>
      <c r="AP768" s="46"/>
      <c r="AQ768" s="46"/>
      <c r="AR768" s="46"/>
      <c r="AS768" s="46"/>
      <c r="AT768" s="46"/>
      <c r="AU768" s="46"/>
      <c r="AV768" s="46"/>
      <c r="AW768" s="46"/>
      <c r="AX768" s="46"/>
      <c r="AY768" s="46"/>
      <c r="AZ768" s="46"/>
      <c r="BA768" s="46"/>
      <c r="BB768" s="46"/>
      <c r="BC768" s="46"/>
      <c r="BD768" s="46"/>
      <c r="BE768" s="46"/>
      <c r="BF768" s="46"/>
      <c r="BG768" s="46"/>
      <c r="BH768" s="46"/>
      <c r="BI768" s="46"/>
      <c r="BJ768" s="46"/>
      <c r="BK768" s="46"/>
      <c r="BL768" s="46"/>
      <c r="BM768" s="46"/>
      <c r="BN768" s="46"/>
      <c r="BO768" s="46"/>
      <c r="BP768" s="46"/>
      <c r="BQ768" s="46"/>
      <c r="BR768" s="46"/>
      <c r="BS768" s="46"/>
      <c r="BT768" s="46"/>
      <c r="BU768" s="46"/>
      <c r="BV768" s="46"/>
      <c r="BW768" s="46"/>
      <c r="BX768" s="46"/>
      <c r="BY768" s="46"/>
      <c r="BZ768" s="46"/>
      <c r="CA768" s="46"/>
      <c r="CB768" s="46"/>
      <c r="CC768" s="46"/>
      <c r="CD768" s="46"/>
      <c r="CE768" s="46"/>
      <c r="CF768" s="46"/>
      <c r="CG768" s="46"/>
      <c r="CH768" s="46"/>
      <c r="CI768" s="46"/>
      <c r="CJ768" s="46"/>
      <c r="CK768" s="46"/>
      <c r="CL768" s="46"/>
      <c r="CM768" s="46"/>
      <c r="CN768" s="46"/>
      <c r="CO768" s="46"/>
      <c r="CP768" s="46"/>
      <c r="CQ768" s="46"/>
      <c r="CR768" s="46"/>
      <c r="CS768" s="46"/>
      <c r="CT768" s="46"/>
      <c r="CU768" s="46"/>
      <c r="CV768" s="46"/>
      <c r="CW768" s="46"/>
      <c r="CX768" s="46"/>
      <c r="CY768" s="46"/>
      <c r="CZ768" s="46"/>
      <c r="DA768" s="46"/>
      <c r="DB768" s="46"/>
      <c r="DC768" s="46"/>
      <c r="DD768" s="46"/>
      <c r="DE768" s="46"/>
      <c r="DF768" s="46"/>
      <c r="DG768" s="46"/>
      <c r="DH768" s="46"/>
      <c r="DI768" s="46"/>
      <c r="DJ768" s="46"/>
      <c r="DK768" s="46"/>
      <c r="DL768" s="46"/>
      <c r="DM768" s="46"/>
      <c r="DN768" s="46"/>
      <c r="DO768" s="46"/>
      <c r="DP768" s="46"/>
      <c r="DQ768" s="46"/>
      <c r="DR768" s="46"/>
      <c r="DS768" s="46"/>
      <c r="DT768" s="46"/>
      <c r="DU768" s="46"/>
      <c r="DV768" s="46"/>
      <c r="DW768" s="46"/>
      <c r="DX768" s="46"/>
      <c r="EG768" s="46"/>
      <c r="AAA768" s="46" t="e">
        <f>(INDEX('Dados Pedido'!$DY$1:$DY$1000000,MATCH(B768,'Dados Pedido'!$B$1:$B$1000000,0)))</f>
        <v>#N/A</v>
      </c>
      <c r="AAB768" s="46" t="e">
        <f>(INDEX('Dados Pedido'!$DZ$1:$DZ$100000,MATCH(C768,'Dados Pedido'!$C$1:$C$100000,0)))</f>
        <v>#N/A</v>
      </c>
      <c r="AAC768" t="e">
        <f>(INDEX('Dados Pedido'!$EC$1:$EC$100000,MATCH(F768,'Dados Pedido'!$F$1:$F$100000,0)))</f>
        <v>#N/A</v>
      </c>
      <c r="AAD768" s="46" t="e">
        <f>(INDEX('Dados Pedido'!$EA$1:$EA$100000,MATCH(H768,'Dados Pedido'!$H$1:$H$100000,0)))</f>
        <v>#N/A</v>
      </c>
      <c r="AAE768" s="46" t="e">
        <f>(INDEX('Dados Pedido'!$EB$1:$EB$100000,MATCH(K768,'Dados Pedido'!$K$1:$K$100000,0)))</f>
        <v>#N/A</v>
      </c>
      <c r="AAF768" s="44"/>
      <c r="AAG768" s="43"/>
      <c r="AAH768" s="46"/>
    </row>
    <row r="769" spans="1:710" ht="20.100000000000001" customHeight="1" x14ac:dyDescent="0.25">
      <c r="A769" s="46"/>
      <c r="B769" s="46"/>
      <c r="C769" s="30"/>
      <c r="D769" s="30"/>
      <c r="E769" s="30"/>
      <c r="F769" s="237"/>
      <c r="G769" s="30">
        <v>100</v>
      </c>
      <c r="H769" s="237"/>
      <c r="I769" s="30"/>
      <c r="J769" s="30"/>
      <c r="K769" s="238"/>
      <c r="L769" s="30"/>
      <c r="M769" s="30"/>
      <c r="N769" s="30"/>
      <c r="O769" s="30"/>
      <c r="P769" s="30"/>
      <c r="Q769" s="30"/>
      <c r="R769" s="30"/>
      <c r="S769" s="30"/>
      <c r="T769" s="30"/>
      <c r="U769" s="49"/>
      <c r="V769" s="30"/>
      <c r="W769" s="30"/>
      <c r="X769" s="30"/>
      <c r="Y769" s="30"/>
      <c r="Z769" s="30"/>
      <c r="AA769" s="30"/>
      <c r="AB769" s="30"/>
      <c r="AC769" s="30"/>
      <c r="AD769" s="30"/>
      <c r="AE769" s="30"/>
      <c r="AF769" s="30"/>
      <c r="AG769" s="30"/>
      <c r="AH769" s="30"/>
      <c r="AI769" s="30"/>
      <c r="AJ769" s="30"/>
      <c r="AK769" s="30"/>
      <c r="AL769" s="30"/>
      <c r="AM769" s="30"/>
      <c r="AN769" s="46"/>
      <c r="AO769" s="46"/>
      <c r="AP769" s="46"/>
      <c r="AQ769" s="46"/>
      <c r="AR769" s="46"/>
      <c r="AS769" s="46"/>
      <c r="AT769" s="46"/>
      <c r="AU769" s="46"/>
      <c r="AV769" s="46"/>
      <c r="AW769" s="46"/>
      <c r="AX769" s="46"/>
      <c r="AY769" s="46"/>
      <c r="AZ769" s="46"/>
      <c r="BA769" s="46"/>
      <c r="BB769" s="46"/>
      <c r="BC769" s="46"/>
      <c r="BD769" s="46"/>
      <c r="BE769" s="46"/>
      <c r="BF769" s="46"/>
      <c r="BG769" s="46"/>
      <c r="BH769" s="46"/>
      <c r="BI769" s="46"/>
      <c r="BJ769" s="46"/>
      <c r="BK769" s="46"/>
      <c r="BL769" s="46"/>
      <c r="BM769" s="46"/>
      <c r="BN769" s="46"/>
      <c r="BO769" s="46"/>
      <c r="BP769" s="46"/>
      <c r="BQ769" s="46"/>
      <c r="BR769" s="46"/>
      <c r="BS769" s="46"/>
      <c r="BT769" s="46"/>
      <c r="BU769" s="46"/>
      <c r="BV769" s="46"/>
      <c r="BW769" s="46"/>
      <c r="BX769" s="46"/>
      <c r="BY769" s="46"/>
      <c r="BZ769" s="46"/>
      <c r="CA769" s="46"/>
      <c r="CB769" s="46"/>
      <c r="CC769" s="46"/>
      <c r="CD769" s="46"/>
      <c r="CE769" s="46"/>
      <c r="CF769" s="46"/>
      <c r="CG769" s="46"/>
      <c r="CH769" s="46"/>
      <c r="CI769" s="46"/>
      <c r="CJ769" s="46"/>
      <c r="CK769" s="46"/>
      <c r="CL769" s="46"/>
      <c r="CM769" s="46"/>
      <c r="CN769" s="46"/>
      <c r="CO769" s="46"/>
      <c r="CP769" s="46"/>
      <c r="CQ769" s="46"/>
      <c r="CR769" s="46"/>
      <c r="CS769" s="46"/>
      <c r="CT769" s="46"/>
      <c r="CU769" s="46"/>
      <c r="CV769" s="46"/>
      <c r="CW769" s="46"/>
      <c r="CX769" s="46"/>
      <c r="CY769" s="46"/>
      <c r="CZ769" s="46"/>
      <c r="DA769" s="46"/>
      <c r="DB769" s="46"/>
      <c r="DC769" s="46"/>
      <c r="DD769" s="46"/>
      <c r="DE769" s="46"/>
      <c r="DF769" s="46"/>
      <c r="DG769" s="46"/>
      <c r="DH769" s="46"/>
      <c r="DI769" s="46"/>
      <c r="DJ769" s="46"/>
      <c r="DK769" s="46"/>
      <c r="DL769" s="46"/>
      <c r="DM769" s="46"/>
      <c r="DN769" s="46"/>
      <c r="DO769" s="46"/>
      <c r="DP769" s="46"/>
      <c r="DQ769" s="46"/>
      <c r="DR769" s="46"/>
      <c r="DS769" s="46"/>
      <c r="DT769" s="46"/>
      <c r="DU769" s="46"/>
      <c r="DV769" s="46"/>
      <c r="DW769" s="46"/>
      <c r="DX769" s="46"/>
      <c r="EG769" s="46"/>
      <c r="AAA769" s="46" t="e">
        <f>(INDEX('Dados Pedido'!$DY$1:$DY$1000000,MATCH(B769,'Dados Pedido'!$B$1:$B$1000000,0)))</f>
        <v>#N/A</v>
      </c>
      <c r="AAB769" s="46" t="e">
        <f>(INDEX('Dados Pedido'!$DZ$1:$DZ$100000,MATCH(C769,'Dados Pedido'!$C$1:$C$100000,0)))</f>
        <v>#N/A</v>
      </c>
      <c r="AAC769" t="e">
        <f>(INDEX('Dados Pedido'!$EC$1:$EC$100000,MATCH(F769,'Dados Pedido'!$F$1:$F$100000,0)))</f>
        <v>#N/A</v>
      </c>
      <c r="AAD769" s="46" t="e">
        <f>(INDEX('Dados Pedido'!$EA$1:$EA$100000,MATCH(H769,'Dados Pedido'!$H$1:$H$100000,0)))</f>
        <v>#N/A</v>
      </c>
      <c r="AAE769" s="46" t="e">
        <f>(INDEX('Dados Pedido'!$EB$1:$EB$100000,MATCH(K769,'Dados Pedido'!$K$1:$K$100000,0)))</f>
        <v>#N/A</v>
      </c>
      <c r="AAF769" s="44"/>
      <c r="AAG769" s="43"/>
      <c r="AAH769" s="46"/>
    </row>
    <row r="770" spans="1:710" ht="20.100000000000001" customHeight="1" x14ac:dyDescent="0.25">
      <c r="A770" s="46"/>
      <c r="B770" s="46"/>
      <c r="C770" s="30"/>
      <c r="D770" s="30"/>
      <c r="E770" s="30"/>
      <c r="F770" s="237"/>
      <c r="G770" s="30">
        <v>100</v>
      </c>
      <c r="H770" s="237"/>
      <c r="I770" s="30"/>
      <c r="J770" s="30"/>
      <c r="K770" s="238"/>
      <c r="L770" s="30"/>
      <c r="M770" s="30"/>
      <c r="N770" s="30"/>
      <c r="O770" s="30"/>
      <c r="P770" s="30"/>
      <c r="Q770" s="30"/>
      <c r="R770" s="30"/>
      <c r="S770" s="30"/>
      <c r="T770" s="30"/>
      <c r="U770" s="49"/>
      <c r="V770" s="30"/>
      <c r="W770" s="30"/>
      <c r="X770" s="30"/>
      <c r="Y770" s="30"/>
      <c r="Z770" s="30"/>
      <c r="AA770" s="30"/>
      <c r="AB770" s="30"/>
      <c r="AC770" s="30"/>
      <c r="AD770" s="30"/>
      <c r="AE770" s="30"/>
      <c r="AF770" s="30"/>
      <c r="AG770" s="30"/>
      <c r="AH770" s="30"/>
      <c r="AI770" s="30"/>
      <c r="AJ770" s="30"/>
      <c r="AK770" s="30"/>
      <c r="AL770" s="30"/>
      <c r="AM770" s="30"/>
      <c r="AN770" s="46"/>
      <c r="AO770" s="46"/>
      <c r="AP770" s="46"/>
      <c r="AQ770" s="46"/>
      <c r="AR770" s="46"/>
      <c r="AS770" s="46"/>
      <c r="AT770" s="46"/>
      <c r="AU770" s="46"/>
      <c r="AV770" s="46"/>
      <c r="AW770" s="46"/>
      <c r="AX770" s="46"/>
      <c r="AY770" s="46"/>
      <c r="AZ770" s="46"/>
      <c r="BA770" s="46"/>
      <c r="BB770" s="46"/>
      <c r="BC770" s="46"/>
      <c r="BD770" s="46"/>
      <c r="BE770" s="46"/>
      <c r="BF770" s="46"/>
      <c r="BG770" s="46"/>
      <c r="BH770" s="46"/>
      <c r="BI770" s="46"/>
      <c r="BJ770" s="46"/>
      <c r="BK770" s="46"/>
      <c r="BL770" s="46"/>
      <c r="BM770" s="46"/>
      <c r="BN770" s="46"/>
      <c r="BO770" s="46"/>
      <c r="BP770" s="46"/>
      <c r="BQ770" s="46"/>
      <c r="BR770" s="46"/>
      <c r="BS770" s="46"/>
      <c r="BT770" s="46"/>
      <c r="BU770" s="46"/>
      <c r="BV770" s="46"/>
      <c r="BW770" s="46"/>
      <c r="BX770" s="46"/>
      <c r="BY770" s="46"/>
      <c r="BZ770" s="46"/>
      <c r="CA770" s="46"/>
      <c r="CB770" s="46"/>
      <c r="CC770" s="46"/>
      <c r="CD770" s="46"/>
      <c r="CE770" s="46"/>
      <c r="CF770" s="46"/>
      <c r="CG770" s="46"/>
      <c r="CH770" s="46"/>
      <c r="CI770" s="46"/>
      <c r="CJ770" s="46"/>
      <c r="CK770" s="46"/>
      <c r="CL770" s="46"/>
      <c r="CM770" s="46"/>
      <c r="CN770" s="46"/>
      <c r="CO770" s="46"/>
      <c r="CP770" s="46"/>
      <c r="CQ770" s="46"/>
      <c r="CR770" s="46"/>
      <c r="CS770" s="46"/>
      <c r="CT770" s="46"/>
      <c r="CU770" s="46"/>
      <c r="CV770" s="46"/>
      <c r="CW770" s="46"/>
      <c r="CX770" s="46"/>
      <c r="CY770" s="46"/>
      <c r="CZ770" s="46"/>
      <c r="DA770" s="46"/>
      <c r="DB770" s="46"/>
      <c r="DC770" s="46"/>
      <c r="DD770" s="46"/>
      <c r="DE770" s="46"/>
      <c r="DF770" s="46"/>
      <c r="DG770" s="46"/>
      <c r="DH770" s="46"/>
      <c r="DI770" s="46"/>
      <c r="DJ770" s="46"/>
      <c r="DK770" s="46"/>
      <c r="DL770" s="46"/>
      <c r="DM770" s="46"/>
      <c r="DN770" s="46"/>
      <c r="DO770" s="46"/>
      <c r="DP770" s="46"/>
      <c r="DQ770" s="46"/>
      <c r="DR770" s="46"/>
      <c r="DS770" s="46"/>
      <c r="DT770" s="46"/>
      <c r="DU770" s="46"/>
      <c r="DV770" s="46"/>
      <c r="DW770" s="46"/>
      <c r="DX770" s="46"/>
      <c r="EG770" s="46"/>
      <c r="AAA770" s="46" t="e">
        <f>(INDEX('Dados Pedido'!$DY$1:$DY$1000000,MATCH(B770,'Dados Pedido'!$B$1:$B$1000000,0)))</f>
        <v>#N/A</v>
      </c>
      <c r="AAB770" s="46" t="e">
        <f>(INDEX('Dados Pedido'!$DZ$1:$DZ$100000,MATCH(C770,'Dados Pedido'!$C$1:$C$100000,0)))</f>
        <v>#N/A</v>
      </c>
      <c r="AAC770" t="e">
        <f>(INDEX('Dados Pedido'!$EC$1:$EC$100000,MATCH(F770,'Dados Pedido'!$F$1:$F$100000,0)))</f>
        <v>#N/A</v>
      </c>
      <c r="AAD770" s="46" t="e">
        <f>(INDEX('Dados Pedido'!$EA$1:$EA$100000,MATCH(H770,'Dados Pedido'!$H$1:$H$100000,0)))</f>
        <v>#N/A</v>
      </c>
      <c r="AAE770" s="46" t="e">
        <f>(INDEX('Dados Pedido'!$EB$1:$EB$100000,MATCH(K770,'Dados Pedido'!$K$1:$K$100000,0)))</f>
        <v>#N/A</v>
      </c>
      <c r="AAF770" s="44"/>
      <c r="AAG770" s="43"/>
      <c r="AAH770" s="46"/>
    </row>
    <row r="771" spans="1:710" ht="20.100000000000001" customHeight="1" x14ac:dyDescent="0.25">
      <c r="A771" s="46"/>
      <c r="B771" s="46"/>
      <c r="C771" s="30"/>
      <c r="D771" s="30"/>
      <c r="E771" s="30"/>
      <c r="F771" s="237"/>
      <c r="G771" s="30">
        <v>100</v>
      </c>
      <c r="H771" s="237"/>
      <c r="I771" s="30"/>
      <c r="J771" s="30"/>
      <c r="K771" s="238"/>
      <c r="L771" s="30"/>
      <c r="M771" s="30"/>
      <c r="N771" s="30"/>
      <c r="O771" s="30"/>
      <c r="P771" s="30"/>
      <c r="Q771" s="30"/>
      <c r="R771" s="30"/>
      <c r="S771" s="30"/>
      <c r="T771" s="30"/>
      <c r="U771" s="49"/>
      <c r="V771" s="30"/>
      <c r="W771" s="30"/>
      <c r="X771" s="30"/>
      <c r="Y771" s="30"/>
      <c r="Z771" s="30"/>
      <c r="AA771" s="30"/>
      <c r="AB771" s="30"/>
      <c r="AC771" s="30"/>
      <c r="AD771" s="30"/>
      <c r="AE771" s="30"/>
      <c r="AF771" s="30"/>
      <c r="AG771" s="30"/>
      <c r="AH771" s="30"/>
      <c r="AI771" s="30"/>
      <c r="AJ771" s="30"/>
      <c r="AK771" s="30"/>
      <c r="AL771" s="30"/>
      <c r="AM771" s="30"/>
      <c r="AN771" s="46"/>
      <c r="AO771" s="46"/>
      <c r="AP771" s="46"/>
      <c r="AQ771" s="46"/>
      <c r="AR771" s="46"/>
      <c r="AS771" s="46"/>
      <c r="AT771" s="46"/>
      <c r="AU771" s="46"/>
      <c r="AV771" s="46"/>
      <c r="AW771" s="46"/>
      <c r="AX771" s="46"/>
      <c r="AY771" s="46"/>
      <c r="AZ771" s="46"/>
      <c r="BA771" s="46"/>
      <c r="BB771" s="46"/>
      <c r="BC771" s="46"/>
      <c r="BD771" s="46"/>
      <c r="BE771" s="46"/>
      <c r="BF771" s="46"/>
      <c r="BG771" s="46"/>
      <c r="BH771" s="46"/>
      <c r="BI771" s="46"/>
      <c r="BJ771" s="46"/>
      <c r="BK771" s="46"/>
      <c r="BL771" s="46"/>
      <c r="BM771" s="46"/>
      <c r="BN771" s="46"/>
      <c r="BO771" s="46"/>
      <c r="BP771" s="46"/>
      <c r="BQ771" s="46"/>
      <c r="BR771" s="46"/>
      <c r="BS771" s="46"/>
      <c r="BT771" s="46"/>
      <c r="BU771" s="46"/>
      <c r="BV771" s="46"/>
      <c r="BW771" s="46"/>
      <c r="BX771" s="46"/>
      <c r="BY771" s="46"/>
      <c r="BZ771" s="46"/>
      <c r="CA771" s="46"/>
      <c r="CB771" s="46"/>
      <c r="CC771" s="46"/>
      <c r="CD771" s="46"/>
      <c r="CE771" s="46"/>
      <c r="CF771" s="46"/>
      <c r="CG771" s="46"/>
      <c r="CH771" s="46"/>
      <c r="CI771" s="46"/>
      <c r="CJ771" s="46"/>
      <c r="CK771" s="46"/>
      <c r="CL771" s="46"/>
      <c r="CM771" s="46"/>
      <c r="CN771" s="46"/>
      <c r="CO771" s="46"/>
      <c r="CP771" s="46"/>
      <c r="CQ771" s="46"/>
      <c r="CR771" s="46"/>
      <c r="CS771" s="46"/>
      <c r="CT771" s="46"/>
      <c r="CU771" s="46"/>
      <c r="CV771" s="46"/>
      <c r="CW771" s="46"/>
      <c r="CX771" s="46"/>
      <c r="CY771" s="46"/>
      <c r="CZ771" s="46"/>
      <c r="DA771" s="46"/>
      <c r="DB771" s="46"/>
      <c r="DC771" s="46"/>
      <c r="DD771" s="46"/>
      <c r="DE771" s="46"/>
      <c r="DF771" s="46"/>
      <c r="DG771" s="46"/>
      <c r="DH771" s="46"/>
      <c r="DI771" s="46"/>
      <c r="DJ771" s="46"/>
      <c r="DK771" s="46"/>
      <c r="DL771" s="46"/>
      <c r="DM771" s="46"/>
      <c r="DN771" s="46"/>
      <c r="DO771" s="46"/>
      <c r="DP771" s="46"/>
      <c r="DQ771" s="46"/>
      <c r="DR771" s="46"/>
      <c r="DS771" s="46"/>
      <c r="DT771" s="46"/>
      <c r="DU771" s="46"/>
      <c r="DV771" s="46"/>
      <c r="DW771" s="46"/>
      <c r="DX771" s="46"/>
      <c r="EG771" s="46"/>
      <c r="AAA771" s="46" t="e">
        <f>(INDEX('Dados Pedido'!$DY$1:$DY$1000000,MATCH(B771,'Dados Pedido'!$B$1:$B$1000000,0)))</f>
        <v>#N/A</v>
      </c>
      <c r="AAB771" s="46" t="e">
        <f>(INDEX('Dados Pedido'!$DZ$1:$DZ$100000,MATCH(C771,'Dados Pedido'!$C$1:$C$100000,0)))</f>
        <v>#N/A</v>
      </c>
      <c r="AAC771" t="e">
        <f>(INDEX('Dados Pedido'!$EC$1:$EC$100000,MATCH(F771,'Dados Pedido'!$F$1:$F$100000,0)))</f>
        <v>#N/A</v>
      </c>
      <c r="AAD771" s="46" t="e">
        <f>(INDEX('Dados Pedido'!$EA$1:$EA$100000,MATCH(H771,'Dados Pedido'!$H$1:$H$100000,0)))</f>
        <v>#N/A</v>
      </c>
      <c r="AAE771" s="46" t="e">
        <f>(INDEX('Dados Pedido'!$EB$1:$EB$100000,MATCH(K771,'Dados Pedido'!$K$1:$K$100000,0)))</f>
        <v>#N/A</v>
      </c>
      <c r="AAF771" s="44"/>
      <c r="AAG771" s="43"/>
      <c r="AAH771" s="46"/>
    </row>
    <row r="772" spans="1:710" ht="20.100000000000001" customHeight="1" x14ac:dyDescent="0.25">
      <c r="A772" s="46"/>
      <c r="B772" s="46"/>
      <c r="C772" s="30"/>
      <c r="D772" s="30"/>
      <c r="E772" s="30"/>
      <c r="F772" s="237"/>
      <c r="G772" s="30">
        <v>100</v>
      </c>
      <c r="H772" s="237"/>
      <c r="I772" s="30"/>
      <c r="J772" s="30"/>
      <c r="K772" s="238"/>
      <c r="L772" s="30"/>
      <c r="M772" s="30"/>
      <c r="N772" s="30"/>
      <c r="O772" s="30"/>
      <c r="P772" s="30"/>
      <c r="Q772" s="30"/>
      <c r="R772" s="30"/>
      <c r="S772" s="30"/>
      <c r="T772" s="30"/>
      <c r="U772" s="49"/>
      <c r="V772" s="30"/>
      <c r="W772" s="30"/>
      <c r="X772" s="30"/>
      <c r="Y772" s="30"/>
      <c r="Z772" s="30"/>
      <c r="AA772" s="30"/>
      <c r="AB772" s="30"/>
      <c r="AC772" s="30"/>
      <c r="AD772" s="30"/>
      <c r="AE772" s="30"/>
      <c r="AF772" s="30"/>
      <c r="AG772" s="30"/>
      <c r="AH772" s="30"/>
      <c r="AI772" s="30"/>
      <c r="AJ772" s="30"/>
      <c r="AK772" s="30"/>
      <c r="AL772" s="30"/>
      <c r="AM772" s="30"/>
      <c r="AN772" s="46"/>
      <c r="AO772" s="46"/>
      <c r="AP772" s="46"/>
      <c r="AQ772" s="46"/>
      <c r="AR772" s="46"/>
      <c r="AS772" s="46"/>
      <c r="AT772" s="46"/>
      <c r="AU772" s="46"/>
      <c r="AV772" s="46"/>
      <c r="AW772" s="46"/>
      <c r="AX772" s="46"/>
      <c r="AY772" s="46"/>
      <c r="AZ772" s="46"/>
      <c r="BA772" s="46"/>
      <c r="BB772" s="46"/>
      <c r="BC772" s="46"/>
      <c r="BD772" s="46"/>
      <c r="BE772" s="46"/>
      <c r="BF772" s="46"/>
      <c r="BG772" s="46"/>
      <c r="BH772" s="46"/>
      <c r="BI772" s="46"/>
      <c r="BJ772" s="46"/>
      <c r="BK772" s="46"/>
      <c r="BL772" s="46"/>
      <c r="BM772" s="46"/>
      <c r="BN772" s="46"/>
      <c r="BO772" s="46"/>
      <c r="BP772" s="46"/>
      <c r="BQ772" s="46"/>
      <c r="BR772" s="46"/>
      <c r="BS772" s="46"/>
      <c r="BT772" s="46"/>
      <c r="BU772" s="46"/>
      <c r="BV772" s="46"/>
      <c r="BW772" s="46"/>
      <c r="BX772" s="46"/>
      <c r="BY772" s="46"/>
      <c r="BZ772" s="46"/>
      <c r="CA772" s="46"/>
      <c r="CB772" s="46"/>
      <c r="CC772" s="46"/>
      <c r="CD772" s="46"/>
      <c r="CE772" s="46"/>
      <c r="CF772" s="46"/>
      <c r="CG772" s="46"/>
      <c r="CH772" s="46"/>
      <c r="CI772" s="46"/>
      <c r="CJ772" s="46"/>
      <c r="CK772" s="46"/>
      <c r="CL772" s="46"/>
      <c r="CM772" s="46"/>
      <c r="CN772" s="46"/>
      <c r="CO772" s="46"/>
      <c r="CP772" s="46"/>
      <c r="CQ772" s="46"/>
      <c r="CR772" s="46"/>
      <c r="CS772" s="46"/>
      <c r="CT772" s="46"/>
      <c r="CU772" s="46"/>
      <c r="CV772" s="46"/>
      <c r="CW772" s="46"/>
      <c r="CX772" s="46"/>
      <c r="CY772" s="46"/>
      <c r="CZ772" s="46"/>
      <c r="DA772" s="46"/>
      <c r="DB772" s="46"/>
      <c r="DC772" s="46"/>
      <c r="DD772" s="46"/>
      <c r="DE772" s="46"/>
      <c r="DF772" s="46"/>
      <c r="DG772" s="46"/>
      <c r="DH772" s="46"/>
      <c r="DI772" s="46"/>
      <c r="DJ772" s="46"/>
      <c r="DK772" s="46"/>
      <c r="DL772" s="46"/>
      <c r="DM772" s="46"/>
      <c r="DN772" s="46"/>
      <c r="DO772" s="46"/>
      <c r="DP772" s="46"/>
      <c r="DQ772" s="46"/>
      <c r="DR772" s="46"/>
      <c r="DS772" s="46"/>
      <c r="DT772" s="46"/>
      <c r="DU772" s="46"/>
      <c r="DV772" s="46"/>
      <c r="DW772" s="46"/>
      <c r="DX772" s="46"/>
      <c r="EG772" s="46"/>
      <c r="AAA772" s="46" t="e">
        <f>(INDEX('Dados Pedido'!$DY$1:$DY$1000000,MATCH(B772,'Dados Pedido'!$B$1:$B$1000000,0)))</f>
        <v>#N/A</v>
      </c>
      <c r="AAB772" s="46" t="e">
        <f>(INDEX('Dados Pedido'!$DZ$1:$DZ$100000,MATCH(C772,'Dados Pedido'!$C$1:$C$100000,0)))</f>
        <v>#N/A</v>
      </c>
      <c r="AAC772" t="e">
        <f>(INDEX('Dados Pedido'!$EC$1:$EC$100000,MATCH(F772,'Dados Pedido'!$F$1:$F$100000,0)))</f>
        <v>#N/A</v>
      </c>
      <c r="AAD772" s="46" t="e">
        <f>(INDEX('Dados Pedido'!$EA$1:$EA$100000,MATCH(H772,'Dados Pedido'!$H$1:$H$100000,0)))</f>
        <v>#N/A</v>
      </c>
      <c r="AAE772" s="46" t="e">
        <f>(INDEX('Dados Pedido'!$EB$1:$EB$100000,MATCH(K772,'Dados Pedido'!$K$1:$K$100000,0)))</f>
        <v>#N/A</v>
      </c>
      <c r="AAF772" s="44"/>
      <c r="AAG772" s="43"/>
      <c r="AAH772" s="46"/>
    </row>
    <row r="773" spans="1:710" ht="20.100000000000001" customHeight="1" x14ac:dyDescent="0.25">
      <c r="A773" s="46"/>
      <c r="B773" s="46"/>
      <c r="C773" s="30"/>
      <c r="D773" s="30"/>
      <c r="E773" s="30"/>
      <c r="F773" s="237"/>
      <c r="G773" s="30">
        <v>100</v>
      </c>
      <c r="H773" s="237"/>
      <c r="I773" s="30"/>
      <c r="J773" s="30"/>
      <c r="K773" s="238"/>
      <c r="L773" s="30"/>
      <c r="M773" s="30"/>
      <c r="N773" s="30"/>
      <c r="O773" s="30"/>
      <c r="P773" s="30"/>
      <c r="Q773" s="30"/>
      <c r="R773" s="30"/>
      <c r="S773" s="30"/>
      <c r="T773" s="30"/>
      <c r="U773" s="49"/>
      <c r="V773" s="30"/>
      <c r="W773" s="30"/>
      <c r="X773" s="30"/>
      <c r="Y773" s="30"/>
      <c r="Z773" s="30"/>
      <c r="AA773" s="30"/>
      <c r="AB773" s="30"/>
      <c r="AC773" s="30"/>
      <c r="AD773" s="30"/>
      <c r="AE773" s="30"/>
      <c r="AF773" s="30"/>
      <c r="AG773" s="30"/>
      <c r="AH773" s="30"/>
      <c r="AI773" s="30"/>
      <c r="AJ773" s="30"/>
      <c r="AK773" s="30"/>
      <c r="AL773" s="30"/>
      <c r="AM773" s="30"/>
      <c r="AN773" s="46"/>
      <c r="AO773" s="46"/>
      <c r="AP773" s="46"/>
      <c r="AQ773" s="46"/>
      <c r="AR773" s="46"/>
      <c r="AS773" s="46"/>
      <c r="AT773" s="46"/>
      <c r="AU773" s="46"/>
      <c r="AV773" s="46"/>
      <c r="AW773" s="46"/>
      <c r="AX773" s="46"/>
      <c r="AY773" s="46"/>
      <c r="AZ773" s="46"/>
      <c r="BA773" s="46"/>
      <c r="BB773" s="46"/>
      <c r="BC773" s="46"/>
      <c r="BD773" s="46"/>
      <c r="BE773" s="46"/>
      <c r="BF773" s="46"/>
      <c r="BG773" s="46"/>
      <c r="BH773" s="46"/>
      <c r="BI773" s="46"/>
      <c r="BJ773" s="46"/>
      <c r="BK773" s="46"/>
      <c r="BL773" s="46"/>
      <c r="BM773" s="46"/>
      <c r="BN773" s="46"/>
      <c r="BO773" s="46"/>
      <c r="BP773" s="46"/>
      <c r="BQ773" s="46"/>
      <c r="BR773" s="46"/>
      <c r="BS773" s="46"/>
      <c r="BT773" s="46"/>
      <c r="BU773" s="46"/>
      <c r="BV773" s="46"/>
      <c r="BW773" s="46"/>
      <c r="BX773" s="46"/>
      <c r="BY773" s="46"/>
      <c r="BZ773" s="46"/>
      <c r="CA773" s="46"/>
      <c r="CB773" s="46"/>
      <c r="CC773" s="46"/>
      <c r="CD773" s="46"/>
      <c r="CE773" s="46"/>
      <c r="CF773" s="46"/>
      <c r="CG773" s="46"/>
      <c r="CH773" s="46"/>
      <c r="CI773" s="46"/>
      <c r="CJ773" s="46"/>
      <c r="CK773" s="46"/>
      <c r="CL773" s="46"/>
      <c r="CM773" s="46"/>
      <c r="CN773" s="46"/>
      <c r="CO773" s="46"/>
      <c r="CP773" s="46"/>
      <c r="CQ773" s="46"/>
      <c r="CR773" s="46"/>
      <c r="CS773" s="46"/>
      <c r="CT773" s="46"/>
      <c r="CU773" s="46"/>
      <c r="CV773" s="46"/>
      <c r="CW773" s="46"/>
      <c r="CX773" s="46"/>
      <c r="CY773" s="46"/>
      <c r="CZ773" s="46"/>
      <c r="DA773" s="46"/>
      <c r="DB773" s="46"/>
      <c r="DC773" s="46"/>
      <c r="DD773" s="46"/>
      <c r="DE773" s="46"/>
      <c r="DF773" s="46"/>
      <c r="DG773" s="46"/>
      <c r="DH773" s="46"/>
      <c r="DI773" s="46"/>
      <c r="DJ773" s="46"/>
      <c r="DK773" s="46"/>
      <c r="DL773" s="46"/>
      <c r="DM773" s="46"/>
      <c r="DN773" s="46"/>
      <c r="DO773" s="46"/>
      <c r="DP773" s="46"/>
      <c r="DQ773" s="46"/>
      <c r="DR773" s="46"/>
      <c r="DS773" s="46"/>
      <c r="DT773" s="46"/>
      <c r="DU773" s="46"/>
      <c r="DV773" s="46"/>
      <c r="DW773" s="46"/>
      <c r="DX773" s="46"/>
      <c r="EG773" s="46"/>
      <c r="AAA773" s="46" t="e">
        <f>(INDEX('Dados Pedido'!$DY$1:$DY$1000000,MATCH(B773,'Dados Pedido'!$B$1:$B$1000000,0)))</f>
        <v>#N/A</v>
      </c>
      <c r="AAB773" s="46" t="e">
        <f>(INDEX('Dados Pedido'!$DZ$1:$DZ$100000,MATCH(C773,'Dados Pedido'!$C$1:$C$100000,0)))</f>
        <v>#N/A</v>
      </c>
      <c r="AAC773" t="e">
        <f>(INDEX('Dados Pedido'!$EC$1:$EC$100000,MATCH(F773,'Dados Pedido'!$F$1:$F$100000,0)))</f>
        <v>#N/A</v>
      </c>
      <c r="AAD773" s="46" t="e">
        <f>(INDEX('Dados Pedido'!$EA$1:$EA$100000,MATCH(H773,'Dados Pedido'!$H$1:$H$100000,0)))</f>
        <v>#N/A</v>
      </c>
      <c r="AAE773" s="46" t="e">
        <f>(INDEX('Dados Pedido'!$EB$1:$EB$100000,MATCH(K773,'Dados Pedido'!$K$1:$K$100000,0)))</f>
        <v>#N/A</v>
      </c>
      <c r="AAF773" s="44"/>
      <c r="AAG773" s="43"/>
      <c r="AAH773" s="46"/>
    </row>
    <row r="774" spans="1:710" ht="20.100000000000001" customHeight="1" x14ac:dyDescent="0.25">
      <c r="A774" s="46"/>
      <c r="B774" s="46"/>
      <c r="C774" s="30"/>
      <c r="D774" s="30"/>
      <c r="E774" s="30"/>
      <c r="F774" s="237"/>
      <c r="G774" s="30">
        <v>100</v>
      </c>
      <c r="H774" s="237"/>
      <c r="I774" s="30"/>
      <c r="J774" s="30"/>
      <c r="K774" s="238"/>
      <c r="L774" s="30"/>
      <c r="M774" s="30"/>
      <c r="N774" s="30"/>
      <c r="O774" s="30"/>
      <c r="P774" s="30"/>
      <c r="Q774" s="30"/>
      <c r="R774" s="30"/>
      <c r="S774" s="30"/>
      <c r="T774" s="30"/>
      <c r="U774" s="49"/>
      <c r="V774" s="30"/>
      <c r="W774" s="30"/>
      <c r="X774" s="30"/>
      <c r="Y774" s="30"/>
      <c r="Z774" s="30"/>
      <c r="AA774" s="30"/>
      <c r="AB774" s="30"/>
      <c r="AC774" s="30"/>
      <c r="AD774" s="30"/>
      <c r="AE774" s="30"/>
      <c r="AF774" s="30"/>
      <c r="AG774" s="30"/>
      <c r="AH774" s="30"/>
      <c r="AI774" s="30"/>
      <c r="AJ774" s="30"/>
      <c r="AK774" s="30"/>
      <c r="AL774" s="30"/>
      <c r="AM774" s="30"/>
      <c r="AN774" s="46"/>
      <c r="AO774" s="46"/>
      <c r="AP774" s="46"/>
      <c r="AQ774" s="46"/>
      <c r="AR774" s="46"/>
      <c r="AS774" s="46"/>
      <c r="AT774" s="46"/>
      <c r="AU774" s="46"/>
      <c r="AV774" s="46"/>
      <c r="AW774" s="46"/>
      <c r="AX774" s="46"/>
      <c r="AY774" s="46"/>
      <c r="AZ774" s="46"/>
      <c r="BA774" s="46"/>
      <c r="BB774" s="46"/>
      <c r="BC774" s="46"/>
      <c r="BD774" s="46"/>
      <c r="BE774" s="46"/>
      <c r="BF774" s="46"/>
      <c r="BG774" s="46"/>
      <c r="BH774" s="46"/>
      <c r="BI774" s="46"/>
      <c r="BJ774" s="46"/>
      <c r="BK774" s="46"/>
      <c r="BL774" s="46"/>
      <c r="BM774" s="46"/>
      <c r="BN774" s="46"/>
      <c r="BO774" s="46"/>
      <c r="BP774" s="46"/>
      <c r="BQ774" s="46"/>
      <c r="BR774" s="46"/>
      <c r="BS774" s="46"/>
      <c r="BT774" s="46"/>
      <c r="BU774" s="46"/>
      <c r="BV774" s="46"/>
      <c r="BW774" s="46"/>
      <c r="BX774" s="46"/>
      <c r="BY774" s="46"/>
      <c r="BZ774" s="46"/>
      <c r="CA774" s="46"/>
      <c r="CB774" s="46"/>
      <c r="CC774" s="46"/>
      <c r="CD774" s="46"/>
      <c r="CE774" s="46"/>
      <c r="CF774" s="46"/>
      <c r="CG774" s="46"/>
      <c r="CH774" s="46"/>
      <c r="CI774" s="46"/>
      <c r="CJ774" s="46"/>
      <c r="CK774" s="46"/>
      <c r="CL774" s="46"/>
      <c r="CM774" s="46"/>
      <c r="CN774" s="46"/>
      <c r="CO774" s="46"/>
      <c r="CP774" s="46"/>
      <c r="CQ774" s="46"/>
      <c r="CR774" s="46"/>
      <c r="CS774" s="46"/>
      <c r="CT774" s="46"/>
      <c r="CU774" s="46"/>
      <c r="CV774" s="46"/>
      <c r="CW774" s="46"/>
      <c r="CX774" s="46"/>
      <c r="CY774" s="46"/>
      <c r="CZ774" s="46"/>
      <c r="DA774" s="46"/>
      <c r="DB774" s="46"/>
      <c r="DC774" s="46"/>
      <c r="DD774" s="46"/>
      <c r="DE774" s="46"/>
      <c r="DF774" s="46"/>
      <c r="DG774" s="46"/>
      <c r="DH774" s="46"/>
      <c r="DI774" s="46"/>
      <c r="DJ774" s="46"/>
      <c r="DK774" s="46"/>
      <c r="DL774" s="46"/>
      <c r="DM774" s="46"/>
      <c r="DN774" s="46"/>
      <c r="DO774" s="46"/>
      <c r="DP774" s="46"/>
      <c r="DQ774" s="46"/>
      <c r="DR774" s="46"/>
      <c r="DS774" s="46"/>
      <c r="DT774" s="46"/>
      <c r="DU774" s="46"/>
      <c r="DV774" s="46"/>
      <c r="DW774" s="46"/>
      <c r="DX774" s="46"/>
      <c r="EG774" s="46"/>
      <c r="AAA774" s="46" t="e">
        <f>(INDEX('Dados Pedido'!$DY$1:$DY$1000000,MATCH(B774,'Dados Pedido'!$B$1:$B$1000000,0)))</f>
        <v>#N/A</v>
      </c>
      <c r="AAB774" s="46" t="e">
        <f>(INDEX('Dados Pedido'!$DZ$1:$DZ$100000,MATCH(C774,'Dados Pedido'!$C$1:$C$100000,0)))</f>
        <v>#N/A</v>
      </c>
      <c r="AAC774" t="e">
        <f>(INDEX('Dados Pedido'!$EC$1:$EC$100000,MATCH(F774,'Dados Pedido'!$F$1:$F$100000,0)))</f>
        <v>#N/A</v>
      </c>
      <c r="AAD774" s="46" t="e">
        <f>(INDEX('Dados Pedido'!$EA$1:$EA$100000,MATCH(H774,'Dados Pedido'!$H$1:$H$100000,0)))</f>
        <v>#N/A</v>
      </c>
      <c r="AAE774" s="46" t="e">
        <f>(INDEX('Dados Pedido'!$EB$1:$EB$100000,MATCH(K774,'Dados Pedido'!$K$1:$K$100000,0)))</f>
        <v>#N/A</v>
      </c>
      <c r="AAF774" s="44"/>
      <c r="AAG774" s="43"/>
      <c r="AAH774" s="46"/>
    </row>
    <row r="775" spans="1:710" ht="20.100000000000001" customHeight="1" x14ac:dyDescent="0.25">
      <c r="A775" s="46"/>
      <c r="B775" s="46"/>
      <c r="C775" s="30"/>
      <c r="D775" s="30"/>
      <c r="E775" s="30"/>
      <c r="F775" s="237"/>
      <c r="G775" s="30">
        <v>100</v>
      </c>
      <c r="H775" s="237"/>
      <c r="I775" s="30"/>
      <c r="J775" s="30"/>
      <c r="K775" s="238"/>
      <c r="L775" s="30"/>
      <c r="M775" s="30"/>
      <c r="N775" s="30"/>
      <c r="O775" s="30"/>
      <c r="P775" s="30"/>
      <c r="Q775" s="30"/>
      <c r="R775" s="30"/>
      <c r="S775" s="30"/>
      <c r="T775" s="30"/>
      <c r="U775" s="49"/>
      <c r="V775" s="30"/>
      <c r="W775" s="30"/>
      <c r="X775" s="30"/>
      <c r="Y775" s="30"/>
      <c r="Z775" s="30"/>
      <c r="AA775" s="30"/>
      <c r="AB775" s="30"/>
      <c r="AC775" s="30"/>
      <c r="AD775" s="30"/>
      <c r="AE775" s="30"/>
      <c r="AF775" s="30"/>
      <c r="AG775" s="30"/>
      <c r="AH775" s="30"/>
      <c r="AI775" s="30"/>
      <c r="AJ775" s="30"/>
      <c r="AK775" s="30"/>
      <c r="AL775" s="30"/>
      <c r="AM775" s="30"/>
      <c r="AN775" s="46"/>
      <c r="AO775" s="46"/>
      <c r="AP775" s="46"/>
      <c r="AQ775" s="46"/>
      <c r="AR775" s="46"/>
      <c r="AS775" s="46"/>
      <c r="AT775" s="46"/>
      <c r="AU775" s="46"/>
      <c r="AV775" s="46"/>
      <c r="AW775" s="46"/>
      <c r="AX775" s="46"/>
      <c r="AY775" s="46"/>
      <c r="AZ775" s="46"/>
      <c r="BA775" s="46"/>
      <c r="BB775" s="46"/>
      <c r="BC775" s="46"/>
      <c r="BD775" s="46"/>
      <c r="BE775" s="46"/>
      <c r="BF775" s="46"/>
      <c r="BG775" s="46"/>
      <c r="BH775" s="46"/>
      <c r="BI775" s="46"/>
      <c r="BJ775" s="46"/>
      <c r="BK775" s="46"/>
      <c r="BL775" s="46"/>
      <c r="BM775" s="46"/>
      <c r="BN775" s="46"/>
      <c r="BO775" s="46"/>
      <c r="BP775" s="46"/>
      <c r="BQ775" s="46"/>
      <c r="BR775" s="46"/>
      <c r="BS775" s="46"/>
      <c r="BT775" s="46"/>
      <c r="BU775" s="46"/>
      <c r="BV775" s="46"/>
      <c r="BW775" s="46"/>
      <c r="BX775" s="46"/>
      <c r="BY775" s="46"/>
      <c r="BZ775" s="46"/>
      <c r="CA775" s="46"/>
      <c r="CB775" s="46"/>
      <c r="CC775" s="46"/>
      <c r="CD775" s="46"/>
      <c r="CE775" s="46"/>
      <c r="CF775" s="46"/>
      <c r="CG775" s="46"/>
      <c r="CH775" s="46"/>
      <c r="CI775" s="46"/>
      <c r="CJ775" s="46"/>
      <c r="CK775" s="46"/>
      <c r="CL775" s="46"/>
      <c r="CM775" s="46"/>
      <c r="CN775" s="46"/>
      <c r="CO775" s="46"/>
      <c r="CP775" s="46"/>
      <c r="CQ775" s="46"/>
      <c r="CR775" s="46"/>
      <c r="CS775" s="46"/>
      <c r="CT775" s="46"/>
      <c r="CU775" s="46"/>
      <c r="CV775" s="46"/>
      <c r="CW775" s="46"/>
      <c r="CX775" s="46"/>
      <c r="CY775" s="46"/>
      <c r="CZ775" s="46"/>
      <c r="DA775" s="46"/>
      <c r="DB775" s="46"/>
      <c r="DC775" s="46"/>
      <c r="DD775" s="46"/>
      <c r="DE775" s="46"/>
      <c r="DF775" s="46"/>
      <c r="DG775" s="46"/>
      <c r="DH775" s="46"/>
      <c r="DI775" s="46"/>
      <c r="DJ775" s="46"/>
      <c r="DK775" s="46"/>
      <c r="DL775" s="46"/>
      <c r="DM775" s="46"/>
      <c r="DN775" s="46"/>
      <c r="DO775" s="46"/>
      <c r="DP775" s="46"/>
      <c r="DQ775" s="46"/>
      <c r="DR775" s="46"/>
      <c r="DS775" s="46"/>
      <c r="DT775" s="46"/>
      <c r="DU775" s="46"/>
      <c r="DV775" s="46"/>
      <c r="DW775" s="46"/>
      <c r="DX775" s="46"/>
      <c r="EG775" s="46"/>
      <c r="AAA775" s="46" t="e">
        <f>(INDEX('Dados Pedido'!$DY$1:$DY$1000000,MATCH(B775,'Dados Pedido'!$B$1:$B$1000000,0)))</f>
        <v>#N/A</v>
      </c>
      <c r="AAB775" s="46" t="e">
        <f>(INDEX('Dados Pedido'!$DZ$1:$DZ$100000,MATCH(C775,'Dados Pedido'!$C$1:$C$100000,0)))</f>
        <v>#N/A</v>
      </c>
      <c r="AAC775" t="e">
        <f>(INDEX('Dados Pedido'!$EC$1:$EC$100000,MATCH(F775,'Dados Pedido'!$F$1:$F$100000,0)))</f>
        <v>#N/A</v>
      </c>
      <c r="AAD775" s="46" t="e">
        <f>(INDEX('Dados Pedido'!$EA$1:$EA$100000,MATCH(H775,'Dados Pedido'!$H$1:$H$100000,0)))</f>
        <v>#N/A</v>
      </c>
      <c r="AAE775" s="46" t="e">
        <f>(INDEX('Dados Pedido'!$EB$1:$EB$100000,MATCH(K775,'Dados Pedido'!$K$1:$K$100000,0)))</f>
        <v>#N/A</v>
      </c>
      <c r="AAF775" s="44"/>
      <c r="AAG775" s="43"/>
      <c r="AAH775" s="46"/>
    </row>
    <row r="776" spans="1:710" ht="20.100000000000001" customHeight="1" x14ac:dyDescent="0.25">
      <c r="A776" s="46"/>
      <c r="B776" s="46"/>
      <c r="C776" s="30"/>
      <c r="D776" s="30"/>
      <c r="E776" s="30"/>
      <c r="F776" s="237"/>
      <c r="G776" s="30">
        <v>100</v>
      </c>
      <c r="H776" s="237"/>
      <c r="I776" s="30"/>
      <c r="J776" s="30"/>
      <c r="K776" s="238"/>
      <c r="L776" s="30"/>
      <c r="M776" s="30"/>
      <c r="N776" s="30"/>
      <c r="O776" s="30"/>
      <c r="P776" s="30"/>
      <c r="Q776" s="30"/>
      <c r="R776" s="30"/>
      <c r="S776" s="30"/>
      <c r="T776" s="30"/>
      <c r="U776" s="49"/>
      <c r="V776" s="30"/>
      <c r="W776" s="30"/>
      <c r="X776" s="30"/>
      <c r="Y776" s="30"/>
      <c r="Z776" s="30"/>
      <c r="AA776" s="30"/>
      <c r="AB776" s="30"/>
      <c r="AC776" s="30"/>
      <c r="AD776" s="30"/>
      <c r="AE776" s="30"/>
      <c r="AF776" s="30"/>
      <c r="AG776" s="30"/>
      <c r="AH776" s="30"/>
      <c r="AI776" s="30"/>
      <c r="AJ776" s="30"/>
      <c r="AK776" s="30"/>
      <c r="AL776" s="30"/>
      <c r="AM776" s="30"/>
      <c r="AN776" s="46"/>
      <c r="AO776" s="46"/>
      <c r="AP776" s="46"/>
      <c r="AQ776" s="46"/>
      <c r="AR776" s="46"/>
      <c r="AS776" s="46"/>
      <c r="AT776" s="46"/>
      <c r="AU776" s="46"/>
      <c r="AV776" s="46"/>
      <c r="AW776" s="46"/>
      <c r="AX776" s="46"/>
      <c r="AY776" s="46"/>
      <c r="AZ776" s="46"/>
      <c r="BA776" s="46"/>
      <c r="BB776" s="46"/>
      <c r="BC776" s="46"/>
      <c r="BD776" s="46"/>
      <c r="BE776" s="46"/>
      <c r="BF776" s="46"/>
      <c r="BG776" s="46"/>
      <c r="BH776" s="46"/>
      <c r="BI776" s="46"/>
      <c r="BJ776" s="46"/>
      <c r="BK776" s="46"/>
      <c r="BL776" s="46"/>
      <c r="BM776" s="46"/>
      <c r="BN776" s="46"/>
      <c r="BO776" s="46"/>
      <c r="BP776" s="46"/>
      <c r="BQ776" s="46"/>
      <c r="BR776" s="46"/>
      <c r="BS776" s="46"/>
      <c r="BT776" s="46"/>
      <c r="BU776" s="46"/>
      <c r="BV776" s="46"/>
      <c r="BW776" s="46"/>
      <c r="BX776" s="46"/>
      <c r="BY776" s="46"/>
      <c r="BZ776" s="46"/>
      <c r="CA776" s="46"/>
      <c r="CB776" s="46"/>
      <c r="CC776" s="46"/>
      <c r="CD776" s="46"/>
      <c r="CE776" s="46"/>
      <c r="CF776" s="46"/>
      <c r="CG776" s="46"/>
      <c r="CH776" s="46"/>
      <c r="CI776" s="46"/>
      <c r="CJ776" s="46"/>
      <c r="CK776" s="46"/>
      <c r="CL776" s="46"/>
      <c r="CM776" s="46"/>
      <c r="CN776" s="46"/>
      <c r="CO776" s="46"/>
      <c r="CP776" s="46"/>
      <c r="CQ776" s="46"/>
      <c r="CR776" s="46"/>
      <c r="CS776" s="46"/>
      <c r="CT776" s="46"/>
      <c r="CU776" s="46"/>
      <c r="CV776" s="46"/>
      <c r="CW776" s="46"/>
      <c r="CX776" s="46"/>
      <c r="CY776" s="46"/>
      <c r="CZ776" s="46"/>
      <c r="DA776" s="46"/>
      <c r="DB776" s="46"/>
      <c r="DC776" s="46"/>
      <c r="DD776" s="46"/>
      <c r="DE776" s="46"/>
      <c r="DF776" s="46"/>
      <c r="DG776" s="46"/>
      <c r="DH776" s="46"/>
      <c r="DI776" s="46"/>
      <c r="DJ776" s="46"/>
      <c r="DK776" s="46"/>
      <c r="DL776" s="46"/>
      <c r="DM776" s="46"/>
      <c r="DN776" s="46"/>
      <c r="DO776" s="46"/>
      <c r="DP776" s="46"/>
      <c r="DQ776" s="46"/>
      <c r="DR776" s="46"/>
      <c r="DS776" s="46"/>
      <c r="DT776" s="46"/>
      <c r="DU776" s="46"/>
      <c r="DV776" s="46"/>
      <c r="DW776" s="46"/>
      <c r="DX776" s="46"/>
      <c r="EG776" s="46"/>
      <c r="AAA776" s="46" t="e">
        <f>(INDEX('Dados Pedido'!$DY$1:$DY$1000000,MATCH(B776,'Dados Pedido'!$B$1:$B$1000000,0)))</f>
        <v>#N/A</v>
      </c>
      <c r="AAB776" s="46" t="e">
        <f>(INDEX('Dados Pedido'!$DZ$1:$DZ$100000,MATCH(C776,'Dados Pedido'!$C$1:$C$100000,0)))</f>
        <v>#N/A</v>
      </c>
      <c r="AAC776" t="e">
        <f>(INDEX('Dados Pedido'!$EC$1:$EC$100000,MATCH(F776,'Dados Pedido'!$F$1:$F$100000,0)))</f>
        <v>#N/A</v>
      </c>
      <c r="AAD776" s="46" t="e">
        <f>(INDEX('Dados Pedido'!$EA$1:$EA$100000,MATCH(H776,'Dados Pedido'!$H$1:$H$100000,0)))</f>
        <v>#N/A</v>
      </c>
      <c r="AAE776" s="46" t="e">
        <f>(INDEX('Dados Pedido'!$EB$1:$EB$100000,MATCH(K776,'Dados Pedido'!$K$1:$K$100000,0)))</f>
        <v>#N/A</v>
      </c>
      <c r="AAF776" s="44"/>
      <c r="AAG776" s="43"/>
      <c r="AAH776" s="46"/>
    </row>
    <row r="777" spans="1:710" ht="20.100000000000001" customHeight="1" x14ac:dyDescent="0.25">
      <c r="A777" s="46"/>
      <c r="B777" s="46"/>
      <c r="C777" s="30"/>
      <c r="D777" s="30"/>
      <c r="E777" s="30"/>
      <c r="F777" s="237"/>
      <c r="G777" s="30">
        <v>100</v>
      </c>
      <c r="H777" s="237"/>
      <c r="I777" s="30"/>
      <c r="J777" s="30"/>
      <c r="K777" s="238"/>
      <c r="L777" s="30"/>
      <c r="M777" s="30"/>
      <c r="N777" s="30"/>
      <c r="O777" s="30"/>
      <c r="P777" s="30"/>
      <c r="Q777" s="30"/>
      <c r="R777" s="30"/>
      <c r="S777" s="30"/>
      <c r="T777" s="30"/>
      <c r="U777" s="49"/>
      <c r="V777" s="30"/>
      <c r="W777" s="30"/>
      <c r="X777" s="30"/>
      <c r="Y777" s="30"/>
      <c r="Z777" s="30"/>
      <c r="AA777" s="30"/>
      <c r="AB777" s="30"/>
      <c r="AC777" s="30"/>
      <c r="AD777" s="30"/>
      <c r="AE777" s="30"/>
      <c r="AF777" s="30"/>
      <c r="AG777" s="30"/>
      <c r="AH777" s="30"/>
      <c r="AI777" s="30"/>
      <c r="AJ777" s="30"/>
      <c r="AK777" s="30"/>
      <c r="AL777" s="30"/>
      <c r="AM777" s="30"/>
      <c r="AN777" s="46"/>
      <c r="AO777" s="46"/>
      <c r="AP777" s="46"/>
      <c r="AQ777" s="46"/>
      <c r="AR777" s="46"/>
      <c r="AS777" s="46"/>
      <c r="AT777" s="46"/>
      <c r="AU777" s="46"/>
      <c r="AV777" s="46"/>
      <c r="AW777" s="46"/>
      <c r="AX777" s="46"/>
      <c r="AY777" s="46"/>
      <c r="AZ777" s="46"/>
      <c r="BA777" s="46"/>
      <c r="BB777" s="46"/>
      <c r="BC777" s="46"/>
      <c r="BD777" s="46"/>
      <c r="BE777" s="46"/>
      <c r="BF777" s="46"/>
      <c r="BG777" s="46"/>
      <c r="BH777" s="46"/>
      <c r="BI777" s="46"/>
      <c r="BJ777" s="46"/>
      <c r="BK777" s="46"/>
      <c r="BL777" s="46"/>
      <c r="BM777" s="46"/>
      <c r="BN777" s="46"/>
      <c r="BO777" s="46"/>
      <c r="BP777" s="46"/>
      <c r="BQ777" s="46"/>
      <c r="BR777" s="46"/>
      <c r="BS777" s="46"/>
      <c r="BT777" s="46"/>
      <c r="BU777" s="46"/>
      <c r="BV777" s="46"/>
      <c r="BW777" s="46"/>
      <c r="BX777" s="46"/>
      <c r="BY777" s="46"/>
      <c r="BZ777" s="46"/>
      <c r="CA777" s="46"/>
      <c r="CB777" s="46"/>
      <c r="CC777" s="46"/>
      <c r="CD777" s="46"/>
      <c r="CE777" s="46"/>
      <c r="CF777" s="46"/>
      <c r="CG777" s="46"/>
      <c r="CH777" s="46"/>
      <c r="CI777" s="46"/>
      <c r="CJ777" s="46"/>
      <c r="CK777" s="46"/>
      <c r="CL777" s="46"/>
      <c r="CM777" s="46"/>
      <c r="CN777" s="46"/>
      <c r="CO777" s="46"/>
      <c r="CP777" s="46"/>
      <c r="CQ777" s="46"/>
      <c r="CR777" s="46"/>
      <c r="CS777" s="46"/>
      <c r="CT777" s="46"/>
      <c r="CU777" s="46"/>
      <c r="CV777" s="46"/>
      <c r="CW777" s="46"/>
      <c r="CX777" s="46"/>
      <c r="CY777" s="46"/>
      <c r="CZ777" s="46"/>
      <c r="DA777" s="46"/>
      <c r="DB777" s="46"/>
      <c r="DC777" s="46"/>
      <c r="DD777" s="46"/>
      <c r="DE777" s="46"/>
      <c r="DF777" s="46"/>
      <c r="DG777" s="46"/>
      <c r="DH777" s="46"/>
      <c r="DI777" s="46"/>
      <c r="DJ777" s="46"/>
      <c r="DK777" s="46"/>
      <c r="DL777" s="46"/>
      <c r="DM777" s="46"/>
      <c r="DN777" s="46"/>
      <c r="DO777" s="46"/>
      <c r="DP777" s="46"/>
      <c r="DQ777" s="46"/>
      <c r="DR777" s="46"/>
      <c r="DS777" s="46"/>
      <c r="DT777" s="46"/>
      <c r="DU777" s="46"/>
      <c r="DV777" s="46"/>
      <c r="DW777" s="46"/>
      <c r="DX777" s="46"/>
      <c r="EG777" s="46"/>
      <c r="AAA777" s="46" t="e">
        <f>(INDEX('Dados Pedido'!$DY$1:$DY$1000000,MATCH(B777,'Dados Pedido'!$B$1:$B$1000000,0)))</f>
        <v>#N/A</v>
      </c>
      <c r="AAB777" s="46" t="e">
        <f>(INDEX('Dados Pedido'!$DZ$1:$DZ$100000,MATCH(C777,'Dados Pedido'!$C$1:$C$100000,0)))</f>
        <v>#N/A</v>
      </c>
      <c r="AAC777" t="e">
        <f>(INDEX('Dados Pedido'!$EC$1:$EC$100000,MATCH(F777,'Dados Pedido'!$F$1:$F$100000,0)))</f>
        <v>#N/A</v>
      </c>
      <c r="AAD777" s="46" t="e">
        <f>(INDEX('Dados Pedido'!$EA$1:$EA$100000,MATCH(H777,'Dados Pedido'!$H$1:$H$100000,0)))</f>
        <v>#N/A</v>
      </c>
      <c r="AAE777" s="46" t="e">
        <f>(INDEX('Dados Pedido'!$EB$1:$EB$100000,MATCH(K777,'Dados Pedido'!$K$1:$K$100000,0)))</f>
        <v>#N/A</v>
      </c>
      <c r="AAF777" s="44"/>
      <c r="AAG777" s="43"/>
      <c r="AAH777" s="46"/>
    </row>
    <row r="778" spans="1:710" ht="20.100000000000001" customHeight="1" x14ac:dyDescent="0.25">
      <c r="A778" s="46"/>
      <c r="B778" s="46"/>
      <c r="C778" s="30"/>
      <c r="D778" s="30"/>
      <c r="E778" s="30"/>
      <c r="F778" s="237"/>
      <c r="G778" s="30">
        <v>100</v>
      </c>
      <c r="H778" s="237"/>
      <c r="I778" s="30"/>
      <c r="J778" s="30"/>
      <c r="K778" s="238"/>
      <c r="L778" s="30"/>
      <c r="M778" s="30"/>
      <c r="N778" s="30"/>
      <c r="O778" s="30"/>
      <c r="P778" s="30"/>
      <c r="Q778" s="30"/>
      <c r="R778" s="30"/>
      <c r="S778" s="30"/>
      <c r="T778" s="30"/>
      <c r="U778" s="49"/>
      <c r="V778" s="30"/>
      <c r="W778" s="30"/>
      <c r="X778" s="30"/>
      <c r="Y778" s="30"/>
      <c r="Z778" s="30"/>
      <c r="AA778" s="30"/>
      <c r="AB778" s="30"/>
      <c r="AC778" s="30"/>
      <c r="AD778" s="30"/>
      <c r="AE778" s="30"/>
      <c r="AF778" s="30"/>
      <c r="AG778" s="30"/>
      <c r="AH778" s="30"/>
      <c r="AI778" s="30"/>
      <c r="AJ778" s="30"/>
      <c r="AK778" s="30"/>
      <c r="AL778" s="30"/>
      <c r="AM778" s="30"/>
      <c r="AN778" s="46"/>
      <c r="AO778" s="46"/>
      <c r="AP778" s="46"/>
      <c r="AQ778" s="46"/>
      <c r="AR778" s="46"/>
      <c r="AS778" s="46"/>
      <c r="AT778" s="46"/>
      <c r="AU778" s="46"/>
      <c r="AV778" s="46"/>
      <c r="AW778" s="46"/>
      <c r="AX778" s="46"/>
      <c r="AY778" s="46"/>
      <c r="AZ778" s="46"/>
      <c r="BA778" s="46"/>
      <c r="BB778" s="46"/>
      <c r="BC778" s="46"/>
      <c r="BD778" s="46"/>
      <c r="BE778" s="46"/>
      <c r="BF778" s="46"/>
      <c r="BG778" s="46"/>
      <c r="BH778" s="46"/>
      <c r="BI778" s="46"/>
      <c r="BJ778" s="46"/>
      <c r="BK778" s="46"/>
      <c r="BL778" s="46"/>
      <c r="BM778" s="46"/>
      <c r="BN778" s="46"/>
      <c r="BO778" s="46"/>
      <c r="BP778" s="46"/>
      <c r="BQ778" s="46"/>
      <c r="BR778" s="46"/>
      <c r="BS778" s="46"/>
      <c r="BT778" s="46"/>
      <c r="BU778" s="46"/>
      <c r="BV778" s="46"/>
      <c r="BW778" s="46"/>
      <c r="BX778" s="46"/>
      <c r="BY778" s="46"/>
      <c r="BZ778" s="46"/>
      <c r="CA778" s="46"/>
      <c r="CB778" s="46"/>
      <c r="CC778" s="46"/>
      <c r="CD778" s="46"/>
      <c r="CE778" s="46"/>
      <c r="CF778" s="46"/>
      <c r="CG778" s="46"/>
      <c r="CH778" s="46"/>
      <c r="CI778" s="46"/>
      <c r="CJ778" s="46"/>
      <c r="CK778" s="46"/>
      <c r="CL778" s="46"/>
      <c r="CM778" s="46"/>
      <c r="CN778" s="46"/>
      <c r="CO778" s="46"/>
      <c r="CP778" s="46"/>
      <c r="CQ778" s="46"/>
      <c r="CR778" s="46"/>
      <c r="CS778" s="46"/>
      <c r="CT778" s="46"/>
      <c r="CU778" s="46"/>
      <c r="CV778" s="46"/>
      <c r="CW778" s="46"/>
      <c r="CX778" s="46"/>
      <c r="CY778" s="46"/>
      <c r="CZ778" s="46"/>
      <c r="DA778" s="46"/>
      <c r="DB778" s="46"/>
      <c r="DC778" s="46"/>
      <c r="DD778" s="46"/>
      <c r="DE778" s="46"/>
      <c r="DF778" s="46"/>
      <c r="DG778" s="46"/>
      <c r="DH778" s="46"/>
      <c r="DI778" s="46"/>
      <c r="DJ778" s="46"/>
      <c r="DK778" s="46"/>
      <c r="DL778" s="46"/>
      <c r="DM778" s="46"/>
      <c r="DN778" s="46"/>
      <c r="DO778" s="46"/>
      <c r="DP778" s="46"/>
      <c r="DQ778" s="46"/>
      <c r="DR778" s="46"/>
      <c r="DS778" s="46"/>
      <c r="DT778" s="46"/>
      <c r="DU778" s="46"/>
      <c r="DV778" s="46"/>
      <c r="DW778" s="46"/>
      <c r="DX778" s="46"/>
      <c r="EG778" s="46"/>
      <c r="AAA778" s="46" t="e">
        <f>(INDEX('Dados Pedido'!$DY$1:$DY$1000000,MATCH(B778,'Dados Pedido'!$B$1:$B$1000000,0)))</f>
        <v>#N/A</v>
      </c>
      <c r="AAB778" s="46" t="e">
        <f>(INDEX('Dados Pedido'!$DZ$1:$DZ$100000,MATCH(C778,'Dados Pedido'!$C$1:$C$100000,0)))</f>
        <v>#N/A</v>
      </c>
      <c r="AAC778" t="e">
        <f>(INDEX('Dados Pedido'!$EC$1:$EC$100000,MATCH(F778,'Dados Pedido'!$F$1:$F$100000,0)))</f>
        <v>#N/A</v>
      </c>
      <c r="AAD778" s="46" t="e">
        <f>(INDEX('Dados Pedido'!$EA$1:$EA$100000,MATCH(H778,'Dados Pedido'!$H$1:$H$100000,0)))</f>
        <v>#N/A</v>
      </c>
      <c r="AAE778" s="46" t="e">
        <f>(INDEX('Dados Pedido'!$EB$1:$EB$100000,MATCH(K778,'Dados Pedido'!$K$1:$K$100000,0)))</f>
        <v>#N/A</v>
      </c>
      <c r="AAF778" s="44"/>
      <c r="AAG778" s="43"/>
      <c r="AAH778" s="46"/>
    </row>
    <row r="779" spans="1:710" ht="20.100000000000001" customHeight="1" x14ac:dyDescent="0.25">
      <c r="A779" s="46"/>
      <c r="B779" s="46"/>
      <c r="C779" s="30"/>
      <c r="D779" s="30"/>
      <c r="E779" s="30"/>
      <c r="F779" s="237"/>
      <c r="G779" s="30">
        <v>100</v>
      </c>
      <c r="H779" s="237"/>
      <c r="I779" s="30"/>
      <c r="J779" s="30"/>
      <c r="K779" s="238"/>
      <c r="L779" s="30"/>
      <c r="M779" s="30"/>
      <c r="N779" s="30"/>
      <c r="O779" s="30"/>
      <c r="P779" s="30"/>
      <c r="Q779" s="30"/>
      <c r="R779" s="30"/>
      <c r="S779" s="30"/>
      <c r="T779" s="30"/>
      <c r="U779" s="49"/>
      <c r="V779" s="30"/>
      <c r="W779" s="30"/>
      <c r="X779" s="30"/>
      <c r="Y779" s="30"/>
      <c r="Z779" s="30"/>
      <c r="AA779" s="30"/>
      <c r="AB779" s="30"/>
      <c r="AC779" s="30"/>
      <c r="AD779" s="30"/>
      <c r="AE779" s="30"/>
      <c r="AF779" s="30"/>
      <c r="AG779" s="30"/>
      <c r="AH779" s="30"/>
      <c r="AI779" s="30"/>
      <c r="AJ779" s="30"/>
      <c r="AK779" s="30"/>
      <c r="AL779" s="30"/>
      <c r="AM779" s="30"/>
      <c r="AN779" s="46"/>
      <c r="AO779" s="46"/>
      <c r="AP779" s="46"/>
      <c r="AQ779" s="46"/>
      <c r="AR779" s="46"/>
      <c r="AS779" s="46"/>
      <c r="AT779" s="46"/>
      <c r="AU779" s="46"/>
      <c r="AV779" s="46"/>
      <c r="AW779" s="46"/>
      <c r="AX779" s="46"/>
      <c r="AY779" s="46"/>
      <c r="AZ779" s="46"/>
      <c r="BA779" s="46"/>
      <c r="BB779" s="46"/>
      <c r="BC779" s="46"/>
      <c r="BD779" s="46"/>
      <c r="BE779" s="46"/>
      <c r="BF779" s="46"/>
      <c r="BG779" s="46"/>
      <c r="BH779" s="46"/>
      <c r="BI779" s="46"/>
      <c r="BJ779" s="46"/>
      <c r="BK779" s="46"/>
      <c r="BL779" s="46"/>
      <c r="BM779" s="46"/>
      <c r="BN779" s="46"/>
      <c r="BO779" s="46"/>
      <c r="BP779" s="46"/>
      <c r="BQ779" s="46"/>
      <c r="BR779" s="46"/>
      <c r="BS779" s="46"/>
      <c r="BT779" s="46"/>
      <c r="BU779" s="46"/>
      <c r="BV779" s="46"/>
      <c r="BW779" s="46"/>
      <c r="BX779" s="46"/>
      <c r="BY779" s="46"/>
      <c r="BZ779" s="46"/>
      <c r="CA779" s="46"/>
      <c r="CB779" s="46"/>
      <c r="CC779" s="46"/>
      <c r="CD779" s="46"/>
      <c r="CE779" s="46"/>
      <c r="CF779" s="46"/>
      <c r="CG779" s="46"/>
      <c r="CH779" s="46"/>
      <c r="CI779" s="46"/>
      <c r="CJ779" s="46"/>
      <c r="CK779" s="46"/>
      <c r="CL779" s="46"/>
      <c r="CM779" s="46"/>
      <c r="CN779" s="46"/>
      <c r="CO779" s="46"/>
      <c r="CP779" s="46"/>
      <c r="CQ779" s="46"/>
      <c r="CR779" s="46"/>
      <c r="CS779" s="46"/>
      <c r="CT779" s="46"/>
      <c r="CU779" s="46"/>
      <c r="CV779" s="46"/>
      <c r="CW779" s="46"/>
      <c r="CX779" s="46"/>
      <c r="CY779" s="46"/>
      <c r="CZ779" s="46"/>
      <c r="DA779" s="46"/>
      <c r="DB779" s="46"/>
      <c r="DC779" s="46"/>
      <c r="DD779" s="46"/>
      <c r="DE779" s="46"/>
      <c r="DF779" s="46"/>
      <c r="DG779" s="46"/>
      <c r="DH779" s="46"/>
      <c r="DI779" s="46"/>
      <c r="DJ779" s="46"/>
      <c r="DK779" s="46"/>
      <c r="DL779" s="46"/>
      <c r="DM779" s="46"/>
      <c r="DN779" s="46"/>
      <c r="DO779" s="46"/>
      <c r="DP779" s="46"/>
      <c r="DQ779" s="46"/>
      <c r="DR779" s="46"/>
      <c r="DS779" s="46"/>
      <c r="DT779" s="46"/>
      <c r="DU779" s="46"/>
      <c r="DV779" s="46"/>
      <c r="DW779" s="46"/>
      <c r="DX779" s="46"/>
      <c r="EG779" s="46"/>
      <c r="AAA779" s="46" t="e">
        <f>(INDEX('Dados Pedido'!$DY$1:$DY$1000000,MATCH(B779,'Dados Pedido'!$B$1:$B$1000000,0)))</f>
        <v>#N/A</v>
      </c>
      <c r="AAB779" s="46" t="e">
        <f>(INDEX('Dados Pedido'!$DZ$1:$DZ$100000,MATCH(C779,'Dados Pedido'!$C$1:$C$100000,0)))</f>
        <v>#N/A</v>
      </c>
      <c r="AAC779" t="e">
        <f>(INDEX('Dados Pedido'!$EC$1:$EC$100000,MATCH(F779,'Dados Pedido'!$F$1:$F$100000,0)))</f>
        <v>#N/A</v>
      </c>
      <c r="AAD779" s="46" t="e">
        <f>(INDEX('Dados Pedido'!$EA$1:$EA$100000,MATCH(H779,'Dados Pedido'!$H$1:$H$100000,0)))</f>
        <v>#N/A</v>
      </c>
      <c r="AAE779" s="46" t="e">
        <f>(INDEX('Dados Pedido'!$EB$1:$EB$100000,MATCH(K779,'Dados Pedido'!$K$1:$K$100000,0)))</f>
        <v>#N/A</v>
      </c>
      <c r="AAF779" s="44"/>
      <c r="AAG779" s="43"/>
      <c r="AAH779" s="46"/>
    </row>
    <row r="780" spans="1:710" ht="20.100000000000001" customHeight="1" x14ac:dyDescent="0.25">
      <c r="A780" s="46"/>
      <c r="B780" s="46"/>
      <c r="C780" s="30"/>
      <c r="D780" s="30"/>
      <c r="E780" s="30"/>
      <c r="F780" s="237"/>
      <c r="G780" s="30">
        <v>100</v>
      </c>
      <c r="H780" s="237"/>
      <c r="I780" s="30"/>
      <c r="J780" s="30"/>
      <c r="K780" s="238"/>
      <c r="L780" s="30"/>
      <c r="M780" s="30"/>
      <c r="N780" s="30"/>
      <c r="O780" s="30"/>
      <c r="P780" s="30"/>
      <c r="Q780" s="30"/>
      <c r="R780" s="30"/>
      <c r="S780" s="30"/>
      <c r="T780" s="30"/>
      <c r="U780" s="49"/>
      <c r="V780" s="30"/>
      <c r="W780" s="30"/>
      <c r="X780" s="30"/>
      <c r="Y780" s="30"/>
      <c r="Z780" s="30"/>
      <c r="AA780" s="30"/>
      <c r="AB780" s="30"/>
      <c r="AC780" s="30"/>
      <c r="AD780" s="30"/>
      <c r="AE780" s="30"/>
      <c r="AF780" s="30"/>
      <c r="AG780" s="30"/>
      <c r="AH780" s="30"/>
      <c r="AI780" s="30"/>
      <c r="AJ780" s="30"/>
      <c r="AK780" s="30"/>
      <c r="AL780" s="30"/>
      <c r="AM780" s="30"/>
      <c r="AN780" s="46"/>
      <c r="AO780" s="46"/>
      <c r="AP780" s="46"/>
      <c r="AQ780" s="46"/>
      <c r="AR780" s="46"/>
      <c r="AS780" s="46"/>
      <c r="AT780" s="46"/>
      <c r="AU780" s="46"/>
      <c r="AV780" s="46"/>
      <c r="AW780" s="46"/>
      <c r="AX780" s="46"/>
      <c r="AY780" s="46"/>
      <c r="AZ780" s="46"/>
      <c r="BA780" s="46"/>
      <c r="BB780" s="46"/>
      <c r="BC780" s="46"/>
      <c r="BD780" s="46"/>
      <c r="BE780" s="46"/>
      <c r="BF780" s="46"/>
      <c r="BG780" s="46"/>
      <c r="BH780" s="46"/>
      <c r="BI780" s="46"/>
      <c r="BJ780" s="46"/>
      <c r="BK780" s="46"/>
      <c r="BL780" s="46"/>
      <c r="BM780" s="46"/>
      <c r="BN780" s="46"/>
      <c r="BO780" s="46"/>
      <c r="BP780" s="46"/>
      <c r="BQ780" s="46"/>
      <c r="BR780" s="46"/>
      <c r="BS780" s="46"/>
      <c r="BT780" s="46"/>
      <c r="BU780" s="46"/>
      <c r="BV780" s="46"/>
      <c r="BW780" s="46"/>
      <c r="BX780" s="46"/>
      <c r="BY780" s="46"/>
      <c r="BZ780" s="46"/>
      <c r="CA780" s="46"/>
      <c r="CB780" s="46"/>
      <c r="CC780" s="46"/>
      <c r="CD780" s="46"/>
      <c r="CE780" s="46"/>
      <c r="CF780" s="46"/>
      <c r="CG780" s="46"/>
      <c r="CH780" s="46"/>
      <c r="CI780" s="46"/>
      <c r="CJ780" s="46"/>
      <c r="CK780" s="46"/>
      <c r="CL780" s="46"/>
      <c r="CM780" s="46"/>
      <c r="CN780" s="46"/>
      <c r="CO780" s="46"/>
      <c r="CP780" s="46"/>
      <c r="CQ780" s="46"/>
      <c r="CR780" s="46"/>
      <c r="CS780" s="46"/>
      <c r="CT780" s="46"/>
      <c r="CU780" s="46"/>
      <c r="CV780" s="46"/>
      <c r="CW780" s="46"/>
      <c r="CX780" s="46"/>
      <c r="CY780" s="46"/>
      <c r="CZ780" s="46"/>
      <c r="DA780" s="46"/>
      <c r="DB780" s="46"/>
      <c r="DC780" s="46"/>
      <c r="DD780" s="46"/>
      <c r="DE780" s="46"/>
      <c r="DF780" s="46"/>
      <c r="DG780" s="46"/>
      <c r="DH780" s="46"/>
      <c r="DI780" s="46"/>
      <c r="DJ780" s="46"/>
      <c r="DK780" s="46"/>
      <c r="DL780" s="46"/>
      <c r="DM780" s="46"/>
      <c r="DN780" s="46"/>
      <c r="DO780" s="46"/>
      <c r="DP780" s="46"/>
      <c r="DQ780" s="46"/>
      <c r="DR780" s="46"/>
      <c r="DS780" s="46"/>
      <c r="DT780" s="46"/>
      <c r="DU780" s="46"/>
      <c r="DV780" s="46"/>
      <c r="DW780" s="46"/>
      <c r="DX780" s="46"/>
      <c r="EG780" s="46"/>
      <c r="AAA780" s="46" t="e">
        <f>(INDEX('Dados Pedido'!$DY$1:$DY$1000000,MATCH(B780,'Dados Pedido'!$B$1:$B$1000000,0)))</f>
        <v>#N/A</v>
      </c>
      <c r="AAB780" s="46" t="e">
        <f>(INDEX('Dados Pedido'!$DZ$1:$DZ$100000,MATCH(C780,'Dados Pedido'!$C$1:$C$100000,0)))</f>
        <v>#N/A</v>
      </c>
      <c r="AAC780" t="e">
        <f>(INDEX('Dados Pedido'!$EC$1:$EC$100000,MATCH(F780,'Dados Pedido'!$F$1:$F$100000,0)))</f>
        <v>#N/A</v>
      </c>
      <c r="AAD780" s="46" t="e">
        <f>(INDEX('Dados Pedido'!$EA$1:$EA$100000,MATCH(H780,'Dados Pedido'!$H$1:$H$100000,0)))</f>
        <v>#N/A</v>
      </c>
      <c r="AAE780" s="46" t="e">
        <f>(INDEX('Dados Pedido'!$EB$1:$EB$100000,MATCH(K780,'Dados Pedido'!$K$1:$K$100000,0)))</f>
        <v>#N/A</v>
      </c>
      <c r="AAF780" s="44"/>
      <c r="AAG780" s="43"/>
      <c r="AAH780" s="46"/>
    </row>
    <row r="781" spans="1:710" ht="20.100000000000001" customHeight="1" x14ac:dyDescent="0.25">
      <c r="A781" s="46"/>
      <c r="B781" s="46"/>
      <c r="C781" s="30"/>
      <c r="D781" s="30"/>
      <c r="E781" s="30"/>
      <c r="F781" s="237"/>
      <c r="G781" s="30">
        <v>100</v>
      </c>
      <c r="H781" s="237"/>
      <c r="I781" s="30"/>
      <c r="J781" s="30"/>
      <c r="K781" s="238"/>
      <c r="L781" s="30"/>
      <c r="M781" s="30"/>
      <c r="N781" s="30"/>
      <c r="O781" s="30"/>
      <c r="P781" s="30"/>
      <c r="Q781" s="30"/>
      <c r="R781" s="30"/>
      <c r="S781" s="30"/>
      <c r="T781" s="30"/>
      <c r="U781" s="49"/>
      <c r="V781" s="30"/>
      <c r="W781" s="30"/>
      <c r="X781" s="30"/>
      <c r="Y781" s="30"/>
      <c r="Z781" s="30"/>
      <c r="AA781" s="30"/>
      <c r="AB781" s="30"/>
      <c r="AC781" s="30"/>
      <c r="AD781" s="30"/>
      <c r="AE781" s="30"/>
      <c r="AF781" s="30"/>
      <c r="AG781" s="30"/>
      <c r="AH781" s="30"/>
      <c r="AI781" s="30"/>
      <c r="AJ781" s="30"/>
      <c r="AK781" s="30"/>
      <c r="AL781" s="30"/>
      <c r="AM781" s="30"/>
      <c r="AN781" s="46"/>
      <c r="AO781" s="46"/>
      <c r="AP781" s="46"/>
      <c r="AQ781" s="46"/>
      <c r="AR781" s="46"/>
      <c r="AS781" s="46"/>
      <c r="AT781" s="46"/>
      <c r="AU781" s="46"/>
      <c r="AV781" s="46"/>
      <c r="AW781" s="46"/>
      <c r="AX781" s="46"/>
      <c r="AY781" s="46"/>
      <c r="AZ781" s="46"/>
      <c r="BA781" s="46"/>
      <c r="BB781" s="46"/>
      <c r="BC781" s="46"/>
      <c r="BD781" s="46"/>
      <c r="BE781" s="46"/>
      <c r="BF781" s="46"/>
      <c r="BG781" s="46"/>
      <c r="BH781" s="46"/>
      <c r="BI781" s="46"/>
      <c r="BJ781" s="46"/>
      <c r="BK781" s="46"/>
      <c r="BL781" s="46"/>
      <c r="BM781" s="46"/>
      <c r="BN781" s="46"/>
      <c r="BO781" s="46"/>
      <c r="BP781" s="46"/>
      <c r="BQ781" s="46"/>
      <c r="BR781" s="46"/>
      <c r="BS781" s="46"/>
      <c r="BT781" s="46"/>
      <c r="BU781" s="46"/>
      <c r="BV781" s="46"/>
      <c r="BW781" s="46"/>
      <c r="BX781" s="46"/>
      <c r="BY781" s="46"/>
      <c r="BZ781" s="46"/>
      <c r="CA781" s="46"/>
      <c r="CB781" s="46"/>
      <c r="CC781" s="46"/>
      <c r="CD781" s="46"/>
      <c r="CE781" s="46"/>
      <c r="CF781" s="46"/>
      <c r="CG781" s="46"/>
      <c r="CH781" s="46"/>
      <c r="CI781" s="46"/>
      <c r="CJ781" s="46"/>
      <c r="CK781" s="46"/>
      <c r="CL781" s="46"/>
      <c r="CM781" s="46"/>
      <c r="CN781" s="46"/>
      <c r="CO781" s="46"/>
      <c r="CP781" s="46"/>
      <c r="CQ781" s="46"/>
      <c r="CR781" s="46"/>
      <c r="CS781" s="46"/>
      <c r="CT781" s="46"/>
      <c r="CU781" s="46"/>
      <c r="CV781" s="46"/>
      <c r="CW781" s="46"/>
      <c r="CX781" s="46"/>
      <c r="CY781" s="46"/>
      <c r="CZ781" s="46"/>
      <c r="DA781" s="46"/>
      <c r="DB781" s="46"/>
      <c r="DC781" s="46"/>
      <c r="DD781" s="46"/>
      <c r="DE781" s="46"/>
      <c r="DF781" s="46"/>
      <c r="DG781" s="46"/>
      <c r="DH781" s="46"/>
      <c r="DI781" s="46"/>
      <c r="DJ781" s="46"/>
      <c r="DK781" s="46"/>
      <c r="DL781" s="46"/>
      <c r="DM781" s="46"/>
      <c r="DN781" s="46"/>
      <c r="DO781" s="46"/>
      <c r="DP781" s="46"/>
      <c r="DQ781" s="46"/>
      <c r="DR781" s="46"/>
      <c r="DS781" s="46"/>
      <c r="DT781" s="46"/>
      <c r="DU781" s="46"/>
      <c r="DV781" s="46"/>
      <c r="DW781" s="46"/>
      <c r="DX781" s="46"/>
      <c r="EG781" s="46"/>
      <c r="AAA781" s="46" t="e">
        <f>(INDEX('Dados Pedido'!$DY$1:$DY$1000000,MATCH(B781,'Dados Pedido'!$B$1:$B$1000000,0)))</f>
        <v>#N/A</v>
      </c>
      <c r="AAB781" s="46" t="e">
        <f>(INDEX('Dados Pedido'!$DZ$1:$DZ$100000,MATCH(C781,'Dados Pedido'!$C$1:$C$100000,0)))</f>
        <v>#N/A</v>
      </c>
      <c r="AAC781" t="e">
        <f>(INDEX('Dados Pedido'!$EC$1:$EC$100000,MATCH(F781,'Dados Pedido'!$F$1:$F$100000,0)))</f>
        <v>#N/A</v>
      </c>
      <c r="AAD781" s="46" t="e">
        <f>(INDEX('Dados Pedido'!$EA$1:$EA$100000,MATCH(H781,'Dados Pedido'!$H$1:$H$100000,0)))</f>
        <v>#N/A</v>
      </c>
      <c r="AAE781" s="46" t="e">
        <f>(INDEX('Dados Pedido'!$EB$1:$EB$100000,MATCH(K781,'Dados Pedido'!$K$1:$K$100000,0)))</f>
        <v>#N/A</v>
      </c>
      <c r="AAF781" s="44"/>
      <c r="AAG781" s="43"/>
      <c r="AAH781" s="46"/>
    </row>
    <row r="782" spans="1:710" ht="20.100000000000001" customHeight="1" x14ac:dyDescent="0.25">
      <c r="A782" s="46"/>
      <c r="B782" s="46"/>
      <c r="C782" s="30"/>
      <c r="D782" s="30"/>
      <c r="E782" s="30"/>
      <c r="F782" s="237"/>
      <c r="G782" s="30">
        <v>100</v>
      </c>
      <c r="H782" s="237"/>
      <c r="I782" s="30"/>
      <c r="J782" s="30"/>
      <c r="K782" s="238"/>
      <c r="L782" s="30"/>
      <c r="M782" s="30"/>
      <c r="N782" s="30"/>
      <c r="O782" s="30"/>
      <c r="P782" s="30"/>
      <c r="Q782" s="30"/>
      <c r="R782" s="30"/>
      <c r="S782" s="30"/>
      <c r="T782" s="30"/>
      <c r="U782" s="49"/>
      <c r="V782" s="30"/>
      <c r="W782" s="30"/>
      <c r="X782" s="30"/>
      <c r="Y782" s="30"/>
      <c r="Z782" s="30"/>
      <c r="AA782" s="30"/>
      <c r="AB782" s="30"/>
      <c r="AC782" s="30"/>
      <c r="AD782" s="30"/>
      <c r="AE782" s="30"/>
      <c r="AF782" s="30"/>
      <c r="AG782" s="30"/>
      <c r="AH782" s="30"/>
      <c r="AI782" s="30"/>
      <c r="AJ782" s="30"/>
      <c r="AK782" s="30"/>
      <c r="AL782" s="30"/>
      <c r="AM782" s="30"/>
      <c r="AN782" s="46"/>
      <c r="AO782" s="46"/>
      <c r="AP782" s="46"/>
      <c r="AQ782" s="46"/>
      <c r="AR782" s="46"/>
      <c r="AS782" s="46"/>
      <c r="AT782" s="46"/>
      <c r="AU782" s="46"/>
      <c r="AV782" s="46"/>
      <c r="AW782" s="46"/>
      <c r="AX782" s="46"/>
      <c r="AY782" s="46"/>
      <c r="AZ782" s="46"/>
      <c r="BA782" s="46"/>
      <c r="BB782" s="46"/>
      <c r="BC782" s="46"/>
      <c r="BD782" s="46"/>
      <c r="BE782" s="46"/>
      <c r="BF782" s="46"/>
      <c r="BG782" s="46"/>
      <c r="BH782" s="46"/>
      <c r="BI782" s="46"/>
      <c r="BJ782" s="46"/>
      <c r="BK782" s="46"/>
      <c r="BL782" s="46"/>
      <c r="BM782" s="46"/>
      <c r="BN782" s="46"/>
      <c r="BO782" s="46"/>
      <c r="BP782" s="46"/>
      <c r="BQ782" s="46"/>
      <c r="BR782" s="46"/>
      <c r="BS782" s="46"/>
      <c r="BT782" s="46"/>
      <c r="BU782" s="46"/>
      <c r="BV782" s="46"/>
      <c r="BW782" s="46"/>
      <c r="BX782" s="46"/>
      <c r="BY782" s="46"/>
      <c r="BZ782" s="46"/>
      <c r="CA782" s="46"/>
      <c r="CB782" s="46"/>
      <c r="CC782" s="46"/>
      <c r="CD782" s="46"/>
      <c r="CE782" s="46"/>
      <c r="CF782" s="46"/>
      <c r="CG782" s="46"/>
      <c r="CH782" s="46"/>
      <c r="CI782" s="46"/>
      <c r="CJ782" s="46"/>
      <c r="CK782" s="46"/>
      <c r="CL782" s="46"/>
      <c r="CM782" s="46"/>
      <c r="CN782" s="46"/>
      <c r="CO782" s="46"/>
      <c r="CP782" s="46"/>
      <c r="CQ782" s="46"/>
      <c r="CR782" s="46"/>
      <c r="CS782" s="46"/>
      <c r="CT782" s="46"/>
      <c r="CU782" s="46"/>
      <c r="CV782" s="46"/>
      <c r="CW782" s="46"/>
      <c r="CX782" s="46"/>
      <c r="CY782" s="46"/>
      <c r="CZ782" s="46"/>
      <c r="DA782" s="46"/>
      <c r="DB782" s="46"/>
      <c r="DC782" s="46"/>
      <c r="DD782" s="46"/>
      <c r="DE782" s="46"/>
      <c r="DF782" s="46"/>
      <c r="DG782" s="46"/>
      <c r="DH782" s="46"/>
      <c r="DI782" s="46"/>
      <c r="DJ782" s="46"/>
      <c r="DK782" s="46"/>
      <c r="DL782" s="46"/>
      <c r="DM782" s="46"/>
      <c r="DN782" s="46"/>
      <c r="DO782" s="46"/>
      <c r="DP782" s="46"/>
      <c r="DQ782" s="46"/>
      <c r="DR782" s="46"/>
      <c r="DS782" s="46"/>
      <c r="DT782" s="46"/>
      <c r="DU782" s="46"/>
      <c r="DV782" s="46"/>
      <c r="DW782" s="46"/>
      <c r="DX782" s="46"/>
      <c r="EG782" s="46"/>
      <c r="AAA782" s="46" t="e">
        <f>(INDEX('Dados Pedido'!$DY$1:$DY$1000000,MATCH(B782,'Dados Pedido'!$B$1:$B$1000000,0)))</f>
        <v>#N/A</v>
      </c>
      <c r="AAB782" s="46" t="e">
        <f>(INDEX('Dados Pedido'!$DZ$1:$DZ$100000,MATCH(C782,'Dados Pedido'!$C$1:$C$100000,0)))</f>
        <v>#N/A</v>
      </c>
      <c r="AAC782" t="e">
        <f>(INDEX('Dados Pedido'!$EC$1:$EC$100000,MATCH(F782,'Dados Pedido'!$F$1:$F$100000,0)))</f>
        <v>#N/A</v>
      </c>
      <c r="AAD782" s="46" t="e">
        <f>(INDEX('Dados Pedido'!$EA$1:$EA$100000,MATCH(H782,'Dados Pedido'!$H$1:$H$100000,0)))</f>
        <v>#N/A</v>
      </c>
      <c r="AAE782" s="46" t="e">
        <f>(INDEX('Dados Pedido'!$EB$1:$EB$100000,MATCH(K782,'Dados Pedido'!$K$1:$K$100000,0)))</f>
        <v>#N/A</v>
      </c>
      <c r="AAF782" s="44"/>
      <c r="AAG782" s="43"/>
      <c r="AAH782" s="46"/>
    </row>
    <row r="783" spans="1:710" ht="20.100000000000001" customHeight="1" x14ac:dyDescent="0.25">
      <c r="A783" s="46"/>
      <c r="B783" s="46"/>
      <c r="C783" s="30"/>
      <c r="D783" s="30"/>
      <c r="E783" s="30"/>
      <c r="F783" s="237"/>
      <c r="G783" s="30">
        <v>100</v>
      </c>
      <c r="H783" s="237"/>
      <c r="I783" s="30"/>
      <c r="J783" s="30"/>
      <c r="K783" s="238"/>
      <c r="L783" s="30"/>
      <c r="M783" s="30"/>
      <c r="N783" s="30"/>
      <c r="O783" s="30"/>
      <c r="P783" s="30"/>
      <c r="Q783" s="30"/>
      <c r="R783" s="30"/>
      <c r="S783" s="30"/>
      <c r="T783" s="30"/>
      <c r="U783" s="49"/>
      <c r="V783" s="30"/>
      <c r="W783" s="30"/>
      <c r="X783" s="30"/>
      <c r="Y783" s="30"/>
      <c r="Z783" s="30"/>
      <c r="AA783" s="30"/>
      <c r="AB783" s="30"/>
      <c r="AC783" s="30"/>
      <c r="AD783" s="30"/>
      <c r="AE783" s="30"/>
      <c r="AF783" s="30"/>
      <c r="AG783" s="30"/>
      <c r="AH783" s="30"/>
      <c r="AI783" s="30"/>
      <c r="AJ783" s="30"/>
      <c r="AK783" s="30"/>
      <c r="AL783" s="30"/>
      <c r="AM783" s="30"/>
      <c r="AN783" s="46"/>
      <c r="AO783" s="46"/>
      <c r="AP783" s="46"/>
      <c r="AQ783" s="46"/>
      <c r="AR783" s="46"/>
      <c r="AS783" s="46"/>
      <c r="AT783" s="46"/>
      <c r="AU783" s="46"/>
      <c r="AV783" s="46"/>
      <c r="AW783" s="46"/>
      <c r="AX783" s="46"/>
      <c r="AY783" s="46"/>
      <c r="AZ783" s="46"/>
      <c r="BA783" s="46"/>
      <c r="BB783" s="46"/>
      <c r="BC783" s="46"/>
      <c r="BD783" s="46"/>
      <c r="BE783" s="46"/>
      <c r="BF783" s="46"/>
      <c r="BG783" s="46"/>
      <c r="BH783" s="46"/>
      <c r="BI783" s="46"/>
      <c r="BJ783" s="46"/>
      <c r="BK783" s="46"/>
      <c r="BL783" s="46"/>
      <c r="BM783" s="46"/>
      <c r="BN783" s="46"/>
      <c r="BO783" s="46"/>
      <c r="BP783" s="46"/>
      <c r="BQ783" s="46"/>
      <c r="BR783" s="46"/>
      <c r="BS783" s="46"/>
      <c r="BT783" s="46"/>
      <c r="BU783" s="46"/>
      <c r="BV783" s="46"/>
      <c r="BW783" s="46"/>
      <c r="BX783" s="46"/>
      <c r="BY783" s="46"/>
      <c r="BZ783" s="46"/>
      <c r="CA783" s="46"/>
      <c r="CB783" s="46"/>
      <c r="CC783" s="46"/>
      <c r="CD783" s="46"/>
      <c r="CE783" s="46"/>
      <c r="CF783" s="46"/>
      <c r="CG783" s="46"/>
      <c r="CH783" s="46"/>
      <c r="CI783" s="46"/>
      <c r="CJ783" s="46"/>
      <c r="CK783" s="46"/>
      <c r="CL783" s="46"/>
      <c r="CM783" s="46"/>
      <c r="CN783" s="46"/>
      <c r="CO783" s="46"/>
      <c r="CP783" s="46"/>
      <c r="CQ783" s="46"/>
      <c r="CR783" s="46"/>
      <c r="CS783" s="46"/>
      <c r="CT783" s="46"/>
      <c r="CU783" s="46"/>
      <c r="CV783" s="46"/>
      <c r="CW783" s="46"/>
      <c r="CX783" s="46"/>
      <c r="CY783" s="46"/>
      <c r="CZ783" s="46"/>
      <c r="DA783" s="46"/>
      <c r="DB783" s="46"/>
      <c r="DC783" s="46"/>
      <c r="DD783" s="46"/>
      <c r="DE783" s="46"/>
      <c r="DF783" s="46"/>
      <c r="DG783" s="46"/>
      <c r="DH783" s="46"/>
      <c r="DI783" s="46"/>
      <c r="DJ783" s="46"/>
      <c r="DK783" s="46"/>
      <c r="DL783" s="46"/>
      <c r="DM783" s="46"/>
      <c r="DN783" s="46"/>
      <c r="DO783" s="46"/>
      <c r="DP783" s="46"/>
      <c r="DQ783" s="46"/>
      <c r="DR783" s="46"/>
      <c r="DS783" s="46"/>
      <c r="DT783" s="46"/>
      <c r="DU783" s="46"/>
      <c r="DV783" s="46"/>
      <c r="DW783" s="46"/>
      <c r="DX783" s="46"/>
      <c r="EG783" s="46"/>
      <c r="AAA783" s="46" t="e">
        <f>(INDEX('Dados Pedido'!$DY$1:$DY$1000000,MATCH(B783,'Dados Pedido'!$B$1:$B$1000000,0)))</f>
        <v>#N/A</v>
      </c>
      <c r="AAB783" s="46" t="e">
        <f>(INDEX('Dados Pedido'!$DZ$1:$DZ$100000,MATCH(C783,'Dados Pedido'!$C$1:$C$100000,0)))</f>
        <v>#N/A</v>
      </c>
      <c r="AAC783" t="e">
        <f>(INDEX('Dados Pedido'!$EC$1:$EC$100000,MATCH(F783,'Dados Pedido'!$F$1:$F$100000,0)))</f>
        <v>#N/A</v>
      </c>
      <c r="AAD783" s="46" t="e">
        <f>(INDEX('Dados Pedido'!$EA$1:$EA$100000,MATCH(H783,'Dados Pedido'!$H$1:$H$100000,0)))</f>
        <v>#N/A</v>
      </c>
      <c r="AAE783" s="46" t="e">
        <f>(INDEX('Dados Pedido'!$EB$1:$EB$100000,MATCH(K783,'Dados Pedido'!$K$1:$K$100000,0)))</f>
        <v>#N/A</v>
      </c>
      <c r="AAF783" s="44"/>
      <c r="AAG783" s="43"/>
      <c r="AAH783" s="46"/>
    </row>
    <row r="784" spans="1:710" ht="20.100000000000001" customHeight="1" x14ac:dyDescent="0.25">
      <c r="A784" s="46"/>
      <c r="B784" s="46"/>
      <c r="C784" s="30"/>
      <c r="D784" s="30"/>
      <c r="E784" s="30"/>
      <c r="F784" s="237"/>
      <c r="G784" s="30">
        <v>100</v>
      </c>
      <c r="H784" s="237"/>
      <c r="I784" s="30"/>
      <c r="J784" s="30"/>
      <c r="K784" s="238"/>
      <c r="L784" s="30"/>
      <c r="M784" s="30"/>
      <c r="N784" s="30"/>
      <c r="O784" s="30"/>
      <c r="P784" s="30"/>
      <c r="Q784" s="30"/>
      <c r="R784" s="30"/>
      <c r="S784" s="30"/>
      <c r="T784" s="30"/>
      <c r="U784" s="49"/>
      <c r="V784" s="30"/>
      <c r="W784" s="30"/>
      <c r="X784" s="30"/>
      <c r="Y784" s="30"/>
      <c r="Z784" s="30"/>
      <c r="AA784" s="30"/>
      <c r="AB784" s="30"/>
      <c r="AC784" s="30"/>
      <c r="AD784" s="30"/>
      <c r="AE784" s="30"/>
      <c r="AF784" s="30"/>
      <c r="AG784" s="30"/>
      <c r="AH784" s="30"/>
      <c r="AI784" s="30"/>
      <c r="AJ784" s="30"/>
      <c r="AK784" s="30"/>
      <c r="AL784" s="30"/>
      <c r="AM784" s="30"/>
      <c r="AN784" s="46"/>
      <c r="AO784" s="46"/>
      <c r="AP784" s="46"/>
      <c r="AQ784" s="46"/>
      <c r="AR784" s="46"/>
      <c r="AS784" s="46"/>
      <c r="AT784" s="46"/>
      <c r="AU784" s="46"/>
      <c r="AV784" s="46"/>
      <c r="AW784" s="46"/>
      <c r="AX784" s="46"/>
      <c r="AY784" s="46"/>
      <c r="AZ784" s="46"/>
      <c r="BA784" s="46"/>
      <c r="BB784" s="46"/>
      <c r="BC784" s="46"/>
      <c r="BD784" s="46"/>
      <c r="BE784" s="46"/>
      <c r="BF784" s="46"/>
      <c r="BG784" s="46"/>
      <c r="BH784" s="46"/>
      <c r="BI784" s="46"/>
      <c r="BJ784" s="46"/>
      <c r="BK784" s="46"/>
      <c r="BL784" s="46"/>
      <c r="BM784" s="46"/>
      <c r="BN784" s="46"/>
      <c r="BO784" s="46"/>
      <c r="BP784" s="46"/>
      <c r="BQ784" s="46"/>
      <c r="BR784" s="46"/>
      <c r="BS784" s="46"/>
      <c r="BT784" s="46"/>
      <c r="BU784" s="46"/>
      <c r="BV784" s="46"/>
      <c r="BW784" s="46"/>
      <c r="BX784" s="46"/>
      <c r="BY784" s="46"/>
      <c r="BZ784" s="46"/>
      <c r="CA784" s="46"/>
      <c r="CB784" s="46"/>
      <c r="CC784" s="46"/>
      <c r="CD784" s="46"/>
      <c r="CE784" s="46"/>
      <c r="CF784" s="46"/>
      <c r="CG784" s="46"/>
      <c r="CH784" s="46"/>
      <c r="CI784" s="46"/>
      <c r="CJ784" s="46"/>
      <c r="CK784" s="46"/>
      <c r="CL784" s="46"/>
      <c r="CM784" s="46"/>
      <c r="CN784" s="46"/>
      <c r="CO784" s="46"/>
      <c r="CP784" s="46"/>
      <c r="CQ784" s="46"/>
      <c r="CR784" s="46"/>
      <c r="CS784" s="46"/>
      <c r="CT784" s="46"/>
      <c r="CU784" s="46"/>
      <c r="CV784" s="46"/>
      <c r="CW784" s="46"/>
      <c r="CX784" s="46"/>
      <c r="CY784" s="46"/>
      <c r="CZ784" s="46"/>
      <c r="DA784" s="46"/>
      <c r="DB784" s="46"/>
      <c r="DC784" s="46"/>
      <c r="DD784" s="46"/>
      <c r="DE784" s="46"/>
      <c r="DF784" s="46"/>
      <c r="DG784" s="46"/>
      <c r="DH784" s="46"/>
      <c r="DI784" s="46"/>
      <c r="DJ784" s="46"/>
      <c r="DK784" s="46"/>
      <c r="DL784" s="46"/>
      <c r="DM784" s="46"/>
      <c r="DN784" s="46"/>
      <c r="DO784" s="46"/>
      <c r="DP784" s="46"/>
      <c r="DQ784" s="46"/>
      <c r="DR784" s="46"/>
      <c r="DS784" s="46"/>
      <c r="DT784" s="46"/>
      <c r="DU784" s="46"/>
      <c r="DV784" s="46"/>
      <c r="DW784" s="46"/>
      <c r="DX784" s="46"/>
      <c r="EG784" s="46"/>
      <c r="AAA784" s="46" t="e">
        <f>(INDEX('Dados Pedido'!$DY$1:$DY$1000000,MATCH(B784,'Dados Pedido'!$B$1:$B$1000000,0)))</f>
        <v>#N/A</v>
      </c>
      <c r="AAB784" s="46" t="e">
        <f>(INDEX('Dados Pedido'!$DZ$1:$DZ$100000,MATCH(C784,'Dados Pedido'!$C$1:$C$100000,0)))</f>
        <v>#N/A</v>
      </c>
      <c r="AAC784" t="e">
        <f>(INDEX('Dados Pedido'!$EC$1:$EC$100000,MATCH(F784,'Dados Pedido'!$F$1:$F$100000,0)))</f>
        <v>#N/A</v>
      </c>
      <c r="AAD784" s="46" t="e">
        <f>(INDEX('Dados Pedido'!$EA$1:$EA$100000,MATCH(H784,'Dados Pedido'!$H$1:$H$100000,0)))</f>
        <v>#N/A</v>
      </c>
      <c r="AAE784" s="46" t="e">
        <f>(INDEX('Dados Pedido'!$EB$1:$EB$100000,MATCH(K784,'Dados Pedido'!$K$1:$K$100000,0)))</f>
        <v>#N/A</v>
      </c>
      <c r="AAF784" s="44"/>
      <c r="AAG784" s="43"/>
      <c r="AAH784" s="46"/>
    </row>
    <row r="785" spans="1:710" ht="20.100000000000001" customHeight="1" x14ac:dyDescent="0.25">
      <c r="A785" s="46"/>
      <c r="B785" s="46"/>
      <c r="C785" s="30"/>
      <c r="D785" s="30"/>
      <c r="E785" s="30"/>
      <c r="F785" s="237"/>
      <c r="G785" s="30">
        <v>100</v>
      </c>
      <c r="H785" s="237"/>
      <c r="I785" s="30"/>
      <c r="J785" s="30"/>
      <c r="K785" s="238"/>
      <c r="L785" s="30"/>
      <c r="M785" s="30"/>
      <c r="N785" s="30"/>
      <c r="O785" s="30"/>
      <c r="P785" s="30"/>
      <c r="Q785" s="30"/>
      <c r="R785" s="30"/>
      <c r="S785" s="30"/>
      <c r="T785" s="30"/>
      <c r="U785" s="49"/>
      <c r="V785" s="30"/>
      <c r="W785" s="30"/>
      <c r="X785" s="30"/>
      <c r="Y785" s="30"/>
      <c r="Z785" s="30"/>
      <c r="AA785" s="30"/>
      <c r="AB785" s="30"/>
      <c r="AC785" s="30"/>
      <c r="AD785" s="30"/>
      <c r="AE785" s="30"/>
      <c r="AF785" s="30"/>
      <c r="AG785" s="30"/>
      <c r="AH785" s="30"/>
      <c r="AI785" s="30"/>
      <c r="AJ785" s="30"/>
      <c r="AK785" s="30"/>
      <c r="AL785" s="30"/>
      <c r="AM785" s="30"/>
      <c r="AN785" s="46"/>
      <c r="AO785" s="46"/>
      <c r="AP785" s="46"/>
      <c r="AQ785" s="46"/>
      <c r="AR785" s="46"/>
      <c r="AS785" s="46"/>
      <c r="AT785" s="46"/>
      <c r="AU785" s="46"/>
      <c r="AV785" s="46"/>
      <c r="AW785" s="46"/>
      <c r="AX785" s="46"/>
      <c r="AY785" s="46"/>
      <c r="AZ785" s="46"/>
      <c r="BA785" s="46"/>
      <c r="BB785" s="46"/>
      <c r="BC785" s="46"/>
      <c r="BD785" s="46"/>
      <c r="BE785" s="46"/>
      <c r="BF785" s="46"/>
      <c r="BG785" s="46"/>
      <c r="BH785" s="46"/>
      <c r="BI785" s="46"/>
      <c r="BJ785" s="46"/>
      <c r="BK785" s="46"/>
      <c r="BL785" s="46"/>
      <c r="BM785" s="46"/>
      <c r="BN785" s="46"/>
      <c r="BO785" s="46"/>
      <c r="BP785" s="46"/>
      <c r="BQ785" s="46"/>
      <c r="BR785" s="46"/>
      <c r="BS785" s="46"/>
      <c r="BT785" s="46"/>
      <c r="BU785" s="46"/>
      <c r="BV785" s="46"/>
      <c r="BW785" s="46"/>
      <c r="BX785" s="46"/>
      <c r="BY785" s="46"/>
      <c r="BZ785" s="46"/>
      <c r="CA785" s="46"/>
      <c r="CB785" s="46"/>
      <c r="CC785" s="46"/>
      <c r="CD785" s="46"/>
      <c r="CE785" s="46"/>
      <c r="CF785" s="46"/>
      <c r="CG785" s="46"/>
      <c r="CH785" s="46"/>
      <c r="CI785" s="46"/>
      <c r="CJ785" s="46"/>
      <c r="CK785" s="46"/>
      <c r="CL785" s="46"/>
      <c r="CM785" s="46"/>
      <c r="CN785" s="46"/>
      <c r="CO785" s="46"/>
      <c r="CP785" s="46"/>
      <c r="CQ785" s="46"/>
      <c r="CR785" s="46"/>
      <c r="CS785" s="46"/>
      <c r="CT785" s="46"/>
      <c r="CU785" s="46"/>
      <c r="CV785" s="46"/>
      <c r="CW785" s="46"/>
      <c r="CX785" s="46"/>
      <c r="CY785" s="46"/>
      <c r="CZ785" s="46"/>
      <c r="DA785" s="46"/>
      <c r="DB785" s="46"/>
      <c r="DC785" s="46"/>
      <c r="DD785" s="46"/>
      <c r="DE785" s="46"/>
      <c r="DF785" s="46"/>
      <c r="DG785" s="46"/>
      <c r="DH785" s="46"/>
      <c r="DI785" s="46"/>
      <c r="DJ785" s="46"/>
      <c r="DK785" s="46"/>
      <c r="DL785" s="46"/>
      <c r="DM785" s="46"/>
      <c r="DN785" s="46"/>
      <c r="DO785" s="46"/>
      <c r="DP785" s="46"/>
      <c r="DQ785" s="46"/>
      <c r="DR785" s="46"/>
      <c r="DS785" s="46"/>
      <c r="DT785" s="46"/>
      <c r="DU785" s="46"/>
      <c r="DV785" s="46"/>
      <c r="DW785" s="46"/>
      <c r="DX785" s="46"/>
      <c r="EG785" s="46"/>
      <c r="AAA785" s="46" t="e">
        <f>(INDEX('Dados Pedido'!$DY$1:$DY$1000000,MATCH(B785,'Dados Pedido'!$B$1:$B$1000000,0)))</f>
        <v>#N/A</v>
      </c>
      <c r="AAB785" s="46" t="e">
        <f>(INDEX('Dados Pedido'!$DZ$1:$DZ$100000,MATCH(C785,'Dados Pedido'!$C$1:$C$100000,0)))</f>
        <v>#N/A</v>
      </c>
      <c r="AAC785" t="e">
        <f>(INDEX('Dados Pedido'!$EC$1:$EC$100000,MATCH(F785,'Dados Pedido'!$F$1:$F$100000,0)))</f>
        <v>#N/A</v>
      </c>
      <c r="AAD785" s="46" t="e">
        <f>(INDEX('Dados Pedido'!$EA$1:$EA$100000,MATCH(H785,'Dados Pedido'!$H$1:$H$100000,0)))</f>
        <v>#N/A</v>
      </c>
      <c r="AAE785" s="46" t="e">
        <f>(INDEX('Dados Pedido'!$EB$1:$EB$100000,MATCH(K785,'Dados Pedido'!$K$1:$K$100000,0)))</f>
        <v>#N/A</v>
      </c>
      <c r="AAF785" s="44"/>
      <c r="AAG785" s="43"/>
      <c r="AAH785" s="46"/>
    </row>
    <row r="786" spans="1:710" ht="20.100000000000001" customHeight="1" x14ac:dyDescent="0.25">
      <c r="A786" s="46"/>
      <c r="B786" s="46"/>
      <c r="C786" s="30"/>
      <c r="D786" s="30"/>
      <c r="E786" s="30"/>
      <c r="F786" s="237"/>
      <c r="G786" s="30">
        <v>100</v>
      </c>
      <c r="H786" s="237"/>
      <c r="I786" s="30"/>
      <c r="J786" s="30"/>
      <c r="K786" s="238"/>
      <c r="L786" s="30"/>
      <c r="M786" s="30"/>
      <c r="N786" s="30"/>
      <c r="O786" s="30"/>
      <c r="P786" s="30"/>
      <c r="Q786" s="30"/>
      <c r="R786" s="30"/>
      <c r="S786" s="30"/>
      <c r="T786" s="30"/>
      <c r="U786" s="49"/>
      <c r="V786" s="30"/>
      <c r="W786" s="30"/>
      <c r="X786" s="30"/>
      <c r="Y786" s="30"/>
      <c r="Z786" s="30"/>
      <c r="AA786" s="30"/>
      <c r="AB786" s="30"/>
      <c r="AC786" s="30"/>
      <c r="AD786" s="30"/>
      <c r="AE786" s="30"/>
      <c r="AF786" s="30"/>
      <c r="AG786" s="30"/>
      <c r="AH786" s="30"/>
      <c r="AI786" s="30"/>
      <c r="AJ786" s="30"/>
      <c r="AK786" s="30"/>
      <c r="AL786" s="30"/>
      <c r="AM786" s="30"/>
      <c r="AN786" s="46"/>
      <c r="AO786" s="46"/>
      <c r="AP786" s="46"/>
      <c r="AQ786" s="46"/>
      <c r="AR786" s="46"/>
      <c r="AS786" s="46"/>
      <c r="AT786" s="46"/>
      <c r="AU786" s="46"/>
      <c r="AV786" s="46"/>
      <c r="AW786" s="46"/>
      <c r="AX786" s="46"/>
      <c r="AY786" s="46"/>
      <c r="AZ786" s="46"/>
      <c r="BA786" s="46"/>
      <c r="BB786" s="46"/>
      <c r="BC786" s="46"/>
      <c r="BD786" s="46"/>
      <c r="BE786" s="46"/>
      <c r="BF786" s="46"/>
      <c r="BG786" s="46"/>
      <c r="BH786" s="46"/>
      <c r="BI786" s="46"/>
      <c r="BJ786" s="46"/>
      <c r="BK786" s="46"/>
      <c r="BL786" s="46"/>
      <c r="BM786" s="46"/>
      <c r="BN786" s="46"/>
      <c r="BO786" s="46"/>
      <c r="BP786" s="46"/>
      <c r="BQ786" s="46"/>
      <c r="BR786" s="46"/>
      <c r="BS786" s="46"/>
      <c r="BT786" s="46"/>
      <c r="BU786" s="46"/>
      <c r="BV786" s="46"/>
      <c r="BW786" s="46"/>
      <c r="BX786" s="46"/>
      <c r="BY786" s="46"/>
      <c r="BZ786" s="46"/>
      <c r="CA786" s="46"/>
      <c r="CB786" s="46"/>
      <c r="CC786" s="46"/>
      <c r="CD786" s="46"/>
      <c r="CE786" s="46"/>
      <c r="CF786" s="46"/>
      <c r="CG786" s="46"/>
      <c r="CH786" s="46"/>
      <c r="CI786" s="46"/>
      <c r="CJ786" s="46"/>
      <c r="CK786" s="46"/>
      <c r="CL786" s="46"/>
      <c r="CM786" s="46"/>
      <c r="CN786" s="46"/>
      <c r="CO786" s="46"/>
      <c r="CP786" s="46"/>
      <c r="CQ786" s="46"/>
      <c r="CR786" s="46"/>
      <c r="CS786" s="46"/>
      <c r="CT786" s="46"/>
      <c r="CU786" s="46"/>
      <c r="CV786" s="46"/>
      <c r="CW786" s="46"/>
      <c r="CX786" s="46"/>
      <c r="CY786" s="46"/>
      <c r="CZ786" s="46"/>
      <c r="DA786" s="46"/>
      <c r="DB786" s="46"/>
      <c r="DC786" s="46"/>
      <c r="DD786" s="46"/>
      <c r="DE786" s="46"/>
      <c r="DF786" s="46"/>
      <c r="DG786" s="46"/>
      <c r="DH786" s="46"/>
      <c r="DI786" s="46"/>
      <c r="DJ786" s="46"/>
      <c r="DK786" s="46"/>
      <c r="DL786" s="46"/>
      <c r="DM786" s="46"/>
      <c r="DN786" s="46"/>
      <c r="DO786" s="46"/>
      <c r="DP786" s="46"/>
      <c r="DQ786" s="46"/>
      <c r="DR786" s="46"/>
      <c r="DS786" s="46"/>
      <c r="DT786" s="46"/>
      <c r="DU786" s="46"/>
      <c r="DV786" s="46"/>
      <c r="DW786" s="46"/>
      <c r="DX786" s="46"/>
      <c r="EG786" s="46"/>
      <c r="AAA786" s="46" t="e">
        <f>(INDEX('Dados Pedido'!$DY$1:$DY$1000000,MATCH(B786,'Dados Pedido'!$B$1:$B$1000000,0)))</f>
        <v>#N/A</v>
      </c>
      <c r="AAB786" s="46" t="e">
        <f>(INDEX('Dados Pedido'!$DZ$1:$DZ$100000,MATCH(C786,'Dados Pedido'!$C$1:$C$100000,0)))</f>
        <v>#N/A</v>
      </c>
      <c r="AAC786" t="e">
        <f>(INDEX('Dados Pedido'!$EC$1:$EC$100000,MATCH(F786,'Dados Pedido'!$F$1:$F$100000,0)))</f>
        <v>#N/A</v>
      </c>
      <c r="AAD786" s="46" t="e">
        <f>(INDEX('Dados Pedido'!$EA$1:$EA$100000,MATCH(H786,'Dados Pedido'!$H$1:$H$100000,0)))</f>
        <v>#N/A</v>
      </c>
      <c r="AAE786" s="46" t="e">
        <f>(INDEX('Dados Pedido'!$EB$1:$EB$100000,MATCH(K786,'Dados Pedido'!$K$1:$K$100000,0)))</f>
        <v>#N/A</v>
      </c>
      <c r="AAF786" s="44"/>
      <c r="AAG786" s="43"/>
      <c r="AAH786" s="46"/>
    </row>
    <row r="787" spans="1:710" ht="20.100000000000001" customHeight="1" x14ac:dyDescent="0.25">
      <c r="A787" s="46"/>
      <c r="B787" s="46"/>
      <c r="C787" s="30"/>
      <c r="D787" s="30"/>
      <c r="E787" s="30"/>
      <c r="F787" s="237"/>
      <c r="G787" s="30">
        <v>100</v>
      </c>
      <c r="H787" s="237"/>
      <c r="I787" s="30"/>
      <c r="J787" s="30"/>
      <c r="K787" s="238"/>
      <c r="L787" s="30"/>
      <c r="M787" s="30"/>
      <c r="N787" s="30"/>
      <c r="O787" s="30"/>
      <c r="P787" s="30"/>
      <c r="Q787" s="30"/>
      <c r="R787" s="30"/>
      <c r="S787" s="30"/>
      <c r="T787" s="30"/>
      <c r="U787" s="49"/>
      <c r="V787" s="30"/>
      <c r="W787" s="30"/>
      <c r="X787" s="30"/>
      <c r="Y787" s="30"/>
      <c r="Z787" s="30"/>
      <c r="AA787" s="30"/>
      <c r="AB787" s="30"/>
      <c r="AC787" s="30"/>
      <c r="AD787" s="30"/>
      <c r="AE787" s="30"/>
      <c r="AF787" s="30"/>
      <c r="AG787" s="30"/>
      <c r="AH787" s="30"/>
      <c r="AI787" s="30"/>
      <c r="AJ787" s="30"/>
      <c r="AK787" s="30"/>
      <c r="AL787" s="30"/>
      <c r="AM787" s="30"/>
      <c r="AN787" s="46"/>
      <c r="AO787" s="46"/>
      <c r="AP787" s="46"/>
      <c r="AQ787" s="46"/>
      <c r="AR787" s="46"/>
      <c r="AS787" s="46"/>
      <c r="AT787" s="46"/>
      <c r="AU787" s="46"/>
      <c r="AV787" s="46"/>
      <c r="AW787" s="46"/>
      <c r="AX787" s="46"/>
      <c r="AY787" s="46"/>
      <c r="AZ787" s="46"/>
      <c r="BA787" s="46"/>
      <c r="BB787" s="46"/>
      <c r="BC787" s="46"/>
      <c r="BD787" s="46"/>
      <c r="BE787" s="46"/>
      <c r="BF787" s="46"/>
      <c r="BG787" s="46"/>
      <c r="BH787" s="46"/>
      <c r="BI787" s="46"/>
      <c r="BJ787" s="46"/>
      <c r="BK787" s="46"/>
      <c r="BL787" s="46"/>
      <c r="BM787" s="46"/>
      <c r="BN787" s="46"/>
      <c r="BO787" s="46"/>
      <c r="BP787" s="46"/>
      <c r="BQ787" s="46"/>
      <c r="BR787" s="46"/>
      <c r="BS787" s="46"/>
      <c r="BT787" s="46"/>
      <c r="BU787" s="46"/>
      <c r="BV787" s="46"/>
      <c r="BW787" s="46"/>
      <c r="BX787" s="46"/>
      <c r="BY787" s="46"/>
      <c r="BZ787" s="46"/>
      <c r="CA787" s="46"/>
      <c r="CB787" s="46"/>
      <c r="CC787" s="46"/>
      <c r="CD787" s="46"/>
      <c r="CE787" s="46"/>
      <c r="CF787" s="46"/>
      <c r="CG787" s="46"/>
      <c r="CH787" s="46"/>
      <c r="CI787" s="46"/>
      <c r="CJ787" s="46"/>
      <c r="CK787" s="46"/>
      <c r="CL787" s="46"/>
      <c r="CM787" s="46"/>
      <c r="CN787" s="46"/>
      <c r="CO787" s="46"/>
      <c r="CP787" s="46"/>
      <c r="CQ787" s="46"/>
      <c r="CR787" s="46"/>
      <c r="CS787" s="46"/>
      <c r="CT787" s="46"/>
      <c r="CU787" s="46"/>
      <c r="CV787" s="46"/>
      <c r="CW787" s="46"/>
      <c r="CX787" s="46"/>
      <c r="CY787" s="46"/>
      <c r="CZ787" s="46"/>
      <c r="DA787" s="46"/>
      <c r="DB787" s="46"/>
      <c r="DC787" s="46"/>
      <c r="DD787" s="46"/>
      <c r="DE787" s="46"/>
      <c r="DF787" s="46"/>
      <c r="DG787" s="46"/>
      <c r="DH787" s="46"/>
      <c r="DI787" s="46"/>
      <c r="DJ787" s="46"/>
      <c r="DK787" s="46"/>
      <c r="DL787" s="46"/>
      <c r="DM787" s="46"/>
      <c r="DN787" s="46"/>
      <c r="DO787" s="46"/>
      <c r="DP787" s="46"/>
      <c r="DQ787" s="46"/>
      <c r="DR787" s="46"/>
      <c r="DS787" s="46"/>
      <c r="DT787" s="46"/>
      <c r="DU787" s="46"/>
      <c r="DV787" s="46"/>
      <c r="DW787" s="46"/>
      <c r="DX787" s="46"/>
      <c r="EG787" s="46"/>
      <c r="AAA787" s="46" t="e">
        <f>(INDEX('Dados Pedido'!$DY$1:$DY$1000000,MATCH(B787,'Dados Pedido'!$B$1:$B$1000000,0)))</f>
        <v>#N/A</v>
      </c>
      <c r="AAB787" s="46" t="e">
        <f>(INDEX('Dados Pedido'!$DZ$1:$DZ$100000,MATCH(C787,'Dados Pedido'!$C$1:$C$100000,0)))</f>
        <v>#N/A</v>
      </c>
      <c r="AAC787" t="e">
        <f>(INDEX('Dados Pedido'!$EC$1:$EC$100000,MATCH(F787,'Dados Pedido'!$F$1:$F$100000,0)))</f>
        <v>#N/A</v>
      </c>
      <c r="AAD787" s="46" t="e">
        <f>(INDEX('Dados Pedido'!$EA$1:$EA$100000,MATCH(H787,'Dados Pedido'!$H$1:$H$100000,0)))</f>
        <v>#N/A</v>
      </c>
      <c r="AAE787" s="46" t="e">
        <f>(INDEX('Dados Pedido'!$EB$1:$EB$100000,MATCH(K787,'Dados Pedido'!$K$1:$K$100000,0)))</f>
        <v>#N/A</v>
      </c>
      <c r="AAF787" s="44"/>
      <c r="AAG787" s="43"/>
      <c r="AAH787" s="46"/>
    </row>
    <row r="788" spans="1:710" ht="20.100000000000001" customHeight="1" x14ac:dyDescent="0.25">
      <c r="A788" s="46"/>
      <c r="B788" s="46"/>
      <c r="C788" s="30"/>
      <c r="D788" s="30"/>
      <c r="E788" s="30"/>
      <c r="F788" s="237"/>
      <c r="G788" s="30">
        <v>100</v>
      </c>
      <c r="H788" s="237"/>
      <c r="I788" s="30"/>
      <c r="J788" s="30"/>
      <c r="K788" s="238"/>
      <c r="L788" s="30"/>
      <c r="M788" s="30"/>
      <c r="N788" s="30"/>
      <c r="O788" s="30"/>
      <c r="P788" s="30"/>
      <c r="Q788" s="30"/>
      <c r="R788" s="30"/>
      <c r="S788" s="30"/>
      <c r="T788" s="30"/>
      <c r="U788" s="49"/>
      <c r="V788" s="30"/>
      <c r="W788" s="30"/>
      <c r="X788" s="30"/>
      <c r="Y788" s="30"/>
      <c r="Z788" s="30"/>
      <c r="AA788" s="30"/>
      <c r="AB788" s="30"/>
      <c r="AC788" s="30"/>
      <c r="AD788" s="30"/>
      <c r="AE788" s="30"/>
      <c r="AF788" s="30"/>
      <c r="AG788" s="30"/>
      <c r="AH788" s="30"/>
      <c r="AI788" s="30"/>
      <c r="AJ788" s="30"/>
      <c r="AK788" s="30"/>
      <c r="AL788" s="30"/>
      <c r="AM788" s="30"/>
      <c r="AN788" s="46"/>
      <c r="AO788" s="46"/>
      <c r="AP788" s="46"/>
      <c r="AQ788" s="46"/>
      <c r="AR788" s="46"/>
      <c r="AS788" s="46"/>
      <c r="AT788" s="46"/>
      <c r="AU788" s="46"/>
      <c r="AV788" s="46"/>
      <c r="AW788" s="46"/>
      <c r="AX788" s="46"/>
      <c r="AY788" s="46"/>
      <c r="AZ788" s="46"/>
      <c r="BA788" s="46"/>
      <c r="BB788" s="46"/>
      <c r="BC788" s="46"/>
      <c r="BD788" s="46"/>
      <c r="BE788" s="46"/>
      <c r="BF788" s="46"/>
      <c r="BG788" s="46"/>
      <c r="BH788" s="46"/>
      <c r="BI788" s="46"/>
      <c r="BJ788" s="46"/>
      <c r="BK788" s="46"/>
      <c r="BL788" s="46"/>
      <c r="BM788" s="46"/>
      <c r="BN788" s="46"/>
      <c r="BO788" s="46"/>
      <c r="BP788" s="46"/>
      <c r="BQ788" s="46"/>
      <c r="BR788" s="46"/>
      <c r="BS788" s="46"/>
      <c r="BT788" s="46"/>
      <c r="BU788" s="46"/>
      <c r="BV788" s="46"/>
      <c r="BW788" s="46"/>
      <c r="BX788" s="46"/>
      <c r="BY788" s="46"/>
      <c r="BZ788" s="46"/>
      <c r="CA788" s="46"/>
      <c r="CB788" s="46"/>
      <c r="CC788" s="46"/>
      <c r="CD788" s="46"/>
      <c r="CE788" s="46"/>
      <c r="CF788" s="46"/>
      <c r="CG788" s="46"/>
      <c r="CH788" s="46"/>
      <c r="CI788" s="46"/>
      <c r="CJ788" s="46"/>
      <c r="CK788" s="46"/>
      <c r="CL788" s="46"/>
      <c r="CM788" s="46"/>
      <c r="CN788" s="46"/>
      <c r="CO788" s="46"/>
      <c r="CP788" s="46"/>
      <c r="CQ788" s="46"/>
      <c r="CR788" s="46"/>
      <c r="CS788" s="46"/>
      <c r="CT788" s="46"/>
      <c r="CU788" s="46"/>
      <c r="CV788" s="46"/>
      <c r="CW788" s="46"/>
      <c r="CX788" s="46"/>
      <c r="CY788" s="46"/>
      <c r="CZ788" s="46"/>
      <c r="DA788" s="46"/>
      <c r="DB788" s="46"/>
      <c r="DC788" s="46"/>
      <c r="DD788" s="46"/>
      <c r="DE788" s="46"/>
      <c r="DF788" s="46"/>
      <c r="DG788" s="46"/>
      <c r="DH788" s="46"/>
      <c r="DI788" s="46"/>
      <c r="DJ788" s="46"/>
      <c r="DK788" s="46"/>
      <c r="DL788" s="46"/>
      <c r="DM788" s="46"/>
      <c r="DN788" s="46"/>
      <c r="DO788" s="46"/>
      <c r="DP788" s="46"/>
      <c r="DQ788" s="46"/>
      <c r="DR788" s="46"/>
      <c r="DS788" s="46"/>
      <c r="DT788" s="46"/>
      <c r="DU788" s="46"/>
      <c r="DV788" s="46"/>
      <c r="DW788" s="46"/>
      <c r="DX788" s="46"/>
      <c r="EG788" s="46"/>
      <c r="AAA788" s="46" t="e">
        <f>(INDEX('Dados Pedido'!$DY$1:$DY$1000000,MATCH(B788,'Dados Pedido'!$B$1:$B$1000000,0)))</f>
        <v>#N/A</v>
      </c>
      <c r="AAB788" s="46" t="e">
        <f>(INDEX('Dados Pedido'!$DZ$1:$DZ$100000,MATCH(C788,'Dados Pedido'!$C$1:$C$100000,0)))</f>
        <v>#N/A</v>
      </c>
      <c r="AAC788" t="e">
        <f>(INDEX('Dados Pedido'!$EC$1:$EC$100000,MATCH(F788,'Dados Pedido'!$F$1:$F$100000,0)))</f>
        <v>#N/A</v>
      </c>
      <c r="AAD788" s="46" t="e">
        <f>(INDEX('Dados Pedido'!$EA$1:$EA$100000,MATCH(H788,'Dados Pedido'!$H$1:$H$100000,0)))</f>
        <v>#N/A</v>
      </c>
      <c r="AAE788" s="46" t="e">
        <f>(INDEX('Dados Pedido'!$EB$1:$EB$100000,MATCH(K788,'Dados Pedido'!$K$1:$K$100000,0)))</f>
        <v>#N/A</v>
      </c>
      <c r="AAF788" s="44"/>
      <c r="AAG788" s="43"/>
      <c r="AAH788" s="46"/>
    </row>
    <row r="789" spans="1:710" ht="20.100000000000001" customHeight="1" x14ac:dyDescent="0.25">
      <c r="A789" s="46"/>
      <c r="B789" s="46"/>
      <c r="C789" s="30"/>
      <c r="D789" s="30"/>
      <c r="E789" s="30"/>
      <c r="F789" s="237"/>
      <c r="G789" s="30">
        <v>100</v>
      </c>
      <c r="H789" s="237"/>
      <c r="I789" s="30"/>
      <c r="J789" s="30"/>
      <c r="K789" s="238"/>
      <c r="L789" s="30"/>
      <c r="M789" s="30"/>
      <c r="N789" s="30"/>
      <c r="O789" s="30"/>
      <c r="P789" s="30"/>
      <c r="Q789" s="30"/>
      <c r="R789" s="30"/>
      <c r="S789" s="30"/>
      <c r="T789" s="30"/>
      <c r="U789" s="49"/>
      <c r="V789" s="30"/>
      <c r="W789" s="30"/>
      <c r="X789" s="30"/>
      <c r="Y789" s="30"/>
      <c r="Z789" s="30"/>
      <c r="AA789" s="30"/>
      <c r="AB789" s="30"/>
      <c r="AC789" s="30"/>
      <c r="AD789" s="30"/>
      <c r="AE789" s="30"/>
      <c r="AF789" s="30"/>
      <c r="AG789" s="30"/>
      <c r="AH789" s="30"/>
      <c r="AI789" s="30"/>
      <c r="AJ789" s="30"/>
      <c r="AK789" s="30"/>
      <c r="AL789" s="30"/>
      <c r="AM789" s="30"/>
      <c r="AN789" s="46"/>
      <c r="AO789" s="46"/>
      <c r="AP789" s="46"/>
      <c r="AQ789" s="46"/>
      <c r="AR789" s="46"/>
      <c r="AS789" s="46"/>
      <c r="AT789" s="46"/>
      <c r="AU789" s="46"/>
      <c r="AV789" s="46"/>
      <c r="AW789" s="46"/>
      <c r="AX789" s="46"/>
      <c r="AY789" s="46"/>
      <c r="AZ789" s="46"/>
      <c r="BA789" s="46"/>
      <c r="BB789" s="46"/>
      <c r="BC789" s="46"/>
      <c r="BD789" s="46"/>
      <c r="BE789" s="46"/>
      <c r="BF789" s="46"/>
      <c r="BG789" s="46"/>
      <c r="BH789" s="46"/>
      <c r="BI789" s="46"/>
      <c r="BJ789" s="46"/>
      <c r="BK789" s="46"/>
      <c r="BL789" s="46"/>
      <c r="BM789" s="46"/>
      <c r="BN789" s="46"/>
      <c r="BO789" s="46"/>
      <c r="BP789" s="46"/>
      <c r="BQ789" s="46"/>
      <c r="BR789" s="46"/>
      <c r="BS789" s="46"/>
      <c r="BT789" s="46"/>
      <c r="BU789" s="46"/>
      <c r="BV789" s="46"/>
      <c r="BW789" s="46"/>
      <c r="BX789" s="46"/>
      <c r="BY789" s="46"/>
      <c r="BZ789" s="46"/>
      <c r="CA789" s="46"/>
      <c r="CB789" s="46"/>
      <c r="CC789" s="46"/>
      <c r="CD789" s="46"/>
      <c r="CE789" s="46"/>
      <c r="CF789" s="46"/>
      <c r="CG789" s="46"/>
      <c r="CH789" s="46"/>
      <c r="CI789" s="46"/>
      <c r="CJ789" s="46"/>
      <c r="CK789" s="46"/>
      <c r="CL789" s="46"/>
      <c r="CM789" s="46"/>
      <c r="CN789" s="46"/>
      <c r="CO789" s="46"/>
      <c r="CP789" s="46"/>
      <c r="CQ789" s="46"/>
      <c r="CR789" s="46"/>
      <c r="CS789" s="46"/>
      <c r="CT789" s="46"/>
      <c r="CU789" s="46"/>
      <c r="CV789" s="46"/>
      <c r="CW789" s="46"/>
      <c r="CX789" s="46"/>
      <c r="CY789" s="46"/>
      <c r="CZ789" s="46"/>
      <c r="DA789" s="46"/>
      <c r="DB789" s="46"/>
      <c r="DC789" s="46"/>
      <c r="DD789" s="46"/>
      <c r="DE789" s="46"/>
      <c r="DF789" s="46"/>
      <c r="DG789" s="46"/>
      <c r="DH789" s="46"/>
      <c r="DI789" s="46"/>
      <c r="DJ789" s="46"/>
      <c r="DK789" s="46"/>
      <c r="DL789" s="46"/>
      <c r="DM789" s="46"/>
      <c r="DN789" s="46"/>
      <c r="DO789" s="46"/>
      <c r="DP789" s="46"/>
      <c r="DQ789" s="46"/>
      <c r="DR789" s="46"/>
      <c r="DS789" s="46"/>
      <c r="DT789" s="46"/>
      <c r="DU789" s="46"/>
      <c r="DV789" s="46"/>
      <c r="DW789" s="46"/>
      <c r="DX789" s="46"/>
      <c r="EG789" s="46"/>
      <c r="AAA789" s="46" t="e">
        <f>(INDEX('Dados Pedido'!$DY$1:$DY$1000000,MATCH(B789,'Dados Pedido'!$B$1:$B$1000000,0)))</f>
        <v>#N/A</v>
      </c>
      <c r="AAB789" s="46" t="e">
        <f>(INDEX('Dados Pedido'!$DZ$1:$DZ$100000,MATCH(C789,'Dados Pedido'!$C$1:$C$100000,0)))</f>
        <v>#N/A</v>
      </c>
      <c r="AAC789" t="e">
        <f>(INDEX('Dados Pedido'!$EC$1:$EC$100000,MATCH(F789,'Dados Pedido'!$F$1:$F$100000,0)))</f>
        <v>#N/A</v>
      </c>
      <c r="AAD789" s="46" t="e">
        <f>(INDEX('Dados Pedido'!$EA$1:$EA$100000,MATCH(H789,'Dados Pedido'!$H$1:$H$100000,0)))</f>
        <v>#N/A</v>
      </c>
      <c r="AAE789" s="46" t="e">
        <f>(INDEX('Dados Pedido'!$EB$1:$EB$100000,MATCH(K789,'Dados Pedido'!$K$1:$K$100000,0)))</f>
        <v>#N/A</v>
      </c>
      <c r="AAF789" s="44"/>
      <c r="AAG789" s="43"/>
      <c r="AAH789" s="46"/>
    </row>
    <row r="790" spans="1:710" ht="20.100000000000001" customHeight="1" x14ac:dyDescent="0.25">
      <c r="A790" s="46"/>
      <c r="B790" s="46"/>
      <c r="C790" s="30"/>
      <c r="D790" s="30"/>
      <c r="E790" s="30"/>
      <c r="F790" s="237"/>
      <c r="G790" s="30">
        <v>100</v>
      </c>
      <c r="H790" s="237"/>
      <c r="I790" s="30"/>
      <c r="J790" s="30"/>
      <c r="K790" s="238"/>
      <c r="L790" s="30"/>
      <c r="M790" s="30"/>
      <c r="N790" s="30"/>
      <c r="O790" s="30"/>
      <c r="P790" s="30"/>
      <c r="Q790" s="30"/>
      <c r="R790" s="30"/>
      <c r="S790" s="30"/>
      <c r="T790" s="30"/>
      <c r="U790" s="49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  <c r="AJ790" s="30"/>
      <c r="AK790" s="30"/>
      <c r="AL790" s="30"/>
      <c r="AM790" s="30"/>
      <c r="AN790" s="46"/>
      <c r="AO790" s="46"/>
      <c r="AP790" s="46"/>
      <c r="AQ790" s="46"/>
      <c r="AR790" s="46"/>
      <c r="AS790" s="46"/>
      <c r="AT790" s="46"/>
      <c r="AU790" s="46"/>
      <c r="AV790" s="46"/>
      <c r="AW790" s="46"/>
      <c r="AX790" s="46"/>
      <c r="AY790" s="46"/>
      <c r="AZ790" s="46"/>
      <c r="BA790" s="46"/>
      <c r="BB790" s="46"/>
      <c r="BC790" s="46"/>
      <c r="BD790" s="46"/>
      <c r="BE790" s="46"/>
      <c r="BF790" s="46"/>
      <c r="BG790" s="46"/>
      <c r="BH790" s="46"/>
      <c r="BI790" s="46"/>
      <c r="BJ790" s="46"/>
      <c r="BK790" s="46"/>
      <c r="BL790" s="46"/>
      <c r="BM790" s="46"/>
      <c r="BN790" s="46"/>
      <c r="BO790" s="46"/>
      <c r="BP790" s="46"/>
      <c r="BQ790" s="46"/>
      <c r="BR790" s="46"/>
      <c r="BS790" s="46"/>
      <c r="BT790" s="46"/>
      <c r="BU790" s="46"/>
      <c r="BV790" s="46"/>
      <c r="BW790" s="46"/>
      <c r="BX790" s="46"/>
      <c r="BY790" s="46"/>
      <c r="BZ790" s="46"/>
      <c r="CA790" s="46"/>
      <c r="CB790" s="46"/>
      <c r="CC790" s="46"/>
      <c r="CD790" s="46"/>
      <c r="CE790" s="46"/>
      <c r="CF790" s="46"/>
      <c r="CG790" s="46"/>
      <c r="CH790" s="46"/>
      <c r="CI790" s="46"/>
      <c r="CJ790" s="46"/>
      <c r="CK790" s="46"/>
      <c r="CL790" s="46"/>
      <c r="CM790" s="46"/>
      <c r="CN790" s="46"/>
      <c r="CO790" s="46"/>
      <c r="CP790" s="46"/>
      <c r="CQ790" s="46"/>
      <c r="CR790" s="46"/>
      <c r="CS790" s="46"/>
      <c r="CT790" s="46"/>
      <c r="CU790" s="46"/>
      <c r="CV790" s="46"/>
      <c r="CW790" s="46"/>
      <c r="CX790" s="46"/>
      <c r="CY790" s="46"/>
      <c r="CZ790" s="46"/>
      <c r="DA790" s="46"/>
      <c r="DB790" s="46"/>
      <c r="DC790" s="46"/>
      <c r="DD790" s="46"/>
      <c r="DE790" s="46"/>
      <c r="DF790" s="46"/>
      <c r="DG790" s="46"/>
      <c r="DH790" s="46"/>
      <c r="DI790" s="46"/>
      <c r="DJ790" s="46"/>
      <c r="DK790" s="46"/>
      <c r="DL790" s="46"/>
      <c r="DM790" s="46"/>
      <c r="DN790" s="46"/>
      <c r="DO790" s="46"/>
      <c r="DP790" s="46"/>
      <c r="DQ790" s="46"/>
      <c r="DR790" s="46"/>
      <c r="DS790" s="46"/>
      <c r="DT790" s="46"/>
      <c r="DU790" s="46"/>
      <c r="DV790" s="46"/>
      <c r="DW790" s="46"/>
      <c r="DX790" s="46"/>
      <c r="EG790" s="46"/>
      <c r="AAA790" s="46" t="e">
        <f>(INDEX('Dados Pedido'!$DY$1:$DY$1000000,MATCH(B790,'Dados Pedido'!$B$1:$B$1000000,0)))</f>
        <v>#N/A</v>
      </c>
      <c r="AAB790" s="46" t="e">
        <f>(INDEX('Dados Pedido'!$DZ$1:$DZ$100000,MATCH(C790,'Dados Pedido'!$C$1:$C$100000,0)))</f>
        <v>#N/A</v>
      </c>
      <c r="AAC790" t="e">
        <f>(INDEX('Dados Pedido'!$EC$1:$EC$100000,MATCH(F790,'Dados Pedido'!$F$1:$F$100000,0)))</f>
        <v>#N/A</v>
      </c>
      <c r="AAD790" s="46" t="e">
        <f>(INDEX('Dados Pedido'!$EA$1:$EA$100000,MATCH(H790,'Dados Pedido'!$H$1:$H$100000,0)))</f>
        <v>#N/A</v>
      </c>
      <c r="AAE790" s="46" t="e">
        <f>(INDEX('Dados Pedido'!$EB$1:$EB$100000,MATCH(K790,'Dados Pedido'!$K$1:$K$100000,0)))</f>
        <v>#N/A</v>
      </c>
      <c r="AAF790" s="44"/>
      <c r="AAG790" s="43"/>
      <c r="AAH790" s="46"/>
    </row>
    <row r="791" spans="1:710" ht="20.100000000000001" customHeight="1" x14ac:dyDescent="0.25">
      <c r="A791" s="46"/>
      <c r="B791" s="46"/>
      <c r="C791" s="30"/>
      <c r="D791" s="30"/>
      <c r="E791" s="30"/>
      <c r="F791" s="237"/>
      <c r="G791" s="30">
        <v>100</v>
      </c>
      <c r="H791" s="237"/>
      <c r="I791" s="30"/>
      <c r="J791" s="30"/>
      <c r="K791" s="238"/>
      <c r="L791" s="30"/>
      <c r="M791" s="30"/>
      <c r="N791" s="30"/>
      <c r="O791" s="30"/>
      <c r="P791" s="30"/>
      <c r="Q791" s="30"/>
      <c r="R791" s="30"/>
      <c r="S791" s="30"/>
      <c r="T791" s="30"/>
      <c r="U791" s="49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  <c r="AJ791" s="30"/>
      <c r="AK791" s="30"/>
      <c r="AL791" s="30"/>
      <c r="AM791" s="30"/>
      <c r="AN791" s="46"/>
      <c r="AO791" s="46"/>
      <c r="AP791" s="46"/>
      <c r="AQ791" s="46"/>
      <c r="AR791" s="46"/>
      <c r="AS791" s="46"/>
      <c r="AT791" s="46"/>
      <c r="AU791" s="46"/>
      <c r="AV791" s="46"/>
      <c r="AW791" s="46"/>
      <c r="AX791" s="46"/>
      <c r="AY791" s="46"/>
      <c r="AZ791" s="46"/>
      <c r="BA791" s="46"/>
      <c r="BB791" s="46"/>
      <c r="BC791" s="46"/>
      <c r="BD791" s="46"/>
      <c r="BE791" s="46"/>
      <c r="BF791" s="46"/>
      <c r="BG791" s="46"/>
      <c r="BH791" s="46"/>
      <c r="BI791" s="46"/>
      <c r="BJ791" s="46"/>
      <c r="BK791" s="46"/>
      <c r="BL791" s="46"/>
      <c r="BM791" s="46"/>
      <c r="BN791" s="46"/>
      <c r="BO791" s="46"/>
      <c r="BP791" s="46"/>
      <c r="BQ791" s="46"/>
      <c r="BR791" s="46"/>
      <c r="BS791" s="46"/>
      <c r="BT791" s="46"/>
      <c r="BU791" s="46"/>
      <c r="BV791" s="46"/>
      <c r="BW791" s="46"/>
      <c r="BX791" s="46"/>
      <c r="BY791" s="46"/>
      <c r="BZ791" s="46"/>
      <c r="CA791" s="46"/>
      <c r="CB791" s="46"/>
      <c r="CC791" s="46"/>
      <c r="CD791" s="46"/>
      <c r="CE791" s="46"/>
      <c r="CF791" s="46"/>
      <c r="CG791" s="46"/>
      <c r="CH791" s="46"/>
      <c r="CI791" s="46"/>
      <c r="CJ791" s="46"/>
      <c r="CK791" s="46"/>
      <c r="CL791" s="46"/>
      <c r="CM791" s="46"/>
      <c r="CN791" s="46"/>
      <c r="CO791" s="46"/>
      <c r="CP791" s="46"/>
      <c r="CQ791" s="46"/>
      <c r="CR791" s="46"/>
      <c r="CS791" s="46"/>
      <c r="CT791" s="46"/>
      <c r="CU791" s="46"/>
      <c r="CV791" s="46"/>
      <c r="CW791" s="46"/>
      <c r="CX791" s="46"/>
      <c r="CY791" s="46"/>
      <c r="CZ791" s="46"/>
      <c r="DA791" s="46"/>
      <c r="DB791" s="46"/>
      <c r="DC791" s="46"/>
      <c r="DD791" s="46"/>
      <c r="DE791" s="46"/>
      <c r="DF791" s="46"/>
      <c r="DG791" s="46"/>
      <c r="DH791" s="46"/>
      <c r="DI791" s="46"/>
      <c r="DJ791" s="46"/>
      <c r="DK791" s="46"/>
      <c r="DL791" s="46"/>
      <c r="DM791" s="46"/>
      <c r="DN791" s="46"/>
      <c r="DO791" s="46"/>
      <c r="DP791" s="46"/>
      <c r="DQ791" s="46"/>
      <c r="DR791" s="46"/>
      <c r="DS791" s="46"/>
      <c r="DT791" s="46"/>
      <c r="DU791" s="46"/>
      <c r="DV791" s="46"/>
      <c r="DW791" s="46"/>
      <c r="DX791" s="46"/>
      <c r="EG791" s="46"/>
      <c r="AAA791" s="46" t="e">
        <f>(INDEX('Dados Pedido'!$DY$1:$DY$1000000,MATCH(B791,'Dados Pedido'!$B$1:$B$1000000,0)))</f>
        <v>#N/A</v>
      </c>
      <c r="AAB791" s="46" t="e">
        <f>(INDEX('Dados Pedido'!$DZ$1:$DZ$100000,MATCH(C791,'Dados Pedido'!$C$1:$C$100000,0)))</f>
        <v>#N/A</v>
      </c>
      <c r="AAC791" t="e">
        <f>(INDEX('Dados Pedido'!$EC$1:$EC$100000,MATCH(F791,'Dados Pedido'!$F$1:$F$100000,0)))</f>
        <v>#N/A</v>
      </c>
      <c r="AAD791" s="46" t="e">
        <f>(INDEX('Dados Pedido'!$EA$1:$EA$100000,MATCH(H791,'Dados Pedido'!$H$1:$H$100000,0)))</f>
        <v>#N/A</v>
      </c>
      <c r="AAE791" s="46" t="e">
        <f>(INDEX('Dados Pedido'!$EB$1:$EB$100000,MATCH(K791,'Dados Pedido'!$K$1:$K$100000,0)))</f>
        <v>#N/A</v>
      </c>
      <c r="AAF791" s="44"/>
      <c r="AAG791" s="43"/>
      <c r="AAH791" s="46"/>
    </row>
    <row r="792" spans="1:710" ht="20.100000000000001" customHeight="1" x14ac:dyDescent="0.25">
      <c r="A792" s="46"/>
      <c r="B792" s="46"/>
      <c r="C792" s="30"/>
      <c r="D792" s="30"/>
      <c r="E792" s="30"/>
      <c r="F792" s="237"/>
      <c r="G792" s="30">
        <v>100</v>
      </c>
      <c r="H792" s="237"/>
      <c r="I792" s="30"/>
      <c r="J792" s="30"/>
      <c r="K792" s="238"/>
      <c r="L792" s="30"/>
      <c r="M792" s="30"/>
      <c r="N792" s="30"/>
      <c r="O792" s="30"/>
      <c r="P792" s="30"/>
      <c r="Q792" s="30"/>
      <c r="R792" s="30"/>
      <c r="S792" s="30"/>
      <c r="T792" s="30"/>
      <c r="U792" s="49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  <c r="AJ792" s="30"/>
      <c r="AK792" s="30"/>
      <c r="AL792" s="30"/>
      <c r="AM792" s="30"/>
      <c r="AN792" s="46"/>
      <c r="AO792" s="46"/>
      <c r="AP792" s="46"/>
      <c r="AQ792" s="46"/>
      <c r="AR792" s="46"/>
      <c r="AS792" s="46"/>
      <c r="AT792" s="46"/>
      <c r="AU792" s="46"/>
      <c r="AV792" s="46"/>
      <c r="AW792" s="46"/>
      <c r="AX792" s="46"/>
      <c r="AY792" s="46"/>
      <c r="AZ792" s="46"/>
      <c r="BA792" s="46"/>
      <c r="BB792" s="46"/>
      <c r="BC792" s="46"/>
      <c r="BD792" s="46"/>
      <c r="BE792" s="46"/>
      <c r="BF792" s="46"/>
      <c r="BG792" s="46"/>
      <c r="BH792" s="46"/>
      <c r="BI792" s="46"/>
      <c r="BJ792" s="46"/>
      <c r="BK792" s="46"/>
      <c r="BL792" s="46"/>
      <c r="BM792" s="46"/>
      <c r="BN792" s="46"/>
      <c r="BO792" s="46"/>
      <c r="BP792" s="46"/>
      <c r="BQ792" s="46"/>
      <c r="BR792" s="46"/>
      <c r="BS792" s="46"/>
      <c r="BT792" s="46"/>
      <c r="BU792" s="46"/>
      <c r="BV792" s="46"/>
      <c r="BW792" s="46"/>
      <c r="BX792" s="46"/>
      <c r="BY792" s="46"/>
      <c r="BZ792" s="46"/>
      <c r="CA792" s="46"/>
      <c r="CB792" s="46"/>
      <c r="CC792" s="46"/>
      <c r="CD792" s="46"/>
      <c r="CE792" s="46"/>
      <c r="CF792" s="46"/>
      <c r="CG792" s="46"/>
      <c r="CH792" s="46"/>
      <c r="CI792" s="46"/>
      <c r="CJ792" s="46"/>
      <c r="CK792" s="46"/>
      <c r="CL792" s="46"/>
      <c r="CM792" s="46"/>
      <c r="CN792" s="46"/>
      <c r="CO792" s="46"/>
      <c r="CP792" s="46"/>
      <c r="CQ792" s="46"/>
      <c r="CR792" s="46"/>
      <c r="CS792" s="46"/>
      <c r="CT792" s="46"/>
      <c r="CU792" s="46"/>
      <c r="CV792" s="46"/>
      <c r="CW792" s="46"/>
      <c r="CX792" s="46"/>
      <c r="CY792" s="46"/>
      <c r="CZ792" s="46"/>
      <c r="DA792" s="46"/>
      <c r="DB792" s="46"/>
      <c r="DC792" s="46"/>
      <c r="DD792" s="46"/>
      <c r="DE792" s="46"/>
      <c r="DF792" s="46"/>
      <c r="DG792" s="46"/>
      <c r="DH792" s="46"/>
      <c r="DI792" s="46"/>
      <c r="DJ792" s="46"/>
      <c r="DK792" s="46"/>
      <c r="DL792" s="46"/>
      <c r="DM792" s="46"/>
      <c r="DN792" s="46"/>
      <c r="DO792" s="46"/>
      <c r="DP792" s="46"/>
      <c r="DQ792" s="46"/>
      <c r="DR792" s="46"/>
      <c r="DS792" s="46"/>
      <c r="DT792" s="46"/>
      <c r="DU792" s="46"/>
      <c r="DV792" s="46"/>
      <c r="DW792" s="46"/>
      <c r="DX792" s="46"/>
      <c r="EG792" s="46"/>
      <c r="AAA792" s="46" t="e">
        <f>(INDEX('Dados Pedido'!$DY$1:$DY$1000000,MATCH(B792,'Dados Pedido'!$B$1:$B$1000000,0)))</f>
        <v>#N/A</v>
      </c>
      <c r="AAB792" s="46" t="e">
        <f>(INDEX('Dados Pedido'!$DZ$1:$DZ$100000,MATCH(C792,'Dados Pedido'!$C$1:$C$100000,0)))</f>
        <v>#N/A</v>
      </c>
      <c r="AAC792" t="e">
        <f>(INDEX('Dados Pedido'!$EC$1:$EC$100000,MATCH(F792,'Dados Pedido'!$F$1:$F$100000,0)))</f>
        <v>#N/A</v>
      </c>
      <c r="AAD792" s="46" t="e">
        <f>(INDEX('Dados Pedido'!$EA$1:$EA$100000,MATCH(H792,'Dados Pedido'!$H$1:$H$100000,0)))</f>
        <v>#N/A</v>
      </c>
      <c r="AAE792" s="46" t="e">
        <f>(INDEX('Dados Pedido'!$EB$1:$EB$100000,MATCH(K792,'Dados Pedido'!$K$1:$K$100000,0)))</f>
        <v>#N/A</v>
      </c>
      <c r="AAF792" s="44"/>
      <c r="AAG792" s="43"/>
      <c r="AAH792" s="46"/>
    </row>
    <row r="793" spans="1:710" ht="20.100000000000001" customHeight="1" x14ac:dyDescent="0.25">
      <c r="A793" s="46"/>
      <c r="B793" s="46"/>
      <c r="C793" s="30"/>
      <c r="D793" s="30"/>
      <c r="E793" s="30"/>
      <c r="F793" s="237"/>
      <c r="G793" s="30">
        <v>100</v>
      </c>
      <c r="H793" s="237"/>
      <c r="I793" s="30"/>
      <c r="J793" s="30"/>
      <c r="K793" s="238"/>
      <c r="L793" s="30"/>
      <c r="M793" s="30"/>
      <c r="N793" s="30"/>
      <c r="O793" s="30"/>
      <c r="P793" s="30"/>
      <c r="Q793" s="30"/>
      <c r="R793" s="30"/>
      <c r="S793" s="30"/>
      <c r="T793" s="30"/>
      <c r="U793" s="49"/>
      <c r="V793" s="30"/>
      <c r="W793" s="30"/>
      <c r="X793" s="30"/>
      <c r="Y793" s="30"/>
      <c r="Z793" s="30"/>
      <c r="AA793" s="30"/>
      <c r="AB793" s="30"/>
      <c r="AC793" s="30"/>
      <c r="AD793" s="30"/>
      <c r="AE793" s="30"/>
      <c r="AF793" s="30"/>
      <c r="AG793" s="30"/>
      <c r="AH793" s="30"/>
      <c r="AI793" s="30"/>
      <c r="AJ793" s="30"/>
      <c r="AK793" s="30"/>
      <c r="AL793" s="30"/>
      <c r="AM793" s="30"/>
      <c r="AN793" s="46"/>
      <c r="AO793" s="46"/>
      <c r="AP793" s="46"/>
      <c r="AQ793" s="46"/>
      <c r="AR793" s="46"/>
      <c r="AS793" s="46"/>
      <c r="AT793" s="46"/>
      <c r="AU793" s="46"/>
      <c r="AV793" s="46"/>
      <c r="AW793" s="46"/>
      <c r="AX793" s="46"/>
      <c r="AY793" s="46"/>
      <c r="AZ793" s="46"/>
      <c r="BA793" s="46"/>
      <c r="BB793" s="46"/>
      <c r="BC793" s="46"/>
      <c r="BD793" s="46"/>
      <c r="BE793" s="46"/>
      <c r="BF793" s="46"/>
      <c r="BG793" s="46"/>
      <c r="BH793" s="46"/>
      <c r="BI793" s="46"/>
      <c r="BJ793" s="46"/>
      <c r="BK793" s="46"/>
      <c r="BL793" s="46"/>
      <c r="BM793" s="46"/>
      <c r="BN793" s="46"/>
      <c r="BO793" s="46"/>
      <c r="BP793" s="46"/>
      <c r="BQ793" s="46"/>
      <c r="BR793" s="46"/>
      <c r="BS793" s="46"/>
      <c r="BT793" s="46"/>
      <c r="BU793" s="46"/>
      <c r="BV793" s="46"/>
      <c r="BW793" s="46"/>
      <c r="BX793" s="46"/>
      <c r="BY793" s="46"/>
      <c r="BZ793" s="46"/>
      <c r="CA793" s="46"/>
      <c r="CB793" s="46"/>
      <c r="CC793" s="46"/>
      <c r="CD793" s="46"/>
      <c r="CE793" s="46"/>
      <c r="CF793" s="46"/>
      <c r="CG793" s="46"/>
      <c r="CH793" s="46"/>
      <c r="CI793" s="46"/>
      <c r="CJ793" s="46"/>
      <c r="CK793" s="46"/>
      <c r="CL793" s="46"/>
      <c r="CM793" s="46"/>
      <c r="CN793" s="46"/>
      <c r="CO793" s="46"/>
      <c r="CP793" s="46"/>
      <c r="CQ793" s="46"/>
      <c r="CR793" s="46"/>
      <c r="CS793" s="46"/>
      <c r="CT793" s="46"/>
      <c r="CU793" s="46"/>
      <c r="CV793" s="46"/>
      <c r="CW793" s="46"/>
      <c r="CX793" s="46"/>
      <c r="CY793" s="46"/>
      <c r="CZ793" s="46"/>
      <c r="DA793" s="46"/>
      <c r="DB793" s="46"/>
      <c r="DC793" s="46"/>
      <c r="DD793" s="46"/>
      <c r="DE793" s="46"/>
      <c r="DF793" s="46"/>
      <c r="DG793" s="46"/>
      <c r="DH793" s="46"/>
      <c r="DI793" s="46"/>
      <c r="DJ793" s="46"/>
      <c r="DK793" s="46"/>
      <c r="DL793" s="46"/>
      <c r="DM793" s="46"/>
      <c r="DN793" s="46"/>
      <c r="DO793" s="46"/>
      <c r="DP793" s="46"/>
      <c r="DQ793" s="46"/>
      <c r="DR793" s="46"/>
      <c r="DS793" s="46"/>
      <c r="DT793" s="46"/>
      <c r="DU793" s="46"/>
      <c r="DV793" s="46"/>
      <c r="DW793" s="46"/>
      <c r="DX793" s="46"/>
      <c r="EG793" s="46"/>
      <c r="AAA793" s="46" t="e">
        <f>(INDEX('Dados Pedido'!$DY$1:$DY$1000000,MATCH(B793,'Dados Pedido'!$B$1:$B$1000000,0)))</f>
        <v>#N/A</v>
      </c>
      <c r="AAB793" s="46" t="e">
        <f>(INDEX('Dados Pedido'!$DZ$1:$DZ$100000,MATCH(C793,'Dados Pedido'!$C$1:$C$100000,0)))</f>
        <v>#N/A</v>
      </c>
      <c r="AAC793" t="e">
        <f>(INDEX('Dados Pedido'!$EC$1:$EC$100000,MATCH(F793,'Dados Pedido'!$F$1:$F$100000,0)))</f>
        <v>#N/A</v>
      </c>
      <c r="AAD793" s="46" t="e">
        <f>(INDEX('Dados Pedido'!$EA$1:$EA$100000,MATCH(H793,'Dados Pedido'!$H$1:$H$100000,0)))</f>
        <v>#N/A</v>
      </c>
      <c r="AAE793" s="46" t="e">
        <f>(INDEX('Dados Pedido'!$EB$1:$EB$100000,MATCH(K793,'Dados Pedido'!$K$1:$K$100000,0)))</f>
        <v>#N/A</v>
      </c>
      <c r="AAF793" s="44"/>
      <c r="AAG793" s="43"/>
      <c r="AAH793" s="46"/>
    </row>
    <row r="794" spans="1:710" ht="20.100000000000001" customHeight="1" x14ac:dyDescent="0.25">
      <c r="A794" s="46"/>
      <c r="B794" s="46"/>
      <c r="C794" s="30"/>
      <c r="D794" s="30"/>
      <c r="E794" s="30"/>
      <c r="F794" s="237"/>
      <c r="G794" s="30">
        <v>100</v>
      </c>
      <c r="H794" s="237"/>
      <c r="I794" s="30"/>
      <c r="J794" s="30"/>
      <c r="K794" s="238"/>
      <c r="L794" s="30"/>
      <c r="M794" s="30"/>
      <c r="N794" s="30"/>
      <c r="O794" s="30"/>
      <c r="P794" s="30"/>
      <c r="Q794" s="30"/>
      <c r="R794" s="30"/>
      <c r="S794" s="30"/>
      <c r="T794" s="30"/>
      <c r="U794" s="49"/>
      <c r="V794" s="30"/>
      <c r="W794" s="30"/>
      <c r="X794" s="30"/>
      <c r="Y794" s="30"/>
      <c r="Z794" s="30"/>
      <c r="AA794" s="30"/>
      <c r="AB794" s="30"/>
      <c r="AC794" s="30"/>
      <c r="AD794" s="30"/>
      <c r="AE794" s="30"/>
      <c r="AF794" s="30"/>
      <c r="AG794" s="30"/>
      <c r="AH794" s="30"/>
      <c r="AI794" s="30"/>
      <c r="AJ794" s="30"/>
      <c r="AK794" s="30"/>
      <c r="AL794" s="30"/>
      <c r="AM794" s="30"/>
      <c r="AN794" s="46"/>
      <c r="AO794" s="46"/>
      <c r="AP794" s="46"/>
      <c r="AQ794" s="46"/>
      <c r="AR794" s="46"/>
      <c r="AS794" s="46"/>
      <c r="AT794" s="46"/>
      <c r="AU794" s="46"/>
      <c r="AV794" s="46"/>
      <c r="AW794" s="46"/>
      <c r="AX794" s="46"/>
      <c r="AY794" s="46"/>
      <c r="AZ794" s="46"/>
      <c r="BA794" s="46"/>
      <c r="BB794" s="46"/>
      <c r="BC794" s="46"/>
      <c r="BD794" s="46"/>
      <c r="BE794" s="46"/>
      <c r="BF794" s="46"/>
      <c r="BG794" s="46"/>
      <c r="BH794" s="46"/>
      <c r="BI794" s="46"/>
      <c r="BJ794" s="46"/>
      <c r="BK794" s="46"/>
      <c r="BL794" s="46"/>
      <c r="BM794" s="46"/>
      <c r="BN794" s="46"/>
      <c r="BO794" s="46"/>
      <c r="BP794" s="46"/>
      <c r="BQ794" s="46"/>
      <c r="BR794" s="46"/>
      <c r="BS794" s="46"/>
      <c r="BT794" s="46"/>
      <c r="BU794" s="46"/>
      <c r="BV794" s="46"/>
      <c r="BW794" s="46"/>
      <c r="BX794" s="46"/>
      <c r="BY794" s="46"/>
      <c r="BZ794" s="46"/>
      <c r="CA794" s="46"/>
      <c r="CB794" s="46"/>
      <c r="CC794" s="46"/>
      <c r="CD794" s="46"/>
      <c r="CE794" s="46"/>
      <c r="CF794" s="46"/>
      <c r="CG794" s="46"/>
      <c r="CH794" s="46"/>
      <c r="CI794" s="46"/>
      <c r="CJ794" s="46"/>
      <c r="CK794" s="46"/>
      <c r="CL794" s="46"/>
      <c r="CM794" s="46"/>
      <c r="CN794" s="46"/>
      <c r="CO794" s="46"/>
      <c r="CP794" s="46"/>
      <c r="CQ794" s="46"/>
      <c r="CR794" s="46"/>
      <c r="CS794" s="46"/>
      <c r="CT794" s="46"/>
      <c r="CU794" s="46"/>
      <c r="CV794" s="46"/>
      <c r="CW794" s="46"/>
      <c r="CX794" s="46"/>
      <c r="CY794" s="46"/>
      <c r="CZ794" s="46"/>
      <c r="DA794" s="46"/>
      <c r="DB794" s="46"/>
      <c r="DC794" s="46"/>
      <c r="DD794" s="46"/>
      <c r="DE794" s="46"/>
      <c r="DF794" s="46"/>
      <c r="DG794" s="46"/>
      <c r="DH794" s="46"/>
      <c r="DI794" s="46"/>
      <c r="DJ794" s="46"/>
      <c r="DK794" s="46"/>
      <c r="DL794" s="46"/>
      <c r="DM794" s="46"/>
      <c r="DN794" s="46"/>
      <c r="DO794" s="46"/>
      <c r="DP794" s="46"/>
      <c r="DQ794" s="46"/>
      <c r="DR794" s="46"/>
      <c r="DS794" s="46"/>
      <c r="DT794" s="46"/>
      <c r="DU794" s="46"/>
      <c r="DV794" s="46"/>
      <c r="DW794" s="46"/>
      <c r="DX794" s="46"/>
      <c r="EG794" s="46"/>
      <c r="AAA794" s="46" t="e">
        <f>(INDEX('Dados Pedido'!$DY$1:$DY$1000000,MATCH(B794,'Dados Pedido'!$B$1:$B$1000000,0)))</f>
        <v>#N/A</v>
      </c>
      <c r="AAB794" s="46" t="e">
        <f>(INDEX('Dados Pedido'!$DZ$1:$DZ$100000,MATCH(C794,'Dados Pedido'!$C$1:$C$100000,0)))</f>
        <v>#N/A</v>
      </c>
      <c r="AAC794" t="e">
        <f>(INDEX('Dados Pedido'!$EC$1:$EC$100000,MATCH(F794,'Dados Pedido'!$F$1:$F$100000,0)))</f>
        <v>#N/A</v>
      </c>
      <c r="AAD794" s="46" t="e">
        <f>(INDEX('Dados Pedido'!$EA$1:$EA$100000,MATCH(H794,'Dados Pedido'!$H$1:$H$100000,0)))</f>
        <v>#N/A</v>
      </c>
      <c r="AAE794" s="46" t="e">
        <f>(INDEX('Dados Pedido'!$EB$1:$EB$100000,MATCH(K794,'Dados Pedido'!$K$1:$K$100000,0)))</f>
        <v>#N/A</v>
      </c>
      <c r="AAF794" s="44"/>
      <c r="AAG794" s="43"/>
      <c r="AAH794" s="46"/>
    </row>
    <row r="795" spans="1:710" ht="20.100000000000001" customHeight="1" x14ac:dyDescent="0.25">
      <c r="A795" s="46"/>
      <c r="B795" s="46"/>
      <c r="C795" s="30"/>
      <c r="D795" s="30"/>
      <c r="E795" s="30"/>
      <c r="F795" s="237"/>
      <c r="G795" s="30">
        <v>100</v>
      </c>
      <c r="H795" s="237"/>
      <c r="I795" s="30"/>
      <c r="J795" s="30"/>
      <c r="K795" s="238"/>
      <c r="L795" s="30"/>
      <c r="M795" s="30"/>
      <c r="N795" s="30"/>
      <c r="O795" s="30"/>
      <c r="P795" s="30"/>
      <c r="Q795" s="30"/>
      <c r="R795" s="30"/>
      <c r="S795" s="30"/>
      <c r="T795" s="30"/>
      <c r="U795" s="49"/>
      <c r="V795" s="30"/>
      <c r="W795" s="30"/>
      <c r="X795" s="30"/>
      <c r="Y795" s="30"/>
      <c r="Z795" s="30"/>
      <c r="AA795" s="30"/>
      <c r="AB795" s="30"/>
      <c r="AC795" s="30"/>
      <c r="AD795" s="30"/>
      <c r="AE795" s="30"/>
      <c r="AF795" s="30"/>
      <c r="AG795" s="30"/>
      <c r="AH795" s="30"/>
      <c r="AI795" s="30"/>
      <c r="AJ795" s="30"/>
      <c r="AK795" s="30"/>
      <c r="AL795" s="30"/>
      <c r="AM795" s="30"/>
      <c r="AN795" s="46"/>
      <c r="AO795" s="46"/>
      <c r="AP795" s="46"/>
      <c r="AQ795" s="46"/>
      <c r="AR795" s="46"/>
      <c r="AS795" s="46"/>
      <c r="AT795" s="46"/>
      <c r="AU795" s="46"/>
      <c r="AV795" s="46"/>
      <c r="AW795" s="46"/>
      <c r="AX795" s="46"/>
      <c r="AY795" s="46"/>
      <c r="AZ795" s="46"/>
      <c r="BA795" s="46"/>
      <c r="BB795" s="46"/>
      <c r="BC795" s="46"/>
      <c r="BD795" s="46"/>
      <c r="BE795" s="46"/>
      <c r="BF795" s="46"/>
      <c r="BG795" s="46"/>
      <c r="BH795" s="46"/>
      <c r="BI795" s="46"/>
      <c r="BJ795" s="46"/>
      <c r="BK795" s="46"/>
      <c r="BL795" s="46"/>
      <c r="BM795" s="46"/>
      <c r="BN795" s="46"/>
      <c r="BO795" s="46"/>
      <c r="BP795" s="46"/>
      <c r="BQ795" s="46"/>
      <c r="BR795" s="46"/>
      <c r="BS795" s="46"/>
      <c r="BT795" s="46"/>
      <c r="BU795" s="46"/>
      <c r="BV795" s="46"/>
      <c r="BW795" s="46"/>
      <c r="BX795" s="46"/>
      <c r="BY795" s="46"/>
      <c r="BZ795" s="46"/>
      <c r="CA795" s="46"/>
      <c r="CB795" s="46"/>
      <c r="CC795" s="46"/>
      <c r="CD795" s="46"/>
      <c r="CE795" s="46"/>
      <c r="CF795" s="46"/>
      <c r="CG795" s="46"/>
      <c r="CH795" s="46"/>
      <c r="CI795" s="46"/>
      <c r="CJ795" s="46"/>
      <c r="CK795" s="46"/>
      <c r="CL795" s="46"/>
      <c r="CM795" s="46"/>
      <c r="CN795" s="46"/>
      <c r="CO795" s="46"/>
      <c r="CP795" s="46"/>
      <c r="CQ795" s="46"/>
      <c r="CR795" s="46"/>
      <c r="CS795" s="46"/>
      <c r="CT795" s="46"/>
      <c r="CU795" s="46"/>
      <c r="CV795" s="46"/>
      <c r="CW795" s="46"/>
      <c r="CX795" s="46"/>
      <c r="CY795" s="46"/>
      <c r="CZ795" s="46"/>
      <c r="DA795" s="46"/>
      <c r="DB795" s="46"/>
      <c r="DC795" s="46"/>
      <c r="DD795" s="46"/>
      <c r="DE795" s="46"/>
      <c r="DF795" s="46"/>
      <c r="DG795" s="46"/>
      <c r="DH795" s="46"/>
      <c r="DI795" s="46"/>
      <c r="DJ795" s="46"/>
      <c r="DK795" s="46"/>
      <c r="DL795" s="46"/>
      <c r="DM795" s="46"/>
      <c r="DN795" s="46"/>
      <c r="DO795" s="46"/>
      <c r="DP795" s="46"/>
      <c r="DQ795" s="46"/>
      <c r="DR795" s="46"/>
      <c r="DS795" s="46"/>
      <c r="DT795" s="46"/>
      <c r="DU795" s="46"/>
      <c r="DV795" s="46"/>
      <c r="DW795" s="46"/>
      <c r="DX795" s="46"/>
      <c r="EG795" s="46"/>
      <c r="AAA795" s="46" t="e">
        <f>(INDEX('Dados Pedido'!$DY$1:$DY$1000000,MATCH(B795,'Dados Pedido'!$B$1:$B$1000000,0)))</f>
        <v>#N/A</v>
      </c>
      <c r="AAB795" s="46" t="e">
        <f>(INDEX('Dados Pedido'!$DZ$1:$DZ$100000,MATCH(C795,'Dados Pedido'!$C$1:$C$100000,0)))</f>
        <v>#N/A</v>
      </c>
      <c r="AAC795" t="e">
        <f>(INDEX('Dados Pedido'!$EC$1:$EC$100000,MATCH(F795,'Dados Pedido'!$F$1:$F$100000,0)))</f>
        <v>#N/A</v>
      </c>
      <c r="AAD795" s="46" t="e">
        <f>(INDEX('Dados Pedido'!$EA$1:$EA$100000,MATCH(H795,'Dados Pedido'!$H$1:$H$100000,0)))</f>
        <v>#N/A</v>
      </c>
      <c r="AAE795" s="46" t="e">
        <f>(INDEX('Dados Pedido'!$EB$1:$EB$100000,MATCH(K795,'Dados Pedido'!$K$1:$K$100000,0)))</f>
        <v>#N/A</v>
      </c>
      <c r="AAF795" s="44"/>
      <c r="AAG795" s="43"/>
      <c r="AAH795" s="46"/>
    </row>
    <row r="796" spans="1:710" ht="20.100000000000001" customHeight="1" x14ac:dyDescent="0.25">
      <c r="A796" s="46"/>
      <c r="B796" s="46"/>
      <c r="C796" s="30"/>
      <c r="D796" s="30"/>
      <c r="E796" s="30"/>
      <c r="F796" s="237"/>
      <c r="G796" s="30">
        <v>100</v>
      </c>
      <c r="H796" s="237"/>
      <c r="I796" s="30"/>
      <c r="J796" s="30"/>
      <c r="K796" s="238"/>
      <c r="L796" s="30"/>
      <c r="M796" s="30"/>
      <c r="N796" s="30"/>
      <c r="O796" s="30"/>
      <c r="P796" s="30"/>
      <c r="Q796" s="30"/>
      <c r="R796" s="30"/>
      <c r="S796" s="30"/>
      <c r="T796" s="30"/>
      <c r="U796" s="49"/>
      <c r="V796" s="30"/>
      <c r="W796" s="30"/>
      <c r="X796" s="30"/>
      <c r="Y796" s="30"/>
      <c r="Z796" s="30"/>
      <c r="AA796" s="30"/>
      <c r="AB796" s="30"/>
      <c r="AC796" s="30"/>
      <c r="AD796" s="30"/>
      <c r="AE796" s="30"/>
      <c r="AF796" s="30"/>
      <c r="AG796" s="30"/>
      <c r="AH796" s="30"/>
      <c r="AI796" s="30"/>
      <c r="AJ796" s="30"/>
      <c r="AK796" s="30"/>
      <c r="AL796" s="30"/>
      <c r="AM796" s="30"/>
      <c r="AN796" s="46"/>
      <c r="AO796" s="46"/>
      <c r="AP796" s="46"/>
      <c r="AQ796" s="46"/>
      <c r="AR796" s="46"/>
      <c r="AS796" s="46"/>
      <c r="AT796" s="46"/>
      <c r="AU796" s="46"/>
      <c r="AV796" s="46"/>
      <c r="AW796" s="46"/>
      <c r="AX796" s="46"/>
      <c r="AY796" s="46"/>
      <c r="AZ796" s="46"/>
      <c r="BA796" s="46"/>
      <c r="BB796" s="46"/>
      <c r="BC796" s="46"/>
      <c r="BD796" s="46"/>
      <c r="BE796" s="46"/>
      <c r="BF796" s="46"/>
      <c r="BG796" s="46"/>
      <c r="BH796" s="46"/>
      <c r="BI796" s="46"/>
      <c r="BJ796" s="46"/>
      <c r="BK796" s="46"/>
      <c r="BL796" s="46"/>
      <c r="BM796" s="46"/>
      <c r="BN796" s="46"/>
      <c r="BO796" s="46"/>
      <c r="BP796" s="46"/>
      <c r="BQ796" s="46"/>
      <c r="BR796" s="46"/>
      <c r="BS796" s="46"/>
      <c r="BT796" s="46"/>
      <c r="BU796" s="46"/>
      <c r="BV796" s="46"/>
      <c r="BW796" s="46"/>
      <c r="BX796" s="46"/>
      <c r="BY796" s="46"/>
      <c r="BZ796" s="46"/>
      <c r="CA796" s="46"/>
      <c r="CB796" s="46"/>
      <c r="CC796" s="46"/>
      <c r="CD796" s="46"/>
      <c r="CE796" s="46"/>
      <c r="CF796" s="46"/>
      <c r="CG796" s="46"/>
      <c r="CH796" s="46"/>
      <c r="CI796" s="46"/>
      <c r="CJ796" s="46"/>
      <c r="CK796" s="46"/>
      <c r="CL796" s="46"/>
      <c r="CM796" s="46"/>
      <c r="CN796" s="46"/>
      <c r="CO796" s="46"/>
      <c r="CP796" s="46"/>
      <c r="CQ796" s="46"/>
      <c r="CR796" s="46"/>
      <c r="CS796" s="46"/>
      <c r="CT796" s="46"/>
      <c r="CU796" s="46"/>
      <c r="CV796" s="46"/>
      <c r="CW796" s="46"/>
      <c r="CX796" s="46"/>
      <c r="CY796" s="46"/>
      <c r="CZ796" s="46"/>
      <c r="DA796" s="46"/>
      <c r="DB796" s="46"/>
      <c r="DC796" s="46"/>
      <c r="DD796" s="46"/>
      <c r="DE796" s="46"/>
      <c r="DF796" s="46"/>
      <c r="DG796" s="46"/>
      <c r="DH796" s="46"/>
      <c r="DI796" s="46"/>
      <c r="DJ796" s="46"/>
      <c r="DK796" s="46"/>
      <c r="DL796" s="46"/>
      <c r="DM796" s="46"/>
      <c r="DN796" s="46"/>
      <c r="DO796" s="46"/>
      <c r="DP796" s="46"/>
      <c r="DQ796" s="46"/>
      <c r="DR796" s="46"/>
      <c r="DS796" s="46"/>
      <c r="DT796" s="46"/>
      <c r="DU796" s="46"/>
      <c r="DV796" s="46"/>
      <c r="DW796" s="46"/>
      <c r="DX796" s="46"/>
      <c r="EG796" s="46"/>
      <c r="AAA796" s="46" t="e">
        <f>(INDEX('Dados Pedido'!$DY$1:$DY$1000000,MATCH(B796,'Dados Pedido'!$B$1:$B$1000000,0)))</f>
        <v>#N/A</v>
      </c>
      <c r="AAB796" s="46" t="e">
        <f>(INDEX('Dados Pedido'!$DZ$1:$DZ$100000,MATCH(C796,'Dados Pedido'!$C$1:$C$100000,0)))</f>
        <v>#N/A</v>
      </c>
      <c r="AAC796" t="e">
        <f>(INDEX('Dados Pedido'!$EC$1:$EC$100000,MATCH(F796,'Dados Pedido'!$F$1:$F$100000,0)))</f>
        <v>#N/A</v>
      </c>
      <c r="AAD796" s="46" t="e">
        <f>(INDEX('Dados Pedido'!$EA$1:$EA$100000,MATCH(H796,'Dados Pedido'!$H$1:$H$100000,0)))</f>
        <v>#N/A</v>
      </c>
      <c r="AAE796" s="46" t="e">
        <f>(INDEX('Dados Pedido'!$EB$1:$EB$100000,MATCH(K796,'Dados Pedido'!$K$1:$K$100000,0)))</f>
        <v>#N/A</v>
      </c>
      <c r="AAF796" s="44"/>
      <c r="AAG796" s="43"/>
      <c r="AAH796" s="46"/>
    </row>
    <row r="797" spans="1:710" ht="20.100000000000001" customHeight="1" x14ac:dyDescent="0.25">
      <c r="A797" s="46"/>
      <c r="B797" s="46"/>
      <c r="C797" s="30"/>
      <c r="D797" s="30"/>
      <c r="E797" s="30"/>
      <c r="F797" s="237"/>
      <c r="G797" s="30">
        <v>100</v>
      </c>
      <c r="H797" s="237"/>
      <c r="I797" s="30"/>
      <c r="J797" s="30"/>
      <c r="K797" s="238"/>
      <c r="L797" s="30"/>
      <c r="M797" s="30"/>
      <c r="N797" s="30"/>
      <c r="O797" s="30"/>
      <c r="P797" s="30"/>
      <c r="Q797" s="30"/>
      <c r="R797" s="30"/>
      <c r="S797" s="30"/>
      <c r="T797" s="30"/>
      <c r="U797" s="49"/>
      <c r="V797" s="30"/>
      <c r="W797" s="30"/>
      <c r="X797" s="30"/>
      <c r="Y797" s="30"/>
      <c r="Z797" s="30"/>
      <c r="AA797" s="30"/>
      <c r="AB797" s="30"/>
      <c r="AC797" s="30"/>
      <c r="AD797" s="30"/>
      <c r="AE797" s="30"/>
      <c r="AF797" s="30"/>
      <c r="AG797" s="30"/>
      <c r="AH797" s="30"/>
      <c r="AI797" s="30"/>
      <c r="AJ797" s="30"/>
      <c r="AK797" s="30"/>
      <c r="AL797" s="30"/>
      <c r="AM797" s="30"/>
      <c r="AN797" s="46"/>
      <c r="AO797" s="46"/>
      <c r="AP797" s="46"/>
      <c r="AQ797" s="46"/>
      <c r="AR797" s="46"/>
      <c r="AS797" s="46"/>
      <c r="AT797" s="46"/>
      <c r="AU797" s="46"/>
      <c r="AV797" s="46"/>
      <c r="AW797" s="46"/>
      <c r="AX797" s="46"/>
      <c r="AY797" s="46"/>
      <c r="AZ797" s="46"/>
      <c r="BA797" s="46"/>
      <c r="BB797" s="46"/>
      <c r="BC797" s="46"/>
      <c r="BD797" s="46"/>
      <c r="BE797" s="46"/>
      <c r="BF797" s="46"/>
      <c r="BG797" s="46"/>
      <c r="BH797" s="46"/>
      <c r="BI797" s="46"/>
      <c r="BJ797" s="46"/>
      <c r="BK797" s="46"/>
      <c r="BL797" s="46"/>
      <c r="BM797" s="46"/>
      <c r="BN797" s="46"/>
      <c r="BO797" s="46"/>
      <c r="BP797" s="46"/>
      <c r="BQ797" s="46"/>
      <c r="BR797" s="46"/>
      <c r="BS797" s="46"/>
      <c r="BT797" s="46"/>
      <c r="BU797" s="46"/>
      <c r="BV797" s="46"/>
      <c r="BW797" s="46"/>
      <c r="BX797" s="46"/>
      <c r="BY797" s="46"/>
      <c r="BZ797" s="46"/>
      <c r="CA797" s="46"/>
      <c r="CB797" s="46"/>
      <c r="CC797" s="46"/>
      <c r="CD797" s="46"/>
      <c r="CE797" s="46"/>
      <c r="CF797" s="46"/>
      <c r="CG797" s="46"/>
      <c r="CH797" s="46"/>
      <c r="CI797" s="46"/>
      <c r="CJ797" s="46"/>
      <c r="CK797" s="46"/>
      <c r="CL797" s="46"/>
      <c r="CM797" s="46"/>
      <c r="CN797" s="46"/>
      <c r="CO797" s="46"/>
      <c r="CP797" s="46"/>
      <c r="CQ797" s="46"/>
      <c r="CR797" s="46"/>
      <c r="CS797" s="46"/>
      <c r="CT797" s="46"/>
      <c r="CU797" s="46"/>
      <c r="CV797" s="46"/>
      <c r="CW797" s="46"/>
      <c r="CX797" s="46"/>
      <c r="CY797" s="46"/>
      <c r="CZ797" s="46"/>
      <c r="DA797" s="46"/>
      <c r="DB797" s="46"/>
      <c r="DC797" s="46"/>
      <c r="DD797" s="46"/>
      <c r="DE797" s="46"/>
      <c r="DF797" s="46"/>
      <c r="DG797" s="46"/>
      <c r="DH797" s="46"/>
      <c r="DI797" s="46"/>
      <c r="DJ797" s="46"/>
      <c r="DK797" s="46"/>
      <c r="DL797" s="46"/>
      <c r="DM797" s="46"/>
      <c r="DN797" s="46"/>
      <c r="DO797" s="46"/>
      <c r="DP797" s="46"/>
      <c r="DQ797" s="46"/>
      <c r="DR797" s="46"/>
      <c r="DS797" s="46"/>
      <c r="DT797" s="46"/>
      <c r="DU797" s="46"/>
      <c r="DV797" s="46"/>
      <c r="DW797" s="46"/>
      <c r="DX797" s="46"/>
      <c r="EG797" s="46"/>
      <c r="AAA797" s="46" t="e">
        <f>(INDEX('Dados Pedido'!$DY$1:$DY$1000000,MATCH(B797,'Dados Pedido'!$B$1:$B$1000000,0)))</f>
        <v>#N/A</v>
      </c>
      <c r="AAB797" s="46" t="e">
        <f>(INDEX('Dados Pedido'!$DZ$1:$DZ$100000,MATCH(C797,'Dados Pedido'!$C$1:$C$100000,0)))</f>
        <v>#N/A</v>
      </c>
      <c r="AAC797" t="e">
        <f>(INDEX('Dados Pedido'!$EC$1:$EC$100000,MATCH(F797,'Dados Pedido'!$F$1:$F$100000,0)))</f>
        <v>#N/A</v>
      </c>
      <c r="AAD797" s="46" t="e">
        <f>(INDEX('Dados Pedido'!$EA$1:$EA$100000,MATCH(H797,'Dados Pedido'!$H$1:$H$100000,0)))</f>
        <v>#N/A</v>
      </c>
      <c r="AAE797" s="46" t="e">
        <f>(INDEX('Dados Pedido'!$EB$1:$EB$100000,MATCH(K797,'Dados Pedido'!$K$1:$K$100000,0)))</f>
        <v>#N/A</v>
      </c>
      <c r="AAF797" s="44"/>
      <c r="AAG797" s="43"/>
      <c r="AAH797" s="46"/>
    </row>
    <row r="798" spans="1:710" ht="20.100000000000001" customHeight="1" x14ac:dyDescent="0.25">
      <c r="A798" s="46"/>
      <c r="B798" s="46"/>
      <c r="C798" s="30"/>
      <c r="D798" s="30"/>
      <c r="E798" s="30"/>
      <c r="F798" s="237"/>
      <c r="G798" s="30">
        <v>100</v>
      </c>
      <c r="H798" s="237"/>
      <c r="I798" s="30"/>
      <c r="J798" s="30"/>
      <c r="K798" s="238"/>
      <c r="L798" s="30"/>
      <c r="M798" s="30"/>
      <c r="N798" s="30"/>
      <c r="O798" s="30"/>
      <c r="P798" s="30"/>
      <c r="Q798" s="30"/>
      <c r="R798" s="30"/>
      <c r="S798" s="30"/>
      <c r="T798" s="30"/>
      <c r="U798" s="49"/>
      <c r="V798" s="30"/>
      <c r="W798" s="30"/>
      <c r="X798" s="30"/>
      <c r="Y798" s="30"/>
      <c r="Z798" s="30"/>
      <c r="AA798" s="30"/>
      <c r="AB798" s="30"/>
      <c r="AC798" s="30"/>
      <c r="AD798" s="30"/>
      <c r="AE798" s="30"/>
      <c r="AF798" s="30"/>
      <c r="AG798" s="30"/>
      <c r="AH798" s="30"/>
      <c r="AI798" s="30"/>
      <c r="AJ798" s="30"/>
      <c r="AK798" s="30"/>
      <c r="AL798" s="30"/>
      <c r="AM798" s="30"/>
      <c r="AN798" s="46"/>
      <c r="AO798" s="46"/>
      <c r="AP798" s="46"/>
      <c r="AQ798" s="46"/>
      <c r="AR798" s="46"/>
      <c r="AS798" s="46"/>
      <c r="AT798" s="46"/>
      <c r="AU798" s="46"/>
      <c r="AV798" s="46"/>
      <c r="AW798" s="46"/>
      <c r="AX798" s="46"/>
      <c r="AY798" s="46"/>
      <c r="AZ798" s="46"/>
      <c r="BA798" s="46"/>
      <c r="BB798" s="46"/>
      <c r="BC798" s="46"/>
      <c r="BD798" s="46"/>
      <c r="BE798" s="46"/>
      <c r="BF798" s="46"/>
      <c r="BG798" s="46"/>
      <c r="BH798" s="46"/>
      <c r="BI798" s="46"/>
      <c r="BJ798" s="46"/>
      <c r="BK798" s="46"/>
      <c r="BL798" s="46"/>
      <c r="BM798" s="46"/>
      <c r="BN798" s="46"/>
      <c r="BO798" s="46"/>
      <c r="BP798" s="46"/>
      <c r="BQ798" s="46"/>
      <c r="BR798" s="46"/>
      <c r="BS798" s="46"/>
      <c r="BT798" s="46"/>
      <c r="BU798" s="46"/>
      <c r="BV798" s="46"/>
      <c r="BW798" s="46"/>
      <c r="BX798" s="46"/>
      <c r="BY798" s="46"/>
      <c r="BZ798" s="46"/>
      <c r="CA798" s="46"/>
      <c r="CB798" s="46"/>
      <c r="CC798" s="46"/>
      <c r="CD798" s="46"/>
      <c r="CE798" s="46"/>
      <c r="CF798" s="46"/>
      <c r="CG798" s="46"/>
      <c r="CH798" s="46"/>
      <c r="CI798" s="46"/>
      <c r="CJ798" s="46"/>
      <c r="CK798" s="46"/>
      <c r="CL798" s="46"/>
      <c r="CM798" s="46"/>
      <c r="CN798" s="46"/>
      <c r="CO798" s="46"/>
      <c r="CP798" s="46"/>
      <c r="CQ798" s="46"/>
      <c r="CR798" s="46"/>
      <c r="CS798" s="46"/>
      <c r="CT798" s="46"/>
      <c r="CU798" s="46"/>
      <c r="CV798" s="46"/>
      <c r="CW798" s="46"/>
      <c r="CX798" s="46"/>
      <c r="CY798" s="46"/>
      <c r="CZ798" s="46"/>
      <c r="DA798" s="46"/>
      <c r="DB798" s="46"/>
      <c r="DC798" s="46"/>
      <c r="DD798" s="46"/>
      <c r="DE798" s="46"/>
      <c r="DF798" s="46"/>
      <c r="DG798" s="46"/>
      <c r="DH798" s="46"/>
      <c r="DI798" s="46"/>
      <c r="DJ798" s="46"/>
      <c r="DK798" s="46"/>
      <c r="DL798" s="46"/>
      <c r="DM798" s="46"/>
      <c r="DN798" s="46"/>
      <c r="DO798" s="46"/>
      <c r="DP798" s="46"/>
      <c r="DQ798" s="46"/>
      <c r="DR798" s="46"/>
      <c r="DS798" s="46"/>
      <c r="DT798" s="46"/>
      <c r="DU798" s="46"/>
      <c r="DV798" s="46"/>
      <c r="DW798" s="46"/>
      <c r="DX798" s="46"/>
      <c r="EG798" s="46"/>
      <c r="AAA798" s="46" t="e">
        <f>(INDEX('Dados Pedido'!$DY$1:$DY$1000000,MATCH(B798,'Dados Pedido'!$B$1:$B$1000000,0)))</f>
        <v>#N/A</v>
      </c>
      <c r="AAB798" s="46" t="e">
        <f>(INDEX('Dados Pedido'!$DZ$1:$DZ$100000,MATCH(C798,'Dados Pedido'!$C$1:$C$100000,0)))</f>
        <v>#N/A</v>
      </c>
      <c r="AAC798" t="e">
        <f>(INDEX('Dados Pedido'!$EC$1:$EC$100000,MATCH(F798,'Dados Pedido'!$F$1:$F$100000,0)))</f>
        <v>#N/A</v>
      </c>
      <c r="AAD798" s="46" t="e">
        <f>(INDEX('Dados Pedido'!$EA$1:$EA$100000,MATCH(H798,'Dados Pedido'!$H$1:$H$100000,0)))</f>
        <v>#N/A</v>
      </c>
      <c r="AAE798" s="46" t="e">
        <f>(INDEX('Dados Pedido'!$EB$1:$EB$100000,MATCH(K798,'Dados Pedido'!$K$1:$K$100000,0)))</f>
        <v>#N/A</v>
      </c>
      <c r="AAF798" s="44"/>
      <c r="AAG798" s="43"/>
      <c r="AAH798" s="46"/>
    </row>
    <row r="799" spans="1:710" ht="20.100000000000001" customHeight="1" x14ac:dyDescent="0.25">
      <c r="A799" s="46"/>
      <c r="B799" s="46"/>
      <c r="C799" s="30"/>
      <c r="D799" s="30"/>
      <c r="E799" s="30"/>
      <c r="F799" s="237"/>
      <c r="G799" s="30">
        <v>100</v>
      </c>
      <c r="H799" s="237"/>
      <c r="I799" s="30"/>
      <c r="J799" s="30"/>
      <c r="K799" s="238"/>
      <c r="L799" s="30"/>
      <c r="M799" s="30"/>
      <c r="N799" s="30"/>
      <c r="O799" s="30"/>
      <c r="P799" s="30"/>
      <c r="Q799" s="30"/>
      <c r="R799" s="30"/>
      <c r="S799" s="30"/>
      <c r="T799" s="30"/>
      <c r="U799" s="49"/>
      <c r="V799" s="30"/>
      <c r="W799" s="30"/>
      <c r="X799" s="30"/>
      <c r="Y799" s="30"/>
      <c r="Z799" s="30"/>
      <c r="AA799" s="30"/>
      <c r="AB799" s="30"/>
      <c r="AC799" s="30"/>
      <c r="AD799" s="30"/>
      <c r="AE799" s="30"/>
      <c r="AF799" s="30"/>
      <c r="AG799" s="30"/>
      <c r="AH799" s="30"/>
      <c r="AI799" s="30"/>
      <c r="AJ799" s="30"/>
      <c r="AK799" s="30"/>
      <c r="AL799" s="30"/>
      <c r="AM799" s="30"/>
      <c r="AN799" s="46"/>
      <c r="AO799" s="46"/>
      <c r="AP799" s="46"/>
      <c r="AQ799" s="46"/>
      <c r="AR799" s="46"/>
      <c r="AS799" s="46"/>
      <c r="AT799" s="46"/>
      <c r="AU799" s="46"/>
      <c r="AV799" s="46"/>
      <c r="AW799" s="46"/>
      <c r="AX799" s="46"/>
      <c r="AY799" s="46"/>
      <c r="AZ799" s="46"/>
      <c r="BA799" s="46"/>
      <c r="BB799" s="46"/>
      <c r="BC799" s="46"/>
      <c r="BD799" s="46"/>
      <c r="BE799" s="46"/>
      <c r="BF799" s="46"/>
      <c r="BG799" s="46"/>
      <c r="BH799" s="46"/>
      <c r="BI799" s="46"/>
      <c r="BJ799" s="46"/>
      <c r="BK799" s="46"/>
      <c r="BL799" s="46"/>
      <c r="BM799" s="46"/>
      <c r="BN799" s="46"/>
      <c r="BO799" s="46"/>
      <c r="BP799" s="46"/>
      <c r="BQ799" s="46"/>
      <c r="BR799" s="46"/>
      <c r="BS799" s="46"/>
      <c r="BT799" s="46"/>
      <c r="BU799" s="46"/>
      <c r="BV799" s="46"/>
      <c r="BW799" s="46"/>
      <c r="BX799" s="46"/>
      <c r="BY799" s="46"/>
      <c r="BZ799" s="46"/>
      <c r="CA799" s="46"/>
      <c r="CB799" s="46"/>
      <c r="CC799" s="46"/>
      <c r="CD799" s="46"/>
      <c r="CE799" s="46"/>
      <c r="CF799" s="46"/>
      <c r="CG799" s="46"/>
      <c r="CH799" s="46"/>
      <c r="CI799" s="46"/>
      <c r="CJ799" s="46"/>
      <c r="CK799" s="46"/>
      <c r="CL799" s="46"/>
      <c r="CM799" s="46"/>
      <c r="CN799" s="46"/>
      <c r="CO799" s="46"/>
      <c r="CP799" s="46"/>
      <c r="CQ799" s="46"/>
      <c r="CR799" s="46"/>
      <c r="CS799" s="46"/>
      <c r="CT799" s="46"/>
      <c r="CU799" s="46"/>
      <c r="CV799" s="46"/>
      <c r="CW799" s="46"/>
      <c r="CX799" s="46"/>
      <c r="CY799" s="46"/>
      <c r="CZ799" s="46"/>
      <c r="DA799" s="46"/>
      <c r="DB799" s="46"/>
      <c r="DC799" s="46"/>
      <c r="DD799" s="46"/>
      <c r="DE799" s="46"/>
      <c r="DF799" s="46"/>
      <c r="DG799" s="46"/>
      <c r="DH799" s="46"/>
      <c r="DI799" s="46"/>
      <c r="DJ799" s="46"/>
      <c r="DK799" s="46"/>
      <c r="DL799" s="46"/>
      <c r="DM799" s="46"/>
      <c r="DN799" s="46"/>
      <c r="DO799" s="46"/>
      <c r="DP799" s="46"/>
      <c r="DQ799" s="46"/>
      <c r="DR799" s="46"/>
      <c r="DS799" s="46"/>
      <c r="DT799" s="46"/>
      <c r="DU799" s="46"/>
      <c r="DV799" s="46"/>
      <c r="DW799" s="46"/>
      <c r="DX799" s="46"/>
      <c r="EG799" s="46"/>
      <c r="AAA799" s="46" t="e">
        <f>(INDEX('Dados Pedido'!$DY$1:$DY$1000000,MATCH(B799,'Dados Pedido'!$B$1:$B$1000000,0)))</f>
        <v>#N/A</v>
      </c>
      <c r="AAB799" s="46" t="e">
        <f>(INDEX('Dados Pedido'!$DZ$1:$DZ$100000,MATCH(C799,'Dados Pedido'!$C$1:$C$100000,0)))</f>
        <v>#N/A</v>
      </c>
      <c r="AAC799" t="e">
        <f>(INDEX('Dados Pedido'!$EC$1:$EC$100000,MATCH(F799,'Dados Pedido'!$F$1:$F$100000,0)))</f>
        <v>#N/A</v>
      </c>
      <c r="AAD799" s="46" t="e">
        <f>(INDEX('Dados Pedido'!$EA$1:$EA$100000,MATCH(H799,'Dados Pedido'!$H$1:$H$100000,0)))</f>
        <v>#N/A</v>
      </c>
      <c r="AAE799" s="46" t="e">
        <f>(INDEX('Dados Pedido'!$EB$1:$EB$100000,MATCH(K799,'Dados Pedido'!$K$1:$K$100000,0)))</f>
        <v>#N/A</v>
      </c>
      <c r="AAF799" s="44"/>
      <c r="AAG799" s="43"/>
      <c r="AAH799" s="46"/>
    </row>
    <row r="800" spans="1:710" ht="20.100000000000001" customHeight="1" x14ac:dyDescent="0.25">
      <c r="A800" s="46"/>
      <c r="B800" s="46"/>
      <c r="C800" s="30"/>
      <c r="D800" s="30"/>
      <c r="E800" s="30"/>
      <c r="F800" s="237"/>
      <c r="G800" s="30">
        <v>100</v>
      </c>
      <c r="H800" s="237"/>
      <c r="I800" s="30"/>
      <c r="J800" s="30"/>
      <c r="K800" s="238"/>
      <c r="L800" s="30"/>
      <c r="M800" s="30"/>
      <c r="N800" s="30"/>
      <c r="O800" s="30"/>
      <c r="P800" s="30"/>
      <c r="Q800" s="30"/>
      <c r="R800" s="30"/>
      <c r="S800" s="30"/>
      <c r="T800" s="30"/>
      <c r="U800" s="49"/>
      <c r="V800" s="30"/>
      <c r="W800" s="30"/>
      <c r="X800" s="30"/>
      <c r="Y800" s="30"/>
      <c r="Z800" s="30"/>
      <c r="AA800" s="30"/>
      <c r="AB800" s="30"/>
      <c r="AC800" s="30"/>
      <c r="AD800" s="30"/>
      <c r="AE800" s="30"/>
      <c r="AF800" s="30"/>
      <c r="AG800" s="30"/>
      <c r="AH800" s="30"/>
      <c r="AI800" s="30"/>
      <c r="AJ800" s="30"/>
      <c r="AK800" s="30"/>
      <c r="AL800" s="30"/>
      <c r="AM800" s="30"/>
      <c r="AN800" s="46"/>
      <c r="AO800" s="46"/>
      <c r="AP800" s="46"/>
      <c r="AQ800" s="46"/>
      <c r="AR800" s="46"/>
      <c r="AS800" s="46"/>
      <c r="AT800" s="46"/>
      <c r="AU800" s="46"/>
      <c r="AV800" s="46"/>
      <c r="AW800" s="46"/>
      <c r="AX800" s="46"/>
      <c r="AY800" s="46"/>
      <c r="AZ800" s="46"/>
      <c r="BA800" s="46"/>
      <c r="BB800" s="46"/>
      <c r="BC800" s="46"/>
      <c r="BD800" s="46"/>
      <c r="BE800" s="46"/>
      <c r="BF800" s="46"/>
      <c r="BG800" s="46"/>
      <c r="BH800" s="46"/>
      <c r="BI800" s="46"/>
      <c r="BJ800" s="46"/>
      <c r="BK800" s="46"/>
      <c r="BL800" s="46"/>
      <c r="BM800" s="46"/>
      <c r="BN800" s="46"/>
      <c r="BO800" s="46"/>
      <c r="BP800" s="46"/>
      <c r="BQ800" s="46"/>
      <c r="BR800" s="46"/>
      <c r="BS800" s="46"/>
      <c r="BT800" s="46"/>
      <c r="BU800" s="46"/>
      <c r="BV800" s="46"/>
      <c r="BW800" s="46"/>
      <c r="BX800" s="46"/>
      <c r="BY800" s="46"/>
      <c r="BZ800" s="46"/>
      <c r="CA800" s="46"/>
      <c r="CB800" s="46"/>
      <c r="CC800" s="46"/>
      <c r="CD800" s="46"/>
      <c r="CE800" s="46"/>
      <c r="CF800" s="46"/>
      <c r="CG800" s="46"/>
      <c r="CH800" s="46"/>
      <c r="CI800" s="46"/>
      <c r="CJ800" s="46"/>
      <c r="CK800" s="46"/>
      <c r="CL800" s="46"/>
      <c r="CM800" s="46"/>
      <c r="CN800" s="46"/>
      <c r="CO800" s="46"/>
      <c r="CP800" s="46"/>
      <c r="CQ800" s="46"/>
      <c r="CR800" s="46"/>
      <c r="CS800" s="46"/>
      <c r="CT800" s="46"/>
      <c r="CU800" s="46"/>
      <c r="CV800" s="46"/>
      <c r="CW800" s="46"/>
      <c r="CX800" s="46"/>
      <c r="CY800" s="46"/>
      <c r="CZ800" s="46"/>
      <c r="DA800" s="46"/>
      <c r="DB800" s="46"/>
      <c r="DC800" s="46"/>
      <c r="DD800" s="46"/>
      <c r="DE800" s="46"/>
      <c r="DF800" s="46"/>
      <c r="DG800" s="46"/>
      <c r="DH800" s="46"/>
      <c r="DI800" s="46"/>
      <c r="DJ800" s="46"/>
      <c r="DK800" s="46"/>
      <c r="DL800" s="46"/>
      <c r="DM800" s="46"/>
      <c r="DN800" s="46"/>
      <c r="DO800" s="46"/>
      <c r="DP800" s="46"/>
      <c r="DQ800" s="46"/>
      <c r="DR800" s="46"/>
      <c r="DS800" s="46"/>
      <c r="DT800" s="46"/>
      <c r="DU800" s="46"/>
      <c r="DV800" s="46"/>
      <c r="DW800" s="46"/>
      <c r="DX800" s="46"/>
      <c r="EG800" s="46"/>
      <c r="AAA800" s="46" t="e">
        <f>(INDEX('Dados Pedido'!$DY$1:$DY$1000000,MATCH(B800,'Dados Pedido'!$B$1:$B$1000000,0)))</f>
        <v>#N/A</v>
      </c>
      <c r="AAB800" s="46" t="e">
        <f>(INDEX('Dados Pedido'!$DZ$1:$DZ$100000,MATCH(C800,'Dados Pedido'!$C$1:$C$100000,0)))</f>
        <v>#N/A</v>
      </c>
      <c r="AAC800" t="e">
        <f>(INDEX('Dados Pedido'!$EC$1:$EC$100000,MATCH(F800,'Dados Pedido'!$F$1:$F$100000,0)))</f>
        <v>#N/A</v>
      </c>
      <c r="AAD800" s="46" t="e">
        <f>(INDEX('Dados Pedido'!$EA$1:$EA$100000,MATCH(H800,'Dados Pedido'!$H$1:$H$100000,0)))</f>
        <v>#N/A</v>
      </c>
      <c r="AAE800" s="46" t="e">
        <f>(INDEX('Dados Pedido'!$EB$1:$EB$100000,MATCH(K800,'Dados Pedido'!$K$1:$K$100000,0)))</f>
        <v>#N/A</v>
      </c>
      <c r="AAF800" s="44"/>
      <c r="AAG800" s="43"/>
      <c r="AAH800" s="46"/>
    </row>
    <row r="801" spans="1:710" ht="20.100000000000001" customHeight="1" x14ac:dyDescent="0.25">
      <c r="A801" s="46"/>
      <c r="B801" s="46"/>
      <c r="C801" s="30"/>
      <c r="D801" s="30"/>
      <c r="E801" s="30"/>
      <c r="F801" s="237"/>
      <c r="G801" s="30">
        <v>100</v>
      </c>
      <c r="H801" s="237"/>
      <c r="I801" s="30"/>
      <c r="J801" s="30"/>
      <c r="K801" s="238"/>
      <c r="L801" s="30"/>
      <c r="M801" s="30"/>
      <c r="N801" s="30"/>
      <c r="O801" s="30"/>
      <c r="P801" s="30"/>
      <c r="Q801" s="30"/>
      <c r="R801" s="30"/>
      <c r="S801" s="30"/>
      <c r="T801" s="30"/>
      <c r="U801" s="49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  <c r="AK801" s="30"/>
      <c r="AL801" s="30"/>
      <c r="AM801" s="30"/>
      <c r="AN801" s="46"/>
      <c r="AO801" s="46"/>
      <c r="AP801" s="46"/>
      <c r="AQ801" s="46"/>
      <c r="AR801" s="46"/>
      <c r="AS801" s="46"/>
      <c r="AT801" s="46"/>
      <c r="AU801" s="46"/>
      <c r="AV801" s="46"/>
      <c r="AW801" s="46"/>
      <c r="AX801" s="46"/>
      <c r="AY801" s="46"/>
      <c r="AZ801" s="46"/>
      <c r="BA801" s="46"/>
      <c r="BB801" s="46"/>
      <c r="BC801" s="46"/>
      <c r="BD801" s="46"/>
      <c r="BE801" s="46"/>
      <c r="BF801" s="46"/>
      <c r="BG801" s="46"/>
      <c r="BH801" s="46"/>
      <c r="BI801" s="46"/>
      <c r="BJ801" s="46"/>
      <c r="BK801" s="46"/>
      <c r="BL801" s="46"/>
      <c r="BM801" s="46"/>
      <c r="BN801" s="46"/>
      <c r="BO801" s="46"/>
      <c r="BP801" s="46"/>
      <c r="BQ801" s="46"/>
      <c r="BR801" s="46"/>
      <c r="BS801" s="46"/>
      <c r="BT801" s="46"/>
      <c r="BU801" s="46"/>
      <c r="BV801" s="46"/>
      <c r="BW801" s="46"/>
      <c r="BX801" s="46"/>
      <c r="BY801" s="46"/>
      <c r="BZ801" s="46"/>
      <c r="CA801" s="46"/>
      <c r="CB801" s="46"/>
      <c r="CC801" s="46"/>
      <c r="CD801" s="46"/>
      <c r="CE801" s="46"/>
      <c r="CF801" s="46"/>
      <c r="CG801" s="46"/>
      <c r="CH801" s="46"/>
      <c r="CI801" s="46"/>
      <c r="CJ801" s="46"/>
      <c r="CK801" s="46"/>
      <c r="CL801" s="46"/>
      <c r="CM801" s="46"/>
      <c r="CN801" s="46"/>
      <c r="CO801" s="46"/>
      <c r="CP801" s="46"/>
      <c r="CQ801" s="46"/>
      <c r="CR801" s="46"/>
      <c r="CS801" s="46"/>
      <c r="CT801" s="46"/>
      <c r="CU801" s="46"/>
      <c r="CV801" s="46"/>
      <c r="CW801" s="46"/>
      <c r="CX801" s="46"/>
      <c r="CY801" s="46"/>
      <c r="CZ801" s="46"/>
      <c r="DA801" s="46"/>
      <c r="DB801" s="46"/>
      <c r="DC801" s="46"/>
      <c r="DD801" s="46"/>
      <c r="DE801" s="46"/>
      <c r="DF801" s="46"/>
      <c r="DG801" s="46"/>
      <c r="DH801" s="46"/>
      <c r="DI801" s="46"/>
      <c r="DJ801" s="46"/>
      <c r="DK801" s="46"/>
      <c r="DL801" s="46"/>
      <c r="DM801" s="46"/>
      <c r="DN801" s="46"/>
      <c r="DO801" s="46"/>
      <c r="DP801" s="46"/>
      <c r="DQ801" s="46"/>
      <c r="DR801" s="46"/>
      <c r="DS801" s="46"/>
      <c r="DT801" s="46"/>
      <c r="DU801" s="46"/>
      <c r="DV801" s="46"/>
      <c r="DW801" s="46"/>
      <c r="DX801" s="46"/>
      <c r="EG801" s="46"/>
      <c r="AAA801" s="46" t="e">
        <f>(INDEX('Dados Pedido'!$DY$1:$DY$1000000,MATCH(B801,'Dados Pedido'!$B$1:$B$1000000,0)))</f>
        <v>#N/A</v>
      </c>
      <c r="AAB801" s="46" t="e">
        <f>(INDEX('Dados Pedido'!$DZ$1:$DZ$100000,MATCH(C801,'Dados Pedido'!$C$1:$C$100000,0)))</f>
        <v>#N/A</v>
      </c>
      <c r="AAC801" t="e">
        <f>(INDEX('Dados Pedido'!$EC$1:$EC$100000,MATCH(F801,'Dados Pedido'!$F$1:$F$100000,0)))</f>
        <v>#N/A</v>
      </c>
      <c r="AAD801" s="46" t="e">
        <f>(INDEX('Dados Pedido'!$EA$1:$EA$100000,MATCH(H801,'Dados Pedido'!$H$1:$H$100000,0)))</f>
        <v>#N/A</v>
      </c>
      <c r="AAE801" s="46" t="e">
        <f>(INDEX('Dados Pedido'!$EB$1:$EB$100000,MATCH(K801,'Dados Pedido'!$K$1:$K$100000,0)))</f>
        <v>#N/A</v>
      </c>
      <c r="AAF801" s="44"/>
      <c r="AAG801" s="43"/>
      <c r="AAH801" s="46"/>
    </row>
    <row r="802" spans="1:710" ht="20.100000000000001" customHeight="1" x14ac:dyDescent="0.25">
      <c r="A802" s="46"/>
      <c r="B802" s="46"/>
      <c r="C802" s="30"/>
      <c r="D802" s="30"/>
      <c r="E802" s="30"/>
      <c r="F802" s="237"/>
      <c r="G802" s="30">
        <v>100</v>
      </c>
      <c r="H802" s="237"/>
      <c r="I802" s="30"/>
      <c r="J802" s="30"/>
      <c r="K802" s="238"/>
      <c r="L802" s="30"/>
      <c r="M802" s="30"/>
      <c r="N802" s="30"/>
      <c r="O802" s="30"/>
      <c r="P802" s="30"/>
      <c r="Q802" s="30"/>
      <c r="R802" s="30"/>
      <c r="S802" s="30"/>
      <c r="T802" s="30"/>
      <c r="U802" s="49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  <c r="AK802" s="30"/>
      <c r="AL802" s="30"/>
      <c r="AM802" s="30"/>
      <c r="AN802" s="46"/>
      <c r="AO802" s="46"/>
      <c r="AP802" s="46"/>
      <c r="AQ802" s="46"/>
      <c r="AR802" s="46"/>
      <c r="AS802" s="46"/>
      <c r="AT802" s="46"/>
      <c r="AU802" s="46"/>
      <c r="AV802" s="46"/>
      <c r="AW802" s="46"/>
      <c r="AX802" s="46"/>
      <c r="AY802" s="46"/>
      <c r="AZ802" s="46"/>
      <c r="BA802" s="46"/>
      <c r="BB802" s="46"/>
      <c r="BC802" s="46"/>
      <c r="BD802" s="46"/>
      <c r="BE802" s="46"/>
      <c r="BF802" s="46"/>
      <c r="BG802" s="46"/>
      <c r="BH802" s="46"/>
      <c r="BI802" s="46"/>
      <c r="BJ802" s="46"/>
      <c r="BK802" s="46"/>
      <c r="BL802" s="46"/>
      <c r="BM802" s="46"/>
      <c r="BN802" s="46"/>
      <c r="BO802" s="46"/>
      <c r="BP802" s="46"/>
      <c r="BQ802" s="46"/>
      <c r="BR802" s="46"/>
      <c r="BS802" s="46"/>
      <c r="BT802" s="46"/>
      <c r="BU802" s="46"/>
      <c r="BV802" s="46"/>
      <c r="BW802" s="46"/>
      <c r="BX802" s="46"/>
      <c r="BY802" s="46"/>
      <c r="BZ802" s="46"/>
      <c r="CA802" s="46"/>
      <c r="CB802" s="46"/>
      <c r="CC802" s="46"/>
      <c r="CD802" s="46"/>
      <c r="CE802" s="46"/>
      <c r="CF802" s="46"/>
      <c r="CG802" s="46"/>
      <c r="CH802" s="46"/>
      <c r="CI802" s="46"/>
      <c r="CJ802" s="46"/>
      <c r="CK802" s="46"/>
      <c r="CL802" s="46"/>
      <c r="CM802" s="46"/>
      <c r="CN802" s="46"/>
      <c r="CO802" s="46"/>
      <c r="CP802" s="46"/>
      <c r="CQ802" s="46"/>
      <c r="CR802" s="46"/>
      <c r="CS802" s="46"/>
      <c r="CT802" s="46"/>
      <c r="CU802" s="46"/>
      <c r="CV802" s="46"/>
      <c r="CW802" s="46"/>
      <c r="CX802" s="46"/>
      <c r="CY802" s="46"/>
      <c r="CZ802" s="46"/>
      <c r="DA802" s="46"/>
      <c r="DB802" s="46"/>
      <c r="DC802" s="46"/>
      <c r="DD802" s="46"/>
      <c r="DE802" s="46"/>
      <c r="DF802" s="46"/>
      <c r="DG802" s="46"/>
      <c r="DH802" s="46"/>
      <c r="DI802" s="46"/>
      <c r="DJ802" s="46"/>
      <c r="DK802" s="46"/>
      <c r="DL802" s="46"/>
      <c r="DM802" s="46"/>
      <c r="DN802" s="46"/>
      <c r="DO802" s="46"/>
      <c r="DP802" s="46"/>
      <c r="DQ802" s="46"/>
      <c r="DR802" s="46"/>
      <c r="DS802" s="46"/>
      <c r="DT802" s="46"/>
      <c r="DU802" s="46"/>
      <c r="DV802" s="46"/>
      <c r="DW802" s="46"/>
      <c r="DX802" s="46"/>
      <c r="EG802" s="46"/>
      <c r="AAA802" s="46" t="e">
        <f>(INDEX('Dados Pedido'!$DY$1:$DY$1000000,MATCH(B802,'Dados Pedido'!$B$1:$B$1000000,0)))</f>
        <v>#N/A</v>
      </c>
      <c r="AAB802" s="46" t="e">
        <f>(INDEX('Dados Pedido'!$DZ$1:$DZ$100000,MATCH(C802,'Dados Pedido'!$C$1:$C$100000,0)))</f>
        <v>#N/A</v>
      </c>
      <c r="AAC802" t="e">
        <f>(INDEX('Dados Pedido'!$EC$1:$EC$100000,MATCH(F802,'Dados Pedido'!$F$1:$F$100000,0)))</f>
        <v>#N/A</v>
      </c>
      <c r="AAD802" s="46" t="e">
        <f>(INDEX('Dados Pedido'!$EA$1:$EA$100000,MATCH(H802,'Dados Pedido'!$H$1:$H$100000,0)))</f>
        <v>#N/A</v>
      </c>
      <c r="AAE802" s="46" t="e">
        <f>(INDEX('Dados Pedido'!$EB$1:$EB$100000,MATCH(K802,'Dados Pedido'!$K$1:$K$100000,0)))</f>
        <v>#N/A</v>
      </c>
      <c r="AAF802" s="44"/>
      <c r="AAG802" s="43"/>
      <c r="AAH802" s="46"/>
    </row>
    <row r="803" spans="1:710" ht="20.100000000000001" customHeight="1" x14ac:dyDescent="0.25">
      <c r="A803" s="46"/>
      <c r="B803" s="46"/>
      <c r="C803" s="30"/>
      <c r="D803" s="30"/>
      <c r="E803" s="30"/>
      <c r="F803" s="237"/>
      <c r="G803" s="30">
        <v>100</v>
      </c>
      <c r="H803" s="237"/>
      <c r="I803" s="30"/>
      <c r="J803" s="30"/>
      <c r="K803" s="238"/>
      <c r="L803" s="30"/>
      <c r="M803" s="30"/>
      <c r="N803" s="30"/>
      <c r="O803" s="30"/>
      <c r="P803" s="30"/>
      <c r="Q803" s="30"/>
      <c r="R803" s="30"/>
      <c r="S803" s="30"/>
      <c r="T803" s="30"/>
      <c r="U803" s="49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  <c r="AK803" s="30"/>
      <c r="AL803" s="30"/>
      <c r="AM803" s="30"/>
      <c r="AN803" s="46"/>
      <c r="AO803" s="46"/>
      <c r="AP803" s="46"/>
      <c r="AQ803" s="46"/>
      <c r="AR803" s="46"/>
      <c r="AS803" s="46"/>
      <c r="AT803" s="46"/>
      <c r="AU803" s="46"/>
      <c r="AV803" s="46"/>
      <c r="AW803" s="46"/>
      <c r="AX803" s="46"/>
      <c r="AY803" s="46"/>
      <c r="AZ803" s="46"/>
      <c r="BA803" s="46"/>
      <c r="BB803" s="46"/>
      <c r="BC803" s="46"/>
      <c r="BD803" s="46"/>
      <c r="BE803" s="46"/>
      <c r="BF803" s="46"/>
      <c r="BG803" s="46"/>
      <c r="BH803" s="46"/>
      <c r="BI803" s="46"/>
      <c r="BJ803" s="46"/>
      <c r="BK803" s="46"/>
      <c r="BL803" s="46"/>
      <c r="BM803" s="46"/>
      <c r="BN803" s="46"/>
      <c r="BO803" s="46"/>
      <c r="BP803" s="46"/>
      <c r="BQ803" s="46"/>
      <c r="BR803" s="46"/>
      <c r="BS803" s="46"/>
      <c r="BT803" s="46"/>
      <c r="BU803" s="46"/>
      <c r="BV803" s="46"/>
      <c r="BW803" s="46"/>
      <c r="BX803" s="46"/>
      <c r="BY803" s="46"/>
      <c r="BZ803" s="46"/>
      <c r="CA803" s="46"/>
      <c r="CB803" s="46"/>
      <c r="CC803" s="46"/>
      <c r="CD803" s="46"/>
      <c r="CE803" s="46"/>
      <c r="CF803" s="46"/>
      <c r="CG803" s="46"/>
      <c r="CH803" s="46"/>
      <c r="CI803" s="46"/>
      <c r="CJ803" s="46"/>
      <c r="CK803" s="46"/>
      <c r="CL803" s="46"/>
      <c r="CM803" s="46"/>
      <c r="CN803" s="46"/>
      <c r="CO803" s="46"/>
      <c r="CP803" s="46"/>
      <c r="CQ803" s="46"/>
      <c r="CR803" s="46"/>
      <c r="CS803" s="46"/>
      <c r="CT803" s="46"/>
      <c r="CU803" s="46"/>
      <c r="CV803" s="46"/>
      <c r="CW803" s="46"/>
      <c r="CX803" s="46"/>
      <c r="CY803" s="46"/>
      <c r="CZ803" s="46"/>
      <c r="DA803" s="46"/>
      <c r="DB803" s="46"/>
      <c r="DC803" s="46"/>
      <c r="DD803" s="46"/>
      <c r="DE803" s="46"/>
      <c r="DF803" s="46"/>
      <c r="DG803" s="46"/>
      <c r="DH803" s="46"/>
      <c r="DI803" s="46"/>
      <c r="DJ803" s="46"/>
      <c r="DK803" s="46"/>
      <c r="DL803" s="46"/>
      <c r="DM803" s="46"/>
      <c r="DN803" s="46"/>
      <c r="DO803" s="46"/>
      <c r="DP803" s="46"/>
      <c r="DQ803" s="46"/>
      <c r="DR803" s="46"/>
      <c r="DS803" s="46"/>
      <c r="DT803" s="46"/>
      <c r="DU803" s="46"/>
      <c r="DV803" s="46"/>
      <c r="DW803" s="46"/>
      <c r="DX803" s="46"/>
      <c r="EG803" s="46"/>
      <c r="AAA803" s="46" t="e">
        <f>(INDEX('Dados Pedido'!$DY$1:$DY$1000000,MATCH(B803,'Dados Pedido'!$B$1:$B$1000000,0)))</f>
        <v>#N/A</v>
      </c>
      <c r="AAB803" s="46" t="e">
        <f>(INDEX('Dados Pedido'!$DZ$1:$DZ$100000,MATCH(C803,'Dados Pedido'!$C$1:$C$100000,0)))</f>
        <v>#N/A</v>
      </c>
      <c r="AAC803" t="e">
        <f>(INDEX('Dados Pedido'!$EC$1:$EC$100000,MATCH(F803,'Dados Pedido'!$F$1:$F$100000,0)))</f>
        <v>#N/A</v>
      </c>
      <c r="AAD803" s="46" t="e">
        <f>(INDEX('Dados Pedido'!$EA$1:$EA$100000,MATCH(H803,'Dados Pedido'!$H$1:$H$100000,0)))</f>
        <v>#N/A</v>
      </c>
      <c r="AAE803" s="46" t="e">
        <f>(INDEX('Dados Pedido'!$EB$1:$EB$100000,MATCH(K803,'Dados Pedido'!$K$1:$K$100000,0)))</f>
        <v>#N/A</v>
      </c>
      <c r="AAF803" s="44"/>
      <c r="AAG803" s="43"/>
      <c r="AAH803" s="46"/>
    </row>
    <row r="804" spans="1:710" ht="20.100000000000001" customHeight="1" x14ac:dyDescent="0.25">
      <c r="A804" s="46"/>
      <c r="B804" s="46"/>
      <c r="C804" s="30"/>
      <c r="D804" s="30"/>
      <c r="E804" s="30"/>
      <c r="F804" s="237"/>
      <c r="G804" s="30">
        <v>100</v>
      </c>
      <c r="H804" s="237"/>
      <c r="I804" s="30"/>
      <c r="J804" s="30"/>
      <c r="K804" s="238"/>
      <c r="L804" s="30"/>
      <c r="M804" s="30"/>
      <c r="N804" s="30"/>
      <c r="O804" s="30"/>
      <c r="P804" s="30"/>
      <c r="Q804" s="30"/>
      <c r="R804" s="30"/>
      <c r="S804" s="30"/>
      <c r="T804" s="30"/>
      <c r="U804" s="49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  <c r="AK804" s="30"/>
      <c r="AL804" s="30"/>
      <c r="AM804" s="30"/>
      <c r="AN804" s="46"/>
      <c r="AO804" s="46"/>
      <c r="AP804" s="46"/>
      <c r="AQ804" s="46"/>
      <c r="AR804" s="46"/>
      <c r="AS804" s="46"/>
      <c r="AT804" s="46"/>
      <c r="AU804" s="46"/>
      <c r="AV804" s="46"/>
      <c r="AW804" s="46"/>
      <c r="AX804" s="46"/>
      <c r="AY804" s="46"/>
      <c r="AZ804" s="46"/>
      <c r="BA804" s="46"/>
      <c r="BB804" s="46"/>
      <c r="BC804" s="46"/>
      <c r="BD804" s="46"/>
      <c r="BE804" s="46"/>
      <c r="BF804" s="46"/>
      <c r="BG804" s="46"/>
      <c r="BH804" s="46"/>
      <c r="BI804" s="46"/>
      <c r="BJ804" s="46"/>
      <c r="BK804" s="46"/>
      <c r="BL804" s="46"/>
      <c r="BM804" s="46"/>
      <c r="BN804" s="46"/>
      <c r="BO804" s="46"/>
      <c r="BP804" s="46"/>
      <c r="BQ804" s="46"/>
      <c r="BR804" s="46"/>
      <c r="BS804" s="46"/>
      <c r="BT804" s="46"/>
      <c r="BU804" s="46"/>
      <c r="BV804" s="46"/>
      <c r="BW804" s="46"/>
      <c r="BX804" s="46"/>
      <c r="BY804" s="46"/>
      <c r="BZ804" s="46"/>
      <c r="CA804" s="46"/>
      <c r="CB804" s="46"/>
      <c r="CC804" s="46"/>
      <c r="CD804" s="46"/>
      <c r="CE804" s="46"/>
      <c r="CF804" s="46"/>
      <c r="CG804" s="46"/>
      <c r="CH804" s="46"/>
      <c r="CI804" s="46"/>
      <c r="CJ804" s="46"/>
      <c r="CK804" s="46"/>
      <c r="CL804" s="46"/>
      <c r="CM804" s="46"/>
      <c r="CN804" s="46"/>
      <c r="CO804" s="46"/>
      <c r="CP804" s="46"/>
      <c r="CQ804" s="46"/>
      <c r="CR804" s="46"/>
      <c r="CS804" s="46"/>
      <c r="CT804" s="46"/>
      <c r="CU804" s="46"/>
      <c r="CV804" s="46"/>
      <c r="CW804" s="46"/>
      <c r="CX804" s="46"/>
      <c r="CY804" s="46"/>
      <c r="CZ804" s="46"/>
      <c r="DA804" s="46"/>
      <c r="DB804" s="46"/>
      <c r="DC804" s="46"/>
      <c r="DD804" s="46"/>
      <c r="DE804" s="46"/>
      <c r="DF804" s="46"/>
      <c r="DG804" s="46"/>
      <c r="DH804" s="46"/>
      <c r="DI804" s="46"/>
      <c r="DJ804" s="46"/>
      <c r="DK804" s="46"/>
      <c r="DL804" s="46"/>
      <c r="DM804" s="46"/>
      <c r="DN804" s="46"/>
      <c r="DO804" s="46"/>
      <c r="DP804" s="46"/>
      <c r="DQ804" s="46"/>
      <c r="DR804" s="46"/>
      <c r="DS804" s="46"/>
      <c r="DT804" s="46"/>
      <c r="DU804" s="46"/>
      <c r="DV804" s="46"/>
      <c r="DW804" s="46"/>
      <c r="DX804" s="46"/>
      <c r="EG804" s="46"/>
      <c r="AAA804" s="46" t="e">
        <f>(INDEX('Dados Pedido'!$DY$1:$DY$1000000,MATCH(B804,'Dados Pedido'!$B$1:$B$1000000,0)))</f>
        <v>#N/A</v>
      </c>
      <c r="AAB804" s="46" t="e">
        <f>(INDEX('Dados Pedido'!$DZ$1:$DZ$100000,MATCH(C804,'Dados Pedido'!$C$1:$C$100000,0)))</f>
        <v>#N/A</v>
      </c>
      <c r="AAC804" t="e">
        <f>(INDEX('Dados Pedido'!$EC$1:$EC$100000,MATCH(F804,'Dados Pedido'!$F$1:$F$100000,0)))</f>
        <v>#N/A</v>
      </c>
      <c r="AAD804" s="46" t="e">
        <f>(INDEX('Dados Pedido'!$EA$1:$EA$100000,MATCH(H804,'Dados Pedido'!$H$1:$H$100000,0)))</f>
        <v>#N/A</v>
      </c>
      <c r="AAE804" s="46" t="e">
        <f>(INDEX('Dados Pedido'!$EB$1:$EB$100000,MATCH(K804,'Dados Pedido'!$K$1:$K$100000,0)))</f>
        <v>#N/A</v>
      </c>
      <c r="AAF804" s="44"/>
      <c r="AAG804" s="43"/>
      <c r="AAH804" s="46"/>
    </row>
    <row r="805" spans="1:710" ht="20.100000000000001" customHeight="1" x14ac:dyDescent="0.25">
      <c r="A805" s="46"/>
      <c r="B805" s="46"/>
      <c r="C805" s="30"/>
      <c r="D805" s="30"/>
      <c r="E805" s="30"/>
      <c r="F805" s="237"/>
      <c r="G805" s="30">
        <v>100</v>
      </c>
      <c r="H805" s="237"/>
      <c r="I805" s="30"/>
      <c r="J805" s="30"/>
      <c r="K805" s="238"/>
      <c r="L805" s="30"/>
      <c r="M805" s="30"/>
      <c r="N805" s="30"/>
      <c r="O805" s="30"/>
      <c r="P805" s="30"/>
      <c r="Q805" s="30"/>
      <c r="R805" s="30"/>
      <c r="S805" s="30"/>
      <c r="T805" s="30"/>
      <c r="U805" s="49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  <c r="AK805" s="30"/>
      <c r="AL805" s="30"/>
      <c r="AM805" s="30"/>
      <c r="AN805" s="46"/>
      <c r="AO805" s="46"/>
      <c r="AP805" s="46"/>
      <c r="AQ805" s="46"/>
      <c r="AR805" s="46"/>
      <c r="AS805" s="46"/>
      <c r="AT805" s="46"/>
      <c r="AU805" s="46"/>
      <c r="AV805" s="46"/>
      <c r="AW805" s="46"/>
      <c r="AX805" s="46"/>
      <c r="AY805" s="46"/>
      <c r="AZ805" s="46"/>
      <c r="BA805" s="46"/>
      <c r="BB805" s="46"/>
      <c r="BC805" s="46"/>
      <c r="BD805" s="46"/>
      <c r="BE805" s="46"/>
      <c r="BF805" s="46"/>
      <c r="BG805" s="46"/>
      <c r="BH805" s="46"/>
      <c r="BI805" s="46"/>
      <c r="BJ805" s="46"/>
      <c r="BK805" s="46"/>
      <c r="BL805" s="46"/>
      <c r="BM805" s="46"/>
      <c r="BN805" s="46"/>
      <c r="BO805" s="46"/>
      <c r="BP805" s="46"/>
      <c r="BQ805" s="46"/>
      <c r="BR805" s="46"/>
      <c r="BS805" s="46"/>
      <c r="BT805" s="46"/>
      <c r="BU805" s="46"/>
      <c r="BV805" s="46"/>
      <c r="BW805" s="46"/>
      <c r="BX805" s="46"/>
      <c r="BY805" s="46"/>
      <c r="BZ805" s="46"/>
      <c r="CA805" s="46"/>
      <c r="CB805" s="46"/>
      <c r="CC805" s="46"/>
      <c r="CD805" s="46"/>
      <c r="CE805" s="46"/>
      <c r="CF805" s="46"/>
      <c r="CG805" s="46"/>
      <c r="CH805" s="46"/>
      <c r="CI805" s="46"/>
      <c r="CJ805" s="46"/>
      <c r="CK805" s="46"/>
      <c r="CL805" s="46"/>
      <c r="CM805" s="46"/>
      <c r="CN805" s="46"/>
      <c r="CO805" s="46"/>
      <c r="CP805" s="46"/>
      <c r="CQ805" s="46"/>
      <c r="CR805" s="46"/>
      <c r="CS805" s="46"/>
      <c r="CT805" s="46"/>
      <c r="CU805" s="46"/>
      <c r="CV805" s="46"/>
      <c r="CW805" s="46"/>
      <c r="CX805" s="46"/>
      <c r="CY805" s="46"/>
      <c r="CZ805" s="46"/>
      <c r="DA805" s="46"/>
      <c r="DB805" s="46"/>
      <c r="DC805" s="46"/>
      <c r="DD805" s="46"/>
      <c r="DE805" s="46"/>
      <c r="DF805" s="46"/>
      <c r="DG805" s="46"/>
      <c r="DH805" s="46"/>
      <c r="DI805" s="46"/>
      <c r="DJ805" s="46"/>
      <c r="DK805" s="46"/>
      <c r="DL805" s="46"/>
      <c r="DM805" s="46"/>
      <c r="DN805" s="46"/>
      <c r="DO805" s="46"/>
      <c r="DP805" s="46"/>
      <c r="DQ805" s="46"/>
      <c r="DR805" s="46"/>
      <c r="DS805" s="46"/>
      <c r="DT805" s="46"/>
      <c r="DU805" s="46"/>
      <c r="DV805" s="46"/>
      <c r="DW805" s="46"/>
      <c r="DX805" s="46"/>
      <c r="EG805" s="46"/>
      <c r="AAA805" s="46" t="e">
        <f>(INDEX('Dados Pedido'!$DY$1:$DY$1000000,MATCH(B805,'Dados Pedido'!$B$1:$B$1000000,0)))</f>
        <v>#N/A</v>
      </c>
      <c r="AAB805" s="46" t="e">
        <f>(INDEX('Dados Pedido'!$DZ$1:$DZ$100000,MATCH(C805,'Dados Pedido'!$C$1:$C$100000,0)))</f>
        <v>#N/A</v>
      </c>
      <c r="AAC805" t="e">
        <f>(INDEX('Dados Pedido'!$EC$1:$EC$100000,MATCH(F805,'Dados Pedido'!$F$1:$F$100000,0)))</f>
        <v>#N/A</v>
      </c>
      <c r="AAD805" s="46" t="e">
        <f>(INDEX('Dados Pedido'!$EA$1:$EA$100000,MATCH(H805,'Dados Pedido'!$H$1:$H$100000,0)))</f>
        <v>#N/A</v>
      </c>
      <c r="AAE805" s="46" t="e">
        <f>(INDEX('Dados Pedido'!$EB$1:$EB$100000,MATCH(K805,'Dados Pedido'!$K$1:$K$100000,0)))</f>
        <v>#N/A</v>
      </c>
      <c r="AAF805" s="44"/>
      <c r="AAG805" s="43"/>
      <c r="AAH805" s="46"/>
    </row>
    <row r="806" spans="1:710" ht="20.100000000000001" customHeight="1" x14ac:dyDescent="0.25">
      <c r="A806" s="46"/>
      <c r="B806" s="46"/>
      <c r="C806" s="30"/>
      <c r="D806" s="30"/>
      <c r="E806" s="30"/>
      <c r="F806" s="237"/>
      <c r="G806" s="30">
        <v>100</v>
      </c>
      <c r="H806" s="237"/>
      <c r="I806" s="30"/>
      <c r="J806" s="30"/>
      <c r="K806" s="238"/>
      <c r="L806" s="30"/>
      <c r="M806" s="30"/>
      <c r="N806" s="30"/>
      <c r="O806" s="30"/>
      <c r="P806" s="30"/>
      <c r="Q806" s="30"/>
      <c r="R806" s="30"/>
      <c r="S806" s="30"/>
      <c r="T806" s="30"/>
      <c r="U806" s="49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  <c r="AK806" s="30"/>
      <c r="AL806" s="30"/>
      <c r="AM806" s="30"/>
      <c r="AN806" s="46"/>
      <c r="AO806" s="46"/>
      <c r="AP806" s="46"/>
      <c r="AQ806" s="46"/>
      <c r="AR806" s="46"/>
      <c r="AS806" s="46"/>
      <c r="AT806" s="46"/>
      <c r="AU806" s="46"/>
      <c r="AV806" s="46"/>
      <c r="AW806" s="46"/>
      <c r="AX806" s="46"/>
      <c r="AY806" s="46"/>
      <c r="AZ806" s="46"/>
      <c r="BA806" s="46"/>
      <c r="BB806" s="46"/>
      <c r="BC806" s="46"/>
      <c r="BD806" s="46"/>
      <c r="BE806" s="46"/>
      <c r="BF806" s="46"/>
      <c r="BG806" s="46"/>
      <c r="BH806" s="46"/>
      <c r="BI806" s="46"/>
      <c r="BJ806" s="46"/>
      <c r="BK806" s="46"/>
      <c r="BL806" s="46"/>
      <c r="BM806" s="46"/>
      <c r="BN806" s="46"/>
      <c r="BO806" s="46"/>
      <c r="BP806" s="46"/>
      <c r="BQ806" s="46"/>
      <c r="BR806" s="46"/>
      <c r="BS806" s="46"/>
      <c r="BT806" s="46"/>
      <c r="BU806" s="46"/>
      <c r="BV806" s="46"/>
      <c r="BW806" s="46"/>
      <c r="BX806" s="46"/>
      <c r="BY806" s="46"/>
      <c r="BZ806" s="46"/>
      <c r="CA806" s="46"/>
      <c r="CB806" s="46"/>
      <c r="CC806" s="46"/>
      <c r="CD806" s="46"/>
      <c r="CE806" s="46"/>
      <c r="CF806" s="46"/>
      <c r="CG806" s="46"/>
      <c r="CH806" s="46"/>
      <c r="CI806" s="46"/>
      <c r="CJ806" s="46"/>
      <c r="CK806" s="46"/>
      <c r="CL806" s="46"/>
      <c r="CM806" s="46"/>
      <c r="CN806" s="46"/>
      <c r="CO806" s="46"/>
      <c r="CP806" s="46"/>
      <c r="CQ806" s="46"/>
      <c r="CR806" s="46"/>
      <c r="CS806" s="46"/>
      <c r="CT806" s="46"/>
      <c r="CU806" s="46"/>
      <c r="CV806" s="46"/>
      <c r="CW806" s="46"/>
      <c r="CX806" s="46"/>
      <c r="CY806" s="46"/>
      <c r="CZ806" s="46"/>
      <c r="DA806" s="46"/>
      <c r="DB806" s="46"/>
      <c r="DC806" s="46"/>
      <c r="DD806" s="46"/>
      <c r="DE806" s="46"/>
      <c r="DF806" s="46"/>
      <c r="DG806" s="46"/>
      <c r="DH806" s="46"/>
      <c r="DI806" s="46"/>
      <c r="DJ806" s="46"/>
      <c r="DK806" s="46"/>
      <c r="DL806" s="46"/>
      <c r="DM806" s="46"/>
      <c r="DN806" s="46"/>
      <c r="DO806" s="46"/>
      <c r="DP806" s="46"/>
      <c r="DQ806" s="46"/>
      <c r="DR806" s="46"/>
      <c r="DS806" s="46"/>
      <c r="DT806" s="46"/>
      <c r="DU806" s="46"/>
      <c r="DV806" s="46"/>
      <c r="DW806" s="46"/>
      <c r="DX806" s="46"/>
      <c r="EG806" s="46"/>
      <c r="AAA806" s="46" t="e">
        <f>(INDEX('Dados Pedido'!$DY$1:$DY$1000000,MATCH(B806,'Dados Pedido'!$B$1:$B$1000000,0)))</f>
        <v>#N/A</v>
      </c>
      <c r="AAB806" s="46" t="e">
        <f>(INDEX('Dados Pedido'!$DZ$1:$DZ$100000,MATCH(C806,'Dados Pedido'!$C$1:$C$100000,0)))</f>
        <v>#N/A</v>
      </c>
      <c r="AAC806" t="e">
        <f>(INDEX('Dados Pedido'!$EC$1:$EC$100000,MATCH(F806,'Dados Pedido'!$F$1:$F$100000,0)))</f>
        <v>#N/A</v>
      </c>
      <c r="AAD806" s="46" t="e">
        <f>(INDEX('Dados Pedido'!$EA$1:$EA$100000,MATCH(H806,'Dados Pedido'!$H$1:$H$100000,0)))</f>
        <v>#N/A</v>
      </c>
      <c r="AAE806" s="46" t="e">
        <f>(INDEX('Dados Pedido'!$EB$1:$EB$100000,MATCH(K806,'Dados Pedido'!$K$1:$K$100000,0)))</f>
        <v>#N/A</v>
      </c>
      <c r="AAF806" s="44"/>
      <c r="AAG806" s="43"/>
      <c r="AAH806" s="46"/>
    </row>
    <row r="807" spans="1:710" ht="20.100000000000001" customHeight="1" x14ac:dyDescent="0.25">
      <c r="A807" s="46"/>
      <c r="B807" s="46"/>
      <c r="C807" s="30"/>
      <c r="D807" s="30"/>
      <c r="E807" s="30"/>
      <c r="F807" s="237"/>
      <c r="G807" s="30">
        <v>100</v>
      </c>
      <c r="H807" s="237"/>
      <c r="I807" s="30"/>
      <c r="J807" s="30"/>
      <c r="K807" s="238"/>
      <c r="L807" s="30"/>
      <c r="M807" s="30"/>
      <c r="N807" s="30"/>
      <c r="O807" s="30"/>
      <c r="P807" s="30"/>
      <c r="Q807" s="30"/>
      <c r="R807" s="30"/>
      <c r="S807" s="30"/>
      <c r="T807" s="30"/>
      <c r="U807" s="49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  <c r="AK807" s="30"/>
      <c r="AL807" s="30"/>
      <c r="AM807" s="30"/>
      <c r="AN807" s="46"/>
      <c r="AO807" s="46"/>
      <c r="AP807" s="46"/>
      <c r="AQ807" s="46"/>
      <c r="AR807" s="46"/>
      <c r="AS807" s="46"/>
      <c r="AT807" s="46"/>
      <c r="AU807" s="46"/>
      <c r="AV807" s="46"/>
      <c r="AW807" s="46"/>
      <c r="AX807" s="46"/>
      <c r="AY807" s="46"/>
      <c r="AZ807" s="46"/>
      <c r="BA807" s="46"/>
      <c r="BB807" s="46"/>
      <c r="BC807" s="46"/>
      <c r="BD807" s="46"/>
      <c r="BE807" s="46"/>
      <c r="BF807" s="46"/>
      <c r="BG807" s="46"/>
      <c r="BH807" s="46"/>
      <c r="BI807" s="46"/>
      <c r="BJ807" s="46"/>
      <c r="BK807" s="46"/>
      <c r="BL807" s="46"/>
      <c r="BM807" s="46"/>
      <c r="BN807" s="46"/>
      <c r="BO807" s="46"/>
      <c r="BP807" s="46"/>
      <c r="BQ807" s="46"/>
      <c r="BR807" s="46"/>
      <c r="BS807" s="46"/>
      <c r="BT807" s="46"/>
      <c r="BU807" s="46"/>
      <c r="BV807" s="46"/>
      <c r="BW807" s="46"/>
      <c r="BX807" s="46"/>
      <c r="BY807" s="46"/>
      <c r="BZ807" s="46"/>
      <c r="CA807" s="46"/>
      <c r="CB807" s="46"/>
      <c r="CC807" s="46"/>
      <c r="CD807" s="46"/>
      <c r="CE807" s="46"/>
      <c r="CF807" s="46"/>
      <c r="CG807" s="46"/>
      <c r="CH807" s="46"/>
      <c r="CI807" s="46"/>
      <c r="CJ807" s="46"/>
      <c r="CK807" s="46"/>
      <c r="CL807" s="46"/>
      <c r="CM807" s="46"/>
      <c r="CN807" s="46"/>
      <c r="CO807" s="46"/>
      <c r="CP807" s="46"/>
      <c r="CQ807" s="46"/>
      <c r="CR807" s="46"/>
      <c r="CS807" s="46"/>
      <c r="CT807" s="46"/>
      <c r="CU807" s="46"/>
      <c r="CV807" s="46"/>
      <c r="CW807" s="46"/>
      <c r="CX807" s="46"/>
      <c r="CY807" s="46"/>
      <c r="CZ807" s="46"/>
      <c r="DA807" s="46"/>
      <c r="DB807" s="46"/>
      <c r="DC807" s="46"/>
      <c r="DD807" s="46"/>
      <c r="DE807" s="46"/>
      <c r="DF807" s="46"/>
      <c r="DG807" s="46"/>
      <c r="DH807" s="46"/>
      <c r="DI807" s="46"/>
      <c r="DJ807" s="46"/>
      <c r="DK807" s="46"/>
      <c r="DL807" s="46"/>
      <c r="DM807" s="46"/>
      <c r="DN807" s="46"/>
      <c r="DO807" s="46"/>
      <c r="DP807" s="46"/>
      <c r="DQ807" s="46"/>
      <c r="DR807" s="46"/>
      <c r="DS807" s="46"/>
      <c r="DT807" s="46"/>
      <c r="DU807" s="46"/>
      <c r="DV807" s="46"/>
      <c r="DW807" s="46"/>
      <c r="DX807" s="46"/>
      <c r="EG807" s="46"/>
      <c r="AAA807" s="46" t="e">
        <f>(INDEX('Dados Pedido'!$DY$1:$DY$1000000,MATCH(B807,'Dados Pedido'!$B$1:$B$1000000,0)))</f>
        <v>#N/A</v>
      </c>
      <c r="AAB807" s="46" t="e">
        <f>(INDEX('Dados Pedido'!$DZ$1:$DZ$100000,MATCH(C807,'Dados Pedido'!$C$1:$C$100000,0)))</f>
        <v>#N/A</v>
      </c>
      <c r="AAC807" t="e">
        <f>(INDEX('Dados Pedido'!$EC$1:$EC$100000,MATCH(F807,'Dados Pedido'!$F$1:$F$100000,0)))</f>
        <v>#N/A</v>
      </c>
      <c r="AAD807" s="46" t="e">
        <f>(INDEX('Dados Pedido'!$EA$1:$EA$100000,MATCH(H807,'Dados Pedido'!$H$1:$H$100000,0)))</f>
        <v>#N/A</v>
      </c>
      <c r="AAE807" s="46" t="e">
        <f>(INDEX('Dados Pedido'!$EB$1:$EB$100000,MATCH(K807,'Dados Pedido'!$K$1:$K$100000,0)))</f>
        <v>#N/A</v>
      </c>
      <c r="AAF807" s="44"/>
      <c r="AAG807" s="43"/>
      <c r="AAH807" s="46"/>
    </row>
    <row r="808" spans="1:710" ht="20.100000000000001" customHeight="1" x14ac:dyDescent="0.25">
      <c r="A808" s="46"/>
      <c r="B808" s="46"/>
      <c r="C808" s="30"/>
      <c r="D808" s="30"/>
      <c r="E808" s="30"/>
      <c r="F808" s="237"/>
      <c r="G808" s="30">
        <v>100</v>
      </c>
      <c r="H808" s="237"/>
      <c r="I808" s="30"/>
      <c r="J808" s="30"/>
      <c r="K808" s="238"/>
      <c r="L808" s="30"/>
      <c r="M808" s="30"/>
      <c r="N808" s="30"/>
      <c r="O808" s="30"/>
      <c r="P808" s="30"/>
      <c r="Q808" s="30"/>
      <c r="R808" s="30"/>
      <c r="S808" s="30"/>
      <c r="T808" s="30"/>
      <c r="U808" s="49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  <c r="AK808" s="30"/>
      <c r="AL808" s="30"/>
      <c r="AM808" s="30"/>
      <c r="AN808" s="46"/>
      <c r="AO808" s="46"/>
      <c r="AP808" s="46"/>
      <c r="AQ808" s="46"/>
      <c r="AR808" s="46"/>
      <c r="AS808" s="46"/>
      <c r="AT808" s="46"/>
      <c r="AU808" s="46"/>
      <c r="AV808" s="46"/>
      <c r="AW808" s="46"/>
      <c r="AX808" s="46"/>
      <c r="AY808" s="46"/>
      <c r="AZ808" s="46"/>
      <c r="BA808" s="46"/>
      <c r="BB808" s="46"/>
      <c r="BC808" s="46"/>
      <c r="BD808" s="46"/>
      <c r="BE808" s="46"/>
      <c r="BF808" s="46"/>
      <c r="BG808" s="46"/>
      <c r="BH808" s="46"/>
      <c r="BI808" s="46"/>
      <c r="BJ808" s="46"/>
      <c r="BK808" s="46"/>
      <c r="BL808" s="46"/>
      <c r="BM808" s="46"/>
      <c r="BN808" s="46"/>
      <c r="BO808" s="46"/>
      <c r="BP808" s="46"/>
      <c r="BQ808" s="46"/>
      <c r="BR808" s="46"/>
      <c r="BS808" s="46"/>
      <c r="BT808" s="46"/>
      <c r="BU808" s="46"/>
      <c r="BV808" s="46"/>
      <c r="BW808" s="46"/>
      <c r="BX808" s="46"/>
      <c r="BY808" s="46"/>
      <c r="BZ808" s="46"/>
      <c r="CA808" s="46"/>
      <c r="CB808" s="46"/>
      <c r="CC808" s="46"/>
      <c r="CD808" s="46"/>
      <c r="CE808" s="46"/>
      <c r="CF808" s="46"/>
      <c r="CG808" s="46"/>
      <c r="CH808" s="46"/>
      <c r="CI808" s="46"/>
      <c r="CJ808" s="46"/>
      <c r="CK808" s="46"/>
      <c r="CL808" s="46"/>
      <c r="CM808" s="46"/>
      <c r="CN808" s="46"/>
      <c r="CO808" s="46"/>
      <c r="CP808" s="46"/>
      <c r="CQ808" s="46"/>
      <c r="CR808" s="46"/>
      <c r="CS808" s="46"/>
      <c r="CT808" s="46"/>
      <c r="CU808" s="46"/>
      <c r="CV808" s="46"/>
      <c r="CW808" s="46"/>
      <c r="CX808" s="46"/>
      <c r="CY808" s="46"/>
      <c r="CZ808" s="46"/>
      <c r="DA808" s="46"/>
      <c r="DB808" s="46"/>
      <c r="DC808" s="46"/>
      <c r="DD808" s="46"/>
      <c r="DE808" s="46"/>
      <c r="DF808" s="46"/>
      <c r="DG808" s="46"/>
      <c r="DH808" s="46"/>
      <c r="DI808" s="46"/>
      <c r="DJ808" s="46"/>
      <c r="DK808" s="46"/>
      <c r="DL808" s="46"/>
      <c r="DM808" s="46"/>
      <c r="DN808" s="46"/>
      <c r="DO808" s="46"/>
      <c r="DP808" s="46"/>
      <c r="DQ808" s="46"/>
      <c r="DR808" s="46"/>
      <c r="DS808" s="46"/>
      <c r="DT808" s="46"/>
      <c r="DU808" s="46"/>
      <c r="DV808" s="46"/>
      <c r="DW808" s="46"/>
      <c r="DX808" s="46"/>
      <c r="EG808" s="46"/>
      <c r="AAA808" s="46" t="e">
        <f>(INDEX('Dados Pedido'!$DY$1:$DY$1000000,MATCH(B808,'Dados Pedido'!$B$1:$B$1000000,0)))</f>
        <v>#N/A</v>
      </c>
      <c r="AAB808" s="46" t="e">
        <f>(INDEX('Dados Pedido'!$DZ$1:$DZ$100000,MATCH(C808,'Dados Pedido'!$C$1:$C$100000,0)))</f>
        <v>#N/A</v>
      </c>
      <c r="AAC808" t="e">
        <f>(INDEX('Dados Pedido'!$EC$1:$EC$100000,MATCH(F808,'Dados Pedido'!$F$1:$F$100000,0)))</f>
        <v>#N/A</v>
      </c>
      <c r="AAD808" s="46" t="e">
        <f>(INDEX('Dados Pedido'!$EA$1:$EA$100000,MATCH(H808,'Dados Pedido'!$H$1:$H$100000,0)))</f>
        <v>#N/A</v>
      </c>
      <c r="AAE808" s="46" t="e">
        <f>(INDEX('Dados Pedido'!$EB$1:$EB$100000,MATCH(K808,'Dados Pedido'!$K$1:$K$100000,0)))</f>
        <v>#N/A</v>
      </c>
      <c r="AAF808" s="44"/>
      <c r="AAG808" s="43"/>
      <c r="AAH808" s="46"/>
    </row>
    <row r="809" spans="1:710" ht="20.100000000000001" customHeight="1" x14ac:dyDescent="0.25">
      <c r="A809" s="46"/>
      <c r="B809" s="46"/>
      <c r="C809" s="30"/>
      <c r="D809" s="30"/>
      <c r="E809" s="30"/>
      <c r="F809" s="237"/>
      <c r="G809" s="30">
        <v>100</v>
      </c>
      <c r="H809" s="237"/>
      <c r="I809" s="30"/>
      <c r="J809" s="30"/>
      <c r="K809" s="238"/>
      <c r="L809" s="30"/>
      <c r="M809" s="30"/>
      <c r="N809" s="30"/>
      <c r="O809" s="30"/>
      <c r="P809" s="30"/>
      <c r="Q809" s="30"/>
      <c r="R809" s="30"/>
      <c r="S809" s="30"/>
      <c r="T809" s="30"/>
      <c r="U809" s="49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  <c r="AK809" s="30"/>
      <c r="AL809" s="30"/>
      <c r="AM809" s="30"/>
      <c r="AN809" s="46"/>
      <c r="AO809" s="46"/>
      <c r="AP809" s="46"/>
      <c r="AQ809" s="46"/>
      <c r="AR809" s="46"/>
      <c r="AS809" s="46"/>
      <c r="AT809" s="46"/>
      <c r="AU809" s="46"/>
      <c r="AV809" s="46"/>
      <c r="AW809" s="46"/>
      <c r="AX809" s="46"/>
      <c r="AY809" s="46"/>
      <c r="AZ809" s="46"/>
      <c r="BA809" s="46"/>
      <c r="BB809" s="46"/>
      <c r="BC809" s="46"/>
      <c r="BD809" s="46"/>
      <c r="BE809" s="46"/>
      <c r="BF809" s="46"/>
      <c r="BG809" s="46"/>
      <c r="BH809" s="46"/>
      <c r="BI809" s="46"/>
      <c r="BJ809" s="46"/>
      <c r="BK809" s="46"/>
      <c r="BL809" s="46"/>
      <c r="BM809" s="46"/>
      <c r="BN809" s="46"/>
      <c r="BO809" s="46"/>
      <c r="BP809" s="46"/>
      <c r="BQ809" s="46"/>
      <c r="BR809" s="46"/>
      <c r="BS809" s="46"/>
      <c r="BT809" s="46"/>
      <c r="BU809" s="46"/>
      <c r="BV809" s="46"/>
      <c r="BW809" s="46"/>
      <c r="BX809" s="46"/>
      <c r="BY809" s="46"/>
      <c r="BZ809" s="46"/>
      <c r="CA809" s="46"/>
      <c r="CB809" s="46"/>
      <c r="CC809" s="46"/>
      <c r="CD809" s="46"/>
      <c r="CE809" s="46"/>
      <c r="CF809" s="46"/>
      <c r="CG809" s="46"/>
      <c r="CH809" s="46"/>
      <c r="CI809" s="46"/>
      <c r="CJ809" s="46"/>
      <c r="CK809" s="46"/>
      <c r="CL809" s="46"/>
      <c r="CM809" s="46"/>
      <c r="CN809" s="46"/>
      <c r="CO809" s="46"/>
      <c r="CP809" s="46"/>
      <c r="CQ809" s="46"/>
      <c r="CR809" s="46"/>
      <c r="CS809" s="46"/>
      <c r="CT809" s="46"/>
      <c r="CU809" s="46"/>
      <c r="CV809" s="46"/>
      <c r="CW809" s="46"/>
      <c r="CX809" s="46"/>
      <c r="CY809" s="46"/>
      <c r="CZ809" s="46"/>
      <c r="DA809" s="46"/>
      <c r="DB809" s="46"/>
      <c r="DC809" s="46"/>
      <c r="DD809" s="46"/>
      <c r="DE809" s="46"/>
      <c r="DF809" s="46"/>
      <c r="DG809" s="46"/>
      <c r="DH809" s="46"/>
      <c r="DI809" s="46"/>
      <c r="DJ809" s="46"/>
      <c r="DK809" s="46"/>
      <c r="DL809" s="46"/>
      <c r="DM809" s="46"/>
      <c r="DN809" s="46"/>
      <c r="DO809" s="46"/>
      <c r="DP809" s="46"/>
      <c r="DQ809" s="46"/>
      <c r="DR809" s="46"/>
      <c r="DS809" s="46"/>
      <c r="DT809" s="46"/>
      <c r="DU809" s="46"/>
      <c r="DV809" s="46"/>
      <c r="DW809" s="46"/>
      <c r="DX809" s="46"/>
      <c r="EG809" s="46"/>
      <c r="AAA809" s="46" t="e">
        <f>(INDEX('Dados Pedido'!$DY$1:$DY$1000000,MATCH(B809,'Dados Pedido'!$B$1:$B$1000000,0)))</f>
        <v>#N/A</v>
      </c>
      <c r="AAB809" s="46" t="e">
        <f>(INDEX('Dados Pedido'!$DZ$1:$DZ$100000,MATCH(C809,'Dados Pedido'!$C$1:$C$100000,0)))</f>
        <v>#N/A</v>
      </c>
      <c r="AAC809" t="e">
        <f>(INDEX('Dados Pedido'!$EC$1:$EC$100000,MATCH(F809,'Dados Pedido'!$F$1:$F$100000,0)))</f>
        <v>#N/A</v>
      </c>
      <c r="AAD809" s="46" t="e">
        <f>(INDEX('Dados Pedido'!$EA$1:$EA$100000,MATCH(H809,'Dados Pedido'!$H$1:$H$100000,0)))</f>
        <v>#N/A</v>
      </c>
      <c r="AAE809" s="46" t="e">
        <f>(INDEX('Dados Pedido'!$EB$1:$EB$100000,MATCH(K809,'Dados Pedido'!$K$1:$K$100000,0)))</f>
        <v>#N/A</v>
      </c>
      <c r="AAF809" s="44"/>
      <c r="AAG809" s="43"/>
      <c r="AAH809" s="46"/>
    </row>
    <row r="810" spans="1:710" ht="20.100000000000001" customHeight="1" x14ac:dyDescent="0.25">
      <c r="A810" s="46"/>
      <c r="B810" s="46"/>
      <c r="C810" s="30"/>
      <c r="D810" s="30"/>
      <c r="E810" s="30"/>
      <c r="F810" s="237"/>
      <c r="G810" s="30">
        <v>100</v>
      </c>
      <c r="H810" s="237"/>
      <c r="I810" s="30"/>
      <c r="J810" s="30"/>
      <c r="K810" s="238"/>
      <c r="L810" s="30"/>
      <c r="M810" s="30"/>
      <c r="N810" s="30"/>
      <c r="O810" s="30"/>
      <c r="P810" s="30"/>
      <c r="Q810" s="30"/>
      <c r="R810" s="30"/>
      <c r="S810" s="30"/>
      <c r="T810" s="30"/>
      <c r="U810" s="49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  <c r="AK810" s="30"/>
      <c r="AL810" s="30"/>
      <c r="AM810" s="30"/>
      <c r="AN810" s="46"/>
      <c r="AO810" s="46"/>
      <c r="AP810" s="46"/>
      <c r="AQ810" s="46"/>
      <c r="AR810" s="46"/>
      <c r="AS810" s="46"/>
      <c r="AT810" s="46"/>
      <c r="AU810" s="46"/>
      <c r="AV810" s="46"/>
      <c r="AW810" s="46"/>
      <c r="AX810" s="46"/>
      <c r="AY810" s="46"/>
      <c r="AZ810" s="46"/>
      <c r="BA810" s="46"/>
      <c r="BB810" s="46"/>
      <c r="BC810" s="46"/>
      <c r="BD810" s="46"/>
      <c r="BE810" s="46"/>
      <c r="BF810" s="46"/>
      <c r="BG810" s="46"/>
      <c r="BH810" s="46"/>
      <c r="BI810" s="46"/>
      <c r="BJ810" s="46"/>
      <c r="BK810" s="46"/>
      <c r="BL810" s="46"/>
      <c r="BM810" s="46"/>
      <c r="BN810" s="46"/>
      <c r="BO810" s="46"/>
      <c r="BP810" s="46"/>
      <c r="BQ810" s="46"/>
      <c r="BR810" s="46"/>
      <c r="BS810" s="46"/>
      <c r="BT810" s="46"/>
      <c r="BU810" s="46"/>
      <c r="BV810" s="46"/>
      <c r="BW810" s="46"/>
      <c r="BX810" s="46"/>
      <c r="BY810" s="46"/>
      <c r="BZ810" s="46"/>
      <c r="CA810" s="46"/>
      <c r="CB810" s="46"/>
      <c r="CC810" s="46"/>
      <c r="CD810" s="46"/>
      <c r="CE810" s="46"/>
      <c r="CF810" s="46"/>
      <c r="CG810" s="46"/>
      <c r="CH810" s="46"/>
      <c r="CI810" s="46"/>
      <c r="CJ810" s="46"/>
      <c r="CK810" s="46"/>
      <c r="CL810" s="46"/>
      <c r="CM810" s="46"/>
      <c r="CN810" s="46"/>
      <c r="CO810" s="46"/>
      <c r="CP810" s="46"/>
      <c r="CQ810" s="46"/>
      <c r="CR810" s="46"/>
      <c r="CS810" s="46"/>
      <c r="CT810" s="46"/>
      <c r="CU810" s="46"/>
      <c r="CV810" s="46"/>
      <c r="CW810" s="46"/>
      <c r="CX810" s="46"/>
      <c r="CY810" s="46"/>
      <c r="CZ810" s="46"/>
      <c r="DA810" s="46"/>
      <c r="DB810" s="46"/>
      <c r="DC810" s="46"/>
      <c r="DD810" s="46"/>
      <c r="DE810" s="46"/>
      <c r="DF810" s="46"/>
      <c r="DG810" s="46"/>
      <c r="DH810" s="46"/>
      <c r="DI810" s="46"/>
      <c r="DJ810" s="46"/>
      <c r="DK810" s="46"/>
      <c r="DL810" s="46"/>
      <c r="DM810" s="46"/>
      <c r="DN810" s="46"/>
      <c r="DO810" s="46"/>
      <c r="DP810" s="46"/>
      <c r="DQ810" s="46"/>
      <c r="DR810" s="46"/>
      <c r="DS810" s="46"/>
      <c r="DT810" s="46"/>
      <c r="DU810" s="46"/>
      <c r="DV810" s="46"/>
      <c r="DW810" s="46"/>
      <c r="DX810" s="46"/>
      <c r="EG810" s="46"/>
      <c r="AAA810" s="46" t="e">
        <f>(INDEX('Dados Pedido'!$DY$1:$DY$1000000,MATCH(B810,'Dados Pedido'!$B$1:$B$1000000,0)))</f>
        <v>#N/A</v>
      </c>
      <c r="AAB810" s="46" t="e">
        <f>(INDEX('Dados Pedido'!$DZ$1:$DZ$100000,MATCH(C810,'Dados Pedido'!$C$1:$C$100000,0)))</f>
        <v>#N/A</v>
      </c>
      <c r="AAC810" t="e">
        <f>(INDEX('Dados Pedido'!$EC$1:$EC$100000,MATCH(F810,'Dados Pedido'!$F$1:$F$100000,0)))</f>
        <v>#N/A</v>
      </c>
      <c r="AAD810" s="46" t="e">
        <f>(INDEX('Dados Pedido'!$EA$1:$EA$100000,MATCH(H810,'Dados Pedido'!$H$1:$H$100000,0)))</f>
        <v>#N/A</v>
      </c>
      <c r="AAE810" s="46" t="e">
        <f>(INDEX('Dados Pedido'!$EB$1:$EB$100000,MATCH(K810,'Dados Pedido'!$K$1:$K$100000,0)))</f>
        <v>#N/A</v>
      </c>
      <c r="AAF810" s="44"/>
      <c r="AAG810" s="43"/>
      <c r="AAH810" s="46"/>
    </row>
    <row r="811" spans="1:710" ht="20.100000000000001" customHeight="1" x14ac:dyDescent="0.25">
      <c r="A811" s="46"/>
      <c r="B811" s="46"/>
      <c r="C811" s="30"/>
      <c r="D811" s="30"/>
      <c r="E811" s="30"/>
      <c r="F811" s="237"/>
      <c r="G811" s="30">
        <v>100</v>
      </c>
      <c r="H811" s="237"/>
      <c r="I811" s="30"/>
      <c r="J811" s="30"/>
      <c r="K811" s="238"/>
      <c r="L811" s="30"/>
      <c r="M811" s="30"/>
      <c r="N811" s="30"/>
      <c r="O811" s="30"/>
      <c r="P811" s="30"/>
      <c r="Q811" s="30"/>
      <c r="R811" s="30"/>
      <c r="S811" s="30"/>
      <c r="T811" s="30"/>
      <c r="U811" s="49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  <c r="AK811" s="30"/>
      <c r="AL811" s="30"/>
      <c r="AM811" s="30"/>
      <c r="AN811" s="46"/>
      <c r="AO811" s="46"/>
      <c r="AP811" s="46"/>
      <c r="AQ811" s="46"/>
      <c r="AR811" s="46"/>
      <c r="AS811" s="46"/>
      <c r="AT811" s="46"/>
      <c r="AU811" s="46"/>
      <c r="AV811" s="46"/>
      <c r="AW811" s="46"/>
      <c r="AX811" s="46"/>
      <c r="AY811" s="46"/>
      <c r="AZ811" s="46"/>
      <c r="BA811" s="46"/>
      <c r="BB811" s="46"/>
      <c r="BC811" s="46"/>
      <c r="BD811" s="46"/>
      <c r="BE811" s="46"/>
      <c r="BF811" s="46"/>
      <c r="BG811" s="46"/>
      <c r="BH811" s="46"/>
      <c r="BI811" s="46"/>
      <c r="BJ811" s="46"/>
      <c r="BK811" s="46"/>
      <c r="BL811" s="46"/>
      <c r="BM811" s="46"/>
      <c r="BN811" s="46"/>
      <c r="BO811" s="46"/>
      <c r="BP811" s="46"/>
      <c r="BQ811" s="46"/>
      <c r="BR811" s="46"/>
      <c r="BS811" s="46"/>
      <c r="BT811" s="46"/>
      <c r="BU811" s="46"/>
      <c r="BV811" s="46"/>
      <c r="BW811" s="46"/>
      <c r="BX811" s="46"/>
      <c r="BY811" s="46"/>
      <c r="BZ811" s="46"/>
      <c r="CA811" s="46"/>
      <c r="CB811" s="46"/>
      <c r="CC811" s="46"/>
      <c r="CD811" s="46"/>
      <c r="CE811" s="46"/>
      <c r="CF811" s="46"/>
      <c r="CG811" s="46"/>
      <c r="CH811" s="46"/>
      <c r="CI811" s="46"/>
      <c r="CJ811" s="46"/>
      <c r="CK811" s="46"/>
      <c r="CL811" s="46"/>
      <c r="CM811" s="46"/>
      <c r="CN811" s="46"/>
      <c r="CO811" s="46"/>
      <c r="CP811" s="46"/>
      <c r="CQ811" s="46"/>
      <c r="CR811" s="46"/>
      <c r="CS811" s="46"/>
      <c r="CT811" s="46"/>
      <c r="CU811" s="46"/>
      <c r="CV811" s="46"/>
      <c r="CW811" s="46"/>
      <c r="CX811" s="46"/>
      <c r="CY811" s="46"/>
      <c r="CZ811" s="46"/>
      <c r="DA811" s="46"/>
      <c r="DB811" s="46"/>
      <c r="DC811" s="46"/>
      <c r="DD811" s="46"/>
      <c r="DE811" s="46"/>
      <c r="DF811" s="46"/>
      <c r="DG811" s="46"/>
      <c r="DH811" s="46"/>
      <c r="DI811" s="46"/>
      <c r="DJ811" s="46"/>
      <c r="DK811" s="46"/>
      <c r="DL811" s="46"/>
      <c r="DM811" s="46"/>
      <c r="DN811" s="46"/>
      <c r="DO811" s="46"/>
      <c r="DP811" s="46"/>
      <c r="DQ811" s="46"/>
      <c r="DR811" s="46"/>
      <c r="DS811" s="46"/>
      <c r="DT811" s="46"/>
      <c r="DU811" s="46"/>
      <c r="DV811" s="46"/>
      <c r="DW811" s="46"/>
      <c r="DX811" s="46"/>
      <c r="EG811" s="46"/>
      <c r="AAA811" s="46" t="e">
        <f>(INDEX('Dados Pedido'!$DY$1:$DY$1000000,MATCH(B811,'Dados Pedido'!$B$1:$B$1000000,0)))</f>
        <v>#N/A</v>
      </c>
      <c r="AAB811" s="46" t="e">
        <f>(INDEX('Dados Pedido'!$DZ$1:$DZ$100000,MATCH(C811,'Dados Pedido'!$C$1:$C$100000,0)))</f>
        <v>#N/A</v>
      </c>
      <c r="AAC811" t="e">
        <f>(INDEX('Dados Pedido'!$EC$1:$EC$100000,MATCH(F811,'Dados Pedido'!$F$1:$F$100000,0)))</f>
        <v>#N/A</v>
      </c>
      <c r="AAD811" s="46" t="e">
        <f>(INDEX('Dados Pedido'!$EA$1:$EA$100000,MATCH(H811,'Dados Pedido'!$H$1:$H$100000,0)))</f>
        <v>#N/A</v>
      </c>
      <c r="AAE811" s="46" t="e">
        <f>(INDEX('Dados Pedido'!$EB$1:$EB$100000,MATCH(K811,'Dados Pedido'!$K$1:$K$100000,0)))</f>
        <v>#N/A</v>
      </c>
      <c r="AAF811" s="44"/>
      <c r="AAG811" s="43"/>
      <c r="AAH811" s="46"/>
    </row>
    <row r="812" spans="1:710" ht="20.100000000000001" customHeight="1" x14ac:dyDescent="0.25">
      <c r="A812" s="46"/>
      <c r="B812" s="46"/>
      <c r="C812" s="30"/>
      <c r="D812" s="30"/>
      <c r="E812" s="30"/>
      <c r="F812" s="237"/>
      <c r="G812" s="30">
        <v>100</v>
      </c>
      <c r="H812" s="237"/>
      <c r="I812" s="30"/>
      <c r="J812" s="30"/>
      <c r="K812" s="238"/>
      <c r="L812" s="30"/>
      <c r="M812" s="30"/>
      <c r="N812" s="30"/>
      <c r="O812" s="30"/>
      <c r="P812" s="30"/>
      <c r="Q812" s="30"/>
      <c r="R812" s="30"/>
      <c r="S812" s="30"/>
      <c r="T812" s="30"/>
      <c r="U812" s="49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  <c r="AK812" s="30"/>
      <c r="AL812" s="30"/>
      <c r="AM812" s="30"/>
      <c r="AN812" s="46"/>
      <c r="AO812" s="46"/>
      <c r="AP812" s="46"/>
      <c r="AQ812" s="46"/>
      <c r="AR812" s="46"/>
      <c r="AS812" s="46"/>
      <c r="AT812" s="46"/>
      <c r="AU812" s="46"/>
      <c r="AV812" s="46"/>
      <c r="AW812" s="46"/>
      <c r="AX812" s="46"/>
      <c r="AY812" s="46"/>
      <c r="AZ812" s="46"/>
      <c r="BA812" s="46"/>
      <c r="BB812" s="46"/>
      <c r="BC812" s="46"/>
      <c r="BD812" s="46"/>
      <c r="BE812" s="46"/>
      <c r="BF812" s="46"/>
      <c r="BG812" s="46"/>
      <c r="BH812" s="46"/>
      <c r="BI812" s="46"/>
      <c r="BJ812" s="46"/>
      <c r="BK812" s="46"/>
      <c r="BL812" s="46"/>
      <c r="BM812" s="46"/>
      <c r="BN812" s="46"/>
      <c r="BO812" s="46"/>
      <c r="BP812" s="46"/>
      <c r="BQ812" s="46"/>
      <c r="BR812" s="46"/>
      <c r="BS812" s="46"/>
      <c r="BT812" s="46"/>
      <c r="BU812" s="46"/>
      <c r="BV812" s="46"/>
      <c r="BW812" s="46"/>
      <c r="BX812" s="46"/>
      <c r="BY812" s="46"/>
      <c r="BZ812" s="46"/>
      <c r="CA812" s="46"/>
      <c r="CB812" s="46"/>
      <c r="CC812" s="46"/>
      <c r="CD812" s="46"/>
      <c r="CE812" s="46"/>
      <c r="CF812" s="46"/>
      <c r="CG812" s="46"/>
      <c r="CH812" s="46"/>
      <c r="CI812" s="46"/>
      <c r="CJ812" s="46"/>
      <c r="CK812" s="46"/>
      <c r="CL812" s="46"/>
      <c r="CM812" s="46"/>
      <c r="CN812" s="46"/>
      <c r="CO812" s="46"/>
      <c r="CP812" s="46"/>
      <c r="CQ812" s="46"/>
      <c r="CR812" s="46"/>
      <c r="CS812" s="46"/>
      <c r="CT812" s="46"/>
      <c r="CU812" s="46"/>
      <c r="CV812" s="46"/>
      <c r="CW812" s="46"/>
      <c r="CX812" s="46"/>
      <c r="CY812" s="46"/>
      <c r="CZ812" s="46"/>
      <c r="DA812" s="46"/>
      <c r="DB812" s="46"/>
      <c r="DC812" s="46"/>
      <c r="DD812" s="46"/>
      <c r="DE812" s="46"/>
      <c r="DF812" s="46"/>
      <c r="DG812" s="46"/>
      <c r="DH812" s="46"/>
      <c r="DI812" s="46"/>
      <c r="DJ812" s="46"/>
      <c r="DK812" s="46"/>
      <c r="DL812" s="46"/>
      <c r="DM812" s="46"/>
      <c r="DN812" s="46"/>
      <c r="DO812" s="46"/>
      <c r="DP812" s="46"/>
      <c r="DQ812" s="46"/>
      <c r="DR812" s="46"/>
      <c r="DS812" s="46"/>
      <c r="DT812" s="46"/>
      <c r="DU812" s="46"/>
      <c r="DV812" s="46"/>
      <c r="DW812" s="46"/>
      <c r="DX812" s="46"/>
      <c r="EG812" s="46"/>
      <c r="AAA812" s="46" t="e">
        <f>(INDEX('Dados Pedido'!$DY$1:$DY$1000000,MATCH(B812,'Dados Pedido'!$B$1:$B$1000000,0)))</f>
        <v>#N/A</v>
      </c>
      <c r="AAB812" s="46" t="e">
        <f>(INDEX('Dados Pedido'!$DZ$1:$DZ$100000,MATCH(C812,'Dados Pedido'!$C$1:$C$100000,0)))</f>
        <v>#N/A</v>
      </c>
      <c r="AAC812" t="e">
        <f>(INDEX('Dados Pedido'!$EC$1:$EC$100000,MATCH(F812,'Dados Pedido'!$F$1:$F$100000,0)))</f>
        <v>#N/A</v>
      </c>
      <c r="AAD812" s="46" t="e">
        <f>(INDEX('Dados Pedido'!$EA$1:$EA$100000,MATCH(H812,'Dados Pedido'!$H$1:$H$100000,0)))</f>
        <v>#N/A</v>
      </c>
      <c r="AAE812" s="46" t="e">
        <f>(INDEX('Dados Pedido'!$EB$1:$EB$100000,MATCH(K812,'Dados Pedido'!$K$1:$K$100000,0)))</f>
        <v>#N/A</v>
      </c>
      <c r="AAF812" s="44"/>
      <c r="AAG812" s="43"/>
      <c r="AAH812" s="46"/>
    </row>
    <row r="813" spans="1:710" ht="20.100000000000001" customHeight="1" x14ac:dyDescent="0.25">
      <c r="A813" s="46"/>
      <c r="B813" s="46"/>
      <c r="C813" s="30"/>
      <c r="D813" s="30"/>
      <c r="E813" s="30"/>
      <c r="F813" s="237"/>
      <c r="G813" s="30">
        <v>100</v>
      </c>
      <c r="H813" s="237"/>
      <c r="I813" s="30"/>
      <c r="J813" s="30"/>
      <c r="K813" s="238"/>
      <c r="L813" s="30"/>
      <c r="M813" s="30"/>
      <c r="N813" s="30"/>
      <c r="O813" s="30"/>
      <c r="P813" s="30"/>
      <c r="Q813" s="30"/>
      <c r="R813" s="30"/>
      <c r="S813" s="30"/>
      <c r="T813" s="30"/>
      <c r="U813" s="49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  <c r="AK813" s="30"/>
      <c r="AL813" s="30"/>
      <c r="AM813" s="30"/>
      <c r="AN813" s="46"/>
      <c r="AO813" s="46"/>
      <c r="AP813" s="46"/>
      <c r="AQ813" s="46"/>
      <c r="AR813" s="46"/>
      <c r="AS813" s="46"/>
      <c r="AT813" s="46"/>
      <c r="AU813" s="46"/>
      <c r="AV813" s="46"/>
      <c r="AW813" s="46"/>
      <c r="AX813" s="46"/>
      <c r="AY813" s="46"/>
      <c r="AZ813" s="46"/>
      <c r="BA813" s="46"/>
      <c r="BB813" s="46"/>
      <c r="BC813" s="46"/>
      <c r="BD813" s="46"/>
      <c r="BE813" s="46"/>
      <c r="BF813" s="46"/>
      <c r="BG813" s="46"/>
      <c r="BH813" s="46"/>
      <c r="BI813" s="46"/>
      <c r="BJ813" s="46"/>
      <c r="BK813" s="46"/>
      <c r="BL813" s="46"/>
      <c r="BM813" s="46"/>
      <c r="BN813" s="46"/>
      <c r="BO813" s="46"/>
      <c r="BP813" s="46"/>
      <c r="BQ813" s="46"/>
      <c r="BR813" s="46"/>
      <c r="BS813" s="46"/>
      <c r="BT813" s="46"/>
      <c r="BU813" s="46"/>
      <c r="BV813" s="46"/>
      <c r="BW813" s="46"/>
      <c r="BX813" s="46"/>
      <c r="BY813" s="46"/>
      <c r="BZ813" s="46"/>
      <c r="CA813" s="46"/>
      <c r="CB813" s="46"/>
      <c r="CC813" s="46"/>
      <c r="CD813" s="46"/>
      <c r="CE813" s="46"/>
      <c r="CF813" s="46"/>
      <c r="CG813" s="46"/>
      <c r="CH813" s="46"/>
      <c r="CI813" s="46"/>
      <c r="CJ813" s="46"/>
      <c r="CK813" s="46"/>
      <c r="CL813" s="46"/>
      <c r="CM813" s="46"/>
      <c r="CN813" s="46"/>
      <c r="CO813" s="46"/>
      <c r="CP813" s="46"/>
      <c r="CQ813" s="46"/>
      <c r="CR813" s="46"/>
      <c r="CS813" s="46"/>
      <c r="CT813" s="46"/>
      <c r="CU813" s="46"/>
      <c r="CV813" s="46"/>
      <c r="CW813" s="46"/>
      <c r="CX813" s="46"/>
      <c r="CY813" s="46"/>
      <c r="CZ813" s="46"/>
      <c r="DA813" s="46"/>
      <c r="DB813" s="46"/>
      <c r="DC813" s="46"/>
      <c r="DD813" s="46"/>
      <c r="DE813" s="46"/>
      <c r="DF813" s="46"/>
      <c r="DG813" s="46"/>
      <c r="DH813" s="46"/>
      <c r="DI813" s="46"/>
      <c r="DJ813" s="46"/>
      <c r="DK813" s="46"/>
      <c r="DL813" s="46"/>
      <c r="DM813" s="46"/>
      <c r="DN813" s="46"/>
      <c r="DO813" s="46"/>
      <c r="DP813" s="46"/>
      <c r="DQ813" s="46"/>
      <c r="DR813" s="46"/>
      <c r="DS813" s="46"/>
      <c r="DT813" s="46"/>
      <c r="DU813" s="46"/>
      <c r="DV813" s="46"/>
      <c r="DW813" s="46"/>
      <c r="DX813" s="46"/>
      <c r="EG813" s="46"/>
      <c r="AAA813" s="46" t="e">
        <f>(INDEX('Dados Pedido'!$DY$1:$DY$1000000,MATCH(B813,'Dados Pedido'!$B$1:$B$1000000,0)))</f>
        <v>#N/A</v>
      </c>
      <c r="AAB813" s="46" t="e">
        <f>(INDEX('Dados Pedido'!$DZ$1:$DZ$100000,MATCH(C813,'Dados Pedido'!$C$1:$C$100000,0)))</f>
        <v>#N/A</v>
      </c>
      <c r="AAC813" t="e">
        <f>(INDEX('Dados Pedido'!$EC$1:$EC$100000,MATCH(F813,'Dados Pedido'!$F$1:$F$100000,0)))</f>
        <v>#N/A</v>
      </c>
      <c r="AAD813" s="46" t="e">
        <f>(INDEX('Dados Pedido'!$EA$1:$EA$100000,MATCH(H813,'Dados Pedido'!$H$1:$H$100000,0)))</f>
        <v>#N/A</v>
      </c>
      <c r="AAE813" s="46" t="e">
        <f>(INDEX('Dados Pedido'!$EB$1:$EB$100000,MATCH(K813,'Dados Pedido'!$K$1:$K$100000,0)))</f>
        <v>#N/A</v>
      </c>
      <c r="AAF813" s="44"/>
      <c r="AAG813" s="43"/>
      <c r="AAH813" s="46"/>
    </row>
    <row r="814" spans="1:710" ht="20.100000000000001" customHeight="1" x14ac:dyDescent="0.25">
      <c r="A814" s="46"/>
      <c r="B814" s="46"/>
      <c r="C814" s="30"/>
      <c r="D814" s="30"/>
      <c r="E814" s="30"/>
      <c r="F814" s="237"/>
      <c r="G814" s="30">
        <v>100</v>
      </c>
      <c r="H814" s="237"/>
      <c r="I814" s="30"/>
      <c r="J814" s="30"/>
      <c r="K814" s="238"/>
      <c r="L814" s="30"/>
      <c r="M814" s="30"/>
      <c r="N814" s="30"/>
      <c r="O814" s="30"/>
      <c r="P814" s="30"/>
      <c r="Q814" s="30"/>
      <c r="R814" s="30"/>
      <c r="S814" s="30"/>
      <c r="T814" s="30"/>
      <c r="U814" s="49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  <c r="AK814" s="30"/>
      <c r="AL814" s="30"/>
      <c r="AM814" s="30"/>
      <c r="AN814" s="46"/>
      <c r="AO814" s="46"/>
      <c r="AP814" s="46"/>
      <c r="AQ814" s="46"/>
      <c r="AR814" s="46"/>
      <c r="AS814" s="46"/>
      <c r="AT814" s="46"/>
      <c r="AU814" s="46"/>
      <c r="AV814" s="46"/>
      <c r="AW814" s="46"/>
      <c r="AX814" s="46"/>
      <c r="AY814" s="46"/>
      <c r="AZ814" s="46"/>
      <c r="BA814" s="46"/>
      <c r="BB814" s="46"/>
      <c r="BC814" s="46"/>
      <c r="BD814" s="46"/>
      <c r="BE814" s="46"/>
      <c r="BF814" s="46"/>
      <c r="BG814" s="46"/>
      <c r="BH814" s="46"/>
      <c r="BI814" s="46"/>
      <c r="BJ814" s="46"/>
      <c r="BK814" s="46"/>
      <c r="BL814" s="46"/>
      <c r="BM814" s="46"/>
      <c r="BN814" s="46"/>
      <c r="BO814" s="46"/>
      <c r="BP814" s="46"/>
      <c r="BQ814" s="46"/>
      <c r="BR814" s="46"/>
      <c r="BS814" s="46"/>
      <c r="BT814" s="46"/>
      <c r="BU814" s="46"/>
      <c r="BV814" s="46"/>
      <c r="BW814" s="46"/>
      <c r="BX814" s="46"/>
      <c r="BY814" s="46"/>
      <c r="BZ814" s="46"/>
      <c r="CA814" s="46"/>
      <c r="CB814" s="46"/>
      <c r="CC814" s="46"/>
      <c r="CD814" s="46"/>
      <c r="CE814" s="46"/>
      <c r="CF814" s="46"/>
      <c r="CG814" s="46"/>
      <c r="CH814" s="46"/>
      <c r="CI814" s="46"/>
      <c r="CJ814" s="46"/>
      <c r="CK814" s="46"/>
      <c r="CL814" s="46"/>
      <c r="CM814" s="46"/>
      <c r="CN814" s="46"/>
      <c r="CO814" s="46"/>
      <c r="CP814" s="46"/>
      <c r="CQ814" s="46"/>
      <c r="CR814" s="46"/>
      <c r="CS814" s="46"/>
      <c r="CT814" s="46"/>
      <c r="CU814" s="46"/>
      <c r="CV814" s="46"/>
      <c r="CW814" s="46"/>
      <c r="CX814" s="46"/>
      <c r="CY814" s="46"/>
      <c r="CZ814" s="46"/>
      <c r="DA814" s="46"/>
      <c r="DB814" s="46"/>
      <c r="DC814" s="46"/>
      <c r="DD814" s="46"/>
      <c r="DE814" s="46"/>
      <c r="DF814" s="46"/>
      <c r="DG814" s="46"/>
      <c r="DH814" s="46"/>
      <c r="DI814" s="46"/>
      <c r="DJ814" s="46"/>
      <c r="DK814" s="46"/>
      <c r="DL814" s="46"/>
      <c r="DM814" s="46"/>
      <c r="DN814" s="46"/>
      <c r="DO814" s="46"/>
      <c r="DP814" s="46"/>
      <c r="DQ814" s="46"/>
      <c r="DR814" s="46"/>
      <c r="DS814" s="46"/>
      <c r="DT814" s="46"/>
      <c r="DU814" s="46"/>
      <c r="DV814" s="46"/>
      <c r="DW814" s="46"/>
      <c r="DX814" s="46"/>
      <c r="EG814" s="46"/>
      <c r="AAA814" s="46" t="e">
        <f>(INDEX('Dados Pedido'!$DY$1:$DY$1000000,MATCH(B814,'Dados Pedido'!$B$1:$B$1000000,0)))</f>
        <v>#N/A</v>
      </c>
      <c r="AAB814" s="46" t="e">
        <f>(INDEX('Dados Pedido'!$DZ$1:$DZ$100000,MATCH(C814,'Dados Pedido'!$C$1:$C$100000,0)))</f>
        <v>#N/A</v>
      </c>
      <c r="AAC814" t="e">
        <f>(INDEX('Dados Pedido'!$EC$1:$EC$100000,MATCH(F814,'Dados Pedido'!$F$1:$F$100000,0)))</f>
        <v>#N/A</v>
      </c>
      <c r="AAD814" s="46" t="e">
        <f>(INDEX('Dados Pedido'!$EA$1:$EA$100000,MATCH(H814,'Dados Pedido'!$H$1:$H$100000,0)))</f>
        <v>#N/A</v>
      </c>
      <c r="AAE814" s="46" t="e">
        <f>(INDEX('Dados Pedido'!$EB$1:$EB$100000,MATCH(K814,'Dados Pedido'!$K$1:$K$100000,0)))</f>
        <v>#N/A</v>
      </c>
      <c r="AAF814" s="44"/>
      <c r="AAG814" s="43"/>
      <c r="AAH814" s="46"/>
    </row>
    <row r="815" spans="1:710" ht="20.100000000000001" customHeight="1" x14ac:dyDescent="0.25">
      <c r="A815" s="46"/>
      <c r="B815" s="46"/>
      <c r="C815" s="30"/>
      <c r="D815" s="30"/>
      <c r="E815" s="30"/>
      <c r="F815" s="237"/>
      <c r="G815" s="30">
        <v>100</v>
      </c>
      <c r="H815" s="237"/>
      <c r="I815" s="30"/>
      <c r="J815" s="30"/>
      <c r="K815" s="238"/>
      <c r="L815" s="30"/>
      <c r="M815" s="30"/>
      <c r="N815" s="30"/>
      <c r="O815" s="30"/>
      <c r="P815" s="30"/>
      <c r="Q815" s="30"/>
      <c r="R815" s="30"/>
      <c r="S815" s="30"/>
      <c r="T815" s="30"/>
      <c r="U815" s="49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  <c r="AK815" s="30"/>
      <c r="AL815" s="30"/>
      <c r="AM815" s="30"/>
      <c r="AN815" s="46"/>
      <c r="AO815" s="46"/>
      <c r="AP815" s="46"/>
      <c r="AQ815" s="46"/>
      <c r="AR815" s="46"/>
      <c r="AS815" s="46"/>
      <c r="AT815" s="46"/>
      <c r="AU815" s="46"/>
      <c r="AV815" s="46"/>
      <c r="AW815" s="46"/>
      <c r="AX815" s="46"/>
      <c r="AY815" s="46"/>
      <c r="AZ815" s="46"/>
      <c r="BA815" s="46"/>
      <c r="BB815" s="46"/>
      <c r="BC815" s="46"/>
      <c r="BD815" s="46"/>
      <c r="BE815" s="46"/>
      <c r="BF815" s="46"/>
      <c r="BG815" s="46"/>
      <c r="BH815" s="46"/>
      <c r="BI815" s="46"/>
      <c r="BJ815" s="46"/>
      <c r="BK815" s="46"/>
      <c r="BL815" s="46"/>
      <c r="BM815" s="46"/>
      <c r="BN815" s="46"/>
      <c r="BO815" s="46"/>
      <c r="BP815" s="46"/>
      <c r="BQ815" s="46"/>
      <c r="BR815" s="46"/>
      <c r="BS815" s="46"/>
      <c r="BT815" s="46"/>
      <c r="BU815" s="46"/>
      <c r="BV815" s="46"/>
      <c r="BW815" s="46"/>
      <c r="BX815" s="46"/>
      <c r="BY815" s="46"/>
      <c r="BZ815" s="46"/>
      <c r="CA815" s="46"/>
      <c r="CB815" s="46"/>
      <c r="CC815" s="46"/>
      <c r="CD815" s="46"/>
      <c r="CE815" s="46"/>
      <c r="CF815" s="46"/>
      <c r="CG815" s="46"/>
      <c r="CH815" s="46"/>
      <c r="CI815" s="46"/>
      <c r="CJ815" s="46"/>
      <c r="CK815" s="46"/>
      <c r="CL815" s="46"/>
      <c r="CM815" s="46"/>
      <c r="CN815" s="46"/>
      <c r="CO815" s="46"/>
      <c r="CP815" s="46"/>
      <c r="CQ815" s="46"/>
      <c r="CR815" s="46"/>
      <c r="CS815" s="46"/>
      <c r="CT815" s="46"/>
      <c r="CU815" s="46"/>
      <c r="CV815" s="46"/>
      <c r="CW815" s="46"/>
      <c r="CX815" s="46"/>
      <c r="CY815" s="46"/>
      <c r="CZ815" s="46"/>
      <c r="DA815" s="46"/>
      <c r="DB815" s="46"/>
      <c r="DC815" s="46"/>
      <c r="DD815" s="46"/>
      <c r="DE815" s="46"/>
      <c r="DF815" s="46"/>
      <c r="DG815" s="46"/>
      <c r="DH815" s="46"/>
      <c r="DI815" s="46"/>
      <c r="DJ815" s="46"/>
      <c r="DK815" s="46"/>
      <c r="DL815" s="46"/>
      <c r="DM815" s="46"/>
      <c r="DN815" s="46"/>
      <c r="DO815" s="46"/>
      <c r="DP815" s="46"/>
      <c r="DQ815" s="46"/>
      <c r="DR815" s="46"/>
      <c r="DS815" s="46"/>
      <c r="DT815" s="46"/>
      <c r="DU815" s="46"/>
      <c r="DV815" s="46"/>
      <c r="DW815" s="46"/>
      <c r="DX815" s="46"/>
      <c r="EG815" s="46"/>
      <c r="AAA815" s="46" t="e">
        <f>(INDEX('Dados Pedido'!$DY$1:$DY$1000000,MATCH(B815,'Dados Pedido'!$B$1:$B$1000000,0)))</f>
        <v>#N/A</v>
      </c>
      <c r="AAB815" s="46" t="e">
        <f>(INDEX('Dados Pedido'!$DZ$1:$DZ$100000,MATCH(C815,'Dados Pedido'!$C$1:$C$100000,0)))</f>
        <v>#N/A</v>
      </c>
      <c r="AAC815" t="e">
        <f>(INDEX('Dados Pedido'!$EC$1:$EC$100000,MATCH(F815,'Dados Pedido'!$F$1:$F$100000,0)))</f>
        <v>#N/A</v>
      </c>
      <c r="AAD815" s="46" t="e">
        <f>(INDEX('Dados Pedido'!$EA$1:$EA$100000,MATCH(H815,'Dados Pedido'!$H$1:$H$100000,0)))</f>
        <v>#N/A</v>
      </c>
      <c r="AAE815" s="46" t="e">
        <f>(INDEX('Dados Pedido'!$EB$1:$EB$100000,MATCH(K815,'Dados Pedido'!$K$1:$K$100000,0)))</f>
        <v>#N/A</v>
      </c>
      <c r="AAF815" s="44"/>
      <c r="AAG815" s="43"/>
      <c r="AAH815" s="46"/>
    </row>
    <row r="816" spans="1:710" ht="20.100000000000001" customHeight="1" x14ac:dyDescent="0.25">
      <c r="A816" s="46"/>
      <c r="B816" s="46"/>
      <c r="C816" s="30"/>
      <c r="D816" s="30"/>
      <c r="E816" s="30"/>
      <c r="F816" s="237"/>
      <c r="G816" s="30">
        <v>100</v>
      </c>
      <c r="H816" s="237"/>
      <c r="I816" s="30"/>
      <c r="J816" s="30"/>
      <c r="K816" s="238"/>
      <c r="L816" s="30"/>
      <c r="M816" s="30"/>
      <c r="N816" s="30"/>
      <c r="O816" s="30"/>
      <c r="P816" s="30"/>
      <c r="Q816" s="30"/>
      <c r="R816" s="30"/>
      <c r="S816" s="30"/>
      <c r="T816" s="30"/>
      <c r="U816" s="49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  <c r="AK816" s="30"/>
      <c r="AL816" s="30"/>
      <c r="AM816" s="30"/>
      <c r="AN816" s="46"/>
      <c r="AO816" s="46"/>
      <c r="AP816" s="46"/>
      <c r="AQ816" s="46"/>
      <c r="AR816" s="46"/>
      <c r="AS816" s="46"/>
      <c r="AT816" s="46"/>
      <c r="AU816" s="46"/>
      <c r="AV816" s="46"/>
      <c r="AW816" s="46"/>
      <c r="AX816" s="46"/>
      <c r="AY816" s="46"/>
      <c r="AZ816" s="46"/>
      <c r="BA816" s="46"/>
      <c r="BB816" s="46"/>
      <c r="BC816" s="46"/>
      <c r="BD816" s="46"/>
      <c r="BE816" s="46"/>
      <c r="BF816" s="46"/>
      <c r="BG816" s="46"/>
      <c r="BH816" s="46"/>
      <c r="BI816" s="46"/>
      <c r="BJ816" s="46"/>
      <c r="BK816" s="46"/>
      <c r="BL816" s="46"/>
      <c r="BM816" s="46"/>
      <c r="BN816" s="46"/>
      <c r="BO816" s="46"/>
      <c r="BP816" s="46"/>
      <c r="BQ816" s="46"/>
      <c r="BR816" s="46"/>
      <c r="BS816" s="46"/>
      <c r="BT816" s="46"/>
      <c r="BU816" s="46"/>
      <c r="BV816" s="46"/>
      <c r="BW816" s="46"/>
      <c r="BX816" s="46"/>
      <c r="BY816" s="46"/>
      <c r="BZ816" s="46"/>
      <c r="CA816" s="46"/>
      <c r="CB816" s="46"/>
      <c r="CC816" s="46"/>
      <c r="CD816" s="46"/>
      <c r="CE816" s="46"/>
      <c r="CF816" s="46"/>
      <c r="CG816" s="46"/>
      <c r="CH816" s="46"/>
      <c r="CI816" s="46"/>
      <c r="CJ816" s="46"/>
      <c r="CK816" s="46"/>
      <c r="CL816" s="46"/>
      <c r="CM816" s="46"/>
      <c r="CN816" s="46"/>
      <c r="CO816" s="46"/>
      <c r="CP816" s="46"/>
      <c r="CQ816" s="46"/>
      <c r="CR816" s="46"/>
      <c r="CS816" s="46"/>
      <c r="CT816" s="46"/>
      <c r="CU816" s="46"/>
      <c r="CV816" s="46"/>
      <c r="CW816" s="46"/>
      <c r="CX816" s="46"/>
      <c r="CY816" s="46"/>
      <c r="CZ816" s="46"/>
      <c r="DA816" s="46"/>
      <c r="DB816" s="46"/>
      <c r="DC816" s="46"/>
      <c r="DD816" s="46"/>
      <c r="DE816" s="46"/>
      <c r="DF816" s="46"/>
      <c r="DG816" s="46"/>
      <c r="DH816" s="46"/>
      <c r="DI816" s="46"/>
      <c r="DJ816" s="46"/>
      <c r="DK816" s="46"/>
      <c r="DL816" s="46"/>
      <c r="DM816" s="46"/>
      <c r="DN816" s="46"/>
      <c r="DO816" s="46"/>
      <c r="DP816" s="46"/>
      <c r="DQ816" s="46"/>
      <c r="DR816" s="46"/>
      <c r="DS816" s="46"/>
      <c r="DT816" s="46"/>
      <c r="DU816" s="46"/>
      <c r="DV816" s="46"/>
      <c r="DW816" s="46"/>
      <c r="DX816" s="46"/>
      <c r="EG816" s="46"/>
      <c r="AAA816" s="46" t="e">
        <f>(INDEX('Dados Pedido'!$DY$1:$DY$1000000,MATCH(B816,'Dados Pedido'!$B$1:$B$1000000,0)))</f>
        <v>#N/A</v>
      </c>
      <c r="AAB816" s="46" t="e">
        <f>(INDEX('Dados Pedido'!$DZ$1:$DZ$100000,MATCH(C816,'Dados Pedido'!$C$1:$C$100000,0)))</f>
        <v>#N/A</v>
      </c>
      <c r="AAC816" t="e">
        <f>(INDEX('Dados Pedido'!$EC$1:$EC$100000,MATCH(F816,'Dados Pedido'!$F$1:$F$100000,0)))</f>
        <v>#N/A</v>
      </c>
      <c r="AAD816" s="46" t="e">
        <f>(INDEX('Dados Pedido'!$EA$1:$EA$100000,MATCH(H816,'Dados Pedido'!$H$1:$H$100000,0)))</f>
        <v>#N/A</v>
      </c>
      <c r="AAE816" s="46" t="e">
        <f>(INDEX('Dados Pedido'!$EB$1:$EB$100000,MATCH(K816,'Dados Pedido'!$K$1:$K$100000,0)))</f>
        <v>#N/A</v>
      </c>
      <c r="AAF816" s="44"/>
      <c r="AAG816" s="43"/>
      <c r="AAH816" s="46"/>
    </row>
    <row r="817" spans="1:710" ht="20.100000000000001" customHeight="1" x14ac:dyDescent="0.25">
      <c r="A817" s="46"/>
      <c r="B817" s="46"/>
      <c r="C817" s="30"/>
      <c r="D817" s="30"/>
      <c r="E817" s="30"/>
      <c r="F817" s="237"/>
      <c r="G817" s="30">
        <v>100</v>
      </c>
      <c r="H817" s="237"/>
      <c r="I817" s="30"/>
      <c r="J817" s="30"/>
      <c r="K817" s="238"/>
      <c r="L817" s="30"/>
      <c r="M817" s="30"/>
      <c r="N817" s="30"/>
      <c r="O817" s="30"/>
      <c r="P817" s="30"/>
      <c r="Q817" s="30"/>
      <c r="R817" s="30"/>
      <c r="S817" s="30"/>
      <c r="T817" s="30"/>
      <c r="U817" s="49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  <c r="AK817" s="30"/>
      <c r="AL817" s="30"/>
      <c r="AM817" s="30"/>
      <c r="AN817" s="46"/>
      <c r="AO817" s="46"/>
      <c r="AP817" s="46"/>
      <c r="AQ817" s="46"/>
      <c r="AR817" s="46"/>
      <c r="AS817" s="46"/>
      <c r="AT817" s="46"/>
      <c r="AU817" s="46"/>
      <c r="AV817" s="46"/>
      <c r="AW817" s="46"/>
      <c r="AX817" s="46"/>
      <c r="AY817" s="46"/>
      <c r="AZ817" s="46"/>
      <c r="BA817" s="46"/>
      <c r="BB817" s="46"/>
      <c r="BC817" s="46"/>
      <c r="BD817" s="46"/>
      <c r="BE817" s="46"/>
      <c r="BF817" s="46"/>
      <c r="BG817" s="46"/>
      <c r="BH817" s="46"/>
      <c r="BI817" s="46"/>
      <c r="BJ817" s="46"/>
      <c r="BK817" s="46"/>
      <c r="BL817" s="46"/>
      <c r="BM817" s="46"/>
      <c r="BN817" s="46"/>
      <c r="BO817" s="46"/>
      <c r="BP817" s="46"/>
      <c r="BQ817" s="46"/>
      <c r="BR817" s="46"/>
      <c r="BS817" s="46"/>
      <c r="BT817" s="46"/>
      <c r="BU817" s="46"/>
      <c r="BV817" s="46"/>
      <c r="BW817" s="46"/>
      <c r="BX817" s="46"/>
      <c r="BY817" s="46"/>
      <c r="BZ817" s="46"/>
      <c r="CA817" s="46"/>
      <c r="CB817" s="46"/>
      <c r="CC817" s="46"/>
      <c r="CD817" s="46"/>
      <c r="CE817" s="46"/>
      <c r="CF817" s="46"/>
      <c r="CG817" s="46"/>
      <c r="CH817" s="46"/>
      <c r="CI817" s="46"/>
      <c r="CJ817" s="46"/>
      <c r="CK817" s="46"/>
      <c r="CL817" s="46"/>
      <c r="CM817" s="46"/>
      <c r="CN817" s="46"/>
      <c r="CO817" s="46"/>
      <c r="CP817" s="46"/>
      <c r="CQ817" s="46"/>
      <c r="CR817" s="46"/>
      <c r="CS817" s="46"/>
      <c r="CT817" s="46"/>
      <c r="CU817" s="46"/>
      <c r="CV817" s="46"/>
      <c r="CW817" s="46"/>
      <c r="CX817" s="46"/>
      <c r="CY817" s="46"/>
      <c r="CZ817" s="46"/>
      <c r="DA817" s="46"/>
      <c r="DB817" s="46"/>
      <c r="DC817" s="46"/>
      <c r="DD817" s="46"/>
      <c r="DE817" s="46"/>
      <c r="DF817" s="46"/>
      <c r="DG817" s="46"/>
      <c r="DH817" s="46"/>
      <c r="DI817" s="46"/>
      <c r="DJ817" s="46"/>
      <c r="DK817" s="46"/>
      <c r="DL817" s="46"/>
      <c r="DM817" s="46"/>
      <c r="DN817" s="46"/>
      <c r="DO817" s="46"/>
      <c r="DP817" s="46"/>
      <c r="DQ817" s="46"/>
      <c r="DR817" s="46"/>
      <c r="DS817" s="46"/>
      <c r="DT817" s="46"/>
      <c r="DU817" s="46"/>
      <c r="DV817" s="46"/>
      <c r="DW817" s="46"/>
      <c r="DX817" s="46"/>
      <c r="EG817" s="46"/>
      <c r="AAA817" s="46" t="e">
        <f>(INDEX('Dados Pedido'!$DY$1:$DY$1000000,MATCH(B817,'Dados Pedido'!$B$1:$B$1000000,0)))</f>
        <v>#N/A</v>
      </c>
      <c r="AAB817" s="46" t="e">
        <f>(INDEX('Dados Pedido'!$DZ$1:$DZ$100000,MATCH(C817,'Dados Pedido'!$C$1:$C$100000,0)))</f>
        <v>#N/A</v>
      </c>
      <c r="AAC817" t="e">
        <f>(INDEX('Dados Pedido'!$EC$1:$EC$100000,MATCH(F817,'Dados Pedido'!$F$1:$F$100000,0)))</f>
        <v>#N/A</v>
      </c>
      <c r="AAD817" s="46" t="e">
        <f>(INDEX('Dados Pedido'!$EA$1:$EA$100000,MATCH(H817,'Dados Pedido'!$H$1:$H$100000,0)))</f>
        <v>#N/A</v>
      </c>
      <c r="AAE817" s="46" t="e">
        <f>(INDEX('Dados Pedido'!$EB$1:$EB$100000,MATCH(K817,'Dados Pedido'!$K$1:$K$100000,0)))</f>
        <v>#N/A</v>
      </c>
      <c r="AAF817" s="44"/>
      <c r="AAG817" s="43"/>
      <c r="AAH817" s="46"/>
    </row>
    <row r="818" spans="1:710" ht="20.100000000000001" customHeight="1" x14ac:dyDescent="0.25">
      <c r="A818" s="46"/>
      <c r="B818" s="46"/>
      <c r="C818" s="30"/>
      <c r="D818" s="30"/>
      <c r="E818" s="30"/>
      <c r="F818" s="237"/>
      <c r="G818" s="30">
        <v>100</v>
      </c>
      <c r="H818" s="237"/>
      <c r="I818" s="30"/>
      <c r="J818" s="30"/>
      <c r="K818" s="238"/>
      <c r="L818" s="30"/>
      <c r="M818" s="30"/>
      <c r="N818" s="30"/>
      <c r="O818" s="30"/>
      <c r="P818" s="30"/>
      <c r="Q818" s="30"/>
      <c r="R818" s="30"/>
      <c r="S818" s="30"/>
      <c r="T818" s="30"/>
      <c r="U818" s="49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  <c r="AK818" s="30"/>
      <c r="AL818" s="30"/>
      <c r="AM818" s="30"/>
      <c r="AN818" s="46"/>
      <c r="AO818" s="46"/>
      <c r="AP818" s="46"/>
      <c r="AQ818" s="46"/>
      <c r="AR818" s="46"/>
      <c r="AS818" s="46"/>
      <c r="AT818" s="46"/>
      <c r="AU818" s="46"/>
      <c r="AV818" s="46"/>
      <c r="AW818" s="46"/>
      <c r="AX818" s="46"/>
      <c r="AY818" s="46"/>
      <c r="AZ818" s="46"/>
      <c r="BA818" s="46"/>
      <c r="BB818" s="46"/>
      <c r="BC818" s="46"/>
      <c r="BD818" s="46"/>
      <c r="BE818" s="46"/>
      <c r="BF818" s="46"/>
      <c r="BG818" s="46"/>
      <c r="BH818" s="46"/>
      <c r="BI818" s="46"/>
      <c r="BJ818" s="46"/>
      <c r="BK818" s="46"/>
      <c r="BL818" s="46"/>
      <c r="BM818" s="46"/>
      <c r="BN818" s="46"/>
      <c r="BO818" s="46"/>
      <c r="BP818" s="46"/>
      <c r="BQ818" s="46"/>
      <c r="BR818" s="46"/>
      <c r="BS818" s="46"/>
      <c r="BT818" s="46"/>
      <c r="BU818" s="46"/>
      <c r="BV818" s="46"/>
      <c r="BW818" s="46"/>
      <c r="BX818" s="46"/>
      <c r="BY818" s="46"/>
      <c r="BZ818" s="46"/>
      <c r="CA818" s="46"/>
      <c r="CB818" s="46"/>
      <c r="CC818" s="46"/>
      <c r="CD818" s="46"/>
      <c r="CE818" s="46"/>
      <c r="CF818" s="46"/>
      <c r="CG818" s="46"/>
      <c r="CH818" s="46"/>
      <c r="CI818" s="46"/>
      <c r="CJ818" s="46"/>
      <c r="CK818" s="46"/>
      <c r="CL818" s="46"/>
      <c r="CM818" s="46"/>
      <c r="CN818" s="46"/>
      <c r="CO818" s="46"/>
      <c r="CP818" s="46"/>
      <c r="CQ818" s="46"/>
      <c r="CR818" s="46"/>
      <c r="CS818" s="46"/>
      <c r="CT818" s="46"/>
      <c r="CU818" s="46"/>
      <c r="CV818" s="46"/>
      <c r="CW818" s="46"/>
      <c r="CX818" s="46"/>
      <c r="CY818" s="46"/>
      <c r="CZ818" s="46"/>
      <c r="DA818" s="46"/>
      <c r="DB818" s="46"/>
      <c r="DC818" s="46"/>
      <c r="DD818" s="46"/>
      <c r="DE818" s="46"/>
      <c r="DF818" s="46"/>
      <c r="DG818" s="46"/>
      <c r="DH818" s="46"/>
      <c r="DI818" s="46"/>
      <c r="DJ818" s="46"/>
      <c r="DK818" s="46"/>
      <c r="DL818" s="46"/>
      <c r="DM818" s="46"/>
      <c r="DN818" s="46"/>
      <c r="DO818" s="46"/>
      <c r="DP818" s="46"/>
      <c r="DQ818" s="46"/>
      <c r="DR818" s="46"/>
      <c r="DS818" s="46"/>
      <c r="DT818" s="46"/>
      <c r="DU818" s="46"/>
      <c r="DV818" s="46"/>
      <c r="DW818" s="46"/>
      <c r="DX818" s="46"/>
      <c r="EG818" s="46"/>
      <c r="AAA818" s="46" t="e">
        <f>(INDEX('Dados Pedido'!$DY$1:$DY$1000000,MATCH(B818,'Dados Pedido'!$B$1:$B$1000000,0)))</f>
        <v>#N/A</v>
      </c>
      <c r="AAB818" s="46" t="e">
        <f>(INDEX('Dados Pedido'!$DZ$1:$DZ$100000,MATCH(C818,'Dados Pedido'!$C$1:$C$100000,0)))</f>
        <v>#N/A</v>
      </c>
      <c r="AAC818" t="e">
        <f>(INDEX('Dados Pedido'!$EC$1:$EC$100000,MATCH(F818,'Dados Pedido'!$F$1:$F$100000,0)))</f>
        <v>#N/A</v>
      </c>
      <c r="AAD818" s="46" t="e">
        <f>(INDEX('Dados Pedido'!$EA$1:$EA$100000,MATCH(H818,'Dados Pedido'!$H$1:$H$100000,0)))</f>
        <v>#N/A</v>
      </c>
      <c r="AAE818" s="46" t="e">
        <f>(INDEX('Dados Pedido'!$EB$1:$EB$100000,MATCH(K818,'Dados Pedido'!$K$1:$K$100000,0)))</f>
        <v>#N/A</v>
      </c>
      <c r="AAF818" s="44"/>
      <c r="AAG818" s="43"/>
      <c r="AAH818" s="46"/>
    </row>
    <row r="819" spans="1:710" ht="20.100000000000001" customHeight="1" x14ac:dyDescent="0.25">
      <c r="A819" s="46"/>
      <c r="B819" s="46"/>
      <c r="C819" s="30"/>
      <c r="D819" s="30"/>
      <c r="E819" s="30"/>
      <c r="F819" s="237"/>
      <c r="G819" s="30">
        <v>100</v>
      </c>
      <c r="H819" s="237"/>
      <c r="I819" s="30"/>
      <c r="J819" s="30"/>
      <c r="K819" s="238"/>
      <c r="L819" s="30"/>
      <c r="M819" s="30"/>
      <c r="N819" s="30"/>
      <c r="O819" s="30"/>
      <c r="P819" s="30"/>
      <c r="Q819" s="30"/>
      <c r="R819" s="30"/>
      <c r="S819" s="30"/>
      <c r="T819" s="30"/>
      <c r="U819" s="49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  <c r="AK819" s="30"/>
      <c r="AL819" s="30"/>
      <c r="AM819" s="30"/>
      <c r="AN819" s="46"/>
      <c r="AO819" s="46"/>
      <c r="AP819" s="46"/>
      <c r="AQ819" s="46"/>
      <c r="AR819" s="46"/>
      <c r="AS819" s="46"/>
      <c r="AT819" s="46"/>
      <c r="AU819" s="46"/>
      <c r="AV819" s="46"/>
      <c r="AW819" s="46"/>
      <c r="AX819" s="46"/>
      <c r="AY819" s="46"/>
      <c r="AZ819" s="46"/>
      <c r="BA819" s="46"/>
      <c r="BB819" s="46"/>
      <c r="BC819" s="46"/>
      <c r="BD819" s="46"/>
      <c r="BE819" s="46"/>
      <c r="BF819" s="46"/>
      <c r="BG819" s="46"/>
      <c r="BH819" s="46"/>
      <c r="BI819" s="46"/>
      <c r="BJ819" s="46"/>
      <c r="BK819" s="46"/>
      <c r="BL819" s="46"/>
      <c r="BM819" s="46"/>
      <c r="BN819" s="46"/>
      <c r="BO819" s="46"/>
      <c r="BP819" s="46"/>
      <c r="BQ819" s="46"/>
      <c r="BR819" s="46"/>
      <c r="BS819" s="46"/>
      <c r="BT819" s="46"/>
      <c r="BU819" s="46"/>
      <c r="BV819" s="46"/>
      <c r="BW819" s="46"/>
      <c r="BX819" s="46"/>
      <c r="BY819" s="46"/>
      <c r="BZ819" s="46"/>
      <c r="CA819" s="46"/>
      <c r="CB819" s="46"/>
      <c r="CC819" s="46"/>
      <c r="CD819" s="46"/>
      <c r="CE819" s="46"/>
      <c r="CF819" s="46"/>
      <c r="CG819" s="46"/>
      <c r="CH819" s="46"/>
      <c r="CI819" s="46"/>
      <c r="CJ819" s="46"/>
      <c r="CK819" s="46"/>
      <c r="CL819" s="46"/>
      <c r="CM819" s="46"/>
      <c r="CN819" s="46"/>
      <c r="CO819" s="46"/>
      <c r="CP819" s="46"/>
      <c r="CQ819" s="46"/>
      <c r="CR819" s="46"/>
      <c r="CS819" s="46"/>
      <c r="CT819" s="46"/>
      <c r="CU819" s="46"/>
      <c r="CV819" s="46"/>
      <c r="CW819" s="46"/>
      <c r="CX819" s="46"/>
      <c r="CY819" s="46"/>
      <c r="CZ819" s="46"/>
      <c r="DA819" s="46"/>
      <c r="DB819" s="46"/>
      <c r="DC819" s="46"/>
      <c r="DD819" s="46"/>
      <c r="DE819" s="46"/>
      <c r="DF819" s="46"/>
      <c r="DG819" s="46"/>
      <c r="DH819" s="46"/>
      <c r="DI819" s="46"/>
      <c r="DJ819" s="46"/>
      <c r="DK819" s="46"/>
      <c r="DL819" s="46"/>
      <c r="DM819" s="46"/>
      <c r="DN819" s="46"/>
      <c r="DO819" s="46"/>
      <c r="DP819" s="46"/>
      <c r="DQ819" s="46"/>
      <c r="DR819" s="46"/>
      <c r="DS819" s="46"/>
      <c r="DT819" s="46"/>
      <c r="DU819" s="46"/>
      <c r="DV819" s="46"/>
      <c r="DW819" s="46"/>
      <c r="DX819" s="46"/>
      <c r="EG819" s="46"/>
      <c r="AAA819" s="46" t="e">
        <f>(INDEX('Dados Pedido'!$DY$1:$DY$1000000,MATCH(B819,'Dados Pedido'!$B$1:$B$1000000,0)))</f>
        <v>#N/A</v>
      </c>
      <c r="AAB819" s="46" t="e">
        <f>(INDEX('Dados Pedido'!$DZ$1:$DZ$100000,MATCH(C819,'Dados Pedido'!$C$1:$C$100000,0)))</f>
        <v>#N/A</v>
      </c>
      <c r="AAC819" t="e">
        <f>(INDEX('Dados Pedido'!$EC$1:$EC$100000,MATCH(F819,'Dados Pedido'!$F$1:$F$100000,0)))</f>
        <v>#N/A</v>
      </c>
      <c r="AAD819" s="46" t="e">
        <f>(INDEX('Dados Pedido'!$EA$1:$EA$100000,MATCH(H819,'Dados Pedido'!$H$1:$H$100000,0)))</f>
        <v>#N/A</v>
      </c>
      <c r="AAE819" s="46" t="e">
        <f>(INDEX('Dados Pedido'!$EB$1:$EB$100000,MATCH(K819,'Dados Pedido'!$K$1:$K$100000,0)))</f>
        <v>#N/A</v>
      </c>
      <c r="AAF819" s="44"/>
      <c r="AAG819" s="43"/>
      <c r="AAH819" s="46"/>
    </row>
    <row r="820" spans="1:710" ht="20.100000000000001" customHeight="1" x14ac:dyDescent="0.25">
      <c r="A820" s="46"/>
      <c r="B820" s="46"/>
      <c r="C820" s="30"/>
      <c r="D820" s="30"/>
      <c r="E820" s="30"/>
      <c r="F820" s="237"/>
      <c r="G820" s="30">
        <v>100</v>
      </c>
      <c r="H820" s="237"/>
      <c r="I820" s="30"/>
      <c r="J820" s="30"/>
      <c r="K820" s="238"/>
      <c r="L820" s="30"/>
      <c r="M820" s="30"/>
      <c r="N820" s="30"/>
      <c r="O820" s="30"/>
      <c r="P820" s="30"/>
      <c r="Q820" s="30"/>
      <c r="R820" s="30"/>
      <c r="S820" s="30"/>
      <c r="T820" s="30"/>
      <c r="U820" s="49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  <c r="AK820" s="30"/>
      <c r="AL820" s="30"/>
      <c r="AM820" s="30"/>
      <c r="AN820" s="46"/>
      <c r="AO820" s="46"/>
      <c r="AP820" s="46"/>
      <c r="AQ820" s="46"/>
      <c r="AR820" s="46"/>
      <c r="AS820" s="46"/>
      <c r="AT820" s="46"/>
      <c r="AU820" s="46"/>
      <c r="AV820" s="46"/>
      <c r="AW820" s="46"/>
      <c r="AX820" s="46"/>
      <c r="AY820" s="46"/>
      <c r="AZ820" s="46"/>
      <c r="BA820" s="46"/>
      <c r="BB820" s="46"/>
      <c r="BC820" s="46"/>
      <c r="BD820" s="46"/>
      <c r="BE820" s="46"/>
      <c r="BF820" s="46"/>
      <c r="BG820" s="46"/>
      <c r="BH820" s="46"/>
      <c r="BI820" s="46"/>
      <c r="BJ820" s="46"/>
      <c r="BK820" s="46"/>
      <c r="BL820" s="46"/>
      <c r="BM820" s="46"/>
      <c r="BN820" s="46"/>
      <c r="BO820" s="46"/>
      <c r="BP820" s="46"/>
      <c r="BQ820" s="46"/>
      <c r="BR820" s="46"/>
      <c r="BS820" s="46"/>
      <c r="BT820" s="46"/>
      <c r="BU820" s="46"/>
      <c r="BV820" s="46"/>
      <c r="BW820" s="46"/>
      <c r="BX820" s="46"/>
      <c r="BY820" s="46"/>
      <c r="BZ820" s="46"/>
      <c r="CA820" s="46"/>
      <c r="CB820" s="46"/>
      <c r="CC820" s="46"/>
      <c r="CD820" s="46"/>
      <c r="CE820" s="46"/>
      <c r="CF820" s="46"/>
      <c r="CG820" s="46"/>
      <c r="CH820" s="46"/>
      <c r="CI820" s="46"/>
      <c r="CJ820" s="46"/>
      <c r="CK820" s="46"/>
      <c r="CL820" s="46"/>
      <c r="CM820" s="46"/>
      <c r="CN820" s="46"/>
      <c r="CO820" s="46"/>
      <c r="CP820" s="46"/>
      <c r="CQ820" s="46"/>
      <c r="CR820" s="46"/>
      <c r="CS820" s="46"/>
      <c r="CT820" s="46"/>
      <c r="CU820" s="46"/>
      <c r="CV820" s="46"/>
      <c r="CW820" s="46"/>
      <c r="CX820" s="46"/>
      <c r="CY820" s="46"/>
      <c r="CZ820" s="46"/>
      <c r="DA820" s="46"/>
      <c r="DB820" s="46"/>
      <c r="DC820" s="46"/>
      <c r="DD820" s="46"/>
      <c r="DE820" s="46"/>
      <c r="DF820" s="46"/>
      <c r="DG820" s="46"/>
      <c r="DH820" s="46"/>
      <c r="DI820" s="46"/>
      <c r="DJ820" s="46"/>
      <c r="DK820" s="46"/>
      <c r="DL820" s="46"/>
      <c r="DM820" s="46"/>
      <c r="DN820" s="46"/>
      <c r="DO820" s="46"/>
      <c r="DP820" s="46"/>
      <c r="DQ820" s="46"/>
      <c r="DR820" s="46"/>
      <c r="DS820" s="46"/>
      <c r="DT820" s="46"/>
      <c r="DU820" s="46"/>
      <c r="DV820" s="46"/>
      <c r="DW820" s="46"/>
      <c r="DX820" s="46"/>
      <c r="EG820" s="46"/>
      <c r="AAA820" s="46" t="e">
        <f>(INDEX('Dados Pedido'!$DY$1:$DY$1000000,MATCH(B820,'Dados Pedido'!$B$1:$B$1000000,0)))</f>
        <v>#N/A</v>
      </c>
      <c r="AAB820" s="46" t="e">
        <f>(INDEX('Dados Pedido'!$DZ$1:$DZ$100000,MATCH(C820,'Dados Pedido'!$C$1:$C$100000,0)))</f>
        <v>#N/A</v>
      </c>
      <c r="AAC820" t="e">
        <f>(INDEX('Dados Pedido'!$EC$1:$EC$100000,MATCH(F820,'Dados Pedido'!$F$1:$F$100000,0)))</f>
        <v>#N/A</v>
      </c>
      <c r="AAD820" s="46" t="e">
        <f>(INDEX('Dados Pedido'!$EA$1:$EA$100000,MATCH(H820,'Dados Pedido'!$H$1:$H$100000,0)))</f>
        <v>#N/A</v>
      </c>
      <c r="AAE820" s="46" t="e">
        <f>(INDEX('Dados Pedido'!$EB$1:$EB$100000,MATCH(K820,'Dados Pedido'!$K$1:$K$100000,0)))</f>
        <v>#N/A</v>
      </c>
      <c r="AAF820" s="44"/>
      <c r="AAG820" s="43"/>
      <c r="AAH820" s="46"/>
    </row>
    <row r="821" spans="1:710" ht="20.100000000000001" customHeight="1" x14ac:dyDescent="0.25">
      <c r="A821" s="46"/>
      <c r="B821" s="46"/>
      <c r="C821" s="30"/>
      <c r="D821" s="30"/>
      <c r="E821" s="30"/>
      <c r="F821" s="237"/>
      <c r="G821" s="30">
        <v>100</v>
      </c>
      <c r="H821" s="237"/>
      <c r="I821" s="30"/>
      <c r="J821" s="30"/>
      <c r="K821" s="238"/>
      <c r="L821" s="30"/>
      <c r="M821" s="30"/>
      <c r="N821" s="30"/>
      <c r="O821" s="30"/>
      <c r="P821" s="30"/>
      <c r="Q821" s="30"/>
      <c r="R821" s="30"/>
      <c r="S821" s="30"/>
      <c r="T821" s="30"/>
      <c r="U821" s="49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  <c r="AK821" s="30"/>
      <c r="AL821" s="30"/>
      <c r="AM821" s="30"/>
      <c r="AN821" s="46"/>
      <c r="AO821" s="46"/>
      <c r="AP821" s="46"/>
      <c r="AQ821" s="46"/>
      <c r="AR821" s="46"/>
      <c r="AS821" s="46"/>
      <c r="AT821" s="46"/>
      <c r="AU821" s="46"/>
      <c r="AV821" s="46"/>
      <c r="AW821" s="46"/>
      <c r="AX821" s="46"/>
      <c r="AY821" s="46"/>
      <c r="AZ821" s="46"/>
      <c r="BA821" s="46"/>
      <c r="BB821" s="46"/>
      <c r="BC821" s="46"/>
      <c r="BD821" s="46"/>
      <c r="BE821" s="46"/>
      <c r="BF821" s="46"/>
      <c r="BG821" s="46"/>
      <c r="BH821" s="46"/>
      <c r="BI821" s="46"/>
      <c r="BJ821" s="46"/>
      <c r="BK821" s="46"/>
      <c r="BL821" s="46"/>
      <c r="BM821" s="46"/>
      <c r="BN821" s="46"/>
      <c r="BO821" s="46"/>
      <c r="BP821" s="46"/>
      <c r="BQ821" s="46"/>
      <c r="BR821" s="46"/>
      <c r="BS821" s="46"/>
      <c r="BT821" s="46"/>
      <c r="BU821" s="46"/>
      <c r="BV821" s="46"/>
      <c r="BW821" s="46"/>
      <c r="BX821" s="46"/>
      <c r="BY821" s="46"/>
      <c r="BZ821" s="46"/>
      <c r="CA821" s="46"/>
      <c r="CB821" s="46"/>
      <c r="CC821" s="46"/>
      <c r="CD821" s="46"/>
      <c r="CE821" s="46"/>
      <c r="CF821" s="46"/>
      <c r="CG821" s="46"/>
      <c r="CH821" s="46"/>
      <c r="CI821" s="46"/>
      <c r="CJ821" s="46"/>
      <c r="CK821" s="46"/>
      <c r="CL821" s="46"/>
      <c r="CM821" s="46"/>
      <c r="CN821" s="46"/>
      <c r="CO821" s="46"/>
      <c r="CP821" s="46"/>
      <c r="CQ821" s="46"/>
      <c r="CR821" s="46"/>
      <c r="CS821" s="46"/>
      <c r="CT821" s="46"/>
      <c r="CU821" s="46"/>
      <c r="CV821" s="46"/>
      <c r="CW821" s="46"/>
      <c r="CX821" s="46"/>
      <c r="CY821" s="46"/>
      <c r="CZ821" s="46"/>
      <c r="DA821" s="46"/>
      <c r="DB821" s="46"/>
      <c r="DC821" s="46"/>
      <c r="DD821" s="46"/>
      <c r="DE821" s="46"/>
      <c r="DF821" s="46"/>
      <c r="DG821" s="46"/>
      <c r="DH821" s="46"/>
      <c r="DI821" s="46"/>
      <c r="DJ821" s="46"/>
      <c r="DK821" s="46"/>
      <c r="DL821" s="46"/>
      <c r="DM821" s="46"/>
      <c r="DN821" s="46"/>
      <c r="DO821" s="46"/>
      <c r="DP821" s="46"/>
      <c r="DQ821" s="46"/>
      <c r="DR821" s="46"/>
      <c r="DS821" s="46"/>
      <c r="DT821" s="46"/>
      <c r="DU821" s="46"/>
      <c r="DV821" s="46"/>
      <c r="DW821" s="46"/>
      <c r="DX821" s="46"/>
      <c r="EG821" s="46"/>
      <c r="AAA821" s="46" t="e">
        <f>(INDEX('Dados Pedido'!$DY$1:$DY$1000000,MATCH(B821,'Dados Pedido'!$B$1:$B$1000000,0)))</f>
        <v>#N/A</v>
      </c>
      <c r="AAB821" s="46" t="e">
        <f>(INDEX('Dados Pedido'!$DZ$1:$DZ$100000,MATCH(C821,'Dados Pedido'!$C$1:$C$100000,0)))</f>
        <v>#N/A</v>
      </c>
      <c r="AAC821" t="e">
        <f>(INDEX('Dados Pedido'!$EC$1:$EC$100000,MATCH(F821,'Dados Pedido'!$F$1:$F$100000,0)))</f>
        <v>#N/A</v>
      </c>
      <c r="AAD821" s="46" t="e">
        <f>(INDEX('Dados Pedido'!$EA$1:$EA$100000,MATCH(H821,'Dados Pedido'!$H$1:$H$100000,0)))</f>
        <v>#N/A</v>
      </c>
      <c r="AAE821" s="46" t="e">
        <f>(INDEX('Dados Pedido'!$EB$1:$EB$100000,MATCH(K821,'Dados Pedido'!$K$1:$K$100000,0)))</f>
        <v>#N/A</v>
      </c>
      <c r="AAF821" s="44"/>
      <c r="AAG821" s="43"/>
      <c r="AAH821" s="46"/>
    </row>
    <row r="822" spans="1:710" ht="20.100000000000001" customHeight="1" x14ac:dyDescent="0.25">
      <c r="A822" s="46"/>
      <c r="B822" s="46"/>
      <c r="C822" s="30"/>
      <c r="D822" s="30"/>
      <c r="E822" s="30"/>
      <c r="F822" s="237"/>
      <c r="G822" s="30">
        <v>100</v>
      </c>
      <c r="H822" s="237"/>
      <c r="I822" s="30"/>
      <c r="J822" s="30"/>
      <c r="K822" s="238"/>
      <c r="L822" s="30"/>
      <c r="M822" s="30"/>
      <c r="N822" s="30"/>
      <c r="O822" s="30"/>
      <c r="P822" s="30"/>
      <c r="Q822" s="30"/>
      <c r="R822" s="30"/>
      <c r="S822" s="30"/>
      <c r="T822" s="30"/>
      <c r="U822" s="49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  <c r="AK822" s="30"/>
      <c r="AL822" s="30"/>
      <c r="AM822" s="30"/>
      <c r="AN822" s="46"/>
      <c r="AO822" s="46"/>
      <c r="AP822" s="46"/>
      <c r="AQ822" s="46"/>
      <c r="AR822" s="46"/>
      <c r="AS822" s="46"/>
      <c r="AT822" s="46"/>
      <c r="AU822" s="46"/>
      <c r="AV822" s="46"/>
      <c r="AW822" s="46"/>
      <c r="AX822" s="46"/>
      <c r="AY822" s="46"/>
      <c r="AZ822" s="46"/>
      <c r="BA822" s="46"/>
      <c r="BB822" s="46"/>
      <c r="BC822" s="46"/>
      <c r="BD822" s="46"/>
      <c r="BE822" s="46"/>
      <c r="BF822" s="46"/>
      <c r="BG822" s="46"/>
      <c r="BH822" s="46"/>
      <c r="BI822" s="46"/>
      <c r="BJ822" s="46"/>
      <c r="BK822" s="46"/>
      <c r="BL822" s="46"/>
      <c r="BM822" s="46"/>
      <c r="BN822" s="46"/>
      <c r="BO822" s="46"/>
      <c r="BP822" s="46"/>
      <c r="BQ822" s="46"/>
      <c r="BR822" s="46"/>
      <c r="BS822" s="46"/>
      <c r="BT822" s="46"/>
      <c r="BU822" s="46"/>
      <c r="BV822" s="46"/>
      <c r="BW822" s="46"/>
      <c r="BX822" s="46"/>
      <c r="BY822" s="46"/>
      <c r="BZ822" s="46"/>
      <c r="CA822" s="46"/>
      <c r="CB822" s="46"/>
      <c r="CC822" s="46"/>
      <c r="CD822" s="46"/>
      <c r="CE822" s="46"/>
      <c r="CF822" s="46"/>
      <c r="CG822" s="46"/>
      <c r="CH822" s="46"/>
      <c r="CI822" s="46"/>
      <c r="CJ822" s="46"/>
      <c r="CK822" s="46"/>
      <c r="CL822" s="46"/>
      <c r="CM822" s="46"/>
      <c r="CN822" s="46"/>
      <c r="CO822" s="46"/>
      <c r="CP822" s="46"/>
      <c r="CQ822" s="46"/>
      <c r="CR822" s="46"/>
      <c r="CS822" s="46"/>
      <c r="CT822" s="46"/>
      <c r="CU822" s="46"/>
      <c r="CV822" s="46"/>
      <c r="CW822" s="46"/>
      <c r="CX822" s="46"/>
      <c r="CY822" s="46"/>
      <c r="CZ822" s="46"/>
      <c r="DA822" s="46"/>
      <c r="DB822" s="46"/>
      <c r="DC822" s="46"/>
      <c r="DD822" s="46"/>
      <c r="DE822" s="46"/>
      <c r="DF822" s="46"/>
      <c r="DG822" s="46"/>
      <c r="DH822" s="46"/>
      <c r="DI822" s="46"/>
      <c r="DJ822" s="46"/>
      <c r="DK822" s="46"/>
      <c r="DL822" s="46"/>
      <c r="DM822" s="46"/>
      <c r="DN822" s="46"/>
      <c r="DO822" s="46"/>
      <c r="DP822" s="46"/>
      <c r="DQ822" s="46"/>
      <c r="DR822" s="46"/>
      <c r="DS822" s="46"/>
      <c r="DT822" s="46"/>
      <c r="DU822" s="46"/>
      <c r="DV822" s="46"/>
      <c r="DW822" s="46"/>
      <c r="DX822" s="46"/>
      <c r="EG822" s="46"/>
      <c r="AAA822" s="46" t="e">
        <f>(INDEX('Dados Pedido'!$DY$1:$DY$1000000,MATCH(B822,'Dados Pedido'!$B$1:$B$1000000,0)))</f>
        <v>#N/A</v>
      </c>
      <c r="AAB822" s="46" t="e">
        <f>(INDEX('Dados Pedido'!$DZ$1:$DZ$100000,MATCH(C822,'Dados Pedido'!$C$1:$C$100000,0)))</f>
        <v>#N/A</v>
      </c>
      <c r="AAC822" t="e">
        <f>(INDEX('Dados Pedido'!$EC$1:$EC$100000,MATCH(F822,'Dados Pedido'!$F$1:$F$100000,0)))</f>
        <v>#N/A</v>
      </c>
      <c r="AAD822" s="46" t="e">
        <f>(INDEX('Dados Pedido'!$EA$1:$EA$100000,MATCH(H822,'Dados Pedido'!$H$1:$H$100000,0)))</f>
        <v>#N/A</v>
      </c>
      <c r="AAE822" s="46" t="e">
        <f>(INDEX('Dados Pedido'!$EB$1:$EB$100000,MATCH(K822,'Dados Pedido'!$K$1:$K$100000,0)))</f>
        <v>#N/A</v>
      </c>
      <c r="AAF822" s="44"/>
      <c r="AAG822" s="43"/>
      <c r="AAH822" s="46"/>
    </row>
    <row r="823" spans="1:710" ht="20.100000000000001" customHeight="1" x14ac:dyDescent="0.25">
      <c r="A823" s="46"/>
      <c r="B823" s="46"/>
      <c r="C823" s="30"/>
      <c r="D823" s="30"/>
      <c r="E823" s="30"/>
      <c r="F823" s="237"/>
      <c r="G823" s="30">
        <v>100</v>
      </c>
      <c r="H823" s="237"/>
      <c r="I823" s="30"/>
      <c r="J823" s="30"/>
      <c r="K823" s="238"/>
      <c r="L823" s="30"/>
      <c r="M823" s="30"/>
      <c r="N823" s="30"/>
      <c r="O823" s="30"/>
      <c r="P823" s="30"/>
      <c r="Q823" s="30"/>
      <c r="R823" s="30"/>
      <c r="S823" s="30"/>
      <c r="T823" s="30"/>
      <c r="U823" s="49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  <c r="AK823" s="30"/>
      <c r="AL823" s="30"/>
      <c r="AM823" s="30"/>
      <c r="AN823" s="46"/>
      <c r="AO823" s="46"/>
      <c r="AP823" s="46"/>
      <c r="AQ823" s="46"/>
      <c r="AR823" s="46"/>
      <c r="AS823" s="46"/>
      <c r="AT823" s="46"/>
      <c r="AU823" s="46"/>
      <c r="AV823" s="46"/>
      <c r="AW823" s="46"/>
      <c r="AX823" s="46"/>
      <c r="AY823" s="46"/>
      <c r="AZ823" s="46"/>
      <c r="BA823" s="46"/>
      <c r="BB823" s="46"/>
      <c r="BC823" s="46"/>
      <c r="BD823" s="46"/>
      <c r="BE823" s="46"/>
      <c r="BF823" s="46"/>
      <c r="BG823" s="46"/>
      <c r="BH823" s="46"/>
      <c r="BI823" s="46"/>
      <c r="BJ823" s="46"/>
      <c r="BK823" s="46"/>
      <c r="BL823" s="46"/>
      <c r="BM823" s="46"/>
      <c r="BN823" s="46"/>
      <c r="BO823" s="46"/>
      <c r="BP823" s="46"/>
      <c r="BQ823" s="46"/>
      <c r="BR823" s="46"/>
      <c r="BS823" s="46"/>
      <c r="BT823" s="46"/>
      <c r="BU823" s="46"/>
      <c r="BV823" s="46"/>
      <c r="BW823" s="46"/>
      <c r="BX823" s="46"/>
      <c r="BY823" s="46"/>
      <c r="BZ823" s="46"/>
      <c r="CA823" s="46"/>
      <c r="CB823" s="46"/>
      <c r="CC823" s="46"/>
      <c r="CD823" s="46"/>
      <c r="CE823" s="46"/>
      <c r="CF823" s="46"/>
      <c r="CG823" s="46"/>
      <c r="CH823" s="46"/>
      <c r="CI823" s="46"/>
      <c r="CJ823" s="46"/>
      <c r="CK823" s="46"/>
      <c r="CL823" s="46"/>
      <c r="CM823" s="46"/>
      <c r="CN823" s="46"/>
      <c r="CO823" s="46"/>
      <c r="CP823" s="46"/>
      <c r="CQ823" s="46"/>
      <c r="CR823" s="46"/>
      <c r="CS823" s="46"/>
      <c r="CT823" s="46"/>
      <c r="CU823" s="46"/>
      <c r="CV823" s="46"/>
      <c r="CW823" s="46"/>
      <c r="CX823" s="46"/>
      <c r="CY823" s="46"/>
      <c r="CZ823" s="46"/>
      <c r="DA823" s="46"/>
      <c r="DB823" s="46"/>
      <c r="DC823" s="46"/>
      <c r="DD823" s="46"/>
      <c r="DE823" s="46"/>
      <c r="DF823" s="46"/>
      <c r="DG823" s="46"/>
      <c r="DH823" s="46"/>
      <c r="DI823" s="46"/>
      <c r="DJ823" s="46"/>
      <c r="DK823" s="46"/>
      <c r="DL823" s="46"/>
      <c r="DM823" s="46"/>
      <c r="DN823" s="46"/>
      <c r="DO823" s="46"/>
      <c r="DP823" s="46"/>
      <c r="DQ823" s="46"/>
      <c r="DR823" s="46"/>
      <c r="DS823" s="46"/>
      <c r="DT823" s="46"/>
      <c r="DU823" s="46"/>
      <c r="DV823" s="46"/>
      <c r="DW823" s="46"/>
      <c r="DX823" s="46"/>
      <c r="EG823" s="46"/>
      <c r="AAA823" s="46" t="e">
        <f>(INDEX('Dados Pedido'!$DY$1:$DY$1000000,MATCH(B823,'Dados Pedido'!$B$1:$B$1000000,0)))</f>
        <v>#N/A</v>
      </c>
      <c r="AAB823" s="46" t="e">
        <f>(INDEX('Dados Pedido'!$DZ$1:$DZ$100000,MATCH(C823,'Dados Pedido'!$C$1:$C$100000,0)))</f>
        <v>#N/A</v>
      </c>
      <c r="AAC823" t="e">
        <f>(INDEX('Dados Pedido'!$EC$1:$EC$100000,MATCH(F823,'Dados Pedido'!$F$1:$F$100000,0)))</f>
        <v>#N/A</v>
      </c>
      <c r="AAD823" s="46" t="e">
        <f>(INDEX('Dados Pedido'!$EA$1:$EA$100000,MATCH(H823,'Dados Pedido'!$H$1:$H$100000,0)))</f>
        <v>#N/A</v>
      </c>
      <c r="AAE823" s="46" t="e">
        <f>(INDEX('Dados Pedido'!$EB$1:$EB$100000,MATCH(K823,'Dados Pedido'!$K$1:$K$100000,0)))</f>
        <v>#N/A</v>
      </c>
      <c r="AAF823" s="44"/>
      <c r="AAG823" s="43"/>
      <c r="AAH823" s="46"/>
    </row>
    <row r="824" spans="1:710" ht="20.100000000000001" customHeight="1" x14ac:dyDescent="0.25">
      <c r="A824" s="46"/>
      <c r="B824" s="46"/>
      <c r="C824" s="30"/>
      <c r="D824" s="30"/>
      <c r="E824" s="30"/>
      <c r="F824" s="237"/>
      <c r="G824" s="30">
        <v>100</v>
      </c>
      <c r="H824" s="237"/>
      <c r="I824" s="30"/>
      <c r="J824" s="30"/>
      <c r="K824" s="238"/>
      <c r="L824" s="30"/>
      <c r="M824" s="30"/>
      <c r="N824" s="30"/>
      <c r="O824" s="30"/>
      <c r="P824" s="30"/>
      <c r="Q824" s="30"/>
      <c r="R824" s="30"/>
      <c r="S824" s="30"/>
      <c r="T824" s="30"/>
      <c r="U824" s="49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  <c r="AK824" s="30"/>
      <c r="AL824" s="30"/>
      <c r="AM824" s="30"/>
      <c r="AN824" s="46"/>
      <c r="AO824" s="46"/>
      <c r="AP824" s="46"/>
      <c r="AQ824" s="46"/>
      <c r="AR824" s="46"/>
      <c r="AS824" s="46"/>
      <c r="AT824" s="46"/>
      <c r="AU824" s="46"/>
      <c r="AV824" s="46"/>
      <c r="AW824" s="46"/>
      <c r="AX824" s="46"/>
      <c r="AY824" s="46"/>
      <c r="AZ824" s="46"/>
      <c r="BA824" s="46"/>
      <c r="BB824" s="46"/>
      <c r="BC824" s="46"/>
      <c r="BD824" s="46"/>
      <c r="BE824" s="46"/>
      <c r="BF824" s="46"/>
      <c r="BG824" s="46"/>
      <c r="BH824" s="46"/>
      <c r="BI824" s="46"/>
      <c r="BJ824" s="46"/>
      <c r="BK824" s="46"/>
      <c r="BL824" s="46"/>
      <c r="BM824" s="46"/>
      <c r="BN824" s="46"/>
      <c r="BO824" s="46"/>
      <c r="BP824" s="46"/>
      <c r="BQ824" s="46"/>
      <c r="BR824" s="46"/>
      <c r="BS824" s="46"/>
      <c r="BT824" s="46"/>
      <c r="BU824" s="46"/>
      <c r="BV824" s="46"/>
      <c r="BW824" s="46"/>
      <c r="BX824" s="46"/>
      <c r="BY824" s="46"/>
      <c r="BZ824" s="46"/>
      <c r="CA824" s="46"/>
      <c r="CB824" s="46"/>
      <c r="CC824" s="46"/>
      <c r="CD824" s="46"/>
      <c r="CE824" s="46"/>
      <c r="CF824" s="46"/>
      <c r="CG824" s="46"/>
      <c r="CH824" s="46"/>
      <c r="CI824" s="46"/>
      <c r="CJ824" s="46"/>
      <c r="CK824" s="46"/>
      <c r="CL824" s="46"/>
      <c r="CM824" s="46"/>
      <c r="CN824" s="46"/>
      <c r="CO824" s="46"/>
      <c r="CP824" s="46"/>
      <c r="CQ824" s="46"/>
      <c r="CR824" s="46"/>
      <c r="CS824" s="46"/>
      <c r="CT824" s="46"/>
      <c r="CU824" s="46"/>
      <c r="CV824" s="46"/>
      <c r="CW824" s="46"/>
      <c r="CX824" s="46"/>
      <c r="CY824" s="46"/>
      <c r="CZ824" s="46"/>
      <c r="DA824" s="46"/>
      <c r="DB824" s="46"/>
      <c r="DC824" s="46"/>
      <c r="DD824" s="46"/>
      <c r="DE824" s="46"/>
      <c r="DF824" s="46"/>
      <c r="DG824" s="46"/>
      <c r="DH824" s="46"/>
      <c r="DI824" s="46"/>
      <c r="DJ824" s="46"/>
      <c r="DK824" s="46"/>
      <c r="DL824" s="46"/>
      <c r="DM824" s="46"/>
      <c r="DN824" s="46"/>
      <c r="DO824" s="46"/>
      <c r="DP824" s="46"/>
      <c r="DQ824" s="46"/>
      <c r="DR824" s="46"/>
      <c r="DS824" s="46"/>
      <c r="DT824" s="46"/>
      <c r="DU824" s="46"/>
      <c r="DV824" s="46"/>
      <c r="DW824" s="46"/>
      <c r="DX824" s="46"/>
      <c r="EG824" s="46"/>
      <c r="AAA824" s="46" t="e">
        <f>(INDEX('Dados Pedido'!$DY$1:$DY$1000000,MATCH(B824,'Dados Pedido'!$B$1:$B$1000000,0)))</f>
        <v>#N/A</v>
      </c>
      <c r="AAB824" s="46" t="e">
        <f>(INDEX('Dados Pedido'!$DZ$1:$DZ$100000,MATCH(C824,'Dados Pedido'!$C$1:$C$100000,0)))</f>
        <v>#N/A</v>
      </c>
      <c r="AAC824" t="e">
        <f>(INDEX('Dados Pedido'!$EC$1:$EC$100000,MATCH(F824,'Dados Pedido'!$F$1:$F$100000,0)))</f>
        <v>#N/A</v>
      </c>
      <c r="AAD824" s="46" t="e">
        <f>(INDEX('Dados Pedido'!$EA$1:$EA$100000,MATCH(H824,'Dados Pedido'!$H$1:$H$100000,0)))</f>
        <v>#N/A</v>
      </c>
      <c r="AAE824" s="46" t="e">
        <f>(INDEX('Dados Pedido'!$EB$1:$EB$100000,MATCH(K824,'Dados Pedido'!$K$1:$K$100000,0)))</f>
        <v>#N/A</v>
      </c>
      <c r="AAF824" s="44"/>
      <c r="AAG824" s="43"/>
      <c r="AAH824" s="46"/>
    </row>
    <row r="825" spans="1:710" ht="20.100000000000001" customHeight="1" x14ac:dyDescent="0.25">
      <c r="A825" s="46"/>
      <c r="B825" s="46"/>
      <c r="C825" s="30"/>
      <c r="D825" s="30"/>
      <c r="E825" s="30"/>
      <c r="F825" s="237"/>
      <c r="G825" s="30">
        <v>100</v>
      </c>
      <c r="H825" s="237"/>
      <c r="I825" s="30"/>
      <c r="J825" s="30"/>
      <c r="K825" s="238"/>
      <c r="L825" s="30"/>
      <c r="M825" s="30"/>
      <c r="N825" s="30"/>
      <c r="O825" s="30"/>
      <c r="P825" s="30"/>
      <c r="Q825" s="30"/>
      <c r="R825" s="30"/>
      <c r="S825" s="30"/>
      <c r="T825" s="30"/>
      <c r="U825" s="49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  <c r="AK825" s="30"/>
      <c r="AL825" s="30"/>
      <c r="AM825" s="30"/>
      <c r="AN825" s="46"/>
      <c r="AO825" s="46"/>
      <c r="AP825" s="46"/>
      <c r="AQ825" s="46"/>
      <c r="AR825" s="46"/>
      <c r="AS825" s="46"/>
      <c r="AT825" s="46"/>
      <c r="AU825" s="46"/>
      <c r="AV825" s="46"/>
      <c r="AW825" s="46"/>
      <c r="AX825" s="46"/>
      <c r="AY825" s="46"/>
      <c r="AZ825" s="46"/>
      <c r="BA825" s="46"/>
      <c r="BB825" s="46"/>
      <c r="BC825" s="46"/>
      <c r="BD825" s="46"/>
      <c r="BE825" s="46"/>
      <c r="BF825" s="46"/>
      <c r="BG825" s="46"/>
      <c r="BH825" s="46"/>
      <c r="BI825" s="46"/>
      <c r="BJ825" s="46"/>
      <c r="BK825" s="46"/>
      <c r="BL825" s="46"/>
      <c r="BM825" s="46"/>
      <c r="BN825" s="46"/>
      <c r="BO825" s="46"/>
      <c r="BP825" s="46"/>
      <c r="BQ825" s="46"/>
      <c r="BR825" s="46"/>
      <c r="BS825" s="46"/>
      <c r="BT825" s="46"/>
      <c r="BU825" s="46"/>
      <c r="BV825" s="46"/>
      <c r="BW825" s="46"/>
      <c r="BX825" s="46"/>
      <c r="BY825" s="46"/>
      <c r="BZ825" s="46"/>
      <c r="CA825" s="46"/>
      <c r="CB825" s="46"/>
      <c r="CC825" s="46"/>
      <c r="CD825" s="46"/>
      <c r="CE825" s="46"/>
      <c r="CF825" s="46"/>
      <c r="CG825" s="46"/>
      <c r="CH825" s="46"/>
      <c r="CI825" s="46"/>
      <c r="CJ825" s="46"/>
      <c r="CK825" s="46"/>
      <c r="CL825" s="46"/>
      <c r="CM825" s="46"/>
      <c r="CN825" s="46"/>
      <c r="CO825" s="46"/>
      <c r="CP825" s="46"/>
      <c r="CQ825" s="46"/>
      <c r="CR825" s="46"/>
      <c r="CS825" s="46"/>
      <c r="CT825" s="46"/>
      <c r="CU825" s="46"/>
      <c r="CV825" s="46"/>
      <c r="CW825" s="46"/>
      <c r="CX825" s="46"/>
      <c r="CY825" s="46"/>
      <c r="CZ825" s="46"/>
      <c r="DA825" s="46"/>
      <c r="DB825" s="46"/>
      <c r="DC825" s="46"/>
      <c r="DD825" s="46"/>
      <c r="DE825" s="46"/>
      <c r="DF825" s="46"/>
      <c r="DG825" s="46"/>
      <c r="DH825" s="46"/>
      <c r="DI825" s="46"/>
      <c r="DJ825" s="46"/>
      <c r="DK825" s="46"/>
      <c r="DL825" s="46"/>
      <c r="DM825" s="46"/>
      <c r="DN825" s="46"/>
      <c r="DO825" s="46"/>
      <c r="DP825" s="46"/>
      <c r="DQ825" s="46"/>
      <c r="DR825" s="46"/>
      <c r="DS825" s="46"/>
      <c r="DT825" s="46"/>
      <c r="DU825" s="46"/>
      <c r="DV825" s="46"/>
      <c r="DW825" s="46"/>
      <c r="DX825" s="46"/>
      <c r="EG825" s="46"/>
      <c r="AAA825" s="46" t="e">
        <f>(INDEX('Dados Pedido'!$DY$1:$DY$1000000,MATCH(B825,'Dados Pedido'!$B$1:$B$1000000,0)))</f>
        <v>#N/A</v>
      </c>
      <c r="AAB825" s="46" t="e">
        <f>(INDEX('Dados Pedido'!$DZ$1:$DZ$100000,MATCH(C825,'Dados Pedido'!$C$1:$C$100000,0)))</f>
        <v>#N/A</v>
      </c>
      <c r="AAC825" t="e">
        <f>(INDEX('Dados Pedido'!$EC$1:$EC$100000,MATCH(F825,'Dados Pedido'!$F$1:$F$100000,0)))</f>
        <v>#N/A</v>
      </c>
      <c r="AAD825" s="46" t="e">
        <f>(INDEX('Dados Pedido'!$EA$1:$EA$100000,MATCH(H825,'Dados Pedido'!$H$1:$H$100000,0)))</f>
        <v>#N/A</v>
      </c>
      <c r="AAE825" s="46" t="e">
        <f>(INDEX('Dados Pedido'!$EB$1:$EB$100000,MATCH(K825,'Dados Pedido'!$K$1:$K$100000,0)))</f>
        <v>#N/A</v>
      </c>
      <c r="AAF825" s="44"/>
      <c r="AAG825" s="43"/>
      <c r="AAH825" s="46"/>
    </row>
    <row r="826" spans="1:710" ht="20.100000000000001" customHeight="1" x14ac:dyDescent="0.25">
      <c r="A826" s="46"/>
      <c r="B826" s="46"/>
      <c r="C826" s="30"/>
      <c r="D826" s="30"/>
      <c r="E826" s="30"/>
      <c r="F826" s="237"/>
      <c r="G826" s="30">
        <v>100</v>
      </c>
      <c r="H826" s="237"/>
      <c r="I826" s="30"/>
      <c r="J826" s="30"/>
      <c r="K826" s="238"/>
      <c r="L826" s="30"/>
      <c r="M826" s="30"/>
      <c r="N826" s="30"/>
      <c r="O826" s="30"/>
      <c r="P826" s="30"/>
      <c r="Q826" s="30"/>
      <c r="R826" s="30"/>
      <c r="S826" s="30"/>
      <c r="T826" s="30"/>
      <c r="U826" s="49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  <c r="AK826" s="30"/>
      <c r="AL826" s="30"/>
      <c r="AM826" s="30"/>
      <c r="AN826" s="46"/>
      <c r="AO826" s="46"/>
      <c r="AP826" s="46"/>
      <c r="AQ826" s="46"/>
      <c r="AR826" s="46"/>
      <c r="AS826" s="46"/>
      <c r="AT826" s="46"/>
      <c r="AU826" s="46"/>
      <c r="AV826" s="46"/>
      <c r="AW826" s="46"/>
      <c r="AX826" s="46"/>
      <c r="AY826" s="46"/>
      <c r="AZ826" s="46"/>
      <c r="BA826" s="46"/>
      <c r="BB826" s="46"/>
      <c r="BC826" s="46"/>
      <c r="BD826" s="46"/>
      <c r="BE826" s="46"/>
      <c r="BF826" s="46"/>
      <c r="BG826" s="46"/>
      <c r="BH826" s="46"/>
      <c r="BI826" s="46"/>
      <c r="BJ826" s="46"/>
      <c r="BK826" s="46"/>
      <c r="BL826" s="46"/>
      <c r="BM826" s="46"/>
      <c r="BN826" s="46"/>
      <c r="BO826" s="46"/>
      <c r="BP826" s="46"/>
      <c r="BQ826" s="46"/>
      <c r="BR826" s="46"/>
      <c r="BS826" s="46"/>
      <c r="BT826" s="46"/>
      <c r="BU826" s="46"/>
      <c r="BV826" s="46"/>
      <c r="BW826" s="46"/>
      <c r="BX826" s="46"/>
      <c r="BY826" s="46"/>
      <c r="BZ826" s="46"/>
      <c r="CA826" s="46"/>
      <c r="CB826" s="46"/>
      <c r="CC826" s="46"/>
      <c r="CD826" s="46"/>
      <c r="CE826" s="46"/>
      <c r="CF826" s="46"/>
      <c r="CG826" s="46"/>
      <c r="CH826" s="46"/>
      <c r="CI826" s="46"/>
      <c r="CJ826" s="46"/>
      <c r="CK826" s="46"/>
      <c r="CL826" s="46"/>
      <c r="CM826" s="46"/>
      <c r="CN826" s="46"/>
      <c r="CO826" s="46"/>
      <c r="CP826" s="46"/>
      <c r="CQ826" s="46"/>
      <c r="CR826" s="46"/>
      <c r="CS826" s="46"/>
      <c r="CT826" s="46"/>
      <c r="CU826" s="46"/>
      <c r="CV826" s="46"/>
      <c r="CW826" s="46"/>
      <c r="CX826" s="46"/>
      <c r="CY826" s="46"/>
      <c r="CZ826" s="46"/>
      <c r="DA826" s="46"/>
      <c r="DB826" s="46"/>
      <c r="DC826" s="46"/>
      <c r="DD826" s="46"/>
      <c r="DE826" s="46"/>
      <c r="DF826" s="46"/>
      <c r="DG826" s="46"/>
      <c r="DH826" s="46"/>
      <c r="DI826" s="46"/>
      <c r="DJ826" s="46"/>
      <c r="DK826" s="46"/>
      <c r="DL826" s="46"/>
      <c r="DM826" s="46"/>
      <c r="DN826" s="46"/>
      <c r="DO826" s="46"/>
      <c r="DP826" s="46"/>
      <c r="DQ826" s="46"/>
      <c r="DR826" s="46"/>
      <c r="DS826" s="46"/>
      <c r="DT826" s="46"/>
      <c r="DU826" s="46"/>
      <c r="DV826" s="46"/>
      <c r="DW826" s="46"/>
      <c r="DX826" s="46"/>
      <c r="EG826" s="46"/>
      <c r="AAA826" s="46" t="e">
        <f>(INDEX('Dados Pedido'!$DY$1:$DY$1000000,MATCH(B826,'Dados Pedido'!$B$1:$B$1000000,0)))</f>
        <v>#N/A</v>
      </c>
      <c r="AAB826" s="46" t="e">
        <f>(INDEX('Dados Pedido'!$DZ$1:$DZ$100000,MATCH(C826,'Dados Pedido'!$C$1:$C$100000,0)))</f>
        <v>#N/A</v>
      </c>
      <c r="AAC826" t="e">
        <f>(INDEX('Dados Pedido'!$EC$1:$EC$100000,MATCH(F826,'Dados Pedido'!$F$1:$F$100000,0)))</f>
        <v>#N/A</v>
      </c>
      <c r="AAD826" s="46" t="e">
        <f>(INDEX('Dados Pedido'!$EA$1:$EA$100000,MATCH(H826,'Dados Pedido'!$H$1:$H$100000,0)))</f>
        <v>#N/A</v>
      </c>
      <c r="AAE826" s="46" t="e">
        <f>(INDEX('Dados Pedido'!$EB$1:$EB$100000,MATCH(K826,'Dados Pedido'!$K$1:$K$100000,0)))</f>
        <v>#N/A</v>
      </c>
      <c r="AAF826" s="44"/>
      <c r="AAG826" s="43"/>
      <c r="AAH826" s="46"/>
    </row>
    <row r="827" spans="1:710" ht="20.100000000000001" customHeight="1" x14ac:dyDescent="0.25">
      <c r="A827" s="46"/>
      <c r="B827" s="46"/>
      <c r="C827" s="30"/>
      <c r="D827" s="30"/>
      <c r="E827" s="30"/>
      <c r="F827" s="237"/>
      <c r="G827" s="30">
        <v>100</v>
      </c>
      <c r="H827" s="237"/>
      <c r="I827" s="30"/>
      <c r="J827" s="30"/>
      <c r="K827" s="238"/>
      <c r="L827" s="30"/>
      <c r="M827" s="30"/>
      <c r="N827" s="30"/>
      <c r="O827" s="30"/>
      <c r="P827" s="30"/>
      <c r="Q827" s="30"/>
      <c r="R827" s="30"/>
      <c r="S827" s="30"/>
      <c r="T827" s="30"/>
      <c r="U827" s="49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  <c r="AK827" s="30"/>
      <c r="AL827" s="30"/>
      <c r="AM827" s="30"/>
      <c r="AN827" s="46"/>
      <c r="AO827" s="46"/>
      <c r="AP827" s="46"/>
      <c r="AQ827" s="46"/>
      <c r="AR827" s="46"/>
      <c r="AS827" s="46"/>
      <c r="AT827" s="46"/>
      <c r="AU827" s="46"/>
      <c r="AV827" s="46"/>
      <c r="AW827" s="46"/>
      <c r="AX827" s="46"/>
      <c r="AY827" s="46"/>
      <c r="AZ827" s="46"/>
      <c r="BA827" s="46"/>
      <c r="BB827" s="46"/>
      <c r="BC827" s="46"/>
      <c r="BD827" s="46"/>
      <c r="BE827" s="46"/>
      <c r="BF827" s="46"/>
      <c r="BG827" s="46"/>
      <c r="BH827" s="46"/>
      <c r="BI827" s="46"/>
      <c r="BJ827" s="46"/>
      <c r="BK827" s="46"/>
      <c r="BL827" s="46"/>
      <c r="BM827" s="46"/>
      <c r="BN827" s="46"/>
      <c r="BO827" s="46"/>
      <c r="BP827" s="46"/>
      <c r="BQ827" s="46"/>
      <c r="BR827" s="46"/>
      <c r="BS827" s="46"/>
      <c r="BT827" s="46"/>
      <c r="BU827" s="46"/>
      <c r="BV827" s="46"/>
      <c r="BW827" s="46"/>
      <c r="BX827" s="46"/>
      <c r="BY827" s="46"/>
      <c r="BZ827" s="46"/>
      <c r="CA827" s="46"/>
      <c r="CB827" s="46"/>
      <c r="CC827" s="46"/>
      <c r="CD827" s="46"/>
      <c r="CE827" s="46"/>
      <c r="CF827" s="46"/>
      <c r="CG827" s="46"/>
      <c r="CH827" s="46"/>
      <c r="CI827" s="46"/>
      <c r="CJ827" s="46"/>
      <c r="CK827" s="46"/>
      <c r="CL827" s="46"/>
      <c r="CM827" s="46"/>
      <c r="CN827" s="46"/>
      <c r="CO827" s="46"/>
      <c r="CP827" s="46"/>
      <c r="CQ827" s="46"/>
      <c r="CR827" s="46"/>
      <c r="CS827" s="46"/>
      <c r="CT827" s="46"/>
      <c r="CU827" s="46"/>
      <c r="CV827" s="46"/>
      <c r="CW827" s="46"/>
      <c r="CX827" s="46"/>
      <c r="CY827" s="46"/>
      <c r="CZ827" s="46"/>
      <c r="DA827" s="46"/>
      <c r="DB827" s="46"/>
      <c r="DC827" s="46"/>
      <c r="DD827" s="46"/>
      <c r="DE827" s="46"/>
      <c r="DF827" s="46"/>
      <c r="DG827" s="46"/>
      <c r="DH827" s="46"/>
      <c r="DI827" s="46"/>
      <c r="DJ827" s="46"/>
      <c r="DK827" s="46"/>
      <c r="DL827" s="46"/>
      <c r="DM827" s="46"/>
      <c r="DN827" s="46"/>
      <c r="DO827" s="46"/>
      <c r="DP827" s="46"/>
      <c r="DQ827" s="46"/>
      <c r="DR827" s="46"/>
      <c r="DS827" s="46"/>
      <c r="DT827" s="46"/>
      <c r="DU827" s="46"/>
      <c r="DV827" s="46"/>
      <c r="DW827" s="46"/>
      <c r="DX827" s="46"/>
      <c r="EG827" s="46"/>
      <c r="AAA827" s="46" t="e">
        <f>(INDEX('Dados Pedido'!$DY$1:$DY$1000000,MATCH(B827,'Dados Pedido'!$B$1:$B$1000000,0)))</f>
        <v>#N/A</v>
      </c>
      <c r="AAB827" s="46" t="e">
        <f>(INDEX('Dados Pedido'!$DZ$1:$DZ$100000,MATCH(C827,'Dados Pedido'!$C$1:$C$100000,0)))</f>
        <v>#N/A</v>
      </c>
      <c r="AAC827" t="e">
        <f>(INDEX('Dados Pedido'!$EC$1:$EC$100000,MATCH(F827,'Dados Pedido'!$F$1:$F$100000,0)))</f>
        <v>#N/A</v>
      </c>
      <c r="AAD827" s="46" t="e">
        <f>(INDEX('Dados Pedido'!$EA$1:$EA$100000,MATCH(H827,'Dados Pedido'!$H$1:$H$100000,0)))</f>
        <v>#N/A</v>
      </c>
      <c r="AAE827" s="46" t="e">
        <f>(INDEX('Dados Pedido'!$EB$1:$EB$100000,MATCH(K827,'Dados Pedido'!$K$1:$K$100000,0)))</f>
        <v>#N/A</v>
      </c>
      <c r="AAF827" s="44"/>
      <c r="AAG827" s="43"/>
      <c r="AAH827" s="46"/>
    </row>
    <row r="828" spans="1:710" ht="20.100000000000001" customHeight="1" x14ac:dyDescent="0.25">
      <c r="A828" s="46"/>
      <c r="B828" s="46"/>
      <c r="C828" s="30"/>
      <c r="D828" s="30"/>
      <c r="E828" s="30"/>
      <c r="F828" s="237"/>
      <c r="G828" s="30">
        <v>100</v>
      </c>
      <c r="H828" s="237"/>
      <c r="I828" s="30"/>
      <c r="J828" s="30"/>
      <c r="K828" s="238"/>
      <c r="L828" s="30"/>
      <c r="M828" s="30"/>
      <c r="N828" s="30"/>
      <c r="O828" s="30"/>
      <c r="P828" s="30"/>
      <c r="Q828" s="30"/>
      <c r="R828" s="30"/>
      <c r="S828" s="30"/>
      <c r="T828" s="30"/>
      <c r="U828" s="49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  <c r="AJ828" s="30"/>
      <c r="AK828" s="30"/>
      <c r="AL828" s="30"/>
      <c r="AM828" s="30"/>
      <c r="AN828" s="46"/>
      <c r="AO828" s="46"/>
      <c r="AP828" s="46"/>
      <c r="AQ828" s="46"/>
      <c r="AR828" s="46"/>
      <c r="AS828" s="46"/>
      <c r="AT828" s="46"/>
      <c r="AU828" s="46"/>
      <c r="AV828" s="46"/>
      <c r="AW828" s="46"/>
      <c r="AX828" s="46"/>
      <c r="AY828" s="46"/>
      <c r="AZ828" s="46"/>
      <c r="BA828" s="46"/>
      <c r="BB828" s="46"/>
      <c r="BC828" s="46"/>
      <c r="BD828" s="46"/>
      <c r="BE828" s="46"/>
      <c r="BF828" s="46"/>
      <c r="BG828" s="46"/>
      <c r="BH828" s="46"/>
      <c r="BI828" s="46"/>
      <c r="BJ828" s="46"/>
      <c r="BK828" s="46"/>
      <c r="BL828" s="46"/>
      <c r="BM828" s="46"/>
      <c r="BN828" s="46"/>
      <c r="BO828" s="46"/>
      <c r="BP828" s="46"/>
      <c r="BQ828" s="46"/>
      <c r="BR828" s="46"/>
      <c r="BS828" s="46"/>
      <c r="BT828" s="46"/>
      <c r="BU828" s="46"/>
      <c r="BV828" s="46"/>
      <c r="BW828" s="46"/>
      <c r="BX828" s="46"/>
      <c r="BY828" s="46"/>
      <c r="BZ828" s="46"/>
      <c r="CA828" s="46"/>
      <c r="CB828" s="46"/>
      <c r="CC828" s="46"/>
      <c r="CD828" s="46"/>
      <c r="CE828" s="46"/>
      <c r="CF828" s="46"/>
      <c r="CG828" s="46"/>
      <c r="CH828" s="46"/>
      <c r="CI828" s="46"/>
      <c r="CJ828" s="46"/>
      <c r="CK828" s="46"/>
      <c r="CL828" s="46"/>
      <c r="CM828" s="46"/>
      <c r="CN828" s="46"/>
      <c r="CO828" s="46"/>
      <c r="CP828" s="46"/>
      <c r="CQ828" s="46"/>
      <c r="CR828" s="46"/>
      <c r="CS828" s="46"/>
      <c r="CT828" s="46"/>
      <c r="CU828" s="46"/>
      <c r="CV828" s="46"/>
      <c r="CW828" s="46"/>
      <c r="CX828" s="46"/>
      <c r="CY828" s="46"/>
      <c r="CZ828" s="46"/>
      <c r="DA828" s="46"/>
      <c r="DB828" s="46"/>
      <c r="DC828" s="46"/>
      <c r="DD828" s="46"/>
      <c r="DE828" s="46"/>
      <c r="DF828" s="46"/>
      <c r="DG828" s="46"/>
      <c r="DH828" s="46"/>
      <c r="DI828" s="46"/>
      <c r="DJ828" s="46"/>
      <c r="DK828" s="46"/>
      <c r="DL828" s="46"/>
      <c r="DM828" s="46"/>
      <c r="DN828" s="46"/>
      <c r="DO828" s="46"/>
      <c r="DP828" s="46"/>
      <c r="DQ828" s="46"/>
      <c r="DR828" s="46"/>
      <c r="DS828" s="46"/>
      <c r="DT828" s="46"/>
      <c r="DU828" s="46"/>
      <c r="DV828" s="46"/>
      <c r="DW828" s="46"/>
      <c r="DX828" s="46"/>
      <c r="EG828" s="46"/>
      <c r="AAA828" s="46" t="e">
        <f>(INDEX('Dados Pedido'!$DY$1:$DY$1000000,MATCH(B828,'Dados Pedido'!$B$1:$B$1000000,0)))</f>
        <v>#N/A</v>
      </c>
      <c r="AAB828" s="46" t="e">
        <f>(INDEX('Dados Pedido'!$DZ$1:$DZ$100000,MATCH(C828,'Dados Pedido'!$C$1:$C$100000,0)))</f>
        <v>#N/A</v>
      </c>
      <c r="AAC828" t="e">
        <f>(INDEX('Dados Pedido'!$EC$1:$EC$100000,MATCH(F828,'Dados Pedido'!$F$1:$F$100000,0)))</f>
        <v>#N/A</v>
      </c>
      <c r="AAD828" s="46" t="e">
        <f>(INDEX('Dados Pedido'!$EA$1:$EA$100000,MATCH(H828,'Dados Pedido'!$H$1:$H$100000,0)))</f>
        <v>#N/A</v>
      </c>
      <c r="AAE828" s="46" t="e">
        <f>(INDEX('Dados Pedido'!$EB$1:$EB$100000,MATCH(K828,'Dados Pedido'!$K$1:$K$100000,0)))</f>
        <v>#N/A</v>
      </c>
      <c r="AAF828" s="44"/>
      <c r="AAG828" s="43"/>
      <c r="AAH828" s="46"/>
    </row>
    <row r="829" spans="1:710" ht="20.100000000000001" customHeight="1" x14ac:dyDescent="0.25">
      <c r="A829" s="46"/>
      <c r="B829" s="46"/>
      <c r="C829" s="30"/>
      <c r="D829" s="30"/>
      <c r="E829" s="30"/>
      <c r="F829" s="237"/>
      <c r="G829" s="30">
        <v>100</v>
      </c>
      <c r="H829" s="237"/>
      <c r="I829" s="30"/>
      <c r="J829" s="30"/>
      <c r="K829" s="238"/>
      <c r="L829" s="30"/>
      <c r="M829" s="30"/>
      <c r="N829" s="30"/>
      <c r="O829" s="30"/>
      <c r="P829" s="30"/>
      <c r="Q829" s="30"/>
      <c r="R829" s="30"/>
      <c r="S829" s="30"/>
      <c r="T829" s="30"/>
      <c r="U829" s="49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  <c r="AJ829" s="30"/>
      <c r="AK829" s="30"/>
      <c r="AL829" s="30"/>
      <c r="AM829" s="30"/>
      <c r="AN829" s="46"/>
      <c r="AO829" s="46"/>
      <c r="AP829" s="46"/>
      <c r="AQ829" s="46"/>
      <c r="AR829" s="46"/>
      <c r="AS829" s="46"/>
      <c r="AT829" s="46"/>
      <c r="AU829" s="46"/>
      <c r="AV829" s="46"/>
      <c r="AW829" s="46"/>
      <c r="AX829" s="46"/>
      <c r="AY829" s="46"/>
      <c r="AZ829" s="46"/>
      <c r="BA829" s="46"/>
      <c r="BB829" s="46"/>
      <c r="BC829" s="46"/>
      <c r="BD829" s="46"/>
      <c r="BE829" s="46"/>
      <c r="BF829" s="46"/>
      <c r="BG829" s="46"/>
      <c r="BH829" s="46"/>
      <c r="BI829" s="46"/>
      <c r="BJ829" s="46"/>
      <c r="BK829" s="46"/>
      <c r="BL829" s="46"/>
      <c r="BM829" s="46"/>
      <c r="BN829" s="46"/>
      <c r="BO829" s="46"/>
      <c r="BP829" s="46"/>
      <c r="BQ829" s="46"/>
      <c r="BR829" s="46"/>
      <c r="BS829" s="46"/>
      <c r="BT829" s="46"/>
      <c r="BU829" s="46"/>
      <c r="BV829" s="46"/>
      <c r="BW829" s="46"/>
      <c r="BX829" s="46"/>
      <c r="BY829" s="46"/>
      <c r="BZ829" s="46"/>
      <c r="CA829" s="46"/>
      <c r="CB829" s="46"/>
      <c r="CC829" s="46"/>
      <c r="CD829" s="46"/>
      <c r="CE829" s="46"/>
      <c r="CF829" s="46"/>
      <c r="CG829" s="46"/>
      <c r="CH829" s="46"/>
      <c r="CI829" s="46"/>
      <c r="CJ829" s="46"/>
      <c r="CK829" s="46"/>
      <c r="CL829" s="46"/>
      <c r="CM829" s="46"/>
      <c r="CN829" s="46"/>
      <c r="CO829" s="46"/>
      <c r="CP829" s="46"/>
      <c r="CQ829" s="46"/>
      <c r="CR829" s="46"/>
      <c r="CS829" s="46"/>
      <c r="CT829" s="46"/>
      <c r="CU829" s="46"/>
      <c r="CV829" s="46"/>
      <c r="CW829" s="46"/>
      <c r="CX829" s="46"/>
      <c r="CY829" s="46"/>
      <c r="CZ829" s="46"/>
      <c r="DA829" s="46"/>
      <c r="DB829" s="46"/>
      <c r="DC829" s="46"/>
      <c r="DD829" s="46"/>
      <c r="DE829" s="46"/>
      <c r="DF829" s="46"/>
      <c r="DG829" s="46"/>
      <c r="DH829" s="46"/>
      <c r="DI829" s="46"/>
      <c r="DJ829" s="46"/>
      <c r="DK829" s="46"/>
      <c r="DL829" s="46"/>
      <c r="DM829" s="46"/>
      <c r="DN829" s="46"/>
      <c r="DO829" s="46"/>
      <c r="DP829" s="46"/>
      <c r="DQ829" s="46"/>
      <c r="DR829" s="46"/>
      <c r="DS829" s="46"/>
      <c r="DT829" s="46"/>
      <c r="DU829" s="46"/>
      <c r="DV829" s="46"/>
      <c r="DW829" s="46"/>
      <c r="DX829" s="46"/>
      <c r="EG829" s="46"/>
      <c r="AAA829" s="46" t="e">
        <f>(INDEX('Dados Pedido'!$DY$1:$DY$1000000,MATCH(B829,'Dados Pedido'!$B$1:$B$1000000,0)))</f>
        <v>#N/A</v>
      </c>
      <c r="AAB829" s="46" t="e">
        <f>(INDEX('Dados Pedido'!$DZ$1:$DZ$100000,MATCH(C829,'Dados Pedido'!$C$1:$C$100000,0)))</f>
        <v>#N/A</v>
      </c>
      <c r="AAC829" t="e">
        <f>(INDEX('Dados Pedido'!$EC$1:$EC$100000,MATCH(F829,'Dados Pedido'!$F$1:$F$100000,0)))</f>
        <v>#N/A</v>
      </c>
      <c r="AAD829" s="46" t="e">
        <f>(INDEX('Dados Pedido'!$EA$1:$EA$100000,MATCH(H829,'Dados Pedido'!$H$1:$H$100000,0)))</f>
        <v>#N/A</v>
      </c>
      <c r="AAE829" s="46" t="e">
        <f>(INDEX('Dados Pedido'!$EB$1:$EB$100000,MATCH(K829,'Dados Pedido'!$K$1:$K$100000,0)))</f>
        <v>#N/A</v>
      </c>
      <c r="AAF829" s="44"/>
      <c r="AAG829" s="43"/>
      <c r="AAH829" s="46"/>
    </row>
    <row r="830" spans="1:710" ht="20.100000000000001" customHeight="1" x14ac:dyDescent="0.25">
      <c r="A830" s="46"/>
      <c r="B830" s="46"/>
      <c r="C830" s="30"/>
      <c r="D830" s="30"/>
      <c r="E830" s="30"/>
      <c r="F830" s="237"/>
      <c r="G830" s="30">
        <v>100</v>
      </c>
      <c r="H830" s="237"/>
      <c r="I830" s="30"/>
      <c r="J830" s="30"/>
      <c r="K830" s="238"/>
      <c r="L830" s="30"/>
      <c r="M830" s="30"/>
      <c r="N830" s="30"/>
      <c r="O830" s="30"/>
      <c r="P830" s="30"/>
      <c r="Q830" s="30"/>
      <c r="R830" s="30"/>
      <c r="S830" s="30"/>
      <c r="T830" s="30"/>
      <c r="U830" s="49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  <c r="AJ830" s="30"/>
      <c r="AK830" s="30"/>
      <c r="AL830" s="30"/>
      <c r="AM830" s="30"/>
      <c r="AN830" s="46"/>
      <c r="AO830" s="46"/>
      <c r="AP830" s="46"/>
      <c r="AQ830" s="46"/>
      <c r="AR830" s="46"/>
      <c r="AS830" s="46"/>
      <c r="AT830" s="46"/>
      <c r="AU830" s="46"/>
      <c r="AV830" s="46"/>
      <c r="AW830" s="46"/>
      <c r="AX830" s="46"/>
      <c r="AY830" s="46"/>
      <c r="AZ830" s="46"/>
      <c r="BA830" s="46"/>
      <c r="BB830" s="46"/>
      <c r="BC830" s="46"/>
      <c r="BD830" s="46"/>
      <c r="BE830" s="46"/>
      <c r="BF830" s="46"/>
      <c r="BG830" s="46"/>
      <c r="BH830" s="46"/>
      <c r="BI830" s="46"/>
      <c r="BJ830" s="46"/>
      <c r="BK830" s="46"/>
      <c r="BL830" s="46"/>
      <c r="BM830" s="46"/>
      <c r="BN830" s="46"/>
      <c r="BO830" s="46"/>
      <c r="BP830" s="46"/>
      <c r="BQ830" s="46"/>
      <c r="BR830" s="46"/>
      <c r="BS830" s="46"/>
      <c r="BT830" s="46"/>
      <c r="BU830" s="46"/>
      <c r="BV830" s="46"/>
      <c r="BW830" s="46"/>
      <c r="BX830" s="46"/>
      <c r="BY830" s="46"/>
      <c r="BZ830" s="46"/>
      <c r="CA830" s="46"/>
      <c r="CB830" s="46"/>
      <c r="CC830" s="46"/>
      <c r="CD830" s="46"/>
      <c r="CE830" s="46"/>
      <c r="CF830" s="46"/>
      <c r="CG830" s="46"/>
      <c r="CH830" s="46"/>
      <c r="CI830" s="46"/>
      <c r="CJ830" s="46"/>
      <c r="CK830" s="46"/>
      <c r="CL830" s="46"/>
      <c r="CM830" s="46"/>
      <c r="CN830" s="46"/>
      <c r="CO830" s="46"/>
      <c r="CP830" s="46"/>
      <c r="CQ830" s="46"/>
      <c r="CR830" s="46"/>
      <c r="CS830" s="46"/>
      <c r="CT830" s="46"/>
      <c r="CU830" s="46"/>
      <c r="CV830" s="46"/>
      <c r="CW830" s="46"/>
      <c r="CX830" s="46"/>
      <c r="CY830" s="46"/>
      <c r="CZ830" s="46"/>
      <c r="DA830" s="46"/>
      <c r="DB830" s="46"/>
      <c r="DC830" s="46"/>
      <c r="DD830" s="46"/>
      <c r="DE830" s="46"/>
      <c r="DF830" s="46"/>
      <c r="DG830" s="46"/>
      <c r="DH830" s="46"/>
      <c r="DI830" s="46"/>
      <c r="DJ830" s="46"/>
      <c r="DK830" s="46"/>
      <c r="DL830" s="46"/>
      <c r="DM830" s="46"/>
      <c r="DN830" s="46"/>
      <c r="DO830" s="46"/>
      <c r="DP830" s="46"/>
      <c r="DQ830" s="46"/>
      <c r="DR830" s="46"/>
      <c r="DS830" s="46"/>
      <c r="DT830" s="46"/>
      <c r="DU830" s="46"/>
      <c r="DV830" s="46"/>
      <c r="DW830" s="46"/>
      <c r="DX830" s="46"/>
      <c r="EG830" s="46"/>
      <c r="AAA830" s="46" t="e">
        <f>(INDEX('Dados Pedido'!$DY$1:$DY$1000000,MATCH(B830,'Dados Pedido'!$B$1:$B$1000000,0)))</f>
        <v>#N/A</v>
      </c>
      <c r="AAB830" s="46" t="e">
        <f>(INDEX('Dados Pedido'!$DZ$1:$DZ$100000,MATCH(C830,'Dados Pedido'!$C$1:$C$100000,0)))</f>
        <v>#N/A</v>
      </c>
      <c r="AAC830" t="e">
        <f>(INDEX('Dados Pedido'!$EC$1:$EC$100000,MATCH(F830,'Dados Pedido'!$F$1:$F$100000,0)))</f>
        <v>#N/A</v>
      </c>
      <c r="AAD830" s="46" t="e">
        <f>(INDEX('Dados Pedido'!$EA$1:$EA$100000,MATCH(H830,'Dados Pedido'!$H$1:$H$100000,0)))</f>
        <v>#N/A</v>
      </c>
      <c r="AAE830" s="46" t="e">
        <f>(INDEX('Dados Pedido'!$EB$1:$EB$100000,MATCH(K830,'Dados Pedido'!$K$1:$K$100000,0)))</f>
        <v>#N/A</v>
      </c>
      <c r="AAF830" s="44"/>
      <c r="AAG830" s="43"/>
      <c r="AAH830" s="46"/>
    </row>
    <row r="831" spans="1:710" ht="20.100000000000001" customHeight="1" x14ac:dyDescent="0.25">
      <c r="A831" s="46"/>
      <c r="B831" s="46"/>
      <c r="C831" s="30"/>
      <c r="D831" s="30"/>
      <c r="E831" s="30"/>
      <c r="F831" s="237"/>
      <c r="G831" s="30">
        <v>100</v>
      </c>
      <c r="H831" s="237"/>
      <c r="I831" s="30"/>
      <c r="J831" s="30"/>
      <c r="K831" s="238"/>
      <c r="L831" s="30"/>
      <c r="M831" s="30"/>
      <c r="N831" s="30"/>
      <c r="O831" s="30"/>
      <c r="P831" s="30"/>
      <c r="Q831" s="30"/>
      <c r="R831" s="30"/>
      <c r="S831" s="30"/>
      <c r="T831" s="30"/>
      <c r="U831" s="49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  <c r="AJ831" s="30"/>
      <c r="AK831" s="30"/>
      <c r="AL831" s="30"/>
      <c r="AM831" s="30"/>
      <c r="AN831" s="46"/>
      <c r="AO831" s="46"/>
      <c r="AP831" s="46"/>
      <c r="AQ831" s="46"/>
      <c r="AR831" s="46"/>
      <c r="AS831" s="46"/>
      <c r="AT831" s="46"/>
      <c r="AU831" s="46"/>
      <c r="AV831" s="46"/>
      <c r="AW831" s="46"/>
      <c r="AX831" s="46"/>
      <c r="AY831" s="46"/>
      <c r="AZ831" s="46"/>
      <c r="BA831" s="46"/>
      <c r="BB831" s="46"/>
      <c r="BC831" s="46"/>
      <c r="BD831" s="46"/>
      <c r="BE831" s="46"/>
      <c r="BF831" s="46"/>
      <c r="BG831" s="46"/>
      <c r="BH831" s="46"/>
      <c r="BI831" s="46"/>
      <c r="BJ831" s="46"/>
      <c r="BK831" s="46"/>
      <c r="BL831" s="46"/>
      <c r="BM831" s="46"/>
      <c r="BN831" s="46"/>
      <c r="BO831" s="46"/>
      <c r="BP831" s="46"/>
      <c r="BQ831" s="46"/>
      <c r="BR831" s="46"/>
      <c r="BS831" s="46"/>
      <c r="BT831" s="46"/>
      <c r="BU831" s="46"/>
      <c r="BV831" s="46"/>
      <c r="BW831" s="46"/>
      <c r="BX831" s="46"/>
      <c r="BY831" s="46"/>
      <c r="BZ831" s="46"/>
      <c r="CA831" s="46"/>
      <c r="CB831" s="46"/>
      <c r="CC831" s="46"/>
      <c r="CD831" s="46"/>
      <c r="CE831" s="46"/>
      <c r="CF831" s="46"/>
      <c r="CG831" s="46"/>
      <c r="CH831" s="46"/>
      <c r="CI831" s="46"/>
      <c r="CJ831" s="46"/>
      <c r="CK831" s="46"/>
      <c r="CL831" s="46"/>
      <c r="CM831" s="46"/>
      <c r="CN831" s="46"/>
      <c r="CO831" s="46"/>
      <c r="CP831" s="46"/>
      <c r="CQ831" s="46"/>
      <c r="CR831" s="46"/>
      <c r="CS831" s="46"/>
      <c r="CT831" s="46"/>
      <c r="CU831" s="46"/>
      <c r="CV831" s="46"/>
      <c r="CW831" s="46"/>
      <c r="CX831" s="46"/>
      <c r="CY831" s="46"/>
      <c r="CZ831" s="46"/>
      <c r="DA831" s="46"/>
      <c r="DB831" s="46"/>
      <c r="DC831" s="46"/>
      <c r="DD831" s="46"/>
      <c r="DE831" s="46"/>
      <c r="DF831" s="46"/>
      <c r="DG831" s="46"/>
      <c r="DH831" s="46"/>
      <c r="DI831" s="46"/>
      <c r="DJ831" s="46"/>
      <c r="DK831" s="46"/>
      <c r="DL831" s="46"/>
      <c r="DM831" s="46"/>
      <c r="DN831" s="46"/>
      <c r="DO831" s="46"/>
      <c r="DP831" s="46"/>
      <c r="DQ831" s="46"/>
      <c r="DR831" s="46"/>
      <c r="DS831" s="46"/>
      <c r="DT831" s="46"/>
      <c r="DU831" s="46"/>
      <c r="DV831" s="46"/>
      <c r="DW831" s="46"/>
      <c r="DX831" s="46"/>
      <c r="EG831" s="46"/>
      <c r="AAA831" s="46" t="e">
        <f>(INDEX('Dados Pedido'!$DY$1:$DY$1000000,MATCH(B831,'Dados Pedido'!$B$1:$B$1000000,0)))</f>
        <v>#N/A</v>
      </c>
      <c r="AAB831" s="46" t="e">
        <f>(INDEX('Dados Pedido'!$DZ$1:$DZ$100000,MATCH(C831,'Dados Pedido'!$C$1:$C$100000,0)))</f>
        <v>#N/A</v>
      </c>
      <c r="AAC831" t="e">
        <f>(INDEX('Dados Pedido'!$EC$1:$EC$100000,MATCH(F831,'Dados Pedido'!$F$1:$F$100000,0)))</f>
        <v>#N/A</v>
      </c>
      <c r="AAD831" s="46" t="e">
        <f>(INDEX('Dados Pedido'!$EA$1:$EA$100000,MATCH(H831,'Dados Pedido'!$H$1:$H$100000,0)))</f>
        <v>#N/A</v>
      </c>
      <c r="AAE831" s="46" t="e">
        <f>(INDEX('Dados Pedido'!$EB$1:$EB$100000,MATCH(K831,'Dados Pedido'!$K$1:$K$100000,0)))</f>
        <v>#N/A</v>
      </c>
      <c r="AAF831" s="44"/>
      <c r="AAG831" s="43"/>
      <c r="AAH831" s="46"/>
    </row>
    <row r="832" spans="1:710" ht="20.100000000000001" customHeight="1" x14ac:dyDescent="0.25">
      <c r="A832" s="46"/>
      <c r="B832" s="46"/>
      <c r="C832" s="30"/>
      <c r="D832" s="30"/>
      <c r="E832" s="30"/>
      <c r="F832" s="237"/>
      <c r="G832" s="30">
        <v>100</v>
      </c>
      <c r="H832" s="237"/>
      <c r="I832" s="30"/>
      <c r="J832" s="30"/>
      <c r="K832" s="238"/>
      <c r="L832" s="30"/>
      <c r="M832" s="30"/>
      <c r="N832" s="30"/>
      <c r="O832" s="30"/>
      <c r="P832" s="30"/>
      <c r="Q832" s="30"/>
      <c r="R832" s="30"/>
      <c r="S832" s="30"/>
      <c r="T832" s="30"/>
      <c r="U832" s="49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  <c r="AJ832" s="30"/>
      <c r="AK832" s="30"/>
      <c r="AL832" s="30"/>
      <c r="AM832" s="30"/>
      <c r="AN832" s="46"/>
      <c r="AO832" s="46"/>
      <c r="AP832" s="46"/>
      <c r="AQ832" s="46"/>
      <c r="AR832" s="46"/>
      <c r="AS832" s="46"/>
      <c r="AT832" s="46"/>
      <c r="AU832" s="46"/>
      <c r="AV832" s="46"/>
      <c r="AW832" s="46"/>
      <c r="AX832" s="46"/>
      <c r="AY832" s="46"/>
      <c r="AZ832" s="46"/>
      <c r="BA832" s="46"/>
      <c r="BB832" s="46"/>
      <c r="BC832" s="46"/>
      <c r="BD832" s="46"/>
      <c r="BE832" s="46"/>
      <c r="BF832" s="46"/>
      <c r="BG832" s="46"/>
      <c r="BH832" s="46"/>
      <c r="BI832" s="46"/>
      <c r="BJ832" s="46"/>
      <c r="BK832" s="46"/>
      <c r="BL832" s="46"/>
      <c r="BM832" s="46"/>
      <c r="BN832" s="46"/>
      <c r="BO832" s="46"/>
      <c r="BP832" s="46"/>
      <c r="BQ832" s="46"/>
      <c r="BR832" s="46"/>
      <c r="BS832" s="46"/>
      <c r="BT832" s="46"/>
      <c r="BU832" s="46"/>
      <c r="BV832" s="46"/>
      <c r="BW832" s="46"/>
      <c r="BX832" s="46"/>
      <c r="BY832" s="46"/>
      <c r="BZ832" s="46"/>
      <c r="CA832" s="46"/>
      <c r="CB832" s="46"/>
      <c r="CC832" s="46"/>
      <c r="CD832" s="46"/>
      <c r="CE832" s="46"/>
      <c r="CF832" s="46"/>
      <c r="CG832" s="46"/>
      <c r="CH832" s="46"/>
      <c r="CI832" s="46"/>
      <c r="CJ832" s="46"/>
      <c r="CK832" s="46"/>
      <c r="CL832" s="46"/>
      <c r="CM832" s="46"/>
      <c r="CN832" s="46"/>
      <c r="CO832" s="46"/>
      <c r="CP832" s="46"/>
      <c r="CQ832" s="46"/>
      <c r="CR832" s="46"/>
      <c r="CS832" s="46"/>
      <c r="CT832" s="46"/>
      <c r="CU832" s="46"/>
      <c r="CV832" s="46"/>
      <c r="CW832" s="46"/>
      <c r="CX832" s="46"/>
      <c r="CY832" s="46"/>
      <c r="CZ832" s="46"/>
      <c r="DA832" s="46"/>
      <c r="DB832" s="46"/>
      <c r="DC832" s="46"/>
      <c r="DD832" s="46"/>
      <c r="DE832" s="46"/>
      <c r="DF832" s="46"/>
      <c r="DG832" s="46"/>
      <c r="DH832" s="46"/>
      <c r="DI832" s="46"/>
      <c r="DJ832" s="46"/>
      <c r="DK832" s="46"/>
      <c r="DL832" s="46"/>
      <c r="DM832" s="46"/>
      <c r="DN832" s="46"/>
      <c r="DO832" s="46"/>
      <c r="DP832" s="46"/>
      <c r="DQ832" s="46"/>
      <c r="DR832" s="46"/>
      <c r="DS832" s="46"/>
      <c r="DT832" s="46"/>
      <c r="DU832" s="46"/>
      <c r="DV832" s="46"/>
      <c r="DW832" s="46"/>
      <c r="DX832" s="46"/>
      <c r="EG832" s="46"/>
      <c r="AAA832" s="46" t="e">
        <f>(INDEX('Dados Pedido'!$DY$1:$DY$1000000,MATCH(B832,'Dados Pedido'!$B$1:$B$1000000,0)))</f>
        <v>#N/A</v>
      </c>
      <c r="AAB832" s="46" t="e">
        <f>(INDEX('Dados Pedido'!$DZ$1:$DZ$100000,MATCH(C832,'Dados Pedido'!$C$1:$C$100000,0)))</f>
        <v>#N/A</v>
      </c>
      <c r="AAC832" t="e">
        <f>(INDEX('Dados Pedido'!$EC$1:$EC$100000,MATCH(F832,'Dados Pedido'!$F$1:$F$100000,0)))</f>
        <v>#N/A</v>
      </c>
      <c r="AAD832" s="46" t="e">
        <f>(INDEX('Dados Pedido'!$EA$1:$EA$100000,MATCH(H832,'Dados Pedido'!$H$1:$H$100000,0)))</f>
        <v>#N/A</v>
      </c>
      <c r="AAE832" s="46" t="e">
        <f>(INDEX('Dados Pedido'!$EB$1:$EB$100000,MATCH(K832,'Dados Pedido'!$K$1:$K$100000,0)))</f>
        <v>#N/A</v>
      </c>
      <c r="AAF832" s="44"/>
      <c r="AAG832" s="43"/>
      <c r="AAH832" s="46"/>
    </row>
    <row r="833" spans="1:710" ht="20.100000000000001" customHeight="1" x14ac:dyDescent="0.25">
      <c r="A833" s="46"/>
      <c r="B833" s="46"/>
      <c r="C833" s="30"/>
      <c r="D833" s="30"/>
      <c r="E833" s="30"/>
      <c r="F833" s="237"/>
      <c r="G833" s="30">
        <v>100</v>
      </c>
      <c r="H833" s="237"/>
      <c r="I833" s="30"/>
      <c r="J833" s="30"/>
      <c r="K833" s="238"/>
      <c r="L833" s="30"/>
      <c r="M833" s="30"/>
      <c r="N833" s="30"/>
      <c r="O833" s="30"/>
      <c r="P833" s="30"/>
      <c r="Q833" s="30"/>
      <c r="R833" s="30"/>
      <c r="S833" s="30"/>
      <c r="T833" s="30"/>
      <c r="U833" s="49"/>
      <c r="V833" s="30"/>
      <c r="W833" s="30"/>
      <c r="X833" s="30"/>
      <c r="Y833" s="30"/>
      <c r="Z833" s="30"/>
      <c r="AA833" s="30"/>
      <c r="AB833" s="30"/>
      <c r="AC833" s="30"/>
      <c r="AD833" s="30"/>
      <c r="AE833" s="30"/>
      <c r="AF833" s="30"/>
      <c r="AG833" s="30"/>
      <c r="AH833" s="30"/>
      <c r="AI833" s="30"/>
      <c r="AJ833" s="30"/>
      <c r="AK833" s="30"/>
      <c r="AL833" s="30"/>
      <c r="AM833" s="30"/>
      <c r="AN833" s="46"/>
      <c r="AO833" s="46"/>
      <c r="AP833" s="46"/>
      <c r="AQ833" s="46"/>
      <c r="AR833" s="46"/>
      <c r="AS833" s="46"/>
      <c r="AT833" s="46"/>
      <c r="AU833" s="46"/>
      <c r="AV833" s="46"/>
      <c r="AW833" s="46"/>
      <c r="AX833" s="46"/>
      <c r="AY833" s="46"/>
      <c r="AZ833" s="46"/>
      <c r="BA833" s="46"/>
      <c r="BB833" s="46"/>
      <c r="BC833" s="46"/>
      <c r="BD833" s="46"/>
      <c r="BE833" s="46"/>
      <c r="BF833" s="46"/>
      <c r="BG833" s="46"/>
      <c r="BH833" s="46"/>
      <c r="BI833" s="46"/>
      <c r="BJ833" s="46"/>
      <c r="BK833" s="46"/>
      <c r="BL833" s="46"/>
      <c r="BM833" s="46"/>
      <c r="BN833" s="46"/>
      <c r="BO833" s="46"/>
      <c r="BP833" s="46"/>
      <c r="BQ833" s="46"/>
      <c r="BR833" s="46"/>
      <c r="BS833" s="46"/>
      <c r="BT833" s="46"/>
      <c r="BU833" s="46"/>
      <c r="BV833" s="46"/>
      <c r="BW833" s="46"/>
      <c r="BX833" s="46"/>
      <c r="BY833" s="46"/>
      <c r="BZ833" s="46"/>
      <c r="CA833" s="46"/>
      <c r="CB833" s="46"/>
      <c r="CC833" s="46"/>
      <c r="CD833" s="46"/>
      <c r="CE833" s="46"/>
      <c r="CF833" s="46"/>
      <c r="CG833" s="46"/>
      <c r="CH833" s="46"/>
      <c r="CI833" s="46"/>
      <c r="CJ833" s="46"/>
      <c r="CK833" s="46"/>
      <c r="CL833" s="46"/>
      <c r="CM833" s="46"/>
      <c r="CN833" s="46"/>
      <c r="CO833" s="46"/>
      <c r="CP833" s="46"/>
      <c r="CQ833" s="46"/>
      <c r="CR833" s="46"/>
      <c r="CS833" s="46"/>
      <c r="CT833" s="46"/>
      <c r="CU833" s="46"/>
      <c r="CV833" s="46"/>
      <c r="CW833" s="46"/>
      <c r="CX833" s="46"/>
      <c r="CY833" s="46"/>
      <c r="CZ833" s="46"/>
      <c r="DA833" s="46"/>
      <c r="DB833" s="46"/>
      <c r="DC833" s="46"/>
      <c r="DD833" s="46"/>
      <c r="DE833" s="46"/>
      <c r="DF833" s="46"/>
      <c r="DG833" s="46"/>
      <c r="DH833" s="46"/>
      <c r="DI833" s="46"/>
      <c r="DJ833" s="46"/>
      <c r="DK833" s="46"/>
      <c r="DL833" s="46"/>
      <c r="DM833" s="46"/>
      <c r="DN833" s="46"/>
      <c r="DO833" s="46"/>
      <c r="DP833" s="46"/>
      <c r="DQ833" s="46"/>
      <c r="DR833" s="46"/>
      <c r="DS833" s="46"/>
      <c r="DT833" s="46"/>
      <c r="DU833" s="46"/>
      <c r="DV833" s="46"/>
      <c r="DW833" s="46"/>
      <c r="DX833" s="46"/>
      <c r="EG833" s="46"/>
      <c r="AAA833" s="46" t="e">
        <f>(INDEX('Dados Pedido'!$DY$1:$DY$1000000,MATCH(B833,'Dados Pedido'!$B$1:$B$1000000,0)))</f>
        <v>#N/A</v>
      </c>
      <c r="AAB833" s="46" t="e">
        <f>(INDEX('Dados Pedido'!$DZ$1:$DZ$100000,MATCH(C833,'Dados Pedido'!$C$1:$C$100000,0)))</f>
        <v>#N/A</v>
      </c>
      <c r="AAC833" t="e">
        <f>(INDEX('Dados Pedido'!$EC$1:$EC$100000,MATCH(F833,'Dados Pedido'!$F$1:$F$100000,0)))</f>
        <v>#N/A</v>
      </c>
      <c r="AAD833" s="46" t="e">
        <f>(INDEX('Dados Pedido'!$EA$1:$EA$100000,MATCH(H833,'Dados Pedido'!$H$1:$H$100000,0)))</f>
        <v>#N/A</v>
      </c>
      <c r="AAE833" s="46" t="e">
        <f>(INDEX('Dados Pedido'!$EB$1:$EB$100000,MATCH(K833,'Dados Pedido'!$K$1:$K$100000,0)))</f>
        <v>#N/A</v>
      </c>
      <c r="AAF833" s="44"/>
      <c r="AAG833" s="43"/>
      <c r="AAH833" s="46"/>
    </row>
    <row r="834" spans="1:710" ht="20.100000000000001" customHeight="1" x14ac:dyDescent="0.25">
      <c r="A834" s="46"/>
      <c r="B834" s="46"/>
      <c r="C834" s="30"/>
      <c r="D834" s="30"/>
      <c r="E834" s="30"/>
      <c r="F834" s="237"/>
      <c r="G834" s="30">
        <v>100</v>
      </c>
      <c r="H834" s="237"/>
      <c r="I834" s="30"/>
      <c r="J834" s="30"/>
      <c r="K834" s="238"/>
      <c r="L834" s="30"/>
      <c r="M834" s="30"/>
      <c r="N834" s="30"/>
      <c r="O834" s="30"/>
      <c r="P834" s="30"/>
      <c r="Q834" s="30"/>
      <c r="R834" s="30"/>
      <c r="S834" s="30"/>
      <c r="T834" s="30"/>
      <c r="U834" s="49"/>
      <c r="V834" s="30"/>
      <c r="W834" s="30"/>
      <c r="X834" s="30"/>
      <c r="Y834" s="30"/>
      <c r="Z834" s="30"/>
      <c r="AA834" s="30"/>
      <c r="AB834" s="30"/>
      <c r="AC834" s="30"/>
      <c r="AD834" s="30"/>
      <c r="AE834" s="30"/>
      <c r="AF834" s="30"/>
      <c r="AG834" s="30"/>
      <c r="AH834" s="30"/>
      <c r="AI834" s="30"/>
      <c r="AJ834" s="30"/>
      <c r="AK834" s="30"/>
      <c r="AL834" s="30"/>
      <c r="AM834" s="30"/>
      <c r="AN834" s="46"/>
      <c r="AO834" s="46"/>
      <c r="AP834" s="46"/>
      <c r="AQ834" s="46"/>
      <c r="AR834" s="46"/>
      <c r="AS834" s="46"/>
      <c r="AT834" s="46"/>
      <c r="AU834" s="46"/>
      <c r="AV834" s="46"/>
      <c r="AW834" s="46"/>
      <c r="AX834" s="46"/>
      <c r="AY834" s="46"/>
      <c r="AZ834" s="46"/>
      <c r="BA834" s="46"/>
      <c r="BB834" s="46"/>
      <c r="BC834" s="46"/>
      <c r="BD834" s="46"/>
      <c r="BE834" s="46"/>
      <c r="BF834" s="46"/>
      <c r="BG834" s="46"/>
      <c r="BH834" s="46"/>
      <c r="BI834" s="46"/>
      <c r="BJ834" s="46"/>
      <c r="BK834" s="46"/>
      <c r="BL834" s="46"/>
      <c r="BM834" s="46"/>
      <c r="BN834" s="46"/>
      <c r="BO834" s="46"/>
      <c r="BP834" s="46"/>
      <c r="BQ834" s="46"/>
      <c r="BR834" s="46"/>
      <c r="BS834" s="46"/>
      <c r="BT834" s="46"/>
      <c r="BU834" s="46"/>
      <c r="BV834" s="46"/>
      <c r="BW834" s="46"/>
      <c r="BX834" s="46"/>
      <c r="BY834" s="46"/>
      <c r="BZ834" s="46"/>
      <c r="CA834" s="46"/>
      <c r="CB834" s="46"/>
      <c r="CC834" s="46"/>
      <c r="CD834" s="46"/>
      <c r="CE834" s="46"/>
      <c r="CF834" s="46"/>
      <c r="CG834" s="46"/>
      <c r="CH834" s="46"/>
      <c r="CI834" s="46"/>
      <c r="CJ834" s="46"/>
      <c r="CK834" s="46"/>
      <c r="CL834" s="46"/>
      <c r="CM834" s="46"/>
      <c r="CN834" s="46"/>
      <c r="CO834" s="46"/>
      <c r="CP834" s="46"/>
      <c r="CQ834" s="46"/>
      <c r="CR834" s="46"/>
      <c r="CS834" s="46"/>
      <c r="CT834" s="46"/>
      <c r="CU834" s="46"/>
      <c r="CV834" s="46"/>
      <c r="CW834" s="46"/>
      <c r="CX834" s="46"/>
      <c r="CY834" s="46"/>
      <c r="CZ834" s="46"/>
      <c r="DA834" s="46"/>
      <c r="DB834" s="46"/>
      <c r="DC834" s="46"/>
      <c r="DD834" s="46"/>
      <c r="DE834" s="46"/>
      <c r="DF834" s="46"/>
      <c r="DG834" s="46"/>
      <c r="DH834" s="46"/>
      <c r="DI834" s="46"/>
      <c r="DJ834" s="46"/>
      <c r="DK834" s="46"/>
      <c r="DL834" s="46"/>
      <c r="DM834" s="46"/>
      <c r="DN834" s="46"/>
      <c r="DO834" s="46"/>
      <c r="DP834" s="46"/>
      <c r="DQ834" s="46"/>
      <c r="DR834" s="46"/>
      <c r="DS834" s="46"/>
      <c r="DT834" s="46"/>
      <c r="DU834" s="46"/>
      <c r="DV834" s="46"/>
      <c r="DW834" s="46"/>
      <c r="DX834" s="46"/>
      <c r="EG834" s="46"/>
      <c r="AAA834" s="46" t="e">
        <f>(INDEX('Dados Pedido'!$DY$1:$DY$1000000,MATCH(B834,'Dados Pedido'!$B$1:$B$1000000,0)))</f>
        <v>#N/A</v>
      </c>
      <c r="AAB834" s="46" t="e">
        <f>(INDEX('Dados Pedido'!$DZ$1:$DZ$100000,MATCH(C834,'Dados Pedido'!$C$1:$C$100000,0)))</f>
        <v>#N/A</v>
      </c>
      <c r="AAC834" t="e">
        <f>(INDEX('Dados Pedido'!$EC$1:$EC$100000,MATCH(F834,'Dados Pedido'!$F$1:$F$100000,0)))</f>
        <v>#N/A</v>
      </c>
      <c r="AAD834" s="46" t="e">
        <f>(INDEX('Dados Pedido'!$EA$1:$EA$100000,MATCH(H834,'Dados Pedido'!$H$1:$H$100000,0)))</f>
        <v>#N/A</v>
      </c>
      <c r="AAE834" s="46" t="e">
        <f>(INDEX('Dados Pedido'!$EB$1:$EB$100000,MATCH(K834,'Dados Pedido'!$K$1:$K$100000,0)))</f>
        <v>#N/A</v>
      </c>
      <c r="AAF834" s="44"/>
      <c r="AAG834" s="43"/>
      <c r="AAH834" s="46"/>
    </row>
    <row r="835" spans="1:710" ht="20.100000000000001" customHeight="1" x14ac:dyDescent="0.25">
      <c r="A835" s="46"/>
      <c r="B835" s="46"/>
      <c r="C835" s="30"/>
      <c r="D835" s="30"/>
      <c r="E835" s="30"/>
      <c r="F835" s="237"/>
      <c r="G835" s="30">
        <v>100</v>
      </c>
      <c r="H835" s="237"/>
      <c r="I835" s="30"/>
      <c r="J835" s="30"/>
      <c r="K835" s="238"/>
      <c r="L835" s="30"/>
      <c r="M835" s="30"/>
      <c r="N835" s="30"/>
      <c r="O835" s="30"/>
      <c r="P835" s="30"/>
      <c r="Q835" s="30"/>
      <c r="R835" s="30"/>
      <c r="S835" s="30"/>
      <c r="T835" s="30"/>
      <c r="U835" s="49"/>
      <c r="V835" s="30"/>
      <c r="W835" s="30"/>
      <c r="X835" s="30"/>
      <c r="Y835" s="30"/>
      <c r="Z835" s="30"/>
      <c r="AA835" s="30"/>
      <c r="AB835" s="30"/>
      <c r="AC835" s="30"/>
      <c r="AD835" s="30"/>
      <c r="AE835" s="30"/>
      <c r="AF835" s="30"/>
      <c r="AG835" s="30"/>
      <c r="AH835" s="30"/>
      <c r="AI835" s="30"/>
      <c r="AJ835" s="30"/>
      <c r="AK835" s="30"/>
      <c r="AL835" s="30"/>
      <c r="AM835" s="30"/>
      <c r="AN835" s="46"/>
      <c r="AO835" s="46"/>
      <c r="AP835" s="46"/>
      <c r="AQ835" s="46"/>
      <c r="AR835" s="46"/>
      <c r="AS835" s="46"/>
      <c r="AT835" s="46"/>
      <c r="AU835" s="46"/>
      <c r="AV835" s="46"/>
      <c r="AW835" s="46"/>
      <c r="AX835" s="46"/>
      <c r="AY835" s="46"/>
      <c r="AZ835" s="46"/>
      <c r="BA835" s="46"/>
      <c r="BB835" s="46"/>
      <c r="BC835" s="46"/>
      <c r="BD835" s="46"/>
      <c r="BE835" s="46"/>
      <c r="BF835" s="46"/>
      <c r="BG835" s="46"/>
      <c r="BH835" s="46"/>
      <c r="BI835" s="46"/>
      <c r="BJ835" s="46"/>
      <c r="BK835" s="46"/>
      <c r="BL835" s="46"/>
      <c r="BM835" s="46"/>
      <c r="BN835" s="46"/>
      <c r="BO835" s="46"/>
      <c r="BP835" s="46"/>
      <c r="BQ835" s="46"/>
      <c r="BR835" s="46"/>
      <c r="BS835" s="46"/>
      <c r="BT835" s="46"/>
      <c r="BU835" s="46"/>
      <c r="BV835" s="46"/>
      <c r="BW835" s="46"/>
      <c r="BX835" s="46"/>
      <c r="BY835" s="46"/>
      <c r="BZ835" s="46"/>
      <c r="CA835" s="46"/>
      <c r="CB835" s="46"/>
      <c r="CC835" s="46"/>
      <c r="CD835" s="46"/>
      <c r="CE835" s="46"/>
      <c r="CF835" s="46"/>
      <c r="CG835" s="46"/>
      <c r="CH835" s="46"/>
      <c r="CI835" s="46"/>
      <c r="CJ835" s="46"/>
      <c r="CK835" s="46"/>
      <c r="CL835" s="46"/>
      <c r="CM835" s="46"/>
      <c r="CN835" s="46"/>
      <c r="CO835" s="46"/>
      <c r="CP835" s="46"/>
      <c r="CQ835" s="46"/>
      <c r="CR835" s="46"/>
      <c r="CS835" s="46"/>
      <c r="CT835" s="46"/>
      <c r="CU835" s="46"/>
      <c r="CV835" s="46"/>
      <c r="CW835" s="46"/>
      <c r="CX835" s="46"/>
      <c r="CY835" s="46"/>
      <c r="CZ835" s="46"/>
      <c r="DA835" s="46"/>
      <c r="DB835" s="46"/>
      <c r="DC835" s="46"/>
      <c r="DD835" s="46"/>
      <c r="DE835" s="46"/>
      <c r="DF835" s="46"/>
      <c r="DG835" s="46"/>
      <c r="DH835" s="46"/>
      <c r="DI835" s="46"/>
      <c r="DJ835" s="46"/>
      <c r="DK835" s="46"/>
      <c r="DL835" s="46"/>
      <c r="DM835" s="46"/>
      <c r="DN835" s="46"/>
      <c r="DO835" s="46"/>
      <c r="DP835" s="46"/>
      <c r="DQ835" s="46"/>
      <c r="DR835" s="46"/>
      <c r="DS835" s="46"/>
      <c r="DT835" s="46"/>
      <c r="DU835" s="46"/>
      <c r="DV835" s="46"/>
      <c r="DW835" s="46"/>
      <c r="DX835" s="46"/>
      <c r="EG835" s="46"/>
      <c r="AAA835" s="46" t="e">
        <f>(INDEX('Dados Pedido'!$DY$1:$DY$1000000,MATCH(B835,'Dados Pedido'!$B$1:$B$1000000,0)))</f>
        <v>#N/A</v>
      </c>
      <c r="AAB835" s="46" t="e">
        <f>(INDEX('Dados Pedido'!$DZ$1:$DZ$100000,MATCH(C835,'Dados Pedido'!$C$1:$C$100000,0)))</f>
        <v>#N/A</v>
      </c>
      <c r="AAC835" t="e">
        <f>(INDEX('Dados Pedido'!$EC$1:$EC$100000,MATCH(F835,'Dados Pedido'!$F$1:$F$100000,0)))</f>
        <v>#N/A</v>
      </c>
      <c r="AAD835" s="46" t="e">
        <f>(INDEX('Dados Pedido'!$EA$1:$EA$100000,MATCH(H835,'Dados Pedido'!$H$1:$H$100000,0)))</f>
        <v>#N/A</v>
      </c>
      <c r="AAE835" s="46" t="e">
        <f>(INDEX('Dados Pedido'!$EB$1:$EB$100000,MATCH(K835,'Dados Pedido'!$K$1:$K$100000,0)))</f>
        <v>#N/A</v>
      </c>
      <c r="AAF835" s="44"/>
      <c r="AAG835" s="43"/>
      <c r="AAH835" s="46"/>
    </row>
    <row r="836" spans="1:710" ht="20.100000000000001" customHeight="1" x14ac:dyDescent="0.25">
      <c r="A836" s="46"/>
      <c r="B836" s="46"/>
      <c r="C836" s="30"/>
      <c r="D836" s="30"/>
      <c r="E836" s="30"/>
      <c r="F836" s="237"/>
      <c r="G836" s="30">
        <v>100</v>
      </c>
      <c r="H836" s="237"/>
      <c r="I836" s="30"/>
      <c r="J836" s="30"/>
      <c r="K836" s="238"/>
      <c r="L836" s="30"/>
      <c r="M836" s="30"/>
      <c r="N836" s="30"/>
      <c r="O836" s="30"/>
      <c r="P836" s="30"/>
      <c r="Q836" s="30"/>
      <c r="R836" s="30"/>
      <c r="S836" s="30"/>
      <c r="T836" s="30"/>
      <c r="U836" s="49"/>
      <c r="V836" s="30"/>
      <c r="W836" s="30"/>
      <c r="X836" s="30"/>
      <c r="Y836" s="30"/>
      <c r="Z836" s="30"/>
      <c r="AA836" s="30"/>
      <c r="AB836" s="30"/>
      <c r="AC836" s="30"/>
      <c r="AD836" s="30"/>
      <c r="AE836" s="30"/>
      <c r="AF836" s="30"/>
      <c r="AG836" s="30"/>
      <c r="AH836" s="30"/>
      <c r="AI836" s="30"/>
      <c r="AJ836" s="30"/>
      <c r="AK836" s="30"/>
      <c r="AL836" s="30"/>
      <c r="AM836" s="30"/>
      <c r="AN836" s="46"/>
      <c r="AO836" s="46"/>
      <c r="AP836" s="46"/>
      <c r="AQ836" s="46"/>
      <c r="AR836" s="46"/>
      <c r="AS836" s="46"/>
      <c r="AT836" s="46"/>
      <c r="AU836" s="46"/>
      <c r="AV836" s="46"/>
      <c r="AW836" s="46"/>
      <c r="AX836" s="46"/>
      <c r="AY836" s="46"/>
      <c r="AZ836" s="46"/>
      <c r="BA836" s="46"/>
      <c r="BB836" s="46"/>
      <c r="BC836" s="46"/>
      <c r="BD836" s="46"/>
      <c r="BE836" s="46"/>
      <c r="BF836" s="46"/>
      <c r="BG836" s="46"/>
      <c r="BH836" s="46"/>
      <c r="BI836" s="46"/>
      <c r="BJ836" s="46"/>
      <c r="BK836" s="46"/>
      <c r="BL836" s="46"/>
      <c r="BM836" s="46"/>
      <c r="BN836" s="46"/>
      <c r="BO836" s="46"/>
      <c r="BP836" s="46"/>
      <c r="BQ836" s="46"/>
      <c r="BR836" s="46"/>
      <c r="BS836" s="46"/>
      <c r="BT836" s="46"/>
      <c r="BU836" s="46"/>
      <c r="BV836" s="46"/>
      <c r="BW836" s="46"/>
      <c r="BX836" s="46"/>
      <c r="BY836" s="46"/>
      <c r="BZ836" s="46"/>
      <c r="CA836" s="46"/>
      <c r="CB836" s="46"/>
      <c r="CC836" s="46"/>
      <c r="CD836" s="46"/>
      <c r="CE836" s="46"/>
      <c r="CF836" s="46"/>
      <c r="CG836" s="46"/>
      <c r="CH836" s="46"/>
      <c r="CI836" s="46"/>
      <c r="CJ836" s="46"/>
      <c r="CK836" s="46"/>
      <c r="CL836" s="46"/>
      <c r="CM836" s="46"/>
      <c r="CN836" s="46"/>
      <c r="CO836" s="46"/>
      <c r="CP836" s="46"/>
      <c r="CQ836" s="46"/>
      <c r="CR836" s="46"/>
      <c r="CS836" s="46"/>
      <c r="CT836" s="46"/>
      <c r="CU836" s="46"/>
      <c r="CV836" s="46"/>
      <c r="CW836" s="46"/>
      <c r="CX836" s="46"/>
      <c r="CY836" s="46"/>
      <c r="CZ836" s="46"/>
      <c r="DA836" s="46"/>
      <c r="DB836" s="46"/>
      <c r="DC836" s="46"/>
      <c r="DD836" s="46"/>
      <c r="DE836" s="46"/>
      <c r="DF836" s="46"/>
      <c r="DG836" s="46"/>
      <c r="DH836" s="46"/>
      <c r="DI836" s="46"/>
      <c r="DJ836" s="46"/>
      <c r="DK836" s="46"/>
      <c r="DL836" s="46"/>
      <c r="DM836" s="46"/>
      <c r="DN836" s="46"/>
      <c r="DO836" s="46"/>
      <c r="DP836" s="46"/>
      <c r="DQ836" s="46"/>
      <c r="DR836" s="46"/>
      <c r="DS836" s="46"/>
      <c r="DT836" s="46"/>
      <c r="DU836" s="46"/>
      <c r="DV836" s="46"/>
      <c r="DW836" s="46"/>
      <c r="DX836" s="46"/>
      <c r="EG836" s="46"/>
      <c r="AAA836" s="46" t="e">
        <f>(INDEX('Dados Pedido'!$DY$1:$DY$1000000,MATCH(B836,'Dados Pedido'!$B$1:$B$1000000,0)))</f>
        <v>#N/A</v>
      </c>
      <c r="AAB836" s="46" t="e">
        <f>(INDEX('Dados Pedido'!$DZ$1:$DZ$100000,MATCH(C836,'Dados Pedido'!$C$1:$C$100000,0)))</f>
        <v>#N/A</v>
      </c>
      <c r="AAC836" t="e">
        <f>(INDEX('Dados Pedido'!$EC$1:$EC$100000,MATCH(F836,'Dados Pedido'!$F$1:$F$100000,0)))</f>
        <v>#N/A</v>
      </c>
      <c r="AAD836" s="46" t="e">
        <f>(INDEX('Dados Pedido'!$EA$1:$EA$100000,MATCH(H836,'Dados Pedido'!$H$1:$H$100000,0)))</f>
        <v>#N/A</v>
      </c>
      <c r="AAE836" s="46" t="e">
        <f>(INDEX('Dados Pedido'!$EB$1:$EB$100000,MATCH(K836,'Dados Pedido'!$K$1:$K$100000,0)))</f>
        <v>#N/A</v>
      </c>
      <c r="AAF836" s="44"/>
      <c r="AAG836" s="43"/>
      <c r="AAH836" s="46"/>
    </row>
    <row r="837" spans="1:710" ht="20.100000000000001" customHeight="1" x14ac:dyDescent="0.25">
      <c r="A837" s="46"/>
      <c r="B837" s="46"/>
      <c r="C837" s="30"/>
      <c r="D837" s="30"/>
      <c r="E837" s="30"/>
      <c r="F837" s="237"/>
      <c r="G837" s="30">
        <v>100</v>
      </c>
      <c r="H837" s="237"/>
      <c r="I837" s="30"/>
      <c r="J837" s="30"/>
      <c r="K837" s="238"/>
      <c r="L837" s="30"/>
      <c r="M837" s="30"/>
      <c r="N837" s="30"/>
      <c r="O837" s="30"/>
      <c r="P837" s="30"/>
      <c r="Q837" s="30"/>
      <c r="R837" s="30"/>
      <c r="S837" s="30"/>
      <c r="T837" s="30"/>
      <c r="U837" s="49"/>
      <c r="V837" s="30"/>
      <c r="W837" s="30"/>
      <c r="X837" s="30"/>
      <c r="Y837" s="30"/>
      <c r="Z837" s="30"/>
      <c r="AA837" s="30"/>
      <c r="AB837" s="30"/>
      <c r="AC837" s="30"/>
      <c r="AD837" s="30"/>
      <c r="AE837" s="30"/>
      <c r="AF837" s="30"/>
      <c r="AG837" s="30"/>
      <c r="AH837" s="30"/>
      <c r="AI837" s="30"/>
      <c r="AJ837" s="30"/>
      <c r="AK837" s="30"/>
      <c r="AL837" s="30"/>
      <c r="AM837" s="30"/>
      <c r="AN837" s="46"/>
      <c r="AO837" s="46"/>
      <c r="AP837" s="46"/>
      <c r="AQ837" s="46"/>
      <c r="AR837" s="46"/>
      <c r="AS837" s="46"/>
      <c r="AT837" s="46"/>
      <c r="AU837" s="46"/>
      <c r="AV837" s="46"/>
      <c r="AW837" s="46"/>
      <c r="AX837" s="46"/>
      <c r="AY837" s="46"/>
      <c r="AZ837" s="46"/>
      <c r="BA837" s="46"/>
      <c r="BB837" s="46"/>
      <c r="BC837" s="46"/>
      <c r="BD837" s="46"/>
      <c r="BE837" s="46"/>
      <c r="BF837" s="46"/>
      <c r="BG837" s="46"/>
      <c r="BH837" s="46"/>
      <c r="BI837" s="46"/>
      <c r="BJ837" s="46"/>
      <c r="BK837" s="46"/>
      <c r="BL837" s="46"/>
      <c r="BM837" s="46"/>
      <c r="BN837" s="46"/>
      <c r="BO837" s="46"/>
      <c r="BP837" s="46"/>
      <c r="BQ837" s="46"/>
      <c r="BR837" s="46"/>
      <c r="BS837" s="46"/>
      <c r="BT837" s="46"/>
      <c r="BU837" s="46"/>
      <c r="BV837" s="46"/>
      <c r="BW837" s="46"/>
      <c r="BX837" s="46"/>
      <c r="BY837" s="46"/>
      <c r="BZ837" s="46"/>
      <c r="CA837" s="46"/>
      <c r="CB837" s="46"/>
      <c r="CC837" s="46"/>
      <c r="CD837" s="46"/>
      <c r="CE837" s="46"/>
      <c r="CF837" s="46"/>
      <c r="CG837" s="46"/>
      <c r="CH837" s="46"/>
      <c r="CI837" s="46"/>
      <c r="CJ837" s="46"/>
      <c r="CK837" s="46"/>
      <c r="CL837" s="46"/>
      <c r="CM837" s="46"/>
      <c r="CN837" s="46"/>
      <c r="CO837" s="46"/>
      <c r="CP837" s="46"/>
      <c r="CQ837" s="46"/>
      <c r="CR837" s="46"/>
      <c r="CS837" s="46"/>
      <c r="CT837" s="46"/>
      <c r="CU837" s="46"/>
      <c r="CV837" s="46"/>
      <c r="CW837" s="46"/>
      <c r="CX837" s="46"/>
      <c r="CY837" s="46"/>
      <c r="CZ837" s="46"/>
      <c r="DA837" s="46"/>
      <c r="DB837" s="46"/>
      <c r="DC837" s="46"/>
      <c r="DD837" s="46"/>
      <c r="DE837" s="46"/>
      <c r="DF837" s="46"/>
      <c r="DG837" s="46"/>
      <c r="DH837" s="46"/>
      <c r="DI837" s="46"/>
      <c r="DJ837" s="46"/>
      <c r="DK837" s="46"/>
      <c r="DL837" s="46"/>
      <c r="DM837" s="46"/>
      <c r="DN837" s="46"/>
      <c r="DO837" s="46"/>
      <c r="DP837" s="46"/>
      <c r="DQ837" s="46"/>
      <c r="DR837" s="46"/>
      <c r="DS837" s="46"/>
      <c r="DT837" s="46"/>
      <c r="DU837" s="46"/>
      <c r="DV837" s="46"/>
      <c r="DW837" s="46"/>
      <c r="DX837" s="46"/>
      <c r="EG837" s="46"/>
      <c r="AAA837" s="46" t="e">
        <f>(INDEX('Dados Pedido'!$DY$1:$DY$1000000,MATCH(B837,'Dados Pedido'!$B$1:$B$1000000,0)))</f>
        <v>#N/A</v>
      </c>
      <c r="AAB837" s="46" t="e">
        <f>(INDEX('Dados Pedido'!$DZ$1:$DZ$100000,MATCH(C837,'Dados Pedido'!$C$1:$C$100000,0)))</f>
        <v>#N/A</v>
      </c>
      <c r="AAC837" t="e">
        <f>(INDEX('Dados Pedido'!$EC$1:$EC$100000,MATCH(F837,'Dados Pedido'!$F$1:$F$100000,0)))</f>
        <v>#N/A</v>
      </c>
      <c r="AAD837" s="46" t="e">
        <f>(INDEX('Dados Pedido'!$EA$1:$EA$100000,MATCH(H837,'Dados Pedido'!$H$1:$H$100000,0)))</f>
        <v>#N/A</v>
      </c>
      <c r="AAE837" s="46" t="e">
        <f>(INDEX('Dados Pedido'!$EB$1:$EB$100000,MATCH(K837,'Dados Pedido'!$K$1:$K$100000,0)))</f>
        <v>#N/A</v>
      </c>
      <c r="AAF837" s="44"/>
      <c r="AAG837" s="43"/>
      <c r="AAH837" s="46"/>
    </row>
    <row r="838" spans="1:710" ht="20.100000000000001" customHeight="1" x14ac:dyDescent="0.25">
      <c r="A838" s="46"/>
      <c r="B838" s="46"/>
      <c r="C838" s="30"/>
      <c r="D838" s="30"/>
      <c r="E838" s="30"/>
      <c r="F838" s="237"/>
      <c r="G838" s="30">
        <v>100</v>
      </c>
      <c r="H838" s="237"/>
      <c r="I838" s="30"/>
      <c r="J838" s="30"/>
      <c r="K838" s="238"/>
      <c r="L838" s="30"/>
      <c r="M838" s="30"/>
      <c r="N838" s="30"/>
      <c r="O838" s="30"/>
      <c r="P838" s="30"/>
      <c r="Q838" s="30"/>
      <c r="R838" s="30"/>
      <c r="S838" s="30"/>
      <c r="T838" s="30"/>
      <c r="U838" s="49"/>
      <c r="V838" s="30"/>
      <c r="W838" s="30"/>
      <c r="X838" s="30"/>
      <c r="Y838" s="30"/>
      <c r="Z838" s="30"/>
      <c r="AA838" s="30"/>
      <c r="AB838" s="30"/>
      <c r="AC838" s="30"/>
      <c r="AD838" s="30"/>
      <c r="AE838" s="30"/>
      <c r="AF838" s="30"/>
      <c r="AG838" s="30"/>
      <c r="AH838" s="30"/>
      <c r="AI838" s="30"/>
      <c r="AJ838" s="30"/>
      <c r="AK838" s="30"/>
      <c r="AL838" s="30"/>
      <c r="AM838" s="30"/>
      <c r="AN838" s="46"/>
      <c r="AO838" s="46"/>
      <c r="AP838" s="46"/>
      <c r="AQ838" s="46"/>
      <c r="AR838" s="46"/>
      <c r="AS838" s="46"/>
      <c r="AT838" s="46"/>
      <c r="AU838" s="46"/>
      <c r="AV838" s="46"/>
      <c r="AW838" s="46"/>
      <c r="AX838" s="46"/>
      <c r="AY838" s="46"/>
      <c r="AZ838" s="46"/>
      <c r="BA838" s="46"/>
      <c r="BB838" s="46"/>
      <c r="BC838" s="46"/>
      <c r="BD838" s="46"/>
      <c r="BE838" s="46"/>
      <c r="BF838" s="46"/>
      <c r="BG838" s="46"/>
      <c r="BH838" s="46"/>
      <c r="BI838" s="46"/>
      <c r="BJ838" s="46"/>
      <c r="BK838" s="46"/>
      <c r="BL838" s="46"/>
      <c r="BM838" s="46"/>
      <c r="BN838" s="46"/>
      <c r="BO838" s="46"/>
      <c r="BP838" s="46"/>
      <c r="BQ838" s="46"/>
      <c r="BR838" s="46"/>
      <c r="BS838" s="46"/>
      <c r="BT838" s="46"/>
      <c r="BU838" s="46"/>
      <c r="BV838" s="46"/>
      <c r="BW838" s="46"/>
      <c r="BX838" s="46"/>
      <c r="BY838" s="46"/>
      <c r="BZ838" s="46"/>
      <c r="CA838" s="46"/>
      <c r="CB838" s="46"/>
      <c r="CC838" s="46"/>
      <c r="CD838" s="46"/>
      <c r="CE838" s="46"/>
      <c r="CF838" s="46"/>
      <c r="CG838" s="46"/>
      <c r="CH838" s="46"/>
      <c r="CI838" s="46"/>
      <c r="CJ838" s="46"/>
      <c r="CK838" s="46"/>
      <c r="CL838" s="46"/>
      <c r="CM838" s="46"/>
      <c r="CN838" s="46"/>
      <c r="CO838" s="46"/>
      <c r="CP838" s="46"/>
      <c r="CQ838" s="46"/>
      <c r="CR838" s="46"/>
      <c r="CS838" s="46"/>
      <c r="CT838" s="46"/>
      <c r="CU838" s="46"/>
      <c r="CV838" s="46"/>
      <c r="CW838" s="46"/>
      <c r="CX838" s="46"/>
      <c r="CY838" s="46"/>
      <c r="CZ838" s="46"/>
      <c r="DA838" s="46"/>
      <c r="DB838" s="46"/>
      <c r="DC838" s="46"/>
      <c r="DD838" s="46"/>
      <c r="DE838" s="46"/>
      <c r="DF838" s="46"/>
      <c r="DG838" s="46"/>
      <c r="DH838" s="46"/>
      <c r="DI838" s="46"/>
      <c r="DJ838" s="46"/>
      <c r="DK838" s="46"/>
      <c r="DL838" s="46"/>
      <c r="DM838" s="46"/>
      <c r="DN838" s="46"/>
      <c r="DO838" s="46"/>
      <c r="DP838" s="46"/>
      <c r="DQ838" s="46"/>
      <c r="DR838" s="46"/>
      <c r="DS838" s="46"/>
      <c r="DT838" s="46"/>
      <c r="DU838" s="46"/>
      <c r="DV838" s="46"/>
      <c r="DW838" s="46"/>
      <c r="DX838" s="46"/>
      <c r="EG838" s="46"/>
      <c r="AAA838" s="46" t="e">
        <f>(INDEX('Dados Pedido'!$DY$1:$DY$1000000,MATCH(B838,'Dados Pedido'!$B$1:$B$1000000,0)))</f>
        <v>#N/A</v>
      </c>
      <c r="AAB838" s="46" t="e">
        <f>(INDEX('Dados Pedido'!$DZ$1:$DZ$100000,MATCH(C838,'Dados Pedido'!$C$1:$C$100000,0)))</f>
        <v>#N/A</v>
      </c>
      <c r="AAC838" t="e">
        <f>(INDEX('Dados Pedido'!$EC$1:$EC$100000,MATCH(F838,'Dados Pedido'!$F$1:$F$100000,0)))</f>
        <v>#N/A</v>
      </c>
      <c r="AAD838" s="46" t="e">
        <f>(INDEX('Dados Pedido'!$EA$1:$EA$100000,MATCH(H838,'Dados Pedido'!$H$1:$H$100000,0)))</f>
        <v>#N/A</v>
      </c>
      <c r="AAE838" s="46" t="e">
        <f>(INDEX('Dados Pedido'!$EB$1:$EB$100000,MATCH(K838,'Dados Pedido'!$K$1:$K$100000,0)))</f>
        <v>#N/A</v>
      </c>
      <c r="AAF838" s="44"/>
      <c r="AAG838" s="43"/>
      <c r="AAH838" s="46"/>
    </row>
    <row r="839" spans="1:710" ht="20.100000000000001" customHeight="1" x14ac:dyDescent="0.25">
      <c r="A839" s="46"/>
      <c r="B839" s="46"/>
      <c r="C839" s="30"/>
      <c r="D839" s="30"/>
      <c r="E839" s="30"/>
      <c r="F839" s="237"/>
      <c r="G839" s="30">
        <v>100</v>
      </c>
      <c r="H839" s="237"/>
      <c r="I839" s="30"/>
      <c r="J839" s="30"/>
      <c r="K839" s="238"/>
      <c r="L839" s="30"/>
      <c r="M839" s="30"/>
      <c r="N839" s="30"/>
      <c r="O839" s="30"/>
      <c r="P839" s="30"/>
      <c r="Q839" s="30"/>
      <c r="R839" s="30"/>
      <c r="S839" s="30"/>
      <c r="T839" s="30"/>
      <c r="U839" s="49"/>
      <c r="V839" s="30"/>
      <c r="W839" s="30"/>
      <c r="X839" s="30"/>
      <c r="Y839" s="30"/>
      <c r="Z839" s="30"/>
      <c r="AA839" s="30"/>
      <c r="AB839" s="30"/>
      <c r="AC839" s="30"/>
      <c r="AD839" s="30"/>
      <c r="AE839" s="30"/>
      <c r="AF839" s="30"/>
      <c r="AG839" s="30"/>
      <c r="AH839" s="30"/>
      <c r="AI839" s="30"/>
      <c r="AJ839" s="30"/>
      <c r="AK839" s="30"/>
      <c r="AL839" s="30"/>
      <c r="AM839" s="30"/>
      <c r="AN839" s="46"/>
      <c r="AO839" s="46"/>
      <c r="AP839" s="46"/>
      <c r="AQ839" s="46"/>
      <c r="AR839" s="46"/>
      <c r="AS839" s="46"/>
      <c r="AT839" s="46"/>
      <c r="AU839" s="46"/>
      <c r="AV839" s="46"/>
      <c r="AW839" s="46"/>
      <c r="AX839" s="46"/>
      <c r="AY839" s="46"/>
      <c r="AZ839" s="46"/>
      <c r="BA839" s="46"/>
      <c r="BB839" s="46"/>
      <c r="BC839" s="46"/>
      <c r="BD839" s="46"/>
      <c r="BE839" s="46"/>
      <c r="BF839" s="46"/>
      <c r="BG839" s="46"/>
      <c r="BH839" s="46"/>
      <c r="BI839" s="46"/>
      <c r="BJ839" s="46"/>
      <c r="BK839" s="46"/>
      <c r="BL839" s="46"/>
      <c r="BM839" s="46"/>
      <c r="BN839" s="46"/>
      <c r="BO839" s="46"/>
      <c r="BP839" s="46"/>
      <c r="BQ839" s="46"/>
      <c r="BR839" s="46"/>
      <c r="BS839" s="46"/>
      <c r="BT839" s="46"/>
      <c r="BU839" s="46"/>
      <c r="BV839" s="46"/>
      <c r="BW839" s="46"/>
      <c r="BX839" s="46"/>
      <c r="BY839" s="46"/>
      <c r="BZ839" s="46"/>
      <c r="CA839" s="46"/>
      <c r="CB839" s="46"/>
      <c r="CC839" s="46"/>
      <c r="CD839" s="46"/>
      <c r="CE839" s="46"/>
      <c r="CF839" s="46"/>
      <c r="CG839" s="46"/>
      <c r="CH839" s="46"/>
      <c r="CI839" s="46"/>
      <c r="CJ839" s="46"/>
      <c r="CK839" s="46"/>
      <c r="CL839" s="46"/>
      <c r="CM839" s="46"/>
      <c r="CN839" s="46"/>
      <c r="CO839" s="46"/>
      <c r="CP839" s="46"/>
      <c r="CQ839" s="46"/>
      <c r="CR839" s="46"/>
      <c r="CS839" s="46"/>
      <c r="CT839" s="46"/>
      <c r="CU839" s="46"/>
      <c r="CV839" s="46"/>
      <c r="CW839" s="46"/>
      <c r="CX839" s="46"/>
      <c r="CY839" s="46"/>
      <c r="CZ839" s="46"/>
      <c r="DA839" s="46"/>
      <c r="DB839" s="46"/>
      <c r="DC839" s="46"/>
      <c r="DD839" s="46"/>
      <c r="DE839" s="46"/>
      <c r="DF839" s="46"/>
      <c r="DG839" s="46"/>
      <c r="DH839" s="46"/>
      <c r="DI839" s="46"/>
      <c r="DJ839" s="46"/>
      <c r="DK839" s="46"/>
      <c r="DL839" s="46"/>
      <c r="DM839" s="46"/>
      <c r="DN839" s="46"/>
      <c r="DO839" s="46"/>
      <c r="DP839" s="46"/>
      <c r="DQ839" s="46"/>
      <c r="DR839" s="46"/>
      <c r="DS839" s="46"/>
      <c r="DT839" s="46"/>
      <c r="DU839" s="46"/>
      <c r="DV839" s="46"/>
      <c r="DW839" s="46"/>
      <c r="DX839" s="46"/>
      <c r="EG839" s="46"/>
      <c r="AAA839" s="46" t="e">
        <f>(INDEX('Dados Pedido'!$DY$1:$DY$1000000,MATCH(B839,'Dados Pedido'!$B$1:$B$1000000,0)))</f>
        <v>#N/A</v>
      </c>
      <c r="AAB839" s="46" t="e">
        <f>(INDEX('Dados Pedido'!$DZ$1:$DZ$100000,MATCH(C839,'Dados Pedido'!$C$1:$C$100000,0)))</f>
        <v>#N/A</v>
      </c>
      <c r="AAC839" t="e">
        <f>(INDEX('Dados Pedido'!$EC$1:$EC$100000,MATCH(F839,'Dados Pedido'!$F$1:$F$100000,0)))</f>
        <v>#N/A</v>
      </c>
      <c r="AAD839" s="46" t="e">
        <f>(INDEX('Dados Pedido'!$EA$1:$EA$100000,MATCH(H839,'Dados Pedido'!$H$1:$H$100000,0)))</f>
        <v>#N/A</v>
      </c>
      <c r="AAE839" s="46" t="e">
        <f>(INDEX('Dados Pedido'!$EB$1:$EB$100000,MATCH(K839,'Dados Pedido'!$K$1:$K$100000,0)))</f>
        <v>#N/A</v>
      </c>
      <c r="AAF839" s="44"/>
      <c r="AAG839" s="43"/>
      <c r="AAH839" s="46"/>
    </row>
    <row r="840" spans="1:710" ht="20.100000000000001" customHeight="1" x14ac:dyDescent="0.25">
      <c r="A840" s="46"/>
      <c r="B840" s="46"/>
      <c r="C840" s="30"/>
      <c r="D840" s="30"/>
      <c r="E840" s="30"/>
      <c r="F840" s="237"/>
      <c r="G840" s="30">
        <v>100</v>
      </c>
      <c r="H840" s="237"/>
      <c r="I840" s="30"/>
      <c r="J840" s="30"/>
      <c r="K840" s="238"/>
      <c r="L840" s="30"/>
      <c r="M840" s="30"/>
      <c r="N840" s="30"/>
      <c r="O840" s="30"/>
      <c r="P840" s="30"/>
      <c r="Q840" s="30"/>
      <c r="R840" s="30"/>
      <c r="S840" s="30"/>
      <c r="T840" s="30"/>
      <c r="U840" s="49"/>
      <c r="V840" s="30"/>
      <c r="W840" s="30"/>
      <c r="X840" s="30"/>
      <c r="Y840" s="30"/>
      <c r="Z840" s="30"/>
      <c r="AA840" s="30"/>
      <c r="AB840" s="30"/>
      <c r="AC840" s="30"/>
      <c r="AD840" s="30"/>
      <c r="AE840" s="30"/>
      <c r="AF840" s="30"/>
      <c r="AG840" s="30"/>
      <c r="AH840" s="30"/>
      <c r="AI840" s="30"/>
      <c r="AJ840" s="30"/>
      <c r="AK840" s="30"/>
      <c r="AL840" s="30"/>
      <c r="AM840" s="30"/>
      <c r="AN840" s="46"/>
      <c r="AO840" s="46"/>
      <c r="AP840" s="46"/>
      <c r="AQ840" s="46"/>
      <c r="AR840" s="46"/>
      <c r="AS840" s="46"/>
      <c r="AT840" s="46"/>
      <c r="AU840" s="46"/>
      <c r="AV840" s="46"/>
      <c r="AW840" s="46"/>
      <c r="AX840" s="46"/>
      <c r="AY840" s="46"/>
      <c r="AZ840" s="46"/>
      <c r="BA840" s="46"/>
      <c r="BB840" s="46"/>
      <c r="BC840" s="46"/>
      <c r="BD840" s="46"/>
      <c r="BE840" s="46"/>
      <c r="BF840" s="46"/>
      <c r="BG840" s="46"/>
      <c r="BH840" s="46"/>
      <c r="BI840" s="46"/>
      <c r="BJ840" s="46"/>
      <c r="BK840" s="46"/>
      <c r="BL840" s="46"/>
      <c r="BM840" s="46"/>
      <c r="BN840" s="46"/>
      <c r="BO840" s="46"/>
      <c r="BP840" s="46"/>
      <c r="BQ840" s="46"/>
      <c r="BR840" s="46"/>
      <c r="BS840" s="46"/>
      <c r="BT840" s="46"/>
      <c r="BU840" s="46"/>
      <c r="BV840" s="46"/>
      <c r="BW840" s="46"/>
      <c r="BX840" s="46"/>
      <c r="BY840" s="46"/>
      <c r="BZ840" s="46"/>
      <c r="CA840" s="46"/>
      <c r="CB840" s="46"/>
      <c r="CC840" s="46"/>
      <c r="CD840" s="46"/>
      <c r="CE840" s="46"/>
      <c r="CF840" s="46"/>
      <c r="CG840" s="46"/>
      <c r="CH840" s="46"/>
      <c r="CI840" s="46"/>
      <c r="CJ840" s="46"/>
      <c r="CK840" s="46"/>
      <c r="CL840" s="46"/>
      <c r="CM840" s="46"/>
      <c r="CN840" s="46"/>
      <c r="CO840" s="46"/>
      <c r="CP840" s="46"/>
      <c r="CQ840" s="46"/>
      <c r="CR840" s="46"/>
      <c r="CS840" s="46"/>
      <c r="CT840" s="46"/>
      <c r="CU840" s="46"/>
      <c r="CV840" s="46"/>
      <c r="CW840" s="46"/>
      <c r="CX840" s="46"/>
      <c r="CY840" s="46"/>
      <c r="CZ840" s="46"/>
      <c r="DA840" s="46"/>
      <c r="DB840" s="46"/>
      <c r="DC840" s="46"/>
      <c r="DD840" s="46"/>
      <c r="DE840" s="46"/>
      <c r="DF840" s="46"/>
      <c r="DG840" s="46"/>
      <c r="DH840" s="46"/>
      <c r="DI840" s="46"/>
      <c r="DJ840" s="46"/>
      <c r="DK840" s="46"/>
      <c r="DL840" s="46"/>
      <c r="DM840" s="46"/>
      <c r="DN840" s="46"/>
      <c r="DO840" s="46"/>
      <c r="DP840" s="46"/>
      <c r="DQ840" s="46"/>
      <c r="DR840" s="46"/>
      <c r="DS840" s="46"/>
      <c r="DT840" s="46"/>
      <c r="DU840" s="46"/>
      <c r="DV840" s="46"/>
      <c r="DW840" s="46"/>
      <c r="DX840" s="46"/>
      <c r="EG840" s="46"/>
      <c r="AAA840" s="46" t="e">
        <f>(INDEX('Dados Pedido'!$DY$1:$DY$1000000,MATCH(B840,'Dados Pedido'!$B$1:$B$1000000,0)))</f>
        <v>#N/A</v>
      </c>
      <c r="AAB840" s="46" t="e">
        <f>(INDEX('Dados Pedido'!$DZ$1:$DZ$100000,MATCH(C840,'Dados Pedido'!$C$1:$C$100000,0)))</f>
        <v>#N/A</v>
      </c>
      <c r="AAC840" t="e">
        <f>(INDEX('Dados Pedido'!$EC$1:$EC$100000,MATCH(F840,'Dados Pedido'!$F$1:$F$100000,0)))</f>
        <v>#N/A</v>
      </c>
      <c r="AAD840" s="46" t="e">
        <f>(INDEX('Dados Pedido'!$EA$1:$EA$100000,MATCH(H840,'Dados Pedido'!$H$1:$H$100000,0)))</f>
        <v>#N/A</v>
      </c>
      <c r="AAE840" s="46" t="e">
        <f>(INDEX('Dados Pedido'!$EB$1:$EB$100000,MATCH(K840,'Dados Pedido'!$K$1:$K$100000,0)))</f>
        <v>#N/A</v>
      </c>
      <c r="AAF840" s="44"/>
      <c r="AAG840" s="43"/>
      <c r="AAH840" s="46"/>
    </row>
    <row r="841" spans="1:710" ht="20.100000000000001" customHeight="1" x14ac:dyDescent="0.25">
      <c r="A841" s="46"/>
      <c r="B841" s="46"/>
      <c r="C841" s="30"/>
      <c r="D841" s="30"/>
      <c r="E841" s="30"/>
      <c r="F841" s="237"/>
      <c r="G841" s="30">
        <v>100</v>
      </c>
      <c r="H841" s="237"/>
      <c r="I841" s="30"/>
      <c r="J841" s="30"/>
      <c r="K841" s="238"/>
      <c r="L841" s="30"/>
      <c r="M841" s="30"/>
      <c r="N841" s="30"/>
      <c r="O841" s="30"/>
      <c r="P841" s="30"/>
      <c r="Q841" s="30"/>
      <c r="R841" s="30"/>
      <c r="S841" s="30"/>
      <c r="T841" s="30"/>
      <c r="U841" s="49"/>
      <c r="V841" s="30"/>
      <c r="W841" s="30"/>
      <c r="X841" s="30"/>
      <c r="Y841" s="30"/>
      <c r="Z841" s="30"/>
      <c r="AA841" s="30"/>
      <c r="AB841" s="30"/>
      <c r="AC841" s="30"/>
      <c r="AD841" s="30"/>
      <c r="AE841" s="30"/>
      <c r="AF841" s="30"/>
      <c r="AG841" s="30"/>
      <c r="AH841" s="30"/>
      <c r="AI841" s="30"/>
      <c r="AJ841" s="30"/>
      <c r="AK841" s="30"/>
      <c r="AL841" s="30"/>
      <c r="AM841" s="30"/>
      <c r="AN841" s="46"/>
      <c r="AO841" s="46"/>
      <c r="AP841" s="46"/>
      <c r="AQ841" s="46"/>
      <c r="AR841" s="46"/>
      <c r="AS841" s="46"/>
      <c r="AT841" s="46"/>
      <c r="AU841" s="46"/>
      <c r="AV841" s="46"/>
      <c r="AW841" s="46"/>
      <c r="AX841" s="46"/>
      <c r="AY841" s="46"/>
      <c r="AZ841" s="46"/>
      <c r="BA841" s="46"/>
      <c r="BB841" s="46"/>
      <c r="BC841" s="46"/>
      <c r="BD841" s="46"/>
      <c r="BE841" s="46"/>
      <c r="BF841" s="46"/>
      <c r="BG841" s="46"/>
      <c r="BH841" s="46"/>
      <c r="BI841" s="46"/>
      <c r="BJ841" s="46"/>
      <c r="BK841" s="46"/>
      <c r="BL841" s="46"/>
      <c r="BM841" s="46"/>
      <c r="BN841" s="46"/>
      <c r="BO841" s="46"/>
      <c r="BP841" s="46"/>
      <c r="BQ841" s="46"/>
      <c r="BR841" s="46"/>
      <c r="BS841" s="46"/>
      <c r="BT841" s="46"/>
      <c r="BU841" s="46"/>
      <c r="BV841" s="46"/>
      <c r="BW841" s="46"/>
      <c r="BX841" s="46"/>
      <c r="BY841" s="46"/>
      <c r="BZ841" s="46"/>
      <c r="CA841" s="46"/>
      <c r="CB841" s="46"/>
      <c r="CC841" s="46"/>
      <c r="CD841" s="46"/>
      <c r="CE841" s="46"/>
      <c r="CF841" s="46"/>
      <c r="CG841" s="46"/>
      <c r="CH841" s="46"/>
      <c r="CI841" s="46"/>
      <c r="CJ841" s="46"/>
      <c r="CK841" s="46"/>
      <c r="CL841" s="46"/>
      <c r="CM841" s="46"/>
      <c r="CN841" s="46"/>
      <c r="CO841" s="46"/>
      <c r="CP841" s="46"/>
      <c r="CQ841" s="46"/>
      <c r="CR841" s="46"/>
      <c r="CS841" s="46"/>
      <c r="CT841" s="46"/>
      <c r="CU841" s="46"/>
      <c r="CV841" s="46"/>
      <c r="CW841" s="46"/>
      <c r="CX841" s="46"/>
      <c r="CY841" s="46"/>
      <c r="CZ841" s="46"/>
      <c r="DA841" s="46"/>
      <c r="DB841" s="46"/>
      <c r="DC841" s="46"/>
      <c r="DD841" s="46"/>
      <c r="DE841" s="46"/>
      <c r="DF841" s="46"/>
      <c r="DG841" s="46"/>
      <c r="DH841" s="46"/>
      <c r="DI841" s="46"/>
      <c r="DJ841" s="46"/>
      <c r="DK841" s="46"/>
      <c r="DL841" s="46"/>
      <c r="DM841" s="46"/>
      <c r="DN841" s="46"/>
      <c r="DO841" s="46"/>
      <c r="DP841" s="46"/>
      <c r="DQ841" s="46"/>
      <c r="DR841" s="46"/>
      <c r="DS841" s="46"/>
      <c r="DT841" s="46"/>
      <c r="DU841" s="46"/>
      <c r="DV841" s="46"/>
      <c r="DW841" s="46"/>
      <c r="DX841" s="46"/>
      <c r="EG841" s="46"/>
      <c r="AAA841" s="46" t="e">
        <f>(INDEX('Dados Pedido'!$DY$1:$DY$1000000,MATCH(B841,'Dados Pedido'!$B$1:$B$1000000,0)))</f>
        <v>#N/A</v>
      </c>
      <c r="AAB841" s="46" t="e">
        <f>(INDEX('Dados Pedido'!$DZ$1:$DZ$100000,MATCH(C841,'Dados Pedido'!$C$1:$C$100000,0)))</f>
        <v>#N/A</v>
      </c>
      <c r="AAC841" t="e">
        <f>(INDEX('Dados Pedido'!$EC$1:$EC$100000,MATCH(F841,'Dados Pedido'!$F$1:$F$100000,0)))</f>
        <v>#N/A</v>
      </c>
      <c r="AAD841" s="46" t="e">
        <f>(INDEX('Dados Pedido'!$EA$1:$EA$100000,MATCH(H841,'Dados Pedido'!$H$1:$H$100000,0)))</f>
        <v>#N/A</v>
      </c>
      <c r="AAE841" s="46" t="e">
        <f>(INDEX('Dados Pedido'!$EB$1:$EB$100000,MATCH(K841,'Dados Pedido'!$K$1:$K$100000,0)))</f>
        <v>#N/A</v>
      </c>
      <c r="AAF841" s="44"/>
      <c r="AAG841" s="43"/>
      <c r="AAH841" s="46"/>
    </row>
    <row r="842" spans="1:710" ht="20.100000000000001" customHeight="1" x14ac:dyDescent="0.25">
      <c r="A842" s="46"/>
      <c r="B842" s="46"/>
      <c r="C842" s="30"/>
      <c r="D842" s="30"/>
      <c r="E842" s="30"/>
      <c r="F842" s="237"/>
      <c r="G842" s="30">
        <v>100</v>
      </c>
      <c r="H842" s="237"/>
      <c r="I842" s="30"/>
      <c r="J842" s="30"/>
      <c r="K842" s="238"/>
      <c r="L842" s="30"/>
      <c r="M842" s="30"/>
      <c r="N842" s="30"/>
      <c r="O842" s="30"/>
      <c r="P842" s="30"/>
      <c r="Q842" s="30"/>
      <c r="R842" s="30"/>
      <c r="S842" s="30"/>
      <c r="T842" s="30"/>
      <c r="U842" s="49"/>
      <c r="V842" s="30"/>
      <c r="W842" s="30"/>
      <c r="X842" s="30"/>
      <c r="Y842" s="30"/>
      <c r="Z842" s="30"/>
      <c r="AA842" s="30"/>
      <c r="AB842" s="30"/>
      <c r="AC842" s="30"/>
      <c r="AD842" s="30"/>
      <c r="AE842" s="30"/>
      <c r="AF842" s="30"/>
      <c r="AG842" s="30"/>
      <c r="AH842" s="30"/>
      <c r="AI842" s="30"/>
      <c r="AJ842" s="30"/>
      <c r="AK842" s="30"/>
      <c r="AL842" s="30"/>
      <c r="AM842" s="30"/>
      <c r="AN842" s="46"/>
      <c r="AO842" s="46"/>
      <c r="AP842" s="46"/>
      <c r="AQ842" s="46"/>
      <c r="AR842" s="46"/>
      <c r="AS842" s="46"/>
      <c r="AT842" s="46"/>
      <c r="AU842" s="46"/>
      <c r="AV842" s="46"/>
      <c r="AW842" s="46"/>
      <c r="AX842" s="46"/>
      <c r="AY842" s="46"/>
      <c r="AZ842" s="46"/>
      <c r="BA842" s="46"/>
      <c r="BB842" s="46"/>
      <c r="BC842" s="46"/>
      <c r="BD842" s="46"/>
      <c r="BE842" s="46"/>
      <c r="BF842" s="46"/>
      <c r="BG842" s="46"/>
      <c r="BH842" s="46"/>
      <c r="BI842" s="46"/>
      <c r="BJ842" s="46"/>
      <c r="BK842" s="46"/>
      <c r="BL842" s="46"/>
      <c r="BM842" s="46"/>
      <c r="BN842" s="46"/>
      <c r="BO842" s="46"/>
      <c r="BP842" s="46"/>
      <c r="BQ842" s="46"/>
      <c r="BR842" s="46"/>
      <c r="BS842" s="46"/>
      <c r="BT842" s="46"/>
      <c r="BU842" s="46"/>
      <c r="BV842" s="46"/>
      <c r="BW842" s="46"/>
      <c r="BX842" s="46"/>
      <c r="BY842" s="46"/>
      <c r="BZ842" s="46"/>
      <c r="CA842" s="46"/>
      <c r="CB842" s="46"/>
      <c r="CC842" s="46"/>
      <c r="CD842" s="46"/>
      <c r="CE842" s="46"/>
      <c r="CF842" s="46"/>
      <c r="CG842" s="46"/>
      <c r="CH842" s="46"/>
      <c r="CI842" s="46"/>
      <c r="CJ842" s="46"/>
      <c r="CK842" s="46"/>
      <c r="CL842" s="46"/>
      <c r="CM842" s="46"/>
      <c r="CN842" s="46"/>
      <c r="CO842" s="46"/>
      <c r="CP842" s="46"/>
      <c r="CQ842" s="46"/>
      <c r="CR842" s="46"/>
      <c r="CS842" s="46"/>
      <c r="CT842" s="46"/>
      <c r="CU842" s="46"/>
      <c r="CV842" s="46"/>
      <c r="CW842" s="46"/>
      <c r="CX842" s="46"/>
      <c r="CY842" s="46"/>
      <c r="CZ842" s="46"/>
      <c r="DA842" s="46"/>
      <c r="DB842" s="46"/>
      <c r="DC842" s="46"/>
      <c r="DD842" s="46"/>
      <c r="DE842" s="46"/>
      <c r="DF842" s="46"/>
      <c r="DG842" s="46"/>
      <c r="DH842" s="46"/>
      <c r="DI842" s="46"/>
      <c r="DJ842" s="46"/>
      <c r="DK842" s="46"/>
      <c r="DL842" s="46"/>
      <c r="DM842" s="46"/>
      <c r="DN842" s="46"/>
      <c r="DO842" s="46"/>
      <c r="DP842" s="46"/>
      <c r="DQ842" s="46"/>
      <c r="DR842" s="46"/>
      <c r="DS842" s="46"/>
      <c r="DT842" s="46"/>
      <c r="DU842" s="46"/>
      <c r="DV842" s="46"/>
      <c r="DW842" s="46"/>
      <c r="DX842" s="46"/>
      <c r="EG842" s="46"/>
      <c r="AAA842" s="46" t="e">
        <f>(INDEX('Dados Pedido'!$DY$1:$DY$1000000,MATCH(B842,'Dados Pedido'!$B$1:$B$1000000,0)))</f>
        <v>#N/A</v>
      </c>
      <c r="AAB842" s="46" t="e">
        <f>(INDEX('Dados Pedido'!$DZ$1:$DZ$100000,MATCH(C842,'Dados Pedido'!$C$1:$C$100000,0)))</f>
        <v>#N/A</v>
      </c>
      <c r="AAC842" t="e">
        <f>(INDEX('Dados Pedido'!$EC$1:$EC$100000,MATCH(F842,'Dados Pedido'!$F$1:$F$100000,0)))</f>
        <v>#N/A</v>
      </c>
      <c r="AAD842" s="46" t="e">
        <f>(INDEX('Dados Pedido'!$EA$1:$EA$100000,MATCH(H842,'Dados Pedido'!$H$1:$H$100000,0)))</f>
        <v>#N/A</v>
      </c>
      <c r="AAE842" s="46" t="e">
        <f>(INDEX('Dados Pedido'!$EB$1:$EB$100000,MATCH(K842,'Dados Pedido'!$K$1:$K$100000,0)))</f>
        <v>#N/A</v>
      </c>
      <c r="AAF842" s="44"/>
      <c r="AAG842" s="43"/>
      <c r="AAH842" s="46"/>
    </row>
    <row r="843" spans="1:710" ht="20.100000000000001" customHeight="1" x14ac:dyDescent="0.25">
      <c r="A843" s="46"/>
      <c r="B843" s="46"/>
      <c r="C843" s="30"/>
      <c r="D843" s="30"/>
      <c r="E843" s="30"/>
      <c r="F843" s="237"/>
      <c r="G843" s="30">
        <v>100</v>
      </c>
      <c r="H843" s="237"/>
      <c r="I843" s="30"/>
      <c r="J843" s="30"/>
      <c r="K843" s="238"/>
      <c r="L843" s="30"/>
      <c r="M843" s="30"/>
      <c r="N843" s="30"/>
      <c r="O843" s="30"/>
      <c r="P843" s="30"/>
      <c r="Q843" s="30"/>
      <c r="R843" s="30"/>
      <c r="S843" s="30"/>
      <c r="T843" s="30"/>
      <c r="U843" s="49"/>
      <c r="V843" s="30"/>
      <c r="W843" s="30"/>
      <c r="X843" s="30"/>
      <c r="Y843" s="30"/>
      <c r="Z843" s="30"/>
      <c r="AA843" s="30"/>
      <c r="AB843" s="30"/>
      <c r="AC843" s="30"/>
      <c r="AD843" s="30"/>
      <c r="AE843" s="30"/>
      <c r="AF843" s="30"/>
      <c r="AG843" s="30"/>
      <c r="AH843" s="30"/>
      <c r="AI843" s="30"/>
      <c r="AJ843" s="30"/>
      <c r="AK843" s="30"/>
      <c r="AL843" s="30"/>
      <c r="AM843" s="30"/>
      <c r="AN843" s="46"/>
      <c r="AO843" s="46"/>
      <c r="AP843" s="46"/>
      <c r="AQ843" s="46"/>
      <c r="AR843" s="46"/>
      <c r="AS843" s="46"/>
      <c r="AT843" s="46"/>
      <c r="AU843" s="46"/>
      <c r="AV843" s="46"/>
      <c r="AW843" s="46"/>
      <c r="AX843" s="46"/>
      <c r="AY843" s="46"/>
      <c r="AZ843" s="46"/>
      <c r="BA843" s="46"/>
      <c r="BB843" s="46"/>
      <c r="BC843" s="46"/>
      <c r="BD843" s="46"/>
      <c r="BE843" s="46"/>
      <c r="BF843" s="46"/>
      <c r="BG843" s="46"/>
      <c r="BH843" s="46"/>
      <c r="BI843" s="46"/>
      <c r="BJ843" s="46"/>
      <c r="BK843" s="46"/>
      <c r="BL843" s="46"/>
      <c r="BM843" s="46"/>
      <c r="BN843" s="46"/>
      <c r="BO843" s="46"/>
      <c r="BP843" s="46"/>
      <c r="BQ843" s="46"/>
      <c r="BR843" s="46"/>
      <c r="BS843" s="46"/>
      <c r="BT843" s="46"/>
      <c r="BU843" s="46"/>
      <c r="BV843" s="46"/>
      <c r="BW843" s="46"/>
      <c r="BX843" s="46"/>
      <c r="BY843" s="46"/>
      <c r="BZ843" s="46"/>
      <c r="CA843" s="46"/>
      <c r="CB843" s="46"/>
      <c r="CC843" s="46"/>
      <c r="CD843" s="46"/>
      <c r="CE843" s="46"/>
      <c r="CF843" s="46"/>
      <c r="CG843" s="46"/>
      <c r="CH843" s="46"/>
      <c r="CI843" s="46"/>
      <c r="CJ843" s="46"/>
      <c r="CK843" s="46"/>
      <c r="CL843" s="46"/>
      <c r="CM843" s="46"/>
      <c r="CN843" s="46"/>
      <c r="CO843" s="46"/>
      <c r="CP843" s="46"/>
      <c r="CQ843" s="46"/>
      <c r="CR843" s="46"/>
      <c r="CS843" s="46"/>
      <c r="CT843" s="46"/>
      <c r="CU843" s="46"/>
      <c r="CV843" s="46"/>
      <c r="CW843" s="46"/>
      <c r="CX843" s="46"/>
      <c r="CY843" s="46"/>
      <c r="CZ843" s="46"/>
      <c r="DA843" s="46"/>
      <c r="DB843" s="46"/>
      <c r="DC843" s="46"/>
      <c r="DD843" s="46"/>
      <c r="DE843" s="46"/>
      <c r="DF843" s="46"/>
      <c r="DG843" s="46"/>
      <c r="DH843" s="46"/>
      <c r="DI843" s="46"/>
      <c r="DJ843" s="46"/>
      <c r="DK843" s="46"/>
      <c r="DL843" s="46"/>
      <c r="DM843" s="46"/>
      <c r="DN843" s="46"/>
      <c r="DO843" s="46"/>
      <c r="DP843" s="46"/>
      <c r="DQ843" s="46"/>
      <c r="DR843" s="46"/>
      <c r="DS843" s="46"/>
      <c r="DT843" s="46"/>
      <c r="DU843" s="46"/>
      <c r="DV843" s="46"/>
      <c r="DW843" s="46"/>
      <c r="DX843" s="46"/>
      <c r="EG843" s="46"/>
      <c r="AAA843" s="46" t="e">
        <f>(INDEX('Dados Pedido'!$DY$1:$DY$1000000,MATCH(B843,'Dados Pedido'!$B$1:$B$1000000,0)))</f>
        <v>#N/A</v>
      </c>
      <c r="AAB843" s="46" t="e">
        <f>(INDEX('Dados Pedido'!$DZ$1:$DZ$100000,MATCH(C843,'Dados Pedido'!$C$1:$C$100000,0)))</f>
        <v>#N/A</v>
      </c>
      <c r="AAC843" t="e">
        <f>(INDEX('Dados Pedido'!$EC$1:$EC$100000,MATCH(F843,'Dados Pedido'!$F$1:$F$100000,0)))</f>
        <v>#N/A</v>
      </c>
      <c r="AAD843" s="46" t="e">
        <f>(INDEX('Dados Pedido'!$EA$1:$EA$100000,MATCH(H843,'Dados Pedido'!$H$1:$H$100000,0)))</f>
        <v>#N/A</v>
      </c>
      <c r="AAE843" s="46" t="e">
        <f>(INDEX('Dados Pedido'!$EB$1:$EB$100000,MATCH(K843,'Dados Pedido'!$K$1:$K$100000,0)))</f>
        <v>#N/A</v>
      </c>
      <c r="AAF843" s="44"/>
      <c r="AAG843" s="43"/>
      <c r="AAH843" s="46"/>
    </row>
    <row r="844" spans="1:710" ht="20.100000000000001" customHeight="1" x14ac:dyDescent="0.25">
      <c r="A844" s="46"/>
      <c r="B844" s="46"/>
      <c r="C844" s="30"/>
      <c r="D844" s="30"/>
      <c r="E844" s="30"/>
      <c r="F844" s="237"/>
      <c r="G844" s="30">
        <v>100</v>
      </c>
      <c r="H844" s="237"/>
      <c r="I844" s="30"/>
      <c r="J844" s="30"/>
      <c r="K844" s="238"/>
      <c r="L844" s="30"/>
      <c r="M844" s="30"/>
      <c r="N844" s="30"/>
      <c r="O844" s="30"/>
      <c r="P844" s="30"/>
      <c r="Q844" s="30"/>
      <c r="R844" s="30"/>
      <c r="S844" s="30"/>
      <c r="T844" s="30"/>
      <c r="U844" s="49"/>
      <c r="V844" s="30"/>
      <c r="W844" s="30"/>
      <c r="X844" s="30"/>
      <c r="Y844" s="30"/>
      <c r="Z844" s="30"/>
      <c r="AA844" s="30"/>
      <c r="AB844" s="30"/>
      <c r="AC844" s="30"/>
      <c r="AD844" s="30"/>
      <c r="AE844" s="30"/>
      <c r="AF844" s="30"/>
      <c r="AG844" s="30"/>
      <c r="AH844" s="30"/>
      <c r="AI844" s="30"/>
      <c r="AJ844" s="30"/>
      <c r="AK844" s="30"/>
      <c r="AL844" s="30"/>
      <c r="AM844" s="30"/>
      <c r="AN844" s="46"/>
      <c r="AO844" s="46"/>
      <c r="AP844" s="46"/>
      <c r="AQ844" s="46"/>
      <c r="AR844" s="46"/>
      <c r="AS844" s="46"/>
      <c r="AT844" s="46"/>
      <c r="AU844" s="46"/>
      <c r="AV844" s="46"/>
      <c r="AW844" s="46"/>
      <c r="AX844" s="46"/>
      <c r="AY844" s="46"/>
      <c r="AZ844" s="46"/>
      <c r="BA844" s="46"/>
      <c r="BB844" s="46"/>
      <c r="BC844" s="46"/>
      <c r="BD844" s="46"/>
      <c r="BE844" s="46"/>
      <c r="BF844" s="46"/>
      <c r="BG844" s="46"/>
      <c r="BH844" s="46"/>
      <c r="BI844" s="46"/>
      <c r="BJ844" s="46"/>
      <c r="BK844" s="46"/>
      <c r="BL844" s="46"/>
      <c r="BM844" s="46"/>
      <c r="BN844" s="46"/>
      <c r="BO844" s="46"/>
      <c r="BP844" s="46"/>
      <c r="BQ844" s="46"/>
      <c r="BR844" s="46"/>
      <c r="BS844" s="46"/>
      <c r="BT844" s="46"/>
      <c r="BU844" s="46"/>
      <c r="BV844" s="46"/>
      <c r="BW844" s="46"/>
      <c r="BX844" s="46"/>
      <c r="BY844" s="46"/>
      <c r="BZ844" s="46"/>
      <c r="CA844" s="46"/>
      <c r="CB844" s="46"/>
      <c r="CC844" s="46"/>
      <c r="CD844" s="46"/>
      <c r="CE844" s="46"/>
      <c r="CF844" s="46"/>
      <c r="CG844" s="46"/>
      <c r="CH844" s="46"/>
      <c r="CI844" s="46"/>
      <c r="CJ844" s="46"/>
      <c r="CK844" s="46"/>
      <c r="CL844" s="46"/>
      <c r="CM844" s="46"/>
      <c r="CN844" s="46"/>
      <c r="CO844" s="46"/>
      <c r="CP844" s="46"/>
      <c r="CQ844" s="46"/>
      <c r="CR844" s="46"/>
      <c r="CS844" s="46"/>
      <c r="CT844" s="46"/>
      <c r="CU844" s="46"/>
      <c r="CV844" s="46"/>
      <c r="CW844" s="46"/>
      <c r="CX844" s="46"/>
      <c r="CY844" s="46"/>
      <c r="CZ844" s="46"/>
      <c r="DA844" s="46"/>
      <c r="DB844" s="46"/>
      <c r="DC844" s="46"/>
      <c r="DD844" s="46"/>
      <c r="DE844" s="46"/>
      <c r="DF844" s="46"/>
      <c r="DG844" s="46"/>
      <c r="DH844" s="46"/>
      <c r="DI844" s="46"/>
      <c r="DJ844" s="46"/>
      <c r="DK844" s="46"/>
      <c r="DL844" s="46"/>
      <c r="DM844" s="46"/>
      <c r="DN844" s="46"/>
      <c r="DO844" s="46"/>
      <c r="DP844" s="46"/>
      <c r="DQ844" s="46"/>
      <c r="DR844" s="46"/>
      <c r="DS844" s="46"/>
      <c r="DT844" s="46"/>
      <c r="DU844" s="46"/>
      <c r="DV844" s="46"/>
      <c r="DW844" s="46"/>
      <c r="DX844" s="46"/>
      <c r="EG844" s="46"/>
      <c r="AAA844" s="46" t="e">
        <f>(INDEX('Dados Pedido'!$DY$1:$DY$1000000,MATCH(B844,'Dados Pedido'!$B$1:$B$1000000,0)))</f>
        <v>#N/A</v>
      </c>
      <c r="AAB844" s="46" t="e">
        <f>(INDEX('Dados Pedido'!$DZ$1:$DZ$100000,MATCH(C844,'Dados Pedido'!$C$1:$C$100000,0)))</f>
        <v>#N/A</v>
      </c>
      <c r="AAC844" t="e">
        <f>(INDEX('Dados Pedido'!$EC$1:$EC$100000,MATCH(F844,'Dados Pedido'!$F$1:$F$100000,0)))</f>
        <v>#N/A</v>
      </c>
      <c r="AAD844" s="46" t="e">
        <f>(INDEX('Dados Pedido'!$EA$1:$EA$100000,MATCH(H844,'Dados Pedido'!$H$1:$H$100000,0)))</f>
        <v>#N/A</v>
      </c>
      <c r="AAE844" s="46" t="e">
        <f>(INDEX('Dados Pedido'!$EB$1:$EB$100000,MATCH(K844,'Dados Pedido'!$K$1:$K$100000,0)))</f>
        <v>#N/A</v>
      </c>
      <c r="AAF844" s="44"/>
      <c r="AAG844" s="43"/>
      <c r="AAH844" s="46"/>
    </row>
    <row r="845" spans="1:710" ht="20.100000000000001" customHeight="1" x14ac:dyDescent="0.25">
      <c r="A845" s="46"/>
      <c r="B845" s="46"/>
      <c r="C845" s="30"/>
      <c r="D845" s="30"/>
      <c r="E845" s="30"/>
      <c r="F845" s="237"/>
      <c r="G845" s="30">
        <v>100</v>
      </c>
      <c r="H845" s="237"/>
      <c r="I845" s="30"/>
      <c r="J845" s="30"/>
      <c r="K845" s="238"/>
      <c r="L845" s="30"/>
      <c r="M845" s="30"/>
      <c r="N845" s="30"/>
      <c r="O845" s="30"/>
      <c r="P845" s="30"/>
      <c r="Q845" s="30"/>
      <c r="R845" s="30"/>
      <c r="S845" s="30"/>
      <c r="T845" s="30"/>
      <c r="U845" s="49"/>
      <c r="V845" s="30"/>
      <c r="W845" s="30"/>
      <c r="X845" s="30"/>
      <c r="Y845" s="30"/>
      <c r="Z845" s="30"/>
      <c r="AA845" s="30"/>
      <c r="AB845" s="30"/>
      <c r="AC845" s="30"/>
      <c r="AD845" s="30"/>
      <c r="AE845" s="30"/>
      <c r="AF845" s="30"/>
      <c r="AG845" s="30"/>
      <c r="AH845" s="30"/>
      <c r="AI845" s="30"/>
      <c r="AJ845" s="30"/>
      <c r="AK845" s="30"/>
      <c r="AL845" s="30"/>
      <c r="AM845" s="30"/>
      <c r="AN845" s="46"/>
      <c r="AO845" s="46"/>
      <c r="AP845" s="46"/>
      <c r="AQ845" s="46"/>
      <c r="AR845" s="46"/>
      <c r="AS845" s="46"/>
      <c r="AT845" s="46"/>
      <c r="AU845" s="46"/>
      <c r="AV845" s="46"/>
      <c r="AW845" s="46"/>
      <c r="AX845" s="46"/>
      <c r="AY845" s="46"/>
      <c r="AZ845" s="46"/>
      <c r="BA845" s="46"/>
      <c r="BB845" s="46"/>
      <c r="BC845" s="46"/>
      <c r="BD845" s="46"/>
      <c r="BE845" s="46"/>
      <c r="BF845" s="46"/>
      <c r="BG845" s="46"/>
      <c r="BH845" s="46"/>
      <c r="BI845" s="46"/>
      <c r="BJ845" s="46"/>
      <c r="BK845" s="46"/>
      <c r="BL845" s="46"/>
      <c r="BM845" s="46"/>
      <c r="BN845" s="46"/>
      <c r="BO845" s="46"/>
      <c r="BP845" s="46"/>
      <c r="BQ845" s="46"/>
      <c r="BR845" s="46"/>
      <c r="BS845" s="46"/>
      <c r="BT845" s="46"/>
      <c r="BU845" s="46"/>
      <c r="BV845" s="46"/>
      <c r="BW845" s="46"/>
      <c r="BX845" s="46"/>
      <c r="BY845" s="46"/>
      <c r="BZ845" s="46"/>
      <c r="CA845" s="46"/>
      <c r="CB845" s="46"/>
      <c r="CC845" s="46"/>
      <c r="CD845" s="46"/>
      <c r="CE845" s="46"/>
      <c r="CF845" s="46"/>
      <c r="CG845" s="46"/>
      <c r="CH845" s="46"/>
      <c r="CI845" s="46"/>
      <c r="CJ845" s="46"/>
      <c r="CK845" s="46"/>
      <c r="CL845" s="46"/>
      <c r="CM845" s="46"/>
      <c r="CN845" s="46"/>
      <c r="CO845" s="46"/>
      <c r="CP845" s="46"/>
      <c r="CQ845" s="46"/>
      <c r="CR845" s="46"/>
      <c r="CS845" s="46"/>
      <c r="CT845" s="46"/>
      <c r="CU845" s="46"/>
      <c r="CV845" s="46"/>
      <c r="CW845" s="46"/>
      <c r="CX845" s="46"/>
      <c r="CY845" s="46"/>
      <c r="CZ845" s="46"/>
      <c r="DA845" s="46"/>
      <c r="DB845" s="46"/>
      <c r="DC845" s="46"/>
      <c r="DD845" s="46"/>
      <c r="DE845" s="46"/>
      <c r="DF845" s="46"/>
      <c r="DG845" s="46"/>
      <c r="DH845" s="46"/>
      <c r="DI845" s="46"/>
      <c r="DJ845" s="46"/>
      <c r="DK845" s="46"/>
      <c r="DL845" s="46"/>
      <c r="DM845" s="46"/>
      <c r="DN845" s="46"/>
      <c r="DO845" s="46"/>
      <c r="DP845" s="46"/>
      <c r="DQ845" s="46"/>
      <c r="DR845" s="46"/>
      <c r="DS845" s="46"/>
      <c r="DT845" s="46"/>
      <c r="DU845" s="46"/>
      <c r="DV845" s="46"/>
      <c r="DW845" s="46"/>
      <c r="DX845" s="46"/>
      <c r="EG845" s="46"/>
      <c r="AAA845" s="46" t="e">
        <f>(INDEX('Dados Pedido'!$DY$1:$DY$1000000,MATCH(B845,'Dados Pedido'!$B$1:$B$1000000,0)))</f>
        <v>#N/A</v>
      </c>
      <c r="AAB845" s="46" t="e">
        <f>(INDEX('Dados Pedido'!$DZ$1:$DZ$100000,MATCH(C845,'Dados Pedido'!$C$1:$C$100000,0)))</f>
        <v>#N/A</v>
      </c>
      <c r="AAC845" t="e">
        <f>(INDEX('Dados Pedido'!$EC$1:$EC$100000,MATCH(F845,'Dados Pedido'!$F$1:$F$100000,0)))</f>
        <v>#N/A</v>
      </c>
      <c r="AAD845" s="46" t="e">
        <f>(INDEX('Dados Pedido'!$EA$1:$EA$100000,MATCH(H845,'Dados Pedido'!$H$1:$H$100000,0)))</f>
        <v>#N/A</v>
      </c>
      <c r="AAE845" s="46" t="e">
        <f>(INDEX('Dados Pedido'!$EB$1:$EB$100000,MATCH(K845,'Dados Pedido'!$K$1:$K$100000,0)))</f>
        <v>#N/A</v>
      </c>
      <c r="AAF845" s="44"/>
      <c r="AAG845" s="43"/>
      <c r="AAH845" s="46"/>
    </row>
    <row r="846" spans="1:710" ht="20.100000000000001" customHeight="1" x14ac:dyDescent="0.25">
      <c r="A846" s="46"/>
      <c r="B846" s="46"/>
      <c r="C846" s="30"/>
      <c r="D846" s="30"/>
      <c r="E846" s="30"/>
      <c r="F846" s="237"/>
      <c r="G846" s="30">
        <v>100</v>
      </c>
      <c r="H846" s="237"/>
      <c r="I846" s="30"/>
      <c r="J846" s="30"/>
      <c r="K846" s="238"/>
      <c r="L846" s="30"/>
      <c r="M846" s="30"/>
      <c r="N846" s="30"/>
      <c r="O846" s="30"/>
      <c r="P846" s="30"/>
      <c r="Q846" s="30"/>
      <c r="R846" s="30"/>
      <c r="S846" s="30"/>
      <c r="T846" s="30"/>
      <c r="U846" s="49"/>
      <c r="V846" s="30"/>
      <c r="W846" s="30"/>
      <c r="X846" s="30"/>
      <c r="Y846" s="30"/>
      <c r="Z846" s="30"/>
      <c r="AA846" s="30"/>
      <c r="AB846" s="30"/>
      <c r="AC846" s="30"/>
      <c r="AD846" s="30"/>
      <c r="AE846" s="30"/>
      <c r="AF846" s="30"/>
      <c r="AG846" s="30"/>
      <c r="AH846" s="30"/>
      <c r="AI846" s="30"/>
      <c r="AJ846" s="30"/>
      <c r="AK846" s="30"/>
      <c r="AL846" s="30"/>
      <c r="AM846" s="30"/>
      <c r="AN846" s="46"/>
      <c r="AO846" s="46"/>
      <c r="AP846" s="46"/>
      <c r="AQ846" s="46"/>
      <c r="AR846" s="46"/>
      <c r="AS846" s="46"/>
      <c r="AT846" s="46"/>
      <c r="AU846" s="46"/>
      <c r="AV846" s="46"/>
      <c r="AW846" s="46"/>
      <c r="AX846" s="46"/>
      <c r="AY846" s="46"/>
      <c r="AZ846" s="46"/>
      <c r="BA846" s="46"/>
      <c r="BB846" s="46"/>
      <c r="BC846" s="46"/>
      <c r="BD846" s="46"/>
      <c r="BE846" s="46"/>
      <c r="BF846" s="46"/>
      <c r="BG846" s="46"/>
      <c r="BH846" s="46"/>
      <c r="BI846" s="46"/>
      <c r="BJ846" s="46"/>
      <c r="BK846" s="46"/>
      <c r="BL846" s="46"/>
      <c r="BM846" s="46"/>
      <c r="BN846" s="46"/>
      <c r="BO846" s="46"/>
      <c r="BP846" s="46"/>
      <c r="BQ846" s="46"/>
      <c r="BR846" s="46"/>
      <c r="BS846" s="46"/>
      <c r="BT846" s="46"/>
      <c r="BU846" s="46"/>
      <c r="BV846" s="46"/>
      <c r="BW846" s="46"/>
      <c r="BX846" s="46"/>
      <c r="BY846" s="46"/>
      <c r="BZ846" s="46"/>
      <c r="CA846" s="46"/>
      <c r="CB846" s="46"/>
      <c r="CC846" s="46"/>
      <c r="CD846" s="46"/>
      <c r="CE846" s="46"/>
      <c r="CF846" s="46"/>
      <c r="CG846" s="46"/>
      <c r="CH846" s="46"/>
      <c r="CI846" s="46"/>
      <c r="CJ846" s="46"/>
      <c r="CK846" s="46"/>
      <c r="CL846" s="46"/>
      <c r="CM846" s="46"/>
      <c r="CN846" s="46"/>
      <c r="CO846" s="46"/>
      <c r="CP846" s="46"/>
      <c r="CQ846" s="46"/>
      <c r="CR846" s="46"/>
      <c r="CS846" s="46"/>
      <c r="CT846" s="46"/>
      <c r="CU846" s="46"/>
      <c r="CV846" s="46"/>
      <c r="CW846" s="46"/>
      <c r="CX846" s="46"/>
      <c r="CY846" s="46"/>
      <c r="CZ846" s="46"/>
      <c r="DA846" s="46"/>
      <c r="DB846" s="46"/>
      <c r="DC846" s="46"/>
      <c r="DD846" s="46"/>
      <c r="DE846" s="46"/>
      <c r="DF846" s="46"/>
      <c r="DG846" s="46"/>
      <c r="DH846" s="46"/>
      <c r="DI846" s="46"/>
      <c r="DJ846" s="46"/>
      <c r="DK846" s="46"/>
      <c r="DL846" s="46"/>
      <c r="DM846" s="46"/>
      <c r="DN846" s="46"/>
      <c r="DO846" s="46"/>
      <c r="DP846" s="46"/>
      <c r="DQ846" s="46"/>
      <c r="DR846" s="46"/>
      <c r="DS846" s="46"/>
      <c r="DT846" s="46"/>
      <c r="DU846" s="46"/>
      <c r="DV846" s="46"/>
      <c r="DW846" s="46"/>
      <c r="DX846" s="46"/>
      <c r="EG846" s="46"/>
      <c r="AAA846" s="46" t="e">
        <f>(INDEX('Dados Pedido'!$DY$1:$DY$1000000,MATCH(B846,'Dados Pedido'!$B$1:$B$1000000,0)))</f>
        <v>#N/A</v>
      </c>
      <c r="AAB846" s="46" t="e">
        <f>(INDEX('Dados Pedido'!$DZ$1:$DZ$100000,MATCH(C846,'Dados Pedido'!$C$1:$C$100000,0)))</f>
        <v>#N/A</v>
      </c>
      <c r="AAC846" t="e">
        <f>(INDEX('Dados Pedido'!$EC$1:$EC$100000,MATCH(F846,'Dados Pedido'!$F$1:$F$100000,0)))</f>
        <v>#N/A</v>
      </c>
      <c r="AAD846" s="46" t="e">
        <f>(INDEX('Dados Pedido'!$EA$1:$EA$100000,MATCH(H846,'Dados Pedido'!$H$1:$H$100000,0)))</f>
        <v>#N/A</v>
      </c>
      <c r="AAE846" s="46" t="e">
        <f>(INDEX('Dados Pedido'!$EB$1:$EB$100000,MATCH(K846,'Dados Pedido'!$K$1:$K$100000,0)))</f>
        <v>#N/A</v>
      </c>
      <c r="AAF846" s="44"/>
      <c r="AAG846" s="43"/>
      <c r="AAH846" s="46"/>
    </row>
    <row r="847" spans="1:710" ht="20.100000000000001" customHeight="1" x14ac:dyDescent="0.25">
      <c r="A847" s="46"/>
      <c r="B847" s="46"/>
      <c r="C847" s="30"/>
      <c r="D847" s="30"/>
      <c r="E847" s="30"/>
      <c r="F847" s="237"/>
      <c r="G847" s="30">
        <v>100</v>
      </c>
      <c r="H847" s="237"/>
      <c r="I847" s="30"/>
      <c r="J847" s="30"/>
      <c r="K847" s="238"/>
      <c r="L847" s="30"/>
      <c r="M847" s="30"/>
      <c r="N847" s="30"/>
      <c r="O847" s="30"/>
      <c r="P847" s="30"/>
      <c r="Q847" s="30"/>
      <c r="R847" s="30"/>
      <c r="S847" s="30"/>
      <c r="T847" s="30"/>
      <c r="U847" s="49"/>
      <c r="V847" s="30"/>
      <c r="W847" s="30"/>
      <c r="X847" s="30"/>
      <c r="Y847" s="30"/>
      <c r="Z847" s="30"/>
      <c r="AA847" s="30"/>
      <c r="AB847" s="30"/>
      <c r="AC847" s="30"/>
      <c r="AD847" s="30"/>
      <c r="AE847" s="30"/>
      <c r="AF847" s="30"/>
      <c r="AG847" s="30"/>
      <c r="AH847" s="30"/>
      <c r="AI847" s="30"/>
      <c r="AJ847" s="30"/>
      <c r="AK847" s="30"/>
      <c r="AL847" s="30"/>
      <c r="AM847" s="30"/>
      <c r="AN847" s="46"/>
      <c r="AO847" s="46"/>
      <c r="AP847" s="46"/>
      <c r="AQ847" s="46"/>
      <c r="AR847" s="46"/>
      <c r="AS847" s="46"/>
      <c r="AT847" s="46"/>
      <c r="AU847" s="46"/>
      <c r="AV847" s="46"/>
      <c r="AW847" s="46"/>
      <c r="AX847" s="46"/>
      <c r="AY847" s="46"/>
      <c r="AZ847" s="46"/>
      <c r="BA847" s="46"/>
      <c r="BB847" s="46"/>
      <c r="BC847" s="46"/>
      <c r="BD847" s="46"/>
      <c r="BE847" s="46"/>
      <c r="BF847" s="46"/>
      <c r="BG847" s="46"/>
      <c r="BH847" s="46"/>
      <c r="BI847" s="46"/>
      <c r="BJ847" s="46"/>
      <c r="BK847" s="46"/>
      <c r="BL847" s="46"/>
      <c r="BM847" s="46"/>
      <c r="BN847" s="46"/>
      <c r="BO847" s="46"/>
      <c r="BP847" s="46"/>
      <c r="BQ847" s="46"/>
      <c r="BR847" s="46"/>
      <c r="BS847" s="46"/>
      <c r="BT847" s="46"/>
      <c r="BU847" s="46"/>
      <c r="BV847" s="46"/>
      <c r="BW847" s="46"/>
      <c r="BX847" s="46"/>
      <c r="BY847" s="46"/>
      <c r="BZ847" s="46"/>
      <c r="CA847" s="46"/>
      <c r="CB847" s="46"/>
      <c r="CC847" s="46"/>
      <c r="CD847" s="46"/>
      <c r="CE847" s="46"/>
      <c r="CF847" s="46"/>
      <c r="CG847" s="46"/>
      <c r="CH847" s="46"/>
      <c r="CI847" s="46"/>
      <c r="CJ847" s="46"/>
      <c r="CK847" s="46"/>
      <c r="CL847" s="46"/>
      <c r="CM847" s="46"/>
      <c r="CN847" s="46"/>
      <c r="CO847" s="46"/>
      <c r="CP847" s="46"/>
      <c r="CQ847" s="46"/>
      <c r="CR847" s="46"/>
      <c r="CS847" s="46"/>
      <c r="CT847" s="46"/>
      <c r="CU847" s="46"/>
      <c r="CV847" s="46"/>
      <c r="CW847" s="46"/>
      <c r="CX847" s="46"/>
      <c r="CY847" s="46"/>
      <c r="CZ847" s="46"/>
      <c r="DA847" s="46"/>
      <c r="DB847" s="46"/>
      <c r="DC847" s="46"/>
      <c r="DD847" s="46"/>
      <c r="DE847" s="46"/>
      <c r="DF847" s="46"/>
      <c r="DG847" s="46"/>
      <c r="DH847" s="46"/>
      <c r="DI847" s="46"/>
      <c r="DJ847" s="46"/>
      <c r="DK847" s="46"/>
      <c r="DL847" s="46"/>
      <c r="DM847" s="46"/>
      <c r="DN847" s="46"/>
      <c r="DO847" s="46"/>
      <c r="DP847" s="46"/>
      <c r="DQ847" s="46"/>
      <c r="DR847" s="46"/>
      <c r="DS847" s="46"/>
      <c r="DT847" s="46"/>
      <c r="DU847" s="46"/>
      <c r="DV847" s="46"/>
      <c r="DW847" s="46"/>
      <c r="DX847" s="46"/>
      <c r="EG847" s="46"/>
      <c r="AAA847" s="46" t="e">
        <f>(INDEX('Dados Pedido'!$DY$1:$DY$1000000,MATCH(B847,'Dados Pedido'!$B$1:$B$1000000,0)))</f>
        <v>#N/A</v>
      </c>
      <c r="AAB847" s="46" t="e">
        <f>(INDEX('Dados Pedido'!$DZ$1:$DZ$100000,MATCH(C847,'Dados Pedido'!$C$1:$C$100000,0)))</f>
        <v>#N/A</v>
      </c>
      <c r="AAC847" t="e">
        <f>(INDEX('Dados Pedido'!$EC$1:$EC$100000,MATCH(F847,'Dados Pedido'!$F$1:$F$100000,0)))</f>
        <v>#N/A</v>
      </c>
      <c r="AAD847" s="46" t="e">
        <f>(INDEX('Dados Pedido'!$EA$1:$EA$100000,MATCH(H847,'Dados Pedido'!$H$1:$H$100000,0)))</f>
        <v>#N/A</v>
      </c>
      <c r="AAE847" s="46" t="e">
        <f>(INDEX('Dados Pedido'!$EB$1:$EB$100000,MATCH(K847,'Dados Pedido'!$K$1:$K$100000,0)))</f>
        <v>#N/A</v>
      </c>
      <c r="AAF847" s="44"/>
      <c r="AAG847" s="43"/>
      <c r="AAH847" s="46"/>
    </row>
    <row r="848" spans="1:710" ht="20.100000000000001" customHeight="1" x14ac:dyDescent="0.25">
      <c r="A848" s="46"/>
      <c r="B848" s="46"/>
      <c r="C848" s="30"/>
      <c r="D848" s="30"/>
      <c r="E848" s="30"/>
      <c r="F848" s="237"/>
      <c r="G848" s="30">
        <v>100</v>
      </c>
      <c r="H848" s="237"/>
      <c r="I848" s="30"/>
      <c r="J848" s="30"/>
      <c r="K848" s="238"/>
      <c r="L848" s="30"/>
      <c r="M848" s="30"/>
      <c r="N848" s="30"/>
      <c r="O848" s="30"/>
      <c r="P848" s="30"/>
      <c r="Q848" s="30"/>
      <c r="R848" s="30"/>
      <c r="S848" s="30"/>
      <c r="T848" s="30"/>
      <c r="U848" s="49"/>
      <c r="V848" s="30"/>
      <c r="W848" s="30"/>
      <c r="X848" s="30"/>
      <c r="Y848" s="30"/>
      <c r="Z848" s="30"/>
      <c r="AA848" s="30"/>
      <c r="AB848" s="30"/>
      <c r="AC848" s="30"/>
      <c r="AD848" s="30"/>
      <c r="AE848" s="30"/>
      <c r="AF848" s="30"/>
      <c r="AG848" s="30"/>
      <c r="AH848" s="30"/>
      <c r="AI848" s="30"/>
      <c r="AJ848" s="30"/>
      <c r="AK848" s="30"/>
      <c r="AL848" s="30"/>
      <c r="AM848" s="30"/>
      <c r="AN848" s="46"/>
      <c r="AO848" s="46"/>
      <c r="AP848" s="46"/>
      <c r="AQ848" s="46"/>
      <c r="AR848" s="46"/>
      <c r="AS848" s="46"/>
      <c r="AT848" s="46"/>
      <c r="AU848" s="46"/>
      <c r="AV848" s="46"/>
      <c r="AW848" s="46"/>
      <c r="AX848" s="46"/>
      <c r="AY848" s="46"/>
      <c r="AZ848" s="46"/>
      <c r="BA848" s="46"/>
      <c r="BB848" s="46"/>
      <c r="BC848" s="46"/>
      <c r="BD848" s="46"/>
      <c r="BE848" s="46"/>
      <c r="BF848" s="46"/>
      <c r="BG848" s="46"/>
      <c r="BH848" s="46"/>
      <c r="BI848" s="46"/>
      <c r="BJ848" s="46"/>
      <c r="BK848" s="46"/>
      <c r="BL848" s="46"/>
      <c r="BM848" s="46"/>
      <c r="BN848" s="46"/>
      <c r="BO848" s="46"/>
      <c r="BP848" s="46"/>
      <c r="BQ848" s="46"/>
      <c r="BR848" s="46"/>
      <c r="BS848" s="46"/>
      <c r="BT848" s="46"/>
      <c r="BU848" s="46"/>
      <c r="BV848" s="46"/>
      <c r="BW848" s="46"/>
      <c r="BX848" s="46"/>
      <c r="BY848" s="46"/>
      <c r="BZ848" s="46"/>
      <c r="CA848" s="46"/>
      <c r="CB848" s="46"/>
      <c r="CC848" s="46"/>
      <c r="CD848" s="46"/>
      <c r="CE848" s="46"/>
      <c r="CF848" s="46"/>
      <c r="CG848" s="46"/>
      <c r="CH848" s="46"/>
      <c r="CI848" s="46"/>
      <c r="CJ848" s="46"/>
      <c r="CK848" s="46"/>
      <c r="CL848" s="46"/>
      <c r="CM848" s="46"/>
      <c r="CN848" s="46"/>
      <c r="CO848" s="46"/>
      <c r="CP848" s="46"/>
      <c r="CQ848" s="46"/>
      <c r="CR848" s="46"/>
      <c r="CS848" s="46"/>
      <c r="CT848" s="46"/>
      <c r="CU848" s="46"/>
      <c r="CV848" s="46"/>
      <c r="CW848" s="46"/>
      <c r="CX848" s="46"/>
      <c r="CY848" s="46"/>
      <c r="CZ848" s="46"/>
      <c r="DA848" s="46"/>
      <c r="DB848" s="46"/>
      <c r="DC848" s="46"/>
      <c r="DD848" s="46"/>
      <c r="DE848" s="46"/>
      <c r="DF848" s="46"/>
      <c r="DG848" s="46"/>
      <c r="DH848" s="46"/>
      <c r="DI848" s="46"/>
      <c r="DJ848" s="46"/>
      <c r="DK848" s="46"/>
      <c r="DL848" s="46"/>
      <c r="DM848" s="46"/>
      <c r="DN848" s="46"/>
      <c r="DO848" s="46"/>
      <c r="DP848" s="46"/>
      <c r="DQ848" s="46"/>
      <c r="DR848" s="46"/>
      <c r="DS848" s="46"/>
      <c r="DT848" s="46"/>
      <c r="DU848" s="46"/>
      <c r="DV848" s="46"/>
      <c r="DW848" s="46"/>
      <c r="DX848" s="46"/>
      <c r="EG848" s="46"/>
      <c r="AAA848" s="46" t="e">
        <f>(INDEX('Dados Pedido'!$DY$1:$DY$1000000,MATCH(B848,'Dados Pedido'!$B$1:$B$1000000,0)))</f>
        <v>#N/A</v>
      </c>
      <c r="AAB848" s="46" t="e">
        <f>(INDEX('Dados Pedido'!$DZ$1:$DZ$100000,MATCH(C848,'Dados Pedido'!$C$1:$C$100000,0)))</f>
        <v>#N/A</v>
      </c>
      <c r="AAC848" t="e">
        <f>(INDEX('Dados Pedido'!$EC$1:$EC$100000,MATCH(F848,'Dados Pedido'!$F$1:$F$100000,0)))</f>
        <v>#N/A</v>
      </c>
      <c r="AAD848" s="46" t="e">
        <f>(INDEX('Dados Pedido'!$EA$1:$EA$100000,MATCH(H848,'Dados Pedido'!$H$1:$H$100000,0)))</f>
        <v>#N/A</v>
      </c>
      <c r="AAE848" s="46" t="e">
        <f>(INDEX('Dados Pedido'!$EB$1:$EB$100000,MATCH(K848,'Dados Pedido'!$K$1:$K$100000,0)))</f>
        <v>#N/A</v>
      </c>
      <c r="AAF848" s="44"/>
      <c r="AAG848" s="43"/>
      <c r="AAH848" s="46"/>
    </row>
    <row r="849" spans="1:710" ht="20.100000000000001" customHeight="1" x14ac:dyDescent="0.25">
      <c r="A849" s="46"/>
      <c r="B849" s="46"/>
      <c r="C849" s="30"/>
      <c r="D849" s="30"/>
      <c r="E849" s="30"/>
      <c r="F849" s="237"/>
      <c r="G849" s="30">
        <v>100</v>
      </c>
      <c r="H849" s="237"/>
      <c r="I849" s="30"/>
      <c r="J849" s="30"/>
      <c r="K849" s="238"/>
      <c r="L849" s="30"/>
      <c r="M849" s="30"/>
      <c r="N849" s="30"/>
      <c r="O849" s="30"/>
      <c r="P849" s="30"/>
      <c r="Q849" s="30"/>
      <c r="R849" s="30"/>
      <c r="S849" s="30"/>
      <c r="T849" s="30"/>
      <c r="U849" s="49"/>
      <c r="V849" s="30"/>
      <c r="W849" s="30"/>
      <c r="X849" s="30"/>
      <c r="Y849" s="30"/>
      <c r="Z849" s="30"/>
      <c r="AA849" s="30"/>
      <c r="AB849" s="30"/>
      <c r="AC849" s="30"/>
      <c r="AD849" s="30"/>
      <c r="AE849" s="30"/>
      <c r="AF849" s="30"/>
      <c r="AG849" s="30"/>
      <c r="AH849" s="30"/>
      <c r="AI849" s="30"/>
      <c r="AJ849" s="30"/>
      <c r="AK849" s="30"/>
      <c r="AL849" s="30"/>
      <c r="AM849" s="30"/>
      <c r="AN849" s="46"/>
      <c r="AO849" s="46"/>
      <c r="AP849" s="46"/>
      <c r="AQ849" s="46"/>
      <c r="AR849" s="46"/>
      <c r="AS849" s="46"/>
      <c r="AT849" s="46"/>
      <c r="AU849" s="46"/>
      <c r="AV849" s="46"/>
      <c r="AW849" s="46"/>
      <c r="AX849" s="46"/>
      <c r="AY849" s="46"/>
      <c r="AZ849" s="46"/>
      <c r="BA849" s="46"/>
      <c r="BB849" s="46"/>
      <c r="BC849" s="46"/>
      <c r="BD849" s="46"/>
      <c r="BE849" s="46"/>
      <c r="BF849" s="46"/>
      <c r="BG849" s="46"/>
      <c r="BH849" s="46"/>
      <c r="BI849" s="46"/>
      <c r="BJ849" s="46"/>
      <c r="BK849" s="46"/>
      <c r="BL849" s="46"/>
      <c r="BM849" s="46"/>
      <c r="BN849" s="46"/>
      <c r="BO849" s="46"/>
      <c r="BP849" s="46"/>
      <c r="BQ849" s="46"/>
      <c r="BR849" s="46"/>
      <c r="BS849" s="46"/>
      <c r="BT849" s="46"/>
      <c r="BU849" s="46"/>
      <c r="BV849" s="46"/>
      <c r="BW849" s="46"/>
      <c r="BX849" s="46"/>
      <c r="BY849" s="46"/>
      <c r="BZ849" s="46"/>
      <c r="CA849" s="46"/>
      <c r="CB849" s="46"/>
      <c r="CC849" s="46"/>
      <c r="CD849" s="46"/>
      <c r="CE849" s="46"/>
      <c r="CF849" s="46"/>
      <c r="CG849" s="46"/>
      <c r="CH849" s="46"/>
      <c r="CI849" s="46"/>
      <c r="CJ849" s="46"/>
      <c r="CK849" s="46"/>
      <c r="CL849" s="46"/>
      <c r="CM849" s="46"/>
      <c r="CN849" s="46"/>
      <c r="CO849" s="46"/>
      <c r="CP849" s="46"/>
      <c r="CQ849" s="46"/>
      <c r="CR849" s="46"/>
      <c r="CS849" s="46"/>
      <c r="CT849" s="46"/>
      <c r="CU849" s="46"/>
      <c r="CV849" s="46"/>
      <c r="CW849" s="46"/>
      <c r="CX849" s="46"/>
      <c r="CY849" s="46"/>
      <c r="CZ849" s="46"/>
      <c r="DA849" s="46"/>
      <c r="DB849" s="46"/>
      <c r="DC849" s="46"/>
      <c r="DD849" s="46"/>
      <c r="DE849" s="46"/>
      <c r="DF849" s="46"/>
      <c r="DG849" s="46"/>
      <c r="DH849" s="46"/>
      <c r="DI849" s="46"/>
      <c r="DJ849" s="46"/>
      <c r="DK849" s="46"/>
      <c r="DL849" s="46"/>
      <c r="DM849" s="46"/>
      <c r="DN849" s="46"/>
      <c r="DO849" s="46"/>
      <c r="DP849" s="46"/>
      <c r="DQ849" s="46"/>
      <c r="DR849" s="46"/>
      <c r="DS849" s="46"/>
      <c r="DT849" s="46"/>
      <c r="DU849" s="46"/>
      <c r="DV849" s="46"/>
      <c r="DW849" s="46"/>
      <c r="DX849" s="46"/>
      <c r="EG849" s="46"/>
      <c r="AAA849" s="46" t="e">
        <f>(INDEX('Dados Pedido'!$DY$1:$DY$1000000,MATCH(B849,'Dados Pedido'!$B$1:$B$1000000,0)))</f>
        <v>#N/A</v>
      </c>
      <c r="AAB849" s="46" t="e">
        <f>(INDEX('Dados Pedido'!$DZ$1:$DZ$100000,MATCH(C849,'Dados Pedido'!$C$1:$C$100000,0)))</f>
        <v>#N/A</v>
      </c>
      <c r="AAC849" t="e">
        <f>(INDEX('Dados Pedido'!$EC$1:$EC$100000,MATCH(F849,'Dados Pedido'!$F$1:$F$100000,0)))</f>
        <v>#N/A</v>
      </c>
      <c r="AAD849" s="46" t="e">
        <f>(INDEX('Dados Pedido'!$EA$1:$EA$100000,MATCH(H849,'Dados Pedido'!$H$1:$H$100000,0)))</f>
        <v>#N/A</v>
      </c>
      <c r="AAE849" s="46" t="e">
        <f>(INDEX('Dados Pedido'!$EB$1:$EB$100000,MATCH(K849,'Dados Pedido'!$K$1:$K$100000,0)))</f>
        <v>#N/A</v>
      </c>
      <c r="AAF849" s="44"/>
      <c r="AAG849" s="43"/>
      <c r="AAH849" s="46"/>
    </row>
    <row r="850" spans="1:710" ht="20.100000000000001" customHeight="1" x14ac:dyDescent="0.25">
      <c r="A850" s="46"/>
      <c r="B850" s="46"/>
      <c r="C850" s="30"/>
      <c r="D850" s="30"/>
      <c r="E850" s="30"/>
      <c r="F850" s="237"/>
      <c r="G850" s="30">
        <v>100</v>
      </c>
      <c r="H850" s="237"/>
      <c r="I850" s="30"/>
      <c r="J850" s="30"/>
      <c r="K850" s="238"/>
      <c r="L850" s="30"/>
      <c r="M850" s="30"/>
      <c r="N850" s="30"/>
      <c r="O850" s="30"/>
      <c r="P850" s="30"/>
      <c r="Q850" s="30"/>
      <c r="R850" s="30"/>
      <c r="S850" s="30"/>
      <c r="T850" s="30"/>
      <c r="U850" s="49"/>
      <c r="V850" s="30"/>
      <c r="W850" s="30"/>
      <c r="X850" s="30"/>
      <c r="Y850" s="30"/>
      <c r="Z850" s="30"/>
      <c r="AA850" s="30"/>
      <c r="AB850" s="30"/>
      <c r="AC850" s="30"/>
      <c r="AD850" s="30"/>
      <c r="AE850" s="30"/>
      <c r="AF850" s="30"/>
      <c r="AG850" s="30"/>
      <c r="AH850" s="30"/>
      <c r="AI850" s="30"/>
      <c r="AJ850" s="30"/>
      <c r="AK850" s="30"/>
      <c r="AL850" s="30"/>
      <c r="AM850" s="30"/>
      <c r="AN850" s="46"/>
      <c r="AO850" s="46"/>
      <c r="AP850" s="46"/>
      <c r="AQ850" s="46"/>
      <c r="AR850" s="46"/>
      <c r="AS850" s="46"/>
      <c r="AT850" s="46"/>
      <c r="AU850" s="46"/>
      <c r="AV850" s="46"/>
      <c r="AW850" s="46"/>
      <c r="AX850" s="46"/>
      <c r="AY850" s="46"/>
      <c r="AZ850" s="46"/>
      <c r="BA850" s="46"/>
      <c r="BB850" s="46"/>
      <c r="BC850" s="46"/>
      <c r="BD850" s="46"/>
      <c r="BE850" s="46"/>
      <c r="BF850" s="46"/>
      <c r="BG850" s="46"/>
      <c r="BH850" s="46"/>
      <c r="BI850" s="46"/>
      <c r="BJ850" s="46"/>
      <c r="BK850" s="46"/>
      <c r="BL850" s="46"/>
      <c r="BM850" s="46"/>
      <c r="BN850" s="46"/>
      <c r="BO850" s="46"/>
      <c r="BP850" s="46"/>
      <c r="BQ850" s="46"/>
      <c r="BR850" s="46"/>
      <c r="BS850" s="46"/>
      <c r="BT850" s="46"/>
      <c r="BU850" s="46"/>
      <c r="BV850" s="46"/>
      <c r="BW850" s="46"/>
      <c r="BX850" s="46"/>
      <c r="BY850" s="46"/>
      <c r="BZ850" s="46"/>
      <c r="CA850" s="46"/>
      <c r="CB850" s="46"/>
      <c r="CC850" s="46"/>
      <c r="CD850" s="46"/>
      <c r="CE850" s="46"/>
      <c r="CF850" s="46"/>
      <c r="CG850" s="46"/>
      <c r="CH850" s="46"/>
      <c r="CI850" s="46"/>
      <c r="CJ850" s="46"/>
      <c r="CK850" s="46"/>
      <c r="CL850" s="46"/>
      <c r="CM850" s="46"/>
      <c r="CN850" s="46"/>
      <c r="CO850" s="46"/>
      <c r="CP850" s="46"/>
      <c r="CQ850" s="46"/>
      <c r="CR850" s="46"/>
      <c r="CS850" s="46"/>
      <c r="CT850" s="46"/>
      <c r="CU850" s="46"/>
      <c r="CV850" s="46"/>
      <c r="CW850" s="46"/>
      <c r="CX850" s="46"/>
      <c r="CY850" s="46"/>
      <c r="CZ850" s="46"/>
      <c r="DA850" s="46"/>
      <c r="DB850" s="46"/>
      <c r="DC850" s="46"/>
      <c r="DD850" s="46"/>
      <c r="DE850" s="46"/>
      <c r="DF850" s="46"/>
      <c r="DG850" s="46"/>
      <c r="DH850" s="46"/>
      <c r="DI850" s="46"/>
      <c r="DJ850" s="46"/>
      <c r="DK850" s="46"/>
      <c r="DL850" s="46"/>
      <c r="DM850" s="46"/>
      <c r="DN850" s="46"/>
      <c r="DO850" s="46"/>
      <c r="DP850" s="46"/>
      <c r="DQ850" s="46"/>
      <c r="DR850" s="46"/>
      <c r="DS850" s="46"/>
      <c r="DT850" s="46"/>
      <c r="DU850" s="46"/>
      <c r="DV850" s="46"/>
      <c r="DW850" s="46"/>
      <c r="DX850" s="46"/>
      <c r="EG850" s="46"/>
      <c r="AAA850" s="46" t="e">
        <f>(INDEX('Dados Pedido'!$DY$1:$DY$1000000,MATCH(B850,'Dados Pedido'!$B$1:$B$1000000,0)))</f>
        <v>#N/A</v>
      </c>
      <c r="AAB850" s="46" t="e">
        <f>(INDEX('Dados Pedido'!$DZ$1:$DZ$100000,MATCH(C850,'Dados Pedido'!$C$1:$C$100000,0)))</f>
        <v>#N/A</v>
      </c>
      <c r="AAC850" t="e">
        <f>(INDEX('Dados Pedido'!$EC$1:$EC$100000,MATCH(F850,'Dados Pedido'!$F$1:$F$100000,0)))</f>
        <v>#N/A</v>
      </c>
      <c r="AAD850" s="46" t="e">
        <f>(INDEX('Dados Pedido'!$EA$1:$EA$100000,MATCH(H850,'Dados Pedido'!$H$1:$H$100000,0)))</f>
        <v>#N/A</v>
      </c>
      <c r="AAE850" s="46" t="e">
        <f>(INDEX('Dados Pedido'!$EB$1:$EB$100000,MATCH(K850,'Dados Pedido'!$K$1:$K$100000,0)))</f>
        <v>#N/A</v>
      </c>
      <c r="AAF850" s="44"/>
      <c r="AAG850" s="43"/>
      <c r="AAH850" s="46"/>
    </row>
    <row r="851" spans="1:710" ht="20.100000000000001" customHeight="1" x14ac:dyDescent="0.25">
      <c r="A851" s="46"/>
      <c r="B851" s="46"/>
      <c r="C851" s="30"/>
      <c r="D851" s="30"/>
      <c r="E851" s="30"/>
      <c r="F851" s="237"/>
      <c r="G851" s="30">
        <v>100</v>
      </c>
      <c r="H851" s="237"/>
      <c r="I851" s="30"/>
      <c r="J851" s="30"/>
      <c r="K851" s="238"/>
      <c r="L851" s="30"/>
      <c r="M851" s="30"/>
      <c r="N851" s="30"/>
      <c r="O851" s="30"/>
      <c r="P851" s="30"/>
      <c r="Q851" s="30"/>
      <c r="R851" s="30"/>
      <c r="S851" s="30"/>
      <c r="T851" s="30"/>
      <c r="U851" s="49"/>
      <c r="V851" s="30"/>
      <c r="W851" s="30"/>
      <c r="X851" s="30"/>
      <c r="Y851" s="30"/>
      <c r="Z851" s="30"/>
      <c r="AA851" s="30"/>
      <c r="AB851" s="30"/>
      <c r="AC851" s="30"/>
      <c r="AD851" s="30"/>
      <c r="AE851" s="30"/>
      <c r="AF851" s="30"/>
      <c r="AG851" s="30"/>
      <c r="AH851" s="30"/>
      <c r="AI851" s="30"/>
      <c r="AJ851" s="30"/>
      <c r="AK851" s="30"/>
      <c r="AL851" s="30"/>
      <c r="AM851" s="30"/>
      <c r="AN851" s="46"/>
      <c r="AO851" s="46"/>
      <c r="AP851" s="46"/>
      <c r="AQ851" s="46"/>
      <c r="AR851" s="46"/>
      <c r="AS851" s="46"/>
      <c r="AT851" s="46"/>
      <c r="AU851" s="46"/>
      <c r="AV851" s="46"/>
      <c r="AW851" s="46"/>
      <c r="AX851" s="46"/>
      <c r="AY851" s="46"/>
      <c r="AZ851" s="46"/>
      <c r="BA851" s="46"/>
      <c r="BB851" s="46"/>
      <c r="BC851" s="46"/>
      <c r="BD851" s="46"/>
      <c r="BE851" s="46"/>
      <c r="BF851" s="46"/>
      <c r="BG851" s="46"/>
      <c r="BH851" s="46"/>
      <c r="BI851" s="46"/>
      <c r="BJ851" s="46"/>
      <c r="BK851" s="46"/>
      <c r="BL851" s="46"/>
      <c r="BM851" s="46"/>
      <c r="BN851" s="46"/>
      <c r="BO851" s="46"/>
      <c r="BP851" s="46"/>
      <c r="BQ851" s="46"/>
      <c r="BR851" s="46"/>
      <c r="BS851" s="46"/>
      <c r="BT851" s="46"/>
      <c r="BU851" s="46"/>
      <c r="BV851" s="46"/>
      <c r="BW851" s="46"/>
      <c r="BX851" s="46"/>
      <c r="BY851" s="46"/>
      <c r="BZ851" s="46"/>
      <c r="CA851" s="46"/>
      <c r="CB851" s="46"/>
      <c r="CC851" s="46"/>
      <c r="CD851" s="46"/>
      <c r="CE851" s="46"/>
      <c r="CF851" s="46"/>
      <c r="CG851" s="46"/>
      <c r="CH851" s="46"/>
      <c r="CI851" s="46"/>
      <c r="CJ851" s="46"/>
      <c r="CK851" s="46"/>
      <c r="CL851" s="46"/>
      <c r="CM851" s="46"/>
      <c r="CN851" s="46"/>
      <c r="CO851" s="46"/>
      <c r="CP851" s="46"/>
      <c r="CQ851" s="46"/>
      <c r="CR851" s="46"/>
      <c r="CS851" s="46"/>
      <c r="CT851" s="46"/>
      <c r="CU851" s="46"/>
      <c r="CV851" s="46"/>
      <c r="CW851" s="46"/>
      <c r="CX851" s="46"/>
      <c r="CY851" s="46"/>
      <c r="CZ851" s="46"/>
      <c r="DA851" s="46"/>
      <c r="DB851" s="46"/>
      <c r="DC851" s="46"/>
      <c r="DD851" s="46"/>
      <c r="DE851" s="46"/>
      <c r="DF851" s="46"/>
      <c r="DG851" s="46"/>
      <c r="DH851" s="46"/>
      <c r="DI851" s="46"/>
      <c r="DJ851" s="46"/>
      <c r="DK851" s="46"/>
      <c r="DL851" s="46"/>
      <c r="DM851" s="46"/>
      <c r="DN851" s="46"/>
      <c r="DO851" s="46"/>
      <c r="DP851" s="46"/>
      <c r="DQ851" s="46"/>
      <c r="DR851" s="46"/>
      <c r="DS851" s="46"/>
      <c r="DT851" s="46"/>
      <c r="DU851" s="46"/>
      <c r="DV851" s="46"/>
      <c r="DW851" s="46"/>
      <c r="DX851" s="46"/>
      <c r="EG851" s="46"/>
      <c r="AAA851" s="46" t="e">
        <f>(INDEX('Dados Pedido'!$DY$1:$DY$1000000,MATCH(B851,'Dados Pedido'!$B$1:$B$1000000,0)))</f>
        <v>#N/A</v>
      </c>
      <c r="AAB851" s="46" t="e">
        <f>(INDEX('Dados Pedido'!$DZ$1:$DZ$100000,MATCH(C851,'Dados Pedido'!$C$1:$C$100000,0)))</f>
        <v>#N/A</v>
      </c>
      <c r="AAC851" t="e">
        <f>(INDEX('Dados Pedido'!$EC$1:$EC$100000,MATCH(F851,'Dados Pedido'!$F$1:$F$100000,0)))</f>
        <v>#N/A</v>
      </c>
      <c r="AAD851" s="46" t="e">
        <f>(INDEX('Dados Pedido'!$EA$1:$EA$100000,MATCH(H851,'Dados Pedido'!$H$1:$H$100000,0)))</f>
        <v>#N/A</v>
      </c>
      <c r="AAE851" s="46" t="e">
        <f>(INDEX('Dados Pedido'!$EB$1:$EB$100000,MATCH(K851,'Dados Pedido'!$K$1:$K$100000,0)))</f>
        <v>#N/A</v>
      </c>
      <c r="AAF851" s="44"/>
      <c r="AAG851" s="43"/>
      <c r="AAH851" s="46"/>
    </row>
    <row r="852" spans="1:710" ht="20.100000000000001" customHeight="1" x14ac:dyDescent="0.25">
      <c r="A852" s="46"/>
      <c r="B852" s="46"/>
      <c r="C852" s="30"/>
      <c r="D852" s="30"/>
      <c r="E852" s="30"/>
      <c r="F852" s="237"/>
      <c r="G852" s="30">
        <v>100</v>
      </c>
      <c r="H852" s="237"/>
      <c r="I852" s="30"/>
      <c r="J852" s="30"/>
      <c r="K852" s="238"/>
      <c r="L852" s="30"/>
      <c r="M852" s="30"/>
      <c r="N852" s="30"/>
      <c r="O852" s="30"/>
      <c r="P852" s="30"/>
      <c r="Q852" s="30"/>
      <c r="R852" s="30"/>
      <c r="S852" s="30"/>
      <c r="T852" s="30"/>
      <c r="U852" s="49"/>
      <c r="V852" s="30"/>
      <c r="W852" s="30"/>
      <c r="X852" s="30"/>
      <c r="Y852" s="30"/>
      <c r="Z852" s="30"/>
      <c r="AA852" s="30"/>
      <c r="AB852" s="30"/>
      <c r="AC852" s="30"/>
      <c r="AD852" s="30"/>
      <c r="AE852" s="30"/>
      <c r="AF852" s="30"/>
      <c r="AG852" s="30"/>
      <c r="AH852" s="30"/>
      <c r="AI852" s="30"/>
      <c r="AJ852" s="30"/>
      <c r="AK852" s="30"/>
      <c r="AL852" s="30"/>
      <c r="AM852" s="30"/>
      <c r="AN852" s="46"/>
      <c r="AO852" s="46"/>
      <c r="AP852" s="46"/>
      <c r="AQ852" s="46"/>
      <c r="AR852" s="46"/>
      <c r="AS852" s="46"/>
      <c r="AT852" s="46"/>
      <c r="AU852" s="46"/>
      <c r="AV852" s="46"/>
      <c r="AW852" s="46"/>
      <c r="AX852" s="46"/>
      <c r="AY852" s="46"/>
      <c r="AZ852" s="46"/>
      <c r="BA852" s="46"/>
      <c r="BB852" s="46"/>
      <c r="BC852" s="46"/>
      <c r="BD852" s="46"/>
      <c r="BE852" s="46"/>
      <c r="BF852" s="46"/>
      <c r="BG852" s="46"/>
      <c r="BH852" s="46"/>
      <c r="BI852" s="46"/>
      <c r="BJ852" s="46"/>
      <c r="BK852" s="46"/>
      <c r="BL852" s="46"/>
      <c r="BM852" s="46"/>
      <c r="BN852" s="46"/>
      <c r="BO852" s="46"/>
      <c r="BP852" s="46"/>
      <c r="BQ852" s="46"/>
      <c r="BR852" s="46"/>
      <c r="BS852" s="46"/>
      <c r="BT852" s="46"/>
      <c r="BU852" s="46"/>
      <c r="BV852" s="46"/>
      <c r="BW852" s="46"/>
      <c r="BX852" s="46"/>
      <c r="BY852" s="46"/>
      <c r="BZ852" s="46"/>
      <c r="CA852" s="46"/>
      <c r="CB852" s="46"/>
      <c r="CC852" s="46"/>
      <c r="CD852" s="46"/>
      <c r="CE852" s="46"/>
      <c r="CF852" s="46"/>
      <c r="CG852" s="46"/>
      <c r="CH852" s="46"/>
      <c r="CI852" s="46"/>
      <c r="CJ852" s="46"/>
      <c r="CK852" s="46"/>
      <c r="CL852" s="46"/>
      <c r="CM852" s="46"/>
      <c r="CN852" s="46"/>
      <c r="CO852" s="46"/>
      <c r="CP852" s="46"/>
      <c r="CQ852" s="46"/>
      <c r="CR852" s="46"/>
      <c r="CS852" s="46"/>
      <c r="CT852" s="46"/>
      <c r="CU852" s="46"/>
      <c r="CV852" s="46"/>
      <c r="CW852" s="46"/>
      <c r="CX852" s="46"/>
      <c r="CY852" s="46"/>
      <c r="CZ852" s="46"/>
      <c r="DA852" s="46"/>
      <c r="DB852" s="46"/>
      <c r="DC852" s="46"/>
      <c r="DD852" s="46"/>
      <c r="DE852" s="46"/>
      <c r="DF852" s="46"/>
      <c r="DG852" s="46"/>
      <c r="DH852" s="46"/>
      <c r="DI852" s="46"/>
      <c r="DJ852" s="46"/>
      <c r="DK852" s="46"/>
      <c r="DL852" s="46"/>
      <c r="DM852" s="46"/>
      <c r="DN852" s="46"/>
      <c r="DO852" s="46"/>
      <c r="DP852" s="46"/>
      <c r="DQ852" s="46"/>
      <c r="DR852" s="46"/>
      <c r="DS852" s="46"/>
      <c r="DT852" s="46"/>
      <c r="DU852" s="46"/>
      <c r="DV852" s="46"/>
      <c r="DW852" s="46"/>
      <c r="DX852" s="46"/>
      <c r="EG852" s="46"/>
      <c r="AAA852" s="46" t="e">
        <f>(INDEX('Dados Pedido'!$DY$1:$DY$1000000,MATCH(B852,'Dados Pedido'!$B$1:$B$1000000,0)))</f>
        <v>#N/A</v>
      </c>
      <c r="AAB852" s="46" t="e">
        <f>(INDEX('Dados Pedido'!$DZ$1:$DZ$100000,MATCH(C852,'Dados Pedido'!$C$1:$C$100000,0)))</f>
        <v>#N/A</v>
      </c>
      <c r="AAC852" t="e">
        <f>(INDEX('Dados Pedido'!$EC$1:$EC$100000,MATCH(F852,'Dados Pedido'!$F$1:$F$100000,0)))</f>
        <v>#N/A</v>
      </c>
      <c r="AAD852" s="46" t="e">
        <f>(INDEX('Dados Pedido'!$EA$1:$EA$100000,MATCH(H852,'Dados Pedido'!$H$1:$H$100000,0)))</f>
        <v>#N/A</v>
      </c>
      <c r="AAE852" s="46" t="e">
        <f>(INDEX('Dados Pedido'!$EB$1:$EB$100000,MATCH(K852,'Dados Pedido'!$K$1:$K$100000,0)))</f>
        <v>#N/A</v>
      </c>
      <c r="AAF852" s="44"/>
      <c r="AAG852" s="43"/>
      <c r="AAH852" s="46"/>
    </row>
    <row r="853" spans="1:710" ht="20.100000000000001" customHeight="1" x14ac:dyDescent="0.25">
      <c r="A853" s="46"/>
      <c r="B853" s="46"/>
      <c r="C853" s="30"/>
      <c r="D853" s="30"/>
      <c r="E853" s="30"/>
      <c r="F853" s="237"/>
      <c r="G853" s="30">
        <v>100</v>
      </c>
      <c r="H853" s="237"/>
      <c r="I853" s="30"/>
      <c r="J853" s="30"/>
      <c r="K853" s="238"/>
      <c r="L853" s="30"/>
      <c r="M853" s="30"/>
      <c r="N853" s="30"/>
      <c r="O853" s="30"/>
      <c r="P853" s="30"/>
      <c r="Q853" s="30"/>
      <c r="R853" s="30"/>
      <c r="S853" s="30"/>
      <c r="T853" s="30"/>
      <c r="U853" s="49"/>
      <c r="V853" s="30"/>
      <c r="W853" s="30"/>
      <c r="X853" s="30"/>
      <c r="Y853" s="30"/>
      <c r="Z853" s="30"/>
      <c r="AA853" s="30"/>
      <c r="AB853" s="30"/>
      <c r="AC853" s="30"/>
      <c r="AD853" s="30"/>
      <c r="AE853" s="30"/>
      <c r="AF853" s="30"/>
      <c r="AG853" s="30"/>
      <c r="AH853" s="30"/>
      <c r="AI853" s="30"/>
      <c r="AJ853" s="30"/>
      <c r="AK853" s="30"/>
      <c r="AL853" s="30"/>
      <c r="AM853" s="30"/>
      <c r="AN853" s="46"/>
      <c r="AO853" s="46"/>
      <c r="AP853" s="46"/>
      <c r="AQ853" s="46"/>
      <c r="AR853" s="46"/>
      <c r="AS853" s="46"/>
      <c r="AT853" s="46"/>
      <c r="AU853" s="46"/>
      <c r="AV853" s="46"/>
      <c r="AW853" s="46"/>
      <c r="AX853" s="46"/>
      <c r="AY853" s="46"/>
      <c r="AZ853" s="46"/>
      <c r="BA853" s="46"/>
      <c r="BB853" s="46"/>
      <c r="BC853" s="46"/>
      <c r="BD853" s="46"/>
      <c r="BE853" s="46"/>
      <c r="BF853" s="46"/>
      <c r="BG853" s="46"/>
      <c r="BH853" s="46"/>
      <c r="BI853" s="46"/>
      <c r="BJ853" s="46"/>
      <c r="BK853" s="46"/>
      <c r="BL853" s="46"/>
      <c r="BM853" s="46"/>
      <c r="BN853" s="46"/>
      <c r="BO853" s="46"/>
      <c r="BP853" s="46"/>
      <c r="BQ853" s="46"/>
      <c r="BR853" s="46"/>
      <c r="BS853" s="46"/>
      <c r="BT853" s="46"/>
      <c r="BU853" s="46"/>
      <c r="BV853" s="46"/>
      <c r="BW853" s="46"/>
      <c r="BX853" s="46"/>
      <c r="BY853" s="46"/>
      <c r="BZ853" s="46"/>
      <c r="CA853" s="46"/>
      <c r="CB853" s="46"/>
      <c r="CC853" s="46"/>
      <c r="CD853" s="46"/>
      <c r="CE853" s="46"/>
      <c r="CF853" s="46"/>
      <c r="CG853" s="46"/>
      <c r="CH853" s="46"/>
      <c r="CI853" s="46"/>
      <c r="CJ853" s="46"/>
      <c r="CK853" s="46"/>
      <c r="CL853" s="46"/>
      <c r="CM853" s="46"/>
      <c r="CN853" s="46"/>
      <c r="CO853" s="46"/>
      <c r="CP853" s="46"/>
      <c r="CQ853" s="46"/>
      <c r="CR853" s="46"/>
      <c r="CS853" s="46"/>
      <c r="CT853" s="46"/>
      <c r="CU853" s="46"/>
      <c r="CV853" s="46"/>
      <c r="CW853" s="46"/>
      <c r="CX853" s="46"/>
      <c r="CY853" s="46"/>
      <c r="CZ853" s="46"/>
      <c r="DA853" s="46"/>
      <c r="DB853" s="46"/>
      <c r="DC853" s="46"/>
      <c r="DD853" s="46"/>
      <c r="DE853" s="46"/>
      <c r="DF853" s="46"/>
      <c r="DG853" s="46"/>
      <c r="DH853" s="46"/>
      <c r="DI853" s="46"/>
      <c r="DJ853" s="46"/>
      <c r="DK853" s="46"/>
      <c r="DL853" s="46"/>
      <c r="DM853" s="46"/>
      <c r="DN853" s="46"/>
      <c r="DO853" s="46"/>
      <c r="DP853" s="46"/>
      <c r="DQ853" s="46"/>
      <c r="DR853" s="46"/>
      <c r="DS853" s="46"/>
      <c r="DT853" s="46"/>
      <c r="DU853" s="46"/>
      <c r="DV853" s="46"/>
      <c r="DW853" s="46"/>
      <c r="DX853" s="46"/>
      <c r="EG853" s="46"/>
      <c r="AAA853" s="46" t="e">
        <f>(INDEX('Dados Pedido'!$DY$1:$DY$1000000,MATCH(B853,'Dados Pedido'!$B$1:$B$1000000,0)))</f>
        <v>#N/A</v>
      </c>
      <c r="AAB853" s="46" t="e">
        <f>(INDEX('Dados Pedido'!$DZ$1:$DZ$100000,MATCH(C853,'Dados Pedido'!$C$1:$C$100000,0)))</f>
        <v>#N/A</v>
      </c>
      <c r="AAC853" t="e">
        <f>(INDEX('Dados Pedido'!$EC$1:$EC$100000,MATCH(F853,'Dados Pedido'!$F$1:$F$100000,0)))</f>
        <v>#N/A</v>
      </c>
      <c r="AAD853" s="46" t="e">
        <f>(INDEX('Dados Pedido'!$EA$1:$EA$100000,MATCH(H853,'Dados Pedido'!$H$1:$H$100000,0)))</f>
        <v>#N/A</v>
      </c>
      <c r="AAE853" s="46" t="e">
        <f>(INDEX('Dados Pedido'!$EB$1:$EB$100000,MATCH(K853,'Dados Pedido'!$K$1:$K$100000,0)))</f>
        <v>#N/A</v>
      </c>
      <c r="AAF853" s="44"/>
      <c r="AAG853" s="43"/>
      <c r="AAH853" s="46"/>
    </row>
    <row r="854" spans="1:710" ht="20.100000000000001" customHeight="1" x14ac:dyDescent="0.25">
      <c r="A854" s="46"/>
      <c r="B854" s="46"/>
      <c r="C854" s="30"/>
      <c r="D854" s="30"/>
      <c r="E854" s="30"/>
      <c r="F854" s="237"/>
      <c r="G854" s="30">
        <v>100</v>
      </c>
      <c r="H854" s="237"/>
      <c r="I854" s="30"/>
      <c r="J854" s="30"/>
      <c r="K854" s="238"/>
      <c r="L854" s="30"/>
      <c r="M854" s="30"/>
      <c r="N854" s="30"/>
      <c r="O854" s="30"/>
      <c r="P854" s="30"/>
      <c r="Q854" s="30"/>
      <c r="R854" s="30"/>
      <c r="S854" s="30"/>
      <c r="T854" s="30"/>
      <c r="U854" s="49"/>
      <c r="V854" s="30"/>
      <c r="W854" s="30"/>
      <c r="X854" s="30"/>
      <c r="Y854" s="30"/>
      <c r="Z854" s="30"/>
      <c r="AA854" s="30"/>
      <c r="AB854" s="30"/>
      <c r="AC854" s="30"/>
      <c r="AD854" s="30"/>
      <c r="AE854" s="30"/>
      <c r="AF854" s="30"/>
      <c r="AG854" s="30"/>
      <c r="AH854" s="30"/>
      <c r="AI854" s="30"/>
      <c r="AJ854" s="30"/>
      <c r="AK854" s="30"/>
      <c r="AL854" s="30"/>
      <c r="AM854" s="30"/>
      <c r="AN854" s="46"/>
      <c r="AO854" s="46"/>
      <c r="AP854" s="46"/>
      <c r="AQ854" s="46"/>
      <c r="AR854" s="46"/>
      <c r="AS854" s="46"/>
      <c r="AT854" s="46"/>
      <c r="AU854" s="46"/>
      <c r="AV854" s="46"/>
      <c r="AW854" s="46"/>
      <c r="AX854" s="46"/>
      <c r="AY854" s="46"/>
      <c r="AZ854" s="46"/>
      <c r="BA854" s="46"/>
      <c r="BB854" s="46"/>
      <c r="BC854" s="46"/>
      <c r="BD854" s="46"/>
      <c r="BE854" s="46"/>
      <c r="BF854" s="46"/>
      <c r="BG854" s="46"/>
      <c r="BH854" s="46"/>
      <c r="BI854" s="46"/>
      <c r="BJ854" s="46"/>
      <c r="BK854" s="46"/>
      <c r="BL854" s="46"/>
      <c r="BM854" s="46"/>
      <c r="BN854" s="46"/>
      <c r="BO854" s="46"/>
      <c r="BP854" s="46"/>
      <c r="BQ854" s="46"/>
      <c r="BR854" s="46"/>
      <c r="BS854" s="46"/>
      <c r="BT854" s="46"/>
      <c r="BU854" s="46"/>
      <c r="BV854" s="46"/>
      <c r="BW854" s="46"/>
      <c r="BX854" s="46"/>
      <c r="BY854" s="46"/>
      <c r="BZ854" s="46"/>
      <c r="CA854" s="46"/>
      <c r="CB854" s="46"/>
      <c r="CC854" s="46"/>
      <c r="CD854" s="46"/>
      <c r="CE854" s="46"/>
      <c r="CF854" s="46"/>
      <c r="CG854" s="46"/>
      <c r="CH854" s="46"/>
      <c r="CI854" s="46"/>
      <c r="CJ854" s="46"/>
      <c r="CK854" s="46"/>
      <c r="CL854" s="46"/>
      <c r="CM854" s="46"/>
      <c r="CN854" s="46"/>
      <c r="CO854" s="46"/>
      <c r="CP854" s="46"/>
      <c r="CQ854" s="46"/>
      <c r="CR854" s="46"/>
      <c r="CS854" s="46"/>
      <c r="CT854" s="46"/>
      <c r="CU854" s="46"/>
      <c r="CV854" s="46"/>
      <c r="CW854" s="46"/>
      <c r="CX854" s="46"/>
      <c r="CY854" s="46"/>
      <c r="CZ854" s="46"/>
      <c r="DA854" s="46"/>
      <c r="DB854" s="46"/>
      <c r="DC854" s="46"/>
      <c r="DD854" s="46"/>
      <c r="DE854" s="46"/>
      <c r="DF854" s="46"/>
      <c r="DG854" s="46"/>
      <c r="DH854" s="46"/>
      <c r="DI854" s="46"/>
      <c r="DJ854" s="46"/>
      <c r="DK854" s="46"/>
      <c r="DL854" s="46"/>
      <c r="DM854" s="46"/>
      <c r="DN854" s="46"/>
      <c r="DO854" s="46"/>
      <c r="DP854" s="46"/>
      <c r="DQ854" s="46"/>
      <c r="DR854" s="46"/>
      <c r="DS854" s="46"/>
      <c r="DT854" s="46"/>
      <c r="DU854" s="46"/>
      <c r="DV854" s="46"/>
      <c r="DW854" s="46"/>
      <c r="DX854" s="46"/>
      <c r="EG854" s="46"/>
      <c r="AAA854" s="46" t="e">
        <f>(INDEX('Dados Pedido'!$DY$1:$DY$1000000,MATCH(B854,'Dados Pedido'!$B$1:$B$1000000,0)))</f>
        <v>#N/A</v>
      </c>
      <c r="AAB854" s="46" t="e">
        <f>(INDEX('Dados Pedido'!$DZ$1:$DZ$100000,MATCH(C854,'Dados Pedido'!$C$1:$C$100000,0)))</f>
        <v>#N/A</v>
      </c>
      <c r="AAC854" t="e">
        <f>(INDEX('Dados Pedido'!$EC$1:$EC$100000,MATCH(F854,'Dados Pedido'!$F$1:$F$100000,0)))</f>
        <v>#N/A</v>
      </c>
      <c r="AAD854" s="46" t="e">
        <f>(INDEX('Dados Pedido'!$EA$1:$EA$100000,MATCH(H854,'Dados Pedido'!$H$1:$H$100000,0)))</f>
        <v>#N/A</v>
      </c>
      <c r="AAE854" s="46" t="e">
        <f>(INDEX('Dados Pedido'!$EB$1:$EB$100000,MATCH(K854,'Dados Pedido'!$K$1:$K$100000,0)))</f>
        <v>#N/A</v>
      </c>
      <c r="AAF854" s="44"/>
      <c r="AAG854" s="43"/>
      <c r="AAH854" s="46"/>
    </row>
    <row r="855" spans="1:710" ht="20.100000000000001" customHeight="1" x14ac:dyDescent="0.25">
      <c r="A855" s="46"/>
      <c r="B855" s="46"/>
      <c r="C855" s="30"/>
      <c r="D855" s="30"/>
      <c r="E855" s="30"/>
      <c r="F855" s="237"/>
      <c r="G855" s="30">
        <v>100</v>
      </c>
      <c r="H855" s="237"/>
      <c r="I855" s="30"/>
      <c r="J855" s="30"/>
      <c r="K855" s="238"/>
      <c r="L855" s="30"/>
      <c r="M855" s="30"/>
      <c r="N855" s="30"/>
      <c r="O855" s="30"/>
      <c r="P855" s="30"/>
      <c r="Q855" s="30"/>
      <c r="R855" s="30"/>
      <c r="S855" s="30"/>
      <c r="T855" s="30"/>
      <c r="U855" s="49"/>
      <c r="V855" s="30"/>
      <c r="W855" s="30"/>
      <c r="X855" s="30"/>
      <c r="Y855" s="30"/>
      <c r="Z855" s="30"/>
      <c r="AA855" s="30"/>
      <c r="AB855" s="30"/>
      <c r="AC855" s="30"/>
      <c r="AD855" s="30"/>
      <c r="AE855" s="30"/>
      <c r="AF855" s="30"/>
      <c r="AG855" s="30"/>
      <c r="AH855" s="30"/>
      <c r="AI855" s="30"/>
      <c r="AJ855" s="30"/>
      <c r="AK855" s="30"/>
      <c r="AL855" s="30"/>
      <c r="AM855" s="30"/>
      <c r="AN855" s="46"/>
      <c r="AO855" s="46"/>
      <c r="AP855" s="46"/>
      <c r="AQ855" s="46"/>
      <c r="AR855" s="46"/>
      <c r="AS855" s="46"/>
      <c r="AT855" s="46"/>
      <c r="AU855" s="46"/>
      <c r="AV855" s="46"/>
      <c r="AW855" s="46"/>
      <c r="AX855" s="46"/>
      <c r="AY855" s="46"/>
      <c r="AZ855" s="46"/>
      <c r="BA855" s="46"/>
      <c r="BB855" s="46"/>
      <c r="BC855" s="46"/>
      <c r="BD855" s="46"/>
      <c r="BE855" s="46"/>
      <c r="BF855" s="46"/>
      <c r="BG855" s="46"/>
      <c r="BH855" s="46"/>
      <c r="BI855" s="46"/>
      <c r="BJ855" s="46"/>
      <c r="BK855" s="46"/>
      <c r="BL855" s="46"/>
      <c r="BM855" s="46"/>
      <c r="BN855" s="46"/>
      <c r="BO855" s="46"/>
      <c r="BP855" s="46"/>
      <c r="BQ855" s="46"/>
      <c r="BR855" s="46"/>
      <c r="BS855" s="46"/>
      <c r="BT855" s="46"/>
      <c r="BU855" s="46"/>
      <c r="BV855" s="46"/>
      <c r="BW855" s="46"/>
      <c r="BX855" s="46"/>
      <c r="BY855" s="46"/>
      <c r="BZ855" s="46"/>
      <c r="CA855" s="46"/>
      <c r="CB855" s="46"/>
      <c r="CC855" s="46"/>
      <c r="CD855" s="46"/>
      <c r="CE855" s="46"/>
      <c r="CF855" s="46"/>
      <c r="CG855" s="46"/>
      <c r="CH855" s="46"/>
      <c r="CI855" s="46"/>
      <c r="CJ855" s="46"/>
      <c r="CK855" s="46"/>
      <c r="CL855" s="46"/>
      <c r="CM855" s="46"/>
      <c r="CN855" s="46"/>
      <c r="CO855" s="46"/>
      <c r="CP855" s="46"/>
      <c r="CQ855" s="46"/>
      <c r="CR855" s="46"/>
      <c r="CS855" s="46"/>
      <c r="CT855" s="46"/>
      <c r="CU855" s="46"/>
      <c r="CV855" s="46"/>
      <c r="CW855" s="46"/>
      <c r="CX855" s="46"/>
      <c r="CY855" s="46"/>
      <c r="CZ855" s="46"/>
      <c r="DA855" s="46"/>
      <c r="DB855" s="46"/>
      <c r="DC855" s="46"/>
      <c r="DD855" s="46"/>
      <c r="DE855" s="46"/>
      <c r="DF855" s="46"/>
      <c r="DG855" s="46"/>
      <c r="DH855" s="46"/>
      <c r="DI855" s="46"/>
      <c r="DJ855" s="46"/>
      <c r="DK855" s="46"/>
      <c r="DL855" s="46"/>
      <c r="DM855" s="46"/>
      <c r="DN855" s="46"/>
      <c r="DO855" s="46"/>
      <c r="DP855" s="46"/>
      <c r="DQ855" s="46"/>
      <c r="DR855" s="46"/>
      <c r="DS855" s="46"/>
      <c r="DT855" s="46"/>
      <c r="DU855" s="46"/>
      <c r="DV855" s="46"/>
      <c r="DW855" s="46"/>
      <c r="DX855" s="46"/>
      <c r="EG855" s="46"/>
      <c r="AAA855" s="46" t="e">
        <f>(INDEX('Dados Pedido'!$DY$1:$DY$1000000,MATCH(B855,'Dados Pedido'!$B$1:$B$1000000,0)))</f>
        <v>#N/A</v>
      </c>
      <c r="AAB855" s="46" t="e">
        <f>(INDEX('Dados Pedido'!$DZ$1:$DZ$100000,MATCH(C855,'Dados Pedido'!$C$1:$C$100000,0)))</f>
        <v>#N/A</v>
      </c>
      <c r="AAC855" t="e">
        <f>(INDEX('Dados Pedido'!$EC$1:$EC$100000,MATCH(F855,'Dados Pedido'!$F$1:$F$100000,0)))</f>
        <v>#N/A</v>
      </c>
      <c r="AAD855" s="46" t="e">
        <f>(INDEX('Dados Pedido'!$EA$1:$EA$100000,MATCH(H855,'Dados Pedido'!$H$1:$H$100000,0)))</f>
        <v>#N/A</v>
      </c>
      <c r="AAE855" s="46" t="e">
        <f>(INDEX('Dados Pedido'!$EB$1:$EB$100000,MATCH(K855,'Dados Pedido'!$K$1:$K$100000,0)))</f>
        <v>#N/A</v>
      </c>
      <c r="AAF855" s="44"/>
      <c r="AAG855" s="43"/>
      <c r="AAH855" s="46"/>
    </row>
    <row r="856" spans="1:710" ht="20.100000000000001" customHeight="1" x14ac:dyDescent="0.25">
      <c r="A856" s="46"/>
      <c r="B856" s="46"/>
      <c r="C856" s="30"/>
      <c r="D856" s="30"/>
      <c r="E856" s="30"/>
      <c r="F856" s="237"/>
      <c r="G856" s="30">
        <v>100</v>
      </c>
      <c r="H856" s="237"/>
      <c r="I856" s="30"/>
      <c r="J856" s="30"/>
      <c r="K856" s="238"/>
      <c r="L856" s="30"/>
      <c r="M856" s="30"/>
      <c r="N856" s="30"/>
      <c r="O856" s="30"/>
      <c r="P856" s="30"/>
      <c r="Q856" s="30"/>
      <c r="R856" s="30"/>
      <c r="S856" s="30"/>
      <c r="T856" s="30"/>
      <c r="U856" s="49"/>
      <c r="V856" s="30"/>
      <c r="W856" s="30"/>
      <c r="X856" s="30"/>
      <c r="Y856" s="30"/>
      <c r="Z856" s="30"/>
      <c r="AA856" s="30"/>
      <c r="AB856" s="30"/>
      <c r="AC856" s="30"/>
      <c r="AD856" s="30"/>
      <c r="AE856" s="30"/>
      <c r="AF856" s="30"/>
      <c r="AG856" s="30"/>
      <c r="AH856" s="30"/>
      <c r="AI856" s="30"/>
      <c r="AJ856" s="30"/>
      <c r="AK856" s="30"/>
      <c r="AL856" s="30"/>
      <c r="AM856" s="30"/>
      <c r="AN856" s="46"/>
      <c r="AO856" s="46"/>
      <c r="AP856" s="46"/>
      <c r="AQ856" s="46"/>
      <c r="AR856" s="46"/>
      <c r="AS856" s="46"/>
      <c r="AT856" s="46"/>
      <c r="AU856" s="46"/>
      <c r="AV856" s="46"/>
      <c r="AW856" s="46"/>
      <c r="AX856" s="46"/>
      <c r="AY856" s="46"/>
      <c r="AZ856" s="46"/>
      <c r="BA856" s="46"/>
      <c r="BB856" s="46"/>
      <c r="BC856" s="46"/>
      <c r="BD856" s="46"/>
      <c r="BE856" s="46"/>
      <c r="BF856" s="46"/>
      <c r="BG856" s="46"/>
      <c r="BH856" s="46"/>
      <c r="BI856" s="46"/>
      <c r="BJ856" s="46"/>
      <c r="BK856" s="46"/>
      <c r="BL856" s="46"/>
      <c r="BM856" s="46"/>
      <c r="BN856" s="46"/>
      <c r="BO856" s="46"/>
      <c r="BP856" s="46"/>
      <c r="BQ856" s="46"/>
      <c r="BR856" s="46"/>
      <c r="BS856" s="46"/>
      <c r="BT856" s="46"/>
      <c r="BU856" s="46"/>
      <c r="BV856" s="46"/>
      <c r="BW856" s="46"/>
      <c r="BX856" s="46"/>
      <c r="BY856" s="46"/>
      <c r="BZ856" s="46"/>
      <c r="CA856" s="46"/>
      <c r="CB856" s="46"/>
      <c r="CC856" s="46"/>
      <c r="CD856" s="46"/>
      <c r="CE856" s="46"/>
      <c r="CF856" s="46"/>
      <c r="CG856" s="46"/>
      <c r="CH856" s="46"/>
      <c r="CI856" s="46"/>
      <c r="CJ856" s="46"/>
      <c r="CK856" s="46"/>
      <c r="CL856" s="46"/>
      <c r="CM856" s="46"/>
      <c r="CN856" s="46"/>
      <c r="CO856" s="46"/>
      <c r="CP856" s="46"/>
      <c r="CQ856" s="46"/>
      <c r="CR856" s="46"/>
      <c r="CS856" s="46"/>
      <c r="CT856" s="46"/>
      <c r="CU856" s="46"/>
      <c r="CV856" s="46"/>
      <c r="CW856" s="46"/>
      <c r="CX856" s="46"/>
      <c r="CY856" s="46"/>
      <c r="CZ856" s="46"/>
      <c r="DA856" s="46"/>
      <c r="DB856" s="46"/>
      <c r="DC856" s="46"/>
      <c r="DD856" s="46"/>
      <c r="DE856" s="46"/>
      <c r="DF856" s="46"/>
      <c r="DG856" s="46"/>
      <c r="DH856" s="46"/>
      <c r="DI856" s="46"/>
      <c r="DJ856" s="46"/>
      <c r="DK856" s="46"/>
      <c r="DL856" s="46"/>
      <c r="DM856" s="46"/>
      <c r="DN856" s="46"/>
      <c r="DO856" s="46"/>
      <c r="DP856" s="46"/>
      <c r="DQ856" s="46"/>
      <c r="DR856" s="46"/>
      <c r="DS856" s="46"/>
      <c r="DT856" s="46"/>
      <c r="DU856" s="46"/>
      <c r="DV856" s="46"/>
      <c r="DW856" s="46"/>
      <c r="DX856" s="46"/>
      <c r="EG856" s="46"/>
      <c r="AAA856" s="46" t="e">
        <f>(INDEX('Dados Pedido'!$DY$1:$DY$1000000,MATCH(B856,'Dados Pedido'!$B$1:$B$1000000,0)))</f>
        <v>#N/A</v>
      </c>
      <c r="AAB856" s="46" t="e">
        <f>(INDEX('Dados Pedido'!$DZ$1:$DZ$100000,MATCH(C856,'Dados Pedido'!$C$1:$C$100000,0)))</f>
        <v>#N/A</v>
      </c>
      <c r="AAC856" t="e">
        <f>(INDEX('Dados Pedido'!$EC$1:$EC$100000,MATCH(F856,'Dados Pedido'!$F$1:$F$100000,0)))</f>
        <v>#N/A</v>
      </c>
      <c r="AAD856" s="46" t="e">
        <f>(INDEX('Dados Pedido'!$EA$1:$EA$100000,MATCH(H856,'Dados Pedido'!$H$1:$H$100000,0)))</f>
        <v>#N/A</v>
      </c>
      <c r="AAE856" s="46" t="e">
        <f>(INDEX('Dados Pedido'!$EB$1:$EB$100000,MATCH(K856,'Dados Pedido'!$K$1:$K$100000,0)))</f>
        <v>#N/A</v>
      </c>
      <c r="AAF856" s="44"/>
      <c r="AAG856" s="43"/>
      <c r="AAH856" s="46"/>
    </row>
    <row r="857" spans="1:710" ht="20.100000000000001" customHeight="1" x14ac:dyDescent="0.25">
      <c r="A857" s="46"/>
      <c r="B857" s="46"/>
      <c r="C857" s="30"/>
      <c r="D857" s="30"/>
      <c r="E857" s="30"/>
      <c r="F857" s="237"/>
      <c r="G857" s="30">
        <v>100</v>
      </c>
      <c r="H857" s="237"/>
      <c r="I857" s="30"/>
      <c r="J857" s="30"/>
      <c r="K857" s="238"/>
      <c r="L857" s="30"/>
      <c r="M857" s="30"/>
      <c r="N857" s="30"/>
      <c r="O857" s="30"/>
      <c r="P857" s="30"/>
      <c r="Q857" s="30"/>
      <c r="R857" s="30"/>
      <c r="S857" s="30"/>
      <c r="T857" s="30"/>
      <c r="U857" s="49"/>
      <c r="V857" s="30"/>
      <c r="W857" s="30"/>
      <c r="X857" s="30"/>
      <c r="Y857" s="30"/>
      <c r="Z857" s="30"/>
      <c r="AA857" s="30"/>
      <c r="AB857" s="30"/>
      <c r="AC857" s="30"/>
      <c r="AD857" s="30"/>
      <c r="AE857" s="30"/>
      <c r="AF857" s="30"/>
      <c r="AG857" s="30"/>
      <c r="AH857" s="30"/>
      <c r="AI857" s="30"/>
      <c r="AJ857" s="30"/>
      <c r="AK857" s="30"/>
      <c r="AL857" s="30"/>
      <c r="AM857" s="30"/>
      <c r="AN857" s="46"/>
      <c r="AO857" s="46"/>
      <c r="AP857" s="46"/>
      <c r="AQ857" s="46"/>
      <c r="AR857" s="46"/>
      <c r="AS857" s="46"/>
      <c r="AT857" s="46"/>
      <c r="AU857" s="46"/>
      <c r="AV857" s="46"/>
      <c r="AW857" s="46"/>
      <c r="AX857" s="46"/>
      <c r="AY857" s="46"/>
      <c r="AZ857" s="46"/>
      <c r="BA857" s="46"/>
      <c r="BB857" s="46"/>
      <c r="BC857" s="46"/>
      <c r="BD857" s="46"/>
      <c r="BE857" s="46"/>
      <c r="BF857" s="46"/>
      <c r="BG857" s="46"/>
      <c r="BH857" s="46"/>
      <c r="BI857" s="46"/>
      <c r="BJ857" s="46"/>
      <c r="BK857" s="46"/>
      <c r="BL857" s="46"/>
      <c r="BM857" s="46"/>
      <c r="BN857" s="46"/>
      <c r="BO857" s="46"/>
      <c r="BP857" s="46"/>
      <c r="BQ857" s="46"/>
      <c r="BR857" s="46"/>
      <c r="BS857" s="46"/>
      <c r="BT857" s="46"/>
      <c r="BU857" s="46"/>
      <c r="BV857" s="46"/>
      <c r="BW857" s="46"/>
      <c r="BX857" s="46"/>
      <c r="BY857" s="46"/>
      <c r="BZ857" s="46"/>
      <c r="CA857" s="46"/>
      <c r="CB857" s="46"/>
      <c r="CC857" s="46"/>
      <c r="CD857" s="46"/>
      <c r="CE857" s="46"/>
      <c r="CF857" s="46"/>
      <c r="CG857" s="46"/>
      <c r="CH857" s="46"/>
      <c r="CI857" s="46"/>
      <c r="CJ857" s="46"/>
      <c r="CK857" s="46"/>
      <c r="CL857" s="46"/>
      <c r="CM857" s="46"/>
      <c r="CN857" s="46"/>
      <c r="CO857" s="46"/>
      <c r="CP857" s="46"/>
      <c r="CQ857" s="46"/>
      <c r="CR857" s="46"/>
      <c r="CS857" s="46"/>
      <c r="CT857" s="46"/>
      <c r="CU857" s="46"/>
      <c r="CV857" s="46"/>
      <c r="CW857" s="46"/>
      <c r="CX857" s="46"/>
      <c r="CY857" s="46"/>
      <c r="CZ857" s="46"/>
      <c r="DA857" s="46"/>
      <c r="DB857" s="46"/>
      <c r="DC857" s="46"/>
      <c r="DD857" s="46"/>
      <c r="DE857" s="46"/>
      <c r="DF857" s="46"/>
      <c r="DG857" s="46"/>
      <c r="DH857" s="46"/>
      <c r="DI857" s="46"/>
      <c r="DJ857" s="46"/>
      <c r="DK857" s="46"/>
      <c r="DL857" s="46"/>
      <c r="DM857" s="46"/>
      <c r="DN857" s="46"/>
      <c r="DO857" s="46"/>
      <c r="DP857" s="46"/>
      <c r="DQ857" s="46"/>
      <c r="DR857" s="46"/>
      <c r="DS857" s="46"/>
      <c r="DT857" s="46"/>
      <c r="DU857" s="46"/>
      <c r="DV857" s="46"/>
      <c r="DW857" s="46"/>
      <c r="DX857" s="46"/>
      <c r="EG857" s="46"/>
      <c r="AAA857" s="46" t="e">
        <f>(INDEX('Dados Pedido'!$DY$1:$DY$1000000,MATCH(B857,'Dados Pedido'!$B$1:$B$1000000,0)))</f>
        <v>#N/A</v>
      </c>
      <c r="AAB857" s="46" t="e">
        <f>(INDEX('Dados Pedido'!$DZ$1:$DZ$100000,MATCH(C857,'Dados Pedido'!$C$1:$C$100000,0)))</f>
        <v>#N/A</v>
      </c>
      <c r="AAC857" t="e">
        <f>(INDEX('Dados Pedido'!$EC$1:$EC$100000,MATCH(F857,'Dados Pedido'!$F$1:$F$100000,0)))</f>
        <v>#N/A</v>
      </c>
      <c r="AAD857" s="46" t="e">
        <f>(INDEX('Dados Pedido'!$EA$1:$EA$100000,MATCH(H857,'Dados Pedido'!$H$1:$H$100000,0)))</f>
        <v>#N/A</v>
      </c>
      <c r="AAE857" s="46" t="e">
        <f>(INDEX('Dados Pedido'!$EB$1:$EB$100000,MATCH(K857,'Dados Pedido'!$K$1:$K$100000,0)))</f>
        <v>#N/A</v>
      </c>
      <c r="AAF857" s="44"/>
      <c r="AAG857" s="43"/>
      <c r="AAH857" s="46"/>
    </row>
    <row r="858" spans="1:710" ht="20.100000000000001" customHeight="1" x14ac:dyDescent="0.25">
      <c r="A858" s="46"/>
      <c r="B858" s="46"/>
      <c r="C858" s="30"/>
      <c r="D858" s="30"/>
      <c r="E858" s="30"/>
      <c r="F858" s="237"/>
      <c r="G858" s="30">
        <v>100</v>
      </c>
      <c r="H858" s="237"/>
      <c r="I858" s="30"/>
      <c r="J858" s="30"/>
      <c r="K858" s="238"/>
      <c r="L858" s="30"/>
      <c r="M858" s="30"/>
      <c r="N858" s="30"/>
      <c r="O858" s="30"/>
      <c r="P858" s="30"/>
      <c r="Q858" s="30"/>
      <c r="R858" s="30"/>
      <c r="S858" s="30"/>
      <c r="T858" s="30"/>
      <c r="U858" s="49"/>
      <c r="V858" s="30"/>
      <c r="W858" s="30"/>
      <c r="X858" s="30"/>
      <c r="Y858" s="30"/>
      <c r="Z858" s="30"/>
      <c r="AA858" s="30"/>
      <c r="AB858" s="30"/>
      <c r="AC858" s="30"/>
      <c r="AD858" s="30"/>
      <c r="AE858" s="30"/>
      <c r="AF858" s="30"/>
      <c r="AG858" s="30"/>
      <c r="AH858" s="30"/>
      <c r="AI858" s="30"/>
      <c r="AJ858" s="30"/>
      <c r="AK858" s="30"/>
      <c r="AL858" s="30"/>
      <c r="AM858" s="30"/>
      <c r="AN858" s="46"/>
      <c r="AO858" s="46"/>
      <c r="AP858" s="46"/>
      <c r="AQ858" s="46"/>
      <c r="AR858" s="46"/>
      <c r="AS858" s="46"/>
      <c r="AT858" s="46"/>
      <c r="AU858" s="46"/>
      <c r="AV858" s="46"/>
      <c r="AW858" s="46"/>
      <c r="AX858" s="46"/>
      <c r="AY858" s="46"/>
      <c r="AZ858" s="46"/>
      <c r="BA858" s="46"/>
      <c r="BB858" s="46"/>
      <c r="BC858" s="46"/>
      <c r="BD858" s="46"/>
      <c r="BE858" s="46"/>
      <c r="BF858" s="46"/>
      <c r="BG858" s="46"/>
      <c r="BH858" s="46"/>
      <c r="BI858" s="46"/>
      <c r="BJ858" s="46"/>
      <c r="BK858" s="46"/>
      <c r="BL858" s="46"/>
      <c r="BM858" s="46"/>
      <c r="BN858" s="46"/>
      <c r="BO858" s="46"/>
      <c r="BP858" s="46"/>
      <c r="BQ858" s="46"/>
      <c r="BR858" s="46"/>
      <c r="BS858" s="46"/>
      <c r="BT858" s="46"/>
      <c r="BU858" s="46"/>
      <c r="BV858" s="46"/>
      <c r="BW858" s="46"/>
      <c r="BX858" s="46"/>
      <c r="BY858" s="46"/>
      <c r="BZ858" s="46"/>
      <c r="CA858" s="46"/>
      <c r="CB858" s="46"/>
      <c r="CC858" s="46"/>
      <c r="CD858" s="46"/>
      <c r="CE858" s="46"/>
      <c r="CF858" s="46"/>
      <c r="CG858" s="46"/>
      <c r="CH858" s="46"/>
      <c r="CI858" s="46"/>
      <c r="CJ858" s="46"/>
      <c r="CK858" s="46"/>
      <c r="CL858" s="46"/>
      <c r="CM858" s="46"/>
      <c r="CN858" s="46"/>
      <c r="CO858" s="46"/>
      <c r="CP858" s="46"/>
      <c r="CQ858" s="46"/>
      <c r="CR858" s="46"/>
      <c r="CS858" s="46"/>
      <c r="CT858" s="46"/>
      <c r="CU858" s="46"/>
      <c r="CV858" s="46"/>
      <c r="CW858" s="46"/>
      <c r="CX858" s="46"/>
      <c r="CY858" s="46"/>
      <c r="CZ858" s="46"/>
      <c r="DA858" s="46"/>
      <c r="DB858" s="46"/>
      <c r="DC858" s="46"/>
      <c r="DD858" s="46"/>
      <c r="DE858" s="46"/>
      <c r="DF858" s="46"/>
      <c r="DG858" s="46"/>
      <c r="DH858" s="46"/>
      <c r="DI858" s="46"/>
      <c r="DJ858" s="46"/>
      <c r="DK858" s="46"/>
      <c r="DL858" s="46"/>
      <c r="DM858" s="46"/>
      <c r="DN858" s="46"/>
      <c r="DO858" s="46"/>
      <c r="DP858" s="46"/>
      <c r="DQ858" s="46"/>
      <c r="DR858" s="46"/>
      <c r="DS858" s="46"/>
      <c r="DT858" s="46"/>
      <c r="DU858" s="46"/>
      <c r="DV858" s="46"/>
      <c r="DW858" s="46"/>
      <c r="DX858" s="46"/>
      <c r="EG858" s="46"/>
      <c r="AAA858" s="46" t="e">
        <f>(INDEX('Dados Pedido'!$DY$1:$DY$1000000,MATCH(B858,'Dados Pedido'!$B$1:$B$1000000,0)))</f>
        <v>#N/A</v>
      </c>
      <c r="AAB858" s="46" t="e">
        <f>(INDEX('Dados Pedido'!$DZ$1:$DZ$100000,MATCH(C858,'Dados Pedido'!$C$1:$C$100000,0)))</f>
        <v>#N/A</v>
      </c>
      <c r="AAC858" t="e">
        <f>(INDEX('Dados Pedido'!$EC$1:$EC$100000,MATCH(F858,'Dados Pedido'!$F$1:$F$100000,0)))</f>
        <v>#N/A</v>
      </c>
      <c r="AAD858" s="46" t="e">
        <f>(INDEX('Dados Pedido'!$EA$1:$EA$100000,MATCH(H858,'Dados Pedido'!$H$1:$H$100000,0)))</f>
        <v>#N/A</v>
      </c>
      <c r="AAE858" s="46" t="e">
        <f>(INDEX('Dados Pedido'!$EB$1:$EB$100000,MATCH(K858,'Dados Pedido'!$K$1:$K$100000,0)))</f>
        <v>#N/A</v>
      </c>
      <c r="AAF858" s="44"/>
      <c r="AAG858" s="43"/>
      <c r="AAH858" s="46"/>
    </row>
    <row r="859" spans="1:710" ht="20.100000000000001" customHeight="1" x14ac:dyDescent="0.25">
      <c r="A859" s="46"/>
      <c r="B859" s="46"/>
      <c r="C859" s="30"/>
      <c r="D859" s="30"/>
      <c r="E859" s="30"/>
      <c r="F859" s="237"/>
      <c r="G859" s="30">
        <v>100</v>
      </c>
      <c r="H859" s="237"/>
      <c r="I859" s="30"/>
      <c r="J859" s="30"/>
      <c r="K859" s="238"/>
      <c r="L859" s="30"/>
      <c r="M859" s="30"/>
      <c r="N859" s="30"/>
      <c r="O859" s="30"/>
      <c r="P859" s="30"/>
      <c r="Q859" s="30"/>
      <c r="R859" s="30"/>
      <c r="S859" s="30"/>
      <c r="T859" s="30"/>
      <c r="U859" s="49"/>
      <c r="V859" s="30"/>
      <c r="W859" s="30"/>
      <c r="X859" s="30"/>
      <c r="Y859" s="30"/>
      <c r="Z859" s="30"/>
      <c r="AA859" s="30"/>
      <c r="AB859" s="30"/>
      <c r="AC859" s="30"/>
      <c r="AD859" s="30"/>
      <c r="AE859" s="30"/>
      <c r="AF859" s="30"/>
      <c r="AG859" s="30"/>
      <c r="AH859" s="30"/>
      <c r="AI859" s="30"/>
      <c r="AJ859" s="30"/>
      <c r="AK859" s="30"/>
      <c r="AL859" s="30"/>
      <c r="AM859" s="30"/>
      <c r="AN859" s="46"/>
      <c r="AO859" s="46"/>
      <c r="AP859" s="46"/>
      <c r="AQ859" s="46"/>
      <c r="AR859" s="46"/>
      <c r="AS859" s="46"/>
      <c r="AT859" s="46"/>
      <c r="AU859" s="46"/>
      <c r="AV859" s="46"/>
      <c r="AW859" s="46"/>
      <c r="AX859" s="46"/>
      <c r="AY859" s="46"/>
      <c r="AZ859" s="46"/>
      <c r="BA859" s="46"/>
      <c r="BB859" s="46"/>
      <c r="BC859" s="46"/>
      <c r="BD859" s="46"/>
      <c r="BE859" s="46"/>
      <c r="BF859" s="46"/>
      <c r="BG859" s="46"/>
      <c r="BH859" s="46"/>
      <c r="BI859" s="46"/>
      <c r="BJ859" s="46"/>
      <c r="BK859" s="46"/>
      <c r="BL859" s="46"/>
      <c r="BM859" s="46"/>
      <c r="BN859" s="46"/>
      <c r="BO859" s="46"/>
      <c r="BP859" s="46"/>
      <c r="BQ859" s="46"/>
      <c r="BR859" s="46"/>
      <c r="BS859" s="46"/>
      <c r="BT859" s="46"/>
      <c r="BU859" s="46"/>
      <c r="BV859" s="46"/>
      <c r="BW859" s="46"/>
      <c r="BX859" s="46"/>
      <c r="BY859" s="46"/>
      <c r="BZ859" s="46"/>
      <c r="CA859" s="46"/>
      <c r="CB859" s="46"/>
      <c r="CC859" s="46"/>
      <c r="CD859" s="46"/>
      <c r="CE859" s="46"/>
      <c r="CF859" s="46"/>
      <c r="CG859" s="46"/>
      <c r="CH859" s="46"/>
      <c r="CI859" s="46"/>
      <c r="CJ859" s="46"/>
      <c r="CK859" s="46"/>
      <c r="CL859" s="46"/>
      <c r="CM859" s="46"/>
      <c r="CN859" s="46"/>
      <c r="CO859" s="46"/>
      <c r="CP859" s="46"/>
      <c r="CQ859" s="46"/>
      <c r="CR859" s="46"/>
      <c r="CS859" s="46"/>
      <c r="CT859" s="46"/>
      <c r="CU859" s="46"/>
      <c r="CV859" s="46"/>
      <c r="CW859" s="46"/>
      <c r="CX859" s="46"/>
      <c r="CY859" s="46"/>
      <c r="CZ859" s="46"/>
      <c r="DA859" s="46"/>
      <c r="DB859" s="46"/>
      <c r="DC859" s="46"/>
      <c r="DD859" s="46"/>
      <c r="DE859" s="46"/>
      <c r="DF859" s="46"/>
      <c r="DG859" s="46"/>
      <c r="DH859" s="46"/>
      <c r="DI859" s="46"/>
      <c r="DJ859" s="46"/>
      <c r="DK859" s="46"/>
      <c r="DL859" s="46"/>
      <c r="DM859" s="46"/>
      <c r="DN859" s="46"/>
      <c r="DO859" s="46"/>
      <c r="DP859" s="46"/>
      <c r="DQ859" s="46"/>
      <c r="DR859" s="46"/>
      <c r="DS859" s="46"/>
      <c r="DT859" s="46"/>
      <c r="DU859" s="46"/>
      <c r="DV859" s="46"/>
      <c r="DW859" s="46"/>
      <c r="DX859" s="46"/>
      <c r="EG859" s="46"/>
      <c r="AAA859" s="46" t="e">
        <f>(INDEX('Dados Pedido'!$DY$1:$DY$1000000,MATCH(B859,'Dados Pedido'!$B$1:$B$1000000,0)))</f>
        <v>#N/A</v>
      </c>
      <c r="AAB859" s="46" t="e">
        <f>(INDEX('Dados Pedido'!$DZ$1:$DZ$100000,MATCH(C859,'Dados Pedido'!$C$1:$C$100000,0)))</f>
        <v>#N/A</v>
      </c>
      <c r="AAC859" t="e">
        <f>(INDEX('Dados Pedido'!$EC$1:$EC$100000,MATCH(F859,'Dados Pedido'!$F$1:$F$100000,0)))</f>
        <v>#N/A</v>
      </c>
      <c r="AAD859" s="46" t="e">
        <f>(INDEX('Dados Pedido'!$EA$1:$EA$100000,MATCH(H859,'Dados Pedido'!$H$1:$H$100000,0)))</f>
        <v>#N/A</v>
      </c>
      <c r="AAE859" s="46" t="e">
        <f>(INDEX('Dados Pedido'!$EB$1:$EB$100000,MATCH(K859,'Dados Pedido'!$K$1:$K$100000,0)))</f>
        <v>#N/A</v>
      </c>
      <c r="AAF859" s="44"/>
      <c r="AAG859" s="43"/>
      <c r="AAH859" s="46"/>
    </row>
    <row r="860" spans="1:710" ht="20.100000000000001" customHeight="1" x14ac:dyDescent="0.25">
      <c r="A860" s="46"/>
      <c r="B860" s="46"/>
      <c r="C860" s="30"/>
      <c r="D860" s="30"/>
      <c r="E860" s="30"/>
      <c r="F860" s="237"/>
      <c r="G860" s="30">
        <v>100</v>
      </c>
      <c r="H860" s="237"/>
      <c r="I860" s="30"/>
      <c r="J860" s="30"/>
      <c r="K860" s="238"/>
      <c r="L860" s="30"/>
      <c r="M860" s="30"/>
      <c r="N860" s="30"/>
      <c r="O860" s="30"/>
      <c r="P860" s="30"/>
      <c r="Q860" s="30"/>
      <c r="R860" s="30"/>
      <c r="S860" s="30"/>
      <c r="T860" s="30"/>
      <c r="U860" s="49"/>
      <c r="V860" s="30"/>
      <c r="W860" s="30"/>
      <c r="X860" s="30"/>
      <c r="Y860" s="30"/>
      <c r="Z860" s="30"/>
      <c r="AA860" s="30"/>
      <c r="AB860" s="30"/>
      <c r="AC860" s="30"/>
      <c r="AD860" s="30"/>
      <c r="AE860" s="30"/>
      <c r="AF860" s="30"/>
      <c r="AG860" s="30"/>
      <c r="AH860" s="30"/>
      <c r="AI860" s="30"/>
      <c r="AJ860" s="30"/>
      <c r="AK860" s="30"/>
      <c r="AL860" s="30"/>
      <c r="AM860" s="30"/>
      <c r="AN860" s="46"/>
      <c r="AO860" s="46"/>
      <c r="AP860" s="46"/>
      <c r="AQ860" s="46"/>
      <c r="AR860" s="46"/>
      <c r="AS860" s="46"/>
      <c r="AT860" s="46"/>
      <c r="AU860" s="46"/>
      <c r="AV860" s="46"/>
      <c r="AW860" s="46"/>
      <c r="AX860" s="46"/>
      <c r="AY860" s="46"/>
      <c r="AZ860" s="46"/>
      <c r="BA860" s="46"/>
      <c r="BB860" s="46"/>
      <c r="BC860" s="46"/>
      <c r="BD860" s="46"/>
      <c r="BE860" s="46"/>
      <c r="BF860" s="46"/>
      <c r="BG860" s="46"/>
      <c r="BH860" s="46"/>
      <c r="BI860" s="46"/>
      <c r="BJ860" s="46"/>
      <c r="BK860" s="46"/>
      <c r="BL860" s="46"/>
      <c r="BM860" s="46"/>
      <c r="BN860" s="46"/>
      <c r="BO860" s="46"/>
      <c r="BP860" s="46"/>
      <c r="BQ860" s="46"/>
      <c r="BR860" s="46"/>
      <c r="BS860" s="46"/>
      <c r="BT860" s="46"/>
      <c r="BU860" s="46"/>
      <c r="BV860" s="46"/>
      <c r="BW860" s="46"/>
      <c r="BX860" s="46"/>
      <c r="BY860" s="46"/>
      <c r="BZ860" s="46"/>
      <c r="CA860" s="46"/>
      <c r="CB860" s="46"/>
      <c r="CC860" s="46"/>
      <c r="CD860" s="46"/>
      <c r="CE860" s="46"/>
      <c r="CF860" s="46"/>
      <c r="CG860" s="46"/>
      <c r="CH860" s="46"/>
      <c r="CI860" s="46"/>
      <c r="CJ860" s="46"/>
      <c r="CK860" s="46"/>
      <c r="CL860" s="46"/>
      <c r="CM860" s="46"/>
      <c r="CN860" s="46"/>
      <c r="CO860" s="46"/>
      <c r="CP860" s="46"/>
      <c r="CQ860" s="46"/>
      <c r="CR860" s="46"/>
      <c r="CS860" s="46"/>
      <c r="CT860" s="46"/>
      <c r="CU860" s="46"/>
      <c r="CV860" s="46"/>
      <c r="CW860" s="46"/>
      <c r="CX860" s="46"/>
      <c r="CY860" s="46"/>
      <c r="CZ860" s="46"/>
      <c r="DA860" s="46"/>
      <c r="DB860" s="46"/>
      <c r="DC860" s="46"/>
      <c r="DD860" s="46"/>
      <c r="DE860" s="46"/>
      <c r="DF860" s="46"/>
      <c r="DG860" s="46"/>
      <c r="DH860" s="46"/>
      <c r="DI860" s="46"/>
      <c r="DJ860" s="46"/>
      <c r="DK860" s="46"/>
      <c r="DL860" s="46"/>
      <c r="DM860" s="46"/>
      <c r="DN860" s="46"/>
      <c r="DO860" s="46"/>
      <c r="DP860" s="46"/>
      <c r="DQ860" s="46"/>
      <c r="DR860" s="46"/>
      <c r="DS860" s="46"/>
      <c r="DT860" s="46"/>
      <c r="DU860" s="46"/>
      <c r="DV860" s="46"/>
      <c r="DW860" s="46"/>
      <c r="DX860" s="46"/>
      <c r="EG860" s="46"/>
      <c r="AAA860" s="46" t="e">
        <f>(INDEX('Dados Pedido'!$DY$1:$DY$1000000,MATCH(B860,'Dados Pedido'!$B$1:$B$1000000,0)))</f>
        <v>#N/A</v>
      </c>
      <c r="AAB860" s="46" t="e">
        <f>(INDEX('Dados Pedido'!$DZ$1:$DZ$100000,MATCH(C860,'Dados Pedido'!$C$1:$C$100000,0)))</f>
        <v>#N/A</v>
      </c>
      <c r="AAC860" t="e">
        <f>(INDEX('Dados Pedido'!$EC$1:$EC$100000,MATCH(F860,'Dados Pedido'!$F$1:$F$100000,0)))</f>
        <v>#N/A</v>
      </c>
      <c r="AAD860" s="46" t="e">
        <f>(INDEX('Dados Pedido'!$EA$1:$EA$100000,MATCH(H860,'Dados Pedido'!$H$1:$H$100000,0)))</f>
        <v>#N/A</v>
      </c>
      <c r="AAE860" s="46" t="e">
        <f>(INDEX('Dados Pedido'!$EB$1:$EB$100000,MATCH(K860,'Dados Pedido'!$K$1:$K$100000,0)))</f>
        <v>#N/A</v>
      </c>
      <c r="AAF860" s="44"/>
      <c r="AAG860" s="43"/>
      <c r="AAH860" s="46"/>
    </row>
    <row r="861" spans="1:710" ht="20.100000000000001" customHeight="1" x14ac:dyDescent="0.25">
      <c r="A861" s="46"/>
      <c r="B861" s="46"/>
      <c r="C861" s="30"/>
      <c r="D861" s="30"/>
      <c r="E861" s="30"/>
      <c r="F861" s="237"/>
      <c r="G861" s="30">
        <v>100</v>
      </c>
      <c r="H861" s="237"/>
      <c r="I861" s="30"/>
      <c r="J861" s="30"/>
      <c r="K861" s="238"/>
      <c r="L861" s="30"/>
      <c r="M861" s="30"/>
      <c r="N861" s="30"/>
      <c r="O861" s="30"/>
      <c r="P861" s="30"/>
      <c r="Q861" s="30"/>
      <c r="R861" s="30"/>
      <c r="S861" s="30"/>
      <c r="T861" s="30"/>
      <c r="U861" s="49"/>
      <c r="V861" s="30"/>
      <c r="W861" s="30"/>
      <c r="X861" s="30"/>
      <c r="Y861" s="30"/>
      <c r="Z861" s="30"/>
      <c r="AA861" s="30"/>
      <c r="AB861" s="30"/>
      <c r="AC861" s="30"/>
      <c r="AD861" s="30"/>
      <c r="AE861" s="30"/>
      <c r="AF861" s="30"/>
      <c r="AG861" s="30"/>
      <c r="AH861" s="30"/>
      <c r="AI861" s="30"/>
      <c r="AJ861" s="30"/>
      <c r="AK861" s="30"/>
      <c r="AL861" s="30"/>
      <c r="AM861" s="30"/>
      <c r="AN861" s="46"/>
      <c r="AO861" s="46"/>
      <c r="AP861" s="46"/>
      <c r="AQ861" s="46"/>
      <c r="AR861" s="46"/>
      <c r="AS861" s="46"/>
      <c r="AT861" s="46"/>
      <c r="AU861" s="46"/>
      <c r="AV861" s="46"/>
      <c r="AW861" s="46"/>
      <c r="AX861" s="46"/>
      <c r="AY861" s="46"/>
      <c r="AZ861" s="46"/>
      <c r="BA861" s="46"/>
      <c r="BB861" s="46"/>
      <c r="BC861" s="46"/>
      <c r="BD861" s="46"/>
      <c r="BE861" s="46"/>
      <c r="BF861" s="46"/>
      <c r="BG861" s="46"/>
      <c r="BH861" s="46"/>
      <c r="BI861" s="46"/>
      <c r="BJ861" s="46"/>
      <c r="BK861" s="46"/>
      <c r="BL861" s="46"/>
      <c r="BM861" s="46"/>
      <c r="BN861" s="46"/>
      <c r="BO861" s="46"/>
      <c r="BP861" s="46"/>
      <c r="BQ861" s="46"/>
      <c r="BR861" s="46"/>
      <c r="BS861" s="46"/>
      <c r="BT861" s="46"/>
      <c r="BU861" s="46"/>
      <c r="BV861" s="46"/>
      <c r="BW861" s="46"/>
      <c r="BX861" s="46"/>
      <c r="BY861" s="46"/>
      <c r="BZ861" s="46"/>
      <c r="CA861" s="46"/>
      <c r="CB861" s="46"/>
      <c r="CC861" s="46"/>
      <c r="CD861" s="46"/>
      <c r="CE861" s="46"/>
      <c r="CF861" s="46"/>
      <c r="CG861" s="46"/>
      <c r="CH861" s="46"/>
      <c r="CI861" s="46"/>
      <c r="CJ861" s="46"/>
      <c r="CK861" s="46"/>
      <c r="CL861" s="46"/>
      <c r="CM861" s="46"/>
      <c r="CN861" s="46"/>
      <c r="CO861" s="46"/>
      <c r="CP861" s="46"/>
      <c r="CQ861" s="46"/>
      <c r="CR861" s="46"/>
      <c r="CS861" s="46"/>
      <c r="CT861" s="46"/>
      <c r="CU861" s="46"/>
      <c r="CV861" s="46"/>
      <c r="CW861" s="46"/>
      <c r="CX861" s="46"/>
      <c r="CY861" s="46"/>
      <c r="CZ861" s="46"/>
      <c r="DA861" s="46"/>
      <c r="DB861" s="46"/>
      <c r="DC861" s="46"/>
      <c r="DD861" s="46"/>
      <c r="DE861" s="46"/>
      <c r="DF861" s="46"/>
      <c r="DG861" s="46"/>
      <c r="DH861" s="46"/>
      <c r="DI861" s="46"/>
      <c r="DJ861" s="46"/>
      <c r="DK861" s="46"/>
      <c r="DL861" s="46"/>
      <c r="DM861" s="46"/>
      <c r="DN861" s="46"/>
      <c r="DO861" s="46"/>
      <c r="DP861" s="46"/>
      <c r="DQ861" s="46"/>
      <c r="DR861" s="46"/>
      <c r="DS861" s="46"/>
      <c r="DT861" s="46"/>
      <c r="DU861" s="46"/>
      <c r="DV861" s="46"/>
      <c r="DW861" s="46"/>
      <c r="DX861" s="46"/>
      <c r="EG861" s="46"/>
      <c r="AAA861" s="46" t="e">
        <f>(INDEX('Dados Pedido'!$DY$1:$DY$1000000,MATCH(B861,'Dados Pedido'!$B$1:$B$1000000,0)))</f>
        <v>#N/A</v>
      </c>
      <c r="AAB861" s="46" t="e">
        <f>(INDEX('Dados Pedido'!$DZ$1:$DZ$100000,MATCH(C861,'Dados Pedido'!$C$1:$C$100000,0)))</f>
        <v>#N/A</v>
      </c>
      <c r="AAC861" t="e">
        <f>(INDEX('Dados Pedido'!$EC$1:$EC$100000,MATCH(F861,'Dados Pedido'!$F$1:$F$100000,0)))</f>
        <v>#N/A</v>
      </c>
      <c r="AAD861" s="46" t="e">
        <f>(INDEX('Dados Pedido'!$EA$1:$EA$100000,MATCH(H861,'Dados Pedido'!$H$1:$H$100000,0)))</f>
        <v>#N/A</v>
      </c>
      <c r="AAE861" s="46" t="e">
        <f>(INDEX('Dados Pedido'!$EB$1:$EB$100000,MATCH(K861,'Dados Pedido'!$K$1:$K$100000,0)))</f>
        <v>#N/A</v>
      </c>
      <c r="AAF861" s="44"/>
      <c r="AAG861" s="43"/>
      <c r="AAH861" s="46"/>
    </row>
    <row r="862" spans="1:710" ht="20.100000000000001" customHeight="1" x14ac:dyDescent="0.25">
      <c r="A862" s="46"/>
      <c r="B862" s="46"/>
      <c r="C862" s="30"/>
      <c r="D862" s="30"/>
      <c r="E862" s="30"/>
      <c r="F862" s="237"/>
      <c r="G862" s="30">
        <v>100</v>
      </c>
      <c r="H862" s="237"/>
      <c r="I862" s="30"/>
      <c r="J862" s="30"/>
      <c r="K862" s="238"/>
      <c r="L862" s="30"/>
      <c r="M862" s="30"/>
      <c r="N862" s="30"/>
      <c r="O862" s="30"/>
      <c r="P862" s="30"/>
      <c r="Q862" s="30"/>
      <c r="R862" s="30"/>
      <c r="S862" s="30"/>
      <c r="T862" s="30"/>
      <c r="U862" s="49"/>
      <c r="V862" s="30"/>
      <c r="W862" s="30"/>
      <c r="X862" s="30"/>
      <c r="Y862" s="30"/>
      <c r="Z862" s="30"/>
      <c r="AA862" s="30"/>
      <c r="AB862" s="30"/>
      <c r="AC862" s="30"/>
      <c r="AD862" s="30"/>
      <c r="AE862" s="30"/>
      <c r="AF862" s="30"/>
      <c r="AG862" s="30"/>
      <c r="AH862" s="30"/>
      <c r="AI862" s="30"/>
      <c r="AJ862" s="30"/>
      <c r="AK862" s="30"/>
      <c r="AL862" s="30"/>
      <c r="AM862" s="30"/>
      <c r="AN862" s="46"/>
      <c r="AO862" s="46"/>
      <c r="AP862" s="46"/>
      <c r="AQ862" s="46"/>
      <c r="AR862" s="46"/>
      <c r="AS862" s="46"/>
      <c r="AT862" s="46"/>
      <c r="AU862" s="46"/>
      <c r="AV862" s="46"/>
      <c r="AW862" s="46"/>
      <c r="AX862" s="46"/>
      <c r="AY862" s="46"/>
      <c r="AZ862" s="46"/>
      <c r="BA862" s="46"/>
      <c r="BB862" s="46"/>
      <c r="BC862" s="46"/>
      <c r="BD862" s="46"/>
      <c r="BE862" s="46"/>
      <c r="BF862" s="46"/>
      <c r="BG862" s="46"/>
      <c r="BH862" s="46"/>
      <c r="BI862" s="46"/>
      <c r="BJ862" s="46"/>
      <c r="BK862" s="46"/>
      <c r="BL862" s="46"/>
      <c r="BM862" s="46"/>
      <c r="BN862" s="46"/>
      <c r="BO862" s="46"/>
      <c r="BP862" s="46"/>
      <c r="BQ862" s="46"/>
      <c r="BR862" s="46"/>
      <c r="BS862" s="46"/>
      <c r="BT862" s="46"/>
      <c r="BU862" s="46"/>
      <c r="BV862" s="46"/>
      <c r="BW862" s="46"/>
      <c r="BX862" s="46"/>
      <c r="BY862" s="46"/>
      <c r="BZ862" s="46"/>
      <c r="CA862" s="46"/>
      <c r="CB862" s="46"/>
      <c r="CC862" s="46"/>
      <c r="CD862" s="46"/>
      <c r="CE862" s="46"/>
      <c r="CF862" s="46"/>
      <c r="CG862" s="46"/>
      <c r="CH862" s="46"/>
      <c r="CI862" s="46"/>
      <c r="CJ862" s="46"/>
      <c r="CK862" s="46"/>
      <c r="CL862" s="46"/>
      <c r="CM862" s="46"/>
      <c r="CN862" s="46"/>
      <c r="CO862" s="46"/>
      <c r="CP862" s="46"/>
      <c r="CQ862" s="46"/>
      <c r="CR862" s="46"/>
      <c r="CS862" s="46"/>
      <c r="CT862" s="46"/>
      <c r="CU862" s="46"/>
      <c r="CV862" s="46"/>
      <c r="CW862" s="46"/>
      <c r="CX862" s="46"/>
      <c r="CY862" s="46"/>
      <c r="CZ862" s="46"/>
      <c r="DA862" s="46"/>
      <c r="DB862" s="46"/>
      <c r="DC862" s="46"/>
      <c r="DD862" s="46"/>
      <c r="DE862" s="46"/>
      <c r="DF862" s="46"/>
      <c r="DG862" s="46"/>
      <c r="DH862" s="46"/>
      <c r="DI862" s="46"/>
      <c r="DJ862" s="46"/>
      <c r="DK862" s="46"/>
      <c r="DL862" s="46"/>
      <c r="DM862" s="46"/>
      <c r="DN862" s="46"/>
      <c r="DO862" s="46"/>
      <c r="DP862" s="46"/>
      <c r="DQ862" s="46"/>
      <c r="DR862" s="46"/>
      <c r="DS862" s="46"/>
      <c r="DT862" s="46"/>
      <c r="DU862" s="46"/>
      <c r="DV862" s="46"/>
      <c r="DW862" s="46"/>
      <c r="DX862" s="46"/>
      <c r="EG862" s="46"/>
      <c r="AAA862" s="46" t="e">
        <f>(INDEX('Dados Pedido'!$DY$1:$DY$1000000,MATCH(B862,'Dados Pedido'!$B$1:$B$1000000,0)))</f>
        <v>#N/A</v>
      </c>
      <c r="AAB862" s="46" t="e">
        <f>(INDEX('Dados Pedido'!$DZ$1:$DZ$100000,MATCH(C862,'Dados Pedido'!$C$1:$C$100000,0)))</f>
        <v>#N/A</v>
      </c>
      <c r="AAC862" t="e">
        <f>(INDEX('Dados Pedido'!$EC$1:$EC$100000,MATCH(F862,'Dados Pedido'!$F$1:$F$100000,0)))</f>
        <v>#N/A</v>
      </c>
      <c r="AAD862" s="46" t="e">
        <f>(INDEX('Dados Pedido'!$EA$1:$EA$100000,MATCH(H862,'Dados Pedido'!$H$1:$H$100000,0)))</f>
        <v>#N/A</v>
      </c>
      <c r="AAE862" s="46" t="e">
        <f>(INDEX('Dados Pedido'!$EB$1:$EB$100000,MATCH(K862,'Dados Pedido'!$K$1:$K$100000,0)))</f>
        <v>#N/A</v>
      </c>
      <c r="AAF862" s="44"/>
      <c r="AAG862" s="43"/>
      <c r="AAH862" s="46"/>
    </row>
    <row r="863" spans="1:710" ht="20.100000000000001" customHeight="1" x14ac:dyDescent="0.25">
      <c r="A863" s="46"/>
      <c r="B863" s="46"/>
      <c r="C863" s="30"/>
      <c r="D863" s="30"/>
      <c r="E863" s="30"/>
      <c r="F863" s="237"/>
      <c r="G863" s="30">
        <v>100</v>
      </c>
      <c r="H863" s="237"/>
      <c r="I863" s="30"/>
      <c r="J863" s="30"/>
      <c r="K863" s="238"/>
      <c r="L863" s="30"/>
      <c r="M863" s="30"/>
      <c r="N863" s="30"/>
      <c r="O863" s="30"/>
      <c r="P863" s="30"/>
      <c r="Q863" s="30"/>
      <c r="R863" s="30"/>
      <c r="S863" s="30"/>
      <c r="T863" s="30"/>
      <c r="U863" s="49"/>
      <c r="V863" s="30"/>
      <c r="W863" s="30"/>
      <c r="X863" s="30"/>
      <c r="Y863" s="30"/>
      <c r="Z863" s="30"/>
      <c r="AA863" s="30"/>
      <c r="AB863" s="30"/>
      <c r="AC863" s="30"/>
      <c r="AD863" s="30"/>
      <c r="AE863" s="30"/>
      <c r="AF863" s="30"/>
      <c r="AG863" s="30"/>
      <c r="AH863" s="30"/>
      <c r="AI863" s="30"/>
      <c r="AJ863" s="30"/>
      <c r="AK863" s="30"/>
      <c r="AL863" s="30"/>
      <c r="AM863" s="30"/>
      <c r="AN863" s="46"/>
      <c r="AO863" s="46"/>
      <c r="AP863" s="46"/>
      <c r="AQ863" s="46"/>
      <c r="AR863" s="46"/>
      <c r="AS863" s="46"/>
      <c r="AT863" s="46"/>
      <c r="AU863" s="46"/>
      <c r="AV863" s="46"/>
      <c r="AW863" s="46"/>
      <c r="AX863" s="46"/>
      <c r="AY863" s="46"/>
      <c r="AZ863" s="46"/>
      <c r="BA863" s="46"/>
      <c r="BB863" s="46"/>
      <c r="BC863" s="46"/>
      <c r="BD863" s="46"/>
      <c r="BE863" s="46"/>
      <c r="BF863" s="46"/>
      <c r="BG863" s="46"/>
      <c r="BH863" s="46"/>
      <c r="BI863" s="46"/>
      <c r="BJ863" s="46"/>
      <c r="BK863" s="46"/>
      <c r="BL863" s="46"/>
      <c r="BM863" s="46"/>
      <c r="BN863" s="46"/>
      <c r="BO863" s="46"/>
      <c r="BP863" s="46"/>
      <c r="BQ863" s="46"/>
      <c r="BR863" s="46"/>
      <c r="BS863" s="46"/>
      <c r="BT863" s="46"/>
      <c r="BU863" s="46"/>
      <c r="BV863" s="46"/>
      <c r="BW863" s="46"/>
      <c r="BX863" s="46"/>
      <c r="BY863" s="46"/>
      <c r="BZ863" s="46"/>
      <c r="CA863" s="46"/>
      <c r="CB863" s="46"/>
      <c r="CC863" s="46"/>
      <c r="CD863" s="46"/>
      <c r="CE863" s="46"/>
      <c r="CF863" s="46"/>
      <c r="CG863" s="46"/>
      <c r="CH863" s="46"/>
      <c r="CI863" s="46"/>
      <c r="CJ863" s="46"/>
      <c r="CK863" s="46"/>
      <c r="CL863" s="46"/>
      <c r="CM863" s="46"/>
      <c r="CN863" s="46"/>
      <c r="CO863" s="46"/>
      <c r="CP863" s="46"/>
      <c r="CQ863" s="46"/>
      <c r="CR863" s="46"/>
      <c r="CS863" s="46"/>
      <c r="CT863" s="46"/>
      <c r="CU863" s="46"/>
      <c r="CV863" s="46"/>
      <c r="CW863" s="46"/>
      <c r="CX863" s="46"/>
      <c r="CY863" s="46"/>
      <c r="CZ863" s="46"/>
      <c r="DA863" s="46"/>
      <c r="DB863" s="46"/>
      <c r="DC863" s="46"/>
      <c r="DD863" s="46"/>
      <c r="DE863" s="46"/>
      <c r="DF863" s="46"/>
      <c r="DG863" s="46"/>
      <c r="DH863" s="46"/>
      <c r="DI863" s="46"/>
      <c r="DJ863" s="46"/>
      <c r="DK863" s="46"/>
      <c r="DL863" s="46"/>
      <c r="DM863" s="46"/>
      <c r="DN863" s="46"/>
      <c r="DO863" s="46"/>
      <c r="DP863" s="46"/>
      <c r="DQ863" s="46"/>
      <c r="DR863" s="46"/>
      <c r="DS863" s="46"/>
      <c r="DT863" s="46"/>
      <c r="DU863" s="46"/>
      <c r="DV863" s="46"/>
      <c r="DW863" s="46"/>
      <c r="DX863" s="46"/>
      <c r="EG863" s="46"/>
      <c r="AAA863" s="46" t="e">
        <f>(INDEX('Dados Pedido'!$DY$1:$DY$1000000,MATCH(B863,'Dados Pedido'!$B$1:$B$1000000,0)))</f>
        <v>#N/A</v>
      </c>
      <c r="AAB863" s="46" t="e">
        <f>(INDEX('Dados Pedido'!$DZ$1:$DZ$100000,MATCH(C863,'Dados Pedido'!$C$1:$C$100000,0)))</f>
        <v>#N/A</v>
      </c>
      <c r="AAC863" t="e">
        <f>(INDEX('Dados Pedido'!$EC$1:$EC$100000,MATCH(F863,'Dados Pedido'!$F$1:$F$100000,0)))</f>
        <v>#N/A</v>
      </c>
      <c r="AAD863" s="46" t="e">
        <f>(INDEX('Dados Pedido'!$EA$1:$EA$100000,MATCH(H863,'Dados Pedido'!$H$1:$H$100000,0)))</f>
        <v>#N/A</v>
      </c>
      <c r="AAE863" s="46" t="e">
        <f>(INDEX('Dados Pedido'!$EB$1:$EB$100000,MATCH(K863,'Dados Pedido'!$K$1:$K$100000,0)))</f>
        <v>#N/A</v>
      </c>
      <c r="AAF863" s="44"/>
      <c r="AAG863" s="43"/>
      <c r="AAH863" s="46"/>
    </row>
    <row r="864" spans="1:710" ht="20.100000000000001" customHeight="1" x14ac:dyDescent="0.25">
      <c r="A864" s="46"/>
      <c r="B864" s="46"/>
      <c r="C864" s="30"/>
      <c r="D864" s="30"/>
      <c r="E864" s="30"/>
      <c r="F864" s="237"/>
      <c r="G864" s="30">
        <v>100</v>
      </c>
      <c r="H864" s="237"/>
      <c r="I864" s="30"/>
      <c r="J864" s="30"/>
      <c r="K864" s="238"/>
      <c r="L864" s="30"/>
      <c r="M864" s="30"/>
      <c r="N864" s="30"/>
      <c r="O864" s="30"/>
      <c r="P864" s="30"/>
      <c r="Q864" s="30"/>
      <c r="R864" s="30"/>
      <c r="S864" s="30"/>
      <c r="T864" s="30"/>
      <c r="U864" s="49"/>
      <c r="V864" s="30"/>
      <c r="W864" s="30"/>
      <c r="X864" s="30"/>
      <c r="Y864" s="30"/>
      <c r="Z864" s="30"/>
      <c r="AA864" s="30"/>
      <c r="AB864" s="30"/>
      <c r="AC864" s="30"/>
      <c r="AD864" s="30"/>
      <c r="AE864" s="30"/>
      <c r="AF864" s="30"/>
      <c r="AG864" s="30"/>
      <c r="AH864" s="30"/>
      <c r="AI864" s="30"/>
      <c r="AJ864" s="30"/>
      <c r="AK864" s="30"/>
      <c r="AL864" s="30"/>
      <c r="AM864" s="30"/>
      <c r="AN864" s="46"/>
      <c r="AO864" s="46"/>
      <c r="AP864" s="46"/>
      <c r="AQ864" s="46"/>
      <c r="AR864" s="46"/>
      <c r="AS864" s="46"/>
      <c r="AT864" s="46"/>
      <c r="AU864" s="46"/>
      <c r="AV864" s="46"/>
      <c r="AW864" s="46"/>
      <c r="AX864" s="46"/>
      <c r="AY864" s="46"/>
      <c r="AZ864" s="46"/>
      <c r="BA864" s="46"/>
      <c r="BB864" s="46"/>
      <c r="BC864" s="46"/>
      <c r="BD864" s="46"/>
      <c r="BE864" s="46"/>
      <c r="BF864" s="46"/>
      <c r="BG864" s="46"/>
      <c r="BH864" s="46"/>
      <c r="BI864" s="46"/>
      <c r="BJ864" s="46"/>
      <c r="BK864" s="46"/>
      <c r="BL864" s="46"/>
      <c r="BM864" s="46"/>
      <c r="BN864" s="46"/>
      <c r="BO864" s="46"/>
      <c r="BP864" s="46"/>
      <c r="BQ864" s="46"/>
      <c r="BR864" s="46"/>
      <c r="BS864" s="46"/>
      <c r="BT864" s="46"/>
      <c r="BU864" s="46"/>
      <c r="BV864" s="46"/>
      <c r="BW864" s="46"/>
      <c r="BX864" s="46"/>
      <c r="BY864" s="46"/>
      <c r="BZ864" s="46"/>
      <c r="CA864" s="46"/>
      <c r="CB864" s="46"/>
      <c r="CC864" s="46"/>
      <c r="CD864" s="46"/>
      <c r="CE864" s="46"/>
      <c r="CF864" s="46"/>
      <c r="CG864" s="46"/>
      <c r="CH864" s="46"/>
      <c r="CI864" s="46"/>
      <c r="CJ864" s="46"/>
      <c r="CK864" s="46"/>
      <c r="CL864" s="46"/>
      <c r="CM864" s="46"/>
      <c r="CN864" s="46"/>
      <c r="CO864" s="46"/>
      <c r="CP864" s="46"/>
      <c r="CQ864" s="46"/>
      <c r="CR864" s="46"/>
      <c r="CS864" s="46"/>
      <c r="CT864" s="46"/>
      <c r="CU864" s="46"/>
      <c r="CV864" s="46"/>
      <c r="CW864" s="46"/>
      <c r="CX864" s="46"/>
      <c r="CY864" s="46"/>
      <c r="CZ864" s="46"/>
      <c r="DA864" s="46"/>
      <c r="DB864" s="46"/>
      <c r="DC864" s="46"/>
      <c r="DD864" s="46"/>
      <c r="DE864" s="46"/>
      <c r="DF864" s="46"/>
      <c r="DG864" s="46"/>
      <c r="DH864" s="46"/>
      <c r="DI864" s="46"/>
      <c r="DJ864" s="46"/>
      <c r="DK864" s="46"/>
      <c r="DL864" s="46"/>
      <c r="DM864" s="46"/>
      <c r="DN864" s="46"/>
      <c r="DO864" s="46"/>
      <c r="DP864" s="46"/>
      <c r="DQ864" s="46"/>
      <c r="DR864" s="46"/>
      <c r="DS864" s="46"/>
      <c r="DT864" s="46"/>
      <c r="DU864" s="46"/>
      <c r="DV864" s="46"/>
      <c r="DW864" s="46"/>
      <c r="DX864" s="46"/>
      <c r="EG864" s="46"/>
      <c r="AAA864" s="46" t="e">
        <f>(INDEX('Dados Pedido'!$DY$1:$DY$1000000,MATCH(B864,'Dados Pedido'!$B$1:$B$1000000,0)))</f>
        <v>#N/A</v>
      </c>
      <c r="AAB864" s="46" t="e">
        <f>(INDEX('Dados Pedido'!$DZ$1:$DZ$100000,MATCH(C864,'Dados Pedido'!$C$1:$C$100000,0)))</f>
        <v>#N/A</v>
      </c>
      <c r="AAC864" t="e">
        <f>(INDEX('Dados Pedido'!$EC$1:$EC$100000,MATCH(F864,'Dados Pedido'!$F$1:$F$100000,0)))</f>
        <v>#N/A</v>
      </c>
      <c r="AAD864" s="46" t="e">
        <f>(INDEX('Dados Pedido'!$EA$1:$EA$100000,MATCH(H864,'Dados Pedido'!$H$1:$H$100000,0)))</f>
        <v>#N/A</v>
      </c>
      <c r="AAE864" s="46" t="e">
        <f>(INDEX('Dados Pedido'!$EB$1:$EB$100000,MATCH(K864,'Dados Pedido'!$K$1:$K$100000,0)))</f>
        <v>#N/A</v>
      </c>
      <c r="AAF864" s="44"/>
      <c r="AAG864" s="43"/>
      <c r="AAH864" s="46"/>
    </row>
    <row r="865" spans="1:710" ht="20.100000000000001" customHeight="1" x14ac:dyDescent="0.25">
      <c r="A865" s="46"/>
      <c r="B865" s="46"/>
      <c r="C865" s="30"/>
      <c r="D865" s="30"/>
      <c r="E865" s="30"/>
      <c r="F865" s="237"/>
      <c r="G865" s="30">
        <v>100</v>
      </c>
      <c r="H865" s="237"/>
      <c r="I865" s="30"/>
      <c r="J865" s="30"/>
      <c r="K865" s="238"/>
      <c r="L865" s="30"/>
      <c r="M865" s="30"/>
      <c r="N865" s="30"/>
      <c r="O865" s="30"/>
      <c r="P865" s="30"/>
      <c r="Q865" s="30"/>
      <c r="R865" s="30"/>
      <c r="S865" s="30"/>
      <c r="T865" s="30"/>
      <c r="U865" s="49"/>
      <c r="V865" s="30"/>
      <c r="W865" s="30"/>
      <c r="X865" s="30"/>
      <c r="Y865" s="30"/>
      <c r="Z865" s="30"/>
      <c r="AA865" s="30"/>
      <c r="AB865" s="30"/>
      <c r="AC865" s="30"/>
      <c r="AD865" s="30"/>
      <c r="AE865" s="30"/>
      <c r="AF865" s="30"/>
      <c r="AG865" s="30"/>
      <c r="AH865" s="30"/>
      <c r="AI865" s="30"/>
      <c r="AJ865" s="30"/>
      <c r="AK865" s="30"/>
      <c r="AL865" s="30"/>
      <c r="AM865" s="30"/>
      <c r="AN865" s="46"/>
      <c r="AO865" s="46"/>
      <c r="AP865" s="46"/>
      <c r="AQ865" s="46"/>
      <c r="AR865" s="46"/>
      <c r="AS865" s="46"/>
      <c r="AT865" s="46"/>
      <c r="AU865" s="46"/>
      <c r="AV865" s="46"/>
      <c r="AW865" s="46"/>
      <c r="AX865" s="46"/>
      <c r="AY865" s="46"/>
      <c r="AZ865" s="46"/>
      <c r="BA865" s="46"/>
      <c r="BB865" s="46"/>
      <c r="BC865" s="46"/>
      <c r="BD865" s="46"/>
      <c r="BE865" s="46"/>
      <c r="BF865" s="46"/>
      <c r="BG865" s="46"/>
      <c r="BH865" s="46"/>
      <c r="BI865" s="46"/>
      <c r="BJ865" s="46"/>
      <c r="BK865" s="46"/>
      <c r="BL865" s="46"/>
      <c r="BM865" s="46"/>
      <c r="BN865" s="46"/>
      <c r="BO865" s="46"/>
      <c r="BP865" s="46"/>
      <c r="BQ865" s="46"/>
      <c r="BR865" s="46"/>
      <c r="BS865" s="46"/>
      <c r="BT865" s="46"/>
      <c r="BU865" s="46"/>
      <c r="BV865" s="46"/>
      <c r="BW865" s="46"/>
      <c r="BX865" s="46"/>
      <c r="BY865" s="46"/>
      <c r="BZ865" s="46"/>
      <c r="CA865" s="46"/>
      <c r="CB865" s="46"/>
      <c r="CC865" s="46"/>
      <c r="CD865" s="46"/>
      <c r="CE865" s="46"/>
      <c r="CF865" s="46"/>
      <c r="CG865" s="46"/>
      <c r="CH865" s="46"/>
      <c r="CI865" s="46"/>
      <c r="CJ865" s="46"/>
      <c r="CK865" s="46"/>
      <c r="CL865" s="46"/>
      <c r="CM865" s="46"/>
      <c r="CN865" s="46"/>
      <c r="CO865" s="46"/>
      <c r="CP865" s="46"/>
      <c r="CQ865" s="46"/>
      <c r="CR865" s="46"/>
      <c r="CS865" s="46"/>
      <c r="CT865" s="46"/>
      <c r="CU865" s="46"/>
      <c r="CV865" s="46"/>
      <c r="CW865" s="46"/>
      <c r="CX865" s="46"/>
      <c r="CY865" s="46"/>
      <c r="CZ865" s="46"/>
      <c r="DA865" s="46"/>
      <c r="DB865" s="46"/>
      <c r="DC865" s="46"/>
      <c r="DD865" s="46"/>
      <c r="DE865" s="46"/>
      <c r="DF865" s="46"/>
      <c r="DG865" s="46"/>
      <c r="DH865" s="46"/>
      <c r="DI865" s="46"/>
      <c r="DJ865" s="46"/>
      <c r="DK865" s="46"/>
      <c r="DL865" s="46"/>
      <c r="DM865" s="46"/>
      <c r="DN865" s="46"/>
      <c r="DO865" s="46"/>
      <c r="DP865" s="46"/>
      <c r="DQ865" s="46"/>
      <c r="DR865" s="46"/>
      <c r="DS865" s="46"/>
      <c r="DT865" s="46"/>
      <c r="DU865" s="46"/>
      <c r="DV865" s="46"/>
      <c r="DW865" s="46"/>
      <c r="DX865" s="46"/>
      <c r="EG865" s="46"/>
      <c r="AAA865" s="46" t="e">
        <f>(INDEX('Dados Pedido'!$DY$1:$DY$1000000,MATCH(B865,'Dados Pedido'!$B$1:$B$1000000,0)))</f>
        <v>#N/A</v>
      </c>
      <c r="AAB865" s="46" t="e">
        <f>(INDEX('Dados Pedido'!$DZ$1:$DZ$100000,MATCH(C865,'Dados Pedido'!$C$1:$C$100000,0)))</f>
        <v>#N/A</v>
      </c>
      <c r="AAC865" t="e">
        <f>(INDEX('Dados Pedido'!$EC$1:$EC$100000,MATCH(F865,'Dados Pedido'!$F$1:$F$100000,0)))</f>
        <v>#N/A</v>
      </c>
      <c r="AAD865" s="46" t="e">
        <f>(INDEX('Dados Pedido'!$EA$1:$EA$100000,MATCH(H865,'Dados Pedido'!$H$1:$H$100000,0)))</f>
        <v>#N/A</v>
      </c>
      <c r="AAE865" s="46" t="e">
        <f>(INDEX('Dados Pedido'!$EB$1:$EB$100000,MATCH(K865,'Dados Pedido'!$K$1:$K$100000,0)))</f>
        <v>#N/A</v>
      </c>
      <c r="AAF865" s="44"/>
      <c r="AAG865" s="43"/>
      <c r="AAH865" s="46"/>
    </row>
    <row r="866" spans="1:710" ht="20.100000000000001" customHeight="1" x14ac:dyDescent="0.25">
      <c r="A866" s="46"/>
      <c r="B866" s="46"/>
      <c r="C866" s="30"/>
      <c r="D866" s="30"/>
      <c r="E866" s="30"/>
      <c r="F866" s="237"/>
      <c r="G866" s="30">
        <v>100</v>
      </c>
      <c r="H866" s="237"/>
      <c r="I866" s="30"/>
      <c r="J866" s="30"/>
      <c r="K866" s="238"/>
      <c r="L866" s="30"/>
      <c r="M866" s="30"/>
      <c r="N866" s="30"/>
      <c r="O866" s="30"/>
      <c r="P866" s="30"/>
      <c r="Q866" s="30"/>
      <c r="R866" s="30"/>
      <c r="S866" s="30"/>
      <c r="T866" s="30"/>
      <c r="U866" s="49"/>
      <c r="V866" s="30"/>
      <c r="W866" s="30"/>
      <c r="X866" s="30"/>
      <c r="Y866" s="30"/>
      <c r="Z866" s="30"/>
      <c r="AA866" s="30"/>
      <c r="AB866" s="30"/>
      <c r="AC866" s="30"/>
      <c r="AD866" s="30"/>
      <c r="AE866" s="30"/>
      <c r="AF866" s="30"/>
      <c r="AG866" s="30"/>
      <c r="AH866" s="30"/>
      <c r="AI866" s="30"/>
      <c r="AJ866" s="30"/>
      <c r="AK866" s="30"/>
      <c r="AL866" s="30"/>
      <c r="AM866" s="30"/>
      <c r="AN866" s="46"/>
      <c r="AO866" s="46"/>
      <c r="AP866" s="46"/>
      <c r="AQ866" s="46"/>
      <c r="AR866" s="46"/>
      <c r="AS866" s="46"/>
      <c r="AT866" s="46"/>
      <c r="AU866" s="46"/>
      <c r="AV866" s="46"/>
      <c r="AW866" s="46"/>
      <c r="AX866" s="46"/>
      <c r="AY866" s="46"/>
      <c r="AZ866" s="46"/>
      <c r="BA866" s="46"/>
      <c r="BB866" s="46"/>
      <c r="BC866" s="46"/>
      <c r="BD866" s="46"/>
      <c r="BE866" s="46"/>
      <c r="BF866" s="46"/>
      <c r="BG866" s="46"/>
      <c r="BH866" s="46"/>
      <c r="BI866" s="46"/>
      <c r="BJ866" s="46"/>
      <c r="BK866" s="46"/>
      <c r="BL866" s="46"/>
      <c r="BM866" s="46"/>
      <c r="BN866" s="46"/>
      <c r="BO866" s="46"/>
      <c r="BP866" s="46"/>
      <c r="BQ866" s="46"/>
      <c r="BR866" s="46"/>
      <c r="BS866" s="46"/>
      <c r="BT866" s="46"/>
      <c r="BU866" s="46"/>
      <c r="BV866" s="46"/>
      <c r="BW866" s="46"/>
      <c r="BX866" s="46"/>
      <c r="BY866" s="46"/>
      <c r="BZ866" s="46"/>
      <c r="CA866" s="46"/>
      <c r="CB866" s="46"/>
      <c r="CC866" s="46"/>
      <c r="CD866" s="46"/>
      <c r="CE866" s="46"/>
      <c r="CF866" s="46"/>
      <c r="CG866" s="46"/>
      <c r="CH866" s="46"/>
      <c r="CI866" s="46"/>
      <c r="CJ866" s="46"/>
      <c r="CK866" s="46"/>
      <c r="CL866" s="46"/>
      <c r="CM866" s="46"/>
      <c r="CN866" s="46"/>
      <c r="CO866" s="46"/>
      <c r="CP866" s="46"/>
      <c r="CQ866" s="46"/>
      <c r="CR866" s="46"/>
      <c r="CS866" s="46"/>
      <c r="CT866" s="46"/>
      <c r="CU866" s="46"/>
      <c r="CV866" s="46"/>
      <c r="CW866" s="46"/>
      <c r="CX866" s="46"/>
      <c r="CY866" s="46"/>
      <c r="CZ866" s="46"/>
      <c r="DA866" s="46"/>
      <c r="DB866" s="46"/>
      <c r="DC866" s="46"/>
      <c r="DD866" s="46"/>
      <c r="DE866" s="46"/>
      <c r="DF866" s="46"/>
      <c r="DG866" s="46"/>
      <c r="DH866" s="46"/>
      <c r="DI866" s="46"/>
      <c r="DJ866" s="46"/>
      <c r="DK866" s="46"/>
      <c r="DL866" s="46"/>
      <c r="DM866" s="46"/>
      <c r="DN866" s="46"/>
      <c r="DO866" s="46"/>
      <c r="DP866" s="46"/>
      <c r="DQ866" s="46"/>
      <c r="DR866" s="46"/>
      <c r="DS866" s="46"/>
      <c r="DT866" s="46"/>
      <c r="DU866" s="46"/>
      <c r="DV866" s="46"/>
      <c r="DW866" s="46"/>
      <c r="DX866" s="46"/>
      <c r="EG866" s="46"/>
      <c r="AAA866" s="46" t="e">
        <f>(INDEX('Dados Pedido'!$DY$1:$DY$1000000,MATCH(B866,'Dados Pedido'!$B$1:$B$1000000,0)))</f>
        <v>#N/A</v>
      </c>
      <c r="AAB866" s="46" t="e">
        <f>(INDEX('Dados Pedido'!$DZ$1:$DZ$100000,MATCH(C866,'Dados Pedido'!$C$1:$C$100000,0)))</f>
        <v>#N/A</v>
      </c>
      <c r="AAC866" t="e">
        <f>(INDEX('Dados Pedido'!$EC$1:$EC$100000,MATCH(F866,'Dados Pedido'!$F$1:$F$100000,0)))</f>
        <v>#N/A</v>
      </c>
      <c r="AAD866" s="46" t="e">
        <f>(INDEX('Dados Pedido'!$EA$1:$EA$100000,MATCH(H866,'Dados Pedido'!$H$1:$H$100000,0)))</f>
        <v>#N/A</v>
      </c>
      <c r="AAE866" s="46" t="e">
        <f>(INDEX('Dados Pedido'!$EB$1:$EB$100000,MATCH(K866,'Dados Pedido'!$K$1:$K$100000,0)))</f>
        <v>#N/A</v>
      </c>
      <c r="AAF866" s="44"/>
      <c r="AAG866" s="43"/>
      <c r="AAH866" s="46"/>
    </row>
    <row r="867" spans="1:710" ht="20.100000000000001" customHeight="1" x14ac:dyDescent="0.25">
      <c r="A867" s="46"/>
      <c r="B867" s="46"/>
      <c r="C867" s="30"/>
      <c r="D867" s="30"/>
      <c r="E867" s="30"/>
      <c r="F867" s="237"/>
      <c r="G867" s="30">
        <v>100</v>
      </c>
      <c r="H867" s="237"/>
      <c r="I867" s="30"/>
      <c r="J867" s="30"/>
      <c r="K867" s="238"/>
      <c r="L867" s="30"/>
      <c r="M867" s="30"/>
      <c r="N867" s="30"/>
      <c r="O867" s="30"/>
      <c r="P867" s="30"/>
      <c r="Q867" s="30"/>
      <c r="R867" s="30"/>
      <c r="S867" s="30"/>
      <c r="T867" s="30"/>
      <c r="U867" s="49"/>
      <c r="V867" s="30"/>
      <c r="W867" s="30"/>
      <c r="X867" s="30"/>
      <c r="Y867" s="30"/>
      <c r="Z867" s="30"/>
      <c r="AA867" s="30"/>
      <c r="AB867" s="30"/>
      <c r="AC867" s="30"/>
      <c r="AD867" s="30"/>
      <c r="AE867" s="30"/>
      <c r="AF867" s="30"/>
      <c r="AG867" s="30"/>
      <c r="AH867" s="30"/>
      <c r="AI867" s="30"/>
      <c r="AJ867" s="30"/>
      <c r="AK867" s="30"/>
      <c r="AL867" s="30"/>
      <c r="AM867" s="30"/>
      <c r="AN867" s="46"/>
      <c r="AO867" s="46"/>
      <c r="AP867" s="46"/>
      <c r="AQ867" s="46"/>
      <c r="AR867" s="46"/>
      <c r="AS867" s="46"/>
      <c r="AT867" s="46"/>
      <c r="AU867" s="46"/>
      <c r="AV867" s="46"/>
      <c r="AW867" s="46"/>
      <c r="AX867" s="46"/>
      <c r="AY867" s="46"/>
      <c r="AZ867" s="46"/>
      <c r="BA867" s="46"/>
      <c r="BB867" s="46"/>
      <c r="BC867" s="46"/>
      <c r="BD867" s="46"/>
      <c r="BE867" s="46"/>
      <c r="BF867" s="46"/>
      <c r="BG867" s="46"/>
      <c r="BH867" s="46"/>
      <c r="BI867" s="46"/>
      <c r="BJ867" s="46"/>
      <c r="BK867" s="46"/>
      <c r="BL867" s="46"/>
      <c r="BM867" s="46"/>
      <c r="BN867" s="46"/>
      <c r="BO867" s="46"/>
      <c r="BP867" s="46"/>
      <c r="BQ867" s="46"/>
      <c r="BR867" s="46"/>
      <c r="BS867" s="46"/>
      <c r="BT867" s="46"/>
      <c r="BU867" s="46"/>
      <c r="BV867" s="46"/>
      <c r="BW867" s="46"/>
      <c r="BX867" s="46"/>
      <c r="BY867" s="46"/>
      <c r="BZ867" s="46"/>
      <c r="CA867" s="46"/>
      <c r="CB867" s="46"/>
      <c r="CC867" s="46"/>
      <c r="CD867" s="46"/>
      <c r="CE867" s="46"/>
      <c r="CF867" s="46"/>
      <c r="CG867" s="46"/>
      <c r="CH867" s="46"/>
      <c r="CI867" s="46"/>
      <c r="CJ867" s="46"/>
      <c r="CK867" s="46"/>
      <c r="CL867" s="46"/>
      <c r="CM867" s="46"/>
      <c r="CN867" s="46"/>
      <c r="CO867" s="46"/>
      <c r="CP867" s="46"/>
      <c r="CQ867" s="46"/>
      <c r="CR867" s="46"/>
      <c r="CS867" s="46"/>
      <c r="CT867" s="46"/>
      <c r="CU867" s="46"/>
      <c r="CV867" s="46"/>
      <c r="CW867" s="46"/>
      <c r="CX867" s="46"/>
      <c r="CY867" s="46"/>
      <c r="CZ867" s="46"/>
      <c r="DA867" s="46"/>
      <c r="DB867" s="46"/>
      <c r="DC867" s="46"/>
      <c r="DD867" s="46"/>
      <c r="DE867" s="46"/>
      <c r="DF867" s="46"/>
      <c r="DG867" s="46"/>
      <c r="DH867" s="46"/>
      <c r="DI867" s="46"/>
      <c r="DJ867" s="46"/>
      <c r="DK867" s="46"/>
      <c r="DL867" s="46"/>
      <c r="DM867" s="46"/>
      <c r="DN867" s="46"/>
      <c r="DO867" s="46"/>
      <c r="DP867" s="46"/>
      <c r="DQ867" s="46"/>
      <c r="DR867" s="46"/>
      <c r="DS867" s="46"/>
      <c r="DT867" s="46"/>
      <c r="DU867" s="46"/>
      <c r="DV867" s="46"/>
      <c r="DW867" s="46"/>
      <c r="DX867" s="46"/>
      <c r="EG867" s="46"/>
      <c r="AAA867" s="46" t="e">
        <f>(INDEX('Dados Pedido'!$DY$1:$DY$1000000,MATCH(B867,'Dados Pedido'!$B$1:$B$1000000,0)))</f>
        <v>#N/A</v>
      </c>
      <c r="AAB867" s="46" t="e">
        <f>(INDEX('Dados Pedido'!$DZ$1:$DZ$100000,MATCH(C867,'Dados Pedido'!$C$1:$C$100000,0)))</f>
        <v>#N/A</v>
      </c>
      <c r="AAC867" t="e">
        <f>(INDEX('Dados Pedido'!$EC$1:$EC$100000,MATCH(F867,'Dados Pedido'!$F$1:$F$100000,0)))</f>
        <v>#N/A</v>
      </c>
      <c r="AAD867" s="46" t="e">
        <f>(INDEX('Dados Pedido'!$EA$1:$EA$100000,MATCH(H867,'Dados Pedido'!$H$1:$H$100000,0)))</f>
        <v>#N/A</v>
      </c>
      <c r="AAE867" s="46" t="e">
        <f>(INDEX('Dados Pedido'!$EB$1:$EB$100000,MATCH(K867,'Dados Pedido'!$K$1:$K$100000,0)))</f>
        <v>#N/A</v>
      </c>
      <c r="AAF867" s="44"/>
      <c r="AAG867" s="43"/>
      <c r="AAH867" s="46"/>
    </row>
    <row r="868" spans="1:710" ht="20.100000000000001" customHeight="1" x14ac:dyDescent="0.25">
      <c r="A868" s="46"/>
      <c r="B868" s="46"/>
      <c r="C868" s="30"/>
      <c r="D868" s="30"/>
      <c r="E868" s="30"/>
      <c r="F868" s="237"/>
      <c r="G868" s="30">
        <v>100</v>
      </c>
      <c r="H868" s="237"/>
      <c r="I868" s="30"/>
      <c r="J868" s="30"/>
      <c r="K868" s="238"/>
      <c r="L868" s="30"/>
      <c r="M868" s="30"/>
      <c r="N868" s="30"/>
      <c r="O868" s="30"/>
      <c r="P868" s="30"/>
      <c r="Q868" s="30"/>
      <c r="R868" s="30"/>
      <c r="S868" s="30"/>
      <c r="T868" s="30"/>
      <c r="U868" s="49"/>
      <c r="V868" s="30"/>
      <c r="W868" s="30"/>
      <c r="X868" s="30"/>
      <c r="Y868" s="30"/>
      <c r="Z868" s="30"/>
      <c r="AA868" s="30"/>
      <c r="AB868" s="30"/>
      <c r="AC868" s="30"/>
      <c r="AD868" s="30"/>
      <c r="AE868" s="30"/>
      <c r="AF868" s="30"/>
      <c r="AG868" s="30"/>
      <c r="AH868" s="30"/>
      <c r="AI868" s="30"/>
      <c r="AJ868" s="30"/>
      <c r="AK868" s="30"/>
      <c r="AL868" s="30"/>
      <c r="AM868" s="30"/>
      <c r="AN868" s="46"/>
      <c r="AO868" s="46"/>
      <c r="AP868" s="46"/>
      <c r="AQ868" s="46"/>
      <c r="AR868" s="46"/>
      <c r="AS868" s="46"/>
      <c r="AT868" s="46"/>
      <c r="AU868" s="46"/>
      <c r="AV868" s="46"/>
      <c r="AW868" s="46"/>
      <c r="AX868" s="46"/>
      <c r="AY868" s="46"/>
      <c r="AZ868" s="46"/>
      <c r="BA868" s="46"/>
      <c r="BB868" s="46"/>
      <c r="BC868" s="46"/>
      <c r="BD868" s="46"/>
      <c r="BE868" s="46"/>
      <c r="BF868" s="46"/>
      <c r="BG868" s="46"/>
      <c r="BH868" s="46"/>
      <c r="BI868" s="46"/>
      <c r="BJ868" s="46"/>
      <c r="BK868" s="46"/>
      <c r="BL868" s="46"/>
      <c r="BM868" s="46"/>
      <c r="BN868" s="46"/>
      <c r="BO868" s="46"/>
      <c r="BP868" s="46"/>
      <c r="BQ868" s="46"/>
      <c r="BR868" s="46"/>
      <c r="BS868" s="46"/>
      <c r="BT868" s="46"/>
      <c r="BU868" s="46"/>
      <c r="BV868" s="46"/>
      <c r="BW868" s="46"/>
      <c r="BX868" s="46"/>
      <c r="BY868" s="46"/>
      <c r="BZ868" s="46"/>
      <c r="CA868" s="46"/>
      <c r="CB868" s="46"/>
      <c r="CC868" s="46"/>
      <c r="CD868" s="46"/>
      <c r="CE868" s="46"/>
      <c r="CF868" s="46"/>
      <c r="CG868" s="46"/>
      <c r="CH868" s="46"/>
      <c r="CI868" s="46"/>
      <c r="CJ868" s="46"/>
      <c r="CK868" s="46"/>
      <c r="CL868" s="46"/>
      <c r="CM868" s="46"/>
      <c r="CN868" s="46"/>
      <c r="CO868" s="46"/>
      <c r="CP868" s="46"/>
      <c r="CQ868" s="46"/>
      <c r="CR868" s="46"/>
      <c r="CS868" s="46"/>
      <c r="CT868" s="46"/>
      <c r="CU868" s="46"/>
      <c r="CV868" s="46"/>
      <c r="CW868" s="46"/>
      <c r="CX868" s="46"/>
      <c r="CY868" s="46"/>
      <c r="CZ868" s="46"/>
      <c r="DA868" s="46"/>
      <c r="DB868" s="46"/>
      <c r="DC868" s="46"/>
      <c r="DD868" s="46"/>
      <c r="DE868" s="46"/>
      <c r="DF868" s="46"/>
      <c r="DG868" s="46"/>
      <c r="DH868" s="46"/>
      <c r="DI868" s="46"/>
      <c r="DJ868" s="46"/>
      <c r="DK868" s="46"/>
      <c r="DL868" s="46"/>
      <c r="DM868" s="46"/>
      <c r="DN868" s="46"/>
      <c r="DO868" s="46"/>
      <c r="DP868" s="46"/>
      <c r="DQ868" s="46"/>
      <c r="DR868" s="46"/>
      <c r="DS868" s="46"/>
      <c r="DT868" s="46"/>
      <c r="DU868" s="46"/>
      <c r="DV868" s="46"/>
      <c r="DW868" s="46"/>
      <c r="DX868" s="46"/>
      <c r="EG868" s="46"/>
      <c r="AAA868" s="46" t="e">
        <f>(INDEX('Dados Pedido'!$DY$1:$DY$1000000,MATCH(B868,'Dados Pedido'!$B$1:$B$1000000,0)))</f>
        <v>#N/A</v>
      </c>
      <c r="AAB868" s="46" t="e">
        <f>(INDEX('Dados Pedido'!$DZ$1:$DZ$100000,MATCH(C868,'Dados Pedido'!$C$1:$C$100000,0)))</f>
        <v>#N/A</v>
      </c>
      <c r="AAC868" t="e">
        <f>(INDEX('Dados Pedido'!$EC$1:$EC$100000,MATCH(F868,'Dados Pedido'!$F$1:$F$100000,0)))</f>
        <v>#N/A</v>
      </c>
      <c r="AAD868" s="46" t="e">
        <f>(INDEX('Dados Pedido'!$EA$1:$EA$100000,MATCH(H868,'Dados Pedido'!$H$1:$H$100000,0)))</f>
        <v>#N/A</v>
      </c>
      <c r="AAE868" s="46" t="e">
        <f>(INDEX('Dados Pedido'!$EB$1:$EB$100000,MATCH(K868,'Dados Pedido'!$K$1:$K$100000,0)))</f>
        <v>#N/A</v>
      </c>
      <c r="AAF868" s="44"/>
      <c r="AAG868" s="43"/>
      <c r="AAH868" s="46"/>
    </row>
    <row r="869" spans="1:710" ht="20.100000000000001" customHeight="1" x14ac:dyDescent="0.25">
      <c r="A869" s="46"/>
      <c r="B869" s="46"/>
      <c r="C869" s="30"/>
      <c r="D869" s="30"/>
      <c r="E869" s="30"/>
      <c r="F869" s="237"/>
      <c r="G869" s="30">
        <v>100</v>
      </c>
      <c r="H869" s="237"/>
      <c r="I869" s="30"/>
      <c r="J869" s="30"/>
      <c r="K869" s="238"/>
      <c r="L869" s="30"/>
      <c r="M869" s="30"/>
      <c r="N869" s="30"/>
      <c r="O869" s="30"/>
      <c r="P869" s="30"/>
      <c r="Q869" s="30"/>
      <c r="R869" s="30"/>
      <c r="S869" s="30"/>
      <c r="T869" s="30"/>
      <c r="U869" s="49"/>
      <c r="V869" s="30"/>
      <c r="W869" s="30"/>
      <c r="X869" s="30"/>
      <c r="Y869" s="30"/>
      <c r="Z869" s="30"/>
      <c r="AA869" s="30"/>
      <c r="AB869" s="30"/>
      <c r="AC869" s="30"/>
      <c r="AD869" s="30"/>
      <c r="AE869" s="30"/>
      <c r="AF869" s="30"/>
      <c r="AG869" s="30"/>
      <c r="AH869" s="30"/>
      <c r="AI869" s="30"/>
      <c r="AJ869" s="30"/>
      <c r="AK869" s="30"/>
      <c r="AL869" s="30"/>
      <c r="AM869" s="30"/>
      <c r="AN869" s="46"/>
      <c r="AO869" s="46"/>
      <c r="AP869" s="46"/>
      <c r="AQ869" s="46"/>
      <c r="AR869" s="46"/>
      <c r="AS869" s="46"/>
      <c r="AT869" s="46"/>
      <c r="AU869" s="46"/>
      <c r="AV869" s="46"/>
      <c r="AW869" s="46"/>
      <c r="AX869" s="46"/>
      <c r="AY869" s="46"/>
      <c r="AZ869" s="46"/>
      <c r="BA869" s="46"/>
      <c r="BB869" s="46"/>
      <c r="BC869" s="46"/>
      <c r="BD869" s="46"/>
      <c r="BE869" s="46"/>
      <c r="BF869" s="46"/>
      <c r="BG869" s="46"/>
      <c r="BH869" s="46"/>
      <c r="BI869" s="46"/>
      <c r="BJ869" s="46"/>
      <c r="BK869" s="46"/>
      <c r="BL869" s="46"/>
      <c r="BM869" s="46"/>
      <c r="BN869" s="46"/>
      <c r="BO869" s="46"/>
      <c r="BP869" s="46"/>
      <c r="BQ869" s="46"/>
      <c r="BR869" s="46"/>
      <c r="BS869" s="46"/>
      <c r="BT869" s="46"/>
      <c r="BU869" s="46"/>
      <c r="BV869" s="46"/>
      <c r="BW869" s="46"/>
      <c r="BX869" s="46"/>
      <c r="BY869" s="46"/>
      <c r="BZ869" s="46"/>
      <c r="CA869" s="46"/>
      <c r="CB869" s="46"/>
      <c r="CC869" s="46"/>
      <c r="CD869" s="46"/>
      <c r="CE869" s="46"/>
      <c r="CF869" s="46"/>
      <c r="CG869" s="46"/>
      <c r="CH869" s="46"/>
      <c r="CI869" s="46"/>
      <c r="CJ869" s="46"/>
      <c r="CK869" s="46"/>
      <c r="CL869" s="46"/>
      <c r="CM869" s="46"/>
      <c r="CN869" s="46"/>
      <c r="CO869" s="46"/>
      <c r="CP869" s="46"/>
      <c r="CQ869" s="46"/>
      <c r="CR869" s="46"/>
      <c r="CS869" s="46"/>
      <c r="CT869" s="46"/>
      <c r="CU869" s="46"/>
      <c r="CV869" s="46"/>
      <c r="CW869" s="46"/>
      <c r="CX869" s="46"/>
      <c r="CY869" s="46"/>
      <c r="CZ869" s="46"/>
      <c r="DA869" s="46"/>
      <c r="DB869" s="46"/>
      <c r="DC869" s="46"/>
      <c r="DD869" s="46"/>
      <c r="DE869" s="46"/>
      <c r="DF869" s="46"/>
      <c r="DG869" s="46"/>
      <c r="DH869" s="46"/>
      <c r="DI869" s="46"/>
      <c r="DJ869" s="46"/>
      <c r="DK869" s="46"/>
      <c r="DL869" s="46"/>
      <c r="DM869" s="46"/>
      <c r="DN869" s="46"/>
      <c r="DO869" s="46"/>
      <c r="DP869" s="46"/>
      <c r="DQ869" s="46"/>
      <c r="DR869" s="46"/>
      <c r="DS869" s="46"/>
      <c r="DT869" s="46"/>
      <c r="DU869" s="46"/>
      <c r="DV869" s="46"/>
      <c r="DW869" s="46"/>
      <c r="DX869" s="46"/>
      <c r="EG869" s="46"/>
      <c r="AAA869" s="46" t="e">
        <f>(INDEX('Dados Pedido'!$DY$1:$DY$1000000,MATCH(B869,'Dados Pedido'!$B$1:$B$1000000,0)))</f>
        <v>#N/A</v>
      </c>
      <c r="AAB869" s="46" t="e">
        <f>(INDEX('Dados Pedido'!$DZ$1:$DZ$100000,MATCH(C869,'Dados Pedido'!$C$1:$C$100000,0)))</f>
        <v>#N/A</v>
      </c>
      <c r="AAC869" t="e">
        <f>(INDEX('Dados Pedido'!$EC$1:$EC$100000,MATCH(F869,'Dados Pedido'!$F$1:$F$100000,0)))</f>
        <v>#N/A</v>
      </c>
      <c r="AAD869" s="46" t="e">
        <f>(INDEX('Dados Pedido'!$EA$1:$EA$100000,MATCH(H869,'Dados Pedido'!$H$1:$H$100000,0)))</f>
        <v>#N/A</v>
      </c>
      <c r="AAE869" s="46" t="e">
        <f>(INDEX('Dados Pedido'!$EB$1:$EB$100000,MATCH(K869,'Dados Pedido'!$K$1:$K$100000,0)))</f>
        <v>#N/A</v>
      </c>
      <c r="AAF869" s="44"/>
      <c r="AAG869" s="43"/>
      <c r="AAH869" s="46"/>
    </row>
    <row r="870" spans="1:710" ht="20.100000000000001" customHeight="1" x14ac:dyDescent="0.25">
      <c r="A870" s="46"/>
      <c r="B870" s="46"/>
      <c r="C870" s="30"/>
      <c r="D870" s="30"/>
      <c r="E870" s="30"/>
      <c r="F870" s="237"/>
      <c r="G870" s="30">
        <v>100</v>
      </c>
      <c r="H870" s="237"/>
      <c r="I870" s="30"/>
      <c r="J870" s="30"/>
      <c r="K870" s="238"/>
      <c r="L870" s="30"/>
      <c r="M870" s="30"/>
      <c r="N870" s="30"/>
      <c r="O870" s="30"/>
      <c r="P870" s="30"/>
      <c r="Q870" s="30"/>
      <c r="R870" s="30"/>
      <c r="S870" s="30"/>
      <c r="T870" s="30"/>
      <c r="U870" s="49"/>
      <c r="V870" s="30"/>
      <c r="W870" s="30"/>
      <c r="X870" s="30"/>
      <c r="Y870" s="30"/>
      <c r="Z870" s="30"/>
      <c r="AA870" s="30"/>
      <c r="AB870" s="30"/>
      <c r="AC870" s="30"/>
      <c r="AD870" s="30"/>
      <c r="AE870" s="30"/>
      <c r="AF870" s="30"/>
      <c r="AG870" s="30"/>
      <c r="AH870" s="30"/>
      <c r="AI870" s="30"/>
      <c r="AJ870" s="30"/>
      <c r="AK870" s="30"/>
      <c r="AL870" s="30"/>
      <c r="AM870" s="30"/>
      <c r="AN870" s="46"/>
      <c r="AO870" s="46"/>
      <c r="AP870" s="46"/>
      <c r="AQ870" s="46"/>
      <c r="AR870" s="46"/>
      <c r="AS870" s="46"/>
      <c r="AT870" s="46"/>
      <c r="AU870" s="46"/>
      <c r="AV870" s="46"/>
      <c r="AW870" s="46"/>
      <c r="AX870" s="46"/>
      <c r="AY870" s="46"/>
      <c r="AZ870" s="46"/>
      <c r="BA870" s="46"/>
      <c r="BB870" s="46"/>
      <c r="BC870" s="46"/>
      <c r="BD870" s="46"/>
      <c r="BE870" s="46"/>
      <c r="BF870" s="46"/>
      <c r="BG870" s="46"/>
      <c r="BH870" s="46"/>
      <c r="BI870" s="46"/>
      <c r="BJ870" s="46"/>
      <c r="BK870" s="46"/>
      <c r="BL870" s="46"/>
      <c r="BM870" s="46"/>
      <c r="BN870" s="46"/>
      <c r="BO870" s="46"/>
      <c r="BP870" s="46"/>
      <c r="BQ870" s="46"/>
      <c r="BR870" s="46"/>
      <c r="BS870" s="46"/>
      <c r="BT870" s="46"/>
      <c r="BU870" s="46"/>
      <c r="BV870" s="46"/>
      <c r="BW870" s="46"/>
      <c r="BX870" s="46"/>
      <c r="BY870" s="46"/>
      <c r="BZ870" s="46"/>
      <c r="CA870" s="46"/>
      <c r="CB870" s="46"/>
      <c r="CC870" s="46"/>
      <c r="CD870" s="46"/>
      <c r="CE870" s="46"/>
      <c r="CF870" s="46"/>
      <c r="CG870" s="46"/>
      <c r="CH870" s="46"/>
      <c r="CI870" s="46"/>
      <c r="CJ870" s="46"/>
      <c r="CK870" s="46"/>
      <c r="CL870" s="46"/>
      <c r="CM870" s="46"/>
      <c r="CN870" s="46"/>
      <c r="CO870" s="46"/>
      <c r="CP870" s="46"/>
      <c r="CQ870" s="46"/>
      <c r="CR870" s="46"/>
      <c r="CS870" s="46"/>
      <c r="CT870" s="46"/>
      <c r="CU870" s="46"/>
      <c r="CV870" s="46"/>
      <c r="CW870" s="46"/>
      <c r="CX870" s="46"/>
      <c r="CY870" s="46"/>
      <c r="CZ870" s="46"/>
      <c r="DA870" s="46"/>
      <c r="DB870" s="46"/>
      <c r="DC870" s="46"/>
      <c r="DD870" s="46"/>
      <c r="DE870" s="46"/>
      <c r="DF870" s="46"/>
      <c r="DG870" s="46"/>
      <c r="DH870" s="46"/>
      <c r="DI870" s="46"/>
      <c r="DJ870" s="46"/>
      <c r="DK870" s="46"/>
      <c r="DL870" s="46"/>
      <c r="DM870" s="46"/>
      <c r="DN870" s="46"/>
      <c r="DO870" s="46"/>
      <c r="DP870" s="46"/>
      <c r="DQ870" s="46"/>
      <c r="DR870" s="46"/>
      <c r="DS870" s="46"/>
      <c r="DT870" s="46"/>
      <c r="DU870" s="46"/>
      <c r="DV870" s="46"/>
      <c r="DW870" s="46"/>
      <c r="DX870" s="46"/>
      <c r="EG870" s="46"/>
      <c r="AAA870" s="46" t="e">
        <f>(INDEX('Dados Pedido'!$DY$1:$DY$1000000,MATCH(B870,'Dados Pedido'!$B$1:$B$1000000,0)))</f>
        <v>#N/A</v>
      </c>
      <c r="AAB870" s="46" t="e">
        <f>(INDEX('Dados Pedido'!$DZ$1:$DZ$100000,MATCH(C870,'Dados Pedido'!$C$1:$C$100000,0)))</f>
        <v>#N/A</v>
      </c>
      <c r="AAC870" t="e">
        <f>(INDEX('Dados Pedido'!$EC$1:$EC$100000,MATCH(F870,'Dados Pedido'!$F$1:$F$100000,0)))</f>
        <v>#N/A</v>
      </c>
      <c r="AAD870" s="46" t="e">
        <f>(INDEX('Dados Pedido'!$EA$1:$EA$100000,MATCH(H870,'Dados Pedido'!$H$1:$H$100000,0)))</f>
        <v>#N/A</v>
      </c>
      <c r="AAE870" s="46" t="e">
        <f>(INDEX('Dados Pedido'!$EB$1:$EB$100000,MATCH(K870,'Dados Pedido'!$K$1:$K$100000,0)))</f>
        <v>#N/A</v>
      </c>
      <c r="AAF870" s="44"/>
      <c r="AAG870" s="43"/>
      <c r="AAH870" s="46"/>
    </row>
    <row r="871" spans="1:710" ht="20.100000000000001" customHeight="1" x14ac:dyDescent="0.25">
      <c r="A871" s="46"/>
      <c r="B871" s="46"/>
      <c r="C871" s="30"/>
      <c r="D871" s="30"/>
      <c r="E871" s="30"/>
      <c r="F871" s="237"/>
      <c r="G871" s="30">
        <v>100</v>
      </c>
      <c r="H871" s="237"/>
      <c r="I871" s="30"/>
      <c r="J871" s="30"/>
      <c r="K871" s="238"/>
      <c r="L871" s="30"/>
      <c r="M871" s="30"/>
      <c r="N871" s="30"/>
      <c r="O871" s="30"/>
      <c r="P871" s="30"/>
      <c r="Q871" s="30"/>
      <c r="R871" s="30"/>
      <c r="S871" s="30"/>
      <c r="T871" s="30"/>
      <c r="U871" s="49"/>
      <c r="V871" s="30"/>
      <c r="W871" s="30"/>
      <c r="X871" s="30"/>
      <c r="Y871" s="30"/>
      <c r="Z871" s="30"/>
      <c r="AA871" s="30"/>
      <c r="AB871" s="30"/>
      <c r="AC871" s="30"/>
      <c r="AD871" s="30"/>
      <c r="AE871" s="30"/>
      <c r="AF871" s="30"/>
      <c r="AG871" s="30"/>
      <c r="AH871" s="30"/>
      <c r="AI871" s="30"/>
      <c r="AJ871" s="30"/>
      <c r="AK871" s="30"/>
      <c r="AL871" s="30"/>
      <c r="AM871" s="30"/>
      <c r="AN871" s="46"/>
      <c r="AO871" s="46"/>
      <c r="AP871" s="46"/>
      <c r="AQ871" s="46"/>
      <c r="AR871" s="46"/>
      <c r="AS871" s="46"/>
      <c r="AT871" s="46"/>
      <c r="AU871" s="46"/>
      <c r="AV871" s="46"/>
      <c r="AW871" s="46"/>
      <c r="AX871" s="46"/>
      <c r="AY871" s="46"/>
      <c r="AZ871" s="46"/>
      <c r="BA871" s="46"/>
      <c r="BB871" s="46"/>
      <c r="BC871" s="46"/>
      <c r="BD871" s="46"/>
      <c r="BE871" s="46"/>
      <c r="BF871" s="46"/>
      <c r="BG871" s="46"/>
      <c r="BH871" s="46"/>
      <c r="BI871" s="46"/>
      <c r="BJ871" s="46"/>
      <c r="BK871" s="46"/>
      <c r="BL871" s="46"/>
      <c r="BM871" s="46"/>
      <c r="BN871" s="46"/>
      <c r="BO871" s="46"/>
      <c r="BP871" s="46"/>
      <c r="BQ871" s="46"/>
      <c r="BR871" s="46"/>
      <c r="BS871" s="46"/>
      <c r="BT871" s="46"/>
      <c r="BU871" s="46"/>
      <c r="BV871" s="46"/>
      <c r="BW871" s="46"/>
      <c r="BX871" s="46"/>
      <c r="BY871" s="46"/>
      <c r="BZ871" s="46"/>
      <c r="CA871" s="46"/>
      <c r="CB871" s="46"/>
      <c r="CC871" s="46"/>
      <c r="CD871" s="46"/>
      <c r="CE871" s="46"/>
      <c r="CF871" s="46"/>
      <c r="CG871" s="46"/>
      <c r="CH871" s="46"/>
      <c r="CI871" s="46"/>
      <c r="CJ871" s="46"/>
      <c r="CK871" s="46"/>
      <c r="CL871" s="46"/>
      <c r="CM871" s="46"/>
      <c r="CN871" s="46"/>
      <c r="CO871" s="46"/>
      <c r="CP871" s="46"/>
      <c r="CQ871" s="46"/>
      <c r="CR871" s="46"/>
      <c r="CS871" s="46"/>
      <c r="CT871" s="46"/>
      <c r="CU871" s="46"/>
      <c r="CV871" s="46"/>
      <c r="CW871" s="46"/>
      <c r="CX871" s="46"/>
      <c r="CY871" s="46"/>
      <c r="CZ871" s="46"/>
      <c r="DA871" s="46"/>
      <c r="DB871" s="46"/>
      <c r="DC871" s="46"/>
      <c r="DD871" s="46"/>
      <c r="DE871" s="46"/>
      <c r="DF871" s="46"/>
      <c r="DG871" s="46"/>
      <c r="DH871" s="46"/>
      <c r="DI871" s="46"/>
      <c r="DJ871" s="46"/>
      <c r="DK871" s="46"/>
      <c r="DL871" s="46"/>
      <c r="DM871" s="46"/>
      <c r="DN871" s="46"/>
      <c r="DO871" s="46"/>
      <c r="DP871" s="46"/>
      <c r="DQ871" s="46"/>
      <c r="DR871" s="46"/>
      <c r="DS871" s="46"/>
      <c r="DT871" s="46"/>
      <c r="DU871" s="46"/>
      <c r="DV871" s="46"/>
      <c r="DW871" s="46"/>
      <c r="DX871" s="46"/>
      <c r="EG871" s="46"/>
      <c r="AAA871" s="46" t="e">
        <f>(INDEX('Dados Pedido'!$DY$1:$DY$1000000,MATCH(B871,'Dados Pedido'!$B$1:$B$1000000,0)))</f>
        <v>#N/A</v>
      </c>
      <c r="AAB871" s="46" t="e">
        <f>(INDEX('Dados Pedido'!$DZ$1:$DZ$100000,MATCH(C871,'Dados Pedido'!$C$1:$C$100000,0)))</f>
        <v>#N/A</v>
      </c>
      <c r="AAC871" t="e">
        <f>(INDEX('Dados Pedido'!$EC$1:$EC$100000,MATCH(F871,'Dados Pedido'!$F$1:$F$100000,0)))</f>
        <v>#N/A</v>
      </c>
      <c r="AAD871" s="46" t="e">
        <f>(INDEX('Dados Pedido'!$EA$1:$EA$100000,MATCH(H871,'Dados Pedido'!$H$1:$H$100000,0)))</f>
        <v>#N/A</v>
      </c>
      <c r="AAE871" s="46" t="e">
        <f>(INDEX('Dados Pedido'!$EB$1:$EB$100000,MATCH(K871,'Dados Pedido'!$K$1:$K$100000,0)))</f>
        <v>#N/A</v>
      </c>
      <c r="AAF871" s="44"/>
      <c r="AAG871" s="43"/>
      <c r="AAH871" s="46"/>
    </row>
    <row r="872" spans="1:710" ht="20.100000000000001" customHeight="1" x14ac:dyDescent="0.25">
      <c r="A872" s="46"/>
      <c r="B872" s="46"/>
      <c r="C872" s="30"/>
      <c r="D872" s="30"/>
      <c r="E872" s="30"/>
      <c r="F872" s="237"/>
      <c r="G872" s="30">
        <v>100</v>
      </c>
      <c r="H872" s="237"/>
      <c r="I872" s="30"/>
      <c r="J872" s="30"/>
      <c r="K872" s="238"/>
      <c r="L872" s="30"/>
      <c r="M872" s="30"/>
      <c r="N872" s="30"/>
      <c r="O872" s="30"/>
      <c r="P872" s="30"/>
      <c r="Q872" s="30"/>
      <c r="R872" s="30"/>
      <c r="S872" s="30"/>
      <c r="T872" s="30"/>
      <c r="U872" s="49"/>
      <c r="V872" s="30"/>
      <c r="W872" s="30"/>
      <c r="X872" s="30"/>
      <c r="Y872" s="30"/>
      <c r="Z872" s="30"/>
      <c r="AA872" s="30"/>
      <c r="AB872" s="30"/>
      <c r="AC872" s="30"/>
      <c r="AD872" s="30"/>
      <c r="AE872" s="30"/>
      <c r="AF872" s="30"/>
      <c r="AG872" s="30"/>
      <c r="AH872" s="30"/>
      <c r="AI872" s="30"/>
      <c r="AJ872" s="30"/>
      <c r="AK872" s="30"/>
      <c r="AL872" s="30"/>
      <c r="AM872" s="30"/>
      <c r="AN872" s="46"/>
      <c r="AO872" s="46"/>
      <c r="AP872" s="46"/>
      <c r="AQ872" s="46"/>
      <c r="AR872" s="46"/>
      <c r="AS872" s="46"/>
      <c r="AT872" s="46"/>
      <c r="AU872" s="46"/>
      <c r="AV872" s="46"/>
      <c r="AW872" s="46"/>
      <c r="AX872" s="46"/>
      <c r="AY872" s="46"/>
      <c r="AZ872" s="46"/>
      <c r="BA872" s="46"/>
      <c r="BB872" s="46"/>
      <c r="BC872" s="46"/>
      <c r="BD872" s="46"/>
      <c r="BE872" s="46"/>
      <c r="BF872" s="46"/>
      <c r="BG872" s="46"/>
      <c r="BH872" s="46"/>
      <c r="BI872" s="46"/>
      <c r="BJ872" s="46"/>
      <c r="BK872" s="46"/>
      <c r="BL872" s="46"/>
      <c r="BM872" s="46"/>
      <c r="BN872" s="46"/>
      <c r="BO872" s="46"/>
      <c r="BP872" s="46"/>
      <c r="BQ872" s="46"/>
      <c r="BR872" s="46"/>
      <c r="BS872" s="46"/>
      <c r="BT872" s="46"/>
      <c r="BU872" s="46"/>
      <c r="BV872" s="46"/>
      <c r="BW872" s="46"/>
      <c r="BX872" s="46"/>
      <c r="BY872" s="46"/>
      <c r="BZ872" s="46"/>
      <c r="CA872" s="46"/>
      <c r="CB872" s="46"/>
      <c r="CC872" s="46"/>
      <c r="CD872" s="46"/>
      <c r="CE872" s="46"/>
      <c r="CF872" s="46"/>
      <c r="CG872" s="46"/>
      <c r="CH872" s="46"/>
      <c r="CI872" s="46"/>
      <c r="CJ872" s="46"/>
      <c r="CK872" s="46"/>
      <c r="CL872" s="46"/>
      <c r="CM872" s="46"/>
      <c r="CN872" s="46"/>
      <c r="CO872" s="46"/>
      <c r="CP872" s="46"/>
      <c r="CQ872" s="46"/>
      <c r="CR872" s="46"/>
      <c r="CS872" s="46"/>
      <c r="CT872" s="46"/>
      <c r="CU872" s="46"/>
      <c r="CV872" s="46"/>
      <c r="CW872" s="46"/>
      <c r="CX872" s="46"/>
      <c r="CY872" s="46"/>
      <c r="CZ872" s="46"/>
      <c r="DA872" s="46"/>
      <c r="DB872" s="46"/>
      <c r="DC872" s="46"/>
      <c r="DD872" s="46"/>
      <c r="DE872" s="46"/>
      <c r="DF872" s="46"/>
      <c r="DG872" s="46"/>
      <c r="DH872" s="46"/>
      <c r="DI872" s="46"/>
      <c r="DJ872" s="46"/>
      <c r="DK872" s="46"/>
      <c r="DL872" s="46"/>
      <c r="DM872" s="46"/>
      <c r="DN872" s="46"/>
      <c r="DO872" s="46"/>
      <c r="DP872" s="46"/>
      <c r="DQ872" s="46"/>
      <c r="DR872" s="46"/>
      <c r="DS872" s="46"/>
      <c r="DT872" s="46"/>
      <c r="DU872" s="46"/>
      <c r="DV872" s="46"/>
      <c r="DW872" s="46"/>
      <c r="DX872" s="46"/>
      <c r="EG872" s="46"/>
      <c r="AAA872" s="46" t="e">
        <f>(INDEX('Dados Pedido'!$DY$1:$DY$1000000,MATCH(B872,'Dados Pedido'!$B$1:$B$1000000,0)))</f>
        <v>#N/A</v>
      </c>
      <c r="AAB872" s="46" t="e">
        <f>(INDEX('Dados Pedido'!$DZ$1:$DZ$100000,MATCH(C872,'Dados Pedido'!$C$1:$C$100000,0)))</f>
        <v>#N/A</v>
      </c>
      <c r="AAC872" t="e">
        <f>(INDEX('Dados Pedido'!$EC$1:$EC$100000,MATCH(F872,'Dados Pedido'!$F$1:$F$100000,0)))</f>
        <v>#N/A</v>
      </c>
      <c r="AAD872" s="46" t="e">
        <f>(INDEX('Dados Pedido'!$EA$1:$EA$100000,MATCH(H872,'Dados Pedido'!$H$1:$H$100000,0)))</f>
        <v>#N/A</v>
      </c>
      <c r="AAE872" s="46" t="e">
        <f>(INDEX('Dados Pedido'!$EB$1:$EB$100000,MATCH(K872,'Dados Pedido'!$K$1:$K$100000,0)))</f>
        <v>#N/A</v>
      </c>
      <c r="AAF872" s="44"/>
      <c r="AAG872" s="43"/>
      <c r="AAH872" s="46"/>
    </row>
    <row r="873" spans="1:710" ht="20.100000000000001" customHeight="1" x14ac:dyDescent="0.25">
      <c r="A873" s="46"/>
      <c r="B873" s="46"/>
      <c r="C873" s="30"/>
      <c r="D873" s="30"/>
      <c r="E873" s="30"/>
      <c r="F873" s="237"/>
      <c r="G873" s="30">
        <v>100</v>
      </c>
      <c r="H873" s="237"/>
      <c r="I873" s="30"/>
      <c r="J873" s="30"/>
      <c r="K873" s="238"/>
      <c r="L873" s="30"/>
      <c r="M873" s="30"/>
      <c r="N873" s="30"/>
      <c r="O873" s="30"/>
      <c r="P873" s="30"/>
      <c r="Q873" s="30"/>
      <c r="R873" s="30"/>
      <c r="S873" s="30"/>
      <c r="T873" s="30"/>
      <c r="U873" s="49"/>
      <c r="V873" s="30"/>
      <c r="W873" s="30"/>
      <c r="X873" s="30"/>
      <c r="Y873" s="30"/>
      <c r="Z873" s="30"/>
      <c r="AA873" s="30"/>
      <c r="AB873" s="30"/>
      <c r="AC873" s="30"/>
      <c r="AD873" s="30"/>
      <c r="AE873" s="30"/>
      <c r="AF873" s="30"/>
      <c r="AG873" s="30"/>
      <c r="AH873" s="30"/>
      <c r="AI873" s="30"/>
      <c r="AJ873" s="30"/>
      <c r="AK873" s="30"/>
      <c r="AL873" s="30"/>
      <c r="AM873" s="30"/>
      <c r="AN873" s="46"/>
      <c r="AO873" s="46"/>
      <c r="AP873" s="46"/>
      <c r="AQ873" s="46"/>
      <c r="AR873" s="46"/>
      <c r="AS873" s="46"/>
      <c r="AT873" s="46"/>
      <c r="AU873" s="46"/>
      <c r="AV873" s="46"/>
      <c r="AW873" s="46"/>
      <c r="AX873" s="46"/>
      <c r="AY873" s="46"/>
      <c r="AZ873" s="46"/>
      <c r="BA873" s="46"/>
      <c r="BB873" s="46"/>
      <c r="BC873" s="46"/>
      <c r="BD873" s="46"/>
      <c r="BE873" s="46"/>
      <c r="BF873" s="46"/>
      <c r="BG873" s="46"/>
      <c r="BH873" s="46"/>
      <c r="BI873" s="46"/>
      <c r="BJ873" s="46"/>
      <c r="BK873" s="46"/>
      <c r="BL873" s="46"/>
      <c r="BM873" s="46"/>
      <c r="BN873" s="46"/>
      <c r="BO873" s="46"/>
      <c r="BP873" s="46"/>
      <c r="BQ873" s="46"/>
      <c r="BR873" s="46"/>
      <c r="BS873" s="46"/>
      <c r="BT873" s="46"/>
      <c r="BU873" s="46"/>
      <c r="BV873" s="46"/>
      <c r="BW873" s="46"/>
      <c r="BX873" s="46"/>
      <c r="BY873" s="46"/>
      <c r="BZ873" s="46"/>
      <c r="CA873" s="46"/>
      <c r="CB873" s="46"/>
      <c r="CC873" s="46"/>
      <c r="CD873" s="46"/>
      <c r="CE873" s="46"/>
      <c r="CF873" s="46"/>
      <c r="CG873" s="46"/>
      <c r="CH873" s="46"/>
      <c r="CI873" s="46"/>
      <c r="CJ873" s="46"/>
      <c r="CK873" s="46"/>
      <c r="CL873" s="46"/>
      <c r="CM873" s="46"/>
      <c r="CN873" s="46"/>
      <c r="CO873" s="46"/>
      <c r="CP873" s="46"/>
      <c r="CQ873" s="46"/>
      <c r="CR873" s="46"/>
      <c r="CS873" s="46"/>
      <c r="CT873" s="46"/>
      <c r="CU873" s="46"/>
      <c r="CV873" s="46"/>
      <c r="CW873" s="46"/>
      <c r="CX873" s="46"/>
      <c r="CY873" s="46"/>
      <c r="CZ873" s="46"/>
      <c r="DA873" s="46"/>
      <c r="DB873" s="46"/>
      <c r="DC873" s="46"/>
      <c r="DD873" s="46"/>
      <c r="DE873" s="46"/>
      <c r="DF873" s="46"/>
      <c r="DG873" s="46"/>
      <c r="DH873" s="46"/>
      <c r="DI873" s="46"/>
      <c r="DJ873" s="46"/>
      <c r="DK873" s="46"/>
      <c r="DL873" s="46"/>
      <c r="DM873" s="46"/>
      <c r="DN873" s="46"/>
      <c r="DO873" s="46"/>
      <c r="DP873" s="46"/>
      <c r="DQ873" s="46"/>
      <c r="DR873" s="46"/>
      <c r="DS873" s="46"/>
      <c r="DT873" s="46"/>
      <c r="DU873" s="46"/>
      <c r="DV873" s="46"/>
      <c r="DW873" s="46"/>
      <c r="DX873" s="46"/>
      <c r="EG873" s="46"/>
      <c r="AAA873" s="46" t="e">
        <f>(INDEX('Dados Pedido'!$DY$1:$DY$1000000,MATCH(B873,'Dados Pedido'!$B$1:$B$1000000,0)))</f>
        <v>#N/A</v>
      </c>
      <c r="AAB873" s="46" t="e">
        <f>(INDEX('Dados Pedido'!$DZ$1:$DZ$100000,MATCH(C873,'Dados Pedido'!$C$1:$C$100000,0)))</f>
        <v>#N/A</v>
      </c>
      <c r="AAC873" t="e">
        <f>(INDEX('Dados Pedido'!$EC$1:$EC$100000,MATCH(F873,'Dados Pedido'!$F$1:$F$100000,0)))</f>
        <v>#N/A</v>
      </c>
      <c r="AAD873" s="46" t="e">
        <f>(INDEX('Dados Pedido'!$EA$1:$EA$100000,MATCH(H873,'Dados Pedido'!$H$1:$H$100000,0)))</f>
        <v>#N/A</v>
      </c>
      <c r="AAE873" s="46" t="e">
        <f>(INDEX('Dados Pedido'!$EB$1:$EB$100000,MATCH(K873,'Dados Pedido'!$K$1:$K$100000,0)))</f>
        <v>#N/A</v>
      </c>
      <c r="AAF873" s="44"/>
      <c r="AAG873" s="43"/>
      <c r="AAH873" s="46"/>
    </row>
    <row r="874" spans="1:710" ht="20.100000000000001" customHeight="1" x14ac:dyDescent="0.25">
      <c r="A874" s="46"/>
      <c r="B874" s="46"/>
      <c r="C874" s="30"/>
      <c r="D874" s="30"/>
      <c r="E874" s="30"/>
      <c r="F874" s="237"/>
      <c r="G874" s="30">
        <v>100</v>
      </c>
      <c r="H874" s="237"/>
      <c r="I874" s="30"/>
      <c r="J874" s="30"/>
      <c r="K874" s="238"/>
      <c r="L874" s="30"/>
      <c r="M874" s="30"/>
      <c r="N874" s="30"/>
      <c r="O874" s="30"/>
      <c r="P874" s="30"/>
      <c r="Q874" s="30"/>
      <c r="R874" s="30"/>
      <c r="S874" s="30"/>
      <c r="T874" s="30"/>
      <c r="U874" s="49"/>
      <c r="V874" s="30"/>
      <c r="W874" s="30"/>
      <c r="X874" s="30"/>
      <c r="Y874" s="30"/>
      <c r="Z874" s="30"/>
      <c r="AA874" s="30"/>
      <c r="AB874" s="30"/>
      <c r="AC874" s="30"/>
      <c r="AD874" s="30"/>
      <c r="AE874" s="30"/>
      <c r="AF874" s="30"/>
      <c r="AG874" s="30"/>
      <c r="AH874" s="30"/>
      <c r="AI874" s="30"/>
      <c r="AJ874" s="30"/>
      <c r="AK874" s="30"/>
      <c r="AL874" s="30"/>
      <c r="AM874" s="30"/>
      <c r="AN874" s="46"/>
      <c r="AO874" s="46"/>
      <c r="AP874" s="46"/>
      <c r="AQ874" s="46"/>
      <c r="AR874" s="46"/>
      <c r="AS874" s="46"/>
      <c r="AT874" s="46"/>
      <c r="AU874" s="46"/>
      <c r="AV874" s="46"/>
      <c r="AW874" s="46"/>
      <c r="AX874" s="46"/>
      <c r="AY874" s="46"/>
      <c r="AZ874" s="46"/>
      <c r="BA874" s="46"/>
      <c r="BB874" s="46"/>
      <c r="BC874" s="46"/>
      <c r="BD874" s="46"/>
      <c r="BE874" s="46"/>
      <c r="BF874" s="46"/>
      <c r="BG874" s="46"/>
      <c r="BH874" s="46"/>
      <c r="BI874" s="46"/>
      <c r="BJ874" s="46"/>
      <c r="BK874" s="46"/>
      <c r="BL874" s="46"/>
      <c r="BM874" s="46"/>
      <c r="BN874" s="46"/>
      <c r="BO874" s="46"/>
      <c r="BP874" s="46"/>
      <c r="BQ874" s="46"/>
      <c r="BR874" s="46"/>
      <c r="BS874" s="46"/>
      <c r="BT874" s="46"/>
      <c r="BU874" s="46"/>
      <c r="BV874" s="46"/>
      <c r="BW874" s="46"/>
      <c r="BX874" s="46"/>
      <c r="BY874" s="46"/>
      <c r="BZ874" s="46"/>
      <c r="CA874" s="46"/>
      <c r="CB874" s="46"/>
      <c r="CC874" s="46"/>
      <c r="CD874" s="46"/>
      <c r="CE874" s="46"/>
      <c r="CF874" s="46"/>
      <c r="CG874" s="46"/>
      <c r="CH874" s="46"/>
      <c r="CI874" s="46"/>
      <c r="CJ874" s="46"/>
      <c r="CK874" s="46"/>
      <c r="CL874" s="46"/>
      <c r="CM874" s="46"/>
      <c r="CN874" s="46"/>
      <c r="CO874" s="46"/>
      <c r="CP874" s="46"/>
      <c r="CQ874" s="46"/>
      <c r="CR874" s="46"/>
      <c r="CS874" s="46"/>
      <c r="CT874" s="46"/>
      <c r="CU874" s="46"/>
      <c r="CV874" s="46"/>
      <c r="CW874" s="46"/>
      <c r="CX874" s="46"/>
      <c r="CY874" s="46"/>
      <c r="CZ874" s="46"/>
      <c r="DA874" s="46"/>
      <c r="DB874" s="46"/>
      <c r="DC874" s="46"/>
      <c r="DD874" s="46"/>
      <c r="DE874" s="46"/>
      <c r="DF874" s="46"/>
      <c r="DG874" s="46"/>
      <c r="DH874" s="46"/>
      <c r="DI874" s="46"/>
      <c r="DJ874" s="46"/>
      <c r="DK874" s="46"/>
      <c r="DL874" s="46"/>
      <c r="DM874" s="46"/>
      <c r="DN874" s="46"/>
      <c r="DO874" s="46"/>
      <c r="DP874" s="46"/>
      <c r="DQ874" s="46"/>
      <c r="DR874" s="46"/>
      <c r="DS874" s="46"/>
      <c r="DT874" s="46"/>
      <c r="DU874" s="46"/>
      <c r="DV874" s="46"/>
      <c r="DW874" s="46"/>
      <c r="DX874" s="46"/>
      <c r="EG874" s="46"/>
      <c r="AAA874" s="46" t="e">
        <f>(INDEX('Dados Pedido'!$DY$1:$DY$1000000,MATCH(B874,'Dados Pedido'!$B$1:$B$1000000,0)))</f>
        <v>#N/A</v>
      </c>
      <c r="AAB874" s="46" t="e">
        <f>(INDEX('Dados Pedido'!$DZ$1:$DZ$100000,MATCH(C874,'Dados Pedido'!$C$1:$C$100000,0)))</f>
        <v>#N/A</v>
      </c>
      <c r="AAC874" t="e">
        <f>(INDEX('Dados Pedido'!$EC$1:$EC$100000,MATCH(F874,'Dados Pedido'!$F$1:$F$100000,0)))</f>
        <v>#N/A</v>
      </c>
      <c r="AAD874" s="46" t="e">
        <f>(INDEX('Dados Pedido'!$EA$1:$EA$100000,MATCH(H874,'Dados Pedido'!$H$1:$H$100000,0)))</f>
        <v>#N/A</v>
      </c>
      <c r="AAE874" s="46" t="e">
        <f>(INDEX('Dados Pedido'!$EB$1:$EB$100000,MATCH(K874,'Dados Pedido'!$K$1:$K$100000,0)))</f>
        <v>#N/A</v>
      </c>
      <c r="AAF874" s="44"/>
      <c r="AAG874" s="43"/>
      <c r="AAH874" s="46"/>
    </row>
    <row r="875" spans="1:710" ht="20.100000000000001" customHeight="1" x14ac:dyDescent="0.25">
      <c r="A875" s="46"/>
      <c r="B875" s="46"/>
      <c r="C875" s="30"/>
      <c r="D875" s="30"/>
      <c r="E875" s="30"/>
      <c r="F875" s="237"/>
      <c r="G875" s="30">
        <v>100</v>
      </c>
      <c r="H875" s="237"/>
      <c r="I875" s="30"/>
      <c r="J875" s="30"/>
      <c r="K875" s="238"/>
      <c r="L875" s="30"/>
      <c r="M875" s="30"/>
      <c r="N875" s="30"/>
      <c r="O875" s="30"/>
      <c r="P875" s="30"/>
      <c r="Q875" s="30"/>
      <c r="R875" s="30"/>
      <c r="S875" s="30"/>
      <c r="T875" s="30"/>
      <c r="U875" s="49"/>
      <c r="V875" s="30"/>
      <c r="W875" s="30"/>
      <c r="X875" s="30"/>
      <c r="Y875" s="30"/>
      <c r="Z875" s="30"/>
      <c r="AA875" s="30"/>
      <c r="AB875" s="30"/>
      <c r="AC875" s="30"/>
      <c r="AD875" s="30"/>
      <c r="AE875" s="30"/>
      <c r="AF875" s="30"/>
      <c r="AG875" s="30"/>
      <c r="AH875" s="30"/>
      <c r="AI875" s="30"/>
      <c r="AJ875" s="30"/>
      <c r="AK875" s="30"/>
      <c r="AL875" s="30"/>
      <c r="AM875" s="30"/>
      <c r="AN875" s="46"/>
      <c r="AO875" s="46"/>
      <c r="AP875" s="46"/>
      <c r="AQ875" s="46"/>
      <c r="AR875" s="46"/>
      <c r="AS875" s="46"/>
      <c r="AT875" s="46"/>
      <c r="AU875" s="46"/>
      <c r="AV875" s="46"/>
      <c r="AW875" s="46"/>
      <c r="AX875" s="46"/>
      <c r="AY875" s="46"/>
      <c r="AZ875" s="46"/>
      <c r="BA875" s="46"/>
      <c r="BB875" s="46"/>
      <c r="BC875" s="46"/>
      <c r="BD875" s="46"/>
      <c r="BE875" s="46"/>
      <c r="BF875" s="46"/>
      <c r="BG875" s="46"/>
      <c r="BH875" s="46"/>
      <c r="BI875" s="46"/>
      <c r="BJ875" s="46"/>
      <c r="BK875" s="46"/>
      <c r="BL875" s="46"/>
      <c r="BM875" s="46"/>
      <c r="BN875" s="46"/>
      <c r="BO875" s="46"/>
      <c r="BP875" s="46"/>
      <c r="BQ875" s="46"/>
      <c r="BR875" s="46"/>
      <c r="BS875" s="46"/>
      <c r="BT875" s="46"/>
      <c r="BU875" s="46"/>
      <c r="BV875" s="46"/>
      <c r="BW875" s="46"/>
      <c r="BX875" s="46"/>
      <c r="BY875" s="46"/>
      <c r="BZ875" s="46"/>
      <c r="CA875" s="46"/>
      <c r="CB875" s="46"/>
      <c r="CC875" s="46"/>
      <c r="CD875" s="46"/>
      <c r="CE875" s="46"/>
      <c r="CF875" s="46"/>
      <c r="CG875" s="46"/>
      <c r="CH875" s="46"/>
      <c r="CI875" s="46"/>
      <c r="CJ875" s="46"/>
      <c r="CK875" s="46"/>
      <c r="CL875" s="46"/>
      <c r="CM875" s="46"/>
      <c r="CN875" s="46"/>
      <c r="CO875" s="46"/>
      <c r="CP875" s="46"/>
      <c r="CQ875" s="46"/>
      <c r="CR875" s="46"/>
      <c r="CS875" s="46"/>
      <c r="CT875" s="46"/>
      <c r="CU875" s="46"/>
      <c r="CV875" s="46"/>
      <c r="CW875" s="46"/>
      <c r="CX875" s="46"/>
      <c r="CY875" s="46"/>
      <c r="CZ875" s="46"/>
      <c r="DA875" s="46"/>
      <c r="DB875" s="46"/>
      <c r="DC875" s="46"/>
      <c r="DD875" s="46"/>
      <c r="DE875" s="46"/>
      <c r="DF875" s="46"/>
      <c r="DG875" s="46"/>
      <c r="DH875" s="46"/>
      <c r="DI875" s="46"/>
      <c r="DJ875" s="46"/>
      <c r="DK875" s="46"/>
      <c r="DL875" s="46"/>
      <c r="DM875" s="46"/>
      <c r="DN875" s="46"/>
      <c r="DO875" s="46"/>
      <c r="DP875" s="46"/>
      <c r="DQ875" s="46"/>
      <c r="DR875" s="46"/>
      <c r="DS875" s="46"/>
      <c r="DT875" s="46"/>
      <c r="DU875" s="46"/>
      <c r="DV875" s="46"/>
      <c r="DW875" s="46"/>
      <c r="DX875" s="46"/>
      <c r="EG875" s="46"/>
      <c r="AAA875" s="46" t="e">
        <f>(INDEX('Dados Pedido'!$DY$1:$DY$1000000,MATCH(B875,'Dados Pedido'!$B$1:$B$1000000,0)))</f>
        <v>#N/A</v>
      </c>
      <c r="AAB875" s="46" t="e">
        <f>(INDEX('Dados Pedido'!$DZ$1:$DZ$100000,MATCH(C875,'Dados Pedido'!$C$1:$C$100000,0)))</f>
        <v>#N/A</v>
      </c>
      <c r="AAC875" t="e">
        <f>(INDEX('Dados Pedido'!$EC$1:$EC$100000,MATCH(F875,'Dados Pedido'!$F$1:$F$100000,0)))</f>
        <v>#N/A</v>
      </c>
      <c r="AAD875" s="46" t="e">
        <f>(INDEX('Dados Pedido'!$EA$1:$EA$100000,MATCH(H875,'Dados Pedido'!$H$1:$H$100000,0)))</f>
        <v>#N/A</v>
      </c>
      <c r="AAE875" s="46" t="e">
        <f>(INDEX('Dados Pedido'!$EB$1:$EB$100000,MATCH(K875,'Dados Pedido'!$K$1:$K$100000,0)))</f>
        <v>#N/A</v>
      </c>
      <c r="AAF875" s="44"/>
      <c r="AAG875" s="43"/>
      <c r="AAH875" s="46"/>
    </row>
    <row r="876" spans="1:710" ht="20.100000000000001" customHeight="1" x14ac:dyDescent="0.25">
      <c r="A876" s="46"/>
      <c r="B876" s="46"/>
      <c r="C876" s="30"/>
      <c r="D876" s="30"/>
      <c r="E876" s="30"/>
      <c r="F876" s="237"/>
      <c r="G876" s="30">
        <v>100</v>
      </c>
      <c r="H876" s="237"/>
      <c r="I876" s="30"/>
      <c r="J876" s="30"/>
      <c r="K876" s="238"/>
      <c r="L876" s="30"/>
      <c r="M876" s="30"/>
      <c r="N876" s="30"/>
      <c r="O876" s="30"/>
      <c r="P876" s="30"/>
      <c r="Q876" s="30"/>
      <c r="R876" s="30"/>
      <c r="S876" s="30"/>
      <c r="T876" s="30"/>
      <c r="U876" s="49"/>
      <c r="V876" s="30"/>
      <c r="W876" s="30"/>
      <c r="X876" s="30"/>
      <c r="Y876" s="30"/>
      <c r="Z876" s="30"/>
      <c r="AA876" s="30"/>
      <c r="AB876" s="30"/>
      <c r="AC876" s="30"/>
      <c r="AD876" s="30"/>
      <c r="AE876" s="30"/>
      <c r="AF876" s="30"/>
      <c r="AG876" s="30"/>
      <c r="AH876" s="30"/>
      <c r="AI876" s="30"/>
      <c r="AJ876" s="30"/>
      <c r="AK876" s="30"/>
      <c r="AL876" s="30"/>
      <c r="AM876" s="30"/>
      <c r="AN876" s="46"/>
      <c r="AO876" s="46"/>
      <c r="AP876" s="46"/>
      <c r="AQ876" s="46"/>
      <c r="AR876" s="46"/>
      <c r="AS876" s="46"/>
      <c r="AT876" s="46"/>
      <c r="AU876" s="46"/>
      <c r="AV876" s="46"/>
      <c r="AW876" s="46"/>
      <c r="AX876" s="46"/>
      <c r="AY876" s="46"/>
      <c r="AZ876" s="46"/>
      <c r="BA876" s="46"/>
      <c r="BB876" s="46"/>
      <c r="BC876" s="46"/>
      <c r="BD876" s="46"/>
      <c r="BE876" s="46"/>
      <c r="BF876" s="46"/>
      <c r="BG876" s="46"/>
      <c r="BH876" s="46"/>
      <c r="BI876" s="46"/>
      <c r="BJ876" s="46"/>
      <c r="BK876" s="46"/>
      <c r="BL876" s="46"/>
      <c r="BM876" s="46"/>
      <c r="BN876" s="46"/>
      <c r="BO876" s="46"/>
      <c r="BP876" s="46"/>
      <c r="BQ876" s="46"/>
      <c r="BR876" s="46"/>
      <c r="BS876" s="46"/>
      <c r="BT876" s="46"/>
      <c r="BU876" s="46"/>
      <c r="BV876" s="46"/>
      <c r="BW876" s="46"/>
      <c r="BX876" s="46"/>
      <c r="BY876" s="46"/>
      <c r="BZ876" s="46"/>
      <c r="CA876" s="46"/>
      <c r="CB876" s="46"/>
      <c r="CC876" s="46"/>
      <c r="CD876" s="46"/>
      <c r="CE876" s="46"/>
      <c r="CF876" s="46"/>
      <c r="CG876" s="46"/>
      <c r="CH876" s="46"/>
      <c r="CI876" s="46"/>
      <c r="CJ876" s="46"/>
      <c r="CK876" s="46"/>
      <c r="CL876" s="46"/>
      <c r="CM876" s="46"/>
      <c r="CN876" s="46"/>
      <c r="CO876" s="46"/>
      <c r="CP876" s="46"/>
      <c r="CQ876" s="46"/>
      <c r="CR876" s="46"/>
      <c r="CS876" s="46"/>
      <c r="CT876" s="46"/>
      <c r="CU876" s="46"/>
      <c r="CV876" s="46"/>
      <c r="CW876" s="46"/>
      <c r="CX876" s="46"/>
      <c r="CY876" s="46"/>
      <c r="CZ876" s="46"/>
      <c r="DA876" s="46"/>
      <c r="DB876" s="46"/>
      <c r="DC876" s="46"/>
      <c r="DD876" s="46"/>
      <c r="DE876" s="46"/>
      <c r="DF876" s="46"/>
      <c r="DG876" s="46"/>
      <c r="DH876" s="46"/>
      <c r="DI876" s="46"/>
      <c r="DJ876" s="46"/>
      <c r="DK876" s="46"/>
      <c r="DL876" s="46"/>
      <c r="DM876" s="46"/>
      <c r="DN876" s="46"/>
      <c r="DO876" s="46"/>
      <c r="DP876" s="46"/>
      <c r="DQ876" s="46"/>
      <c r="DR876" s="46"/>
      <c r="DS876" s="46"/>
      <c r="DT876" s="46"/>
      <c r="DU876" s="46"/>
      <c r="DV876" s="46"/>
      <c r="DW876" s="46"/>
      <c r="DX876" s="46"/>
      <c r="EG876" s="46"/>
      <c r="AAA876" s="46" t="e">
        <f>(INDEX('Dados Pedido'!$DY$1:$DY$1000000,MATCH(B876,'Dados Pedido'!$B$1:$B$1000000,0)))</f>
        <v>#N/A</v>
      </c>
      <c r="AAB876" s="46" t="e">
        <f>(INDEX('Dados Pedido'!$DZ$1:$DZ$100000,MATCH(C876,'Dados Pedido'!$C$1:$C$100000,0)))</f>
        <v>#N/A</v>
      </c>
      <c r="AAC876" t="e">
        <f>(INDEX('Dados Pedido'!$EC$1:$EC$100000,MATCH(F876,'Dados Pedido'!$F$1:$F$100000,0)))</f>
        <v>#N/A</v>
      </c>
      <c r="AAD876" s="46" t="e">
        <f>(INDEX('Dados Pedido'!$EA$1:$EA$100000,MATCH(H876,'Dados Pedido'!$H$1:$H$100000,0)))</f>
        <v>#N/A</v>
      </c>
      <c r="AAE876" s="46" t="e">
        <f>(INDEX('Dados Pedido'!$EB$1:$EB$100000,MATCH(K876,'Dados Pedido'!$K$1:$K$100000,0)))</f>
        <v>#N/A</v>
      </c>
      <c r="AAF876" s="44"/>
      <c r="AAG876" s="43"/>
      <c r="AAH876" s="46"/>
    </row>
    <row r="877" spans="1:710" ht="20.100000000000001" customHeight="1" x14ac:dyDescent="0.25">
      <c r="A877" s="46"/>
      <c r="B877" s="46"/>
      <c r="C877" s="30"/>
      <c r="D877" s="30"/>
      <c r="E877" s="30"/>
      <c r="F877" s="237"/>
      <c r="G877" s="30">
        <v>100</v>
      </c>
      <c r="H877" s="237"/>
      <c r="I877" s="30"/>
      <c r="J877" s="30"/>
      <c r="K877" s="238"/>
      <c r="L877" s="30"/>
      <c r="M877" s="30"/>
      <c r="N877" s="30"/>
      <c r="O877" s="30"/>
      <c r="P877" s="30"/>
      <c r="Q877" s="30"/>
      <c r="R877" s="30"/>
      <c r="S877" s="30"/>
      <c r="T877" s="30"/>
      <c r="U877" s="49"/>
      <c r="V877" s="30"/>
      <c r="W877" s="30"/>
      <c r="X877" s="30"/>
      <c r="Y877" s="30"/>
      <c r="Z877" s="30"/>
      <c r="AA877" s="30"/>
      <c r="AB877" s="30"/>
      <c r="AC877" s="30"/>
      <c r="AD877" s="30"/>
      <c r="AE877" s="30"/>
      <c r="AF877" s="30"/>
      <c r="AG877" s="30"/>
      <c r="AH877" s="30"/>
      <c r="AI877" s="30"/>
      <c r="AJ877" s="30"/>
      <c r="AK877" s="30"/>
      <c r="AL877" s="30"/>
      <c r="AM877" s="30"/>
      <c r="AN877" s="46"/>
      <c r="AO877" s="46"/>
      <c r="AP877" s="46"/>
      <c r="AQ877" s="46"/>
      <c r="AR877" s="46"/>
      <c r="AS877" s="46"/>
      <c r="AT877" s="46"/>
      <c r="AU877" s="46"/>
      <c r="AV877" s="46"/>
      <c r="AW877" s="46"/>
      <c r="AX877" s="46"/>
      <c r="AY877" s="46"/>
      <c r="AZ877" s="46"/>
      <c r="BA877" s="46"/>
      <c r="BB877" s="46"/>
      <c r="BC877" s="46"/>
      <c r="BD877" s="46"/>
      <c r="BE877" s="46"/>
      <c r="BF877" s="46"/>
      <c r="BG877" s="46"/>
      <c r="BH877" s="46"/>
      <c r="BI877" s="46"/>
      <c r="BJ877" s="46"/>
      <c r="BK877" s="46"/>
      <c r="BL877" s="46"/>
      <c r="BM877" s="46"/>
      <c r="BN877" s="46"/>
      <c r="BO877" s="46"/>
      <c r="BP877" s="46"/>
      <c r="BQ877" s="46"/>
      <c r="BR877" s="46"/>
      <c r="BS877" s="46"/>
      <c r="BT877" s="46"/>
      <c r="BU877" s="46"/>
      <c r="BV877" s="46"/>
      <c r="BW877" s="46"/>
      <c r="BX877" s="46"/>
      <c r="BY877" s="46"/>
      <c r="BZ877" s="46"/>
      <c r="CA877" s="46"/>
      <c r="CB877" s="46"/>
      <c r="CC877" s="46"/>
      <c r="CD877" s="46"/>
      <c r="CE877" s="46"/>
      <c r="CF877" s="46"/>
      <c r="CG877" s="46"/>
      <c r="CH877" s="46"/>
      <c r="CI877" s="46"/>
      <c r="CJ877" s="46"/>
      <c r="CK877" s="46"/>
      <c r="CL877" s="46"/>
      <c r="CM877" s="46"/>
      <c r="CN877" s="46"/>
      <c r="CO877" s="46"/>
      <c r="CP877" s="46"/>
      <c r="CQ877" s="46"/>
      <c r="CR877" s="46"/>
      <c r="CS877" s="46"/>
      <c r="CT877" s="46"/>
      <c r="CU877" s="46"/>
      <c r="CV877" s="46"/>
      <c r="CW877" s="46"/>
      <c r="CX877" s="46"/>
      <c r="CY877" s="46"/>
      <c r="CZ877" s="46"/>
      <c r="DA877" s="46"/>
      <c r="DB877" s="46"/>
      <c r="DC877" s="46"/>
      <c r="DD877" s="46"/>
      <c r="DE877" s="46"/>
      <c r="DF877" s="46"/>
      <c r="DG877" s="46"/>
      <c r="DH877" s="46"/>
      <c r="DI877" s="46"/>
      <c r="DJ877" s="46"/>
      <c r="DK877" s="46"/>
      <c r="DL877" s="46"/>
      <c r="DM877" s="46"/>
      <c r="DN877" s="46"/>
      <c r="DO877" s="46"/>
      <c r="DP877" s="46"/>
      <c r="DQ877" s="46"/>
      <c r="DR877" s="46"/>
      <c r="DS877" s="46"/>
      <c r="DT877" s="46"/>
      <c r="DU877" s="46"/>
      <c r="DV877" s="46"/>
      <c r="DW877" s="46"/>
      <c r="DX877" s="46"/>
      <c r="EG877" s="46"/>
      <c r="AAA877" s="46" t="e">
        <f>(INDEX('Dados Pedido'!$DY$1:$DY$1000000,MATCH(B877,'Dados Pedido'!$B$1:$B$1000000,0)))</f>
        <v>#N/A</v>
      </c>
      <c r="AAB877" s="46" t="e">
        <f>(INDEX('Dados Pedido'!$DZ$1:$DZ$100000,MATCH(C877,'Dados Pedido'!$C$1:$C$100000,0)))</f>
        <v>#N/A</v>
      </c>
      <c r="AAC877" t="e">
        <f>(INDEX('Dados Pedido'!$EC$1:$EC$100000,MATCH(F877,'Dados Pedido'!$F$1:$F$100000,0)))</f>
        <v>#N/A</v>
      </c>
      <c r="AAD877" s="46" t="e">
        <f>(INDEX('Dados Pedido'!$EA$1:$EA$100000,MATCH(H877,'Dados Pedido'!$H$1:$H$100000,0)))</f>
        <v>#N/A</v>
      </c>
      <c r="AAE877" s="46" t="e">
        <f>(INDEX('Dados Pedido'!$EB$1:$EB$100000,MATCH(K877,'Dados Pedido'!$K$1:$K$100000,0)))</f>
        <v>#N/A</v>
      </c>
      <c r="AAF877" s="44"/>
      <c r="AAG877" s="43"/>
      <c r="AAH877" s="46"/>
    </row>
    <row r="878" spans="1:710" ht="20.100000000000001" customHeight="1" x14ac:dyDescent="0.25">
      <c r="A878" s="46"/>
      <c r="B878" s="46"/>
      <c r="C878" s="30"/>
      <c r="D878" s="30"/>
      <c r="E878" s="30"/>
      <c r="F878" s="237"/>
      <c r="G878" s="30">
        <v>100</v>
      </c>
      <c r="H878" s="237"/>
      <c r="I878" s="30"/>
      <c r="J878" s="30"/>
      <c r="K878" s="238"/>
      <c r="L878" s="30"/>
      <c r="M878" s="30"/>
      <c r="N878" s="30"/>
      <c r="O878" s="30"/>
      <c r="P878" s="30"/>
      <c r="Q878" s="30"/>
      <c r="R878" s="30"/>
      <c r="S878" s="30"/>
      <c r="T878" s="30"/>
      <c r="U878" s="49"/>
      <c r="V878" s="30"/>
      <c r="W878" s="30"/>
      <c r="X878" s="30"/>
      <c r="Y878" s="30"/>
      <c r="Z878" s="30"/>
      <c r="AA878" s="30"/>
      <c r="AB878" s="30"/>
      <c r="AC878" s="30"/>
      <c r="AD878" s="30"/>
      <c r="AE878" s="30"/>
      <c r="AF878" s="30"/>
      <c r="AG878" s="30"/>
      <c r="AH878" s="30"/>
      <c r="AI878" s="30"/>
      <c r="AJ878" s="30"/>
      <c r="AK878" s="30"/>
      <c r="AL878" s="30"/>
      <c r="AM878" s="30"/>
      <c r="AN878" s="46"/>
      <c r="AO878" s="46"/>
      <c r="AP878" s="46"/>
      <c r="AQ878" s="46"/>
      <c r="AR878" s="46"/>
      <c r="AS878" s="46"/>
      <c r="AT878" s="46"/>
      <c r="AU878" s="46"/>
      <c r="AV878" s="46"/>
      <c r="AW878" s="46"/>
      <c r="AX878" s="46"/>
      <c r="AY878" s="46"/>
      <c r="AZ878" s="46"/>
      <c r="BA878" s="46"/>
      <c r="BB878" s="46"/>
      <c r="BC878" s="46"/>
      <c r="BD878" s="46"/>
      <c r="BE878" s="46"/>
      <c r="BF878" s="46"/>
      <c r="BG878" s="46"/>
      <c r="BH878" s="46"/>
      <c r="BI878" s="46"/>
      <c r="BJ878" s="46"/>
      <c r="BK878" s="46"/>
      <c r="BL878" s="46"/>
      <c r="BM878" s="46"/>
      <c r="BN878" s="46"/>
      <c r="BO878" s="46"/>
      <c r="BP878" s="46"/>
      <c r="BQ878" s="46"/>
      <c r="BR878" s="46"/>
      <c r="BS878" s="46"/>
      <c r="BT878" s="46"/>
      <c r="BU878" s="46"/>
      <c r="BV878" s="46"/>
      <c r="BW878" s="46"/>
      <c r="BX878" s="46"/>
      <c r="BY878" s="46"/>
      <c r="BZ878" s="46"/>
      <c r="CA878" s="46"/>
      <c r="CB878" s="46"/>
      <c r="CC878" s="46"/>
      <c r="CD878" s="46"/>
      <c r="CE878" s="46"/>
      <c r="CF878" s="46"/>
      <c r="CG878" s="46"/>
      <c r="CH878" s="46"/>
      <c r="CI878" s="46"/>
      <c r="CJ878" s="46"/>
      <c r="CK878" s="46"/>
      <c r="CL878" s="46"/>
      <c r="CM878" s="46"/>
      <c r="CN878" s="46"/>
      <c r="CO878" s="46"/>
      <c r="CP878" s="46"/>
      <c r="CQ878" s="46"/>
      <c r="CR878" s="46"/>
      <c r="CS878" s="46"/>
      <c r="CT878" s="46"/>
      <c r="CU878" s="46"/>
      <c r="CV878" s="46"/>
      <c r="CW878" s="46"/>
      <c r="CX878" s="46"/>
      <c r="CY878" s="46"/>
      <c r="CZ878" s="46"/>
      <c r="DA878" s="46"/>
      <c r="DB878" s="46"/>
      <c r="DC878" s="46"/>
      <c r="DD878" s="46"/>
      <c r="DE878" s="46"/>
      <c r="DF878" s="46"/>
      <c r="DG878" s="46"/>
      <c r="DH878" s="46"/>
      <c r="DI878" s="46"/>
      <c r="DJ878" s="46"/>
      <c r="DK878" s="46"/>
      <c r="DL878" s="46"/>
      <c r="DM878" s="46"/>
      <c r="DN878" s="46"/>
      <c r="DO878" s="46"/>
      <c r="DP878" s="46"/>
      <c r="DQ878" s="46"/>
      <c r="DR878" s="46"/>
      <c r="DS878" s="46"/>
      <c r="DT878" s="46"/>
      <c r="DU878" s="46"/>
      <c r="DV878" s="46"/>
      <c r="DW878" s="46"/>
      <c r="DX878" s="46"/>
      <c r="EG878" s="46"/>
      <c r="AAA878" s="46" t="e">
        <f>(INDEX('Dados Pedido'!$DY$1:$DY$1000000,MATCH(B878,'Dados Pedido'!$B$1:$B$1000000,0)))</f>
        <v>#N/A</v>
      </c>
      <c r="AAB878" s="46" t="e">
        <f>(INDEX('Dados Pedido'!$DZ$1:$DZ$100000,MATCH(C878,'Dados Pedido'!$C$1:$C$100000,0)))</f>
        <v>#N/A</v>
      </c>
      <c r="AAC878" t="e">
        <f>(INDEX('Dados Pedido'!$EC$1:$EC$100000,MATCH(F878,'Dados Pedido'!$F$1:$F$100000,0)))</f>
        <v>#N/A</v>
      </c>
      <c r="AAD878" s="46" t="e">
        <f>(INDEX('Dados Pedido'!$EA$1:$EA$100000,MATCH(H878,'Dados Pedido'!$H$1:$H$100000,0)))</f>
        <v>#N/A</v>
      </c>
      <c r="AAE878" s="46" t="e">
        <f>(INDEX('Dados Pedido'!$EB$1:$EB$100000,MATCH(K878,'Dados Pedido'!$K$1:$K$100000,0)))</f>
        <v>#N/A</v>
      </c>
      <c r="AAF878" s="44"/>
      <c r="AAG878" s="43"/>
      <c r="AAH878" s="46"/>
    </row>
    <row r="879" spans="1:710" ht="20.100000000000001" customHeight="1" x14ac:dyDescent="0.25">
      <c r="A879" s="46"/>
      <c r="B879" s="46"/>
      <c r="C879" s="30"/>
      <c r="D879" s="30"/>
      <c r="E879" s="30"/>
      <c r="F879" s="237"/>
      <c r="G879" s="30">
        <v>100</v>
      </c>
      <c r="H879" s="237"/>
      <c r="I879" s="30"/>
      <c r="J879" s="30"/>
      <c r="K879" s="238"/>
      <c r="L879" s="30"/>
      <c r="M879" s="30"/>
      <c r="N879" s="30"/>
      <c r="O879" s="30"/>
      <c r="P879" s="30"/>
      <c r="Q879" s="30"/>
      <c r="R879" s="30"/>
      <c r="S879" s="30"/>
      <c r="T879" s="30"/>
      <c r="U879" s="49"/>
      <c r="V879" s="30"/>
      <c r="W879" s="30"/>
      <c r="X879" s="30"/>
      <c r="Y879" s="30"/>
      <c r="Z879" s="30"/>
      <c r="AA879" s="30"/>
      <c r="AB879" s="30"/>
      <c r="AC879" s="30"/>
      <c r="AD879" s="30"/>
      <c r="AE879" s="30"/>
      <c r="AF879" s="30"/>
      <c r="AG879" s="30"/>
      <c r="AH879" s="30"/>
      <c r="AI879" s="30"/>
      <c r="AJ879" s="30"/>
      <c r="AK879" s="30"/>
      <c r="AL879" s="30"/>
      <c r="AM879" s="30"/>
      <c r="AN879" s="46"/>
      <c r="AO879" s="46"/>
      <c r="AP879" s="46"/>
      <c r="AQ879" s="46"/>
      <c r="AR879" s="46"/>
      <c r="AS879" s="46"/>
      <c r="AT879" s="46"/>
      <c r="AU879" s="46"/>
      <c r="AV879" s="46"/>
      <c r="AW879" s="46"/>
      <c r="AX879" s="46"/>
      <c r="AY879" s="46"/>
      <c r="AZ879" s="46"/>
      <c r="BA879" s="46"/>
      <c r="BB879" s="46"/>
      <c r="BC879" s="46"/>
      <c r="BD879" s="46"/>
      <c r="BE879" s="46"/>
      <c r="BF879" s="46"/>
      <c r="BG879" s="46"/>
      <c r="BH879" s="46"/>
      <c r="BI879" s="46"/>
      <c r="BJ879" s="46"/>
      <c r="BK879" s="46"/>
      <c r="BL879" s="46"/>
      <c r="BM879" s="46"/>
      <c r="BN879" s="46"/>
      <c r="BO879" s="46"/>
      <c r="BP879" s="46"/>
      <c r="BQ879" s="46"/>
      <c r="BR879" s="46"/>
      <c r="BS879" s="46"/>
      <c r="BT879" s="46"/>
      <c r="BU879" s="46"/>
      <c r="BV879" s="46"/>
      <c r="BW879" s="46"/>
      <c r="BX879" s="46"/>
      <c r="BY879" s="46"/>
      <c r="BZ879" s="46"/>
      <c r="CA879" s="46"/>
      <c r="CB879" s="46"/>
      <c r="CC879" s="46"/>
      <c r="CD879" s="46"/>
      <c r="CE879" s="46"/>
      <c r="CF879" s="46"/>
      <c r="CG879" s="46"/>
      <c r="CH879" s="46"/>
      <c r="CI879" s="46"/>
      <c r="CJ879" s="46"/>
      <c r="CK879" s="46"/>
      <c r="CL879" s="46"/>
      <c r="CM879" s="46"/>
      <c r="CN879" s="46"/>
      <c r="CO879" s="46"/>
      <c r="CP879" s="46"/>
      <c r="CQ879" s="46"/>
      <c r="CR879" s="46"/>
      <c r="CS879" s="46"/>
      <c r="CT879" s="46"/>
      <c r="CU879" s="46"/>
      <c r="CV879" s="46"/>
      <c r="CW879" s="46"/>
      <c r="CX879" s="46"/>
      <c r="CY879" s="46"/>
      <c r="CZ879" s="46"/>
      <c r="DA879" s="46"/>
      <c r="DB879" s="46"/>
      <c r="DC879" s="46"/>
      <c r="DD879" s="46"/>
      <c r="DE879" s="46"/>
      <c r="DF879" s="46"/>
      <c r="DG879" s="46"/>
      <c r="DH879" s="46"/>
      <c r="DI879" s="46"/>
      <c r="DJ879" s="46"/>
      <c r="DK879" s="46"/>
      <c r="DL879" s="46"/>
      <c r="DM879" s="46"/>
      <c r="DN879" s="46"/>
      <c r="DO879" s="46"/>
      <c r="DP879" s="46"/>
      <c r="DQ879" s="46"/>
      <c r="DR879" s="46"/>
      <c r="DS879" s="46"/>
      <c r="DT879" s="46"/>
      <c r="DU879" s="46"/>
      <c r="DV879" s="46"/>
      <c r="DW879" s="46"/>
      <c r="DX879" s="46"/>
      <c r="EG879" s="46"/>
      <c r="AAA879" s="46" t="e">
        <f>(INDEX('Dados Pedido'!$DY$1:$DY$1000000,MATCH(B879,'Dados Pedido'!$B$1:$B$1000000,0)))</f>
        <v>#N/A</v>
      </c>
      <c r="AAB879" s="46" t="e">
        <f>(INDEX('Dados Pedido'!$DZ$1:$DZ$100000,MATCH(C879,'Dados Pedido'!$C$1:$C$100000,0)))</f>
        <v>#N/A</v>
      </c>
      <c r="AAC879" t="e">
        <f>(INDEX('Dados Pedido'!$EC$1:$EC$100000,MATCH(F879,'Dados Pedido'!$F$1:$F$100000,0)))</f>
        <v>#N/A</v>
      </c>
      <c r="AAD879" s="46" t="e">
        <f>(INDEX('Dados Pedido'!$EA$1:$EA$100000,MATCH(H879,'Dados Pedido'!$H$1:$H$100000,0)))</f>
        <v>#N/A</v>
      </c>
      <c r="AAE879" s="46" t="e">
        <f>(INDEX('Dados Pedido'!$EB$1:$EB$100000,MATCH(K879,'Dados Pedido'!$K$1:$K$100000,0)))</f>
        <v>#N/A</v>
      </c>
      <c r="AAF879" s="44"/>
      <c r="AAG879" s="43"/>
      <c r="AAH879" s="46"/>
    </row>
    <row r="880" spans="1:710" ht="20.100000000000001" customHeight="1" x14ac:dyDescent="0.25">
      <c r="A880" s="46"/>
      <c r="B880" s="46"/>
      <c r="C880" s="30"/>
      <c r="D880" s="30"/>
      <c r="E880" s="30"/>
      <c r="F880" s="237"/>
      <c r="G880" s="30">
        <v>100</v>
      </c>
      <c r="H880" s="237"/>
      <c r="I880" s="30"/>
      <c r="J880" s="30"/>
      <c r="K880" s="238"/>
      <c r="L880" s="30"/>
      <c r="M880" s="30"/>
      <c r="N880" s="30"/>
      <c r="O880" s="30"/>
      <c r="P880" s="30"/>
      <c r="Q880" s="30"/>
      <c r="R880" s="30"/>
      <c r="S880" s="30"/>
      <c r="T880" s="30"/>
      <c r="U880" s="49"/>
      <c r="V880" s="30"/>
      <c r="W880" s="30"/>
      <c r="X880" s="30"/>
      <c r="Y880" s="30"/>
      <c r="Z880" s="30"/>
      <c r="AA880" s="30"/>
      <c r="AB880" s="30"/>
      <c r="AC880" s="30"/>
      <c r="AD880" s="30"/>
      <c r="AE880" s="30"/>
      <c r="AF880" s="30"/>
      <c r="AG880" s="30"/>
      <c r="AH880" s="30"/>
      <c r="AI880" s="30"/>
      <c r="AJ880" s="30"/>
      <c r="AK880" s="30"/>
      <c r="AL880" s="30"/>
      <c r="AM880" s="30"/>
      <c r="AN880" s="46"/>
      <c r="AO880" s="46"/>
      <c r="AP880" s="46"/>
      <c r="AQ880" s="46"/>
      <c r="AR880" s="46"/>
      <c r="AS880" s="46"/>
      <c r="AT880" s="46"/>
      <c r="AU880" s="46"/>
      <c r="AV880" s="46"/>
      <c r="AW880" s="46"/>
      <c r="AX880" s="46"/>
      <c r="AY880" s="46"/>
      <c r="AZ880" s="46"/>
      <c r="BA880" s="46"/>
      <c r="BB880" s="46"/>
      <c r="BC880" s="46"/>
      <c r="BD880" s="46"/>
      <c r="BE880" s="46"/>
      <c r="BF880" s="46"/>
      <c r="BG880" s="46"/>
      <c r="BH880" s="46"/>
      <c r="BI880" s="46"/>
      <c r="BJ880" s="46"/>
      <c r="BK880" s="46"/>
      <c r="BL880" s="46"/>
      <c r="BM880" s="46"/>
      <c r="BN880" s="46"/>
      <c r="BO880" s="46"/>
      <c r="BP880" s="46"/>
      <c r="BQ880" s="46"/>
      <c r="BR880" s="46"/>
      <c r="BS880" s="46"/>
      <c r="BT880" s="46"/>
      <c r="BU880" s="46"/>
      <c r="BV880" s="46"/>
      <c r="BW880" s="46"/>
      <c r="BX880" s="46"/>
      <c r="BY880" s="46"/>
      <c r="BZ880" s="46"/>
      <c r="CA880" s="46"/>
      <c r="CB880" s="46"/>
      <c r="CC880" s="46"/>
      <c r="CD880" s="46"/>
      <c r="CE880" s="46"/>
      <c r="CF880" s="46"/>
      <c r="CG880" s="46"/>
      <c r="CH880" s="46"/>
      <c r="CI880" s="46"/>
      <c r="CJ880" s="46"/>
      <c r="CK880" s="46"/>
      <c r="CL880" s="46"/>
      <c r="CM880" s="46"/>
      <c r="CN880" s="46"/>
      <c r="CO880" s="46"/>
      <c r="CP880" s="46"/>
      <c r="CQ880" s="46"/>
      <c r="CR880" s="46"/>
      <c r="CS880" s="46"/>
      <c r="CT880" s="46"/>
      <c r="CU880" s="46"/>
      <c r="CV880" s="46"/>
      <c r="CW880" s="46"/>
      <c r="CX880" s="46"/>
      <c r="CY880" s="46"/>
      <c r="CZ880" s="46"/>
      <c r="DA880" s="46"/>
      <c r="DB880" s="46"/>
      <c r="DC880" s="46"/>
      <c r="DD880" s="46"/>
      <c r="DE880" s="46"/>
      <c r="DF880" s="46"/>
      <c r="DG880" s="46"/>
      <c r="DH880" s="46"/>
      <c r="DI880" s="46"/>
      <c r="DJ880" s="46"/>
      <c r="DK880" s="46"/>
      <c r="DL880" s="46"/>
      <c r="DM880" s="46"/>
      <c r="DN880" s="46"/>
      <c r="DO880" s="46"/>
      <c r="DP880" s="46"/>
      <c r="DQ880" s="46"/>
      <c r="DR880" s="46"/>
      <c r="DS880" s="46"/>
      <c r="DT880" s="46"/>
      <c r="DU880" s="46"/>
      <c r="DV880" s="46"/>
      <c r="DW880" s="46"/>
      <c r="DX880" s="46"/>
      <c r="EG880" s="46"/>
      <c r="AAA880" s="46" t="e">
        <f>(INDEX('Dados Pedido'!$DY$1:$DY$1000000,MATCH(B880,'Dados Pedido'!$B$1:$B$1000000,0)))</f>
        <v>#N/A</v>
      </c>
      <c r="AAB880" s="46" t="e">
        <f>(INDEX('Dados Pedido'!$DZ$1:$DZ$100000,MATCH(C880,'Dados Pedido'!$C$1:$C$100000,0)))</f>
        <v>#N/A</v>
      </c>
      <c r="AAC880" t="e">
        <f>(INDEX('Dados Pedido'!$EC$1:$EC$100000,MATCH(F880,'Dados Pedido'!$F$1:$F$100000,0)))</f>
        <v>#N/A</v>
      </c>
      <c r="AAD880" s="46" t="e">
        <f>(INDEX('Dados Pedido'!$EA$1:$EA$100000,MATCH(H880,'Dados Pedido'!$H$1:$H$100000,0)))</f>
        <v>#N/A</v>
      </c>
      <c r="AAE880" s="46" t="e">
        <f>(INDEX('Dados Pedido'!$EB$1:$EB$100000,MATCH(K880,'Dados Pedido'!$K$1:$K$100000,0)))</f>
        <v>#N/A</v>
      </c>
      <c r="AAF880" s="44"/>
      <c r="AAG880" s="43"/>
      <c r="AAH880" s="46"/>
    </row>
    <row r="881" spans="1:710" ht="20.100000000000001" customHeight="1" x14ac:dyDescent="0.25">
      <c r="A881" s="46"/>
      <c r="B881" s="46"/>
      <c r="C881" s="30"/>
      <c r="D881" s="30"/>
      <c r="E881" s="30"/>
      <c r="F881" s="237"/>
      <c r="G881" s="30">
        <v>100</v>
      </c>
      <c r="H881" s="237"/>
      <c r="I881" s="30"/>
      <c r="J881" s="30"/>
      <c r="K881" s="238"/>
      <c r="L881" s="30"/>
      <c r="M881" s="30"/>
      <c r="N881" s="30"/>
      <c r="O881" s="30"/>
      <c r="P881" s="30"/>
      <c r="Q881" s="30"/>
      <c r="R881" s="30"/>
      <c r="S881" s="30"/>
      <c r="T881" s="30"/>
      <c r="U881" s="49"/>
      <c r="V881" s="30"/>
      <c r="W881" s="30"/>
      <c r="X881" s="30"/>
      <c r="Y881" s="30"/>
      <c r="Z881" s="30"/>
      <c r="AA881" s="30"/>
      <c r="AB881" s="30"/>
      <c r="AC881" s="30"/>
      <c r="AD881" s="30"/>
      <c r="AE881" s="30"/>
      <c r="AF881" s="30"/>
      <c r="AG881" s="30"/>
      <c r="AH881" s="30"/>
      <c r="AI881" s="30"/>
      <c r="AJ881" s="30"/>
      <c r="AK881" s="30"/>
      <c r="AL881" s="30"/>
      <c r="AM881" s="30"/>
      <c r="AN881" s="46"/>
      <c r="AO881" s="46"/>
      <c r="AP881" s="46"/>
      <c r="AQ881" s="46"/>
      <c r="AR881" s="46"/>
      <c r="AS881" s="46"/>
      <c r="AT881" s="46"/>
      <c r="AU881" s="46"/>
      <c r="AV881" s="46"/>
      <c r="AW881" s="46"/>
      <c r="AX881" s="46"/>
      <c r="AY881" s="46"/>
      <c r="AZ881" s="46"/>
      <c r="BA881" s="46"/>
      <c r="BB881" s="46"/>
      <c r="BC881" s="46"/>
      <c r="BD881" s="46"/>
      <c r="BE881" s="46"/>
      <c r="BF881" s="46"/>
      <c r="BG881" s="46"/>
      <c r="BH881" s="46"/>
      <c r="BI881" s="46"/>
      <c r="BJ881" s="46"/>
      <c r="BK881" s="46"/>
      <c r="BL881" s="46"/>
      <c r="BM881" s="46"/>
      <c r="BN881" s="46"/>
      <c r="BO881" s="46"/>
      <c r="BP881" s="46"/>
      <c r="BQ881" s="46"/>
      <c r="BR881" s="46"/>
      <c r="BS881" s="46"/>
      <c r="BT881" s="46"/>
      <c r="BU881" s="46"/>
      <c r="BV881" s="46"/>
      <c r="BW881" s="46"/>
      <c r="BX881" s="46"/>
      <c r="BY881" s="46"/>
      <c r="BZ881" s="46"/>
      <c r="CA881" s="46"/>
      <c r="CB881" s="46"/>
      <c r="CC881" s="46"/>
      <c r="CD881" s="46"/>
      <c r="CE881" s="46"/>
      <c r="CF881" s="46"/>
      <c r="CG881" s="46"/>
      <c r="CH881" s="46"/>
      <c r="CI881" s="46"/>
      <c r="CJ881" s="46"/>
      <c r="CK881" s="46"/>
      <c r="CL881" s="46"/>
      <c r="CM881" s="46"/>
      <c r="CN881" s="46"/>
      <c r="CO881" s="46"/>
      <c r="CP881" s="46"/>
      <c r="CQ881" s="46"/>
      <c r="CR881" s="46"/>
      <c r="CS881" s="46"/>
      <c r="CT881" s="46"/>
      <c r="CU881" s="46"/>
      <c r="CV881" s="46"/>
      <c r="CW881" s="46"/>
      <c r="CX881" s="46"/>
      <c r="CY881" s="46"/>
      <c r="CZ881" s="46"/>
      <c r="DA881" s="46"/>
      <c r="DB881" s="46"/>
      <c r="DC881" s="46"/>
      <c r="DD881" s="46"/>
      <c r="DE881" s="46"/>
      <c r="DF881" s="46"/>
      <c r="DG881" s="46"/>
      <c r="DH881" s="46"/>
      <c r="DI881" s="46"/>
      <c r="DJ881" s="46"/>
      <c r="DK881" s="46"/>
      <c r="DL881" s="46"/>
      <c r="DM881" s="46"/>
      <c r="DN881" s="46"/>
      <c r="DO881" s="46"/>
      <c r="DP881" s="46"/>
      <c r="DQ881" s="46"/>
      <c r="DR881" s="46"/>
      <c r="DS881" s="46"/>
      <c r="DT881" s="46"/>
      <c r="DU881" s="46"/>
      <c r="DV881" s="46"/>
      <c r="DW881" s="46"/>
      <c r="DX881" s="46"/>
      <c r="EG881" s="46"/>
      <c r="AAA881" s="46" t="e">
        <f>(INDEX('Dados Pedido'!$DY$1:$DY$1000000,MATCH(B881,'Dados Pedido'!$B$1:$B$1000000,0)))</f>
        <v>#N/A</v>
      </c>
      <c r="AAB881" s="46" t="e">
        <f>(INDEX('Dados Pedido'!$DZ$1:$DZ$100000,MATCH(C881,'Dados Pedido'!$C$1:$C$100000,0)))</f>
        <v>#N/A</v>
      </c>
      <c r="AAC881" t="e">
        <f>(INDEX('Dados Pedido'!$EC$1:$EC$100000,MATCH(F881,'Dados Pedido'!$F$1:$F$100000,0)))</f>
        <v>#N/A</v>
      </c>
      <c r="AAD881" s="46" t="e">
        <f>(INDEX('Dados Pedido'!$EA$1:$EA$100000,MATCH(H881,'Dados Pedido'!$H$1:$H$100000,0)))</f>
        <v>#N/A</v>
      </c>
      <c r="AAE881" s="46" t="e">
        <f>(INDEX('Dados Pedido'!$EB$1:$EB$100000,MATCH(K881,'Dados Pedido'!$K$1:$K$100000,0)))</f>
        <v>#N/A</v>
      </c>
      <c r="AAF881" s="44"/>
      <c r="AAG881" s="43"/>
      <c r="AAH881" s="46"/>
    </row>
    <row r="882" spans="1:710" ht="20.100000000000001" customHeight="1" x14ac:dyDescent="0.25">
      <c r="A882" s="46"/>
      <c r="B882" s="46"/>
      <c r="C882" s="30"/>
      <c r="D882" s="30"/>
      <c r="E882" s="30"/>
      <c r="F882" s="237"/>
      <c r="G882" s="30">
        <v>100</v>
      </c>
      <c r="H882" s="237"/>
      <c r="I882" s="30"/>
      <c r="J882" s="30"/>
      <c r="K882" s="238"/>
      <c r="L882" s="30"/>
      <c r="M882" s="30"/>
      <c r="N882" s="30"/>
      <c r="O882" s="30"/>
      <c r="P882" s="30"/>
      <c r="Q882" s="30"/>
      <c r="R882" s="30"/>
      <c r="S882" s="30"/>
      <c r="T882" s="30"/>
      <c r="U882" s="49"/>
      <c r="V882" s="30"/>
      <c r="W882" s="30"/>
      <c r="X882" s="30"/>
      <c r="Y882" s="30"/>
      <c r="Z882" s="30"/>
      <c r="AA882" s="30"/>
      <c r="AB882" s="30"/>
      <c r="AC882" s="30"/>
      <c r="AD882" s="30"/>
      <c r="AE882" s="30"/>
      <c r="AF882" s="30"/>
      <c r="AG882" s="30"/>
      <c r="AH882" s="30"/>
      <c r="AI882" s="30"/>
      <c r="AJ882" s="30"/>
      <c r="AK882" s="30"/>
      <c r="AL882" s="30"/>
      <c r="AM882" s="30"/>
      <c r="AN882" s="46"/>
      <c r="AO882" s="46"/>
      <c r="AP882" s="46"/>
      <c r="AQ882" s="46"/>
      <c r="AR882" s="46"/>
      <c r="AS882" s="46"/>
      <c r="AT882" s="46"/>
      <c r="AU882" s="46"/>
      <c r="AV882" s="46"/>
      <c r="AW882" s="46"/>
      <c r="AX882" s="46"/>
      <c r="AY882" s="46"/>
      <c r="AZ882" s="46"/>
      <c r="BA882" s="46"/>
      <c r="BB882" s="46"/>
      <c r="BC882" s="46"/>
      <c r="BD882" s="46"/>
      <c r="BE882" s="46"/>
      <c r="BF882" s="46"/>
      <c r="BG882" s="46"/>
      <c r="BH882" s="46"/>
      <c r="BI882" s="46"/>
      <c r="BJ882" s="46"/>
      <c r="BK882" s="46"/>
      <c r="BL882" s="46"/>
      <c r="BM882" s="46"/>
      <c r="BN882" s="46"/>
      <c r="BO882" s="46"/>
      <c r="BP882" s="46"/>
      <c r="BQ882" s="46"/>
      <c r="BR882" s="46"/>
      <c r="BS882" s="46"/>
      <c r="BT882" s="46"/>
      <c r="BU882" s="46"/>
      <c r="BV882" s="46"/>
      <c r="BW882" s="46"/>
      <c r="BX882" s="46"/>
      <c r="BY882" s="46"/>
      <c r="BZ882" s="46"/>
      <c r="CA882" s="46"/>
      <c r="CB882" s="46"/>
      <c r="CC882" s="46"/>
      <c r="CD882" s="46"/>
      <c r="CE882" s="46"/>
      <c r="CF882" s="46"/>
      <c r="CG882" s="46"/>
      <c r="CH882" s="46"/>
      <c r="CI882" s="46"/>
      <c r="CJ882" s="46"/>
      <c r="CK882" s="46"/>
      <c r="CL882" s="46"/>
      <c r="CM882" s="46"/>
      <c r="CN882" s="46"/>
      <c r="CO882" s="46"/>
      <c r="CP882" s="46"/>
      <c r="CQ882" s="46"/>
      <c r="CR882" s="46"/>
      <c r="CS882" s="46"/>
      <c r="CT882" s="46"/>
      <c r="CU882" s="46"/>
      <c r="CV882" s="46"/>
      <c r="CW882" s="46"/>
      <c r="CX882" s="46"/>
      <c r="CY882" s="46"/>
      <c r="CZ882" s="46"/>
      <c r="DA882" s="46"/>
      <c r="DB882" s="46"/>
      <c r="DC882" s="46"/>
      <c r="DD882" s="46"/>
      <c r="DE882" s="46"/>
      <c r="DF882" s="46"/>
      <c r="DG882" s="46"/>
      <c r="DH882" s="46"/>
      <c r="DI882" s="46"/>
      <c r="DJ882" s="46"/>
      <c r="DK882" s="46"/>
      <c r="DL882" s="46"/>
      <c r="DM882" s="46"/>
      <c r="DN882" s="46"/>
      <c r="DO882" s="46"/>
      <c r="DP882" s="46"/>
      <c r="DQ882" s="46"/>
      <c r="DR882" s="46"/>
      <c r="DS882" s="46"/>
      <c r="DT882" s="46"/>
      <c r="DU882" s="46"/>
      <c r="DV882" s="46"/>
      <c r="DW882" s="46"/>
      <c r="DX882" s="46"/>
      <c r="EG882" s="46"/>
      <c r="AAA882" s="46" t="e">
        <f>(INDEX('Dados Pedido'!$DY$1:$DY$1000000,MATCH(B882,'Dados Pedido'!$B$1:$B$1000000,0)))</f>
        <v>#N/A</v>
      </c>
      <c r="AAB882" s="46" t="e">
        <f>(INDEX('Dados Pedido'!$DZ$1:$DZ$100000,MATCH(C882,'Dados Pedido'!$C$1:$C$100000,0)))</f>
        <v>#N/A</v>
      </c>
      <c r="AAC882" t="e">
        <f>(INDEX('Dados Pedido'!$EC$1:$EC$100000,MATCH(F882,'Dados Pedido'!$F$1:$F$100000,0)))</f>
        <v>#N/A</v>
      </c>
      <c r="AAD882" s="46" t="e">
        <f>(INDEX('Dados Pedido'!$EA$1:$EA$100000,MATCH(H882,'Dados Pedido'!$H$1:$H$100000,0)))</f>
        <v>#N/A</v>
      </c>
      <c r="AAE882" s="46" t="e">
        <f>(INDEX('Dados Pedido'!$EB$1:$EB$100000,MATCH(K882,'Dados Pedido'!$K$1:$K$100000,0)))</f>
        <v>#N/A</v>
      </c>
      <c r="AAF882" s="44"/>
      <c r="AAG882" s="43"/>
      <c r="AAH882" s="46"/>
    </row>
    <row r="883" spans="1:710" ht="20.100000000000001" customHeight="1" x14ac:dyDescent="0.25">
      <c r="A883" s="46"/>
      <c r="B883" s="46"/>
      <c r="C883" s="30"/>
      <c r="D883" s="30"/>
      <c r="E883" s="30"/>
      <c r="F883" s="237"/>
      <c r="G883" s="30">
        <v>100</v>
      </c>
      <c r="H883" s="237"/>
      <c r="I883" s="30"/>
      <c r="J883" s="30"/>
      <c r="K883" s="238"/>
      <c r="L883" s="30"/>
      <c r="M883" s="30"/>
      <c r="N883" s="30"/>
      <c r="O883" s="30"/>
      <c r="P883" s="30"/>
      <c r="Q883" s="30"/>
      <c r="R883" s="30"/>
      <c r="S883" s="30"/>
      <c r="T883" s="30"/>
      <c r="U883" s="49"/>
      <c r="V883" s="30"/>
      <c r="W883" s="30"/>
      <c r="X883" s="30"/>
      <c r="Y883" s="30"/>
      <c r="Z883" s="30"/>
      <c r="AA883" s="30"/>
      <c r="AB883" s="30"/>
      <c r="AC883" s="30"/>
      <c r="AD883" s="30"/>
      <c r="AE883" s="30"/>
      <c r="AF883" s="30"/>
      <c r="AG883" s="30"/>
      <c r="AH883" s="30"/>
      <c r="AI883" s="30"/>
      <c r="AJ883" s="30"/>
      <c r="AK883" s="30"/>
      <c r="AL883" s="30"/>
      <c r="AM883" s="30"/>
      <c r="AN883" s="46"/>
      <c r="AO883" s="46"/>
      <c r="AP883" s="46"/>
      <c r="AQ883" s="46"/>
      <c r="AR883" s="46"/>
      <c r="AS883" s="46"/>
      <c r="AT883" s="46"/>
      <c r="AU883" s="46"/>
      <c r="AV883" s="46"/>
      <c r="AW883" s="46"/>
      <c r="AX883" s="46"/>
      <c r="AY883" s="46"/>
      <c r="AZ883" s="46"/>
      <c r="BA883" s="46"/>
      <c r="BB883" s="46"/>
      <c r="BC883" s="46"/>
      <c r="BD883" s="46"/>
      <c r="BE883" s="46"/>
      <c r="BF883" s="46"/>
      <c r="BG883" s="46"/>
      <c r="BH883" s="46"/>
      <c r="BI883" s="46"/>
      <c r="BJ883" s="46"/>
      <c r="BK883" s="46"/>
      <c r="BL883" s="46"/>
      <c r="BM883" s="46"/>
      <c r="BN883" s="46"/>
      <c r="BO883" s="46"/>
      <c r="BP883" s="46"/>
      <c r="BQ883" s="46"/>
      <c r="BR883" s="46"/>
      <c r="BS883" s="46"/>
      <c r="BT883" s="46"/>
      <c r="BU883" s="46"/>
      <c r="BV883" s="46"/>
      <c r="BW883" s="46"/>
      <c r="BX883" s="46"/>
      <c r="BY883" s="46"/>
      <c r="BZ883" s="46"/>
      <c r="CA883" s="46"/>
      <c r="CB883" s="46"/>
      <c r="CC883" s="46"/>
      <c r="CD883" s="46"/>
      <c r="CE883" s="46"/>
      <c r="CF883" s="46"/>
      <c r="CG883" s="46"/>
      <c r="CH883" s="46"/>
      <c r="CI883" s="46"/>
      <c r="CJ883" s="46"/>
      <c r="CK883" s="46"/>
      <c r="CL883" s="46"/>
      <c r="CM883" s="46"/>
      <c r="CN883" s="46"/>
      <c r="CO883" s="46"/>
      <c r="CP883" s="46"/>
      <c r="CQ883" s="46"/>
      <c r="CR883" s="46"/>
      <c r="CS883" s="46"/>
      <c r="CT883" s="46"/>
      <c r="CU883" s="46"/>
      <c r="CV883" s="46"/>
      <c r="CW883" s="46"/>
      <c r="CX883" s="46"/>
      <c r="CY883" s="46"/>
      <c r="CZ883" s="46"/>
      <c r="DA883" s="46"/>
      <c r="DB883" s="46"/>
      <c r="DC883" s="46"/>
      <c r="DD883" s="46"/>
      <c r="DE883" s="46"/>
      <c r="DF883" s="46"/>
      <c r="DG883" s="46"/>
      <c r="DH883" s="46"/>
      <c r="DI883" s="46"/>
      <c r="DJ883" s="46"/>
      <c r="DK883" s="46"/>
      <c r="DL883" s="46"/>
      <c r="DM883" s="46"/>
      <c r="DN883" s="46"/>
      <c r="DO883" s="46"/>
      <c r="DP883" s="46"/>
      <c r="DQ883" s="46"/>
      <c r="DR883" s="46"/>
      <c r="DS883" s="46"/>
      <c r="DT883" s="46"/>
      <c r="DU883" s="46"/>
      <c r="DV883" s="46"/>
      <c r="DW883" s="46"/>
      <c r="DX883" s="46"/>
      <c r="EG883" s="46"/>
      <c r="AAA883" s="46" t="e">
        <f>(INDEX('Dados Pedido'!$DY$1:$DY$1000000,MATCH(B883,'Dados Pedido'!$B$1:$B$1000000,0)))</f>
        <v>#N/A</v>
      </c>
      <c r="AAB883" s="46" t="e">
        <f>(INDEX('Dados Pedido'!$DZ$1:$DZ$100000,MATCH(C883,'Dados Pedido'!$C$1:$C$100000,0)))</f>
        <v>#N/A</v>
      </c>
      <c r="AAC883" t="e">
        <f>(INDEX('Dados Pedido'!$EC$1:$EC$100000,MATCH(F883,'Dados Pedido'!$F$1:$F$100000,0)))</f>
        <v>#N/A</v>
      </c>
      <c r="AAD883" s="46" t="e">
        <f>(INDEX('Dados Pedido'!$EA$1:$EA$100000,MATCH(H883,'Dados Pedido'!$H$1:$H$100000,0)))</f>
        <v>#N/A</v>
      </c>
      <c r="AAE883" s="46" t="e">
        <f>(INDEX('Dados Pedido'!$EB$1:$EB$100000,MATCH(K883,'Dados Pedido'!$K$1:$K$100000,0)))</f>
        <v>#N/A</v>
      </c>
      <c r="AAF883" s="44"/>
      <c r="AAG883" s="43"/>
      <c r="AAH883" s="46"/>
    </row>
    <row r="884" spans="1:710" ht="20.100000000000001" customHeight="1" x14ac:dyDescent="0.25">
      <c r="A884" s="46"/>
      <c r="B884" s="46"/>
      <c r="C884" s="30"/>
      <c r="D884" s="30"/>
      <c r="E884" s="30"/>
      <c r="F884" s="237"/>
      <c r="G884" s="30">
        <v>100</v>
      </c>
      <c r="H884" s="237"/>
      <c r="I884" s="30"/>
      <c r="J884" s="30"/>
      <c r="K884" s="238"/>
      <c r="L884" s="30"/>
      <c r="M884" s="30"/>
      <c r="N884" s="30"/>
      <c r="O884" s="30"/>
      <c r="P884" s="30"/>
      <c r="Q884" s="30"/>
      <c r="R884" s="30"/>
      <c r="S884" s="30"/>
      <c r="T884" s="30"/>
      <c r="U884" s="49"/>
      <c r="V884" s="30"/>
      <c r="W884" s="30"/>
      <c r="X884" s="30"/>
      <c r="Y884" s="30"/>
      <c r="Z884" s="30"/>
      <c r="AA884" s="30"/>
      <c r="AB884" s="30"/>
      <c r="AC884" s="30"/>
      <c r="AD884" s="30"/>
      <c r="AE884" s="30"/>
      <c r="AF884" s="30"/>
      <c r="AG884" s="30"/>
      <c r="AH884" s="30"/>
      <c r="AI884" s="30"/>
      <c r="AJ884" s="30"/>
      <c r="AK884" s="30"/>
      <c r="AL884" s="30"/>
      <c r="AM884" s="30"/>
      <c r="AN884" s="46"/>
      <c r="AO884" s="46"/>
      <c r="AP884" s="46"/>
      <c r="AQ884" s="46"/>
      <c r="AR884" s="46"/>
      <c r="AS884" s="46"/>
      <c r="AT884" s="46"/>
      <c r="AU884" s="46"/>
      <c r="AV884" s="46"/>
      <c r="AW884" s="46"/>
      <c r="AX884" s="46"/>
      <c r="AY884" s="46"/>
      <c r="AZ884" s="46"/>
      <c r="BA884" s="46"/>
      <c r="BB884" s="46"/>
      <c r="BC884" s="46"/>
      <c r="BD884" s="46"/>
      <c r="BE884" s="46"/>
      <c r="BF884" s="46"/>
      <c r="BG884" s="46"/>
      <c r="BH884" s="46"/>
      <c r="BI884" s="46"/>
      <c r="BJ884" s="46"/>
      <c r="BK884" s="46"/>
      <c r="BL884" s="46"/>
      <c r="BM884" s="46"/>
      <c r="BN884" s="46"/>
      <c r="BO884" s="46"/>
      <c r="BP884" s="46"/>
      <c r="BQ884" s="46"/>
      <c r="BR884" s="46"/>
      <c r="BS884" s="46"/>
      <c r="BT884" s="46"/>
      <c r="BU884" s="46"/>
      <c r="BV884" s="46"/>
      <c r="BW884" s="46"/>
      <c r="BX884" s="46"/>
      <c r="BY884" s="46"/>
      <c r="BZ884" s="46"/>
      <c r="CA884" s="46"/>
      <c r="CB884" s="46"/>
      <c r="CC884" s="46"/>
      <c r="CD884" s="46"/>
      <c r="CE884" s="46"/>
      <c r="CF884" s="46"/>
      <c r="CG884" s="46"/>
      <c r="CH884" s="46"/>
      <c r="CI884" s="46"/>
      <c r="CJ884" s="46"/>
      <c r="CK884" s="46"/>
      <c r="CL884" s="46"/>
      <c r="CM884" s="46"/>
      <c r="CN884" s="46"/>
      <c r="CO884" s="46"/>
      <c r="CP884" s="46"/>
      <c r="CQ884" s="46"/>
      <c r="CR884" s="46"/>
      <c r="CS884" s="46"/>
      <c r="CT884" s="46"/>
      <c r="CU884" s="46"/>
      <c r="CV884" s="46"/>
      <c r="CW884" s="46"/>
      <c r="CX884" s="46"/>
      <c r="CY884" s="46"/>
      <c r="CZ884" s="46"/>
      <c r="DA884" s="46"/>
      <c r="DB884" s="46"/>
      <c r="DC884" s="46"/>
      <c r="DD884" s="46"/>
      <c r="DE884" s="46"/>
      <c r="DF884" s="46"/>
      <c r="DG884" s="46"/>
      <c r="DH884" s="46"/>
      <c r="DI884" s="46"/>
      <c r="DJ884" s="46"/>
      <c r="DK884" s="46"/>
      <c r="DL884" s="46"/>
      <c r="DM884" s="46"/>
      <c r="DN884" s="46"/>
      <c r="DO884" s="46"/>
      <c r="DP884" s="46"/>
      <c r="DQ884" s="46"/>
      <c r="DR884" s="46"/>
      <c r="DS884" s="46"/>
      <c r="DT884" s="46"/>
      <c r="DU884" s="46"/>
      <c r="DV884" s="46"/>
      <c r="DW884" s="46"/>
      <c r="DX884" s="46"/>
      <c r="EG884" s="46"/>
      <c r="AAA884" s="46" t="e">
        <f>(INDEX('Dados Pedido'!$DY$1:$DY$1000000,MATCH(B884,'Dados Pedido'!$B$1:$B$1000000,0)))</f>
        <v>#N/A</v>
      </c>
      <c r="AAB884" s="46" t="e">
        <f>(INDEX('Dados Pedido'!$DZ$1:$DZ$100000,MATCH(C884,'Dados Pedido'!$C$1:$C$100000,0)))</f>
        <v>#N/A</v>
      </c>
      <c r="AAC884" t="e">
        <f>(INDEX('Dados Pedido'!$EC$1:$EC$100000,MATCH(F884,'Dados Pedido'!$F$1:$F$100000,0)))</f>
        <v>#N/A</v>
      </c>
      <c r="AAD884" s="46" t="e">
        <f>(INDEX('Dados Pedido'!$EA$1:$EA$100000,MATCH(H884,'Dados Pedido'!$H$1:$H$100000,0)))</f>
        <v>#N/A</v>
      </c>
      <c r="AAE884" s="46" t="e">
        <f>(INDEX('Dados Pedido'!$EB$1:$EB$100000,MATCH(K884,'Dados Pedido'!$K$1:$K$100000,0)))</f>
        <v>#N/A</v>
      </c>
      <c r="AAF884" s="44"/>
      <c r="AAG884" s="43"/>
      <c r="AAH884" s="46"/>
    </row>
    <row r="885" spans="1:710" ht="20.100000000000001" customHeight="1" x14ac:dyDescent="0.25">
      <c r="A885" s="46"/>
      <c r="B885" s="46"/>
      <c r="C885" s="30"/>
      <c r="D885" s="30"/>
      <c r="E885" s="30"/>
      <c r="F885" s="237"/>
      <c r="G885" s="30">
        <v>100</v>
      </c>
      <c r="H885" s="237"/>
      <c r="I885" s="30"/>
      <c r="J885" s="30"/>
      <c r="K885" s="238"/>
      <c r="L885" s="30"/>
      <c r="M885" s="30"/>
      <c r="N885" s="30"/>
      <c r="O885" s="30"/>
      <c r="P885" s="30"/>
      <c r="Q885" s="30"/>
      <c r="R885" s="30"/>
      <c r="S885" s="30"/>
      <c r="T885" s="30"/>
      <c r="U885" s="49"/>
      <c r="V885" s="30"/>
      <c r="W885" s="30"/>
      <c r="X885" s="30"/>
      <c r="Y885" s="30"/>
      <c r="Z885" s="30"/>
      <c r="AA885" s="30"/>
      <c r="AB885" s="30"/>
      <c r="AC885" s="30"/>
      <c r="AD885" s="30"/>
      <c r="AE885" s="30"/>
      <c r="AF885" s="30"/>
      <c r="AG885" s="30"/>
      <c r="AH885" s="30"/>
      <c r="AI885" s="30"/>
      <c r="AJ885" s="30"/>
      <c r="AK885" s="30"/>
      <c r="AL885" s="30"/>
      <c r="AM885" s="30"/>
      <c r="AN885" s="46"/>
      <c r="AO885" s="46"/>
      <c r="AP885" s="46"/>
      <c r="AQ885" s="46"/>
      <c r="AR885" s="46"/>
      <c r="AS885" s="46"/>
      <c r="AT885" s="46"/>
      <c r="AU885" s="46"/>
      <c r="AV885" s="46"/>
      <c r="AW885" s="46"/>
      <c r="AX885" s="46"/>
      <c r="AY885" s="46"/>
      <c r="AZ885" s="46"/>
      <c r="BA885" s="46"/>
      <c r="BB885" s="46"/>
      <c r="BC885" s="46"/>
      <c r="BD885" s="46"/>
      <c r="BE885" s="46"/>
      <c r="BF885" s="46"/>
      <c r="BG885" s="46"/>
      <c r="BH885" s="46"/>
      <c r="BI885" s="46"/>
      <c r="BJ885" s="46"/>
      <c r="BK885" s="46"/>
      <c r="BL885" s="46"/>
      <c r="BM885" s="46"/>
      <c r="BN885" s="46"/>
      <c r="BO885" s="46"/>
      <c r="BP885" s="46"/>
      <c r="BQ885" s="46"/>
      <c r="BR885" s="46"/>
      <c r="BS885" s="46"/>
      <c r="BT885" s="46"/>
      <c r="BU885" s="46"/>
      <c r="BV885" s="46"/>
      <c r="BW885" s="46"/>
      <c r="BX885" s="46"/>
      <c r="BY885" s="46"/>
      <c r="BZ885" s="46"/>
      <c r="CA885" s="46"/>
      <c r="CB885" s="46"/>
      <c r="CC885" s="46"/>
      <c r="CD885" s="46"/>
      <c r="CE885" s="46"/>
      <c r="CF885" s="46"/>
      <c r="CG885" s="46"/>
      <c r="CH885" s="46"/>
      <c r="CI885" s="46"/>
      <c r="CJ885" s="46"/>
      <c r="CK885" s="46"/>
      <c r="CL885" s="46"/>
      <c r="CM885" s="46"/>
      <c r="CN885" s="46"/>
      <c r="CO885" s="46"/>
      <c r="CP885" s="46"/>
      <c r="CQ885" s="46"/>
      <c r="CR885" s="46"/>
      <c r="CS885" s="46"/>
      <c r="CT885" s="46"/>
      <c r="CU885" s="46"/>
      <c r="CV885" s="46"/>
      <c r="CW885" s="46"/>
      <c r="CX885" s="46"/>
      <c r="CY885" s="46"/>
      <c r="CZ885" s="46"/>
      <c r="DA885" s="46"/>
      <c r="DB885" s="46"/>
      <c r="DC885" s="46"/>
      <c r="DD885" s="46"/>
      <c r="DE885" s="46"/>
      <c r="DF885" s="46"/>
      <c r="DG885" s="46"/>
      <c r="DH885" s="46"/>
      <c r="DI885" s="46"/>
      <c r="DJ885" s="46"/>
      <c r="DK885" s="46"/>
      <c r="DL885" s="46"/>
      <c r="DM885" s="46"/>
      <c r="DN885" s="46"/>
      <c r="DO885" s="46"/>
      <c r="DP885" s="46"/>
      <c r="DQ885" s="46"/>
      <c r="DR885" s="46"/>
      <c r="DS885" s="46"/>
      <c r="DT885" s="46"/>
      <c r="DU885" s="46"/>
      <c r="DV885" s="46"/>
      <c r="DW885" s="46"/>
      <c r="DX885" s="46"/>
      <c r="EG885" s="46"/>
      <c r="AAA885" s="46" t="e">
        <f>(INDEX('Dados Pedido'!$DY$1:$DY$1000000,MATCH(B885,'Dados Pedido'!$B$1:$B$1000000,0)))</f>
        <v>#N/A</v>
      </c>
      <c r="AAB885" s="46" t="e">
        <f>(INDEX('Dados Pedido'!$DZ$1:$DZ$100000,MATCH(C885,'Dados Pedido'!$C$1:$C$100000,0)))</f>
        <v>#N/A</v>
      </c>
      <c r="AAC885" t="e">
        <f>(INDEX('Dados Pedido'!$EC$1:$EC$100000,MATCH(F885,'Dados Pedido'!$F$1:$F$100000,0)))</f>
        <v>#N/A</v>
      </c>
      <c r="AAD885" s="46" t="e">
        <f>(INDEX('Dados Pedido'!$EA$1:$EA$100000,MATCH(H885,'Dados Pedido'!$H$1:$H$100000,0)))</f>
        <v>#N/A</v>
      </c>
      <c r="AAE885" s="46" t="e">
        <f>(INDEX('Dados Pedido'!$EB$1:$EB$100000,MATCH(K885,'Dados Pedido'!$K$1:$K$100000,0)))</f>
        <v>#N/A</v>
      </c>
      <c r="AAF885" s="44"/>
      <c r="AAG885" s="43"/>
      <c r="AAH885" s="46"/>
    </row>
    <row r="886" spans="1:710" ht="20.100000000000001" customHeight="1" x14ac:dyDescent="0.25">
      <c r="A886" s="46"/>
      <c r="B886" s="46"/>
      <c r="C886" s="30"/>
      <c r="D886" s="30"/>
      <c r="E886" s="30"/>
      <c r="F886" s="237"/>
      <c r="G886" s="30">
        <v>100</v>
      </c>
      <c r="H886" s="237"/>
      <c r="I886" s="30"/>
      <c r="J886" s="30"/>
      <c r="K886" s="238"/>
      <c r="L886" s="30"/>
      <c r="M886" s="30"/>
      <c r="N886" s="30"/>
      <c r="O886" s="30"/>
      <c r="P886" s="30"/>
      <c r="Q886" s="30"/>
      <c r="R886" s="30"/>
      <c r="S886" s="30"/>
      <c r="T886" s="30"/>
      <c r="U886" s="49"/>
      <c r="V886" s="30"/>
      <c r="W886" s="30"/>
      <c r="X886" s="30"/>
      <c r="Y886" s="30"/>
      <c r="Z886" s="30"/>
      <c r="AA886" s="30"/>
      <c r="AB886" s="30"/>
      <c r="AC886" s="30"/>
      <c r="AD886" s="30"/>
      <c r="AE886" s="30"/>
      <c r="AF886" s="30"/>
      <c r="AG886" s="30"/>
      <c r="AH886" s="30"/>
      <c r="AI886" s="30"/>
      <c r="AJ886" s="30"/>
      <c r="AK886" s="30"/>
      <c r="AL886" s="30"/>
      <c r="AM886" s="30"/>
      <c r="AN886" s="46"/>
      <c r="AO886" s="46"/>
      <c r="AP886" s="46"/>
      <c r="AQ886" s="46"/>
      <c r="AR886" s="46"/>
      <c r="AS886" s="46"/>
      <c r="AT886" s="46"/>
      <c r="AU886" s="46"/>
      <c r="AV886" s="46"/>
      <c r="AW886" s="46"/>
      <c r="AX886" s="46"/>
      <c r="AY886" s="46"/>
      <c r="AZ886" s="46"/>
      <c r="BA886" s="46"/>
      <c r="BB886" s="46"/>
      <c r="BC886" s="46"/>
      <c r="BD886" s="46"/>
      <c r="BE886" s="46"/>
      <c r="BF886" s="46"/>
      <c r="BG886" s="46"/>
      <c r="BH886" s="46"/>
      <c r="BI886" s="46"/>
      <c r="BJ886" s="46"/>
      <c r="BK886" s="46"/>
      <c r="BL886" s="46"/>
      <c r="BM886" s="46"/>
      <c r="BN886" s="46"/>
      <c r="BO886" s="46"/>
      <c r="BP886" s="46"/>
      <c r="BQ886" s="46"/>
      <c r="BR886" s="46"/>
      <c r="BS886" s="46"/>
      <c r="BT886" s="46"/>
      <c r="BU886" s="46"/>
      <c r="BV886" s="46"/>
      <c r="BW886" s="46"/>
      <c r="BX886" s="46"/>
      <c r="BY886" s="46"/>
      <c r="BZ886" s="46"/>
      <c r="CA886" s="46"/>
      <c r="CB886" s="46"/>
      <c r="CC886" s="46"/>
      <c r="CD886" s="46"/>
      <c r="CE886" s="46"/>
      <c r="CF886" s="46"/>
      <c r="CG886" s="46"/>
      <c r="CH886" s="46"/>
      <c r="CI886" s="46"/>
      <c r="CJ886" s="46"/>
      <c r="CK886" s="46"/>
      <c r="CL886" s="46"/>
      <c r="CM886" s="46"/>
      <c r="CN886" s="46"/>
      <c r="CO886" s="46"/>
      <c r="CP886" s="46"/>
      <c r="CQ886" s="46"/>
      <c r="CR886" s="46"/>
      <c r="CS886" s="46"/>
      <c r="CT886" s="46"/>
      <c r="CU886" s="46"/>
      <c r="CV886" s="46"/>
      <c r="CW886" s="46"/>
      <c r="CX886" s="46"/>
      <c r="CY886" s="46"/>
      <c r="CZ886" s="46"/>
      <c r="DA886" s="46"/>
      <c r="DB886" s="46"/>
      <c r="DC886" s="46"/>
      <c r="DD886" s="46"/>
      <c r="DE886" s="46"/>
      <c r="DF886" s="46"/>
      <c r="DG886" s="46"/>
      <c r="DH886" s="46"/>
      <c r="DI886" s="46"/>
      <c r="DJ886" s="46"/>
      <c r="DK886" s="46"/>
      <c r="DL886" s="46"/>
      <c r="DM886" s="46"/>
      <c r="DN886" s="46"/>
      <c r="DO886" s="46"/>
      <c r="DP886" s="46"/>
      <c r="DQ886" s="46"/>
      <c r="DR886" s="46"/>
      <c r="DS886" s="46"/>
      <c r="DT886" s="46"/>
      <c r="DU886" s="46"/>
      <c r="DV886" s="46"/>
      <c r="DW886" s="46"/>
      <c r="DX886" s="46"/>
      <c r="EG886" s="46"/>
      <c r="AAA886" s="46" t="e">
        <f>(INDEX('Dados Pedido'!$DY$1:$DY$1000000,MATCH(B886,'Dados Pedido'!$B$1:$B$1000000,0)))</f>
        <v>#N/A</v>
      </c>
      <c r="AAB886" s="46" t="e">
        <f>(INDEX('Dados Pedido'!$DZ$1:$DZ$100000,MATCH(C886,'Dados Pedido'!$C$1:$C$100000,0)))</f>
        <v>#N/A</v>
      </c>
      <c r="AAC886" t="e">
        <f>(INDEX('Dados Pedido'!$EC$1:$EC$100000,MATCH(F886,'Dados Pedido'!$F$1:$F$100000,0)))</f>
        <v>#N/A</v>
      </c>
      <c r="AAD886" s="46" t="e">
        <f>(INDEX('Dados Pedido'!$EA$1:$EA$100000,MATCH(H886,'Dados Pedido'!$H$1:$H$100000,0)))</f>
        <v>#N/A</v>
      </c>
      <c r="AAE886" s="46" t="e">
        <f>(INDEX('Dados Pedido'!$EB$1:$EB$100000,MATCH(K886,'Dados Pedido'!$K$1:$K$100000,0)))</f>
        <v>#N/A</v>
      </c>
      <c r="AAF886" s="44"/>
      <c r="AAG886" s="43"/>
      <c r="AAH886" s="46"/>
    </row>
    <row r="887" spans="1:710" ht="20.100000000000001" customHeight="1" x14ac:dyDescent="0.25">
      <c r="A887" s="46"/>
      <c r="B887" s="46"/>
      <c r="C887" s="30"/>
      <c r="D887" s="30"/>
      <c r="E887" s="30"/>
      <c r="F887" s="237"/>
      <c r="G887" s="30">
        <v>100</v>
      </c>
      <c r="H887" s="237"/>
      <c r="I887" s="30"/>
      <c r="J887" s="30"/>
      <c r="K887" s="238"/>
      <c r="L887" s="30"/>
      <c r="M887" s="30"/>
      <c r="N887" s="30"/>
      <c r="O887" s="30"/>
      <c r="P887" s="30"/>
      <c r="Q887" s="30"/>
      <c r="R887" s="30"/>
      <c r="S887" s="30"/>
      <c r="T887" s="30"/>
      <c r="U887" s="49"/>
      <c r="V887" s="30"/>
      <c r="W887" s="30"/>
      <c r="X887" s="30"/>
      <c r="Y887" s="30"/>
      <c r="Z887" s="30"/>
      <c r="AA887" s="30"/>
      <c r="AB887" s="30"/>
      <c r="AC887" s="30"/>
      <c r="AD887" s="30"/>
      <c r="AE887" s="30"/>
      <c r="AF887" s="30"/>
      <c r="AG887" s="30"/>
      <c r="AH887" s="30"/>
      <c r="AI887" s="30"/>
      <c r="AJ887" s="30"/>
      <c r="AK887" s="30"/>
      <c r="AL887" s="30"/>
      <c r="AM887" s="30"/>
      <c r="AN887" s="46"/>
      <c r="AO887" s="46"/>
      <c r="AP887" s="46"/>
      <c r="AQ887" s="46"/>
      <c r="AR887" s="46"/>
      <c r="AS887" s="46"/>
      <c r="AT887" s="46"/>
      <c r="AU887" s="46"/>
      <c r="AV887" s="46"/>
      <c r="AW887" s="46"/>
      <c r="AX887" s="46"/>
      <c r="AY887" s="46"/>
      <c r="AZ887" s="46"/>
      <c r="BA887" s="46"/>
      <c r="BB887" s="46"/>
      <c r="BC887" s="46"/>
      <c r="BD887" s="46"/>
      <c r="BE887" s="46"/>
      <c r="BF887" s="46"/>
      <c r="BG887" s="46"/>
      <c r="BH887" s="46"/>
      <c r="BI887" s="46"/>
      <c r="BJ887" s="46"/>
      <c r="BK887" s="46"/>
      <c r="BL887" s="46"/>
      <c r="BM887" s="46"/>
      <c r="BN887" s="46"/>
      <c r="BO887" s="46"/>
      <c r="BP887" s="46"/>
      <c r="BQ887" s="46"/>
      <c r="BR887" s="46"/>
      <c r="BS887" s="46"/>
      <c r="BT887" s="46"/>
      <c r="BU887" s="46"/>
      <c r="BV887" s="46"/>
      <c r="BW887" s="46"/>
      <c r="BX887" s="46"/>
      <c r="BY887" s="46"/>
      <c r="BZ887" s="46"/>
      <c r="CA887" s="46"/>
      <c r="CB887" s="46"/>
      <c r="CC887" s="46"/>
      <c r="CD887" s="46"/>
      <c r="CE887" s="46"/>
      <c r="CF887" s="46"/>
      <c r="CG887" s="46"/>
      <c r="CH887" s="46"/>
      <c r="CI887" s="46"/>
      <c r="CJ887" s="46"/>
      <c r="CK887" s="46"/>
      <c r="CL887" s="46"/>
      <c r="CM887" s="46"/>
      <c r="CN887" s="46"/>
      <c r="CO887" s="46"/>
      <c r="CP887" s="46"/>
      <c r="CQ887" s="46"/>
      <c r="CR887" s="46"/>
      <c r="CS887" s="46"/>
      <c r="CT887" s="46"/>
      <c r="CU887" s="46"/>
      <c r="CV887" s="46"/>
      <c r="CW887" s="46"/>
      <c r="CX887" s="46"/>
      <c r="CY887" s="46"/>
      <c r="CZ887" s="46"/>
      <c r="DA887" s="46"/>
      <c r="DB887" s="46"/>
      <c r="DC887" s="46"/>
      <c r="DD887" s="46"/>
      <c r="DE887" s="46"/>
      <c r="DF887" s="46"/>
      <c r="DG887" s="46"/>
      <c r="DH887" s="46"/>
      <c r="DI887" s="46"/>
      <c r="DJ887" s="46"/>
      <c r="DK887" s="46"/>
      <c r="DL887" s="46"/>
      <c r="DM887" s="46"/>
      <c r="DN887" s="46"/>
      <c r="DO887" s="46"/>
      <c r="DP887" s="46"/>
      <c r="DQ887" s="46"/>
      <c r="DR887" s="46"/>
      <c r="DS887" s="46"/>
      <c r="DT887" s="46"/>
      <c r="DU887" s="46"/>
      <c r="DV887" s="46"/>
      <c r="DW887" s="46"/>
      <c r="DX887" s="46"/>
      <c r="EG887" s="46"/>
      <c r="AAA887" s="46" t="e">
        <f>(INDEX('Dados Pedido'!$DY$1:$DY$1000000,MATCH(B887,'Dados Pedido'!$B$1:$B$1000000,0)))</f>
        <v>#N/A</v>
      </c>
      <c r="AAB887" s="46" t="e">
        <f>(INDEX('Dados Pedido'!$DZ$1:$DZ$100000,MATCH(C887,'Dados Pedido'!$C$1:$C$100000,0)))</f>
        <v>#N/A</v>
      </c>
      <c r="AAC887" t="e">
        <f>(INDEX('Dados Pedido'!$EC$1:$EC$100000,MATCH(F887,'Dados Pedido'!$F$1:$F$100000,0)))</f>
        <v>#N/A</v>
      </c>
      <c r="AAD887" s="46" t="e">
        <f>(INDEX('Dados Pedido'!$EA$1:$EA$100000,MATCH(H887,'Dados Pedido'!$H$1:$H$100000,0)))</f>
        <v>#N/A</v>
      </c>
      <c r="AAE887" s="46" t="e">
        <f>(INDEX('Dados Pedido'!$EB$1:$EB$100000,MATCH(K887,'Dados Pedido'!$K$1:$K$100000,0)))</f>
        <v>#N/A</v>
      </c>
      <c r="AAF887" s="44"/>
      <c r="AAG887" s="43"/>
      <c r="AAH887" s="46"/>
    </row>
    <row r="888" spans="1:710" ht="20.100000000000001" customHeight="1" x14ac:dyDescent="0.25">
      <c r="A888" s="46"/>
      <c r="B888" s="46"/>
      <c r="C888" s="30"/>
      <c r="D888" s="30"/>
      <c r="E888" s="30"/>
      <c r="F888" s="237"/>
      <c r="G888" s="30">
        <v>100</v>
      </c>
      <c r="H888" s="237"/>
      <c r="I888" s="30"/>
      <c r="J888" s="30"/>
      <c r="K888" s="238"/>
      <c r="L888" s="30"/>
      <c r="M888" s="30"/>
      <c r="N888" s="30"/>
      <c r="O888" s="30"/>
      <c r="P888" s="30"/>
      <c r="Q888" s="30"/>
      <c r="R888" s="30"/>
      <c r="S888" s="30"/>
      <c r="T888" s="30"/>
      <c r="U888" s="49"/>
      <c r="V888" s="30"/>
      <c r="W888" s="30"/>
      <c r="X888" s="30"/>
      <c r="Y888" s="30"/>
      <c r="Z888" s="30"/>
      <c r="AA888" s="30"/>
      <c r="AB888" s="30"/>
      <c r="AC888" s="30"/>
      <c r="AD888" s="30"/>
      <c r="AE888" s="30"/>
      <c r="AF888" s="30"/>
      <c r="AG888" s="30"/>
      <c r="AH888" s="30"/>
      <c r="AI888" s="30"/>
      <c r="AJ888" s="30"/>
      <c r="AK888" s="30"/>
      <c r="AL888" s="30"/>
      <c r="AM888" s="30"/>
      <c r="AN888" s="46"/>
      <c r="AO888" s="46"/>
      <c r="AP888" s="46"/>
      <c r="AQ888" s="46"/>
      <c r="AR888" s="46"/>
      <c r="AS888" s="46"/>
      <c r="AT888" s="46"/>
      <c r="AU888" s="46"/>
      <c r="AV888" s="46"/>
      <c r="AW888" s="46"/>
      <c r="AX888" s="46"/>
      <c r="AY888" s="46"/>
      <c r="AZ888" s="46"/>
      <c r="BA888" s="46"/>
      <c r="BB888" s="46"/>
      <c r="BC888" s="46"/>
      <c r="BD888" s="46"/>
      <c r="BE888" s="46"/>
      <c r="BF888" s="46"/>
      <c r="BG888" s="46"/>
      <c r="BH888" s="46"/>
      <c r="BI888" s="46"/>
      <c r="BJ888" s="46"/>
      <c r="BK888" s="46"/>
      <c r="BL888" s="46"/>
      <c r="BM888" s="46"/>
      <c r="BN888" s="46"/>
      <c r="BO888" s="46"/>
      <c r="BP888" s="46"/>
      <c r="BQ888" s="46"/>
      <c r="BR888" s="46"/>
      <c r="BS888" s="46"/>
      <c r="BT888" s="46"/>
      <c r="BU888" s="46"/>
      <c r="BV888" s="46"/>
      <c r="BW888" s="46"/>
      <c r="BX888" s="46"/>
      <c r="BY888" s="46"/>
      <c r="BZ888" s="46"/>
      <c r="CA888" s="46"/>
      <c r="CB888" s="46"/>
      <c r="CC888" s="46"/>
      <c r="CD888" s="46"/>
      <c r="CE888" s="46"/>
      <c r="CF888" s="46"/>
      <c r="CG888" s="46"/>
      <c r="CH888" s="46"/>
      <c r="CI888" s="46"/>
      <c r="CJ888" s="46"/>
      <c r="CK888" s="46"/>
      <c r="CL888" s="46"/>
      <c r="CM888" s="46"/>
      <c r="CN888" s="46"/>
      <c r="CO888" s="46"/>
      <c r="CP888" s="46"/>
      <c r="CQ888" s="46"/>
      <c r="CR888" s="46"/>
      <c r="CS888" s="46"/>
      <c r="CT888" s="46"/>
      <c r="CU888" s="46"/>
      <c r="CV888" s="46"/>
      <c r="CW888" s="46"/>
      <c r="CX888" s="46"/>
      <c r="CY888" s="46"/>
      <c r="CZ888" s="46"/>
      <c r="DA888" s="46"/>
      <c r="DB888" s="46"/>
      <c r="DC888" s="46"/>
      <c r="DD888" s="46"/>
      <c r="DE888" s="46"/>
      <c r="DF888" s="46"/>
      <c r="DG888" s="46"/>
      <c r="DH888" s="46"/>
      <c r="DI888" s="46"/>
      <c r="DJ888" s="46"/>
      <c r="DK888" s="46"/>
      <c r="DL888" s="46"/>
      <c r="DM888" s="46"/>
      <c r="DN888" s="46"/>
      <c r="DO888" s="46"/>
      <c r="DP888" s="46"/>
      <c r="DQ888" s="46"/>
      <c r="DR888" s="46"/>
      <c r="DS888" s="46"/>
      <c r="DT888" s="46"/>
      <c r="DU888" s="46"/>
      <c r="DV888" s="46"/>
      <c r="DW888" s="46"/>
      <c r="DX888" s="46"/>
      <c r="EG888" s="46"/>
      <c r="AAA888" s="46" t="e">
        <f>(INDEX('Dados Pedido'!$DY$1:$DY$1000000,MATCH(B888,'Dados Pedido'!$B$1:$B$1000000,0)))</f>
        <v>#N/A</v>
      </c>
      <c r="AAB888" s="46" t="e">
        <f>(INDEX('Dados Pedido'!$DZ$1:$DZ$100000,MATCH(C888,'Dados Pedido'!$C$1:$C$100000,0)))</f>
        <v>#N/A</v>
      </c>
      <c r="AAC888" t="e">
        <f>(INDEX('Dados Pedido'!$EC$1:$EC$100000,MATCH(F888,'Dados Pedido'!$F$1:$F$100000,0)))</f>
        <v>#N/A</v>
      </c>
      <c r="AAD888" s="46" t="e">
        <f>(INDEX('Dados Pedido'!$EA$1:$EA$100000,MATCH(H888,'Dados Pedido'!$H$1:$H$100000,0)))</f>
        <v>#N/A</v>
      </c>
      <c r="AAE888" s="46" t="e">
        <f>(INDEX('Dados Pedido'!$EB$1:$EB$100000,MATCH(K888,'Dados Pedido'!$K$1:$K$100000,0)))</f>
        <v>#N/A</v>
      </c>
      <c r="AAF888" s="44"/>
      <c r="AAG888" s="43"/>
      <c r="AAH888" s="46"/>
    </row>
    <row r="889" spans="1:710" ht="20.100000000000001" customHeight="1" x14ac:dyDescent="0.25">
      <c r="A889" s="46"/>
      <c r="B889" s="46"/>
      <c r="C889" s="30"/>
      <c r="D889" s="30"/>
      <c r="E889" s="30"/>
      <c r="F889" s="237"/>
      <c r="G889" s="30">
        <v>100</v>
      </c>
      <c r="H889" s="237"/>
      <c r="I889" s="30"/>
      <c r="J889" s="30"/>
      <c r="K889" s="238"/>
      <c r="L889" s="30"/>
      <c r="M889" s="30"/>
      <c r="N889" s="30"/>
      <c r="O889" s="30"/>
      <c r="P889" s="30"/>
      <c r="Q889" s="30"/>
      <c r="R889" s="30"/>
      <c r="S889" s="30"/>
      <c r="T889" s="30"/>
      <c r="U889" s="49"/>
      <c r="V889" s="30"/>
      <c r="W889" s="30"/>
      <c r="X889" s="30"/>
      <c r="Y889" s="30"/>
      <c r="Z889" s="30"/>
      <c r="AA889" s="30"/>
      <c r="AB889" s="30"/>
      <c r="AC889" s="30"/>
      <c r="AD889" s="30"/>
      <c r="AE889" s="30"/>
      <c r="AF889" s="30"/>
      <c r="AG889" s="30"/>
      <c r="AH889" s="30"/>
      <c r="AI889" s="30"/>
      <c r="AJ889" s="30"/>
      <c r="AK889" s="30"/>
      <c r="AL889" s="30"/>
      <c r="AM889" s="30"/>
      <c r="AN889" s="46"/>
      <c r="AO889" s="46"/>
      <c r="AP889" s="46"/>
      <c r="AQ889" s="46"/>
      <c r="AR889" s="46"/>
      <c r="AS889" s="46"/>
      <c r="AT889" s="46"/>
      <c r="AU889" s="46"/>
      <c r="AV889" s="46"/>
      <c r="AW889" s="46"/>
      <c r="AX889" s="46"/>
      <c r="AY889" s="46"/>
      <c r="AZ889" s="46"/>
      <c r="BA889" s="46"/>
      <c r="BB889" s="46"/>
      <c r="BC889" s="46"/>
      <c r="BD889" s="46"/>
      <c r="BE889" s="46"/>
      <c r="BF889" s="46"/>
      <c r="BG889" s="46"/>
      <c r="BH889" s="46"/>
      <c r="BI889" s="46"/>
      <c r="BJ889" s="46"/>
      <c r="BK889" s="46"/>
      <c r="BL889" s="46"/>
      <c r="BM889" s="46"/>
      <c r="BN889" s="46"/>
      <c r="BO889" s="46"/>
      <c r="BP889" s="46"/>
      <c r="BQ889" s="46"/>
      <c r="BR889" s="46"/>
      <c r="BS889" s="46"/>
      <c r="BT889" s="46"/>
      <c r="BU889" s="46"/>
      <c r="BV889" s="46"/>
      <c r="BW889" s="46"/>
      <c r="BX889" s="46"/>
      <c r="BY889" s="46"/>
      <c r="BZ889" s="46"/>
      <c r="CA889" s="46"/>
      <c r="CB889" s="46"/>
      <c r="CC889" s="46"/>
      <c r="CD889" s="46"/>
      <c r="CE889" s="46"/>
      <c r="CF889" s="46"/>
      <c r="CG889" s="46"/>
      <c r="CH889" s="46"/>
      <c r="CI889" s="46"/>
      <c r="CJ889" s="46"/>
      <c r="CK889" s="46"/>
      <c r="CL889" s="46"/>
      <c r="CM889" s="46"/>
      <c r="CN889" s="46"/>
      <c r="CO889" s="46"/>
      <c r="CP889" s="46"/>
      <c r="CQ889" s="46"/>
      <c r="CR889" s="46"/>
      <c r="CS889" s="46"/>
      <c r="CT889" s="46"/>
      <c r="CU889" s="46"/>
      <c r="CV889" s="46"/>
      <c r="CW889" s="46"/>
      <c r="CX889" s="46"/>
      <c r="CY889" s="46"/>
      <c r="CZ889" s="46"/>
      <c r="DA889" s="46"/>
      <c r="DB889" s="46"/>
      <c r="DC889" s="46"/>
      <c r="DD889" s="46"/>
      <c r="DE889" s="46"/>
      <c r="DF889" s="46"/>
      <c r="DG889" s="46"/>
      <c r="DH889" s="46"/>
      <c r="DI889" s="46"/>
      <c r="DJ889" s="46"/>
      <c r="DK889" s="46"/>
      <c r="DL889" s="46"/>
      <c r="DM889" s="46"/>
      <c r="DN889" s="46"/>
      <c r="DO889" s="46"/>
      <c r="DP889" s="46"/>
      <c r="DQ889" s="46"/>
      <c r="DR889" s="46"/>
      <c r="DS889" s="46"/>
      <c r="DT889" s="46"/>
      <c r="DU889" s="46"/>
      <c r="DV889" s="46"/>
      <c r="DW889" s="46"/>
      <c r="DX889" s="46"/>
      <c r="EG889" s="46"/>
      <c r="AAA889" s="46" t="e">
        <f>(INDEX('Dados Pedido'!$DY$1:$DY$1000000,MATCH(B889,'Dados Pedido'!$B$1:$B$1000000,0)))</f>
        <v>#N/A</v>
      </c>
      <c r="AAB889" s="46" t="e">
        <f>(INDEX('Dados Pedido'!$DZ$1:$DZ$100000,MATCH(C889,'Dados Pedido'!$C$1:$C$100000,0)))</f>
        <v>#N/A</v>
      </c>
      <c r="AAC889" t="e">
        <f>(INDEX('Dados Pedido'!$EC$1:$EC$100000,MATCH(F889,'Dados Pedido'!$F$1:$F$100000,0)))</f>
        <v>#N/A</v>
      </c>
      <c r="AAD889" s="46" t="e">
        <f>(INDEX('Dados Pedido'!$EA$1:$EA$100000,MATCH(H889,'Dados Pedido'!$H$1:$H$100000,0)))</f>
        <v>#N/A</v>
      </c>
      <c r="AAE889" s="46" t="e">
        <f>(INDEX('Dados Pedido'!$EB$1:$EB$100000,MATCH(K889,'Dados Pedido'!$K$1:$K$100000,0)))</f>
        <v>#N/A</v>
      </c>
      <c r="AAF889" s="44"/>
      <c r="AAG889" s="43"/>
      <c r="AAH889" s="46"/>
    </row>
    <row r="890" spans="1:710" ht="20.100000000000001" customHeight="1" x14ac:dyDescent="0.25">
      <c r="A890" s="46"/>
      <c r="B890" s="46"/>
      <c r="C890" s="30"/>
      <c r="D890" s="30"/>
      <c r="E890" s="30"/>
      <c r="F890" s="237"/>
      <c r="G890" s="30">
        <v>100</v>
      </c>
      <c r="H890" s="237"/>
      <c r="I890" s="30"/>
      <c r="J890" s="30"/>
      <c r="K890" s="238"/>
      <c r="L890" s="30"/>
      <c r="M890" s="30"/>
      <c r="N890" s="30"/>
      <c r="O890" s="30"/>
      <c r="P890" s="30"/>
      <c r="Q890" s="30"/>
      <c r="R890" s="30"/>
      <c r="S890" s="30"/>
      <c r="T890" s="30"/>
      <c r="U890" s="49"/>
      <c r="V890" s="30"/>
      <c r="W890" s="30"/>
      <c r="X890" s="30"/>
      <c r="Y890" s="30"/>
      <c r="Z890" s="30"/>
      <c r="AA890" s="30"/>
      <c r="AB890" s="30"/>
      <c r="AC890" s="30"/>
      <c r="AD890" s="30"/>
      <c r="AE890" s="30"/>
      <c r="AF890" s="30"/>
      <c r="AG890" s="30"/>
      <c r="AH890" s="30"/>
      <c r="AI890" s="30"/>
      <c r="AJ890" s="30"/>
      <c r="AK890" s="30"/>
      <c r="AL890" s="30"/>
      <c r="AM890" s="30"/>
      <c r="AN890" s="46"/>
      <c r="AO890" s="46"/>
      <c r="AP890" s="46"/>
      <c r="AQ890" s="46"/>
      <c r="AR890" s="46"/>
      <c r="AS890" s="46"/>
      <c r="AT890" s="46"/>
      <c r="AU890" s="46"/>
      <c r="AV890" s="46"/>
      <c r="AW890" s="46"/>
      <c r="AX890" s="46"/>
      <c r="AY890" s="46"/>
      <c r="AZ890" s="46"/>
      <c r="BA890" s="46"/>
      <c r="BB890" s="46"/>
      <c r="BC890" s="46"/>
      <c r="BD890" s="46"/>
      <c r="BE890" s="46"/>
      <c r="BF890" s="46"/>
      <c r="BG890" s="46"/>
      <c r="BH890" s="46"/>
      <c r="BI890" s="46"/>
      <c r="BJ890" s="46"/>
      <c r="BK890" s="46"/>
      <c r="BL890" s="46"/>
      <c r="BM890" s="46"/>
      <c r="BN890" s="46"/>
      <c r="BO890" s="46"/>
      <c r="BP890" s="46"/>
      <c r="BQ890" s="46"/>
      <c r="BR890" s="46"/>
      <c r="BS890" s="46"/>
      <c r="BT890" s="46"/>
      <c r="BU890" s="46"/>
      <c r="BV890" s="46"/>
      <c r="BW890" s="46"/>
      <c r="BX890" s="46"/>
      <c r="BY890" s="46"/>
      <c r="BZ890" s="46"/>
      <c r="CA890" s="46"/>
      <c r="CB890" s="46"/>
      <c r="CC890" s="46"/>
      <c r="CD890" s="46"/>
      <c r="CE890" s="46"/>
      <c r="CF890" s="46"/>
      <c r="CG890" s="46"/>
      <c r="CH890" s="46"/>
      <c r="CI890" s="46"/>
      <c r="CJ890" s="46"/>
      <c r="CK890" s="46"/>
      <c r="CL890" s="46"/>
      <c r="CM890" s="46"/>
      <c r="CN890" s="46"/>
      <c r="CO890" s="46"/>
      <c r="CP890" s="46"/>
      <c r="CQ890" s="46"/>
      <c r="CR890" s="46"/>
      <c r="CS890" s="46"/>
      <c r="CT890" s="46"/>
      <c r="CU890" s="46"/>
      <c r="CV890" s="46"/>
      <c r="CW890" s="46"/>
      <c r="CX890" s="46"/>
      <c r="CY890" s="46"/>
      <c r="CZ890" s="46"/>
      <c r="DA890" s="46"/>
      <c r="DB890" s="46"/>
      <c r="DC890" s="46"/>
      <c r="DD890" s="46"/>
      <c r="DE890" s="46"/>
      <c r="DF890" s="46"/>
      <c r="DG890" s="46"/>
      <c r="DH890" s="46"/>
      <c r="DI890" s="46"/>
      <c r="DJ890" s="46"/>
      <c r="DK890" s="46"/>
      <c r="DL890" s="46"/>
      <c r="DM890" s="46"/>
      <c r="DN890" s="46"/>
      <c r="DO890" s="46"/>
      <c r="DP890" s="46"/>
      <c r="DQ890" s="46"/>
      <c r="DR890" s="46"/>
      <c r="DS890" s="46"/>
      <c r="DT890" s="46"/>
      <c r="DU890" s="46"/>
      <c r="DV890" s="46"/>
      <c r="DW890" s="46"/>
      <c r="DX890" s="46"/>
      <c r="EG890" s="46"/>
      <c r="AAA890" s="46" t="e">
        <f>(INDEX('Dados Pedido'!$DY$1:$DY$1000000,MATCH(B890,'Dados Pedido'!$B$1:$B$1000000,0)))</f>
        <v>#N/A</v>
      </c>
      <c r="AAB890" s="46" t="e">
        <f>(INDEX('Dados Pedido'!$DZ$1:$DZ$100000,MATCH(C890,'Dados Pedido'!$C$1:$C$100000,0)))</f>
        <v>#N/A</v>
      </c>
      <c r="AAC890" t="e">
        <f>(INDEX('Dados Pedido'!$EC$1:$EC$100000,MATCH(F890,'Dados Pedido'!$F$1:$F$100000,0)))</f>
        <v>#N/A</v>
      </c>
      <c r="AAD890" s="46" t="e">
        <f>(INDEX('Dados Pedido'!$EA$1:$EA$100000,MATCH(H890,'Dados Pedido'!$H$1:$H$100000,0)))</f>
        <v>#N/A</v>
      </c>
      <c r="AAE890" s="46" t="e">
        <f>(INDEX('Dados Pedido'!$EB$1:$EB$100000,MATCH(K890,'Dados Pedido'!$K$1:$K$100000,0)))</f>
        <v>#N/A</v>
      </c>
      <c r="AAF890" s="44"/>
      <c r="AAG890" s="43"/>
      <c r="AAH890" s="46"/>
    </row>
    <row r="891" spans="1:710" ht="20.100000000000001" customHeight="1" x14ac:dyDescent="0.25">
      <c r="A891" s="46"/>
      <c r="B891" s="46"/>
      <c r="C891" s="30"/>
      <c r="D891" s="30"/>
      <c r="E891" s="30"/>
      <c r="F891" s="237"/>
      <c r="G891" s="30">
        <v>100</v>
      </c>
      <c r="H891" s="237"/>
      <c r="I891" s="30"/>
      <c r="J891" s="30"/>
      <c r="K891" s="238"/>
      <c r="L891" s="30"/>
      <c r="M891" s="30"/>
      <c r="N891" s="30"/>
      <c r="O891" s="30"/>
      <c r="P891" s="30"/>
      <c r="Q891" s="30"/>
      <c r="R891" s="30"/>
      <c r="S891" s="30"/>
      <c r="T891" s="30"/>
      <c r="U891" s="49"/>
      <c r="V891" s="30"/>
      <c r="W891" s="30"/>
      <c r="X891" s="30"/>
      <c r="Y891" s="30"/>
      <c r="Z891" s="30"/>
      <c r="AA891" s="30"/>
      <c r="AB891" s="30"/>
      <c r="AC891" s="30"/>
      <c r="AD891" s="30"/>
      <c r="AE891" s="30"/>
      <c r="AF891" s="30"/>
      <c r="AG891" s="30"/>
      <c r="AH891" s="30"/>
      <c r="AI891" s="30"/>
      <c r="AJ891" s="30"/>
      <c r="AK891" s="30"/>
      <c r="AL891" s="30"/>
      <c r="AM891" s="30"/>
      <c r="AN891" s="46"/>
      <c r="AO891" s="46"/>
      <c r="AP891" s="46"/>
      <c r="AQ891" s="46"/>
      <c r="AR891" s="46"/>
      <c r="AS891" s="46"/>
      <c r="AT891" s="46"/>
      <c r="AU891" s="46"/>
      <c r="AV891" s="46"/>
      <c r="AW891" s="46"/>
      <c r="AX891" s="46"/>
      <c r="AY891" s="46"/>
      <c r="AZ891" s="46"/>
      <c r="BA891" s="46"/>
      <c r="BB891" s="46"/>
      <c r="BC891" s="46"/>
      <c r="BD891" s="46"/>
      <c r="BE891" s="46"/>
      <c r="BF891" s="46"/>
      <c r="BG891" s="46"/>
      <c r="BH891" s="46"/>
      <c r="BI891" s="46"/>
      <c r="BJ891" s="46"/>
      <c r="BK891" s="46"/>
      <c r="BL891" s="46"/>
      <c r="BM891" s="46"/>
      <c r="BN891" s="46"/>
      <c r="BO891" s="46"/>
      <c r="BP891" s="46"/>
      <c r="BQ891" s="46"/>
      <c r="BR891" s="46"/>
      <c r="BS891" s="46"/>
      <c r="BT891" s="46"/>
      <c r="BU891" s="46"/>
      <c r="BV891" s="46"/>
      <c r="BW891" s="46"/>
      <c r="BX891" s="46"/>
      <c r="BY891" s="46"/>
      <c r="BZ891" s="46"/>
      <c r="CA891" s="46"/>
      <c r="CB891" s="46"/>
      <c r="CC891" s="46"/>
      <c r="CD891" s="46"/>
      <c r="CE891" s="46"/>
      <c r="CF891" s="46"/>
      <c r="CG891" s="46"/>
      <c r="CH891" s="46"/>
      <c r="CI891" s="46"/>
      <c r="CJ891" s="46"/>
      <c r="CK891" s="46"/>
      <c r="CL891" s="46"/>
      <c r="CM891" s="46"/>
      <c r="CN891" s="46"/>
      <c r="CO891" s="46"/>
      <c r="CP891" s="46"/>
      <c r="CQ891" s="46"/>
      <c r="CR891" s="46"/>
      <c r="CS891" s="46"/>
      <c r="CT891" s="46"/>
      <c r="CU891" s="46"/>
      <c r="CV891" s="46"/>
      <c r="CW891" s="46"/>
      <c r="CX891" s="46"/>
      <c r="CY891" s="46"/>
      <c r="CZ891" s="46"/>
      <c r="DA891" s="46"/>
      <c r="DB891" s="46"/>
      <c r="DC891" s="46"/>
      <c r="DD891" s="46"/>
      <c r="DE891" s="46"/>
      <c r="DF891" s="46"/>
      <c r="DG891" s="46"/>
      <c r="DH891" s="46"/>
      <c r="DI891" s="46"/>
      <c r="DJ891" s="46"/>
      <c r="DK891" s="46"/>
      <c r="DL891" s="46"/>
      <c r="DM891" s="46"/>
      <c r="DN891" s="46"/>
      <c r="DO891" s="46"/>
      <c r="DP891" s="46"/>
      <c r="DQ891" s="46"/>
      <c r="DR891" s="46"/>
      <c r="DS891" s="46"/>
      <c r="DT891" s="46"/>
      <c r="DU891" s="46"/>
      <c r="DV891" s="46"/>
      <c r="DW891" s="46"/>
      <c r="DX891" s="46"/>
      <c r="EG891" s="46"/>
      <c r="AAA891" s="46" t="e">
        <f>(INDEX('Dados Pedido'!$DY$1:$DY$1000000,MATCH(B891,'Dados Pedido'!$B$1:$B$1000000,0)))</f>
        <v>#N/A</v>
      </c>
      <c r="AAB891" s="46" t="e">
        <f>(INDEX('Dados Pedido'!$DZ$1:$DZ$100000,MATCH(C891,'Dados Pedido'!$C$1:$C$100000,0)))</f>
        <v>#N/A</v>
      </c>
      <c r="AAC891" t="e">
        <f>(INDEX('Dados Pedido'!$EC$1:$EC$100000,MATCH(F891,'Dados Pedido'!$F$1:$F$100000,0)))</f>
        <v>#N/A</v>
      </c>
      <c r="AAD891" s="46" t="e">
        <f>(INDEX('Dados Pedido'!$EA$1:$EA$100000,MATCH(H891,'Dados Pedido'!$H$1:$H$100000,0)))</f>
        <v>#N/A</v>
      </c>
      <c r="AAE891" s="46" t="e">
        <f>(INDEX('Dados Pedido'!$EB$1:$EB$100000,MATCH(K891,'Dados Pedido'!$K$1:$K$100000,0)))</f>
        <v>#N/A</v>
      </c>
      <c r="AAF891" s="44"/>
      <c r="AAG891" s="43"/>
      <c r="AAH891" s="46"/>
    </row>
    <row r="892" spans="1:710" ht="20.100000000000001" customHeight="1" x14ac:dyDescent="0.25">
      <c r="A892" s="46"/>
      <c r="B892" s="46"/>
      <c r="C892" s="30"/>
      <c r="D892" s="30"/>
      <c r="E892" s="30"/>
      <c r="F892" s="237"/>
      <c r="G892" s="30">
        <v>100</v>
      </c>
      <c r="H892" s="237"/>
      <c r="I892" s="30"/>
      <c r="J892" s="30"/>
      <c r="K892" s="238"/>
      <c r="L892" s="30"/>
      <c r="M892" s="30"/>
      <c r="N892" s="30"/>
      <c r="O892" s="30"/>
      <c r="P892" s="30"/>
      <c r="Q892" s="30"/>
      <c r="R892" s="30"/>
      <c r="S892" s="30"/>
      <c r="T892" s="30"/>
      <c r="U892" s="49"/>
      <c r="V892" s="30"/>
      <c r="W892" s="30"/>
      <c r="X892" s="30"/>
      <c r="Y892" s="30"/>
      <c r="Z892" s="30"/>
      <c r="AA892" s="30"/>
      <c r="AB892" s="30"/>
      <c r="AC892" s="30"/>
      <c r="AD892" s="30"/>
      <c r="AE892" s="30"/>
      <c r="AF892" s="30"/>
      <c r="AG892" s="30"/>
      <c r="AH892" s="30"/>
      <c r="AI892" s="30"/>
      <c r="AJ892" s="30"/>
      <c r="AK892" s="30"/>
      <c r="AL892" s="30"/>
      <c r="AM892" s="30"/>
      <c r="AN892" s="46"/>
      <c r="AO892" s="46"/>
      <c r="AP892" s="46"/>
      <c r="AQ892" s="46"/>
      <c r="AR892" s="46"/>
      <c r="AS892" s="46"/>
      <c r="AT892" s="46"/>
      <c r="AU892" s="46"/>
      <c r="AV892" s="46"/>
      <c r="AW892" s="46"/>
      <c r="AX892" s="46"/>
      <c r="AY892" s="46"/>
      <c r="AZ892" s="46"/>
      <c r="BA892" s="46"/>
      <c r="BB892" s="46"/>
      <c r="BC892" s="46"/>
      <c r="BD892" s="46"/>
      <c r="BE892" s="46"/>
      <c r="BF892" s="46"/>
      <c r="BG892" s="46"/>
      <c r="BH892" s="46"/>
      <c r="BI892" s="46"/>
      <c r="BJ892" s="46"/>
      <c r="BK892" s="46"/>
      <c r="BL892" s="46"/>
      <c r="BM892" s="46"/>
      <c r="BN892" s="46"/>
      <c r="BO892" s="46"/>
      <c r="BP892" s="46"/>
      <c r="BQ892" s="46"/>
      <c r="BR892" s="46"/>
      <c r="BS892" s="46"/>
      <c r="BT892" s="46"/>
      <c r="BU892" s="46"/>
      <c r="BV892" s="46"/>
      <c r="BW892" s="46"/>
      <c r="BX892" s="46"/>
      <c r="BY892" s="46"/>
      <c r="BZ892" s="46"/>
      <c r="CA892" s="46"/>
      <c r="CB892" s="46"/>
      <c r="CC892" s="46"/>
      <c r="CD892" s="46"/>
      <c r="CE892" s="46"/>
      <c r="CF892" s="46"/>
      <c r="CG892" s="46"/>
      <c r="CH892" s="46"/>
      <c r="CI892" s="46"/>
      <c r="CJ892" s="46"/>
      <c r="CK892" s="46"/>
      <c r="CL892" s="46"/>
      <c r="CM892" s="46"/>
      <c r="CN892" s="46"/>
      <c r="CO892" s="46"/>
      <c r="CP892" s="46"/>
      <c r="CQ892" s="46"/>
      <c r="CR892" s="46"/>
      <c r="CS892" s="46"/>
      <c r="CT892" s="46"/>
      <c r="CU892" s="46"/>
      <c r="CV892" s="46"/>
      <c r="CW892" s="46"/>
      <c r="CX892" s="46"/>
      <c r="CY892" s="46"/>
      <c r="CZ892" s="46"/>
      <c r="DA892" s="46"/>
      <c r="DB892" s="46"/>
      <c r="DC892" s="46"/>
      <c r="DD892" s="46"/>
      <c r="DE892" s="46"/>
      <c r="DF892" s="46"/>
      <c r="DG892" s="46"/>
      <c r="DH892" s="46"/>
      <c r="DI892" s="46"/>
      <c r="DJ892" s="46"/>
      <c r="DK892" s="46"/>
      <c r="DL892" s="46"/>
      <c r="DM892" s="46"/>
      <c r="DN892" s="46"/>
      <c r="DO892" s="46"/>
      <c r="DP892" s="46"/>
      <c r="DQ892" s="46"/>
      <c r="DR892" s="46"/>
      <c r="DS892" s="46"/>
      <c r="DT892" s="46"/>
      <c r="DU892" s="46"/>
      <c r="DV892" s="46"/>
      <c r="DW892" s="46"/>
      <c r="DX892" s="46"/>
      <c r="EG892" s="46"/>
      <c r="AAA892" s="46" t="e">
        <f>(INDEX('Dados Pedido'!$DY$1:$DY$1000000,MATCH(B892,'Dados Pedido'!$B$1:$B$1000000,0)))</f>
        <v>#N/A</v>
      </c>
      <c r="AAB892" s="46" t="e">
        <f>(INDEX('Dados Pedido'!$DZ$1:$DZ$100000,MATCH(C892,'Dados Pedido'!$C$1:$C$100000,0)))</f>
        <v>#N/A</v>
      </c>
      <c r="AAC892" t="e">
        <f>(INDEX('Dados Pedido'!$EC$1:$EC$100000,MATCH(F892,'Dados Pedido'!$F$1:$F$100000,0)))</f>
        <v>#N/A</v>
      </c>
      <c r="AAD892" s="46" t="e">
        <f>(INDEX('Dados Pedido'!$EA$1:$EA$100000,MATCH(H892,'Dados Pedido'!$H$1:$H$100000,0)))</f>
        <v>#N/A</v>
      </c>
      <c r="AAE892" s="46" t="e">
        <f>(INDEX('Dados Pedido'!$EB$1:$EB$100000,MATCH(K892,'Dados Pedido'!$K$1:$K$100000,0)))</f>
        <v>#N/A</v>
      </c>
      <c r="AAF892" s="44"/>
      <c r="AAG892" s="43"/>
      <c r="AAH892" s="46"/>
    </row>
    <row r="893" spans="1:710" ht="20.100000000000001" customHeight="1" x14ac:dyDescent="0.25">
      <c r="A893" s="46"/>
      <c r="B893" s="46"/>
      <c r="C893" s="30"/>
      <c r="D893" s="30"/>
      <c r="E893" s="30"/>
      <c r="F893" s="237"/>
      <c r="G893" s="30">
        <v>100</v>
      </c>
      <c r="H893" s="237"/>
      <c r="I893" s="30"/>
      <c r="J893" s="30"/>
      <c r="K893" s="238"/>
      <c r="L893" s="30"/>
      <c r="M893" s="30"/>
      <c r="N893" s="30"/>
      <c r="O893" s="30"/>
      <c r="P893" s="30"/>
      <c r="Q893" s="30"/>
      <c r="R893" s="30"/>
      <c r="S893" s="30"/>
      <c r="T893" s="30"/>
      <c r="U893" s="49"/>
      <c r="V893" s="30"/>
      <c r="W893" s="30"/>
      <c r="X893" s="30"/>
      <c r="Y893" s="30"/>
      <c r="Z893" s="30"/>
      <c r="AA893" s="30"/>
      <c r="AB893" s="30"/>
      <c r="AC893" s="30"/>
      <c r="AD893" s="30"/>
      <c r="AE893" s="30"/>
      <c r="AF893" s="30"/>
      <c r="AG893" s="30"/>
      <c r="AH893" s="30"/>
      <c r="AI893" s="30"/>
      <c r="AJ893" s="30"/>
      <c r="AK893" s="30"/>
      <c r="AL893" s="30"/>
      <c r="AM893" s="30"/>
      <c r="AN893" s="46"/>
      <c r="AO893" s="46"/>
      <c r="AP893" s="46"/>
      <c r="AQ893" s="46"/>
      <c r="AR893" s="46"/>
      <c r="AS893" s="46"/>
      <c r="AT893" s="46"/>
      <c r="AU893" s="46"/>
      <c r="AV893" s="46"/>
      <c r="AW893" s="46"/>
      <c r="AX893" s="46"/>
      <c r="AY893" s="46"/>
      <c r="AZ893" s="46"/>
      <c r="BA893" s="46"/>
      <c r="BB893" s="46"/>
      <c r="BC893" s="46"/>
      <c r="BD893" s="46"/>
      <c r="BE893" s="46"/>
      <c r="BF893" s="46"/>
      <c r="BG893" s="46"/>
      <c r="BH893" s="46"/>
      <c r="BI893" s="46"/>
      <c r="BJ893" s="46"/>
      <c r="BK893" s="46"/>
      <c r="BL893" s="46"/>
      <c r="BM893" s="46"/>
      <c r="BN893" s="46"/>
      <c r="BO893" s="46"/>
      <c r="BP893" s="46"/>
      <c r="BQ893" s="46"/>
      <c r="BR893" s="46"/>
      <c r="BS893" s="46"/>
      <c r="BT893" s="46"/>
      <c r="BU893" s="46"/>
      <c r="BV893" s="46"/>
      <c r="BW893" s="46"/>
      <c r="BX893" s="46"/>
      <c r="BY893" s="46"/>
      <c r="BZ893" s="46"/>
      <c r="CA893" s="46"/>
      <c r="CB893" s="46"/>
      <c r="CC893" s="46"/>
      <c r="CD893" s="46"/>
      <c r="CE893" s="46"/>
      <c r="CF893" s="46"/>
      <c r="CG893" s="46"/>
      <c r="CH893" s="46"/>
      <c r="CI893" s="46"/>
      <c r="CJ893" s="46"/>
      <c r="CK893" s="46"/>
      <c r="CL893" s="46"/>
      <c r="CM893" s="46"/>
      <c r="CN893" s="46"/>
      <c r="CO893" s="46"/>
      <c r="CP893" s="46"/>
      <c r="CQ893" s="46"/>
      <c r="CR893" s="46"/>
      <c r="CS893" s="46"/>
      <c r="CT893" s="46"/>
      <c r="CU893" s="46"/>
      <c r="CV893" s="46"/>
      <c r="CW893" s="46"/>
      <c r="CX893" s="46"/>
      <c r="CY893" s="46"/>
      <c r="CZ893" s="46"/>
      <c r="DA893" s="46"/>
      <c r="DB893" s="46"/>
      <c r="DC893" s="46"/>
      <c r="DD893" s="46"/>
      <c r="DE893" s="46"/>
      <c r="DF893" s="46"/>
      <c r="DG893" s="46"/>
      <c r="DH893" s="46"/>
      <c r="DI893" s="46"/>
      <c r="DJ893" s="46"/>
      <c r="DK893" s="46"/>
      <c r="DL893" s="46"/>
      <c r="DM893" s="46"/>
      <c r="DN893" s="46"/>
      <c r="DO893" s="46"/>
      <c r="DP893" s="46"/>
      <c r="DQ893" s="46"/>
      <c r="DR893" s="46"/>
      <c r="DS893" s="46"/>
      <c r="DT893" s="46"/>
      <c r="DU893" s="46"/>
      <c r="DV893" s="46"/>
      <c r="DW893" s="46"/>
      <c r="DX893" s="46"/>
      <c r="EG893" s="46"/>
      <c r="AAA893" s="46" t="e">
        <f>(INDEX('Dados Pedido'!$DY$1:$DY$1000000,MATCH(B893,'Dados Pedido'!$B$1:$B$1000000,0)))</f>
        <v>#N/A</v>
      </c>
      <c r="AAB893" s="46" t="e">
        <f>(INDEX('Dados Pedido'!$DZ$1:$DZ$100000,MATCH(C893,'Dados Pedido'!$C$1:$C$100000,0)))</f>
        <v>#N/A</v>
      </c>
      <c r="AAC893" t="e">
        <f>(INDEX('Dados Pedido'!$EC$1:$EC$100000,MATCH(F893,'Dados Pedido'!$F$1:$F$100000,0)))</f>
        <v>#N/A</v>
      </c>
      <c r="AAD893" s="46" t="e">
        <f>(INDEX('Dados Pedido'!$EA$1:$EA$100000,MATCH(H893,'Dados Pedido'!$H$1:$H$100000,0)))</f>
        <v>#N/A</v>
      </c>
      <c r="AAE893" s="46" t="e">
        <f>(INDEX('Dados Pedido'!$EB$1:$EB$100000,MATCH(K893,'Dados Pedido'!$K$1:$K$100000,0)))</f>
        <v>#N/A</v>
      </c>
      <c r="AAF893" s="44"/>
      <c r="AAG893" s="43"/>
      <c r="AAH893" s="46"/>
    </row>
    <row r="894" spans="1:710" ht="20.100000000000001" customHeight="1" x14ac:dyDescent="0.25">
      <c r="A894" s="46"/>
      <c r="B894" s="46"/>
      <c r="C894" s="30"/>
      <c r="D894" s="30"/>
      <c r="E894" s="30"/>
      <c r="F894" s="237"/>
      <c r="G894" s="30">
        <v>100</v>
      </c>
      <c r="H894" s="237"/>
      <c r="I894" s="30"/>
      <c r="J894" s="30"/>
      <c r="K894" s="238"/>
      <c r="L894" s="30"/>
      <c r="M894" s="30"/>
      <c r="N894" s="30"/>
      <c r="O894" s="30"/>
      <c r="P894" s="30"/>
      <c r="Q894" s="30"/>
      <c r="R894" s="30"/>
      <c r="S894" s="30"/>
      <c r="T894" s="30"/>
      <c r="U894" s="49"/>
      <c r="V894" s="30"/>
      <c r="W894" s="30"/>
      <c r="X894" s="30"/>
      <c r="Y894" s="30"/>
      <c r="Z894" s="30"/>
      <c r="AA894" s="30"/>
      <c r="AB894" s="30"/>
      <c r="AC894" s="30"/>
      <c r="AD894" s="30"/>
      <c r="AE894" s="30"/>
      <c r="AF894" s="30"/>
      <c r="AG894" s="30"/>
      <c r="AH894" s="30"/>
      <c r="AI894" s="30"/>
      <c r="AJ894" s="30"/>
      <c r="AK894" s="30"/>
      <c r="AL894" s="30"/>
      <c r="AM894" s="30"/>
      <c r="AN894" s="46"/>
      <c r="AO894" s="46"/>
      <c r="AP894" s="46"/>
      <c r="AQ894" s="46"/>
      <c r="AR894" s="46"/>
      <c r="AS894" s="46"/>
      <c r="AT894" s="46"/>
      <c r="AU894" s="46"/>
      <c r="AV894" s="46"/>
      <c r="AW894" s="46"/>
      <c r="AX894" s="46"/>
      <c r="AY894" s="46"/>
      <c r="AZ894" s="46"/>
      <c r="BA894" s="46"/>
      <c r="BB894" s="46"/>
      <c r="BC894" s="46"/>
      <c r="BD894" s="46"/>
      <c r="BE894" s="46"/>
      <c r="BF894" s="46"/>
      <c r="BG894" s="46"/>
      <c r="BH894" s="46"/>
      <c r="BI894" s="46"/>
      <c r="BJ894" s="46"/>
      <c r="BK894" s="46"/>
      <c r="BL894" s="46"/>
      <c r="BM894" s="46"/>
      <c r="BN894" s="46"/>
      <c r="BO894" s="46"/>
      <c r="BP894" s="46"/>
      <c r="BQ894" s="46"/>
      <c r="BR894" s="46"/>
      <c r="BS894" s="46"/>
      <c r="BT894" s="46"/>
      <c r="BU894" s="46"/>
      <c r="BV894" s="46"/>
      <c r="BW894" s="46"/>
      <c r="BX894" s="46"/>
      <c r="BY894" s="46"/>
      <c r="BZ894" s="46"/>
      <c r="CA894" s="46"/>
      <c r="CB894" s="46"/>
      <c r="CC894" s="46"/>
      <c r="CD894" s="46"/>
      <c r="CE894" s="46"/>
      <c r="CF894" s="46"/>
      <c r="CG894" s="46"/>
      <c r="CH894" s="46"/>
      <c r="CI894" s="46"/>
      <c r="CJ894" s="46"/>
      <c r="CK894" s="46"/>
      <c r="CL894" s="46"/>
      <c r="CM894" s="46"/>
      <c r="CN894" s="46"/>
      <c r="CO894" s="46"/>
      <c r="CP894" s="46"/>
      <c r="CQ894" s="46"/>
      <c r="CR894" s="46"/>
      <c r="CS894" s="46"/>
      <c r="CT894" s="46"/>
      <c r="CU894" s="46"/>
      <c r="CV894" s="46"/>
      <c r="CW894" s="46"/>
      <c r="CX894" s="46"/>
      <c r="CY894" s="46"/>
      <c r="CZ894" s="46"/>
      <c r="DA894" s="46"/>
      <c r="DB894" s="46"/>
      <c r="DC894" s="46"/>
      <c r="DD894" s="46"/>
      <c r="DE894" s="46"/>
      <c r="DF894" s="46"/>
      <c r="DG894" s="46"/>
      <c r="DH894" s="46"/>
      <c r="DI894" s="46"/>
      <c r="DJ894" s="46"/>
      <c r="DK894" s="46"/>
      <c r="DL894" s="46"/>
      <c r="DM894" s="46"/>
      <c r="DN894" s="46"/>
      <c r="DO894" s="46"/>
      <c r="DP894" s="46"/>
      <c r="DQ894" s="46"/>
      <c r="DR894" s="46"/>
      <c r="DS894" s="46"/>
      <c r="DT894" s="46"/>
      <c r="DU894" s="46"/>
      <c r="DV894" s="46"/>
      <c r="DW894" s="46"/>
      <c r="DX894" s="46"/>
      <c r="EG894" s="46"/>
      <c r="AAA894" s="46" t="e">
        <f>(INDEX('Dados Pedido'!$DY$1:$DY$1000000,MATCH(B894,'Dados Pedido'!$B$1:$B$1000000,0)))</f>
        <v>#N/A</v>
      </c>
      <c r="AAB894" s="46" t="e">
        <f>(INDEX('Dados Pedido'!$DZ$1:$DZ$100000,MATCH(C894,'Dados Pedido'!$C$1:$C$100000,0)))</f>
        <v>#N/A</v>
      </c>
      <c r="AAC894" t="e">
        <f>(INDEX('Dados Pedido'!$EC$1:$EC$100000,MATCH(F894,'Dados Pedido'!$F$1:$F$100000,0)))</f>
        <v>#N/A</v>
      </c>
      <c r="AAD894" s="46" t="e">
        <f>(INDEX('Dados Pedido'!$EA$1:$EA$100000,MATCH(H894,'Dados Pedido'!$H$1:$H$100000,0)))</f>
        <v>#N/A</v>
      </c>
      <c r="AAE894" s="46" t="e">
        <f>(INDEX('Dados Pedido'!$EB$1:$EB$100000,MATCH(K894,'Dados Pedido'!$K$1:$K$100000,0)))</f>
        <v>#N/A</v>
      </c>
      <c r="AAF894" s="44"/>
      <c r="AAG894" s="43"/>
      <c r="AAH894" s="46"/>
    </row>
    <row r="895" spans="1:710" ht="20.100000000000001" customHeight="1" x14ac:dyDescent="0.25">
      <c r="A895" s="46"/>
      <c r="B895" s="46"/>
      <c r="C895" s="30"/>
      <c r="D895" s="30"/>
      <c r="E895" s="30"/>
      <c r="F895" s="237"/>
      <c r="G895" s="30">
        <v>100</v>
      </c>
      <c r="H895" s="237"/>
      <c r="I895" s="30"/>
      <c r="J895" s="30"/>
      <c r="K895" s="238"/>
      <c r="L895" s="30"/>
      <c r="M895" s="30"/>
      <c r="N895" s="30"/>
      <c r="O895" s="30"/>
      <c r="P895" s="30"/>
      <c r="Q895" s="30"/>
      <c r="R895" s="30"/>
      <c r="S895" s="30"/>
      <c r="T895" s="30"/>
      <c r="U895" s="49"/>
      <c r="V895" s="30"/>
      <c r="W895" s="30"/>
      <c r="X895" s="30"/>
      <c r="Y895" s="30"/>
      <c r="Z895" s="30"/>
      <c r="AA895" s="30"/>
      <c r="AB895" s="30"/>
      <c r="AC895" s="30"/>
      <c r="AD895" s="30"/>
      <c r="AE895" s="30"/>
      <c r="AF895" s="30"/>
      <c r="AG895" s="30"/>
      <c r="AH895" s="30"/>
      <c r="AI895" s="30"/>
      <c r="AJ895" s="30"/>
      <c r="AK895" s="30"/>
      <c r="AL895" s="30"/>
      <c r="AM895" s="30"/>
      <c r="AN895" s="46"/>
      <c r="AO895" s="46"/>
      <c r="AP895" s="46"/>
      <c r="AQ895" s="46"/>
      <c r="AR895" s="46"/>
      <c r="AS895" s="46"/>
      <c r="AT895" s="46"/>
      <c r="AU895" s="46"/>
      <c r="AV895" s="46"/>
      <c r="AW895" s="46"/>
      <c r="AX895" s="46"/>
      <c r="AY895" s="46"/>
      <c r="AZ895" s="46"/>
      <c r="BA895" s="46"/>
      <c r="BB895" s="46"/>
      <c r="BC895" s="46"/>
      <c r="BD895" s="46"/>
      <c r="BE895" s="46"/>
      <c r="BF895" s="46"/>
      <c r="BG895" s="46"/>
      <c r="BH895" s="46"/>
      <c r="BI895" s="46"/>
      <c r="BJ895" s="46"/>
      <c r="BK895" s="46"/>
      <c r="BL895" s="46"/>
      <c r="BM895" s="46"/>
      <c r="BN895" s="46"/>
      <c r="BO895" s="46"/>
      <c r="BP895" s="46"/>
      <c r="BQ895" s="46"/>
      <c r="BR895" s="46"/>
      <c r="BS895" s="46"/>
      <c r="BT895" s="46"/>
      <c r="BU895" s="46"/>
      <c r="BV895" s="46"/>
      <c r="BW895" s="46"/>
      <c r="BX895" s="46"/>
      <c r="BY895" s="46"/>
      <c r="BZ895" s="46"/>
      <c r="CA895" s="46"/>
      <c r="CB895" s="46"/>
      <c r="CC895" s="46"/>
      <c r="CD895" s="46"/>
      <c r="CE895" s="46"/>
      <c r="CF895" s="46"/>
      <c r="CG895" s="46"/>
      <c r="CH895" s="46"/>
      <c r="CI895" s="46"/>
      <c r="CJ895" s="46"/>
      <c r="CK895" s="46"/>
      <c r="CL895" s="46"/>
      <c r="CM895" s="46"/>
      <c r="CN895" s="46"/>
      <c r="CO895" s="46"/>
      <c r="CP895" s="46"/>
      <c r="CQ895" s="46"/>
      <c r="CR895" s="46"/>
      <c r="CS895" s="46"/>
      <c r="CT895" s="46"/>
      <c r="CU895" s="46"/>
      <c r="CV895" s="46"/>
      <c r="CW895" s="46"/>
      <c r="CX895" s="46"/>
      <c r="CY895" s="46"/>
      <c r="CZ895" s="46"/>
      <c r="DA895" s="46"/>
      <c r="DB895" s="46"/>
      <c r="DC895" s="46"/>
      <c r="DD895" s="46"/>
      <c r="DE895" s="46"/>
      <c r="DF895" s="46"/>
      <c r="DG895" s="46"/>
      <c r="DH895" s="46"/>
      <c r="DI895" s="46"/>
      <c r="DJ895" s="46"/>
      <c r="DK895" s="46"/>
      <c r="DL895" s="46"/>
      <c r="DM895" s="46"/>
      <c r="DN895" s="46"/>
      <c r="DO895" s="46"/>
      <c r="DP895" s="46"/>
      <c r="DQ895" s="46"/>
      <c r="DR895" s="46"/>
      <c r="DS895" s="46"/>
      <c r="DT895" s="46"/>
      <c r="DU895" s="46"/>
      <c r="DV895" s="46"/>
      <c r="DW895" s="46"/>
      <c r="DX895" s="46"/>
      <c r="EG895" s="46"/>
      <c r="AAA895" s="46" t="e">
        <f>(INDEX('Dados Pedido'!$DY$1:$DY$1000000,MATCH(B895,'Dados Pedido'!$B$1:$B$1000000,0)))</f>
        <v>#N/A</v>
      </c>
      <c r="AAB895" s="46" t="e">
        <f>(INDEX('Dados Pedido'!$DZ$1:$DZ$100000,MATCH(C895,'Dados Pedido'!$C$1:$C$100000,0)))</f>
        <v>#N/A</v>
      </c>
      <c r="AAC895" t="e">
        <f>(INDEX('Dados Pedido'!$EC$1:$EC$100000,MATCH(F895,'Dados Pedido'!$F$1:$F$100000,0)))</f>
        <v>#N/A</v>
      </c>
      <c r="AAD895" s="46" t="e">
        <f>(INDEX('Dados Pedido'!$EA$1:$EA$100000,MATCH(H895,'Dados Pedido'!$H$1:$H$100000,0)))</f>
        <v>#N/A</v>
      </c>
      <c r="AAE895" s="46" t="e">
        <f>(INDEX('Dados Pedido'!$EB$1:$EB$100000,MATCH(K895,'Dados Pedido'!$K$1:$K$100000,0)))</f>
        <v>#N/A</v>
      </c>
      <c r="AAF895" s="44"/>
      <c r="AAG895" s="43"/>
      <c r="AAH895" s="46"/>
    </row>
    <row r="896" spans="1:710" ht="20.100000000000001" customHeight="1" x14ac:dyDescent="0.25">
      <c r="A896" s="46"/>
      <c r="B896" s="46"/>
      <c r="C896" s="30"/>
      <c r="D896" s="30"/>
      <c r="E896" s="30"/>
      <c r="F896" s="237"/>
      <c r="G896" s="30">
        <v>100</v>
      </c>
      <c r="H896" s="237"/>
      <c r="I896" s="30"/>
      <c r="J896" s="30"/>
      <c r="K896" s="238"/>
      <c r="L896" s="30"/>
      <c r="M896" s="30"/>
      <c r="N896" s="30"/>
      <c r="O896" s="30"/>
      <c r="P896" s="30"/>
      <c r="Q896" s="30"/>
      <c r="R896" s="30"/>
      <c r="S896" s="30"/>
      <c r="T896" s="30"/>
      <c r="U896" s="49"/>
      <c r="V896" s="30"/>
      <c r="W896" s="30"/>
      <c r="X896" s="30"/>
      <c r="Y896" s="30"/>
      <c r="Z896" s="30"/>
      <c r="AA896" s="30"/>
      <c r="AB896" s="30"/>
      <c r="AC896" s="30"/>
      <c r="AD896" s="30"/>
      <c r="AE896" s="30"/>
      <c r="AF896" s="30"/>
      <c r="AG896" s="30"/>
      <c r="AH896" s="30"/>
      <c r="AI896" s="30"/>
      <c r="AJ896" s="30"/>
      <c r="AK896" s="30"/>
      <c r="AL896" s="30"/>
      <c r="AM896" s="30"/>
      <c r="AN896" s="46"/>
      <c r="AO896" s="46"/>
      <c r="AP896" s="46"/>
      <c r="AQ896" s="46"/>
      <c r="AR896" s="46"/>
      <c r="AS896" s="46"/>
      <c r="AT896" s="46"/>
      <c r="AU896" s="46"/>
      <c r="AV896" s="46"/>
      <c r="AW896" s="46"/>
      <c r="AX896" s="46"/>
      <c r="AY896" s="46"/>
      <c r="AZ896" s="46"/>
      <c r="BA896" s="46"/>
      <c r="BB896" s="46"/>
      <c r="BC896" s="46"/>
      <c r="BD896" s="46"/>
      <c r="BE896" s="46"/>
      <c r="BF896" s="46"/>
      <c r="BG896" s="46"/>
      <c r="BH896" s="46"/>
      <c r="BI896" s="46"/>
      <c r="BJ896" s="46"/>
      <c r="BK896" s="46"/>
      <c r="BL896" s="46"/>
      <c r="BM896" s="46"/>
      <c r="BN896" s="46"/>
      <c r="BO896" s="46"/>
      <c r="BP896" s="46"/>
      <c r="BQ896" s="46"/>
      <c r="BR896" s="46"/>
      <c r="BS896" s="46"/>
      <c r="BT896" s="46"/>
      <c r="BU896" s="46"/>
      <c r="BV896" s="46"/>
      <c r="BW896" s="46"/>
      <c r="BX896" s="46"/>
      <c r="BY896" s="46"/>
      <c r="BZ896" s="46"/>
      <c r="CA896" s="46"/>
      <c r="CB896" s="46"/>
      <c r="CC896" s="46"/>
      <c r="CD896" s="46"/>
      <c r="CE896" s="46"/>
      <c r="CF896" s="46"/>
      <c r="CG896" s="46"/>
      <c r="CH896" s="46"/>
      <c r="CI896" s="46"/>
      <c r="CJ896" s="46"/>
      <c r="CK896" s="46"/>
      <c r="CL896" s="46"/>
      <c r="CM896" s="46"/>
      <c r="CN896" s="46"/>
      <c r="CO896" s="46"/>
      <c r="CP896" s="46"/>
      <c r="CQ896" s="46"/>
      <c r="CR896" s="46"/>
      <c r="CS896" s="46"/>
      <c r="CT896" s="46"/>
      <c r="CU896" s="46"/>
      <c r="CV896" s="46"/>
      <c r="CW896" s="46"/>
      <c r="CX896" s="46"/>
      <c r="CY896" s="46"/>
      <c r="CZ896" s="46"/>
      <c r="DA896" s="46"/>
      <c r="DB896" s="46"/>
      <c r="DC896" s="46"/>
      <c r="DD896" s="46"/>
      <c r="DE896" s="46"/>
      <c r="DF896" s="46"/>
      <c r="DG896" s="46"/>
      <c r="DH896" s="46"/>
      <c r="DI896" s="46"/>
      <c r="DJ896" s="46"/>
      <c r="DK896" s="46"/>
      <c r="DL896" s="46"/>
      <c r="DM896" s="46"/>
      <c r="DN896" s="46"/>
      <c r="DO896" s="46"/>
      <c r="DP896" s="46"/>
      <c r="DQ896" s="46"/>
      <c r="DR896" s="46"/>
      <c r="DS896" s="46"/>
      <c r="DT896" s="46"/>
      <c r="DU896" s="46"/>
      <c r="DV896" s="46"/>
      <c r="DW896" s="46"/>
      <c r="DX896" s="46"/>
      <c r="EG896" s="46"/>
      <c r="AAA896" s="46" t="e">
        <f>(INDEX('Dados Pedido'!$DY$1:$DY$1000000,MATCH(B896,'Dados Pedido'!$B$1:$B$1000000,0)))</f>
        <v>#N/A</v>
      </c>
      <c r="AAB896" s="46" t="e">
        <f>(INDEX('Dados Pedido'!$DZ$1:$DZ$100000,MATCH(C896,'Dados Pedido'!$C$1:$C$100000,0)))</f>
        <v>#N/A</v>
      </c>
      <c r="AAC896" t="e">
        <f>(INDEX('Dados Pedido'!$EC$1:$EC$100000,MATCH(F896,'Dados Pedido'!$F$1:$F$100000,0)))</f>
        <v>#N/A</v>
      </c>
      <c r="AAD896" s="46" t="e">
        <f>(INDEX('Dados Pedido'!$EA$1:$EA$100000,MATCH(H896,'Dados Pedido'!$H$1:$H$100000,0)))</f>
        <v>#N/A</v>
      </c>
      <c r="AAE896" s="46" t="e">
        <f>(INDEX('Dados Pedido'!$EB$1:$EB$100000,MATCH(K896,'Dados Pedido'!$K$1:$K$100000,0)))</f>
        <v>#N/A</v>
      </c>
      <c r="AAF896" s="44"/>
      <c r="AAG896" s="43"/>
      <c r="AAH896" s="46"/>
    </row>
    <row r="897" spans="1:710" ht="20.100000000000001" customHeight="1" x14ac:dyDescent="0.25">
      <c r="A897" s="46"/>
      <c r="B897" s="46"/>
      <c r="C897" s="30"/>
      <c r="D897" s="30"/>
      <c r="E897" s="30"/>
      <c r="F897" s="237"/>
      <c r="G897" s="30">
        <v>100</v>
      </c>
      <c r="H897" s="237"/>
      <c r="I897" s="30"/>
      <c r="J897" s="30"/>
      <c r="K897" s="238"/>
      <c r="L897" s="30"/>
      <c r="M897" s="30"/>
      <c r="N897" s="30"/>
      <c r="O897" s="30"/>
      <c r="P897" s="30"/>
      <c r="Q897" s="30"/>
      <c r="R897" s="30"/>
      <c r="S897" s="30"/>
      <c r="T897" s="30"/>
      <c r="U897" s="49"/>
      <c r="V897" s="30"/>
      <c r="W897" s="30"/>
      <c r="X897" s="30"/>
      <c r="Y897" s="30"/>
      <c r="Z897" s="30"/>
      <c r="AA897" s="30"/>
      <c r="AB897" s="30"/>
      <c r="AC897" s="30"/>
      <c r="AD897" s="30"/>
      <c r="AE897" s="30"/>
      <c r="AF897" s="30"/>
      <c r="AG897" s="30"/>
      <c r="AH897" s="30"/>
      <c r="AI897" s="30"/>
      <c r="AJ897" s="30"/>
      <c r="AK897" s="30"/>
      <c r="AL897" s="30"/>
      <c r="AM897" s="30"/>
      <c r="AN897" s="46"/>
      <c r="AO897" s="46"/>
      <c r="AP897" s="46"/>
      <c r="AQ897" s="46"/>
      <c r="AR897" s="46"/>
      <c r="AS897" s="46"/>
      <c r="AT897" s="46"/>
      <c r="AU897" s="46"/>
      <c r="AV897" s="46"/>
      <c r="AW897" s="46"/>
      <c r="AX897" s="46"/>
      <c r="AY897" s="46"/>
      <c r="AZ897" s="46"/>
      <c r="BA897" s="46"/>
      <c r="BB897" s="46"/>
      <c r="BC897" s="46"/>
      <c r="BD897" s="46"/>
      <c r="BE897" s="46"/>
      <c r="BF897" s="46"/>
      <c r="BG897" s="46"/>
      <c r="BH897" s="46"/>
      <c r="BI897" s="46"/>
      <c r="BJ897" s="46"/>
      <c r="BK897" s="46"/>
      <c r="BL897" s="46"/>
      <c r="BM897" s="46"/>
      <c r="BN897" s="46"/>
      <c r="BO897" s="46"/>
      <c r="BP897" s="46"/>
      <c r="BQ897" s="46"/>
      <c r="BR897" s="46"/>
      <c r="BS897" s="46"/>
      <c r="BT897" s="46"/>
      <c r="BU897" s="46"/>
      <c r="BV897" s="46"/>
      <c r="BW897" s="46"/>
      <c r="BX897" s="46"/>
      <c r="BY897" s="46"/>
      <c r="BZ897" s="46"/>
      <c r="CA897" s="46"/>
      <c r="CB897" s="46"/>
      <c r="CC897" s="46"/>
      <c r="CD897" s="46"/>
      <c r="CE897" s="46"/>
      <c r="CF897" s="46"/>
      <c r="CG897" s="46"/>
      <c r="CH897" s="46"/>
      <c r="CI897" s="46"/>
      <c r="CJ897" s="46"/>
      <c r="CK897" s="46"/>
      <c r="CL897" s="46"/>
      <c r="CM897" s="46"/>
      <c r="CN897" s="46"/>
      <c r="CO897" s="46"/>
      <c r="CP897" s="46"/>
      <c r="CQ897" s="46"/>
      <c r="CR897" s="46"/>
      <c r="CS897" s="46"/>
      <c r="CT897" s="46"/>
      <c r="CU897" s="46"/>
      <c r="CV897" s="46"/>
      <c r="CW897" s="46"/>
      <c r="CX897" s="46"/>
      <c r="CY897" s="46"/>
      <c r="CZ897" s="46"/>
      <c r="DA897" s="46"/>
      <c r="DB897" s="46"/>
      <c r="DC897" s="46"/>
      <c r="DD897" s="46"/>
      <c r="DE897" s="46"/>
      <c r="DF897" s="46"/>
      <c r="DG897" s="46"/>
      <c r="DH897" s="46"/>
      <c r="DI897" s="46"/>
      <c r="DJ897" s="46"/>
      <c r="DK897" s="46"/>
      <c r="DL897" s="46"/>
      <c r="DM897" s="46"/>
      <c r="DN897" s="46"/>
      <c r="DO897" s="46"/>
      <c r="DP897" s="46"/>
      <c r="DQ897" s="46"/>
      <c r="DR897" s="46"/>
      <c r="DS897" s="46"/>
      <c r="DT897" s="46"/>
      <c r="DU897" s="46"/>
      <c r="DV897" s="46"/>
      <c r="DW897" s="46"/>
      <c r="DX897" s="46"/>
      <c r="EG897" s="46"/>
      <c r="AAA897" s="46" t="e">
        <f>(INDEX('Dados Pedido'!$DY$1:$DY$1000000,MATCH(B897,'Dados Pedido'!$B$1:$B$1000000,0)))</f>
        <v>#N/A</v>
      </c>
      <c r="AAB897" s="46" t="e">
        <f>(INDEX('Dados Pedido'!$DZ$1:$DZ$100000,MATCH(C897,'Dados Pedido'!$C$1:$C$100000,0)))</f>
        <v>#N/A</v>
      </c>
      <c r="AAC897" t="e">
        <f>(INDEX('Dados Pedido'!$EC$1:$EC$100000,MATCH(F897,'Dados Pedido'!$F$1:$F$100000,0)))</f>
        <v>#N/A</v>
      </c>
      <c r="AAD897" s="46" t="e">
        <f>(INDEX('Dados Pedido'!$EA$1:$EA$100000,MATCH(H897,'Dados Pedido'!$H$1:$H$100000,0)))</f>
        <v>#N/A</v>
      </c>
      <c r="AAE897" s="46" t="e">
        <f>(INDEX('Dados Pedido'!$EB$1:$EB$100000,MATCH(K897,'Dados Pedido'!$K$1:$K$100000,0)))</f>
        <v>#N/A</v>
      </c>
      <c r="AAF897" s="44"/>
      <c r="AAG897" s="43"/>
      <c r="AAH897" s="46"/>
    </row>
    <row r="898" spans="1:710" ht="20.100000000000001" customHeight="1" x14ac:dyDescent="0.25">
      <c r="A898" s="46"/>
      <c r="B898" s="46"/>
      <c r="C898" s="30"/>
      <c r="D898" s="30"/>
      <c r="E898" s="30"/>
      <c r="F898" s="237"/>
      <c r="G898" s="30">
        <v>100</v>
      </c>
      <c r="H898" s="237"/>
      <c r="I898" s="30"/>
      <c r="J898" s="30"/>
      <c r="K898" s="238"/>
      <c r="L898" s="30"/>
      <c r="M898" s="30"/>
      <c r="N898" s="30"/>
      <c r="O898" s="30"/>
      <c r="P898" s="30"/>
      <c r="Q898" s="30"/>
      <c r="R898" s="30"/>
      <c r="S898" s="30"/>
      <c r="T898" s="30"/>
      <c r="U898" s="49"/>
      <c r="V898" s="30"/>
      <c r="W898" s="30"/>
      <c r="X898" s="30"/>
      <c r="Y898" s="30"/>
      <c r="Z898" s="30"/>
      <c r="AA898" s="30"/>
      <c r="AB898" s="30"/>
      <c r="AC898" s="30"/>
      <c r="AD898" s="30"/>
      <c r="AE898" s="30"/>
      <c r="AF898" s="30"/>
      <c r="AG898" s="30"/>
      <c r="AH898" s="30"/>
      <c r="AI898" s="30"/>
      <c r="AJ898" s="30"/>
      <c r="AK898" s="30"/>
      <c r="AL898" s="30"/>
      <c r="AM898" s="30"/>
      <c r="AN898" s="46"/>
      <c r="AO898" s="46"/>
      <c r="AP898" s="46"/>
      <c r="AQ898" s="46"/>
      <c r="AR898" s="46"/>
      <c r="AS898" s="46"/>
      <c r="AT898" s="46"/>
      <c r="AU898" s="46"/>
      <c r="AV898" s="46"/>
      <c r="AW898" s="46"/>
      <c r="AX898" s="46"/>
      <c r="AY898" s="46"/>
      <c r="AZ898" s="46"/>
      <c r="BA898" s="46"/>
      <c r="BB898" s="46"/>
      <c r="BC898" s="46"/>
      <c r="BD898" s="46"/>
      <c r="BE898" s="46"/>
      <c r="BF898" s="46"/>
      <c r="BG898" s="46"/>
      <c r="BH898" s="46"/>
      <c r="BI898" s="46"/>
      <c r="BJ898" s="46"/>
      <c r="BK898" s="46"/>
      <c r="BL898" s="46"/>
      <c r="BM898" s="46"/>
      <c r="BN898" s="46"/>
      <c r="BO898" s="46"/>
      <c r="BP898" s="46"/>
      <c r="BQ898" s="46"/>
      <c r="BR898" s="46"/>
      <c r="BS898" s="46"/>
      <c r="BT898" s="46"/>
      <c r="BU898" s="46"/>
      <c r="BV898" s="46"/>
      <c r="BW898" s="46"/>
      <c r="BX898" s="46"/>
      <c r="BY898" s="46"/>
      <c r="BZ898" s="46"/>
      <c r="CA898" s="46"/>
      <c r="CB898" s="46"/>
      <c r="CC898" s="46"/>
      <c r="CD898" s="46"/>
      <c r="CE898" s="46"/>
      <c r="CF898" s="46"/>
      <c r="CG898" s="46"/>
      <c r="CH898" s="46"/>
      <c r="CI898" s="46"/>
      <c r="CJ898" s="46"/>
      <c r="CK898" s="46"/>
      <c r="CL898" s="46"/>
      <c r="CM898" s="46"/>
      <c r="CN898" s="46"/>
      <c r="CO898" s="46"/>
      <c r="CP898" s="46"/>
      <c r="CQ898" s="46"/>
      <c r="CR898" s="46"/>
      <c r="CS898" s="46"/>
      <c r="CT898" s="46"/>
      <c r="CU898" s="46"/>
      <c r="CV898" s="46"/>
      <c r="CW898" s="46"/>
      <c r="CX898" s="46"/>
      <c r="CY898" s="46"/>
      <c r="CZ898" s="46"/>
      <c r="DA898" s="46"/>
      <c r="DB898" s="46"/>
      <c r="DC898" s="46"/>
      <c r="DD898" s="46"/>
      <c r="DE898" s="46"/>
      <c r="DF898" s="46"/>
      <c r="DG898" s="46"/>
      <c r="DH898" s="46"/>
      <c r="DI898" s="46"/>
      <c r="DJ898" s="46"/>
      <c r="DK898" s="46"/>
      <c r="DL898" s="46"/>
      <c r="DM898" s="46"/>
      <c r="DN898" s="46"/>
      <c r="DO898" s="46"/>
      <c r="DP898" s="46"/>
      <c r="DQ898" s="46"/>
      <c r="DR898" s="46"/>
      <c r="DS898" s="46"/>
      <c r="DT898" s="46"/>
      <c r="DU898" s="46"/>
      <c r="DV898" s="46"/>
      <c r="DW898" s="46"/>
      <c r="DX898" s="46"/>
      <c r="EG898" s="46"/>
      <c r="AAA898" s="46" t="e">
        <f>(INDEX('Dados Pedido'!$DY$1:$DY$1000000,MATCH(B898,'Dados Pedido'!$B$1:$B$1000000,0)))</f>
        <v>#N/A</v>
      </c>
      <c r="AAB898" s="46" t="e">
        <f>(INDEX('Dados Pedido'!$DZ$1:$DZ$100000,MATCH(C898,'Dados Pedido'!$C$1:$C$100000,0)))</f>
        <v>#N/A</v>
      </c>
      <c r="AAC898" t="e">
        <f>(INDEX('Dados Pedido'!$EC$1:$EC$100000,MATCH(F898,'Dados Pedido'!$F$1:$F$100000,0)))</f>
        <v>#N/A</v>
      </c>
      <c r="AAD898" s="46" t="e">
        <f>(INDEX('Dados Pedido'!$EA$1:$EA$100000,MATCH(H898,'Dados Pedido'!$H$1:$H$100000,0)))</f>
        <v>#N/A</v>
      </c>
      <c r="AAE898" s="46" t="e">
        <f>(INDEX('Dados Pedido'!$EB$1:$EB$100000,MATCH(K898,'Dados Pedido'!$K$1:$K$100000,0)))</f>
        <v>#N/A</v>
      </c>
      <c r="AAF898" s="44"/>
      <c r="AAG898" s="43"/>
      <c r="AAH898" s="46"/>
    </row>
    <row r="899" spans="1:710" ht="20.100000000000001" customHeight="1" x14ac:dyDescent="0.25">
      <c r="A899" s="46"/>
      <c r="B899" s="46"/>
      <c r="C899" s="30"/>
      <c r="D899" s="30"/>
      <c r="E899" s="30"/>
      <c r="F899" s="237"/>
      <c r="G899" s="30">
        <v>100</v>
      </c>
      <c r="H899" s="237"/>
      <c r="I899" s="30"/>
      <c r="J899" s="30"/>
      <c r="K899" s="238"/>
      <c r="L899" s="30"/>
      <c r="M899" s="30"/>
      <c r="N899" s="30"/>
      <c r="O899" s="30"/>
      <c r="P899" s="30"/>
      <c r="Q899" s="30"/>
      <c r="R899" s="30"/>
      <c r="S899" s="30"/>
      <c r="T899" s="30"/>
      <c r="U899" s="49"/>
      <c r="V899" s="30"/>
      <c r="W899" s="30"/>
      <c r="X899" s="30"/>
      <c r="Y899" s="30"/>
      <c r="Z899" s="30"/>
      <c r="AA899" s="30"/>
      <c r="AB899" s="30"/>
      <c r="AC899" s="30"/>
      <c r="AD899" s="30"/>
      <c r="AE899" s="30"/>
      <c r="AF899" s="30"/>
      <c r="AG899" s="30"/>
      <c r="AH899" s="30"/>
      <c r="AI899" s="30"/>
      <c r="AJ899" s="30"/>
      <c r="AK899" s="30"/>
      <c r="AL899" s="30"/>
      <c r="AM899" s="30"/>
      <c r="AN899" s="46"/>
      <c r="AO899" s="46"/>
      <c r="AP899" s="46"/>
      <c r="AQ899" s="46"/>
      <c r="AR899" s="46"/>
      <c r="AS899" s="46"/>
      <c r="AT899" s="46"/>
      <c r="AU899" s="46"/>
      <c r="AV899" s="46"/>
      <c r="AW899" s="46"/>
      <c r="AX899" s="46"/>
      <c r="AY899" s="46"/>
      <c r="AZ899" s="46"/>
      <c r="BA899" s="46"/>
      <c r="BB899" s="46"/>
      <c r="BC899" s="46"/>
      <c r="BD899" s="46"/>
      <c r="BE899" s="46"/>
      <c r="BF899" s="46"/>
      <c r="BG899" s="46"/>
      <c r="BH899" s="46"/>
      <c r="BI899" s="46"/>
      <c r="BJ899" s="46"/>
      <c r="BK899" s="46"/>
      <c r="BL899" s="46"/>
      <c r="BM899" s="46"/>
      <c r="BN899" s="46"/>
      <c r="BO899" s="46"/>
      <c r="BP899" s="46"/>
      <c r="BQ899" s="46"/>
      <c r="BR899" s="46"/>
      <c r="BS899" s="46"/>
      <c r="BT899" s="46"/>
      <c r="BU899" s="46"/>
      <c r="BV899" s="46"/>
      <c r="BW899" s="46"/>
      <c r="BX899" s="46"/>
      <c r="BY899" s="46"/>
      <c r="BZ899" s="46"/>
      <c r="CA899" s="46"/>
      <c r="CB899" s="46"/>
      <c r="CC899" s="46"/>
      <c r="CD899" s="46"/>
      <c r="CE899" s="46"/>
      <c r="CF899" s="46"/>
      <c r="CG899" s="46"/>
      <c r="CH899" s="46"/>
      <c r="CI899" s="46"/>
      <c r="CJ899" s="46"/>
      <c r="CK899" s="46"/>
      <c r="CL899" s="46"/>
      <c r="CM899" s="46"/>
      <c r="CN899" s="46"/>
      <c r="CO899" s="46"/>
      <c r="CP899" s="46"/>
      <c r="CQ899" s="46"/>
      <c r="CR899" s="46"/>
      <c r="CS899" s="46"/>
      <c r="CT899" s="46"/>
      <c r="CU899" s="46"/>
      <c r="CV899" s="46"/>
      <c r="CW899" s="46"/>
      <c r="CX899" s="46"/>
      <c r="CY899" s="46"/>
      <c r="CZ899" s="46"/>
      <c r="DA899" s="46"/>
      <c r="DB899" s="46"/>
      <c r="DC899" s="46"/>
      <c r="DD899" s="46"/>
      <c r="DE899" s="46"/>
      <c r="DF899" s="46"/>
      <c r="DG899" s="46"/>
      <c r="DH899" s="46"/>
      <c r="DI899" s="46"/>
      <c r="DJ899" s="46"/>
      <c r="DK899" s="46"/>
      <c r="DL899" s="46"/>
      <c r="DM899" s="46"/>
      <c r="DN899" s="46"/>
      <c r="DO899" s="46"/>
      <c r="DP899" s="46"/>
      <c r="DQ899" s="46"/>
      <c r="DR899" s="46"/>
      <c r="DS899" s="46"/>
      <c r="DT899" s="46"/>
      <c r="DU899" s="46"/>
      <c r="DV899" s="46"/>
      <c r="DW899" s="46"/>
      <c r="DX899" s="46"/>
      <c r="EG899" s="46"/>
      <c r="AAA899" s="46" t="e">
        <f>(INDEX('Dados Pedido'!$DY$1:$DY$1000000,MATCH(B899,'Dados Pedido'!$B$1:$B$1000000,0)))</f>
        <v>#N/A</v>
      </c>
      <c r="AAB899" s="46" t="e">
        <f>(INDEX('Dados Pedido'!$DZ$1:$DZ$100000,MATCH(C899,'Dados Pedido'!$C$1:$C$100000,0)))</f>
        <v>#N/A</v>
      </c>
      <c r="AAC899" t="e">
        <f>(INDEX('Dados Pedido'!$EC$1:$EC$100000,MATCH(F899,'Dados Pedido'!$F$1:$F$100000,0)))</f>
        <v>#N/A</v>
      </c>
      <c r="AAD899" s="46" t="e">
        <f>(INDEX('Dados Pedido'!$EA$1:$EA$100000,MATCH(H899,'Dados Pedido'!$H$1:$H$100000,0)))</f>
        <v>#N/A</v>
      </c>
      <c r="AAE899" s="46" t="e">
        <f>(INDEX('Dados Pedido'!$EB$1:$EB$100000,MATCH(K899,'Dados Pedido'!$K$1:$K$100000,0)))</f>
        <v>#N/A</v>
      </c>
      <c r="AAF899" s="44"/>
      <c r="AAG899" s="43"/>
      <c r="AAH899" s="46"/>
    </row>
    <row r="900" spans="1:710" ht="20.100000000000001" customHeight="1" x14ac:dyDescent="0.25">
      <c r="A900" s="46"/>
      <c r="B900" s="46"/>
      <c r="C900" s="30"/>
      <c r="D900" s="30"/>
      <c r="E900" s="30"/>
      <c r="F900" s="237"/>
      <c r="G900" s="30">
        <v>100</v>
      </c>
      <c r="H900" s="237"/>
      <c r="I900" s="30"/>
      <c r="J900" s="30"/>
      <c r="K900" s="238"/>
      <c r="L900" s="30"/>
      <c r="M900" s="30"/>
      <c r="N900" s="30"/>
      <c r="O900" s="30"/>
      <c r="P900" s="30"/>
      <c r="Q900" s="30"/>
      <c r="R900" s="30"/>
      <c r="S900" s="30"/>
      <c r="T900" s="30"/>
      <c r="U900" s="49"/>
      <c r="V900" s="30"/>
      <c r="W900" s="30"/>
      <c r="X900" s="30"/>
      <c r="Y900" s="30"/>
      <c r="Z900" s="30"/>
      <c r="AA900" s="30"/>
      <c r="AB900" s="30"/>
      <c r="AC900" s="30"/>
      <c r="AD900" s="30"/>
      <c r="AE900" s="30"/>
      <c r="AF900" s="30"/>
      <c r="AG900" s="30"/>
      <c r="AH900" s="30"/>
      <c r="AI900" s="30"/>
      <c r="AJ900" s="30"/>
      <c r="AK900" s="30"/>
      <c r="AL900" s="30"/>
      <c r="AM900" s="30"/>
      <c r="AN900" s="46"/>
      <c r="AO900" s="46"/>
      <c r="AP900" s="46"/>
      <c r="AQ900" s="46"/>
      <c r="AR900" s="46"/>
      <c r="AS900" s="46"/>
      <c r="AT900" s="46"/>
      <c r="AU900" s="46"/>
      <c r="AV900" s="46"/>
      <c r="AW900" s="46"/>
      <c r="AX900" s="46"/>
      <c r="AY900" s="46"/>
      <c r="AZ900" s="46"/>
      <c r="BA900" s="46"/>
      <c r="BB900" s="46"/>
      <c r="BC900" s="46"/>
      <c r="BD900" s="46"/>
      <c r="BE900" s="46"/>
      <c r="BF900" s="46"/>
      <c r="BG900" s="46"/>
      <c r="BH900" s="46"/>
      <c r="BI900" s="46"/>
      <c r="BJ900" s="46"/>
      <c r="BK900" s="46"/>
      <c r="BL900" s="46"/>
      <c r="BM900" s="46"/>
      <c r="BN900" s="46"/>
      <c r="BO900" s="46"/>
      <c r="BP900" s="46"/>
      <c r="BQ900" s="46"/>
      <c r="BR900" s="46"/>
      <c r="BS900" s="46"/>
      <c r="BT900" s="46"/>
      <c r="BU900" s="46"/>
      <c r="BV900" s="46"/>
      <c r="BW900" s="46"/>
      <c r="BX900" s="46"/>
      <c r="BY900" s="46"/>
      <c r="BZ900" s="46"/>
      <c r="CA900" s="46"/>
      <c r="CB900" s="46"/>
      <c r="CC900" s="46"/>
      <c r="CD900" s="46"/>
      <c r="CE900" s="46"/>
      <c r="CF900" s="46"/>
      <c r="CG900" s="46"/>
      <c r="CH900" s="46"/>
      <c r="CI900" s="46"/>
      <c r="CJ900" s="46"/>
      <c r="CK900" s="46"/>
      <c r="CL900" s="46"/>
      <c r="CM900" s="46"/>
      <c r="CN900" s="46"/>
      <c r="CO900" s="46"/>
      <c r="CP900" s="46"/>
      <c r="CQ900" s="46"/>
      <c r="CR900" s="46"/>
      <c r="CS900" s="46"/>
      <c r="CT900" s="46"/>
      <c r="CU900" s="46"/>
      <c r="CV900" s="46"/>
      <c r="CW900" s="46"/>
      <c r="CX900" s="46"/>
      <c r="CY900" s="46"/>
      <c r="CZ900" s="46"/>
      <c r="DA900" s="46"/>
      <c r="DB900" s="46"/>
      <c r="DC900" s="46"/>
      <c r="DD900" s="46"/>
      <c r="DE900" s="46"/>
      <c r="DF900" s="46"/>
      <c r="DG900" s="46"/>
      <c r="DH900" s="46"/>
      <c r="DI900" s="46"/>
      <c r="DJ900" s="46"/>
      <c r="DK900" s="46"/>
      <c r="DL900" s="46"/>
      <c r="DM900" s="46"/>
      <c r="DN900" s="46"/>
      <c r="DO900" s="46"/>
      <c r="DP900" s="46"/>
      <c r="DQ900" s="46"/>
      <c r="DR900" s="46"/>
      <c r="DS900" s="46"/>
      <c r="DT900" s="46"/>
      <c r="DU900" s="46"/>
      <c r="DV900" s="46"/>
      <c r="DW900" s="46"/>
      <c r="DX900" s="46"/>
      <c r="EG900" s="46"/>
      <c r="AAA900" s="46" t="e">
        <f>(INDEX('Dados Pedido'!$DY$1:$DY$1000000,MATCH(B900,'Dados Pedido'!$B$1:$B$1000000,0)))</f>
        <v>#N/A</v>
      </c>
      <c r="AAB900" s="46" t="e">
        <f>(INDEX('Dados Pedido'!$DZ$1:$DZ$100000,MATCH(C900,'Dados Pedido'!$C$1:$C$100000,0)))</f>
        <v>#N/A</v>
      </c>
      <c r="AAC900" t="e">
        <f>(INDEX('Dados Pedido'!$EC$1:$EC$100000,MATCH(F900,'Dados Pedido'!$F$1:$F$100000,0)))</f>
        <v>#N/A</v>
      </c>
      <c r="AAD900" s="46" t="e">
        <f>(INDEX('Dados Pedido'!$EA$1:$EA$100000,MATCH(H900,'Dados Pedido'!$H$1:$H$100000,0)))</f>
        <v>#N/A</v>
      </c>
      <c r="AAE900" s="46" t="e">
        <f>(INDEX('Dados Pedido'!$EB$1:$EB$100000,MATCH(K900,'Dados Pedido'!$K$1:$K$100000,0)))</f>
        <v>#N/A</v>
      </c>
      <c r="AAF900" s="44"/>
      <c r="AAG900" s="43"/>
      <c r="AAH900" s="46"/>
    </row>
    <row r="901" spans="1:710" ht="20.100000000000001" customHeight="1" x14ac:dyDescent="0.25">
      <c r="A901" s="46"/>
      <c r="B901" s="46"/>
      <c r="C901" s="30"/>
      <c r="D901" s="30"/>
      <c r="E901" s="30"/>
      <c r="F901" s="237"/>
      <c r="G901" s="30">
        <v>100</v>
      </c>
      <c r="H901" s="237"/>
      <c r="I901" s="30"/>
      <c r="J901" s="30"/>
      <c r="K901" s="238"/>
      <c r="L901" s="30"/>
      <c r="M901" s="30"/>
      <c r="N901" s="30"/>
      <c r="O901" s="30"/>
      <c r="P901" s="30"/>
      <c r="Q901" s="30"/>
      <c r="R901" s="30"/>
      <c r="S901" s="30"/>
      <c r="T901" s="30"/>
      <c r="U901" s="49"/>
      <c r="V901" s="30"/>
      <c r="W901" s="30"/>
      <c r="X901" s="30"/>
      <c r="Y901" s="30"/>
      <c r="Z901" s="30"/>
      <c r="AA901" s="30"/>
      <c r="AB901" s="30"/>
      <c r="AC901" s="30"/>
      <c r="AD901" s="30"/>
      <c r="AE901" s="30"/>
      <c r="AF901" s="30"/>
      <c r="AG901" s="30"/>
      <c r="AH901" s="30"/>
      <c r="AI901" s="30"/>
      <c r="AJ901" s="30"/>
      <c r="AK901" s="30"/>
      <c r="AL901" s="30"/>
      <c r="AM901" s="30"/>
      <c r="AN901" s="46"/>
      <c r="AO901" s="46"/>
      <c r="AP901" s="46"/>
      <c r="AQ901" s="46"/>
      <c r="AR901" s="46"/>
      <c r="AS901" s="46"/>
      <c r="AT901" s="46"/>
      <c r="AU901" s="46"/>
      <c r="AV901" s="46"/>
      <c r="AW901" s="46"/>
      <c r="AX901" s="46"/>
      <c r="AY901" s="46"/>
      <c r="AZ901" s="46"/>
      <c r="BA901" s="46"/>
      <c r="BB901" s="46"/>
      <c r="BC901" s="46"/>
      <c r="BD901" s="46"/>
      <c r="BE901" s="46"/>
      <c r="BF901" s="46"/>
      <c r="BG901" s="46"/>
      <c r="BH901" s="46"/>
      <c r="BI901" s="46"/>
      <c r="BJ901" s="46"/>
      <c r="BK901" s="46"/>
      <c r="BL901" s="46"/>
      <c r="BM901" s="46"/>
      <c r="BN901" s="46"/>
      <c r="BO901" s="46"/>
      <c r="BP901" s="46"/>
      <c r="BQ901" s="46"/>
      <c r="BR901" s="46"/>
      <c r="BS901" s="46"/>
      <c r="BT901" s="46"/>
      <c r="BU901" s="46"/>
      <c r="BV901" s="46"/>
      <c r="BW901" s="46"/>
      <c r="BX901" s="46"/>
      <c r="BY901" s="46"/>
      <c r="BZ901" s="46"/>
      <c r="CA901" s="46"/>
      <c r="CB901" s="46"/>
      <c r="CC901" s="46"/>
      <c r="CD901" s="46"/>
      <c r="CE901" s="46"/>
      <c r="CF901" s="46"/>
      <c r="CG901" s="46"/>
      <c r="CH901" s="46"/>
      <c r="CI901" s="46"/>
      <c r="CJ901" s="46"/>
      <c r="CK901" s="46"/>
      <c r="CL901" s="46"/>
      <c r="CM901" s="46"/>
      <c r="CN901" s="46"/>
      <c r="CO901" s="46"/>
      <c r="CP901" s="46"/>
      <c r="CQ901" s="46"/>
      <c r="CR901" s="46"/>
      <c r="CS901" s="46"/>
      <c r="CT901" s="46"/>
      <c r="CU901" s="46"/>
      <c r="CV901" s="46"/>
      <c r="CW901" s="46"/>
      <c r="CX901" s="46"/>
      <c r="CY901" s="46"/>
      <c r="CZ901" s="46"/>
      <c r="DA901" s="46"/>
      <c r="DB901" s="46"/>
      <c r="DC901" s="46"/>
      <c r="DD901" s="46"/>
      <c r="DE901" s="46"/>
      <c r="DF901" s="46"/>
      <c r="DG901" s="46"/>
      <c r="DH901" s="46"/>
      <c r="DI901" s="46"/>
      <c r="DJ901" s="46"/>
      <c r="DK901" s="46"/>
      <c r="DL901" s="46"/>
      <c r="DM901" s="46"/>
      <c r="DN901" s="46"/>
      <c r="DO901" s="46"/>
      <c r="DP901" s="46"/>
      <c r="DQ901" s="46"/>
      <c r="DR901" s="46"/>
      <c r="DS901" s="46"/>
      <c r="DT901" s="46"/>
      <c r="DU901" s="46"/>
      <c r="DV901" s="46"/>
      <c r="DW901" s="46"/>
      <c r="DX901" s="46"/>
      <c r="EG901" s="46"/>
      <c r="AAA901" s="46" t="e">
        <f>(INDEX('Dados Pedido'!$DY$1:$DY$1000000,MATCH(B901,'Dados Pedido'!$B$1:$B$1000000,0)))</f>
        <v>#N/A</v>
      </c>
      <c r="AAB901" s="46" t="e">
        <f>(INDEX('Dados Pedido'!$DZ$1:$DZ$100000,MATCH(C901,'Dados Pedido'!$C$1:$C$100000,0)))</f>
        <v>#N/A</v>
      </c>
      <c r="AAC901" t="e">
        <f>(INDEX('Dados Pedido'!$EC$1:$EC$100000,MATCH(F901,'Dados Pedido'!$F$1:$F$100000,0)))</f>
        <v>#N/A</v>
      </c>
      <c r="AAD901" s="46" t="e">
        <f>(INDEX('Dados Pedido'!$EA$1:$EA$100000,MATCH(H901,'Dados Pedido'!$H$1:$H$100000,0)))</f>
        <v>#N/A</v>
      </c>
      <c r="AAE901" s="46" t="e">
        <f>(INDEX('Dados Pedido'!$EB$1:$EB$100000,MATCH(K901,'Dados Pedido'!$K$1:$K$100000,0)))</f>
        <v>#N/A</v>
      </c>
      <c r="AAF901" s="44"/>
      <c r="AAG901" s="43"/>
      <c r="AAH901" s="46"/>
    </row>
    <row r="902" spans="1:710" ht="20.100000000000001" customHeight="1" x14ac:dyDescent="0.25">
      <c r="A902" s="46"/>
      <c r="B902" s="46"/>
      <c r="C902" s="30"/>
      <c r="D902" s="30"/>
      <c r="E902" s="30"/>
      <c r="F902" s="237"/>
      <c r="G902" s="30">
        <v>100</v>
      </c>
      <c r="H902" s="237"/>
      <c r="I902" s="30"/>
      <c r="J902" s="30"/>
      <c r="K902" s="238"/>
      <c r="L902" s="30"/>
      <c r="M902" s="30"/>
      <c r="N902" s="30"/>
      <c r="O902" s="30"/>
      <c r="P902" s="30"/>
      <c r="Q902" s="30"/>
      <c r="R902" s="30"/>
      <c r="S902" s="30"/>
      <c r="T902" s="30"/>
      <c r="U902" s="49"/>
      <c r="V902" s="30"/>
      <c r="W902" s="30"/>
      <c r="X902" s="30"/>
      <c r="Y902" s="30"/>
      <c r="Z902" s="30"/>
      <c r="AA902" s="30"/>
      <c r="AB902" s="30"/>
      <c r="AC902" s="30"/>
      <c r="AD902" s="30"/>
      <c r="AE902" s="30"/>
      <c r="AF902" s="30"/>
      <c r="AG902" s="30"/>
      <c r="AH902" s="30"/>
      <c r="AI902" s="30"/>
      <c r="AJ902" s="30"/>
      <c r="AK902" s="30"/>
      <c r="AL902" s="30"/>
      <c r="AM902" s="30"/>
      <c r="AN902" s="46"/>
      <c r="AO902" s="46"/>
      <c r="AP902" s="46"/>
      <c r="AQ902" s="46"/>
      <c r="AR902" s="46"/>
      <c r="AS902" s="46"/>
      <c r="AT902" s="46"/>
      <c r="AU902" s="46"/>
      <c r="AV902" s="46"/>
      <c r="AW902" s="46"/>
      <c r="AX902" s="46"/>
      <c r="AY902" s="46"/>
      <c r="AZ902" s="46"/>
      <c r="BA902" s="46"/>
      <c r="BB902" s="46"/>
      <c r="BC902" s="46"/>
      <c r="BD902" s="46"/>
      <c r="BE902" s="46"/>
      <c r="BF902" s="46"/>
      <c r="BG902" s="46"/>
      <c r="BH902" s="46"/>
      <c r="BI902" s="46"/>
      <c r="BJ902" s="46"/>
      <c r="BK902" s="46"/>
      <c r="BL902" s="46"/>
      <c r="BM902" s="46"/>
      <c r="BN902" s="46"/>
      <c r="BO902" s="46"/>
      <c r="BP902" s="46"/>
      <c r="BQ902" s="46"/>
      <c r="BR902" s="46"/>
      <c r="BS902" s="46"/>
      <c r="BT902" s="46"/>
      <c r="BU902" s="46"/>
      <c r="BV902" s="46"/>
      <c r="BW902" s="46"/>
      <c r="BX902" s="46"/>
      <c r="BY902" s="46"/>
      <c r="BZ902" s="46"/>
      <c r="CA902" s="46"/>
      <c r="CB902" s="46"/>
      <c r="CC902" s="46"/>
      <c r="CD902" s="46"/>
      <c r="CE902" s="46"/>
      <c r="CF902" s="46"/>
      <c r="CG902" s="46"/>
      <c r="CH902" s="46"/>
      <c r="CI902" s="46"/>
      <c r="CJ902" s="46"/>
      <c r="CK902" s="46"/>
      <c r="CL902" s="46"/>
      <c r="CM902" s="46"/>
      <c r="CN902" s="46"/>
      <c r="CO902" s="46"/>
      <c r="CP902" s="46"/>
      <c r="CQ902" s="46"/>
      <c r="CR902" s="46"/>
      <c r="CS902" s="46"/>
      <c r="CT902" s="46"/>
      <c r="CU902" s="46"/>
      <c r="CV902" s="46"/>
      <c r="CW902" s="46"/>
      <c r="CX902" s="46"/>
      <c r="CY902" s="46"/>
      <c r="CZ902" s="46"/>
      <c r="DA902" s="46"/>
      <c r="DB902" s="46"/>
      <c r="DC902" s="46"/>
      <c r="DD902" s="46"/>
      <c r="DE902" s="46"/>
      <c r="DF902" s="46"/>
      <c r="DG902" s="46"/>
      <c r="DH902" s="46"/>
      <c r="DI902" s="46"/>
      <c r="DJ902" s="46"/>
      <c r="DK902" s="46"/>
      <c r="DL902" s="46"/>
      <c r="DM902" s="46"/>
      <c r="DN902" s="46"/>
      <c r="DO902" s="46"/>
      <c r="DP902" s="46"/>
      <c r="DQ902" s="46"/>
      <c r="DR902" s="46"/>
      <c r="DS902" s="46"/>
      <c r="DT902" s="46"/>
      <c r="DU902" s="46"/>
      <c r="DV902" s="46"/>
      <c r="DW902" s="46"/>
      <c r="DX902" s="46"/>
      <c r="EG902" s="46"/>
      <c r="AAA902" s="46" t="e">
        <f>(INDEX('Dados Pedido'!$DY$1:$DY$1000000,MATCH(B902,'Dados Pedido'!$B$1:$B$1000000,0)))</f>
        <v>#N/A</v>
      </c>
      <c r="AAB902" s="46" t="e">
        <f>(INDEX('Dados Pedido'!$DZ$1:$DZ$100000,MATCH(C902,'Dados Pedido'!$C$1:$C$100000,0)))</f>
        <v>#N/A</v>
      </c>
      <c r="AAC902" t="e">
        <f>(INDEX('Dados Pedido'!$EC$1:$EC$100000,MATCH(F902,'Dados Pedido'!$F$1:$F$100000,0)))</f>
        <v>#N/A</v>
      </c>
      <c r="AAD902" s="46" t="e">
        <f>(INDEX('Dados Pedido'!$EA$1:$EA$100000,MATCH(H902,'Dados Pedido'!$H$1:$H$100000,0)))</f>
        <v>#N/A</v>
      </c>
      <c r="AAE902" s="46" t="e">
        <f>(INDEX('Dados Pedido'!$EB$1:$EB$100000,MATCH(K902,'Dados Pedido'!$K$1:$K$100000,0)))</f>
        <v>#N/A</v>
      </c>
      <c r="AAF902" s="44"/>
      <c r="AAG902" s="43"/>
      <c r="AAH902" s="46"/>
    </row>
    <row r="903" spans="1:710" ht="20.100000000000001" customHeight="1" x14ac:dyDescent="0.25">
      <c r="A903" s="46"/>
      <c r="B903" s="46"/>
      <c r="C903" s="30"/>
      <c r="D903" s="30"/>
      <c r="E903" s="30"/>
      <c r="F903" s="237"/>
      <c r="G903" s="30">
        <v>100</v>
      </c>
      <c r="H903" s="237"/>
      <c r="I903" s="30"/>
      <c r="J903" s="30"/>
      <c r="K903" s="238"/>
      <c r="L903" s="30"/>
      <c r="M903" s="30"/>
      <c r="N903" s="30"/>
      <c r="O903" s="30"/>
      <c r="P903" s="30"/>
      <c r="Q903" s="30"/>
      <c r="R903" s="30"/>
      <c r="S903" s="30"/>
      <c r="T903" s="30"/>
      <c r="U903" s="49"/>
      <c r="V903" s="30"/>
      <c r="W903" s="30"/>
      <c r="X903" s="30"/>
      <c r="Y903" s="30"/>
      <c r="Z903" s="30"/>
      <c r="AA903" s="30"/>
      <c r="AB903" s="30"/>
      <c r="AC903" s="30"/>
      <c r="AD903" s="30"/>
      <c r="AE903" s="30"/>
      <c r="AF903" s="30"/>
      <c r="AG903" s="30"/>
      <c r="AH903" s="30"/>
      <c r="AI903" s="30"/>
      <c r="AJ903" s="30"/>
      <c r="AK903" s="30"/>
      <c r="AL903" s="30"/>
      <c r="AM903" s="30"/>
      <c r="AN903" s="46"/>
      <c r="AO903" s="46"/>
      <c r="AP903" s="46"/>
      <c r="AQ903" s="46"/>
      <c r="AR903" s="46"/>
      <c r="AS903" s="46"/>
      <c r="AT903" s="46"/>
      <c r="AU903" s="46"/>
      <c r="AV903" s="46"/>
      <c r="AW903" s="46"/>
      <c r="AX903" s="46"/>
      <c r="AY903" s="46"/>
      <c r="AZ903" s="46"/>
      <c r="BA903" s="46"/>
      <c r="BB903" s="46"/>
      <c r="BC903" s="46"/>
      <c r="BD903" s="46"/>
      <c r="BE903" s="46"/>
      <c r="BF903" s="46"/>
      <c r="BG903" s="46"/>
      <c r="BH903" s="46"/>
      <c r="BI903" s="46"/>
      <c r="BJ903" s="46"/>
      <c r="BK903" s="46"/>
      <c r="BL903" s="46"/>
      <c r="BM903" s="46"/>
      <c r="BN903" s="46"/>
      <c r="BO903" s="46"/>
      <c r="BP903" s="46"/>
      <c r="BQ903" s="46"/>
      <c r="BR903" s="46"/>
      <c r="BS903" s="46"/>
      <c r="BT903" s="46"/>
      <c r="BU903" s="46"/>
      <c r="BV903" s="46"/>
      <c r="BW903" s="46"/>
      <c r="BX903" s="46"/>
      <c r="BY903" s="46"/>
      <c r="BZ903" s="46"/>
      <c r="CA903" s="46"/>
      <c r="CB903" s="46"/>
      <c r="CC903" s="46"/>
      <c r="CD903" s="46"/>
      <c r="CE903" s="46"/>
      <c r="CF903" s="46"/>
      <c r="CG903" s="46"/>
      <c r="CH903" s="46"/>
      <c r="CI903" s="46"/>
      <c r="CJ903" s="46"/>
      <c r="CK903" s="46"/>
      <c r="CL903" s="46"/>
      <c r="CM903" s="46"/>
      <c r="CN903" s="46"/>
      <c r="CO903" s="46"/>
      <c r="CP903" s="46"/>
      <c r="CQ903" s="46"/>
      <c r="CR903" s="46"/>
      <c r="CS903" s="46"/>
      <c r="CT903" s="46"/>
      <c r="CU903" s="46"/>
      <c r="CV903" s="46"/>
      <c r="CW903" s="46"/>
      <c r="CX903" s="46"/>
      <c r="CY903" s="46"/>
      <c r="CZ903" s="46"/>
      <c r="DA903" s="46"/>
      <c r="DB903" s="46"/>
      <c r="DC903" s="46"/>
      <c r="DD903" s="46"/>
      <c r="DE903" s="46"/>
      <c r="DF903" s="46"/>
      <c r="DG903" s="46"/>
      <c r="DH903" s="46"/>
      <c r="DI903" s="46"/>
      <c r="DJ903" s="46"/>
      <c r="DK903" s="46"/>
      <c r="DL903" s="46"/>
      <c r="DM903" s="46"/>
      <c r="DN903" s="46"/>
      <c r="DO903" s="46"/>
      <c r="DP903" s="46"/>
      <c r="DQ903" s="46"/>
      <c r="DR903" s="46"/>
      <c r="DS903" s="46"/>
      <c r="DT903" s="46"/>
      <c r="DU903" s="46"/>
      <c r="DV903" s="46"/>
      <c r="DW903" s="46"/>
      <c r="DX903" s="46"/>
      <c r="EG903" s="46"/>
      <c r="AAA903" s="46" t="e">
        <f>(INDEX('Dados Pedido'!$DY$1:$DY$1000000,MATCH(B903,'Dados Pedido'!$B$1:$B$1000000,0)))</f>
        <v>#N/A</v>
      </c>
      <c r="AAB903" s="46" t="e">
        <f>(INDEX('Dados Pedido'!$DZ$1:$DZ$100000,MATCH(C903,'Dados Pedido'!$C$1:$C$100000,0)))</f>
        <v>#N/A</v>
      </c>
      <c r="AAC903" t="e">
        <f>(INDEX('Dados Pedido'!$EC$1:$EC$100000,MATCH(F903,'Dados Pedido'!$F$1:$F$100000,0)))</f>
        <v>#N/A</v>
      </c>
      <c r="AAD903" s="46" t="e">
        <f>(INDEX('Dados Pedido'!$EA$1:$EA$100000,MATCH(H903,'Dados Pedido'!$H$1:$H$100000,0)))</f>
        <v>#N/A</v>
      </c>
      <c r="AAE903" s="46" t="e">
        <f>(INDEX('Dados Pedido'!$EB$1:$EB$100000,MATCH(K903,'Dados Pedido'!$K$1:$K$100000,0)))</f>
        <v>#N/A</v>
      </c>
      <c r="AAF903" s="44"/>
      <c r="AAG903" s="43"/>
      <c r="AAH903" s="46"/>
    </row>
    <row r="904" spans="1:710" ht="20.100000000000001" customHeight="1" x14ac:dyDescent="0.25">
      <c r="A904" s="46"/>
      <c r="B904" s="46"/>
      <c r="C904" s="30"/>
      <c r="D904" s="30"/>
      <c r="E904" s="30"/>
      <c r="F904" s="237"/>
      <c r="G904" s="30">
        <v>100</v>
      </c>
      <c r="H904" s="237"/>
      <c r="I904" s="30"/>
      <c r="J904" s="30"/>
      <c r="K904" s="238"/>
      <c r="L904" s="30"/>
      <c r="M904" s="30"/>
      <c r="N904" s="30"/>
      <c r="O904" s="30"/>
      <c r="P904" s="30"/>
      <c r="Q904" s="30"/>
      <c r="R904" s="30"/>
      <c r="S904" s="30"/>
      <c r="T904" s="30"/>
      <c r="U904" s="49"/>
      <c r="V904" s="30"/>
      <c r="W904" s="30"/>
      <c r="X904" s="30"/>
      <c r="Y904" s="30"/>
      <c r="Z904" s="30"/>
      <c r="AA904" s="30"/>
      <c r="AB904" s="30"/>
      <c r="AC904" s="30"/>
      <c r="AD904" s="30"/>
      <c r="AE904" s="30"/>
      <c r="AF904" s="30"/>
      <c r="AG904" s="30"/>
      <c r="AH904" s="30"/>
      <c r="AI904" s="30"/>
      <c r="AJ904" s="30"/>
      <c r="AK904" s="30"/>
      <c r="AL904" s="30"/>
      <c r="AM904" s="30"/>
      <c r="AN904" s="46"/>
      <c r="AO904" s="46"/>
      <c r="AP904" s="46"/>
      <c r="AQ904" s="46"/>
      <c r="AR904" s="46"/>
      <c r="AS904" s="46"/>
      <c r="AT904" s="46"/>
      <c r="AU904" s="46"/>
      <c r="AV904" s="46"/>
      <c r="AW904" s="46"/>
      <c r="AX904" s="46"/>
      <c r="AY904" s="46"/>
      <c r="AZ904" s="46"/>
      <c r="BA904" s="46"/>
      <c r="BB904" s="46"/>
      <c r="BC904" s="46"/>
      <c r="BD904" s="46"/>
      <c r="BE904" s="46"/>
      <c r="BF904" s="46"/>
      <c r="BG904" s="46"/>
      <c r="BH904" s="46"/>
      <c r="BI904" s="46"/>
      <c r="BJ904" s="46"/>
      <c r="BK904" s="46"/>
      <c r="BL904" s="46"/>
      <c r="BM904" s="46"/>
      <c r="BN904" s="46"/>
      <c r="BO904" s="46"/>
      <c r="BP904" s="46"/>
      <c r="BQ904" s="46"/>
      <c r="BR904" s="46"/>
      <c r="BS904" s="46"/>
      <c r="BT904" s="46"/>
      <c r="BU904" s="46"/>
      <c r="BV904" s="46"/>
      <c r="BW904" s="46"/>
      <c r="BX904" s="46"/>
      <c r="BY904" s="46"/>
      <c r="BZ904" s="46"/>
      <c r="CA904" s="46"/>
      <c r="CB904" s="46"/>
      <c r="CC904" s="46"/>
      <c r="CD904" s="46"/>
      <c r="CE904" s="46"/>
      <c r="CF904" s="46"/>
      <c r="CG904" s="46"/>
      <c r="CH904" s="46"/>
      <c r="CI904" s="46"/>
      <c r="CJ904" s="46"/>
      <c r="CK904" s="46"/>
      <c r="CL904" s="46"/>
      <c r="CM904" s="46"/>
      <c r="CN904" s="46"/>
      <c r="CO904" s="46"/>
      <c r="CP904" s="46"/>
      <c r="CQ904" s="46"/>
      <c r="CR904" s="46"/>
      <c r="CS904" s="46"/>
      <c r="CT904" s="46"/>
      <c r="CU904" s="46"/>
      <c r="CV904" s="46"/>
      <c r="CW904" s="46"/>
      <c r="CX904" s="46"/>
      <c r="CY904" s="46"/>
      <c r="CZ904" s="46"/>
      <c r="DA904" s="46"/>
      <c r="DB904" s="46"/>
      <c r="DC904" s="46"/>
      <c r="DD904" s="46"/>
      <c r="DE904" s="46"/>
      <c r="DF904" s="46"/>
      <c r="DG904" s="46"/>
      <c r="DH904" s="46"/>
      <c r="DI904" s="46"/>
      <c r="DJ904" s="46"/>
      <c r="DK904" s="46"/>
      <c r="DL904" s="46"/>
      <c r="DM904" s="46"/>
      <c r="DN904" s="46"/>
      <c r="DO904" s="46"/>
      <c r="DP904" s="46"/>
      <c r="DQ904" s="46"/>
      <c r="DR904" s="46"/>
      <c r="DS904" s="46"/>
      <c r="DT904" s="46"/>
      <c r="DU904" s="46"/>
      <c r="DV904" s="46"/>
      <c r="DW904" s="46"/>
      <c r="DX904" s="46"/>
      <c r="EG904" s="46"/>
      <c r="AAA904" s="46" t="e">
        <f>(INDEX('Dados Pedido'!$DY$1:$DY$1000000,MATCH(B904,'Dados Pedido'!$B$1:$B$1000000,0)))</f>
        <v>#N/A</v>
      </c>
      <c r="AAB904" s="46" t="e">
        <f>(INDEX('Dados Pedido'!$DZ$1:$DZ$100000,MATCH(C904,'Dados Pedido'!$C$1:$C$100000,0)))</f>
        <v>#N/A</v>
      </c>
      <c r="AAC904" t="e">
        <f>(INDEX('Dados Pedido'!$EC$1:$EC$100000,MATCH(F904,'Dados Pedido'!$F$1:$F$100000,0)))</f>
        <v>#N/A</v>
      </c>
      <c r="AAD904" s="46" t="e">
        <f>(INDEX('Dados Pedido'!$EA$1:$EA$100000,MATCH(H904,'Dados Pedido'!$H$1:$H$100000,0)))</f>
        <v>#N/A</v>
      </c>
      <c r="AAE904" s="46" t="e">
        <f>(INDEX('Dados Pedido'!$EB$1:$EB$100000,MATCH(K904,'Dados Pedido'!$K$1:$K$100000,0)))</f>
        <v>#N/A</v>
      </c>
      <c r="AAF904" s="44"/>
      <c r="AAG904" s="43"/>
      <c r="AAH904" s="46"/>
    </row>
    <row r="905" spans="1:710" ht="20.100000000000001" customHeight="1" x14ac:dyDescent="0.25">
      <c r="A905" s="46"/>
      <c r="B905" s="46"/>
      <c r="C905" s="30"/>
      <c r="D905" s="30"/>
      <c r="E905" s="30"/>
      <c r="F905" s="237"/>
      <c r="G905" s="30">
        <v>100</v>
      </c>
      <c r="H905" s="237"/>
      <c r="I905" s="30"/>
      <c r="J905" s="30"/>
      <c r="K905" s="238"/>
      <c r="L905" s="30"/>
      <c r="M905" s="30"/>
      <c r="N905" s="30"/>
      <c r="O905" s="30"/>
      <c r="P905" s="30"/>
      <c r="Q905" s="30"/>
      <c r="R905" s="30"/>
      <c r="S905" s="30"/>
      <c r="T905" s="30"/>
      <c r="U905" s="49"/>
      <c r="V905" s="30"/>
      <c r="W905" s="30"/>
      <c r="X905" s="30"/>
      <c r="Y905" s="30"/>
      <c r="Z905" s="30"/>
      <c r="AA905" s="30"/>
      <c r="AB905" s="30"/>
      <c r="AC905" s="30"/>
      <c r="AD905" s="30"/>
      <c r="AE905" s="30"/>
      <c r="AF905" s="30"/>
      <c r="AG905" s="30"/>
      <c r="AH905" s="30"/>
      <c r="AI905" s="30"/>
      <c r="AJ905" s="30"/>
      <c r="AK905" s="30"/>
      <c r="AL905" s="30"/>
      <c r="AM905" s="30"/>
      <c r="AN905" s="46"/>
      <c r="AO905" s="46"/>
      <c r="AP905" s="46"/>
      <c r="AQ905" s="46"/>
      <c r="AR905" s="46"/>
      <c r="AS905" s="46"/>
      <c r="AT905" s="46"/>
      <c r="AU905" s="46"/>
      <c r="AV905" s="46"/>
      <c r="AW905" s="46"/>
      <c r="AX905" s="46"/>
      <c r="AY905" s="46"/>
      <c r="AZ905" s="46"/>
      <c r="BA905" s="46"/>
      <c r="BB905" s="46"/>
      <c r="BC905" s="46"/>
      <c r="BD905" s="46"/>
      <c r="BE905" s="46"/>
      <c r="BF905" s="46"/>
      <c r="BG905" s="46"/>
      <c r="BH905" s="46"/>
      <c r="BI905" s="46"/>
      <c r="BJ905" s="46"/>
      <c r="BK905" s="46"/>
      <c r="BL905" s="46"/>
      <c r="BM905" s="46"/>
      <c r="BN905" s="46"/>
      <c r="BO905" s="46"/>
      <c r="BP905" s="46"/>
      <c r="BQ905" s="46"/>
      <c r="BR905" s="46"/>
      <c r="BS905" s="46"/>
      <c r="BT905" s="46"/>
      <c r="BU905" s="46"/>
      <c r="BV905" s="46"/>
      <c r="BW905" s="46"/>
      <c r="BX905" s="46"/>
      <c r="BY905" s="46"/>
      <c r="BZ905" s="46"/>
      <c r="CA905" s="46"/>
      <c r="CB905" s="46"/>
      <c r="CC905" s="46"/>
      <c r="CD905" s="46"/>
      <c r="CE905" s="46"/>
      <c r="CF905" s="46"/>
      <c r="CG905" s="46"/>
      <c r="CH905" s="46"/>
      <c r="CI905" s="46"/>
      <c r="CJ905" s="46"/>
      <c r="CK905" s="46"/>
      <c r="CL905" s="46"/>
      <c r="CM905" s="46"/>
      <c r="CN905" s="46"/>
      <c r="CO905" s="46"/>
      <c r="CP905" s="46"/>
      <c r="CQ905" s="46"/>
      <c r="CR905" s="46"/>
      <c r="CS905" s="46"/>
      <c r="CT905" s="46"/>
      <c r="CU905" s="46"/>
      <c r="CV905" s="46"/>
      <c r="CW905" s="46"/>
      <c r="CX905" s="46"/>
      <c r="CY905" s="46"/>
      <c r="CZ905" s="46"/>
      <c r="DA905" s="46"/>
      <c r="DB905" s="46"/>
      <c r="DC905" s="46"/>
      <c r="DD905" s="46"/>
      <c r="DE905" s="46"/>
      <c r="DF905" s="46"/>
      <c r="DG905" s="46"/>
      <c r="DH905" s="46"/>
      <c r="DI905" s="46"/>
      <c r="DJ905" s="46"/>
      <c r="DK905" s="46"/>
      <c r="DL905" s="46"/>
      <c r="DM905" s="46"/>
      <c r="DN905" s="46"/>
      <c r="DO905" s="46"/>
      <c r="DP905" s="46"/>
      <c r="DQ905" s="46"/>
      <c r="DR905" s="46"/>
      <c r="DS905" s="46"/>
      <c r="DT905" s="46"/>
      <c r="DU905" s="46"/>
      <c r="DV905" s="46"/>
      <c r="DW905" s="46"/>
      <c r="DX905" s="46"/>
      <c r="EG905" s="46"/>
      <c r="AAA905" s="46" t="e">
        <f>(INDEX('Dados Pedido'!$DY$1:$DY$1000000,MATCH(B905,'Dados Pedido'!$B$1:$B$1000000,0)))</f>
        <v>#N/A</v>
      </c>
      <c r="AAB905" s="46" t="e">
        <f>(INDEX('Dados Pedido'!$DZ$1:$DZ$100000,MATCH(C905,'Dados Pedido'!$C$1:$C$100000,0)))</f>
        <v>#N/A</v>
      </c>
      <c r="AAC905" t="e">
        <f>(INDEX('Dados Pedido'!$EC$1:$EC$100000,MATCH(F905,'Dados Pedido'!$F$1:$F$100000,0)))</f>
        <v>#N/A</v>
      </c>
      <c r="AAD905" s="46" t="e">
        <f>(INDEX('Dados Pedido'!$EA$1:$EA$100000,MATCH(H905,'Dados Pedido'!$H$1:$H$100000,0)))</f>
        <v>#N/A</v>
      </c>
      <c r="AAE905" s="46" t="e">
        <f>(INDEX('Dados Pedido'!$EB$1:$EB$100000,MATCH(K905,'Dados Pedido'!$K$1:$K$100000,0)))</f>
        <v>#N/A</v>
      </c>
      <c r="AAF905" s="44"/>
      <c r="AAG905" s="43"/>
      <c r="AAH905" s="46"/>
    </row>
    <row r="906" spans="1:710" ht="20.100000000000001" customHeight="1" x14ac:dyDescent="0.25">
      <c r="A906" s="46"/>
      <c r="B906" s="46"/>
      <c r="C906" s="30"/>
      <c r="D906" s="30"/>
      <c r="E906" s="30"/>
      <c r="F906" s="237"/>
      <c r="G906" s="30">
        <v>100</v>
      </c>
      <c r="H906" s="237"/>
      <c r="I906" s="30"/>
      <c r="J906" s="30"/>
      <c r="K906" s="238"/>
      <c r="L906" s="30"/>
      <c r="M906" s="30"/>
      <c r="N906" s="30"/>
      <c r="O906" s="30"/>
      <c r="P906" s="30"/>
      <c r="Q906" s="30"/>
      <c r="R906" s="30"/>
      <c r="S906" s="30"/>
      <c r="T906" s="30"/>
      <c r="U906" s="49"/>
      <c r="V906" s="30"/>
      <c r="W906" s="30"/>
      <c r="X906" s="30"/>
      <c r="Y906" s="30"/>
      <c r="Z906" s="30"/>
      <c r="AA906" s="30"/>
      <c r="AB906" s="30"/>
      <c r="AC906" s="30"/>
      <c r="AD906" s="30"/>
      <c r="AE906" s="30"/>
      <c r="AF906" s="30"/>
      <c r="AG906" s="30"/>
      <c r="AH906" s="30"/>
      <c r="AI906" s="30"/>
      <c r="AJ906" s="30"/>
      <c r="AK906" s="30"/>
      <c r="AL906" s="30"/>
      <c r="AM906" s="30"/>
      <c r="AN906" s="46"/>
      <c r="AO906" s="46"/>
      <c r="AP906" s="46"/>
      <c r="AQ906" s="46"/>
      <c r="AR906" s="46"/>
      <c r="AS906" s="46"/>
      <c r="AT906" s="46"/>
      <c r="AU906" s="46"/>
      <c r="AV906" s="46"/>
      <c r="AW906" s="46"/>
      <c r="AX906" s="46"/>
      <c r="AY906" s="46"/>
      <c r="AZ906" s="46"/>
      <c r="BA906" s="46"/>
      <c r="BB906" s="46"/>
      <c r="BC906" s="46"/>
      <c r="BD906" s="46"/>
      <c r="BE906" s="46"/>
      <c r="BF906" s="46"/>
      <c r="BG906" s="46"/>
      <c r="BH906" s="46"/>
      <c r="BI906" s="46"/>
      <c r="BJ906" s="46"/>
      <c r="BK906" s="46"/>
      <c r="BL906" s="46"/>
      <c r="BM906" s="46"/>
      <c r="BN906" s="46"/>
      <c r="BO906" s="46"/>
      <c r="BP906" s="46"/>
      <c r="BQ906" s="46"/>
      <c r="BR906" s="46"/>
      <c r="BS906" s="46"/>
      <c r="BT906" s="46"/>
      <c r="BU906" s="46"/>
      <c r="BV906" s="46"/>
      <c r="BW906" s="46"/>
      <c r="BX906" s="46"/>
      <c r="BY906" s="46"/>
      <c r="BZ906" s="46"/>
      <c r="CA906" s="46"/>
      <c r="CB906" s="46"/>
      <c r="CC906" s="46"/>
      <c r="CD906" s="46"/>
      <c r="CE906" s="46"/>
      <c r="CF906" s="46"/>
      <c r="CG906" s="46"/>
      <c r="CH906" s="46"/>
      <c r="CI906" s="46"/>
      <c r="CJ906" s="46"/>
      <c r="CK906" s="46"/>
      <c r="CL906" s="46"/>
      <c r="CM906" s="46"/>
      <c r="CN906" s="46"/>
      <c r="CO906" s="46"/>
      <c r="CP906" s="46"/>
      <c r="CQ906" s="46"/>
      <c r="CR906" s="46"/>
      <c r="CS906" s="46"/>
      <c r="CT906" s="46"/>
      <c r="CU906" s="46"/>
      <c r="CV906" s="46"/>
      <c r="CW906" s="46"/>
      <c r="CX906" s="46"/>
      <c r="CY906" s="46"/>
      <c r="CZ906" s="46"/>
      <c r="DA906" s="46"/>
      <c r="DB906" s="46"/>
      <c r="DC906" s="46"/>
      <c r="DD906" s="46"/>
      <c r="DE906" s="46"/>
      <c r="DF906" s="46"/>
      <c r="DG906" s="46"/>
      <c r="DH906" s="46"/>
      <c r="DI906" s="46"/>
      <c r="DJ906" s="46"/>
      <c r="DK906" s="46"/>
      <c r="DL906" s="46"/>
      <c r="DM906" s="46"/>
      <c r="DN906" s="46"/>
      <c r="DO906" s="46"/>
      <c r="DP906" s="46"/>
      <c r="DQ906" s="46"/>
      <c r="DR906" s="46"/>
      <c r="DS906" s="46"/>
      <c r="DT906" s="46"/>
      <c r="DU906" s="46"/>
      <c r="DV906" s="46"/>
      <c r="DW906" s="46"/>
      <c r="DX906" s="46"/>
      <c r="EG906" s="46"/>
      <c r="AAA906" s="46" t="e">
        <f>(INDEX('Dados Pedido'!$DY$1:$DY$1000000,MATCH(B906,'Dados Pedido'!$B$1:$B$1000000,0)))</f>
        <v>#N/A</v>
      </c>
      <c r="AAB906" s="46" t="e">
        <f>(INDEX('Dados Pedido'!$DZ$1:$DZ$100000,MATCH(C906,'Dados Pedido'!$C$1:$C$100000,0)))</f>
        <v>#N/A</v>
      </c>
      <c r="AAC906" t="e">
        <f>(INDEX('Dados Pedido'!$EC$1:$EC$100000,MATCH(F906,'Dados Pedido'!$F$1:$F$100000,0)))</f>
        <v>#N/A</v>
      </c>
      <c r="AAD906" s="46" t="e">
        <f>(INDEX('Dados Pedido'!$EA$1:$EA$100000,MATCH(H906,'Dados Pedido'!$H$1:$H$100000,0)))</f>
        <v>#N/A</v>
      </c>
      <c r="AAE906" s="46" t="e">
        <f>(INDEX('Dados Pedido'!$EB$1:$EB$100000,MATCH(K906,'Dados Pedido'!$K$1:$K$100000,0)))</f>
        <v>#N/A</v>
      </c>
      <c r="AAF906" s="44"/>
      <c r="AAG906" s="43"/>
      <c r="AAH906" s="46"/>
    </row>
    <row r="907" spans="1:710" ht="20.100000000000001" customHeight="1" x14ac:dyDescent="0.25">
      <c r="A907" s="46"/>
      <c r="B907" s="46"/>
      <c r="C907" s="30"/>
      <c r="D907" s="30"/>
      <c r="E907" s="30"/>
      <c r="F907" s="237"/>
      <c r="G907" s="30">
        <v>100</v>
      </c>
      <c r="H907" s="237"/>
      <c r="I907" s="30"/>
      <c r="J907" s="30"/>
      <c r="K907" s="238"/>
      <c r="L907" s="30"/>
      <c r="M907" s="30"/>
      <c r="N907" s="30"/>
      <c r="O907" s="30"/>
      <c r="P907" s="30"/>
      <c r="Q907" s="30"/>
      <c r="R907" s="30"/>
      <c r="S907" s="30"/>
      <c r="T907" s="30"/>
      <c r="U907" s="49"/>
      <c r="V907" s="30"/>
      <c r="W907" s="30"/>
      <c r="X907" s="30"/>
      <c r="Y907" s="30"/>
      <c r="Z907" s="30"/>
      <c r="AA907" s="30"/>
      <c r="AB907" s="30"/>
      <c r="AC907" s="30"/>
      <c r="AD907" s="30"/>
      <c r="AE907" s="30"/>
      <c r="AF907" s="30"/>
      <c r="AG907" s="30"/>
      <c r="AH907" s="30"/>
      <c r="AI907" s="30"/>
      <c r="AJ907" s="30"/>
      <c r="AK907" s="30"/>
      <c r="AL907" s="30"/>
      <c r="AM907" s="30"/>
      <c r="AN907" s="46"/>
      <c r="AO907" s="46"/>
      <c r="AP907" s="46"/>
      <c r="AQ907" s="46"/>
      <c r="AR907" s="46"/>
      <c r="AS907" s="46"/>
      <c r="AT907" s="46"/>
      <c r="AU907" s="46"/>
      <c r="AV907" s="46"/>
      <c r="AW907" s="46"/>
      <c r="AX907" s="46"/>
      <c r="AY907" s="46"/>
      <c r="AZ907" s="46"/>
      <c r="BA907" s="46"/>
      <c r="BB907" s="46"/>
      <c r="BC907" s="46"/>
      <c r="BD907" s="46"/>
      <c r="BE907" s="46"/>
      <c r="BF907" s="46"/>
      <c r="BG907" s="46"/>
      <c r="BH907" s="46"/>
      <c r="BI907" s="46"/>
      <c r="BJ907" s="46"/>
      <c r="BK907" s="46"/>
      <c r="BL907" s="46"/>
      <c r="BM907" s="46"/>
      <c r="BN907" s="46"/>
      <c r="BO907" s="46"/>
      <c r="BP907" s="46"/>
      <c r="BQ907" s="46"/>
      <c r="BR907" s="46"/>
      <c r="BS907" s="46"/>
      <c r="BT907" s="46"/>
      <c r="BU907" s="46"/>
      <c r="BV907" s="46"/>
      <c r="BW907" s="46"/>
      <c r="BX907" s="46"/>
      <c r="BY907" s="46"/>
      <c r="BZ907" s="46"/>
      <c r="CA907" s="46"/>
      <c r="CB907" s="46"/>
      <c r="CC907" s="46"/>
      <c r="CD907" s="46"/>
      <c r="CE907" s="46"/>
      <c r="CF907" s="46"/>
      <c r="CG907" s="46"/>
      <c r="CH907" s="46"/>
      <c r="CI907" s="46"/>
      <c r="CJ907" s="46"/>
      <c r="CK907" s="46"/>
      <c r="CL907" s="46"/>
      <c r="CM907" s="46"/>
      <c r="CN907" s="46"/>
      <c r="CO907" s="46"/>
      <c r="CP907" s="46"/>
      <c r="CQ907" s="46"/>
      <c r="CR907" s="46"/>
      <c r="CS907" s="46"/>
      <c r="CT907" s="46"/>
      <c r="CU907" s="46"/>
      <c r="CV907" s="46"/>
      <c r="CW907" s="46"/>
      <c r="CX907" s="46"/>
      <c r="CY907" s="46"/>
      <c r="CZ907" s="46"/>
      <c r="DA907" s="46"/>
      <c r="DB907" s="46"/>
      <c r="DC907" s="46"/>
      <c r="DD907" s="46"/>
      <c r="DE907" s="46"/>
      <c r="DF907" s="46"/>
      <c r="DG907" s="46"/>
      <c r="DH907" s="46"/>
      <c r="DI907" s="46"/>
      <c r="DJ907" s="46"/>
      <c r="DK907" s="46"/>
      <c r="DL907" s="46"/>
      <c r="DM907" s="46"/>
      <c r="DN907" s="46"/>
      <c r="DO907" s="46"/>
      <c r="DP907" s="46"/>
      <c r="DQ907" s="46"/>
      <c r="DR907" s="46"/>
      <c r="DS907" s="46"/>
      <c r="DT907" s="46"/>
      <c r="DU907" s="46"/>
      <c r="DV907" s="46"/>
      <c r="DW907" s="46"/>
      <c r="DX907" s="46"/>
      <c r="EG907" s="46"/>
      <c r="AAA907" s="46" t="e">
        <f>(INDEX('Dados Pedido'!$DY$1:$DY$1000000,MATCH(B907,'Dados Pedido'!$B$1:$B$1000000,0)))</f>
        <v>#N/A</v>
      </c>
      <c r="AAB907" s="46" t="e">
        <f>(INDEX('Dados Pedido'!$DZ$1:$DZ$100000,MATCH(C907,'Dados Pedido'!$C$1:$C$100000,0)))</f>
        <v>#N/A</v>
      </c>
      <c r="AAC907" t="e">
        <f>(INDEX('Dados Pedido'!$EC$1:$EC$100000,MATCH(F907,'Dados Pedido'!$F$1:$F$100000,0)))</f>
        <v>#N/A</v>
      </c>
      <c r="AAD907" s="46" t="e">
        <f>(INDEX('Dados Pedido'!$EA$1:$EA$100000,MATCH(H907,'Dados Pedido'!$H$1:$H$100000,0)))</f>
        <v>#N/A</v>
      </c>
      <c r="AAE907" s="46" t="e">
        <f>(INDEX('Dados Pedido'!$EB$1:$EB$100000,MATCH(K907,'Dados Pedido'!$K$1:$K$100000,0)))</f>
        <v>#N/A</v>
      </c>
      <c r="AAF907" s="44"/>
      <c r="AAG907" s="43"/>
      <c r="AAH907" s="46"/>
    </row>
    <row r="908" spans="1:710" ht="20.100000000000001" customHeight="1" x14ac:dyDescent="0.25">
      <c r="A908" s="46"/>
      <c r="B908" s="46"/>
      <c r="C908" s="30"/>
      <c r="D908" s="30"/>
      <c r="E908" s="30"/>
      <c r="F908" s="237"/>
      <c r="G908" s="30">
        <v>100</v>
      </c>
      <c r="H908" s="237"/>
      <c r="I908" s="30"/>
      <c r="J908" s="30"/>
      <c r="K908" s="238"/>
      <c r="L908" s="30"/>
      <c r="M908" s="30"/>
      <c r="N908" s="30"/>
      <c r="O908" s="30"/>
      <c r="P908" s="30"/>
      <c r="Q908" s="30"/>
      <c r="R908" s="30"/>
      <c r="S908" s="30"/>
      <c r="T908" s="30"/>
      <c r="U908" s="49"/>
      <c r="V908" s="30"/>
      <c r="W908" s="30"/>
      <c r="X908" s="30"/>
      <c r="Y908" s="30"/>
      <c r="Z908" s="30"/>
      <c r="AA908" s="30"/>
      <c r="AB908" s="30"/>
      <c r="AC908" s="30"/>
      <c r="AD908" s="30"/>
      <c r="AE908" s="30"/>
      <c r="AF908" s="30"/>
      <c r="AG908" s="30"/>
      <c r="AH908" s="30"/>
      <c r="AI908" s="30"/>
      <c r="AJ908" s="30"/>
      <c r="AK908" s="30"/>
      <c r="AL908" s="30"/>
      <c r="AM908" s="30"/>
      <c r="AN908" s="46"/>
      <c r="AO908" s="46"/>
      <c r="AP908" s="46"/>
      <c r="AQ908" s="46"/>
      <c r="AR908" s="46"/>
      <c r="AS908" s="46"/>
      <c r="AT908" s="46"/>
      <c r="AU908" s="46"/>
      <c r="AV908" s="46"/>
      <c r="AW908" s="46"/>
      <c r="AX908" s="46"/>
      <c r="AY908" s="46"/>
      <c r="AZ908" s="46"/>
      <c r="BA908" s="46"/>
      <c r="BB908" s="46"/>
      <c r="BC908" s="46"/>
      <c r="BD908" s="46"/>
      <c r="BE908" s="46"/>
      <c r="BF908" s="46"/>
      <c r="BG908" s="46"/>
      <c r="BH908" s="46"/>
      <c r="BI908" s="46"/>
      <c r="BJ908" s="46"/>
      <c r="BK908" s="46"/>
      <c r="BL908" s="46"/>
      <c r="BM908" s="46"/>
      <c r="BN908" s="46"/>
      <c r="BO908" s="46"/>
      <c r="BP908" s="46"/>
      <c r="BQ908" s="46"/>
      <c r="BR908" s="46"/>
      <c r="BS908" s="46"/>
      <c r="BT908" s="46"/>
      <c r="BU908" s="46"/>
      <c r="BV908" s="46"/>
      <c r="BW908" s="46"/>
      <c r="BX908" s="46"/>
      <c r="BY908" s="46"/>
      <c r="BZ908" s="46"/>
      <c r="CA908" s="46"/>
      <c r="CB908" s="46"/>
      <c r="CC908" s="46"/>
      <c r="CD908" s="46"/>
      <c r="CE908" s="46"/>
      <c r="CF908" s="46"/>
      <c r="CG908" s="46"/>
      <c r="CH908" s="46"/>
      <c r="CI908" s="46"/>
      <c r="CJ908" s="46"/>
      <c r="CK908" s="46"/>
      <c r="CL908" s="46"/>
      <c r="CM908" s="46"/>
      <c r="CN908" s="46"/>
      <c r="CO908" s="46"/>
      <c r="CP908" s="46"/>
      <c r="CQ908" s="46"/>
      <c r="CR908" s="46"/>
      <c r="CS908" s="46"/>
      <c r="CT908" s="46"/>
      <c r="CU908" s="46"/>
      <c r="CV908" s="46"/>
      <c r="CW908" s="46"/>
      <c r="CX908" s="46"/>
      <c r="CY908" s="46"/>
      <c r="CZ908" s="46"/>
      <c r="DA908" s="46"/>
      <c r="DB908" s="46"/>
      <c r="DC908" s="46"/>
      <c r="DD908" s="46"/>
      <c r="DE908" s="46"/>
      <c r="DF908" s="46"/>
      <c r="DG908" s="46"/>
      <c r="DH908" s="46"/>
      <c r="DI908" s="46"/>
      <c r="DJ908" s="46"/>
      <c r="DK908" s="46"/>
      <c r="DL908" s="46"/>
      <c r="DM908" s="46"/>
      <c r="DN908" s="46"/>
      <c r="DO908" s="46"/>
      <c r="DP908" s="46"/>
      <c r="DQ908" s="46"/>
      <c r="DR908" s="46"/>
      <c r="DS908" s="46"/>
      <c r="DT908" s="46"/>
      <c r="DU908" s="46"/>
      <c r="DV908" s="46"/>
      <c r="DW908" s="46"/>
      <c r="DX908" s="46"/>
      <c r="EG908" s="46"/>
      <c r="AAA908" s="46" t="e">
        <f>(INDEX('Dados Pedido'!$DY$1:$DY$1000000,MATCH(B908,'Dados Pedido'!$B$1:$B$1000000,0)))</f>
        <v>#N/A</v>
      </c>
      <c r="AAB908" s="46" t="e">
        <f>(INDEX('Dados Pedido'!$DZ$1:$DZ$100000,MATCH(C908,'Dados Pedido'!$C$1:$C$100000,0)))</f>
        <v>#N/A</v>
      </c>
      <c r="AAC908" t="e">
        <f>(INDEX('Dados Pedido'!$EC$1:$EC$100000,MATCH(F908,'Dados Pedido'!$F$1:$F$100000,0)))</f>
        <v>#N/A</v>
      </c>
      <c r="AAD908" s="46" t="e">
        <f>(INDEX('Dados Pedido'!$EA$1:$EA$100000,MATCH(H908,'Dados Pedido'!$H$1:$H$100000,0)))</f>
        <v>#N/A</v>
      </c>
      <c r="AAE908" s="46" t="e">
        <f>(INDEX('Dados Pedido'!$EB$1:$EB$100000,MATCH(K908,'Dados Pedido'!$K$1:$K$100000,0)))</f>
        <v>#N/A</v>
      </c>
      <c r="AAF908" s="44"/>
      <c r="AAG908" s="43"/>
      <c r="AAH908" s="46"/>
    </row>
    <row r="909" spans="1:710" ht="20.100000000000001" customHeight="1" x14ac:dyDescent="0.25">
      <c r="A909" s="46"/>
      <c r="B909" s="46"/>
      <c r="C909" s="30"/>
      <c r="D909" s="30"/>
      <c r="E909" s="30"/>
      <c r="F909" s="237"/>
      <c r="G909" s="30">
        <v>100</v>
      </c>
      <c r="H909" s="237"/>
      <c r="I909" s="30"/>
      <c r="J909" s="30"/>
      <c r="K909" s="238"/>
      <c r="L909" s="30"/>
      <c r="M909" s="30"/>
      <c r="N909" s="30"/>
      <c r="O909" s="30"/>
      <c r="P909" s="30"/>
      <c r="Q909" s="30"/>
      <c r="R909" s="30"/>
      <c r="S909" s="30"/>
      <c r="T909" s="30"/>
      <c r="U909" s="49"/>
      <c r="V909" s="30"/>
      <c r="W909" s="30"/>
      <c r="X909" s="30"/>
      <c r="Y909" s="30"/>
      <c r="Z909" s="30"/>
      <c r="AA909" s="30"/>
      <c r="AB909" s="30"/>
      <c r="AC909" s="30"/>
      <c r="AD909" s="30"/>
      <c r="AE909" s="30"/>
      <c r="AF909" s="30"/>
      <c r="AG909" s="30"/>
      <c r="AH909" s="30"/>
      <c r="AI909" s="30"/>
      <c r="AJ909" s="30"/>
      <c r="AK909" s="30"/>
      <c r="AL909" s="30"/>
      <c r="AM909" s="30"/>
      <c r="AN909" s="46"/>
      <c r="AO909" s="46"/>
      <c r="AP909" s="46"/>
      <c r="AQ909" s="46"/>
      <c r="AR909" s="46"/>
      <c r="AS909" s="46"/>
      <c r="AT909" s="46"/>
      <c r="AU909" s="46"/>
      <c r="AV909" s="46"/>
      <c r="AW909" s="46"/>
      <c r="AX909" s="46"/>
      <c r="AY909" s="46"/>
      <c r="AZ909" s="46"/>
      <c r="BA909" s="46"/>
      <c r="BB909" s="46"/>
      <c r="BC909" s="46"/>
      <c r="BD909" s="46"/>
      <c r="BE909" s="46"/>
      <c r="BF909" s="46"/>
      <c r="BG909" s="46"/>
      <c r="BH909" s="46"/>
      <c r="BI909" s="46"/>
      <c r="BJ909" s="46"/>
      <c r="BK909" s="46"/>
      <c r="BL909" s="46"/>
      <c r="BM909" s="46"/>
      <c r="BN909" s="46"/>
      <c r="BO909" s="46"/>
      <c r="BP909" s="46"/>
      <c r="BQ909" s="46"/>
      <c r="BR909" s="46"/>
      <c r="BS909" s="46"/>
      <c r="BT909" s="46"/>
      <c r="BU909" s="46"/>
      <c r="BV909" s="46"/>
      <c r="BW909" s="46"/>
      <c r="BX909" s="46"/>
      <c r="BY909" s="46"/>
      <c r="BZ909" s="46"/>
      <c r="CA909" s="46"/>
      <c r="CB909" s="46"/>
      <c r="CC909" s="46"/>
      <c r="CD909" s="46"/>
      <c r="CE909" s="46"/>
      <c r="CF909" s="46"/>
      <c r="CG909" s="46"/>
      <c r="CH909" s="46"/>
      <c r="CI909" s="46"/>
      <c r="CJ909" s="46"/>
      <c r="CK909" s="46"/>
      <c r="CL909" s="46"/>
      <c r="CM909" s="46"/>
      <c r="CN909" s="46"/>
      <c r="CO909" s="46"/>
      <c r="CP909" s="46"/>
      <c r="CQ909" s="46"/>
      <c r="CR909" s="46"/>
      <c r="CS909" s="46"/>
      <c r="CT909" s="46"/>
      <c r="CU909" s="46"/>
      <c r="CV909" s="46"/>
      <c r="CW909" s="46"/>
      <c r="CX909" s="46"/>
      <c r="CY909" s="46"/>
      <c r="CZ909" s="46"/>
      <c r="DA909" s="46"/>
      <c r="DB909" s="46"/>
      <c r="DC909" s="46"/>
      <c r="DD909" s="46"/>
      <c r="DE909" s="46"/>
      <c r="DF909" s="46"/>
      <c r="DG909" s="46"/>
      <c r="DH909" s="46"/>
      <c r="DI909" s="46"/>
      <c r="DJ909" s="46"/>
      <c r="DK909" s="46"/>
      <c r="DL909" s="46"/>
      <c r="DM909" s="46"/>
      <c r="DN909" s="46"/>
      <c r="DO909" s="46"/>
      <c r="DP909" s="46"/>
      <c r="DQ909" s="46"/>
      <c r="DR909" s="46"/>
      <c r="DS909" s="46"/>
      <c r="DT909" s="46"/>
      <c r="DU909" s="46"/>
      <c r="DV909" s="46"/>
      <c r="DW909" s="46"/>
      <c r="DX909" s="46"/>
      <c r="EG909" s="46"/>
      <c r="AAA909" s="46" t="e">
        <f>(INDEX('Dados Pedido'!$DY$1:$DY$1000000,MATCH(B909,'Dados Pedido'!$B$1:$B$1000000,0)))</f>
        <v>#N/A</v>
      </c>
      <c r="AAB909" s="46" t="e">
        <f>(INDEX('Dados Pedido'!$DZ$1:$DZ$100000,MATCH(C909,'Dados Pedido'!$C$1:$C$100000,0)))</f>
        <v>#N/A</v>
      </c>
      <c r="AAC909" t="e">
        <f>(INDEX('Dados Pedido'!$EC$1:$EC$100000,MATCH(F909,'Dados Pedido'!$F$1:$F$100000,0)))</f>
        <v>#N/A</v>
      </c>
      <c r="AAD909" s="46" t="e">
        <f>(INDEX('Dados Pedido'!$EA$1:$EA$100000,MATCH(H909,'Dados Pedido'!$H$1:$H$100000,0)))</f>
        <v>#N/A</v>
      </c>
      <c r="AAE909" s="46" t="e">
        <f>(INDEX('Dados Pedido'!$EB$1:$EB$100000,MATCH(K909,'Dados Pedido'!$K$1:$K$100000,0)))</f>
        <v>#N/A</v>
      </c>
      <c r="AAF909" s="44"/>
      <c r="AAG909" s="43"/>
      <c r="AAH909" s="46"/>
    </row>
    <row r="910" spans="1:710" ht="20.100000000000001" customHeight="1" x14ac:dyDescent="0.25">
      <c r="A910" s="46"/>
      <c r="B910" s="46"/>
      <c r="C910" s="30"/>
      <c r="D910" s="30"/>
      <c r="E910" s="30"/>
      <c r="F910" s="237"/>
      <c r="G910" s="30">
        <v>100</v>
      </c>
      <c r="H910" s="237"/>
      <c r="I910" s="30"/>
      <c r="J910" s="30"/>
      <c r="K910" s="238"/>
      <c r="L910" s="30"/>
      <c r="M910" s="30"/>
      <c r="N910" s="30"/>
      <c r="O910" s="30"/>
      <c r="P910" s="30"/>
      <c r="Q910" s="30"/>
      <c r="R910" s="30"/>
      <c r="S910" s="30"/>
      <c r="T910" s="30"/>
      <c r="U910" s="49"/>
      <c r="V910" s="30"/>
      <c r="W910" s="30"/>
      <c r="X910" s="30"/>
      <c r="Y910" s="30"/>
      <c r="Z910" s="30"/>
      <c r="AA910" s="30"/>
      <c r="AB910" s="30"/>
      <c r="AC910" s="30"/>
      <c r="AD910" s="30"/>
      <c r="AE910" s="30"/>
      <c r="AF910" s="30"/>
      <c r="AG910" s="30"/>
      <c r="AH910" s="30"/>
      <c r="AI910" s="30"/>
      <c r="AJ910" s="30"/>
      <c r="AK910" s="30"/>
      <c r="AL910" s="30"/>
      <c r="AM910" s="30"/>
      <c r="AN910" s="46"/>
      <c r="AO910" s="46"/>
      <c r="AP910" s="46"/>
      <c r="AQ910" s="46"/>
      <c r="AR910" s="46"/>
      <c r="AS910" s="46"/>
      <c r="AT910" s="46"/>
      <c r="AU910" s="46"/>
      <c r="AV910" s="46"/>
      <c r="AW910" s="46"/>
      <c r="AX910" s="46"/>
      <c r="AY910" s="46"/>
      <c r="AZ910" s="46"/>
      <c r="BA910" s="46"/>
      <c r="BB910" s="46"/>
      <c r="BC910" s="46"/>
      <c r="BD910" s="46"/>
      <c r="BE910" s="46"/>
      <c r="BF910" s="46"/>
      <c r="BG910" s="46"/>
      <c r="BH910" s="46"/>
      <c r="BI910" s="46"/>
      <c r="BJ910" s="46"/>
      <c r="BK910" s="46"/>
      <c r="BL910" s="46"/>
      <c r="BM910" s="46"/>
      <c r="BN910" s="46"/>
      <c r="BO910" s="46"/>
      <c r="BP910" s="46"/>
      <c r="BQ910" s="46"/>
      <c r="BR910" s="46"/>
      <c r="BS910" s="46"/>
      <c r="BT910" s="46"/>
      <c r="BU910" s="46"/>
      <c r="BV910" s="46"/>
      <c r="BW910" s="46"/>
      <c r="BX910" s="46"/>
      <c r="BY910" s="46"/>
      <c r="BZ910" s="46"/>
      <c r="CA910" s="46"/>
      <c r="CB910" s="46"/>
      <c r="CC910" s="46"/>
      <c r="CD910" s="46"/>
      <c r="CE910" s="46"/>
      <c r="CF910" s="46"/>
      <c r="CG910" s="46"/>
      <c r="CH910" s="46"/>
      <c r="CI910" s="46"/>
      <c r="CJ910" s="46"/>
      <c r="CK910" s="46"/>
      <c r="CL910" s="46"/>
      <c r="CM910" s="46"/>
      <c r="CN910" s="46"/>
      <c r="CO910" s="46"/>
      <c r="CP910" s="46"/>
      <c r="CQ910" s="46"/>
      <c r="CR910" s="46"/>
      <c r="CS910" s="46"/>
      <c r="CT910" s="46"/>
      <c r="CU910" s="46"/>
      <c r="CV910" s="46"/>
      <c r="CW910" s="46"/>
      <c r="CX910" s="46"/>
      <c r="CY910" s="46"/>
      <c r="CZ910" s="46"/>
      <c r="DA910" s="46"/>
      <c r="DB910" s="46"/>
      <c r="DC910" s="46"/>
      <c r="DD910" s="46"/>
      <c r="DE910" s="46"/>
      <c r="DF910" s="46"/>
      <c r="DG910" s="46"/>
      <c r="DH910" s="46"/>
      <c r="DI910" s="46"/>
      <c r="DJ910" s="46"/>
      <c r="DK910" s="46"/>
      <c r="DL910" s="46"/>
      <c r="DM910" s="46"/>
      <c r="DN910" s="46"/>
      <c r="DO910" s="46"/>
      <c r="DP910" s="46"/>
      <c r="DQ910" s="46"/>
      <c r="DR910" s="46"/>
      <c r="DS910" s="46"/>
      <c r="DT910" s="46"/>
      <c r="DU910" s="46"/>
      <c r="DV910" s="46"/>
      <c r="DW910" s="46"/>
      <c r="DX910" s="46"/>
      <c r="EG910" s="46"/>
      <c r="AAA910" s="46" t="e">
        <f>(INDEX('Dados Pedido'!$DY$1:$DY$1000000,MATCH(B910,'Dados Pedido'!$B$1:$B$1000000,0)))</f>
        <v>#N/A</v>
      </c>
      <c r="AAB910" s="46" t="e">
        <f>(INDEX('Dados Pedido'!$DZ$1:$DZ$100000,MATCH(C910,'Dados Pedido'!$C$1:$C$100000,0)))</f>
        <v>#N/A</v>
      </c>
      <c r="AAC910" t="e">
        <f>(INDEX('Dados Pedido'!$EC$1:$EC$100000,MATCH(F910,'Dados Pedido'!$F$1:$F$100000,0)))</f>
        <v>#N/A</v>
      </c>
      <c r="AAD910" s="46" t="e">
        <f>(INDEX('Dados Pedido'!$EA$1:$EA$100000,MATCH(H910,'Dados Pedido'!$H$1:$H$100000,0)))</f>
        <v>#N/A</v>
      </c>
      <c r="AAE910" s="46" t="e">
        <f>(INDEX('Dados Pedido'!$EB$1:$EB$100000,MATCH(K910,'Dados Pedido'!$K$1:$K$100000,0)))</f>
        <v>#N/A</v>
      </c>
      <c r="AAF910" s="44"/>
      <c r="AAG910" s="43"/>
      <c r="AAH910" s="46"/>
    </row>
    <row r="911" spans="1:710" ht="20.100000000000001" customHeight="1" x14ac:dyDescent="0.25">
      <c r="A911" s="46"/>
      <c r="B911" s="46"/>
      <c r="C911" s="30"/>
      <c r="D911" s="30"/>
      <c r="E911" s="30"/>
      <c r="F911" s="237"/>
      <c r="G911" s="30">
        <v>100</v>
      </c>
      <c r="H911" s="237"/>
      <c r="I911" s="30"/>
      <c r="J911" s="30"/>
      <c r="K911" s="238"/>
      <c r="L911" s="30"/>
      <c r="M911" s="30"/>
      <c r="N911" s="30"/>
      <c r="O911" s="30"/>
      <c r="P911" s="30"/>
      <c r="Q911" s="30"/>
      <c r="R911" s="30"/>
      <c r="S911" s="30"/>
      <c r="T911" s="30"/>
      <c r="U911" s="49"/>
      <c r="V911" s="30"/>
      <c r="W911" s="30"/>
      <c r="X911" s="30"/>
      <c r="Y911" s="30"/>
      <c r="Z911" s="30"/>
      <c r="AA911" s="30"/>
      <c r="AB911" s="30"/>
      <c r="AC911" s="30"/>
      <c r="AD911" s="30"/>
      <c r="AE911" s="30"/>
      <c r="AF911" s="30"/>
      <c r="AG911" s="30"/>
      <c r="AH911" s="30"/>
      <c r="AI911" s="30"/>
      <c r="AJ911" s="30"/>
      <c r="AK911" s="30"/>
      <c r="AL911" s="30"/>
      <c r="AM911" s="30"/>
      <c r="AN911" s="46"/>
      <c r="AO911" s="46"/>
      <c r="AP911" s="46"/>
      <c r="AQ911" s="46"/>
      <c r="AR911" s="46"/>
      <c r="AS911" s="46"/>
      <c r="AT911" s="46"/>
      <c r="AU911" s="46"/>
      <c r="AV911" s="46"/>
      <c r="AW911" s="46"/>
      <c r="AX911" s="46"/>
      <c r="AY911" s="46"/>
      <c r="AZ911" s="46"/>
      <c r="BA911" s="46"/>
      <c r="BB911" s="46"/>
      <c r="BC911" s="46"/>
      <c r="BD911" s="46"/>
      <c r="BE911" s="46"/>
      <c r="BF911" s="46"/>
      <c r="BG911" s="46"/>
      <c r="BH911" s="46"/>
      <c r="BI911" s="46"/>
      <c r="BJ911" s="46"/>
      <c r="BK911" s="46"/>
      <c r="BL911" s="46"/>
      <c r="BM911" s="46"/>
      <c r="BN911" s="46"/>
      <c r="BO911" s="46"/>
      <c r="BP911" s="46"/>
      <c r="BQ911" s="46"/>
      <c r="BR911" s="46"/>
      <c r="BS911" s="46"/>
      <c r="BT911" s="46"/>
      <c r="BU911" s="46"/>
      <c r="BV911" s="46"/>
      <c r="BW911" s="46"/>
      <c r="BX911" s="46"/>
      <c r="BY911" s="46"/>
      <c r="BZ911" s="46"/>
      <c r="CA911" s="46"/>
      <c r="CB911" s="46"/>
      <c r="CC911" s="46"/>
      <c r="CD911" s="46"/>
      <c r="CE911" s="46"/>
      <c r="CF911" s="46"/>
      <c r="CG911" s="46"/>
      <c r="CH911" s="46"/>
      <c r="CI911" s="46"/>
      <c r="CJ911" s="46"/>
      <c r="CK911" s="46"/>
      <c r="CL911" s="46"/>
      <c r="CM911" s="46"/>
      <c r="CN911" s="46"/>
      <c r="CO911" s="46"/>
      <c r="CP911" s="46"/>
      <c r="CQ911" s="46"/>
      <c r="CR911" s="46"/>
      <c r="CS911" s="46"/>
      <c r="CT911" s="46"/>
      <c r="CU911" s="46"/>
      <c r="CV911" s="46"/>
      <c r="CW911" s="46"/>
      <c r="CX911" s="46"/>
      <c r="CY911" s="46"/>
      <c r="CZ911" s="46"/>
      <c r="DA911" s="46"/>
      <c r="DB911" s="46"/>
      <c r="DC911" s="46"/>
      <c r="DD911" s="46"/>
      <c r="DE911" s="46"/>
      <c r="DF911" s="46"/>
      <c r="DG911" s="46"/>
      <c r="DH911" s="46"/>
      <c r="DI911" s="46"/>
      <c r="DJ911" s="46"/>
      <c r="DK911" s="46"/>
      <c r="DL911" s="46"/>
      <c r="DM911" s="46"/>
      <c r="DN911" s="46"/>
      <c r="DO911" s="46"/>
      <c r="DP911" s="46"/>
      <c r="DQ911" s="46"/>
      <c r="DR911" s="46"/>
      <c r="DS911" s="46"/>
      <c r="DT911" s="46"/>
      <c r="DU911" s="46"/>
      <c r="DV911" s="46"/>
      <c r="DW911" s="46"/>
      <c r="DX911" s="46"/>
      <c r="EG911" s="46"/>
      <c r="AAA911" s="46" t="e">
        <f>(INDEX('Dados Pedido'!$DY$1:$DY$1000000,MATCH(B911,'Dados Pedido'!$B$1:$B$1000000,0)))</f>
        <v>#N/A</v>
      </c>
      <c r="AAB911" s="46" t="e">
        <f>(INDEX('Dados Pedido'!$DZ$1:$DZ$100000,MATCH(C911,'Dados Pedido'!$C$1:$C$100000,0)))</f>
        <v>#N/A</v>
      </c>
      <c r="AAC911" t="e">
        <f>(INDEX('Dados Pedido'!$EC$1:$EC$100000,MATCH(F911,'Dados Pedido'!$F$1:$F$100000,0)))</f>
        <v>#N/A</v>
      </c>
      <c r="AAD911" s="46" t="e">
        <f>(INDEX('Dados Pedido'!$EA$1:$EA$100000,MATCH(H911,'Dados Pedido'!$H$1:$H$100000,0)))</f>
        <v>#N/A</v>
      </c>
      <c r="AAE911" s="46" t="e">
        <f>(INDEX('Dados Pedido'!$EB$1:$EB$100000,MATCH(K911,'Dados Pedido'!$K$1:$K$100000,0)))</f>
        <v>#N/A</v>
      </c>
      <c r="AAF911" s="44"/>
      <c r="AAG911" s="43"/>
      <c r="AAH911" s="46"/>
    </row>
    <row r="912" spans="1:710" ht="20.100000000000001" customHeight="1" x14ac:dyDescent="0.25">
      <c r="A912" s="46"/>
      <c r="B912" s="46"/>
      <c r="C912" s="30"/>
      <c r="D912" s="30"/>
      <c r="E912" s="30"/>
      <c r="F912" s="237"/>
      <c r="G912" s="30">
        <v>100</v>
      </c>
      <c r="H912" s="237"/>
      <c r="I912" s="30"/>
      <c r="J912" s="30"/>
      <c r="K912" s="238"/>
      <c r="L912" s="30"/>
      <c r="M912" s="30"/>
      <c r="N912" s="30"/>
      <c r="O912" s="30"/>
      <c r="P912" s="30"/>
      <c r="Q912" s="30"/>
      <c r="R912" s="30"/>
      <c r="S912" s="30"/>
      <c r="T912" s="30"/>
      <c r="U912" s="49"/>
      <c r="V912" s="30"/>
      <c r="W912" s="30"/>
      <c r="X912" s="30"/>
      <c r="Y912" s="30"/>
      <c r="Z912" s="30"/>
      <c r="AA912" s="30"/>
      <c r="AB912" s="30"/>
      <c r="AC912" s="30"/>
      <c r="AD912" s="30"/>
      <c r="AE912" s="30"/>
      <c r="AF912" s="30"/>
      <c r="AG912" s="30"/>
      <c r="AH912" s="30"/>
      <c r="AI912" s="30"/>
      <c r="AJ912" s="30"/>
      <c r="AK912" s="30"/>
      <c r="AL912" s="30"/>
      <c r="AM912" s="30"/>
      <c r="AN912" s="46"/>
      <c r="AO912" s="46"/>
      <c r="AP912" s="46"/>
      <c r="AQ912" s="46"/>
      <c r="AR912" s="46"/>
      <c r="AS912" s="46"/>
      <c r="AT912" s="46"/>
      <c r="AU912" s="46"/>
      <c r="AV912" s="46"/>
      <c r="AW912" s="46"/>
      <c r="AX912" s="46"/>
      <c r="AY912" s="46"/>
      <c r="AZ912" s="46"/>
      <c r="BA912" s="46"/>
      <c r="BB912" s="46"/>
      <c r="BC912" s="46"/>
      <c r="BD912" s="46"/>
      <c r="BE912" s="46"/>
      <c r="BF912" s="46"/>
      <c r="BG912" s="46"/>
      <c r="BH912" s="46"/>
      <c r="BI912" s="46"/>
      <c r="BJ912" s="46"/>
      <c r="BK912" s="46"/>
      <c r="BL912" s="46"/>
      <c r="BM912" s="46"/>
      <c r="BN912" s="46"/>
      <c r="BO912" s="46"/>
      <c r="BP912" s="46"/>
      <c r="BQ912" s="46"/>
      <c r="BR912" s="46"/>
      <c r="BS912" s="46"/>
      <c r="BT912" s="46"/>
      <c r="BU912" s="46"/>
      <c r="BV912" s="46"/>
      <c r="BW912" s="46"/>
      <c r="BX912" s="46"/>
      <c r="BY912" s="46"/>
      <c r="BZ912" s="46"/>
      <c r="CA912" s="46"/>
      <c r="CB912" s="46"/>
      <c r="CC912" s="46"/>
      <c r="CD912" s="46"/>
      <c r="CE912" s="46"/>
      <c r="CF912" s="46"/>
      <c r="CG912" s="46"/>
      <c r="CH912" s="46"/>
      <c r="CI912" s="46"/>
      <c r="CJ912" s="46"/>
      <c r="CK912" s="46"/>
      <c r="CL912" s="46"/>
      <c r="CM912" s="46"/>
      <c r="CN912" s="46"/>
      <c r="CO912" s="46"/>
      <c r="CP912" s="46"/>
      <c r="CQ912" s="46"/>
      <c r="CR912" s="46"/>
      <c r="CS912" s="46"/>
      <c r="CT912" s="46"/>
      <c r="CU912" s="46"/>
      <c r="CV912" s="46"/>
      <c r="CW912" s="46"/>
      <c r="CX912" s="46"/>
      <c r="CY912" s="46"/>
      <c r="CZ912" s="46"/>
      <c r="DA912" s="46"/>
      <c r="DB912" s="46"/>
      <c r="DC912" s="46"/>
      <c r="DD912" s="46"/>
      <c r="DE912" s="46"/>
      <c r="DF912" s="46"/>
      <c r="DG912" s="46"/>
      <c r="DH912" s="46"/>
      <c r="DI912" s="46"/>
      <c r="DJ912" s="46"/>
      <c r="DK912" s="46"/>
      <c r="DL912" s="46"/>
      <c r="DM912" s="46"/>
      <c r="DN912" s="46"/>
      <c r="DO912" s="46"/>
      <c r="DP912" s="46"/>
      <c r="DQ912" s="46"/>
      <c r="DR912" s="46"/>
      <c r="DS912" s="46"/>
      <c r="DT912" s="46"/>
      <c r="DU912" s="46"/>
      <c r="DV912" s="46"/>
      <c r="DW912" s="46"/>
      <c r="DX912" s="46"/>
      <c r="EG912" s="46"/>
      <c r="AAA912" s="46" t="e">
        <f>(INDEX('Dados Pedido'!$DY$1:$DY$1000000,MATCH(B912,'Dados Pedido'!$B$1:$B$1000000,0)))</f>
        <v>#N/A</v>
      </c>
      <c r="AAB912" s="46" t="e">
        <f>(INDEX('Dados Pedido'!$DZ$1:$DZ$100000,MATCH(C912,'Dados Pedido'!$C$1:$C$100000,0)))</f>
        <v>#N/A</v>
      </c>
      <c r="AAC912" t="e">
        <f>(INDEX('Dados Pedido'!$EC$1:$EC$100000,MATCH(F912,'Dados Pedido'!$F$1:$F$100000,0)))</f>
        <v>#N/A</v>
      </c>
      <c r="AAD912" s="46" t="e">
        <f>(INDEX('Dados Pedido'!$EA$1:$EA$100000,MATCH(H912,'Dados Pedido'!$H$1:$H$100000,0)))</f>
        <v>#N/A</v>
      </c>
      <c r="AAE912" s="46" t="e">
        <f>(INDEX('Dados Pedido'!$EB$1:$EB$100000,MATCH(K912,'Dados Pedido'!$K$1:$K$100000,0)))</f>
        <v>#N/A</v>
      </c>
      <c r="AAF912" s="44"/>
      <c r="AAG912" s="43"/>
      <c r="AAH912" s="46"/>
    </row>
    <row r="913" spans="1:710" ht="20.100000000000001" customHeight="1" x14ac:dyDescent="0.25">
      <c r="A913" s="46"/>
      <c r="B913" s="46"/>
      <c r="C913" s="30"/>
      <c r="D913" s="30"/>
      <c r="E913" s="30"/>
      <c r="F913" s="237"/>
      <c r="G913" s="30">
        <v>100</v>
      </c>
      <c r="H913" s="237"/>
      <c r="I913" s="30"/>
      <c r="J913" s="30"/>
      <c r="K913" s="238"/>
      <c r="L913" s="30"/>
      <c r="M913" s="30"/>
      <c r="N913" s="30"/>
      <c r="O913" s="30"/>
      <c r="P913" s="30"/>
      <c r="Q913" s="30"/>
      <c r="R913" s="30"/>
      <c r="S913" s="30"/>
      <c r="T913" s="30"/>
      <c r="U913" s="49"/>
      <c r="V913" s="30"/>
      <c r="W913" s="30"/>
      <c r="X913" s="30"/>
      <c r="Y913" s="30"/>
      <c r="Z913" s="30"/>
      <c r="AA913" s="30"/>
      <c r="AB913" s="30"/>
      <c r="AC913" s="30"/>
      <c r="AD913" s="30"/>
      <c r="AE913" s="30"/>
      <c r="AF913" s="30"/>
      <c r="AG913" s="30"/>
      <c r="AH913" s="30"/>
      <c r="AI913" s="30"/>
      <c r="AJ913" s="30"/>
      <c r="AK913" s="30"/>
      <c r="AL913" s="30"/>
      <c r="AM913" s="30"/>
      <c r="AN913" s="46"/>
      <c r="AO913" s="46"/>
      <c r="AP913" s="46"/>
      <c r="AQ913" s="46"/>
      <c r="AR913" s="46"/>
      <c r="AS913" s="46"/>
      <c r="AT913" s="46"/>
      <c r="AU913" s="46"/>
      <c r="AV913" s="46"/>
      <c r="AW913" s="46"/>
      <c r="AX913" s="46"/>
      <c r="AY913" s="46"/>
      <c r="AZ913" s="46"/>
      <c r="BA913" s="46"/>
      <c r="BB913" s="46"/>
      <c r="BC913" s="46"/>
      <c r="BD913" s="46"/>
      <c r="BE913" s="46"/>
      <c r="BF913" s="46"/>
      <c r="BG913" s="46"/>
      <c r="BH913" s="46"/>
      <c r="BI913" s="46"/>
      <c r="BJ913" s="46"/>
      <c r="BK913" s="46"/>
      <c r="BL913" s="46"/>
      <c r="BM913" s="46"/>
      <c r="BN913" s="46"/>
      <c r="BO913" s="46"/>
      <c r="BP913" s="46"/>
      <c r="BQ913" s="46"/>
      <c r="BR913" s="46"/>
      <c r="BS913" s="46"/>
      <c r="BT913" s="46"/>
      <c r="BU913" s="46"/>
      <c r="BV913" s="46"/>
      <c r="BW913" s="46"/>
      <c r="BX913" s="46"/>
      <c r="BY913" s="46"/>
      <c r="BZ913" s="46"/>
      <c r="CA913" s="46"/>
      <c r="CB913" s="46"/>
      <c r="CC913" s="46"/>
      <c r="CD913" s="46"/>
      <c r="CE913" s="46"/>
      <c r="CF913" s="46"/>
      <c r="CG913" s="46"/>
      <c r="CH913" s="46"/>
      <c r="CI913" s="46"/>
      <c r="CJ913" s="46"/>
      <c r="CK913" s="46"/>
      <c r="CL913" s="46"/>
      <c r="CM913" s="46"/>
      <c r="CN913" s="46"/>
      <c r="CO913" s="46"/>
      <c r="CP913" s="46"/>
      <c r="CQ913" s="46"/>
      <c r="CR913" s="46"/>
      <c r="CS913" s="46"/>
      <c r="CT913" s="46"/>
      <c r="CU913" s="46"/>
      <c r="CV913" s="46"/>
      <c r="CW913" s="46"/>
      <c r="CX913" s="46"/>
      <c r="CY913" s="46"/>
      <c r="CZ913" s="46"/>
      <c r="DA913" s="46"/>
      <c r="DB913" s="46"/>
      <c r="DC913" s="46"/>
      <c r="DD913" s="46"/>
      <c r="DE913" s="46"/>
      <c r="DF913" s="46"/>
      <c r="DG913" s="46"/>
      <c r="DH913" s="46"/>
      <c r="DI913" s="46"/>
      <c r="DJ913" s="46"/>
      <c r="DK913" s="46"/>
      <c r="DL913" s="46"/>
      <c r="DM913" s="46"/>
      <c r="DN913" s="46"/>
      <c r="DO913" s="46"/>
      <c r="DP913" s="46"/>
      <c r="DQ913" s="46"/>
      <c r="DR913" s="46"/>
      <c r="DS913" s="46"/>
      <c r="DT913" s="46"/>
      <c r="DU913" s="46"/>
      <c r="DV913" s="46"/>
      <c r="DW913" s="46"/>
      <c r="DX913" s="46"/>
      <c r="EG913" s="46"/>
      <c r="AAA913" s="46" t="e">
        <f>(INDEX('Dados Pedido'!$DY$1:$DY$1000000,MATCH(B913,'Dados Pedido'!$B$1:$B$1000000,0)))</f>
        <v>#N/A</v>
      </c>
      <c r="AAB913" s="46" t="e">
        <f>(INDEX('Dados Pedido'!$DZ$1:$DZ$100000,MATCH(C913,'Dados Pedido'!$C$1:$C$100000,0)))</f>
        <v>#N/A</v>
      </c>
      <c r="AAC913" t="e">
        <f>(INDEX('Dados Pedido'!$EC$1:$EC$100000,MATCH(F913,'Dados Pedido'!$F$1:$F$100000,0)))</f>
        <v>#N/A</v>
      </c>
      <c r="AAD913" s="46" t="e">
        <f>(INDEX('Dados Pedido'!$EA$1:$EA$100000,MATCH(H913,'Dados Pedido'!$H$1:$H$100000,0)))</f>
        <v>#N/A</v>
      </c>
      <c r="AAE913" s="46" t="e">
        <f>(INDEX('Dados Pedido'!$EB$1:$EB$100000,MATCH(K913,'Dados Pedido'!$K$1:$K$100000,0)))</f>
        <v>#N/A</v>
      </c>
      <c r="AAF913" s="44"/>
      <c r="AAG913" s="43"/>
      <c r="AAH913" s="46"/>
    </row>
    <row r="914" spans="1:710" ht="20.100000000000001" customHeight="1" x14ac:dyDescent="0.25">
      <c r="A914" s="46"/>
      <c r="B914" s="46"/>
      <c r="C914" s="30"/>
      <c r="D914" s="30"/>
      <c r="E914" s="30"/>
      <c r="F914" s="237"/>
      <c r="G914" s="30">
        <v>100</v>
      </c>
      <c r="H914" s="237"/>
      <c r="I914" s="30"/>
      <c r="J914" s="30"/>
      <c r="K914" s="238"/>
      <c r="L914" s="30"/>
      <c r="M914" s="30"/>
      <c r="N914" s="30"/>
      <c r="O914" s="30"/>
      <c r="P914" s="30"/>
      <c r="Q914" s="30"/>
      <c r="R914" s="30"/>
      <c r="S914" s="30"/>
      <c r="T914" s="30"/>
      <c r="U914" s="49"/>
      <c r="V914" s="30"/>
      <c r="W914" s="30"/>
      <c r="X914" s="30"/>
      <c r="Y914" s="30"/>
      <c r="Z914" s="30"/>
      <c r="AA914" s="30"/>
      <c r="AB914" s="30"/>
      <c r="AC914" s="30"/>
      <c r="AD914" s="30"/>
      <c r="AE914" s="30"/>
      <c r="AF914" s="30"/>
      <c r="AG914" s="30"/>
      <c r="AH914" s="30"/>
      <c r="AI914" s="30"/>
      <c r="AJ914" s="30"/>
      <c r="AK914" s="30"/>
      <c r="AL914" s="30"/>
      <c r="AM914" s="30"/>
      <c r="AN914" s="46"/>
      <c r="AO914" s="46"/>
      <c r="AP914" s="46"/>
      <c r="AQ914" s="46"/>
      <c r="AR914" s="46"/>
      <c r="AS914" s="46"/>
      <c r="AT914" s="46"/>
      <c r="AU914" s="46"/>
      <c r="AV914" s="46"/>
      <c r="AW914" s="46"/>
      <c r="AX914" s="46"/>
      <c r="AY914" s="46"/>
      <c r="AZ914" s="46"/>
      <c r="BA914" s="46"/>
      <c r="BB914" s="46"/>
      <c r="BC914" s="46"/>
      <c r="BD914" s="46"/>
      <c r="BE914" s="46"/>
      <c r="BF914" s="46"/>
      <c r="BG914" s="46"/>
      <c r="BH914" s="46"/>
      <c r="BI914" s="46"/>
      <c r="BJ914" s="46"/>
      <c r="BK914" s="46"/>
      <c r="BL914" s="46"/>
      <c r="BM914" s="46"/>
      <c r="BN914" s="46"/>
      <c r="BO914" s="46"/>
      <c r="BP914" s="46"/>
      <c r="BQ914" s="46"/>
      <c r="BR914" s="46"/>
      <c r="BS914" s="46"/>
      <c r="BT914" s="46"/>
      <c r="BU914" s="46"/>
      <c r="BV914" s="46"/>
      <c r="BW914" s="46"/>
      <c r="BX914" s="46"/>
      <c r="BY914" s="46"/>
      <c r="BZ914" s="46"/>
      <c r="CA914" s="46"/>
      <c r="CB914" s="46"/>
      <c r="CC914" s="46"/>
      <c r="CD914" s="46"/>
      <c r="CE914" s="46"/>
      <c r="CF914" s="46"/>
      <c r="CG914" s="46"/>
      <c r="CH914" s="46"/>
      <c r="CI914" s="46"/>
      <c r="CJ914" s="46"/>
      <c r="CK914" s="46"/>
      <c r="CL914" s="46"/>
      <c r="CM914" s="46"/>
      <c r="CN914" s="46"/>
      <c r="CO914" s="46"/>
      <c r="CP914" s="46"/>
      <c r="CQ914" s="46"/>
      <c r="CR914" s="46"/>
      <c r="CS914" s="46"/>
      <c r="CT914" s="46"/>
      <c r="CU914" s="46"/>
      <c r="CV914" s="46"/>
      <c r="CW914" s="46"/>
      <c r="CX914" s="46"/>
      <c r="CY914" s="46"/>
      <c r="CZ914" s="46"/>
      <c r="DA914" s="46"/>
      <c r="DB914" s="46"/>
      <c r="DC914" s="46"/>
      <c r="DD914" s="46"/>
      <c r="DE914" s="46"/>
      <c r="DF914" s="46"/>
      <c r="DG914" s="46"/>
      <c r="DH914" s="46"/>
      <c r="DI914" s="46"/>
      <c r="DJ914" s="46"/>
      <c r="DK914" s="46"/>
      <c r="DL914" s="46"/>
      <c r="DM914" s="46"/>
      <c r="DN914" s="46"/>
      <c r="DO914" s="46"/>
      <c r="DP914" s="46"/>
      <c r="DQ914" s="46"/>
      <c r="DR914" s="46"/>
      <c r="DS914" s="46"/>
      <c r="DT914" s="46"/>
      <c r="DU914" s="46"/>
      <c r="DV914" s="46"/>
      <c r="DW914" s="46"/>
      <c r="DX914" s="46"/>
      <c r="EG914" s="46"/>
      <c r="AAA914" s="46" t="e">
        <f>(INDEX('Dados Pedido'!$DY$1:$DY$1000000,MATCH(B914,'Dados Pedido'!$B$1:$B$1000000,0)))</f>
        <v>#N/A</v>
      </c>
      <c r="AAB914" s="46" t="e">
        <f>(INDEX('Dados Pedido'!$DZ$1:$DZ$100000,MATCH(C914,'Dados Pedido'!$C$1:$C$100000,0)))</f>
        <v>#N/A</v>
      </c>
      <c r="AAC914" t="e">
        <f>(INDEX('Dados Pedido'!$EC$1:$EC$100000,MATCH(F914,'Dados Pedido'!$F$1:$F$100000,0)))</f>
        <v>#N/A</v>
      </c>
      <c r="AAD914" s="46" t="e">
        <f>(INDEX('Dados Pedido'!$EA$1:$EA$100000,MATCH(H914,'Dados Pedido'!$H$1:$H$100000,0)))</f>
        <v>#N/A</v>
      </c>
      <c r="AAE914" s="46" t="e">
        <f>(INDEX('Dados Pedido'!$EB$1:$EB$100000,MATCH(K914,'Dados Pedido'!$K$1:$K$100000,0)))</f>
        <v>#N/A</v>
      </c>
      <c r="AAF914" s="44"/>
      <c r="AAG914" s="43"/>
      <c r="AAH914" s="46"/>
    </row>
    <row r="915" spans="1:710" ht="20.100000000000001" customHeight="1" x14ac:dyDescent="0.25">
      <c r="A915" s="46"/>
      <c r="B915" s="46"/>
      <c r="C915" s="30"/>
      <c r="D915" s="30"/>
      <c r="E915" s="30"/>
      <c r="F915" s="237"/>
      <c r="G915" s="30">
        <v>100</v>
      </c>
      <c r="H915" s="237"/>
      <c r="I915" s="30"/>
      <c r="J915" s="30"/>
      <c r="K915" s="238"/>
      <c r="L915" s="30"/>
      <c r="M915" s="30"/>
      <c r="N915" s="30"/>
      <c r="O915" s="30"/>
      <c r="P915" s="30"/>
      <c r="Q915" s="30"/>
      <c r="R915" s="30"/>
      <c r="S915" s="30"/>
      <c r="T915" s="30"/>
      <c r="U915" s="49"/>
      <c r="V915" s="30"/>
      <c r="W915" s="30"/>
      <c r="X915" s="30"/>
      <c r="Y915" s="30"/>
      <c r="Z915" s="30"/>
      <c r="AA915" s="30"/>
      <c r="AB915" s="30"/>
      <c r="AC915" s="30"/>
      <c r="AD915" s="30"/>
      <c r="AE915" s="30"/>
      <c r="AF915" s="30"/>
      <c r="AG915" s="30"/>
      <c r="AH915" s="30"/>
      <c r="AI915" s="30"/>
      <c r="AJ915" s="30"/>
      <c r="AK915" s="30"/>
      <c r="AL915" s="30"/>
      <c r="AM915" s="30"/>
      <c r="AN915" s="46"/>
      <c r="AO915" s="46"/>
      <c r="AP915" s="46"/>
      <c r="AQ915" s="46"/>
      <c r="AR915" s="46"/>
      <c r="AS915" s="46"/>
      <c r="AT915" s="46"/>
      <c r="AU915" s="46"/>
      <c r="AV915" s="46"/>
      <c r="AW915" s="46"/>
      <c r="AX915" s="46"/>
      <c r="AY915" s="46"/>
      <c r="AZ915" s="46"/>
      <c r="BA915" s="46"/>
      <c r="BB915" s="46"/>
      <c r="BC915" s="46"/>
      <c r="BD915" s="46"/>
      <c r="BE915" s="46"/>
      <c r="BF915" s="46"/>
      <c r="BG915" s="46"/>
      <c r="BH915" s="46"/>
      <c r="BI915" s="46"/>
      <c r="BJ915" s="46"/>
      <c r="BK915" s="46"/>
      <c r="BL915" s="46"/>
      <c r="BM915" s="46"/>
      <c r="BN915" s="46"/>
      <c r="BO915" s="46"/>
      <c r="BP915" s="46"/>
      <c r="BQ915" s="46"/>
      <c r="BR915" s="46"/>
      <c r="BS915" s="46"/>
      <c r="BT915" s="46"/>
      <c r="BU915" s="46"/>
      <c r="BV915" s="46"/>
      <c r="BW915" s="46"/>
      <c r="BX915" s="46"/>
      <c r="BY915" s="46"/>
      <c r="BZ915" s="46"/>
      <c r="CA915" s="46"/>
      <c r="CB915" s="46"/>
      <c r="CC915" s="46"/>
      <c r="CD915" s="46"/>
      <c r="CE915" s="46"/>
      <c r="CF915" s="46"/>
      <c r="CG915" s="46"/>
      <c r="CH915" s="46"/>
      <c r="CI915" s="46"/>
      <c r="CJ915" s="46"/>
      <c r="CK915" s="46"/>
      <c r="CL915" s="46"/>
      <c r="CM915" s="46"/>
      <c r="CN915" s="46"/>
      <c r="CO915" s="46"/>
      <c r="CP915" s="46"/>
      <c r="CQ915" s="46"/>
      <c r="CR915" s="46"/>
      <c r="CS915" s="46"/>
      <c r="CT915" s="46"/>
      <c r="CU915" s="46"/>
      <c r="CV915" s="46"/>
      <c r="CW915" s="46"/>
      <c r="CX915" s="46"/>
      <c r="CY915" s="46"/>
      <c r="CZ915" s="46"/>
      <c r="DA915" s="46"/>
      <c r="DB915" s="46"/>
      <c r="DC915" s="46"/>
      <c r="DD915" s="46"/>
      <c r="DE915" s="46"/>
      <c r="DF915" s="46"/>
      <c r="DG915" s="46"/>
      <c r="DH915" s="46"/>
      <c r="DI915" s="46"/>
      <c r="DJ915" s="46"/>
      <c r="DK915" s="46"/>
      <c r="DL915" s="46"/>
      <c r="DM915" s="46"/>
      <c r="DN915" s="46"/>
      <c r="DO915" s="46"/>
      <c r="DP915" s="46"/>
      <c r="DQ915" s="46"/>
      <c r="DR915" s="46"/>
      <c r="DS915" s="46"/>
      <c r="DT915" s="46"/>
      <c r="DU915" s="46"/>
      <c r="DV915" s="46"/>
      <c r="DW915" s="46"/>
      <c r="DX915" s="46"/>
      <c r="EG915" s="46"/>
      <c r="AAA915" s="46" t="e">
        <f>(INDEX('Dados Pedido'!$DY$1:$DY$1000000,MATCH(B915,'Dados Pedido'!$B$1:$B$1000000,0)))</f>
        <v>#N/A</v>
      </c>
      <c r="AAB915" s="46" t="e">
        <f>(INDEX('Dados Pedido'!$DZ$1:$DZ$100000,MATCH(C915,'Dados Pedido'!$C$1:$C$100000,0)))</f>
        <v>#N/A</v>
      </c>
      <c r="AAC915" t="e">
        <f>(INDEX('Dados Pedido'!$EC$1:$EC$100000,MATCH(F915,'Dados Pedido'!$F$1:$F$100000,0)))</f>
        <v>#N/A</v>
      </c>
      <c r="AAD915" s="46" t="e">
        <f>(INDEX('Dados Pedido'!$EA$1:$EA$100000,MATCH(H915,'Dados Pedido'!$H$1:$H$100000,0)))</f>
        <v>#N/A</v>
      </c>
      <c r="AAE915" s="46" t="e">
        <f>(INDEX('Dados Pedido'!$EB$1:$EB$100000,MATCH(K915,'Dados Pedido'!$K$1:$K$100000,0)))</f>
        <v>#N/A</v>
      </c>
      <c r="AAF915" s="44"/>
      <c r="AAG915" s="43"/>
      <c r="AAH915" s="46"/>
    </row>
    <row r="916" spans="1:710" ht="20.100000000000001" customHeight="1" x14ac:dyDescent="0.25">
      <c r="A916" s="46"/>
      <c r="B916" s="46"/>
      <c r="C916" s="30"/>
      <c r="D916" s="30"/>
      <c r="E916" s="30"/>
      <c r="F916" s="237"/>
      <c r="G916" s="30">
        <v>100</v>
      </c>
      <c r="H916" s="237"/>
      <c r="I916" s="30"/>
      <c r="J916" s="30"/>
      <c r="K916" s="238"/>
      <c r="L916" s="30"/>
      <c r="M916" s="30"/>
      <c r="N916" s="30"/>
      <c r="O916" s="30"/>
      <c r="P916" s="30"/>
      <c r="Q916" s="30"/>
      <c r="R916" s="30"/>
      <c r="S916" s="30"/>
      <c r="T916" s="30"/>
      <c r="U916" s="49"/>
      <c r="V916" s="30"/>
      <c r="W916" s="30"/>
      <c r="X916" s="30"/>
      <c r="Y916" s="30"/>
      <c r="Z916" s="30"/>
      <c r="AA916" s="30"/>
      <c r="AB916" s="30"/>
      <c r="AC916" s="30"/>
      <c r="AD916" s="30"/>
      <c r="AE916" s="30"/>
      <c r="AF916" s="30"/>
      <c r="AG916" s="30"/>
      <c r="AH916" s="30"/>
      <c r="AI916" s="30"/>
      <c r="AJ916" s="30"/>
      <c r="AK916" s="30"/>
      <c r="AL916" s="30"/>
      <c r="AM916" s="30"/>
      <c r="AN916" s="46"/>
      <c r="AO916" s="46"/>
      <c r="AP916" s="46"/>
      <c r="AQ916" s="46"/>
      <c r="AR916" s="46"/>
      <c r="AS916" s="46"/>
      <c r="AT916" s="46"/>
      <c r="AU916" s="46"/>
      <c r="AV916" s="46"/>
      <c r="AW916" s="46"/>
      <c r="AX916" s="46"/>
      <c r="AY916" s="46"/>
      <c r="AZ916" s="46"/>
      <c r="BA916" s="46"/>
      <c r="BB916" s="46"/>
      <c r="BC916" s="46"/>
      <c r="BD916" s="46"/>
      <c r="BE916" s="46"/>
      <c r="BF916" s="46"/>
      <c r="BG916" s="46"/>
      <c r="BH916" s="46"/>
      <c r="BI916" s="46"/>
      <c r="BJ916" s="46"/>
      <c r="BK916" s="46"/>
      <c r="BL916" s="46"/>
      <c r="BM916" s="46"/>
      <c r="BN916" s="46"/>
      <c r="BO916" s="46"/>
      <c r="BP916" s="46"/>
      <c r="BQ916" s="46"/>
      <c r="BR916" s="46"/>
      <c r="BS916" s="46"/>
      <c r="BT916" s="46"/>
      <c r="BU916" s="46"/>
      <c r="BV916" s="46"/>
      <c r="BW916" s="46"/>
      <c r="BX916" s="46"/>
      <c r="BY916" s="46"/>
      <c r="BZ916" s="46"/>
      <c r="CA916" s="46"/>
      <c r="CB916" s="46"/>
      <c r="CC916" s="46"/>
      <c r="CD916" s="46"/>
      <c r="CE916" s="46"/>
      <c r="CF916" s="46"/>
      <c r="CG916" s="46"/>
      <c r="CH916" s="46"/>
      <c r="CI916" s="46"/>
      <c r="CJ916" s="46"/>
      <c r="CK916" s="46"/>
      <c r="CL916" s="46"/>
      <c r="CM916" s="46"/>
      <c r="CN916" s="46"/>
      <c r="CO916" s="46"/>
      <c r="CP916" s="46"/>
      <c r="CQ916" s="46"/>
      <c r="CR916" s="46"/>
      <c r="CS916" s="46"/>
      <c r="CT916" s="46"/>
      <c r="CU916" s="46"/>
      <c r="CV916" s="46"/>
      <c r="CW916" s="46"/>
      <c r="CX916" s="46"/>
      <c r="CY916" s="46"/>
      <c r="CZ916" s="46"/>
      <c r="DA916" s="46"/>
      <c r="DB916" s="46"/>
      <c r="DC916" s="46"/>
      <c r="DD916" s="46"/>
      <c r="DE916" s="46"/>
      <c r="DF916" s="46"/>
      <c r="DG916" s="46"/>
      <c r="DH916" s="46"/>
      <c r="DI916" s="46"/>
      <c r="DJ916" s="46"/>
      <c r="DK916" s="46"/>
      <c r="DL916" s="46"/>
      <c r="DM916" s="46"/>
      <c r="DN916" s="46"/>
      <c r="DO916" s="46"/>
      <c r="DP916" s="46"/>
      <c r="DQ916" s="46"/>
      <c r="DR916" s="46"/>
      <c r="DS916" s="46"/>
      <c r="DT916" s="46"/>
      <c r="DU916" s="46"/>
      <c r="DV916" s="46"/>
      <c r="DW916" s="46"/>
      <c r="DX916" s="46"/>
      <c r="EG916" s="46"/>
      <c r="AAA916" s="46" t="e">
        <f>(INDEX('Dados Pedido'!$DY$1:$DY$1000000,MATCH(B916,'Dados Pedido'!$B$1:$B$1000000,0)))</f>
        <v>#N/A</v>
      </c>
      <c r="AAB916" s="46" t="e">
        <f>(INDEX('Dados Pedido'!$DZ$1:$DZ$100000,MATCH(C916,'Dados Pedido'!$C$1:$C$100000,0)))</f>
        <v>#N/A</v>
      </c>
      <c r="AAC916" t="e">
        <f>(INDEX('Dados Pedido'!$EC$1:$EC$100000,MATCH(F916,'Dados Pedido'!$F$1:$F$100000,0)))</f>
        <v>#N/A</v>
      </c>
      <c r="AAD916" s="46" t="e">
        <f>(INDEX('Dados Pedido'!$EA$1:$EA$100000,MATCH(H916,'Dados Pedido'!$H$1:$H$100000,0)))</f>
        <v>#N/A</v>
      </c>
      <c r="AAE916" s="46" t="e">
        <f>(INDEX('Dados Pedido'!$EB$1:$EB$100000,MATCH(K916,'Dados Pedido'!$K$1:$K$100000,0)))</f>
        <v>#N/A</v>
      </c>
      <c r="AAF916" s="44"/>
      <c r="AAG916" s="43"/>
      <c r="AAH916" s="46"/>
    </row>
    <row r="917" spans="1:710" ht="20.100000000000001" customHeight="1" x14ac:dyDescent="0.25">
      <c r="A917" s="46"/>
      <c r="B917" s="46"/>
      <c r="C917" s="30"/>
      <c r="D917" s="30"/>
      <c r="E917" s="30"/>
      <c r="F917" s="237"/>
      <c r="G917" s="30">
        <v>100</v>
      </c>
      <c r="H917" s="237"/>
      <c r="I917" s="30"/>
      <c r="J917" s="30"/>
      <c r="K917" s="238"/>
      <c r="L917" s="30"/>
      <c r="M917" s="30"/>
      <c r="N917" s="30"/>
      <c r="O917" s="30"/>
      <c r="P917" s="30"/>
      <c r="Q917" s="30"/>
      <c r="R917" s="30"/>
      <c r="S917" s="30"/>
      <c r="T917" s="30"/>
      <c r="U917" s="49"/>
      <c r="V917" s="30"/>
      <c r="W917" s="30"/>
      <c r="X917" s="30"/>
      <c r="Y917" s="30"/>
      <c r="Z917" s="30"/>
      <c r="AA917" s="30"/>
      <c r="AB917" s="30"/>
      <c r="AC917" s="30"/>
      <c r="AD917" s="30"/>
      <c r="AE917" s="30"/>
      <c r="AF917" s="30"/>
      <c r="AG917" s="30"/>
      <c r="AH917" s="30"/>
      <c r="AI917" s="30"/>
      <c r="AJ917" s="30"/>
      <c r="AK917" s="30"/>
      <c r="AL917" s="30"/>
      <c r="AM917" s="30"/>
      <c r="AN917" s="46"/>
      <c r="AO917" s="46"/>
      <c r="AP917" s="46"/>
      <c r="AQ917" s="46"/>
      <c r="AR917" s="46"/>
      <c r="AS917" s="46"/>
      <c r="AT917" s="46"/>
      <c r="AU917" s="46"/>
      <c r="AV917" s="46"/>
      <c r="AW917" s="46"/>
      <c r="AX917" s="46"/>
      <c r="AY917" s="46"/>
      <c r="AZ917" s="46"/>
      <c r="BA917" s="46"/>
      <c r="BB917" s="46"/>
      <c r="BC917" s="46"/>
      <c r="BD917" s="46"/>
      <c r="BE917" s="46"/>
      <c r="BF917" s="46"/>
      <c r="BG917" s="46"/>
      <c r="BH917" s="46"/>
      <c r="BI917" s="46"/>
      <c r="BJ917" s="46"/>
      <c r="BK917" s="46"/>
      <c r="BL917" s="46"/>
      <c r="BM917" s="46"/>
      <c r="BN917" s="46"/>
      <c r="BO917" s="46"/>
      <c r="BP917" s="46"/>
      <c r="BQ917" s="46"/>
      <c r="BR917" s="46"/>
      <c r="BS917" s="46"/>
      <c r="BT917" s="46"/>
      <c r="BU917" s="46"/>
      <c r="BV917" s="46"/>
      <c r="BW917" s="46"/>
      <c r="BX917" s="46"/>
      <c r="BY917" s="46"/>
      <c r="BZ917" s="46"/>
      <c r="CA917" s="46"/>
      <c r="CB917" s="46"/>
      <c r="CC917" s="46"/>
      <c r="CD917" s="46"/>
      <c r="CE917" s="46"/>
      <c r="CF917" s="46"/>
      <c r="CG917" s="46"/>
      <c r="CH917" s="46"/>
      <c r="CI917" s="46"/>
      <c r="CJ917" s="46"/>
      <c r="CK917" s="46"/>
      <c r="CL917" s="46"/>
      <c r="CM917" s="46"/>
      <c r="CN917" s="46"/>
      <c r="CO917" s="46"/>
      <c r="CP917" s="46"/>
      <c r="CQ917" s="46"/>
      <c r="CR917" s="46"/>
      <c r="CS917" s="46"/>
      <c r="CT917" s="46"/>
      <c r="CU917" s="46"/>
      <c r="CV917" s="46"/>
      <c r="CW917" s="46"/>
      <c r="CX917" s="46"/>
      <c r="CY917" s="46"/>
      <c r="CZ917" s="46"/>
      <c r="DA917" s="46"/>
      <c r="DB917" s="46"/>
      <c r="DC917" s="46"/>
      <c r="DD917" s="46"/>
      <c r="DE917" s="46"/>
      <c r="DF917" s="46"/>
      <c r="DG917" s="46"/>
      <c r="DH917" s="46"/>
      <c r="DI917" s="46"/>
      <c r="DJ917" s="46"/>
      <c r="DK917" s="46"/>
      <c r="DL917" s="46"/>
      <c r="DM917" s="46"/>
      <c r="DN917" s="46"/>
      <c r="DO917" s="46"/>
      <c r="DP917" s="46"/>
      <c r="DQ917" s="46"/>
      <c r="DR917" s="46"/>
      <c r="DS917" s="46"/>
      <c r="DT917" s="46"/>
      <c r="DU917" s="46"/>
      <c r="DV917" s="46"/>
      <c r="DW917" s="46"/>
      <c r="DX917" s="46"/>
      <c r="EG917" s="46"/>
      <c r="AAA917" s="46" t="e">
        <f>(INDEX('Dados Pedido'!$DY$1:$DY$1000000,MATCH(B917,'Dados Pedido'!$B$1:$B$1000000,0)))</f>
        <v>#N/A</v>
      </c>
      <c r="AAB917" s="46" t="e">
        <f>(INDEX('Dados Pedido'!$DZ$1:$DZ$100000,MATCH(C917,'Dados Pedido'!$C$1:$C$100000,0)))</f>
        <v>#N/A</v>
      </c>
      <c r="AAC917" t="e">
        <f>(INDEX('Dados Pedido'!$EC$1:$EC$100000,MATCH(F917,'Dados Pedido'!$F$1:$F$100000,0)))</f>
        <v>#N/A</v>
      </c>
      <c r="AAD917" s="46" t="e">
        <f>(INDEX('Dados Pedido'!$EA$1:$EA$100000,MATCH(H917,'Dados Pedido'!$H$1:$H$100000,0)))</f>
        <v>#N/A</v>
      </c>
      <c r="AAE917" s="46" t="e">
        <f>(INDEX('Dados Pedido'!$EB$1:$EB$100000,MATCH(K917,'Dados Pedido'!$K$1:$K$100000,0)))</f>
        <v>#N/A</v>
      </c>
      <c r="AAF917" s="44"/>
      <c r="AAG917" s="43"/>
      <c r="AAH917" s="46"/>
    </row>
    <row r="918" spans="1:710" ht="20.100000000000001" customHeight="1" x14ac:dyDescent="0.25">
      <c r="A918" s="46"/>
      <c r="B918" s="46"/>
      <c r="C918" s="30"/>
      <c r="D918" s="30"/>
      <c r="E918" s="30"/>
      <c r="F918" s="237"/>
      <c r="G918" s="30">
        <v>100</v>
      </c>
      <c r="H918" s="237"/>
      <c r="I918" s="30"/>
      <c r="J918" s="30"/>
      <c r="K918" s="238"/>
      <c r="L918" s="30"/>
      <c r="M918" s="30"/>
      <c r="N918" s="30"/>
      <c r="O918" s="30"/>
      <c r="P918" s="30"/>
      <c r="Q918" s="30"/>
      <c r="R918" s="30"/>
      <c r="S918" s="30"/>
      <c r="T918" s="30"/>
      <c r="U918" s="49"/>
      <c r="V918" s="30"/>
      <c r="W918" s="30"/>
      <c r="X918" s="30"/>
      <c r="Y918" s="30"/>
      <c r="Z918" s="30"/>
      <c r="AA918" s="30"/>
      <c r="AB918" s="30"/>
      <c r="AC918" s="30"/>
      <c r="AD918" s="30"/>
      <c r="AE918" s="30"/>
      <c r="AF918" s="30"/>
      <c r="AG918" s="30"/>
      <c r="AH918" s="30"/>
      <c r="AI918" s="30"/>
      <c r="AJ918" s="30"/>
      <c r="AK918" s="30"/>
      <c r="AL918" s="30"/>
      <c r="AM918" s="30"/>
      <c r="AN918" s="46"/>
      <c r="AO918" s="46"/>
      <c r="AP918" s="46"/>
      <c r="AQ918" s="46"/>
      <c r="AR918" s="46"/>
      <c r="AS918" s="46"/>
      <c r="AT918" s="46"/>
      <c r="AU918" s="46"/>
      <c r="AV918" s="46"/>
      <c r="AW918" s="46"/>
      <c r="AX918" s="46"/>
      <c r="AY918" s="46"/>
      <c r="AZ918" s="46"/>
      <c r="BA918" s="46"/>
      <c r="BB918" s="46"/>
      <c r="BC918" s="46"/>
      <c r="BD918" s="46"/>
      <c r="BE918" s="46"/>
      <c r="BF918" s="46"/>
      <c r="BG918" s="46"/>
      <c r="BH918" s="46"/>
      <c r="BI918" s="46"/>
      <c r="BJ918" s="46"/>
      <c r="BK918" s="46"/>
      <c r="BL918" s="46"/>
      <c r="BM918" s="46"/>
      <c r="BN918" s="46"/>
      <c r="BO918" s="46"/>
      <c r="BP918" s="46"/>
      <c r="BQ918" s="46"/>
      <c r="BR918" s="46"/>
      <c r="BS918" s="46"/>
      <c r="BT918" s="46"/>
      <c r="BU918" s="46"/>
      <c r="BV918" s="46"/>
      <c r="BW918" s="46"/>
      <c r="BX918" s="46"/>
      <c r="BY918" s="46"/>
      <c r="BZ918" s="46"/>
      <c r="CA918" s="46"/>
      <c r="CB918" s="46"/>
      <c r="CC918" s="46"/>
      <c r="CD918" s="46"/>
      <c r="CE918" s="46"/>
      <c r="CF918" s="46"/>
      <c r="CG918" s="46"/>
      <c r="CH918" s="46"/>
      <c r="CI918" s="46"/>
      <c r="CJ918" s="46"/>
      <c r="CK918" s="46"/>
      <c r="CL918" s="46"/>
      <c r="CM918" s="46"/>
      <c r="CN918" s="46"/>
      <c r="CO918" s="46"/>
      <c r="CP918" s="46"/>
      <c r="CQ918" s="46"/>
      <c r="CR918" s="46"/>
      <c r="CS918" s="46"/>
      <c r="CT918" s="46"/>
      <c r="CU918" s="46"/>
      <c r="CV918" s="46"/>
      <c r="CW918" s="46"/>
      <c r="CX918" s="46"/>
      <c r="CY918" s="46"/>
      <c r="CZ918" s="46"/>
      <c r="DA918" s="46"/>
      <c r="DB918" s="46"/>
      <c r="DC918" s="46"/>
      <c r="DD918" s="46"/>
      <c r="DE918" s="46"/>
      <c r="DF918" s="46"/>
      <c r="DG918" s="46"/>
      <c r="DH918" s="46"/>
      <c r="DI918" s="46"/>
      <c r="DJ918" s="46"/>
      <c r="DK918" s="46"/>
      <c r="DL918" s="46"/>
      <c r="DM918" s="46"/>
      <c r="DN918" s="46"/>
      <c r="DO918" s="46"/>
      <c r="DP918" s="46"/>
      <c r="DQ918" s="46"/>
      <c r="DR918" s="46"/>
      <c r="DS918" s="46"/>
      <c r="DT918" s="46"/>
      <c r="DU918" s="46"/>
      <c r="DV918" s="46"/>
      <c r="DW918" s="46"/>
      <c r="DX918" s="46"/>
      <c r="EG918" s="46"/>
      <c r="AAA918" s="46" t="e">
        <f>(INDEX('Dados Pedido'!$DY$1:$DY$1000000,MATCH(B918,'Dados Pedido'!$B$1:$B$1000000,0)))</f>
        <v>#N/A</v>
      </c>
      <c r="AAB918" s="46" t="e">
        <f>(INDEX('Dados Pedido'!$DZ$1:$DZ$100000,MATCH(C918,'Dados Pedido'!$C$1:$C$100000,0)))</f>
        <v>#N/A</v>
      </c>
      <c r="AAC918" t="e">
        <f>(INDEX('Dados Pedido'!$EC$1:$EC$100000,MATCH(F918,'Dados Pedido'!$F$1:$F$100000,0)))</f>
        <v>#N/A</v>
      </c>
      <c r="AAD918" s="46" t="e">
        <f>(INDEX('Dados Pedido'!$EA$1:$EA$100000,MATCH(H918,'Dados Pedido'!$H$1:$H$100000,0)))</f>
        <v>#N/A</v>
      </c>
      <c r="AAE918" s="46" t="e">
        <f>(INDEX('Dados Pedido'!$EB$1:$EB$100000,MATCH(K918,'Dados Pedido'!$K$1:$K$100000,0)))</f>
        <v>#N/A</v>
      </c>
      <c r="AAF918" s="44"/>
      <c r="AAG918" s="43"/>
      <c r="AAH918" s="46"/>
    </row>
    <row r="919" spans="1:710" ht="20.100000000000001" customHeight="1" x14ac:dyDescent="0.25">
      <c r="A919" s="46"/>
      <c r="B919" s="46"/>
      <c r="C919" s="30"/>
      <c r="D919" s="30"/>
      <c r="E919" s="30"/>
      <c r="F919" s="237"/>
      <c r="G919" s="30">
        <v>100</v>
      </c>
      <c r="H919" s="237"/>
      <c r="I919" s="30"/>
      <c r="J919" s="30"/>
      <c r="K919" s="238"/>
      <c r="L919" s="30"/>
      <c r="M919" s="30"/>
      <c r="N919" s="30"/>
      <c r="O919" s="30"/>
      <c r="P919" s="30"/>
      <c r="Q919" s="30"/>
      <c r="R919" s="30"/>
      <c r="S919" s="30"/>
      <c r="T919" s="30"/>
      <c r="U919" s="49"/>
      <c r="V919" s="30"/>
      <c r="W919" s="30"/>
      <c r="X919" s="30"/>
      <c r="Y919" s="30"/>
      <c r="Z919" s="30"/>
      <c r="AA919" s="30"/>
      <c r="AB919" s="30"/>
      <c r="AC919" s="30"/>
      <c r="AD919" s="30"/>
      <c r="AE919" s="30"/>
      <c r="AF919" s="30"/>
      <c r="AG919" s="30"/>
      <c r="AH919" s="30"/>
      <c r="AI919" s="30"/>
      <c r="AJ919" s="30"/>
      <c r="AK919" s="30"/>
      <c r="AL919" s="30"/>
      <c r="AM919" s="30"/>
      <c r="AN919" s="46"/>
      <c r="AO919" s="46"/>
      <c r="AP919" s="46"/>
      <c r="AQ919" s="46"/>
      <c r="AR919" s="46"/>
      <c r="AS919" s="46"/>
      <c r="AT919" s="46"/>
      <c r="AU919" s="46"/>
      <c r="AV919" s="46"/>
      <c r="AW919" s="46"/>
      <c r="AX919" s="46"/>
      <c r="AY919" s="46"/>
      <c r="AZ919" s="46"/>
      <c r="BA919" s="46"/>
      <c r="BB919" s="46"/>
      <c r="BC919" s="46"/>
      <c r="BD919" s="46"/>
      <c r="BE919" s="46"/>
      <c r="BF919" s="46"/>
      <c r="BG919" s="46"/>
      <c r="BH919" s="46"/>
      <c r="BI919" s="46"/>
      <c r="BJ919" s="46"/>
      <c r="BK919" s="46"/>
      <c r="BL919" s="46"/>
      <c r="BM919" s="46"/>
      <c r="BN919" s="46"/>
      <c r="BO919" s="46"/>
      <c r="BP919" s="46"/>
      <c r="BQ919" s="46"/>
      <c r="BR919" s="46"/>
      <c r="BS919" s="46"/>
      <c r="BT919" s="46"/>
      <c r="BU919" s="46"/>
      <c r="BV919" s="46"/>
      <c r="BW919" s="46"/>
      <c r="BX919" s="46"/>
      <c r="BY919" s="46"/>
      <c r="BZ919" s="46"/>
      <c r="CA919" s="46"/>
      <c r="CB919" s="46"/>
      <c r="CC919" s="46"/>
      <c r="CD919" s="46"/>
      <c r="CE919" s="46"/>
      <c r="CF919" s="46"/>
      <c r="CG919" s="46"/>
      <c r="CH919" s="46"/>
      <c r="CI919" s="46"/>
      <c r="CJ919" s="46"/>
      <c r="CK919" s="46"/>
      <c r="CL919" s="46"/>
      <c r="CM919" s="46"/>
      <c r="CN919" s="46"/>
      <c r="CO919" s="46"/>
      <c r="CP919" s="46"/>
      <c r="CQ919" s="46"/>
      <c r="CR919" s="46"/>
      <c r="CS919" s="46"/>
      <c r="CT919" s="46"/>
      <c r="CU919" s="46"/>
      <c r="CV919" s="46"/>
      <c r="CW919" s="46"/>
      <c r="CX919" s="46"/>
      <c r="CY919" s="46"/>
      <c r="CZ919" s="46"/>
      <c r="DA919" s="46"/>
      <c r="DB919" s="46"/>
      <c r="DC919" s="46"/>
      <c r="DD919" s="46"/>
      <c r="DE919" s="46"/>
      <c r="DF919" s="46"/>
      <c r="DG919" s="46"/>
      <c r="DH919" s="46"/>
      <c r="DI919" s="46"/>
      <c r="DJ919" s="46"/>
      <c r="DK919" s="46"/>
      <c r="DL919" s="46"/>
      <c r="DM919" s="46"/>
      <c r="DN919" s="46"/>
      <c r="DO919" s="46"/>
      <c r="DP919" s="46"/>
      <c r="DQ919" s="46"/>
      <c r="DR919" s="46"/>
      <c r="DS919" s="46"/>
      <c r="DT919" s="46"/>
      <c r="DU919" s="46"/>
      <c r="DV919" s="46"/>
      <c r="DW919" s="46"/>
      <c r="DX919" s="46"/>
      <c r="EG919" s="46"/>
      <c r="AAA919" s="46" t="e">
        <f>(INDEX('Dados Pedido'!$DY$1:$DY$1000000,MATCH(B919,'Dados Pedido'!$B$1:$B$1000000,0)))</f>
        <v>#N/A</v>
      </c>
      <c r="AAB919" s="46" t="e">
        <f>(INDEX('Dados Pedido'!$DZ$1:$DZ$100000,MATCH(C919,'Dados Pedido'!$C$1:$C$100000,0)))</f>
        <v>#N/A</v>
      </c>
      <c r="AAC919" t="e">
        <f>(INDEX('Dados Pedido'!$EC$1:$EC$100000,MATCH(F919,'Dados Pedido'!$F$1:$F$100000,0)))</f>
        <v>#N/A</v>
      </c>
      <c r="AAD919" s="46" t="e">
        <f>(INDEX('Dados Pedido'!$EA$1:$EA$100000,MATCH(H919,'Dados Pedido'!$H$1:$H$100000,0)))</f>
        <v>#N/A</v>
      </c>
      <c r="AAE919" s="46" t="e">
        <f>(INDEX('Dados Pedido'!$EB$1:$EB$100000,MATCH(K919,'Dados Pedido'!$K$1:$K$100000,0)))</f>
        <v>#N/A</v>
      </c>
      <c r="AAF919" s="44"/>
      <c r="AAG919" s="43"/>
      <c r="AAH919" s="46"/>
    </row>
    <row r="920" spans="1:710" ht="20.100000000000001" customHeight="1" x14ac:dyDescent="0.25">
      <c r="A920" s="46"/>
      <c r="B920" s="46"/>
      <c r="C920" s="30"/>
      <c r="D920" s="30"/>
      <c r="E920" s="30"/>
      <c r="F920" s="237"/>
      <c r="G920" s="30">
        <v>100</v>
      </c>
      <c r="H920" s="237"/>
      <c r="I920" s="30"/>
      <c r="J920" s="30"/>
      <c r="K920" s="238"/>
      <c r="L920" s="30"/>
      <c r="M920" s="30"/>
      <c r="N920" s="30"/>
      <c r="O920" s="30"/>
      <c r="P920" s="30"/>
      <c r="Q920" s="30"/>
      <c r="R920" s="30"/>
      <c r="S920" s="30"/>
      <c r="T920" s="30"/>
      <c r="U920" s="49"/>
      <c r="V920" s="30"/>
      <c r="W920" s="30"/>
      <c r="X920" s="30"/>
      <c r="Y920" s="30"/>
      <c r="Z920" s="30"/>
      <c r="AA920" s="30"/>
      <c r="AB920" s="30"/>
      <c r="AC920" s="30"/>
      <c r="AD920" s="30"/>
      <c r="AE920" s="30"/>
      <c r="AF920" s="30"/>
      <c r="AG920" s="30"/>
      <c r="AH920" s="30"/>
      <c r="AI920" s="30"/>
      <c r="AJ920" s="30"/>
      <c r="AK920" s="30"/>
      <c r="AL920" s="30"/>
      <c r="AM920" s="30"/>
      <c r="AN920" s="46"/>
      <c r="AO920" s="46"/>
      <c r="AP920" s="46"/>
      <c r="AQ920" s="46"/>
      <c r="AR920" s="46"/>
      <c r="AS920" s="46"/>
      <c r="AT920" s="46"/>
      <c r="AU920" s="46"/>
      <c r="AV920" s="46"/>
      <c r="AW920" s="46"/>
      <c r="AX920" s="46"/>
      <c r="AY920" s="46"/>
      <c r="AZ920" s="46"/>
      <c r="BA920" s="46"/>
      <c r="BB920" s="46"/>
      <c r="BC920" s="46"/>
      <c r="BD920" s="46"/>
      <c r="BE920" s="46"/>
      <c r="BF920" s="46"/>
      <c r="BG920" s="46"/>
      <c r="BH920" s="46"/>
      <c r="BI920" s="46"/>
      <c r="BJ920" s="46"/>
      <c r="BK920" s="46"/>
      <c r="BL920" s="46"/>
      <c r="BM920" s="46"/>
      <c r="BN920" s="46"/>
      <c r="BO920" s="46"/>
      <c r="BP920" s="46"/>
      <c r="BQ920" s="46"/>
      <c r="BR920" s="46"/>
      <c r="BS920" s="46"/>
      <c r="BT920" s="46"/>
      <c r="BU920" s="46"/>
      <c r="BV920" s="46"/>
      <c r="BW920" s="46"/>
      <c r="BX920" s="46"/>
      <c r="BY920" s="46"/>
      <c r="BZ920" s="46"/>
      <c r="CA920" s="46"/>
      <c r="CB920" s="46"/>
      <c r="CC920" s="46"/>
      <c r="CD920" s="46"/>
      <c r="CE920" s="46"/>
      <c r="CF920" s="46"/>
      <c r="CG920" s="46"/>
      <c r="CH920" s="46"/>
      <c r="CI920" s="46"/>
      <c r="CJ920" s="46"/>
      <c r="CK920" s="46"/>
      <c r="CL920" s="46"/>
      <c r="CM920" s="46"/>
      <c r="CN920" s="46"/>
      <c r="CO920" s="46"/>
      <c r="CP920" s="46"/>
      <c r="CQ920" s="46"/>
      <c r="CR920" s="46"/>
      <c r="CS920" s="46"/>
      <c r="CT920" s="46"/>
      <c r="CU920" s="46"/>
      <c r="CV920" s="46"/>
      <c r="CW920" s="46"/>
      <c r="CX920" s="46"/>
      <c r="CY920" s="46"/>
      <c r="CZ920" s="46"/>
      <c r="DA920" s="46"/>
      <c r="DB920" s="46"/>
      <c r="DC920" s="46"/>
      <c r="DD920" s="46"/>
      <c r="DE920" s="46"/>
      <c r="DF920" s="46"/>
      <c r="DG920" s="46"/>
      <c r="DH920" s="46"/>
      <c r="DI920" s="46"/>
      <c r="DJ920" s="46"/>
      <c r="DK920" s="46"/>
      <c r="DL920" s="46"/>
      <c r="DM920" s="46"/>
      <c r="DN920" s="46"/>
      <c r="DO920" s="46"/>
      <c r="DP920" s="46"/>
      <c r="DQ920" s="46"/>
      <c r="DR920" s="46"/>
      <c r="DS920" s="46"/>
      <c r="DT920" s="46"/>
      <c r="DU920" s="46"/>
      <c r="DV920" s="46"/>
      <c r="DW920" s="46"/>
      <c r="DX920" s="46"/>
      <c r="EG920" s="46"/>
      <c r="AAA920" s="46" t="e">
        <f>(INDEX('Dados Pedido'!$DY$1:$DY$1000000,MATCH(B920,'Dados Pedido'!$B$1:$B$1000000,0)))</f>
        <v>#N/A</v>
      </c>
      <c r="AAB920" s="46" t="e">
        <f>(INDEX('Dados Pedido'!$DZ$1:$DZ$100000,MATCH(C920,'Dados Pedido'!$C$1:$C$100000,0)))</f>
        <v>#N/A</v>
      </c>
      <c r="AAC920" t="e">
        <f>(INDEX('Dados Pedido'!$EC$1:$EC$100000,MATCH(F920,'Dados Pedido'!$F$1:$F$100000,0)))</f>
        <v>#N/A</v>
      </c>
      <c r="AAD920" s="46" t="e">
        <f>(INDEX('Dados Pedido'!$EA$1:$EA$100000,MATCH(H920,'Dados Pedido'!$H$1:$H$100000,0)))</f>
        <v>#N/A</v>
      </c>
      <c r="AAE920" s="46" t="e">
        <f>(INDEX('Dados Pedido'!$EB$1:$EB$100000,MATCH(K920,'Dados Pedido'!$K$1:$K$100000,0)))</f>
        <v>#N/A</v>
      </c>
      <c r="AAF920" s="44"/>
      <c r="AAG920" s="43"/>
      <c r="AAH920" s="46"/>
    </row>
    <row r="921" spans="1:710" ht="20.100000000000001" customHeight="1" x14ac:dyDescent="0.25">
      <c r="A921" s="46"/>
      <c r="B921" s="46"/>
      <c r="C921" s="30"/>
      <c r="D921" s="30"/>
      <c r="E921" s="30"/>
      <c r="F921" s="237"/>
      <c r="G921" s="30">
        <v>100</v>
      </c>
      <c r="H921" s="237"/>
      <c r="I921" s="30"/>
      <c r="J921" s="30"/>
      <c r="K921" s="238"/>
      <c r="L921" s="30"/>
      <c r="M921" s="30"/>
      <c r="N921" s="30"/>
      <c r="O921" s="30"/>
      <c r="P921" s="30"/>
      <c r="Q921" s="30"/>
      <c r="R921" s="30"/>
      <c r="S921" s="30"/>
      <c r="T921" s="30"/>
      <c r="U921" s="49"/>
      <c r="V921" s="30"/>
      <c r="W921" s="30"/>
      <c r="X921" s="30"/>
      <c r="Y921" s="30"/>
      <c r="Z921" s="30"/>
      <c r="AA921" s="30"/>
      <c r="AB921" s="30"/>
      <c r="AC921" s="30"/>
      <c r="AD921" s="30"/>
      <c r="AE921" s="30"/>
      <c r="AF921" s="30"/>
      <c r="AG921" s="30"/>
      <c r="AH921" s="30"/>
      <c r="AI921" s="30"/>
      <c r="AJ921" s="30"/>
      <c r="AK921" s="30"/>
      <c r="AL921" s="30"/>
      <c r="AM921" s="30"/>
      <c r="AN921" s="46"/>
      <c r="AO921" s="46"/>
      <c r="AP921" s="46"/>
      <c r="AQ921" s="46"/>
      <c r="AR921" s="46"/>
      <c r="AS921" s="46"/>
      <c r="AT921" s="46"/>
      <c r="AU921" s="46"/>
      <c r="AV921" s="46"/>
      <c r="AW921" s="46"/>
      <c r="AX921" s="46"/>
      <c r="AY921" s="46"/>
      <c r="AZ921" s="46"/>
      <c r="BA921" s="46"/>
      <c r="BB921" s="46"/>
      <c r="BC921" s="46"/>
      <c r="BD921" s="46"/>
      <c r="BE921" s="46"/>
      <c r="BF921" s="46"/>
      <c r="BG921" s="46"/>
      <c r="BH921" s="46"/>
      <c r="BI921" s="46"/>
      <c r="BJ921" s="46"/>
      <c r="BK921" s="46"/>
      <c r="BL921" s="46"/>
      <c r="BM921" s="46"/>
      <c r="BN921" s="46"/>
      <c r="BO921" s="46"/>
      <c r="BP921" s="46"/>
      <c r="BQ921" s="46"/>
      <c r="BR921" s="46"/>
      <c r="BS921" s="46"/>
      <c r="BT921" s="46"/>
      <c r="BU921" s="46"/>
      <c r="BV921" s="46"/>
      <c r="BW921" s="46"/>
      <c r="BX921" s="46"/>
      <c r="BY921" s="46"/>
      <c r="BZ921" s="46"/>
      <c r="CA921" s="46"/>
      <c r="CB921" s="46"/>
      <c r="CC921" s="46"/>
      <c r="CD921" s="46"/>
      <c r="CE921" s="46"/>
      <c r="CF921" s="46"/>
      <c r="CG921" s="46"/>
      <c r="CH921" s="46"/>
      <c r="CI921" s="46"/>
      <c r="CJ921" s="46"/>
      <c r="CK921" s="46"/>
      <c r="CL921" s="46"/>
      <c r="CM921" s="46"/>
      <c r="CN921" s="46"/>
      <c r="CO921" s="46"/>
      <c r="CP921" s="46"/>
      <c r="CQ921" s="46"/>
      <c r="CR921" s="46"/>
      <c r="CS921" s="46"/>
      <c r="CT921" s="46"/>
      <c r="CU921" s="46"/>
      <c r="CV921" s="46"/>
      <c r="CW921" s="46"/>
      <c r="CX921" s="46"/>
      <c r="CY921" s="46"/>
      <c r="CZ921" s="46"/>
      <c r="DA921" s="46"/>
      <c r="DB921" s="46"/>
      <c r="DC921" s="46"/>
      <c r="DD921" s="46"/>
      <c r="DE921" s="46"/>
      <c r="DF921" s="46"/>
      <c r="DG921" s="46"/>
      <c r="DH921" s="46"/>
      <c r="DI921" s="46"/>
      <c r="DJ921" s="46"/>
      <c r="DK921" s="46"/>
      <c r="DL921" s="46"/>
      <c r="DM921" s="46"/>
      <c r="DN921" s="46"/>
      <c r="DO921" s="46"/>
      <c r="DP921" s="46"/>
      <c r="DQ921" s="46"/>
      <c r="DR921" s="46"/>
      <c r="DS921" s="46"/>
      <c r="DT921" s="46"/>
      <c r="DU921" s="46"/>
      <c r="DV921" s="46"/>
      <c r="DW921" s="46"/>
      <c r="DX921" s="46"/>
      <c r="EG921" s="46"/>
      <c r="AAA921" s="46" t="e">
        <f>(INDEX('Dados Pedido'!$DY$1:$DY$1000000,MATCH(B921,'Dados Pedido'!$B$1:$B$1000000,0)))</f>
        <v>#N/A</v>
      </c>
      <c r="AAB921" s="46" t="e">
        <f>(INDEX('Dados Pedido'!$DZ$1:$DZ$100000,MATCH(C921,'Dados Pedido'!$C$1:$C$100000,0)))</f>
        <v>#N/A</v>
      </c>
      <c r="AAC921" t="e">
        <f>(INDEX('Dados Pedido'!$EC$1:$EC$100000,MATCH(F921,'Dados Pedido'!$F$1:$F$100000,0)))</f>
        <v>#N/A</v>
      </c>
      <c r="AAD921" s="46" t="e">
        <f>(INDEX('Dados Pedido'!$EA$1:$EA$100000,MATCH(H921,'Dados Pedido'!$H$1:$H$100000,0)))</f>
        <v>#N/A</v>
      </c>
      <c r="AAE921" s="46" t="e">
        <f>(INDEX('Dados Pedido'!$EB$1:$EB$100000,MATCH(K921,'Dados Pedido'!$K$1:$K$100000,0)))</f>
        <v>#N/A</v>
      </c>
      <c r="AAF921" s="44"/>
      <c r="AAG921" s="43"/>
      <c r="AAH921" s="46"/>
    </row>
    <row r="922" spans="1:710" ht="20.100000000000001" customHeight="1" x14ac:dyDescent="0.25">
      <c r="A922" s="46"/>
      <c r="B922" s="46"/>
      <c r="C922" s="30"/>
      <c r="D922" s="30"/>
      <c r="E922" s="30"/>
      <c r="F922" s="237"/>
      <c r="G922" s="30">
        <v>100</v>
      </c>
      <c r="H922" s="237"/>
      <c r="I922" s="30"/>
      <c r="J922" s="30"/>
      <c r="K922" s="238"/>
      <c r="L922" s="30"/>
      <c r="M922" s="30"/>
      <c r="N922" s="30"/>
      <c r="O922" s="30"/>
      <c r="P922" s="30"/>
      <c r="Q922" s="30"/>
      <c r="R922" s="30"/>
      <c r="S922" s="30"/>
      <c r="T922" s="30"/>
      <c r="U922" s="49"/>
      <c r="V922" s="30"/>
      <c r="W922" s="30"/>
      <c r="X922" s="30"/>
      <c r="Y922" s="30"/>
      <c r="Z922" s="30"/>
      <c r="AA922" s="30"/>
      <c r="AB922" s="30"/>
      <c r="AC922" s="30"/>
      <c r="AD922" s="30"/>
      <c r="AE922" s="30"/>
      <c r="AF922" s="30"/>
      <c r="AG922" s="30"/>
      <c r="AH922" s="30"/>
      <c r="AI922" s="30"/>
      <c r="AJ922" s="30"/>
      <c r="AK922" s="30"/>
      <c r="AL922" s="30"/>
      <c r="AM922" s="30"/>
      <c r="AN922" s="46"/>
      <c r="AO922" s="46"/>
      <c r="AP922" s="46"/>
      <c r="AQ922" s="46"/>
      <c r="AR922" s="46"/>
      <c r="AS922" s="46"/>
      <c r="AT922" s="46"/>
      <c r="AU922" s="46"/>
      <c r="AV922" s="46"/>
      <c r="AW922" s="46"/>
      <c r="AX922" s="46"/>
      <c r="AY922" s="46"/>
      <c r="AZ922" s="46"/>
      <c r="BA922" s="46"/>
      <c r="BB922" s="46"/>
      <c r="BC922" s="46"/>
      <c r="BD922" s="46"/>
      <c r="BE922" s="46"/>
      <c r="BF922" s="46"/>
      <c r="BG922" s="46"/>
      <c r="BH922" s="46"/>
      <c r="BI922" s="46"/>
      <c r="BJ922" s="46"/>
      <c r="BK922" s="46"/>
      <c r="BL922" s="46"/>
      <c r="BM922" s="46"/>
      <c r="BN922" s="46"/>
      <c r="BO922" s="46"/>
      <c r="BP922" s="46"/>
      <c r="BQ922" s="46"/>
      <c r="BR922" s="46"/>
      <c r="BS922" s="46"/>
      <c r="BT922" s="46"/>
      <c r="BU922" s="46"/>
      <c r="BV922" s="46"/>
      <c r="BW922" s="46"/>
      <c r="BX922" s="46"/>
      <c r="BY922" s="46"/>
      <c r="BZ922" s="46"/>
      <c r="CA922" s="46"/>
      <c r="CB922" s="46"/>
      <c r="CC922" s="46"/>
      <c r="CD922" s="46"/>
      <c r="CE922" s="46"/>
      <c r="CF922" s="46"/>
      <c r="CG922" s="46"/>
      <c r="CH922" s="46"/>
      <c r="CI922" s="46"/>
      <c r="CJ922" s="46"/>
      <c r="CK922" s="46"/>
      <c r="CL922" s="46"/>
      <c r="CM922" s="46"/>
      <c r="CN922" s="46"/>
      <c r="CO922" s="46"/>
      <c r="CP922" s="46"/>
      <c r="CQ922" s="46"/>
      <c r="CR922" s="46"/>
      <c r="CS922" s="46"/>
      <c r="CT922" s="46"/>
      <c r="CU922" s="46"/>
      <c r="CV922" s="46"/>
      <c r="CW922" s="46"/>
      <c r="CX922" s="46"/>
      <c r="CY922" s="46"/>
      <c r="CZ922" s="46"/>
      <c r="DA922" s="46"/>
      <c r="DB922" s="46"/>
      <c r="DC922" s="46"/>
      <c r="DD922" s="46"/>
      <c r="DE922" s="46"/>
      <c r="DF922" s="46"/>
      <c r="DG922" s="46"/>
      <c r="DH922" s="46"/>
      <c r="DI922" s="46"/>
      <c r="DJ922" s="46"/>
      <c r="DK922" s="46"/>
      <c r="DL922" s="46"/>
      <c r="DM922" s="46"/>
      <c r="DN922" s="46"/>
      <c r="DO922" s="46"/>
      <c r="DP922" s="46"/>
      <c r="DQ922" s="46"/>
      <c r="DR922" s="46"/>
      <c r="DS922" s="46"/>
      <c r="DT922" s="46"/>
      <c r="DU922" s="46"/>
      <c r="DV922" s="46"/>
      <c r="DW922" s="46"/>
      <c r="DX922" s="46"/>
      <c r="EG922" s="46"/>
      <c r="AAA922" s="46" t="e">
        <f>(INDEX('Dados Pedido'!$DY$1:$DY$1000000,MATCH(B922,'Dados Pedido'!$B$1:$B$1000000,0)))</f>
        <v>#N/A</v>
      </c>
      <c r="AAB922" s="46" t="e">
        <f>(INDEX('Dados Pedido'!$DZ$1:$DZ$100000,MATCH(C922,'Dados Pedido'!$C$1:$C$100000,0)))</f>
        <v>#N/A</v>
      </c>
      <c r="AAC922" t="e">
        <f>(INDEX('Dados Pedido'!$EC$1:$EC$100000,MATCH(F922,'Dados Pedido'!$F$1:$F$100000,0)))</f>
        <v>#N/A</v>
      </c>
      <c r="AAD922" s="46" t="e">
        <f>(INDEX('Dados Pedido'!$EA$1:$EA$100000,MATCH(H922,'Dados Pedido'!$H$1:$H$100000,0)))</f>
        <v>#N/A</v>
      </c>
      <c r="AAE922" s="46" t="e">
        <f>(INDEX('Dados Pedido'!$EB$1:$EB$100000,MATCH(K922,'Dados Pedido'!$K$1:$K$100000,0)))</f>
        <v>#N/A</v>
      </c>
      <c r="AAF922" s="44"/>
      <c r="AAG922" s="43"/>
      <c r="AAH922" s="46"/>
    </row>
    <row r="923" spans="1:710" ht="20.100000000000001" customHeight="1" x14ac:dyDescent="0.25">
      <c r="A923" s="46"/>
      <c r="B923" s="46"/>
      <c r="C923" s="30"/>
      <c r="D923" s="30"/>
      <c r="E923" s="30"/>
      <c r="F923" s="237"/>
      <c r="G923" s="30">
        <v>100</v>
      </c>
      <c r="H923" s="237"/>
      <c r="I923" s="30"/>
      <c r="J923" s="30"/>
      <c r="K923" s="238"/>
      <c r="L923" s="30"/>
      <c r="M923" s="30"/>
      <c r="N923" s="30"/>
      <c r="O923" s="30"/>
      <c r="P923" s="30"/>
      <c r="Q923" s="30"/>
      <c r="R923" s="30"/>
      <c r="S923" s="30"/>
      <c r="T923" s="30"/>
      <c r="U923" s="49"/>
      <c r="V923" s="30"/>
      <c r="W923" s="30"/>
      <c r="X923" s="30"/>
      <c r="Y923" s="30"/>
      <c r="Z923" s="30"/>
      <c r="AA923" s="30"/>
      <c r="AB923" s="30"/>
      <c r="AC923" s="30"/>
      <c r="AD923" s="30"/>
      <c r="AE923" s="30"/>
      <c r="AF923" s="30"/>
      <c r="AG923" s="30"/>
      <c r="AH923" s="30"/>
      <c r="AI923" s="30"/>
      <c r="AJ923" s="30"/>
      <c r="AK923" s="30"/>
      <c r="AL923" s="30"/>
      <c r="AM923" s="30"/>
      <c r="AN923" s="46"/>
      <c r="AO923" s="46"/>
      <c r="AP923" s="46"/>
      <c r="AQ923" s="46"/>
      <c r="AR923" s="46"/>
      <c r="AS923" s="46"/>
      <c r="AT923" s="46"/>
      <c r="AU923" s="46"/>
      <c r="AV923" s="46"/>
      <c r="AW923" s="46"/>
      <c r="AX923" s="46"/>
      <c r="AY923" s="46"/>
      <c r="AZ923" s="46"/>
      <c r="BA923" s="46"/>
      <c r="BB923" s="46"/>
      <c r="BC923" s="46"/>
      <c r="BD923" s="46"/>
      <c r="BE923" s="46"/>
      <c r="BF923" s="46"/>
      <c r="BG923" s="46"/>
      <c r="BH923" s="46"/>
      <c r="BI923" s="46"/>
      <c r="BJ923" s="46"/>
      <c r="BK923" s="46"/>
      <c r="BL923" s="46"/>
      <c r="BM923" s="46"/>
      <c r="BN923" s="46"/>
      <c r="BO923" s="46"/>
      <c r="BP923" s="46"/>
      <c r="BQ923" s="46"/>
      <c r="BR923" s="46"/>
      <c r="BS923" s="46"/>
      <c r="BT923" s="46"/>
      <c r="BU923" s="46"/>
      <c r="BV923" s="46"/>
      <c r="BW923" s="46"/>
      <c r="BX923" s="46"/>
      <c r="BY923" s="46"/>
      <c r="BZ923" s="46"/>
      <c r="CA923" s="46"/>
      <c r="CB923" s="46"/>
      <c r="CC923" s="46"/>
      <c r="CD923" s="46"/>
      <c r="CE923" s="46"/>
      <c r="CF923" s="46"/>
      <c r="CG923" s="46"/>
      <c r="CH923" s="46"/>
      <c r="CI923" s="46"/>
      <c r="CJ923" s="46"/>
      <c r="CK923" s="46"/>
      <c r="CL923" s="46"/>
      <c r="CM923" s="46"/>
      <c r="CN923" s="46"/>
      <c r="CO923" s="46"/>
      <c r="CP923" s="46"/>
      <c r="CQ923" s="46"/>
      <c r="CR923" s="46"/>
      <c r="CS923" s="46"/>
      <c r="CT923" s="46"/>
      <c r="CU923" s="46"/>
      <c r="CV923" s="46"/>
      <c r="CW923" s="46"/>
      <c r="CX923" s="46"/>
      <c r="CY923" s="46"/>
      <c r="CZ923" s="46"/>
      <c r="DA923" s="46"/>
      <c r="DB923" s="46"/>
      <c r="DC923" s="46"/>
      <c r="DD923" s="46"/>
      <c r="DE923" s="46"/>
      <c r="DF923" s="46"/>
      <c r="DG923" s="46"/>
      <c r="DH923" s="46"/>
      <c r="DI923" s="46"/>
      <c r="DJ923" s="46"/>
      <c r="DK923" s="46"/>
      <c r="DL923" s="46"/>
      <c r="DM923" s="46"/>
      <c r="DN923" s="46"/>
      <c r="DO923" s="46"/>
      <c r="DP923" s="46"/>
      <c r="DQ923" s="46"/>
      <c r="DR923" s="46"/>
      <c r="DS923" s="46"/>
      <c r="DT923" s="46"/>
      <c r="DU923" s="46"/>
      <c r="DV923" s="46"/>
      <c r="DW923" s="46"/>
      <c r="DX923" s="46"/>
      <c r="EG923" s="46"/>
      <c r="AAA923" s="46" t="e">
        <f>(INDEX('Dados Pedido'!$DY$1:$DY$1000000,MATCH(B923,'Dados Pedido'!$B$1:$B$1000000,0)))</f>
        <v>#N/A</v>
      </c>
      <c r="AAB923" s="46" t="e">
        <f>(INDEX('Dados Pedido'!$DZ$1:$DZ$100000,MATCH(C923,'Dados Pedido'!$C$1:$C$100000,0)))</f>
        <v>#N/A</v>
      </c>
      <c r="AAC923" t="e">
        <f>(INDEX('Dados Pedido'!$EC$1:$EC$100000,MATCH(F923,'Dados Pedido'!$F$1:$F$100000,0)))</f>
        <v>#N/A</v>
      </c>
      <c r="AAD923" s="46" t="e">
        <f>(INDEX('Dados Pedido'!$EA$1:$EA$100000,MATCH(H923,'Dados Pedido'!$H$1:$H$100000,0)))</f>
        <v>#N/A</v>
      </c>
      <c r="AAE923" s="46" t="e">
        <f>(INDEX('Dados Pedido'!$EB$1:$EB$100000,MATCH(K923,'Dados Pedido'!$K$1:$K$100000,0)))</f>
        <v>#N/A</v>
      </c>
      <c r="AAF923" s="44"/>
      <c r="AAG923" s="43"/>
      <c r="AAH923" s="46"/>
    </row>
    <row r="924" spans="1:710" ht="20.100000000000001" customHeight="1" x14ac:dyDescent="0.25">
      <c r="A924" s="46"/>
      <c r="B924" s="46"/>
      <c r="C924" s="30"/>
      <c r="D924" s="30"/>
      <c r="E924" s="30"/>
      <c r="F924" s="237"/>
      <c r="G924" s="30">
        <v>100</v>
      </c>
      <c r="H924" s="237"/>
      <c r="I924" s="30"/>
      <c r="J924" s="30"/>
      <c r="K924" s="238"/>
      <c r="L924" s="30"/>
      <c r="M924" s="30"/>
      <c r="N924" s="30"/>
      <c r="O924" s="30"/>
      <c r="P924" s="30"/>
      <c r="Q924" s="30"/>
      <c r="R924" s="30"/>
      <c r="S924" s="30"/>
      <c r="T924" s="30"/>
      <c r="U924" s="49"/>
      <c r="V924" s="30"/>
      <c r="W924" s="30"/>
      <c r="X924" s="30"/>
      <c r="Y924" s="30"/>
      <c r="Z924" s="30"/>
      <c r="AA924" s="30"/>
      <c r="AB924" s="30"/>
      <c r="AC924" s="30"/>
      <c r="AD924" s="30"/>
      <c r="AE924" s="30"/>
      <c r="AF924" s="30"/>
      <c r="AG924" s="30"/>
      <c r="AH924" s="30"/>
      <c r="AI924" s="30"/>
      <c r="AJ924" s="30"/>
      <c r="AK924" s="30"/>
      <c r="AL924" s="30"/>
      <c r="AM924" s="30"/>
      <c r="AN924" s="46"/>
      <c r="AO924" s="46"/>
      <c r="AP924" s="46"/>
      <c r="AQ924" s="46"/>
      <c r="AR924" s="46"/>
      <c r="AS924" s="46"/>
      <c r="AT924" s="46"/>
      <c r="AU924" s="46"/>
      <c r="AV924" s="46"/>
      <c r="AW924" s="46"/>
      <c r="AX924" s="46"/>
      <c r="AY924" s="46"/>
      <c r="AZ924" s="46"/>
      <c r="BA924" s="46"/>
      <c r="BB924" s="46"/>
      <c r="BC924" s="46"/>
      <c r="BD924" s="46"/>
      <c r="BE924" s="46"/>
      <c r="BF924" s="46"/>
      <c r="BG924" s="46"/>
      <c r="BH924" s="46"/>
      <c r="BI924" s="46"/>
      <c r="BJ924" s="46"/>
      <c r="BK924" s="46"/>
      <c r="BL924" s="46"/>
      <c r="BM924" s="46"/>
      <c r="BN924" s="46"/>
      <c r="BO924" s="46"/>
      <c r="BP924" s="46"/>
      <c r="BQ924" s="46"/>
      <c r="BR924" s="46"/>
      <c r="BS924" s="46"/>
      <c r="BT924" s="46"/>
      <c r="BU924" s="46"/>
      <c r="BV924" s="46"/>
      <c r="BW924" s="46"/>
      <c r="BX924" s="46"/>
      <c r="BY924" s="46"/>
      <c r="BZ924" s="46"/>
      <c r="CA924" s="46"/>
      <c r="CB924" s="46"/>
      <c r="CC924" s="46"/>
      <c r="CD924" s="46"/>
      <c r="CE924" s="46"/>
      <c r="CF924" s="46"/>
      <c r="CG924" s="46"/>
      <c r="CH924" s="46"/>
      <c r="CI924" s="46"/>
      <c r="CJ924" s="46"/>
      <c r="CK924" s="46"/>
      <c r="CL924" s="46"/>
      <c r="CM924" s="46"/>
      <c r="CN924" s="46"/>
      <c r="CO924" s="46"/>
      <c r="CP924" s="46"/>
      <c r="CQ924" s="46"/>
      <c r="CR924" s="46"/>
      <c r="CS924" s="46"/>
      <c r="CT924" s="46"/>
      <c r="CU924" s="46"/>
      <c r="CV924" s="46"/>
      <c r="CW924" s="46"/>
      <c r="CX924" s="46"/>
      <c r="CY924" s="46"/>
      <c r="CZ924" s="46"/>
      <c r="DA924" s="46"/>
      <c r="DB924" s="46"/>
      <c r="DC924" s="46"/>
      <c r="DD924" s="46"/>
      <c r="DE924" s="46"/>
      <c r="DF924" s="46"/>
      <c r="DG924" s="46"/>
      <c r="DH924" s="46"/>
      <c r="DI924" s="46"/>
      <c r="DJ924" s="46"/>
      <c r="DK924" s="46"/>
      <c r="DL924" s="46"/>
      <c r="DM924" s="46"/>
      <c r="DN924" s="46"/>
      <c r="DO924" s="46"/>
      <c r="DP924" s="46"/>
      <c r="DQ924" s="46"/>
      <c r="DR924" s="46"/>
      <c r="DS924" s="46"/>
      <c r="DT924" s="46"/>
      <c r="DU924" s="46"/>
      <c r="DV924" s="46"/>
      <c r="DW924" s="46"/>
      <c r="DX924" s="46"/>
      <c r="EG924" s="46"/>
      <c r="AAA924" s="46" t="e">
        <f>(INDEX('Dados Pedido'!$DY$1:$DY$1000000,MATCH(B924,'Dados Pedido'!$B$1:$B$1000000,0)))</f>
        <v>#N/A</v>
      </c>
      <c r="AAB924" s="46" t="e">
        <f>(INDEX('Dados Pedido'!$DZ$1:$DZ$100000,MATCH(C924,'Dados Pedido'!$C$1:$C$100000,0)))</f>
        <v>#N/A</v>
      </c>
      <c r="AAC924" t="e">
        <f>(INDEX('Dados Pedido'!$EC$1:$EC$100000,MATCH(F924,'Dados Pedido'!$F$1:$F$100000,0)))</f>
        <v>#N/A</v>
      </c>
      <c r="AAD924" s="46" t="e">
        <f>(INDEX('Dados Pedido'!$EA$1:$EA$100000,MATCH(H924,'Dados Pedido'!$H$1:$H$100000,0)))</f>
        <v>#N/A</v>
      </c>
      <c r="AAE924" s="46" t="e">
        <f>(INDEX('Dados Pedido'!$EB$1:$EB$100000,MATCH(K924,'Dados Pedido'!$K$1:$K$100000,0)))</f>
        <v>#N/A</v>
      </c>
      <c r="AAF924" s="44"/>
      <c r="AAG924" s="43"/>
      <c r="AAH924" s="46"/>
    </row>
    <row r="925" spans="1:710" ht="20.100000000000001" customHeight="1" x14ac:dyDescent="0.25">
      <c r="A925" s="46"/>
      <c r="B925" s="46"/>
      <c r="C925" s="30"/>
      <c r="D925" s="30"/>
      <c r="E925" s="30"/>
      <c r="F925" s="237"/>
      <c r="G925" s="30">
        <v>100</v>
      </c>
      <c r="H925" s="237"/>
      <c r="I925" s="30"/>
      <c r="J925" s="30"/>
      <c r="K925" s="238"/>
      <c r="L925" s="30"/>
      <c r="M925" s="30"/>
      <c r="N925" s="30"/>
      <c r="O925" s="30"/>
      <c r="P925" s="30"/>
      <c r="Q925" s="30"/>
      <c r="R925" s="30"/>
      <c r="S925" s="30"/>
      <c r="T925" s="30"/>
      <c r="U925" s="49"/>
      <c r="V925" s="30"/>
      <c r="W925" s="30"/>
      <c r="X925" s="30"/>
      <c r="Y925" s="30"/>
      <c r="Z925" s="30"/>
      <c r="AA925" s="30"/>
      <c r="AB925" s="30"/>
      <c r="AC925" s="30"/>
      <c r="AD925" s="30"/>
      <c r="AE925" s="30"/>
      <c r="AF925" s="30"/>
      <c r="AG925" s="30"/>
      <c r="AH925" s="30"/>
      <c r="AI925" s="30"/>
      <c r="AJ925" s="30"/>
      <c r="AK925" s="30"/>
      <c r="AL925" s="30"/>
      <c r="AM925" s="30"/>
      <c r="AN925" s="46"/>
      <c r="AO925" s="46"/>
      <c r="AP925" s="46"/>
      <c r="AQ925" s="46"/>
      <c r="AR925" s="46"/>
      <c r="AS925" s="46"/>
      <c r="AT925" s="46"/>
      <c r="AU925" s="46"/>
      <c r="AV925" s="46"/>
      <c r="AW925" s="46"/>
      <c r="AX925" s="46"/>
      <c r="AY925" s="46"/>
      <c r="AZ925" s="46"/>
      <c r="BA925" s="46"/>
      <c r="BB925" s="46"/>
      <c r="BC925" s="46"/>
      <c r="BD925" s="46"/>
      <c r="BE925" s="46"/>
      <c r="BF925" s="46"/>
      <c r="BG925" s="46"/>
      <c r="BH925" s="46"/>
      <c r="BI925" s="46"/>
      <c r="BJ925" s="46"/>
      <c r="BK925" s="46"/>
      <c r="BL925" s="46"/>
      <c r="BM925" s="46"/>
      <c r="BN925" s="46"/>
      <c r="BO925" s="46"/>
      <c r="BP925" s="46"/>
      <c r="BQ925" s="46"/>
      <c r="BR925" s="46"/>
      <c r="BS925" s="46"/>
      <c r="BT925" s="46"/>
      <c r="BU925" s="46"/>
      <c r="BV925" s="46"/>
      <c r="BW925" s="46"/>
      <c r="BX925" s="46"/>
      <c r="BY925" s="46"/>
      <c r="BZ925" s="46"/>
      <c r="CA925" s="46"/>
      <c r="CB925" s="46"/>
      <c r="CC925" s="46"/>
      <c r="CD925" s="46"/>
      <c r="CE925" s="46"/>
      <c r="CF925" s="46"/>
      <c r="CG925" s="46"/>
      <c r="CH925" s="46"/>
      <c r="CI925" s="46"/>
      <c r="CJ925" s="46"/>
      <c r="CK925" s="46"/>
      <c r="CL925" s="46"/>
      <c r="CM925" s="46"/>
      <c r="CN925" s="46"/>
      <c r="CO925" s="46"/>
      <c r="CP925" s="46"/>
      <c r="CQ925" s="46"/>
      <c r="CR925" s="46"/>
      <c r="CS925" s="46"/>
      <c r="CT925" s="46"/>
      <c r="CU925" s="46"/>
      <c r="CV925" s="46"/>
      <c r="CW925" s="46"/>
      <c r="CX925" s="46"/>
      <c r="CY925" s="46"/>
      <c r="CZ925" s="46"/>
      <c r="DA925" s="46"/>
      <c r="DB925" s="46"/>
      <c r="DC925" s="46"/>
      <c r="DD925" s="46"/>
      <c r="DE925" s="46"/>
      <c r="DF925" s="46"/>
      <c r="DG925" s="46"/>
      <c r="DH925" s="46"/>
      <c r="DI925" s="46"/>
      <c r="DJ925" s="46"/>
      <c r="DK925" s="46"/>
      <c r="DL925" s="46"/>
      <c r="DM925" s="46"/>
      <c r="DN925" s="46"/>
      <c r="DO925" s="46"/>
      <c r="DP925" s="46"/>
      <c r="DQ925" s="46"/>
      <c r="DR925" s="46"/>
      <c r="DS925" s="46"/>
      <c r="DT925" s="46"/>
      <c r="DU925" s="46"/>
      <c r="DV925" s="46"/>
      <c r="DW925" s="46"/>
      <c r="DX925" s="46"/>
      <c r="EG925" s="46"/>
      <c r="AAA925" s="46" t="e">
        <f>(INDEX('Dados Pedido'!$DY$1:$DY$1000000,MATCH(B925,'Dados Pedido'!$B$1:$B$1000000,0)))</f>
        <v>#N/A</v>
      </c>
      <c r="AAB925" s="46" t="e">
        <f>(INDEX('Dados Pedido'!$DZ$1:$DZ$100000,MATCH(C925,'Dados Pedido'!$C$1:$C$100000,0)))</f>
        <v>#N/A</v>
      </c>
      <c r="AAC925" t="e">
        <f>(INDEX('Dados Pedido'!$EC$1:$EC$100000,MATCH(F925,'Dados Pedido'!$F$1:$F$100000,0)))</f>
        <v>#N/A</v>
      </c>
      <c r="AAD925" s="46" t="e">
        <f>(INDEX('Dados Pedido'!$EA$1:$EA$100000,MATCH(H925,'Dados Pedido'!$H$1:$H$100000,0)))</f>
        <v>#N/A</v>
      </c>
      <c r="AAE925" s="46" t="e">
        <f>(INDEX('Dados Pedido'!$EB$1:$EB$100000,MATCH(K925,'Dados Pedido'!$K$1:$K$100000,0)))</f>
        <v>#N/A</v>
      </c>
      <c r="AAF925" s="44"/>
      <c r="AAG925" s="43"/>
      <c r="AAH925" s="46"/>
    </row>
    <row r="926" spans="1:710" ht="20.100000000000001" customHeight="1" x14ac:dyDescent="0.25">
      <c r="A926" s="46"/>
      <c r="B926" s="46"/>
      <c r="C926" s="30"/>
      <c r="D926" s="30"/>
      <c r="E926" s="30"/>
      <c r="F926" s="237"/>
      <c r="G926" s="30">
        <v>100</v>
      </c>
      <c r="H926" s="237"/>
      <c r="I926" s="30"/>
      <c r="J926" s="30"/>
      <c r="K926" s="238"/>
      <c r="L926" s="30"/>
      <c r="M926" s="30"/>
      <c r="N926" s="30"/>
      <c r="O926" s="30"/>
      <c r="P926" s="30"/>
      <c r="Q926" s="30"/>
      <c r="R926" s="30"/>
      <c r="S926" s="30"/>
      <c r="T926" s="30"/>
      <c r="U926" s="49"/>
      <c r="V926" s="30"/>
      <c r="W926" s="30"/>
      <c r="X926" s="30"/>
      <c r="Y926" s="30"/>
      <c r="Z926" s="30"/>
      <c r="AA926" s="30"/>
      <c r="AB926" s="30"/>
      <c r="AC926" s="30"/>
      <c r="AD926" s="30"/>
      <c r="AE926" s="30"/>
      <c r="AF926" s="30"/>
      <c r="AG926" s="30"/>
      <c r="AH926" s="30"/>
      <c r="AI926" s="30"/>
      <c r="AJ926" s="30"/>
      <c r="AK926" s="30"/>
      <c r="AL926" s="30"/>
      <c r="AM926" s="30"/>
      <c r="AN926" s="46"/>
      <c r="AO926" s="46"/>
      <c r="AP926" s="46"/>
      <c r="AQ926" s="46"/>
      <c r="AR926" s="46"/>
      <c r="AS926" s="46"/>
      <c r="AT926" s="46"/>
      <c r="AU926" s="46"/>
      <c r="AV926" s="46"/>
      <c r="AW926" s="46"/>
      <c r="AX926" s="46"/>
      <c r="AY926" s="46"/>
      <c r="AZ926" s="46"/>
      <c r="BA926" s="46"/>
      <c r="BB926" s="46"/>
      <c r="BC926" s="46"/>
      <c r="BD926" s="46"/>
      <c r="BE926" s="46"/>
      <c r="BF926" s="46"/>
      <c r="BG926" s="46"/>
      <c r="BH926" s="46"/>
      <c r="BI926" s="46"/>
      <c r="BJ926" s="46"/>
      <c r="BK926" s="46"/>
      <c r="BL926" s="46"/>
      <c r="BM926" s="46"/>
      <c r="BN926" s="46"/>
      <c r="BO926" s="46"/>
      <c r="BP926" s="46"/>
      <c r="BQ926" s="46"/>
      <c r="BR926" s="46"/>
      <c r="BS926" s="46"/>
      <c r="BT926" s="46"/>
      <c r="BU926" s="46"/>
      <c r="BV926" s="46"/>
      <c r="BW926" s="46"/>
      <c r="BX926" s="46"/>
      <c r="BY926" s="46"/>
      <c r="BZ926" s="46"/>
      <c r="CA926" s="46"/>
      <c r="CB926" s="46"/>
      <c r="CC926" s="46"/>
      <c r="CD926" s="46"/>
      <c r="CE926" s="46"/>
      <c r="CF926" s="46"/>
      <c r="CG926" s="46"/>
      <c r="CH926" s="46"/>
      <c r="CI926" s="46"/>
      <c r="CJ926" s="46"/>
      <c r="CK926" s="46"/>
      <c r="CL926" s="46"/>
      <c r="CM926" s="46"/>
      <c r="CN926" s="46"/>
      <c r="CO926" s="46"/>
      <c r="CP926" s="46"/>
      <c r="CQ926" s="46"/>
      <c r="CR926" s="46"/>
      <c r="CS926" s="46"/>
      <c r="CT926" s="46"/>
      <c r="CU926" s="46"/>
      <c r="CV926" s="46"/>
      <c r="CW926" s="46"/>
      <c r="CX926" s="46"/>
      <c r="CY926" s="46"/>
      <c r="CZ926" s="46"/>
      <c r="DA926" s="46"/>
      <c r="DB926" s="46"/>
      <c r="DC926" s="46"/>
      <c r="DD926" s="46"/>
      <c r="DE926" s="46"/>
      <c r="DF926" s="46"/>
      <c r="DG926" s="46"/>
      <c r="DH926" s="46"/>
      <c r="DI926" s="46"/>
      <c r="DJ926" s="46"/>
      <c r="DK926" s="46"/>
      <c r="DL926" s="46"/>
      <c r="DM926" s="46"/>
      <c r="DN926" s="46"/>
      <c r="DO926" s="46"/>
      <c r="DP926" s="46"/>
      <c r="DQ926" s="46"/>
      <c r="DR926" s="46"/>
      <c r="DS926" s="46"/>
      <c r="DT926" s="46"/>
      <c r="DU926" s="46"/>
      <c r="DV926" s="46"/>
      <c r="DW926" s="46"/>
      <c r="DX926" s="46"/>
      <c r="EG926" s="46"/>
      <c r="AAA926" s="46" t="e">
        <f>(INDEX('Dados Pedido'!$DY$1:$DY$1000000,MATCH(B926,'Dados Pedido'!$B$1:$B$1000000,0)))</f>
        <v>#N/A</v>
      </c>
      <c r="AAB926" s="46" t="e">
        <f>(INDEX('Dados Pedido'!$DZ$1:$DZ$100000,MATCH(C926,'Dados Pedido'!$C$1:$C$100000,0)))</f>
        <v>#N/A</v>
      </c>
      <c r="AAC926" t="e">
        <f>(INDEX('Dados Pedido'!$EC$1:$EC$100000,MATCH(F926,'Dados Pedido'!$F$1:$F$100000,0)))</f>
        <v>#N/A</v>
      </c>
      <c r="AAD926" s="46" t="e">
        <f>(INDEX('Dados Pedido'!$EA$1:$EA$100000,MATCH(H926,'Dados Pedido'!$H$1:$H$100000,0)))</f>
        <v>#N/A</v>
      </c>
      <c r="AAE926" s="46" t="e">
        <f>(INDEX('Dados Pedido'!$EB$1:$EB$100000,MATCH(K926,'Dados Pedido'!$K$1:$K$100000,0)))</f>
        <v>#N/A</v>
      </c>
      <c r="AAF926" s="44"/>
      <c r="AAG926" s="43"/>
      <c r="AAH926" s="46"/>
    </row>
    <row r="927" spans="1:710" ht="20.100000000000001" customHeight="1" x14ac:dyDescent="0.25">
      <c r="A927" s="46"/>
      <c r="B927" s="46"/>
      <c r="C927" s="30"/>
      <c r="D927" s="30"/>
      <c r="E927" s="30"/>
      <c r="F927" s="237"/>
      <c r="G927" s="30">
        <v>100</v>
      </c>
      <c r="H927" s="237"/>
      <c r="I927" s="30"/>
      <c r="J927" s="30"/>
      <c r="K927" s="238"/>
      <c r="L927" s="30"/>
      <c r="M927" s="30"/>
      <c r="N927" s="30"/>
      <c r="O927" s="30"/>
      <c r="P927" s="30"/>
      <c r="Q927" s="30"/>
      <c r="R927" s="30"/>
      <c r="S927" s="30"/>
      <c r="T927" s="30"/>
      <c r="U927" s="49"/>
      <c r="V927" s="30"/>
      <c r="W927" s="30"/>
      <c r="X927" s="30"/>
      <c r="Y927" s="30"/>
      <c r="Z927" s="30"/>
      <c r="AA927" s="30"/>
      <c r="AB927" s="30"/>
      <c r="AC927" s="30"/>
      <c r="AD927" s="30"/>
      <c r="AE927" s="30"/>
      <c r="AF927" s="30"/>
      <c r="AG927" s="30"/>
      <c r="AH927" s="30"/>
      <c r="AI927" s="30"/>
      <c r="AJ927" s="30"/>
      <c r="AK927" s="30"/>
      <c r="AL927" s="30"/>
      <c r="AM927" s="30"/>
      <c r="AN927" s="46"/>
      <c r="AO927" s="46"/>
      <c r="AP927" s="46"/>
      <c r="AQ927" s="46"/>
      <c r="AR927" s="46"/>
      <c r="AS927" s="46"/>
      <c r="AT927" s="46"/>
      <c r="AU927" s="46"/>
      <c r="AV927" s="46"/>
      <c r="AW927" s="46"/>
      <c r="AX927" s="46"/>
      <c r="AY927" s="46"/>
      <c r="AZ927" s="46"/>
      <c r="BA927" s="46"/>
      <c r="BB927" s="46"/>
      <c r="BC927" s="46"/>
      <c r="BD927" s="46"/>
      <c r="BE927" s="46"/>
      <c r="BF927" s="46"/>
      <c r="BG927" s="46"/>
      <c r="BH927" s="46"/>
      <c r="BI927" s="46"/>
      <c r="BJ927" s="46"/>
      <c r="BK927" s="46"/>
      <c r="BL927" s="46"/>
      <c r="BM927" s="46"/>
      <c r="BN927" s="46"/>
      <c r="BO927" s="46"/>
      <c r="BP927" s="46"/>
      <c r="BQ927" s="46"/>
      <c r="BR927" s="46"/>
      <c r="BS927" s="46"/>
      <c r="BT927" s="46"/>
      <c r="BU927" s="46"/>
      <c r="BV927" s="46"/>
      <c r="BW927" s="46"/>
      <c r="BX927" s="46"/>
      <c r="BY927" s="46"/>
      <c r="BZ927" s="46"/>
      <c r="CA927" s="46"/>
      <c r="CB927" s="46"/>
      <c r="CC927" s="46"/>
      <c r="CD927" s="46"/>
      <c r="CE927" s="46"/>
      <c r="CF927" s="46"/>
      <c r="CG927" s="46"/>
      <c r="CH927" s="46"/>
      <c r="CI927" s="46"/>
      <c r="CJ927" s="46"/>
      <c r="CK927" s="46"/>
      <c r="CL927" s="46"/>
      <c r="CM927" s="46"/>
      <c r="CN927" s="46"/>
      <c r="CO927" s="46"/>
      <c r="CP927" s="46"/>
      <c r="CQ927" s="46"/>
      <c r="CR927" s="46"/>
      <c r="CS927" s="46"/>
      <c r="CT927" s="46"/>
      <c r="CU927" s="46"/>
      <c r="CV927" s="46"/>
      <c r="CW927" s="46"/>
      <c r="CX927" s="46"/>
      <c r="CY927" s="46"/>
      <c r="CZ927" s="46"/>
      <c r="DA927" s="46"/>
      <c r="DB927" s="46"/>
      <c r="DC927" s="46"/>
      <c r="DD927" s="46"/>
      <c r="DE927" s="46"/>
      <c r="DF927" s="46"/>
      <c r="DG927" s="46"/>
      <c r="DH927" s="46"/>
      <c r="DI927" s="46"/>
      <c r="DJ927" s="46"/>
      <c r="DK927" s="46"/>
      <c r="DL927" s="46"/>
      <c r="DM927" s="46"/>
      <c r="DN927" s="46"/>
      <c r="DO927" s="46"/>
      <c r="DP927" s="46"/>
      <c r="DQ927" s="46"/>
      <c r="DR927" s="46"/>
      <c r="DS927" s="46"/>
      <c r="DT927" s="46"/>
      <c r="DU927" s="46"/>
      <c r="DV927" s="46"/>
      <c r="DW927" s="46"/>
      <c r="DX927" s="46"/>
      <c r="EG927" s="46"/>
      <c r="AAA927" s="46" t="e">
        <f>(INDEX('Dados Pedido'!$DY$1:$DY$1000000,MATCH(B927,'Dados Pedido'!$B$1:$B$1000000,0)))</f>
        <v>#N/A</v>
      </c>
      <c r="AAB927" s="46" t="e">
        <f>(INDEX('Dados Pedido'!$DZ$1:$DZ$100000,MATCH(C927,'Dados Pedido'!$C$1:$C$100000,0)))</f>
        <v>#N/A</v>
      </c>
      <c r="AAC927" t="e">
        <f>(INDEX('Dados Pedido'!$EC$1:$EC$100000,MATCH(F927,'Dados Pedido'!$F$1:$F$100000,0)))</f>
        <v>#N/A</v>
      </c>
      <c r="AAD927" s="46" t="e">
        <f>(INDEX('Dados Pedido'!$EA$1:$EA$100000,MATCH(H927,'Dados Pedido'!$H$1:$H$100000,0)))</f>
        <v>#N/A</v>
      </c>
      <c r="AAE927" s="46" t="e">
        <f>(INDEX('Dados Pedido'!$EB$1:$EB$100000,MATCH(K927,'Dados Pedido'!$K$1:$K$100000,0)))</f>
        <v>#N/A</v>
      </c>
      <c r="AAF927" s="44"/>
      <c r="AAG927" s="43"/>
      <c r="AAH927" s="46"/>
    </row>
    <row r="928" spans="1:710" ht="20.100000000000001" customHeight="1" x14ac:dyDescent="0.25">
      <c r="A928" s="46"/>
      <c r="B928" s="46"/>
      <c r="C928" s="30"/>
      <c r="D928" s="30"/>
      <c r="E928" s="30"/>
      <c r="F928" s="237"/>
      <c r="G928" s="30">
        <v>100</v>
      </c>
      <c r="H928" s="237"/>
      <c r="I928" s="30"/>
      <c r="J928" s="30"/>
      <c r="K928" s="238"/>
      <c r="L928" s="30"/>
      <c r="M928" s="30"/>
      <c r="N928" s="30"/>
      <c r="O928" s="30"/>
      <c r="P928" s="30"/>
      <c r="Q928" s="30"/>
      <c r="R928" s="30"/>
      <c r="S928" s="30"/>
      <c r="T928" s="30"/>
      <c r="U928" s="49"/>
      <c r="V928" s="30"/>
      <c r="W928" s="30"/>
      <c r="X928" s="30"/>
      <c r="Y928" s="30"/>
      <c r="Z928" s="30"/>
      <c r="AA928" s="30"/>
      <c r="AB928" s="30"/>
      <c r="AC928" s="30"/>
      <c r="AD928" s="30"/>
      <c r="AE928" s="30"/>
      <c r="AF928" s="30"/>
      <c r="AG928" s="30"/>
      <c r="AH928" s="30"/>
      <c r="AI928" s="30"/>
      <c r="AJ928" s="30"/>
      <c r="AK928" s="30"/>
      <c r="AL928" s="30"/>
      <c r="AM928" s="30"/>
      <c r="AN928" s="46"/>
      <c r="AO928" s="46"/>
      <c r="AP928" s="46"/>
      <c r="AQ928" s="46"/>
      <c r="AR928" s="46"/>
      <c r="AS928" s="46"/>
      <c r="AT928" s="46"/>
      <c r="AU928" s="46"/>
      <c r="AV928" s="46"/>
      <c r="AW928" s="46"/>
      <c r="AX928" s="46"/>
      <c r="AY928" s="46"/>
      <c r="AZ928" s="46"/>
      <c r="BA928" s="46"/>
      <c r="BB928" s="46"/>
      <c r="BC928" s="46"/>
      <c r="BD928" s="46"/>
      <c r="BE928" s="46"/>
      <c r="BF928" s="46"/>
      <c r="BG928" s="46"/>
      <c r="BH928" s="46"/>
      <c r="BI928" s="46"/>
      <c r="BJ928" s="46"/>
      <c r="BK928" s="46"/>
      <c r="BL928" s="46"/>
      <c r="BM928" s="46"/>
      <c r="BN928" s="46"/>
      <c r="BO928" s="46"/>
      <c r="BP928" s="46"/>
      <c r="BQ928" s="46"/>
      <c r="BR928" s="46"/>
      <c r="BS928" s="46"/>
      <c r="BT928" s="46"/>
      <c r="BU928" s="46"/>
      <c r="BV928" s="46"/>
      <c r="BW928" s="46"/>
      <c r="BX928" s="46"/>
      <c r="BY928" s="46"/>
      <c r="BZ928" s="46"/>
      <c r="CA928" s="46"/>
      <c r="CB928" s="46"/>
      <c r="CC928" s="46"/>
      <c r="CD928" s="46"/>
      <c r="CE928" s="46"/>
      <c r="CF928" s="46"/>
      <c r="CG928" s="46"/>
      <c r="CH928" s="46"/>
      <c r="CI928" s="46"/>
      <c r="CJ928" s="46"/>
      <c r="CK928" s="46"/>
      <c r="CL928" s="46"/>
      <c r="CM928" s="46"/>
      <c r="CN928" s="46"/>
      <c r="CO928" s="46"/>
      <c r="CP928" s="46"/>
      <c r="CQ928" s="46"/>
      <c r="CR928" s="46"/>
      <c r="CS928" s="46"/>
      <c r="CT928" s="46"/>
      <c r="CU928" s="46"/>
      <c r="CV928" s="46"/>
      <c r="CW928" s="46"/>
      <c r="CX928" s="46"/>
      <c r="CY928" s="46"/>
      <c r="CZ928" s="46"/>
      <c r="DA928" s="46"/>
      <c r="DB928" s="46"/>
      <c r="DC928" s="46"/>
      <c r="DD928" s="46"/>
      <c r="DE928" s="46"/>
      <c r="DF928" s="46"/>
      <c r="DG928" s="46"/>
      <c r="DH928" s="46"/>
      <c r="DI928" s="46"/>
      <c r="DJ928" s="46"/>
      <c r="DK928" s="46"/>
      <c r="DL928" s="46"/>
      <c r="DM928" s="46"/>
      <c r="DN928" s="46"/>
      <c r="DO928" s="46"/>
      <c r="DP928" s="46"/>
      <c r="DQ928" s="46"/>
      <c r="DR928" s="46"/>
      <c r="DS928" s="46"/>
      <c r="DT928" s="46"/>
      <c r="DU928" s="46"/>
      <c r="DV928" s="46"/>
      <c r="DW928" s="46"/>
      <c r="DX928" s="46"/>
      <c r="EG928" s="46"/>
      <c r="AAA928" s="46" t="e">
        <f>(INDEX('Dados Pedido'!$DY$1:$DY$1000000,MATCH(B928,'Dados Pedido'!$B$1:$B$1000000,0)))</f>
        <v>#N/A</v>
      </c>
      <c r="AAB928" s="46" t="e">
        <f>(INDEX('Dados Pedido'!$DZ$1:$DZ$100000,MATCH(C928,'Dados Pedido'!$C$1:$C$100000,0)))</f>
        <v>#N/A</v>
      </c>
      <c r="AAC928" t="e">
        <f>(INDEX('Dados Pedido'!$EC$1:$EC$100000,MATCH(F928,'Dados Pedido'!$F$1:$F$100000,0)))</f>
        <v>#N/A</v>
      </c>
      <c r="AAD928" s="46" t="e">
        <f>(INDEX('Dados Pedido'!$EA$1:$EA$100000,MATCH(H928,'Dados Pedido'!$H$1:$H$100000,0)))</f>
        <v>#N/A</v>
      </c>
      <c r="AAE928" s="46" t="e">
        <f>(INDEX('Dados Pedido'!$EB$1:$EB$100000,MATCH(K928,'Dados Pedido'!$K$1:$K$100000,0)))</f>
        <v>#N/A</v>
      </c>
      <c r="AAF928" s="44"/>
      <c r="AAG928" s="43"/>
      <c r="AAH928" s="46"/>
    </row>
    <row r="929" spans="1:710" ht="20.100000000000001" customHeight="1" x14ac:dyDescent="0.25">
      <c r="A929" s="46"/>
      <c r="B929" s="46"/>
      <c r="C929" s="30"/>
      <c r="D929" s="30"/>
      <c r="E929" s="30"/>
      <c r="F929" s="237"/>
      <c r="G929" s="30">
        <v>100</v>
      </c>
      <c r="H929" s="237"/>
      <c r="I929" s="30"/>
      <c r="J929" s="30"/>
      <c r="K929" s="238"/>
      <c r="L929" s="30"/>
      <c r="M929" s="30"/>
      <c r="N929" s="30"/>
      <c r="O929" s="30"/>
      <c r="P929" s="30"/>
      <c r="Q929" s="30"/>
      <c r="R929" s="30"/>
      <c r="S929" s="30"/>
      <c r="T929" s="30"/>
      <c r="U929" s="49"/>
      <c r="V929" s="30"/>
      <c r="W929" s="30"/>
      <c r="X929" s="30"/>
      <c r="Y929" s="30"/>
      <c r="Z929" s="30"/>
      <c r="AA929" s="30"/>
      <c r="AB929" s="30"/>
      <c r="AC929" s="30"/>
      <c r="AD929" s="30"/>
      <c r="AE929" s="30"/>
      <c r="AF929" s="30"/>
      <c r="AG929" s="30"/>
      <c r="AH929" s="30"/>
      <c r="AI929" s="30"/>
      <c r="AJ929" s="30"/>
      <c r="AK929" s="30"/>
      <c r="AL929" s="30"/>
      <c r="AM929" s="30"/>
      <c r="AN929" s="46"/>
      <c r="AO929" s="46"/>
      <c r="AP929" s="46"/>
      <c r="AQ929" s="46"/>
      <c r="AR929" s="46"/>
      <c r="AS929" s="46"/>
      <c r="AT929" s="46"/>
      <c r="AU929" s="46"/>
      <c r="AV929" s="46"/>
      <c r="AW929" s="46"/>
      <c r="AX929" s="46"/>
      <c r="AY929" s="46"/>
      <c r="AZ929" s="46"/>
      <c r="BA929" s="46"/>
      <c r="BB929" s="46"/>
      <c r="BC929" s="46"/>
      <c r="BD929" s="46"/>
      <c r="BE929" s="46"/>
      <c r="BF929" s="46"/>
      <c r="BG929" s="46"/>
      <c r="BH929" s="46"/>
      <c r="BI929" s="46"/>
      <c r="BJ929" s="46"/>
      <c r="BK929" s="46"/>
      <c r="BL929" s="46"/>
      <c r="BM929" s="46"/>
      <c r="BN929" s="46"/>
      <c r="BO929" s="46"/>
      <c r="BP929" s="46"/>
      <c r="BQ929" s="46"/>
      <c r="BR929" s="46"/>
      <c r="BS929" s="46"/>
      <c r="BT929" s="46"/>
      <c r="BU929" s="46"/>
      <c r="BV929" s="46"/>
      <c r="BW929" s="46"/>
      <c r="BX929" s="46"/>
      <c r="BY929" s="46"/>
      <c r="BZ929" s="46"/>
      <c r="CA929" s="46"/>
      <c r="CB929" s="46"/>
      <c r="CC929" s="46"/>
      <c r="CD929" s="46"/>
      <c r="CE929" s="46"/>
      <c r="CF929" s="46"/>
      <c r="CG929" s="46"/>
      <c r="CH929" s="46"/>
      <c r="CI929" s="46"/>
      <c r="CJ929" s="46"/>
      <c r="CK929" s="46"/>
      <c r="CL929" s="46"/>
      <c r="CM929" s="46"/>
      <c r="CN929" s="46"/>
      <c r="CO929" s="46"/>
      <c r="CP929" s="46"/>
      <c r="CQ929" s="46"/>
      <c r="CR929" s="46"/>
      <c r="CS929" s="46"/>
      <c r="CT929" s="46"/>
      <c r="CU929" s="46"/>
      <c r="CV929" s="46"/>
      <c r="CW929" s="46"/>
      <c r="CX929" s="46"/>
      <c r="CY929" s="46"/>
      <c r="CZ929" s="46"/>
      <c r="DA929" s="46"/>
      <c r="DB929" s="46"/>
      <c r="DC929" s="46"/>
      <c r="DD929" s="46"/>
      <c r="DE929" s="46"/>
      <c r="DF929" s="46"/>
      <c r="DG929" s="46"/>
      <c r="DH929" s="46"/>
      <c r="DI929" s="46"/>
      <c r="DJ929" s="46"/>
      <c r="DK929" s="46"/>
      <c r="DL929" s="46"/>
      <c r="DM929" s="46"/>
      <c r="DN929" s="46"/>
      <c r="DO929" s="46"/>
      <c r="DP929" s="46"/>
      <c r="DQ929" s="46"/>
      <c r="DR929" s="46"/>
      <c r="DS929" s="46"/>
      <c r="DT929" s="46"/>
      <c r="DU929" s="46"/>
      <c r="DV929" s="46"/>
      <c r="DW929" s="46"/>
      <c r="DX929" s="46"/>
      <c r="EG929" s="46"/>
      <c r="AAA929" s="46" t="e">
        <f>(INDEX('Dados Pedido'!$DY$1:$DY$1000000,MATCH(B929,'Dados Pedido'!$B$1:$B$1000000,0)))</f>
        <v>#N/A</v>
      </c>
      <c r="AAB929" s="46" t="e">
        <f>(INDEX('Dados Pedido'!$DZ$1:$DZ$100000,MATCH(C929,'Dados Pedido'!$C$1:$C$100000,0)))</f>
        <v>#N/A</v>
      </c>
      <c r="AAC929" t="e">
        <f>(INDEX('Dados Pedido'!$EC$1:$EC$100000,MATCH(F929,'Dados Pedido'!$F$1:$F$100000,0)))</f>
        <v>#N/A</v>
      </c>
      <c r="AAD929" s="46" t="e">
        <f>(INDEX('Dados Pedido'!$EA$1:$EA$100000,MATCH(H929,'Dados Pedido'!$H$1:$H$100000,0)))</f>
        <v>#N/A</v>
      </c>
      <c r="AAE929" s="46" t="e">
        <f>(INDEX('Dados Pedido'!$EB$1:$EB$100000,MATCH(K929,'Dados Pedido'!$K$1:$K$100000,0)))</f>
        <v>#N/A</v>
      </c>
      <c r="AAF929" s="44"/>
      <c r="AAG929" s="43"/>
      <c r="AAH929" s="46"/>
    </row>
    <row r="930" spans="1:710" ht="20.100000000000001" customHeight="1" x14ac:dyDescent="0.25">
      <c r="A930" s="46"/>
      <c r="B930" s="46"/>
      <c r="C930" s="30"/>
      <c r="D930" s="30"/>
      <c r="E930" s="30"/>
      <c r="F930" s="237"/>
      <c r="G930" s="30">
        <v>100</v>
      </c>
      <c r="H930" s="237"/>
      <c r="I930" s="30"/>
      <c r="J930" s="30"/>
      <c r="K930" s="238"/>
      <c r="L930" s="30"/>
      <c r="M930" s="30"/>
      <c r="N930" s="30"/>
      <c r="O930" s="30"/>
      <c r="P930" s="30"/>
      <c r="Q930" s="30"/>
      <c r="R930" s="30"/>
      <c r="S930" s="30"/>
      <c r="T930" s="30"/>
      <c r="U930" s="49"/>
      <c r="V930" s="30"/>
      <c r="W930" s="30"/>
      <c r="X930" s="30"/>
      <c r="Y930" s="30"/>
      <c r="Z930" s="30"/>
      <c r="AA930" s="30"/>
      <c r="AB930" s="30"/>
      <c r="AC930" s="30"/>
      <c r="AD930" s="30"/>
      <c r="AE930" s="30"/>
      <c r="AF930" s="30"/>
      <c r="AG930" s="30"/>
      <c r="AH930" s="30"/>
      <c r="AI930" s="30"/>
      <c r="AJ930" s="30"/>
      <c r="AK930" s="30"/>
      <c r="AL930" s="30"/>
      <c r="AM930" s="30"/>
      <c r="AN930" s="46"/>
      <c r="AO930" s="46"/>
      <c r="AP930" s="46"/>
      <c r="AQ930" s="46"/>
      <c r="AR930" s="46"/>
      <c r="AS930" s="46"/>
      <c r="AT930" s="46"/>
      <c r="AU930" s="46"/>
      <c r="AV930" s="46"/>
      <c r="AW930" s="46"/>
      <c r="AX930" s="46"/>
      <c r="AY930" s="46"/>
      <c r="AZ930" s="46"/>
      <c r="BA930" s="46"/>
      <c r="BB930" s="46"/>
      <c r="BC930" s="46"/>
      <c r="BD930" s="46"/>
      <c r="BE930" s="46"/>
      <c r="BF930" s="46"/>
      <c r="BG930" s="46"/>
      <c r="BH930" s="46"/>
      <c r="BI930" s="46"/>
      <c r="BJ930" s="46"/>
      <c r="BK930" s="46"/>
      <c r="BL930" s="46"/>
      <c r="BM930" s="46"/>
      <c r="BN930" s="46"/>
      <c r="BO930" s="46"/>
      <c r="BP930" s="46"/>
      <c r="BQ930" s="46"/>
      <c r="BR930" s="46"/>
      <c r="BS930" s="46"/>
      <c r="BT930" s="46"/>
      <c r="BU930" s="46"/>
      <c r="BV930" s="46"/>
      <c r="BW930" s="46"/>
      <c r="BX930" s="46"/>
      <c r="BY930" s="46"/>
      <c r="BZ930" s="46"/>
      <c r="CA930" s="46"/>
      <c r="CB930" s="46"/>
      <c r="CC930" s="46"/>
      <c r="CD930" s="46"/>
      <c r="CE930" s="46"/>
      <c r="CF930" s="46"/>
      <c r="CG930" s="46"/>
      <c r="CH930" s="46"/>
      <c r="CI930" s="46"/>
      <c r="CJ930" s="46"/>
      <c r="CK930" s="46"/>
      <c r="CL930" s="46"/>
      <c r="CM930" s="46"/>
      <c r="CN930" s="46"/>
      <c r="CO930" s="46"/>
      <c r="CP930" s="46"/>
      <c r="CQ930" s="46"/>
      <c r="CR930" s="46"/>
      <c r="CS930" s="46"/>
      <c r="CT930" s="46"/>
      <c r="CU930" s="46"/>
      <c r="CV930" s="46"/>
      <c r="CW930" s="46"/>
      <c r="CX930" s="46"/>
      <c r="CY930" s="46"/>
      <c r="CZ930" s="46"/>
      <c r="DA930" s="46"/>
      <c r="DB930" s="46"/>
      <c r="DC930" s="46"/>
      <c r="DD930" s="46"/>
      <c r="DE930" s="46"/>
      <c r="DF930" s="46"/>
      <c r="DG930" s="46"/>
      <c r="DH930" s="46"/>
      <c r="DI930" s="46"/>
      <c r="DJ930" s="46"/>
      <c r="DK930" s="46"/>
      <c r="DL930" s="46"/>
      <c r="DM930" s="46"/>
      <c r="DN930" s="46"/>
      <c r="DO930" s="46"/>
      <c r="DP930" s="46"/>
      <c r="DQ930" s="46"/>
      <c r="DR930" s="46"/>
      <c r="DS930" s="46"/>
      <c r="DT930" s="46"/>
      <c r="DU930" s="46"/>
      <c r="DV930" s="46"/>
      <c r="DW930" s="46"/>
      <c r="DX930" s="46"/>
      <c r="EG930" s="46"/>
      <c r="AAA930" s="46" t="e">
        <f>(INDEX('Dados Pedido'!$DY$1:$DY$1000000,MATCH(B930,'Dados Pedido'!$B$1:$B$1000000,0)))</f>
        <v>#N/A</v>
      </c>
      <c r="AAB930" s="46" t="e">
        <f>(INDEX('Dados Pedido'!$DZ$1:$DZ$100000,MATCH(C930,'Dados Pedido'!$C$1:$C$100000,0)))</f>
        <v>#N/A</v>
      </c>
      <c r="AAC930" t="e">
        <f>(INDEX('Dados Pedido'!$EC$1:$EC$100000,MATCH(F930,'Dados Pedido'!$F$1:$F$100000,0)))</f>
        <v>#N/A</v>
      </c>
      <c r="AAD930" s="46" t="e">
        <f>(INDEX('Dados Pedido'!$EA$1:$EA$100000,MATCH(H930,'Dados Pedido'!$H$1:$H$100000,0)))</f>
        <v>#N/A</v>
      </c>
      <c r="AAE930" s="46" t="e">
        <f>(INDEX('Dados Pedido'!$EB$1:$EB$100000,MATCH(K930,'Dados Pedido'!$K$1:$K$100000,0)))</f>
        <v>#N/A</v>
      </c>
      <c r="AAF930" s="44"/>
      <c r="AAG930" s="43"/>
      <c r="AAH930" s="46"/>
    </row>
    <row r="931" spans="1:710" ht="20.100000000000001" customHeight="1" x14ac:dyDescent="0.25">
      <c r="A931" s="46"/>
      <c r="B931" s="46"/>
      <c r="C931" s="30"/>
      <c r="D931" s="30"/>
      <c r="E931" s="30"/>
      <c r="F931" s="237"/>
      <c r="G931" s="30">
        <v>100</v>
      </c>
      <c r="H931" s="237"/>
      <c r="I931" s="30"/>
      <c r="J931" s="30"/>
      <c r="K931" s="238"/>
      <c r="L931" s="30"/>
      <c r="M931" s="30"/>
      <c r="N931" s="30"/>
      <c r="O931" s="30"/>
      <c r="P931" s="30"/>
      <c r="Q931" s="30"/>
      <c r="R931" s="30"/>
      <c r="S931" s="30"/>
      <c r="T931" s="30"/>
      <c r="U931" s="49"/>
      <c r="V931" s="30"/>
      <c r="W931" s="30"/>
      <c r="X931" s="30"/>
      <c r="Y931" s="30"/>
      <c r="Z931" s="30"/>
      <c r="AA931" s="30"/>
      <c r="AB931" s="30"/>
      <c r="AC931" s="30"/>
      <c r="AD931" s="30"/>
      <c r="AE931" s="30"/>
      <c r="AF931" s="30"/>
      <c r="AG931" s="30"/>
      <c r="AH931" s="30"/>
      <c r="AI931" s="30"/>
      <c r="AJ931" s="30"/>
      <c r="AK931" s="30"/>
      <c r="AL931" s="30"/>
      <c r="AM931" s="30"/>
      <c r="AN931" s="46"/>
      <c r="AO931" s="46"/>
      <c r="AP931" s="46"/>
      <c r="AQ931" s="46"/>
      <c r="AR931" s="46"/>
      <c r="AS931" s="46"/>
      <c r="AT931" s="46"/>
      <c r="AU931" s="46"/>
      <c r="AV931" s="46"/>
      <c r="AW931" s="46"/>
      <c r="AX931" s="46"/>
      <c r="AY931" s="46"/>
      <c r="AZ931" s="46"/>
      <c r="BA931" s="46"/>
      <c r="BB931" s="46"/>
      <c r="BC931" s="46"/>
      <c r="BD931" s="46"/>
      <c r="BE931" s="46"/>
      <c r="BF931" s="46"/>
      <c r="BG931" s="46"/>
      <c r="BH931" s="46"/>
      <c r="BI931" s="46"/>
      <c r="BJ931" s="46"/>
      <c r="BK931" s="46"/>
      <c r="BL931" s="46"/>
      <c r="BM931" s="46"/>
      <c r="BN931" s="46"/>
      <c r="BO931" s="46"/>
      <c r="BP931" s="46"/>
      <c r="BQ931" s="46"/>
      <c r="BR931" s="46"/>
      <c r="BS931" s="46"/>
      <c r="BT931" s="46"/>
      <c r="BU931" s="46"/>
      <c r="BV931" s="46"/>
      <c r="BW931" s="46"/>
      <c r="BX931" s="46"/>
      <c r="BY931" s="46"/>
      <c r="BZ931" s="46"/>
      <c r="CA931" s="46"/>
      <c r="CB931" s="46"/>
      <c r="CC931" s="46"/>
      <c r="CD931" s="46"/>
      <c r="CE931" s="46"/>
      <c r="CF931" s="46"/>
      <c r="CG931" s="46"/>
      <c r="CH931" s="46"/>
      <c r="CI931" s="46"/>
      <c r="CJ931" s="46"/>
      <c r="CK931" s="46"/>
      <c r="CL931" s="46"/>
      <c r="CM931" s="46"/>
      <c r="CN931" s="46"/>
      <c r="CO931" s="46"/>
      <c r="CP931" s="46"/>
      <c r="CQ931" s="46"/>
      <c r="CR931" s="46"/>
      <c r="CS931" s="46"/>
      <c r="CT931" s="46"/>
      <c r="CU931" s="46"/>
      <c r="CV931" s="46"/>
      <c r="CW931" s="46"/>
      <c r="CX931" s="46"/>
      <c r="CY931" s="46"/>
      <c r="CZ931" s="46"/>
      <c r="DA931" s="46"/>
      <c r="DB931" s="46"/>
      <c r="DC931" s="46"/>
      <c r="DD931" s="46"/>
      <c r="DE931" s="46"/>
      <c r="DF931" s="46"/>
      <c r="DG931" s="46"/>
      <c r="DH931" s="46"/>
      <c r="DI931" s="46"/>
      <c r="DJ931" s="46"/>
      <c r="DK931" s="46"/>
      <c r="DL931" s="46"/>
      <c r="DM931" s="46"/>
      <c r="DN931" s="46"/>
      <c r="DO931" s="46"/>
      <c r="DP931" s="46"/>
      <c r="DQ931" s="46"/>
      <c r="DR931" s="46"/>
      <c r="DS931" s="46"/>
      <c r="DT931" s="46"/>
      <c r="DU931" s="46"/>
      <c r="DV931" s="46"/>
      <c r="DW931" s="46"/>
      <c r="DX931" s="46"/>
      <c r="EG931" s="46"/>
      <c r="AAA931" s="46" t="e">
        <f>(INDEX('Dados Pedido'!$DY$1:$DY$1000000,MATCH(B931,'Dados Pedido'!$B$1:$B$1000000,0)))</f>
        <v>#N/A</v>
      </c>
      <c r="AAB931" s="46" t="e">
        <f>(INDEX('Dados Pedido'!$DZ$1:$DZ$100000,MATCH(C931,'Dados Pedido'!$C$1:$C$100000,0)))</f>
        <v>#N/A</v>
      </c>
      <c r="AAC931" t="e">
        <f>(INDEX('Dados Pedido'!$EC$1:$EC$100000,MATCH(F931,'Dados Pedido'!$F$1:$F$100000,0)))</f>
        <v>#N/A</v>
      </c>
      <c r="AAD931" s="46" t="e">
        <f>(INDEX('Dados Pedido'!$EA$1:$EA$100000,MATCH(H931,'Dados Pedido'!$H$1:$H$100000,0)))</f>
        <v>#N/A</v>
      </c>
      <c r="AAE931" s="46" t="e">
        <f>(INDEX('Dados Pedido'!$EB$1:$EB$100000,MATCH(K931,'Dados Pedido'!$K$1:$K$100000,0)))</f>
        <v>#N/A</v>
      </c>
      <c r="AAF931" s="44"/>
      <c r="AAG931" s="43"/>
      <c r="AAH931" s="46"/>
    </row>
    <row r="932" spans="1:710" ht="20.100000000000001" customHeight="1" x14ac:dyDescent="0.25">
      <c r="A932" s="46"/>
      <c r="B932" s="46"/>
      <c r="C932" s="30"/>
      <c r="D932" s="30"/>
      <c r="E932" s="30"/>
      <c r="F932" s="237"/>
      <c r="G932" s="30">
        <v>100</v>
      </c>
      <c r="H932" s="237"/>
      <c r="I932" s="30"/>
      <c r="J932" s="30"/>
      <c r="K932" s="238"/>
      <c r="L932" s="30"/>
      <c r="M932" s="30"/>
      <c r="N932" s="30"/>
      <c r="O932" s="30"/>
      <c r="P932" s="30"/>
      <c r="Q932" s="30"/>
      <c r="R932" s="30"/>
      <c r="S932" s="30"/>
      <c r="T932" s="30"/>
      <c r="U932" s="49"/>
      <c r="V932" s="30"/>
      <c r="W932" s="30"/>
      <c r="X932" s="30"/>
      <c r="Y932" s="30"/>
      <c r="Z932" s="30"/>
      <c r="AA932" s="30"/>
      <c r="AB932" s="30"/>
      <c r="AC932" s="30"/>
      <c r="AD932" s="30"/>
      <c r="AE932" s="30"/>
      <c r="AF932" s="30"/>
      <c r="AG932" s="30"/>
      <c r="AH932" s="30"/>
      <c r="AI932" s="30"/>
      <c r="AJ932" s="30"/>
      <c r="AK932" s="30"/>
      <c r="AL932" s="30"/>
      <c r="AM932" s="30"/>
      <c r="AN932" s="46"/>
      <c r="AO932" s="46"/>
      <c r="AP932" s="46"/>
      <c r="AQ932" s="46"/>
      <c r="AR932" s="46"/>
      <c r="AS932" s="46"/>
      <c r="AT932" s="46"/>
      <c r="AU932" s="46"/>
      <c r="AV932" s="46"/>
      <c r="AW932" s="46"/>
      <c r="AX932" s="46"/>
      <c r="AY932" s="46"/>
      <c r="AZ932" s="46"/>
      <c r="BA932" s="46"/>
      <c r="BB932" s="46"/>
      <c r="BC932" s="46"/>
      <c r="BD932" s="46"/>
      <c r="BE932" s="46"/>
      <c r="BF932" s="46"/>
      <c r="BG932" s="46"/>
      <c r="BH932" s="46"/>
      <c r="BI932" s="46"/>
      <c r="BJ932" s="46"/>
      <c r="BK932" s="46"/>
      <c r="BL932" s="46"/>
      <c r="BM932" s="46"/>
      <c r="BN932" s="46"/>
      <c r="BO932" s="46"/>
      <c r="BP932" s="46"/>
      <c r="BQ932" s="46"/>
      <c r="BR932" s="46"/>
      <c r="BS932" s="46"/>
      <c r="BT932" s="46"/>
      <c r="BU932" s="46"/>
      <c r="BV932" s="46"/>
      <c r="BW932" s="46"/>
      <c r="BX932" s="46"/>
      <c r="BY932" s="46"/>
      <c r="BZ932" s="46"/>
      <c r="CA932" s="46"/>
      <c r="CB932" s="46"/>
      <c r="CC932" s="46"/>
      <c r="CD932" s="46"/>
      <c r="CE932" s="46"/>
      <c r="CF932" s="46"/>
      <c r="CG932" s="46"/>
      <c r="CH932" s="46"/>
      <c r="CI932" s="46"/>
      <c r="CJ932" s="46"/>
      <c r="CK932" s="46"/>
      <c r="CL932" s="46"/>
      <c r="CM932" s="46"/>
      <c r="CN932" s="46"/>
      <c r="CO932" s="46"/>
      <c r="CP932" s="46"/>
      <c r="CQ932" s="46"/>
      <c r="CR932" s="46"/>
      <c r="CS932" s="46"/>
      <c r="CT932" s="46"/>
      <c r="CU932" s="46"/>
      <c r="CV932" s="46"/>
      <c r="CW932" s="46"/>
      <c r="CX932" s="46"/>
      <c r="CY932" s="46"/>
      <c r="CZ932" s="46"/>
      <c r="DA932" s="46"/>
      <c r="DB932" s="46"/>
      <c r="DC932" s="46"/>
      <c r="DD932" s="46"/>
      <c r="DE932" s="46"/>
      <c r="DF932" s="46"/>
      <c r="DG932" s="46"/>
      <c r="DH932" s="46"/>
      <c r="DI932" s="46"/>
      <c r="DJ932" s="46"/>
      <c r="DK932" s="46"/>
      <c r="DL932" s="46"/>
      <c r="DM932" s="46"/>
      <c r="DN932" s="46"/>
      <c r="DO932" s="46"/>
      <c r="DP932" s="46"/>
      <c r="DQ932" s="46"/>
      <c r="DR932" s="46"/>
      <c r="DS932" s="46"/>
      <c r="DT932" s="46"/>
      <c r="DU932" s="46"/>
      <c r="DV932" s="46"/>
      <c r="DW932" s="46"/>
      <c r="DX932" s="46"/>
      <c r="EG932" s="46"/>
      <c r="AAA932" s="46" t="e">
        <f>(INDEX('Dados Pedido'!$DY$1:$DY$1000000,MATCH(B932,'Dados Pedido'!$B$1:$B$1000000,0)))</f>
        <v>#N/A</v>
      </c>
      <c r="AAB932" s="46" t="e">
        <f>(INDEX('Dados Pedido'!$DZ$1:$DZ$100000,MATCH(C932,'Dados Pedido'!$C$1:$C$100000,0)))</f>
        <v>#N/A</v>
      </c>
      <c r="AAC932" t="e">
        <f>(INDEX('Dados Pedido'!$EC$1:$EC$100000,MATCH(F932,'Dados Pedido'!$F$1:$F$100000,0)))</f>
        <v>#N/A</v>
      </c>
      <c r="AAD932" s="46" t="e">
        <f>(INDEX('Dados Pedido'!$EA$1:$EA$100000,MATCH(H932,'Dados Pedido'!$H$1:$H$100000,0)))</f>
        <v>#N/A</v>
      </c>
      <c r="AAE932" s="46" t="e">
        <f>(INDEX('Dados Pedido'!$EB$1:$EB$100000,MATCH(K932,'Dados Pedido'!$K$1:$K$100000,0)))</f>
        <v>#N/A</v>
      </c>
      <c r="AAF932" s="44"/>
      <c r="AAG932" s="43"/>
      <c r="AAH932" s="46"/>
    </row>
    <row r="933" spans="1:710" ht="20.100000000000001" customHeight="1" x14ac:dyDescent="0.25">
      <c r="A933" s="46"/>
      <c r="B933" s="46"/>
      <c r="C933" s="30"/>
      <c r="D933" s="30"/>
      <c r="E933" s="30"/>
      <c r="F933" s="237"/>
      <c r="G933" s="30">
        <v>100</v>
      </c>
      <c r="H933" s="237"/>
      <c r="I933" s="30"/>
      <c r="J933" s="30"/>
      <c r="K933" s="238"/>
      <c r="L933" s="30"/>
      <c r="M933" s="30"/>
      <c r="N933" s="30"/>
      <c r="O933" s="30"/>
      <c r="P933" s="30"/>
      <c r="Q933" s="30"/>
      <c r="R933" s="30"/>
      <c r="S933" s="30"/>
      <c r="T933" s="30"/>
      <c r="U933" s="49"/>
      <c r="V933" s="30"/>
      <c r="W933" s="30"/>
      <c r="X933" s="30"/>
      <c r="Y933" s="30"/>
      <c r="Z933" s="30"/>
      <c r="AA933" s="30"/>
      <c r="AB933" s="30"/>
      <c r="AC933" s="30"/>
      <c r="AD933" s="30"/>
      <c r="AE933" s="30"/>
      <c r="AF933" s="30"/>
      <c r="AG933" s="30"/>
      <c r="AH933" s="30"/>
      <c r="AI933" s="30"/>
      <c r="AJ933" s="30"/>
      <c r="AK933" s="30"/>
      <c r="AL933" s="30"/>
      <c r="AM933" s="30"/>
      <c r="AN933" s="46"/>
      <c r="AO933" s="46"/>
      <c r="AP933" s="46"/>
      <c r="AQ933" s="46"/>
      <c r="AR933" s="46"/>
      <c r="AS933" s="46"/>
      <c r="AT933" s="46"/>
      <c r="AU933" s="46"/>
      <c r="AV933" s="46"/>
      <c r="AW933" s="46"/>
      <c r="AX933" s="46"/>
      <c r="AY933" s="46"/>
      <c r="AZ933" s="46"/>
      <c r="BA933" s="46"/>
      <c r="BB933" s="46"/>
      <c r="BC933" s="46"/>
      <c r="BD933" s="46"/>
      <c r="BE933" s="46"/>
      <c r="BF933" s="46"/>
      <c r="BG933" s="46"/>
      <c r="BH933" s="46"/>
      <c r="BI933" s="46"/>
      <c r="BJ933" s="46"/>
      <c r="BK933" s="46"/>
      <c r="BL933" s="46"/>
      <c r="BM933" s="46"/>
      <c r="BN933" s="46"/>
      <c r="BO933" s="46"/>
      <c r="BP933" s="46"/>
      <c r="BQ933" s="46"/>
      <c r="BR933" s="46"/>
      <c r="BS933" s="46"/>
      <c r="BT933" s="46"/>
      <c r="BU933" s="46"/>
      <c r="BV933" s="46"/>
      <c r="BW933" s="46"/>
      <c r="BX933" s="46"/>
      <c r="BY933" s="46"/>
      <c r="BZ933" s="46"/>
      <c r="CA933" s="46"/>
      <c r="CB933" s="46"/>
      <c r="CC933" s="46"/>
      <c r="CD933" s="46"/>
      <c r="CE933" s="46"/>
      <c r="CF933" s="46"/>
      <c r="CG933" s="46"/>
      <c r="CH933" s="46"/>
      <c r="CI933" s="46"/>
      <c r="CJ933" s="46"/>
      <c r="CK933" s="46"/>
      <c r="CL933" s="46"/>
      <c r="CM933" s="46"/>
      <c r="CN933" s="46"/>
      <c r="CO933" s="46"/>
      <c r="CP933" s="46"/>
      <c r="CQ933" s="46"/>
      <c r="CR933" s="46"/>
      <c r="CS933" s="46"/>
      <c r="CT933" s="46"/>
      <c r="CU933" s="46"/>
      <c r="CV933" s="46"/>
      <c r="CW933" s="46"/>
      <c r="CX933" s="46"/>
      <c r="CY933" s="46"/>
      <c r="CZ933" s="46"/>
      <c r="DA933" s="46"/>
      <c r="DB933" s="46"/>
      <c r="DC933" s="46"/>
      <c r="DD933" s="46"/>
      <c r="DE933" s="46"/>
      <c r="DF933" s="46"/>
      <c r="DG933" s="46"/>
      <c r="DH933" s="46"/>
      <c r="DI933" s="46"/>
      <c r="DJ933" s="46"/>
      <c r="DK933" s="46"/>
      <c r="DL933" s="46"/>
      <c r="DM933" s="46"/>
      <c r="DN933" s="46"/>
      <c r="DO933" s="46"/>
      <c r="DP933" s="46"/>
      <c r="DQ933" s="46"/>
      <c r="DR933" s="46"/>
      <c r="DS933" s="46"/>
      <c r="DT933" s="46"/>
      <c r="DU933" s="46"/>
      <c r="DV933" s="46"/>
      <c r="DW933" s="46"/>
      <c r="DX933" s="46"/>
      <c r="EG933" s="46"/>
      <c r="AAA933" s="46" t="e">
        <f>(INDEX('Dados Pedido'!$DY$1:$DY$1000000,MATCH(B933,'Dados Pedido'!$B$1:$B$1000000,0)))</f>
        <v>#N/A</v>
      </c>
      <c r="AAB933" s="46" t="e">
        <f>(INDEX('Dados Pedido'!$DZ$1:$DZ$100000,MATCH(C933,'Dados Pedido'!$C$1:$C$100000,0)))</f>
        <v>#N/A</v>
      </c>
      <c r="AAC933" t="e">
        <f>(INDEX('Dados Pedido'!$EC$1:$EC$100000,MATCH(F933,'Dados Pedido'!$F$1:$F$100000,0)))</f>
        <v>#N/A</v>
      </c>
      <c r="AAD933" s="46" t="e">
        <f>(INDEX('Dados Pedido'!$EA$1:$EA$100000,MATCH(H933,'Dados Pedido'!$H$1:$H$100000,0)))</f>
        <v>#N/A</v>
      </c>
      <c r="AAE933" s="46" t="e">
        <f>(INDEX('Dados Pedido'!$EB$1:$EB$100000,MATCH(K933,'Dados Pedido'!$K$1:$K$100000,0)))</f>
        <v>#N/A</v>
      </c>
      <c r="AAF933" s="44"/>
      <c r="AAG933" s="43"/>
      <c r="AAH933" s="46"/>
    </row>
    <row r="934" spans="1:710" ht="20.100000000000001" customHeight="1" x14ac:dyDescent="0.25">
      <c r="A934" s="46"/>
      <c r="B934" s="46"/>
      <c r="C934" s="30"/>
      <c r="D934" s="30"/>
      <c r="E934" s="30"/>
      <c r="F934" s="237"/>
      <c r="G934" s="30">
        <v>100</v>
      </c>
      <c r="H934" s="237"/>
      <c r="I934" s="30"/>
      <c r="J934" s="30"/>
      <c r="K934" s="238"/>
      <c r="L934" s="30"/>
      <c r="M934" s="30"/>
      <c r="N934" s="30"/>
      <c r="O934" s="30"/>
      <c r="P934" s="30"/>
      <c r="Q934" s="30"/>
      <c r="R934" s="30"/>
      <c r="S934" s="30"/>
      <c r="T934" s="30"/>
      <c r="U934" s="49"/>
      <c r="V934" s="30"/>
      <c r="W934" s="30"/>
      <c r="X934" s="30"/>
      <c r="Y934" s="30"/>
      <c r="Z934" s="30"/>
      <c r="AA934" s="30"/>
      <c r="AB934" s="30"/>
      <c r="AC934" s="30"/>
      <c r="AD934" s="30"/>
      <c r="AE934" s="30"/>
      <c r="AF934" s="30"/>
      <c r="AG934" s="30"/>
      <c r="AH934" s="30"/>
      <c r="AI934" s="30"/>
      <c r="AJ934" s="30"/>
      <c r="AK934" s="30"/>
      <c r="AL934" s="30"/>
      <c r="AM934" s="30"/>
      <c r="AN934" s="46"/>
      <c r="AO934" s="46"/>
      <c r="AP934" s="46"/>
      <c r="AQ934" s="46"/>
      <c r="AR934" s="46"/>
      <c r="AS934" s="46"/>
      <c r="AT934" s="46"/>
      <c r="AU934" s="46"/>
      <c r="AV934" s="46"/>
      <c r="AW934" s="46"/>
      <c r="AX934" s="46"/>
      <c r="AY934" s="46"/>
      <c r="AZ934" s="46"/>
      <c r="BA934" s="46"/>
      <c r="BB934" s="46"/>
      <c r="BC934" s="46"/>
      <c r="BD934" s="46"/>
      <c r="BE934" s="46"/>
      <c r="BF934" s="46"/>
      <c r="BG934" s="46"/>
      <c r="BH934" s="46"/>
      <c r="BI934" s="46"/>
      <c r="BJ934" s="46"/>
      <c r="BK934" s="46"/>
      <c r="BL934" s="46"/>
      <c r="BM934" s="46"/>
      <c r="BN934" s="46"/>
      <c r="BO934" s="46"/>
      <c r="BP934" s="46"/>
      <c r="BQ934" s="46"/>
      <c r="BR934" s="46"/>
      <c r="BS934" s="46"/>
      <c r="BT934" s="46"/>
      <c r="BU934" s="46"/>
      <c r="BV934" s="46"/>
      <c r="BW934" s="46"/>
      <c r="BX934" s="46"/>
      <c r="BY934" s="46"/>
      <c r="BZ934" s="46"/>
      <c r="CA934" s="46"/>
      <c r="CB934" s="46"/>
      <c r="CC934" s="46"/>
      <c r="CD934" s="46"/>
      <c r="CE934" s="46"/>
      <c r="CF934" s="46"/>
      <c r="CG934" s="46"/>
      <c r="CH934" s="46"/>
      <c r="CI934" s="46"/>
      <c r="CJ934" s="46"/>
      <c r="CK934" s="46"/>
      <c r="CL934" s="46"/>
      <c r="CM934" s="46"/>
      <c r="CN934" s="46"/>
      <c r="CO934" s="46"/>
      <c r="CP934" s="46"/>
      <c r="CQ934" s="46"/>
      <c r="CR934" s="46"/>
      <c r="CS934" s="46"/>
      <c r="CT934" s="46"/>
      <c r="CU934" s="46"/>
      <c r="CV934" s="46"/>
      <c r="CW934" s="46"/>
      <c r="CX934" s="46"/>
      <c r="CY934" s="46"/>
      <c r="CZ934" s="46"/>
      <c r="DA934" s="46"/>
      <c r="DB934" s="46"/>
      <c r="DC934" s="46"/>
      <c r="DD934" s="46"/>
      <c r="DE934" s="46"/>
      <c r="DF934" s="46"/>
      <c r="DG934" s="46"/>
      <c r="DH934" s="46"/>
      <c r="DI934" s="46"/>
      <c r="DJ934" s="46"/>
      <c r="DK934" s="46"/>
      <c r="DL934" s="46"/>
      <c r="DM934" s="46"/>
      <c r="DN934" s="46"/>
      <c r="DO934" s="46"/>
      <c r="DP934" s="46"/>
      <c r="DQ934" s="46"/>
      <c r="DR934" s="46"/>
      <c r="DS934" s="46"/>
      <c r="DT934" s="46"/>
      <c r="DU934" s="46"/>
      <c r="DV934" s="46"/>
      <c r="DW934" s="46"/>
      <c r="DX934" s="46"/>
      <c r="EG934" s="46"/>
      <c r="AAA934" s="46" t="e">
        <f>(INDEX('Dados Pedido'!$DY$1:$DY$1000000,MATCH(B934,'Dados Pedido'!$B$1:$B$1000000,0)))</f>
        <v>#N/A</v>
      </c>
      <c r="AAB934" s="46" t="e">
        <f>(INDEX('Dados Pedido'!$DZ$1:$DZ$100000,MATCH(C934,'Dados Pedido'!$C$1:$C$100000,0)))</f>
        <v>#N/A</v>
      </c>
      <c r="AAC934" t="e">
        <f>(INDEX('Dados Pedido'!$EC$1:$EC$100000,MATCH(F934,'Dados Pedido'!$F$1:$F$100000,0)))</f>
        <v>#N/A</v>
      </c>
      <c r="AAD934" s="46" t="e">
        <f>(INDEX('Dados Pedido'!$EA$1:$EA$100000,MATCH(H934,'Dados Pedido'!$H$1:$H$100000,0)))</f>
        <v>#N/A</v>
      </c>
      <c r="AAE934" s="46" t="e">
        <f>(INDEX('Dados Pedido'!$EB$1:$EB$100000,MATCH(K934,'Dados Pedido'!$K$1:$K$100000,0)))</f>
        <v>#N/A</v>
      </c>
      <c r="AAF934" s="44"/>
      <c r="AAG934" s="43"/>
      <c r="AAH934" s="46"/>
    </row>
    <row r="935" spans="1:710" ht="20.100000000000001" customHeight="1" x14ac:dyDescent="0.25">
      <c r="A935" s="46"/>
      <c r="B935" s="46"/>
      <c r="C935" s="30"/>
      <c r="D935" s="30"/>
      <c r="E935" s="30"/>
      <c r="F935" s="237"/>
      <c r="G935" s="30">
        <v>100</v>
      </c>
      <c r="H935" s="237"/>
      <c r="I935" s="30"/>
      <c r="J935" s="30"/>
      <c r="K935" s="238"/>
      <c r="L935" s="30"/>
      <c r="M935" s="30"/>
      <c r="N935" s="30"/>
      <c r="O935" s="30"/>
      <c r="P935" s="30"/>
      <c r="Q935" s="30"/>
      <c r="R935" s="30"/>
      <c r="S935" s="30"/>
      <c r="T935" s="30"/>
      <c r="U935" s="49"/>
      <c r="V935" s="30"/>
      <c r="W935" s="30"/>
      <c r="X935" s="30"/>
      <c r="Y935" s="30"/>
      <c r="Z935" s="30"/>
      <c r="AA935" s="30"/>
      <c r="AB935" s="30"/>
      <c r="AC935" s="30"/>
      <c r="AD935" s="30"/>
      <c r="AE935" s="30"/>
      <c r="AF935" s="30"/>
      <c r="AG935" s="30"/>
      <c r="AH935" s="30"/>
      <c r="AI935" s="30"/>
      <c r="AJ935" s="30"/>
      <c r="AK935" s="30"/>
      <c r="AL935" s="30"/>
      <c r="AM935" s="30"/>
      <c r="AN935" s="46"/>
      <c r="AO935" s="46"/>
      <c r="AP935" s="46"/>
      <c r="AQ935" s="46"/>
      <c r="AR935" s="46"/>
      <c r="AS935" s="46"/>
      <c r="AT935" s="46"/>
      <c r="AU935" s="46"/>
      <c r="AV935" s="46"/>
      <c r="AW935" s="46"/>
      <c r="AX935" s="46"/>
      <c r="AY935" s="46"/>
      <c r="AZ935" s="46"/>
      <c r="BA935" s="46"/>
      <c r="BB935" s="46"/>
      <c r="BC935" s="46"/>
      <c r="BD935" s="46"/>
      <c r="BE935" s="46"/>
      <c r="BF935" s="46"/>
      <c r="BG935" s="46"/>
      <c r="BH935" s="46"/>
      <c r="BI935" s="46"/>
      <c r="BJ935" s="46"/>
      <c r="BK935" s="46"/>
      <c r="BL935" s="46"/>
      <c r="BM935" s="46"/>
      <c r="BN935" s="46"/>
      <c r="BO935" s="46"/>
      <c r="BP935" s="46"/>
      <c r="BQ935" s="46"/>
      <c r="BR935" s="46"/>
      <c r="BS935" s="46"/>
      <c r="BT935" s="46"/>
      <c r="BU935" s="46"/>
      <c r="BV935" s="46"/>
      <c r="BW935" s="46"/>
      <c r="BX935" s="46"/>
      <c r="BY935" s="46"/>
      <c r="BZ935" s="46"/>
      <c r="CA935" s="46"/>
      <c r="CB935" s="46"/>
      <c r="CC935" s="46"/>
      <c r="CD935" s="46"/>
      <c r="CE935" s="46"/>
      <c r="CF935" s="46"/>
      <c r="CG935" s="46"/>
      <c r="CH935" s="46"/>
      <c r="CI935" s="46"/>
      <c r="CJ935" s="46"/>
      <c r="CK935" s="46"/>
      <c r="CL935" s="46"/>
      <c r="CM935" s="46"/>
      <c r="CN935" s="46"/>
      <c r="CO935" s="46"/>
      <c r="CP935" s="46"/>
      <c r="CQ935" s="46"/>
      <c r="CR935" s="46"/>
      <c r="CS935" s="46"/>
      <c r="CT935" s="46"/>
      <c r="CU935" s="46"/>
      <c r="CV935" s="46"/>
      <c r="CW935" s="46"/>
      <c r="CX935" s="46"/>
      <c r="CY935" s="46"/>
      <c r="CZ935" s="46"/>
      <c r="DA935" s="46"/>
      <c r="DB935" s="46"/>
      <c r="DC935" s="46"/>
      <c r="DD935" s="46"/>
      <c r="DE935" s="46"/>
      <c r="DF935" s="46"/>
      <c r="DG935" s="46"/>
      <c r="DH935" s="46"/>
      <c r="DI935" s="46"/>
      <c r="DJ935" s="46"/>
      <c r="DK935" s="46"/>
      <c r="DL935" s="46"/>
      <c r="DM935" s="46"/>
      <c r="DN935" s="46"/>
      <c r="DO935" s="46"/>
      <c r="DP935" s="46"/>
      <c r="DQ935" s="46"/>
      <c r="DR935" s="46"/>
      <c r="DS935" s="46"/>
      <c r="DT935" s="46"/>
      <c r="DU935" s="46"/>
      <c r="DV935" s="46"/>
      <c r="DW935" s="46"/>
      <c r="DX935" s="46"/>
      <c r="EG935" s="46"/>
      <c r="AAA935" s="46" t="e">
        <f>(INDEX('Dados Pedido'!$DY$1:$DY$1000000,MATCH(B935,'Dados Pedido'!$B$1:$B$1000000,0)))</f>
        <v>#N/A</v>
      </c>
      <c r="AAB935" s="46" t="e">
        <f>(INDEX('Dados Pedido'!$DZ$1:$DZ$100000,MATCH(C935,'Dados Pedido'!$C$1:$C$100000,0)))</f>
        <v>#N/A</v>
      </c>
      <c r="AAC935" t="e">
        <f>(INDEX('Dados Pedido'!$EC$1:$EC$100000,MATCH(F935,'Dados Pedido'!$F$1:$F$100000,0)))</f>
        <v>#N/A</v>
      </c>
      <c r="AAD935" s="46" t="e">
        <f>(INDEX('Dados Pedido'!$EA$1:$EA$100000,MATCH(H935,'Dados Pedido'!$H$1:$H$100000,0)))</f>
        <v>#N/A</v>
      </c>
      <c r="AAE935" s="46" t="e">
        <f>(INDEX('Dados Pedido'!$EB$1:$EB$100000,MATCH(K935,'Dados Pedido'!$K$1:$K$100000,0)))</f>
        <v>#N/A</v>
      </c>
      <c r="AAF935" s="44"/>
      <c r="AAG935" s="43"/>
      <c r="AAH935" s="46"/>
    </row>
    <row r="936" spans="1:710" ht="20.100000000000001" customHeight="1" x14ac:dyDescent="0.25">
      <c r="A936" s="46"/>
      <c r="B936" s="46"/>
      <c r="C936" s="30"/>
      <c r="D936" s="30"/>
      <c r="E936" s="30"/>
      <c r="F936" s="237"/>
      <c r="G936" s="30">
        <v>100</v>
      </c>
      <c r="H936" s="237"/>
      <c r="I936" s="30"/>
      <c r="J936" s="30"/>
      <c r="K936" s="238"/>
      <c r="L936" s="30"/>
      <c r="M936" s="30"/>
      <c r="N936" s="30"/>
      <c r="O936" s="30"/>
      <c r="P936" s="30"/>
      <c r="Q936" s="30"/>
      <c r="R936" s="30"/>
      <c r="S936" s="30"/>
      <c r="T936" s="30"/>
      <c r="U936" s="49"/>
      <c r="V936" s="30"/>
      <c r="W936" s="30"/>
      <c r="X936" s="30"/>
      <c r="Y936" s="30"/>
      <c r="Z936" s="30"/>
      <c r="AA936" s="30"/>
      <c r="AB936" s="30"/>
      <c r="AC936" s="30"/>
      <c r="AD936" s="30"/>
      <c r="AE936" s="30"/>
      <c r="AF936" s="30"/>
      <c r="AG936" s="30"/>
      <c r="AH936" s="30"/>
      <c r="AI936" s="30"/>
      <c r="AJ936" s="30"/>
      <c r="AK936" s="30"/>
      <c r="AL936" s="30"/>
      <c r="AM936" s="30"/>
      <c r="AN936" s="46"/>
      <c r="AO936" s="46"/>
      <c r="AP936" s="46"/>
      <c r="AQ936" s="46"/>
      <c r="AR936" s="46"/>
      <c r="AS936" s="46"/>
      <c r="AT936" s="46"/>
      <c r="AU936" s="46"/>
      <c r="AV936" s="46"/>
      <c r="AW936" s="46"/>
      <c r="AX936" s="46"/>
      <c r="AY936" s="46"/>
      <c r="AZ936" s="46"/>
      <c r="BA936" s="46"/>
      <c r="BB936" s="46"/>
      <c r="BC936" s="46"/>
      <c r="BD936" s="46"/>
      <c r="BE936" s="46"/>
      <c r="BF936" s="46"/>
      <c r="BG936" s="46"/>
      <c r="BH936" s="46"/>
      <c r="BI936" s="46"/>
      <c r="BJ936" s="46"/>
      <c r="BK936" s="46"/>
      <c r="BL936" s="46"/>
      <c r="BM936" s="46"/>
      <c r="BN936" s="46"/>
      <c r="BO936" s="46"/>
      <c r="BP936" s="46"/>
      <c r="BQ936" s="46"/>
      <c r="BR936" s="46"/>
      <c r="BS936" s="46"/>
      <c r="BT936" s="46"/>
      <c r="BU936" s="46"/>
      <c r="BV936" s="46"/>
      <c r="BW936" s="46"/>
      <c r="BX936" s="46"/>
      <c r="BY936" s="46"/>
      <c r="BZ936" s="46"/>
      <c r="CA936" s="46"/>
      <c r="CB936" s="46"/>
      <c r="CC936" s="46"/>
      <c r="CD936" s="46"/>
      <c r="CE936" s="46"/>
      <c r="CF936" s="46"/>
      <c r="CG936" s="46"/>
      <c r="CH936" s="46"/>
      <c r="CI936" s="46"/>
      <c r="CJ936" s="46"/>
      <c r="CK936" s="46"/>
      <c r="CL936" s="46"/>
      <c r="CM936" s="46"/>
      <c r="CN936" s="46"/>
      <c r="CO936" s="46"/>
      <c r="CP936" s="46"/>
      <c r="CQ936" s="46"/>
      <c r="CR936" s="46"/>
      <c r="CS936" s="46"/>
      <c r="CT936" s="46"/>
      <c r="CU936" s="46"/>
      <c r="CV936" s="46"/>
      <c r="CW936" s="46"/>
      <c r="CX936" s="46"/>
      <c r="CY936" s="46"/>
      <c r="CZ936" s="46"/>
      <c r="DA936" s="46"/>
      <c r="DB936" s="46"/>
      <c r="DC936" s="46"/>
      <c r="DD936" s="46"/>
      <c r="DE936" s="46"/>
      <c r="DF936" s="46"/>
      <c r="DG936" s="46"/>
      <c r="DH936" s="46"/>
      <c r="DI936" s="46"/>
      <c r="DJ936" s="46"/>
      <c r="DK936" s="46"/>
      <c r="DL936" s="46"/>
      <c r="DM936" s="46"/>
      <c r="DN936" s="46"/>
      <c r="DO936" s="46"/>
      <c r="DP936" s="46"/>
      <c r="DQ936" s="46"/>
      <c r="DR936" s="46"/>
      <c r="DS936" s="46"/>
      <c r="DT936" s="46"/>
      <c r="DU936" s="46"/>
      <c r="DV936" s="46"/>
      <c r="DW936" s="46"/>
      <c r="DX936" s="46"/>
      <c r="EG936" s="46"/>
      <c r="AAA936" s="46" t="e">
        <f>(INDEX('Dados Pedido'!$DY$1:$DY$1000000,MATCH(B936,'Dados Pedido'!$B$1:$B$1000000,0)))</f>
        <v>#N/A</v>
      </c>
      <c r="AAB936" s="46" t="e">
        <f>(INDEX('Dados Pedido'!$DZ$1:$DZ$100000,MATCH(C936,'Dados Pedido'!$C$1:$C$100000,0)))</f>
        <v>#N/A</v>
      </c>
      <c r="AAC936" t="e">
        <f>(INDEX('Dados Pedido'!$EC$1:$EC$100000,MATCH(F936,'Dados Pedido'!$F$1:$F$100000,0)))</f>
        <v>#N/A</v>
      </c>
      <c r="AAD936" s="46" t="e">
        <f>(INDEX('Dados Pedido'!$EA$1:$EA$100000,MATCH(H936,'Dados Pedido'!$H$1:$H$100000,0)))</f>
        <v>#N/A</v>
      </c>
      <c r="AAE936" s="46" t="e">
        <f>(INDEX('Dados Pedido'!$EB$1:$EB$100000,MATCH(K936,'Dados Pedido'!$K$1:$K$100000,0)))</f>
        <v>#N/A</v>
      </c>
      <c r="AAF936" s="44"/>
      <c r="AAG936" s="43"/>
      <c r="AAH936" s="46"/>
    </row>
    <row r="937" spans="1:710" ht="20.100000000000001" customHeight="1" x14ac:dyDescent="0.25">
      <c r="A937" s="46"/>
      <c r="B937" s="46"/>
      <c r="C937" s="30"/>
      <c r="D937" s="30"/>
      <c r="E937" s="30"/>
      <c r="F937" s="237"/>
      <c r="G937" s="30">
        <v>100</v>
      </c>
      <c r="H937" s="237"/>
      <c r="I937" s="30"/>
      <c r="J937" s="30"/>
      <c r="K937" s="238"/>
      <c r="L937" s="30"/>
      <c r="M937" s="30"/>
      <c r="N937" s="30"/>
      <c r="O937" s="30"/>
      <c r="P937" s="30"/>
      <c r="Q937" s="30"/>
      <c r="R937" s="30"/>
      <c r="S937" s="30"/>
      <c r="T937" s="30"/>
      <c r="U937" s="49"/>
      <c r="V937" s="30"/>
      <c r="W937" s="30"/>
      <c r="X937" s="30"/>
      <c r="Y937" s="30"/>
      <c r="Z937" s="30"/>
      <c r="AA937" s="30"/>
      <c r="AB937" s="30"/>
      <c r="AC937" s="30"/>
      <c r="AD937" s="30"/>
      <c r="AE937" s="30"/>
      <c r="AF937" s="30"/>
      <c r="AG937" s="30"/>
      <c r="AH937" s="30"/>
      <c r="AI937" s="30"/>
      <c r="AJ937" s="30"/>
      <c r="AK937" s="30"/>
      <c r="AL937" s="30"/>
      <c r="AM937" s="30"/>
      <c r="AN937" s="46"/>
      <c r="AO937" s="46"/>
      <c r="AP937" s="46"/>
      <c r="AQ937" s="46"/>
      <c r="AR937" s="46"/>
      <c r="AS937" s="46"/>
      <c r="AT937" s="46"/>
      <c r="AU937" s="46"/>
      <c r="AV937" s="46"/>
      <c r="AW937" s="46"/>
      <c r="AX937" s="46"/>
      <c r="AY937" s="46"/>
      <c r="AZ937" s="46"/>
      <c r="BA937" s="46"/>
      <c r="BB937" s="46"/>
      <c r="BC937" s="46"/>
      <c r="BD937" s="46"/>
      <c r="BE937" s="46"/>
      <c r="BF937" s="46"/>
      <c r="BG937" s="46"/>
      <c r="BH937" s="46"/>
      <c r="BI937" s="46"/>
      <c r="BJ937" s="46"/>
      <c r="BK937" s="46"/>
      <c r="BL937" s="46"/>
      <c r="BM937" s="46"/>
      <c r="BN937" s="46"/>
      <c r="BO937" s="46"/>
      <c r="BP937" s="46"/>
      <c r="BQ937" s="46"/>
      <c r="BR937" s="46"/>
      <c r="BS937" s="46"/>
      <c r="BT937" s="46"/>
      <c r="BU937" s="46"/>
      <c r="BV937" s="46"/>
      <c r="BW937" s="46"/>
      <c r="BX937" s="46"/>
      <c r="BY937" s="46"/>
      <c r="BZ937" s="46"/>
      <c r="CA937" s="46"/>
      <c r="CB937" s="46"/>
      <c r="CC937" s="46"/>
      <c r="CD937" s="46"/>
      <c r="CE937" s="46"/>
      <c r="CF937" s="46"/>
      <c r="CG937" s="46"/>
      <c r="CH937" s="46"/>
      <c r="CI937" s="46"/>
      <c r="CJ937" s="46"/>
      <c r="CK937" s="46"/>
      <c r="CL937" s="46"/>
      <c r="CM937" s="46"/>
      <c r="CN937" s="46"/>
      <c r="CO937" s="46"/>
      <c r="CP937" s="46"/>
      <c r="CQ937" s="46"/>
      <c r="CR937" s="46"/>
      <c r="CS937" s="46"/>
      <c r="CT937" s="46"/>
      <c r="CU937" s="46"/>
      <c r="CV937" s="46"/>
      <c r="CW937" s="46"/>
      <c r="CX937" s="46"/>
      <c r="CY937" s="46"/>
      <c r="CZ937" s="46"/>
      <c r="DA937" s="46"/>
      <c r="DB937" s="46"/>
      <c r="DC937" s="46"/>
      <c r="DD937" s="46"/>
      <c r="DE937" s="46"/>
      <c r="DF937" s="46"/>
      <c r="DG937" s="46"/>
      <c r="DH937" s="46"/>
      <c r="DI937" s="46"/>
      <c r="DJ937" s="46"/>
      <c r="DK937" s="46"/>
      <c r="DL937" s="46"/>
      <c r="DM937" s="46"/>
      <c r="DN937" s="46"/>
      <c r="DO937" s="46"/>
      <c r="DP937" s="46"/>
      <c r="DQ937" s="46"/>
      <c r="DR937" s="46"/>
      <c r="DS937" s="46"/>
      <c r="DT937" s="46"/>
      <c r="DU937" s="46"/>
      <c r="DV937" s="46"/>
      <c r="DW937" s="46"/>
      <c r="DX937" s="46"/>
      <c r="EG937" s="46"/>
      <c r="AAA937" s="46" t="e">
        <f>(INDEX('Dados Pedido'!$DY$1:$DY$1000000,MATCH(B937,'Dados Pedido'!$B$1:$B$1000000,0)))</f>
        <v>#N/A</v>
      </c>
      <c r="AAB937" s="46" t="e">
        <f>(INDEX('Dados Pedido'!$DZ$1:$DZ$100000,MATCH(C937,'Dados Pedido'!$C$1:$C$100000,0)))</f>
        <v>#N/A</v>
      </c>
      <c r="AAC937" t="e">
        <f>(INDEX('Dados Pedido'!$EC$1:$EC$100000,MATCH(F937,'Dados Pedido'!$F$1:$F$100000,0)))</f>
        <v>#N/A</v>
      </c>
      <c r="AAD937" s="46" t="e">
        <f>(INDEX('Dados Pedido'!$EA$1:$EA$100000,MATCH(H937,'Dados Pedido'!$H$1:$H$100000,0)))</f>
        <v>#N/A</v>
      </c>
      <c r="AAE937" s="46" t="e">
        <f>(INDEX('Dados Pedido'!$EB$1:$EB$100000,MATCH(K937,'Dados Pedido'!$K$1:$K$100000,0)))</f>
        <v>#N/A</v>
      </c>
      <c r="AAF937" s="44"/>
      <c r="AAG937" s="43"/>
      <c r="AAH937" s="46"/>
    </row>
    <row r="938" spans="1:710" ht="20.100000000000001" customHeight="1" x14ac:dyDescent="0.25">
      <c r="A938" s="46"/>
      <c r="B938" s="46"/>
      <c r="C938" s="30"/>
      <c r="D938" s="30"/>
      <c r="E938" s="30"/>
      <c r="F938" s="237"/>
      <c r="G938" s="30">
        <v>100</v>
      </c>
      <c r="H938" s="237"/>
      <c r="I938" s="30"/>
      <c r="J938" s="30"/>
      <c r="K938" s="238"/>
      <c r="L938" s="30"/>
      <c r="M938" s="30"/>
      <c r="N938" s="30"/>
      <c r="O938" s="30"/>
      <c r="P938" s="30"/>
      <c r="Q938" s="30"/>
      <c r="R938" s="30"/>
      <c r="S938" s="30"/>
      <c r="T938" s="30"/>
      <c r="U938" s="49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  <c r="AI938" s="30"/>
      <c r="AJ938" s="30"/>
      <c r="AK938" s="30"/>
      <c r="AL938" s="30"/>
      <c r="AM938" s="30"/>
      <c r="AN938" s="46"/>
      <c r="AO938" s="46"/>
      <c r="AP938" s="46"/>
      <c r="AQ938" s="46"/>
      <c r="AR938" s="46"/>
      <c r="AS938" s="46"/>
      <c r="AT938" s="46"/>
      <c r="AU938" s="46"/>
      <c r="AV938" s="46"/>
      <c r="AW938" s="46"/>
      <c r="AX938" s="46"/>
      <c r="AY938" s="46"/>
      <c r="AZ938" s="46"/>
      <c r="BA938" s="46"/>
      <c r="BB938" s="46"/>
      <c r="BC938" s="46"/>
      <c r="BD938" s="46"/>
      <c r="BE938" s="46"/>
      <c r="BF938" s="46"/>
      <c r="BG938" s="46"/>
      <c r="BH938" s="46"/>
      <c r="BI938" s="46"/>
      <c r="BJ938" s="46"/>
      <c r="BK938" s="46"/>
      <c r="BL938" s="46"/>
      <c r="BM938" s="46"/>
      <c r="BN938" s="46"/>
      <c r="BO938" s="46"/>
      <c r="BP938" s="46"/>
      <c r="BQ938" s="46"/>
      <c r="BR938" s="46"/>
      <c r="BS938" s="46"/>
      <c r="BT938" s="46"/>
      <c r="BU938" s="46"/>
      <c r="BV938" s="46"/>
      <c r="BW938" s="46"/>
      <c r="BX938" s="46"/>
      <c r="BY938" s="46"/>
      <c r="BZ938" s="46"/>
      <c r="CA938" s="46"/>
      <c r="CB938" s="46"/>
      <c r="CC938" s="46"/>
      <c r="CD938" s="46"/>
      <c r="CE938" s="46"/>
      <c r="CF938" s="46"/>
      <c r="CG938" s="46"/>
      <c r="CH938" s="46"/>
      <c r="CI938" s="46"/>
      <c r="CJ938" s="46"/>
      <c r="CK938" s="46"/>
      <c r="CL938" s="46"/>
      <c r="CM938" s="46"/>
      <c r="CN938" s="46"/>
      <c r="CO938" s="46"/>
      <c r="CP938" s="46"/>
      <c r="CQ938" s="46"/>
      <c r="CR938" s="46"/>
      <c r="CS938" s="46"/>
      <c r="CT938" s="46"/>
      <c r="CU938" s="46"/>
      <c r="CV938" s="46"/>
      <c r="CW938" s="46"/>
      <c r="CX938" s="46"/>
      <c r="CY938" s="46"/>
      <c r="CZ938" s="46"/>
      <c r="DA938" s="46"/>
      <c r="DB938" s="46"/>
      <c r="DC938" s="46"/>
      <c r="DD938" s="46"/>
      <c r="DE938" s="46"/>
      <c r="DF938" s="46"/>
      <c r="DG938" s="46"/>
      <c r="DH938" s="46"/>
      <c r="DI938" s="46"/>
      <c r="DJ938" s="46"/>
      <c r="DK938" s="46"/>
      <c r="DL938" s="46"/>
      <c r="DM938" s="46"/>
      <c r="DN938" s="46"/>
      <c r="DO938" s="46"/>
      <c r="DP938" s="46"/>
      <c r="DQ938" s="46"/>
      <c r="DR938" s="46"/>
      <c r="DS938" s="46"/>
      <c r="DT938" s="46"/>
      <c r="DU938" s="46"/>
      <c r="DV938" s="46"/>
      <c r="DW938" s="46"/>
      <c r="DX938" s="46"/>
      <c r="EG938" s="46"/>
      <c r="AAA938" s="46" t="e">
        <f>(INDEX('Dados Pedido'!$DY$1:$DY$1000000,MATCH(B938,'Dados Pedido'!$B$1:$B$1000000,0)))</f>
        <v>#N/A</v>
      </c>
      <c r="AAB938" s="46" t="e">
        <f>(INDEX('Dados Pedido'!$DZ$1:$DZ$100000,MATCH(C938,'Dados Pedido'!$C$1:$C$100000,0)))</f>
        <v>#N/A</v>
      </c>
      <c r="AAC938" t="e">
        <f>(INDEX('Dados Pedido'!$EC$1:$EC$100000,MATCH(F938,'Dados Pedido'!$F$1:$F$100000,0)))</f>
        <v>#N/A</v>
      </c>
      <c r="AAD938" s="46" t="e">
        <f>(INDEX('Dados Pedido'!$EA$1:$EA$100000,MATCH(H938,'Dados Pedido'!$H$1:$H$100000,0)))</f>
        <v>#N/A</v>
      </c>
      <c r="AAE938" s="46" t="e">
        <f>(INDEX('Dados Pedido'!$EB$1:$EB$100000,MATCH(K938,'Dados Pedido'!$K$1:$K$100000,0)))</f>
        <v>#N/A</v>
      </c>
      <c r="AAF938" s="44"/>
      <c r="AAG938" s="43"/>
      <c r="AAH938" s="46"/>
    </row>
    <row r="939" spans="1:710" ht="20.100000000000001" customHeight="1" x14ac:dyDescent="0.25">
      <c r="A939" s="46"/>
      <c r="B939" s="46"/>
      <c r="C939" s="30"/>
      <c r="D939" s="30"/>
      <c r="E939" s="30"/>
      <c r="F939" s="237"/>
      <c r="G939" s="30">
        <v>100</v>
      </c>
      <c r="H939" s="237"/>
      <c r="I939" s="30"/>
      <c r="J939" s="30"/>
      <c r="K939" s="238"/>
      <c r="L939" s="30"/>
      <c r="M939" s="30"/>
      <c r="N939" s="30"/>
      <c r="O939" s="30"/>
      <c r="P939" s="30"/>
      <c r="Q939" s="30"/>
      <c r="R939" s="30"/>
      <c r="S939" s="30"/>
      <c r="T939" s="30"/>
      <c r="U939" s="49"/>
      <c r="V939" s="30"/>
      <c r="W939" s="30"/>
      <c r="X939" s="30"/>
      <c r="Y939" s="30"/>
      <c r="Z939" s="30"/>
      <c r="AA939" s="30"/>
      <c r="AB939" s="30"/>
      <c r="AC939" s="30"/>
      <c r="AD939" s="30"/>
      <c r="AE939" s="30"/>
      <c r="AF939" s="30"/>
      <c r="AG939" s="30"/>
      <c r="AH939" s="30"/>
      <c r="AI939" s="30"/>
      <c r="AJ939" s="30"/>
      <c r="AK939" s="30"/>
      <c r="AL939" s="30"/>
      <c r="AM939" s="30"/>
      <c r="AN939" s="46"/>
      <c r="AO939" s="46"/>
      <c r="AP939" s="46"/>
      <c r="AQ939" s="46"/>
      <c r="AR939" s="46"/>
      <c r="AS939" s="46"/>
      <c r="AT939" s="46"/>
      <c r="AU939" s="46"/>
      <c r="AV939" s="46"/>
      <c r="AW939" s="46"/>
      <c r="AX939" s="46"/>
      <c r="AY939" s="46"/>
      <c r="AZ939" s="46"/>
      <c r="BA939" s="46"/>
      <c r="BB939" s="46"/>
      <c r="BC939" s="46"/>
      <c r="BD939" s="46"/>
      <c r="BE939" s="46"/>
      <c r="BF939" s="46"/>
      <c r="BG939" s="46"/>
      <c r="BH939" s="46"/>
      <c r="BI939" s="46"/>
      <c r="BJ939" s="46"/>
      <c r="BK939" s="46"/>
      <c r="BL939" s="46"/>
      <c r="BM939" s="46"/>
      <c r="BN939" s="46"/>
      <c r="BO939" s="46"/>
      <c r="BP939" s="46"/>
      <c r="BQ939" s="46"/>
      <c r="BR939" s="46"/>
      <c r="BS939" s="46"/>
      <c r="BT939" s="46"/>
      <c r="BU939" s="46"/>
      <c r="BV939" s="46"/>
      <c r="BW939" s="46"/>
      <c r="BX939" s="46"/>
      <c r="BY939" s="46"/>
      <c r="BZ939" s="46"/>
      <c r="CA939" s="46"/>
      <c r="CB939" s="46"/>
      <c r="CC939" s="46"/>
      <c r="CD939" s="46"/>
      <c r="CE939" s="46"/>
      <c r="CF939" s="46"/>
      <c r="CG939" s="46"/>
      <c r="CH939" s="46"/>
      <c r="CI939" s="46"/>
      <c r="CJ939" s="46"/>
      <c r="CK939" s="46"/>
      <c r="CL939" s="46"/>
      <c r="CM939" s="46"/>
      <c r="CN939" s="46"/>
      <c r="CO939" s="46"/>
      <c r="CP939" s="46"/>
      <c r="CQ939" s="46"/>
      <c r="CR939" s="46"/>
      <c r="CS939" s="46"/>
      <c r="CT939" s="46"/>
      <c r="CU939" s="46"/>
      <c r="CV939" s="46"/>
      <c r="CW939" s="46"/>
      <c r="CX939" s="46"/>
      <c r="CY939" s="46"/>
      <c r="CZ939" s="46"/>
      <c r="DA939" s="46"/>
      <c r="DB939" s="46"/>
      <c r="DC939" s="46"/>
      <c r="DD939" s="46"/>
      <c r="DE939" s="46"/>
      <c r="DF939" s="46"/>
      <c r="DG939" s="46"/>
      <c r="DH939" s="46"/>
      <c r="DI939" s="46"/>
      <c r="DJ939" s="46"/>
      <c r="DK939" s="46"/>
      <c r="DL939" s="46"/>
      <c r="DM939" s="46"/>
      <c r="DN939" s="46"/>
      <c r="DO939" s="46"/>
      <c r="DP939" s="46"/>
      <c r="DQ939" s="46"/>
      <c r="DR939" s="46"/>
      <c r="DS939" s="46"/>
      <c r="DT939" s="46"/>
      <c r="DU939" s="46"/>
      <c r="DV939" s="46"/>
      <c r="DW939" s="46"/>
      <c r="DX939" s="46"/>
      <c r="EG939" s="46"/>
      <c r="AAA939" s="46" t="e">
        <f>(INDEX('Dados Pedido'!$DY$1:$DY$1000000,MATCH(B939,'Dados Pedido'!$B$1:$B$1000000,0)))</f>
        <v>#N/A</v>
      </c>
      <c r="AAB939" s="46" t="e">
        <f>(INDEX('Dados Pedido'!$DZ$1:$DZ$100000,MATCH(C939,'Dados Pedido'!$C$1:$C$100000,0)))</f>
        <v>#N/A</v>
      </c>
      <c r="AAC939" t="e">
        <f>(INDEX('Dados Pedido'!$EC$1:$EC$100000,MATCH(F939,'Dados Pedido'!$F$1:$F$100000,0)))</f>
        <v>#N/A</v>
      </c>
      <c r="AAD939" s="46" t="e">
        <f>(INDEX('Dados Pedido'!$EA$1:$EA$100000,MATCH(H939,'Dados Pedido'!$H$1:$H$100000,0)))</f>
        <v>#N/A</v>
      </c>
      <c r="AAE939" s="46" t="e">
        <f>(INDEX('Dados Pedido'!$EB$1:$EB$100000,MATCH(K939,'Dados Pedido'!$K$1:$K$100000,0)))</f>
        <v>#N/A</v>
      </c>
      <c r="AAF939" s="44"/>
      <c r="AAG939" s="43"/>
      <c r="AAH939" s="46"/>
    </row>
    <row r="940" spans="1:710" ht="20.100000000000001" customHeight="1" x14ac:dyDescent="0.25">
      <c r="A940" s="46"/>
      <c r="B940" s="46"/>
      <c r="C940" s="30"/>
      <c r="D940" s="30"/>
      <c r="E940" s="30"/>
      <c r="F940" s="237"/>
      <c r="G940" s="30">
        <v>100</v>
      </c>
      <c r="H940" s="237"/>
      <c r="I940" s="30"/>
      <c r="J940" s="30"/>
      <c r="K940" s="238"/>
      <c r="L940" s="30"/>
      <c r="M940" s="30"/>
      <c r="N940" s="30"/>
      <c r="O940" s="30"/>
      <c r="P940" s="30"/>
      <c r="Q940" s="30"/>
      <c r="R940" s="30"/>
      <c r="S940" s="30"/>
      <c r="T940" s="30"/>
      <c r="U940" s="49"/>
      <c r="V940" s="30"/>
      <c r="W940" s="30"/>
      <c r="X940" s="30"/>
      <c r="Y940" s="30"/>
      <c r="Z940" s="30"/>
      <c r="AA940" s="30"/>
      <c r="AB940" s="30"/>
      <c r="AC940" s="30"/>
      <c r="AD940" s="30"/>
      <c r="AE940" s="30"/>
      <c r="AF940" s="30"/>
      <c r="AG940" s="30"/>
      <c r="AH940" s="30"/>
      <c r="AI940" s="30"/>
      <c r="AJ940" s="30"/>
      <c r="AK940" s="30"/>
      <c r="AL940" s="30"/>
      <c r="AM940" s="30"/>
      <c r="AN940" s="46"/>
      <c r="AO940" s="46"/>
      <c r="AP940" s="46"/>
      <c r="AQ940" s="46"/>
      <c r="AR940" s="46"/>
      <c r="AS940" s="46"/>
      <c r="AT940" s="46"/>
      <c r="AU940" s="46"/>
      <c r="AV940" s="46"/>
      <c r="AW940" s="46"/>
      <c r="AX940" s="46"/>
      <c r="AY940" s="46"/>
      <c r="AZ940" s="46"/>
      <c r="BA940" s="46"/>
      <c r="BB940" s="46"/>
      <c r="BC940" s="46"/>
      <c r="BD940" s="46"/>
      <c r="BE940" s="46"/>
      <c r="BF940" s="46"/>
      <c r="BG940" s="46"/>
      <c r="BH940" s="46"/>
      <c r="BI940" s="46"/>
      <c r="BJ940" s="46"/>
      <c r="BK940" s="46"/>
      <c r="BL940" s="46"/>
      <c r="BM940" s="46"/>
      <c r="BN940" s="46"/>
      <c r="BO940" s="46"/>
      <c r="BP940" s="46"/>
      <c r="BQ940" s="46"/>
      <c r="BR940" s="46"/>
      <c r="BS940" s="46"/>
      <c r="BT940" s="46"/>
      <c r="BU940" s="46"/>
      <c r="BV940" s="46"/>
      <c r="BW940" s="46"/>
      <c r="BX940" s="46"/>
      <c r="BY940" s="46"/>
      <c r="BZ940" s="46"/>
      <c r="CA940" s="46"/>
      <c r="CB940" s="46"/>
      <c r="CC940" s="46"/>
      <c r="CD940" s="46"/>
      <c r="CE940" s="46"/>
      <c r="CF940" s="46"/>
      <c r="CG940" s="46"/>
      <c r="CH940" s="46"/>
      <c r="CI940" s="46"/>
      <c r="CJ940" s="46"/>
      <c r="CK940" s="46"/>
      <c r="CL940" s="46"/>
      <c r="CM940" s="46"/>
      <c r="CN940" s="46"/>
      <c r="CO940" s="46"/>
      <c r="CP940" s="46"/>
      <c r="CQ940" s="46"/>
      <c r="CR940" s="46"/>
      <c r="CS940" s="46"/>
      <c r="CT940" s="46"/>
      <c r="CU940" s="46"/>
      <c r="CV940" s="46"/>
      <c r="CW940" s="46"/>
      <c r="CX940" s="46"/>
      <c r="CY940" s="46"/>
      <c r="CZ940" s="46"/>
      <c r="DA940" s="46"/>
      <c r="DB940" s="46"/>
      <c r="DC940" s="46"/>
      <c r="DD940" s="46"/>
      <c r="DE940" s="46"/>
      <c r="DF940" s="46"/>
      <c r="DG940" s="46"/>
      <c r="DH940" s="46"/>
      <c r="DI940" s="46"/>
      <c r="DJ940" s="46"/>
      <c r="DK940" s="46"/>
      <c r="DL940" s="46"/>
      <c r="DM940" s="46"/>
      <c r="DN940" s="46"/>
      <c r="DO940" s="46"/>
      <c r="DP940" s="46"/>
      <c r="DQ940" s="46"/>
      <c r="DR940" s="46"/>
      <c r="DS940" s="46"/>
      <c r="DT940" s="46"/>
      <c r="DU940" s="46"/>
      <c r="DV940" s="46"/>
      <c r="DW940" s="46"/>
      <c r="DX940" s="46"/>
      <c r="EG940" s="46"/>
      <c r="AAA940" s="46" t="e">
        <f>(INDEX('Dados Pedido'!$DY$1:$DY$1000000,MATCH(B940,'Dados Pedido'!$B$1:$B$1000000,0)))</f>
        <v>#N/A</v>
      </c>
      <c r="AAB940" s="46" t="e">
        <f>(INDEX('Dados Pedido'!$DZ$1:$DZ$100000,MATCH(C940,'Dados Pedido'!$C$1:$C$100000,0)))</f>
        <v>#N/A</v>
      </c>
      <c r="AAC940" t="e">
        <f>(INDEX('Dados Pedido'!$EC$1:$EC$100000,MATCH(F940,'Dados Pedido'!$F$1:$F$100000,0)))</f>
        <v>#N/A</v>
      </c>
      <c r="AAD940" s="46" t="e">
        <f>(INDEX('Dados Pedido'!$EA$1:$EA$100000,MATCH(H940,'Dados Pedido'!$H$1:$H$100000,0)))</f>
        <v>#N/A</v>
      </c>
      <c r="AAE940" s="46" t="e">
        <f>(INDEX('Dados Pedido'!$EB$1:$EB$100000,MATCH(K940,'Dados Pedido'!$K$1:$K$100000,0)))</f>
        <v>#N/A</v>
      </c>
      <c r="AAF940" s="44"/>
      <c r="AAG940" s="43"/>
      <c r="AAH940" s="46"/>
    </row>
    <row r="941" spans="1:710" ht="20.100000000000001" customHeight="1" x14ac:dyDescent="0.25">
      <c r="A941" s="46"/>
      <c r="B941" s="46"/>
      <c r="C941" s="30"/>
      <c r="D941" s="30"/>
      <c r="E941" s="30"/>
      <c r="F941" s="237"/>
      <c r="G941" s="30">
        <v>100</v>
      </c>
      <c r="H941" s="237"/>
      <c r="I941" s="30"/>
      <c r="J941" s="30"/>
      <c r="K941" s="238"/>
      <c r="L941" s="30"/>
      <c r="M941" s="30"/>
      <c r="N941" s="30"/>
      <c r="O941" s="30"/>
      <c r="P941" s="30"/>
      <c r="Q941" s="30"/>
      <c r="R941" s="30"/>
      <c r="S941" s="30"/>
      <c r="T941" s="30"/>
      <c r="U941" s="49"/>
      <c r="V941" s="30"/>
      <c r="W941" s="30"/>
      <c r="X941" s="30"/>
      <c r="Y941" s="30"/>
      <c r="Z941" s="30"/>
      <c r="AA941" s="30"/>
      <c r="AB941" s="30"/>
      <c r="AC941" s="30"/>
      <c r="AD941" s="30"/>
      <c r="AE941" s="30"/>
      <c r="AF941" s="30"/>
      <c r="AG941" s="30"/>
      <c r="AH941" s="30"/>
      <c r="AI941" s="30"/>
      <c r="AJ941" s="30"/>
      <c r="AK941" s="30"/>
      <c r="AL941" s="30"/>
      <c r="AM941" s="30"/>
      <c r="AN941" s="46"/>
      <c r="AO941" s="46"/>
      <c r="AP941" s="46"/>
      <c r="AQ941" s="46"/>
      <c r="AR941" s="46"/>
      <c r="AS941" s="46"/>
      <c r="AT941" s="46"/>
      <c r="AU941" s="46"/>
      <c r="AV941" s="46"/>
      <c r="AW941" s="46"/>
      <c r="AX941" s="46"/>
      <c r="AY941" s="46"/>
      <c r="AZ941" s="46"/>
      <c r="BA941" s="46"/>
      <c r="BB941" s="46"/>
      <c r="BC941" s="46"/>
      <c r="BD941" s="46"/>
      <c r="BE941" s="46"/>
      <c r="BF941" s="46"/>
      <c r="BG941" s="46"/>
      <c r="BH941" s="46"/>
      <c r="BI941" s="46"/>
      <c r="BJ941" s="46"/>
      <c r="BK941" s="46"/>
      <c r="BL941" s="46"/>
      <c r="BM941" s="46"/>
      <c r="BN941" s="46"/>
      <c r="BO941" s="46"/>
      <c r="BP941" s="46"/>
      <c r="BQ941" s="46"/>
      <c r="BR941" s="46"/>
      <c r="BS941" s="46"/>
      <c r="BT941" s="46"/>
      <c r="BU941" s="46"/>
      <c r="BV941" s="46"/>
      <c r="BW941" s="46"/>
      <c r="BX941" s="46"/>
      <c r="BY941" s="46"/>
      <c r="BZ941" s="46"/>
      <c r="CA941" s="46"/>
      <c r="CB941" s="46"/>
      <c r="CC941" s="46"/>
      <c r="CD941" s="46"/>
      <c r="CE941" s="46"/>
      <c r="CF941" s="46"/>
      <c r="CG941" s="46"/>
      <c r="CH941" s="46"/>
      <c r="CI941" s="46"/>
      <c r="CJ941" s="46"/>
      <c r="CK941" s="46"/>
      <c r="CL941" s="46"/>
      <c r="CM941" s="46"/>
      <c r="CN941" s="46"/>
      <c r="CO941" s="46"/>
      <c r="CP941" s="46"/>
      <c r="CQ941" s="46"/>
      <c r="CR941" s="46"/>
      <c r="CS941" s="46"/>
      <c r="CT941" s="46"/>
      <c r="CU941" s="46"/>
      <c r="CV941" s="46"/>
      <c r="CW941" s="46"/>
      <c r="CX941" s="46"/>
      <c r="CY941" s="46"/>
      <c r="CZ941" s="46"/>
      <c r="DA941" s="46"/>
      <c r="DB941" s="46"/>
      <c r="DC941" s="46"/>
      <c r="DD941" s="46"/>
      <c r="DE941" s="46"/>
      <c r="DF941" s="46"/>
      <c r="DG941" s="46"/>
      <c r="DH941" s="46"/>
      <c r="DI941" s="46"/>
      <c r="DJ941" s="46"/>
      <c r="DK941" s="46"/>
      <c r="DL941" s="46"/>
      <c r="DM941" s="46"/>
      <c r="DN941" s="46"/>
      <c r="DO941" s="46"/>
      <c r="DP941" s="46"/>
      <c r="DQ941" s="46"/>
      <c r="DR941" s="46"/>
      <c r="DS941" s="46"/>
      <c r="DT941" s="46"/>
      <c r="DU941" s="46"/>
      <c r="DV941" s="46"/>
      <c r="DW941" s="46"/>
      <c r="DX941" s="46"/>
      <c r="EG941" s="46"/>
      <c r="AAA941" s="46" t="e">
        <f>(INDEX('Dados Pedido'!$DY$1:$DY$1000000,MATCH(B941,'Dados Pedido'!$B$1:$B$1000000,0)))</f>
        <v>#N/A</v>
      </c>
      <c r="AAB941" s="46" t="e">
        <f>(INDEX('Dados Pedido'!$DZ$1:$DZ$100000,MATCH(C941,'Dados Pedido'!$C$1:$C$100000,0)))</f>
        <v>#N/A</v>
      </c>
      <c r="AAC941" t="e">
        <f>(INDEX('Dados Pedido'!$EC$1:$EC$100000,MATCH(F941,'Dados Pedido'!$F$1:$F$100000,0)))</f>
        <v>#N/A</v>
      </c>
      <c r="AAD941" s="46" t="e">
        <f>(INDEX('Dados Pedido'!$EA$1:$EA$100000,MATCH(H941,'Dados Pedido'!$H$1:$H$100000,0)))</f>
        <v>#N/A</v>
      </c>
      <c r="AAE941" s="46" t="e">
        <f>(INDEX('Dados Pedido'!$EB$1:$EB$100000,MATCH(K941,'Dados Pedido'!$K$1:$K$100000,0)))</f>
        <v>#N/A</v>
      </c>
      <c r="AAF941" s="44"/>
      <c r="AAG941" s="43"/>
      <c r="AAH941" s="46"/>
    </row>
    <row r="942" spans="1:710" ht="20.100000000000001" customHeight="1" x14ac:dyDescent="0.25">
      <c r="A942" s="46"/>
      <c r="B942" s="46"/>
      <c r="C942" s="30"/>
      <c r="D942" s="30"/>
      <c r="E942" s="30"/>
      <c r="F942" s="237"/>
      <c r="G942" s="30">
        <v>100</v>
      </c>
      <c r="H942" s="237"/>
      <c r="I942" s="30"/>
      <c r="J942" s="30"/>
      <c r="K942" s="238"/>
      <c r="L942" s="30"/>
      <c r="M942" s="30"/>
      <c r="N942" s="30"/>
      <c r="O942" s="30"/>
      <c r="P942" s="30"/>
      <c r="Q942" s="30"/>
      <c r="R942" s="30"/>
      <c r="S942" s="30"/>
      <c r="T942" s="30"/>
      <c r="U942" s="49"/>
      <c r="V942" s="30"/>
      <c r="W942" s="30"/>
      <c r="X942" s="30"/>
      <c r="Y942" s="30"/>
      <c r="Z942" s="30"/>
      <c r="AA942" s="30"/>
      <c r="AB942" s="30"/>
      <c r="AC942" s="30"/>
      <c r="AD942" s="30"/>
      <c r="AE942" s="30"/>
      <c r="AF942" s="30"/>
      <c r="AG942" s="30"/>
      <c r="AH942" s="30"/>
      <c r="AI942" s="30"/>
      <c r="AJ942" s="30"/>
      <c r="AK942" s="30"/>
      <c r="AL942" s="30"/>
      <c r="AM942" s="30"/>
      <c r="AN942" s="46"/>
      <c r="AO942" s="46"/>
      <c r="AP942" s="46"/>
      <c r="AQ942" s="46"/>
      <c r="AR942" s="46"/>
      <c r="AS942" s="46"/>
      <c r="AT942" s="46"/>
      <c r="AU942" s="46"/>
      <c r="AV942" s="46"/>
      <c r="AW942" s="46"/>
      <c r="AX942" s="46"/>
      <c r="AY942" s="46"/>
      <c r="AZ942" s="46"/>
      <c r="BA942" s="46"/>
      <c r="BB942" s="46"/>
      <c r="BC942" s="46"/>
      <c r="BD942" s="46"/>
      <c r="BE942" s="46"/>
      <c r="BF942" s="46"/>
      <c r="BG942" s="46"/>
      <c r="BH942" s="46"/>
      <c r="BI942" s="46"/>
      <c r="BJ942" s="46"/>
      <c r="BK942" s="46"/>
      <c r="BL942" s="46"/>
      <c r="BM942" s="46"/>
      <c r="BN942" s="46"/>
      <c r="BO942" s="46"/>
      <c r="BP942" s="46"/>
      <c r="BQ942" s="46"/>
      <c r="BR942" s="46"/>
      <c r="BS942" s="46"/>
      <c r="BT942" s="46"/>
      <c r="BU942" s="46"/>
      <c r="BV942" s="46"/>
      <c r="BW942" s="46"/>
      <c r="BX942" s="46"/>
      <c r="BY942" s="46"/>
      <c r="BZ942" s="46"/>
      <c r="CA942" s="46"/>
      <c r="CB942" s="46"/>
      <c r="CC942" s="46"/>
      <c r="CD942" s="46"/>
      <c r="CE942" s="46"/>
      <c r="CF942" s="46"/>
      <c r="CG942" s="46"/>
      <c r="CH942" s="46"/>
      <c r="CI942" s="46"/>
      <c r="CJ942" s="46"/>
      <c r="CK942" s="46"/>
      <c r="CL942" s="46"/>
      <c r="CM942" s="46"/>
      <c r="CN942" s="46"/>
      <c r="CO942" s="46"/>
      <c r="CP942" s="46"/>
      <c r="CQ942" s="46"/>
      <c r="CR942" s="46"/>
      <c r="CS942" s="46"/>
      <c r="CT942" s="46"/>
      <c r="CU942" s="46"/>
      <c r="CV942" s="46"/>
      <c r="CW942" s="46"/>
      <c r="CX942" s="46"/>
      <c r="CY942" s="46"/>
      <c r="CZ942" s="46"/>
      <c r="DA942" s="46"/>
      <c r="DB942" s="46"/>
      <c r="DC942" s="46"/>
      <c r="DD942" s="46"/>
      <c r="DE942" s="46"/>
      <c r="DF942" s="46"/>
      <c r="DG942" s="46"/>
      <c r="DH942" s="46"/>
      <c r="DI942" s="46"/>
      <c r="DJ942" s="46"/>
      <c r="DK942" s="46"/>
      <c r="DL942" s="46"/>
      <c r="DM942" s="46"/>
      <c r="DN942" s="46"/>
      <c r="DO942" s="46"/>
      <c r="DP942" s="46"/>
      <c r="DQ942" s="46"/>
      <c r="DR942" s="46"/>
      <c r="DS942" s="46"/>
      <c r="DT942" s="46"/>
      <c r="DU942" s="46"/>
      <c r="DV942" s="46"/>
      <c r="DW942" s="46"/>
      <c r="DX942" s="46"/>
      <c r="EG942" s="46"/>
      <c r="AAA942" s="46" t="e">
        <f>(INDEX('Dados Pedido'!$DY$1:$DY$1000000,MATCH(B942,'Dados Pedido'!$B$1:$B$1000000,0)))</f>
        <v>#N/A</v>
      </c>
      <c r="AAB942" s="46" t="e">
        <f>(INDEX('Dados Pedido'!$DZ$1:$DZ$100000,MATCH(C942,'Dados Pedido'!$C$1:$C$100000,0)))</f>
        <v>#N/A</v>
      </c>
      <c r="AAC942" t="e">
        <f>(INDEX('Dados Pedido'!$EC$1:$EC$100000,MATCH(F942,'Dados Pedido'!$F$1:$F$100000,0)))</f>
        <v>#N/A</v>
      </c>
      <c r="AAD942" s="46" t="e">
        <f>(INDEX('Dados Pedido'!$EA$1:$EA$100000,MATCH(H942,'Dados Pedido'!$H$1:$H$100000,0)))</f>
        <v>#N/A</v>
      </c>
      <c r="AAE942" s="46" t="e">
        <f>(INDEX('Dados Pedido'!$EB$1:$EB$100000,MATCH(K942,'Dados Pedido'!$K$1:$K$100000,0)))</f>
        <v>#N/A</v>
      </c>
      <c r="AAF942" s="44"/>
      <c r="AAG942" s="43"/>
      <c r="AAH942" s="46"/>
    </row>
    <row r="943" spans="1:710" ht="20.100000000000001" customHeight="1" x14ac:dyDescent="0.25">
      <c r="A943" s="46"/>
      <c r="B943" s="46"/>
      <c r="C943" s="30"/>
      <c r="D943" s="30"/>
      <c r="E943" s="30"/>
      <c r="F943" s="237"/>
      <c r="G943" s="30">
        <v>100</v>
      </c>
      <c r="H943" s="237"/>
      <c r="I943" s="30"/>
      <c r="J943" s="30"/>
      <c r="K943" s="238"/>
      <c r="L943" s="30"/>
      <c r="M943" s="30"/>
      <c r="N943" s="30"/>
      <c r="O943" s="30"/>
      <c r="P943" s="30"/>
      <c r="Q943" s="30"/>
      <c r="R943" s="30"/>
      <c r="S943" s="30"/>
      <c r="T943" s="30"/>
      <c r="U943" s="49"/>
      <c r="V943" s="30"/>
      <c r="W943" s="30"/>
      <c r="X943" s="30"/>
      <c r="Y943" s="30"/>
      <c r="Z943" s="30"/>
      <c r="AA943" s="30"/>
      <c r="AB943" s="30"/>
      <c r="AC943" s="30"/>
      <c r="AD943" s="30"/>
      <c r="AE943" s="30"/>
      <c r="AF943" s="30"/>
      <c r="AG943" s="30"/>
      <c r="AH943" s="30"/>
      <c r="AI943" s="30"/>
      <c r="AJ943" s="30"/>
      <c r="AK943" s="30"/>
      <c r="AL943" s="30"/>
      <c r="AM943" s="30"/>
      <c r="AN943" s="46"/>
      <c r="AO943" s="46"/>
      <c r="AP943" s="46"/>
      <c r="AQ943" s="46"/>
      <c r="AR943" s="46"/>
      <c r="AS943" s="46"/>
      <c r="AT943" s="46"/>
      <c r="AU943" s="46"/>
      <c r="AV943" s="46"/>
      <c r="AW943" s="46"/>
      <c r="AX943" s="46"/>
      <c r="AY943" s="46"/>
      <c r="AZ943" s="46"/>
      <c r="BA943" s="46"/>
      <c r="BB943" s="46"/>
      <c r="BC943" s="46"/>
      <c r="BD943" s="46"/>
      <c r="BE943" s="46"/>
      <c r="BF943" s="46"/>
      <c r="BG943" s="46"/>
      <c r="BH943" s="46"/>
      <c r="BI943" s="46"/>
      <c r="BJ943" s="46"/>
      <c r="BK943" s="46"/>
      <c r="BL943" s="46"/>
      <c r="BM943" s="46"/>
      <c r="BN943" s="46"/>
      <c r="BO943" s="46"/>
      <c r="BP943" s="46"/>
      <c r="BQ943" s="46"/>
      <c r="BR943" s="46"/>
      <c r="BS943" s="46"/>
      <c r="BT943" s="46"/>
      <c r="BU943" s="46"/>
      <c r="BV943" s="46"/>
      <c r="BW943" s="46"/>
      <c r="BX943" s="46"/>
      <c r="BY943" s="46"/>
      <c r="BZ943" s="46"/>
      <c r="CA943" s="46"/>
      <c r="CB943" s="46"/>
      <c r="CC943" s="46"/>
      <c r="CD943" s="46"/>
      <c r="CE943" s="46"/>
      <c r="CF943" s="46"/>
      <c r="CG943" s="46"/>
      <c r="CH943" s="46"/>
      <c r="CI943" s="46"/>
      <c r="CJ943" s="46"/>
      <c r="CK943" s="46"/>
      <c r="CL943" s="46"/>
      <c r="CM943" s="46"/>
      <c r="CN943" s="46"/>
      <c r="CO943" s="46"/>
      <c r="CP943" s="46"/>
      <c r="CQ943" s="46"/>
      <c r="CR943" s="46"/>
      <c r="CS943" s="46"/>
      <c r="CT943" s="46"/>
      <c r="CU943" s="46"/>
      <c r="CV943" s="46"/>
      <c r="CW943" s="46"/>
      <c r="CX943" s="46"/>
      <c r="CY943" s="46"/>
      <c r="CZ943" s="46"/>
      <c r="DA943" s="46"/>
      <c r="DB943" s="46"/>
      <c r="DC943" s="46"/>
      <c r="DD943" s="46"/>
      <c r="DE943" s="46"/>
      <c r="DF943" s="46"/>
      <c r="DG943" s="46"/>
      <c r="DH943" s="46"/>
      <c r="DI943" s="46"/>
      <c r="DJ943" s="46"/>
      <c r="DK943" s="46"/>
      <c r="DL943" s="46"/>
      <c r="DM943" s="46"/>
      <c r="DN943" s="46"/>
      <c r="DO943" s="46"/>
      <c r="DP943" s="46"/>
      <c r="DQ943" s="46"/>
      <c r="DR943" s="46"/>
      <c r="DS943" s="46"/>
      <c r="DT943" s="46"/>
      <c r="DU943" s="46"/>
      <c r="DV943" s="46"/>
      <c r="DW943" s="46"/>
      <c r="DX943" s="46"/>
      <c r="EG943" s="46"/>
      <c r="AAA943" s="46" t="e">
        <f>(INDEX('Dados Pedido'!$DY$1:$DY$1000000,MATCH(B943,'Dados Pedido'!$B$1:$B$1000000,0)))</f>
        <v>#N/A</v>
      </c>
      <c r="AAB943" s="46" t="e">
        <f>(INDEX('Dados Pedido'!$DZ$1:$DZ$100000,MATCH(C943,'Dados Pedido'!$C$1:$C$100000,0)))</f>
        <v>#N/A</v>
      </c>
      <c r="AAC943" t="e">
        <f>(INDEX('Dados Pedido'!$EC$1:$EC$100000,MATCH(F943,'Dados Pedido'!$F$1:$F$100000,0)))</f>
        <v>#N/A</v>
      </c>
      <c r="AAD943" s="46" t="e">
        <f>(INDEX('Dados Pedido'!$EA$1:$EA$100000,MATCH(H943,'Dados Pedido'!$H$1:$H$100000,0)))</f>
        <v>#N/A</v>
      </c>
      <c r="AAE943" s="46" t="e">
        <f>(INDEX('Dados Pedido'!$EB$1:$EB$100000,MATCH(K943,'Dados Pedido'!$K$1:$K$100000,0)))</f>
        <v>#N/A</v>
      </c>
      <c r="AAF943" s="44"/>
      <c r="AAG943" s="43"/>
      <c r="AAH943" s="46"/>
    </row>
    <row r="944" spans="1:710" ht="20.100000000000001" customHeight="1" x14ac:dyDescent="0.25">
      <c r="A944" s="46"/>
      <c r="B944" s="46"/>
      <c r="C944" s="30"/>
      <c r="D944" s="30"/>
      <c r="E944" s="30"/>
      <c r="F944" s="237"/>
      <c r="G944" s="30">
        <v>100</v>
      </c>
      <c r="H944" s="237"/>
      <c r="I944" s="30"/>
      <c r="J944" s="30"/>
      <c r="K944" s="238"/>
      <c r="L944" s="30"/>
      <c r="M944" s="30"/>
      <c r="N944" s="30"/>
      <c r="O944" s="30"/>
      <c r="P944" s="30"/>
      <c r="Q944" s="30"/>
      <c r="R944" s="30"/>
      <c r="S944" s="30"/>
      <c r="T944" s="30"/>
      <c r="U944" s="49"/>
      <c r="V944" s="30"/>
      <c r="W944" s="30"/>
      <c r="X944" s="30"/>
      <c r="Y944" s="30"/>
      <c r="Z944" s="30"/>
      <c r="AA944" s="30"/>
      <c r="AB944" s="30"/>
      <c r="AC944" s="30"/>
      <c r="AD944" s="30"/>
      <c r="AE944" s="30"/>
      <c r="AF944" s="30"/>
      <c r="AG944" s="30"/>
      <c r="AH944" s="30"/>
      <c r="AI944" s="30"/>
      <c r="AJ944" s="30"/>
      <c r="AK944" s="30"/>
      <c r="AL944" s="30"/>
      <c r="AM944" s="30"/>
      <c r="AN944" s="46"/>
      <c r="AO944" s="46"/>
      <c r="AP944" s="46"/>
      <c r="AQ944" s="46"/>
      <c r="AR944" s="46"/>
      <c r="AS944" s="46"/>
      <c r="AT944" s="46"/>
      <c r="AU944" s="46"/>
      <c r="AV944" s="46"/>
      <c r="AW944" s="46"/>
      <c r="AX944" s="46"/>
      <c r="AY944" s="46"/>
      <c r="AZ944" s="46"/>
      <c r="BA944" s="46"/>
      <c r="BB944" s="46"/>
      <c r="BC944" s="46"/>
      <c r="BD944" s="46"/>
      <c r="BE944" s="46"/>
      <c r="BF944" s="46"/>
      <c r="BG944" s="46"/>
      <c r="BH944" s="46"/>
      <c r="BI944" s="46"/>
      <c r="BJ944" s="46"/>
      <c r="BK944" s="46"/>
      <c r="BL944" s="46"/>
      <c r="BM944" s="46"/>
      <c r="BN944" s="46"/>
      <c r="BO944" s="46"/>
      <c r="BP944" s="46"/>
      <c r="BQ944" s="46"/>
      <c r="BR944" s="46"/>
      <c r="BS944" s="46"/>
      <c r="BT944" s="46"/>
      <c r="BU944" s="46"/>
      <c r="BV944" s="46"/>
      <c r="BW944" s="46"/>
      <c r="BX944" s="46"/>
      <c r="BY944" s="46"/>
      <c r="BZ944" s="46"/>
      <c r="CA944" s="46"/>
      <c r="CB944" s="46"/>
      <c r="CC944" s="46"/>
      <c r="CD944" s="46"/>
      <c r="CE944" s="46"/>
      <c r="CF944" s="46"/>
      <c r="CG944" s="46"/>
      <c r="CH944" s="46"/>
      <c r="CI944" s="46"/>
      <c r="CJ944" s="46"/>
      <c r="CK944" s="46"/>
      <c r="CL944" s="46"/>
      <c r="CM944" s="46"/>
      <c r="CN944" s="46"/>
      <c r="CO944" s="46"/>
      <c r="CP944" s="46"/>
      <c r="CQ944" s="46"/>
      <c r="CR944" s="46"/>
      <c r="CS944" s="46"/>
      <c r="CT944" s="46"/>
      <c r="CU944" s="46"/>
      <c r="CV944" s="46"/>
      <c r="CW944" s="46"/>
      <c r="CX944" s="46"/>
      <c r="CY944" s="46"/>
      <c r="CZ944" s="46"/>
      <c r="DA944" s="46"/>
      <c r="DB944" s="46"/>
      <c r="DC944" s="46"/>
      <c r="DD944" s="46"/>
      <c r="DE944" s="46"/>
      <c r="DF944" s="46"/>
      <c r="DG944" s="46"/>
      <c r="DH944" s="46"/>
      <c r="DI944" s="46"/>
      <c r="DJ944" s="46"/>
      <c r="DK944" s="46"/>
      <c r="DL944" s="46"/>
      <c r="DM944" s="46"/>
      <c r="DN944" s="46"/>
      <c r="DO944" s="46"/>
      <c r="DP944" s="46"/>
      <c r="DQ944" s="46"/>
      <c r="DR944" s="46"/>
      <c r="DS944" s="46"/>
      <c r="DT944" s="46"/>
      <c r="DU944" s="46"/>
      <c r="DV944" s="46"/>
      <c r="DW944" s="46"/>
      <c r="DX944" s="46"/>
      <c r="EG944" s="46"/>
      <c r="AAA944" s="46" t="e">
        <f>(INDEX('Dados Pedido'!$DY$1:$DY$1000000,MATCH(B944,'Dados Pedido'!$B$1:$B$1000000,0)))</f>
        <v>#N/A</v>
      </c>
      <c r="AAB944" s="46" t="e">
        <f>(INDEX('Dados Pedido'!$DZ$1:$DZ$100000,MATCH(C944,'Dados Pedido'!$C$1:$C$100000,0)))</f>
        <v>#N/A</v>
      </c>
      <c r="AAC944" t="e">
        <f>(INDEX('Dados Pedido'!$EC$1:$EC$100000,MATCH(F944,'Dados Pedido'!$F$1:$F$100000,0)))</f>
        <v>#N/A</v>
      </c>
      <c r="AAD944" s="46" t="e">
        <f>(INDEX('Dados Pedido'!$EA$1:$EA$100000,MATCH(H944,'Dados Pedido'!$H$1:$H$100000,0)))</f>
        <v>#N/A</v>
      </c>
      <c r="AAE944" s="46" t="e">
        <f>(INDEX('Dados Pedido'!$EB$1:$EB$100000,MATCH(K944,'Dados Pedido'!$K$1:$K$100000,0)))</f>
        <v>#N/A</v>
      </c>
      <c r="AAF944" s="44"/>
      <c r="AAG944" s="43"/>
      <c r="AAH944" s="46"/>
    </row>
    <row r="945" spans="1:710" ht="20.100000000000001" customHeight="1" x14ac:dyDescent="0.25">
      <c r="A945" s="46"/>
      <c r="B945" s="46"/>
      <c r="C945" s="30"/>
      <c r="D945" s="30"/>
      <c r="E945" s="30"/>
      <c r="F945" s="237"/>
      <c r="G945" s="30">
        <v>100</v>
      </c>
      <c r="H945" s="237"/>
      <c r="I945" s="30"/>
      <c r="J945" s="30"/>
      <c r="K945" s="238"/>
      <c r="L945" s="30"/>
      <c r="M945" s="30"/>
      <c r="N945" s="30"/>
      <c r="O945" s="30"/>
      <c r="P945" s="30"/>
      <c r="Q945" s="30"/>
      <c r="R945" s="30"/>
      <c r="S945" s="30"/>
      <c r="T945" s="30"/>
      <c r="U945" s="49"/>
      <c r="V945" s="30"/>
      <c r="W945" s="30"/>
      <c r="X945" s="30"/>
      <c r="Y945" s="30"/>
      <c r="Z945" s="30"/>
      <c r="AA945" s="30"/>
      <c r="AB945" s="30"/>
      <c r="AC945" s="30"/>
      <c r="AD945" s="30"/>
      <c r="AE945" s="30"/>
      <c r="AF945" s="30"/>
      <c r="AG945" s="30"/>
      <c r="AH945" s="30"/>
      <c r="AI945" s="30"/>
      <c r="AJ945" s="30"/>
      <c r="AK945" s="30"/>
      <c r="AL945" s="30"/>
      <c r="AM945" s="30"/>
      <c r="AN945" s="46"/>
      <c r="AO945" s="46"/>
      <c r="AP945" s="46"/>
      <c r="AQ945" s="46"/>
      <c r="AR945" s="46"/>
      <c r="AS945" s="46"/>
      <c r="AT945" s="46"/>
      <c r="AU945" s="46"/>
      <c r="AV945" s="46"/>
      <c r="AW945" s="46"/>
      <c r="AX945" s="46"/>
      <c r="AY945" s="46"/>
      <c r="AZ945" s="46"/>
      <c r="BA945" s="46"/>
      <c r="BB945" s="46"/>
      <c r="BC945" s="46"/>
      <c r="BD945" s="46"/>
      <c r="BE945" s="46"/>
      <c r="BF945" s="46"/>
      <c r="BG945" s="46"/>
      <c r="BH945" s="46"/>
      <c r="BI945" s="46"/>
      <c r="BJ945" s="46"/>
      <c r="BK945" s="46"/>
      <c r="BL945" s="46"/>
      <c r="BM945" s="46"/>
      <c r="BN945" s="46"/>
      <c r="BO945" s="46"/>
      <c r="BP945" s="46"/>
      <c r="BQ945" s="46"/>
      <c r="BR945" s="46"/>
      <c r="BS945" s="46"/>
      <c r="BT945" s="46"/>
      <c r="BU945" s="46"/>
      <c r="BV945" s="46"/>
      <c r="BW945" s="46"/>
      <c r="BX945" s="46"/>
      <c r="BY945" s="46"/>
      <c r="BZ945" s="46"/>
      <c r="CA945" s="46"/>
      <c r="CB945" s="46"/>
      <c r="CC945" s="46"/>
      <c r="CD945" s="46"/>
      <c r="CE945" s="46"/>
      <c r="CF945" s="46"/>
      <c r="CG945" s="46"/>
      <c r="CH945" s="46"/>
      <c r="CI945" s="46"/>
      <c r="CJ945" s="46"/>
      <c r="CK945" s="46"/>
      <c r="CL945" s="46"/>
      <c r="CM945" s="46"/>
      <c r="CN945" s="46"/>
      <c r="CO945" s="46"/>
      <c r="CP945" s="46"/>
      <c r="CQ945" s="46"/>
      <c r="CR945" s="46"/>
      <c r="CS945" s="46"/>
      <c r="CT945" s="46"/>
      <c r="CU945" s="46"/>
      <c r="CV945" s="46"/>
      <c r="CW945" s="46"/>
      <c r="CX945" s="46"/>
      <c r="CY945" s="46"/>
      <c r="CZ945" s="46"/>
      <c r="DA945" s="46"/>
      <c r="DB945" s="46"/>
      <c r="DC945" s="46"/>
      <c r="DD945" s="46"/>
      <c r="DE945" s="46"/>
      <c r="DF945" s="46"/>
      <c r="DG945" s="46"/>
      <c r="DH945" s="46"/>
      <c r="DI945" s="46"/>
      <c r="DJ945" s="46"/>
      <c r="DK945" s="46"/>
      <c r="DL945" s="46"/>
      <c r="DM945" s="46"/>
      <c r="DN945" s="46"/>
      <c r="DO945" s="46"/>
      <c r="DP945" s="46"/>
      <c r="DQ945" s="46"/>
      <c r="DR945" s="46"/>
      <c r="DS945" s="46"/>
      <c r="DT945" s="46"/>
      <c r="DU945" s="46"/>
      <c r="DV945" s="46"/>
      <c r="DW945" s="46"/>
      <c r="DX945" s="46"/>
      <c r="EG945" s="46"/>
      <c r="AAA945" s="46" t="e">
        <f>(INDEX('Dados Pedido'!$DY$1:$DY$1000000,MATCH(B945,'Dados Pedido'!$B$1:$B$1000000,0)))</f>
        <v>#N/A</v>
      </c>
      <c r="AAB945" s="46" t="e">
        <f>(INDEX('Dados Pedido'!$DZ$1:$DZ$100000,MATCH(C945,'Dados Pedido'!$C$1:$C$100000,0)))</f>
        <v>#N/A</v>
      </c>
      <c r="AAC945" t="e">
        <f>(INDEX('Dados Pedido'!$EC$1:$EC$100000,MATCH(F945,'Dados Pedido'!$F$1:$F$100000,0)))</f>
        <v>#N/A</v>
      </c>
      <c r="AAD945" s="46" t="e">
        <f>(INDEX('Dados Pedido'!$EA$1:$EA$100000,MATCH(H945,'Dados Pedido'!$H$1:$H$100000,0)))</f>
        <v>#N/A</v>
      </c>
      <c r="AAE945" s="46" t="e">
        <f>(INDEX('Dados Pedido'!$EB$1:$EB$100000,MATCH(K945,'Dados Pedido'!$K$1:$K$100000,0)))</f>
        <v>#N/A</v>
      </c>
      <c r="AAF945" s="44"/>
      <c r="AAG945" s="43"/>
      <c r="AAH945" s="46"/>
    </row>
    <row r="946" spans="1:710" ht="20.100000000000001" customHeight="1" x14ac:dyDescent="0.25">
      <c r="A946" s="46"/>
      <c r="B946" s="46"/>
      <c r="C946" s="30"/>
      <c r="D946" s="30"/>
      <c r="E946" s="30"/>
      <c r="F946" s="237"/>
      <c r="G946" s="30">
        <v>100</v>
      </c>
      <c r="H946" s="237"/>
      <c r="I946" s="30"/>
      <c r="J946" s="30"/>
      <c r="K946" s="238"/>
      <c r="L946" s="30"/>
      <c r="M946" s="30"/>
      <c r="N946" s="30"/>
      <c r="O946" s="30"/>
      <c r="P946" s="30"/>
      <c r="Q946" s="30"/>
      <c r="R946" s="30"/>
      <c r="S946" s="30"/>
      <c r="T946" s="30"/>
      <c r="U946" s="49"/>
      <c r="V946" s="30"/>
      <c r="W946" s="30"/>
      <c r="X946" s="30"/>
      <c r="Y946" s="30"/>
      <c r="Z946" s="30"/>
      <c r="AA946" s="30"/>
      <c r="AB946" s="30"/>
      <c r="AC946" s="30"/>
      <c r="AD946" s="30"/>
      <c r="AE946" s="30"/>
      <c r="AF946" s="30"/>
      <c r="AG946" s="30"/>
      <c r="AH946" s="30"/>
      <c r="AI946" s="30"/>
      <c r="AJ946" s="30"/>
      <c r="AK946" s="30"/>
      <c r="AL946" s="30"/>
      <c r="AM946" s="30"/>
      <c r="AN946" s="46"/>
      <c r="AO946" s="46"/>
      <c r="AP946" s="46"/>
      <c r="AQ946" s="46"/>
      <c r="AR946" s="46"/>
      <c r="AS946" s="46"/>
      <c r="AT946" s="46"/>
      <c r="AU946" s="46"/>
      <c r="AV946" s="46"/>
      <c r="AW946" s="46"/>
      <c r="AX946" s="46"/>
      <c r="AY946" s="46"/>
      <c r="AZ946" s="46"/>
      <c r="BA946" s="46"/>
      <c r="BB946" s="46"/>
      <c r="BC946" s="46"/>
      <c r="BD946" s="46"/>
      <c r="BE946" s="46"/>
      <c r="BF946" s="46"/>
      <c r="BG946" s="46"/>
      <c r="BH946" s="46"/>
      <c r="BI946" s="46"/>
      <c r="BJ946" s="46"/>
      <c r="BK946" s="46"/>
      <c r="BL946" s="46"/>
      <c r="BM946" s="46"/>
      <c r="BN946" s="46"/>
      <c r="BO946" s="46"/>
      <c r="BP946" s="46"/>
      <c r="BQ946" s="46"/>
      <c r="BR946" s="46"/>
      <c r="BS946" s="46"/>
      <c r="BT946" s="46"/>
      <c r="BU946" s="46"/>
      <c r="BV946" s="46"/>
      <c r="BW946" s="46"/>
      <c r="BX946" s="46"/>
      <c r="BY946" s="46"/>
      <c r="BZ946" s="46"/>
      <c r="CA946" s="46"/>
      <c r="CB946" s="46"/>
      <c r="CC946" s="46"/>
      <c r="CD946" s="46"/>
      <c r="CE946" s="46"/>
      <c r="CF946" s="46"/>
      <c r="CG946" s="46"/>
      <c r="CH946" s="46"/>
      <c r="CI946" s="46"/>
      <c r="CJ946" s="46"/>
      <c r="CK946" s="46"/>
      <c r="CL946" s="46"/>
      <c r="CM946" s="46"/>
      <c r="CN946" s="46"/>
      <c r="CO946" s="46"/>
      <c r="CP946" s="46"/>
      <c r="CQ946" s="46"/>
      <c r="CR946" s="46"/>
      <c r="CS946" s="46"/>
      <c r="CT946" s="46"/>
      <c r="CU946" s="46"/>
      <c r="CV946" s="46"/>
      <c r="CW946" s="46"/>
      <c r="CX946" s="46"/>
      <c r="CY946" s="46"/>
      <c r="CZ946" s="46"/>
      <c r="DA946" s="46"/>
      <c r="DB946" s="46"/>
      <c r="DC946" s="46"/>
      <c r="DD946" s="46"/>
      <c r="DE946" s="46"/>
      <c r="DF946" s="46"/>
      <c r="DG946" s="46"/>
      <c r="DH946" s="46"/>
      <c r="DI946" s="46"/>
      <c r="DJ946" s="46"/>
      <c r="DK946" s="46"/>
      <c r="DL946" s="46"/>
      <c r="DM946" s="46"/>
      <c r="DN946" s="46"/>
      <c r="DO946" s="46"/>
      <c r="DP946" s="46"/>
      <c r="DQ946" s="46"/>
      <c r="DR946" s="46"/>
      <c r="DS946" s="46"/>
      <c r="DT946" s="46"/>
      <c r="DU946" s="46"/>
      <c r="DV946" s="46"/>
      <c r="DW946" s="46"/>
      <c r="DX946" s="46"/>
      <c r="EG946" s="46"/>
      <c r="AAA946" s="46" t="e">
        <f>(INDEX('Dados Pedido'!$DY$1:$DY$1000000,MATCH(B946,'Dados Pedido'!$B$1:$B$1000000,0)))</f>
        <v>#N/A</v>
      </c>
      <c r="AAB946" s="46" t="e">
        <f>(INDEX('Dados Pedido'!$DZ$1:$DZ$100000,MATCH(C946,'Dados Pedido'!$C$1:$C$100000,0)))</f>
        <v>#N/A</v>
      </c>
      <c r="AAC946" t="e">
        <f>(INDEX('Dados Pedido'!$EC$1:$EC$100000,MATCH(F946,'Dados Pedido'!$F$1:$F$100000,0)))</f>
        <v>#N/A</v>
      </c>
      <c r="AAD946" s="46" t="e">
        <f>(INDEX('Dados Pedido'!$EA$1:$EA$100000,MATCH(H946,'Dados Pedido'!$H$1:$H$100000,0)))</f>
        <v>#N/A</v>
      </c>
      <c r="AAE946" s="46" t="e">
        <f>(INDEX('Dados Pedido'!$EB$1:$EB$100000,MATCH(K946,'Dados Pedido'!$K$1:$K$100000,0)))</f>
        <v>#N/A</v>
      </c>
      <c r="AAF946" s="44"/>
      <c r="AAG946" s="43"/>
      <c r="AAH946" s="46"/>
    </row>
    <row r="947" spans="1:710" ht="20.100000000000001" customHeight="1" x14ac:dyDescent="0.25">
      <c r="A947" s="46"/>
      <c r="B947" s="46"/>
      <c r="C947" s="30"/>
      <c r="D947" s="30"/>
      <c r="E947" s="30"/>
      <c r="F947" s="237"/>
      <c r="G947" s="30">
        <v>100</v>
      </c>
      <c r="H947" s="237"/>
      <c r="I947" s="30"/>
      <c r="J947" s="30"/>
      <c r="K947" s="238"/>
      <c r="L947" s="30"/>
      <c r="M947" s="30"/>
      <c r="N947" s="30"/>
      <c r="O947" s="30"/>
      <c r="P947" s="30"/>
      <c r="Q947" s="30"/>
      <c r="R947" s="30"/>
      <c r="S947" s="30"/>
      <c r="T947" s="30"/>
      <c r="U947" s="49"/>
      <c r="V947" s="30"/>
      <c r="W947" s="30"/>
      <c r="X947" s="30"/>
      <c r="Y947" s="30"/>
      <c r="Z947" s="30"/>
      <c r="AA947" s="30"/>
      <c r="AB947" s="30"/>
      <c r="AC947" s="30"/>
      <c r="AD947" s="30"/>
      <c r="AE947" s="30"/>
      <c r="AF947" s="30"/>
      <c r="AG947" s="30"/>
      <c r="AH947" s="30"/>
      <c r="AI947" s="30"/>
      <c r="AJ947" s="30"/>
      <c r="AK947" s="30"/>
      <c r="AL947" s="30"/>
      <c r="AM947" s="30"/>
      <c r="AN947" s="46"/>
      <c r="AO947" s="46"/>
      <c r="AP947" s="46"/>
      <c r="AQ947" s="46"/>
      <c r="AR947" s="46"/>
      <c r="AS947" s="46"/>
      <c r="AT947" s="46"/>
      <c r="AU947" s="46"/>
      <c r="AV947" s="46"/>
      <c r="AW947" s="46"/>
      <c r="AX947" s="46"/>
      <c r="AY947" s="46"/>
      <c r="AZ947" s="46"/>
      <c r="BA947" s="46"/>
      <c r="BB947" s="46"/>
      <c r="BC947" s="46"/>
      <c r="BD947" s="46"/>
      <c r="BE947" s="46"/>
      <c r="BF947" s="46"/>
      <c r="BG947" s="46"/>
      <c r="BH947" s="46"/>
      <c r="BI947" s="46"/>
      <c r="BJ947" s="46"/>
      <c r="BK947" s="46"/>
      <c r="BL947" s="46"/>
      <c r="BM947" s="46"/>
      <c r="BN947" s="46"/>
      <c r="BO947" s="46"/>
      <c r="BP947" s="46"/>
      <c r="BQ947" s="46"/>
      <c r="BR947" s="46"/>
      <c r="BS947" s="46"/>
      <c r="BT947" s="46"/>
      <c r="BU947" s="46"/>
      <c r="BV947" s="46"/>
      <c r="BW947" s="46"/>
      <c r="BX947" s="46"/>
      <c r="BY947" s="46"/>
      <c r="BZ947" s="46"/>
      <c r="CA947" s="46"/>
      <c r="CB947" s="46"/>
      <c r="CC947" s="46"/>
      <c r="CD947" s="46"/>
      <c r="CE947" s="46"/>
      <c r="CF947" s="46"/>
      <c r="CG947" s="46"/>
      <c r="CH947" s="46"/>
      <c r="CI947" s="46"/>
      <c r="CJ947" s="46"/>
      <c r="CK947" s="46"/>
      <c r="CL947" s="46"/>
      <c r="CM947" s="46"/>
      <c r="CN947" s="46"/>
      <c r="CO947" s="46"/>
      <c r="CP947" s="46"/>
      <c r="CQ947" s="46"/>
      <c r="CR947" s="46"/>
      <c r="CS947" s="46"/>
      <c r="CT947" s="46"/>
      <c r="CU947" s="46"/>
      <c r="CV947" s="46"/>
      <c r="CW947" s="46"/>
      <c r="CX947" s="46"/>
      <c r="CY947" s="46"/>
      <c r="CZ947" s="46"/>
      <c r="DA947" s="46"/>
      <c r="DB947" s="46"/>
      <c r="DC947" s="46"/>
      <c r="DD947" s="46"/>
      <c r="DE947" s="46"/>
      <c r="DF947" s="46"/>
      <c r="DG947" s="46"/>
      <c r="DH947" s="46"/>
      <c r="DI947" s="46"/>
      <c r="DJ947" s="46"/>
      <c r="DK947" s="46"/>
      <c r="DL947" s="46"/>
      <c r="DM947" s="46"/>
      <c r="DN947" s="46"/>
      <c r="DO947" s="46"/>
      <c r="DP947" s="46"/>
      <c r="DQ947" s="46"/>
      <c r="DR947" s="46"/>
      <c r="DS947" s="46"/>
      <c r="DT947" s="46"/>
      <c r="DU947" s="46"/>
      <c r="DV947" s="46"/>
      <c r="DW947" s="46"/>
      <c r="DX947" s="46"/>
      <c r="EG947" s="46"/>
      <c r="AAA947" s="46" t="e">
        <f>(INDEX('Dados Pedido'!$DY$1:$DY$1000000,MATCH(B947,'Dados Pedido'!$B$1:$B$1000000,0)))</f>
        <v>#N/A</v>
      </c>
      <c r="AAB947" s="46" t="e">
        <f>(INDEX('Dados Pedido'!$DZ$1:$DZ$100000,MATCH(C947,'Dados Pedido'!$C$1:$C$100000,0)))</f>
        <v>#N/A</v>
      </c>
      <c r="AAC947" t="e">
        <f>(INDEX('Dados Pedido'!$EC$1:$EC$100000,MATCH(F947,'Dados Pedido'!$F$1:$F$100000,0)))</f>
        <v>#N/A</v>
      </c>
      <c r="AAD947" s="46" t="e">
        <f>(INDEX('Dados Pedido'!$EA$1:$EA$100000,MATCH(H947,'Dados Pedido'!$H$1:$H$100000,0)))</f>
        <v>#N/A</v>
      </c>
      <c r="AAE947" s="46" t="e">
        <f>(INDEX('Dados Pedido'!$EB$1:$EB$100000,MATCH(K947,'Dados Pedido'!$K$1:$K$100000,0)))</f>
        <v>#N/A</v>
      </c>
      <c r="AAF947" s="44"/>
      <c r="AAG947" s="43"/>
      <c r="AAH947" s="46"/>
    </row>
    <row r="948" spans="1:710" ht="20.100000000000001" customHeight="1" x14ac:dyDescent="0.25">
      <c r="A948" s="46"/>
      <c r="B948" s="46"/>
      <c r="C948" s="30"/>
      <c r="D948" s="30"/>
      <c r="E948" s="30"/>
      <c r="F948" s="237"/>
      <c r="G948" s="30">
        <v>100</v>
      </c>
      <c r="H948" s="237"/>
      <c r="I948" s="30"/>
      <c r="J948" s="30"/>
      <c r="K948" s="238"/>
      <c r="L948" s="30"/>
      <c r="M948" s="30"/>
      <c r="N948" s="30"/>
      <c r="O948" s="30"/>
      <c r="P948" s="30"/>
      <c r="Q948" s="30"/>
      <c r="R948" s="30"/>
      <c r="S948" s="30"/>
      <c r="T948" s="30"/>
      <c r="U948" s="49"/>
      <c r="V948" s="30"/>
      <c r="W948" s="30"/>
      <c r="X948" s="30"/>
      <c r="Y948" s="30"/>
      <c r="Z948" s="30"/>
      <c r="AA948" s="30"/>
      <c r="AB948" s="30"/>
      <c r="AC948" s="30"/>
      <c r="AD948" s="30"/>
      <c r="AE948" s="30"/>
      <c r="AF948" s="30"/>
      <c r="AG948" s="30"/>
      <c r="AH948" s="30"/>
      <c r="AI948" s="30"/>
      <c r="AJ948" s="30"/>
      <c r="AK948" s="30"/>
      <c r="AL948" s="30"/>
      <c r="AM948" s="30"/>
      <c r="AN948" s="46"/>
      <c r="AO948" s="46"/>
      <c r="AP948" s="46"/>
      <c r="AQ948" s="46"/>
      <c r="AR948" s="46"/>
      <c r="AS948" s="46"/>
      <c r="AT948" s="46"/>
      <c r="AU948" s="46"/>
      <c r="AV948" s="46"/>
      <c r="AW948" s="46"/>
      <c r="AX948" s="46"/>
      <c r="AY948" s="46"/>
      <c r="AZ948" s="46"/>
      <c r="BA948" s="46"/>
      <c r="BB948" s="46"/>
      <c r="BC948" s="46"/>
      <c r="BD948" s="46"/>
      <c r="BE948" s="46"/>
      <c r="BF948" s="46"/>
      <c r="BG948" s="46"/>
      <c r="BH948" s="46"/>
      <c r="BI948" s="46"/>
      <c r="BJ948" s="46"/>
      <c r="BK948" s="46"/>
      <c r="BL948" s="46"/>
      <c r="BM948" s="46"/>
      <c r="BN948" s="46"/>
      <c r="BO948" s="46"/>
      <c r="BP948" s="46"/>
      <c r="BQ948" s="46"/>
      <c r="BR948" s="46"/>
      <c r="BS948" s="46"/>
      <c r="BT948" s="46"/>
      <c r="BU948" s="46"/>
      <c r="BV948" s="46"/>
      <c r="BW948" s="46"/>
      <c r="BX948" s="46"/>
      <c r="BY948" s="46"/>
      <c r="BZ948" s="46"/>
      <c r="CA948" s="46"/>
      <c r="CB948" s="46"/>
      <c r="CC948" s="46"/>
      <c r="CD948" s="46"/>
      <c r="CE948" s="46"/>
      <c r="CF948" s="46"/>
      <c r="CG948" s="46"/>
      <c r="CH948" s="46"/>
      <c r="CI948" s="46"/>
      <c r="CJ948" s="46"/>
      <c r="CK948" s="46"/>
      <c r="CL948" s="46"/>
      <c r="CM948" s="46"/>
      <c r="CN948" s="46"/>
      <c r="CO948" s="46"/>
      <c r="CP948" s="46"/>
      <c r="CQ948" s="46"/>
      <c r="CR948" s="46"/>
      <c r="CS948" s="46"/>
      <c r="CT948" s="46"/>
      <c r="CU948" s="46"/>
      <c r="CV948" s="46"/>
      <c r="CW948" s="46"/>
      <c r="CX948" s="46"/>
      <c r="CY948" s="46"/>
      <c r="CZ948" s="46"/>
      <c r="DA948" s="46"/>
      <c r="DB948" s="46"/>
      <c r="DC948" s="46"/>
      <c r="DD948" s="46"/>
      <c r="DE948" s="46"/>
      <c r="DF948" s="46"/>
      <c r="DG948" s="46"/>
      <c r="DH948" s="46"/>
      <c r="DI948" s="46"/>
      <c r="DJ948" s="46"/>
      <c r="DK948" s="46"/>
      <c r="DL948" s="46"/>
      <c r="DM948" s="46"/>
      <c r="DN948" s="46"/>
      <c r="DO948" s="46"/>
      <c r="DP948" s="46"/>
      <c r="DQ948" s="46"/>
      <c r="DR948" s="46"/>
      <c r="DS948" s="46"/>
      <c r="DT948" s="46"/>
      <c r="DU948" s="46"/>
      <c r="DV948" s="46"/>
      <c r="DW948" s="46"/>
      <c r="DX948" s="46"/>
      <c r="EG948" s="46"/>
      <c r="AAA948" s="46" t="e">
        <f>(INDEX('Dados Pedido'!$DY$1:$DY$1000000,MATCH(B948,'Dados Pedido'!$B$1:$B$1000000,0)))</f>
        <v>#N/A</v>
      </c>
      <c r="AAB948" s="46" t="e">
        <f>(INDEX('Dados Pedido'!$DZ$1:$DZ$100000,MATCH(C948,'Dados Pedido'!$C$1:$C$100000,0)))</f>
        <v>#N/A</v>
      </c>
      <c r="AAC948" t="e">
        <f>(INDEX('Dados Pedido'!$EC$1:$EC$100000,MATCH(F948,'Dados Pedido'!$F$1:$F$100000,0)))</f>
        <v>#N/A</v>
      </c>
      <c r="AAD948" s="46" t="e">
        <f>(INDEX('Dados Pedido'!$EA$1:$EA$100000,MATCH(H948,'Dados Pedido'!$H$1:$H$100000,0)))</f>
        <v>#N/A</v>
      </c>
      <c r="AAE948" s="46" t="e">
        <f>(INDEX('Dados Pedido'!$EB$1:$EB$100000,MATCH(K948,'Dados Pedido'!$K$1:$K$100000,0)))</f>
        <v>#N/A</v>
      </c>
      <c r="AAF948" s="44"/>
      <c r="AAG948" s="43"/>
      <c r="AAH948" s="46"/>
    </row>
    <row r="949" spans="1:710" ht="20.100000000000001" customHeight="1" x14ac:dyDescent="0.25">
      <c r="A949" s="46"/>
      <c r="B949" s="46"/>
      <c r="C949" s="30"/>
      <c r="D949" s="30"/>
      <c r="E949" s="30"/>
      <c r="F949" s="237"/>
      <c r="G949" s="30">
        <v>100</v>
      </c>
      <c r="H949" s="237"/>
      <c r="I949" s="30"/>
      <c r="J949" s="30"/>
      <c r="K949" s="238"/>
      <c r="L949" s="30"/>
      <c r="M949" s="30"/>
      <c r="N949" s="30"/>
      <c r="O949" s="30"/>
      <c r="P949" s="30"/>
      <c r="Q949" s="30"/>
      <c r="R949" s="30"/>
      <c r="S949" s="30"/>
      <c r="T949" s="30"/>
      <c r="U949" s="49"/>
      <c r="V949" s="30"/>
      <c r="W949" s="30"/>
      <c r="X949" s="30"/>
      <c r="Y949" s="30"/>
      <c r="Z949" s="30"/>
      <c r="AA949" s="30"/>
      <c r="AB949" s="30"/>
      <c r="AC949" s="30"/>
      <c r="AD949" s="30"/>
      <c r="AE949" s="30"/>
      <c r="AF949" s="30"/>
      <c r="AG949" s="30"/>
      <c r="AH949" s="30"/>
      <c r="AI949" s="30"/>
      <c r="AJ949" s="30"/>
      <c r="AK949" s="30"/>
      <c r="AL949" s="30"/>
      <c r="AM949" s="30"/>
      <c r="AN949" s="46"/>
      <c r="AO949" s="46"/>
      <c r="AP949" s="46"/>
      <c r="AQ949" s="46"/>
      <c r="AR949" s="46"/>
      <c r="AS949" s="46"/>
      <c r="AT949" s="46"/>
      <c r="AU949" s="46"/>
      <c r="AV949" s="46"/>
      <c r="AW949" s="46"/>
      <c r="AX949" s="46"/>
      <c r="AY949" s="46"/>
      <c r="AZ949" s="46"/>
      <c r="BA949" s="46"/>
      <c r="BB949" s="46"/>
      <c r="BC949" s="46"/>
      <c r="BD949" s="46"/>
      <c r="BE949" s="46"/>
      <c r="BF949" s="46"/>
      <c r="BG949" s="46"/>
      <c r="BH949" s="46"/>
      <c r="BI949" s="46"/>
      <c r="BJ949" s="46"/>
      <c r="BK949" s="46"/>
      <c r="BL949" s="46"/>
      <c r="BM949" s="46"/>
      <c r="BN949" s="46"/>
      <c r="BO949" s="46"/>
      <c r="BP949" s="46"/>
      <c r="BQ949" s="46"/>
      <c r="BR949" s="46"/>
      <c r="BS949" s="46"/>
      <c r="BT949" s="46"/>
      <c r="BU949" s="46"/>
      <c r="BV949" s="46"/>
      <c r="BW949" s="46"/>
      <c r="BX949" s="46"/>
      <c r="BY949" s="46"/>
      <c r="BZ949" s="46"/>
      <c r="CA949" s="46"/>
      <c r="CB949" s="46"/>
      <c r="CC949" s="46"/>
      <c r="CD949" s="46"/>
      <c r="CE949" s="46"/>
      <c r="CF949" s="46"/>
      <c r="CG949" s="46"/>
      <c r="CH949" s="46"/>
      <c r="CI949" s="46"/>
      <c r="CJ949" s="46"/>
      <c r="CK949" s="46"/>
      <c r="CL949" s="46"/>
      <c r="CM949" s="46"/>
      <c r="CN949" s="46"/>
      <c r="CO949" s="46"/>
      <c r="CP949" s="46"/>
      <c r="CQ949" s="46"/>
      <c r="CR949" s="46"/>
      <c r="CS949" s="46"/>
      <c r="CT949" s="46"/>
      <c r="CU949" s="46"/>
      <c r="CV949" s="46"/>
      <c r="CW949" s="46"/>
      <c r="CX949" s="46"/>
      <c r="CY949" s="46"/>
      <c r="CZ949" s="46"/>
      <c r="DA949" s="46"/>
      <c r="DB949" s="46"/>
      <c r="DC949" s="46"/>
      <c r="DD949" s="46"/>
      <c r="DE949" s="46"/>
      <c r="DF949" s="46"/>
      <c r="DG949" s="46"/>
      <c r="DH949" s="46"/>
      <c r="DI949" s="46"/>
      <c r="DJ949" s="46"/>
      <c r="DK949" s="46"/>
      <c r="DL949" s="46"/>
      <c r="DM949" s="46"/>
      <c r="DN949" s="46"/>
      <c r="DO949" s="46"/>
      <c r="DP949" s="46"/>
      <c r="DQ949" s="46"/>
      <c r="DR949" s="46"/>
      <c r="DS949" s="46"/>
      <c r="DT949" s="46"/>
      <c r="DU949" s="46"/>
      <c r="DV949" s="46"/>
      <c r="DW949" s="46"/>
      <c r="DX949" s="46"/>
      <c r="EG949" s="46"/>
      <c r="AAA949" s="46" t="e">
        <f>(INDEX('Dados Pedido'!$DY$1:$DY$1000000,MATCH(B949,'Dados Pedido'!$B$1:$B$1000000,0)))</f>
        <v>#N/A</v>
      </c>
      <c r="AAB949" s="46" t="e">
        <f>(INDEX('Dados Pedido'!$DZ$1:$DZ$100000,MATCH(C949,'Dados Pedido'!$C$1:$C$100000,0)))</f>
        <v>#N/A</v>
      </c>
      <c r="AAC949" t="e">
        <f>(INDEX('Dados Pedido'!$EC$1:$EC$100000,MATCH(F949,'Dados Pedido'!$F$1:$F$100000,0)))</f>
        <v>#N/A</v>
      </c>
      <c r="AAD949" s="46" t="e">
        <f>(INDEX('Dados Pedido'!$EA$1:$EA$100000,MATCH(H949,'Dados Pedido'!$H$1:$H$100000,0)))</f>
        <v>#N/A</v>
      </c>
      <c r="AAE949" s="46" t="e">
        <f>(INDEX('Dados Pedido'!$EB$1:$EB$100000,MATCH(K949,'Dados Pedido'!$K$1:$K$100000,0)))</f>
        <v>#N/A</v>
      </c>
      <c r="AAF949" s="44"/>
      <c r="AAG949" s="43"/>
      <c r="AAH949" s="46"/>
    </row>
    <row r="950" spans="1:710" ht="20.100000000000001" customHeight="1" x14ac:dyDescent="0.25">
      <c r="A950" s="46"/>
      <c r="B950" s="46"/>
      <c r="C950" s="30"/>
      <c r="D950" s="30"/>
      <c r="E950" s="30"/>
      <c r="F950" s="237"/>
      <c r="G950" s="30">
        <v>100</v>
      </c>
      <c r="H950" s="237"/>
      <c r="I950" s="30"/>
      <c r="J950" s="30"/>
      <c r="K950" s="238"/>
      <c r="L950" s="30"/>
      <c r="M950" s="30"/>
      <c r="N950" s="30"/>
      <c r="O950" s="30"/>
      <c r="P950" s="30"/>
      <c r="Q950" s="30"/>
      <c r="R950" s="30"/>
      <c r="S950" s="30"/>
      <c r="T950" s="30"/>
      <c r="U950" s="49"/>
      <c r="V950" s="30"/>
      <c r="W950" s="30"/>
      <c r="X950" s="30"/>
      <c r="Y950" s="30"/>
      <c r="Z950" s="30"/>
      <c r="AA950" s="30"/>
      <c r="AB950" s="30"/>
      <c r="AC950" s="30"/>
      <c r="AD950" s="30"/>
      <c r="AE950" s="30"/>
      <c r="AF950" s="30"/>
      <c r="AG950" s="30"/>
      <c r="AH950" s="30"/>
      <c r="AI950" s="30"/>
      <c r="AJ950" s="30"/>
      <c r="AK950" s="30"/>
      <c r="AL950" s="30"/>
      <c r="AM950" s="30"/>
      <c r="AN950" s="46"/>
      <c r="AO950" s="46"/>
      <c r="AP950" s="46"/>
      <c r="AQ950" s="46"/>
      <c r="AR950" s="46"/>
      <c r="AS950" s="46"/>
      <c r="AT950" s="46"/>
      <c r="AU950" s="46"/>
      <c r="AV950" s="46"/>
      <c r="AW950" s="46"/>
      <c r="AX950" s="46"/>
      <c r="AY950" s="46"/>
      <c r="AZ950" s="46"/>
      <c r="BA950" s="46"/>
      <c r="BB950" s="46"/>
      <c r="BC950" s="46"/>
      <c r="BD950" s="46"/>
      <c r="BE950" s="46"/>
      <c r="BF950" s="46"/>
      <c r="BG950" s="46"/>
      <c r="BH950" s="46"/>
      <c r="BI950" s="46"/>
      <c r="BJ950" s="46"/>
      <c r="BK950" s="46"/>
      <c r="BL950" s="46"/>
      <c r="BM950" s="46"/>
      <c r="BN950" s="46"/>
      <c r="BO950" s="46"/>
      <c r="BP950" s="46"/>
      <c r="BQ950" s="46"/>
      <c r="BR950" s="46"/>
      <c r="BS950" s="46"/>
      <c r="BT950" s="46"/>
      <c r="BU950" s="46"/>
      <c r="BV950" s="46"/>
      <c r="BW950" s="46"/>
      <c r="BX950" s="46"/>
      <c r="BY950" s="46"/>
      <c r="BZ950" s="46"/>
      <c r="CA950" s="46"/>
      <c r="CB950" s="46"/>
      <c r="CC950" s="46"/>
      <c r="CD950" s="46"/>
      <c r="CE950" s="46"/>
      <c r="CF950" s="46"/>
      <c r="CG950" s="46"/>
      <c r="CH950" s="46"/>
      <c r="CI950" s="46"/>
      <c r="CJ950" s="46"/>
      <c r="CK950" s="46"/>
      <c r="CL950" s="46"/>
      <c r="CM950" s="46"/>
      <c r="CN950" s="46"/>
      <c r="CO950" s="46"/>
      <c r="CP950" s="46"/>
      <c r="CQ950" s="46"/>
      <c r="CR950" s="46"/>
      <c r="CS950" s="46"/>
      <c r="CT950" s="46"/>
      <c r="CU950" s="46"/>
      <c r="CV950" s="46"/>
      <c r="CW950" s="46"/>
      <c r="CX950" s="46"/>
      <c r="CY950" s="46"/>
      <c r="CZ950" s="46"/>
      <c r="DA950" s="46"/>
      <c r="DB950" s="46"/>
      <c r="DC950" s="46"/>
      <c r="DD950" s="46"/>
      <c r="DE950" s="46"/>
      <c r="DF950" s="46"/>
      <c r="DG950" s="46"/>
      <c r="DH950" s="46"/>
      <c r="DI950" s="46"/>
      <c r="DJ950" s="46"/>
      <c r="DK950" s="46"/>
      <c r="DL950" s="46"/>
      <c r="DM950" s="46"/>
      <c r="DN950" s="46"/>
      <c r="DO950" s="46"/>
      <c r="DP950" s="46"/>
      <c r="DQ950" s="46"/>
      <c r="DR950" s="46"/>
      <c r="DS950" s="46"/>
      <c r="DT950" s="46"/>
      <c r="DU950" s="46"/>
      <c r="DV950" s="46"/>
      <c r="DW950" s="46"/>
      <c r="DX950" s="46"/>
      <c r="EG950" s="46"/>
      <c r="AAA950" s="46" t="e">
        <f>(INDEX('Dados Pedido'!$DY$1:$DY$1000000,MATCH(B950,'Dados Pedido'!$B$1:$B$1000000,0)))</f>
        <v>#N/A</v>
      </c>
      <c r="AAB950" s="46" t="e">
        <f>(INDEX('Dados Pedido'!$DZ$1:$DZ$100000,MATCH(C950,'Dados Pedido'!$C$1:$C$100000,0)))</f>
        <v>#N/A</v>
      </c>
      <c r="AAC950" t="e">
        <f>(INDEX('Dados Pedido'!$EC$1:$EC$100000,MATCH(F950,'Dados Pedido'!$F$1:$F$100000,0)))</f>
        <v>#N/A</v>
      </c>
      <c r="AAD950" s="46" t="e">
        <f>(INDEX('Dados Pedido'!$EA$1:$EA$100000,MATCH(H950,'Dados Pedido'!$H$1:$H$100000,0)))</f>
        <v>#N/A</v>
      </c>
      <c r="AAE950" s="46" t="e">
        <f>(INDEX('Dados Pedido'!$EB$1:$EB$100000,MATCH(K950,'Dados Pedido'!$K$1:$K$100000,0)))</f>
        <v>#N/A</v>
      </c>
      <c r="AAF950" s="44"/>
      <c r="AAG950" s="43"/>
      <c r="AAH950" s="46"/>
    </row>
    <row r="951" spans="1:710" ht="20.100000000000001" customHeight="1" x14ac:dyDescent="0.25">
      <c r="A951" s="46"/>
      <c r="B951" s="46"/>
      <c r="C951" s="30"/>
      <c r="D951" s="30"/>
      <c r="E951" s="30"/>
      <c r="F951" s="237"/>
      <c r="G951" s="30">
        <v>100</v>
      </c>
      <c r="H951" s="237"/>
      <c r="I951" s="30"/>
      <c r="J951" s="30"/>
      <c r="K951" s="238"/>
      <c r="L951" s="30"/>
      <c r="M951" s="30"/>
      <c r="N951" s="30"/>
      <c r="O951" s="30"/>
      <c r="P951" s="30"/>
      <c r="Q951" s="30"/>
      <c r="R951" s="30"/>
      <c r="S951" s="30"/>
      <c r="T951" s="30"/>
      <c r="U951" s="49"/>
      <c r="V951" s="30"/>
      <c r="W951" s="30"/>
      <c r="X951" s="30"/>
      <c r="Y951" s="30"/>
      <c r="Z951" s="30"/>
      <c r="AA951" s="30"/>
      <c r="AB951" s="30"/>
      <c r="AC951" s="30"/>
      <c r="AD951" s="30"/>
      <c r="AE951" s="30"/>
      <c r="AF951" s="30"/>
      <c r="AG951" s="30"/>
      <c r="AH951" s="30"/>
      <c r="AI951" s="30"/>
      <c r="AJ951" s="30"/>
      <c r="AK951" s="30"/>
      <c r="AL951" s="30"/>
      <c r="AM951" s="30"/>
      <c r="AN951" s="46"/>
      <c r="AO951" s="46"/>
      <c r="AP951" s="46"/>
      <c r="AQ951" s="46"/>
      <c r="AR951" s="46"/>
      <c r="AS951" s="46"/>
      <c r="AT951" s="46"/>
      <c r="AU951" s="46"/>
      <c r="AV951" s="46"/>
      <c r="AW951" s="46"/>
      <c r="AX951" s="46"/>
      <c r="AY951" s="46"/>
      <c r="AZ951" s="46"/>
      <c r="BA951" s="46"/>
      <c r="BB951" s="46"/>
      <c r="BC951" s="46"/>
      <c r="BD951" s="46"/>
      <c r="BE951" s="46"/>
      <c r="BF951" s="46"/>
      <c r="BG951" s="46"/>
      <c r="BH951" s="46"/>
      <c r="BI951" s="46"/>
      <c r="BJ951" s="46"/>
      <c r="BK951" s="46"/>
      <c r="BL951" s="46"/>
      <c r="BM951" s="46"/>
      <c r="BN951" s="46"/>
      <c r="BO951" s="46"/>
      <c r="BP951" s="46"/>
      <c r="BQ951" s="46"/>
      <c r="BR951" s="46"/>
      <c r="BS951" s="46"/>
      <c r="BT951" s="46"/>
      <c r="BU951" s="46"/>
      <c r="BV951" s="46"/>
      <c r="BW951" s="46"/>
      <c r="BX951" s="46"/>
      <c r="BY951" s="46"/>
      <c r="BZ951" s="46"/>
      <c r="CA951" s="46"/>
      <c r="CB951" s="46"/>
      <c r="CC951" s="46"/>
      <c r="CD951" s="46"/>
      <c r="CE951" s="46"/>
      <c r="CF951" s="46"/>
      <c r="CG951" s="46"/>
      <c r="CH951" s="46"/>
      <c r="CI951" s="46"/>
      <c r="CJ951" s="46"/>
      <c r="CK951" s="46"/>
      <c r="CL951" s="46"/>
      <c r="CM951" s="46"/>
      <c r="CN951" s="46"/>
      <c r="CO951" s="46"/>
      <c r="CP951" s="46"/>
      <c r="CQ951" s="46"/>
      <c r="CR951" s="46"/>
      <c r="CS951" s="46"/>
      <c r="CT951" s="46"/>
      <c r="CU951" s="46"/>
      <c r="CV951" s="46"/>
      <c r="CW951" s="46"/>
      <c r="CX951" s="46"/>
      <c r="CY951" s="46"/>
      <c r="CZ951" s="46"/>
      <c r="DA951" s="46"/>
      <c r="DB951" s="46"/>
      <c r="DC951" s="46"/>
      <c r="DD951" s="46"/>
      <c r="DE951" s="46"/>
      <c r="DF951" s="46"/>
      <c r="DG951" s="46"/>
      <c r="DH951" s="46"/>
      <c r="DI951" s="46"/>
      <c r="DJ951" s="46"/>
      <c r="DK951" s="46"/>
      <c r="DL951" s="46"/>
      <c r="DM951" s="46"/>
      <c r="DN951" s="46"/>
      <c r="DO951" s="46"/>
      <c r="DP951" s="46"/>
      <c r="DQ951" s="46"/>
      <c r="DR951" s="46"/>
      <c r="DS951" s="46"/>
      <c r="DT951" s="46"/>
      <c r="DU951" s="46"/>
      <c r="DV951" s="46"/>
      <c r="DW951" s="46"/>
      <c r="DX951" s="46"/>
      <c r="EG951" s="46"/>
      <c r="AAA951" s="46" t="e">
        <f>(INDEX('Dados Pedido'!$DY$1:$DY$1000000,MATCH(B951,'Dados Pedido'!$B$1:$B$1000000,0)))</f>
        <v>#N/A</v>
      </c>
      <c r="AAB951" s="46" t="e">
        <f>(INDEX('Dados Pedido'!$DZ$1:$DZ$100000,MATCH(C951,'Dados Pedido'!$C$1:$C$100000,0)))</f>
        <v>#N/A</v>
      </c>
      <c r="AAC951" t="e">
        <f>(INDEX('Dados Pedido'!$EC$1:$EC$100000,MATCH(F951,'Dados Pedido'!$F$1:$F$100000,0)))</f>
        <v>#N/A</v>
      </c>
      <c r="AAD951" s="46" t="e">
        <f>(INDEX('Dados Pedido'!$EA$1:$EA$100000,MATCH(H951,'Dados Pedido'!$H$1:$H$100000,0)))</f>
        <v>#N/A</v>
      </c>
      <c r="AAE951" s="46" t="e">
        <f>(INDEX('Dados Pedido'!$EB$1:$EB$100000,MATCH(K951,'Dados Pedido'!$K$1:$K$100000,0)))</f>
        <v>#N/A</v>
      </c>
      <c r="AAF951" s="44"/>
      <c r="AAG951" s="43"/>
      <c r="AAH951" s="46"/>
    </row>
    <row r="952" spans="1:710" ht="20.100000000000001" customHeight="1" x14ac:dyDescent="0.25">
      <c r="A952" s="46"/>
      <c r="B952" s="46"/>
      <c r="C952" s="30"/>
      <c r="D952" s="30"/>
      <c r="E952" s="30"/>
      <c r="F952" s="237"/>
      <c r="G952" s="30">
        <v>100</v>
      </c>
      <c r="H952" s="237"/>
      <c r="I952" s="30"/>
      <c r="J952" s="30"/>
      <c r="K952" s="238"/>
      <c r="L952" s="30"/>
      <c r="M952" s="30"/>
      <c r="N952" s="30"/>
      <c r="O952" s="30"/>
      <c r="P952" s="30"/>
      <c r="Q952" s="30"/>
      <c r="R952" s="30"/>
      <c r="S952" s="30"/>
      <c r="T952" s="30"/>
      <c r="U952" s="49"/>
      <c r="V952" s="30"/>
      <c r="W952" s="30"/>
      <c r="X952" s="30"/>
      <c r="Y952" s="30"/>
      <c r="Z952" s="30"/>
      <c r="AA952" s="30"/>
      <c r="AB952" s="30"/>
      <c r="AC952" s="30"/>
      <c r="AD952" s="30"/>
      <c r="AE952" s="30"/>
      <c r="AF952" s="30"/>
      <c r="AG952" s="30"/>
      <c r="AH952" s="30"/>
      <c r="AI952" s="30"/>
      <c r="AJ952" s="30"/>
      <c r="AK952" s="30"/>
      <c r="AL952" s="30"/>
      <c r="AM952" s="30"/>
      <c r="AN952" s="46"/>
      <c r="AO952" s="46"/>
      <c r="AP952" s="46"/>
      <c r="AQ952" s="46"/>
      <c r="AR952" s="46"/>
      <c r="AS952" s="46"/>
      <c r="AT952" s="46"/>
      <c r="AU952" s="46"/>
      <c r="AV952" s="46"/>
      <c r="AW952" s="46"/>
      <c r="AX952" s="46"/>
      <c r="AY952" s="46"/>
      <c r="AZ952" s="46"/>
      <c r="BA952" s="46"/>
      <c r="BB952" s="46"/>
      <c r="BC952" s="46"/>
      <c r="BD952" s="46"/>
      <c r="BE952" s="46"/>
      <c r="BF952" s="46"/>
      <c r="BG952" s="46"/>
      <c r="BH952" s="46"/>
      <c r="BI952" s="46"/>
      <c r="BJ952" s="46"/>
      <c r="BK952" s="46"/>
      <c r="BL952" s="46"/>
      <c r="BM952" s="46"/>
      <c r="BN952" s="46"/>
      <c r="BO952" s="46"/>
      <c r="BP952" s="46"/>
      <c r="BQ952" s="46"/>
      <c r="BR952" s="46"/>
      <c r="BS952" s="46"/>
      <c r="BT952" s="46"/>
      <c r="BU952" s="46"/>
      <c r="BV952" s="46"/>
      <c r="BW952" s="46"/>
      <c r="BX952" s="46"/>
      <c r="BY952" s="46"/>
      <c r="BZ952" s="46"/>
      <c r="CA952" s="46"/>
      <c r="CB952" s="46"/>
      <c r="CC952" s="46"/>
      <c r="CD952" s="46"/>
      <c r="CE952" s="46"/>
      <c r="CF952" s="46"/>
      <c r="CG952" s="46"/>
      <c r="CH952" s="46"/>
      <c r="CI952" s="46"/>
      <c r="CJ952" s="46"/>
      <c r="CK952" s="46"/>
      <c r="CL952" s="46"/>
      <c r="CM952" s="46"/>
      <c r="CN952" s="46"/>
      <c r="CO952" s="46"/>
      <c r="CP952" s="46"/>
      <c r="CQ952" s="46"/>
      <c r="CR952" s="46"/>
      <c r="CS952" s="46"/>
      <c r="CT952" s="46"/>
      <c r="CU952" s="46"/>
      <c r="CV952" s="46"/>
      <c r="CW952" s="46"/>
      <c r="CX952" s="46"/>
      <c r="CY952" s="46"/>
      <c r="CZ952" s="46"/>
      <c r="DA952" s="46"/>
      <c r="DB952" s="46"/>
      <c r="DC952" s="46"/>
      <c r="DD952" s="46"/>
      <c r="DE952" s="46"/>
      <c r="DF952" s="46"/>
      <c r="DG952" s="46"/>
      <c r="DH952" s="46"/>
      <c r="DI952" s="46"/>
      <c r="DJ952" s="46"/>
      <c r="DK952" s="46"/>
      <c r="DL952" s="46"/>
      <c r="DM952" s="46"/>
      <c r="DN952" s="46"/>
      <c r="DO952" s="46"/>
      <c r="DP952" s="46"/>
      <c r="DQ952" s="46"/>
      <c r="DR952" s="46"/>
      <c r="DS952" s="46"/>
      <c r="DT952" s="46"/>
      <c r="DU952" s="46"/>
      <c r="DV952" s="46"/>
      <c r="DW952" s="46"/>
      <c r="DX952" s="46"/>
      <c r="EG952" s="46"/>
      <c r="AAA952" s="46" t="e">
        <f>(INDEX('Dados Pedido'!$DY$1:$DY$1000000,MATCH(B952,'Dados Pedido'!$B$1:$B$1000000,0)))</f>
        <v>#N/A</v>
      </c>
      <c r="AAB952" s="46" t="e">
        <f>(INDEX('Dados Pedido'!$DZ$1:$DZ$100000,MATCH(C952,'Dados Pedido'!$C$1:$C$100000,0)))</f>
        <v>#N/A</v>
      </c>
      <c r="AAC952" t="e">
        <f>(INDEX('Dados Pedido'!$EC$1:$EC$100000,MATCH(F952,'Dados Pedido'!$F$1:$F$100000,0)))</f>
        <v>#N/A</v>
      </c>
      <c r="AAD952" s="46" t="e">
        <f>(INDEX('Dados Pedido'!$EA$1:$EA$100000,MATCH(H952,'Dados Pedido'!$H$1:$H$100000,0)))</f>
        <v>#N/A</v>
      </c>
      <c r="AAE952" s="46" t="e">
        <f>(INDEX('Dados Pedido'!$EB$1:$EB$100000,MATCH(K952,'Dados Pedido'!$K$1:$K$100000,0)))</f>
        <v>#N/A</v>
      </c>
      <c r="AAF952" s="44"/>
      <c r="AAG952" s="43"/>
      <c r="AAH952" s="46"/>
    </row>
    <row r="953" spans="1:710" ht="20.100000000000001" customHeight="1" x14ac:dyDescent="0.25">
      <c r="A953" s="46"/>
      <c r="B953" s="46"/>
      <c r="C953" s="30"/>
      <c r="D953" s="30"/>
      <c r="E953" s="30"/>
      <c r="F953" s="237"/>
      <c r="G953" s="30">
        <v>100</v>
      </c>
      <c r="H953" s="237"/>
      <c r="I953" s="30"/>
      <c r="J953" s="30"/>
      <c r="K953" s="238"/>
      <c r="L953" s="30"/>
      <c r="M953" s="30"/>
      <c r="N953" s="30"/>
      <c r="O953" s="30"/>
      <c r="P953" s="30"/>
      <c r="Q953" s="30"/>
      <c r="R953" s="30"/>
      <c r="S953" s="30"/>
      <c r="T953" s="30"/>
      <c r="U953" s="49"/>
      <c r="V953" s="30"/>
      <c r="W953" s="30"/>
      <c r="X953" s="30"/>
      <c r="Y953" s="30"/>
      <c r="Z953" s="30"/>
      <c r="AA953" s="30"/>
      <c r="AB953" s="30"/>
      <c r="AC953" s="30"/>
      <c r="AD953" s="30"/>
      <c r="AE953" s="30"/>
      <c r="AF953" s="30"/>
      <c r="AG953" s="30"/>
      <c r="AH953" s="30"/>
      <c r="AI953" s="30"/>
      <c r="AJ953" s="30"/>
      <c r="AK953" s="30"/>
      <c r="AL953" s="30"/>
      <c r="AM953" s="30"/>
      <c r="AN953" s="46"/>
      <c r="AO953" s="46"/>
      <c r="AP953" s="46"/>
      <c r="AQ953" s="46"/>
      <c r="AR953" s="46"/>
      <c r="AS953" s="46"/>
      <c r="AT953" s="46"/>
      <c r="AU953" s="46"/>
      <c r="AV953" s="46"/>
      <c r="AW953" s="46"/>
      <c r="AX953" s="46"/>
      <c r="AY953" s="46"/>
      <c r="AZ953" s="46"/>
      <c r="BA953" s="46"/>
      <c r="BB953" s="46"/>
      <c r="BC953" s="46"/>
      <c r="BD953" s="46"/>
      <c r="BE953" s="46"/>
      <c r="BF953" s="46"/>
      <c r="BG953" s="46"/>
      <c r="BH953" s="46"/>
      <c r="BI953" s="46"/>
      <c r="BJ953" s="46"/>
      <c r="BK953" s="46"/>
      <c r="BL953" s="46"/>
      <c r="BM953" s="46"/>
      <c r="BN953" s="46"/>
      <c r="BO953" s="46"/>
      <c r="BP953" s="46"/>
      <c r="BQ953" s="46"/>
      <c r="BR953" s="46"/>
      <c r="BS953" s="46"/>
      <c r="BT953" s="46"/>
      <c r="BU953" s="46"/>
      <c r="BV953" s="46"/>
      <c r="BW953" s="46"/>
      <c r="BX953" s="46"/>
      <c r="BY953" s="46"/>
      <c r="BZ953" s="46"/>
      <c r="CA953" s="46"/>
      <c r="CB953" s="46"/>
      <c r="CC953" s="46"/>
      <c r="CD953" s="46"/>
      <c r="CE953" s="46"/>
      <c r="CF953" s="46"/>
      <c r="CG953" s="46"/>
      <c r="CH953" s="46"/>
      <c r="CI953" s="46"/>
      <c r="CJ953" s="46"/>
      <c r="CK953" s="46"/>
      <c r="CL953" s="46"/>
      <c r="CM953" s="46"/>
      <c r="CN953" s="46"/>
      <c r="CO953" s="46"/>
      <c r="CP953" s="46"/>
      <c r="CQ953" s="46"/>
      <c r="CR953" s="46"/>
      <c r="CS953" s="46"/>
      <c r="CT953" s="46"/>
      <c r="CU953" s="46"/>
      <c r="CV953" s="46"/>
      <c r="CW953" s="46"/>
      <c r="CX953" s="46"/>
      <c r="CY953" s="46"/>
      <c r="CZ953" s="46"/>
      <c r="DA953" s="46"/>
      <c r="DB953" s="46"/>
      <c r="DC953" s="46"/>
      <c r="DD953" s="46"/>
      <c r="DE953" s="46"/>
      <c r="DF953" s="46"/>
      <c r="DG953" s="46"/>
      <c r="DH953" s="46"/>
      <c r="DI953" s="46"/>
      <c r="DJ953" s="46"/>
      <c r="DK953" s="46"/>
      <c r="DL953" s="46"/>
      <c r="DM953" s="46"/>
      <c r="DN953" s="46"/>
      <c r="DO953" s="46"/>
      <c r="DP953" s="46"/>
      <c r="DQ953" s="46"/>
      <c r="DR953" s="46"/>
      <c r="DS953" s="46"/>
      <c r="DT953" s="46"/>
      <c r="DU953" s="46"/>
      <c r="DV953" s="46"/>
      <c r="DW953" s="46"/>
      <c r="DX953" s="46"/>
      <c r="EG953" s="46"/>
      <c r="AAA953" s="46" t="e">
        <f>(INDEX('Dados Pedido'!$DY$1:$DY$1000000,MATCH(B953,'Dados Pedido'!$B$1:$B$1000000,0)))</f>
        <v>#N/A</v>
      </c>
      <c r="AAB953" s="46" t="e">
        <f>(INDEX('Dados Pedido'!$DZ$1:$DZ$100000,MATCH(C953,'Dados Pedido'!$C$1:$C$100000,0)))</f>
        <v>#N/A</v>
      </c>
      <c r="AAC953" t="e">
        <f>(INDEX('Dados Pedido'!$EC$1:$EC$100000,MATCH(F953,'Dados Pedido'!$F$1:$F$100000,0)))</f>
        <v>#N/A</v>
      </c>
      <c r="AAD953" s="46" t="e">
        <f>(INDEX('Dados Pedido'!$EA$1:$EA$100000,MATCH(H953,'Dados Pedido'!$H$1:$H$100000,0)))</f>
        <v>#N/A</v>
      </c>
      <c r="AAE953" s="46" t="e">
        <f>(INDEX('Dados Pedido'!$EB$1:$EB$100000,MATCH(K953,'Dados Pedido'!$K$1:$K$100000,0)))</f>
        <v>#N/A</v>
      </c>
      <c r="AAF953" s="44"/>
      <c r="AAG953" s="43"/>
      <c r="AAH953" s="46"/>
    </row>
    <row r="954" spans="1:710" ht="20.100000000000001" customHeight="1" x14ac:dyDescent="0.25">
      <c r="A954" s="46"/>
      <c r="B954" s="46"/>
      <c r="C954" s="30"/>
      <c r="D954" s="30"/>
      <c r="E954" s="30"/>
      <c r="F954" s="237"/>
      <c r="G954" s="30">
        <v>100</v>
      </c>
      <c r="H954" s="237"/>
      <c r="I954" s="30"/>
      <c r="J954" s="30"/>
      <c r="K954" s="238"/>
      <c r="L954" s="30"/>
      <c r="M954" s="30"/>
      <c r="N954" s="30"/>
      <c r="O954" s="30"/>
      <c r="P954" s="30"/>
      <c r="Q954" s="30"/>
      <c r="R954" s="30"/>
      <c r="S954" s="30"/>
      <c r="T954" s="30"/>
      <c r="U954" s="49"/>
      <c r="V954" s="30"/>
      <c r="W954" s="30"/>
      <c r="X954" s="30"/>
      <c r="Y954" s="30"/>
      <c r="Z954" s="30"/>
      <c r="AA954" s="30"/>
      <c r="AB954" s="30"/>
      <c r="AC954" s="30"/>
      <c r="AD954" s="30"/>
      <c r="AE954" s="30"/>
      <c r="AF954" s="30"/>
      <c r="AG954" s="30"/>
      <c r="AH954" s="30"/>
      <c r="AI954" s="30"/>
      <c r="AJ954" s="30"/>
      <c r="AK954" s="30"/>
      <c r="AL954" s="30"/>
      <c r="AM954" s="30"/>
      <c r="AN954" s="46"/>
      <c r="AO954" s="46"/>
      <c r="AP954" s="46"/>
      <c r="AQ954" s="46"/>
      <c r="AR954" s="46"/>
      <c r="AS954" s="46"/>
      <c r="AT954" s="46"/>
      <c r="AU954" s="46"/>
      <c r="AV954" s="46"/>
      <c r="AW954" s="46"/>
      <c r="AX954" s="46"/>
      <c r="AY954" s="46"/>
      <c r="AZ954" s="46"/>
      <c r="BA954" s="46"/>
      <c r="BB954" s="46"/>
      <c r="BC954" s="46"/>
      <c r="BD954" s="46"/>
      <c r="BE954" s="46"/>
      <c r="BF954" s="46"/>
      <c r="BG954" s="46"/>
      <c r="BH954" s="46"/>
      <c r="BI954" s="46"/>
      <c r="BJ954" s="46"/>
      <c r="BK954" s="46"/>
      <c r="BL954" s="46"/>
      <c r="BM954" s="46"/>
      <c r="BN954" s="46"/>
      <c r="BO954" s="46"/>
      <c r="BP954" s="46"/>
      <c r="BQ954" s="46"/>
      <c r="BR954" s="46"/>
      <c r="BS954" s="46"/>
      <c r="BT954" s="46"/>
      <c r="BU954" s="46"/>
      <c r="BV954" s="46"/>
      <c r="BW954" s="46"/>
      <c r="BX954" s="46"/>
      <c r="BY954" s="46"/>
      <c r="BZ954" s="46"/>
      <c r="CA954" s="46"/>
      <c r="CB954" s="46"/>
      <c r="CC954" s="46"/>
      <c r="CD954" s="46"/>
      <c r="CE954" s="46"/>
      <c r="CF954" s="46"/>
      <c r="CG954" s="46"/>
      <c r="CH954" s="46"/>
      <c r="CI954" s="46"/>
      <c r="CJ954" s="46"/>
      <c r="CK954" s="46"/>
      <c r="CL954" s="46"/>
      <c r="CM954" s="46"/>
      <c r="CN954" s="46"/>
      <c r="CO954" s="46"/>
      <c r="CP954" s="46"/>
      <c r="CQ954" s="46"/>
      <c r="CR954" s="46"/>
      <c r="CS954" s="46"/>
      <c r="CT954" s="46"/>
      <c r="CU954" s="46"/>
      <c r="CV954" s="46"/>
      <c r="CW954" s="46"/>
      <c r="CX954" s="46"/>
      <c r="CY954" s="46"/>
      <c r="CZ954" s="46"/>
      <c r="DA954" s="46"/>
      <c r="DB954" s="46"/>
      <c r="DC954" s="46"/>
      <c r="DD954" s="46"/>
      <c r="DE954" s="46"/>
      <c r="DF954" s="46"/>
      <c r="DG954" s="46"/>
      <c r="DH954" s="46"/>
      <c r="DI954" s="46"/>
      <c r="DJ954" s="46"/>
      <c r="DK954" s="46"/>
      <c r="DL954" s="46"/>
      <c r="DM954" s="46"/>
      <c r="DN954" s="46"/>
      <c r="DO954" s="46"/>
      <c r="DP954" s="46"/>
      <c r="DQ954" s="46"/>
      <c r="DR954" s="46"/>
      <c r="DS954" s="46"/>
      <c r="DT954" s="46"/>
      <c r="DU954" s="46"/>
      <c r="DV954" s="46"/>
      <c r="DW954" s="46"/>
      <c r="DX954" s="46"/>
      <c r="EG954" s="46"/>
      <c r="AAA954" s="46" t="e">
        <f>(INDEX('Dados Pedido'!$DY$1:$DY$1000000,MATCH(B954,'Dados Pedido'!$B$1:$B$1000000,0)))</f>
        <v>#N/A</v>
      </c>
      <c r="AAB954" s="46" t="e">
        <f>(INDEX('Dados Pedido'!$DZ$1:$DZ$100000,MATCH(C954,'Dados Pedido'!$C$1:$C$100000,0)))</f>
        <v>#N/A</v>
      </c>
      <c r="AAC954" t="e">
        <f>(INDEX('Dados Pedido'!$EC$1:$EC$100000,MATCH(F954,'Dados Pedido'!$F$1:$F$100000,0)))</f>
        <v>#N/A</v>
      </c>
      <c r="AAD954" s="46" t="e">
        <f>(INDEX('Dados Pedido'!$EA$1:$EA$100000,MATCH(H954,'Dados Pedido'!$H$1:$H$100000,0)))</f>
        <v>#N/A</v>
      </c>
      <c r="AAE954" s="46" t="e">
        <f>(INDEX('Dados Pedido'!$EB$1:$EB$100000,MATCH(K954,'Dados Pedido'!$K$1:$K$100000,0)))</f>
        <v>#N/A</v>
      </c>
      <c r="AAF954" s="44"/>
      <c r="AAG954" s="43"/>
      <c r="AAH954" s="46"/>
    </row>
    <row r="955" spans="1:710" ht="20.100000000000001" customHeight="1" x14ac:dyDescent="0.25">
      <c r="A955" s="46"/>
      <c r="B955" s="46"/>
      <c r="C955" s="30"/>
      <c r="D955" s="30"/>
      <c r="E955" s="30"/>
      <c r="F955" s="237"/>
      <c r="G955" s="30">
        <v>100</v>
      </c>
      <c r="H955" s="237"/>
      <c r="I955" s="30"/>
      <c r="J955" s="30"/>
      <c r="K955" s="238"/>
      <c r="L955" s="30"/>
      <c r="M955" s="30"/>
      <c r="N955" s="30"/>
      <c r="O955" s="30"/>
      <c r="P955" s="30"/>
      <c r="Q955" s="30"/>
      <c r="R955" s="30"/>
      <c r="S955" s="30"/>
      <c r="T955" s="30"/>
      <c r="U955" s="49"/>
      <c r="V955" s="30"/>
      <c r="W955" s="30"/>
      <c r="X955" s="30"/>
      <c r="Y955" s="30"/>
      <c r="Z955" s="30"/>
      <c r="AA955" s="30"/>
      <c r="AB955" s="30"/>
      <c r="AC955" s="30"/>
      <c r="AD955" s="30"/>
      <c r="AE955" s="30"/>
      <c r="AF955" s="30"/>
      <c r="AG955" s="30"/>
      <c r="AH955" s="30"/>
      <c r="AI955" s="30"/>
      <c r="AJ955" s="30"/>
      <c r="AK955" s="30"/>
      <c r="AL955" s="30"/>
      <c r="AM955" s="30"/>
      <c r="AN955" s="46"/>
      <c r="AO955" s="46"/>
      <c r="AP955" s="46"/>
      <c r="AQ955" s="46"/>
      <c r="AR955" s="46"/>
      <c r="AS955" s="46"/>
      <c r="AT955" s="46"/>
      <c r="AU955" s="46"/>
      <c r="AV955" s="46"/>
      <c r="AW955" s="46"/>
      <c r="AX955" s="46"/>
      <c r="AY955" s="46"/>
      <c r="AZ955" s="46"/>
      <c r="BA955" s="46"/>
      <c r="BB955" s="46"/>
      <c r="BC955" s="46"/>
      <c r="BD955" s="46"/>
      <c r="BE955" s="46"/>
      <c r="BF955" s="46"/>
      <c r="BG955" s="46"/>
      <c r="BH955" s="46"/>
      <c r="BI955" s="46"/>
      <c r="BJ955" s="46"/>
      <c r="BK955" s="46"/>
      <c r="BL955" s="46"/>
      <c r="BM955" s="46"/>
      <c r="BN955" s="46"/>
      <c r="BO955" s="46"/>
      <c r="BP955" s="46"/>
      <c r="BQ955" s="46"/>
      <c r="BR955" s="46"/>
      <c r="BS955" s="46"/>
      <c r="BT955" s="46"/>
      <c r="BU955" s="46"/>
      <c r="BV955" s="46"/>
      <c r="BW955" s="46"/>
      <c r="BX955" s="46"/>
      <c r="BY955" s="46"/>
      <c r="BZ955" s="46"/>
      <c r="CA955" s="46"/>
      <c r="CB955" s="46"/>
      <c r="CC955" s="46"/>
      <c r="CD955" s="46"/>
      <c r="CE955" s="46"/>
      <c r="CF955" s="46"/>
      <c r="CG955" s="46"/>
      <c r="CH955" s="46"/>
      <c r="CI955" s="46"/>
      <c r="CJ955" s="46"/>
      <c r="CK955" s="46"/>
      <c r="CL955" s="46"/>
      <c r="CM955" s="46"/>
      <c r="CN955" s="46"/>
      <c r="CO955" s="46"/>
      <c r="CP955" s="46"/>
      <c r="CQ955" s="46"/>
      <c r="CR955" s="46"/>
      <c r="CS955" s="46"/>
      <c r="CT955" s="46"/>
      <c r="CU955" s="46"/>
      <c r="CV955" s="46"/>
      <c r="CW955" s="46"/>
      <c r="CX955" s="46"/>
      <c r="CY955" s="46"/>
      <c r="CZ955" s="46"/>
      <c r="DA955" s="46"/>
      <c r="DB955" s="46"/>
      <c r="DC955" s="46"/>
      <c r="DD955" s="46"/>
      <c r="DE955" s="46"/>
      <c r="DF955" s="46"/>
      <c r="DG955" s="46"/>
      <c r="DH955" s="46"/>
      <c r="DI955" s="46"/>
      <c r="DJ955" s="46"/>
      <c r="DK955" s="46"/>
      <c r="DL955" s="46"/>
      <c r="DM955" s="46"/>
      <c r="DN955" s="46"/>
      <c r="DO955" s="46"/>
      <c r="DP955" s="46"/>
      <c r="DQ955" s="46"/>
      <c r="DR955" s="46"/>
      <c r="DS955" s="46"/>
      <c r="DT955" s="46"/>
      <c r="DU955" s="46"/>
      <c r="DV955" s="46"/>
      <c r="DW955" s="46"/>
      <c r="DX955" s="46"/>
      <c r="EG955" s="46"/>
      <c r="AAA955" s="46" t="e">
        <f>(INDEX('Dados Pedido'!$DY$1:$DY$1000000,MATCH(B955,'Dados Pedido'!$B$1:$B$1000000,0)))</f>
        <v>#N/A</v>
      </c>
      <c r="AAB955" s="46" t="e">
        <f>(INDEX('Dados Pedido'!$DZ$1:$DZ$100000,MATCH(C955,'Dados Pedido'!$C$1:$C$100000,0)))</f>
        <v>#N/A</v>
      </c>
      <c r="AAC955" t="e">
        <f>(INDEX('Dados Pedido'!$EC$1:$EC$100000,MATCH(F955,'Dados Pedido'!$F$1:$F$100000,0)))</f>
        <v>#N/A</v>
      </c>
      <c r="AAD955" s="46" t="e">
        <f>(INDEX('Dados Pedido'!$EA$1:$EA$100000,MATCH(H955,'Dados Pedido'!$H$1:$H$100000,0)))</f>
        <v>#N/A</v>
      </c>
      <c r="AAE955" s="46" t="e">
        <f>(INDEX('Dados Pedido'!$EB$1:$EB$100000,MATCH(K955,'Dados Pedido'!$K$1:$K$100000,0)))</f>
        <v>#N/A</v>
      </c>
      <c r="AAF955" s="44"/>
      <c r="AAG955" s="43"/>
      <c r="AAH955" s="46"/>
    </row>
    <row r="956" spans="1:710" ht="20.100000000000001" customHeight="1" x14ac:dyDescent="0.25">
      <c r="A956" s="46"/>
      <c r="B956" s="46"/>
      <c r="C956" s="30"/>
      <c r="D956" s="30"/>
      <c r="E956" s="30"/>
      <c r="F956" s="237"/>
      <c r="G956" s="30">
        <v>100</v>
      </c>
      <c r="H956" s="237"/>
      <c r="I956" s="30"/>
      <c r="J956" s="30"/>
      <c r="K956" s="238"/>
      <c r="L956" s="30"/>
      <c r="M956" s="30"/>
      <c r="N956" s="30"/>
      <c r="O956" s="30"/>
      <c r="P956" s="30"/>
      <c r="Q956" s="30"/>
      <c r="R956" s="30"/>
      <c r="S956" s="30"/>
      <c r="T956" s="30"/>
      <c r="U956" s="49"/>
      <c r="V956" s="30"/>
      <c r="W956" s="30"/>
      <c r="X956" s="30"/>
      <c r="Y956" s="30"/>
      <c r="Z956" s="30"/>
      <c r="AA956" s="30"/>
      <c r="AB956" s="30"/>
      <c r="AC956" s="30"/>
      <c r="AD956" s="30"/>
      <c r="AE956" s="30"/>
      <c r="AF956" s="30"/>
      <c r="AG956" s="30"/>
      <c r="AH956" s="30"/>
      <c r="AI956" s="30"/>
      <c r="AJ956" s="30"/>
      <c r="AK956" s="30"/>
      <c r="AL956" s="30"/>
      <c r="AM956" s="30"/>
      <c r="AN956" s="46"/>
      <c r="AO956" s="46"/>
      <c r="AP956" s="46"/>
      <c r="AQ956" s="46"/>
      <c r="AR956" s="46"/>
      <c r="AS956" s="46"/>
      <c r="AT956" s="46"/>
      <c r="AU956" s="46"/>
      <c r="AV956" s="46"/>
      <c r="AW956" s="46"/>
      <c r="AX956" s="46"/>
      <c r="AY956" s="46"/>
      <c r="AZ956" s="46"/>
      <c r="BA956" s="46"/>
      <c r="BB956" s="46"/>
      <c r="BC956" s="46"/>
      <c r="BD956" s="46"/>
      <c r="BE956" s="46"/>
      <c r="BF956" s="46"/>
      <c r="BG956" s="46"/>
      <c r="BH956" s="46"/>
      <c r="BI956" s="46"/>
      <c r="BJ956" s="46"/>
      <c r="BK956" s="46"/>
      <c r="BL956" s="46"/>
      <c r="BM956" s="46"/>
      <c r="BN956" s="46"/>
      <c r="BO956" s="46"/>
      <c r="BP956" s="46"/>
      <c r="BQ956" s="46"/>
      <c r="BR956" s="46"/>
      <c r="BS956" s="46"/>
      <c r="BT956" s="46"/>
      <c r="BU956" s="46"/>
      <c r="BV956" s="46"/>
      <c r="BW956" s="46"/>
      <c r="BX956" s="46"/>
      <c r="BY956" s="46"/>
      <c r="BZ956" s="46"/>
      <c r="CA956" s="46"/>
      <c r="CB956" s="46"/>
      <c r="CC956" s="46"/>
      <c r="CD956" s="46"/>
      <c r="CE956" s="46"/>
      <c r="CF956" s="46"/>
      <c r="CG956" s="46"/>
      <c r="CH956" s="46"/>
      <c r="CI956" s="46"/>
      <c r="CJ956" s="46"/>
      <c r="CK956" s="46"/>
      <c r="CL956" s="46"/>
      <c r="CM956" s="46"/>
      <c r="CN956" s="46"/>
      <c r="CO956" s="46"/>
      <c r="CP956" s="46"/>
      <c r="CQ956" s="46"/>
      <c r="CR956" s="46"/>
      <c r="CS956" s="46"/>
      <c r="CT956" s="46"/>
      <c r="CU956" s="46"/>
      <c r="CV956" s="46"/>
      <c r="CW956" s="46"/>
      <c r="CX956" s="46"/>
      <c r="CY956" s="46"/>
      <c r="CZ956" s="46"/>
      <c r="DA956" s="46"/>
      <c r="DB956" s="46"/>
      <c r="DC956" s="46"/>
      <c r="DD956" s="46"/>
      <c r="DE956" s="46"/>
      <c r="DF956" s="46"/>
      <c r="DG956" s="46"/>
      <c r="DH956" s="46"/>
      <c r="DI956" s="46"/>
      <c r="DJ956" s="46"/>
      <c r="DK956" s="46"/>
      <c r="DL956" s="46"/>
      <c r="DM956" s="46"/>
      <c r="DN956" s="46"/>
      <c r="DO956" s="46"/>
      <c r="DP956" s="46"/>
      <c r="DQ956" s="46"/>
      <c r="DR956" s="46"/>
      <c r="DS956" s="46"/>
      <c r="DT956" s="46"/>
      <c r="DU956" s="46"/>
      <c r="DV956" s="46"/>
      <c r="DW956" s="46"/>
      <c r="DX956" s="46"/>
      <c r="EG956" s="46"/>
      <c r="AAA956" s="46" t="e">
        <f>(INDEX('Dados Pedido'!$DY$1:$DY$1000000,MATCH(B956,'Dados Pedido'!$B$1:$B$1000000,0)))</f>
        <v>#N/A</v>
      </c>
      <c r="AAB956" s="46" t="e">
        <f>(INDEX('Dados Pedido'!$DZ$1:$DZ$100000,MATCH(C956,'Dados Pedido'!$C$1:$C$100000,0)))</f>
        <v>#N/A</v>
      </c>
      <c r="AAC956" t="e">
        <f>(INDEX('Dados Pedido'!$EC$1:$EC$100000,MATCH(F956,'Dados Pedido'!$F$1:$F$100000,0)))</f>
        <v>#N/A</v>
      </c>
      <c r="AAD956" s="46" t="e">
        <f>(INDEX('Dados Pedido'!$EA$1:$EA$100000,MATCH(H956,'Dados Pedido'!$H$1:$H$100000,0)))</f>
        <v>#N/A</v>
      </c>
      <c r="AAE956" s="46" t="e">
        <f>(INDEX('Dados Pedido'!$EB$1:$EB$100000,MATCH(K956,'Dados Pedido'!$K$1:$K$100000,0)))</f>
        <v>#N/A</v>
      </c>
      <c r="AAF956" s="44"/>
      <c r="AAG956" s="43"/>
      <c r="AAH956" s="46"/>
    </row>
    <row r="957" spans="1:710" ht="20.100000000000001" customHeight="1" x14ac:dyDescent="0.25">
      <c r="A957" s="46"/>
      <c r="B957" s="46"/>
      <c r="C957" s="30"/>
      <c r="D957" s="30"/>
      <c r="E957" s="30"/>
      <c r="F957" s="237"/>
      <c r="G957" s="30">
        <v>100</v>
      </c>
      <c r="H957" s="237"/>
      <c r="I957" s="30"/>
      <c r="J957" s="30"/>
      <c r="K957" s="238"/>
      <c r="L957" s="30"/>
      <c r="M957" s="30"/>
      <c r="N957" s="30"/>
      <c r="O957" s="30"/>
      <c r="P957" s="30"/>
      <c r="Q957" s="30"/>
      <c r="R957" s="30"/>
      <c r="S957" s="30"/>
      <c r="T957" s="30"/>
      <c r="U957" s="49"/>
      <c r="V957" s="30"/>
      <c r="W957" s="30"/>
      <c r="X957" s="30"/>
      <c r="Y957" s="30"/>
      <c r="Z957" s="30"/>
      <c r="AA957" s="30"/>
      <c r="AB957" s="30"/>
      <c r="AC957" s="30"/>
      <c r="AD957" s="30"/>
      <c r="AE957" s="30"/>
      <c r="AF957" s="30"/>
      <c r="AG957" s="30"/>
      <c r="AH957" s="30"/>
      <c r="AI957" s="30"/>
      <c r="AJ957" s="30"/>
      <c r="AK957" s="30"/>
      <c r="AL957" s="30"/>
      <c r="AM957" s="30"/>
      <c r="AN957" s="46"/>
      <c r="AO957" s="46"/>
      <c r="AP957" s="46"/>
      <c r="AQ957" s="46"/>
      <c r="AR957" s="46"/>
      <c r="AS957" s="46"/>
      <c r="AT957" s="46"/>
      <c r="AU957" s="46"/>
      <c r="AV957" s="46"/>
      <c r="AW957" s="46"/>
      <c r="AX957" s="46"/>
      <c r="AY957" s="46"/>
      <c r="AZ957" s="46"/>
      <c r="BA957" s="46"/>
      <c r="BB957" s="46"/>
      <c r="BC957" s="46"/>
      <c r="BD957" s="46"/>
      <c r="BE957" s="46"/>
      <c r="BF957" s="46"/>
      <c r="BG957" s="46"/>
      <c r="BH957" s="46"/>
      <c r="BI957" s="46"/>
      <c r="BJ957" s="46"/>
      <c r="BK957" s="46"/>
      <c r="BL957" s="46"/>
      <c r="BM957" s="46"/>
      <c r="BN957" s="46"/>
      <c r="BO957" s="46"/>
      <c r="BP957" s="46"/>
      <c r="BQ957" s="46"/>
      <c r="BR957" s="46"/>
      <c r="BS957" s="46"/>
      <c r="BT957" s="46"/>
      <c r="BU957" s="46"/>
      <c r="BV957" s="46"/>
      <c r="BW957" s="46"/>
      <c r="BX957" s="46"/>
      <c r="BY957" s="46"/>
      <c r="BZ957" s="46"/>
      <c r="CA957" s="46"/>
      <c r="CB957" s="46"/>
      <c r="CC957" s="46"/>
      <c r="CD957" s="46"/>
      <c r="CE957" s="46"/>
      <c r="CF957" s="46"/>
      <c r="CG957" s="46"/>
      <c r="CH957" s="46"/>
      <c r="CI957" s="46"/>
      <c r="CJ957" s="46"/>
      <c r="CK957" s="46"/>
      <c r="CL957" s="46"/>
      <c r="CM957" s="46"/>
      <c r="CN957" s="46"/>
      <c r="CO957" s="46"/>
      <c r="CP957" s="46"/>
      <c r="CQ957" s="46"/>
      <c r="CR957" s="46"/>
      <c r="CS957" s="46"/>
      <c r="CT957" s="46"/>
      <c r="CU957" s="46"/>
      <c r="CV957" s="46"/>
      <c r="CW957" s="46"/>
      <c r="CX957" s="46"/>
      <c r="CY957" s="46"/>
      <c r="CZ957" s="46"/>
      <c r="DA957" s="46"/>
      <c r="DB957" s="46"/>
      <c r="DC957" s="46"/>
      <c r="DD957" s="46"/>
      <c r="DE957" s="46"/>
      <c r="DF957" s="46"/>
      <c r="DG957" s="46"/>
      <c r="DH957" s="46"/>
      <c r="DI957" s="46"/>
      <c r="DJ957" s="46"/>
      <c r="DK957" s="46"/>
      <c r="DL957" s="46"/>
      <c r="DM957" s="46"/>
      <c r="DN957" s="46"/>
      <c r="DO957" s="46"/>
      <c r="DP957" s="46"/>
      <c r="DQ957" s="46"/>
      <c r="DR957" s="46"/>
      <c r="DS957" s="46"/>
      <c r="DT957" s="46"/>
      <c r="DU957" s="46"/>
      <c r="DV957" s="46"/>
      <c r="DW957" s="46"/>
      <c r="DX957" s="46"/>
      <c r="EG957" s="46"/>
      <c r="AAA957" s="46" t="e">
        <f>(INDEX('Dados Pedido'!$DY$1:$DY$1000000,MATCH(B957,'Dados Pedido'!$B$1:$B$1000000,0)))</f>
        <v>#N/A</v>
      </c>
      <c r="AAB957" s="46" t="e">
        <f>(INDEX('Dados Pedido'!$DZ$1:$DZ$100000,MATCH(C957,'Dados Pedido'!$C$1:$C$100000,0)))</f>
        <v>#N/A</v>
      </c>
      <c r="AAC957" t="e">
        <f>(INDEX('Dados Pedido'!$EC$1:$EC$100000,MATCH(F957,'Dados Pedido'!$F$1:$F$100000,0)))</f>
        <v>#N/A</v>
      </c>
      <c r="AAD957" s="46" t="e">
        <f>(INDEX('Dados Pedido'!$EA$1:$EA$100000,MATCH(H957,'Dados Pedido'!$H$1:$H$100000,0)))</f>
        <v>#N/A</v>
      </c>
      <c r="AAE957" s="46" t="e">
        <f>(INDEX('Dados Pedido'!$EB$1:$EB$100000,MATCH(K957,'Dados Pedido'!$K$1:$K$100000,0)))</f>
        <v>#N/A</v>
      </c>
      <c r="AAF957" s="44"/>
      <c r="AAG957" s="43"/>
      <c r="AAH957" s="46"/>
    </row>
    <row r="958" spans="1:710" ht="20.100000000000001" customHeight="1" x14ac:dyDescent="0.25">
      <c r="A958" s="46"/>
      <c r="B958" s="46"/>
      <c r="C958" s="30"/>
      <c r="D958" s="30"/>
      <c r="E958" s="30"/>
      <c r="F958" s="237"/>
      <c r="G958" s="30">
        <v>100</v>
      </c>
      <c r="H958" s="237"/>
      <c r="I958" s="30"/>
      <c r="J958" s="30"/>
      <c r="K958" s="238"/>
      <c r="L958" s="30"/>
      <c r="M958" s="30"/>
      <c r="N958" s="30"/>
      <c r="O958" s="30"/>
      <c r="P958" s="30"/>
      <c r="Q958" s="30"/>
      <c r="R958" s="30"/>
      <c r="S958" s="30"/>
      <c r="T958" s="30"/>
      <c r="U958" s="49"/>
      <c r="V958" s="30"/>
      <c r="W958" s="30"/>
      <c r="X958" s="30"/>
      <c r="Y958" s="30"/>
      <c r="Z958" s="30"/>
      <c r="AA958" s="30"/>
      <c r="AB958" s="30"/>
      <c r="AC958" s="30"/>
      <c r="AD958" s="30"/>
      <c r="AE958" s="30"/>
      <c r="AF958" s="30"/>
      <c r="AG958" s="30"/>
      <c r="AH958" s="30"/>
      <c r="AI958" s="30"/>
      <c r="AJ958" s="30"/>
      <c r="AK958" s="30"/>
      <c r="AL958" s="30"/>
      <c r="AM958" s="30"/>
      <c r="AN958" s="46"/>
      <c r="AO958" s="46"/>
      <c r="AP958" s="46"/>
      <c r="AQ958" s="46"/>
      <c r="AR958" s="46"/>
      <c r="AS958" s="46"/>
      <c r="AT958" s="46"/>
      <c r="AU958" s="46"/>
      <c r="AV958" s="46"/>
      <c r="AW958" s="46"/>
      <c r="AX958" s="46"/>
      <c r="AY958" s="46"/>
      <c r="AZ958" s="46"/>
      <c r="BA958" s="46"/>
      <c r="BB958" s="46"/>
      <c r="BC958" s="46"/>
      <c r="BD958" s="46"/>
      <c r="BE958" s="46"/>
      <c r="BF958" s="46"/>
      <c r="BG958" s="46"/>
      <c r="BH958" s="46"/>
      <c r="BI958" s="46"/>
      <c r="BJ958" s="46"/>
      <c r="BK958" s="46"/>
      <c r="BL958" s="46"/>
      <c r="BM958" s="46"/>
      <c r="BN958" s="46"/>
      <c r="BO958" s="46"/>
      <c r="BP958" s="46"/>
      <c r="BQ958" s="46"/>
      <c r="BR958" s="46"/>
      <c r="BS958" s="46"/>
      <c r="BT958" s="46"/>
      <c r="BU958" s="46"/>
      <c r="BV958" s="46"/>
      <c r="BW958" s="46"/>
      <c r="BX958" s="46"/>
      <c r="BY958" s="46"/>
      <c r="BZ958" s="46"/>
      <c r="CA958" s="46"/>
      <c r="CB958" s="46"/>
      <c r="CC958" s="46"/>
      <c r="CD958" s="46"/>
      <c r="CE958" s="46"/>
      <c r="CF958" s="46"/>
      <c r="CG958" s="46"/>
      <c r="CH958" s="46"/>
      <c r="CI958" s="46"/>
      <c r="CJ958" s="46"/>
      <c r="CK958" s="46"/>
      <c r="CL958" s="46"/>
      <c r="CM958" s="46"/>
      <c r="CN958" s="46"/>
      <c r="CO958" s="46"/>
      <c r="CP958" s="46"/>
      <c r="CQ958" s="46"/>
      <c r="CR958" s="46"/>
      <c r="CS958" s="46"/>
      <c r="CT958" s="46"/>
      <c r="CU958" s="46"/>
      <c r="CV958" s="46"/>
      <c r="CW958" s="46"/>
      <c r="CX958" s="46"/>
      <c r="CY958" s="46"/>
      <c r="CZ958" s="46"/>
      <c r="DA958" s="46"/>
      <c r="DB958" s="46"/>
      <c r="DC958" s="46"/>
      <c r="DD958" s="46"/>
      <c r="DE958" s="46"/>
      <c r="DF958" s="46"/>
      <c r="DG958" s="46"/>
      <c r="DH958" s="46"/>
      <c r="DI958" s="46"/>
      <c r="DJ958" s="46"/>
      <c r="DK958" s="46"/>
      <c r="DL958" s="46"/>
      <c r="DM958" s="46"/>
      <c r="DN958" s="46"/>
      <c r="DO958" s="46"/>
      <c r="DP958" s="46"/>
      <c r="DQ958" s="46"/>
      <c r="DR958" s="46"/>
      <c r="DS958" s="46"/>
      <c r="DT958" s="46"/>
      <c r="DU958" s="46"/>
      <c r="DV958" s="46"/>
      <c r="DW958" s="46"/>
      <c r="DX958" s="46"/>
      <c r="EG958" s="46"/>
      <c r="AAA958" s="46" t="e">
        <f>(INDEX('Dados Pedido'!$DY$1:$DY$1000000,MATCH(B958,'Dados Pedido'!$B$1:$B$1000000,0)))</f>
        <v>#N/A</v>
      </c>
      <c r="AAB958" s="46" t="e">
        <f>(INDEX('Dados Pedido'!$DZ$1:$DZ$100000,MATCH(C958,'Dados Pedido'!$C$1:$C$100000,0)))</f>
        <v>#N/A</v>
      </c>
      <c r="AAC958" t="e">
        <f>(INDEX('Dados Pedido'!$EC$1:$EC$100000,MATCH(F958,'Dados Pedido'!$F$1:$F$100000,0)))</f>
        <v>#N/A</v>
      </c>
      <c r="AAD958" s="46" t="e">
        <f>(INDEX('Dados Pedido'!$EA$1:$EA$100000,MATCH(H958,'Dados Pedido'!$H$1:$H$100000,0)))</f>
        <v>#N/A</v>
      </c>
      <c r="AAE958" s="46" t="e">
        <f>(INDEX('Dados Pedido'!$EB$1:$EB$100000,MATCH(K958,'Dados Pedido'!$K$1:$K$100000,0)))</f>
        <v>#N/A</v>
      </c>
      <c r="AAF958" s="44"/>
      <c r="AAG958" s="43"/>
      <c r="AAH958" s="46"/>
    </row>
    <row r="959" spans="1:710" ht="20.100000000000001" customHeight="1" x14ac:dyDescent="0.25">
      <c r="A959" s="46"/>
      <c r="B959" s="46"/>
      <c r="C959" s="30"/>
      <c r="D959" s="30"/>
      <c r="E959" s="30"/>
      <c r="F959" s="237"/>
      <c r="G959" s="30">
        <v>100</v>
      </c>
      <c r="H959" s="237"/>
      <c r="I959" s="30"/>
      <c r="J959" s="30"/>
      <c r="K959" s="238"/>
      <c r="L959" s="30"/>
      <c r="M959" s="30"/>
      <c r="N959" s="30"/>
      <c r="O959" s="30"/>
      <c r="P959" s="30"/>
      <c r="Q959" s="30"/>
      <c r="R959" s="30"/>
      <c r="S959" s="30"/>
      <c r="T959" s="30"/>
      <c r="U959" s="49"/>
      <c r="V959" s="30"/>
      <c r="W959" s="30"/>
      <c r="X959" s="30"/>
      <c r="Y959" s="30"/>
      <c r="Z959" s="30"/>
      <c r="AA959" s="30"/>
      <c r="AB959" s="30"/>
      <c r="AC959" s="30"/>
      <c r="AD959" s="30"/>
      <c r="AE959" s="30"/>
      <c r="AF959" s="30"/>
      <c r="AG959" s="30"/>
      <c r="AH959" s="30"/>
      <c r="AI959" s="30"/>
      <c r="AJ959" s="30"/>
      <c r="AK959" s="30"/>
      <c r="AL959" s="30"/>
      <c r="AM959" s="30"/>
      <c r="AN959" s="46"/>
      <c r="AO959" s="46"/>
      <c r="AP959" s="46"/>
      <c r="AQ959" s="46"/>
      <c r="AR959" s="46"/>
      <c r="AS959" s="46"/>
      <c r="AT959" s="46"/>
      <c r="AU959" s="46"/>
      <c r="AV959" s="46"/>
      <c r="AW959" s="46"/>
      <c r="AX959" s="46"/>
      <c r="AY959" s="46"/>
      <c r="AZ959" s="46"/>
      <c r="BA959" s="46"/>
      <c r="BB959" s="46"/>
      <c r="BC959" s="46"/>
      <c r="BD959" s="46"/>
      <c r="BE959" s="46"/>
      <c r="BF959" s="46"/>
      <c r="BG959" s="46"/>
      <c r="BH959" s="46"/>
      <c r="BI959" s="46"/>
      <c r="BJ959" s="46"/>
      <c r="BK959" s="46"/>
      <c r="BL959" s="46"/>
      <c r="BM959" s="46"/>
      <c r="BN959" s="46"/>
      <c r="BO959" s="46"/>
      <c r="BP959" s="46"/>
      <c r="BQ959" s="46"/>
      <c r="BR959" s="46"/>
      <c r="BS959" s="46"/>
      <c r="BT959" s="46"/>
      <c r="BU959" s="46"/>
      <c r="BV959" s="46"/>
      <c r="BW959" s="46"/>
      <c r="BX959" s="46"/>
      <c r="BY959" s="46"/>
      <c r="BZ959" s="46"/>
      <c r="CA959" s="46"/>
      <c r="CB959" s="46"/>
      <c r="CC959" s="46"/>
      <c r="CD959" s="46"/>
      <c r="CE959" s="46"/>
      <c r="CF959" s="46"/>
      <c r="CG959" s="46"/>
      <c r="CH959" s="46"/>
      <c r="CI959" s="46"/>
      <c r="CJ959" s="46"/>
      <c r="CK959" s="46"/>
      <c r="CL959" s="46"/>
      <c r="CM959" s="46"/>
      <c r="CN959" s="46"/>
      <c r="CO959" s="46"/>
      <c r="CP959" s="46"/>
      <c r="CQ959" s="46"/>
      <c r="CR959" s="46"/>
      <c r="CS959" s="46"/>
      <c r="CT959" s="46"/>
      <c r="CU959" s="46"/>
      <c r="CV959" s="46"/>
      <c r="CW959" s="46"/>
      <c r="CX959" s="46"/>
      <c r="CY959" s="46"/>
      <c r="CZ959" s="46"/>
      <c r="DA959" s="46"/>
      <c r="DB959" s="46"/>
      <c r="DC959" s="46"/>
      <c r="DD959" s="46"/>
      <c r="DE959" s="46"/>
      <c r="DF959" s="46"/>
      <c r="DG959" s="46"/>
      <c r="DH959" s="46"/>
      <c r="DI959" s="46"/>
      <c r="DJ959" s="46"/>
      <c r="DK959" s="46"/>
      <c r="DL959" s="46"/>
      <c r="DM959" s="46"/>
      <c r="DN959" s="46"/>
      <c r="DO959" s="46"/>
      <c r="DP959" s="46"/>
      <c r="DQ959" s="46"/>
      <c r="DR959" s="46"/>
      <c r="DS959" s="46"/>
      <c r="DT959" s="46"/>
      <c r="DU959" s="46"/>
      <c r="DV959" s="46"/>
      <c r="DW959" s="46"/>
      <c r="DX959" s="46"/>
      <c r="EG959" s="46"/>
      <c r="AAA959" s="46" t="e">
        <f>(INDEX('Dados Pedido'!$DY$1:$DY$1000000,MATCH(B959,'Dados Pedido'!$B$1:$B$1000000,0)))</f>
        <v>#N/A</v>
      </c>
      <c r="AAB959" s="46" t="e">
        <f>(INDEX('Dados Pedido'!$DZ$1:$DZ$100000,MATCH(C959,'Dados Pedido'!$C$1:$C$100000,0)))</f>
        <v>#N/A</v>
      </c>
      <c r="AAC959" t="e">
        <f>(INDEX('Dados Pedido'!$EC$1:$EC$100000,MATCH(F959,'Dados Pedido'!$F$1:$F$100000,0)))</f>
        <v>#N/A</v>
      </c>
      <c r="AAD959" s="46" t="e">
        <f>(INDEX('Dados Pedido'!$EA$1:$EA$100000,MATCH(H959,'Dados Pedido'!$H$1:$H$100000,0)))</f>
        <v>#N/A</v>
      </c>
      <c r="AAE959" s="46" t="e">
        <f>(INDEX('Dados Pedido'!$EB$1:$EB$100000,MATCH(K959,'Dados Pedido'!$K$1:$K$100000,0)))</f>
        <v>#N/A</v>
      </c>
      <c r="AAF959" s="44"/>
      <c r="AAG959" s="43"/>
      <c r="AAH959" s="46"/>
    </row>
    <row r="960" spans="1:710" ht="20.100000000000001" customHeight="1" x14ac:dyDescent="0.25">
      <c r="A960" s="46"/>
      <c r="B960" s="46"/>
      <c r="C960" s="30"/>
      <c r="D960" s="30"/>
      <c r="E960" s="30"/>
      <c r="F960" s="237"/>
      <c r="G960" s="30">
        <v>100</v>
      </c>
      <c r="H960" s="237"/>
      <c r="I960" s="30"/>
      <c r="J960" s="30"/>
      <c r="K960" s="238"/>
      <c r="L960" s="30"/>
      <c r="M960" s="30"/>
      <c r="N960" s="30"/>
      <c r="O960" s="30"/>
      <c r="P960" s="30"/>
      <c r="Q960" s="30"/>
      <c r="R960" s="30"/>
      <c r="S960" s="30"/>
      <c r="T960" s="30"/>
      <c r="U960" s="49"/>
      <c r="V960" s="30"/>
      <c r="W960" s="30"/>
      <c r="X960" s="30"/>
      <c r="Y960" s="30"/>
      <c r="Z960" s="30"/>
      <c r="AA960" s="30"/>
      <c r="AB960" s="30"/>
      <c r="AC960" s="30"/>
      <c r="AD960" s="30"/>
      <c r="AE960" s="30"/>
      <c r="AF960" s="30"/>
      <c r="AG960" s="30"/>
      <c r="AH960" s="30"/>
      <c r="AI960" s="30"/>
      <c r="AJ960" s="30"/>
      <c r="AK960" s="30"/>
      <c r="AL960" s="30"/>
      <c r="AM960" s="30"/>
      <c r="AN960" s="46"/>
      <c r="AO960" s="46"/>
      <c r="AP960" s="46"/>
      <c r="AQ960" s="46"/>
      <c r="AR960" s="46"/>
      <c r="AS960" s="46"/>
      <c r="AT960" s="46"/>
      <c r="AU960" s="46"/>
      <c r="AV960" s="46"/>
      <c r="AW960" s="46"/>
      <c r="AX960" s="46"/>
      <c r="AY960" s="46"/>
      <c r="AZ960" s="46"/>
      <c r="BA960" s="46"/>
      <c r="BB960" s="46"/>
      <c r="BC960" s="46"/>
      <c r="BD960" s="46"/>
      <c r="BE960" s="46"/>
      <c r="BF960" s="46"/>
      <c r="BG960" s="46"/>
      <c r="BH960" s="46"/>
      <c r="BI960" s="46"/>
      <c r="BJ960" s="46"/>
      <c r="BK960" s="46"/>
      <c r="BL960" s="46"/>
      <c r="BM960" s="46"/>
      <c r="BN960" s="46"/>
      <c r="BO960" s="46"/>
      <c r="BP960" s="46"/>
      <c r="BQ960" s="46"/>
      <c r="BR960" s="46"/>
      <c r="BS960" s="46"/>
      <c r="BT960" s="46"/>
      <c r="BU960" s="46"/>
      <c r="BV960" s="46"/>
      <c r="BW960" s="46"/>
      <c r="BX960" s="46"/>
      <c r="BY960" s="46"/>
      <c r="BZ960" s="46"/>
      <c r="CA960" s="46"/>
      <c r="CB960" s="46"/>
      <c r="CC960" s="46"/>
      <c r="CD960" s="46"/>
      <c r="CE960" s="46"/>
      <c r="CF960" s="46"/>
      <c r="CG960" s="46"/>
      <c r="CH960" s="46"/>
      <c r="CI960" s="46"/>
      <c r="CJ960" s="46"/>
      <c r="CK960" s="46"/>
      <c r="CL960" s="46"/>
      <c r="CM960" s="46"/>
      <c r="CN960" s="46"/>
      <c r="CO960" s="46"/>
      <c r="CP960" s="46"/>
      <c r="CQ960" s="46"/>
      <c r="CR960" s="46"/>
      <c r="CS960" s="46"/>
      <c r="CT960" s="46"/>
      <c r="CU960" s="46"/>
      <c r="CV960" s="46"/>
      <c r="CW960" s="46"/>
      <c r="CX960" s="46"/>
      <c r="CY960" s="46"/>
      <c r="CZ960" s="46"/>
      <c r="DA960" s="46"/>
      <c r="DB960" s="46"/>
      <c r="DC960" s="46"/>
      <c r="DD960" s="46"/>
      <c r="DE960" s="46"/>
      <c r="DF960" s="46"/>
      <c r="DG960" s="46"/>
      <c r="DH960" s="46"/>
      <c r="DI960" s="46"/>
      <c r="DJ960" s="46"/>
      <c r="DK960" s="46"/>
      <c r="DL960" s="46"/>
      <c r="DM960" s="46"/>
      <c r="DN960" s="46"/>
      <c r="DO960" s="46"/>
      <c r="DP960" s="46"/>
      <c r="DQ960" s="46"/>
      <c r="DR960" s="46"/>
      <c r="DS960" s="46"/>
      <c r="DT960" s="46"/>
      <c r="DU960" s="46"/>
      <c r="DV960" s="46"/>
      <c r="DW960" s="46"/>
      <c r="DX960" s="46"/>
      <c r="EG960" s="46"/>
      <c r="AAA960" s="46" t="e">
        <f>(INDEX('Dados Pedido'!$DY$1:$DY$1000000,MATCH(B960,'Dados Pedido'!$B$1:$B$1000000,0)))</f>
        <v>#N/A</v>
      </c>
      <c r="AAB960" s="46" t="e">
        <f>(INDEX('Dados Pedido'!$DZ$1:$DZ$100000,MATCH(C960,'Dados Pedido'!$C$1:$C$100000,0)))</f>
        <v>#N/A</v>
      </c>
      <c r="AAC960" t="e">
        <f>(INDEX('Dados Pedido'!$EC$1:$EC$100000,MATCH(F960,'Dados Pedido'!$F$1:$F$100000,0)))</f>
        <v>#N/A</v>
      </c>
      <c r="AAD960" s="46" t="e">
        <f>(INDEX('Dados Pedido'!$EA$1:$EA$100000,MATCH(H960,'Dados Pedido'!$H$1:$H$100000,0)))</f>
        <v>#N/A</v>
      </c>
      <c r="AAE960" s="46" t="e">
        <f>(INDEX('Dados Pedido'!$EB$1:$EB$100000,MATCH(K960,'Dados Pedido'!$K$1:$K$100000,0)))</f>
        <v>#N/A</v>
      </c>
      <c r="AAF960" s="44"/>
      <c r="AAG960" s="43"/>
      <c r="AAH960" s="46"/>
    </row>
    <row r="961" spans="1:710" ht="20.100000000000001" customHeight="1" x14ac:dyDescent="0.25">
      <c r="A961" s="46"/>
      <c r="B961" s="46"/>
      <c r="C961" s="30"/>
      <c r="D961" s="30"/>
      <c r="E961" s="30"/>
      <c r="F961" s="237"/>
      <c r="G961" s="30">
        <v>100</v>
      </c>
      <c r="H961" s="237"/>
      <c r="I961" s="30"/>
      <c r="J961" s="30"/>
      <c r="K961" s="238"/>
      <c r="L961" s="30"/>
      <c r="M961" s="30"/>
      <c r="N961" s="30"/>
      <c r="O961" s="30"/>
      <c r="P961" s="30"/>
      <c r="Q961" s="30"/>
      <c r="R961" s="30"/>
      <c r="S961" s="30"/>
      <c r="T961" s="30"/>
      <c r="U961" s="49"/>
      <c r="V961" s="30"/>
      <c r="W961" s="30"/>
      <c r="X961" s="30"/>
      <c r="Y961" s="30"/>
      <c r="Z961" s="30"/>
      <c r="AA961" s="30"/>
      <c r="AB961" s="30"/>
      <c r="AC961" s="30"/>
      <c r="AD961" s="30"/>
      <c r="AE961" s="30"/>
      <c r="AF961" s="30"/>
      <c r="AG961" s="30"/>
      <c r="AH961" s="30"/>
      <c r="AI961" s="30"/>
      <c r="AJ961" s="30"/>
      <c r="AK961" s="30"/>
      <c r="AL961" s="30"/>
      <c r="AM961" s="30"/>
      <c r="AN961" s="46"/>
      <c r="AO961" s="46"/>
      <c r="AP961" s="46"/>
      <c r="AQ961" s="46"/>
      <c r="AR961" s="46"/>
      <c r="AS961" s="46"/>
      <c r="AT961" s="46"/>
      <c r="AU961" s="46"/>
      <c r="AV961" s="46"/>
      <c r="AW961" s="46"/>
      <c r="AX961" s="46"/>
      <c r="AY961" s="46"/>
      <c r="AZ961" s="46"/>
      <c r="BA961" s="46"/>
      <c r="BB961" s="46"/>
      <c r="BC961" s="46"/>
      <c r="BD961" s="46"/>
      <c r="BE961" s="46"/>
      <c r="BF961" s="46"/>
      <c r="BG961" s="46"/>
      <c r="BH961" s="46"/>
      <c r="BI961" s="46"/>
      <c r="BJ961" s="46"/>
      <c r="BK961" s="46"/>
      <c r="BL961" s="46"/>
      <c r="BM961" s="46"/>
      <c r="BN961" s="46"/>
      <c r="BO961" s="46"/>
      <c r="BP961" s="46"/>
      <c r="BQ961" s="46"/>
      <c r="BR961" s="46"/>
      <c r="BS961" s="46"/>
      <c r="BT961" s="46"/>
      <c r="BU961" s="46"/>
      <c r="BV961" s="46"/>
      <c r="BW961" s="46"/>
      <c r="BX961" s="46"/>
      <c r="BY961" s="46"/>
      <c r="BZ961" s="46"/>
      <c r="CA961" s="46"/>
      <c r="CB961" s="46"/>
      <c r="CC961" s="46"/>
      <c r="CD961" s="46"/>
      <c r="CE961" s="46"/>
      <c r="CF961" s="46"/>
      <c r="CG961" s="46"/>
      <c r="CH961" s="46"/>
      <c r="CI961" s="46"/>
      <c r="CJ961" s="46"/>
      <c r="CK961" s="46"/>
      <c r="CL961" s="46"/>
      <c r="CM961" s="46"/>
      <c r="CN961" s="46"/>
      <c r="CO961" s="46"/>
      <c r="CP961" s="46"/>
      <c r="CQ961" s="46"/>
      <c r="CR961" s="46"/>
      <c r="CS961" s="46"/>
      <c r="CT961" s="46"/>
      <c r="CU961" s="46"/>
      <c r="CV961" s="46"/>
      <c r="CW961" s="46"/>
      <c r="CX961" s="46"/>
      <c r="CY961" s="46"/>
      <c r="CZ961" s="46"/>
      <c r="DA961" s="46"/>
      <c r="DB961" s="46"/>
      <c r="DC961" s="46"/>
      <c r="DD961" s="46"/>
      <c r="DE961" s="46"/>
      <c r="DF961" s="46"/>
      <c r="DG961" s="46"/>
      <c r="DH961" s="46"/>
      <c r="DI961" s="46"/>
      <c r="DJ961" s="46"/>
      <c r="DK961" s="46"/>
      <c r="DL961" s="46"/>
      <c r="DM961" s="46"/>
      <c r="DN961" s="46"/>
      <c r="DO961" s="46"/>
      <c r="DP961" s="46"/>
      <c r="DQ961" s="46"/>
      <c r="DR961" s="46"/>
      <c r="DS961" s="46"/>
      <c r="DT961" s="46"/>
      <c r="DU961" s="46"/>
      <c r="DV961" s="46"/>
      <c r="DW961" s="46"/>
      <c r="DX961" s="46"/>
      <c r="EG961" s="46"/>
      <c r="AAA961" s="46" t="e">
        <f>(INDEX('Dados Pedido'!$DY$1:$DY$1000000,MATCH(B961,'Dados Pedido'!$B$1:$B$1000000,0)))</f>
        <v>#N/A</v>
      </c>
      <c r="AAB961" s="46" t="e">
        <f>(INDEX('Dados Pedido'!$DZ$1:$DZ$100000,MATCH(C961,'Dados Pedido'!$C$1:$C$100000,0)))</f>
        <v>#N/A</v>
      </c>
      <c r="AAC961" t="e">
        <f>(INDEX('Dados Pedido'!$EC$1:$EC$100000,MATCH(F961,'Dados Pedido'!$F$1:$F$100000,0)))</f>
        <v>#N/A</v>
      </c>
      <c r="AAD961" s="46" t="e">
        <f>(INDEX('Dados Pedido'!$EA$1:$EA$100000,MATCH(H961,'Dados Pedido'!$H$1:$H$100000,0)))</f>
        <v>#N/A</v>
      </c>
      <c r="AAE961" s="46" t="e">
        <f>(INDEX('Dados Pedido'!$EB$1:$EB$100000,MATCH(K961,'Dados Pedido'!$K$1:$K$100000,0)))</f>
        <v>#N/A</v>
      </c>
      <c r="AAF961" s="44"/>
      <c r="AAG961" s="43"/>
      <c r="AAH961" s="46"/>
    </row>
    <row r="962" spans="1:710" ht="20.100000000000001" customHeight="1" x14ac:dyDescent="0.25">
      <c r="A962" s="46"/>
      <c r="B962" s="46"/>
      <c r="C962" s="30"/>
      <c r="D962" s="30"/>
      <c r="E962" s="30"/>
      <c r="F962" s="237"/>
      <c r="G962" s="30">
        <v>100</v>
      </c>
      <c r="H962" s="237"/>
      <c r="I962" s="30"/>
      <c r="J962" s="30"/>
      <c r="K962" s="238"/>
      <c r="L962" s="30"/>
      <c r="M962" s="30"/>
      <c r="N962" s="30"/>
      <c r="O962" s="30"/>
      <c r="P962" s="30"/>
      <c r="Q962" s="30"/>
      <c r="R962" s="30"/>
      <c r="S962" s="30"/>
      <c r="T962" s="30"/>
      <c r="U962" s="49"/>
      <c r="V962" s="30"/>
      <c r="W962" s="30"/>
      <c r="X962" s="30"/>
      <c r="Y962" s="30"/>
      <c r="Z962" s="30"/>
      <c r="AA962" s="30"/>
      <c r="AB962" s="30"/>
      <c r="AC962" s="30"/>
      <c r="AD962" s="30"/>
      <c r="AE962" s="30"/>
      <c r="AF962" s="30"/>
      <c r="AG962" s="30"/>
      <c r="AH962" s="30"/>
      <c r="AI962" s="30"/>
      <c r="AJ962" s="30"/>
      <c r="AK962" s="30"/>
      <c r="AL962" s="30"/>
      <c r="AM962" s="30"/>
      <c r="AN962" s="46"/>
      <c r="AO962" s="46"/>
      <c r="AP962" s="46"/>
      <c r="AQ962" s="46"/>
      <c r="AR962" s="46"/>
      <c r="AS962" s="46"/>
      <c r="AT962" s="46"/>
      <c r="AU962" s="46"/>
      <c r="AV962" s="46"/>
      <c r="AW962" s="46"/>
      <c r="AX962" s="46"/>
      <c r="AY962" s="46"/>
      <c r="AZ962" s="46"/>
      <c r="BA962" s="46"/>
      <c r="BB962" s="46"/>
      <c r="BC962" s="46"/>
      <c r="BD962" s="46"/>
      <c r="BE962" s="46"/>
      <c r="BF962" s="46"/>
      <c r="BG962" s="46"/>
      <c r="BH962" s="46"/>
      <c r="BI962" s="46"/>
      <c r="BJ962" s="46"/>
      <c r="BK962" s="46"/>
      <c r="BL962" s="46"/>
      <c r="BM962" s="46"/>
      <c r="BN962" s="46"/>
      <c r="BO962" s="46"/>
      <c r="BP962" s="46"/>
      <c r="BQ962" s="46"/>
      <c r="BR962" s="46"/>
      <c r="BS962" s="46"/>
      <c r="BT962" s="46"/>
      <c r="BU962" s="46"/>
      <c r="BV962" s="46"/>
      <c r="BW962" s="46"/>
      <c r="BX962" s="46"/>
      <c r="BY962" s="46"/>
      <c r="BZ962" s="46"/>
      <c r="CA962" s="46"/>
      <c r="CB962" s="46"/>
      <c r="CC962" s="46"/>
      <c r="CD962" s="46"/>
      <c r="CE962" s="46"/>
      <c r="CF962" s="46"/>
      <c r="CG962" s="46"/>
      <c r="CH962" s="46"/>
      <c r="CI962" s="46"/>
      <c r="CJ962" s="46"/>
      <c r="CK962" s="46"/>
      <c r="CL962" s="46"/>
      <c r="CM962" s="46"/>
      <c r="CN962" s="46"/>
      <c r="CO962" s="46"/>
      <c r="CP962" s="46"/>
      <c r="CQ962" s="46"/>
      <c r="CR962" s="46"/>
      <c r="CS962" s="46"/>
      <c r="CT962" s="46"/>
      <c r="CU962" s="46"/>
      <c r="CV962" s="46"/>
      <c r="CW962" s="46"/>
      <c r="CX962" s="46"/>
      <c r="CY962" s="46"/>
      <c r="CZ962" s="46"/>
      <c r="DA962" s="46"/>
      <c r="DB962" s="46"/>
      <c r="DC962" s="46"/>
      <c r="DD962" s="46"/>
      <c r="DE962" s="46"/>
      <c r="DF962" s="46"/>
      <c r="DG962" s="46"/>
      <c r="DH962" s="46"/>
      <c r="DI962" s="46"/>
      <c r="DJ962" s="46"/>
      <c r="DK962" s="46"/>
      <c r="DL962" s="46"/>
      <c r="DM962" s="46"/>
      <c r="DN962" s="46"/>
      <c r="DO962" s="46"/>
      <c r="DP962" s="46"/>
      <c r="DQ962" s="46"/>
      <c r="DR962" s="46"/>
      <c r="DS962" s="46"/>
      <c r="DT962" s="46"/>
      <c r="DU962" s="46"/>
      <c r="DV962" s="46"/>
      <c r="DW962" s="46"/>
      <c r="DX962" s="46"/>
      <c r="EG962" s="46"/>
      <c r="AAA962" s="46" t="e">
        <f>(INDEX('Dados Pedido'!$DY$1:$DY$1000000,MATCH(B962,'Dados Pedido'!$B$1:$B$1000000,0)))</f>
        <v>#N/A</v>
      </c>
      <c r="AAB962" s="46" t="e">
        <f>(INDEX('Dados Pedido'!$DZ$1:$DZ$100000,MATCH(C962,'Dados Pedido'!$C$1:$C$100000,0)))</f>
        <v>#N/A</v>
      </c>
      <c r="AAC962" t="e">
        <f>(INDEX('Dados Pedido'!$EC$1:$EC$100000,MATCH(F962,'Dados Pedido'!$F$1:$F$100000,0)))</f>
        <v>#N/A</v>
      </c>
      <c r="AAD962" s="46" t="e">
        <f>(INDEX('Dados Pedido'!$EA$1:$EA$100000,MATCH(H962,'Dados Pedido'!$H$1:$H$100000,0)))</f>
        <v>#N/A</v>
      </c>
      <c r="AAE962" s="46" t="e">
        <f>(INDEX('Dados Pedido'!$EB$1:$EB$100000,MATCH(K962,'Dados Pedido'!$K$1:$K$100000,0)))</f>
        <v>#N/A</v>
      </c>
      <c r="AAF962" s="44"/>
      <c r="AAG962" s="43"/>
      <c r="AAH962" s="46"/>
    </row>
    <row r="963" spans="1:710" ht="20.100000000000001" customHeight="1" x14ac:dyDescent="0.25">
      <c r="A963" s="46"/>
      <c r="B963" s="46"/>
      <c r="C963" s="30"/>
      <c r="D963" s="30"/>
      <c r="E963" s="30"/>
      <c r="F963" s="237"/>
      <c r="G963" s="30">
        <v>100</v>
      </c>
      <c r="H963" s="237"/>
      <c r="I963" s="30"/>
      <c r="J963" s="30"/>
      <c r="K963" s="238"/>
      <c r="L963" s="30"/>
      <c r="M963" s="30"/>
      <c r="N963" s="30"/>
      <c r="O963" s="30"/>
      <c r="P963" s="30"/>
      <c r="Q963" s="30"/>
      <c r="R963" s="30"/>
      <c r="S963" s="30"/>
      <c r="T963" s="30"/>
      <c r="U963" s="49"/>
      <c r="V963" s="30"/>
      <c r="W963" s="30"/>
      <c r="X963" s="30"/>
      <c r="Y963" s="30"/>
      <c r="Z963" s="30"/>
      <c r="AA963" s="30"/>
      <c r="AB963" s="30"/>
      <c r="AC963" s="30"/>
      <c r="AD963" s="30"/>
      <c r="AE963" s="30"/>
      <c r="AF963" s="30"/>
      <c r="AG963" s="30"/>
      <c r="AH963" s="30"/>
      <c r="AI963" s="30"/>
      <c r="AJ963" s="30"/>
      <c r="AK963" s="30"/>
      <c r="AL963" s="30"/>
      <c r="AM963" s="30"/>
      <c r="AN963" s="46"/>
      <c r="AO963" s="46"/>
      <c r="AP963" s="46"/>
      <c r="AQ963" s="46"/>
      <c r="AR963" s="46"/>
      <c r="AS963" s="46"/>
      <c r="AT963" s="46"/>
      <c r="AU963" s="46"/>
      <c r="AV963" s="46"/>
      <c r="AW963" s="46"/>
      <c r="AX963" s="46"/>
      <c r="AY963" s="46"/>
      <c r="AZ963" s="46"/>
      <c r="BA963" s="46"/>
      <c r="BB963" s="46"/>
      <c r="BC963" s="46"/>
      <c r="BD963" s="46"/>
      <c r="BE963" s="46"/>
      <c r="BF963" s="46"/>
      <c r="BG963" s="46"/>
      <c r="BH963" s="46"/>
      <c r="BI963" s="46"/>
      <c r="BJ963" s="46"/>
      <c r="BK963" s="46"/>
      <c r="BL963" s="46"/>
      <c r="BM963" s="46"/>
      <c r="BN963" s="46"/>
      <c r="BO963" s="46"/>
      <c r="BP963" s="46"/>
      <c r="BQ963" s="46"/>
      <c r="BR963" s="46"/>
      <c r="BS963" s="46"/>
      <c r="BT963" s="46"/>
      <c r="BU963" s="46"/>
      <c r="BV963" s="46"/>
      <c r="BW963" s="46"/>
      <c r="BX963" s="46"/>
      <c r="BY963" s="46"/>
      <c r="BZ963" s="46"/>
      <c r="CA963" s="46"/>
      <c r="CB963" s="46"/>
      <c r="CC963" s="46"/>
      <c r="CD963" s="46"/>
      <c r="CE963" s="46"/>
      <c r="CF963" s="46"/>
      <c r="CG963" s="46"/>
      <c r="CH963" s="46"/>
      <c r="CI963" s="46"/>
      <c r="CJ963" s="46"/>
      <c r="CK963" s="46"/>
      <c r="CL963" s="46"/>
      <c r="CM963" s="46"/>
      <c r="CN963" s="46"/>
      <c r="CO963" s="46"/>
      <c r="CP963" s="46"/>
      <c r="CQ963" s="46"/>
      <c r="CR963" s="46"/>
      <c r="CS963" s="46"/>
      <c r="CT963" s="46"/>
      <c r="CU963" s="46"/>
      <c r="CV963" s="46"/>
      <c r="CW963" s="46"/>
      <c r="CX963" s="46"/>
      <c r="CY963" s="46"/>
      <c r="CZ963" s="46"/>
      <c r="DA963" s="46"/>
      <c r="DB963" s="46"/>
      <c r="DC963" s="46"/>
      <c r="DD963" s="46"/>
      <c r="DE963" s="46"/>
      <c r="DF963" s="46"/>
      <c r="DG963" s="46"/>
      <c r="DH963" s="46"/>
      <c r="DI963" s="46"/>
      <c r="DJ963" s="46"/>
      <c r="DK963" s="46"/>
      <c r="DL963" s="46"/>
      <c r="DM963" s="46"/>
      <c r="DN963" s="46"/>
      <c r="DO963" s="46"/>
      <c r="DP963" s="46"/>
      <c r="DQ963" s="46"/>
      <c r="DR963" s="46"/>
      <c r="DS963" s="46"/>
      <c r="DT963" s="46"/>
      <c r="DU963" s="46"/>
      <c r="DV963" s="46"/>
      <c r="DW963" s="46"/>
      <c r="DX963" s="46"/>
      <c r="EG963" s="46"/>
      <c r="AAA963" s="46" t="e">
        <f>(INDEX('Dados Pedido'!$DY$1:$DY$1000000,MATCH(B963,'Dados Pedido'!$B$1:$B$1000000,0)))</f>
        <v>#N/A</v>
      </c>
      <c r="AAB963" s="46" t="e">
        <f>(INDEX('Dados Pedido'!$DZ$1:$DZ$100000,MATCH(C963,'Dados Pedido'!$C$1:$C$100000,0)))</f>
        <v>#N/A</v>
      </c>
      <c r="AAC963" t="e">
        <f>(INDEX('Dados Pedido'!$EC$1:$EC$100000,MATCH(F963,'Dados Pedido'!$F$1:$F$100000,0)))</f>
        <v>#N/A</v>
      </c>
      <c r="AAD963" s="46" t="e">
        <f>(INDEX('Dados Pedido'!$EA$1:$EA$100000,MATCH(H963,'Dados Pedido'!$H$1:$H$100000,0)))</f>
        <v>#N/A</v>
      </c>
      <c r="AAE963" s="46" t="e">
        <f>(INDEX('Dados Pedido'!$EB$1:$EB$100000,MATCH(K963,'Dados Pedido'!$K$1:$K$100000,0)))</f>
        <v>#N/A</v>
      </c>
      <c r="AAF963" s="44"/>
      <c r="AAG963" s="43"/>
      <c r="AAH963" s="46"/>
    </row>
    <row r="964" spans="1:710" ht="20.100000000000001" customHeight="1" x14ac:dyDescent="0.25">
      <c r="A964" s="46"/>
      <c r="B964" s="46"/>
      <c r="C964" s="30"/>
      <c r="D964" s="30"/>
      <c r="E964" s="30"/>
      <c r="F964" s="237"/>
      <c r="G964" s="30">
        <v>100</v>
      </c>
      <c r="H964" s="237"/>
      <c r="I964" s="30"/>
      <c r="J964" s="30"/>
      <c r="K964" s="238"/>
      <c r="L964" s="30"/>
      <c r="M964" s="30"/>
      <c r="N964" s="30"/>
      <c r="O964" s="30"/>
      <c r="P964" s="30"/>
      <c r="Q964" s="30"/>
      <c r="R964" s="30"/>
      <c r="S964" s="30"/>
      <c r="T964" s="30"/>
      <c r="U964" s="49"/>
      <c r="V964" s="30"/>
      <c r="W964" s="30"/>
      <c r="X964" s="30"/>
      <c r="Y964" s="30"/>
      <c r="Z964" s="30"/>
      <c r="AA964" s="30"/>
      <c r="AB964" s="30"/>
      <c r="AC964" s="30"/>
      <c r="AD964" s="30"/>
      <c r="AE964" s="30"/>
      <c r="AF964" s="30"/>
      <c r="AG964" s="30"/>
      <c r="AH964" s="30"/>
      <c r="AI964" s="30"/>
      <c r="AJ964" s="30"/>
      <c r="AK964" s="30"/>
      <c r="AL964" s="30"/>
      <c r="AM964" s="30"/>
      <c r="AN964" s="46"/>
      <c r="AO964" s="46"/>
      <c r="AP964" s="46"/>
      <c r="AQ964" s="46"/>
      <c r="AR964" s="46"/>
      <c r="AS964" s="46"/>
      <c r="AT964" s="46"/>
      <c r="AU964" s="46"/>
      <c r="AV964" s="46"/>
      <c r="AW964" s="46"/>
      <c r="AX964" s="46"/>
      <c r="AY964" s="46"/>
      <c r="AZ964" s="46"/>
      <c r="BA964" s="46"/>
      <c r="BB964" s="46"/>
      <c r="BC964" s="46"/>
      <c r="BD964" s="46"/>
      <c r="BE964" s="46"/>
      <c r="BF964" s="46"/>
      <c r="BG964" s="46"/>
      <c r="BH964" s="46"/>
      <c r="BI964" s="46"/>
      <c r="BJ964" s="46"/>
      <c r="BK964" s="46"/>
      <c r="BL964" s="46"/>
      <c r="BM964" s="46"/>
      <c r="BN964" s="46"/>
      <c r="BO964" s="46"/>
      <c r="BP964" s="46"/>
      <c r="BQ964" s="46"/>
      <c r="BR964" s="46"/>
      <c r="BS964" s="46"/>
      <c r="BT964" s="46"/>
      <c r="BU964" s="46"/>
      <c r="BV964" s="46"/>
      <c r="BW964" s="46"/>
      <c r="BX964" s="46"/>
      <c r="BY964" s="46"/>
      <c r="BZ964" s="46"/>
      <c r="CA964" s="46"/>
      <c r="CB964" s="46"/>
      <c r="CC964" s="46"/>
      <c r="CD964" s="46"/>
      <c r="CE964" s="46"/>
      <c r="CF964" s="46"/>
      <c r="CG964" s="46"/>
      <c r="CH964" s="46"/>
      <c r="CI964" s="46"/>
      <c r="CJ964" s="46"/>
      <c r="CK964" s="46"/>
      <c r="CL964" s="46"/>
      <c r="CM964" s="46"/>
      <c r="CN964" s="46"/>
      <c r="CO964" s="46"/>
      <c r="CP964" s="46"/>
      <c r="CQ964" s="46"/>
      <c r="CR964" s="46"/>
      <c r="CS964" s="46"/>
      <c r="CT964" s="46"/>
      <c r="CU964" s="46"/>
      <c r="CV964" s="46"/>
      <c r="CW964" s="46"/>
      <c r="CX964" s="46"/>
      <c r="CY964" s="46"/>
      <c r="CZ964" s="46"/>
      <c r="DA964" s="46"/>
      <c r="DB964" s="46"/>
      <c r="DC964" s="46"/>
      <c r="DD964" s="46"/>
      <c r="DE964" s="46"/>
      <c r="DF964" s="46"/>
      <c r="DG964" s="46"/>
      <c r="DH964" s="46"/>
      <c r="DI964" s="46"/>
      <c r="DJ964" s="46"/>
      <c r="DK964" s="46"/>
      <c r="DL964" s="46"/>
      <c r="DM964" s="46"/>
      <c r="DN964" s="46"/>
      <c r="DO964" s="46"/>
      <c r="DP964" s="46"/>
      <c r="DQ964" s="46"/>
      <c r="DR964" s="46"/>
      <c r="DS964" s="46"/>
      <c r="DT964" s="46"/>
      <c r="DU964" s="46"/>
      <c r="DV964" s="46"/>
      <c r="DW964" s="46"/>
      <c r="DX964" s="46"/>
      <c r="EG964" s="46"/>
      <c r="AAA964" s="46" t="e">
        <f>(INDEX('Dados Pedido'!$DY$1:$DY$1000000,MATCH(B964,'Dados Pedido'!$B$1:$B$1000000,0)))</f>
        <v>#N/A</v>
      </c>
      <c r="AAB964" s="46" t="e">
        <f>(INDEX('Dados Pedido'!$DZ$1:$DZ$100000,MATCH(C964,'Dados Pedido'!$C$1:$C$100000,0)))</f>
        <v>#N/A</v>
      </c>
      <c r="AAC964" t="e">
        <f>(INDEX('Dados Pedido'!$EC$1:$EC$100000,MATCH(F964,'Dados Pedido'!$F$1:$F$100000,0)))</f>
        <v>#N/A</v>
      </c>
      <c r="AAD964" s="46" t="e">
        <f>(INDEX('Dados Pedido'!$EA$1:$EA$100000,MATCH(H964,'Dados Pedido'!$H$1:$H$100000,0)))</f>
        <v>#N/A</v>
      </c>
      <c r="AAE964" s="46" t="e">
        <f>(INDEX('Dados Pedido'!$EB$1:$EB$100000,MATCH(K964,'Dados Pedido'!$K$1:$K$100000,0)))</f>
        <v>#N/A</v>
      </c>
      <c r="AAF964" s="44"/>
      <c r="AAG964" s="43"/>
      <c r="AAH964" s="46"/>
    </row>
    <row r="965" spans="1:710" ht="20.100000000000001" customHeight="1" x14ac:dyDescent="0.25">
      <c r="A965" s="46"/>
      <c r="B965" s="46"/>
      <c r="C965" s="30"/>
      <c r="D965" s="30"/>
      <c r="E965" s="30"/>
      <c r="F965" s="237"/>
      <c r="G965" s="30">
        <v>100</v>
      </c>
      <c r="H965" s="237"/>
      <c r="I965" s="30"/>
      <c r="J965" s="30"/>
      <c r="K965" s="238"/>
      <c r="L965" s="30"/>
      <c r="M965" s="30"/>
      <c r="N965" s="30"/>
      <c r="O965" s="30"/>
      <c r="P965" s="30"/>
      <c r="Q965" s="30"/>
      <c r="R965" s="30"/>
      <c r="S965" s="30"/>
      <c r="T965" s="30"/>
      <c r="U965" s="49"/>
      <c r="V965" s="30"/>
      <c r="W965" s="30"/>
      <c r="X965" s="30"/>
      <c r="Y965" s="30"/>
      <c r="Z965" s="30"/>
      <c r="AA965" s="30"/>
      <c r="AB965" s="30"/>
      <c r="AC965" s="30"/>
      <c r="AD965" s="30"/>
      <c r="AE965" s="30"/>
      <c r="AF965" s="30"/>
      <c r="AG965" s="30"/>
      <c r="AH965" s="30"/>
      <c r="AI965" s="30"/>
      <c r="AJ965" s="30"/>
      <c r="AK965" s="30"/>
      <c r="AL965" s="30"/>
      <c r="AM965" s="30"/>
      <c r="AN965" s="46"/>
      <c r="AO965" s="46"/>
      <c r="AP965" s="46"/>
      <c r="AQ965" s="46"/>
      <c r="AR965" s="46"/>
      <c r="AS965" s="46"/>
      <c r="AT965" s="46"/>
      <c r="AU965" s="46"/>
      <c r="AV965" s="46"/>
      <c r="AW965" s="46"/>
      <c r="AX965" s="46"/>
      <c r="AY965" s="46"/>
      <c r="AZ965" s="46"/>
      <c r="BA965" s="46"/>
      <c r="BB965" s="46"/>
      <c r="BC965" s="46"/>
      <c r="BD965" s="46"/>
      <c r="BE965" s="46"/>
      <c r="BF965" s="46"/>
      <c r="BG965" s="46"/>
      <c r="BH965" s="46"/>
      <c r="BI965" s="46"/>
      <c r="BJ965" s="46"/>
      <c r="BK965" s="46"/>
      <c r="BL965" s="46"/>
      <c r="BM965" s="46"/>
      <c r="BN965" s="46"/>
      <c r="BO965" s="46"/>
      <c r="BP965" s="46"/>
      <c r="BQ965" s="46"/>
      <c r="BR965" s="46"/>
      <c r="BS965" s="46"/>
      <c r="BT965" s="46"/>
      <c r="BU965" s="46"/>
      <c r="BV965" s="46"/>
      <c r="BW965" s="46"/>
      <c r="BX965" s="46"/>
      <c r="BY965" s="46"/>
      <c r="BZ965" s="46"/>
      <c r="CA965" s="46"/>
      <c r="CB965" s="46"/>
      <c r="CC965" s="46"/>
      <c r="CD965" s="46"/>
      <c r="CE965" s="46"/>
      <c r="CF965" s="46"/>
      <c r="CG965" s="46"/>
      <c r="CH965" s="46"/>
      <c r="CI965" s="46"/>
      <c r="CJ965" s="46"/>
      <c r="CK965" s="46"/>
      <c r="CL965" s="46"/>
      <c r="CM965" s="46"/>
      <c r="CN965" s="46"/>
      <c r="CO965" s="46"/>
      <c r="CP965" s="46"/>
      <c r="CQ965" s="46"/>
      <c r="CR965" s="46"/>
      <c r="CS965" s="46"/>
      <c r="CT965" s="46"/>
      <c r="CU965" s="46"/>
      <c r="CV965" s="46"/>
      <c r="CW965" s="46"/>
      <c r="CX965" s="46"/>
      <c r="CY965" s="46"/>
      <c r="CZ965" s="46"/>
      <c r="DA965" s="46"/>
      <c r="DB965" s="46"/>
      <c r="DC965" s="46"/>
      <c r="DD965" s="46"/>
      <c r="DE965" s="46"/>
      <c r="DF965" s="46"/>
      <c r="DG965" s="46"/>
      <c r="DH965" s="46"/>
      <c r="DI965" s="46"/>
      <c r="DJ965" s="46"/>
      <c r="DK965" s="46"/>
      <c r="DL965" s="46"/>
      <c r="DM965" s="46"/>
      <c r="DN965" s="46"/>
      <c r="DO965" s="46"/>
      <c r="DP965" s="46"/>
      <c r="DQ965" s="46"/>
      <c r="DR965" s="46"/>
      <c r="DS965" s="46"/>
      <c r="DT965" s="46"/>
      <c r="DU965" s="46"/>
      <c r="DV965" s="46"/>
      <c r="DW965" s="46"/>
      <c r="DX965" s="46"/>
      <c r="EG965" s="46"/>
      <c r="AAA965" s="46" t="e">
        <f>(INDEX('Dados Pedido'!$DY$1:$DY$1000000,MATCH(B965,'Dados Pedido'!$B$1:$B$1000000,0)))</f>
        <v>#N/A</v>
      </c>
      <c r="AAB965" s="46" t="e">
        <f>(INDEX('Dados Pedido'!$DZ$1:$DZ$100000,MATCH(C965,'Dados Pedido'!$C$1:$C$100000,0)))</f>
        <v>#N/A</v>
      </c>
      <c r="AAC965" t="e">
        <f>(INDEX('Dados Pedido'!$EC$1:$EC$100000,MATCH(F965,'Dados Pedido'!$F$1:$F$100000,0)))</f>
        <v>#N/A</v>
      </c>
      <c r="AAD965" s="46" t="e">
        <f>(INDEX('Dados Pedido'!$EA$1:$EA$100000,MATCH(H965,'Dados Pedido'!$H$1:$H$100000,0)))</f>
        <v>#N/A</v>
      </c>
      <c r="AAE965" s="46" t="e">
        <f>(INDEX('Dados Pedido'!$EB$1:$EB$100000,MATCH(K965,'Dados Pedido'!$K$1:$K$100000,0)))</f>
        <v>#N/A</v>
      </c>
      <c r="AAF965" s="44"/>
      <c r="AAG965" s="43"/>
      <c r="AAH965" s="46"/>
    </row>
    <row r="966" spans="1:710" ht="20.100000000000001" customHeight="1" x14ac:dyDescent="0.25">
      <c r="A966" s="46"/>
      <c r="B966" s="46"/>
      <c r="C966" s="30"/>
      <c r="D966" s="30"/>
      <c r="E966" s="30"/>
      <c r="F966" s="237"/>
      <c r="G966" s="30">
        <v>100</v>
      </c>
      <c r="H966" s="237"/>
      <c r="I966" s="30"/>
      <c r="J966" s="30"/>
      <c r="K966" s="238"/>
      <c r="L966" s="30"/>
      <c r="M966" s="30"/>
      <c r="N966" s="30"/>
      <c r="O966" s="30"/>
      <c r="P966" s="30"/>
      <c r="Q966" s="30"/>
      <c r="R966" s="30"/>
      <c r="S966" s="30"/>
      <c r="T966" s="30"/>
      <c r="U966" s="49"/>
      <c r="V966" s="30"/>
      <c r="W966" s="30"/>
      <c r="X966" s="30"/>
      <c r="Y966" s="30"/>
      <c r="Z966" s="30"/>
      <c r="AA966" s="30"/>
      <c r="AB966" s="30"/>
      <c r="AC966" s="30"/>
      <c r="AD966" s="30"/>
      <c r="AE966" s="30"/>
      <c r="AF966" s="30"/>
      <c r="AG966" s="30"/>
      <c r="AH966" s="30"/>
      <c r="AI966" s="30"/>
      <c r="AJ966" s="30"/>
      <c r="AK966" s="30"/>
      <c r="AL966" s="30"/>
      <c r="AM966" s="30"/>
      <c r="AN966" s="46"/>
      <c r="AO966" s="46"/>
      <c r="AP966" s="46"/>
      <c r="AQ966" s="46"/>
      <c r="AR966" s="46"/>
      <c r="AS966" s="46"/>
      <c r="AT966" s="46"/>
      <c r="AU966" s="46"/>
      <c r="AV966" s="46"/>
      <c r="AW966" s="46"/>
      <c r="AX966" s="46"/>
      <c r="AY966" s="46"/>
      <c r="AZ966" s="46"/>
      <c r="BA966" s="46"/>
      <c r="BB966" s="46"/>
      <c r="BC966" s="46"/>
      <c r="BD966" s="46"/>
      <c r="BE966" s="46"/>
      <c r="BF966" s="46"/>
      <c r="BG966" s="46"/>
      <c r="BH966" s="46"/>
      <c r="BI966" s="46"/>
      <c r="BJ966" s="46"/>
      <c r="BK966" s="46"/>
      <c r="BL966" s="46"/>
      <c r="BM966" s="46"/>
      <c r="BN966" s="46"/>
      <c r="BO966" s="46"/>
      <c r="BP966" s="46"/>
      <c r="BQ966" s="46"/>
      <c r="BR966" s="46"/>
      <c r="BS966" s="46"/>
      <c r="BT966" s="46"/>
      <c r="BU966" s="46"/>
      <c r="BV966" s="46"/>
      <c r="BW966" s="46"/>
      <c r="BX966" s="46"/>
      <c r="BY966" s="46"/>
      <c r="BZ966" s="46"/>
      <c r="CA966" s="46"/>
      <c r="CB966" s="46"/>
      <c r="CC966" s="46"/>
      <c r="CD966" s="46"/>
      <c r="CE966" s="46"/>
      <c r="CF966" s="46"/>
      <c r="CG966" s="46"/>
      <c r="CH966" s="46"/>
      <c r="CI966" s="46"/>
      <c r="CJ966" s="46"/>
      <c r="CK966" s="46"/>
      <c r="CL966" s="46"/>
      <c r="CM966" s="46"/>
      <c r="CN966" s="46"/>
      <c r="CO966" s="46"/>
      <c r="CP966" s="46"/>
      <c r="CQ966" s="46"/>
      <c r="CR966" s="46"/>
      <c r="CS966" s="46"/>
      <c r="CT966" s="46"/>
      <c r="CU966" s="46"/>
      <c r="CV966" s="46"/>
      <c r="CW966" s="46"/>
      <c r="CX966" s="46"/>
      <c r="CY966" s="46"/>
      <c r="CZ966" s="46"/>
      <c r="DA966" s="46"/>
      <c r="DB966" s="46"/>
      <c r="DC966" s="46"/>
      <c r="DD966" s="46"/>
      <c r="DE966" s="46"/>
      <c r="DF966" s="46"/>
      <c r="DG966" s="46"/>
      <c r="DH966" s="46"/>
      <c r="DI966" s="46"/>
      <c r="DJ966" s="46"/>
      <c r="DK966" s="46"/>
      <c r="DL966" s="46"/>
      <c r="DM966" s="46"/>
      <c r="DN966" s="46"/>
      <c r="DO966" s="46"/>
      <c r="DP966" s="46"/>
      <c r="DQ966" s="46"/>
      <c r="DR966" s="46"/>
      <c r="DS966" s="46"/>
      <c r="DT966" s="46"/>
      <c r="DU966" s="46"/>
      <c r="DV966" s="46"/>
      <c r="DW966" s="46"/>
      <c r="DX966" s="46"/>
      <c r="EG966" s="46"/>
      <c r="AAA966" s="46" t="e">
        <f>(INDEX('Dados Pedido'!$DY$1:$DY$1000000,MATCH(B966,'Dados Pedido'!$B$1:$B$1000000,0)))</f>
        <v>#N/A</v>
      </c>
      <c r="AAB966" s="46" t="e">
        <f>(INDEX('Dados Pedido'!$DZ$1:$DZ$100000,MATCH(C966,'Dados Pedido'!$C$1:$C$100000,0)))</f>
        <v>#N/A</v>
      </c>
      <c r="AAC966" t="e">
        <f>(INDEX('Dados Pedido'!$EC$1:$EC$100000,MATCH(F966,'Dados Pedido'!$F$1:$F$100000,0)))</f>
        <v>#N/A</v>
      </c>
      <c r="AAD966" s="46" t="e">
        <f>(INDEX('Dados Pedido'!$EA$1:$EA$100000,MATCH(H966,'Dados Pedido'!$H$1:$H$100000,0)))</f>
        <v>#N/A</v>
      </c>
      <c r="AAE966" s="46" t="e">
        <f>(INDEX('Dados Pedido'!$EB$1:$EB$100000,MATCH(K966,'Dados Pedido'!$K$1:$K$100000,0)))</f>
        <v>#N/A</v>
      </c>
      <c r="AAF966" s="44"/>
      <c r="AAG966" s="43"/>
      <c r="AAH966" s="46"/>
    </row>
    <row r="967" spans="1:710" ht="20.100000000000001" customHeight="1" x14ac:dyDescent="0.25">
      <c r="A967" s="46"/>
      <c r="B967" s="46"/>
      <c r="C967" s="30"/>
      <c r="D967" s="30"/>
      <c r="E967" s="30"/>
      <c r="F967" s="237"/>
      <c r="G967" s="30">
        <v>100</v>
      </c>
      <c r="H967" s="237"/>
      <c r="I967" s="30"/>
      <c r="J967" s="30"/>
      <c r="K967" s="238"/>
      <c r="L967" s="30"/>
      <c r="M967" s="30"/>
      <c r="N967" s="30"/>
      <c r="O967" s="30"/>
      <c r="P967" s="30"/>
      <c r="Q967" s="30"/>
      <c r="R967" s="30"/>
      <c r="S967" s="30"/>
      <c r="T967" s="30"/>
      <c r="U967" s="49"/>
      <c r="V967" s="30"/>
      <c r="W967" s="30"/>
      <c r="X967" s="30"/>
      <c r="Y967" s="30"/>
      <c r="Z967" s="30"/>
      <c r="AA967" s="30"/>
      <c r="AB967" s="30"/>
      <c r="AC967" s="30"/>
      <c r="AD967" s="30"/>
      <c r="AE967" s="30"/>
      <c r="AF967" s="30"/>
      <c r="AG967" s="30"/>
      <c r="AH967" s="30"/>
      <c r="AI967" s="30"/>
      <c r="AJ967" s="30"/>
      <c r="AK967" s="30"/>
      <c r="AL967" s="30"/>
      <c r="AM967" s="30"/>
      <c r="AN967" s="46"/>
      <c r="AO967" s="46"/>
      <c r="AP967" s="46"/>
      <c r="AQ967" s="46"/>
      <c r="AR967" s="46"/>
      <c r="AS967" s="46"/>
      <c r="AT967" s="46"/>
      <c r="AU967" s="46"/>
      <c r="AV967" s="46"/>
      <c r="AW967" s="46"/>
      <c r="AX967" s="46"/>
      <c r="AY967" s="46"/>
      <c r="AZ967" s="46"/>
      <c r="BA967" s="46"/>
      <c r="BB967" s="46"/>
      <c r="BC967" s="46"/>
      <c r="BD967" s="46"/>
      <c r="BE967" s="46"/>
      <c r="BF967" s="46"/>
      <c r="BG967" s="46"/>
      <c r="BH967" s="46"/>
      <c r="BI967" s="46"/>
      <c r="BJ967" s="46"/>
      <c r="BK967" s="46"/>
      <c r="BL967" s="46"/>
      <c r="BM967" s="46"/>
      <c r="BN967" s="46"/>
      <c r="BO967" s="46"/>
      <c r="BP967" s="46"/>
      <c r="BQ967" s="46"/>
      <c r="BR967" s="46"/>
      <c r="BS967" s="46"/>
      <c r="BT967" s="46"/>
      <c r="BU967" s="46"/>
      <c r="BV967" s="46"/>
      <c r="BW967" s="46"/>
      <c r="BX967" s="46"/>
      <c r="BY967" s="46"/>
      <c r="BZ967" s="46"/>
      <c r="CA967" s="46"/>
      <c r="CB967" s="46"/>
      <c r="CC967" s="46"/>
      <c r="CD967" s="46"/>
      <c r="CE967" s="46"/>
      <c r="CF967" s="46"/>
      <c r="CG967" s="46"/>
      <c r="CH967" s="46"/>
      <c r="CI967" s="46"/>
      <c r="CJ967" s="46"/>
      <c r="CK967" s="46"/>
      <c r="CL967" s="46"/>
      <c r="CM967" s="46"/>
      <c r="CN967" s="46"/>
      <c r="CO967" s="46"/>
      <c r="CP967" s="46"/>
      <c r="CQ967" s="46"/>
      <c r="CR967" s="46"/>
      <c r="CS967" s="46"/>
      <c r="CT967" s="46"/>
      <c r="CU967" s="46"/>
      <c r="CV967" s="46"/>
      <c r="CW967" s="46"/>
      <c r="CX967" s="46"/>
      <c r="CY967" s="46"/>
      <c r="CZ967" s="46"/>
      <c r="DA967" s="46"/>
      <c r="DB967" s="46"/>
      <c r="DC967" s="46"/>
      <c r="DD967" s="46"/>
      <c r="DE967" s="46"/>
      <c r="DF967" s="46"/>
      <c r="DG967" s="46"/>
      <c r="DH967" s="46"/>
      <c r="DI967" s="46"/>
      <c r="DJ967" s="46"/>
      <c r="DK967" s="46"/>
      <c r="DL967" s="46"/>
      <c r="DM967" s="46"/>
      <c r="DN967" s="46"/>
      <c r="DO967" s="46"/>
      <c r="DP967" s="46"/>
      <c r="DQ967" s="46"/>
      <c r="DR967" s="46"/>
      <c r="DS967" s="46"/>
      <c r="DT967" s="46"/>
      <c r="DU967" s="46"/>
      <c r="DV967" s="46"/>
      <c r="DW967" s="46"/>
      <c r="DX967" s="46"/>
      <c r="EG967" s="46"/>
      <c r="AAA967" s="46" t="e">
        <f>(INDEX('Dados Pedido'!$DY$1:$DY$1000000,MATCH(B967,'Dados Pedido'!$B$1:$B$1000000,0)))</f>
        <v>#N/A</v>
      </c>
      <c r="AAB967" s="46" t="e">
        <f>(INDEX('Dados Pedido'!$DZ$1:$DZ$100000,MATCH(C967,'Dados Pedido'!$C$1:$C$100000,0)))</f>
        <v>#N/A</v>
      </c>
      <c r="AAC967" t="e">
        <f>(INDEX('Dados Pedido'!$EC$1:$EC$100000,MATCH(F967,'Dados Pedido'!$F$1:$F$100000,0)))</f>
        <v>#N/A</v>
      </c>
      <c r="AAD967" s="46" t="e">
        <f>(INDEX('Dados Pedido'!$EA$1:$EA$100000,MATCH(H967,'Dados Pedido'!$H$1:$H$100000,0)))</f>
        <v>#N/A</v>
      </c>
      <c r="AAE967" s="46" t="e">
        <f>(INDEX('Dados Pedido'!$EB$1:$EB$100000,MATCH(K967,'Dados Pedido'!$K$1:$K$100000,0)))</f>
        <v>#N/A</v>
      </c>
      <c r="AAF967" s="44"/>
      <c r="AAG967" s="43"/>
      <c r="AAH967" s="46"/>
    </row>
    <row r="968" spans="1:710" ht="20.100000000000001" customHeight="1" x14ac:dyDescent="0.25">
      <c r="A968" s="46"/>
      <c r="B968" s="46"/>
      <c r="C968" s="30"/>
      <c r="D968" s="30"/>
      <c r="E968" s="30"/>
      <c r="F968" s="237"/>
      <c r="G968" s="30">
        <v>100</v>
      </c>
      <c r="H968" s="237"/>
      <c r="I968" s="30"/>
      <c r="J968" s="30"/>
      <c r="K968" s="238"/>
      <c r="L968" s="30"/>
      <c r="M968" s="30"/>
      <c r="N968" s="30"/>
      <c r="O968" s="30"/>
      <c r="P968" s="30"/>
      <c r="Q968" s="30"/>
      <c r="R968" s="30"/>
      <c r="S968" s="30"/>
      <c r="T968" s="30"/>
      <c r="U968" s="49"/>
      <c r="V968" s="30"/>
      <c r="W968" s="30"/>
      <c r="X968" s="30"/>
      <c r="Y968" s="30"/>
      <c r="Z968" s="30"/>
      <c r="AA968" s="30"/>
      <c r="AB968" s="30"/>
      <c r="AC968" s="30"/>
      <c r="AD968" s="30"/>
      <c r="AE968" s="30"/>
      <c r="AF968" s="30"/>
      <c r="AG968" s="30"/>
      <c r="AH968" s="30"/>
      <c r="AI968" s="30"/>
      <c r="AJ968" s="30"/>
      <c r="AK968" s="30"/>
      <c r="AL968" s="30"/>
      <c r="AM968" s="30"/>
      <c r="AN968" s="46"/>
      <c r="AO968" s="46"/>
      <c r="AP968" s="46"/>
      <c r="AQ968" s="46"/>
      <c r="AR968" s="46"/>
      <c r="AS968" s="46"/>
      <c r="AT968" s="46"/>
      <c r="AU968" s="46"/>
      <c r="AV968" s="46"/>
      <c r="AW968" s="46"/>
      <c r="AX968" s="46"/>
      <c r="AY968" s="46"/>
      <c r="AZ968" s="46"/>
      <c r="BA968" s="46"/>
      <c r="BB968" s="46"/>
      <c r="BC968" s="46"/>
      <c r="BD968" s="46"/>
      <c r="BE968" s="46"/>
      <c r="BF968" s="46"/>
      <c r="BG968" s="46"/>
      <c r="BH968" s="46"/>
      <c r="BI968" s="46"/>
      <c r="BJ968" s="46"/>
      <c r="BK968" s="46"/>
      <c r="BL968" s="46"/>
      <c r="BM968" s="46"/>
      <c r="BN968" s="46"/>
      <c r="BO968" s="46"/>
      <c r="BP968" s="46"/>
      <c r="BQ968" s="46"/>
      <c r="BR968" s="46"/>
      <c r="BS968" s="46"/>
      <c r="BT968" s="46"/>
      <c r="BU968" s="46"/>
      <c r="BV968" s="46"/>
      <c r="BW968" s="46"/>
      <c r="BX968" s="46"/>
      <c r="BY968" s="46"/>
      <c r="BZ968" s="46"/>
      <c r="CA968" s="46"/>
      <c r="CB968" s="46"/>
      <c r="CC968" s="46"/>
      <c r="CD968" s="46"/>
      <c r="CE968" s="46"/>
      <c r="CF968" s="46"/>
      <c r="CG968" s="46"/>
      <c r="CH968" s="46"/>
      <c r="CI968" s="46"/>
      <c r="CJ968" s="46"/>
      <c r="CK968" s="46"/>
      <c r="CL968" s="46"/>
      <c r="CM968" s="46"/>
      <c r="CN968" s="46"/>
      <c r="CO968" s="46"/>
      <c r="CP968" s="46"/>
      <c r="CQ968" s="46"/>
      <c r="CR968" s="46"/>
      <c r="CS968" s="46"/>
      <c r="CT968" s="46"/>
      <c r="CU968" s="46"/>
      <c r="CV968" s="46"/>
      <c r="CW968" s="46"/>
      <c r="CX968" s="46"/>
      <c r="CY968" s="46"/>
      <c r="CZ968" s="46"/>
      <c r="DA968" s="46"/>
      <c r="DB968" s="46"/>
      <c r="DC968" s="46"/>
      <c r="DD968" s="46"/>
      <c r="DE968" s="46"/>
      <c r="DF968" s="46"/>
      <c r="DG968" s="46"/>
      <c r="DH968" s="46"/>
      <c r="DI968" s="46"/>
      <c r="DJ968" s="46"/>
      <c r="DK968" s="46"/>
      <c r="DL968" s="46"/>
      <c r="DM968" s="46"/>
      <c r="DN968" s="46"/>
      <c r="DO968" s="46"/>
      <c r="DP968" s="46"/>
      <c r="DQ968" s="46"/>
      <c r="DR968" s="46"/>
      <c r="DS968" s="46"/>
      <c r="DT968" s="46"/>
      <c r="DU968" s="46"/>
      <c r="DV968" s="46"/>
      <c r="DW968" s="46"/>
      <c r="DX968" s="46"/>
      <c r="EG968" s="46"/>
      <c r="AAA968" s="46" t="e">
        <f>(INDEX('Dados Pedido'!$DY$1:$DY$1000000,MATCH(B968,'Dados Pedido'!$B$1:$B$1000000,0)))</f>
        <v>#N/A</v>
      </c>
      <c r="AAB968" s="46" t="e">
        <f>(INDEX('Dados Pedido'!$DZ$1:$DZ$100000,MATCH(C968,'Dados Pedido'!$C$1:$C$100000,0)))</f>
        <v>#N/A</v>
      </c>
      <c r="AAC968" t="e">
        <f>(INDEX('Dados Pedido'!$EC$1:$EC$100000,MATCH(F968,'Dados Pedido'!$F$1:$F$100000,0)))</f>
        <v>#N/A</v>
      </c>
      <c r="AAD968" s="46" t="e">
        <f>(INDEX('Dados Pedido'!$EA$1:$EA$100000,MATCH(H968,'Dados Pedido'!$H$1:$H$100000,0)))</f>
        <v>#N/A</v>
      </c>
      <c r="AAE968" s="46" t="e">
        <f>(INDEX('Dados Pedido'!$EB$1:$EB$100000,MATCH(K968,'Dados Pedido'!$K$1:$K$100000,0)))</f>
        <v>#N/A</v>
      </c>
      <c r="AAF968" s="44"/>
      <c r="AAG968" s="43"/>
      <c r="AAH968" s="46"/>
    </row>
    <row r="969" spans="1:710" ht="20.100000000000001" customHeight="1" x14ac:dyDescent="0.25">
      <c r="A969" s="46"/>
      <c r="B969" s="46"/>
      <c r="C969" s="30"/>
      <c r="D969" s="30"/>
      <c r="E969" s="30"/>
      <c r="F969" s="237"/>
      <c r="G969" s="30">
        <v>100</v>
      </c>
      <c r="H969" s="237"/>
      <c r="I969" s="30"/>
      <c r="J969" s="30"/>
      <c r="K969" s="238"/>
      <c r="L969" s="30"/>
      <c r="M969" s="30"/>
      <c r="N969" s="30"/>
      <c r="O969" s="30"/>
      <c r="P969" s="30"/>
      <c r="Q969" s="30"/>
      <c r="R969" s="30"/>
      <c r="S969" s="30"/>
      <c r="T969" s="30"/>
      <c r="U969" s="49"/>
      <c r="V969" s="30"/>
      <c r="W969" s="30"/>
      <c r="X969" s="30"/>
      <c r="Y969" s="30"/>
      <c r="Z969" s="30"/>
      <c r="AA969" s="30"/>
      <c r="AB969" s="30"/>
      <c r="AC969" s="30"/>
      <c r="AD969" s="30"/>
      <c r="AE969" s="30"/>
      <c r="AF969" s="30"/>
      <c r="AG969" s="30"/>
      <c r="AH969" s="30"/>
      <c r="AI969" s="30"/>
      <c r="AJ969" s="30"/>
      <c r="AK969" s="30"/>
      <c r="AL969" s="30"/>
      <c r="AM969" s="30"/>
      <c r="AN969" s="46"/>
      <c r="AO969" s="46"/>
      <c r="AP969" s="46"/>
      <c r="AQ969" s="46"/>
      <c r="AR969" s="46"/>
      <c r="AS969" s="46"/>
      <c r="AT969" s="46"/>
      <c r="AU969" s="46"/>
      <c r="AV969" s="46"/>
      <c r="AW969" s="46"/>
      <c r="AX969" s="46"/>
      <c r="AY969" s="46"/>
      <c r="AZ969" s="46"/>
      <c r="BA969" s="46"/>
      <c r="BB969" s="46"/>
      <c r="BC969" s="46"/>
      <c r="BD969" s="46"/>
      <c r="BE969" s="46"/>
      <c r="BF969" s="46"/>
      <c r="BG969" s="46"/>
      <c r="BH969" s="46"/>
      <c r="BI969" s="46"/>
      <c r="BJ969" s="46"/>
      <c r="BK969" s="46"/>
      <c r="BL969" s="46"/>
      <c r="BM969" s="46"/>
      <c r="BN969" s="46"/>
      <c r="BO969" s="46"/>
      <c r="BP969" s="46"/>
      <c r="BQ969" s="46"/>
      <c r="BR969" s="46"/>
      <c r="BS969" s="46"/>
      <c r="BT969" s="46"/>
      <c r="BU969" s="46"/>
      <c r="BV969" s="46"/>
      <c r="BW969" s="46"/>
      <c r="BX969" s="46"/>
      <c r="BY969" s="46"/>
      <c r="BZ969" s="46"/>
      <c r="CA969" s="46"/>
      <c r="CB969" s="46"/>
      <c r="CC969" s="46"/>
      <c r="CD969" s="46"/>
      <c r="CE969" s="46"/>
      <c r="CF969" s="46"/>
      <c r="CG969" s="46"/>
      <c r="CH969" s="46"/>
      <c r="CI969" s="46"/>
      <c r="CJ969" s="46"/>
      <c r="CK969" s="46"/>
      <c r="CL969" s="46"/>
      <c r="CM969" s="46"/>
      <c r="CN969" s="46"/>
      <c r="CO969" s="46"/>
      <c r="CP969" s="46"/>
      <c r="CQ969" s="46"/>
      <c r="CR969" s="46"/>
      <c r="CS969" s="46"/>
      <c r="CT969" s="46"/>
      <c r="CU969" s="46"/>
      <c r="CV969" s="46"/>
      <c r="CW969" s="46"/>
      <c r="CX969" s="46"/>
      <c r="CY969" s="46"/>
      <c r="CZ969" s="46"/>
      <c r="DA969" s="46"/>
      <c r="DB969" s="46"/>
      <c r="DC969" s="46"/>
      <c r="DD969" s="46"/>
      <c r="DE969" s="46"/>
      <c r="DF969" s="46"/>
      <c r="DG969" s="46"/>
      <c r="DH969" s="46"/>
      <c r="DI969" s="46"/>
      <c r="DJ969" s="46"/>
      <c r="DK969" s="46"/>
      <c r="DL969" s="46"/>
      <c r="DM969" s="46"/>
      <c r="DN969" s="46"/>
      <c r="DO969" s="46"/>
      <c r="DP969" s="46"/>
      <c r="DQ969" s="46"/>
      <c r="DR969" s="46"/>
      <c r="DS969" s="46"/>
      <c r="DT969" s="46"/>
      <c r="DU969" s="46"/>
      <c r="DV969" s="46"/>
      <c r="DW969" s="46"/>
      <c r="DX969" s="46"/>
      <c r="EG969" s="46"/>
      <c r="AAA969" s="46" t="e">
        <f>(INDEX('Dados Pedido'!$DY$1:$DY$1000000,MATCH(B969,'Dados Pedido'!$B$1:$B$1000000,0)))</f>
        <v>#N/A</v>
      </c>
      <c r="AAB969" s="46" t="e">
        <f>(INDEX('Dados Pedido'!$DZ$1:$DZ$100000,MATCH(C969,'Dados Pedido'!$C$1:$C$100000,0)))</f>
        <v>#N/A</v>
      </c>
      <c r="AAC969" t="e">
        <f>(INDEX('Dados Pedido'!$EC$1:$EC$100000,MATCH(F969,'Dados Pedido'!$F$1:$F$100000,0)))</f>
        <v>#N/A</v>
      </c>
      <c r="AAD969" s="46" t="e">
        <f>(INDEX('Dados Pedido'!$EA$1:$EA$100000,MATCH(H969,'Dados Pedido'!$H$1:$H$100000,0)))</f>
        <v>#N/A</v>
      </c>
      <c r="AAE969" s="46" t="e">
        <f>(INDEX('Dados Pedido'!$EB$1:$EB$100000,MATCH(K969,'Dados Pedido'!$K$1:$K$100000,0)))</f>
        <v>#N/A</v>
      </c>
      <c r="AAF969" s="44"/>
      <c r="AAG969" s="43"/>
      <c r="AAH969" s="46"/>
    </row>
    <row r="970" spans="1:710" ht="20.100000000000001" customHeight="1" x14ac:dyDescent="0.25">
      <c r="A970" s="46"/>
      <c r="B970" s="46"/>
      <c r="C970" s="30"/>
      <c r="D970" s="30"/>
      <c r="E970" s="30"/>
      <c r="F970" s="237"/>
      <c r="G970" s="30">
        <v>100</v>
      </c>
      <c r="H970" s="237"/>
      <c r="I970" s="30"/>
      <c r="J970" s="30"/>
      <c r="K970" s="238"/>
      <c r="L970" s="30"/>
      <c r="M970" s="30"/>
      <c r="N970" s="30"/>
      <c r="O970" s="30"/>
      <c r="P970" s="30"/>
      <c r="Q970" s="30"/>
      <c r="R970" s="30"/>
      <c r="S970" s="30"/>
      <c r="T970" s="30"/>
      <c r="U970" s="49"/>
      <c r="V970" s="30"/>
      <c r="W970" s="30"/>
      <c r="X970" s="30"/>
      <c r="Y970" s="30"/>
      <c r="Z970" s="30"/>
      <c r="AA970" s="30"/>
      <c r="AB970" s="30"/>
      <c r="AC970" s="30"/>
      <c r="AD970" s="30"/>
      <c r="AE970" s="30"/>
      <c r="AF970" s="30"/>
      <c r="AG970" s="30"/>
      <c r="AH970" s="30"/>
      <c r="AI970" s="30"/>
      <c r="AJ970" s="30"/>
      <c r="AK970" s="30"/>
      <c r="AL970" s="30"/>
      <c r="AM970" s="30"/>
      <c r="AN970" s="46"/>
      <c r="AO970" s="46"/>
      <c r="AP970" s="46"/>
      <c r="AQ970" s="46"/>
      <c r="AR970" s="46"/>
      <c r="AS970" s="46"/>
      <c r="AT970" s="46"/>
      <c r="AU970" s="46"/>
      <c r="AV970" s="46"/>
      <c r="AW970" s="46"/>
      <c r="AX970" s="46"/>
      <c r="AY970" s="46"/>
      <c r="AZ970" s="46"/>
      <c r="BA970" s="46"/>
      <c r="BB970" s="46"/>
      <c r="BC970" s="46"/>
      <c r="BD970" s="46"/>
      <c r="BE970" s="46"/>
      <c r="BF970" s="46"/>
      <c r="BG970" s="46"/>
      <c r="BH970" s="46"/>
      <c r="BI970" s="46"/>
      <c r="BJ970" s="46"/>
      <c r="BK970" s="46"/>
      <c r="BL970" s="46"/>
      <c r="BM970" s="46"/>
      <c r="BN970" s="46"/>
      <c r="BO970" s="46"/>
      <c r="BP970" s="46"/>
      <c r="BQ970" s="46"/>
      <c r="BR970" s="46"/>
      <c r="BS970" s="46"/>
      <c r="BT970" s="46"/>
      <c r="BU970" s="46"/>
      <c r="BV970" s="46"/>
      <c r="BW970" s="46"/>
      <c r="BX970" s="46"/>
      <c r="BY970" s="46"/>
      <c r="BZ970" s="46"/>
      <c r="CA970" s="46"/>
      <c r="CB970" s="46"/>
      <c r="CC970" s="46"/>
      <c r="CD970" s="46"/>
      <c r="CE970" s="46"/>
      <c r="CF970" s="46"/>
      <c r="CG970" s="46"/>
      <c r="CH970" s="46"/>
      <c r="CI970" s="46"/>
      <c r="CJ970" s="46"/>
      <c r="CK970" s="46"/>
      <c r="CL970" s="46"/>
      <c r="CM970" s="46"/>
      <c r="CN970" s="46"/>
      <c r="CO970" s="46"/>
      <c r="CP970" s="46"/>
      <c r="CQ970" s="46"/>
      <c r="CR970" s="46"/>
      <c r="CS970" s="46"/>
      <c r="CT970" s="46"/>
      <c r="CU970" s="46"/>
      <c r="CV970" s="46"/>
      <c r="CW970" s="46"/>
      <c r="CX970" s="46"/>
      <c r="CY970" s="46"/>
      <c r="CZ970" s="46"/>
      <c r="DA970" s="46"/>
      <c r="DB970" s="46"/>
      <c r="DC970" s="46"/>
      <c r="DD970" s="46"/>
      <c r="DE970" s="46"/>
      <c r="DF970" s="46"/>
      <c r="DG970" s="46"/>
      <c r="DH970" s="46"/>
      <c r="DI970" s="46"/>
      <c r="DJ970" s="46"/>
      <c r="DK970" s="46"/>
      <c r="DL970" s="46"/>
      <c r="DM970" s="46"/>
      <c r="DN970" s="46"/>
      <c r="DO970" s="46"/>
      <c r="DP970" s="46"/>
      <c r="DQ970" s="46"/>
      <c r="DR970" s="46"/>
      <c r="DS970" s="46"/>
      <c r="DT970" s="46"/>
      <c r="DU970" s="46"/>
      <c r="DV970" s="46"/>
      <c r="DW970" s="46"/>
      <c r="DX970" s="46"/>
      <c r="EG970" s="46"/>
      <c r="AAA970" s="46" t="e">
        <f>(INDEX('Dados Pedido'!$DY$1:$DY$1000000,MATCH(B970,'Dados Pedido'!$B$1:$B$1000000,0)))</f>
        <v>#N/A</v>
      </c>
      <c r="AAB970" s="46" t="e">
        <f>(INDEX('Dados Pedido'!$DZ$1:$DZ$100000,MATCH(C970,'Dados Pedido'!$C$1:$C$100000,0)))</f>
        <v>#N/A</v>
      </c>
      <c r="AAC970" t="e">
        <f>(INDEX('Dados Pedido'!$EC$1:$EC$100000,MATCH(F970,'Dados Pedido'!$F$1:$F$100000,0)))</f>
        <v>#N/A</v>
      </c>
      <c r="AAD970" s="46" t="e">
        <f>(INDEX('Dados Pedido'!$EA$1:$EA$100000,MATCH(H970,'Dados Pedido'!$H$1:$H$100000,0)))</f>
        <v>#N/A</v>
      </c>
      <c r="AAE970" s="46" t="e">
        <f>(INDEX('Dados Pedido'!$EB$1:$EB$100000,MATCH(K970,'Dados Pedido'!$K$1:$K$100000,0)))</f>
        <v>#N/A</v>
      </c>
      <c r="AAF970" s="44"/>
      <c r="AAG970" s="43"/>
      <c r="AAH970" s="46"/>
    </row>
    <row r="971" spans="1:710" ht="20.100000000000001" customHeight="1" x14ac:dyDescent="0.25">
      <c r="A971" s="46"/>
      <c r="B971" s="46"/>
      <c r="C971" s="30"/>
      <c r="D971" s="30"/>
      <c r="E971" s="30"/>
      <c r="F971" s="237"/>
      <c r="G971" s="30">
        <v>100</v>
      </c>
      <c r="H971" s="237"/>
      <c r="I971" s="30"/>
      <c r="J971" s="30"/>
      <c r="K971" s="238"/>
      <c r="L971" s="30"/>
      <c r="M971" s="30"/>
      <c r="N971" s="30"/>
      <c r="O971" s="30"/>
      <c r="P971" s="30"/>
      <c r="Q971" s="30"/>
      <c r="R971" s="30"/>
      <c r="S971" s="30"/>
      <c r="T971" s="30"/>
      <c r="U971" s="49"/>
      <c r="V971" s="30"/>
      <c r="W971" s="30"/>
      <c r="X971" s="30"/>
      <c r="Y971" s="30"/>
      <c r="Z971" s="30"/>
      <c r="AA971" s="30"/>
      <c r="AB971" s="30"/>
      <c r="AC971" s="30"/>
      <c r="AD971" s="30"/>
      <c r="AE971" s="30"/>
      <c r="AF971" s="30"/>
      <c r="AG971" s="30"/>
      <c r="AH971" s="30"/>
      <c r="AI971" s="30"/>
      <c r="AJ971" s="30"/>
      <c r="AK971" s="30"/>
      <c r="AL971" s="30"/>
      <c r="AM971" s="30"/>
      <c r="AN971" s="46"/>
      <c r="AO971" s="46"/>
      <c r="AP971" s="46"/>
      <c r="AQ971" s="46"/>
      <c r="AR971" s="46"/>
      <c r="AS971" s="46"/>
      <c r="AT971" s="46"/>
      <c r="AU971" s="46"/>
      <c r="AV971" s="46"/>
      <c r="AW971" s="46"/>
      <c r="AX971" s="46"/>
      <c r="AY971" s="46"/>
      <c r="AZ971" s="46"/>
      <c r="BA971" s="46"/>
      <c r="BB971" s="46"/>
      <c r="BC971" s="46"/>
      <c r="BD971" s="46"/>
      <c r="BE971" s="46"/>
      <c r="BF971" s="46"/>
      <c r="BG971" s="46"/>
      <c r="BH971" s="46"/>
      <c r="BI971" s="46"/>
      <c r="BJ971" s="46"/>
      <c r="BK971" s="46"/>
      <c r="BL971" s="46"/>
      <c r="BM971" s="46"/>
      <c r="BN971" s="46"/>
      <c r="BO971" s="46"/>
      <c r="BP971" s="46"/>
      <c r="BQ971" s="46"/>
      <c r="BR971" s="46"/>
      <c r="BS971" s="46"/>
      <c r="BT971" s="46"/>
      <c r="BU971" s="46"/>
      <c r="BV971" s="46"/>
      <c r="BW971" s="46"/>
      <c r="BX971" s="46"/>
      <c r="BY971" s="46"/>
      <c r="BZ971" s="46"/>
      <c r="CA971" s="46"/>
      <c r="CB971" s="46"/>
      <c r="CC971" s="46"/>
      <c r="CD971" s="46"/>
      <c r="CE971" s="46"/>
      <c r="CF971" s="46"/>
      <c r="CG971" s="46"/>
      <c r="CH971" s="46"/>
      <c r="CI971" s="46"/>
      <c r="CJ971" s="46"/>
      <c r="CK971" s="46"/>
      <c r="CL971" s="46"/>
      <c r="CM971" s="46"/>
      <c r="CN971" s="46"/>
      <c r="CO971" s="46"/>
      <c r="CP971" s="46"/>
      <c r="CQ971" s="46"/>
      <c r="CR971" s="46"/>
      <c r="CS971" s="46"/>
      <c r="CT971" s="46"/>
      <c r="CU971" s="46"/>
      <c r="CV971" s="46"/>
      <c r="CW971" s="46"/>
      <c r="CX971" s="46"/>
      <c r="CY971" s="46"/>
      <c r="CZ971" s="46"/>
      <c r="DA971" s="46"/>
      <c r="DB971" s="46"/>
      <c r="DC971" s="46"/>
      <c r="DD971" s="46"/>
      <c r="DE971" s="46"/>
      <c r="DF971" s="46"/>
      <c r="DG971" s="46"/>
      <c r="DH971" s="46"/>
      <c r="DI971" s="46"/>
      <c r="DJ971" s="46"/>
      <c r="DK971" s="46"/>
      <c r="DL971" s="46"/>
      <c r="DM971" s="46"/>
      <c r="DN971" s="46"/>
      <c r="DO971" s="46"/>
      <c r="DP971" s="46"/>
      <c r="DQ971" s="46"/>
      <c r="DR971" s="46"/>
      <c r="DS971" s="46"/>
      <c r="DT971" s="46"/>
      <c r="DU971" s="46"/>
      <c r="DV971" s="46"/>
      <c r="DW971" s="46"/>
      <c r="DX971" s="46"/>
      <c r="EG971" s="46"/>
      <c r="AAA971" s="46" t="e">
        <f>(INDEX('Dados Pedido'!$DY$1:$DY$1000000,MATCH(B971,'Dados Pedido'!$B$1:$B$1000000,0)))</f>
        <v>#N/A</v>
      </c>
      <c r="AAB971" s="46" t="e">
        <f>(INDEX('Dados Pedido'!$DZ$1:$DZ$100000,MATCH(C971,'Dados Pedido'!$C$1:$C$100000,0)))</f>
        <v>#N/A</v>
      </c>
      <c r="AAC971" t="e">
        <f>(INDEX('Dados Pedido'!$EC$1:$EC$100000,MATCH(F971,'Dados Pedido'!$F$1:$F$100000,0)))</f>
        <v>#N/A</v>
      </c>
      <c r="AAD971" s="46" t="e">
        <f>(INDEX('Dados Pedido'!$EA$1:$EA$100000,MATCH(H971,'Dados Pedido'!$H$1:$H$100000,0)))</f>
        <v>#N/A</v>
      </c>
      <c r="AAE971" s="46" t="e">
        <f>(INDEX('Dados Pedido'!$EB$1:$EB$100000,MATCH(K971,'Dados Pedido'!$K$1:$K$100000,0)))</f>
        <v>#N/A</v>
      </c>
      <c r="AAF971" s="44"/>
      <c r="AAG971" s="43"/>
      <c r="AAH971" s="46"/>
    </row>
    <row r="972" spans="1:710" ht="20.100000000000001" customHeight="1" x14ac:dyDescent="0.25">
      <c r="A972" s="46"/>
      <c r="B972" s="46"/>
      <c r="C972" s="30"/>
      <c r="D972" s="30"/>
      <c r="E972" s="30"/>
      <c r="F972" s="237"/>
      <c r="G972" s="30">
        <v>100</v>
      </c>
      <c r="H972" s="237"/>
      <c r="I972" s="30"/>
      <c r="J972" s="30"/>
      <c r="K972" s="238"/>
      <c r="L972" s="30"/>
      <c r="M972" s="30"/>
      <c r="N972" s="30"/>
      <c r="O972" s="30"/>
      <c r="P972" s="30"/>
      <c r="Q972" s="30"/>
      <c r="R972" s="30"/>
      <c r="S972" s="30"/>
      <c r="T972" s="30"/>
      <c r="U972" s="49"/>
      <c r="V972" s="30"/>
      <c r="W972" s="30"/>
      <c r="X972" s="30"/>
      <c r="Y972" s="30"/>
      <c r="Z972" s="30"/>
      <c r="AA972" s="30"/>
      <c r="AB972" s="30"/>
      <c r="AC972" s="30"/>
      <c r="AD972" s="30"/>
      <c r="AE972" s="30"/>
      <c r="AF972" s="30"/>
      <c r="AG972" s="30"/>
      <c r="AH972" s="30"/>
      <c r="AI972" s="30"/>
      <c r="AJ972" s="30"/>
      <c r="AK972" s="30"/>
      <c r="AL972" s="30"/>
      <c r="AM972" s="30"/>
      <c r="AN972" s="46"/>
      <c r="AO972" s="46"/>
      <c r="AP972" s="46"/>
      <c r="AQ972" s="46"/>
      <c r="AR972" s="46"/>
      <c r="AS972" s="46"/>
      <c r="AT972" s="46"/>
      <c r="AU972" s="46"/>
      <c r="AV972" s="46"/>
      <c r="AW972" s="46"/>
      <c r="AX972" s="46"/>
      <c r="AY972" s="46"/>
      <c r="AZ972" s="46"/>
      <c r="BA972" s="46"/>
      <c r="BB972" s="46"/>
      <c r="BC972" s="46"/>
      <c r="BD972" s="46"/>
      <c r="BE972" s="46"/>
      <c r="BF972" s="46"/>
      <c r="BG972" s="46"/>
      <c r="BH972" s="46"/>
      <c r="BI972" s="46"/>
      <c r="BJ972" s="46"/>
      <c r="BK972" s="46"/>
      <c r="BL972" s="46"/>
      <c r="BM972" s="46"/>
      <c r="BN972" s="46"/>
      <c r="BO972" s="46"/>
      <c r="BP972" s="46"/>
      <c r="BQ972" s="46"/>
      <c r="BR972" s="46"/>
      <c r="BS972" s="46"/>
      <c r="BT972" s="46"/>
      <c r="BU972" s="46"/>
      <c r="BV972" s="46"/>
      <c r="BW972" s="46"/>
      <c r="BX972" s="46"/>
      <c r="BY972" s="46"/>
      <c r="BZ972" s="46"/>
      <c r="CA972" s="46"/>
      <c r="CB972" s="46"/>
      <c r="CC972" s="46"/>
      <c r="CD972" s="46"/>
      <c r="CE972" s="46"/>
      <c r="CF972" s="46"/>
      <c r="CG972" s="46"/>
      <c r="CH972" s="46"/>
      <c r="CI972" s="46"/>
      <c r="CJ972" s="46"/>
      <c r="CK972" s="46"/>
      <c r="CL972" s="46"/>
      <c r="CM972" s="46"/>
      <c r="CN972" s="46"/>
      <c r="CO972" s="46"/>
      <c r="CP972" s="46"/>
      <c r="CQ972" s="46"/>
      <c r="CR972" s="46"/>
      <c r="CS972" s="46"/>
      <c r="CT972" s="46"/>
      <c r="CU972" s="46"/>
      <c r="CV972" s="46"/>
      <c r="CW972" s="46"/>
      <c r="CX972" s="46"/>
      <c r="CY972" s="46"/>
      <c r="CZ972" s="46"/>
      <c r="DA972" s="46"/>
      <c r="DB972" s="46"/>
      <c r="DC972" s="46"/>
      <c r="DD972" s="46"/>
      <c r="DE972" s="46"/>
      <c r="DF972" s="46"/>
      <c r="DG972" s="46"/>
      <c r="DH972" s="46"/>
      <c r="DI972" s="46"/>
      <c r="DJ972" s="46"/>
      <c r="DK972" s="46"/>
      <c r="DL972" s="46"/>
      <c r="DM972" s="46"/>
      <c r="DN972" s="46"/>
      <c r="DO972" s="46"/>
      <c r="DP972" s="46"/>
      <c r="DQ972" s="46"/>
      <c r="DR972" s="46"/>
      <c r="DS972" s="46"/>
      <c r="DT972" s="46"/>
      <c r="DU972" s="46"/>
      <c r="DV972" s="46"/>
      <c r="DW972" s="46"/>
      <c r="DX972" s="46"/>
      <c r="EG972" s="46"/>
      <c r="AAA972" s="46" t="e">
        <f>(INDEX('Dados Pedido'!$DY$1:$DY$1000000,MATCH(B972,'Dados Pedido'!$B$1:$B$1000000,0)))</f>
        <v>#N/A</v>
      </c>
      <c r="AAB972" s="46" t="e">
        <f>(INDEX('Dados Pedido'!$DZ$1:$DZ$100000,MATCH(C972,'Dados Pedido'!$C$1:$C$100000,0)))</f>
        <v>#N/A</v>
      </c>
      <c r="AAC972" t="e">
        <f>(INDEX('Dados Pedido'!$EC$1:$EC$100000,MATCH(F972,'Dados Pedido'!$F$1:$F$100000,0)))</f>
        <v>#N/A</v>
      </c>
      <c r="AAD972" s="46" t="e">
        <f>(INDEX('Dados Pedido'!$EA$1:$EA$100000,MATCH(H972,'Dados Pedido'!$H$1:$H$100000,0)))</f>
        <v>#N/A</v>
      </c>
      <c r="AAE972" s="46" t="e">
        <f>(INDEX('Dados Pedido'!$EB$1:$EB$100000,MATCH(K972,'Dados Pedido'!$K$1:$K$100000,0)))</f>
        <v>#N/A</v>
      </c>
      <c r="AAF972" s="44"/>
      <c r="AAG972" s="43"/>
      <c r="AAH972" s="46"/>
    </row>
    <row r="973" spans="1:710" ht="20.100000000000001" customHeight="1" x14ac:dyDescent="0.25">
      <c r="A973" s="46"/>
      <c r="B973" s="46"/>
      <c r="C973" s="30"/>
      <c r="D973" s="30"/>
      <c r="E973" s="30"/>
      <c r="F973" s="237"/>
      <c r="G973" s="30">
        <v>100</v>
      </c>
      <c r="H973" s="237"/>
      <c r="I973" s="30"/>
      <c r="J973" s="30"/>
      <c r="K973" s="238"/>
      <c r="L973" s="30"/>
      <c r="M973" s="30"/>
      <c r="N973" s="30"/>
      <c r="O973" s="30"/>
      <c r="P973" s="30"/>
      <c r="Q973" s="30"/>
      <c r="R973" s="30"/>
      <c r="S973" s="30"/>
      <c r="T973" s="30"/>
      <c r="U973" s="49"/>
      <c r="V973" s="30"/>
      <c r="W973" s="30"/>
      <c r="X973" s="30"/>
      <c r="Y973" s="30"/>
      <c r="Z973" s="30"/>
      <c r="AA973" s="30"/>
      <c r="AB973" s="30"/>
      <c r="AC973" s="30"/>
      <c r="AD973" s="30"/>
      <c r="AE973" s="30"/>
      <c r="AF973" s="30"/>
      <c r="AG973" s="30"/>
      <c r="AH973" s="30"/>
      <c r="AI973" s="30"/>
      <c r="AJ973" s="30"/>
      <c r="AK973" s="30"/>
      <c r="AL973" s="30"/>
      <c r="AM973" s="30"/>
      <c r="AN973" s="46"/>
      <c r="AO973" s="46"/>
      <c r="AP973" s="46"/>
      <c r="AQ973" s="46"/>
      <c r="AR973" s="46"/>
      <c r="AS973" s="46"/>
      <c r="AT973" s="46"/>
      <c r="AU973" s="46"/>
      <c r="AV973" s="46"/>
      <c r="AW973" s="46"/>
      <c r="AX973" s="46"/>
      <c r="AY973" s="46"/>
      <c r="AZ973" s="46"/>
      <c r="BA973" s="46"/>
      <c r="BB973" s="46"/>
      <c r="BC973" s="46"/>
      <c r="BD973" s="46"/>
      <c r="BE973" s="46"/>
      <c r="BF973" s="46"/>
      <c r="BG973" s="46"/>
      <c r="BH973" s="46"/>
      <c r="BI973" s="46"/>
      <c r="BJ973" s="46"/>
      <c r="BK973" s="46"/>
      <c r="BL973" s="46"/>
      <c r="BM973" s="46"/>
      <c r="BN973" s="46"/>
      <c r="BO973" s="46"/>
      <c r="BP973" s="46"/>
      <c r="BQ973" s="46"/>
      <c r="BR973" s="46"/>
      <c r="BS973" s="46"/>
      <c r="BT973" s="46"/>
      <c r="BU973" s="46"/>
      <c r="BV973" s="46"/>
      <c r="BW973" s="46"/>
      <c r="BX973" s="46"/>
      <c r="BY973" s="46"/>
      <c r="BZ973" s="46"/>
      <c r="CA973" s="46"/>
      <c r="CB973" s="46"/>
      <c r="CC973" s="46"/>
      <c r="CD973" s="46"/>
      <c r="CE973" s="46"/>
      <c r="CF973" s="46"/>
      <c r="CG973" s="46"/>
      <c r="CH973" s="46"/>
      <c r="CI973" s="46"/>
      <c r="CJ973" s="46"/>
      <c r="CK973" s="46"/>
      <c r="CL973" s="46"/>
      <c r="CM973" s="46"/>
      <c r="CN973" s="46"/>
      <c r="CO973" s="46"/>
      <c r="CP973" s="46"/>
      <c r="CQ973" s="46"/>
      <c r="CR973" s="46"/>
      <c r="CS973" s="46"/>
      <c r="CT973" s="46"/>
      <c r="CU973" s="46"/>
      <c r="CV973" s="46"/>
      <c r="CW973" s="46"/>
      <c r="CX973" s="46"/>
      <c r="CY973" s="46"/>
      <c r="CZ973" s="46"/>
      <c r="DA973" s="46"/>
      <c r="DB973" s="46"/>
      <c r="DC973" s="46"/>
      <c r="DD973" s="46"/>
      <c r="DE973" s="46"/>
      <c r="DF973" s="46"/>
      <c r="DG973" s="46"/>
      <c r="DH973" s="46"/>
      <c r="DI973" s="46"/>
      <c r="DJ973" s="46"/>
      <c r="DK973" s="46"/>
      <c r="DL973" s="46"/>
      <c r="DM973" s="46"/>
      <c r="DN973" s="46"/>
      <c r="DO973" s="46"/>
      <c r="DP973" s="46"/>
      <c r="DQ973" s="46"/>
      <c r="DR973" s="46"/>
      <c r="DS973" s="46"/>
      <c r="DT973" s="46"/>
      <c r="DU973" s="46"/>
      <c r="DV973" s="46"/>
      <c r="DW973" s="46"/>
      <c r="DX973" s="46"/>
      <c r="EG973" s="46"/>
      <c r="AAA973" s="46" t="e">
        <f>(INDEX('Dados Pedido'!$DY$1:$DY$1000000,MATCH(B973,'Dados Pedido'!$B$1:$B$1000000,0)))</f>
        <v>#N/A</v>
      </c>
      <c r="AAB973" s="46" t="e">
        <f>(INDEX('Dados Pedido'!$DZ$1:$DZ$100000,MATCH(C973,'Dados Pedido'!$C$1:$C$100000,0)))</f>
        <v>#N/A</v>
      </c>
      <c r="AAC973" t="e">
        <f>(INDEX('Dados Pedido'!$EC$1:$EC$100000,MATCH(F973,'Dados Pedido'!$F$1:$F$100000,0)))</f>
        <v>#N/A</v>
      </c>
      <c r="AAD973" s="46" t="e">
        <f>(INDEX('Dados Pedido'!$EA$1:$EA$100000,MATCH(H973,'Dados Pedido'!$H$1:$H$100000,0)))</f>
        <v>#N/A</v>
      </c>
      <c r="AAE973" s="46" t="e">
        <f>(INDEX('Dados Pedido'!$EB$1:$EB$100000,MATCH(K973,'Dados Pedido'!$K$1:$K$100000,0)))</f>
        <v>#N/A</v>
      </c>
      <c r="AAF973" s="44"/>
      <c r="AAG973" s="43"/>
      <c r="AAH973" s="46"/>
    </row>
    <row r="974" spans="1:710" ht="20.100000000000001" customHeight="1" x14ac:dyDescent="0.25">
      <c r="A974" s="46"/>
      <c r="B974" s="46"/>
      <c r="C974" s="30"/>
      <c r="D974" s="30"/>
      <c r="E974" s="30"/>
      <c r="F974" s="237"/>
      <c r="G974" s="30">
        <v>100</v>
      </c>
      <c r="H974" s="237"/>
      <c r="I974" s="30"/>
      <c r="J974" s="30"/>
      <c r="K974" s="238"/>
      <c r="L974" s="30"/>
      <c r="M974" s="30"/>
      <c r="N974" s="30"/>
      <c r="O974" s="30"/>
      <c r="P974" s="30"/>
      <c r="Q974" s="30"/>
      <c r="R974" s="30"/>
      <c r="S974" s="30"/>
      <c r="T974" s="30"/>
      <c r="U974" s="49"/>
      <c r="V974" s="30"/>
      <c r="W974" s="30"/>
      <c r="X974" s="30"/>
      <c r="Y974" s="30"/>
      <c r="Z974" s="30"/>
      <c r="AA974" s="30"/>
      <c r="AB974" s="30"/>
      <c r="AC974" s="30"/>
      <c r="AD974" s="30"/>
      <c r="AE974" s="30"/>
      <c r="AF974" s="30"/>
      <c r="AG974" s="30"/>
      <c r="AH974" s="30"/>
      <c r="AI974" s="30"/>
      <c r="AJ974" s="30"/>
      <c r="AK974" s="30"/>
      <c r="AL974" s="30"/>
      <c r="AM974" s="30"/>
      <c r="AN974" s="46"/>
      <c r="AO974" s="46"/>
      <c r="AP974" s="46"/>
      <c r="AQ974" s="46"/>
      <c r="AR974" s="46"/>
      <c r="AS974" s="46"/>
      <c r="AT974" s="46"/>
      <c r="AU974" s="46"/>
      <c r="AV974" s="46"/>
      <c r="AW974" s="46"/>
      <c r="AX974" s="46"/>
      <c r="AY974" s="46"/>
      <c r="AZ974" s="46"/>
      <c r="BA974" s="46"/>
      <c r="BB974" s="46"/>
      <c r="BC974" s="46"/>
      <c r="BD974" s="46"/>
      <c r="BE974" s="46"/>
      <c r="BF974" s="46"/>
      <c r="BG974" s="46"/>
      <c r="BH974" s="46"/>
      <c r="BI974" s="46"/>
      <c r="BJ974" s="46"/>
      <c r="BK974" s="46"/>
      <c r="BL974" s="46"/>
      <c r="BM974" s="46"/>
      <c r="BN974" s="46"/>
      <c r="BO974" s="46"/>
      <c r="BP974" s="46"/>
      <c r="BQ974" s="46"/>
      <c r="BR974" s="46"/>
      <c r="BS974" s="46"/>
      <c r="BT974" s="46"/>
      <c r="BU974" s="46"/>
      <c r="BV974" s="46"/>
      <c r="BW974" s="46"/>
      <c r="BX974" s="46"/>
      <c r="BY974" s="46"/>
      <c r="BZ974" s="46"/>
      <c r="CA974" s="46"/>
      <c r="CB974" s="46"/>
      <c r="CC974" s="46"/>
      <c r="CD974" s="46"/>
      <c r="CE974" s="46"/>
      <c r="CF974" s="46"/>
      <c r="CG974" s="46"/>
      <c r="CH974" s="46"/>
      <c r="CI974" s="46"/>
      <c r="CJ974" s="46"/>
      <c r="CK974" s="46"/>
      <c r="CL974" s="46"/>
      <c r="CM974" s="46"/>
      <c r="CN974" s="46"/>
      <c r="CO974" s="46"/>
      <c r="CP974" s="46"/>
      <c r="CQ974" s="46"/>
      <c r="CR974" s="46"/>
      <c r="CS974" s="46"/>
      <c r="CT974" s="46"/>
      <c r="CU974" s="46"/>
      <c r="CV974" s="46"/>
      <c r="CW974" s="46"/>
      <c r="CX974" s="46"/>
      <c r="CY974" s="46"/>
      <c r="CZ974" s="46"/>
      <c r="DA974" s="46"/>
      <c r="DB974" s="46"/>
      <c r="DC974" s="46"/>
      <c r="DD974" s="46"/>
      <c r="DE974" s="46"/>
      <c r="DF974" s="46"/>
      <c r="DG974" s="46"/>
      <c r="DH974" s="46"/>
      <c r="DI974" s="46"/>
      <c r="DJ974" s="46"/>
      <c r="DK974" s="46"/>
      <c r="DL974" s="46"/>
      <c r="DM974" s="46"/>
      <c r="DN974" s="46"/>
      <c r="DO974" s="46"/>
      <c r="DP974" s="46"/>
      <c r="DQ974" s="46"/>
      <c r="DR974" s="46"/>
      <c r="DS974" s="46"/>
      <c r="DT974" s="46"/>
      <c r="DU974" s="46"/>
      <c r="DV974" s="46"/>
      <c r="DW974" s="46"/>
      <c r="DX974" s="46"/>
      <c r="EG974" s="46"/>
      <c r="AAA974" s="46" t="e">
        <f>(INDEX('Dados Pedido'!$DY$1:$DY$1000000,MATCH(B974,'Dados Pedido'!$B$1:$B$1000000,0)))</f>
        <v>#N/A</v>
      </c>
      <c r="AAB974" s="46" t="e">
        <f>(INDEX('Dados Pedido'!$DZ$1:$DZ$100000,MATCH(C974,'Dados Pedido'!$C$1:$C$100000,0)))</f>
        <v>#N/A</v>
      </c>
      <c r="AAC974" t="e">
        <f>(INDEX('Dados Pedido'!$EC$1:$EC$100000,MATCH(F974,'Dados Pedido'!$F$1:$F$100000,0)))</f>
        <v>#N/A</v>
      </c>
      <c r="AAD974" s="46" t="e">
        <f>(INDEX('Dados Pedido'!$EA$1:$EA$100000,MATCH(H974,'Dados Pedido'!$H$1:$H$100000,0)))</f>
        <v>#N/A</v>
      </c>
      <c r="AAE974" s="46" t="e">
        <f>(INDEX('Dados Pedido'!$EB$1:$EB$100000,MATCH(K974,'Dados Pedido'!$K$1:$K$100000,0)))</f>
        <v>#N/A</v>
      </c>
      <c r="AAF974" s="44"/>
      <c r="AAG974" s="43"/>
      <c r="AAH974" s="46"/>
    </row>
    <row r="975" spans="1:710" ht="20.100000000000001" customHeight="1" x14ac:dyDescent="0.25">
      <c r="A975" s="46"/>
      <c r="B975" s="46"/>
      <c r="C975" s="30"/>
      <c r="D975" s="30"/>
      <c r="E975" s="30"/>
      <c r="F975" s="237"/>
      <c r="G975" s="30">
        <v>100</v>
      </c>
      <c r="H975" s="237"/>
      <c r="I975" s="30"/>
      <c r="J975" s="30"/>
      <c r="K975" s="238"/>
      <c r="L975" s="30"/>
      <c r="M975" s="30"/>
      <c r="N975" s="30"/>
      <c r="O975" s="30"/>
      <c r="P975" s="30"/>
      <c r="Q975" s="30"/>
      <c r="R975" s="30"/>
      <c r="S975" s="30"/>
      <c r="T975" s="30"/>
      <c r="U975" s="49"/>
      <c r="V975" s="30"/>
      <c r="W975" s="30"/>
      <c r="X975" s="30"/>
      <c r="Y975" s="30"/>
      <c r="Z975" s="30"/>
      <c r="AA975" s="30"/>
      <c r="AB975" s="30"/>
      <c r="AC975" s="30"/>
      <c r="AD975" s="30"/>
      <c r="AE975" s="30"/>
      <c r="AF975" s="30"/>
      <c r="AG975" s="30"/>
      <c r="AH975" s="30"/>
      <c r="AI975" s="30"/>
      <c r="AJ975" s="30"/>
      <c r="AK975" s="30"/>
      <c r="AL975" s="30"/>
      <c r="AM975" s="30"/>
      <c r="AN975" s="46"/>
      <c r="AO975" s="46"/>
      <c r="AP975" s="46"/>
      <c r="AQ975" s="46"/>
      <c r="AR975" s="46"/>
      <c r="AS975" s="46"/>
      <c r="AT975" s="46"/>
      <c r="AU975" s="46"/>
      <c r="AV975" s="46"/>
      <c r="AW975" s="46"/>
      <c r="AX975" s="46"/>
      <c r="AY975" s="46"/>
      <c r="AZ975" s="46"/>
      <c r="BA975" s="46"/>
      <c r="BB975" s="46"/>
      <c r="BC975" s="46"/>
      <c r="BD975" s="46"/>
      <c r="BE975" s="46"/>
      <c r="BF975" s="46"/>
      <c r="BG975" s="46"/>
      <c r="BH975" s="46"/>
      <c r="BI975" s="46"/>
      <c r="BJ975" s="46"/>
      <c r="BK975" s="46"/>
      <c r="BL975" s="46"/>
      <c r="BM975" s="46"/>
      <c r="BN975" s="46"/>
      <c r="BO975" s="46"/>
      <c r="BP975" s="46"/>
      <c r="BQ975" s="46"/>
      <c r="BR975" s="46"/>
      <c r="BS975" s="46"/>
      <c r="BT975" s="46"/>
      <c r="BU975" s="46"/>
      <c r="BV975" s="46"/>
      <c r="BW975" s="46"/>
      <c r="BX975" s="46"/>
      <c r="BY975" s="46"/>
      <c r="BZ975" s="46"/>
      <c r="CA975" s="46"/>
      <c r="CB975" s="46"/>
      <c r="CC975" s="46"/>
      <c r="CD975" s="46"/>
      <c r="CE975" s="46"/>
      <c r="CF975" s="46"/>
      <c r="CG975" s="46"/>
      <c r="CH975" s="46"/>
      <c r="CI975" s="46"/>
      <c r="CJ975" s="46"/>
      <c r="CK975" s="46"/>
      <c r="CL975" s="46"/>
      <c r="CM975" s="46"/>
      <c r="CN975" s="46"/>
      <c r="CO975" s="46"/>
      <c r="CP975" s="46"/>
      <c r="CQ975" s="46"/>
      <c r="CR975" s="46"/>
      <c r="CS975" s="46"/>
      <c r="CT975" s="46"/>
      <c r="CU975" s="46"/>
      <c r="CV975" s="46"/>
      <c r="CW975" s="46"/>
      <c r="CX975" s="46"/>
      <c r="CY975" s="46"/>
      <c r="CZ975" s="46"/>
      <c r="DA975" s="46"/>
      <c r="DB975" s="46"/>
      <c r="DC975" s="46"/>
      <c r="DD975" s="46"/>
      <c r="DE975" s="46"/>
      <c r="DF975" s="46"/>
      <c r="DG975" s="46"/>
      <c r="DH975" s="46"/>
      <c r="DI975" s="46"/>
      <c r="DJ975" s="46"/>
      <c r="DK975" s="46"/>
      <c r="DL975" s="46"/>
      <c r="DM975" s="46"/>
      <c r="DN975" s="46"/>
      <c r="DO975" s="46"/>
      <c r="DP975" s="46"/>
      <c r="DQ975" s="46"/>
      <c r="DR975" s="46"/>
      <c r="DS975" s="46"/>
      <c r="DT975" s="46"/>
      <c r="DU975" s="46"/>
      <c r="DV975" s="46"/>
      <c r="DW975" s="46"/>
      <c r="DX975" s="46"/>
      <c r="EG975" s="46"/>
      <c r="AAA975" s="46" t="e">
        <f>(INDEX('Dados Pedido'!$DY$1:$DY$1000000,MATCH(B975,'Dados Pedido'!$B$1:$B$1000000,0)))</f>
        <v>#N/A</v>
      </c>
      <c r="AAB975" s="46" t="e">
        <f>(INDEX('Dados Pedido'!$DZ$1:$DZ$100000,MATCH(C975,'Dados Pedido'!$C$1:$C$100000,0)))</f>
        <v>#N/A</v>
      </c>
      <c r="AAC975" t="e">
        <f>(INDEX('Dados Pedido'!$EC$1:$EC$100000,MATCH(F975,'Dados Pedido'!$F$1:$F$100000,0)))</f>
        <v>#N/A</v>
      </c>
      <c r="AAD975" s="46" t="e">
        <f>(INDEX('Dados Pedido'!$EA$1:$EA$100000,MATCH(H975,'Dados Pedido'!$H$1:$H$100000,0)))</f>
        <v>#N/A</v>
      </c>
      <c r="AAE975" s="46" t="e">
        <f>(INDEX('Dados Pedido'!$EB$1:$EB$100000,MATCH(K975,'Dados Pedido'!$K$1:$K$100000,0)))</f>
        <v>#N/A</v>
      </c>
      <c r="AAF975" s="44"/>
      <c r="AAG975" s="43"/>
      <c r="AAH975" s="46"/>
    </row>
    <row r="976" spans="1:710" ht="20.100000000000001" customHeight="1" x14ac:dyDescent="0.25">
      <c r="A976" s="46"/>
      <c r="B976" s="46"/>
      <c r="C976" s="30"/>
      <c r="D976" s="30"/>
      <c r="E976" s="30"/>
      <c r="F976" s="237"/>
      <c r="G976" s="30">
        <v>100</v>
      </c>
      <c r="H976" s="237"/>
      <c r="I976" s="30"/>
      <c r="J976" s="30"/>
      <c r="K976" s="238"/>
      <c r="L976" s="30"/>
      <c r="M976" s="30"/>
      <c r="N976" s="30"/>
      <c r="O976" s="30"/>
      <c r="P976" s="30"/>
      <c r="Q976" s="30"/>
      <c r="R976" s="30"/>
      <c r="S976" s="30"/>
      <c r="T976" s="30"/>
      <c r="U976" s="49"/>
      <c r="V976" s="30"/>
      <c r="W976" s="30"/>
      <c r="X976" s="30"/>
      <c r="Y976" s="30"/>
      <c r="Z976" s="30"/>
      <c r="AA976" s="30"/>
      <c r="AB976" s="30"/>
      <c r="AC976" s="30"/>
      <c r="AD976" s="30"/>
      <c r="AE976" s="30"/>
      <c r="AF976" s="30"/>
      <c r="AG976" s="30"/>
      <c r="AH976" s="30"/>
      <c r="AI976" s="30"/>
      <c r="AJ976" s="30"/>
      <c r="AK976" s="30"/>
      <c r="AL976" s="30"/>
      <c r="AM976" s="30"/>
      <c r="AN976" s="46"/>
      <c r="AO976" s="46"/>
      <c r="AP976" s="46"/>
      <c r="AQ976" s="46"/>
      <c r="AR976" s="46"/>
      <c r="AS976" s="46"/>
      <c r="AT976" s="46"/>
      <c r="AU976" s="46"/>
      <c r="AV976" s="46"/>
      <c r="AW976" s="46"/>
      <c r="AX976" s="46"/>
      <c r="AY976" s="46"/>
      <c r="AZ976" s="46"/>
      <c r="BA976" s="46"/>
      <c r="BB976" s="46"/>
      <c r="BC976" s="46"/>
      <c r="BD976" s="46"/>
      <c r="BE976" s="46"/>
      <c r="BF976" s="46"/>
      <c r="BG976" s="46"/>
      <c r="BH976" s="46"/>
      <c r="BI976" s="46"/>
      <c r="BJ976" s="46"/>
      <c r="BK976" s="46"/>
      <c r="BL976" s="46"/>
      <c r="BM976" s="46"/>
      <c r="BN976" s="46"/>
      <c r="BO976" s="46"/>
      <c r="BP976" s="46"/>
      <c r="BQ976" s="46"/>
      <c r="BR976" s="46"/>
      <c r="BS976" s="46"/>
      <c r="BT976" s="46"/>
      <c r="BU976" s="46"/>
      <c r="BV976" s="46"/>
      <c r="BW976" s="46"/>
      <c r="BX976" s="46"/>
      <c r="BY976" s="46"/>
      <c r="BZ976" s="46"/>
      <c r="CA976" s="46"/>
      <c r="CB976" s="46"/>
      <c r="CC976" s="46"/>
      <c r="CD976" s="46"/>
      <c r="CE976" s="46"/>
      <c r="CF976" s="46"/>
      <c r="CG976" s="46"/>
      <c r="CH976" s="46"/>
      <c r="CI976" s="46"/>
      <c r="CJ976" s="46"/>
      <c r="CK976" s="46"/>
      <c r="CL976" s="46"/>
      <c r="CM976" s="46"/>
      <c r="CN976" s="46"/>
      <c r="CO976" s="46"/>
      <c r="CP976" s="46"/>
      <c r="CQ976" s="46"/>
      <c r="CR976" s="46"/>
      <c r="CS976" s="46"/>
      <c r="CT976" s="46"/>
      <c r="CU976" s="46"/>
      <c r="CV976" s="46"/>
      <c r="CW976" s="46"/>
      <c r="CX976" s="46"/>
      <c r="CY976" s="46"/>
      <c r="CZ976" s="46"/>
      <c r="DA976" s="46"/>
      <c r="DB976" s="46"/>
      <c r="DC976" s="46"/>
      <c r="DD976" s="46"/>
      <c r="DE976" s="46"/>
      <c r="DF976" s="46"/>
      <c r="DG976" s="46"/>
      <c r="DH976" s="46"/>
      <c r="DI976" s="46"/>
      <c r="DJ976" s="46"/>
      <c r="DK976" s="46"/>
      <c r="DL976" s="46"/>
      <c r="DM976" s="46"/>
      <c r="DN976" s="46"/>
      <c r="DO976" s="46"/>
      <c r="DP976" s="46"/>
      <c r="DQ976" s="46"/>
      <c r="DR976" s="46"/>
      <c r="DS976" s="46"/>
      <c r="DT976" s="46"/>
      <c r="DU976" s="46"/>
      <c r="DV976" s="46"/>
      <c r="DW976" s="46"/>
      <c r="DX976" s="46"/>
      <c r="EG976" s="46"/>
      <c r="AAA976" s="46" t="e">
        <f>(INDEX('Dados Pedido'!$DY$1:$DY$1000000,MATCH(B976,'Dados Pedido'!$B$1:$B$1000000,0)))</f>
        <v>#N/A</v>
      </c>
      <c r="AAB976" s="46" t="e">
        <f>(INDEX('Dados Pedido'!$DZ$1:$DZ$100000,MATCH(C976,'Dados Pedido'!$C$1:$C$100000,0)))</f>
        <v>#N/A</v>
      </c>
      <c r="AAC976" t="e">
        <f>(INDEX('Dados Pedido'!$EC$1:$EC$100000,MATCH(F976,'Dados Pedido'!$F$1:$F$100000,0)))</f>
        <v>#N/A</v>
      </c>
      <c r="AAD976" s="46" t="e">
        <f>(INDEX('Dados Pedido'!$EA$1:$EA$100000,MATCH(H976,'Dados Pedido'!$H$1:$H$100000,0)))</f>
        <v>#N/A</v>
      </c>
      <c r="AAE976" s="46" t="e">
        <f>(INDEX('Dados Pedido'!$EB$1:$EB$100000,MATCH(K976,'Dados Pedido'!$K$1:$K$100000,0)))</f>
        <v>#N/A</v>
      </c>
      <c r="AAF976" s="44"/>
      <c r="AAG976" s="43"/>
      <c r="AAH976" s="46"/>
    </row>
    <row r="977" spans="1:710" ht="20.100000000000001" customHeight="1" x14ac:dyDescent="0.25">
      <c r="A977" s="46"/>
      <c r="B977" s="46"/>
      <c r="C977" s="30"/>
      <c r="D977" s="30"/>
      <c r="E977" s="30"/>
      <c r="F977" s="237"/>
      <c r="G977" s="30">
        <v>100</v>
      </c>
      <c r="H977" s="237"/>
      <c r="I977" s="30"/>
      <c r="J977" s="30"/>
      <c r="K977" s="238"/>
      <c r="L977" s="30"/>
      <c r="M977" s="30"/>
      <c r="N977" s="30"/>
      <c r="O977" s="30"/>
      <c r="P977" s="30"/>
      <c r="Q977" s="30"/>
      <c r="R977" s="30"/>
      <c r="S977" s="30"/>
      <c r="T977" s="30"/>
      <c r="U977" s="49"/>
      <c r="V977" s="30"/>
      <c r="W977" s="30"/>
      <c r="X977" s="30"/>
      <c r="Y977" s="30"/>
      <c r="Z977" s="30"/>
      <c r="AA977" s="30"/>
      <c r="AB977" s="30"/>
      <c r="AC977" s="30"/>
      <c r="AD977" s="30"/>
      <c r="AE977" s="30"/>
      <c r="AF977" s="30"/>
      <c r="AG977" s="30"/>
      <c r="AH977" s="30"/>
      <c r="AI977" s="30"/>
      <c r="AJ977" s="30"/>
      <c r="AK977" s="30"/>
      <c r="AL977" s="30"/>
      <c r="AM977" s="30"/>
      <c r="AN977" s="46"/>
      <c r="AO977" s="46"/>
      <c r="AP977" s="46"/>
      <c r="AQ977" s="46"/>
      <c r="AR977" s="46"/>
      <c r="AS977" s="46"/>
      <c r="AT977" s="46"/>
      <c r="AU977" s="46"/>
      <c r="AV977" s="46"/>
      <c r="AW977" s="46"/>
      <c r="AX977" s="46"/>
      <c r="AY977" s="46"/>
      <c r="AZ977" s="46"/>
      <c r="BA977" s="46"/>
      <c r="BB977" s="46"/>
      <c r="BC977" s="46"/>
      <c r="BD977" s="46"/>
      <c r="BE977" s="46"/>
      <c r="BF977" s="46"/>
      <c r="BG977" s="46"/>
      <c r="BH977" s="46"/>
      <c r="BI977" s="46"/>
      <c r="BJ977" s="46"/>
      <c r="BK977" s="46"/>
      <c r="BL977" s="46"/>
      <c r="BM977" s="46"/>
      <c r="BN977" s="46"/>
      <c r="BO977" s="46"/>
      <c r="BP977" s="46"/>
      <c r="BQ977" s="46"/>
      <c r="BR977" s="46"/>
      <c r="BS977" s="46"/>
      <c r="BT977" s="46"/>
      <c r="BU977" s="46"/>
      <c r="BV977" s="46"/>
      <c r="BW977" s="46"/>
      <c r="BX977" s="46"/>
      <c r="BY977" s="46"/>
      <c r="BZ977" s="46"/>
      <c r="CA977" s="46"/>
      <c r="CB977" s="46"/>
      <c r="CC977" s="46"/>
      <c r="CD977" s="46"/>
      <c r="CE977" s="46"/>
      <c r="CF977" s="46"/>
      <c r="CG977" s="46"/>
      <c r="CH977" s="46"/>
      <c r="CI977" s="46"/>
      <c r="CJ977" s="46"/>
      <c r="CK977" s="46"/>
      <c r="CL977" s="46"/>
      <c r="CM977" s="46"/>
      <c r="CN977" s="46"/>
      <c r="CO977" s="46"/>
      <c r="CP977" s="46"/>
      <c r="CQ977" s="46"/>
      <c r="CR977" s="46"/>
      <c r="CS977" s="46"/>
      <c r="CT977" s="46"/>
      <c r="CU977" s="46"/>
      <c r="CV977" s="46"/>
      <c r="CW977" s="46"/>
      <c r="CX977" s="46"/>
      <c r="CY977" s="46"/>
      <c r="CZ977" s="46"/>
      <c r="DA977" s="46"/>
      <c r="DB977" s="46"/>
      <c r="DC977" s="46"/>
      <c r="DD977" s="46"/>
      <c r="DE977" s="46"/>
      <c r="DF977" s="46"/>
      <c r="DG977" s="46"/>
      <c r="DH977" s="46"/>
      <c r="DI977" s="46"/>
      <c r="DJ977" s="46"/>
      <c r="DK977" s="46"/>
      <c r="DL977" s="46"/>
      <c r="DM977" s="46"/>
      <c r="DN977" s="46"/>
      <c r="DO977" s="46"/>
      <c r="DP977" s="46"/>
      <c r="DQ977" s="46"/>
      <c r="DR977" s="46"/>
      <c r="DS977" s="46"/>
      <c r="DT977" s="46"/>
      <c r="DU977" s="46"/>
      <c r="DV977" s="46"/>
      <c r="DW977" s="46"/>
      <c r="DX977" s="46"/>
      <c r="EG977" s="46"/>
      <c r="AAA977" s="46" t="e">
        <f>(INDEX('Dados Pedido'!$DY$1:$DY$1000000,MATCH(B977,'Dados Pedido'!$B$1:$B$1000000,0)))</f>
        <v>#N/A</v>
      </c>
      <c r="AAB977" s="46" t="e">
        <f>(INDEX('Dados Pedido'!$DZ$1:$DZ$100000,MATCH(C977,'Dados Pedido'!$C$1:$C$100000,0)))</f>
        <v>#N/A</v>
      </c>
      <c r="AAC977" t="e">
        <f>(INDEX('Dados Pedido'!$EC$1:$EC$100000,MATCH(F977,'Dados Pedido'!$F$1:$F$100000,0)))</f>
        <v>#N/A</v>
      </c>
      <c r="AAD977" s="46" t="e">
        <f>(INDEX('Dados Pedido'!$EA$1:$EA$100000,MATCH(H977,'Dados Pedido'!$H$1:$H$100000,0)))</f>
        <v>#N/A</v>
      </c>
      <c r="AAE977" s="46" t="e">
        <f>(INDEX('Dados Pedido'!$EB$1:$EB$100000,MATCH(K977,'Dados Pedido'!$K$1:$K$100000,0)))</f>
        <v>#N/A</v>
      </c>
      <c r="AAF977" s="44"/>
      <c r="AAG977" s="43"/>
      <c r="AAH977" s="46"/>
    </row>
    <row r="978" spans="1:710" ht="20.100000000000001" customHeight="1" x14ac:dyDescent="0.25">
      <c r="A978" s="46"/>
      <c r="B978" s="46"/>
      <c r="C978" s="30"/>
      <c r="D978" s="30"/>
      <c r="E978" s="30"/>
      <c r="F978" s="237"/>
      <c r="G978" s="30">
        <v>100</v>
      </c>
      <c r="H978" s="237"/>
      <c r="I978" s="30"/>
      <c r="J978" s="30"/>
      <c r="K978" s="238"/>
      <c r="L978" s="30"/>
      <c r="M978" s="30"/>
      <c r="N978" s="30"/>
      <c r="O978" s="30"/>
      <c r="P978" s="30"/>
      <c r="Q978" s="30"/>
      <c r="R978" s="30"/>
      <c r="S978" s="30"/>
      <c r="T978" s="30"/>
      <c r="U978" s="49"/>
      <c r="V978" s="30"/>
      <c r="W978" s="30"/>
      <c r="X978" s="30"/>
      <c r="Y978" s="30"/>
      <c r="Z978" s="30"/>
      <c r="AA978" s="30"/>
      <c r="AB978" s="30"/>
      <c r="AC978" s="30"/>
      <c r="AD978" s="30"/>
      <c r="AE978" s="30"/>
      <c r="AF978" s="30"/>
      <c r="AG978" s="30"/>
      <c r="AH978" s="30"/>
      <c r="AI978" s="30"/>
      <c r="AJ978" s="30"/>
      <c r="AK978" s="30"/>
      <c r="AL978" s="30"/>
      <c r="AM978" s="30"/>
      <c r="AN978" s="46"/>
      <c r="AO978" s="46"/>
      <c r="AP978" s="46"/>
      <c r="AQ978" s="46"/>
      <c r="AR978" s="46"/>
      <c r="AS978" s="46"/>
      <c r="AT978" s="46"/>
      <c r="AU978" s="46"/>
      <c r="AV978" s="46"/>
      <c r="AW978" s="46"/>
      <c r="AX978" s="46"/>
      <c r="AY978" s="46"/>
      <c r="AZ978" s="46"/>
      <c r="BA978" s="46"/>
      <c r="BB978" s="46"/>
      <c r="BC978" s="46"/>
      <c r="BD978" s="46"/>
      <c r="BE978" s="46"/>
      <c r="BF978" s="46"/>
      <c r="BG978" s="46"/>
      <c r="BH978" s="46"/>
      <c r="BI978" s="46"/>
      <c r="BJ978" s="46"/>
      <c r="BK978" s="46"/>
      <c r="BL978" s="46"/>
      <c r="BM978" s="46"/>
      <c r="BN978" s="46"/>
      <c r="BO978" s="46"/>
      <c r="BP978" s="46"/>
      <c r="BQ978" s="46"/>
      <c r="BR978" s="46"/>
      <c r="BS978" s="46"/>
      <c r="BT978" s="46"/>
      <c r="BU978" s="46"/>
      <c r="BV978" s="46"/>
      <c r="BW978" s="46"/>
      <c r="BX978" s="46"/>
      <c r="BY978" s="46"/>
      <c r="BZ978" s="46"/>
      <c r="CA978" s="46"/>
      <c r="CB978" s="46"/>
      <c r="CC978" s="46"/>
      <c r="CD978" s="46"/>
      <c r="CE978" s="46"/>
      <c r="CF978" s="46"/>
      <c r="CG978" s="46"/>
      <c r="CH978" s="46"/>
      <c r="CI978" s="46"/>
      <c r="CJ978" s="46"/>
      <c r="CK978" s="46"/>
      <c r="CL978" s="46"/>
      <c r="CM978" s="46"/>
      <c r="CN978" s="46"/>
      <c r="CO978" s="46"/>
      <c r="CP978" s="46"/>
      <c r="CQ978" s="46"/>
      <c r="CR978" s="46"/>
      <c r="CS978" s="46"/>
      <c r="CT978" s="46"/>
      <c r="CU978" s="46"/>
      <c r="CV978" s="46"/>
      <c r="CW978" s="46"/>
      <c r="CX978" s="46"/>
      <c r="CY978" s="46"/>
      <c r="CZ978" s="46"/>
      <c r="DA978" s="46"/>
      <c r="DB978" s="46"/>
      <c r="DC978" s="46"/>
      <c r="DD978" s="46"/>
      <c r="DE978" s="46"/>
      <c r="DF978" s="46"/>
      <c r="DG978" s="46"/>
      <c r="DH978" s="46"/>
      <c r="DI978" s="46"/>
      <c r="DJ978" s="46"/>
      <c r="DK978" s="46"/>
      <c r="DL978" s="46"/>
      <c r="DM978" s="46"/>
      <c r="DN978" s="46"/>
      <c r="DO978" s="46"/>
      <c r="DP978" s="46"/>
      <c r="DQ978" s="46"/>
      <c r="DR978" s="46"/>
      <c r="DS978" s="46"/>
      <c r="DT978" s="46"/>
      <c r="DU978" s="46"/>
      <c r="DV978" s="46"/>
      <c r="DW978" s="46"/>
      <c r="DX978" s="46"/>
      <c r="EG978" s="46"/>
      <c r="AAA978" s="46" t="e">
        <f>(INDEX('Dados Pedido'!$DY$1:$DY$1000000,MATCH(B978,'Dados Pedido'!$B$1:$B$1000000,0)))</f>
        <v>#N/A</v>
      </c>
      <c r="AAB978" s="46" t="e">
        <f>(INDEX('Dados Pedido'!$DZ$1:$DZ$100000,MATCH(C978,'Dados Pedido'!$C$1:$C$100000,0)))</f>
        <v>#N/A</v>
      </c>
      <c r="AAC978" t="e">
        <f>(INDEX('Dados Pedido'!$EC$1:$EC$100000,MATCH(F978,'Dados Pedido'!$F$1:$F$100000,0)))</f>
        <v>#N/A</v>
      </c>
      <c r="AAD978" s="46" t="e">
        <f>(INDEX('Dados Pedido'!$EA$1:$EA$100000,MATCH(H978,'Dados Pedido'!$H$1:$H$100000,0)))</f>
        <v>#N/A</v>
      </c>
      <c r="AAE978" s="46" t="e">
        <f>(INDEX('Dados Pedido'!$EB$1:$EB$100000,MATCH(K978,'Dados Pedido'!$K$1:$K$100000,0)))</f>
        <v>#N/A</v>
      </c>
      <c r="AAF978" s="44"/>
      <c r="AAG978" s="43"/>
      <c r="AAH978" s="46"/>
    </row>
    <row r="979" spans="1:710" ht="20.100000000000001" customHeight="1" x14ac:dyDescent="0.25">
      <c r="A979" s="46"/>
      <c r="B979" s="46"/>
      <c r="C979" s="30"/>
      <c r="D979" s="30"/>
      <c r="E979" s="30"/>
      <c r="F979" s="237"/>
      <c r="G979" s="30">
        <v>100</v>
      </c>
      <c r="H979" s="237"/>
      <c r="I979" s="30"/>
      <c r="J979" s="30"/>
      <c r="K979" s="238"/>
      <c r="L979" s="30"/>
      <c r="M979" s="30"/>
      <c r="N979" s="30"/>
      <c r="O979" s="30"/>
      <c r="P979" s="30"/>
      <c r="Q979" s="30"/>
      <c r="R979" s="30"/>
      <c r="S979" s="30"/>
      <c r="T979" s="30"/>
      <c r="U979" s="49"/>
      <c r="V979" s="30"/>
      <c r="W979" s="30"/>
      <c r="X979" s="30"/>
      <c r="Y979" s="30"/>
      <c r="Z979" s="30"/>
      <c r="AA979" s="30"/>
      <c r="AB979" s="30"/>
      <c r="AC979" s="30"/>
      <c r="AD979" s="30"/>
      <c r="AE979" s="30"/>
      <c r="AF979" s="30"/>
      <c r="AG979" s="30"/>
      <c r="AH979" s="30"/>
      <c r="AI979" s="30"/>
      <c r="AJ979" s="30"/>
      <c r="AK979" s="30"/>
      <c r="AL979" s="30"/>
      <c r="AM979" s="30"/>
      <c r="AN979" s="46"/>
      <c r="AO979" s="46"/>
      <c r="AP979" s="46"/>
      <c r="AQ979" s="46"/>
      <c r="AR979" s="46"/>
      <c r="AS979" s="46"/>
      <c r="AT979" s="46"/>
      <c r="AU979" s="46"/>
      <c r="AV979" s="46"/>
      <c r="AW979" s="46"/>
      <c r="AX979" s="46"/>
      <c r="AY979" s="46"/>
      <c r="AZ979" s="46"/>
      <c r="BA979" s="46"/>
      <c r="BB979" s="46"/>
      <c r="BC979" s="46"/>
      <c r="BD979" s="46"/>
      <c r="BE979" s="46"/>
      <c r="BF979" s="46"/>
      <c r="BG979" s="46"/>
      <c r="BH979" s="46"/>
      <c r="BI979" s="46"/>
      <c r="BJ979" s="46"/>
      <c r="BK979" s="46"/>
      <c r="BL979" s="46"/>
      <c r="BM979" s="46"/>
      <c r="BN979" s="46"/>
      <c r="BO979" s="46"/>
      <c r="BP979" s="46"/>
      <c r="BQ979" s="46"/>
      <c r="BR979" s="46"/>
      <c r="BS979" s="46"/>
      <c r="BT979" s="46"/>
      <c r="BU979" s="46"/>
      <c r="BV979" s="46"/>
      <c r="BW979" s="46"/>
      <c r="BX979" s="46"/>
      <c r="BY979" s="46"/>
      <c r="BZ979" s="46"/>
      <c r="CA979" s="46"/>
      <c r="CB979" s="46"/>
      <c r="CC979" s="46"/>
      <c r="CD979" s="46"/>
      <c r="CE979" s="46"/>
      <c r="CF979" s="46"/>
      <c r="CG979" s="46"/>
      <c r="CH979" s="46"/>
      <c r="CI979" s="46"/>
      <c r="CJ979" s="46"/>
      <c r="CK979" s="46"/>
      <c r="CL979" s="46"/>
      <c r="CM979" s="46"/>
      <c r="CN979" s="46"/>
      <c r="CO979" s="46"/>
      <c r="CP979" s="46"/>
      <c r="CQ979" s="46"/>
      <c r="CR979" s="46"/>
      <c r="CS979" s="46"/>
      <c r="CT979" s="46"/>
      <c r="CU979" s="46"/>
      <c r="CV979" s="46"/>
      <c r="CW979" s="46"/>
      <c r="CX979" s="46"/>
      <c r="CY979" s="46"/>
      <c r="CZ979" s="46"/>
      <c r="DA979" s="46"/>
      <c r="DB979" s="46"/>
      <c r="DC979" s="46"/>
      <c r="DD979" s="46"/>
      <c r="DE979" s="46"/>
      <c r="DF979" s="46"/>
      <c r="DG979" s="46"/>
      <c r="DH979" s="46"/>
      <c r="DI979" s="46"/>
      <c r="DJ979" s="46"/>
      <c r="DK979" s="46"/>
      <c r="DL979" s="46"/>
      <c r="DM979" s="46"/>
      <c r="DN979" s="46"/>
      <c r="DO979" s="46"/>
      <c r="DP979" s="46"/>
      <c r="DQ979" s="46"/>
      <c r="DR979" s="46"/>
      <c r="DS979" s="46"/>
      <c r="DT979" s="46"/>
      <c r="DU979" s="46"/>
      <c r="DV979" s="46"/>
      <c r="DW979" s="46"/>
      <c r="DX979" s="46"/>
      <c r="EG979" s="46"/>
      <c r="AAA979" s="46" t="e">
        <f>(INDEX('Dados Pedido'!$DY$1:$DY$1000000,MATCH(B979,'Dados Pedido'!$B$1:$B$1000000,0)))</f>
        <v>#N/A</v>
      </c>
      <c r="AAB979" s="46" t="e">
        <f>(INDEX('Dados Pedido'!$DZ$1:$DZ$100000,MATCH(C979,'Dados Pedido'!$C$1:$C$100000,0)))</f>
        <v>#N/A</v>
      </c>
      <c r="AAC979" t="e">
        <f>(INDEX('Dados Pedido'!$EC$1:$EC$100000,MATCH(F979,'Dados Pedido'!$F$1:$F$100000,0)))</f>
        <v>#N/A</v>
      </c>
      <c r="AAD979" s="46" t="e">
        <f>(INDEX('Dados Pedido'!$EA$1:$EA$100000,MATCH(H979,'Dados Pedido'!$H$1:$H$100000,0)))</f>
        <v>#N/A</v>
      </c>
      <c r="AAE979" s="46" t="e">
        <f>(INDEX('Dados Pedido'!$EB$1:$EB$100000,MATCH(K979,'Dados Pedido'!$K$1:$K$100000,0)))</f>
        <v>#N/A</v>
      </c>
      <c r="AAF979" s="44"/>
      <c r="AAG979" s="43"/>
      <c r="AAH979" s="46"/>
    </row>
    <row r="980" spans="1:710" ht="20.100000000000001" customHeight="1" x14ac:dyDescent="0.25">
      <c r="A980" s="46"/>
      <c r="B980" s="46"/>
      <c r="C980" s="30"/>
      <c r="D980" s="30"/>
      <c r="E980" s="30"/>
      <c r="F980" s="237"/>
      <c r="G980" s="30">
        <v>100</v>
      </c>
      <c r="H980" s="237"/>
      <c r="I980" s="30"/>
      <c r="J980" s="30"/>
      <c r="K980" s="238"/>
      <c r="L980" s="30"/>
      <c r="M980" s="30"/>
      <c r="N980" s="30"/>
      <c r="O980" s="30"/>
      <c r="P980" s="30"/>
      <c r="Q980" s="30"/>
      <c r="R980" s="30"/>
      <c r="S980" s="30"/>
      <c r="T980" s="30"/>
      <c r="U980" s="49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  <c r="AK980" s="30"/>
      <c r="AL980" s="30"/>
      <c r="AM980" s="30"/>
      <c r="AN980" s="46"/>
      <c r="AO980" s="46"/>
      <c r="AP980" s="46"/>
      <c r="AQ980" s="46"/>
      <c r="AR980" s="46"/>
      <c r="AS980" s="46"/>
      <c r="AT980" s="46"/>
      <c r="AU980" s="46"/>
      <c r="AV980" s="46"/>
      <c r="AW980" s="46"/>
      <c r="AX980" s="46"/>
      <c r="AY980" s="46"/>
      <c r="AZ980" s="46"/>
      <c r="BA980" s="46"/>
      <c r="BB980" s="46"/>
      <c r="BC980" s="46"/>
      <c r="BD980" s="46"/>
      <c r="BE980" s="46"/>
      <c r="BF980" s="46"/>
      <c r="BG980" s="46"/>
      <c r="BH980" s="46"/>
      <c r="BI980" s="46"/>
      <c r="BJ980" s="46"/>
      <c r="BK980" s="46"/>
      <c r="BL980" s="46"/>
      <c r="BM980" s="46"/>
      <c r="BN980" s="46"/>
      <c r="BO980" s="46"/>
      <c r="BP980" s="46"/>
      <c r="BQ980" s="46"/>
      <c r="BR980" s="46"/>
      <c r="BS980" s="46"/>
      <c r="BT980" s="46"/>
      <c r="BU980" s="46"/>
      <c r="BV980" s="46"/>
      <c r="BW980" s="46"/>
      <c r="BX980" s="46"/>
      <c r="BY980" s="46"/>
      <c r="BZ980" s="46"/>
      <c r="CA980" s="46"/>
      <c r="CB980" s="46"/>
      <c r="CC980" s="46"/>
      <c r="CD980" s="46"/>
      <c r="CE980" s="46"/>
      <c r="CF980" s="46"/>
      <c r="CG980" s="46"/>
      <c r="CH980" s="46"/>
      <c r="CI980" s="46"/>
      <c r="CJ980" s="46"/>
      <c r="CK980" s="46"/>
      <c r="CL980" s="46"/>
      <c r="CM980" s="46"/>
      <c r="CN980" s="46"/>
      <c r="CO980" s="46"/>
      <c r="CP980" s="46"/>
      <c r="CQ980" s="46"/>
      <c r="CR980" s="46"/>
      <c r="CS980" s="46"/>
      <c r="CT980" s="46"/>
      <c r="CU980" s="46"/>
      <c r="CV980" s="46"/>
      <c r="CW980" s="46"/>
      <c r="CX980" s="46"/>
      <c r="CY980" s="46"/>
      <c r="CZ980" s="46"/>
      <c r="DA980" s="46"/>
      <c r="DB980" s="46"/>
      <c r="DC980" s="46"/>
      <c r="DD980" s="46"/>
      <c r="DE980" s="46"/>
      <c r="DF980" s="46"/>
      <c r="DG980" s="46"/>
      <c r="DH980" s="46"/>
      <c r="DI980" s="46"/>
      <c r="DJ980" s="46"/>
      <c r="DK980" s="46"/>
      <c r="DL980" s="46"/>
      <c r="DM980" s="46"/>
      <c r="DN980" s="46"/>
      <c r="DO980" s="46"/>
      <c r="DP980" s="46"/>
      <c r="DQ980" s="46"/>
      <c r="DR980" s="46"/>
      <c r="DS980" s="46"/>
      <c r="DT980" s="46"/>
      <c r="DU980" s="46"/>
      <c r="DV980" s="46"/>
      <c r="DW980" s="46"/>
      <c r="DX980" s="46"/>
      <c r="EG980" s="46"/>
      <c r="AAA980" s="46" t="e">
        <f>(INDEX('Dados Pedido'!$DY$1:$DY$1000000,MATCH(B980,'Dados Pedido'!$B$1:$B$1000000,0)))</f>
        <v>#N/A</v>
      </c>
      <c r="AAB980" s="46" t="e">
        <f>(INDEX('Dados Pedido'!$DZ$1:$DZ$100000,MATCH(C980,'Dados Pedido'!$C$1:$C$100000,0)))</f>
        <v>#N/A</v>
      </c>
      <c r="AAC980" t="e">
        <f>(INDEX('Dados Pedido'!$EC$1:$EC$100000,MATCH(F980,'Dados Pedido'!$F$1:$F$100000,0)))</f>
        <v>#N/A</v>
      </c>
      <c r="AAD980" s="46" t="e">
        <f>(INDEX('Dados Pedido'!$EA$1:$EA$100000,MATCH(H980,'Dados Pedido'!$H$1:$H$100000,0)))</f>
        <v>#N/A</v>
      </c>
      <c r="AAE980" s="46" t="e">
        <f>(INDEX('Dados Pedido'!$EB$1:$EB$100000,MATCH(K980,'Dados Pedido'!$K$1:$K$100000,0)))</f>
        <v>#N/A</v>
      </c>
      <c r="AAF980" s="44"/>
      <c r="AAG980" s="43"/>
      <c r="AAH980" s="46"/>
    </row>
    <row r="981" spans="1:710" ht="20.100000000000001" customHeight="1" x14ac:dyDescent="0.25">
      <c r="A981" s="46"/>
      <c r="B981" s="46"/>
      <c r="C981" s="30"/>
      <c r="D981" s="30"/>
      <c r="E981" s="30"/>
      <c r="F981" s="237"/>
      <c r="G981" s="30">
        <v>100</v>
      </c>
      <c r="H981" s="237"/>
      <c r="I981" s="30"/>
      <c r="J981" s="30"/>
      <c r="K981" s="238"/>
      <c r="L981" s="30"/>
      <c r="M981" s="30"/>
      <c r="N981" s="30"/>
      <c r="O981" s="30"/>
      <c r="P981" s="30"/>
      <c r="Q981" s="30"/>
      <c r="R981" s="30"/>
      <c r="S981" s="30"/>
      <c r="T981" s="30"/>
      <c r="U981" s="49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  <c r="AJ981" s="30"/>
      <c r="AK981" s="30"/>
      <c r="AL981" s="30"/>
      <c r="AM981" s="30"/>
      <c r="AN981" s="46"/>
      <c r="AO981" s="46"/>
      <c r="AP981" s="46"/>
      <c r="AQ981" s="46"/>
      <c r="AR981" s="46"/>
      <c r="AS981" s="46"/>
      <c r="AT981" s="46"/>
      <c r="AU981" s="46"/>
      <c r="AV981" s="46"/>
      <c r="AW981" s="46"/>
      <c r="AX981" s="46"/>
      <c r="AY981" s="46"/>
      <c r="AZ981" s="46"/>
      <c r="BA981" s="46"/>
      <c r="BB981" s="46"/>
      <c r="BC981" s="46"/>
      <c r="BD981" s="46"/>
      <c r="BE981" s="46"/>
      <c r="BF981" s="46"/>
      <c r="BG981" s="46"/>
      <c r="BH981" s="46"/>
      <c r="BI981" s="46"/>
      <c r="BJ981" s="46"/>
      <c r="BK981" s="46"/>
      <c r="BL981" s="46"/>
      <c r="BM981" s="46"/>
      <c r="BN981" s="46"/>
      <c r="BO981" s="46"/>
      <c r="BP981" s="46"/>
      <c r="BQ981" s="46"/>
      <c r="BR981" s="46"/>
      <c r="BS981" s="46"/>
      <c r="BT981" s="46"/>
      <c r="BU981" s="46"/>
      <c r="BV981" s="46"/>
      <c r="BW981" s="46"/>
      <c r="BX981" s="46"/>
      <c r="BY981" s="46"/>
      <c r="BZ981" s="46"/>
      <c r="CA981" s="46"/>
      <c r="CB981" s="46"/>
      <c r="CC981" s="46"/>
      <c r="CD981" s="46"/>
      <c r="CE981" s="46"/>
      <c r="CF981" s="46"/>
      <c r="CG981" s="46"/>
      <c r="CH981" s="46"/>
      <c r="CI981" s="46"/>
      <c r="CJ981" s="46"/>
      <c r="CK981" s="46"/>
      <c r="CL981" s="46"/>
      <c r="CM981" s="46"/>
      <c r="CN981" s="46"/>
      <c r="CO981" s="46"/>
      <c r="CP981" s="46"/>
      <c r="CQ981" s="46"/>
      <c r="CR981" s="46"/>
      <c r="CS981" s="46"/>
      <c r="CT981" s="46"/>
      <c r="CU981" s="46"/>
      <c r="CV981" s="46"/>
      <c r="CW981" s="46"/>
      <c r="CX981" s="46"/>
      <c r="CY981" s="46"/>
      <c r="CZ981" s="46"/>
      <c r="DA981" s="46"/>
      <c r="DB981" s="46"/>
      <c r="DC981" s="46"/>
      <c r="DD981" s="46"/>
      <c r="DE981" s="46"/>
      <c r="DF981" s="46"/>
      <c r="DG981" s="46"/>
      <c r="DH981" s="46"/>
      <c r="DI981" s="46"/>
      <c r="DJ981" s="46"/>
      <c r="DK981" s="46"/>
      <c r="DL981" s="46"/>
      <c r="DM981" s="46"/>
      <c r="DN981" s="46"/>
      <c r="DO981" s="46"/>
      <c r="DP981" s="46"/>
      <c r="DQ981" s="46"/>
      <c r="DR981" s="46"/>
      <c r="DS981" s="46"/>
      <c r="DT981" s="46"/>
      <c r="DU981" s="46"/>
      <c r="DV981" s="46"/>
      <c r="DW981" s="46"/>
      <c r="DX981" s="46"/>
      <c r="EG981" s="46"/>
      <c r="AAA981" s="46" t="e">
        <f>(INDEX('Dados Pedido'!$DY$1:$DY$1000000,MATCH(B981,'Dados Pedido'!$B$1:$B$1000000,0)))</f>
        <v>#N/A</v>
      </c>
      <c r="AAB981" s="46" t="e">
        <f>(INDEX('Dados Pedido'!$DZ$1:$DZ$100000,MATCH(C981,'Dados Pedido'!$C$1:$C$100000,0)))</f>
        <v>#N/A</v>
      </c>
      <c r="AAC981" t="e">
        <f>(INDEX('Dados Pedido'!$EC$1:$EC$100000,MATCH(F981,'Dados Pedido'!$F$1:$F$100000,0)))</f>
        <v>#N/A</v>
      </c>
      <c r="AAD981" s="46" t="e">
        <f>(INDEX('Dados Pedido'!$EA$1:$EA$100000,MATCH(H981,'Dados Pedido'!$H$1:$H$100000,0)))</f>
        <v>#N/A</v>
      </c>
      <c r="AAE981" s="46" t="e">
        <f>(INDEX('Dados Pedido'!$EB$1:$EB$100000,MATCH(K981,'Dados Pedido'!$K$1:$K$100000,0)))</f>
        <v>#N/A</v>
      </c>
      <c r="AAF981" s="44"/>
      <c r="AAG981" s="43"/>
      <c r="AAH981" s="46"/>
    </row>
    <row r="982" spans="1:710" ht="20.100000000000001" customHeight="1" x14ac:dyDescent="0.25">
      <c r="A982" s="46"/>
      <c r="B982" s="46"/>
      <c r="C982" s="30"/>
      <c r="D982" s="30"/>
      <c r="E982" s="30"/>
      <c r="F982" s="237"/>
      <c r="G982" s="30">
        <v>100</v>
      </c>
      <c r="H982" s="237"/>
      <c r="I982" s="30"/>
      <c r="J982" s="30"/>
      <c r="K982" s="238"/>
      <c r="L982" s="30"/>
      <c r="M982" s="30"/>
      <c r="N982" s="30"/>
      <c r="O982" s="30"/>
      <c r="P982" s="30"/>
      <c r="Q982" s="30"/>
      <c r="R982" s="30"/>
      <c r="S982" s="30"/>
      <c r="T982" s="30"/>
      <c r="U982" s="49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  <c r="AJ982" s="30"/>
      <c r="AK982" s="30"/>
      <c r="AL982" s="30"/>
      <c r="AM982" s="30"/>
      <c r="AN982" s="46"/>
      <c r="AO982" s="46"/>
      <c r="AP982" s="46"/>
      <c r="AQ982" s="46"/>
      <c r="AR982" s="46"/>
      <c r="AS982" s="46"/>
      <c r="AT982" s="46"/>
      <c r="AU982" s="46"/>
      <c r="AV982" s="46"/>
      <c r="AW982" s="46"/>
      <c r="AX982" s="46"/>
      <c r="AY982" s="46"/>
      <c r="AZ982" s="46"/>
      <c r="BA982" s="46"/>
      <c r="BB982" s="46"/>
      <c r="BC982" s="46"/>
      <c r="BD982" s="46"/>
      <c r="BE982" s="46"/>
      <c r="BF982" s="46"/>
      <c r="BG982" s="46"/>
      <c r="BH982" s="46"/>
      <c r="BI982" s="46"/>
      <c r="BJ982" s="46"/>
      <c r="BK982" s="46"/>
      <c r="BL982" s="46"/>
      <c r="BM982" s="46"/>
      <c r="BN982" s="46"/>
      <c r="BO982" s="46"/>
      <c r="BP982" s="46"/>
      <c r="BQ982" s="46"/>
      <c r="BR982" s="46"/>
      <c r="BS982" s="46"/>
      <c r="BT982" s="46"/>
      <c r="BU982" s="46"/>
      <c r="BV982" s="46"/>
      <c r="BW982" s="46"/>
      <c r="BX982" s="46"/>
      <c r="BY982" s="46"/>
      <c r="BZ982" s="46"/>
      <c r="CA982" s="46"/>
      <c r="CB982" s="46"/>
      <c r="CC982" s="46"/>
      <c r="CD982" s="46"/>
      <c r="CE982" s="46"/>
      <c r="CF982" s="46"/>
      <c r="CG982" s="46"/>
      <c r="CH982" s="46"/>
      <c r="CI982" s="46"/>
      <c r="CJ982" s="46"/>
      <c r="CK982" s="46"/>
      <c r="CL982" s="46"/>
      <c r="CM982" s="46"/>
      <c r="CN982" s="46"/>
      <c r="CO982" s="46"/>
      <c r="CP982" s="46"/>
      <c r="CQ982" s="46"/>
      <c r="CR982" s="46"/>
      <c r="CS982" s="46"/>
      <c r="CT982" s="46"/>
      <c r="CU982" s="46"/>
      <c r="CV982" s="46"/>
      <c r="CW982" s="46"/>
      <c r="CX982" s="46"/>
      <c r="CY982" s="46"/>
      <c r="CZ982" s="46"/>
      <c r="DA982" s="46"/>
      <c r="DB982" s="46"/>
      <c r="DC982" s="46"/>
      <c r="DD982" s="46"/>
      <c r="DE982" s="46"/>
      <c r="DF982" s="46"/>
      <c r="DG982" s="46"/>
      <c r="DH982" s="46"/>
      <c r="DI982" s="46"/>
      <c r="DJ982" s="46"/>
      <c r="DK982" s="46"/>
      <c r="DL982" s="46"/>
      <c r="DM982" s="46"/>
      <c r="DN982" s="46"/>
      <c r="DO982" s="46"/>
      <c r="DP982" s="46"/>
      <c r="DQ982" s="46"/>
      <c r="DR982" s="46"/>
      <c r="DS982" s="46"/>
      <c r="DT982" s="46"/>
      <c r="DU982" s="46"/>
      <c r="DV982" s="46"/>
      <c r="DW982" s="46"/>
      <c r="DX982" s="46"/>
      <c r="EG982" s="46"/>
      <c r="AAA982" s="46" t="e">
        <f>(INDEX('Dados Pedido'!$DY$1:$DY$1000000,MATCH(B982,'Dados Pedido'!$B$1:$B$1000000,0)))</f>
        <v>#N/A</v>
      </c>
      <c r="AAB982" s="46" t="e">
        <f>(INDEX('Dados Pedido'!$DZ$1:$DZ$100000,MATCH(C982,'Dados Pedido'!$C$1:$C$100000,0)))</f>
        <v>#N/A</v>
      </c>
      <c r="AAC982" t="e">
        <f>(INDEX('Dados Pedido'!$EC$1:$EC$100000,MATCH(F982,'Dados Pedido'!$F$1:$F$100000,0)))</f>
        <v>#N/A</v>
      </c>
      <c r="AAD982" s="46" t="e">
        <f>(INDEX('Dados Pedido'!$EA$1:$EA$100000,MATCH(H982,'Dados Pedido'!$H$1:$H$100000,0)))</f>
        <v>#N/A</v>
      </c>
      <c r="AAE982" s="46" t="e">
        <f>(INDEX('Dados Pedido'!$EB$1:$EB$100000,MATCH(K982,'Dados Pedido'!$K$1:$K$100000,0)))</f>
        <v>#N/A</v>
      </c>
      <c r="AAF982" s="44"/>
      <c r="AAG982" s="43"/>
      <c r="AAH982" s="46"/>
    </row>
    <row r="983" spans="1:710" ht="20.100000000000001" customHeight="1" x14ac:dyDescent="0.25">
      <c r="A983" s="46"/>
      <c r="B983" s="46"/>
      <c r="C983" s="30"/>
      <c r="D983" s="30"/>
      <c r="E983" s="30"/>
      <c r="F983" s="237"/>
      <c r="G983" s="30">
        <v>100</v>
      </c>
      <c r="H983" s="237"/>
      <c r="I983" s="30"/>
      <c r="J983" s="30"/>
      <c r="K983" s="238"/>
      <c r="L983" s="30"/>
      <c r="M983" s="30"/>
      <c r="N983" s="30"/>
      <c r="O983" s="30"/>
      <c r="P983" s="30"/>
      <c r="Q983" s="30"/>
      <c r="R983" s="30"/>
      <c r="S983" s="30"/>
      <c r="T983" s="30"/>
      <c r="U983" s="49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  <c r="AJ983" s="30"/>
      <c r="AK983" s="30"/>
      <c r="AL983" s="30"/>
      <c r="AM983" s="30"/>
      <c r="AN983" s="46"/>
      <c r="AO983" s="46"/>
      <c r="AP983" s="46"/>
      <c r="AQ983" s="46"/>
      <c r="AR983" s="46"/>
      <c r="AS983" s="46"/>
      <c r="AT983" s="46"/>
      <c r="AU983" s="46"/>
      <c r="AV983" s="46"/>
      <c r="AW983" s="46"/>
      <c r="AX983" s="46"/>
      <c r="AY983" s="46"/>
      <c r="AZ983" s="46"/>
      <c r="BA983" s="46"/>
      <c r="BB983" s="46"/>
      <c r="BC983" s="46"/>
      <c r="BD983" s="46"/>
      <c r="BE983" s="46"/>
      <c r="BF983" s="46"/>
      <c r="BG983" s="46"/>
      <c r="BH983" s="46"/>
      <c r="BI983" s="46"/>
      <c r="BJ983" s="46"/>
      <c r="BK983" s="46"/>
      <c r="BL983" s="46"/>
      <c r="BM983" s="46"/>
      <c r="BN983" s="46"/>
      <c r="BO983" s="46"/>
      <c r="BP983" s="46"/>
      <c r="BQ983" s="46"/>
      <c r="BR983" s="46"/>
      <c r="BS983" s="46"/>
      <c r="BT983" s="46"/>
      <c r="BU983" s="46"/>
      <c r="BV983" s="46"/>
      <c r="BW983" s="46"/>
      <c r="BX983" s="46"/>
      <c r="BY983" s="46"/>
      <c r="BZ983" s="46"/>
      <c r="CA983" s="46"/>
      <c r="CB983" s="46"/>
      <c r="CC983" s="46"/>
      <c r="CD983" s="46"/>
      <c r="CE983" s="46"/>
      <c r="CF983" s="46"/>
      <c r="CG983" s="46"/>
      <c r="CH983" s="46"/>
      <c r="CI983" s="46"/>
      <c r="CJ983" s="46"/>
      <c r="CK983" s="46"/>
      <c r="CL983" s="46"/>
      <c r="CM983" s="46"/>
      <c r="CN983" s="46"/>
      <c r="CO983" s="46"/>
      <c r="CP983" s="46"/>
      <c r="CQ983" s="46"/>
      <c r="CR983" s="46"/>
      <c r="CS983" s="46"/>
      <c r="CT983" s="46"/>
      <c r="CU983" s="46"/>
      <c r="CV983" s="46"/>
      <c r="CW983" s="46"/>
      <c r="CX983" s="46"/>
      <c r="CY983" s="46"/>
      <c r="CZ983" s="46"/>
      <c r="DA983" s="46"/>
      <c r="DB983" s="46"/>
      <c r="DC983" s="46"/>
      <c r="DD983" s="46"/>
      <c r="DE983" s="46"/>
      <c r="DF983" s="46"/>
      <c r="DG983" s="46"/>
      <c r="DH983" s="46"/>
      <c r="DI983" s="46"/>
      <c r="DJ983" s="46"/>
      <c r="DK983" s="46"/>
      <c r="DL983" s="46"/>
      <c r="DM983" s="46"/>
      <c r="DN983" s="46"/>
      <c r="DO983" s="46"/>
      <c r="DP983" s="46"/>
      <c r="DQ983" s="46"/>
      <c r="DR983" s="46"/>
      <c r="DS983" s="46"/>
      <c r="DT983" s="46"/>
      <c r="DU983" s="46"/>
      <c r="DV983" s="46"/>
      <c r="DW983" s="46"/>
      <c r="DX983" s="46"/>
      <c r="EG983" s="46"/>
      <c r="AAA983" s="46" t="e">
        <f>(INDEX('Dados Pedido'!$DY$1:$DY$1000000,MATCH(B983,'Dados Pedido'!$B$1:$B$1000000,0)))</f>
        <v>#N/A</v>
      </c>
      <c r="AAB983" s="46" t="e">
        <f>(INDEX('Dados Pedido'!$DZ$1:$DZ$100000,MATCH(C983,'Dados Pedido'!$C$1:$C$100000,0)))</f>
        <v>#N/A</v>
      </c>
      <c r="AAC983" t="e">
        <f>(INDEX('Dados Pedido'!$EC$1:$EC$100000,MATCH(F983,'Dados Pedido'!$F$1:$F$100000,0)))</f>
        <v>#N/A</v>
      </c>
      <c r="AAD983" s="46" t="e">
        <f>(INDEX('Dados Pedido'!$EA$1:$EA$100000,MATCH(H983,'Dados Pedido'!$H$1:$H$100000,0)))</f>
        <v>#N/A</v>
      </c>
      <c r="AAE983" s="46" t="e">
        <f>(INDEX('Dados Pedido'!$EB$1:$EB$100000,MATCH(K983,'Dados Pedido'!$K$1:$K$100000,0)))</f>
        <v>#N/A</v>
      </c>
      <c r="AAF983" s="44"/>
      <c r="AAG983" s="43"/>
      <c r="AAH983" s="46"/>
    </row>
    <row r="984" spans="1:710" ht="20.100000000000001" customHeight="1" x14ac:dyDescent="0.25">
      <c r="A984" s="46"/>
      <c r="B984" s="46"/>
      <c r="C984" s="30"/>
      <c r="D984" s="30"/>
      <c r="E984" s="30"/>
      <c r="F984" s="237"/>
      <c r="G984" s="30">
        <v>100</v>
      </c>
      <c r="H984" s="237"/>
      <c r="I984" s="30"/>
      <c r="J984" s="30"/>
      <c r="K984" s="238"/>
      <c r="L984" s="30"/>
      <c r="M984" s="30"/>
      <c r="N984" s="30"/>
      <c r="O984" s="30"/>
      <c r="P984" s="30"/>
      <c r="Q984" s="30"/>
      <c r="R984" s="30"/>
      <c r="S984" s="30"/>
      <c r="T984" s="30"/>
      <c r="U984" s="49"/>
      <c r="V984" s="30"/>
      <c r="W984" s="30"/>
      <c r="X984" s="30"/>
      <c r="Y984" s="30"/>
      <c r="Z984" s="30"/>
      <c r="AA984" s="30"/>
      <c r="AB984" s="30"/>
      <c r="AC984" s="30"/>
      <c r="AD984" s="30"/>
      <c r="AE984" s="30"/>
      <c r="AF984" s="30"/>
      <c r="AG984" s="30"/>
      <c r="AH984" s="30"/>
      <c r="AI984" s="30"/>
      <c r="AJ984" s="30"/>
      <c r="AK984" s="30"/>
      <c r="AL984" s="30"/>
      <c r="AM984" s="30"/>
      <c r="AN984" s="46"/>
      <c r="AO984" s="46"/>
      <c r="AP984" s="46"/>
      <c r="AQ984" s="46"/>
      <c r="AR984" s="46"/>
      <c r="AS984" s="46"/>
      <c r="AT984" s="46"/>
      <c r="AU984" s="46"/>
      <c r="AV984" s="46"/>
      <c r="AW984" s="46"/>
      <c r="AX984" s="46"/>
      <c r="AY984" s="46"/>
      <c r="AZ984" s="46"/>
      <c r="BA984" s="46"/>
      <c r="BB984" s="46"/>
      <c r="BC984" s="46"/>
      <c r="BD984" s="46"/>
      <c r="BE984" s="46"/>
      <c r="BF984" s="46"/>
      <c r="BG984" s="46"/>
      <c r="BH984" s="46"/>
      <c r="BI984" s="46"/>
      <c r="BJ984" s="46"/>
      <c r="BK984" s="46"/>
      <c r="BL984" s="46"/>
      <c r="BM984" s="46"/>
      <c r="BN984" s="46"/>
      <c r="BO984" s="46"/>
      <c r="BP984" s="46"/>
      <c r="BQ984" s="46"/>
      <c r="BR984" s="46"/>
      <c r="BS984" s="46"/>
      <c r="BT984" s="46"/>
      <c r="BU984" s="46"/>
      <c r="BV984" s="46"/>
      <c r="BW984" s="46"/>
      <c r="BX984" s="46"/>
      <c r="BY984" s="46"/>
      <c r="BZ984" s="46"/>
      <c r="CA984" s="46"/>
      <c r="CB984" s="46"/>
      <c r="CC984" s="46"/>
      <c r="CD984" s="46"/>
      <c r="CE984" s="46"/>
      <c r="CF984" s="46"/>
      <c r="CG984" s="46"/>
      <c r="CH984" s="46"/>
      <c r="CI984" s="46"/>
      <c r="CJ984" s="46"/>
      <c r="CK984" s="46"/>
      <c r="CL984" s="46"/>
      <c r="CM984" s="46"/>
      <c r="CN984" s="46"/>
      <c r="CO984" s="46"/>
      <c r="CP984" s="46"/>
      <c r="CQ984" s="46"/>
      <c r="CR984" s="46"/>
      <c r="CS984" s="46"/>
      <c r="CT984" s="46"/>
      <c r="CU984" s="46"/>
      <c r="CV984" s="46"/>
      <c r="CW984" s="46"/>
      <c r="CX984" s="46"/>
      <c r="CY984" s="46"/>
      <c r="CZ984" s="46"/>
      <c r="DA984" s="46"/>
      <c r="DB984" s="46"/>
      <c r="DC984" s="46"/>
      <c r="DD984" s="46"/>
      <c r="DE984" s="46"/>
      <c r="DF984" s="46"/>
      <c r="DG984" s="46"/>
      <c r="DH984" s="46"/>
      <c r="DI984" s="46"/>
      <c r="DJ984" s="46"/>
      <c r="DK984" s="46"/>
      <c r="DL984" s="46"/>
      <c r="DM984" s="46"/>
      <c r="DN984" s="46"/>
      <c r="DO984" s="46"/>
      <c r="DP984" s="46"/>
      <c r="DQ984" s="46"/>
      <c r="DR984" s="46"/>
      <c r="DS984" s="46"/>
      <c r="DT984" s="46"/>
      <c r="DU984" s="46"/>
      <c r="DV984" s="46"/>
      <c r="DW984" s="46"/>
      <c r="DX984" s="46"/>
      <c r="EG984" s="46"/>
      <c r="AAA984" s="46" t="e">
        <f>(INDEX('Dados Pedido'!$DY$1:$DY$1000000,MATCH(B984,'Dados Pedido'!$B$1:$B$1000000,0)))</f>
        <v>#N/A</v>
      </c>
      <c r="AAB984" s="46" t="e">
        <f>(INDEX('Dados Pedido'!$DZ$1:$DZ$100000,MATCH(C984,'Dados Pedido'!$C$1:$C$100000,0)))</f>
        <v>#N/A</v>
      </c>
      <c r="AAC984" t="e">
        <f>(INDEX('Dados Pedido'!$EC$1:$EC$100000,MATCH(F984,'Dados Pedido'!$F$1:$F$100000,0)))</f>
        <v>#N/A</v>
      </c>
      <c r="AAD984" s="46" t="e">
        <f>(INDEX('Dados Pedido'!$EA$1:$EA$100000,MATCH(H984,'Dados Pedido'!$H$1:$H$100000,0)))</f>
        <v>#N/A</v>
      </c>
      <c r="AAE984" s="46" t="e">
        <f>(INDEX('Dados Pedido'!$EB$1:$EB$100000,MATCH(K984,'Dados Pedido'!$K$1:$K$100000,0)))</f>
        <v>#N/A</v>
      </c>
      <c r="AAF984" s="44"/>
      <c r="AAG984" s="43"/>
      <c r="AAH984" s="46"/>
    </row>
    <row r="985" spans="1:710" ht="20.100000000000001" customHeight="1" x14ac:dyDescent="0.25">
      <c r="A985" s="46"/>
      <c r="B985" s="46"/>
      <c r="C985" s="30"/>
      <c r="D985" s="30"/>
      <c r="E985" s="30"/>
      <c r="F985" s="237"/>
      <c r="G985" s="30">
        <v>100</v>
      </c>
      <c r="H985" s="237"/>
      <c r="I985" s="30"/>
      <c r="J985" s="30"/>
      <c r="K985" s="238"/>
      <c r="L985" s="30"/>
      <c r="M985" s="30"/>
      <c r="N985" s="30"/>
      <c r="O985" s="30"/>
      <c r="P985" s="30"/>
      <c r="Q985" s="30"/>
      <c r="R985" s="30"/>
      <c r="S985" s="30"/>
      <c r="T985" s="30"/>
      <c r="U985" s="49"/>
      <c r="V985" s="30"/>
      <c r="W985" s="30"/>
      <c r="X985" s="30"/>
      <c r="Y985" s="30"/>
      <c r="Z985" s="30"/>
      <c r="AA985" s="30"/>
      <c r="AB985" s="30"/>
      <c r="AC985" s="30"/>
      <c r="AD985" s="30"/>
      <c r="AE985" s="30"/>
      <c r="AF985" s="30"/>
      <c r="AG985" s="30"/>
      <c r="AH985" s="30"/>
      <c r="AI985" s="30"/>
      <c r="AJ985" s="30"/>
      <c r="AK985" s="30"/>
      <c r="AL985" s="30"/>
      <c r="AM985" s="30"/>
      <c r="AN985" s="46"/>
      <c r="AO985" s="46"/>
      <c r="AP985" s="46"/>
      <c r="AQ985" s="46"/>
      <c r="AR985" s="46"/>
      <c r="AS985" s="46"/>
      <c r="AT985" s="46"/>
      <c r="AU985" s="46"/>
      <c r="AV985" s="46"/>
      <c r="AW985" s="46"/>
      <c r="AX985" s="46"/>
      <c r="AY985" s="46"/>
      <c r="AZ985" s="46"/>
      <c r="BA985" s="46"/>
      <c r="BB985" s="46"/>
      <c r="BC985" s="46"/>
      <c r="BD985" s="46"/>
      <c r="BE985" s="46"/>
      <c r="BF985" s="46"/>
      <c r="BG985" s="46"/>
      <c r="BH985" s="46"/>
      <c r="BI985" s="46"/>
      <c r="BJ985" s="46"/>
      <c r="BK985" s="46"/>
      <c r="BL985" s="46"/>
      <c r="BM985" s="46"/>
      <c r="BN985" s="46"/>
      <c r="BO985" s="46"/>
      <c r="BP985" s="46"/>
      <c r="BQ985" s="46"/>
      <c r="BR985" s="46"/>
      <c r="BS985" s="46"/>
      <c r="BT985" s="46"/>
      <c r="BU985" s="46"/>
      <c r="BV985" s="46"/>
      <c r="BW985" s="46"/>
      <c r="BX985" s="46"/>
      <c r="BY985" s="46"/>
      <c r="BZ985" s="46"/>
      <c r="CA985" s="46"/>
      <c r="CB985" s="46"/>
      <c r="CC985" s="46"/>
      <c r="CD985" s="46"/>
      <c r="CE985" s="46"/>
      <c r="CF985" s="46"/>
      <c r="CG985" s="46"/>
      <c r="CH985" s="46"/>
      <c r="CI985" s="46"/>
      <c r="CJ985" s="46"/>
      <c r="CK985" s="46"/>
      <c r="CL985" s="46"/>
      <c r="CM985" s="46"/>
      <c r="CN985" s="46"/>
      <c r="CO985" s="46"/>
      <c r="CP985" s="46"/>
      <c r="CQ985" s="46"/>
      <c r="CR985" s="46"/>
      <c r="CS985" s="46"/>
      <c r="CT985" s="46"/>
      <c r="CU985" s="46"/>
      <c r="CV985" s="46"/>
      <c r="CW985" s="46"/>
      <c r="CX985" s="46"/>
      <c r="CY985" s="46"/>
      <c r="CZ985" s="46"/>
      <c r="DA985" s="46"/>
      <c r="DB985" s="46"/>
      <c r="DC985" s="46"/>
      <c r="DD985" s="46"/>
      <c r="DE985" s="46"/>
      <c r="DF985" s="46"/>
      <c r="DG985" s="46"/>
      <c r="DH985" s="46"/>
      <c r="DI985" s="46"/>
      <c r="DJ985" s="46"/>
      <c r="DK985" s="46"/>
      <c r="DL985" s="46"/>
      <c r="DM985" s="46"/>
      <c r="DN985" s="46"/>
      <c r="DO985" s="46"/>
      <c r="DP985" s="46"/>
      <c r="DQ985" s="46"/>
      <c r="DR985" s="46"/>
      <c r="DS985" s="46"/>
      <c r="DT985" s="46"/>
      <c r="DU985" s="46"/>
      <c r="DV985" s="46"/>
      <c r="DW985" s="46"/>
      <c r="DX985" s="46"/>
      <c r="EG985" s="46"/>
      <c r="AAA985" s="46" t="e">
        <f>(INDEX('Dados Pedido'!$DY$1:$DY$1000000,MATCH(B985,'Dados Pedido'!$B$1:$B$1000000,0)))</f>
        <v>#N/A</v>
      </c>
      <c r="AAB985" s="46" t="e">
        <f>(INDEX('Dados Pedido'!$DZ$1:$DZ$100000,MATCH(C985,'Dados Pedido'!$C$1:$C$100000,0)))</f>
        <v>#N/A</v>
      </c>
      <c r="AAC985" t="e">
        <f>(INDEX('Dados Pedido'!$EC$1:$EC$100000,MATCH(F985,'Dados Pedido'!$F$1:$F$100000,0)))</f>
        <v>#N/A</v>
      </c>
      <c r="AAD985" s="46" t="e">
        <f>(INDEX('Dados Pedido'!$EA$1:$EA$100000,MATCH(H985,'Dados Pedido'!$H$1:$H$100000,0)))</f>
        <v>#N/A</v>
      </c>
      <c r="AAE985" s="46" t="e">
        <f>(INDEX('Dados Pedido'!$EB$1:$EB$100000,MATCH(K985,'Dados Pedido'!$K$1:$K$100000,0)))</f>
        <v>#N/A</v>
      </c>
      <c r="AAF985" s="44"/>
      <c r="AAG985" s="43"/>
      <c r="AAH985" s="46"/>
    </row>
    <row r="986" spans="1:710" ht="20.100000000000001" customHeight="1" x14ac:dyDescent="0.25">
      <c r="A986" s="46"/>
      <c r="B986" s="46"/>
      <c r="C986" s="30"/>
      <c r="D986" s="30"/>
      <c r="E986" s="30"/>
      <c r="F986" s="237"/>
      <c r="G986" s="30">
        <v>100</v>
      </c>
      <c r="H986" s="237"/>
      <c r="I986" s="30"/>
      <c r="J986" s="30"/>
      <c r="K986" s="238"/>
      <c r="L986" s="30"/>
      <c r="M986" s="30"/>
      <c r="N986" s="30"/>
      <c r="O986" s="30"/>
      <c r="P986" s="30"/>
      <c r="Q986" s="30"/>
      <c r="R986" s="30"/>
      <c r="S986" s="30"/>
      <c r="T986" s="30"/>
      <c r="U986" s="49"/>
      <c r="V986" s="30"/>
      <c r="W986" s="30"/>
      <c r="X986" s="30"/>
      <c r="Y986" s="30"/>
      <c r="Z986" s="30"/>
      <c r="AA986" s="30"/>
      <c r="AB986" s="30"/>
      <c r="AC986" s="30"/>
      <c r="AD986" s="30"/>
      <c r="AE986" s="30"/>
      <c r="AF986" s="30"/>
      <c r="AG986" s="30"/>
      <c r="AH986" s="30"/>
      <c r="AI986" s="30"/>
      <c r="AJ986" s="30"/>
      <c r="AK986" s="30"/>
      <c r="AL986" s="30"/>
      <c r="AM986" s="30"/>
      <c r="AN986" s="46"/>
      <c r="AO986" s="46"/>
      <c r="AP986" s="46"/>
      <c r="AQ986" s="46"/>
      <c r="AR986" s="46"/>
      <c r="AS986" s="46"/>
      <c r="AT986" s="46"/>
      <c r="AU986" s="46"/>
      <c r="AV986" s="46"/>
      <c r="AW986" s="46"/>
      <c r="AX986" s="46"/>
      <c r="AY986" s="46"/>
      <c r="AZ986" s="46"/>
      <c r="BA986" s="46"/>
      <c r="BB986" s="46"/>
      <c r="BC986" s="46"/>
      <c r="BD986" s="46"/>
      <c r="BE986" s="46"/>
      <c r="BF986" s="46"/>
      <c r="BG986" s="46"/>
      <c r="BH986" s="46"/>
      <c r="BI986" s="46"/>
      <c r="BJ986" s="46"/>
      <c r="BK986" s="46"/>
      <c r="BL986" s="46"/>
      <c r="BM986" s="46"/>
      <c r="BN986" s="46"/>
      <c r="BO986" s="46"/>
      <c r="BP986" s="46"/>
      <c r="BQ986" s="46"/>
      <c r="BR986" s="46"/>
      <c r="BS986" s="46"/>
      <c r="BT986" s="46"/>
      <c r="BU986" s="46"/>
      <c r="BV986" s="46"/>
      <c r="BW986" s="46"/>
      <c r="BX986" s="46"/>
      <c r="BY986" s="46"/>
      <c r="BZ986" s="46"/>
      <c r="CA986" s="46"/>
      <c r="CB986" s="46"/>
      <c r="CC986" s="46"/>
      <c r="CD986" s="46"/>
      <c r="CE986" s="46"/>
      <c r="CF986" s="46"/>
      <c r="CG986" s="46"/>
      <c r="CH986" s="46"/>
      <c r="CI986" s="46"/>
      <c r="CJ986" s="46"/>
      <c r="CK986" s="46"/>
      <c r="CL986" s="46"/>
      <c r="CM986" s="46"/>
      <c r="CN986" s="46"/>
      <c r="CO986" s="46"/>
      <c r="CP986" s="46"/>
      <c r="CQ986" s="46"/>
      <c r="CR986" s="46"/>
      <c r="CS986" s="46"/>
      <c r="CT986" s="46"/>
      <c r="CU986" s="46"/>
      <c r="CV986" s="46"/>
      <c r="CW986" s="46"/>
      <c r="CX986" s="46"/>
      <c r="CY986" s="46"/>
      <c r="CZ986" s="46"/>
      <c r="DA986" s="46"/>
      <c r="DB986" s="46"/>
      <c r="DC986" s="46"/>
      <c r="DD986" s="46"/>
      <c r="DE986" s="46"/>
      <c r="DF986" s="46"/>
      <c r="DG986" s="46"/>
      <c r="DH986" s="46"/>
      <c r="DI986" s="46"/>
      <c r="DJ986" s="46"/>
      <c r="DK986" s="46"/>
      <c r="DL986" s="46"/>
      <c r="DM986" s="46"/>
      <c r="DN986" s="46"/>
      <c r="DO986" s="46"/>
      <c r="DP986" s="46"/>
      <c r="DQ986" s="46"/>
      <c r="DR986" s="46"/>
      <c r="DS986" s="46"/>
      <c r="DT986" s="46"/>
      <c r="DU986" s="46"/>
      <c r="DV986" s="46"/>
      <c r="DW986" s="46"/>
      <c r="DX986" s="46"/>
      <c r="EG986" s="46"/>
      <c r="AAA986" s="46" t="e">
        <f>(INDEX('Dados Pedido'!$DY$1:$DY$1000000,MATCH(B986,'Dados Pedido'!$B$1:$B$1000000,0)))</f>
        <v>#N/A</v>
      </c>
      <c r="AAB986" s="46" t="e">
        <f>(INDEX('Dados Pedido'!$DZ$1:$DZ$100000,MATCH(C986,'Dados Pedido'!$C$1:$C$100000,0)))</f>
        <v>#N/A</v>
      </c>
      <c r="AAC986" t="e">
        <f>(INDEX('Dados Pedido'!$EC$1:$EC$100000,MATCH(F986,'Dados Pedido'!$F$1:$F$100000,0)))</f>
        <v>#N/A</v>
      </c>
      <c r="AAD986" s="46" t="e">
        <f>(INDEX('Dados Pedido'!$EA$1:$EA$100000,MATCH(H986,'Dados Pedido'!$H$1:$H$100000,0)))</f>
        <v>#N/A</v>
      </c>
      <c r="AAE986" s="46" t="e">
        <f>(INDEX('Dados Pedido'!$EB$1:$EB$100000,MATCH(K986,'Dados Pedido'!$K$1:$K$100000,0)))</f>
        <v>#N/A</v>
      </c>
      <c r="AAF986" s="44"/>
      <c r="AAG986" s="43"/>
      <c r="AAH986" s="46"/>
    </row>
    <row r="987" spans="1:710" ht="20.100000000000001" customHeight="1" x14ac:dyDescent="0.25">
      <c r="A987" s="46"/>
      <c r="B987" s="46"/>
      <c r="C987" s="30"/>
      <c r="D987" s="30"/>
      <c r="E987" s="30"/>
      <c r="F987" s="237"/>
      <c r="G987" s="30">
        <v>100</v>
      </c>
      <c r="H987" s="237"/>
      <c r="I987" s="30"/>
      <c r="J987" s="30"/>
      <c r="K987" s="238"/>
      <c r="L987" s="30"/>
      <c r="M987" s="30"/>
      <c r="N987" s="30"/>
      <c r="O987" s="30"/>
      <c r="P987" s="30"/>
      <c r="Q987" s="30"/>
      <c r="R987" s="30"/>
      <c r="S987" s="30"/>
      <c r="T987" s="30"/>
      <c r="U987" s="49"/>
      <c r="V987" s="30"/>
      <c r="W987" s="30"/>
      <c r="X987" s="30"/>
      <c r="Y987" s="30"/>
      <c r="Z987" s="30"/>
      <c r="AA987" s="30"/>
      <c r="AB987" s="30"/>
      <c r="AC987" s="30"/>
      <c r="AD987" s="30"/>
      <c r="AE987" s="30"/>
      <c r="AF987" s="30"/>
      <c r="AG987" s="30"/>
      <c r="AH987" s="30"/>
      <c r="AI987" s="30"/>
      <c r="AJ987" s="30"/>
      <c r="AK987" s="30"/>
      <c r="AL987" s="30"/>
      <c r="AM987" s="30"/>
      <c r="AN987" s="46"/>
      <c r="AO987" s="46"/>
      <c r="AP987" s="46"/>
      <c r="AQ987" s="46"/>
      <c r="AR987" s="46"/>
      <c r="AS987" s="46"/>
      <c r="AT987" s="46"/>
      <c r="AU987" s="46"/>
      <c r="AV987" s="46"/>
      <c r="AW987" s="46"/>
      <c r="AX987" s="46"/>
      <c r="AY987" s="46"/>
      <c r="AZ987" s="46"/>
      <c r="BA987" s="46"/>
      <c r="BB987" s="46"/>
      <c r="BC987" s="46"/>
      <c r="BD987" s="46"/>
      <c r="BE987" s="46"/>
      <c r="BF987" s="46"/>
      <c r="BG987" s="46"/>
      <c r="BH987" s="46"/>
      <c r="BI987" s="46"/>
      <c r="BJ987" s="46"/>
      <c r="BK987" s="46"/>
      <c r="BL987" s="46"/>
      <c r="BM987" s="46"/>
      <c r="BN987" s="46"/>
      <c r="BO987" s="46"/>
      <c r="BP987" s="46"/>
      <c r="BQ987" s="46"/>
      <c r="BR987" s="46"/>
      <c r="BS987" s="46"/>
      <c r="BT987" s="46"/>
      <c r="BU987" s="46"/>
      <c r="BV987" s="46"/>
      <c r="BW987" s="46"/>
      <c r="BX987" s="46"/>
      <c r="BY987" s="46"/>
      <c r="BZ987" s="46"/>
      <c r="CA987" s="46"/>
      <c r="CB987" s="46"/>
      <c r="CC987" s="46"/>
      <c r="CD987" s="46"/>
      <c r="CE987" s="46"/>
      <c r="CF987" s="46"/>
      <c r="CG987" s="46"/>
      <c r="CH987" s="46"/>
      <c r="CI987" s="46"/>
      <c r="CJ987" s="46"/>
      <c r="CK987" s="46"/>
      <c r="CL987" s="46"/>
      <c r="CM987" s="46"/>
      <c r="CN987" s="46"/>
      <c r="CO987" s="46"/>
      <c r="CP987" s="46"/>
      <c r="CQ987" s="46"/>
      <c r="CR987" s="46"/>
      <c r="CS987" s="46"/>
      <c r="CT987" s="46"/>
      <c r="CU987" s="46"/>
      <c r="CV987" s="46"/>
      <c r="CW987" s="46"/>
      <c r="CX987" s="46"/>
      <c r="CY987" s="46"/>
      <c r="CZ987" s="46"/>
      <c r="DA987" s="46"/>
      <c r="DB987" s="46"/>
      <c r="DC987" s="46"/>
      <c r="DD987" s="46"/>
      <c r="DE987" s="46"/>
      <c r="DF987" s="46"/>
      <c r="DG987" s="46"/>
      <c r="DH987" s="46"/>
      <c r="DI987" s="46"/>
      <c r="DJ987" s="46"/>
      <c r="DK987" s="46"/>
      <c r="DL987" s="46"/>
      <c r="DM987" s="46"/>
      <c r="DN987" s="46"/>
      <c r="DO987" s="46"/>
      <c r="DP987" s="46"/>
      <c r="DQ987" s="46"/>
      <c r="DR987" s="46"/>
      <c r="DS987" s="46"/>
      <c r="DT987" s="46"/>
      <c r="DU987" s="46"/>
      <c r="DV987" s="46"/>
      <c r="DW987" s="46"/>
      <c r="DX987" s="46"/>
      <c r="EG987" s="46"/>
      <c r="AAA987" s="46" t="e">
        <f>(INDEX('Dados Pedido'!$DY$1:$DY$1000000,MATCH(B987,'Dados Pedido'!$B$1:$B$1000000,0)))</f>
        <v>#N/A</v>
      </c>
      <c r="AAB987" s="46" t="e">
        <f>(INDEX('Dados Pedido'!$DZ$1:$DZ$100000,MATCH(C987,'Dados Pedido'!$C$1:$C$100000,0)))</f>
        <v>#N/A</v>
      </c>
      <c r="AAC987" t="e">
        <f>(INDEX('Dados Pedido'!$EC$1:$EC$100000,MATCH(F987,'Dados Pedido'!$F$1:$F$100000,0)))</f>
        <v>#N/A</v>
      </c>
      <c r="AAD987" s="46" t="e">
        <f>(INDEX('Dados Pedido'!$EA$1:$EA$100000,MATCH(H987,'Dados Pedido'!$H$1:$H$100000,0)))</f>
        <v>#N/A</v>
      </c>
      <c r="AAE987" s="46" t="e">
        <f>(INDEX('Dados Pedido'!$EB$1:$EB$100000,MATCH(K987,'Dados Pedido'!$K$1:$K$100000,0)))</f>
        <v>#N/A</v>
      </c>
      <c r="AAF987" s="44"/>
      <c r="AAG987" s="43"/>
      <c r="AAH987" s="46"/>
    </row>
    <row r="988" spans="1:710" ht="20.100000000000001" customHeight="1" x14ac:dyDescent="0.25">
      <c r="A988" s="46"/>
      <c r="B988" s="46"/>
      <c r="C988" s="30"/>
      <c r="D988" s="30"/>
      <c r="E988" s="30"/>
      <c r="F988" s="237"/>
      <c r="G988" s="30">
        <v>100</v>
      </c>
      <c r="H988" s="237"/>
      <c r="I988" s="30"/>
      <c r="J988" s="30"/>
      <c r="K988" s="238"/>
      <c r="L988" s="30"/>
      <c r="M988" s="30"/>
      <c r="N988" s="30"/>
      <c r="O988" s="30"/>
      <c r="P988" s="30"/>
      <c r="Q988" s="30"/>
      <c r="R988" s="30"/>
      <c r="S988" s="30"/>
      <c r="T988" s="30"/>
      <c r="U988" s="49"/>
      <c r="V988" s="30"/>
      <c r="W988" s="30"/>
      <c r="X988" s="30"/>
      <c r="Y988" s="30"/>
      <c r="Z988" s="30"/>
      <c r="AA988" s="30"/>
      <c r="AB988" s="30"/>
      <c r="AC988" s="30"/>
      <c r="AD988" s="30"/>
      <c r="AE988" s="30"/>
      <c r="AF988" s="30"/>
      <c r="AG988" s="30"/>
      <c r="AH988" s="30"/>
      <c r="AI988" s="30"/>
      <c r="AJ988" s="30"/>
      <c r="AK988" s="30"/>
      <c r="AL988" s="30"/>
      <c r="AM988" s="30"/>
      <c r="AN988" s="46"/>
      <c r="AO988" s="46"/>
      <c r="AP988" s="46"/>
      <c r="AQ988" s="46"/>
      <c r="AR988" s="46"/>
      <c r="AS988" s="46"/>
      <c r="AT988" s="46"/>
      <c r="AU988" s="46"/>
      <c r="AV988" s="46"/>
      <c r="AW988" s="46"/>
      <c r="AX988" s="46"/>
      <c r="AY988" s="46"/>
      <c r="AZ988" s="46"/>
      <c r="BA988" s="46"/>
      <c r="BB988" s="46"/>
      <c r="BC988" s="46"/>
      <c r="BD988" s="46"/>
      <c r="BE988" s="46"/>
      <c r="BF988" s="46"/>
      <c r="BG988" s="46"/>
      <c r="BH988" s="46"/>
      <c r="BI988" s="46"/>
      <c r="BJ988" s="46"/>
      <c r="BK988" s="46"/>
      <c r="BL988" s="46"/>
      <c r="BM988" s="46"/>
      <c r="BN988" s="46"/>
      <c r="BO988" s="46"/>
      <c r="BP988" s="46"/>
      <c r="BQ988" s="46"/>
      <c r="BR988" s="46"/>
      <c r="BS988" s="46"/>
      <c r="BT988" s="46"/>
      <c r="BU988" s="46"/>
      <c r="BV988" s="46"/>
      <c r="BW988" s="46"/>
      <c r="BX988" s="46"/>
      <c r="BY988" s="46"/>
      <c r="BZ988" s="46"/>
      <c r="CA988" s="46"/>
      <c r="CB988" s="46"/>
      <c r="CC988" s="46"/>
      <c r="CD988" s="46"/>
      <c r="CE988" s="46"/>
      <c r="CF988" s="46"/>
      <c r="CG988" s="46"/>
      <c r="CH988" s="46"/>
      <c r="CI988" s="46"/>
      <c r="CJ988" s="46"/>
      <c r="CK988" s="46"/>
      <c r="CL988" s="46"/>
      <c r="CM988" s="46"/>
      <c r="CN988" s="46"/>
      <c r="CO988" s="46"/>
      <c r="CP988" s="46"/>
      <c r="CQ988" s="46"/>
      <c r="CR988" s="46"/>
      <c r="CS988" s="46"/>
      <c r="CT988" s="46"/>
      <c r="CU988" s="46"/>
      <c r="CV988" s="46"/>
      <c r="CW988" s="46"/>
      <c r="CX988" s="46"/>
      <c r="CY988" s="46"/>
      <c r="CZ988" s="46"/>
      <c r="DA988" s="46"/>
      <c r="DB988" s="46"/>
      <c r="DC988" s="46"/>
      <c r="DD988" s="46"/>
      <c r="DE988" s="46"/>
      <c r="DF988" s="46"/>
      <c r="DG988" s="46"/>
      <c r="DH988" s="46"/>
      <c r="DI988" s="46"/>
      <c r="DJ988" s="46"/>
      <c r="DK988" s="46"/>
      <c r="DL988" s="46"/>
      <c r="DM988" s="46"/>
      <c r="DN988" s="46"/>
      <c r="DO988" s="46"/>
      <c r="DP988" s="46"/>
      <c r="DQ988" s="46"/>
      <c r="DR988" s="46"/>
      <c r="DS988" s="46"/>
      <c r="DT988" s="46"/>
      <c r="DU988" s="46"/>
      <c r="DV988" s="46"/>
      <c r="DW988" s="46"/>
      <c r="DX988" s="46"/>
      <c r="EG988" s="46"/>
      <c r="AAA988" s="46" t="e">
        <f>(INDEX('Dados Pedido'!$DY$1:$DY$1000000,MATCH(B988,'Dados Pedido'!$B$1:$B$1000000,0)))</f>
        <v>#N/A</v>
      </c>
      <c r="AAB988" s="46" t="e">
        <f>(INDEX('Dados Pedido'!$DZ$1:$DZ$100000,MATCH(C988,'Dados Pedido'!$C$1:$C$100000,0)))</f>
        <v>#N/A</v>
      </c>
      <c r="AAC988" t="e">
        <f>(INDEX('Dados Pedido'!$EC$1:$EC$100000,MATCH(F988,'Dados Pedido'!$F$1:$F$100000,0)))</f>
        <v>#N/A</v>
      </c>
      <c r="AAD988" s="46" t="e">
        <f>(INDEX('Dados Pedido'!$EA$1:$EA$100000,MATCH(H988,'Dados Pedido'!$H$1:$H$100000,0)))</f>
        <v>#N/A</v>
      </c>
      <c r="AAE988" s="46" t="e">
        <f>(INDEX('Dados Pedido'!$EB$1:$EB$100000,MATCH(K988,'Dados Pedido'!$K$1:$K$100000,0)))</f>
        <v>#N/A</v>
      </c>
      <c r="AAF988" s="44"/>
      <c r="AAG988" s="43"/>
      <c r="AAH988" s="46"/>
    </row>
    <row r="989" spans="1:710" ht="20.100000000000001" customHeight="1" x14ac:dyDescent="0.25">
      <c r="A989" s="46"/>
      <c r="B989" s="46"/>
      <c r="C989" s="30"/>
      <c r="D989" s="30"/>
      <c r="E989" s="30"/>
      <c r="F989" s="237"/>
      <c r="G989" s="30">
        <v>100</v>
      </c>
      <c r="H989" s="237"/>
      <c r="I989" s="30"/>
      <c r="J989" s="30"/>
      <c r="K989" s="238"/>
      <c r="L989" s="30"/>
      <c r="M989" s="30"/>
      <c r="N989" s="30"/>
      <c r="O989" s="30"/>
      <c r="P989" s="30"/>
      <c r="Q989" s="30"/>
      <c r="R989" s="30"/>
      <c r="S989" s="30"/>
      <c r="T989" s="30"/>
      <c r="U989" s="49"/>
      <c r="V989" s="30"/>
      <c r="W989" s="30"/>
      <c r="X989" s="30"/>
      <c r="Y989" s="30"/>
      <c r="Z989" s="30"/>
      <c r="AA989" s="30"/>
      <c r="AB989" s="30"/>
      <c r="AC989" s="30"/>
      <c r="AD989" s="30"/>
      <c r="AE989" s="30"/>
      <c r="AF989" s="30"/>
      <c r="AG989" s="30"/>
      <c r="AH989" s="30"/>
      <c r="AI989" s="30"/>
      <c r="AJ989" s="30"/>
      <c r="AK989" s="30"/>
      <c r="AL989" s="30"/>
      <c r="AM989" s="30"/>
      <c r="AN989" s="46"/>
      <c r="AO989" s="46"/>
      <c r="AP989" s="46"/>
      <c r="AQ989" s="46"/>
      <c r="AR989" s="46"/>
      <c r="AS989" s="46"/>
      <c r="AT989" s="46"/>
      <c r="AU989" s="46"/>
      <c r="AV989" s="46"/>
      <c r="AW989" s="46"/>
      <c r="AX989" s="46"/>
      <c r="AY989" s="46"/>
      <c r="AZ989" s="46"/>
      <c r="BA989" s="46"/>
      <c r="BB989" s="46"/>
      <c r="BC989" s="46"/>
      <c r="BD989" s="46"/>
      <c r="BE989" s="46"/>
      <c r="BF989" s="46"/>
      <c r="BG989" s="46"/>
      <c r="BH989" s="46"/>
      <c r="BI989" s="46"/>
      <c r="BJ989" s="46"/>
      <c r="BK989" s="46"/>
      <c r="BL989" s="46"/>
      <c r="BM989" s="46"/>
      <c r="BN989" s="46"/>
      <c r="BO989" s="46"/>
      <c r="BP989" s="46"/>
      <c r="BQ989" s="46"/>
      <c r="BR989" s="46"/>
      <c r="BS989" s="46"/>
      <c r="BT989" s="46"/>
      <c r="BU989" s="46"/>
      <c r="BV989" s="46"/>
      <c r="BW989" s="46"/>
      <c r="BX989" s="46"/>
      <c r="BY989" s="46"/>
      <c r="BZ989" s="46"/>
      <c r="CA989" s="46"/>
      <c r="CB989" s="46"/>
      <c r="CC989" s="46"/>
      <c r="CD989" s="46"/>
      <c r="CE989" s="46"/>
      <c r="CF989" s="46"/>
      <c r="CG989" s="46"/>
      <c r="CH989" s="46"/>
      <c r="CI989" s="46"/>
      <c r="CJ989" s="46"/>
      <c r="CK989" s="46"/>
      <c r="CL989" s="46"/>
      <c r="CM989" s="46"/>
      <c r="CN989" s="46"/>
      <c r="CO989" s="46"/>
      <c r="CP989" s="46"/>
      <c r="CQ989" s="46"/>
      <c r="CR989" s="46"/>
      <c r="CS989" s="46"/>
      <c r="CT989" s="46"/>
      <c r="CU989" s="46"/>
      <c r="CV989" s="46"/>
      <c r="CW989" s="46"/>
      <c r="CX989" s="46"/>
      <c r="CY989" s="46"/>
      <c r="CZ989" s="46"/>
      <c r="DA989" s="46"/>
      <c r="DB989" s="46"/>
      <c r="DC989" s="46"/>
      <c r="DD989" s="46"/>
      <c r="DE989" s="46"/>
      <c r="DF989" s="46"/>
      <c r="DG989" s="46"/>
      <c r="DH989" s="46"/>
      <c r="DI989" s="46"/>
      <c r="DJ989" s="46"/>
      <c r="DK989" s="46"/>
      <c r="DL989" s="46"/>
      <c r="DM989" s="46"/>
      <c r="DN989" s="46"/>
      <c r="DO989" s="46"/>
      <c r="DP989" s="46"/>
      <c r="DQ989" s="46"/>
      <c r="DR989" s="46"/>
      <c r="DS989" s="46"/>
      <c r="DT989" s="46"/>
      <c r="DU989" s="46"/>
      <c r="DV989" s="46"/>
      <c r="DW989" s="46"/>
      <c r="DX989" s="46"/>
      <c r="EG989" s="46"/>
      <c r="AAA989" s="46" t="e">
        <f>(INDEX('Dados Pedido'!$DY$1:$DY$1000000,MATCH(B989,'Dados Pedido'!$B$1:$B$1000000,0)))</f>
        <v>#N/A</v>
      </c>
      <c r="AAB989" s="46" t="e">
        <f>(INDEX('Dados Pedido'!$DZ$1:$DZ$100000,MATCH(C989,'Dados Pedido'!$C$1:$C$100000,0)))</f>
        <v>#N/A</v>
      </c>
      <c r="AAC989" t="e">
        <f>(INDEX('Dados Pedido'!$EC$1:$EC$100000,MATCH(F989,'Dados Pedido'!$F$1:$F$100000,0)))</f>
        <v>#N/A</v>
      </c>
      <c r="AAD989" s="46" t="e">
        <f>(INDEX('Dados Pedido'!$EA$1:$EA$100000,MATCH(H989,'Dados Pedido'!$H$1:$H$100000,0)))</f>
        <v>#N/A</v>
      </c>
      <c r="AAE989" s="46" t="e">
        <f>(INDEX('Dados Pedido'!$EB$1:$EB$100000,MATCH(K989,'Dados Pedido'!$K$1:$K$100000,0)))</f>
        <v>#N/A</v>
      </c>
      <c r="AAF989" s="44"/>
      <c r="AAG989" s="43"/>
      <c r="AAH989" s="46"/>
    </row>
    <row r="990" spans="1:710" ht="20.100000000000001" customHeight="1" x14ac:dyDescent="0.25">
      <c r="A990" s="46"/>
      <c r="B990" s="46"/>
      <c r="C990" s="30"/>
      <c r="D990" s="30"/>
      <c r="E990" s="30"/>
      <c r="F990" s="237"/>
      <c r="G990" s="30">
        <v>100</v>
      </c>
      <c r="H990" s="237"/>
      <c r="I990" s="30"/>
      <c r="J990" s="30"/>
      <c r="K990" s="238"/>
      <c r="L990" s="30"/>
      <c r="M990" s="30"/>
      <c r="N990" s="30"/>
      <c r="O990" s="30"/>
      <c r="P990" s="30"/>
      <c r="Q990" s="30"/>
      <c r="R990" s="30"/>
      <c r="S990" s="30"/>
      <c r="T990" s="30"/>
      <c r="U990" s="49"/>
      <c r="V990" s="30"/>
      <c r="W990" s="30"/>
      <c r="X990" s="30"/>
      <c r="Y990" s="30"/>
      <c r="Z990" s="30"/>
      <c r="AA990" s="30"/>
      <c r="AB990" s="30"/>
      <c r="AC990" s="30"/>
      <c r="AD990" s="30"/>
      <c r="AE990" s="30"/>
      <c r="AF990" s="30"/>
      <c r="AG990" s="30"/>
      <c r="AH990" s="30"/>
      <c r="AI990" s="30"/>
      <c r="AJ990" s="30"/>
      <c r="AK990" s="30"/>
      <c r="AL990" s="30"/>
      <c r="AM990" s="30"/>
      <c r="AN990" s="46"/>
      <c r="AO990" s="46"/>
      <c r="AP990" s="46"/>
      <c r="AQ990" s="46"/>
      <c r="AR990" s="46"/>
      <c r="AS990" s="46"/>
      <c r="AT990" s="46"/>
      <c r="AU990" s="46"/>
      <c r="AV990" s="46"/>
      <c r="AW990" s="46"/>
      <c r="AX990" s="46"/>
      <c r="AY990" s="46"/>
      <c r="AZ990" s="46"/>
      <c r="BA990" s="46"/>
      <c r="BB990" s="46"/>
      <c r="BC990" s="46"/>
      <c r="BD990" s="46"/>
      <c r="BE990" s="46"/>
      <c r="BF990" s="46"/>
      <c r="BG990" s="46"/>
      <c r="BH990" s="46"/>
      <c r="BI990" s="46"/>
      <c r="BJ990" s="46"/>
      <c r="BK990" s="46"/>
      <c r="BL990" s="46"/>
      <c r="BM990" s="46"/>
      <c r="BN990" s="46"/>
      <c r="BO990" s="46"/>
      <c r="BP990" s="46"/>
      <c r="BQ990" s="46"/>
      <c r="BR990" s="46"/>
      <c r="BS990" s="46"/>
      <c r="BT990" s="46"/>
      <c r="BU990" s="46"/>
      <c r="BV990" s="46"/>
      <c r="BW990" s="46"/>
      <c r="BX990" s="46"/>
      <c r="BY990" s="46"/>
      <c r="BZ990" s="46"/>
      <c r="CA990" s="46"/>
      <c r="CB990" s="46"/>
      <c r="CC990" s="46"/>
      <c r="CD990" s="46"/>
      <c r="CE990" s="46"/>
      <c r="CF990" s="46"/>
      <c r="CG990" s="46"/>
      <c r="CH990" s="46"/>
      <c r="CI990" s="46"/>
      <c r="CJ990" s="46"/>
      <c r="CK990" s="46"/>
      <c r="CL990" s="46"/>
      <c r="CM990" s="46"/>
      <c r="CN990" s="46"/>
      <c r="CO990" s="46"/>
      <c r="CP990" s="46"/>
      <c r="CQ990" s="46"/>
      <c r="CR990" s="46"/>
      <c r="CS990" s="46"/>
      <c r="CT990" s="46"/>
      <c r="CU990" s="46"/>
      <c r="CV990" s="46"/>
      <c r="CW990" s="46"/>
      <c r="CX990" s="46"/>
      <c r="CY990" s="46"/>
      <c r="CZ990" s="46"/>
      <c r="DA990" s="46"/>
      <c r="DB990" s="46"/>
      <c r="DC990" s="46"/>
      <c r="DD990" s="46"/>
      <c r="DE990" s="46"/>
      <c r="DF990" s="46"/>
      <c r="DG990" s="46"/>
      <c r="DH990" s="46"/>
      <c r="DI990" s="46"/>
      <c r="DJ990" s="46"/>
      <c r="DK990" s="46"/>
      <c r="DL990" s="46"/>
      <c r="DM990" s="46"/>
      <c r="DN990" s="46"/>
      <c r="DO990" s="46"/>
      <c r="DP990" s="46"/>
      <c r="DQ990" s="46"/>
      <c r="DR990" s="46"/>
      <c r="DS990" s="46"/>
      <c r="DT990" s="46"/>
      <c r="DU990" s="46"/>
      <c r="DV990" s="46"/>
      <c r="DW990" s="46"/>
      <c r="DX990" s="46"/>
      <c r="EG990" s="46"/>
      <c r="AAA990" s="46" t="e">
        <f>(INDEX('Dados Pedido'!$DY$1:$DY$1000000,MATCH(B990,'Dados Pedido'!$B$1:$B$1000000,0)))</f>
        <v>#N/A</v>
      </c>
      <c r="AAB990" s="46" t="e">
        <f>(INDEX('Dados Pedido'!$DZ$1:$DZ$100000,MATCH(C990,'Dados Pedido'!$C$1:$C$100000,0)))</f>
        <v>#N/A</v>
      </c>
      <c r="AAC990" t="e">
        <f>(INDEX('Dados Pedido'!$EC$1:$EC$100000,MATCH(F990,'Dados Pedido'!$F$1:$F$100000,0)))</f>
        <v>#N/A</v>
      </c>
      <c r="AAD990" s="46" t="e">
        <f>(INDEX('Dados Pedido'!$EA$1:$EA$100000,MATCH(H990,'Dados Pedido'!$H$1:$H$100000,0)))</f>
        <v>#N/A</v>
      </c>
      <c r="AAE990" s="46" t="e">
        <f>(INDEX('Dados Pedido'!$EB$1:$EB$100000,MATCH(K990,'Dados Pedido'!$K$1:$K$100000,0)))</f>
        <v>#N/A</v>
      </c>
      <c r="AAF990" s="44"/>
      <c r="AAG990" s="43"/>
      <c r="AAH990" s="46"/>
    </row>
    <row r="991" spans="1:710" ht="20.100000000000001" customHeight="1" x14ac:dyDescent="0.25">
      <c r="A991" s="46"/>
      <c r="B991" s="46"/>
      <c r="C991" s="30"/>
      <c r="D991" s="30"/>
      <c r="E991" s="30"/>
      <c r="F991" s="237"/>
      <c r="G991" s="30">
        <v>100</v>
      </c>
      <c r="H991" s="237"/>
      <c r="I991" s="30"/>
      <c r="J991" s="30"/>
      <c r="K991" s="238"/>
      <c r="L991" s="30"/>
      <c r="M991" s="30"/>
      <c r="N991" s="30"/>
      <c r="O991" s="30"/>
      <c r="P991" s="30"/>
      <c r="Q991" s="30"/>
      <c r="R991" s="30"/>
      <c r="S991" s="30"/>
      <c r="T991" s="30"/>
      <c r="U991" s="49"/>
      <c r="V991" s="30"/>
      <c r="W991" s="30"/>
      <c r="X991" s="30"/>
      <c r="Y991" s="30"/>
      <c r="Z991" s="30"/>
      <c r="AA991" s="30"/>
      <c r="AB991" s="30"/>
      <c r="AC991" s="30"/>
      <c r="AD991" s="30"/>
      <c r="AE991" s="30"/>
      <c r="AF991" s="30"/>
      <c r="AG991" s="30"/>
      <c r="AH991" s="30"/>
      <c r="AI991" s="30"/>
      <c r="AJ991" s="30"/>
      <c r="AK991" s="30"/>
      <c r="AL991" s="30"/>
      <c r="AM991" s="30"/>
      <c r="AN991" s="46"/>
      <c r="AO991" s="46"/>
      <c r="AP991" s="46"/>
      <c r="AQ991" s="46"/>
      <c r="AR991" s="46"/>
      <c r="AS991" s="46"/>
      <c r="AT991" s="46"/>
      <c r="AU991" s="46"/>
      <c r="AV991" s="46"/>
      <c r="AW991" s="46"/>
      <c r="AX991" s="46"/>
      <c r="AY991" s="46"/>
      <c r="AZ991" s="46"/>
      <c r="BA991" s="46"/>
      <c r="BB991" s="46"/>
      <c r="BC991" s="46"/>
      <c r="BD991" s="46"/>
      <c r="BE991" s="46"/>
      <c r="BF991" s="46"/>
      <c r="BG991" s="46"/>
      <c r="BH991" s="46"/>
      <c r="BI991" s="46"/>
      <c r="BJ991" s="46"/>
      <c r="BK991" s="46"/>
      <c r="BL991" s="46"/>
      <c r="BM991" s="46"/>
      <c r="BN991" s="46"/>
      <c r="BO991" s="46"/>
      <c r="BP991" s="46"/>
      <c r="BQ991" s="46"/>
      <c r="BR991" s="46"/>
      <c r="BS991" s="46"/>
      <c r="BT991" s="46"/>
      <c r="BU991" s="46"/>
      <c r="BV991" s="46"/>
      <c r="BW991" s="46"/>
      <c r="BX991" s="46"/>
      <c r="BY991" s="46"/>
      <c r="BZ991" s="46"/>
      <c r="CA991" s="46"/>
      <c r="CB991" s="46"/>
      <c r="CC991" s="46"/>
      <c r="CD991" s="46"/>
      <c r="CE991" s="46"/>
      <c r="CF991" s="46"/>
      <c r="CG991" s="46"/>
      <c r="CH991" s="46"/>
      <c r="CI991" s="46"/>
      <c r="CJ991" s="46"/>
      <c r="CK991" s="46"/>
      <c r="CL991" s="46"/>
      <c r="CM991" s="46"/>
      <c r="CN991" s="46"/>
      <c r="CO991" s="46"/>
      <c r="CP991" s="46"/>
      <c r="CQ991" s="46"/>
      <c r="CR991" s="46"/>
      <c r="CS991" s="46"/>
      <c r="CT991" s="46"/>
      <c r="CU991" s="46"/>
      <c r="CV991" s="46"/>
      <c r="CW991" s="46"/>
      <c r="CX991" s="46"/>
      <c r="CY991" s="46"/>
      <c r="CZ991" s="46"/>
      <c r="DA991" s="46"/>
      <c r="DB991" s="46"/>
      <c r="DC991" s="46"/>
      <c r="DD991" s="46"/>
      <c r="DE991" s="46"/>
      <c r="DF991" s="46"/>
      <c r="DG991" s="46"/>
      <c r="DH991" s="46"/>
      <c r="DI991" s="46"/>
      <c r="DJ991" s="46"/>
      <c r="DK991" s="46"/>
      <c r="DL991" s="46"/>
      <c r="DM991" s="46"/>
      <c r="DN991" s="46"/>
      <c r="DO991" s="46"/>
      <c r="DP991" s="46"/>
      <c r="DQ991" s="46"/>
      <c r="DR991" s="46"/>
      <c r="DS991" s="46"/>
      <c r="DT991" s="46"/>
      <c r="DU991" s="46"/>
      <c r="DV991" s="46"/>
      <c r="DW991" s="46"/>
      <c r="DX991" s="46"/>
      <c r="EG991" s="46"/>
      <c r="AAA991" s="46" t="e">
        <f>(INDEX('Dados Pedido'!$DY$1:$DY$1000000,MATCH(B991,'Dados Pedido'!$B$1:$B$1000000,0)))</f>
        <v>#N/A</v>
      </c>
      <c r="AAB991" s="46" t="e">
        <f>(INDEX('Dados Pedido'!$DZ$1:$DZ$100000,MATCH(C991,'Dados Pedido'!$C$1:$C$100000,0)))</f>
        <v>#N/A</v>
      </c>
      <c r="AAC991" t="e">
        <f>(INDEX('Dados Pedido'!$EC$1:$EC$100000,MATCH(F991,'Dados Pedido'!$F$1:$F$100000,0)))</f>
        <v>#N/A</v>
      </c>
      <c r="AAD991" s="46" t="e">
        <f>(INDEX('Dados Pedido'!$EA$1:$EA$100000,MATCH(H991,'Dados Pedido'!$H$1:$H$100000,0)))</f>
        <v>#N/A</v>
      </c>
      <c r="AAE991" s="46" t="e">
        <f>(INDEX('Dados Pedido'!$EB$1:$EB$100000,MATCH(K991,'Dados Pedido'!$K$1:$K$100000,0)))</f>
        <v>#N/A</v>
      </c>
      <c r="AAF991" s="44"/>
      <c r="AAG991" s="43"/>
      <c r="AAH991" s="46"/>
    </row>
    <row r="992" spans="1:710" ht="20.100000000000001" customHeight="1" x14ac:dyDescent="0.25">
      <c r="A992" s="46"/>
      <c r="B992" s="46"/>
      <c r="C992" s="30"/>
      <c r="D992" s="30"/>
      <c r="E992" s="30"/>
      <c r="F992" s="237"/>
      <c r="G992" s="30">
        <v>100</v>
      </c>
      <c r="H992" s="237"/>
      <c r="I992" s="30"/>
      <c r="J992" s="30"/>
      <c r="K992" s="238"/>
      <c r="L992" s="30"/>
      <c r="M992" s="30"/>
      <c r="N992" s="30"/>
      <c r="O992" s="30"/>
      <c r="P992" s="30"/>
      <c r="Q992" s="30"/>
      <c r="R992" s="30"/>
      <c r="S992" s="30"/>
      <c r="T992" s="30"/>
      <c r="U992" s="49"/>
      <c r="V992" s="30"/>
      <c r="W992" s="30"/>
      <c r="X992" s="30"/>
      <c r="Y992" s="30"/>
      <c r="Z992" s="30"/>
      <c r="AA992" s="30"/>
      <c r="AB992" s="30"/>
      <c r="AC992" s="30"/>
      <c r="AD992" s="30"/>
      <c r="AE992" s="30"/>
      <c r="AF992" s="30"/>
      <c r="AG992" s="30"/>
      <c r="AH992" s="30"/>
      <c r="AI992" s="30"/>
      <c r="AJ992" s="30"/>
      <c r="AK992" s="30"/>
      <c r="AL992" s="30"/>
      <c r="AM992" s="30"/>
      <c r="AN992" s="46"/>
      <c r="AO992" s="46"/>
      <c r="AP992" s="46"/>
      <c r="AQ992" s="46"/>
      <c r="AR992" s="46"/>
      <c r="AS992" s="46"/>
      <c r="AT992" s="46"/>
      <c r="AU992" s="46"/>
      <c r="AV992" s="46"/>
      <c r="AW992" s="46"/>
      <c r="AX992" s="46"/>
      <c r="AY992" s="46"/>
      <c r="AZ992" s="46"/>
      <c r="BA992" s="46"/>
      <c r="BB992" s="46"/>
      <c r="BC992" s="46"/>
      <c r="BD992" s="46"/>
      <c r="BE992" s="46"/>
      <c r="BF992" s="46"/>
      <c r="BG992" s="46"/>
      <c r="BH992" s="46"/>
      <c r="BI992" s="46"/>
      <c r="BJ992" s="46"/>
      <c r="BK992" s="46"/>
      <c r="BL992" s="46"/>
      <c r="BM992" s="46"/>
      <c r="BN992" s="46"/>
      <c r="BO992" s="46"/>
      <c r="BP992" s="46"/>
      <c r="BQ992" s="46"/>
      <c r="BR992" s="46"/>
      <c r="BS992" s="46"/>
      <c r="BT992" s="46"/>
      <c r="BU992" s="46"/>
      <c r="BV992" s="46"/>
      <c r="BW992" s="46"/>
      <c r="BX992" s="46"/>
      <c r="BY992" s="46"/>
      <c r="BZ992" s="46"/>
      <c r="CA992" s="46"/>
      <c r="CB992" s="46"/>
      <c r="CC992" s="46"/>
      <c r="CD992" s="46"/>
      <c r="CE992" s="46"/>
      <c r="CF992" s="46"/>
      <c r="CG992" s="46"/>
      <c r="CH992" s="46"/>
      <c r="CI992" s="46"/>
      <c r="CJ992" s="46"/>
      <c r="CK992" s="46"/>
      <c r="CL992" s="46"/>
      <c r="CM992" s="46"/>
      <c r="CN992" s="46"/>
      <c r="CO992" s="46"/>
      <c r="CP992" s="46"/>
      <c r="CQ992" s="46"/>
      <c r="CR992" s="46"/>
      <c r="CS992" s="46"/>
      <c r="CT992" s="46"/>
      <c r="CU992" s="46"/>
      <c r="CV992" s="46"/>
      <c r="CW992" s="46"/>
      <c r="CX992" s="46"/>
      <c r="CY992" s="46"/>
      <c r="CZ992" s="46"/>
      <c r="DA992" s="46"/>
      <c r="DB992" s="46"/>
      <c r="DC992" s="46"/>
      <c r="DD992" s="46"/>
      <c r="DE992" s="46"/>
      <c r="DF992" s="46"/>
      <c r="DG992" s="46"/>
      <c r="DH992" s="46"/>
      <c r="DI992" s="46"/>
      <c r="DJ992" s="46"/>
      <c r="DK992" s="46"/>
      <c r="DL992" s="46"/>
      <c r="DM992" s="46"/>
      <c r="DN992" s="46"/>
      <c r="DO992" s="46"/>
      <c r="DP992" s="46"/>
      <c r="DQ992" s="46"/>
      <c r="DR992" s="46"/>
      <c r="DS992" s="46"/>
      <c r="DT992" s="46"/>
      <c r="DU992" s="46"/>
      <c r="DV992" s="46"/>
      <c r="DW992" s="46"/>
      <c r="DX992" s="46"/>
      <c r="EG992" s="46"/>
      <c r="AAA992" s="46" t="e">
        <f>(INDEX('Dados Pedido'!$DY$1:$DY$1000000,MATCH(B992,'Dados Pedido'!$B$1:$B$1000000,0)))</f>
        <v>#N/A</v>
      </c>
      <c r="AAB992" s="46" t="e">
        <f>(INDEX('Dados Pedido'!$DZ$1:$DZ$100000,MATCH(C992,'Dados Pedido'!$C$1:$C$100000,0)))</f>
        <v>#N/A</v>
      </c>
      <c r="AAC992" t="e">
        <f>(INDEX('Dados Pedido'!$EC$1:$EC$100000,MATCH(F992,'Dados Pedido'!$F$1:$F$100000,0)))</f>
        <v>#N/A</v>
      </c>
      <c r="AAD992" s="46" t="e">
        <f>(INDEX('Dados Pedido'!$EA$1:$EA$100000,MATCH(H992,'Dados Pedido'!$H$1:$H$100000,0)))</f>
        <v>#N/A</v>
      </c>
      <c r="AAE992" s="46" t="e">
        <f>(INDEX('Dados Pedido'!$EB$1:$EB$100000,MATCH(K992,'Dados Pedido'!$K$1:$K$100000,0)))</f>
        <v>#N/A</v>
      </c>
      <c r="AAF992" s="44"/>
      <c r="AAG992" s="43"/>
      <c r="AAH992" s="46"/>
    </row>
    <row r="993" spans="1:710" ht="20.100000000000001" customHeight="1" x14ac:dyDescent="0.25">
      <c r="A993" s="46"/>
      <c r="B993" s="46"/>
      <c r="C993" s="30"/>
      <c r="D993" s="30"/>
      <c r="E993" s="30"/>
      <c r="F993" s="237"/>
      <c r="G993" s="30">
        <v>100</v>
      </c>
      <c r="H993" s="237"/>
      <c r="I993" s="30"/>
      <c r="J993" s="30"/>
      <c r="K993" s="238"/>
      <c r="L993" s="30"/>
      <c r="M993" s="30"/>
      <c r="N993" s="30"/>
      <c r="O993" s="30"/>
      <c r="P993" s="30"/>
      <c r="Q993" s="30"/>
      <c r="R993" s="30"/>
      <c r="S993" s="30"/>
      <c r="T993" s="30"/>
      <c r="U993" s="49"/>
      <c r="V993" s="30"/>
      <c r="W993" s="30"/>
      <c r="X993" s="30"/>
      <c r="Y993" s="30"/>
      <c r="Z993" s="30"/>
      <c r="AA993" s="30"/>
      <c r="AB993" s="30"/>
      <c r="AC993" s="30"/>
      <c r="AD993" s="30"/>
      <c r="AE993" s="30"/>
      <c r="AF993" s="30"/>
      <c r="AG993" s="30"/>
      <c r="AH993" s="30"/>
      <c r="AI993" s="30"/>
      <c r="AJ993" s="30"/>
      <c r="AK993" s="30"/>
      <c r="AL993" s="30"/>
      <c r="AM993" s="30"/>
      <c r="AN993" s="46"/>
      <c r="AO993" s="46"/>
      <c r="AP993" s="46"/>
      <c r="AQ993" s="46"/>
      <c r="AR993" s="46"/>
      <c r="AS993" s="46"/>
      <c r="AT993" s="46"/>
      <c r="AU993" s="46"/>
      <c r="AV993" s="46"/>
      <c r="AW993" s="46"/>
      <c r="AX993" s="46"/>
      <c r="AY993" s="46"/>
      <c r="AZ993" s="46"/>
      <c r="BA993" s="46"/>
      <c r="BB993" s="46"/>
      <c r="BC993" s="46"/>
      <c r="BD993" s="46"/>
      <c r="BE993" s="46"/>
      <c r="BF993" s="46"/>
      <c r="BG993" s="46"/>
      <c r="BH993" s="46"/>
      <c r="BI993" s="46"/>
      <c r="BJ993" s="46"/>
      <c r="BK993" s="46"/>
      <c r="BL993" s="46"/>
      <c r="BM993" s="46"/>
      <c r="BN993" s="46"/>
      <c r="BO993" s="46"/>
      <c r="BP993" s="46"/>
      <c r="BQ993" s="46"/>
      <c r="BR993" s="46"/>
      <c r="BS993" s="46"/>
      <c r="BT993" s="46"/>
      <c r="BU993" s="46"/>
      <c r="BV993" s="46"/>
      <c r="BW993" s="46"/>
      <c r="BX993" s="46"/>
      <c r="BY993" s="46"/>
      <c r="BZ993" s="46"/>
      <c r="CA993" s="46"/>
      <c r="CB993" s="46"/>
      <c r="CC993" s="46"/>
      <c r="CD993" s="46"/>
      <c r="CE993" s="46"/>
      <c r="CF993" s="46"/>
      <c r="CG993" s="46"/>
      <c r="CH993" s="46"/>
      <c r="CI993" s="46"/>
      <c r="CJ993" s="46"/>
      <c r="CK993" s="46"/>
      <c r="CL993" s="46"/>
      <c r="CM993" s="46"/>
      <c r="CN993" s="46"/>
      <c r="CO993" s="46"/>
      <c r="CP993" s="46"/>
      <c r="CQ993" s="46"/>
      <c r="CR993" s="46"/>
      <c r="CS993" s="46"/>
      <c r="CT993" s="46"/>
      <c r="CU993" s="46"/>
      <c r="CV993" s="46"/>
      <c r="CW993" s="46"/>
      <c r="CX993" s="46"/>
      <c r="CY993" s="46"/>
      <c r="CZ993" s="46"/>
      <c r="DA993" s="46"/>
      <c r="DB993" s="46"/>
      <c r="DC993" s="46"/>
      <c r="DD993" s="46"/>
      <c r="DE993" s="46"/>
      <c r="DF993" s="46"/>
      <c r="DG993" s="46"/>
      <c r="DH993" s="46"/>
      <c r="DI993" s="46"/>
      <c r="DJ993" s="46"/>
      <c r="DK993" s="46"/>
      <c r="DL993" s="46"/>
      <c r="DM993" s="46"/>
      <c r="DN993" s="46"/>
      <c r="DO993" s="46"/>
      <c r="DP993" s="46"/>
      <c r="DQ993" s="46"/>
      <c r="DR993" s="46"/>
      <c r="DS993" s="46"/>
      <c r="DT993" s="46"/>
      <c r="DU993" s="46"/>
      <c r="DV993" s="46"/>
      <c r="DW993" s="46"/>
      <c r="DX993" s="46"/>
      <c r="EG993" s="46"/>
      <c r="AAA993" s="46" t="e">
        <f>(INDEX('Dados Pedido'!$DY$1:$DY$1000000,MATCH(B993,'Dados Pedido'!$B$1:$B$1000000,0)))</f>
        <v>#N/A</v>
      </c>
      <c r="AAB993" s="46" t="e">
        <f>(INDEX('Dados Pedido'!$DZ$1:$DZ$100000,MATCH(C993,'Dados Pedido'!$C$1:$C$100000,0)))</f>
        <v>#N/A</v>
      </c>
      <c r="AAC993" t="e">
        <f>(INDEX('Dados Pedido'!$EC$1:$EC$100000,MATCH(F993,'Dados Pedido'!$F$1:$F$100000,0)))</f>
        <v>#N/A</v>
      </c>
      <c r="AAD993" s="46" t="e">
        <f>(INDEX('Dados Pedido'!$EA$1:$EA$100000,MATCH(H993,'Dados Pedido'!$H$1:$H$100000,0)))</f>
        <v>#N/A</v>
      </c>
      <c r="AAE993" s="46" t="e">
        <f>(INDEX('Dados Pedido'!$EB$1:$EB$100000,MATCH(K993,'Dados Pedido'!$K$1:$K$100000,0)))</f>
        <v>#N/A</v>
      </c>
      <c r="AAF993" s="44"/>
      <c r="AAG993" s="43"/>
      <c r="AAH993" s="46"/>
    </row>
    <row r="994" spans="1:710" ht="20.100000000000001" customHeight="1" x14ac:dyDescent="0.25">
      <c r="A994" s="46"/>
      <c r="B994" s="46"/>
      <c r="C994" s="30"/>
      <c r="D994" s="30"/>
      <c r="E994" s="30"/>
      <c r="F994" s="237"/>
      <c r="G994" s="30">
        <v>100</v>
      </c>
      <c r="H994" s="237"/>
      <c r="I994" s="30"/>
      <c r="J994" s="30"/>
      <c r="K994" s="238"/>
      <c r="L994" s="30"/>
      <c r="M994" s="30"/>
      <c r="N994" s="30"/>
      <c r="O994" s="30"/>
      <c r="P994" s="30"/>
      <c r="Q994" s="30"/>
      <c r="R994" s="30"/>
      <c r="S994" s="30"/>
      <c r="T994" s="30"/>
      <c r="U994" s="49"/>
      <c r="V994" s="30"/>
      <c r="W994" s="30"/>
      <c r="X994" s="30"/>
      <c r="Y994" s="30"/>
      <c r="Z994" s="30"/>
      <c r="AA994" s="30"/>
      <c r="AB994" s="30"/>
      <c r="AC994" s="30"/>
      <c r="AD994" s="30"/>
      <c r="AE994" s="30"/>
      <c r="AF994" s="30"/>
      <c r="AG994" s="30"/>
      <c r="AH994" s="30"/>
      <c r="AI994" s="30"/>
      <c r="AJ994" s="30"/>
      <c r="AK994" s="30"/>
      <c r="AL994" s="30"/>
      <c r="AM994" s="30"/>
      <c r="AN994" s="46"/>
      <c r="AO994" s="46"/>
      <c r="AP994" s="46"/>
      <c r="AQ994" s="46"/>
      <c r="AR994" s="46"/>
      <c r="AS994" s="46"/>
      <c r="AT994" s="46"/>
      <c r="AU994" s="46"/>
      <c r="AV994" s="46"/>
      <c r="AW994" s="46"/>
      <c r="AX994" s="46"/>
      <c r="AY994" s="46"/>
      <c r="AZ994" s="46"/>
      <c r="BA994" s="46"/>
      <c r="BB994" s="46"/>
      <c r="BC994" s="46"/>
      <c r="BD994" s="46"/>
      <c r="BE994" s="46"/>
      <c r="BF994" s="46"/>
      <c r="BG994" s="46"/>
      <c r="BH994" s="46"/>
      <c r="BI994" s="46"/>
      <c r="BJ994" s="46"/>
      <c r="BK994" s="46"/>
      <c r="BL994" s="46"/>
      <c r="BM994" s="46"/>
      <c r="BN994" s="46"/>
      <c r="BO994" s="46"/>
      <c r="BP994" s="46"/>
      <c r="BQ994" s="46"/>
      <c r="BR994" s="46"/>
      <c r="BS994" s="46"/>
      <c r="BT994" s="46"/>
      <c r="BU994" s="46"/>
      <c r="BV994" s="46"/>
      <c r="BW994" s="46"/>
      <c r="BX994" s="46"/>
      <c r="BY994" s="46"/>
      <c r="BZ994" s="46"/>
      <c r="CA994" s="46"/>
      <c r="CB994" s="46"/>
      <c r="CC994" s="46"/>
      <c r="CD994" s="46"/>
      <c r="CE994" s="46"/>
      <c r="CF994" s="46"/>
      <c r="CG994" s="46"/>
      <c r="CH994" s="46"/>
      <c r="CI994" s="46"/>
      <c r="CJ994" s="46"/>
      <c r="CK994" s="46"/>
      <c r="CL994" s="46"/>
      <c r="CM994" s="46"/>
      <c r="CN994" s="46"/>
      <c r="CO994" s="46"/>
      <c r="CP994" s="46"/>
      <c r="CQ994" s="46"/>
      <c r="CR994" s="46"/>
      <c r="CS994" s="46"/>
      <c r="CT994" s="46"/>
      <c r="CU994" s="46"/>
      <c r="CV994" s="46"/>
      <c r="CW994" s="46"/>
      <c r="CX994" s="46"/>
      <c r="CY994" s="46"/>
      <c r="CZ994" s="46"/>
      <c r="DA994" s="46"/>
      <c r="DB994" s="46"/>
      <c r="DC994" s="46"/>
      <c r="DD994" s="46"/>
      <c r="DE994" s="46"/>
      <c r="DF994" s="46"/>
      <c r="DG994" s="46"/>
      <c r="DH994" s="46"/>
      <c r="DI994" s="46"/>
      <c r="DJ994" s="46"/>
      <c r="DK994" s="46"/>
      <c r="DL994" s="46"/>
      <c r="DM994" s="46"/>
      <c r="DN994" s="46"/>
      <c r="DO994" s="46"/>
      <c r="DP994" s="46"/>
      <c r="DQ994" s="46"/>
      <c r="DR994" s="46"/>
      <c r="DS994" s="46"/>
      <c r="DT994" s="46"/>
      <c r="DU994" s="46"/>
      <c r="DV994" s="46"/>
      <c r="DW994" s="46"/>
      <c r="DX994" s="46"/>
      <c r="EG994" s="46"/>
      <c r="AAA994" s="46" t="e">
        <f>(INDEX('Dados Pedido'!$DY$1:$DY$1000000,MATCH(B994,'Dados Pedido'!$B$1:$B$1000000,0)))</f>
        <v>#N/A</v>
      </c>
      <c r="AAB994" s="46" t="e">
        <f>(INDEX('Dados Pedido'!$DZ$1:$DZ$100000,MATCH(C994,'Dados Pedido'!$C$1:$C$100000,0)))</f>
        <v>#N/A</v>
      </c>
      <c r="AAC994" t="e">
        <f>(INDEX('Dados Pedido'!$EC$1:$EC$100000,MATCH(F994,'Dados Pedido'!$F$1:$F$100000,0)))</f>
        <v>#N/A</v>
      </c>
      <c r="AAD994" s="46" t="e">
        <f>(INDEX('Dados Pedido'!$EA$1:$EA$100000,MATCH(H994,'Dados Pedido'!$H$1:$H$100000,0)))</f>
        <v>#N/A</v>
      </c>
      <c r="AAE994" s="46" t="e">
        <f>(INDEX('Dados Pedido'!$EB$1:$EB$100000,MATCH(K994,'Dados Pedido'!$K$1:$K$100000,0)))</f>
        <v>#N/A</v>
      </c>
      <c r="AAF994" s="44"/>
      <c r="AAG994" s="43"/>
      <c r="AAH994" s="46"/>
    </row>
    <row r="995" spans="1:710" ht="20.100000000000001" customHeight="1" x14ac:dyDescent="0.25">
      <c r="A995" s="46"/>
      <c r="B995" s="46"/>
      <c r="C995" s="30"/>
      <c r="D995" s="30"/>
      <c r="E995" s="30"/>
      <c r="F995" s="237"/>
      <c r="G995" s="30">
        <v>100</v>
      </c>
      <c r="H995" s="237"/>
      <c r="I995" s="30"/>
      <c r="J995" s="30"/>
      <c r="K995" s="238"/>
      <c r="L995" s="30"/>
      <c r="M995" s="30"/>
      <c r="N995" s="30"/>
      <c r="O995" s="30"/>
      <c r="P995" s="30"/>
      <c r="Q995" s="30"/>
      <c r="R995" s="30"/>
      <c r="S995" s="30"/>
      <c r="T995" s="30"/>
      <c r="U995" s="49"/>
      <c r="V995" s="30"/>
      <c r="W995" s="30"/>
      <c r="X995" s="30"/>
      <c r="Y995" s="30"/>
      <c r="Z995" s="30"/>
      <c r="AA995" s="30"/>
      <c r="AB995" s="30"/>
      <c r="AC995" s="30"/>
      <c r="AD995" s="30"/>
      <c r="AE995" s="30"/>
      <c r="AF995" s="30"/>
      <c r="AG995" s="30"/>
      <c r="AH995" s="30"/>
      <c r="AI995" s="30"/>
      <c r="AJ995" s="30"/>
      <c r="AK995" s="30"/>
      <c r="AL995" s="30"/>
      <c r="AM995" s="30"/>
      <c r="AN995" s="46"/>
      <c r="AO995" s="46"/>
      <c r="AP995" s="46"/>
      <c r="AQ995" s="46"/>
      <c r="AR995" s="46"/>
      <c r="AS995" s="46"/>
      <c r="AT995" s="46"/>
      <c r="AU995" s="46"/>
      <c r="AV995" s="46"/>
      <c r="AW995" s="46"/>
      <c r="AX995" s="46"/>
      <c r="AY995" s="46"/>
      <c r="AZ995" s="46"/>
      <c r="BA995" s="46"/>
      <c r="BB995" s="46"/>
      <c r="BC995" s="46"/>
      <c r="BD995" s="46"/>
      <c r="BE995" s="46"/>
      <c r="BF995" s="46"/>
      <c r="BG995" s="46"/>
      <c r="BH995" s="46"/>
      <c r="BI995" s="46"/>
      <c r="BJ995" s="46"/>
      <c r="BK995" s="46"/>
      <c r="BL995" s="46"/>
      <c r="BM995" s="46"/>
      <c r="BN995" s="46"/>
      <c r="BO995" s="46"/>
      <c r="BP995" s="46"/>
      <c r="BQ995" s="46"/>
      <c r="BR995" s="46"/>
      <c r="BS995" s="46"/>
      <c r="BT995" s="46"/>
      <c r="BU995" s="46"/>
      <c r="BV995" s="46"/>
      <c r="BW995" s="46"/>
      <c r="BX995" s="46"/>
      <c r="BY995" s="46"/>
      <c r="BZ995" s="46"/>
      <c r="CA995" s="46"/>
      <c r="CB995" s="46"/>
      <c r="CC995" s="46"/>
      <c r="CD995" s="46"/>
      <c r="CE995" s="46"/>
      <c r="CF995" s="46"/>
      <c r="CG995" s="46"/>
      <c r="CH995" s="46"/>
      <c r="CI995" s="46"/>
      <c r="CJ995" s="46"/>
      <c r="CK995" s="46"/>
      <c r="CL995" s="46"/>
      <c r="CM995" s="46"/>
      <c r="CN995" s="46"/>
      <c r="CO995" s="46"/>
      <c r="CP995" s="46"/>
      <c r="CQ995" s="46"/>
      <c r="CR995" s="46"/>
      <c r="CS995" s="46"/>
      <c r="CT995" s="46"/>
      <c r="CU995" s="46"/>
      <c r="CV995" s="46"/>
      <c r="CW995" s="46"/>
      <c r="CX995" s="46"/>
      <c r="CY995" s="46"/>
      <c r="CZ995" s="46"/>
      <c r="DA995" s="46"/>
      <c r="DB995" s="46"/>
      <c r="DC995" s="46"/>
      <c r="DD995" s="46"/>
      <c r="DE995" s="46"/>
      <c r="DF995" s="46"/>
      <c r="DG995" s="46"/>
      <c r="DH995" s="46"/>
      <c r="DI995" s="46"/>
      <c r="DJ995" s="46"/>
      <c r="DK995" s="46"/>
      <c r="DL995" s="46"/>
      <c r="DM995" s="46"/>
      <c r="DN995" s="46"/>
      <c r="DO995" s="46"/>
      <c r="DP995" s="46"/>
      <c r="DQ995" s="46"/>
      <c r="DR995" s="46"/>
      <c r="DS995" s="46"/>
      <c r="DT995" s="46"/>
      <c r="DU995" s="46"/>
      <c r="DV995" s="46"/>
      <c r="DW995" s="46"/>
      <c r="DX995" s="46"/>
      <c r="EG995" s="46"/>
      <c r="AAA995" s="46" t="e">
        <f>(INDEX('Dados Pedido'!$DY$1:$DY$1000000,MATCH(B995,'Dados Pedido'!$B$1:$B$1000000,0)))</f>
        <v>#N/A</v>
      </c>
      <c r="AAB995" s="46" t="e">
        <f>(INDEX('Dados Pedido'!$DZ$1:$DZ$100000,MATCH(C995,'Dados Pedido'!$C$1:$C$100000,0)))</f>
        <v>#N/A</v>
      </c>
      <c r="AAC995" t="e">
        <f>(INDEX('Dados Pedido'!$EC$1:$EC$100000,MATCH(F995,'Dados Pedido'!$F$1:$F$100000,0)))</f>
        <v>#N/A</v>
      </c>
      <c r="AAD995" s="46" t="e">
        <f>(INDEX('Dados Pedido'!$EA$1:$EA$100000,MATCH(H995,'Dados Pedido'!$H$1:$H$100000,0)))</f>
        <v>#N/A</v>
      </c>
      <c r="AAE995" s="46" t="e">
        <f>(INDEX('Dados Pedido'!$EB$1:$EB$100000,MATCH(K995,'Dados Pedido'!$K$1:$K$100000,0)))</f>
        <v>#N/A</v>
      </c>
      <c r="AAF995" s="44"/>
      <c r="AAG995" s="43"/>
      <c r="AAH995" s="46"/>
    </row>
    <row r="996" spans="1:710" ht="20.100000000000001" customHeight="1" x14ac:dyDescent="0.25">
      <c r="A996" s="46"/>
      <c r="B996" s="46"/>
      <c r="C996" s="30"/>
      <c r="D996" s="30"/>
      <c r="E996" s="30"/>
      <c r="F996" s="237"/>
      <c r="G996" s="30">
        <v>100</v>
      </c>
      <c r="H996" s="237"/>
      <c r="I996" s="30"/>
      <c r="J996" s="30"/>
      <c r="K996" s="238"/>
      <c r="L996" s="30"/>
      <c r="M996" s="30"/>
      <c r="N996" s="30"/>
      <c r="O996" s="30"/>
      <c r="P996" s="30"/>
      <c r="Q996" s="30"/>
      <c r="R996" s="30"/>
      <c r="S996" s="30"/>
      <c r="T996" s="30"/>
      <c r="U996" s="49"/>
      <c r="V996" s="30"/>
      <c r="W996" s="30"/>
      <c r="X996" s="30"/>
      <c r="Y996" s="30"/>
      <c r="Z996" s="30"/>
      <c r="AA996" s="30"/>
      <c r="AB996" s="30"/>
      <c r="AC996" s="30"/>
      <c r="AD996" s="30"/>
      <c r="AE996" s="30"/>
      <c r="AF996" s="30"/>
      <c r="AG996" s="30"/>
      <c r="AH996" s="30"/>
      <c r="AI996" s="30"/>
      <c r="AJ996" s="30"/>
      <c r="AK996" s="30"/>
      <c r="AL996" s="30"/>
      <c r="AM996" s="30"/>
      <c r="AN996" s="46"/>
      <c r="AO996" s="46"/>
      <c r="AP996" s="46"/>
      <c r="AQ996" s="46"/>
      <c r="AR996" s="46"/>
      <c r="AS996" s="46"/>
      <c r="AT996" s="46"/>
      <c r="AU996" s="46"/>
      <c r="AV996" s="46"/>
      <c r="AW996" s="46"/>
      <c r="AX996" s="46"/>
      <c r="AY996" s="46"/>
      <c r="AZ996" s="46"/>
      <c r="BA996" s="46"/>
      <c r="BB996" s="46"/>
      <c r="BC996" s="46"/>
      <c r="BD996" s="46"/>
      <c r="BE996" s="46"/>
      <c r="BF996" s="46"/>
      <c r="BG996" s="46"/>
      <c r="BH996" s="46"/>
      <c r="BI996" s="46"/>
      <c r="BJ996" s="46"/>
      <c r="BK996" s="46"/>
      <c r="BL996" s="46"/>
      <c r="BM996" s="46"/>
      <c r="BN996" s="46"/>
      <c r="BO996" s="46"/>
      <c r="BP996" s="46"/>
      <c r="BQ996" s="46"/>
      <c r="BR996" s="46"/>
      <c r="BS996" s="46"/>
      <c r="BT996" s="46"/>
      <c r="BU996" s="46"/>
      <c r="BV996" s="46"/>
      <c r="BW996" s="46"/>
      <c r="BX996" s="46"/>
      <c r="BY996" s="46"/>
      <c r="BZ996" s="46"/>
      <c r="CA996" s="46"/>
      <c r="CB996" s="46"/>
      <c r="CC996" s="46"/>
      <c r="CD996" s="46"/>
      <c r="CE996" s="46"/>
      <c r="CF996" s="46"/>
      <c r="CG996" s="46"/>
      <c r="CH996" s="46"/>
      <c r="CI996" s="46"/>
      <c r="CJ996" s="46"/>
      <c r="CK996" s="46"/>
      <c r="CL996" s="46"/>
      <c r="CM996" s="46"/>
      <c r="CN996" s="46"/>
      <c r="CO996" s="46"/>
      <c r="CP996" s="46"/>
      <c r="CQ996" s="46"/>
      <c r="CR996" s="46"/>
      <c r="CS996" s="46"/>
      <c r="CT996" s="46"/>
      <c r="CU996" s="46"/>
      <c r="CV996" s="46"/>
      <c r="CW996" s="46"/>
      <c r="CX996" s="46"/>
      <c r="CY996" s="46"/>
      <c r="CZ996" s="46"/>
      <c r="DA996" s="46"/>
      <c r="DB996" s="46"/>
      <c r="DC996" s="46"/>
      <c r="DD996" s="46"/>
      <c r="DE996" s="46"/>
      <c r="DF996" s="46"/>
      <c r="DG996" s="46"/>
      <c r="DH996" s="46"/>
      <c r="DI996" s="46"/>
      <c r="DJ996" s="46"/>
      <c r="DK996" s="46"/>
      <c r="DL996" s="46"/>
      <c r="DM996" s="46"/>
      <c r="DN996" s="46"/>
      <c r="DO996" s="46"/>
      <c r="DP996" s="46"/>
      <c r="DQ996" s="46"/>
      <c r="DR996" s="46"/>
      <c r="DS996" s="46"/>
      <c r="DT996" s="46"/>
      <c r="DU996" s="46"/>
      <c r="DV996" s="46"/>
      <c r="DW996" s="46"/>
      <c r="DX996" s="46"/>
      <c r="EG996" s="46"/>
      <c r="AAA996" s="46" t="e">
        <f>(INDEX('Dados Pedido'!$DY$1:$DY$1000000,MATCH(B996,'Dados Pedido'!$B$1:$B$1000000,0)))</f>
        <v>#N/A</v>
      </c>
      <c r="AAB996" s="46" t="e">
        <f>(INDEX('Dados Pedido'!$DZ$1:$DZ$100000,MATCH(C996,'Dados Pedido'!$C$1:$C$100000,0)))</f>
        <v>#N/A</v>
      </c>
      <c r="AAC996" t="e">
        <f>(INDEX('Dados Pedido'!$EC$1:$EC$100000,MATCH(F996,'Dados Pedido'!$F$1:$F$100000,0)))</f>
        <v>#N/A</v>
      </c>
      <c r="AAD996" s="46" t="e">
        <f>(INDEX('Dados Pedido'!$EA$1:$EA$100000,MATCH(H996,'Dados Pedido'!$H$1:$H$100000,0)))</f>
        <v>#N/A</v>
      </c>
      <c r="AAE996" s="46" t="e">
        <f>(INDEX('Dados Pedido'!$EB$1:$EB$100000,MATCH(K996,'Dados Pedido'!$K$1:$K$100000,0)))</f>
        <v>#N/A</v>
      </c>
      <c r="AAF996" s="44"/>
      <c r="AAG996" s="43"/>
      <c r="AAH996" s="46"/>
    </row>
    <row r="997" spans="1:710" ht="20.100000000000001" customHeight="1" x14ac:dyDescent="0.25">
      <c r="A997" s="46"/>
      <c r="B997" s="46"/>
      <c r="C997" s="30"/>
      <c r="D997" s="30"/>
      <c r="E997" s="30"/>
      <c r="F997" s="237"/>
      <c r="G997" s="30">
        <v>100</v>
      </c>
      <c r="H997" s="237"/>
      <c r="I997" s="30"/>
      <c r="J997" s="30"/>
      <c r="K997" s="238"/>
      <c r="L997" s="30"/>
      <c r="M997" s="30"/>
      <c r="N997" s="30"/>
      <c r="O997" s="30"/>
      <c r="P997" s="30"/>
      <c r="Q997" s="30"/>
      <c r="R997" s="30"/>
      <c r="S997" s="30"/>
      <c r="T997" s="30"/>
      <c r="U997" s="49"/>
      <c r="V997" s="30"/>
      <c r="W997" s="30"/>
      <c r="X997" s="30"/>
      <c r="Y997" s="30"/>
      <c r="Z997" s="30"/>
      <c r="AA997" s="30"/>
      <c r="AB997" s="30"/>
      <c r="AC997" s="30"/>
      <c r="AD997" s="30"/>
      <c r="AE997" s="30"/>
      <c r="AF997" s="30"/>
      <c r="AG997" s="30"/>
      <c r="AH997" s="30"/>
      <c r="AI997" s="30"/>
      <c r="AJ997" s="30"/>
      <c r="AK997" s="30"/>
      <c r="AL997" s="30"/>
      <c r="AM997" s="30"/>
      <c r="AN997" s="46"/>
      <c r="AO997" s="46"/>
      <c r="AP997" s="46"/>
      <c r="AQ997" s="46"/>
      <c r="AR997" s="46"/>
      <c r="AS997" s="46"/>
      <c r="AT997" s="46"/>
      <c r="AU997" s="46"/>
      <c r="AV997" s="46"/>
      <c r="AW997" s="46"/>
      <c r="AX997" s="46"/>
      <c r="AY997" s="46"/>
      <c r="AZ997" s="46"/>
      <c r="BA997" s="46"/>
      <c r="BB997" s="46"/>
      <c r="BC997" s="46"/>
      <c r="BD997" s="46"/>
      <c r="BE997" s="46"/>
      <c r="BF997" s="46"/>
      <c r="BG997" s="46"/>
      <c r="BH997" s="46"/>
      <c r="BI997" s="46"/>
      <c r="BJ997" s="46"/>
      <c r="BK997" s="46"/>
      <c r="BL997" s="46"/>
      <c r="BM997" s="46"/>
      <c r="BN997" s="46"/>
      <c r="BO997" s="46"/>
      <c r="BP997" s="46"/>
      <c r="BQ997" s="46"/>
      <c r="BR997" s="46"/>
      <c r="BS997" s="46"/>
      <c r="BT997" s="46"/>
      <c r="BU997" s="46"/>
      <c r="BV997" s="46"/>
      <c r="BW997" s="46"/>
      <c r="BX997" s="46"/>
      <c r="BY997" s="46"/>
      <c r="BZ997" s="46"/>
      <c r="CA997" s="46"/>
      <c r="CB997" s="46"/>
      <c r="CC997" s="46"/>
      <c r="CD997" s="46"/>
      <c r="CE997" s="46"/>
      <c r="CF997" s="46"/>
      <c r="CG997" s="46"/>
      <c r="CH997" s="46"/>
      <c r="CI997" s="46"/>
      <c r="CJ997" s="46"/>
      <c r="CK997" s="46"/>
      <c r="CL997" s="46"/>
      <c r="CM997" s="46"/>
      <c r="CN997" s="46"/>
      <c r="CO997" s="46"/>
      <c r="CP997" s="46"/>
      <c r="CQ997" s="46"/>
      <c r="CR997" s="46"/>
      <c r="CS997" s="46"/>
      <c r="CT997" s="46"/>
      <c r="CU997" s="46"/>
      <c r="CV997" s="46"/>
      <c r="CW997" s="46"/>
      <c r="CX997" s="46"/>
      <c r="CY997" s="46"/>
      <c r="CZ997" s="46"/>
      <c r="DA997" s="46"/>
      <c r="DB997" s="46"/>
      <c r="DC997" s="46"/>
      <c r="DD997" s="46"/>
      <c r="DE997" s="46"/>
      <c r="DF997" s="46"/>
      <c r="DG997" s="46"/>
      <c r="DH997" s="46"/>
      <c r="DI997" s="46"/>
      <c r="DJ997" s="46"/>
      <c r="DK997" s="46"/>
      <c r="DL997" s="46"/>
      <c r="DM997" s="46"/>
      <c r="DN997" s="46"/>
      <c r="DO997" s="46"/>
      <c r="DP997" s="46"/>
      <c r="DQ997" s="46"/>
      <c r="DR997" s="46"/>
      <c r="DS997" s="46"/>
      <c r="DT997" s="46"/>
      <c r="DU997" s="46"/>
      <c r="DV997" s="46"/>
      <c r="DW997" s="46"/>
      <c r="DX997" s="46"/>
      <c r="EG997" s="46"/>
      <c r="AAA997" s="46" t="e">
        <f>(INDEX('Dados Pedido'!$DY$1:$DY$1000000,MATCH(B997,'Dados Pedido'!$B$1:$B$1000000,0)))</f>
        <v>#N/A</v>
      </c>
      <c r="AAB997" s="46" t="e">
        <f>(INDEX('Dados Pedido'!$DZ$1:$DZ$100000,MATCH(C997,'Dados Pedido'!$C$1:$C$100000,0)))</f>
        <v>#N/A</v>
      </c>
      <c r="AAC997" t="e">
        <f>(INDEX('Dados Pedido'!$EC$1:$EC$100000,MATCH(F997,'Dados Pedido'!$F$1:$F$100000,0)))</f>
        <v>#N/A</v>
      </c>
      <c r="AAD997" s="46" t="e">
        <f>(INDEX('Dados Pedido'!$EA$1:$EA$100000,MATCH(H997,'Dados Pedido'!$H$1:$H$100000,0)))</f>
        <v>#N/A</v>
      </c>
      <c r="AAE997" s="46" t="e">
        <f>(INDEX('Dados Pedido'!$EB$1:$EB$100000,MATCH(K997,'Dados Pedido'!$K$1:$K$100000,0)))</f>
        <v>#N/A</v>
      </c>
      <c r="AAF997" s="44"/>
      <c r="AAG997" s="43"/>
      <c r="AAH997" s="46"/>
    </row>
    <row r="998" spans="1:710" ht="20.100000000000001" customHeight="1" x14ac:dyDescent="0.25">
      <c r="A998" s="46"/>
      <c r="B998" s="46"/>
      <c r="C998" s="30"/>
      <c r="D998" s="30"/>
      <c r="E998" s="30"/>
      <c r="F998" s="237"/>
      <c r="G998" s="30">
        <v>100</v>
      </c>
      <c r="H998" s="237"/>
      <c r="I998" s="30"/>
      <c r="J998" s="30"/>
      <c r="K998" s="238"/>
      <c r="L998" s="30"/>
      <c r="M998" s="30"/>
      <c r="N998" s="30"/>
      <c r="O998" s="30"/>
      <c r="P998" s="30"/>
      <c r="Q998" s="30"/>
      <c r="R998" s="30"/>
      <c r="S998" s="30"/>
      <c r="T998" s="30"/>
      <c r="U998" s="49"/>
      <c r="V998" s="30"/>
      <c r="W998" s="30"/>
      <c r="X998" s="30"/>
      <c r="Y998" s="30"/>
      <c r="Z998" s="30"/>
      <c r="AA998" s="30"/>
      <c r="AB998" s="30"/>
      <c r="AC998" s="30"/>
      <c r="AD998" s="30"/>
      <c r="AE998" s="30"/>
      <c r="AF998" s="30"/>
      <c r="AG998" s="30"/>
      <c r="AH998" s="30"/>
      <c r="AI998" s="30"/>
      <c r="AJ998" s="30"/>
      <c r="AK998" s="30"/>
      <c r="AL998" s="30"/>
      <c r="AM998" s="30"/>
      <c r="AN998" s="46"/>
      <c r="AO998" s="46"/>
      <c r="AP998" s="46"/>
      <c r="AQ998" s="46"/>
      <c r="AR998" s="46"/>
      <c r="AS998" s="46"/>
      <c r="AT998" s="46"/>
      <c r="AU998" s="46"/>
      <c r="AV998" s="46"/>
      <c r="AW998" s="46"/>
      <c r="AX998" s="46"/>
      <c r="AY998" s="46"/>
      <c r="AZ998" s="46"/>
      <c r="BA998" s="46"/>
      <c r="BB998" s="46"/>
      <c r="BC998" s="46"/>
      <c r="BD998" s="46"/>
      <c r="BE998" s="46"/>
      <c r="BF998" s="46"/>
      <c r="BG998" s="46"/>
      <c r="BH998" s="46"/>
      <c r="BI998" s="46"/>
      <c r="BJ998" s="46"/>
      <c r="BK998" s="46"/>
      <c r="BL998" s="46"/>
      <c r="BM998" s="46"/>
      <c r="BN998" s="46"/>
      <c r="BO998" s="46"/>
      <c r="BP998" s="46"/>
      <c r="BQ998" s="46"/>
      <c r="BR998" s="46"/>
      <c r="BS998" s="46"/>
      <c r="BT998" s="46"/>
      <c r="BU998" s="46"/>
      <c r="BV998" s="46"/>
      <c r="BW998" s="46"/>
      <c r="BX998" s="46"/>
      <c r="BY998" s="46"/>
      <c r="BZ998" s="46"/>
      <c r="CA998" s="46"/>
      <c r="CB998" s="46"/>
      <c r="CC998" s="46"/>
      <c r="CD998" s="46"/>
      <c r="CE998" s="46"/>
      <c r="CF998" s="46"/>
      <c r="CG998" s="46"/>
      <c r="CH998" s="46"/>
      <c r="CI998" s="46"/>
      <c r="CJ998" s="46"/>
      <c r="CK998" s="46"/>
      <c r="CL998" s="46"/>
      <c r="CM998" s="46"/>
      <c r="CN998" s="46"/>
      <c r="CO998" s="46"/>
      <c r="CP998" s="46"/>
      <c r="CQ998" s="46"/>
      <c r="CR998" s="46"/>
      <c r="CS998" s="46"/>
      <c r="CT998" s="46"/>
      <c r="CU998" s="46"/>
      <c r="CV998" s="46"/>
      <c r="CW998" s="46"/>
      <c r="CX998" s="46"/>
      <c r="CY998" s="46"/>
      <c r="CZ998" s="46"/>
      <c r="DA998" s="46"/>
      <c r="DB998" s="46"/>
      <c r="DC998" s="46"/>
      <c r="DD998" s="46"/>
      <c r="DE998" s="46"/>
      <c r="DF998" s="46"/>
      <c r="DG998" s="46"/>
      <c r="DH998" s="46"/>
      <c r="DI998" s="46"/>
      <c r="DJ998" s="46"/>
      <c r="DK998" s="46"/>
      <c r="DL998" s="46"/>
      <c r="DM998" s="46"/>
      <c r="DN998" s="46"/>
      <c r="DO998" s="46"/>
      <c r="DP998" s="46"/>
      <c r="DQ998" s="46"/>
      <c r="DR998" s="46"/>
      <c r="DS998" s="46"/>
      <c r="DT998" s="46"/>
      <c r="DU998" s="46"/>
      <c r="DV998" s="46"/>
      <c r="DW998" s="46"/>
      <c r="DX998" s="46"/>
      <c r="EG998" s="46"/>
      <c r="AAA998" s="46" t="e">
        <f>(INDEX('Dados Pedido'!$DY$1:$DY$1000000,MATCH(B998,'Dados Pedido'!$B$1:$B$1000000,0)))</f>
        <v>#N/A</v>
      </c>
      <c r="AAB998" s="46" t="e">
        <f>(INDEX('Dados Pedido'!$DZ$1:$DZ$100000,MATCH(C998,'Dados Pedido'!$C$1:$C$100000,0)))</f>
        <v>#N/A</v>
      </c>
      <c r="AAC998" t="e">
        <f>(INDEX('Dados Pedido'!$EC$1:$EC$100000,MATCH(F998,'Dados Pedido'!$F$1:$F$100000,0)))</f>
        <v>#N/A</v>
      </c>
      <c r="AAD998" s="46" t="e">
        <f>(INDEX('Dados Pedido'!$EA$1:$EA$100000,MATCH(H998,'Dados Pedido'!$H$1:$H$100000,0)))</f>
        <v>#N/A</v>
      </c>
      <c r="AAE998" s="46" t="e">
        <f>(INDEX('Dados Pedido'!$EB$1:$EB$100000,MATCH(K998,'Dados Pedido'!$K$1:$K$100000,0)))</f>
        <v>#N/A</v>
      </c>
      <c r="AAF998" s="44"/>
      <c r="AAG998" s="43"/>
      <c r="AAH998" s="46"/>
    </row>
    <row r="999" spans="1:710" ht="20.100000000000001" customHeight="1" x14ac:dyDescent="0.25">
      <c r="A999" s="46"/>
      <c r="B999" s="46"/>
      <c r="C999" s="30"/>
      <c r="D999" s="30"/>
      <c r="E999" s="30"/>
      <c r="F999" s="237"/>
      <c r="G999" s="30">
        <v>100</v>
      </c>
      <c r="H999" s="237"/>
      <c r="I999" s="30"/>
      <c r="J999" s="30"/>
      <c r="K999" s="238"/>
      <c r="L999" s="30"/>
      <c r="M999" s="30"/>
      <c r="N999" s="30"/>
      <c r="O999" s="30"/>
      <c r="P999" s="30"/>
      <c r="Q999" s="30"/>
      <c r="R999" s="30"/>
      <c r="S999" s="30"/>
      <c r="T999" s="30"/>
      <c r="U999" s="49"/>
      <c r="V999" s="30"/>
      <c r="W999" s="30"/>
      <c r="X999" s="30"/>
      <c r="Y999" s="30"/>
      <c r="Z999" s="30"/>
      <c r="AA999" s="30"/>
      <c r="AB999" s="30"/>
      <c r="AC999" s="30"/>
      <c r="AD999" s="30"/>
      <c r="AE999" s="30"/>
      <c r="AF999" s="30"/>
      <c r="AG999" s="30"/>
      <c r="AH999" s="30"/>
      <c r="AI999" s="30"/>
      <c r="AJ999" s="30"/>
      <c r="AK999" s="30"/>
      <c r="AL999" s="30"/>
      <c r="AM999" s="30"/>
      <c r="AN999" s="46"/>
      <c r="AO999" s="46"/>
      <c r="AP999" s="46"/>
      <c r="AQ999" s="46"/>
      <c r="AR999" s="46"/>
      <c r="AS999" s="46"/>
      <c r="AT999" s="46"/>
      <c r="AU999" s="46"/>
      <c r="AV999" s="46"/>
      <c r="AW999" s="46"/>
      <c r="AX999" s="46"/>
      <c r="AY999" s="46"/>
      <c r="AZ999" s="46"/>
      <c r="BA999" s="46"/>
      <c r="BB999" s="46"/>
      <c r="BC999" s="46"/>
      <c r="BD999" s="46"/>
      <c r="BE999" s="46"/>
      <c r="BF999" s="46"/>
      <c r="BG999" s="46"/>
      <c r="BH999" s="46"/>
      <c r="BI999" s="46"/>
      <c r="BJ999" s="46"/>
      <c r="BK999" s="46"/>
      <c r="BL999" s="46"/>
      <c r="BM999" s="46"/>
      <c r="BN999" s="46"/>
      <c r="BO999" s="46"/>
      <c r="BP999" s="46"/>
      <c r="BQ999" s="46"/>
      <c r="BR999" s="46"/>
      <c r="BS999" s="46"/>
      <c r="BT999" s="46"/>
      <c r="BU999" s="46"/>
      <c r="BV999" s="46"/>
      <c r="BW999" s="46"/>
      <c r="BX999" s="46"/>
      <c r="BY999" s="46"/>
      <c r="BZ999" s="46"/>
      <c r="CA999" s="46"/>
      <c r="CB999" s="46"/>
      <c r="CC999" s="46"/>
      <c r="CD999" s="46"/>
      <c r="CE999" s="46"/>
      <c r="CF999" s="46"/>
      <c r="CG999" s="46"/>
      <c r="CH999" s="46"/>
      <c r="CI999" s="46"/>
      <c r="CJ999" s="46"/>
      <c r="CK999" s="46"/>
      <c r="CL999" s="46"/>
      <c r="CM999" s="46"/>
      <c r="CN999" s="46"/>
      <c r="CO999" s="46"/>
      <c r="CP999" s="46"/>
      <c r="CQ999" s="46"/>
      <c r="CR999" s="46"/>
      <c r="CS999" s="46"/>
      <c r="CT999" s="46"/>
      <c r="CU999" s="46"/>
      <c r="CV999" s="46"/>
      <c r="CW999" s="46"/>
      <c r="CX999" s="46"/>
      <c r="CY999" s="46"/>
      <c r="CZ999" s="46"/>
      <c r="DA999" s="46"/>
      <c r="DB999" s="46"/>
      <c r="DC999" s="46"/>
      <c r="DD999" s="46"/>
      <c r="DE999" s="46"/>
      <c r="DF999" s="46"/>
      <c r="DG999" s="46"/>
      <c r="DH999" s="46"/>
      <c r="DI999" s="46"/>
      <c r="DJ999" s="46"/>
      <c r="DK999" s="46"/>
      <c r="DL999" s="46"/>
      <c r="DM999" s="46"/>
      <c r="DN999" s="46"/>
      <c r="DO999" s="46"/>
      <c r="DP999" s="46"/>
      <c r="DQ999" s="46"/>
      <c r="DR999" s="46"/>
      <c r="DS999" s="46"/>
      <c r="DT999" s="46"/>
      <c r="DU999" s="46"/>
      <c r="DV999" s="46"/>
      <c r="DW999" s="46"/>
      <c r="DX999" s="46"/>
      <c r="EG999" s="46"/>
      <c r="AAA999" s="46" t="e">
        <f>(INDEX('Dados Pedido'!$DY$1:$DY$1000000,MATCH(B999,'Dados Pedido'!$B$1:$B$1000000,0)))</f>
        <v>#N/A</v>
      </c>
      <c r="AAB999" s="46" t="e">
        <f>(INDEX('Dados Pedido'!$DZ$1:$DZ$100000,MATCH(C999,'Dados Pedido'!$C$1:$C$100000,0)))</f>
        <v>#N/A</v>
      </c>
      <c r="AAC999" t="e">
        <f>(INDEX('Dados Pedido'!$EC$1:$EC$100000,MATCH(F999,'Dados Pedido'!$F$1:$F$100000,0)))</f>
        <v>#N/A</v>
      </c>
      <c r="AAD999" s="46" t="e">
        <f>(INDEX('Dados Pedido'!$EA$1:$EA$100000,MATCH(H999,'Dados Pedido'!$H$1:$H$100000,0)))</f>
        <v>#N/A</v>
      </c>
      <c r="AAE999" s="46" t="e">
        <f>(INDEX('Dados Pedido'!$EB$1:$EB$100000,MATCH(K999,'Dados Pedido'!$K$1:$K$100000,0)))</f>
        <v>#N/A</v>
      </c>
      <c r="AAF999" s="44"/>
      <c r="AAG999" s="43"/>
      <c r="AAH999" s="46"/>
    </row>
    <row r="1000" spans="1:710" ht="20.100000000000001" customHeight="1" x14ac:dyDescent="0.25">
      <c r="A1000" s="46"/>
      <c r="B1000" s="46"/>
      <c r="C1000" s="30"/>
      <c r="D1000" s="30"/>
      <c r="E1000" s="30"/>
      <c r="F1000" s="237"/>
      <c r="G1000" s="30">
        <v>100</v>
      </c>
      <c r="H1000" s="237"/>
      <c r="I1000" s="30"/>
      <c r="J1000" s="30"/>
      <c r="K1000" s="238"/>
      <c r="L1000" s="30"/>
      <c r="M1000" s="30"/>
      <c r="N1000" s="30"/>
      <c r="O1000" s="30"/>
      <c r="P1000" s="30"/>
      <c r="Q1000" s="30"/>
      <c r="R1000" s="30"/>
      <c r="S1000" s="30"/>
      <c r="T1000" s="30"/>
      <c r="U1000" s="49"/>
      <c r="V1000" s="30"/>
      <c r="W1000" s="30"/>
      <c r="X1000" s="30"/>
      <c r="Y1000" s="30"/>
      <c r="Z1000" s="30"/>
      <c r="AA1000" s="30"/>
      <c r="AB1000" s="30"/>
      <c r="AC1000" s="30"/>
      <c r="AD1000" s="30"/>
      <c r="AE1000" s="30"/>
      <c r="AF1000" s="30"/>
      <c r="AG1000" s="30"/>
      <c r="AH1000" s="30"/>
      <c r="AI1000" s="30"/>
      <c r="AJ1000" s="30"/>
      <c r="AK1000" s="30"/>
      <c r="AL1000" s="30"/>
      <c r="AM1000" s="30"/>
      <c r="AN1000" s="46"/>
      <c r="AO1000" s="46"/>
      <c r="AP1000" s="46"/>
      <c r="AQ1000" s="46"/>
      <c r="AR1000" s="46"/>
      <c r="AS1000" s="46"/>
      <c r="AT1000" s="46"/>
      <c r="AU1000" s="46"/>
      <c r="AV1000" s="46"/>
      <c r="AW1000" s="46"/>
      <c r="AX1000" s="46"/>
      <c r="AY1000" s="46"/>
      <c r="AZ1000" s="46"/>
      <c r="BA1000" s="46"/>
      <c r="BB1000" s="46"/>
      <c r="BC1000" s="46"/>
      <c r="BD1000" s="46"/>
      <c r="BE1000" s="46"/>
      <c r="BF1000" s="46"/>
      <c r="BG1000" s="46"/>
      <c r="BH1000" s="46"/>
      <c r="BI1000" s="46"/>
      <c r="BJ1000" s="46"/>
      <c r="BK1000" s="46"/>
      <c r="BL1000" s="46"/>
      <c r="BM1000" s="46"/>
      <c r="BN1000" s="46"/>
      <c r="BO1000" s="46"/>
      <c r="BP1000" s="46"/>
      <c r="BQ1000" s="46"/>
      <c r="BR1000" s="46"/>
      <c r="BS1000" s="46"/>
      <c r="BT1000" s="46"/>
      <c r="BU1000" s="46"/>
      <c r="BV1000" s="46"/>
      <c r="BW1000" s="46"/>
      <c r="BX1000" s="46"/>
      <c r="BY1000" s="46"/>
      <c r="BZ1000" s="46"/>
      <c r="CA1000" s="46"/>
      <c r="CB1000" s="46"/>
      <c r="CC1000" s="46"/>
      <c r="CD1000" s="46"/>
      <c r="CE1000" s="46"/>
      <c r="CF1000" s="46"/>
      <c r="CG1000" s="46"/>
      <c r="CH1000" s="46"/>
      <c r="CI1000" s="46"/>
      <c r="CJ1000" s="46"/>
      <c r="CK1000" s="46"/>
      <c r="CL1000" s="46"/>
      <c r="CM1000" s="46"/>
      <c r="CN1000" s="46"/>
      <c r="CO1000" s="46"/>
      <c r="CP1000" s="46"/>
      <c r="CQ1000" s="46"/>
      <c r="CR1000" s="46"/>
      <c r="CS1000" s="46"/>
      <c r="CT1000" s="46"/>
      <c r="CU1000" s="46"/>
      <c r="CV1000" s="46"/>
      <c r="CW1000" s="46"/>
      <c r="CX1000" s="46"/>
      <c r="CY1000" s="46"/>
      <c r="CZ1000" s="46"/>
      <c r="DA1000" s="46"/>
      <c r="DB1000" s="46"/>
      <c r="DC1000" s="46"/>
      <c r="DD1000" s="46"/>
      <c r="DE1000" s="46"/>
      <c r="DF1000" s="46"/>
      <c r="DG1000" s="46"/>
      <c r="DH1000" s="46"/>
      <c r="DI1000" s="46"/>
      <c r="DJ1000" s="46"/>
      <c r="DK1000" s="46"/>
      <c r="DL1000" s="46"/>
      <c r="DM1000" s="46"/>
      <c r="DN1000" s="46"/>
      <c r="DO1000" s="46"/>
      <c r="DP1000" s="46"/>
      <c r="DQ1000" s="46"/>
      <c r="DR1000" s="46"/>
      <c r="DS1000" s="46"/>
      <c r="DT1000" s="46"/>
      <c r="DU1000" s="46"/>
      <c r="DV1000" s="46"/>
      <c r="DW1000" s="46"/>
      <c r="DX1000" s="46"/>
      <c r="EG1000" s="46"/>
      <c r="AAA1000" s="46" t="e">
        <f>(INDEX('Dados Pedido'!$DY$1:$DY$1000000,MATCH(B1000,'Dados Pedido'!$B$1:$B$1000000,0)))</f>
        <v>#N/A</v>
      </c>
      <c r="AAB1000" s="46" t="e">
        <f>(INDEX('Dados Pedido'!$DZ$1:$DZ$100000,MATCH(C1000,'Dados Pedido'!$C$1:$C$100000,0)))</f>
        <v>#N/A</v>
      </c>
      <c r="AAC1000" t="e">
        <f>(INDEX('Dados Pedido'!$EC$1:$EC$100000,MATCH(F1000,'Dados Pedido'!$F$1:$F$100000,0)))</f>
        <v>#N/A</v>
      </c>
      <c r="AAD1000" s="46" t="e">
        <f>(INDEX('Dados Pedido'!$EA$1:$EA$100000,MATCH(H1000,'Dados Pedido'!$H$1:$H$100000,0)))</f>
        <v>#N/A</v>
      </c>
      <c r="AAE1000" s="46" t="e">
        <f>(INDEX('Dados Pedido'!$EB$1:$EB$100000,MATCH(K1000,'Dados Pedido'!$K$1:$K$100000,0)))</f>
        <v>#N/A</v>
      </c>
      <c r="AAF1000" s="44"/>
      <c r="AAG1000" s="43"/>
      <c r="AAH1000" s="46"/>
    </row>
    <row r="1001" spans="1:710" ht="20.100000000000001" customHeight="1" x14ac:dyDescent="0.25">
      <c r="A1001" s="46"/>
      <c r="B1001" s="46"/>
      <c r="C1001" s="30"/>
      <c r="D1001" s="30"/>
      <c r="E1001" s="30"/>
      <c r="F1001" s="237"/>
      <c r="G1001" s="30">
        <v>100</v>
      </c>
      <c r="H1001" s="237"/>
      <c r="I1001" s="30"/>
      <c r="J1001" s="30"/>
      <c r="K1001" s="238"/>
      <c r="L1001" s="30"/>
      <c r="M1001" s="30"/>
      <c r="N1001" s="30"/>
      <c r="O1001" s="30"/>
      <c r="P1001" s="30"/>
      <c r="Q1001" s="30"/>
      <c r="R1001" s="30"/>
      <c r="S1001" s="30"/>
      <c r="T1001" s="30"/>
      <c r="U1001" s="49"/>
      <c r="V1001" s="30"/>
      <c r="W1001" s="30"/>
      <c r="X1001" s="30"/>
      <c r="Y1001" s="30"/>
      <c r="Z1001" s="30"/>
      <c r="AA1001" s="30"/>
      <c r="AB1001" s="30"/>
      <c r="AC1001" s="30"/>
      <c r="AD1001" s="30"/>
      <c r="AE1001" s="30"/>
      <c r="AF1001" s="30"/>
      <c r="AG1001" s="30"/>
      <c r="AH1001" s="30"/>
      <c r="AI1001" s="30"/>
      <c r="AJ1001" s="30"/>
      <c r="AK1001" s="30"/>
      <c r="AL1001" s="30"/>
      <c r="AM1001" s="30"/>
      <c r="AN1001" s="46"/>
      <c r="AO1001" s="46"/>
      <c r="AP1001" s="46"/>
      <c r="AQ1001" s="46"/>
      <c r="AR1001" s="46"/>
      <c r="AS1001" s="46"/>
      <c r="AT1001" s="46"/>
      <c r="AU1001" s="46"/>
      <c r="AV1001" s="46"/>
      <c r="AW1001" s="46"/>
      <c r="AX1001" s="46"/>
      <c r="AY1001" s="46"/>
      <c r="AZ1001" s="46"/>
      <c r="BA1001" s="46"/>
      <c r="BB1001" s="46"/>
      <c r="BC1001" s="46"/>
      <c r="BD1001" s="46"/>
      <c r="BE1001" s="46"/>
      <c r="BF1001" s="46"/>
      <c r="BG1001" s="46"/>
      <c r="BH1001" s="46"/>
      <c r="BI1001" s="46"/>
      <c r="BJ1001" s="46"/>
      <c r="BK1001" s="46"/>
      <c r="BL1001" s="46"/>
      <c r="BM1001" s="46"/>
      <c r="BN1001" s="46"/>
      <c r="BO1001" s="46"/>
      <c r="BP1001" s="46"/>
      <c r="BQ1001" s="46"/>
      <c r="BR1001" s="46"/>
      <c r="BS1001" s="46"/>
      <c r="BT1001" s="46"/>
      <c r="BU1001" s="46"/>
      <c r="BV1001" s="46"/>
      <c r="BW1001" s="46"/>
      <c r="BX1001" s="46"/>
      <c r="BY1001" s="46"/>
      <c r="BZ1001" s="46"/>
      <c r="CA1001" s="46"/>
      <c r="CB1001" s="46"/>
      <c r="CC1001" s="46"/>
      <c r="CD1001" s="46"/>
      <c r="CE1001" s="46"/>
      <c r="CF1001" s="46"/>
      <c r="CG1001" s="46"/>
      <c r="CH1001" s="46"/>
      <c r="CI1001" s="46"/>
      <c r="CJ1001" s="46"/>
      <c r="CK1001" s="46"/>
      <c r="CL1001" s="46"/>
      <c r="CM1001" s="46"/>
      <c r="CN1001" s="46"/>
      <c r="CO1001" s="46"/>
      <c r="CP1001" s="46"/>
      <c r="CQ1001" s="46"/>
      <c r="CR1001" s="46"/>
      <c r="CS1001" s="46"/>
      <c r="CT1001" s="46"/>
      <c r="CU1001" s="46"/>
      <c r="CV1001" s="46"/>
      <c r="CW1001" s="46"/>
      <c r="CX1001" s="46"/>
      <c r="CY1001" s="46"/>
      <c r="CZ1001" s="46"/>
      <c r="DA1001" s="46"/>
      <c r="DB1001" s="46"/>
      <c r="DC1001" s="46"/>
      <c r="DD1001" s="46"/>
      <c r="DE1001" s="46"/>
      <c r="DF1001" s="46"/>
      <c r="DG1001" s="46"/>
      <c r="DH1001" s="46"/>
      <c r="DI1001" s="46"/>
      <c r="DJ1001" s="46"/>
      <c r="DK1001" s="46"/>
      <c r="DL1001" s="46"/>
      <c r="DM1001" s="46"/>
      <c r="DN1001" s="46"/>
      <c r="DO1001" s="46"/>
      <c r="DP1001" s="46"/>
      <c r="DQ1001" s="46"/>
      <c r="DR1001" s="46"/>
      <c r="DS1001" s="46"/>
      <c r="DT1001" s="46"/>
      <c r="DU1001" s="46"/>
      <c r="DV1001" s="46"/>
      <c r="DW1001" s="46"/>
      <c r="DX1001" s="46"/>
      <c r="EG1001" s="46"/>
      <c r="AAA1001" s="46" t="e">
        <f>(INDEX('Dados Pedido'!$DY$1:$DY$1000000,MATCH(B1001,'Dados Pedido'!$B$1:$B$1000000,0)))</f>
        <v>#N/A</v>
      </c>
      <c r="AAB1001" s="46" t="e">
        <f>(INDEX('Dados Pedido'!$DZ$1:$DZ$100000,MATCH(C1001,'Dados Pedido'!$C$1:$C$100000,0)))</f>
        <v>#N/A</v>
      </c>
      <c r="AAC1001" t="e">
        <f>(INDEX('Dados Pedido'!$EC$1:$EC$100000,MATCH(F1001,'Dados Pedido'!$F$1:$F$100000,0)))</f>
        <v>#N/A</v>
      </c>
      <c r="AAD1001" s="46" t="e">
        <f>(INDEX('Dados Pedido'!$EA$1:$EA$100000,MATCH(H1001,'Dados Pedido'!$H$1:$H$100000,0)))</f>
        <v>#N/A</v>
      </c>
      <c r="AAE1001" s="46" t="e">
        <f>(INDEX('Dados Pedido'!$EB$1:$EB$100000,MATCH(K1001,'Dados Pedido'!$K$1:$K$100000,0)))</f>
        <v>#N/A</v>
      </c>
      <c r="AAF1001" s="44"/>
      <c r="AAG1001" s="43"/>
      <c r="AAH1001" s="46"/>
    </row>
    <row r="1002" spans="1:710" ht="20.100000000000001" customHeight="1" x14ac:dyDescent="0.25">
      <c r="A1002" s="46"/>
      <c r="B1002" s="46"/>
      <c r="C1002" s="30"/>
      <c r="D1002" s="30"/>
      <c r="E1002" s="30"/>
      <c r="F1002" s="237"/>
      <c r="G1002" s="30">
        <v>100</v>
      </c>
      <c r="H1002" s="237"/>
      <c r="I1002" s="30"/>
      <c r="J1002" s="30"/>
      <c r="K1002" s="238"/>
      <c r="L1002" s="30"/>
      <c r="M1002" s="30"/>
      <c r="N1002" s="30"/>
      <c r="O1002" s="30"/>
      <c r="P1002" s="30"/>
      <c r="Q1002" s="30"/>
      <c r="R1002" s="30"/>
      <c r="S1002" s="30"/>
      <c r="T1002" s="30"/>
      <c r="U1002" s="49"/>
      <c r="V1002" s="30"/>
      <c r="W1002" s="30"/>
      <c r="X1002" s="30"/>
      <c r="Y1002" s="30"/>
      <c r="Z1002" s="30"/>
      <c r="AA1002" s="30"/>
      <c r="AB1002" s="30"/>
      <c r="AC1002" s="30"/>
      <c r="AD1002" s="30"/>
      <c r="AE1002" s="30"/>
      <c r="AF1002" s="30"/>
      <c r="AG1002" s="30"/>
      <c r="AH1002" s="30"/>
      <c r="AI1002" s="30"/>
      <c r="AJ1002" s="30"/>
      <c r="AK1002" s="30"/>
      <c r="AL1002" s="30"/>
      <c r="AM1002" s="30"/>
      <c r="AN1002" s="46"/>
      <c r="AO1002" s="46"/>
      <c r="AP1002" s="46"/>
      <c r="AQ1002" s="46"/>
      <c r="AR1002" s="46"/>
      <c r="AS1002" s="46"/>
      <c r="AT1002" s="46"/>
      <c r="AU1002" s="46"/>
      <c r="AV1002" s="46"/>
      <c r="AW1002" s="46"/>
      <c r="AX1002" s="46"/>
      <c r="AY1002" s="46"/>
      <c r="AZ1002" s="46"/>
      <c r="BA1002" s="46"/>
      <c r="BB1002" s="46"/>
      <c r="BC1002" s="46"/>
      <c r="BD1002" s="46"/>
      <c r="BE1002" s="46"/>
      <c r="BF1002" s="46"/>
      <c r="BG1002" s="46"/>
      <c r="BH1002" s="46"/>
      <c r="BI1002" s="46"/>
      <c r="BJ1002" s="46"/>
      <c r="BK1002" s="46"/>
      <c r="BL1002" s="46"/>
      <c r="BM1002" s="46"/>
      <c r="BN1002" s="46"/>
      <c r="BO1002" s="46"/>
      <c r="BP1002" s="46"/>
      <c r="BQ1002" s="46"/>
      <c r="BR1002" s="46"/>
      <c r="BS1002" s="46"/>
      <c r="BT1002" s="46"/>
      <c r="BU1002" s="46"/>
      <c r="BV1002" s="46"/>
      <c r="BW1002" s="46"/>
      <c r="BX1002" s="46"/>
      <c r="BY1002" s="46"/>
      <c r="BZ1002" s="46"/>
      <c r="CA1002" s="46"/>
      <c r="CB1002" s="46"/>
      <c r="CC1002" s="46"/>
      <c r="CD1002" s="46"/>
      <c r="CE1002" s="46"/>
      <c r="CF1002" s="46"/>
      <c r="CG1002" s="46"/>
      <c r="CH1002" s="46"/>
      <c r="CI1002" s="46"/>
      <c r="CJ1002" s="46"/>
      <c r="CK1002" s="46"/>
      <c r="CL1002" s="46"/>
      <c r="CM1002" s="46"/>
      <c r="CN1002" s="46"/>
      <c r="CO1002" s="46"/>
      <c r="CP1002" s="46"/>
      <c r="CQ1002" s="46"/>
      <c r="CR1002" s="46"/>
      <c r="CS1002" s="46"/>
      <c r="CT1002" s="46"/>
      <c r="CU1002" s="46"/>
      <c r="CV1002" s="46"/>
      <c r="CW1002" s="46"/>
      <c r="CX1002" s="46"/>
      <c r="CY1002" s="46"/>
      <c r="CZ1002" s="46"/>
      <c r="DA1002" s="46"/>
      <c r="DB1002" s="46"/>
      <c r="DC1002" s="46"/>
      <c r="DD1002" s="46"/>
      <c r="DE1002" s="46"/>
      <c r="DF1002" s="46"/>
      <c r="DG1002" s="46"/>
      <c r="DH1002" s="46"/>
      <c r="DI1002" s="46"/>
      <c r="DJ1002" s="46"/>
      <c r="DK1002" s="46"/>
      <c r="DL1002" s="46"/>
      <c r="DM1002" s="46"/>
      <c r="DN1002" s="46"/>
      <c r="DO1002" s="46"/>
      <c r="DP1002" s="46"/>
      <c r="DQ1002" s="46"/>
      <c r="DR1002" s="46"/>
      <c r="DS1002" s="46"/>
      <c r="DT1002" s="46"/>
      <c r="DU1002" s="46"/>
      <c r="DV1002" s="46"/>
      <c r="DW1002" s="46"/>
      <c r="DX1002" s="46"/>
      <c r="EG1002" s="46"/>
      <c r="AAA1002" s="46" t="e">
        <f>(INDEX('Dados Pedido'!$DY$1:$DY$1000000,MATCH(B1002,'Dados Pedido'!$B$1:$B$1000000,0)))</f>
        <v>#N/A</v>
      </c>
      <c r="AAB1002" s="46" t="e">
        <f>(INDEX('Dados Pedido'!$DZ$1:$DZ$100000,MATCH(C1002,'Dados Pedido'!$C$1:$C$100000,0)))</f>
        <v>#N/A</v>
      </c>
      <c r="AAC1002" t="e">
        <f>(INDEX('Dados Pedido'!$EC$1:$EC$100000,MATCH(F1002,'Dados Pedido'!$F$1:$F$100000,0)))</f>
        <v>#N/A</v>
      </c>
      <c r="AAD1002" s="46" t="e">
        <f>(INDEX('Dados Pedido'!$EA$1:$EA$100000,MATCH(H1002,'Dados Pedido'!$H$1:$H$100000,0)))</f>
        <v>#N/A</v>
      </c>
      <c r="AAE1002" s="46" t="e">
        <f>(INDEX('Dados Pedido'!$EB$1:$EB$100000,MATCH(K1002,'Dados Pedido'!$K$1:$K$100000,0)))</f>
        <v>#N/A</v>
      </c>
      <c r="AAF1002" s="44"/>
      <c r="AAG1002" s="43"/>
      <c r="AAH1002" s="46"/>
    </row>
    <row r="1003" spans="1:710" ht="20.100000000000001" customHeight="1" x14ac:dyDescent="0.25">
      <c r="A1003" s="46"/>
      <c r="B1003" s="46"/>
      <c r="C1003" s="30"/>
      <c r="D1003" s="30"/>
      <c r="E1003" s="30"/>
      <c r="F1003" s="237"/>
      <c r="G1003" s="30">
        <v>100</v>
      </c>
      <c r="H1003" s="237"/>
      <c r="I1003" s="30"/>
      <c r="J1003" s="30"/>
      <c r="K1003" s="238"/>
      <c r="L1003" s="30"/>
      <c r="M1003" s="30"/>
      <c r="N1003" s="30"/>
      <c r="O1003" s="30"/>
      <c r="P1003" s="30"/>
      <c r="Q1003" s="30"/>
      <c r="R1003" s="30"/>
      <c r="S1003" s="30"/>
      <c r="T1003" s="30"/>
      <c r="U1003" s="49"/>
      <c r="V1003" s="30"/>
      <c r="W1003" s="30"/>
      <c r="X1003" s="30"/>
      <c r="Y1003" s="30"/>
      <c r="Z1003" s="30"/>
      <c r="AA1003" s="30"/>
      <c r="AB1003" s="30"/>
      <c r="AC1003" s="30"/>
      <c r="AD1003" s="30"/>
      <c r="AE1003" s="30"/>
      <c r="AF1003" s="30"/>
      <c r="AG1003" s="30"/>
      <c r="AH1003" s="30"/>
      <c r="AI1003" s="30"/>
      <c r="AJ1003" s="30"/>
      <c r="AK1003" s="30"/>
      <c r="AL1003" s="30"/>
      <c r="AM1003" s="30"/>
      <c r="AN1003" s="46"/>
      <c r="AO1003" s="46"/>
      <c r="AP1003" s="46"/>
      <c r="AQ1003" s="46"/>
      <c r="AR1003" s="46"/>
      <c r="AS1003" s="46"/>
      <c r="AT1003" s="46"/>
      <c r="AU1003" s="46"/>
      <c r="AV1003" s="46"/>
      <c r="AW1003" s="46"/>
      <c r="AX1003" s="46"/>
      <c r="AY1003" s="46"/>
      <c r="AZ1003" s="46"/>
      <c r="BA1003" s="46"/>
      <c r="BB1003" s="46"/>
      <c r="BC1003" s="46"/>
      <c r="BD1003" s="46"/>
      <c r="BE1003" s="46"/>
      <c r="BF1003" s="46"/>
      <c r="BG1003" s="46"/>
      <c r="BH1003" s="46"/>
      <c r="BI1003" s="46"/>
      <c r="BJ1003" s="46"/>
      <c r="BK1003" s="46"/>
      <c r="BL1003" s="46"/>
      <c r="BM1003" s="46"/>
      <c r="BN1003" s="46"/>
      <c r="BO1003" s="46"/>
      <c r="BP1003" s="46"/>
      <c r="BQ1003" s="46"/>
      <c r="BR1003" s="46"/>
      <c r="BS1003" s="46"/>
      <c r="BT1003" s="46"/>
      <c r="BU1003" s="46"/>
      <c r="BV1003" s="46"/>
      <c r="BW1003" s="46"/>
      <c r="BX1003" s="46"/>
      <c r="BY1003" s="46"/>
      <c r="BZ1003" s="46"/>
      <c r="CA1003" s="46"/>
      <c r="CB1003" s="46"/>
      <c r="CC1003" s="46"/>
      <c r="CD1003" s="46"/>
      <c r="CE1003" s="46"/>
      <c r="CF1003" s="46"/>
      <c r="CG1003" s="46"/>
      <c r="CH1003" s="46"/>
      <c r="CI1003" s="46"/>
      <c r="CJ1003" s="46"/>
      <c r="CK1003" s="46"/>
      <c r="CL1003" s="46"/>
      <c r="CM1003" s="46"/>
      <c r="CN1003" s="46"/>
      <c r="CO1003" s="46"/>
      <c r="CP1003" s="46"/>
      <c r="CQ1003" s="46"/>
      <c r="CR1003" s="46"/>
      <c r="CS1003" s="46"/>
      <c r="CT1003" s="46"/>
      <c r="CU1003" s="46"/>
      <c r="CV1003" s="46"/>
      <c r="CW1003" s="46"/>
      <c r="CX1003" s="46"/>
      <c r="CY1003" s="46"/>
      <c r="CZ1003" s="46"/>
      <c r="DA1003" s="46"/>
      <c r="DB1003" s="46"/>
      <c r="DC1003" s="46"/>
      <c r="DD1003" s="46"/>
      <c r="DE1003" s="46"/>
      <c r="DF1003" s="46"/>
      <c r="DG1003" s="46"/>
      <c r="DH1003" s="46"/>
      <c r="DI1003" s="46"/>
      <c r="DJ1003" s="46"/>
      <c r="DK1003" s="46"/>
      <c r="DL1003" s="46"/>
      <c r="DM1003" s="46"/>
      <c r="DN1003" s="46"/>
      <c r="DO1003" s="46"/>
      <c r="DP1003" s="46"/>
      <c r="DQ1003" s="46"/>
      <c r="DR1003" s="46"/>
      <c r="DS1003" s="46"/>
      <c r="DT1003" s="46"/>
      <c r="DU1003" s="46"/>
      <c r="DV1003" s="46"/>
      <c r="DW1003" s="46"/>
      <c r="DX1003" s="46"/>
      <c r="EG1003" s="46"/>
      <c r="AAA1003" s="46" t="e">
        <f>(INDEX('Dados Pedido'!$DY$1:$DY$1000000,MATCH(B1003,'Dados Pedido'!$B$1:$B$1000000,0)))</f>
        <v>#N/A</v>
      </c>
      <c r="AAB1003" s="46" t="e">
        <f>(INDEX('Dados Pedido'!$DZ$1:$DZ$100000,MATCH(C1003,'Dados Pedido'!$C$1:$C$100000,0)))</f>
        <v>#N/A</v>
      </c>
      <c r="AAC1003" t="e">
        <f>(INDEX('Dados Pedido'!$EC$1:$EC$100000,MATCH(F1003,'Dados Pedido'!$F$1:$F$100000,0)))</f>
        <v>#N/A</v>
      </c>
      <c r="AAD1003" s="46" t="e">
        <f>(INDEX('Dados Pedido'!$EA$1:$EA$100000,MATCH(H1003,'Dados Pedido'!$H$1:$H$100000,0)))</f>
        <v>#N/A</v>
      </c>
      <c r="AAE1003" s="46" t="e">
        <f>(INDEX('Dados Pedido'!$EB$1:$EB$100000,MATCH(K1003,'Dados Pedido'!$K$1:$K$100000,0)))</f>
        <v>#N/A</v>
      </c>
      <c r="AAF1003" s="44"/>
      <c r="AAG1003" s="43"/>
      <c r="AAH1003" s="46"/>
    </row>
    <row r="1004" spans="1:710" ht="20.100000000000001" customHeight="1" x14ac:dyDescent="0.25">
      <c r="A1004" s="46"/>
      <c r="B1004" s="46"/>
      <c r="C1004" s="30"/>
      <c r="D1004" s="30"/>
      <c r="E1004" s="30"/>
      <c r="F1004" s="237"/>
      <c r="G1004" s="30">
        <v>100</v>
      </c>
      <c r="H1004" s="237"/>
      <c r="I1004" s="30"/>
      <c r="J1004" s="30"/>
      <c r="K1004" s="238"/>
      <c r="L1004" s="30"/>
      <c r="M1004" s="30"/>
      <c r="N1004" s="30"/>
      <c r="O1004" s="30"/>
      <c r="P1004" s="30"/>
      <c r="Q1004" s="30"/>
      <c r="R1004" s="30"/>
      <c r="S1004" s="30"/>
      <c r="T1004" s="30"/>
      <c r="U1004" s="49"/>
      <c r="V1004" s="30"/>
      <c r="W1004" s="30"/>
      <c r="X1004" s="30"/>
      <c r="Y1004" s="30"/>
      <c r="Z1004" s="30"/>
      <c r="AA1004" s="30"/>
      <c r="AB1004" s="30"/>
      <c r="AC1004" s="30"/>
      <c r="AD1004" s="30"/>
      <c r="AE1004" s="30"/>
      <c r="AF1004" s="30"/>
      <c r="AG1004" s="30"/>
      <c r="AH1004" s="30"/>
      <c r="AI1004" s="30"/>
      <c r="AJ1004" s="30"/>
      <c r="AK1004" s="30"/>
      <c r="AL1004" s="30"/>
      <c r="AM1004" s="30"/>
      <c r="AN1004" s="46"/>
      <c r="AO1004" s="46"/>
      <c r="AP1004" s="46"/>
      <c r="AQ1004" s="46"/>
      <c r="AR1004" s="46"/>
      <c r="AS1004" s="46"/>
      <c r="AT1004" s="46"/>
      <c r="AU1004" s="46"/>
      <c r="AV1004" s="46"/>
      <c r="AW1004" s="46"/>
      <c r="AX1004" s="46"/>
      <c r="AY1004" s="46"/>
      <c r="AZ1004" s="46"/>
      <c r="BA1004" s="46"/>
      <c r="BB1004" s="46"/>
      <c r="BC1004" s="46"/>
      <c r="BD1004" s="46"/>
      <c r="BE1004" s="46"/>
      <c r="BF1004" s="46"/>
      <c r="BG1004" s="46"/>
      <c r="BH1004" s="46"/>
      <c r="BI1004" s="46"/>
      <c r="BJ1004" s="46"/>
      <c r="BK1004" s="46"/>
      <c r="BL1004" s="46"/>
      <c r="BM1004" s="46"/>
      <c r="BN1004" s="46"/>
      <c r="BO1004" s="46"/>
      <c r="BP1004" s="46"/>
      <c r="BQ1004" s="46"/>
      <c r="BR1004" s="46"/>
      <c r="BS1004" s="46"/>
      <c r="BT1004" s="46"/>
      <c r="BU1004" s="46"/>
      <c r="BV1004" s="46"/>
      <c r="BW1004" s="46"/>
      <c r="BX1004" s="46"/>
      <c r="BY1004" s="46"/>
      <c r="BZ1004" s="46"/>
      <c r="CA1004" s="46"/>
      <c r="CB1004" s="46"/>
      <c r="CC1004" s="46"/>
      <c r="CD1004" s="46"/>
      <c r="CE1004" s="46"/>
      <c r="CF1004" s="46"/>
      <c r="CG1004" s="46"/>
      <c r="CH1004" s="46"/>
      <c r="CI1004" s="46"/>
      <c r="CJ1004" s="46"/>
      <c r="CK1004" s="46"/>
      <c r="CL1004" s="46"/>
      <c r="CM1004" s="46"/>
      <c r="CN1004" s="46"/>
      <c r="CO1004" s="46"/>
      <c r="CP1004" s="46"/>
      <c r="CQ1004" s="46"/>
      <c r="CR1004" s="46"/>
      <c r="CS1004" s="46"/>
      <c r="CT1004" s="46"/>
      <c r="CU1004" s="46"/>
      <c r="CV1004" s="46"/>
      <c r="CW1004" s="46"/>
      <c r="CX1004" s="46"/>
      <c r="CY1004" s="46"/>
      <c r="CZ1004" s="46"/>
      <c r="DA1004" s="46"/>
      <c r="DB1004" s="46"/>
      <c r="DC1004" s="46"/>
      <c r="DD1004" s="46"/>
      <c r="DE1004" s="46"/>
      <c r="DF1004" s="46"/>
      <c r="DG1004" s="46"/>
      <c r="DH1004" s="46"/>
      <c r="DI1004" s="46"/>
      <c r="DJ1004" s="46"/>
      <c r="DK1004" s="46"/>
      <c r="DL1004" s="46"/>
      <c r="DM1004" s="46"/>
      <c r="DN1004" s="46"/>
      <c r="DO1004" s="46"/>
      <c r="DP1004" s="46"/>
      <c r="DQ1004" s="46"/>
      <c r="DR1004" s="46"/>
      <c r="DS1004" s="46"/>
      <c r="DT1004" s="46"/>
      <c r="DU1004" s="46"/>
      <c r="DV1004" s="46"/>
      <c r="DW1004" s="46"/>
      <c r="DX1004" s="46"/>
      <c r="EG1004" s="46"/>
      <c r="AAA1004" s="46" t="e">
        <f>(INDEX('Dados Pedido'!$DY$1:$DY$1000000,MATCH(B1004,'Dados Pedido'!$B$1:$B$1000000,0)))</f>
        <v>#N/A</v>
      </c>
      <c r="AAB1004" s="46" t="e">
        <f>(INDEX('Dados Pedido'!$DZ$1:$DZ$100000,MATCH(C1004,'Dados Pedido'!$C$1:$C$100000,0)))</f>
        <v>#N/A</v>
      </c>
      <c r="AAC1004" t="e">
        <f>(INDEX('Dados Pedido'!$EC$1:$EC$100000,MATCH(F1004,'Dados Pedido'!$F$1:$F$100000,0)))</f>
        <v>#N/A</v>
      </c>
      <c r="AAD1004" s="46" t="e">
        <f>(INDEX('Dados Pedido'!$EA$1:$EA$100000,MATCH(H1004,'Dados Pedido'!$H$1:$H$100000,0)))</f>
        <v>#N/A</v>
      </c>
      <c r="AAE1004" s="46" t="e">
        <f>(INDEX('Dados Pedido'!$EB$1:$EB$100000,MATCH(K1004,'Dados Pedido'!$K$1:$K$100000,0)))</f>
        <v>#N/A</v>
      </c>
      <c r="AAF1004" s="44"/>
      <c r="AAG1004" s="43"/>
      <c r="AAH1004" s="46"/>
    </row>
    <row r="1005" spans="1:710" ht="20.100000000000001" customHeight="1" x14ac:dyDescent="0.25">
      <c r="A1005" s="46"/>
      <c r="B1005" s="46"/>
      <c r="C1005" s="30"/>
      <c r="D1005" s="30"/>
      <c r="E1005" s="30"/>
      <c r="F1005" s="237"/>
      <c r="G1005" s="30">
        <v>100</v>
      </c>
      <c r="H1005" s="237"/>
      <c r="I1005" s="30"/>
      <c r="J1005" s="30"/>
      <c r="K1005" s="238"/>
      <c r="L1005" s="30"/>
      <c r="M1005" s="30"/>
      <c r="N1005" s="30"/>
      <c r="O1005" s="30"/>
      <c r="P1005" s="30"/>
      <c r="Q1005" s="30"/>
      <c r="R1005" s="30"/>
      <c r="S1005" s="30"/>
      <c r="T1005" s="30"/>
      <c r="U1005" s="49"/>
      <c r="V1005" s="30"/>
      <c r="W1005" s="30"/>
      <c r="X1005" s="30"/>
      <c r="Y1005" s="30"/>
      <c r="Z1005" s="30"/>
      <c r="AA1005" s="30"/>
      <c r="AB1005" s="30"/>
      <c r="AC1005" s="30"/>
      <c r="AD1005" s="30"/>
      <c r="AE1005" s="30"/>
      <c r="AF1005" s="30"/>
      <c r="AG1005" s="30"/>
      <c r="AH1005" s="30"/>
      <c r="AI1005" s="30"/>
      <c r="AJ1005" s="30"/>
      <c r="AK1005" s="30"/>
      <c r="AL1005" s="30"/>
      <c r="AM1005" s="30"/>
      <c r="AN1005" s="46"/>
      <c r="AO1005" s="46"/>
      <c r="AP1005" s="46"/>
      <c r="AQ1005" s="46"/>
      <c r="AR1005" s="46"/>
      <c r="AS1005" s="46"/>
      <c r="AT1005" s="46"/>
      <c r="AU1005" s="46"/>
      <c r="AV1005" s="46"/>
      <c r="AW1005" s="46"/>
      <c r="AX1005" s="46"/>
      <c r="AY1005" s="46"/>
      <c r="AZ1005" s="46"/>
      <c r="BA1005" s="46"/>
      <c r="BB1005" s="46"/>
      <c r="BC1005" s="46"/>
      <c r="BD1005" s="46"/>
      <c r="BE1005" s="46"/>
      <c r="BF1005" s="46"/>
      <c r="BG1005" s="46"/>
      <c r="BH1005" s="46"/>
      <c r="BI1005" s="46"/>
      <c r="BJ1005" s="46"/>
      <c r="BK1005" s="46"/>
      <c r="BL1005" s="46"/>
      <c r="BM1005" s="46"/>
      <c r="BN1005" s="46"/>
      <c r="BO1005" s="46"/>
      <c r="BP1005" s="46"/>
      <c r="BQ1005" s="46"/>
      <c r="BR1005" s="46"/>
      <c r="BS1005" s="46"/>
      <c r="BT1005" s="46"/>
      <c r="BU1005" s="46"/>
      <c r="BV1005" s="46"/>
      <c r="BW1005" s="46"/>
      <c r="BX1005" s="46"/>
      <c r="BY1005" s="46"/>
      <c r="BZ1005" s="46"/>
      <c r="CA1005" s="46"/>
      <c r="CB1005" s="46"/>
      <c r="CC1005" s="46"/>
      <c r="CD1005" s="46"/>
      <c r="CE1005" s="46"/>
      <c r="CF1005" s="46"/>
      <c r="CG1005" s="46"/>
      <c r="CH1005" s="46"/>
      <c r="CI1005" s="46"/>
      <c r="CJ1005" s="46"/>
      <c r="CK1005" s="46"/>
      <c r="CL1005" s="46"/>
      <c r="CM1005" s="46"/>
      <c r="CN1005" s="46"/>
      <c r="CO1005" s="46"/>
      <c r="CP1005" s="46"/>
      <c r="CQ1005" s="46"/>
      <c r="CR1005" s="46"/>
      <c r="CS1005" s="46"/>
      <c r="CT1005" s="46"/>
      <c r="CU1005" s="46"/>
      <c r="CV1005" s="46"/>
      <c r="CW1005" s="46"/>
      <c r="CX1005" s="46"/>
      <c r="CY1005" s="46"/>
      <c r="CZ1005" s="46"/>
      <c r="DA1005" s="46"/>
      <c r="DB1005" s="46"/>
      <c r="DC1005" s="46"/>
      <c r="DD1005" s="46"/>
      <c r="DE1005" s="46"/>
      <c r="DF1005" s="46"/>
      <c r="DG1005" s="46"/>
      <c r="DH1005" s="46"/>
      <c r="DI1005" s="46"/>
      <c r="DJ1005" s="46"/>
      <c r="DK1005" s="46"/>
      <c r="DL1005" s="46"/>
      <c r="DM1005" s="46"/>
      <c r="DN1005" s="46"/>
      <c r="DO1005" s="46"/>
      <c r="DP1005" s="46"/>
      <c r="DQ1005" s="46"/>
      <c r="DR1005" s="46"/>
      <c r="DS1005" s="46"/>
      <c r="DT1005" s="46"/>
      <c r="DU1005" s="46"/>
      <c r="DV1005" s="46"/>
      <c r="DW1005" s="46"/>
      <c r="DX1005" s="46"/>
      <c r="EG1005" s="46"/>
      <c r="AAA1005" s="46" t="e">
        <f>(INDEX('Dados Pedido'!$DY$1:$DY$1000000,MATCH(B1005,'Dados Pedido'!$B$1:$B$1000000,0)))</f>
        <v>#N/A</v>
      </c>
      <c r="AAB1005" s="46" t="e">
        <f>(INDEX('Dados Pedido'!$DZ$1:$DZ$100000,MATCH(C1005,'Dados Pedido'!$C$1:$C$100000,0)))</f>
        <v>#N/A</v>
      </c>
      <c r="AAC1005" t="e">
        <f>(INDEX('Dados Pedido'!$EC$1:$EC$100000,MATCH(F1005,'Dados Pedido'!$F$1:$F$100000,0)))</f>
        <v>#N/A</v>
      </c>
      <c r="AAD1005" s="46" t="e">
        <f>(INDEX('Dados Pedido'!$EA$1:$EA$100000,MATCH(H1005,'Dados Pedido'!$H$1:$H$100000,0)))</f>
        <v>#N/A</v>
      </c>
      <c r="AAE1005" s="46" t="e">
        <f>(INDEX('Dados Pedido'!$EB$1:$EB$100000,MATCH(K1005,'Dados Pedido'!$K$1:$K$100000,0)))</f>
        <v>#N/A</v>
      </c>
      <c r="AAF1005" s="44"/>
      <c r="AAG1005" s="43"/>
      <c r="AAH1005" s="46"/>
    </row>
    <row r="1006" spans="1:710" ht="20.100000000000001" customHeight="1" x14ac:dyDescent="0.25">
      <c r="A1006" s="46"/>
      <c r="B1006" s="46"/>
      <c r="C1006" s="30"/>
      <c r="D1006" s="30"/>
      <c r="E1006" s="30"/>
      <c r="F1006" s="237"/>
      <c r="G1006" s="30">
        <v>100</v>
      </c>
      <c r="H1006" s="237"/>
      <c r="I1006" s="30"/>
      <c r="J1006" s="30"/>
      <c r="K1006" s="238"/>
      <c r="L1006" s="30"/>
      <c r="M1006" s="30"/>
      <c r="N1006" s="30"/>
      <c r="O1006" s="30"/>
      <c r="P1006" s="30"/>
      <c r="Q1006" s="30"/>
      <c r="R1006" s="30"/>
      <c r="S1006" s="30"/>
      <c r="T1006" s="30"/>
      <c r="U1006" s="49"/>
      <c r="V1006" s="30"/>
      <c r="W1006" s="30"/>
      <c r="X1006" s="30"/>
      <c r="Y1006" s="30"/>
      <c r="Z1006" s="30"/>
      <c r="AA1006" s="30"/>
      <c r="AB1006" s="30"/>
      <c r="AC1006" s="30"/>
      <c r="AD1006" s="30"/>
      <c r="AE1006" s="30"/>
      <c r="AF1006" s="30"/>
      <c r="AG1006" s="30"/>
      <c r="AH1006" s="30"/>
      <c r="AI1006" s="30"/>
      <c r="AJ1006" s="30"/>
      <c r="AK1006" s="30"/>
      <c r="AL1006" s="30"/>
      <c r="AM1006" s="30"/>
      <c r="AN1006" s="46"/>
      <c r="AO1006" s="46"/>
      <c r="AP1006" s="46"/>
      <c r="AQ1006" s="46"/>
      <c r="AR1006" s="46"/>
      <c r="AS1006" s="46"/>
      <c r="AT1006" s="46"/>
      <c r="AU1006" s="46"/>
      <c r="AV1006" s="46"/>
      <c r="AW1006" s="46"/>
      <c r="AX1006" s="46"/>
      <c r="AY1006" s="46"/>
      <c r="AZ1006" s="46"/>
      <c r="BA1006" s="46"/>
      <c r="BB1006" s="46"/>
      <c r="BC1006" s="46"/>
      <c r="BD1006" s="46"/>
      <c r="BE1006" s="46"/>
      <c r="BF1006" s="46"/>
      <c r="BG1006" s="46"/>
      <c r="BH1006" s="46"/>
      <c r="BI1006" s="46"/>
      <c r="BJ1006" s="46"/>
      <c r="BK1006" s="46"/>
      <c r="BL1006" s="46"/>
      <c r="BM1006" s="46"/>
      <c r="BN1006" s="46"/>
      <c r="BO1006" s="46"/>
      <c r="BP1006" s="46"/>
      <c r="BQ1006" s="46"/>
      <c r="BR1006" s="46"/>
      <c r="BS1006" s="46"/>
      <c r="BT1006" s="46"/>
      <c r="BU1006" s="46"/>
      <c r="BV1006" s="46"/>
      <c r="BW1006" s="46"/>
      <c r="BX1006" s="46"/>
      <c r="BY1006" s="46"/>
      <c r="BZ1006" s="46"/>
      <c r="CA1006" s="46"/>
      <c r="CB1006" s="46"/>
      <c r="CC1006" s="46"/>
      <c r="CD1006" s="46"/>
      <c r="CE1006" s="46"/>
      <c r="CF1006" s="46"/>
      <c r="CG1006" s="46"/>
      <c r="CH1006" s="46"/>
      <c r="CI1006" s="46"/>
      <c r="CJ1006" s="46"/>
      <c r="CK1006" s="46"/>
      <c r="CL1006" s="46"/>
      <c r="CM1006" s="46"/>
      <c r="CN1006" s="46"/>
      <c r="CO1006" s="46"/>
      <c r="CP1006" s="46"/>
      <c r="CQ1006" s="46"/>
      <c r="CR1006" s="46"/>
      <c r="CS1006" s="46"/>
      <c r="CT1006" s="46"/>
      <c r="CU1006" s="46"/>
      <c r="CV1006" s="46"/>
      <c r="CW1006" s="46"/>
      <c r="CX1006" s="46"/>
      <c r="CY1006" s="46"/>
      <c r="CZ1006" s="46"/>
      <c r="DA1006" s="46"/>
      <c r="DB1006" s="46"/>
      <c r="DC1006" s="46"/>
      <c r="DD1006" s="46"/>
      <c r="DE1006" s="46"/>
      <c r="DF1006" s="46"/>
      <c r="DG1006" s="46"/>
      <c r="DH1006" s="46"/>
      <c r="DI1006" s="46"/>
      <c r="DJ1006" s="46"/>
      <c r="DK1006" s="46"/>
      <c r="DL1006" s="46"/>
      <c r="DM1006" s="46"/>
      <c r="DN1006" s="46"/>
      <c r="DO1006" s="46"/>
      <c r="DP1006" s="46"/>
      <c r="DQ1006" s="46"/>
      <c r="DR1006" s="46"/>
      <c r="DS1006" s="46"/>
      <c r="DT1006" s="46"/>
      <c r="DU1006" s="46"/>
      <c r="DV1006" s="46"/>
      <c r="DW1006" s="46"/>
      <c r="DX1006" s="46"/>
      <c r="EG1006" s="46"/>
      <c r="AAA1006" s="46" t="e">
        <f>(INDEX('Dados Pedido'!$DY$1:$DY$1000000,MATCH(B1006,'Dados Pedido'!$B$1:$B$1000000,0)))</f>
        <v>#N/A</v>
      </c>
      <c r="AAB1006" s="46" t="e">
        <f>(INDEX('Dados Pedido'!$DZ$1:$DZ$100000,MATCH(C1006,'Dados Pedido'!$C$1:$C$100000,0)))</f>
        <v>#N/A</v>
      </c>
      <c r="AAC1006" t="e">
        <f>(INDEX('Dados Pedido'!$EC$1:$EC$100000,MATCH(F1006,'Dados Pedido'!$F$1:$F$100000,0)))</f>
        <v>#N/A</v>
      </c>
      <c r="AAD1006" s="46" t="e">
        <f>(INDEX('Dados Pedido'!$EA$1:$EA$100000,MATCH(H1006,'Dados Pedido'!$H$1:$H$100000,0)))</f>
        <v>#N/A</v>
      </c>
      <c r="AAE1006" s="46" t="e">
        <f>(INDEX('Dados Pedido'!$EB$1:$EB$100000,MATCH(K1006,'Dados Pedido'!$K$1:$K$100000,0)))</f>
        <v>#N/A</v>
      </c>
      <c r="AAF1006" s="44"/>
      <c r="AAG1006" s="43"/>
      <c r="AAH1006" s="46"/>
    </row>
    <row r="1007" spans="1:710" ht="20.100000000000001" customHeight="1" x14ac:dyDescent="0.25">
      <c r="A1007" s="46"/>
      <c r="B1007" s="46"/>
      <c r="C1007" s="30"/>
      <c r="D1007" s="30"/>
      <c r="E1007" s="30"/>
      <c r="F1007" s="237"/>
      <c r="G1007" s="30">
        <v>100</v>
      </c>
      <c r="H1007" s="237"/>
      <c r="I1007" s="30"/>
      <c r="J1007" s="30"/>
      <c r="K1007" s="238"/>
      <c r="L1007" s="30"/>
      <c r="M1007" s="30"/>
      <c r="N1007" s="30"/>
      <c r="O1007" s="30"/>
      <c r="P1007" s="30"/>
      <c r="Q1007" s="30"/>
      <c r="R1007" s="30"/>
      <c r="S1007" s="30"/>
      <c r="T1007" s="30"/>
      <c r="U1007" s="49"/>
      <c r="V1007" s="30"/>
      <c r="W1007" s="30"/>
      <c r="X1007" s="30"/>
      <c r="Y1007" s="30"/>
      <c r="Z1007" s="30"/>
      <c r="AA1007" s="30"/>
      <c r="AB1007" s="30"/>
      <c r="AC1007" s="30"/>
      <c r="AD1007" s="30"/>
      <c r="AE1007" s="30"/>
      <c r="AF1007" s="30"/>
      <c r="AG1007" s="30"/>
      <c r="AH1007" s="30"/>
      <c r="AI1007" s="30"/>
      <c r="AJ1007" s="30"/>
      <c r="AK1007" s="30"/>
      <c r="AL1007" s="30"/>
      <c r="AM1007" s="30"/>
      <c r="AN1007" s="46"/>
      <c r="AO1007" s="46"/>
      <c r="AP1007" s="46"/>
      <c r="AQ1007" s="46"/>
      <c r="AR1007" s="46"/>
      <c r="AS1007" s="46"/>
      <c r="AT1007" s="46"/>
      <c r="AU1007" s="46"/>
      <c r="AV1007" s="46"/>
      <c r="AW1007" s="46"/>
      <c r="AX1007" s="46"/>
      <c r="AY1007" s="46"/>
      <c r="AZ1007" s="46"/>
      <c r="BA1007" s="46"/>
      <c r="BB1007" s="46"/>
      <c r="BC1007" s="46"/>
      <c r="BD1007" s="46"/>
      <c r="BE1007" s="46"/>
      <c r="BF1007" s="46"/>
      <c r="BG1007" s="46"/>
      <c r="BH1007" s="46"/>
      <c r="BI1007" s="46"/>
      <c r="BJ1007" s="46"/>
      <c r="BK1007" s="46"/>
      <c r="BL1007" s="46"/>
      <c r="BM1007" s="46"/>
      <c r="BN1007" s="46"/>
      <c r="BO1007" s="46"/>
      <c r="BP1007" s="46"/>
      <c r="BQ1007" s="46"/>
      <c r="BR1007" s="46"/>
      <c r="BS1007" s="46"/>
      <c r="BT1007" s="46"/>
      <c r="BU1007" s="46"/>
      <c r="BV1007" s="46"/>
      <c r="BW1007" s="46"/>
      <c r="BX1007" s="46"/>
      <c r="BY1007" s="46"/>
      <c r="BZ1007" s="46"/>
      <c r="CA1007" s="46"/>
      <c r="CB1007" s="46"/>
      <c r="CC1007" s="46"/>
      <c r="CD1007" s="46"/>
      <c r="CE1007" s="46"/>
      <c r="CF1007" s="46"/>
      <c r="CG1007" s="46"/>
      <c r="CH1007" s="46"/>
      <c r="CI1007" s="46"/>
      <c r="CJ1007" s="46"/>
      <c r="CK1007" s="46"/>
      <c r="CL1007" s="46"/>
      <c r="CM1007" s="46"/>
      <c r="CN1007" s="46"/>
      <c r="CO1007" s="46"/>
      <c r="CP1007" s="46"/>
      <c r="CQ1007" s="46"/>
      <c r="CR1007" s="46"/>
      <c r="CS1007" s="46"/>
      <c r="CT1007" s="46"/>
      <c r="CU1007" s="46"/>
      <c r="CV1007" s="46"/>
      <c r="CW1007" s="46"/>
      <c r="CX1007" s="46"/>
      <c r="CY1007" s="46"/>
      <c r="CZ1007" s="46"/>
      <c r="DA1007" s="46"/>
      <c r="DB1007" s="46"/>
      <c r="DC1007" s="46"/>
      <c r="DD1007" s="46"/>
      <c r="DE1007" s="46"/>
      <c r="DF1007" s="46"/>
      <c r="DG1007" s="46"/>
      <c r="DH1007" s="46"/>
      <c r="DI1007" s="46"/>
      <c r="DJ1007" s="46"/>
      <c r="DK1007" s="46"/>
      <c r="DL1007" s="46"/>
      <c r="DM1007" s="46"/>
      <c r="DN1007" s="46"/>
      <c r="DO1007" s="46"/>
      <c r="DP1007" s="46"/>
      <c r="DQ1007" s="46"/>
      <c r="DR1007" s="46"/>
      <c r="DS1007" s="46"/>
      <c r="DT1007" s="46"/>
      <c r="DU1007" s="46"/>
      <c r="DV1007" s="46"/>
      <c r="DW1007" s="46"/>
      <c r="DX1007" s="46"/>
      <c r="EG1007" s="46"/>
      <c r="AAA1007" s="46" t="e">
        <f>(INDEX('Dados Pedido'!$DY$1:$DY$1000000,MATCH(B1007,'Dados Pedido'!$B$1:$B$1000000,0)))</f>
        <v>#N/A</v>
      </c>
      <c r="AAB1007" s="46" t="e">
        <f>(INDEX('Dados Pedido'!$DZ$1:$DZ$100000,MATCH(C1007,'Dados Pedido'!$C$1:$C$100000,0)))</f>
        <v>#N/A</v>
      </c>
      <c r="AAC1007" t="e">
        <f>(INDEX('Dados Pedido'!$EC$1:$EC$100000,MATCH(F1007,'Dados Pedido'!$F$1:$F$100000,0)))</f>
        <v>#N/A</v>
      </c>
      <c r="AAD1007" s="46" t="e">
        <f>(INDEX('Dados Pedido'!$EA$1:$EA$100000,MATCH(H1007,'Dados Pedido'!$H$1:$H$100000,0)))</f>
        <v>#N/A</v>
      </c>
      <c r="AAE1007" s="46" t="e">
        <f>(INDEX('Dados Pedido'!$EB$1:$EB$100000,MATCH(K1007,'Dados Pedido'!$K$1:$K$100000,0)))</f>
        <v>#N/A</v>
      </c>
      <c r="AAF1007" s="44"/>
      <c r="AAG1007" s="43"/>
      <c r="AAH1007" s="46"/>
    </row>
    <row r="1008" spans="1:710" x14ac:dyDescent="0.25">
      <c r="A1008" s="46"/>
      <c r="B1008" s="46"/>
      <c r="C1008" s="46"/>
      <c r="D1008" s="46"/>
      <c r="E1008" s="46"/>
      <c r="F1008" s="46"/>
      <c r="G1008" s="46"/>
      <c r="H1008" s="46"/>
      <c r="I1008" s="46"/>
      <c r="J1008" s="46"/>
      <c r="K1008" s="46"/>
      <c r="L1008" s="46"/>
      <c r="M1008" s="46"/>
      <c r="N1008" s="46"/>
      <c r="O1008" s="46"/>
      <c r="P1008" s="46"/>
      <c r="Q1008" s="46"/>
      <c r="R1008" s="46"/>
      <c r="S1008" s="46"/>
      <c r="T1008" s="46"/>
      <c r="U1008" s="46"/>
      <c r="V1008" s="46"/>
      <c r="W1008" s="46"/>
      <c r="X1008" s="46"/>
      <c r="Y1008" s="46"/>
      <c r="Z1008" s="46"/>
      <c r="AA1008" s="46"/>
      <c r="AB1008" s="46"/>
      <c r="AC1008" s="46"/>
      <c r="AD1008" s="46"/>
      <c r="AE1008" s="46"/>
      <c r="AF1008" s="46"/>
      <c r="AG1008" s="46"/>
      <c r="AH1008" s="46"/>
      <c r="AI1008" s="46"/>
      <c r="AJ1008" s="46"/>
      <c r="AK1008" s="46"/>
      <c r="AL1008" s="46"/>
      <c r="AM1008" s="46"/>
      <c r="AN1008" s="46"/>
      <c r="AO1008" s="46"/>
      <c r="AP1008" s="46"/>
      <c r="AQ1008" s="46"/>
      <c r="AR1008" s="46"/>
      <c r="AS1008" s="46"/>
      <c r="AT1008" s="46"/>
      <c r="AU1008" s="46"/>
      <c r="AV1008" s="46"/>
      <c r="AW1008" s="46"/>
      <c r="AX1008" s="46"/>
      <c r="AY1008" s="46"/>
      <c r="AZ1008" s="46"/>
      <c r="BA1008" s="46"/>
      <c r="BB1008" s="46"/>
      <c r="BC1008" s="46"/>
      <c r="BD1008" s="46"/>
      <c r="BE1008" s="46"/>
      <c r="BF1008" s="46"/>
      <c r="BG1008" s="46"/>
      <c r="BH1008" s="46"/>
      <c r="BI1008" s="46"/>
      <c r="BJ1008" s="46"/>
      <c r="BK1008" s="46"/>
      <c r="BL1008" s="46"/>
      <c r="BM1008" s="46"/>
      <c r="BN1008" s="46"/>
      <c r="BO1008" s="46"/>
      <c r="BP1008" s="46"/>
      <c r="BQ1008" s="46"/>
      <c r="BR1008" s="46"/>
      <c r="BS1008" s="46"/>
      <c r="BT1008" s="46"/>
      <c r="BU1008" s="46"/>
      <c r="BV1008" s="46"/>
      <c r="BW1008" s="46"/>
      <c r="BX1008" s="46"/>
      <c r="BY1008" s="46"/>
      <c r="BZ1008" s="46"/>
      <c r="CA1008" s="46"/>
      <c r="CB1008" s="46"/>
      <c r="CC1008" s="46"/>
      <c r="CD1008" s="46"/>
      <c r="CE1008" s="46"/>
      <c r="CF1008" s="46"/>
      <c r="CG1008" s="46"/>
      <c r="CH1008" s="46"/>
      <c r="CI1008" s="46"/>
      <c r="CJ1008" s="46"/>
      <c r="CK1008" s="46"/>
      <c r="CL1008" s="46"/>
      <c r="CM1008" s="46"/>
      <c r="CN1008" s="46"/>
      <c r="CO1008" s="46"/>
      <c r="CP1008" s="46"/>
      <c r="CQ1008" s="46"/>
      <c r="CR1008" s="46"/>
      <c r="CS1008" s="46"/>
      <c r="CT1008" s="46"/>
      <c r="CU1008" s="46"/>
      <c r="CV1008" s="46"/>
      <c r="CW1008" s="46"/>
      <c r="CX1008" s="46"/>
      <c r="CY1008" s="46"/>
      <c r="CZ1008" s="46"/>
      <c r="DA1008" s="46"/>
      <c r="DB1008" s="46"/>
      <c r="DC1008" s="46"/>
      <c r="DD1008" s="46"/>
      <c r="DE1008" s="46"/>
      <c r="DF1008" s="46"/>
      <c r="DG1008" s="46"/>
      <c r="DH1008" s="46"/>
      <c r="DI1008" s="46"/>
      <c r="DJ1008" s="46"/>
      <c r="DK1008" s="46"/>
      <c r="DL1008" s="46"/>
      <c r="DM1008" s="46"/>
      <c r="DN1008" s="46"/>
      <c r="DO1008" s="46"/>
      <c r="DP1008" s="46"/>
      <c r="DQ1008" s="46"/>
      <c r="DR1008" s="46"/>
      <c r="DS1008" s="46"/>
      <c r="DT1008" s="46"/>
      <c r="DU1008" s="46"/>
      <c r="DV1008" s="46"/>
      <c r="DW1008" s="46"/>
      <c r="DX1008" s="46"/>
      <c r="DY1008" s="46"/>
      <c r="DZ1008" s="46"/>
      <c r="EA1008" s="46"/>
      <c r="EB1008" s="46"/>
      <c r="EC1008" s="46"/>
      <c r="ED1008" s="46"/>
      <c r="EE1008" s="46"/>
      <c r="EF1008" s="46"/>
      <c r="EG1008" s="46"/>
    </row>
    <row r="1009" spans="3:137" x14ac:dyDescent="0.25">
      <c r="C1009" s="46"/>
      <c r="D1009" s="46"/>
      <c r="E1009" s="46"/>
      <c r="F1009" s="46"/>
      <c r="G1009" s="46"/>
      <c r="H1009" s="46"/>
      <c r="I1009" s="46"/>
      <c r="J1009" s="46"/>
      <c r="K1009" s="46"/>
      <c r="L1009" s="46"/>
      <c r="M1009" s="46"/>
      <c r="N1009" s="46"/>
      <c r="O1009" s="46"/>
      <c r="P1009" s="46"/>
      <c r="Q1009" s="46"/>
      <c r="R1009" s="46"/>
      <c r="S1009" s="46"/>
      <c r="T1009" s="46"/>
      <c r="U1009" s="46"/>
      <c r="V1009" s="46"/>
      <c r="W1009" s="46"/>
      <c r="X1009" s="46"/>
      <c r="Y1009" s="46"/>
      <c r="Z1009" s="46"/>
      <c r="AA1009" s="46"/>
      <c r="AB1009" s="46"/>
      <c r="AC1009" s="46"/>
      <c r="AD1009" s="46"/>
      <c r="AE1009" s="46"/>
      <c r="AF1009" s="46"/>
      <c r="AG1009" s="46"/>
      <c r="AH1009" s="46"/>
      <c r="AI1009" s="46"/>
      <c r="AJ1009" s="46"/>
      <c r="AK1009" s="46"/>
      <c r="AL1009" s="46"/>
      <c r="AM1009" s="46"/>
      <c r="AN1009" s="46"/>
      <c r="AO1009" s="46"/>
      <c r="AP1009" s="46"/>
      <c r="AQ1009" s="46"/>
      <c r="AR1009" s="46"/>
      <c r="AS1009" s="46"/>
      <c r="AT1009" s="46"/>
      <c r="AU1009" s="46"/>
      <c r="AV1009" s="46"/>
      <c r="AW1009" s="46"/>
      <c r="AX1009" s="46"/>
      <c r="AY1009" s="46"/>
      <c r="AZ1009" s="46"/>
      <c r="BA1009" s="46"/>
      <c r="BB1009" s="46"/>
      <c r="BC1009" s="46"/>
      <c r="BD1009" s="46"/>
      <c r="BE1009" s="46"/>
      <c r="BF1009" s="46"/>
      <c r="BG1009" s="46"/>
      <c r="BH1009" s="46"/>
      <c r="BI1009" s="46"/>
      <c r="BJ1009" s="46"/>
      <c r="BK1009" s="46"/>
      <c r="BL1009" s="46"/>
      <c r="BM1009" s="46"/>
      <c r="BN1009" s="46"/>
      <c r="BO1009" s="46"/>
      <c r="BP1009" s="46"/>
      <c r="BQ1009" s="46"/>
      <c r="BR1009" s="46"/>
      <c r="BS1009" s="46"/>
      <c r="BT1009" s="46"/>
      <c r="BU1009" s="46"/>
      <c r="BV1009" s="46"/>
      <c r="BW1009" s="46"/>
      <c r="BX1009" s="46"/>
      <c r="BY1009" s="46"/>
      <c r="BZ1009" s="46"/>
      <c r="CA1009" s="46"/>
      <c r="CB1009" s="46"/>
      <c r="CC1009" s="46"/>
      <c r="CD1009" s="46"/>
      <c r="CE1009" s="46"/>
      <c r="CF1009" s="46"/>
      <c r="CG1009" s="46"/>
      <c r="CH1009" s="46"/>
      <c r="CI1009" s="46"/>
      <c r="CJ1009" s="46"/>
      <c r="CK1009" s="46"/>
      <c r="CL1009" s="46"/>
      <c r="CM1009" s="46"/>
      <c r="CN1009" s="46"/>
      <c r="CO1009" s="46"/>
      <c r="CP1009" s="46"/>
      <c r="CQ1009" s="46"/>
      <c r="CR1009" s="46"/>
      <c r="CS1009" s="46"/>
      <c r="CT1009" s="46"/>
      <c r="CU1009" s="46"/>
      <c r="CV1009" s="46"/>
      <c r="CW1009" s="46"/>
      <c r="CX1009" s="46"/>
      <c r="CY1009" s="46"/>
      <c r="CZ1009" s="46"/>
      <c r="DA1009" s="46"/>
      <c r="DB1009" s="46"/>
      <c r="DC1009" s="46"/>
      <c r="DD1009" s="46"/>
      <c r="DE1009" s="46"/>
      <c r="DF1009" s="46"/>
      <c r="DG1009" s="46"/>
      <c r="DH1009" s="46"/>
      <c r="DI1009" s="46"/>
      <c r="DJ1009" s="46"/>
      <c r="DK1009" s="46"/>
      <c r="DL1009" s="46"/>
      <c r="DM1009" s="46"/>
      <c r="DN1009" s="46"/>
      <c r="DO1009" s="46"/>
      <c r="DP1009" s="46"/>
      <c r="DQ1009" s="46"/>
      <c r="DR1009" s="46"/>
      <c r="DS1009" s="46"/>
      <c r="DT1009" s="46"/>
      <c r="DU1009" s="46"/>
      <c r="DV1009" s="46"/>
      <c r="DW1009" s="46"/>
      <c r="DX1009" s="46"/>
      <c r="DY1009" s="46"/>
      <c r="DZ1009" s="46"/>
      <c r="EA1009" s="46"/>
      <c r="EB1009" s="46"/>
      <c r="EC1009" s="46"/>
      <c r="ED1009" s="46"/>
      <c r="EE1009" s="46"/>
      <c r="EF1009" s="46"/>
      <c r="EG1009" s="46"/>
    </row>
  </sheetData>
  <mergeCells count="41">
    <mergeCell ref="NR5:PC5"/>
    <mergeCell ref="AAA2:AAE2"/>
    <mergeCell ref="L1:AC2"/>
    <mergeCell ref="A2:D2"/>
    <mergeCell ref="K5:K6"/>
    <mergeCell ref="C5:C6"/>
    <mergeCell ref="E5:E6"/>
    <mergeCell ref="AN1:PC2"/>
    <mergeCell ref="AN4:BY4"/>
    <mergeCell ref="AN5:BY5"/>
    <mergeCell ref="BZ4:DK4"/>
    <mergeCell ref="BZ5:DK5"/>
    <mergeCell ref="DL4:EW4"/>
    <mergeCell ref="DL5:EW5"/>
    <mergeCell ref="EX4:GI4"/>
    <mergeCell ref="EX5:GI5"/>
    <mergeCell ref="GJ4:HU4"/>
    <mergeCell ref="AAA4:AAE6"/>
    <mergeCell ref="B5:B6"/>
    <mergeCell ref="D5:D6"/>
    <mergeCell ref="H5:H6"/>
    <mergeCell ref="J5:J6"/>
    <mergeCell ref="L5:U5"/>
    <mergeCell ref="GJ5:HU5"/>
    <mergeCell ref="HV4:JG4"/>
    <mergeCell ref="HV5:JG5"/>
    <mergeCell ref="JH4:KS4"/>
    <mergeCell ref="JH5:KS5"/>
    <mergeCell ref="KT4:ME4"/>
    <mergeCell ref="KT5:ME5"/>
    <mergeCell ref="MF4:NQ4"/>
    <mergeCell ref="MF5:NQ5"/>
    <mergeCell ref="NR4:PC4"/>
    <mergeCell ref="F5:F6"/>
    <mergeCell ref="AF1:AM2"/>
    <mergeCell ref="V3:AE3"/>
    <mergeCell ref="I5:I6"/>
    <mergeCell ref="A5:A6"/>
    <mergeCell ref="A1:D1"/>
    <mergeCell ref="V5:AE5"/>
    <mergeCell ref="L3:U3"/>
  </mergeCells>
  <dataValidations count="4">
    <dataValidation type="custom" allowBlank="1" showInputMessage="1" showErrorMessage="1" errorTitle="Valor invalido" error="Somente nÃºmeros com atÃ© 50 dÃ­gitos sao permitidos." sqref="A7:A1007" xr:uid="{8FCE14B8-F7B7-4E88-B5EC-D097D0B7C17A}">
      <formula1>AND(ISNUMBER(A7),LEN(A7)&lt;=50)</formula1>
    </dataValidation>
    <dataValidation type="custom" allowBlank="1" showInputMessage="1" showErrorMessage="1" errorTitle="Limite de Caracteres" error="Maximo de 1000 caracteres permitidos." sqref="I7:I1007" xr:uid="{2C22ADFD-24F6-41A1-8186-51A74E72C14D}">
      <formula1>LEN(I7)&lt;=1000</formula1>
    </dataValidation>
    <dataValidation type="custom" allowBlank="1" showInputMessage="1" showErrorMessage="1" errorTitle="Valor invalido" error="Somente nÃºmeros com atÃ© 9 dÃ­gitos sao permitidos." sqref="L7:U1007" xr:uid="{4A1BEE48-1F39-4FA7-B581-867C16603FD3}">
      <formula1>AND(ISNUMBER(L7),LEN(L7)&lt;=9)</formula1>
    </dataValidation>
    <dataValidation type="custom" allowBlank="1" showInputMessage="1" showErrorMessage="1" errorTitle="Valor Invalido" error="Digite um valor entre 1 e 99.999.999" sqref="V7:AE1007" xr:uid="{8AADE6BB-4D96-409C-8796-0EEBC61661DE}">
      <formula1>AND(ISNUMBER(V1),V1&gt;=1,V1&lt;=99999999)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ListBox1">
          <controlPr defaultSize="0" autoLine="0" r:id="rId5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1</xdr:col>
                <xdr:colOff>523875</xdr:colOff>
                <xdr:row>14</xdr:row>
                <xdr:rowOff>190500</xdr:rowOff>
              </to>
            </anchor>
          </controlPr>
        </control>
      </mc:Choice>
      <mc:Fallback>
        <control shapeId="9217" r:id="rId4" name="Lis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elecao Necessaria" error="Por favor, selecione um valor da lista." xr:uid="{3DE53D00-B553-4E2B-941F-76270A507531}">
          <x14:formula1>
            <xm:f>'Dados Pedido'!$B$1:$B$100700</xm:f>
          </x14:formula1>
          <xm:sqref>B7:B1007</xm:sqref>
        </x14:dataValidation>
        <x14:dataValidation type="list" allowBlank="1" showInputMessage="1" showErrorMessage="1" errorTitle="Selecao Necessaria" error="Por favor, selecione um valor da lista." xr:uid="{C8D59575-668B-4A53-86C1-9D681A846383}">
          <x14:formula1>
            <xm:f>'Dados Pedido'!$C$1:$C$100700</xm:f>
          </x14:formula1>
          <xm:sqref>C7:C1007</xm:sqref>
        </x14:dataValidation>
        <x14:dataValidation type="list" allowBlank="1" showDropDown="1" showInputMessage="1" showErrorMessage="1" errorTitle="Selecao Necessaria" error="Por favor, selecione um valor da lista." xr:uid="{F3C386B9-7806-434E-A7EE-F3DB5F6E4927}">
          <x14:formula1>
            <xm:f>'Dados Pedido'!$J$1:$J$100700</xm:f>
          </x14:formula1>
          <xm:sqref>J7:J1007</xm:sqref>
        </x14:dataValidation>
        <x14:dataValidation type="list" allowBlank="1" showInputMessage="1" showErrorMessage="1" errorTitle="Selecao Necessaria" error="Por favor, selecione um valor da lista." xr:uid="{C5E1C995-CEA9-4775-85A5-A10830D1E094}">
          <x14:formula1>
            <xm:f>'Dados Pedido'!$H$1:$H$100700</xm:f>
          </x14:formula1>
          <xm:sqref>H7:H1007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6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188.28515625" style="10" customWidth="1"/>
    <col min="2" max="2" width="154.28515625" style="77" customWidth="1"/>
    <col min="3" max="16384" width="9.140625" style="10"/>
  </cols>
  <sheetData>
    <row r="1" spans="1:16" x14ac:dyDescent="0.25">
      <c r="A1" s="227" t="s">
        <v>105</v>
      </c>
      <c r="C1" s="13"/>
      <c r="D1" s="13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</row>
    <row r="2" spans="1:16" ht="30" customHeight="1" x14ac:dyDescent="0.25">
      <c r="A2" s="228" t="s">
        <v>106</v>
      </c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</row>
    <row r="3" spans="1:16" ht="30" customHeight="1" x14ac:dyDescent="0.25">
      <c r="A3" s="229" t="s">
        <v>22</v>
      </c>
    </row>
    <row r="4" spans="1:16" x14ac:dyDescent="0.25">
      <c r="A4" s="230" t="s">
        <v>21</v>
      </c>
    </row>
    <row r="5" spans="1:16" ht="84.95" customHeight="1" x14ac:dyDescent="0.25">
      <c r="A5" s="231" t="s">
        <v>107</v>
      </c>
    </row>
    <row r="6" spans="1:16" x14ac:dyDescent="0.25">
      <c r="A6" s="226"/>
    </row>
  </sheetData>
  <sheetProtection algorithmName="SHA-512" hashValue="bK2uoQTKNzDjeEbAsEgJ0aGCZ1zYEhRslz92AlpoTeuKrvBqhJHDcPegSS3psY9/A4AEcM7wTG+/nQLx2QkBLQ==" saltValue="oueROZMZ6A8pK8yVytRnrg==" spinCount="100000" sheet="1" objects="1" scenarios="1"/>
  <mergeCells count="1">
    <mergeCell ref="B1:B1048576"/>
  </mergeCells>
  <dataValidations count="2">
    <dataValidation type="textLength" allowBlank="1" showInputMessage="1" showErrorMessage="1" errorTitle="Erro" error="O texto inserido excede o tamanho máximo permitido para esta célula." sqref="A6" xr:uid="{00000000-0002-0000-0300-000000000000}">
      <formula1>1</formula1>
      <formula2>50</formula2>
    </dataValidation>
    <dataValidation allowBlank="1" showInputMessage="1" showErrorMessage="1" errorTitle="Erro" error="O texto inserido excede o tamanho máximo permitido para esta célula." sqref="A7:A1048576" xr:uid="{00000000-0002-0000-0300-000001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abel 1">
              <controlPr defaultSize="0" autoFill="0" autoPict="0" macro="ExecutarCadastroMarca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0</xdr:col>
                    <xdr:colOff>12544425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>
    <tabColor theme="2" tint="-0.749992370372631"/>
  </sheetPr>
  <dimension ref="A1:M6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188.28515625" customWidth="1"/>
    <col min="2" max="2" width="37.85546875" customWidth="1"/>
  </cols>
  <sheetData>
    <row r="1" spans="1:13" x14ac:dyDescent="0.25">
      <c r="A1" s="13" t="s">
        <v>108</v>
      </c>
      <c r="C1" s="17"/>
      <c r="D1" s="17"/>
      <c r="E1" s="17"/>
      <c r="F1" s="18"/>
      <c r="G1" s="1"/>
      <c r="H1" s="1"/>
      <c r="I1" s="1"/>
      <c r="J1" s="1"/>
      <c r="K1" s="1"/>
      <c r="L1" s="1"/>
      <c r="M1" s="1"/>
    </row>
    <row r="2" spans="1:13" ht="30" customHeight="1" x14ac:dyDescent="0.25">
      <c r="A2" s="11" t="s">
        <v>109</v>
      </c>
      <c r="C2" s="19"/>
      <c r="D2" s="19"/>
      <c r="E2" s="19"/>
      <c r="F2" s="20"/>
      <c r="G2" s="1"/>
      <c r="H2" s="1"/>
      <c r="I2" s="1"/>
      <c r="J2" s="1"/>
      <c r="K2" s="1"/>
      <c r="L2" s="1"/>
      <c r="M2" s="1"/>
    </row>
    <row r="3" spans="1:13" ht="30" customHeight="1" x14ac:dyDescent="0.25">
      <c r="A3" s="22" t="s">
        <v>22</v>
      </c>
    </row>
    <row r="4" spans="1:13" ht="15" customHeight="1" x14ac:dyDescent="0.25">
      <c r="A4" s="6" t="s">
        <v>21</v>
      </c>
      <c r="B4" s="17"/>
      <c r="C4" s="17"/>
      <c r="D4" s="17"/>
      <c r="E4" s="17"/>
    </row>
    <row r="5" spans="1:13" ht="84.95" customHeight="1" x14ac:dyDescent="0.25">
      <c r="A5" s="24" t="s">
        <v>110</v>
      </c>
    </row>
    <row r="6" spans="1:13" x14ac:dyDescent="0.25">
      <c r="A6" s="14"/>
    </row>
  </sheetData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Label 1">
              <controlPr defaultSize="0" autoFill="0" autoPict="0" macro="ExecutarCadastroSegmento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0</xdr:col>
                    <xdr:colOff>12544425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tabColor theme="2" tint="-0.749992370372631"/>
  </sheetPr>
  <dimension ref="A1:O200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hidden="1" customWidth="1"/>
    <col min="4" max="4" width="37.85546875" customWidth="1"/>
  </cols>
  <sheetData>
    <row r="1" spans="1:15" x14ac:dyDescent="0.25">
      <c r="A1" s="65" t="s">
        <v>111</v>
      </c>
      <c r="B1" s="66"/>
      <c r="C1" s="78" t="s">
        <v>40</v>
      </c>
      <c r="E1" s="17"/>
      <c r="F1" s="17"/>
      <c r="G1" s="17"/>
      <c r="H1" s="18"/>
      <c r="I1" s="1"/>
      <c r="J1" s="1"/>
      <c r="K1" s="1"/>
      <c r="L1" s="1"/>
      <c r="M1" s="1"/>
      <c r="N1" s="1"/>
      <c r="O1" s="1"/>
    </row>
    <row r="2" spans="1:15" ht="30" customHeight="1" x14ac:dyDescent="0.25">
      <c r="A2" s="76" t="s">
        <v>112</v>
      </c>
      <c r="B2" s="66"/>
      <c r="C2" s="51"/>
      <c r="E2" s="19"/>
      <c r="F2" s="19"/>
      <c r="G2" s="19"/>
      <c r="H2" s="20"/>
      <c r="I2" s="1"/>
      <c r="J2" s="1"/>
      <c r="K2" s="1"/>
      <c r="L2" s="1"/>
      <c r="M2" s="1"/>
      <c r="N2" s="1"/>
      <c r="O2" s="1"/>
    </row>
    <row r="3" spans="1:15" ht="30" customHeight="1" x14ac:dyDescent="0.25">
      <c r="A3" s="22" t="s">
        <v>22</v>
      </c>
      <c r="B3" s="22" t="s">
        <v>113</v>
      </c>
      <c r="C3" s="23" t="s">
        <v>113</v>
      </c>
    </row>
    <row r="4" spans="1:15" ht="15" customHeight="1" x14ac:dyDescent="0.25">
      <c r="A4" s="6" t="s">
        <v>21</v>
      </c>
      <c r="B4" s="6" t="s">
        <v>21</v>
      </c>
      <c r="C4" s="71" t="s">
        <v>60</v>
      </c>
      <c r="D4" s="17"/>
      <c r="E4" s="17"/>
      <c r="F4" s="17"/>
      <c r="G4" s="17"/>
    </row>
    <row r="5" spans="1:15" ht="84.95" customHeight="1" x14ac:dyDescent="0.25">
      <c r="A5" s="24" t="s">
        <v>114</v>
      </c>
      <c r="B5" s="16" t="s">
        <v>115</v>
      </c>
      <c r="C5" s="51"/>
    </row>
    <row r="6" spans="1:15" x14ac:dyDescent="0.25">
      <c r="A6" s="79"/>
      <c r="B6" s="58"/>
      <c r="C6" s="51"/>
    </row>
    <row r="7" spans="1:15" x14ac:dyDescent="0.25">
      <c r="C7" s="21" t="e">
        <f>INT(INDEX('Dados Consolidados'!$AS$1:$AS$1000000, MATCH(B7, 'Dados Consolidados'!$AR$1:$AR$1000000, 0)))</f>
        <v>#N/A</v>
      </c>
    </row>
    <row r="8" spans="1:15" x14ac:dyDescent="0.25">
      <c r="C8" s="21" t="e">
        <f>INT(INDEX('Dados Consolidados'!$AS$1:$AS$1000000, MATCH(B8, 'Dados Consolidados'!$AR$1:$AR$1000000, 0)))</f>
        <v>#N/A</v>
      </c>
    </row>
    <row r="9" spans="1:15" x14ac:dyDescent="0.25">
      <c r="C9" s="21" t="e">
        <f>INT(INDEX('Dados Consolidados'!$AS$1:$AS$1000000, MATCH(B9, 'Dados Consolidados'!$AR$1:$AR$1000000, 0)))</f>
        <v>#N/A</v>
      </c>
    </row>
    <row r="10" spans="1:15" x14ac:dyDescent="0.25">
      <c r="C10" s="21" t="e">
        <f>INT(INDEX('Dados Consolidados'!$AS$1:$AS$1000000, MATCH(B10, 'Dados Consolidados'!$AR$1:$AR$1000000, 0)))</f>
        <v>#N/A</v>
      </c>
    </row>
    <row r="11" spans="1:15" x14ac:dyDescent="0.25">
      <c r="C11" s="21" t="e">
        <f>INT(INDEX('Dados Consolidados'!$AS$1:$AS$1000000, MATCH(B11, 'Dados Consolidados'!$AR$1:$AR$1000000, 0)))</f>
        <v>#N/A</v>
      </c>
    </row>
    <row r="12" spans="1:15" x14ac:dyDescent="0.25">
      <c r="C12" s="21" t="e">
        <f>INT(INDEX('Dados Consolidados'!$AS$1:$AS$1000000, MATCH(B12, 'Dados Consolidados'!$AR$1:$AR$1000000, 0)))</f>
        <v>#N/A</v>
      </c>
    </row>
    <row r="13" spans="1:15" x14ac:dyDescent="0.25">
      <c r="C13" s="21" t="e">
        <f>INT(INDEX('Dados Consolidados'!$AS$1:$AS$1000000, MATCH(B13, 'Dados Consolidados'!$AR$1:$AR$1000000, 0)))</f>
        <v>#N/A</v>
      </c>
    </row>
    <row r="14" spans="1:15" x14ac:dyDescent="0.25">
      <c r="C14" s="21" t="e">
        <f>INT(INDEX('Dados Consolidados'!$AS$1:$AS$1000000, MATCH(B14, 'Dados Consolidados'!$AR$1:$AR$1000000, 0)))</f>
        <v>#N/A</v>
      </c>
    </row>
    <row r="15" spans="1:15" x14ac:dyDescent="0.25">
      <c r="C15" s="21" t="e">
        <f>INT(INDEX('Dados Consolidados'!$AS$1:$AS$1000000, MATCH(B15, 'Dados Consolidados'!$AR$1:$AR$1000000, 0)))</f>
        <v>#N/A</v>
      </c>
    </row>
    <row r="16" spans="1:15" x14ac:dyDescent="0.25">
      <c r="C16" s="21" t="e">
        <f>INT(INDEX('Dados Consolidados'!$AS$1:$AS$1000000, MATCH(B16, 'Dados Consolidados'!$AR$1:$AR$1000000, 0)))</f>
        <v>#N/A</v>
      </c>
    </row>
    <row r="17" spans="3:3" x14ac:dyDescent="0.25">
      <c r="C17" s="21" t="e">
        <f>INT(INDEX('Dados Consolidados'!$AS$1:$AS$1000000, MATCH(B17, 'Dados Consolidados'!$AR$1:$AR$1000000, 0)))</f>
        <v>#N/A</v>
      </c>
    </row>
    <row r="18" spans="3:3" x14ac:dyDescent="0.25">
      <c r="C18" s="21" t="e">
        <f>INT(INDEX('Dados Consolidados'!$AS$1:$AS$1000000, MATCH(B18, 'Dados Consolidados'!$AR$1:$AR$1000000, 0)))</f>
        <v>#N/A</v>
      </c>
    </row>
    <row r="19" spans="3:3" x14ac:dyDescent="0.25">
      <c r="C19" s="21" t="e">
        <f>INT(INDEX('Dados Consolidados'!$AS$1:$AS$1000000, MATCH(B19, 'Dados Consolidados'!$AR$1:$AR$1000000, 0)))</f>
        <v>#N/A</v>
      </c>
    </row>
    <row r="20" spans="3:3" x14ac:dyDescent="0.25">
      <c r="C20" s="21" t="e">
        <f>INT(INDEX('Dados Consolidados'!$AS$1:$AS$1000000, MATCH(B20, 'Dados Consolidados'!$AR$1:$AR$1000000, 0)))</f>
        <v>#N/A</v>
      </c>
    </row>
    <row r="21" spans="3:3" x14ac:dyDescent="0.25">
      <c r="C21" s="21" t="e">
        <f>INT(INDEX('Dados Consolidados'!$AS$1:$AS$1000000, MATCH(B21, 'Dados Consolidados'!$AR$1:$AR$1000000, 0)))</f>
        <v>#N/A</v>
      </c>
    </row>
    <row r="22" spans="3:3" x14ac:dyDescent="0.25">
      <c r="C22" s="21" t="e">
        <f>INT(INDEX('Dados Consolidados'!$AS$1:$AS$1000000, MATCH(B22, 'Dados Consolidados'!$AR$1:$AR$1000000, 0)))</f>
        <v>#N/A</v>
      </c>
    </row>
    <row r="23" spans="3:3" x14ac:dyDescent="0.25">
      <c r="C23" s="21" t="e">
        <f>INT(INDEX('Dados Consolidados'!$AS$1:$AS$1000000, MATCH(B23, 'Dados Consolidados'!$AR$1:$AR$1000000, 0)))</f>
        <v>#N/A</v>
      </c>
    </row>
    <row r="24" spans="3:3" x14ac:dyDescent="0.25">
      <c r="C24" s="21" t="e">
        <f>INT(INDEX('Dados Consolidados'!$AS$1:$AS$1000000, MATCH(B24, 'Dados Consolidados'!$AR$1:$AR$1000000, 0)))</f>
        <v>#N/A</v>
      </c>
    </row>
    <row r="25" spans="3:3" x14ac:dyDescent="0.25">
      <c r="C25" s="21" t="e">
        <f>INT(INDEX('Dados Consolidados'!$AS$1:$AS$1000000, MATCH(B25, 'Dados Consolidados'!$AR$1:$AR$1000000, 0)))</f>
        <v>#N/A</v>
      </c>
    </row>
    <row r="26" spans="3:3" x14ac:dyDescent="0.25">
      <c r="C26" s="21" t="e">
        <f>INT(INDEX('Dados Consolidados'!$AS$1:$AS$1000000, MATCH(B26, 'Dados Consolidados'!$AR$1:$AR$1000000, 0)))</f>
        <v>#N/A</v>
      </c>
    </row>
    <row r="27" spans="3:3" x14ac:dyDescent="0.25">
      <c r="C27" s="21" t="e">
        <f>INT(INDEX('Dados Consolidados'!$AS$1:$AS$1000000, MATCH(B27, 'Dados Consolidados'!$AR$1:$AR$1000000, 0)))</f>
        <v>#N/A</v>
      </c>
    </row>
    <row r="28" spans="3:3" x14ac:dyDescent="0.25">
      <c r="C28" s="21" t="e">
        <f>INT(INDEX('Dados Consolidados'!$AS$1:$AS$1000000, MATCH(B28, 'Dados Consolidados'!$AR$1:$AR$1000000, 0)))</f>
        <v>#N/A</v>
      </c>
    </row>
    <row r="29" spans="3:3" x14ac:dyDescent="0.25">
      <c r="C29" s="21" t="e">
        <f>INT(INDEX('Dados Consolidados'!$AS$1:$AS$1000000, MATCH(B29, 'Dados Consolidados'!$AR$1:$AR$1000000, 0)))</f>
        <v>#N/A</v>
      </c>
    </row>
    <row r="30" spans="3:3" x14ac:dyDescent="0.25">
      <c r="C30" s="21" t="e">
        <f>INT(INDEX('Dados Consolidados'!$AS$1:$AS$1000000, MATCH(B30, 'Dados Consolidados'!$AR$1:$AR$1000000, 0)))</f>
        <v>#N/A</v>
      </c>
    </row>
    <row r="31" spans="3:3" x14ac:dyDescent="0.25">
      <c r="C31" s="21" t="e">
        <f>INT(INDEX('Dados Consolidados'!$AS$1:$AS$1000000, MATCH(B31, 'Dados Consolidados'!$AR$1:$AR$1000000, 0)))</f>
        <v>#N/A</v>
      </c>
    </row>
    <row r="32" spans="3:3" x14ac:dyDescent="0.25">
      <c r="C32" s="21" t="e">
        <f>INT(INDEX('Dados Consolidados'!$AS$1:$AS$1000000, MATCH(B32, 'Dados Consolidados'!$AR$1:$AR$1000000, 0)))</f>
        <v>#N/A</v>
      </c>
    </row>
    <row r="33" spans="3:3" x14ac:dyDescent="0.25">
      <c r="C33" s="21" t="e">
        <f>INT(INDEX('Dados Consolidados'!$AS$1:$AS$1000000, MATCH(B33, 'Dados Consolidados'!$AR$1:$AR$1000000, 0)))</f>
        <v>#N/A</v>
      </c>
    </row>
    <row r="34" spans="3:3" x14ac:dyDescent="0.25">
      <c r="C34" s="21" t="e">
        <f>INT(INDEX('Dados Consolidados'!$AS$1:$AS$1000000, MATCH(B34, 'Dados Consolidados'!$AR$1:$AR$1000000, 0)))</f>
        <v>#N/A</v>
      </c>
    </row>
    <row r="35" spans="3:3" x14ac:dyDescent="0.25">
      <c r="C35" s="21" t="e">
        <f>INT(INDEX('Dados Consolidados'!$AS$1:$AS$1000000, MATCH(B35, 'Dados Consolidados'!$AR$1:$AR$1000000, 0)))</f>
        <v>#N/A</v>
      </c>
    </row>
    <row r="36" spans="3:3" x14ac:dyDescent="0.25">
      <c r="C36" s="21" t="e">
        <f>INT(INDEX('Dados Consolidados'!$AS$1:$AS$1000000, MATCH(B36, 'Dados Consolidados'!$AR$1:$AR$1000000, 0)))</f>
        <v>#N/A</v>
      </c>
    </row>
    <row r="37" spans="3:3" x14ac:dyDescent="0.25">
      <c r="C37" s="21" t="e">
        <f>INT(INDEX('Dados Consolidados'!$AS$1:$AS$1000000, MATCH(B37, 'Dados Consolidados'!$AR$1:$AR$1000000, 0)))</f>
        <v>#N/A</v>
      </c>
    </row>
    <row r="38" spans="3:3" x14ac:dyDescent="0.25">
      <c r="C38" s="21" t="e">
        <f>INT(INDEX('Dados Consolidados'!$AS$1:$AS$1000000, MATCH(B38, 'Dados Consolidados'!$AR$1:$AR$1000000, 0)))</f>
        <v>#N/A</v>
      </c>
    </row>
    <row r="39" spans="3:3" x14ac:dyDescent="0.25">
      <c r="C39" s="21" t="e">
        <f>INT(INDEX('Dados Consolidados'!$AS$1:$AS$1000000, MATCH(B39, 'Dados Consolidados'!$AR$1:$AR$1000000, 0)))</f>
        <v>#N/A</v>
      </c>
    </row>
    <row r="40" spans="3:3" x14ac:dyDescent="0.25">
      <c r="C40" s="21" t="e">
        <f>INT(INDEX('Dados Consolidados'!$AS$1:$AS$1000000, MATCH(B40, 'Dados Consolidados'!$AR$1:$AR$1000000, 0)))</f>
        <v>#N/A</v>
      </c>
    </row>
    <row r="41" spans="3:3" x14ac:dyDescent="0.25">
      <c r="C41" s="21" t="e">
        <f>INT(INDEX('Dados Consolidados'!$AS$1:$AS$1000000, MATCH(B41, 'Dados Consolidados'!$AR$1:$AR$1000000, 0)))</f>
        <v>#N/A</v>
      </c>
    </row>
    <row r="42" spans="3:3" x14ac:dyDescent="0.25">
      <c r="C42" s="21" t="e">
        <f>INT(INDEX('Dados Consolidados'!$AS$1:$AS$1000000, MATCH(B42, 'Dados Consolidados'!$AR$1:$AR$1000000, 0)))</f>
        <v>#N/A</v>
      </c>
    </row>
    <row r="43" spans="3:3" x14ac:dyDescent="0.25">
      <c r="C43" s="21" t="e">
        <f>INT(INDEX('Dados Consolidados'!$AS$1:$AS$1000000, MATCH(B43, 'Dados Consolidados'!$AR$1:$AR$1000000, 0)))</f>
        <v>#N/A</v>
      </c>
    </row>
    <row r="44" spans="3:3" x14ac:dyDescent="0.25">
      <c r="C44" s="21" t="e">
        <f>INT(INDEX('Dados Consolidados'!$AS$1:$AS$1000000, MATCH(B44, 'Dados Consolidados'!$AR$1:$AR$1000000, 0)))</f>
        <v>#N/A</v>
      </c>
    </row>
    <row r="45" spans="3:3" x14ac:dyDescent="0.25">
      <c r="C45" s="21" t="e">
        <f>INT(INDEX('Dados Consolidados'!$AS$1:$AS$1000000, MATCH(B45, 'Dados Consolidados'!$AR$1:$AR$1000000, 0)))</f>
        <v>#N/A</v>
      </c>
    </row>
    <row r="46" spans="3:3" x14ac:dyDescent="0.25">
      <c r="C46" s="21" t="e">
        <f>INT(INDEX('Dados Consolidados'!$AS$1:$AS$1000000, MATCH(B46, 'Dados Consolidados'!$AR$1:$AR$1000000, 0)))</f>
        <v>#N/A</v>
      </c>
    </row>
    <row r="47" spans="3:3" x14ac:dyDescent="0.25">
      <c r="C47" s="21" t="e">
        <f>INT(INDEX('Dados Consolidados'!$AS$1:$AS$1000000, MATCH(B47, 'Dados Consolidados'!$AR$1:$AR$1000000, 0)))</f>
        <v>#N/A</v>
      </c>
    </row>
    <row r="48" spans="3:3" x14ac:dyDescent="0.25">
      <c r="C48" s="21" t="e">
        <f>INT(INDEX('Dados Consolidados'!$AS$1:$AS$1000000, MATCH(B48, 'Dados Consolidados'!$AR$1:$AR$1000000, 0)))</f>
        <v>#N/A</v>
      </c>
    </row>
    <row r="49" spans="3:3" x14ac:dyDescent="0.25">
      <c r="C49" s="21" t="e">
        <f>INT(INDEX('Dados Consolidados'!$AS$1:$AS$1000000, MATCH(B49, 'Dados Consolidados'!$AR$1:$AR$1000000, 0)))</f>
        <v>#N/A</v>
      </c>
    </row>
    <row r="50" spans="3:3" x14ac:dyDescent="0.25">
      <c r="C50" s="21" t="e">
        <f>INT(INDEX('Dados Consolidados'!$AS$1:$AS$1000000, MATCH(B50, 'Dados Consolidados'!$AR$1:$AR$1000000, 0)))</f>
        <v>#N/A</v>
      </c>
    </row>
    <row r="51" spans="3:3" x14ac:dyDescent="0.25">
      <c r="C51" s="21" t="e">
        <f>INT(INDEX('Dados Consolidados'!$AS$1:$AS$1000000, MATCH(B51, 'Dados Consolidados'!$AR$1:$AR$1000000, 0)))</f>
        <v>#N/A</v>
      </c>
    </row>
    <row r="52" spans="3:3" x14ac:dyDescent="0.25">
      <c r="C52" s="21" t="e">
        <f>INT(INDEX('Dados Consolidados'!$AS$1:$AS$1000000, MATCH(B52, 'Dados Consolidados'!$AR$1:$AR$1000000, 0)))</f>
        <v>#N/A</v>
      </c>
    </row>
    <row r="53" spans="3:3" x14ac:dyDescent="0.25">
      <c r="C53" s="21" t="e">
        <f>INT(INDEX('Dados Consolidados'!$AS$1:$AS$1000000, MATCH(B53, 'Dados Consolidados'!$AR$1:$AR$1000000, 0)))</f>
        <v>#N/A</v>
      </c>
    </row>
    <row r="54" spans="3:3" x14ac:dyDescent="0.25">
      <c r="C54" s="21" t="e">
        <f>INT(INDEX('Dados Consolidados'!$AS$1:$AS$1000000, MATCH(B54, 'Dados Consolidados'!$AR$1:$AR$1000000, 0)))</f>
        <v>#N/A</v>
      </c>
    </row>
    <row r="55" spans="3:3" x14ac:dyDescent="0.25">
      <c r="C55" s="21" t="e">
        <f>INT(INDEX('Dados Consolidados'!$AS$1:$AS$1000000, MATCH(B55, 'Dados Consolidados'!$AR$1:$AR$1000000, 0)))</f>
        <v>#N/A</v>
      </c>
    </row>
    <row r="56" spans="3:3" x14ac:dyDescent="0.25">
      <c r="C56" s="21" t="e">
        <f>INT(INDEX('Dados Consolidados'!$AS$1:$AS$1000000, MATCH(B56, 'Dados Consolidados'!$AR$1:$AR$1000000, 0)))</f>
        <v>#N/A</v>
      </c>
    </row>
    <row r="57" spans="3:3" x14ac:dyDescent="0.25">
      <c r="C57" s="21" t="e">
        <f>INT(INDEX('Dados Consolidados'!$AS$1:$AS$1000000, MATCH(B57, 'Dados Consolidados'!$AR$1:$AR$1000000, 0)))</f>
        <v>#N/A</v>
      </c>
    </row>
    <row r="58" spans="3:3" x14ac:dyDescent="0.25">
      <c r="C58" s="21" t="e">
        <f>INT(INDEX('Dados Consolidados'!$AS$1:$AS$1000000, MATCH(B58, 'Dados Consolidados'!$AR$1:$AR$1000000, 0)))</f>
        <v>#N/A</v>
      </c>
    </row>
    <row r="59" spans="3:3" x14ac:dyDescent="0.25">
      <c r="C59" s="21" t="e">
        <f>INT(INDEX('Dados Consolidados'!$AS$1:$AS$1000000, MATCH(B59, 'Dados Consolidados'!$AR$1:$AR$1000000, 0)))</f>
        <v>#N/A</v>
      </c>
    </row>
    <row r="60" spans="3:3" x14ac:dyDescent="0.25">
      <c r="C60" s="21" t="e">
        <f>INT(INDEX('Dados Consolidados'!$AS$1:$AS$1000000, MATCH(B60, 'Dados Consolidados'!$AR$1:$AR$1000000, 0)))</f>
        <v>#N/A</v>
      </c>
    </row>
    <row r="61" spans="3:3" x14ac:dyDescent="0.25">
      <c r="C61" s="21" t="e">
        <f>INT(INDEX('Dados Consolidados'!$AS$1:$AS$1000000, MATCH(B61, 'Dados Consolidados'!$AR$1:$AR$1000000, 0)))</f>
        <v>#N/A</v>
      </c>
    </row>
    <row r="62" spans="3:3" x14ac:dyDescent="0.25">
      <c r="C62" s="21" t="e">
        <f>INT(INDEX('Dados Consolidados'!$AS$1:$AS$1000000, MATCH(B62, 'Dados Consolidados'!$AR$1:$AR$1000000, 0)))</f>
        <v>#N/A</v>
      </c>
    </row>
    <row r="63" spans="3:3" x14ac:dyDescent="0.25">
      <c r="C63" s="21" t="e">
        <f>INT(INDEX('Dados Consolidados'!$AS$1:$AS$1000000, MATCH(B63, 'Dados Consolidados'!$AR$1:$AR$1000000, 0)))</f>
        <v>#N/A</v>
      </c>
    </row>
    <row r="64" spans="3:3" x14ac:dyDescent="0.25">
      <c r="C64" s="21" t="e">
        <f>INT(INDEX('Dados Consolidados'!$AS$1:$AS$1000000, MATCH(B64, 'Dados Consolidados'!$AR$1:$AR$1000000, 0)))</f>
        <v>#N/A</v>
      </c>
    </row>
    <row r="65" spans="3:3" x14ac:dyDescent="0.25">
      <c r="C65" s="21" t="e">
        <f>INT(INDEX('Dados Consolidados'!$AS$1:$AS$1000000, MATCH(B65, 'Dados Consolidados'!$AR$1:$AR$1000000, 0)))</f>
        <v>#N/A</v>
      </c>
    </row>
    <row r="66" spans="3:3" x14ac:dyDescent="0.25">
      <c r="C66" s="21" t="e">
        <f>INT(INDEX('Dados Consolidados'!$AS$1:$AS$1000000, MATCH(B66, 'Dados Consolidados'!$AR$1:$AR$1000000, 0)))</f>
        <v>#N/A</v>
      </c>
    </row>
    <row r="67" spans="3:3" x14ac:dyDescent="0.25">
      <c r="C67" s="21" t="e">
        <f>INT(INDEX('Dados Consolidados'!$AS$1:$AS$1000000, MATCH(B67, 'Dados Consolidados'!$AR$1:$AR$1000000, 0)))</f>
        <v>#N/A</v>
      </c>
    </row>
    <row r="68" spans="3:3" x14ac:dyDescent="0.25">
      <c r="C68" s="21" t="e">
        <f>INT(INDEX('Dados Consolidados'!$AS$1:$AS$1000000, MATCH(B68, 'Dados Consolidados'!$AR$1:$AR$1000000, 0)))</f>
        <v>#N/A</v>
      </c>
    </row>
    <row r="69" spans="3:3" x14ac:dyDescent="0.25">
      <c r="C69" s="21" t="e">
        <f>INT(INDEX('Dados Consolidados'!$AS$1:$AS$1000000, MATCH(B69, 'Dados Consolidados'!$AR$1:$AR$1000000, 0)))</f>
        <v>#N/A</v>
      </c>
    </row>
    <row r="70" spans="3:3" x14ac:dyDescent="0.25">
      <c r="C70" s="21" t="e">
        <f>INT(INDEX('Dados Consolidados'!$AS$1:$AS$1000000, MATCH(B70, 'Dados Consolidados'!$AR$1:$AR$1000000, 0)))</f>
        <v>#N/A</v>
      </c>
    </row>
    <row r="71" spans="3:3" x14ac:dyDescent="0.25">
      <c r="C71" s="21" t="e">
        <f>INT(INDEX('Dados Consolidados'!$AS$1:$AS$1000000, MATCH(B71, 'Dados Consolidados'!$AR$1:$AR$1000000, 0)))</f>
        <v>#N/A</v>
      </c>
    </row>
    <row r="72" spans="3:3" x14ac:dyDescent="0.25">
      <c r="C72" s="21" t="e">
        <f>INT(INDEX('Dados Consolidados'!$AS$1:$AS$1000000, MATCH(B72, 'Dados Consolidados'!$AR$1:$AR$1000000, 0)))</f>
        <v>#N/A</v>
      </c>
    </row>
    <row r="73" spans="3:3" x14ac:dyDescent="0.25">
      <c r="C73" s="21" t="e">
        <f>INT(INDEX('Dados Consolidados'!$AS$1:$AS$1000000, MATCH(B73, 'Dados Consolidados'!$AR$1:$AR$1000000, 0)))</f>
        <v>#N/A</v>
      </c>
    </row>
    <row r="74" spans="3:3" x14ac:dyDescent="0.25">
      <c r="C74" s="21" t="e">
        <f>INT(INDEX('Dados Consolidados'!$AS$1:$AS$1000000, MATCH(B74, 'Dados Consolidados'!$AR$1:$AR$1000000, 0)))</f>
        <v>#N/A</v>
      </c>
    </row>
    <row r="75" spans="3:3" x14ac:dyDescent="0.25">
      <c r="C75" s="21" t="e">
        <f>INT(INDEX('Dados Consolidados'!$AS$1:$AS$1000000, MATCH(B75, 'Dados Consolidados'!$AR$1:$AR$1000000, 0)))</f>
        <v>#N/A</v>
      </c>
    </row>
    <row r="76" spans="3:3" x14ac:dyDescent="0.25">
      <c r="C76" s="21" t="e">
        <f>INT(INDEX('Dados Consolidados'!$AS$1:$AS$1000000, MATCH(B76, 'Dados Consolidados'!$AR$1:$AR$1000000, 0)))</f>
        <v>#N/A</v>
      </c>
    </row>
    <row r="77" spans="3:3" x14ac:dyDescent="0.25">
      <c r="C77" s="21" t="e">
        <f>INT(INDEX('Dados Consolidados'!$AS$1:$AS$1000000, MATCH(B77, 'Dados Consolidados'!$AR$1:$AR$1000000, 0)))</f>
        <v>#N/A</v>
      </c>
    </row>
    <row r="78" spans="3:3" x14ac:dyDescent="0.25">
      <c r="C78" s="21" t="e">
        <f>INT(INDEX('Dados Consolidados'!$AS$1:$AS$1000000, MATCH(B78, 'Dados Consolidados'!$AR$1:$AR$1000000, 0)))</f>
        <v>#N/A</v>
      </c>
    </row>
    <row r="79" spans="3:3" x14ac:dyDescent="0.25">
      <c r="C79" s="21" t="e">
        <f>INT(INDEX('Dados Consolidados'!$AS$1:$AS$1000000, MATCH(B79, 'Dados Consolidados'!$AR$1:$AR$1000000, 0)))</f>
        <v>#N/A</v>
      </c>
    </row>
    <row r="80" spans="3:3" x14ac:dyDescent="0.25">
      <c r="C80" s="21" t="e">
        <f>INT(INDEX('Dados Consolidados'!$AS$1:$AS$1000000, MATCH(B80, 'Dados Consolidados'!$AR$1:$AR$1000000, 0)))</f>
        <v>#N/A</v>
      </c>
    </row>
    <row r="81" spans="3:3" x14ac:dyDescent="0.25">
      <c r="C81" s="21" t="e">
        <f>INT(INDEX('Dados Consolidados'!$AS$1:$AS$1000000, MATCH(B81, 'Dados Consolidados'!$AR$1:$AR$1000000, 0)))</f>
        <v>#N/A</v>
      </c>
    </row>
    <row r="82" spans="3:3" x14ac:dyDescent="0.25">
      <c r="C82" s="21" t="e">
        <f>INT(INDEX('Dados Consolidados'!$AS$1:$AS$1000000, MATCH(B82, 'Dados Consolidados'!$AR$1:$AR$1000000, 0)))</f>
        <v>#N/A</v>
      </c>
    </row>
    <row r="83" spans="3:3" x14ac:dyDescent="0.25">
      <c r="C83" s="21" t="e">
        <f>INT(INDEX('Dados Consolidados'!$AS$1:$AS$1000000, MATCH(B83, 'Dados Consolidados'!$AR$1:$AR$1000000, 0)))</f>
        <v>#N/A</v>
      </c>
    </row>
    <row r="84" spans="3:3" x14ac:dyDescent="0.25">
      <c r="C84" s="21" t="e">
        <f>INT(INDEX('Dados Consolidados'!$AS$1:$AS$1000000, MATCH(B84, 'Dados Consolidados'!$AR$1:$AR$1000000, 0)))</f>
        <v>#N/A</v>
      </c>
    </row>
    <row r="85" spans="3:3" x14ac:dyDescent="0.25">
      <c r="C85" s="21" t="e">
        <f>INT(INDEX('Dados Consolidados'!$AS$1:$AS$1000000, MATCH(B85, 'Dados Consolidados'!$AR$1:$AR$1000000, 0)))</f>
        <v>#N/A</v>
      </c>
    </row>
    <row r="86" spans="3:3" x14ac:dyDescent="0.25">
      <c r="C86" s="21" t="e">
        <f>INT(INDEX('Dados Consolidados'!$AS$1:$AS$1000000, MATCH(B86, 'Dados Consolidados'!$AR$1:$AR$1000000, 0)))</f>
        <v>#N/A</v>
      </c>
    </row>
    <row r="87" spans="3:3" x14ac:dyDescent="0.25">
      <c r="C87" s="21" t="e">
        <f>INT(INDEX('Dados Consolidados'!$AS$1:$AS$1000000, MATCH(B87, 'Dados Consolidados'!$AR$1:$AR$1000000, 0)))</f>
        <v>#N/A</v>
      </c>
    </row>
    <row r="88" spans="3:3" x14ac:dyDescent="0.25">
      <c r="C88" s="21" t="e">
        <f>INT(INDEX('Dados Consolidados'!$AS$1:$AS$1000000, MATCH(B88, 'Dados Consolidados'!$AR$1:$AR$1000000, 0)))</f>
        <v>#N/A</v>
      </c>
    </row>
    <row r="89" spans="3:3" x14ac:dyDescent="0.25">
      <c r="C89" s="21" t="e">
        <f>INT(INDEX('Dados Consolidados'!$AS$1:$AS$1000000, MATCH(B89, 'Dados Consolidados'!$AR$1:$AR$1000000, 0)))</f>
        <v>#N/A</v>
      </c>
    </row>
    <row r="90" spans="3:3" x14ac:dyDescent="0.25">
      <c r="C90" s="21" t="e">
        <f>INT(INDEX('Dados Consolidados'!$AS$1:$AS$1000000, MATCH(B90, 'Dados Consolidados'!$AR$1:$AR$1000000, 0)))</f>
        <v>#N/A</v>
      </c>
    </row>
    <row r="91" spans="3:3" x14ac:dyDescent="0.25">
      <c r="C91" s="21" t="e">
        <f>INT(INDEX('Dados Consolidados'!$AS$1:$AS$1000000, MATCH(B91, 'Dados Consolidados'!$AR$1:$AR$1000000, 0)))</f>
        <v>#N/A</v>
      </c>
    </row>
    <row r="92" spans="3:3" x14ac:dyDescent="0.25">
      <c r="C92" s="21" t="e">
        <f>INT(INDEX('Dados Consolidados'!$AS$1:$AS$1000000, MATCH(B92, 'Dados Consolidados'!$AR$1:$AR$1000000, 0)))</f>
        <v>#N/A</v>
      </c>
    </row>
    <row r="93" spans="3:3" x14ac:dyDescent="0.25">
      <c r="C93" s="21" t="e">
        <f>INT(INDEX('Dados Consolidados'!$AS$1:$AS$1000000, MATCH(B93, 'Dados Consolidados'!$AR$1:$AR$1000000, 0)))</f>
        <v>#N/A</v>
      </c>
    </row>
    <row r="94" spans="3:3" x14ac:dyDescent="0.25">
      <c r="C94" s="21" t="e">
        <f>INT(INDEX('Dados Consolidados'!$AS$1:$AS$1000000, MATCH(B94, 'Dados Consolidados'!$AR$1:$AR$1000000, 0)))</f>
        <v>#N/A</v>
      </c>
    </row>
    <row r="95" spans="3:3" x14ac:dyDescent="0.25">
      <c r="C95" s="21" t="e">
        <f>INT(INDEX('Dados Consolidados'!$AS$1:$AS$1000000, MATCH(B95, 'Dados Consolidados'!$AR$1:$AR$1000000, 0)))</f>
        <v>#N/A</v>
      </c>
    </row>
    <row r="96" spans="3:3" x14ac:dyDescent="0.25">
      <c r="C96" s="21" t="e">
        <f>INT(INDEX('Dados Consolidados'!$AS$1:$AS$1000000, MATCH(B96, 'Dados Consolidados'!$AR$1:$AR$1000000, 0)))</f>
        <v>#N/A</v>
      </c>
    </row>
    <row r="97" spans="3:3" x14ac:dyDescent="0.25">
      <c r="C97" s="21" t="e">
        <f>INT(INDEX('Dados Consolidados'!$AS$1:$AS$1000000, MATCH(B97, 'Dados Consolidados'!$AR$1:$AR$1000000, 0)))</f>
        <v>#N/A</v>
      </c>
    </row>
    <row r="98" spans="3:3" x14ac:dyDescent="0.25">
      <c r="C98" s="21" t="e">
        <f>INT(INDEX('Dados Consolidados'!$AS$1:$AS$1000000, MATCH(B98, 'Dados Consolidados'!$AR$1:$AR$1000000, 0)))</f>
        <v>#N/A</v>
      </c>
    </row>
    <row r="99" spans="3:3" x14ac:dyDescent="0.25">
      <c r="C99" s="21" t="e">
        <f>INT(INDEX('Dados Consolidados'!$AS$1:$AS$1000000, MATCH(B99, 'Dados Consolidados'!$AR$1:$AR$1000000, 0)))</f>
        <v>#N/A</v>
      </c>
    </row>
    <row r="100" spans="3:3" x14ac:dyDescent="0.25">
      <c r="C100" s="21" t="e">
        <f>INT(INDEX('Dados Consolidados'!$AS$1:$AS$1000000, MATCH(B100, 'Dados Consolidados'!$AR$1:$AR$1000000, 0)))</f>
        <v>#N/A</v>
      </c>
    </row>
    <row r="101" spans="3:3" x14ac:dyDescent="0.25">
      <c r="C101" s="21" t="e">
        <f>INT(INDEX('Dados Consolidados'!$AS$1:$AS$1000000, MATCH(B101, 'Dados Consolidados'!$AR$1:$AR$1000000, 0)))</f>
        <v>#N/A</v>
      </c>
    </row>
    <row r="102" spans="3:3" x14ac:dyDescent="0.25">
      <c r="C102" s="21" t="e">
        <f>INT(INDEX('Dados Consolidados'!$AS$1:$AS$1000000, MATCH(B102, 'Dados Consolidados'!$AR$1:$AR$1000000, 0)))</f>
        <v>#N/A</v>
      </c>
    </row>
    <row r="103" spans="3:3" x14ac:dyDescent="0.25">
      <c r="C103" s="21" t="e">
        <f>INT(INDEX('Dados Consolidados'!$AS$1:$AS$1000000, MATCH(B103, 'Dados Consolidados'!$AR$1:$AR$1000000, 0)))</f>
        <v>#N/A</v>
      </c>
    </row>
    <row r="104" spans="3:3" x14ac:dyDescent="0.25">
      <c r="C104" s="21" t="e">
        <f>INT(INDEX('Dados Consolidados'!$AS$1:$AS$1000000, MATCH(B104, 'Dados Consolidados'!$AR$1:$AR$1000000, 0)))</f>
        <v>#N/A</v>
      </c>
    </row>
    <row r="105" spans="3:3" x14ac:dyDescent="0.25">
      <c r="C105" s="21" t="e">
        <f>INT(INDEX('Dados Consolidados'!$AS$1:$AS$1000000, MATCH(B105, 'Dados Consolidados'!$AR$1:$AR$1000000, 0)))</f>
        <v>#N/A</v>
      </c>
    </row>
    <row r="106" spans="3:3" x14ac:dyDescent="0.25">
      <c r="C106" s="21" t="e">
        <f>INT(INDEX('Dados Consolidados'!$AS$1:$AS$1000000, MATCH(B106, 'Dados Consolidados'!$AR$1:$AR$1000000, 0)))</f>
        <v>#N/A</v>
      </c>
    </row>
    <row r="107" spans="3:3" x14ac:dyDescent="0.25">
      <c r="C107" s="21" t="e">
        <f>INT(INDEX('Dados Consolidados'!$AS$1:$AS$1000000, MATCH(B107, 'Dados Consolidados'!$AR$1:$AR$1000000, 0)))</f>
        <v>#N/A</v>
      </c>
    </row>
    <row r="108" spans="3:3" x14ac:dyDescent="0.25">
      <c r="C108" s="21" t="e">
        <f>INT(INDEX('Dados Consolidados'!$AS$1:$AS$1000000, MATCH(B108, 'Dados Consolidados'!$AR$1:$AR$1000000, 0)))</f>
        <v>#N/A</v>
      </c>
    </row>
    <row r="109" spans="3:3" x14ac:dyDescent="0.25">
      <c r="C109" s="21" t="e">
        <f>INT(INDEX('Dados Consolidados'!$AS$1:$AS$1000000, MATCH(B109, 'Dados Consolidados'!$AR$1:$AR$1000000, 0)))</f>
        <v>#N/A</v>
      </c>
    </row>
    <row r="110" spans="3:3" x14ac:dyDescent="0.25">
      <c r="C110" s="21" t="e">
        <f>INT(INDEX('Dados Consolidados'!$AS$1:$AS$1000000, MATCH(B110, 'Dados Consolidados'!$AR$1:$AR$1000000, 0)))</f>
        <v>#N/A</v>
      </c>
    </row>
    <row r="111" spans="3:3" x14ac:dyDescent="0.25">
      <c r="C111" s="21" t="e">
        <f>INT(INDEX('Dados Consolidados'!$AS$1:$AS$1000000, MATCH(B111, 'Dados Consolidados'!$AR$1:$AR$1000000, 0)))</f>
        <v>#N/A</v>
      </c>
    </row>
    <row r="112" spans="3:3" x14ac:dyDescent="0.25">
      <c r="C112" s="21" t="e">
        <f>INT(INDEX('Dados Consolidados'!$AS$1:$AS$1000000, MATCH(B112, 'Dados Consolidados'!$AR$1:$AR$1000000, 0)))</f>
        <v>#N/A</v>
      </c>
    </row>
    <row r="113" spans="3:3" x14ac:dyDescent="0.25">
      <c r="C113" s="21" t="e">
        <f>INT(INDEX('Dados Consolidados'!$AS$1:$AS$1000000, MATCH(B113, 'Dados Consolidados'!$AR$1:$AR$1000000, 0)))</f>
        <v>#N/A</v>
      </c>
    </row>
    <row r="114" spans="3:3" x14ac:dyDescent="0.25">
      <c r="C114" s="21" t="e">
        <f>INT(INDEX('Dados Consolidados'!$AS$1:$AS$1000000, MATCH(B114, 'Dados Consolidados'!$AR$1:$AR$1000000, 0)))</f>
        <v>#N/A</v>
      </c>
    </row>
    <row r="115" spans="3:3" x14ac:dyDescent="0.25">
      <c r="C115" s="21" t="e">
        <f>INT(INDEX('Dados Consolidados'!$AS$1:$AS$1000000, MATCH(B115, 'Dados Consolidados'!$AR$1:$AR$1000000, 0)))</f>
        <v>#N/A</v>
      </c>
    </row>
    <row r="116" spans="3:3" x14ac:dyDescent="0.25">
      <c r="C116" s="21" t="e">
        <f>INT(INDEX('Dados Consolidados'!$AS$1:$AS$1000000, MATCH(B116, 'Dados Consolidados'!$AR$1:$AR$1000000, 0)))</f>
        <v>#N/A</v>
      </c>
    </row>
    <row r="117" spans="3:3" x14ac:dyDescent="0.25">
      <c r="C117" s="21" t="e">
        <f>INT(INDEX('Dados Consolidados'!$AS$1:$AS$1000000, MATCH(B117, 'Dados Consolidados'!$AR$1:$AR$1000000, 0)))</f>
        <v>#N/A</v>
      </c>
    </row>
    <row r="118" spans="3:3" x14ac:dyDescent="0.25">
      <c r="C118" s="21" t="e">
        <f>INT(INDEX('Dados Consolidados'!$AS$1:$AS$1000000, MATCH(B118, 'Dados Consolidados'!$AR$1:$AR$1000000, 0)))</f>
        <v>#N/A</v>
      </c>
    </row>
    <row r="119" spans="3:3" x14ac:dyDescent="0.25">
      <c r="C119" s="21" t="e">
        <f>INT(INDEX('Dados Consolidados'!$AS$1:$AS$1000000, MATCH(B119, 'Dados Consolidados'!$AR$1:$AR$1000000, 0)))</f>
        <v>#N/A</v>
      </c>
    </row>
    <row r="120" spans="3:3" x14ac:dyDescent="0.25">
      <c r="C120" s="21" t="e">
        <f>INT(INDEX('Dados Consolidados'!$AS$1:$AS$1000000, MATCH(B120, 'Dados Consolidados'!$AR$1:$AR$1000000, 0)))</f>
        <v>#N/A</v>
      </c>
    </row>
    <row r="121" spans="3:3" x14ac:dyDescent="0.25">
      <c r="C121" s="21" t="e">
        <f>INT(INDEX('Dados Consolidados'!$AS$1:$AS$1000000, MATCH(B121, 'Dados Consolidados'!$AR$1:$AR$1000000, 0)))</f>
        <v>#N/A</v>
      </c>
    </row>
    <row r="122" spans="3:3" x14ac:dyDescent="0.25">
      <c r="C122" s="21" t="e">
        <f>INT(INDEX('Dados Consolidados'!$AS$1:$AS$1000000, MATCH(B122, 'Dados Consolidados'!$AR$1:$AR$1000000, 0)))</f>
        <v>#N/A</v>
      </c>
    </row>
    <row r="123" spans="3:3" x14ac:dyDescent="0.25">
      <c r="C123" s="21" t="e">
        <f>INT(INDEX('Dados Consolidados'!$AS$1:$AS$1000000, MATCH(B123, 'Dados Consolidados'!$AR$1:$AR$1000000, 0)))</f>
        <v>#N/A</v>
      </c>
    </row>
    <row r="124" spans="3:3" x14ac:dyDescent="0.25">
      <c r="C124" s="21" t="e">
        <f>INT(INDEX('Dados Consolidados'!$AS$1:$AS$1000000, MATCH(B124, 'Dados Consolidados'!$AR$1:$AR$1000000, 0)))</f>
        <v>#N/A</v>
      </c>
    </row>
    <row r="125" spans="3:3" x14ac:dyDescent="0.25">
      <c r="C125" s="21" t="e">
        <f>INT(INDEX('Dados Consolidados'!$AS$1:$AS$1000000, MATCH(B125, 'Dados Consolidados'!$AR$1:$AR$1000000, 0)))</f>
        <v>#N/A</v>
      </c>
    </row>
    <row r="126" spans="3:3" x14ac:dyDescent="0.25">
      <c r="C126" s="21" t="e">
        <f>INT(INDEX('Dados Consolidados'!$AS$1:$AS$1000000, MATCH(B126, 'Dados Consolidados'!$AR$1:$AR$1000000, 0)))</f>
        <v>#N/A</v>
      </c>
    </row>
    <row r="127" spans="3:3" x14ac:dyDescent="0.25">
      <c r="C127" s="21" t="e">
        <f>INT(INDEX('Dados Consolidados'!$AS$1:$AS$1000000, MATCH(B127, 'Dados Consolidados'!$AR$1:$AR$1000000, 0)))</f>
        <v>#N/A</v>
      </c>
    </row>
    <row r="128" spans="3:3" x14ac:dyDescent="0.25">
      <c r="C128" s="21" t="e">
        <f>INT(INDEX('Dados Consolidados'!$AS$1:$AS$1000000, MATCH(B128, 'Dados Consolidados'!$AR$1:$AR$1000000, 0)))</f>
        <v>#N/A</v>
      </c>
    </row>
    <row r="129" spans="3:3" x14ac:dyDescent="0.25">
      <c r="C129" s="21" t="e">
        <f>INT(INDEX('Dados Consolidados'!$AS$1:$AS$1000000, MATCH(B129, 'Dados Consolidados'!$AR$1:$AR$1000000, 0)))</f>
        <v>#N/A</v>
      </c>
    </row>
    <row r="130" spans="3:3" x14ac:dyDescent="0.25">
      <c r="C130" s="21" t="e">
        <f>INT(INDEX('Dados Consolidados'!$AS$1:$AS$1000000, MATCH(B130, 'Dados Consolidados'!$AR$1:$AR$1000000, 0)))</f>
        <v>#N/A</v>
      </c>
    </row>
    <row r="131" spans="3:3" x14ac:dyDescent="0.25">
      <c r="C131" s="21" t="e">
        <f>INT(INDEX('Dados Consolidados'!$AS$1:$AS$1000000, MATCH(B131, 'Dados Consolidados'!$AR$1:$AR$1000000, 0)))</f>
        <v>#N/A</v>
      </c>
    </row>
    <row r="132" spans="3:3" x14ac:dyDescent="0.25">
      <c r="C132" s="21" t="e">
        <f>INT(INDEX('Dados Consolidados'!$AS$1:$AS$1000000, MATCH(B132, 'Dados Consolidados'!$AR$1:$AR$1000000, 0)))</f>
        <v>#N/A</v>
      </c>
    </row>
    <row r="133" spans="3:3" x14ac:dyDescent="0.25">
      <c r="C133" s="21" t="e">
        <f>INT(INDEX('Dados Consolidados'!$AS$1:$AS$1000000, MATCH(B133, 'Dados Consolidados'!$AR$1:$AR$1000000, 0)))</f>
        <v>#N/A</v>
      </c>
    </row>
    <row r="134" spans="3:3" x14ac:dyDescent="0.25">
      <c r="C134" s="21" t="e">
        <f>INT(INDEX('Dados Consolidados'!$AS$1:$AS$1000000, MATCH(B134, 'Dados Consolidados'!$AR$1:$AR$1000000, 0)))</f>
        <v>#N/A</v>
      </c>
    </row>
    <row r="135" spans="3:3" x14ac:dyDescent="0.25">
      <c r="C135" s="21" t="e">
        <f>INT(INDEX('Dados Consolidados'!$AS$1:$AS$1000000, MATCH(B135, 'Dados Consolidados'!$AR$1:$AR$1000000, 0)))</f>
        <v>#N/A</v>
      </c>
    </row>
    <row r="136" spans="3:3" x14ac:dyDescent="0.25">
      <c r="C136" s="21" t="e">
        <f>INT(INDEX('Dados Consolidados'!$AS$1:$AS$1000000, MATCH(B136, 'Dados Consolidados'!$AR$1:$AR$1000000, 0)))</f>
        <v>#N/A</v>
      </c>
    </row>
    <row r="137" spans="3:3" x14ac:dyDescent="0.25">
      <c r="C137" s="21" t="e">
        <f>INT(INDEX('Dados Consolidados'!$AS$1:$AS$1000000, MATCH(B137, 'Dados Consolidados'!$AR$1:$AR$1000000, 0)))</f>
        <v>#N/A</v>
      </c>
    </row>
    <row r="138" spans="3:3" x14ac:dyDescent="0.25">
      <c r="C138" s="21" t="e">
        <f>INT(INDEX('Dados Consolidados'!$AS$1:$AS$1000000, MATCH(B138, 'Dados Consolidados'!$AR$1:$AR$1000000, 0)))</f>
        <v>#N/A</v>
      </c>
    </row>
    <row r="139" spans="3:3" x14ac:dyDescent="0.25">
      <c r="C139" s="21" t="e">
        <f>INT(INDEX('Dados Consolidados'!$AS$1:$AS$1000000, MATCH(B139, 'Dados Consolidados'!$AR$1:$AR$1000000, 0)))</f>
        <v>#N/A</v>
      </c>
    </row>
    <row r="140" spans="3:3" x14ac:dyDescent="0.25">
      <c r="C140" s="21" t="e">
        <f>INT(INDEX('Dados Consolidados'!$AS$1:$AS$1000000, MATCH(B140, 'Dados Consolidados'!$AR$1:$AR$1000000, 0)))</f>
        <v>#N/A</v>
      </c>
    </row>
    <row r="141" spans="3:3" x14ac:dyDescent="0.25">
      <c r="C141" s="21" t="e">
        <f>INT(INDEX('Dados Consolidados'!$AS$1:$AS$1000000, MATCH(B141, 'Dados Consolidados'!$AR$1:$AR$1000000, 0)))</f>
        <v>#N/A</v>
      </c>
    </row>
    <row r="142" spans="3:3" x14ac:dyDescent="0.25">
      <c r="C142" s="21" t="e">
        <f>INT(INDEX('Dados Consolidados'!$AS$1:$AS$1000000, MATCH(B142, 'Dados Consolidados'!$AR$1:$AR$1000000, 0)))</f>
        <v>#N/A</v>
      </c>
    </row>
    <row r="143" spans="3:3" x14ac:dyDescent="0.25">
      <c r="C143" s="21" t="e">
        <f>INT(INDEX('Dados Consolidados'!$AS$1:$AS$1000000, MATCH(B143, 'Dados Consolidados'!$AR$1:$AR$1000000, 0)))</f>
        <v>#N/A</v>
      </c>
    </row>
    <row r="144" spans="3:3" x14ac:dyDescent="0.25">
      <c r="C144" s="21" t="e">
        <f>INT(INDEX('Dados Consolidados'!$AS$1:$AS$1000000, MATCH(B144, 'Dados Consolidados'!$AR$1:$AR$1000000, 0)))</f>
        <v>#N/A</v>
      </c>
    </row>
    <row r="145" spans="3:3" x14ac:dyDescent="0.25">
      <c r="C145" s="21" t="e">
        <f>INT(INDEX('Dados Consolidados'!$AS$1:$AS$1000000, MATCH(B145, 'Dados Consolidados'!$AR$1:$AR$1000000, 0)))</f>
        <v>#N/A</v>
      </c>
    </row>
    <row r="146" spans="3:3" x14ac:dyDescent="0.25">
      <c r="C146" s="21" t="e">
        <f>INT(INDEX('Dados Consolidados'!$AS$1:$AS$1000000, MATCH(B146, 'Dados Consolidados'!$AR$1:$AR$1000000, 0)))</f>
        <v>#N/A</v>
      </c>
    </row>
    <row r="147" spans="3:3" x14ac:dyDescent="0.25">
      <c r="C147" s="21" t="e">
        <f>INT(INDEX('Dados Consolidados'!$AS$1:$AS$1000000, MATCH(B147, 'Dados Consolidados'!$AR$1:$AR$1000000, 0)))</f>
        <v>#N/A</v>
      </c>
    </row>
    <row r="148" spans="3:3" x14ac:dyDescent="0.25">
      <c r="C148" s="21" t="e">
        <f>INT(INDEX('Dados Consolidados'!$AS$1:$AS$1000000, MATCH(B148, 'Dados Consolidados'!$AR$1:$AR$1000000, 0)))</f>
        <v>#N/A</v>
      </c>
    </row>
    <row r="149" spans="3:3" x14ac:dyDescent="0.25">
      <c r="C149" s="21" t="e">
        <f>INT(INDEX('Dados Consolidados'!$AS$1:$AS$1000000, MATCH(B149, 'Dados Consolidados'!$AR$1:$AR$1000000, 0)))</f>
        <v>#N/A</v>
      </c>
    </row>
    <row r="150" spans="3:3" x14ac:dyDescent="0.25">
      <c r="C150" s="21" t="e">
        <f>INT(INDEX('Dados Consolidados'!$AS$1:$AS$1000000, MATCH(B150, 'Dados Consolidados'!$AR$1:$AR$1000000, 0)))</f>
        <v>#N/A</v>
      </c>
    </row>
    <row r="151" spans="3:3" x14ac:dyDescent="0.25">
      <c r="C151" s="21" t="e">
        <f>INT(INDEX('Dados Consolidados'!$AS$1:$AS$1000000, MATCH(B151, 'Dados Consolidados'!$AR$1:$AR$1000000, 0)))</f>
        <v>#N/A</v>
      </c>
    </row>
    <row r="152" spans="3:3" x14ac:dyDescent="0.25">
      <c r="C152" s="21" t="e">
        <f>INT(INDEX('Dados Consolidados'!$AS$1:$AS$1000000, MATCH(B152, 'Dados Consolidados'!$AR$1:$AR$1000000, 0)))</f>
        <v>#N/A</v>
      </c>
    </row>
    <row r="153" spans="3:3" x14ac:dyDescent="0.25">
      <c r="C153" s="21" t="e">
        <f>INT(INDEX('Dados Consolidados'!$AS$1:$AS$1000000, MATCH(B153, 'Dados Consolidados'!$AR$1:$AR$1000000, 0)))</f>
        <v>#N/A</v>
      </c>
    </row>
    <row r="154" spans="3:3" x14ac:dyDescent="0.25">
      <c r="C154" s="21" t="e">
        <f>INT(INDEX('Dados Consolidados'!$AS$1:$AS$1000000, MATCH(B154, 'Dados Consolidados'!$AR$1:$AR$1000000, 0)))</f>
        <v>#N/A</v>
      </c>
    </row>
    <row r="155" spans="3:3" x14ac:dyDescent="0.25">
      <c r="C155" s="21" t="e">
        <f>INT(INDEX('Dados Consolidados'!$AS$1:$AS$1000000, MATCH(B155, 'Dados Consolidados'!$AR$1:$AR$1000000, 0)))</f>
        <v>#N/A</v>
      </c>
    </row>
    <row r="156" spans="3:3" x14ac:dyDescent="0.25">
      <c r="C156" s="21" t="e">
        <f>INT(INDEX('Dados Consolidados'!$AS$1:$AS$1000000, MATCH(B156, 'Dados Consolidados'!$AR$1:$AR$1000000, 0)))</f>
        <v>#N/A</v>
      </c>
    </row>
    <row r="157" spans="3:3" x14ac:dyDescent="0.25">
      <c r="C157" s="21" t="e">
        <f>INT(INDEX('Dados Consolidados'!$AS$1:$AS$1000000, MATCH(B157, 'Dados Consolidados'!$AR$1:$AR$1000000, 0)))</f>
        <v>#N/A</v>
      </c>
    </row>
    <row r="158" spans="3:3" x14ac:dyDescent="0.25">
      <c r="C158" s="21" t="e">
        <f>INT(INDEX('Dados Consolidados'!$AS$1:$AS$1000000, MATCH(B158, 'Dados Consolidados'!$AR$1:$AR$1000000, 0)))</f>
        <v>#N/A</v>
      </c>
    </row>
    <row r="159" spans="3:3" x14ac:dyDescent="0.25">
      <c r="C159" s="21" t="e">
        <f>INT(INDEX('Dados Consolidados'!$AS$1:$AS$1000000, MATCH(B159, 'Dados Consolidados'!$AR$1:$AR$1000000, 0)))</f>
        <v>#N/A</v>
      </c>
    </row>
    <row r="160" spans="3:3" x14ac:dyDescent="0.25">
      <c r="C160" s="21" t="e">
        <f>INT(INDEX('Dados Consolidados'!$AS$1:$AS$1000000, MATCH(B160, 'Dados Consolidados'!$AR$1:$AR$1000000, 0)))</f>
        <v>#N/A</v>
      </c>
    </row>
    <row r="161" spans="3:3" x14ac:dyDescent="0.25">
      <c r="C161" s="21" t="e">
        <f>INT(INDEX('Dados Consolidados'!$AS$1:$AS$1000000, MATCH(B161, 'Dados Consolidados'!$AR$1:$AR$1000000, 0)))</f>
        <v>#N/A</v>
      </c>
    </row>
    <row r="162" spans="3:3" x14ac:dyDescent="0.25">
      <c r="C162" s="21" t="e">
        <f>INT(INDEX('Dados Consolidados'!$AS$1:$AS$1000000, MATCH(B162, 'Dados Consolidados'!$AR$1:$AR$1000000, 0)))</f>
        <v>#N/A</v>
      </c>
    </row>
    <row r="163" spans="3:3" x14ac:dyDescent="0.25">
      <c r="C163" s="21" t="e">
        <f>INT(INDEX('Dados Consolidados'!$AS$1:$AS$1000000, MATCH(B163, 'Dados Consolidados'!$AR$1:$AR$1000000, 0)))</f>
        <v>#N/A</v>
      </c>
    </row>
    <row r="164" spans="3:3" x14ac:dyDescent="0.25">
      <c r="C164" s="21" t="e">
        <f>INT(INDEX('Dados Consolidados'!$AS$1:$AS$1000000, MATCH(B164, 'Dados Consolidados'!$AR$1:$AR$1000000, 0)))</f>
        <v>#N/A</v>
      </c>
    </row>
    <row r="165" spans="3:3" x14ac:dyDescent="0.25">
      <c r="C165" s="21" t="e">
        <f>INT(INDEX('Dados Consolidados'!$AS$1:$AS$1000000, MATCH(B165, 'Dados Consolidados'!$AR$1:$AR$1000000, 0)))</f>
        <v>#N/A</v>
      </c>
    </row>
    <row r="166" spans="3:3" x14ac:dyDescent="0.25">
      <c r="C166" s="21" t="e">
        <f>INT(INDEX('Dados Consolidados'!$AS$1:$AS$1000000, MATCH(B166, 'Dados Consolidados'!$AR$1:$AR$1000000, 0)))</f>
        <v>#N/A</v>
      </c>
    </row>
    <row r="167" spans="3:3" x14ac:dyDescent="0.25">
      <c r="C167" s="21" t="e">
        <f>INT(INDEX('Dados Consolidados'!$AS$1:$AS$1000000, MATCH(B167, 'Dados Consolidados'!$AR$1:$AR$1000000, 0)))</f>
        <v>#N/A</v>
      </c>
    </row>
    <row r="168" spans="3:3" x14ac:dyDescent="0.25">
      <c r="C168" s="21" t="e">
        <f>INT(INDEX('Dados Consolidados'!$AS$1:$AS$1000000, MATCH(B168, 'Dados Consolidados'!$AR$1:$AR$1000000, 0)))</f>
        <v>#N/A</v>
      </c>
    </row>
    <row r="169" spans="3:3" x14ac:dyDescent="0.25">
      <c r="C169" s="21" t="e">
        <f>INT(INDEX('Dados Consolidados'!$AS$1:$AS$1000000, MATCH(B169, 'Dados Consolidados'!$AR$1:$AR$1000000, 0)))</f>
        <v>#N/A</v>
      </c>
    </row>
    <row r="170" spans="3:3" x14ac:dyDescent="0.25">
      <c r="C170" s="21" t="e">
        <f>INT(INDEX('Dados Consolidados'!$AS$1:$AS$1000000, MATCH(B170, 'Dados Consolidados'!$AR$1:$AR$1000000, 0)))</f>
        <v>#N/A</v>
      </c>
    </row>
    <row r="171" spans="3:3" x14ac:dyDescent="0.25">
      <c r="C171" s="21" t="e">
        <f>INT(INDEX('Dados Consolidados'!$AS$1:$AS$1000000, MATCH(B171, 'Dados Consolidados'!$AR$1:$AR$1000000, 0)))</f>
        <v>#N/A</v>
      </c>
    </row>
    <row r="172" spans="3:3" x14ac:dyDescent="0.25">
      <c r="C172" s="21" t="e">
        <f>INT(INDEX('Dados Consolidados'!$AS$1:$AS$1000000, MATCH(B172, 'Dados Consolidados'!$AR$1:$AR$1000000, 0)))</f>
        <v>#N/A</v>
      </c>
    </row>
    <row r="173" spans="3:3" x14ac:dyDescent="0.25">
      <c r="C173" s="21" t="e">
        <f>INT(INDEX('Dados Consolidados'!$AS$1:$AS$1000000, MATCH(B173, 'Dados Consolidados'!$AR$1:$AR$1000000, 0)))</f>
        <v>#N/A</v>
      </c>
    </row>
    <row r="174" spans="3:3" x14ac:dyDescent="0.25">
      <c r="C174" s="21" t="e">
        <f>INT(INDEX('Dados Consolidados'!$AS$1:$AS$1000000, MATCH(B174, 'Dados Consolidados'!$AR$1:$AR$1000000, 0)))</f>
        <v>#N/A</v>
      </c>
    </row>
    <row r="175" spans="3:3" x14ac:dyDescent="0.25">
      <c r="C175" s="21" t="e">
        <f>INT(INDEX('Dados Consolidados'!$AS$1:$AS$1000000, MATCH(B175, 'Dados Consolidados'!$AR$1:$AR$1000000, 0)))</f>
        <v>#N/A</v>
      </c>
    </row>
    <row r="176" spans="3:3" x14ac:dyDescent="0.25">
      <c r="C176" s="21" t="e">
        <f>INT(INDEX('Dados Consolidados'!$AS$1:$AS$1000000, MATCH(B176, 'Dados Consolidados'!$AR$1:$AR$1000000, 0)))</f>
        <v>#N/A</v>
      </c>
    </row>
    <row r="177" spans="3:3" x14ac:dyDescent="0.25">
      <c r="C177" s="21" t="e">
        <f>INT(INDEX('Dados Consolidados'!$AS$1:$AS$1000000, MATCH(B177, 'Dados Consolidados'!$AR$1:$AR$1000000, 0)))</f>
        <v>#N/A</v>
      </c>
    </row>
    <row r="178" spans="3:3" x14ac:dyDescent="0.25">
      <c r="C178" s="21" t="e">
        <f>INT(INDEX('Dados Consolidados'!$AS$1:$AS$1000000, MATCH(B178, 'Dados Consolidados'!$AR$1:$AR$1000000, 0)))</f>
        <v>#N/A</v>
      </c>
    </row>
    <row r="179" spans="3:3" x14ac:dyDescent="0.25">
      <c r="C179" s="21" t="e">
        <f>INT(INDEX('Dados Consolidados'!$AS$1:$AS$1000000, MATCH(B179, 'Dados Consolidados'!$AR$1:$AR$1000000, 0)))</f>
        <v>#N/A</v>
      </c>
    </row>
    <row r="180" spans="3:3" x14ac:dyDescent="0.25">
      <c r="C180" s="21" t="e">
        <f>INT(INDEX('Dados Consolidados'!$AS$1:$AS$1000000, MATCH(B180, 'Dados Consolidados'!$AR$1:$AR$1000000, 0)))</f>
        <v>#N/A</v>
      </c>
    </row>
    <row r="181" spans="3:3" x14ac:dyDescent="0.25">
      <c r="C181" s="21" t="e">
        <f>INT(INDEX('Dados Consolidados'!$AS$1:$AS$1000000, MATCH(B181, 'Dados Consolidados'!$AR$1:$AR$1000000, 0)))</f>
        <v>#N/A</v>
      </c>
    </row>
    <row r="182" spans="3:3" x14ac:dyDescent="0.25">
      <c r="C182" s="21" t="e">
        <f>INT(INDEX('Dados Consolidados'!$AS$1:$AS$1000000, MATCH(B182, 'Dados Consolidados'!$AR$1:$AR$1000000, 0)))</f>
        <v>#N/A</v>
      </c>
    </row>
    <row r="183" spans="3:3" x14ac:dyDescent="0.25">
      <c r="C183" s="21" t="e">
        <f>INT(INDEX('Dados Consolidados'!$AS$1:$AS$1000000, MATCH(B183, 'Dados Consolidados'!$AR$1:$AR$1000000, 0)))</f>
        <v>#N/A</v>
      </c>
    </row>
    <row r="184" spans="3:3" x14ac:dyDescent="0.25">
      <c r="C184" s="21" t="e">
        <f>INT(INDEX('Dados Consolidados'!$AS$1:$AS$1000000, MATCH(B184, 'Dados Consolidados'!$AR$1:$AR$1000000, 0)))</f>
        <v>#N/A</v>
      </c>
    </row>
    <row r="185" spans="3:3" x14ac:dyDescent="0.25">
      <c r="C185" s="21" t="e">
        <f>INT(INDEX('Dados Consolidados'!$AS$1:$AS$1000000, MATCH(B185, 'Dados Consolidados'!$AR$1:$AR$1000000, 0)))</f>
        <v>#N/A</v>
      </c>
    </row>
    <row r="186" spans="3:3" x14ac:dyDescent="0.25">
      <c r="C186" s="21" t="e">
        <f>INT(INDEX('Dados Consolidados'!$AS$1:$AS$1000000, MATCH(B186, 'Dados Consolidados'!$AR$1:$AR$1000000, 0)))</f>
        <v>#N/A</v>
      </c>
    </row>
    <row r="187" spans="3:3" x14ac:dyDescent="0.25">
      <c r="C187" s="21" t="e">
        <f>INT(INDEX('Dados Consolidados'!$AS$1:$AS$1000000, MATCH(B187, 'Dados Consolidados'!$AR$1:$AR$1000000, 0)))</f>
        <v>#N/A</v>
      </c>
    </row>
    <row r="188" spans="3:3" x14ac:dyDescent="0.25">
      <c r="C188" s="21" t="e">
        <f>INT(INDEX('Dados Consolidados'!$AS$1:$AS$1000000, MATCH(B188, 'Dados Consolidados'!$AR$1:$AR$1000000, 0)))</f>
        <v>#N/A</v>
      </c>
    </row>
    <row r="189" spans="3:3" x14ac:dyDescent="0.25">
      <c r="C189" s="21" t="e">
        <f>INT(INDEX('Dados Consolidados'!$AS$1:$AS$1000000, MATCH(B189, 'Dados Consolidados'!$AR$1:$AR$1000000, 0)))</f>
        <v>#N/A</v>
      </c>
    </row>
    <row r="190" spans="3:3" x14ac:dyDescent="0.25">
      <c r="C190" s="21" t="e">
        <f>INT(INDEX('Dados Consolidados'!$AS$1:$AS$1000000, MATCH(B190, 'Dados Consolidados'!$AR$1:$AR$1000000, 0)))</f>
        <v>#N/A</v>
      </c>
    </row>
    <row r="191" spans="3:3" x14ac:dyDescent="0.25">
      <c r="C191" s="21" t="e">
        <f>INT(INDEX('Dados Consolidados'!$AS$1:$AS$1000000, MATCH(B191, 'Dados Consolidados'!$AR$1:$AR$1000000, 0)))</f>
        <v>#N/A</v>
      </c>
    </row>
    <row r="192" spans="3:3" x14ac:dyDescent="0.25">
      <c r="C192" s="21" t="e">
        <f>INT(INDEX('Dados Consolidados'!$AS$1:$AS$1000000, MATCH(B192, 'Dados Consolidados'!$AR$1:$AR$1000000, 0)))</f>
        <v>#N/A</v>
      </c>
    </row>
    <row r="193" spans="3:3" x14ac:dyDescent="0.25">
      <c r="C193" s="21" t="e">
        <f>INT(INDEX('Dados Consolidados'!$AS$1:$AS$1000000, MATCH(B193, 'Dados Consolidados'!$AR$1:$AR$1000000, 0)))</f>
        <v>#N/A</v>
      </c>
    </row>
    <row r="194" spans="3:3" x14ac:dyDescent="0.25">
      <c r="C194" s="21" t="e">
        <f>INT(INDEX('Dados Consolidados'!$AS$1:$AS$1000000, MATCH(B194, 'Dados Consolidados'!$AR$1:$AR$1000000, 0)))</f>
        <v>#N/A</v>
      </c>
    </row>
    <row r="195" spans="3:3" x14ac:dyDescent="0.25">
      <c r="C195" s="21" t="e">
        <f>INT(INDEX('Dados Consolidados'!$AS$1:$AS$1000000, MATCH(B195, 'Dados Consolidados'!$AR$1:$AR$1000000, 0)))</f>
        <v>#N/A</v>
      </c>
    </row>
    <row r="196" spans="3:3" x14ac:dyDescent="0.25">
      <c r="C196" s="21" t="e">
        <f>INT(INDEX('Dados Consolidados'!$AS$1:$AS$1000000, MATCH(B196, 'Dados Consolidados'!$AR$1:$AR$1000000, 0)))</f>
        <v>#N/A</v>
      </c>
    </row>
    <row r="197" spans="3:3" x14ac:dyDescent="0.25">
      <c r="C197" s="21" t="e">
        <f>INT(INDEX('Dados Consolidados'!$AS$1:$AS$1000000, MATCH(B197, 'Dados Consolidados'!$AR$1:$AR$1000000, 0)))</f>
        <v>#N/A</v>
      </c>
    </row>
    <row r="198" spans="3:3" x14ac:dyDescent="0.25">
      <c r="C198" s="21" t="e">
        <f>INT(INDEX('Dados Consolidados'!$AS$1:$AS$1000000, MATCH(B198, 'Dados Consolidados'!$AR$1:$AR$1000000, 0)))</f>
        <v>#N/A</v>
      </c>
    </row>
    <row r="199" spans="3:3" x14ac:dyDescent="0.25">
      <c r="C199" s="21" t="e">
        <f>INT(INDEX('Dados Consolidados'!$AS$1:$AS$1000000, MATCH(B199, 'Dados Consolidados'!$AR$1:$AR$1000000, 0)))</f>
        <v>#N/A</v>
      </c>
    </row>
    <row r="200" spans="3:3" x14ac:dyDescent="0.25">
      <c r="C200" s="21" t="e">
        <f>INT(INDEX('Dados Consolidados'!$AS$1:$AS$1000000, MATCH(B200, 'Dados Consolidados'!$AR$1:$AR$1000000, 0)))</f>
        <v>#N/A</v>
      </c>
    </row>
  </sheetData>
  <mergeCells count="5">
    <mergeCell ref="A2:B2"/>
    <mergeCell ref="C1:C2"/>
    <mergeCell ref="A1:B1"/>
    <mergeCell ref="A6:B6"/>
    <mergeCell ref="C4:C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Label 1">
              <controlPr defaultSize="0" autoFill="0" autoPict="0" macro="ExecutarCadastroSecao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1</xdr:col>
                    <xdr:colOff>3095625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theme="2" tint="-0.749992370372631"/>
  </sheetPr>
  <dimension ref="A1:N200"/>
  <sheetViews>
    <sheetView workbookViewId="0">
      <pane ySplit="6" topLeftCell="A13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hidden="1" customWidth="1"/>
    <col min="4" max="4" width="46.5703125" customWidth="1"/>
  </cols>
  <sheetData>
    <row r="1" spans="1:14" x14ac:dyDescent="0.25">
      <c r="A1" s="65" t="s">
        <v>116</v>
      </c>
      <c r="B1" s="66"/>
      <c r="C1" s="78" t="s">
        <v>40</v>
      </c>
      <c r="E1" s="17"/>
      <c r="F1" s="17"/>
      <c r="G1" s="18"/>
      <c r="H1" s="1"/>
      <c r="I1" s="1"/>
      <c r="J1" s="1"/>
      <c r="K1" s="1"/>
      <c r="L1" s="1"/>
      <c r="M1" s="1"/>
      <c r="N1" s="1"/>
    </row>
    <row r="2" spans="1:14" ht="30" customHeight="1" x14ac:dyDescent="0.25">
      <c r="A2" s="76" t="s">
        <v>117</v>
      </c>
      <c r="B2" s="66"/>
      <c r="C2" s="51"/>
      <c r="E2" s="19"/>
      <c r="F2" s="19"/>
      <c r="G2" s="20"/>
      <c r="H2" s="1"/>
      <c r="I2" s="1"/>
      <c r="J2" s="1"/>
      <c r="K2" s="1"/>
      <c r="L2" s="1"/>
      <c r="M2" s="1"/>
      <c r="N2" s="1"/>
    </row>
    <row r="3" spans="1:14" ht="30" customHeight="1" x14ac:dyDescent="0.25">
      <c r="A3" s="22" t="s">
        <v>22</v>
      </c>
      <c r="B3" s="22" t="s">
        <v>41</v>
      </c>
      <c r="C3" s="23" t="s">
        <v>41</v>
      </c>
    </row>
    <row r="4" spans="1:14" ht="15" customHeight="1" x14ac:dyDescent="0.25">
      <c r="A4" s="6" t="s">
        <v>21</v>
      </c>
      <c r="B4" s="6" t="s">
        <v>21</v>
      </c>
      <c r="C4" s="71" t="s">
        <v>60</v>
      </c>
      <c r="D4" s="17"/>
      <c r="E4" s="17"/>
      <c r="F4" s="17"/>
    </row>
    <row r="5" spans="1:14" ht="84.95" customHeight="1" x14ac:dyDescent="0.25">
      <c r="A5" s="24" t="s">
        <v>118</v>
      </c>
      <c r="B5" s="16" t="s">
        <v>61</v>
      </c>
      <c r="C5" s="51"/>
    </row>
    <row r="6" spans="1:14" x14ac:dyDescent="0.25">
      <c r="A6" s="79"/>
      <c r="B6" s="58"/>
      <c r="C6" s="51"/>
    </row>
    <row r="7" spans="1:14" x14ac:dyDescent="0.25">
      <c r="C7" s="21" t="e">
        <f>INT(INDEX('Dados Consolidados'!$R$1:$R$1000000, MATCH(B7, 'Dados Consolidados'!$A$1:$A$1000000, 0)))</f>
        <v>#N/A</v>
      </c>
    </row>
    <row r="8" spans="1:14" x14ac:dyDescent="0.25">
      <c r="C8" s="21" t="e">
        <f>INT(INDEX('Dados Consolidados'!$R$1:$R$1000000, MATCH(B8, 'Dados Consolidados'!$A$1:$A$1000000, 0)))</f>
        <v>#N/A</v>
      </c>
    </row>
    <row r="9" spans="1:14" x14ac:dyDescent="0.25">
      <c r="C9" s="21" t="e">
        <f>INT(INDEX('Dados Consolidados'!$R$1:$R$1000000, MATCH(B9, 'Dados Consolidados'!$A$1:$A$1000000, 0)))</f>
        <v>#N/A</v>
      </c>
    </row>
    <row r="10" spans="1:14" x14ac:dyDescent="0.25">
      <c r="C10" s="21" t="e">
        <f>INT(INDEX('Dados Consolidados'!$R$1:$R$1000000, MATCH(B10, 'Dados Consolidados'!$A$1:$A$1000000, 0)))</f>
        <v>#N/A</v>
      </c>
    </row>
    <row r="11" spans="1:14" x14ac:dyDescent="0.25">
      <c r="C11" s="21" t="e">
        <f>INT(INDEX('Dados Consolidados'!$R$1:$R$1000000, MATCH(B11, 'Dados Consolidados'!$A$1:$A$1000000, 0)))</f>
        <v>#N/A</v>
      </c>
    </row>
    <row r="12" spans="1:14" x14ac:dyDescent="0.25">
      <c r="C12" s="21" t="e">
        <f>INT(INDEX('Dados Consolidados'!$R$1:$R$1000000, MATCH(B12, 'Dados Consolidados'!$A$1:$A$1000000, 0)))</f>
        <v>#N/A</v>
      </c>
    </row>
    <row r="13" spans="1:14" x14ac:dyDescent="0.25">
      <c r="C13" s="21" t="e">
        <f>INT(INDEX('Dados Consolidados'!$R$1:$R$1000000, MATCH(B13, 'Dados Consolidados'!$A$1:$A$1000000, 0)))</f>
        <v>#N/A</v>
      </c>
    </row>
    <row r="14" spans="1:14" x14ac:dyDescent="0.25">
      <c r="C14" s="21" t="e">
        <f>INT(INDEX('Dados Consolidados'!$R$1:$R$1000000, MATCH(B14, 'Dados Consolidados'!$A$1:$A$1000000, 0)))</f>
        <v>#N/A</v>
      </c>
    </row>
    <row r="15" spans="1:14" x14ac:dyDescent="0.25">
      <c r="C15" s="21" t="e">
        <f>INT(INDEX('Dados Consolidados'!$R$1:$R$1000000, MATCH(B15, 'Dados Consolidados'!$A$1:$A$1000000, 0)))</f>
        <v>#N/A</v>
      </c>
    </row>
    <row r="16" spans="1:14" x14ac:dyDescent="0.25">
      <c r="C16" s="21" t="e">
        <f>INT(INDEX('Dados Consolidados'!$R$1:$R$1000000, MATCH(B16, 'Dados Consolidados'!$A$1:$A$1000000, 0)))</f>
        <v>#N/A</v>
      </c>
    </row>
    <row r="17" spans="3:3" x14ac:dyDescent="0.25">
      <c r="C17" s="21" t="e">
        <f>INT(INDEX('Dados Consolidados'!$R$1:$R$1000000, MATCH(B17, 'Dados Consolidados'!$A$1:$A$1000000, 0)))</f>
        <v>#N/A</v>
      </c>
    </row>
    <row r="18" spans="3:3" x14ac:dyDescent="0.25">
      <c r="C18" s="21" t="e">
        <f>INT(INDEX('Dados Consolidados'!$R$1:$R$1000000, MATCH(B18, 'Dados Consolidados'!$A$1:$A$1000000, 0)))</f>
        <v>#N/A</v>
      </c>
    </row>
    <row r="19" spans="3:3" x14ac:dyDescent="0.25">
      <c r="C19" s="21" t="e">
        <f>INT(INDEX('Dados Consolidados'!$R$1:$R$1000000, MATCH(B19, 'Dados Consolidados'!$A$1:$A$1000000, 0)))</f>
        <v>#N/A</v>
      </c>
    </row>
    <row r="20" spans="3:3" x14ac:dyDescent="0.25">
      <c r="C20" s="21" t="e">
        <f>INT(INDEX('Dados Consolidados'!$R$1:$R$1000000, MATCH(B20, 'Dados Consolidados'!$A$1:$A$1000000, 0)))</f>
        <v>#N/A</v>
      </c>
    </row>
    <row r="21" spans="3:3" x14ac:dyDescent="0.25">
      <c r="C21" s="21" t="e">
        <f>INT(INDEX('Dados Consolidados'!$R$1:$R$1000000, MATCH(B21, 'Dados Consolidados'!$A$1:$A$1000000, 0)))</f>
        <v>#N/A</v>
      </c>
    </row>
    <row r="22" spans="3:3" x14ac:dyDescent="0.25">
      <c r="C22" s="21" t="e">
        <f>INT(INDEX('Dados Consolidados'!$R$1:$R$1000000, MATCH(B22, 'Dados Consolidados'!$A$1:$A$1000000, 0)))</f>
        <v>#N/A</v>
      </c>
    </row>
    <row r="23" spans="3:3" x14ac:dyDescent="0.25">
      <c r="C23" s="21" t="e">
        <f>INT(INDEX('Dados Consolidados'!$R$1:$R$1000000, MATCH(B23, 'Dados Consolidados'!$A$1:$A$1000000, 0)))</f>
        <v>#N/A</v>
      </c>
    </row>
    <row r="24" spans="3:3" x14ac:dyDescent="0.25">
      <c r="C24" s="21" t="e">
        <f>INT(INDEX('Dados Consolidados'!$R$1:$R$1000000, MATCH(B24, 'Dados Consolidados'!$A$1:$A$1000000, 0)))</f>
        <v>#N/A</v>
      </c>
    </row>
    <row r="25" spans="3:3" x14ac:dyDescent="0.25">
      <c r="C25" s="21" t="e">
        <f>INT(INDEX('Dados Consolidados'!$R$1:$R$1000000, MATCH(B25, 'Dados Consolidados'!$A$1:$A$1000000, 0)))</f>
        <v>#N/A</v>
      </c>
    </row>
    <row r="26" spans="3:3" x14ac:dyDescent="0.25">
      <c r="C26" s="21" t="e">
        <f>INT(INDEX('Dados Consolidados'!$R$1:$R$1000000, MATCH(B26, 'Dados Consolidados'!$A$1:$A$1000000, 0)))</f>
        <v>#N/A</v>
      </c>
    </row>
    <row r="27" spans="3:3" x14ac:dyDescent="0.25">
      <c r="C27" s="21" t="e">
        <f>INT(INDEX('Dados Consolidados'!$R$1:$R$1000000, MATCH(B27, 'Dados Consolidados'!$A$1:$A$1000000, 0)))</f>
        <v>#N/A</v>
      </c>
    </row>
    <row r="28" spans="3:3" x14ac:dyDescent="0.25">
      <c r="C28" s="21" t="e">
        <f>INT(INDEX('Dados Consolidados'!$R$1:$R$1000000, MATCH(B28, 'Dados Consolidados'!$A$1:$A$1000000, 0)))</f>
        <v>#N/A</v>
      </c>
    </row>
    <row r="29" spans="3:3" x14ac:dyDescent="0.25">
      <c r="C29" s="21" t="e">
        <f>INT(INDEX('Dados Consolidados'!$R$1:$R$1000000, MATCH(B29, 'Dados Consolidados'!$A$1:$A$1000000, 0)))</f>
        <v>#N/A</v>
      </c>
    </row>
    <row r="30" spans="3:3" x14ac:dyDescent="0.25">
      <c r="C30" s="21" t="e">
        <f>INT(INDEX('Dados Consolidados'!$R$1:$R$1000000, MATCH(B30, 'Dados Consolidados'!$A$1:$A$1000000, 0)))</f>
        <v>#N/A</v>
      </c>
    </row>
    <row r="31" spans="3:3" x14ac:dyDescent="0.25">
      <c r="C31" s="21" t="e">
        <f>INT(INDEX('Dados Consolidados'!$R$1:$R$1000000, MATCH(B31, 'Dados Consolidados'!$A$1:$A$1000000, 0)))</f>
        <v>#N/A</v>
      </c>
    </row>
    <row r="32" spans="3:3" x14ac:dyDescent="0.25">
      <c r="C32" s="21" t="e">
        <f>INT(INDEX('Dados Consolidados'!$R$1:$R$1000000, MATCH(B32, 'Dados Consolidados'!$A$1:$A$1000000, 0)))</f>
        <v>#N/A</v>
      </c>
    </row>
    <row r="33" spans="3:3" x14ac:dyDescent="0.25">
      <c r="C33" s="21" t="e">
        <f>INT(INDEX('Dados Consolidados'!$R$1:$R$1000000, MATCH(B33, 'Dados Consolidados'!$A$1:$A$1000000, 0)))</f>
        <v>#N/A</v>
      </c>
    </row>
    <row r="34" spans="3:3" x14ac:dyDescent="0.25">
      <c r="C34" s="21" t="e">
        <f>INT(INDEX('Dados Consolidados'!$R$1:$R$1000000, MATCH(B34, 'Dados Consolidados'!$A$1:$A$1000000, 0)))</f>
        <v>#N/A</v>
      </c>
    </row>
    <row r="35" spans="3:3" x14ac:dyDescent="0.25">
      <c r="C35" s="21" t="e">
        <f>INT(INDEX('Dados Consolidados'!$R$1:$R$1000000, MATCH(B35, 'Dados Consolidados'!$A$1:$A$1000000, 0)))</f>
        <v>#N/A</v>
      </c>
    </row>
    <row r="36" spans="3:3" x14ac:dyDescent="0.25">
      <c r="C36" s="21" t="e">
        <f>INT(INDEX('Dados Consolidados'!$R$1:$R$1000000, MATCH(B36, 'Dados Consolidados'!$A$1:$A$1000000, 0)))</f>
        <v>#N/A</v>
      </c>
    </row>
    <row r="37" spans="3:3" x14ac:dyDescent="0.25">
      <c r="C37" s="21" t="e">
        <f>INT(INDEX('Dados Consolidados'!$R$1:$R$1000000, MATCH(B37, 'Dados Consolidados'!$A$1:$A$1000000, 0)))</f>
        <v>#N/A</v>
      </c>
    </row>
    <row r="38" spans="3:3" x14ac:dyDescent="0.25">
      <c r="C38" s="21" t="e">
        <f>INT(INDEX('Dados Consolidados'!$R$1:$R$1000000, MATCH(B38, 'Dados Consolidados'!$A$1:$A$1000000, 0)))</f>
        <v>#N/A</v>
      </c>
    </row>
    <row r="39" spans="3:3" x14ac:dyDescent="0.25">
      <c r="C39" s="21" t="e">
        <f>INT(INDEX('Dados Consolidados'!$R$1:$R$1000000, MATCH(B39, 'Dados Consolidados'!$A$1:$A$1000000, 0)))</f>
        <v>#N/A</v>
      </c>
    </row>
    <row r="40" spans="3:3" x14ac:dyDescent="0.25">
      <c r="C40" s="21" t="e">
        <f>INT(INDEX('Dados Consolidados'!$R$1:$R$1000000, MATCH(B40, 'Dados Consolidados'!$A$1:$A$1000000, 0)))</f>
        <v>#N/A</v>
      </c>
    </row>
    <row r="41" spans="3:3" x14ac:dyDescent="0.25">
      <c r="C41" s="21" t="e">
        <f>INT(INDEX('Dados Consolidados'!$R$1:$R$1000000, MATCH(B41, 'Dados Consolidados'!$A$1:$A$1000000, 0)))</f>
        <v>#N/A</v>
      </c>
    </row>
    <row r="42" spans="3:3" x14ac:dyDescent="0.25">
      <c r="C42" s="21" t="e">
        <f>INT(INDEX('Dados Consolidados'!$R$1:$R$1000000, MATCH(B42, 'Dados Consolidados'!$A$1:$A$1000000, 0)))</f>
        <v>#N/A</v>
      </c>
    </row>
    <row r="43" spans="3:3" x14ac:dyDescent="0.25">
      <c r="C43" s="21" t="e">
        <f>INT(INDEX('Dados Consolidados'!$R$1:$R$1000000, MATCH(B43, 'Dados Consolidados'!$A$1:$A$1000000, 0)))</f>
        <v>#N/A</v>
      </c>
    </row>
    <row r="44" spans="3:3" x14ac:dyDescent="0.25">
      <c r="C44" s="21" t="e">
        <f>INT(INDEX('Dados Consolidados'!$R$1:$R$1000000, MATCH(B44, 'Dados Consolidados'!$A$1:$A$1000000, 0)))</f>
        <v>#N/A</v>
      </c>
    </row>
    <row r="45" spans="3:3" x14ac:dyDescent="0.25">
      <c r="C45" s="21" t="e">
        <f>INT(INDEX('Dados Consolidados'!$R$1:$R$1000000, MATCH(B45, 'Dados Consolidados'!$A$1:$A$1000000, 0)))</f>
        <v>#N/A</v>
      </c>
    </row>
    <row r="46" spans="3:3" x14ac:dyDescent="0.25">
      <c r="C46" s="21" t="e">
        <f>INT(INDEX('Dados Consolidados'!$R$1:$R$1000000, MATCH(B46, 'Dados Consolidados'!$A$1:$A$1000000, 0)))</f>
        <v>#N/A</v>
      </c>
    </row>
    <row r="47" spans="3:3" x14ac:dyDescent="0.25">
      <c r="C47" s="21" t="e">
        <f>INT(INDEX('Dados Consolidados'!$R$1:$R$1000000, MATCH(B47, 'Dados Consolidados'!$A$1:$A$1000000, 0)))</f>
        <v>#N/A</v>
      </c>
    </row>
    <row r="48" spans="3:3" x14ac:dyDescent="0.25">
      <c r="C48" s="21" t="e">
        <f>INT(INDEX('Dados Consolidados'!$R$1:$R$1000000, MATCH(B48, 'Dados Consolidados'!$A$1:$A$1000000, 0)))</f>
        <v>#N/A</v>
      </c>
    </row>
    <row r="49" spans="3:3" x14ac:dyDescent="0.25">
      <c r="C49" s="21" t="e">
        <f>INT(INDEX('Dados Consolidados'!$R$1:$R$1000000, MATCH(B49, 'Dados Consolidados'!$A$1:$A$1000000, 0)))</f>
        <v>#N/A</v>
      </c>
    </row>
    <row r="50" spans="3:3" x14ac:dyDescent="0.25">
      <c r="C50" s="21" t="e">
        <f>INT(INDEX('Dados Consolidados'!$R$1:$R$1000000, MATCH(B50, 'Dados Consolidados'!$A$1:$A$1000000, 0)))</f>
        <v>#N/A</v>
      </c>
    </row>
    <row r="51" spans="3:3" x14ac:dyDescent="0.25">
      <c r="C51" s="21" t="e">
        <f>INT(INDEX('Dados Consolidados'!$R$1:$R$1000000, MATCH(B51, 'Dados Consolidados'!$A$1:$A$1000000, 0)))</f>
        <v>#N/A</v>
      </c>
    </row>
    <row r="52" spans="3:3" x14ac:dyDescent="0.25">
      <c r="C52" s="21" t="e">
        <f>INT(INDEX('Dados Consolidados'!$R$1:$R$1000000, MATCH(B52, 'Dados Consolidados'!$A$1:$A$1000000, 0)))</f>
        <v>#N/A</v>
      </c>
    </row>
    <row r="53" spans="3:3" x14ac:dyDescent="0.25">
      <c r="C53" s="21" t="e">
        <f>INT(INDEX('Dados Consolidados'!$R$1:$R$1000000, MATCH(B53, 'Dados Consolidados'!$A$1:$A$1000000, 0)))</f>
        <v>#N/A</v>
      </c>
    </row>
    <row r="54" spans="3:3" x14ac:dyDescent="0.25">
      <c r="C54" s="21" t="e">
        <f>INT(INDEX('Dados Consolidados'!$R$1:$R$1000000, MATCH(B54, 'Dados Consolidados'!$A$1:$A$1000000, 0)))</f>
        <v>#N/A</v>
      </c>
    </row>
    <row r="55" spans="3:3" x14ac:dyDescent="0.25">
      <c r="C55" s="21" t="e">
        <f>INT(INDEX('Dados Consolidados'!$R$1:$R$1000000, MATCH(B55, 'Dados Consolidados'!$A$1:$A$1000000, 0)))</f>
        <v>#N/A</v>
      </c>
    </row>
    <row r="56" spans="3:3" x14ac:dyDescent="0.25">
      <c r="C56" s="21" t="e">
        <f>INT(INDEX('Dados Consolidados'!$R$1:$R$1000000, MATCH(B56, 'Dados Consolidados'!$A$1:$A$1000000, 0)))</f>
        <v>#N/A</v>
      </c>
    </row>
    <row r="57" spans="3:3" x14ac:dyDescent="0.25">
      <c r="C57" s="21" t="e">
        <f>INT(INDEX('Dados Consolidados'!$R$1:$R$1000000, MATCH(B57, 'Dados Consolidados'!$A$1:$A$1000000, 0)))</f>
        <v>#N/A</v>
      </c>
    </row>
    <row r="58" spans="3:3" x14ac:dyDescent="0.25">
      <c r="C58" s="21" t="e">
        <f>INT(INDEX('Dados Consolidados'!$R$1:$R$1000000, MATCH(B58, 'Dados Consolidados'!$A$1:$A$1000000, 0)))</f>
        <v>#N/A</v>
      </c>
    </row>
    <row r="59" spans="3:3" x14ac:dyDescent="0.25">
      <c r="C59" s="21" t="e">
        <f>INT(INDEX('Dados Consolidados'!$R$1:$R$1000000, MATCH(B59, 'Dados Consolidados'!$A$1:$A$1000000, 0)))</f>
        <v>#N/A</v>
      </c>
    </row>
    <row r="60" spans="3:3" x14ac:dyDescent="0.25">
      <c r="C60" s="21" t="e">
        <f>INT(INDEX('Dados Consolidados'!$R$1:$R$1000000, MATCH(B60, 'Dados Consolidados'!$A$1:$A$1000000, 0)))</f>
        <v>#N/A</v>
      </c>
    </row>
    <row r="61" spans="3:3" x14ac:dyDescent="0.25">
      <c r="C61" s="21" t="e">
        <f>INT(INDEX('Dados Consolidados'!$R$1:$R$1000000, MATCH(B61, 'Dados Consolidados'!$A$1:$A$1000000, 0)))</f>
        <v>#N/A</v>
      </c>
    </row>
    <row r="62" spans="3:3" x14ac:dyDescent="0.25">
      <c r="C62" s="21" t="e">
        <f>INT(INDEX('Dados Consolidados'!$R$1:$R$1000000, MATCH(B62, 'Dados Consolidados'!$A$1:$A$1000000, 0)))</f>
        <v>#N/A</v>
      </c>
    </row>
    <row r="63" spans="3:3" x14ac:dyDescent="0.25">
      <c r="C63" s="21" t="e">
        <f>INT(INDEX('Dados Consolidados'!$R$1:$R$1000000, MATCH(B63, 'Dados Consolidados'!$A$1:$A$1000000, 0)))</f>
        <v>#N/A</v>
      </c>
    </row>
    <row r="64" spans="3:3" x14ac:dyDescent="0.25">
      <c r="C64" s="21" t="e">
        <f>INT(INDEX('Dados Consolidados'!$R$1:$R$1000000, MATCH(B64, 'Dados Consolidados'!$A$1:$A$1000000, 0)))</f>
        <v>#N/A</v>
      </c>
    </row>
    <row r="65" spans="3:3" x14ac:dyDescent="0.25">
      <c r="C65" s="21" t="e">
        <f>INT(INDEX('Dados Consolidados'!$R$1:$R$1000000, MATCH(B65, 'Dados Consolidados'!$A$1:$A$1000000, 0)))</f>
        <v>#N/A</v>
      </c>
    </row>
    <row r="66" spans="3:3" x14ac:dyDescent="0.25">
      <c r="C66" s="21" t="e">
        <f>INT(INDEX('Dados Consolidados'!$R$1:$R$1000000, MATCH(B66, 'Dados Consolidados'!$A$1:$A$1000000, 0)))</f>
        <v>#N/A</v>
      </c>
    </row>
    <row r="67" spans="3:3" x14ac:dyDescent="0.25">
      <c r="C67" s="21" t="e">
        <f>INT(INDEX('Dados Consolidados'!$R$1:$R$1000000, MATCH(B67, 'Dados Consolidados'!$A$1:$A$1000000, 0)))</f>
        <v>#N/A</v>
      </c>
    </row>
    <row r="68" spans="3:3" x14ac:dyDescent="0.25">
      <c r="C68" s="21" t="e">
        <f>INT(INDEX('Dados Consolidados'!$R$1:$R$1000000, MATCH(B68, 'Dados Consolidados'!$A$1:$A$1000000, 0)))</f>
        <v>#N/A</v>
      </c>
    </row>
    <row r="69" spans="3:3" x14ac:dyDescent="0.25">
      <c r="C69" s="21" t="e">
        <f>INT(INDEX('Dados Consolidados'!$R$1:$R$1000000, MATCH(B69, 'Dados Consolidados'!$A$1:$A$1000000, 0)))</f>
        <v>#N/A</v>
      </c>
    </row>
    <row r="70" spans="3:3" x14ac:dyDescent="0.25">
      <c r="C70" s="21" t="e">
        <f>INT(INDEX('Dados Consolidados'!$R$1:$R$1000000, MATCH(B70, 'Dados Consolidados'!$A$1:$A$1000000, 0)))</f>
        <v>#N/A</v>
      </c>
    </row>
    <row r="71" spans="3:3" x14ac:dyDescent="0.25">
      <c r="C71" s="21" t="e">
        <f>INT(INDEX('Dados Consolidados'!$R$1:$R$1000000, MATCH(B71, 'Dados Consolidados'!$A$1:$A$1000000, 0)))</f>
        <v>#N/A</v>
      </c>
    </row>
    <row r="72" spans="3:3" x14ac:dyDescent="0.25">
      <c r="C72" s="21" t="e">
        <f>INT(INDEX('Dados Consolidados'!$R$1:$R$1000000, MATCH(B72, 'Dados Consolidados'!$A$1:$A$1000000, 0)))</f>
        <v>#N/A</v>
      </c>
    </row>
    <row r="73" spans="3:3" x14ac:dyDescent="0.25">
      <c r="C73" s="21" t="e">
        <f>INT(INDEX('Dados Consolidados'!$R$1:$R$1000000, MATCH(B73, 'Dados Consolidados'!$A$1:$A$1000000, 0)))</f>
        <v>#N/A</v>
      </c>
    </row>
    <row r="74" spans="3:3" x14ac:dyDescent="0.25">
      <c r="C74" s="21" t="e">
        <f>INT(INDEX('Dados Consolidados'!$R$1:$R$1000000, MATCH(B74, 'Dados Consolidados'!$A$1:$A$1000000, 0)))</f>
        <v>#N/A</v>
      </c>
    </row>
    <row r="75" spans="3:3" x14ac:dyDescent="0.25">
      <c r="C75" s="21" t="e">
        <f>INT(INDEX('Dados Consolidados'!$R$1:$R$1000000, MATCH(B75, 'Dados Consolidados'!$A$1:$A$1000000, 0)))</f>
        <v>#N/A</v>
      </c>
    </row>
    <row r="76" spans="3:3" x14ac:dyDescent="0.25">
      <c r="C76" s="21" t="e">
        <f>INT(INDEX('Dados Consolidados'!$R$1:$R$1000000, MATCH(B76, 'Dados Consolidados'!$A$1:$A$1000000, 0)))</f>
        <v>#N/A</v>
      </c>
    </row>
    <row r="77" spans="3:3" x14ac:dyDescent="0.25">
      <c r="C77" s="21" t="e">
        <f>INT(INDEX('Dados Consolidados'!$R$1:$R$1000000, MATCH(B77, 'Dados Consolidados'!$A$1:$A$1000000, 0)))</f>
        <v>#N/A</v>
      </c>
    </row>
    <row r="78" spans="3:3" x14ac:dyDescent="0.25">
      <c r="C78" s="21" t="e">
        <f>INT(INDEX('Dados Consolidados'!$R$1:$R$1000000, MATCH(B78, 'Dados Consolidados'!$A$1:$A$1000000, 0)))</f>
        <v>#N/A</v>
      </c>
    </row>
    <row r="79" spans="3:3" x14ac:dyDescent="0.25">
      <c r="C79" s="21" t="e">
        <f>INT(INDEX('Dados Consolidados'!$R$1:$R$1000000, MATCH(B79, 'Dados Consolidados'!$A$1:$A$1000000, 0)))</f>
        <v>#N/A</v>
      </c>
    </row>
    <row r="80" spans="3:3" x14ac:dyDescent="0.25">
      <c r="C80" s="21" t="e">
        <f>INT(INDEX('Dados Consolidados'!$R$1:$R$1000000, MATCH(B80, 'Dados Consolidados'!$A$1:$A$1000000, 0)))</f>
        <v>#N/A</v>
      </c>
    </row>
    <row r="81" spans="3:3" x14ac:dyDescent="0.25">
      <c r="C81" s="21" t="e">
        <f>INT(INDEX('Dados Consolidados'!$R$1:$R$1000000, MATCH(B81, 'Dados Consolidados'!$A$1:$A$1000000, 0)))</f>
        <v>#N/A</v>
      </c>
    </row>
    <row r="82" spans="3:3" x14ac:dyDescent="0.25">
      <c r="C82" s="21" t="e">
        <f>INT(INDEX('Dados Consolidados'!$R$1:$R$1000000, MATCH(B82, 'Dados Consolidados'!$A$1:$A$1000000, 0)))</f>
        <v>#N/A</v>
      </c>
    </row>
    <row r="83" spans="3:3" x14ac:dyDescent="0.25">
      <c r="C83" s="21" t="e">
        <f>INT(INDEX('Dados Consolidados'!$R$1:$R$1000000, MATCH(B83, 'Dados Consolidados'!$A$1:$A$1000000, 0)))</f>
        <v>#N/A</v>
      </c>
    </row>
    <row r="84" spans="3:3" x14ac:dyDescent="0.25">
      <c r="C84" s="21" t="e">
        <f>INT(INDEX('Dados Consolidados'!$R$1:$R$1000000, MATCH(B84, 'Dados Consolidados'!$A$1:$A$1000000, 0)))</f>
        <v>#N/A</v>
      </c>
    </row>
    <row r="85" spans="3:3" x14ac:dyDescent="0.25">
      <c r="C85" s="21" t="e">
        <f>INT(INDEX('Dados Consolidados'!$R$1:$R$1000000, MATCH(B85, 'Dados Consolidados'!$A$1:$A$1000000, 0)))</f>
        <v>#N/A</v>
      </c>
    </row>
    <row r="86" spans="3:3" x14ac:dyDescent="0.25">
      <c r="C86" s="21" t="e">
        <f>INT(INDEX('Dados Consolidados'!$R$1:$R$1000000, MATCH(B86, 'Dados Consolidados'!$A$1:$A$1000000, 0)))</f>
        <v>#N/A</v>
      </c>
    </row>
    <row r="87" spans="3:3" x14ac:dyDescent="0.25">
      <c r="C87" s="21" t="e">
        <f>INT(INDEX('Dados Consolidados'!$R$1:$R$1000000, MATCH(B87, 'Dados Consolidados'!$A$1:$A$1000000, 0)))</f>
        <v>#N/A</v>
      </c>
    </row>
    <row r="88" spans="3:3" x14ac:dyDescent="0.25">
      <c r="C88" s="21" t="e">
        <f>INT(INDEX('Dados Consolidados'!$R$1:$R$1000000, MATCH(B88, 'Dados Consolidados'!$A$1:$A$1000000, 0)))</f>
        <v>#N/A</v>
      </c>
    </row>
    <row r="89" spans="3:3" x14ac:dyDescent="0.25">
      <c r="C89" s="21" t="e">
        <f>INT(INDEX('Dados Consolidados'!$R$1:$R$1000000, MATCH(B89, 'Dados Consolidados'!$A$1:$A$1000000, 0)))</f>
        <v>#N/A</v>
      </c>
    </row>
    <row r="90" spans="3:3" x14ac:dyDescent="0.25">
      <c r="C90" s="21" t="e">
        <f>INT(INDEX('Dados Consolidados'!$R$1:$R$1000000, MATCH(B90, 'Dados Consolidados'!$A$1:$A$1000000, 0)))</f>
        <v>#N/A</v>
      </c>
    </row>
    <row r="91" spans="3:3" x14ac:dyDescent="0.25">
      <c r="C91" s="21" t="e">
        <f>INT(INDEX('Dados Consolidados'!$R$1:$R$1000000, MATCH(B91, 'Dados Consolidados'!$A$1:$A$1000000, 0)))</f>
        <v>#N/A</v>
      </c>
    </row>
    <row r="92" spans="3:3" x14ac:dyDescent="0.25">
      <c r="C92" s="21" t="e">
        <f>INT(INDEX('Dados Consolidados'!$R$1:$R$1000000, MATCH(B92, 'Dados Consolidados'!$A$1:$A$1000000, 0)))</f>
        <v>#N/A</v>
      </c>
    </row>
    <row r="93" spans="3:3" x14ac:dyDescent="0.25">
      <c r="C93" s="21" t="e">
        <f>INT(INDEX('Dados Consolidados'!$R$1:$R$1000000, MATCH(B93, 'Dados Consolidados'!$A$1:$A$1000000, 0)))</f>
        <v>#N/A</v>
      </c>
    </row>
    <row r="94" spans="3:3" x14ac:dyDescent="0.25">
      <c r="C94" s="21" t="e">
        <f>INT(INDEX('Dados Consolidados'!$R$1:$R$1000000, MATCH(B94, 'Dados Consolidados'!$A$1:$A$1000000, 0)))</f>
        <v>#N/A</v>
      </c>
    </row>
    <row r="95" spans="3:3" x14ac:dyDescent="0.25">
      <c r="C95" s="21" t="e">
        <f>INT(INDEX('Dados Consolidados'!$R$1:$R$1000000, MATCH(B95, 'Dados Consolidados'!$A$1:$A$1000000, 0)))</f>
        <v>#N/A</v>
      </c>
    </row>
    <row r="96" spans="3:3" x14ac:dyDescent="0.25">
      <c r="C96" s="21" t="e">
        <f>INT(INDEX('Dados Consolidados'!$R$1:$R$1000000, MATCH(B96, 'Dados Consolidados'!$A$1:$A$1000000, 0)))</f>
        <v>#N/A</v>
      </c>
    </row>
    <row r="97" spans="3:3" x14ac:dyDescent="0.25">
      <c r="C97" s="21" t="e">
        <f>INT(INDEX('Dados Consolidados'!$R$1:$R$1000000, MATCH(B97, 'Dados Consolidados'!$A$1:$A$1000000, 0)))</f>
        <v>#N/A</v>
      </c>
    </row>
    <row r="98" spans="3:3" x14ac:dyDescent="0.25">
      <c r="C98" s="21" t="e">
        <f>INT(INDEX('Dados Consolidados'!$R$1:$R$1000000, MATCH(B98, 'Dados Consolidados'!$A$1:$A$1000000, 0)))</f>
        <v>#N/A</v>
      </c>
    </row>
    <row r="99" spans="3:3" x14ac:dyDescent="0.25">
      <c r="C99" s="21" t="e">
        <f>INT(INDEX('Dados Consolidados'!$R$1:$R$1000000, MATCH(B99, 'Dados Consolidados'!$A$1:$A$1000000, 0)))</f>
        <v>#N/A</v>
      </c>
    </row>
    <row r="100" spans="3:3" x14ac:dyDescent="0.25">
      <c r="C100" s="21" t="e">
        <f>INT(INDEX('Dados Consolidados'!$R$1:$R$1000000, MATCH(B100, 'Dados Consolidados'!$A$1:$A$1000000, 0)))</f>
        <v>#N/A</v>
      </c>
    </row>
    <row r="101" spans="3:3" x14ac:dyDescent="0.25">
      <c r="C101" s="21" t="e">
        <f>INT(INDEX('Dados Consolidados'!$R$1:$R$1000000, MATCH(B101, 'Dados Consolidados'!$A$1:$A$1000000, 0)))</f>
        <v>#N/A</v>
      </c>
    </row>
    <row r="102" spans="3:3" x14ac:dyDescent="0.25">
      <c r="C102" s="21" t="e">
        <f>INT(INDEX('Dados Consolidados'!$R$1:$R$1000000, MATCH(B102, 'Dados Consolidados'!$A$1:$A$1000000, 0)))</f>
        <v>#N/A</v>
      </c>
    </row>
    <row r="103" spans="3:3" x14ac:dyDescent="0.25">
      <c r="C103" s="21" t="e">
        <f>INT(INDEX('Dados Consolidados'!$R$1:$R$1000000, MATCH(B103, 'Dados Consolidados'!$A$1:$A$1000000, 0)))</f>
        <v>#N/A</v>
      </c>
    </row>
    <row r="104" spans="3:3" x14ac:dyDescent="0.25">
      <c r="C104" s="21" t="e">
        <f>INT(INDEX('Dados Consolidados'!$R$1:$R$1000000, MATCH(B104, 'Dados Consolidados'!$A$1:$A$1000000, 0)))</f>
        <v>#N/A</v>
      </c>
    </row>
    <row r="105" spans="3:3" x14ac:dyDescent="0.25">
      <c r="C105" s="21" t="e">
        <f>INT(INDEX('Dados Consolidados'!$R$1:$R$1000000, MATCH(B105, 'Dados Consolidados'!$A$1:$A$1000000, 0)))</f>
        <v>#N/A</v>
      </c>
    </row>
    <row r="106" spans="3:3" x14ac:dyDescent="0.25">
      <c r="C106" s="21" t="e">
        <f>INT(INDEX('Dados Consolidados'!$R$1:$R$1000000, MATCH(B106, 'Dados Consolidados'!$A$1:$A$1000000, 0)))</f>
        <v>#N/A</v>
      </c>
    </row>
    <row r="107" spans="3:3" x14ac:dyDescent="0.25">
      <c r="C107" s="21" t="e">
        <f>INT(INDEX('Dados Consolidados'!$R$1:$R$1000000, MATCH(B107, 'Dados Consolidados'!$A$1:$A$1000000, 0)))</f>
        <v>#N/A</v>
      </c>
    </row>
    <row r="108" spans="3:3" x14ac:dyDescent="0.25">
      <c r="C108" s="21" t="e">
        <f>INT(INDEX('Dados Consolidados'!$R$1:$R$1000000, MATCH(B108, 'Dados Consolidados'!$A$1:$A$1000000, 0)))</f>
        <v>#N/A</v>
      </c>
    </row>
    <row r="109" spans="3:3" x14ac:dyDescent="0.25">
      <c r="C109" s="21" t="e">
        <f>INT(INDEX('Dados Consolidados'!$R$1:$R$1000000, MATCH(B109, 'Dados Consolidados'!$A$1:$A$1000000, 0)))</f>
        <v>#N/A</v>
      </c>
    </row>
    <row r="110" spans="3:3" x14ac:dyDescent="0.25">
      <c r="C110" s="21" t="e">
        <f>INT(INDEX('Dados Consolidados'!$R$1:$R$1000000, MATCH(B110, 'Dados Consolidados'!$A$1:$A$1000000, 0)))</f>
        <v>#N/A</v>
      </c>
    </row>
    <row r="111" spans="3:3" x14ac:dyDescent="0.25">
      <c r="C111" s="21" t="e">
        <f>INT(INDEX('Dados Consolidados'!$R$1:$R$1000000, MATCH(B111, 'Dados Consolidados'!$A$1:$A$1000000, 0)))</f>
        <v>#N/A</v>
      </c>
    </row>
    <row r="112" spans="3:3" x14ac:dyDescent="0.25">
      <c r="C112" s="21" t="e">
        <f>INT(INDEX('Dados Consolidados'!$R$1:$R$1000000, MATCH(B112, 'Dados Consolidados'!$A$1:$A$1000000, 0)))</f>
        <v>#N/A</v>
      </c>
    </row>
    <row r="113" spans="3:3" x14ac:dyDescent="0.25">
      <c r="C113" s="21" t="e">
        <f>INT(INDEX('Dados Consolidados'!$R$1:$R$1000000, MATCH(B113, 'Dados Consolidados'!$A$1:$A$1000000, 0)))</f>
        <v>#N/A</v>
      </c>
    </row>
    <row r="114" spans="3:3" x14ac:dyDescent="0.25">
      <c r="C114" s="21" t="e">
        <f>INT(INDEX('Dados Consolidados'!$R$1:$R$1000000, MATCH(B114, 'Dados Consolidados'!$A$1:$A$1000000, 0)))</f>
        <v>#N/A</v>
      </c>
    </row>
    <row r="115" spans="3:3" x14ac:dyDescent="0.25">
      <c r="C115" s="21" t="e">
        <f>INT(INDEX('Dados Consolidados'!$R$1:$R$1000000, MATCH(B115, 'Dados Consolidados'!$A$1:$A$1000000, 0)))</f>
        <v>#N/A</v>
      </c>
    </row>
    <row r="116" spans="3:3" x14ac:dyDescent="0.25">
      <c r="C116" s="21" t="e">
        <f>INT(INDEX('Dados Consolidados'!$R$1:$R$1000000, MATCH(B116, 'Dados Consolidados'!$A$1:$A$1000000, 0)))</f>
        <v>#N/A</v>
      </c>
    </row>
    <row r="117" spans="3:3" x14ac:dyDescent="0.25">
      <c r="C117" s="21" t="e">
        <f>INT(INDEX('Dados Consolidados'!$R$1:$R$1000000, MATCH(B117, 'Dados Consolidados'!$A$1:$A$1000000, 0)))</f>
        <v>#N/A</v>
      </c>
    </row>
    <row r="118" spans="3:3" x14ac:dyDescent="0.25">
      <c r="C118" s="21" t="e">
        <f>INT(INDEX('Dados Consolidados'!$R$1:$R$1000000, MATCH(B118, 'Dados Consolidados'!$A$1:$A$1000000, 0)))</f>
        <v>#N/A</v>
      </c>
    </row>
    <row r="119" spans="3:3" x14ac:dyDescent="0.25">
      <c r="C119" s="21" t="e">
        <f>INT(INDEX('Dados Consolidados'!$R$1:$R$1000000, MATCH(B119, 'Dados Consolidados'!$A$1:$A$1000000, 0)))</f>
        <v>#N/A</v>
      </c>
    </row>
    <row r="120" spans="3:3" x14ac:dyDescent="0.25">
      <c r="C120" s="21" t="e">
        <f>INT(INDEX('Dados Consolidados'!$R$1:$R$1000000, MATCH(B120, 'Dados Consolidados'!$A$1:$A$1000000, 0)))</f>
        <v>#N/A</v>
      </c>
    </row>
    <row r="121" spans="3:3" x14ac:dyDescent="0.25">
      <c r="C121" s="21" t="e">
        <f>INT(INDEX('Dados Consolidados'!$R$1:$R$1000000, MATCH(B121, 'Dados Consolidados'!$A$1:$A$1000000, 0)))</f>
        <v>#N/A</v>
      </c>
    </row>
    <row r="122" spans="3:3" x14ac:dyDescent="0.25">
      <c r="C122" s="21" t="e">
        <f>INT(INDEX('Dados Consolidados'!$R$1:$R$1000000, MATCH(B122, 'Dados Consolidados'!$A$1:$A$1000000, 0)))</f>
        <v>#N/A</v>
      </c>
    </row>
    <row r="123" spans="3:3" x14ac:dyDescent="0.25">
      <c r="C123" s="21" t="e">
        <f>INT(INDEX('Dados Consolidados'!$R$1:$R$1000000, MATCH(B123, 'Dados Consolidados'!$A$1:$A$1000000, 0)))</f>
        <v>#N/A</v>
      </c>
    </row>
    <row r="124" spans="3:3" x14ac:dyDescent="0.25">
      <c r="C124" s="21" t="e">
        <f>INT(INDEX('Dados Consolidados'!$R$1:$R$1000000, MATCH(B124, 'Dados Consolidados'!$A$1:$A$1000000, 0)))</f>
        <v>#N/A</v>
      </c>
    </row>
    <row r="125" spans="3:3" x14ac:dyDescent="0.25">
      <c r="C125" s="21" t="e">
        <f>INT(INDEX('Dados Consolidados'!$R$1:$R$1000000, MATCH(B125, 'Dados Consolidados'!$A$1:$A$1000000, 0)))</f>
        <v>#N/A</v>
      </c>
    </row>
    <row r="126" spans="3:3" x14ac:dyDescent="0.25">
      <c r="C126" s="21" t="e">
        <f>INT(INDEX('Dados Consolidados'!$R$1:$R$1000000, MATCH(B126, 'Dados Consolidados'!$A$1:$A$1000000, 0)))</f>
        <v>#N/A</v>
      </c>
    </row>
    <row r="127" spans="3:3" x14ac:dyDescent="0.25">
      <c r="C127" s="21" t="e">
        <f>INT(INDEX('Dados Consolidados'!$R$1:$R$1000000, MATCH(B127, 'Dados Consolidados'!$A$1:$A$1000000, 0)))</f>
        <v>#N/A</v>
      </c>
    </row>
    <row r="128" spans="3:3" x14ac:dyDescent="0.25">
      <c r="C128" s="21" t="e">
        <f>INT(INDEX('Dados Consolidados'!$R$1:$R$1000000, MATCH(B128, 'Dados Consolidados'!$A$1:$A$1000000, 0)))</f>
        <v>#N/A</v>
      </c>
    </row>
    <row r="129" spans="3:3" x14ac:dyDescent="0.25">
      <c r="C129" s="21" t="e">
        <f>INT(INDEX('Dados Consolidados'!$R$1:$R$1000000, MATCH(B129, 'Dados Consolidados'!$A$1:$A$1000000, 0)))</f>
        <v>#N/A</v>
      </c>
    </row>
    <row r="130" spans="3:3" x14ac:dyDescent="0.25">
      <c r="C130" s="21" t="e">
        <f>INT(INDEX('Dados Consolidados'!$R$1:$R$1000000, MATCH(B130, 'Dados Consolidados'!$A$1:$A$1000000, 0)))</f>
        <v>#N/A</v>
      </c>
    </row>
    <row r="131" spans="3:3" x14ac:dyDescent="0.25">
      <c r="C131" s="21" t="e">
        <f>INT(INDEX('Dados Consolidados'!$R$1:$R$1000000, MATCH(B131, 'Dados Consolidados'!$A$1:$A$1000000, 0)))</f>
        <v>#N/A</v>
      </c>
    </row>
    <row r="132" spans="3:3" x14ac:dyDescent="0.25">
      <c r="C132" s="21" t="e">
        <f>INT(INDEX('Dados Consolidados'!$R$1:$R$1000000, MATCH(B132, 'Dados Consolidados'!$A$1:$A$1000000, 0)))</f>
        <v>#N/A</v>
      </c>
    </row>
    <row r="133" spans="3:3" x14ac:dyDescent="0.25">
      <c r="C133" s="21" t="e">
        <f>INT(INDEX('Dados Consolidados'!$R$1:$R$1000000, MATCH(B133, 'Dados Consolidados'!$A$1:$A$1000000, 0)))</f>
        <v>#N/A</v>
      </c>
    </row>
    <row r="134" spans="3:3" x14ac:dyDescent="0.25">
      <c r="C134" s="21" t="e">
        <f>INT(INDEX('Dados Consolidados'!$R$1:$R$1000000, MATCH(B134, 'Dados Consolidados'!$A$1:$A$1000000, 0)))</f>
        <v>#N/A</v>
      </c>
    </row>
    <row r="135" spans="3:3" x14ac:dyDescent="0.25">
      <c r="C135" s="21" t="e">
        <f>INT(INDEX('Dados Consolidados'!$R$1:$R$1000000, MATCH(B135, 'Dados Consolidados'!$A$1:$A$1000000, 0)))</f>
        <v>#N/A</v>
      </c>
    </row>
    <row r="136" spans="3:3" x14ac:dyDescent="0.25">
      <c r="C136" s="21" t="e">
        <f>INT(INDEX('Dados Consolidados'!$R$1:$R$1000000, MATCH(B136, 'Dados Consolidados'!$A$1:$A$1000000, 0)))</f>
        <v>#N/A</v>
      </c>
    </row>
    <row r="137" spans="3:3" x14ac:dyDescent="0.25">
      <c r="C137" s="21" t="e">
        <f>INT(INDEX('Dados Consolidados'!$R$1:$R$1000000, MATCH(B137, 'Dados Consolidados'!$A$1:$A$1000000, 0)))</f>
        <v>#N/A</v>
      </c>
    </row>
    <row r="138" spans="3:3" x14ac:dyDescent="0.25">
      <c r="C138" s="21" t="e">
        <f>INT(INDEX('Dados Consolidados'!$R$1:$R$1000000, MATCH(B138, 'Dados Consolidados'!$A$1:$A$1000000, 0)))</f>
        <v>#N/A</v>
      </c>
    </row>
    <row r="139" spans="3:3" x14ac:dyDescent="0.25">
      <c r="C139" s="21" t="e">
        <f>INT(INDEX('Dados Consolidados'!$R$1:$R$1000000, MATCH(B139, 'Dados Consolidados'!$A$1:$A$1000000, 0)))</f>
        <v>#N/A</v>
      </c>
    </row>
    <row r="140" spans="3:3" x14ac:dyDescent="0.25">
      <c r="C140" s="21" t="e">
        <f>INT(INDEX('Dados Consolidados'!$R$1:$R$1000000, MATCH(B140, 'Dados Consolidados'!$A$1:$A$1000000, 0)))</f>
        <v>#N/A</v>
      </c>
    </row>
    <row r="141" spans="3:3" x14ac:dyDescent="0.25">
      <c r="C141" s="21" t="e">
        <f>INT(INDEX('Dados Consolidados'!$R$1:$R$1000000, MATCH(B141, 'Dados Consolidados'!$A$1:$A$1000000, 0)))</f>
        <v>#N/A</v>
      </c>
    </row>
    <row r="142" spans="3:3" x14ac:dyDescent="0.25">
      <c r="C142" s="21" t="e">
        <f>INT(INDEX('Dados Consolidados'!$R$1:$R$1000000, MATCH(B142, 'Dados Consolidados'!$A$1:$A$1000000, 0)))</f>
        <v>#N/A</v>
      </c>
    </row>
    <row r="143" spans="3:3" x14ac:dyDescent="0.25">
      <c r="C143" s="21" t="e">
        <f>INT(INDEX('Dados Consolidados'!$R$1:$R$1000000, MATCH(B143, 'Dados Consolidados'!$A$1:$A$1000000, 0)))</f>
        <v>#N/A</v>
      </c>
    </row>
    <row r="144" spans="3:3" x14ac:dyDescent="0.25">
      <c r="C144" s="21" t="e">
        <f>INT(INDEX('Dados Consolidados'!$R$1:$R$1000000, MATCH(B144, 'Dados Consolidados'!$A$1:$A$1000000, 0)))</f>
        <v>#N/A</v>
      </c>
    </row>
    <row r="145" spans="3:3" x14ac:dyDescent="0.25">
      <c r="C145" s="21" t="e">
        <f>INT(INDEX('Dados Consolidados'!$R$1:$R$1000000, MATCH(B145, 'Dados Consolidados'!$A$1:$A$1000000, 0)))</f>
        <v>#N/A</v>
      </c>
    </row>
    <row r="146" spans="3:3" x14ac:dyDescent="0.25">
      <c r="C146" s="21" t="e">
        <f>INT(INDEX('Dados Consolidados'!$R$1:$R$1000000, MATCH(B146, 'Dados Consolidados'!$A$1:$A$1000000, 0)))</f>
        <v>#N/A</v>
      </c>
    </row>
    <row r="147" spans="3:3" x14ac:dyDescent="0.25">
      <c r="C147" s="21" t="e">
        <f>INT(INDEX('Dados Consolidados'!$R$1:$R$1000000, MATCH(B147, 'Dados Consolidados'!$A$1:$A$1000000, 0)))</f>
        <v>#N/A</v>
      </c>
    </row>
    <row r="148" spans="3:3" x14ac:dyDescent="0.25">
      <c r="C148" s="21" t="e">
        <f>INT(INDEX('Dados Consolidados'!$R$1:$R$1000000, MATCH(B148, 'Dados Consolidados'!$A$1:$A$1000000, 0)))</f>
        <v>#N/A</v>
      </c>
    </row>
    <row r="149" spans="3:3" x14ac:dyDescent="0.25">
      <c r="C149" s="21" t="e">
        <f>INT(INDEX('Dados Consolidados'!$R$1:$R$1000000, MATCH(B149, 'Dados Consolidados'!$A$1:$A$1000000, 0)))</f>
        <v>#N/A</v>
      </c>
    </row>
    <row r="150" spans="3:3" x14ac:dyDescent="0.25">
      <c r="C150" s="21" t="e">
        <f>INT(INDEX('Dados Consolidados'!$R$1:$R$1000000, MATCH(B150, 'Dados Consolidados'!$A$1:$A$1000000, 0)))</f>
        <v>#N/A</v>
      </c>
    </row>
    <row r="151" spans="3:3" x14ac:dyDescent="0.25">
      <c r="C151" s="21" t="e">
        <f>INT(INDEX('Dados Consolidados'!$R$1:$R$1000000, MATCH(B151, 'Dados Consolidados'!$A$1:$A$1000000, 0)))</f>
        <v>#N/A</v>
      </c>
    </row>
    <row r="152" spans="3:3" x14ac:dyDescent="0.25">
      <c r="C152" s="21" t="e">
        <f>INT(INDEX('Dados Consolidados'!$R$1:$R$1000000, MATCH(B152, 'Dados Consolidados'!$A$1:$A$1000000, 0)))</f>
        <v>#N/A</v>
      </c>
    </row>
    <row r="153" spans="3:3" x14ac:dyDescent="0.25">
      <c r="C153" s="21" t="e">
        <f>INT(INDEX('Dados Consolidados'!$R$1:$R$1000000, MATCH(B153, 'Dados Consolidados'!$A$1:$A$1000000, 0)))</f>
        <v>#N/A</v>
      </c>
    </row>
    <row r="154" spans="3:3" x14ac:dyDescent="0.25">
      <c r="C154" s="21" t="e">
        <f>INT(INDEX('Dados Consolidados'!$R$1:$R$1000000, MATCH(B154, 'Dados Consolidados'!$A$1:$A$1000000, 0)))</f>
        <v>#N/A</v>
      </c>
    </row>
    <row r="155" spans="3:3" x14ac:dyDescent="0.25">
      <c r="C155" s="21" t="e">
        <f>INT(INDEX('Dados Consolidados'!$R$1:$R$1000000, MATCH(B155, 'Dados Consolidados'!$A$1:$A$1000000, 0)))</f>
        <v>#N/A</v>
      </c>
    </row>
    <row r="156" spans="3:3" x14ac:dyDescent="0.25">
      <c r="C156" s="21" t="e">
        <f>INT(INDEX('Dados Consolidados'!$R$1:$R$1000000, MATCH(B156, 'Dados Consolidados'!$A$1:$A$1000000, 0)))</f>
        <v>#N/A</v>
      </c>
    </row>
    <row r="157" spans="3:3" x14ac:dyDescent="0.25">
      <c r="C157" s="21" t="e">
        <f>INT(INDEX('Dados Consolidados'!$R$1:$R$1000000, MATCH(B157, 'Dados Consolidados'!$A$1:$A$1000000, 0)))</f>
        <v>#N/A</v>
      </c>
    </row>
    <row r="158" spans="3:3" x14ac:dyDescent="0.25">
      <c r="C158" s="21" t="e">
        <f>INT(INDEX('Dados Consolidados'!$R$1:$R$1000000, MATCH(B158, 'Dados Consolidados'!$A$1:$A$1000000, 0)))</f>
        <v>#N/A</v>
      </c>
    </row>
    <row r="159" spans="3:3" x14ac:dyDescent="0.25">
      <c r="C159" s="21" t="e">
        <f>INT(INDEX('Dados Consolidados'!$R$1:$R$1000000, MATCH(B159, 'Dados Consolidados'!$A$1:$A$1000000, 0)))</f>
        <v>#N/A</v>
      </c>
    </row>
    <row r="160" spans="3:3" x14ac:dyDescent="0.25">
      <c r="C160" s="21" t="e">
        <f>INT(INDEX('Dados Consolidados'!$R$1:$R$1000000, MATCH(B160, 'Dados Consolidados'!$A$1:$A$1000000, 0)))</f>
        <v>#N/A</v>
      </c>
    </row>
    <row r="161" spans="3:3" x14ac:dyDescent="0.25">
      <c r="C161" s="21" t="e">
        <f>INT(INDEX('Dados Consolidados'!$R$1:$R$1000000, MATCH(B161, 'Dados Consolidados'!$A$1:$A$1000000, 0)))</f>
        <v>#N/A</v>
      </c>
    </row>
    <row r="162" spans="3:3" x14ac:dyDescent="0.25">
      <c r="C162" s="21" t="e">
        <f>INT(INDEX('Dados Consolidados'!$R$1:$R$1000000, MATCH(B162, 'Dados Consolidados'!$A$1:$A$1000000, 0)))</f>
        <v>#N/A</v>
      </c>
    </row>
    <row r="163" spans="3:3" x14ac:dyDescent="0.25">
      <c r="C163" s="21" t="e">
        <f>INT(INDEX('Dados Consolidados'!$R$1:$R$1000000, MATCH(B163, 'Dados Consolidados'!$A$1:$A$1000000, 0)))</f>
        <v>#N/A</v>
      </c>
    </row>
    <row r="164" spans="3:3" x14ac:dyDescent="0.25">
      <c r="C164" s="21" t="e">
        <f>INT(INDEX('Dados Consolidados'!$R$1:$R$1000000, MATCH(B164, 'Dados Consolidados'!$A$1:$A$1000000, 0)))</f>
        <v>#N/A</v>
      </c>
    </row>
    <row r="165" spans="3:3" x14ac:dyDescent="0.25">
      <c r="C165" s="21" t="e">
        <f>INT(INDEX('Dados Consolidados'!$R$1:$R$1000000, MATCH(B165, 'Dados Consolidados'!$A$1:$A$1000000, 0)))</f>
        <v>#N/A</v>
      </c>
    </row>
    <row r="166" spans="3:3" x14ac:dyDescent="0.25">
      <c r="C166" s="21" t="e">
        <f>INT(INDEX('Dados Consolidados'!$R$1:$R$1000000, MATCH(B166, 'Dados Consolidados'!$A$1:$A$1000000, 0)))</f>
        <v>#N/A</v>
      </c>
    </row>
    <row r="167" spans="3:3" x14ac:dyDescent="0.25">
      <c r="C167" s="21" t="e">
        <f>INT(INDEX('Dados Consolidados'!$R$1:$R$1000000, MATCH(B167, 'Dados Consolidados'!$A$1:$A$1000000, 0)))</f>
        <v>#N/A</v>
      </c>
    </row>
    <row r="168" spans="3:3" x14ac:dyDescent="0.25">
      <c r="C168" s="21" t="e">
        <f>INT(INDEX('Dados Consolidados'!$R$1:$R$1000000, MATCH(B168, 'Dados Consolidados'!$A$1:$A$1000000, 0)))</f>
        <v>#N/A</v>
      </c>
    </row>
    <row r="169" spans="3:3" x14ac:dyDescent="0.25">
      <c r="C169" s="21" t="e">
        <f>INT(INDEX('Dados Consolidados'!$R$1:$R$1000000, MATCH(B169, 'Dados Consolidados'!$A$1:$A$1000000, 0)))</f>
        <v>#N/A</v>
      </c>
    </row>
    <row r="170" spans="3:3" x14ac:dyDescent="0.25">
      <c r="C170" s="21" t="e">
        <f>INT(INDEX('Dados Consolidados'!$R$1:$R$1000000, MATCH(B170, 'Dados Consolidados'!$A$1:$A$1000000, 0)))</f>
        <v>#N/A</v>
      </c>
    </row>
    <row r="171" spans="3:3" x14ac:dyDescent="0.25">
      <c r="C171" s="21" t="e">
        <f>INT(INDEX('Dados Consolidados'!$R$1:$R$1000000, MATCH(B171, 'Dados Consolidados'!$A$1:$A$1000000, 0)))</f>
        <v>#N/A</v>
      </c>
    </row>
    <row r="172" spans="3:3" x14ac:dyDescent="0.25">
      <c r="C172" s="21" t="e">
        <f>INT(INDEX('Dados Consolidados'!$R$1:$R$1000000, MATCH(B172, 'Dados Consolidados'!$A$1:$A$1000000, 0)))</f>
        <v>#N/A</v>
      </c>
    </row>
    <row r="173" spans="3:3" x14ac:dyDescent="0.25">
      <c r="C173" s="21" t="e">
        <f>INT(INDEX('Dados Consolidados'!$R$1:$R$1000000, MATCH(B173, 'Dados Consolidados'!$A$1:$A$1000000, 0)))</f>
        <v>#N/A</v>
      </c>
    </row>
    <row r="174" spans="3:3" x14ac:dyDescent="0.25">
      <c r="C174" s="21" t="e">
        <f>INT(INDEX('Dados Consolidados'!$R$1:$R$1000000, MATCH(B174, 'Dados Consolidados'!$A$1:$A$1000000, 0)))</f>
        <v>#N/A</v>
      </c>
    </row>
    <row r="175" spans="3:3" x14ac:dyDescent="0.25">
      <c r="C175" s="21" t="e">
        <f>INT(INDEX('Dados Consolidados'!$R$1:$R$1000000, MATCH(B175, 'Dados Consolidados'!$A$1:$A$1000000, 0)))</f>
        <v>#N/A</v>
      </c>
    </row>
    <row r="176" spans="3:3" x14ac:dyDescent="0.25">
      <c r="C176" s="21" t="e">
        <f>INT(INDEX('Dados Consolidados'!$R$1:$R$1000000, MATCH(B176, 'Dados Consolidados'!$A$1:$A$1000000, 0)))</f>
        <v>#N/A</v>
      </c>
    </row>
    <row r="177" spans="3:3" x14ac:dyDescent="0.25">
      <c r="C177" s="21" t="e">
        <f>INT(INDEX('Dados Consolidados'!$R$1:$R$1000000, MATCH(B177, 'Dados Consolidados'!$A$1:$A$1000000, 0)))</f>
        <v>#N/A</v>
      </c>
    </row>
    <row r="178" spans="3:3" x14ac:dyDescent="0.25">
      <c r="C178" s="21" t="e">
        <f>INT(INDEX('Dados Consolidados'!$R$1:$R$1000000, MATCH(B178, 'Dados Consolidados'!$A$1:$A$1000000, 0)))</f>
        <v>#N/A</v>
      </c>
    </row>
    <row r="179" spans="3:3" x14ac:dyDescent="0.25">
      <c r="C179" s="21" t="e">
        <f>INT(INDEX('Dados Consolidados'!$R$1:$R$1000000, MATCH(B179, 'Dados Consolidados'!$A$1:$A$1000000, 0)))</f>
        <v>#N/A</v>
      </c>
    </row>
    <row r="180" spans="3:3" x14ac:dyDescent="0.25">
      <c r="C180" s="21" t="e">
        <f>INT(INDEX('Dados Consolidados'!$R$1:$R$1000000, MATCH(B180, 'Dados Consolidados'!$A$1:$A$1000000, 0)))</f>
        <v>#N/A</v>
      </c>
    </row>
    <row r="181" spans="3:3" x14ac:dyDescent="0.25">
      <c r="C181" s="21" t="e">
        <f>INT(INDEX('Dados Consolidados'!$R$1:$R$1000000, MATCH(B181, 'Dados Consolidados'!$A$1:$A$1000000, 0)))</f>
        <v>#N/A</v>
      </c>
    </row>
    <row r="182" spans="3:3" x14ac:dyDescent="0.25">
      <c r="C182" s="21" t="e">
        <f>INT(INDEX('Dados Consolidados'!$R$1:$R$1000000, MATCH(B182, 'Dados Consolidados'!$A$1:$A$1000000, 0)))</f>
        <v>#N/A</v>
      </c>
    </row>
    <row r="183" spans="3:3" x14ac:dyDescent="0.25">
      <c r="C183" s="21" t="e">
        <f>INT(INDEX('Dados Consolidados'!$R$1:$R$1000000, MATCH(B183, 'Dados Consolidados'!$A$1:$A$1000000, 0)))</f>
        <v>#N/A</v>
      </c>
    </row>
    <row r="184" spans="3:3" x14ac:dyDescent="0.25">
      <c r="C184" s="21" t="e">
        <f>INT(INDEX('Dados Consolidados'!$R$1:$R$1000000, MATCH(B184, 'Dados Consolidados'!$A$1:$A$1000000, 0)))</f>
        <v>#N/A</v>
      </c>
    </row>
    <row r="185" spans="3:3" x14ac:dyDescent="0.25">
      <c r="C185" s="21" t="e">
        <f>INT(INDEX('Dados Consolidados'!$R$1:$R$1000000, MATCH(B185, 'Dados Consolidados'!$A$1:$A$1000000, 0)))</f>
        <v>#N/A</v>
      </c>
    </row>
    <row r="186" spans="3:3" x14ac:dyDescent="0.25">
      <c r="C186" s="21" t="e">
        <f>INT(INDEX('Dados Consolidados'!$R$1:$R$1000000, MATCH(B186, 'Dados Consolidados'!$A$1:$A$1000000, 0)))</f>
        <v>#N/A</v>
      </c>
    </row>
    <row r="187" spans="3:3" x14ac:dyDescent="0.25">
      <c r="C187" s="21" t="e">
        <f>INT(INDEX('Dados Consolidados'!$R$1:$R$1000000, MATCH(B187, 'Dados Consolidados'!$A$1:$A$1000000, 0)))</f>
        <v>#N/A</v>
      </c>
    </row>
    <row r="188" spans="3:3" x14ac:dyDescent="0.25">
      <c r="C188" s="21" t="e">
        <f>INT(INDEX('Dados Consolidados'!$R$1:$R$1000000, MATCH(B188, 'Dados Consolidados'!$A$1:$A$1000000, 0)))</f>
        <v>#N/A</v>
      </c>
    </row>
    <row r="189" spans="3:3" x14ac:dyDescent="0.25">
      <c r="C189" s="21" t="e">
        <f>INT(INDEX('Dados Consolidados'!$R$1:$R$1000000, MATCH(B189, 'Dados Consolidados'!$A$1:$A$1000000, 0)))</f>
        <v>#N/A</v>
      </c>
    </row>
    <row r="190" spans="3:3" x14ac:dyDescent="0.25">
      <c r="C190" s="21" t="e">
        <f>INT(INDEX('Dados Consolidados'!$R$1:$R$1000000, MATCH(B190, 'Dados Consolidados'!$A$1:$A$1000000, 0)))</f>
        <v>#N/A</v>
      </c>
    </row>
    <row r="191" spans="3:3" x14ac:dyDescent="0.25">
      <c r="C191" s="21" t="e">
        <f>INT(INDEX('Dados Consolidados'!$R$1:$R$1000000, MATCH(B191, 'Dados Consolidados'!$A$1:$A$1000000, 0)))</f>
        <v>#N/A</v>
      </c>
    </row>
    <row r="192" spans="3:3" x14ac:dyDescent="0.25">
      <c r="C192" s="21" t="e">
        <f>INT(INDEX('Dados Consolidados'!$R$1:$R$1000000, MATCH(B192, 'Dados Consolidados'!$A$1:$A$1000000, 0)))</f>
        <v>#N/A</v>
      </c>
    </row>
    <row r="193" spans="3:3" x14ac:dyDescent="0.25">
      <c r="C193" s="21" t="e">
        <f>INT(INDEX('Dados Consolidados'!$R$1:$R$1000000, MATCH(B193, 'Dados Consolidados'!$A$1:$A$1000000, 0)))</f>
        <v>#N/A</v>
      </c>
    </row>
    <row r="194" spans="3:3" x14ac:dyDescent="0.25">
      <c r="C194" s="21" t="e">
        <f>INT(INDEX('Dados Consolidados'!$R$1:$R$1000000, MATCH(B194, 'Dados Consolidados'!$A$1:$A$1000000, 0)))</f>
        <v>#N/A</v>
      </c>
    </row>
    <row r="195" spans="3:3" x14ac:dyDescent="0.25">
      <c r="C195" s="21" t="e">
        <f>INT(INDEX('Dados Consolidados'!$R$1:$R$1000000, MATCH(B195, 'Dados Consolidados'!$A$1:$A$1000000, 0)))</f>
        <v>#N/A</v>
      </c>
    </row>
    <row r="196" spans="3:3" x14ac:dyDescent="0.25">
      <c r="C196" s="21" t="e">
        <f>INT(INDEX('Dados Consolidados'!$R$1:$R$1000000, MATCH(B196, 'Dados Consolidados'!$A$1:$A$1000000, 0)))</f>
        <v>#N/A</v>
      </c>
    </row>
    <row r="197" spans="3:3" x14ac:dyDescent="0.25">
      <c r="C197" s="21" t="e">
        <f>INT(INDEX('Dados Consolidados'!$R$1:$R$1000000, MATCH(B197, 'Dados Consolidados'!$A$1:$A$1000000, 0)))</f>
        <v>#N/A</v>
      </c>
    </row>
    <row r="198" spans="3:3" x14ac:dyDescent="0.25">
      <c r="C198" s="21" t="e">
        <f>INT(INDEX('Dados Consolidados'!$R$1:$R$1000000, MATCH(B198, 'Dados Consolidados'!$A$1:$A$1000000, 0)))</f>
        <v>#N/A</v>
      </c>
    </row>
    <row r="199" spans="3:3" x14ac:dyDescent="0.25">
      <c r="C199" s="21" t="e">
        <f>INT(INDEX('Dados Consolidados'!$R$1:$R$1000000, MATCH(B199, 'Dados Consolidados'!$A$1:$A$1000000, 0)))</f>
        <v>#N/A</v>
      </c>
    </row>
    <row r="200" spans="3:3" x14ac:dyDescent="0.25">
      <c r="C200" s="21" t="e">
        <f>INT(INDEX('Dados Consolidados'!$R$1:$R$1000000, MATCH(B200, 'Dados Consolidados'!$A$1:$A$1000000, 0)))</f>
        <v>#N/A</v>
      </c>
    </row>
  </sheetData>
  <mergeCells count="5">
    <mergeCell ref="A2:B2"/>
    <mergeCell ref="C1:C2"/>
    <mergeCell ref="A1:B1"/>
    <mergeCell ref="A6:B6"/>
    <mergeCell ref="C4:C6"/>
  </mergeCells>
  <dataValidations count="1">
    <dataValidation allowBlank="1" showDropDown="1" showInputMessage="1" showErrorMessage="1" sqref="C7:C200" xr:uid="{00000000-0002-0000-0600-000000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Label 1">
              <controlPr defaultSize="0" autoFill="0" autoPict="0" macro="ExecutarCadastroEspecie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1</xdr:col>
                    <xdr:colOff>3095625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>
    <tabColor theme="4" tint="-0.249977111117893"/>
  </sheetPr>
  <dimension ref="A1:AY78937"/>
  <sheetViews>
    <sheetView workbookViewId="0">
      <selection activeCell="L18" sqref="L18"/>
    </sheetView>
  </sheetViews>
  <sheetFormatPr defaultRowHeight="15" x14ac:dyDescent="0.25"/>
  <sheetData>
    <row r="1" spans="1:51" x14ac:dyDescent="0.25">
      <c r="A1" t="s">
        <v>148</v>
      </c>
      <c r="B1" t="s">
        <v>331</v>
      </c>
      <c r="E1" t="s">
        <v>1089</v>
      </c>
      <c r="H1" t="s">
        <v>5921</v>
      </c>
      <c r="J1" t="s">
        <v>9317</v>
      </c>
      <c r="K1" t="s">
        <v>9323</v>
      </c>
      <c r="L1" t="s">
        <v>119</v>
      </c>
      <c r="P1" t="s">
        <v>11974</v>
      </c>
      <c r="R1">
        <v>1</v>
      </c>
      <c r="S1">
        <v>1</v>
      </c>
      <c r="T1">
        <v>1</v>
      </c>
      <c r="U1">
        <v>34</v>
      </c>
      <c r="V1">
        <v>1</v>
      </c>
      <c r="W1">
        <v>1</v>
      </c>
      <c r="X1">
        <v>1</v>
      </c>
      <c r="Y1">
        <v>0</v>
      </c>
      <c r="Z1" t="s">
        <v>35541</v>
      </c>
      <c r="AA1" t="s">
        <v>35547</v>
      </c>
      <c r="AB1" t="s">
        <v>35550</v>
      </c>
      <c r="AR1" t="s">
        <v>127</v>
      </c>
      <c r="AS1">
        <v>1</v>
      </c>
      <c r="AT1" t="s">
        <v>1090</v>
      </c>
      <c r="AU1" t="s">
        <v>12017</v>
      </c>
      <c r="AV1" t="s">
        <v>147</v>
      </c>
      <c r="AW1" t="s">
        <v>332</v>
      </c>
      <c r="AY1">
        <v>1</v>
      </c>
    </row>
    <row r="2" spans="1:51" x14ac:dyDescent="0.25">
      <c r="A2" t="s">
        <v>149</v>
      </c>
      <c r="B2" t="s">
        <v>333</v>
      </c>
      <c r="E2" t="s">
        <v>1091</v>
      </c>
      <c r="H2" t="s">
        <v>5922</v>
      </c>
      <c r="J2" t="s">
        <v>9318</v>
      </c>
      <c r="K2" t="s">
        <v>9324</v>
      </c>
      <c r="L2" t="s">
        <v>120</v>
      </c>
      <c r="P2" t="s">
        <v>11975</v>
      </c>
      <c r="R2">
        <v>2</v>
      </c>
      <c r="S2">
        <v>2</v>
      </c>
      <c r="T2">
        <v>2</v>
      </c>
      <c r="U2">
        <v>36</v>
      </c>
      <c r="V2">
        <v>2</v>
      </c>
      <c r="W2">
        <v>2</v>
      </c>
      <c r="X2">
        <v>16</v>
      </c>
      <c r="Y2">
        <v>1</v>
      </c>
      <c r="Z2" t="s">
        <v>35542</v>
      </c>
      <c r="AA2" t="s">
        <v>35548</v>
      </c>
      <c r="AB2" t="s">
        <v>35551</v>
      </c>
      <c r="AR2" t="s">
        <v>128</v>
      </c>
      <c r="AS2">
        <v>2</v>
      </c>
      <c r="AT2" t="s">
        <v>1092</v>
      </c>
      <c r="AU2" t="s">
        <v>12018</v>
      </c>
      <c r="AV2" t="s">
        <v>150</v>
      </c>
      <c r="AW2" t="s">
        <v>334</v>
      </c>
      <c r="AY2">
        <v>1</v>
      </c>
    </row>
    <row r="3" spans="1:51" x14ac:dyDescent="0.25">
      <c r="A3" t="s">
        <v>151</v>
      </c>
      <c r="B3" t="s">
        <v>335</v>
      </c>
      <c r="E3" t="s">
        <v>1093</v>
      </c>
      <c r="H3" t="s">
        <v>5923</v>
      </c>
      <c r="J3" t="s">
        <v>9319</v>
      </c>
      <c r="K3" t="s">
        <v>9325</v>
      </c>
      <c r="L3" t="s">
        <v>121</v>
      </c>
      <c r="P3" t="s">
        <v>11976</v>
      </c>
      <c r="R3">
        <v>3</v>
      </c>
      <c r="S3">
        <v>3</v>
      </c>
      <c r="T3">
        <v>3</v>
      </c>
      <c r="U3">
        <v>37</v>
      </c>
      <c r="V3">
        <v>3</v>
      </c>
      <c r="W3">
        <v>3</v>
      </c>
      <c r="X3">
        <v>5060</v>
      </c>
      <c r="Y3">
        <v>2</v>
      </c>
      <c r="Z3" t="s">
        <v>35543</v>
      </c>
      <c r="AA3" t="s">
        <v>35549</v>
      </c>
      <c r="AB3" t="s">
        <v>35552</v>
      </c>
      <c r="AR3" t="s">
        <v>129</v>
      </c>
      <c r="AS3">
        <v>3</v>
      </c>
      <c r="AT3" t="s">
        <v>1094</v>
      </c>
      <c r="AU3" t="s">
        <v>12019</v>
      </c>
      <c r="AV3" t="s">
        <v>147</v>
      </c>
      <c r="AW3" t="s">
        <v>336</v>
      </c>
      <c r="AY3">
        <v>1</v>
      </c>
    </row>
    <row r="4" spans="1:51" x14ac:dyDescent="0.25">
      <c r="A4" t="s">
        <v>152</v>
      </c>
      <c r="B4" t="s">
        <v>337</v>
      </c>
      <c r="E4" t="s">
        <v>1095</v>
      </c>
      <c r="H4" t="s">
        <v>5924</v>
      </c>
      <c r="J4" t="s">
        <v>9320</v>
      </c>
      <c r="K4" t="s">
        <v>9326</v>
      </c>
      <c r="L4" t="s">
        <v>122</v>
      </c>
      <c r="P4" t="s">
        <v>11977</v>
      </c>
      <c r="R4">
        <v>4</v>
      </c>
      <c r="S4">
        <v>4</v>
      </c>
      <c r="T4">
        <v>4</v>
      </c>
      <c r="U4">
        <v>41</v>
      </c>
      <c r="V4">
        <v>4</v>
      </c>
      <c r="W4">
        <v>4</v>
      </c>
      <c r="X4">
        <v>5101</v>
      </c>
      <c r="Y4">
        <v>3</v>
      </c>
      <c r="Z4" t="s">
        <v>35544</v>
      </c>
      <c r="AA4" t="s">
        <v>1034</v>
      </c>
      <c r="AB4" t="s">
        <v>35546</v>
      </c>
      <c r="AR4" t="s">
        <v>130</v>
      </c>
      <c r="AS4">
        <v>4</v>
      </c>
      <c r="AT4" t="s">
        <v>1096</v>
      </c>
      <c r="AU4" t="s">
        <v>12020</v>
      </c>
      <c r="AV4" t="s">
        <v>153</v>
      </c>
      <c r="AW4" t="s">
        <v>338</v>
      </c>
      <c r="AY4">
        <v>1</v>
      </c>
    </row>
    <row r="5" spans="1:51" x14ac:dyDescent="0.25">
      <c r="A5" t="s">
        <v>154</v>
      </c>
      <c r="B5" t="s">
        <v>339</v>
      </c>
      <c r="E5" t="s">
        <v>1097</v>
      </c>
      <c r="H5" t="s">
        <v>5925</v>
      </c>
      <c r="J5" t="s">
        <v>9321</v>
      </c>
      <c r="K5" t="s">
        <v>9327</v>
      </c>
      <c r="L5" t="s">
        <v>123</v>
      </c>
      <c r="P5" t="s">
        <v>11978</v>
      </c>
      <c r="R5">
        <v>5</v>
      </c>
      <c r="S5">
        <v>5</v>
      </c>
      <c r="T5">
        <v>5</v>
      </c>
      <c r="U5">
        <v>43</v>
      </c>
      <c r="V5">
        <v>5</v>
      </c>
      <c r="W5">
        <v>5</v>
      </c>
      <c r="X5">
        <v>5102</v>
      </c>
      <c r="Y5">
        <v>4</v>
      </c>
      <c r="Z5" t="s">
        <v>35545</v>
      </c>
      <c r="AA5" t="s">
        <v>35546</v>
      </c>
      <c r="AB5">
        <v>7</v>
      </c>
      <c r="AR5" t="s">
        <v>131</v>
      </c>
      <c r="AS5">
        <v>5</v>
      </c>
      <c r="AT5" t="s">
        <v>1098</v>
      </c>
      <c r="AU5" t="s">
        <v>12021</v>
      </c>
      <c r="AV5" t="s">
        <v>155</v>
      </c>
      <c r="AW5" t="s">
        <v>340</v>
      </c>
      <c r="AY5">
        <v>1</v>
      </c>
    </row>
    <row r="6" spans="1:51" x14ac:dyDescent="0.25">
      <c r="A6" t="s">
        <v>156</v>
      </c>
      <c r="B6" t="s">
        <v>341</v>
      </c>
      <c r="E6" t="s">
        <v>1099</v>
      </c>
      <c r="H6" t="s">
        <v>5926</v>
      </c>
      <c r="J6" t="s">
        <v>9322</v>
      </c>
      <c r="K6" t="s">
        <v>9328</v>
      </c>
      <c r="L6" t="s">
        <v>124</v>
      </c>
      <c r="P6" t="s">
        <v>11979</v>
      </c>
      <c r="R6">
        <v>6</v>
      </c>
      <c r="S6">
        <v>6</v>
      </c>
      <c r="T6">
        <v>6</v>
      </c>
      <c r="U6">
        <v>50</v>
      </c>
      <c r="V6">
        <v>6</v>
      </c>
      <c r="W6">
        <v>6</v>
      </c>
      <c r="X6">
        <v>5103</v>
      </c>
      <c r="Y6">
        <v>5</v>
      </c>
      <c r="Z6" t="s">
        <v>35546</v>
      </c>
      <c r="AA6">
        <v>5</v>
      </c>
      <c r="AR6" t="s">
        <v>132</v>
      </c>
      <c r="AS6">
        <v>6</v>
      </c>
      <c r="AT6" t="s">
        <v>1100</v>
      </c>
      <c r="AU6" t="s">
        <v>12022</v>
      </c>
      <c r="AV6" t="s">
        <v>157</v>
      </c>
      <c r="AW6" t="s">
        <v>293</v>
      </c>
      <c r="AY6">
        <v>1</v>
      </c>
    </row>
    <row r="7" spans="1:51" x14ac:dyDescent="0.25">
      <c r="A7" t="s">
        <v>158</v>
      </c>
      <c r="B7" t="s">
        <v>342</v>
      </c>
      <c r="E7" t="s">
        <v>1101</v>
      </c>
      <c r="H7" t="s">
        <v>5927</v>
      </c>
      <c r="K7" t="s">
        <v>9329</v>
      </c>
      <c r="L7" t="s">
        <v>125</v>
      </c>
      <c r="P7" t="s">
        <v>11980</v>
      </c>
      <c r="R7">
        <v>7</v>
      </c>
      <c r="S7">
        <v>1</v>
      </c>
      <c r="T7">
        <v>7</v>
      </c>
      <c r="U7">
        <v>57</v>
      </c>
      <c r="W7">
        <v>7</v>
      </c>
      <c r="X7">
        <v>5426</v>
      </c>
      <c r="Y7">
        <v>6</v>
      </c>
      <c r="Z7">
        <v>4</v>
      </c>
      <c r="AR7" t="s">
        <v>133</v>
      </c>
      <c r="AS7">
        <v>7</v>
      </c>
      <c r="AT7" t="s">
        <v>1102</v>
      </c>
      <c r="AU7">
        <v>8290</v>
      </c>
      <c r="AV7" t="s">
        <v>159</v>
      </c>
      <c r="AW7" t="s">
        <v>343</v>
      </c>
      <c r="AY7">
        <v>2</v>
      </c>
    </row>
    <row r="8" spans="1:51" x14ac:dyDescent="0.25">
      <c r="A8" t="s">
        <v>160</v>
      </c>
      <c r="B8" t="s">
        <v>344</v>
      </c>
      <c r="E8" t="s">
        <v>1103</v>
      </c>
      <c r="H8" t="s">
        <v>5928</v>
      </c>
      <c r="K8" t="s">
        <v>9330</v>
      </c>
      <c r="L8" t="s">
        <v>126</v>
      </c>
      <c r="P8" t="s">
        <v>11981</v>
      </c>
      <c r="R8">
        <v>8</v>
      </c>
      <c r="S8">
        <v>2</v>
      </c>
      <c r="T8">
        <v>8</v>
      </c>
      <c r="U8">
        <v>74</v>
      </c>
      <c r="W8">
        <v>8</v>
      </c>
      <c r="X8">
        <v>5602</v>
      </c>
      <c r="Y8">
        <v>7</v>
      </c>
      <c r="AR8" t="s">
        <v>134</v>
      </c>
      <c r="AS8">
        <v>8</v>
      </c>
      <c r="AT8" t="s">
        <v>1104</v>
      </c>
      <c r="AU8" t="s">
        <v>12023</v>
      </c>
      <c r="AV8" t="s">
        <v>161</v>
      </c>
      <c r="AW8" t="s">
        <v>345</v>
      </c>
      <c r="AY8">
        <v>2</v>
      </c>
    </row>
    <row r="9" spans="1:51" x14ac:dyDescent="0.25">
      <c r="A9" t="s">
        <v>162</v>
      </c>
      <c r="B9" t="s">
        <v>346</v>
      </c>
      <c r="E9" t="s">
        <v>1105</v>
      </c>
      <c r="H9" t="s">
        <v>5929</v>
      </c>
      <c r="K9" t="s">
        <v>9331</v>
      </c>
      <c r="P9" t="s">
        <v>11982</v>
      </c>
      <c r="R9">
        <v>9</v>
      </c>
      <c r="S9">
        <v>3</v>
      </c>
      <c r="T9">
        <v>9</v>
      </c>
      <c r="U9">
        <v>83</v>
      </c>
      <c r="W9">
        <v>9</v>
      </c>
      <c r="X9">
        <v>5765</v>
      </c>
      <c r="AR9" t="s">
        <v>135</v>
      </c>
      <c r="AS9">
        <v>9</v>
      </c>
      <c r="AT9" t="s">
        <v>1106</v>
      </c>
      <c r="AU9" t="s">
        <v>12024</v>
      </c>
      <c r="AV9" t="s">
        <v>163</v>
      </c>
      <c r="AW9" t="s">
        <v>347</v>
      </c>
      <c r="AY9">
        <v>2</v>
      </c>
    </row>
    <row r="10" spans="1:51" x14ac:dyDescent="0.25">
      <c r="A10" t="s">
        <v>164</v>
      </c>
      <c r="B10" t="s">
        <v>348</v>
      </c>
      <c r="E10" t="s">
        <v>1107</v>
      </c>
      <c r="H10" t="s">
        <v>5930</v>
      </c>
      <c r="K10" t="s">
        <v>9332</v>
      </c>
      <c r="P10" t="s">
        <v>11983</v>
      </c>
      <c r="R10">
        <v>10</v>
      </c>
      <c r="S10">
        <v>4</v>
      </c>
      <c r="T10">
        <v>10</v>
      </c>
      <c r="U10">
        <v>139</v>
      </c>
      <c r="W10">
        <v>10</v>
      </c>
      <c r="X10">
        <v>5906</v>
      </c>
      <c r="AR10" t="s">
        <v>136</v>
      </c>
      <c r="AS10">
        <v>10</v>
      </c>
      <c r="AT10" t="s">
        <v>1108</v>
      </c>
      <c r="AU10" t="s">
        <v>12025</v>
      </c>
      <c r="AV10" t="s">
        <v>165</v>
      </c>
      <c r="AW10" t="s">
        <v>349</v>
      </c>
      <c r="AY10">
        <v>2</v>
      </c>
    </row>
    <row r="11" spans="1:51" x14ac:dyDescent="0.25">
      <c r="A11" t="s">
        <v>166</v>
      </c>
      <c r="B11" t="s">
        <v>350</v>
      </c>
      <c r="E11" t="s">
        <v>1109</v>
      </c>
      <c r="H11" t="s">
        <v>5931</v>
      </c>
      <c r="K11" t="s">
        <v>9333</v>
      </c>
      <c r="P11" t="s">
        <v>11984</v>
      </c>
      <c r="R11">
        <v>11</v>
      </c>
      <c r="S11">
        <v>5</v>
      </c>
      <c r="T11">
        <v>11</v>
      </c>
      <c r="U11">
        <v>140</v>
      </c>
      <c r="W11">
        <v>11</v>
      </c>
      <c r="X11">
        <v>6232</v>
      </c>
      <c r="AR11" t="s">
        <v>137</v>
      </c>
      <c r="AS11">
        <v>11</v>
      </c>
      <c r="AT11" t="s">
        <v>1110</v>
      </c>
      <c r="AU11" t="s">
        <v>12026</v>
      </c>
      <c r="AV11" t="s">
        <v>167</v>
      </c>
      <c r="AW11" t="s">
        <v>351</v>
      </c>
      <c r="AY11">
        <v>2</v>
      </c>
    </row>
    <row r="12" spans="1:51" x14ac:dyDescent="0.25">
      <c r="A12" t="s">
        <v>168</v>
      </c>
      <c r="B12" t="s">
        <v>352</v>
      </c>
      <c r="E12" t="s">
        <v>1111</v>
      </c>
      <c r="H12" t="s">
        <v>5932</v>
      </c>
      <c r="K12" t="s">
        <v>9334</v>
      </c>
      <c r="P12" t="s">
        <v>11985</v>
      </c>
      <c r="R12">
        <v>12</v>
      </c>
      <c r="S12">
        <v>6</v>
      </c>
      <c r="T12">
        <v>12</v>
      </c>
      <c r="U12">
        <v>144</v>
      </c>
      <c r="W12">
        <v>12</v>
      </c>
      <c r="X12">
        <v>6250</v>
      </c>
      <c r="AR12" t="s">
        <v>138</v>
      </c>
      <c r="AS12">
        <v>12</v>
      </c>
      <c r="AT12" t="s">
        <v>1112</v>
      </c>
      <c r="AU12" t="s">
        <v>12027</v>
      </c>
      <c r="AV12" t="s">
        <v>169</v>
      </c>
      <c r="AW12" t="s">
        <v>353</v>
      </c>
      <c r="AY12">
        <v>2</v>
      </c>
    </row>
    <row r="13" spans="1:51" x14ac:dyDescent="0.25">
      <c r="A13" t="s">
        <v>170</v>
      </c>
      <c r="B13" t="s">
        <v>354</v>
      </c>
      <c r="E13" t="s">
        <v>1113</v>
      </c>
      <c r="H13" t="s">
        <v>5933</v>
      </c>
      <c r="K13" t="s">
        <v>9335</v>
      </c>
      <c r="P13" t="s">
        <v>11986</v>
      </c>
      <c r="R13">
        <v>13</v>
      </c>
      <c r="S13">
        <v>7</v>
      </c>
      <c r="T13">
        <v>13</v>
      </c>
      <c r="U13">
        <v>447</v>
      </c>
      <c r="W13">
        <v>13</v>
      </c>
      <c r="X13">
        <v>6251</v>
      </c>
      <c r="AR13" t="s">
        <v>139</v>
      </c>
      <c r="AS13">
        <v>13</v>
      </c>
      <c r="AT13" t="s">
        <v>1114</v>
      </c>
      <c r="AU13">
        <v>61</v>
      </c>
      <c r="AV13" t="s">
        <v>171</v>
      </c>
      <c r="AW13" t="s">
        <v>355</v>
      </c>
      <c r="AY13">
        <v>2</v>
      </c>
    </row>
    <row r="14" spans="1:51" x14ac:dyDescent="0.25">
      <c r="A14" t="s">
        <v>172</v>
      </c>
      <c r="B14" t="s">
        <v>356</v>
      </c>
      <c r="E14" t="s">
        <v>1115</v>
      </c>
      <c r="H14" t="s">
        <v>5934</v>
      </c>
      <c r="K14" t="s">
        <v>9336</v>
      </c>
      <c r="P14" t="s">
        <v>11987</v>
      </c>
      <c r="R14">
        <v>14</v>
      </c>
      <c r="S14">
        <v>8</v>
      </c>
      <c r="T14">
        <v>14</v>
      </c>
      <c r="U14">
        <v>504</v>
      </c>
      <c r="W14">
        <v>14</v>
      </c>
      <c r="X14">
        <v>6286</v>
      </c>
      <c r="AR14" t="s">
        <v>140</v>
      </c>
      <c r="AS14">
        <v>14</v>
      </c>
      <c r="AT14" t="s">
        <v>1116</v>
      </c>
      <c r="AU14">
        <v>101</v>
      </c>
      <c r="AV14" t="s">
        <v>173</v>
      </c>
      <c r="AW14" t="s">
        <v>357</v>
      </c>
      <c r="AY14">
        <v>2</v>
      </c>
    </row>
    <row r="15" spans="1:51" x14ac:dyDescent="0.25">
      <c r="A15" t="s">
        <v>174</v>
      </c>
      <c r="B15" t="s">
        <v>358</v>
      </c>
      <c r="E15" t="s">
        <v>1117</v>
      </c>
      <c r="H15" t="s">
        <v>5935</v>
      </c>
      <c r="K15" t="s">
        <v>9337</v>
      </c>
      <c r="P15" t="s">
        <v>11988</v>
      </c>
      <c r="R15">
        <v>15</v>
      </c>
      <c r="S15">
        <v>9</v>
      </c>
      <c r="T15">
        <v>15</v>
      </c>
      <c r="U15">
        <v>616</v>
      </c>
      <c r="W15">
        <v>15</v>
      </c>
      <c r="X15">
        <v>6297</v>
      </c>
      <c r="AR15" t="s">
        <v>141</v>
      </c>
      <c r="AS15">
        <v>15</v>
      </c>
      <c r="AT15" t="s">
        <v>1118</v>
      </c>
      <c r="AU15">
        <v>832</v>
      </c>
      <c r="AV15" t="s">
        <v>175</v>
      </c>
      <c r="AW15" t="s">
        <v>359</v>
      </c>
      <c r="AY15">
        <v>2</v>
      </c>
    </row>
    <row r="16" spans="1:51" x14ac:dyDescent="0.25">
      <c r="A16" t="s">
        <v>176</v>
      </c>
      <c r="B16" t="s">
        <v>360</v>
      </c>
      <c r="E16" t="s">
        <v>1119</v>
      </c>
      <c r="H16" t="s">
        <v>5936</v>
      </c>
      <c r="K16" t="s">
        <v>9338</v>
      </c>
      <c r="P16" t="s">
        <v>11989</v>
      </c>
      <c r="R16">
        <v>16</v>
      </c>
      <c r="S16">
        <v>10</v>
      </c>
      <c r="T16">
        <v>16</v>
      </c>
      <c r="U16">
        <v>645</v>
      </c>
      <c r="W16">
        <v>16</v>
      </c>
      <c r="X16">
        <v>6304</v>
      </c>
      <c r="AR16" t="s">
        <v>142</v>
      </c>
      <c r="AS16">
        <v>16</v>
      </c>
      <c r="AT16" t="s">
        <v>1120</v>
      </c>
      <c r="AU16">
        <v>40720</v>
      </c>
      <c r="AV16" t="s">
        <v>177</v>
      </c>
      <c r="AW16" t="s">
        <v>361</v>
      </c>
      <c r="AY16">
        <v>2</v>
      </c>
    </row>
    <row r="17" spans="1:51" x14ac:dyDescent="0.25">
      <c r="A17" t="s">
        <v>178</v>
      </c>
      <c r="B17" t="s">
        <v>362</v>
      </c>
      <c r="E17" t="s">
        <v>1121</v>
      </c>
      <c r="H17" t="s">
        <v>5937</v>
      </c>
      <c r="K17" t="s">
        <v>9339</v>
      </c>
      <c r="P17" t="s">
        <v>11990</v>
      </c>
      <c r="R17">
        <v>17</v>
      </c>
      <c r="S17">
        <v>11</v>
      </c>
      <c r="T17">
        <v>17</v>
      </c>
      <c r="U17">
        <v>651</v>
      </c>
      <c r="W17">
        <v>17</v>
      </c>
      <c r="X17">
        <v>6307</v>
      </c>
      <c r="AR17" t="s">
        <v>143</v>
      </c>
      <c r="AS17">
        <v>17</v>
      </c>
      <c r="AT17" t="s">
        <v>1122</v>
      </c>
      <c r="AU17">
        <v>40711</v>
      </c>
      <c r="AV17" t="s">
        <v>179</v>
      </c>
      <c r="AW17" t="s">
        <v>363</v>
      </c>
      <c r="AY17">
        <v>2</v>
      </c>
    </row>
    <row r="18" spans="1:51" x14ac:dyDescent="0.25">
      <c r="A18" t="s">
        <v>180</v>
      </c>
      <c r="B18" t="s">
        <v>364</v>
      </c>
      <c r="E18" t="s">
        <v>1123</v>
      </c>
      <c r="H18" t="s">
        <v>5938</v>
      </c>
      <c r="K18" t="s">
        <v>9340</v>
      </c>
      <c r="P18" t="s">
        <v>11991</v>
      </c>
      <c r="R18">
        <v>18</v>
      </c>
      <c r="S18">
        <v>12</v>
      </c>
      <c r="T18">
        <v>18</v>
      </c>
      <c r="U18">
        <v>842</v>
      </c>
      <c r="W18">
        <v>18</v>
      </c>
      <c r="X18">
        <v>6308</v>
      </c>
      <c r="AR18" t="s">
        <v>144</v>
      </c>
      <c r="AS18">
        <v>18</v>
      </c>
      <c r="AT18" t="s">
        <v>1124</v>
      </c>
      <c r="AU18">
        <v>40712</v>
      </c>
      <c r="AV18" t="s">
        <v>181</v>
      </c>
      <c r="AW18" t="s">
        <v>365</v>
      </c>
      <c r="AY18">
        <v>2</v>
      </c>
    </row>
    <row r="19" spans="1:51" x14ac:dyDescent="0.25">
      <c r="A19" t="s">
        <v>182</v>
      </c>
      <c r="B19" t="s">
        <v>366</v>
      </c>
      <c r="E19" t="s">
        <v>1125</v>
      </c>
      <c r="H19" t="s">
        <v>5939</v>
      </c>
      <c r="K19" t="s">
        <v>9341</v>
      </c>
      <c r="P19" t="s">
        <v>11992</v>
      </c>
      <c r="R19">
        <v>20</v>
      </c>
      <c r="S19">
        <v>13</v>
      </c>
      <c r="T19">
        <v>19</v>
      </c>
      <c r="U19">
        <v>1581</v>
      </c>
      <c r="W19">
        <v>19</v>
      </c>
      <c r="X19">
        <v>6309</v>
      </c>
      <c r="AR19" t="s">
        <v>145</v>
      </c>
      <c r="AS19">
        <v>19</v>
      </c>
      <c r="AT19" t="s">
        <v>1126</v>
      </c>
      <c r="AU19">
        <v>70019</v>
      </c>
      <c r="AV19" t="s">
        <v>165</v>
      </c>
      <c r="AW19" t="s">
        <v>367</v>
      </c>
      <c r="AY19">
        <v>2</v>
      </c>
    </row>
    <row r="20" spans="1:51" x14ac:dyDescent="0.25">
      <c r="A20" t="s">
        <v>183</v>
      </c>
      <c r="B20" t="s">
        <v>368</v>
      </c>
      <c r="E20" t="s">
        <v>1127</v>
      </c>
      <c r="H20" t="s">
        <v>5940</v>
      </c>
      <c r="K20" t="s">
        <v>9342</v>
      </c>
      <c r="P20" t="s">
        <v>11993</v>
      </c>
      <c r="R20">
        <v>21</v>
      </c>
      <c r="S20">
        <v>14</v>
      </c>
      <c r="T20">
        <v>20</v>
      </c>
      <c r="U20">
        <v>1763</v>
      </c>
      <c r="W20">
        <v>20</v>
      </c>
      <c r="X20">
        <v>6310</v>
      </c>
      <c r="AR20" t="s">
        <v>146</v>
      </c>
      <c r="AS20">
        <v>20</v>
      </c>
      <c r="AT20" t="s">
        <v>1128</v>
      </c>
      <c r="AU20">
        <v>40002</v>
      </c>
      <c r="AV20" t="s">
        <v>184</v>
      </c>
      <c r="AW20" t="s">
        <v>369</v>
      </c>
      <c r="AY20">
        <v>2</v>
      </c>
    </row>
    <row r="21" spans="1:51" x14ac:dyDescent="0.25">
      <c r="A21" t="s">
        <v>185</v>
      </c>
      <c r="B21" t="s">
        <v>370</v>
      </c>
      <c r="E21" t="s">
        <v>1129</v>
      </c>
      <c r="H21" t="s">
        <v>5941</v>
      </c>
      <c r="K21" t="s">
        <v>9343</v>
      </c>
      <c r="P21" t="s">
        <v>11994</v>
      </c>
      <c r="R21">
        <v>22</v>
      </c>
      <c r="S21">
        <v>15</v>
      </c>
      <c r="T21">
        <v>21</v>
      </c>
      <c r="U21">
        <v>1826</v>
      </c>
      <c r="W21">
        <v>21</v>
      </c>
      <c r="X21">
        <v>6312</v>
      </c>
      <c r="AR21" t="s">
        <v>147</v>
      </c>
      <c r="AS21">
        <v>21</v>
      </c>
      <c r="AT21" t="s">
        <v>1130</v>
      </c>
      <c r="AU21">
        <v>70041</v>
      </c>
      <c r="AV21" t="s">
        <v>186</v>
      </c>
      <c r="AW21" t="s">
        <v>371</v>
      </c>
      <c r="AY21">
        <v>2</v>
      </c>
    </row>
    <row r="22" spans="1:51" x14ac:dyDescent="0.25">
      <c r="A22" t="s">
        <v>187</v>
      </c>
      <c r="B22" t="s">
        <v>372</v>
      </c>
      <c r="E22" t="s">
        <v>1131</v>
      </c>
      <c r="H22" t="s">
        <v>5942</v>
      </c>
      <c r="K22" t="s">
        <v>9344</v>
      </c>
      <c r="P22" t="s">
        <v>11995</v>
      </c>
      <c r="R22">
        <v>23</v>
      </c>
      <c r="S22">
        <v>16</v>
      </c>
      <c r="T22">
        <v>22</v>
      </c>
      <c r="U22">
        <v>1867</v>
      </c>
      <c r="W22">
        <v>22</v>
      </c>
      <c r="X22">
        <v>6327</v>
      </c>
      <c r="AT22" t="s">
        <v>1132</v>
      </c>
      <c r="AU22">
        <v>80008</v>
      </c>
      <c r="AV22" t="s">
        <v>188</v>
      </c>
      <c r="AW22" t="s">
        <v>373</v>
      </c>
      <c r="AY22">
        <v>2</v>
      </c>
    </row>
    <row r="23" spans="1:51" x14ac:dyDescent="0.25">
      <c r="A23" t="s">
        <v>189</v>
      </c>
      <c r="B23" t="s">
        <v>374</v>
      </c>
      <c r="E23" t="s">
        <v>1133</v>
      </c>
      <c r="H23" t="s">
        <v>5943</v>
      </c>
      <c r="K23" t="s">
        <v>9345</v>
      </c>
      <c r="P23" t="s">
        <v>11996</v>
      </c>
      <c r="R23">
        <v>24</v>
      </c>
      <c r="S23">
        <v>17</v>
      </c>
      <c r="T23">
        <v>23</v>
      </c>
      <c r="U23">
        <v>1886</v>
      </c>
      <c r="W23">
        <v>23</v>
      </c>
      <c r="X23">
        <v>6329</v>
      </c>
      <c r="AT23" t="s">
        <v>1134</v>
      </c>
      <c r="AU23">
        <v>89262</v>
      </c>
      <c r="AV23" t="s">
        <v>190</v>
      </c>
      <c r="AW23" t="s">
        <v>375</v>
      </c>
      <c r="AY23">
        <v>2</v>
      </c>
    </row>
    <row r="24" spans="1:51" x14ac:dyDescent="0.25">
      <c r="A24" t="s">
        <v>191</v>
      </c>
      <c r="B24" t="s">
        <v>376</v>
      </c>
      <c r="E24" t="s">
        <v>1135</v>
      </c>
      <c r="H24" t="s">
        <v>5944</v>
      </c>
      <c r="K24" t="s">
        <v>9346</v>
      </c>
      <c r="P24" t="s">
        <v>11997</v>
      </c>
      <c r="R24">
        <v>25</v>
      </c>
      <c r="S24">
        <v>18</v>
      </c>
      <c r="T24">
        <v>24</v>
      </c>
      <c r="U24">
        <v>2472</v>
      </c>
      <c r="W24">
        <v>24</v>
      </c>
      <c r="X24">
        <v>6344</v>
      </c>
      <c r="AT24" t="s">
        <v>1136</v>
      </c>
      <c r="AU24">
        <v>89261</v>
      </c>
      <c r="AV24" t="s">
        <v>192</v>
      </c>
      <c r="AW24" t="s">
        <v>377</v>
      </c>
      <c r="AY24">
        <v>2</v>
      </c>
    </row>
    <row r="25" spans="1:51" x14ac:dyDescent="0.25">
      <c r="A25" t="s">
        <v>193</v>
      </c>
      <c r="B25" t="s">
        <v>378</v>
      </c>
      <c r="E25" t="s">
        <v>1137</v>
      </c>
      <c r="H25" t="s">
        <v>5945</v>
      </c>
      <c r="K25" t="s">
        <v>9347</v>
      </c>
      <c r="P25" t="s">
        <v>11998</v>
      </c>
      <c r="R25">
        <v>26</v>
      </c>
      <c r="S25">
        <v>19</v>
      </c>
      <c r="T25">
        <v>25</v>
      </c>
      <c r="U25">
        <v>2490</v>
      </c>
      <c r="W25">
        <v>25</v>
      </c>
      <c r="X25">
        <v>6345</v>
      </c>
      <c r="AT25" t="s">
        <v>1138</v>
      </c>
      <c r="AU25" t="s">
        <v>12028</v>
      </c>
      <c r="AV25" t="s">
        <v>194</v>
      </c>
      <c r="AW25" t="s">
        <v>379</v>
      </c>
      <c r="AY25">
        <v>2</v>
      </c>
    </row>
    <row r="26" spans="1:51" x14ac:dyDescent="0.25">
      <c r="A26" t="s">
        <v>195</v>
      </c>
      <c r="B26" t="s">
        <v>380</v>
      </c>
      <c r="E26" t="s">
        <v>1139</v>
      </c>
      <c r="H26" t="s">
        <v>5946</v>
      </c>
      <c r="K26" t="s">
        <v>9348</v>
      </c>
      <c r="P26" t="s">
        <v>11999</v>
      </c>
      <c r="R26">
        <v>27</v>
      </c>
      <c r="S26">
        <v>20</v>
      </c>
      <c r="T26">
        <v>26</v>
      </c>
      <c r="U26">
        <v>2503</v>
      </c>
      <c r="W26">
        <v>26</v>
      </c>
      <c r="X26">
        <v>6346</v>
      </c>
      <c r="AT26" t="s">
        <v>1140</v>
      </c>
      <c r="AU26" t="s">
        <v>12029</v>
      </c>
      <c r="AV26" t="s">
        <v>196</v>
      </c>
      <c r="AW26" t="s">
        <v>381</v>
      </c>
      <c r="AY26">
        <v>2</v>
      </c>
    </row>
    <row r="27" spans="1:51" x14ac:dyDescent="0.25">
      <c r="A27" t="s">
        <v>197</v>
      </c>
      <c r="B27" t="s">
        <v>382</v>
      </c>
      <c r="E27" t="s">
        <v>1141</v>
      </c>
      <c r="H27" t="s">
        <v>5947</v>
      </c>
      <c r="K27" t="s">
        <v>9349</v>
      </c>
      <c r="P27" t="s">
        <v>12000</v>
      </c>
      <c r="R27">
        <v>28</v>
      </c>
      <c r="S27">
        <v>21</v>
      </c>
      <c r="T27">
        <v>27</v>
      </c>
      <c r="U27">
        <v>2506</v>
      </c>
      <c r="W27">
        <v>27</v>
      </c>
      <c r="X27">
        <v>6347</v>
      </c>
      <c r="AT27" t="s">
        <v>1142</v>
      </c>
      <c r="AU27" t="s">
        <v>12030</v>
      </c>
      <c r="AV27" t="s">
        <v>198</v>
      </c>
      <c r="AW27" t="s">
        <v>383</v>
      </c>
      <c r="AY27">
        <v>2</v>
      </c>
    </row>
    <row r="28" spans="1:51" x14ac:dyDescent="0.25">
      <c r="A28" t="s">
        <v>199</v>
      </c>
      <c r="B28" t="s">
        <v>384</v>
      </c>
      <c r="E28" t="s">
        <v>1143</v>
      </c>
      <c r="H28" t="s">
        <v>5948</v>
      </c>
      <c r="K28" t="s">
        <v>9350</v>
      </c>
      <c r="P28" t="s">
        <v>12001</v>
      </c>
      <c r="R28">
        <v>29</v>
      </c>
      <c r="S28">
        <v>80</v>
      </c>
      <c r="T28">
        <v>28</v>
      </c>
      <c r="U28">
        <v>2650</v>
      </c>
      <c r="W28">
        <v>28</v>
      </c>
      <c r="X28">
        <v>6348</v>
      </c>
      <c r="AT28" t="s">
        <v>1144</v>
      </c>
      <c r="AU28" t="s">
        <v>12031</v>
      </c>
      <c r="AV28" t="s">
        <v>200</v>
      </c>
      <c r="AW28" t="s">
        <v>385</v>
      </c>
      <c r="AY28">
        <v>2</v>
      </c>
    </row>
    <row r="29" spans="1:51" x14ac:dyDescent="0.25">
      <c r="A29" t="s">
        <v>201</v>
      </c>
      <c r="B29" t="s">
        <v>386</v>
      </c>
      <c r="E29" t="s">
        <v>1145</v>
      </c>
      <c r="H29" t="s">
        <v>5949</v>
      </c>
      <c r="K29" t="s">
        <v>9351</v>
      </c>
      <c r="P29" t="s">
        <v>12002</v>
      </c>
      <c r="R29">
        <v>30</v>
      </c>
      <c r="S29">
        <v>1</v>
      </c>
      <c r="T29">
        <v>29</v>
      </c>
      <c r="U29">
        <v>2675</v>
      </c>
      <c r="W29">
        <v>29</v>
      </c>
      <c r="X29">
        <v>6349</v>
      </c>
      <c r="AT29" t="s">
        <v>1146</v>
      </c>
      <c r="AU29" t="s">
        <v>12032</v>
      </c>
      <c r="AV29" t="s">
        <v>184</v>
      </c>
      <c r="AW29" t="s">
        <v>387</v>
      </c>
      <c r="AY29">
        <v>3</v>
      </c>
    </row>
    <row r="30" spans="1:51" x14ac:dyDescent="0.25">
      <c r="A30" t="s">
        <v>202</v>
      </c>
      <c r="B30" t="s">
        <v>388</v>
      </c>
      <c r="E30" t="s">
        <v>1147</v>
      </c>
      <c r="H30" t="s">
        <v>5950</v>
      </c>
      <c r="K30" t="s">
        <v>9352</v>
      </c>
      <c r="P30" t="s">
        <v>12003</v>
      </c>
      <c r="R30">
        <v>31</v>
      </c>
      <c r="S30">
        <v>2</v>
      </c>
      <c r="T30">
        <v>30</v>
      </c>
      <c r="U30">
        <v>3500</v>
      </c>
      <c r="W30">
        <v>30</v>
      </c>
      <c r="X30">
        <v>6351</v>
      </c>
      <c r="AT30" t="s">
        <v>1148</v>
      </c>
      <c r="AU30" t="s">
        <v>12033</v>
      </c>
      <c r="AV30" t="s">
        <v>203</v>
      </c>
      <c r="AW30" t="s">
        <v>389</v>
      </c>
      <c r="AY30">
        <v>3</v>
      </c>
    </row>
    <row r="31" spans="1:51" x14ac:dyDescent="0.25">
      <c r="A31" t="s">
        <v>204</v>
      </c>
      <c r="B31" t="s">
        <v>390</v>
      </c>
      <c r="E31" t="s">
        <v>1149</v>
      </c>
      <c r="H31" t="s">
        <v>5951</v>
      </c>
      <c r="K31" t="s">
        <v>9353</v>
      </c>
      <c r="P31" t="s">
        <v>12004</v>
      </c>
      <c r="R31">
        <v>32</v>
      </c>
      <c r="S31">
        <v>3</v>
      </c>
      <c r="T31">
        <v>31</v>
      </c>
      <c r="U31">
        <v>3501</v>
      </c>
      <c r="W31">
        <v>31</v>
      </c>
      <c r="X31">
        <v>6352</v>
      </c>
      <c r="AT31" t="s">
        <v>1150</v>
      </c>
      <c r="AU31" t="s">
        <v>12034</v>
      </c>
      <c r="AV31" t="s">
        <v>205</v>
      </c>
      <c r="AW31" t="s">
        <v>391</v>
      </c>
      <c r="AY31">
        <v>3</v>
      </c>
    </row>
    <row r="32" spans="1:51" x14ac:dyDescent="0.25">
      <c r="A32" t="s">
        <v>206</v>
      </c>
      <c r="B32" t="s">
        <v>392</v>
      </c>
      <c r="E32" t="s">
        <v>1151</v>
      </c>
      <c r="H32" t="s">
        <v>5952</v>
      </c>
      <c r="K32" t="s">
        <v>9354</v>
      </c>
      <c r="P32" t="s">
        <v>12005</v>
      </c>
      <c r="R32">
        <v>40</v>
      </c>
      <c r="S32">
        <v>4</v>
      </c>
      <c r="T32">
        <v>33</v>
      </c>
      <c r="U32">
        <v>3</v>
      </c>
      <c r="W32">
        <v>32</v>
      </c>
      <c r="X32">
        <v>6354</v>
      </c>
      <c r="AT32" t="s">
        <v>1152</v>
      </c>
      <c r="AU32" t="s">
        <v>12035</v>
      </c>
      <c r="AV32" t="s">
        <v>207</v>
      </c>
      <c r="AW32" t="s">
        <v>393</v>
      </c>
      <c r="AY32">
        <v>3</v>
      </c>
    </row>
    <row r="33" spans="1:51" x14ac:dyDescent="0.25">
      <c r="A33" t="s">
        <v>208</v>
      </c>
      <c r="B33" t="s">
        <v>394</v>
      </c>
      <c r="E33" t="s">
        <v>1153</v>
      </c>
      <c r="H33" t="s">
        <v>5953</v>
      </c>
      <c r="K33" t="s">
        <v>9355</v>
      </c>
      <c r="P33" t="s">
        <v>12006</v>
      </c>
      <c r="R33">
        <v>41</v>
      </c>
      <c r="S33">
        <v>5</v>
      </c>
      <c r="T33">
        <v>34</v>
      </c>
      <c r="U33">
        <v>22</v>
      </c>
      <c r="W33">
        <v>33</v>
      </c>
      <c r="X33">
        <v>6355</v>
      </c>
      <c r="AT33" t="s">
        <v>1154</v>
      </c>
      <c r="AU33" t="s">
        <v>12036</v>
      </c>
      <c r="AV33" t="s">
        <v>209</v>
      </c>
      <c r="AW33" t="s">
        <v>395</v>
      </c>
      <c r="AY33">
        <v>3</v>
      </c>
    </row>
    <row r="34" spans="1:51" x14ac:dyDescent="0.25">
      <c r="A34" t="s">
        <v>210</v>
      </c>
      <c r="B34" t="s">
        <v>396</v>
      </c>
      <c r="E34" t="s">
        <v>1155</v>
      </c>
      <c r="H34" t="s">
        <v>5954</v>
      </c>
      <c r="K34" t="s">
        <v>9356</v>
      </c>
      <c r="P34" t="s">
        <v>12007</v>
      </c>
      <c r="R34">
        <v>42</v>
      </c>
      <c r="S34">
        <v>6</v>
      </c>
      <c r="T34">
        <v>35</v>
      </c>
      <c r="U34">
        <v>23</v>
      </c>
      <c r="W34">
        <v>34</v>
      </c>
      <c r="X34">
        <v>6356</v>
      </c>
      <c r="AT34" t="s">
        <v>1156</v>
      </c>
      <c r="AU34" t="s">
        <v>12037</v>
      </c>
      <c r="AV34" t="s">
        <v>211</v>
      </c>
      <c r="AW34" t="s">
        <v>397</v>
      </c>
      <c r="AY34">
        <v>3</v>
      </c>
    </row>
    <row r="35" spans="1:51" x14ac:dyDescent="0.25">
      <c r="A35" t="s">
        <v>212</v>
      </c>
      <c r="B35" t="s">
        <v>398</v>
      </c>
      <c r="E35" t="s">
        <v>1157</v>
      </c>
      <c r="H35" t="s">
        <v>5955</v>
      </c>
      <c r="K35" t="s">
        <v>9357</v>
      </c>
      <c r="P35" t="s">
        <v>12008</v>
      </c>
      <c r="R35">
        <v>43</v>
      </c>
      <c r="S35">
        <v>7</v>
      </c>
      <c r="T35">
        <v>36</v>
      </c>
      <c r="U35">
        <v>55</v>
      </c>
      <c r="W35">
        <v>35</v>
      </c>
      <c r="X35">
        <v>6357</v>
      </c>
      <c r="AT35" t="s">
        <v>1158</v>
      </c>
      <c r="AU35" t="s">
        <v>12038</v>
      </c>
      <c r="AV35" t="s">
        <v>213</v>
      </c>
      <c r="AW35" t="s">
        <v>399</v>
      </c>
      <c r="AY35">
        <v>3</v>
      </c>
    </row>
    <row r="36" spans="1:51" x14ac:dyDescent="0.25">
      <c r="A36" t="s">
        <v>214</v>
      </c>
      <c r="B36" t="s">
        <v>400</v>
      </c>
      <c r="E36" t="s">
        <v>1159</v>
      </c>
      <c r="H36" t="s">
        <v>5956</v>
      </c>
      <c r="K36" t="s">
        <v>9358</v>
      </c>
      <c r="P36" t="s">
        <v>12009</v>
      </c>
      <c r="R36">
        <v>44</v>
      </c>
      <c r="S36">
        <v>8</v>
      </c>
      <c r="T36">
        <v>37</v>
      </c>
      <c r="U36">
        <v>58</v>
      </c>
      <c r="W36">
        <v>36</v>
      </c>
      <c r="X36">
        <v>6358</v>
      </c>
      <c r="AT36" t="s">
        <v>1160</v>
      </c>
      <c r="AU36">
        <v>45016</v>
      </c>
      <c r="AV36" t="s">
        <v>215</v>
      </c>
      <c r="AW36" t="s">
        <v>401</v>
      </c>
      <c r="AY36">
        <v>3</v>
      </c>
    </row>
    <row r="37" spans="1:51" x14ac:dyDescent="0.25">
      <c r="A37" t="s">
        <v>216</v>
      </c>
      <c r="B37" t="s">
        <v>402</v>
      </c>
      <c r="E37" t="s">
        <v>1161</v>
      </c>
      <c r="H37" t="s">
        <v>5957</v>
      </c>
      <c r="K37" t="s">
        <v>9359</v>
      </c>
      <c r="P37" t="s">
        <v>12010</v>
      </c>
      <c r="R37">
        <v>45</v>
      </c>
      <c r="S37">
        <v>9</v>
      </c>
      <c r="T37">
        <v>38</v>
      </c>
      <c r="U37">
        <v>60</v>
      </c>
      <c r="W37">
        <v>37</v>
      </c>
      <c r="X37">
        <v>6359</v>
      </c>
      <c r="AT37" t="s">
        <v>1162</v>
      </c>
      <c r="AU37">
        <v>45008</v>
      </c>
      <c r="AV37" t="s">
        <v>217</v>
      </c>
      <c r="AW37" t="s">
        <v>403</v>
      </c>
      <c r="AY37">
        <v>3</v>
      </c>
    </row>
    <row r="38" spans="1:51" x14ac:dyDescent="0.25">
      <c r="A38" t="s">
        <v>218</v>
      </c>
      <c r="B38" t="s">
        <v>404</v>
      </c>
      <c r="E38" t="s">
        <v>1163</v>
      </c>
      <c r="H38" t="s">
        <v>5958</v>
      </c>
      <c r="K38" t="s">
        <v>9360</v>
      </c>
      <c r="P38" t="s">
        <v>12011</v>
      </c>
      <c r="R38">
        <v>46</v>
      </c>
      <c r="S38">
        <v>10</v>
      </c>
      <c r="T38">
        <v>39</v>
      </c>
      <c r="U38">
        <v>65</v>
      </c>
      <c r="W38">
        <v>38</v>
      </c>
      <c r="X38">
        <v>6362</v>
      </c>
      <c r="AT38" t="s">
        <v>1164</v>
      </c>
      <c r="AU38">
        <v>45009</v>
      </c>
      <c r="AV38" t="s">
        <v>219</v>
      </c>
      <c r="AW38" t="s">
        <v>405</v>
      </c>
      <c r="AY38">
        <v>3</v>
      </c>
    </row>
    <row r="39" spans="1:51" x14ac:dyDescent="0.25">
      <c r="A39" t="s">
        <v>220</v>
      </c>
      <c r="B39" t="s">
        <v>406</v>
      </c>
      <c r="E39" t="s">
        <v>1165</v>
      </c>
      <c r="H39" t="s">
        <v>5959</v>
      </c>
      <c r="K39" t="s">
        <v>9361</v>
      </c>
      <c r="P39" t="s">
        <v>12012</v>
      </c>
      <c r="R39">
        <v>47</v>
      </c>
      <c r="S39">
        <v>1</v>
      </c>
      <c r="T39">
        <v>40</v>
      </c>
      <c r="U39">
        <v>85</v>
      </c>
      <c r="W39">
        <v>39</v>
      </c>
      <c r="X39">
        <v>6363</v>
      </c>
      <c r="AT39" t="s">
        <v>1166</v>
      </c>
      <c r="AU39" t="s">
        <v>12039</v>
      </c>
      <c r="AV39" t="s">
        <v>221</v>
      </c>
      <c r="AW39" t="s">
        <v>407</v>
      </c>
      <c r="AY39">
        <v>4</v>
      </c>
    </row>
    <row r="40" spans="1:51" x14ac:dyDescent="0.25">
      <c r="A40" t="s">
        <v>222</v>
      </c>
      <c r="B40" t="s">
        <v>408</v>
      </c>
      <c r="E40" t="s">
        <v>1167</v>
      </c>
      <c r="H40" t="s">
        <v>5960</v>
      </c>
      <c r="K40" t="s">
        <v>9362</v>
      </c>
      <c r="P40" t="s">
        <v>12013</v>
      </c>
      <c r="R40">
        <v>50</v>
      </c>
      <c r="S40">
        <v>2</v>
      </c>
      <c r="T40">
        <v>41</v>
      </c>
      <c r="U40">
        <v>132</v>
      </c>
      <c r="W40">
        <v>40</v>
      </c>
      <c r="X40">
        <v>6366</v>
      </c>
      <c r="AT40" t="s">
        <v>1168</v>
      </c>
      <c r="AU40" t="s">
        <v>12040</v>
      </c>
      <c r="AV40" t="s">
        <v>165</v>
      </c>
      <c r="AW40" t="s">
        <v>409</v>
      </c>
      <c r="AY40">
        <v>4</v>
      </c>
    </row>
    <row r="41" spans="1:51" x14ac:dyDescent="0.25">
      <c r="A41" t="s">
        <v>223</v>
      </c>
      <c r="B41" t="s">
        <v>410</v>
      </c>
      <c r="E41" t="s">
        <v>1169</v>
      </c>
      <c r="H41" t="s">
        <v>5961</v>
      </c>
      <c r="K41" t="s">
        <v>9363</v>
      </c>
      <c r="P41" t="s">
        <v>12014</v>
      </c>
      <c r="R41">
        <v>51</v>
      </c>
      <c r="S41">
        <v>3</v>
      </c>
      <c r="T41">
        <v>42</v>
      </c>
      <c r="U41">
        <v>133</v>
      </c>
      <c r="W41">
        <v>41</v>
      </c>
      <c r="X41">
        <v>6367</v>
      </c>
      <c r="AT41" t="s">
        <v>1170</v>
      </c>
      <c r="AU41">
        <v>21608</v>
      </c>
      <c r="AV41" t="s">
        <v>224</v>
      </c>
      <c r="AW41" t="s">
        <v>411</v>
      </c>
      <c r="AY41">
        <v>4</v>
      </c>
    </row>
    <row r="42" spans="1:51" x14ac:dyDescent="0.25">
      <c r="A42" t="s">
        <v>225</v>
      </c>
      <c r="B42" t="s">
        <v>412</v>
      </c>
      <c r="E42" t="s">
        <v>1171</v>
      </c>
      <c r="H42" t="s">
        <v>5962</v>
      </c>
      <c r="K42" t="s">
        <v>9364</v>
      </c>
      <c r="P42" t="s">
        <v>12015</v>
      </c>
      <c r="R42">
        <v>52</v>
      </c>
      <c r="S42">
        <v>4</v>
      </c>
      <c r="T42">
        <v>44</v>
      </c>
      <c r="U42">
        <v>143</v>
      </c>
      <c r="W42">
        <v>42</v>
      </c>
      <c r="X42">
        <v>6369</v>
      </c>
      <c r="AT42" t="s">
        <v>1172</v>
      </c>
      <c r="AU42">
        <v>21634</v>
      </c>
      <c r="AV42" t="s">
        <v>226</v>
      </c>
      <c r="AW42" t="s">
        <v>413</v>
      </c>
      <c r="AY42">
        <v>4</v>
      </c>
    </row>
    <row r="43" spans="1:51" x14ac:dyDescent="0.25">
      <c r="A43" t="s">
        <v>227</v>
      </c>
      <c r="B43" t="s">
        <v>414</v>
      </c>
      <c r="E43" t="s">
        <v>1173</v>
      </c>
      <c r="H43" t="s">
        <v>5963</v>
      </c>
      <c r="K43" t="s">
        <v>9365</v>
      </c>
      <c r="P43" t="s">
        <v>12016</v>
      </c>
      <c r="R43">
        <v>53</v>
      </c>
      <c r="S43">
        <v>5</v>
      </c>
      <c r="T43">
        <v>45</v>
      </c>
      <c r="U43">
        <v>155</v>
      </c>
      <c r="W43">
        <v>43</v>
      </c>
      <c r="X43">
        <v>6370</v>
      </c>
      <c r="AT43" t="s">
        <v>1174</v>
      </c>
      <c r="AU43">
        <v>84523</v>
      </c>
      <c r="AV43" t="s">
        <v>228</v>
      </c>
      <c r="AW43" t="s">
        <v>415</v>
      </c>
      <c r="AY43">
        <v>4</v>
      </c>
    </row>
    <row r="44" spans="1:51" x14ac:dyDescent="0.25">
      <c r="A44" t="s">
        <v>229</v>
      </c>
      <c r="B44" t="s">
        <v>416</v>
      </c>
      <c r="E44" t="s">
        <v>1175</v>
      </c>
      <c r="H44" t="s">
        <v>5964</v>
      </c>
      <c r="K44" t="s">
        <v>9366</v>
      </c>
      <c r="R44">
        <v>54</v>
      </c>
      <c r="S44">
        <v>6</v>
      </c>
      <c r="T44">
        <v>46</v>
      </c>
      <c r="U44">
        <v>185</v>
      </c>
      <c r="X44">
        <v>6372</v>
      </c>
      <c r="AT44" t="s">
        <v>1176</v>
      </c>
      <c r="AU44">
        <v>73096</v>
      </c>
      <c r="AV44" t="s">
        <v>230</v>
      </c>
      <c r="AW44" t="s">
        <v>417</v>
      </c>
      <c r="AY44">
        <v>4</v>
      </c>
    </row>
    <row r="45" spans="1:51" x14ac:dyDescent="0.25">
      <c r="A45" t="s">
        <v>231</v>
      </c>
      <c r="B45" t="s">
        <v>418</v>
      </c>
      <c r="E45" t="s">
        <v>1177</v>
      </c>
      <c r="H45" t="s">
        <v>5965</v>
      </c>
      <c r="K45" t="s">
        <v>9367</v>
      </c>
      <c r="R45">
        <v>55</v>
      </c>
      <c r="S45">
        <v>7</v>
      </c>
      <c r="T45">
        <v>47</v>
      </c>
      <c r="U45">
        <v>187</v>
      </c>
      <c r="X45">
        <v>6375</v>
      </c>
      <c r="AT45" t="s">
        <v>1178</v>
      </c>
      <c r="AU45">
        <v>73049</v>
      </c>
      <c r="AV45" t="s">
        <v>232</v>
      </c>
      <c r="AW45" t="s">
        <v>419</v>
      </c>
      <c r="AY45">
        <v>4</v>
      </c>
    </row>
    <row r="46" spans="1:51" x14ac:dyDescent="0.25">
      <c r="A46" t="s">
        <v>233</v>
      </c>
      <c r="B46" t="s">
        <v>420</v>
      </c>
      <c r="E46" t="s">
        <v>1179</v>
      </c>
      <c r="H46" t="s">
        <v>5966</v>
      </c>
      <c r="K46" t="s">
        <v>9368</v>
      </c>
      <c r="R46">
        <v>56</v>
      </c>
      <c r="S46">
        <v>8</v>
      </c>
      <c r="T46">
        <v>48</v>
      </c>
      <c r="U46">
        <v>199</v>
      </c>
      <c r="X46">
        <v>6378</v>
      </c>
      <c r="AT46" t="s">
        <v>1180</v>
      </c>
      <c r="AU46">
        <v>106</v>
      </c>
      <c r="AV46" t="s">
        <v>234</v>
      </c>
      <c r="AW46" t="s">
        <v>421</v>
      </c>
      <c r="AY46">
        <v>4</v>
      </c>
    </row>
    <row r="47" spans="1:51" x14ac:dyDescent="0.25">
      <c r="A47" t="s">
        <v>235</v>
      </c>
      <c r="B47" t="s">
        <v>422</v>
      </c>
      <c r="E47" t="s">
        <v>1181</v>
      </c>
      <c r="H47" t="s">
        <v>5967</v>
      </c>
      <c r="K47" t="s">
        <v>9369</v>
      </c>
      <c r="R47">
        <v>57</v>
      </c>
      <c r="S47">
        <v>9</v>
      </c>
      <c r="T47">
        <v>49</v>
      </c>
      <c r="U47">
        <v>212</v>
      </c>
      <c r="X47">
        <v>6379</v>
      </c>
      <c r="AT47" t="s">
        <v>1182</v>
      </c>
      <c r="AU47">
        <v>66</v>
      </c>
      <c r="AV47" t="s">
        <v>236</v>
      </c>
      <c r="AW47" t="s">
        <v>423</v>
      </c>
      <c r="AY47">
        <v>4</v>
      </c>
    </row>
    <row r="48" spans="1:51" x14ac:dyDescent="0.25">
      <c r="A48" t="s">
        <v>237</v>
      </c>
      <c r="B48" t="s">
        <v>424</v>
      </c>
      <c r="E48" t="s">
        <v>1183</v>
      </c>
      <c r="H48" t="s">
        <v>5968</v>
      </c>
      <c r="K48" t="s">
        <v>9370</v>
      </c>
      <c r="R48">
        <v>58</v>
      </c>
      <c r="S48">
        <v>10</v>
      </c>
      <c r="T48">
        <v>50</v>
      </c>
      <c r="U48">
        <v>213</v>
      </c>
      <c r="X48">
        <v>6380</v>
      </c>
      <c r="AT48" t="s">
        <v>1184</v>
      </c>
      <c r="AU48" t="s">
        <v>12041</v>
      </c>
      <c r="AV48" t="s">
        <v>238</v>
      </c>
      <c r="AW48" t="s">
        <v>425</v>
      </c>
      <c r="AY48">
        <v>4</v>
      </c>
    </row>
    <row r="49" spans="1:51" x14ac:dyDescent="0.25">
      <c r="A49" t="s">
        <v>239</v>
      </c>
      <c r="B49" t="s">
        <v>426</v>
      </c>
      <c r="E49" t="s">
        <v>1185</v>
      </c>
      <c r="H49" t="s">
        <v>5969</v>
      </c>
      <c r="K49" t="s">
        <v>9371</v>
      </c>
      <c r="R49">
        <v>59</v>
      </c>
      <c r="S49">
        <v>1</v>
      </c>
      <c r="T49">
        <v>51</v>
      </c>
      <c r="U49">
        <v>214</v>
      </c>
      <c r="X49">
        <v>6381</v>
      </c>
      <c r="AT49" t="s">
        <v>1186</v>
      </c>
      <c r="AU49" t="s">
        <v>12042</v>
      </c>
      <c r="AV49" t="s">
        <v>240</v>
      </c>
      <c r="AW49" t="s">
        <v>427</v>
      </c>
      <c r="AY49">
        <v>5</v>
      </c>
    </row>
    <row r="50" spans="1:51" x14ac:dyDescent="0.25">
      <c r="A50" t="s">
        <v>241</v>
      </c>
      <c r="B50" t="s">
        <v>428</v>
      </c>
      <c r="E50" t="s">
        <v>1187</v>
      </c>
      <c r="H50" t="s">
        <v>5970</v>
      </c>
      <c r="K50" t="s">
        <v>9372</v>
      </c>
      <c r="R50">
        <v>60</v>
      </c>
      <c r="S50">
        <v>2</v>
      </c>
      <c r="T50">
        <v>52</v>
      </c>
      <c r="U50">
        <v>215</v>
      </c>
      <c r="X50">
        <v>6384</v>
      </c>
      <c r="AT50" t="s">
        <v>1188</v>
      </c>
      <c r="AU50">
        <v>761</v>
      </c>
      <c r="AV50" t="s">
        <v>242</v>
      </c>
      <c r="AW50" t="s">
        <v>429</v>
      </c>
      <c r="AY50">
        <v>5</v>
      </c>
    </row>
    <row r="51" spans="1:51" x14ac:dyDescent="0.25">
      <c r="A51" t="s">
        <v>243</v>
      </c>
      <c r="B51" t="s">
        <v>430</v>
      </c>
      <c r="E51" t="s">
        <v>1189</v>
      </c>
      <c r="H51" t="s">
        <v>5971</v>
      </c>
      <c r="K51" t="s">
        <v>9373</v>
      </c>
      <c r="R51">
        <v>61</v>
      </c>
      <c r="S51">
        <v>3</v>
      </c>
      <c r="T51">
        <v>53</v>
      </c>
      <c r="U51">
        <v>216</v>
      </c>
      <c r="X51">
        <v>6385</v>
      </c>
      <c r="AT51" t="s">
        <v>1190</v>
      </c>
      <c r="AU51" t="s">
        <v>12043</v>
      </c>
      <c r="AV51" t="s">
        <v>244</v>
      </c>
      <c r="AW51" t="s">
        <v>431</v>
      </c>
      <c r="AY51">
        <v>5</v>
      </c>
    </row>
    <row r="52" spans="1:51" x14ac:dyDescent="0.25">
      <c r="A52" t="s">
        <v>245</v>
      </c>
      <c r="B52" t="s">
        <v>432</v>
      </c>
      <c r="E52" t="s">
        <v>1191</v>
      </c>
      <c r="H52" t="s">
        <v>5972</v>
      </c>
      <c r="K52" t="s">
        <v>9374</v>
      </c>
      <c r="R52">
        <v>62</v>
      </c>
      <c r="S52">
        <v>4</v>
      </c>
      <c r="T52">
        <v>54</v>
      </c>
      <c r="U52">
        <v>235</v>
      </c>
      <c r="X52">
        <v>6386</v>
      </c>
      <c r="AT52" t="s">
        <v>1192</v>
      </c>
      <c r="AU52" t="s">
        <v>12044</v>
      </c>
      <c r="AV52" t="s">
        <v>246</v>
      </c>
      <c r="AW52" t="s">
        <v>433</v>
      </c>
      <c r="AY52">
        <v>5</v>
      </c>
    </row>
    <row r="53" spans="1:51" x14ac:dyDescent="0.25">
      <c r="A53" t="s">
        <v>247</v>
      </c>
      <c r="B53" t="s">
        <v>434</v>
      </c>
      <c r="E53" t="s">
        <v>1193</v>
      </c>
      <c r="H53" t="s">
        <v>5973</v>
      </c>
      <c r="K53" t="s">
        <v>9375</v>
      </c>
      <c r="R53">
        <v>63</v>
      </c>
      <c r="S53">
        <v>5</v>
      </c>
      <c r="T53">
        <v>55</v>
      </c>
      <c r="U53">
        <v>237</v>
      </c>
      <c r="X53">
        <v>6388</v>
      </c>
      <c r="AT53" t="s">
        <v>1194</v>
      </c>
      <c r="AU53" t="s">
        <v>12045</v>
      </c>
      <c r="AV53" t="s">
        <v>248</v>
      </c>
      <c r="AW53" t="s">
        <v>435</v>
      </c>
      <c r="AY53">
        <v>5</v>
      </c>
    </row>
    <row r="54" spans="1:51" x14ac:dyDescent="0.25">
      <c r="A54" t="s">
        <v>249</v>
      </c>
      <c r="B54" t="s">
        <v>436</v>
      </c>
      <c r="E54" t="s">
        <v>1195</v>
      </c>
      <c r="H54" t="s">
        <v>5974</v>
      </c>
      <c r="K54" t="s">
        <v>9376</v>
      </c>
      <c r="R54">
        <v>64</v>
      </c>
      <c r="S54">
        <v>6</v>
      </c>
      <c r="T54">
        <v>56</v>
      </c>
      <c r="U54">
        <v>251</v>
      </c>
      <c r="X54">
        <v>6389</v>
      </c>
      <c r="AT54" t="s">
        <v>1196</v>
      </c>
      <c r="AU54">
        <v>89223</v>
      </c>
      <c r="AV54" t="s">
        <v>250</v>
      </c>
      <c r="AW54" t="s">
        <v>437</v>
      </c>
      <c r="AY54">
        <v>5</v>
      </c>
    </row>
    <row r="55" spans="1:51" x14ac:dyDescent="0.25">
      <c r="A55" t="s">
        <v>251</v>
      </c>
      <c r="B55" t="s">
        <v>438</v>
      </c>
      <c r="E55" t="s">
        <v>1197</v>
      </c>
      <c r="H55" t="s">
        <v>5975</v>
      </c>
      <c r="K55" t="s">
        <v>9377</v>
      </c>
      <c r="R55">
        <v>65</v>
      </c>
      <c r="S55">
        <v>7</v>
      </c>
      <c r="T55">
        <v>57</v>
      </c>
      <c r="U55">
        <v>252</v>
      </c>
      <c r="X55">
        <v>6390</v>
      </c>
      <c r="AT55" t="s">
        <v>1198</v>
      </c>
      <c r="AU55">
        <v>45019</v>
      </c>
      <c r="AV55" t="s">
        <v>252</v>
      </c>
      <c r="AW55" t="s">
        <v>439</v>
      </c>
      <c r="AY55">
        <v>5</v>
      </c>
    </row>
    <row r="56" spans="1:51" x14ac:dyDescent="0.25">
      <c r="A56" t="s">
        <v>253</v>
      </c>
      <c r="B56" t="s">
        <v>440</v>
      </c>
      <c r="E56" t="s">
        <v>1199</v>
      </c>
      <c r="H56" t="s">
        <v>5976</v>
      </c>
      <c r="K56" t="s">
        <v>9378</v>
      </c>
      <c r="R56">
        <v>66</v>
      </c>
      <c r="S56">
        <v>8</v>
      </c>
      <c r="T56">
        <v>58</v>
      </c>
      <c r="U56">
        <v>253</v>
      </c>
      <c r="X56">
        <v>6391</v>
      </c>
      <c r="AT56" t="s">
        <v>1200</v>
      </c>
      <c r="AU56">
        <v>6048</v>
      </c>
      <c r="AV56" t="s">
        <v>254</v>
      </c>
      <c r="AW56" t="s">
        <v>441</v>
      </c>
      <c r="AY56">
        <v>5</v>
      </c>
    </row>
    <row r="57" spans="1:51" x14ac:dyDescent="0.25">
      <c r="A57" t="s">
        <v>255</v>
      </c>
      <c r="B57" t="s">
        <v>442</v>
      </c>
      <c r="E57" t="s">
        <v>1201</v>
      </c>
      <c r="H57" t="s">
        <v>5977</v>
      </c>
      <c r="K57" t="s">
        <v>9379</v>
      </c>
      <c r="R57">
        <v>67</v>
      </c>
      <c r="S57">
        <v>9</v>
      </c>
      <c r="T57">
        <v>59</v>
      </c>
      <c r="U57">
        <v>279</v>
      </c>
      <c r="X57">
        <v>6392</v>
      </c>
      <c r="AT57" t="s">
        <v>1202</v>
      </c>
      <c r="AU57">
        <v>3007</v>
      </c>
      <c r="AV57" t="s">
        <v>256</v>
      </c>
      <c r="AW57" t="s">
        <v>443</v>
      </c>
      <c r="AY57">
        <v>5</v>
      </c>
    </row>
    <row r="58" spans="1:51" x14ac:dyDescent="0.25">
      <c r="A58" t="s">
        <v>257</v>
      </c>
      <c r="B58" t="s">
        <v>444</v>
      </c>
      <c r="E58" t="s">
        <v>1203</v>
      </c>
      <c r="H58" t="s">
        <v>5978</v>
      </c>
      <c r="K58" t="s">
        <v>9380</v>
      </c>
      <c r="R58">
        <v>68</v>
      </c>
      <c r="S58">
        <v>10</v>
      </c>
      <c r="T58">
        <v>60</v>
      </c>
      <c r="U58">
        <v>322</v>
      </c>
      <c r="X58">
        <v>6394</v>
      </c>
      <c r="AT58" t="s">
        <v>1204</v>
      </c>
      <c r="AU58">
        <v>20007</v>
      </c>
      <c r="AV58" t="s">
        <v>258</v>
      </c>
      <c r="AW58" t="s">
        <v>445</v>
      </c>
      <c r="AY58">
        <v>5</v>
      </c>
    </row>
    <row r="59" spans="1:51" x14ac:dyDescent="0.25">
      <c r="A59" t="s">
        <v>259</v>
      </c>
      <c r="B59" t="s">
        <v>446</v>
      </c>
      <c r="E59" t="s">
        <v>1205</v>
      </c>
      <c r="H59" t="s">
        <v>5979</v>
      </c>
      <c r="K59" t="s">
        <v>9381</v>
      </c>
      <c r="R59">
        <v>69</v>
      </c>
      <c r="S59">
        <v>11</v>
      </c>
      <c r="T59">
        <v>61</v>
      </c>
      <c r="U59">
        <v>323</v>
      </c>
      <c r="X59">
        <v>6396</v>
      </c>
      <c r="AT59" t="s">
        <v>1206</v>
      </c>
      <c r="AU59">
        <v>20008</v>
      </c>
      <c r="AV59" t="s">
        <v>260</v>
      </c>
      <c r="AW59" t="s">
        <v>447</v>
      </c>
      <c r="AY59">
        <v>5</v>
      </c>
    </row>
    <row r="60" spans="1:51" x14ac:dyDescent="0.25">
      <c r="A60" t="s">
        <v>261</v>
      </c>
      <c r="B60" t="s">
        <v>448</v>
      </c>
      <c r="E60" t="s">
        <v>1207</v>
      </c>
      <c r="H60" t="s">
        <v>5980</v>
      </c>
      <c r="K60" t="s">
        <v>9382</v>
      </c>
      <c r="R60">
        <v>70</v>
      </c>
      <c r="S60">
        <v>1</v>
      </c>
      <c r="T60">
        <v>62</v>
      </c>
      <c r="U60">
        <v>324</v>
      </c>
      <c r="X60">
        <v>6397</v>
      </c>
      <c r="AT60" t="s">
        <v>1208</v>
      </c>
      <c r="AU60">
        <v>3017</v>
      </c>
      <c r="AV60" t="s">
        <v>262</v>
      </c>
      <c r="AW60" t="s">
        <v>449</v>
      </c>
      <c r="AY60">
        <v>6</v>
      </c>
    </row>
    <row r="61" spans="1:51" x14ac:dyDescent="0.25">
      <c r="A61" t="s">
        <v>263</v>
      </c>
      <c r="B61" t="s">
        <v>450</v>
      </c>
      <c r="E61" t="s">
        <v>1209</v>
      </c>
      <c r="H61" t="s">
        <v>5981</v>
      </c>
      <c r="K61" t="s">
        <v>9383</v>
      </c>
      <c r="R61">
        <v>71</v>
      </c>
      <c r="S61">
        <v>2</v>
      </c>
      <c r="T61">
        <v>63</v>
      </c>
      <c r="U61">
        <v>325</v>
      </c>
      <c r="X61">
        <v>6402</v>
      </c>
      <c r="AT61" t="s">
        <v>1210</v>
      </c>
      <c r="AU61">
        <v>3018</v>
      </c>
      <c r="AV61" t="s">
        <v>264</v>
      </c>
      <c r="AW61" t="s">
        <v>451</v>
      </c>
      <c r="AY61">
        <v>6</v>
      </c>
    </row>
    <row r="62" spans="1:51" x14ac:dyDescent="0.25">
      <c r="A62" t="s">
        <v>265</v>
      </c>
      <c r="B62" t="s">
        <v>452</v>
      </c>
      <c r="E62" t="s">
        <v>1211</v>
      </c>
      <c r="H62" t="s">
        <v>5982</v>
      </c>
      <c r="K62" t="s">
        <v>9384</v>
      </c>
      <c r="R62">
        <v>72</v>
      </c>
      <c r="S62">
        <v>1</v>
      </c>
      <c r="T62">
        <v>64</v>
      </c>
      <c r="U62">
        <v>371</v>
      </c>
      <c r="X62">
        <v>6403</v>
      </c>
      <c r="AT62" t="s">
        <v>1212</v>
      </c>
      <c r="AU62" t="s">
        <v>12046</v>
      </c>
      <c r="AV62" t="s">
        <v>266</v>
      </c>
      <c r="AW62" t="s">
        <v>453</v>
      </c>
      <c r="AY62">
        <v>7</v>
      </c>
    </row>
    <row r="63" spans="1:51" x14ac:dyDescent="0.25">
      <c r="A63" t="s">
        <v>267</v>
      </c>
      <c r="B63" t="s">
        <v>454</v>
      </c>
      <c r="E63" t="s">
        <v>1213</v>
      </c>
      <c r="H63" t="s">
        <v>5983</v>
      </c>
      <c r="K63" t="s">
        <v>9385</v>
      </c>
      <c r="R63">
        <v>80</v>
      </c>
      <c r="S63">
        <v>2</v>
      </c>
      <c r="T63">
        <v>65</v>
      </c>
      <c r="U63">
        <v>372</v>
      </c>
      <c r="X63">
        <v>6405</v>
      </c>
      <c r="AT63" t="s">
        <v>1214</v>
      </c>
      <c r="AU63" t="s">
        <v>12047</v>
      </c>
      <c r="AV63" t="s">
        <v>268</v>
      </c>
      <c r="AW63" t="s">
        <v>455</v>
      </c>
      <c r="AY63">
        <v>7</v>
      </c>
    </row>
    <row r="64" spans="1:51" x14ac:dyDescent="0.25">
      <c r="A64" t="s">
        <v>269</v>
      </c>
      <c r="B64" t="s">
        <v>456</v>
      </c>
      <c r="E64" t="s">
        <v>1215</v>
      </c>
      <c r="H64" t="s">
        <v>5984</v>
      </c>
      <c r="K64" t="s">
        <v>9386</v>
      </c>
      <c r="R64">
        <v>81</v>
      </c>
      <c r="S64">
        <v>3</v>
      </c>
      <c r="T64">
        <v>66</v>
      </c>
      <c r="U64">
        <v>385</v>
      </c>
      <c r="X64">
        <v>6406</v>
      </c>
      <c r="AT64" t="s">
        <v>1216</v>
      </c>
      <c r="AU64">
        <v>92</v>
      </c>
      <c r="AV64" t="s">
        <v>270</v>
      </c>
      <c r="AW64" t="s">
        <v>457</v>
      </c>
      <c r="AY64">
        <v>7</v>
      </c>
    </row>
    <row r="65" spans="1:51" x14ac:dyDescent="0.25">
      <c r="A65" t="s">
        <v>271</v>
      </c>
      <c r="B65" t="s">
        <v>458</v>
      </c>
      <c r="E65" t="s">
        <v>1217</v>
      </c>
      <c r="H65" t="s">
        <v>5985</v>
      </c>
      <c r="K65" t="s">
        <v>9387</v>
      </c>
      <c r="R65">
        <v>82</v>
      </c>
      <c r="S65">
        <v>4</v>
      </c>
      <c r="T65">
        <v>67</v>
      </c>
      <c r="U65">
        <v>386</v>
      </c>
      <c r="X65">
        <v>6407</v>
      </c>
      <c r="AT65" t="s">
        <v>1218</v>
      </c>
      <c r="AU65">
        <v>22046</v>
      </c>
      <c r="AV65" t="s">
        <v>272</v>
      </c>
      <c r="AW65" t="s">
        <v>459</v>
      </c>
      <c r="AY65">
        <v>7</v>
      </c>
    </row>
    <row r="66" spans="1:51" x14ac:dyDescent="0.25">
      <c r="A66" t="s">
        <v>273</v>
      </c>
      <c r="B66" t="s">
        <v>460</v>
      </c>
      <c r="E66" t="s">
        <v>1219</v>
      </c>
      <c r="H66" t="s">
        <v>5986</v>
      </c>
      <c r="K66" t="s">
        <v>9388</v>
      </c>
      <c r="R66">
        <v>90</v>
      </c>
      <c r="S66">
        <v>5</v>
      </c>
      <c r="T66">
        <v>68</v>
      </c>
      <c r="U66">
        <v>412</v>
      </c>
      <c r="X66">
        <v>6409</v>
      </c>
      <c r="AT66" t="s">
        <v>1220</v>
      </c>
      <c r="AU66">
        <v>40780</v>
      </c>
      <c r="AV66" t="s">
        <v>274</v>
      </c>
      <c r="AW66" t="s">
        <v>461</v>
      </c>
      <c r="AY66">
        <v>7</v>
      </c>
    </row>
    <row r="67" spans="1:51" x14ac:dyDescent="0.25">
      <c r="A67" t="s">
        <v>275</v>
      </c>
      <c r="B67" t="s">
        <v>462</v>
      </c>
      <c r="E67" t="s">
        <v>1221</v>
      </c>
      <c r="H67" t="s">
        <v>5987</v>
      </c>
      <c r="K67" t="s">
        <v>9389</v>
      </c>
      <c r="R67">
        <v>91</v>
      </c>
      <c r="S67">
        <v>6</v>
      </c>
      <c r="T67">
        <v>69</v>
      </c>
      <c r="U67">
        <v>413</v>
      </c>
      <c r="X67">
        <v>6410</v>
      </c>
      <c r="AT67" t="s">
        <v>1222</v>
      </c>
      <c r="AU67">
        <v>72354</v>
      </c>
      <c r="AV67" t="s">
        <v>276</v>
      </c>
      <c r="AW67" t="s">
        <v>463</v>
      </c>
      <c r="AY67">
        <v>7</v>
      </c>
    </row>
    <row r="68" spans="1:51" x14ac:dyDescent="0.25">
      <c r="A68" t="s">
        <v>277</v>
      </c>
      <c r="B68" t="s">
        <v>464</v>
      </c>
      <c r="E68" t="s">
        <v>1223</v>
      </c>
      <c r="H68" t="s">
        <v>5988</v>
      </c>
      <c r="K68" t="s">
        <v>9390</v>
      </c>
      <c r="R68">
        <v>92</v>
      </c>
      <c r="S68">
        <v>7</v>
      </c>
      <c r="T68">
        <v>70</v>
      </c>
      <c r="U68">
        <v>414</v>
      </c>
      <c r="X68">
        <v>6411</v>
      </c>
      <c r="AT68" t="s">
        <v>1224</v>
      </c>
      <c r="AU68">
        <v>71454</v>
      </c>
      <c r="AV68" t="s">
        <v>278</v>
      </c>
      <c r="AW68" t="s">
        <v>465</v>
      </c>
      <c r="AY68">
        <v>7</v>
      </c>
    </row>
    <row r="69" spans="1:51" x14ac:dyDescent="0.25">
      <c r="A69" t="s">
        <v>279</v>
      </c>
      <c r="B69" t="s">
        <v>466</v>
      </c>
      <c r="E69" t="s">
        <v>1225</v>
      </c>
      <c r="H69" t="s">
        <v>5989</v>
      </c>
      <c r="K69" t="s">
        <v>9391</v>
      </c>
      <c r="R69">
        <v>93</v>
      </c>
      <c r="S69">
        <v>1</v>
      </c>
      <c r="T69">
        <v>71</v>
      </c>
      <c r="U69">
        <v>429</v>
      </c>
      <c r="X69">
        <v>6414</v>
      </c>
      <c r="AT69" t="s">
        <v>1226</v>
      </c>
      <c r="AU69">
        <v>71450</v>
      </c>
      <c r="AV69" t="s">
        <v>280</v>
      </c>
      <c r="AW69" t="s">
        <v>467</v>
      </c>
      <c r="AY69">
        <v>8</v>
      </c>
    </row>
    <row r="70" spans="1:51" x14ac:dyDescent="0.25">
      <c r="A70" t="s">
        <v>281</v>
      </c>
      <c r="B70" t="s">
        <v>468</v>
      </c>
      <c r="E70" t="s">
        <v>1227</v>
      </c>
      <c r="H70" t="s">
        <v>5990</v>
      </c>
      <c r="K70" t="s">
        <v>9392</v>
      </c>
      <c r="R70">
        <v>94</v>
      </c>
      <c r="S70">
        <v>1</v>
      </c>
      <c r="T70">
        <v>72</v>
      </c>
      <c r="U70">
        <v>443</v>
      </c>
      <c r="X70">
        <v>6417</v>
      </c>
      <c r="AT70" t="s">
        <v>1228</v>
      </c>
      <c r="AU70">
        <v>71872</v>
      </c>
      <c r="AV70" t="s">
        <v>282</v>
      </c>
      <c r="AW70" t="s">
        <v>469</v>
      </c>
      <c r="AY70">
        <v>9</v>
      </c>
    </row>
    <row r="71" spans="1:51" x14ac:dyDescent="0.25">
      <c r="A71" t="s">
        <v>283</v>
      </c>
      <c r="B71" t="s">
        <v>470</v>
      </c>
      <c r="E71" t="s">
        <v>1229</v>
      </c>
      <c r="H71" t="s">
        <v>5991</v>
      </c>
      <c r="K71" t="s">
        <v>9393</v>
      </c>
      <c r="R71">
        <v>95</v>
      </c>
      <c r="S71">
        <v>2</v>
      </c>
      <c r="T71">
        <v>73</v>
      </c>
      <c r="U71">
        <v>445</v>
      </c>
      <c r="X71">
        <v>6418</v>
      </c>
      <c r="AT71" t="s">
        <v>1230</v>
      </c>
      <c r="AU71">
        <v>71865</v>
      </c>
      <c r="AV71" t="s">
        <v>284</v>
      </c>
      <c r="AW71" t="s">
        <v>471</v>
      </c>
      <c r="AY71">
        <v>9</v>
      </c>
    </row>
    <row r="72" spans="1:51" x14ac:dyDescent="0.25">
      <c r="A72" t="s">
        <v>285</v>
      </c>
      <c r="B72" t="s">
        <v>472</v>
      </c>
      <c r="E72" t="s">
        <v>1231</v>
      </c>
      <c r="H72" t="s">
        <v>5992</v>
      </c>
      <c r="K72" t="s">
        <v>9394</v>
      </c>
      <c r="R72">
        <v>96</v>
      </c>
      <c r="S72">
        <v>3</v>
      </c>
      <c r="T72">
        <v>74</v>
      </c>
      <c r="U72">
        <v>446</v>
      </c>
      <c r="X72">
        <v>6419</v>
      </c>
      <c r="AT72" t="s">
        <v>1232</v>
      </c>
      <c r="AU72">
        <v>72150</v>
      </c>
      <c r="AV72" t="s">
        <v>286</v>
      </c>
      <c r="AW72" t="s">
        <v>473</v>
      </c>
      <c r="AY72">
        <v>9</v>
      </c>
    </row>
    <row r="73" spans="1:51" x14ac:dyDescent="0.25">
      <c r="A73" t="s">
        <v>287</v>
      </c>
      <c r="B73" t="s">
        <v>474</v>
      </c>
      <c r="E73" t="s">
        <v>1233</v>
      </c>
      <c r="H73" t="s">
        <v>5993</v>
      </c>
      <c r="K73" t="s">
        <v>9395</v>
      </c>
      <c r="R73">
        <v>901</v>
      </c>
      <c r="S73">
        <v>4</v>
      </c>
      <c r="T73">
        <v>75</v>
      </c>
      <c r="U73">
        <v>453</v>
      </c>
      <c r="X73">
        <v>6420</v>
      </c>
      <c r="AT73" t="s">
        <v>1234</v>
      </c>
      <c r="AU73">
        <v>13122</v>
      </c>
      <c r="AV73" t="s">
        <v>147</v>
      </c>
      <c r="AW73" t="s">
        <v>475</v>
      </c>
      <c r="AY73">
        <v>9</v>
      </c>
    </row>
    <row r="74" spans="1:51" x14ac:dyDescent="0.25">
      <c r="A74" t="s">
        <v>288</v>
      </c>
      <c r="B74" t="s">
        <v>476</v>
      </c>
      <c r="E74" t="s">
        <v>1235</v>
      </c>
      <c r="H74" t="s">
        <v>5994</v>
      </c>
      <c r="K74" t="s">
        <v>9396</v>
      </c>
      <c r="R74">
        <v>902</v>
      </c>
      <c r="S74">
        <v>5</v>
      </c>
      <c r="T74">
        <v>76</v>
      </c>
      <c r="U74">
        <v>462</v>
      </c>
      <c r="X74">
        <v>6421</v>
      </c>
      <c r="AT74" t="s">
        <v>1236</v>
      </c>
      <c r="AU74">
        <v>13109</v>
      </c>
      <c r="AV74" t="s">
        <v>150</v>
      </c>
      <c r="AW74" t="s">
        <v>477</v>
      </c>
      <c r="AY74">
        <v>9</v>
      </c>
    </row>
    <row r="75" spans="1:51" x14ac:dyDescent="0.25">
      <c r="A75" t="s">
        <v>289</v>
      </c>
      <c r="B75" t="s">
        <v>162</v>
      </c>
      <c r="E75" t="s">
        <v>1237</v>
      </c>
      <c r="H75" t="s">
        <v>5995</v>
      </c>
      <c r="K75" t="s">
        <v>9397</v>
      </c>
      <c r="R75">
        <v>903</v>
      </c>
      <c r="S75">
        <v>9</v>
      </c>
      <c r="T75">
        <v>77</v>
      </c>
      <c r="U75">
        <v>488</v>
      </c>
      <c r="X75">
        <v>6423</v>
      </c>
      <c r="AT75" t="s">
        <v>1238</v>
      </c>
      <c r="AU75" t="s">
        <v>12048</v>
      </c>
      <c r="AV75" t="s">
        <v>147</v>
      </c>
      <c r="AW75" t="s">
        <v>163</v>
      </c>
      <c r="AY75">
        <v>9</v>
      </c>
    </row>
    <row r="76" spans="1:51" x14ac:dyDescent="0.25">
      <c r="A76" t="s">
        <v>290</v>
      </c>
      <c r="B76" t="s">
        <v>478</v>
      </c>
      <c r="E76" t="s">
        <v>1239</v>
      </c>
      <c r="H76" t="s">
        <v>5996</v>
      </c>
      <c r="K76" t="s">
        <v>9398</v>
      </c>
      <c r="R76">
        <v>904</v>
      </c>
      <c r="S76">
        <v>80</v>
      </c>
      <c r="T76">
        <v>78</v>
      </c>
      <c r="U76">
        <v>489</v>
      </c>
      <c r="X76">
        <v>6430</v>
      </c>
      <c r="AT76" t="s">
        <v>1240</v>
      </c>
      <c r="AU76" t="s">
        <v>12049</v>
      </c>
      <c r="AV76" t="s">
        <v>153</v>
      </c>
      <c r="AW76" t="s">
        <v>207</v>
      </c>
      <c r="AY76">
        <v>10</v>
      </c>
    </row>
    <row r="77" spans="1:51" x14ac:dyDescent="0.25">
      <c r="A77" t="s">
        <v>291</v>
      </c>
      <c r="B77" t="s">
        <v>479</v>
      </c>
      <c r="E77" t="s">
        <v>1241</v>
      </c>
      <c r="H77" t="s">
        <v>5997</v>
      </c>
      <c r="K77" t="s">
        <v>9399</v>
      </c>
      <c r="R77">
        <v>905</v>
      </c>
      <c r="S77">
        <v>1</v>
      </c>
      <c r="T77">
        <v>79</v>
      </c>
      <c r="U77">
        <v>491</v>
      </c>
      <c r="X77">
        <v>6435</v>
      </c>
      <c r="AT77" t="s">
        <v>1242</v>
      </c>
      <c r="AU77" t="s">
        <v>12050</v>
      </c>
      <c r="AV77" t="s">
        <v>155</v>
      </c>
      <c r="AW77" t="s">
        <v>480</v>
      </c>
      <c r="AY77">
        <v>11</v>
      </c>
    </row>
    <row r="78" spans="1:51" x14ac:dyDescent="0.25">
      <c r="A78" t="s">
        <v>292</v>
      </c>
      <c r="B78" t="s">
        <v>478</v>
      </c>
      <c r="E78" t="s">
        <v>1243</v>
      </c>
      <c r="H78" t="s">
        <v>5998</v>
      </c>
      <c r="K78" t="s">
        <v>9400</v>
      </c>
      <c r="R78">
        <v>909</v>
      </c>
      <c r="S78">
        <v>80</v>
      </c>
      <c r="T78">
        <v>80</v>
      </c>
      <c r="U78">
        <v>492</v>
      </c>
      <c r="X78">
        <v>6440</v>
      </c>
      <c r="AT78" t="s">
        <v>1244</v>
      </c>
      <c r="AU78" t="s">
        <v>12051</v>
      </c>
      <c r="AV78" t="s">
        <v>293</v>
      </c>
      <c r="AW78" t="s">
        <v>207</v>
      </c>
      <c r="AY78">
        <v>11</v>
      </c>
    </row>
    <row r="79" spans="1:51" x14ac:dyDescent="0.25">
      <c r="A79" t="s">
        <v>294</v>
      </c>
      <c r="B79" t="s">
        <v>481</v>
      </c>
      <c r="E79" t="s">
        <v>1245</v>
      </c>
      <c r="H79" t="s">
        <v>5999</v>
      </c>
      <c r="K79" t="s">
        <v>9401</v>
      </c>
      <c r="R79">
        <v>910</v>
      </c>
      <c r="S79">
        <v>1</v>
      </c>
      <c r="T79">
        <v>81</v>
      </c>
      <c r="U79">
        <v>493</v>
      </c>
      <c r="X79">
        <v>6441</v>
      </c>
      <c r="AT79" t="s">
        <v>1246</v>
      </c>
      <c r="AU79">
        <v>72187</v>
      </c>
      <c r="AV79" t="s">
        <v>165</v>
      </c>
      <c r="AW79" t="s">
        <v>482</v>
      </c>
      <c r="AY79">
        <v>12</v>
      </c>
    </row>
    <row r="80" spans="1:51" x14ac:dyDescent="0.25">
      <c r="A80" t="s">
        <v>295</v>
      </c>
      <c r="B80" t="s">
        <v>483</v>
      </c>
      <c r="E80" t="s">
        <v>1247</v>
      </c>
      <c r="H80" t="s">
        <v>6000</v>
      </c>
      <c r="K80" t="s">
        <v>9402</v>
      </c>
      <c r="R80">
        <v>911</v>
      </c>
      <c r="S80">
        <v>2</v>
      </c>
      <c r="T80">
        <v>82</v>
      </c>
      <c r="U80">
        <v>536</v>
      </c>
      <c r="X80">
        <v>6442</v>
      </c>
      <c r="AT80" t="s">
        <v>1248</v>
      </c>
      <c r="AU80">
        <v>40767</v>
      </c>
      <c r="AV80" t="s">
        <v>167</v>
      </c>
      <c r="AW80" t="s">
        <v>484</v>
      </c>
      <c r="AY80">
        <v>12</v>
      </c>
    </row>
    <row r="81" spans="1:51" x14ac:dyDescent="0.25">
      <c r="A81" t="s">
        <v>296</v>
      </c>
      <c r="B81" t="s">
        <v>485</v>
      </c>
      <c r="E81" t="s">
        <v>1249</v>
      </c>
      <c r="H81" t="s">
        <v>6001</v>
      </c>
      <c r="K81" t="s">
        <v>9403</v>
      </c>
      <c r="R81">
        <v>912</v>
      </c>
      <c r="S81">
        <v>3</v>
      </c>
      <c r="T81">
        <v>83</v>
      </c>
      <c r="U81">
        <v>542</v>
      </c>
      <c r="X81">
        <v>6443</v>
      </c>
      <c r="AT81" t="s">
        <v>1250</v>
      </c>
      <c r="AU81" t="s">
        <v>12052</v>
      </c>
      <c r="AV81" t="s">
        <v>169</v>
      </c>
      <c r="AW81" t="s">
        <v>486</v>
      </c>
      <c r="AY81">
        <v>12</v>
      </c>
    </row>
    <row r="82" spans="1:51" x14ac:dyDescent="0.25">
      <c r="A82" t="s">
        <v>297</v>
      </c>
      <c r="B82" t="s">
        <v>487</v>
      </c>
      <c r="E82" t="s">
        <v>1251</v>
      </c>
      <c r="H82" t="s">
        <v>6002</v>
      </c>
      <c r="K82" t="s">
        <v>9404</v>
      </c>
      <c r="R82">
        <v>913</v>
      </c>
      <c r="S82">
        <v>4</v>
      </c>
      <c r="T82">
        <v>84</v>
      </c>
      <c r="U82">
        <v>543</v>
      </c>
      <c r="X82">
        <v>6445</v>
      </c>
      <c r="AT82" t="s">
        <v>1252</v>
      </c>
      <c r="AU82">
        <v>28205</v>
      </c>
      <c r="AV82" t="s">
        <v>171</v>
      </c>
      <c r="AW82" t="s">
        <v>488</v>
      </c>
      <c r="AY82">
        <v>12</v>
      </c>
    </row>
    <row r="83" spans="1:51" x14ac:dyDescent="0.25">
      <c r="A83" t="s">
        <v>298</v>
      </c>
      <c r="B83" t="s">
        <v>489</v>
      </c>
      <c r="E83" t="s">
        <v>1253</v>
      </c>
      <c r="H83" t="s">
        <v>6003</v>
      </c>
      <c r="K83" t="s">
        <v>9405</v>
      </c>
      <c r="R83">
        <v>914</v>
      </c>
      <c r="S83">
        <v>5</v>
      </c>
      <c r="T83">
        <v>85</v>
      </c>
      <c r="U83">
        <v>544</v>
      </c>
      <c r="X83">
        <v>6446</v>
      </c>
      <c r="AT83" t="s">
        <v>1254</v>
      </c>
      <c r="AU83">
        <v>34001</v>
      </c>
      <c r="AV83" t="s">
        <v>173</v>
      </c>
      <c r="AW83" t="s">
        <v>490</v>
      </c>
      <c r="AY83">
        <v>12</v>
      </c>
    </row>
    <row r="84" spans="1:51" x14ac:dyDescent="0.25">
      <c r="A84" t="s">
        <v>299</v>
      </c>
      <c r="B84" t="s">
        <v>491</v>
      </c>
      <c r="E84" t="s">
        <v>1255</v>
      </c>
      <c r="H84" t="s">
        <v>6004</v>
      </c>
      <c r="K84" t="s">
        <v>9406</v>
      </c>
      <c r="R84">
        <v>915</v>
      </c>
      <c r="S84">
        <v>6</v>
      </c>
      <c r="T84">
        <v>86</v>
      </c>
      <c r="U84">
        <v>588</v>
      </c>
      <c r="X84">
        <v>6447</v>
      </c>
      <c r="AT84" t="s">
        <v>1256</v>
      </c>
      <c r="AU84">
        <v>34002</v>
      </c>
      <c r="AV84" t="s">
        <v>175</v>
      </c>
      <c r="AW84" t="s">
        <v>492</v>
      </c>
      <c r="AY84">
        <v>12</v>
      </c>
    </row>
    <row r="85" spans="1:51" x14ac:dyDescent="0.25">
      <c r="A85" t="s">
        <v>300</v>
      </c>
      <c r="B85" t="s">
        <v>493</v>
      </c>
      <c r="E85" t="s">
        <v>1257</v>
      </c>
      <c r="H85" t="s">
        <v>6005</v>
      </c>
      <c r="K85" t="s">
        <v>9407</v>
      </c>
      <c r="R85">
        <v>920</v>
      </c>
      <c r="S85">
        <v>7</v>
      </c>
      <c r="T85">
        <v>87</v>
      </c>
      <c r="U85">
        <v>589</v>
      </c>
      <c r="X85">
        <v>6448</v>
      </c>
      <c r="AT85" t="s">
        <v>1258</v>
      </c>
      <c r="AU85">
        <v>14004</v>
      </c>
      <c r="AV85" t="s">
        <v>165</v>
      </c>
      <c r="AW85" t="s">
        <v>492</v>
      </c>
      <c r="AY85">
        <v>12</v>
      </c>
    </row>
    <row r="86" spans="1:51" x14ac:dyDescent="0.25">
      <c r="A86" t="s">
        <v>301</v>
      </c>
      <c r="B86" t="s">
        <v>494</v>
      </c>
      <c r="E86" t="s">
        <v>1259</v>
      </c>
      <c r="H86" t="s">
        <v>6006</v>
      </c>
      <c r="K86" t="s">
        <v>9408</v>
      </c>
      <c r="R86">
        <v>921</v>
      </c>
      <c r="S86">
        <v>1</v>
      </c>
      <c r="T86">
        <v>88</v>
      </c>
      <c r="U86">
        <v>590</v>
      </c>
      <c r="X86">
        <v>6449</v>
      </c>
      <c r="AT86" t="s">
        <v>1260</v>
      </c>
      <c r="AU86">
        <v>79287</v>
      </c>
      <c r="AV86" t="s">
        <v>184</v>
      </c>
      <c r="AW86" t="s">
        <v>495</v>
      </c>
      <c r="AY86">
        <v>13</v>
      </c>
    </row>
    <row r="87" spans="1:51" x14ac:dyDescent="0.25">
      <c r="A87" t="s">
        <v>302</v>
      </c>
      <c r="B87" t="s">
        <v>496</v>
      </c>
      <c r="E87" t="s">
        <v>1261</v>
      </c>
      <c r="H87" t="s">
        <v>6007</v>
      </c>
      <c r="K87" t="s">
        <v>9409</v>
      </c>
      <c r="R87">
        <v>922</v>
      </c>
      <c r="S87">
        <v>2</v>
      </c>
      <c r="T87">
        <v>89</v>
      </c>
      <c r="U87">
        <v>591</v>
      </c>
      <c r="X87">
        <v>6450</v>
      </c>
      <c r="AT87" t="s">
        <v>1262</v>
      </c>
      <c r="AU87">
        <v>79289</v>
      </c>
      <c r="AV87" t="s">
        <v>186</v>
      </c>
      <c r="AW87" t="s">
        <v>497</v>
      </c>
      <c r="AY87">
        <v>13</v>
      </c>
    </row>
    <row r="88" spans="1:51" x14ac:dyDescent="0.25">
      <c r="A88" t="s">
        <v>303</v>
      </c>
      <c r="B88" t="s">
        <v>498</v>
      </c>
      <c r="E88" t="s">
        <v>1263</v>
      </c>
      <c r="H88" t="s">
        <v>6008</v>
      </c>
      <c r="K88" t="s">
        <v>9410</v>
      </c>
      <c r="R88">
        <v>923</v>
      </c>
      <c r="S88">
        <v>3</v>
      </c>
      <c r="T88">
        <v>91</v>
      </c>
      <c r="U88">
        <v>592</v>
      </c>
      <c r="X88">
        <v>6451</v>
      </c>
      <c r="AT88" t="s">
        <v>1264</v>
      </c>
      <c r="AU88">
        <v>14001</v>
      </c>
      <c r="AV88" t="s">
        <v>188</v>
      </c>
      <c r="AW88" t="s">
        <v>499</v>
      </c>
      <c r="AY88">
        <v>13</v>
      </c>
    </row>
    <row r="89" spans="1:51" x14ac:dyDescent="0.25">
      <c r="A89" t="s">
        <v>304</v>
      </c>
      <c r="B89" t="s">
        <v>500</v>
      </c>
      <c r="E89" t="s">
        <v>1265</v>
      </c>
      <c r="H89" t="s">
        <v>6009</v>
      </c>
      <c r="K89" t="s">
        <v>9411</v>
      </c>
      <c r="R89">
        <v>924</v>
      </c>
      <c r="S89">
        <v>4</v>
      </c>
      <c r="T89">
        <v>92</v>
      </c>
      <c r="U89">
        <v>593</v>
      </c>
      <c r="X89">
        <v>6453</v>
      </c>
      <c r="AT89" t="s">
        <v>1266</v>
      </c>
      <c r="AU89">
        <v>3257</v>
      </c>
      <c r="AV89" t="s">
        <v>190</v>
      </c>
      <c r="AW89" t="s">
        <v>490</v>
      </c>
      <c r="AY89">
        <v>13</v>
      </c>
    </row>
    <row r="90" spans="1:51" x14ac:dyDescent="0.25">
      <c r="A90" t="s">
        <v>305</v>
      </c>
      <c r="B90" t="s">
        <v>501</v>
      </c>
      <c r="E90" t="s">
        <v>1267</v>
      </c>
      <c r="H90" t="s">
        <v>6010</v>
      </c>
      <c r="K90" t="s">
        <v>9412</v>
      </c>
      <c r="R90">
        <v>925</v>
      </c>
      <c r="S90">
        <v>5</v>
      </c>
      <c r="T90">
        <v>93</v>
      </c>
      <c r="U90">
        <v>594</v>
      </c>
      <c r="X90">
        <v>6454</v>
      </c>
      <c r="AT90" t="s">
        <v>1268</v>
      </c>
      <c r="AU90">
        <v>3264</v>
      </c>
      <c r="AV90" t="s">
        <v>192</v>
      </c>
      <c r="AW90" t="s">
        <v>502</v>
      </c>
      <c r="AY90">
        <v>13</v>
      </c>
    </row>
    <row r="91" spans="1:51" x14ac:dyDescent="0.25">
      <c r="A91" t="s">
        <v>306</v>
      </c>
      <c r="B91" t="s">
        <v>503</v>
      </c>
      <c r="E91" t="s">
        <v>1269</v>
      </c>
      <c r="H91" t="s">
        <v>6011</v>
      </c>
      <c r="K91" t="s">
        <v>9413</v>
      </c>
      <c r="R91">
        <v>926</v>
      </c>
      <c r="S91">
        <v>6</v>
      </c>
      <c r="T91">
        <v>94</v>
      </c>
      <c r="U91">
        <v>613</v>
      </c>
      <c r="X91">
        <v>6455</v>
      </c>
      <c r="AT91" t="s">
        <v>1270</v>
      </c>
      <c r="AU91">
        <v>95</v>
      </c>
      <c r="AV91" t="s">
        <v>194</v>
      </c>
      <c r="AW91" t="s">
        <v>504</v>
      </c>
      <c r="AY91">
        <v>13</v>
      </c>
    </row>
    <row r="92" spans="1:51" x14ac:dyDescent="0.25">
      <c r="A92" t="s">
        <v>307</v>
      </c>
      <c r="B92" t="s">
        <v>505</v>
      </c>
      <c r="E92" t="s">
        <v>1271</v>
      </c>
      <c r="H92" t="s">
        <v>6012</v>
      </c>
      <c r="K92" t="s">
        <v>9414</v>
      </c>
      <c r="R92">
        <v>928</v>
      </c>
      <c r="S92">
        <v>7</v>
      </c>
      <c r="T92">
        <v>95</v>
      </c>
      <c r="U92">
        <v>614</v>
      </c>
      <c r="X92">
        <v>6456</v>
      </c>
      <c r="AT92" t="s">
        <v>1272</v>
      </c>
      <c r="AU92">
        <v>103</v>
      </c>
      <c r="AV92" t="s">
        <v>198</v>
      </c>
      <c r="AW92" t="s">
        <v>506</v>
      </c>
      <c r="AY92">
        <v>13</v>
      </c>
    </row>
    <row r="93" spans="1:51" x14ac:dyDescent="0.25">
      <c r="A93" t="s">
        <v>308</v>
      </c>
      <c r="B93" t="s">
        <v>507</v>
      </c>
      <c r="E93" t="s">
        <v>1273</v>
      </c>
      <c r="H93" t="s">
        <v>6013</v>
      </c>
      <c r="K93" t="s">
        <v>9415</v>
      </c>
      <c r="R93">
        <v>929</v>
      </c>
      <c r="S93">
        <v>9</v>
      </c>
      <c r="T93">
        <v>96</v>
      </c>
      <c r="U93">
        <v>752</v>
      </c>
      <c r="X93">
        <v>6458</v>
      </c>
      <c r="AT93" t="s">
        <v>1274</v>
      </c>
      <c r="AU93">
        <v>47</v>
      </c>
      <c r="AV93" t="s">
        <v>200</v>
      </c>
      <c r="AW93" t="s">
        <v>492</v>
      </c>
      <c r="AY93">
        <v>13</v>
      </c>
    </row>
    <row r="94" spans="1:51" x14ac:dyDescent="0.25">
      <c r="A94" t="s">
        <v>309</v>
      </c>
      <c r="B94" t="s">
        <v>508</v>
      </c>
      <c r="E94" t="s">
        <v>1275</v>
      </c>
      <c r="H94" t="s">
        <v>6014</v>
      </c>
      <c r="K94" t="s">
        <v>9416</v>
      </c>
      <c r="R94">
        <v>930</v>
      </c>
      <c r="S94">
        <v>1</v>
      </c>
      <c r="T94">
        <v>97</v>
      </c>
      <c r="U94">
        <v>759</v>
      </c>
      <c r="X94">
        <v>6459</v>
      </c>
      <c r="AT94" t="s">
        <v>1276</v>
      </c>
      <c r="AU94" t="s">
        <v>12053</v>
      </c>
      <c r="AV94" t="s">
        <v>184</v>
      </c>
      <c r="AW94" t="s">
        <v>484</v>
      </c>
      <c r="AY94">
        <v>14</v>
      </c>
    </row>
    <row r="95" spans="1:51" x14ac:dyDescent="0.25">
      <c r="A95" t="s">
        <v>310</v>
      </c>
      <c r="B95" t="s">
        <v>509</v>
      </c>
      <c r="E95" t="s">
        <v>1277</v>
      </c>
      <c r="H95" t="s">
        <v>6015</v>
      </c>
      <c r="K95" t="s">
        <v>9417</v>
      </c>
      <c r="R95">
        <v>931</v>
      </c>
      <c r="S95">
        <v>2</v>
      </c>
      <c r="T95">
        <v>98</v>
      </c>
      <c r="U95">
        <v>813</v>
      </c>
      <c r="X95">
        <v>6460</v>
      </c>
      <c r="AT95" t="s">
        <v>1278</v>
      </c>
      <c r="AU95" t="s">
        <v>12054</v>
      </c>
      <c r="AV95" t="s">
        <v>203</v>
      </c>
      <c r="AW95" t="s">
        <v>486</v>
      </c>
      <c r="AY95">
        <v>14</v>
      </c>
    </row>
    <row r="96" spans="1:51" x14ac:dyDescent="0.25">
      <c r="A96" t="s">
        <v>311</v>
      </c>
      <c r="B96" t="s">
        <v>510</v>
      </c>
      <c r="E96" t="s">
        <v>1279</v>
      </c>
      <c r="H96" t="s">
        <v>6016</v>
      </c>
      <c r="K96" t="s">
        <v>9418</v>
      </c>
      <c r="R96">
        <v>940</v>
      </c>
      <c r="S96">
        <v>3</v>
      </c>
      <c r="T96">
        <v>99</v>
      </c>
      <c r="U96">
        <v>851</v>
      </c>
      <c r="X96">
        <v>6461</v>
      </c>
      <c r="AT96" t="s">
        <v>1280</v>
      </c>
      <c r="AU96">
        <v>3490</v>
      </c>
      <c r="AV96" t="s">
        <v>207</v>
      </c>
      <c r="AW96" t="s">
        <v>511</v>
      </c>
      <c r="AY96">
        <v>14</v>
      </c>
    </row>
    <row r="97" spans="1:51" x14ac:dyDescent="0.25">
      <c r="A97" t="s">
        <v>312</v>
      </c>
      <c r="B97" t="s">
        <v>512</v>
      </c>
      <c r="E97" t="s">
        <v>1281</v>
      </c>
      <c r="H97" t="s">
        <v>6017</v>
      </c>
      <c r="K97" t="s">
        <v>9419</v>
      </c>
      <c r="R97">
        <v>941</v>
      </c>
      <c r="S97">
        <v>5</v>
      </c>
      <c r="T97">
        <v>100</v>
      </c>
      <c r="U97">
        <v>879</v>
      </c>
      <c r="X97">
        <v>6462</v>
      </c>
      <c r="AT97" t="s">
        <v>1282</v>
      </c>
      <c r="AU97">
        <v>1980</v>
      </c>
      <c r="AV97" t="s">
        <v>209</v>
      </c>
      <c r="AW97" t="s">
        <v>492</v>
      </c>
      <c r="AY97">
        <v>14</v>
      </c>
    </row>
    <row r="98" spans="1:51" x14ac:dyDescent="0.25">
      <c r="A98" t="s">
        <v>313</v>
      </c>
      <c r="B98" t="s">
        <v>491</v>
      </c>
      <c r="E98" t="s">
        <v>1283</v>
      </c>
      <c r="H98" t="s">
        <v>6018</v>
      </c>
      <c r="K98" t="s">
        <v>9420</v>
      </c>
      <c r="R98">
        <v>943</v>
      </c>
      <c r="S98">
        <v>6</v>
      </c>
      <c r="T98">
        <v>101</v>
      </c>
      <c r="U98">
        <v>1063</v>
      </c>
      <c r="X98">
        <v>6463</v>
      </c>
      <c r="AT98" t="s">
        <v>1284</v>
      </c>
      <c r="AU98">
        <v>3320</v>
      </c>
      <c r="AV98" t="s">
        <v>213</v>
      </c>
      <c r="AW98" t="s">
        <v>492</v>
      </c>
      <c r="AY98">
        <v>14</v>
      </c>
    </row>
    <row r="99" spans="1:51" x14ac:dyDescent="0.25">
      <c r="A99" t="s">
        <v>314</v>
      </c>
      <c r="B99" t="s">
        <v>513</v>
      </c>
      <c r="E99" t="s">
        <v>1285</v>
      </c>
      <c r="H99" t="s">
        <v>6019</v>
      </c>
      <c r="K99" t="s">
        <v>9421</v>
      </c>
      <c r="R99">
        <v>944</v>
      </c>
      <c r="S99">
        <v>7</v>
      </c>
      <c r="T99">
        <v>102</v>
      </c>
      <c r="U99">
        <v>1164</v>
      </c>
      <c r="X99">
        <v>6464</v>
      </c>
      <c r="AT99" t="s">
        <v>1286</v>
      </c>
      <c r="AU99" t="s">
        <v>12055</v>
      </c>
      <c r="AV99" t="s">
        <v>215</v>
      </c>
      <c r="AW99" t="s">
        <v>514</v>
      </c>
      <c r="AY99">
        <v>14</v>
      </c>
    </row>
    <row r="100" spans="1:51" x14ac:dyDescent="0.25">
      <c r="A100" t="s">
        <v>315</v>
      </c>
      <c r="B100" t="s">
        <v>515</v>
      </c>
      <c r="E100" t="s">
        <v>1287</v>
      </c>
      <c r="H100" t="s">
        <v>6020</v>
      </c>
      <c r="K100" t="s">
        <v>9422</v>
      </c>
      <c r="R100">
        <v>951</v>
      </c>
      <c r="S100">
        <v>2</v>
      </c>
      <c r="T100">
        <v>103</v>
      </c>
      <c r="U100">
        <v>1689</v>
      </c>
      <c r="X100">
        <v>6465</v>
      </c>
      <c r="AT100" t="s">
        <v>1288</v>
      </c>
      <c r="AU100" t="s">
        <v>12056</v>
      </c>
      <c r="AV100" t="s">
        <v>224</v>
      </c>
      <c r="AW100" t="s">
        <v>516</v>
      </c>
      <c r="AY100">
        <v>15</v>
      </c>
    </row>
    <row r="101" spans="1:51" x14ac:dyDescent="0.25">
      <c r="A101" t="s">
        <v>316</v>
      </c>
      <c r="B101" t="s">
        <v>517</v>
      </c>
      <c r="E101" t="s">
        <v>1289</v>
      </c>
      <c r="H101" t="s">
        <v>6021</v>
      </c>
      <c r="K101" t="s">
        <v>9423</v>
      </c>
      <c r="R101">
        <v>952</v>
      </c>
      <c r="S101">
        <v>3</v>
      </c>
      <c r="T101">
        <v>104</v>
      </c>
      <c r="U101">
        <v>1721</v>
      </c>
      <c r="X101">
        <v>6466</v>
      </c>
      <c r="AT101" t="s">
        <v>1290</v>
      </c>
      <c r="AU101">
        <v>8226</v>
      </c>
      <c r="AV101" t="s">
        <v>226</v>
      </c>
      <c r="AW101" t="s">
        <v>484</v>
      </c>
      <c r="AY101">
        <v>15</v>
      </c>
    </row>
    <row r="102" spans="1:51" x14ac:dyDescent="0.25">
      <c r="A102" t="s">
        <v>317</v>
      </c>
      <c r="B102" t="s">
        <v>518</v>
      </c>
      <c r="E102" t="s">
        <v>1291</v>
      </c>
      <c r="H102" t="s">
        <v>6022</v>
      </c>
      <c r="K102" t="s">
        <v>9424</v>
      </c>
      <c r="R102">
        <v>954</v>
      </c>
      <c r="S102">
        <v>4</v>
      </c>
      <c r="T102">
        <v>105</v>
      </c>
      <c r="U102">
        <v>1722</v>
      </c>
      <c r="X102">
        <v>6469</v>
      </c>
      <c r="AT102" t="s">
        <v>1292</v>
      </c>
      <c r="AU102">
        <v>3024</v>
      </c>
      <c r="AV102" t="s">
        <v>230</v>
      </c>
      <c r="AW102" t="s">
        <v>486</v>
      </c>
      <c r="AY102">
        <v>15</v>
      </c>
    </row>
    <row r="103" spans="1:51" x14ac:dyDescent="0.25">
      <c r="A103" t="s">
        <v>318</v>
      </c>
      <c r="B103" t="s">
        <v>519</v>
      </c>
      <c r="E103" t="s">
        <v>1293</v>
      </c>
      <c r="H103" t="s">
        <v>6023</v>
      </c>
      <c r="K103" t="s">
        <v>9425</v>
      </c>
      <c r="R103">
        <v>958</v>
      </c>
      <c r="S103">
        <v>5</v>
      </c>
      <c r="T103">
        <v>106</v>
      </c>
      <c r="U103">
        <v>1730</v>
      </c>
      <c r="X103">
        <v>6471</v>
      </c>
      <c r="AT103" t="s">
        <v>1294</v>
      </c>
      <c r="AU103">
        <v>6042</v>
      </c>
      <c r="AV103" t="s">
        <v>238</v>
      </c>
      <c r="AW103" t="s">
        <v>520</v>
      </c>
      <c r="AY103">
        <v>15</v>
      </c>
    </row>
    <row r="104" spans="1:51" x14ac:dyDescent="0.25">
      <c r="A104" t="s">
        <v>319</v>
      </c>
      <c r="B104" t="s">
        <v>491</v>
      </c>
      <c r="E104" t="s">
        <v>1295</v>
      </c>
      <c r="H104" t="s">
        <v>6024</v>
      </c>
      <c r="K104" t="s">
        <v>9426</v>
      </c>
      <c r="R104">
        <v>961</v>
      </c>
      <c r="S104">
        <v>6</v>
      </c>
      <c r="T104">
        <v>107</v>
      </c>
      <c r="U104">
        <v>1735</v>
      </c>
      <c r="X104">
        <v>6473</v>
      </c>
      <c r="AT104" t="s">
        <v>1296</v>
      </c>
      <c r="AU104">
        <v>423</v>
      </c>
      <c r="AV104" t="s">
        <v>244</v>
      </c>
      <c r="AW104" t="s">
        <v>492</v>
      </c>
      <c r="AY104">
        <v>15</v>
      </c>
    </row>
    <row r="105" spans="1:51" x14ac:dyDescent="0.25">
      <c r="A105" t="s">
        <v>320</v>
      </c>
      <c r="B105" t="s">
        <v>521</v>
      </c>
      <c r="E105" t="s">
        <v>1297</v>
      </c>
      <c r="H105" t="s">
        <v>6025</v>
      </c>
      <c r="K105" t="s">
        <v>9427</v>
      </c>
      <c r="R105">
        <v>962</v>
      </c>
      <c r="S105">
        <v>7</v>
      </c>
      <c r="T105">
        <v>108</v>
      </c>
      <c r="U105">
        <v>1755</v>
      </c>
      <c r="X105">
        <v>6483</v>
      </c>
      <c r="AT105" t="s">
        <v>1298</v>
      </c>
      <c r="AU105">
        <v>462</v>
      </c>
      <c r="AV105" t="s">
        <v>246</v>
      </c>
      <c r="AW105" t="s">
        <v>490</v>
      </c>
      <c r="AY105">
        <v>15</v>
      </c>
    </row>
    <row r="106" spans="1:51" x14ac:dyDescent="0.25">
      <c r="A106" t="s">
        <v>321</v>
      </c>
      <c r="B106" t="s">
        <v>522</v>
      </c>
      <c r="E106" t="s">
        <v>1299</v>
      </c>
      <c r="H106" t="s">
        <v>6026</v>
      </c>
      <c r="K106" t="s">
        <v>9428</v>
      </c>
      <c r="R106">
        <v>963</v>
      </c>
      <c r="S106">
        <v>8</v>
      </c>
      <c r="T106">
        <v>109</v>
      </c>
      <c r="U106">
        <v>1760</v>
      </c>
      <c r="X106">
        <v>6484</v>
      </c>
      <c r="AT106" t="s">
        <v>1300</v>
      </c>
      <c r="AU106">
        <v>240</v>
      </c>
      <c r="AV106" t="s">
        <v>248</v>
      </c>
      <c r="AW106" t="s">
        <v>492</v>
      </c>
      <c r="AY106">
        <v>15</v>
      </c>
    </row>
    <row r="107" spans="1:51" x14ac:dyDescent="0.25">
      <c r="A107" t="s">
        <v>322</v>
      </c>
      <c r="B107" t="s">
        <v>507</v>
      </c>
      <c r="E107" t="s">
        <v>1301</v>
      </c>
      <c r="H107" t="s">
        <v>6027</v>
      </c>
      <c r="K107" t="s">
        <v>9429</v>
      </c>
      <c r="R107">
        <v>964</v>
      </c>
      <c r="S107">
        <v>9</v>
      </c>
      <c r="T107">
        <v>110</v>
      </c>
      <c r="U107">
        <v>1775</v>
      </c>
      <c r="X107">
        <v>6486</v>
      </c>
      <c r="AT107" t="s">
        <v>1302</v>
      </c>
      <c r="AU107">
        <v>1000</v>
      </c>
      <c r="AV107" t="s">
        <v>250</v>
      </c>
      <c r="AW107" t="s">
        <v>492</v>
      </c>
      <c r="AY107">
        <v>15</v>
      </c>
    </row>
    <row r="108" spans="1:51" x14ac:dyDescent="0.25">
      <c r="A108" t="s">
        <v>323</v>
      </c>
      <c r="B108" t="s">
        <v>523</v>
      </c>
      <c r="E108" t="s">
        <v>1303</v>
      </c>
      <c r="H108" t="s">
        <v>6028</v>
      </c>
      <c r="K108" t="s">
        <v>9430</v>
      </c>
      <c r="R108">
        <v>965</v>
      </c>
      <c r="S108">
        <v>1</v>
      </c>
      <c r="T108">
        <v>111</v>
      </c>
      <c r="U108">
        <v>1792</v>
      </c>
      <c r="X108">
        <v>6489</v>
      </c>
      <c r="AT108" t="s">
        <v>1304</v>
      </c>
      <c r="AU108">
        <v>2010</v>
      </c>
      <c r="AV108" t="s">
        <v>252</v>
      </c>
      <c r="AW108" t="s">
        <v>511</v>
      </c>
      <c r="AY108">
        <v>16</v>
      </c>
    </row>
    <row r="109" spans="1:51" x14ac:dyDescent="0.25">
      <c r="A109" t="s">
        <v>324</v>
      </c>
      <c r="B109" t="s">
        <v>524</v>
      </c>
      <c r="E109" t="s">
        <v>1305</v>
      </c>
      <c r="H109" t="s">
        <v>6029</v>
      </c>
      <c r="K109" t="s">
        <v>9431</v>
      </c>
      <c r="R109">
        <v>966</v>
      </c>
      <c r="S109">
        <v>2</v>
      </c>
      <c r="T109">
        <v>112</v>
      </c>
      <c r="U109">
        <v>1821</v>
      </c>
      <c r="X109">
        <v>6491</v>
      </c>
      <c r="AT109" t="s">
        <v>1306</v>
      </c>
      <c r="AU109">
        <v>712</v>
      </c>
      <c r="AV109" t="s">
        <v>254</v>
      </c>
      <c r="AW109" t="s">
        <v>490</v>
      </c>
      <c r="AY109">
        <v>16</v>
      </c>
    </row>
    <row r="110" spans="1:51" x14ac:dyDescent="0.25">
      <c r="A110" t="s">
        <v>325</v>
      </c>
      <c r="B110" t="s">
        <v>525</v>
      </c>
      <c r="E110" t="s">
        <v>1307</v>
      </c>
      <c r="H110" t="s">
        <v>6030</v>
      </c>
      <c r="K110" t="s">
        <v>9432</v>
      </c>
      <c r="R110">
        <v>971</v>
      </c>
      <c r="S110">
        <v>1</v>
      </c>
      <c r="T110">
        <v>114</v>
      </c>
      <c r="U110">
        <v>1863</v>
      </c>
      <c r="X110">
        <v>6493</v>
      </c>
      <c r="AT110" t="s">
        <v>1308</v>
      </c>
      <c r="AU110">
        <v>700</v>
      </c>
      <c r="AV110" t="s">
        <v>264</v>
      </c>
      <c r="AW110" t="s">
        <v>526</v>
      </c>
      <c r="AY110">
        <v>17</v>
      </c>
    </row>
    <row r="111" spans="1:51" x14ac:dyDescent="0.25">
      <c r="A111" t="s">
        <v>326</v>
      </c>
      <c r="B111" t="s">
        <v>527</v>
      </c>
      <c r="E111" t="s">
        <v>1309</v>
      </c>
      <c r="H111" t="s">
        <v>6031</v>
      </c>
      <c r="K111" t="s">
        <v>9433</v>
      </c>
      <c r="R111">
        <v>972</v>
      </c>
      <c r="S111">
        <v>18</v>
      </c>
      <c r="T111">
        <v>115</v>
      </c>
      <c r="U111">
        <v>1876</v>
      </c>
      <c r="X111">
        <v>6494</v>
      </c>
      <c r="AT111" t="s">
        <v>1310</v>
      </c>
      <c r="AU111">
        <v>812</v>
      </c>
      <c r="AV111" t="s">
        <v>266</v>
      </c>
      <c r="AW111" t="s">
        <v>528</v>
      </c>
      <c r="AY111">
        <v>18</v>
      </c>
    </row>
    <row r="112" spans="1:51" x14ac:dyDescent="0.25">
      <c r="A112" t="s">
        <v>327</v>
      </c>
      <c r="B112" t="s">
        <v>529</v>
      </c>
      <c r="E112" t="s">
        <v>1311</v>
      </c>
      <c r="H112" t="s">
        <v>6032</v>
      </c>
      <c r="K112" t="s">
        <v>9434</v>
      </c>
      <c r="R112">
        <v>981</v>
      </c>
      <c r="S112">
        <v>80</v>
      </c>
      <c r="T112">
        <v>116</v>
      </c>
      <c r="U112">
        <v>1890</v>
      </c>
      <c r="X112">
        <v>6495</v>
      </c>
      <c r="AT112" t="s">
        <v>1312</v>
      </c>
      <c r="AU112" t="s">
        <v>12057</v>
      </c>
      <c r="AV112" t="s">
        <v>270</v>
      </c>
      <c r="AW112" t="s">
        <v>530</v>
      </c>
      <c r="AY112">
        <v>20</v>
      </c>
    </row>
    <row r="113" spans="1:51" x14ac:dyDescent="0.25">
      <c r="A113" t="s">
        <v>328</v>
      </c>
      <c r="B113" t="s">
        <v>531</v>
      </c>
      <c r="E113" t="s">
        <v>1313</v>
      </c>
      <c r="H113" t="s">
        <v>6033</v>
      </c>
      <c r="K113" t="s">
        <v>9435</v>
      </c>
      <c r="R113">
        <v>982</v>
      </c>
      <c r="S113">
        <v>1</v>
      </c>
      <c r="T113">
        <v>117</v>
      </c>
      <c r="U113">
        <v>2133</v>
      </c>
      <c r="X113">
        <v>6499</v>
      </c>
      <c r="AT113" t="s">
        <v>1314</v>
      </c>
      <c r="AU113">
        <v>73218</v>
      </c>
      <c r="AV113" t="s">
        <v>272</v>
      </c>
      <c r="AW113" t="s">
        <v>532</v>
      </c>
      <c r="AY113">
        <v>21</v>
      </c>
    </row>
    <row r="114" spans="1:51" x14ac:dyDescent="0.25">
      <c r="A114" t="s">
        <v>329</v>
      </c>
      <c r="B114" t="s">
        <v>533</v>
      </c>
      <c r="E114" t="s">
        <v>1315</v>
      </c>
      <c r="H114" t="s">
        <v>6034</v>
      </c>
      <c r="K114" t="s">
        <v>9436</v>
      </c>
      <c r="R114">
        <v>991</v>
      </c>
      <c r="S114">
        <v>2</v>
      </c>
      <c r="T114">
        <v>118</v>
      </c>
      <c r="U114">
        <v>2451</v>
      </c>
      <c r="X114">
        <v>6500</v>
      </c>
      <c r="AT114" t="s">
        <v>1316</v>
      </c>
      <c r="AU114">
        <v>21703</v>
      </c>
      <c r="AV114" t="s">
        <v>276</v>
      </c>
      <c r="AW114" t="s">
        <v>534</v>
      </c>
      <c r="AY114">
        <v>21</v>
      </c>
    </row>
    <row r="115" spans="1:51" x14ac:dyDescent="0.25">
      <c r="A115" t="s">
        <v>330</v>
      </c>
      <c r="B115" t="s">
        <v>535</v>
      </c>
      <c r="E115" t="s">
        <v>1317</v>
      </c>
      <c r="H115" t="s">
        <v>6035</v>
      </c>
      <c r="K115" t="s">
        <v>9437</v>
      </c>
      <c r="R115">
        <v>992</v>
      </c>
      <c r="S115">
        <v>3</v>
      </c>
      <c r="T115">
        <v>119</v>
      </c>
      <c r="U115">
        <v>2467</v>
      </c>
      <c r="X115">
        <v>6502</v>
      </c>
      <c r="AT115" t="s">
        <v>1318</v>
      </c>
      <c r="AU115">
        <v>13122</v>
      </c>
      <c r="AV115" t="s">
        <v>278</v>
      </c>
      <c r="AW115" t="s">
        <v>536</v>
      </c>
      <c r="AY115">
        <v>21</v>
      </c>
    </row>
    <row r="116" spans="1:51" x14ac:dyDescent="0.25">
      <c r="B116" t="s">
        <v>537</v>
      </c>
      <c r="E116" t="s">
        <v>1319</v>
      </c>
      <c r="H116" t="s">
        <v>6036</v>
      </c>
      <c r="K116" t="s">
        <v>9438</v>
      </c>
      <c r="S116">
        <v>4</v>
      </c>
      <c r="T116">
        <v>120</v>
      </c>
      <c r="U116">
        <v>2499</v>
      </c>
      <c r="X116">
        <v>6504</v>
      </c>
      <c r="AT116" t="s">
        <v>1320</v>
      </c>
      <c r="AU116">
        <v>71455</v>
      </c>
      <c r="AW116" t="s">
        <v>538</v>
      </c>
      <c r="AY116">
        <v>21</v>
      </c>
    </row>
    <row r="117" spans="1:51" x14ac:dyDescent="0.25">
      <c r="B117" t="s">
        <v>539</v>
      </c>
      <c r="E117" t="s">
        <v>1321</v>
      </c>
      <c r="H117" t="s">
        <v>6037</v>
      </c>
      <c r="K117" t="s">
        <v>9439</v>
      </c>
      <c r="S117">
        <v>5</v>
      </c>
      <c r="T117">
        <v>121</v>
      </c>
      <c r="U117">
        <v>2502</v>
      </c>
      <c r="X117">
        <v>6505</v>
      </c>
      <c r="AT117" t="s">
        <v>1322</v>
      </c>
      <c r="AU117">
        <v>73207</v>
      </c>
      <c r="AW117" t="s">
        <v>540</v>
      </c>
      <c r="AY117">
        <v>21</v>
      </c>
    </row>
    <row r="118" spans="1:51" x14ac:dyDescent="0.25">
      <c r="B118" t="s">
        <v>541</v>
      </c>
      <c r="E118" t="s">
        <v>1323</v>
      </c>
      <c r="H118" t="s">
        <v>6038</v>
      </c>
      <c r="K118" t="s">
        <v>9440</v>
      </c>
      <c r="S118">
        <v>6</v>
      </c>
      <c r="T118">
        <v>122</v>
      </c>
      <c r="U118">
        <v>2504</v>
      </c>
      <c r="X118">
        <v>6509</v>
      </c>
      <c r="AT118" t="s">
        <v>1324</v>
      </c>
      <c r="AU118">
        <v>4059</v>
      </c>
      <c r="AW118" t="s">
        <v>542</v>
      </c>
      <c r="AY118">
        <v>21</v>
      </c>
    </row>
    <row r="119" spans="1:51" x14ac:dyDescent="0.25">
      <c r="B119" t="s">
        <v>543</v>
      </c>
      <c r="E119" t="s">
        <v>1325</v>
      </c>
      <c r="H119" t="s">
        <v>6039</v>
      </c>
      <c r="K119" t="s">
        <v>9441</v>
      </c>
      <c r="S119">
        <v>7</v>
      </c>
      <c r="T119">
        <v>123</v>
      </c>
      <c r="U119">
        <v>2538</v>
      </c>
      <c r="X119">
        <v>6510</v>
      </c>
      <c r="AT119" t="s">
        <v>1326</v>
      </c>
      <c r="AU119">
        <v>4058</v>
      </c>
      <c r="AW119" t="s">
        <v>544</v>
      </c>
      <c r="AY119">
        <v>21</v>
      </c>
    </row>
    <row r="120" spans="1:51" x14ac:dyDescent="0.25">
      <c r="B120" t="s">
        <v>545</v>
      </c>
      <c r="E120" t="s">
        <v>1327</v>
      </c>
      <c r="H120" t="s">
        <v>6040</v>
      </c>
      <c r="K120" t="s">
        <v>9442</v>
      </c>
      <c r="S120">
        <v>8</v>
      </c>
      <c r="T120">
        <v>124</v>
      </c>
      <c r="U120">
        <v>2568</v>
      </c>
      <c r="X120">
        <v>6511</v>
      </c>
      <c r="AT120" t="s">
        <v>1328</v>
      </c>
      <c r="AU120">
        <v>3706</v>
      </c>
      <c r="AW120" t="s">
        <v>546</v>
      </c>
      <c r="AY120">
        <v>21</v>
      </c>
    </row>
    <row r="121" spans="1:51" x14ac:dyDescent="0.25">
      <c r="B121" t="s">
        <v>547</v>
      </c>
      <c r="E121" t="s">
        <v>1329</v>
      </c>
      <c r="H121" t="s">
        <v>6041</v>
      </c>
      <c r="K121" t="s">
        <v>9443</v>
      </c>
      <c r="S121">
        <v>9</v>
      </c>
      <c r="T121">
        <v>125</v>
      </c>
      <c r="U121">
        <v>2642</v>
      </c>
      <c r="X121">
        <v>6514</v>
      </c>
      <c r="AT121" t="s">
        <v>1330</v>
      </c>
      <c r="AU121">
        <v>3707</v>
      </c>
      <c r="AW121" t="s">
        <v>548</v>
      </c>
      <c r="AY121">
        <v>21</v>
      </c>
    </row>
    <row r="122" spans="1:51" x14ac:dyDescent="0.25">
      <c r="B122" t="s">
        <v>549</v>
      </c>
      <c r="E122" t="s">
        <v>1331</v>
      </c>
      <c r="H122" t="s">
        <v>6042</v>
      </c>
      <c r="K122" t="s">
        <v>9444</v>
      </c>
      <c r="S122">
        <v>10</v>
      </c>
      <c r="T122">
        <v>126</v>
      </c>
      <c r="U122">
        <v>2643</v>
      </c>
      <c r="X122">
        <v>6515</v>
      </c>
      <c r="AT122" t="s">
        <v>1332</v>
      </c>
      <c r="AU122">
        <v>4559</v>
      </c>
      <c r="AW122" t="s">
        <v>550</v>
      </c>
      <c r="AY122">
        <v>21</v>
      </c>
    </row>
    <row r="123" spans="1:51" x14ac:dyDescent="0.25">
      <c r="B123" t="s">
        <v>551</v>
      </c>
      <c r="E123" t="s">
        <v>1333</v>
      </c>
      <c r="H123" t="s">
        <v>6043</v>
      </c>
      <c r="K123" t="s">
        <v>9445</v>
      </c>
      <c r="S123">
        <v>11</v>
      </c>
      <c r="T123">
        <v>127</v>
      </c>
      <c r="U123">
        <v>2754</v>
      </c>
      <c r="X123">
        <v>6516</v>
      </c>
      <c r="AT123" t="s">
        <v>1334</v>
      </c>
      <c r="AU123" t="s">
        <v>12058</v>
      </c>
      <c r="AW123" t="s">
        <v>552</v>
      </c>
      <c r="AY123">
        <v>21</v>
      </c>
    </row>
    <row r="124" spans="1:51" x14ac:dyDescent="0.25">
      <c r="B124" t="s">
        <v>553</v>
      </c>
      <c r="E124" t="s">
        <v>1335</v>
      </c>
      <c r="H124" t="s">
        <v>6044</v>
      </c>
      <c r="K124" t="s">
        <v>9446</v>
      </c>
      <c r="S124">
        <v>12</v>
      </c>
      <c r="T124">
        <v>128</v>
      </c>
      <c r="U124">
        <v>2755</v>
      </c>
      <c r="X124">
        <v>6517</v>
      </c>
      <c r="AT124" t="s">
        <v>1336</v>
      </c>
      <c r="AU124" t="s">
        <v>12059</v>
      </c>
      <c r="AW124" t="s">
        <v>554</v>
      </c>
      <c r="AY124">
        <v>21</v>
      </c>
    </row>
    <row r="125" spans="1:51" x14ac:dyDescent="0.25">
      <c r="B125" t="s">
        <v>555</v>
      </c>
      <c r="E125" t="s">
        <v>1337</v>
      </c>
      <c r="H125" t="s">
        <v>6045</v>
      </c>
      <c r="K125" t="s">
        <v>9447</v>
      </c>
      <c r="S125">
        <v>13</v>
      </c>
      <c r="T125">
        <v>130</v>
      </c>
      <c r="U125">
        <v>2985</v>
      </c>
      <c r="X125">
        <v>6518</v>
      </c>
      <c r="AT125" t="s">
        <v>1338</v>
      </c>
      <c r="AU125" t="s">
        <v>12060</v>
      </c>
      <c r="AW125" t="s">
        <v>556</v>
      </c>
      <c r="AY125">
        <v>21</v>
      </c>
    </row>
    <row r="126" spans="1:51" x14ac:dyDescent="0.25">
      <c r="B126" t="s">
        <v>557</v>
      </c>
      <c r="E126" t="s">
        <v>1339</v>
      </c>
      <c r="H126" t="s">
        <v>6046</v>
      </c>
      <c r="K126" t="s">
        <v>9448</v>
      </c>
      <c r="S126">
        <v>14</v>
      </c>
      <c r="T126">
        <v>131</v>
      </c>
      <c r="U126">
        <v>3002</v>
      </c>
      <c r="X126">
        <v>6519</v>
      </c>
      <c r="AT126" t="s">
        <v>1340</v>
      </c>
      <c r="AU126">
        <v>123321</v>
      </c>
      <c r="AW126" t="s">
        <v>558</v>
      </c>
      <c r="AY126">
        <v>21</v>
      </c>
    </row>
    <row r="127" spans="1:51" x14ac:dyDescent="0.25">
      <c r="B127" t="s">
        <v>559</v>
      </c>
      <c r="E127" t="s">
        <v>1341</v>
      </c>
      <c r="H127" t="s">
        <v>6047</v>
      </c>
      <c r="K127" t="s">
        <v>9449</v>
      </c>
      <c r="S127">
        <v>15</v>
      </c>
      <c r="T127">
        <v>132</v>
      </c>
      <c r="U127">
        <v>3025</v>
      </c>
      <c r="X127">
        <v>6522</v>
      </c>
      <c r="AT127" t="s">
        <v>1342</v>
      </c>
      <c r="AU127">
        <v>123123</v>
      </c>
      <c r="AW127" t="s">
        <v>560</v>
      </c>
      <c r="AY127">
        <v>21</v>
      </c>
    </row>
    <row r="128" spans="1:51" x14ac:dyDescent="0.25">
      <c r="B128" t="s">
        <v>561</v>
      </c>
      <c r="E128" t="s">
        <v>1343</v>
      </c>
      <c r="H128" t="s">
        <v>6048</v>
      </c>
      <c r="K128" t="s">
        <v>9450</v>
      </c>
      <c r="S128">
        <v>16</v>
      </c>
      <c r="T128">
        <v>133</v>
      </c>
      <c r="U128">
        <v>3043</v>
      </c>
      <c r="X128">
        <v>6524</v>
      </c>
      <c r="AT128" t="s">
        <v>1344</v>
      </c>
      <c r="AU128">
        <v>566</v>
      </c>
      <c r="AW128" t="s">
        <v>562</v>
      </c>
      <c r="AY128">
        <v>21</v>
      </c>
    </row>
    <row r="129" spans="2:51" x14ac:dyDescent="0.25">
      <c r="B129" t="s">
        <v>563</v>
      </c>
      <c r="E129" t="s">
        <v>1345</v>
      </c>
      <c r="H129" t="s">
        <v>6049</v>
      </c>
      <c r="K129" t="s">
        <v>9451</v>
      </c>
      <c r="S129">
        <v>17</v>
      </c>
      <c r="T129">
        <v>134</v>
      </c>
      <c r="U129">
        <v>3344</v>
      </c>
      <c r="X129">
        <v>6525</v>
      </c>
      <c r="AT129" t="s">
        <v>1346</v>
      </c>
      <c r="AU129" t="s">
        <v>12061</v>
      </c>
      <c r="AW129" t="s">
        <v>564</v>
      </c>
      <c r="AY129">
        <v>21</v>
      </c>
    </row>
    <row r="130" spans="2:51" x14ac:dyDescent="0.25">
      <c r="B130" t="s">
        <v>565</v>
      </c>
      <c r="E130" t="s">
        <v>1347</v>
      </c>
      <c r="H130" t="s">
        <v>6050</v>
      </c>
      <c r="K130" t="s">
        <v>9452</v>
      </c>
      <c r="S130">
        <v>18</v>
      </c>
      <c r="T130">
        <v>135</v>
      </c>
      <c r="U130">
        <v>3366</v>
      </c>
      <c r="X130">
        <v>6526</v>
      </c>
      <c r="AT130" t="s">
        <v>1348</v>
      </c>
      <c r="AU130">
        <v>12321</v>
      </c>
      <c r="AW130" t="s">
        <v>238</v>
      </c>
      <c r="AY130">
        <v>21</v>
      </c>
    </row>
    <row r="131" spans="2:51" x14ac:dyDescent="0.25">
      <c r="B131" t="s">
        <v>566</v>
      </c>
      <c r="E131" t="s">
        <v>1349</v>
      </c>
      <c r="H131" t="s">
        <v>6051</v>
      </c>
      <c r="K131" t="s">
        <v>9453</v>
      </c>
      <c r="S131">
        <v>19</v>
      </c>
      <c r="T131">
        <v>136</v>
      </c>
      <c r="U131">
        <v>8</v>
      </c>
      <c r="X131">
        <v>6527</v>
      </c>
      <c r="AT131" t="s">
        <v>1350</v>
      </c>
      <c r="AU131">
        <v>123321</v>
      </c>
      <c r="AW131" t="s">
        <v>567</v>
      </c>
      <c r="AY131">
        <v>21</v>
      </c>
    </row>
    <row r="132" spans="2:51" x14ac:dyDescent="0.25">
      <c r="B132" t="s">
        <v>568</v>
      </c>
      <c r="E132" t="s">
        <v>1351</v>
      </c>
      <c r="H132" t="s">
        <v>6052</v>
      </c>
      <c r="K132" t="s">
        <v>9454</v>
      </c>
      <c r="S132">
        <v>20</v>
      </c>
      <c r="T132">
        <v>137</v>
      </c>
      <c r="U132">
        <v>20</v>
      </c>
      <c r="X132">
        <v>6528</v>
      </c>
      <c r="AT132" t="s">
        <v>1352</v>
      </c>
      <c r="AU132">
        <v>12847</v>
      </c>
      <c r="AW132" t="s">
        <v>569</v>
      </c>
      <c r="AY132">
        <v>21</v>
      </c>
    </row>
    <row r="133" spans="2:51" x14ac:dyDescent="0.25">
      <c r="B133" t="s">
        <v>570</v>
      </c>
      <c r="E133" t="s">
        <v>1353</v>
      </c>
      <c r="H133" t="s">
        <v>6053</v>
      </c>
      <c r="K133" t="s">
        <v>9455</v>
      </c>
      <c r="S133">
        <v>21</v>
      </c>
      <c r="T133">
        <v>138</v>
      </c>
      <c r="U133">
        <v>21</v>
      </c>
      <c r="X133">
        <v>6529</v>
      </c>
      <c r="AT133" t="s">
        <v>1354</v>
      </c>
      <c r="AU133">
        <v>2</v>
      </c>
      <c r="AW133" t="s">
        <v>569</v>
      </c>
      <c r="AY133">
        <v>21</v>
      </c>
    </row>
    <row r="134" spans="2:51" x14ac:dyDescent="0.25">
      <c r="B134" t="s">
        <v>571</v>
      </c>
      <c r="E134" t="s">
        <v>1355</v>
      </c>
      <c r="H134" t="s">
        <v>6054</v>
      </c>
      <c r="K134" t="s">
        <v>9456</v>
      </c>
      <c r="S134">
        <v>22</v>
      </c>
      <c r="T134">
        <v>139</v>
      </c>
      <c r="U134">
        <v>52</v>
      </c>
      <c r="X134">
        <v>6530</v>
      </c>
      <c r="AT134" t="s">
        <v>1356</v>
      </c>
      <c r="AU134" t="s">
        <v>12062</v>
      </c>
      <c r="AW134" t="s">
        <v>572</v>
      </c>
      <c r="AY134">
        <v>21</v>
      </c>
    </row>
    <row r="135" spans="2:51" x14ac:dyDescent="0.25">
      <c r="B135" t="s">
        <v>573</v>
      </c>
      <c r="E135" t="s">
        <v>1357</v>
      </c>
      <c r="H135" t="s">
        <v>6055</v>
      </c>
      <c r="K135" t="s">
        <v>9457</v>
      </c>
      <c r="S135">
        <v>23</v>
      </c>
      <c r="T135">
        <v>140</v>
      </c>
      <c r="U135">
        <v>56</v>
      </c>
      <c r="X135">
        <v>6531</v>
      </c>
      <c r="AT135" t="s">
        <v>1358</v>
      </c>
      <c r="AU135" t="s">
        <v>12063</v>
      </c>
      <c r="AW135" t="s">
        <v>574</v>
      </c>
      <c r="AY135">
        <v>21</v>
      </c>
    </row>
    <row r="136" spans="2:51" x14ac:dyDescent="0.25">
      <c r="B136" t="s">
        <v>575</v>
      </c>
      <c r="E136" t="s">
        <v>1359</v>
      </c>
      <c r="H136" t="s">
        <v>6056</v>
      </c>
      <c r="K136" t="s">
        <v>9458</v>
      </c>
      <c r="S136">
        <v>24</v>
      </c>
      <c r="T136">
        <v>141</v>
      </c>
      <c r="U136">
        <v>63</v>
      </c>
      <c r="X136">
        <v>6535</v>
      </c>
      <c r="AT136" t="s">
        <v>1360</v>
      </c>
      <c r="AU136" t="s">
        <v>12064</v>
      </c>
      <c r="AW136" t="s">
        <v>576</v>
      </c>
      <c r="AY136">
        <v>21</v>
      </c>
    </row>
    <row r="137" spans="2:51" x14ac:dyDescent="0.25">
      <c r="B137" t="s">
        <v>481</v>
      </c>
      <c r="E137" t="s">
        <v>1361</v>
      </c>
      <c r="H137" t="s">
        <v>6057</v>
      </c>
      <c r="K137" t="s">
        <v>9459</v>
      </c>
      <c r="S137">
        <v>1</v>
      </c>
      <c r="T137">
        <v>142</v>
      </c>
      <c r="U137">
        <v>87</v>
      </c>
      <c r="X137">
        <v>6539</v>
      </c>
      <c r="AT137" t="s">
        <v>1362</v>
      </c>
      <c r="AU137" t="s">
        <v>12065</v>
      </c>
      <c r="AW137" t="s">
        <v>482</v>
      </c>
      <c r="AY137">
        <v>22</v>
      </c>
    </row>
    <row r="138" spans="2:51" x14ac:dyDescent="0.25">
      <c r="B138" t="s">
        <v>483</v>
      </c>
      <c r="E138" t="s">
        <v>1363</v>
      </c>
      <c r="H138" t="s">
        <v>6058</v>
      </c>
      <c r="K138" t="s">
        <v>9460</v>
      </c>
      <c r="S138">
        <v>2</v>
      </c>
      <c r="T138">
        <v>143</v>
      </c>
      <c r="U138">
        <v>94</v>
      </c>
      <c r="X138">
        <v>6540</v>
      </c>
      <c r="AT138" t="s">
        <v>1364</v>
      </c>
      <c r="AU138" t="s">
        <v>12066</v>
      </c>
      <c r="AW138" t="s">
        <v>484</v>
      </c>
      <c r="AY138">
        <v>22</v>
      </c>
    </row>
    <row r="139" spans="2:51" x14ac:dyDescent="0.25">
      <c r="B139" t="s">
        <v>485</v>
      </c>
      <c r="E139" t="s">
        <v>1365</v>
      </c>
      <c r="H139" t="s">
        <v>6059</v>
      </c>
      <c r="K139" t="s">
        <v>9461</v>
      </c>
      <c r="S139">
        <v>3</v>
      </c>
      <c r="T139">
        <v>144</v>
      </c>
      <c r="U139">
        <v>101</v>
      </c>
      <c r="X139">
        <v>6541</v>
      </c>
      <c r="AT139" t="s">
        <v>1366</v>
      </c>
      <c r="AU139" t="s">
        <v>12067</v>
      </c>
      <c r="AW139" t="s">
        <v>486</v>
      </c>
      <c r="AY139">
        <v>22</v>
      </c>
    </row>
    <row r="140" spans="2:51" x14ac:dyDescent="0.25">
      <c r="B140" t="s">
        <v>577</v>
      </c>
      <c r="E140" t="s">
        <v>1367</v>
      </c>
      <c r="H140" t="s">
        <v>6060</v>
      </c>
      <c r="K140" t="s">
        <v>9462</v>
      </c>
      <c r="S140">
        <v>4</v>
      </c>
      <c r="T140">
        <v>145</v>
      </c>
      <c r="U140">
        <v>129</v>
      </c>
      <c r="X140">
        <v>6542</v>
      </c>
      <c r="AT140" t="s">
        <v>1368</v>
      </c>
      <c r="AU140" t="s">
        <v>12068</v>
      </c>
      <c r="AW140" t="s">
        <v>578</v>
      </c>
      <c r="AY140">
        <v>22</v>
      </c>
    </row>
    <row r="141" spans="2:51" x14ac:dyDescent="0.25">
      <c r="B141" t="s">
        <v>489</v>
      </c>
      <c r="E141" t="s">
        <v>1369</v>
      </c>
      <c r="H141" t="s">
        <v>6061</v>
      </c>
      <c r="K141" t="s">
        <v>9463</v>
      </c>
      <c r="S141">
        <v>5</v>
      </c>
      <c r="T141">
        <v>146</v>
      </c>
      <c r="U141">
        <v>145</v>
      </c>
      <c r="X141">
        <v>6544</v>
      </c>
      <c r="AT141" t="s">
        <v>1370</v>
      </c>
      <c r="AU141" t="s">
        <v>12069</v>
      </c>
      <c r="AW141" t="s">
        <v>490</v>
      </c>
      <c r="AY141">
        <v>22</v>
      </c>
    </row>
    <row r="142" spans="2:51" x14ac:dyDescent="0.25">
      <c r="B142" t="s">
        <v>579</v>
      </c>
      <c r="E142" t="s">
        <v>1371</v>
      </c>
      <c r="H142" t="s">
        <v>6062</v>
      </c>
      <c r="K142" t="s">
        <v>9464</v>
      </c>
      <c r="S142">
        <v>6</v>
      </c>
      <c r="T142">
        <v>147</v>
      </c>
      <c r="U142">
        <v>146</v>
      </c>
      <c r="X142">
        <v>6545</v>
      </c>
      <c r="AT142" t="s">
        <v>1372</v>
      </c>
      <c r="AU142">
        <v>1000</v>
      </c>
      <c r="AW142" t="s">
        <v>580</v>
      </c>
      <c r="AY142">
        <v>22</v>
      </c>
    </row>
    <row r="143" spans="2:51" x14ac:dyDescent="0.25">
      <c r="B143" t="s">
        <v>493</v>
      </c>
      <c r="E143" t="s">
        <v>1373</v>
      </c>
      <c r="H143" t="s">
        <v>6063</v>
      </c>
      <c r="K143" t="s">
        <v>9465</v>
      </c>
      <c r="S143">
        <v>7</v>
      </c>
      <c r="T143">
        <v>148</v>
      </c>
      <c r="U143">
        <v>147</v>
      </c>
      <c r="X143">
        <v>6546</v>
      </c>
      <c r="AT143" t="s">
        <v>1374</v>
      </c>
      <c r="AU143">
        <v>521</v>
      </c>
      <c r="AW143" t="s">
        <v>492</v>
      </c>
      <c r="AY143">
        <v>22</v>
      </c>
    </row>
    <row r="144" spans="2:51" x14ac:dyDescent="0.25">
      <c r="B144" t="s">
        <v>522</v>
      </c>
      <c r="E144" t="s">
        <v>1375</v>
      </c>
      <c r="H144" t="s">
        <v>6064</v>
      </c>
      <c r="K144" t="s">
        <v>9466</v>
      </c>
      <c r="S144">
        <v>8</v>
      </c>
      <c r="T144">
        <v>149</v>
      </c>
      <c r="U144">
        <v>148</v>
      </c>
      <c r="X144">
        <v>6548</v>
      </c>
      <c r="AT144" t="s">
        <v>1376</v>
      </c>
      <c r="AU144" t="s">
        <v>12070</v>
      </c>
      <c r="AW144" t="s">
        <v>492</v>
      </c>
      <c r="AY144">
        <v>22</v>
      </c>
    </row>
    <row r="145" spans="2:51" x14ac:dyDescent="0.25">
      <c r="B145" t="s">
        <v>581</v>
      </c>
      <c r="E145" t="s">
        <v>1377</v>
      </c>
      <c r="H145" t="s">
        <v>6065</v>
      </c>
      <c r="K145" t="s">
        <v>9467</v>
      </c>
      <c r="S145">
        <v>10</v>
      </c>
      <c r="T145">
        <v>150</v>
      </c>
      <c r="U145">
        <v>203</v>
      </c>
      <c r="X145">
        <v>6549</v>
      </c>
      <c r="AT145" t="s">
        <v>1378</v>
      </c>
      <c r="AU145" t="s">
        <v>12071</v>
      </c>
      <c r="AW145" t="s">
        <v>492</v>
      </c>
      <c r="AY145">
        <v>22</v>
      </c>
    </row>
    <row r="146" spans="2:51" x14ac:dyDescent="0.25">
      <c r="B146" t="s">
        <v>582</v>
      </c>
      <c r="E146" t="s">
        <v>1379</v>
      </c>
      <c r="H146" t="s">
        <v>6066</v>
      </c>
      <c r="K146" t="s">
        <v>9468</v>
      </c>
      <c r="S146">
        <v>11</v>
      </c>
      <c r="T146">
        <v>151</v>
      </c>
      <c r="U146">
        <v>204</v>
      </c>
      <c r="X146">
        <v>6550</v>
      </c>
      <c r="AT146" t="s">
        <v>1380</v>
      </c>
      <c r="AU146" t="s">
        <v>12072</v>
      </c>
      <c r="AW146" t="s">
        <v>583</v>
      </c>
      <c r="AY146">
        <v>22</v>
      </c>
    </row>
    <row r="147" spans="2:51" x14ac:dyDescent="0.25">
      <c r="B147" t="s">
        <v>584</v>
      </c>
      <c r="E147" t="s">
        <v>1381</v>
      </c>
      <c r="H147" t="s">
        <v>6067</v>
      </c>
      <c r="K147" t="s">
        <v>9469</v>
      </c>
      <c r="S147">
        <v>12</v>
      </c>
      <c r="T147">
        <v>152</v>
      </c>
      <c r="U147">
        <v>205</v>
      </c>
      <c r="X147">
        <v>6551</v>
      </c>
      <c r="AT147" t="s">
        <v>1382</v>
      </c>
      <c r="AU147" t="s">
        <v>12073</v>
      </c>
      <c r="AW147" t="s">
        <v>492</v>
      </c>
      <c r="AY147">
        <v>22</v>
      </c>
    </row>
    <row r="148" spans="2:51" x14ac:dyDescent="0.25">
      <c r="B148" t="s">
        <v>585</v>
      </c>
      <c r="E148" t="s">
        <v>1383</v>
      </c>
      <c r="H148" t="s">
        <v>6068</v>
      </c>
      <c r="K148" t="s">
        <v>9470</v>
      </c>
      <c r="S148">
        <v>13</v>
      </c>
      <c r="T148">
        <v>153</v>
      </c>
      <c r="U148">
        <v>206</v>
      </c>
      <c r="X148">
        <v>6552</v>
      </c>
      <c r="AT148" t="s">
        <v>1384</v>
      </c>
      <c r="AU148" t="s">
        <v>12074</v>
      </c>
      <c r="AW148" t="s">
        <v>586</v>
      </c>
      <c r="AY148">
        <v>22</v>
      </c>
    </row>
    <row r="149" spans="2:51" x14ac:dyDescent="0.25">
      <c r="B149" t="s">
        <v>587</v>
      </c>
      <c r="E149" t="s">
        <v>1385</v>
      </c>
      <c r="H149" t="s">
        <v>6069</v>
      </c>
      <c r="K149" t="s">
        <v>9471</v>
      </c>
      <c r="S149">
        <v>14</v>
      </c>
      <c r="T149">
        <v>154</v>
      </c>
      <c r="U149">
        <v>208</v>
      </c>
      <c r="X149">
        <v>6553</v>
      </c>
      <c r="AT149" t="s">
        <v>1386</v>
      </c>
      <c r="AU149" t="s">
        <v>12075</v>
      </c>
      <c r="AW149" t="s">
        <v>492</v>
      </c>
      <c r="AY149">
        <v>22</v>
      </c>
    </row>
    <row r="150" spans="2:51" x14ac:dyDescent="0.25">
      <c r="B150" t="s">
        <v>588</v>
      </c>
      <c r="E150" t="s">
        <v>1387</v>
      </c>
      <c r="H150" t="s">
        <v>6070</v>
      </c>
      <c r="K150" t="s">
        <v>9472</v>
      </c>
      <c r="S150">
        <v>15</v>
      </c>
      <c r="T150">
        <v>155</v>
      </c>
      <c r="U150">
        <v>209</v>
      </c>
      <c r="X150">
        <v>6554</v>
      </c>
      <c r="AT150" t="s">
        <v>1388</v>
      </c>
      <c r="AU150" t="s">
        <v>12076</v>
      </c>
      <c r="AW150" t="s">
        <v>492</v>
      </c>
      <c r="AY150">
        <v>22</v>
      </c>
    </row>
    <row r="151" spans="2:51" x14ac:dyDescent="0.25">
      <c r="B151" t="s">
        <v>589</v>
      </c>
      <c r="E151" t="s">
        <v>1389</v>
      </c>
      <c r="H151" t="s">
        <v>6071</v>
      </c>
      <c r="K151" t="s">
        <v>9473</v>
      </c>
      <c r="S151">
        <v>16</v>
      </c>
      <c r="T151">
        <v>156</v>
      </c>
      <c r="U151">
        <v>243</v>
      </c>
      <c r="X151">
        <v>6555</v>
      </c>
      <c r="AT151" t="s">
        <v>1390</v>
      </c>
      <c r="AU151" t="s">
        <v>12077</v>
      </c>
      <c r="AW151" t="s">
        <v>590</v>
      </c>
      <c r="AY151">
        <v>22</v>
      </c>
    </row>
    <row r="152" spans="2:51" x14ac:dyDescent="0.25">
      <c r="B152" t="s">
        <v>591</v>
      </c>
      <c r="E152" t="s">
        <v>1391</v>
      </c>
      <c r="H152" t="s">
        <v>6072</v>
      </c>
      <c r="K152" t="s">
        <v>9474</v>
      </c>
      <c r="S152">
        <v>1</v>
      </c>
      <c r="T152">
        <v>157</v>
      </c>
      <c r="U152">
        <v>244</v>
      </c>
      <c r="X152">
        <v>6557</v>
      </c>
      <c r="AT152" t="s">
        <v>1392</v>
      </c>
      <c r="AU152">
        <v>210</v>
      </c>
      <c r="AW152" t="s">
        <v>592</v>
      </c>
      <c r="AY152">
        <v>23</v>
      </c>
    </row>
    <row r="153" spans="2:51" x14ac:dyDescent="0.25">
      <c r="B153" t="s">
        <v>509</v>
      </c>
      <c r="E153" t="s">
        <v>1393</v>
      </c>
      <c r="H153" t="s">
        <v>6073</v>
      </c>
      <c r="K153" t="s">
        <v>9475</v>
      </c>
      <c r="S153">
        <v>2</v>
      </c>
      <c r="T153">
        <v>158</v>
      </c>
      <c r="U153">
        <v>245</v>
      </c>
      <c r="X153">
        <v>6569</v>
      </c>
      <c r="AT153" t="s">
        <v>1394</v>
      </c>
      <c r="AU153">
        <v>7000</v>
      </c>
      <c r="AW153" t="s">
        <v>486</v>
      </c>
      <c r="AY153">
        <v>23</v>
      </c>
    </row>
    <row r="154" spans="2:51" x14ac:dyDescent="0.25">
      <c r="B154" t="s">
        <v>510</v>
      </c>
      <c r="E154" t="s">
        <v>1395</v>
      </c>
      <c r="H154" t="s">
        <v>6074</v>
      </c>
      <c r="K154" t="s">
        <v>9476</v>
      </c>
      <c r="S154">
        <v>3</v>
      </c>
      <c r="T154">
        <v>159</v>
      </c>
      <c r="U154">
        <v>290</v>
      </c>
      <c r="X154">
        <v>6570</v>
      </c>
      <c r="AT154" t="s">
        <v>1396</v>
      </c>
      <c r="AU154">
        <v>140</v>
      </c>
      <c r="AW154" t="s">
        <v>511</v>
      </c>
      <c r="AY154">
        <v>23</v>
      </c>
    </row>
    <row r="155" spans="2:51" x14ac:dyDescent="0.25">
      <c r="B155" t="s">
        <v>593</v>
      </c>
      <c r="E155" t="s">
        <v>1397</v>
      </c>
      <c r="H155" t="s">
        <v>6075</v>
      </c>
      <c r="K155" t="s">
        <v>9477</v>
      </c>
      <c r="S155">
        <v>4</v>
      </c>
      <c r="T155">
        <v>160</v>
      </c>
      <c r="U155">
        <v>291</v>
      </c>
      <c r="X155">
        <v>6571</v>
      </c>
      <c r="AT155" t="s">
        <v>1398</v>
      </c>
      <c r="AU155" t="s">
        <v>12078</v>
      </c>
      <c r="AW155" t="s">
        <v>492</v>
      </c>
      <c r="AY155">
        <v>23</v>
      </c>
    </row>
    <row r="156" spans="2:51" x14ac:dyDescent="0.25">
      <c r="B156" t="s">
        <v>594</v>
      </c>
      <c r="E156" t="s">
        <v>1399</v>
      </c>
      <c r="H156" t="s">
        <v>6076</v>
      </c>
      <c r="K156" t="s">
        <v>9478</v>
      </c>
      <c r="S156">
        <v>5</v>
      </c>
      <c r="T156">
        <v>161</v>
      </c>
      <c r="U156">
        <v>292</v>
      </c>
      <c r="X156">
        <v>6572</v>
      </c>
      <c r="AT156" t="s">
        <v>1400</v>
      </c>
      <c r="AU156">
        <v>3038</v>
      </c>
      <c r="AW156" t="s">
        <v>595</v>
      </c>
      <c r="AY156">
        <v>23</v>
      </c>
    </row>
    <row r="157" spans="2:51" x14ac:dyDescent="0.25">
      <c r="B157" t="s">
        <v>596</v>
      </c>
      <c r="E157" t="s">
        <v>1401</v>
      </c>
      <c r="H157" t="s">
        <v>6077</v>
      </c>
      <c r="K157" t="s">
        <v>9479</v>
      </c>
      <c r="S157">
        <v>6</v>
      </c>
      <c r="T157">
        <v>162</v>
      </c>
      <c r="U157">
        <v>295</v>
      </c>
      <c r="X157">
        <v>6579</v>
      </c>
      <c r="AT157" t="s">
        <v>1402</v>
      </c>
      <c r="AU157">
        <v>1216</v>
      </c>
      <c r="AW157" t="s">
        <v>597</v>
      </c>
      <c r="AY157">
        <v>23</v>
      </c>
    </row>
    <row r="158" spans="2:51" x14ac:dyDescent="0.25">
      <c r="B158" t="s">
        <v>598</v>
      </c>
      <c r="E158" t="s">
        <v>1403</v>
      </c>
      <c r="H158" t="s">
        <v>6078</v>
      </c>
      <c r="K158" t="s">
        <v>9480</v>
      </c>
      <c r="S158">
        <v>7</v>
      </c>
      <c r="T158">
        <v>163</v>
      </c>
      <c r="U158">
        <v>296</v>
      </c>
      <c r="X158">
        <v>6580</v>
      </c>
      <c r="AT158" t="s">
        <v>1404</v>
      </c>
      <c r="AU158">
        <v>207</v>
      </c>
      <c r="AW158" t="s">
        <v>599</v>
      </c>
      <c r="AY158">
        <v>23</v>
      </c>
    </row>
    <row r="159" spans="2:51" x14ac:dyDescent="0.25">
      <c r="B159" t="s">
        <v>600</v>
      </c>
      <c r="E159" t="s">
        <v>1405</v>
      </c>
      <c r="H159" t="s">
        <v>6079</v>
      </c>
      <c r="K159" t="s">
        <v>9481</v>
      </c>
      <c r="S159">
        <v>8</v>
      </c>
      <c r="T159">
        <v>164</v>
      </c>
      <c r="U159">
        <v>317</v>
      </c>
      <c r="X159">
        <v>6581</v>
      </c>
      <c r="AT159" t="s">
        <v>1406</v>
      </c>
      <c r="AU159">
        <v>11</v>
      </c>
      <c r="AW159" t="s">
        <v>482</v>
      </c>
      <c r="AY159">
        <v>23</v>
      </c>
    </row>
    <row r="160" spans="2:51" x14ac:dyDescent="0.25">
      <c r="B160" t="s">
        <v>507</v>
      </c>
      <c r="E160" t="s">
        <v>1407</v>
      </c>
      <c r="H160" t="s">
        <v>6080</v>
      </c>
      <c r="K160" t="s">
        <v>9482</v>
      </c>
      <c r="S160">
        <v>9</v>
      </c>
      <c r="T160">
        <v>165</v>
      </c>
      <c r="U160">
        <v>318</v>
      </c>
      <c r="X160">
        <v>6582</v>
      </c>
      <c r="AT160" t="s">
        <v>1408</v>
      </c>
      <c r="AU160">
        <v>250</v>
      </c>
      <c r="AW160" t="s">
        <v>492</v>
      </c>
      <c r="AY160">
        <v>23</v>
      </c>
    </row>
    <row r="161" spans="2:51" x14ac:dyDescent="0.25">
      <c r="B161" t="s">
        <v>581</v>
      </c>
      <c r="E161" t="s">
        <v>1409</v>
      </c>
      <c r="H161" t="s">
        <v>6081</v>
      </c>
      <c r="K161" t="s">
        <v>9483</v>
      </c>
      <c r="S161">
        <v>10</v>
      </c>
      <c r="T161">
        <v>166</v>
      </c>
      <c r="U161">
        <v>362</v>
      </c>
      <c r="X161">
        <v>6583</v>
      </c>
      <c r="AT161" t="s">
        <v>1410</v>
      </c>
      <c r="AU161">
        <v>1802</v>
      </c>
      <c r="AW161" t="s">
        <v>492</v>
      </c>
      <c r="AY161">
        <v>23</v>
      </c>
    </row>
    <row r="162" spans="2:51" x14ac:dyDescent="0.25">
      <c r="B162" t="s">
        <v>601</v>
      </c>
      <c r="E162" t="s">
        <v>1411</v>
      </c>
      <c r="H162" t="s">
        <v>6082</v>
      </c>
      <c r="K162" t="s">
        <v>9484</v>
      </c>
      <c r="S162">
        <v>1</v>
      </c>
      <c r="T162">
        <v>167</v>
      </c>
      <c r="U162">
        <v>364</v>
      </c>
      <c r="X162">
        <v>6586</v>
      </c>
      <c r="AT162" t="s">
        <v>1412</v>
      </c>
      <c r="AU162" t="s">
        <v>12079</v>
      </c>
      <c r="AW162" t="s">
        <v>492</v>
      </c>
      <c r="AY162">
        <v>24</v>
      </c>
    </row>
    <row r="163" spans="2:51" x14ac:dyDescent="0.25">
      <c r="B163" t="s">
        <v>602</v>
      </c>
      <c r="E163" t="s">
        <v>1413</v>
      </c>
      <c r="H163" t="s">
        <v>6083</v>
      </c>
      <c r="K163" t="s">
        <v>9485</v>
      </c>
      <c r="S163">
        <v>2</v>
      </c>
      <c r="T163">
        <v>168</v>
      </c>
      <c r="U163">
        <v>365</v>
      </c>
      <c r="X163">
        <v>6587</v>
      </c>
      <c r="AT163" t="s">
        <v>1414</v>
      </c>
      <c r="AU163">
        <v>1850</v>
      </c>
      <c r="AW163" t="s">
        <v>603</v>
      </c>
      <c r="AY163">
        <v>24</v>
      </c>
    </row>
    <row r="164" spans="2:51" x14ac:dyDescent="0.25">
      <c r="B164" t="s">
        <v>517</v>
      </c>
      <c r="E164" t="s">
        <v>1415</v>
      </c>
      <c r="H164" t="s">
        <v>6084</v>
      </c>
      <c r="K164" t="s">
        <v>9486</v>
      </c>
      <c r="S164">
        <v>3</v>
      </c>
      <c r="T164">
        <v>169</v>
      </c>
      <c r="U164">
        <v>366</v>
      </c>
      <c r="X164">
        <v>6588</v>
      </c>
      <c r="AT164" t="s">
        <v>1416</v>
      </c>
      <c r="AU164" t="s">
        <v>12080</v>
      </c>
      <c r="AW164" t="s">
        <v>484</v>
      </c>
      <c r="AY164">
        <v>24</v>
      </c>
    </row>
    <row r="165" spans="2:51" x14ac:dyDescent="0.25">
      <c r="B165" t="s">
        <v>518</v>
      </c>
      <c r="E165" t="s">
        <v>1417</v>
      </c>
      <c r="H165" t="s">
        <v>6085</v>
      </c>
      <c r="K165" t="s">
        <v>9487</v>
      </c>
      <c r="S165">
        <v>4</v>
      </c>
      <c r="T165">
        <v>170</v>
      </c>
      <c r="U165">
        <v>367</v>
      </c>
      <c r="X165">
        <v>6591</v>
      </c>
      <c r="AT165" t="s">
        <v>1418</v>
      </c>
      <c r="AU165">
        <v>288</v>
      </c>
      <c r="AW165" t="s">
        <v>486</v>
      </c>
      <c r="AY165">
        <v>24</v>
      </c>
    </row>
    <row r="166" spans="2:51" x14ac:dyDescent="0.25">
      <c r="B166" t="s">
        <v>604</v>
      </c>
      <c r="E166" t="s">
        <v>1419</v>
      </c>
      <c r="H166" t="s">
        <v>6086</v>
      </c>
      <c r="K166" t="s">
        <v>9488</v>
      </c>
      <c r="S166">
        <v>5</v>
      </c>
      <c r="T166">
        <v>171</v>
      </c>
      <c r="U166">
        <v>368</v>
      </c>
      <c r="X166">
        <v>6596</v>
      </c>
      <c r="AT166" t="s">
        <v>1420</v>
      </c>
      <c r="AU166">
        <v>386</v>
      </c>
      <c r="AW166" t="s">
        <v>511</v>
      </c>
      <c r="AY166">
        <v>24</v>
      </c>
    </row>
    <row r="167" spans="2:51" x14ac:dyDescent="0.25">
      <c r="B167" t="s">
        <v>605</v>
      </c>
      <c r="E167" t="s">
        <v>1421</v>
      </c>
      <c r="H167" t="s">
        <v>6087</v>
      </c>
      <c r="K167" t="s">
        <v>9489</v>
      </c>
      <c r="S167">
        <v>6</v>
      </c>
      <c r="T167">
        <v>172</v>
      </c>
      <c r="U167">
        <v>369</v>
      </c>
      <c r="X167">
        <v>6598</v>
      </c>
      <c r="AT167" t="s">
        <v>1422</v>
      </c>
      <c r="AU167" t="s">
        <v>12081</v>
      </c>
      <c r="AW167" t="s">
        <v>606</v>
      </c>
      <c r="AY167">
        <v>24</v>
      </c>
    </row>
    <row r="168" spans="2:51" x14ac:dyDescent="0.25">
      <c r="B168" t="s">
        <v>607</v>
      </c>
      <c r="E168" t="s">
        <v>1423</v>
      </c>
      <c r="H168" t="s">
        <v>6088</v>
      </c>
      <c r="K168" t="s">
        <v>9490</v>
      </c>
      <c r="S168">
        <v>7</v>
      </c>
      <c r="T168">
        <v>173</v>
      </c>
      <c r="U168">
        <v>383</v>
      </c>
      <c r="X168">
        <v>6605</v>
      </c>
      <c r="AT168" t="s">
        <v>1424</v>
      </c>
      <c r="AU168">
        <v>21001</v>
      </c>
      <c r="AW168" t="s">
        <v>504</v>
      </c>
      <c r="AY168">
        <v>24</v>
      </c>
    </row>
    <row r="169" spans="2:51" x14ac:dyDescent="0.25">
      <c r="B169" t="s">
        <v>608</v>
      </c>
      <c r="E169" t="s">
        <v>1425</v>
      </c>
      <c r="H169" t="s">
        <v>6089</v>
      </c>
      <c r="K169" t="s">
        <v>9491</v>
      </c>
      <c r="S169">
        <v>8</v>
      </c>
      <c r="T169">
        <v>174</v>
      </c>
      <c r="U169">
        <v>384</v>
      </c>
      <c r="X169">
        <v>6606</v>
      </c>
      <c r="AT169" t="s">
        <v>1426</v>
      </c>
      <c r="AU169" t="s">
        <v>12082</v>
      </c>
      <c r="AW169" t="s">
        <v>490</v>
      </c>
      <c r="AY169">
        <v>24</v>
      </c>
    </row>
    <row r="170" spans="2:51" x14ac:dyDescent="0.25">
      <c r="B170" t="s">
        <v>609</v>
      </c>
      <c r="E170" t="s">
        <v>1427</v>
      </c>
      <c r="H170" t="s">
        <v>6090</v>
      </c>
      <c r="K170" t="s">
        <v>9492</v>
      </c>
      <c r="S170">
        <v>9</v>
      </c>
      <c r="T170">
        <v>175</v>
      </c>
      <c r="U170">
        <v>400</v>
      </c>
      <c r="X170">
        <v>6608</v>
      </c>
      <c r="AT170" t="s">
        <v>1428</v>
      </c>
      <c r="AU170">
        <v>2203</v>
      </c>
      <c r="AW170" t="s">
        <v>610</v>
      </c>
      <c r="AY170">
        <v>24</v>
      </c>
    </row>
    <row r="171" spans="2:51" x14ac:dyDescent="0.25">
      <c r="B171" t="s">
        <v>611</v>
      </c>
      <c r="E171" t="s">
        <v>1429</v>
      </c>
      <c r="H171" t="s">
        <v>6091</v>
      </c>
      <c r="K171" t="s">
        <v>9493</v>
      </c>
      <c r="S171">
        <v>10</v>
      </c>
      <c r="T171">
        <v>176</v>
      </c>
      <c r="U171">
        <v>401</v>
      </c>
      <c r="X171">
        <v>6619</v>
      </c>
      <c r="AT171" t="s">
        <v>1430</v>
      </c>
      <c r="AU171">
        <v>22305</v>
      </c>
      <c r="AW171" t="s">
        <v>612</v>
      </c>
      <c r="AY171">
        <v>24</v>
      </c>
    </row>
    <row r="172" spans="2:51" x14ac:dyDescent="0.25">
      <c r="B172" t="s">
        <v>613</v>
      </c>
      <c r="E172" t="s">
        <v>1431</v>
      </c>
      <c r="H172" t="s">
        <v>6092</v>
      </c>
      <c r="K172" t="s">
        <v>9494</v>
      </c>
      <c r="S172">
        <v>11</v>
      </c>
      <c r="T172">
        <v>177</v>
      </c>
      <c r="U172">
        <v>425</v>
      </c>
      <c r="X172">
        <v>6621</v>
      </c>
      <c r="AT172" t="s">
        <v>1432</v>
      </c>
      <c r="AU172">
        <v>21006</v>
      </c>
      <c r="AW172" t="s">
        <v>614</v>
      </c>
      <c r="AY172">
        <v>24</v>
      </c>
    </row>
    <row r="173" spans="2:51" x14ac:dyDescent="0.25">
      <c r="B173" t="s">
        <v>584</v>
      </c>
      <c r="E173" t="s">
        <v>1433</v>
      </c>
      <c r="H173" t="s">
        <v>6093</v>
      </c>
      <c r="K173" t="s">
        <v>9495</v>
      </c>
      <c r="S173">
        <v>12</v>
      </c>
      <c r="T173">
        <v>178</v>
      </c>
      <c r="U173">
        <v>426</v>
      </c>
      <c r="X173">
        <v>6629</v>
      </c>
      <c r="AT173" t="s">
        <v>1434</v>
      </c>
      <c r="AU173">
        <v>8186</v>
      </c>
      <c r="AW173" t="s">
        <v>492</v>
      </c>
      <c r="AY173">
        <v>24</v>
      </c>
    </row>
    <row r="174" spans="2:51" x14ac:dyDescent="0.25">
      <c r="B174" t="s">
        <v>615</v>
      </c>
      <c r="E174" t="s">
        <v>1435</v>
      </c>
      <c r="H174" t="s">
        <v>6094</v>
      </c>
      <c r="K174" t="s">
        <v>9496</v>
      </c>
      <c r="S174">
        <v>13</v>
      </c>
      <c r="T174">
        <v>179</v>
      </c>
      <c r="U174">
        <v>427</v>
      </c>
      <c r="X174">
        <v>6630</v>
      </c>
      <c r="AT174" t="s">
        <v>1436</v>
      </c>
      <c r="AU174">
        <v>10903</v>
      </c>
      <c r="AW174" t="s">
        <v>492</v>
      </c>
      <c r="AY174">
        <v>24</v>
      </c>
    </row>
    <row r="175" spans="2:51" x14ac:dyDescent="0.25">
      <c r="B175" t="s">
        <v>587</v>
      </c>
      <c r="E175" t="s">
        <v>1437</v>
      </c>
      <c r="H175" t="s">
        <v>6095</v>
      </c>
      <c r="K175" t="s">
        <v>9497</v>
      </c>
      <c r="S175">
        <v>14</v>
      </c>
      <c r="T175">
        <v>180</v>
      </c>
      <c r="U175">
        <v>437</v>
      </c>
      <c r="X175">
        <v>6631</v>
      </c>
      <c r="AT175" t="s">
        <v>1438</v>
      </c>
      <c r="AU175">
        <v>8193</v>
      </c>
      <c r="AW175" t="s">
        <v>492</v>
      </c>
      <c r="AY175">
        <v>24</v>
      </c>
    </row>
    <row r="176" spans="2:51" x14ac:dyDescent="0.25">
      <c r="B176" t="s">
        <v>616</v>
      </c>
      <c r="E176" t="s">
        <v>1439</v>
      </c>
      <c r="H176" t="s">
        <v>6096</v>
      </c>
      <c r="K176" t="s">
        <v>9498</v>
      </c>
      <c r="S176">
        <v>1</v>
      </c>
      <c r="T176">
        <v>181</v>
      </c>
      <c r="U176">
        <v>438</v>
      </c>
      <c r="X176">
        <v>6632</v>
      </c>
      <c r="AT176" t="s">
        <v>1440</v>
      </c>
      <c r="AU176">
        <v>620</v>
      </c>
      <c r="AW176" t="s">
        <v>617</v>
      </c>
      <c r="AY176">
        <v>25</v>
      </c>
    </row>
    <row r="177" spans="2:51" x14ac:dyDescent="0.25">
      <c r="B177" t="s">
        <v>524</v>
      </c>
      <c r="E177" t="s">
        <v>1441</v>
      </c>
      <c r="H177" t="s">
        <v>6097</v>
      </c>
      <c r="K177" t="s">
        <v>9499</v>
      </c>
      <c r="S177">
        <v>2</v>
      </c>
      <c r="T177">
        <v>182</v>
      </c>
      <c r="U177">
        <v>439</v>
      </c>
      <c r="X177">
        <v>6637</v>
      </c>
      <c r="AT177" t="s">
        <v>1442</v>
      </c>
      <c r="AU177">
        <v>10008</v>
      </c>
      <c r="AW177" t="s">
        <v>490</v>
      </c>
      <c r="AY177">
        <v>25</v>
      </c>
    </row>
    <row r="178" spans="2:51" x14ac:dyDescent="0.25">
      <c r="B178" t="s">
        <v>593</v>
      </c>
      <c r="E178" t="s">
        <v>1443</v>
      </c>
      <c r="H178" t="s">
        <v>6098</v>
      </c>
      <c r="K178" t="s">
        <v>9500</v>
      </c>
      <c r="S178">
        <v>4</v>
      </c>
      <c r="T178">
        <v>183</v>
      </c>
      <c r="U178">
        <v>481</v>
      </c>
      <c r="X178">
        <v>6638</v>
      </c>
      <c r="AT178" t="s">
        <v>1444</v>
      </c>
      <c r="AU178">
        <v>10401</v>
      </c>
      <c r="AW178" t="s">
        <v>492</v>
      </c>
      <c r="AY178">
        <v>25</v>
      </c>
    </row>
    <row r="179" spans="2:51" x14ac:dyDescent="0.25">
      <c r="B179" t="s">
        <v>491</v>
      </c>
      <c r="E179" t="s">
        <v>1445</v>
      </c>
      <c r="H179" t="s">
        <v>6099</v>
      </c>
      <c r="K179" t="s">
        <v>9501</v>
      </c>
      <c r="S179">
        <v>6</v>
      </c>
      <c r="T179">
        <v>184</v>
      </c>
      <c r="U179">
        <v>482</v>
      </c>
      <c r="X179">
        <v>6639</v>
      </c>
      <c r="AT179" t="s">
        <v>1446</v>
      </c>
      <c r="AU179">
        <v>407</v>
      </c>
      <c r="AW179" t="s">
        <v>492</v>
      </c>
      <c r="AY179">
        <v>25</v>
      </c>
    </row>
    <row r="180" spans="2:51" x14ac:dyDescent="0.25">
      <c r="B180" t="s">
        <v>493</v>
      </c>
      <c r="E180" t="s">
        <v>1447</v>
      </c>
      <c r="H180" t="s">
        <v>6100</v>
      </c>
      <c r="K180" t="s">
        <v>9502</v>
      </c>
      <c r="S180">
        <v>7</v>
      </c>
      <c r="T180">
        <v>185</v>
      </c>
      <c r="U180">
        <v>483</v>
      </c>
      <c r="X180">
        <v>6640</v>
      </c>
      <c r="AT180" t="s">
        <v>1448</v>
      </c>
      <c r="AU180">
        <v>90018</v>
      </c>
      <c r="AW180" t="s">
        <v>492</v>
      </c>
      <c r="AY180">
        <v>25</v>
      </c>
    </row>
    <row r="181" spans="2:51" x14ac:dyDescent="0.25">
      <c r="B181" t="s">
        <v>618</v>
      </c>
      <c r="E181" t="s">
        <v>1449</v>
      </c>
      <c r="H181" t="s">
        <v>6101</v>
      </c>
      <c r="K181" t="s">
        <v>9503</v>
      </c>
      <c r="S181">
        <v>1</v>
      </c>
      <c r="T181">
        <v>186</v>
      </c>
      <c r="U181">
        <v>484</v>
      </c>
      <c r="X181">
        <v>6641</v>
      </c>
      <c r="AT181" t="s">
        <v>1450</v>
      </c>
      <c r="AU181">
        <v>90009</v>
      </c>
      <c r="AW181" t="s">
        <v>619</v>
      </c>
      <c r="AY181">
        <v>26</v>
      </c>
    </row>
    <row r="182" spans="2:51" x14ac:dyDescent="0.25">
      <c r="B182" t="s">
        <v>620</v>
      </c>
      <c r="E182" t="s">
        <v>1451</v>
      </c>
      <c r="H182" t="s">
        <v>6102</v>
      </c>
      <c r="K182" t="s">
        <v>9504</v>
      </c>
      <c r="S182">
        <v>2</v>
      </c>
      <c r="T182">
        <v>187</v>
      </c>
      <c r="U182">
        <v>485</v>
      </c>
      <c r="X182">
        <v>6642</v>
      </c>
      <c r="AT182" t="s">
        <v>1452</v>
      </c>
      <c r="AU182">
        <v>1242</v>
      </c>
      <c r="AW182" t="s">
        <v>492</v>
      </c>
      <c r="AY182">
        <v>26</v>
      </c>
    </row>
    <row r="183" spans="2:51" x14ac:dyDescent="0.25">
      <c r="B183" t="s">
        <v>621</v>
      </c>
      <c r="E183" t="s">
        <v>1453</v>
      </c>
      <c r="H183" t="s">
        <v>6103</v>
      </c>
      <c r="K183" t="s">
        <v>9505</v>
      </c>
      <c r="S183">
        <v>3</v>
      </c>
      <c r="T183">
        <v>188</v>
      </c>
      <c r="U183">
        <v>486</v>
      </c>
      <c r="X183">
        <v>6643</v>
      </c>
      <c r="AT183" t="s">
        <v>1454</v>
      </c>
      <c r="AU183">
        <v>397</v>
      </c>
      <c r="AW183" t="s">
        <v>617</v>
      </c>
      <c r="AY183">
        <v>26</v>
      </c>
    </row>
    <row r="184" spans="2:51" x14ac:dyDescent="0.25">
      <c r="B184" t="s">
        <v>512</v>
      </c>
      <c r="E184" t="s">
        <v>1455</v>
      </c>
      <c r="H184" t="s">
        <v>6104</v>
      </c>
      <c r="K184" t="s">
        <v>9506</v>
      </c>
      <c r="S184">
        <v>5</v>
      </c>
      <c r="T184">
        <v>189</v>
      </c>
      <c r="U184">
        <v>487</v>
      </c>
      <c r="X184">
        <v>6644</v>
      </c>
      <c r="AT184" t="s">
        <v>1456</v>
      </c>
      <c r="AU184">
        <v>8265</v>
      </c>
      <c r="AW184" t="s">
        <v>492</v>
      </c>
      <c r="AY184">
        <v>26</v>
      </c>
    </row>
    <row r="185" spans="2:51" x14ac:dyDescent="0.25">
      <c r="B185" t="s">
        <v>491</v>
      </c>
      <c r="E185" t="s">
        <v>1457</v>
      </c>
      <c r="H185" t="s">
        <v>6105</v>
      </c>
      <c r="K185" t="s">
        <v>9507</v>
      </c>
      <c r="S185">
        <v>6</v>
      </c>
      <c r="T185">
        <v>190</v>
      </c>
      <c r="U185">
        <v>500</v>
      </c>
      <c r="X185">
        <v>6645</v>
      </c>
      <c r="AT185" t="s">
        <v>1458</v>
      </c>
      <c r="AU185">
        <v>351</v>
      </c>
      <c r="AW185" t="s">
        <v>492</v>
      </c>
      <c r="AY185">
        <v>26</v>
      </c>
    </row>
    <row r="186" spans="2:51" x14ac:dyDescent="0.25">
      <c r="B186" t="s">
        <v>622</v>
      </c>
      <c r="E186" t="s">
        <v>1459</v>
      </c>
      <c r="H186" t="s">
        <v>6106</v>
      </c>
      <c r="K186" t="s">
        <v>9508</v>
      </c>
      <c r="S186">
        <v>7</v>
      </c>
      <c r="T186">
        <v>191</v>
      </c>
      <c r="U186">
        <v>512</v>
      </c>
      <c r="X186">
        <v>6646</v>
      </c>
      <c r="AT186" t="s">
        <v>1460</v>
      </c>
      <c r="AU186" t="s">
        <v>12083</v>
      </c>
      <c r="AW186" t="s">
        <v>595</v>
      </c>
      <c r="AY186">
        <v>26</v>
      </c>
    </row>
    <row r="187" spans="2:51" x14ac:dyDescent="0.25">
      <c r="B187" t="s">
        <v>522</v>
      </c>
      <c r="E187" t="s">
        <v>1461</v>
      </c>
      <c r="H187" t="s">
        <v>6107</v>
      </c>
      <c r="K187" t="s">
        <v>9509</v>
      </c>
      <c r="S187">
        <v>8</v>
      </c>
      <c r="T187">
        <v>192</v>
      </c>
      <c r="U187">
        <v>519</v>
      </c>
      <c r="X187">
        <v>6647</v>
      </c>
      <c r="AT187" t="s">
        <v>1462</v>
      </c>
      <c r="AU187">
        <v>14008</v>
      </c>
      <c r="AW187" t="s">
        <v>492</v>
      </c>
      <c r="AY187">
        <v>26</v>
      </c>
    </row>
    <row r="188" spans="2:51" x14ac:dyDescent="0.25">
      <c r="B188" t="s">
        <v>507</v>
      </c>
      <c r="E188" t="s">
        <v>1463</v>
      </c>
      <c r="H188" t="s">
        <v>6108</v>
      </c>
      <c r="K188" t="s">
        <v>9510</v>
      </c>
      <c r="S188">
        <v>9</v>
      </c>
      <c r="T188">
        <v>193</v>
      </c>
      <c r="U188">
        <v>522</v>
      </c>
      <c r="X188">
        <v>6649</v>
      </c>
      <c r="AT188" t="s">
        <v>1464</v>
      </c>
      <c r="AU188" t="s">
        <v>12084</v>
      </c>
      <c r="AW188" t="s">
        <v>492</v>
      </c>
      <c r="AY188">
        <v>26</v>
      </c>
    </row>
    <row r="189" spans="2:51" x14ac:dyDescent="0.25">
      <c r="B189" t="s">
        <v>508</v>
      </c>
      <c r="E189" t="s">
        <v>1465</v>
      </c>
      <c r="H189" t="s">
        <v>6109</v>
      </c>
      <c r="K189" t="s">
        <v>9511</v>
      </c>
      <c r="S189">
        <v>1</v>
      </c>
      <c r="T189">
        <v>194</v>
      </c>
      <c r="U189">
        <v>534</v>
      </c>
      <c r="X189">
        <v>6650</v>
      </c>
      <c r="AT189" t="s">
        <v>1466</v>
      </c>
      <c r="AU189">
        <v>1005</v>
      </c>
      <c r="AW189" t="s">
        <v>484</v>
      </c>
      <c r="AY189">
        <v>27</v>
      </c>
    </row>
    <row r="190" spans="2:51" x14ac:dyDescent="0.25">
      <c r="B190" t="s">
        <v>509</v>
      </c>
      <c r="E190" t="s">
        <v>1467</v>
      </c>
      <c r="H190" t="s">
        <v>6110</v>
      </c>
      <c r="K190" t="s">
        <v>9512</v>
      </c>
      <c r="S190">
        <v>2</v>
      </c>
      <c r="T190">
        <v>195</v>
      </c>
      <c r="U190">
        <v>545</v>
      </c>
      <c r="X190">
        <v>6651</v>
      </c>
      <c r="AT190" t="s">
        <v>1468</v>
      </c>
      <c r="AU190">
        <v>8910</v>
      </c>
      <c r="AW190" t="s">
        <v>486</v>
      </c>
      <c r="AY190">
        <v>27</v>
      </c>
    </row>
    <row r="191" spans="2:51" x14ac:dyDescent="0.25">
      <c r="B191" t="s">
        <v>623</v>
      </c>
      <c r="E191" t="s">
        <v>1469</v>
      </c>
      <c r="H191" t="s">
        <v>6111</v>
      </c>
      <c r="K191" t="s">
        <v>9513</v>
      </c>
      <c r="S191">
        <v>3</v>
      </c>
      <c r="T191">
        <v>196</v>
      </c>
      <c r="U191">
        <v>548</v>
      </c>
      <c r="X191">
        <v>6652</v>
      </c>
      <c r="AT191" t="s">
        <v>1470</v>
      </c>
      <c r="AU191">
        <v>511</v>
      </c>
      <c r="AW191" t="s">
        <v>482</v>
      </c>
      <c r="AY191">
        <v>27</v>
      </c>
    </row>
    <row r="192" spans="2:51" x14ac:dyDescent="0.25">
      <c r="B192" t="s">
        <v>487</v>
      </c>
      <c r="E192" t="s">
        <v>1471</v>
      </c>
      <c r="H192" t="s">
        <v>6112</v>
      </c>
      <c r="K192" t="s">
        <v>9514</v>
      </c>
      <c r="S192">
        <v>4</v>
      </c>
      <c r="T192">
        <v>197</v>
      </c>
      <c r="U192">
        <v>550</v>
      </c>
      <c r="X192">
        <v>6653</v>
      </c>
      <c r="AT192" t="s">
        <v>1472</v>
      </c>
      <c r="AU192" s="80">
        <v>1865516</v>
      </c>
      <c r="AW192" t="s">
        <v>488</v>
      </c>
      <c r="AY192">
        <v>27</v>
      </c>
    </row>
    <row r="193" spans="2:51" x14ac:dyDescent="0.25">
      <c r="B193" t="s">
        <v>594</v>
      </c>
      <c r="E193" t="s">
        <v>1473</v>
      </c>
      <c r="H193" t="s">
        <v>6113</v>
      </c>
      <c r="K193" t="s">
        <v>9515</v>
      </c>
      <c r="S193">
        <v>5</v>
      </c>
      <c r="T193">
        <v>198</v>
      </c>
      <c r="U193">
        <v>554</v>
      </c>
      <c r="X193">
        <v>6654</v>
      </c>
      <c r="AT193" t="s">
        <v>1474</v>
      </c>
      <c r="AU193" t="s">
        <v>12085</v>
      </c>
      <c r="AW193" t="s">
        <v>595</v>
      </c>
      <c r="AY193">
        <v>27</v>
      </c>
    </row>
    <row r="194" spans="2:51" x14ac:dyDescent="0.25">
      <c r="B194" t="s">
        <v>508</v>
      </c>
      <c r="E194" t="s">
        <v>1475</v>
      </c>
      <c r="H194" t="s">
        <v>6114</v>
      </c>
      <c r="K194" t="s">
        <v>9516</v>
      </c>
      <c r="S194">
        <v>1</v>
      </c>
      <c r="T194">
        <v>199</v>
      </c>
      <c r="U194">
        <v>555</v>
      </c>
      <c r="X194">
        <v>6656</v>
      </c>
      <c r="AT194" t="s">
        <v>1476</v>
      </c>
      <c r="AU194">
        <v>1000</v>
      </c>
      <c r="AW194" t="s">
        <v>484</v>
      </c>
      <c r="AY194">
        <v>28</v>
      </c>
    </row>
    <row r="195" spans="2:51" x14ac:dyDescent="0.25">
      <c r="B195" t="s">
        <v>624</v>
      </c>
      <c r="E195" t="s">
        <v>1477</v>
      </c>
      <c r="H195" t="s">
        <v>6115</v>
      </c>
      <c r="K195" t="s">
        <v>9517</v>
      </c>
      <c r="S195">
        <v>1</v>
      </c>
      <c r="T195">
        <v>200</v>
      </c>
      <c r="U195">
        <v>562</v>
      </c>
      <c r="X195">
        <v>6658</v>
      </c>
      <c r="AT195" t="s">
        <v>1478</v>
      </c>
      <c r="AU195">
        <v>1000</v>
      </c>
      <c r="AW195" t="s">
        <v>595</v>
      </c>
      <c r="AY195">
        <v>29</v>
      </c>
    </row>
    <row r="196" spans="2:51" x14ac:dyDescent="0.25">
      <c r="B196" t="s">
        <v>625</v>
      </c>
      <c r="E196" t="s">
        <v>1479</v>
      </c>
      <c r="H196" t="s">
        <v>6116</v>
      </c>
      <c r="K196" t="s">
        <v>9518</v>
      </c>
      <c r="S196">
        <v>2</v>
      </c>
      <c r="T196">
        <v>201</v>
      </c>
      <c r="U196">
        <v>564</v>
      </c>
      <c r="X196">
        <v>6659</v>
      </c>
      <c r="AT196" t="s">
        <v>1480</v>
      </c>
      <c r="AU196">
        <v>89035</v>
      </c>
      <c r="AW196" t="s">
        <v>504</v>
      </c>
      <c r="AY196">
        <v>29</v>
      </c>
    </row>
    <row r="197" spans="2:51" x14ac:dyDescent="0.25">
      <c r="B197" t="s">
        <v>517</v>
      </c>
      <c r="E197" t="s">
        <v>1481</v>
      </c>
      <c r="H197" t="s">
        <v>6117</v>
      </c>
      <c r="K197" t="s">
        <v>9519</v>
      </c>
      <c r="S197">
        <v>3</v>
      </c>
      <c r="T197">
        <v>202</v>
      </c>
      <c r="U197">
        <v>569</v>
      </c>
      <c r="X197">
        <v>6662</v>
      </c>
      <c r="AT197" t="s">
        <v>1482</v>
      </c>
      <c r="AU197">
        <v>89034</v>
      </c>
      <c r="AW197" t="s">
        <v>484</v>
      </c>
      <c r="AY197">
        <v>29</v>
      </c>
    </row>
    <row r="198" spans="2:51" x14ac:dyDescent="0.25">
      <c r="B198" t="s">
        <v>626</v>
      </c>
      <c r="E198" t="s">
        <v>1483</v>
      </c>
      <c r="H198" t="s">
        <v>6118</v>
      </c>
      <c r="K198" t="s">
        <v>9520</v>
      </c>
      <c r="S198">
        <v>4</v>
      </c>
      <c r="T198">
        <v>203</v>
      </c>
      <c r="U198">
        <v>576</v>
      </c>
      <c r="X198">
        <v>6670</v>
      </c>
      <c r="AT198" t="s">
        <v>1484</v>
      </c>
      <c r="AU198">
        <v>8500</v>
      </c>
      <c r="AW198" t="s">
        <v>627</v>
      </c>
      <c r="AY198">
        <v>29</v>
      </c>
    </row>
    <row r="199" spans="2:51" x14ac:dyDescent="0.25">
      <c r="B199" t="s">
        <v>628</v>
      </c>
      <c r="E199" t="s">
        <v>1485</v>
      </c>
      <c r="H199" t="s">
        <v>6119</v>
      </c>
      <c r="K199" t="s">
        <v>9521</v>
      </c>
      <c r="S199">
        <v>1</v>
      </c>
      <c r="T199">
        <v>204</v>
      </c>
      <c r="U199">
        <v>585</v>
      </c>
      <c r="X199">
        <v>6671</v>
      </c>
      <c r="AT199" t="s">
        <v>1486</v>
      </c>
      <c r="AU199">
        <v>8510</v>
      </c>
      <c r="AW199" t="s">
        <v>629</v>
      </c>
      <c r="AY199">
        <v>30</v>
      </c>
    </row>
    <row r="200" spans="2:51" x14ac:dyDescent="0.25">
      <c r="B200" t="s">
        <v>630</v>
      </c>
      <c r="E200" t="s">
        <v>1487</v>
      </c>
      <c r="H200" t="s">
        <v>6120</v>
      </c>
      <c r="K200" t="s">
        <v>9522</v>
      </c>
      <c r="S200">
        <v>2</v>
      </c>
      <c r="T200">
        <v>205</v>
      </c>
      <c r="U200">
        <v>596</v>
      </c>
      <c r="X200">
        <v>6673</v>
      </c>
      <c r="AT200" t="s">
        <v>1488</v>
      </c>
      <c r="AU200" s="80">
        <v>220244</v>
      </c>
      <c r="AW200" t="s">
        <v>631</v>
      </c>
      <c r="AY200">
        <v>30</v>
      </c>
    </row>
    <row r="201" spans="2:51" x14ac:dyDescent="0.25">
      <c r="B201" t="s">
        <v>632</v>
      </c>
      <c r="E201" t="s">
        <v>1489</v>
      </c>
      <c r="H201" t="s">
        <v>6121</v>
      </c>
      <c r="K201" t="s">
        <v>9523</v>
      </c>
      <c r="S201">
        <v>3</v>
      </c>
      <c r="T201">
        <v>206</v>
      </c>
      <c r="U201">
        <v>597</v>
      </c>
      <c r="X201">
        <v>6675</v>
      </c>
      <c r="AT201" t="s">
        <v>1490</v>
      </c>
      <c r="AU201">
        <v>89054</v>
      </c>
      <c r="AW201" t="s">
        <v>633</v>
      </c>
      <c r="AY201">
        <v>30</v>
      </c>
    </row>
    <row r="202" spans="2:51" x14ac:dyDescent="0.25">
      <c r="B202" t="s">
        <v>634</v>
      </c>
      <c r="E202" t="s">
        <v>1491</v>
      </c>
      <c r="H202" t="s">
        <v>6122</v>
      </c>
      <c r="K202" t="s">
        <v>9524</v>
      </c>
      <c r="S202">
        <v>4</v>
      </c>
      <c r="T202">
        <v>207</v>
      </c>
      <c r="U202">
        <v>600</v>
      </c>
      <c r="X202">
        <v>6676</v>
      </c>
      <c r="AT202" t="s">
        <v>1492</v>
      </c>
      <c r="AU202" t="s">
        <v>12086</v>
      </c>
      <c r="AW202" t="s">
        <v>635</v>
      </c>
      <c r="AY202">
        <v>30</v>
      </c>
    </row>
    <row r="203" spans="2:51" x14ac:dyDescent="0.25">
      <c r="B203" t="s">
        <v>636</v>
      </c>
      <c r="E203" t="s">
        <v>1493</v>
      </c>
      <c r="H203" t="s">
        <v>6123</v>
      </c>
      <c r="K203" t="s">
        <v>9525</v>
      </c>
      <c r="S203">
        <v>5</v>
      </c>
      <c r="T203">
        <v>208</v>
      </c>
      <c r="U203">
        <v>608</v>
      </c>
      <c r="X203">
        <v>6677</v>
      </c>
      <c r="AT203" t="s">
        <v>1494</v>
      </c>
      <c r="AU203">
        <v>89053</v>
      </c>
      <c r="AW203" t="s">
        <v>637</v>
      </c>
      <c r="AY203">
        <v>30</v>
      </c>
    </row>
    <row r="204" spans="2:51" x14ac:dyDescent="0.25">
      <c r="B204" t="s">
        <v>638</v>
      </c>
      <c r="E204" t="s">
        <v>1495</v>
      </c>
      <c r="H204" t="s">
        <v>6124</v>
      </c>
      <c r="K204" t="s">
        <v>9526</v>
      </c>
      <c r="S204">
        <v>6</v>
      </c>
      <c r="T204">
        <v>209</v>
      </c>
      <c r="U204">
        <v>632</v>
      </c>
      <c r="X204">
        <v>6678</v>
      </c>
      <c r="AT204" t="s">
        <v>1496</v>
      </c>
      <c r="AU204">
        <v>7701</v>
      </c>
      <c r="AW204" t="s">
        <v>490</v>
      </c>
      <c r="AY204">
        <v>30</v>
      </c>
    </row>
    <row r="205" spans="2:51" x14ac:dyDescent="0.25">
      <c r="B205" t="s">
        <v>639</v>
      </c>
      <c r="E205" t="s">
        <v>1497</v>
      </c>
      <c r="H205" t="s">
        <v>6125</v>
      </c>
      <c r="K205" t="s">
        <v>9527</v>
      </c>
      <c r="S205">
        <v>7</v>
      </c>
      <c r="T205">
        <v>210</v>
      </c>
      <c r="U205">
        <v>802</v>
      </c>
      <c r="X205">
        <v>6679</v>
      </c>
      <c r="AT205" t="s">
        <v>1498</v>
      </c>
      <c r="AU205" t="s">
        <v>12087</v>
      </c>
      <c r="AW205" t="s">
        <v>617</v>
      </c>
      <c r="AY205">
        <v>30</v>
      </c>
    </row>
    <row r="206" spans="2:51" x14ac:dyDescent="0.25">
      <c r="B206" t="s">
        <v>640</v>
      </c>
      <c r="E206" t="s">
        <v>1499</v>
      </c>
      <c r="H206" t="s">
        <v>6126</v>
      </c>
      <c r="K206" t="s">
        <v>9528</v>
      </c>
      <c r="S206">
        <v>8</v>
      </c>
      <c r="T206">
        <v>211</v>
      </c>
      <c r="U206">
        <v>803</v>
      </c>
      <c r="X206">
        <v>6698</v>
      </c>
      <c r="AT206" t="s">
        <v>1500</v>
      </c>
      <c r="AU206">
        <v>89035</v>
      </c>
      <c r="AW206" t="s">
        <v>641</v>
      </c>
      <c r="AY206">
        <v>30</v>
      </c>
    </row>
    <row r="207" spans="2:51" x14ac:dyDescent="0.25">
      <c r="B207" t="s">
        <v>507</v>
      </c>
      <c r="E207" t="s">
        <v>1501</v>
      </c>
      <c r="H207" t="s">
        <v>6127</v>
      </c>
      <c r="K207" t="s">
        <v>9529</v>
      </c>
      <c r="S207">
        <v>9</v>
      </c>
      <c r="T207">
        <v>212</v>
      </c>
      <c r="U207">
        <v>804</v>
      </c>
      <c r="X207">
        <v>6818</v>
      </c>
      <c r="AT207" t="s">
        <v>1502</v>
      </c>
      <c r="AU207" t="s">
        <v>12088</v>
      </c>
      <c r="AW207" t="s">
        <v>492</v>
      </c>
      <c r="AY207">
        <v>30</v>
      </c>
    </row>
    <row r="208" spans="2:51" x14ac:dyDescent="0.25">
      <c r="B208" t="s">
        <v>642</v>
      </c>
      <c r="E208" t="s">
        <v>1503</v>
      </c>
      <c r="H208" t="s">
        <v>6128</v>
      </c>
      <c r="K208" t="s">
        <v>9530</v>
      </c>
      <c r="S208">
        <v>10</v>
      </c>
      <c r="T208">
        <v>213</v>
      </c>
      <c r="U208">
        <v>805</v>
      </c>
      <c r="X208">
        <v>6820</v>
      </c>
      <c r="AT208" t="s">
        <v>1504</v>
      </c>
      <c r="AU208" t="s">
        <v>12089</v>
      </c>
      <c r="AW208" t="s">
        <v>643</v>
      </c>
      <c r="AY208">
        <v>30</v>
      </c>
    </row>
    <row r="209" spans="2:51" x14ac:dyDescent="0.25">
      <c r="B209" t="s">
        <v>644</v>
      </c>
      <c r="E209" t="s">
        <v>1505</v>
      </c>
      <c r="H209" t="s">
        <v>6129</v>
      </c>
      <c r="K209" t="s">
        <v>9531</v>
      </c>
      <c r="S209">
        <v>11</v>
      </c>
      <c r="T209">
        <v>214</v>
      </c>
      <c r="U209">
        <v>812</v>
      </c>
      <c r="X209">
        <v>6822</v>
      </c>
      <c r="AT209" t="s">
        <v>1506</v>
      </c>
      <c r="AU209" t="s">
        <v>12090</v>
      </c>
      <c r="AW209" t="s">
        <v>645</v>
      </c>
      <c r="AY209">
        <v>30</v>
      </c>
    </row>
    <row r="210" spans="2:51" x14ac:dyDescent="0.25">
      <c r="B210" t="s">
        <v>584</v>
      </c>
      <c r="E210" t="s">
        <v>1507</v>
      </c>
      <c r="H210" t="s">
        <v>6130</v>
      </c>
      <c r="K210" t="s">
        <v>9532</v>
      </c>
      <c r="S210">
        <v>12</v>
      </c>
      <c r="T210">
        <v>216</v>
      </c>
      <c r="U210">
        <v>826</v>
      </c>
      <c r="X210">
        <v>6857</v>
      </c>
      <c r="AT210" t="s">
        <v>1508</v>
      </c>
      <c r="AU210">
        <v>1205</v>
      </c>
      <c r="AW210" t="s">
        <v>492</v>
      </c>
      <c r="AY210">
        <v>30</v>
      </c>
    </row>
    <row r="211" spans="2:51" x14ac:dyDescent="0.25">
      <c r="B211" t="s">
        <v>646</v>
      </c>
      <c r="E211" t="s">
        <v>1509</v>
      </c>
      <c r="H211" t="s">
        <v>6131</v>
      </c>
      <c r="K211" t="s">
        <v>9533</v>
      </c>
      <c r="S211">
        <v>13</v>
      </c>
      <c r="T211">
        <v>217</v>
      </c>
      <c r="U211">
        <v>850</v>
      </c>
      <c r="X211">
        <v>6858</v>
      </c>
      <c r="AT211" t="s">
        <v>1510</v>
      </c>
      <c r="AU211">
        <v>50</v>
      </c>
      <c r="AW211" t="s">
        <v>647</v>
      </c>
      <c r="AY211">
        <v>30</v>
      </c>
    </row>
    <row r="212" spans="2:51" x14ac:dyDescent="0.25">
      <c r="B212" t="s">
        <v>648</v>
      </c>
      <c r="E212" t="s">
        <v>1511</v>
      </c>
      <c r="H212" t="s">
        <v>6132</v>
      </c>
      <c r="K212" t="s">
        <v>9534</v>
      </c>
      <c r="S212">
        <v>14</v>
      </c>
      <c r="T212">
        <v>218</v>
      </c>
      <c r="U212">
        <v>853</v>
      </c>
      <c r="X212">
        <v>6859</v>
      </c>
      <c r="AT212" t="s">
        <v>1512</v>
      </c>
      <c r="AU212">
        <v>8126</v>
      </c>
      <c r="AW212" t="s">
        <v>552</v>
      </c>
      <c r="AY212">
        <v>30</v>
      </c>
    </row>
    <row r="213" spans="2:51" x14ac:dyDescent="0.25">
      <c r="B213" t="s">
        <v>588</v>
      </c>
      <c r="E213" t="s">
        <v>1513</v>
      </c>
      <c r="H213" t="s">
        <v>6133</v>
      </c>
      <c r="K213" t="s">
        <v>9535</v>
      </c>
      <c r="S213">
        <v>15</v>
      </c>
      <c r="T213">
        <v>219</v>
      </c>
      <c r="U213">
        <v>865</v>
      </c>
      <c r="X213">
        <v>6861</v>
      </c>
      <c r="AT213" t="s">
        <v>1514</v>
      </c>
      <c r="AU213" t="s">
        <v>12091</v>
      </c>
      <c r="AW213" t="s">
        <v>492</v>
      </c>
      <c r="AY213">
        <v>30</v>
      </c>
    </row>
    <row r="214" spans="2:51" x14ac:dyDescent="0.25">
      <c r="B214" t="s">
        <v>649</v>
      </c>
      <c r="E214" t="s">
        <v>1515</v>
      </c>
      <c r="H214" t="s">
        <v>6134</v>
      </c>
      <c r="K214" t="s">
        <v>9536</v>
      </c>
      <c r="S214">
        <v>16</v>
      </c>
      <c r="T214">
        <v>220</v>
      </c>
      <c r="U214">
        <v>866</v>
      </c>
      <c r="X214">
        <v>6862</v>
      </c>
      <c r="AT214" t="s">
        <v>1516</v>
      </c>
      <c r="AU214">
        <v>10200</v>
      </c>
      <c r="AW214" t="s">
        <v>492</v>
      </c>
      <c r="AY214">
        <v>30</v>
      </c>
    </row>
    <row r="215" spans="2:51" x14ac:dyDescent="0.25">
      <c r="B215" t="s">
        <v>650</v>
      </c>
      <c r="E215" t="s">
        <v>1517</v>
      </c>
      <c r="H215" t="s">
        <v>6135</v>
      </c>
      <c r="K215" t="s">
        <v>9537</v>
      </c>
      <c r="S215">
        <v>17</v>
      </c>
      <c r="T215">
        <v>221</v>
      </c>
      <c r="U215">
        <v>935</v>
      </c>
      <c r="X215">
        <v>6863</v>
      </c>
      <c r="AT215" t="s">
        <v>1518</v>
      </c>
      <c r="AU215">
        <v>10213</v>
      </c>
      <c r="AW215" t="s">
        <v>562</v>
      </c>
      <c r="AY215">
        <v>30</v>
      </c>
    </row>
    <row r="216" spans="2:51" x14ac:dyDescent="0.25">
      <c r="B216" t="s">
        <v>651</v>
      </c>
      <c r="E216" t="s">
        <v>1519</v>
      </c>
      <c r="H216" t="s">
        <v>6136</v>
      </c>
      <c r="K216" t="s">
        <v>9538</v>
      </c>
      <c r="S216">
        <v>18</v>
      </c>
      <c r="T216">
        <v>222</v>
      </c>
      <c r="U216">
        <v>936</v>
      </c>
      <c r="X216">
        <v>6865</v>
      </c>
      <c r="AT216" t="s">
        <v>1520</v>
      </c>
      <c r="AU216">
        <v>10031</v>
      </c>
      <c r="AW216" t="s">
        <v>564</v>
      </c>
      <c r="AY216">
        <v>30</v>
      </c>
    </row>
    <row r="217" spans="2:51" x14ac:dyDescent="0.25">
      <c r="B217" t="s">
        <v>652</v>
      </c>
      <c r="E217" t="s">
        <v>1521</v>
      </c>
      <c r="H217" t="s">
        <v>6137</v>
      </c>
      <c r="K217" t="s">
        <v>9539</v>
      </c>
      <c r="S217">
        <v>19</v>
      </c>
      <c r="T217">
        <v>223</v>
      </c>
      <c r="U217">
        <v>969</v>
      </c>
      <c r="X217">
        <v>6866</v>
      </c>
      <c r="AT217" t="s">
        <v>1522</v>
      </c>
      <c r="AU217">
        <v>10409</v>
      </c>
      <c r="AW217" t="s">
        <v>492</v>
      </c>
      <c r="AY217">
        <v>30</v>
      </c>
    </row>
    <row r="218" spans="2:51" x14ac:dyDescent="0.25">
      <c r="B218" t="s">
        <v>653</v>
      </c>
      <c r="E218" t="s">
        <v>1523</v>
      </c>
      <c r="H218" t="s">
        <v>6138</v>
      </c>
      <c r="K218" t="s">
        <v>9540</v>
      </c>
      <c r="S218">
        <v>20</v>
      </c>
      <c r="T218">
        <v>224</v>
      </c>
      <c r="U218">
        <v>970</v>
      </c>
      <c r="X218">
        <v>6868</v>
      </c>
      <c r="AT218" t="s">
        <v>1524</v>
      </c>
      <c r="AU218">
        <v>280</v>
      </c>
      <c r="AW218" t="s">
        <v>492</v>
      </c>
      <c r="AY218">
        <v>30</v>
      </c>
    </row>
    <row r="219" spans="2:51" x14ac:dyDescent="0.25">
      <c r="B219" t="s">
        <v>654</v>
      </c>
      <c r="E219" t="s">
        <v>1525</v>
      </c>
      <c r="H219" t="s">
        <v>6139</v>
      </c>
      <c r="K219" t="s">
        <v>9541</v>
      </c>
      <c r="S219">
        <v>21</v>
      </c>
      <c r="T219">
        <v>225</v>
      </c>
      <c r="U219">
        <v>971</v>
      </c>
      <c r="X219">
        <v>6869</v>
      </c>
      <c r="AT219" t="s">
        <v>1526</v>
      </c>
      <c r="AU219">
        <v>10</v>
      </c>
      <c r="AW219" t="s">
        <v>492</v>
      </c>
      <c r="AY219">
        <v>30</v>
      </c>
    </row>
    <row r="220" spans="2:51" x14ac:dyDescent="0.25">
      <c r="B220" t="s">
        <v>655</v>
      </c>
      <c r="E220" t="s">
        <v>1527</v>
      </c>
      <c r="H220" t="s">
        <v>6140</v>
      </c>
      <c r="K220" t="s">
        <v>9542</v>
      </c>
      <c r="S220">
        <v>22</v>
      </c>
      <c r="T220">
        <v>226</v>
      </c>
      <c r="U220">
        <v>972</v>
      </c>
      <c r="X220">
        <v>6885</v>
      </c>
      <c r="AT220" t="s">
        <v>1528</v>
      </c>
      <c r="AU220" t="s">
        <v>12092</v>
      </c>
      <c r="AW220" t="s">
        <v>656</v>
      </c>
      <c r="AY220">
        <v>30</v>
      </c>
    </row>
    <row r="221" spans="2:51" x14ac:dyDescent="0.25">
      <c r="B221" t="s">
        <v>657</v>
      </c>
      <c r="E221" t="s">
        <v>1529</v>
      </c>
      <c r="H221" t="s">
        <v>6141</v>
      </c>
      <c r="K221" t="s">
        <v>9543</v>
      </c>
      <c r="S221">
        <v>23</v>
      </c>
      <c r="T221">
        <v>227</v>
      </c>
      <c r="U221">
        <v>973</v>
      </c>
      <c r="X221">
        <v>6916</v>
      </c>
      <c r="AT221" t="s">
        <v>1530</v>
      </c>
      <c r="AU221">
        <v>3950</v>
      </c>
      <c r="AW221" t="s">
        <v>492</v>
      </c>
      <c r="AY221">
        <v>30</v>
      </c>
    </row>
    <row r="222" spans="2:51" x14ac:dyDescent="0.25">
      <c r="B222" t="s">
        <v>658</v>
      </c>
      <c r="E222" t="s">
        <v>1531</v>
      </c>
      <c r="H222" t="s">
        <v>6142</v>
      </c>
      <c r="K222" t="s">
        <v>9544</v>
      </c>
      <c r="S222">
        <v>24</v>
      </c>
      <c r="T222">
        <v>228</v>
      </c>
      <c r="U222">
        <v>974</v>
      </c>
      <c r="X222">
        <v>7150</v>
      </c>
      <c r="AT222" t="s">
        <v>1532</v>
      </c>
      <c r="AU222" t="s">
        <v>12093</v>
      </c>
      <c r="AW222" t="s">
        <v>492</v>
      </c>
      <c r="AY222">
        <v>30</v>
      </c>
    </row>
    <row r="223" spans="2:51" x14ac:dyDescent="0.25">
      <c r="B223" t="s">
        <v>659</v>
      </c>
      <c r="E223" t="s">
        <v>1533</v>
      </c>
      <c r="H223" t="s">
        <v>6143</v>
      </c>
      <c r="K223" t="s">
        <v>9545</v>
      </c>
      <c r="S223">
        <v>25</v>
      </c>
      <c r="T223">
        <v>229</v>
      </c>
      <c r="U223">
        <v>975</v>
      </c>
      <c r="X223">
        <v>7154</v>
      </c>
      <c r="AT223" t="s">
        <v>1534</v>
      </c>
      <c r="AU223" t="s">
        <v>12094</v>
      </c>
      <c r="AW223" t="s">
        <v>492</v>
      </c>
      <c r="AY223">
        <v>30</v>
      </c>
    </row>
    <row r="224" spans="2:51" x14ac:dyDescent="0.25">
      <c r="B224" t="s">
        <v>660</v>
      </c>
      <c r="E224" t="s">
        <v>1535</v>
      </c>
      <c r="H224" t="s">
        <v>6144</v>
      </c>
      <c r="K224" t="s">
        <v>9546</v>
      </c>
      <c r="S224">
        <v>26</v>
      </c>
      <c r="T224">
        <v>230</v>
      </c>
      <c r="U224">
        <v>993</v>
      </c>
      <c r="X224">
        <v>7187</v>
      </c>
      <c r="AT224" t="s">
        <v>1536</v>
      </c>
      <c r="AU224" t="s">
        <v>12095</v>
      </c>
      <c r="AW224" t="s">
        <v>661</v>
      </c>
      <c r="AY224">
        <v>30</v>
      </c>
    </row>
    <row r="225" spans="2:51" x14ac:dyDescent="0.25">
      <c r="B225" t="s">
        <v>662</v>
      </c>
      <c r="E225" t="s">
        <v>1537</v>
      </c>
      <c r="H225" t="s">
        <v>6145</v>
      </c>
      <c r="K225" t="s">
        <v>9547</v>
      </c>
      <c r="S225">
        <v>27</v>
      </c>
      <c r="T225">
        <v>231</v>
      </c>
      <c r="U225">
        <v>994</v>
      </c>
      <c r="X225">
        <v>7221</v>
      </c>
      <c r="AT225" t="s">
        <v>1538</v>
      </c>
      <c r="AU225">
        <v>3994</v>
      </c>
      <c r="AW225" t="s">
        <v>663</v>
      </c>
      <c r="AY225">
        <v>30</v>
      </c>
    </row>
    <row r="226" spans="2:51" x14ac:dyDescent="0.25">
      <c r="B226" t="s">
        <v>664</v>
      </c>
      <c r="E226" t="s">
        <v>1539</v>
      </c>
      <c r="H226" t="s">
        <v>6146</v>
      </c>
      <c r="K226" t="s">
        <v>9548</v>
      </c>
      <c r="S226">
        <v>28</v>
      </c>
      <c r="T226">
        <v>232</v>
      </c>
      <c r="U226">
        <v>995</v>
      </c>
      <c r="X226">
        <v>7238</v>
      </c>
      <c r="AT226" t="s">
        <v>1540</v>
      </c>
      <c r="AU226">
        <v>11300</v>
      </c>
      <c r="AW226" t="s">
        <v>665</v>
      </c>
      <c r="AY226">
        <v>30</v>
      </c>
    </row>
    <row r="227" spans="2:51" x14ac:dyDescent="0.25">
      <c r="B227" t="s">
        <v>666</v>
      </c>
      <c r="E227" t="s">
        <v>1541</v>
      </c>
      <c r="H227" t="s">
        <v>6147</v>
      </c>
      <c r="K227" t="s">
        <v>9549</v>
      </c>
      <c r="S227">
        <v>29</v>
      </c>
      <c r="T227">
        <v>233</v>
      </c>
      <c r="U227">
        <v>1006</v>
      </c>
      <c r="X227">
        <v>7272</v>
      </c>
      <c r="AT227" t="s">
        <v>1542</v>
      </c>
      <c r="AU227">
        <v>11304</v>
      </c>
      <c r="AW227" t="s">
        <v>492</v>
      </c>
      <c r="AY227">
        <v>30</v>
      </c>
    </row>
    <row r="228" spans="2:51" x14ac:dyDescent="0.25">
      <c r="B228" t="s">
        <v>667</v>
      </c>
      <c r="E228" t="s">
        <v>1543</v>
      </c>
      <c r="H228" t="s">
        <v>6148</v>
      </c>
      <c r="K228" t="s">
        <v>9550</v>
      </c>
      <c r="S228">
        <v>30</v>
      </c>
      <c r="T228">
        <v>234</v>
      </c>
      <c r="U228">
        <v>1012</v>
      </c>
      <c r="X228">
        <v>7273</v>
      </c>
      <c r="AT228" t="s">
        <v>1544</v>
      </c>
      <c r="AU228" t="s">
        <v>12096</v>
      </c>
      <c r="AW228" t="s">
        <v>492</v>
      </c>
      <c r="AY228">
        <v>30</v>
      </c>
    </row>
    <row r="229" spans="2:51" x14ac:dyDescent="0.25">
      <c r="B229" t="s">
        <v>668</v>
      </c>
      <c r="E229" t="s">
        <v>1545</v>
      </c>
      <c r="H229" t="s">
        <v>6149</v>
      </c>
      <c r="K229" t="s">
        <v>9551</v>
      </c>
      <c r="S229">
        <v>31</v>
      </c>
      <c r="T229">
        <v>235</v>
      </c>
      <c r="U229">
        <v>1035</v>
      </c>
      <c r="X229">
        <v>7274</v>
      </c>
      <c r="AT229" t="s">
        <v>1546</v>
      </c>
      <c r="AU229" t="s">
        <v>12097</v>
      </c>
      <c r="AW229" t="s">
        <v>669</v>
      </c>
      <c r="AY229">
        <v>30</v>
      </c>
    </row>
    <row r="230" spans="2:51" x14ac:dyDescent="0.25">
      <c r="B230" t="s">
        <v>670</v>
      </c>
      <c r="E230" t="s">
        <v>1547</v>
      </c>
      <c r="H230" t="s">
        <v>6150</v>
      </c>
      <c r="K230" t="s">
        <v>9552</v>
      </c>
      <c r="S230">
        <v>32</v>
      </c>
      <c r="T230">
        <v>236</v>
      </c>
      <c r="U230">
        <v>1037</v>
      </c>
      <c r="X230">
        <v>7319</v>
      </c>
      <c r="AT230" t="s">
        <v>1548</v>
      </c>
      <c r="AU230" t="s">
        <v>12098</v>
      </c>
      <c r="AW230" t="s">
        <v>671</v>
      </c>
      <c r="AY230">
        <v>30</v>
      </c>
    </row>
    <row r="231" spans="2:51" x14ac:dyDescent="0.25">
      <c r="B231" t="s">
        <v>672</v>
      </c>
      <c r="E231" t="s">
        <v>1549</v>
      </c>
      <c r="H231" t="s">
        <v>6151</v>
      </c>
      <c r="K231" t="s">
        <v>9553</v>
      </c>
      <c r="S231">
        <v>33</v>
      </c>
      <c r="T231">
        <v>237</v>
      </c>
      <c r="U231">
        <v>1038</v>
      </c>
      <c r="X231">
        <v>7329</v>
      </c>
      <c r="AT231" t="s">
        <v>1550</v>
      </c>
      <c r="AU231" t="s">
        <v>12099</v>
      </c>
      <c r="AW231" t="s">
        <v>673</v>
      </c>
      <c r="AY231">
        <v>30</v>
      </c>
    </row>
    <row r="232" spans="2:51" x14ac:dyDescent="0.25">
      <c r="B232" t="s">
        <v>674</v>
      </c>
      <c r="E232" t="s">
        <v>1551</v>
      </c>
      <c r="H232" t="s">
        <v>6152</v>
      </c>
      <c r="K232" t="s">
        <v>9554</v>
      </c>
      <c r="S232">
        <v>34</v>
      </c>
      <c r="T232">
        <v>238</v>
      </c>
      <c r="U232">
        <v>1044</v>
      </c>
      <c r="X232">
        <v>7439</v>
      </c>
      <c r="AT232" t="s">
        <v>1552</v>
      </c>
      <c r="AU232" t="s">
        <v>12100</v>
      </c>
      <c r="AW232" t="s">
        <v>675</v>
      </c>
      <c r="AY232">
        <v>30</v>
      </c>
    </row>
    <row r="233" spans="2:51" x14ac:dyDescent="0.25">
      <c r="B233" t="s">
        <v>676</v>
      </c>
      <c r="E233" t="s">
        <v>1553</v>
      </c>
      <c r="H233" t="s">
        <v>6153</v>
      </c>
      <c r="K233" t="s">
        <v>9555</v>
      </c>
      <c r="S233">
        <v>35</v>
      </c>
      <c r="T233">
        <v>239</v>
      </c>
      <c r="U233">
        <v>1052</v>
      </c>
      <c r="X233">
        <v>7452</v>
      </c>
      <c r="AT233" t="s">
        <v>1554</v>
      </c>
      <c r="AU233" t="s">
        <v>12101</v>
      </c>
      <c r="AW233" t="s">
        <v>677</v>
      </c>
      <c r="AY233">
        <v>30</v>
      </c>
    </row>
    <row r="234" spans="2:51" x14ac:dyDescent="0.25">
      <c r="B234" t="s">
        <v>678</v>
      </c>
      <c r="E234" t="s">
        <v>1555</v>
      </c>
      <c r="H234" t="s">
        <v>6154</v>
      </c>
      <c r="K234" t="s">
        <v>9556</v>
      </c>
      <c r="S234">
        <v>36</v>
      </c>
      <c r="T234">
        <v>240</v>
      </c>
      <c r="U234">
        <v>1064</v>
      </c>
      <c r="X234">
        <v>7454</v>
      </c>
      <c r="AT234" t="s">
        <v>1556</v>
      </c>
      <c r="AU234">
        <v>302</v>
      </c>
      <c r="AW234" t="s">
        <v>679</v>
      </c>
      <c r="AY234">
        <v>30</v>
      </c>
    </row>
    <row r="235" spans="2:51" x14ac:dyDescent="0.25">
      <c r="B235" t="s">
        <v>680</v>
      </c>
      <c r="E235" t="s">
        <v>1557</v>
      </c>
      <c r="H235" t="s">
        <v>6155</v>
      </c>
      <c r="K235" t="s">
        <v>9557</v>
      </c>
      <c r="S235">
        <v>1</v>
      </c>
      <c r="T235">
        <v>241</v>
      </c>
      <c r="U235">
        <v>1075</v>
      </c>
      <c r="X235">
        <v>7455</v>
      </c>
      <c r="AT235" t="s">
        <v>1558</v>
      </c>
      <c r="AU235">
        <v>1840</v>
      </c>
      <c r="AW235" t="s">
        <v>238</v>
      </c>
      <c r="AY235">
        <v>31</v>
      </c>
    </row>
    <row r="236" spans="2:51" x14ac:dyDescent="0.25">
      <c r="B236" t="s">
        <v>681</v>
      </c>
      <c r="E236" t="s">
        <v>1559</v>
      </c>
      <c r="H236" t="s">
        <v>6156</v>
      </c>
      <c r="K236" t="s">
        <v>9558</v>
      </c>
      <c r="S236">
        <v>1</v>
      </c>
      <c r="T236">
        <v>242</v>
      </c>
      <c r="U236">
        <v>1080</v>
      </c>
      <c r="X236">
        <v>7525</v>
      </c>
      <c r="AT236" t="s">
        <v>1560</v>
      </c>
      <c r="AU236">
        <v>7062</v>
      </c>
      <c r="AW236" t="s">
        <v>682</v>
      </c>
      <c r="AY236">
        <v>32</v>
      </c>
    </row>
    <row r="237" spans="2:51" x14ac:dyDescent="0.25">
      <c r="B237" t="s">
        <v>683</v>
      </c>
      <c r="E237" t="s">
        <v>1561</v>
      </c>
      <c r="H237" t="s">
        <v>6157</v>
      </c>
      <c r="K237" t="s">
        <v>9559</v>
      </c>
      <c r="S237">
        <v>2</v>
      </c>
      <c r="T237">
        <v>243</v>
      </c>
      <c r="U237">
        <v>1090</v>
      </c>
      <c r="X237">
        <v>7578</v>
      </c>
      <c r="AT237" t="s">
        <v>1562</v>
      </c>
      <c r="AU237">
        <v>9140</v>
      </c>
      <c r="AW237" t="s">
        <v>684</v>
      </c>
      <c r="AY237">
        <v>32</v>
      </c>
    </row>
    <row r="238" spans="2:51" x14ac:dyDescent="0.25">
      <c r="B238" t="s">
        <v>685</v>
      </c>
      <c r="E238" t="s">
        <v>1563</v>
      </c>
      <c r="H238" t="s">
        <v>6158</v>
      </c>
      <c r="K238" t="s">
        <v>9560</v>
      </c>
      <c r="S238">
        <v>80</v>
      </c>
      <c r="T238">
        <v>244</v>
      </c>
      <c r="U238">
        <v>1115</v>
      </c>
      <c r="X238">
        <v>7660</v>
      </c>
      <c r="AT238" t="s">
        <v>1564</v>
      </c>
      <c r="AU238">
        <v>9145</v>
      </c>
      <c r="AW238" t="s">
        <v>165</v>
      </c>
      <c r="AY238">
        <v>40</v>
      </c>
    </row>
    <row r="239" spans="2:51" x14ac:dyDescent="0.25">
      <c r="B239" t="s">
        <v>686</v>
      </c>
      <c r="E239" t="s">
        <v>1565</v>
      </c>
      <c r="H239" t="s">
        <v>6159</v>
      </c>
      <c r="K239" t="s">
        <v>9561</v>
      </c>
      <c r="S239">
        <v>1</v>
      </c>
      <c r="T239">
        <v>245</v>
      </c>
      <c r="U239">
        <v>1116</v>
      </c>
      <c r="X239">
        <v>7675</v>
      </c>
      <c r="AT239" t="s">
        <v>1566</v>
      </c>
      <c r="AU239">
        <v>9134</v>
      </c>
      <c r="AW239" t="s">
        <v>687</v>
      </c>
      <c r="AY239">
        <v>41</v>
      </c>
    </row>
    <row r="240" spans="2:51" x14ac:dyDescent="0.25">
      <c r="B240" t="s">
        <v>496</v>
      </c>
      <c r="E240" t="s">
        <v>1567</v>
      </c>
      <c r="H240" t="s">
        <v>6160</v>
      </c>
      <c r="K240" t="s">
        <v>9562</v>
      </c>
      <c r="S240">
        <v>2</v>
      </c>
      <c r="T240">
        <v>246</v>
      </c>
      <c r="U240">
        <v>1141</v>
      </c>
      <c r="X240">
        <v>7676</v>
      </c>
      <c r="AT240" t="s">
        <v>1568</v>
      </c>
      <c r="AU240">
        <v>7080</v>
      </c>
      <c r="AW240" t="s">
        <v>497</v>
      </c>
      <c r="AY240">
        <v>41</v>
      </c>
    </row>
    <row r="241" spans="2:51" x14ac:dyDescent="0.25">
      <c r="B241" t="s">
        <v>498</v>
      </c>
      <c r="E241" t="s">
        <v>1569</v>
      </c>
      <c r="H241" t="s">
        <v>6161</v>
      </c>
      <c r="K241" t="s">
        <v>9563</v>
      </c>
      <c r="S241">
        <v>3</v>
      </c>
      <c r="T241">
        <v>247</v>
      </c>
      <c r="U241">
        <v>1142</v>
      </c>
      <c r="X241">
        <v>7677</v>
      </c>
      <c r="AT241" t="s">
        <v>1570</v>
      </c>
      <c r="AU241">
        <v>7091</v>
      </c>
      <c r="AW241" t="s">
        <v>499</v>
      </c>
      <c r="AY241">
        <v>41</v>
      </c>
    </row>
    <row r="242" spans="2:51" x14ac:dyDescent="0.25">
      <c r="B242" t="s">
        <v>500</v>
      </c>
      <c r="E242" t="s">
        <v>1571</v>
      </c>
      <c r="H242" t="s">
        <v>6162</v>
      </c>
      <c r="K242" t="s">
        <v>9564</v>
      </c>
      <c r="S242">
        <v>4</v>
      </c>
      <c r="T242">
        <v>248</v>
      </c>
      <c r="U242">
        <v>1265</v>
      </c>
      <c r="X242">
        <v>7678</v>
      </c>
      <c r="AT242" t="s">
        <v>1572</v>
      </c>
      <c r="AU242" t="s">
        <v>12102</v>
      </c>
      <c r="AW242" t="s">
        <v>490</v>
      </c>
      <c r="AY242">
        <v>41</v>
      </c>
    </row>
    <row r="243" spans="2:51" x14ac:dyDescent="0.25">
      <c r="B243" t="s">
        <v>501</v>
      </c>
      <c r="E243" t="s">
        <v>1573</v>
      </c>
      <c r="H243" t="s">
        <v>6163</v>
      </c>
      <c r="K243" t="s">
        <v>9565</v>
      </c>
      <c r="S243">
        <v>5</v>
      </c>
      <c r="T243">
        <v>249</v>
      </c>
      <c r="U243">
        <v>1300</v>
      </c>
      <c r="X243">
        <v>7682</v>
      </c>
      <c r="AT243" t="s">
        <v>1574</v>
      </c>
      <c r="AU243" t="s">
        <v>12103</v>
      </c>
      <c r="AW243" t="s">
        <v>502</v>
      </c>
      <c r="AY243">
        <v>41</v>
      </c>
    </row>
    <row r="244" spans="2:51" x14ac:dyDescent="0.25">
      <c r="B244" t="s">
        <v>503</v>
      </c>
      <c r="E244" t="s">
        <v>1575</v>
      </c>
      <c r="H244" t="s">
        <v>6164</v>
      </c>
      <c r="K244" t="s">
        <v>9566</v>
      </c>
      <c r="S244">
        <v>6</v>
      </c>
      <c r="T244">
        <v>250</v>
      </c>
      <c r="U244">
        <v>1354</v>
      </c>
      <c r="X244">
        <v>7683</v>
      </c>
      <c r="AT244" t="s">
        <v>1576</v>
      </c>
      <c r="AU244" t="s">
        <v>12104</v>
      </c>
      <c r="AW244" t="s">
        <v>504</v>
      </c>
      <c r="AY244">
        <v>41</v>
      </c>
    </row>
    <row r="245" spans="2:51" x14ac:dyDescent="0.25">
      <c r="B245" t="s">
        <v>505</v>
      </c>
      <c r="E245" t="s">
        <v>1577</v>
      </c>
      <c r="H245" t="s">
        <v>6165</v>
      </c>
      <c r="K245" t="s">
        <v>9567</v>
      </c>
      <c r="S245">
        <v>7</v>
      </c>
      <c r="T245">
        <v>251</v>
      </c>
      <c r="U245">
        <v>1355</v>
      </c>
      <c r="X245">
        <v>7712</v>
      </c>
      <c r="AT245" t="s">
        <v>1578</v>
      </c>
      <c r="AU245">
        <v>90019</v>
      </c>
      <c r="AW245" t="s">
        <v>506</v>
      </c>
      <c r="AY245">
        <v>41</v>
      </c>
    </row>
    <row r="246" spans="2:51" x14ac:dyDescent="0.25">
      <c r="B246" t="s">
        <v>688</v>
      </c>
      <c r="E246" t="s">
        <v>1579</v>
      </c>
      <c r="H246" t="s">
        <v>6166</v>
      </c>
      <c r="K246" t="s">
        <v>9568</v>
      </c>
      <c r="S246">
        <v>8</v>
      </c>
      <c r="T246">
        <v>252</v>
      </c>
      <c r="U246">
        <v>1356</v>
      </c>
      <c r="X246">
        <v>7746</v>
      </c>
      <c r="AT246" t="s">
        <v>1580</v>
      </c>
      <c r="AU246">
        <v>900</v>
      </c>
      <c r="AW246" t="s">
        <v>480</v>
      </c>
      <c r="AY246">
        <v>41</v>
      </c>
    </row>
    <row r="247" spans="2:51" x14ac:dyDescent="0.25">
      <c r="B247" t="s">
        <v>507</v>
      </c>
      <c r="E247" t="s">
        <v>1581</v>
      </c>
      <c r="H247" t="s">
        <v>6167</v>
      </c>
      <c r="K247" t="s">
        <v>9569</v>
      </c>
      <c r="S247">
        <v>9</v>
      </c>
      <c r="T247">
        <v>253</v>
      </c>
      <c r="U247">
        <v>1357</v>
      </c>
      <c r="X247">
        <v>7751</v>
      </c>
      <c r="AT247" t="s">
        <v>1582</v>
      </c>
      <c r="AU247">
        <v>801</v>
      </c>
      <c r="AW247" t="s">
        <v>492</v>
      </c>
      <c r="AY247">
        <v>41</v>
      </c>
    </row>
    <row r="248" spans="2:51" x14ac:dyDescent="0.25">
      <c r="B248" t="s">
        <v>689</v>
      </c>
      <c r="E248" t="s">
        <v>1583</v>
      </c>
      <c r="H248" t="s">
        <v>6168</v>
      </c>
      <c r="K248" t="s">
        <v>9570</v>
      </c>
      <c r="S248">
        <v>1</v>
      </c>
      <c r="T248">
        <v>254</v>
      </c>
      <c r="U248">
        <v>1358</v>
      </c>
      <c r="X248">
        <v>7752</v>
      </c>
      <c r="AT248" t="s">
        <v>1584</v>
      </c>
      <c r="AU248">
        <v>700</v>
      </c>
      <c r="AW248" t="s">
        <v>690</v>
      </c>
      <c r="AY248">
        <v>42</v>
      </c>
    </row>
    <row r="249" spans="2:51" x14ac:dyDescent="0.25">
      <c r="B249" t="s">
        <v>691</v>
      </c>
      <c r="E249" t="s">
        <v>1585</v>
      </c>
      <c r="H249" t="s">
        <v>6169</v>
      </c>
      <c r="K249" t="s">
        <v>9571</v>
      </c>
      <c r="S249">
        <v>2</v>
      </c>
      <c r="T249">
        <v>255</v>
      </c>
      <c r="U249">
        <v>1359</v>
      </c>
      <c r="X249">
        <v>7755</v>
      </c>
      <c r="AT249" t="s">
        <v>1586</v>
      </c>
      <c r="AU249">
        <v>110</v>
      </c>
      <c r="AW249" t="s">
        <v>692</v>
      </c>
      <c r="AY249">
        <v>42</v>
      </c>
    </row>
    <row r="250" spans="2:51" x14ac:dyDescent="0.25">
      <c r="B250" t="s">
        <v>693</v>
      </c>
      <c r="E250" t="s">
        <v>1587</v>
      </c>
      <c r="H250" t="s">
        <v>6170</v>
      </c>
      <c r="K250" t="s">
        <v>9572</v>
      </c>
      <c r="S250">
        <v>3</v>
      </c>
      <c r="T250">
        <v>256</v>
      </c>
      <c r="U250">
        <v>1360</v>
      </c>
      <c r="X250">
        <v>7783</v>
      </c>
      <c r="AT250" t="s">
        <v>1588</v>
      </c>
      <c r="AU250">
        <v>6200</v>
      </c>
      <c r="AW250" t="s">
        <v>694</v>
      </c>
      <c r="AY250">
        <v>42</v>
      </c>
    </row>
    <row r="251" spans="2:51" x14ac:dyDescent="0.25">
      <c r="B251" t="s">
        <v>695</v>
      </c>
      <c r="E251" t="s">
        <v>1589</v>
      </c>
      <c r="H251" t="s">
        <v>6171</v>
      </c>
      <c r="K251" t="s">
        <v>9573</v>
      </c>
      <c r="S251">
        <v>4</v>
      </c>
      <c r="T251">
        <v>257</v>
      </c>
      <c r="U251">
        <v>1361</v>
      </c>
      <c r="X251">
        <v>7790</v>
      </c>
      <c r="AT251" t="s">
        <v>1590</v>
      </c>
      <c r="AU251">
        <v>6100</v>
      </c>
      <c r="AW251" t="s">
        <v>511</v>
      </c>
      <c r="AY251">
        <v>42</v>
      </c>
    </row>
    <row r="252" spans="2:51" x14ac:dyDescent="0.25">
      <c r="B252" t="s">
        <v>696</v>
      </c>
      <c r="E252" t="s">
        <v>1591</v>
      </c>
      <c r="H252" t="s">
        <v>6172</v>
      </c>
      <c r="K252" t="s">
        <v>9574</v>
      </c>
      <c r="S252">
        <v>5</v>
      </c>
      <c r="T252">
        <v>258</v>
      </c>
      <c r="U252">
        <v>1362</v>
      </c>
      <c r="X252">
        <v>7794</v>
      </c>
      <c r="AT252" t="s">
        <v>1592</v>
      </c>
      <c r="AU252">
        <v>680</v>
      </c>
      <c r="AW252" t="s">
        <v>697</v>
      </c>
      <c r="AY252">
        <v>42</v>
      </c>
    </row>
    <row r="253" spans="2:51" x14ac:dyDescent="0.25">
      <c r="B253" t="s">
        <v>491</v>
      </c>
      <c r="E253" t="s">
        <v>1593</v>
      </c>
      <c r="H253" t="s">
        <v>6173</v>
      </c>
      <c r="K253" t="s">
        <v>9575</v>
      </c>
      <c r="S253">
        <v>6</v>
      </c>
      <c r="T253">
        <v>259</v>
      </c>
      <c r="U253">
        <v>1363</v>
      </c>
      <c r="X253">
        <v>7808</v>
      </c>
      <c r="AT253" t="s">
        <v>1594</v>
      </c>
      <c r="AU253">
        <v>668</v>
      </c>
      <c r="AW253" t="s">
        <v>492</v>
      </c>
      <c r="AY253">
        <v>42</v>
      </c>
    </row>
    <row r="254" spans="2:51" x14ac:dyDescent="0.25">
      <c r="B254" t="s">
        <v>698</v>
      </c>
      <c r="E254" t="s">
        <v>1595</v>
      </c>
      <c r="H254" t="s">
        <v>6174</v>
      </c>
      <c r="K254" t="s">
        <v>9576</v>
      </c>
      <c r="S254">
        <v>1</v>
      </c>
      <c r="T254">
        <v>260</v>
      </c>
      <c r="U254">
        <v>1364</v>
      </c>
      <c r="X254">
        <v>7834</v>
      </c>
      <c r="AT254" t="s">
        <v>1596</v>
      </c>
      <c r="AU254">
        <v>661</v>
      </c>
      <c r="AW254" t="s">
        <v>692</v>
      </c>
      <c r="AY254">
        <v>43</v>
      </c>
    </row>
    <row r="255" spans="2:51" x14ac:dyDescent="0.25">
      <c r="B255" t="s">
        <v>699</v>
      </c>
      <c r="E255" t="s">
        <v>1597</v>
      </c>
      <c r="H255" t="s">
        <v>6175</v>
      </c>
      <c r="K255" t="s">
        <v>9577</v>
      </c>
      <c r="S255">
        <v>2</v>
      </c>
      <c r="T255">
        <v>261</v>
      </c>
      <c r="U255">
        <v>1365</v>
      </c>
      <c r="X255">
        <v>7857</v>
      </c>
      <c r="AT255" t="s">
        <v>1598</v>
      </c>
      <c r="AU255">
        <v>10004</v>
      </c>
      <c r="AW255" t="s">
        <v>694</v>
      </c>
      <c r="AY255">
        <v>43</v>
      </c>
    </row>
    <row r="256" spans="2:51" x14ac:dyDescent="0.25">
      <c r="B256" t="s">
        <v>510</v>
      </c>
      <c r="E256" t="s">
        <v>1599</v>
      </c>
      <c r="H256" t="s">
        <v>6176</v>
      </c>
      <c r="K256" t="s">
        <v>9578</v>
      </c>
      <c r="S256">
        <v>3</v>
      </c>
      <c r="T256">
        <v>262</v>
      </c>
      <c r="U256">
        <v>1395</v>
      </c>
      <c r="X256">
        <v>7872</v>
      </c>
      <c r="AT256" t="s">
        <v>1600</v>
      </c>
      <c r="AU256">
        <v>22032</v>
      </c>
      <c r="AW256" t="s">
        <v>511</v>
      </c>
      <c r="AY256">
        <v>43</v>
      </c>
    </row>
    <row r="257" spans="2:51" x14ac:dyDescent="0.25">
      <c r="B257" t="s">
        <v>593</v>
      </c>
      <c r="E257" t="s">
        <v>1601</v>
      </c>
      <c r="H257" t="s">
        <v>6177</v>
      </c>
      <c r="K257" t="s">
        <v>9579</v>
      </c>
      <c r="S257">
        <v>4</v>
      </c>
      <c r="T257">
        <v>263</v>
      </c>
      <c r="U257">
        <v>1396</v>
      </c>
      <c r="X257">
        <v>7873</v>
      </c>
      <c r="AT257" t="s">
        <v>1602</v>
      </c>
      <c r="AU257">
        <v>516</v>
      </c>
      <c r="AW257" t="s">
        <v>492</v>
      </c>
      <c r="AY257">
        <v>43</v>
      </c>
    </row>
    <row r="258" spans="2:51" x14ac:dyDescent="0.25">
      <c r="B258" t="s">
        <v>512</v>
      </c>
      <c r="E258" t="s">
        <v>1603</v>
      </c>
      <c r="H258" t="s">
        <v>6178</v>
      </c>
      <c r="K258" t="s">
        <v>9580</v>
      </c>
      <c r="S258">
        <v>5</v>
      </c>
      <c r="T258">
        <v>264</v>
      </c>
      <c r="U258">
        <v>1397</v>
      </c>
      <c r="X258">
        <v>7876</v>
      </c>
      <c r="AT258" t="s">
        <v>1604</v>
      </c>
      <c r="AU258" t="s">
        <v>12105</v>
      </c>
      <c r="AW258" t="s">
        <v>492</v>
      </c>
      <c r="AY258">
        <v>43</v>
      </c>
    </row>
    <row r="259" spans="2:51" x14ac:dyDescent="0.25">
      <c r="B259" t="s">
        <v>700</v>
      </c>
      <c r="E259" t="s">
        <v>1605</v>
      </c>
      <c r="H259" t="s">
        <v>6179</v>
      </c>
      <c r="K259" t="s">
        <v>9581</v>
      </c>
      <c r="S259">
        <v>2</v>
      </c>
      <c r="T259">
        <v>265</v>
      </c>
      <c r="U259">
        <v>1420</v>
      </c>
      <c r="X259">
        <v>7877</v>
      </c>
      <c r="AT259" t="s">
        <v>1606</v>
      </c>
      <c r="AU259">
        <v>9525</v>
      </c>
      <c r="AW259" t="s">
        <v>701</v>
      </c>
      <c r="AY259">
        <v>44</v>
      </c>
    </row>
    <row r="260" spans="2:51" x14ac:dyDescent="0.25">
      <c r="B260" t="s">
        <v>702</v>
      </c>
      <c r="E260" t="s">
        <v>1607</v>
      </c>
      <c r="H260" t="s">
        <v>6180</v>
      </c>
      <c r="K260" t="s">
        <v>9582</v>
      </c>
      <c r="S260">
        <v>3</v>
      </c>
      <c r="T260">
        <v>266</v>
      </c>
      <c r="U260">
        <v>1432</v>
      </c>
      <c r="X260">
        <v>7878</v>
      </c>
      <c r="AT260" t="s">
        <v>1608</v>
      </c>
      <c r="AU260">
        <v>551</v>
      </c>
      <c r="AW260" t="s">
        <v>692</v>
      </c>
      <c r="AY260">
        <v>44</v>
      </c>
    </row>
    <row r="261" spans="2:51" x14ac:dyDescent="0.25">
      <c r="B261" t="s">
        <v>703</v>
      </c>
      <c r="E261" t="s">
        <v>1609</v>
      </c>
      <c r="H261" t="s">
        <v>6181</v>
      </c>
      <c r="K261" t="s">
        <v>9583</v>
      </c>
      <c r="S261">
        <v>4</v>
      </c>
      <c r="T261">
        <v>267</v>
      </c>
      <c r="U261">
        <v>1434</v>
      </c>
      <c r="X261">
        <v>7883</v>
      </c>
      <c r="AT261" t="s">
        <v>1610</v>
      </c>
      <c r="AU261">
        <v>9115</v>
      </c>
      <c r="AW261" t="s">
        <v>694</v>
      </c>
      <c r="AY261">
        <v>44</v>
      </c>
    </row>
    <row r="262" spans="2:51" x14ac:dyDescent="0.25">
      <c r="B262" t="s">
        <v>519</v>
      </c>
      <c r="E262" t="s">
        <v>1611</v>
      </c>
      <c r="H262" t="s">
        <v>6182</v>
      </c>
      <c r="K262" t="s">
        <v>9584</v>
      </c>
      <c r="S262">
        <v>5</v>
      </c>
      <c r="T262">
        <v>268</v>
      </c>
      <c r="U262">
        <v>1442</v>
      </c>
      <c r="X262">
        <v>7888</v>
      </c>
      <c r="AT262" t="s">
        <v>1612</v>
      </c>
      <c r="AU262">
        <v>4315</v>
      </c>
      <c r="AW262" t="s">
        <v>520</v>
      </c>
      <c r="AY262">
        <v>44</v>
      </c>
    </row>
    <row r="263" spans="2:51" x14ac:dyDescent="0.25">
      <c r="B263" t="s">
        <v>491</v>
      </c>
      <c r="E263" t="s">
        <v>1613</v>
      </c>
      <c r="H263" t="s">
        <v>6183</v>
      </c>
      <c r="K263" t="s">
        <v>9585</v>
      </c>
      <c r="S263">
        <v>6</v>
      </c>
      <c r="T263">
        <v>269</v>
      </c>
      <c r="U263">
        <v>1455</v>
      </c>
      <c r="X263">
        <v>7898</v>
      </c>
      <c r="AT263" t="s">
        <v>1614</v>
      </c>
      <c r="AU263" t="s">
        <v>12106</v>
      </c>
      <c r="AW263" t="s">
        <v>492</v>
      </c>
      <c r="AY263">
        <v>44</v>
      </c>
    </row>
    <row r="264" spans="2:51" x14ac:dyDescent="0.25">
      <c r="B264" t="s">
        <v>521</v>
      </c>
      <c r="E264" t="s">
        <v>1615</v>
      </c>
      <c r="H264" t="s">
        <v>6184</v>
      </c>
      <c r="K264" t="s">
        <v>9586</v>
      </c>
      <c r="S264">
        <v>7</v>
      </c>
      <c r="T264">
        <v>270</v>
      </c>
      <c r="U264">
        <v>1460</v>
      </c>
      <c r="X264">
        <v>7947</v>
      </c>
      <c r="AT264" t="s">
        <v>1616</v>
      </c>
      <c r="AU264" t="s">
        <v>12107</v>
      </c>
      <c r="AW264" t="s">
        <v>490</v>
      </c>
      <c r="AY264">
        <v>44</v>
      </c>
    </row>
    <row r="265" spans="2:51" x14ac:dyDescent="0.25">
      <c r="B265" t="s">
        <v>522</v>
      </c>
      <c r="E265" t="s">
        <v>1617</v>
      </c>
      <c r="H265" t="s">
        <v>6185</v>
      </c>
      <c r="K265" t="s">
        <v>9587</v>
      </c>
      <c r="S265">
        <v>8</v>
      </c>
      <c r="T265">
        <v>271</v>
      </c>
      <c r="U265">
        <v>1461</v>
      </c>
      <c r="X265">
        <v>7948</v>
      </c>
      <c r="AT265" t="s">
        <v>1618</v>
      </c>
      <c r="AU265">
        <v>4313</v>
      </c>
      <c r="AW265" t="s">
        <v>492</v>
      </c>
      <c r="AY265">
        <v>44</v>
      </c>
    </row>
    <row r="266" spans="2:51" x14ac:dyDescent="0.25">
      <c r="B266" t="s">
        <v>523</v>
      </c>
      <c r="E266" t="s">
        <v>1619</v>
      </c>
      <c r="H266" t="s">
        <v>6186</v>
      </c>
      <c r="K266" t="s">
        <v>9588</v>
      </c>
      <c r="S266">
        <v>1</v>
      </c>
      <c r="T266">
        <v>272</v>
      </c>
      <c r="U266">
        <v>1503</v>
      </c>
      <c r="X266">
        <v>7984</v>
      </c>
      <c r="AT266" t="s">
        <v>1620</v>
      </c>
      <c r="AU266" t="s">
        <v>12108</v>
      </c>
      <c r="AW266" t="s">
        <v>511</v>
      </c>
      <c r="AY266">
        <v>45</v>
      </c>
    </row>
    <row r="267" spans="2:51" x14ac:dyDescent="0.25">
      <c r="B267" t="s">
        <v>524</v>
      </c>
      <c r="E267" t="s">
        <v>1621</v>
      </c>
      <c r="H267" t="s">
        <v>6187</v>
      </c>
      <c r="K267" t="s">
        <v>9589</v>
      </c>
      <c r="S267">
        <v>2</v>
      </c>
      <c r="T267">
        <v>273</v>
      </c>
      <c r="U267">
        <v>1523</v>
      </c>
      <c r="X267">
        <v>8001</v>
      </c>
      <c r="AT267" t="s">
        <v>1622</v>
      </c>
      <c r="AU267" t="s">
        <v>12109</v>
      </c>
      <c r="AW267" t="s">
        <v>490</v>
      </c>
      <c r="AY267">
        <v>45</v>
      </c>
    </row>
    <row r="268" spans="2:51" x14ac:dyDescent="0.25">
      <c r="B268" t="s">
        <v>704</v>
      </c>
      <c r="E268" t="s">
        <v>1623</v>
      </c>
      <c r="H268" t="s">
        <v>6188</v>
      </c>
      <c r="K268" t="s">
        <v>9590</v>
      </c>
      <c r="S268">
        <v>3</v>
      </c>
      <c r="T268">
        <v>274</v>
      </c>
      <c r="U268">
        <v>1525</v>
      </c>
      <c r="X268">
        <v>8019</v>
      </c>
      <c r="AT268" t="s">
        <v>1624</v>
      </c>
      <c r="AU268">
        <v>290857</v>
      </c>
      <c r="AW268" t="s">
        <v>595</v>
      </c>
      <c r="AY268">
        <v>45</v>
      </c>
    </row>
    <row r="269" spans="2:51" x14ac:dyDescent="0.25">
      <c r="B269" t="s">
        <v>593</v>
      </c>
      <c r="E269" t="s">
        <v>1625</v>
      </c>
      <c r="H269" t="s">
        <v>6189</v>
      </c>
      <c r="K269" t="s">
        <v>9591</v>
      </c>
      <c r="S269">
        <v>4</v>
      </c>
      <c r="T269">
        <v>275</v>
      </c>
      <c r="U269">
        <v>1537</v>
      </c>
      <c r="X269">
        <v>8020</v>
      </c>
      <c r="AT269" t="s">
        <v>1626</v>
      </c>
      <c r="AU269" t="s">
        <v>12110</v>
      </c>
      <c r="AW269" t="s">
        <v>492</v>
      </c>
      <c r="AY269">
        <v>45</v>
      </c>
    </row>
    <row r="270" spans="2:51" x14ac:dyDescent="0.25">
      <c r="B270" t="s">
        <v>525</v>
      </c>
      <c r="E270" t="s">
        <v>1627</v>
      </c>
      <c r="H270" t="s">
        <v>6190</v>
      </c>
      <c r="K270" t="s">
        <v>9592</v>
      </c>
      <c r="S270">
        <v>1</v>
      </c>
      <c r="T270">
        <v>276</v>
      </c>
      <c r="U270">
        <v>1538</v>
      </c>
      <c r="X270">
        <v>8059</v>
      </c>
      <c r="AT270" t="s">
        <v>1628</v>
      </c>
      <c r="AU270" t="s">
        <v>12111</v>
      </c>
      <c r="AW270" t="s">
        <v>526</v>
      </c>
      <c r="AY270">
        <v>46</v>
      </c>
    </row>
    <row r="271" spans="2:51" x14ac:dyDescent="0.25">
      <c r="B271" t="s">
        <v>508</v>
      </c>
      <c r="E271" t="s">
        <v>1629</v>
      </c>
      <c r="H271" t="s">
        <v>6191</v>
      </c>
      <c r="K271" t="s">
        <v>9593</v>
      </c>
      <c r="S271">
        <v>1</v>
      </c>
      <c r="T271">
        <v>277</v>
      </c>
      <c r="U271">
        <v>1539</v>
      </c>
      <c r="X271">
        <v>8060</v>
      </c>
      <c r="AT271" t="s">
        <v>1630</v>
      </c>
      <c r="AU271">
        <v>4313</v>
      </c>
      <c r="AW271" t="s">
        <v>484</v>
      </c>
      <c r="AY271">
        <v>47</v>
      </c>
    </row>
    <row r="272" spans="2:51" x14ac:dyDescent="0.25">
      <c r="B272" t="s">
        <v>478</v>
      </c>
      <c r="E272" t="s">
        <v>1631</v>
      </c>
      <c r="H272" t="s">
        <v>6192</v>
      </c>
      <c r="K272" t="s">
        <v>9594</v>
      </c>
      <c r="S272">
        <v>80</v>
      </c>
      <c r="T272">
        <v>278</v>
      </c>
      <c r="U272">
        <v>1635</v>
      </c>
      <c r="X272">
        <v>8078</v>
      </c>
      <c r="AT272" t="s">
        <v>1632</v>
      </c>
      <c r="AU272">
        <v>1519</v>
      </c>
      <c r="AW272" t="s">
        <v>207</v>
      </c>
      <c r="AY272">
        <v>50</v>
      </c>
    </row>
    <row r="273" spans="2:51" x14ac:dyDescent="0.25">
      <c r="B273" t="s">
        <v>628</v>
      </c>
      <c r="E273" t="s">
        <v>1633</v>
      </c>
      <c r="H273" t="s">
        <v>6193</v>
      </c>
      <c r="K273" t="s">
        <v>9595</v>
      </c>
      <c r="S273">
        <v>1</v>
      </c>
      <c r="T273">
        <v>279</v>
      </c>
      <c r="U273">
        <v>1685</v>
      </c>
      <c r="X273">
        <v>8079</v>
      </c>
      <c r="AT273" t="s">
        <v>1634</v>
      </c>
      <c r="AU273" t="s">
        <v>12112</v>
      </c>
      <c r="AW273" t="s">
        <v>629</v>
      </c>
      <c r="AY273">
        <v>51</v>
      </c>
    </row>
    <row r="274" spans="2:51" x14ac:dyDescent="0.25">
      <c r="B274" t="s">
        <v>705</v>
      </c>
      <c r="E274" t="s">
        <v>1635</v>
      </c>
      <c r="H274" t="s">
        <v>6194</v>
      </c>
      <c r="K274" t="s">
        <v>9596</v>
      </c>
      <c r="S274">
        <v>2</v>
      </c>
      <c r="T274">
        <v>280</v>
      </c>
      <c r="U274">
        <v>1688</v>
      </c>
      <c r="X274">
        <v>8080</v>
      </c>
      <c r="AT274" t="s">
        <v>1636</v>
      </c>
      <c r="AU274" t="s">
        <v>12113</v>
      </c>
      <c r="AW274" t="s">
        <v>706</v>
      </c>
      <c r="AY274">
        <v>51</v>
      </c>
    </row>
    <row r="275" spans="2:51" x14ac:dyDescent="0.25">
      <c r="B275" t="s">
        <v>707</v>
      </c>
      <c r="E275" t="s">
        <v>1637</v>
      </c>
      <c r="H275" t="s">
        <v>6195</v>
      </c>
      <c r="K275" t="s">
        <v>9597</v>
      </c>
      <c r="S275">
        <v>3</v>
      </c>
      <c r="T275">
        <v>281</v>
      </c>
      <c r="U275">
        <v>1706</v>
      </c>
      <c r="X275">
        <v>8082</v>
      </c>
      <c r="AT275" t="s">
        <v>1638</v>
      </c>
      <c r="AU275">
        <v>6007</v>
      </c>
      <c r="AW275" t="s">
        <v>504</v>
      </c>
      <c r="AY275">
        <v>51</v>
      </c>
    </row>
    <row r="276" spans="2:51" x14ac:dyDescent="0.25">
      <c r="B276" t="s">
        <v>500</v>
      </c>
      <c r="E276" t="s">
        <v>1639</v>
      </c>
      <c r="H276" t="s">
        <v>6196</v>
      </c>
      <c r="K276" t="s">
        <v>9598</v>
      </c>
      <c r="S276">
        <v>4</v>
      </c>
      <c r="T276">
        <v>282</v>
      </c>
      <c r="U276">
        <v>1719</v>
      </c>
      <c r="X276">
        <v>8083</v>
      </c>
      <c r="AT276" t="s">
        <v>1640</v>
      </c>
      <c r="AU276">
        <v>6023</v>
      </c>
      <c r="AW276" t="s">
        <v>490</v>
      </c>
      <c r="AY276">
        <v>51</v>
      </c>
    </row>
    <row r="277" spans="2:51" x14ac:dyDescent="0.25">
      <c r="B277" t="s">
        <v>708</v>
      </c>
      <c r="E277" t="s">
        <v>1641</v>
      </c>
      <c r="H277" t="s">
        <v>6197</v>
      </c>
      <c r="K277" t="s">
        <v>9599</v>
      </c>
      <c r="S277">
        <v>5</v>
      </c>
      <c r="T277">
        <v>283</v>
      </c>
      <c r="U277">
        <v>1724</v>
      </c>
      <c r="X277">
        <v>8084</v>
      </c>
      <c r="AT277" t="s">
        <v>1642</v>
      </c>
      <c r="AU277">
        <v>8040</v>
      </c>
      <c r="AW277" t="s">
        <v>709</v>
      </c>
      <c r="AY277">
        <v>51</v>
      </c>
    </row>
    <row r="278" spans="2:51" x14ac:dyDescent="0.25">
      <c r="B278" t="s">
        <v>710</v>
      </c>
      <c r="E278" t="s">
        <v>1643</v>
      </c>
      <c r="H278" t="s">
        <v>6198</v>
      </c>
      <c r="K278" t="s">
        <v>9600</v>
      </c>
      <c r="S278">
        <v>6</v>
      </c>
      <c r="T278">
        <v>284</v>
      </c>
      <c r="U278">
        <v>1725</v>
      </c>
      <c r="X278">
        <v>8085</v>
      </c>
      <c r="AT278" t="s">
        <v>1644</v>
      </c>
      <c r="AU278">
        <v>1201</v>
      </c>
      <c r="AW278" t="s">
        <v>617</v>
      </c>
      <c r="AY278">
        <v>51</v>
      </c>
    </row>
    <row r="279" spans="2:51" x14ac:dyDescent="0.25">
      <c r="B279" t="s">
        <v>711</v>
      </c>
      <c r="E279" t="s">
        <v>1645</v>
      </c>
      <c r="H279" t="s">
        <v>6199</v>
      </c>
      <c r="K279" t="s">
        <v>9601</v>
      </c>
      <c r="S279">
        <v>7</v>
      </c>
      <c r="T279">
        <v>285</v>
      </c>
      <c r="U279">
        <v>1736</v>
      </c>
      <c r="X279">
        <v>8086</v>
      </c>
      <c r="AT279" t="s">
        <v>1646</v>
      </c>
      <c r="AU279">
        <v>1207</v>
      </c>
      <c r="AW279" t="s">
        <v>610</v>
      </c>
      <c r="AY279">
        <v>51</v>
      </c>
    </row>
    <row r="280" spans="2:51" x14ac:dyDescent="0.25">
      <c r="B280" t="s">
        <v>712</v>
      </c>
      <c r="E280" t="s">
        <v>1647</v>
      </c>
      <c r="H280" t="s">
        <v>6200</v>
      </c>
      <c r="K280" t="s">
        <v>9602</v>
      </c>
      <c r="S280">
        <v>8</v>
      </c>
      <c r="T280">
        <v>286</v>
      </c>
      <c r="U280">
        <v>1737</v>
      </c>
      <c r="X280">
        <v>8087</v>
      </c>
      <c r="AT280" t="s">
        <v>1648</v>
      </c>
      <c r="AU280">
        <v>209</v>
      </c>
      <c r="AW280" t="s">
        <v>647</v>
      </c>
      <c r="AY280">
        <v>51</v>
      </c>
    </row>
    <row r="281" spans="2:51" x14ac:dyDescent="0.25">
      <c r="B281" t="s">
        <v>713</v>
      </c>
      <c r="E281" t="s">
        <v>1649</v>
      </c>
      <c r="H281" t="s">
        <v>6201</v>
      </c>
      <c r="K281" t="s">
        <v>9603</v>
      </c>
      <c r="S281">
        <v>9</v>
      </c>
      <c r="T281">
        <v>287</v>
      </c>
      <c r="U281">
        <v>1754</v>
      </c>
      <c r="X281">
        <v>8122</v>
      </c>
      <c r="AT281" t="s">
        <v>1650</v>
      </c>
      <c r="AU281" t="s">
        <v>12114</v>
      </c>
      <c r="AW281" t="s">
        <v>714</v>
      </c>
      <c r="AY281">
        <v>51</v>
      </c>
    </row>
    <row r="282" spans="2:51" x14ac:dyDescent="0.25">
      <c r="B282" t="s">
        <v>642</v>
      </c>
      <c r="E282" t="s">
        <v>1651</v>
      </c>
      <c r="H282" t="s">
        <v>6202</v>
      </c>
      <c r="K282" t="s">
        <v>9604</v>
      </c>
      <c r="S282">
        <v>10</v>
      </c>
      <c r="T282">
        <v>288</v>
      </c>
      <c r="U282">
        <v>1758</v>
      </c>
      <c r="X282">
        <v>8123</v>
      </c>
      <c r="AT282" t="s">
        <v>1652</v>
      </c>
      <c r="AU282">
        <v>55930</v>
      </c>
      <c r="AW282" t="s">
        <v>643</v>
      </c>
      <c r="AY282">
        <v>51</v>
      </c>
    </row>
    <row r="283" spans="2:51" x14ac:dyDescent="0.25">
      <c r="B283" t="s">
        <v>715</v>
      </c>
      <c r="E283" t="s">
        <v>1653</v>
      </c>
      <c r="H283" t="s">
        <v>6203</v>
      </c>
      <c r="K283" t="s">
        <v>9605</v>
      </c>
      <c r="S283">
        <v>11</v>
      </c>
      <c r="T283">
        <v>289</v>
      </c>
      <c r="U283">
        <v>1759</v>
      </c>
      <c r="X283">
        <v>8124</v>
      </c>
      <c r="AT283" t="s">
        <v>1654</v>
      </c>
      <c r="AU283" t="s">
        <v>12115</v>
      </c>
      <c r="AW283" t="s">
        <v>492</v>
      </c>
      <c r="AY283">
        <v>51</v>
      </c>
    </row>
    <row r="284" spans="2:51" x14ac:dyDescent="0.25">
      <c r="B284" t="s">
        <v>716</v>
      </c>
      <c r="E284" t="s">
        <v>1655</v>
      </c>
      <c r="H284" t="s">
        <v>6204</v>
      </c>
      <c r="K284" t="s">
        <v>9606</v>
      </c>
      <c r="S284">
        <v>12</v>
      </c>
      <c r="T284">
        <v>290</v>
      </c>
      <c r="U284">
        <v>1766</v>
      </c>
      <c r="X284">
        <v>8128</v>
      </c>
      <c r="AT284" t="s">
        <v>1656</v>
      </c>
      <c r="AU284">
        <v>7009</v>
      </c>
      <c r="AW284" t="s">
        <v>564</v>
      </c>
      <c r="AY284">
        <v>51</v>
      </c>
    </row>
    <row r="285" spans="2:51" x14ac:dyDescent="0.25">
      <c r="B285" t="s">
        <v>615</v>
      </c>
      <c r="E285" t="s">
        <v>1657</v>
      </c>
      <c r="H285" t="s">
        <v>6205</v>
      </c>
      <c r="K285" t="s">
        <v>9607</v>
      </c>
      <c r="S285">
        <v>13</v>
      </c>
      <c r="T285">
        <v>291</v>
      </c>
      <c r="U285">
        <v>1779</v>
      </c>
      <c r="X285">
        <v>8136</v>
      </c>
      <c r="AT285" t="s">
        <v>1658</v>
      </c>
      <c r="AU285" t="s">
        <v>12116</v>
      </c>
      <c r="AW285" t="s">
        <v>492</v>
      </c>
      <c r="AY285">
        <v>51</v>
      </c>
    </row>
    <row r="286" spans="2:51" x14ac:dyDescent="0.25">
      <c r="B286" t="s">
        <v>587</v>
      </c>
      <c r="E286" t="s">
        <v>1659</v>
      </c>
      <c r="H286" t="s">
        <v>6206</v>
      </c>
      <c r="K286" t="s">
        <v>9608</v>
      </c>
      <c r="S286">
        <v>14</v>
      </c>
      <c r="T286">
        <v>292</v>
      </c>
      <c r="U286">
        <v>1814</v>
      </c>
      <c r="X286">
        <v>8137</v>
      </c>
      <c r="AT286" t="s">
        <v>1660</v>
      </c>
      <c r="AU286" s="81">
        <v>45659</v>
      </c>
      <c r="AW286" t="s">
        <v>492</v>
      </c>
      <c r="AY286">
        <v>51</v>
      </c>
    </row>
    <row r="287" spans="2:51" x14ac:dyDescent="0.25">
      <c r="B287" t="s">
        <v>717</v>
      </c>
      <c r="E287" t="s">
        <v>1661</v>
      </c>
      <c r="H287" t="s">
        <v>6207</v>
      </c>
      <c r="K287" t="s">
        <v>9609</v>
      </c>
      <c r="S287">
        <v>15</v>
      </c>
      <c r="T287">
        <v>293</v>
      </c>
      <c r="U287">
        <v>1838</v>
      </c>
      <c r="X287">
        <v>8145</v>
      </c>
      <c r="AT287" t="s">
        <v>1662</v>
      </c>
      <c r="AU287">
        <v>9000</v>
      </c>
      <c r="AW287" t="s">
        <v>552</v>
      </c>
      <c r="AY287">
        <v>51</v>
      </c>
    </row>
    <row r="288" spans="2:51" x14ac:dyDescent="0.25">
      <c r="B288" t="s">
        <v>649</v>
      </c>
      <c r="E288" t="s">
        <v>1663</v>
      </c>
      <c r="H288" t="s">
        <v>6208</v>
      </c>
      <c r="K288" t="s">
        <v>9610</v>
      </c>
      <c r="S288">
        <v>16</v>
      </c>
      <c r="T288">
        <v>294</v>
      </c>
      <c r="U288">
        <v>1839</v>
      </c>
      <c r="X288">
        <v>8146</v>
      </c>
      <c r="AT288" t="s">
        <v>1664</v>
      </c>
      <c r="AU288">
        <v>4005</v>
      </c>
      <c r="AW288" t="s">
        <v>492</v>
      </c>
      <c r="AY288">
        <v>51</v>
      </c>
    </row>
    <row r="289" spans="2:51" x14ac:dyDescent="0.25">
      <c r="B289" t="s">
        <v>718</v>
      </c>
      <c r="E289" t="s">
        <v>1665</v>
      </c>
      <c r="H289" t="s">
        <v>6209</v>
      </c>
      <c r="K289" t="s">
        <v>9611</v>
      </c>
      <c r="S289">
        <v>17</v>
      </c>
      <c r="T289">
        <v>295</v>
      </c>
      <c r="U289">
        <v>1857</v>
      </c>
      <c r="X289">
        <v>8148</v>
      </c>
      <c r="AT289" t="s">
        <v>1666</v>
      </c>
      <c r="AU289">
        <v>4003</v>
      </c>
      <c r="AW289" t="s">
        <v>719</v>
      </c>
      <c r="AY289">
        <v>51</v>
      </c>
    </row>
    <row r="290" spans="2:51" x14ac:dyDescent="0.25">
      <c r="B290" t="s">
        <v>720</v>
      </c>
      <c r="E290" t="s">
        <v>1667</v>
      </c>
      <c r="H290" t="s">
        <v>6210</v>
      </c>
      <c r="K290" t="s">
        <v>9612</v>
      </c>
      <c r="S290">
        <v>18</v>
      </c>
      <c r="T290">
        <v>296</v>
      </c>
      <c r="U290">
        <v>1865</v>
      </c>
      <c r="X290">
        <v>8149</v>
      </c>
      <c r="AT290" t="s">
        <v>1668</v>
      </c>
      <c r="AU290">
        <v>953</v>
      </c>
      <c r="AW290" t="s">
        <v>492</v>
      </c>
      <c r="AY290">
        <v>51</v>
      </c>
    </row>
    <row r="291" spans="2:51" x14ac:dyDescent="0.25">
      <c r="B291" t="s">
        <v>652</v>
      </c>
      <c r="E291" t="s">
        <v>1669</v>
      </c>
      <c r="H291" t="s">
        <v>6211</v>
      </c>
      <c r="K291" t="s">
        <v>9613</v>
      </c>
      <c r="S291">
        <v>19</v>
      </c>
      <c r="T291">
        <v>297</v>
      </c>
      <c r="U291">
        <v>1877</v>
      </c>
      <c r="X291">
        <v>8151</v>
      </c>
      <c r="AT291" t="s">
        <v>1670</v>
      </c>
      <c r="AU291" t="s">
        <v>12117</v>
      </c>
      <c r="AW291" t="s">
        <v>492</v>
      </c>
      <c r="AY291">
        <v>51</v>
      </c>
    </row>
    <row r="292" spans="2:51" x14ac:dyDescent="0.25">
      <c r="B292" t="s">
        <v>689</v>
      </c>
      <c r="E292" t="s">
        <v>1671</v>
      </c>
      <c r="H292" t="s">
        <v>6212</v>
      </c>
      <c r="K292" t="s">
        <v>9614</v>
      </c>
      <c r="S292">
        <v>1</v>
      </c>
      <c r="T292">
        <v>298</v>
      </c>
      <c r="U292">
        <v>1878</v>
      </c>
      <c r="X292">
        <v>8160</v>
      </c>
      <c r="AT292" t="s">
        <v>1672</v>
      </c>
      <c r="AU292">
        <v>1007</v>
      </c>
      <c r="AW292" t="s">
        <v>690</v>
      </c>
      <c r="AY292">
        <v>52</v>
      </c>
    </row>
    <row r="293" spans="2:51" x14ac:dyDescent="0.25">
      <c r="B293" t="s">
        <v>691</v>
      </c>
      <c r="E293" t="s">
        <v>1673</v>
      </c>
      <c r="H293" t="s">
        <v>6213</v>
      </c>
      <c r="K293" t="s">
        <v>9615</v>
      </c>
      <c r="S293">
        <v>2</v>
      </c>
      <c r="T293">
        <v>299</v>
      </c>
      <c r="U293">
        <v>1879</v>
      </c>
      <c r="X293">
        <v>8161</v>
      </c>
      <c r="AT293" t="s">
        <v>1674</v>
      </c>
      <c r="AU293">
        <v>383</v>
      </c>
      <c r="AW293" t="s">
        <v>692</v>
      </c>
      <c r="AY293">
        <v>52</v>
      </c>
    </row>
    <row r="294" spans="2:51" x14ac:dyDescent="0.25">
      <c r="B294" t="s">
        <v>485</v>
      </c>
      <c r="E294" t="s">
        <v>1675</v>
      </c>
      <c r="H294" t="s">
        <v>6214</v>
      </c>
      <c r="K294" t="s">
        <v>9616</v>
      </c>
      <c r="S294">
        <v>3</v>
      </c>
      <c r="T294">
        <v>300</v>
      </c>
      <c r="U294">
        <v>1880</v>
      </c>
      <c r="X294">
        <v>8166</v>
      </c>
      <c r="AT294" t="s">
        <v>1676</v>
      </c>
      <c r="AU294">
        <v>430</v>
      </c>
      <c r="AW294" t="s">
        <v>486</v>
      </c>
      <c r="AY294">
        <v>52</v>
      </c>
    </row>
    <row r="295" spans="2:51" x14ac:dyDescent="0.25">
      <c r="B295" t="s">
        <v>721</v>
      </c>
      <c r="E295" t="s">
        <v>1677</v>
      </c>
      <c r="H295" t="s">
        <v>6215</v>
      </c>
      <c r="K295" t="s">
        <v>9617</v>
      </c>
      <c r="S295">
        <v>4</v>
      </c>
      <c r="T295">
        <v>301</v>
      </c>
      <c r="U295">
        <v>1883</v>
      </c>
      <c r="X295">
        <v>8171</v>
      </c>
      <c r="AT295" t="s">
        <v>1678</v>
      </c>
      <c r="AU295">
        <v>14017</v>
      </c>
      <c r="AW295" t="s">
        <v>722</v>
      </c>
      <c r="AY295">
        <v>52</v>
      </c>
    </row>
    <row r="296" spans="2:51" x14ac:dyDescent="0.25">
      <c r="B296" t="s">
        <v>696</v>
      </c>
      <c r="E296" t="s">
        <v>1679</v>
      </c>
      <c r="H296" t="s">
        <v>6216</v>
      </c>
      <c r="K296" t="s">
        <v>9618</v>
      </c>
      <c r="S296">
        <v>5</v>
      </c>
      <c r="T296">
        <v>302</v>
      </c>
      <c r="U296">
        <v>1892</v>
      </c>
      <c r="X296">
        <v>8179</v>
      </c>
      <c r="AT296" t="s">
        <v>1680</v>
      </c>
      <c r="AU296" t="s">
        <v>12118</v>
      </c>
      <c r="AW296" t="s">
        <v>697</v>
      </c>
      <c r="AY296">
        <v>52</v>
      </c>
    </row>
    <row r="297" spans="2:51" x14ac:dyDescent="0.25">
      <c r="B297" t="s">
        <v>491</v>
      </c>
      <c r="E297" t="s">
        <v>1681</v>
      </c>
      <c r="H297" t="s">
        <v>6217</v>
      </c>
      <c r="K297" t="s">
        <v>9619</v>
      </c>
      <c r="S297">
        <v>6</v>
      </c>
      <c r="T297">
        <v>303</v>
      </c>
      <c r="U297">
        <v>1893</v>
      </c>
      <c r="X297">
        <v>8197</v>
      </c>
      <c r="AT297" t="s">
        <v>1682</v>
      </c>
      <c r="AU297" t="s">
        <v>12119</v>
      </c>
      <c r="AW297" t="s">
        <v>492</v>
      </c>
      <c r="AY297">
        <v>52</v>
      </c>
    </row>
    <row r="298" spans="2:51" x14ac:dyDescent="0.25">
      <c r="B298" t="s">
        <v>493</v>
      </c>
      <c r="E298" t="s">
        <v>1683</v>
      </c>
      <c r="H298" t="s">
        <v>6218</v>
      </c>
      <c r="K298" t="s">
        <v>9620</v>
      </c>
      <c r="S298">
        <v>7</v>
      </c>
      <c r="T298">
        <v>304</v>
      </c>
      <c r="U298">
        <v>1898</v>
      </c>
      <c r="X298">
        <v>8198</v>
      </c>
      <c r="AT298" t="s">
        <v>1684</v>
      </c>
      <c r="AU298" t="s">
        <v>12120</v>
      </c>
      <c r="AW298" t="s">
        <v>492</v>
      </c>
      <c r="AY298">
        <v>52</v>
      </c>
    </row>
    <row r="299" spans="2:51" x14ac:dyDescent="0.25">
      <c r="B299" t="s">
        <v>522</v>
      </c>
      <c r="E299" t="s">
        <v>1685</v>
      </c>
      <c r="H299" t="s">
        <v>6219</v>
      </c>
      <c r="K299" t="s">
        <v>9621</v>
      </c>
      <c r="S299">
        <v>8</v>
      </c>
      <c r="T299">
        <v>305</v>
      </c>
      <c r="U299">
        <v>1901</v>
      </c>
      <c r="X299">
        <v>8204</v>
      </c>
      <c r="AT299" t="s">
        <v>1686</v>
      </c>
      <c r="AU299" t="s">
        <v>12121</v>
      </c>
      <c r="AW299" t="s">
        <v>492</v>
      </c>
      <c r="AY299">
        <v>52</v>
      </c>
    </row>
    <row r="300" spans="2:51" x14ac:dyDescent="0.25">
      <c r="B300" t="s">
        <v>723</v>
      </c>
      <c r="E300" t="s">
        <v>1687</v>
      </c>
      <c r="H300" t="s">
        <v>6220</v>
      </c>
      <c r="K300" t="s">
        <v>9622</v>
      </c>
      <c r="S300">
        <v>9</v>
      </c>
      <c r="T300">
        <v>306</v>
      </c>
      <c r="U300">
        <v>1902</v>
      </c>
      <c r="X300">
        <v>8209</v>
      </c>
      <c r="AT300" t="s">
        <v>1688</v>
      </c>
      <c r="AU300">
        <v>2041</v>
      </c>
      <c r="AW300" t="s">
        <v>583</v>
      </c>
      <c r="AY300">
        <v>52</v>
      </c>
    </row>
    <row r="301" spans="2:51" x14ac:dyDescent="0.25">
      <c r="B301" t="s">
        <v>724</v>
      </c>
      <c r="E301" t="s">
        <v>1689</v>
      </c>
      <c r="H301" t="s">
        <v>6221</v>
      </c>
      <c r="K301" t="s">
        <v>9623</v>
      </c>
      <c r="S301">
        <v>10</v>
      </c>
      <c r="T301">
        <v>307</v>
      </c>
      <c r="U301">
        <v>2064</v>
      </c>
      <c r="X301">
        <v>8210</v>
      </c>
      <c r="AT301" t="s">
        <v>1690</v>
      </c>
      <c r="AU301" t="s">
        <v>12122</v>
      </c>
      <c r="AW301" t="s">
        <v>586</v>
      </c>
      <c r="AY301">
        <v>52</v>
      </c>
    </row>
    <row r="302" spans="2:51" x14ac:dyDescent="0.25">
      <c r="B302" t="s">
        <v>715</v>
      </c>
      <c r="E302" t="s">
        <v>1691</v>
      </c>
      <c r="H302" t="s">
        <v>6222</v>
      </c>
      <c r="K302" t="s">
        <v>9624</v>
      </c>
      <c r="S302">
        <v>11</v>
      </c>
      <c r="T302">
        <v>308</v>
      </c>
      <c r="U302">
        <v>2065</v>
      </c>
      <c r="X302">
        <v>8214</v>
      </c>
      <c r="AT302" t="s">
        <v>1692</v>
      </c>
      <c r="AU302" t="s">
        <v>12123</v>
      </c>
      <c r="AW302" t="s">
        <v>492</v>
      </c>
      <c r="AY302">
        <v>52</v>
      </c>
    </row>
    <row r="303" spans="2:51" x14ac:dyDescent="0.25">
      <c r="B303" t="s">
        <v>584</v>
      </c>
      <c r="E303" t="s">
        <v>1693</v>
      </c>
      <c r="H303" t="s">
        <v>6223</v>
      </c>
      <c r="K303" t="s">
        <v>9625</v>
      </c>
      <c r="S303">
        <v>12</v>
      </c>
      <c r="T303">
        <v>309</v>
      </c>
      <c r="U303">
        <v>2066</v>
      </c>
      <c r="X303">
        <v>8215</v>
      </c>
      <c r="AT303" t="s">
        <v>1694</v>
      </c>
      <c r="AU303">
        <v>300</v>
      </c>
      <c r="AW303" t="s">
        <v>492</v>
      </c>
      <c r="AY303">
        <v>52</v>
      </c>
    </row>
    <row r="304" spans="2:51" x14ac:dyDescent="0.25">
      <c r="B304" t="s">
        <v>698</v>
      </c>
      <c r="E304" t="s">
        <v>1695</v>
      </c>
      <c r="H304" t="s">
        <v>6224</v>
      </c>
      <c r="K304" t="s">
        <v>9626</v>
      </c>
      <c r="S304">
        <v>1</v>
      </c>
      <c r="T304">
        <v>310</v>
      </c>
      <c r="U304">
        <v>2067</v>
      </c>
      <c r="X304">
        <v>8220</v>
      </c>
      <c r="AT304" t="s">
        <v>1696</v>
      </c>
      <c r="AU304">
        <v>1008</v>
      </c>
      <c r="AW304" t="s">
        <v>692</v>
      </c>
      <c r="AY304">
        <v>53</v>
      </c>
    </row>
    <row r="305" spans="2:51" x14ac:dyDescent="0.25">
      <c r="B305" t="s">
        <v>699</v>
      </c>
      <c r="E305" t="s">
        <v>1697</v>
      </c>
      <c r="H305" t="s">
        <v>6225</v>
      </c>
      <c r="K305" t="s">
        <v>9627</v>
      </c>
      <c r="S305">
        <v>2</v>
      </c>
      <c r="T305">
        <v>311</v>
      </c>
      <c r="U305">
        <v>2068</v>
      </c>
      <c r="X305">
        <v>8225</v>
      </c>
      <c r="AT305" t="s">
        <v>207</v>
      </c>
      <c r="AU305">
        <v>114</v>
      </c>
      <c r="AW305" t="s">
        <v>694</v>
      </c>
      <c r="AY305">
        <v>53</v>
      </c>
    </row>
    <row r="306" spans="2:51" x14ac:dyDescent="0.25">
      <c r="B306" t="s">
        <v>510</v>
      </c>
      <c r="E306" t="s">
        <v>1698</v>
      </c>
      <c r="H306" t="s">
        <v>6226</v>
      </c>
      <c r="K306" t="s">
        <v>9628</v>
      </c>
      <c r="S306">
        <v>3</v>
      </c>
      <c r="T306">
        <v>312</v>
      </c>
      <c r="U306">
        <v>2069</v>
      </c>
      <c r="X306">
        <v>8230</v>
      </c>
      <c r="AT306" t="s">
        <v>1699</v>
      </c>
      <c r="AU306">
        <v>1009</v>
      </c>
      <c r="AW306" t="s">
        <v>511</v>
      </c>
      <c r="AY306">
        <v>53</v>
      </c>
    </row>
    <row r="307" spans="2:51" x14ac:dyDescent="0.25">
      <c r="B307" t="s">
        <v>725</v>
      </c>
      <c r="E307" t="s">
        <v>1700</v>
      </c>
      <c r="H307" t="s">
        <v>6227</v>
      </c>
      <c r="K307" t="s">
        <v>9629</v>
      </c>
      <c r="S307">
        <v>4</v>
      </c>
      <c r="T307">
        <v>313</v>
      </c>
      <c r="U307">
        <v>2070</v>
      </c>
      <c r="X307">
        <v>8231</v>
      </c>
      <c r="AT307" t="s">
        <v>1701</v>
      </c>
      <c r="AU307" t="s">
        <v>12124</v>
      </c>
      <c r="AW307" t="s">
        <v>482</v>
      </c>
      <c r="AY307">
        <v>53</v>
      </c>
    </row>
    <row r="308" spans="2:51" x14ac:dyDescent="0.25">
      <c r="B308" t="s">
        <v>726</v>
      </c>
      <c r="E308" t="s">
        <v>1702</v>
      </c>
      <c r="H308" t="s">
        <v>6228</v>
      </c>
      <c r="K308" t="s">
        <v>9630</v>
      </c>
      <c r="S308">
        <v>5</v>
      </c>
      <c r="T308">
        <v>314</v>
      </c>
      <c r="U308">
        <v>2071</v>
      </c>
      <c r="X308">
        <v>8243</v>
      </c>
      <c r="AT308" t="s">
        <v>1703</v>
      </c>
      <c r="AU308" t="s">
        <v>12125</v>
      </c>
      <c r="AW308" t="s">
        <v>722</v>
      </c>
      <c r="AY308">
        <v>53</v>
      </c>
    </row>
    <row r="309" spans="2:51" x14ac:dyDescent="0.25">
      <c r="B309" t="s">
        <v>727</v>
      </c>
      <c r="E309" t="s">
        <v>1704</v>
      </c>
      <c r="H309" t="s">
        <v>6229</v>
      </c>
      <c r="K309" t="s">
        <v>9631</v>
      </c>
      <c r="S309">
        <v>6</v>
      </c>
      <c r="T309">
        <v>315</v>
      </c>
      <c r="U309">
        <v>2072</v>
      </c>
      <c r="X309">
        <v>8248</v>
      </c>
      <c r="AT309" t="s">
        <v>1705</v>
      </c>
      <c r="AU309" t="s">
        <v>12126</v>
      </c>
      <c r="AW309" t="s">
        <v>599</v>
      </c>
      <c r="AY309">
        <v>53</v>
      </c>
    </row>
    <row r="310" spans="2:51" x14ac:dyDescent="0.25">
      <c r="B310" t="s">
        <v>728</v>
      </c>
      <c r="E310" t="s">
        <v>1706</v>
      </c>
      <c r="H310" t="s">
        <v>6230</v>
      </c>
      <c r="K310" t="s">
        <v>9632</v>
      </c>
      <c r="S310">
        <v>7</v>
      </c>
      <c r="T310">
        <v>316</v>
      </c>
      <c r="U310">
        <v>2073</v>
      </c>
      <c r="X310">
        <v>8254</v>
      </c>
      <c r="AT310" t="s">
        <v>1707</v>
      </c>
      <c r="AU310">
        <v>2052</v>
      </c>
      <c r="AW310" t="s">
        <v>597</v>
      </c>
      <c r="AY310">
        <v>53</v>
      </c>
    </row>
    <row r="311" spans="2:51" x14ac:dyDescent="0.25">
      <c r="B311" t="s">
        <v>729</v>
      </c>
      <c r="E311" t="s">
        <v>1708</v>
      </c>
      <c r="H311" t="s">
        <v>6231</v>
      </c>
      <c r="K311" t="s">
        <v>9633</v>
      </c>
      <c r="S311">
        <v>8</v>
      </c>
      <c r="T311">
        <v>317</v>
      </c>
      <c r="U311">
        <v>2113</v>
      </c>
      <c r="X311">
        <v>8264</v>
      </c>
      <c r="AT311" t="s">
        <v>1709</v>
      </c>
      <c r="AU311">
        <v>6095</v>
      </c>
      <c r="AW311" t="s">
        <v>730</v>
      </c>
      <c r="AY311">
        <v>53</v>
      </c>
    </row>
    <row r="312" spans="2:51" x14ac:dyDescent="0.25">
      <c r="B312" t="s">
        <v>731</v>
      </c>
      <c r="E312" t="s">
        <v>1710</v>
      </c>
      <c r="H312" t="s">
        <v>6232</v>
      </c>
      <c r="K312" t="s">
        <v>9634</v>
      </c>
      <c r="S312">
        <v>1</v>
      </c>
      <c r="T312">
        <v>318</v>
      </c>
      <c r="U312">
        <v>2123</v>
      </c>
      <c r="X312">
        <v>8268</v>
      </c>
      <c r="AT312" t="s">
        <v>1711</v>
      </c>
      <c r="AU312" t="s">
        <v>12127</v>
      </c>
      <c r="AW312" t="s">
        <v>732</v>
      </c>
      <c r="AY312">
        <v>54</v>
      </c>
    </row>
    <row r="313" spans="2:51" x14ac:dyDescent="0.25">
      <c r="B313" t="s">
        <v>700</v>
      </c>
      <c r="E313" t="s">
        <v>1712</v>
      </c>
      <c r="H313" t="s">
        <v>6233</v>
      </c>
      <c r="K313" t="s">
        <v>9635</v>
      </c>
      <c r="S313">
        <v>2</v>
      </c>
      <c r="T313">
        <v>319</v>
      </c>
      <c r="U313">
        <v>2139</v>
      </c>
      <c r="X313">
        <v>8272</v>
      </c>
      <c r="AT313" t="s">
        <v>1713</v>
      </c>
      <c r="AU313" t="s">
        <v>12128</v>
      </c>
      <c r="AW313" t="s">
        <v>701</v>
      </c>
      <c r="AY313">
        <v>54</v>
      </c>
    </row>
    <row r="314" spans="2:51" x14ac:dyDescent="0.25">
      <c r="B314" t="s">
        <v>702</v>
      </c>
      <c r="E314" t="s">
        <v>1714</v>
      </c>
      <c r="H314" t="s">
        <v>6234</v>
      </c>
      <c r="K314" t="s">
        <v>9636</v>
      </c>
      <c r="S314">
        <v>3</v>
      </c>
      <c r="T314">
        <v>320</v>
      </c>
      <c r="U314">
        <v>2140</v>
      </c>
      <c r="X314">
        <v>8273</v>
      </c>
      <c r="AT314" t="s">
        <v>1715</v>
      </c>
      <c r="AU314" t="s">
        <v>12129</v>
      </c>
      <c r="AW314" t="s">
        <v>692</v>
      </c>
      <c r="AY314">
        <v>54</v>
      </c>
    </row>
    <row r="315" spans="2:51" x14ac:dyDescent="0.25">
      <c r="B315" t="s">
        <v>703</v>
      </c>
      <c r="E315" t="s">
        <v>1716</v>
      </c>
      <c r="H315" t="s">
        <v>6235</v>
      </c>
      <c r="K315" t="s">
        <v>9637</v>
      </c>
      <c r="S315">
        <v>4</v>
      </c>
      <c r="T315">
        <v>321</v>
      </c>
      <c r="U315">
        <v>2141</v>
      </c>
      <c r="X315">
        <v>8277</v>
      </c>
      <c r="AT315" t="s">
        <v>1717</v>
      </c>
      <c r="AU315" t="s">
        <v>12130</v>
      </c>
      <c r="AW315" t="s">
        <v>694</v>
      </c>
      <c r="AY315">
        <v>54</v>
      </c>
    </row>
    <row r="316" spans="2:51" x14ac:dyDescent="0.25">
      <c r="B316" t="s">
        <v>604</v>
      </c>
      <c r="E316" t="s">
        <v>1718</v>
      </c>
      <c r="H316" t="s">
        <v>6236</v>
      </c>
      <c r="K316" t="s">
        <v>9638</v>
      </c>
      <c r="S316">
        <v>5</v>
      </c>
      <c r="T316">
        <v>322</v>
      </c>
      <c r="U316">
        <v>2155</v>
      </c>
      <c r="X316">
        <v>8286</v>
      </c>
      <c r="AT316" t="s">
        <v>1719</v>
      </c>
      <c r="AU316" t="s">
        <v>12131</v>
      </c>
      <c r="AW316" t="s">
        <v>511</v>
      </c>
      <c r="AY316">
        <v>54</v>
      </c>
    </row>
    <row r="317" spans="2:51" x14ac:dyDescent="0.25">
      <c r="B317" t="s">
        <v>503</v>
      </c>
      <c r="E317" t="s">
        <v>1720</v>
      </c>
      <c r="H317" t="s">
        <v>6237</v>
      </c>
      <c r="K317" t="s">
        <v>9639</v>
      </c>
      <c r="S317">
        <v>6</v>
      </c>
      <c r="T317">
        <v>323</v>
      </c>
      <c r="U317">
        <v>2163</v>
      </c>
      <c r="X317">
        <v>8287</v>
      </c>
      <c r="AT317" t="s">
        <v>1721</v>
      </c>
      <c r="AU317" t="s">
        <v>12132</v>
      </c>
      <c r="AW317" t="s">
        <v>504</v>
      </c>
      <c r="AY317">
        <v>54</v>
      </c>
    </row>
    <row r="318" spans="2:51" x14ac:dyDescent="0.25">
      <c r="B318" t="s">
        <v>733</v>
      </c>
      <c r="E318" t="s">
        <v>1722</v>
      </c>
      <c r="H318" t="s">
        <v>6238</v>
      </c>
      <c r="K318" t="s">
        <v>9640</v>
      </c>
      <c r="S318">
        <v>7</v>
      </c>
      <c r="T318">
        <v>324</v>
      </c>
      <c r="U318">
        <v>2211</v>
      </c>
      <c r="X318">
        <v>8290</v>
      </c>
      <c r="AT318" t="s">
        <v>1723</v>
      </c>
      <c r="AU318">
        <v>1010</v>
      </c>
      <c r="AW318" t="s">
        <v>572</v>
      </c>
      <c r="AY318">
        <v>54</v>
      </c>
    </row>
    <row r="319" spans="2:51" x14ac:dyDescent="0.25">
      <c r="B319" t="s">
        <v>522</v>
      </c>
      <c r="E319" t="s">
        <v>1724</v>
      </c>
      <c r="H319" t="s">
        <v>6239</v>
      </c>
      <c r="K319" t="s">
        <v>9641</v>
      </c>
      <c r="S319">
        <v>8</v>
      </c>
      <c r="T319">
        <v>325</v>
      </c>
      <c r="U319">
        <v>2212</v>
      </c>
      <c r="X319">
        <v>8294</v>
      </c>
      <c r="AT319" t="s">
        <v>1725</v>
      </c>
      <c r="AU319" t="s">
        <v>12133</v>
      </c>
      <c r="AW319" t="s">
        <v>492</v>
      </c>
      <c r="AY319">
        <v>54</v>
      </c>
    </row>
    <row r="320" spans="2:51" x14ac:dyDescent="0.25">
      <c r="B320" t="s">
        <v>734</v>
      </c>
      <c r="E320" t="s">
        <v>1726</v>
      </c>
      <c r="H320" t="s">
        <v>6240</v>
      </c>
      <c r="K320" t="s">
        <v>9642</v>
      </c>
      <c r="S320">
        <v>9</v>
      </c>
      <c r="T320">
        <v>326</v>
      </c>
      <c r="U320">
        <v>2213</v>
      </c>
      <c r="X320">
        <v>8302</v>
      </c>
      <c r="AT320" t="s">
        <v>1727</v>
      </c>
      <c r="AU320" t="s">
        <v>12134</v>
      </c>
      <c r="AW320" t="s">
        <v>490</v>
      </c>
      <c r="AY320">
        <v>54</v>
      </c>
    </row>
    <row r="321" spans="2:51" x14ac:dyDescent="0.25">
      <c r="B321" t="s">
        <v>581</v>
      </c>
      <c r="E321" t="s">
        <v>1728</v>
      </c>
      <c r="H321" t="s">
        <v>6241</v>
      </c>
      <c r="K321" t="s">
        <v>9643</v>
      </c>
      <c r="S321">
        <v>10</v>
      </c>
      <c r="T321">
        <v>327</v>
      </c>
      <c r="U321">
        <v>2242</v>
      </c>
      <c r="X321">
        <v>8305</v>
      </c>
      <c r="AT321" t="s">
        <v>1729</v>
      </c>
      <c r="AU321">
        <v>5510</v>
      </c>
      <c r="AW321" t="s">
        <v>492</v>
      </c>
      <c r="AY321">
        <v>54</v>
      </c>
    </row>
    <row r="322" spans="2:51" x14ac:dyDescent="0.25">
      <c r="B322" t="s">
        <v>735</v>
      </c>
      <c r="E322" t="s">
        <v>1730</v>
      </c>
      <c r="H322" t="s">
        <v>6242</v>
      </c>
      <c r="K322" t="s">
        <v>9644</v>
      </c>
      <c r="S322">
        <v>11</v>
      </c>
      <c r="T322">
        <v>328</v>
      </c>
      <c r="U322">
        <v>2244</v>
      </c>
      <c r="X322">
        <v>8306</v>
      </c>
      <c r="AT322" t="s">
        <v>1731</v>
      </c>
      <c r="AU322" t="s">
        <v>12135</v>
      </c>
      <c r="AW322" t="s">
        <v>586</v>
      </c>
      <c r="AY322">
        <v>54</v>
      </c>
    </row>
    <row r="323" spans="2:51" x14ac:dyDescent="0.25">
      <c r="B323" t="s">
        <v>736</v>
      </c>
      <c r="E323" t="s">
        <v>1732</v>
      </c>
      <c r="H323" t="s">
        <v>6243</v>
      </c>
      <c r="K323" t="s">
        <v>9645</v>
      </c>
      <c r="S323">
        <v>12</v>
      </c>
      <c r="T323">
        <v>329</v>
      </c>
      <c r="U323">
        <v>2246</v>
      </c>
      <c r="X323">
        <v>8307</v>
      </c>
      <c r="AT323" t="s">
        <v>1733</v>
      </c>
      <c r="AU323">
        <v>7543</v>
      </c>
      <c r="AW323" t="s">
        <v>737</v>
      </c>
      <c r="AY323">
        <v>54</v>
      </c>
    </row>
    <row r="324" spans="2:51" x14ac:dyDescent="0.25">
      <c r="B324" t="s">
        <v>615</v>
      </c>
      <c r="E324" t="s">
        <v>1734</v>
      </c>
      <c r="H324" t="s">
        <v>6244</v>
      </c>
      <c r="K324" t="s">
        <v>9646</v>
      </c>
      <c r="S324">
        <v>13</v>
      </c>
      <c r="T324">
        <v>330</v>
      </c>
      <c r="U324">
        <v>2280</v>
      </c>
      <c r="X324">
        <v>8308</v>
      </c>
      <c r="AT324" t="s">
        <v>1735</v>
      </c>
      <c r="AU324">
        <v>7542</v>
      </c>
      <c r="AW324" t="s">
        <v>492</v>
      </c>
      <c r="AY324">
        <v>54</v>
      </c>
    </row>
    <row r="325" spans="2:51" x14ac:dyDescent="0.25">
      <c r="B325" t="s">
        <v>616</v>
      </c>
      <c r="E325" t="s">
        <v>1736</v>
      </c>
      <c r="H325" t="s">
        <v>6245</v>
      </c>
      <c r="K325" t="s">
        <v>9647</v>
      </c>
      <c r="S325">
        <v>1</v>
      </c>
      <c r="T325">
        <v>331</v>
      </c>
      <c r="U325">
        <v>2281</v>
      </c>
      <c r="X325">
        <v>8313</v>
      </c>
      <c r="AT325" t="s">
        <v>1737</v>
      </c>
      <c r="AU325">
        <v>484</v>
      </c>
      <c r="AW325" t="s">
        <v>617</v>
      </c>
      <c r="AY325">
        <v>55</v>
      </c>
    </row>
    <row r="326" spans="2:51" x14ac:dyDescent="0.25">
      <c r="B326" t="s">
        <v>738</v>
      </c>
      <c r="E326" t="s">
        <v>1738</v>
      </c>
      <c r="H326" t="s">
        <v>6246</v>
      </c>
      <c r="K326" t="s">
        <v>9648</v>
      </c>
      <c r="S326">
        <v>2</v>
      </c>
      <c r="T326">
        <v>332</v>
      </c>
      <c r="U326">
        <v>2284</v>
      </c>
      <c r="X326">
        <v>8319</v>
      </c>
      <c r="AT326" t="s">
        <v>1739</v>
      </c>
      <c r="AU326">
        <v>487</v>
      </c>
      <c r="AW326" t="s">
        <v>697</v>
      </c>
      <c r="AY326">
        <v>55</v>
      </c>
    </row>
    <row r="327" spans="2:51" x14ac:dyDescent="0.25">
      <c r="B327" t="s">
        <v>739</v>
      </c>
      <c r="E327" t="s">
        <v>1740</v>
      </c>
      <c r="H327" t="s">
        <v>6247</v>
      </c>
      <c r="K327" t="s">
        <v>9649</v>
      </c>
      <c r="S327">
        <v>3</v>
      </c>
      <c r="T327">
        <v>333</v>
      </c>
      <c r="U327">
        <v>2285</v>
      </c>
      <c r="X327">
        <v>8320</v>
      </c>
      <c r="AT327" t="s">
        <v>1741</v>
      </c>
      <c r="AU327" t="s">
        <v>12136</v>
      </c>
      <c r="AW327" t="s">
        <v>492</v>
      </c>
      <c r="AY327">
        <v>55</v>
      </c>
    </row>
    <row r="328" spans="2:51" x14ac:dyDescent="0.25">
      <c r="B328" t="s">
        <v>593</v>
      </c>
      <c r="E328" t="s">
        <v>1742</v>
      </c>
      <c r="H328" t="s">
        <v>6248</v>
      </c>
      <c r="K328" t="s">
        <v>9650</v>
      </c>
      <c r="S328">
        <v>4</v>
      </c>
      <c r="T328">
        <v>334</v>
      </c>
      <c r="U328">
        <v>2298</v>
      </c>
      <c r="X328">
        <v>8324</v>
      </c>
      <c r="AT328" t="s">
        <v>1743</v>
      </c>
      <c r="AU328" t="s">
        <v>12137</v>
      </c>
      <c r="AW328" t="s">
        <v>492</v>
      </c>
      <c r="AY328">
        <v>55</v>
      </c>
    </row>
    <row r="329" spans="2:51" x14ac:dyDescent="0.25">
      <c r="B329" t="s">
        <v>512</v>
      </c>
      <c r="E329" t="s">
        <v>1744</v>
      </c>
      <c r="H329" t="s">
        <v>6249</v>
      </c>
      <c r="K329" t="s">
        <v>9651</v>
      </c>
      <c r="S329">
        <v>5</v>
      </c>
      <c r="T329">
        <v>335</v>
      </c>
      <c r="U329">
        <v>2301</v>
      </c>
      <c r="X329">
        <v>8325</v>
      </c>
      <c r="AT329" t="s">
        <v>1745</v>
      </c>
      <c r="AU329">
        <v>1020</v>
      </c>
      <c r="AW329" t="s">
        <v>492</v>
      </c>
      <c r="AY329">
        <v>55</v>
      </c>
    </row>
    <row r="330" spans="2:51" x14ac:dyDescent="0.25">
      <c r="B330" t="s">
        <v>698</v>
      </c>
      <c r="E330" t="s">
        <v>1746</v>
      </c>
      <c r="H330" t="s">
        <v>6250</v>
      </c>
      <c r="K330" t="s">
        <v>9652</v>
      </c>
      <c r="S330">
        <v>1</v>
      </c>
      <c r="T330">
        <v>336</v>
      </c>
      <c r="U330">
        <v>2313</v>
      </c>
      <c r="X330">
        <v>8328</v>
      </c>
      <c r="AT330" t="s">
        <v>1747</v>
      </c>
      <c r="AU330">
        <v>3200</v>
      </c>
      <c r="AW330" t="s">
        <v>692</v>
      </c>
      <c r="AY330">
        <v>56</v>
      </c>
    </row>
    <row r="331" spans="2:51" x14ac:dyDescent="0.25">
      <c r="B331" t="s">
        <v>740</v>
      </c>
      <c r="E331" t="s">
        <v>1748</v>
      </c>
      <c r="H331" t="s">
        <v>6251</v>
      </c>
      <c r="K331" t="s">
        <v>9653</v>
      </c>
      <c r="S331">
        <v>2</v>
      </c>
      <c r="T331">
        <v>337</v>
      </c>
      <c r="U331">
        <v>2314</v>
      </c>
      <c r="X331">
        <v>8331</v>
      </c>
      <c r="AT331" t="s">
        <v>1749</v>
      </c>
      <c r="AU331">
        <v>5001</v>
      </c>
      <c r="AW331" t="s">
        <v>617</v>
      </c>
      <c r="AY331">
        <v>56</v>
      </c>
    </row>
    <row r="332" spans="2:51" x14ac:dyDescent="0.25">
      <c r="B332" t="s">
        <v>704</v>
      </c>
      <c r="E332" t="s">
        <v>1750</v>
      </c>
      <c r="H332" t="s">
        <v>6252</v>
      </c>
      <c r="K332" t="s">
        <v>9654</v>
      </c>
      <c r="S332">
        <v>3</v>
      </c>
      <c r="T332">
        <v>338</v>
      </c>
      <c r="U332">
        <v>2315</v>
      </c>
      <c r="X332">
        <v>8332</v>
      </c>
      <c r="AT332" t="s">
        <v>1751</v>
      </c>
      <c r="AU332">
        <v>7001</v>
      </c>
      <c r="AW332" t="s">
        <v>595</v>
      </c>
      <c r="AY332">
        <v>56</v>
      </c>
    </row>
    <row r="333" spans="2:51" x14ac:dyDescent="0.25">
      <c r="B333" t="s">
        <v>703</v>
      </c>
      <c r="E333" t="s">
        <v>1752</v>
      </c>
      <c r="H333" t="s">
        <v>6253</v>
      </c>
      <c r="K333" t="s">
        <v>9655</v>
      </c>
      <c r="S333">
        <v>4</v>
      </c>
      <c r="T333">
        <v>339</v>
      </c>
      <c r="U333">
        <v>2319</v>
      </c>
      <c r="X333">
        <v>8338</v>
      </c>
      <c r="AT333" t="s">
        <v>1753</v>
      </c>
      <c r="AU333">
        <v>3169</v>
      </c>
      <c r="AW333" t="s">
        <v>694</v>
      </c>
      <c r="AY333">
        <v>56</v>
      </c>
    </row>
    <row r="334" spans="2:51" x14ac:dyDescent="0.25">
      <c r="B334" t="s">
        <v>512</v>
      </c>
      <c r="E334" t="s">
        <v>1754</v>
      </c>
      <c r="H334" t="s">
        <v>6254</v>
      </c>
      <c r="K334" t="s">
        <v>9656</v>
      </c>
      <c r="S334">
        <v>5</v>
      </c>
      <c r="T334">
        <v>340</v>
      </c>
      <c r="U334">
        <v>2320</v>
      </c>
      <c r="X334">
        <v>8339</v>
      </c>
      <c r="AT334" t="s">
        <v>1755</v>
      </c>
      <c r="AU334">
        <v>3165</v>
      </c>
      <c r="AW334" t="s">
        <v>492</v>
      </c>
      <c r="AY334">
        <v>56</v>
      </c>
    </row>
    <row r="335" spans="2:51" x14ac:dyDescent="0.25">
      <c r="B335" t="s">
        <v>493</v>
      </c>
      <c r="E335" t="s">
        <v>1756</v>
      </c>
      <c r="H335" t="s">
        <v>6255</v>
      </c>
      <c r="K335" t="s">
        <v>9657</v>
      </c>
      <c r="S335">
        <v>7</v>
      </c>
      <c r="T335">
        <v>341</v>
      </c>
      <c r="U335">
        <v>2321</v>
      </c>
      <c r="X335">
        <v>8340</v>
      </c>
      <c r="AT335" t="s">
        <v>1757</v>
      </c>
      <c r="AU335">
        <v>3169</v>
      </c>
      <c r="AW335" t="s">
        <v>492</v>
      </c>
      <c r="AY335">
        <v>56</v>
      </c>
    </row>
    <row r="336" spans="2:51" x14ac:dyDescent="0.25">
      <c r="B336" t="s">
        <v>522</v>
      </c>
      <c r="E336" t="s">
        <v>1758</v>
      </c>
      <c r="H336" t="s">
        <v>6256</v>
      </c>
      <c r="K336" t="s">
        <v>9658</v>
      </c>
      <c r="S336">
        <v>8</v>
      </c>
      <c r="T336">
        <v>342</v>
      </c>
      <c r="U336">
        <v>2322</v>
      </c>
      <c r="X336">
        <v>8341</v>
      </c>
      <c r="AT336" t="s">
        <v>1759</v>
      </c>
      <c r="AU336">
        <v>3182</v>
      </c>
      <c r="AW336" t="s">
        <v>492</v>
      </c>
      <c r="AY336">
        <v>56</v>
      </c>
    </row>
    <row r="337" spans="2:51" x14ac:dyDescent="0.25">
      <c r="B337" t="s">
        <v>698</v>
      </c>
      <c r="E337" t="s">
        <v>1760</v>
      </c>
      <c r="H337" t="s">
        <v>6257</v>
      </c>
      <c r="K337" t="s">
        <v>9659</v>
      </c>
      <c r="S337">
        <v>1</v>
      </c>
      <c r="T337">
        <v>343</v>
      </c>
      <c r="U337">
        <v>2323</v>
      </c>
      <c r="X337">
        <v>8342</v>
      </c>
      <c r="AT337" t="s">
        <v>1761</v>
      </c>
      <c r="AU337" t="s">
        <v>12138</v>
      </c>
      <c r="AW337" t="s">
        <v>692</v>
      </c>
      <c r="AY337">
        <v>57</v>
      </c>
    </row>
    <row r="338" spans="2:51" x14ac:dyDescent="0.25">
      <c r="B338" t="s">
        <v>699</v>
      </c>
      <c r="E338" t="s">
        <v>1762</v>
      </c>
      <c r="H338" t="s">
        <v>6258</v>
      </c>
      <c r="K338" t="s">
        <v>9660</v>
      </c>
      <c r="S338">
        <v>2</v>
      </c>
      <c r="T338">
        <v>344</v>
      </c>
      <c r="U338">
        <v>2324</v>
      </c>
      <c r="X338">
        <v>8346</v>
      </c>
      <c r="AT338" t="s">
        <v>1763</v>
      </c>
      <c r="AU338" t="s">
        <v>12139</v>
      </c>
      <c r="AW338" t="s">
        <v>694</v>
      </c>
      <c r="AY338">
        <v>57</v>
      </c>
    </row>
    <row r="339" spans="2:51" x14ac:dyDescent="0.25">
      <c r="B339" t="s">
        <v>741</v>
      </c>
      <c r="E339" t="s">
        <v>1764</v>
      </c>
      <c r="H339" t="s">
        <v>6259</v>
      </c>
      <c r="K339" t="s">
        <v>9661</v>
      </c>
      <c r="S339">
        <v>3</v>
      </c>
      <c r="T339">
        <v>345</v>
      </c>
      <c r="U339">
        <v>2325</v>
      </c>
      <c r="X339">
        <v>8355</v>
      </c>
      <c r="AT339" t="s">
        <v>1765</v>
      </c>
      <c r="AU339" t="s">
        <v>12140</v>
      </c>
      <c r="AW339" t="s">
        <v>690</v>
      </c>
      <c r="AY339">
        <v>57</v>
      </c>
    </row>
    <row r="340" spans="2:51" x14ac:dyDescent="0.25">
      <c r="B340" t="s">
        <v>742</v>
      </c>
      <c r="E340" t="s">
        <v>1766</v>
      </c>
      <c r="H340" t="s">
        <v>6260</v>
      </c>
      <c r="K340" t="s">
        <v>9662</v>
      </c>
      <c r="S340">
        <v>4</v>
      </c>
      <c r="T340">
        <v>346</v>
      </c>
      <c r="U340">
        <v>2326</v>
      </c>
      <c r="X340">
        <v>8362</v>
      </c>
      <c r="AT340" t="s">
        <v>1767</v>
      </c>
      <c r="AU340">
        <v>35128</v>
      </c>
      <c r="AW340" t="s">
        <v>743</v>
      </c>
      <c r="AY340">
        <v>57</v>
      </c>
    </row>
    <row r="341" spans="2:51" x14ac:dyDescent="0.25">
      <c r="B341" t="s">
        <v>744</v>
      </c>
      <c r="E341" t="s">
        <v>1768</v>
      </c>
      <c r="H341" t="s">
        <v>6261</v>
      </c>
      <c r="K341" t="s">
        <v>9663</v>
      </c>
      <c r="S341">
        <v>5</v>
      </c>
      <c r="T341">
        <v>347</v>
      </c>
      <c r="U341">
        <v>2327</v>
      </c>
      <c r="X341">
        <v>8371</v>
      </c>
      <c r="AT341" t="s">
        <v>1769</v>
      </c>
      <c r="AU341" t="s">
        <v>12141</v>
      </c>
      <c r="AW341" t="s">
        <v>745</v>
      </c>
      <c r="AY341">
        <v>57</v>
      </c>
    </row>
    <row r="342" spans="2:51" x14ac:dyDescent="0.25">
      <c r="B342" t="s">
        <v>746</v>
      </c>
      <c r="E342" t="s">
        <v>1770</v>
      </c>
      <c r="H342" t="s">
        <v>6262</v>
      </c>
      <c r="K342" t="s">
        <v>9664</v>
      </c>
      <c r="S342">
        <v>6</v>
      </c>
      <c r="T342">
        <v>348</v>
      </c>
      <c r="U342">
        <v>2328</v>
      </c>
      <c r="X342">
        <v>8372</v>
      </c>
      <c r="AT342" t="s">
        <v>1771</v>
      </c>
      <c r="AU342" t="s">
        <v>12142</v>
      </c>
      <c r="AW342" t="s">
        <v>747</v>
      </c>
      <c r="AY342">
        <v>57</v>
      </c>
    </row>
    <row r="343" spans="2:51" x14ac:dyDescent="0.25">
      <c r="B343" t="s">
        <v>622</v>
      </c>
      <c r="E343" t="s">
        <v>1772</v>
      </c>
      <c r="H343" t="s">
        <v>6263</v>
      </c>
      <c r="K343" t="s">
        <v>9665</v>
      </c>
      <c r="S343">
        <v>7</v>
      </c>
      <c r="T343">
        <v>349</v>
      </c>
      <c r="U343">
        <v>2329</v>
      </c>
      <c r="X343">
        <v>8378</v>
      </c>
      <c r="AT343" t="s">
        <v>1773</v>
      </c>
      <c r="AU343" t="s">
        <v>12143</v>
      </c>
      <c r="AW343" t="s">
        <v>595</v>
      </c>
      <c r="AY343">
        <v>57</v>
      </c>
    </row>
    <row r="344" spans="2:51" x14ac:dyDescent="0.25">
      <c r="B344" t="s">
        <v>680</v>
      </c>
      <c r="E344" t="s">
        <v>1774</v>
      </c>
      <c r="H344" t="s">
        <v>6264</v>
      </c>
      <c r="K344" t="s">
        <v>9666</v>
      </c>
      <c r="S344">
        <v>1</v>
      </c>
      <c r="T344">
        <v>350</v>
      </c>
      <c r="U344">
        <v>2330</v>
      </c>
      <c r="X344">
        <v>8379</v>
      </c>
      <c r="AT344" t="s">
        <v>1775</v>
      </c>
      <c r="AU344" t="s">
        <v>12144</v>
      </c>
      <c r="AW344" t="s">
        <v>238</v>
      </c>
      <c r="AY344">
        <v>58</v>
      </c>
    </row>
    <row r="345" spans="2:51" x14ac:dyDescent="0.25">
      <c r="B345" t="s">
        <v>748</v>
      </c>
      <c r="E345" t="s">
        <v>1776</v>
      </c>
      <c r="H345" t="s">
        <v>6265</v>
      </c>
      <c r="K345" t="s">
        <v>9667</v>
      </c>
      <c r="S345">
        <v>2</v>
      </c>
      <c r="T345">
        <v>351</v>
      </c>
      <c r="U345">
        <v>2331</v>
      </c>
      <c r="X345">
        <v>8380</v>
      </c>
      <c r="AT345" t="s">
        <v>1777</v>
      </c>
      <c r="AU345">
        <v>4004</v>
      </c>
      <c r="AW345" t="s">
        <v>198</v>
      </c>
      <c r="AY345">
        <v>58</v>
      </c>
    </row>
    <row r="346" spans="2:51" x14ac:dyDescent="0.25">
      <c r="B346" t="s">
        <v>624</v>
      </c>
      <c r="E346" t="s">
        <v>1778</v>
      </c>
      <c r="H346" t="s">
        <v>6266</v>
      </c>
      <c r="K346" t="s">
        <v>9668</v>
      </c>
      <c r="S346">
        <v>1</v>
      </c>
      <c r="T346">
        <v>352</v>
      </c>
      <c r="U346">
        <v>2332</v>
      </c>
      <c r="X346">
        <v>8381</v>
      </c>
      <c r="AT346" t="s">
        <v>1779</v>
      </c>
      <c r="AU346">
        <v>440</v>
      </c>
      <c r="AW346" t="s">
        <v>595</v>
      </c>
      <c r="AY346">
        <v>59</v>
      </c>
    </row>
    <row r="347" spans="2:51" x14ac:dyDescent="0.25">
      <c r="B347" t="s">
        <v>625</v>
      </c>
      <c r="E347" t="s">
        <v>1780</v>
      </c>
      <c r="H347" t="s">
        <v>6267</v>
      </c>
      <c r="K347" t="s">
        <v>9669</v>
      </c>
      <c r="S347">
        <v>2</v>
      </c>
      <c r="T347">
        <v>353</v>
      </c>
      <c r="U347">
        <v>2333</v>
      </c>
      <c r="X347">
        <v>8383</v>
      </c>
      <c r="AT347" t="s">
        <v>1781</v>
      </c>
      <c r="AU347">
        <v>8303</v>
      </c>
      <c r="AW347" t="s">
        <v>504</v>
      </c>
      <c r="AY347">
        <v>59</v>
      </c>
    </row>
    <row r="348" spans="2:51" x14ac:dyDescent="0.25">
      <c r="B348" t="s">
        <v>517</v>
      </c>
      <c r="E348" t="s">
        <v>1782</v>
      </c>
      <c r="H348" t="s">
        <v>6268</v>
      </c>
      <c r="K348" t="s">
        <v>9670</v>
      </c>
      <c r="S348">
        <v>3</v>
      </c>
      <c r="T348">
        <v>354</v>
      </c>
      <c r="U348">
        <v>2334</v>
      </c>
      <c r="X348">
        <v>8384</v>
      </c>
      <c r="AT348" t="s">
        <v>1783</v>
      </c>
      <c r="AU348">
        <v>920</v>
      </c>
      <c r="AW348" t="s">
        <v>484</v>
      </c>
      <c r="AY348">
        <v>59</v>
      </c>
    </row>
    <row r="349" spans="2:51" x14ac:dyDescent="0.25">
      <c r="B349" t="s">
        <v>626</v>
      </c>
      <c r="E349" t="s">
        <v>1784</v>
      </c>
      <c r="H349" t="s">
        <v>6269</v>
      </c>
      <c r="K349" t="s">
        <v>9671</v>
      </c>
      <c r="S349">
        <v>4</v>
      </c>
      <c r="T349">
        <v>355</v>
      </c>
      <c r="U349">
        <v>2335</v>
      </c>
      <c r="X349">
        <v>8385</v>
      </c>
      <c r="AT349" t="s">
        <v>1785</v>
      </c>
      <c r="AU349">
        <v>1030</v>
      </c>
      <c r="AW349" t="s">
        <v>627</v>
      </c>
      <c r="AY349">
        <v>59</v>
      </c>
    </row>
    <row r="350" spans="2:51" x14ac:dyDescent="0.25">
      <c r="B350" t="s">
        <v>749</v>
      </c>
      <c r="E350" t="s">
        <v>1786</v>
      </c>
      <c r="H350" t="s">
        <v>6270</v>
      </c>
      <c r="K350" t="s">
        <v>9672</v>
      </c>
      <c r="S350">
        <v>1</v>
      </c>
      <c r="T350">
        <v>356</v>
      </c>
      <c r="U350">
        <v>2336</v>
      </c>
      <c r="X350">
        <v>8386</v>
      </c>
      <c r="AT350" t="s">
        <v>1787</v>
      </c>
      <c r="AU350">
        <v>900</v>
      </c>
      <c r="AW350" t="s">
        <v>750</v>
      </c>
      <c r="AY350">
        <v>60</v>
      </c>
    </row>
    <row r="351" spans="2:51" x14ac:dyDescent="0.25">
      <c r="B351" t="s">
        <v>751</v>
      </c>
      <c r="E351" t="s">
        <v>1788</v>
      </c>
      <c r="H351" t="s">
        <v>6271</v>
      </c>
      <c r="K351" t="s">
        <v>9673</v>
      </c>
      <c r="S351">
        <v>1</v>
      </c>
      <c r="T351">
        <v>357</v>
      </c>
      <c r="U351">
        <v>2337</v>
      </c>
      <c r="X351">
        <v>8396</v>
      </c>
      <c r="AT351" t="s">
        <v>1789</v>
      </c>
      <c r="AU351">
        <v>1403</v>
      </c>
      <c r="AW351" t="s">
        <v>752</v>
      </c>
      <c r="AY351">
        <v>61</v>
      </c>
    </row>
    <row r="352" spans="2:51" x14ac:dyDescent="0.25">
      <c r="B352" t="s">
        <v>753</v>
      </c>
      <c r="E352" t="s">
        <v>1790</v>
      </c>
      <c r="H352" t="s">
        <v>6272</v>
      </c>
      <c r="K352" t="s">
        <v>9674</v>
      </c>
      <c r="S352">
        <v>2</v>
      </c>
      <c r="T352">
        <v>358</v>
      </c>
      <c r="U352">
        <v>2338</v>
      </c>
      <c r="X352">
        <v>8397</v>
      </c>
      <c r="AT352" t="s">
        <v>1791</v>
      </c>
      <c r="AU352" t="s">
        <v>12145</v>
      </c>
      <c r="AW352" t="s">
        <v>754</v>
      </c>
      <c r="AY352">
        <v>61</v>
      </c>
    </row>
    <row r="353" spans="2:51" x14ac:dyDescent="0.25">
      <c r="B353" t="s">
        <v>755</v>
      </c>
      <c r="E353" t="s">
        <v>1792</v>
      </c>
      <c r="H353" t="s">
        <v>6273</v>
      </c>
      <c r="K353" t="s">
        <v>9675</v>
      </c>
      <c r="S353">
        <v>3</v>
      </c>
      <c r="T353">
        <v>359</v>
      </c>
      <c r="U353">
        <v>2339</v>
      </c>
      <c r="X353">
        <v>8407</v>
      </c>
      <c r="AT353" t="s">
        <v>1793</v>
      </c>
      <c r="AU353" t="s">
        <v>12146</v>
      </c>
      <c r="AW353" t="s">
        <v>756</v>
      </c>
      <c r="AY353">
        <v>61</v>
      </c>
    </row>
    <row r="354" spans="2:51" x14ac:dyDescent="0.25">
      <c r="B354" t="s">
        <v>757</v>
      </c>
      <c r="E354" t="s">
        <v>1794</v>
      </c>
      <c r="H354" t="s">
        <v>6274</v>
      </c>
      <c r="K354" t="s">
        <v>9676</v>
      </c>
      <c r="S354">
        <v>4</v>
      </c>
      <c r="T354">
        <v>360</v>
      </c>
      <c r="U354">
        <v>2340</v>
      </c>
      <c r="X354">
        <v>8408</v>
      </c>
      <c r="AT354" t="s">
        <v>1795</v>
      </c>
      <c r="AU354">
        <v>4007</v>
      </c>
      <c r="AW354" t="s">
        <v>758</v>
      </c>
      <c r="AY354">
        <v>61</v>
      </c>
    </row>
    <row r="355" spans="2:51" x14ac:dyDescent="0.25">
      <c r="B355" t="s">
        <v>759</v>
      </c>
      <c r="E355" t="s">
        <v>1796</v>
      </c>
      <c r="H355" t="s">
        <v>6275</v>
      </c>
      <c r="K355" t="s">
        <v>9677</v>
      </c>
      <c r="S355">
        <v>5</v>
      </c>
      <c r="T355">
        <v>361</v>
      </c>
      <c r="U355">
        <v>2341</v>
      </c>
      <c r="X355">
        <v>8428</v>
      </c>
      <c r="AT355" t="s">
        <v>1797</v>
      </c>
      <c r="AU355">
        <v>2061</v>
      </c>
      <c r="AW355" t="s">
        <v>760</v>
      </c>
      <c r="AY355">
        <v>61</v>
      </c>
    </row>
    <row r="356" spans="2:51" x14ac:dyDescent="0.25">
      <c r="B356" t="s">
        <v>761</v>
      </c>
      <c r="E356" t="s">
        <v>1798</v>
      </c>
      <c r="H356" t="s">
        <v>6276</v>
      </c>
      <c r="K356" t="s">
        <v>9678</v>
      </c>
      <c r="S356">
        <v>6</v>
      </c>
      <c r="T356">
        <v>362</v>
      </c>
      <c r="U356">
        <v>2342</v>
      </c>
      <c r="X356">
        <v>8460</v>
      </c>
      <c r="AT356" t="s">
        <v>1799</v>
      </c>
      <c r="AU356">
        <v>1401</v>
      </c>
      <c r="AW356" t="s">
        <v>762</v>
      </c>
      <c r="AY356">
        <v>61</v>
      </c>
    </row>
    <row r="357" spans="2:51" x14ac:dyDescent="0.25">
      <c r="B357" t="s">
        <v>763</v>
      </c>
      <c r="E357" t="s">
        <v>1800</v>
      </c>
      <c r="H357" t="s">
        <v>6277</v>
      </c>
      <c r="K357" t="s">
        <v>9679</v>
      </c>
      <c r="S357">
        <v>7</v>
      </c>
      <c r="T357">
        <v>363</v>
      </c>
      <c r="U357">
        <v>2343</v>
      </c>
      <c r="X357">
        <v>8466</v>
      </c>
      <c r="AT357" t="s">
        <v>1801</v>
      </c>
      <c r="AU357">
        <v>1016</v>
      </c>
      <c r="AW357" t="s">
        <v>764</v>
      </c>
      <c r="AY357">
        <v>61</v>
      </c>
    </row>
    <row r="358" spans="2:51" x14ac:dyDescent="0.25">
      <c r="B358" t="s">
        <v>765</v>
      </c>
      <c r="E358" t="s">
        <v>1802</v>
      </c>
      <c r="H358" t="s">
        <v>6278</v>
      </c>
      <c r="K358" t="s">
        <v>9680</v>
      </c>
      <c r="S358">
        <v>8</v>
      </c>
      <c r="T358">
        <v>364</v>
      </c>
      <c r="U358">
        <v>2344</v>
      </c>
      <c r="X358">
        <v>8467</v>
      </c>
      <c r="AT358" t="s">
        <v>1803</v>
      </c>
      <c r="AU358">
        <v>1015</v>
      </c>
      <c r="AW358" t="s">
        <v>766</v>
      </c>
      <c r="AY358">
        <v>61</v>
      </c>
    </row>
    <row r="359" spans="2:51" x14ac:dyDescent="0.25">
      <c r="B359" t="s">
        <v>767</v>
      </c>
      <c r="E359" t="s">
        <v>1804</v>
      </c>
      <c r="H359" t="s">
        <v>6279</v>
      </c>
      <c r="K359" t="s">
        <v>9681</v>
      </c>
      <c r="S359">
        <v>9</v>
      </c>
      <c r="T359">
        <v>365</v>
      </c>
      <c r="U359">
        <v>2345</v>
      </c>
      <c r="X359">
        <v>8472</v>
      </c>
      <c r="AT359" t="s">
        <v>1805</v>
      </c>
      <c r="AU359">
        <v>480</v>
      </c>
      <c r="AW359" t="s">
        <v>768</v>
      </c>
      <c r="AY359">
        <v>61</v>
      </c>
    </row>
    <row r="360" spans="2:51" x14ac:dyDescent="0.25">
      <c r="B360" t="s">
        <v>769</v>
      </c>
      <c r="E360" t="s">
        <v>1806</v>
      </c>
      <c r="H360" t="s">
        <v>6280</v>
      </c>
      <c r="K360" t="s">
        <v>9682</v>
      </c>
      <c r="S360">
        <v>10</v>
      </c>
      <c r="T360">
        <v>366</v>
      </c>
      <c r="U360">
        <v>2346</v>
      </c>
      <c r="X360">
        <v>8485</v>
      </c>
      <c r="AT360" t="s">
        <v>1807</v>
      </c>
      <c r="AU360">
        <v>105</v>
      </c>
      <c r="AW360" t="s">
        <v>770</v>
      </c>
      <c r="AY360">
        <v>61</v>
      </c>
    </row>
    <row r="361" spans="2:51" x14ac:dyDescent="0.25">
      <c r="B361" t="s">
        <v>771</v>
      </c>
      <c r="E361" t="s">
        <v>1808</v>
      </c>
      <c r="H361" t="s">
        <v>6281</v>
      </c>
      <c r="K361" t="s">
        <v>9683</v>
      </c>
      <c r="S361">
        <v>11</v>
      </c>
      <c r="T361">
        <v>367</v>
      </c>
      <c r="U361">
        <v>2347</v>
      </c>
      <c r="X361">
        <v>8497</v>
      </c>
      <c r="AT361" t="s">
        <v>1809</v>
      </c>
      <c r="AU361" t="s">
        <v>12147</v>
      </c>
      <c r="AW361" t="s">
        <v>772</v>
      </c>
      <c r="AY361">
        <v>61</v>
      </c>
    </row>
    <row r="362" spans="2:51" x14ac:dyDescent="0.25">
      <c r="B362" t="s">
        <v>773</v>
      </c>
      <c r="E362" t="s">
        <v>1810</v>
      </c>
      <c r="H362" t="s">
        <v>6282</v>
      </c>
      <c r="K362" t="s">
        <v>9684</v>
      </c>
      <c r="S362">
        <v>12</v>
      </c>
      <c r="T362">
        <v>368</v>
      </c>
      <c r="U362">
        <v>2349</v>
      </c>
      <c r="X362">
        <v>8503</v>
      </c>
      <c r="AT362" t="s">
        <v>1811</v>
      </c>
      <c r="AU362">
        <v>1112</v>
      </c>
      <c r="AW362" t="s">
        <v>774</v>
      </c>
      <c r="AY362">
        <v>61</v>
      </c>
    </row>
    <row r="363" spans="2:51" x14ac:dyDescent="0.25">
      <c r="B363" t="s">
        <v>775</v>
      </c>
      <c r="E363" t="s">
        <v>1812</v>
      </c>
      <c r="H363" t="s">
        <v>6283</v>
      </c>
      <c r="K363" t="s">
        <v>9685</v>
      </c>
      <c r="S363">
        <v>1</v>
      </c>
      <c r="T363">
        <v>369</v>
      </c>
      <c r="U363">
        <v>2352</v>
      </c>
      <c r="X363">
        <v>8504</v>
      </c>
      <c r="AT363" t="s">
        <v>1813</v>
      </c>
      <c r="AU363">
        <v>107</v>
      </c>
      <c r="AW363" t="s">
        <v>776</v>
      </c>
      <c r="AY363">
        <v>62</v>
      </c>
    </row>
    <row r="364" spans="2:51" x14ac:dyDescent="0.25">
      <c r="B364" t="s">
        <v>777</v>
      </c>
      <c r="E364" t="s">
        <v>1814</v>
      </c>
      <c r="H364" t="s">
        <v>6284</v>
      </c>
      <c r="K364" t="s">
        <v>9686</v>
      </c>
      <c r="S364">
        <v>2</v>
      </c>
      <c r="T364">
        <v>370</v>
      </c>
      <c r="U364">
        <v>2353</v>
      </c>
      <c r="X364">
        <v>8505</v>
      </c>
      <c r="AT364" t="s">
        <v>1815</v>
      </c>
      <c r="AU364">
        <v>6002</v>
      </c>
      <c r="AW364" t="s">
        <v>778</v>
      </c>
      <c r="AY364">
        <v>62</v>
      </c>
    </row>
    <row r="365" spans="2:51" x14ac:dyDescent="0.25">
      <c r="B365" t="s">
        <v>779</v>
      </c>
      <c r="E365" t="s">
        <v>1816</v>
      </c>
      <c r="H365" t="s">
        <v>6285</v>
      </c>
      <c r="K365" t="s">
        <v>9687</v>
      </c>
      <c r="S365">
        <v>3</v>
      </c>
      <c r="T365">
        <v>371</v>
      </c>
      <c r="U365">
        <v>2354</v>
      </c>
      <c r="X365">
        <v>8506</v>
      </c>
      <c r="AT365" t="s">
        <v>1817</v>
      </c>
      <c r="AU365">
        <v>6015</v>
      </c>
      <c r="AW365" t="s">
        <v>780</v>
      </c>
      <c r="AY365">
        <v>62</v>
      </c>
    </row>
    <row r="366" spans="2:51" x14ac:dyDescent="0.25">
      <c r="B366" t="s">
        <v>781</v>
      </c>
      <c r="E366" t="s">
        <v>1818</v>
      </c>
      <c r="H366" t="s">
        <v>6286</v>
      </c>
      <c r="K366" t="s">
        <v>9688</v>
      </c>
      <c r="S366">
        <v>4</v>
      </c>
      <c r="T366">
        <v>372</v>
      </c>
      <c r="U366">
        <v>2355</v>
      </c>
      <c r="X366">
        <v>8507</v>
      </c>
      <c r="AT366" t="s">
        <v>1819</v>
      </c>
      <c r="AU366" t="s">
        <v>12148</v>
      </c>
      <c r="AW366" t="s">
        <v>782</v>
      </c>
      <c r="AY366">
        <v>62</v>
      </c>
    </row>
    <row r="367" spans="2:51" x14ac:dyDescent="0.25">
      <c r="B367" t="s">
        <v>783</v>
      </c>
      <c r="E367" t="s">
        <v>1820</v>
      </c>
      <c r="H367" t="s">
        <v>6287</v>
      </c>
      <c r="K367" t="s">
        <v>9689</v>
      </c>
      <c r="S367">
        <v>5</v>
      </c>
      <c r="T367">
        <v>373</v>
      </c>
      <c r="U367">
        <v>2433</v>
      </c>
      <c r="X367">
        <v>8508</v>
      </c>
      <c r="AT367" t="s">
        <v>1821</v>
      </c>
      <c r="AU367" t="s">
        <v>12149</v>
      </c>
      <c r="AW367" t="s">
        <v>784</v>
      </c>
      <c r="AY367">
        <v>62</v>
      </c>
    </row>
    <row r="368" spans="2:51" x14ac:dyDescent="0.25">
      <c r="B368" t="s">
        <v>785</v>
      </c>
      <c r="E368" t="s">
        <v>1822</v>
      </c>
      <c r="H368" t="s">
        <v>6288</v>
      </c>
      <c r="K368" t="s">
        <v>9690</v>
      </c>
      <c r="S368">
        <v>6</v>
      </c>
      <c r="T368">
        <v>374</v>
      </c>
      <c r="U368">
        <v>2442</v>
      </c>
      <c r="X368">
        <v>8509</v>
      </c>
      <c r="AT368" t="s">
        <v>1823</v>
      </c>
      <c r="AU368">
        <v>815</v>
      </c>
      <c r="AW368" t="s">
        <v>786</v>
      </c>
      <c r="AY368">
        <v>62</v>
      </c>
    </row>
    <row r="369" spans="2:51" x14ac:dyDescent="0.25">
      <c r="B369" t="s">
        <v>787</v>
      </c>
      <c r="E369" t="s">
        <v>1824</v>
      </c>
      <c r="H369" t="s">
        <v>6289</v>
      </c>
      <c r="K369" t="s">
        <v>9691</v>
      </c>
      <c r="S369">
        <v>7</v>
      </c>
      <c r="T369">
        <v>375</v>
      </c>
      <c r="U369">
        <v>2447</v>
      </c>
      <c r="X369">
        <v>8510</v>
      </c>
      <c r="AT369" t="s">
        <v>1825</v>
      </c>
      <c r="AU369" t="s">
        <v>12150</v>
      </c>
      <c r="AW369" t="s">
        <v>762</v>
      </c>
      <c r="AY369">
        <v>62</v>
      </c>
    </row>
    <row r="370" spans="2:51" x14ac:dyDescent="0.25">
      <c r="B370" t="s">
        <v>788</v>
      </c>
      <c r="E370" t="s">
        <v>1826</v>
      </c>
      <c r="H370" t="s">
        <v>6290</v>
      </c>
      <c r="K370" t="s">
        <v>9692</v>
      </c>
      <c r="S370">
        <v>8</v>
      </c>
      <c r="T370">
        <v>376</v>
      </c>
      <c r="U370">
        <v>2454</v>
      </c>
      <c r="X370">
        <v>8511</v>
      </c>
      <c r="AT370" t="s">
        <v>1827</v>
      </c>
      <c r="AU370">
        <v>390</v>
      </c>
      <c r="AW370" t="s">
        <v>760</v>
      </c>
      <c r="AY370">
        <v>62</v>
      </c>
    </row>
    <row r="371" spans="2:51" x14ac:dyDescent="0.25">
      <c r="B371" t="s">
        <v>789</v>
      </c>
      <c r="E371" t="s">
        <v>1828</v>
      </c>
      <c r="H371" t="s">
        <v>6291</v>
      </c>
      <c r="K371" t="s">
        <v>9693</v>
      </c>
      <c r="S371">
        <v>9</v>
      </c>
      <c r="T371">
        <v>377</v>
      </c>
      <c r="U371">
        <v>2468</v>
      </c>
      <c r="X371">
        <v>8512</v>
      </c>
      <c r="AT371" t="s">
        <v>1829</v>
      </c>
      <c r="AU371">
        <v>2000</v>
      </c>
      <c r="AW371" t="s">
        <v>790</v>
      </c>
      <c r="AY371">
        <v>62</v>
      </c>
    </row>
    <row r="372" spans="2:51" x14ac:dyDescent="0.25">
      <c r="B372" t="s">
        <v>791</v>
      </c>
      <c r="E372" t="s">
        <v>1830</v>
      </c>
      <c r="H372" t="s">
        <v>6292</v>
      </c>
      <c r="K372" t="s">
        <v>9694</v>
      </c>
      <c r="S372">
        <v>10</v>
      </c>
      <c r="T372">
        <v>378</v>
      </c>
      <c r="U372">
        <v>2495</v>
      </c>
      <c r="X372">
        <v>8514</v>
      </c>
      <c r="AT372" t="s">
        <v>1831</v>
      </c>
      <c r="AU372">
        <v>803</v>
      </c>
      <c r="AW372" t="s">
        <v>792</v>
      </c>
      <c r="AY372">
        <v>62</v>
      </c>
    </row>
    <row r="373" spans="2:51" x14ac:dyDescent="0.25">
      <c r="B373" t="s">
        <v>771</v>
      </c>
      <c r="E373" t="s">
        <v>1832</v>
      </c>
      <c r="H373" t="s">
        <v>6293</v>
      </c>
      <c r="K373" t="s">
        <v>9695</v>
      </c>
      <c r="S373">
        <v>11</v>
      </c>
      <c r="T373">
        <v>379</v>
      </c>
      <c r="U373">
        <v>2496</v>
      </c>
      <c r="X373">
        <v>8520</v>
      </c>
      <c r="AT373" t="s">
        <v>1833</v>
      </c>
      <c r="AU373">
        <v>750</v>
      </c>
      <c r="AW373" t="s">
        <v>772</v>
      </c>
      <c r="AY373">
        <v>62</v>
      </c>
    </row>
    <row r="374" spans="2:51" x14ac:dyDescent="0.25">
      <c r="B374" t="s">
        <v>793</v>
      </c>
      <c r="E374" t="s">
        <v>1834</v>
      </c>
      <c r="H374" t="s">
        <v>6294</v>
      </c>
      <c r="K374" t="s">
        <v>9696</v>
      </c>
      <c r="S374">
        <v>12</v>
      </c>
      <c r="T374">
        <v>380</v>
      </c>
      <c r="U374">
        <v>2497</v>
      </c>
      <c r="X374">
        <v>8525</v>
      </c>
      <c r="AT374" t="s">
        <v>1835</v>
      </c>
      <c r="AU374" t="s">
        <v>12151</v>
      </c>
      <c r="AW374" t="s">
        <v>794</v>
      </c>
      <c r="AY374">
        <v>62</v>
      </c>
    </row>
    <row r="375" spans="2:51" x14ac:dyDescent="0.25">
      <c r="B375" t="s">
        <v>795</v>
      </c>
      <c r="E375" t="s">
        <v>1836</v>
      </c>
      <c r="H375" t="s">
        <v>6295</v>
      </c>
      <c r="K375" t="s">
        <v>9697</v>
      </c>
      <c r="S375">
        <v>13</v>
      </c>
      <c r="T375">
        <v>381</v>
      </c>
      <c r="U375">
        <v>2500</v>
      </c>
      <c r="X375">
        <v>8526</v>
      </c>
      <c r="AT375" t="s">
        <v>1837</v>
      </c>
      <c r="AU375">
        <v>399</v>
      </c>
      <c r="AW375" t="s">
        <v>796</v>
      </c>
      <c r="AY375">
        <v>62</v>
      </c>
    </row>
    <row r="376" spans="2:51" x14ac:dyDescent="0.25">
      <c r="B376" t="s">
        <v>797</v>
      </c>
      <c r="E376" t="s">
        <v>1838</v>
      </c>
      <c r="H376" t="s">
        <v>6296</v>
      </c>
      <c r="K376" t="s">
        <v>9698</v>
      </c>
      <c r="S376">
        <v>1</v>
      </c>
      <c r="T376">
        <v>382</v>
      </c>
      <c r="U376">
        <v>2505</v>
      </c>
      <c r="X376">
        <v>8527</v>
      </c>
      <c r="AT376" t="s">
        <v>1839</v>
      </c>
      <c r="AU376" t="s">
        <v>12152</v>
      </c>
      <c r="AW376" t="s">
        <v>798</v>
      </c>
      <c r="AY376">
        <v>63</v>
      </c>
    </row>
    <row r="377" spans="2:51" x14ac:dyDescent="0.25">
      <c r="B377" t="s">
        <v>799</v>
      </c>
      <c r="E377" t="s">
        <v>1840</v>
      </c>
      <c r="H377" t="s">
        <v>6297</v>
      </c>
      <c r="K377" t="s">
        <v>9699</v>
      </c>
      <c r="S377">
        <v>2</v>
      </c>
      <c r="T377">
        <v>383</v>
      </c>
      <c r="U377">
        <v>2507</v>
      </c>
      <c r="X377">
        <v>8528</v>
      </c>
      <c r="AT377" t="s">
        <v>1841</v>
      </c>
      <c r="AU377" t="s">
        <v>12153</v>
      </c>
      <c r="AW377" t="s">
        <v>800</v>
      </c>
      <c r="AY377">
        <v>63</v>
      </c>
    </row>
    <row r="378" spans="2:51" x14ac:dyDescent="0.25">
      <c r="B378" t="s">
        <v>801</v>
      </c>
      <c r="E378" t="s">
        <v>1842</v>
      </c>
      <c r="H378" t="s">
        <v>6298</v>
      </c>
      <c r="K378" t="s">
        <v>9700</v>
      </c>
      <c r="S378">
        <v>3</v>
      </c>
      <c r="T378">
        <v>384</v>
      </c>
      <c r="U378">
        <v>2509</v>
      </c>
      <c r="X378">
        <v>8530</v>
      </c>
      <c r="AT378" t="s">
        <v>1843</v>
      </c>
      <c r="AU378" t="s">
        <v>12154</v>
      </c>
      <c r="AW378" t="s">
        <v>802</v>
      </c>
      <c r="AY378">
        <v>63</v>
      </c>
    </row>
    <row r="379" spans="2:51" x14ac:dyDescent="0.25">
      <c r="B379" t="s">
        <v>803</v>
      </c>
      <c r="E379" t="s">
        <v>1844</v>
      </c>
      <c r="H379" t="s">
        <v>6299</v>
      </c>
      <c r="K379" t="s">
        <v>9701</v>
      </c>
      <c r="S379">
        <v>4</v>
      </c>
      <c r="T379">
        <v>385</v>
      </c>
      <c r="U379">
        <v>2521</v>
      </c>
      <c r="X379">
        <v>8535</v>
      </c>
      <c r="AT379" t="s">
        <v>1845</v>
      </c>
      <c r="AU379">
        <v>6090</v>
      </c>
      <c r="AW379" t="s">
        <v>804</v>
      </c>
      <c r="AY379">
        <v>63</v>
      </c>
    </row>
    <row r="380" spans="2:51" x14ac:dyDescent="0.25">
      <c r="B380" t="s">
        <v>805</v>
      </c>
      <c r="E380" t="s">
        <v>1846</v>
      </c>
      <c r="H380" t="s">
        <v>6300</v>
      </c>
      <c r="K380" t="s">
        <v>9702</v>
      </c>
      <c r="S380">
        <v>5</v>
      </c>
      <c r="T380">
        <v>386</v>
      </c>
      <c r="U380">
        <v>2522</v>
      </c>
      <c r="X380">
        <v>8543</v>
      </c>
      <c r="AT380" t="s">
        <v>1847</v>
      </c>
      <c r="AU380">
        <v>5052</v>
      </c>
      <c r="AW380" t="s">
        <v>806</v>
      </c>
      <c r="AY380">
        <v>63</v>
      </c>
    </row>
    <row r="381" spans="2:51" x14ac:dyDescent="0.25">
      <c r="B381" t="s">
        <v>807</v>
      </c>
      <c r="E381" t="s">
        <v>1848</v>
      </c>
      <c r="H381" t="s">
        <v>6301</v>
      </c>
      <c r="K381" t="s">
        <v>9703</v>
      </c>
      <c r="S381">
        <v>6</v>
      </c>
      <c r="T381">
        <v>387</v>
      </c>
      <c r="U381">
        <v>2523</v>
      </c>
      <c r="X381">
        <v>8547</v>
      </c>
      <c r="AT381" t="s">
        <v>1849</v>
      </c>
      <c r="AU381">
        <v>5061</v>
      </c>
      <c r="AW381" t="s">
        <v>808</v>
      </c>
      <c r="AY381">
        <v>63</v>
      </c>
    </row>
    <row r="382" spans="2:51" x14ac:dyDescent="0.25">
      <c r="B382" t="s">
        <v>809</v>
      </c>
      <c r="E382" t="s">
        <v>1850</v>
      </c>
      <c r="H382" t="s">
        <v>6302</v>
      </c>
      <c r="K382" t="s">
        <v>9704</v>
      </c>
      <c r="S382">
        <v>7</v>
      </c>
      <c r="T382">
        <v>388</v>
      </c>
      <c r="U382">
        <v>2551</v>
      </c>
      <c r="X382">
        <v>8548</v>
      </c>
      <c r="AT382" t="s">
        <v>1851</v>
      </c>
      <c r="AU382" t="s">
        <v>12155</v>
      </c>
      <c r="AW382" t="s">
        <v>810</v>
      </c>
      <c r="AY382">
        <v>63</v>
      </c>
    </row>
    <row r="383" spans="2:51" x14ac:dyDescent="0.25">
      <c r="B383" t="s">
        <v>811</v>
      </c>
      <c r="E383" t="s">
        <v>1852</v>
      </c>
      <c r="H383" t="s">
        <v>6303</v>
      </c>
      <c r="K383" t="s">
        <v>9705</v>
      </c>
      <c r="S383">
        <v>8</v>
      </c>
      <c r="T383">
        <v>389</v>
      </c>
      <c r="U383">
        <v>2552</v>
      </c>
      <c r="X383">
        <v>8549</v>
      </c>
      <c r="AT383" t="s">
        <v>1853</v>
      </c>
      <c r="AU383">
        <v>770</v>
      </c>
      <c r="AW383" t="s">
        <v>812</v>
      </c>
      <c r="AY383">
        <v>63</v>
      </c>
    </row>
    <row r="384" spans="2:51" x14ac:dyDescent="0.25">
      <c r="B384" t="s">
        <v>813</v>
      </c>
      <c r="E384" t="s">
        <v>1854</v>
      </c>
      <c r="H384" t="s">
        <v>6304</v>
      </c>
      <c r="K384" t="s">
        <v>9706</v>
      </c>
      <c r="S384">
        <v>9</v>
      </c>
      <c r="T384">
        <v>390</v>
      </c>
      <c r="U384">
        <v>2559</v>
      </c>
      <c r="X384">
        <v>8551</v>
      </c>
      <c r="AT384" t="s">
        <v>1855</v>
      </c>
      <c r="AU384">
        <v>7010</v>
      </c>
      <c r="AW384" t="s">
        <v>792</v>
      </c>
      <c r="AY384">
        <v>63</v>
      </c>
    </row>
    <row r="385" spans="2:51" x14ac:dyDescent="0.25">
      <c r="B385" t="s">
        <v>814</v>
      </c>
      <c r="E385" t="s">
        <v>1856</v>
      </c>
      <c r="H385" t="s">
        <v>6305</v>
      </c>
      <c r="K385" t="s">
        <v>9707</v>
      </c>
      <c r="S385">
        <v>10</v>
      </c>
      <c r="T385">
        <v>391</v>
      </c>
      <c r="U385">
        <v>2565</v>
      </c>
      <c r="X385">
        <v>8552</v>
      </c>
      <c r="AT385" t="s">
        <v>1857</v>
      </c>
      <c r="AU385">
        <v>7090</v>
      </c>
      <c r="AW385" t="s">
        <v>815</v>
      </c>
      <c r="AY385">
        <v>63</v>
      </c>
    </row>
    <row r="386" spans="2:51" x14ac:dyDescent="0.25">
      <c r="B386" t="s">
        <v>816</v>
      </c>
      <c r="E386" t="s">
        <v>1858</v>
      </c>
      <c r="H386" t="s">
        <v>6306</v>
      </c>
      <c r="K386" t="s">
        <v>9708</v>
      </c>
      <c r="S386">
        <v>11</v>
      </c>
      <c r="T386">
        <v>392</v>
      </c>
      <c r="U386">
        <v>2566</v>
      </c>
      <c r="X386">
        <v>8553</v>
      </c>
      <c r="AT386" t="s">
        <v>1859</v>
      </c>
      <c r="AU386">
        <v>5000</v>
      </c>
      <c r="AW386" t="s">
        <v>817</v>
      </c>
      <c r="AY386">
        <v>63</v>
      </c>
    </row>
    <row r="387" spans="2:51" x14ac:dyDescent="0.25">
      <c r="B387" t="s">
        <v>818</v>
      </c>
      <c r="E387" t="s">
        <v>1860</v>
      </c>
      <c r="H387" t="s">
        <v>6307</v>
      </c>
      <c r="K387" t="s">
        <v>9709</v>
      </c>
      <c r="S387">
        <v>12</v>
      </c>
      <c r="T387">
        <v>393</v>
      </c>
      <c r="U387">
        <v>2569</v>
      </c>
      <c r="X387">
        <v>8554</v>
      </c>
      <c r="AT387" t="s">
        <v>1861</v>
      </c>
      <c r="AU387">
        <v>7110</v>
      </c>
      <c r="AW387" t="s">
        <v>819</v>
      </c>
      <c r="AY387">
        <v>63</v>
      </c>
    </row>
    <row r="388" spans="2:51" x14ac:dyDescent="0.25">
      <c r="B388" t="s">
        <v>820</v>
      </c>
      <c r="E388" t="s">
        <v>1862</v>
      </c>
      <c r="H388" t="s">
        <v>6308</v>
      </c>
      <c r="K388" t="s">
        <v>9710</v>
      </c>
      <c r="S388">
        <v>1</v>
      </c>
      <c r="T388">
        <v>394</v>
      </c>
      <c r="U388">
        <v>2571</v>
      </c>
      <c r="X388">
        <v>8555</v>
      </c>
      <c r="AT388" t="s">
        <v>1863</v>
      </c>
      <c r="AU388">
        <v>801</v>
      </c>
      <c r="AW388" t="s">
        <v>821</v>
      </c>
      <c r="AY388">
        <v>64</v>
      </c>
    </row>
    <row r="389" spans="2:51" x14ac:dyDescent="0.25">
      <c r="B389" t="s">
        <v>822</v>
      </c>
      <c r="E389" t="s">
        <v>1864</v>
      </c>
      <c r="H389" t="s">
        <v>6309</v>
      </c>
      <c r="K389" t="s">
        <v>9711</v>
      </c>
      <c r="S389">
        <v>2</v>
      </c>
      <c r="T389">
        <v>395</v>
      </c>
      <c r="U389">
        <v>2575</v>
      </c>
      <c r="X389">
        <v>8556</v>
      </c>
      <c r="AT389" t="s">
        <v>1865</v>
      </c>
      <c r="AU389" t="s">
        <v>12156</v>
      </c>
      <c r="AW389" t="s">
        <v>823</v>
      </c>
      <c r="AY389">
        <v>64</v>
      </c>
    </row>
    <row r="390" spans="2:51" x14ac:dyDescent="0.25">
      <c r="B390" t="s">
        <v>824</v>
      </c>
      <c r="E390" t="s">
        <v>1866</v>
      </c>
      <c r="H390" t="s">
        <v>6310</v>
      </c>
      <c r="K390" t="s">
        <v>9712</v>
      </c>
      <c r="S390">
        <v>3</v>
      </c>
      <c r="T390">
        <v>396</v>
      </c>
      <c r="U390">
        <v>2585</v>
      </c>
      <c r="X390">
        <v>8557</v>
      </c>
      <c r="AT390" t="s">
        <v>1867</v>
      </c>
      <c r="AU390" t="s">
        <v>12157</v>
      </c>
      <c r="AW390" t="s">
        <v>825</v>
      </c>
      <c r="AY390">
        <v>64</v>
      </c>
    </row>
    <row r="391" spans="2:51" x14ac:dyDescent="0.25">
      <c r="B391" t="s">
        <v>826</v>
      </c>
      <c r="E391" t="s">
        <v>1868</v>
      </c>
      <c r="H391" t="s">
        <v>6311</v>
      </c>
      <c r="K391" t="s">
        <v>9713</v>
      </c>
      <c r="S391">
        <v>4</v>
      </c>
      <c r="T391">
        <v>397</v>
      </c>
      <c r="U391">
        <v>2586</v>
      </c>
      <c r="X391">
        <v>8558</v>
      </c>
      <c r="AT391" t="s">
        <v>1869</v>
      </c>
      <c r="AU391">
        <v>300</v>
      </c>
      <c r="AW391" t="s">
        <v>827</v>
      </c>
      <c r="AY391">
        <v>64</v>
      </c>
    </row>
    <row r="392" spans="2:51" x14ac:dyDescent="0.25">
      <c r="B392" t="s">
        <v>828</v>
      </c>
      <c r="E392" t="s">
        <v>1870</v>
      </c>
      <c r="H392" t="s">
        <v>6312</v>
      </c>
      <c r="K392" t="s">
        <v>9714</v>
      </c>
      <c r="S392">
        <v>5</v>
      </c>
      <c r="T392">
        <v>398</v>
      </c>
      <c r="U392">
        <v>2588</v>
      </c>
      <c r="X392">
        <v>8559</v>
      </c>
      <c r="AT392" t="s">
        <v>1871</v>
      </c>
      <c r="AU392">
        <v>8060</v>
      </c>
      <c r="AW392" t="s">
        <v>829</v>
      </c>
      <c r="AY392">
        <v>64</v>
      </c>
    </row>
    <row r="393" spans="2:51" x14ac:dyDescent="0.25">
      <c r="B393" t="s">
        <v>830</v>
      </c>
      <c r="E393" t="s">
        <v>1872</v>
      </c>
      <c r="H393" t="s">
        <v>6313</v>
      </c>
      <c r="K393" t="s">
        <v>9715</v>
      </c>
      <c r="S393">
        <v>6</v>
      </c>
      <c r="T393">
        <v>399</v>
      </c>
      <c r="U393">
        <v>2592</v>
      </c>
      <c r="X393">
        <v>8560</v>
      </c>
      <c r="AT393" t="s">
        <v>1873</v>
      </c>
      <c r="AU393" t="s">
        <v>12158</v>
      </c>
      <c r="AW393" t="s">
        <v>792</v>
      </c>
      <c r="AY393">
        <v>64</v>
      </c>
    </row>
    <row r="394" spans="2:51" x14ac:dyDescent="0.25">
      <c r="B394" t="s">
        <v>831</v>
      </c>
      <c r="E394" t="s">
        <v>1874</v>
      </c>
      <c r="H394" t="s">
        <v>6314</v>
      </c>
      <c r="K394" t="s">
        <v>9716</v>
      </c>
      <c r="S394">
        <v>7</v>
      </c>
      <c r="T394">
        <v>400</v>
      </c>
      <c r="U394">
        <v>2594</v>
      </c>
      <c r="X394">
        <v>8564</v>
      </c>
      <c r="AT394" t="s">
        <v>1875</v>
      </c>
      <c r="AU394">
        <v>8070</v>
      </c>
      <c r="AW394" t="s">
        <v>832</v>
      </c>
      <c r="AY394">
        <v>64</v>
      </c>
    </row>
    <row r="395" spans="2:51" x14ac:dyDescent="0.25">
      <c r="B395" t="s">
        <v>833</v>
      </c>
      <c r="E395" t="s">
        <v>1876</v>
      </c>
      <c r="H395" t="s">
        <v>6315</v>
      </c>
      <c r="K395" t="s">
        <v>9717</v>
      </c>
      <c r="S395">
        <v>8</v>
      </c>
      <c r="T395">
        <v>401</v>
      </c>
      <c r="U395">
        <v>2631</v>
      </c>
      <c r="X395">
        <v>8568</v>
      </c>
      <c r="AT395" t="s">
        <v>1877</v>
      </c>
      <c r="AU395">
        <v>8051</v>
      </c>
      <c r="AW395" t="s">
        <v>834</v>
      </c>
      <c r="AY395">
        <v>64</v>
      </c>
    </row>
    <row r="396" spans="2:51" x14ac:dyDescent="0.25">
      <c r="B396" t="s">
        <v>835</v>
      </c>
      <c r="E396" t="s">
        <v>1878</v>
      </c>
      <c r="H396" t="s">
        <v>6316</v>
      </c>
      <c r="K396" t="s">
        <v>9718</v>
      </c>
      <c r="S396">
        <v>9</v>
      </c>
      <c r="T396">
        <v>402</v>
      </c>
      <c r="U396">
        <v>2640</v>
      </c>
      <c r="X396">
        <v>8569</v>
      </c>
      <c r="AT396" t="s">
        <v>1879</v>
      </c>
      <c r="AU396">
        <v>8061</v>
      </c>
      <c r="AW396" t="s">
        <v>836</v>
      </c>
      <c r="AY396">
        <v>64</v>
      </c>
    </row>
    <row r="397" spans="2:51" x14ac:dyDescent="0.25">
      <c r="B397" t="s">
        <v>837</v>
      </c>
      <c r="E397" t="s">
        <v>1880</v>
      </c>
      <c r="H397" t="s">
        <v>6317</v>
      </c>
      <c r="K397" t="s">
        <v>9719</v>
      </c>
      <c r="S397">
        <v>10</v>
      </c>
      <c r="T397">
        <v>403</v>
      </c>
      <c r="U397">
        <v>2644</v>
      </c>
      <c r="X397">
        <v>8573</v>
      </c>
      <c r="AT397" t="s">
        <v>1881</v>
      </c>
      <c r="AU397">
        <v>7010</v>
      </c>
      <c r="AW397" t="s">
        <v>838</v>
      </c>
      <c r="AY397">
        <v>64</v>
      </c>
    </row>
    <row r="398" spans="2:51" x14ac:dyDescent="0.25">
      <c r="B398" t="s">
        <v>839</v>
      </c>
      <c r="E398" t="s">
        <v>1882</v>
      </c>
      <c r="H398" t="s">
        <v>6318</v>
      </c>
      <c r="K398" t="s">
        <v>9720</v>
      </c>
      <c r="S398">
        <v>11</v>
      </c>
      <c r="T398">
        <v>404</v>
      </c>
      <c r="U398">
        <v>2645</v>
      </c>
      <c r="X398">
        <v>8575</v>
      </c>
      <c r="AT398" t="s">
        <v>1883</v>
      </c>
      <c r="AU398">
        <v>7002</v>
      </c>
      <c r="AW398" t="s">
        <v>840</v>
      </c>
      <c r="AY398">
        <v>64</v>
      </c>
    </row>
    <row r="399" spans="2:51" x14ac:dyDescent="0.25">
      <c r="B399" t="s">
        <v>841</v>
      </c>
      <c r="E399" t="s">
        <v>1884</v>
      </c>
      <c r="H399" t="s">
        <v>6319</v>
      </c>
      <c r="K399" t="s">
        <v>9721</v>
      </c>
      <c r="S399">
        <v>12</v>
      </c>
      <c r="T399">
        <v>405</v>
      </c>
      <c r="U399">
        <v>2646</v>
      </c>
      <c r="X399">
        <v>8582</v>
      </c>
      <c r="AT399" t="s">
        <v>1885</v>
      </c>
      <c r="AU399">
        <v>7001</v>
      </c>
      <c r="AW399" t="s">
        <v>842</v>
      </c>
      <c r="AY399">
        <v>64</v>
      </c>
    </row>
    <row r="400" spans="2:51" x14ac:dyDescent="0.25">
      <c r="B400" t="s">
        <v>843</v>
      </c>
      <c r="E400" t="s">
        <v>1886</v>
      </c>
      <c r="H400" t="s">
        <v>6320</v>
      </c>
      <c r="K400" t="s">
        <v>9722</v>
      </c>
      <c r="S400">
        <v>13</v>
      </c>
      <c r="T400">
        <v>406</v>
      </c>
      <c r="U400">
        <v>2647</v>
      </c>
      <c r="X400">
        <v>8583</v>
      </c>
      <c r="AT400" t="s">
        <v>1887</v>
      </c>
      <c r="AU400">
        <v>7000</v>
      </c>
      <c r="AW400" t="s">
        <v>844</v>
      </c>
      <c r="AY400">
        <v>64</v>
      </c>
    </row>
    <row r="401" spans="2:51" x14ac:dyDescent="0.25">
      <c r="B401" t="s">
        <v>845</v>
      </c>
      <c r="E401" t="s">
        <v>1888</v>
      </c>
      <c r="H401" t="s">
        <v>6321</v>
      </c>
      <c r="K401" t="s">
        <v>9723</v>
      </c>
      <c r="S401">
        <v>14</v>
      </c>
      <c r="T401">
        <v>407</v>
      </c>
      <c r="U401">
        <v>2655</v>
      </c>
      <c r="X401">
        <v>8592</v>
      </c>
      <c r="AT401" t="s">
        <v>1889</v>
      </c>
      <c r="AU401" t="s">
        <v>12159</v>
      </c>
      <c r="AW401" t="s">
        <v>207</v>
      </c>
      <c r="AY401">
        <v>64</v>
      </c>
    </row>
    <row r="402" spans="2:51" x14ac:dyDescent="0.25">
      <c r="B402" t="s">
        <v>846</v>
      </c>
      <c r="E402" t="s">
        <v>1890</v>
      </c>
      <c r="H402" t="s">
        <v>6322</v>
      </c>
      <c r="K402" t="s">
        <v>9724</v>
      </c>
      <c r="S402">
        <v>15</v>
      </c>
      <c r="T402">
        <v>408</v>
      </c>
      <c r="U402">
        <v>2664</v>
      </c>
      <c r="X402">
        <v>8593</v>
      </c>
      <c r="AT402" t="s">
        <v>1891</v>
      </c>
      <c r="AU402">
        <v>2006</v>
      </c>
      <c r="AW402" t="s">
        <v>847</v>
      </c>
      <c r="AY402">
        <v>64</v>
      </c>
    </row>
    <row r="403" spans="2:51" x14ac:dyDescent="0.25">
      <c r="B403" t="s">
        <v>848</v>
      </c>
      <c r="E403" t="s">
        <v>1892</v>
      </c>
      <c r="H403" t="s">
        <v>6323</v>
      </c>
      <c r="K403" t="s">
        <v>9725</v>
      </c>
      <c r="S403">
        <v>17</v>
      </c>
      <c r="T403">
        <v>409</v>
      </c>
      <c r="U403">
        <v>2665</v>
      </c>
      <c r="X403">
        <v>8594</v>
      </c>
      <c r="AT403" t="s">
        <v>1893</v>
      </c>
      <c r="AU403">
        <v>8050</v>
      </c>
      <c r="AW403" t="s">
        <v>819</v>
      </c>
      <c r="AY403">
        <v>64</v>
      </c>
    </row>
    <row r="404" spans="2:51" x14ac:dyDescent="0.25">
      <c r="B404" t="s">
        <v>849</v>
      </c>
      <c r="E404" t="s">
        <v>1894</v>
      </c>
      <c r="H404" t="s">
        <v>6324</v>
      </c>
      <c r="K404" t="s">
        <v>9726</v>
      </c>
      <c r="S404">
        <v>1</v>
      </c>
      <c r="T404">
        <v>410</v>
      </c>
      <c r="U404">
        <v>2666</v>
      </c>
      <c r="X404">
        <v>8600</v>
      </c>
      <c r="AT404" t="s">
        <v>1895</v>
      </c>
      <c r="AU404" t="s">
        <v>12160</v>
      </c>
      <c r="AW404" t="s">
        <v>850</v>
      </c>
      <c r="AY404">
        <v>65</v>
      </c>
    </row>
    <row r="405" spans="2:51" x14ac:dyDescent="0.25">
      <c r="B405" t="s">
        <v>851</v>
      </c>
      <c r="E405" t="s">
        <v>1896</v>
      </c>
      <c r="H405" t="s">
        <v>6325</v>
      </c>
      <c r="K405" t="s">
        <v>9727</v>
      </c>
      <c r="S405">
        <v>2</v>
      </c>
      <c r="T405">
        <v>411</v>
      </c>
      <c r="U405">
        <v>2667</v>
      </c>
      <c r="X405">
        <v>8601</v>
      </c>
      <c r="AT405" t="s">
        <v>1897</v>
      </c>
      <c r="AU405">
        <v>10</v>
      </c>
      <c r="AW405" t="s">
        <v>852</v>
      </c>
      <c r="AY405">
        <v>65</v>
      </c>
    </row>
    <row r="406" spans="2:51" x14ac:dyDescent="0.25">
      <c r="B406" t="s">
        <v>853</v>
      </c>
      <c r="E406" t="s">
        <v>1898</v>
      </c>
      <c r="H406" t="s">
        <v>6326</v>
      </c>
      <c r="K406" t="s">
        <v>9728</v>
      </c>
      <c r="S406">
        <v>3</v>
      </c>
      <c r="T406">
        <v>412</v>
      </c>
      <c r="U406">
        <v>2668</v>
      </c>
      <c r="X406">
        <v>8602</v>
      </c>
      <c r="AT406" t="s">
        <v>293</v>
      </c>
      <c r="AU406" t="s">
        <v>12161</v>
      </c>
      <c r="AW406" t="s">
        <v>854</v>
      </c>
      <c r="AY406">
        <v>65</v>
      </c>
    </row>
    <row r="407" spans="2:51" x14ac:dyDescent="0.25">
      <c r="B407" t="s">
        <v>855</v>
      </c>
      <c r="E407" t="s">
        <v>1899</v>
      </c>
      <c r="H407" t="s">
        <v>6327</v>
      </c>
      <c r="K407" t="s">
        <v>9729</v>
      </c>
      <c r="S407">
        <v>4</v>
      </c>
      <c r="T407">
        <v>413</v>
      </c>
      <c r="U407">
        <v>2682</v>
      </c>
      <c r="X407">
        <v>8603</v>
      </c>
      <c r="AT407" t="s">
        <v>1900</v>
      </c>
      <c r="AU407" t="s">
        <v>12162</v>
      </c>
      <c r="AW407" t="s">
        <v>770</v>
      </c>
      <c r="AY407">
        <v>65</v>
      </c>
    </row>
    <row r="408" spans="2:51" x14ac:dyDescent="0.25">
      <c r="B408" t="s">
        <v>856</v>
      </c>
      <c r="E408" t="s">
        <v>1901</v>
      </c>
      <c r="H408" t="s">
        <v>6328</v>
      </c>
      <c r="K408" t="s">
        <v>9730</v>
      </c>
      <c r="S408">
        <v>5</v>
      </c>
      <c r="T408">
        <v>414</v>
      </c>
      <c r="U408">
        <v>2687</v>
      </c>
      <c r="X408">
        <v>8604</v>
      </c>
      <c r="AT408" t="s">
        <v>1902</v>
      </c>
      <c r="AU408">
        <v>60</v>
      </c>
      <c r="AW408" t="s">
        <v>857</v>
      </c>
      <c r="AY408">
        <v>65</v>
      </c>
    </row>
    <row r="409" spans="2:51" x14ac:dyDescent="0.25">
      <c r="B409" t="s">
        <v>858</v>
      </c>
      <c r="E409" t="s">
        <v>1903</v>
      </c>
      <c r="H409" t="s">
        <v>6329</v>
      </c>
      <c r="K409" t="s">
        <v>9731</v>
      </c>
      <c r="S409">
        <v>6</v>
      </c>
      <c r="T409">
        <v>415</v>
      </c>
      <c r="U409">
        <v>2730</v>
      </c>
      <c r="X409">
        <v>8606</v>
      </c>
      <c r="AT409" t="s">
        <v>1904</v>
      </c>
      <c r="AU409" t="s">
        <v>12163</v>
      </c>
      <c r="AW409" t="s">
        <v>829</v>
      </c>
      <c r="AY409">
        <v>65</v>
      </c>
    </row>
    <row r="410" spans="2:51" x14ac:dyDescent="0.25">
      <c r="B410" t="s">
        <v>859</v>
      </c>
      <c r="E410" t="s">
        <v>1905</v>
      </c>
      <c r="H410" t="s">
        <v>6330</v>
      </c>
      <c r="K410" t="s">
        <v>9732</v>
      </c>
      <c r="S410">
        <v>1</v>
      </c>
      <c r="T410">
        <v>416</v>
      </c>
      <c r="U410">
        <v>2731</v>
      </c>
      <c r="X410">
        <v>8607</v>
      </c>
      <c r="AT410" t="s">
        <v>1906</v>
      </c>
      <c r="AU410">
        <v>50</v>
      </c>
      <c r="AW410" t="s">
        <v>860</v>
      </c>
      <c r="AY410">
        <v>66</v>
      </c>
    </row>
    <row r="411" spans="2:51" x14ac:dyDescent="0.25">
      <c r="B411" t="s">
        <v>861</v>
      </c>
      <c r="E411" t="s">
        <v>1907</v>
      </c>
      <c r="H411" t="s">
        <v>6331</v>
      </c>
      <c r="K411" t="s">
        <v>9733</v>
      </c>
      <c r="S411">
        <v>2</v>
      </c>
      <c r="T411">
        <v>417</v>
      </c>
      <c r="U411">
        <v>2732</v>
      </c>
      <c r="X411">
        <v>8608</v>
      </c>
      <c r="AT411" t="s">
        <v>1908</v>
      </c>
      <c r="AU411">
        <v>26</v>
      </c>
      <c r="AW411" t="s">
        <v>862</v>
      </c>
      <c r="AY411">
        <v>66</v>
      </c>
    </row>
    <row r="412" spans="2:51" x14ac:dyDescent="0.25">
      <c r="B412" t="s">
        <v>863</v>
      </c>
      <c r="E412" t="s">
        <v>1909</v>
      </c>
      <c r="H412" t="s">
        <v>6332</v>
      </c>
      <c r="K412" t="s">
        <v>9734</v>
      </c>
      <c r="S412">
        <v>3</v>
      </c>
      <c r="T412">
        <v>418</v>
      </c>
      <c r="U412">
        <v>2733</v>
      </c>
      <c r="X412">
        <v>8613</v>
      </c>
      <c r="AT412" t="s">
        <v>1910</v>
      </c>
      <c r="AU412">
        <v>5205</v>
      </c>
      <c r="AW412" t="s">
        <v>864</v>
      </c>
      <c r="AY412">
        <v>66</v>
      </c>
    </row>
    <row r="413" spans="2:51" x14ac:dyDescent="0.25">
      <c r="B413" t="s">
        <v>865</v>
      </c>
      <c r="E413" t="s">
        <v>1911</v>
      </c>
      <c r="H413" t="s">
        <v>6333</v>
      </c>
      <c r="K413" t="s">
        <v>9735</v>
      </c>
      <c r="S413">
        <v>4</v>
      </c>
      <c r="T413">
        <v>419</v>
      </c>
      <c r="U413">
        <v>2734</v>
      </c>
      <c r="X413">
        <v>8614</v>
      </c>
      <c r="AT413" t="s">
        <v>1912</v>
      </c>
      <c r="AU413" t="s">
        <v>12164</v>
      </c>
      <c r="AW413" t="s">
        <v>825</v>
      </c>
      <c r="AY413">
        <v>66</v>
      </c>
    </row>
    <row r="414" spans="2:51" x14ac:dyDescent="0.25">
      <c r="B414" t="s">
        <v>866</v>
      </c>
      <c r="E414" t="s">
        <v>1913</v>
      </c>
      <c r="H414" t="s">
        <v>6334</v>
      </c>
      <c r="K414" t="s">
        <v>9736</v>
      </c>
      <c r="S414">
        <v>5</v>
      </c>
      <c r="T414">
        <v>420</v>
      </c>
      <c r="U414">
        <v>2735</v>
      </c>
      <c r="X414">
        <v>8619</v>
      </c>
      <c r="AT414" t="s">
        <v>1914</v>
      </c>
      <c r="AU414">
        <v>5203</v>
      </c>
      <c r="AW414" t="s">
        <v>867</v>
      </c>
      <c r="AY414">
        <v>66</v>
      </c>
    </row>
    <row r="415" spans="2:51" x14ac:dyDescent="0.25">
      <c r="B415" t="s">
        <v>868</v>
      </c>
      <c r="E415" t="s">
        <v>1915</v>
      </c>
      <c r="H415" t="s">
        <v>6335</v>
      </c>
      <c r="K415" t="s">
        <v>9737</v>
      </c>
      <c r="S415">
        <v>299</v>
      </c>
      <c r="T415">
        <v>421</v>
      </c>
      <c r="U415">
        <v>2758</v>
      </c>
      <c r="X415">
        <v>8624</v>
      </c>
      <c r="AT415" t="s">
        <v>1916</v>
      </c>
      <c r="AU415">
        <v>374</v>
      </c>
      <c r="AW415" t="s">
        <v>869</v>
      </c>
      <c r="AY415">
        <v>66</v>
      </c>
    </row>
    <row r="416" spans="2:51" x14ac:dyDescent="0.25">
      <c r="B416" t="s">
        <v>870</v>
      </c>
      <c r="E416" t="s">
        <v>1917</v>
      </c>
      <c r="H416" t="s">
        <v>6336</v>
      </c>
      <c r="K416" t="s">
        <v>9738</v>
      </c>
      <c r="S416">
        <v>302</v>
      </c>
      <c r="T416">
        <v>422</v>
      </c>
      <c r="U416">
        <v>2759</v>
      </c>
      <c r="X416">
        <v>8627</v>
      </c>
      <c r="AT416" t="s">
        <v>1918</v>
      </c>
      <c r="AU416">
        <v>110</v>
      </c>
      <c r="AW416" t="s">
        <v>869</v>
      </c>
      <c r="AY416">
        <v>66</v>
      </c>
    </row>
    <row r="417" spans="2:51" x14ac:dyDescent="0.25">
      <c r="B417" t="s">
        <v>871</v>
      </c>
      <c r="E417" t="s">
        <v>1919</v>
      </c>
      <c r="H417" t="s">
        <v>6337</v>
      </c>
      <c r="K417" t="s">
        <v>9739</v>
      </c>
      <c r="S417">
        <v>303</v>
      </c>
      <c r="T417">
        <v>423</v>
      </c>
      <c r="U417">
        <v>2760</v>
      </c>
      <c r="X417">
        <v>8633</v>
      </c>
      <c r="AT417" t="s">
        <v>1920</v>
      </c>
      <c r="AU417">
        <v>112</v>
      </c>
      <c r="AW417" t="s">
        <v>869</v>
      </c>
      <c r="AY417">
        <v>66</v>
      </c>
    </row>
    <row r="418" spans="2:51" x14ac:dyDescent="0.25">
      <c r="B418" t="s">
        <v>872</v>
      </c>
      <c r="E418" t="s">
        <v>1921</v>
      </c>
      <c r="H418" t="s">
        <v>6338</v>
      </c>
      <c r="K418" t="s">
        <v>9740</v>
      </c>
      <c r="S418">
        <v>304</v>
      </c>
      <c r="T418">
        <v>424</v>
      </c>
      <c r="U418">
        <v>2761</v>
      </c>
      <c r="X418">
        <v>8634</v>
      </c>
      <c r="AT418" t="s">
        <v>1922</v>
      </c>
      <c r="AU418">
        <v>1400</v>
      </c>
      <c r="AW418" t="s">
        <v>869</v>
      </c>
      <c r="AY418">
        <v>66</v>
      </c>
    </row>
    <row r="419" spans="2:51" x14ac:dyDescent="0.25">
      <c r="B419" t="s">
        <v>873</v>
      </c>
      <c r="E419" t="s">
        <v>1923</v>
      </c>
      <c r="H419" t="s">
        <v>6339</v>
      </c>
      <c r="K419" t="s">
        <v>9741</v>
      </c>
      <c r="S419">
        <v>305</v>
      </c>
      <c r="T419">
        <v>425</v>
      </c>
      <c r="U419">
        <v>2762</v>
      </c>
      <c r="X419">
        <v>8635</v>
      </c>
      <c r="AT419" t="s">
        <v>1924</v>
      </c>
      <c r="AU419">
        <v>1.1000000000000001</v>
      </c>
      <c r="AW419" t="s">
        <v>869</v>
      </c>
      <c r="AY419">
        <v>66</v>
      </c>
    </row>
    <row r="420" spans="2:51" x14ac:dyDescent="0.25">
      <c r="B420" t="s">
        <v>874</v>
      </c>
      <c r="E420" t="s">
        <v>1925</v>
      </c>
      <c r="H420" t="s">
        <v>6340</v>
      </c>
      <c r="K420" t="s">
        <v>9742</v>
      </c>
      <c r="S420">
        <v>306</v>
      </c>
      <c r="T420">
        <v>426</v>
      </c>
      <c r="U420">
        <v>2763</v>
      </c>
      <c r="X420">
        <v>8637</v>
      </c>
      <c r="AT420" t="s">
        <v>1926</v>
      </c>
      <c r="AU420">
        <v>8801</v>
      </c>
      <c r="AW420" t="s">
        <v>869</v>
      </c>
      <c r="AY420">
        <v>66</v>
      </c>
    </row>
    <row r="421" spans="2:51" x14ac:dyDescent="0.25">
      <c r="B421" t="s">
        <v>875</v>
      </c>
      <c r="E421" t="s">
        <v>1927</v>
      </c>
      <c r="H421" t="s">
        <v>6341</v>
      </c>
      <c r="K421" t="s">
        <v>9743</v>
      </c>
      <c r="S421">
        <v>307</v>
      </c>
      <c r="T421">
        <v>427</v>
      </c>
      <c r="U421">
        <v>2764</v>
      </c>
      <c r="X421">
        <v>8638</v>
      </c>
      <c r="AT421" t="s">
        <v>1928</v>
      </c>
      <c r="AU421">
        <v>8822</v>
      </c>
      <c r="AW421" t="s">
        <v>869</v>
      </c>
      <c r="AY421">
        <v>66</v>
      </c>
    </row>
    <row r="422" spans="2:51" x14ac:dyDescent="0.25">
      <c r="B422" t="s">
        <v>876</v>
      </c>
      <c r="E422" t="s">
        <v>1929</v>
      </c>
      <c r="H422" t="s">
        <v>6342</v>
      </c>
      <c r="K422" t="s">
        <v>9744</v>
      </c>
      <c r="S422">
        <v>308</v>
      </c>
      <c r="T422">
        <v>428</v>
      </c>
      <c r="U422">
        <v>2765</v>
      </c>
      <c r="X422">
        <v>8640</v>
      </c>
      <c r="AT422" t="s">
        <v>1930</v>
      </c>
      <c r="AU422">
        <v>8821</v>
      </c>
      <c r="AW422" t="s">
        <v>869</v>
      </c>
      <c r="AY422">
        <v>66</v>
      </c>
    </row>
    <row r="423" spans="2:51" x14ac:dyDescent="0.25">
      <c r="B423" t="s">
        <v>877</v>
      </c>
      <c r="E423" t="s">
        <v>1931</v>
      </c>
      <c r="H423" t="s">
        <v>6343</v>
      </c>
      <c r="K423" t="s">
        <v>9745</v>
      </c>
      <c r="S423">
        <v>309</v>
      </c>
      <c r="T423">
        <v>429</v>
      </c>
      <c r="U423">
        <v>2766</v>
      </c>
      <c r="X423">
        <v>8641</v>
      </c>
      <c r="AT423" t="s">
        <v>1932</v>
      </c>
      <c r="AU423">
        <v>8802</v>
      </c>
      <c r="AW423" t="s">
        <v>869</v>
      </c>
      <c r="AY423">
        <v>66</v>
      </c>
    </row>
    <row r="424" spans="2:51" x14ac:dyDescent="0.25">
      <c r="B424" t="s">
        <v>878</v>
      </c>
      <c r="E424" t="s">
        <v>1933</v>
      </c>
      <c r="H424" t="s">
        <v>6344</v>
      </c>
      <c r="K424" t="s">
        <v>9746</v>
      </c>
      <c r="S424">
        <v>310</v>
      </c>
      <c r="T424">
        <v>430</v>
      </c>
      <c r="U424">
        <v>2980</v>
      </c>
      <c r="X424">
        <v>8642</v>
      </c>
      <c r="AT424" t="s">
        <v>1934</v>
      </c>
      <c r="AU424">
        <v>804</v>
      </c>
      <c r="AW424" t="s">
        <v>869</v>
      </c>
      <c r="AY424">
        <v>66</v>
      </c>
    </row>
    <row r="425" spans="2:51" x14ac:dyDescent="0.25">
      <c r="B425" t="s">
        <v>879</v>
      </c>
      <c r="E425" t="s">
        <v>1935</v>
      </c>
      <c r="H425" t="s">
        <v>6345</v>
      </c>
      <c r="K425" t="s">
        <v>9747</v>
      </c>
      <c r="S425">
        <v>311</v>
      </c>
      <c r="T425">
        <v>431</v>
      </c>
      <c r="U425">
        <v>2981</v>
      </c>
      <c r="X425">
        <v>8644</v>
      </c>
      <c r="AT425" t="s">
        <v>1936</v>
      </c>
      <c r="AU425">
        <v>755</v>
      </c>
      <c r="AW425" t="s">
        <v>869</v>
      </c>
      <c r="AY425">
        <v>66</v>
      </c>
    </row>
    <row r="426" spans="2:51" x14ac:dyDescent="0.25">
      <c r="B426" t="s">
        <v>880</v>
      </c>
      <c r="E426" t="s">
        <v>1937</v>
      </c>
      <c r="H426" t="s">
        <v>6346</v>
      </c>
      <c r="K426" t="s">
        <v>9748</v>
      </c>
      <c r="S426">
        <v>312</v>
      </c>
      <c r="T426">
        <v>432</v>
      </c>
      <c r="U426">
        <v>2982</v>
      </c>
      <c r="X426">
        <v>8645</v>
      </c>
      <c r="AT426" t="s">
        <v>1938</v>
      </c>
      <c r="AU426">
        <v>7003</v>
      </c>
      <c r="AW426" t="s">
        <v>869</v>
      </c>
      <c r="AY426">
        <v>66</v>
      </c>
    </row>
    <row r="427" spans="2:51" x14ac:dyDescent="0.25">
      <c r="B427" t="s">
        <v>881</v>
      </c>
      <c r="E427" t="s">
        <v>1939</v>
      </c>
      <c r="H427" t="s">
        <v>6347</v>
      </c>
      <c r="K427" t="s">
        <v>9749</v>
      </c>
      <c r="S427">
        <v>313</v>
      </c>
      <c r="T427">
        <v>433</v>
      </c>
      <c r="U427">
        <v>2983</v>
      </c>
      <c r="X427">
        <v>8647</v>
      </c>
      <c r="AT427" t="s">
        <v>1940</v>
      </c>
      <c r="AU427">
        <v>7002</v>
      </c>
      <c r="AW427" t="s">
        <v>869</v>
      </c>
      <c r="AY427">
        <v>66</v>
      </c>
    </row>
    <row r="428" spans="2:51" x14ac:dyDescent="0.25">
      <c r="B428" t="s">
        <v>882</v>
      </c>
      <c r="E428" t="s">
        <v>1941</v>
      </c>
      <c r="H428" t="s">
        <v>6348</v>
      </c>
      <c r="K428" t="s">
        <v>9750</v>
      </c>
      <c r="S428">
        <v>314</v>
      </c>
      <c r="T428">
        <v>434</v>
      </c>
      <c r="U428">
        <v>2984</v>
      </c>
      <c r="X428">
        <v>8648</v>
      </c>
      <c r="AT428" t="s">
        <v>1942</v>
      </c>
      <c r="AU428">
        <v>105</v>
      </c>
      <c r="AW428" t="s">
        <v>869</v>
      </c>
      <c r="AY428">
        <v>66</v>
      </c>
    </row>
    <row r="429" spans="2:51" x14ac:dyDescent="0.25">
      <c r="B429" t="s">
        <v>883</v>
      </c>
      <c r="E429" t="s">
        <v>1943</v>
      </c>
      <c r="H429" t="s">
        <v>6349</v>
      </c>
      <c r="K429" t="s">
        <v>9751</v>
      </c>
      <c r="S429">
        <v>315</v>
      </c>
      <c r="T429">
        <v>435</v>
      </c>
      <c r="U429">
        <v>2991</v>
      </c>
      <c r="X429">
        <v>8649</v>
      </c>
      <c r="AT429" t="s">
        <v>1944</v>
      </c>
      <c r="AU429">
        <v>104</v>
      </c>
      <c r="AW429" t="s">
        <v>869</v>
      </c>
      <c r="AY429">
        <v>66</v>
      </c>
    </row>
    <row r="430" spans="2:51" x14ac:dyDescent="0.25">
      <c r="B430" t="s">
        <v>884</v>
      </c>
      <c r="E430" t="s">
        <v>1945</v>
      </c>
      <c r="H430" t="s">
        <v>6350</v>
      </c>
      <c r="K430" t="s">
        <v>9752</v>
      </c>
      <c r="S430">
        <v>316</v>
      </c>
      <c r="T430">
        <v>436</v>
      </c>
      <c r="U430">
        <v>2992</v>
      </c>
      <c r="X430">
        <v>8650</v>
      </c>
      <c r="AT430" t="s">
        <v>1946</v>
      </c>
      <c r="AU430">
        <v>17908</v>
      </c>
      <c r="AW430" t="s">
        <v>869</v>
      </c>
      <c r="AY430">
        <v>66</v>
      </c>
    </row>
    <row r="431" spans="2:51" x14ac:dyDescent="0.25">
      <c r="B431" t="s">
        <v>885</v>
      </c>
      <c r="E431" t="s">
        <v>1947</v>
      </c>
      <c r="H431" t="s">
        <v>6351</v>
      </c>
      <c r="K431" t="s">
        <v>9753</v>
      </c>
      <c r="S431">
        <v>317</v>
      </c>
      <c r="T431">
        <v>437</v>
      </c>
      <c r="U431">
        <v>2993</v>
      </c>
      <c r="X431">
        <v>8651</v>
      </c>
      <c r="AT431" t="s">
        <v>1948</v>
      </c>
      <c r="AU431">
        <v>179013</v>
      </c>
      <c r="AW431" t="s">
        <v>869</v>
      </c>
      <c r="AY431">
        <v>66</v>
      </c>
    </row>
    <row r="432" spans="2:51" x14ac:dyDescent="0.25">
      <c r="B432" t="s">
        <v>886</v>
      </c>
      <c r="E432" t="s">
        <v>1949</v>
      </c>
      <c r="H432" t="s">
        <v>6352</v>
      </c>
      <c r="K432" t="s">
        <v>9754</v>
      </c>
      <c r="S432">
        <v>318</v>
      </c>
      <c r="T432">
        <v>438</v>
      </c>
      <c r="U432">
        <v>2999</v>
      </c>
      <c r="X432">
        <v>8653</v>
      </c>
      <c r="AT432" t="s">
        <v>1950</v>
      </c>
      <c r="AU432">
        <v>179009</v>
      </c>
      <c r="AW432" t="s">
        <v>869</v>
      </c>
      <c r="AY432">
        <v>66</v>
      </c>
    </row>
    <row r="433" spans="2:51" x14ac:dyDescent="0.25">
      <c r="B433" t="s">
        <v>887</v>
      </c>
      <c r="E433" t="s">
        <v>1951</v>
      </c>
      <c r="H433" t="s">
        <v>6353</v>
      </c>
      <c r="K433" t="s">
        <v>9755</v>
      </c>
      <c r="S433">
        <v>319</v>
      </c>
      <c r="T433">
        <v>439</v>
      </c>
      <c r="U433">
        <v>3000</v>
      </c>
      <c r="X433">
        <v>8655</v>
      </c>
      <c r="AT433" t="s">
        <v>1952</v>
      </c>
      <c r="AU433">
        <v>112</v>
      </c>
      <c r="AW433" t="s">
        <v>869</v>
      </c>
      <c r="AY433">
        <v>66</v>
      </c>
    </row>
    <row r="434" spans="2:51" x14ac:dyDescent="0.25">
      <c r="B434" t="s">
        <v>888</v>
      </c>
      <c r="E434" t="s">
        <v>1953</v>
      </c>
      <c r="H434" t="s">
        <v>6354</v>
      </c>
      <c r="K434" t="s">
        <v>9756</v>
      </c>
      <c r="S434">
        <v>320</v>
      </c>
      <c r="T434">
        <v>440</v>
      </c>
      <c r="U434">
        <v>3001</v>
      </c>
      <c r="X434">
        <v>8656</v>
      </c>
      <c r="AT434" t="s">
        <v>1954</v>
      </c>
      <c r="AU434">
        <v>8008</v>
      </c>
      <c r="AW434" t="s">
        <v>869</v>
      </c>
      <c r="AY434">
        <v>66</v>
      </c>
    </row>
    <row r="435" spans="2:51" x14ac:dyDescent="0.25">
      <c r="B435" t="s">
        <v>889</v>
      </c>
      <c r="E435" t="s">
        <v>1955</v>
      </c>
      <c r="H435" t="s">
        <v>6355</v>
      </c>
      <c r="K435" t="s">
        <v>9757</v>
      </c>
      <c r="S435">
        <v>321</v>
      </c>
      <c r="T435">
        <v>441</v>
      </c>
      <c r="U435">
        <v>3032</v>
      </c>
      <c r="X435">
        <v>8657</v>
      </c>
      <c r="AT435" t="s">
        <v>1956</v>
      </c>
      <c r="AU435">
        <v>8038</v>
      </c>
      <c r="AW435" t="s">
        <v>869</v>
      </c>
      <c r="AY435">
        <v>66</v>
      </c>
    </row>
    <row r="436" spans="2:51" x14ac:dyDescent="0.25">
      <c r="B436" t="s">
        <v>890</v>
      </c>
      <c r="E436" t="s">
        <v>1957</v>
      </c>
      <c r="H436" t="s">
        <v>6356</v>
      </c>
      <c r="K436" t="s">
        <v>9758</v>
      </c>
      <c r="S436">
        <v>322</v>
      </c>
      <c r="T436">
        <v>442</v>
      </c>
      <c r="U436">
        <v>3033</v>
      </c>
      <c r="X436">
        <v>8659</v>
      </c>
      <c r="AT436" t="s">
        <v>1958</v>
      </c>
      <c r="AU436">
        <v>8039</v>
      </c>
      <c r="AW436" t="s">
        <v>869</v>
      </c>
      <c r="AY436">
        <v>66</v>
      </c>
    </row>
    <row r="437" spans="2:51" x14ac:dyDescent="0.25">
      <c r="B437" t="s">
        <v>891</v>
      </c>
      <c r="E437" t="s">
        <v>1959</v>
      </c>
      <c r="H437" t="s">
        <v>6357</v>
      </c>
      <c r="K437" t="s">
        <v>9759</v>
      </c>
      <c r="S437">
        <v>323</v>
      </c>
      <c r="T437">
        <v>443</v>
      </c>
      <c r="U437">
        <v>3047</v>
      </c>
      <c r="X437">
        <v>8661</v>
      </c>
      <c r="AT437" t="s">
        <v>1960</v>
      </c>
      <c r="AU437">
        <v>7047</v>
      </c>
      <c r="AW437" t="s">
        <v>869</v>
      </c>
      <c r="AY437">
        <v>66</v>
      </c>
    </row>
    <row r="438" spans="2:51" x14ac:dyDescent="0.25">
      <c r="B438" t="s">
        <v>892</v>
      </c>
      <c r="E438" t="s">
        <v>1961</v>
      </c>
      <c r="H438" t="s">
        <v>6358</v>
      </c>
      <c r="K438" t="s">
        <v>9760</v>
      </c>
      <c r="S438">
        <v>324</v>
      </c>
      <c r="T438">
        <v>444</v>
      </c>
      <c r="U438">
        <v>3049</v>
      </c>
      <c r="X438">
        <v>8662</v>
      </c>
      <c r="AT438" t="s">
        <v>1962</v>
      </c>
      <c r="AU438">
        <v>7022</v>
      </c>
      <c r="AW438" t="s">
        <v>869</v>
      </c>
      <c r="AY438">
        <v>66</v>
      </c>
    </row>
    <row r="439" spans="2:51" x14ac:dyDescent="0.25">
      <c r="B439" t="s">
        <v>893</v>
      </c>
      <c r="E439" t="s">
        <v>1963</v>
      </c>
      <c r="H439" t="s">
        <v>6359</v>
      </c>
      <c r="K439" t="s">
        <v>9761</v>
      </c>
      <c r="S439">
        <v>325</v>
      </c>
      <c r="T439">
        <v>445</v>
      </c>
      <c r="U439">
        <v>3050</v>
      </c>
      <c r="X439">
        <v>8667</v>
      </c>
      <c r="AT439" t="s">
        <v>1964</v>
      </c>
      <c r="AU439">
        <v>7003</v>
      </c>
      <c r="AW439" t="s">
        <v>869</v>
      </c>
      <c r="AY439">
        <v>66</v>
      </c>
    </row>
    <row r="440" spans="2:51" x14ac:dyDescent="0.25">
      <c r="B440" t="s">
        <v>894</v>
      </c>
      <c r="E440" t="s">
        <v>1965</v>
      </c>
      <c r="H440" t="s">
        <v>6360</v>
      </c>
      <c r="K440" t="s">
        <v>9762</v>
      </c>
      <c r="S440">
        <v>326</v>
      </c>
      <c r="T440">
        <v>446</v>
      </c>
      <c r="U440">
        <v>3051</v>
      </c>
      <c r="X440">
        <v>8671</v>
      </c>
      <c r="AT440" t="s">
        <v>1966</v>
      </c>
      <c r="AU440">
        <v>7002</v>
      </c>
      <c r="AW440" t="s">
        <v>869</v>
      </c>
      <c r="AY440">
        <v>66</v>
      </c>
    </row>
    <row r="441" spans="2:51" x14ac:dyDescent="0.25">
      <c r="B441" t="s">
        <v>895</v>
      </c>
      <c r="E441" t="s">
        <v>1967</v>
      </c>
      <c r="H441" t="s">
        <v>6361</v>
      </c>
      <c r="K441" t="s">
        <v>9763</v>
      </c>
      <c r="S441">
        <v>327</v>
      </c>
      <c r="T441">
        <v>447</v>
      </c>
      <c r="U441">
        <v>3052</v>
      </c>
      <c r="X441">
        <v>8672</v>
      </c>
      <c r="AT441" t="s">
        <v>1968</v>
      </c>
      <c r="AU441">
        <v>7106</v>
      </c>
      <c r="AW441" t="s">
        <v>869</v>
      </c>
      <c r="AY441">
        <v>66</v>
      </c>
    </row>
    <row r="442" spans="2:51" x14ac:dyDescent="0.25">
      <c r="B442" t="s">
        <v>896</v>
      </c>
      <c r="E442" t="s">
        <v>1969</v>
      </c>
      <c r="H442" t="s">
        <v>6362</v>
      </c>
      <c r="K442" t="s">
        <v>9764</v>
      </c>
      <c r="S442">
        <v>328</v>
      </c>
      <c r="T442">
        <v>448</v>
      </c>
      <c r="U442">
        <v>3053</v>
      </c>
      <c r="X442">
        <v>8673</v>
      </c>
      <c r="AT442" t="s">
        <v>1970</v>
      </c>
      <c r="AU442">
        <v>7107</v>
      </c>
      <c r="AW442" t="s">
        <v>869</v>
      </c>
      <c r="AY442">
        <v>66</v>
      </c>
    </row>
    <row r="443" spans="2:51" x14ac:dyDescent="0.25">
      <c r="B443" t="s">
        <v>897</v>
      </c>
      <c r="E443" t="s">
        <v>1971</v>
      </c>
      <c r="H443" t="s">
        <v>6363</v>
      </c>
      <c r="K443" t="s">
        <v>9765</v>
      </c>
      <c r="S443">
        <v>329</v>
      </c>
      <c r="T443">
        <v>449</v>
      </c>
      <c r="U443">
        <v>3054</v>
      </c>
      <c r="X443">
        <v>8675</v>
      </c>
      <c r="AT443" t="s">
        <v>1972</v>
      </c>
      <c r="AU443">
        <v>7104</v>
      </c>
      <c r="AW443" t="s">
        <v>869</v>
      </c>
      <c r="AY443">
        <v>66</v>
      </c>
    </row>
    <row r="444" spans="2:51" x14ac:dyDescent="0.25">
      <c r="B444" t="s">
        <v>898</v>
      </c>
      <c r="E444" t="s">
        <v>1973</v>
      </c>
      <c r="H444" t="s">
        <v>6364</v>
      </c>
      <c r="K444" t="s">
        <v>9766</v>
      </c>
      <c r="S444">
        <v>330</v>
      </c>
      <c r="T444">
        <v>450</v>
      </c>
      <c r="U444">
        <v>3097</v>
      </c>
      <c r="X444">
        <v>8687</v>
      </c>
      <c r="AT444" t="s">
        <v>1974</v>
      </c>
      <c r="AU444">
        <v>7100</v>
      </c>
      <c r="AW444" t="s">
        <v>869</v>
      </c>
      <c r="AY444">
        <v>66</v>
      </c>
    </row>
    <row r="445" spans="2:51" x14ac:dyDescent="0.25">
      <c r="B445" t="s">
        <v>899</v>
      </c>
      <c r="E445" t="s">
        <v>1975</v>
      </c>
      <c r="H445" t="s">
        <v>6365</v>
      </c>
      <c r="K445" t="s">
        <v>9767</v>
      </c>
      <c r="S445">
        <v>331</v>
      </c>
      <c r="T445">
        <v>451</v>
      </c>
      <c r="U445">
        <v>3098</v>
      </c>
      <c r="X445">
        <v>8688</v>
      </c>
      <c r="AT445" t="s">
        <v>1976</v>
      </c>
      <c r="AU445">
        <v>5601</v>
      </c>
      <c r="AW445" t="s">
        <v>869</v>
      </c>
      <c r="AY445">
        <v>66</v>
      </c>
    </row>
    <row r="446" spans="2:51" x14ac:dyDescent="0.25">
      <c r="B446" t="s">
        <v>900</v>
      </c>
      <c r="E446" t="s">
        <v>1977</v>
      </c>
      <c r="H446" t="s">
        <v>6366</v>
      </c>
      <c r="K446" t="s">
        <v>9768</v>
      </c>
      <c r="S446">
        <v>332</v>
      </c>
      <c r="T446">
        <v>452</v>
      </c>
      <c r="U446">
        <v>3324</v>
      </c>
      <c r="X446">
        <v>8689</v>
      </c>
      <c r="AT446" t="s">
        <v>1978</v>
      </c>
      <c r="AU446">
        <v>5600</v>
      </c>
      <c r="AW446" t="s">
        <v>869</v>
      </c>
      <c r="AY446">
        <v>66</v>
      </c>
    </row>
    <row r="447" spans="2:51" x14ac:dyDescent="0.25">
      <c r="B447" t="s">
        <v>901</v>
      </c>
      <c r="E447" t="s">
        <v>1979</v>
      </c>
      <c r="H447" t="s">
        <v>6367</v>
      </c>
      <c r="K447" t="s">
        <v>9769</v>
      </c>
      <c r="S447">
        <v>333</v>
      </c>
      <c r="T447">
        <v>453</v>
      </c>
      <c r="U447">
        <v>3325</v>
      </c>
      <c r="X447">
        <v>8691</v>
      </c>
      <c r="AT447" t="s">
        <v>1980</v>
      </c>
      <c r="AU447">
        <v>7500</v>
      </c>
      <c r="AW447" t="s">
        <v>869</v>
      </c>
      <c r="AY447">
        <v>66</v>
      </c>
    </row>
    <row r="448" spans="2:51" x14ac:dyDescent="0.25">
      <c r="B448" t="s">
        <v>902</v>
      </c>
      <c r="E448" t="s">
        <v>1981</v>
      </c>
      <c r="H448" t="s">
        <v>6368</v>
      </c>
      <c r="K448" t="s">
        <v>9770</v>
      </c>
      <c r="S448">
        <v>334</v>
      </c>
      <c r="T448">
        <v>454</v>
      </c>
      <c r="U448">
        <v>3326</v>
      </c>
      <c r="X448">
        <v>8692</v>
      </c>
      <c r="AT448" t="s">
        <v>1982</v>
      </c>
      <c r="AU448">
        <v>7000</v>
      </c>
      <c r="AW448" t="s">
        <v>869</v>
      </c>
      <c r="AY448">
        <v>66</v>
      </c>
    </row>
    <row r="449" spans="2:51" x14ac:dyDescent="0.25">
      <c r="B449" t="s">
        <v>903</v>
      </c>
      <c r="E449" t="s">
        <v>1983</v>
      </c>
      <c r="H449" t="s">
        <v>6369</v>
      </c>
      <c r="K449" t="s">
        <v>9771</v>
      </c>
      <c r="S449">
        <v>335</v>
      </c>
      <c r="T449">
        <v>455</v>
      </c>
      <c r="U449">
        <v>3334</v>
      </c>
      <c r="X449">
        <v>8693</v>
      </c>
      <c r="AT449" t="s">
        <v>1984</v>
      </c>
      <c r="AU449">
        <v>550</v>
      </c>
      <c r="AW449" t="s">
        <v>869</v>
      </c>
      <c r="AY449">
        <v>66</v>
      </c>
    </row>
    <row r="450" spans="2:51" x14ac:dyDescent="0.25">
      <c r="B450" t="s">
        <v>904</v>
      </c>
      <c r="E450" t="s">
        <v>1985</v>
      </c>
      <c r="H450" t="s">
        <v>6370</v>
      </c>
      <c r="K450" t="s">
        <v>9772</v>
      </c>
      <c r="S450">
        <v>336</v>
      </c>
      <c r="T450">
        <v>456</v>
      </c>
      <c r="U450">
        <v>3340</v>
      </c>
      <c r="X450">
        <v>8694</v>
      </c>
      <c r="AT450" t="s">
        <v>1986</v>
      </c>
      <c r="AU450" t="s">
        <v>12165</v>
      </c>
      <c r="AW450" t="s">
        <v>869</v>
      </c>
      <c r="AY450">
        <v>66</v>
      </c>
    </row>
    <row r="451" spans="2:51" x14ac:dyDescent="0.25">
      <c r="B451" t="s">
        <v>905</v>
      </c>
      <c r="E451" t="s">
        <v>1987</v>
      </c>
      <c r="H451" t="s">
        <v>6371</v>
      </c>
      <c r="K451" t="s">
        <v>9773</v>
      </c>
      <c r="S451">
        <v>337</v>
      </c>
      <c r="T451">
        <v>457</v>
      </c>
      <c r="U451">
        <v>3352</v>
      </c>
      <c r="X451">
        <v>8695</v>
      </c>
      <c r="AT451" t="s">
        <v>1988</v>
      </c>
      <c r="AU451">
        <v>7002</v>
      </c>
      <c r="AW451" t="s">
        <v>869</v>
      </c>
      <c r="AY451">
        <v>66</v>
      </c>
    </row>
    <row r="452" spans="2:51" x14ac:dyDescent="0.25">
      <c r="B452" t="s">
        <v>906</v>
      </c>
      <c r="E452" t="s">
        <v>1989</v>
      </c>
      <c r="H452" t="s">
        <v>6372</v>
      </c>
      <c r="K452" t="s">
        <v>9774</v>
      </c>
      <c r="S452">
        <v>338</v>
      </c>
      <c r="T452">
        <v>459</v>
      </c>
      <c r="U452">
        <v>3381</v>
      </c>
      <c r="X452">
        <v>8697</v>
      </c>
      <c r="AT452" t="s">
        <v>1990</v>
      </c>
      <c r="AU452">
        <v>3020</v>
      </c>
      <c r="AW452" t="s">
        <v>869</v>
      </c>
      <c r="AY452">
        <v>66</v>
      </c>
    </row>
    <row r="453" spans="2:51" x14ac:dyDescent="0.25">
      <c r="B453" t="s">
        <v>907</v>
      </c>
      <c r="E453" t="s">
        <v>1991</v>
      </c>
      <c r="H453" t="s">
        <v>6373</v>
      </c>
      <c r="K453" t="s">
        <v>9775</v>
      </c>
      <c r="S453">
        <v>339</v>
      </c>
      <c r="T453">
        <v>460</v>
      </c>
      <c r="U453">
        <v>3382</v>
      </c>
      <c r="X453">
        <v>8699</v>
      </c>
      <c r="AT453" t="s">
        <v>1992</v>
      </c>
      <c r="AU453">
        <v>15</v>
      </c>
      <c r="AW453" t="s">
        <v>869</v>
      </c>
      <c r="AY453">
        <v>66</v>
      </c>
    </row>
    <row r="454" spans="2:51" x14ac:dyDescent="0.25">
      <c r="B454" t="s">
        <v>908</v>
      </c>
      <c r="E454" t="s">
        <v>1993</v>
      </c>
      <c r="H454" t="s">
        <v>6374</v>
      </c>
      <c r="K454" t="s">
        <v>9776</v>
      </c>
      <c r="S454">
        <v>340</v>
      </c>
      <c r="T454">
        <v>461</v>
      </c>
      <c r="U454">
        <v>3396</v>
      </c>
      <c r="X454">
        <v>8700</v>
      </c>
      <c r="AT454" t="s">
        <v>1994</v>
      </c>
      <c r="AU454">
        <v>1731</v>
      </c>
      <c r="AW454" t="s">
        <v>869</v>
      </c>
      <c r="AY454">
        <v>66</v>
      </c>
    </row>
    <row r="455" spans="2:51" x14ac:dyDescent="0.25">
      <c r="B455" t="s">
        <v>909</v>
      </c>
      <c r="E455" t="s">
        <v>1995</v>
      </c>
      <c r="H455" t="s">
        <v>6375</v>
      </c>
      <c r="K455" t="s">
        <v>9777</v>
      </c>
      <c r="S455">
        <v>341</v>
      </c>
      <c r="T455">
        <v>462</v>
      </c>
      <c r="U455">
        <v>3399</v>
      </c>
      <c r="X455">
        <v>8701</v>
      </c>
      <c r="AT455" t="s">
        <v>1996</v>
      </c>
      <c r="AU455">
        <v>1734</v>
      </c>
      <c r="AW455" t="s">
        <v>869</v>
      </c>
      <c r="AY455">
        <v>66</v>
      </c>
    </row>
    <row r="456" spans="2:51" x14ac:dyDescent="0.25">
      <c r="B456" t="s">
        <v>910</v>
      </c>
      <c r="E456" t="s">
        <v>1997</v>
      </c>
      <c r="H456" t="s">
        <v>6376</v>
      </c>
      <c r="K456" t="s">
        <v>9778</v>
      </c>
      <c r="S456">
        <v>342</v>
      </c>
      <c r="T456">
        <v>463</v>
      </c>
      <c r="U456">
        <v>3406</v>
      </c>
      <c r="X456">
        <v>8703</v>
      </c>
      <c r="AT456" t="s">
        <v>1998</v>
      </c>
      <c r="AU456">
        <v>399</v>
      </c>
      <c r="AW456" t="s">
        <v>869</v>
      </c>
      <c r="AY456">
        <v>66</v>
      </c>
    </row>
    <row r="457" spans="2:51" x14ac:dyDescent="0.25">
      <c r="B457" t="s">
        <v>911</v>
      </c>
      <c r="E457" t="s">
        <v>1999</v>
      </c>
      <c r="H457" t="s">
        <v>6377</v>
      </c>
      <c r="K457" t="s">
        <v>9779</v>
      </c>
      <c r="S457">
        <v>343</v>
      </c>
      <c r="T457">
        <v>464</v>
      </c>
      <c r="U457">
        <v>3466</v>
      </c>
      <c r="X457">
        <v>8704</v>
      </c>
      <c r="AT457" t="s">
        <v>2000</v>
      </c>
      <c r="AU457">
        <v>5300</v>
      </c>
      <c r="AW457" t="s">
        <v>869</v>
      </c>
      <c r="AY457">
        <v>66</v>
      </c>
    </row>
    <row r="458" spans="2:51" x14ac:dyDescent="0.25">
      <c r="B458" t="s">
        <v>912</v>
      </c>
      <c r="E458" t="s">
        <v>2001</v>
      </c>
      <c r="H458" t="s">
        <v>6378</v>
      </c>
      <c r="K458" t="s">
        <v>9780</v>
      </c>
      <c r="S458">
        <v>344</v>
      </c>
      <c r="T458">
        <v>466</v>
      </c>
      <c r="U458">
        <v>3467</v>
      </c>
      <c r="X458">
        <v>8705</v>
      </c>
      <c r="AT458" t="s">
        <v>2002</v>
      </c>
      <c r="AU458">
        <v>5200</v>
      </c>
      <c r="AW458" t="s">
        <v>869</v>
      </c>
      <c r="AY458">
        <v>66</v>
      </c>
    </row>
    <row r="459" spans="2:51" x14ac:dyDescent="0.25">
      <c r="B459" t="s">
        <v>913</v>
      </c>
      <c r="E459" t="s">
        <v>2003</v>
      </c>
      <c r="H459" t="s">
        <v>6379</v>
      </c>
      <c r="K459" t="s">
        <v>9781</v>
      </c>
      <c r="S459">
        <v>345</v>
      </c>
      <c r="T459">
        <v>467</v>
      </c>
      <c r="U459">
        <v>3471</v>
      </c>
      <c r="X459">
        <v>8706</v>
      </c>
      <c r="AT459" t="s">
        <v>2004</v>
      </c>
      <c r="AU459">
        <v>8055</v>
      </c>
      <c r="AW459" t="s">
        <v>869</v>
      </c>
      <c r="AY459">
        <v>66</v>
      </c>
    </row>
    <row r="460" spans="2:51" x14ac:dyDescent="0.25">
      <c r="B460" t="s">
        <v>914</v>
      </c>
      <c r="E460" t="s">
        <v>2005</v>
      </c>
      <c r="H460" t="s">
        <v>6380</v>
      </c>
      <c r="K460" t="s">
        <v>9782</v>
      </c>
      <c r="S460">
        <v>346</v>
      </c>
      <c r="T460">
        <v>468</v>
      </c>
      <c r="U460">
        <v>3472</v>
      </c>
      <c r="X460">
        <v>8708</v>
      </c>
      <c r="AT460" t="s">
        <v>2006</v>
      </c>
      <c r="AU460">
        <v>17.899999999999999</v>
      </c>
      <c r="AW460" t="s">
        <v>869</v>
      </c>
      <c r="AY460">
        <v>66</v>
      </c>
    </row>
    <row r="461" spans="2:51" x14ac:dyDescent="0.25">
      <c r="B461" t="s">
        <v>915</v>
      </c>
      <c r="E461" t="s">
        <v>2007</v>
      </c>
      <c r="H461" t="s">
        <v>6381</v>
      </c>
      <c r="K461" t="s">
        <v>9783</v>
      </c>
      <c r="S461">
        <v>347</v>
      </c>
      <c r="T461">
        <v>469</v>
      </c>
      <c r="U461">
        <v>3492</v>
      </c>
      <c r="X461">
        <v>8709</v>
      </c>
      <c r="AT461" t="s">
        <v>2008</v>
      </c>
      <c r="AU461">
        <v>17.901</v>
      </c>
      <c r="AW461" t="s">
        <v>869</v>
      </c>
      <c r="AY461">
        <v>66</v>
      </c>
    </row>
    <row r="462" spans="2:51" x14ac:dyDescent="0.25">
      <c r="B462" t="s">
        <v>916</v>
      </c>
      <c r="E462" t="s">
        <v>2009</v>
      </c>
      <c r="H462" t="s">
        <v>6382</v>
      </c>
      <c r="K462" t="s">
        <v>9784</v>
      </c>
      <c r="S462">
        <v>348</v>
      </c>
      <c r="T462">
        <v>470</v>
      </c>
      <c r="U462">
        <v>3496</v>
      </c>
      <c r="X462">
        <v>8710</v>
      </c>
      <c r="AT462" t="s">
        <v>2010</v>
      </c>
      <c r="AU462">
        <v>6035</v>
      </c>
      <c r="AW462" t="s">
        <v>869</v>
      </c>
      <c r="AY462">
        <v>66</v>
      </c>
    </row>
    <row r="463" spans="2:51" x14ac:dyDescent="0.25">
      <c r="B463" t="s">
        <v>917</v>
      </c>
      <c r="E463" t="s">
        <v>2011</v>
      </c>
      <c r="H463" t="s">
        <v>6383</v>
      </c>
      <c r="K463" t="s">
        <v>9785</v>
      </c>
      <c r="S463">
        <v>349</v>
      </c>
      <c r="T463">
        <v>471</v>
      </c>
      <c r="U463">
        <v>3497</v>
      </c>
      <c r="X463">
        <v>8711</v>
      </c>
      <c r="AT463" t="s">
        <v>2012</v>
      </c>
      <c r="AU463">
        <v>17.902000000000001</v>
      </c>
      <c r="AW463" t="s">
        <v>869</v>
      </c>
      <c r="AY463">
        <v>66</v>
      </c>
    </row>
    <row r="464" spans="2:51" x14ac:dyDescent="0.25">
      <c r="B464" t="s">
        <v>918</v>
      </c>
      <c r="E464" t="s">
        <v>2013</v>
      </c>
      <c r="H464" t="s">
        <v>6384</v>
      </c>
      <c r="K464" t="s">
        <v>9786</v>
      </c>
      <c r="S464">
        <v>350</v>
      </c>
      <c r="T464">
        <v>472</v>
      </c>
      <c r="U464">
        <v>3499</v>
      </c>
      <c r="X464">
        <v>8713</v>
      </c>
      <c r="AT464" t="s">
        <v>2014</v>
      </c>
      <c r="AU464">
        <v>4065</v>
      </c>
      <c r="AW464" t="s">
        <v>869</v>
      </c>
      <c r="AY464">
        <v>66</v>
      </c>
    </row>
    <row r="465" spans="2:51" x14ac:dyDescent="0.25">
      <c r="B465" t="s">
        <v>919</v>
      </c>
      <c r="E465" t="s">
        <v>2015</v>
      </c>
      <c r="H465" t="s">
        <v>6385</v>
      </c>
      <c r="K465" t="s">
        <v>9787</v>
      </c>
      <c r="S465">
        <v>351</v>
      </c>
      <c r="T465">
        <v>473</v>
      </c>
      <c r="U465">
        <v>4</v>
      </c>
      <c r="X465">
        <v>8716</v>
      </c>
      <c r="AT465" t="s">
        <v>2016</v>
      </c>
      <c r="AU465">
        <v>2060</v>
      </c>
      <c r="AW465" t="s">
        <v>869</v>
      </c>
      <c r="AY465">
        <v>66</v>
      </c>
    </row>
    <row r="466" spans="2:51" x14ac:dyDescent="0.25">
      <c r="B466" t="s">
        <v>920</v>
      </c>
      <c r="E466" t="s">
        <v>2017</v>
      </c>
      <c r="H466" t="s">
        <v>6386</v>
      </c>
      <c r="K466" t="s">
        <v>9788</v>
      </c>
      <c r="S466">
        <v>352</v>
      </c>
      <c r="T466">
        <v>474</v>
      </c>
      <c r="U466">
        <v>5</v>
      </c>
      <c r="X466">
        <v>8717</v>
      </c>
      <c r="AT466" t="s">
        <v>2018</v>
      </c>
      <c r="AU466">
        <v>2070</v>
      </c>
      <c r="AW466" t="s">
        <v>869</v>
      </c>
      <c r="AY466">
        <v>66</v>
      </c>
    </row>
    <row r="467" spans="2:51" x14ac:dyDescent="0.25">
      <c r="B467" t="s">
        <v>921</v>
      </c>
      <c r="E467" t="s">
        <v>2019</v>
      </c>
      <c r="H467" t="s">
        <v>6387</v>
      </c>
      <c r="K467" t="s">
        <v>9789</v>
      </c>
      <c r="S467">
        <v>353</v>
      </c>
      <c r="T467">
        <v>475</v>
      </c>
      <c r="U467">
        <v>6</v>
      </c>
      <c r="X467">
        <v>8719</v>
      </c>
      <c r="AT467" t="s">
        <v>2020</v>
      </c>
      <c r="AU467">
        <v>8403</v>
      </c>
      <c r="AW467" t="s">
        <v>869</v>
      </c>
      <c r="AY467">
        <v>66</v>
      </c>
    </row>
    <row r="468" spans="2:51" x14ac:dyDescent="0.25">
      <c r="B468" t="s">
        <v>922</v>
      </c>
      <c r="E468" t="s">
        <v>2021</v>
      </c>
      <c r="H468" t="s">
        <v>6388</v>
      </c>
      <c r="K468" t="s">
        <v>9790</v>
      </c>
      <c r="S468">
        <v>354</v>
      </c>
      <c r="T468">
        <v>476</v>
      </c>
      <c r="U468">
        <v>7</v>
      </c>
      <c r="X468">
        <v>8720</v>
      </c>
      <c r="AT468" t="s">
        <v>2022</v>
      </c>
      <c r="AU468">
        <v>8410</v>
      </c>
      <c r="AW468" t="s">
        <v>869</v>
      </c>
      <c r="AY468">
        <v>66</v>
      </c>
    </row>
    <row r="469" spans="2:51" x14ac:dyDescent="0.25">
      <c r="B469" t="s">
        <v>923</v>
      </c>
      <c r="E469" t="s">
        <v>2023</v>
      </c>
      <c r="H469" t="s">
        <v>6389</v>
      </c>
      <c r="K469" t="s">
        <v>9791</v>
      </c>
      <c r="S469">
        <v>355</v>
      </c>
      <c r="T469">
        <v>477</v>
      </c>
      <c r="U469">
        <v>9</v>
      </c>
      <c r="X469">
        <v>8722</v>
      </c>
      <c r="AT469" t="s">
        <v>2024</v>
      </c>
      <c r="AU469">
        <v>9106</v>
      </c>
      <c r="AW469" t="s">
        <v>869</v>
      </c>
      <c r="AY469">
        <v>66</v>
      </c>
    </row>
    <row r="470" spans="2:51" x14ac:dyDescent="0.25">
      <c r="B470" t="s">
        <v>924</v>
      </c>
      <c r="E470" t="s">
        <v>2025</v>
      </c>
      <c r="H470" t="s">
        <v>6390</v>
      </c>
      <c r="K470" t="s">
        <v>9792</v>
      </c>
      <c r="S470">
        <v>356</v>
      </c>
      <c r="T470">
        <v>478</v>
      </c>
      <c r="U470">
        <v>10</v>
      </c>
      <c r="X470">
        <v>8724</v>
      </c>
      <c r="AT470" t="s">
        <v>2026</v>
      </c>
      <c r="AU470">
        <v>9108</v>
      </c>
      <c r="AW470" t="s">
        <v>869</v>
      </c>
      <c r="AY470">
        <v>66</v>
      </c>
    </row>
    <row r="471" spans="2:51" x14ac:dyDescent="0.25">
      <c r="B471" t="s">
        <v>925</v>
      </c>
      <c r="E471" t="s">
        <v>2027</v>
      </c>
      <c r="H471" t="s">
        <v>6391</v>
      </c>
      <c r="K471" t="s">
        <v>9793</v>
      </c>
      <c r="S471">
        <v>357</v>
      </c>
      <c r="T471">
        <v>479</v>
      </c>
      <c r="U471">
        <v>11</v>
      </c>
      <c r="X471">
        <v>8725</v>
      </c>
      <c r="AT471" t="s">
        <v>2028</v>
      </c>
      <c r="AU471">
        <v>8704</v>
      </c>
      <c r="AW471" t="s">
        <v>869</v>
      </c>
      <c r="AY471">
        <v>66</v>
      </c>
    </row>
    <row r="472" spans="2:51" x14ac:dyDescent="0.25">
      <c r="B472" t="s">
        <v>926</v>
      </c>
      <c r="E472" t="s">
        <v>2029</v>
      </c>
      <c r="H472" t="s">
        <v>6392</v>
      </c>
      <c r="K472" t="s">
        <v>9794</v>
      </c>
      <c r="S472">
        <v>358</v>
      </c>
      <c r="T472">
        <v>480</v>
      </c>
      <c r="U472">
        <v>12</v>
      </c>
      <c r="X472">
        <v>8726</v>
      </c>
      <c r="AT472" t="s">
        <v>2030</v>
      </c>
      <c r="AU472">
        <v>8705</v>
      </c>
      <c r="AW472" t="s">
        <v>869</v>
      </c>
      <c r="AY472">
        <v>66</v>
      </c>
    </row>
    <row r="473" spans="2:51" x14ac:dyDescent="0.25">
      <c r="B473" t="s">
        <v>927</v>
      </c>
      <c r="E473" t="s">
        <v>2031</v>
      </c>
      <c r="H473" t="s">
        <v>6393</v>
      </c>
      <c r="K473" t="s">
        <v>9795</v>
      </c>
      <c r="S473">
        <v>359</v>
      </c>
      <c r="T473">
        <v>481</v>
      </c>
      <c r="U473">
        <v>13</v>
      </c>
      <c r="X473">
        <v>8727</v>
      </c>
      <c r="AT473" t="s">
        <v>2032</v>
      </c>
      <c r="AU473">
        <v>754</v>
      </c>
      <c r="AW473" t="s">
        <v>869</v>
      </c>
      <c r="AY473">
        <v>66</v>
      </c>
    </row>
    <row r="474" spans="2:51" x14ac:dyDescent="0.25">
      <c r="B474" t="s">
        <v>928</v>
      </c>
      <c r="E474" t="s">
        <v>2033</v>
      </c>
      <c r="H474" t="s">
        <v>6394</v>
      </c>
      <c r="K474" t="s">
        <v>9796</v>
      </c>
      <c r="S474">
        <v>360</v>
      </c>
      <c r="T474">
        <v>482</v>
      </c>
      <c r="U474">
        <v>14</v>
      </c>
      <c r="X474">
        <v>8729</v>
      </c>
      <c r="AT474" t="s">
        <v>2034</v>
      </c>
      <c r="AU474">
        <v>1004</v>
      </c>
      <c r="AW474" t="s">
        <v>869</v>
      </c>
      <c r="AY474">
        <v>66</v>
      </c>
    </row>
    <row r="475" spans="2:51" x14ac:dyDescent="0.25">
      <c r="B475" t="s">
        <v>929</v>
      </c>
      <c r="E475" t="s">
        <v>2035</v>
      </c>
      <c r="H475" t="s">
        <v>6395</v>
      </c>
      <c r="K475" t="s">
        <v>9797</v>
      </c>
      <c r="S475">
        <v>361</v>
      </c>
      <c r="T475">
        <v>483</v>
      </c>
      <c r="U475">
        <v>15</v>
      </c>
      <c r="X475">
        <v>8730</v>
      </c>
      <c r="AT475" t="s">
        <v>2036</v>
      </c>
      <c r="AU475">
        <v>1005</v>
      </c>
      <c r="AW475" t="s">
        <v>869</v>
      </c>
      <c r="AY475">
        <v>66</v>
      </c>
    </row>
    <row r="476" spans="2:51" x14ac:dyDescent="0.25">
      <c r="B476" t="s">
        <v>930</v>
      </c>
      <c r="E476" t="s">
        <v>2037</v>
      </c>
      <c r="H476" t="s">
        <v>6396</v>
      </c>
      <c r="K476" t="s">
        <v>9798</v>
      </c>
      <c r="S476">
        <v>362</v>
      </c>
      <c r="T476">
        <v>484</v>
      </c>
      <c r="U476">
        <v>16</v>
      </c>
      <c r="X476">
        <v>8733</v>
      </c>
      <c r="AT476" t="s">
        <v>2038</v>
      </c>
      <c r="AU476">
        <v>7001</v>
      </c>
      <c r="AW476" t="s">
        <v>869</v>
      </c>
      <c r="AY476">
        <v>66</v>
      </c>
    </row>
    <row r="477" spans="2:51" x14ac:dyDescent="0.25">
      <c r="B477" t="s">
        <v>931</v>
      </c>
      <c r="E477" t="s">
        <v>2039</v>
      </c>
      <c r="H477" t="s">
        <v>6397</v>
      </c>
      <c r="K477" t="s">
        <v>9799</v>
      </c>
      <c r="S477">
        <v>363</v>
      </c>
      <c r="T477">
        <v>485</v>
      </c>
      <c r="U477">
        <v>17</v>
      </c>
      <c r="X477">
        <v>8734</v>
      </c>
      <c r="AT477" t="s">
        <v>2040</v>
      </c>
      <c r="AU477" t="s">
        <v>12166</v>
      </c>
      <c r="AW477" t="s">
        <v>869</v>
      </c>
      <c r="AY477">
        <v>66</v>
      </c>
    </row>
    <row r="478" spans="2:51" x14ac:dyDescent="0.25">
      <c r="B478" t="s">
        <v>932</v>
      </c>
      <c r="E478" t="s">
        <v>2041</v>
      </c>
      <c r="H478" t="s">
        <v>6398</v>
      </c>
      <c r="K478" t="s">
        <v>9800</v>
      </c>
      <c r="S478">
        <v>364</v>
      </c>
      <c r="T478">
        <v>486</v>
      </c>
      <c r="U478">
        <v>18</v>
      </c>
      <c r="X478">
        <v>8735</v>
      </c>
      <c r="AT478" t="s">
        <v>2042</v>
      </c>
      <c r="AU478" t="s">
        <v>12167</v>
      </c>
      <c r="AW478" t="s">
        <v>869</v>
      </c>
      <c r="AY478">
        <v>66</v>
      </c>
    </row>
    <row r="479" spans="2:51" x14ac:dyDescent="0.25">
      <c r="B479" t="s">
        <v>933</v>
      </c>
      <c r="E479" t="s">
        <v>2043</v>
      </c>
      <c r="H479" t="s">
        <v>6399</v>
      </c>
      <c r="K479" t="s">
        <v>9801</v>
      </c>
      <c r="S479">
        <v>365</v>
      </c>
      <c r="T479">
        <v>487</v>
      </c>
      <c r="U479">
        <v>19</v>
      </c>
      <c r="X479">
        <v>9173</v>
      </c>
      <c r="AT479" t="s">
        <v>2044</v>
      </c>
      <c r="AU479" t="s">
        <v>12168</v>
      </c>
      <c r="AW479" t="s">
        <v>869</v>
      </c>
      <c r="AY479">
        <v>66</v>
      </c>
    </row>
    <row r="480" spans="2:51" x14ac:dyDescent="0.25">
      <c r="B480" t="s">
        <v>934</v>
      </c>
      <c r="E480" t="s">
        <v>2045</v>
      </c>
      <c r="H480" t="s">
        <v>6400</v>
      </c>
      <c r="K480" t="s">
        <v>9802</v>
      </c>
      <c r="S480">
        <v>366</v>
      </c>
      <c r="T480">
        <v>488</v>
      </c>
      <c r="U480">
        <v>31</v>
      </c>
      <c r="X480">
        <v>9389</v>
      </c>
      <c r="AT480" t="s">
        <v>2046</v>
      </c>
      <c r="AU480" t="s">
        <v>12169</v>
      </c>
      <c r="AW480" t="s">
        <v>869</v>
      </c>
      <c r="AY480">
        <v>66</v>
      </c>
    </row>
    <row r="481" spans="2:51" x14ac:dyDescent="0.25">
      <c r="B481" t="s">
        <v>935</v>
      </c>
      <c r="E481" t="s">
        <v>2047</v>
      </c>
      <c r="H481" t="s">
        <v>6401</v>
      </c>
      <c r="K481" t="s">
        <v>9803</v>
      </c>
      <c r="S481">
        <v>367</v>
      </c>
      <c r="T481">
        <v>489</v>
      </c>
      <c r="U481">
        <v>32</v>
      </c>
      <c r="X481">
        <v>9390</v>
      </c>
      <c r="AT481" t="s">
        <v>2048</v>
      </c>
      <c r="AU481">
        <v>8811</v>
      </c>
      <c r="AW481" t="s">
        <v>869</v>
      </c>
      <c r="AY481">
        <v>66</v>
      </c>
    </row>
    <row r="482" spans="2:51" x14ac:dyDescent="0.25">
      <c r="B482" t="s">
        <v>936</v>
      </c>
      <c r="E482" t="s">
        <v>2049</v>
      </c>
      <c r="H482" t="s">
        <v>6402</v>
      </c>
      <c r="K482" t="s">
        <v>9804</v>
      </c>
      <c r="S482">
        <v>368</v>
      </c>
      <c r="T482">
        <v>490</v>
      </c>
      <c r="U482">
        <v>33</v>
      </c>
      <c r="X482">
        <v>9874</v>
      </c>
      <c r="AT482" t="s">
        <v>2050</v>
      </c>
      <c r="AU482">
        <v>8812</v>
      </c>
      <c r="AW482" t="s">
        <v>869</v>
      </c>
      <c r="AY482">
        <v>66</v>
      </c>
    </row>
    <row r="483" spans="2:51" x14ac:dyDescent="0.25">
      <c r="B483" t="s">
        <v>937</v>
      </c>
      <c r="E483" t="s">
        <v>2051</v>
      </c>
      <c r="H483" t="s">
        <v>6403</v>
      </c>
      <c r="K483" t="s">
        <v>9805</v>
      </c>
      <c r="S483">
        <v>369</v>
      </c>
      <c r="T483">
        <v>491</v>
      </c>
      <c r="U483">
        <v>53</v>
      </c>
      <c r="X483">
        <v>9882</v>
      </c>
      <c r="AT483" t="s">
        <v>2052</v>
      </c>
      <c r="AU483">
        <v>8803</v>
      </c>
      <c r="AW483" t="s">
        <v>869</v>
      </c>
      <c r="AY483">
        <v>66</v>
      </c>
    </row>
    <row r="484" spans="2:51" x14ac:dyDescent="0.25">
      <c r="B484" t="s">
        <v>938</v>
      </c>
      <c r="E484" t="s">
        <v>2053</v>
      </c>
      <c r="H484" t="s">
        <v>6404</v>
      </c>
      <c r="K484" t="s">
        <v>9806</v>
      </c>
      <c r="S484">
        <v>370</v>
      </c>
      <c r="T484">
        <v>492</v>
      </c>
      <c r="U484">
        <v>54</v>
      </c>
      <c r="X484">
        <v>9888</v>
      </c>
      <c r="AT484" t="s">
        <v>2054</v>
      </c>
      <c r="AU484">
        <v>8804</v>
      </c>
      <c r="AW484" t="s">
        <v>869</v>
      </c>
      <c r="AY484">
        <v>66</v>
      </c>
    </row>
    <row r="485" spans="2:51" x14ac:dyDescent="0.25">
      <c r="B485" t="s">
        <v>939</v>
      </c>
      <c r="E485" t="s">
        <v>2055</v>
      </c>
      <c r="H485" t="s">
        <v>6405</v>
      </c>
      <c r="K485" t="s">
        <v>9807</v>
      </c>
      <c r="S485">
        <v>371</v>
      </c>
      <c r="T485">
        <v>493</v>
      </c>
      <c r="U485">
        <v>62</v>
      </c>
      <c r="X485">
        <v>9889</v>
      </c>
      <c r="AT485" t="s">
        <v>2056</v>
      </c>
      <c r="AU485">
        <v>2</v>
      </c>
      <c r="AW485" t="s">
        <v>869</v>
      </c>
      <c r="AY485">
        <v>66</v>
      </c>
    </row>
    <row r="486" spans="2:51" x14ac:dyDescent="0.25">
      <c r="B486" t="s">
        <v>940</v>
      </c>
      <c r="E486" t="s">
        <v>2057</v>
      </c>
      <c r="H486" t="s">
        <v>6406</v>
      </c>
      <c r="K486" t="s">
        <v>9808</v>
      </c>
      <c r="S486">
        <v>372</v>
      </c>
      <c r="T486">
        <v>494</v>
      </c>
      <c r="U486">
        <v>64</v>
      </c>
      <c r="X486">
        <v>10229</v>
      </c>
      <c r="AT486" t="s">
        <v>2058</v>
      </c>
      <c r="AU486">
        <v>3.6</v>
      </c>
      <c r="AW486" t="s">
        <v>869</v>
      </c>
      <c r="AY486">
        <v>66</v>
      </c>
    </row>
    <row r="487" spans="2:51" x14ac:dyDescent="0.25">
      <c r="B487" t="s">
        <v>941</v>
      </c>
      <c r="E487" t="s">
        <v>2059</v>
      </c>
      <c r="H487" t="s">
        <v>6407</v>
      </c>
      <c r="K487" t="s">
        <v>9809</v>
      </c>
      <c r="S487">
        <v>373</v>
      </c>
      <c r="T487">
        <v>495</v>
      </c>
      <c r="U487">
        <v>66</v>
      </c>
      <c r="X487">
        <v>10238</v>
      </c>
      <c r="AT487" t="s">
        <v>2060</v>
      </c>
      <c r="AU487">
        <v>4.5</v>
      </c>
      <c r="AW487" t="s">
        <v>869</v>
      </c>
      <c r="AY487">
        <v>66</v>
      </c>
    </row>
    <row r="488" spans="2:51" x14ac:dyDescent="0.25">
      <c r="B488" t="s">
        <v>942</v>
      </c>
      <c r="E488" t="s">
        <v>2061</v>
      </c>
      <c r="H488" t="s">
        <v>6408</v>
      </c>
      <c r="K488" t="s">
        <v>9810</v>
      </c>
      <c r="S488">
        <v>374</v>
      </c>
      <c r="T488">
        <v>496</v>
      </c>
      <c r="U488">
        <v>67</v>
      </c>
      <c r="X488">
        <v>10246</v>
      </c>
      <c r="AT488" t="s">
        <v>2062</v>
      </c>
      <c r="AU488" t="s">
        <v>12170</v>
      </c>
      <c r="AW488" t="s">
        <v>869</v>
      </c>
      <c r="AY488">
        <v>66</v>
      </c>
    </row>
    <row r="489" spans="2:51" x14ac:dyDescent="0.25">
      <c r="B489" t="s">
        <v>943</v>
      </c>
      <c r="E489" t="s">
        <v>2063</v>
      </c>
      <c r="H489" t="s">
        <v>6409</v>
      </c>
      <c r="K489" t="s">
        <v>9811</v>
      </c>
      <c r="S489">
        <v>375</v>
      </c>
      <c r="T489">
        <v>497</v>
      </c>
      <c r="U489">
        <v>71</v>
      </c>
      <c r="X489">
        <v>10254</v>
      </c>
      <c r="AT489" t="s">
        <v>2064</v>
      </c>
      <c r="AU489">
        <v>114</v>
      </c>
      <c r="AW489" t="s">
        <v>869</v>
      </c>
      <c r="AY489">
        <v>66</v>
      </c>
    </row>
    <row r="490" spans="2:51" x14ac:dyDescent="0.25">
      <c r="B490" t="s">
        <v>944</v>
      </c>
      <c r="E490" t="s">
        <v>2065</v>
      </c>
      <c r="H490" t="s">
        <v>6410</v>
      </c>
      <c r="K490" t="s">
        <v>9812</v>
      </c>
      <c r="S490">
        <v>376</v>
      </c>
      <c r="T490">
        <v>498</v>
      </c>
      <c r="U490">
        <v>75</v>
      </c>
      <c r="X490">
        <v>10259</v>
      </c>
      <c r="AT490" t="s">
        <v>2066</v>
      </c>
      <c r="AU490">
        <v>108</v>
      </c>
      <c r="AW490" t="s">
        <v>869</v>
      </c>
      <c r="AY490">
        <v>66</v>
      </c>
    </row>
    <row r="491" spans="2:51" x14ac:dyDescent="0.25">
      <c r="B491" t="s">
        <v>945</v>
      </c>
      <c r="E491" t="s">
        <v>2067</v>
      </c>
      <c r="H491" t="s">
        <v>6411</v>
      </c>
      <c r="K491" t="s">
        <v>9813</v>
      </c>
      <c r="S491">
        <v>377</v>
      </c>
      <c r="T491">
        <v>499</v>
      </c>
      <c r="U491">
        <v>76</v>
      </c>
      <c r="X491">
        <v>10281</v>
      </c>
      <c r="AT491" t="s">
        <v>2068</v>
      </c>
      <c r="AU491">
        <v>104</v>
      </c>
      <c r="AW491" t="s">
        <v>869</v>
      </c>
      <c r="AY491">
        <v>66</v>
      </c>
    </row>
    <row r="492" spans="2:51" x14ac:dyDescent="0.25">
      <c r="B492" t="s">
        <v>946</v>
      </c>
      <c r="E492" t="s">
        <v>2069</v>
      </c>
      <c r="H492" t="s">
        <v>6412</v>
      </c>
      <c r="K492" t="s">
        <v>9814</v>
      </c>
      <c r="S492">
        <v>378</v>
      </c>
      <c r="T492">
        <v>500</v>
      </c>
      <c r="U492">
        <v>77</v>
      </c>
      <c r="X492">
        <v>10313</v>
      </c>
      <c r="AT492" t="s">
        <v>2070</v>
      </c>
      <c r="AU492" t="s">
        <v>12171</v>
      </c>
      <c r="AW492" t="s">
        <v>869</v>
      </c>
      <c r="AY492">
        <v>66</v>
      </c>
    </row>
    <row r="493" spans="2:51" x14ac:dyDescent="0.25">
      <c r="B493" t="s">
        <v>947</v>
      </c>
      <c r="E493" t="s">
        <v>2071</v>
      </c>
      <c r="H493" t="s">
        <v>6413</v>
      </c>
      <c r="K493" t="s">
        <v>9815</v>
      </c>
      <c r="S493">
        <v>379</v>
      </c>
      <c r="T493">
        <v>501</v>
      </c>
      <c r="U493">
        <v>79</v>
      </c>
      <c r="X493">
        <v>10538</v>
      </c>
      <c r="AT493" t="s">
        <v>2072</v>
      </c>
      <c r="AU493">
        <v>510</v>
      </c>
      <c r="AW493" t="s">
        <v>869</v>
      </c>
      <c r="AY493">
        <v>66</v>
      </c>
    </row>
    <row r="494" spans="2:51" x14ac:dyDescent="0.25">
      <c r="B494" t="s">
        <v>948</v>
      </c>
      <c r="E494" t="s">
        <v>2073</v>
      </c>
      <c r="H494" t="s">
        <v>6414</v>
      </c>
      <c r="K494" t="s">
        <v>9816</v>
      </c>
      <c r="S494">
        <v>380</v>
      </c>
      <c r="T494">
        <v>502</v>
      </c>
      <c r="U494">
        <v>80</v>
      </c>
      <c r="X494">
        <v>10548</v>
      </c>
      <c r="AT494" t="s">
        <v>2074</v>
      </c>
      <c r="AU494">
        <v>385</v>
      </c>
      <c r="AW494" t="s">
        <v>869</v>
      </c>
      <c r="AY494">
        <v>66</v>
      </c>
    </row>
    <row r="495" spans="2:51" x14ac:dyDescent="0.25">
      <c r="B495" t="s">
        <v>949</v>
      </c>
      <c r="E495" t="s">
        <v>2075</v>
      </c>
      <c r="H495" t="s">
        <v>6415</v>
      </c>
      <c r="K495" t="s">
        <v>9817</v>
      </c>
      <c r="S495">
        <v>381</v>
      </c>
      <c r="T495">
        <v>503</v>
      </c>
      <c r="U495">
        <v>81</v>
      </c>
      <c r="X495">
        <v>10553</v>
      </c>
      <c r="AT495" t="s">
        <v>2076</v>
      </c>
      <c r="AU495">
        <v>420</v>
      </c>
      <c r="AW495" t="s">
        <v>869</v>
      </c>
      <c r="AY495">
        <v>66</v>
      </c>
    </row>
    <row r="496" spans="2:51" x14ac:dyDescent="0.25">
      <c r="B496" t="s">
        <v>950</v>
      </c>
      <c r="E496" t="s">
        <v>2077</v>
      </c>
      <c r="H496" t="s">
        <v>6416</v>
      </c>
      <c r="K496" t="s">
        <v>9818</v>
      </c>
      <c r="S496">
        <v>382</v>
      </c>
      <c r="T496">
        <v>504</v>
      </c>
      <c r="U496">
        <v>84</v>
      </c>
      <c r="X496">
        <v>10554</v>
      </c>
      <c r="AT496" t="s">
        <v>2078</v>
      </c>
      <c r="AU496">
        <v>7330</v>
      </c>
      <c r="AW496" t="s">
        <v>869</v>
      </c>
      <c r="AY496">
        <v>66</v>
      </c>
    </row>
    <row r="497" spans="2:51" x14ac:dyDescent="0.25">
      <c r="B497" t="s">
        <v>951</v>
      </c>
      <c r="E497" t="s">
        <v>2079</v>
      </c>
      <c r="H497" t="s">
        <v>6417</v>
      </c>
      <c r="K497" t="s">
        <v>9819</v>
      </c>
      <c r="S497">
        <v>383</v>
      </c>
      <c r="T497">
        <v>505</v>
      </c>
      <c r="U497">
        <v>86</v>
      </c>
      <c r="X497">
        <v>10766</v>
      </c>
      <c r="AT497" t="s">
        <v>2080</v>
      </c>
      <c r="AU497">
        <v>500</v>
      </c>
      <c r="AW497" t="s">
        <v>869</v>
      </c>
      <c r="AY497">
        <v>66</v>
      </c>
    </row>
    <row r="498" spans="2:51" x14ac:dyDescent="0.25">
      <c r="B498" t="s">
        <v>952</v>
      </c>
      <c r="E498" t="s">
        <v>2081</v>
      </c>
      <c r="H498" t="s">
        <v>6418</v>
      </c>
      <c r="K498" t="s">
        <v>9820</v>
      </c>
      <c r="S498">
        <v>384</v>
      </c>
      <c r="T498">
        <v>506</v>
      </c>
      <c r="U498">
        <v>89</v>
      </c>
      <c r="X498">
        <v>10780</v>
      </c>
      <c r="AT498" t="s">
        <v>2082</v>
      </c>
      <c r="AU498">
        <v>5003</v>
      </c>
      <c r="AW498" t="s">
        <v>869</v>
      </c>
      <c r="AY498">
        <v>66</v>
      </c>
    </row>
    <row r="499" spans="2:51" x14ac:dyDescent="0.25">
      <c r="B499" t="s">
        <v>953</v>
      </c>
      <c r="E499" t="s">
        <v>2083</v>
      </c>
      <c r="H499" t="s">
        <v>6419</v>
      </c>
      <c r="K499" t="s">
        <v>9821</v>
      </c>
      <c r="S499">
        <v>385</v>
      </c>
      <c r="T499">
        <v>507</v>
      </c>
      <c r="U499">
        <v>90</v>
      </c>
      <c r="X499">
        <v>10882</v>
      </c>
      <c r="AT499" t="s">
        <v>2084</v>
      </c>
      <c r="AU499">
        <v>229</v>
      </c>
      <c r="AW499" t="s">
        <v>869</v>
      </c>
      <c r="AY499">
        <v>66</v>
      </c>
    </row>
    <row r="500" spans="2:51" x14ac:dyDescent="0.25">
      <c r="B500" t="s">
        <v>954</v>
      </c>
      <c r="E500" t="s">
        <v>2085</v>
      </c>
      <c r="H500" t="s">
        <v>6420</v>
      </c>
      <c r="K500" t="s">
        <v>9822</v>
      </c>
      <c r="S500">
        <v>386</v>
      </c>
      <c r="T500">
        <v>508</v>
      </c>
      <c r="U500">
        <v>92</v>
      </c>
      <c r="X500">
        <v>10886</v>
      </c>
      <c r="AT500" t="s">
        <v>2086</v>
      </c>
      <c r="AU500">
        <v>7200</v>
      </c>
      <c r="AW500" t="s">
        <v>869</v>
      </c>
      <c r="AY500">
        <v>66</v>
      </c>
    </row>
    <row r="501" spans="2:51" x14ac:dyDescent="0.25">
      <c r="B501" t="s">
        <v>955</v>
      </c>
      <c r="E501" t="s">
        <v>2087</v>
      </c>
      <c r="H501" t="s">
        <v>6421</v>
      </c>
      <c r="K501" t="s">
        <v>9823</v>
      </c>
      <c r="S501">
        <v>387</v>
      </c>
      <c r="T501">
        <v>509</v>
      </c>
      <c r="U501">
        <v>93</v>
      </c>
      <c r="X501">
        <v>10995</v>
      </c>
      <c r="AT501" t="s">
        <v>2088</v>
      </c>
      <c r="AU501">
        <v>7201</v>
      </c>
      <c r="AW501" t="s">
        <v>869</v>
      </c>
      <c r="AY501">
        <v>66</v>
      </c>
    </row>
    <row r="502" spans="2:51" x14ac:dyDescent="0.25">
      <c r="B502" t="s">
        <v>956</v>
      </c>
      <c r="E502" t="s">
        <v>2089</v>
      </c>
      <c r="H502" t="s">
        <v>6422</v>
      </c>
      <c r="K502" t="s">
        <v>9824</v>
      </c>
      <c r="S502">
        <v>388</v>
      </c>
      <c r="T502">
        <v>510</v>
      </c>
      <c r="U502">
        <v>96</v>
      </c>
      <c r="X502">
        <v>11016</v>
      </c>
      <c r="AT502" t="s">
        <v>2090</v>
      </c>
      <c r="AU502" t="s">
        <v>12172</v>
      </c>
      <c r="AW502" t="s">
        <v>869</v>
      </c>
      <c r="AY502">
        <v>66</v>
      </c>
    </row>
    <row r="503" spans="2:51" x14ac:dyDescent="0.25">
      <c r="B503" t="s">
        <v>957</v>
      </c>
      <c r="E503" t="s">
        <v>2091</v>
      </c>
      <c r="H503" t="s">
        <v>6423</v>
      </c>
      <c r="K503" t="s">
        <v>9825</v>
      </c>
      <c r="S503">
        <v>389</v>
      </c>
      <c r="T503">
        <v>511</v>
      </c>
      <c r="U503">
        <v>97</v>
      </c>
      <c r="X503">
        <v>11018</v>
      </c>
      <c r="AT503" t="s">
        <v>2092</v>
      </c>
      <c r="AU503" t="s">
        <v>12173</v>
      </c>
      <c r="AW503" t="s">
        <v>869</v>
      </c>
      <c r="AY503">
        <v>66</v>
      </c>
    </row>
    <row r="504" spans="2:51" x14ac:dyDescent="0.25">
      <c r="B504" t="s">
        <v>958</v>
      </c>
      <c r="E504" t="s">
        <v>2093</v>
      </c>
      <c r="H504" t="s">
        <v>6424</v>
      </c>
      <c r="K504" t="s">
        <v>9826</v>
      </c>
      <c r="S504">
        <v>390</v>
      </c>
      <c r="T504">
        <v>512</v>
      </c>
      <c r="U504">
        <v>98</v>
      </c>
      <c r="X504">
        <v>11029</v>
      </c>
      <c r="AT504" t="s">
        <v>2094</v>
      </c>
      <c r="AU504">
        <v>8</v>
      </c>
      <c r="AW504" t="s">
        <v>869</v>
      </c>
      <c r="AY504">
        <v>66</v>
      </c>
    </row>
    <row r="505" spans="2:51" x14ac:dyDescent="0.25">
      <c r="B505" t="s">
        <v>959</v>
      </c>
      <c r="E505" t="s">
        <v>2095</v>
      </c>
      <c r="H505" t="s">
        <v>6425</v>
      </c>
      <c r="K505" t="s">
        <v>9827</v>
      </c>
      <c r="S505">
        <v>391</v>
      </c>
      <c r="T505">
        <v>513</v>
      </c>
      <c r="U505">
        <v>100</v>
      </c>
      <c r="X505">
        <v>11044</v>
      </c>
      <c r="AT505" t="s">
        <v>2096</v>
      </c>
      <c r="AU505">
        <v>8060</v>
      </c>
      <c r="AW505" t="s">
        <v>869</v>
      </c>
      <c r="AY505">
        <v>66</v>
      </c>
    </row>
    <row r="506" spans="2:51" x14ac:dyDescent="0.25">
      <c r="B506" t="s">
        <v>960</v>
      </c>
      <c r="E506" t="s">
        <v>2097</v>
      </c>
      <c r="H506" t="s">
        <v>6426</v>
      </c>
      <c r="K506" t="s">
        <v>9828</v>
      </c>
      <c r="S506">
        <v>392</v>
      </c>
      <c r="T506">
        <v>514</v>
      </c>
      <c r="U506">
        <v>102</v>
      </c>
      <c r="X506">
        <v>11890</v>
      </c>
      <c r="AT506" t="s">
        <v>2098</v>
      </c>
      <c r="AU506">
        <v>4903</v>
      </c>
      <c r="AW506" t="s">
        <v>869</v>
      </c>
      <c r="AY506">
        <v>66</v>
      </c>
    </row>
    <row r="507" spans="2:51" x14ac:dyDescent="0.25">
      <c r="B507" t="s">
        <v>961</v>
      </c>
      <c r="E507" t="s">
        <v>2099</v>
      </c>
      <c r="H507" t="s">
        <v>6427</v>
      </c>
      <c r="K507" t="s">
        <v>9829</v>
      </c>
      <c r="S507">
        <v>393</v>
      </c>
      <c r="T507">
        <v>515</v>
      </c>
      <c r="U507">
        <v>104</v>
      </c>
      <c r="X507">
        <v>12010</v>
      </c>
      <c r="AT507" t="s">
        <v>2100</v>
      </c>
      <c r="AU507">
        <v>7912</v>
      </c>
      <c r="AW507" t="s">
        <v>869</v>
      </c>
      <c r="AY507">
        <v>66</v>
      </c>
    </row>
    <row r="508" spans="2:51" x14ac:dyDescent="0.25">
      <c r="B508" t="s">
        <v>962</v>
      </c>
      <c r="E508" t="s">
        <v>2101</v>
      </c>
      <c r="H508" t="s">
        <v>6428</v>
      </c>
      <c r="K508" t="s">
        <v>9830</v>
      </c>
      <c r="S508">
        <v>394</v>
      </c>
      <c r="T508">
        <v>516</v>
      </c>
      <c r="U508">
        <v>107</v>
      </c>
      <c r="X508">
        <v>12019</v>
      </c>
      <c r="AT508" t="s">
        <v>2102</v>
      </c>
      <c r="AU508">
        <v>7911</v>
      </c>
      <c r="AW508" t="s">
        <v>869</v>
      </c>
      <c r="AY508">
        <v>66</v>
      </c>
    </row>
    <row r="509" spans="2:51" x14ac:dyDescent="0.25">
      <c r="B509" t="s">
        <v>963</v>
      </c>
      <c r="E509" t="s">
        <v>2103</v>
      </c>
      <c r="H509" t="s">
        <v>6429</v>
      </c>
      <c r="K509" t="s">
        <v>9831</v>
      </c>
      <c r="S509">
        <v>395</v>
      </c>
      <c r="T509">
        <v>517</v>
      </c>
      <c r="U509">
        <v>108</v>
      </c>
      <c r="X509">
        <v>12020</v>
      </c>
      <c r="AT509" t="s">
        <v>2104</v>
      </c>
      <c r="AU509">
        <v>1006</v>
      </c>
      <c r="AW509" t="s">
        <v>869</v>
      </c>
      <c r="AY509">
        <v>66</v>
      </c>
    </row>
    <row r="510" spans="2:51" x14ac:dyDescent="0.25">
      <c r="B510" t="s">
        <v>964</v>
      </c>
      <c r="E510" t="s">
        <v>2105</v>
      </c>
      <c r="H510" t="s">
        <v>6430</v>
      </c>
      <c r="K510" t="s">
        <v>9832</v>
      </c>
      <c r="S510">
        <v>396</v>
      </c>
      <c r="T510">
        <v>518</v>
      </c>
      <c r="U510">
        <v>109</v>
      </c>
      <c r="X510">
        <v>12286</v>
      </c>
      <c r="AT510" t="s">
        <v>2106</v>
      </c>
      <c r="AU510">
        <v>1001</v>
      </c>
      <c r="AW510" t="s">
        <v>869</v>
      </c>
      <c r="AY510">
        <v>66</v>
      </c>
    </row>
    <row r="511" spans="2:51" x14ac:dyDescent="0.25">
      <c r="B511" t="s">
        <v>965</v>
      </c>
      <c r="E511" t="s">
        <v>2107</v>
      </c>
      <c r="H511" t="s">
        <v>6431</v>
      </c>
      <c r="K511" t="s">
        <v>9833</v>
      </c>
      <c r="S511">
        <v>397</v>
      </c>
      <c r="T511">
        <v>519</v>
      </c>
      <c r="U511">
        <v>111</v>
      </c>
      <c r="X511">
        <v>12297</v>
      </c>
      <c r="AT511" t="s">
        <v>2108</v>
      </c>
      <c r="AU511">
        <v>8881</v>
      </c>
      <c r="AW511" t="s">
        <v>869</v>
      </c>
      <c r="AY511">
        <v>66</v>
      </c>
    </row>
    <row r="512" spans="2:51" x14ac:dyDescent="0.25">
      <c r="B512" t="s">
        <v>966</v>
      </c>
      <c r="E512" t="s">
        <v>2109</v>
      </c>
      <c r="H512" t="s">
        <v>6432</v>
      </c>
      <c r="K512" t="s">
        <v>9834</v>
      </c>
      <c r="S512">
        <v>398</v>
      </c>
      <c r="T512">
        <v>520</v>
      </c>
      <c r="U512">
        <v>113</v>
      </c>
      <c r="X512">
        <v>12474</v>
      </c>
      <c r="AT512" t="s">
        <v>2110</v>
      </c>
      <c r="AU512" t="s">
        <v>12174</v>
      </c>
      <c r="AW512" t="s">
        <v>869</v>
      </c>
      <c r="AY512">
        <v>66</v>
      </c>
    </row>
    <row r="513" spans="2:51" x14ac:dyDescent="0.25">
      <c r="B513" t="s">
        <v>967</v>
      </c>
      <c r="E513" t="s">
        <v>2111</v>
      </c>
      <c r="H513" t="s">
        <v>6433</v>
      </c>
      <c r="K513" t="s">
        <v>9835</v>
      </c>
      <c r="S513">
        <v>1</v>
      </c>
      <c r="T513">
        <v>521</v>
      </c>
      <c r="U513">
        <v>114</v>
      </c>
      <c r="X513">
        <v>12475</v>
      </c>
      <c r="AT513" t="s">
        <v>2112</v>
      </c>
      <c r="AU513" t="s">
        <v>12175</v>
      </c>
      <c r="AW513" t="s">
        <v>256</v>
      </c>
      <c r="AY513">
        <v>67</v>
      </c>
    </row>
    <row r="514" spans="2:51" x14ac:dyDescent="0.25">
      <c r="B514" t="s">
        <v>968</v>
      </c>
      <c r="E514" t="s">
        <v>2113</v>
      </c>
      <c r="H514" t="s">
        <v>6434</v>
      </c>
      <c r="K514" t="s">
        <v>9836</v>
      </c>
      <c r="S514">
        <v>1</v>
      </c>
      <c r="T514">
        <v>522</v>
      </c>
      <c r="U514">
        <v>115</v>
      </c>
      <c r="X514">
        <v>12479</v>
      </c>
      <c r="AT514" t="s">
        <v>2114</v>
      </c>
      <c r="AU514" t="s">
        <v>12176</v>
      </c>
      <c r="AW514" t="s">
        <v>258</v>
      </c>
      <c r="AY514">
        <v>68</v>
      </c>
    </row>
    <row r="515" spans="2:51" x14ac:dyDescent="0.25">
      <c r="B515" t="s">
        <v>969</v>
      </c>
      <c r="E515" t="s">
        <v>2115</v>
      </c>
      <c r="H515" t="s">
        <v>6435</v>
      </c>
      <c r="K515" t="s">
        <v>9837</v>
      </c>
      <c r="S515">
        <v>1</v>
      </c>
      <c r="T515">
        <v>523</v>
      </c>
      <c r="U515">
        <v>116</v>
      </c>
      <c r="X515">
        <v>12550</v>
      </c>
      <c r="AT515" t="s">
        <v>2116</v>
      </c>
      <c r="AU515">
        <v>1020</v>
      </c>
      <c r="AW515" t="s">
        <v>260</v>
      </c>
      <c r="AY515">
        <v>69</v>
      </c>
    </row>
    <row r="516" spans="2:51" x14ac:dyDescent="0.25">
      <c r="B516" t="s">
        <v>970</v>
      </c>
      <c r="E516" t="s">
        <v>2117</v>
      </c>
      <c r="H516" t="s">
        <v>6436</v>
      </c>
      <c r="K516" t="s">
        <v>9838</v>
      </c>
      <c r="S516">
        <v>1</v>
      </c>
      <c r="T516">
        <v>524</v>
      </c>
      <c r="U516">
        <v>119</v>
      </c>
      <c r="X516">
        <v>12557</v>
      </c>
      <c r="AT516" t="s">
        <v>2118</v>
      </c>
      <c r="AU516">
        <v>180</v>
      </c>
      <c r="AW516" t="s">
        <v>262</v>
      </c>
      <c r="AY516">
        <v>70</v>
      </c>
    </row>
    <row r="517" spans="2:51" x14ac:dyDescent="0.25">
      <c r="B517" t="s">
        <v>971</v>
      </c>
      <c r="E517" t="s">
        <v>2119</v>
      </c>
      <c r="H517" t="s">
        <v>6437</v>
      </c>
      <c r="K517" t="s">
        <v>9839</v>
      </c>
      <c r="S517">
        <v>1</v>
      </c>
      <c r="T517">
        <v>525</v>
      </c>
      <c r="U517">
        <v>120</v>
      </c>
      <c r="X517">
        <v>12745</v>
      </c>
      <c r="AT517" t="s">
        <v>2120</v>
      </c>
      <c r="AU517">
        <v>1</v>
      </c>
      <c r="AW517" t="s">
        <v>972</v>
      </c>
      <c r="AY517">
        <v>71</v>
      </c>
    </row>
    <row r="518" spans="2:51" x14ac:dyDescent="0.25">
      <c r="B518" t="s">
        <v>973</v>
      </c>
      <c r="E518" t="s">
        <v>2121</v>
      </c>
      <c r="H518" t="s">
        <v>6438</v>
      </c>
      <c r="K518" t="s">
        <v>9840</v>
      </c>
      <c r="S518">
        <v>2</v>
      </c>
      <c r="T518">
        <v>526</v>
      </c>
      <c r="U518">
        <v>122</v>
      </c>
      <c r="X518">
        <v>12749</v>
      </c>
      <c r="AT518" t="s">
        <v>2122</v>
      </c>
      <c r="AU518">
        <v>2</v>
      </c>
      <c r="AW518" t="s">
        <v>974</v>
      </c>
      <c r="AY518">
        <v>71</v>
      </c>
    </row>
    <row r="519" spans="2:51" x14ac:dyDescent="0.25">
      <c r="B519" t="s">
        <v>975</v>
      </c>
      <c r="E519" t="s">
        <v>2123</v>
      </c>
      <c r="H519" t="s">
        <v>6439</v>
      </c>
      <c r="K519" t="s">
        <v>9841</v>
      </c>
      <c r="S519">
        <v>3</v>
      </c>
      <c r="T519">
        <v>527</v>
      </c>
      <c r="U519">
        <v>125</v>
      </c>
      <c r="X519">
        <v>12866</v>
      </c>
      <c r="AT519" t="s">
        <v>2124</v>
      </c>
      <c r="AU519">
        <v>3</v>
      </c>
      <c r="AW519" t="s">
        <v>976</v>
      </c>
      <c r="AY519">
        <v>71</v>
      </c>
    </row>
    <row r="520" spans="2:51" x14ac:dyDescent="0.25">
      <c r="B520" t="s">
        <v>977</v>
      </c>
      <c r="E520" t="s">
        <v>2125</v>
      </c>
      <c r="H520" t="s">
        <v>6440</v>
      </c>
      <c r="K520" t="s">
        <v>9842</v>
      </c>
      <c r="S520">
        <v>4</v>
      </c>
      <c r="T520">
        <v>528</v>
      </c>
      <c r="U520">
        <v>126</v>
      </c>
      <c r="X520">
        <v>12879</v>
      </c>
      <c r="AT520" t="s">
        <v>2126</v>
      </c>
      <c r="AU520">
        <v>13024</v>
      </c>
      <c r="AW520" t="s">
        <v>606</v>
      </c>
      <c r="AY520">
        <v>71</v>
      </c>
    </row>
    <row r="521" spans="2:51" x14ac:dyDescent="0.25">
      <c r="B521" t="s">
        <v>978</v>
      </c>
      <c r="E521" t="s">
        <v>2127</v>
      </c>
      <c r="H521" t="s">
        <v>6441</v>
      </c>
      <c r="K521" t="s">
        <v>9843</v>
      </c>
      <c r="S521">
        <v>5</v>
      </c>
      <c r="T521">
        <v>529</v>
      </c>
      <c r="U521">
        <v>127</v>
      </c>
      <c r="X521">
        <v>12881</v>
      </c>
      <c r="AT521" t="s">
        <v>2128</v>
      </c>
      <c r="AU521">
        <v>2040</v>
      </c>
      <c r="AW521" t="s">
        <v>641</v>
      </c>
      <c r="AY521">
        <v>71</v>
      </c>
    </row>
    <row r="522" spans="2:51" x14ac:dyDescent="0.25">
      <c r="B522" t="s">
        <v>979</v>
      </c>
      <c r="E522" t="s">
        <v>2129</v>
      </c>
      <c r="H522" t="s">
        <v>6442</v>
      </c>
      <c r="K522" t="s">
        <v>9844</v>
      </c>
      <c r="S522">
        <v>6</v>
      </c>
      <c r="T522">
        <v>530</v>
      </c>
      <c r="U522">
        <v>130</v>
      </c>
      <c r="X522">
        <v>12886</v>
      </c>
      <c r="AT522" t="s">
        <v>2130</v>
      </c>
      <c r="AU522">
        <v>3020</v>
      </c>
      <c r="AW522" t="s">
        <v>562</v>
      </c>
      <c r="AY522">
        <v>71</v>
      </c>
    </row>
    <row r="523" spans="2:51" x14ac:dyDescent="0.25">
      <c r="B523" t="s">
        <v>980</v>
      </c>
      <c r="E523" t="s">
        <v>2131</v>
      </c>
      <c r="H523" t="s">
        <v>6443</v>
      </c>
      <c r="K523" t="s">
        <v>9845</v>
      </c>
      <c r="S523">
        <v>7</v>
      </c>
      <c r="T523">
        <v>531</v>
      </c>
      <c r="U523">
        <v>135</v>
      </c>
      <c r="X523">
        <v>12887</v>
      </c>
      <c r="AT523" t="s">
        <v>2132</v>
      </c>
      <c r="AU523">
        <v>3080</v>
      </c>
      <c r="AW523" t="s">
        <v>981</v>
      </c>
      <c r="AY523">
        <v>71</v>
      </c>
    </row>
    <row r="524" spans="2:51" x14ac:dyDescent="0.25">
      <c r="B524" t="s">
        <v>982</v>
      </c>
      <c r="E524" t="s">
        <v>2133</v>
      </c>
      <c r="H524" t="s">
        <v>6444</v>
      </c>
      <c r="K524" t="s">
        <v>9846</v>
      </c>
      <c r="S524">
        <v>8</v>
      </c>
      <c r="T524">
        <v>532</v>
      </c>
      <c r="U524">
        <v>141</v>
      </c>
      <c r="X524">
        <v>13693</v>
      </c>
      <c r="AT524" t="s">
        <v>2134</v>
      </c>
      <c r="AU524">
        <v>1052</v>
      </c>
      <c r="AW524" t="s">
        <v>983</v>
      </c>
      <c r="AY524">
        <v>71</v>
      </c>
    </row>
    <row r="525" spans="2:51" x14ac:dyDescent="0.25">
      <c r="B525" t="s">
        <v>984</v>
      </c>
      <c r="E525" t="s">
        <v>2135</v>
      </c>
      <c r="H525" t="s">
        <v>6445</v>
      </c>
      <c r="K525" t="s">
        <v>9847</v>
      </c>
      <c r="S525">
        <v>9</v>
      </c>
      <c r="T525">
        <v>533</v>
      </c>
      <c r="U525">
        <v>142</v>
      </c>
      <c r="X525">
        <v>13734</v>
      </c>
      <c r="AT525" t="s">
        <v>2136</v>
      </c>
      <c r="AU525">
        <v>1076</v>
      </c>
      <c r="AW525" t="s">
        <v>985</v>
      </c>
      <c r="AY525">
        <v>71</v>
      </c>
    </row>
    <row r="526" spans="2:51" x14ac:dyDescent="0.25">
      <c r="B526" t="s">
        <v>986</v>
      </c>
      <c r="E526" t="s">
        <v>2137</v>
      </c>
      <c r="H526" t="s">
        <v>6446</v>
      </c>
      <c r="K526" t="s">
        <v>9848</v>
      </c>
      <c r="S526">
        <v>10</v>
      </c>
      <c r="T526">
        <v>534</v>
      </c>
      <c r="U526">
        <v>150</v>
      </c>
      <c r="X526">
        <v>13735</v>
      </c>
      <c r="AT526" t="s">
        <v>2138</v>
      </c>
      <c r="AU526">
        <v>7036</v>
      </c>
      <c r="AW526" t="s">
        <v>987</v>
      </c>
      <c r="AY526">
        <v>71</v>
      </c>
    </row>
    <row r="527" spans="2:51" x14ac:dyDescent="0.25">
      <c r="B527" t="s">
        <v>988</v>
      </c>
      <c r="E527" t="s">
        <v>2139</v>
      </c>
      <c r="H527" t="s">
        <v>6447</v>
      </c>
      <c r="K527" t="s">
        <v>9849</v>
      </c>
      <c r="S527">
        <v>11</v>
      </c>
      <c r="T527">
        <v>535</v>
      </c>
      <c r="U527">
        <v>151</v>
      </c>
      <c r="X527">
        <v>13850</v>
      </c>
      <c r="AT527" t="s">
        <v>2140</v>
      </c>
      <c r="AU527">
        <v>7062</v>
      </c>
      <c r="AW527" t="s">
        <v>665</v>
      </c>
      <c r="AY527">
        <v>71</v>
      </c>
    </row>
    <row r="528" spans="2:51" x14ac:dyDescent="0.25">
      <c r="B528" t="s">
        <v>989</v>
      </c>
      <c r="E528" t="s">
        <v>2141</v>
      </c>
      <c r="H528" t="s">
        <v>6448</v>
      </c>
      <c r="K528" t="s">
        <v>9850</v>
      </c>
      <c r="S528">
        <v>12</v>
      </c>
      <c r="T528">
        <v>536</v>
      </c>
      <c r="U528">
        <v>152</v>
      </c>
      <c r="X528">
        <v>13881</v>
      </c>
      <c r="AT528" t="s">
        <v>2142</v>
      </c>
      <c r="AU528">
        <v>1074</v>
      </c>
      <c r="AW528" t="s">
        <v>990</v>
      </c>
      <c r="AY528">
        <v>71</v>
      </c>
    </row>
    <row r="529" spans="2:51" x14ac:dyDescent="0.25">
      <c r="B529" t="s">
        <v>991</v>
      </c>
      <c r="E529" t="s">
        <v>2143</v>
      </c>
      <c r="H529" t="s">
        <v>6449</v>
      </c>
      <c r="K529" t="s">
        <v>9851</v>
      </c>
      <c r="S529">
        <v>13</v>
      </c>
      <c r="T529">
        <v>537</v>
      </c>
      <c r="U529">
        <v>153</v>
      </c>
      <c r="X529">
        <v>13883</v>
      </c>
      <c r="AT529" t="s">
        <v>2144</v>
      </c>
      <c r="AU529">
        <v>1063</v>
      </c>
      <c r="AW529" t="s">
        <v>669</v>
      </c>
      <c r="AY529">
        <v>71</v>
      </c>
    </row>
    <row r="530" spans="2:51" x14ac:dyDescent="0.25">
      <c r="B530" t="s">
        <v>992</v>
      </c>
      <c r="E530" t="s">
        <v>2145</v>
      </c>
      <c r="H530" t="s">
        <v>6450</v>
      </c>
      <c r="K530" t="s">
        <v>9852</v>
      </c>
      <c r="S530">
        <v>14</v>
      </c>
      <c r="T530">
        <v>538</v>
      </c>
      <c r="U530">
        <v>156</v>
      </c>
      <c r="X530">
        <v>13887</v>
      </c>
      <c r="AT530" t="s">
        <v>2146</v>
      </c>
      <c r="AU530">
        <v>242</v>
      </c>
      <c r="AW530" t="s">
        <v>993</v>
      </c>
      <c r="AY530">
        <v>71</v>
      </c>
    </row>
    <row r="531" spans="2:51" x14ac:dyDescent="0.25">
      <c r="B531" t="s">
        <v>994</v>
      </c>
      <c r="E531" t="s">
        <v>2147</v>
      </c>
      <c r="H531" t="s">
        <v>6451</v>
      </c>
      <c r="K531" t="s">
        <v>9853</v>
      </c>
      <c r="S531">
        <v>15</v>
      </c>
      <c r="T531">
        <v>539</v>
      </c>
      <c r="U531">
        <v>157</v>
      </c>
      <c r="X531">
        <v>13927</v>
      </c>
      <c r="AT531" t="s">
        <v>2148</v>
      </c>
      <c r="AU531">
        <v>308</v>
      </c>
      <c r="AW531" t="s">
        <v>995</v>
      </c>
      <c r="AY531">
        <v>71</v>
      </c>
    </row>
    <row r="532" spans="2:51" x14ac:dyDescent="0.25">
      <c r="B532" t="s">
        <v>996</v>
      </c>
      <c r="E532" t="s">
        <v>2149</v>
      </c>
      <c r="H532" t="s">
        <v>6452</v>
      </c>
      <c r="K532" t="s">
        <v>9854</v>
      </c>
      <c r="S532">
        <v>16</v>
      </c>
      <c r="T532">
        <v>540</v>
      </c>
      <c r="U532">
        <v>158</v>
      </c>
      <c r="X532">
        <v>13928</v>
      </c>
      <c r="AT532" t="s">
        <v>2150</v>
      </c>
      <c r="AU532">
        <v>615</v>
      </c>
      <c r="AW532" t="s">
        <v>514</v>
      </c>
      <c r="AY532">
        <v>71</v>
      </c>
    </row>
    <row r="533" spans="2:51" x14ac:dyDescent="0.25">
      <c r="B533" t="s">
        <v>997</v>
      </c>
      <c r="E533" t="s">
        <v>2151</v>
      </c>
      <c r="H533" t="s">
        <v>6453</v>
      </c>
      <c r="K533" t="s">
        <v>9855</v>
      </c>
      <c r="S533">
        <v>1</v>
      </c>
      <c r="T533">
        <v>541</v>
      </c>
      <c r="U533">
        <v>159</v>
      </c>
      <c r="X533">
        <v>13929</v>
      </c>
      <c r="AT533" t="s">
        <v>2152</v>
      </c>
      <c r="AU533">
        <v>530</v>
      </c>
      <c r="AW533" t="s">
        <v>998</v>
      </c>
      <c r="AY533">
        <v>72</v>
      </c>
    </row>
    <row r="534" spans="2:51" x14ac:dyDescent="0.25">
      <c r="B534" t="s">
        <v>973</v>
      </c>
      <c r="E534" t="s">
        <v>2153</v>
      </c>
      <c r="H534" t="s">
        <v>6454</v>
      </c>
      <c r="K534" t="s">
        <v>9856</v>
      </c>
      <c r="S534">
        <v>2</v>
      </c>
      <c r="T534">
        <v>542</v>
      </c>
      <c r="U534">
        <v>160</v>
      </c>
      <c r="X534">
        <v>13930</v>
      </c>
      <c r="AT534" t="s">
        <v>2154</v>
      </c>
      <c r="AU534">
        <v>45001</v>
      </c>
      <c r="AW534" t="s">
        <v>974</v>
      </c>
      <c r="AY534">
        <v>72</v>
      </c>
    </row>
    <row r="535" spans="2:51" x14ac:dyDescent="0.25">
      <c r="B535" t="s">
        <v>999</v>
      </c>
      <c r="E535" t="s">
        <v>2155</v>
      </c>
      <c r="H535" t="s">
        <v>6455</v>
      </c>
      <c r="K535" t="s">
        <v>9857</v>
      </c>
      <c r="S535">
        <v>3</v>
      </c>
      <c r="T535">
        <v>543</v>
      </c>
      <c r="U535">
        <v>161</v>
      </c>
      <c r="X535">
        <v>13931</v>
      </c>
      <c r="AT535" t="s">
        <v>2156</v>
      </c>
      <c r="AU535">
        <v>9124</v>
      </c>
      <c r="AW535" t="s">
        <v>1000</v>
      </c>
      <c r="AY535">
        <v>72</v>
      </c>
    </row>
    <row r="536" spans="2:51" x14ac:dyDescent="0.25">
      <c r="B536" t="s">
        <v>1001</v>
      </c>
      <c r="E536" t="s">
        <v>2157</v>
      </c>
      <c r="H536" t="s">
        <v>6456</v>
      </c>
      <c r="K536" t="s">
        <v>9858</v>
      </c>
      <c r="S536">
        <v>4</v>
      </c>
      <c r="T536">
        <v>544</v>
      </c>
      <c r="U536">
        <v>162</v>
      </c>
      <c r="X536">
        <v>13932</v>
      </c>
      <c r="AT536" t="s">
        <v>2158</v>
      </c>
      <c r="AU536">
        <v>9106</v>
      </c>
      <c r="AW536" t="s">
        <v>1002</v>
      </c>
      <c r="AY536">
        <v>72</v>
      </c>
    </row>
    <row r="537" spans="2:51" x14ac:dyDescent="0.25">
      <c r="B537" t="s">
        <v>1003</v>
      </c>
      <c r="E537" t="s">
        <v>2159</v>
      </c>
      <c r="H537" t="s">
        <v>6457</v>
      </c>
      <c r="K537" t="s">
        <v>9859</v>
      </c>
      <c r="S537">
        <v>5</v>
      </c>
      <c r="T537">
        <v>545</v>
      </c>
      <c r="U537">
        <v>163</v>
      </c>
      <c r="X537">
        <v>13933</v>
      </c>
      <c r="AT537" t="s">
        <v>2160</v>
      </c>
      <c r="AU537">
        <v>44106</v>
      </c>
      <c r="AW537" t="s">
        <v>1004</v>
      </c>
      <c r="AY537">
        <v>72</v>
      </c>
    </row>
    <row r="538" spans="2:51" x14ac:dyDescent="0.25">
      <c r="B538" t="s">
        <v>605</v>
      </c>
      <c r="E538" t="s">
        <v>2161</v>
      </c>
      <c r="H538" t="s">
        <v>6458</v>
      </c>
      <c r="K538" t="s">
        <v>9860</v>
      </c>
      <c r="S538">
        <v>6</v>
      </c>
      <c r="T538">
        <v>546</v>
      </c>
      <c r="U538">
        <v>164</v>
      </c>
      <c r="X538">
        <v>13934</v>
      </c>
      <c r="AT538" t="s">
        <v>2162</v>
      </c>
      <c r="AU538">
        <v>41701</v>
      </c>
      <c r="AW538" t="s">
        <v>606</v>
      </c>
      <c r="AY538">
        <v>72</v>
      </c>
    </row>
    <row r="539" spans="2:51" x14ac:dyDescent="0.25">
      <c r="B539" t="s">
        <v>1005</v>
      </c>
      <c r="E539" t="s">
        <v>2163</v>
      </c>
      <c r="H539" t="s">
        <v>6459</v>
      </c>
      <c r="K539" t="s">
        <v>9861</v>
      </c>
      <c r="S539">
        <v>7</v>
      </c>
      <c r="T539">
        <v>547</v>
      </c>
      <c r="U539">
        <v>165</v>
      </c>
      <c r="X539">
        <v>13935</v>
      </c>
      <c r="AT539" t="s">
        <v>2164</v>
      </c>
      <c r="AU539">
        <v>13.3</v>
      </c>
      <c r="AW539" t="s">
        <v>194</v>
      </c>
      <c r="AY539">
        <v>72</v>
      </c>
    </row>
    <row r="540" spans="2:51" x14ac:dyDescent="0.25">
      <c r="B540" t="s">
        <v>1006</v>
      </c>
      <c r="E540" t="s">
        <v>2165</v>
      </c>
      <c r="H540" t="s">
        <v>6460</v>
      </c>
      <c r="K540" t="s">
        <v>9862</v>
      </c>
      <c r="S540">
        <v>8</v>
      </c>
      <c r="T540">
        <v>548</v>
      </c>
      <c r="U540">
        <v>166</v>
      </c>
      <c r="X540">
        <v>13937</v>
      </c>
      <c r="AT540" t="s">
        <v>2166</v>
      </c>
      <c r="AU540" t="s">
        <v>12177</v>
      </c>
      <c r="AW540" t="s">
        <v>200</v>
      </c>
      <c r="AY540">
        <v>72</v>
      </c>
    </row>
    <row r="541" spans="2:51" x14ac:dyDescent="0.25">
      <c r="B541" t="s">
        <v>1007</v>
      </c>
      <c r="E541" t="s">
        <v>2167</v>
      </c>
      <c r="H541" t="s">
        <v>6461</v>
      </c>
      <c r="K541" t="s">
        <v>9863</v>
      </c>
      <c r="S541">
        <v>9</v>
      </c>
      <c r="T541">
        <v>549</v>
      </c>
      <c r="U541">
        <v>167</v>
      </c>
      <c r="X541">
        <v>13938</v>
      </c>
      <c r="AT541" t="s">
        <v>2168</v>
      </c>
      <c r="AU541" t="s">
        <v>12178</v>
      </c>
      <c r="AW541" t="s">
        <v>641</v>
      </c>
      <c r="AY541">
        <v>72</v>
      </c>
    </row>
    <row r="542" spans="2:51" x14ac:dyDescent="0.25">
      <c r="B542" t="s">
        <v>986</v>
      </c>
      <c r="E542" t="s">
        <v>2169</v>
      </c>
      <c r="H542" t="s">
        <v>6462</v>
      </c>
      <c r="K542" t="s">
        <v>9864</v>
      </c>
      <c r="S542">
        <v>10</v>
      </c>
      <c r="T542">
        <v>550</v>
      </c>
      <c r="U542">
        <v>168</v>
      </c>
      <c r="X542">
        <v>13939</v>
      </c>
      <c r="AT542" t="s">
        <v>2170</v>
      </c>
      <c r="AU542">
        <v>109</v>
      </c>
      <c r="AW542" t="s">
        <v>987</v>
      </c>
      <c r="AY542">
        <v>72</v>
      </c>
    </row>
    <row r="543" spans="2:51" x14ac:dyDescent="0.25">
      <c r="B543" t="s">
        <v>1008</v>
      </c>
      <c r="E543" t="s">
        <v>2171</v>
      </c>
      <c r="H543" t="s">
        <v>6463</v>
      </c>
      <c r="K543" t="s">
        <v>9865</v>
      </c>
      <c r="S543">
        <v>11</v>
      </c>
      <c r="T543">
        <v>551</v>
      </c>
      <c r="U543">
        <v>169</v>
      </c>
      <c r="X543">
        <v>13940</v>
      </c>
      <c r="AT543" t="s">
        <v>2172</v>
      </c>
      <c r="AU543" t="s">
        <v>12179</v>
      </c>
      <c r="AW543" t="s">
        <v>1009</v>
      </c>
      <c r="AY543">
        <v>72</v>
      </c>
    </row>
    <row r="544" spans="2:51" x14ac:dyDescent="0.25">
      <c r="B544" t="s">
        <v>1010</v>
      </c>
      <c r="E544" t="s">
        <v>2173</v>
      </c>
      <c r="H544" t="s">
        <v>6464</v>
      </c>
      <c r="K544" t="s">
        <v>9866</v>
      </c>
      <c r="S544">
        <v>12</v>
      </c>
      <c r="T544">
        <v>552</v>
      </c>
      <c r="U544">
        <v>170</v>
      </c>
      <c r="X544">
        <v>13941</v>
      </c>
      <c r="AT544" t="s">
        <v>2174</v>
      </c>
      <c r="AU544" t="s">
        <v>12180</v>
      </c>
      <c r="AW544" t="s">
        <v>583</v>
      </c>
      <c r="AY544">
        <v>72</v>
      </c>
    </row>
    <row r="545" spans="2:51" x14ac:dyDescent="0.25">
      <c r="B545" t="s">
        <v>1011</v>
      </c>
      <c r="E545" t="s">
        <v>2175</v>
      </c>
      <c r="H545" t="s">
        <v>6465</v>
      </c>
      <c r="K545" t="s">
        <v>9867</v>
      </c>
      <c r="S545">
        <v>13</v>
      </c>
      <c r="T545">
        <v>553</v>
      </c>
      <c r="U545">
        <v>171</v>
      </c>
      <c r="X545">
        <v>13943</v>
      </c>
      <c r="AT545" t="s">
        <v>2176</v>
      </c>
      <c r="AU545">
        <v>230</v>
      </c>
      <c r="AW545" t="s">
        <v>665</v>
      </c>
      <c r="AY545">
        <v>72</v>
      </c>
    </row>
    <row r="546" spans="2:51" x14ac:dyDescent="0.25">
      <c r="B546" t="s">
        <v>1012</v>
      </c>
      <c r="E546" t="s">
        <v>2177</v>
      </c>
      <c r="H546" t="s">
        <v>6466</v>
      </c>
      <c r="K546" t="s">
        <v>9868</v>
      </c>
      <c r="S546">
        <v>14</v>
      </c>
      <c r="T546">
        <v>554</v>
      </c>
      <c r="U546">
        <v>172</v>
      </c>
      <c r="X546">
        <v>13944</v>
      </c>
      <c r="AT546" t="s">
        <v>2178</v>
      </c>
      <c r="AU546" t="s">
        <v>12181</v>
      </c>
      <c r="AW546" t="s">
        <v>669</v>
      </c>
      <c r="AY546">
        <v>72</v>
      </c>
    </row>
    <row r="547" spans="2:51" x14ac:dyDescent="0.25">
      <c r="B547" t="s">
        <v>1013</v>
      </c>
      <c r="E547" t="s">
        <v>2179</v>
      </c>
      <c r="H547" t="s">
        <v>6467</v>
      </c>
      <c r="K547" t="s">
        <v>9869</v>
      </c>
      <c r="S547">
        <v>15</v>
      </c>
      <c r="T547">
        <v>555</v>
      </c>
      <c r="U547">
        <v>173</v>
      </c>
      <c r="X547">
        <v>13945</v>
      </c>
      <c r="AT547" t="s">
        <v>2180</v>
      </c>
      <c r="AU547">
        <v>233</v>
      </c>
      <c r="AW547" t="s">
        <v>993</v>
      </c>
      <c r="AY547">
        <v>72</v>
      </c>
    </row>
    <row r="548" spans="2:51" x14ac:dyDescent="0.25">
      <c r="B548" t="s">
        <v>1014</v>
      </c>
      <c r="E548" t="s">
        <v>2181</v>
      </c>
      <c r="H548" t="s">
        <v>6468</v>
      </c>
      <c r="K548" t="s">
        <v>9870</v>
      </c>
      <c r="S548">
        <v>16</v>
      </c>
      <c r="T548">
        <v>556</v>
      </c>
      <c r="U548">
        <v>174</v>
      </c>
      <c r="X548">
        <v>13947</v>
      </c>
      <c r="AT548" t="s">
        <v>2182</v>
      </c>
      <c r="AU548">
        <v>234</v>
      </c>
      <c r="AW548" t="s">
        <v>995</v>
      </c>
      <c r="AY548">
        <v>72</v>
      </c>
    </row>
    <row r="549" spans="2:51" x14ac:dyDescent="0.25">
      <c r="B549" t="s">
        <v>1015</v>
      </c>
      <c r="E549" t="s">
        <v>2183</v>
      </c>
      <c r="H549" t="s">
        <v>6469</v>
      </c>
      <c r="K549" t="s">
        <v>9871</v>
      </c>
      <c r="S549">
        <v>1</v>
      </c>
      <c r="T549">
        <v>557</v>
      </c>
      <c r="U549">
        <v>175</v>
      </c>
      <c r="X549">
        <v>13948</v>
      </c>
      <c r="AT549" t="s">
        <v>2184</v>
      </c>
      <c r="AU549">
        <v>2008</v>
      </c>
      <c r="AW549" t="s">
        <v>268</v>
      </c>
      <c r="AY549">
        <v>80</v>
      </c>
    </row>
    <row r="550" spans="2:51" x14ac:dyDescent="0.25">
      <c r="B550" t="s">
        <v>971</v>
      </c>
      <c r="E550" t="s">
        <v>2185</v>
      </c>
      <c r="H550" t="s">
        <v>6470</v>
      </c>
      <c r="K550" t="s">
        <v>9872</v>
      </c>
      <c r="S550">
        <v>1</v>
      </c>
      <c r="T550">
        <v>558</v>
      </c>
      <c r="U550">
        <v>176</v>
      </c>
      <c r="X550">
        <v>13949</v>
      </c>
      <c r="AT550" t="s">
        <v>2186</v>
      </c>
      <c r="AU550">
        <v>370</v>
      </c>
      <c r="AW550" t="s">
        <v>972</v>
      </c>
      <c r="AY550">
        <v>81</v>
      </c>
    </row>
    <row r="551" spans="2:51" x14ac:dyDescent="0.25">
      <c r="B551" t="s">
        <v>973</v>
      </c>
      <c r="E551" t="s">
        <v>2187</v>
      </c>
      <c r="H551" t="s">
        <v>6471</v>
      </c>
      <c r="K551" t="s">
        <v>9873</v>
      </c>
      <c r="S551">
        <v>2</v>
      </c>
      <c r="T551">
        <v>559</v>
      </c>
      <c r="U551">
        <v>177</v>
      </c>
      <c r="X551">
        <v>13950</v>
      </c>
      <c r="AT551" t="s">
        <v>2188</v>
      </c>
      <c r="AU551">
        <v>360</v>
      </c>
      <c r="AW551" t="s">
        <v>974</v>
      </c>
      <c r="AY551">
        <v>81</v>
      </c>
    </row>
    <row r="552" spans="2:51" x14ac:dyDescent="0.25">
      <c r="B552" t="s">
        <v>975</v>
      </c>
      <c r="E552" t="s">
        <v>2189</v>
      </c>
      <c r="H552" t="s">
        <v>6472</v>
      </c>
      <c r="K552" t="s">
        <v>9874</v>
      </c>
      <c r="S552">
        <v>3</v>
      </c>
      <c r="T552">
        <v>560</v>
      </c>
      <c r="U552">
        <v>178</v>
      </c>
      <c r="X552">
        <v>13951</v>
      </c>
      <c r="AT552" t="s">
        <v>2190</v>
      </c>
      <c r="AU552">
        <v>2013</v>
      </c>
      <c r="AW552" t="s">
        <v>976</v>
      </c>
      <c r="AY552">
        <v>81</v>
      </c>
    </row>
    <row r="553" spans="2:51" x14ac:dyDescent="0.25">
      <c r="B553" t="s">
        <v>977</v>
      </c>
      <c r="E553" t="s">
        <v>2191</v>
      </c>
      <c r="H553" t="s">
        <v>6473</v>
      </c>
      <c r="K553" t="s">
        <v>9875</v>
      </c>
      <c r="S553">
        <v>4</v>
      </c>
      <c r="T553">
        <v>561</v>
      </c>
      <c r="U553">
        <v>179</v>
      </c>
      <c r="X553">
        <v>13953</v>
      </c>
      <c r="AT553" t="s">
        <v>2192</v>
      </c>
      <c r="AU553">
        <v>13018</v>
      </c>
      <c r="AW553" t="s">
        <v>606</v>
      </c>
      <c r="AY553">
        <v>81</v>
      </c>
    </row>
    <row r="554" spans="2:51" x14ac:dyDescent="0.25">
      <c r="B554" t="s">
        <v>978</v>
      </c>
      <c r="E554" t="s">
        <v>2193</v>
      </c>
      <c r="H554" t="s">
        <v>6474</v>
      </c>
      <c r="K554" t="s">
        <v>9876</v>
      </c>
      <c r="S554">
        <v>5</v>
      </c>
      <c r="T554">
        <v>562</v>
      </c>
      <c r="U554">
        <v>180</v>
      </c>
      <c r="X554">
        <v>13954</v>
      </c>
      <c r="AT554" t="s">
        <v>2194</v>
      </c>
      <c r="AU554">
        <v>1025</v>
      </c>
      <c r="AW554" t="s">
        <v>641</v>
      </c>
      <c r="AY554">
        <v>81</v>
      </c>
    </row>
    <row r="555" spans="2:51" x14ac:dyDescent="0.25">
      <c r="B555" t="s">
        <v>979</v>
      </c>
      <c r="E555" t="s">
        <v>2195</v>
      </c>
      <c r="H555" t="s">
        <v>6475</v>
      </c>
      <c r="K555" t="s">
        <v>9877</v>
      </c>
      <c r="S555">
        <v>6</v>
      </c>
      <c r="T555">
        <v>563</v>
      </c>
      <c r="U555">
        <v>181</v>
      </c>
      <c r="X555">
        <v>13955</v>
      </c>
      <c r="AT555" t="s">
        <v>2196</v>
      </c>
      <c r="AU555">
        <v>3810</v>
      </c>
      <c r="AW555" t="s">
        <v>562</v>
      </c>
      <c r="AY555">
        <v>81</v>
      </c>
    </row>
    <row r="556" spans="2:51" x14ac:dyDescent="0.25">
      <c r="B556" t="s">
        <v>980</v>
      </c>
      <c r="E556" t="s">
        <v>2197</v>
      </c>
      <c r="H556" t="s">
        <v>6476</v>
      </c>
      <c r="K556" t="s">
        <v>9878</v>
      </c>
      <c r="S556">
        <v>7</v>
      </c>
      <c r="T556">
        <v>564</v>
      </c>
      <c r="U556">
        <v>182</v>
      </c>
      <c r="X556">
        <v>13957</v>
      </c>
      <c r="AT556" t="s">
        <v>2198</v>
      </c>
      <c r="AU556">
        <v>8090</v>
      </c>
      <c r="AW556" t="s">
        <v>981</v>
      </c>
      <c r="AY556">
        <v>81</v>
      </c>
    </row>
    <row r="557" spans="2:51" x14ac:dyDescent="0.25">
      <c r="B557" t="s">
        <v>982</v>
      </c>
      <c r="E557" t="s">
        <v>2199</v>
      </c>
      <c r="H557" t="s">
        <v>6477</v>
      </c>
      <c r="K557" t="s">
        <v>9879</v>
      </c>
      <c r="S557">
        <v>8</v>
      </c>
      <c r="T557">
        <v>565</v>
      </c>
      <c r="U557">
        <v>183</v>
      </c>
      <c r="X557">
        <v>13959</v>
      </c>
      <c r="AT557" t="s">
        <v>2200</v>
      </c>
      <c r="AU557">
        <v>8861</v>
      </c>
      <c r="AW557" t="s">
        <v>983</v>
      </c>
      <c r="AY557">
        <v>81</v>
      </c>
    </row>
    <row r="558" spans="2:51" x14ac:dyDescent="0.25">
      <c r="B558" t="s">
        <v>984</v>
      </c>
      <c r="E558" t="s">
        <v>2201</v>
      </c>
      <c r="H558" t="s">
        <v>6478</v>
      </c>
      <c r="K558" t="s">
        <v>9880</v>
      </c>
      <c r="S558">
        <v>9</v>
      </c>
      <c r="T558">
        <v>566</v>
      </c>
      <c r="U558">
        <v>184</v>
      </c>
      <c r="X558">
        <v>13960</v>
      </c>
      <c r="AT558" t="s">
        <v>2202</v>
      </c>
      <c r="AU558">
        <v>8862</v>
      </c>
      <c r="AW558" t="s">
        <v>985</v>
      </c>
      <c r="AY558">
        <v>81</v>
      </c>
    </row>
    <row r="559" spans="2:51" x14ac:dyDescent="0.25">
      <c r="B559" t="s">
        <v>1016</v>
      </c>
      <c r="E559" t="s">
        <v>2203</v>
      </c>
      <c r="H559" t="s">
        <v>6479</v>
      </c>
      <c r="K559" t="s">
        <v>9881</v>
      </c>
      <c r="S559">
        <v>10</v>
      </c>
      <c r="T559">
        <v>567</v>
      </c>
      <c r="U559">
        <v>186</v>
      </c>
      <c r="X559">
        <v>13962</v>
      </c>
      <c r="AT559" t="s">
        <v>2204</v>
      </c>
      <c r="AU559">
        <v>5401</v>
      </c>
      <c r="AW559" t="s">
        <v>1017</v>
      </c>
      <c r="AY559">
        <v>81</v>
      </c>
    </row>
    <row r="560" spans="2:51" x14ac:dyDescent="0.25">
      <c r="B560" t="s">
        <v>1018</v>
      </c>
      <c r="E560" t="s">
        <v>2205</v>
      </c>
      <c r="H560" t="s">
        <v>6480</v>
      </c>
      <c r="K560" t="s">
        <v>9882</v>
      </c>
      <c r="S560">
        <v>11</v>
      </c>
      <c r="T560">
        <v>568</v>
      </c>
      <c r="U560">
        <v>188</v>
      </c>
      <c r="X560">
        <v>13963</v>
      </c>
      <c r="AT560" t="s">
        <v>2206</v>
      </c>
      <c r="AU560">
        <v>3860</v>
      </c>
      <c r="AW560" t="s">
        <v>280</v>
      </c>
      <c r="AY560">
        <v>81</v>
      </c>
    </row>
    <row r="561" spans="2:51" x14ac:dyDescent="0.25">
      <c r="B561" t="s">
        <v>1019</v>
      </c>
      <c r="E561" t="s">
        <v>2207</v>
      </c>
      <c r="H561" t="s">
        <v>6481</v>
      </c>
      <c r="K561" t="s">
        <v>9883</v>
      </c>
      <c r="S561">
        <v>12</v>
      </c>
      <c r="T561">
        <v>569</v>
      </c>
      <c r="U561">
        <v>189</v>
      </c>
      <c r="X561">
        <v>13964</v>
      </c>
      <c r="AT561" t="s">
        <v>2208</v>
      </c>
      <c r="AU561">
        <v>4092</v>
      </c>
      <c r="AW561" t="s">
        <v>665</v>
      </c>
      <c r="AY561">
        <v>81</v>
      </c>
    </row>
    <row r="562" spans="2:51" x14ac:dyDescent="0.25">
      <c r="B562" t="s">
        <v>1020</v>
      </c>
      <c r="E562" t="s">
        <v>2209</v>
      </c>
      <c r="H562" t="s">
        <v>6482</v>
      </c>
      <c r="K562" t="s">
        <v>9884</v>
      </c>
      <c r="S562">
        <v>13</v>
      </c>
      <c r="T562">
        <v>570</v>
      </c>
      <c r="U562">
        <v>190</v>
      </c>
      <c r="X562">
        <v>13965</v>
      </c>
      <c r="AT562" t="s">
        <v>2210</v>
      </c>
      <c r="AU562">
        <v>330</v>
      </c>
      <c r="AW562" t="s">
        <v>990</v>
      </c>
      <c r="AY562">
        <v>81</v>
      </c>
    </row>
    <row r="563" spans="2:51" x14ac:dyDescent="0.25">
      <c r="B563" t="s">
        <v>1021</v>
      </c>
      <c r="E563" t="s">
        <v>2211</v>
      </c>
      <c r="H563" t="s">
        <v>6483</v>
      </c>
      <c r="K563" t="s">
        <v>9885</v>
      </c>
      <c r="S563">
        <v>14</v>
      </c>
      <c r="T563">
        <v>571</v>
      </c>
      <c r="U563">
        <v>191</v>
      </c>
      <c r="X563">
        <v>13967</v>
      </c>
      <c r="AT563" t="s">
        <v>2212</v>
      </c>
      <c r="AU563">
        <v>7025</v>
      </c>
      <c r="AW563" t="s">
        <v>514</v>
      </c>
      <c r="AY563">
        <v>81</v>
      </c>
    </row>
    <row r="564" spans="2:51" x14ac:dyDescent="0.25">
      <c r="B564" t="s">
        <v>997</v>
      </c>
      <c r="E564" t="s">
        <v>2213</v>
      </c>
      <c r="H564" t="s">
        <v>6484</v>
      </c>
      <c r="K564" t="s">
        <v>9886</v>
      </c>
      <c r="S564">
        <v>1</v>
      </c>
      <c r="T564">
        <v>572</v>
      </c>
      <c r="U564">
        <v>192</v>
      </c>
      <c r="X564">
        <v>13968</v>
      </c>
      <c r="AT564" t="s">
        <v>2214</v>
      </c>
      <c r="AU564">
        <v>4093</v>
      </c>
      <c r="AW564" t="s">
        <v>998</v>
      </c>
      <c r="AY564">
        <v>82</v>
      </c>
    </row>
    <row r="565" spans="2:51" x14ac:dyDescent="0.25">
      <c r="B565" t="s">
        <v>973</v>
      </c>
      <c r="E565" t="s">
        <v>2215</v>
      </c>
      <c r="H565" t="s">
        <v>6485</v>
      </c>
      <c r="K565" t="s">
        <v>9887</v>
      </c>
      <c r="S565">
        <v>2</v>
      </c>
      <c r="T565">
        <v>573</v>
      </c>
      <c r="U565">
        <v>193</v>
      </c>
      <c r="X565">
        <v>13970</v>
      </c>
      <c r="AT565" t="s">
        <v>2216</v>
      </c>
      <c r="AU565">
        <v>15060</v>
      </c>
      <c r="AW565" t="s">
        <v>974</v>
      </c>
      <c r="AY565">
        <v>82</v>
      </c>
    </row>
    <row r="566" spans="2:51" x14ac:dyDescent="0.25">
      <c r="B566" t="s">
        <v>999</v>
      </c>
      <c r="E566" t="s">
        <v>2217</v>
      </c>
      <c r="H566" t="s">
        <v>6486</v>
      </c>
      <c r="K566" t="s">
        <v>9888</v>
      </c>
      <c r="S566">
        <v>3</v>
      </c>
      <c r="T566">
        <v>574</v>
      </c>
      <c r="U566">
        <v>194</v>
      </c>
      <c r="X566">
        <v>13971</v>
      </c>
      <c r="AT566" t="s">
        <v>2218</v>
      </c>
      <c r="AU566">
        <v>5050</v>
      </c>
      <c r="AW566" t="s">
        <v>1000</v>
      </c>
      <c r="AY566">
        <v>82</v>
      </c>
    </row>
    <row r="567" spans="2:51" x14ac:dyDescent="0.25">
      <c r="B567" t="s">
        <v>1001</v>
      </c>
      <c r="E567" t="s">
        <v>2219</v>
      </c>
      <c r="H567" t="s">
        <v>6487</v>
      </c>
      <c r="K567" t="s">
        <v>9889</v>
      </c>
      <c r="S567">
        <v>4</v>
      </c>
      <c r="T567">
        <v>575</v>
      </c>
      <c r="U567">
        <v>195</v>
      </c>
      <c r="X567">
        <v>13972</v>
      </c>
      <c r="AT567" t="s">
        <v>2220</v>
      </c>
      <c r="AU567">
        <v>8901</v>
      </c>
      <c r="AW567" t="s">
        <v>1002</v>
      </c>
      <c r="AY567">
        <v>82</v>
      </c>
    </row>
    <row r="568" spans="2:51" x14ac:dyDescent="0.25">
      <c r="B568" t="s">
        <v>1003</v>
      </c>
      <c r="E568" t="s">
        <v>2221</v>
      </c>
      <c r="H568" t="s">
        <v>6488</v>
      </c>
      <c r="K568" t="s">
        <v>9890</v>
      </c>
      <c r="S568">
        <v>5</v>
      </c>
      <c r="T568">
        <v>576</v>
      </c>
      <c r="U568">
        <v>196</v>
      </c>
      <c r="X568">
        <v>13974</v>
      </c>
      <c r="AT568" t="s">
        <v>2222</v>
      </c>
      <c r="AU568">
        <v>8900</v>
      </c>
      <c r="AW568" t="s">
        <v>1004</v>
      </c>
      <c r="AY568">
        <v>82</v>
      </c>
    </row>
    <row r="569" spans="2:51" x14ac:dyDescent="0.25">
      <c r="B569" t="s">
        <v>605</v>
      </c>
      <c r="E569" t="s">
        <v>2223</v>
      </c>
      <c r="H569" t="s">
        <v>6489</v>
      </c>
      <c r="K569" t="s">
        <v>9891</v>
      </c>
      <c r="S569">
        <v>6</v>
      </c>
      <c r="T569">
        <v>577</v>
      </c>
      <c r="U569">
        <v>197</v>
      </c>
      <c r="X569">
        <v>13975</v>
      </c>
      <c r="AT569" t="s">
        <v>2224</v>
      </c>
      <c r="AU569">
        <v>85041</v>
      </c>
      <c r="AW569" t="s">
        <v>606</v>
      </c>
      <c r="AY569">
        <v>82</v>
      </c>
    </row>
    <row r="570" spans="2:51" x14ac:dyDescent="0.25">
      <c r="B570" t="s">
        <v>1005</v>
      </c>
      <c r="E570" t="s">
        <v>2225</v>
      </c>
      <c r="H570" t="s">
        <v>6490</v>
      </c>
      <c r="K570" t="s">
        <v>9892</v>
      </c>
      <c r="S570">
        <v>7</v>
      </c>
      <c r="T570">
        <v>578</v>
      </c>
      <c r="U570">
        <v>198</v>
      </c>
      <c r="X570">
        <v>13976</v>
      </c>
      <c r="AT570" t="s">
        <v>2226</v>
      </c>
      <c r="AU570">
        <v>85051</v>
      </c>
      <c r="AW570" t="s">
        <v>194</v>
      </c>
      <c r="AY570">
        <v>82</v>
      </c>
    </row>
    <row r="571" spans="2:51" x14ac:dyDescent="0.25">
      <c r="B571" t="s">
        <v>1006</v>
      </c>
      <c r="E571" t="s">
        <v>2227</v>
      </c>
      <c r="H571" t="s">
        <v>6491</v>
      </c>
      <c r="K571" t="s">
        <v>9893</v>
      </c>
      <c r="S571">
        <v>8</v>
      </c>
      <c r="T571">
        <v>579</v>
      </c>
      <c r="U571">
        <v>200</v>
      </c>
      <c r="X571">
        <v>13978</v>
      </c>
      <c r="AT571" t="s">
        <v>2228</v>
      </c>
      <c r="AU571">
        <v>8877</v>
      </c>
      <c r="AW571" t="s">
        <v>200</v>
      </c>
      <c r="AY571">
        <v>82</v>
      </c>
    </row>
    <row r="572" spans="2:51" x14ac:dyDescent="0.25">
      <c r="B572" t="s">
        <v>1007</v>
      </c>
      <c r="E572" t="s">
        <v>2229</v>
      </c>
      <c r="H572" t="s">
        <v>6492</v>
      </c>
      <c r="K572" t="s">
        <v>9894</v>
      </c>
      <c r="S572">
        <v>9</v>
      </c>
      <c r="T572">
        <v>580</v>
      </c>
      <c r="U572">
        <v>201</v>
      </c>
      <c r="X572">
        <v>13979</v>
      </c>
      <c r="AT572" t="s">
        <v>2230</v>
      </c>
      <c r="AU572" t="s">
        <v>12182</v>
      </c>
      <c r="AW572" t="s">
        <v>641</v>
      </c>
      <c r="AY572">
        <v>82</v>
      </c>
    </row>
    <row r="573" spans="2:51" x14ac:dyDescent="0.25">
      <c r="B573" t="s">
        <v>1016</v>
      </c>
      <c r="E573" t="s">
        <v>2231</v>
      </c>
      <c r="H573" t="s">
        <v>6493</v>
      </c>
      <c r="K573" t="s">
        <v>9895</v>
      </c>
      <c r="S573">
        <v>10</v>
      </c>
      <c r="T573">
        <v>581</v>
      </c>
      <c r="U573">
        <v>202</v>
      </c>
      <c r="X573">
        <v>13980</v>
      </c>
      <c r="AT573" t="s">
        <v>2232</v>
      </c>
      <c r="AU573">
        <v>3030</v>
      </c>
      <c r="AW573" t="s">
        <v>1017</v>
      </c>
      <c r="AY573">
        <v>82</v>
      </c>
    </row>
    <row r="574" spans="2:51" x14ac:dyDescent="0.25">
      <c r="B574" t="s">
        <v>1008</v>
      </c>
      <c r="E574" t="s">
        <v>2233</v>
      </c>
      <c r="H574" t="s">
        <v>6494</v>
      </c>
      <c r="K574" t="s">
        <v>9896</v>
      </c>
      <c r="S574">
        <v>11</v>
      </c>
      <c r="T574">
        <v>582</v>
      </c>
      <c r="U574">
        <v>218</v>
      </c>
      <c r="X574">
        <v>13982</v>
      </c>
      <c r="AT574" t="s">
        <v>2234</v>
      </c>
      <c r="AU574">
        <v>3040</v>
      </c>
      <c r="AW574" t="s">
        <v>1009</v>
      </c>
      <c r="AY574">
        <v>82</v>
      </c>
    </row>
    <row r="575" spans="2:51" x14ac:dyDescent="0.25">
      <c r="B575" t="s">
        <v>1010</v>
      </c>
      <c r="E575" t="s">
        <v>2235</v>
      </c>
      <c r="H575" t="s">
        <v>6495</v>
      </c>
      <c r="K575" t="s">
        <v>9897</v>
      </c>
      <c r="S575">
        <v>12</v>
      </c>
      <c r="T575">
        <v>583</v>
      </c>
      <c r="U575">
        <v>221</v>
      </c>
      <c r="X575">
        <v>13984</v>
      </c>
      <c r="AT575" t="s">
        <v>2236</v>
      </c>
      <c r="AU575">
        <v>4099</v>
      </c>
      <c r="AW575" t="s">
        <v>583</v>
      </c>
      <c r="AY575">
        <v>82</v>
      </c>
    </row>
    <row r="576" spans="2:51" x14ac:dyDescent="0.25">
      <c r="B576" t="s">
        <v>1011</v>
      </c>
      <c r="E576" t="s">
        <v>2237</v>
      </c>
      <c r="H576" t="s">
        <v>6496</v>
      </c>
      <c r="K576" t="s">
        <v>9898</v>
      </c>
      <c r="S576">
        <v>13</v>
      </c>
      <c r="T576">
        <v>584</v>
      </c>
      <c r="U576">
        <v>225</v>
      </c>
      <c r="X576">
        <v>13986</v>
      </c>
      <c r="AT576" t="s">
        <v>2238</v>
      </c>
      <c r="AU576">
        <v>8075</v>
      </c>
      <c r="AW576" t="s">
        <v>665</v>
      </c>
      <c r="AY576">
        <v>82</v>
      </c>
    </row>
    <row r="577" spans="2:51" x14ac:dyDescent="0.25">
      <c r="B577" t="s">
        <v>1022</v>
      </c>
      <c r="E577" t="s">
        <v>2239</v>
      </c>
      <c r="H577" t="s">
        <v>6497</v>
      </c>
      <c r="K577" t="s">
        <v>9899</v>
      </c>
      <c r="S577">
        <v>1</v>
      </c>
      <c r="T577">
        <v>585</v>
      </c>
      <c r="U577">
        <v>227</v>
      </c>
      <c r="X577">
        <v>13987</v>
      </c>
      <c r="AT577" t="s">
        <v>2240</v>
      </c>
      <c r="AU577" t="s">
        <v>12183</v>
      </c>
      <c r="AW577" t="s">
        <v>274</v>
      </c>
      <c r="AY577">
        <v>90</v>
      </c>
    </row>
    <row r="578" spans="2:51" x14ac:dyDescent="0.25">
      <c r="B578" t="s">
        <v>971</v>
      </c>
      <c r="E578" t="s">
        <v>2241</v>
      </c>
      <c r="H578" t="s">
        <v>6498</v>
      </c>
      <c r="K578" t="s">
        <v>9900</v>
      </c>
      <c r="S578">
        <v>1</v>
      </c>
      <c r="T578">
        <v>586</v>
      </c>
      <c r="U578">
        <v>228</v>
      </c>
      <c r="X578">
        <v>13988</v>
      </c>
      <c r="AT578" t="s">
        <v>2242</v>
      </c>
      <c r="AU578" t="s">
        <v>12184</v>
      </c>
      <c r="AW578" t="s">
        <v>972</v>
      </c>
      <c r="AY578">
        <v>91</v>
      </c>
    </row>
    <row r="579" spans="2:51" x14ac:dyDescent="0.25">
      <c r="B579" t="s">
        <v>973</v>
      </c>
      <c r="E579" t="s">
        <v>2243</v>
      </c>
      <c r="H579" t="s">
        <v>6499</v>
      </c>
      <c r="K579" t="s">
        <v>9901</v>
      </c>
      <c r="S579">
        <v>2</v>
      </c>
      <c r="T579">
        <v>587</v>
      </c>
      <c r="U579">
        <v>229</v>
      </c>
      <c r="X579">
        <v>13989</v>
      </c>
      <c r="AT579" t="s">
        <v>2244</v>
      </c>
      <c r="AU579">
        <v>330</v>
      </c>
      <c r="AW579" t="s">
        <v>974</v>
      </c>
      <c r="AY579">
        <v>91</v>
      </c>
    </row>
    <row r="580" spans="2:51" x14ac:dyDescent="0.25">
      <c r="B580" t="s">
        <v>975</v>
      </c>
      <c r="E580" t="s">
        <v>2245</v>
      </c>
      <c r="H580" t="s">
        <v>6500</v>
      </c>
      <c r="K580" t="s">
        <v>9902</v>
      </c>
      <c r="S580">
        <v>3</v>
      </c>
      <c r="T580">
        <v>588</v>
      </c>
      <c r="U580">
        <v>230</v>
      </c>
      <c r="X580">
        <v>13991</v>
      </c>
      <c r="AT580" t="s">
        <v>2246</v>
      </c>
      <c r="AU580" t="s">
        <v>12185</v>
      </c>
      <c r="AW580" t="s">
        <v>976</v>
      </c>
      <c r="AY580">
        <v>91</v>
      </c>
    </row>
    <row r="581" spans="2:51" x14ac:dyDescent="0.25">
      <c r="B581" t="s">
        <v>977</v>
      </c>
      <c r="E581" t="s">
        <v>2247</v>
      </c>
      <c r="H581" t="s">
        <v>6501</v>
      </c>
      <c r="K581" t="s">
        <v>9903</v>
      </c>
      <c r="S581">
        <v>4</v>
      </c>
      <c r="T581">
        <v>589</v>
      </c>
      <c r="U581">
        <v>231</v>
      </c>
      <c r="X581">
        <v>13992</v>
      </c>
      <c r="AT581" t="s">
        <v>2248</v>
      </c>
      <c r="AU581">
        <v>161</v>
      </c>
      <c r="AW581" t="s">
        <v>606</v>
      </c>
      <c r="AY581">
        <v>91</v>
      </c>
    </row>
    <row r="582" spans="2:51" x14ac:dyDescent="0.25">
      <c r="B582" t="s">
        <v>978</v>
      </c>
      <c r="E582" t="s">
        <v>2249</v>
      </c>
      <c r="H582" t="s">
        <v>6502</v>
      </c>
      <c r="K582" t="s">
        <v>9904</v>
      </c>
      <c r="S582">
        <v>5</v>
      </c>
      <c r="T582">
        <v>590</v>
      </c>
      <c r="U582">
        <v>232</v>
      </c>
      <c r="X582">
        <v>13994</v>
      </c>
      <c r="AT582" t="s">
        <v>2250</v>
      </c>
      <c r="AU582">
        <v>332</v>
      </c>
      <c r="AW582" t="s">
        <v>641</v>
      </c>
      <c r="AY582">
        <v>91</v>
      </c>
    </row>
    <row r="583" spans="2:51" x14ac:dyDescent="0.25">
      <c r="B583" t="s">
        <v>979</v>
      </c>
      <c r="E583" t="s">
        <v>2251</v>
      </c>
      <c r="H583" t="s">
        <v>6503</v>
      </c>
      <c r="K583" t="s">
        <v>9905</v>
      </c>
      <c r="S583">
        <v>6</v>
      </c>
      <c r="T583">
        <v>591</v>
      </c>
      <c r="U583">
        <v>233</v>
      </c>
      <c r="X583">
        <v>13995</v>
      </c>
      <c r="AT583" t="s">
        <v>2252</v>
      </c>
      <c r="AU583">
        <v>70.010999999999996</v>
      </c>
      <c r="AW583" t="s">
        <v>562</v>
      </c>
      <c r="AY583">
        <v>91</v>
      </c>
    </row>
    <row r="584" spans="2:51" x14ac:dyDescent="0.25">
      <c r="B584" t="s">
        <v>980</v>
      </c>
      <c r="E584" t="s">
        <v>2253</v>
      </c>
      <c r="H584" t="s">
        <v>6504</v>
      </c>
      <c r="K584" t="s">
        <v>9906</v>
      </c>
      <c r="S584">
        <v>7</v>
      </c>
      <c r="T584">
        <v>592</v>
      </c>
      <c r="U584">
        <v>234</v>
      </c>
      <c r="X584">
        <v>13996</v>
      </c>
      <c r="AT584" t="s">
        <v>2254</v>
      </c>
      <c r="AU584">
        <v>70400</v>
      </c>
      <c r="AW584" t="s">
        <v>981</v>
      </c>
      <c r="AY584">
        <v>91</v>
      </c>
    </row>
    <row r="585" spans="2:51" x14ac:dyDescent="0.25">
      <c r="B585" t="s">
        <v>982</v>
      </c>
      <c r="E585" t="s">
        <v>2255</v>
      </c>
      <c r="H585" t="s">
        <v>6505</v>
      </c>
      <c r="K585" t="s">
        <v>9907</v>
      </c>
      <c r="S585">
        <v>8</v>
      </c>
      <c r="T585">
        <v>593</v>
      </c>
      <c r="U585">
        <v>236</v>
      </c>
      <c r="X585">
        <v>13998</v>
      </c>
      <c r="AT585" t="s">
        <v>2256</v>
      </c>
      <c r="AU585">
        <v>35.003</v>
      </c>
      <c r="AW585" t="s">
        <v>983</v>
      </c>
      <c r="AY585">
        <v>91</v>
      </c>
    </row>
    <row r="586" spans="2:51" x14ac:dyDescent="0.25">
      <c r="B586" t="s">
        <v>984</v>
      </c>
      <c r="E586" t="s">
        <v>2257</v>
      </c>
      <c r="H586" t="s">
        <v>6506</v>
      </c>
      <c r="K586" t="s">
        <v>9908</v>
      </c>
      <c r="S586">
        <v>9</v>
      </c>
      <c r="T586">
        <v>594</v>
      </c>
      <c r="U586">
        <v>238</v>
      </c>
      <c r="X586">
        <v>14079</v>
      </c>
      <c r="AT586" t="s">
        <v>2258</v>
      </c>
      <c r="AU586">
        <v>7016</v>
      </c>
      <c r="AW586" t="s">
        <v>985</v>
      </c>
      <c r="AY586">
        <v>91</v>
      </c>
    </row>
    <row r="587" spans="2:51" x14ac:dyDescent="0.25">
      <c r="B587" t="s">
        <v>1023</v>
      </c>
      <c r="E587" t="s">
        <v>2259</v>
      </c>
      <c r="H587" t="s">
        <v>6507</v>
      </c>
      <c r="K587" t="s">
        <v>9909</v>
      </c>
      <c r="S587">
        <v>10</v>
      </c>
      <c r="T587">
        <v>595</v>
      </c>
      <c r="U587">
        <v>239</v>
      </c>
      <c r="X587">
        <v>14089</v>
      </c>
      <c r="AT587" t="s">
        <v>2260</v>
      </c>
      <c r="AU587">
        <v>35004</v>
      </c>
      <c r="AW587" t="s">
        <v>1024</v>
      </c>
      <c r="AY587">
        <v>91</v>
      </c>
    </row>
    <row r="588" spans="2:51" x14ac:dyDescent="0.25">
      <c r="B588" t="s">
        <v>988</v>
      </c>
      <c r="E588" t="s">
        <v>2261</v>
      </c>
      <c r="H588" t="s">
        <v>6508</v>
      </c>
      <c r="K588" t="s">
        <v>9910</v>
      </c>
      <c r="S588">
        <v>11</v>
      </c>
      <c r="T588">
        <v>596</v>
      </c>
      <c r="U588">
        <v>240</v>
      </c>
      <c r="X588">
        <v>14823</v>
      </c>
      <c r="AT588" t="s">
        <v>2262</v>
      </c>
      <c r="AU588">
        <v>1820</v>
      </c>
      <c r="AW588" t="s">
        <v>665</v>
      </c>
      <c r="AY588">
        <v>91</v>
      </c>
    </row>
    <row r="589" spans="2:51" x14ac:dyDescent="0.25">
      <c r="B589" t="s">
        <v>989</v>
      </c>
      <c r="E589" t="s">
        <v>2263</v>
      </c>
      <c r="H589" t="s">
        <v>6509</v>
      </c>
      <c r="K589" t="s">
        <v>9911</v>
      </c>
      <c r="S589">
        <v>12</v>
      </c>
      <c r="T589">
        <v>597</v>
      </c>
      <c r="U589">
        <v>241</v>
      </c>
      <c r="X589">
        <v>14824</v>
      </c>
      <c r="AT589" t="s">
        <v>2264</v>
      </c>
      <c r="AU589">
        <v>1800</v>
      </c>
      <c r="AW589" t="s">
        <v>990</v>
      </c>
      <c r="AY589">
        <v>91</v>
      </c>
    </row>
    <row r="590" spans="2:51" x14ac:dyDescent="0.25">
      <c r="B590" t="s">
        <v>1025</v>
      </c>
      <c r="E590" t="s">
        <v>2265</v>
      </c>
      <c r="H590" t="s">
        <v>6510</v>
      </c>
      <c r="K590" t="s">
        <v>9912</v>
      </c>
      <c r="S590">
        <v>13</v>
      </c>
      <c r="T590">
        <v>598</v>
      </c>
      <c r="U590">
        <v>254</v>
      </c>
      <c r="X590">
        <v>14825</v>
      </c>
      <c r="AT590" t="s">
        <v>2266</v>
      </c>
      <c r="AU590">
        <v>1810</v>
      </c>
      <c r="AW590" t="s">
        <v>514</v>
      </c>
      <c r="AY590">
        <v>91</v>
      </c>
    </row>
    <row r="591" spans="2:51" x14ac:dyDescent="0.25">
      <c r="B591" t="s">
        <v>997</v>
      </c>
      <c r="E591" t="s">
        <v>2267</v>
      </c>
      <c r="H591" t="s">
        <v>6511</v>
      </c>
      <c r="K591" t="s">
        <v>9913</v>
      </c>
      <c r="S591">
        <v>1</v>
      </c>
      <c r="T591">
        <v>599</v>
      </c>
      <c r="U591">
        <v>255</v>
      </c>
      <c r="X591">
        <v>14826</v>
      </c>
      <c r="AT591" t="s">
        <v>2268</v>
      </c>
      <c r="AU591">
        <v>990</v>
      </c>
      <c r="AW591" t="s">
        <v>998</v>
      </c>
      <c r="AY591">
        <v>92</v>
      </c>
    </row>
    <row r="592" spans="2:51" x14ac:dyDescent="0.25">
      <c r="B592" t="s">
        <v>973</v>
      </c>
      <c r="E592" t="s">
        <v>2269</v>
      </c>
      <c r="H592" t="s">
        <v>6512</v>
      </c>
      <c r="K592" t="s">
        <v>9914</v>
      </c>
      <c r="S592">
        <v>2</v>
      </c>
      <c r="T592">
        <v>600</v>
      </c>
      <c r="U592">
        <v>256</v>
      </c>
      <c r="X592">
        <v>14827</v>
      </c>
      <c r="AT592" t="s">
        <v>2270</v>
      </c>
      <c r="AU592">
        <v>8020</v>
      </c>
      <c r="AW592" t="s">
        <v>974</v>
      </c>
      <c r="AY592">
        <v>92</v>
      </c>
    </row>
    <row r="593" spans="2:51" x14ac:dyDescent="0.25">
      <c r="B593" t="s">
        <v>999</v>
      </c>
      <c r="E593" t="s">
        <v>2271</v>
      </c>
      <c r="H593" t="s">
        <v>6513</v>
      </c>
      <c r="K593" t="s">
        <v>9915</v>
      </c>
      <c r="S593">
        <v>3</v>
      </c>
      <c r="T593">
        <v>601</v>
      </c>
      <c r="U593">
        <v>257</v>
      </c>
      <c r="X593">
        <v>14828</v>
      </c>
      <c r="AT593" t="s">
        <v>2272</v>
      </c>
      <c r="AU593">
        <v>8099</v>
      </c>
      <c r="AW593" t="s">
        <v>1000</v>
      </c>
      <c r="AY593">
        <v>92</v>
      </c>
    </row>
    <row r="594" spans="2:51" x14ac:dyDescent="0.25">
      <c r="B594" t="s">
        <v>1001</v>
      </c>
      <c r="E594" t="s">
        <v>2273</v>
      </c>
      <c r="H594" t="s">
        <v>6514</v>
      </c>
      <c r="K594" t="s">
        <v>9916</v>
      </c>
      <c r="S594">
        <v>4</v>
      </c>
      <c r="T594">
        <v>602</v>
      </c>
      <c r="U594">
        <v>258</v>
      </c>
      <c r="X594">
        <v>14829</v>
      </c>
      <c r="AT594" t="s">
        <v>2274</v>
      </c>
      <c r="AU594">
        <v>5560</v>
      </c>
      <c r="AW594" t="s">
        <v>1002</v>
      </c>
      <c r="AY594">
        <v>92</v>
      </c>
    </row>
    <row r="595" spans="2:51" x14ac:dyDescent="0.25">
      <c r="B595" t="s">
        <v>1003</v>
      </c>
      <c r="E595" t="s">
        <v>2275</v>
      </c>
      <c r="H595" t="s">
        <v>6515</v>
      </c>
      <c r="K595" t="s">
        <v>9917</v>
      </c>
      <c r="S595">
        <v>5</v>
      </c>
      <c r="T595">
        <v>603</v>
      </c>
      <c r="U595">
        <v>259</v>
      </c>
      <c r="X595">
        <v>14830</v>
      </c>
      <c r="AT595" t="s">
        <v>2276</v>
      </c>
      <c r="AU595">
        <v>339</v>
      </c>
      <c r="AW595" t="s">
        <v>1004</v>
      </c>
      <c r="AY595">
        <v>92</v>
      </c>
    </row>
    <row r="596" spans="2:51" x14ac:dyDescent="0.25">
      <c r="B596" t="s">
        <v>605</v>
      </c>
      <c r="E596" t="s">
        <v>2277</v>
      </c>
      <c r="H596" t="s">
        <v>6516</v>
      </c>
      <c r="K596" t="s">
        <v>9918</v>
      </c>
      <c r="S596">
        <v>6</v>
      </c>
      <c r="T596">
        <v>604</v>
      </c>
      <c r="U596">
        <v>260</v>
      </c>
      <c r="X596">
        <v>14831</v>
      </c>
      <c r="AT596" t="s">
        <v>2278</v>
      </c>
      <c r="AU596">
        <v>85031</v>
      </c>
      <c r="AW596" t="s">
        <v>606</v>
      </c>
      <c r="AY596">
        <v>92</v>
      </c>
    </row>
    <row r="597" spans="2:51" x14ac:dyDescent="0.25">
      <c r="B597" t="s">
        <v>1005</v>
      </c>
      <c r="E597" t="s">
        <v>2279</v>
      </c>
      <c r="H597" t="s">
        <v>6517</v>
      </c>
      <c r="K597" t="s">
        <v>9919</v>
      </c>
      <c r="S597">
        <v>7</v>
      </c>
      <c r="T597">
        <v>605</v>
      </c>
      <c r="U597">
        <v>261</v>
      </c>
      <c r="X597">
        <v>14832</v>
      </c>
      <c r="AT597" t="s">
        <v>2280</v>
      </c>
      <c r="AU597">
        <v>89001</v>
      </c>
      <c r="AW597" t="s">
        <v>194</v>
      </c>
      <c r="AY597">
        <v>92</v>
      </c>
    </row>
    <row r="598" spans="2:51" x14ac:dyDescent="0.25">
      <c r="B598" t="s">
        <v>1006</v>
      </c>
      <c r="E598" t="s">
        <v>2281</v>
      </c>
      <c r="H598" t="s">
        <v>6518</v>
      </c>
      <c r="K598" t="s">
        <v>9920</v>
      </c>
      <c r="S598">
        <v>8</v>
      </c>
      <c r="T598">
        <v>607</v>
      </c>
      <c r="U598">
        <v>262</v>
      </c>
      <c r="X598">
        <v>14833</v>
      </c>
      <c r="AT598" t="s">
        <v>2282</v>
      </c>
      <c r="AU598">
        <v>89012</v>
      </c>
      <c r="AW598" t="s">
        <v>200</v>
      </c>
      <c r="AY598">
        <v>92</v>
      </c>
    </row>
    <row r="599" spans="2:51" x14ac:dyDescent="0.25">
      <c r="B599" t="s">
        <v>1007</v>
      </c>
      <c r="E599" t="s">
        <v>2283</v>
      </c>
      <c r="H599" t="s">
        <v>6519</v>
      </c>
      <c r="K599" t="s">
        <v>9921</v>
      </c>
      <c r="S599">
        <v>9</v>
      </c>
      <c r="T599">
        <v>608</v>
      </c>
      <c r="U599">
        <v>263</v>
      </c>
      <c r="X599">
        <v>14834</v>
      </c>
      <c r="AT599" t="s">
        <v>2284</v>
      </c>
      <c r="AU599" t="s">
        <v>12186</v>
      </c>
      <c r="AW599" t="s">
        <v>641</v>
      </c>
      <c r="AY599">
        <v>92</v>
      </c>
    </row>
    <row r="600" spans="2:51" x14ac:dyDescent="0.25">
      <c r="B600" t="s">
        <v>1026</v>
      </c>
      <c r="E600" t="s">
        <v>2285</v>
      </c>
      <c r="H600" t="s">
        <v>6520</v>
      </c>
      <c r="K600" t="s">
        <v>9922</v>
      </c>
      <c r="S600">
        <v>10</v>
      </c>
      <c r="T600">
        <v>609</v>
      </c>
      <c r="U600">
        <v>264</v>
      </c>
      <c r="X600">
        <v>14835</v>
      </c>
      <c r="AT600" t="s">
        <v>2286</v>
      </c>
      <c r="AU600" t="s">
        <v>12187</v>
      </c>
      <c r="AW600" t="s">
        <v>490</v>
      </c>
      <c r="AY600">
        <v>92</v>
      </c>
    </row>
    <row r="601" spans="2:51" x14ac:dyDescent="0.25">
      <c r="B601" t="s">
        <v>1027</v>
      </c>
      <c r="E601" t="s">
        <v>2287</v>
      </c>
      <c r="H601" t="s">
        <v>6521</v>
      </c>
      <c r="K601" t="s">
        <v>9923</v>
      </c>
      <c r="S601">
        <v>11</v>
      </c>
      <c r="T601">
        <v>610</v>
      </c>
      <c r="U601">
        <v>265</v>
      </c>
      <c r="X601">
        <v>14836</v>
      </c>
      <c r="AT601" t="s">
        <v>2288</v>
      </c>
      <c r="AU601" t="s">
        <v>12188</v>
      </c>
      <c r="AW601" t="s">
        <v>1024</v>
      </c>
      <c r="AY601">
        <v>92</v>
      </c>
    </row>
    <row r="602" spans="2:51" x14ac:dyDescent="0.25">
      <c r="B602" t="s">
        <v>1028</v>
      </c>
      <c r="E602" t="s">
        <v>2289</v>
      </c>
      <c r="H602" t="s">
        <v>6522</v>
      </c>
      <c r="K602" t="s">
        <v>9924</v>
      </c>
      <c r="S602">
        <v>12</v>
      </c>
      <c r="T602">
        <v>611</v>
      </c>
      <c r="U602">
        <v>266</v>
      </c>
      <c r="X602">
        <v>14837</v>
      </c>
      <c r="AT602" t="s">
        <v>2290</v>
      </c>
      <c r="AU602">
        <v>22006</v>
      </c>
      <c r="AW602" t="s">
        <v>1009</v>
      </c>
      <c r="AY602">
        <v>92</v>
      </c>
    </row>
    <row r="603" spans="2:51" x14ac:dyDescent="0.25">
      <c r="B603" t="s">
        <v>1029</v>
      </c>
      <c r="E603" t="s">
        <v>2291</v>
      </c>
      <c r="H603" t="s">
        <v>6523</v>
      </c>
      <c r="K603" t="s">
        <v>9925</v>
      </c>
      <c r="S603">
        <v>13</v>
      </c>
      <c r="T603">
        <v>612</v>
      </c>
      <c r="U603">
        <v>267</v>
      </c>
      <c r="X603">
        <v>14838</v>
      </c>
      <c r="AT603" t="s">
        <v>2292</v>
      </c>
      <c r="AU603" t="s">
        <v>12189</v>
      </c>
      <c r="AW603" t="s">
        <v>583</v>
      </c>
      <c r="AY603">
        <v>92</v>
      </c>
    </row>
    <row r="604" spans="2:51" x14ac:dyDescent="0.25">
      <c r="B604" t="s">
        <v>1030</v>
      </c>
      <c r="E604" t="s">
        <v>2293</v>
      </c>
      <c r="H604" t="s">
        <v>6524</v>
      </c>
      <c r="K604" t="s">
        <v>9926</v>
      </c>
      <c r="S604">
        <v>14</v>
      </c>
      <c r="T604">
        <v>613</v>
      </c>
      <c r="U604">
        <v>268</v>
      </c>
      <c r="X604">
        <v>14839</v>
      </c>
      <c r="AT604" t="s">
        <v>2294</v>
      </c>
      <c r="AU604" t="s">
        <v>12190</v>
      </c>
      <c r="AW604" t="s">
        <v>665</v>
      </c>
      <c r="AY604">
        <v>92</v>
      </c>
    </row>
    <row r="605" spans="2:51" x14ac:dyDescent="0.25">
      <c r="B605" t="s">
        <v>1031</v>
      </c>
      <c r="E605" t="s">
        <v>2295</v>
      </c>
      <c r="H605" t="s">
        <v>6525</v>
      </c>
      <c r="K605" t="s">
        <v>9927</v>
      </c>
      <c r="S605">
        <v>1</v>
      </c>
      <c r="T605">
        <v>614</v>
      </c>
      <c r="U605">
        <v>269</v>
      </c>
      <c r="X605">
        <v>14840</v>
      </c>
      <c r="AT605" t="s">
        <v>2296</v>
      </c>
      <c r="AU605" t="s">
        <v>12191</v>
      </c>
      <c r="AW605" t="s">
        <v>1032</v>
      </c>
      <c r="AY605">
        <v>93</v>
      </c>
    </row>
    <row r="606" spans="2:51" x14ac:dyDescent="0.25">
      <c r="B606" t="s">
        <v>1033</v>
      </c>
      <c r="E606" t="s">
        <v>2297</v>
      </c>
      <c r="H606" t="s">
        <v>6526</v>
      </c>
      <c r="K606" t="s">
        <v>9928</v>
      </c>
      <c r="S606">
        <v>10</v>
      </c>
      <c r="T606">
        <v>615</v>
      </c>
      <c r="U606">
        <v>270</v>
      </c>
      <c r="X606">
        <v>14841</v>
      </c>
      <c r="AT606" t="s">
        <v>2298</v>
      </c>
      <c r="AU606">
        <v>220</v>
      </c>
      <c r="AW606" t="s">
        <v>1034</v>
      </c>
      <c r="AY606">
        <v>94</v>
      </c>
    </row>
    <row r="607" spans="2:51" x14ac:dyDescent="0.25">
      <c r="B607" t="s">
        <v>1035</v>
      </c>
      <c r="E607" t="s">
        <v>2299</v>
      </c>
      <c r="H607" t="s">
        <v>6527</v>
      </c>
      <c r="K607" t="s">
        <v>9929</v>
      </c>
      <c r="S607">
        <v>10</v>
      </c>
      <c r="T607">
        <v>616</v>
      </c>
      <c r="U607">
        <v>271</v>
      </c>
      <c r="X607">
        <v>14842</v>
      </c>
      <c r="AT607" t="s">
        <v>2300</v>
      </c>
      <c r="AU607">
        <v>1035</v>
      </c>
      <c r="AW607" t="s">
        <v>150</v>
      </c>
      <c r="AY607">
        <v>95</v>
      </c>
    </row>
    <row r="608" spans="2:51" x14ac:dyDescent="0.25">
      <c r="B608" t="s">
        <v>1036</v>
      </c>
      <c r="E608" t="s">
        <v>2301</v>
      </c>
      <c r="H608" t="s">
        <v>6528</v>
      </c>
      <c r="K608" t="s">
        <v>9930</v>
      </c>
      <c r="S608">
        <v>1</v>
      </c>
      <c r="T608">
        <v>617</v>
      </c>
      <c r="U608">
        <v>272</v>
      </c>
      <c r="X608">
        <v>14843</v>
      </c>
      <c r="AT608" t="s">
        <v>2302</v>
      </c>
      <c r="AU608" t="s">
        <v>12192</v>
      </c>
      <c r="AW608" t="s">
        <v>286</v>
      </c>
      <c r="AY608">
        <v>96</v>
      </c>
    </row>
    <row r="609" spans="2:51" x14ac:dyDescent="0.25">
      <c r="B609" t="s">
        <v>1037</v>
      </c>
      <c r="E609" t="s">
        <v>2303</v>
      </c>
      <c r="H609" t="s">
        <v>6529</v>
      </c>
      <c r="K609" t="s">
        <v>9931</v>
      </c>
      <c r="S609">
        <v>2</v>
      </c>
      <c r="T609">
        <v>618</v>
      </c>
      <c r="U609">
        <v>273</v>
      </c>
      <c r="X609">
        <v>14844</v>
      </c>
      <c r="AT609" t="s">
        <v>2304</v>
      </c>
      <c r="AU609" t="s">
        <v>12193</v>
      </c>
      <c r="AW609" t="s">
        <v>1038</v>
      </c>
      <c r="AY609">
        <v>901</v>
      </c>
    </row>
    <row r="610" spans="2:51" x14ac:dyDescent="0.25">
      <c r="B610" t="s">
        <v>1039</v>
      </c>
      <c r="E610" t="s">
        <v>2305</v>
      </c>
      <c r="H610" t="s">
        <v>6530</v>
      </c>
      <c r="K610" t="s">
        <v>9932</v>
      </c>
      <c r="S610">
        <v>3</v>
      </c>
      <c r="T610">
        <v>619</v>
      </c>
      <c r="U610">
        <v>274</v>
      </c>
      <c r="X610">
        <v>14845</v>
      </c>
      <c r="AT610" t="s">
        <v>2306</v>
      </c>
      <c r="AU610" t="s">
        <v>12194</v>
      </c>
      <c r="AW610" t="s">
        <v>1040</v>
      </c>
      <c r="AY610">
        <v>901</v>
      </c>
    </row>
    <row r="611" spans="2:51" x14ac:dyDescent="0.25">
      <c r="B611" t="s">
        <v>1041</v>
      </c>
      <c r="E611" t="s">
        <v>2307</v>
      </c>
      <c r="H611" t="s">
        <v>6531</v>
      </c>
      <c r="K611" t="s">
        <v>9933</v>
      </c>
      <c r="S611">
        <v>5</v>
      </c>
      <c r="T611">
        <v>620</v>
      </c>
      <c r="U611">
        <v>275</v>
      </c>
      <c r="X611">
        <v>14846</v>
      </c>
      <c r="AT611" t="s">
        <v>2308</v>
      </c>
      <c r="AU611" t="s">
        <v>12068</v>
      </c>
      <c r="AW611" t="s">
        <v>1042</v>
      </c>
      <c r="AY611">
        <v>901</v>
      </c>
    </row>
    <row r="612" spans="2:51" x14ac:dyDescent="0.25">
      <c r="B612" t="s">
        <v>1043</v>
      </c>
      <c r="E612" t="s">
        <v>2309</v>
      </c>
      <c r="H612" t="s">
        <v>6532</v>
      </c>
      <c r="K612" t="s">
        <v>9934</v>
      </c>
      <c r="S612">
        <v>2</v>
      </c>
      <c r="T612">
        <v>621</v>
      </c>
      <c r="U612">
        <v>276</v>
      </c>
      <c r="X612">
        <v>14847</v>
      </c>
      <c r="AT612" t="s">
        <v>2310</v>
      </c>
      <c r="AU612" t="s">
        <v>12195</v>
      </c>
      <c r="AW612" t="s">
        <v>1044</v>
      </c>
      <c r="AY612">
        <v>902</v>
      </c>
    </row>
    <row r="613" spans="2:51" x14ac:dyDescent="0.25">
      <c r="B613" t="s">
        <v>1045</v>
      </c>
      <c r="E613" t="s">
        <v>2311</v>
      </c>
      <c r="H613" t="s">
        <v>6533</v>
      </c>
      <c r="K613" t="s">
        <v>9935</v>
      </c>
      <c r="S613">
        <v>3</v>
      </c>
      <c r="T613">
        <v>622</v>
      </c>
      <c r="U613">
        <v>277</v>
      </c>
      <c r="X613">
        <v>14848</v>
      </c>
      <c r="AT613" t="s">
        <v>2312</v>
      </c>
      <c r="AU613">
        <v>140824</v>
      </c>
      <c r="AW613" t="s">
        <v>1046</v>
      </c>
      <c r="AY613">
        <v>902</v>
      </c>
    </row>
    <row r="614" spans="2:51" x14ac:dyDescent="0.25">
      <c r="B614" t="s">
        <v>1047</v>
      </c>
      <c r="E614" t="s">
        <v>2313</v>
      </c>
      <c r="H614" t="s">
        <v>6534</v>
      </c>
      <c r="K614" t="s">
        <v>9936</v>
      </c>
      <c r="S614">
        <v>4</v>
      </c>
      <c r="T614">
        <v>623</v>
      </c>
      <c r="U614">
        <v>278</v>
      </c>
      <c r="X614">
        <v>14849</v>
      </c>
      <c r="AT614" t="s">
        <v>2314</v>
      </c>
      <c r="AU614">
        <v>3034</v>
      </c>
      <c r="AW614" t="s">
        <v>1048</v>
      </c>
      <c r="AY614">
        <v>902</v>
      </c>
    </row>
    <row r="615" spans="2:51" x14ac:dyDescent="0.25">
      <c r="B615" t="s">
        <v>1041</v>
      </c>
      <c r="E615" t="s">
        <v>2315</v>
      </c>
      <c r="H615" t="s">
        <v>6535</v>
      </c>
      <c r="K615" t="s">
        <v>9937</v>
      </c>
      <c r="S615">
        <v>5</v>
      </c>
      <c r="T615">
        <v>624</v>
      </c>
      <c r="U615">
        <v>280</v>
      </c>
      <c r="X615">
        <v>14850</v>
      </c>
      <c r="AT615" t="s">
        <v>2316</v>
      </c>
      <c r="AU615">
        <v>48906</v>
      </c>
      <c r="AW615" t="s">
        <v>1042</v>
      </c>
      <c r="AY615">
        <v>902</v>
      </c>
    </row>
    <row r="616" spans="2:51" x14ac:dyDescent="0.25">
      <c r="B616" t="s">
        <v>1049</v>
      </c>
      <c r="E616" t="s">
        <v>2317</v>
      </c>
      <c r="H616" t="s">
        <v>6536</v>
      </c>
      <c r="K616" t="s">
        <v>9938</v>
      </c>
      <c r="S616">
        <v>6</v>
      </c>
      <c r="T616">
        <v>625</v>
      </c>
      <c r="U616">
        <v>281</v>
      </c>
      <c r="X616">
        <v>14851</v>
      </c>
      <c r="AT616" t="s">
        <v>2318</v>
      </c>
      <c r="AU616">
        <v>5100</v>
      </c>
      <c r="AW616" t="s">
        <v>1050</v>
      </c>
      <c r="AY616">
        <v>902</v>
      </c>
    </row>
    <row r="617" spans="2:51" x14ac:dyDescent="0.25">
      <c r="B617" t="s">
        <v>384</v>
      </c>
      <c r="E617" t="s">
        <v>2319</v>
      </c>
      <c r="H617" t="s">
        <v>6537</v>
      </c>
      <c r="K617" t="s">
        <v>9939</v>
      </c>
      <c r="S617">
        <v>80</v>
      </c>
      <c r="T617">
        <v>626</v>
      </c>
      <c r="U617">
        <v>282</v>
      </c>
      <c r="X617">
        <v>14852</v>
      </c>
      <c r="AT617" t="s">
        <v>2320</v>
      </c>
      <c r="AU617">
        <v>12</v>
      </c>
      <c r="AW617" t="s">
        <v>385</v>
      </c>
      <c r="AY617">
        <v>902</v>
      </c>
    </row>
    <row r="618" spans="2:51" x14ac:dyDescent="0.25">
      <c r="B618" t="s">
        <v>1051</v>
      </c>
      <c r="E618" t="s">
        <v>2321</v>
      </c>
      <c r="H618" t="s">
        <v>6538</v>
      </c>
      <c r="K618" t="s">
        <v>9940</v>
      </c>
      <c r="S618">
        <v>1</v>
      </c>
      <c r="T618">
        <v>627</v>
      </c>
      <c r="U618">
        <v>299</v>
      </c>
      <c r="X618">
        <v>14853</v>
      </c>
      <c r="AT618" t="s">
        <v>2322</v>
      </c>
      <c r="AU618" t="s">
        <v>12196</v>
      </c>
      <c r="AW618" t="s">
        <v>1052</v>
      </c>
      <c r="AY618">
        <v>903</v>
      </c>
    </row>
    <row r="619" spans="2:51" x14ac:dyDescent="0.25">
      <c r="B619" t="s">
        <v>1053</v>
      </c>
      <c r="E619" t="s">
        <v>2323</v>
      </c>
      <c r="H619" t="s">
        <v>6539</v>
      </c>
      <c r="K619" t="s">
        <v>9941</v>
      </c>
      <c r="S619">
        <v>2</v>
      </c>
      <c r="T619">
        <v>628</v>
      </c>
      <c r="U619">
        <v>300</v>
      </c>
      <c r="X619">
        <v>14854</v>
      </c>
      <c r="AT619" t="s">
        <v>2324</v>
      </c>
      <c r="AU619">
        <v>8098</v>
      </c>
      <c r="AW619" t="s">
        <v>1054</v>
      </c>
      <c r="AY619">
        <v>903</v>
      </c>
    </row>
    <row r="620" spans="2:51" x14ac:dyDescent="0.25">
      <c r="B620" t="s">
        <v>1055</v>
      </c>
      <c r="E620" t="s">
        <v>2325</v>
      </c>
      <c r="H620" t="s">
        <v>6540</v>
      </c>
      <c r="K620" t="s">
        <v>9942</v>
      </c>
      <c r="S620">
        <v>3</v>
      </c>
      <c r="T620">
        <v>629</v>
      </c>
      <c r="U620">
        <v>301</v>
      </c>
      <c r="X620">
        <v>14855</v>
      </c>
      <c r="AT620" t="s">
        <v>2326</v>
      </c>
      <c r="AU620" t="s">
        <v>12197</v>
      </c>
      <c r="AW620" t="s">
        <v>1056</v>
      </c>
      <c r="AY620">
        <v>903</v>
      </c>
    </row>
    <row r="621" spans="2:51" x14ac:dyDescent="0.25">
      <c r="B621" t="s">
        <v>1057</v>
      </c>
      <c r="E621" t="s">
        <v>2327</v>
      </c>
      <c r="H621" t="s">
        <v>6541</v>
      </c>
      <c r="K621" t="s">
        <v>9943</v>
      </c>
      <c r="S621">
        <v>4</v>
      </c>
      <c r="T621">
        <v>630</v>
      </c>
      <c r="U621">
        <v>302</v>
      </c>
      <c r="X621">
        <v>14856</v>
      </c>
      <c r="AT621" t="s">
        <v>2328</v>
      </c>
      <c r="AU621">
        <v>8871</v>
      </c>
      <c r="AW621" t="s">
        <v>1058</v>
      </c>
      <c r="AY621">
        <v>903</v>
      </c>
    </row>
    <row r="622" spans="2:51" x14ac:dyDescent="0.25">
      <c r="B622" t="s">
        <v>1059</v>
      </c>
      <c r="E622" t="s">
        <v>2329</v>
      </c>
      <c r="H622" t="s">
        <v>6542</v>
      </c>
      <c r="K622" t="s">
        <v>9944</v>
      </c>
      <c r="S622">
        <v>1</v>
      </c>
      <c r="T622">
        <v>631</v>
      </c>
      <c r="U622">
        <v>303</v>
      </c>
      <c r="X622">
        <v>14857</v>
      </c>
      <c r="AT622" t="s">
        <v>2330</v>
      </c>
      <c r="AU622">
        <v>4101</v>
      </c>
      <c r="AW622" t="s">
        <v>1060</v>
      </c>
      <c r="AY622">
        <v>904</v>
      </c>
    </row>
    <row r="623" spans="2:51" x14ac:dyDescent="0.25">
      <c r="B623" t="s">
        <v>1061</v>
      </c>
      <c r="E623" t="s">
        <v>2331</v>
      </c>
      <c r="H623" t="s">
        <v>6543</v>
      </c>
      <c r="K623" t="s">
        <v>9945</v>
      </c>
      <c r="S623">
        <v>2</v>
      </c>
      <c r="T623">
        <v>632</v>
      </c>
      <c r="U623">
        <v>304</v>
      </c>
      <c r="X623">
        <v>14858</v>
      </c>
      <c r="AT623" t="s">
        <v>2332</v>
      </c>
      <c r="AU623">
        <v>4102</v>
      </c>
      <c r="AW623" t="s">
        <v>1062</v>
      </c>
      <c r="AY623">
        <v>904</v>
      </c>
    </row>
    <row r="624" spans="2:51" x14ac:dyDescent="0.25">
      <c r="B624" t="s">
        <v>1063</v>
      </c>
      <c r="E624" t="s">
        <v>2333</v>
      </c>
      <c r="H624" t="s">
        <v>6544</v>
      </c>
      <c r="K624" t="s">
        <v>9946</v>
      </c>
      <c r="S624">
        <v>3</v>
      </c>
      <c r="T624">
        <v>633</v>
      </c>
      <c r="U624">
        <v>305</v>
      </c>
      <c r="X624">
        <v>14859</v>
      </c>
      <c r="AT624" t="s">
        <v>2334</v>
      </c>
      <c r="AU624">
        <v>5106</v>
      </c>
      <c r="AW624" t="s">
        <v>1064</v>
      </c>
      <c r="AY624">
        <v>904</v>
      </c>
    </row>
    <row r="625" spans="2:51" x14ac:dyDescent="0.25">
      <c r="B625" t="s">
        <v>1065</v>
      </c>
      <c r="E625" t="s">
        <v>2335</v>
      </c>
      <c r="H625" t="s">
        <v>6545</v>
      </c>
      <c r="K625" t="s">
        <v>9947</v>
      </c>
      <c r="S625">
        <v>5</v>
      </c>
      <c r="T625">
        <v>634</v>
      </c>
      <c r="U625">
        <v>306</v>
      </c>
      <c r="X625">
        <v>14860</v>
      </c>
      <c r="AT625" t="s">
        <v>2336</v>
      </c>
      <c r="AU625">
        <v>5105</v>
      </c>
      <c r="AW625" t="s">
        <v>1066</v>
      </c>
      <c r="AY625">
        <v>904</v>
      </c>
    </row>
    <row r="626" spans="2:51" x14ac:dyDescent="0.25">
      <c r="B626" t="s">
        <v>1067</v>
      </c>
      <c r="E626" t="s">
        <v>2337</v>
      </c>
      <c r="H626" t="s">
        <v>6546</v>
      </c>
      <c r="K626" t="s">
        <v>9948</v>
      </c>
      <c r="S626">
        <v>7</v>
      </c>
      <c r="T626">
        <v>635</v>
      </c>
      <c r="U626">
        <v>307</v>
      </c>
      <c r="X626">
        <v>14861</v>
      </c>
      <c r="AT626" t="s">
        <v>2338</v>
      </c>
      <c r="AU626">
        <v>70400</v>
      </c>
      <c r="AW626" t="s">
        <v>1068</v>
      </c>
      <c r="AY626">
        <v>904</v>
      </c>
    </row>
    <row r="627" spans="2:51" x14ac:dyDescent="0.25">
      <c r="B627" t="s">
        <v>1069</v>
      </c>
      <c r="E627" t="s">
        <v>2339</v>
      </c>
      <c r="H627" t="s">
        <v>6547</v>
      </c>
      <c r="K627" t="s">
        <v>9949</v>
      </c>
      <c r="S627">
        <v>1</v>
      </c>
      <c r="T627">
        <v>636</v>
      </c>
      <c r="U627">
        <v>308</v>
      </c>
      <c r="X627">
        <v>14862</v>
      </c>
      <c r="AT627" t="s">
        <v>2340</v>
      </c>
      <c r="AU627" t="s">
        <v>12198</v>
      </c>
      <c r="AW627" t="s">
        <v>1070</v>
      </c>
      <c r="AY627">
        <v>905</v>
      </c>
    </row>
    <row r="628" spans="2:51" x14ac:dyDescent="0.25">
      <c r="B628" t="s">
        <v>1071</v>
      </c>
      <c r="E628" t="s">
        <v>2341</v>
      </c>
      <c r="H628" t="s">
        <v>6548</v>
      </c>
      <c r="K628" t="s">
        <v>9950</v>
      </c>
      <c r="S628">
        <v>2</v>
      </c>
      <c r="T628">
        <v>637</v>
      </c>
      <c r="U628">
        <v>309</v>
      </c>
      <c r="X628">
        <v>14863</v>
      </c>
      <c r="AT628" t="s">
        <v>2342</v>
      </c>
      <c r="AU628" t="s">
        <v>12199</v>
      </c>
      <c r="AW628" t="s">
        <v>1072</v>
      </c>
      <c r="AY628">
        <v>905</v>
      </c>
    </row>
    <row r="629" spans="2:51" x14ac:dyDescent="0.25">
      <c r="B629" t="s">
        <v>1073</v>
      </c>
      <c r="E629" t="s">
        <v>2343</v>
      </c>
      <c r="H629" t="s">
        <v>6549</v>
      </c>
      <c r="K629" t="s">
        <v>9951</v>
      </c>
      <c r="S629">
        <v>3</v>
      </c>
      <c r="T629">
        <v>638</v>
      </c>
      <c r="U629">
        <v>310</v>
      </c>
      <c r="X629">
        <v>14864</v>
      </c>
      <c r="AT629" t="s">
        <v>2344</v>
      </c>
      <c r="AU629" t="s">
        <v>12200</v>
      </c>
      <c r="AW629" t="s">
        <v>1074</v>
      </c>
      <c r="AY629">
        <v>905</v>
      </c>
    </row>
    <row r="630" spans="2:51" x14ac:dyDescent="0.25">
      <c r="B630" t="s">
        <v>1075</v>
      </c>
      <c r="E630" t="s">
        <v>2345</v>
      </c>
      <c r="H630" t="s">
        <v>6550</v>
      </c>
      <c r="K630" t="s">
        <v>9952</v>
      </c>
      <c r="S630">
        <v>4</v>
      </c>
      <c r="T630">
        <v>639</v>
      </c>
      <c r="U630">
        <v>311</v>
      </c>
      <c r="X630">
        <v>14865</v>
      </c>
      <c r="AT630" t="s">
        <v>2346</v>
      </c>
      <c r="AU630" t="s">
        <v>12201</v>
      </c>
      <c r="AW630" t="s">
        <v>1076</v>
      </c>
      <c r="AY630">
        <v>905</v>
      </c>
    </row>
    <row r="631" spans="2:51" x14ac:dyDescent="0.25">
      <c r="B631" t="s">
        <v>1077</v>
      </c>
      <c r="E631" t="s">
        <v>2347</v>
      </c>
      <c r="H631" t="s">
        <v>6551</v>
      </c>
      <c r="K631" t="s">
        <v>9953</v>
      </c>
      <c r="S631">
        <v>5</v>
      </c>
      <c r="T631">
        <v>640</v>
      </c>
      <c r="U631">
        <v>312</v>
      </c>
      <c r="X631">
        <v>14866</v>
      </c>
      <c r="AT631" t="s">
        <v>2348</v>
      </c>
      <c r="AU631">
        <v>203</v>
      </c>
      <c r="AW631" t="s">
        <v>1078</v>
      </c>
      <c r="AY631">
        <v>905</v>
      </c>
    </row>
    <row r="632" spans="2:51" x14ac:dyDescent="0.25">
      <c r="B632" t="s">
        <v>436</v>
      </c>
      <c r="E632" t="s">
        <v>2349</v>
      </c>
      <c r="H632" t="s">
        <v>6552</v>
      </c>
      <c r="K632" t="s">
        <v>9954</v>
      </c>
      <c r="S632">
        <v>6</v>
      </c>
      <c r="T632">
        <v>641</v>
      </c>
      <c r="U632">
        <v>319</v>
      </c>
      <c r="X632">
        <v>14867</v>
      </c>
      <c r="AT632" t="s">
        <v>2350</v>
      </c>
      <c r="AU632" t="s">
        <v>12202</v>
      </c>
      <c r="AW632" t="s">
        <v>437</v>
      </c>
      <c r="AY632">
        <v>905</v>
      </c>
    </row>
    <row r="633" spans="2:51" x14ac:dyDescent="0.25">
      <c r="B633" t="s">
        <v>1079</v>
      </c>
      <c r="E633" t="s">
        <v>2351</v>
      </c>
      <c r="H633" t="s">
        <v>6553</v>
      </c>
      <c r="K633" t="s">
        <v>9955</v>
      </c>
      <c r="S633">
        <v>9</v>
      </c>
      <c r="T633">
        <v>642</v>
      </c>
      <c r="U633">
        <v>320</v>
      </c>
      <c r="X633">
        <v>14868</v>
      </c>
      <c r="AT633" t="s">
        <v>2352</v>
      </c>
      <c r="AU633" t="s">
        <v>12203</v>
      </c>
      <c r="AW633" t="s">
        <v>1080</v>
      </c>
      <c r="AY633">
        <v>909</v>
      </c>
    </row>
    <row r="634" spans="2:51" x14ac:dyDescent="0.25">
      <c r="B634" t="s">
        <v>478</v>
      </c>
      <c r="E634" t="s">
        <v>2353</v>
      </c>
      <c r="H634" t="s">
        <v>6554</v>
      </c>
      <c r="K634" t="s">
        <v>9956</v>
      </c>
      <c r="S634">
        <v>80</v>
      </c>
      <c r="T634">
        <v>643</v>
      </c>
      <c r="U634">
        <v>321</v>
      </c>
      <c r="X634">
        <v>14869</v>
      </c>
      <c r="AT634" t="s">
        <v>2354</v>
      </c>
      <c r="AU634">
        <v>8420</v>
      </c>
      <c r="AW634" t="s">
        <v>207</v>
      </c>
      <c r="AY634">
        <v>910</v>
      </c>
    </row>
    <row r="635" spans="2:51" x14ac:dyDescent="0.25">
      <c r="B635" t="s">
        <v>479</v>
      </c>
      <c r="E635" t="s">
        <v>2355</v>
      </c>
      <c r="H635" t="s">
        <v>6555</v>
      </c>
      <c r="K635" t="s">
        <v>9957</v>
      </c>
      <c r="S635">
        <v>1</v>
      </c>
      <c r="T635">
        <v>644</v>
      </c>
      <c r="U635">
        <v>326</v>
      </c>
      <c r="X635">
        <v>14870</v>
      </c>
      <c r="AT635" t="s">
        <v>2356</v>
      </c>
      <c r="AU635">
        <v>12827</v>
      </c>
      <c r="AW635" t="s">
        <v>480</v>
      </c>
      <c r="AY635">
        <v>911</v>
      </c>
    </row>
    <row r="636" spans="2:51" x14ac:dyDescent="0.25">
      <c r="B636" t="s">
        <v>481</v>
      </c>
      <c r="E636" t="s">
        <v>2357</v>
      </c>
      <c r="H636" t="s">
        <v>6556</v>
      </c>
      <c r="K636" t="s">
        <v>9958</v>
      </c>
      <c r="S636">
        <v>1</v>
      </c>
      <c r="T636">
        <v>645</v>
      </c>
      <c r="U636">
        <v>328</v>
      </c>
      <c r="X636">
        <v>14871</v>
      </c>
      <c r="AT636" t="s">
        <v>2358</v>
      </c>
      <c r="AU636">
        <v>12805</v>
      </c>
      <c r="AW636" t="s">
        <v>482</v>
      </c>
      <c r="AY636">
        <v>912</v>
      </c>
    </row>
    <row r="637" spans="2:51" x14ac:dyDescent="0.25">
      <c r="B637" t="s">
        <v>483</v>
      </c>
      <c r="E637" t="s">
        <v>2359</v>
      </c>
      <c r="H637" t="s">
        <v>6557</v>
      </c>
      <c r="K637" t="s">
        <v>9959</v>
      </c>
      <c r="S637">
        <v>2</v>
      </c>
      <c r="T637">
        <v>646</v>
      </c>
      <c r="U637">
        <v>329</v>
      </c>
      <c r="X637">
        <v>14872</v>
      </c>
      <c r="AT637" t="s">
        <v>2360</v>
      </c>
      <c r="AU637">
        <v>13125</v>
      </c>
      <c r="AW637" t="s">
        <v>484</v>
      </c>
      <c r="AY637">
        <v>912</v>
      </c>
    </row>
    <row r="638" spans="2:51" x14ac:dyDescent="0.25">
      <c r="B638" t="s">
        <v>485</v>
      </c>
      <c r="E638" t="s">
        <v>2361</v>
      </c>
      <c r="H638" t="s">
        <v>6558</v>
      </c>
      <c r="K638" t="s">
        <v>9960</v>
      </c>
      <c r="S638">
        <v>3</v>
      </c>
      <c r="T638">
        <v>647</v>
      </c>
      <c r="U638">
        <v>330</v>
      </c>
      <c r="X638">
        <v>14873</v>
      </c>
      <c r="AT638" t="s">
        <v>2362</v>
      </c>
      <c r="AU638">
        <v>13111</v>
      </c>
      <c r="AW638" t="s">
        <v>486</v>
      </c>
      <c r="AY638">
        <v>912</v>
      </c>
    </row>
    <row r="639" spans="2:51" x14ac:dyDescent="0.25">
      <c r="B639" t="s">
        <v>487</v>
      </c>
      <c r="E639" t="s">
        <v>2363</v>
      </c>
      <c r="H639" t="s">
        <v>6559</v>
      </c>
      <c r="K639" t="s">
        <v>9961</v>
      </c>
      <c r="S639">
        <v>4</v>
      </c>
      <c r="T639">
        <v>648</v>
      </c>
      <c r="U639">
        <v>331</v>
      </c>
      <c r="X639">
        <v>14874</v>
      </c>
      <c r="AT639" t="s">
        <v>2364</v>
      </c>
      <c r="AU639">
        <v>13110</v>
      </c>
      <c r="AW639" t="s">
        <v>488</v>
      </c>
      <c r="AY639">
        <v>912</v>
      </c>
    </row>
    <row r="640" spans="2:51" x14ac:dyDescent="0.25">
      <c r="B640" t="s">
        <v>489</v>
      </c>
      <c r="E640" t="s">
        <v>2365</v>
      </c>
      <c r="H640" t="s">
        <v>6560</v>
      </c>
      <c r="K640" t="s">
        <v>9962</v>
      </c>
      <c r="S640">
        <v>5</v>
      </c>
      <c r="T640">
        <v>649</v>
      </c>
      <c r="U640">
        <v>332</v>
      </c>
      <c r="X640">
        <v>14875</v>
      </c>
      <c r="AT640" t="s">
        <v>2366</v>
      </c>
      <c r="AU640" t="s">
        <v>12204</v>
      </c>
      <c r="AW640" t="s">
        <v>490</v>
      </c>
      <c r="AY640">
        <v>912</v>
      </c>
    </row>
    <row r="641" spans="2:51" x14ac:dyDescent="0.25">
      <c r="B641" t="s">
        <v>494</v>
      </c>
      <c r="E641" t="s">
        <v>2367</v>
      </c>
      <c r="H641" t="s">
        <v>6561</v>
      </c>
      <c r="K641" t="s">
        <v>9963</v>
      </c>
      <c r="S641">
        <v>1</v>
      </c>
      <c r="T641">
        <v>650</v>
      </c>
      <c r="U641">
        <v>333</v>
      </c>
      <c r="X641">
        <v>14876</v>
      </c>
      <c r="AT641" t="s">
        <v>2368</v>
      </c>
      <c r="AU641" t="s">
        <v>12205</v>
      </c>
      <c r="AW641" t="s">
        <v>495</v>
      </c>
      <c r="AY641">
        <v>913</v>
      </c>
    </row>
    <row r="642" spans="2:51" x14ac:dyDescent="0.25">
      <c r="B642" t="s">
        <v>496</v>
      </c>
      <c r="E642" t="s">
        <v>2369</v>
      </c>
      <c r="H642" t="s">
        <v>6562</v>
      </c>
      <c r="K642" t="s">
        <v>9964</v>
      </c>
      <c r="S642">
        <v>2</v>
      </c>
      <c r="T642">
        <v>651</v>
      </c>
      <c r="U642">
        <v>334</v>
      </c>
      <c r="X642">
        <v>14877</v>
      </c>
      <c r="AT642" t="s">
        <v>2370</v>
      </c>
      <c r="AU642">
        <v>606</v>
      </c>
      <c r="AW642" t="s">
        <v>497</v>
      </c>
      <c r="AY642">
        <v>913</v>
      </c>
    </row>
    <row r="643" spans="2:51" x14ac:dyDescent="0.25">
      <c r="B643" t="s">
        <v>498</v>
      </c>
      <c r="E643" t="s">
        <v>2371</v>
      </c>
      <c r="H643" t="s">
        <v>6563</v>
      </c>
      <c r="K643" t="s">
        <v>9965</v>
      </c>
      <c r="S643">
        <v>3</v>
      </c>
      <c r="T643">
        <v>652</v>
      </c>
      <c r="U643">
        <v>335</v>
      </c>
      <c r="X643">
        <v>14878</v>
      </c>
      <c r="AT643" t="s">
        <v>2372</v>
      </c>
      <c r="AU643" t="s">
        <v>12206</v>
      </c>
      <c r="AW643" t="s">
        <v>499</v>
      </c>
      <c r="AY643">
        <v>913</v>
      </c>
    </row>
    <row r="644" spans="2:51" x14ac:dyDescent="0.25">
      <c r="B644" t="s">
        <v>500</v>
      </c>
      <c r="E644" t="s">
        <v>2373</v>
      </c>
      <c r="H644" t="s">
        <v>6564</v>
      </c>
      <c r="K644" t="s">
        <v>9966</v>
      </c>
      <c r="S644">
        <v>4</v>
      </c>
      <c r="T644">
        <v>653</v>
      </c>
      <c r="U644">
        <v>336</v>
      </c>
      <c r="X644">
        <v>14879</v>
      </c>
      <c r="AT644" t="s">
        <v>2374</v>
      </c>
      <c r="AU644" t="s">
        <v>12207</v>
      </c>
      <c r="AW644" t="s">
        <v>490</v>
      </c>
      <c r="AY644">
        <v>913</v>
      </c>
    </row>
    <row r="645" spans="2:51" x14ac:dyDescent="0.25">
      <c r="B645" t="s">
        <v>501</v>
      </c>
      <c r="E645" t="s">
        <v>2375</v>
      </c>
      <c r="H645" t="s">
        <v>6565</v>
      </c>
      <c r="K645" t="s">
        <v>9967</v>
      </c>
      <c r="S645">
        <v>5</v>
      </c>
      <c r="T645">
        <v>654</v>
      </c>
      <c r="U645">
        <v>337</v>
      </c>
      <c r="X645">
        <v>14880</v>
      </c>
      <c r="AT645" t="s">
        <v>2376</v>
      </c>
      <c r="AU645">
        <v>365</v>
      </c>
      <c r="AW645" t="s">
        <v>502</v>
      </c>
      <c r="AY645">
        <v>913</v>
      </c>
    </row>
    <row r="646" spans="2:51" x14ac:dyDescent="0.25">
      <c r="B646" t="s">
        <v>503</v>
      </c>
      <c r="E646" t="s">
        <v>2377</v>
      </c>
      <c r="H646" t="s">
        <v>6566</v>
      </c>
      <c r="K646" t="s">
        <v>9968</v>
      </c>
      <c r="S646">
        <v>6</v>
      </c>
      <c r="T646">
        <v>655</v>
      </c>
      <c r="U646">
        <v>338</v>
      </c>
      <c r="X646">
        <v>14881</v>
      </c>
      <c r="AT646" t="s">
        <v>2378</v>
      </c>
      <c r="AU646">
        <v>368</v>
      </c>
      <c r="AW646" t="s">
        <v>504</v>
      </c>
      <c r="AY646">
        <v>913</v>
      </c>
    </row>
    <row r="647" spans="2:51" x14ac:dyDescent="0.25">
      <c r="B647" t="s">
        <v>505</v>
      </c>
      <c r="E647" t="s">
        <v>2379</v>
      </c>
      <c r="H647" t="s">
        <v>6567</v>
      </c>
      <c r="K647" t="s">
        <v>9969</v>
      </c>
      <c r="S647">
        <v>7</v>
      </c>
      <c r="T647">
        <v>656</v>
      </c>
      <c r="U647">
        <v>339</v>
      </c>
      <c r="X647">
        <v>14882</v>
      </c>
      <c r="AT647" t="s">
        <v>2380</v>
      </c>
      <c r="AU647">
        <v>340</v>
      </c>
      <c r="AW647" t="s">
        <v>506</v>
      </c>
      <c r="AY647">
        <v>913</v>
      </c>
    </row>
    <row r="648" spans="2:51" x14ac:dyDescent="0.25">
      <c r="B648" t="s">
        <v>508</v>
      </c>
      <c r="E648" t="s">
        <v>2381</v>
      </c>
      <c r="H648" t="s">
        <v>6568</v>
      </c>
      <c r="K648" t="s">
        <v>9970</v>
      </c>
      <c r="S648">
        <v>1</v>
      </c>
      <c r="T648">
        <v>657</v>
      </c>
      <c r="U648">
        <v>340</v>
      </c>
      <c r="X648">
        <v>14883</v>
      </c>
      <c r="AT648" t="s">
        <v>2382</v>
      </c>
      <c r="AU648">
        <v>253</v>
      </c>
      <c r="AW648" t="s">
        <v>484</v>
      </c>
      <c r="AY648">
        <v>914</v>
      </c>
    </row>
    <row r="649" spans="2:51" x14ac:dyDescent="0.25">
      <c r="B649" t="s">
        <v>509</v>
      </c>
      <c r="E649" t="s">
        <v>2383</v>
      </c>
      <c r="H649" t="s">
        <v>6569</v>
      </c>
      <c r="K649" t="s">
        <v>9971</v>
      </c>
      <c r="S649">
        <v>2</v>
      </c>
      <c r="T649">
        <v>658</v>
      </c>
      <c r="U649">
        <v>342</v>
      </c>
      <c r="X649">
        <v>14884</v>
      </c>
      <c r="AT649" t="s">
        <v>2384</v>
      </c>
      <c r="AU649">
        <v>380</v>
      </c>
      <c r="AW649" t="s">
        <v>486</v>
      </c>
      <c r="AY649">
        <v>914</v>
      </c>
    </row>
    <row r="650" spans="2:51" x14ac:dyDescent="0.25">
      <c r="B650" t="s">
        <v>510</v>
      </c>
      <c r="E650" t="s">
        <v>2385</v>
      </c>
      <c r="H650" t="s">
        <v>6570</v>
      </c>
      <c r="K650" t="s">
        <v>9972</v>
      </c>
      <c r="S650">
        <v>3</v>
      </c>
      <c r="T650">
        <v>659</v>
      </c>
      <c r="U650">
        <v>343</v>
      </c>
      <c r="X650">
        <v>14885</v>
      </c>
      <c r="AT650" t="s">
        <v>2386</v>
      </c>
      <c r="AU650" t="s">
        <v>12208</v>
      </c>
      <c r="AW650" t="s">
        <v>511</v>
      </c>
      <c r="AY650">
        <v>914</v>
      </c>
    </row>
    <row r="651" spans="2:51" x14ac:dyDescent="0.25">
      <c r="B651" t="s">
        <v>1081</v>
      </c>
      <c r="E651" t="s">
        <v>2387</v>
      </c>
      <c r="H651" t="s">
        <v>6571</v>
      </c>
      <c r="K651" t="s">
        <v>9973</v>
      </c>
      <c r="S651">
        <v>7</v>
      </c>
      <c r="T651">
        <v>660</v>
      </c>
      <c r="U651">
        <v>344</v>
      </c>
      <c r="X651">
        <v>14886</v>
      </c>
      <c r="AT651" t="s">
        <v>2388</v>
      </c>
      <c r="AU651">
        <v>8141</v>
      </c>
      <c r="AW651" t="s">
        <v>1082</v>
      </c>
      <c r="AY651">
        <v>914</v>
      </c>
    </row>
    <row r="652" spans="2:51" x14ac:dyDescent="0.25">
      <c r="B652" t="s">
        <v>515</v>
      </c>
      <c r="E652" t="s">
        <v>2389</v>
      </c>
      <c r="H652" t="s">
        <v>6572</v>
      </c>
      <c r="K652" t="s">
        <v>9974</v>
      </c>
      <c r="S652">
        <v>2</v>
      </c>
      <c r="T652">
        <v>661</v>
      </c>
      <c r="U652">
        <v>345</v>
      </c>
      <c r="X652">
        <v>14887</v>
      </c>
      <c r="AT652" t="s">
        <v>2390</v>
      </c>
      <c r="AU652">
        <v>8551</v>
      </c>
      <c r="AW652" t="s">
        <v>516</v>
      </c>
      <c r="AY652">
        <v>915</v>
      </c>
    </row>
    <row r="653" spans="2:51" x14ac:dyDescent="0.25">
      <c r="B653" t="s">
        <v>518</v>
      </c>
      <c r="E653" t="s">
        <v>2391</v>
      </c>
      <c r="H653" t="s">
        <v>6573</v>
      </c>
      <c r="K653" t="s">
        <v>9975</v>
      </c>
      <c r="S653">
        <v>4</v>
      </c>
      <c r="T653">
        <v>662</v>
      </c>
      <c r="U653">
        <v>346</v>
      </c>
      <c r="X653">
        <v>14888</v>
      </c>
      <c r="AT653" t="s">
        <v>2392</v>
      </c>
      <c r="AU653">
        <v>5206</v>
      </c>
      <c r="AW653" t="s">
        <v>486</v>
      </c>
      <c r="AY653">
        <v>915</v>
      </c>
    </row>
    <row r="654" spans="2:51" x14ac:dyDescent="0.25">
      <c r="B654" t="s">
        <v>519</v>
      </c>
      <c r="E654" t="s">
        <v>2393</v>
      </c>
      <c r="H654" t="s">
        <v>6574</v>
      </c>
      <c r="K654" t="s">
        <v>9976</v>
      </c>
      <c r="S654">
        <v>5</v>
      </c>
      <c r="T654">
        <v>663</v>
      </c>
      <c r="U654">
        <v>347</v>
      </c>
      <c r="X654">
        <v>14889</v>
      </c>
      <c r="AT654" t="s">
        <v>2394</v>
      </c>
      <c r="AU654">
        <v>71.301000000000002</v>
      </c>
      <c r="AW654" t="s">
        <v>520</v>
      </c>
      <c r="AY654">
        <v>915</v>
      </c>
    </row>
    <row r="655" spans="2:51" x14ac:dyDescent="0.25">
      <c r="B655" t="s">
        <v>521</v>
      </c>
      <c r="E655" t="s">
        <v>2395</v>
      </c>
      <c r="H655" t="s">
        <v>6575</v>
      </c>
      <c r="K655" t="s">
        <v>9977</v>
      </c>
      <c r="S655">
        <v>7</v>
      </c>
      <c r="T655">
        <v>664</v>
      </c>
      <c r="U655">
        <v>348</v>
      </c>
      <c r="X655">
        <v>14890</v>
      </c>
      <c r="AT655" t="s">
        <v>2396</v>
      </c>
      <c r="AU655">
        <v>3920</v>
      </c>
      <c r="AW655" t="s">
        <v>490</v>
      </c>
      <c r="AY655">
        <v>915</v>
      </c>
    </row>
    <row r="656" spans="2:51" x14ac:dyDescent="0.25">
      <c r="B656" t="s">
        <v>522</v>
      </c>
      <c r="E656" t="s">
        <v>2397</v>
      </c>
      <c r="H656" t="s">
        <v>6576</v>
      </c>
      <c r="K656" t="s">
        <v>9978</v>
      </c>
      <c r="S656">
        <v>8</v>
      </c>
      <c r="T656">
        <v>665</v>
      </c>
      <c r="U656">
        <v>349</v>
      </c>
      <c r="X656">
        <v>14891</v>
      </c>
      <c r="AT656" t="s">
        <v>2398</v>
      </c>
      <c r="AU656">
        <v>5207</v>
      </c>
      <c r="AW656" t="s">
        <v>492</v>
      </c>
      <c r="AY656">
        <v>915</v>
      </c>
    </row>
    <row r="657" spans="2:51" x14ac:dyDescent="0.25">
      <c r="B657" t="s">
        <v>529</v>
      </c>
      <c r="E657" t="s">
        <v>2399</v>
      </c>
      <c r="H657" t="s">
        <v>6577</v>
      </c>
      <c r="K657" t="s">
        <v>9979</v>
      </c>
      <c r="S657">
        <v>80</v>
      </c>
      <c r="T657">
        <v>666</v>
      </c>
      <c r="U657">
        <v>350</v>
      </c>
      <c r="X657">
        <v>14892</v>
      </c>
      <c r="AT657" t="s">
        <v>2400</v>
      </c>
      <c r="AU657">
        <v>3910</v>
      </c>
      <c r="AW657" t="s">
        <v>530</v>
      </c>
      <c r="AY657">
        <v>920</v>
      </c>
    </row>
    <row r="658" spans="2:51" x14ac:dyDescent="0.25">
      <c r="B658" t="s">
        <v>543</v>
      </c>
      <c r="E658" t="s">
        <v>2401</v>
      </c>
      <c r="H658" t="s">
        <v>6578</v>
      </c>
      <c r="K658" t="s">
        <v>9980</v>
      </c>
      <c r="S658">
        <v>7</v>
      </c>
      <c r="T658">
        <v>667</v>
      </c>
      <c r="U658">
        <v>351</v>
      </c>
      <c r="X658">
        <v>14893</v>
      </c>
      <c r="AT658" t="s">
        <v>2402</v>
      </c>
      <c r="AU658">
        <v>102</v>
      </c>
      <c r="AW658" t="s">
        <v>544</v>
      </c>
      <c r="AY658">
        <v>921</v>
      </c>
    </row>
    <row r="659" spans="2:51" x14ac:dyDescent="0.25">
      <c r="B659" t="s">
        <v>561</v>
      </c>
      <c r="E659" t="s">
        <v>2403</v>
      </c>
      <c r="H659" t="s">
        <v>6579</v>
      </c>
      <c r="K659" t="s">
        <v>9981</v>
      </c>
      <c r="S659">
        <v>16</v>
      </c>
      <c r="T659">
        <v>668</v>
      </c>
      <c r="U659">
        <v>352</v>
      </c>
      <c r="X659">
        <v>14894</v>
      </c>
      <c r="AT659" t="s">
        <v>2404</v>
      </c>
      <c r="AU659">
        <v>103</v>
      </c>
      <c r="AW659" t="s">
        <v>562</v>
      </c>
      <c r="AY659">
        <v>921</v>
      </c>
    </row>
    <row r="660" spans="2:51" x14ac:dyDescent="0.25">
      <c r="B660" t="s">
        <v>570</v>
      </c>
      <c r="E660" t="s">
        <v>2405</v>
      </c>
      <c r="H660" t="s">
        <v>6580</v>
      </c>
      <c r="K660" t="s">
        <v>9982</v>
      </c>
      <c r="S660">
        <v>21</v>
      </c>
      <c r="T660">
        <v>669</v>
      </c>
      <c r="U660">
        <v>353</v>
      </c>
      <c r="X660">
        <v>14895</v>
      </c>
      <c r="AT660" t="s">
        <v>2406</v>
      </c>
      <c r="AU660">
        <v>6030</v>
      </c>
      <c r="AW660" t="s">
        <v>569</v>
      </c>
      <c r="AY660">
        <v>921</v>
      </c>
    </row>
    <row r="661" spans="2:51" x14ac:dyDescent="0.25">
      <c r="B661" t="s">
        <v>575</v>
      </c>
      <c r="E661" t="s">
        <v>2407</v>
      </c>
      <c r="H661" t="s">
        <v>6581</v>
      </c>
      <c r="K661" t="s">
        <v>9983</v>
      </c>
      <c r="S661">
        <v>24</v>
      </c>
      <c r="T661">
        <v>670</v>
      </c>
      <c r="U661">
        <v>354</v>
      </c>
      <c r="X661">
        <v>14896</v>
      </c>
      <c r="AT661" t="s">
        <v>2408</v>
      </c>
      <c r="AU661">
        <v>6020</v>
      </c>
      <c r="AW661" t="s">
        <v>576</v>
      </c>
      <c r="AY661">
        <v>921</v>
      </c>
    </row>
    <row r="662" spans="2:51" x14ac:dyDescent="0.25">
      <c r="B662" t="s">
        <v>481</v>
      </c>
      <c r="E662" t="s">
        <v>2409</v>
      </c>
      <c r="H662" t="s">
        <v>6582</v>
      </c>
      <c r="K662" t="s">
        <v>9984</v>
      </c>
      <c r="S662">
        <v>1</v>
      </c>
      <c r="T662">
        <v>671</v>
      </c>
      <c r="U662">
        <v>355</v>
      </c>
      <c r="X662">
        <v>14897</v>
      </c>
      <c r="AT662" t="s">
        <v>2410</v>
      </c>
      <c r="AU662">
        <v>5580</v>
      </c>
      <c r="AW662" t="s">
        <v>482</v>
      </c>
      <c r="AY662">
        <v>922</v>
      </c>
    </row>
    <row r="663" spans="2:51" x14ac:dyDescent="0.25">
      <c r="B663" t="s">
        <v>483</v>
      </c>
      <c r="E663" t="s">
        <v>2411</v>
      </c>
      <c r="H663" t="s">
        <v>6583</v>
      </c>
      <c r="K663" t="s">
        <v>9985</v>
      </c>
      <c r="S663">
        <v>2</v>
      </c>
      <c r="T663">
        <v>672</v>
      </c>
      <c r="U663">
        <v>356</v>
      </c>
      <c r="X663">
        <v>14898</v>
      </c>
      <c r="AT663" t="s">
        <v>2412</v>
      </c>
      <c r="AU663">
        <v>5570</v>
      </c>
      <c r="AW663" t="s">
        <v>484</v>
      </c>
      <c r="AY663">
        <v>922</v>
      </c>
    </row>
    <row r="664" spans="2:51" x14ac:dyDescent="0.25">
      <c r="B664" t="s">
        <v>485</v>
      </c>
      <c r="E664" t="s">
        <v>2413</v>
      </c>
      <c r="H664" t="s">
        <v>6584</v>
      </c>
      <c r="K664" t="s">
        <v>9986</v>
      </c>
      <c r="S664">
        <v>3</v>
      </c>
      <c r="T664">
        <v>673</v>
      </c>
      <c r="U664">
        <v>357</v>
      </c>
      <c r="X664">
        <v>14899</v>
      </c>
      <c r="AT664" t="s">
        <v>2414</v>
      </c>
      <c r="AU664">
        <v>46523</v>
      </c>
      <c r="AW664" t="s">
        <v>486</v>
      </c>
      <c r="AY664">
        <v>922</v>
      </c>
    </row>
    <row r="665" spans="2:51" x14ac:dyDescent="0.25">
      <c r="B665" t="s">
        <v>1083</v>
      </c>
      <c r="E665" t="s">
        <v>2415</v>
      </c>
      <c r="H665" t="s">
        <v>6585</v>
      </c>
      <c r="K665" t="s">
        <v>9987</v>
      </c>
      <c r="S665">
        <v>4</v>
      </c>
      <c r="T665">
        <v>674</v>
      </c>
      <c r="U665">
        <v>358</v>
      </c>
      <c r="X665">
        <v>14900</v>
      </c>
      <c r="AT665" t="s">
        <v>2416</v>
      </c>
      <c r="AU665">
        <v>3140</v>
      </c>
      <c r="AW665" t="s">
        <v>595</v>
      </c>
      <c r="AY665">
        <v>922</v>
      </c>
    </row>
    <row r="666" spans="2:51" x14ac:dyDescent="0.25">
      <c r="B666" t="s">
        <v>489</v>
      </c>
      <c r="E666" t="s">
        <v>2417</v>
      </c>
      <c r="H666" t="s">
        <v>6586</v>
      </c>
      <c r="K666" t="s">
        <v>9988</v>
      </c>
      <c r="S666">
        <v>5</v>
      </c>
      <c r="T666">
        <v>676</v>
      </c>
      <c r="U666">
        <v>359</v>
      </c>
      <c r="X666">
        <v>14901</v>
      </c>
      <c r="AT666" t="s">
        <v>2418</v>
      </c>
      <c r="AU666">
        <v>8552</v>
      </c>
      <c r="AW666" t="s">
        <v>490</v>
      </c>
      <c r="AY666">
        <v>922</v>
      </c>
    </row>
    <row r="667" spans="2:51" x14ac:dyDescent="0.25">
      <c r="B667" t="s">
        <v>581</v>
      </c>
      <c r="E667" t="s">
        <v>2419</v>
      </c>
      <c r="H667" t="s">
        <v>6587</v>
      </c>
      <c r="K667" t="s">
        <v>9989</v>
      </c>
      <c r="S667">
        <v>10</v>
      </c>
      <c r="T667">
        <v>677</v>
      </c>
      <c r="U667">
        <v>360</v>
      </c>
      <c r="X667">
        <v>14902</v>
      </c>
      <c r="AT667" t="s">
        <v>2420</v>
      </c>
      <c r="AU667">
        <v>375</v>
      </c>
      <c r="AW667" t="s">
        <v>492</v>
      </c>
      <c r="AY667">
        <v>922</v>
      </c>
    </row>
    <row r="668" spans="2:51" x14ac:dyDescent="0.25">
      <c r="B668" t="s">
        <v>582</v>
      </c>
      <c r="E668" t="s">
        <v>2421</v>
      </c>
      <c r="H668" t="s">
        <v>6588</v>
      </c>
      <c r="K668" t="s">
        <v>9990</v>
      </c>
      <c r="S668">
        <v>11</v>
      </c>
      <c r="T668">
        <v>678</v>
      </c>
      <c r="U668">
        <v>373</v>
      </c>
      <c r="X668">
        <v>14903</v>
      </c>
      <c r="AT668" t="s">
        <v>2422</v>
      </c>
      <c r="AU668">
        <v>3120</v>
      </c>
      <c r="AW668" t="s">
        <v>583</v>
      </c>
      <c r="AY668">
        <v>922</v>
      </c>
    </row>
    <row r="669" spans="2:51" x14ac:dyDescent="0.25">
      <c r="B669" t="s">
        <v>591</v>
      </c>
      <c r="E669" t="s">
        <v>2423</v>
      </c>
      <c r="H669" t="s">
        <v>6589</v>
      </c>
      <c r="K669" t="s">
        <v>9991</v>
      </c>
      <c r="S669">
        <v>1</v>
      </c>
      <c r="T669">
        <v>679</v>
      </c>
      <c r="U669">
        <v>374</v>
      </c>
      <c r="X669">
        <v>14904</v>
      </c>
      <c r="AT669" t="s">
        <v>2424</v>
      </c>
      <c r="AU669">
        <v>85061</v>
      </c>
      <c r="AW669" t="s">
        <v>592</v>
      </c>
      <c r="AY669">
        <v>923</v>
      </c>
    </row>
    <row r="670" spans="2:51" x14ac:dyDescent="0.25">
      <c r="B670" t="s">
        <v>509</v>
      </c>
      <c r="E670" t="s">
        <v>2425</v>
      </c>
      <c r="H670" t="s">
        <v>6590</v>
      </c>
      <c r="K670" t="s">
        <v>9992</v>
      </c>
      <c r="S670">
        <v>2</v>
      </c>
      <c r="T670">
        <v>680</v>
      </c>
      <c r="U670">
        <v>375</v>
      </c>
      <c r="X670">
        <v>14905</v>
      </c>
      <c r="AT670" t="s">
        <v>2426</v>
      </c>
      <c r="AU670">
        <v>89032</v>
      </c>
      <c r="AW670" t="s">
        <v>486</v>
      </c>
      <c r="AY670">
        <v>923</v>
      </c>
    </row>
    <row r="671" spans="2:51" x14ac:dyDescent="0.25">
      <c r="B671" t="s">
        <v>593</v>
      </c>
      <c r="E671" t="s">
        <v>2427</v>
      </c>
      <c r="H671" t="s">
        <v>6591</v>
      </c>
      <c r="K671" t="s">
        <v>9993</v>
      </c>
      <c r="S671">
        <v>4</v>
      </c>
      <c r="T671">
        <v>681</v>
      </c>
      <c r="U671">
        <v>376</v>
      </c>
      <c r="X671">
        <v>14906</v>
      </c>
      <c r="AT671" t="s">
        <v>2428</v>
      </c>
      <c r="AU671">
        <v>89031</v>
      </c>
      <c r="AW671" t="s">
        <v>492</v>
      </c>
      <c r="AY671">
        <v>923</v>
      </c>
    </row>
    <row r="672" spans="2:51" x14ac:dyDescent="0.25">
      <c r="B672" t="s">
        <v>594</v>
      </c>
      <c r="E672" t="s">
        <v>2429</v>
      </c>
      <c r="H672" t="s">
        <v>6592</v>
      </c>
      <c r="K672" t="s">
        <v>9994</v>
      </c>
      <c r="S672">
        <v>5</v>
      </c>
      <c r="T672">
        <v>682</v>
      </c>
      <c r="U672">
        <v>377</v>
      </c>
      <c r="X672">
        <v>14907</v>
      </c>
      <c r="AT672" t="s">
        <v>2430</v>
      </c>
      <c r="AU672">
        <v>89033</v>
      </c>
      <c r="AW672" t="s">
        <v>595</v>
      </c>
      <c r="AY672">
        <v>923</v>
      </c>
    </row>
    <row r="673" spans="2:51" x14ac:dyDescent="0.25">
      <c r="B673" t="s">
        <v>596</v>
      </c>
      <c r="E673" t="s">
        <v>2431</v>
      </c>
      <c r="H673" t="s">
        <v>6593</v>
      </c>
      <c r="K673" t="s">
        <v>9995</v>
      </c>
      <c r="S673">
        <v>6</v>
      </c>
      <c r="T673">
        <v>684</v>
      </c>
      <c r="U673">
        <v>378</v>
      </c>
      <c r="X673">
        <v>14908</v>
      </c>
      <c r="AT673" t="s">
        <v>2432</v>
      </c>
      <c r="AU673">
        <v>85071</v>
      </c>
      <c r="AW673" t="s">
        <v>597</v>
      </c>
      <c r="AY673">
        <v>923</v>
      </c>
    </row>
    <row r="674" spans="2:51" x14ac:dyDescent="0.25">
      <c r="B674" t="s">
        <v>598</v>
      </c>
      <c r="E674" t="s">
        <v>2433</v>
      </c>
      <c r="H674" t="s">
        <v>6594</v>
      </c>
      <c r="K674" t="s">
        <v>9996</v>
      </c>
      <c r="S674">
        <v>7</v>
      </c>
      <c r="T674">
        <v>686</v>
      </c>
      <c r="U674">
        <v>387</v>
      </c>
      <c r="X674">
        <v>14909</v>
      </c>
      <c r="AT674" t="s">
        <v>2434</v>
      </c>
      <c r="AU674">
        <v>85083</v>
      </c>
      <c r="AW674" t="s">
        <v>599</v>
      </c>
      <c r="AY674">
        <v>923</v>
      </c>
    </row>
    <row r="675" spans="2:51" x14ac:dyDescent="0.25">
      <c r="B675" t="s">
        <v>600</v>
      </c>
      <c r="E675" t="s">
        <v>2435</v>
      </c>
      <c r="H675" t="s">
        <v>6595</v>
      </c>
      <c r="K675" t="s">
        <v>9997</v>
      </c>
      <c r="S675">
        <v>8</v>
      </c>
      <c r="T675">
        <v>688</v>
      </c>
      <c r="U675">
        <v>388</v>
      </c>
      <c r="X675">
        <v>14910</v>
      </c>
      <c r="AT675" t="s">
        <v>2436</v>
      </c>
      <c r="AU675">
        <v>8085</v>
      </c>
      <c r="AW675" t="s">
        <v>482</v>
      </c>
      <c r="AY675">
        <v>923</v>
      </c>
    </row>
    <row r="676" spans="2:51" x14ac:dyDescent="0.25">
      <c r="B676" t="s">
        <v>602</v>
      </c>
      <c r="E676" t="s">
        <v>2437</v>
      </c>
      <c r="H676" t="s">
        <v>6596</v>
      </c>
      <c r="K676" t="s">
        <v>9998</v>
      </c>
      <c r="S676">
        <v>2</v>
      </c>
      <c r="T676">
        <v>690</v>
      </c>
      <c r="U676">
        <v>389</v>
      </c>
      <c r="X676">
        <v>14911</v>
      </c>
      <c r="AT676" t="s">
        <v>2438</v>
      </c>
      <c r="AU676">
        <v>8851</v>
      </c>
      <c r="AW676" t="s">
        <v>603</v>
      </c>
      <c r="AY676">
        <v>924</v>
      </c>
    </row>
    <row r="677" spans="2:51" x14ac:dyDescent="0.25">
      <c r="B677" t="s">
        <v>517</v>
      </c>
      <c r="E677" t="s">
        <v>2439</v>
      </c>
      <c r="H677" t="s">
        <v>6597</v>
      </c>
      <c r="K677" t="s">
        <v>9999</v>
      </c>
      <c r="S677">
        <v>3</v>
      </c>
      <c r="T677">
        <v>691</v>
      </c>
      <c r="U677">
        <v>390</v>
      </c>
      <c r="X677">
        <v>14912</v>
      </c>
      <c r="AT677" t="s">
        <v>2440</v>
      </c>
      <c r="AU677">
        <v>8878</v>
      </c>
      <c r="AW677" t="s">
        <v>484</v>
      </c>
      <c r="AY677">
        <v>924</v>
      </c>
    </row>
    <row r="678" spans="2:51" x14ac:dyDescent="0.25">
      <c r="B678" t="s">
        <v>518</v>
      </c>
      <c r="E678" t="s">
        <v>2441</v>
      </c>
      <c r="H678" t="s">
        <v>6598</v>
      </c>
      <c r="K678" t="s">
        <v>10000</v>
      </c>
      <c r="S678">
        <v>4</v>
      </c>
      <c r="T678">
        <v>692</v>
      </c>
      <c r="U678">
        <v>391</v>
      </c>
      <c r="X678">
        <v>14913</v>
      </c>
      <c r="AT678" t="s">
        <v>2442</v>
      </c>
      <c r="AU678">
        <v>8891</v>
      </c>
      <c r="AW678" t="s">
        <v>486</v>
      </c>
      <c r="AY678">
        <v>924</v>
      </c>
    </row>
    <row r="679" spans="2:51" x14ac:dyDescent="0.25">
      <c r="B679" t="s">
        <v>604</v>
      </c>
      <c r="E679" t="s">
        <v>2443</v>
      </c>
      <c r="H679" t="s">
        <v>6599</v>
      </c>
      <c r="K679" t="s">
        <v>10001</v>
      </c>
      <c r="S679">
        <v>5</v>
      </c>
      <c r="T679">
        <v>693</v>
      </c>
      <c r="U679">
        <v>392</v>
      </c>
      <c r="X679">
        <v>14914</v>
      </c>
      <c r="AT679" t="s">
        <v>2444</v>
      </c>
      <c r="AU679">
        <v>8892</v>
      </c>
      <c r="AW679" t="s">
        <v>511</v>
      </c>
      <c r="AY679">
        <v>924</v>
      </c>
    </row>
    <row r="680" spans="2:51" x14ac:dyDescent="0.25">
      <c r="B680" t="s">
        <v>605</v>
      </c>
      <c r="E680" t="s">
        <v>2445</v>
      </c>
      <c r="H680" t="s">
        <v>6600</v>
      </c>
      <c r="K680" t="s">
        <v>10002</v>
      </c>
      <c r="S680">
        <v>6</v>
      </c>
      <c r="T680">
        <v>694</v>
      </c>
      <c r="U680">
        <v>394</v>
      </c>
      <c r="X680">
        <v>14915</v>
      </c>
      <c r="AT680" t="s">
        <v>2446</v>
      </c>
      <c r="AU680">
        <v>46519</v>
      </c>
      <c r="AW680" t="s">
        <v>606</v>
      </c>
      <c r="AY680">
        <v>924</v>
      </c>
    </row>
    <row r="681" spans="2:51" x14ac:dyDescent="0.25">
      <c r="B681" t="s">
        <v>608</v>
      </c>
      <c r="E681" t="s">
        <v>2447</v>
      </c>
      <c r="H681" t="s">
        <v>6601</v>
      </c>
      <c r="K681" t="s">
        <v>10003</v>
      </c>
      <c r="S681">
        <v>8</v>
      </c>
      <c r="T681">
        <v>695</v>
      </c>
      <c r="U681">
        <v>395</v>
      </c>
      <c r="X681">
        <v>14916</v>
      </c>
      <c r="AT681" t="s">
        <v>2448</v>
      </c>
      <c r="AU681" t="s">
        <v>12209</v>
      </c>
      <c r="AW681" t="s">
        <v>490</v>
      </c>
      <c r="AY681">
        <v>924</v>
      </c>
    </row>
    <row r="682" spans="2:51" x14ac:dyDescent="0.25">
      <c r="B682" t="s">
        <v>609</v>
      </c>
      <c r="E682" t="s">
        <v>2449</v>
      </c>
      <c r="H682" t="s">
        <v>6602</v>
      </c>
      <c r="K682" t="s">
        <v>10004</v>
      </c>
      <c r="S682">
        <v>9</v>
      </c>
      <c r="T682">
        <v>696</v>
      </c>
      <c r="U682">
        <v>396</v>
      </c>
      <c r="X682">
        <v>14917</v>
      </c>
      <c r="AT682" t="s">
        <v>2450</v>
      </c>
      <c r="AU682">
        <v>85031</v>
      </c>
      <c r="AW682" t="s">
        <v>610</v>
      </c>
      <c r="AY682">
        <v>924</v>
      </c>
    </row>
    <row r="683" spans="2:51" x14ac:dyDescent="0.25">
      <c r="B683" t="s">
        <v>613</v>
      </c>
      <c r="E683" t="s">
        <v>2451</v>
      </c>
      <c r="H683" t="s">
        <v>6603</v>
      </c>
      <c r="K683" t="s">
        <v>10005</v>
      </c>
      <c r="S683">
        <v>11</v>
      </c>
      <c r="T683">
        <v>697</v>
      </c>
      <c r="U683">
        <v>398</v>
      </c>
      <c r="X683">
        <v>14918</v>
      </c>
      <c r="AT683" t="s">
        <v>2452</v>
      </c>
      <c r="AU683">
        <v>85042</v>
      </c>
      <c r="AW683" t="s">
        <v>614</v>
      </c>
      <c r="AY683">
        <v>924</v>
      </c>
    </row>
    <row r="684" spans="2:51" x14ac:dyDescent="0.25">
      <c r="B684" t="s">
        <v>616</v>
      </c>
      <c r="E684" t="s">
        <v>2453</v>
      </c>
      <c r="H684" t="s">
        <v>6604</v>
      </c>
      <c r="K684" t="s">
        <v>10006</v>
      </c>
      <c r="S684">
        <v>1</v>
      </c>
      <c r="T684">
        <v>698</v>
      </c>
      <c r="U684">
        <v>399</v>
      </c>
      <c r="X684">
        <v>14919</v>
      </c>
      <c r="AT684" t="s">
        <v>2454</v>
      </c>
      <c r="AU684" t="s">
        <v>12210</v>
      </c>
      <c r="AW684" t="s">
        <v>617</v>
      </c>
      <c r="AY684">
        <v>925</v>
      </c>
    </row>
    <row r="685" spans="2:51" x14ac:dyDescent="0.25">
      <c r="B685" t="s">
        <v>524</v>
      </c>
      <c r="E685" t="s">
        <v>2455</v>
      </c>
      <c r="H685" t="s">
        <v>6605</v>
      </c>
      <c r="K685" t="s">
        <v>10007</v>
      </c>
      <c r="S685">
        <v>2</v>
      </c>
      <c r="T685">
        <v>699</v>
      </c>
      <c r="U685">
        <v>416</v>
      </c>
      <c r="X685">
        <v>14920</v>
      </c>
      <c r="AT685" t="s">
        <v>2456</v>
      </c>
      <c r="AU685" t="s">
        <v>12211</v>
      </c>
      <c r="AW685" t="s">
        <v>490</v>
      </c>
      <c r="AY685">
        <v>925</v>
      </c>
    </row>
    <row r="686" spans="2:51" x14ac:dyDescent="0.25">
      <c r="B686" t="s">
        <v>508</v>
      </c>
      <c r="E686" t="s">
        <v>2457</v>
      </c>
      <c r="H686" t="s">
        <v>6606</v>
      </c>
      <c r="K686" t="s">
        <v>10008</v>
      </c>
      <c r="S686">
        <v>1</v>
      </c>
      <c r="T686">
        <v>700</v>
      </c>
      <c r="U686">
        <v>417</v>
      </c>
      <c r="X686">
        <v>14921</v>
      </c>
      <c r="AT686" t="s">
        <v>2458</v>
      </c>
      <c r="AU686">
        <v>72402</v>
      </c>
      <c r="AW686" t="s">
        <v>484</v>
      </c>
      <c r="AY686">
        <v>926</v>
      </c>
    </row>
    <row r="687" spans="2:51" x14ac:dyDescent="0.25">
      <c r="B687" t="s">
        <v>621</v>
      </c>
      <c r="E687" t="s">
        <v>2459</v>
      </c>
      <c r="H687" t="s">
        <v>6607</v>
      </c>
      <c r="K687" t="s">
        <v>10009</v>
      </c>
      <c r="S687">
        <v>3</v>
      </c>
      <c r="T687">
        <v>701</v>
      </c>
      <c r="U687">
        <v>418</v>
      </c>
      <c r="X687">
        <v>14922</v>
      </c>
      <c r="AT687" t="s">
        <v>2460</v>
      </c>
      <c r="AU687">
        <v>6502</v>
      </c>
      <c r="AW687" t="s">
        <v>617</v>
      </c>
      <c r="AY687">
        <v>926</v>
      </c>
    </row>
    <row r="688" spans="2:51" x14ac:dyDescent="0.25">
      <c r="B688" t="s">
        <v>622</v>
      </c>
      <c r="E688" t="s">
        <v>2461</v>
      </c>
      <c r="H688" t="s">
        <v>6608</v>
      </c>
      <c r="K688" t="s">
        <v>10010</v>
      </c>
      <c r="S688">
        <v>7</v>
      </c>
      <c r="T688">
        <v>702</v>
      </c>
      <c r="U688">
        <v>419</v>
      </c>
      <c r="X688">
        <v>14923</v>
      </c>
      <c r="AT688" t="s">
        <v>2462</v>
      </c>
      <c r="AU688">
        <v>6504</v>
      </c>
      <c r="AW688" t="s">
        <v>595</v>
      </c>
      <c r="AY688">
        <v>926</v>
      </c>
    </row>
    <row r="689" spans="2:51" x14ac:dyDescent="0.25">
      <c r="B689" t="s">
        <v>507</v>
      </c>
      <c r="E689" t="s">
        <v>2463</v>
      </c>
      <c r="H689" t="s">
        <v>6609</v>
      </c>
      <c r="K689" t="s">
        <v>10011</v>
      </c>
      <c r="S689">
        <v>9</v>
      </c>
      <c r="T689">
        <v>703</v>
      </c>
      <c r="U689">
        <v>431</v>
      </c>
      <c r="X689">
        <v>14924</v>
      </c>
      <c r="AT689" t="s">
        <v>2464</v>
      </c>
      <c r="AU689">
        <v>5516</v>
      </c>
      <c r="AW689" t="s">
        <v>492</v>
      </c>
      <c r="AY689">
        <v>926</v>
      </c>
    </row>
    <row r="690" spans="2:51" x14ac:dyDescent="0.25">
      <c r="B690" t="s">
        <v>508</v>
      </c>
      <c r="E690" t="s">
        <v>2465</v>
      </c>
      <c r="H690" t="s">
        <v>6610</v>
      </c>
      <c r="K690" t="s">
        <v>10012</v>
      </c>
      <c r="S690">
        <v>1</v>
      </c>
      <c r="T690">
        <v>704</v>
      </c>
      <c r="U690">
        <v>432</v>
      </c>
      <c r="X690">
        <v>14925</v>
      </c>
      <c r="AT690" t="s">
        <v>2466</v>
      </c>
      <c r="AU690">
        <v>6319</v>
      </c>
      <c r="AW690" t="s">
        <v>484</v>
      </c>
      <c r="AY690">
        <v>928</v>
      </c>
    </row>
    <row r="691" spans="2:51" x14ac:dyDescent="0.25">
      <c r="B691" t="s">
        <v>624</v>
      </c>
      <c r="E691" t="s">
        <v>2467</v>
      </c>
      <c r="H691" t="s">
        <v>6611</v>
      </c>
      <c r="K691" t="s">
        <v>10013</v>
      </c>
      <c r="S691">
        <v>1</v>
      </c>
      <c r="T691">
        <v>705</v>
      </c>
      <c r="U691">
        <v>433</v>
      </c>
      <c r="X691">
        <v>14926</v>
      </c>
      <c r="AT691" t="s">
        <v>2468</v>
      </c>
      <c r="AU691">
        <v>5513</v>
      </c>
      <c r="AW691" t="s">
        <v>595</v>
      </c>
      <c r="AY691">
        <v>929</v>
      </c>
    </row>
    <row r="692" spans="2:51" x14ac:dyDescent="0.25">
      <c r="B692" t="s">
        <v>517</v>
      </c>
      <c r="E692" t="s">
        <v>2469</v>
      </c>
      <c r="H692" t="s">
        <v>6612</v>
      </c>
      <c r="K692" t="s">
        <v>10014</v>
      </c>
      <c r="S692">
        <v>3</v>
      </c>
      <c r="T692">
        <v>706</v>
      </c>
      <c r="U692">
        <v>434</v>
      </c>
      <c r="X692">
        <v>14927</v>
      </c>
      <c r="AT692" t="s">
        <v>2470</v>
      </c>
      <c r="AU692">
        <v>8852</v>
      </c>
      <c r="AW692" t="s">
        <v>484</v>
      </c>
      <c r="AY692">
        <v>929</v>
      </c>
    </row>
    <row r="693" spans="2:51" x14ac:dyDescent="0.25">
      <c r="B693" t="s">
        <v>626</v>
      </c>
      <c r="E693" t="s">
        <v>2471</v>
      </c>
      <c r="H693" t="s">
        <v>6613</v>
      </c>
      <c r="K693" t="s">
        <v>10015</v>
      </c>
      <c r="S693">
        <v>4</v>
      </c>
      <c r="T693">
        <v>707</v>
      </c>
      <c r="U693">
        <v>435</v>
      </c>
      <c r="X693">
        <v>14928</v>
      </c>
      <c r="AT693" t="s">
        <v>2472</v>
      </c>
      <c r="AU693">
        <v>89041</v>
      </c>
      <c r="AW693" t="s">
        <v>627</v>
      </c>
      <c r="AY693">
        <v>929</v>
      </c>
    </row>
    <row r="694" spans="2:51" x14ac:dyDescent="0.25">
      <c r="B694" t="s">
        <v>628</v>
      </c>
      <c r="E694" t="s">
        <v>2473</v>
      </c>
      <c r="H694" t="s">
        <v>6614</v>
      </c>
      <c r="K694" t="s">
        <v>10016</v>
      </c>
      <c r="S694">
        <v>1</v>
      </c>
      <c r="T694">
        <v>708</v>
      </c>
      <c r="U694">
        <v>436</v>
      </c>
      <c r="X694">
        <v>14929</v>
      </c>
      <c r="AT694" t="s">
        <v>2474</v>
      </c>
      <c r="AU694">
        <v>732</v>
      </c>
      <c r="AW694" t="s">
        <v>629</v>
      </c>
      <c r="AY694">
        <v>930</v>
      </c>
    </row>
    <row r="695" spans="2:51" x14ac:dyDescent="0.25">
      <c r="B695" t="s">
        <v>630</v>
      </c>
      <c r="E695" t="s">
        <v>2475</v>
      </c>
      <c r="H695" t="s">
        <v>6615</v>
      </c>
      <c r="K695" t="s">
        <v>10017</v>
      </c>
      <c r="S695">
        <v>2</v>
      </c>
      <c r="T695">
        <v>709</v>
      </c>
      <c r="U695">
        <v>448</v>
      </c>
      <c r="X695">
        <v>14930</v>
      </c>
      <c r="AT695" t="s">
        <v>2476</v>
      </c>
      <c r="AU695">
        <v>722</v>
      </c>
      <c r="AW695" t="s">
        <v>631</v>
      </c>
      <c r="AY695">
        <v>930</v>
      </c>
    </row>
    <row r="696" spans="2:51" x14ac:dyDescent="0.25">
      <c r="B696" t="s">
        <v>638</v>
      </c>
      <c r="E696" t="s">
        <v>2477</v>
      </c>
      <c r="H696" t="s">
        <v>6616</v>
      </c>
      <c r="K696" t="s">
        <v>10018</v>
      </c>
      <c r="S696">
        <v>6</v>
      </c>
      <c r="T696">
        <v>710</v>
      </c>
      <c r="U696">
        <v>449</v>
      </c>
      <c r="X696">
        <v>14931</v>
      </c>
      <c r="AT696" t="s">
        <v>2478</v>
      </c>
      <c r="AU696">
        <v>8875</v>
      </c>
      <c r="AW696" t="s">
        <v>490</v>
      </c>
      <c r="AY696">
        <v>930</v>
      </c>
    </row>
    <row r="697" spans="2:51" x14ac:dyDescent="0.25">
      <c r="B697" t="s">
        <v>640</v>
      </c>
      <c r="E697" t="s">
        <v>2479</v>
      </c>
      <c r="H697" t="s">
        <v>6617</v>
      </c>
      <c r="K697" t="s">
        <v>10019</v>
      </c>
      <c r="S697">
        <v>8</v>
      </c>
      <c r="T697">
        <v>714</v>
      </c>
      <c r="U697">
        <v>450</v>
      </c>
      <c r="X697">
        <v>14932</v>
      </c>
      <c r="AT697" t="s">
        <v>2480</v>
      </c>
      <c r="AU697">
        <v>8876</v>
      </c>
      <c r="AW697" t="s">
        <v>641</v>
      </c>
      <c r="AY697">
        <v>930</v>
      </c>
    </row>
    <row r="698" spans="2:51" x14ac:dyDescent="0.25">
      <c r="B698" t="s">
        <v>642</v>
      </c>
      <c r="E698" t="s">
        <v>2481</v>
      </c>
      <c r="H698" t="s">
        <v>6618</v>
      </c>
      <c r="K698" t="s">
        <v>10020</v>
      </c>
      <c r="S698">
        <v>10</v>
      </c>
      <c r="T698">
        <v>715</v>
      </c>
      <c r="U698">
        <v>451</v>
      </c>
      <c r="X698">
        <v>14933</v>
      </c>
      <c r="AT698" t="s">
        <v>2482</v>
      </c>
      <c r="AU698" t="s">
        <v>12212</v>
      </c>
      <c r="AW698" t="s">
        <v>643</v>
      </c>
      <c r="AY698">
        <v>930</v>
      </c>
    </row>
    <row r="699" spans="2:51" x14ac:dyDescent="0.25">
      <c r="B699" t="s">
        <v>644</v>
      </c>
      <c r="E699" t="s">
        <v>2483</v>
      </c>
      <c r="H699" t="s">
        <v>6619</v>
      </c>
      <c r="K699" t="s">
        <v>10021</v>
      </c>
      <c r="S699">
        <v>11</v>
      </c>
      <c r="T699">
        <v>716</v>
      </c>
      <c r="U699">
        <v>452</v>
      </c>
      <c r="X699">
        <v>14934</v>
      </c>
      <c r="AT699" t="s">
        <v>2484</v>
      </c>
      <c r="AU699">
        <v>3940</v>
      </c>
      <c r="AW699" t="s">
        <v>645</v>
      </c>
      <c r="AY699">
        <v>930</v>
      </c>
    </row>
    <row r="700" spans="2:51" x14ac:dyDescent="0.25">
      <c r="B700" t="s">
        <v>646</v>
      </c>
      <c r="E700" t="s">
        <v>2485</v>
      </c>
      <c r="H700" t="s">
        <v>6620</v>
      </c>
      <c r="K700" t="s">
        <v>10022</v>
      </c>
      <c r="S700">
        <v>13</v>
      </c>
      <c r="T700">
        <v>717</v>
      </c>
      <c r="U700">
        <v>454</v>
      </c>
      <c r="X700">
        <v>14935</v>
      </c>
      <c r="AT700" t="s">
        <v>2486</v>
      </c>
      <c r="AU700">
        <v>4150</v>
      </c>
      <c r="AW700" t="s">
        <v>647</v>
      </c>
      <c r="AY700">
        <v>930</v>
      </c>
    </row>
    <row r="701" spans="2:51" x14ac:dyDescent="0.25">
      <c r="B701" t="s">
        <v>648</v>
      </c>
      <c r="E701" t="s">
        <v>2487</v>
      </c>
      <c r="H701" t="s">
        <v>6621</v>
      </c>
      <c r="K701" t="s">
        <v>10023</v>
      </c>
      <c r="S701">
        <v>14</v>
      </c>
      <c r="T701">
        <v>720</v>
      </c>
      <c r="U701">
        <v>455</v>
      </c>
      <c r="X701">
        <v>14936</v>
      </c>
      <c r="AT701" t="s">
        <v>2488</v>
      </c>
      <c r="AU701">
        <v>2014</v>
      </c>
      <c r="AW701" t="s">
        <v>552</v>
      </c>
      <c r="AY701">
        <v>930</v>
      </c>
    </row>
    <row r="702" spans="2:51" x14ac:dyDescent="0.25">
      <c r="B702" t="s">
        <v>650</v>
      </c>
      <c r="E702" t="s">
        <v>2489</v>
      </c>
      <c r="H702" t="s">
        <v>6622</v>
      </c>
      <c r="K702" t="s">
        <v>10024</v>
      </c>
      <c r="S702">
        <v>17</v>
      </c>
      <c r="T702">
        <v>721</v>
      </c>
      <c r="U702">
        <v>456</v>
      </c>
      <c r="X702">
        <v>14937</v>
      </c>
      <c r="AT702" t="s">
        <v>2490</v>
      </c>
      <c r="AU702">
        <v>2012</v>
      </c>
      <c r="AW702" t="s">
        <v>562</v>
      </c>
      <c r="AY702">
        <v>930</v>
      </c>
    </row>
    <row r="703" spans="2:51" x14ac:dyDescent="0.25">
      <c r="B703" t="s">
        <v>651</v>
      </c>
      <c r="E703" t="s">
        <v>2491</v>
      </c>
      <c r="H703" t="s">
        <v>6623</v>
      </c>
      <c r="K703" t="s">
        <v>10025</v>
      </c>
      <c r="S703">
        <v>18</v>
      </c>
      <c r="T703">
        <v>722</v>
      </c>
      <c r="U703">
        <v>457</v>
      </c>
      <c r="X703">
        <v>14938</v>
      </c>
      <c r="AT703" t="s">
        <v>2492</v>
      </c>
      <c r="AU703">
        <v>6200</v>
      </c>
      <c r="AW703" t="s">
        <v>564</v>
      </c>
      <c r="AY703">
        <v>930</v>
      </c>
    </row>
    <row r="704" spans="2:51" x14ac:dyDescent="0.25">
      <c r="B704" t="s">
        <v>655</v>
      </c>
      <c r="E704" t="s">
        <v>2493</v>
      </c>
      <c r="H704" t="s">
        <v>6624</v>
      </c>
      <c r="K704" t="s">
        <v>10026</v>
      </c>
      <c r="S704">
        <v>22</v>
      </c>
      <c r="T704">
        <v>723</v>
      </c>
      <c r="U704">
        <v>458</v>
      </c>
      <c r="X704">
        <v>14939</v>
      </c>
      <c r="AT704" t="s">
        <v>2494</v>
      </c>
      <c r="AU704">
        <v>4190</v>
      </c>
      <c r="AW704" t="s">
        <v>656</v>
      </c>
      <c r="AY704">
        <v>930</v>
      </c>
    </row>
    <row r="705" spans="2:51" x14ac:dyDescent="0.25">
      <c r="B705" t="s">
        <v>660</v>
      </c>
      <c r="E705" t="s">
        <v>2495</v>
      </c>
      <c r="H705" t="s">
        <v>6625</v>
      </c>
      <c r="K705" t="s">
        <v>10027</v>
      </c>
      <c r="S705">
        <v>26</v>
      </c>
      <c r="T705">
        <v>724</v>
      </c>
      <c r="U705">
        <v>459</v>
      </c>
      <c r="X705">
        <v>14940</v>
      </c>
      <c r="AT705" t="s">
        <v>2496</v>
      </c>
      <c r="AU705">
        <v>240</v>
      </c>
      <c r="AW705" t="s">
        <v>661</v>
      </c>
      <c r="AY705">
        <v>930</v>
      </c>
    </row>
    <row r="706" spans="2:51" x14ac:dyDescent="0.25">
      <c r="B706" t="s">
        <v>662</v>
      </c>
      <c r="E706" t="s">
        <v>2497</v>
      </c>
      <c r="H706" t="s">
        <v>6626</v>
      </c>
      <c r="K706" t="s">
        <v>10028</v>
      </c>
      <c r="S706">
        <v>27</v>
      </c>
      <c r="T706">
        <v>725</v>
      </c>
      <c r="U706">
        <v>460</v>
      </c>
      <c r="X706">
        <v>14941</v>
      </c>
      <c r="AT706" t="s">
        <v>2498</v>
      </c>
      <c r="AU706">
        <v>1045</v>
      </c>
      <c r="AW706" t="s">
        <v>663</v>
      </c>
      <c r="AY706">
        <v>930</v>
      </c>
    </row>
    <row r="707" spans="2:51" x14ac:dyDescent="0.25">
      <c r="B707" t="s">
        <v>664</v>
      </c>
      <c r="E707" t="s">
        <v>2499</v>
      </c>
      <c r="H707" t="s">
        <v>6627</v>
      </c>
      <c r="K707" t="s">
        <v>10029</v>
      </c>
      <c r="S707">
        <v>28</v>
      </c>
      <c r="T707">
        <v>726</v>
      </c>
      <c r="U707">
        <v>461</v>
      </c>
      <c r="X707">
        <v>14942</v>
      </c>
      <c r="AT707" t="s">
        <v>2500</v>
      </c>
      <c r="AU707">
        <v>4160</v>
      </c>
      <c r="AW707" t="s">
        <v>665</v>
      </c>
      <c r="AY707">
        <v>930</v>
      </c>
    </row>
    <row r="708" spans="2:51" x14ac:dyDescent="0.25">
      <c r="B708" t="s">
        <v>668</v>
      </c>
      <c r="E708" t="s">
        <v>2501</v>
      </c>
      <c r="H708" t="s">
        <v>6628</v>
      </c>
      <c r="K708" t="s">
        <v>10030</v>
      </c>
      <c r="S708">
        <v>31</v>
      </c>
      <c r="T708">
        <v>727</v>
      </c>
      <c r="U708">
        <v>463</v>
      </c>
      <c r="X708">
        <v>14943</v>
      </c>
      <c r="AT708" t="s">
        <v>2502</v>
      </c>
      <c r="AU708">
        <v>201</v>
      </c>
      <c r="AW708" t="s">
        <v>669</v>
      </c>
      <c r="AY708">
        <v>930</v>
      </c>
    </row>
    <row r="709" spans="2:51" x14ac:dyDescent="0.25">
      <c r="B709" t="s">
        <v>670</v>
      </c>
      <c r="E709" t="s">
        <v>2503</v>
      </c>
      <c r="H709" t="s">
        <v>6629</v>
      </c>
      <c r="K709" t="s">
        <v>10031</v>
      </c>
      <c r="S709">
        <v>32</v>
      </c>
      <c r="T709">
        <v>728</v>
      </c>
      <c r="U709">
        <v>464</v>
      </c>
      <c r="X709">
        <v>14944</v>
      </c>
      <c r="AT709" t="s">
        <v>2504</v>
      </c>
      <c r="AU709">
        <v>7300</v>
      </c>
      <c r="AW709" t="s">
        <v>671</v>
      </c>
      <c r="AY709">
        <v>930</v>
      </c>
    </row>
    <row r="710" spans="2:51" x14ac:dyDescent="0.25">
      <c r="B710" t="s">
        <v>672</v>
      </c>
      <c r="E710" t="s">
        <v>2505</v>
      </c>
      <c r="H710" t="s">
        <v>6630</v>
      </c>
      <c r="K710" t="s">
        <v>10032</v>
      </c>
      <c r="S710">
        <v>33</v>
      </c>
      <c r="T710">
        <v>729</v>
      </c>
      <c r="U710">
        <v>465</v>
      </c>
      <c r="X710">
        <v>14945</v>
      </c>
      <c r="AT710" t="s">
        <v>2506</v>
      </c>
      <c r="AU710">
        <v>24801</v>
      </c>
      <c r="AW710" t="s">
        <v>673</v>
      </c>
      <c r="AY710">
        <v>930</v>
      </c>
    </row>
    <row r="711" spans="2:51" x14ac:dyDescent="0.25">
      <c r="B711" t="s">
        <v>674</v>
      </c>
      <c r="E711" t="s">
        <v>2507</v>
      </c>
      <c r="H711" t="s">
        <v>6631</v>
      </c>
      <c r="K711" t="s">
        <v>10033</v>
      </c>
      <c r="S711">
        <v>34</v>
      </c>
      <c r="T711">
        <v>730</v>
      </c>
      <c r="U711">
        <v>466</v>
      </c>
      <c r="X711">
        <v>14946</v>
      </c>
      <c r="AT711" t="s">
        <v>2508</v>
      </c>
      <c r="AU711">
        <v>19916</v>
      </c>
      <c r="AW711" t="s">
        <v>675</v>
      </c>
      <c r="AY711">
        <v>930</v>
      </c>
    </row>
    <row r="712" spans="2:51" x14ac:dyDescent="0.25">
      <c r="B712" t="s">
        <v>680</v>
      </c>
      <c r="E712" t="s">
        <v>2509</v>
      </c>
      <c r="H712" t="s">
        <v>6632</v>
      </c>
      <c r="K712" t="s">
        <v>10034</v>
      </c>
      <c r="S712">
        <v>1</v>
      </c>
      <c r="T712">
        <v>731</v>
      </c>
      <c r="U712">
        <v>467</v>
      </c>
      <c r="X712">
        <v>14947</v>
      </c>
      <c r="AT712" t="s">
        <v>2510</v>
      </c>
      <c r="AU712">
        <v>24001</v>
      </c>
      <c r="AW712" t="s">
        <v>238</v>
      </c>
      <c r="AY712">
        <v>931</v>
      </c>
    </row>
    <row r="713" spans="2:51" x14ac:dyDescent="0.25">
      <c r="B713" t="s">
        <v>685</v>
      </c>
      <c r="E713" t="s">
        <v>2511</v>
      </c>
      <c r="H713" t="s">
        <v>6633</v>
      </c>
      <c r="K713" t="s">
        <v>10035</v>
      </c>
      <c r="S713">
        <v>80</v>
      </c>
      <c r="T713">
        <v>732</v>
      </c>
      <c r="U713">
        <v>468</v>
      </c>
      <c r="X713">
        <v>14948</v>
      </c>
      <c r="AT713" t="s">
        <v>2512</v>
      </c>
      <c r="AU713">
        <v>150</v>
      </c>
      <c r="AW713" t="s">
        <v>165</v>
      </c>
      <c r="AY713">
        <v>940</v>
      </c>
    </row>
    <row r="714" spans="2:51" x14ac:dyDescent="0.25">
      <c r="B714" t="s">
        <v>496</v>
      </c>
      <c r="E714" t="s">
        <v>2513</v>
      </c>
      <c r="H714" t="s">
        <v>6634</v>
      </c>
      <c r="K714" t="s">
        <v>10036</v>
      </c>
      <c r="S714">
        <v>2</v>
      </c>
      <c r="T714">
        <v>733</v>
      </c>
      <c r="U714">
        <v>469</v>
      </c>
      <c r="X714">
        <v>14949</v>
      </c>
      <c r="AT714" t="s">
        <v>2514</v>
      </c>
      <c r="AU714">
        <v>520</v>
      </c>
      <c r="AW714" t="s">
        <v>497</v>
      </c>
      <c r="AY714">
        <v>941</v>
      </c>
    </row>
    <row r="715" spans="2:51" x14ac:dyDescent="0.25">
      <c r="B715" t="s">
        <v>500</v>
      </c>
      <c r="E715" t="s">
        <v>2515</v>
      </c>
      <c r="H715" t="s">
        <v>6635</v>
      </c>
      <c r="K715" t="s">
        <v>10037</v>
      </c>
      <c r="S715">
        <v>4</v>
      </c>
      <c r="T715">
        <v>734</v>
      </c>
      <c r="U715">
        <v>470</v>
      </c>
      <c r="X715">
        <v>15166</v>
      </c>
      <c r="AT715" t="s">
        <v>2516</v>
      </c>
      <c r="AU715">
        <v>915</v>
      </c>
      <c r="AW715" t="s">
        <v>490</v>
      </c>
      <c r="AY715">
        <v>941</v>
      </c>
    </row>
    <row r="716" spans="2:51" x14ac:dyDescent="0.25">
      <c r="B716" t="s">
        <v>699</v>
      </c>
      <c r="E716" t="s">
        <v>2517</v>
      </c>
      <c r="H716" t="s">
        <v>6636</v>
      </c>
      <c r="K716" t="s">
        <v>10038</v>
      </c>
      <c r="S716">
        <v>2</v>
      </c>
      <c r="T716">
        <v>736</v>
      </c>
      <c r="U716">
        <v>471</v>
      </c>
      <c r="X716">
        <v>15167</v>
      </c>
      <c r="AT716" t="s">
        <v>2518</v>
      </c>
      <c r="AU716">
        <v>1202</v>
      </c>
      <c r="AW716" t="s">
        <v>694</v>
      </c>
      <c r="AY716">
        <v>943</v>
      </c>
    </row>
    <row r="717" spans="2:51" x14ac:dyDescent="0.25">
      <c r="B717" t="s">
        <v>519</v>
      </c>
      <c r="E717" t="s">
        <v>2519</v>
      </c>
      <c r="H717" t="s">
        <v>6637</v>
      </c>
      <c r="K717" t="s">
        <v>10039</v>
      </c>
      <c r="S717">
        <v>5</v>
      </c>
      <c r="T717">
        <v>737</v>
      </c>
      <c r="U717">
        <v>472</v>
      </c>
      <c r="X717">
        <v>15168</v>
      </c>
      <c r="AT717" t="s">
        <v>2520</v>
      </c>
      <c r="AU717">
        <v>9164</v>
      </c>
      <c r="AW717" t="s">
        <v>520</v>
      </c>
      <c r="AY717">
        <v>944</v>
      </c>
    </row>
    <row r="718" spans="2:51" x14ac:dyDescent="0.25">
      <c r="B718" t="s">
        <v>707</v>
      </c>
      <c r="E718" t="s">
        <v>2521</v>
      </c>
      <c r="H718" t="s">
        <v>6638</v>
      </c>
      <c r="K718" t="s">
        <v>10040</v>
      </c>
      <c r="S718">
        <v>3</v>
      </c>
      <c r="T718">
        <v>738</v>
      </c>
      <c r="U718">
        <v>473</v>
      </c>
      <c r="X718">
        <v>15169</v>
      </c>
      <c r="AT718" t="s">
        <v>2522</v>
      </c>
      <c r="AU718">
        <v>9100</v>
      </c>
      <c r="AW718" t="s">
        <v>504</v>
      </c>
      <c r="AY718">
        <v>951</v>
      </c>
    </row>
    <row r="719" spans="2:51" x14ac:dyDescent="0.25">
      <c r="B719" t="s">
        <v>711</v>
      </c>
      <c r="E719" t="s">
        <v>2523</v>
      </c>
      <c r="H719" t="s">
        <v>6639</v>
      </c>
      <c r="K719" t="s">
        <v>10041</v>
      </c>
      <c r="S719">
        <v>7</v>
      </c>
      <c r="T719">
        <v>739</v>
      </c>
      <c r="U719">
        <v>474</v>
      </c>
      <c r="X719">
        <v>15170</v>
      </c>
      <c r="AT719" t="s">
        <v>2524</v>
      </c>
      <c r="AU719">
        <v>90030</v>
      </c>
      <c r="AW719" t="s">
        <v>610</v>
      </c>
      <c r="AY719">
        <v>951</v>
      </c>
    </row>
    <row r="720" spans="2:51" x14ac:dyDescent="0.25">
      <c r="B720" t="s">
        <v>691</v>
      </c>
      <c r="E720" t="s">
        <v>2525</v>
      </c>
      <c r="H720" t="s">
        <v>6640</v>
      </c>
      <c r="K720" t="s">
        <v>10042</v>
      </c>
      <c r="S720">
        <v>2</v>
      </c>
      <c r="T720">
        <v>740</v>
      </c>
      <c r="U720">
        <v>475</v>
      </c>
      <c r="X720">
        <v>15171</v>
      </c>
      <c r="AT720" t="s">
        <v>2526</v>
      </c>
      <c r="AU720">
        <v>90031</v>
      </c>
      <c r="AW720" t="s">
        <v>692</v>
      </c>
      <c r="AY720">
        <v>952</v>
      </c>
    </row>
    <row r="721" spans="2:51" x14ac:dyDescent="0.25">
      <c r="B721" t="s">
        <v>736</v>
      </c>
      <c r="E721" t="s">
        <v>2527</v>
      </c>
      <c r="H721" t="s">
        <v>6641</v>
      </c>
      <c r="K721" t="s">
        <v>10043</v>
      </c>
      <c r="S721">
        <v>12</v>
      </c>
      <c r="T721">
        <v>741</v>
      </c>
      <c r="U721">
        <v>476</v>
      </c>
      <c r="X721">
        <v>15172</v>
      </c>
      <c r="AT721" t="s">
        <v>2528</v>
      </c>
      <c r="AU721">
        <v>90022</v>
      </c>
      <c r="AW721" t="s">
        <v>737</v>
      </c>
      <c r="AY721">
        <v>954</v>
      </c>
    </row>
    <row r="722" spans="2:51" x14ac:dyDescent="0.25">
      <c r="B722" t="s">
        <v>680</v>
      </c>
      <c r="E722" t="s">
        <v>2529</v>
      </c>
      <c r="H722" t="s">
        <v>6642</v>
      </c>
      <c r="K722" t="s">
        <v>10044</v>
      </c>
      <c r="S722">
        <v>1</v>
      </c>
      <c r="T722">
        <v>742</v>
      </c>
      <c r="U722">
        <v>477</v>
      </c>
      <c r="X722">
        <v>15173</v>
      </c>
      <c r="AT722" t="s">
        <v>2530</v>
      </c>
      <c r="AU722" t="s">
        <v>12213</v>
      </c>
      <c r="AW722" t="s">
        <v>238</v>
      </c>
      <c r="AY722">
        <v>958</v>
      </c>
    </row>
    <row r="723" spans="2:51" x14ac:dyDescent="0.25">
      <c r="B723" t="s">
        <v>748</v>
      </c>
      <c r="E723" t="s">
        <v>2531</v>
      </c>
      <c r="H723" t="s">
        <v>6643</v>
      </c>
      <c r="K723" t="s">
        <v>10045</v>
      </c>
      <c r="S723">
        <v>2</v>
      </c>
      <c r="T723">
        <v>744</v>
      </c>
      <c r="U723">
        <v>478</v>
      </c>
      <c r="X723">
        <v>15174</v>
      </c>
      <c r="AT723" t="s">
        <v>2532</v>
      </c>
      <c r="AU723" t="s">
        <v>12214</v>
      </c>
      <c r="AW723" t="s">
        <v>198</v>
      </c>
      <c r="AY723">
        <v>958</v>
      </c>
    </row>
    <row r="724" spans="2:51" x14ac:dyDescent="0.25">
      <c r="B724" t="s">
        <v>751</v>
      </c>
      <c r="E724" t="s">
        <v>2533</v>
      </c>
      <c r="H724" t="s">
        <v>6644</v>
      </c>
      <c r="K724" t="s">
        <v>10046</v>
      </c>
      <c r="S724">
        <v>1</v>
      </c>
      <c r="T724">
        <v>745</v>
      </c>
      <c r="U724">
        <v>479</v>
      </c>
      <c r="X724">
        <v>15175</v>
      </c>
      <c r="AT724" t="s">
        <v>2534</v>
      </c>
      <c r="AU724">
        <v>10008</v>
      </c>
      <c r="AW724" t="s">
        <v>752</v>
      </c>
      <c r="AY724">
        <v>961</v>
      </c>
    </row>
    <row r="725" spans="2:51" x14ac:dyDescent="0.25">
      <c r="B725" t="s">
        <v>755</v>
      </c>
      <c r="E725" t="s">
        <v>2535</v>
      </c>
      <c r="H725" t="s">
        <v>6645</v>
      </c>
      <c r="K725" t="s">
        <v>10047</v>
      </c>
      <c r="S725">
        <v>3</v>
      </c>
      <c r="T725">
        <v>747</v>
      </c>
      <c r="U725">
        <v>480</v>
      </c>
      <c r="X725">
        <v>15176</v>
      </c>
      <c r="AT725" t="s">
        <v>2536</v>
      </c>
      <c r="AU725">
        <v>10006</v>
      </c>
      <c r="AW725" t="s">
        <v>756</v>
      </c>
      <c r="AY725">
        <v>961</v>
      </c>
    </row>
    <row r="726" spans="2:51" x14ac:dyDescent="0.25">
      <c r="B726" t="s">
        <v>757</v>
      </c>
      <c r="E726" t="s">
        <v>2537</v>
      </c>
      <c r="H726" t="s">
        <v>6646</v>
      </c>
      <c r="K726" t="s">
        <v>10048</v>
      </c>
      <c r="S726">
        <v>4</v>
      </c>
      <c r="T726">
        <v>748</v>
      </c>
      <c r="U726">
        <v>490</v>
      </c>
      <c r="X726">
        <v>15177</v>
      </c>
      <c r="AT726" t="s">
        <v>2538</v>
      </c>
      <c r="AU726">
        <v>177</v>
      </c>
      <c r="AW726" t="s">
        <v>758</v>
      </c>
      <c r="AY726">
        <v>961</v>
      </c>
    </row>
    <row r="727" spans="2:51" x14ac:dyDescent="0.25">
      <c r="B727" t="s">
        <v>759</v>
      </c>
      <c r="E727" t="s">
        <v>2539</v>
      </c>
      <c r="H727" t="s">
        <v>6647</v>
      </c>
      <c r="K727" t="s">
        <v>10049</v>
      </c>
      <c r="S727">
        <v>5</v>
      </c>
      <c r="T727">
        <v>749</v>
      </c>
      <c r="U727">
        <v>494</v>
      </c>
      <c r="X727">
        <v>15178</v>
      </c>
      <c r="AT727" t="s">
        <v>2540</v>
      </c>
      <c r="AU727">
        <v>10038</v>
      </c>
      <c r="AW727" t="s">
        <v>760</v>
      </c>
      <c r="AY727">
        <v>961</v>
      </c>
    </row>
    <row r="728" spans="2:51" x14ac:dyDescent="0.25">
      <c r="B728" t="s">
        <v>775</v>
      </c>
      <c r="E728" t="s">
        <v>2541</v>
      </c>
      <c r="H728" t="s">
        <v>6648</v>
      </c>
      <c r="K728" t="s">
        <v>10050</v>
      </c>
      <c r="S728">
        <v>1</v>
      </c>
      <c r="T728">
        <v>750</v>
      </c>
      <c r="U728">
        <v>495</v>
      </c>
      <c r="X728">
        <v>15179</v>
      </c>
      <c r="AT728" t="s">
        <v>2542</v>
      </c>
      <c r="AU728">
        <v>10046</v>
      </c>
      <c r="AW728" t="s">
        <v>776</v>
      </c>
      <c r="AY728">
        <v>962</v>
      </c>
    </row>
    <row r="729" spans="2:51" x14ac:dyDescent="0.25">
      <c r="B729" t="s">
        <v>777</v>
      </c>
      <c r="E729" t="s">
        <v>2543</v>
      </c>
      <c r="H729" t="s">
        <v>6649</v>
      </c>
      <c r="K729" t="s">
        <v>10051</v>
      </c>
      <c r="S729">
        <v>2</v>
      </c>
      <c r="T729">
        <v>752</v>
      </c>
      <c r="U729">
        <v>496</v>
      </c>
      <c r="X729">
        <v>15180</v>
      </c>
      <c r="AT729" t="s">
        <v>2544</v>
      </c>
      <c r="AU729">
        <v>9015</v>
      </c>
      <c r="AW729" t="s">
        <v>778</v>
      </c>
      <c r="AY729">
        <v>962</v>
      </c>
    </row>
    <row r="730" spans="2:51" x14ac:dyDescent="0.25">
      <c r="B730" t="s">
        <v>779</v>
      </c>
      <c r="E730" t="s">
        <v>2545</v>
      </c>
      <c r="H730" t="s">
        <v>6650</v>
      </c>
      <c r="K730" t="s">
        <v>10052</v>
      </c>
      <c r="S730">
        <v>3</v>
      </c>
      <c r="T730">
        <v>754</v>
      </c>
      <c r="U730">
        <v>497</v>
      </c>
      <c r="X730">
        <v>15181</v>
      </c>
      <c r="AT730" t="s">
        <v>2546</v>
      </c>
      <c r="AU730">
        <v>10221</v>
      </c>
      <c r="AW730" t="s">
        <v>780</v>
      </c>
      <c r="AY730">
        <v>962</v>
      </c>
    </row>
    <row r="731" spans="2:51" x14ac:dyDescent="0.25">
      <c r="B731" t="s">
        <v>781</v>
      </c>
      <c r="E731" t="s">
        <v>2547</v>
      </c>
      <c r="H731" t="s">
        <v>6651</v>
      </c>
      <c r="K731" t="s">
        <v>10053</v>
      </c>
      <c r="S731">
        <v>4</v>
      </c>
      <c r="T731">
        <v>755</v>
      </c>
      <c r="U731">
        <v>498</v>
      </c>
      <c r="X731">
        <v>15182</v>
      </c>
      <c r="AT731" t="s">
        <v>2548</v>
      </c>
      <c r="AU731">
        <v>10226</v>
      </c>
      <c r="AW731" t="s">
        <v>782</v>
      </c>
      <c r="AY731">
        <v>962</v>
      </c>
    </row>
    <row r="732" spans="2:51" x14ac:dyDescent="0.25">
      <c r="B732" t="s">
        <v>771</v>
      </c>
      <c r="E732" t="s">
        <v>2549</v>
      </c>
      <c r="H732" t="s">
        <v>6652</v>
      </c>
      <c r="K732" t="s">
        <v>10054</v>
      </c>
      <c r="S732">
        <v>11</v>
      </c>
      <c r="T732">
        <v>756</v>
      </c>
      <c r="U732">
        <v>499</v>
      </c>
      <c r="X732">
        <v>15183</v>
      </c>
      <c r="AT732" t="s">
        <v>2550</v>
      </c>
      <c r="AU732">
        <v>10053</v>
      </c>
      <c r="AW732" t="s">
        <v>772</v>
      </c>
      <c r="AY732">
        <v>962</v>
      </c>
    </row>
    <row r="733" spans="2:51" x14ac:dyDescent="0.25">
      <c r="B733" t="s">
        <v>799</v>
      </c>
      <c r="E733" t="s">
        <v>2551</v>
      </c>
      <c r="H733" t="s">
        <v>6653</v>
      </c>
      <c r="K733" t="s">
        <v>10055</v>
      </c>
      <c r="S733">
        <v>2</v>
      </c>
      <c r="T733">
        <v>757</v>
      </c>
      <c r="U733">
        <v>501</v>
      </c>
      <c r="X733">
        <v>15184</v>
      </c>
      <c r="AT733" t="s">
        <v>2552</v>
      </c>
      <c r="AU733">
        <v>451</v>
      </c>
      <c r="AW733" t="s">
        <v>800</v>
      </c>
      <c r="AY733">
        <v>963</v>
      </c>
    </row>
    <row r="734" spans="2:51" x14ac:dyDescent="0.25">
      <c r="B734" t="s">
        <v>801</v>
      </c>
      <c r="E734" t="s">
        <v>2553</v>
      </c>
      <c r="H734" t="s">
        <v>6654</v>
      </c>
      <c r="K734" t="s">
        <v>10056</v>
      </c>
      <c r="S734">
        <v>3</v>
      </c>
      <c r="T734">
        <v>758</v>
      </c>
      <c r="U734">
        <v>506</v>
      </c>
      <c r="X734">
        <v>15185</v>
      </c>
      <c r="AT734" t="s">
        <v>2554</v>
      </c>
      <c r="AU734">
        <v>7008</v>
      </c>
      <c r="AW734" t="s">
        <v>802</v>
      </c>
      <c r="AY734">
        <v>963</v>
      </c>
    </row>
    <row r="735" spans="2:51" x14ac:dyDescent="0.25">
      <c r="B735" t="s">
        <v>803</v>
      </c>
      <c r="E735" t="s">
        <v>2555</v>
      </c>
      <c r="H735" t="s">
        <v>6655</v>
      </c>
      <c r="K735" t="s">
        <v>10057</v>
      </c>
      <c r="S735">
        <v>4</v>
      </c>
      <c r="T735">
        <v>759</v>
      </c>
      <c r="U735">
        <v>507</v>
      </c>
      <c r="X735">
        <v>15186</v>
      </c>
      <c r="AT735" t="s">
        <v>2556</v>
      </c>
      <c r="AU735">
        <v>7099</v>
      </c>
      <c r="AW735" t="s">
        <v>804</v>
      </c>
      <c r="AY735">
        <v>963</v>
      </c>
    </row>
    <row r="736" spans="2:51" x14ac:dyDescent="0.25">
      <c r="B736" t="s">
        <v>813</v>
      </c>
      <c r="E736" t="s">
        <v>2557</v>
      </c>
      <c r="H736" t="s">
        <v>6656</v>
      </c>
      <c r="K736" t="s">
        <v>10058</v>
      </c>
      <c r="S736">
        <v>9</v>
      </c>
      <c r="T736">
        <v>761</v>
      </c>
      <c r="U736">
        <v>508</v>
      </c>
      <c r="X736">
        <v>15187</v>
      </c>
      <c r="AT736" t="s">
        <v>2558</v>
      </c>
      <c r="AU736">
        <v>6065</v>
      </c>
      <c r="AW736" t="s">
        <v>792</v>
      </c>
      <c r="AY736">
        <v>963</v>
      </c>
    </row>
    <row r="737" spans="2:51" x14ac:dyDescent="0.25">
      <c r="B737" t="s">
        <v>830</v>
      </c>
      <c r="E737" t="s">
        <v>2559</v>
      </c>
      <c r="H737" t="s">
        <v>6657</v>
      </c>
      <c r="K737" t="s">
        <v>10059</v>
      </c>
      <c r="S737">
        <v>6</v>
      </c>
      <c r="T737">
        <v>762</v>
      </c>
      <c r="U737">
        <v>509</v>
      </c>
      <c r="X737">
        <v>15188</v>
      </c>
      <c r="AT737" t="s">
        <v>2560</v>
      </c>
      <c r="AU737">
        <v>5790</v>
      </c>
      <c r="AW737" t="s">
        <v>792</v>
      </c>
      <c r="AY737">
        <v>964</v>
      </c>
    </row>
    <row r="738" spans="2:51" x14ac:dyDescent="0.25">
      <c r="B738" t="s">
        <v>833</v>
      </c>
      <c r="E738" t="s">
        <v>2561</v>
      </c>
      <c r="H738" t="s">
        <v>6658</v>
      </c>
      <c r="K738" t="s">
        <v>10060</v>
      </c>
      <c r="S738">
        <v>8</v>
      </c>
      <c r="T738">
        <v>763</v>
      </c>
      <c r="U738">
        <v>510</v>
      </c>
      <c r="X738">
        <v>15189</v>
      </c>
      <c r="AT738" t="s">
        <v>2562</v>
      </c>
      <c r="AU738">
        <v>74903</v>
      </c>
      <c r="AW738" t="s">
        <v>834</v>
      </c>
      <c r="AY738">
        <v>964</v>
      </c>
    </row>
    <row r="739" spans="2:51" x14ac:dyDescent="0.25">
      <c r="B739" t="s">
        <v>856</v>
      </c>
      <c r="E739" t="s">
        <v>2563</v>
      </c>
      <c r="H739" t="s">
        <v>6659</v>
      </c>
      <c r="K739" t="s">
        <v>10061</v>
      </c>
      <c r="S739">
        <v>5</v>
      </c>
      <c r="T739">
        <v>764</v>
      </c>
      <c r="U739">
        <v>511</v>
      </c>
      <c r="X739">
        <v>15190</v>
      </c>
      <c r="AT739" t="s">
        <v>2564</v>
      </c>
      <c r="AU739">
        <v>74901</v>
      </c>
      <c r="AW739" t="s">
        <v>857</v>
      </c>
      <c r="AY739">
        <v>965</v>
      </c>
    </row>
    <row r="740" spans="2:51" x14ac:dyDescent="0.25">
      <c r="B740" t="s">
        <v>859</v>
      </c>
      <c r="E740" t="s">
        <v>2565</v>
      </c>
      <c r="H740" t="s">
        <v>6660</v>
      </c>
      <c r="K740" t="s">
        <v>10062</v>
      </c>
      <c r="S740">
        <v>1</v>
      </c>
      <c r="T740">
        <v>765</v>
      </c>
      <c r="U740">
        <v>513</v>
      </c>
      <c r="X740">
        <v>15191</v>
      </c>
      <c r="AT740" t="s">
        <v>2566</v>
      </c>
      <c r="AU740">
        <v>75802</v>
      </c>
      <c r="AW740" t="s">
        <v>860</v>
      </c>
      <c r="AY740">
        <v>966</v>
      </c>
    </row>
    <row r="741" spans="2:51" x14ac:dyDescent="0.25">
      <c r="B741" t="s">
        <v>861</v>
      </c>
      <c r="E741" t="s">
        <v>2567</v>
      </c>
      <c r="H741" t="s">
        <v>6661</v>
      </c>
      <c r="K741" t="s">
        <v>10063</v>
      </c>
      <c r="S741">
        <v>2</v>
      </c>
      <c r="T741">
        <v>766</v>
      </c>
      <c r="U741">
        <v>514</v>
      </c>
      <c r="X741">
        <v>15192</v>
      </c>
      <c r="AT741" t="s">
        <v>2568</v>
      </c>
      <c r="AU741">
        <v>75803</v>
      </c>
      <c r="AW741" t="s">
        <v>862</v>
      </c>
      <c r="AY741">
        <v>966</v>
      </c>
    </row>
    <row r="742" spans="2:51" x14ac:dyDescent="0.25">
      <c r="B742" t="s">
        <v>971</v>
      </c>
      <c r="E742" t="s">
        <v>2569</v>
      </c>
      <c r="H742" t="s">
        <v>6662</v>
      </c>
      <c r="K742" t="s">
        <v>10064</v>
      </c>
      <c r="S742">
        <v>1</v>
      </c>
      <c r="T742">
        <v>768</v>
      </c>
      <c r="U742">
        <v>518</v>
      </c>
      <c r="X742">
        <v>15193</v>
      </c>
      <c r="AT742" t="s">
        <v>2570</v>
      </c>
      <c r="AU742">
        <v>76501</v>
      </c>
      <c r="AW742" t="s">
        <v>972</v>
      </c>
      <c r="AY742">
        <v>971</v>
      </c>
    </row>
    <row r="743" spans="2:51" x14ac:dyDescent="0.25">
      <c r="B743" t="s">
        <v>973</v>
      </c>
      <c r="E743" t="s">
        <v>2571</v>
      </c>
      <c r="H743" t="s">
        <v>6663</v>
      </c>
      <c r="K743" t="s">
        <v>10065</v>
      </c>
      <c r="S743">
        <v>2</v>
      </c>
      <c r="T743">
        <v>769</v>
      </c>
      <c r="U743">
        <v>520</v>
      </c>
      <c r="X743">
        <v>15194</v>
      </c>
      <c r="AT743" t="s">
        <v>2572</v>
      </c>
      <c r="AU743">
        <v>76502</v>
      </c>
      <c r="AW743" t="s">
        <v>974</v>
      </c>
      <c r="AY743">
        <v>971</v>
      </c>
    </row>
    <row r="744" spans="2:51" x14ac:dyDescent="0.25">
      <c r="B744" t="s">
        <v>1084</v>
      </c>
      <c r="E744" t="s">
        <v>2573</v>
      </c>
      <c r="H744" t="s">
        <v>6664</v>
      </c>
      <c r="K744" t="s">
        <v>10066</v>
      </c>
      <c r="S744">
        <v>3</v>
      </c>
      <c r="T744">
        <v>770</v>
      </c>
      <c r="U744">
        <v>523</v>
      </c>
      <c r="X744">
        <v>15195</v>
      </c>
      <c r="AT744" t="s">
        <v>2574</v>
      </c>
      <c r="AU744">
        <v>71409</v>
      </c>
      <c r="AW744" t="s">
        <v>1085</v>
      </c>
      <c r="AY744">
        <v>971</v>
      </c>
    </row>
    <row r="745" spans="2:51" x14ac:dyDescent="0.25">
      <c r="B745" t="s">
        <v>978</v>
      </c>
      <c r="E745" t="s">
        <v>2575</v>
      </c>
      <c r="H745" t="s">
        <v>6665</v>
      </c>
      <c r="K745" t="s">
        <v>10067</v>
      </c>
      <c r="S745">
        <v>5</v>
      </c>
      <c r="T745">
        <v>771</v>
      </c>
      <c r="U745">
        <v>524</v>
      </c>
      <c r="X745">
        <v>15196</v>
      </c>
      <c r="AT745" t="s">
        <v>2576</v>
      </c>
      <c r="AU745">
        <v>77201</v>
      </c>
      <c r="AW745" t="s">
        <v>641</v>
      </c>
      <c r="AY745">
        <v>971</v>
      </c>
    </row>
    <row r="746" spans="2:51" x14ac:dyDescent="0.25">
      <c r="B746" t="s">
        <v>979</v>
      </c>
      <c r="E746" t="s">
        <v>2577</v>
      </c>
      <c r="H746" t="s">
        <v>6666</v>
      </c>
      <c r="K746" t="s">
        <v>10068</v>
      </c>
      <c r="S746">
        <v>6</v>
      </c>
      <c r="T746">
        <v>772</v>
      </c>
      <c r="U746">
        <v>525</v>
      </c>
      <c r="X746">
        <v>15197</v>
      </c>
      <c r="AT746" t="s">
        <v>2578</v>
      </c>
      <c r="AU746" t="s">
        <v>12215</v>
      </c>
      <c r="AW746" t="s">
        <v>562</v>
      </c>
      <c r="AY746">
        <v>971</v>
      </c>
    </row>
    <row r="747" spans="2:51" x14ac:dyDescent="0.25">
      <c r="B747" t="s">
        <v>980</v>
      </c>
      <c r="E747" t="s">
        <v>2579</v>
      </c>
      <c r="H747" t="s">
        <v>6667</v>
      </c>
      <c r="K747" t="s">
        <v>10069</v>
      </c>
      <c r="S747">
        <v>7</v>
      </c>
      <c r="T747">
        <v>773</v>
      </c>
      <c r="U747">
        <v>526</v>
      </c>
      <c r="X747">
        <v>15198</v>
      </c>
      <c r="AT747" t="s">
        <v>2580</v>
      </c>
      <c r="AU747">
        <v>115</v>
      </c>
      <c r="AW747" t="s">
        <v>981</v>
      </c>
      <c r="AY747">
        <v>971</v>
      </c>
    </row>
    <row r="748" spans="2:51" x14ac:dyDescent="0.25">
      <c r="B748" t="s">
        <v>997</v>
      </c>
      <c r="E748" t="s">
        <v>2581</v>
      </c>
      <c r="H748" t="s">
        <v>6668</v>
      </c>
      <c r="K748" t="s">
        <v>10070</v>
      </c>
      <c r="S748">
        <v>1</v>
      </c>
      <c r="T748">
        <v>774</v>
      </c>
      <c r="U748">
        <v>527</v>
      </c>
      <c r="X748">
        <v>15199</v>
      </c>
      <c r="AT748" t="s">
        <v>2582</v>
      </c>
      <c r="AU748">
        <v>20122</v>
      </c>
      <c r="AW748" t="s">
        <v>998</v>
      </c>
      <c r="AY748">
        <v>972</v>
      </c>
    </row>
    <row r="749" spans="2:51" x14ac:dyDescent="0.25">
      <c r="B749" t="s">
        <v>973</v>
      </c>
      <c r="E749" t="s">
        <v>2583</v>
      </c>
      <c r="H749" t="s">
        <v>6669</v>
      </c>
      <c r="K749" t="s">
        <v>10071</v>
      </c>
      <c r="S749">
        <v>2</v>
      </c>
      <c r="T749">
        <v>775</v>
      </c>
      <c r="U749">
        <v>528</v>
      </c>
      <c r="X749">
        <v>15200</v>
      </c>
      <c r="AT749" t="s">
        <v>2584</v>
      </c>
      <c r="AU749">
        <v>20123</v>
      </c>
      <c r="AW749" t="s">
        <v>974</v>
      </c>
      <c r="AY749">
        <v>972</v>
      </c>
    </row>
    <row r="750" spans="2:51" x14ac:dyDescent="0.25">
      <c r="B750" t="s">
        <v>1086</v>
      </c>
      <c r="E750" t="s">
        <v>2585</v>
      </c>
      <c r="H750" t="s">
        <v>6670</v>
      </c>
      <c r="K750" t="s">
        <v>10072</v>
      </c>
      <c r="S750">
        <v>3</v>
      </c>
      <c r="T750">
        <v>776</v>
      </c>
      <c r="U750">
        <v>530</v>
      </c>
      <c r="X750">
        <v>15201</v>
      </c>
      <c r="AT750" t="s">
        <v>2586</v>
      </c>
      <c r="AU750">
        <v>80</v>
      </c>
      <c r="AW750" t="s">
        <v>569</v>
      </c>
      <c r="AY750">
        <v>972</v>
      </c>
    </row>
    <row r="751" spans="2:51" x14ac:dyDescent="0.25">
      <c r="B751" t="s">
        <v>605</v>
      </c>
      <c r="E751" t="s">
        <v>2587</v>
      </c>
      <c r="H751" t="s">
        <v>6671</v>
      </c>
      <c r="K751" t="s">
        <v>10073</v>
      </c>
      <c r="S751">
        <v>6</v>
      </c>
      <c r="T751">
        <v>777</v>
      </c>
      <c r="U751">
        <v>531</v>
      </c>
      <c r="X751">
        <v>15202</v>
      </c>
      <c r="AT751" t="s">
        <v>2588</v>
      </c>
      <c r="AU751" t="s">
        <v>12216</v>
      </c>
      <c r="AW751" t="s">
        <v>606</v>
      </c>
      <c r="AY751">
        <v>972</v>
      </c>
    </row>
    <row r="752" spans="2:51" x14ac:dyDescent="0.25">
      <c r="B752" t="s">
        <v>1005</v>
      </c>
      <c r="E752" t="s">
        <v>2589</v>
      </c>
      <c r="H752" t="s">
        <v>6672</v>
      </c>
      <c r="K752" t="s">
        <v>10074</v>
      </c>
      <c r="S752">
        <v>7</v>
      </c>
      <c r="T752">
        <v>778</v>
      </c>
      <c r="U752">
        <v>535</v>
      </c>
      <c r="X752">
        <v>15203</v>
      </c>
      <c r="AT752" t="s">
        <v>2590</v>
      </c>
      <c r="AU752" t="s">
        <v>12217</v>
      </c>
      <c r="AW752" t="s">
        <v>194</v>
      </c>
      <c r="AY752">
        <v>972</v>
      </c>
    </row>
    <row r="753" spans="2:51" x14ac:dyDescent="0.25">
      <c r="B753" t="s">
        <v>1006</v>
      </c>
      <c r="E753" t="s">
        <v>2591</v>
      </c>
      <c r="H753" t="s">
        <v>6673</v>
      </c>
      <c r="K753" t="s">
        <v>10075</v>
      </c>
      <c r="S753">
        <v>8</v>
      </c>
      <c r="T753">
        <v>779</v>
      </c>
      <c r="U753">
        <v>537</v>
      </c>
      <c r="X753">
        <v>15204</v>
      </c>
      <c r="AT753" t="s">
        <v>2592</v>
      </c>
      <c r="AU753" t="s">
        <v>12218</v>
      </c>
      <c r="AW753" t="s">
        <v>200</v>
      </c>
      <c r="AY753">
        <v>972</v>
      </c>
    </row>
    <row r="754" spans="2:51" x14ac:dyDescent="0.25">
      <c r="B754" t="s">
        <v>1007</v>
      </c>
      <c r="E754" t="s">
        <v>2593</v>
      </c>
      <c r="H754" t="s">
        <v>6674</v>
      </c>
      <c r="K754" t="s">
        <v>10076</v>
      </c>
      <c r="S754">
        <v>9</v>
      </c>
      <c r="T754">
        <v>780</v>
      </c>
      <c r="U754">
        <v>538</v>
      </c>
      <c r="X754">
        <v>15205</v>
      </c>
      <c r="AT754" t="s">
        <v>2594</v>
      </c>
      <c r="AU754" t="s">
        <v>12219</v>
      </c>
      <c r="AW754" t="s">
        <v>641</v>
      </c>
      <c r="AY754">
        <v>972</v>
      </c>
    </row>
    <row r="755" spans="2:51" x14ac:dyDescent="0.25">
      <c r="B755" t="s">
        <v>971</v>
      </c>
      <c r="E755" t="s">
        <v>2595</v>
      </c>
      <c r="H755" t="s">
        <v>6675</v>
      </c>
      <c r="K755" t="s">
        <v>10077</v>
      </c>
      <c r="S755">
        <v>1</v>
      </c>
      <c r="T755">
        <v>781</v>
      </c>
      <c r="U755">
        <v>539</v>
      </c>
      <c r="X755">
        <v>15206</v>
      </c>
      <c r="AT755" t="s">
        <v>2596</v>
      </c>
      <c r="AU755">
        <v>18200</v>
      </c>
      <c r="AW755" t="s">
        <v>972</v>
      </c>
      <c r="AY755">
        <v>981</v>
      </c>
    </row>
    <row r="756" spans="2:51" x14ac:dyDescent="0.25">
      <c r="B756" t="s">
        <v>973</v>
      </c>
      <c r="E756" t="s">
        <v>2597</v>
      </c>
      <c r="H756" t="s">
        <v>6676</v>
      </c>
      <c r="K756" t="s">
        <v>10078</v>
      </c>
      <c r="S756">
        <v>2</v>
      </c>
      <c r="T756">
        <v>783</v>
      </c>
      <c r="U756">
        <v>540</v>
      </c>
      <c r="X756">
        <v>15207</v>
      </c>
      <c r="AT756" t="s">
        <v>2598</v>
      </c>
      <c r="AU756">
        <v>18040</v>
      </c>
      <c r="AW756" t="s">
        <v>974</v>
      </c>
      <c r="AY756">
        <v>981</v>
      </c>
    </row>
    <row r="757" spans="2:51" x14ac:dyDescent="0.25">
      <c r="B757" t="s">
        <v>1084</v>
      </c>
      <c r="E757" t="s">
        <v>2599</v>
      </c>
      <c r="H757" t="s">
        <v>6677</v>
      </c>
      <c r="K757" t="s">
        <v>10079</v>
      </c>
      <c r="S757">
        <v>3</v>
      </c>
      <c r="T757">
        <v>784</v>
      </c>
      <c r="U757">
        <v>547</v>
      </c>
      <c r="X757">
        <v>15208</v>
      </c>
      <c r="AT757" t="s">
        <v>2600</v>
      </c>
      <c r="AU757">
        <v>15020</v>
      </c>
      <c r="AW757" t="s">
        <v>1085</v>
      </c>
      <c r="AY757">
        <v>981</v>
      </c>
    </row>
    <row r="758" spans="2:51" x14ac:dyDescent="0.25">
      <c r="B758" t="s">
        <v>977</v>
      </c>
      <c r="E758" t="s">
        <v>2601</v>
      </c>
      <c r="H758" t="s">
        <v>6678</v>
      </c>
      <c r="K758" t="s">
        <v>10080</v>
      </c>
      <c r="S758">
        <v>4</v>
      </c>
      <c r="T758">
        <v>785</v>
      </c>
      <c r="U758">
        <v>549</v>
      </c>
      <c r="X758">
        <v>15209</v>
      </c>
      <c r="AT758" t="s">
        <v>2602</v>
      </c>
      <c r="AU758">
        <v>15010</v>
      </c>
      <c r="AW758" t="s">
        <v>606</v>
      </c>
      <c r="AY758">
        <v>981</v>
      </c>
    </row>
    <row r="759" spans="2:51" x14ac:dyDescent="0.25">
      <c r="B759" t="s">
        <v>978</v>
      </c>
      <c r="E759" t="s">
        <v>2603</v>
      </c>
      <c r="H759" t="s">
        <v>6679</v>
      </c>
      <c r="K759" t="s">
        <v>10081</v>
      </c>
      <c r="S759">
        <v>5</v>
      </c>
      <c r="T759">
        <v>787</v>
      </c>
      <c r="U759">
        <v>551</v>
      </c>
      <c r="X759">
        <v>15210</v>
      </c>
      <c r="AT759" t="s">
        <v>2604</v>
      </c>
      <c r="AU759" t="s">
        <v>12220</v>
      </c>
      <c r="AW759" t="s">
        <v>641</v>
      </c>
      <c r="AY759">
        <v>981</v>
      </c>
    </row>
    <row r="760" spans="2:51" x14ac:dyDescent="0.25">
      <c r="B760" t="s">
        <v>979</v>
      </c>
      <c r="E760" t="s">
        <v>2605</v>
      </c>
      <c r="H760" t="s">
        <v>6680</v>
      </c>
      <c r="K760" t="s">
        <v>10082</v>
      </c>
      <c r="S760">
        <v>6</v>
      </c>
      <c r="T760">
        <v>788</v>
      </c>
      <c r="U760">
        <v>552</v>
      </c>
      <c r="X760">
        <v>15211</v>
      </c>
      <c r="AT760" t="s">
        <v>2606</v>
      </c>
      <c r="AU760">
        <v>8570</v>
      </c>
      <c r="AW760" t="s">
        <v>562</v>
      </c>
      <c r="AY760">
        <v>981</v>
      </c>
    </row>
    <row r="761" spans="2:51" x14ac:dyDescent="0.25">
      <c r="B761" t="s">
        <v>980</v>
      </c>
      <c r="E761" t="s">
        <v>2607</v>
      </c>
      <c r="H761" t="s">
        <v>6681</v>
      </c>
      <c r="K761" t="s">
        <v>10083</v>
      </c>
      <c r="S761">
        <v>7</v>
      </c>
      <c r="T761">
        <v>789</v>
      </c>
      <c r="U761">
        <v>553</v>
      </c>
      <c r="X761">
        <v>15212</v>
      </c>
      <c r="AT761" t="s">
        <v>2608</v>
      </c>
      <c r="AU761">
        <v>4520</v>
      </c>
      <c r="AW761" t="s">
        <v>981</v>
      </c>
      <c r="AY761">
        <v>981</v>
      </c>
    </row>
    <row r="762" spans="2:51" x14ac:dyDescent="0.25">
      <c r="B762" t="s">
        <v>982</v>
      </c>
      <c r="E762" t="s">
        <v>2609</v>
      </c>
      <c r="H762" t="s">
        <v>6682</v>
      </c>
      <c r="K762" t="s">
        <v>10084</v>
      </c>
      <c r="S762">
        <v>8</v>
      </c>
      <c r="T762">
        <v>791</v>
      </c>
      <c r="U762">
        <v>556</v>
      </c>
      <c r="X762">
        <v>15213</v>
      </c>
      <c r="AT762" t="s">
        <v>2610</v>
      </c>
      <c r="AU762">
        <v>8550</v>
      </c>
      <c r="AW762" t="s">
        <v>983</v>
      </c>
      <c r="AY762">
        <v>981</v>
      </c>
    </row>
    <row r="763" spans="2:51" x14ac:dyDescent="0.25">
      <c r="B763" t="s">
        <v>997</v>
      </c>
      <c r="E763" t="s">
        <v>2611</v>
      </c>
      <c r="H763" t="s">
        <v>6683</v>
      </c>
      <c r="K763" t="s">
        <v>10085</v>
      </c>
      <c r="S763">
        <v>1</v>
      </c>
      <c r="T763">
        <v>792</v>
      </c>
      <c r="U763">
        <v>557</v>
      </c>
      <c r="X763">
        <v>15214</v>
      </c>
      <c r="AT763" t="s">
        <v>2612</v>
      </c>
      <c r="AU763">
        <v>4500</v>
      </c>
      <c r="AW763" t="s">
        <v>998</v>
      </c>
      <c r="AY763">
        <v>982</v>
      </c>
    </row>
    <row r="764" spans="2:51" x14ac:dyDescent="0.25">
      <c r="B764" t="s">
        <v>973</v>
      </c>
      <c r="E764" t="s">
        <v>2613</v>
      </c>
      <c r="H764" t="s">
        <v>6684</v>
      </c>
      <c r="K764" t="s">
        <v>10086</v>
      </c>
      <c r="S764">
        <v>2</v>
      </c>
      <c r="T764">
        <v>793</v>
      </c>
      <c r="U764">
        <v>558</v>
      </c>
      <c r="X764">
        <v>15215</v>
      </c>
      <c r="AT764" t="s">
        <v>2614</v>
      </c>
      <c r="AU764">
        <v>20000</v>
      </c>
      <c r="AW764" t="s">
        <v>974</v>
      </c>
      <c r="AY764">
        <v>982</v>
      </c>
    </row>
    <row r="765" spans="2:51" x14ac:dyDescent="0.25">
      <c r="B765" t="s">
        <v>1086</v>
      </c>
      <c r="E765" t="s">
        <v>2615</v>
      </c>
      <c r="H765" t="s">
        <v>6685</v>
      </c>
      <c r="K765" t="s">
        <v>10087</v>
      </c>
      <c r="S765">
        <v>3</v>
      </c>
      <c r="T765">
        <v>794</v>
      </c>
      <c r="U765">
        <v>559</v>
      </c>
      <c r="X765">
        <v>15216</v>
      </c>
      <c r="AT765" t="s">
        <v>2616</v>
      </c>
      <c r="AU765">
        <v>880</v>
      </c>
      <c r="AW765" t="s">
        <v>569</v>
      </c>
      <c r="AY765">
        <v>982</v>
      </c>
    </row>
    <row r="766" spans="2:51" x14ac:dyDescent="0.25">
      <c r="B766" t="s">
        <v>1001</v>
      </c>
      <c r="E766" t="s">
        <v>2617</v>
      </c>
      <c r="H766" t="s">
        <v>6686</v>
      </c>
      <c r="K766" t="s">
        <v>10088</v>
      </c>
      <c r="S766">
        <v>4</v>
      </c>
      <c r="T766">
        <v>795</v>
      </c>
      <c r="U766">
        <v>560</v>
      </c>
      <c r="X766">
        <v>15217</v>
      </c>
      <c r="AT766" t="s">
        <v>2618</v>
      </c>
      <c r="AU766" t="s">
        <v>12221</v>
      </c>
      <c r="AW766" t="s">
        <v>1002</v>
      </c>
      <c r="AY766">
        <v>982</v>
      </c>
    </row>
    <row r="767" spans="2:51" x14ac:dyDescent="0.25">
      <c r="B767" t="s">
        <v>605</v>
      </c>
      <c r="E767" t="s">
        <v>2619</v>
      </c>
      <c r="H767" t="s">
        <v>6687</v>
      </c>
      <c r="K767" t="s">
        <v>10089</v>
      </c>
      <c r="S767">
        <v>6</v>
      </c>
      <c r="T767">
        <v>796</v>
      </c>
      <c r="U767">
        <v>561</v>
      </c>
      <c r="X767">
        <v>15218</v>
      </c>
      <c r="AT767" t="s">
        <v>2620</v>
      </c>
      <c r="AU767" t="s">
        <v>12222</v>
      </c>
      <c r="AW767" t="s">
        <v>606</v>
      </c>
      <c r="AY767">
        <v>982</v>
      </c>
    </row>
    <row r="768" spans="2:51" x14ac:dyDescent="0.25">
      <c r="B768" t="s">
        <v>1005</v>
      </c>
      <c r="E768" t="s">
        <v>2621</v>
      </c>
      <c r="H768" t="s">
        <v>6688</v>
      </c>
      <c r="K768" t="s">
        <v>10090</v>
      </c>
      <c r="S768">
        <v>7</v>
      </c>
      <c r="T768">
        <v>797</v>
      </c>
      <c r="U768">
        <v>563</v>
      </c>
      <c r="X768">
        <v>15219</v>
      </c>
      <c r="AT768" t="s">
        <v>2622</v>
      </c>
      <c r="AU768" t="s">
        <v>12223</v>
      </c>
      <c r="AW768" t="s">
        <v>194</v>
      </c>
      <c r="AY768">
        <v>982</v>
      </c>
    </row>
    <row r="769" spans="2:51" x14ac:dyDescent="0.25">
      <c r="B769" t="s">
        <v>1006</v>
      </c>
      <c r="E769" t="s">
        <v>2623</v>
      </c>
      <c r="H769" t="s">
        <v>6689</v>
      </c>
      <c r="K769" t="s">
        <v>10091</v>
      </c>
      <c r="S769">
        <v>8</v>
      </c>
      <c r="T769">
        <v>798</v>
      </c>
      <c r="U769">
        <v>565</v>
      </c>
      <c r="X769">
        <v>15220</v>
      </c>
      <c r="AT769" t="s">
        <v>2624</v>
      </c>
      <c r="AU769" t="s">
        <v>12224</v>
      </c>
      <c r="AW769" t="s">
        <v>200</v>
      </c>
      <c r="AY769">
        <v>982</v>
      </c>
    </row>
    <row r="770" spans="2:51" x14ac:dyDescent="0.25">
      <c r="B770" t="s">
        <v>1007</v>
      </c>
      <c r="E770" t="s">
        <v>2625</v>
      </c>
      <c r="H770" t="s">
        <v>6690</v>
      </c>
      <c r="K770" t="s">
        <v>10092</v>
      </c>
      <c r="S770">
        <v>9</v>
      </c>
      <c r="T770">
        <v>799</v>
      </c>
      <c r="U770">
        <v>566</v>
      </c>
      <c r="X770">
        <v>15221</v>
      </c>
      <c r="AT770" t="s">
        <v>2626</v>
      </c>
      <c r="AU770" t="s">
        <v>12225</v>
      </c>
      <c r="AW770" t="s">
        <v>641</v>
      </c>
      <c r="AY770">
        <v>982</v>
      </c>
    </row>
    <row r="771" spans="2:51" x14ac:dyDescent="0.25">
      <c r="B771" t="s">
        <v>971</v>
      </c>
      <c r="E771" t="s">
        <v>2627</v>
      </c>
      <c r="H771" t="s">
        <v>6691</v>
      </c>
      <c r="K771" t="s">
        <v>10093</v>
      </c>
      <c r="S771">
        <v>1</v>
      </c>
      <c r="T771">
        <v>800</v>
      </c>
      <c r="U771">
        <v>567</v>
      </c>
      <c r="X771">
        <v>15222</v>
      </c>
      <c r="AT771" t="s">
        <v>2628</v>
      </c>
      <c r="AU771">
        <v>4520</v>
      </c>
      <c r="AW771" t="s">
        <v>972</v>
      </c>
      <c r="AY771">
        <v>991</v>
      </c>
    </row>
    <row r="772" spans="2:51" x14ac:dyDescent="0.25">
      <c r="B772" t="s">
        <v>973</v>
      </c>
      <c r="E772" t="s">
        <v>2629</v>
      </c>
      <c r="H772" t="s">
        <v>6692</v>
      </c>
      <c r="K772" t="s">
        <v>10094</v>
      </c>
      <c r="S772">
        <v>2</v>
      </c>
      <c r="T772">
        <v>801</v>
      </c>
      <c r="U772">
        <v>570</v>
      </c>
      <c r="X772">
        <v>15223</v>
      </c>
      <c r="AT772" t="s">
        <v>2630</v>
      </c>
      <c r="AU772">
        <v>4530</v>
      </c>
      <c r="AW772" t="s">
        <v>974</v>
      </c>
      <c r="AY772">
        <v>991</v>
      </c>
    </row>
    <row r="773" spans="2:51" x14ac:dyDescent="0.25">
      <c r="B773" t="s">
        <v>1084</v>
      </c>
      <c r="E773" t="s">
        <v>2631</v>
      </c>
      <c r="H773" t="s">
        <v>6693</v>
      </c>
      <c r="K773" t="s">
        <v>10095</v>
      </c>
      <c r="S773">
        <v>3</v>
      </c>
      <c r="T773">
        <v>802</v>
      </c>
      <c r="U773">
        <v>571</v>
      </c>
      <c r="X773">
        <v>15224</v>
      </c>
      <c r="AT773" t="s">
        <v>2632</v>
      </c>
      <c r="AU773">
        <v>4580</v>
      </c>
      <c r="AW773" t="s">
        <v>1085</v>
      </c>
      <c r="AY773">
        <v>991</v>
      </c>
    </row>
    <row r="774" spans="2:51" x14ac:dyDescent="0.25">
      <c r="B774" t="s">
        <v>977</v>
      </c>
      <c r="E774" t="s">
        <v>2633</v>
      </c>
      <c r="H774" t="s">
        <v>6694</v>
      </c>
      <c r="K774" t="s">
        <v>10096</v>
      </c>
      <c r="S774">
        <v>4</v>
      </c>
      <c r="T774">
        <v>804</v>
      </c>
      <c r="U774">
        <v>572</v>
      </c>
      <c r="X774">
        <v>15225</v>
      </c>
      <c r="AT774" t="s">
        <v>2634</v>
      </c>
      <c r="AU774">
        <v>76201</v>
      </c>
      <c r="AW774" t="s">
        <v>606</v>
      </c>
      <c r="AY774">
        <v>991</v>
      </c>
    </row>
    <row r="775" spans="2:51" x14ac:dyDescent="0.25">
      <c r="B775" t="s">
        <v>979</v>
      </c>
      <c r="E775" t="s">
        <v>2635</v>
      </c>
      <c r="H775" t="s">
        <v>6695</v>
      </c>
      <c r="K775" t="s">
        <v>10097</v>
      </c>
      <c r="S775">
        <v>6</v>
      </c>
      <c r="T775">
        <v>805</v>
      </c>
      <c r="U775">
        <v>573</v>
      </c>
      <c r="X775">
        <v>15226</v>
      </c>
      <c r="AT775" t="s">
        <v>2636</v>
      </c>
      <c r="AU775">
        <v>75701</v>
      </c>
      <c r="AW775" t="s">
        <v>562</v>
      </c>
      <c r="AY775">
        <v>991</v>
      </c>
    </row>
    <row r="776" spans="2:51" x14ac:dyDescent="0.25">
      <c r="B776" t="s">
        <v>980</v>
      </c>
      <c r="E776" t="s">
        <v>2637</v>
      </c>
      <c r="H776" t="s">
        <v>6696</v>
      </c>
      <c r="K776" t="s">
        <v>10098</v>
      </c>
      <c r="S776">
        <v>7</v>
      </c>
      <c r="T776">
        <v>806</v>
      </c>
      <c r="U776">
        <v>575</v>
      </c>
      <c r="X776">
        <v>15227</v>
      </c>
      <c r="AT776" t="s">
        <v>2638</v>
      </c>
      <c r="AU776">
        <v>77203</v>
      </c>
      <c r="AW776" t="s">
        <v>981</v>
      </c>
      <c r="AY776">
        <v>991</v>
      </c>
    </row>
    <row r="777" spans="2:51" x14ac:dyDescent="0.25">
      <c r="B777" t="s">
        <v>982</v>
      </c>
      <c r="E777" t="s">
        <v>2639</v>
      </c>
      <c r="H777" t="s">
        <v>6697</v>
      </c>
      <c r="K777" t="s">
        <v>10099</v>
      </c>
      <c r="S777">
        <v>8</v>
      </c>
      <c r="T777">
        <v>807</v>
      </c>
      <c r="U777">
        <v>577</v>
      </c>
      <c r="X777">
        <v>15228</v>
      </c>
      <c r="AT777" t="s">
        <v>2640</v>
      </c>
      <c r="AU777">
        <v>74902</v>
      </c>
      <c r="AW777" t="s">
        <v>983</v>
      </c>
      <c r="AY777">
        <v>991</v>
      </c>
    </row>
    <row r="778" spans="2:51" x14ac:dyDescent="0.25">
      <c r="B778" t="s">
        <v>984</v>
      </c>
      <c r="E778" t="s">
        <v>2641</v>
      </c>
      <c r="H778" t="s">
        <v>6698</v>
      </c>
      <c r="K778" t="s">
        <v>10100</v>
      </c>
      <c r="S778">
        <v>9</v>
      </c>
      <c r="T778">
        <v>809</v>
      </c>
      <c r="U778">
        <v>578</v>
      </c>
      <c r="X778">
        <v>15229</v>
      </c>
      <c r="AT778" t="s">
        <v>2642</v>
      </c>
      <c r="AU778">
        <v>74906</v>
      </c>
      <c r="AW778" t="s">
        <v>985</v>
      </c>
      <c r="AY778">
        <v>991</v>
      </c>
    </row>
    <row r="779" spans="2:51" x14ac:dyDescent="0.25">
      <c r="B779" t="s">
        <v>1023</v>
      </c>
      <c r="E779" t="s">
        <v>2643</v>
      </c>
      <c r="H779" t="s">
        <v>6699</v>
      </c>
      <c r="K779" t="s">
        <v>10101</v>
      </c>
      <c r="S779">
        <v>10</v>
      </c>
      <c r="T779">
        <v>810</v>
      </c>
      <c r="U779">
        <v>579</v>
      </c>
      <c r="X779">
        <v>15230</v>
      </c>
      <c r="AT779" t="s">
        <v>2644</v>
      </c>
      <c r="AU779">
        <v>8400</v>
      </c>
      <c r="AW779" t="s">
        <v>1024</v>
      </c>
      <c r="AY779">
        <v>991</v>
      </c>
    </row>
    <row r="780" spans="2:51" x14ac:dyDescent="0.25">
      <c r="B780" t="s">
        <v>997</v>
      </c>
      <c r="E780" t="s">
        <v>2645</v>
      </c>
      <c r="H780" t="s">
        <v>6700</v>
      </c>
      <c r="K780" t="s">
        <v>10102</v>
      </c>
      <c r="S780">
        <v>1</v>
      </c>
      <c r="T780">
        <v>811</v>
      </c>
      <c r="U780">
        <v>582</v>
      </c>
      <c r="X780">
        <v>15231</v>
      </c>
      <c r="AT780" t="s">
        <v>2646</v>
      </c>
      <c r="AU780">
        <v>8500</v>
      </c>
      <c r="AW780" t="s">
        <v>998</v>
      </c>
      <c r="AY780">
        <v>992</v>
      </c>
    </row>
    <row r="781" spans="2:51" x14ac:dyDescent="0.25">
      <c r="B781" t="s">
        <v>973</v>
      </c>
      <c r="E781" t="s">
        <v>2647</v>
      </c>
      <c r="H781" t="s">
        <v>6701</v>
      </c>
      <c r="K781" t="s">
        <v>10103</v>
      </c>
      <c r="S781">
        <v>2</v>
      </c>
      <c r="T781">
        <v>812</v>
      </c>
      <c r="U781">
        <v>583</v>
      </c>
      <c r="X781">
        <v>15232</v>
      </c>
      <c r="AT781" t="s">
        <v>2648</v>
      </c>
      <c r="AU781" t="s">
        <v>12226</v>
      </c>
      <c r="AW781" t="s">
        <v>974</v>
      </c>
      <c r="AY781">
        <v>992</v>
      </c>
    </row>
    <row r="782" spans="2:51" x14ac:dyDescent="0.25">
      <c r="B782" t="s">
        <v>1086</v>
      </c>
      <c r="E782" t="s">
        <v>2649</v>
      </c>
      <c r="H782" t="s">
        <v>6702</v>
      </c>
      <c r="K782" t="s">
        <v>10104</v>
      </c>
      <c r="S782">
        <v>3</v>
      </c>
      <c r="T782">
        <v>813</v>
      </c>
      <c r="U782">
        <v>586</v>
      </c>
      <c r="X782">
        <v>15233</v>
      </c>
      <c r="AT782" t="s">
        <v>2650</v>
      </c>
      <c r="AU782">
        <v>20</v>
      </c>
      <c r="AW782" t="s">
        <v>569</v>
      </c>
      <c r="AY782">
        <v>992</v>
      </c>
    </row>
    <row r="783" spans="2:51" x14ac:dyDescent="0.25">
      <c r="B783" t="s">
        <v>1001</v>
      </c>
      <c r="E783" t="s">
        <v>2651</v>
      </c>
      <c r="H783" t="s">
        <v>6703</v>
      </c>
      <c r="K783" t="s">
        <v>10105</v>
      </c>
      <c r="S783">
        <v>4</v>
      </c>
      <c r="T783">
        <v>814</v>
      </c>
      <c r="U783">
        <v>587</v>
      </c>
      <c r="X783">
        <v>15234</v>
      </c>
      <c r="AT783" t="s">
        <v>2652</v>
      </c>
      <c r="AU783">
        <v>70</v>
      </c>
      <c r="AW783" t="s">
        <v>1002</v>
      </c>
      <c r="AY783">
        <v>992</v>
      </c>
    </row>
    <row r="784" spans="2:51" x14ac:dyDescent="0.25">
      <c r="B784" t="s">
        <v>1003</v>
      </c>
      <c r="E784" t="s">
        <v>2653</v>
      </c>
      <c r="H784" t="s">
        <v>6704</v>
      </c>
      <c r="K784" t="s">
        <v>10106</v>
      </c>
      <c r="S784">
        <v>5</v>
      </c>
      <c r="T784">
        <v>815</v>
      </c>
      <c r="U784">
        <v>595</v>
      </c>
      <c r="X784">
        <v>15235</v>
      </c>
      <c r="AT784" t="s">
        <v>2654</v>
      </c>
      <c r="AU784">
        <v>126</v>
      </c>
      <c r="AW784" t="s">
        <v>1004</v>
      </c>
      <c r="AY784">
        <v>992</v>
      </c>
    </row>
    <row r="785" spans="2:51" x14ac:dyDescent="0.25">
      <c r="B785" t="s">
        <v>605</v>
      </c>
      <c r="E785" t="s">
        <v>2655</v>
      </c>
      <c r="H785" t="s">
        <v>6705</v>
      </c>
      <c r="K785" t="s">
        <v>10107</v>
      </c>
      <c r="S785">
        <v>6</v>
      </c>
      <c r="T785">
        <v>816</v>
      </c>
      <c r="U785">
        <v>598</v>
      </c>
      <c r="X785">
        <v>15236</v>
      </c>
      <c r="AT785" t="s">
        <v>2656</v>
      </c>
      <c r="AU785">
        <v>20123</v>
      </c>
      <c r="AW785" t="s">
        <v>606</v>
      </c>
      <c r="AY785">
        <v>992</v>
      </c>
    </row>
    <row r="786" spans="2:51" x14ac:dyDescent="0.25">
      <c r="B786" t="s">
        <v>1005</v>
      </c>
      <c r="E786" t="s">
        <v>2657</v>
      </c>
      <c r="H786" t="s">
        <v>6706</v>
      </c>
      <c r="K786" t="s">
        <v>10108</v>
      </c>
      <c r="S786">
        <v>7</v>
      </c>
      <c r="T786">
        <v>817</v>
      </c>
      <c r="U786">
        <v>599</v>
      </c>
      <c r="X786">
        <v>15237</v>
      </c>
      <c r="AT786" t="s">
        <v>2658</v>
      </c>
      <c r="AU786">
        <v>1842</v>
      </c>
      <c r="AW786" t="s">
        <v>194</v>
      </c>
      <c r="AY786">
        <v>992</v>
      </c>
    </row>
    <row r="787" spans="2:51" x14ac:dyDescent="0.25">
      <c r="B787" t="s">
        <v>1006</v>
      </c>
      <c r="E787" t="s">
        <v>2659</v>
      </c>
      <c r="H787" t="s">
        <v>6707</v>
      </c>
      <c r="K787" t="s">
        <v>10109</v>
      </c>
      <c r="S787">
        <v>8</v>
      </c>
      <c r="T787">
        <v>818</v>
      </c>
      <c r="U787">
        <v>601</v>
      </c>
      <c r="X787">
        <v>15238</v>
      </c>
      <c r="AT787" t="s">
        <v>2660</v>
      </c>
      <c r="AU787">
        <v>1843</v>
      </c>
      <c r="AW787" t="s">
        <v>200</v>
      </c>
      <c r="AY787">
        <v>992</v>
      </c>
    </row>
    <row r="788" spans="2:51" x14ac:dyDescent="0.25">
      <c r="B788" t="s">
        <v>1023</v>
      </c>
      <c r="E788" t="s">
        <v>2661</v>
      </c>
      <c r="H788" t="s">
        <v>6708</v>
      </c>
      <c r="K788" t="s">
        <v>10110</v>
      </c>
      <c r="S788">
        <v>10</v>
      </c>
      <c r="T788">
        <v>819</v>
      </c>
      <c r="U788">
        <v>602</v>
      </c>
      <c r="X788">
        <v>15239</v>
      </c>
      <c r="AT788" t="s">
        <v>2662</v>
      </c>
      <c r="AU788">
        <v>1846</v>
      </c>
      <c r="AW788" t="s">
        <v>1024</v>
      </c>
      <c r="AY788">
        <v>992</v>
      </c>
    </row>
    <row r="789" spans="2:51" x14ac:dyDescent="0.25">
      <c r="B789" t="s">
        <v>1087</v>
      </c>
      <c r="E789" t="s">
        <v>2663</v>
      </c>
      <c r="H789" t="s">
        <v>6709</v>
      </c>
      <c r="K789" t="s">
        <v>10111</v>
      </c>
      <c r="S789">
        <v>11</v>
      </c>
      <c r="T789">
        <v>820</v>
      </c>
      <c r="U789">
        <v>603</v>
      </c>
      <c r="X789">
        <v>15240</v>
      </c>
      <c r="AT789" t="s">
        <v>2664</v>
      </c>
      <c r="AU789">
        <v>10036</v>
      </c>
      <c r="AW789" t="s">
        <v>1088</v>
      </c>
      <c r="AY789">
        <v>992</v>
      </c>
    </row>
    <row r="790" spans="2:51" x14ac:dyDescent="0.25">
      <c r="E790" t="s">
        <v>2665</v>
      </c>
      <c r="H790" t="s">
        <v>6710</v>
      </c>
      <c r="K790" t="s">
        <v>10112</v>
      </c>
      <c r="T790">
        <v>821</v>
      </c>
      <c r="U790">
        <v>604</v>
      </c>
      <c r="X790">
        <v>15241</v>
      </c>
      <c r="AT790" t="s">
        <v>2666</v>
      </c>
      <c r="AU790">
        <v>11605</v>
      </c>
    </row>
    <row r="791" spans="2:51" x14ac:dyDescent="0.25">
      <c r="E791" t="s">
        <v>2667</v>
      </c>
      <c r="H791" t="s">
        <v>6711</v>
      </c>
      <c r="K791" t="s">
        <v>10113</v>
      </c>
      <c r="T791">
        <v>822</v>
      </c>
      <c r="U791">
        <v>605</v>
      </c>
      <c r="X791">
        <v>15242</v>
      </c>
      <c r="AT791" t="s">
        <v>2668</v>
      </c>
      <c r="AU791">
        <v>11802</v>
      </c>
    </row>
    <row r="792" spans="2:51" x14ac:dyDescent="0.25">
      <c r="E792" t="s">
        <v>2669</v>
      </c>
      <c r="H792" t="s">
        <v>6712</v>
      </c>
      <c r="K792" t="s">
        <v>10114</v>
      </c>
      <c r="T792">
        <v>823</v>
      </c>
      <c r="U792">
        <v>606</v>
      </c>
      <c r="X792">
        <v>15243</v>
      </c>
      <c r="AT792" t="s">
        <v>2670</v>
      </c>
      <c r="AU792">
        <v>24003</v>
      </c>
    </row>
    <row r="793" spans="2:51" x14ac:dyDescent="0.25">
      <c r="E793" t="s">
        <v>2671</v>
      </c>
      <c r="H793" t="s">
        <v>6713</v>
      </c>
      <c r="K793" t="s">
        <v>10115</v>
      </c>
      <c r="T793">
        <v>824</v>
      </c>
      <c r="U793">
        <v>607</v>
      </c>
      <c r="X793">
        <v>15244</v>
      </c>
      <c r="AT793" t="s">
        <v>2672</v>
      </c>
      <c r="AU793">
        <v>24803</v>
      </c>
    </row>
    <row r="794" spans="2:51" x14ac:dyDescent="0.25">
      <c r="E794" t="s">
        <v>2673</v>
      </c>
      <c r="H794" t="s">
        <v>6714</v>
      </c>
      <c r="K794" t="s">
        <v>10116</v>
      </c>
      <c r="T794">
        <v>826</v>
      </c>
      <c r="U794">
        <v>610</v>
      </c>
      <c r="X794">
        <v>15245</v>
      </c>
      <c r="AT794" t="s">
        <v>2674</v>
      </c>
      <c r="AU794">
        <v>604</v>
      </c>
    </row>
    <row r="795" spans="2:51" x14ac:dyDescent="0.25">
      <c r="E795" t="s">
        <v>2675</v>
      </c>
      <c r="H795" t="s">
        <v>6715</v>
      </c>
      <c r="K795" t="s">
        <v>10117</v>
      </c>
      <c r="T795">
        <v>827</v>
      </c>
      <c r="U795">
        <v>611</v>
      </c>
      <c r="X795">
        <v>15246</v>
      </c>
      <c r="AT795" t="s">
        <v>2676</v>
      </c>
      <c r="AU795">
        <v>511</v>
      </c>
    </row>
    <row r="796" spans="2:51" x14ac:dyDescent="0.25">
      <c r="E796" t="s">
        <v>2677</v>
      </c>
      <c r="H796" t="s">
        <v>6716</v>
      </c>
      <c r="K796" t="s">
        <v>10118</v>
      </c>
      <c r="T796">
        <v>828</v>
      </c>
      <c r="U796">
        <v>612</v>
      </c>
      <c r="X796">
        <v>15247</v>
      </c>
      <c r="AT796" t="s">
        <v>2678</v>
      </c>
      <c r="AU796">
        <v>605</v>
      </c>
    </row>
    <row r="797" spans="2:51" x14ac:dyDescent="0.25">
      <c r="E797" t="s">
        <v>2679</v>
      </c>
      <c r="H797" t="s">
        <v>6717</v>
      </c>
      <c r="K797" t="s">
        <v>10119</v>
      </c>
      <c r="T797">
        <v>829</v>
      </c>
      <c r="U797">
        <v>617</v>
      </c>
      <c r="X797">
        <v>15248</v>
      </c>
      <c r="AT797" t="s">
        <v>2680</v>
      </c>
      <c r="AU797" t="s">
        <v>12227</v>
      </c>
    </row>
    <row r="798" spans="2:51" x14ac:dyDescent="0.25">
      <c r="E798" t="s">
        <v>2681</v>
      </c>
      <c r="H798" t="s">
        <v>6718</v>
      </c>
      <c r="K798" t="s">
        <v>10120</v>
      </c>
      <c r="T798">
        <v>830</v>
      </c>
      <c r="U798">
        <v>618</v>
      </c>
      <c r="X798">
        <v>15249</v>
      </c>
      <c r="AT798" t="s">
        <v>2682</v>
      </c>
      <c r="AU798">
        <v>5174</v>
      </c>
    </row>
    <row r="799" spans="2:51" x14ac:dyDescent="0.25">
      <c r="E799" t="s">
        <v>2683</v>
      </c>
      <c r="H799" t="s">
        <v>6719</v>
      </c>
      <c r="K799" t="s">
        <v>10121</v>
      </c>
      <c r="T799">
        <v>832</v>
      </c>
      <c r="U799">
        <v>619</v>
      </c>
      <c r="X799">
        <v>15250</v>
      </c>
      <c r="AT799" t="s">
        <v>2684</v>
      </c>
      <c r="AU799">
        <v>5120</v>
      </c>
    </row>
    <row r="800" spans="2:51" x14ac:dyDescent="0.25">
      <c r="E800" t="s">
        <v>2685</v>
      </c>
      <c r="H800" t="s">
        <v>6720</v>
      </c>
      <c r="K800" t="s">
        <v>10122</v>
      </c>
      <c r="T800">
        <v>834</v>
      </c>
      <c r="U800">
        <v>620</v>
      </c>
      <c r="X800">
        <v>15251</v>
      </c>
      <c r="AT800" t="s">
        <v>2686</v>
      </c>
      <c r="AU800">
        <v>7002</v>
      </c>
    </row>
    <row r="801" spans="5:47" x14ac:dyDescent="0.25">
      <c r="E801" t="s">
        <v>2687</v>
      </c>
      <c r="H801" t="s">
        <v>6721</v>
      </c>
      <c r="K801" t="s">
        <v>10123</v>
      </c>
      <c r="T801">
        <v>836</v>
      </c>
      <c r="U801">
        <v>621</v>
      </c>
      <c r="X801">
        <v>15252</v>
      </c>
      <c r="AT801" t="s">
        <v>2688</v>
      </c>
      <c r="AU801">
        <v>6055</v>
      </c>
    </row>
    <row r="802" spans="5:47" x14ac:dyDescent="0.25">
      <c r="E802" t="s">
        <v>2689</v>
      </c>
      <c r="H802" t="s">
        <v>6722</v>
      </c>
      <c r="K802" t="s">
        <v>10124</v>
      </c>
      <c r="T802">
        <v>838</v>
      </c>
      <c r="U802">
        <v>628</v>
      </c>
      <c r="X802">
        <v>15253</v>
      </c>
      <c r="AT802" t="s">
        <v>2690</v>
      </c>
      <c r="AU802">
        <v>6045</v>
      </c>
    </row>
    <row r="803" spans="5:47" x14ac:dyDescent="0.25">
      <c r="E803" t="s">
        <v>2691</v>
      </c>
      <c r="H803" t="s">
        <v>6723</v>
      </c>
      <c r="K803" t="s">
        <v>10125</v>
      </c>
      <c r="T803">
        <v>839</v>
      </c>
      <c r="U803">
        <v>629</v>
      </c>
      <c r="X803">
        <v>15254</v>
      </c>
      <c r="AT803" t="s">
        <v>2692</v>
      </c>
      <c r="AU803">
        <v>7003</v>
      </c>
    </row>
    <row r="804" spans="5:47" x14ac:dyDescent="0.25">
      <c r="E804" t="s">
        <v>2693</v>
      </c>
      <c r="H804" t="s">
        <v>6724</v>
      </c>
      <c r="K804" t="s">
        <v>10126</v>
      </c>
      <c r="T804">
        <v>840</v>
      </c>
      <c r="U804">
        <v>631</v>
      </c>
      <c r="X804">
        <v>15255</v>
      </c>
      <c r="AT804" t="s">
        <v>2694</v>
      </c>
      <c r="AU804">
        <v>1008</v>
      </c>
    </row>
    <row r="805" spans="5:47" x14ac:dyDescent="0.25">
      <c r="E805" t="s">
        <v>2695</v>
      </c>
      <c r="H805" t="s">
        <v>6725</v>
      </c>
      <c r="K805" t="s">
        <v>10127</v>
      </c>
      <c r="T805">
        <v>841</v>
      </c>
      <c r="U805">
        <v>633</v>
      </c>
      <c r="X805">
        <v>15256</v>
      </c>
      <c r="AT805" t="s">
        <v>2696</v>
      </c>
      <c r="AU805">
        <v>90000</v>
      </c>
    </row>
    <row r="806" spans="5:47" x14ac:dyDescent="0.25">
      <c r="E806" t="s">
        <v>2697</v>
      </c>
      <c r="H806" t="s">
        <v>6726</v>
      </c>
      <c r="K806" t="s">
        <v>10128</v>
      </c>
      <c r="T806">
        <v>842</v>
      </c>
      <c r="U806">
        <v>634</v>
      </c>
      <c r="X806">
        <v>15257</v>
      </c>
      <c r="AT806" t="s">
        <v>2698</v>
      </c>
      <c r="AU806">
        <v>77913</v>
      </c>
    </row>
    <row r="807" spans="5:47" x14ac:dyDescent="0.25">
      <c r="E807" t="s">
        <v>2699</v>
      </c>
      <c r="H807" t="s">
        <v>6727</v>
      </c>
      <c r="K807" t="s">
        <v>10129</v>
      </c>
      <c r="T807">
        <v>843</v>
      </c>
      <c r="U807">
        <v>635</v>
      </c>
      <c r="X807">
        <v>15258</v>
      </c>
      <c r="AT807" t="s">
        <v>2700</v>
      </c>
      <c r="AU807">
        <v>1060</v>
      </c>
    </row>
    <row r="808" spans="5:47" x14ac:dyDescent="0.25">
      <c r="E808" t="s">
        <v>2701</v>
      </c>
      <c r="H808" t="s">
        <v>6728</v>
      </c>
      <c r="K808" t="s">
        <v>10130</v>
      </c>
      <c r="T808">
        <v>844</v>
      </c>
      <c r="U808">
        <v>636</v>
      </c>
      <c r="X808">
        <v>15259</v>
      </c>
      <c r="AT808" t="s">
        <v>2702</v>
      </c>
      <c r="AU808">
        <v>4007</v>
      </c>
    </row>
    <row r="809" spans="5:47" x14ac:dyDescent="0.25">
      <c r="E809" t="s">
        <v>2703</v>
      </c>
      <c r="H809" t="s">
        <v>6729</v>
      </c>
      <c r="K809" t="s">
        <v>10131</v>
      </c>
      <c r="T809">
        <v>845</v>
      </c>
      <c r="U809">
        <v>637</v>
      </c>
      <c r="X809">
        <v>15260</v>
      </c>
      <c r="AT809" t="s">
        <v>2704</v>
      </c>
      <c r="AU809">
        <v>2505</v>
      </c>
    </row>
    <row r="810" spans="5:47" x14ac:dyDescent="0.25">
      <c r="E810" t="s">
        <v>2705</v>
      </c>
      <c r="H810" t="s">
        <v>6730</v>
      </c>
      <c r="K810" t="s">
        <v>10132</v>
      </c>
      <c r="T810">
        <v>846</v>
      </c>
      <c r="U810">
        <v>638</v>
      </c>
      <c r="X810">
        <v>15261</v>
      </c>
      <c r="AT810" t="s">
        <v>2706</v>
      </c>
      <c r="AU810">
        <v>10200</v>
      </c>
    </row>
    <row r="811" spans="5:47" x14ac:dyDescent="0.25">
      <c r="E811" t="s">
        <v>2707</v>
      </c>
      <c r="H811" t="s">
        <v>6731</v>
      </c>
      <c r="K811" t="s">
        <v>10133</v>
      </c>
      <c r="T811">
        <v>847</v>
      </c>
      <c r="U811">
        <v>641</v>
      </c>
      <c r="X811">
        <v>15262</v>
      </c>
      <c r="AT811" t="s">
        <v>2708</v>
      </c>
      <c r="AU811">
        <v>10093</v>
      </c>
    </row>
    <row r="812" spans="5:47" x14ac:dyDescent="0.25">
      <c r="E812" t="s">
        <v>2709</v>
      </c>
      <c r="H812" t="s">
        <v>6732</v>
      </c>
      <c r="K812" t="s">
        <v>10134</v>
      </c>
      <c r="T812">
        <v>848</v>
      </c>
      <c r="U812">
        <v>642</v>
      </c>
      <c r="X812">
        <v>15263</v>
      </c>
      <c r="AT812" t="s">
        <v>2710</v>
      </c>
      <c r="AU812">
        <v>10083</v>
      </c>
    </row>
    <row r="813" spans="5:47" x14ac:dyDescent="0.25">
      <c r="E813" t="s">
        <v>2711</v>
      </c>
      <c r="H813" t="s">
        <v>6733</v>
      </c>
      <c r="K813" t="s">
        <v>10135</v>
      </c>
      <c r="T813">
        <v>849</v>
      </c>
      <c r="U813">
        <v>643</v>
      </c>
      <c r="X813">
        <v>15264</v>
      </c>
      <c r="AT813" t="s">
        <v>2712</v>
      </c>
      <c r="AU813" t="s">
        <v>12228</v>
      </c>
    </row>
    <row r="814" spans="5:47" x14ac:dyDescent="0.25">
      <c r="E814" t="s">
        <v>2713</v>
      </c>
      <c r="H814" t="s">
        <v>6734</v>
      </c>
      <c r="K814" t="s">
        <v>10136</v>
      </c>
      <c r="T814">
        <v>850</v>
      </c>
      <c r="U814">
        <v>644</v>
      </c>
      <c r="X814">
        <v>15265</v>
      </c>
      <c r="AT814" t="s">
        <v>2714</v>
      </c>
      <c r="AU814" t="s">
        <v>12229</v>
      </c>
    </row>
    <row r="815" spans="5:47" x14ac:dyDescent="0.25">
      <c r="E815" t="s">
        <v>2715</v>
      </c>
      <c r="H815" t="s">
        <v>6735</v>
      </c>
      <c r="K815" t="s">
        <v>10137</v>
      </c>
      <c r="T815">
        <v>851</v>
      </c>
      <c r="U815">
        <v>646</v>
      </c>
      <c r="X815">
        <v>15266</v>
      </c>
      <c r="AT815" t="s">
        <v>2716</v>
      </c>
      <c r="AU815" t="s">
        <v>12230</v>
      </c>
    </row>
    <row r="816" spans="5:47" x14ac:dyDescent="0.25">
      <c r="E816" t="s">
        <v>2717</v>
      </c>
      <c r="H816" t="s">
        <v>6736</v>
      </c>
      <c r="K816" t="s">
        <v>10138</v>
      </c>
      <c r="T816">
        <v>852</v>
      </c>
      <c r="U816">
        <v>647</v>
      </c>
      <c r="X816">
        <v>15267</v>
      </c>
      <c r="AT816" t="s">
        <v>2718</v>
      </c>
      <c r="AU816" t="s">
        <v>12231</v>
      </c>
    </row>
    <row r="817" spans="5:47" x14ac:dyDescent="0.25">
      <c r="E817" t="s">
        <v>2719</v>
      </c>
      <c r="H817" t="s">
        <v>6737</v>
      </c>
      <c r="K817" t="s">
        <v>10139</v>
      </c>
      <c r="T817">
        <v>853</v>
      </c>
      <c r="U817">
        <v>648</v>
      </c>
      <c r="X817">
        <v>15268</v>
      </c>
      <c r="AT817" t="s">
        <v>2720</v>
      </c>
      <c r="AU817">
        <v>6070</v>
      </c>
    </row>
    <row r="818" spans="5:47" x14ac:dyDescent="0.25">
      <c r="E818" t="s">
        <v>2721</v>
      </c>
      <c r="H818" t="s">
        <v>6738</v>
      </c>
      <c r="K818" t="s">
        <v>10140</v>
      </c>
      <c r="T818">
        <v>854</v>
      </c>
      <c r="U818">
        <v>649</v>
      </c>
      <c r="X818">
        <v>15269</v>
      </c>
      <c r="AT818" t="s">
        <v>2722</v>
      </c>
      <c r="AU818" t="s">
        <v>12232</v>
      </c>
    </row>
    <row r="819" spans="5:47" x14ac:dyDescent="0.25">
      <c r="E819" t="s">
        <v>2723</v>
      </c>
      <c r="H819" t="s">
        <v>6739</v>
      </c>
      <c r="K819" t="s">
        <v>10141</v>
      </c>
      <c r="T819">
        <v>855</v>
      </c>
      <c r="U819">
        <v>650</v>
      </c>
      <c r="X819">
        <v>15270</v>
      </c>
      <c r="AT819" t="s">
        <v>2724</v>
      </c>
      <c r="AU819" t="s">
        <v>12233</v>
      </c>
    </row>
    <row r="820" spans="5:47" x14ac:dyDescent="0.25">
      <c r="E820" t="s">
        <v>2725</v>
      </c>
      <c r="H820" t="s">
        <v>6740</v>
      </c>
      <c r="K820" t="s">
        <v>10142</v>
      </c>
      <c r="T820">
        <v>856</v>
      </c>
      <c r="U820">
        <v>652</v>
      </c>
      <c r="X820">
        <v>15271</v>
      </c>
      <c r="AT820" t="s">
        <v>2726</v>
      </c>
      <c r="AU820" t="s">
        <v>12234</v>
      </c>
    </row>
    <row r="821" spans="5:47" x14ac:dyDescent="0.25">
      <c r="E821" t="s">
        <v>2727</v>
      </c>
      <c r="H821" t="s">
        <v>6741</v>
      </c>
      <c r="K821" t="s">
        <v>10143</v>
      </c>
      <c r="T821">
        <v>857</v>
      </c>
      <c r="U821">
        <v>653</v>
      </c>
      <c r="X821">
        <v>15272</v>
      </c>
      <c r="AT821" t="s">
        <v>2728</v>
      </c>
      <c r="AU821">
        <v>465</v>
      </c>
    </row>
    <row r="822" spans="5:47" x14ac:dyDescent="0.25">
      <c r="E822" t="s">
        <v>2729</v>
      </c>
      <c r="H822" t="s">
        <v>6742</v>
      </c>
      <c r="K822" t="s">
        <v>10144</v>
      </c>
      <c r="T822">
        <v>858</v>
      </c>
      <c r="U822">
        <v>654</v>
      </c>
      <c r="X822">
        <v>16087</v>
      </c>
      <c r="AT822" t="s">
        <v>2730</v>
      </c>
      <c r="AU822">
        <v>456</v>
      </c>
    </row>
    <row r="823" spans="5:47" x14ac:dyDescent="0.25">
      <c r="E823" t="s">
        <v>2731</v>
      </c>
      <c r="H823" t="s">
        <v>6743</v>
      </c>
      <c r="K823" t="s">
        <v>10145</v>
      </c>
      <c r="T823">
        <v>859</v>
      </c>
      <c r="U823">
        <v>655</v>
      </c>
      <c r="X823">
        <v>16088</v>
      </c>
      <c r="AT823" t="s">
        <v>2732</v>
      </c>
      <c r="AU823">
        <v>10601</v>
      </c>
    </row>
    <row r="824" spans="5:47" x14ac:dyDescent="0.25">
      <c r="E824" t="s">
        <v>2733</v>
      </c>
      <c r="H824" t="s">
        <v>6744</v>
      </c>
      <c r="K824" t="s">
        <v>10146</v>
      </c>
      <c r="T824">
        <v>860</v>
      </c>
      <c r="U824">
        <v>656</v>
      </c>
      <c r="X824">
        <v>16092</v>
      </c>
      <c r="AT824" t="s">
        <v>2734</v>
      </c>
      <c r="AU824">
        <v>10077</v>
      </c>
    </row>
    <row r="825" spans="5:47" x14ac:dyDescent="0.25">
      <c r="E825" t="s">
        <v>2735</v>
      </c>
      <c r="H825" t="s">
        <v>6745</v>
      </c>
      <c r="K825" t="s">
        <v>10147</v>
      </c>
      <c r="T825">
        <v>861</v>
      </c>
      <c r="U825">
        <v>657</v>
      </c>
      <c r="X825">
        <v>16093</v>
      </c>
      <c r="AT825" t="s">
        <v>2736</v>
      </c>
      <c r="AU825">
        <v>10080</v>
      </c>
    </row>
    <row r="826" spans="5:47" x14ac:dyDescent="0.25">
      <c r="E826" t="s">
        <v>2737</v>
      </c>
      <c r="H826" t="s">
        <v>6746</v>
      </c>
      <c r="K826" t="s">
        <v>10148</v>
      </c>
      <c r="T826">
        <v>862</v>
      </c>
      <c r="U826">
        <v>658</v>
      </c>
      <c r="X826">
        <v>16094</v>
      </c>
      <c r="AT826" t="s">
        <v>2738</v>
      </c>
      <c r="AU826">
        <v>11634</v>
      </c>
    </row>
    <row r="827" spans="5:47" x14ac:dyDescent="0.25">
      <c r="E827" t="s">
        <v>2739</v>
      </c>
      <c r="H827" t="s">
        <v>6747</v>
      </c>
      <c r="K827" t="s">
        <v>10149</v>
      </c>
      <c r="T827">
        <v>863</v>
      </c>
      <c r="U827">
        <v>659</v>
      </c>
      <c r="X827">
        <v>16095</v>
      </c>
      <c r="AT827" t="s">
        <v>2740</v>
      </c>
      <c r="AU827">
        <v>25305</v>
      </c>
    </row>
    <row r="828" spans="5:47" x14ac:dyDescent="0.25">
      <c r="E828" t="s">
        <v>2741</v>
      </c>
      <c r="H828" t="s">
        <v>6748</v>
      </c>
      <c r="K828" t="s">
        <v>10150</v>
      </c>
      <c r="T828">
        <v>864</v>
      </c>
      <c r="U828">
        <v>660</v>
      </c>
      <c r="X828">
        <v>16096</v>
      </c>
      <c r="AT828" t="s">
        <v>2742</v>
      </c>
      <c r="AU828">
        <v>26003</v>
      </c>
    </row>
    <row r="829" spans="5:47" x14ac:dyDescent="0.25">
      <c r="E829" t="s">
        <v>2743</v>
      </c>
      <c r="H829" t="s">
        <v>6749</v>
      </c>
      <c r="K829" t="s">
        <v>10151</v>
      </c>
      <c r="T829">
        <v>866</v>
      </c>
      <c r="U829">
        <v>661</v>
      </c>
      <c r="X829">
        <v>16097</v>
      </c>
      <c r="AT829" t="s">
        <v>2744</v>
      </c>
      <c r="AU829">
        <v>26005</v>
      </c>
    </row>
    <row r="830" spans="5:47" x14ac:dyDescent="0.25">
      <c r="E830" t="s">
        <v>2745</v>
      </c>
      <c r="H830" t="s">
        <v>6750</v>
      </c>
      <c r="K830" t="s">
        <v>10152</v>
      </c>
      <c r="T830">
        <v>867</v>
      </c>
      <c r="U830">
        <v>662</v>
      </c>
      <c r="X830">
        <v>16098</v>
      </c>
      <c r="AT830" t="s">
        <v>2746</v>
      </c>
      <c r="AU830" t="s">
        <v>12235</v>
      </c>
    </row>
    <row r="831" spans="5:47" x14ac:dyDescent="0.25">
      <c r="E831" t="s">
        <v>2747</v>
      </c>
      <c r="H831" t="s">
        <v>6751</v>
      </c>
      <c r="K831" t="s">
        <v>10153</v>
      </c>
      <c r="T831">
        <v>868</v>
      </c>
      <c r="U831">
        <v>663</v>
      </c>
      <c r="X831">
        <v>16099</v>
      </c>
      <c r="AT831" t="s">
        <v>2748</v>
      </c>
      <c r="AU831" t="s">
        <v>12236</v>
      </c>
    </row>
    <row r="832" spans="5:47" x14ac:dyDescent="0.25">
      <c r="E832" t="s">
        <v>2749</v>
      </c>
      <c r="H832" t="s">
        <v>6752</v>
      </c>
      <c r="K832" t="s">
        <v>10154</v>
      </c>
      <c r="T832">
        <v>869</v>
      </c>
      <c r="U832">
        <v>664</v>
      </c>
      <c r="X832">
        <v>16100</v>
      </c>
      <c r="AT832" t="s">
        <v>2750</v>
      </c>
      <c r="AU832" t="s">
        <v>12237</v>
      </c>
    </row>
    <row r="833" spans="5:47" x14ac:dyDescent="0.25">
      <c r="E833" t="s">
        <v>2751</v>
      </c>
      <c r="H833" t="s">
        <v>6753</v>
      </c>
      <c r="K833" t="s">
        <v>10155</v>
      </c>
      <c r="T833">
        <v>870</v>
      </c>
      <c r="U833">
        <v>665</v>
      </c>
      <c r="X833">
        <v>16101</v>
      </c>
      <c r="AT833" t="s">
        <v>2752</v>
      </c>
      <c r="AU833" t="s">
        <v>12238</v>
      </c>
    </row>
    <row r="834" spans="5:47" x14ac:dyDescent="0.25">
      <c r="E834" t="s">
        <v>2753</v>
      </c>
      <c r="H834" t="s">
        <v>6754</v>
      </c>
      <c r="K834" t="s">
        <v>10156</v>
      </c>
      <c r="T834">
        <v>871</v>
      </c>
      <c r="U834">
        <v>666</v>
      </c>
      <c r="X834">
        <v>16102</v>
      </c>
      <c r="AT834" t="s">
        <v>2754</v>
      </c>
      <c r="AU834" t="s">
        <v>12239</v>
      </c>
    </row>
    <row r="835" spans="5:47" x14ac:dyDescent="0.25">
      <c r="E835" t="s">
        <v>2755</v>
      </c>
      <c r="H835" t="s">
        <v>6755</v>
      </c>
      <c r="K835" t="s">
        <v>10157</v>
      </c>
      <c r="T835">
        <v>872</v>
      </c>
      <c r="U835">
        <v>667</v>
      </c>
      <c r="X835">
        <v>16103</v>
      </c>
      <c r="AT835" t="s">
        <v>2756</v>
      </c>
      <c r="AU835" t="s">
        <v>12240</v>
      </c>
    </row>
    <row r="836" spans="5:47" x14ac:dyDescent="0.25">
      <c r="E836" t="s">
        <v>2757</v>
      </c>
      <c r="H836" t="s">
        <v>6756</v>
      </c>
      <c r="K836" t="s">
        <v>10158</v>
      </c>
      <c r="T836">
        <v>874</v>
      </c>
      <c r="U836">
        <v>668</v>
      </c>
      <c r="X836">
        <v>16104</v>
      </c>
      <c r="AT836" t="s">
        <v>2758</v>
      </c>
      <c r="AU836">
        <v>78302</v>
      </c>
    </row>
    <row r="837" spans="5:47" x14ac:dyDescent="0.25">
      <c r="E837" t="s">
        <v>2759</v>
      </c>
      <c r="H837" t="s">
        <v>6757</v>
      </c>
      <c r="K837" t="s">
        <v>10159</v>
      </c>
      <c r="T837">
        <v>875</v>
      </c>
      <c r="U837">
        <v>669</v>
      </c>
      <c r="X837">
        <v>16105</v>
      </c>
      <c r="AT837" t="s">
        <v>2760</v>
      </c>
      <c r="AU837">
        <v>4000</v>
      </c>
    </row>
    <row r="838" spans="5:47" x14ac:dyDescent="0.25">
      <c r="E838" t="s">
        <v>2761</v>
      </c>
      <c r="H838" t="s">
        <v>6758</v>
      </c>
      <c r="K838" t="s">
        <v>10160</v>
      </c>
      <c r="T838">
        <v>876</v>
      </c>
      <c r="U838">
        <v>670</v>
      </c>
      <c r="X838">
        <v>16106</v>
      </c>
      <c r="AT838" t="s">
        <v>2762</v>
      </c>
      <c r="AU838">
        <v>4003</v>
      </c>
    </row>
    <row r="839" spans="5:47" x14ac:dyDescent="0.25">
      <c r="E839" t="s">
        <v>2763</v>
      </c>
      <c r="H839" t="s">
        <v>6759</v>
      </c>
      <c r="K839" t="s">
        <v>10161</v>
      </c>
      <c r="T839">
        <v>877</v>
      </c>
      <c r="U839">
        <v>671</v>
      </c>
      <c r="X839">
        <v>16107</v>
      </c>
      <c r="AT839" t="s">
        <v>2764</v>
      </c>
      <c r="AU839" t="s">
        <v>12241</v>
      </c>
    </row>
    <row r="840" spans="5:47" x14ac:dyDescent="0.25">
      <c r="E840" t="s">
        <v>2765</v>
      </c>
      <c r="H840" t="s">
        <v>6760</v>
      </c>
      <c r="K840" t="s">
        <v>10162</v>
      </c>
      <c r="T840">
        <v>878</v>
      </c>
      <c r="U840">
        <v>672</v>
      </c>
      <c r="X840">
        <v>16108</v>
      </c>
      <c r="AT840" t="s">
        <v>2766</v>
      </c>
      <c r="AU840" t="s">
        <v>12242</v>
      </c>
    </row>
    <row r="841" spans="5:47" x14ac:dyDescent="0.25">
      <c r="E841" t="s">
        <v>2767</v>
      </c>
      <c r="H841" t="s">
        <v>6761</v>
      </c>
      <c r="K841" t="s">
        <v>10163</v>
      </c>
      <c r="T841">
        <v>879</v>
      </c>
      <c r="U841">
        <v>673</v>
      </c>
      <c r="X841">
        <v>16109</v>
      </c>
      <c r="AT841" t="s">
        <v>2768</v>
      </c>
      <c r="AU841">
        <v>310</v>
      </c>
    </row>
    <row r="842" spans="5:47" x14ac:dyDescent="0.25">
      <c r="E842" t="s">
        <v>2769</v>
      </c>
      <c r="H842" t="s">
        <v>6762</v>
      </c>
      <c r="K842" t="s">
        <v>10164</v>
      </c>
      <c r="T842">
        <v>880</v>
      </c>
      <c r="U842">
        <v>674</v>
      </c>
      <c r="X842">
        <v>16110</v>
      </c>
      <c r="AT842" t="s">
        <v>2770</v>
      </c>
      <c r="AU842">
        <v>307</v>
      </c>
    </row>
    <row r="843" spans="5:47" x14ac:dyDescent="0.25">
      <c r="E843" t="s">
        <v>2771</v>
      </c>
      <c r="H843" t="s">
        <v>6763</v>
      </c>
      <c r="K843" t="s">
        <v>10165</v>
      </c>
      <c r="T843">
        <v>881</v>
      </c>
      <c r="U843">
        <v>675</v>
      </c>
      <c r="X843">
        <v>16112</v>
      </c>
      <c r="AT843" t="s">
        <v>2772</v>
      </c>
      <c r="AU843">
        <v>9101</v>
      </c>
    </row>
    <row r="844" spans="5:47" x14ac:dyDescent="0.25">
      <c r="E844" t="s">
        <v>2773</v>
      </c>
      <c r="H844" t="s">
        <v>6764</v>
      </c>
      <c r="K844" t="s">
        <v>10166</v>
      </c>
      <c r="T844">
        <v>882</v>
      </c>
      <c r="U844">
        <v>676</v>
      </c>
      <c r="X844">
        <v>16113</v>
      </c>
      <c r="AT844" t="s">
        <v>2774</v>
      </c>
      <c r="AU844">
        <v>10081</v>
      </c>
    </row>
    <row r="845" spans="5:47" x14ac:dyDescent="0.25">
      <c r="E845" t="s">
        <v>2775</v>
      </c>
      <c r="H845" t="s">
        <v>6765</v>
      </c>
      <c r="K845" t="s">
        <v>10167</v>
      </c>
      <c r="T845">
        <v>883</v>
      </c>
      <c r="U845">
        <v>677</v>
      </c>
      <c r="X845">
        <v>16114</v>
      </c>
      <c r="AT845" t="s">
        <v>2776</v>
      </c>
      <c r="AU845">
        <v>2005</v>
      </c>
    </row>
    <row r="846" spans="5:47" x14ac:dyDescent="0.25">
      <c r="E846" t="s">
        <v>2777</v>
      </c>
      <c r="H846" t="s">
        <v>6766</v>
      </c>
      <c r="K846" t="s">
        <v>10168</v>
      </c>
      <c r="T846">
        <v>884</v>
      </c>
      <c r="U846">
        <v>678</v>
      </c>
      <c r="X846">
        <v>16115</v>
      </c>
      <c r="AT846" t="s">
        <v>2778</v>
      </c>
      <c r="AU846">
        <v>518</v>
      </c>
    </row>
    <row r="847" spans="5:47" x14ac:dyDescent="0.25">
      <c r="E847" t="s">
        <v>2779</v>
      </c>
      <c r="H847" t="s">
        <v>6767</v>
      </c>
      <c r="K847" t="s">
        <v>10169</v>
      </c>
      <c r="T847">
        <v>885</v>
      </c>
      <c r="U847">
        <v>679</v>
      </c>
      <c r="X847">
        <v>16116</v>
      </c>
      <c r="AT847" t="s">
        <v>2780</v>
      </c>
      <c r="AU847">
        <v>8091</v>
      </c>
    </row>
    <row r="848" spans="5:47" x14ac:dyDescent="0.25">
      <c r="E848" t="s">
        <v>2781</v>
      </c>
      <c r="H848" t="s">
        <v>6768</v>
      </c>
      <c r="K848" t="s">
        <v>10170</v>
      </c>
      <c r="T848">
        <v>886</v>
      </c>
      <c r="U848">
        <v>680</v>
      </c>
      <c r="X848">
        <v>16117</v>
      </c>
      <c r="AT848" t="s">
        <v>2782</v>
      </c>
      <c r="AU848" t="s">
        <v>12243</v>
      </c>
    </row>
    <row r="849" spans="5:47" x14ac:dyDescent="0.25">
      <c r="E849" t="s">
        <v>2783</v>
      </c>
      <c r="H849" t="s">
        <v>6769</v>
      </c>
      <c r="K849" t="s">
        <v>10171</v>
      </c>
      <c r="T849">
        <v>887</v>
      </c>
      <c r="U849">
        <v>681</v>
      </c>
      <c r="X849">
        <v>16120</v>
      </c>
      <c r="AT849" t="s">
        <v>2784</v>
      </c>
      <c r="AU849" t="s">
        <v>12244</v>
      </c>
    </row>
    <row r="850" spans="5:47" x14ac:dyDescent="0.25">
      <c r="E850" t="s">
        <v>2785</v>
      </c>
      <c r="H850" t="s">
        <v>6770</v>
      </c>
      <c r="K850" t="s">
        <v>10172</v>
      </c>
      <c r="T850">
        <v>888</v>
      </c>
      <c r="U850">
        <v>682</v>
      </c>
      <c r="X850">
        <v>16121</v>
      </c>
      <c r="AT850" t="s">
        <v>2786</v>
      </c>
      <c r="AU850" t="s">
        <v>12245</v>
      </c>
    </row>
    <row r="851" spans="5:47" x14ac:dyDescent="0.25">
      <c r="E851" t="s">
        <v>2787</v>
      </c>
      <c r="H851" t="s">
        <v>6771</v>
      </c>
      <c r="K851" t="s">
        <v>10173</v>
      </c>
      <c r="T851">
        <v>889</v>
      </c>
      <c r="U851">
        <v>683</v>
      </c>
      <c r="X851">
        <v>16124</v>
      </c>
      <c r="AT851" t="s">
        <v>2788</v>
      </c>
      <c r="AU851">
        <v>4320</v>
      </c>
    </row>
    <row r="852" spans="5:47" x14ac:dyDescent="0.25">
      <c r="E852" t="s">
        <v>2789</v>
      </c>
      <c r="H852" t="s">
        <v>6772</v>
      </c>
      <c r="K852" t="s">
        <v>10174</v>
      </c>
      <c r="T852">
        <v>890</v>
      </c>
      <c r="U852">
        <v>684</v>
      </c>
      <c r="X852">
        <v>16125</v>
      </c>
      <c r="AT852" t="s">
        <v>2790</v>
      </c>
      <c r="AU852" t="s">
        <v>12246</v>
      </c>
    </row>
    <row r="853" spans="5:47" x14ac:dyDescent="0.25">
      <c r="E853" t="s">
        <v>2791</v>
      </c>
      <c r="H853" t="s">
        <v>6773</v>
      </c>
      <c r="K853" t="s">
        <v>10175</v>
      </c>
      <c r="T853">
        <v>891</v>
      </c>
      <c r="U853">
        <v>685</v>
      </c>
      <c r="X853">
        <v>16127</v>
      </c>
      <c r="AT853" t="s">
        <v>2792</v>
      </c>
      <c r="AU853" t="s">
        <v>12247</v>
      </c>
    </row>
    <row r="854" spans="5:47" x14ac:dyDescent="0.25">
      <c r="E854" t="s">
        <v>2793</v>
      </c>
      <c r="H854" t="s">
        <v>6774</v>
      </c>
      <c r="K854" t="s">
        <v>10176</v>
      </c>
      <c r="T854">
        <v>892</v>
      </c>
      <c r="U854">
        <v>686</v>
      </c>
      <c r="X854">
        <v>16128</v>
      </c>
      <c r="AT854" t="s">
        <v>2794</v>
      </c>
      <c r="AU854" t="s">
        <v>12248</v>
      </c>
    </row>
    <row r="855" spans="5:47" x14ac:dyDescent="0.25">
      <c r="E855" t="s">
        <v>2795</v>
      </c>
      <c r="H855" t="s">
        <v>6775</v>
      </c>
      <c r="K855" t="s">
        <v>10177</v>
      </c>
      <c r="T855">
        <v>893</v>
      </c>
      <c r="U855">
        <v>687</v>
      </c>
      <c r="X855">
        <v>16130</v>
      </c>
      <c r="AT855" t="s">
        <v>2796</v>
      </c>
      <c r="AU855" t="s">
        <v>12249</v>
      </c>
    </row>
    <row r="856" spans="5:47" x14ac:dyDescent="0.25">
      <c r="E856" t="s">
        <v>2797</v>
      </c>
      <c r="H856" t="s">
        <v>6776</v>
      </c>
      <c r="K856" t="s">
        <v>10178</v>
      </c>
      <c r="T856">
        <v>894</v>
      </c>
      <c r="U856">
        <v>688</v>
      </c>
      <c r="X856">
        <v>16133</v>
      </c>
      <c r="AT856" t="s">
        <v>2798</v>
      </c>
      <c r="AU856" t="s">
        <v>12250</v>
      </c>
    </row>
    <row r="857" spans="5:47" x14ac:dyDescent="0.25">
      <c r="E857" t="s">
        <v>2799</v>
      </c>
      <c r="H857" t="s">
        <v>6777</v>
      </c>
      <c r="K857" t="s">
        <v>10179</v>
      </c>
      <c r="T857">
        <v>895</v>
      </c>
      <c r="U857">
        <v>689</v>
      </c>
      <c r="X857">
        <v>16136</v>
      </c>
      <c r="AT857" t="s">
        <v>2800</v>
      </c>
      <c r="AU857">
        <v>4540</v>
      </c>
    </row>
    <row r="858" spans="5:47" x14ac:dyDescent="0.25">
      <c r="E858" t="s">
        <v>2801</v>
      </c>
      <c r="H858" t="s">
        <v>6778</v>
      </c>
      <c r="K858" t="s">
        <v>10180</v>
      </c>
      <c r="T858">
        <v>896</v>
      </c>
      <c r="U858">
        <v>690</v>
      </c>
      <c r="X858">
        <v>16137</v>
      </c>
      <c r="AT858" t="s">
        <v>2802</v>
      </c>
      <c r="AU858">
        <v>89065</v>
      </c>
    </row>
    <row r="859" spans="5:47" x14ac:dyDescent="0.25">
      <c r="E859" t="s">
        <v>2803</v>
      </c>
      <c r="H859" t="s">
        <v>6779</v>
      </c>
      <c r="K859" t="s">
        <v>10181</v>
      </c>
      <c r="T859">
        <v>897</v>
      </c>
      <c r="U859">
        <v>691</v>
      </c>
      <c r="X859">
        <v>16138</v>
      </c>
      <c r="AT859" t="s">
        <v>2804</v>
      </c>
      <c r="AU859">
        <v>89064</v>
      </c>
    </row>
    <row r="860" spans="5:47" x14ac:dyDescent="0.25">
      <c r="E860" t="s">
        <v>2805</v>
      </c>
      <c r="H860" t="s">
        <v>6780</v>
      </c>
      <c r="K860" t="s">
        <v>10182</v>
      </c>
      <c r="T860">
        <v>898</v>
      </c>
      <c r="U860">
        <v>692</v>
      </c>
      <c r="X860">
        <v>16139</v>
      </c>
      <c r="AT860" t="s">
        <v>2806</v>
      </c>
      <c r="AU860">
        <v>89061</v>
      </c>
    </row>
    <row r="861" spans="5:47" x14ac:dyDescent="0.25">
      <c r="E861" t="s">
        <v>2807</v>
      </c>
      <c r="H861" t="s">
        <v>6781</v>
      </c>
      <c r="K861" t="s">
        <v>10183</v>
      </c>
      <c r="T861">
        <v>899</v>
      </c>
      <c r="U861">
        <v>693</v>
      </c>
      <c r="X861">
        <v>16142</v>
      </c>
      <c r="AT861" t="s">
        <v>2808</v>
      </c>
      <c r="AU861">
        <v>89073</v>
      </c>
    </row>
    <row r="862" spans="5:47" x14ac:dyDescent="0.25">
      <c r="E862" t="s">
        <v>2809</v>
      </c>
      <c r="H862" t="s">
        <v>6782</v>
      </c>
      <c r="K862" t="s">
        <v>10184</v>
      </c>
      <c r="T862">
        <v>900</v>
      </c>
      <c r="U862">
        <v>694</v>
      </c>
      <c r="X862">
        <v>16143</v>
      </c>
      <c r="AT862" t="s">
        <v>2810</v>
      </c>
      <c r="AU862">
        <v>89071</v>
      </c>
    </row>
    <row r="863" spans="5:47" x14ac:dyDescent="0.25">
      <c r="E863" t="s">
        <v>2811</v>
      </c>
      <c r="H863" t="s">
        <v>6783</v>
      </c>
      <c r="K863" t="s">
        <v>10185</v>
      </c>
      <c r="T863">
        <v>901</v>
      </c>
      <c r="U863">
        <v>695</v>
      </c>
      <c r="X863">
        <v>16144</v>
      </c>
      <c r="AT863" t="s">
        <v>2812</v>
      </c>
      <c r="AU863">
        <v>89083</v>
      </c>
    </row>
    <row r="864" spans="5:47" x14ac:dyDescent="0.25">
      <c r="E864" t="s">
        <v>2813</v>
      </c>
      <c r="H864" t="s">
        <v>6784</v>
      </c>
      <c r="K864" t="s">
        <v>10186</v>
      </c>
      <c r="T864">
        <v>902</v>
      </c>
      <c r="U864">
        <v>696</v>
      </c>
      <c r="X864">
        <v>16145</v>
      </c>
      <c r="AT864" t="s">
        <v>2814</v>
      </c>
      <c r="AU864">
        <v>89081</v>
      </c>
    </row>
    <row r="865" spans="5:47" x14ac:dyDescent="0.25">
      <c r="E865" t="s">
        <v>2815</v>
      </c>
      <c r="H865" t="s">
        <v>6785</v>
      </c>
      <c r="K865" t="s">
        <v>10187</v>
      </c>
      <c r="T865">
        <v>903</v>
      </c>
      <c r="U865">
        <v>697</v>
      </c>
      <c r="X865">
        <v>16146</v>
      </c>
      <c r="AT865" t="s">
        <v>2816</v>
      </c>
      <c r="AU865">
        <v>110103</v>
      </c>
    </row>
    <row r="866" spans="5:47" x14ac:dyDescent="0.25">
      <c r="E866" t="s">
        <v>2817</v>
      </c>
      <c r="H866" t="s">
        <v>6786</v>
      </c>
      <c r="K866" t="s">
        <v>10188</v>
      </c>
      <c r="T866">
        <v>904</v>
      </c>
      <c r="U866">
        <v>698</v>
      </c>
      <c r="X866">
        <v>16147</v>
      </c>
      <c r="AT866" t="s">
        <v>2818</v>
      </c>
      <c r="AU866">
        <v>46543</v>
      </c>
    </row>
    <row r="867" spans="5:47" x14ac:dyDescent="0.25">
      <c r="E867" t="s">
        <v>2819</v>
      </c>
      <c r="H867" t="s">
        <v>6787</v>
      </c>
      <c r="K867" t="s">
        <v>10189</v>
      </c>
      <c r="T867">
        <v>905</v>
      </c>
      <c r="U867">
        <v>699</v>
      </c>
      <c r="X867">
        <v>16148</v>
      </c>
      <c r="AT867" t="s">
        <v>2820</v>
      </c>
      <c r="AU867" t="s">
        <v>12251</v>
      </c>
    </row>
    <row r="868" spans="5:47" x14ac:dyDescent="0.25">
      <c r="E868" t="s">
        <v>2821</v>
      </c>
      <c r="H868" t="s">
        <v>6788</v>
      </c>
      <c r="K868" t="s">
        <v>10190</v>
      </c>
      <c r="T868">
        <v>906</v>
      </c>
      <c r="U868">
        <v>700</v>
      </c>
      <c r="X868">
        <v>16149</v>
      </c>
      <c r="AT868" t="s">
        <v>2822</v>
      </c>
      <c r="AU868">
        <v>110101</v>
      </c>
    </row>
    <row r="869" spans="5:47" x14ac:dyDescent="0.25">
      <c r="E869" t="s">
        <v>2823</v>
      </c>
      <c r="H869" t="s">
        <v>6789</v>
      </c>
      <c r="K869" t="s">
        <v>10191</v>
      </c>
      <c r="T869">
        <v>907</v>
      </c>
      <c r="U869">
        <v>701</v>
      </c>
      <c r="X869">
        <v>16150</v>
      </c>
      <c r="AT869" t="s">
        <v>2824</v>
      </c>
      <c r="AU869">
        <v>78506</v>
      </c>
    </row>
    <row r="870" spans="5:47" x14ac:dyDescent="0.25">
      <c r="E870" t="s">
        <v>2825</v>
      </c>
      <c r="H870" t="s">
        <v>6790</v>
      </c>
      <c r="K870" t="s">
        <v>10192</v>
      </c>
      <c r="T870">
        <v>908</v>
      </c>
      <c r="U870">
        <v>702</v>
      </c>
      <c r="X870">
        <v>16152</v>
      </c>
      <c r="AT870" t="s">
        <v>2826</v>
      </c>
      <c r="AU870">
        <v>79901</v>
      </c>
    </row>
    <row r="871" spans="5:47" x14ac:dyDescent="0.25">
      <c r="E871" t="s">
        <v>2827</v>
      </c>
      <c r="H871" t="s">
        <v>6791</v>
      </c>
      <c r="K871" t="s">
        <v>10193</v>
      </c>
      <c r="T871">
        <v>909</v>
      </c>
      <c r="U871">
        <v>703</v>
      </c>
      <c r="X871">
        <v>16154</v>
      </c>
      <c r="AT871" t="s">
        <v>2828</v>
      </c>
      <c r="AU871">
        <v>8004</v>
      </c>
    </row>
    <row r="872" spans="5:47" x14ac:dyDescent="0.25">
      <c r="E872" t="s">
        <v>2829</v>
      </c>
      <c r="H872" t="s">
        <v>6792</v>
      </c>
      <c r="K872" t="s">
        <v>10194</v>
      </c>
      <c r="T872">
        <v>910</v>
      </c>
      <c r="U872">
        <v>704</v>
      </c>
      <c r="X872">
        <v>16155</v>
      </c>
      <c r="AT872" t="s">
        <v>2830</v>
      </c>
      <c r="AU872">
        <v>89036</v>
      </c>
    </row>
    <row r="873" spans="5:47" x14ac:dyDescent="0.25">
      <c r="E873" t="s">
        <v>2831</v>
      </c>
      <c r="H873" t="s">
        <v>6793</v>
      </c>
      <c r="K873" t="s">
        <v>10195</v>
      </c>
      <c r="T873">
        <v>911</v>
      </c>
      <c r="U873">
        <v>705</v>
      </c>
      <c r="X873">
        <v>16160</v>
      </c>
      <c r="AT873" t="s">
        <v>2832</v>
      </c>
      <c r="AU873">
        <v>89063</v>
      </c>
    </row>
    <row r="874" spans="5:47" x14ac:dyDescent="0.25">
      <c r="E874" t="s">
        <v>2833</v>
      </c>
      <c r="H874" t="s">
        <v>6794</v>
      </c>
      <c r="K874" t="s">
        <v>10196</v>
      </c>
      <c r="T874">
        <v>912</v>
      </c>
      <c r="U874">
        <v>706</v>
      </c>
      <c r="X874">
        <v>16161</v>
      </c>
      <c r="AT874" t="s">
        <v>2834</v>
      </c>
      <c r="AU874">
        <v>7702</v>
      </c>
    </row>
    <row r="875" spans="5:47" x14ac:dyDescent="0.25">
      <c r="E875" t="s">
        <v>2835</v>
      </c>
      <c r="H875" t="s">
        <v>6795</v>
      </c>
      <c r="K875" t="s">
        <v>10197</v>
      </c>
      <c r="T875">
        <v>913</v>
      </c>
      <c r="U875">
        <v>707</v>
      </c>
      <c r="X875">
        <v>16163</v>
      </c>
      <c r="AT875" t="s">
        <v>2836</v>
      </c>
      <c r="AU875">
        <v>1504</v>
      </c>
    </row>
    <row r="876" spans="5:47" x14ac:dyDescent="0.25">
      <c r="E876" t="s">
        <v>2837</v>
      </c>
      <c r="H876" t="s">
        <v>6796</v>
      </c>
      <c r="K876" t="s">
        <v>10198</v>
      </c>
      <c r="T876">
        <v>914</v>
      </c>
      <c r="U876">
        <v>708</v>
      </c>
      <c r="X876">
        <v>16164</v>
      </c>
      <c r="AT876" t="s">
        <v>2838</v>
      </c>
      <c r="AU876">
        <v>144</v>
      </c>
    </row>
    <row r="877" spans="5:47" x14ac:dyDescent="0.25">
      <c r="E877" t="s">
        <v>2839</v>
      </c>
      <c r="H877" t="s">
        <v>6797</v>
      </c>
      <c r="K877" t="s">
        <v>10199</v>
      </c>
      <c r="T877">
        <v>915</v>
      </c>
      <c r="U877">
        <v>709</v>
      </c>
      <c r="X877">
        <v>16165</v>
      </c>
      <c r="AT877" t="s">
        <v>2840</v>
      </c>
      <c r="AU877">
        <v>139</v>
      </c>
    </row>
    <row r="878" spans="5:47" x14ac:dyDescent="0.25">
      <c r="E878" t="s">
        <v>2841</v>
      </c>
      <c r="H878" t="s">
        <v>6798</v>
      </c>
      <c r="K878" t="s">
        <v>10200</v>
      </c>
      <c r="T878">
        <v>916</v>
      </c>
      <c r="U878">
        <v>710</v>
      </c>
      <c r="X878">
        <v>16167</v>
      </c>
      <c r="AT878" t="s">
        <v>2842</v>
      </c>
      <c r="AU878">
        <v>1701</v>
      </c>
    </row>
    <row r="879" spans="5:47" x14ac:dyDescent="0.25">
      <c r="E879" t="s">
        <v>2843</v>
      </c>
      <c r="H879" t="s">
        <v>6799</v>
      </c>
      <c r="K879" t="s">
        <v>10201</v>
      </c>
      <c r="T879">
        <v>917</v>
      </c>
      <c r="U879">
        <v>711</v>
      </c>
      <c r="X879">
        <v>16168</v>
      </c>
      <c r="AT879" t="s">
        <v>2844</v>
      </c>
      <c r="AU879">
        <v>1703</v>
      </c>
    </row>
    <row r="880" spans="5:47" x14ac:dyDescent="0.25">
      <c r="E880" t="s">
        <v>2845</v>
      </c>
      <c r="H880" t="s">
        <v>6800</v>
      </c>
      <c r="K880" t="s">
        <v>10202</v>
      </c>
      <c r="T880">
        <v>918</v>
      </c>
      <c r="U880">
        <v>712</v>
      </c>
      <c r="X880">
        <v>16169</v>
      </c>
      <c r="AT880" t="s">
        <v>2846</v>
      </c>
      <c r="AU880" t="s">
        <v>12252</v>
      </c>
    </row>
    <row r="881" spans="5:47" x14ac:dyDescent="0.25">
      <c r="E881" t="s">
        <v>2847</v>
      </c>
      <c r="H881" t="s">
        <v>6801</v>
      </c>
      <c r="K881" t="s">
        <v>10203</v>
      </c>
      <c r="T881">
        <v>919</v>
      </c>
      <c r="U881">
        <v>713</v>
      </c>
      <c r="X881">
        <v>16172</v>
      </c>
      <c r="AT881" t="s">
        <v>2848</v>
      </c>
      <c r="AU881" t="s">
        <v>12253</v>
      </c>
    </row>
    <row r="882" spans="5:47" x14ac:dyDescent="0.25">
      <c r="E882" t="s">
        <v>2849</v>
      </c>
      <c r="H882" t="s">
        <v>6802</v>
      </c>
      <c r="K882" t="s">
        <v>10204</v>
      </c>
      <c r="T882">
        <v>920</v>
      </c>
      <c r="U882">
        <v>714</v>
      </c>
      <c r="X882">
        <v>16175</v>
      </c>
      <c r="AT882" t="s">
        <v>2850</v>
      </c>
      <c r="AU882">
        <v>26079</v>
      </c>
    </row>
    <row r="883" spans="5:47" x14ac:dyDescent="0.25">
      <c r="E883" t="s">
        <v>2851</v>
      </c>
      <c r="H883" t="s">
        <v>6803</v>
      </c>
      <c r="K883" t="s">
        <v>10205</v>
      </c>
      <c r="T883">
        <v>921</v>
      </c>
      <c r="U883">
        <v>715</v>
      </c>
      <c r="X883">
        <v>16176</v>
      </c>
      <c r="AT883" t="s">
        <v>2852</v>
      </c>
      <c r="AU883" t="s">
        <v>12254</v>
      </c>
    </row>
    <row r="884" spans="5:47" x14ac:dyDescent="0.25">
      <c r="E884" t="s">
        <v>2853</v>
      </c>
      <c r="H884" t="s">
        <v>6804</v>
      </c>
      <c r="K884" t="s">
        <v>10206</v>
      </c>
      <c r="T884">
        <v>922</v>
      </c>
      <c r="U884">
        <v>716</v>
      </c>
      <c r="X884">
        <v>16177</v>
      </c>
      <c r="AT884" t="s">
        <v>2854</v>
      </c>
      <c r="AU884" t="s">
        <v>12255</v>
      </c>
    </row>
    <row r="885" spans="5:47" x14ac:dyDescent="0.25">
      <c r="E885" t="s">
        <v>2855</v>
      </c>
      <c r="H885" t="s">
        <v>6805</v>
      </c>
      <c r="K885" t="s">
        <v>10207</v>
      </c>
      <c r="T885">
        <v>923</v>
      </c>
      <c r="U885">
        <v>717</v>
      </c>
      <c r="X885">
        <v>16178</v>
      </c>
      <c r="AT885" t="s">
        <v>2856</v>
      </c>
      <c r="AU885" t="s">
        <v>12256</v>
      </c>
    </row>
    <row r="886" spans="5:47" x14ac:dyDescent="0.25">
      <c r="E886" t="s">
        <v>2857</v>
      </c>
      <c r="H886" t="s">
        <v>6806</v>
      </c>
      <c r="K886" t="s">
        <v>10208</v>
      </c>
      <c r="T886">
        <v>924</v>
      </c>
      <c r="U886">
        <v>718</v>
      </c>
      <c r="X886">
        <v>16179</v>
      </c>
      <c r="AT886" t="s">
        <v>2858</v>
      </c>
      <c r="AU886" t="s">
        <v>12257</v>
      </c>
    </row>
    <row r="887" spans="5:47" x14ac:dyDescent="0.25">
      <c r="E887" t="s">
        <v>2859</v>
      </c>
      <c r="H887" t="s">
        <v>6807</v>
      </c>
      <c r="K887" t="s">
        <v>10209</v>
      </c>
      <c r="T887">
        <v>925</v>
      </c>
      <c r="U887">
        <v>719</v>
      </c>
      <c r="X887">
        <v>16181</v>
      </c>
      <c r="AT887" t="s">
        <v>2860</v>
      </c>
      <c r="AU887" t="s">
        <v>12258</v>
      </c>
    </row>
    <row r="888" spans="5:47" x14ac:dyDescent="0.25">
      <c r="E888" t="s">
        <v>2861</v>
      </c>
      <c r="H888" t="s">
        <v>6808</v>
      </c>
      <c r="K888" t="s">
        <v>10210</v>
      </c>
      <c r="T888">
        <v>926</v>
      </c>
      <c r="U888">
        <v>720</v>
      </c>
      <c r="X888">
        <v>16188</v>
      </c>
      <c r="AT888" t="s">
        <v>2862</v>
      </c>
      <c r="AU888" t="s">
        <v>12259</v>
      </c>
    </row>
    <row r="889" spans="5:47" x14ac:dyDescent="0.25">
      <c r="E889" t="s">
        <v>2863</v>
      </c>
      <c r="H889" t="s">
        <v>6809</v>
      </c>
      <c r="K889" t="s">
        <v>10211</v>
      </c>
      <c r="T889">
        <v>927</v>
      </c>
      <c r="U889">
        <v>721</v>
      </c>
      <c r="X889">
        <v>16193</v>
      </c>
      <c r="AT889" t="s">
        <v>2864</v>
      </c>
      <c r="AU889" t="s">
        <v>12260</v>
      </c>
    </row>
    <row r="890" spans="5:47" x14ac:dyDescent="0.25">
      <c r="E890" t="s">
        <v>2865</v>
      </c>
      <c r="H890" t="s">
        <v>6810</v>
      </c>
      <c r="K890" t="s">
        <v>10212</v>
      </c>
      <c r="T890">
        <v>928</v>
      </c>
      <c r="U890">
        <v>722</v>
      </c>
      <c r="X890">
        <v>16198</v>
      </c>
      <c r="AT890" t="s">
        <v>2866</v>
      </c>
      <c r="AU890">
        <v>2031</v>
      </c>
    </row>
    <row r="891" spans="5:47" x14ac:dyDescent="0.25">
      <c r="E891" t="s">
        <v>2867</v>
      </c>
      <c r="H891" t="s">
        <v>6811</v>
      </c>
      <c r="K891" t="s">
        <v>10213</v>
      </c>
      <c r="T891">
        <v>929</v>
      </c>
      <c r="U891">
        <v>723</v>
      </c>
      <c r="X891">
        <v>16199</v>
      </c>
      <c r="AT891" t="s">
        <v>2868</v>
      </c>
      <c r="AU891">
        <v>2021</v>
      </c>
    </row>
    <row r="892" spans="5:47" x14ac:dyDescent="0.25">
      <c r="E892" t="s">
        <v>2869</v>
      </c>
      <c r="H892" t="s">
        <v>6812</v>
      </c>
      <c r="K892" t="s">
        <v>10214</v>
      </c>
      <c r="T892">
        <v>930</v>
      </c>
      <c r="U892">
        <v>724</v>
      </c>
      <c r="X892">
        <v>16200</v>
      </c>
      <c r="AT892" t="s">
        <v>2870</v>
      </c>
      <c r="AU892">
        <v>40</v>
      </c>
    </row>
    <row r="893" spans="5:47" x14ac:dyDescent="0.25">
      <c r="E893" t="s">
        <v>2871</v>
      </c>
      <c r="H893" t="s">
        <v>6813</v>
      </c>
      <c r="K893" t="s">
        <v>10215</v>
      </c>
      <c r="T893">
        <v>931</v>
      </c>
      <c r="U893">
        <v>725</v>
      </c>
      <c r="X893">
        <v>16201</v>
      </c>
      <c r="AT893" t="s">
        <v>2872</v>
      </c>
      <c r="AU893">
        <v>41</v>
      </c>
    </row>
    <row r="894" spans="5:47" x14ac:dyDescent="0.25">
      <c r="E894" t="s">
        <v>2873</v>
      </c>
      <c r="H894" t="s">
        <v>6814</v>
      </c>
      <c r="K894" t="s">
        <v>10216</v>
      </c>
      <c r="T894">
        <v>932</v>
      </c>
      <c r="U894">
        <v>726</v>
      </c>
      <c r="X894">
        <v>16203</v>
      </c>
      <c r="AT894" t="s">
        <v>2874</v>
      </c>
      <c r="AU894">
        <v>12674</v>
      </c>
    </row>
    <row r="895" spans="5:47" x14ac:dyDescent="0.25">
      <c r="E895" t="s">
        <v>2875</v>
      </c>
      <c r="H895" t="s">
        <v>6815</v>
      </c>
      <c r="K895" t="s">
        <v>10217</v>
      </c>
      <c r="T895">
        <v>933</v>
      </c>
      <c r="U895">
        <v>727</v>
      </c>
      <c r="X895">
        <v>16204</v>
      </c>
      <c r="AT895" t="s">
        <v>2876</v>
      </c>
      <c r="AU895">
        <v>12651</v>
      </c>
    </row>
    <row r="896" spans="5:47" x14ac:dyDescent="0.25">
      <c r="E896" t="s">
        <v>2877</v>
      </c>
      <c r="H896" t="s">
        <v>6816</v>
      </c>
      <c r="K896" t="s">
        <v>10218</v>
      </c>
      <c r="T896">
        <v>934</v>
      </c>
      <c r="U896">
        <v>728</v>
      </c>
      <c r="X896">
        <v>16205</v>
      </c>
      <c r="AT896" t="s">
        <v>2878</v>
      </c>
      <c r="AU896">
        <v>12659</v>
      </c>
    </row>
    <row r="897" spans="5:47" x14ac:dyDescent="0.25">
      <c r="E897" t="s">
        <v>2879</v>
      </c>
      <c r="H897" t="s">
        <v>6817</v>
      </c>
      <c r="K897" t="s">
        <v>10219</v>
      </c>
      <c r="T897">
        <v>936</v>
      </c>
      <c r="U897">
        <v>729</v>
      </c>
      <c r="X897">
        <v>16206</v>
      </c>
      <c r="AT897" t="s">
        <v>2880</v>
      </c>
      <c r="AU897" t="s">
        <v>12261</v>
      </c>
    </row>
    <row r="898" spans="5:47" x14ac:dyDescent="0.25">
      <c r="E898" t="s">
        <v>2881</v>
      </c>
      <c r="H898" t="s">
        <v>6818</v>
      </c>
      <c r="K898" t="s">
        <v>10220</v>
      </c>
      <c r="T898">
        <v>937</v>
      </c>
      <c r="U898">
        <v>730</v>
      </c>
      <c r="X898">
        <v>16207</v>
      </c>
      <c r="AT898" t="s">
        <v>2882</v>
      </c>
      <c r="AU898" t="s">
        <v>12262</v>
      </c>
    </row>
    <row r="899" spans="5:47" x14ac:dyDescent="0.25">
      <c r="E899" t="s">
        <v>2883</v>
      </c>
      <c r="H899" t="s">
        <v>6819</v>
      </c>
      <c r="K899" t="s">
        <v>10221</v>
      </c>
      <c r="T899">
        <v>938</v>
      </c>
      <c r="U899">
        <v>731</v>
      </c>
      <c r="X899">
        <v>16208</v>
      </c>
      <c r="AT899" t="s">
        <v>2884</v>
      </c>
      <c r="AU899" t="s">
        <v>12263</v>
      </c>
    </row>
    <row r="900" spans="5:47" x14ac:dyDescent="0.25">
      <c r="E900" t="s">
        <v>2885</v>
      </c>
      <c r="H900" t="s">
        <v>6820</v>
      </c>
      <c r="K900" t="s">
        <v>10222</v>
      </c>
      <c r="T900">
        <v>939</v>
      </c>
      <c r="U900">
        <v>732</v>
      </c>
      <c r="X900">
        <v>16209</v>
      </c>
      <c r="AT900" t="s">
        <v>2886</v>
      </c>
      <c r="AU900" t="s">
        <v>12264</v>
      </c>
    </row>
    <row r="901" spans="5:47" x14ac:dyDescent="0.25">
      <c r="E901" t="s">
        <v>2887</v>
      </c>
      <c r="H901" t="s">
        <v>6821</v>
      </c>
      <c r="K901" t="s">
        <v>10223</v>
      </c>
      <c r="T901">
        <v>940</v>
      </c>
      <c r="U901">
        <v>733</v>
      </c>
      <c r="X901">
        <v>16211</v>
      </c>
      <c r="AT901" t="s">
        <v>2888</v>
      </c>
      <c r="AU901" t="s">
        <v>12265</v>
      </c>
    </row>
    <row r="902" spans="5:47" x14ac:dyDescent="0.25">
      <c r="E902" t="s">
        <v>2889</v>
      </c>
      <c r="H902" t="s">
        <v>6822</v>
      </c>
      <c r="K902" t="s">
        <v>10224</v>
      </c>
      <c r="T902">
        <v>941</v>
      </c>
      <c r="U902">
        <v>734</v>
      </c>
      <c r="X902">
        <v>16212</v>
      </c>
      <c r="AT902" t="s">
        <v>2890</v>
      </c>
      <c r="AU902">
        <v>2015</v>
      </c>
    </row>
    <row r="903" spans="5:47" x14ac:dyDescent="0.25">
      <c r="E903" t="s">
        <v>2891</v>
      </c>
      <c r="H903" t="s">
        <v>6823</v>
      </c>
      <c r="K903" t="s">
        <v>10225</v>
      </c>
      <c r="T903">
        <v>942</v>
      </c>
      <c r="U903">
        <v>735</v>
      </c>
      <c r="X903">
        <v>16213</v>
      </c>
      <c r="AT903" t="s">
        <v>2892</v>
      </c>
      <c r="AU903">
        <v>9165</v>
      </c>
    </row>
    <row r="904" spans="5:47" x14ac:dyDescent="0.25">
      <c r="E904" t="s">
        <v>2893</v>
      </c>
      <c r="H904" t="s">
        <v>6824</v>
      </c>
      <c r="K904" t="s">
        <v>10226</v>
      </c>
      <c r="T904">
        <v>943</v>
      </c>
      <c r="U904">
        <v>736</v>
      </c>
      <c r="X904">
        <v>16214</v>
      </c>
      <c r="AT904" t="s">
        <v>2894</v>
      </c>
      <c r="AU904">
        <v>8010</v>
      </c>
    </row>
    <row r="905" spans="5:47" x14ac:dyDescent="0.25">
      <c r="E905" t="s">
        <v>2895</v>
      </c>
      <c r="H905" t="s">
        <v>6825</v>
      </c>
      <c r="K905" t="s">
        <v>10227</v>
      </c>
      <c r="T905">
        <v>944</v>
      </c>
      <c r="U905">
        <v>737</v>
      </c>
      <c r="X905">
        <v>16216</v>
      </c>
      <c r="AT905" t="s">
        <v>2896</v>
      </c>
      <c r="AU905">
        <v>9186</v>
      </c>
    </row>
    <row r="906" spans="5:47" x14ac:dyDescent="0.25">
      <c r="E906" t="s">
        <v>2897</v>
      </c>
      <c r="H906" t="s">
        <v>6826</v>
      </c>
      <c r="K906" t="s">
        <v>10228</v>
      </c>
      <c r="T906">
        <v>945</v>
      </c>
      <c r="U906">
        <v>739</v>
      </c>
      <c r="X906">
        <v>16217</v>
      </c>
      <c r="AT906" t="s">
        <v>2898</v>
      </c>
      <c r="AU906">
        <v>533</v>
      </c>
    </row>
    <row r="907" spans="5:47" x14ac:dyDescent="0.25">
      <c r="E907" t="s">
        <v>2899</v>
      </c>
      <c r="H907" t="s">
        <v>6827</v>
      </c>
      <c r="K907" t="s">
        <v>10229</v>
      </c>
      <c r="T907">
        <v>946</v>
      </c>
      <c r="U907">
        <v>740</v>
      </c>
      <c r="X907">
        <v>16218</v>
      </c>
      <c r="AT907" t="s">
        <v>2900</v>
      </c>
      <c r="AU907">
        <v>606</v>
      </c>
    </row>
    <row r="908" spans="5:47" x14ac:dyDescent="0.25">
      <c r="E908" t="s">
        <v>2901</v>
      </c>
      <c r="H908" t="s">
        <v>6828</v>
      </c>
      <c r="K908" t="s">
        <v>10230</v>
      </c>
      <c r="T908">
        <v>947</v>
      </c>
      <c r="U908">
        <v>741</v>
      </c>
      <c r="X908">
        <v>16219</v>
      </c>
      <c r="AT908" t="s">
        <v>2902</v>
      </c>
      <c r="AU908">
        <v>800</v>
      </c>
    </row>
    <row r="909" spans="5:47" x14ac:dyDescent="0.25">
      <c r="E909" t="s">
        <v>2903</v>
      </c>
      <c r="H909" t="s">
        <v>6829</v>
      </c>
      <c r="K909" t="s">
        <v>10231</v>
      </c>
      <c r="T909">
        <v>948</v>
      </c>
      <c r="U909">
        <v>742</v>
      </c>
      <c r="X909">
        <v>16220</v>
      </c>
      <c r="AT909" t="s">
        <v>2904</v>
      </c>
      <c r="AU909">
        <v>7042</v>
      </c>
    </row>
    <row r="910" spans="5:47" x14ac:dyDescent="0.25">
      <c r="E910" t="s">
        <v>2905</v>
      </c>
      <c r="H910" t="s">
        <v>6830</v>
      </c>
      <c r="K910" t="s">
        <v>10232</v>
      </c>
      <c r="T910">
        <v>949</v>
      </c>
      <c r="U910">
        <v>743</v>
      </c>
      <c r="X910">
        <v>16221</v>
      </c>
      <c r="AT910" t="s">
        <v>2906</v>
      </c>
      <c r="AU910">
        <v>6081</v>
      </c>
    </row>
    <row r="911" spans="5:47" x14ac:dyDescent="0.25">
      <c r="E911" t="s">
        <v>2907</v>
      </c>
      <c r="H911" t="s">
        <v>6831</v>
      </c>
      <c r="K911" t="s">
        <v>10233</v>
      </c>
      <c r="T911">
        <v>950</v>
      </c>
      <c r="U911">
        <v>744</v>
      </c>
      <c r="X911">
        <v>16222</v>
      </c>
      <c r="AT911" t="s">
        <v>2908</v>
      </c>
      <c r="AU911" t="s">
        <v>12266</v>
      </c>
    </row>
    <row r="912" spans="5:47" x14ac:dyDescent="0.25">
      <c r="E912" t="s">
        <v>2909</v>
      </c>
      <c r="H912" t="s">
        <v>6832</v>
      </c>
      <c r="K912" t="s">
        <v>10234</v>
      </c>
      <c r="T912">
        <v>952</v>
      </c>
      <c r="U912">
        <v>745</v>
      </c>
      <c r="X912">
        <v>16223</v>
      </c>
      <c r="AT912" t="s">
        <v>2910</v>
      </c>
      <c r="AU912" t="s">
        <v>12267</v>
      </c>
    </row>
    <row r="913" spans="5:47" x14ac:dyDescent="0.25">
      <c r="E913" t="s">
        <v>2911</v>
      </c>
      <c r="H913" t="s">
        <v>6833</v>
      </c>
      <c r="K913" t="s">
        <v>10235</v>
      </c>
      <c r="T913">
        <v>953</v>
      </c>
      <c r="U913">
        <v>746</v>
      </c>
      <c r="X913">
        <v>16224</v>
      </c>
      <c r="AT913" t="s">
        <v>2912</v>
      </c>
      <c r="AU913">
        <v>328</v>
      </c>
    </row>
    <row r="914" spans="5:47" x14ac:dyDescent="0.25">
      <c r="E914" t="s">
        <v>2913</v>
      </c>
      <c r="H914" t="s">
        <v>6834</v>
      </c>
      <c r="K914" t="s">
        <v>10236</v>
      </c>
      <c r="T914">
        <v>954</v>
      </c>
      <c r="U914">
        <v>747</v>
      </c>
      <c r="X914">
        <v>16227</v>
      </c>
      <c r="AT914" t="s">
        <v>2914</v>
      </c>
      <c r="AU914">
        <v>468</v>
      </c>
    </row>
    <row r="915" spans="5:47" x14ac:dyDescent="0.25">
      <c r="E915" t="s">
        <v>2915</v>
      </c>
      <c r="H915" t="s">
        <v>6835</v>
      </c>
      <c r="K915" t="s">
        <v>10237</v>
      </c>
      <c r="T915">
        <v>955</v>
      </c>
      <c r="U915">
        <v>748</v>
      </c>
      <c r="X915">
        <v>16229</v>
      </c>
      <c r="AT915" t="s">
        <v>2916</v>
      </c>
      <c r="AU915">
        <v>469</v>
      </c>
    </row>
    <row r="916" spans="5:47" x14ac:dyDescent="0.25">
      <c r="E916" t="s">
        <v>2917</v>
      </c>
      <c r="H916" t="s">
        <v>6836</v>
      </c>
      <c r="K916" t="s">
        <v>10238</v>
      </c>
      <c r="T916">
        <v>956</v>
      </c>
      <c r="U916">
        <v>751</v>
      </c>
      <c r="X916">
        <v>16231</v>
      </c>
      <c r="AT916" t="s">
        <v>2918</v>
      </c>
      <c r="AU916" t="s">
        <v>12268</v>
      </c>
    </row>
    <row r="917" spans="5:47" x14ac:dyDescent="0.25">
      <c r="E917" t="s">
        <v>2919</v>
      </c>
      <c r="H917" t="s">
        <v>6837</v>
      </c>
      <c r="K917" t="s">
        <v>10239</v>
      </c>
      <c r="T917">
        <v>957</v>
      </c>
      <c r="U917">
        <v>753</v>
      </c>
      <c r="X917">
        <v>16241</v>
      </c>
      <c r="AT917" t="s">
        <v>2920</v>
      </c>
      <c r="AU917" t="s">
        <v>12269</v>
      </c>
    </row>
    <row r="918" spans="5:47" x14ac:dyDescent="0.25">
      <c r="E918" t="s">
        <v>2921</v>
      </c>
      <c r="H918" t="s">
        <v>6838</v>
      </c>
      <c r="K918" t="s">
        <v>10240</v>
      </c>
      <c r="T918">
        <v>958</v>
      </c>
      <c r="U918">
        <v>754</v>
      </c>
      <c r="X918">
        <v>16242</v>
      </c>
      <c r="AT918" t="s">
        <v>2922</v>
      </c>
      <c r="AU918" t="s">
        <v>12270</v>
      </c>
    </row>
    <row r="919" spans="5:47" x14ac:dyDescent="0.25">
      <c r="E919" t="s">
        <v>2923</v>
      </c>
      <c r="H919" t="s">
        <v>6839</v>
      </c>
      <c r="K919" t="s">
        <v>10241</v>
      </c>
      <c r="T919">
        <v>959</v>
      </c>
      <c r="U919">
        <v>755</v>
      </c>
      <c r="X919">
        <v>16244</v>
      </c>
      <c r="AT919" t="s">
        <v>2924</v>
      </c>
      <c r="AU919" t="s">
        <v>12271</v>
      </c>
    </row>
    <row r="920" spans="5:47" x14ac:dyDescent="0.25">
      <c r="E920" t="s">
        <v>2925</v>
      </c>
      <c r="H920" t="s">
        <v>6840</v>
      </c>
      <c r="K920" t="s">
        <v>10242</v>
      </c>
      <c r="T920">
        <v>960</v>
      </c>
      <c r="U920">
        <v>756</v>
      </c>
      <c r="X920">
        <v>16247</v>
      </c>
      <c r="AT920" t="s">
        <v>2926</v>
      </c>
      <c r="AU920">
        <v>140416</v>
      </c>
    </row>
    <row r="921" spans="5:47" x14ac:dyDescent="0.25">
      <c r="E921" t="s">
        <v>2927</v>
      </c>
      <c r="H921" t="s">
        <v>6841</v>
      </c>
      <c r="K921" t="s">
        <v>10243</v>
      </c>
      <c r="T921">
        <v>961</v>
      </c>
      <c r="U921">
        <v>758</v>
      </c>
      <c r="X921">
        <v>16249</v>
      </c>
      <c r="AT921" t="s">
        <v>2928</v>
      </c>
      <c r="AU921">
        <v>5222</v>
      </c>
    </row>
    <row r="922" spans="5:47" x14ac:dyDescent="0.25">
      <c r="E922" t="s">
        <v>2929</v>
      </c>
      <c r="H922" t="s">
        <v>6842</v>
      </c>
      <c r="K922" t="s">
        <v>10244</v>
      </c>
      <c r="T922">
        <v>962</v>
      </c>
      <c r="U922">
        <v>761</v>
      </c>
      <c r="X922">
        <v>16251</v>
      </c>
      <c r="AT922" t="s">
        <v>2930</v>
      </c>
      <c r="AU922">
        <v>5196</v>
      </c>
    </row>
    <row r="923" spans="5:47" x14ac:dyDescent="0.25">
      <c r="E923" t="s">
        <v>2931</v>
      </c>
      <c r="H923" t="s">
        <v>6843</v>
      </c>
      <c r="K923" t="s">
        <v>10245</v>
      </c>
      <c r="T923">
        <v>963</v>
      </c>
      <c r="U923">
        <v>762</v>
      </c>
      <c r="X923">
        <v>16252</v>
      </c>
      <c r="AT923" t="s">
        <v>2932</v>
      </c>
      <c r="AU923">
        <v>19924</v>
      </c>
    </row>
    <row r="924" spans="5:47" x14ac:dyDescent="0.25">
      <c r="E924" t="s">
        <v>2933</v>
      </c>
      <c r="H924" t="s">
        <v>6844</v>
      </c>
      <c r="K924" t="s">
        <v>10246</v>
      </c>
      <c r="T924">
        <v>964</v>
      </c>
      <c r="U924">
        <v>763</v>
      </c>
      <c r="X924">
        <v>16253</v>
      </c>
      <c r="AT924" t="s">
        <v>2934</v>
      </c>
      <c r="AU924">
        <v>2003</v>
      </c>
    </row>
    <row r="925" spans="5:47" x14ac:dyDescent="0.25">
      <c r="E925" t="s">
        <v>2935</v>
      </c>
      <c r="H925" t="s">
        <v>6845</v>
      </c>
      <c r="K925" t="s">
        <v>10247</v>
      </c>
      <c r="T925">
        <v>965</v>
      </c>
      <c r="U925">
        <v>764</v>
      </c>
      <c r="X925">
        <v>16257</v>
      </c>
      <c r="AT925" t="s">
        <v>2936</v>
      </c>
      <c r="AU925" t="s">
        <v>12272</v>
      </c>
    </row>
    <row r="926" spans="5:47" x14ac:dyDescent="0.25">
      <c r="E926" t="s">
        <v>2937</v>
      </c>
      <c r="H926" t="s">
        <v>6846</v>
      </c>
      <c r="K926" t="s">
        <v>10248</v>
      </c>
      <c r="T926">
        <v>966</v>
      </c>
      <c r="U926">
        <v>765</v>
      </c>
      <c r="X926">
        <v>16258</v>
      </c>
      <c r="AT926" t="s">
        <v>2938</v>
      </c>
      <c r="AU926">
        <v>10050</v>
      </c>
    </row>
    <row r="927" spans="5:47" x14ac:dyDescent="0.25">
      <c r="E927" t="s">
        <v>2939</v>
      </c>
      <c r="H927" t="s">
        <v>6847</v>
      </c>
      <c r="K927" t="s">
        <v>10249</v>
      </c>
      <c r="T927">
        <v>967</v>
      </c>
      <c r="U927">
        <v>766</v>
      </c>
      <c r="X927">
        <v>16260</v>
      </c>
      <c r="AT927" t="s">
        <v>2940</v>
      </c>
      <c r="AU927">
        <v>10005</v>
      </c>
    </row>
    <row r="928" spans="5:47" x14ac:dyDescent="0.25">
      <c r="E928" t="s">
        <v>2941</v>
      </c>
      <c r="H928" t="s">
        <v>6848</v>
      </c>
      <c r="K928" t="s">
        <v>10250</v>
      </c>
      <c r="T928">
        <v>968</v>
      </c>
      <c r="U928">
        <v>767</v>
      </c>
      <c r="X928">
        <v>16262</v>
      </c>
      <c r="AT928" t="s">
        <v>2942</v>
      </c>
      <c r="AU928" t="s">
        <v>12273</v>
      </c>
    </row>
    <row r="929" spans="5:47" x14ac:dyDescent="0.25">
      <c r="E929" t="s">
        <v>2943</v>
      </c>
      <c r="H929" t="s">
        <v>6849</v>
      </c>
      <c r="K929" t="s">
        <v>10251</v>
      </c>
      <c r="T929">
        <v>969</v>
      </c>
      <c r="U929">
        <v>768</v>
      </c>
      <c r="X929">
        <v>16263</v>
      </c>
      <c r="AT929" t="s">
        <v>2944</v>
      </c>
      <c r="AU929">
        <v>13152</v>
      </c>
    </row>
    <row r="930" spans="5:47" x14ac:dyDescent="0.25">
      <c r="E930" t="s">
        <v>2945</v>
      </c>
      <c r="H930" t="s">
        <v>6850</v>
      </c>
      <c r="K930" t="s">
        <v>10252</v>
      </c>
      <c r="T930">
        <v>970</v>
      </c>
      <c r="U930">
        <v>769</v>
      </c>
      <c r="X930">
        <v>16267</v>
      </c>
      <c r="AT930" t="s">
        <v>2946</v>
      </c>
      <c r="AU930">
        <v>13100</v>
      </c>
    </row>
    <row r="931" spans="5:47" x14ac:dyDescent="0.25">
      <c r="E931" t="s">
        <v>2947</v>
      </c>
      <c r="H931" t="s">
        <v>6851</v>
      </c>
      <c r="K931" t="s">
        <v>10253</v>
      </c>
      <c r="T931">
        <v>971</v>
      </c>
      <c r="U931">
        <v>770</v>
      </c>
      <c r="X931">
        <v>16268</v>
      </c>
      <c r="AT931" t="s">
        <v>2948</v>
      </c>
      <c r="AU931">
        <v>6050</v>
      </c>
    </row>
    <row r="932" spans="5:47" x14ac:dyDescent="0.25">
      <c r="E932" t="s">
        <v>2949</v>
      </c>
      <c r="H932" t="s">
        <v>6852</v>
      </c>
      <c r="K932" t="s">
        <v>10254</v>
      </c>
      <c r="T932">
        <v>972</v>
      </c>
      <c r="U932">
        <v>771</v>
      </c>
      <c r="X932">
        <v>16269</v>
      </c>
      <c r="AT932" t="s">
        <v>2950</v>
      </c>
      <c r="AU932" t="s">
        <v>12274</v>
      </c>
    </row>
    <row r="933" spans="5:47" x14ac:dyDescent="0.25">
      <c r="E933" t="s">
        <v>2951</v>
      </c>
      <c r="H933" t="s">
        <v>6853</v>
      </c>
      <c r="K933" t="s">
        <v>10255</v>
      </c>
      <c r="T933">
        <v>973</v>
      </c>
      <c r="U933">
        <v>772</v>
      </c>
      <c r="X933">
        <v>16272</v>
      </c>
      <c r="AT933" t="s">
        <v>2952</v>
      </c>
      <c r="AU933">
        <v>698</v>
      </c>
    </row>
    <row r="934" spans="5:47" x14ac:dyDescent="0.25">
      <c r="E934" t="s">
        <v>2953</v>
      </c>
      <c r="H934" t="s">
        <v>6854</v>
      </c>
      <c r="K934" t="s">
        <v>10256</v>
      </c>
      <c r="T934">
        <v>974</v>
      </c>
      <c r="U934">
        <v>773</v>
      </c>
      <c r="X934">
        <v>16273</v>
      </c>
      <c r="AT934" t="s">
        <v>2954</v>
      </c>
      <c r="AU934">
        <v>696</v>
      </c>
    </row>
    <row r="935" spans="5:47" x14ac:dyDescent="0.25">
      <c r="E935" t="s">
        <v>2955</v>
      </c>
      <c r="H935" t="s">
        <v>6855</v>
      </c>
      <c r="K935" t="s">
        <v>10257</v>
      </c>
      <c r="T935">
        <v>975</v>
      </c>
      <c r="U935">
        <v>774</v>
      </c>
      <c r="X935">
        <v>16274</v>
      </c>
      <c r="AT935" t="s">
        <v>2956</v>
      </c>
      <c r="AU935">
        <v>645</v>
      </c>
    </row>
    <row r="936" spans="5:47" x14ac:dyDescent="0.25">
      <c r="E936" t="s">
        <v>2957</v>
      </c>
      <c r="H936" t="s">
        <v>6856</v>
      </c>
      <c r="K936" t="s">
        <v>10258</v>
      </c>
      <c r="T936">
        <v>976</v>
      </c>
      <c r="U936">
        <v>775</v>
      </c>
      <c r="X936">
        <v>16275</v>
      </c>
      <c r="AT936" t="s">
        <v>2958</v>
      </c>
      <c r="AU936">
        <v>1510</v>
      </c>
    </row>
    <row r="937" spans="5:47" x14ac:dyDescent="0.25">
      <c r="E937" t="s">
        <v>2959</v>
      </c>
      <c r="H937" t="s">
        <v>6857</v>
      </c>
      <c r="K937" t="s">
        <v>10259</v>
      </c>
      <c r="T937">
        <v>977</v>
      </c>
      <c r="U937">
        <v>776</v>
      </c>
      <c r="X937">
        <v>16276</v>
      </c>
      <c r="AT937" t="s">
        <v>2960</v>
      </c>
      <c r="AU937">
        <v>89103</v>
      </c>
    </row>
    <row r="938" spans="5:47" x14ac:dyDescent="0.25">
      <c r="E938" t="s">
        <v>2961</v>
      </c>
      <c r="H938" t="s">
        <v>6858</v>
      </c>
      <c r="K938" t="s">
        <v>10260</v>
      </c>
      <c r="T938">
        <v>978</v>
      </c>
      <c r="U938">
        <v>777</v>
      </c>
      <c r="X938">
        <v>16277</v>
      </c>
      <c r="AT938" t="s">
        <v>2962</v>
      </c>
      <c r="AU938">
        <v>89107</v>
      </c>
    </row>
    <row r="939" spans="5:47" x14ac:dyDescent="0.25">
      <c r="E939" t="s">
        <v>2963</v>
      </c>
      <c r="H939" t="s">
        <v>6859</v>
      </c>
      <c r="K939" t="s">
        <v>10261</v>
      </c>
      <c r="T939">
        <v>979</v>
      </c>
      <c r="U939">
        <v>778</v>
      </c>
      <c r="X939">
        <v>16280</v>
      </c>
      <c r="AT939" t="s">
        <v>2964</v>
      </c>
      <c r="AU939">
        <v>89112</v>
      </c>
    </row>
    <row r="940" spans="5:47" x14ac:dyDescent="0.25">
      <c r="E940" t="s">
        <v>2965</v>
      </c>
      <c r="H940" t="s">
        <v>6860</v>
      </c>
      <c r="K940" t="s">
        <v>10262</v>
      </c>
      <c r="T940">
        <v>980</v>
      </c>
      <c r="U940">
        <v>779</v>
      </c>
      <c r="X940">
        <v>16282</v>
      </c>
      <c r="AT940" t="s">
        <v>2966</v>
      </c>
      <c r="AU940">
        <v>89111</v>
      </c>
    </row>
    <row r="941" spans="5:47" x14ac:dyDescent="0.25">
      <c r="E941" t="s">
        <v>2967</v>
      </c>
      <c r="H941" t="s">
        <v>6861</v>
      </c>
      <c r="K941" t="s">
        <v>10263</v>
      </c>
      <c r="T941">
        <v>981</v>
      </c>
      <c r="U941">
        <v>780</v>
      </c>
      <c r="X941">
        <v>16283</v>
      </c>
      <c r="AT941" t="s">
        <v>2968</v>
      </c>
      <c r="AU941" t="s">
        <v>12275</v>
      </c>
    </row>
    <row r="942" spans="5:47" x14ac:dyDescent="0.25">
      <c r="E942" t="s">
        <v>2969</v>
      </c>
      <c r="H942" t="s">
        <v>6862</v>
      </c>
      <c r="K942" t="s">
        <v>10264</v>
      </c>
      <c r="T942">
        <v>982</v>
      </c>
      <c r="U942">
        <v>781</v>
      </c>
      <c r="X942">
        <v>16284</v>
      </c>
      <c r="AT942" t="s">
        <v>2970</v>
      </c>
      <c r="AU942" t="s">
        <v>12276</v>
      </c>
    </row>
    <row r="943" spans="5:47" x14ac:dyDescent="0.25">
      <c r="E943" t="s">
        <v>2971</v>
      </c>
      <c r="H943" t="s">
        <v>6863</v>
      </c>
      <c r="K943" t="s">
        <v>10265</v>
      </c>
      <c r="T943">
        <v>983</v>
      </c>
      <c r="U943">
        <v>783</v>
      </c>
      <c r="X943">
        <v>16285</v>
      </c>
      <c r="AT943" t="s">
        <v>2972</v>
      </c>
      <c r="AU943" t="s">
        <v>12277</v>
      </c>
    </row>
    <row r="944" spans="5:47" x14ac:dyDescent="0.25">
      <c r="E944" t="s">
        <v>2973</v>
      </c>
      <c r="H944" t="s">
        <v>6864</v>
      </c>
      <c r="K944" t="s">
        <v>10266</v>
      </c>
      <c r="T944">
        <v>984</v>
      </c>
      <c r="U944">
        <v>784</v>
      </c>
      <c r="X944">
        <v>16286</v>
      </c>
      <c r="AT944" t="s">
        <v>2974</v>
      </c>
      <c r="AU944" t="s">
        <v>12278</v>
      </c>
    </row>
    <row r="945" spans="5:47" x14ac:dyDescent="0.25">
      <c r="E945" t="s">
        <v>2975</v>
      </c>
      <c r="H945" t="s">
        <v>6865</v>
      </c>
      <c r="K945" t="s">
        <v>10267</v>
      </c>
      <c r="T945">
        <v>985</v>
      </c>
      <c r="U945">
        <v>785</v>
      </c>
      <c r="X945">
        <v>16287</v>
      </c>
      <c r="AT945" t="s">
        <v>2976</v>
      </c>
      <c r="AU945" t="s">
        <v>12279</v>
      </c>
    </row>
    <row r="946" spans="5:47" x14ac:dyDescent="0.25">
      <c r="E946" t="s">
        <v>2977</v>
      </c>
      <c r="H946" t="s">
        <v>6866</v>
      </c>
      <c r="K946" t="s">
        <v>10268</v>
      </c>
      <c r="T946">
        <v>986</v>
      </c>
      <c r="U946">
        <v>786</v>
      </c>
      <c r="X946">
        <v>16288</v>
      </c>
      <c r="AT946" t="s">
        <v>2978</v>
      </c>
      <c r="AU946" t="s">
        <v>12280</v>
      </c>
    </row>
    <row r="947" spans="5:47" x14ac:dyDescent="0.25">
      <c r="E947" t="s">
        <v>2979</v>
      </c>
      <c r="H947" t="s">
        <v>6867</v>
      </c>
      <c r="K947" t="s">
        <v>10269</v>
      </c>
      <c r="T947">
        <v>987</v>
      </c>
      <c r="U947">
        <v>787</v>
      </c>
      <c r="X947">
        <v>16289</v>
      </c>
      <c r="AT947" t="s">
        <v>2980</v>
      </c>
      <c r="AU947">
        <v>9105</v>
      </c>
    </row>
    <row r="948" spans="5:47" x14ac:dyDescent="0.25">
      <c r="E948" t="s">
        <v>2981</v>
      </c>
      <c r="H948" t="s">
        <v>6868</v>
      </c>
      <c r="K948" t="s">
        <v>10270</v>
      </c>
      <c r="T948">
        <v>988</v>
      </c>
      <c r="U948">
        <v>788</v>
      </c>
      <c r="X948">
        <v>16293</v>
      </c>
      <c r="AT948" t="s">
        <v>2982</v>
      </c>
      <c r="AU948">
        <v>10220</v>
      </c>
    </row>
    <row r="949" spans="5:47" x14ac:dyDescent="0.25">
      <c r="E949" t="s">
        <v>2983</v>
      </c>
      <c r="H949" t="s">
        <v>6869</v>
      </c>
      <c r="K949" t="s">
        <v>10271</v>
      </c>
      <c r="T949">
        <v>989</v>
      </c>
      <c r="U949">
        <v>789</v>
      </c>
      <c r="X949">
        <v>16297</v>
      </c>
      <c r="AT949" t="s">
        <v>2984</v>
      </c>
      <c r="AU949">
        <v>10110</v>
      </c>
    </row>
    <row r="950" spans="5:47" x14ac:dyDescent="0.25">
      <c r="E950" t="s">
        <v>2985</v>
      </c>
      <c r="H950" t="s">
        <v>6870</v>
      </c>
      <c r="K950" t="s">
        <v>10272</v>
      </c>
      <c r="T950">
        <v>990</v>
      </c>
      <c r="U950">
        <v>790</v>
      </c>
      <c r="X950">
        <v>16298</v>
      </c>
      <c r="AT950" t="s">
        <v>2986</v>
      </c>
      <c r="AU950">
        <v>7849</v>
      </c>
    </row>
    <row r="951" spans="5:47" x14ac:dyDescent="0.25">
      <c r="E951" t="s">
        <v>2987</v>
      </c>
      <c r="H951" t="s">
        <v>6871</v>
      </c>
      <c r="K951" t="s">
        <v>10273</v>
      </c>
      <c r="T951">
        <v>991</v>
      </c>
      <c r="U951">
        <v>791</v>
      </c>
      <c r="X951">
        <v>16299</v>
      </c>
      <c r="AT951" t="s">
        <v>2988</v>
      </c>
      <c r="AU951">
        <v>7899</v>
      </c>
    </row>
    <row r="952" spans="5:47" x14ac:dyDescent="0.25">
      <c r="E952" t="s">
        <v>2989</v>
      </c>
      <c r="H952" t="s">
        <v>6872</v>
      </c>
      <c r="K952" t="s">
        <v>10274</v>
      </c>
      <c r="T952">
        <v>992</v>
      </c>
      <c r="U952">
        <v>792</v>
      </c>
      <c r="X952">
        <v>16300</v>
      </c>
      <c r="AT952" t="s">
        <v>2990</v>
      </c>
      <c r="AU952">
        <v>7882</v>
      </c>
    </row>
    <row r="953" spans="5:47" x14ac:dyDescent="0.25">
      <c r="E953" t="s">
        <v>2991</v>
      </c>
      <c r="H953" t="s">
        <v>6873</v>
      </c>
      <c r="K953" t="s">
        <v>10275</v>
      </c>
      <c r="T953">
        <v>993</v>
      </c>
      <c r="U953">
        <v>793</v>
      </c>
      <c r="X953">
        <v>16302</v>
      </c>
      <c r="AT953" t="s">
        <v>2992</v>
      </c>
      <c r="AU953" t="s">
        <v>12281</v>
      </c>
    </row>
    <row r="954" spans="5:47" x14ac:dyDescent="0.25">
      <c r="E954" t="s">
        <v>2993</v>
      </c>
      <c r="H954" t="s">
        <v>6874</v>
      </c>
      <c r="K954" t="s">
        <v>10276</v>
      </c>
      <c r="T954">
        <v>994</v>
      </c>
      <c r="U954">
        <v>794</v>
      </c>
      <c r="X954">
        <v>16303</v>
      </c>
      <c r="AT954" t="s">
        <v>2994</v>
      </c>
      <c r="AU954" t="s">
        <v>12282</v>
      </c>
    </row>
    <row r="955" spans="5:47" x14ac:dyDescent="0.25">
      <c r="E955" t="s">
        <v>2995</v>
      </c>
      <c r="H955" t="s">
        <v>6875</v>
      </c>
      <c r="K955" t="s">
        <v>10277</v>
      </c>
      <c r="T955">
        <v>995</v>
      </c>
      <c r="U955">
        <v>795</v>
      </c>
      <c r="X955">
        <v>16304</v>
      </c>
      <c r="AT955" t="s">
        <v>2996</v>
      </c>
      <c r="AU955" t="s">
        <v>12283</v>
      </c>
    </row>
    <row r="956" spans="5:47" x14ac:dyDescent="0.25">
      <c r="E956" t="s">
        <v>2997</v>
      </c>
      <c r="H956" t="s">
        <v>6876</v>
      </c>
      <c r="K956" t="s">
        <v>10278</v>
      </c>
      <c r="T956">
        <v>996</v>
      </c>
      <c r="U956">
        <v>796</v>
      </c>
      <c r="X956">
        <v>16306</v>
      </c>
      <c r="AT956" t="s">
        <v>2998</v>
      </c>
      <c r="AU956" t="s">
        <v>12284</v>
      </c>
    </row>
    <row r="957" spans="5:47" x14ac:dyDescent="0.25">
      <c r="E957" t="s">
        <v>2999</v>
      </c>
      <c r="H957" t="s">
        <v>6877</v>
      </c>
      <c r="K957" t="s">
        <v>10279</v>
      </c>
      <c r="T957">
        <v>997</v>
      </c>
      <c r="U957">
        <v>797</v>
      </c>
      <c r="X957">
        <v>16307</v>
      </c>
      <c r="AT957" t="s">
        <v>3000</v>
      </c>
      <c r="AU957">
        <v>137</v>
      </c>
    </row>
    <row r="958" spans="5:47" x14ac:dyDescent="0.25">
      <c r="E958" t="s">
        <v>3001</v>
      </c>
      <c r="H958" t="s">
        <v>6878</v>
      </c>
      <c r="K958" t="s">
        <v>10280</v>
      </c>
      <c r="T958">
        <v>998</v>
      </c>
      <c r="U958">
        <v>798</v>
      </c>
      <c r="X958">
        <v>16308</v>
      </c>
      <c r="AT958" t="s">
        <v>3002</v>
      </c>
      <c r="AU958">
        <v>151</v>
      </c>
    </row>
    <row r="959" spans="5:47" x14ac:dyDescent="0.25">
      <c r="E959" t="s">
        <v>3003</v>
      </c>
      <c r="H959" t="s">
        <v>6879</v>
      </c>
      <c r="K959" t="s">
        <v>10281</v>
      </c>
      <c r="T959">
        <v>999</v>
      </c>
      <c r="U959">
        <v>799</v>
      </c>
      <c r="X959">
        <v>16309</v>
      </c>
      <c r="AT959" t="s">
        <v>3004</v>
      </c>
      <c r="AU959">
        <v>79905</v>
      </c>
    </row>
    <row r="960" spans="5:47" x14ac:dyDescent="0.25">
      <c r="E960" t="s">
        <v>3005</v>
      </c>
      <c r="H960" t="s">
        <v>6880</v>
      </c>
      <c r="K960" t="s">
        <v>10282</v>
      </c>
      <c r="T960">
        <v>1000</v>
      </c>
      <c r="U960">
        <v>800</v>
      </c>
      <c r="X960">
        <v>16310</v>
      </c>
      <c r="AT960" t="s">
        <v>3006</v>
      </c>
      <c r="AU960">
        <v>79906</v>
      </c>
    </row>
    <row r="961" spans="5:47" x14ac:dyDescent="0.25">
      <c r="E961" t="s">
        <v>3007</v>
      </c>
      <c r="H961" t="s">
        <v>6881</v>
      </c>
      <c r="K961" t="s">
        <v>10283</v>
      </c>
      <c r="T961">
        <v>1001</v>
      </c>
      <c r="U961">
        <v>801</v>
      </c>
      <c r="X961">
        <v>16311</v>
      </c>
      <c r="AT961" t="s">
        <v>3008</v>
      </c>
      <c r="AU961">
        <v>46544</v>
      </c>
    </row>
    <row r="962" spans="5:47" x14ac:dyDescent="0.25">
      <c r="E962" t="s">
        <v>3009</v>
      </c>
      <c r="H962" t="s">
        <v>6882</v>
      </c>
      <c r="K962" t="s">
        <v>10284</v>
      </c>
      <c r="T962">
        <v>1002</v>
      </c>
      <c r="U962">
        <v>814</v>
      </c>
      <c r="X962">
        <v>16312</v>
      </c>
      <c r="AT962" t="s">
        <v>3010</v>
      </c>
      <c r="AU962">
        <v>110501</v>
      </c>
    </row>
    <row r="963" spans="5:47" x14ac:dyDescent="0.25">
      <c r="E963" t="s">
        <v>3011</v>
      </c>
      <c r="H963" t="s">
        <v>6883</v>
      </c>
      <c r="K963" t="s">
        <v>10285</v>
      </c>
      <c r="T963">
        <v>1003</v>
      </c>
      <c r="U963">
        <v>815</v>
      </c>
      <c r="X963">
        <v>16313</v>
      </c>
      <c r="AT963" t="s">
        <v>3012</v>
      </c>
      <c r="AU963">
        <v>477</v>
      </c>
    </row>
    <row r="964" spans="5:47" x14ac:dyDescent="0.25">
      <c r="E964" t="s">
        <v>3013</v>
      </c>
      <c r="H964" t="s">
        <v>6884</v>
      </c>
      <c r="K964" t="s">
        <v>10286</v>
      </c>
      <c r="T964">
        <v>1004</v>
      </c>
      <c r="U964">
        <v>816</v>
      </c>
      <c r="X964">
        <v>16315</v>
      </c>
      <c r="AT964" t="s">
        <v>3014</v>
      </c>
      <c r="AU964">
        <v>56023</v>
      </c>
    </row>
    <row r="965" spans="5:47" x14ac:dyDescent="0.25">
      <c r="E965" t="s">
        <v>3015</v>
      </c>
      <c r="H965" t="s">
        <v>6885</v>
      </c>
      <c r="K965" t="s">
        <v>10287</v>
      </c>
      <c r="T965">
        <v>1005</v>
      </c>
      <c r="U965">
        <v>817</v>
      </c>
      <c r="X965">
        <v>16327</v>
      </c>
      <c r="AT965" t="s">
        <v>3016</v>
      </c>
      <c r="AU965" t="s">
        <v>12285</v>
      </c>
    </row>
    <row r="966" spans="5:47" x14ac:dyDescent="0.25">
      <c r="E966" t="s">
        <v>3017</v>
      </c>
      <c r="H966" t="s">
        <v>6886</v>
      </c>
      <c r="K966" t="s">
        <v>10288</v>
      </c>
      <c r="T966">
        <v>1006</v>
      </c>
      <c r="U966">
        <v>818</v>
      </c>
      <c r="X966">
        <v>16328</v>
      </c>
      <c r="AT966" t="s">
        <v>3018</v>
      </c>
      <c r="AU966" t="s">
        <v>12286</v>
      </c>
    </row>
    <row r="967" spans="5:47" x14ac:dyDescent="0.25">
      <c r="E967" t="s">
        <v>3019</v>
      </c>
      <c r="H967" t="s">
        <v>6887</v>
      </c>
      <c r="K967" t="s">
        <v>10289</v>
      </c>
      <c r="T967">
        <v>1007</v>
      </c>
      <c r="U967">
        <v>819</v>
      </c>
      <c r="X967">
        <v>16329</v>
      </c>
      <c r="AT967" t="s">
        <v>3020</v>
      </c>
      <c r="AU967" t="s">
        <v>12287</v>
      </c>
    </row>
    <row r="968" spans="5:47" x14ac:dyDescent="0.25">
      <c r="E968" t="s">
        <v>3021</v>
      </c>
      <c r="H968" t="s">
        <v>6888</v>
      </c>
      <c r="K968" t="s">
        <v>10290</v>
      </c>
      <c r="T968">
        <v>1008</v>
      </c>
      <c r="U968">
        <v>820</v>
      </c>
      <c r="X968">
        <v>16330</v>
      </c>
      <c r="AT968" t="s">
        <v>3022</v>
      </c>
      <c r="AU968">
        <v>6003</v>
      </c>
    </row>
    <row r="969" spans="5:47" x14ac:dyDescent="0.25">
      <c r="E969" t="s">
        <v>3023</v>
      </c>
      <c r="H969" t="s">
        <v>6889</v>
      </c>
      <c r="K969" t="s">
        <v>10291</v>
      </c>
      <c r="T969">
        <v>1009</v>
      </c>
      <c r="U969">
        <v>821</v>
      </c>
      <c r="X969">
        <v>16337</v>
      </c>
      <c r="AT969" t="s">
        <v>3024</v>
      </c>
      <c r="AU969">
        <v>563</v>
      </c>
    </row>
    <row r="970" spans="5:47" x14ac:dyDescent="0.25">
      <c r="E970" t="s">
        <v>3025</v>
      </c>
      <c r="H970" t="s">
        <v>6890</v>
      </c>
      <c r="K970" t="s">
        <v>10292</v>
      </c>
      <c r="T970">
        <v>1010</v>
      </c>
      <c r="U970">
        <v>822</v>
      </c>
      <c r="X970">
        <v>16338</v>
      </c>
      <c r="AT970" t="s">
        <v>3026</v>
      </c>
      <c r="AU970">
        <v>4226</v>
      </c>
    </row>
    <row r="971" spans="5:47" x14ac:dyDescent="0.25">
      <c r="E971" t="s">
        <v>3027</v>
      </c>
      <c r="H971" t="s">
        <v>6891</v>
      </c>
      <c r="K971" t="s">
        <v>10293</v>
      </c>
      <c r="T971">
        <v>1011</v>
      </c>
      <c r="U971">
        <v>823</v>
      </c>
      <c r="X971">
        <v>16339</v>
      </c>
      <c r="AT971" t="s">
        <v>3028</v>
      </c>
      <c r="AU971">
        <v>4175</v>
      </c>
    </row>
    <row r="972" spans="5:47" x14ac:dyDescent="0.25">
      <c r="E972" t="s">
        <v>3029</v>
      </c>
      <c r="H972" t="s">
        <v>6892</v>
      </c>
      <c r="K972" t="s">
        <v>10294</v>
      </c>
      <c r="T972">
        <v>1012</v>
      </c>
      <c r="U972">
        <v>825</v>
      </c>
      <c r="X972">
        <v>16340</v>
      </c>
      <c r="AT972" t="s">
        <v>3030</v>
      </c>
      <c r="AU972">
        <v>27904</v>
      </c>
    </row>
    <row r="973" spans="5:47" x14ac:dyDescent="0.25">
      <c r="E973" t="s">
        <v>3031</v>
      </c>
      <c r="H973" t="s">
        <v>6893</v>
      </c>
      <c r="K973" t="s">
        <v>10295</v>
      </c>
      <c r="T973">
        <v>1013</v>
      </c>
      <c r="U973">
        <v>827</v>
      </c>
      <c r="X973">
        <v>16341</v>
      </c>
      <c r="AT973" t="s">
        <v>3032</v>
      </c>
      <c r="AU973">
        <v>27905</v>
      </c>
    </row>
    <row r="974" spans="5:47" x14ac:dyDescent="0.25">
      <c r="E974" t="s">
        <v>3033</v>
      </c>
      <c r="H974" t="s">
        <v>6894</v>
      </c>
      <c r="K974" t="s">
        <v>10296</v>
      </c>
      <c r="T974">
        <v>1014</v>
      </c>
      <c r="U974">
        <v>828</v>
      </c>
      <c r="X974">
        <v>16344</v>
      </c>
      <c r="AT974" t="s">
        <v>3034</v>
      </c>
      <c r="AU974">
        <v>25308</v>
      </c>
    </row>
    <row r="975" spans="5:47" x14ac:dyDescent="0.25">
      <c r="E975" t="s">
        <v>3035</v>
      </c>
      <c r="H975" t="s">
        <v>6895</v>
      </c>
      <c r="K975" t="s">
        <v>10297</v>
      </c>
      <c r="T975">
        <v>1015</v>
      </c>
      <c r="U975">
        <v>829</v>
      </c>
      <c r="X975">
        <v>16345</v>
      </c>
      <c r="AT975" t="s">
        <v>3036</v>
      </c>
      <c r="AU975">
        <v>25328</v>
      </c>
    </row>
    <row r="976" spans="5:47" x14ac:dyDescent="0.25">
      <c r="E976" t="s">
        <v>3037</v>
      </c>
      <c r="H976" t="s">
        <v>6896</v>
      </c>
      <c r="K976" t="s">
        <v>10298</v>
      </c>
      <c r="T976">
        <v>1016</v>
      </c>
      <c r="U976">
        <v>830</v>
      </c>
      <c r="X976">
        <v>16346</v>
      </c>
      <c r="AT976" t="s">
        <v>3038</v>
      </c>
      <c r="AU976">
        <v>19930</v>
      </c>
    </row>
    <row r="977" spans="5:47" x14ac:dyDescent="0.25">
      <c r="E977" t="s">
        <v>3039</v>
      </c>
      <c r="H977" t="s">
        <v>6897</v>
      </c>
      <c r="K977" t="s">
        <v>10299</v>
      </c>
      <c r="T977">
        <v>1017</v>
      </c>
      <c r="U977">
        <v>831</v>
      </c>
      <c r="X977">
        <v>16349</v>
      </c>
      <c r="AT977" t="s">
        <v>3040</v>
      </c>
      <c r="AU977">
        <v>19933</v>
      </c>
    </row>
    <row r="978" spans="5:47" x14ac:dyDescent="0.25">
      <c r="E978" t="s">
        <v>3041</v>
      </c>
      <c r="H978" t="s">
        <v>6898</v>
      </c>
      <c r="K978" t="s">
        <v>10300</v>
      </c>
      <c r="T978">
        <v>1018</v>
      </c>
      <c r="U978">
        <v>832</v>
      </c>
      <c r="X978">
        <v>16354</v>
      </c>
      <c r="AT978" t="s">
        <v>3042</v>
      </c>
      <c r="AU978" t="s">
        <v>12288</v>
      </c>
    </row>
    <row r="979" spans="5:47" x14ac:dyDescent="0.25">
      <c r="E979" t="s">
        <v>3043</v>
      </c>
      <c r="H979" t="s">
        <v>6899</v>
      </c>
      <c r="K979" t="s">
        <v>10301</v>
      </c>
      <c r="T979">
        <v>1019</v>
      </c>
      <c r="U979">
        <v>833</v>
      </c>
      <c r="X979">
        <v>16356</v>
      </c>
      <c r="AT979" t="s">
        <v>3044</v>
      </c>
      <c r="AU979" t="s">
        <v>12289</v>
      </c>
    </row>
    <row r="980" spans="5:47" x14ac:dyDescent="0.25">
      <c r="E980" t="s">
        <v>3045</v>
      </c>
      <c r="H980" t="s">
        <v>6900</v>
      </c>
      <c r="K980" t="s">
        <v>10302</v>
      </c>
      <c r="T980">
        <v>1020</v>
      </c>
      <c r="U980">
        <v>834</v>
      </c>
      <c r="X980">
        <v>16363</v>
      </c>
      <c r="AT980" t="s">
        <v>3046</v>
      </c>
      <c r="AU980">
        <v>14200</v>
      </c>
    </row>
    <row r="981" spans="5:47" x14ac:dyDescent="0.25">
      <c r="E981" t="s">
        <v>3047</v>
      </c>
      <c r="H981" t="s">
        <v>6901</v>
      </c>
      <c r="K981" t="s">
        <v>10303</v>
      </c>
      <c r="T981">
        <v>1021</v>
      </c>
      <c r="U981">
        <v>835</v>
      </c>
      <c r="X981">
        <v>16364</v>
      </c>
      <c r="AT981" t="s">
        <v>3048</v>
      </c>
      <c r="AU981" t="s">
        <v>12290</v>
      </c>
    </row>
    <row r="982" spans="5:47" x14ac:dyDescent="0.25">
      <c r="E982" t="s">
        <v>3049</v>
      </c>
      <c r="H982" t="s">
        <v>6902</v>
      </c>
      <c r="K982" t="s">
        <v>10304</v>
      </c>
      <c r="T982">
        <v>1022</v>
      </c>
      <c r="U982">
        <v>836</v>
      </c>
      <c r="X982">
        <v>16366</v>
      </c>
      <c r="AT982" t="s">
        <v>3050</v>
      </c>
      <c r="AU982">
        <v>8210</v>
      </c>
    </row>
    <row r="983" spans="5:47" x14ac:dyDescent="0.25">
      <c r="E983" t="s">
        <v>3051</v>
      </c>
      <c r="H983" t="s">
        <v>6903</v>
      </c>
      <c r="K983" t="s">
        <v>10305</v>
      </c>
      <c r="T983">
        <v>1023</v>
      </c>
      <c r="U983">
        <v>837</v>
      </c>
      <c r="X983">
        <v>16377</v>
      </c>
      <c r="AT983" t="s">
        <v>3052</v>
      </c>
      <c r="AU983">
        <v>8001</v>
      </c>
    </row>
    <row r="984" spans="5:47" x14ac:dyDescent="0.25">
      <c r="E984" t="s">
        <v>3053</v>
      </c>
      <c r="H984" t="s">
        <v>6904</v>
      </c>
      <c r="K984" t="s">
        <v>10306</v>
      </c>
      <c r="T984">
        <v>1024</v>
      </c>
      <c r="U984">
        <v>839</v>
      </c>
      <c r="X984">
        <v>16379</v>
      </c>
      <c r="AT984" t="s">
        <v>3054</v>
      </c>
      <c r="AU984">
        <v>89115</v>
      </c>
    </row>
    <row r="985" spans="5:47" x14ac:dyDescent="0.25">
      <c r="E985" t="s">
        <v>3055</v>
      </c>
      <c r="H985" t="s">
        <v>6905</v>
      </c>
      <c r="K985" t="s">
        <v>10307</v>
      </c>
      <c r="T985">
        <v>1025</v>
      </c>
      <c r="U985">
        <v>840</v>
      </c>
      <c r="X985">
        <v>16387</v>
      </c>
      <c r="AT985" t="s">
        <v>3056</v>
      </c>
      <c r="AU985">
        <v>89105</v>
      </c>
    </row>
    <row r="986" spans="5:47" x14ac:dyDescent="0.25">
      <c r="E986" t="s">
        <v>3057</v>
      </c>
      <c r="H986" t="s">
        <v>6906</v>
      </c>
      <c r="K986" t="s">
        <v>10308</v>
      </c>
      <c r="T986">
        <v>1026</v>
      </c>
      <c r="U986">
        <v>841</v>
      </c>
      <c r="X986">
        <v>16388</v>
      </c>
      <c r="AT986" t="s">
        <v>3058</v>
      </c>
      <c r="AU986">
        <v>89110</v>
      </c>
    </row>
    <row r="987" spans="5:47" x14ac:dyDescent="0.25">
      <c r="E987" t="s">
        <v>3059</v>
      </c>
      <c r="H987" t="s">
        <v>6907</v>
      </c>
      <c r="K987" t="s">
        <v>10309</v>
      </c>
      <c r="T987">
        <v>1027</v>
      </c>
      <c r="U987">
        <v>844</v>
      </c>
      <c r="X987">
        <v>16389</v>
      </c>
      <c r="AT987" t="s">
        <v>3060</v>
      </c>
      <c r="AU987">
        <v>2000</v>
      </c>
    </row>
    <row r="988" spans="5:47" x14ac:dyDescent="0.25">
      <c r="E988" t="s">
        <v>3061</v>
      </c>
      <c r="H988" t="s">
        <v>6908</v>
      </c>
      <c r="K988" t="s">
        <v>10310</v>
      </c>
      <c r="T988">
        <v>1029</v>
      </c>
      <c r="U988">
        <v>845</v>
      </c>
      <c r="X988">
        <v>16390</v>
      </c>
      <c r="AT988" t="s">
        <v>3062</v>
      </c>
      <c r="AU988">
        <v>13166</v>
      </c>
    </row>
    <row r="989" spans="5:47" x14ac:dyDescent="0.25">
      <c r="E989" t="s">
        <v>3063</v>
      </c>
      <c r="H989" t="s">
        <v>6909</v>
      </c>
      <c r="K989" t="s">
        <v>10311</v>
      </c>
      <c r="T989">
        <v>1030</v>
      </c>
      <c r="U989">
        <v>846</v>
      </c>
      <c r="X989">
        <v>16395</v>
      </c>
      <c r="AT989" t="s">
        <v>3064</v>
      </c>
      <c r="AU989">
        <v>13156</v>
      </c>
    </row>
    <row r="990" spans="5:47" x14ac:dyDescent="0.25">
      <c r="E990" t="s">
        <v>3065</v>
      </c>
      <c r="H990" t="s">
        <v>6910</v>
      </c>
      <c r="K990" t="s">
        <v>10312</v>
      </c>
      <c r="T990">
        <v>1031</v>
      </c>
      <c r="U990">
        <v>847</v>
      </c>
      <c r="X990">
        <v>16396</v>
      </c>
      <c r="AT990" t="s">
        <v>3066</v>
      </c>
      <c r="AU990">
        <v>13702</v>
      </c>
    </row>
    <row r="991" spans="5:47" x14ac:dyDescent="0.25">
      <c r="E991" t="s">
        <v>3067</v>
      </c>
      <c r="H991" t="s">
        <v>6911</v>
      </c>
      <c r="K991" t="s">
        <v>10313</v>
      </c>
      <c r="T991">
        <v>1032</v>
      </c>
      <c r="U991">
        <v>848</v>
      </c>
      <c r="X991">
        <v>16397</v>
      </c>
      <c r="AT991" t="s">
        <v>3068</v>
      </c>
      <c r="AU991">
        <v>13707</v>
      </c>
    </row>
    <row r="992" spans="5:47" x14ac:dyDescent="0.25">
      <c r="E992" t="s">
        <v>3069</v>
      </c>
      <c r="H992" t="s">
        <v>6912</v>
      </c>
      <c r="K992" t="s">
        <v>10314</v>
      </c>
      <c r="T992">
        <v>1033</v>
      </c>
      <c r="U992">
        <v>849</v>
      </c>
      <c r="X992">
        <v>16398</v>
      </c>
      <c r="AT992" t="s">
        <v>3070</v>
      </c>
      <c r="AU992">
        <v>14354</v>
      </c>
    </row>
    <row r="993" spans="5:47" x14ac:dyDescent="0.25">
      <c r="E993" t="s">
        <v>3071</v>
      </c>
      <c r="H993" t="s">
        <v>6913</v>
      </c>
      <c r="K993" t="s">
        <v>10315</v>
      </c>
      <c r="T993">
        <v>1034</v>
      </c>
      <c r="U993">
        <v>854</v>
      </c>
      <c r="X993">
        <v>16399</v>
      </c>
      <c r="AT993" t="s">
        <v>3072</v>
      </c>
      <c r="AU993" t="s">
        <v>12291</v>
      </c>
    </row>
    <row r="994" spans="5:47" x14ac:dyDescent="0.25">
      <c r="E994" t="s">
        <v>3073</v>
      </c>
      <c r="H994" t="s">
        <v>6914</v>
      </c>
      <c r="K994" t="s">
        <v>10316</v>
      </c>
      <c r="T994">
        <v>1036</v>
      </c>
      <c r="U994">
        <v>855</v>
      </c>
      <c r="X994">
        <v>16400</v>
      </c>
      <c r="AT994" t="s">
        <v>3074</v>
      </c>
      <c r="AU994" t="s">
        <v>12292</v>
      </c>
    </row>
    <row r="995" spans="5:47" x14ac:dyDescent="0.25">
      <c r="E995" t="s">
        <v>3075</v>
      </c>
      <c r="H995" t="s">
        <v>6915</v>
      </c>
      <c r="K995" t="s">
        <v>10317</v>
      </c>
      <c r="T995">
        <v>1037</v>
      </c>
      <c r="U995">
        <v>856</v>
      </c>
      <c r="X995">
        <v>16401</v>
      </c>
      <c r="AT995" t="s">
        <v>3076</v>
      </c>
      <c r="AU995" t="s">
        <v>12293</v>
      </c>
    </row>
    <row r="996" spans="5:47" x14ac:dyDescent="0.25">
      <c r="E996" t="s">
        <v>3077</v>
      </c>
      <c r="H996" t="s">
        <v>6916</v>
      </c>
      <c r="K996" t="s">
        <v>10318</v>
      </c>
      <c r="T996">
        <v>1038</v>
      </c>
      <c r="U996">
        <v>857</v>
      </c>
      <c r="X996">
        <v>16402</v>
      </c>
      <c r="AT996" t="s">
        <v>3078</v>
      </c>
      <c r="AU996" t="s">
        <v>12294</v>
      </c>
    </row>
    <row r="997" spans="5:47" x14ac:dyDescent="0.25">
      <c r="E997" t="s">
        <v>3079</v>
      </c>
      <c r="H997" t="s">
        <v>6917</v>
      </c>
      <c r="K997" t="s">
        <v>10319</v>
      </c>
      <c r="T997">
        <v>1039</v>
      </c>
      <c r="U997">
        <v>858</v>
      </c>
      <c r="X997">
        <v>16403</v>
      </c>
      <c r="AT997" t="s">
        <v>3080</v>
      </c>
      <c r="AU997" t="s">
        <v>12295</v>
      </c>
    </row>
    <row r="998" spans="5:47" x14ac:dyDescent="0.25">
      <c r="E998" t="s">
        <v>3081</v>
      </c>
      <c r="H998" t="s">
        <v>6918</v>
      </c>
      <c r="K998" t="s">
        <v>10320</v>
      </c>
      <c r="T998">
        <v>1040</v>
      </c>
      <c r="U998">
        <v>859</v>
      </c>
      <c r="X998">
        <v>16404</v>
      </c>
      <c r="AT998" t="s">
        <v>3082</v>
      </c>
      <c r="AU998">
        <v>520150</v>
      </c>
    </row>
    <row r="999" spans="5:47" x14ac:dyDescent="0.25">
      <c r="E999" t="s">
        <v>3083</v>
      </c>
      <c r="H999" t="s">
        <v>6919</v>
      </c>
      <c r="K999" t="s">
        <v>10321</v>
      </c>
      <c r="T999">
        <v>1041</v>
      </c>
      <c r="U999">
        <v>860</v>
      </c>
      <c r="X999">
        <v>16405</v>
      </c>
      <c r="AT999" t="s">
        <v>3084</v>
      </c>
      <c r="AU999">
        <v>500151</v>
      </c>
    </row>
    <row r="1000" spans="5:47" x14ac:dyDescent="0.25">
      <c r="E1000" t="s">
        <v>3085</v>
      </c>
      <c r="H1000" t="s">
        <v>6920</v>
      </c>
      <c r="K1000" t="s">
        <v>10322</v>
      </c>
      <c r="T1000">
        <v>1042</v>
      </c>
      <c r="U1000">
        <v>861</v>
      </c>
      <c r="X1000">
        <v>16407</v>
      </c>
      <c r="AT1000" t="s">
        <v>3086</v>
      </c>
      <c r="AU1000">
        <v>569</v>
      </c>
    </row>
    <row r="1001" spans="5:47" x14ac:dyDescent="0.25">
      <c r="E1001" t="s">
        <v>3087</v>
      </c>
      <c r="H1001" t="s">
        <v>6921</v>
      </c>
      <c r="K1001" t="s">
        <v>10323</v>
      </c>
      <c r="T1001">
        <v>1043</v>
      </c>
      <c r="U1001">
        <v>862</v>
      </c>
      <c r="X1001">
        <v>16408</v>
      </c>
      <c r="AT1001" t="s">
        <v>3088</v>
      </c>
      <c r="AU1001">
        <v>114703</v>
      </c>
    </row>
    <row r="1002" spans="5:47" x14ac:dyDescent="0.25">
      <c r="E1002" t="s">
        <v>3089</v>
      </c>
      <c r="H1002" t="s">
        <v>6922</v>
      </c>
      <c r="K1002" t="s">
        <v>10324</v>
      </c>
      <c r="T1002">
        <v>1044</v>
      </c>
      <c r="U1002">
        <v>863</v>
      </c>
      <c r="X1002">
        <v>16409</v>
      </c>
      <c r="AT1002" t="s">
        <v>3090</v>
      </c>
      <c r="AU1002">
        <v>114702</v>
      </c>
    </row>
    <row r="1003" spans="5:47" x14ac:dyDescent="0.25">
      <c r="E1003" t="s">
        <v>3091</v>
      </c>
      <c r="H1003" t="s">
        <v>6923</v>
      </c>
      <c r="K1003" t="s">
        <v>10325</v>
      </c>
      <c r="T1003">
        <v>1046</v>
      </c>
      <c r="U1003">
        <v>864</v>
      </c>
      <c r="X1003">
        <v>16410</v>
      </c>
      <c r="AT1003" t="s">
        <v>3092</v>
      </c>
      <c r="AU1003">
        <v>110518</v>
      </c>
    </row>
    <row r="1004" spans="5:47" x14ac:dyDescent="0.25">
      <c r="E1004" t="s">
        <v>3093</v>
      </c>
      <c r="H1004" t="s">
        <v>6924</v>
      </c>
      <c r="K1004" t="s">
        <v>10326</v>
      </c>
      <c r="T1004">
        <v>1047</v>
      </c>
      <c r="U1004">
        <v>867</v>
      </c>
      <c r="X1004">
        <v>16411</v>
      </c>
      <c r="AT1004" t="s">
        <v>3094</v>
      </c>
      <c r="AU1004">
        <v>79913</v>
      </c>
    </row>
    <row r="1005" spans="5:47" x14ac:dyDescent="0.25">
      <c r="E1005" t="s">
        <v>3095</v>
      </c>
      <c r="H1005" t="s">
        <v>6925</v>
      </c>
      <c r="K1005" t="s">
        <v>10327</v>
      </c>
      <c r="T1005">
        <v>1048</v>
      </c>
      <c r="U1005">
        <v>868</v>
      </c>
      <c r="X1005">
        <v>16412</v>
      </c>
      <c r="AT1005" t="s">
        <v>3096</v>
      </c>
      <c r="AU1005">
        <v>800</v>
      </c>
    </row>
    <row r="1006" spans="5:47" x14ac:dyDescent="0.25">
      <c r="E1006" t="s">
        <v>3097</v>
      </c>
      <c r="H1006" t="s">
        <v>6926</v>
      </c>
      <c r="K1006" t="s">
        <v>10328</v>
      </c>
      <c r="T1006">
        <v>1049</v>
      </c>
      <c r="U1006">
        <v>869</v>
      </c>
      <c r="X1006">
        <v>16414</v>
      </c>
      <c r="AT1006" t="s">
        <v>3098</v>
      </c>
      <c r="AU1006">
        <v>6024</v>
      </c>
    </row>
    <row r="1007" spans="5:47" x14ac:dyDescent="0.25">
      <c r="E1007" t="s">
        <v>3099</v>
      </c>
      <c r="H1007" t="s">
        <v>6927</v>
      </c>
      <c r="K1007" t="s">
        <v>10329</v>
      </c>
      <c r="T1007">
        <v>1050</v>
      </c>
      <c r="U1007">
        <v>870</v>
      </c>
      <c r="X1007">
        <v>16416</v>
      </c>
      <c r="AT1007" t="s">
        <v>3100</v>
      </c>
      <c r="AU1007">
        <v>515</v>
      </c>
    </row>
    <row r="1008" spans="5:47" x14ac:dyDescent="0.25">
      <c r="E1008" t="s">
        <v>3101</v>
      </c>
      <c r="H1008" t="s">
        <v>6928</v>
      </c>
      <c r="K1008" t="s">
        <v>10330</v>
      </c>
      <c r="T1008">
        <v>1051</v>
      </c>
      <c r="U1008">
        <v>871</v>
      </c>
      <c r="X1008">
        <v>16417</v>
      </c>
      <c r="AT1008" t="s">
        <v>3102</v>
      </c>
      <c r="AU1008">
        <v>4020</v>
      </c>
    </row>
    <row r="1009" spans="5:47" x14ac:dyDescent="0.25">
      <c r="E1009" t="s">
        <v>3103</v>
      </c>
      <c r="H1009" t="s">
        <v>6929</v>
      </c>
      <c r="K1009" t="s">
        <v>10331</v>
      </c>
      <c r="T1009">
        <v>1052</v>
      </c>
      <c r="U1009">
        <v>872</v>
      </c>
      <c r="X1009">
        <v>16420</v>
      </c>
      <c r="AT1009" t="s">
        <v>3104</v>
      </c>
      <c r="AU1009">
        <v>4030</v>
      </c>
    </row>
    <row r="1010" spans="5:47" x14ac:dyDescent="0.25">
      <c r="E1010" t="s">
        <v>3105</v>
      </c>
      <c r="H1010" t="s">
        <v>6930</v>
      </c>
      <c r="K1010" t="s">
        <v>10332</v>
      </c>
      <c r="T1010">
        <v>1053</v>
      </c>
      <c r="U1010">
        <v>873</v>
      </c>
      <c r="X1010">
        <v>16428</v>
      </c>
      <c r="AT1010" t="s">
        <v>3106</v>
      </c>
      <c r="AU1010">
        <v>30102</v>
      </c>
    </row>
    <row r="1011" spans="5:47" x14ac:dyDescent="0.25">
      <c r="E1011" t="s">
        <v>3107</v>
      </c>
      <c r="H1011" t="s">
        <v>6931</v>
      </c>
      <c r="K1011" t="s">
        <v>10333</v>
      </c>
      <c r="T1011">
        <v>1054</v>
      </c>
      <c r="U1011">
        <v>875</v>
      </c>
      <c r="X1011">
        <v>16429</v>
      </c>
      <c r="AT1011" t="s">
        <v>3108</v>
      </c>
      <c r="AU1011">
        <v>30104</v>
      </c>
    </row>
    <row r="1012" spans="5:47" x14ac:dyDescent="0.25">
      <c r="E1012" t="s">
        <v>3109</v>
      </c>
      <c r="H1012" t="s">
        <v>6932</v>
      </c>
      <c r="K1012" t="s">
        <v>10334</v>
      </c>
      <c r="T1012">
        <v>1055</v>
      </c>
      <c r="U1012">
        <v>876</v>
      </c>
      <c r="X1012">
        <v>16431</v>
      </c>
      <c r="AT1012" t="s">
        <v>3110</v>
      </c>
      <c r="AU1012">
        <v>28302</v>
      </c>
    </row>
    <row r="1013" spans="5:47" x14ac:dyDescent="0.25">
      <c r="E1013" t="s">
        <v>3111</v>
      </c>
      <c r="H1013" t="s">
        <v>6933</v>
      </c>
      <c r="K1013" t="s">
        <v>10335</v>
      </c>
      <c r="T1013">
        <v>1059</v>
      </c>
      <c r="U1013">
        <v>877</v>
      </c>
      <c r="X1013">
        <v>16433</v>
      </c>
      <c r="AT1013" t="s">
        <v>3112</v>
      </c>
      <c r="AU1013">
        <v>28304</v>
      </c>
    </row>
    <row r="1014" spans="5:47" x14ac:dyDescent="0.25">
      <c r="E1014" t="s">
        <v>3113</v>
      </c>
      <c r="H1014" t="s">
        <v>6934</v>
      </c>
      <c r="K1014" t="s">
        <v>10336</v>
      </c>
      <c r="T1014">
        <v>1060</v>
      </c>
      <c r="U1014">
        <v>878</v>
      </c>
      <c r="X1014">
        <v>16434</v>
      </c>
      <c r="AT1014" t="s">
        <v>3114</v>
      </c>
      <c r="AU1014">
        <v>5809</v>
      </c>
    </row>
    <row r="1015" spans="5:47" x14ac:dyDescent="0.25">
      <c r="E1015" t="s">
        <v>3115</v>
      </c>
      <c r="H1015" t="s">
        <v>6935</v>
      </c>
      <c r="K1015" t="s">
        <v>10337</v>
      </c>
      <c r="T1015">
        <v>1061</v>
      </c>
      <c r="U1015">
        <v>880</v>
      </c>
      <c r="X1015">
        <v>16435</v>
      </c>
      <c r="AT1015" t="s">
        <v>3116</v>
      </c>
      <c r="AU1015">
        <v>5811</v>
      </c>
    </row>
    <row r="1016" spans="5:47" x14ac:dyDescent="0.25">
      <c r="E1016" t="s">
        <v>3117</v>
      </c>
      <c r="H1016" t="s">
        <v>6936</v>
      </c>
      <c r="K1016" t="s">
        <v>10338</v>
      </c>
      <c r="T1016">
        <v>1062</v>
      </c>
      <c r="U1016">
        <v>881</v>
      </c>
      <c r="X1016">
        <v>16436</v>
      </c>
      <c r="AT1016" t="s">
        <v>3118</v>
      </c>
      <c r="AU1016">
        <v>10210</v>
      </c>
    </row>
    <row r="1017" spans="5:47" x14ac:dyDescent="0.25">
      <c r="E1017" t="s">
        <v>3119</v>
      </c>
      <c r="H1017" t="s">
        <v>6937</v>
      </c>
      <c r="K1017" t="s">
        <v>10339</v>
      </c>
      <c r="T1017">
        <v>1063</v>
      </c>
      <c r="U1017">
        <v>882</v>
      </c>
      <c r="X1017">
        <v>16437</v>
      </c>
      <c r="AT1017" t="s">
        <v>3120</v>
      </c>
      <c r="AU1017">
        <v>10091</v>
      </c>
    </row>
    <row r="1018" spans="5:47" x14ac:dyDescent="0.25">
      <c r="E1018" t="s">
        <v>3121</v>
      </c>
      <c r="H1018" t="s">
        <v>6938</v>
      </c>
      <c r="K1018" t="s">
        <v>10340</v>
      </c>
      <c r="T1018">
        <v>1064</v>
      </c>
      <c r="U1018">
        <v>883</v>
      </c>
      <c r="X1018">
        <v>16438</v>
      </c>
      <c r="AT1018" t="s">
        <v>3122</v>
      </c>
      <c r="AU1018" t="s">
        <v>12296</v>
      </c>
    </row>
    <row r="1019" spans="5:47" x14ac:dyDescent="0.25">
      <c r="E1019" t="s">
        <v>3123</v>
      </c>
      <c r="H1019" t="s">
        <v>6939</v>
      </c>
      <c r="K1019" t="s">
        <v>10341</v>
      </c>
      <c r="T1019">
        <v>1065</v>
      </c>
      <c r="U1019">
        <v>884</v>
      </c>
      <c r="X1019">
        <v>16439</v>
      </c>
      <c r="AT1019" t="s">
        <v>3124</v>
      </c>
      <c r="AU1019">
        <v>13710</v>
      </c>
    </row>
    <row r="1020" spans="5:47" x14ac:dyDescent="0.25">
      <c r="E1020" t="s">
        <v>3125</v>
      </c>
      <c r="H1020" t="s">
        <v>6940</v>
      </c>
      <c r="K1020" t="s">
        <v>10342</v>
      </c>
      <c r="T1020">
        <v>1066</v>
      </c>
      <c r="U1020">
        <v>885</v>
      </c>
      <c r="X1020">
        <v>16441</v>
      </c>
      <c r="AT1020" t="s">
        <v>3126</v>
      </c>
      <c r="AU1020">
        <v>14902</v>
      </c>
    </row>
    <row r="1021" spans="5:47" x14ac:dyDescent="0.25">
      <c r="E1021" t="s">
        <v>3127</v>
      </c>
      <c r="H1021" t="s">
        <v>6941</v>
      </c>
      <c r="K1021" t="s">
        <v>10343</v>
      </c>
      <c r="T1021">
        <v>1067</v>
      </c>
      <c r="U1021">
        <v>886</v>
      </c>
      <c r="X1021">
        <v>16442</v>
      </c>
      <c r="AT1021" t="s">
        <v>3128</v>
      </c>
      <c r="AU1021">
        <v>10</v>
      </c>
    </row>
    <row r="1022" spans="5:47" x14ac:dyDescent="0.25">
      <c r="E1022" t="s">
        <v>3129</v>
      </c>
      <c r="H1022" t="s">
        <v>6942</v>
      </c>
      <c r="K1022" t="s">
        <v>10344</v>
      </c>
      <c r="T1022">
        <v>1068</v>
      </c>
      <c r="U1022">
        <v>887</v>
      </c>
      <c r="X1022">
        <v>16443</v>
      </c>
      <c r="AT1022" t="s">
        <v>3130</v>
      </c>
      <c r="AU1022">
        <v>4024</v>
      </c>
    </row>
    <row r="1023" spans="5:47" x14ac:dyDescent="0.25">
      <c r="E1023" t="s">
        <v>3131</v>
      </c>
      <c r="H1023" t="s">
        <v>6943</v>
      </c>
      <c r="K1023" t="s">
        <v>10345</v>
      </c>
      <c r="T1023">
        <v>1069</v>
      </c>
      <c r="U1023">
        <v>888</v>
      </c>
      <c r="X1023">
        <v>16445</v>
      </c>
      <c r="AT1023" t="s">
        <v>3132</v>
      </c>
      <c r="AU1023">
        <v>4022</v>
      </c>
    </row>
    <row r="1024" spans="5:47" x14ac:dyDescent="0.25">
      <c r="E1024" t="s">
        <v>3133</v>
      </c>
      <c r="H1024" t="s">
        <v>6944</v>
      </c>
      <c r="K1024" t="s">
        <v>10346</v>
      </c>
      <c r="T1024">
        <v>1070</v>
      </c>
      <c r="U1024">
        <v>889</v>
      </c>
      <c r="X1024">
        <v>16446</v>
      </c>
      <c r="AT1024" t="s">
        <v>3134</v>
      </c>
      <c r="AU1024">
        <v>110701</v>
      </c>
    </row>
    <row r="1025" spans="5:47" x14ac:dyDescent="0.25">
      <c r="E1025" t="s">
        <v>3135</v>
      </c>
      <c r="H1025" t="s">
        <v>6945</v>
      </c>
      <c r="K1025" t="s">
        <v>10347</v>
      </c>
      <c r="T1025">
        <v>1071</v>
      </c>
      <c r="U1025">
        <v>890</v>
      </c>
      <c r="X1025">
        <v>16448</v>
      </c>
      <c r="AT1025" t="s">
        <v>3136</v>
      </c>
      <c r="AU1025" t="s">
        <v>12297</v>
      </c>
    </row>
    <row r="1026" spans="5:47" x14ac:dyDescent="0.25">
      <c r="E1026" t="s">
        <v>3137</v>
      </c>
      <c r="H1026" t="s">
        <v>6946</v>
      </c>
      <c r="K1026" t="s">
        <v>10348</v>
      </c>
      <c r="T1026">
        <v>1072</v>
      </c>
      <c r="U1026">
        <v>892</v>
      </c>
      <c r="X1026">
        <v>16449</v>
      </c>
      <c r="AT1026" t="s">
        <v>3138</v>
      </c>
      <c r="AU1026" t="s">
        <v>12298</v>
      </c>
    </row>
    <row r="1027" spans="5:47" x14ac:dyDescent="0.25">
      <c r="E1027" t="s">
        <v>3139</v>
      </c>
      <c r="H1027" t="s">
        <v>6947</v>
      </c>
      <c r="K1027" t="s">
        <v>10349</v>
      </c>
      <c r="T1027">
        <v>1073</v>
      </c>
      <c r="U1027">
        <v>893</v>
      </c>
      <c r="X1027">
        <v>16452</v>
      </c>
      <c r="AT1027" t="s">
        <v>3140</v>
      </c>
      <c r="AU1027" t="s">
        <v>12299</v>
      </c>
    </row>
    <row r="1028" spans="5:47" x14ac:dyDescent="0.25">
      <c r="E1028" t="s">
        <v>3141</v>
      </c>
      <c r="H1028" t="s">
        <v>6948</v>
      </c>
      <c r="K1028" t="s">
        <v>10350</v>
      </c>
      <c r="T1028">
        <v>1074</v>
      </c>
      <c r="U1028">
        <v>894</v>
      </c>
      <c r="X1028">
        <v>16453</v>
      </c>
      <c r="AT1028" t="s">
        <v>3142</v>
      </c>
      <c r="AU1028" t="s">
        <v>12300</v>
      </c>
    </row>
    <row r="1029" spans="5:47" x14ac:dyDescent="0.25">
      <c r="E1029" t="s">
        <v>3143</v>
      </c>
      <c r="H1029" t="s">
        <v>6949</v>
      </c>
      <c r="K1029" t="s">
        <v>10351</v>
      </c>
      <c r="T1029">
        <v>1076</v>
      </c>
      <c r="U1029">
        <v>895</v>
      </c>
      <c r="X1029">
        <v>16455</v>
      </c>
      <c r="AT1029" t="s">
        <v>3144</v>
      </c>
      <c r="AU1029" t="s">
        <v>12301</v>
      </c>
    </row>
    <row r="1030" spans="5:47" x14ac:dyDescent="0.25">
      <c r="E1030" t="s">
        <v>3145</v>
      </c>
      <c r="H1030" t="s">
        <v>6950</v>
      </c>
      <c r="K1030" t="s">
        <v>10352</v>
      </c>
      <c r="T1030">
        <v>1077</v>
      </c>
      <c r="U1030">
        <v>896</v>
      </c>
      <c r="X1030">
        <v>16456</v>
      </c>
      <c r="AT1030" t="s">
        <v>3146</v>
      </c>
      <c r="AU1030" t="s">
        <v>12302</v>
      </c>
    </row>
    <row r="1031" spans="5:47" x14ac:dyDescent="0.25">
      <c r="E1031" t="s">
        <v>3147</v>
      </c>
      <c r="H1031" t="s">
        <v>6951</v>
      </c>
      <c r="K1031" t="s">
        <v>10353</v>
      </c>
      <c r="T1031">
        <v>1078</v>
      </c>
      <c r="U1031">
        <v>897</v>
      </c>
      <c r="X1031">
        <v>16457</v>
      </c>
      <c r="AT1031" t="s">
        <v>3148</v>
      </c>
      <c r="AU1031">
        <v>8224</v>
      </c>
    </row>
    <row r="1032" spans="5:47" x14ac:dyDescent="0.25">
      <c r="E1032" t="s">
        <v>3149</v>
      </c>
      <c r="H1032" t="s">
        <v>6952</v>
      </c>
      <c r="K1032" t="s">
        <v>10354</v>
      </c>
      <c r="T1032">
        <v>1079</v>
      </c>
      <c r="U1032">
        <v>898</v>
      </c>
      <c r="X1032">
        <v>16458</v>
      </c>
      <c r="AT1032" t="s">
        <v>3150</v>
      </c>
      <c r="AU1032">
        <v>9238</v>
      </c>
    </row>
    <row r="1033" spans="5:47" x14ac:dyDescent="0.25">
      <c r="E1033" t="s">
        <v>3151</v>
      </c>
      <c r="H1033" t="s">
        <v>6953</v>
      </c>
      <c r="K1033" t="s">
        <v>10355</v>
      </c>
      <c r="T1033">
        <v>1080</v>
      </c>
      <c r="U1033">
        <v>899</v>
      </c>
      <c r="X1033">
        <v>16459</v>
      </c>
      <c r="AT1033" t="s">
        <v>3152</v>
      </c>
      <c r="AU1033">
        <v>1082</v>
      </c>
    </row>
    <row r="1034" spans="5:47" x14ac:dyDescent="0.25">
      <c r="E1034" t="s">
        <v>3153</v>
      </c>
      <c r="H1034" t="s">
        <v>6954</v>
      </c>
      <c r="K1034" t="s">
        <v>10356</v>
      </c>
      <c r="T1034">
        <v>1081</v>
      </c>
      <c r="U1034">
        <v>900</v>
      </c>
      <c r="X1034">
        <v>16460</v>
      </c>
      <c r="AT1034" t="s">
        <v>3154</v>
      </c>
      <c r="AU1034">
        <v>1215</v>
      </c>
    </row>
    <row r="1035" spans="5:47" x14ac:dyDescent="0.25">
      <c r="E1035" t="s">
        <v>3155</v>
      </c>
      <c r="H1035" t="s">
        <v>6955</v>
      </c>
      <c r="K1035" t="s">
        <v>10357</v>
      </c>
      <c r="T1035">
        <v>1082</v>
      </c>
      <c r="U1035">
        <v>901</v>
      </c>
      <c r="X1035">
        <v>16461</v>
      </c>
      <c r="AT1035" t="s">
        <v>3156</v>
      </c>
      <c r="AU1035">
        <v>8222</v>
      </c>
    </row>
    <row r="1036" spans="5:47" x14ac:dyDescent="0.25">
      <c r="E1036" t="s">
        <v>3157</v>
      </c>
      <c r="H1036" t="s">
        <v>6956</v>
      </c>
      <c r="K1036" t="s">
        <v>10358</v>
      </c>
      <c r="T1036">
        <v>1083</v>
      </c>
      <c r="U1036">
        <v>902</v>
      </c>
      <c r="X1036">
        <v>16462</v>
      </c>
      <c r="AT1036" t="s">
        <v>3158</v>
      </c>
      <c r="AU1036">
        <v>2018</v>
      </c>
    </row>
    <row r="1037" spans="5:47" x14ac:dyDescent="0.25">
      <c r="E1037" t="s">
        <v>3159</v>
      </c>
      <c r="H1037" t="s">
        <v>6957</v>
      </c>
      <c r="K1037" t="s">
        <v>10359</v>
      </c>
      <c r="T1037">
        <v>1084</v>
      </c>
      <c r="U1037">
        <v>903</v>
      </c>
      <c r="X1037">
        <v>16463</v>
      </c>
      <c r="AT1037" t="s">
        <v>3160</v>
      </c>
      <c r="AU1037">
        <v>2225</v>
      </c>
    </row>
    <row r="1038" spans="5:47" x14ac:dyDescent="0.25">
      <c r="E1038" t="s">
        <v>3161</v>
      </c>
      <c r="H1038" t="s">
        <v>6958</v>
      </c>
      <c r="K1038" t="s">
        <v>10360</v>
      </c>
      <c r="T1038">
        <v>1085</v>
      </c>
      <c r="U1038">
        <v>904</v>
      </c>
      <c r="X1038">
        <v>16464</v>
      </c>
      <c r="AT1038" t="s">
        <v>3162</v>
      </c>
      <c r="AU1038">
        <v>304</v>
      </c>
    </row>
    <row r="1039" spans="5:47" x14ac:dyDescent="0.25">
      <c r="E1039" t="s">
        <v>3163</v>
      </c>
      <c r="H1039" t="s">
        <v>6959</v>
      </c>
      <c r="K1039" t="s">
        <v>10361</v>
      </c>
      <c r="T1039">
        <v>1086</v>
      </c>
      <c r="U1039">
        <v>905</v>
      </c>
      <c r="X1039">
        <v>16465</v>
      </c>
      <c r="AT1039" t="s">
        <v>3164</v>
      </c>
      <c r="AU1039">
        <v>302</v>
      </c>
    </row>
    <row r="1040" spans="5:47" x14ac:dyDescent="0.25">
      <c r="E1040" t="s">
        <v>3165</v>
      </c>
      <c r="H1040" t="s">
        <v>6960</v>
      </c>
      <c r="K1040" t="s">
        <v>10362</v>
      </c>
      <c r="T1040">
        <v>1087</v>
      </c>
      <c r="U1040">
        <v>906</v>
      </c>
      <c r="X1040">
        <v>16466</v>
      </c>
      <c r="AT1040" t="s">
        <v>3166</v>
      </c>
      <c r="AU1040">
        <v>305</v>
      </c>
    </row>
    <row r="1041" spans="5:47" x14ac:dyDescent="0.25">
      <c r="E1041" t="s">
        <v>3167</v>
      </c>
      <c r="H1041" t="s">
        <v>6961</v>
      </c>
      <c r="K1041" t="s">
        <v>10363</v>
      </c>
      <c r="T1041">
        <v>1088</v>
      </c>
      <c r="U1041">
        <v>907</v>
      </c>
      <c r="X1041">
        <v>16467</v>
      </c>
      <c r="AT1041" t="s">
        <v>3168</v>
      </c>
      <c r="AU1041">
        <v>1427</v>
      </c>
    </row>
    <row r="1042" spans="5:47" x14ac:dyDescent="0.25">
      <c r="E1042" t="s">
        <v>3169</v>
      </c>
      <c r="H1042" t="s">
        <v>6962</v>
      </c>
      <c r="K1042" t="s">
        <v>10364</v>
      </c>
      <c r="T1042">
        <v>1089</v>
      </c>
      <c r="U1042">
        <v>908</v>
      </c>
      <c r="X1042">
        <v>16469</v>
      </c>
      <c r="AT1042" t="s">
        <v>3170</v>
      </c>
      <c r="AU1042">
        <v>5100</v>
      </c>
    </row>
    <row r="1043" spans="5:47" x14ac:dyDescent="0.25">
      <c r="E1043" t="s">
        <v>3171</v>
      </c>
      <c r="H1043" t="s">
        <v>6963</v>
      </c>
      <c r="K1043" t="s">
        <v>10365</v>
      </c>
      <c r="T1043">
        <v>1090</v>
      </c>
      <c r="U1043">
        <v>909</v>
      </c>
      <c r="X1043">
        <v>16470</v>
      </c>
      <c r="AT1043" t="s">
        <v>3172</v>
      </c>
      <c r="AU1043">
        <v>9400</v>
      </c>
    </row>
    <row r="1044" spans="5:47" x14ac:dyDescent="0.25">
      <c r="E1044" t="s">
        <v>3173</v>
      </c>
      <c r="H1044" t="s">
        <v>6964</v>
      </c>
      <c r="K1044" t="s">
        <v>10366</v>
      </c>
      <c r="T1044">
        <v>1091</v>
      </c>
      <c r="U1044">
        <v>910</v>
      </c>
      <c r="X1044">
        <v>16471</v>
      </c>
      <c r="AT1044" t="s">
        <v>3174</v>
      </c>
      <c r="AU1044" t="s">
        <v>12303</v>
      </c>
    </row>
    <row r="1045" spans="5:47" x14ac:dyDescent="0.25">
      <c r="E1045" t="s">
        <v>3175</v>
      </c>
      <c r="H1045" t="s">
        <v>6965</v>
      </c>
      <c r="K1045" t="s">
        <v>10367</v>
      </c>
      <c r="T1045">
        <v>1092</v>
      </c>
      <c r="U1045">
        <v>911</v>
      </c>
      <c r="X1045">
        <v>16479</v>
      </c>
      <c r="AT1045" t="s">
        <v>3176</v>
      </c>
      <c r="AU1045" t="s">
        <v>12304</v>
      </c>
    </row>
    <row r="1046" spans="5:47" x14ac:dyDescent="0.25">
      <c r="E1046" t="s">
        <v>3177</v>
      </c>
      <c r="H1046" t="s">
        <v>6966</v>
      </c>
      <c r="K1046" t="s">
        <v>10368</v>
      </c>
      <c r="T1046">
        <v>1093</v>
      </c>
      <c r="U1046">
        <v>912</v>
      </c>
      <c r="X1046">
        <v>16480</v>
      </c>
      <c r="AT1046" t="s">
        <v>3178</v>
      </c>
      <c r="AU1046">
        <v>7971</v>
      </c>
    </row>
    <row r="1047" spans="5:47" x14ac:dyDescent="0.25">
      <c r="E1047" t="s">
        <v>3179</v>
      </c>
      <c r="H1047" t="s">
        <v>6967</v>
      </c>
      <c r="K1047" t="s">
        <v>10369</v>
      </c>
      <c r="T1047">
        <v>1094</v>
      </c>
      <c r="U1047">
        <v>913</v>
      </c>
      <c r="X1047">
        <v>16488</v>
      </c>
      <c r="AT1047" t="s">
        <v>3180</v>
      </c>
      <c r="AU1047">
        <v>7990</v>
      </c>
    </row>
    <row r="1048" spans="5:47" x14ac:dyDescent="0.25">
      <c r="E1048" t="s">
        <v>3181</v>
      </c>
      <c r="H1048" t="s">
        <v>6968</v>
      </c>
      <c r="K1048" t="s">
        <v>10370</v>
      </c>
      <c r="T1048">
        <v>1095</v>
      </c>
      <c r="U1048">
        <v>916</v>
      </c>
      <c r="X1048">
        <v>16489</v>
      </c>
      <c r="AT1048" t="s">
        <v>3182</v>
      </c>
      <c r="AU1048" t="s">
        <v>12305</v>
      </c>
    </row>
    <row r="1049" spans="5:47" x14ac:dyDescent="0.25">
      <c r="E1049" t="s">
        <v>3183</v>
      </c>
      <c r="H1049" t="s">
        <v>6969</v>
      </c>
      <c r="K1049" t="s">
        <v>10371</v>
      </c>
      <c r="T1049">
        <v>1096</v>
      </c>
      <c r="U1049">
        <v>917</v>
      </c>
      <c r="X1049">
        <v>16491</v>
      </c>
      <c r="AT1049" t="s">
        <v>3184</v>
      </c>
      <c r="AU1049" t="s">
        <v>12306</v>
      </c>
    </row>
    <row r="1050" spans="5:47" x14ac:dyDescent="0.25">
      <c r="E1050" t="s">
        <v>3185</v>
      </c>
      <c r="H1050" t="s">
        <v>6970</v>
      </c>
      <c r="K1050" t="s">
        <v>10372</v>
      </c>
      <c r="T1050">
        <v>1097</v>
      </c>
      <c r="U1050">
        <v>918</v>
      </c>
      <c r="X1050">
        <v>16492</v>
      </c>
      <c r="AT1050" t="s">
        <v>3186</v>
      </c>
      <c r="AU1050">
        <v>5200</v>
      </c>
    </row>
    <row r="1051" spans="5:47" x14ac:dyDescent="0.25">
      <c r="E1051" t="s">
        <v>3187</v>
      </c>
      <c r="H1051" t="s">
        <v>6971</v>
      </c>
      <c r="K1051" t="s">
        <v>10373</v>
      </c>
      <c r="T1051">
        <v>1098</v>
      </c>
      <c r="U1051">
        <v>919</v>
      </c>
      <c r="X1051">
        <v>16494</v>
      </c>
      <c r="AT1051" t="s">
        <v>3188</v>
      </c>
      <c r="AU1051">
        <v>3420</v>
      </c>
    </row>
    <row r="1052" spans="5:47" x14ac:dyDescent="0.25">
      <c r="E1052" t="s">
        <v>3189</v>
      </c>
      <c r="H1052" t="s">
        <v>6972</v>
      </c>
      <c r="K1052" t="s">
        <v>10374</v>
      </c>
      <c r="T1052">
        <v>1099</v>
      </c>
      <c r="U1052">
        <v>920</v>
      </c>
      <c r="X1052">
        <v>16503</v>
      </c>
      <c r="AT1052" t="s">
        <v>3190</v>
      </c>
      <c r="AU1052">
        <v>9870</v>
      </c>
    </row>
    <row r="1053" spans="5:47" x14ac:dyDescent="0.25">
      <c r="E1053" t="s">
        <v>3191</v>
      </c>
      <c r="H1053" t="s">
        <v>6973</v>
      </c>
      <c r="K1053" t="s">
        <v>10375</v>
      </c>
      <c r="T1053">
        <v>1100</v>
      </c>
      <c r="U1053">
        <v>921</v>
      </c>
      <c r="X1053">
        <v>16504</v>
      </c>
      <c r="AT1053" t="s">
        <v>3192</v>
      </c>
      <c r="AU1053">
        <v>10215</v>
      </c>
    </row>
    <row r="1054" spans="5:47" x14ac:dyDescent="0.25">
      <c r="E1054" t="s">
        <v>3193</v>
      </c>
      <c r="H1054" t="s">
        <v>6974</v>
      </c>
      <c r="K1054" t="s">
        <v>10376</v>
      </c>
      <c r="T1054">
        <v>1101</v>
      </c>
      <c r="U1054">
        <v>922</v>
      </c>
      <c r="X1054">
        <v>16505</v>
      </c>
      <c r="AT1054" t="s">
        <v>3194</v>
      </c>
      <c r="AU1054">
        <v>10220</v>
      </c>
    </row>
    <row r="1055" spans="5:47" x14ac:dyDescent="0.25">
      <c r="E1055" t="s">
        <v>3195</v>
      </c>
      <c r="H1055" t="s">
        <v>6975</v>
      </c>
      <c r="K1055" t="s">
        <v>10377</v>
      </c>
      <c r="T1055">
        <v>1102</v>
      </c>
      <c r="U1055">
        <v>923</v>
      </c>
      <c r="X1055">
        <v>16506</v>
      </c>
      <c r="AT1055" t="s">
        <v>3196</v>
      </c>
      <c r="AU1055">
        <v>89121</v>
      </c>
    </row>
    <row r="1056" spans="5:47" x14ac:dyDescent="0.25">
      <c r="E1056" t="s">
        <v>3197</v>
      </c>
      <c r="H1056" t="s">
        <v>6976</v>
      </c>
      <c r="K1056" t="s">
        <v>10378</v>
      </c>
      <c r="T1056">
        <v>1103</v>
      </c>
      <c r="U1056">
        <v>924</v>
      </c>
      <c r="X1056">
        <v>16507</v>
      </c>
      <c r="AT1056" t="s">
        <v>3198</v>
      </c>
      <c r="AU1056">
        <v>89117</v>
      </c>
    </row>
    <row r="1057" spans="5:47" x14ac:dyDescent="0.25">
      <c r="E1057" t="s">
        <v>3199</v>
      </c>
      <c r="H1057" t="s">
        <v>6977</v>
      </c>
      <c r="K1057" t="s">
        <v>10379</v>
      </c>
      <c r="T1057">
        <v>1106</v>
      </c>
      <c r="U1057">
        <v>925</v>
      </c>
      <c r="X1057">
        <v>16508</v>
      </c>
      <c r="AT1057" t="s">
        <v>3200</v>
      </c>
      <c r="AU1057">
        <v>89124</v>
      </c>
    </row>
    <row r="1058" spans="5:47" x14ac:dyDescent="0.25">
      <c r="E1058" t="s">
        <v>3201</v>
      </c>
      <c r="H1058" t="s">
        <v>6978</v>
      </c>
      <c r="K1058" t="s">
        <v>10380</v>
      </c>
      <c r="T1058">
        <v>1107</v>
      </c>
      <c r="U1058">
        <v>926</v>
      </c>
      <c r="X1058">
        <v>16509</v>
      </c>
      <c r="AT1058" t="s">
        <v>3202</v>
      </c>
      <c r="AU1058">
        <v>89121</v>
      </c>
    </row>
    <row r="1059" spans="5:47" x14ac:dyDescent="0.25">
      <c r="E1059" t="s">
        <v>3203</v>
      </c>
      <c r="H1059" t="s">
        <v>6979</v>
      </c>
      <c r="K1059" t="s">
        <v>10381</v>
      </c>
      <c r="T1059">
        <v>1108</v>
      </c>
      <c r="U1059">
        <v>927</v>
      </c>
      <c r="X1059">
        <v>16514</v>
      </c>
      <c r="AT1059" t="s">
        <v>3204</v>
      </c>
      <c r="AU1059">
        <v>89123</v>
      </c>
    </row>
    <row r="1060" spans="5:47" x14ac:dyDescent="0.25">
      <c r="E1060" t="s">
        <v>3205</v>
      </c>
      <c r="H1060" t="s">
        <v>6980</v>
      </c>
      <c r="K1060" t="s">
        <v>10382</v>
      </c>
      <c r="T1060">
        <v>1109</v>
      </c>
      <c r="U1060">
        <v>928</v>
      </c>
      <c r="X1060">
        <v>16522</v>
      </c>
      <c r="AT1060" t="s">
        <v>3206</v>
      </c>
      <c r="AU1060">
        <v>89126</v>
      </c>
    </row>
    <row r="1061" spans="5:47" x14ac:dyDescent="0.25">
      <c r="E1061" t="s">
        <v>3207</v>
      </c>
      <c r="H1061" t="s">
        <v>6981</v>
      </c>
      <c r="K1061" t="s">
        <v>10383</v>
      </c>
      <c r="T1061">
        <v>1110</v>
      </c>
      <c r="U1061">
        <v>929</v>
      </c>
      <c r="X1061">
        <v>16540</v>
      </c>
      <c r="AT1061" t="s">
        <v>3208</v>
      </c>
      <c r="AU1061" t="s">
        <v>12307</v>
      </c>
    </row>
    <row r="1062" spans="5:47" x14ac:dyDescent="0.25">
      <c r="E1062" t="s">
        <v>3209</v>
      </c>
      <c r="H1062" t="s">
        <v>6982</v>
      </c>
      <c r="K1062" t="s">
        <v>10384</v>
      </c>
      <c r="T1062">
        <v>1111</v>
      </c>
      <c r="U1062">
        <v>930</v>
      </c>
      <c r="X1062">
        <v>16541</v>
      </c>
      <c r="AT1062" t="s">
        <v>3210</v>
      </c>
      <c r="AU1062">
        <v>902</v>
      </c>
    </row>
    <row r="1063" spans="5:47" x14ac:dyDescent="0.25">
      <c r="E1063" t="s">
        <v>3211</v>
      </c>
      <c r="H1063" t="s">
        <v>6983</v>
      </c>
      <c r="K1063" t="s">
        <v>10385</v>
      </c>
      <c r="T1063">
        <v>1112</v>
      </c>
      <c r="U1063">
        <v>931</v>
      </c>
      <c r="X1063">
        <v>16547</v>
      </c>
      <c r="AT1063" t="s">
        <v>3212</v>
      </c>
      <c r="AU1063">
        <v>103</v>
      </c>
    </row>
    <row r="1064" spans="5:47" x14ac:dyDescent="0.25">
      <c r="E1064" t="s">
        <v>3213</v>
      </c>
      <c r="H1064" t="s">
        <v>6984</v>
      </c>
      <c r="K1064" t="s">
        <v>10386</v>
      </c>
      <c r="T1064">
        <v>1113</v>
      </c>
      <c r="U1064">
        <v>938</v>
      </c>
      <c r="X1064">
        <v>16552</v>
      </c>
      <c r="AT1064" t="s">
        <v>3214</v>
      </c>
      <c r="AU1064">
        <v>1254</v>
      </c>
    </row>
    <row r="1065" spans="5:47" x14ac:dyDescent="0.25">
      <c r="E1065" t="s">
        <v>3215</v>
      </c>
      <c r="H1065" t="s">
        <v>6985</v>
      </c>
      <c r="K1065" t="s">
        <v>10387</v>
      </c>
      <c r="T1065">
        <v>1114</v>
      </c>
      <c r="U1065">
        <v>939</v>
      </c>
      <c r="X1065">
        <v>16553</v>
      </c>
      <c r="AT1065" t="s">
        <v>3216</v>
      </c>
      <c r="AU1065">
        <v>670</v>
      </c>
    </row>
    <row r="1066" spans="5:47" x14ac:dyDescent="0.25">
      <c r="E1066" t="s">
        <v>3217</v>
      </c>
      <c r="H1066" t="s">
        <v>6986</v>
      </c>
      <c r="K1066" t="s">
        <v>10388</v>
      </c>
      <c r="T1066">
        <v>1115</v>
      </c>
      <c r="U1066">
        <v>940</v>
      </c>
      <c r="X1066">
        <v>16557</v>
      </c>
      <c r="AT1066" t="s">
        <v>3218</v>
      </c>
      <c r="AU1066">
        <v>650</v>
      </c>
    </row>
    <row r="1067" spans="5:47" x14ac:dyDescent="0.25">
      <c r="E1067" t="s">
        <v>3219</v>
      </c>
      <c r="H1067" t="s">
        <v>6987</v>
      </c>
      <c r="K1067" t="s">
        <v>10389</v>
      </c>
      <c r="T1067">
        <v>1116</v>
      </c>
      <c r="U1067">
        <v>941</v>
      </c>
      <c r="X1067">
        <v>16563</v>
      </c>
      <c r="AT1067" t="s">
        <v>3220</v>
      </c>
      <c r="AU1067">
        <v>13740</v>
      </c>
    </row>
    <row r="1068" spans="5:47" x14ac:dyDescent="0.25">
      <c r="E1068" t="s">
        <v>3221</v>
      </c>
      <c r="H1068" t="s">
        <v>6988</v>
      </c>
      <c r="K1068" t="s">
        <v>10390</v>
      </c>
      <c r="T1068">
        <v>1117</v>
      </c>
      <c r="U1068">
        <v>942</v>
      </c>
      <c r="X1068">
        <v>16568</v>
      </c>
      <c r="AT1068" t="s">
        <v>3222</v>
      </c>
      <c r="AU1068">
        <v>13747</v>
      </c>
    </row>
    <row r="1069" spans="5:47" x14ac:dyDescent="0.25">
      <c r="E1069" t="s">
        <v>3223</v>
      </c>
      <c r="H1069" t="s">
        <v>6989</v>
      </c>
      <c r="K1069" t="s">
        <v>10391</v>
      </c>
      <c r="T1069">
        <v>1118</v>
      </c>
      <c r="U1069">
        <v>943</v>
      </c>
      <c r="X1069">
        <v>16573</v>
      </c>
      <c r="AT1069" t="s">
        <v>3224</v>
      </c>
      <c r="AU1069">
        <v>13750</v>
      </c>
    </row>
    <row r="1070" spans="5:47" x14ac:dyDescent="0.25">
      <c r="E1070" t="s">
        <v>3225</v>
      </c>
      <c r="H1070" t="s">
        <v>6990</v>
      </c>
      <c r="K1070" t="s">
        <v>10392</v>
      </c>
      <c r="T1070">
        <v>1119</v>
      </c>
      <c r="U1070">
        <v>944</v>
      </c>
      <c r="X1070">
        <v>16574</v>
      </c>
      <c r="AT1070" t="s">
        <v>3226</v>
      </c>
      <c r="AU1070">
        <v>13732</v>
      </c>
    </row>
    <row r="1071" spans="5:47" x14ac:dyDescent="0.25">
      <c r="E1071" t="s">
        <v>3227</v>
      </c>
      <c r="H1071" t="s">
        <v>6991</v>
      </c>
      <c r="K1071" t="s">
        <v>10393</v>
      </c>
      <c r="T1071">
        <v>1120</v>
      </c>
      <c r="U1071">
        <v>945</v>
      </c>
      <c r="X1071">
        <v>16586</v>
      </c>
      <c r="AT1071" t="s">
        <v>3228</v>
      </c>
      <c r="AU1071">
        <v>598</v>
      </c>
    </row>
    <row r="1072" spans="5:47" x14ac:dyDescent="0.25">
      <c r="E1072" t="s">
        <v>3229</v>
      </c>
      <c r="H1072" t="s">
        <v>6992</v>
      </c>
      <c r="K1072" t="s">
        <v>10394</v>
      </c>
      <c r="T1072">
        <v>1121</v>
      </c>
      <c r="U1072">
        <v>947</v>
      </c>
      <c r="X1072">
        <v>16591</v>
      </c>
      <c r="AT1072" t="s">
        <v>3230</v>
      </c>
      <c r="AU1072">
        <v>2015</v>
      </c>
    </row>
    <row r="1073" spans="5:47" x14ac:dyDescent="0.25">
      <c r="E1073" t="s">
        <v>3231</v>
      </c>
      <c r="H1073" t="s">
        <v>6993</v>
      </c>
      <c r="K1073" t="s">
        <v>10395</v>
      </c>
      <c r="T1073">
        <v>1122</v>
      </c>
      <c r="U1073">
        <v>948</v>
      </c>
      <c r="X1073">
        <v>16597</v>
      </c>
      <c r="AT1073" t="s">
        <v>3232</v>
      </c>
      <c r="AU1073">
        <v>615</v>
      </c>
    </row>
    <row r="1074" spans="5:47" x14ac:dyDescent="0.25">
      <c r="E1074" t="s">
        <v>3233</v>
      </c>
      <c r="H1074" t="s">
        <v>6994</v>
      </c>
      <c r="K1074" t="s">
        <v>10396</v>
      </c>
      <c r="T1074">
        <v>1123</v>
      </c>
      <c r="U1074">
        <v>949</v>
      </c>
      <c r="X1074">
        <v>16607</v>
      </c>
      <c r="AT1074" t="s">
        <v>3234</v>
      </c>
      <c r="AU1074">
        <v>312</v>
      </c>
    </row>
    <row r="1075" spans="5:47" x14ac:dyDescent="0.25">
      <c r="E1075" t="s">
        <v>3235</v>
      </c>
      <c r="H1075" t="s">
        <v>6995</v>
      </c>
      <c r="K1075" t="s">
        <v>10397</v>
      </c>
      <c r="T1075">
        <v>1124</v>
      </c>
      <c r="U1075">
        <v>950</v>
      </c>
      <c r="X1075">
        <v>16611</v>
      </c>
      <c r="AT1075" t="s">
        <v>3236</v>
      </c>
      <c r="AU1075">
        <v>3002</v>
      </c>
    </row>
    <row r="1076" spans="5:47" x14ac:dyDescent="0.25">
      <c r="E1076" t="s">
        <v>3237</v>
      </c>
      <c r="H1076" t="s">
        <v>6996</v>
      </c>
      <c r="K1076" t="s">
        <v>10398</v>
      </c>
      <c r="T1076">
        <v>1125</v>
      </c>
      <c r="U1076">
        <v>952</v>
      </c>
      <c r="X1076">
        <v>16615</v>
      </c>
      <c r="AT1076" t="s">
        <v>3238</v>
      </c>
      <c r="AU1076">
        <v>3001</v>
      </c>
    </row>
    <row r="1077" spans="5:47" x14ac:dyDescent="0.25">
      <c r="E1077" t="s">
        <v>3239</v>
      </c>
      <c r="H1077" t="s">
        <v>6997</v>
      </c>
      <c r="K1077" t="s">
        <v>10399</v>
      </c>
      <c r="T1077">
        <v>1126</v>
      </c>
      <c r="U1077">
        <v>953</v>
      </c>
      <c r="X1077">
        <v>16616</v>
      </c>
      <c r="AT1077" t="s">
        <v>3240</v>
      </c>
      <c r="AU1077" t="s">
        <v>12308</v>
      </c>
    </row>
    <row r="1078" spans="5:47" x14ac:dyDescent="0.25">
      <c r="E1078" t="s">
        <v>3241</v>
      </c>
      <c r="H1078" t="s">
        <v>6998</v>
      </c>
      <c r="K1078" t="s">
        <v>10400</v>
      </c>
      <c r="T1078">
        <v>1128</v>
      </c>
      <c r="U1078">
        <v>954</v>
      </c>
      <c r="X1078">
        <v>16620</v>
      </c>
      <c r="AT1078" t="s">
        <v>3242</v>
      </c>
      <c r="AU1078" t="s">
        <v>12309</v>
      </c>
    </row>
    <row r="1079" spans="5:47" x14ac:dyDescent="0.25">
      <c r="E1079" t="s">
        <v>3243</v>
      </c>
      <c r="H1079" t="s">
        <v>6999</v>
      </c>
      <c r="K1079" t="s">
        <v>10401</v>
      </c>
      <c r="T1079">
        <v>1129</v>
      </c>
      <c r="U1079">
        <v>955</v>
      </c>
      <c r="X1079">
        <v>16629</v>
      </c>
      <c r="AT1079" t="s">
        <v>3244</v>
      </c>
      <c r="AU1079" t="s">
        <v>12310</v>
      </c>
    </row>
    <row r="1080" spans="5:47" x14ac:dyDescent="0.25">
      <c r="E1080" t="s">
        <v>3245</v>
      </c>
      <c r="H1080" t="s">
        <v>7000</v>
      </c>
      <c r="K1080" t="s">
        <v>10402</v>
      </c>
      <c r="T1080">
        <v>1130</v>
      </c>
      <c r="U1080">
        <v>959</v>
      </c>
      <c r="X1080">
        <v>16630</v>
      </c>
      <c r="AT1080" t="s">
        <v>3246</v>
      </c>
      <c r="AU1080">
        <v>600</v>
      </c>
    </row>
    <row r="1081" spans="5:47" x14ac:dyDescent="0.25">
      <c r="E1081" t="s">
        <v>3247</v>
      </c>
      <c r="H1081" t="s">
        <v>7001</v>
      </c>
      <c r="K1081" t="s">
        <v>10403</v>
      </c>
      <c r="T1081">
        <v>1131</v>
      </c>
      <c r="U1081">
        <v>960</v>
      </c>
      <c r="X1081">
        <v>16633</v>
      </c>
      <c r="AT1081" t="s">
        <v>3248</v>
      </c>
      <c r="AU1081">
        <v>1422</v>
      </c>
    </row>
    <row r="1082" spans="5:47" x14ac:dyDescent="0.25">
      <c r="E1082" t="s">
        <v>3249</v>
      </c>
      <c r="H1082" t="s">
        <v>7002</v>
      </c>
      <c r="K1082" t="s">
        <v>10404</v>
      </c>
      <c r="T1082">
        <v>1132</v>
      </c>
      <c r="U1082">
        <v>961</v>
      </c>
      <c r="X1082">
        <v>16637</v>
      </c>
      <c r="AT1082" t="s">
        <v>3250</v>
      </c>
      <c r="AU1082">
        <v>1425</v>
      </c>
    </row>
    <row r="1083" spans="5:47" x14ac:dyDescent="0.25">
      <c r="E1083" t="s">
        <v>3251</v>
      </c>
      <c r="H1083" t="s">
        <v>7003</v>
      </c>
      <c r="K1083" t="s">
        <v>10405</v>
      </c>
      <c r="T1083">
        <v>1133</v>
      </c>
      <c r="U1083">
        <v>962</v>
      </c>
      <c r="X1083">
        <v>16645</v>
      </c>
      <c r="AT1083" t="s">
        <v>3252</v>
      </c>
      <c r="AU1083">
        <v>118</v>
      </c>
    </row>
    <row r="1084" spans="5:47" x14ac:dyDescent="0.25">
      <c r="E1084" t="s">
        <v>3253</v>
      </c>
      <c r="H1084" t="s">
        <v>7004</v>
      </c>
      <c r="K1084" t="s">
        <v>10406</v>
      </c>
      <c r="T1084">
        <v>1136</v>
      </c>
      <c r="U1084">
        <v>963</v>
      </c>
      <c r="X1084">
        <v>16648</v>
      </c>
      <c r="AT1084" t="s">
        <v>3254</v>
      </c>
      <c r="AU1084">
        <v>128</v>
      </c>
    </row>
    <row r="1085" spans="5:47" x14ac:dyDescent="0.25">
      <c r="E1085" t="s">
        <v>3255</v>
      </c>
      <c r="H1085" t="s">
        <v>7005</v>
      </c>
      <c r="K1085" t="s">
        <v>10407</v>
      </c>
      <c r="T1085">
        <v>1137</v>
      </c>
      <c r="U1085">
        <v>964</v>
      </c>
      <c r="X1085">
        <v>16649</v>
      </c>
      <c r="AT1085" t="s">
        <v>3256</v>
      </c>
      <c r="AU1085">
        <v>3223</v>
      </c>
    </row>
    <row r="1086" spans="5:47" x14ac:dyDescent="0.25">
      <c r="E1086" t="s">
        <v>3257</v>
      </c>
      <c r="H1086" t="s">
        <v>7006</v>
      </c>
      <c r="K1086" t="s">
        <v>10408</v>
      </c>
      <c r="T1086">
        <v>1138</v>
      </c>
      <c r="U1086">
        <v>966</v>
      </c>
      <c r="X1086">
        <v>16650</v>
      </c>
      <c r="AT1086" t="s">
        <v>3258</v>
      </c>
      <c r="AU1086" t="s">
        <v>12311</v>
      </c>
    </row>
    <row r="1087" spans="5:47" x14ac:dyDescent="0.25">
      <c r="E1087" t="s">
        <v>3259</v>
      </c>
      <c r="H1087" t="s">
        <v>7007</v>
      </c>
      <c r="K1087" t="s">
        <v>10409</v>
      </c>
      <c r="T1087">
        <v>1141</v>
      </c>
      <c r="U1087">
        <v>967</v>
      </c>
      <c r="X1087">
        <v>16651</v>
      </c>
      <c r="AT1087" t="s">
        <v>3260</v>
      </c>
      <c r="AU1087">
        <v>7995</v>
      </c>
    </row>
    <row r="1088" spans="5:47" x14ac:dyDescent="0.25">
      <c r="E1088" t="s">
        <v>3261</v>
      </c>
      <c r="H1088" t="s">
        <v>7008</v>
      </c>
      <c r="K1088" t="s">
        <v>10410</v>
      </c>
      <c r="T1088">
        <v>1142</v>
      </c>
      <c r="U1088">
        <v>968</v>
      </c>
      <c r="X1088">
        <v>16656</v>
      </c>
      <c r="AT1088" t="s">
        <v>3262</v>
      </c>
      <c r="AU1088">
        <v>79102</v>
      </c>
    </row>
    <row r="1089" spans="5:47" x14ac:dyDescent="0.25">
      <c r="E1089" t="s">
        <v>3263</v>
      </c>
      <c r="H1089" t="s">
        <v>7009</v>
      </c>
      <c r="K1089" t="s">
        <v>10411</v>
      </c>
      <c r="T1089">
        <v>1143</v>
      </c>
      <c r="U1089">
        <v>980</v>
      </c>
      <c r="X1089">
        <v>16662</v>
      </c>
      <c r="AT1089" t="s">
        <v>3264</v>
      </c>
      <c r="AU1089">
        <v>904</v>
      </c>
    </row>
    <row r="1090" spans="5:47" x14ac:dyDescent="0.25">
      <c r="E1090" t="s">
        <v>3265</v>
      </c>
      <c r="H1090" t="s">
        <v>7010</v>
      </c>
      <c r="K1090" t="s">
        <v>10412</v>
      </c>
      <c r="T1090">
        <v>1144</v>
      </c>
      <c r="U1090">
        <v>981</v>
      </c>
      <c r="X1090">
        <v>16663</v>
      </c>
      <c r="AT1090" t="s">
        <v>3266</v>
      </c>
      <c r="AU1090">
        <v>2021</v>
      </c>
    </row>
    <row r="1091" spans="5:47" x14ac:dyDescent="0.25">
      <c r="E1091" t="s">
        <v>3267</v>
      </c>
      <c r="H1091" t="s">
        <v>7011</v>
      </c>
      <c r="K1091" t="s">
        <v>10413</v>
      </c>
      <c r="T1091">
        <v>1145</v>
      </c>
      <c r="U1091">
        <v>982</v>
      </c>
      <c r="X1091">
        <v>16667</v>
      </c>
      <c r="AT1091" t="s">
        <v>3268</v>
      </c>
      <c r="AU1091">
        <v>70003</v>
      </c>
    </row>
    <row r="1092" spans="5:47" x14ac:dyDescent="0.25">
      <c r="E1092" t="s">
        <v>3269</v>
      </c>
      <c r="H1092" t="s">
        <v>7012</v>
      </c>
      <c r="K1092" t="s">
        <v>10414</v>
      </c>
      <c r="T1092">
        <v>1146</v>
      </c>
      <c r="U1092">
        <v>983</v>
      </c>
      <c r="X1092">
        <v>16668</v>
      </c>
      <c r="AT1092" t="s">
        <v>3270</v>
      </c>
      <c r="AU1092">
        <v>70015</v>
      </c>
    </row>
    <row r="1093" spans="5:47" x14ac:dyDescent="0.25">
      <c r="E1093" t="s">
        <v>3271</v>
      </c>
      <c r="H1093" t="s">
        <v>7013</v>
      </c>
      <c r="K1093" t="s">
        <v>10415</v>
      </c>
      <c r="T1093">
        <v>1147</v>
      </c>
      <c r="U1093">
        <v>984</v>
      </c>
      <c r="X1093">
        <v>16671</v>
      </c>
      <c r="AT1093" t="s">
        <v>3272</v>
      </c>
      <c r="AU1093" t="s">
        <v>12312</v>
      </c>
    </row>
    <row r="1094" spans="5:47" x14ac:dyDescent="0.25">
      <c r="E1094" t="s">
        <v>3273</v>
      </c>
      <c r="H1094" t="s">
        <v>7014</v>
      </c>
      <c r="K1094" t="s">
        <v>10416</v>
      </c>
      <c r="T1094">
        <v>1148</v>
      </c>
      <c r="U1094">
        <v>985</v>
      </c>
      <c r="X1094">
        <v>16674</v>
      </c>
      <c r="AT1094" t="s">
        <v>3274</v>
      </c>
      <c r="AU1094" t="s">
        <v>12313</v>
      </c>
    </row>
    <row r="1095" spans="5:47" x14ac:dyDescent="0.25">
      <c r="E1095" t="s">
        <v>3275</v>
      </c>
      <c r="H1095" t="s">
        <v>7015</v>
      </c>
      <c r="K1095" t="s">
        <v>10417</v>
      </c>
      <c r="T1095">
        <v>1149</v>
      </c>
      <c r="U1095">
        <v>986</v>
      </c>
      <c r="X1095">
        <v>16675</v>
      </c>
      <c r="AT1095" t="s">
        <v>3276</v>
      </c>
      <c r="AU1095" t="s">
        <v>12314</v>
      </c>
    </row>
    <row r="1096" spans="5:47" x14ac:dyDescent="0.25">
      <c r="E1096" t="s">
        <v>3277</v>
      </c>
      <c r="H1096" t="s">
        <v>7016</v>
      </c>
      <c r="K1096" t="s">
        <v>10418</v>
      </c>
      <c r="T1096">
        <v>1150</v>
      </c>
      <c r="U1096">
        <v>987</v>
      </c>
      <c r="X1096">
        <v>16681</v>
      </c>
      <c r="AT1096" t="s">
        <v>3278</v>
      </c>
      <c r="AU1096" t="s">
        <v>12315</v>
      </c>
    </row>
    <row r="1097" spans="5:47" x14ac:dyDescent="0.25">
      <c r="E1097" t="s">
        <v>3279</v>
      </c>
      <c r="H1097" t="s">
        <v>7017</v>
      </c>
      <c r="K1097" t="s">
        <v>10419</v>
      </c>
      <c r="T1097">
        <v>1152</v>
      </c>
      <c r="U1097">
        <v>988</v>
      </c>
      <c r="X1097">
        <v>16682</v>
      </c>
      <c r="AT1097" t="s">
        <v>3280</v>
      </c>
      <c r="AU1097" t="s">
        <v>12316</v>
      </c>
    </row>
    <row r="1098" spans="5:47" x14ac:dyDescent="0.25">
      <c r="E1098" t="s">
        <v>3281</v>
      </c>
      <c r="H1098" t="s">
        <v>7018</v>
      </c>
      <c r="K1098" t="s">
        <v>10420</v>
      </c>
      <c r="T1098">
        <v>1153</v>
      </c>
      <c r="U1098">
        <v>989</v>
      </c>
      <c r="X1098">
        <v>16683</v>
      </c>
      <c r="AT1098" t="s">
        <v>3282</v>
      </c>
      <c r="AU1098" t="s">
        <v>12317</v>
      </c>
    </row>
    <row r="1099" spans="5:47" x14ac:dyDescent="0.25">
      <c r="E1099" t="s">
        <v>3283</v>
      </c>
      <c r="H1099" t="s">
        <v>7019</v>
      </c>
      <c r="K1099" t="s">
        <v>10421</v>
      </c>
      <c r="T1099">
        <v>1154</v>
      </c>
      <c r="U1099">
        <v>991</v>
      </c>
      <c r="X1099">
        <v>16684</v>
      </c>
      <c r="AT1099" t="s">
        <v>3284</v>
      </c>
      <c r="AU1099" t="s">
        <v>12318</v>
      </c>
    </row>
    <row r="1100" spans="5:47" x14ac:dyDescent="0.25">
      <c r="E1100" t="s">
        <v>3285</v>
      </c>
      <c r="H1100" t="s">
        <v>7020</v>
      </c>
      <c r="K1100" t="s">
        <v>10422</v>
      </c>
      <c r="T1100">
        <v>1155</v>
      </c>
      <c r="U1100">
        <v>996</v>
      </c>
      <c r="X1100">
        <v>16685</v>
      </c>
      <c r="AT1100" t="s">
        <v>3286</v>
      </c>
      <c r="AU1100" t="s">
        <v>12319</v>
      </c>
    </row>
    <row r="1101" spans="5:47" x14ac:dyDescent="0.25">
      <c r="E1101" t="s">
        <v>3287</v>
      </c>
      <c r="H1101" t="s">
        <v>7021</v>
      </c>
      <c r="K1101" t="s">
        <v>10423</v>
      </c>
      <c r="T1101">
        <v>1156</v>
      </c>
      <c r="U1101">
        <v>997</v>
      </c>
      <c r="X1101">
        <v>16689</v>
      </c>
      <c r="AT1101" t="s">
        <v>3288</v>
      </c>
      <c r="AU1101">
        <v>15</v>
      </c>
    </row>
    <row r="1102" spans="5:47" x14ac:dyDescent="0.25">
      <c r="E1102" t="s">
        <v>3289</v>
      </c>
      <c r="H1102" t="s">
        <v>7022</v>
      </c>
      <c r="K1102" t="s">
        <v>10424</v>
      </c>
      <c r="T1102">
        <v>1157</v>
      </c>
      <c r="U1102">
        <v>998</v>
      </c>
      <c r="X1102">
        <v>16698</v>
      </c>
      <c r="AT1102" t="s">
        <v>3290</v>
      </c>
      <c r="AU1102">
        <v>16</v>
      </c>
    </row>
    <row r="1103" spans="5:47" x14ac:dyDescent="0.25">
      <c r="E1103" t="s">
        <v>3291</v>
      </c>
      <c r="H1103" t="s">
        <v>7023</v>
      </c>
      <c r="K1103" t="s">
        <v>10425</v>
      </c>
      <c r="T1103">
        <v>1158</v>
      </c>
      <c r="U1103">
        <v>999</v>
      </c>
      <c r="X1103">
        <v>16705</v>
      </c>
      <c r="AT1103" t="s">
        <v>3292</v>
      </c>
      <c r="AU1103">
        <v>14</v>
      </c>
    </row>
    <row r="1104" spans="5:47" x14ac:dyDescent="0.25">
      <c r="E1104" t="s">
        <v>3293</v>
      </c>
      <c r="H1104" t="s">
        <v>7024</v>
      </c>
      <c r="K1104" t="s">
        <v>10426</v>
      </c>
      <c r="T1104">
        <v>1159</v>
      </c>
      <c r="U1104">
        <v>1000</v>
      </c>
      <c r="X1104">
        <v>16714</v>
      </c>
      <c r="AT1104" t="s">
        <v>3294</v>
      </c>
      <c r="AU1104">
        <v>89173</v>
      </c>
    </row>
    <row r="1105" spans="5:47" x14ac:dyDescent="0.25">
      <c r="E1105" t="s">
        <v>3295</v>
      </c>
      <c r="H1105" t="s">
        <v>7025</v>
      </c>
      <c r="K1105" t="s">
        <v>10427</v>
      </c>
      <c r="T1105">
        <v>1160</v>
      </c>
      <c r="U1105">
        <v>1001</v>
      </c>
      <c r="X1105">
        <v>16715</v>
      </c>
      <c r="AT1105" t="s">
        <v>3296</v>
      </c>
      <c r="AU1105">
        <v>89172</v>
      </c>
    </row>
    <row r="1106" spans="5:47" x14ac:dyDescent="0.25">
      <c r="E1106" t="s">
        <v>3297</v>
      </c>
      <c r="H1106" t="s">
        <v>7026</v>
      </c>
      <c r="K1106" t="s">
        <v>10428</v>
      </c>
      <c r="T1106">
        <v>1161</v>
      </c>
      <c r="U1106">
        <v>1002</v>
      </c>
      <c r="X1106">
        <v>16721</v>
      </c>
      <c r="AT1106" t="s">
        <v>3298</v>
      </c>
      <c r="AU1106">
        <v>89152</v>
      </c>
    </row>
    <row r="1107" spans="5:47" x14ac:dyDescent="0.25">
      <c r="E1107" t="s">
        <v>3299</v>
      </c>
      <c r="H1107" t="s">
        <v>7027</v>
      </c>
      <c r="K1107" t="s">
        <v>10429</v>
      </c>
      <c r="T1107">
        <v>1162</v>
      </c>
      <c r="U1107">
        <v>1003</v>
      </c>
      <c r="X1107">
        <v>16722</v>
      </c>
      <c r="AT1107" t="s">
        <v>3300</v>
      </c>
      <c r="AU1107">
        <v>89163</v>
      </c>
    </row>
    <row r="1108" spans="5:47" x14ac:dyDescent="0.25">
      <c r="E1108" t="s">
        <v>3301</v>
      </c>
      <c r="H1108" t="s">
        <v>7028</v>
      </c>
      <c r="K1108" t="s">
        <v>10430</v>
      </c>
      <c r="T1108">
        <v>1163</v>
      </c>
      <c r="U1108">
        <v>1005</v>
      </c>
      <c r="X1108">
        <v>16723</v>
      </c>
      <c r="AT1108" t="s">
        <v>3302</v>
      </c>
      <c r="AU1108">
        <v>89151</v>
      </c>
    </row>
    <row r="1109" spans="5:47" x14ac:dyDescent="0.25">
      <c r="E1109" t="s">
        <v>3303</v>
      </c>
      <c r="H1109" t="s">
        <v>7029</v>
      </c>
      <c r="K1109" t="s">
        <v>10431</v>
      </c>
      <c r="T1109">
        <v>1164</v>
      </c>
      <c r="U1109">
        <v>1007</v>
      </c>
      <c r="X1109">
        <v>16724</v>
      </c>
      <c r="AT1109" t="s">
        <v>3304</v>
      </c>
      <c r="AU1109">
        <v>465563</v>
      </c>
    </row>
    <row r="1110" spans="5:47" x14ac:dyDescent="0.25">
      <c r="E1110" t="s">
        <v>3305</v>
      </c>
      <c r="H1110" t="s">
        <v>7030</v>
      </c>
      <c r="K1110" t="s">
        <v>10432</v>
      </c>
      <c r="T1110">
        <v>1165</v>
      </c>
      <c r="U1110">
        <v>1008</v>
      </c>
      <c r="X1110">
        <v>16726</v>
      </c>
      <c r="AT1110" t="s">
        <v>3306</v>
      </c>
      <c r="AU1110">
        <v>120001</v>
      </c>
    </row>
    <row r="1111" spans="5:47" x14ac:dyDescent="0.25">
      <c r="E1111" t="s">
        <v>3307</v>
      </c>
      <c r="H1111" t="s">
        <v>7031</v>
      </c>
      <c r="K1111" t="s">
        <v>10433</v>
      </c>
      <c r="T1111">
        <v>1166</v>
      </c>
      <c r="U1111">
        <v>1010</v>
      </c>
      <c r="X1111">
        <v>16727</v>
      </c>
      <c r="AT1111" t="s">
        <v>3308</v>
      </c>
      <c r="AU1111">
        <v>110319</v>
      </c>
    </row>
    <row r="1112" spans="5:47" x14ac:dyDescent="0.25">
      <c r="E1112" t="s">
        <v>3309</v>
      </c>
      <c r="H1112" t="s">
        <v>7032</v>
      </c>
      <c r="K1112" t="s">
        <v>10434</v>
      </c>
      <c r="T1112">
        <v>1167</v>
      </c>
      <c r="U1112">
        <v>1011</v>
      </c>
      <c r="X1112">
        <v>16728</v>
      </c>
      <c r="AT1112" t="s">
        <v>3310</v>
      </c>
      <c r="AU1112">
        <v>114708</v>
      </c>
    </row>
    <row r="1113" spans="5:47" x14ac:dyDescent="0.25">
      <c r="E1113" t="s">
        <v>3311</v>
      </c>
      <c r="H1113" t="s">
        <v>7033</v>
      </c>
      <c r="K1113" t="s">
        <v>10435</v>
      </c>
      <c r="T1113">
        <v>1168</v>
      </c>
      <c r="U1113">
        <v>1013</v>
      </c>
      <c r="X1113">
        <v>16729</v>
      </c>
      <c r="AT1113" t="s">
        <v>3312</v>
      </c>
      <c r="AU1113">
        <v>119603</v>
      </c>
    </row>
    <row r="1114" spans="5:47" x14ac:dyDescent="0.25">
      <c r="E1114" t="s">
        <v>3313</v>
      </c>
      <c r="H1114" t="s">
        <v>7034</v>
      </c>
      <c r="K1114" t="s">
        <v>10436</v>
      </c>
      <c r="T1114">
        <v>1169</v>
      </c>
      <c r="U1114">
        <v>1014</v>
      </c>
      <c r="X1114">
        <v>16739</v>
      </c>
      <c r="AT1114" t="s">
        <v>3314</v>
      </c>
      <c r="AU1114">
        <v>119602</v>
      </c>
    </row>
    <row r="1115" spans="5:47" x14ac:dyDescent="0.25">
      <c r="E1115" t="s">
        <v>3315</v>
      </c>
      <c r="H1115" t="s">
        <v>7035</v>
      </c>
      <c r="K1115" t="s">
        <v>10437</v>
      </c>
      <c r="T1115">
        <v>1170</v>
      </c>
      <c r="U1115">
        <v>1015</v>
      </c>
      <c r="X1115">
        <v>16740</v>
      </c>
      <c r="AT1115" t="s">
        <v>3316</v>
      </c>
      <c r="AU1115">
        <v>119601</v>
      </c>
    </row>
    <row r="1116" spans="5:47" x14ac:dyDescent="0.25">
      <c r="E1116" t="s">
        <v>3317</v>
      </c>
      <c r="H1116" t="s">
        <v>7036</v>
      </c>
      <c r="K1116" t="s">
        <v>10438</v>
      </c>
      <c r="T1116">
        <v>1171</v>
      </c>
      <c r="U1116">
        <v>1016</v>
      </c>
      <c r="X1116">
        <v>16750</v>
      </c>
      <c r="AT1116" t="s">
        <v>3318</v>
      </c>
      <c r="AU1116">
        <v>35300</v>
      </c>
    </row>
    <row r="1117" spans="5:47" x14ac:dyDescent="0.25">
      <c r="E1117" t="s">
        <v>3319</v>
      </c>
      <c r="H1117" t="s">
        <v>7037</v>
      </c>
      <c r="K1117" t="s">
        <v>10439</v>
      </c>
      <c r="T1117">
        <v>1172</v>
      </c>
      <c r="U1117">
        <v>1017</v>
      </c>
      <c r="X1117">
        <v>16751</v>
      </c>
      <c r="AT1117" t="s">
        <v>3320</v>
      </c>
      <c r="AU1117">
        <v>34900</v>
      </c>
    </row>
    <row r="1118" spans="5:47" x14ac:dyDescent="0.25">
      <c r="E1118" t="s">
        <v>3321</v>
      </c>
      <c r="H1118" t="s">
        <v>7038</v>
      </c>
      <c r="K1118" t="s">
        <v>10440</v>
      </c>
      <c r="T1118">
        <v>1173</v>
      </c>
      <c r="U1118">
        <v>1018</v>
      </c>
      <c r="X1118">
        <v>16771</v>
      </c>
      <c r="AT1118" t="s">
        <v>3322</v>
      </c>
      <c r="AU1118">
        <v>2800</v>
      </c>
    </row>
    <row r="1119" spans="5:47" x14ac:dyDescent="0.25">
      <c r="E1119" t="s">
        <v>3323</v>
      </c>
      <c r="H1119" t="s">
        <v>7039</v>
      </c>
      <c r="K1119" t="s">
        <v>10441</v>
      </c>
      <c r="T1119">
        <v>1174</v>
      </c>
      <c r="U1119">
        <v>1019</v>
      </c>
      <c r="X1119">
        <v>16803</v>
      </c>
      <c r="AT1119" t="s">
        <v>3324</v>
      </c>
      <c r="AU1119" t="s">
        <v>12320</v>
      </c>
    </row>
    <row r="1120" spans="5:47" x14ac:dyDescent="0.25">
      <c r="E1120" t="s">
        <v>3325</v>
      </c>
      <c r="H1120" t="s">
        <v>7040</v>
      </c>
      <c r="K1120" t="s">
        <v>10442</v>
      </c>
      <c r="T1120">
        <v>1175</v>
      </c>
      <c r="U1120">
        <v>1020</v>
      </c>
      <c r="X1120">
        <v>16809</v>
      </c>
      <c r="AT1120" t="s">
        <v>3326</v>
      </c>
      <c r="AU1120" t="s">
        <v>12321</v>
      </c>
    </row>
    <row r="1121" spans="5:47" x14ac:dyDescent="0.25">
      <c r="E1121" t="s">
        <v>3327</v>
      </c>
      <c r="H1121" t="s">
        <v>7041</v>
      </c>
      <c r="K1121" t="s">
        <v>10443</v>
      </c>
      <c r="T1121">
        <v>1177</v>
      </c>
      <c r="U1121">
        <v>1021</v>
      </c>
      <c r="X1121">
        <v>16810</v>
      </c>
      <c r="AT1121" t="s">
        <v>3328</v>
      </c>
      <c r="AU1121">
        <v>5700</v>
      </c>
    </row>
    <row r="1122" spans="5:47" x14ac:dyDescent="0.25">
      <c r="E1122" t="s">
        <v>3329</v>
      </c>
      <c r="H1122" t="s">
        <v>7042</v>
      </c>
      <c r="K1122" t="s">
        <v>10444</v>
      </c>
      <c r="T1122">
        <v>1178</v>
      </c>
      <c r="U1122">
        <v>1022</v>
      </c>
      <c r="X1122">
        <v>16815</v>
      </c>
      <c r="AT1122" t="s">
        <v>3330</v>
      </c>
      <c r="AU1122">
        <v>5600</v>
      </c>
    </row>
    <row r="1123" spans="5:47" x14ac:dyDescent="0.25">
      <c r="E1123" t="s">
        <v>3331</v>
      </c>
      <c r="H1123" t="s">
        <v>7043</v>
      </c>
      <c r="K1123" t="s">
        <v>10445</v>
      </c>
      <c r="T1123">
        <v>1179</v>
      </c>
      <c r="U1123">
        <v>1023</v>
      </c>
      <c r="X1123">
        <v>16828</v>
      </c>
      <c r="AT1123" t="s">
        <v>3332</v>
      </c>
      <c r="AU1123">
        <v>81400</v>
      </c>
    </row>
    <row r="1124" spans="5:47" x14ac:dyDescent="0.25">
      <c r="E1124" t="s">
        <v>3333</v>
      </c>
      <c r="H1124" t="s">
        <v>7044</v>
      </c>
      <c r="K1124" t="s">
        <v>10446</v>
      </c>
      <c r="T1124">
        <v>1180</v>
      </c>
      <c r="U1124">
        <v>1024</v>
      </c>
      <c r="X1124">
        <v>16840</v>
      </c>
      <c r="AT1124" t="s">
        <v>3334</v>
      </c>
      <c r="AU1124">
        <v>80006</v>
      </c>
    </row>
    <row r="1125" spans="5:47" x14ac:dyDescent="0.25">
      <c r="E1125" t="s">
        <v>3335</v>
      </c>
      <c r="H1125" t="s">
        <v>7045</v>
      </c>
      <c r="K1125" t="s">
        <v>10447</v>
      </c>
      <c r="T1125">
        <v>1181</v>
      </c>
      <c r="U1125">
        <v>1025</v>
      </c>
      <c r="X1125">
        <v>16846</v>
      </c>
      <c r="AT1125" t="s">
        <v>3336</v>
      </c>
      <c r="AU1125">
        <v>900</v>
      </c>
    </row>
    <row r="1126" spans="5:47" x14ac:dyDescent="0.25">
      <c r="E1126" t="s">
        <v>3337</v>
      </c>
      <c r="H1126" t="s">
        <v>7046</v>
      </c>
      <c r="K1126" t="s">
        <v>10448</v>
      </c>
      <c r="T1126">
        <v>1182</v>
      </c>
      <c r="U1126">
        <v>1027</v>
      </c>
      <c r="X1126">
        <v>16847</v>
      </c>
      <c r="AT1126" t="s">
        <v>3338</v>
      </c>
      <c r="AU1126">
        <v>90078</v>
      </c>
    </row>
    <row r="1127" spans="5:47" x14ac:dyDescent="0.25">
      <c r="E1127" t="s">
        <v>3339</v>
      </c>
      <c r="H1127" t="s">
        <v>7047</v>
      </c>
      <c r="K1127" t="s">
        <v>10449</v>
      </c>
      <c r="T1127">
        <v>1184</v>
      </c>
      <c r="U1127">
        <v>1029</v>
      </c>
      <c r="X1127">
        <v>16848</v>
      </c>
      <c r="AT1127" t="s">
        <v>3340</v>
      </c>
      <c r="AU1127">
        <v>16452</v>
      </c>
    </row>
    <row r="1128" spans="5:47" x14ac:dyDescent="0.25">
      <c r="E1128" t="s">
        <v>3341</v>
      </c>
      <c r="H1128" t="s">
        <v>7048</v>
      </c>
      <c r="K1128" t="s">
        <v>10450</v>
      </c>
      <c r="T1128">
        <v>1185</v>
      </c>
      <c r="U1128">
        <v>1031</v>
      </c>
      <c r="X1128">
        <v>16849</v>
      </c>
      <c r="AT1128" t="s">
        <v>3342</v>
      </c>
      <c r="AU1128">
        <v>16307</v>
      </c>
    </row>
    <row r="1129" spans="5:47" x14ac:dyDescent="0.25">
      <c r="E1129" t="s">
        <v>3343</v>
      </c>
      <c r="H1129" t="s">
        <v>7049</v>
      </c>
      <c r="K1129" t="s">
        <v>10451</v>
      </c>
      <c r="T1129">
        <v>1186</v>
      </c>
      <c r="U1129">
        <v>1032</v>
      </c>
      <c r="X1129">
        <v>16850</v>
      </c>
      <c r="AT1129" t="s">
        <v>3344</v>
      </c>
      <c r="AU1129">
        <v>16415</v>
      </c>
    </row>
    <row r="1130" spans="5:47" x14ac:dyDescent="0.25">
      <c r="E1130" t="s">
        <v>3345</v>
      </c>
      <c r="H1130" t="s">
        <v>7050</v>
      </c>
      <c r="K1130" t="s">
        <v>10452</v>
      </c>
      <c r="T1130">
        <v>1187</v>
      </c>
      <c r="U1130">
        <v>1036</v>
      </c>
      <c r="X1130">
        <v>16851</v>
      </c>
      <c r="AT1130" t="s">
        <v>3346</v>
      </c>
      <c r="AU1130">
        <v>16442</v>
      </c>
    </row>
    <row r="1131" spans="5:47" x14ac:dyDescent="0.25">
      <c r="E1131" t="s">
        <v>3347</v>
      </c>
      <c r="H1131" t="s">
        <v>7051</v>
      </c>
      <c r="K1131" t="s">
        <v>10453</v>
      </c>
      <c r="T1131">
        <v>1188</v>
      </c>
      <c r="U1131">
        <v>1039</v>
      </c>
      <c r="X1131">
        <v>16852</v>
      </c>
      <c r="AT1131" t="s">
        <v>3348</v>
      </c>
      <c r="AU1131">
        <v>16488</v>
      </c>
    </row>
    <row r="1132" spans="5:47" x14ac:dyDescent="0.25">
      <c r="E1132" t="s">
        <v>3349</v>
      </c>
      <c r="H1132" t="s">
        <v>7052</v>
      </c>
      <c r="K1132" t="s">
        <v>10454</v>
      </c>
      <c r="T1132">
        <v>1189</v>
      </c>
      <c r="U1132">
        <v>1041</v>
      </c>
      <c r="X1132">
        <v>16853</v>
      </c>
      <c r="AT1132" t="s">
        <v>3350</v>
      </c>
      <c r="AU1132">
        <v>14901</v>
      </c>
    </row>
    <row r="1133" spans="5:47" x14ac:dyDescent="0.25">
      <c r="E1133" t="s">
        <v>3351</v>
      </c>
      <c r="H1133" t="s">
        <v>7053</v>
      </c>
      <c r="K1133" t="s">
        <v>10455</v>
      </c>
      <c r="T1133">
        <v>1191</v>
      </c>
      <c r="U1133">
        <v>1042</v>
      </c>
      <c r="X1133">
        <v>16854</v>
      </c>
      <c r="AT1133" t="s">
        <v>3352</v>
      </c>
      <c r="AU1133">
        <v>2031</v>
      </c>
    </row>
    <row r="1134" spans="5:47" x14ac:dyDescent="0.25">
      <c r="E1134" t="s">
        <v>3353</v>
      </c>
      <c r="H1134" t="s">
        <v>7054</v>
      </c>
      <c r="K1134" t="s">
        <v>10456</v>
      </c>
      <c r="T1134">
        <v>1192</v>
      </c>
      <c r="U1134">
        <v>1043</v>
      </c>
      <c r="X1134">
        <v>16855</v>
      </c>
      <c r="AT1134" t="s">
        <v>3354</v>
      </c>
      <c r="AU1134">
        <v>3520</v>
      </c>
    </row>
    <row r="1135" spans="5:47" x14ac:dyDescent="0.25">
      <c r="E1135" t="s">
        <v>3355</v>
      </c>
      <c r="H1135" t="s">
        <v>7055</v>
      </c>
      <c r="K1135" t="s">
        <v>10457</v>
      </c>
      <c r="T1135">
        <v>1193</v>
      </c>
      <c r="U1135">
        <v>1045</v>
      </c>
      <c r="X1135">
        <v>16857</v>
      </c>
      <c r="AT1135" t="s">
        <v>3356</v>
      </c>
      <c r="AU1135">
        <v>3510</v>
      </c>
    </row>
    <row r="1136" spans="5:47" x14ac:dyDescent="0.25">
      <c r="E1136" t="s">
        <v>3357</v>
      </c>
      <c r="H1136" t="s">
        <v>7056</v>
      </c>
      <c r="K1136" t="s">
        <v>10458</v>
      </c>
      <c r="T1136">
        <v>1194</v>
      </c>
      <c r="U1136">
        <v>1046</v>
      </c>
      <c r="X1136">
        <v>16863</v>
      </c>
      <c r="AT1136" t="s">
        <v>3358</v>
      </c>
      <c r="AU1136">
        <v>9166</v>
      </c>
    </row>
    <row r="1137" spans="5:47" x14ac:dyDescent="0.25">
      <c r="E1137" t="s">
        <v>3359</v>
      </c>
      <c r="H1137" t="s">
        <v>7057</v>
      </c>
      <c r="K1137" t="s">
        <v>10459</v>
      </c>
      <c r="T1137">
        <v>1195</v>
      </c>
      <c r="U1137">
        <v>1047</v>
      </c>
      <c r="X1137">
        <v>16868</v>
      </c>
      <c r="AT1137" t="s">
        <v>3360</v>
      </c>
      <c r="AU1137">
        <v>8166</v>
      </c>
    </row>
    <row r="1138" spans="5:47" x14ac:dyDescent="0.25">
      <c r="E1138" t="s">
        <v>3361</v>
      </c>
      <c r="H1138" t="s">
        <v>7058</v>
      </c>
      <c r="K1138" t="s">
        <v>10460</v>
      </c>
      <c r="T1138">
        <v>1197</v>
      </c>
      <c r="U1138">
        <v>1048</v>
      </c>
      <c r="X1138">
        <v>16869</v>
      </c>
      <c r="AT1138" t="s">
        <v>3362</v>
      </c>
      <c r="AU1138">
        <v>3004</v>
      </c>
    </row>
    <row r="1139" spans="5:47" x14ac:dyDescent="0.25">
      <c r="E1139" t="s">
        <v>3363</v>
      </c>
      <c r="H1139" t="s">
        <v>7059</v>
      </c>
      <c r="K1139" t="s">
        <v>10461</v>
      </c>
      <c r="T1139">
        <v>1198</v>
      </c>
      <c r="U1139">
        <v>1049</v>
      </c>
      <c r="X1139">
        <v>16870</v>
      </c>
      <c r="AT1139" t="s">
        <v>3364</v>
      </c>
      <c r="AU1139">
        <v>3008</v>
      </c>
    </row>
    <row r="1140" spans="5:47" x14ac:dyDescent="0.25">
      <c r="E1140" t="s">
        <v>3365</v>
      </c>
      <c r="H1140" t="s">
        <v>7060</v>
      </c>
      <c r="K1140" t="s">
        <v>10462</v>
      </c>
      <c r="T1140">
        <v>1199</v>
      </c>
      <c r="U1140">
        <v>1050</v>
      </c>
      <c r="X1140">
        <v>16871</v>
      </c>
      <c r="AT1140" t="s">
        <v>3366</v>
      </c>
      <c r="AU1140">
        <v>3003</v>
      </c>
    </row>
    <row r="1141" spans="5:47" x14ac:dyDescent="0.25">
      <c r="E1141" t="s">
        <v>3367</v>
      </c>
      <c r="H1141" t="s">
        <v>7061</v>
      </c>
      <c r="K1141" t="s">
        <v>10463</v>
      </c>
      <c r="T1141">
        <v>1200</v>
      </c>
      <c r="U1141">
        <v>1051</v>
      </c>
      <c r="X1141">
        <v>16873</v>
      </c>
      <c r="AT1141" t="s">
        <v>3368</v>
      </c>
      <c r="AU1141">
        <v>72070</v>
      </c>
    </row>
    <row r="1142" spans="5:47" x14ac:dyDescent="0.25">
      <c r="E1142" t="s">
        <v>3369</v>
      </c>
      <c r="H1142" t="s">
        <v>7062</v>
      </c>
      <c r="K1142" t="s">
        <v>10464</v>
      </c>
      <c r="T1142">
        <v>1202</v>
      </c>
      <c r="U1142">
        <v>1053</v>
      </c>
      <c r="X1142">
        <v>16878</v>
      </c>
      <c r="AT1142" t="s">
        <v>3370</v>
      </c>
      <c r="AU1142">
        <v>822</v>
      </c>
    </row>
    <row r="1143" spans="5:47" x14ac:dyDescent="0.25">
      <c r="E1143" t="s">
        <v>3371</v>
      </c>
      <c r="H1143" t="s">
        <v>7063</v>
      </c>
      <c r="K1143" t="s">
        <v>10465</v>
      </c>
      <c r="T1143">
        <v>1203</v>
      </c>
      <c r="U1143">
        <v>1054</v>
      </c>
      <c r="X1143">
        <v>16886</v>
      </c>
      <c r="AT1143" t="s">
        <v>3372</v>
      </c>
      <c r="AU1143">
        <v>8221</v>
      </c>
    </row>
    <row r="1144" spans="5:47" x14ac:dyDescent="0.25">
      <c r="E1144" t="s">
        <v>3373</v>
      </c>
      <c r="H1144" t="s">
        <v>7064</v>
      </c>
      <c r="K1144" t="s">
        <v>10466</v>
      </c>
      <c r="T1144">
        <v>1204</v>
      </c>
      <c r="U1144">
        <v>1055</v>
      </c>
      <c r="X1144">
        <v>16890</v>
      </c>
      <c r="AT1144" t="s">
        <v>3374</v>
      </c>
      <c r="AU1144">
        <v>535</v>
      </c>
    </row>
    <row r="1145" spans="5:47" x14ac:dyDescent="0.25">
      <c r="E1145" t="s">
        <v>3375</v>
      </c>
      <c r="H1145" t="s">
        <v>7065</v>
      </c>
      <c r="K1145" t="s">
        <v>10467</v>
      </c>
      <c r="T1145">
        <v>1205</v>
      </c>
      <c r="U1145">
        <v>1056</v>
      </c>
      <c r="X1145">
        <v>16891</v>
      </c>
      <c r="AT1145" t="s">
        <v>3376</v>
      </c>
      <c r="AU1145">
        <v>90059</v>
      </c>
    </row>
    <row r="1146" spans="5:47" x14ac:dyDescent="0.25">
      <c r="E1146" t="s">
        <v>3377</v>
      </c>
      <c r="H1146" t="s">
        <v>7066</v>
      </c>
      <c r="K1146" t="s">
        <v>10468</v>
      </c>
      <c r="T1146">
        <v>1206</v>
      </c>
      <c r="U1146">
        <v>1057</v>
      </c>
      <c r="X1146">
        <v>16892</v>
      </c>
      <c r="AT1146" t="s">
        <v>3378</v>
      </c>
      <c r="AU1146">
        <v>520</v>
      </c>
    </row>
    <row r="1147" spans="5:47" x14ac:dyDescent="0.25">
      <c r="E1147" t="s">
        <v>3379</v>
      </c>
      <c r="H1147" t="s">
        <v>7067</v>
      </c>
      <c r="K1147" t="s">
        <v>10469</v>
      </c>
      <c r="T1147">
        <v>1207</v>
      </c>
      <c r="U1147">
        <v>1060</v>
      </c>
      <c r="X1147">
        <v>16894</v>
      </c>
      <c r="AT1147" t="s">
        <v>3380</v>
      </c>
      <c r="AU1147">
        <v>2057</v>
      </c>
    </row>
    <row r="1148" spans="5:47" x14ac:dyDescent="0.25">
      <c r="E1148" t="s">
        <v>3381</v>
      </c>
      <c r="H1148" t="s">
        <v>7068</v>
      </c>
      <c r="K1148" t="s">
        <v>10470</v>
      </c>
      <c r="T1148">
        <v>1208</v>
      </c>
      <c r="U1148">
        <v>1061</v>
      </c>
      <c r="X1148">
        <v>16895</v>
      </c>
      <c r="AT1148" t="s">
        <v>3382</v>
      </c>
      <c r="AU1148">
        <v>2058</v>
      </c>
    </row>
    <row r="1149" spans="5:47" x14ac:dyDescent="0.25">
      <c r="E1149" t="s">
        <v>3383</v>
      </c>
      <c r="H1149" t="s">
        <v>7069</v>
      </c>
      <c r="K1149" t="s">
        <v>10471</v>
      </c>
      <c r="T1149">
        <v>1209</v>
      </c>
      <c r="U1149">
        <v>1062</v>
      </c>
      <c r="X1149">
        <v>16896</v>
      </c>
      <c r="AT1149" t="s">
        <v>3384</v>
      </c>
      <c r="AU1149">
        <v>53</v>
      </c>
    </row>
    <row r="1150" spans="5:47" x14ac:dyDescent="0.25">
      <c r="E1150" t="s">
        <v>3385</v>
      </c>
      <c r="H1150" t="s">
        <v>7070</v>
      </c>
      <c r="K1150" t="s">
        <v>10472</v>
      </c>
      <c r="T1150">
        <v>1210</v>
      </c>
      <c r="U1150">
        <v>1065</v>
      </c>
      <c r="X1150">
        <v>16897</v>
      </c>
      <c r="AT1150" t="s">
        <v>3386</v>
      </c>
      <c r="AU1150">
        <v>50</v>
      </c>
    </row>
    <row r="1151" spans="5:47" x14ac:dyDescent="0.25">
      <c r="E1151" t="s">
        <v>3387</v>
      </c>
      <c r="H1151" t="s">
        <v>7071</v>
      </c>
      <c r="K1151" t="s">
        <v>10473</v>
      </c>
      <c r="T1151">
        <v>1211</v>
      </c>
      <c r="U1151">
        <v>1066</v>
      </c>
      <c r="X1151">
        <v>16898</v>
      </c>
      <c r="AT1151" t="s">
        <v>3388</v>
      </c>
      <c r="AU1151">
        <v>51</v>
      </c>
    </row>
    <row r="1152" spans="5:47" x14ac:dyDescent="0.25">
      <c r="E1152" t="s">
        <v>3389</v>
      </c>
      <c r="H1152" t="s">
        <v>7072</v>
      </c>
      <c r="K1152" t="s">
        <v>10474</v>
      </c>
      <c r="T1152">
        <v>1212</v>
      </c>
      <c r="U1152">
        <v>1067</v>
      </c>
      <c r="X1152">
        <v>16899</v>
      </c>
      <c r="AT1152" t="s">
        <v>3390</v>
      </c>
      <c r="AU1152">
        <v>1294</v>
      </c>
    </row>
    <row r="1153" spans="5:47" x14ac:dyDescent="0.25">
      <c r="E1153" t="s">
        <v>3391</v>
      </c>
      <c r="H1153" t="s">
        <v>7073</v>
      </c>
      <c r="K1153" t="s">
        <v>10475</v>
      </c>
      <c r="T1153">
        <v>1213</v>
      </c>
      <c r="U1153">
        <v>1068</v>
      </c>
      <c r="X1153">
        <v>16900</v>
      </c>
      <c r="AT1153" t="s">
        <v>3392</v>
      </c>
      <c r="AU1153">
        <v>4013</v>
      </c>
    </row>
    <row r="1154" spans="5:47" x14ac:dyDescent="0.25">
      <c r="E1154" t="s">
        <v>3393</v>
      </c>
      <c r="H1154" t="s">
        <v>7074</v>
      </c>
      <c r="K1154" t="s">
        <v>10476</v>
      </c>
      <c r="T1154">
        <v>1214</v>
      </c>
      <c r="U1154">
        <v>1070</v>
      </c>
      <c r="X1154">
        <v>16901</v>
      </c>
      <c r="AT1154" t="s">
        <v>3394</v>
      </c>
      <c r="AU1154">
        <v>8028</v>
      </c>
    </row>
    <row r="1155" spans="5:47" x14ac:dyDescent="0.25">
      <c r="E1155" t="s">
        <v>3395</v>
      </c>
      <c r="H1155" t="s">
        <v>7075</v>
      </c>
      <c r="K1155" t="s">
        <v>10477</v>
      </c>
      <c r="T1155">
        <v>1215</v>
      </c>
      <c r="U1155">
        <v>1073</v>
      </c>
      <c r="X1155">
        <v>16902</v>
      </c>
      <c r="AT1155" t="s">
        <v>3396</v>
      </c>
      <c r="AU1155">
        <v>1294</v>
      </c>
    </row>
    <row r="1156" spans="5:47" x14ac:dyDescent="0.25">
      <c r="E1156" t="s">
        <v>3397</v>
      </c>
      <c r="H1156" t="s">
        <v>7076</v>
      </c>
      <c r="K1156" t="s">
        <v>10478</v>
      </c>
      <c r="T1156">
        <v>1216</v>
      </c>
      <c r="U1156">
        <v>1074</v>
      </c>
      <c r="X1156">
        <v>16903</v>
      </c>
      <c r="AT1156" t="s">
        <v>3398</v>
      </c>
      <c r="AU1156">
        <v>4965</v>
      </c>
    </row>
    <row r="1157" spans="5:47" x14ac:dyDescent="0.25">
      <c r="E1157" t="s">
        <v>3399</v>
      </c>
      <c r="H1157" t="s">
        <v>7077</v>
      </c>
      <c r="K1157" t="s">
        <v>10479</v>
      </c>
      <c r="T1157">
        <v>1217</v>
      </c>
      <c r="U1157">
        <v>1076</v>
      </c>
      <c r="X1157">
        <v>16907</v>
      </c>
      <c r="AT1157" t="s">
        <v>3400</v>
      </c>
      <c r="AU1157" t="s">
        <v>12322</v>
      </c>
    </row>
    <row r="1158" spans="5:47" x14ac:dyDescent="0.25">
      <c r="E1158" t="s">
        <v>3401</v>
      </c>
      <c r="H1158" t="s">
        <v>7078</v>
      </c>
      <c r="K1158" t="s">
        <v>10480</v>
      </c>
      <c r="T1158">
        <v>1218</v>
      </c>
      <c r="U1158">
        <v>1081</v>
      </c>
      <c r="X1158">
        <v>16911</v>
      </c>
      <c r="AT1158" t="s">
        <v>3402</v>
      </c>
      <c r="AU1158" t="s">
        <v>12323</v>
      </c>
    </row>
    <row r="1159" spans="5:47" x14ac:dyDescent="0.25">
      <c r="E1159" t="s">
        <v>3403</v>
      </c>
      <c r="H1159" t="s">
        <v>7079</v>
      </c>
      <c r="K1159" t="s">
        <v>10481</v>
      </c>
      <c r="T1159">
        <v>1219</v>
      </c>
      <c r="U1159">
        <v>1082</v>
      </c>
      <c r="X1159">
        <v>16912</v>
      </c>
      <c r="AT1159" t="s">
        <v>3404</v>
      </c>
      <c r="AU1159" t="s">
        <v>12324</v>
      </c>
    </row>
    <row r="1160" spans="5:47" x14ac:dyDescent="0.25">
      <c r="E1160" t="s">
        <v>3405</v>
      </c>
      <c r="H1160" t="s">
        <v>7080</v>
      </c>
      <c r="K1160" t="s">
        <v>10482</v>
      </c>
      <c r="T1160">
        <v>1220</v>
      </c>
      <c r="U1160">
        <v>1084</v>
      </c>
      <c r="X1160">
        <v>16916</v>
      </c>
      <c r="AT1160" t="s">
        <v>3406</v>
      </c>
      <c r="AU1160" t="s">
        <v>12325</v>
      </c>
    </row>
    <row r="1161" spans="5:47" x14ac:dyDescent="0.25">
      <c r="E1161" t="s">
        <v>3407</v>
      </c>
      <c r="H1161" t="s">
        <v>7081</v>
      </c>
      <c r="K1161" t="s">
        <v>10483</v>
      </c>
      <c r="T1161">
        <v>1221</v>
      </c>
      <c r="U1161">
        <v>1089</v>
      </c>
      <c r="X1161">
        <v>16918</v>
      </c>
      <c r="AT1161" t="s">
        <v>3408</v>
      </c>
      <c r="AU1161" t="s">
        <v>12326</v>
      </c>
    </row>
    <row r="1162" spans="5:47" x14ac:dyDescent="0.25">
      <c r="E1162" t="s">
        <v>3409</v>
      </c>
      <c r="H1162" t="s">
        <v>7082</v>
      </c>
      <c r="K1162" t="s">
        <v>10484</v>
      </c>
      <c r="T1162">
        <v>1222</v>
      </c>
      <c r="U1162">
        <v>1094</v>
      </c>
      <c r="X1162">
        <v>16925</v>
      </c>
      <c r="AT1162" t="s">
        <v>3410</v>
      </c>
      <c r="AU1162" t="s">
        <v>12327</v>
      </c>
    </row>
    <row r="1163" spans="5:47" x14ac:dyDescent="0.25">
      <c r="E1163" t="s">
        <v>3411</v>
      </c>
      <c r="H1163" t="s">
        <v>7083</v>
      </c>
      <c r="K1163" t="s">
        <v>10485</v>
      </c>
      <c r="T1163">
        <v>1223</v>
      </c>
      <c r="U1163">
        <v>1096</v>
      </c>
      <c r="X1163">
        <v>16926</v>
      </c>
      <c r="AT1163" t="s">
        <v>3412</v>
      </c>
      <c r="AU1163" t="s">
        <v>12328</v>
      </c>
    </row>
    <row r="1164" spans="5:47" x14ac:dyDescent="0.25">
      <c r="E1164" t="s">
        <v>3413</v>
      </c>
      <c r="H1164" t="s">
        <v>7084</v>
      </c>
      <c r="K1164" t="s">
        <v>10486</v>
      </c>
      <c r="T1164">
        <v>1224</v>
      </c>
      <c r="U1164">
        <v>1098</v>
      </c>
      <c r="X1164">
        <v>16935</v>
      </c>
      <c r="AT1164" t="s">
        <v>3414</v>
      </c>
      <c r="AU1164" t="s">
        <v>12329</v>
      </c>
    </row>
    <row r="1165" spans="5:47" x14ac:dyDescent="0.25">
      <c r="E1165" t="s">
        <v>3415</v>
      </c>
      <c r="H1165" t="s">
        <v>7085</v>
      </c>
      <c r="K1165" t="s">
        <v>10487</v>
      </c>
      <c r="T1165">
        <v>1225</v>
      </c>
      <c r="U1165">
        <v>1099</v>
      </c>
      <c r="X1165">
        <v>16936</v>
      </c>
      <c r="AT1165" t="s">
        <v>3416</v>
      </c>
      <c r="AU1165" t="s">
        <v>12330</v>
      </c>
    </row>
    <row r="1166" spans="5:47" x14ac:dyDescent="0.25">
      <c r="E1166" t="s">
        <v>3417</v>
      </c>
      <c r="H1166" t="s">
        <v>7086</v>
      </c>
      <c r="K1166" t="s">
        <v>10488</v>
      </c>
      <c r="T1166">
        <v>1226</v>
      </c>
      <c r="U1166">
        <v>1100</v>
      </c>
      <c r="X1166">
        <v>16937</v>
      </c>
      <c r="AT1166" t="s">
        <v>3418</v>
      </c>
      <c r="AU1166">
        <v>61000</v>
      </c>
    </row>
    <row r="1167" spans="5:47" x14ac:dyDescent="0.25">
      <c r="E1167" t="s">
        <v>3419</v>
      </c>
      <c r="H1167" t="s">
        <v>7087</v>
      </c>
      <c r="K1167" t="s">
        <v>10489</v>
      </c>
      <c r="T1167">
        <v>1227</v>
      </c>
      <c r="U1167">
        <v>1101</v>
      </c>
      <c r="X1167">
        <v>16943</v>
      </c>
      <c r="AT1167" t="s">
        <v>3420</v>
      </c>
      <c r="AU1167">
        <v>78000</v>
      </c>
    </row>
    <row r="1168" spans="5:47" x14ac:dyDescent="0.25">
      <c r="E1168" t="s">
        <v>3421</v>
      </c>
      <c r="H1168" t="s">
        <v>7088</v>
      </c>
      <c r="K1168" t="s">
        <v>10490</v>
      </c>
      <c r="T1168">
        <v>1228</v>
      </c>
      <c r="U1168">
        <v>1102</v>
      </c>
      <c r="X1168">
        <v>16944</v>
      </c>
      <c r="AT1168" t="s">
        <v>3422</v>
      </c>
      <c r="AU1168">
        <v>1012</v>
      </c>
    </row>
    <row r="1169" spans="5:47" x14ac:dyDescent="0.25">
      <c r="E1169" t="s">
        <v>3423</v>
      </c>
      <c r="H1169" t="s">
        <v>7089</v>
      </c>
      <c r="K1169" t="s">
        <v>10491</v>
      </c>
      <c r="T1169">
        <v>1230</v>
      </c>
      <c r="U1169">
        <v>1103</v>
      </c>
      <c r="X1169">
        <v>16945</v>
      </c>
      <c r="AT1169" t="s">
        <v>3424</v>
      </c>
      <c r="AU1169">
        <v>1042</v>
      </c>
    </row>
    <row r="1170" spans="5:47" x14ac:dyDescent="0.25">
      <c r="E1170" t="s">
        <v>3425</v>
      </c>
      <c r="H1170" t="s">
        <v>7090</v>
      </c>
      <c r="K1170" t="s">
        <v>10492</v>
      </c>
      <c r="T1170">
        <v>1231</v>
      </c>
      <c r="U1170">
        <v>1104</v>
      </c>
      <c r="X1170">
        <v>16946</v>
      </c>
      <c r="AT1170" t="s">
        <v>3426</v>
      </c>
      <c r="AU1170">
        <v>1019</v>
      </c>
    </row>
    <row r="1171" spans="5:47" x14ac:dyDescent="0.25">
      <c r="E1171" t="s">
        <v>3427</v>
      </c>
      <c r="H1171" t="s">
        <v>7091</v>
      </c>
      <c r="K1171" t="s">
        <v>10493</v>
      </c>
      <c r="T1171">
        <v>1232</v>
      </c>
      <c r="U1171">
        <v>1105</v>
      </c>
      <c r="X1171">
        <v>16947</v>
      </c>
      <c r="AT1171" t="s">
        <v>3428</v>
      </c>
      <c r="AU1171">
        <v>1023</v>
      </c>
    </row>
    <row r="1172" spans="5:47" x14ac:dyDescent="0.25">
      <c r="E1172" t="s">
        <v>3429</v>
      </c>
      <c r="H1172" t="s">
        <v>7092</v>
      </c>
      <c r="K1172" t="s">
        <v>10494</v>
      </c>
      <c r="T1172">
        <v>1233</v>
      </c>
      <c r="U1172">
        <v>1106</v>
      </c>
      <c r="X1172">
        <v>16949</v>
      </c>
      <c r="AT1172" t="s">
        <v>3430</v>
      </c>
      <c r="AU1172">
        <v>1007</v>
      </c>
    </row>
    <row r="1173" spans="5:47" x14ac:dyDescent="0.25">
      <c r="E1173" t="s">
        <v>3431</v>
      </c>
      <c r="H1173" t="s">
        <v>7093</v>
      </c>
      <c r="K1173" t="s">
        <v>10495</v>
      </c>
      <c r="T1173">
        <v>1234</v>
      </c>
      <c r="U1173">
        <v>1107</v>
      </c>
      <c r="X1173">
        <v>16950</v>
      </c>
      <c r="AT1173" t="s">
        <v>3432</v>
      </c>
      <c r="AU1173">
        <v>89125</v>
      </c>
    </row>
    <row r="1174" spans="5:47" x14ac:dyDescent="0.25">
      <c r="E1174" t="s">
        <v>3433</v>
      </c>
      <c r="H1174" t="s">
        <v>7094</v>
      </c>
      <c r="K1174" t="s">
        <v>10496</v>
      </c>
      <c r="T1174">
        <v>1236</v>
      </c>
      <c r="U1174">
        <v>1108</v>
      </c>
      <c r="X1174">
        <v>16951</v>
      </c>
      <c r="AT1174" t="s">
        <v>3434</v>
      </c>
      <c r="AU1174" t="s">
        <v>12331</v>
      </c>
    </row>
    <row r="1175" spans="5:47" x14ac:dyDescent="0.25">
      <c r="E1175" t="s">
        <v>3435</v>
      </c>
      <c r="H1175" t="s">
        <v>7095</v>
      </c>
      <c r="K1175" t="s">
        <v>10497</v>
      </c>
      <c r="T1175">
        <v>1237</v>
      </c>
      <c r="U1175">
        <v>1109</v>
      </c>
      <c r="X1175">
        <v>16956</v>
      </c>
      <c r="AT1175" t="s">
        <v>3436</v>
      </c>
      <c r="AU1175" t="s">
        <v>12332</v>
      </c>
    </row>
    <row r="1176" spans="5:47" x14ac:dyDescent="0.25">
      <c r="E1176" t="s">
        <v>3437</v>
      </c>
      <c r="H1176" t="s">
        <v>7096</v>
      </c>
      <c r="K1176" t="s">
        <v>10498</v>
      </c>
      <c r="T1176">
        <v>1238</v>
      </c>
      <c r="U1176">
        <v>1110</v>
      </c>
      <c r="X1176">
        <v>16957</v>
      </c>
      <c r="AT1176" t="s">
        <v>3438</v>
      </c>
      <c r="AU1176" t="s">
        <v>12333</v>
      </c>
    </row>
    <row r="1177" spans="5:47" x14ac:dyDescent="0.25">
      <c r="E1177" t="s">
        <v>3439</v>
      </c>
      <c r="H1177" t="s">
        <v>7097</v>
      </c>
      <c r="K1177" t="s">
        <v>10499</v>
      </c>
      <c r="T1177">
        <v>1239</v>
      </c>
      <c r="U1177">
        <v>1111</v>
      </c>
      <c r="X1177">
        <v>16962</v>
      </c>
      <c r="AT1177" t="s">
        <v>3440</v>
      </c>
      <c r="AU1177" t="s">
        <v>12334</v>
      </c>
    </row>
    <row r="1178" spans="5:47" x14ac:dyDescent="0.25">
      <c r="E1178" t="s">
        <v>3441</v>
      </c>
      <c r="H1178" t="s">
        <v>7098</v>
      </c>
      <c r="K1178" t="s">
        <v>10500</v>
      </c>
      <c r="T1178">
        <v>1240</v>
      </c>
      <c r="U1178">
        <v>1112</v>
      </c>
      <c r="X1178">
        <v>16967</v>
      </c>
      <c r="AT1178" t="s">
        <v>3442</v>
      </c>
      <c r="AU1178" t="s">
        <v>12335</v>
      </c>
    </row>
    <row r="1179" spans="5:47" x14ac:dyDescent="0.25">
      <c r="E1179" t="s">
        <v>3443</v>
      </c>
      <c r="H1179" t="s">
        <v>7099</v>
      </c>
      <c r="K1179" t="s">
        <v>10501</v>
      </c>
      <c r="T1179">
        <v>1241</v>
      </c>
      <c r="U1179">
        <v>1113</v>
      </c>
      <c r="X1179">
        <v>16970</v>
      </c>
      <c r="AT1179" t="s">
        <v>3444</v>
      </c>
      <c r="AU1179" t="s">
        <v>12336</v>
      </c>
    </row>
    <row r="1180" spans="5:47" x14ac:dyDescent="0.25">
      <c r="E1180" t="s">
        <v>3445</v>
      </c>
      <c r="H1180" t="s">
        <v>7100</v>
      </c>
      <c r="K1180" t="s">
        <v>10502</v>
      </c>
      <c r="T1180">
        <v>1243</v>
      </c>
      <c r="U1180">
        <v>1114</v>
      </c>
      <c r="X1180">
        <v>16976</v>
      </c>
      <c r="AT1180" t="s">
        <v>3446</v>
      </c>
      <c r="AU1180">
        <v>6118</v>
      </c>
    </row>
    <row r="1181" spans="5:47" x14ac:dyDescent="0.25">
      <c r="E1181" t="s">
        <v>3447</v>
      </c>
      <c r="H1181" t="s">
        <v>7101</v>
      </c>
      <c r="K1181" t="s">
        <v>10503</v>
      </c>
      <c r="T1181">
        <v>1244</v>
      </c>
      <c r="U1181">
        <v>1117</v>
      </c>
      <c r="X1181">
        <v>16977</v>
      </c>
      <c r="AT1181" t="s">
        <v>3448</v>
      </c>
      <c r="AU1181">
        <v>3212</v>
      </c>
    </row>
    <row r="1182" spans="5:47" x14ac:dyDescent="0.25">
      <c r="E1182" t="s">
        <v>3449</v>
      </c>
      <c r="H1182" t="s">
        <v>7102</v>
      </c>
      <c r="K1182" t="s">
        <v>10504</v>
      </c>
      <c r="T1182">
        <v>1245</v>
      </c>
      <c r="U1182">
        <v>1125</v>
      </c>
      <c r="X1182">
        <v>16978</v>
      </c>
      <c r="AT1182" t="s">
        <v>3450</v>
      </c>
      <c r="AU1182">
        <v>79124</v>
      </c>
    </row>
    <row r="1183" spans="5:47" x14ac:dyDescent="0.25">
      <c r="E1183" t="s">
        <v>3451</v>
      </c>
      <c r="H1183" t="s">
        <v>7103</v>
      </c>
      <c r="K1183" t="s">
        <v>10505</v>
      </c>
      <c r="T1183">
        <v>1246</v>
      </c>
      <c r="U1183">
        <v>1126</v>
      </c>
      <c r="X1183">
        <v>16980</v>
      </c>
      <c r="AT1183" t="s">
        <v>3452</v>
      </c>
      <c r="AU1183">
        <v>13182</v>
      </c>
    </row>
    <row r="1184" spans="5:47" x14ac:dyDescent="0.25">
      <c r="E1184" t="s">
        <v>3453</v>
      </c>
      <c r="H1184" t="s">
        <v>7104</v>
      </c>
      <c r="K1184" t="s">
        <v>10506</v>
      </c>
      <c r="T1184">
        <v>1247</v>
      </c>
      <c r="U1184">
        <v>1127</v>
      </c>
      <c r="X1184">
        <v>16981</v>
      </c>
      <c r="AT1184" t="s">
        <v>3454</v>
      </c>
      <c r="AU1184">
        <v>13163</v>
      </c>
    </row>
    <row r="1185" spans="5:47" x14ac:dyDescent="0.25">
      <c r="E1185" t="s">
        <v>3455</v>
      </c>
      <c r="H1185" t="s">
        <v>7105</v>
      </c>
      <c r="K1185" t="s">
        <v>10507</v>
      </c>
      <c r="T1185">
        <v>1248</v>
      </c>
      <c r="U1185">
        <v>1129</v>
      </c>
      <c r="X1185">
        <v>16983</v>
      </c>
      <c r="AT1185" t="s">
        <v>3456</v>
      </c>
      <c r="AU1185">
        <v>200012</v>
      </c>
    </row>
    <row r="1186" spans="5:47" x14ac:dyDescent="0.25">
      <c r="E1186" t="s">
        <v>3457</v>
      </c>
      <c r="H1186" t="s">
        <v>7106</v>
      </c>
      <c r="K1186" t="s">
        <v>10508</v>
      </c>
      <c r="T1186">
        <v>1249</v>
      </c>
      <c r="U1186">
        <v>1130</v>
      </c>
      <c r="X1186">
        <v>16984</v>
      </c>
      <c r="AT1186" t="s">
        <v>3458</v>
      </c>
      <c r="AU1186">
        <v>200015</v>
      </c>
    </row>
    <row r="1187" spans="5:47" x14ac:dyDescent="0.25">
      <c r="E1187" t="s">
        <v>3459</v>
      </c>
      <c r="H1187" t="s">
        <v>7107</v>
      </c>
      <c r="K1187" t="s">
        <v>10509</v>
      </c>
      <c r="T1187">
        <v>1250</v>
      </c>
      <c r="U1187">
        <v>1131</v>
      </c>
      <c r="X1187">
        <v>16985</v>
      </c>
      <c r="AT1187" t="s">
        <v>3460</v>
      </c>
      <c r="AU1187" t="s">
        <v>12337</v>
      </c>
    </row>
    <row r="1188" spans="5:47" x14ac:dyDescent="0.25">
      <c r="E1188" t="s">
        <v>3461</v>
      </c>
      <c r="H1188" t="s">
        <v>7108</v>
      </c>
      <c r="K1188" t="s">
        <v>10510</v>
      </c>
      <c r="T1188">
        <v>1251</v>
      </c>
      <c r="U1188">
        <v>1132</v>
      </c>
      <c r="X1188">
        <v>16987</v>
      </c>
      <c r="AT1188" t="s">
        <v>3462</v>
      </c>
      <c r="AU1188" t="s">
        <v>12338</v>
      </c>
    </row>
    <row r="1189" spans="5:47" x14ac:dyDescent="0.25">
      <c r="E1189" t="s">
        <v>3463</v>
      </c>
      <c r="H1189" t="s">
        <v>7109</v>
      </c>
      <c r="K1189" t="s">
        <v>10511</v>
      </c>
      <c r="T1189">
        <v>1252</v>
      </c>
      <c r="U1189">
        <v>1133</v>
      </c>
      <c r="X1189">
        <v>16988</v>
      </c>
      <c r="AT1189" t="s">
        <v>3464</v>
      </c>
      <c r="AU1189">
        <v>16060</v>
      </c>
    </row>
    <row r="1190" spans="5:47" x14ac:dyDescent="0.25">
      <c r="E1190" t="s">
        <v>3465</v>
      </c>
      <c r="H1190" t="s">
        <v>7110</v>
      </c>
      <c r="K1190" t="s">
        <v>10512</v>
      </c>
      <c r="T1190">
        <v>1253</v>
      </c>
      <c r="U1190">
        <v>1134</v>
      </c>
      <c r="X1190">
        <v>16990</v>
      </c>
      <c r="AT1190" t="s">
        <v>3466</v>
      </c>
      <c r="AU1190">
        <v>7084</v>
      </c>
    </row>
    <row r="1191" spans="5:47" x14ac:dyDescent="0.25">
      <c r="E1191" t="s">
        <v>3467</v>
      </c>
      <c r="H1191" t="s">
        <v>7111</v>
      </c>
      <c r="K1191" t="s">
        <v>10513</v>
      </c>
      <c r="T1191">
        <v>1254</v>
      </c>
      <c r="U1191">
        <v>1135</v>
      </c>
      <c r="X1191">
        <v>16991</v>
      </c>
      <c r="AT1191" t="s">
        <v>3468</v>
      </c>
      <c r="AU1191">
        <v>7092</v>
      </c>
    </row>
    <row r="1192" spans="5:47" x14ac:dyDescent="0.25">
      <c r="E1192" t="s">
        <v>3469</v>
      </c>
      <c r="H1192" t="s">
        <v>7112</v>
      </c>
      <c r="K1192" t="s">
        <v>10514</v>
      </c>
      <c r="T1192">
        <v>1255</v>
      </c>
      <c r="U1192">
        <v>1136</v>
      </c>
      <c r="X1192">
        <v>16992</v>
      </c>
      <c r="AT1192" t="s">
        <v>3470</v>
      </c>
      <c r="AU1192" t="s">
        <v>12339</v>
      </c>
    </row>
    <row r="1193" spans="5:47" x14ac:dyDescent="0.25">
      <c r="E1193" t="s">
        <v>3471</v>
      </c>
      <c r="H1193" t="s">
        <v>7113</v>
      </c>
      <c r="K1193" t="s">
        <v>10515</v>
      </c>
      <c r="T1193">
        <v>1256</v>
      </c>
      <c r="U1193">
        <v>1137</v>
      </c>
      <c r="X1193">
        <v>16993</v>
      </c>
      <c r="AT1193" t="s">
        <v>3472</v>
      </c>
      <c r="AU1193" t="s">
        <v>12340</v>
      </c>
    </row>
    <row r="1194" spans="5:47" x14ac:dyDescent="0.25">
      <c r="E1194" t="s">
        <v>3473</v>
      </c>
      <c r="H1194" t="s">
        <v>7114</v>
      </c>
      <c r="K1194" t="s">
        <v>10516</v>
      </c>
      <c r="T1194">
        <v>1257</v>
      </c>
      <c r="U1194">
        <v>1138</v>
      </c>
      <c r="X1194">
        <v>16994</v>
      </c>
      <c r="AT1194" t="s">
        <v>3474</v>
      </c>
      <c r="AU1194" t="s">
        <v>12341</v>
      </c>
    </row>
    <row r="1195" spans="5:47" x14ac:dyDescent="0.25">
      <c r="E1195" t="s">
        <v>3475</v>
      </c>
      <c r="H1195" t="s">
        <v>7115</v>
      </c>
      <c r="K1195" t="s">
        <v>10517</v>
      </c>
      <c r="T1195">
        <v>1258</v>
      </c>
      <c r="U1195">
        <v>1139</v>
      </c>
      <c r="X1195">
        <v>16996</v>
      </c>
      <c r="AT1195" t="s">
        <v>3476</v>
      </c>
      <c r="AU1195">
        <v>6059</v>
      </c>
    </row>
    <row r="1196" spans="5:47" x14ac:dyDescent="0.25">
      <c r="E1196" t="s">
        <v>3477</v>
      </c>
      <c r="H1196" t="s">
        <v>7116</v>
      </c>
      <c r="K1196" t="s">
        <v>10518</v>
      </c>
      <c r="T1196">
        <v>1259</v>
      </c>
      <c r="U1196">
        <v>1140</v>
      </c>
      <c r="X1196">
        <v>16998</v>
      </c>
      <c r="AT1196" t="s">
        <v>3478</v>
      </c>
      <c r="AU1196">
        <v>3716</v>
      </c>
    </row>
    <row r="1197" spans="5:47" x14ac:dyDescent="0.25">
      <c r="E1197" t="s">
        <v>3479</v>
      </c>
      <c r="H1197" t="s">
        <v>7117</v>
      </c>
      <c r="K1197" t="s">
        <v>10519</v>
      </c>
      <c r="T1197">
        <v>1260</v>
      </c>
      <c r="U1197">
        <v>1144</v>
      </c>
      <c r="X1197">
        <v>16999</v>
      </c>
      <c r="AT1197" t="s">
        <v>3480</v>
      </c>
      <c r="AU1197" t="s">
        <v>12342</v>
      </c>
    </row>
    <row r="1198" spans="5:47" x14ac:dyDescent="0.25">
      <c r="E1198" t="s">
        <v>3481</v>
      </c>
      <c r="H1198" t="s">
        <v>7118</v>
      </c>
      <c r="K1198" t="s">
        <v>10520</v>
      </c>
      <c r="T1198">
        <v>1262</v>
      </c>
      <c r="U1198">
        <v>1145</v>
      </c>
      <c r="X1198">
        <v>17000</v>
      </c>
      <c r="AT1198" t="s">
        <v>3482</v>
      </c>
      <c r="AU1198" t="s">
        <v>12343</v>
      </c>
    </row>
    <row r="1199" spans="5:47" x14ac:dyDescent="0.25">
      <c r="E1199" t="s">
        <v>3483</v>
      </c>
      <c r="H1199" t="s">
        <v>7119</v>
      </c>
      <c r="K1199" t="s">
        <v>10521</v>
      </c>
      <c r="T1199">
        <v>1263</v>
      </c>
      <c r="U1199">
        <v>1146</v>
      </c>
      <c r="X1199">
        <v>17002</v>
      </c>
      <c r="AT1199" t="s">
        <v>3484</v>
      </c>
      <c r="AU1199" t="s">
        <v>12344</v>
      </c>
    </row>
    <row r="1200" spans="5:47" x14ac:dyDescent="0.25">
      <c r="E1200" t="s">
        <v>3485</v>
      </c>
      <c r="H1200" t="s">
        <v>7120</v>
      </c>
      <c r="K1200" t="s">
        <v>10522</v>
      </c>
      <c r="T1200">
        <v>1264</v>
      </c>
      <c r="U1200">
        <v>1147</v>
      </c>
      <c r="X1200">
        <v>17004</v>
      </c>
      <c r="AT1200" t="s">
        <v>3486</v>
      </c>
      <c r="AU1200">
        <v>89181</v>
      </c>
    </row>
    <row r="1201" spans="5:47" x14ac:dyDescent="0.25">
      <c r="E1201" t="s">
        <v>3487</v>
      </c>
      <c r="H1201" t="s">
        <v>7121</v>
      </c>
      <c r="K1201" t="s">
        <v>10523</v>
      </c>
      <c r="T1201">
        <v>1265</v>
      </c>
      <c r="U1201">
        <v>1148</v>
      </c>
      <c r="X1201">
        <v>17005</v>
      </c>
      <c r="AT1201" t="s">
        <v>3488</v>
      </c>
      <c r="AU1201" t="s">
        <v>12345</v>
      </c>
    </row>
    <row r="1202" spans="5:47" x14ac:dyDescent="0.25">
      <c r="E1202" t="s">
        <v>3489</v>
      </c>
      <c r="H1202" t="s">
        <v>7122</v>
      </c>
      <c r="K1202" t="s">
        <v>10524</v>
      </c>
      <c r="T1202">
        <v>1266</v>
      </c>
      <c r="U1202">
        <v>1149</v>
      </c>
      <c r="X1202">
        <v>17010</v>
      </c>
      <c r="AT1202" t="s">
        <v>3490</v>
      </c>
      <c r="AU1202" t="s">
        <v>12346</v>
      </c>
    </row>
    <row r="1203" spans="5:47" x14ac:dyDescent="0.25">
      <c r="E1203" t="s">
        <v>3491</v>
      </c>
      <c r="H1203" t="s">
        <v>7123</v>
      </c>
      <c r="K1203" t="s">
        <v>10525</v>
      </c>
      <c r="T1203">
        <v>1268</v>
      </c>
      <c r="U1203">
        <v>1150</v>
      </c>
      <c r="X1203">
        <v>17014</v>
      </c>
      <c r="AT1203" t="s">
        <v>3492</v>
      </c>
      <c r="AU1203">
        <v>602</v>
      </c>
    </row>
    <row r="1204" spans="5:47" x14ac:dyDescent="0.25">
      <c r="E1204" t="s">
        <v>3493</v>
      </c>
      <c r="H1204" t="s">
        <v>7124</v>
      </c>
      <c r="K1204" t="s">
        <v>10526</v>
      </c>
      <c r="T1204">
        <v>1269</v>
      </c>
      <c r="U1204">
        <v>1151</v>
      </c>
      <c r="X1204">
        <v>17015</v>
      </c>
      <c r="AT1204" t="s">
        <v>3494</v>
      </c>
      <c r="AU1204">
        <v>1200</v>
      </c>
    </row>
    <row r="1205" spans="5:47" x14ac:dyDescent="0.25">
      <c r="E1205" t="s">
        <v>3495</v>
      </c>
      <c r="H1205" t="s">
        <v>7125</v>
      </c>
      <c r="K1205" t="s">
        <v>10527</v>
      </c>
      <c r="T1205">
        <v>1270</v>
      </c>
      <c r="U1205">
        <v>1152</v>
      </c>
      <c r="X1205">
        <v>17016</v>
      </c>
      <c r="AT1205" t="s">
        <v>3496</v>
      </c>
      <c r="AU1205">
        <v>1220</v>
      </c>
    </row>
    <row r="1206" spans="5:47" x14ac:dyDescent="0.25">
      <c r="E1206" t="s">
        <v>3497</v>
      </c>
      <c r="H1206" t="s">
        <v>7126</v>
      </c>
      <c r="K1206" t="s">
        <v>10528</v>
      </c>
      <c r="T1206">
        <v>1271</v>
      </c>
      <c r="U1206">
        <v>1153</v>
      </c>
      <c r="X1206">
        <v>17018</v>
      </c>
      <c r="AT1206" t="s">
        <v>3498</v>
      </c>
      <c r="AU1206">
        <v>133</v>
      </c>
    </row>
    <row r="1207" spans="5:47" x14ac:dyDescent="0.25">
      <c r="E1207" t="s">
        <v>3499</v>
      </c>
      <c r="H1207" t="s">
        <v>7127</v>
      </c>
      <c r="K1207" t="s">
        <v>10529</v>
      </c>
      <c r="T1207">
        <v>1272</v>
      </c>
      <c r="U1207">
        <v>1154</v>
      </c>
      <c r="X1207">
        <v>17030</v>
      </c>
      <c r="AT1207" t="s">
        <v>3500</v>
      </c>
      <c r="AU1207" t="s">
        <v>12347</v>
      </c>
    </row>
    <row r="1208" spans="5:47" x14ac:dyDescent="0.25">
      <c r="E1208" t="s">
        <v>3501</v>
      </c>
      <c r="H1208" t="s">
        <v>7128</v>
      </c>
      <c r="K1208" t="s">
        <v>10530</v>
      </c>
      <c r="T1208">
        <v>1273</v>
      </c>
      <c r="U1208">
        <v>1155</v>
      </c>
      <c r="X1208">
        <v>17031</v>
      </c>
      <c r="AT1208" t="s">
        <v>3502</v>
      </c>
      <c r="AU1208" t="s">
        <v>12348</v>
      </c>
    </row>
    <row r="1209" spans="5:47" x14ac:dyDescent="0.25">
      <c r="E1209" t="s">
        <v>3503</v>
      </c>
      <c r="H1209" t="s">
        <v>7129</v>
      </c>
      <c r="K1209" t="s">
        <v>10531</v>
      </c>
      <c r="T1209">
        <v>1277</v>
      </c>
      <c r="U1209">
        <v>1156</v>
      </c>
      <c r="X1209">
        <v>17032</v>
      </c>
      <c r="AT1209" t="s">
        <v>3504</v>
      </c>
      <c r="AU1209" t="s">
        <v>12349</v>
      </c>
    </row>
    <row r="1210" spans="5:47" x14ac:dyDescent="0.25">
      <c r="E1210" t="s">
        <v>3505</v>
      </c>
      <c r="H1210" t="s">
        <v>7130</v>
      </c>
      <c r="K1210" t="s">
        <v>10532</v>
      </c>
      <c r="T1210">
        <v>1278</v>
      </c>
      <c r="U1210">
        <v>1157</v>
      </c>
      <c r="X1210">
        <v>17034</v>
      </c>
      <c r="AT1210" t="s">
        <v>3506</v>
      </c>
      <c r="AU1210">
        <v>89182</v>
      </c>
    </row>
    <row r="1211" spans="5:47" x14ac:dyDescent="0.25">
      <c r="E1211" t="s">
        <v>3507</v>
      </c>
      <c r="H1211" t="s">
        <v>7131</v>
      </c>
      <c r="K1211" t="s">
        <v>10533</v>
      </c>
      <c r="T1211">
        <v>1279</v>
      </c>
      <c r="U1211">
        <v>1158</v>
      </c>
      <c r="X1211">
        <v>17035</v>
      </c>
      <c r="AT1211" t="s">
        <v>3508</v>
      </c>
      <c r="AU1211">
        <v>89213</v>
      </c>
    </row>
    <row r="1212" spans="5:47" x14ac:dyDescent="0.25">
      <c r="E1212" t="s">
        <v>3509</v>
      </c>
      <c r="H1212" t="s">
        <v>7132</v>
      </c>
      <c r="K1212" t="s">
        <v>10534</v>
      </c>
      <c r="T1212">
        <v>1280</v>
      </c>
      <c r="U1212">
        <v>1159</v>
      </c>
      <c r="X1212">
        <v>17036</v>
      </c>
      <c r="AT1212" t="s">
        <v>3510</v>
      </c>
      <c r="AU1212">
        <v>1301</v>
      </c>
    </row>
    <row r="1213" spans="5:47" x14ac:dyDescent="0.25">
      <c r="E1213" t="s">
        <v>3511</v>
      </c>
      <c r="H1213" t="s">
        <v>7133</v>
      </c>
      <c r="K1213" t="s">
        <v>10535</v>
      </c>
      <c r="T1213">
        <v>1281</v>
      </c>
      <c r="U1213">
        <v>1160</v>
      </c>
      <c r="X1213">
        <v>17037</v>
      </c>
      <c r="AT1213" t="s">
        <v>3512</v>
      </c>
      <c r="AU1213">
        <v>9897</v>
      </c>
    </row>
    <row r="1214" spans="5:47" x14ac:dyDescent="0.25">
      <c r="E1214" t="s">
        <v>3513</v>
      </c>
      <c r="H1214" t="s">
        <v>7134</v>
      </c>
      <c r="K1214" t="s">
        <v>10536</v>
      </c>
      <c r="T1214">
        <v>1282</v>
      </c>
      <c r="U1214">
        <v>1161</v>
      </c>
      <c r="X1214">
        <v>17038</v>
      </c>
      <c r="AT1214" t="s">
        <v>3514</v>
      </c>
      <c r="AU1214">
        <v>950</v>
      </c>
    </row>
    <row r="1215" spans="5:47" x14ac:dyDescent="0.25">
      <c r="E1215" t="s">
        <v>3515</v>
      </c>
      <c r="H1215" t="s">
        <v>7135</v>
      </c>
      <c r="K1215" t="s">
        <v>10537</v>
      </c>
      <c r="T1215">
        <v>1283</v>
      </c>
      <c r="U1215">
        <v>1162</v>
      </c>
      <c r="X1215">
        <v>17040</v>
      </c>
      <c r="AT1215" t="s">
        <v>3516</v>
      </c>
      <c r="AU1215">
        <v>820</v>
      </c>
    </row>
    <row r="1216" spans="5:47" x14ac:dyDescent="0.25">
      <c r="E1216" t="s">
        <v>3517</v>
      </c>
      <c r="H1216" t="s">
        <v>7136</v>
      </c>
      <c r="K1216" t="s">
        <v>10538</v>
      </c>
      <c r="T1216">
        <v>1286</v>
      </c>
      <c r="U1216">
        <v>1163</v>
      </c>
      <c r="X1216">
        <v>17042</v>
      </c>
      <c r="AT1216" t="s">
        <v>3518</v>
      </c>
      <c r="AU1216">
        <v>835</v>
      </c>
    </row>
    <row r="1217" spans="5:47" x14ac:dyDescent="0.25">
      <c r="E1217" t="s">
        <v>3519</v>
      </c>
      <c r="H1217" t="s">
        <v>7137</v>
      </c>
      <c r="K1217" t="s">
        <v>10539</v>
      </c>
      <c r="T1217">
        <v>1287</v>
      </c>
      <c r="U1217">
        <v>1165</v>
      </c>
      <c r="X1217">
        <v>17043</v>
      </c>
      <c r="AT1217" t="s">
        <v>3520</v>
      </c>
      <c r="AU1217">
        <v>581</v>
      </c>
    </row>
    <row r="1218" spans="5:47" x14ac:dyDescent="0.25">
      <c r="E1218" t="s">
        <v>3521</v>
      </c>
      <c r="H1218" t="s">
        <v>7138</v>
      </c>
      <c r="K1218" t="s">
        <v>10540</v>
      </c>
      <c r="T1218">
        <v>1288</v>
      </c>
      <c r="U1218">
        <v>1166</v>
      </c>
      <c r="X1218">
        <v>17044</v>
      </c>
      <c r="AT1218" t="s">
        <v>3522</v>
      </c>
      <c r="AU1218">
        <v>571</v>
      </c>
    </row>
    <row r="1219" spans="5:47" x14ac:dyDescent="0.25">
      <c r="E1219" t="s">
        <v>3523</v>
      </c>
      <c r="H1219" t="s">
        <v>7139</v>
      </c>
      <c r="K1219" t="s">
        <v>10541</v>
      </c>
      <c r="T1219">
        <v>1289</v>
      </c>
      <c r="U1219">
        <v>1167</v>
      </c>
      <c r="X1219">
        <v>17046</v>
      </c>
      <c r="AT1219" t="s">
        <v>3524</v>
      </c>
      <c r="AU1219">
        <v>42</v>
      </c>
    </row>
    <row r="1220" spans="5:47" x14ac:dyDescent="0.25">
      <c r="E1220" t="s">
        <v>3525</v>
      </c>
      <c r="H1220" t="s">
        <v>7140</v>
      </c>
      <c r="K1220" t="s">
        <v>10542</v>
      </c>
      <c r="T1220">
        <v>1290</v>
      </c>
      <c r="U1220">
        <v>1168</v>
      </c>
      <c r="X1220">
        <v>17047</v>
      </c>
      <c r="AT1220" t="s">
        <v>3526</v>
      </c>
      <c r="AU1220">
        <v>9456</v>
      </c>
    </row>
    <row r="1221" spans="5:47" x14ac:dyDescent="0.25">
      <c r="E1221" t="s">
        <v>3527</v>
      </c>
      <c r="H1221" t="s">
        <v>7141</v>
      </c>
      <c r="K1221" t="s">
        <v>10543</v>
      </c>
      <c r="T1221">
        <v>1291</v>
      </c>
      <c r="U1221">
        <v>1169</v>
      </c>
      <c r="X1221">
        <v>17048</v>
      </c>
      <c r="AT1221" t="s">
        <v>3528</v>
      </c>
      <c r="AU1221">
        <v>2045</v>
      </c>
    </row>
    <row r="1222" spans="5:47" x14ac:dyDescent="0.25">
      <c r="E1222" t="s">
        <v>3529</v>
      </c>
      <c r="H1222" t="s">
        <v>7142</v>
      </c>
      <c r="K1222" t="s">
        <v>10544</v>
      </c>
      <c r="T1222">
        <v>1292</v>
      </c>
      <c r="U1222">
        <v>1170</v>
      </c>
      <c r="X1222">
        <v>17049</v>
      </c>
      <c r="AT1222" t="s">
        <v>3530</v>
      </c>
      <c r="AU1222">
        <v>200</v>
      </c>
    </row>
    <row r="1223" spans="5:47" x14ac:dyDescent="0.25">
      <c r="E1223" t="s">
        <v>3531</v>
      </c>
      <c r="H1223" t="s">
        <v>7143</v>
      </c>
      <c r="K1223" t="s">
        <v>10545</v>
      </c>
      <c r="T1223">
        <v>1293</v>
      </c>
      <c r="U1223">
        <v>1171</v>
      </c>
      <c r="X1223">
        <v>17051</v>
      </c>
      <c r="AT1223" t="s">
        <v>3532</v>
      </c>
      <c r="AU1223">
        <v>85</v>
      </c>
    </row>
    <row r="1224" spans="5:47" x14ac:dyDescent="0.25">
      <c r="E1224" t="s">
        <v>3533</v>
      </c>
      <c r="H1224" t="s">
        <v>7144</v>
      </c>
      <c r="K1224" t="s">
        <v>10546</v>
      </c>
      <c r="T1224">
        <v>1294</v>
      </c>
      <c r="U1224">
        <v>1172</v>
      </c>
      <c r="X1224">
        <v>17052</v>
      </c>
      <c r="AT1224" t="s">
        <v>3534</v>
      </c>
      <c r="AU1224">
        <v>8276</v>
      </c>
    </row>
    <row r="1225" spans="5:47" x14ac:dyDescent="0.25">
      <c r="E1225" t="s">
        <v>3535</v>
      </c>
      <c r="H1225" t="s">
        <v>7145</v>
      </c>
      <c r="K1225" t="s">
        <v>10547</v>
      </c>
      <c r="T1225">
        <v>1295</v>
      </c>
      <c r="U1225">
        <v>1173</v>
      </c>
      <c r="X1225">
        <v>17053</v>
      </c>
      <c r="AT1225" t="s">
        <v>3536</v>
      </c>
      <c r="AU1225">
        <v>3014</v>
      </c>
    </row>
    <row r="1226" spans="5:47" x14ac:dyDescent="0.25">
      <c r="E1226" t="s">
        <v>3537</v>
      </c>
      <c r="H1226" t="s">
        <v>7146</v>
      </c>
      <c r="K1226" t="s">
        <v>10548</v>
      </c>
      <c r="T1226">
        <v>1296</v>
      </c>
      <c r="U1226">
        <v>1174</v>
      </c>
      <c r="X1226">
        <v>17054</v>
      </c>
      <c r="AT1226" t="s">
        <v>3538</v>
      </c>
      <c r="AU1226">
        <v>3003</v>
      </c>
    </row>
    <row r="1227" spans="5:47" x14ac:dyDescent="0.25">
      <c r="E1227" t="s">
        <v>3539</v>
      </c>
      <c r="H1227" t="s">
        <v>7147</v>
      </c>
      <c r="K1227" t="s">
        <v>10549</v>
      </c>
      <c r="T1227">
        <v>1297</v>
      </c>
      <c r="U1227">
        <v>1175</v>
      </c>
      <c r="X1227">
        <v>17056</v>
      </c>
      <c r="AT1227" t="s">
        <v>3540</v>
      </c>
      <c r="AU1227">
        <v>51</v>
      </c>
    </row>
    <row r="1228" spans="5:47" x14ac:dyDescent="0.25">
      <c r="E1228" t="s">
        <v>3541</v>
      </c>
      <c r="H1228" t="s">
        <v>7148</v>
      </c>
      <c r="K1228" t="s">
        <v>10550</v>
      </c>
      <c r="T1228">
        <v>1298</v>
      </c>
      <c r="U1228">
        <v>1176</v>
      </c>
      <c r="X1228">
        <v>17059</v>
      </c>
      <c r="AT1228" t="s">
        <v>3542</v>
      </c>
      <c r="AU1228">
        <v>50</v>
      </c>
    </row>
    <row r="1229" spans="5:47" x14ac:dyDescent="0.25">
      <c r="E1229" t="s">
        <v>3543</v>
      </c>
      <c r="H1229" t="s">
        <v>7149</v>
      </c>
      <c r="K1229" t="s">
        <v>10551</v>
      </c>
      <c r="T1229">
        <v>1299</v>
      </c>
      <c r="U1229">
        <v>1177</v>
      </c>
      <c r="X1229">
        <v>17060</v>
      </c>
      <c r="AT1229" t="s">
        <v>3544</v>
      </c>
      <c r="AU1229">
        <v>16160</v>
      </c>
    </row>
    <row r="1230" spans="5:47" x14ac:dyDescent="0.25">
      <c r="E1230" t="s">
        <v>3545</v>
      </c>
      <c r="H1230" t="s">
        <v>7150</v>
      </c>
      <c r="K1230" t="s">
        <v>10552</v>
      </c>
      <c r="T1230">
        <v>1300</v>
      </c>
      <c r="U1230">
        <v>1178</v>
      </c>
      <c r="X1230">
        <v>17062</v>
      </c>
      <c r="AT1230" t="s">
        <v>3546</v>
      </c>
      <c r="AU1230">
        <v>22858</v>
      </c>
    </row>
    <row r="1231" spans="5:47" x14ac:dyDescent="0.25">
      <c r="E1231" t="s">
        <v>3547</v>
      </c>
      <c r="H1231" t="s">
        <v>7151</v>
      </c>
      <c r="K1231" t="s">
        <v>10553</v>
      </c>
      <c r="T1231">
        <v>1301</v>
      </c>
      <c r="U1231">
        <v>1179</v>
      </c>
      <c r="X1231">
        <v>17063</v>
      </c>
      <c r="AT1231" t="s">
        <v>3548</v>
      </c>
      <c r="AU1231">
        <v>16065</v>
      </c>
    </row>
    <row r="1232" spans="5:47" x14ac:dyDescent="0.25">
      <c r="E1232" t="s">
        <v>3549</v>
      </c>
      <c r="H1232" t="s">
        <v>7152</v>
      </c>
      <c r="K1232" t="s">
        <v>10554</v>
      </c>
      <c r="T1232">
        <v>1302</v>
      </c>
      <c r="U1232">
        <v>1180</v>
      </c>
      <c r="X1232">
        <v>17065</v>
      </c>
      <c r="AT1232" t="s">
        <v>3550</v>
      </c>
      <c r="AU1232">
        <v>16078</v>
      </c>
    </row>
    <row r="1233" spans="5:47" x14ac:dyDescent="0.25">
      <c r="E1233" t="s">
        <v>3551</v>
      </c>
      <c r="H1233" t="s">
        <v>7153</v>
      </c>
      <c r="K1233" t="s">
        <v>10555</v>
      </c>
      <c r="T1233">
        <v>1303</v>
      </c>
      <c r="U1233">
        <v>1181</v>
      </c>
      <c r="X1233">
        <v>17067</v>
      </c>
      <c r="AT1233" t="s">
        <v>3552</v>
      </c>
      <c r="AU1233">
        <v>22001</v>
      </c>
    </row>
    <row r="1234" spans="5:47" x14ac:dyDescent="0.25">
      <c r="E1234" t="s">
        <v>3553</v>
      </c>
      <c r="H1234" t="s">
        <v>7154</v>
      </c>
      <c r="K1234" t="s">
        <v>10556</v>
      </c>
      <c r="T1234">
        <v>1304</v>
      </c>
      <c r="U1234">
        <v>1182</v>
      </c>
      <c r="X1234">
        <v>17068</v>
      </c>
      <c r="AT1234" t="s">
        <v>3554</v>
      </c>
      <c r="AU1234">
        <v>22003</v>
      </c>
    </row>
    <row r="1235" spans="5:47" x14ac:dyDescent="0.25">
      <c r="E1235" t="s">
        <v>3555</v>
      </c>
      <c r="H1235" t="s">
        <v>7155</v>
      </c>
      <c r="K1235" t="s">
        <v>10557</v>
      </c>
      <c r="T1235">
        <v>1305</v>
      </c>
      <c r="U1235">
        <v>1183</v>
      </c>
      <c r="X1235">
        <v>17069</v>
      </c>
      <c r="AT1235" t="s">
        <v>3556</v>
      </c>
      <c r="AU1235">
        <v>30001</v>
      </c>
    </row>
    <row r="1236" spans="5:47" x14ac:dyDescent="0.25">
      <c r="E1236" t="s">
        <v>3557</v>
      </c>
      <c r="H1236" t="s">
        <v>7156</v>
      </c>
      <c r="K1236" t="s">
        <v>10558</v>
      </c>
      <c r="T1236">
        <v>1306</v>
      </c>
      <c r="U1236">
        <v>1184</v>
      </c>
      <c r="X1236">
        <v>17070</v>
      </c>
      <c r="AT1236" t="s">
        <v>3558</v>
      </c>
      <c r="AU1236">
        <v>8026</v>
      </c>
    </row>
    <row r="1237" spans="5:47" x14ac:dyDescent="0.25">
      <c r="E1237" t="s">
        <v>3559</v>
      </c>
      <c r="H1237" t="s">
        <v>7157</v>
      </c>
      <c r="K1237" t="s">
        <v>10559</v>
      </c>
      <c r="T1237">
        <v>1307</v>
      </c>
      <c r="U1237">
        <v>1185</v>
      </c>
      <c r="X1237">
        <v>17072</v>
      </c>
      <c r="AT1237" t="s">
        <v>3560</v>
      </c>
      <c r="AU1237">
        <v>30003</v>
      </c>
    </row>
    <row r="1238" spans="5:47" x14ac:dyDescent="0.25">
      <c r="E1238" t="s">
        <v>3561</v>
      </c>
      <c r="H1238" t="s">
        <v>7158</v>
      </c>
      <c r="K1238" t="s">
        <v>10560</v>
      </c>
      <c r="T1238">
        <v>1309</v>
      </c>
      <c r="U1238">
        <v>1186</v>
      </c>
      <c r="X1238">
        <v>17073</v>
      </c>
      <c r="AT1238" t="s">
        <v>3562</v>
      </c>
      <c r="AU1238">
        <v>81</v>
      </c>
    </row>
    <row r="1239" spans="5:47" x14ac:dyDescent="0.25">
      <c r="E1239" t="s">
        <v>3563</v>
      </c>
      <c r="H1239" t="s">
        <v>7159</v>
      </c>
      <c r="K1239" t="s">
        <v>10561</v>
      </c>
      <c r="T1239">
        <v>1312</v>
      </c>
      <c r="U1239">
        <v>1187</v>
      </c>
      <c r="X1239">
        <v>17076</v>
      </c>
      <c r="AT1239" t="s">
        <v>3564</v>
      </c>
      <c r="AU1239" t="s">
        <v>12350</v>
      </c>
    </row>
    <row r="1240" spans="5:47" x14ac:dyDescent="0.25">
      <c r="E1240" t="s">
        <v>3565</v>
      </c>
      <c r="H1240" t="s">
        <v>7160</v>
      </c>
      <c r="K1240" t="s">
        <v>10562</v>
      </c>
      <c r="T1240">
        <v>1313</v>
      </c>
      <c r="U1240">
        <v>1188</v>
      </c>
      <c r="X1240">
        <v>17077</v>
      </c>
      <c r="AT1240" t="s">
        <v>3566</v>
      </c>
      <c r="AU1240">
        <v>1028</v>
      </c>
    </row>
    <row r="1241" spans="5:47" x14ac:dyDescent="0.25">
      <c r="E1241" t="s">
        <v>3567</v>
      </c>
      <c r="H1241" t="s">
        <v>7161</v>
      </c>
      <c r="K1241" t="s">
        <v>10563</v>
      </c>
      <c r="T1241">
        <v>1315</v>
      </c>
      <c r="U1241">
        <v>1189</v>
      </c>
      <c r="X1241">
        <v>17078</v>
      </c>
      <c r="AT1241" t="s">
        <v>3568</v>
      </c>
      <c r="AU1241">
        <v>1029</v>
      </c>
    </row>
    <row r="1242" spans="5:47" x14ac:dyDescent="0.25">
      <c r="E1242" t="s">
        <v>3569</v>
      </c>
      <c r="H1242" t="s">
        <v>7162</v>
      </c>
      <c r="K1242" t="s">
        <v>10564</v>
      </c>
      <c r="T1242">
        <v>1316</v>
      </c>
      <c r="U1242">
        <v>1190</v>
      </c>
      <c r="X1242">
        <v>17080</v>
      </c>
      <c r="AT1242" t="s">
        <v>3570</v>
      </c>
      <c r="AU1242" t="s">
        <v>12351</v>
      </c>
    </row>
    <row r="1243" spans="5:47" x14ac:dyDescent="0.25">
      <c r="E1243" t="s">
        <v>3571</v>
      </c>
      <c r="H1243" t="s">
        <v>7163</v>
      </c>
      <c r="K1243" t="s">
        <v>10565</v>
      </c>
      <c r="T1243">
        <v>1317</v>
      </c>
      <c r="U1243">
        <v>1191</v>
      </c>
      <c r="X1243">
        <v>17081</v>
      </c>
      <c r="AT1243" t="s">
        <v>3572</v>
      </c>
      <c r="AU1243" t="s">
        <v>12352</v>
      </c>
    </row>
    <row r="1244" spans="5:47" x14ac:dyDescent="0.25">
      <c r="E1244" t="s">
        <v>3573</v>
      </c>
      <c r="H1244" t="s">
        <v>7164</v>
      </c>
      <c r="K1244" t="s">
        <v>10566</v>
      </c>
      <c r="T1244">
        <v>1318</v>
      </c>
      <c r="U1244">
        <v>1192</v>
      </c>
      <c r="X1244">
        <v>17082</v>
      </c>
      <c r="AT1244" t="s">
        <v>3574</v>
      </c>
      <c r="AU1244">
        <v>20001</v>
      </c>
    </row>
    <row r="1245" spans="5:47" x14ac:dyDescent="0.25">
      <c r="E1245" t="s">
        <v>3575</v>
      </c>
      <c r="H1245" t="s">
        <v>7165</v>
      </c>
      <c r="K1245" t="s">
        <v>10567</v>
      </c>
      <c r="T1245">
        <v>1319</v>
      </c>
      <c r="U1245">
        <v>1193</v>
      </c>
      <c r="X1245">
        <v>17083</v>
      </c>
      <c r="AT1245" t="s">
        <v>3576</v>
      </c>
      <c r="AU1245">
        <v>20003</v>
      </c>
    </row>
    <row r="1246" spans="5:47" x14ac:dyDescent="0.25">
      <c r="E1246" t="s">
        <v>3577</v>
      </c>
      <c r="H1246" t="s">
        <v>7166</v>
      </c>
      <c r="K1246" t="s">
        <v>10568</v>
      </c>
      <c r="T1246">
        <v>1320</v>
      </c>
      <c r="U1246">
        <v>1194</v>
      </c>
      <c r="X1246">
        <v>17084</v>
      </c>
      <c r="AT1246" t="s">
        <v>3578</v>
      </c>
      <c r="AU1246">
        <v>20021</v>
      </c>
    </row>
    <row r="1247" spans="5:47" x14ac:dyDescent="0.25">
      <c r="E1247" t="s">
        <v>3579</v>
      </c>
      <c r="H1247" t="s">
        <v>7167</v>
      </c>
      <c r="K1247" t="s">
        <v>10569</v>
      </c>
      <c r="T1247">
        <v>1321</v>
      </c>
      <c r="U1247">
        <v>1195</v>
      </c>
      <c r="X1247">
        <v>17085</v>
      </c>
      <c r="AT1247" t="s">
        <v>3580</v>
      </c>
      <c r="AU1247">
        <v>5850</v>
      </c>
    </row>
    <row r="1248" spans="5:47" x14ac:dyDescent="0.25">
      <c r="E1248" t="s">
        <v>3581</v>
      </c>
      <c r="H1248" t="s">
        <v>7168</v>
      </c>
      <c r="K1248" t="s">
        <v>10570</v>
      </c>
      <c r="T1248">
        <v>1322</v>
      </c>
      <c r="U1248">
        <v>1196</v>
      </c>
      <c r="X1248">
        <v>17086</v>
      </c>
      <c r="AT1248" t="s">
        <v>3582</v>
      </c>
      <c r="AU1248">
        <v>89122</v>
      </c>
    </row>
    <row r="1249" spans="5:47" x14ac:dyDescent="0.25">
      <c r="E1249" t="s">
        <v>3583</v>
      </c>
      <c r="H1249" t="s">
        <v>7169</v>
      </c>
      <c r="K1249" t="s">
        <v>10571</v>
      </c>
      <c r="T1249">
        <v>1323</v>
      </c>
      <c r="U1249">
        <v>1197</v>
      </c>
      <c r="X1249">
        <v>17088</v>
      </c>
      <c r="AT1249" t="s">
        <v>3584</v>
      </c>
      <c r="AU1249">
        <v>59601</v>
      </c>
    </row>
    <row r="1250" spans="5:47" x14ac:dyDescent="0.25">
      <c r="E1250" t="s">
        <v>3585</v>
      </c>
      <c r="H1250" t="s">
        <v>7170</v>
      </c>
      <c r="K1250" t="s">
        <v>10572</v>
      </c>
      <c r="T1250">
        <v>1325</v>
      </c>
      <c r="U1250">
        <v>1198</v>
      </c>
      <c r="X1250">
        <v>17089</v>
      </c>
      <c r="AT1250" t="s">
        <v>3586</v>
      </c>
      <c r="AU1250">
        <v>5004</v>
      </c>
    </row>
    <row r="1251" spans="5:47" x14ac:dyDescent="0.25">
      <c r="E1251" t="s">
        <v>3587</v>
      </c>
      <c r="H1251" t="s">
        <v>7171</v>
      </c>
      <c r="K1251" t="s">
        <v>10573</v>
      </c>
      <c r="T1251">
        <v>1326</v>
      </c>
      <c r="U1251">
        <v>1199</v>
      </c>
      <c r="X1251">
        <v>17090</v>
      </c>
      <c r="AT1251" t="s">
        <v>3588</v>
      </c>
      <c r="AU1251">
        <v>14236</v>
      </c>
    </row>
    <row r="1252" spans="5:47" x14ac:dyDescent="0.25">
      <c r="E1252" t="s">
        <v>3589</v>
      </c>
      <c r="H1252" t="s">
        <v>7172</v>
      </c>
      <c r="K1252" t="s">
        <v>10574</v>
      </c>
      <c r="T1252">
        <v>1327</v>
      </c>
      <c r="U1252">
        <v>1200</v>
      </c>
      <c r="X1252">
        <v>17091</v>
      </c>
      <c r="AT1252" t="s">
        <v>3590</v>
      </c>
      <c r="AU1252">
        <v>4005</v>
      </c>
    </row>
    <row r="1253" spans="5:47" x14ac:dyDescent="0.25">
      <c r="E1253" t="s">
        <v>3591</v>
      </c>
      <c r="H1253" t="s">
        <v>7173</v>
      </c>
      <c r="K1253" t="s">
        <v>10575</v>
      </c>
      <c r="T1253">
        <v>1328</v>
      </c>
      <c r="U1253">
        <v>1201</v>
      </c>
      <c r="X1253">
        <v>17092</v>
      </c>
      <c r="AT1253" t="s">
        <v>3592</v>
      </c>
      <c r="AU1253">
        <v>14240</v>
      </c>
    </row>
    <row r="1254" spans="5:47" x14ac:dyDescent="0.25">
      <c r="E1254" t="s">
        <v>3593</v>
      </c>
      <c r="H1254" t="s">
        <v>7174</v>
      </c>
      <c r="K1254" t="s">
        <v>10576</v>
      </c>
      <c r="T1254">
        <v>1329</v>
      </c>
      <c r="U1254">
        <v>1202</v>
      </c>
      <c r="X1254">
        <v>17093</v>
      </c>
      <c r="AT1254" t="s">
        <v>3594</v>
      </c>
      <c r="AU1254">
        <v>5007</v>
      </c>
    </row>
    <row r="1255" spans="5:47" x14ac:dyDescent="0.25">
      <c r="E1255" t="s">
        <v>3595</v>
      </c>
      <c r="H1255" t="s">
        <v>7175</v>
      </c>
      <c r="K1255" t="s">
        <v>10577</v>
      </c>
      <c r="T1255">
        <v>1330</v>
      </c>
      <c r="U1255">
        <v>1203</v>
      </c>
      <c r="X1255">
        <v>17094</v>
      </c>
      <c r="AT1255" t="s">
        <v>3596</v>
      </c>
      <c r="AU1255">
        <v>162</v>
      </c>
    </row>
    <row r="1256" spans="5:47" x14ac:dyDescent="0.25">
      <c r="E1256" t="s">
        <v>3597</v>
      </c>
      <c r="H1256" t="s">
        <v>7176</v>
      </c>
      <c r="K1256" t="s">
        <v>10578</v>
      </c>
      <c r="T1256">
        <v>1331</v>
      </c>
      <c r="U1256">
        <v>1204</v>
      </c>
      <c r="X1256">
        <v>17095</v>
      </c>
      <c r="AT1256" t="s">
        <v>3598</v>
      </c>
      <c r="AU1256">
        <v>89116</v>
      </c>
    </row>
    <row r="1257" spans="5:47" x14ac:dyDescent="0.25">
      <c r="E1257" t="s">
        <v>3599</v>
      </c>
      <c r="H1257" t="s">
        <v>7177</v>
      </c>
      <c r="K1257" t="s">
        <v>10579</v>
      </c>
      <c r="T1257">
        <v>1332</v>
      </c>
      <c r="U1257">
        <v>1205</v>
      </c>
      <c r="X1257">
        <v>17096</v>
      </c>
      <c r="AT1257" t="s">
        <v>3600</v>
      </c>
      <c r="AU1257">
        <v>89109</v>
      </c>
    </row>
    <row r="1258" spans="5:47" x14ac:dyDescent="0.25">
      <c r="E1258" t="s">
        <v>3601</v>
      </c>
      <c r="H1258" t="s">
        <v>7178</v>
      </c>
      <c r="K1258" t="s">
        <v>10580</v>
      </c>
      <c r="T1258">
        <v>1333</v>
      </c>
      <c r="U1258">
        <v>1206</v>
      </c>
      <c r="X1258">
        <v>17097</v>
      </c>
      <c r="AT1258" t="s">
        <v>3602</v>
      </c>
      <c r="AU1258" t="s">
        <v>12353</v>
      </c>
    </row>
    <row r="1259" spans="5:47" x14ac:dyDescent="0.25">
      <c r="E1259" t="s">
        <v>3603</v>
      </c>
      <c r="H1259" t="s">
        <v>7179</v>
      </c>
      <c r="K1259" t="s">
        <v>10581</v>
      </c>
      <c r="T1259">
        <v>1335</v>
      </c>
      <c r="U1259">
        <v>1207</v>
      </c>
      <c r="X1259">
        <v>17098</v>
      </c>
      <c r="AT1259" t="s">
        <v>3604</v>
      </c>
      <c r="AU1259" t="s">
        <v>12323</v>
      </c>
    </row>
    <row r="1260" spans="5:47" x14ac:dyDescent="0.25">
      <c r="E1260" t="s">
        <v>3605</v>
      </c>
      <c r="H1260" t="s">
        <v>7180</v>
      </c>
      <c r="K1260" t="s">
        <v>10582</v>
      </c>
      <c r="T1260">
        <v>1337</v>
      </c>
      <c r="U1260">
        <v>1208</v>
      </c>
      <c r="X1260">
        <v>17099</v>
      </c>
      <c r="AT1260" t="s">
        <v>3606</v>
      </c>
      <c r="AU1260">
        <v>13701</v>
      </c>
    </row>
    <row r="1261" spans="5:47" x14ac:dyDescent="0.25">
      <c r="E1261" t="s">
        <v>3607</v>
      </c>
      <c r="H1261" t="s">
        <v>7181</v>
      </c>
      <c r="K1261" t="s">
        <v>10583</v>
      </c>
      <c r="T1261">
        <v>1338</v>
      </c>
      <c r="U1261">
        <v>1209</v>
      </c>
      <c r="X1261">
        <v>17100</v>
      </c>
      <c r="AT1261" t="s">
        <v>3608</v>
      </c>
      <c r="AU1261">
        <v>1380</v>
      </c>
    </row>
    <row r="1262" spans="5:47" x14ac:dyDescent="0.25">
      <c r="E1262" t="s">
        <v>3609</v>
      </c>
      <c r="H1262" t="s">
        <v>7182</v>
      </c>
      <c r="K1262" t="s">
        <v>10584</v>
      </c>
      <c r="T1262">
        <v>1341</v>
      </c>
      <c r="U1262">
        <v>1210</v>
      </c>
      <c r="X1262">
        <v>17102</v>
      </c>
      <c r="AT1262" t="s">
        <v>3610</v>
      </c>
      <c r="AU1262" t="s">
        <v>12354</v>
      </c>
    </row>
    <row r="1263" spans="5:47" x14ac:dyDescent="0.25">
      <c r="E1263" t="s">
        <v>3611</v>
      </c>
      <c r="H1263" t="s">
        <v>7183</v>
      </c>
      <c r="K1263" t="s">
        <v>10585</v>
      </c>
      <c r="T1263">
        <v>1342</v>
      </c>
      <c r="U1263">
        <v>1211</v>
      </c>
      <c r="X1263">
        <v>17103</v>
      </c>
      <c r="AT1263" t="s">
        <v>3612</v>
      </c>
      <c r="AU1263" t="s">
        <v>12355</v>
      </c>
    </row>
    <row r="1264" spans="5:47" x14ac:dyDescent="0.25">
      <c r="E1264" t="s">
        <v>3613</v>
      </c>
      <c r="H1264" t="s">
        <v>7184</v>
      </c>
      <c r="K1264" t="s">
        <v>10586</v>
      </c>
      <c r="T1264">
        <v>1343</v>
      </c>
      <c r="U1264">
        <v>1212</v>
      </c>
      <c r="X1264">
        <v>17104</v>
      </c>
      <c r="AT1264" t="s">
        <v>3614</v>
      </c>
      <c r="AU1264">
        <v>89</v>
      </c>
    </row>
    <row r="1265" spans="5:47" x14ac:dyDescent="0.25">
      <c r="E1265" t="s">
        <v>3615</v>
      </c>
      <c r="H1265" t="s">
        <v>7185</v>
      </c>
      <c r="K1265" t="s">
        <v>10587</v>
      </c>
      <c r="T1265">
        <v>1344</v>
      </c>
      <c r="U1265">
        <v>1213</v>
      </c>
      <c r="X1265">
        <v>17105</v>
      </c>
      <c r="AT1265" t="s">
        <v>3616</v>
      </c>
      <c r="AU1265">
        <v>91</v>
      </c>
    </row>
    <row r="1266" spans="5:47" x14ac:dyDescent="0.25">
      <c r="E1266" t="s">
        <v>3617</v>
      </c>
      <c r="H1266" t="s">
        <v>7186</v>
      </c>
      <c r="K1266" t="s">
        <v>10588</v>
      </c>
      <c r="T1266">
        <v>1345</v>
      </c>
      <c r="U1266">
        <v>1214</v>
      </c>
      <c r="X1266">
        <v>17106</v>
      </c>
      <c r="AT1266" t="s">
        <v>3618</v>
      </c>
      <c r="AU1266">
        <v>85</v>
      </c>
    </row>
    <row r="1267" spans="5:47" x14ac:dyDescent="0.25">
      <c r="E1267" t="s">
        <v>3619</v>
      </c>
      <c r="H1267" t="s">
        <v>7187</v>
      </c>
      <c r="K1267" t="s">
        <v>10589</v>
      </c>
      <c r="T1267">
        <v>1347</v>
      </c>
      <c r="U1267">
        <v>1215</v>
      </c>
      <c r="X1267">
        <v>17108</v>
      </c>
      <c r="AT1267" t="s">
        <v>3620</v>
      </c>
      <c r="AU1267">
        <v>9998</v>
      </c>
    </row>
    <row r="1268" spans="5:47" x14ac:dyDescent="0.25">
      <c r="E1268" t="s">
        <v>3621</v>
      </c>
      <c r="H1268" t="s">
        <v>7188</v>
      </c>
      <c r="K1268" t="s">
        <v>10590</v>
      </c>
      <c r="T1268">
        <v>1348</v>
      </c>
      <c r="U1268">
        <v>1216</v>
      </c>
      <c r="X1268">
        <v>17109</v>
      </c>
      <c r="AT1268" t="s">
        <v>3622</v>
      </c>
      <c r="AU1268">
        <v>12600</v>
      </c>
    </row>
    <row r="1269" spans="5:47" x14ac:dyDescent="0.25">
      <c r="E1269" t="s">
        <v>3623</v>
      </c>
      <c r="H1269" t="s">
        <v>7189</v>
      </c>
      <c r="K1269" t="s">
        <v>10591</v>
      </c>
      <c r="T1269">
        <v>1349</v>
      </c>
      <c r="U1269">
        <v>1217</v>
      </c>
      <c r="X1269">
        <v>17110</v>
      </c>
      <c r="AT1269" t="s">
        <v>3624</v>
      </c>
      <c r="AU1269">
        <v>147</v>
      </c>
    </row>
    <row r="1270" spans="5:47" x14ac:dyDescent="0.25">
      <c r="E1270" t="s">
        <v>3625</v>
      </c>
      <c r="H1270" t="s">
        <v>7190</v>
      </c>
      <c r="K1270" t="s">
        <v>10592</v>
      </c>
      <c r="T1270">
        <v>1350</v>
      </c>
      <c r="U1270">
        <v>1218</v>
      </c>
      <c r="X1270">
        <v>17112</v>
      </c>
      <c r="AT1270" t="s">
        <v>3626</v>
      </c>
      <c r="AU1270">
        <v>1462</v>
      </c>
    </row>
    <row r="1271" spans="5:47" x14ac:dyDescent="0.25">
      <c r="E1271" t="s">
        <v>3627</v>
      </c>
      <c r="H1271" t="s">
        <v>7191</v>
      </c>
      <c r="K1271" t="s">
        <v>10593</v>
      </c>
      <c r="T1271">
        <v>1351</v>
      </c>
      <c r="U1271">
        <v>1219</v>
      </c>
      <c r="X1271">
        <v>17113</v>
      </c>
      <c r="AT1271" t="s">
        <v>3628</v>
      </c>
      <c r="AU1271">
        <v>3201</v>
      </c>
    </row>
    <row r="1272" spans="5:47" x14ac:dyDescent="0.25">
      <c r="E1272" t="s">
        <v>3629</v>
      </c>
      <c r="H1272" t="s">
        <v>7192</v>
      </c>
      <c r="K1272" t="s">
        <v>10594</v>
      </c>
      <c r="T1272">
        <v>1352</v>
      </c>
      <c r="U1272">
        <v>1220</v>
      </c>
      <c r="X1272">
        <v>17114</v>
      </c>
      <c r="AT1272" t="s">
        <v>3630</v>
      </c>
      <c r="AU1272">
        <v>3200</v>
      </c>
    </row>
    <row r="1273" spans="5:47" x14ac:dyDescent="0.25">
      <c r="E1273" t="s">
        <v>3631</v>
      </c>
      <c r="H1273" t="s">
        <v>7193</v>
      </c>
      <c r="K1273" t="s">
        <v>10595</v>
      </c>
      <c r="T1273">
        <v>1353</v>
      </c>
      <c r="U1273">
        <v>1221</v>
      </c>
      <c r="X1273">
        <v>17115</v>
      </c>
      <c r="AT1273" t="s">
        <v>3632</v>
      </c>
      <c r="AU1273" t="s">
        <v>12356</v>
      </c>
    </row>
    <row r="1274" spans="5:47" x14ac:dyDescent="0.25">
      <c r="E1274" t="s">
        <v>3633</v>
      </c>
      <c r="H1274" t="s">
        <v>7194</v>
      </c>
      <c r="K1274" t="s">
        <v>10596</v>
      </c>
      <c r="T1274">
        <v>1354</v>
      </c>
      <c r="U1274">
        <v>1222</v>
      </c>
      <c r="X1274">
        <v>17116</v>
      </c>
      <c r="AT1274" t="s">
        <v>3634</v>
      </c>
      <c r="AU1274" t="s">
        <v>12357</v>
      </c>
    </row>
    <row r="1275" spans="5:47" x14ac:dyDescent="0.25">
      <c r="E1275" t="s">
        <v>3635</v>
      </c>
      <c r="H1275" t="s">
        <v>7195</v>
      </c>
      <c r="K1275" t="s">
        <v>10597</v>
      </c>
      <c r="T1275">
        <v>1355</v>
      </c>
      <c r="U1275">
        <v>1223</v>
      </c>
      <c r="X1275">
        <v>17118</v>
      </c>
      <c r="AT1275" t="s">
        <v>3636</v>
      </c>
      <c r="AU1275" t="s">
        <v>12358</v>
      </c>
    </row>
    <row r="1276" spans="5:47" x14ac:dyDescent="0.25">
      <c r="E1276" t="s">
        <v>3637</v>
      </c>
      <c r="H1276" t="s">
        <v>7196</v>
      </c>
      <c r="K1276" t="s">
        <v>10598</v>
      </c>
      <c r="T1276">
        <v>1358</v>
      </c>
      <c r="U1276">
        <v>1224</v>
      </c>
      <c r="X1276">
        <v>17119</v>
      </c>
      <c r="AT1276" t="s">
        <v>3638</v>
      </c>
      <c r="AU1276">
        <v>13712</v>
      </c>
    </row>
    <row r="1277" spans="5:47" x14ac:dyDescent="0.25">
      <c r="E1277" t="s">
        <v>3639</v>
      </c>
      <c r="H1277" t="s">
        <v>7197</v>
      </c>
      <c r="K1277" t="s">
        <v>10599</v>
      </c>
      <c r="T1277">
        <v>1359</v>
      </c>
      <c r="U1277">
        <v>1225</v>
      </c>
      <c r="X1277">
        <v>17120</v>
      </c>
      <c r="AT1277" t="s">
        <v>3640</v>
      </c>
      <c r="AU1277" t="s">
        <v>12359</v>
      </c>
    </row>
    <row r="1278" spans="5:47" x14ac:dyDescent="0.25">
      <c r="E1278" t="s">
        <v>3641</v>
      </c>
      <c r="H1278" t="s">
        <v>7198</v>
      </c>
      <c r="K1278" t="s">
        <v>10600</v>
      </c>
      <c r="T1278">
        <v>1360</v>
      </c>
      <c r="U1278">
        <v>1227</v>
      </c>
      <c r="X1278">
        <v>17122</v>
      </c>
      <c r="AT1278" t="s">
        <v>3642</v>
      </c>
      <c r="AU1278" t="s">
        <v>12360</v>
      </c>
    </row>
    <row r="1279" spans="5:47" x14ac:dyDescent="0.25">
      <c r="E1279" t="s">
        <v>3643</v>
      </c>
      <c r="H1279" t="s">
        <v>7199</v>
      </c>
      <c r="K1279" t="s">
        <v>10601</v>
      </c>
      <c r="T1279">
        <v>1361</v>
      </c>
      <c r="U1279">
        <v>1228</v>
      </c>
      <c r="X1279">
        <v>17124</v>
      </c>
      <c r="AT1279" t="s">
        <v>3644</v>
      </c>
      <c r="AU1279" t="s">
        <v>12361</v>
      </c>
    </row>
    <row r="1280" spans="5:47" x14ac:dyDescent="0.25">
      <c r="E1280" t="s">
        <v>3645</v>
      </c>
      <c r="H1280" t="s">
        <v>7200</v>
      </c>
      <c r="K1280" t="s">
        <v>10602</v>
      </c>
      <c r="T1280">
        <v>1362</v>
      </c>
      <c r="U1280">
        <v>1231</v>
      </c>
      <c r="X1280">
        <v>17125</v>
      </c>
      <c r="AT1280" t="s">
        <v>3646</v>
      </c>
      <c r="AU1280" t="s">
        <v>12362</v>
      </c>
    </row>
    <row r="1281" spans="5:47" x14ac:dyDescent="0.25">
      <c r="E1281" t="s">
        <v>3647</v>
      </c>
      <c r="H1281" t="s">
        <v>7201</v>
      </c>
      <c r="K1281" t="s">
        <v>10603</v>
      </c>
      <c r="T1281">
        <v>1363</v>
      </c>
      <c r="U1281">
        <v>1232</v>
      </c>
      <c r="X1281">
        <v>17127</v>
      </c>
      <c r="AT1281" t="s">
        <v>3648</v>
      </c>
      <c r="AU1281" t="s">
        <v>12363</v>
      </c>
    </row>
    <row r="1282" spans="5:47" x14ac:dyDescent="0.25">
      <c r="E1282" t="s">
        <v>3649</v>
      </c>
      <c r="H1282" t="s">
        <v>7202</v>
      </c>
      <c r="K1282" t="s">
        <v>10604</v>
      </c>
      <c r="T1282">
        <v>1364</v>
      </c>
      <c r="U1282">
        <v>1233</v>
      </c>
      <c r="X1282">
        <v>17128</v>
      </c>
      <c r="AT1282" t="s">
        <v>3650</v>
      </c>
      <c r="AU1282" t="s">
        <v>12364</v>
      </c>
    </row>
    <row r="1283" spans="5:47" x14ac:dyDescent="0.25">
      <c r="E1283" t="s">
        <v>3651</v>
      </c>
      <c r="H1283" t="s">
        <v>7203</v>
      </c>
      <c r="K1283" t="s">
        <v>10605</v>
      </c>
      <c r="T1283">
        <v>1366</v>
      </c>
      <c r="U1283">
        <v>1234</v>
      </c>
      <c r="X1283">
        <v>17129</v>
      </c>
      <c r="AT1283" t="s">
        <v>3652</v>
      </c>
      <c r="AU1283" t="s">
        <v>12365</v>
      </c>
    </row>
    <row r="1284" spans="5:47" x14ac:dyDescent="0.25">
      <c r="E1284" t="s">
        <v>3653</v>
      </c>
      <c r="H1284" t="s">
        <v>7204</v>
      </c>
      <c r="K1284" t="s">
        <v>10606</v>
      </c>
      <c r="T1284">
        <v>1367</v>
      </c>
      <c r="U1284">
        <v>1235</v>
      </c>
      <c r="X1284">
        <v>17130</v>
      </c>
      <c r="AT1284" t="s">
        <v>3654</v>
      </c>
      <c r="AU1284">
        <v>5034</v>
      </c>
    </row>
    <row r="1285" spans="5:47" x14ac:dyDescent="0.25">
      <c r="E1285" t="s">
        <v>3655</v>
      </c>
      <c r="H1285" t="s">
        <v>7205</v>
      </c>
      <c r="K1285" t="s">
        <v>10607</v>
      </c>
      <c r="T1285">
        <v>1368</v>
      </c>
      <c r="U1285">
        <v>1236</v>
      </c>
      <c r="X1285">
        <v>17132</v>
      </c>
      <c r="AT1285" t="s">
        <v>3656</v>
      </c>
      <c r="AU1285">
        <v>3755</v>
      </c>
    </row>
    <row r="1286" spans="5:47" x14ac:dyDescent="0.25">
      <c r="E1286" t="s">
        <v>3657</v>
      </c>
      <c r="H1286" t="s">
        <v>7206</v>
      </c>
      <c r="K1286" t="s">
        <v>10608</v>
      </c>
      <c r="T1286">
        <v>1369</v>
      </c>
      <c r="U1286">
        <v>1237</v>
      </c>
      <c r="X1286">
        <v>17133</v>
      </c>
      <c r="AT1286" t="s">
        <v>3658</v>
      </c>
      <c r="AU1286">
        <v>8022</v>
      </c>
    </row>
    <row r="1287" spans="5:47" x14ac:dyDescent="0.25">
      <c r="E1287" t="s">
        <v>3659</v>
      </c>
      <c r="H1287" t="s">
        <v>7207</v>
      </c>
      <c r="K1287" t="s">
        <v>10609</v>
      </c>
      <c r="T1287">
        <v>1370</v>
      </c>
      <c r="U1287">
        <v>1238</v>
      </c>
      <c r="X1287">
        <v>17135</v>
      </c>
      <c r="AT1287" t="s">
        <v>3660</v>
      </c>
      <c r="AU1287">
        <v>8280</v>
      </c>
    </row>
    <row r="1288" spans="5:47" x14ac:dyDescent="0.25">
      <c r="E1288" t="s">
        <v>3661</v>
      </c>
      <c r="H1288" t="s">
        <v>7208</v>
      </c>
      <c r="K1288" t="s">
        <v>10610</v>
      </c>
      <c r="T1288">
        <v>1371</v>
      </c>
      <c r="U1288">
        <v>1239</v>
      </c>
      <c r="X1288">
        <v>17136</v>
      </c>
      <c r="AT1288" t="s">
        <v>3662</v>
      </c>
      <c r="AU1288">
        <v>90</v>
      </c>
    </row>
    <row r="1289" spans="5:47" x14ac:dyDescent="0.25">
      <c r="E1289" t="s">
        <v>3663</v>
      </c>
      <c r="H1289" t="s">
        <v>7209</v>
      </c>
      <c r="K1289" t="s">
        <v>10611</v>
      </c>
      <c r="T1289">
        <v>1372</v>
      </c>
      <c r="U1289">
        <v>1240</v>
      </c>
      <c r="X1289">
        <v>17137</v>
      </c>
      <c r="AT1289" t="s">
        <v>3664</v>
      </c>
      <c r="AU1289">
        <v>8003</v>
      </c>
    </row>
    <row r="1290" spans="5:47" x14ac:dyDescent="0.25">
      <c r="E1290" t="s">
        <v>3665</v>
      </c>
      <c r="H1290" t="s">
        <v>7210</v>
      </c>
      <c r="K1290" t="s">
        <v>10612</v>
      </c>
      <c r="T1290">
        <v>1373</v>
      </c>
      <c r="U1290">
        <v>1241</v>
      </c>
      <c r="X1290">
        <v>17139</v>
      </c>
      <c r="AT1290" t="s">
        <v>3666</v>
      </c>
      <c r="AU1290">
        <v>9014</v>
      </c>
    </row>
    <row r="1291" spans="5:47" x14ac:dyDescent="0.25">
      <c r="E1291" t="s">
        <v>3667</v>
      </c>
      <c r="H1291" t="s">
        <v>7211</v>
      </c>
      <c r="K1291" t="s">
        <v>10613</v>
      </c>
      <c r="T1291">
        <v>1374</v>
      </c>
      <c r="U1291">
        <v>1242</v>
      </c>
      <c r="X1291">
        <v>17140</v>
      </c>
      <c r="AT1291" t="s">
        <v>3668</v>
      </c>
      <c r="AU1291">
        <v>8000</v>
      </c>
    </row>
    <row r="1292" spans="5:47" x14ac:dyDescent="0.25">
      <c r="E1292" t="s">
        <v>3669</v>
      </c>
      <c r="H1292" t="s">
        <v>7212</v>
      </c>
      <c r="K1292" t="s">
        <v>10614</v>
      </c>
      <c r="T1292">
        <v>1375</v>
      </c>
      <c r="U1292">
        <v>1243</v>
      </c>
      <c r="X1292">
        <v>17141</v>
      </c>
      <c r="AT1292" t="s">
        <v>3670</v>
      </c>
      <c r="AU1292" t="s">
        <v>12366</v>
      </c>
    </row>
    <row r="1293" spans="5:47" x14ac:dyDescent="0.25">
      <c r="E1293" t="s">
        <v>3671</v>
      </c>
      <c r="H1293" t="s">
        <v>7213</v>
      </c>
      <c r="K1293" t="s">
        <v>10615</v>
      </c>
      <c r="T1293">
        <v>1377</v>
      </c>
      <c r="U1293">
        <v>1244</v>
      </c>
      <c r="X1293">
        <v>17143</v>
      </c>
      <c r="AT1293" t="s">
        <v>3672</v>
      </c>
      <c r="AU1293">
        <v>89232</v>
      </c>
    </row>
    <row r="1294" spans="5:47" x14ac:dyDescent="0.25">
      <c r="E1294" t="s">
        <v>3673</v>
      </c>
      <c r="H1294" t="s">
        <v>7214</v>
      </c>
      <c r="K1294" t="s">
        <v>10616</v>
      </c>
      <c r="T1294">
        <v>1379</v>
      </c>
      <c r="U1294">
        <v>1245</v>
      </c>
      <c r="X1294">
        <v>17144</v>
      </c>
      <c r="AT1294" t="s">
        <v>3674</v>
      </c>
      <c r="AU1294">
        <v>89231</v>
      </c>
    </row>
    <row r="1295" spans="5:47" x14ac:dyDescent="0.25">
      <c r="E1295" t="s">
        <v>3675</v>
      </c>
      <c r="H1295" t="s">
        <v>7215</v>
      </c>
      <c r="K1295" t="s">
        <v>10617</v>
      </c>
      <c r="T1295">
        <v>1380</v>
      </c>
      <c r="U1295">
        <v>1246</v>
      </c>
      <c r="X1295">
        <v>17145</v>
      </c>
      <c r="AT1295" t="s">
        <v>3676</v>
      </c>
      <c r="AU1295">
        <v>89233</v>
      </c>
    </row>
    <row r="1296" spans="5:47" x14ac:dyDescent="0.25">
      <c r="E1296" t="s">
        <v>3677</v>
      </c>
      <c r="H1296" t="s">
        <v>7216</v>
      </c>
      <c r="K1296" t="s">
        <v>10618</v>
      </c>
      <c r="T1296">
        <v>1381</v>
      </c>
      <c r="U1296">
        <v>1247</v>
      </c>
      <c r="X1296">
        <v>17147</v>
      </c>
      <c r="AT1296" t="s">
        <v>3678</v>
      </c>
      <c r="AU1296">
        <v>89234</v>
      </c>
    </row>
    <row r="1297" spans="5:47" x14ac:dyDescent="0.25">
      <c r="E1297" t="s">
        <v>3679</v>
      </c>
      <c r="H1297" t="s">
        <v>7217</v>
      </c>
      <c r="K1297" t="s">
        <v>10619</v>
      </c>
      <c r="T1297">
        <v>1382</v>
      </c>
      <c r="U1297">
        <v>1248</v>
      </c>
      <c r="X1297">
        <v>17149</v>
      </c>
      <c r="AT1297" t="s">
        <v>3680</v>
      </c>
      <c r="AU1297" t="s">
        <v>12367</v>
      </c>
    </row>
    <row r="1298" spans="5:47" x14ac:dyDescent="0.25">
      <c r="E1298" t="s">
        <v>3681</v>
      </c>
      <c r="H1298" t="s">
        <v>7218</v>
      </c>
      <c r="K1298" t="s">
        <v>10620</v>
      </c>
      <c r="T1298">
        <v>1383</v>
      </c>
      <c r="U1298">
        <v>1249</v>
      </c>
      <c r="X1298">
        <v>17151</v>
      </c>
      <c r="AT1298" t="s">
        <v>3682</v>
      </c>
      <c r="AU1298" t="s">
        <v>12368</v>
      </c>
    </row>
    <row r="1299" spans="5:47" x14ac:dyDescent="0.25">
      <c r="E1299" t="s">
        <v>3683</v>
      </c>
      <c r="H1299" t="s">
        <v>7219</v>
      </c>
      <c r="K1299" t="s">
        <v>10621</v>
      </c>
      <c r="T1299">
        <v>1384</v>
      </c>
      <c r="U1299">
        <v>1250</v>
      </c>
      <c r="X1299">
        <v>17152</v>
      </c>
      <c r="AT1299" t="s">
        <v>3684</v>
      </c>
      <c r="AU1299" t="s">
        <v>12369</v>
      </c>
    </row>
    <row r="1300" spans="5:47" x14ac:dyDescent="0.25">
      <c r="E1300" t="s">
        <v>3685</v>
      </c>
      <c r="H1300" t="s">
        <v>7220</v>
      </c>
      <c r="K1300" t="s">
        <v>10622</v>
      </c>
      <c r="T1300">
        <v>1385</v>
      </c>
      <c r="U1300">
        <v>1251</v>
      </c>
      <c r="X1300">
        <v>17153</v>
      </c>
      <c r="AT1300" t="s">
        <v>3686</v>
      </c>
      <c r="AU1300" t="s">
        <v>12370</v>
      </c>
    </row>
    <row r="1301" spans="5:47" x14ac:dyDescent="0.25">
      <c r="E1301" t="s">
        <v>3687</v>
      </c>
      <c r="H1301" t="s">
        <v>7221</v>
      </c>
      <c r="K1301" t="s">
        <v>10623</v>
      </c>
      <c r="T1301">
        <v>1386</v>
      </c>
      <c r="U1301">
        <v>1252</v>
      </c>
      <c r="X1301">
        <v>17154</v>
      </c>
      <c r="AT1301" t="s">
        <v>3688</v>
      </c>
      <c r="AU1301" t="s">
        <v>12371</v>
      </c>
    </row>
    <row r="1302" spans="5:47" x14ac:dyDescent="0.25">
      <c r="E1302" t="s">
        <v>3689</v>
      </c>
      <c r="H1302" t="s">
        <v>7222</v>
      </c>
      <c r="K1302" t="s">
        <v>10624</v>
      </c>
      <c r="T1302">
        <v>1387</v>
      </c>
      <c r="U1302">
        <v>1253</v>
      </c>
      <c r="X1302">
        <v>17156</v>
      </c>
      <c r="AT1302" t="s">
        <v>3690</v>
      </c>
      <c r="AU1302" t="s">
        <v>12372</v>
      </c>
    </row>
    <row r="1303" spans="5:47" x14ac:dyDescent="0.25">
      <c r="E1303" t="s">
        <v>3691</v>
      </c>
      <c r="H1303" t="s">
        <v>7223</v>
      </c>
      <c r="K1303" t="s">
        <v>10625</v>
      </c>
      <c r="T1303">
        <v>1388</v>
      </c>
      <c r="U1303">
        <v>1254</v>
      </c>
      <c r="X1303">
        <v>17157</v>
      </c>
      <c r="AT1303" t="s">
        <v>3692</v>
      </c>
      <c r="AU1303" t="s">
        <v>12373</v>
      </c>
    </row>
    <row r="1304" spans="5:47" x14ac:dyDescent="0.25">
      <c r="E1304" t="s">
        <v>3693</v>
      </c>
      <c r="H1304" t="s">
        <v>7224</v>
      </c>
      <c r="K1304" t="s">
        <v>10626</v>
      </c>
      <c r="T1304">
        <v>1389</v>
      </c>
      <c r="U1304">
        <v>1255</v>
      </c>
      <c r="X1304">
        <v>17159</v>
      </c>
      <c r="AT1304" t="s">
        <v>3694</v>
      </c>
      <c r="AU1304">
        <v>30002</v>
      </c>
    </row>
    <row r="1305" spans="5:47" x14ac:dyDescent="0.25">
      <c r="E1305" t="s">
        <v>3695</v>
      </c>
      <c r="H1305" t="s">
        <v>7225</v>
      </c>
      <c r="K1305" t="s">
        <v>10627</v>
      </c>
      <c r="T1305">
        <v>1390</v>
      </c>
      <c r="U1305">
        <v>1256</v>
      </c>
      <c r="X1305">
        <v>17160</v>
      </c>
      <c r="AT1305" t="s">
        <v>3696</v>
      </c>
      <c r="AU1305" t="s">
        <v>12374</v>
      </c>
    </row>
    <row r="1306" spans="5:47" x14ac:dyDescent="0.25">
      <c r="E1306" t="s">
        <v>3697</v>
      </c>
      <c r="H1306" t="s">
        <v>7226</v>
      </c>
      <c r="K1306" t="s">
        <v>10628</v>
      </c>
      <c r="T1306">
        <v>1391</v>
      </c>
      <c r="U1306">
        <v>1257</v>
      </c>
      <c r="X1306">
        <v>17161</v>
      </c>
      <c r="AT1306" t="s">
        <v>3698</v>
      </c>
      <c r="AU1306" t="s">
        <v>12375</v>
      </c>
    </row>
    <row r="1307" spans="5:47" x14ac:dyDescent="0.25">
      <c r="E1307" t="s">
        <v>3699</v>
      </c>
      <c r="H1307" t="s">
        <v>7227</v>
      </c>
      <c r="K1307" t="s">
        <v>10629</v>
      </c>
      <c r="T1307">
        <v>1393</v>
      </c>
      <c r="U1307">
        <v>1258</v>
      </c>
      <c r="X1307">
        <v>17163</v>
      </c>
      <c r="AT1307" t="s">
        <v>3700</v>
      </c>
      <c r="AU1307">
        <v>40613</v>
      </c>
    </row>
    <row r="1308" spans="5:47" x14ac:dyDescent="0.25">
      <c r="E1308" t="s">
        <v>3701</v>
      </c>
      <c r="H1308" t="s">
        <v>7228</v>
      </c>
      <c r="K1308" t="s">
        <v>10630</v>
      </c>
      <c r="T1308">
        <v>1394</v>
      </c>
      <c r="U1308">
        <v>1260</v>
      </c>
      <c r="X1308">
        <v>17164</v>
      </c>
      <c r="AT1308" t="s">
        <v>3702</v>
      </c>
      <c r="AU1308">
        <v>30536</v>
      </c>
    </row>
    <row r="1309" spans="5:47" x14ac:dyDescent="0.25">
      <c r="E1309" t="s">
        <v>3703</v>
      </c>
      <c r="H1309" t="s">
        <v>7229</v>
      </c>
      <c r="K1309" t="s">
        <v>10631</v>
      </c>
      <c r="T1309">
        <v>1395</v>
      </c>
      <c r="U1309">
        <v>1261</v>
      </c>
      <c r="X1309">
        <v>17165</v>
      </c>
      <c r="AT1309" t="s">
        <v>3704</v>
      </c>
      <c r="AU1309">
        <v>40067</v>
      </c>
    </row>
    <row r="1310" spans="5:47" x14ac:dyDescent="0.25">
      <c r="E1310" t="s">
        <v>3705</v>
      </c>
      <c r="H1310" t="s">
        <v>7230</v>
      </c>
      <c r="K1310" t="s">
        <v>10632</v>
      </c>
      <c r="T1310">
        <v>1396</v>
      </c>
      <c r="U1310">
        <v>1264</v>
      </c>
      <c r="X1310">
        <v>17166</v>
      </c>
      <c r="AT1310" t="s">
        <v>3706</v>
      </c>
      <c r="AU1310">
        <v>22138</v>
      </c>
    </row>
    <row r="1311" spans="5:47" x14ac:dyDescent="0.25">
      <c r="E1311" t="s">
        <v>3707</v>
      </c>
      <c r="H1311" t="s">
        <v>7231</v>
      </c>
      <c r="K1311" t="s">
        <v>10633</v>
      </c>
      <c r="T1311">
        <v>1397</v>
      </c>
      <c r="U1311">
        <v>1266</v>
      </c>
      <c r="X1311">
        <v>17167</v>
      </c>
      <c r="AT1311" t="s">
        <v>3708</v>
      </c>
      <c r="AU1311">
        <v>30124</v>
      </c>
    </row>
    <row r="1312" spans="5:47" x14ac:dyDescent="0.25">
      <c r="E1312" t="s">
        <v>3709</v>
      </c>
      <c r="H1312" t="s">
        <v>7232</v>
      </c>
      <c r="K1312" t="s">
        <v>10634</v>
      </c>
      <c r="T1312">
        <v>1398</v>
      </c>
      <c r="U1312">
        <v>1267</v>
      </c>
      <c r="X1312">
        <v>17168</v>
      </c>
      <c r="AT1312" t="s">
        <v>3710</v>
      </c>
      <c r="AU1312">
        <v>40646</v>
      </c>
    </row>
    <row r="1313" spans="5:47" x14ac:dyDescent="0.25">
      <c r="E1313" t="s">
        <v>3711</v>
      </c>
      <c r="H1313" t="s">
        <v>7233</v>
      </c>
      <c r="K1313" t="s">
        <v>10635</v>
      </c>
      <c r="T1313">
        <v>1399</v>
      </c>
      <c r="U1313">
        <v>1269</v>
      </c>
      <c r="X1313">
        <v>17169</v>
      </c>
      <c r="AT1313" t="s">
        <v>3712</v>
      </c>
      <c r="AU1313">
        <v>22026</v>
      </c>
    </row>
    <row r="1314" spans="5:47" x14ac:dyDescent="0.25">
      <c r="E1314" t="s">
        <v>3713</v>
      </c>
      <c r="H1314" t="s">
        <v>7234</v>
      </c>
      <c r="K1314" t="s">
        <v>10636</v>
      </c>
      <c r="T1314">
        <v>1400</v>
      </c>
      <c r="U1314">
        <v>1270</v>
      </c>
      <c r="X1314">
        <v>17170</v>
      </c>
      <c r="AT1314" t="s">
        <v>3714</v>
      </c>
      <c r="AU1314">
        <v>30547</v>
      </c>
    </row>
    <row r="1315" spans="5:47" x14ac:dyDescent="0.25">
      <c r="E1315" t="s">
        <v>3715</v>
      </c>
      <c r="H1315" t="s">
        <v>7235</v>
      </c>
      <c r="K1315" t="s">
        <v>10637</v>
      </c>
      <c r="T1315">
        <v>1401</v>
      </c>
      <c r="U1315">
        <v>1271</v>
      </c>
      <c r="X1315">
        <v>17171</v>
      </c>
      <c r="AT1315" t="s">
        <v>3716</v>
      </c>
      <c r="AU1315" t="s">
        <v>12376</v>
      </c>
    </row>
    <row r="1316" spans="5:47" x14ac:dyDescent="0.25">
      <c r="E1316" t="s">
        <v>3717</v>
      </c>
      <c r="H1316" t="s">
        <v>7236</v>
      </c>
      <c r="K1316" t="s">
        <v>10638</v>
      </c>
      <c r="T1316">
        <v>1402</v>
      </c>
      <c r="U1316">
        <v>1273</v>
      </c>
      <c r="X1316">
        <v>17172</v>
      </c>
      <c r="AT1316" t="s">
        <v>3718</v>
      </c>
      <c r="AU1316" t="s">
        <v>12377</v>
      </c>
    </row>
    <row r="1317" spans="5:47" x14ac:dyDescent="0.25">
      <c r="E1317" t="s">
        <v>3719</v>
      </c>
      <c r="H1317" t="s">
        <v>7237</v>
      </c>
      <c r="K1317" t="s">
        <v>10639</v>
      </c>
      <c r="T1317">
        <v>1403</v>
      </c>
      <c r="U1317">
        <v>1274</v>
      </c>
      <c r="X1317">
        <v>17173</v>
      </c>
      <c r="AT1317" t="s">
        <v>3720</v>
      </c>
      <c r="AU1317">
        <v>73092</v>
      </c>
    </row>
    <row r="1318" spans="5:47" x14ac:dyDescent="0.25">
      <c r="E1318" t="s">
        <v>3721</v>
      </c>
      <c r="H1318" t="s">
        <v>7238</v>
      </c>
      <c r="K1318" t="s">
        <v>10640</v>
      </c>
      <c r="T1318">
        <v>1404</v>
      </c>
      <c r="U1318">
        <v>1275</v>
      </c>
      <c r="X1318">
        <v>17174</v>
      </c>
      <c r="AT1318" t="s">
        <v>3722</v>
      </c>
    </row>
    <row r="1319" spans="5:47" x14ac:dyDescent="0.25">
      <c r="E1319" t="s">
        <v>3723</v>
      </c>
      <c r="H1319" t="s">
        <v>7239</v>
      </c>
      <c r="K1319" t="s">
        <v>10641</v>
      </c>
      <c r="T1319">
        <v>1405</v>
      </c>
      <c r="U1319">
        <v>1277</v>
      </c>
      <c r="X1319">
        <v>17175</v>
      </c>
      <c r="AT1319" t="s">
        <v>3724</v>
      </c>
      <c r="AU1319">
        <v>84533</v>
      </c>
    </row>
    <row r="1320" spans="5:47" x14ac:dyDescent="0.25">
      <c r="E1320" t="s">
        <v>3725</v>
      </c>
      <c r="H1320" t="s">
        <v>7240</v>
      </c>
      <c r="K1320" t="s">
        <v>10642</v>
      </c>
      <c r="T1320">
        <v>1408</v>
      </c>
      <c r="U1320">
        <v>1278</v>
      </c>
      <c r="X1320">
        <v>17176</v>
      </c>
      <c r="AT1320" t="s">
        <v>3726</v>
      </c>
      <c r="AU1320">
        <v>84547</v>
      </c>
    </row>
    <row r="1321" spans="5:47" x14ac:dyDescent="0.25">
      <c r="E1321" t="s">
        <v>3727</v>
      </c>
      <c r="H1321" t="s">
        <v>7241</v>
      </c>
      <c r="K1321" t="s">
        <v>10643</v>
      </c>
      <c r="T1321">
        <v>1409</v>
      </c>
      <c r="U1321">
        <v>1279</v>
      </c>
      <c r="X1321">
        <v>17177</v>
      </c>
      <c r="AT1321" t="s">
        <v>3728</v>
      </c>
      <c r="AU1321" t="s">
        <v>12378</v>
      </c>
    </row>
    <row r="1322" spans="5:47" x14ac:dyDescent="0.25">
      <c r="E1322" t="s">
        <v>3729</v>
      </c>
      <c r="H1322" t="s">
        <v>7242</v>
      </c>
      <c r="K1322" t="s">
        <v>10644</v>
      </c>
      <c r="T1322">
        <v>1410</v>
      </c>
      <c r="U1322">
        <v>1280</v>
      </c>
      <c r="X1322">
        <v>17178</v>
      </c>
      <c r="AT1322" t="s">
        <v>3730</v>
      </c>
      <c r="AU1322">
        <v>66528</v>
      </c>
    </row>
    <row r="1323" spans="5:47" x14ac:dyDescent="0.25">
      <c r="E1323" t="s">
        <v>3731</v>
      </c>
      <c r="H1323" t="s">
        <v>7243</v>
      </c>
      <c r="K1323" t="s">
        <v>10645</v>
      </c>
      <c r="T1323">
        <v>1411</v>
      </c>
      <c r="U1323">
        <v>1281</v>
      </c>
      <c r="X1323">
        <v>17179</v>
      </c>
      <c r="AT1323" t="s">
        <v>3732</v>
      </c>
      <c r="AU1323">
        <v>26601</v>
      </c>
    </row>
    <row r="1324" spans="5:47" x14ac:dyDescent="0.25">
      <c r="E1324" t="s">
        <v>3733</v>
      </c>
      <c r="H1324" t="s">
        <v>7244</v>
      </c>
      <c r="K1324" t="s">
        <v>10646</v>
      </c>
      <c r="T1324">
        <v>1412</v>
      </c>
      <c r="U1324">
        <v>1284</v>
      </c>
      <c r="X1324">
        <v>17180</v>
      </c>
      <c r="AT1324" t="s">
        <v>3734</v>
      </c>
      <c r="AU1324">
        <v>104</v>
      </c>
    </row>
    <row r="1325" spans="5:47" x14ac:dyDescent="0.25">
      <c r="E1325" t="s">
        <v>3735</v>
      </c>
      <c r="H1325" t="s">
        <v>7245</v>
      </c>
      <c r="K1325" t="s">
        <v>10647</v>
      </c>
      <c r="T1325">
        <v>1413</v>
      </c>
      <c r="U1325">
        <v>1285</v>
      </c>
      <c r="X1325">
        <v>17181</v>
      </c>
      <c r="AT1325" t="s">
        <v>3736</v>
      </c>
      <c r="AU1325">
        <v>1511</v>
      </c>
    </row>
    <row r="1326" spans="5:47" x14ac:dyDescent="0.25">
      <c r="E1326" t="s">
        <v>3737</v>
      </c>
      <c r="H1326" t="s">
        <v>7246</v>
      </c>
      <c r="K1326" t="s">
        <v>10648</v>
      </c>
      <c r="T1326">
        <v>1414</v>
      </c>
      <c r="U1326">
        <v>1287</v>
      </c>
      <c r="X1326">
        <v>17182</v>
      </c>
      <c r="AT1326" t="s">
        <v>3738</v>
      </c>
      <c r="AU1326">
        <v>2053</v>
      </c>
    </row>
    <row r="1327" spans="5:47" x14ac:dyDescent="0.25">
      <c r="E1327" t="s">
        <v>3739</v>
      </c>
      <c r="H1327" t="s">
        <v>7247</v>
      </c>
      <c r="K1327" t="s">
        <v>10649</v>
      </c>
      <c r="T1327">
        <v>1417</v>
      </c>
      <c r="U1327">
        <v>1288</v>
      </c>
      <c r="X1327">
        <v>17183</v>
      </c>
      <c r="AT1327" t="s">
        <v>3740</v>
      </c>
      <c r="AU1327">
        <v>4003</v>
      </c>
    </row>
    <row r="1328" spans="5:47" x14ac:dyDescent="0.25">
      <c r="E1328" t="s">
        <v>3741</v>
      </c>
      <c r="H1328" t="s">
        <v>7248</v>
      </c>
      <c r="K1328" t="s">
        <v>10650</v>
      </c>
      <c r="T1328">
        <v>1418</v>
      </c>
      <c r="U1328">
        <v>1289</v>
      </c>
      <c r="X1328">
        <v>17184</v>
      </c>
      <c r="AT1328" t="s">
        <v>3742</v>
      </c>
      <c r="AU1328">
        <v>4004</v>
      </c>
    </row>
    <row r="1329" spans="5:47" x14ac:dyDescent="0.25">
      <c r="E1329" t="s">
        <v>3743</v>
      </c>
      <c r="H1329" t="s">
        <v>7249</v>
      </c>
      <c r="K1329" t="s">
        <v>10651</v>
      </c>
      <c r="T1329">
        <v>1419</v>
      </c>
      <c r="U1329">
        <v>1291</v>
      </c>
      <c r="X1329">
        <v>17185</v>
      </c>
      <c r="AT1329" t="s">
        <v>3744</v>
      </c>
      <c r="AU1329">
        <v>8330552</v>
      </c>
    </row>
    <row r="1330" spans="5:47" x14ac:dyDescent="0.25">
      <c r="E1330" t="s">
        <v>3745</v>
      </c>
      <c r="H1330" t="s">
        <v>7250</v>
      </c>
      <c r="K1330" t="s">
        <v>10652</v>
      </c>
      <c r="T1330">
        <v>1420</v>
      </c>
      <c r="U1330">
        <v>1292</v>
      </c>
      <c r="X1330">
        <v>17186</v>
      </c>
      <c r="AT1330" t="s">
        <v>3746</v>
      </c>
      <c r="AU1330">
        <v>8010550</v>
      </c>
    </row>
    <row r="1331" spans="5:47" x14ac:dyDescent="0.25">
      <c r="E1331" t="s">
        <v>3747</v>
      </c>
      <c r="H1331" t="s">
        <v>7251</v>
      </c>
      <c r="K1331" t="s">
        <v>10653</v>
      </c>
      <c r="T1331">
        <v>1421</v>
      </c>
      <c r="U1331">
        <v>1293</v>
      </c>
      <c r="X1331">
        <v>17187</v>
      </c>
      <c r="AT1331" t="s">
        <v>3748</v>
      </c>
      <c r="AU1331">
        <v>803</v>
      </c>
    </row>
    <row r="1332" spans="5:47" x14ac:dyDescent="0.25">
      <c r="E1332" t="s">
        <v>3749</v>
      </c>
      <c r="H1332" t="s">
        <v>7252</v>
      </c>
      <c r="K1332" t="s">
        <v>10654</v>
      </c>
      <c r="T1332">
        <v>1422</v>
      </c>
      <c r="U1332">
        <v>1294</v>
      </c>
      <c r="X1332">
        <v>17188</v>
      </c>
      <c r="AT1332" t="s">
        <v>3750</v>
      </c>
      <c r="AU1332">
        <v>801</v>
      </c>
    </row>
    <row r="1333" spans="5:47" x14ac:dyDescent="0.25">
      <c r="E1333" t="s">
        <v>3751</v>
      </c>
      <c r="H1333" t="s">
        <v>7253</v>
      </c>
      <c r="K1333" t="s">
        <v>10655</v>
      </c>
      <c r="T1333">
        <v>1423</v>
      </c>
      <c r="U1333">
        <v>1295</v>
      </c>
      <c r="X1333">
        <v>17189</v>
      </c>
      <c r="AT1333" t="s">
        <v>3752</v>
      </c>
      <c r="AU1333">
        <v>3004</v>
      </c>
    </row>
    <row r="1334" spans="5:47" x14ac:dyDescent="0.25">
      <c r="E1334" t="s">
        <v>3753</v>
      </c>
      <c r="H1334" t="s">
        <v>7254</v>
      </c>
      <c r="K1334" t="s">
        <v>10656</v>
      </c>
      <c r="T1334">
        <v>1424</v>
      </c>
      <c r="U1334">
        <v>1296</v>
      </c>
      <c r="X1334">
        <v>17190</v>
      </c>
      <c r="AT1334" t="s">
        <v>3754</v>
      </c>
      <c r="AU1334">
        <v>3008</v>
      </c>
    </row>
    <row r="1335" spans="5:47" x14ac:dyDescent="0.25">
      <c r="E1335" t="s">
        <v>3755</v>
      </c>
      <c r="H1335" t="s">
        <v>7255</v>
      </c>
      <c r="K1335" t="s">
        <v>10657</v>
      </c>
      <c r="T1335">
        <v>1425</v>
      </c>
      <c r="U1335">
        <v>1298</v>
      </c>
      <c r="X1335">
        <v>17191</v>
      </c>
      <c r="AT1335" t="s">
        <v>3756</v>
      </c>
      <c r="AU1335">
        <v>3000</v>
      </c>
    </row>
    <row r="1336" spans="5:47" x14ac:dyDescent="0.25">
      <c r="E1336" t="s">
        <v>3757</v>
      </c>
      <c r="H1336" t="s">
        <v>7256</v>
      </c>
      <c r="K1336" t="s">
        <v>10658</v>
      </c>
      <c r="T1336">
        <v>1426</v>
      </c>
      <c r="U1336">
        <v>1299</v>
      </c>
      <c r="X1336">
        <v>17192</v>
      </c>
      <c r="AT1336" t="s">
        <v>3758</v>
      </c>
      <c r="AU1336">
        <v>3012</v>
      </c>
    </row>
    <row r="1337" spans="5:47" x14ac:dyDescent="0.25">
      <c r="E1337" t="s">
        <v>3759</v>
      </c>
      <c r="H1337" t="s">
        <v>7257</v>
      </c>
      <c r="K1337" t="s">
        <v>10659</v>
      </c>
      <c r="T1337">
        <v>1427</v>
      </c>
      <c r="U1337">
        <v>1301</v>
      </c>
      <c r="X1337">
        <v>17193</v>
      </c>
      <c r="AT1337" t="s">
        <v>3760</v>
      </c>
      <c r="AU1337">
        <v>3003</v>
      </c>
    </row>
    <row r="1338" spans="5:47" x14ac:dyDescent="0.25">
      <c r="E1338" t="s">
        <v>3761</v>
      </c>
      <c r="H1338" t="s">
        <v>7258</v>
      </c>
      <c r="K1338" t="s">
        <v>10660</v>
      </c>
      <c r="T1338">
        <v>1428</v>
      </c>
      <c r="U1338">
        <v>1302</v>
      </c>
      <c r="X1338">
        <v>17194</v>
      </c>
      <c r="AT1338" t="s">
        <v>3762</v>
      </c>
      <c r="AU1338">
        <v>93</v>
      </c>
    </row>
    <row r="1339" spans="5:47" x14ac:dyDescent="0.25">
      <c r="E1339" t="s">
        <v>3763</v>
      </c>
      <c r="H1339" t="s">
        <v>7259</v>
      </c>
      <c r="K1339" t="s">
        <v>10661</v>
      </c>
      <c r="T1339">
        <v>1429</v>
      </c>
      <c r="U1339">
        <v>1303</v>
      </c>
      <c r="X1339">
        <v>17195</v>
      </c>
      <c r="AT1339" t="s">
        <v>3764</v>
      </c>
      <c r="AU1339">
        <v>102</v>
      </c>
    </row>
    <row r="1340" spans="5:47" x14ac:dyDescent="0.25">
      <c r="E1340" t="s">
        <v>3765</v>
      </c>
      <c r="H1340" t="s">
        <v>7260</v>
      </c>
      <c r="K1340" t="s">
        <v>10662</v>
      </c>
      <c r="T1340">
        <v>1430</v>
      </c>
      <c r="U1340">
        <v>1305</v>
      </c>
      <c r="X1340">
        <v>17196</v>
      </c>
      <c r="AT1340" t="s">
        <v>3766</v>
      </c>
      <c r="AU1340">
        <v>96</v>
      </c>
    </row>
    <row r="1341" spans="5:47" x14ac:dyDescent="0.25">
      <c r="E1341" t="s">
        <v>3767</v>
      </c>
      <c r="H1341" t="s">
        <v>7261</v>
      </c>
      <c r="K1341" t="s">
        <v>10663</v>
      </c>
      <c r="T1341">
        <v>1431</v>
      </c>
      <c r="U1341">
        <v>1307</v>
      </c>
      <c r="X1341">
        <v>17197</v>
      </c>
      <c r="AT1341" t="s">
        <v>3768</v>
      </c>
      <c r="AU1341">
        <v>89222</v>
      </c>
    </row>
    <row r="1342" spans="5:47" x14ac:dyDescent="0.25">
      <c r="E1342" t="s">
        <v>3769</v>
      </c>
      <c r="H1342" t="s">
        <v>7262</v>
      </c>
      <c r="K1342" t="s">
        <v>10664</v>
      </c>
      <c r="T1342">
        <v>1432</v>
      </c>
      <c r="U1342">
        <v>1308</v>
      </c>
      <c r="X1342">
        <v>17198</v>
      </c>
      <c r="AT1342" t="s">
        <v>3770</v>
      </c>
      <c r="AU1342">
        <v>89221</v>
      </c>
    </row>
    <row r="1343" spans="5:47" x14ac:dyDescent="0.25">
      <c r="E1343" t="s">
        <v>3771</v>
      </c>
      <c r="H1343" t="s">
        <v>7263</v>
      </c>
      <c r="K1343" t="s">
        <v>10665</v>
      </c>
      <c r="T1343">
        <v>1433</v>
      </c>
      <c r="U1343">
        <v>1309</v>
      </c>
      <c r="X1343">
        <v>17199</v>
      </c>
      <c r="AT1343" t="s">
        <v>3772</v>
      </c>
      <c r="AU1343">
        <v>89255</v>
      </c>
    </row>
    <row r="1344" spans="5:47" x14ac:dyDescent="0.25">
      <c r="E1344" t="s">
        <v>3773</v>
      </c>
      <c r="H1344" t="s">
        <v>7264</v>
      </c>
      <c r="K1344" t="s">
        <v>10666</v>
      </c>
      <c r="T1344">
        <v>1434</v>
      </c>
      <c r="U1344">
        <v>1310</v>
      </c>
      <c r="X1344">
        <v>17200</v>
      </c>
      <c r="AT1344" t="s">
        <v>3774</v>
      </c>
      <c r="AU1344">
        <v>89253</v>
      </c>
    </row>
    <row r="1345" spans="5:47" x14ac:dyDescent="0.25">
      <c r="E1345" t="s">
        <v>3775</v>
      </c>
      <c r="H1345" t="s">
        <v>7265</v>
      </c>
      <c r="K1345" t="s">
        <v>10667</v>
      </c>
      <c r="T1345">
        <v>1435</v>
      </c>
      <c r="U1345">
        <v>1312</v>
      </c>
      <c r="X1345">
        <v>17201</v>
      </c>
      <c r="AT1345" t="s">
        <v>3776</v>
      </c>
      <c r="AU1345">
        <v>89185</v>
      </c>
    </row>
    <row r="1346" spans="5:47" x14ac:dyDescent="0.25">
      <c r="E1346" t="s">
        <v>3777</v>
      </c>
      <c r="H1346" t="s">
        <v>7266</v>
      </c>
      <c r="K1346" t="s">
        <v>10668</v>
      </c>
      <c r="T1346">
        <v>1436</v>
      </c>
      <c r="U1346">
        <v>1314</v>
      </c>
      <c r="X1346">
        <v>17202</v>
      </c>
      <c r="AT1346" t="s">
        <v>3778</v>
      </c>
      <c r="AU1346">
        <v>89186</v>
      </c>
    </row>
    <row r="1347" spans="5:47" x14ac:dyDescent="0.25">
      <c r="E1347" t="s">
        <v>3779</v>
      </c>
      <c r="H1347" t="s">
        <v>7267</v>
      </c>
      <c r="K1347" t="s">
        <v>10669</v>
      </c>
      <c r="T1347">
        <v>1437</v>
      </c>
      <c r="U1347">
        <v>1315</v>
      </c>
      <c r="X1347">
        <v>17203</v>
      </c>
      <c r="AT1347" t="s">
        <v>3780</v>
      </c>
      <c r="AU1347">
        <v>89175</v>
      </c>
    </row>
    <row r="1348" spans="5:47" x14ac:dyDescent="0.25">
      <c r="E1348" t="s">
        <v>3781</v>
      </c>
      <c r="H1348" t="s">
        <v>7268</v>
      </c>
      <c r="K1348" t="s">
        <v>10670</v>
      </c>
      <c r="T1348">
        <v>1438</v>
      </c>
      <c r="U1348">
        <v>1316</v>
      </c>
      <c r="X1348">
        <v>17204</v>
      </c>
      <c r="AT1348" t="s">
        <v>3782</v>
      </c>
      <c r="AU1348">
        <v>89171</v>
      </c>
    </row>
    <row r="1349" spans="5:47" x14ac:dyDescent="0.25">
      <c r="E1349" t="s">
        <v>3783</v>
      </c>
      <c r="H1349" t="s">
        <v>7269</v>
      </c>
      <c r="K1349" t="s">
        <v>10671</v>
      </c>
      <c r="T1349">
        <v>1439</v>
      </c>
      <c r="U1349">
        <v>1317</v>
      </c>
      <c r="X1349">
        <v>17205</v>
      </c>
      <c r="AT1349" t="s">
        <v>3784</v>
      </c>
      <c r="AU1349">
        <v>1455</v>
      </c>
    </row>
    <row r="1350" spans="5:47" x14ac:dyDescent="0.25">
      <c r="E1350" t="s">
        <v>3785</v>
      </c>
      <c r="H1350" t="s">
        <v>7270</v>
      </c>
      <c r="K1350" t="s">
        <v>10672</v>
      </c>
      <c r="T1350">
        <v>1440</v>
      </c>
      <c r="U1350">
        <v>1318</v>
      </c>
      <c r="X1350">
        <v>17206</v>
      </c>
      <c r="AT1350" t="s">
        <v>3786</v>
      </c>
      <c r="AU1350">
        <v>1427</v>
      </c>
    </row>
    <row r="1351" spans="5:47" x14ac:dyDescent="0.25">
      <c r="E1351" t="s">
        <v>3787</v>
      </c>
      <c r="H1351" t="s">
        <v>7271</v>
      </c>
      <c r="K1351" t="s">
        <v>10673</v>
      </c>
      <c r="T1351">
        <v>1441</v>
      </c>
      <c r="U1351">
        <v>1319</v>
      </c>
      <c r="X1351">
        <v>17207</v>
      </c>
      <c r="AT1351" t="s">
        <v>3788</v>
      </c>
      <c r="AU1351">
        <v>308</v>
      </c>
    </row>
    <row r="1352" spans="5:47" x14ac:dyDescent="0.25">
      <c r="E1352" t="s">
        <v>3789</v>
      </c>
      <c r="H1352" t="s">
        <v>7272</v>
      </c>
      <c r="K1352" t="s">
        <v>10674</v>
      </c>
      <c r="T1352">
        <v>1442</v>
      </c>
      <c r="U1352">
        <v>1320</v>
      </c>
      <c r="X1352">
        <v>17208</v>
      </c>
      <c r="AT1352" t="s">
        <v>3790</v>
      </c>
      <c r="AU1352">
        <v>89161</v>
      </c>
    </row>
    <row r="1353" spans="5:47" x14ac:dyDescent="0.25">
      <c r="E1353" t="s">
        <v>3791</v>
      </c>
      <c r="H1353" t="s">
        <v>7273</v>
      </c>
      <c r="K1353" t="s">
        <v>10675</v>
      </c>
      <c r="T1353">
        <v>1443</v>
      </c>
      <c r="U1353">
        <v>1321</v>
      </c>
      <c r="X1353">
        <v>17209</v>
      </c>
      <c r="AT1353" t="s">
        <v>3792</v>
      </c>
      <c r="AU1353" t="s">
        <v>12379</v>
      </c>
    </row>
    <row r="1354" spans="5:47" x14ac:dyDescent="0.25">
      <c r="E1354" t="s">
        <v>3793</v>
      </c>
      <c r="H1354" t="s">
        <v>7274</v>
      </c>
      <c r="K1354" t="s">
        <v>10676</v>
      </c>
      <c r="T1354">
        <v>1444</v>
      </c>
      <c r="U1354">
        <v>1322</v>
      </c>
      <c r="X1354">
        <v>17210</v>
      </c>
      <c r="AT1354" t="s">
        <v>3794</v>
      </c>
      <c r="AU1354" t="s">
        <v>12380</v>
      </c>
    </row>
    <row r="1355" spans="5:47" x14ac:dyDescent="0.25">
      <c r="E1355" t="s">
        <v>3795</v>
      </c>
      <c r="H1355" t="s">
        <v>7275</v>
      </c>
      <c r="K1355" t="s">
        <v>10677</v>
      </c>
      <c r="T1355">
        <v>1445</v>
      </c>
      <c r="U1355">
        <v>1323</v>
      </c>
      <c r="X1355">
        <v>17211</v>
      </c>
      <c r="AT1355" t="s">
        <v>3796</v>
      </c>
      <c r="AU1355" t="s">
        <v>12381</v>
      </c>
    </row>
    <row r="1356" spans="5:47" x14ac:dyDescent="0.25">
      <c r="E1356" t="s">
        <v>3797</v>
      </c>
      <c r="H1356" t="s">
        <v>7276</v>
      </c>
      <c r="K1356" t="s">
        <v>10678</v>
      </c>
      <c r="T1356">
        <v>1446</v>
      </c>
      <c r="U1356">
        <v>1324</v>
      </c>
      <c r="X1356">
        <v>17212</v>
      </c>
      <c r="AT1356" t="s">
        <v>3798</v>
      </c>
      <c r="AU1356" t="s">
        <v>12382</v>
      </c>
    </row>
    <row r="1357" spans="5:47" x14ac:dyDescent="0.25">
      <c r="E1357" t="s">
        <v>3799</v>
      </c>
      <c r="H1357" t="s">
        <v>7277</v>
      </c>
      <c r="K1357" t="s">
        <v>10679</v>
      </c>
      <c r="T1357">
        <v>1447</v>
      </c>
      <c r="U1357">
        <v>1325</v>
      </c>
      <c r="X1357">
        <v>17213</v>
      </c>
      <c r="AT1357" t="s">
        <v>3800</v>
      </c>
      <c r="AU1357">
        <v>5288</v>
      </c>
    </row>
    <row r="1358" spans="5:47" x14ac:dyDescent="0.25">
      <c r="E1358" t="s">
        <v>3801</v>
      </c>
      <c r="H1358" t="s">
        <v>7278</v>
      </c>
      <c r="K1358" t="s">
        <v>10680</v>
      </c>
      <c r="T1358">
        <v>1448</v>
      </c>
      <c r="U1358">
        <v>1326</v>
      </c>
      <c r="X1358">
        <v>17214</v>
      </c>
      <c r="AT1358" t="s">
        <v>3802</v>
      </c>
      <c r="AU1358" t="s">
        <v>12383</v>
      </c>
    </row>
    <row r="1359" spans="5:47" x14ac:dyDescent="0.25">
      <c r="E1359" t="s">
        <v>3803</v>
      </c>
      <c r="H1359" t="s">
        <v>7279</v>
      </c>
      <c r="K1359" t="s">
        <v>10681</v>
      </c>
      <c r="T1359">
        <v>1449</v>
      </c>
      <c r="U1359">
        <v>1327</v>
      </c>
      <c r="X1359">
        <v>17215</v>
      </c>
      <c r="AT1359" t="s">
        <v>3804</v>
      </c>
      <c r="AU1359">
        <v>149</v>
      </c>
    </row>
    <row r="1360" spans="5:47" x14ac:dyDescent="0.25">
      <c r="E1360" t="s">
        <v>3805</v>
      </c>
      <c r="H1360" t="s">
        <v>7280</v>
      </c>
      <c r="K1360" t="s">
        <v>10682</v>
      </c>
      <c r="T1360">
        <v>1450</v>
      </c>
      <c r="U1360">
        <v>1328</v>
      </c>
      <c r="X1360">
        <v>17216</v>
      </c>
      <c r="AT1360" t="s">
        <v>3806</v>
      </c>
      <c r="AU1360">
        <v>133</v>
      </c>
    </row>
    <row r="1361" spans="5:47" x14ac:dyDescent="0.25">
      <c r="E1361" t="s">
        <v>3807</v>
      </c>
      <c r="H1361" t="s">
        <v>7281</v>
      </c>
      <c r="K1361" t="s">
        <v>10683</v>
      </c>
      <c r="T1361">
        <v>1451</v>
      </c>
      <c r="U1361">
        <v>1329</v>
      </c>
      <c r="X1361">
        <v>17217</v>
      </c>
      <c r="AT1361" t="s">
        <v>3808</v>
      </c>
      <c r="AU1361">
        <v>50</v>
      </c>
    </row>
    <row r="1362" spans="5:47" x14ac:dyDescent="0.25">
      <c r="E1362" t="s">
        <v>3809</v>
      </c>
      <c r="H1362" t="s">
        <v>7282</v>
      </c>
      <c r="K1362" t="s">
        <v>10684</v>
      </c>
      <c r="T1362">
        <v>1452</v>
      </c>
      <c r="U1362">
        <v>1330</v>
      </c>
      <c r="X1362">
        <v>17218</v>
      </c>
      <c r="AT1362" t="s">
        <v>3810</v>
      </c>
      <c r="AU1362">
        <v>82520</v>
      </c>
    </row>
    <row r="1363" spans="5:47" x14ac:dyDescent="0.25">
      <c r="E1363" t="s">
        <v>3811</v>
      </c>
      <c r="H1363" t="s">
        <v>7283</v>
      </c>
      <c r="K1363" t="s">
        <v>10685</v>
      </c>
      <c r="T1363">
        <v>1453</v>
      </c>
      <c r="U1363">
        <v>1331</v>
      </c>
      <c r="X1363">
        <v>17219</v>
      </c>
      <c r="AT1363" t="s">
        <v>3812</v>
      </c>
      <c r="AU1363">
        <v>21604</v>
      </c>
    </row>
    <row r="1364" spans="5:47" x14ac:dyDescent="0.25">
      <c r="E1364" t="s">
        <v>3813</v>
      </c>
      <c r="H1364" t="s">
        <v>7284</v>
      </c>
      <c r="K1364" t="s">
        <v>10686</v>
      </c>
      <c r="T1364">
        <v>1454</v>
      </c>
      <c r="U1364">
        <v>1332</v>
      </c>
      <c r="X1364">
        <v>17220</v>
      </c>
      <c r="AT1364" t="s">
        <v>3814</v>
      </c>
      <c r="AU1364">
        <v>21602</v>
      </c>
    </row>
    <row r="1365" spans="5:47" x14ac:dyDescent="0.25">
      <c r="E1365" t="s">
        <v>3815</v>
      </c>
      <c r="H1365" t="s">
        <v>7285</v>
      </c>
      <c r="K1365" t="s">
        <v>10687</v>
      </c>
      <c r="T1365">
        <v>1455</v>
      </c>
      <c r="U1365">
        <v>1333</v>
      </c>
      <c r="X1365">
        <v>17221</v>
      </c>
      <c r="AT1365" t="s">
        <v>3816</v>
      </c>
      <c r="AU1365">
        <v>84530</v>
      </c>
    </row>
    <row r="1366" spans="5:47" x14ac:dyDescent="0.25">
      <c r="E1366" t="s">
        <v>3817</v>
      </c>
      <c r="H1366" t="s">
        <v>7286</v>
      </c>
      <c r="K1366" t="s">
        <v>10688</v>
      </c>
      <c r="T1366">
        <v>1456</v>
      </c>
      <c r="U1366">
        <v>1334</v>
      </c>
      <c r="X1366">
        <v>17222</v>
      </c>
      <c r="AT1366" t="s">
        <v>3818</v>
      </c>
      <c r="AU1366">
        <v>20907</v>
      </c>
    </row>
    <row r="1367" spans="5:47" x14ac:dyDescent="0.25">
      <c r="E1367" t="s">
        <v>3819</v>
      </c>
      <c r="H1367" t="s">
        <v>7287</v>
      </c>
      <c r="K1367" t="s">
        <v>10689</v>
      </c>
      <c r="T1367">
        <v>1457</v>
      </c>
      <c r="U1367">
        <v>1335</v>
      </c>
      <c r="X1367">
        <v>17223</v>
      </c>
      <c r="AT1367" t="s">
        <v>3820</v>
      </c>
      <c r="AU1367">
        <v>21813</v>
      </c>
    </row>
    <row r="1368" spans="5:47" x14ac:dyDescent="0.25">
      <c r="E1368" t="s">
        <v>3821</v>
      </c>
      <c r="H1368" t="s">
        <v>7288</v>
      </c>
      <c r="K1368" t="s">
        <v>10690</v>
      </c>
      <c r="T1368">
        <v>1458</v>
      </c>
      <c r="U1368">
        <v>1336</v>
      </c>
      <c r="X1368">
        <v>17224</v>
      </c>
      <c r="AT1368" t="s">
        <v>3822</v>
      </c>
      <c r="AU1368">
        <v>40644</v>
      </c>
    </row>
    <row r="1369" spans="5:47" x14ac:dyDescent="0.25">
      <c r="E1369" t="s">
        <v>3823</v>
      </c>
      <c r="H1369" t="s">
        <v>7289</v>
      </c>
      <c r="K1369" t="s">
        <v>10691</v>
      </c>
      <c r="T1369">
        <v>1459</v>
      </c>
      <c r="U1369">
        <v>1337</v>
      </c>
      <c r="X1369">
        <v>17225</v>
      </c>
      <c r="AT1369" t="s">
        <v>3824</v>
      </c>
      <c r="AU1369">
        <v>21280</v>
      </c>
    </row>
    <row r="1370" spans="5:47" x14ac:dyDescent="0.25">
      <c r="E1370" t="s">
        <v>3825</v>
      </c>
      <c r="H1370" t="s">
        <v>7290</v>
      </c>
      <c r="K1370" t="s">
        <v>10692</v>
      </c>
      <c r="T1370">
        <v>1460</v>
      </c>
      <c r="U1370">
        <v>1338</v>
      </c>
      <c r="X1370">
        <v>17226</v>
      </c>
      <c r="AT1370" t="s">
        <v>3826</v>
      </c>
      <c r="AU1370">
        <v>30151</v>
      </c>
    </row>
    <row r="1371" spans="5:47" x14ac:dyDescent="0.25">
      <c r="E1371" t="s">
        <v>3827</v>
      </c>
      <c r="H1371" t="s">
        <v>7291</v>
      </c>
      <c r="K1371" t="s">
        <v>10693</v>
      </c>
      <c r="T1371">
        <v>1461</v>
      </c>
      <c r="U1371">
        <v>1339</v>
      </c>
      <c r="X1371">
        <v>17227</v>
      </c>
      <c r="AT1371" t="s">
        <v>3828</v>
      </c>
      <c r="AU1371">
        <v>22850</v>
      </c>
    </row>
    <row r="1372" spans="5:47" x14ac:dyDescent="0.25">
      <c r="E1372" t="s">
        <v>3829</v>
      </c>
      <c r="H1372" t="s">
        <v>7292</v>
      </c>
      <c r="K1372" t="s">
        <v>10694</v>
      </c>
      <c r="T1372">
        <v>1462</v>
      </c>
      <c r="U1372">
        <v>1340</v>
      </c>
      <c r="X1372">
        <v>17228</v>
      </c>
      <c r="AT1372" t="s">
        <v>3830</v>
      </c>
      <c r="AU1372" t="s">
        <v>12384</v>
      </c>
    </row>
    <row r="1373" spans="5:47" x14ac:dyDescent="0.25">
      <c r="E1373" t="s">
        <v>3831</v>
      </c>
      <c r="H1373" t="s">
        <v>7293</v>
      </c>
      <c r="K1373" t="s">
        <v>10695</v>
      </c>
      <c r="T1373">
        <v>1463</v>
      </c>
      <c r="U1373">
        <v>1341</v>
      </c>
      <c r="X1373">
        <v>17229</v>
      </c>
      <c r="AT1373" t="s">
        <v>3832</v>
      </c>
      <c r="AU1373" t="s">
        <v>12385</v>
      </c>
    </row>
    <row r="1374" spans="5:47" x14ac:dyDescent="0.25">
      <c r="E1374" t="s">
        <v>3833</v>
      </c>
      <c r="H1374" t="s">
        <v>7294</v>
      </c>
      <c r="K1374" t="s">
        <v>10696</v>
      </c>
      <c r="T1374">
        <v>1464</v>
      </c>
      <c r="U1374">
        <v>1342</v>
      </c>
      <c r="X1374">
        <v>17230</v>
      </c>
      <c r="AT1374" t="s">
        <v>3834</v>
      </c>
      <c r="AU1374">
        <v>73093</v>
      </c>
    </row>
    <row r="1375" spans="5:47" x14ac:dyDescent="0.25">
      <c r="E1375" t="s">
        <v>3835</v>
      </c>
      <c r="H1375" t="s">
        <v>7295</v>
      </c>
      <c r="K1375" t="s">
        <v>10697</v>
      </c>
      <c r="T1375">
        <v>1465</v>
      </c>
      <c r="U1375">
        <v>1343</v>
      </c>
      <c r="X1375">
        <v>17231</v>
      </c>
      <c r="AT1375" t="s">
        <v>3836</v>
      </c>
      <c r="AU1375" t="s">
        <v>12386</v>
      </c>
    </row>
    <row r="1376" spans="5:47" x14ac:dyDescent="0.25">
      <c r="E1376" t="s">
        <v>3837</v>
      </c>
      <c r="H1376" t="s">
        <v>7296</v>
      </c>
      <c r="K1376" t="s">
        <v>10698</v>
      </c>
      <c r="T1376">
        <v>1466</v>
      </c>
      <c r="U1376">
        <v>1345</v>
      </c>
      <c r="X1376">
        <v>17232</v>
      </c>
      <c r="AT1376" t="s">
        <v>3838</v>
      </c>
      <c r="AU1376" t="s">
        <v>12387</v>
      </c>
    </row>
    <row r="1377" spans="5:47" x14ac:dyDescent="0.25">
      <c r="E1377" t="s">
        <v>3839</v>
      </c>
      <c r="H1377" t="s">
        <v>7297</v>
      </c>
      <c r="K1377" t="s">
        <v>10699</v>
      </c>
      <c r="T1377">
        <v>1467</v>
      </c>
      <c r="U1377">
        <v>1346</v>
      </c>
      <c r="X1377">
        <v>17233</v>
      </c>
      <c r="AT1377" t="s">
        <v>3840</v>
      </c>
      <c r="AU1377" t="s">
        <v>12388</v>
      </c>
    </row>
    <row r="1378" spans="5:47" x14ac:dyDescent="0.25">
      <c r="E1378" t="s">
        <v>3841</v>
      </c>
      <c r="H1378" t="s">
        <v>7298</v>
      </c>
      <c r="K1378" t="s">
        <v>10700</v>
      </c>
      <c r="T1378">
        <v>1468</v>
      </c>
      <c r="U1378">
        <v>1347</v>
      </c>
      <c r="X1378">
        <v>17234</v>
      </c>
      <c r="AT1378" t="s">
        <v>3842</v>
      </c>
      <c r="AU1378" t="s">
        <v>12389</v>
      </c>
    </row>
    <row r="1379" spans="5:47" x14ac:dyDescent="0.25">
      <c r="E1379" t="s">
        <v>3843</v>
      </c>
      <c r="H1379" t="s">
        <v>7299</v>
      </c>
      <c r="K1379" t="s">
        <v>10701</v>
      </c>
      <c r="T1379">
        <v>1469</v>
      </c>
      <c r="U1379">
        <v>1348</v>
      </c>
      <c r="X1379">
        <v>17235</v>
      </c>
      <c r="AT1379" t="s">
        <v>3844</v>
      </c>
      <c r="AU1379" t="s">
        <v>12390</v>
      </c>
    </row>
    <row r="1380" spans="5:47" x14ac:dyDescent="0.25">
      <c r="E1380" t="s">
        <v>3845</v>
      </c>
      <c r="H1380" t="s">
        <v>7300</v>
      </c>
      <c r="K1380" t="s">
        <v>10702</v>
      </c>
      <c r="T1380">
        <v>1470</v>
      </c>
      <c r="U1380">
        <v>1349</v>
      </c>
      <c r="X1380">
        <v>17236</v>
      </c>
      <c r="AT1380" t="s">
        <v>3846</v>
      </c>
      <c r="AU1380" t="s">
        <v>12391</v>
      </c>
    </row>
    <row r="1381" spans="5:47" x14ac:dyDescent="0.25">
      <c r="E1381" t="s">
        <v>3847</v>
      </c>
      <c r="H1381" t="s">
        <v>7301</v>
      </c>
      <c r="K1381" t="s">
        <v>10703</v>
      </c>
      <c r="T1381">
        <v>1472</v>
      </c>
      <c r="U1381">
        <v>1350</v>
      </c>
      <c r="X1381">
        <v>17237</v>
      </c>
      <c r="AT1381" t="s">
        <v>3848</v>
      </c>
      <c r="AU1381" t="s">
        <v>12392</v>
      </c>
    </row>
    <row r="1382" spans="5:47" x14ac:dyDescent="0.25">
      <c r="E1382" t="s">
        <v>3849</v>
      </c>
      <c r="H1382" t="s">
        <v>7302</v>
      </c>
      <c r="K1382" t="s">
        <v>10704</v>
      </c>
      <c r="T1382">
        <v>1474</v>
      </c>
      <c r="U1382">
        <v>1351</v>
      </c>
      <c r="X1382">
        <v>17238</v>
      </c>
      <c r="AT1382" t="s">
        <v>3850</v>
      </c>
      <c r="AU1382" t="s">
        <v>12393</v>
      </c>
    </row>
    <row r="1383" spans="5:47" x14ac:dyDescent="0.25">
      <c r="E1383" t="s">
        <v>3851</v>
      </c>
      <c r="H1383" t="s">
        <v>7303</v>
      </c>
      <c r="K1383" t="s">
        <v>10705</v>
      </c>
      <c r="T1383">
        <v>1475</v>
      </c>
      <c r="U1383">
        <v>1352</v>
      </c>
      <c r="X1383">
        <v>17239</v>
      </c>
      <c r="AT1383" t="s">
        <v>3852</v>
      </c>
      <c r="AU1383">
        <v>31</v>
      </c>
    </row>
    <row r="1384" spans="5:47" x14ac:dyDescent="0.25">
      <c r="E1384" t="s">
        <v>3853</v>
      </c>
      <c r="H1384" t="s">
        <v>7304</v>
      </c>
      <c r="K1384" t="s">
        <v>10706</v>
      </c>
      <c r="T1384">
        <v>1476</v>
      </c>
      <c r="U1384">
        <v>1353</v>
      </c>
      <c r="X1384">
        <v>17240</v>
      </c>
      <c r="AT1384" t="s">
        <v>3854</v>
      </c>
      <c r="AU1384">
        <v>89184</v>
      </c>
    </row>
    <row r="1385" spans="5:47" x14ac:dyDescent="0.25">
      <c r="E1385" t="s">
        <v>3855</v>
      </c>
      <c r="H1385" t="s">
        <v>7305</v>
      </c>
      <c r="K1385" t="s">
        <v>10707</v>
      </c>
      <c r="T1385">
        <v>1478</v>
      </c>
      <c r="U1385">
        <v>1380</v>
      </c>
      <c r="X1385">
        <v>17241</v>
      </c>
      <c r="AT1385" t="s">
        <v>3856</v>
      </c>
      <c r="AU1385">
        <v>89212</v>
      </c>
    </row>
    <row r="1386" spans="5:47" x14ac:dyDescent="0.25">
      <c r="E1386" t="s">
        <v>3857</v>
      </c>
      <c r="H1386" t="s">
        <v>7306</v>
      </c>
      <c r="K1386" t="s">
        <v>10708</v>
      </c>
      <c r="T1386">
        <v>1479</v>
      </c>
      <c r="U1386">
        <v>1381</v>
      </c>
      <c r="X1386">
        <v>17242</v>
      </c>
      <c r="AT1386" t="s">
        <v>3858</v>
      </c>
      <c r="AU1386">
        <v>89232</v>
      </c>
    </row>
    <row r="1387" spans="5:47" x14ac:dyDescent="0.25">
      <c r="E1387" t="s">
        <v>3859</v>
      </c>
      <c r="H1387" t="s">
        <v>7307</v>
      </c>
      <c r="K1387" t="s">
        <v>10709</v>
      </c>
      <c r="T1387">
        <v>1480</v>
      </c>
      <c r="U1387">
        <v>1382</v>
      </c>
      <c r="X1387">
        <v>17243</v>
      </c>
      <c r="AT1387" t="s">
        <v>3860</v>
      </c>
      <c r="AU1387">
        <v>216</v>
      </c>
    </row>
    <row r="1388" spans="5:47" x14ac:dyDescent="0.25">
      <c r="E1388" t="s">
        <v>3861</v>
      </c>
      <c r="H1388" t="s">
        <v>7308</v>
      </c>
      <c r="K1388" t="s">
        <v>10710</v>
      </c>
      <c r="T1388">
        <v>1481</v>
      </c>
      <c r="U1388">
        <v>1383</v>
      </c>
      <c r="X1388">
        <v>17244</v>
      </c>
      <c r="AT1388" t="s">
        <v>3862</v>
      </c>
      <c r="AU1388">
        <v>237</v>
      </c>
    </row>
    <row r="1389" spans="5:47" x14ac:dyDescent="0.25">
      <c r="E1389" t="s">
        <v>3863</v>
      </c>
      <c r="H1389" t="s">
        <v>7309</v>
      </c>
      <c r="K1389" t="s">
        <v>10711</v>
      </c>
      <c r="T1389">
        <v>1482</v>
      </c>
      <c r="U1389">
        <v>1384</v>
      </c>
      <c r="X1389">
        <v>17245</v>
      </c>
      <c r="AT1389" t="s">
        <v>3864</v>
      </c>
      <c r="AU1389" t="s">
        <v>12394</v>
      </c>
    </row>
    <row r="1390" spans="5:47" x14ac:dyDescent="0.25">
      <c r="E1390" t="s">
        <v>3865</v>
      </c>
      <c r="H1390" t="s">
        <v>7310</v>
      </c>
      <c r="K1390" t="s">
        <v>10712</v>
      </c>
      <c r="T1390">
        <v>1483</v>
      </c>
      <c r="U1390">
        <v>1385</v>
      </c>
      <c r="X1390">
        <v>17246</v>
      </c>
      <c r="AT1390" t="s">
        <v>3866</v>
      </c>
      <c r="AU1390">
        <v>310</v>
      </c>
    </row>
    <row r="1391" spans="5:47" x14ac:dyDescent="0.25">
      <c r="E1391" t="s">
        <v>3867</v>
      </c>
      <c r="H1391" t="s">
        <v>7311</v>
      </c>
      <c r="K1391" t="s">
        <v>10713</v>
      </c>
      <c r="T1391">
        <v>1484</v>
      </c>
      <c r="U1391">
        <v>1386</v>
      </c>
      <c r="X1391">
        <v>17247</v>
      </c>
      <c r="AT1391" t="s">
        <v>3868</v>
      </c>
      <c r="AU1391" t="s">
        <v>12395</v>
      </c>
    </row>
    <row r="1392" spans="5:47" x14ac:dyDescent="0.25">
      <c r="E1392" t="s">
        <v>3869</v>
      </c>
      <c r="H1392" t="s">
        <v>7312</v>
      </c>
      <c r="K1392" t="s">
        <v>10714</v>
      </c>
      <c r="T1392">
        <v>1485</v>
      </c>
      <c r="U1392">
        <v>1387</v>
      </c>
      <c r="X1392">
        <v>17248</v>
      </c>
      <c r="AT1392" t="s">
        <v>3870</v>
      </c>
      <c r="AU1392">
        <v>174</v>
      </c>
    </row>
    <row r="1393" spans="5:47" x14ac:dyDescent="0.25">
      <c r="E1393" t="s">
        <v>3871</v>
      </c>
      <c r="H1393" t="s">
        <v>7313</v>
      </c>
      <c r="K1393" t="s">
        <v>10715</v>
      </c>
      <c r="T1393">
        <v>1486</v>
      </c>
      <c r="U1393">
        <v>1390</v>
      </c>
      <c r="X1393">
        <v>17249</v>
      </c>
      <c r="AT1393" t="s">
        <v>3872</v>
      </c>
      <c r="AU1393">
        <v>172</v>
      </c>
    </row>
    <row r="1394" spans="5:47" x14ac:dyDescent="0.25">
      <c r="E1394" t="s">
        <v>3873</v>
      </c>
      <c r="H1394" t="s">
        <v>7314</v>
      </c>
      <c r="K1394" t="s">
        <v>10716</v>
      </c>
      <c r="T1394">
        <v>1487</v>
      </c>
      <c r="U1394">
        <v>1391</v>
      </c>
      <c r="X1394">
        <v>17250</v>
      </c>
      <c r="AT1394" t="s">
        <v>3874</v>
      </c>
      <c r="AU1394" t="s">
        <v>12396</v>
      </c>
    </row>
    <row r="1395" spans="5:47" x14ac:dyDescent="0.25">
      <c r="E1395" t="s">
        <v>3875</v>
      </c>
      <c r="H1395" t="s">
        <v>7315</v>
      </c>
      <c r="K1395" t="s">
        <v>10717</v>
      </c>
      <c r="T1395">
        <v>1488</v>
      </c>
      <c r="U1395">
        <v>1393</v>
      </c>
      <c r="X1395">
        <v>17251</v>
      </c>
      <c r="AT1395" t="s">
        <v>3876</v>
      </c>
      <c r="AU1395" t="s">
        <v>12397</v>
      </c>
    </row>
    <row r="1396" spans="5:47" x14ac:dyDescent="0.25">
      <c r="E1396" t="s">
        <v>3877</v>
      </c>
      <c r="H1396" t="s">
        <v>7316</v>
      </c>
      <c r="K1396" t="s">
        <v>10718</v>
      </c>
      <c r="T1396">
        <v>1489</v>
      </c>
      <c r="U1396">
        <v>1394</v>
      </c>
      <c r="X1396">
        <v>17252</v>
      </c>
      <c r="AT1396" t="s">
        <v>3878</v>
      </c>
      <c r="AU1396">
        <v>7005</v>
      </c>
    </row>
    <row r="1397" spans="5:47" x14ac:dyDescent="0.25">
      <c r="E1397" t="s">
        <v>3879</v>
      </c>
      <c r="H1397" t="s">
        <v>7317</v>
      </c>
      <c r="K1397" t="s">
        <v>10719</v>
      </c>
      <c r="T1397">
        <v>1490</v>
      </c>
      <c r="U1397">
        <v>1398</v>
      </c>
      <c r="X1397">
        <v>17253</v>
      </c>
      <c r="AT1397" t="s">
        <v>3880</v>
      </c>
      <c r="AU1397">
        <v>3016</v>
      </c>
    </row>
    <row r="1398" spans="5:47" x14ac:dyDescent="0.25">
      <c r="E1398" t="s">
        <v>3881</v>
      </c>
      <c r="H1398" t="s">
        <v>7318</v>
      </c>
      <c r="K1398" t="s">
        <v>10720</v>
      </c>
      <c r="T1398">
        <v>1492</v>
      </c>
      <c r="U1398">
        <v>1399</v>
      </c>
      <c r="X1398">
        <v>17254</v>
      </c>
      <c r="AT1398" t="s">
        <v>3882</v>
      </c>
      <c r="AU1398">
        <v>3009</v>
      </c>
    </row>
    <row r="1399" spans="5:47" x14ac:dyDescent="0.25">
      <c r="E1399" t="s">
        <v>3883</v>
      </c>
      <c r="H1399" t="s">
        <v>7319</v>
      </c>
      <c r="K1399" t="s">
        <v>10721</v>
      </c>
      <c r="T1399">
        <v>1493</v>
      </c>
      <c r="U1399">
        <v>1400</v>
      </c>
      <c r="X1399">
        <v>17255</v>
      </c>
      <c r="AT1399" t="s">
        <v>3884</v>
      </c>
      <c r="AU1399">
        <v>509</v>
      </c>
    </row>
    <row r="1400" spans="5:47" x14ac:dyDescent="0.25">
      <c r="E1400" t="s">
        <v>3885</v>
      </c>
      <c r="H1400" t="s">
        <v>7320</v>
      </c>
      <c r="K1400" t="s">
        <v>10722</v>
      </c>
      <c r="T1400">
        <v>1495</v>
      </c>
      <c r="U1400">
        <v>1401</v>
      </c>
      <c r="X1400">
        <v>17256</v>
      </c>
      <c r="AT1400" t="s">
        <v>3886</v>
      </c>
      <c r="AU1400">
        <v>507</v>
      </c>
    </row>
    <row r="1401" spans="5:47" x14ac:dyDescent="0.25">
      <c r="E1401" t="s">
        <v>3887</v>
      </c>
      <c r="H1401" t="s">
        <v>7321</v>
      </c>
      <c r="K1401" t="s">
        <v>10723</v>
      </c>
      <c r="T1401">
        <v>1496</v>
      </c>
      <c r="U1401">
        <v>1404</v>
      </c>
      <c r="X1401">
        <v>17257</v>
      </c>
      <c r="AT1401" t="s">
        <v>3888</v>
      </c>
      <c r="AU1401">
        <v>5000</v>
      </c>
    </row>
    <row r="1402" spans="5:47" x14ac:dyDescent="0.25">
      <c r="E1402" t="s">
        <v>3889</v>
      </c>
      <c r="H1402" t="s">
        <v>7322</v>
      </c>
      <c r="K1402" t="s">
        <v>10724</v>
      </c>
      <c r="T1402">
        <v>1497</v>
      </c>
      <c r="U1402">
        <v>1405</v>
      </c>
      <c r="X1402">
        <v>17258</v>
      </c>
      <c r="AT1402" t="s">
        <v>3890</v>
      </c>
      <c r="AU1402">
        <v>5001</v>
      </c>
    </row>
    <row r="1403" spans="5:47" x14ac:dyDescent="0.25">
      <c r="E1403" t="s">
        <v>3891</v>
      </c>
      <c r="H1403" t="s">
        <v>7323</v>
      </c>
      <c r="K1403" t="s">
        <v>10725</v>
      </c>
      <c r="T1403">
        <v>1498</v>
      </c>
      <c r="U1403">
        <v>1406</v>
      </c>
      <c r="X1403">
        <v>17259</v>
      </c>
      <c r="AT1403" t="s">
        <v>3892</v>
      </c>
      <c r="AU1403">
        <v>71</v>
      </c>
    </row>
    <row r="1404" spans="5:47" x14ac:dyDescent="0.25">
      <c r="E1404" t="s">
        <v>3893</v>
      </c>
      <c r="H1404" t="s">
        <v>7324</v>
      </c>
      <c r="K1404" t="s">
        <v>10726</v>
      </c>
      <c r="T1404">
        <v>1499</v>
      </c>
      <c r="U1404">
        <v>1407</v>
      </c>
      <c r="X1404">
        <v>17260</v>
      </c>
      <c r="AT1404" t="s">
        <v>3894</v>
      </c>
      <c r="AU1404">
        <v>74</v>
      </c>
    </row>
    <row r="1405" spans="5:47" x14ac:dyDescent="0.25">
      <c r="E1405" t="s">
        <v>3895</v>
      </c>
      <c r="H1405" t="s">
        <v>7325</v>
      </c>
      <c r="K1405" t="s">
        <v>10727</v>
      </c>
      <c r="T1405">
        <v>1500</v>
      </c>
      <c r="U1405">
        <v>1408</v>
      </c>
      <c r="X1405">
        <v>17261</v>
      </c>
      <c r="AT1405" t="s">
        <v>3896</v>
      </c>
      <c r="AU1405">
        <v>11000</v>
      </c>
    </row>
    <row r="1406" spans="5:47" x14ac:dyDescent="0.25">
      <c r="E1406" t="s">
        <v>3897</v>
      </c>
      <c r="H1406" t="s">
        <v>7326</v>
      </c>
      <c r="K1406" t="s">
        <v>10728</v>
      </c>
      <c r="T1406">
        <v>1501</v>
      </c>
      <c r="U1406">
        <v>1409</v>
      </c>
      <c r="X1406">
        <v>17262</v>
      </c>
      <c r="AT1406" t="s">
        <v>3898</v>
      </c>
      <c r="AU1406">
        <v>58</v>
      </c>
    </row>
    <row r="1407" spans="5:47" x14ac:dyDescent="0.25">
      <c r="E1407" t="s">
        <v>3899</v>
      </c>
      <c r="H1407" t="s">
        <v>7327</v>
      </c>
      <c r="K1407" t="s">
        <v>10729</v>
      </c>
      <c r="T1407">
        <v>1502</v>
      </c>
      <c r="U1407">
        <v>1410</v>
      </c>
      <c r="X1407">
        <v>17263</v>
      </c>
      <c r="AT1407" t="s">
        <v>3900</v>
      </c>
      <c r="AU1407">
        <v>50200</v>
      </c>
    </row>
    <row r="1408" spans="5:47" x14ac:dyDescent="0.25">
      <c r="E1408" t="s">
        <v>3901</v>
      </c>
      <c r="H1408" t="s">
        <v>7328</v>
      </c>
      <c r="K1408" t="s">
        <v>10730</v>
      </c>
      <c r="T1408">
        <v>1504</v>
      </c>
      <c r="U1408">
        <v>1411</v>
      </c>
      <c r="X1408">
        <v>17264</v>
      </c>
      <c r="AT1408" t="s">
        <v>3902</v>
      </c>
      <c r="AU1408">
        <v>70705</v>
      </c>
    </row>
    <row r="1409" spans="5:47" x14ac:dyDescent="0.25">
      <c r="E1409" t="s">
        <v>3903</v>
      </c>
      <c r="H1409" t="s">
        <v>7329</v>
      </c>
      <c r="K1409" t="s">
        <v>10731</v>
      </c>
      <c r="T1409">
        <v>1505</v>
      </c>
      <c r="U1409">
        <v>1412</v>
      </c>
      <c r="X1409">
        <v>17265</v>
      </c>
      <c r="AT1409" t="s">
        <v>3904</v>
      </c>
      <c r="AU1409">
        <v>5335</v>
      </c>
    </row>
    <row r="1410" spans="5:47" x14ac:dyDescent="0.25">
      <c r="E1410" t="s">
        <v>3905</v>
      </c>
      <c r="H1410" t="s">
        <v>7330</v>
      </c>
      <c r="K1410" t="s">
        <v>10732</v>
      </c>
      <c r="T1410">
        <v>1506</v>
      </c>
      <c r="U1410">
        <v>1413</v>
      </c>
      <c r="X1410">
        <v>17266</v>
      </c>
      <c r="AT1410" t="s">
        <v>3906</v>
      </c>
      <c r="AU1410">
        <v>5304</v>
      </c>
    </row>
    <row r="1411" spans="5:47" x14ac:dyDescent="0.25">
      <c r="E1411" t="s">
        <v>3907</v>
      </c>
      <c r="H1411" t="s">
        <v>7331</v>
      </c>
      <c r="K1411" t="s">
        <v>10733</v>
      </c>
      <c r="T1411">
        <v>1507</v>
      </c>
      <c r="U1411">
        <v>1414</v>
      </c>
      <c r="X1411">
        <v>17267</v>
      </c>
      <c r="AT1411" t="s">
        <v>3908</v>
      </c>
      <c r="AU1411">
        <v>5302</v>
      </c>
    </row>
    <row r="1412" spans="5:47" x14ac:dyDescent="0.25">
      <c r="E1412" t="s">
        <v>3909</v>
      </c>
      <c r="H1412" t="s">
        <v>7332</v>
      </c>
      <c r="K1412" t="s">
        <v>10734</v>
      </c>
      <c r="T1412">
        <v>1508</v>
      </c>
      <c r="U1412">
        <v>1415</v>
      </c>
      <c r="X1412">
        <v>17268</v>
      </c>
      <c r="AT1412" t="s">
        <v>3910</v>
      </c>
      <c r="AU1412">
        <v>282</v>
      </c>
    </row>
    <row r="1413" spans="5:47" x14ac:dyDescent="0.25">
      <c r="E1413" t="s">
        <v>3911</v>
      </c>
      <c r="H1413" t="s">
        <v>7333</v>
      </c>
      <c r="K1413" t="s">
        <v>10735</v>
      </c>
      <c r="T1413">
        <v>1509</v>
      </c>
      <c r="U1413">
        <v>1416</v>
      </c>
      <c r="X1413">
        <v>17269</v>
      </c>
      <c r="AT1413" t="s">
        <v>3912</v>
      </c>
      <c r="AU1413">
        <v>284</v>
      </c>
    </row>
    <row r="1414" spans="5:47" x14ac:dyDescent="0.25">
      <c r="E1414" t="s">
        <v>3913</v>
      </c>
      <c r="H1414" t="s">
        <v>7334</v>
      </c>
      <c r="K1414" t="s">
        <v>10736</v>
      </c>
      <c r="T1414">
        <v>1510</v>
      </c>
      <c r="U1414">
        <v>1417</v>
      </c>
      <c r="X1414">
        <v>17270</v>
      </c>
      <c r="AT1414" t="s">
        <v>3914</v>
      </c>
      <c r="AU1414">
        <v>280</v>
      </c>
    </row>
    <row r="1415" spans="5:47" x14ac:dyDescent="0.25">
      <c r="E1415" t="s">
        <v>3915</v>
      </c>
      <c r="H1415" t="s">
        <v>7335</v>
      </c>
      <c r="K1415" t="s">
        <v>10737</v>
      </c>
      <c r="T1415">
        <v>1511</v>
      </c>
      <c r="U1415">
        <v>1418</v>
      </c>
      <c r="X1415">
        <v>17271</v>
      </c>
      <c r="AT1415" t="s">
        <v>3916</v>
      </c>
      <c r="AU1415">
        <v>89251</v>
      </c>
    </row>
    <row r="1416" spans="5:47" x14ac:dyDescent="0.25">
      <c r="E1416" t="s">
        <v>3917</v>
      </c>
      <c r="H1416" t="s">
        <v>7336</v>
      </c>
      <c r="K1416" t="s">
        <v>10738</v>
      </c>
      <c r="T1416">
        <v>1512</v>
      </c>
      <c r="U1416">
        <v>1419</v>
      </c>
      <c r="X1416">
        <v>17272</v>
      </c>
      <c r="AT1416" t="s">
        <v>3918</v>
      </c>
      <c r="AU1416">
        <v>89252</v>
      </c>
    </row>
    <row r="1417" spans="5:47" x14ac:dyDescent="0.25">
      <c r="E1417" t="s">
        <v>3919</v>
      </c>
      <c r="H1417" t="s">
        <v>7337</v>
      </c>
      <c r="K1417" t="s">
        <v>10739</v>
      </c>
      <c r="T1417">
        <v>1514</v>
      </c>
      <c r="U1417">
        <v>1421</v>
      </c>
      <c r="X1417">
        <v>17273</v>
      </c>
      <c r="AT1417" t="s">
        <v>3920</v>
      </c>
      <c r="AU1417">
        <v>89254</v>
      </c>
    </row>
    <row r="1418" spans="5:47" x14ac:dyDescent="0.25">
      <c r="E1418" t="s">
        <v>3921</v>
      </c>
      <c r="H1418" t="s">
        <v>7338</v>
      </c>
      <c r="K1418" t="s">
        <v>10740</v>
      </c>
      <c r="T1418">
        <v>1515</v>
      </c>
      <c r="U1418">
        <v>1422</v>
      </c>
      <c r="X1418">
        <v>17274</v>
      </c>
      <c r="AT1418" t="s">
        <v>3922</v>
      </c>
      <c r="AU1418">
        <v>12717</v>
      </c>
    </row>
    <row r="1419" spans="5:47" x14ac:dyDescent="0.25">
      <c r="E1419" t="s">
        <v>3923</v>
      </c>
      <c r="H1419" t="s">
        <v>7339</v>
      </c>
      <c r="K1419" t="s">
        <v>10741</v>
      </c>
      <c r="T1419">
        <v>1516</v>
      </c>
      <c r="U1419">
        <v>1423</v>
      </c>
      <c r="X1419">
        <v>17275</v>
      </c>
      <c r="AT1419" t="s">
        <v>3924</v>
      </c>
      <c r="AU1419">
        <v>12725</v>
      </c>
    </row>
    <row r="1420" spans="5:47" x14ac:dyDescent="0.25">
      <c r="E1420" t="s">
        <v>3925</v>
      </c>
      <c r="H1420" t="s">
        <v>7340</v>
      </c>
      <c r="K1420" t="s">
        <v>10742</v>
      </c>
      <c r="T1420">
        <v>1519</v>
      </c>
      <c r="U1420">
        <v>1424</v>
      </c>
      <c r="X1420">
        <v>17276</v>
      </c>
      <c r="AT1420" t="s">
        <v>3926</v>
      </c>
      <c r="AU1420">
        <v>29403</v>
      </c>
    </row>
    <row r="1421" spans="5:47" x14ac:dyDescent="0.25">
      <c r="E1421" t="s">
        <v>3927</v>
      </c>
      <c r="H1421" t="s">
        <v>7341</v>
      </c>
      <c r="K1421" t="s">
        <v>10743</v>
      </c>
      <c r="T1421">
        <v>1520</v>
      </c>
      <c r="U1421">
        <v>1425</v>
      </c>
      <c r="X1421">
        <v>17277</v>
      </c>
      <c r="AT1421" t="s">
        <v>3928</v>
      </c>
      <c r="AU1421">
        <v>20768</v>
      </c>
    </row>
    <row r="1422" spans="5:47" x14ac:dyDescent="0.25">
      <c r="E1422" t="s">
        <v>3929</v>
      </c>
      <c r="H1422" t="s">
        <v>7342</v>
      </c>
      <c r="K1422" t="s">
        <v>10744</v>
      </c>
      <c r="T1422">
        <v>1521</v>
      </c>
      <c r="U1422">
        <v>1426</v>
      </c>
      <c r="X1422">
        <v>17278</v>
      </c>
      <c r="AT1422" t="s">
        <v>3930</v>
      </c>
      <c r="AU1422">
        <v>27307</v>
      </c>
    </row>
    <row r="1423" spans="5:47" x14ac:dyDescent="0.25">
      <c r="E1423" t="s">
        <v>3931</v>
      </c>
      <c r="H1423" t="s">
        <v>7343</v>
      </c>
      <c r="K1423" t="s">
        <v>10745</v>
      </c>
      <c r="T1423">
        <v>1522</v>
      </c>
      <c r="U1423">
        <v>1428</v>
      </c>
      <c r="X1423">
        <v>17279</v>
      </c>
      <c r="AT1423" t="s">
        <v>3932</v>
      </c>
      <c r="AU1423">
        <v>28616</v>
      </c>
    </row>
    <row r="1424" spans="5:47" x14ac:dyDescent="0.25">
      <c r="E1424" t="s">
        <v>3933</v>
      </c>
      <c r="H1424" t="s">
        <v>7344</v>
      </c>
      <c r="K1424" t="s">
        <v>10746</v>
      </c>
      <c r="T1424">
        <v>1523</v>
      </c>
      <c r="U1424">
        <v>1430</v>
      </c>
      <c r="X1424">
        <v>17280</v>
      </c>
      <c r="AT1424" t="s">
        <v>3934</v>
      </c>
      <c r="AU1424">
        <v>28601</v>
      </c>
    </row>
    <row r="1425" spans="5:47" x14ac:dyDescent="0.25">
      <c r="E1425" t="s">
        <v>3935</v>
      </c>
      <c r="H1425" t="s">
        <v>7345</v>
      </c>
      <c r="K1425" t="s">
        <v>10747</v>
      </c>
      <c r="T1425">
        <v>1525</v>
      </c>
      <c r="U1425">
        <v>1431</v>
      </c>
      <c r="X1425">
        <v>17281</v>
      </c>
      <c r="AT1425" t="s">
        <v>3936</v>
      </c>
      <c r="AU1425">
        <v>44</v>
      </c>
    </row>
    <row r="1426" spans="5:47" x14ac:dyDescent="0.25">
      <c r="E1426" t="s">
        <v>3937</v>
      </c>
      <c r="H1426" t="s">
        <v>7346</v>
      </c>
      <c r="K1426" t="s">
        <v>10748</v>
      </c>
      <c r="T1426">
        <v>1526</v>
      </c>
      <c r="U1426">
        <v>1435</v>
      </c>
      <c r="X1426">
        <v>17282</v>
      </c>
      <c r="AT1426" t="s">
        <v>3938</v>
      </c>
      <c r="AU1426">
        <v>42</v>
      </c>
    </row>
    <row r="1427" spans="5:47" x14ac:dyDescent="0.25">
      <c r="E1427" t="s">
        <v>3939</v>
      </c>
      <c r="H1427" t="s">
        <v>7347</v>
      </c>
      <c r="K1427" t="s">
        <v>10749</v>
      </c>
      <c r="T1427">
        <v>1527</v>
      </c>
      <c r="U1427">
        <v>1437</v>
      </c>
      <c r="X1427">
        <v>17283</v>
      </c>
      <c r="AT1427" t="s">
        <v>3940</v>
      </c>
      <c r="AU1427">
        <v>89272</v>
      </c>
    </row>
    <row r="1428" spans="5:47" x14ac:dyDescent="0.25">
      <c r="E1428" t="s">
        <v>3941</v>
      </c>
      <c r="H1428" t="s">
        <v>7348</v>
      </c>
      <c r="K1428" t="s">
        <v>10750</v>
      </c>
      <c r="T1428">
        <v>1528</v>
      </c>
      <c r="U1428">
        <v>1438</v>
      </c>
      <c r="X1428">
        <v>17284</v>
      </c>
      <c r="AT1428" t="s">
        <v>3942</v>
      </c>
      <c r="AU1428">
        <v>89271</v>
      </c>
    </row>
    <row r="1429" spans="5:47" x14ac:dyDescent="0.25">
      <c r="E1429" t="s">
        <v>3943</v>
      </c>
      <c r="H1429" t="s">
        <v>7349</v>
      </c>
      <c r="K1429" t="s">
        <v>10751</v>
      </c>
      <c r="T1429">
        <v>1529</v>
      </c>
      <c r="U1429">
        <v>1439</v>
      </c>
      <c r="X1429">
        <v>17285</v>
      </c>
      <c r="AT1429" t="s">
        <v>3944</v>
      </c>
      <c r="AU1429">
        <v>1016</v>
      </c>
    </row>
    <row r="1430" spans="5:47" x14ac:dyDescent="0.25">
      <c r="E1430" t="s">
        <v>3945</v>
      </c>
      <c r="H1430" t="s">
        <v>7350</v>
      </c>
      <c r="K1430" t="s">
        <v>10752</v>
      </c>
      <c r="T1430">
        <v>1530</v>
      </c>
      <c r="U1430">
        <v>1440</v>
      </c>
      <c r="X1430">
        <v>17286</v>
      </c>
      <c r="AT1430" t="s">
        <v>3946</v>
      </c>
      <c r="AU1430">
        <v>175</v>
      </c>
    </row>
    <row r="1431" spans="5:47" x14ac:dyDescent="0.25">
      <c r="E1431" t="s">
        <v>3947</v>
      </c>
      <c r="H1431" t="s">
        <v>7351</v>
      </c>
      <c r="K1431" t="s">
        <v>10753</v>
      </c>
      <c r="T1431">
        <v>1531</v>
      </c>
      <c r="U1431">
        <v>1441</v>
      </c>
      <c r="X1431">
        <v>17287</v>
      </c>
      <c r="AT1431" t="s">
        <v>3948</v>
      </c>
      <c r="AU1431">
        <v>5338</v>
      </c>
    </row>
    <row r="1432" spans="5:47" x14ac:dyDescent="0.25">
      <c r="E1432" t="s">
        <v>3949</v>
      </c>
      <c r="H1432" t="s">
        <v>7352</v>
      </c>
      <c r="K1432" t="s">
        <v>10754</v>
      </c>
      <c r="T1432">
        <v>1532</v>
      </c>
      <c r="U1432">
        <v>1443</v>
      </c>
      <c r="X1432">
        <v>17288</v>
      </c>
      <c r="AT1432" t="s">
        <v>3950</v>
      </c>
      <c r="AU1432">
        <v>5380</v>
      </c>
    </row>
    <row r="1433" spans="5:47" x14ac:dyDescent="0.25">
      <c r="E1433" t="s">
        <v>3951</v>
      </c>
      <c r="H1433" t="s">
        <v>7353</v>
      </c>
      <c r="K1433" t="s">
        <v>10755</v>
      </c>
      <c r="T1433">
        <v>1533</v>
      </c>
      <c r="U1433">
        <v>1444</v>
      </c>
      <c r="X1433">
        <v>17289</v>
      </c>
      <c r="AT1433" t="s">
        <v>3952</v>
      </c>
      <c r="AU1433" t="s">
        <v>12398</v>
      </c>
    </row>
    <row r="1434" spans="5:47" x14ac:dyDescent="0.25">
      <c r="E1434" t="s">
        <v>3953</v>
      </c>
      <c r="H1434" t="s">
        <v>7354</v>
      </c>
      <c r="K1434" t="s">
        <v>10756</v>
      </c>
      <c r="T1434">
        <v>1534</v>
      </c>
      <c r="U1434">
        <v>1445</v>
      </c>
      <c r="X1434">
        <v>17290</v>
      </c>
      <c r="AT1434" t="s">
        <v>3954</v>
      </c>
      <c r="AU1434" t="s">
        <v>12399</v>
      </c>
    </row>
    <row r="1435" spans="5:47" x14ac:dyDescent="0.25">
      <c r="E1435" t="s">
        <v>3955</v>
      </c>
      <c r="H1435" t="s">
        <v>7355</v>
      </c>
      <c r="K1435" t="s">
        <v>10757</v>
      </c>
      <c r="T1435">
        <v>1535</v>
      </c>
      <c r="U1435">
        <v>1446</v>
      </c>
      <c r="X1435">
        <v>17291</v>
      </c>
      <c r="AT1435" t="s">
        <v>3956</v>
      </c>
      <c r="AU1435" t="s">
        <v>12400</v>
      </c>
    </row>
    <row r="1436" spans="5:47" x14ac:dyDescent="0.25">
      <c r="E1436" t="s">
        <v>3957</v>
      </c>
      <c r="H1436" t="s">
        <v>7356</v>
      </c>
      <c r="K1436" t="s">
        <v>10758</v>
      </c>
      <c r="T1436">
        <v>1537</v>
      </c>
      <c r="U1436">
        <v>1447</v>
      </c>
      <c r="X1436">
        <v>17292</v>
      </c>
      <c r="AT1436" t="s">
        <v>3958</v>
      </c>
      <c r="AU1436" t="s">
        <v>12401</v>
      </c>
    </row>
    <row r="1437" spans="5:47" x14ac:dyDescent="0.25">
      <c r="E1437" t="s">
        <v>3959</v>
      </c>
      <c r="H1437" t="s">
        <v>7357</v>
      </c>
      <c r="K1437" t="s">
        <v>10759</v>
      </c>
      <c r="T1437">
        <v>1538</v>
      </c>
      <c r="U1437">
        <v>1448</v>
      </c>
      <c r="X1437">
        <v>17293</v>
      </c>
      <c r="AT1437" t="s">
        <v>3960</v>
      </c>
      <c r="AU1437" t="s">
        <v>12402</v>
      </c>
    </row>
    <row r="1438" spans="5:47" x14ac:dyDescent="0.25">
      <c r="E1438" t="s">
        <v>3961</v>
      </c>
      <c r="H1438" t="s">
        <v>7358</v>
      </c>
      <c r="K1438" t="s">
        <v>10760</v>
      </c>
      <c r="T1438">
        <v>1539</v>
      </c>
      <c r="U1438">
        <v>1450</v>
      </c>
      <c r="X1438">
        <v>17294</v>
      </c>
      <c r="AT1438" t="s">
        <v>3962</v>
      </c>
      <c r="AU1438" t="s">
        <v>12403</v>
      </c>
    </row>
    <row r="1439" spans="5:47" x14ac:dyDescent="0.25">
      <c r="E1439" t="s">
        <v>3963</v>
      </c>
      <c r="H1439" t="s">
        <v>7359</v>
      </c>
      <c r="K1439" t="s">
        <v>10761</v>
      </c>
      <c r="T1439">
        <v>1540</v>
      </c>
      <c r="U1439">
        <v>1451</v>
      </c>
      <c r="X1439">
        <v>17295</v>
      </c>
      <c r="AT1439" t="s">
        <v>3964</v>
      </c>
      <c r="AU1439" t="s">
        <v>12404</v>
      </c>
    </row>
    <row r="1440" spans="5:47" x14ac:dyDescent="0.25">
      <c r="E1440" t="s">
        <v>3965</v>
      </c>
      <c r="H1440" t="s">
        <v>7360</v>
      </c>
      <c r="K1440" t="s">
        <v>10762</v>
      </c>
      <c r="T1440">
        <v>1541</v>
      </c>
      <c r="U1440">
        <v>1452</v>
      </c>
      <c r="X1440">
        <v>17296</v>
      </c>
      <c r="AT1440" t="s">
        <v>3966</v>
      </c>
      <c r="AU1440" t="s">
        <v>12405</v>
      </c>
    </row>
    <row r="1441" spans="5:47" x14ac:dyDescent="0.25">
      <c r="E1441" t="s">
        <v>3967</v>
      </c>
      <c r="H1441" t="s">
        <v>7361</v>
      </c>
      <c r="K1441" t="s">
        <v>10763</v>
      </c>
      <c r="T1441">
        <v>1542</v>
      </c>
      <c r="U1441">
        <v>1453</v>
      </c>
      <c r="X1441">
        <v>17297</v>
      </c>
      <c r="AT1441" t="s">
        <v>3968</v>
      </c>
      <c r="AU1441" t="s">
        <v>12406</v>
      </c>
    </row>
    <row r="1442" spans="5:47" x14ac:dyDescent="0.25">
      <c r="E1442" t="s">
        <v>3969</v>
      </c>
      <c r="H1442" t="s">
        <v>7362</v>
      </c>
      <c r="K1442" t="s">
        <v>10764</v>
      </c>
      <c r="T1442">
        <v>1543</v>
      </c>
      <c r="U1442">
        <v>1454</v>
      </c>
      <c r="X1442">
        <v>17298</v>
      </c>
      <c r="AT1442" t="s">
        <v>3970</v>
      </c>
      <c r="AU1442" t="s">
        <v>12407</v>
      </c>
    </row>
    <row r="1443" spans="5:47" x14ac:dyDescent="0.25">
      <c r="E1443" t="s">
        <v>3971</v>
      </c>
      <c r="H1443" t="s">
        <v>7363</v>
      </c>
      <c r="K1443" t="s">
        <v>10765</v>
      </c>
      <c r="T1443">
        <v>1544</v>
      </c>
      <c r="U1443">
        <v>1456</v>
      </c>
      <c r="X1443">
        <v>17299</v>
      </c>
      <c r="AT1443" t="s">
        <v>3972</v>
      </c>
      <c r="AU1443" t="s">
        <v>12408</v>
      </c>
    </row>
    <row r="1444" spans="5:47" x14ac:dyDescent="0.25">
      <c r="E1444" t="s">
        <v>3973</v>
      </c>
      <c r="H1444" t="s">
        <v>7364</v>
      </c>
      <c r="K1444" t="s">
        <v>10766</v>
      </c>
      <c r="T1444">
        <v>1545</v>
      </c>
      <c r="U1444">
        <v>1457</v>
      </c>
      <c r="X1444">
        <v>17300</v>
      </c>
      <c r="AT1444" t="s">
        <v>3974</v>
      </c>
      <c r="AU1444">
        <v>2242</v>
      </c>
    </row>
    <row r="1445" spans="5:47" x14ac:dyDescent="0.25">
      <c r="E1445" t="s">
        <v>3975</v>
      </c>
      <c r="H1445" t="s">
        <v>7365</v>
      </c>
      <c r="K1445" t="s">
        <v>10767</v>
      </c>
      <c r="T1445">
        <v>1546</v>
      </c>
      <c r="U1445">
        <v>1458</v>
      </c>
      <c r="X1445">
        <v>17301</v>
      </c>
      <c r="AT1445" t="s">
        <v>3976</v>
      </c>
      <c r="AU1445">
        <v>2243</v>
      </c>
    </row>
    <row r="1446" spans="5:47" x14ac:dyDescent="0.25">
      <c r="E1446" t="s">
        <v>3977</v>
      </c>
      <c r="H1446" t="s">
        <v>7366</v>
      </c>
      <c r="K1446" t="s">
        <v>10768</v>
      </c>
      <c r="T1446">
        <v>1548</v>
      </c>
      <c r="U1446">
        <v>1463</v>
      </c>
      <c r="X1446">
        <v>17302</v>
      </c>
      <c r="AT1446" t="s">
        <v>3978</v>
      </c>
      <c r="AU1446" t="s">
        <v>12409</v>
      </c>
    </row>
    <row r="1447" spans="5:47" x14ac:dyDescent="0.25">
      <c r="E1447" t="s">
        <v>3979</v>
      </c>
      <c r="H1447" t="s">
        <v>7367</v>
      </c>
      <c r="K1447" t="s">
        <v>10769</v>
      </c>
      <c r="T1447">
        <v>1549</v>
      </c>
      <c r="U1447">
        <v>1464</v>
      </c>
      <c r="X1447">
        <v>17303</v>
      </c>
      <c r="AT1447" t="s">
        <v>3980</v>
      </c>
      <c r="AU1447">
        <v>89236</v>
      </c>
    </row>
    <row r="1448" spans="5:47" x14ac:dyDescent="0.25">
      <c r="E1448" t="s">
        <v>3981</v>
      </c>
      <c r="H1448" t="s">
        <v>7368</v>
      </c>
      <c r="K1448" t="s">
        <v>10770</v>
      </c>
      <c r="T1448">
        <v>1550</v>
      </c>
      <c r="U1448">
        <v>1465</v>
      </c>
      <c r="X1448">
        <v>17304</v>
      </c>
      <c r="AT1448" t="s">
        <v>3982</v>
      </c>
      <c r="AU1448">
        <v>89237</v>
      </c>
    </row>
    <row r="1449" spans="5:47" x14ac:dyDescent="0.25">
      <c r="E1449" t="s">
        <v>3983</v>
      </c>
      <c r="H1449" t="s">
        <v>7369</v>
      </c>
      <c r="K1449" t="s">
        <v>10771</v>
      </c>
      <c r="T1449">
        <v>1552</v>
      </c>
      <c r="U1449">
        <v>1466</v>
      </c>
      <c r="X1449">
        <v>17305</v>
      </c>
      <c r="AT1449" t="s">
        <v>3984</v>
      </c>
      <c r="AU1449">
        <v>89211</v>
      </c>
    </row>
    <row r="1450" spans="5:47" x14ac:dyDescent="0.25">
      <c r="E1450" t="s">
        <v>3985</v>
      </c>
      <c r="H1450" t="s">
        <v>7370</v>
      </c>
      <c r="K1450" t="s">
        <v>10772</v>
      </c>
      <c r="T1450">
        <v>1553</v>
      </c>
      <c r="U1450">
        <v>1467</v>
      </c>
      <c r="X1450">
        <v>17306</v>
      </c>
      <c r="AT1450" t="s">
        <v>3986</v>
      </c>
      <c r="AU1450">
        <v>89266</v>
      </c>
    </row>
    <row r="1451" spans="5:47" x14ac:dyDescent="0.25">
      <c r="E1451" t="s">
        <v>3987</v>
      </c>
      <c r="H1451" t="s">
        <v>7371</v>
      </c>
      <c r="K1451" t="s">
        <v>10773</v>
      </c>
      <c r="T1451">
        <v>1554</v>
      </c>
      <c r="U1451">
        <v>1468</v>
      </c>
      <c r="X1451">
        <v>17307</v>
      </c>
      <c r="AT1451" t="s">
        <v>3988</v>
      </c>
      <c r="AU1451">
        <v>89264</v>
      </c>
    </row>
    <row r="1452" spans="5:47" x14ac:dyDescent="0.25">
      <c r="E1452" t="s">
        <v>3989</v>
      </c>
      <c r="H1452" t="s">
        <v>7372</v>
      </c>
      <c r="K1452" t="s">
        <v>10774</v>
      </c>
      <c r="T1452">
        <v>1555</v>
      </c>
      <c r="U1452">
        <v>1469</v>
      </c>
      <c r="X1452">
        <v>17308</v>
      </c>
      <c r="AT1452" t="s">
        <v>3990</v>
      </c>
      <c r="AU1452">
        <v>7023</v>
      </c>
    </row>
    <row r="1453" spans="5:47" x14ac:dyDescent="0.25">
      <c r="E1453" t="s">
        <v>3991</v>
      </c>
      <c r="H1453" t="s">
        <v>7373</v>
      </c>
      <c r="K1453" t="s">
        <v>10775</v>
      </c>
      <c r="T1453">
        <v>1556</v>
      </c>
      <c r="U1453">
        <v>1470</v>
      </c>
      <c r="X1453">
        <v>17309</v>
      </c>
      <c r="AT1453" t="s">
        <v>3992</v>
      </c>
      <c r="AU1453">
        <v>5434</v>
      </c>
    </row>
    <row r="1454" spans="5:47" x14ac:dyDescent="0.25">
      <c r="E1454" t="s">
        <v>3993</v>
      </c>
      <c r="H1454" t="s">
        <v>7374</v>
      </c>
      <c r="K1454" t="s">
        <v>10776</v>
      </c>
      <c r="T1454">
        <v>1557</v>
      </c>
      <c r="U1454">
        <v>1471</v>
      </c>
      <c r="X1454">
        <v>17310</v>
      </c>
      <c r="AT1454" t="s">
        <v>3994</v>
      </c>
      <c r="AU1454">
        <v>5476</v>
      </c>
    </row>
    <row r="1455" spans="5:47" x14ac:dyDescent="0.25">
      <c r="E1455" t="s">
        <v>3995</v>
      </c>
      <c r="H1455" t="s">
        <v>7375</v>
      </c>
      <c r="K1455" t="s">
        <v>10777</v>
      </c>
      <c r="T1455">
        <v>1558</v>
      </c>
      <c r="U1455">
        <v>1472</v>
      </c>
      <c r="X1455">
        <v>17311</v>
      </c>
      <c r="AT1455" t="s">
        <v>3996</v>
      </c>
      <c r="AU1455">
        <v>5408</v>
      </c>
    </row>
    <row r="1456" spans="5:47" x14ac:dyDescent="0.25">
      <c r="E1456" t="s">
        <v>3997</v>
      </c>
      <c r="H1456" t="s">
        <v>7376</v>
      </c>
      <c r="K1456" t="s">
        <v>10778</v>
      </c>
      <c r="T1456">
        <v>1560</v>
      </c>
      <c r="U1456">
        <v>1473</v>
      </c>
      <c r="X1456">
        <v>17312</v>
      </c>
      <c r="AT1456" t="s">
        <v>3998</v>
      </c>
      <c r="AU1456">
        <v>5473</v>
      </c>
    </row>
    <row r="1457" spans="5:47" x14ac:dyDescent="0.25">
      <c r="E1457" t="s">
        <v>3999</v>
      </c>
      <c r="H1457" t="s">
        <v>7377</v>
      </c>
      <c r="K1457" t="s">
        <v>10779</v>
      </c>
      <c r="T1457">
        <v>1561</v>
      </c>
      <c r="U1457">
        <v>1474</v>
      </c>
      <c r="X1457">
        <v>17313</v>
      </c>
      <c r="AT1457" t="s">
        <v>4000</v>
      </c>
      <c r="AU1457">
        <v>5472</v>
      </c>
    </row>
    <row r="1458" spans="5:47" x14ac:dyDescent="0.25">
      <c r="E1458" t="s">
        <v>4001</v>
      </c>
      <c r="H1458" t="s">
        <v>7378</v>
      </c>
      <c r="K1458" t="s">
        <v>10780</v>
      </c>
      <c r="T1458">
        <v>1562</v>
      </c>
      <c r="U1458">
        <v>1475</v>
      </c>
      <c r="X1458">
        <v>17314</v>
      </c>
      <c r="AT1458" t="s">
        <v>4002</v>
      </c>
      <c r="AU1458" t="s">
        <v>12410</v>
      </c>
    </row>
    <row r="1459" spans="5:47" x14ac:dyDescent="0.25">
      <c r="E1459" t="s">
        <v>4003</v>
      </c>
      <c r="H1459" t="s">
        <v>7379</v>
      </c>
      <c r="K1459" t="s">
        <v>10781</v>
      </c>
      <c r="T1459">
        <v>1563</v>
      </c>
      <c r="U1459">
        <v>1476</v>
      </c>
      <c r="X1459">
        <v>17315</v>
      </c>
      <c r="AT1459" t="s">
        <v>4004</v>
      </c>
      <c r="AU1459" t="s">
        <v>12411</v>
      </c>
    </row>
    <row r="1460" spans="5:47" x14ac:dyDescent="0.25">
      <c r="E1460" t="s">
        <v>4005</v>
      </c>
      <c r="H1460" t="s">
        <v>7380</v>
      </c>
      <c r="K1460" t="s">
        <v>10782</v>
      </c>
      <c r="T1460">
        <v>1564</v>
      </c>
      <c r="U1460">
        <v>1477</v>
      </c>
      <c r="X1460">
        <v>17316</v>
      </c>
      <c r="AT1460" t="s">
        <v>4006</v>
      </c>
      <c r="AU1460" t="s">
        <v>12412</v>
      </c>
    </row>
    <row r="1461" spans="5:47" x14ac:dyDescent="0.25">
      <c r="E1461" t="s">
        <v>4007</v>
      </c>
      <c r="H1461" t="s">
        <v>7381</v>
      </c>
      <c r="K1461" t="s">
        <v>10783</v>
      </c>
      <c r="T1461">
        <v>1565</v>
      </c>
      <c r="U1461">
        <v>1478</v>
      </c>
      <c r="X1461">
        <v>17317</v>
      </c>
      <c r="AT1461" t="s">
        <v>4008</v>
      </c>
      <c r="AU1461">
        <v>117401</v>
      </c>
    </row>
    <row r="1462" spans="5:47" x14ac:dyDescent="0.25">
      <c r="E1462" t="s">
        <v>4009</v>
      </c>
      <c r="H1462" t="s">
        <v>7382</v>
      </c>
      <c r="K1462" t="s">
        <v>10784</v>
      </c>
      <c r="T1462">
        <v>1566</v>
      </c>
      <c r="U1462">
        <v>1479</v>
      </c>
      <c r="X1462">
        <v>17318</v>
      </c>
      <c r="AT1462" t="s">
        <v>4010</v>
      </c>
      <c r="AU1462">
        <v>170401</v>
      </c>
    </row>
    <row r="1463" spans="5:47" x14ac:dyDescent="0.25">
      <c r="E1463" t="s">
        <v>4011</v>
      </c>
      <c r="H1463" t="s">
        <v>7383</v>
      </c>
      <c r="K1463" t="s">
        <v>10785</v>
      </c>
      <c r="T1463">
        <v>1567</v>
      </c>
      <c r="U1463">
        <v>1480</v>
      </c>
      <c r="X1463">
        <v>17319</v>
      </c>
      <c r="AT1463" t="s">
        <v>4012</v>
      </c>
      <c r="AU1463">
        <v>170602</v>
      </c>
    </row>
    <row r="1464" spans="5:47" x14ac:dyDescent="0.25">
      <c r="E1464" t="s">
        <v>4013</v>
      </c>
      <c r="H1464" t="s">
        <v>7384</v>
      </c>
      <c r="K1464" t="s">
        <v>10786</v>
      </c>
      <c r="T1464">
        <v>1568</v>
      </c>
      <c r="U1464">
        <v>1481</v>
      </c>
      <c r="X1464">
        <v>17320</v>
      </c>
      <c r="AT1464" t="s">
        <v>4014</v>
      </c>
      <c r="AU1464">
        <v>29602</v>
      </c>
    </row>
    <row r="1465" spans="5:47" x14ac:dyDescent="0.25">
      <c r="E1465" t="s">
        <v>4015</v>
      </c>
      <c r="H1465" t="s">
        <v>7385</v>
      </c>
      <c r="K1465" t="s">
        <v>10787</v>
      </c>
      <c r="T1465">
        <v>1569</v>
      </c>
      <c r="U1465">
        <v>1482</v>
      </c>
      <c r="X1465">
        <v>17321</v>
      </c>
      <c r="AT1465" t="s">
        <v>4016</v>
      </c>
      <c r="AU1465">
        <v>29610</v>
      </c>
    </row>
    <row r="1466" spans="5:47" x14ac:dyDescent="0.25">
      <c r="E1466" t="s">
        <v>4017</v>
      </c>
      <c r="H1466" t="s">
        <v>7386</v>
      </c>
      <c r="K1466" t="s">
        <v>10788</v>
      </c>
      <c r="T1466">
        <v>1570</v>
      </c>
      <c r="U1466">
        <v>1483</v>
      </c>
      <c r="X1466">
        <v>17322</v>
      </c>
      <c r="AT1466" t="s">
        <v>4018</v>
      </c>
      <c r="AU1466">
        <v>200</v>
      </c>
    </row>
    <row r="1467" spans="5:47" x14ac:dyDescent="0.25">
      <c r="E1467" t="s">
        <v>4019</v>
      </c>
      <c r="H1467" t="s">
        <v>7387</v>
      </c>
      <c r="K1467" t="s">
        <v>10789</v>
      </c>
      <c r="T1467">
        <v>1571</v>
      </c>
      <c r="U1467">
        <v>1484</v>
      </c>
      <c r="X1467">
        <v>17323</v>
      </c>
      <c r="AT1467" t="s">
        <v>4020</v>
      </c>
      <c r="AU1467">
        <v>182</v>
      </c>
    </row>
    <row r="1468" spans="5:47" x14ac:dyDescent="0.25">
      <c r="E1468" t="s">
        <v>4021</v>
      </c>
      <c r="H1468" t="s">
        <v>7388</v>
      </c>
      <c r="K1468" t="s">
        <v>10790</v>
      </c>
      <c r="T1468">
        <v>1572</v>
      </c>
      <c r="U1468">
        <v>1485</v>
      </c>
      <c r="X1468">
        <v>17324</v>
      </c>
      <c r="AT1468" t="s">
        <v>4022</v>
      </c>
      <c r="AU1468">
        <v>1014</v>
      </c>
    </row>
    <row r="1469" spans="5:47" x14ac:dyDescent="0.25">
      <c r="E1469" t="s">
        <v>4023</v>
      </c>
      <c r="H1469" t="s">
        <v>7389</v>
      </c>
      <c r="K1469" t="s">
        <v>10791</v>
      </c>
      <c r="T1469">
        <v>1573</v>
      </c>
      <c r="U1469">
        <v>1486</v>
      </c>
      <c r="X1469">
        <v>17325</v>
      </c>
      <c r="AT1469" t="s">
        <v>4024</v>
      </c>
      <c r="AU1469">
        <v>200</v>
      </c>
    </row>
    <row r="1470" spans="5:47" x14ac:dyDescent="0.25">
      <c r="E1470" t="s">
        <v>4025</v>
      </c>
      <c r="H1470" t="s">
        <v>7390</v>
      </c>
      <c r="K1470" t="s">
        <v>10792</v>
      </c>
      <c r="T1470">
        <v>1575</v>
      </c>
      <c r="U1470">
        <v>1487</v>
      </c>
      <c r="X1470">
        <v>17326</v>
      </c>
      <c r="AT1470" t="s">
        <v>4026</v>
      </c>
      <c r="AU1470">
        <v>230</v>
      </c>
    </row>
    <row r="1471" spans="5:47" x14ac:dyDescent="0.25">
      <c r="E1471" t="s">
        <v>4027</v>
      </c>
      <c r="H1471" t="s">
        <v>7391</v>
      </c>
      <c r="K1471" t="s">
        <v>10793</v>
      </c>
      <c r="T1471">
        <v>1576</v>
      </c>
      <c r="U1471">
        <v>1488</v>
      </c>
      <c r="X1471">
        <v>17327</v>
      </c>
      <c r="AT1471" t="s">
        <v>4028</v>
      </c>
      <c r="AU1471">
        <v>13109</v>
      </c>
    </row>
    <row r="1472" spans="5:47" x14ac:dyDescent="0.25">
      <c r="E1472" t="s">
        <v>4029</v>
      </c>
      <c r="H1472" t="s">
        <v>7392</v>
      </c>
      <c r="K1472" t="s">
        <v>10794</v>
      </c>
      <c r="T1472">
        <v>1577</v>
      </c>
      <c r="U1472">
        <v>1489</v>
      </c>
      <c r="X1472">
        <v>17328</v>
      </c>
      <c r="AT1472" t="s">
        <v>4030</v>
      </c>
      <c r="AU1472">
        <v>89246</v>
      </c>
    </row>
    <row r="1473" spans="5:47" x14ac:dyDescent="0.25">
      <c r="E1473" t="s">
        <v>4031</v>
      </c>
      <c r="H1473" t="s">
        <v>7393</v>
      </c>
      <c r="K1473" t="s">
        <v>10795</v>
      </c>
      <c r="T1473">
        <v>1578</v>
      </c>
      <c r="U1473">
        <v>1490</v>
      </c>
      <c r="X1473">
        <v>17329</v>
      </c>
      <c r="AT1473" t="s">
        <v>4032</v>
      </c>
      <c r="AU1473">
        <v>89244</v>
      </c>
    </row>
    <row r="1474" spans="5:47" x14ac:dyDescent="0.25">
      <c r="E1474" t="s">
        <v>4033</v>
      </c>
      <c r="H1474" t="s">
        <v>7394</v>
      </c>
      <c r="K1474" t="s">
        <v>10796</v>
      </c>
      <c r="T1474">
        <v>1579</v>
      </c>
      <c r="U1474">
        <v>1491</v>
      </c>
      <c r="X1474">
        <v>17330</v>
      </c>
      <c r="AT1474" t="s">
        <v>4034</v>
      </c>
      <c r="AU1474">
        <v>2582</v>
      </c>
    </row>
    <row r="1475" spans="5:47" x14ac:dyDescent="0.25">
      <c r="E1475" t="s">
        <v>4035</v>
      </c>
      <c r="H1475" t="s">
        <v>7395</v>
      </c>
      <c r="K1475" t="s">
        <v>10797</v>
      </c>
      <c r="T1475">
        <v>1580</v>
      </c>
      <c r="U1475">
        <v>1492</v>
      </c>
      <c r="X1475">
        <v>17331</v>
      </c>
      <c r="AT1475" t="s">
        <v>4036</v>
      </c>
      <c r="AU1475">
        <v>8263</v>
      </c>
    </row>
    <row r="1476" spans="5:47" x14ac:dyDescent="0.25">
      <c r="E1476" t="s">
        <v>4037</v>
      </c>
      <c r="H1476" t="s">
        <v>7396</v>
      </c>
      <c r="K1476" t="s">
        <v>10798</v>
      </c>
      <c r="T1476">
        <v>1582</v>
      </c>
      <c r="U1476">
        <v>1495</v>
      </c>
      <c r="X1476">
        <v>17332</v>
      </c>
      <c r="AT1476" t="s">
        <v>4038</v>
      </c>
      <c r="AU1476">
        <v>1452</v>
      </c>
    </row>
    <row r="1477" spans="5:47" x14ac:dyDescent="0.25">
      <c r="E1477" t="s">
        <v>4039</v>
      </c>
      <c r="H1477" t="s">
        <v>7397</v>
      </c>
      <c r="K1477" t="s">
        <v>10799</v>
      </c>
      <c r="T1477">
        <v>1583</v>
      </c>
      <c r="U1477">
        <v>1497</v>
      </c>
      <c r="X1477">
        <v>17333</v>
      </c>
      <c r="AT1477" t="s">
        <v>4040</v>
      </c>
      <c r="AU1477">
        <v>7356</v>
      </c>
    </row>
    <row r="1478" spans="5:47" x14ac:dyDescent="0.25">
      <c r="E1478" t="s">
        <v>4041</v>
      </c>
      <c r="H1478" t="s">
        <v>7398</v>
      </c>
      <c r="K1478" t="s">
        <v>10800</v>
      </c>
      <c r="T1478">
        <v>1584</v>
      </c>
      <c r="U1478">
        <v>1499</v>
      </c>
      <c r="X1478">
        <v>17334</v>
      </c>
      <c r="AT1478" t="s">
        <v>4042</v>
      </c>
      <c r="AU1478">
        <v>8306</v>
      </c>
    </row>
    <row r="1479" spans="5:47" x14ac:dyDescent="0.25">
      <c r="E1479" t="s">
        <v>4043</v>
      </c>
      <c r="H1479" t="s">
        <v>7399</v>
      </c>
      <c r="K1479" t="s">
        <v>10801</v>
      </c>
      <c r="T1479">
        <v>1585</v>
      </c>
      <c r="U1479">
        <v>1500</v>
      </c>
      <c r="X1479">
        <v>17335</v>
      </c>
      <c r="AT1479" t="s">
        <v>4044</v>
      </c>
      <c r="AU1479">
        <v>7885</v>
      </c>
    </row>
    <row r="1480" spans="5:47" x14ac:dyDescent="0.25">
      <c r="E1480" t="s">
        <v>4045</v>
      </c>
      <c r="H1480" t="s">
        <v>7400</v>
      </c>
      <c r="K1480" t="s">
        <v>10802</v>
      </c>
      <c r="T1480">
        <v>1586</v>
      </c>
      <c r="U1480">
        <v>1501</v>
      </c>
      <c r="X1480">
        <v>17336</v>
      </c>
      <c r="AT1480" t="s">
        <v>4046</v>
      </c>
      <c r="AU1480">
        <v>7011</v>
      </c>
    </row>
    <row r="1481" spans="5:47" x14ac:dyDescent="0.25">
      <c r="E1481" t="s">
        <v>4047</v>
      </c>
      <c r="H1481" t="s">
        <v>7401</v>
      </c>
      <c r="K1481" t="s">
        <v>10803</v>
      </c>
      <c r="T1481">
        <v>1588</v>
      </c>
      <c r="U1481">
        <v>1502</v>
      </c>
      <c r="X1481">
        <v>17337</v>
      </c>
      <c r="AT1481" t="s">
        <v>4048</v>
      </c>
      <c r="AU1481">
        <v>5386</v>
      </c>
    </row>
    <row r="1482" spans="5:47" x14ac:dyDescent="0.25">
      <c r="E1482" t="s">
        <v>4049</v>
      </c>
      <c r="H1482" t="s">
        <v>7402</v>
      </c>
      <c r="K1482" t="s">
        <v>10804</v>
      </c>
      <c r="T1482">
        <v>1589</v>
      </c>
      <c r="U1482">
        <v>1504</v>
      </c>
      <c r="X1482">
        <v>17338</v>
      </c>
      <c r="AT1482" t="s">
        <v>4050</v>
      </c>
      <c r="AU1482">
        <v>9010</v>
      </c>
    </row>
    <row r="1483" spans="5:47" x14ac:dyDescent="0.25">
      <c r="E1483" t="s">
        <v>4051</v>
      </c>
      <c r="H1483" t="s">
        <v>7403</v>
      </c>
      <c r="K1483" t="s">
        <v>10805</v>
      </c>
      <c r="T1483">
        <v>1590</v>
      </c>
      <c r="U1483">
        <v>1505</v>
      </c>
      <c r="X1483">
        <v>17339</v>
      </c>
      <c r="AT1483" t="s">
        <v>4052</v>
      </c>
      <c r="AU1483">
        <v>10698</v>
      </c>
    </row>
    <row r="1484" spans="5:47" x14ac:dyDescent="0.25">
      <c r="E1484" t="s">
        <v>4053</v>
      </c>
      <c r="H1484" t="s">
        <v>7404</v>
      </c>
      <c r="K1484" t="s">
        <v>10806</v>
      </c>
      <c r="T1484">
        <v>1592</v>
      </c>
      <c r="U1484">
        <v>1508</v>
      </c>
      <c r="X1484">
        <v>17340</v>
      </c>
      <c r="AT1484" t="s">
        <v>4054</v>
      </c>
      <c r="AU1484" t="s">
        <v>12413</v>
      </c>
    </row>
    <row r="1485" spans="5:47" x14ac:dyDescent="0.25">
      <c r="E1485" t="s">
        <v>4055</v>
      </c>
      <c r="H1485" t="s">
        <v>7405</v>
      </c>
      <c r="K1485" t="s">
        <v>10807</v>
      </c>
      <c r="T1485">
        <v>1593</v>
      </c>
      <c r="U1485">
        <v>1509</v>
      </c>
      <c r="X1485">
        <v>17341</v>
      </c>
      <c r="AT1485" t="s">
        <v>4056</v>
      </c>
      <c r="AU1485">
        <v>5281</v>
      </c>
    </row>
    <row r="1486" spans="5:47" x14ac:dyDescent="0.25">
      <c r="E1486" t="s">
        <v>4057</v>
      </c>
      <c r="H1486" t="s">
        <v>7406</v>
      </c>
      <c r="K1486" t="s">
        <v>10808</v>
      </c>
      <c r="T1486">
        <v>1594</v>
      </c>
      <c r="U1486">
        <v>1510</v>
      </c>
      <c r="X1486">
        <v>17342</v>
      </c>
      <c r="AT1486" t="s">
        <v>4058</v>
      </c>
      <c r="AU1486">
        <v>6890</v>
      </c>
    </row>
    <row r="1487" spans="5:47" x14ac:dyDescent="0.25">
      <c r="E1487" t="s">
        <v>4059</v>
      </c>
      <c r="H1487" t="s">
        <v>7407</v>
      </c>
      <c r="K1487" t="s">
        <v>10809</v>
      </c>
      <c r="T1487">
        <v>1595</v>
      </c>
      <c r="U1487">
        <v>1511</v>
      </c>
      <c r="X1487">
        <v>17343</v>
      </c>
      <c r="AT1487" t="s">
        <v>4060</v>
      </c>
      <c r="AU1487" t="s">
        <v>12414</v>
      </c>
    </row>
    <row r="1488" spans="5:47" x14ac:dyDescent="0.25">
      <c r="E1488" t="s">
        <v>4061</v>
      </c>
      <c r="H1488" t="s">
        <v>7408</v>
      </c>
      <c r="K1488" t="s">
        <v>10810</v>
      </c>
      <c r="T1488">
        <v>1596</v>
      </c>
      <c r="U1488">
        <v>1512</v>
      </c>
      <c r="X1488">
        <v>17344</v>
      </c>
      <c r="AT1488" t="s">
        <v>4062</v>
      </c>
      <c r="AU1488">
        <v>130302</v>
      </c>
    </row>
    <row r="1489" spans="5:47" x14ac:dyDescent="0.25">
      <c r="E1489" t="s">
        <v>4063</v>
      </c>
      <c r="H1489" t="s">
        <v>7409</v>
      </c>
      <c r="K1489" t="s">
        <v>10811</v>
      </c>
      <c r="T1489">
        <v>1597</v>
      </c>
      <c r="U1489">
        <v>1513</v>
      </c>
      <c r="X1489">
        <v>17345</v>
      </c>
      <c r="AT1489" t="s">
        <v>4064</v>
      </c>
      <c r="AU1489">
        <v>10437</v>
      </c>
    </row>
    <row r="1490" spans="5:47" x14ac:dyDescent="0.25">
      <c r="E1490" t="s">
        <v>4065</v>
      </c>
      <c r="H1490" t="s">
        <v>7410</v>
      </c>
      <c r="K1490" t="s">
        <v>10812</v>
      </c>
      <c r="T1490">
        <v>1598</v>
      </c>
      <c r="U1490">
        <v>1514</v>
      </c>
      <c r="X1490">
        <v>17346</v>
      </c>
      <c r="AT1490" t="s">
        <v>4066</v>
      </c>
      <c r="AU1490" t="s">
        <v>12415</v>
      </c>
    </row>
    <row r="1491" spans="5:47" x14ac:dyDescent="0.25">
      <c r="E1491" t="s">
        <v>4067</v>
      </c>
      <c r="H1491" t="s">
        <v>7411</v>
      </c>
      <c r="K1491" t="s">
        <v>10813</v>
      </c>
      <c r="T1491">
        <v>1599</v>
      </c>
      <c r="U1491">
        <v>1515</v>
      </c>
      <c r="X1491">
        <v>17347</v>
      </c>
      <c r="AT1491" t="s">
        <v>4068</v>
      </c>
      <c r="AU1491" t="s">
        <v>12416</v>
      </c>
    </row>
    <row r="1492" spans="5:47" x14ac:dyDescent="0.25">
      <c r="E1492" t="s">
        <v>4069</v>
      </c>
      <c r="H1492" t="s">
        <v>7412</v>
      </c>
      <c r="K1492" t="s">
        <v>10814</v>
      </c>
      <c r="T1492">
        <v>1600</v>
      </c>
      <c r="U1492">
        <v>1516</v>
      </c>
      <c r="X1492">
        <v>17348</v>
      </c>
      <c r="AT1492" t="s">
        <v>4070</v>
      </c>
      <c r="AU1492">
        <v>123</v>
      </c>
    </row>
    <row r="1493" spans="5:47" x14ac:dyDescent="0.25">
      <c r="E1493" t="s">
        <v>4071</v>
      </c>
      <c r="H1493" t="s">
        <v>7413</v>
      </c>
      <c r="K1493" t="s">
        <v>10815</v>
      </c>
      <c r="T1493">
        <v>1601</v>
      </c>
      <c r="U1493">
        <v>1518</v>
      </c>
      <c r="X1493">
        <v>17349</v>
      </c>
      <c r="AT1493" t="s">
        <v>4072</v>
      </c>
      <c r="AU1493" t="s">
        <v>12417</v>
      </c>
    </row>
    <row r="1494" spans="5:47" x14ac:dyDescent="0.25">
      <c r="E1494" t="s">
        <v>4073</v>
      </c>
      <c r="H1494" t="s">
        <v>7414</v>
      </c>
      <c r="K1494" t="s">
        <v>10816</v>
      </c>
      <c r="T1494">
        <v>1602</v>
      </c>
      <c r="U1494">
        <v>1519</v>
      </c>
      <c r="X1494">
        <v>17350</v>
      </c>
      <c r="AT1494" t="s">
        <v>4074</v>
      </c>
      <c r="AU1494">
        <v>10034</v>
      </c>
    </row>
    <row r="1495" spans="5:47" x14ac:dyDescent="0.25">
      <c r="E1495" t="s">
        <v>4075</v>
      </c>
      <c r="H1495" t="s">
        <v>7415</v>
      </c>
      <c r="K1495" t="s">
        <v>10817</v>
      </c>
      <c r="T1495">
        <v>1603</v>
      </c>
      <c r="U1495">
        <v>1520</v>
      </c>
      <c r="X1495">
        <v>17351</v>
      </c>
      <c r="AT1495" t="s">
        <v>4076</v>
      </c>
      <c r="AU1495">
        <v>6892</v>
      </c>
    </row>
    <row r="1496" spans="5:47" x14ac:dyDescent="0.25">
      <c r="E1496" t="s">
        <v>4077</v>
      </c>
      <c r="H1496" t="s">
        <v>7416</v>
      </c>
      <c r="K1496" t="s">
        <v>10818</v>
      </c>
      <c r="T1496">
        <v>1604</v>
      </c>
      <c r="U1496">
        <v>1521</v>
      </c>
      <c r="X1496">
        <v>17352</v>
      </c>
      <c r="AT1496" t="s">
        <v>4078</v>
      </c>
      <c r="AU1496">
        <v>6898</v>
      </c>
    </row>
    <row r="1497" spans="5:47" x14ac:dyDescent="0.25">
      <c r="E1497" t="s">
        <v>4079</v>
      </c>
      <c r="H1497" t="s">
        <v>7417</v>
      </c>
      <c r="K1497" t="s">
        <v>10819</v>
      </c>
      <c r="T1497">
        <v>1605</v>
      </c>
      <c r="U1497">
        <v>1522</v>
      </c>
      <c r="X1497">
        <v>17353</v>
      </c>
      <c r="AT1497" t="s">
        <v>4080</v>
      </c>
      <c r="AU1497">
        <v>10075</v>
      </c>
    </row>
    <row r="1498" spans="5:47" x14ac:dyDescent="0.25">
      <c r="E1498" t="s">
        <v>4081</v>
      </c>
      <c r="H1498" t="s">
        <v>7418</v>
      </c>
      <c r="K1498" t="s">
        <v>10820</v>
      </c>
      <c r="T1498">
        <v>1606</v>
      </c>
      <c r="U1498">
        <v>1526</v>
      </c>
      <c r="X1498">
        <v>17354</v>
      </c>
      <c r="AT1498" t="s">
        <v>4082</v>
      </c>
      <c r="AU1498" t="s">
        <v>12418</v>
      </c>
    </row>
    <row r="1499" spans="5:47" x14ac:dyDescent="0.25">
      <c r="E1499" t="s">
        <v>4083</v>
      </c>
      <c r="H1499" t="s">
        <v>7419</v>
      </c>
      <c r="K1499" t="s">
        <v>10821</v>
      </c>
      <c r="T1499">
        <v>1607</v>
      </c>
      <c r="U1499">
        <v>1527</v>
      </c>
      <c r="X1499">
        <v>17355</v>
      </c>
      <c r="AT1499" t="s">
        <v>4084</v>
      </c>
      <c r="AU1499">
        <v>25018</v>
      </c>
    </row>
    <row r="1500" spans="5:47" x14ac:dyDescent="0.25">
      <c r="E1500" t="s">
        <v>4085</v>
      </c>
      <c r="H1500" t="s">
        <v>7420</v>
      </c>
      <c r="K1500" t="s">
        <v>10822</v>
      </c>
      <c r="T1500">
        <v>1608</v>
      </c>
      <c r="U1500">
        <v>1528</v>
      </c>
      <c r="X1500">
        <v>17356</v>
      </c>
      <c r="AT1500" t="s">
        <v>4086</v>
      </c>
      <c r="AU1500" t="s">
        <v>12419</v>
      </c>
    </row>
    <row r="1501" spans="5:47" x14ac:dyDescent="0.25">
      <c r="E1501" t="s">
        <v>4087</v>
      </c>
      <c r="H1501" t="s">
        <v>7421</v>
      </c>
      <c r="K1501" t="s">
        <v>10823</v>
      </c>
      <c r="T1501">
        <v>1609</v>
      </c>
      <c r="U1501">
        <v>1529</v>
      </c>
      <c r="X1501">
        <v>17357</v>
      </c>
      <c r="AT1501" t="s">
        <v>4088</v>
      </c>
      <c r="AU1501" t="s">
        <v>12420</v>
      </c>
    </row>
    <row r="1502" spans="5:47" x14ac:dyDescent="0.25">
      <c r="E1502" t="s">
        <v>4089</v>
      </c>
      <c r="H1502" t="s">
        <v>7422</v>
      </c>
      <c r="K1502" t="s">
        <v>10824</v>
      </c>
      <c r="T1502">
        <v>1610</v>
      </c>
      <c r="U1502">
        <v>1531</v>
      </c>
      <c r="X1502">
        <v>17358</v>
      </c>
      <c r="AT1502" t="s">
        <v>4090</v>
      </c>
      <c r="AU1502" t="s">
        <v>12421</v>
      </c>
    </row>
    <row r="1503" spans="5:47" x14ac:dyDescent="0.25">
      <c r="E1503" t="s">
        <v>4091</v>
      </c>
      <c r="H1503" t="s">
        <v>7423</v>
      </c>
      <c r="K1503" t="s">
        <v>10825</v>
      </c>
      <c r="T1503">
        <v>1611</v>
      </c>
      <c r="U1503">
        <v>1532</v>
      </c>
      <c r="X1503">
        <v>17359</v>
      </c>
      <c r="AT1503" t="s">
        <v>4092</v>
      </c>
      <c r="AU1503">
        <v>10090</v>
      </c>
    </row>
    <row r="1504" spans="5:47" x14ac:dyDescent="0.25">
      <c r="E1504" t="s">
        <v>4093</v>
      </c>
      <c r="H1504" t="s">
        <v>7424</v>
      </c>
      <c r="K1504" t="s">
        <v>10826</v>
      </c>
      <c r="T1504">
        <v>1612</v>
      </c>
      <c r="U1504">
        <v>1533</v>
      </c>
      <c r="X1504">
        <v>17360</v>
      </c>
      <c r="AT1504" t="s">
        <v>4094</v>
      </c>
      <c r="AU1504" t="s">
        <v>12422</v>
      </c>
    </row>
    <row r="1505" spans="5:47" x14ac:dyDescent="0.25">
      <c r="E1505" t="s">
        <v>4095</v>
      </c>
      <c r="H1505" t="s">
        <v>7425</v>
      </c>
      <c r="K1505" t="s">
        <v>10827</v>
      </c>
      <c r="T1505">
        <v>1613</v>
      </c>
      <c r="U1505">
        <v>1534</v>
      </c>
      <c r="X1505">
        <v>17361</v>
      </c>
      <c r="AT1505" t="s">
        <v>4096</v>
      </c>
      <c r="AU1505" t="s">
        <v>12423</v>
      </c>
    </row>
    <row r="1506" spans="5:47" x14ac:dyDescent="0.25">
      <c r="E1506" t="s">
        <v>4097</v>
      </c>
      <c r="H1506" t="s">
        <v>7426</v>
      </c>
      <c r="K1506" t="s">
        <v>10828</v>
      </c>
      <c r="T1506">
        <v>1614</v>
      </c>
      <c r="U1506">
        <v>1535</v>
      </c>
      <c r="X1506">
        <v>17362</v>
      </c>
      <c r="AT1506" t="s">
        <v>4098</v>
      </c>
      <c r="AU1506" t="s">
        <v>12424</v>
      </c>
    </row>
    <row r="1507" spans="5:47" x14ac:dyDescent="0.25">
      <c r="E1507" t="s">
        <v>4099</v>
      </c>
      <c r="H1507" t="s">
        <v>7427</v>
      </c>
      <c r="K1507" t="s">
        <v>10829</v>
      </c>
      <c r="T1507">
        <v>1615</v>
      </c>
      <c r="U1507">
        <v>1536</v>
      </c>
      <c r="X1507">
        <v>17363</v>
      </c>
      <c r="AT1507" t="s">
        <v>4100</v>
      </c>
      <c r="AU1507" t="s">
        <v>12425</v>
      </c>
    </row>
    <row r="1508" spans="5:47" x14ac:dyDescent="0.25">
      <c r="E1508" t="s">
        <v>4101</v>
      </c>
      <c r="H1508" t="s">
        <v>7428</v>
      </c>
      <c r="K1508" t="s">
        <v>10830</v>
      </c>
      <c r="T1508">
        <v>1616</v>
      </c>
      <c r="U1508">
        <v>1540</v>
      </c>
      <c r="X1508">
        <v>17364</v>
      </c>
      <c r="AT1508" t="s">
        <v>4102</v>
      </c>
      <c r="AU1508" t="s">
        <v>12426</v>
      </c>
    </row>
    <row r="1509" spans="5:47" x14ac:dyDescent="0.25">
      <c r="E1509" t="s">
        <v>4103</v>
      </c>
      <c r="H1509" t="s">
        <v>7429</v>
      </c>
      <c r="K1509" t="s">
        <v>10831</v>
      </c>
      <c r="T1509">
        <v>1617</v>
      </c>
      <c r="U1509">
        <v>1541</v>
      </c>
      <c r="X1509">
        <v>17365</v>
      </c>
      <c r="AT1509" t="s">
        <v>4104</v>
      </c>
      <c r="AU1509" t="s">
        <v>12427</v>
      </c>
    </row>
    <row r="1510" spans="5:47" x14ac:dyDescent="0.25">
      <c r="E1510" t="s">
        <v>4105</v>
      </c>
      <c r="H1510" t="s">
        <v>7430</v>
      </c>
      <c r="K1510" t="s">
        <v>10832</v>
      </c>
      <c r="T1510">
        <v>1618</v>
      </c>
      <c r="U1510">
        <v>1542</v>
      </c>
      <c r="X1510">
        <v>17366</v>
      </c>
      <c r="AT1510" t="s">
        <v>4106</v>
      </c>
      <c r="AU1510" t="s">
        <v>12428</v>
      </c>
    </row>
    <row r="1511" spans="5:47" x14ac:dyDescent="0.25">
      <c r="E1511" t="s">
        <v>4107</v>
      </c>
      <c r="H1511" t="s">
        <v>7431</v>
      </c>
      <c r="K1511" t="s">
        <v>10833</v>
      </c>
      <c r="T1511">
        <v>1620</v>
      </c>
      <c r="U1511">
        <v>1543</v>
      </c>
      <c r="X1511">
        <v>17367</v>
      </c>
      <c r="AT1511" t="s">
        <v>4108</v>
      </c>
      <c r="AU1511" t="s">
        <v>12429</v>
      </c>
    </row>
    <row r="1512" spans="5:47" x14ac:dyDescent="0.25">
      <c r="E1512" t="s">
        <v>4109</v>
      </c>
      <c r="H1512" t="s">
        <v>7432</v>
      </c>
      <c r="K1512" t="s">
        <v>10834</v>
      </c>
      <c r="T1512">
        <v>1621</v>
      </c>
      <c r="U1512">
        <v>1544</v>
      </c>
      <c r="X1512">
        <v>17368</v>
      </c>
      <c r="AT1512" t="s">
        <v>4110</v>
      </c>
      <c r="AU1512" t="s">
        <v>12430</v>
      </c>
    </row>
    <row r="1513" spans="5:47" x14ac:dyDescent="0.25">
      <c r="E1513" t="s">
        <v>4111</v>
      </c>
      <c r="H1513" t="s">
        <v>7433</v>
      </c>
      <c r="K1513" t="s">
        <v>10835</v>
      </c>
      <c r="T1513">
        <v>1622</v>
      </c>
      <c r="U1513">
        <v>1545</v>
      </c>
      <c r="X1513">
        <v>17369</v>
      </c>
      <c r="AT1513" t="s">
        <v>4112</v>
      </c>
      <c r="AU1513" t="s">
        <v>12431</v>
      </c>
    </row>
    <row r="1514" spans="5:47" x14ac:dyDescent="0.25">
      <c r="E1514" t="s">
        <v>4113</v>
      </c>
      <c r="H1514" t="s">
        <v>7434</v>
      </c>
      <c r="K1514" t="s">
        <v>10836</v>
      </c>
      <c r="T1514">
        <v>1623</v>
      </c>
      <c r="U1514">
        <v>1546</v>
      </c>
      <c r="X1514">
        <v>17370</v>
      </c>
      <c r="AT1514" t="s">
        <v>4114</v>
      </c>
      <c r="AU1514" t="s">
        <v>12432</v>
      </c>
    </row>
    <row r="1515" spans="5:47" x14ac:dyDescent="0.25">
      <c r="E1515" t="s">
        <v>4115</v>
      </c>
      <c r="H1515" t="s">
        <v>7435</v>
      </c>
      <c r="K1515" t="s">
        <v>10837</v>
      </c>
      <c r="T1515">
        <v>1624</v>
      </c>
      <c r="U1515">
        <v>1547</v>
      </c>
      <c r="X1515">
        <v>17371</v>
      </c>
      <c r="AT1515" t="s">
        <v>4116</v>
      </c>
      <c r="AU1515" t="s">
        <v>12433</v>
      </c>
    </row>
    <row r="1516" spans="5:47" x14ac:dyDescent="0.25">
      <c r="E1516" t="s">
        <v>4117</v>
      </c>
      <c r="H1516" t="s">
        <v>7436</v>
      </c>
      <c r="K1516" t="s">
        <v>10838</v>
      </c>
      <c r="T1516">
        <v>1625</v>
      </c>
      <c r="U1516">
        <v>1548</v>
      </c>
      <c r="X1516">
        <v>17372</v>
      </c>
      <c r="AT1516" t="s">
        <v>4118</v>
      </c>
      <c r="AU1516" t="s">
        <v>12434</v>
      </c>
    </row>
    <row r="1517" spans="5:47" x14ac:dyDescent="0.25">
      <c r="E1517" t="s">
        <v>4119</v>
      </c>
      <c r="H1517" t="s">
        <v>7437</v>
      </c>
      <c r="K1517" t="s">
        <v>10839</v>
      </c>
      <c r="T1517">
        <v>1626</v>
      </c>
      <c r="U1517">
        <v>1549</v>
      </c>
      <c r="X1517">
        <v>17373</v>
      </c>
      <c r="AT1517" t="s">
        <v>4120</v>
      </c>
      <c r="AU1517">
        <v>155</v>
      </c>
    </row>
    <row r="1518" spans="5:47" x14ac:dyDescent="0.25">
      <c r="E1518" t="s">
        <v>4121</v>
      </c>
      <c r="H1518" t="s">
        <v>7438</v>
      </c>
      <c r="K1518" t="s">
        <v>10840</v>
      </c>
      <c r="T1518">
        <v>1627</v>
      </c>
      <c r="U1518">
        <v>1550</v>
      </c>
      <c r="X1518">
        <v>17374</v>
      </c>
      <c r="AT1518" t="s">
        <v>4122</v>
      </c>
      <c r="AU1518" t="s">
        <v>12435</v>
      </c>
    </row>
    <row r="1519" spans="5:47" x14ac:dyDescent="0.25">
      <c r="E1519" t="s">
        <v>4123</v>
      </c>
      <c r="H1519" t="s">
        <v>7439</v>
      </c>
      <c r="K1519" t="s">
        <v>10841</v>
      </c>
      <c r="T1519">
        <v>1628</v>
      </c>
      <c r="U1519">
        <v>1551</v>
      </c>
      <c r="X1519">
        <v>17375</v>
      </c>
      <c r="AT1519" t="s">
        <v>4124</v>
      </c>
      <c r="AU1519" t="s">
        <v>12436</v>
      </c>
    </row>
    <row r="1520" spans="5:47" x14ac:dyDescent="0.25">
      <c r="E1520" t="s">
        <v>4125</v>
      </c>
      <c r="H1520" t="s">
        <v>7440</v>
      </c>
      <c r="K1520" t="s">
        <v>10842</v>
      </c>
      <c r="T1520">
        <v>1629</v>
      </c>
      <c r="U1520">
        <v>1552</v>
      </c>
      <c r="X1520">
        <v>17376</v>
      </c>
      <c r="AT1520" t="s">
        <v>4126</v>
      </c>
      <c r="AU1520">
        <v>10198</v>
      </c>
    </row>
    <row r="1521" spans="5:47" x14ac:dyDescent="0.25">
      <c r="E1521" t="s">
        <v>4127</v>
      </c>
      <c r="H1521" t="s">
        <v>7441</v>
      </c>
      <c r="K1521" t="s">
        <v>10843</v>
      </c>
      <c r="T1521">
        <v>1631</v>
      </c>
      <c r="U1521">
        <v>1553</v>
      </c>
      <c r="X1521">
        <v>17377</v>
      </c>
      <c r="AT1521" t="s">
        <v>4128</v>
      </c>
      <c r="AU1521">
        <v>10181</v>
      </c>
    </row>
    <row r="1522" spans="5:47" x14ac:dyDescent="0.25">
      <c r="E1522" t="s">
        <v>4129</v>
      </c>
      <c r="H1522" t="s">
        <v>7442</v>
      </c>
      <c r="K1522" t="s">
        <v>10844</v>
      </c>
      <c r="T1522">
        <v>1633</v>
      </c>
      <c r="U1522">
        <v>1554</v>
      </c>
      <c r="X1522">
        <v>17378</v>
      </c>
      <c r="AT1522" t="s">
        <v>4130</v>
      </c>
      <c r="AU1522">
        <v>10145</v>
      </c>
    </row>
    <row r="1523" spans="5:47" x14ac:dyDescent="0.25">
      <c r="E1523" t="s">
        <v>4131</v>
      </c>
      <c r="H1523" t="s">
        <v>7443</v>
      </c>
      <c r="K1523" t="s">
        <v>10845</v>
      </c>
      <c r="T1523">
        <v>1634</v>
      </c>
      <c r="U1523">
        <v>1555</v>
      </c>
      <c r="X1523">
        <v>17379</v>
      </c>
      <c r="AT1523" t="s">
        <v>4132</v>
      </c>
      <c r="AU1523">
        <v>10087</v>
      </c>
    </row>
    <row r="1524" spans="5:47" x14ac:dyDescent="0.25">
      <c r="E1524" t="s">
        <v>4133</v>
      </c>
      <c r="H1524" t="s">
        <v>7444</v>
      </c>
      <c r="K1524" t="s">
        <v>10846</v>
      </c>
      <c r="T1524">
        <v>1635</v>
      </c>
      <c r="U1524">
        <v>1556</v>
      </c>
      <c r="X1524">
        <v>17380</v>
      </c>
      <c r="AT1524" t="s">
        <v>4134</v>
      </c>
      <c r="AU1524" t="s">
        <v>544</v>
      </c>
    </row>
    <row r="1525" spans="5:47" x14ac:dyDescent="0.25">
      <c r="E1525" t="s">
        <v>4135</v>
      </c>
      <c r="H1525" t="s">
        <v>7445</v>
      </c>
      <c r="K1525" t="s">
        <v>10847</v>
      </c>
      <c r="T1525">
        <v>1636</v>
      </c>
      <c r="U1525">
        <v>1557</v>
      </c>
      <c r="X1525">
        <v>17381</v>
      </c>
      <c r="AT1525" t="s">
        <v>4136</v>
      </c>
      <c r="AU1525" t="s">
        <v>12437</v>
      </c>
    </row>
    <row r="1526" spans="5:47" x14ac:dyDescent="0.25">
      <c r="E1526" t="s">
        <v>4137</v>
      </c>
      <c r="H1526" t="s">
        <v>7446</v>
      </c>
      <c r="K1526" t="s">
        <v>10848</v>
      </c>
      <c r="T1526">
        <v>1637</v>
      </c>
      <c r="U1526">
        <v>1558</v>
      </c>
      <c r="X1526">
        <v>17382</v>
      </c>
      <c r="AT1526" t="s">
        <v>4138</v>
      </c>
      <c r="AU1526" t="s">
        <v>12438</v>
      </c>
    </row>
    <row r="1527" spans="5:47" x14ac:dyDescent="0.25">
      <c r="E1527" t="s">
        <v>4139</v>
      </c>
      <c r="H1527" t="s">
        <v>7447</v>
      </c>
      <c r="K1527" t="s">
        <v>10849</v>
      </c>
      <c r="T1527">
        <v>1638</v>
      </c>
      <c r="U1527">
        <v>1559</v>
      </c>
      <c r="X1527">
        <v>17383</v>
      </c>
      <c r="AT1527" t="s">
        <v>4140</v>
      </c>
      <c r="AU1527" t="s">
        <v>12439</v>
      </c>
    </row>
    <row r="1528" spans="5:47" x14ac:dyDescent="0.25">
      <c r="E1528" t="s">
        <v>4141</v>
      </c>
      <c r="H1528" t="s">
        <v>7448</v>
      </c>
      <c r="K1528" t="s">
        <v>10850</v>
      </c>
      <c r="T1528">
        <v>1639</v>
      </c>
      <c r="U1528">
        <v>1560</v>
      </c>
      <c r="X1528">
        <v>17384</v>
      </c>
      <c r="AT1528" t="s">
        <v>4142</v>
      </c>
      <c r="AU1528">
        <v>928</v>
      </c>
    </row>
    <row r="1529" spans="5:47" x14ac:dyDescent="0.25">
      <c r="E1529" t="s">
        <v>4143</v>
      </c>
      <c r="H1529" t="s">
        <v>7449</v>
      </c>
      <c r="K1529" t="s">
        <v>10851</v>
      </c>
      <c r="T1529">
        <v>1640</v>
      </c>
      <c r="U1529">
        <v>1561</v>
      </c>
      <c r="X1529">
        <v>17385</v>
      </c>
      <c r="AT1529" t="s">
        <v>4144</v>
      </c>
      <c r="AU1529">
        <v>990199</v>
      </c>
    </row>
    <row r="1530" spans="5:47" x14ac:dyDescent="0.25">
      <c r="E1530" t="s">
        <v>4145</v>
      </c>
      <c r="H1530" t="s">
        <v>7450</v>
      </c>
      <c r="K1530" t="s">
        <v>10852</v>
      </c>
      <c r="T1530">
        <v>1641</v>
      </c>
      <c r="U1530">
        <v>1562</v>
      </c>
      <c r="X1530">
        <v>17386</v>
      </c>
      <c r="AT1530" t="s">
        <v>4146</v>
      </c>
      <c r="AU1530">
        <v>990915</v>
      </c>
    </row>
    <row r="1531" spans="5:47" x14ac:dyDescent="0.25">
      <c r="E1531" t="s">
        <v>4147</v>
      </c>
      <c r="H1531" t="s">
        <v>7451</v>
      </c>
      <c r="K1531" t="s">
        <v>10853</v>
      </c>
      <c r="T1531">
        <v>1642</v>
      </c>
      <c r="U1531">
        <v>1563</v>
      </c>
      <c r="X1531">
        <v>17387</v>
      </c>
      <c r="AT1531" t="s">
        <v>4148</v>
      </c>
      <c r="AU1531" t="s">
        <v>12440</v>
      </c>
    </row>
    <row r="1532" spans="5:47" x14ac:dyDescent="0.25">
      <c r="E1532" t="s">
        <v>4149</v>
      </c>
      <c r="H1532" t="s">
        <v>7452</v>
      </c>
      <c r="K1532" t="s">
        <v>10854</v>
      </c>
      <c r="T1532">
        <v>1643</v>
      </c>
      <c r="U1532">
        <v>1564</v>
      </c>
      <c r="X1532">
        <v>17388</v>
      </c>
      <c r="AT1532" t="s">
        <v>4150</v>
      </c>
      <c r="AU1532" t="s">
        <v>12441</v>
      </c>
    </row>
    <row r="1533" spans="5:47" x14ac:dyDescent="0.25">
      <c r="E1533" t="s">
        <v>4151</v>
      </c>
      <c r="H1533" t="s">
        <v>7453</v>
      </c>
      <c r="K1533" t="s">
        <v>10855</v>
      </c>
      <c r="T1533">
        <v>1644</v>
      </c>
      <c r="U1533">
        <v>1565</v>
      </c>
      <c r="X1533">
        <v>17389</v>
      </c>
      <c r="AT1533" t="s">
        <v>4152</v>
      </c>
      <c r="AU1533" t="s">
        <v>12442</v>
      </c>
    </row>
    <row r="1534" spans="5:47" x14ac:dyDescent="0.25">
      <c r="E1534" t="s">
        <v>4153</v>
      </c>
      <c r="H1534" t="s">
        <v>7454</v>
      </c>
      <c r="K1534" t="s">
        <v>10856</v>
      </c>
      <c r="T1534">
        <v>1645</v>
      </c>
      <c r="U1534">
        <v>1566</v>
      </c>
      <c r="X1534">
        <v>17390</v>
      </c>
      <c r="AT1534" t="s">
        <v>4154</v>
      </c>
      <c r="AU1534" t="s">
        <v>12443</v>
      </c>
    </row>
    <row r="1535" spans="5:47" x14ac:dyDescent="0.25">
      <c r="E1535" t="s">
        <v>4155</v>
      </c>
      <c r="H1535" t="s">
        <v>7455</v>
      </c>
      <c r="K1535" t="s">
        <v>10857</v>
      </c>
      <c r="T1535">
        <v>1646</v>
      </c>
      <c r="U1535">
        <v>1567</v>
      </c>
      <c r="X1535">
        <v>17391</v>
      </c>
      <c r="AT1535" t="s">
        <v>4156</v>
      </c>
      <c r="AU1535">
        <v>10709</v>
      </c>
    </row>
    <row r="1536" spans="5:47" x14ac:dyDescent="0.25">
      <c r="E1536" t="s">
        <v>4157</v>
      </c>
      <c r="H1536" t="s">
        <v>7456</v>
      </c>
      <c r="K1536" t="s">
        <v>10858</v>
      </c>
      <c r="T1536">
        <v>1647</v>
      </c>
      <c r="U1536">
        <v>1568</v>
      </c>
      <c r="X1536">
        <v>17392</v>
      </c>
      <c r="AT1536" t="s">
        <v>4158</v>
      </c>
      <c r="AU1536">
        <v>10251</v>
      </c>
    </row>
    <row r="1537" spans="5:47" x14ac:dyDescent="0.25">
      <c r="E1537" t="s">
        <v>4159</v>
      </c>
      <c r="H1537" t="s">
        <v>7457</v>
      </c>
      <c r="K1537" t="s">
        <v>10859</v>
      </c>
      <c r="T1537">
        <v>1648</v>
      </c>
      <c r="U1537">
        <v>1569</v>
      </c>
      <c r="X1537">
        <v>17393</v>
      </c>
      <c r="AT1537" t="s">
        <v>4160</v>
      </c>
      <c r="AU1537">
        <v>10740</v>
      </c>
    </row>
    <row r="1538" spans="5:47" x14ac:dyDescent="0.25">
      <c r="E1538" t="s">
        <v>4161</v>
      </c>
      <c r="H1538" t="s">
        <v>7458</v>
      </c>
      <c r="K1538" t="s">
        <v>10860</v>
      </c>
      <c r="T1538">
        <v>1649</v>
      </c>
      <c r="U1538">
        <v>1570</v>
      </c>
      <c r="X1538">
        <v>17394</v>
      </c>
      <c r="AT1538" t="s">
        <v>4162</v>
      </c>
      <c r="AU1538" t="s">
        <v>12444</v>
      </c>
    </row>
    <row r="1539" spans="5:47" x14ac:dyDescent="0.25">
      <c r="E1539" t="s">
        <v>4163</v>
      </c>
      <c r="H1539" t="s">
        <v>7459</v>
      </c>
      <c r="K1539" t="s">
        <v>10861</v>
      </c>
      <c r="T1539">
        <v>1650</v>
      </c>
      <c r="U1539">
        <v>1571</v>
      </c>
      <c r="X1539">
        <v>17395</v>
      </c>
      <c r="AT1539" t="s">
        <v>4164</v>
      </c>
      <c r="AU1539" t="s">
        <v>12445</v>
      </c>
    </row>
    <row r="1540" spans="5:47" x14ac:dyDescent="0.25">
      <c r="E1540" t="s">
        <v>4165</v>
      </c>
      <c r="H1540" t="s">
        <v>7460</v>
      </c>
      <c r="K1540" t="s">
        <v>10862</v>
      </c>
      <c r="T1540">
        <v>1652</v>
      </c>
      <c r="U1540">
        <v>1572</v>
      </c>
      <c r="X1540">
        <v>17396</v>
      </c>
      <c r="AT1540" t="s">
        <v>4166</v>
      </c>
      <c r="AU1540" t="s">
        <v>12446</v>
      </c>
    </row>
    <row r="1541" spans="5:47" x14ac:dyDescent="0.25">
      <c r="E1541" t="s">
        <v>4167</v>
      </c>
      <c r="H1541" t="s">
        <v>7461</v>
      </c>
      <c r="K1541" t="s">
        <v>10863</v>
      </c>
      <c r="T1541">
        <v>1653</v>
      </c>
      <c r="U1541">
        <v>1573</v>
      </c>
      <c r="X1541">
        <v>17397</v>
      </c>
      <c r="AT1541" t="s">
        <v>4168</v>
      </c>
      <c r="AU1541" t="s">
        <v>12447</v>
      </c>
    </row>
    <row r="1542" spans="5:47" x14ac:dyDescent="0.25">
      <c r="E1542" t="s">
        <v>4169</v>
      </c>
      <c r="H1542" t="s">
        <v>7462</v>
      </c>
      <c r="K1542" t="s">
        <v>10864</v>
      </c>
      <c r="T1542">
        <v>1654</v>
      </c>
      <c r="U1542">
        <v>1574</v>
      </c>
      <c r="X1542">
        <v>17398</v>
      </c>
      <c r="AT1542" t="s">
        <v>4170</v>
      </c>
      <c r="AU1542">
        <v>10284</v>
      </c>
    </row>
    <row r="1543" spans="5:47" x14ac:dyDescent="0.25">
      <c r="E1543" t="s">
        <v>4171</v>
      </c>
      <c r="H1543" t="s">
        <v>7463</v>
      </c>
      <c r="K1543" t="s">
        <v>10865</v>
      </c>
      <c r="T1543">
        <v>1655</v>
      </c>
      <c r="U1543">
        <v>1575</v>
      </c>
      <c r="X1543">
        <v>17399</v>
      </c>
      <c r="AT1543" t="s">
        <v>4172</v>
      </c>
      <c r="AU1543" t="s">
        <v>2824</v>
      </c>
    </row>
    <row r="1544" spans="5:47" x14ac:dyDescent="0.25">
      <c r="E1544" t="s">
        <v>4173</v>
      </c>
      <c r="H1544" t="s">
        <v>7464</v>
      </c>
      <c r="K1544" t="s">
        <v>10866</v>
      </c>
      <c r="T1544">
        <v>1656</v>
      </c>
      <c r="U1544">
        <v>1576</v>
      </c>
      <c r="X1544">
        <v>17400</v>
      </c>
      <c r="AT1544" t="s">
        <v>4174</v>
      </c>
      <c r="AU1544">
        <v>10724</v>
      </c>
    </row>
    <row r="1545" spans="5:47" x14ac:dyDescent="0.25">
      <c r="E1545" t="s">
        <v>4175</v>
      </c>
      <c r="H1545" t="s">
        <v>7465</v>
      </c>
      <c r="K1545" t="s">
        <v>10867</v>
      </c>
      <c r="T1545">
        <v>1658</v>
      </c>
      <c r="U1545">
        <v>1577</v>
      </c>
      <c r="X1545">
        <v>17401</v>
      </c>
      <c r="AT1545" t="s">
        <v>4176</v>
      </c>
      <c r="AU1545">
        <v>10273</v>
      </c>
    </row>
    <row r="1546" spans="5:47" x14ac:dyDescent="0.25">
      <c r="E1546" t="s">
        <v>4177</v>
      </c>
      <c r="H1546" t="s">
        <v>7466</v>
      </c>
      <c r="K1546" t="s">
        <v>10868</v>
      </c>
      <c r="T1546">
        <v>1659</v>
      </c>
      <c r="U1546">
        <v>1578</v>
      </c>
      <c r="X1546">
        <v>17402</v>
      </c>
      <c r="AT1546" t="s">
        <v>4178</v>
      </c>
      <c r="AU1546">
        <v>10267</v>
      </c>
    </row>
    <row r="1547" spans="5:47" x14ac:dyDescent="0.25">
      <c r="E1547" t="s">
        <v>4179</v>
      </c>
      <c r="H1547" t="s">
        <v>7467</v>
      </c>
      <c r="K1547" t="s">
        <v>10869</v>
      </c>
      <c r="T1547">
        <v>1661</v>
      </c>
      <c r="U1547">
        <v>1579</v>
      </c>
      <c r="X1547">
        <v>17403</v>
      </c>
      <c r="AT1547" t="s">
        <v>4180</v>
      </c>
      <c r="AU1547">
        <v>10295</v>
      </c>
    </row>
    <row r="1548" spans="5:47" x14ac:dyDescent="0.25">
      <c r="E1548" t="s">
        <v>4181</v>
      </c>
      <c r="H1548" t="s">
        <v>7468</v>
      </c>
      <c r="K1548" t="s">
        <v>10870</v>
      </c>
      <c r="T1548">
        <v>1662</v>
      </c>
      <c r="U1548">
        <v>1580</v>
      </c>
      <c r="X1548">
        <v>17405</v>
      </c>
      <c r="AT1548" t="s">
        <v>4182</v>
      </c>
      <c r="AU1548">
        <v>10077</v>
      </c>
    </row>
    <row r="1549" spans="5:47" x14ac:dyDescent="0.25">
      <c r="E1549" t="s">
        <v>4183</v>
      </c>
      <c r="H1549" t="s">
        <v>7469</v>
      </c>
      <c r="K1549" t="s">
        <v>10871</v>
      </c>
      <c r="T1549">
        <v>1663</v>
      </c>
      <c r="U1549">
        <v>1582</v>
      </c>
      <c r="X1549">
        <v>17407</v>
      </c>
      <c r="AT1549" t="s">
        <v>4184</v>
      </c>
      <c r="AU1549">
        <v>10183</v>
      </c>
    </row>
    <row r="1550" spans="5:47" x14ac:dyDescent="0.25">
      <c r="E1550" t="s">
        <v>4185</v>
      </c>
      <c r="H1550" t="s">
        <v>7470</v>
      </c>
      <c r="K1550" t="s">
        <v>10872</v>
      </c>
      <c r="T1550">
        <v>1664</v>
      </c>
      <c r="U1550">
        <v>1583</v>
      </c>
      <c r="X1550">
        <v>17408</v>
      </c>
      <c r="AT1550" t="s">
        <v>4186</v>
      </c>
      <c r="AU1550">
        <v>10332</v>
      </c>
    </row>
    <row r="1551" spans="5:47" x14ac:dyDescent="0.25">
      <c r="E1551" t="s">
        <v>4187</v>
      </c>
      <c r="H1551" t="s">
        <v>7471</v>
      </c>
      <c r="K1551" t="s">
        <v>10873</v>
      </c>
      <c r="T1551">
        <v>1665</v>
      </c>
      <c r="U1551">
        <v>1584</v>
      </c>
      <c r="X1551">
        <v>17409</v>
      </c>
      <c r="AT1551" t="s">
        <v>4188</v>
      </c>
      <c r="AU1551">
        <v>10300</v>
      </c>
    </row>
    <row r="1552" spans="5:47" x14ac:dyDescent="0.25">
      <c r="E1552" t="s">
        <v>4189</v>
      </c>
      <c r="H1552" t="s">
        <v>7472</v>
      </c>
      <c r="K1552" t="s">
        <v>10874</v>
      </c>
      <c r="T1552">
        <v>1668</v>
      </c>
      <c r="U1552">
        <v>1585</v>
      </c>
      <c r="X1552">
        <v>17411</v>
      </c>
      <c r="AT1552" t="s">
        <v>4190</v>
      </c>
      <c r="AU1552">
        <v>5010</v>
      </c>
    </row>
    <row r="1553" spans="5:47" x14ac:dyDescent="0.25">
      <c r="E1553" t="s">
        <v>4191</v>
      </c>
      <c r="H1553" t="s">
        <v>7473</v>
      </c>
      <c r="K1553" t="s">
        <v>10875</v>
      </c>
      <c r="T1553">
        <v>1669</v>
      </c>
      <c r="U1553">
        <v>1586</v>
      </c>
      <c r="X1553">
        <v>17412</v>
      </c>
      <c r="AT1553" t="s">
        <v>4192</v>
      </c>
      <c r="AU1553" t="s">
        <v>12417</v>
      </c>
    </row>
    <row r="1554" spans="5:47" x14ac:dyDescent="0.25">
      <c r="E1554" t="s">
        <v>4193</v>
      </c>
      <c r="H1554" t="s">
        <v>7474</v>
      </c>
      <c r="K1554" t="s">
        <v>10876</v>
      </c>
      <c r="T1554">
        <v>1671</v>
      </c>
      <c r="U1554">
        <v>1587</v>
      </c>
      <c r="X1554">
        <v>17413</v>
      </c>
      <c r="AT1554" t="s">
        <v>4194</v>
      </c>
      <c r="AU1554">
        <v>10377</v>
      </c>
    </row>
    <row r="1555" spans="5:47" x14ac:dyDescent="0.25">
      <c r="E1555" t="s">
        <v>4195</v>
      </c>
      <c r="H1555" t="s">
        <v>7475</v>
      </c>
      <c r="K1555" t="s">
        <v>10877</v>
      </c>
      <c r="T1555">
        <v>1673</v>
      </c>
      <c r="U1555">
        <v>1588</v>
      </c>
      <c r="X1555">
        <v>17414</v>
      </c>
      <c r="AT1555" t="s">
        <v>4196</v>
      </c>
      <c r="AU1555">
        <v>10378</v>
      </c>
    </row>
    <row r="1556" spans="5:47" x14ac:dyDescent="0.25">
      <c r="E1556" t="s">
        <v>4197</v>
      </c>
      <c r="H1556" t="s">
        <v>7476</v>
      </c>
      <c r="K1556" t="s">
        <v>10878</v>
      </c>
      <c r="T1556">
        <v>1675</v>
      </c>
      <c r="U1556">
        <v>1589</v>
      </c>
      <c r="X1556">
        <v>17415</v>
      </c>
      <c r="AT1556" t="s">
        <v>4198</v>
      </c>
      <c r="AU1556">
        <v>10394</v>
      </c>
    </row>
    <row r="1557" spans="5:47" x14ac:dyDescent="0.25">
      <c r="E1557" t="s">
        <v>4199</v>
      </c>
      <c r="H1557" t="s">
        <v>7477</v>
      </c>
      <c r="K1557" t="s">
        <v>10879</v>
      </c>
      <c r="T1557">
        <v>1676</v>
      </c>
      <c r="U1557">
        <v>1590</v>
      </c>
      <c r="X1557">
        <v>17416</v>
      </c>
      <c r="AT1557" t="s">
        <v>4200</v>
      </c>
      <c r="AU1557">
        <v>10355</v>
      </c>
    </row>
    <row r="1558" spans="5:47" x14ac:dyDescent="0.25">
      <c r="E1558" t="s">
        <v>4201</v>
      </c>
      <c r="H1558" t="s">
        <v>7478</v>
      </c>
      <c r="K1558" t="s">
        <v>10880</v>
      </c>
      <c r="T1558">
        <v>1677</v>
      </c>
      <c r="U1558">
        <v>1591</v>
      </c>
      <c r="X1558">
        <v>17418</v>
      </c>
      <c r="AT1558" t="s">
        <v>4202</v>
      </c>
      <c r="AU1558">
        <v>10403</v>
      </c>
    </row>
    <row r="1559" spans="5:47" x14ac:dyDescent="0.25">
      <c r="E1559" t="s">
        <v>4203</v>
      </c>
      <c r="H1559" t="s">
        <v>7479</v>
      </c>
      <c r="K1559" t="s">
        <v>10881</v>
      </c>
      <c r="T1559">
        <v>1679</v>
      </c>
      <c r="U1559">
        <v>1592</v>
      </c>
      <c r="X1559">
        <v>17419</v>
      </c>
      <c r="AT1559" t="s">
        <v>4204</v>
      </c>
      <c r="AU1559">
        <v>10370</v>
      </c>
    </row>
    <row r="1560" spans="5:47" x14ac:dyDescent="0.25">
      <c r="E1560" t="s">
        <v>4205</v>
      </c>
      <c r="H1560" t="s">
        <v>7480</v>
      </c>
      <c r="K1560" t="s">
        <v>10882</v>
      </c>
      <c r="T1560">
        <v>1682</v>
      </c>
      <c r="U1560">
        <v>1593</v>
      </c>
      <c r="X1560">
        <v>17421</v>
      </c>
      <c r="AT1560" t="s">
        <v>4206</v>
      </c>
      <c r="AU1560">
        <v>10405</v>
      </c>
    </row>
    <row r="1561" spans="5:47" x14ac:dyDescent="0.25">
      <c r="E1561" t="s">
        <v>4207</v>
      </c>
      <c r="H1561" t="s">
        <v>7481</v>
      </c>
      <c r="K1561" t="s">
        <v>10883</v>
      </c>
      <c r="T1561">
        <v>1683</v>
      </c>
      <c r="U1561">
        <v>1594</v>
      </c>
      <c r="X1561">
        <v>17423</v>
      </c>
      <c r="AT1561" t="s">
        <v>4208</v>
      </c>
      <c r="AU1561">
        <v>10346</v>
      </c>
    </row>
    <row r="1562" spans="5:47" x14ac:dyDescent="0.25">
      <c r="E1562" t="s">
        <v>4209</v>
      </c>
      <c r="H1562" t="s">
        <v>7482</v>
      </c>
      <c r="K1562" t="s">
        <v>10884</v>
      </c>
      <c r="T1562">
        <v>1684</v>
      </c>
      <c r="U1562">
        <v>1595</v>
      </c>
      <c r="X1562">
        <v>17424</v>
      </c>
      <c r="AT1562" t="s">
        <v>4210</v>
      </c>
      <c r="AU1562">
        <v>10357</v>
      </c>
    </row>
    <row r="1563" spans="5:47" x14ac:dyDescent="0.25">
      <c r="E1563" t="s">
        <v>4211</v>
      </c>
      <c r="H1563" t="s">
        <v>7483</v>
      </c>
      <c r="K1563" t="s">
        <v>10885</v>
      </c>
      <c r="T1563">
        <v>1685</v>
      </c>
      <c r="U1563">
        <v>1596</v>
      </c>
      <c r="X1563">
        <v>17426</v>
      </c>
      <c r="AT1563" t="s">
        <v>4212</v>
      </c>
      <c r="AU1563">
        <v>284</v>
      </c>
    </row>
    <row r="1564" spans="5:47" x14ac:dyDescent="0.25">
      <c r="E1564" t="s">
        <v>4213</v>
      </c>
      <c r="H1564" t="s">
        <v>7484</v>
      </c>
      <c r="K1564" t="s">
        <v>10886</v>
      </c>
      <c r="T1564">
        <v>1686</v>
      </c>
      <c r="U1564">
        <v>1597</v>
      </c>
      <c r="X1564">
        <v>17428</v>
      </c>
      <c r="AT1564" t="s">
        <v>4214</v>
      </c>
      <c r="AU1564" t="s">
        <v>12448</v>
      </c>
    </row>
    <row r="1565" spans="5:47" x14ac:dyDescent="0.25">
      <c r="E1565" t="s">
        <v>4215</v>
      </c>
      <c r="H1565" t="s">
        <v>7485</v>
      </c>
      <c r="K1565" t="s">
        <v>10887</v>
      </c>
      <c r="T1565">
        <v>1687</v>
      </c>
      <c r="U1565">
        <v>1598</v>
      </c>
      <c r="X1565">
        <v>17430</v>
      </c>
      <c r="AT1565" t="s">
        <v>4216</v>
      </c>
      <c r="AU1565">
        <v>929</v>
      </c>
    </row>
    <row r="1566" spans="5:47" x14ac:dyDescent="0.25">
      <c r="E1566" t="s">
        <v>4217</v>
      </c>
      <c r="H1566" t="s">
        <v>7486</v>
      </c>
      <c r="K1566" t="s">
        <v>10888</v>
      </c>
      <c r="T1566">
        <v>1688</v>
      </c>
      <c r="U1566">
        <v>1599</v>
      </c>
      <c r="X1566">
        <v>17432</v>
      </c>
      <c r="AT1566" t="s">
        <v>4218</v>
      </c>
      <c r="AU1566">
        <v>10406</v>
      </c>
    </row>
    <row r="1567" spans="5:47" x14ac:dyDescent="0.25">
      <c r="E1567" t="s">
        <v>4219</v>
      </c>
      <c r="H1567" t="s">
        <v>7487</v>
      </c>
      <c r="K1567" t="s">
        <v>10889</v>
      </c>
      <c r="T1567">
        <v>1689</v>
      </c>
      <c r="U1567">
        <v>1600</v>
      </c>
      <c r="X1567">
        <v>17433</v>
      </c>
      <c r="AT1567" t="s">
        <v>4220</v>
      </c>
      <c r="AU1567">
        <v>10415</v>
      </c>
    </row>
    <row r="1568" spans="5:47" x14ac:dyDescent="0.25">
      <c r="E1568" t="s">
        <v>4221</v>
      </c>
      <c r="H1568" t="s">
        <v>7488</v>
      </c>
      <c r="K1568" t="s">
        <v>10890</v>
      </c>
      <c r="T1568">
        <v>1690</v>
      </c>
      <c r="U1568">
        <v>1601</v>
      </c>
      <c r="X1568">
        <v>17434</v>
      </c>
      <c r="AT1568" t="s">
        <v>4222</v>
      </c>
      <c r="AU1568">
        <v>6613</v>
      </c>
    </row>
    <row r="1569" spans="5:47" x14ac:dyDescent="0.25">
      <c r="E1569" t="s">
        <v>4223</v>
      </c>
      <c r="H1569" t="s">
        <v>7489</v>
      </c>
      <c r="K1569" t="s">
        <v>10891</v>
      </c>
      <c r="T1569">
        <v>1691</v>
      </c>
      <c r="U1569">
        <v>1602</v>
      </c>
      <c r="X1569">
        <v>17437</v>
      </c>
      <c r="AT1569" t="s">
        <v>4224</v>
      </c>
      <c r="AU1569" t="s">
        <v>12449</v>
      </c>
    </row>
    <row r="1570" spans="5:47" x14ac:dyDescent="0.25">
      <c r="E1570" t="s">
        <v>4225</v>
      </c>
      <c r="H1570" t="s">
        <v>7490</v>
      </c>
      <c r="K1570" t="s">
        <v>10892</v>
      </c>
      <c r="T1570">
        <v>1692</v>
      </c>
      <c r="U1570">
        <v>1603</v>
      </c>
      <c r="X1570">
        <v>17438</v>
      </c>
      <c r="AT1570" t="s">
        <v>4226</v>
      </c>
      <c r="AU1570">
        <v>10420</v>
      </c>
    </row>
    <row r="1571" spans="5:47" x14ac:dyDescent="0.25">
      <c r="E1571" t="s">
        <v>4227</v>
      </c>
      <c r="H1571" t="s">
        <v>7491</v>
      </c>
      <c r="K1571" t="s">
        <v>10893</v>
      </c>
      <c r="T1571">
        <v>1693</v>
      </c>
      <c r="U1571">
        <v>1604</v>
      </c>
      <c r="X1571">
        <v>17440</v>
      </c>
      <c r="AT1571" t="s">
        <v>4228</v>
      </c>
      <c r="AU1571">
        <v>10696</v>
      </c>
    </row>
    <row r="1572" spans="5:47" x14ac:dyDescent="0.25">
      <c r="E1572" t="s">
        <v>4229</v>
      </c>
      <c r="H1572" t="s">
        <v>7492</v>
      </c>
      <c r="K1572" t="s">
        <v>10894</v>
      </c>
      <c r="T1572">
        <v>1695</v>
      </c>
      <c r="U1572">
        <v>1605</v>
      </c>
      <c r="X1572">
        <v>17444</v>
      </c>
      <c r="AT1572" t="s">
        <v>4230</v>
      </c>
      <c r="AU1572" t="s">
        <v>12450</v>
      </c>
    </row>
    <row r="1573" spans="5:47" x14ac:dyDescent="0.25">
      <c r="E1573" t="s">
        <v>4231</v>
      </c>
      <c r="H1573" t="s">
        <v>7493</v>
      </c>
      <c r="K1573" t="s">
        <v>10895</v>
      </c>
      <c r="T1573">
        <v>1696</v>
      </c>
      <c r="U1573">
        <v>1606</v>
      </c>
      <c r="X1573">
        <v>17446</v>
      </c>
      <c r="AT1573" t="s">
        <v>4232</v>
      </c>
      <c r="AU1573">
        <v>10405</v>
      </c>
    </row>
    <row r="1574" spans="5:47" x14ac:dyDescent="0.25">
      <c r="E1574" t="s">
        <v>4233</v>
      </c>
      <c r="H1574" t="s">
        <v>7494</v>
      </c>
      <c r="K1574" t="s">
        <v>10896</v>
      </c>
      <c r="T1574">
        <v>1697</v>
      </c>
      <c r="U1574">
        <v>1607</v>
      </c>
      <c r="X1574">
        <v>17448</v>
      </c>
      <c r="AT1574" t="s">
        <v>4234</v>
      </c>
      <c r="AU1574" t="s">
        <v>12451</v>
      </c>
    </row>
    <row r="1575" spans="5:47" x14ac:dyDescent="0.25">
      <c r="E1575" t="s">
        <v>4235</v>
      </c>
      <c r="H1575" t="s">
        <v>7495</v>
      </c>
      <c r="K1575" t="s">
        <v>10897</v>
      </c>
      <c r="T1575">
        <v>1698</v>
      </c>
      <c r="U1575">
        <v>1608</v>
      </c>
      <c r="X1575">
        <v>17450</v>
      </c>
      <c r="AT1575" t="s">
        <v>4236</v>
      </c>
      <c r="AU1575" t="s">
        <v>12452</v>
      </c>
    </row>
    <row r="1576" spans="5:47" x14ac:dyDescent="0.25">
      <c r="E1576" t="s">
        <v>4237</v>
      </c>
      <c r="H1576" t="s">
        <v>7496</v>
      </c>
      <c r="K1576" t="s">
        <v>10898</v>
      </c>
      <c r="T1576">
        <v>1699</v>
      </c>
      <c r="U1576">
        <v>1609</v>
      </c>
      <c r="X1576">
        <v>17453</v>
      </c>
      <c r="AT1576" t="s">
        <v>4238</v>
      </c>
      <c r="AU1576" t="s">
        <v>12453</v>
      </c>
    </row>
    <row r="1577" spans="5:47" x14ac:dyDescent="0.25">
      <c r="E1577" t="s">
        <v>4239</v>
      </c>
      <c r="H1577" t="s">
        <v>7497</v>
      </c>
      <c r="K1577" t="s">
        <v>10899</v>
      </c>
      <c r="T1577">
        <v>1700</v>
      </c>
      <c r="U1577">
        <v>1610</v>
      </c>
      <c r="X1577">
        <v>17456</v>
      </c>
      <c r="AT1577" t="s">
        <v>4240</v>
      </c>
      <c r="AU1577" t="s">
        <v>12454</v>
      </c>
    </row>
    <row r="1578" spans="5:47" x14ac:dyDescent="0.25">
      <c r="E1578" t="s">
        <v>4241</v>
      </c>
      <c r="H1578" t="s">
        <v>7498</v>
      </c>
      <c r="K1578" t="s">
        <v>10900</v>
      </c>
      <c r="T1578">
        <v>1702</v>
      </c>
      <c r="U1578">
        <v>1611</v>
      </c>
      <c r="X1578">
        <v>17458</v>
      </c>
      <c r="AT1578" t="s">
        <v>4242</v>
      </c>
      <c r="AU1578" t="s">
        <v>12455</v>
      </c>
    </row>
    <row r="1579" spans="5:47" x14ac:dyDescent="0.25">
      <c r="E1579" t="s">
        <v>4243</v>
      </c>
      <c r="H1579" t="s">
        <v>7499</v>
      </c>
      <c r="K1579" t="s">
        <v>10901</v>
      </c>
      <c r="T1579">
        <v>1703</v>
      </c>
      <c r="U1579">
        <v>1612</v>
      </c>
      <c r="X1579">
        <v>17459</v>
      </c>
      <c r="AT1579" t="s">
        <v>4244</v>
      </c>
      <c r="AU1579" t="s">
        <v>12456</v>
      </c>
    </row>
    <row r="1580" spans="5:47" x14ac:dyDescent="0.25">
      <c r="E1580" t="s">
        <v>4245</v>
      </c>
      <c r="H1580" t="s">
        <v>7500</v>
      </c>
      <c r="K1580" t="s">
        <v>10902</v>
      </c>
      <c r="T1580">
        <v>1704</v>
      </c>
      <c r="U1580">
        <v>1613</v>
      </c>
      <c r="X1580">
        <v>17461</v>
      </c>
      <c r="AT1580" t="s">
        <v>4246</v>
      </c>
      <c r="AU1580" t="s">
        <v>12457</v>
      </c>
    </row>
    <row r="1581" spans="5:47" x14ac:dyDescent="0.25">
      <c r="E1581" t="s">
        <v>4247</v>
      </c>
      <c r="H1581" t="s">
        <v>7501</v>
      </c>
      <c r="K1581" t="s">
        <v>10903</v>
      </c>
      <c r="T1581">
        <v>1705</v>
      </c>
      <c r="U1581">
        <v>1614</v>
      </c>
      <c r="X1581">
        <v>17462</v>
      </c>
      <c r="AT1581" t="s">
        <v>4248</v>
      </c>
      <c r="AU1581" t="s">
        <v>12458</v>
      </c>
    </row>
    <row r="1582" spans="5:47" x14ac:dyDescent="0.25">
      <c r="E1582" t="s">
        <v>4249</v>
      </c>
      <c r="H1582" t="s">
        <v>7502</v>
      </c>
      <c r="K1582" t="s">
        <v>10904</v>
      </c>
      <c r="T1582">
        <v>1706</v>
      </c>
      <c r="U1582">
        <v>1615</v>
      </c>
      <c r="X1582">
        <v>17463</v>
      </c>
      <c r="AT1582" t="s">
        <v>4250</v>
      </c>
      <c r="AU1582" t="s">
        <v>12459</v>
      </c>
    </row>
    <row r="1583" spans="5:47" x14ac:dyDescent="0.25">
      <c r="E1583" t="s">
        <v>4251</v>
      </c>
      <c r="H1583" t="s">
        <v>7503</v>
      </c>
      <c r="K1583" t="s">
        <v>10905</v>
      </c>
      <c r="T1583">
        <v>1711</v>
      </c>
      <c r="U1583">
        <v>1616</v>
      </c>
      <c r="X1583">
        <v>17466</v>
      </c>
      <c r="AT1583" t="s">
        <v>4252</v>
      </c>
      <c r="AU1583" t="s">
        <v>12460</v>
      </c>
    </row>
    <row r="1584" spans="5:47" x14ac:dyDescent="0.25">
      <c r="E1584" t="s">
        <v>4253</v>
      </c>
      <c r="H1584" t="s">
        <v>7504</v>
      </c>
      <c r="K1584" t="s">
        <v>10906</v>
      </c>
      <c r="T1584">
        <v>1712</v>
      </c>
      <c r="U1584">
        <v>1617</v>
      </c>
      <c r="X1584">
        <v>17469</v>
      </c>
      <c r="AT1584" t="s">
        <v>4254</v>
      </c>
      <c r="AU1584" t="s">
        <v>12461</v>
      </c>
    </row>
    <row r="1585" spans="5:47" x14ac:dyDescent="0.25">
      <c r="E1585" t="s">
        <v>4255</v>
      </c>
      <c r="H1585" t="s">
        <v>7505</v>
      </c>
      <c r="K1585" t="s">
        <v>10907</v>
      </c>
      <c r="T1585">
        <v>1713</v>
      </c>
      <c r="U1585">
        <v>1618</v>
      </c>
      <c r="X1585">
        <v>17471</v>
      </c>
      <c r="AT1585" t="s">
        <v>4256</v>
      </c>
      <c r="AU1585" t="s">
        <v>12462</v>
      </c>
    </row>
    <row r="1586" spans="5:47" x14ac:dyDescent="0.25">
      <c r="E1586" t="s">
        <v>4257</v>
      </c>
      <c r="H1586" t="s">
        <v>7506</v>
      </c>
      <c r="K1586" t="s">
        <v>10908</v>
      </c>
      <c r="T1586">
        <v>1714</v>
      </c>
      <c r="U1586">
        <v>1619</v>
      </c>
      <c r="X1586">
        <v>17474</v>
      </c>
      <c r="AT1586" t="s">
        <v>4258</v>
      </c>
      <c r="AU1586">
        <v>10475</v>
      </c>
    </row>
    <row r="1587" spans="5:47" x14ac:dyDescent="0.25">
      <c r="E1587" t="s">
        <v>4259</v>
      </c>
      <c r="H1587" t="s">
        <v>7507</v>
      </c>
      <c r="K1587" t="s">
        <v>10909</v>
      </c>
      <c r="T1587">
        <v>1718</v>
      </c>
      <c r="U1587">
        <v>1620</v>
      </c>
      <c r="X1587">
        <v>17478</v>
      </c>
      <c r="AT1587" t="s">
        <v>4260</v>
      </c>
      <c r="AU1587">
        <v>10418</v>
      </c>
    </row>
    <row r="1588" spans="5:47" x14ac:dyDescent="0.25">
      <c r="E1588" t="s">
        <v>4261</v>
      </c>
      <c r="H1588" t="s">
        <v>7508</v>
      </c>
      <c r="K1588" t="s">
        <v>10910</v>
      </c>
      <c r="T1588">
        <v>1719</v>
      </c>
      <c r="U1588">
        <v>1621</v>
      </c>
      <c r="X1588">
        <v>17480</v>
      </c>
      <c r="AT1588" t="s">
        <v>4262</v>
      </c>
      <c r="AU1588">
        <v>10308</v>
      </c>
    </row>
    <row r="1589" spans="5:47" x14ac:dyDescent="0.25">
      <c r="E1589" t="s">
        <v>4263</v>
      </c>
      <c r="H1589" t="s">
        <v>7509</v>
      </c>
      <c r="K1589" t="s">
        <v>10911</v>
      </c>
      <c r="T1589">
        <v>1720</v>
      </c>
      <c r="U1589">
        <v>1622</v>
      </c>
      <c r="X1589">
        <v>17482</v>
      </c>
      <c r="AT1589" t="s">
        <v>4264</v>
      </c>
      <c r="AU1589">
        <v>10470</v>
      </c>
    </row>
    <row r="1590" spans="5:47" x14ac:dyDescent="0.25">
      <c r="E1590" t="s">
        <v>4265</v>
      </c>
      <c r="H1590" t="s">
        <v>7510</v>
      </c>
      <c r="K1590" t="s">
        <v>10912</v>
      </c>
      <c r="T1590">
        <v>1721</v>
      </c>
      <c r="U1590">
        <v>1623</v>
      </c>
      <c r="X1590">
        <v>17484</v>
      </c>
      <c r="AT1590" t="s">
        <v>4266</v>
      </c>
      <c r="AU1590">
        <v>10496</v>
      </c>
    </row>
    <row r="1591" spans="5:47" x14ac:dyDescent="0.25">
      <c r="E1591" t="s">
        <v>4267</v>
      </c>
      <c r="H1591" t="s">
        <v>7511</v>
      </c>
      <c r="K1591" t="s">
        <v>10913</v>
      </c>
      <c r="T1591">
        <v>1722</v>
      </c>
      <c r="U1591">
        <v>1624</v>
      </c>
      <c r="X1591">
        <v>17485</v>
      </c>
      <c r="AT1591" t="s">
        <v>4268</v>
      </c>
      <c r="AU1591" t="s">
        <v>12463</v>
      </c>
    </row>
    <row r="1592" spans="5:47" x14ac:dyDescent="0.25">
      <c r="E1592" t="s">
        <v>4269</v>
      </c>
      <c r="H1592" t="s">
        <v>7512</v>
      </c>
      <c r="K1592" t="s">
        <v>10914</v>
      </c>
      <c r="T1592">
        <v>1723</v>
      </c>
      <c r="U1592">
        <v>1625</v>
      </c>
      <c r="X1592">
        <v>17486</v>
      </c>
      <c r="AT1592" t="s">
        <v>4270</v>
      </c>
      <c r="AU1592">
        <v>10499</v>
      </c>
    </row>
    <row r="1593" spans="5:47" x14ac:dyDescent="0.25">
      <c r="E1593" t="s">
        <v>4271</v>
      </c>
      <c r="H1593" t="s">
        <v>7513</v>
      </c>
      <c r="K1593" t="s">
        <v>10915</v>
      </c>
      <c r="T1593">
        <v>1726</v>
      </c>
      <c r="U1593">
        <v>1626</v>
      </c>
      <c r="X1593">
        <v>17487</v>
      </c>
      <c r="AT1593" t="s">
        <v>4272</v>
      </c>
      <c r="AU1593">
        <v>10506</v>
      </c>
    </row>
    <row r="1594" spans="5:47" x14ac:dyDescent="0.25">
      <c r="E1594" t="s">
        <v>4273</v>
      </c>
      <c r="H1594" t="s">
        <v>7514</v>
      </c>
      <c r="K1594" t="s">
        <v>10916</v>
      </c>
      <c r="T1594">
        <v>1727</v>
      </c>
      <c r="U1594">
        <v>1627</v>
      </c>
      <c r="X1594">
        <v>17488</v>
      </c>
      <c r="AT1594" t="s">
        <v>4274</v>
      </c>
      <c r="AU1594">
        <v>10416</v>
      </c>
    </row>
    <row r="1595" spans="5:47" x14ac:dyDescent="0.25">
      <c r="E1595" t="s">
        <v>4275</v>
      </c>
      <c r="H1595" t="s">
        <v>7515</v>
      </c>
      <c r="K1595" t="s">
        <v>10917</v>
      </c>
      <c r="T1595">
        <v>1728</v>
      </c>
      <c r="U1595">
        <v>1628</v>
      </c>
      <c r="X1595">
        <v>17489</v>
      </c>
      <c r="AT1595" t="s">
        <v>4276</v>
      </c>
      <c r="AU1595">
        <v>10494</v>
      </c>
    </row>
    <row r="1596" spans="5:47" x14ac:dyDescent="0.25">
      <c r="E1596" t="s">
        <v>4277</v>
      </c>
      <c r="H1596" t="s">
        <v>7516</v>
      </c>
      <c r="K1596" t="s">
        <v>10918</v>
      </c>
      <c r="T1596">
        <v>1729</v>
      </c>
      <c r="U1596">
        <v>1629</v>
      </c>
      <c r="X1596">
        <v>17490</v>
      </c>
      <c r="AT1596" t="s">
        <v>4278</v>
      </c>
      <c r="AU1596" t="s">
        <v>12464</v>
      </c>
    </row>
    <row r="1597" spans="5:47" x14ac:dyDescent="0.25">
      <c r="E1597" t="s">
        <v>4279</v>
      </c>
      <c r="H1597" t="s">
        <v>7517</v>
      </c>
      <c r="K1597" t="s">
        <v>10919</v>
      </c>
      <c r="T1597">
        <v>1730</v>
      </c>
      <c r="U1597">
        <v>1630</v>
      </c>
      <c r="X1597">
        <v>17493</v>
      </c>
      <c r="AT1597" t="s">
        <v>4280</v>
      </c>
      <c r="AU1597">
        <v>10440</v>
      </c>
    </row>
    <row r="1598" spans="5:47" x14ac:dyDescent="0.25">
      <c r="E1598" t="s">
        <v>4281</v>
      </c>
      <c r="H1598" t="s">
        <v>7518</v>
      </c>
      <c r="K1598" t="s">
        <v>10920</v>
      </c>
      <c r="T1598">
        <v>1731</v>
      </c>
      <c r="U1598">
        <v>1631</v>
      </c>
      <c r="X1598">
        <v>17494</v>
      </c>
      <c r="AT1598" t="s">
        <v>4282</v>
      </c>
      <c r="AU1598" t="s">
        <v>12465</v>
      </c>
    </row>
    <row r="1599" spans="5:47" x14ac:dyDescent="0.25">
      <c r="E1599" t="s">
        <v>4283</v>
      </c>
      <c r="H1599" t="s">
        <v>7519</v>
      </c>
      <c r="K1599" t="s">
        <v>10921</v>
      </c>
      <c r="T1599">
        <v>1732</v>
      </c>
      <c r="U1599">
        <v>1632</v>
      </c>
      <c r="X1599">
        <v>17495</v>
      </c>
      <c r="AT1599" t="s">
        <v>4284</v>
      </c>
      <c r="AU1599" t="s">
        <v>12466</v>
      </c>
    </row>
    <row r="1600" spans="5:47" x14ac:dyDescent="0.25">
      <c r="E1600" t="s">
        <v>4285</v>
      </c>
      <c r="H1600" t="s">
        <v>7520</v>
      </c>
      <c r="K1600" t="s">
        <v>10922</v>
      </c>
      <c r="T1600">
        <v>1733</v>
      </c>
      <c r="U1600">
        <v>1633</v>
      </c>
      <c r="X1600">
        <v>17496</v>
      </c>
      <c r="AT1600" t="s">
        <v>4286</v>
      </c>
      <c r="AU1600" t="s">
        <v>12467</v>
      </c>
    </row>
    <row r="1601" spans="5:47" x14ac:dyDescent="0.25">
      <c r="E1601" t="s">
        <v>4287</v>
      </c>
      <c r="H1601" t="s">
        <v>7521</v>
      </c>
      <c r="K1601" t="s">
        <v>10923</v>
      </c>
      <c r="T1601">
        <v>1734</v>
      </c>
      <c r="U1601">
        <v>1634</v>
      </c>
      <c r="X1601">
        <v>17498</v>
      </c>
      <c r="AT1601" t="s">
        <v>4288</v>
      </c>
      <c r="AU1601" t="s">
        <v>12468</v>
      </c>
    </row>
    <row r="1602" spans="5:47" x14ac:dyDescent="0.25">
      <c r="E1602" t="s">
        <v>4289</v>
      </c>
      <c r="H1602" t="s">
        <v>7522</v>
      </c>
      <c r="K1602" t="s">
        <v>10924</v>
      </c>
      <c r="T1602">
        <v>1735</v>
      </c>
      <c r="U1602">
        <v>1636</v>
      </c>
      <c r="X1602">
        <v>17500</v>
      </c>
      <c r="AT1602" t="s">
        <v>4290</v>
      </c>
      <c r="AU1602" t="s">
        <v>12469</v>
      </c>
    </row>
    <row r="1603" spans="5:47" x14ac:dyDescent="0.25">
      <c r="E1603" t="s">
        <v>4291</v>
      </c>
      <c r="H1603" t="s">
        <v>7523</v>
      </c>
      <c r="K1603" t="s">
        <v>10925</v>
      </c>
      <c r="T1603">
        <v>1736</v>
      </c>
      <c r="U1603">
        <v>1637</v>
      </c>
      <c r="X1603">
        <v>17502</v>
      </c>
      <c r="AT1603" t="s">
        <v>4292</v>
      </c>
      <c r="AU1603">
        <v>249</v>
      </c>
    </row>
    <row r="1604" spans="5:47" x14ac:dyDescent="0.25">
      <c r="E1604" t="s">
        <v>4293</v>
      </c>
      <c r="H1604" t="s">
        <v>7524</v>
      </c>
      <c r="K1604" t="s">
        <v>10926</v>
      </c>
      <c r="T1604">
        <v>1737</v>
      </c>
      <c r="U1604">
        <v>1638</v>
      </c>
      <c r="X1604">
        <v>17503</v>
      </c>
      <c r="AT1604" t="s">
        <v>4294</v>
      </c>
      <c r="AU1604">
        <v>10468</v>
      </c>
    </row>
    <row r="1605" spans="5:47" x14ac:dyDescent="0.25">
      <c r="E1605" t="s">
        <v>4295</v>
      </c>
      <c r="H1605" t="s">
        <v>7525</v>
      </c>
      <c r="K1605" t="s">
        <v>10927</v>
      </c>
      <c r="T1605">
        <v>1738</v>
      </c>
      <c r="U1605">
        <v>1639</v>
      </c>
      <c r="X1605">
        <v>17504</v>
      </c>
      <c r="AT1605" t="s">
        <v>4296</v>
      </c>
      <c r="AU1605">
        <v>10514</v>
      </c>
    </row>
    <row r="1606" spans="5:47" x14ac:dyDescent="0.25">
      <c r="E1606" t="s">
        <v>4297</v>
      </c>
      <c r="H1606" t="s">
        <v>7526</v>
      </c>
      <c r="K1606" t="s">
        <v>10928</v>
      </c>
      <c r="T1606">
        <v>1739</v>
      </c>
      <c r="U1606">
        <v>1640</v>
      </c>
      <c r="X1606">
        <v>17505</v>
      </c>
      <c r="AT1606" t="s">
        <v>4298</v>
      </c>
      <c r="AU1606">
        <v>10415</v>
      </c>
    </row>
    <row r="1607" spans="5:47" x14ac:dyDescent="0.25">
      <c r="E1607" t="s">
        <v>4299</v>
      </c>
      <c r="H1607" t="s">
        <v>7527</v>
      </c>
      <c r="K1607" t="s">
        <v>10929</v>
      </c>
      <c r="T1607">
        <v>1741</v>
      </c>
      <c r="U1607">
        <v>1641</v>
      </c>
      <c r="X1607">
        <v>17507</v>
      </c>
      <c r="AT1607" t="s">
        <v>4300</v>
      </c>
      <c r="AU1607">
        <v>6613</v>
      </c>
    </row>
    <row r="1608" spans="5:47" x14ac:dyDescent="0.25">
      <c r="E1608" t="s">
        <v>4301</v>
      </c>
      <c r="H1608" t="s">
        <v>7528</v>
      </c>
      <c r="K1608" t="s">
        <v>10930</v>
      </c>
      <c r="T1608">
        <v>1745</v>
      </c>
      <c r="U1608">
        <v>1642</v>
      </c>
      <c r="X1608">
        <v>17508</v>
      </c>
      <c r="AT1608" t="s">
        <v>4302</v>
      </c>
      <c r="AU1608" t="s">
        <v>12470</v>
      </c>
    </row>
    <row r="1609" spans="5:47" x14ac:dyDescent="0.25">
      <c r="E1609" t="s">
        <v>4303</v>
      </c>
      <c r="H1609" t="s">
        <v>7529</v>
      </c>
      <c r="K1609" t="s">
        <v>10931</v>
      </c>
      <c r="T1609">
        <v>1747</v>
      </c>
      <c r="U1609">
        <v>1643</v>
      </c>
      <c r="X1609">
        <v>17509</v>
      </c>
      <c r="AT1609" t="s">
        <v>4304</v>
      </c>
      <c r="AU1609">
        <v>10554</v>
      </c>
    </row>
    <row r="1610" spans="5:47" x14ac:dyDescent="0.25">
      <c r="E1610" t="s">
        <v>4305</v>
      </c>
      <c r="H1610" t="s">
        <v>7530</v>
      </c>
      <c r="K1610" t="s">
        <v>10932</v>
      </c>
      <c r="T1610">
        <v>1749</v>
      </c>
      <c r="U1610">
        <v>1644</v>
      </c>
      <c r="X1610">
        <v>17511</v>
      </c>
      <c r="AT1610" t="s">
        <v>4306</v>
      </c>
      <c r="AU1610">
        <v>10524</v>
      </c>
    </row>
    <row r="1611" spans="5:47" x14ac:dyDescent="0.25">
      <c r="E1611" t="s">
        <v>4307</v>
      </c>
      <c r="H1611" t="s">
        <v>7531</v>
      </c>
      <c r="K1611" t="s">
        <v>10933</v>
      </c>
      <c r="T1611">
        <v>1750</v>
      </c>
      <c r="U1611">
        <v>1645</v>
      </c>
      <c r="X1611">
        <v>17513</v>
      </c>
      <c r="AT1611" t="s">
        <v>4308</v>
      </c>
      <c r="AU1611">
        <v>10432</v>
      </c>
    </row>
    <row r="1612" spans="5:47" x14ac:dyDescent="0.25">
      <c r="E1612" t="s">
        <v>4309</v>
      </c>
      <c r="H1612" t="s">
        <v>7532</v>
      </c>
      <c r="K1612" t="s">
        <v>10934</v>
      </c>
      <c r="T1612">
        <v>1751</v>
      </c>
      <c r="U1612">
        <v>1646</v>
      </c>
      <c r="X1612">
        <v>17514</v>
      </c>
      <c r="AT1612" t="s">
        <v>4310</v>
      </c>
      <c r="AU1612">
        <v>10469</v>
      </c>
    </row>
    <row r="1613" spans="5:47" x14ac:dyDescent="0.25">
      <c r="E1613" t="s">
        <v>4311</v>
      </c>
      <c r="H1613" t="s">
        <v>7533</v>
      </c>
      <c r="K1613" t="s">
        <v>10935</v>
      </c>
      <c r="T1613">
        <v>1753</v>
      </c>
      <c r="U1613">
        <v>1647</v>
      </c>
      <c r="X1613">
        <v>17515</v>
      </c>
      <c r="AT1613" t="s">
        <v>4312</v>
      </c>
      <c r="AU1613">
        <v>25127</v>
      </c>
    </row>
    <row r="1614" spans="5:47" x14ac:dyDescent="0.25">
      <c r="E1614" t="s">
        <v>4313</v>
      </c>
      <c r="H1614" t="s">
        <v>7534</v>
      </c>
      <c r="K1614" t="s">
        <v>10936</v>
      </c>
      <c r="T1614">
        <v>1756</v>
      </c>
      <c r="U1614">
        <v>1648</v>
      </c>
      <c r="X1614">
        <v>17516</v>
      </c>
      <c r="AT1614" t="s">
        <v>4314</v>
      </c>
      <c r="AU1614" t="s">
        <v>12471</v>
      </c>
    </row>
    <row r="1615" spans="5:47" x14ac:dyDescent="0.25">
      <c r="E1615" t="s">
        <v>4315</v>
      </c>
      <c r="H1615" t="s">
        <v>7535</v>
      </c>
      <c r="K1615" t="s">
        <v>10937</v>
      </c>
      <c r="T1615">
        <v>1757</v>
      </c>
      <c r="U1615">
        <v>1649</v>
      </c>
      <c r="X1615">
        <v>17517</v>
      </c>
      <c r="AT1615" t="s">
        <v>4316</v>
      </c>
      <c r="AU1615" t="s">
        <v>12472</v>
      </c>
    </row>
    <row r="1616" spans="5:47" x14ac:dyDescent="0.25">
      <c r="E1616" t="s">
        <v>4317</v>
      </c>
      <c r="H1616" t="s">
        <v>7536</v>
      </c>
      <c r="K1616" t="s">
        <v>10938</v>
      </c>
      <c r="T1616">
        <v>1758</v>
      </c>
      <c r="U1616">
        <v>1650</v>
      </c>
      <c r="X1616">
        <v>17518</v>
      </c>
      <c r="AT1616" t="s">
        <v>4318</v>
      </c>
      <c r="AU1616">
        <v>10576</v>
      </c>
    </row>
    <row r="1617" spans="5:47" x14ac:dyDescent="0.25">
      <c r="E1617" t="s">
        <v>4319</v>
      </c>
      <c r="H1617" t="s">
        <v>7537</v>
      </c>
      <c r="K1617" t="s">
        <v>10939</v>
      </c>
      <c r="T1617">
        <v>1759</v>
      </c>
      <c r="U1617">
        <v>1651</v>
      </c>
      <c r="X1617">
        <v>17519</v>
      </c>
      <c r="AT1617" t="s">
        <v>4320</v>
      </c>
      <c r="AU1617">
        <v>10573</v>
      </c>
    </row>
    <row r="1618" spans="5:47" x14ac:dyDescent="0.25">
      <c r="E1618" t="s">
        <v>4321</v>
      </c>
      <c r="H1618" t="s">
        <v>7538</v>
      </c>
      <c r="K1618" t="s">
        <v>10940</v>
      </c>
      <c r="T1618">
        <v>1760</v>
      </c>
      <c r="U1618">
        <v>1652</v>
      </c>
      <c r="X1618">
        <v>17520</v>
      </c>
      <c r="AT1618" t="s">
        <v>4322</v>
      </c>
      <c r="AU1618">
        <v>10572</v>
      </c>
    </row>
    <row r="1619" spans="5:47" x14ac:dyDescent="0.25">
      <c r="E1619" t="s">
        <v>4323</v>
      </c>
      <c r="H1619" t="s">
        <v>7539</v>
      </c>
      <c r="K1619" t="s">
        <v>10941</v>
      </c>
      <c r="T1619">
        <v>1761</v>
      </c>
      <c r="U1619">
        <v>1653</v>
      </c>
      <c r="X1619">
        <v>17522</v>
      </c>
      <c r="AT1619" t="s">
        <v>4324</v>
      </c>
      <c r="AU1619">
        <v>10578</v>
      </c>
    </row>
    <row r="1620" spans="5:47" x14ac:dyDescent="0.25">
      <c r="E1620" t="s">
        <v>4325</v>
      </c>
      <c r="H1620" t="s">
        <v>7540</v>
      </c>
      <c r="K1620" t="s">
        <v>10942</v>
      </c>
      <c r="T1620">
        <v>1762</v>
      </c>
      <c r="U1620">
        <v>1654</v>
      </c>
      <c r="X1620">
        <v>17523</v>
      </c>
      <c r="AT1620" t="s">
        <v>4326</v>
      </c>
      <c r="AU1620">
        <v>10584</v>
      </c>
    </row>
    <row r="1621" spans="5:47" x14ac:dyDescent="0.25">
      <c r="E1621" t="s">
        <v>4327</v>
      </c>
      <c r="H1621" t="s">
        <v>7541</v>
      </c>
      <c r="K1621" t="s">
        <v>10943</v>
      </c>
      <c r="T1621">
        <v>1763</v>
      </c>
      <c r="U1621">
        <v>1655</v>
      </c>
      <c r="X1621">
        <v>17525</v>
      </c>
      <c r="AT1621" t="s">
        <v>4328</v>
      </c>
      <c r="AU1621">
        <v>10574</v>
      </c>
    </row>
    <row r="1622" spans="5:47" x14ac:dyDescent="0.25">
      <c r="E1622" t="s">
        <v>4329</v>
      </c>
      <c r="H1622" t="s">
        <v>7542</v>
      </c>
      <c r="K1622" t="s">
        <v>10944</v>
      </c>
      <c r="T1622">
        <v>1764</v>
      </c>
      <c r="U1622">
        <v>1656</v>
      </c>
      <c r="X1622">
        <v>17527</v>
      </c>
      <c r="AT1622" t="s">
        <v>4330</v>
      </c>
      <c r="AU1622" t="s">
        <v>12473</v>
      </c>
    </row>
    <row r="1623" spans="5:47" x14ac:dyDescent="0.25">
      <c r="E1623" t="s">
        <v>4331</v>
      </c>
      <c r="H1623" t="s">
        <v>7543</v>
      </c>
      <c r="K1623" t="s">
        <v>10945</v>
      </c>
      <c r="T1623">
        <v>1765</v>
      </c>
      <c r="U1623">
        <v>1657</v>
      </c>
      <c r="X1623">
        <v>17530</v>
      </c>
      <c r="AT1623" t="s">
        <v>4332</v>
      </c>
      <c r="AU1623">
        <v>10528</v>
      </c>
    </row>
    <row r="1624" spans="5:47" x14ac:dyDescent="0.25">
      <c r="E1624" t="s">
        <v>4333</v>
      </c>
      <c r="H1624" t="s">
        <v>7544</v>
      </c>
      <c r="K1624" t="s">
        <v>10946</v>
      </c>
      <c r="T1624">
        <v>1766</v>
      </c>
      <c r="U1624">
        <v>1658</v>
      </c>
      <c r="X1624">
        <v>17532</v>
      </c>
      <c r="AT1624" t="s">
        <v>4334</v>
      </c>
      <c r="AU1624">
        <v>9020</v>
      </c>
    </row>
    <row r="1625" spans="5:47" x14ac:dyDescent="0.25">
      <c r="E1625" t="s">
        <v>4335</v>
      </c>
      <c r="H1625" t="s">
        <v>7545</v>
      </c>
      <c r="K1625" t="s">
        <v>10947</v>
      </c>
      <c r="T1625">
        <v>1768</v>
      </c>
      <c r="U1625">
        <v>1659</v>
      </c>
      <c r="X1625">
        <v>17533</v>
      </c>
      <c r="AT1625" t="s">
        <v>4336</v>
      </c>
      <c r="AU1625">
        <v>6612</v>
      </c>
    </row>
    <row r="1626" spans="5:47" x14ac:dyDescent="0.25">
      <c r="E1626" t="s">
        <v>4337</v>
      </c>
      <c r="H1626" t="s">
        <v>7546</v>
      </c>
      <c r="K1626" t="s">
        <v>10948</v>
      </c>
      <c r="T1626">
        <v>1769</v>
      </c>
      <c r="U1626">
        <v>1660</v>
      </c>
      <c r="X1626">
        <v>17535</v>
      </c>
      <c r="AT1626" t="s">
        <v>4338</v>
      </c>
      <c r="AU1626">
        <v>10539</v>
      </c>
    </row>
    <row r="1627" spans="5:47" x14ac:dyDescent="0.25">
      <c r="E1627" t="s">
        <v>4339</v>
      </c>
      <c r="H1627" t="s">
        <v>7547</v>
      </c>
      <c r="K1627" t="s">
        <v>10949</v>
      </c>
      <c r="T1627">
        <v>1770</v>
      </c>
      <c r="U1627">
        <v>1661</v>
      </c>
      <c r="X1627">
        <v>17537</v>
      </c>
      <c r="AT1627" t="s">
        <v>4340</v>
      </c>
      <c r="AU1627">
        <v>10633</v>
      </c>
    </row>
    <row r="1628" spans="5:47" x14ac:dyDescent="0.25">
      <c r="E1628" t="s">
        <v>4341</v>
      </c>
      <c r="H1628" t="s">
        <v>7548</v>
      </c>
      <c r="K1628" t="s">
        <v>10950</v>
      </c>
      <c r="T1628">
        <v>1771</v>
      </c>
      <c r="U1628">
        <v>1662</v>
      </c>
      <c r="X1628">
        <v>17538</v>
      </c>
      <c r="AT1628" t="s">
        <v>4342</v>
      </c>
      <c r="AU1628">
        <v>10591</v>
      </c>
    </row>
    <row r="1629" spans="5:47" x14ac:dyDescent="0.25">
      <c r="E1629" t="s">
        <v>4343</v>
      </c>
      <c r="H1629" t="s">
        <v>7549</v>
      </c>
      <c r="K1629" t="s">
        <v>10951</v>
      </c>
      <c r="T1629">
        <v>1772</v>
      </c>
      <c r="U1629">
        <v>1663</v>
      </c>
      <c r="X1629">
        <v>17539</v>
      </c>
      <c r="AT1629" t="s">
        <v>4344</v>
      </c>
      <c r="AU1629">
        <v>10563</v>
      </c>
    </row>
    <row r="1630" spans="5:47" x14ac:dyDescent="0.25">
      <c r="E1630" t="s">
        <v>4345</v>
      </c>
      <c r="H1630" t="s">
        <v>7550</v>
      </c>
      <c r="K1630" t="s">
        <v>10952</v>
      </c>
      <c r="T1630">
        <v>1774</v>
      </c>
      <c r="U1630">
        <v>1664</v>
      </c>
      <c r="X1630">
        <v>17540</v>
      </c>
      <c r="AT1630" t="s">
        <v>4346</v>
      </c>
      <c r="AU1630" t="s">
        <v>12474</v>
      </c>
    </row>
    <row r="1631" spans="5:47" x14ac:dyDescent="0.25">
      <c r="E1631" t="s">
        <v>4347</v>
      </c>
      <c r="H1631" t="s">
        <v>7551</v>
      </c>
      <c r="K1631" t="s">
        <v>10953</v>
      </c>
      <c r="T1631">
        <v>1775</v>
      </c>
      <c r="U1631">
        <v>1665</v>
      </c>
      <c r="X1631">
        <v>17541</v>
      </c>
      <c r="AT1631" t="s">
        <v>4348</v>
      </c>
      <c r="AU1631">
        <v>6593</v>
      </c>
    </row>
    <row r="1632" spans="5:47" x14ac:dyDescent="0.25">
      <c r="E1632" t="s">
        <v>4349</v>
      </c>
      <c r="H1632" t="s">
        <v>7552</v>
      </c>
      <c r="K1632" t="s">
        <v>10954</v>
      </c>
      <c r="T1632">
        <v>1776</v>
      </c>
      <c r="U1632">
        <v>1666</v>
      </c>
      <c r="X1632">
        <v>17542</v>
      </c>
      <c r="AT1632" t="s">
        <v>4350</v>
      </c>
      <c r="AU1632">
        <v>5768</v>
      </c>
    </row>
    <row r="1633" spans="5:47" x14ac:dyDescent="0.25">
      <c r="E1633" t="s">
        <v>4351</v>
      </c>
      <c r="H1633" t="s">
        <v>7553</v>
      </c>
      <c r="K1633" t="s">
        <v>10955</v>
      </c>
      <c r="T1633">
        <v>1777</v>
      </c>
      <c r="U1633">
        <v>1667</v>
      </c>
      <c r="X1633">
        <v>17545</v>
      </c>
      <c r="AT1633" t="s">
        <v>4352</v>
      </c>
      <c r="AU1633">
        <v>5510</v>
      </c>
    </row>
    <row r="1634" spans="5:47" x14ac:dyDescent="0.25">
      <c r="E1634" t="s">
        <v>4353</v>
      </c>
      <c r="H1634" t="s">
        <v>7554</v>
      </c>
      <c r="K1634" t="s">
        <v>10956</v>
      </c>
      <c r="T1634">
        <v>1778</v>
      </c>
      <c r="U1634">
        <v>1668</v>
      </c>
      <c r="X1634">
        <v>17550</v>
      </c>
      <c r="AT1634" t="s">
        <v>4354</v>
      </c>
      <c r="AU1634">
        <v>5514</v>
      </c>
    </row>
    <row r="1635" spans="5:47" x14ac:dyDescent="0.25">
      <c r="E1635" t="s">
        <v>4355</v>
      </c>
      <c r="H1635" t="s">
        <v>7555</v>
      </c>
      <c r="K1635" t="s">
        <v>10957</v>
      </c>
      <c r="T1635">
        <v>1779</v>
      </c>
      <c r="U1635">
        <v>1669</v>
      </c>
      <c r="X1635">
        <v>17553</v>
      </c>
      <c r="AT1635" t="s">
        <v>4356</v>
      </c>
      <c r="AU1635">
        <v>5504</v>
      </c>
    </row>
    <row r="1636" spans="5:47" x14ac:dyDescent="0.25">
      <c r="E1636" t="s">
        <v>4357</v>
      </c>
      <c r="H1636" t="s">
        <v>7556</v>
      </c>
      <c r="K1636" t="s">
        <v>10958</v>
      </c>
      <c r="T1636">
        <v>1780</v>
      </c>
      <c r="U1636">
        <v>1670</v>
      </c>
      <c r="X1636">
        <v>17556</v>
      </c>
      <c r="AT1636" t="s">
        <v>4358</v>
      </c>
      <c r="AU1636">
        <v>5464</v>
      </c>
    </row>
    <row r="1637" spans="5:47" x14ac:dyDescent="0.25">
      <c r="E1637" t="s">
        <v>4359</v>
      </c>
      <c r="H1637" t="s">
        <v>7557</v>
      </c>
      <c r="K1637" t="s">
        <v>10959</v>
      </c>
      <c r="T1637">
        <v>1781</v>
      </c>
      <c r="U1637">
        <v>1671</v>
      </c>
      <c r="X1637">
        <v>17557</v>
      </c>
      <c r="AT1637" t="s">
        <v>4360</v>
      </c>
      <c r="AU1637">
        <v>3358</v>
      </c>
    </row>
    <row r="1638" spans="5:47" x14ac:dyDescent="0.25">
      <c r="E1638" t="s">
        <v>4361</v>
      </c>
      <c r="H1638" t="s">
        <v>7558</v>
      </c>
      <c r="K1638" t="s">
        <v>10960</v>
      </c>
      <c r="T1638">
        <v>1782</v>
      </c>
      <c r="U1638">
        <v>1672</v>
      </c>
      <c r="X1638">
        <v>17558</v>
      </c>
      <c r="AT1638" t="s">
        <v>4362</v>
      </c>
      <c r="AU1638">
        <v>5548</v>
      </c>
    </row>
    <row r="1639" spans="5:47" x14ac:dyDescent="0.25">
      <c r="E1639" t="s">
        <v>4363</v>
      </c>
      <c r="H1639" t="s">
        <v>7559</v>
      </c>
      <c r="K1639" t="s">
        <v>10961</v>
      </c>
      <c r="T1639">
        <v>1783</v>
      </c>
      <c r="U1639">
        <v>1673</v>
      </c>
      <c r="X1639">
        <v>17561</v>
      </c>
      <c r="AT1639" t="s">
        <v>4364</v>
      </c>
      <c r="AU1639">
        <v>8511</v>
      </c>
    </row>
    <row r="1640" spans="5:47" x14ac:dyDescent="0.25">
      <c r="E1640" t="s">
        <v>4365</v>
      </c>
      <c r="H1640" t="s">
        <v>7560</v>
      </c>
      <c r="K1640" t="s">
        <v>10962</v>
      </c>
      <c r="T1640">
        <v>1784</v>
      </c>
      <c r="U1640">
        <v>1674</v>
      </c>
      <c r="X1640">
        <v>17562</v>
      </c>
      <c r="AT1640" t="s">
        <v>4366</v>
      </c>
      <c r="AU1640">
        <v>10631</v>
      </c>
    </row>
    <row r="1641" spans="5:47" x14ac:dyDescent="0.25">
      <c r="E1641" t="s">
        <v>4367</v>
      </c>
      <c r="H1641" t="s">
        <v>7561</v>
      </c>
      <c r="K1641" t="s">
        <v>10963</v>
      </c>
      <c r="T1641">
        <v>1785</v>
      </c>
      <c r="U1641">
        <v>1675</v>
      </c>
      <c r="X1641">
        <v>17564</v>
      </c>
      <c r="AT1641" t="s">
        <v>4368</v>
      </c>
      <c r="AU1641">
        <v>10534</v>
      </c>
    </row>
    <row r="1642" spans="5:47" x14ac:dyDescent="0.25">
      <c r="E1642" t="s">
        <v>4369</v>
      </c>
      <c r="H1642" t="s">
        <v>7562</v>
      </c>
      <c r="K1642" t="s">
        <v>10964</v>
      </c>
      <c r="T1642">
        <v>1786</v>
      </c>
      <c r="U1642">
        <v>1676</v>
      </c>
      <c r="X1642">
        <v>17565</v>
      </c>
      <c r="AT1642" t="s">
        <v>4370</v>
      </c>
      <c r="AU1642">
        <v>10594</v>
      </c>
    </row>
    <row r="1643" spans="5:47" x14ac:dyDescent="0.25">
      <c r="E1643" t="s">
        <v>4371</v>
      </c>
      <c r="H1643" t="s">
        <v>7563</v>
      </c>
      <c r="K1643" t="s">
        <v>10965</v>
      </c>
      <c r="T1643">
        <v>1787</v>
      </c>
      <c r="U1643">
        <v>1680</v>
      </c>
      <c r="X1643">
        <v>17566</v>
      </c>
      <c r="AT1643" t="s">
        <v>4372</v>
      </c>
      <c r="AU1643">
        <v>10568</v>
      </c>
    </row>
    <row r="1644" spans="5:47" x14ac:dyDescent="0.25">
      <c r="E1644" t="s">
        <v>4373</v>
      </c>
      <c r="H1644" t="s">
        <v>7564</v>
      </c>
      <c r="K1644" t="s">
        <v>10966</v>
      </c>
      <c r="T1644">
        <v>1788</v>
      </c>
      <c r="U1644">
        <v>1681</v>
      </c>
      <c r="X1644">
        <v>17567</v>
      </c>
      <c r="AT1644" t="s">
        <v>4374</v>
      </c>
      <c r="AU1644">
        <v>84653</v>
      </c>
    </row>
    <row r="1645" spans="5:47" x14ac:dyDescent="0.25">
      <c r="E1645" t="s">
        <v>4375</v>
      </c>
      <c r="H1645" t="s">
        <v>7565</v>
      </c>
      <c r="K1645" t="s">
        <v>10967</v>
      </c>
      <c r="T1645">
        <v>1789</v>
      </c>
      <c r="U1645">
        <v>1682</v>
      </c>
      <c r="X1645">
        <v>17569</v>
      </c>
      <c r="AT1645" t="s">
        <v>4376</v>
      </c>
      <c r="AU1645">
        <v>6615</v>
      </c>
    </row>
    <row r="1646" spans="5:47" x14ac:dyDescent="0.25">
      <c r="E1646" t="s">
        <v>4377</v>
      </c>
      <c r="H1646" t="s">
        <v>7566</v>
      </c>
      <c r="K1646" t="s">
        <v>10968</v>
      </c>
      <c r="T1646">
        <v>1790</v>
      </c>
      <c r="U1646">
        <v>1683</v>
      </c>
      <c r="X1646">
        <v>17570</v>
      </c>
      <c r="AT1646" t="s">
        <v>4378</v>
      </c>
      <c r="AU1646">
        <v>10608</v>
      </c>
    </row>
    <row r="1647" spans="5:47" x14ac:dyDescent="0.25">
      <c r="E1647" t="s">
        <v>4379</v>
      </c>
      <c r="H1647" t="s">
        <v>7567</v>
      </c>
      <c r="K1647" t="s">
        <v>10969</v>
      </c>
      <c r="T1647">
        <v>1791</v>
      </c>
      <c r="U1647">
        <v>1684</v>
      </c>
      <c r="X1647">
        <v>17572</v>
      </c>
      <c r="AT1647" t="s">
        <v>4380</v>
      </c>
      <c r="AU1647">
        <v>10627</v>
      </c>
    </row>
    <row r="1648" spans="5:47" x14ac:dyDescent="0.25">
      <c r="E1648" t="s">
        <v>4381</v>
      </c>
      <c r="H1648" t="s">
        <v>7568</v>
      </c>
      <c r="K1648" t="s">
        <v>10970</v>
      </c>
      <c r="T1648">
        <v>1792</v>
      </c>
      <c r="U1648">
        <v>1686</v>
      </c>
      <c r="X1648">
        <v>17574</v>
      </c>
      <c r="AT1648" t="s">
        <v>4382</v>
      </c>
      <c r="AU1648">
        <v>10606</v>
      </c>
    </row>
    <row r="1649" spans="5:47" x14ac:dyDescent="0.25">
      <c r="E1649" t="s">
        <v>4383</v>
      </c>
      <c r="H1649" t="s">
        <v>7569</v>
      </c>
      <c r="K1649" t="s">
        <v>10971</v>
      </c>
      <c r="T1649">
        <v>1793</v>
      </c>
      <c r="U1649">
        <v>1687</v>
      </c>
      <c r="X1649">
        <v>17575</v>
      </c>
      <c r="AT1649" t="s">
        <v>4384</v>
      </c>
      <c r="AU1649">
        <v>505</v>
      </c>
    </row>
    <row r="1650" spans="5:47" x14ac:dyDescent="0.25">
      <c r="E1650" t="s">
        <v>4385</v>
      </c>
      <c r="H1650" t="s">
        <v>7570</v>
      </c>
      <c r="K1650" t="s">
        <v>10972</v>
      </c>
      <c r="T1650">
        <v>1794</v>
      </c>
      <c r="U1650">
        <v>1690</v>
      </c>
      <c r="X1650">
        <v>17576</v>
      </c>
      <c r="AT1650" t="s">
        <v>4386</v>
      </c>
      <c r="AU1650" t="s">
        <v>12475</v>
      </c>
    </row>
    <row r="1651" spans="5:47" x14ac:dyDescent="0.25">
      <c r="E1651" t="s">
        <v>4387</v>
      </c>
      <c r="H1651" t="s">
        <v>7571</v>
      </c>
      <c r="K1651" t="s">
        <v>10973</v>
      </c>
      <c r="T1651">
        <v>1795</v>
      </c>
      <c r="U1651">
        <v>1691</v>
      </c>
      <c r="X1651">
        <v>17578</v>
      </c>
      <c r="AT1651" t="s">
        <v>4388</v>
      </c>
      <c r="AU1651" t="s">
        <v>12476</v>
      </c>
    </row>
    <row r="1652" spans="5:47" x14ac:dyDescent="0.25">
      <c r="E1652" t="s">
        <v>4389</v>
      </c>
      <c r="H1652" t="s">
        <v>7572</v>
      </c>
      <c r="K1652" t="s">
        <v>10974</v>
      </c>
      <c r="T1652">
        <v>1796</v>
      </c>
      <c r="U1652">
        <v>1692</v>
      </c>
      <c r="X1652">
        <v>17580</v>
      </c>
      <c r="AT1652" t="s">
        <v>4390</v>
      </c>
      <c r="AU1652" t="s">
        <v>12477</v>
      </c>
    </row>
    <row r="1653" spans="5:47" x14ac:dyDescent="0.25">
      <c r="E1653" t="s">
        <v>4391</v>
      </c>
      <c r="H1653" t="s">
        <v>7573</v>
      </c>
      <c r="K1653" t="s">
        <v>10975</v>
      </c>
      <c r="T1653">
        <v>1797</v>
      </c>
      <c r="U1653">
        <v>1693</v>
      </c>
      <c r="X1653">
        <v>17581</v>
      </c>
      <c r="AT1653" t="s">
        <v>4392</v>
      </c>
      <c r="AU1653" t="s">
        <v>12478</v>
      </c>
    </row>
    <row r="1654" spans="5:47" x14ac:dyDescent="0.25">
      <c r="E1654" t="s">
        <v>4393</v>
      </c>
      <c r="H1654" t="s">
        <v>7574</v>
      </c>
      <c r="K1654" t="s">
        <v>10976</v>
      </c>
      <c r="T1654">
        <v>1798</v>
      </c>
      <c r="U1654">
        <v>1694</v>
      </c>
      <c r="X1654">
        <v>17583</v>
      </c>
      <c r="AT1654" t="s">
        <v>4394</v>
      </c>
      <c r="AU1654" t="s">
        <v>12479</v>
      </c>
    </row>
    <row r="1655" spans="5:47" x14ac:dyDescent="0.25">
      <c r="E1655" t="s">
        <v>4395</v>
      </c>
      <c r="H1655" t="s">
        <v>7575</v>
      </c>
      <c r="K1655" t="s">
        <v>10977</v>
      </c>
      <c r="T1655">
        <v>1799</v>
      </c>
      <c r="U1655">
        <v>1695</v>
      </c>
      <c r="X1655">
        <v>17584</v>
      </c>
      <c r="AT1655" t="s">
        <v>4396</v>
      </c>
      <c r="AU1655" t="s">
        <v>12480</v>
      </c>
    </row>
    <row r="1656" spans="5:47" x14ac:dyDescent="0.25">
      <c r="E1656" t="s">
        <v>4397</v>
      </c>
      <c r="H1656" t="s">
        <v>7576</v>
      </c>
      <c r="K1656" t="s">
        <v>10978</v>
      </c>
      <c r="T1656">
        <v>1800</v>
      </c>
      <c r="U1656">
        <v>1696</v>
      </c>
      <c r="X1656">
        <v>17586</v>
      </c>
      <c r="AT1656" t="s">
        <v>4398</v>
      </c>
      <c r="AU1656" t="s">
        <v>12481</v>
      </c>
    </row>
    <row r="1657" spans="5:47" x14ac:dyDescent="0.25">
      <c r="E1657" t="s">
        <v>4399</v>
      </c>
      <c r="H1657" t="s">
        <v>7577</v>
      </c>
      <c r="K1657" t="s">
        <v>10979</v>
      </c>
      <c r="T1657">
        <v>1801</v>
      </c>
      <c r="U1657">
        <v>1700</v>
      </c>
      <c r="X1657">
        <v>17588</v>
      </c>
      <c r="AT1657" t="s">
        <v>4400</v>
      </c>
      <c r="AU1657">
        <v>2251</v>
      </c>
    </row>
    <row r="1658" spans="5:47" x14ac:dyDescent="0.25">
      <c r="E1658" t="s">
        <v>4401</v>
      </c>
      <c r="H1658" t="s">
        <v>7578</v>
      </c>
      <c r="K1658" t="s">
        <v>10980</v>
      </c>
      <c r="T1658">
        <v>1802</v>
      </c>
      <c r="U1658">
        <v>1701</v>
      </c>
      <c r="X1658">
        <v>17589</v>
      </c>
      <c r="AT1658" t="s">
        <v>4402</v>
      </c>
      <c r="AU1658">
        <v>2702</v>
      </c>
    </row>
    <row r="1659" spans="5:47" x14ac:dyDescent="0.25">
      <c r="E1659" t="s">
        <v>4403</v>
      </c>
      <c r="H1659" t="s">
        <v>7579</v>
      </c>
      <c r="K1659" t="s">
        <v>10981</v>
      </c>
      <c r="T1659">
        <v>1803</v>
      </c>
      <c r="U1659">
        <v>1702</v>
      </c>
      <c r="X1659">
        <v>17590</v>
      </c>
      <c r="AT1659" t="s">
        <v>4404</v>
      </c>
      <c r="AU1659">
        <v>2705</v>
      </c>
    </row>
    <row r="1660" spans="5:47" x14ac:dyDescent="0.25">
      <c r="E1660" t="s">
        <v>4405</v>
      </c>
      <c r="H1660" t="s">
        <v>7580</v>
      </c>
      <c r="K1660" t="s">
        <v>10982</v>
      </c>
      <c r="T1660">
        <v>1804</v>
      </c>
      <c r="U1660">
        <v>1703</v>
      </c>
      <c r="X1660">
        <v>17592</v>
      </c>
      <c r="AT1660" t="s">
        <v>4406</v>
      </c>
      <c r="AU1660">
        <v>2901</v>
      </c>
    </row>
    <row r="1661" spans="5:47" x14ac:dyDescent="0.25">
      <c r="E1661" t="s">
        <v>4407</v>
      </c>
      <c r="H1661" t="s">
        <v>7581</v>
      </c>
      <c r="K1661" t="s">
        <v>10983</v>
      </c>
      <c r="T1661">
        <v>1805</v>
      </c>
      <c r="U1661">
        <v>1705</v>
      </c>
      <c r="X1661">
        <v>17593</v>
      </c>
      <c r="AT1661" t="s">
        <v>4408</v>
      </c>
      <c r="AU1661">
        <v>10623</v>
      </c>
    </row>
    <row r="1662" spans="5:47" x14ac:dyDescent="0.25">
      <c r="E1662" t="s">
        <v>4409</v>
      </c>
      <c r="H1662" t="s">
        <v>7582</v>
      </c>
      <c r="K1662" t="s">
        <v>10984</v>
      </c>
      <c r="T1662">
        <v>1806</v>
      </c>
      <c r="U1662">
        <v>1707</v>
      </c>
      <c r="X1662">
        <v>17595</v>
      </c>
      <c r="AT1662" t="s">
        <v>4410</v>
      </c>
      <c r="AU1662">
        <v>10604</v>
      </c>
    </row>
    <row r="1663" spans="5:47" x14ac:dyDescent="0.25">
      <c r="E1663" t="s">
        <v>4411</v>
      </c>
      <c r="H1663" t="s">
        <v>7583</v>
      </c>
      <c r="K1663" t="s">
        <v>10985</v>
      </c>
      <c r="T1663">
        <v>1807</v>
      </c>
      <c r="U1663">
        <v>1709</v>
      </c>
      <c r="X1663">
        <v>17596</v>
      </c>
      <c r="AT1663" t="s">
        <v>4412</v>
      </c>
      <c r="AU1663">
        <v>10601</v>
      </c>
    </row>
    <row r="1664" spans="5:47" x14ac:dyDescent="0.25">
      <c r="E1664" t="s">
        <v>4413</v>
      </c>
      <c r="H1664" t="s">
        <v>7584</v>
      </c>
      <c r="K1664" t="s">
        <v>10986</v>
      </c>
      <c r="T1664">
        <v>1808</v>
      </c>
      <c r="U1664">
        <v>1710</v>
      </c>
      <c r="X1664">
        <v>17598</v>
      </c>
      <c r="AT1664" t="s">
        <v>4414</v>
      </c>
      <c r="AU1664">
        <v>10656</v>
      </c>
    </row>
    <row r="1665" spans="5:47" x14ac:dyDescent="0.25">
      <c r="E1665" t="s">
        <v>4415</v>
      </c>
      <c r="H1665" t="s">
        <v>7585</v>
      </c>
      <c r="K1665" t="s">
        <v>10987</v>
      </c>
      <c r="T1665">
        <v>1809</v>
      </c>
      <c r="U1665">
        <v>1711</v>
      </c>
      <c r="X1665">
        <v>17599</v>
      </c>
      <c r="AT1665" t="s">
        <v>4416</v>
      </c>
      <c r="AU1665">
        <v>10638</v>
      </c>
    </row>
    <row r="1666" spans="5:47" x14ac:dyDescent="0.25">
      <c r="E1666" t="s">
        <v>4417</v>
      </c>
      <c r="H1666" t="s">
        <v>7586</v>
      </c>
      <c r="K1666" t="s">
        <v>10988</v>
      </c>
      <c r="T1666">
        <v>1810</v>
      </c>
      <c r="U1666">
        <v>1712</v>
      </c>
      <c r="X1666">
        <v>17600</v>
      </c>
      <c r="AT1666" t="s">
        <v>4418</v>
      </c>
      <c r="AU1666">
        <v>10600</v>
      </c>
    </row>
    <row r="1667" spans="5:47" x14ac:dyDescent="0.25">
      <c r="E1667" t="s">
        <v>4419</v>
      </c>
      <c r="H1667" t="s">
        <v>7587</v>
      </c>
      <c r="K1667" t="s">
        <v>10989</v>
      </c>
      <c r="T1667">
        <v>1811</v>
      </c>
      <c r="U1667">
        <v>1714</v>
      </c>
      <c r="X1667">
        <v>17601</v>
      </c>
      <c r="AT1667" t="s">
        <v>4420</v>
      </c>
      <c r="AU1667">
        <v>10595</v>
      </c>
    </row>
    <row r="1668" spans="5:47" x14ac:dyDescent="0.25">
      <c r="E1668" t="s">
        <v>4421</v>
      </c>
      <c r="H1668" t="s">
        <v>7588</v>
      </c>
      <c r="K1668" t="s">
        <v>10990</v>
      </c>
      <c r="T1668">
        <v>1812</v>
      </c>
      <c r="U1668">
        <v>1715</v>
      </c>
      <c r="X1668">
        <v>17603</v>
      </c>
      <c r="AT1668" t="s">
        <v>4422</v>
      </c>
      <c r="AU1668">
        <v>10474</v>
      </c>
    </row>
    <row r="1669" spans="5:47" x14ac:dyDescent="0.25">
      <c r="E1669" t="s">
        <v>4423</v>
      </c>
      <c r="H1669" t="s">
        <v>7589</v>
      </c>
      <c r="K1669" t="s">
        <v>10991</v>
      </c>
      <c r="T1669">
        <v>1813</v>
      </c>
      <c r="U1669">
        <v>1716</v>
      </c>
      <c r="X1669">
        <v>17605</v>
      </c>
      <c r="AT1669" t="s">
        <v>4424</v>
      </c>
      <c r="AU1669">
        <v>982</v>
      </c>
    </row>
    <row r="1670" spans="5:47" x14ac:dyDescent="0.25">
      <c r="E1670" t="s">
        <v>4425</v>
      </c>
      <c r="H1670" t="s">
        <v>7590</v>
      </c>
      <c r="K1670" t="s">
        <v>10992</v>
      </c>
      <c r="T1670">
        <v>1814</v>
      </c>
      <c r="U1670">
        <v>1717</v>
      </c>
      <c r="X1670">
        <v>17606</v>
      </c>
      <c r="AT1670" t="s">
        <v>4426</v>
      </c>
      <c r="AU1670">
        <v>980</v>
      </c>
    </row>
    <row r="1671" spans="5:47" x14ac:dyDescent="0.25">
      <c r="E1671" t="s">
        <v>4427</v>
      </c>
      <c r="H1671" t="s">
        <v>7591</v>
      </c>
      <c r="K1671" t="s">
        <v>10993</v>
      </c>
      <c r="T1671">
        <v>1815</v>
      </c>
      <c r="U1671">
        <v>1718</v>
      </c>
      <c r="X1671">
        <v>17607</v>
      </c>
      <c r="AT1671" t="s">
        <v>4428</v>
      </c>
      <c r="AU1671" t="s">
        <v>12482</v>
      </c>
    </row>
    <row r="1672" spans="5:47" x14ac:dyDescent="0.25">
      <c r="E1672" t="s">
        <v>4429</v>
      </c>
      <c r="H1672" t="s">
        <v>7592</v>
      </c>
      <c r="K1672" t="s">
        <v>10994</v>
      </c>
      <c r="T1672">
        <v>1816</v>
      </c>
      <c r="U1672">
        <v>1723</v>
      </c>
      <c r="X1672">
        <v>17608</v>
      </c>
      <c r="AT1672" t="s">
        <v>4430</v>
      </c>
      <c r="AU1672">
        <v>10715</v>
      </c>
    </row>
    <row r="1673" spans="5:47" x14ac:dyDescent="0.25">
      <c r="E1673" t="s">
        <v>4431</v>
      </c>
      <c r="H1673" t="s">
        <v>7593</v>
      </c>
      <c r="K1673" t="s">
        <v>10995</v>
      </c>
      <c r="T1673">
        <v>1817</v>
      </c>
      <c r="U1673">
        <v>1726</v>
      </c>
      <c r="X1673">
        <v>17609</v>
      </c>
      <c r="AT1673" t="s">
        <v>4432</v>
      </c>
      <c r="AU1673">
        <v>10714</v>
      </c>
    </row>
    <row r="1674" spans="5:47" x14ac:dyDescent="0.25">
      <c r="E1674" t="s">
        <v>4433</v>
      </c>
      <c r="H1674" t="s">
        <v>7594</v>
      </c>
      <c r="K1674" t="s">
        <v>10996</v>
      </c>
      <c r="T1674">
        <v>1818</v>
      </c>
      <c r="U1674">
        <v>1727</v>
      </c>
      <c r="X1674">
        <v>17610</v>
      </c>
      <c r="AT1674" t="s">
        <v>4434</v>
      </c>
      <c r="AU1674">
        <v>4119878</v>
      </c>
    </row>
    <row r="1675" spans="5:47" x14ac:dyDescent="0.25">
      <c r="E1675" t="s">
        <v>4435</v>
      </c>
      <c r="H1675" t="s">
        <v>7595</v>
      </c>
      <c r="K1675" t="s">
        <v>10997</v>
      </c>
      <c r="T1675">
        <v>1819</v>
      </c>
      <c r="U1675">
        <v>1728</v>
      </c>
      <c r="X1675">
        <v>17611</v>
      </c>
      <c r="AT1675" t="s">
        <v>4436</v>
      </c>
      <c r="AU1675" t="s">
        <v>12483</v>
      </c>
    </row>
    <row r="1676" spans="5:47" x14ac:dyDescent="0.25">
      <c r="E1676" t="s">
        <v>4437</v>
      </c>
      <c r="H1676" t="s">
        <v>7596</v>
      </c>
      <c r="K1676" t="s">
        <v>10998</v>
      </c>
      <c r="T1676">
        <v>1820</v>
      </c>
      <c r="U1676">
        <v>1729</v>
      </c>
      <c r="X1676">
        <v>17613</v>
      </c>
      <c r="AT1676" t="s">
        <v>4438</v>
      </c>
      <c r="AU1676">
        <v>4119884</v>
      </c>
    </row>
    <row r="1677" spans="5:47" x14ac:dyDescent="0.25">
      <c r="E1677" t="s">
        <v>4439</v>
      </c>
      <c r="H1677" t="s">
        <v>7597</v>
      </c>
      <c r="K1677" t="s">
        <v>10999</v>
      </c>
      <c r="T1677">
        <v>1821</v>
      </c>
      <c r="U1677">
        <v>1731</v>
      </c>
      <c r="X1677">
        <v>17616</v>
      </c>
      <c r="AT1677" t="s">
        <v>4440</v>
      </c>
      <c r="AU1677" t="s">
        <v>12484</v>
      </c>
    </row>
    <row r="1678" spans="5:47" x14ac:dyDescent="0.25">
      <c r="E1678" t="s">
        <v>4441</v>
      </c>
      <c r="H1678" t="s">
        <v>7598</v>
      </c>
      <c r="K1678" t="s">
        <v>11000</v>
      </c>
      <c r="T1678">
        <v>1824</v>
      </c>
      <c r="U1678">
        <v>1732</v>
      </c>
      <c r="X1678">
        <v>17617</v>
      </c>
      <c r="AT1678" t="s">
        <v>4442</v>
      </c>
      <c r="AU1678">
        <v>4002276</v>
      </c>
    </row>
    <row r="1679" spans="5:47" x14ac:dyDescent="0.25">
      <c r="E1679" t="s">
        <v>4443</v>
      </c>
      <c r="H1679" t="s">
        <v>7599</v>
      </c>
      <c r="K1679" t="s">
        <v>11001</v>
      </c>
      <c r="T1679">
        <v>1825</v>
      </c>
      <c r="U1679">
        <v>1733</v>
      </c>
      <c r="X1679">
        <v>17618</v>
      </c>
      <c r="AT1679" t="s">
        <v>4444</v>
      </c>
      <c r="AU1679">
        <v>4119720</v>
      </c>
    </row>
    <row r="1680" spans="5:47" x14ac:dyDescent="0.25">
      <c r="E1680" t="s">
        <v>4445</v>
      </c>
      <c r="H1680" t="s">
        <v>7600</v>
      </c>
      <c r="K1680" t="s">
        <v>11002</v>
      </c>
      <c r="T1680">
        <v>1826</v>
      </c>
      <c r="U1680">
        <v>1734</v>
      </c>
      <c r="X1680">
        <v>17619</v>
      </c>
      <c r="AT1680" t="s">
        <v>4446</v>
      </c>
      <c r="AU1680">
        <v>10694</v>
      </c>
    </row>
    <row r="1681" spans="5:47" x14ac:dyDescent="0.25">
      <c r="E1681" t="s">
        <v>4447</v>
      </c>
      <c r="H1681" t="s">
        <v>7601</v>
      </c>
      <c r="K1681" t="s">
        <v>11003</v>
      </c>
      <c r="T1681">
        <v>1827</v>
      </c>
      <c r="U1681">
        <v>1738</v>
      </c>
      <c r="X1681">
        <v>17621</v>
      </c>
      <c r="AT1681" t="s">
        <v>4448</v>
      </c>
      <c r="AU1681">
        <v>10716</v>
      </c>
    </row>
    <row r="1682" spans="5:47" x14ac:dyDescent="0.25">
      <c r="E1682" t="s">
        <v>4449</v>
      </c>
      <c r="H1682" t="s">
        <v>7602</v>
      </c>
      <c r="K1682" t="s">
        <v>11004</v>
      </c>
      <c r="T1682">
        <v>1828</v>
      </c>
      <c r="U1682">
        <v>1739</v>
      </c>
      <c r="X1682">
        <v>17622</v>
      </c>
      <c r="AT1682" t="s">
        <v>4450</v>
      </c>
      <c r="AU1682">
        <v>10717</v>
      </c>
    </row>
    <row r="1683" spans="5:47" x14ac:dyDescent="0.25">
      <c r="E1683" t="s">
        <v>4451</v>
      </c>
      <c r="H1683" t="s">
        <v>7603</v>
      </c>
      <c r="K1683" t="s">
        <v>11005</v>
      </c>
      <c r="T1683">
        <v>1829</v>
      </c>
      <c r="U1683">
        <v>1740</v>
      </c>
      <c r="X1683">
        <v>17623</v>
      </c>
      <c r="AT1683" t="s">
        <v>4452</v>
      </c>
      <c r="AU1683" t="s">
        <v>12485</v>
      </c>
    </row>
    <row r="1684" spans="5:47" x14ac:dyDescent="0.25">
      <c r="E1684" t="s">
        <v>4453</v>
      </c>
      <c r="H1684" t="s">
        <v>7604</v>
      </c>
      <c r="K1684" t="s">
        <v>11006</v>
      </c>
      <c r="T1684">
        <v>1830</v>
      </c>
      <c r="U1684">
        <v>1741</v>
      </c>
      <c r="X1684">
        <v>17625</v>
      </c>
      <c r="AT1684" t="s">
        <v>4454</v>
      </c>
      <c r="AU1684">
        <v>172</v>
      </c>
    </row>
    <row r="1685" spans="5:47" x14ac:dyDescent="0.25">
      <c r="E1685" t="s">
        <v>4455</v>
      </c>
      <c r="H1685" t="s">
        <v>7605</v>
      </c>
      <c r="K1685" t="s">
        <v>11007</v>
      </c>
      <c r="T1685">
        <v>1831</v>
      </c>
      <c r="U1685">
        <v>1742</v>
      </c>
      <c r="X1685">
        <v>17626</v>
      </c>
      <c r="AT1685" t="s">
        <v>4456</v>
      </c>
      <c r="AU1685">
        <v>10586</v>
      </c>
    </row>
    <row r="1686" spans="5:47" x14ac:dyDescent="0.25">
      <c r="E1686" t="s">
        <v>4457</v>
      </c>
      <c r="H1686" t="s">
        <v>7606</v>
      </c>
      <c r="K1686" t="s">
        <v>11008</v>
      </c>
      <c r="T1686">
        <v>1832</v>
      </c>
      <c r="U1686">
        <v>1743</v>
      </c>
      <c r="X1686">
        <v>17627</v>
      </c>
      <c r="AT1686" t="s">
        <v>4458</v>
      </c>
      <c r="AU1686">
        <v>10591</v>
      </c>
    </row>
    <row r="1687" spans="5:47" x14ac:dyDescent="0.25">
      <c r="E1687" t="s">
        <v>4459</v>
      </c>
      <c r="H1687" t="s">
        <v>7607</v>
      </c>
      <c r="K1687" t="s">
        <v>11009</v>
      </c>
      <c r="T1687">
        <v>1833</v>
      </c>
      <c r="U1687">
        <v>1744</v>
      </c>
      <c r="X1687">
        <v>17630</v>
      </c>
      <c r="AT1687" t="s">
        <v>4460</v>
      </c>
      <c r="AU1687">
        <v>10705</v>
      </c>
    </row>
    <row r="1688" spans="5:47" x14ac:dyDescent="0.25">
      <c r="E1688" t="s">
        <v>4461</v>
      </c>
      <c r="H1688" t="s">
        <v>7608</v>
      </c>
      <c r="K1688" t="s">
        <v>11010</v>
      </c>
      <c r="T1688">
        <v>1834</v>
      </c>
      <c r="U1688">
        <v>1746</v>
      </c>
      <c r="X1688">
        <v>17632</v>
      </c>
      <c r="AT1688" t="s">
        <v>4462</v>
      </c>
      <c r="AU1688">
        <v>6621</v>
      </c>
    </row>
    <row r="1689" spans="5:47" x14ac:dyDescent="0.25">
      <c r="E1689" t="s">
        <v>4463</v>
      </c>
      <c r="H1689" t="s">
        <v>7609</v>
      </c>
      <c r="K1689" t="s">
        <v>11011</v>
      </c>
      <c r="T1689">
        <v>1835</v>
      </c>
      <c r="U1689">
        <v>1747</v>
      </c>
      <c r="X1689">
        <v>17633</v>
      </c>
      <c r="AT1689" t="s">
        <v>4464</v>
      </c>
      <c r="AU1689">
        <v>10623</v>
      </c>
    </row>
    <row r="1690" spans="5:47" x14ac:dyDescent="0.25">
      <c r="E1690" t="s">
        <v>4465</v>
      </c>
      <c r="H1690" t="s">
        <v>7610</v>
      </c>
      <c r="K1690" t="s">
        <v>11012</v>
      </c>
      <c r="T1690">
        <v>1837</v>
      </c>
      <c r="U1690">
        <v>1748</v>
      </c>
      <c r="X1690">
        <v>17634</v>
      </c>
      <c r="AT1690" t="s">
        <v>4466</v>
      </c>
      <c r="AU1690">
        <v>10733</v>
      </c>
    </row>
    <row r="1691" spans="5:47" x14ac:dyDescent="0.25">
      <c r="E1691" t="s">
        <v>4467</v>
      </c>
      <c r="H1691" t="s">
        <v>7611</v>
      </c>
      <c r="K1691" t="s">
        <v>11013</v>
      </c>
      <c r="T1691">
        <v>1838</v>
      </c>
      <c r="U1691">
        <v>1749</v>
      </c>
      <c r="X1691">
        <v>17635</v>
      </c>
      <c r="AT1691" t="s">
        <v>4468</v>
      </c>
      <c r="AU1691">
        <v>10722</v>
      </c>
    </row>
    <row r="1692" spans="5:47" x14ac:dyDescent="0.25">
      <c r="E1692" t="s">
        <v>4469</v>
      </c>
      <c r="H1692" t="s">
        <v>7612</v>
      </c>
      <c r="K1692" t="s">
        <v>11014</v>
      </c>
      <c r="T1692">
        <v>1840</v>
      </c>
      <c r="U1692">
        <v>1750</v>
      </c>
      <c r="X1692">
        <v>17636</v>
      </c>
      <c r="AT1692" t="s">
        <v>4470</v>
      </c>
      <c r="AU1692" t="s">
        <v>12486</v>
      </c>
    </row>
    <row r="1693" spans="5:47" x14ac:dyDescent="0.25">
      <c r="E1693" t="s">
        <v>4471</v>
      </c>
      <c r="H1693" t="s">
        <v>7613</v>
      </c>
      <c r="K1693" t="s">
        <v>11015</v>
      </c>
      <c r="T1693">
        <v>1841</v>
      </c>
      <c r="U1693">
        <v>1751</v>
      </c>
      <c r="X1693">
        <v>17638</v>
      </c>
      <c r="AT1693" t="s">
        <v>4472</v>
      </c>
      <c r="AU1693" t="s">
        <v>12487</v>
      </c>
    </row>
    <row r="1694" spans="5:47" x14ac:dyDescent="0.25">
      <c r="E1694" t="s">
        <v>4473</v>
      </c>
      <c r="H1694" t="s">
        <v>7614</v>
      </c>
      <c r="K1694" t="s">
        <v>11016</v>
      </c>
      <c r="T1694">
        <v>1842</v>
      </c>
      <c r="U1694">
        <v>1753</v>
      </c>
      <c r="X1694">
        <v>17640</v>
      </c>
      <c r="AT1694" t="s">
        <v>4474</v>
      </c>
      <c r="AU1694" t="s">
        <v>12488</v>
      </c>
    </row>
    <row r="1695" spans="5:47" x14ac:dyDescent="0.25">
      <c r="E1695" t="s">
        <v>4475</v>
      </c>
      <c r="H1695" t="s">
        <v>7615</v>
      </c>
      <c r="K1695" t="s">
        <v>11017</v>
      </c>
      <c r="T1695">
        <v>1843</v>
      </c>
      <c r="U1695">
        <v>1756</v>
      </c>
      <c r="X1695">
        <v>17641</v>
      </c>
      <c r="AT1695" t="s">
        <v>4476</v>
      </c>
      <c r="AU1695" t="s">
        <v>12489</v>
      </c>
    </row>
    <row r="1696" spans="5:47" x14ac:dyDescent="0.25">
      <c r="E1696" t="s">
        <v>4477</v>
      </c>
      <c r="H1696" t="s">
        <v>7616</v>
      </c>
      <c r="K1696" t="s">
        <v>11018</v>
      </c>
      <c r="T1696">
        <v>1844</v>
      </c>
      <c r="U1696">
        <v>1762</v>
      </c>
      <c r="X1696">
        <v>17642</v>
      </c>
      <c r="AT1696" t="s">
        <v>4478</v>
      </c>
      <c r="AU1696" t="s">
        <v>12490</v>
      </c>
    </row>
    <row r="1697" spans="5:47" x14ac:dyDescent="0.25">
      <c r="E1697" t="s">
        <v>4479</v>
      </c>
      <c r="H1697" t="s">
        <v>7617</v>
      </c>
      <c r="K1697" t="s">
        <v>11019</v>
      </c>
      <c r="T1697">
        <v>1845</v>
      </c>
      <c r="U1697">
        <v>1771</v>
      </c>
      <c r="X1697">
        <v>17647</v>
      </c>
      <c r="AT1697" t="s">
        <v>4480</v>
      </c>
      <c r="AU1697" t="s">
        <v>12491</v>
      </c>
    </row>
    <row r="1698" spans="5:47" x14ac:dyDescent="0.25">
      <c r="E1698" t="s">
        <v>4481</v>
      </c>
      <c r="H1698" t="s">
        <v>7618</v>
      </c>
      <c r="K1698" t="s">
        <v>11020</v>
      </c>
      <c r="T1698">
        <v>1846</v>
      </c>
      <c r="U1698">
        <v>1772</v>
      </c>
      <c r="X1698">
        <v>17648</v>
      </c>
      <c r="AT1698" t="s">
        <v>4482</v>
      </c>
      <c r="AU1698">
        <v>10729</v>
      </c>
    </row>
    <row r="1699" spans="5:47" x14ac:dyDescent="0.25">
      <c r="E1699" t="s">
        <v>4483</v>
      </c>
      <c r="H1699" t="s">
        <v>7619</v>
      </c>
      <c r="K1699" t="s">
        <v>11021</v>
      </c>
      <c r="T1699">
        <v>1847</v>
      </c>
      <c r="U1699">
        <v>1773</v>
      </c>
      <c r="X1699">
        <v>17649</v>
      </c>
      <c r="AT1699" t="s">
        <v>4484</v>
      </c>
      <c r="AU1699">
        <v>28</v>
      </c>
    </row>
    <row r="1700" spans="5:47" x14ac:dyDescent="0.25">
      <c r="E1700" t="s">
        <v>4485</v>
      </c>
      <c r="H1700" t="s">
        <v>7620</v>
      </c>
      <c r="K1700" t="s">
        <v>11022</v>
      </c>
      <c r="T1700">
        <v>1848</v>
      </c>
      <c r="U1700">
        <v>1776</v>
      </c>
      <c r="X1700">
        <v>17650</v>
      </c>
      <c r="AT1700" t="s">
        <v>4486</v>
      </c>
      <c r="AU1700" t="s">
        <v>12492</v>
      </c>
    </row>
    <row r="1701" spans="5:47" x14ac:dyDescent="0.25">
      <c r="E1701" t="s">
        <v>4487</v>
      </c>
      <c r="H1701" t="s">
        <v>7621</v>
      </c>
      <c r="K1701" t="s">
        <v>11023</v>
      </c>
      <c r="T1701">
        <v>1849</v>
      </c>
      <c r="U1701">
        <v>1777</v>
      </c>
      <c r="X1701">
        <v>17653</v>
      </c>
      <c r="AT1701" t="s">
        <v>4488</v>
      </c>
      <c r="AU1701">
        <v>10739</v>
      </c>
    </row>
    <row r="1702" spans="5:47" x14ac:dyDescent="0.25">
      <c r="E1702" t="s">
        <v>4489</v>
      </c>
      <c r="H1702" t="s">
        <v>7622</v>
      </c>
      <c r="K1702" t="s">
        <v>11024</v>
      </c>
      <c r="T1702">
        <v>1850</v>
      </c>
      <c r="U1702">
        <v>1778</v>
      </c>
      <c r="X1702">
        <v>17654</v>
      </c>
      <c r="AT1702" t="s">
        <v>4490</v>
      </c>
      <c r="AU1702">
        <v>10798</v>
      </c>
    </row>
    <row r="1703" spans="5:47" x14ac:dyDescent="0.25">
      <c r="E1703" t="s">
        <v>4491</v>
      </c>
      <c r="H1703" t="s">
        <v>7623</v>
      </c>
      <c r="K1703" t="s">
        <v>11025</v>
      </c>
      <c r="T1703">
        <v>1851</v>
      </c>
      <c r="U1703">
        <v>1780</v>
      </c>
      <c r="X1703">
        <v>17655</v>
      </c>
      <c r="AT1703" t="s">
        <v>4492</v>
      </c>
      <c r="AU1703">
        <v>10783</v>
      </c>
    </row>
    <row r="1704" spans="5:47" x14ac:dyDescent="0.25">
      <c r="E1704" t="s">
        <v>4493</v>
      </c>
      <c r="H1704" t="s">
        <v>7624</v>
      </c>
      <c r="K1704" t="s">
        <v>11026</v>
      </c>
      <c r="T1704">
        <v>1852</v>
      </c>
      <c r="U1704">
        <v>1781</v>
      </c>
      <c r="X1704">
        <v>17659</v>
      </c>
      <c r="AT1704" t="s">
        <v>4494</v>
      </c>
      <c r="AU1704">
        <v>10769</v>
      </c>
    </row>
    <row r="1705" spans="5:47" x14ac:dyDescent="0.25">
      <c r="E1705" t="s">
        <v>4495</v>
      </c>
      <c r="H1705" t="s">
        <v>7625</v>
      </c>
      <c r="K1705" t="s">
        <v>11027</v>
      </c>
      <c r="T1705">
        <v>1853</v>
      </c>
      <c r="U1705">
        <v>1782</v>
      </c>
      <c r="X1705">
        <v>17662</v>
      </c>
      <c r="AT1705" t="s">
        <v>4496</v>
      </c>
      <c r="AU1705" t="s">
        <v>12493</v>
      </c>
    </row>
    <row r="1706" spans="5:47" x14ac:dyDescent="0.25">
      <c r="E1706" t="s">
        <v>4497</v>
      </c>
      <c r="H1706" t="s">
        <v>7626</v>
      </c>
      <c r="K1706" t="s">
        <v>11028</v>
      </c>
      <c r="T1706">
        <v>1854</v>
      </c>
      <c r="U1706">
        <v>1783</v>
      </c>
      <c r="X1706">
        <v>17663</v>
      </c>
      <c r="AT1706" t="s">
        <v>4498</v>
      </c>
      <c r="AU1706">
        <v>10815</v>
      </c>
    </row>
    <row r="1707" spans="5:47" x14ac:dyDescent="0.25">
      <c r="E1707" t="s">
        <v>4499</v>
      </c>
      <c r="H1707" t="s">
        <v>7627</v>
      </c>
      <c r="K1707" t="s">
        <v>11029</v>
      </c>
      <c r="T1707">
        <v>1855</v>
      </c>
      <c r="U1707">
        <v>1784</v>
      </c>
      <c r="X1707">
        <v>17664</v>
      </c>
      <c r="AT1707" t="s">
        <v>4500</v>
      </c>
      <c r="AU1707">
        <v>10763</v>
      </c>
    </row>
    <row r="1708" spans="5:47" x14ac:dyDescent="0.25">
      <c r="E1708" t="s">
        <v>4501</v>
      </c>
      <c r="H1708" t="s">
        <v>7628</v>
      </c>
      <c r="K1708" t="s">
        <v>11030</v>
      </c>
      <c r="T1708">
        <v>1856</v>
      </c>
      <c r="U1708">
        <v>1785</v>
      </c>
      <c r="X1708">
        <v>17666</v>
      </c>
      <c r="AT1708" t="s">
        <v>4502</v>
      </c>
      <c r="AU1708">
        <v>10774</v>
      </c>
    </row>
    <row r="1709" spans="5:47" x14ac:dyDescent="0.25">
      <c r="E1709" t="s">
        <v>4503</v>
      </c>
      <c r="H1709" t="s">
        <v>7629</v>
      </c>
      <c r="K1709" t="s">
        <v>11031</v>
      </c>
      <c r="T1709">
        <v>1857</v>
      </c>
      <c r="U1709">
        <v>1786</v>
      </c>
      <c r="X1709">
        <v>17667</v>
      </c>
      <c r="AT1709" t="s">
        <v>4504</v>
      </c>
      <c r="AU1709">
        <v>10826</v>
      </c>
    </row>
    <row r="1710" spans="5:47" x14ac:dyDescent="0.25">
      <c r="E1710" t="s">
        <v>4505</v>
      </c>
      <c r="H1710" t="s">
        <v>7630</v>
      </c>
      <c r="K1710" t="s">
        <v>11032</v>
      </c>
      <c r="T1710">
        <v>1858</v>
      </c>
      <c r="U1710">
        <v>1787</v>
      </c>
      <c r="X1710">
        <v>17668</v>
      </c>
      <c r="AT1710" t="s">
        <v>4506</v>
      </c>
      <c r="AU1710">
        <v>10809</v>
      </c>
    </row>
    <row r="1711" spans="5:47" x14ac:dyDescent="0.25">
      <c r="E1711" t="s">
        <v>4507</v>
      </c>
      <c r="H1711" t="s">
        <v>7631</v>
      </c>
      <c r="K1711" t="s">
        <v>11033</v>
      </c>
      <c r="T1711">
        <v>1859</v>
      </c>
      <c r="U1711">
        <v>1788</v>
      </c>
      <c r="X1711">
        <v>17669</v>
      </c>
      <c r="AT1711" t="s">
        <v>4508</v>
      </c>
      <c r="AU1711">
        <v>10830</v>
      </c>
    </row>
    <row r="1712" spans="5:47" x14ac:dyDescent="0.25">
      <c r="E1712" t="s">
        <v>4509</v>
      </c>
      <c r="H1712" t="s">
        <v>7632</v>
      </c>
      <c r="K1712" t="s">
        <v>11034</v>
      </c>
      <c r="T1712">
        <v>1860</v>
      </c>
      <c r="U1712">
        <v>1789</v>
      </c>
      <c r="X1712">
        <v>17671</v>
      </c>
      <c r="AT1712" t="s">
        <v>4510</v>
      </c>
      <c r="AU1712" t="s">
        <v>12494</v>
      </c>
    </row>
    <row r="1713" spans="5:47" x14ac:dyDescent="0.25">
      <c r="E1713" t="s">
        <v>4511</v>
      </c>
      <c r="H1713" t="s">
        <v>7633</v>
      </c>
      <c r="K1713" t="s">
        <v>11035</v>
      </c>
      <c r="T1713">
        <v>1862</v>
      </c>
      <c r="U1713">
        <v>1790</v>
      </c>
      <c r="X1713">
        <v>17672</v>
      </c>
      <c r="AT1713" t="s">
        <v>4512</v>
      </c>
      <c r="AU1713" t="s">
        <v>12495</v>
      </c>
    </row>
    <row r="1714" spans="5:47" x14ac:dyDescent="0.25">
      <c r="E1714" t="s">
        <v>4513</v>
      </c>
      <c r="H1714" t="s">
        <v>7634</v>
      </c>
      <c r="K1714" t="s">
        <v>11036</v>
      </c>
      <c r="T1714">
        <v>1863</v>
      </c>
      <c r="U1714">
        <v>1791</v>
      </c>
      <c r="X1714">
        <v>17673</v>
      </c>
      <c r="AT1714" t="s">
        <v>4514</v>
      </c>
      <c r="AU1714" t="s">
        <v>12496</v>
      </c>
    </row>
    <row r="1715" spans="5:47" x14ac:dyDescent="0.25">
      <c r="E1715" t="s">
        <v>4515</v>
      </c>
      <c r="H1715" t="s">
        <v>7635</v>
      </c>
      <c r="K1715" t="s">
        <v>11037</v>
      </c>
      <c r="T1715">
        <v>1864</v>
      </c>
      <c r="U1715">
        <v>1795</v>
      </c>
      <c r="X1715">
        <v>17675</v>
      </c>
      <c r="AT1715" t="s">
        <v>4516</v>
      </c>
      <c r="AU1715" t="s">
        <v>12497</v>
      </c>
    </row>
    <row r="1716" spans="5:47" x14ac:dyDescent="0.25">
      <c r="E1716" t="s">
        <v>4517</v>
      </c>
      <c r="H1716" t="s">
        <v>7636</v>
      </c>
      <c r="K1716" t="s">
        <v>11038</v>
      </c>
      <c r="T1716">
        <v>1865</v>
      </c>
      <c r="U1716">
        <v>1796</v>
      </c>
      <c r="X1716">
        <v>17677</v>
      </c>
      <c r="AT1716" t="s">
        <v>4518</v>
      </c>
      <c r="AU1716" t="s">
        <v>12498</v>
      </c>
    </row>
    <row r="1717" spans="5:47" x14ac:dyDescent="0.25">
      <c r="E1717" t="s">
        <v>4519</v>
      </c>
      <c r="H1717" t="s">
        <v>7637</v>
      </c>
      <c r="K1717" t="s">
        <v>11039</v>
      </c>
      <c r="T1717">
        <v>1866</v>
      </c>
      <c r="U1717">
        <v>1797</v>
      </c>
      <c r="X1717">
        <v>17678</v>
      </c>
      <c r="AT1717" t="s">
        <v>4520</v>
      </c>
      <c r="AU1717" t="s">
        <v>12499</v>
      </c>
    </row>
    <row r="1718" spans="5:47" x14ac:dyDescent="0.25">
      <c r="E1718" t="s">
        <v>4521</v>
      </c>
      <c r="H1718" t="s">
        <v>7638</v>
      </c>
      <c r="K1718" t="s">
        <v>11040</v>
      </c>
      <c r="T1718">
        <v>1867</v>
      </c>
      <c r="U1718">
        <v>1798</v>
      </c>
      <c r="X1718">
        <v>17679</v>
      </c>
      <c r="AT1718" t="s">
        <v>4522</v>
      </c>
      <c r="AU1718" t="s">
        <v>12500</v>
      </c>
    </row>
    <row r="1719" spans="5:47" x14ac:dyDescent="0.25">
      <c r="E1719" t="s">
        <v>4523</v>
      </c>
      <c r="H1719" t="s">
        <v>7639</v>
      </c>
      <c r="K1719" t="s">
        <v>11041</v>
      </c>
      <c r="T1719">
        <v>1868</v>
      </c>
      <c r="U1719">
        <v>1799</v>
      </c>
      <c r="X1719">
        <v>17680</v>
      </c>
      <c r="AT1719" t="s">
        <v>4524</v>
      </c>
      <c r="AU1719" t="s">
        <v>12501</v>
      </c>
    </row>
    <row r="1720" spans="5:47" x14ac:dyDescent="0.25">
      <c r="E1720" t="s">
        <v>4525</v>
      </c>
      <c r="H1720" t="s">
        <v>7640</v>
      </c>
      <c r="K1720" t="s">
        <v>11042</v>
      </c>
      <c r="T1720">
        <v>1869</v>
      </c>
      <c r="U1720">
        <v>1800</v>
      </c>
      <c r="X1720">
        <v>17681</v>
      </c>
      <c r="AT1720" t="s">
        <v>4526</v>
      </c>
      <c r="AU1720" t="s">
        <v>12502</v>
      </c>
    </row>
    <row r="1721" spans="5:47" x14ac:dyDescent="0.25">
      <c r="E1721" t="s">
        <v>4527</v>
      </c>
      <c r="H1721" t="s">
        <v>7641</v>
      </c>
      <c r="K1721" t="s">
        <v>11043</v>
      </c>
      <c r="T1721">
        <v>1870</v>
      </c>
      <c r="U1721">
        <v>1801</v>
      </c>
      <c r="X1721">
        <v>17682</v>
      </c>
      <c r="AT1721" t="s">
        <v>4528</v>
      </c>
      <c r="AU1721" t="s">
        <v>4036</v>
      </c>
    </row>
    <row r="1722" spans="5:47" x14ac:dyDescent="0.25">
      <c r="E1722" t="s">
        <v>4529</v>
      </c>
      <c r="H1722" t="s">
        <v>7642</v>
      </c>
      <c r="K1722" t="s">
        <v>11044</v>
      </c>
      <c r="T1722">
        <v>1871</v>
      </c>
      <c r="U1722">
        <v>1802</v>
      </c>
      <c r="X1722">
        <v>17683</v>
      </c>
      <c r="AT1722" t="s">
        <v>4530</v>
      </c>
      <c r="AU1722" t="s">
        <v>12503</v>
      </c>
    </row>
    <row r="1723" spans="5:47" x14ac:dyDescent="0.25">
      <c r="E1723" t="s">
        <v>4531</v>
      </c>
      <c r="H1723" t="s">
        <v>7643</v>
      </c>
      <c r="K1723" t="s">
        <v>11045</v>
      </c>
      <c r="T1723">
        <v>1872</v>
      </c>
      <c r="U1723">
        <v>1803</v>
      </c>
      <c r="X1723">
        <v>17684</v>
      </c>
      <c r="AT1723" t="s">
        <v>4532</v>
      </c>
      <c r="AU1723" t="s">
        <v>12504</v>
      </c>
    </row>
    <row r="1724" spans="5:47" x14ac:dyDescent="0.25">
      <c r="E1724" t="s">
        <v>4533</v>
      </c>
      <c r="H1724" t="s">
        <v>7644</v>
      </c>
      <c r="K1724" t="s">
        <v>11046</v>
      </c>
      <c r="T1724">
        <v>1873</v>
      </c>
      <c r="U1724">
        <v>1804</v>
      </c>
      <c r="X1724">
        <v>17685</v>
      </c>
      <c r="AT1724" t="s">
        <v>4534</v>
      </c>
      <c r="AU1724" t="s">
        <v>12505</v>
      </c>
    </row>
    <row r="1725" spans="5:47" x14ac:dyDescent="0.25">
      <c r="E1725" t="s">
        <v>4535</v>
      </c>
      <c r="H1725" t="s">
        <v>7645</v>
      </c>
      <c r="K1725" t="s">
        <v>11047</v>
      </c>
      <c r="T1725">
        <v>1874</v>
      </c>
      <c r="U1725">
        <v>1805</v>
      </c>
      <c r="X1725">
        <v>17686</v>
      </c>
      <c r="AT1725" t="s">
        <v>4536</v>
      </c>
      <c r="AU1725" t="s">
        <v>12506</v>
      </c>
    </row>
    <row r="1726" spans="5:47" x14ac:dyDescent="0.25">
      <c r="E1726" t="s">
        <v>4537</v>
      </c>
      <c r="H1726" t="s">
        <v>7646</v>
      </c>
      <c r="K1726" t="s">
        <v>11048</v>
      </c>
      <c r="T1726">
        <v>1875</v>
      </c>
      <c r="U1726">
        <v>1806</v>
      </c>
      <c r="X1726">
        <v>17688</v>
      </c>
      <c r="AT1726" t="s">
        <v>4538</v>
      </c>
      <c r="AU1726">
        <v>2247100</v>
      </c>
    </row>
    <row r="1727" spans="5:47" x14ac:dyDescent="0.25">
      <c r="E1727" t="s">
        <v>4539</v>
      </c>
      <c r="H1727" t="s">
        <v>7647</v>
      </c>
      <c r="K1727" t="s">
        <v>11049</v>
      </c>
      <c r="T1727">
        <v>1878</v>
      </c>
      <c r="U1727">
        <v>1807</v>
      </c>
      <c r="X1727">
        <v>17689</v>
      </c>
      <c r="AT1727" t="s">
        <v>4540</v>
      </c>
      <c r="AU1727">
        <v>10870</v>
      </c>
    </row>
    <row r="1728" spans="5:47" x14ac:dyDescent="0.25">
      <c r="E1728" t="s">
        <v>4541</v>
      </c>
      <c r="H1728" t="s">
        <v>7648</v>
      </c>
      <c r="K1728" t="s">
        <v>11050</v>
      </c>
      <c r="T1728">
        <v>1879</v>
      </c>
      <c r="U1728">
        <v>1808</v>
      </c>
      <c r="X1728">
        <v>17690</v>
      </c>
      <c r="AT1728" t="s">
        <v>4542</v>
      </c>
      <c r="AU1728">
        <v>10869</v>
      </c>
    </row>
    <row r="1729" spans="5:47" x14ac:dyDescent="0.25">
      <c r="E1729" t="s">
        <v>4543</v>
      </c>
      <c r="H1729" t="s">
        <v>7649</v>
      </c>
      <c r="K1729" t="s">
        <v>11051</v>
      </c>
      <c r="T1729">
        <v>1880</v>
      </c>
      <c r="U1729">
        <v>1809</v>
      </c>
      <c r="X1729">
        <v>17693</v>
      </c>
      <c r="AT1729" t="s">
        <v>4544</v>
      </c>
      <c r="AU1729">
        <v>10819</v>
      </c>
    </row>
    <row r="1730" spans="5:47" x14ac:dyDescent="0.25">
      <c r="E1730" t="s">
        <v>4545</v>
      </c>
      <c r="H1730" t="s">
        <v>7650</v>
      </c>
      <c r="K1730" t="s">
        <v>11052</v>
      </c>
      <c r="T1730">
        <v>1881</v>
      </c>
      <c r="U1730">
        <v>1810</v>
      </c>
      <c r="X1730">
        <v>17696</v>
      </c>
      <c r="AT1730" t="s">
        <v>4546</v>
      </c>
      <c r="AU1730">
        <v>10871</v>
      </c>
    </row>
    <row r="1731" spans="5:47" x14ac:dyDescent="0.25">
      <c r="E1731" t="s">
        <v>4547</v>
      </c>
      <c r="H1731" t="s">
        <v>7651</v>
      </c>
      <c r="K1731" t="s">
        <v>11053</v>
      </c>
      <c r="T1731">
        <v>1882</v>
      </c>
      <c r="U1731">
        <v>1811</v>
      </c>
      <c r="X1731">
        <v>17697</v>
      </c>
      <c r="AT1731" t="s">
        <v>4548</v>
      </c>
      <c r="AU1731" t="s">
        <v>12507</v>
      </c>
    </row>
    <row r="1732" spans="5:47" x14ac:dyDescent="0.25">
      <c r="E1732" t="s">
        <v>4549</v>
      </c>
      <c r="H1732" t="s">
        <v>7652</v>
      </c>
      <c r="K1732" t="s">
        <v>11054</v>
      </c>
      <c r="T1732">
        <v>1883</v>
      </c>
      <c r="U1732">
        <v>1812</v>
      </c>
      <c r="X1732">
        <v>17699</v>
      </c>
      <c r="AT1732" t="s">
        <v>4550</v>
      </c>
      <c r="AU1732">
        <v>25643</v>
      </c>
    </row>
    <row r="1733" spans="5:47" x14ac:dyDescent="0.25">
      <c r="E1733" t="s">
        <v>4551</v>
      </c>
      <c r="H1733" t="s">
        <v>7653</v>
      </c>
      <c r="K1733" t="s">
        <v>11055</v>
      </c>
      <c r="T1733">
        <v>1884</v>
      </c>
      <c r="U1733">
        <v>1813</v>
      </c>
      <c r="X1733">
        <v>17700</v>
      </c>
      <c r="AT1733" t="s">
        <v>4552</v>
      </c>
      <c r="AU1733">
        <v>74210</v>
      </c>
    </row>
    <row r="1734" spans="5:47" x14ac:dyDescent="0.25">
      <c r="E1734" t="s">
        <v>4553</v>
      </c>
      <c r="H1734" t="s">
        <v>7654</v>
      </c>
      <c r="K1734" t="s">
        <v>11056</v>
      </c>
      <c r="T1734">
        <v>1885</v>
      </c>
      <c r="U1734">
        <v>1815</v>
      </c>
      <c r="X1734">
        <v>17701</v>
      </c>
      <c r="AT1734" t="s">
        <v>4554</v>
      </c>
      <c r="AU1734">
        <v>74204</v>
      </c>
    </row>
    <row r="1735" spans="5:47" x14ac:dyDescent="0.25">
      <c r="E1735" t="s">
        <v>4555</v>
      </c>
      <c r="H1735" t="s">
        <v>7655</v>
      </c>
      <c r="K1735" t="s">
        <v>11057</v>
      </c>
      <c r="T1735">
        <v>1887</v>
      </c>
      <c r="U1735">
        <v>1817</v>
      </c>
      <c r="X1735">
        <v>17703</v>
      </c>
      <c r="AT1735" t="s">
        <v>4556</v>
      </c>
      <c r="AU1735">
        <v>931</v>
      </c>
    </row>
    <row r="1736" spans="5:47" x14ac:dyDescent="0.25">
      <c r="E1736" t="s">
        <v>4557</v>
      </c>
      <c r="H1736" t="s">
        <v>7656</v>
      </c>
      <c r="K1736" t="s">
        <v>11058</v>
      </c>
      <c r="T1736">
        <v>1888</v>
      </c>
      <c r="U1736">
        <v>1818</v>
      </c>
      <c r="X1736">
        <v>17704</v>
      </c>
      <c r="AT1736" t="s">
        <v>4558</v>
      </c>
      <c r="AU1736" t="s">
        <v>12508</v>
      </c>
    </row>
    <row r="1737" spans="5:47" x14ac:dyDescent="0.25">
      <c r="E1737" t="s">
        <v>4559</v>
      </c>
      <c r="H1737" t="s">
        <v>7657</v>
      </c>
      <c r="K1737" t="s">
        <v>11059</v>
      </c>
      <c r="T1737">
        <v>1889</v>
      </c>
      <c r="U1737">
        <v>1819</v>
      </c>
      <c r="X1737">
        <v>17705</v>
      </c>
      <c r="AT1737" t="s">
        <v>4560</v>
      </c>
      <c r="AU1737" t="s">
        <v>12509</v>
      </c>
    </row>
    <row r="1738" spans="5:47" x14ac:dyDescent="0.25">
      <c r="E1738" t="s">
        <v>4561</v>
      </c>
      <c r="H1738" t="s">
        <v>7658</v>
      </c>
      <c r="K1738" t="s">
        <v>11060</v>
      </c>
      <c r="T1738">
        <v>1890</v>
      </c>
      <c r="U1738">
        <v>1820</v>
      </c>
      <c r="X1738">
        <v>17706</v>
      </c>
      <c r="AT1738" t="s">
        <v>4562</v>
      </c>
      <c r="AU1738" t="s">
        <v>12510</v>
      </c>
    </row>
    <row r="1739" spans="5:47" x14ac:dyDescent="0.25">
      <c r="E1739" t="s">
        <v>4563</v>
      </c>
      <c r="H1739" t="s">
        <v>7659</v>
      </c>
      <c r="K1739" t="s">
        <v>11061</v>
      </c>
      <c r="T1739">
        <v>1891</v>
      </c>
      <c r="U1739">
        <v>1822</v>
      </c>
      <c r="X1739">
        <v>17707</v>
      </c>
      <c r="AT1739" t="s">
        <v>4564</v>
      </c>
      <c r="AU1739" t="s">
        <v>12511</v>
      </c>
    </row>
    <row r="1740" spans="5:47" x14ac:dyDescent="0.25">
      <c r="E1740" t="s">
        <v>4565</v>
      </c>
      <c r="H1740" t="s">
        <v>7660</v>
      </c>
      <c r="K1740" t="s">
        <v>11062</v>
      </c>
      <c r="T1740">
        <v>1894</v>
      </c>
      <c r="U1740">
        <v>1823</v>
      </c>
      <c r="X1740">
        <v>17708</v>
      </c>
      <c r="AT1740" t="s">
        <v>4566</v>
      </c>
      <c r="AU1740" t="s">
        <v>12512</v>
      </c>
    </row>
    <row r="1741" spans="5:47" x14ac:dyDescent="0.25">
      <c r="E1741" t="s">
        <v>4567</v>
      </c>
      <c r="H1741" t="s">
        <v>7661</v>
      </c>
      <c r="K1741" t="s">
        <v>11063</v>
      </c>
      <c r="T1741">
        <v>1895</v>
      </c>
      <c r="U1741">
        <v>1824</v>
      </c>
      <c r="X1741">
        <v>17709</v>
      </c>
      <c r="AT1741" t="s">
        <v>4568</v>
      </c>
      <c r="AU1741" t="s">
        <v>12513</v>
      </c>
    </row>
    <row r="1742" spans="5:47" x14ac:dyDescent="0.25">
      <c r="E1742" t="s">
        <v>4569</v>
      </c>
      <c r="H1742" t="s">
        <v>7662</v>
      </c>
      <c r="K1742" t="s">
        <v>11064</v>
      </c>
      <c r="T1742">
        <v>1896</v>
      </c>
      <c r="U1742">
        <v>1825</v>
      </c>
      <c r="X1742">
        <v>17710</v>
      </c>
      <c r="AT1742" t="s">
        <v>4570</v>
      </c>
      <c r="AU1742" t="s">
        <v>12514</v>
      </c>
    </row>
    <row r="1743" spans="5:47" x14ac:dyDescent="0.25">
      <c r="E1743" t="s">
        <v>4571</v>
      </c>
      <c r="H1743" t="s">
        <v>7663</v>
      </c>
      <c r="K1743" t="s">
        <v>11065</v>
      </c>
      <c r="T1743">
        <v>1897</v>
      </c>
      <c r="U1743">
        <v>1828</v>
      </c>
      <c r="X1743">
        <v>17711</v>
      </c>
      <c r="AT1743" t="s">
        <v>4572</v>
      </c>
      <c r="AU1743" t="s">
        <v>12515</v>
      </c>
    </row>
    <row r="1744" spans="5:47" x14ac:dyDescent="0.25">
      <c r="E1744" t="s">
        <v>4573</v>
      </c>
      <c r="H1744" t="s">
        <v>7664</v>
      </c>
      <c r="K1744" t="s">
        <v>11066</v>
      </c>
      <c r="T1744">
        <v>1898</v>
      </c>
      <c r="U1744">
        <v>1829</v>
      </c>
      <c r="X1744">
        <v>17714</v>
      </c>
      <c r="AT1744" t="s">
        <v>4574</v>
      </c>
      <c r="AU1744">
        <v>10888</v>
      </c>
    </row>
    <row r="1745" spans="5:47" x14ac:dyDescent="0.25">
      <c r="E1745" t="s">
        <v>4575</v>
      </c>
      <c r="H1745" t="s">
        <v>7665</v>
      </c>
      <c r="K1745" t="s">
        <v>11067</v>
      </c>
      <c r="T1745">
        <v>1899</v>
      </c>
      <c r="U1745">
        <v>1830</v>
      </c>
      <c r="X1745">
        <v>17716</v>
      </c>
      <c r="AT1745" t="s">
        <v>4576</v>
      </c>
      <c r="AU1745">
        <v>10889</v>
      </c>
    </row>
    <row r="1746" spans="5:47" x14ac:dyDescent="0.25">
      <c r="E1746" t="s">
        <v>4577</v>
      </c>
      <c r="H1746" t="s">
        <v>7666</v>
      </c>
      <c r="K1746" t="s">
        <v>11068</v>
      </c>
      <c r="T1746">
        <v>1900</v>
      </c>
      <c r="U1746">
        <v>1831</v>
      </c>
      <c r="X1746">
        <v>17718</v>
      </c>
      <c r="AT1746" t="s">
        <v>4578</v>
      </c>
      <c r="AU1746">
        <v>10911</v>
      </c>
    </row>
    <row r="1747" spans="5:47" x14ac:dyDescent="0.25">
      <c r="E1747" t="s">
        <v>4579</v>
      </c>
      <c r="H1747" t="s">
        <v>7667</v>
      </c>
      <c r="K1747" t="s">
        <v>11069</v>
      </c>
      <c r="T1747">
        <v>1901</v>
      </c>
      <c r="U1747">
        <v>1832</v>
      </c>
      <c r="X1747">
        <v>17719</v>
      </c>
      <c r="AT1747" t="s">
        <v>4580</v>
      </c>
      <c r="AU1747" t="s">
        <v>12516</v>
      </c>
    </row>
    <row r="1748" spans="5:47" x14ac:dyDescent="0.25">
      <c r="E1748" t="s">
        <v>4581</v>
      </c>
      <c r="H1748" t="s">
        <v>7668</v>
      </c>
      <c r="K1748" t="s">
        <v>11070</v>
      </c>
      <c r="T1748">
        <v>1902</v>
      </c>
      <c r="U1748">
        <v>1833</v>
      </c>
      <c r="X1748">
        <v>17720</v>
      </c>
      <c r="AT1748" t="s">
        <v>4582</v>
      </c>
      <c r="AU1748">
        <v>10822</v>
      </c>
    </row>
    <row r="1749" spans="5:47" x14ac:dyDescent="0.25">
      <c r="E1749" t="s">
        <v>4583</v>
      </c>
      <c r="H1749" t="s">
        <v>7669</v>
      </c>
      <c r="K1749" t="s">
        <v>11071</v>
      </c>
      <c r="T1749">
        <v>1903</v>
      </c>
      <c r="U1749">
        <v>1834</v>
      </c>
      <c r="X1749">
        <v>17721</v>
      </c>
      <c r="AT1749" t="s">
        <v>4584</v>
      </c>
      <c r="AU1749">
        <v>10887</v>
      </c>
    </row>
    <row r="1750" spans="5:47" x14ac:dyDescent="0.25">
      <c r="E1750" t="s">
        <v>4585</v>
      </c>
      <c r="H1750" t="s">
        <v>7670</v>
      </c>
      <c r="K1750" t="s">
        <v>11072</v>
      </c>
      <c r="T1750">
        <v>1904</v>
      </c>
      <c r="U1750">
        <v>1836</v>
      </c>
      <c r="X1750">
        <v>17725</v>
      </c>
      <c r="AT1750" t="s">
        <v>4586</v>
      </c>
      <c r="AU1750">
        <v>10823</v>
      </c>
    </row>
    <row r="1751" spans="5:47" x14ac:dyDescent="0.25">
      <c r="E1751" t="s">
        <v>4587</v>
      </c>
      <c r="H1751" t="s">
        <v>7671</v>
      </c>
      <c r="K1751" t="s">
        <v>11073</v>
      </c>
      <c r="T1751">
        <v>1905</v>
      </c>
      <c r="U1751">
        <v>1837</v>
      </c>
      <c r="X1751">
        <v>17726</v>
      </c>
      <c r="AT1751" t="s">
        <v>4588</v>
      </c>
      <c r="AU1751">
        <v>10862</v>
      </c>
    </row>
    <row r="1752" spans="5:47" x14ac:dyDescent="0.25">
      <c r="E1752" t="s">
        <v>4589</v>
      </c>
      <c r="H1752" t="s">
        <v>7672</v>
      </c>
      <c r="K1752" t="s">
        <v>11074</v>
      </c>
      <c r="T1752">
        <v>1906</v>
      </c>
      <c r="U1752">
        <v>1840</v>
      </c>
      <c r="X1752">
        <v>17727</v>
      </c>
      <c r="AT1752" t="s">
        <v>4590</v>
      </c>
      <c r="AU1752">
        <v>10852</v>
      </c>
    </row>
    <row r="1753" spans="5:47" x14ac:dyDescent="0.25">
      <c r="E1753" t="s">
        <v>4591</v>
      </c>
      <c r="H1753" t="s">
        <v>7673</v>
      </c>
      <c r="K1753" t="s">
        <v>11075</v>
      </c>
      <c r="T1753">
        <v>1907</v>
      </c>
      <c r="U1753">
        <v>1841</v>
      </c>
      <c r="X1753">
        <v>17728</v>
      </c>
      <c r="AT1753" t="s">
        <v>4592</v>
      </c>
      <c r="AU1753">
        <v>10855</v>
      </c>
    </row>
    <row r="1754" spans="5:47" x14ac:dyDescent="0.25">
      <c r="E1754" t="s">
        <v>4593</v>
      </c>
      <c r="H1754" t="s">
        <v>7674</v>
      </c>
      <c r="K1754" t="s">
        <v>11076</v>
      </c>
      <c r="T1754">
        <v>1908</v>
      </c>
      <c r="U1754">
        <v>1842</v>
      </c>
      <c r="X1754">
        <v>17730</v>
      </c>
      <c r="AT1754" t="s">
        <v>4594</v>
      </c>
      <c r="AU1754" t="s">
        <v>12517</v>
      </c>
    </row>
    <row r="1755" spans="5:47" x14ac:dyDescent="0.25">
      <c r="E1755" t="s">
        <v>4595</v>
      </c>
      <c r="H1755" t="s">
        <v>7675</v>
      </c>
      <c r="K1755" t="s">
        <v>11077</v>
      </c>
      <c r="T1755">
        <v>1909</v>
      </c>
      <c r="U1755">
        <v>1843</v>
      </c>
      <c r="X1755">
        <v>17731</v>
      </c>
      <c r="AT1755" t="s">
        <v>4596</v>
      </c>
      <c r="AU1755" t="s">
        <v>12518</v>
      </c>
    </row>
    <row r="1756" spans="5:47" x14ac:dyDescent="0.25">
      <c r="E1756" t="s">
        <v>4597</v>
      </c>
      <c r="H1756" t="s">
        <v>7676</v>
      </c>
      <c r="K1756" t="s">
        <v>11078</v>
      </c>
      <c r="T1756">
        <v>1910</v>
      </c>
      <c r="U1756">
        <v>1844</v>
      </c>
      <c r="X1756">
        <v>17732</v>
      </c>
      <c r="AT1756" t="s">
        <v>4598</v>
      </c>
      <c r="AU1756" t="s">
        <v>12519</v>
      </c>
    </row>
    <row r="1757" spans="5:47" x14ac:dyDescent="0.25">
      <c r="E1757" t="s">
        <v>4599</v>
      </c>
      <c r="H1757" t="s">
        <v>7677</v>
      </c>
      <c r="K1757" t="s">
        <v>11079</v>
      </c>
      <c r="T1757">
        <v>1911</v>
      </c>
      <c r="U1757">
        <v>1845</v>
      </c>
      <c r="X1757">
        <v>17733</v>
      </c>
      <c r="AT1757" t="s">
        <v>4600</v>
      </c>
      <c r="AU1757" t="s">
        <v>12520</v>
      </c>
    </row>
    <row r="1758" spans="5:47" x14ac:dyDescent="0.25">
      <c r="E1758" t="s">
        <v>4601</v>
      </c>
      <c r="H1758" t="s">
        <v>7678</v>
      </c>
      <c r="K1758" t="s">
        <v>11080</v>
      </c>
      <c r="T1758">
        <v>1912</v>
      </c>
      <c r="U1758">
        <v>1846</v>
      </c>
      <c r="X1758">
        <v>17734</v>
      </c>
      <c r="AT1758" t="s">
        <v>4602</v>
      </c>
      <c r="AU1758" t="s">
        <v>12521</v>
      </c>
    </row>
    <row r="1759" spans="5:47" x14ac:dyDescent="0.25">
      <c r="E1759" t="s">
        <v>4603</v>
      </c>
      <c r="H1759" t="s">
        <v>7679</v>
      </c>
      <c r="K1759" t="s">
        <v>11081</v>
      </c>
      <c r="T1759">
        <v>1913</v>
      </c>
      <c r="U1759">
        <v>1847</v>
      </c>
      <c r="X1759">
        <v>17735</v>
      </c>
      <c r="AT1759" t="s">
        <v>4604</v>
      </c>
      <c r="AU1759" t="s">
        <v>12522</v>
      </c>
    </row>
    <row r="1760" spans="5:47" x14ac:dyDescent="0.25">
      <c r="E1760" t="s">
        <v>4605</v>
      </c>
      <c r="H1760" t="s">
        <v>7680</v>
      </c>
      <c r="K1760" t="s">
        <v>11082</v>
      </c>
      <c r="T1760">
        <v>1914</v>
      </c>
      <c r="U1760">
        <v>1850</v>
      </c>
      <c r="X1760">
        <v>17738</v>
      </c>
      <c r="AT1760" t="s">
        <v>4606</v>
      </c>
      <c r="AU1760" t="s">
        <v>12523</v>
      </c>
    </row>
    <row r="1761" spans="5:47" x14ac:dyDescent="0.25">
      <c r="E1761" t="s">
        <v>4607</v>
      </c>
      <c r="H1761" t="s">
        <v>7681</v>
      </c>
      <c r="K1761" t="s">
        <v>11083</v>
      </c>
      <c r="T1761">
        <v>1915</v>
      </c>
      <c r="U1761">
        <v>1851</v>
      </c>
      <c r="X1761">
        <v>17739</v>
      </c>
      <c r="AT1761" t="s">
        <v>4608</v>
      </c>
      <c r="AU1761" t="s">
        <v>12524</v>
      </c>
    </row>
    <row r="1762" spans="5:47" x14ac:dyDescent="0.25">
      <c r="E1762" t="s">
        <v>4609</v>
      </c>
      <c r="H1762" t="s">
        <v>7682</v>
      </c>
      <c r="K1762" t="s">
        <v>11084</v>
      </c>
      <c r="T1762">
        <v>1916</v>
      </c>
      <c r="U1762">
        <v>1852</v>
      </c>
      <c r="X1762">
        <v>17740</v>
      </c>
      <c r="AT1762" t="s">
        <v>4610</v>
      </c>
      <c r="AU1762" t="s">
        <v>12525</v>
      </c>
    </row>
    <row r="1763" spans="5:47" x14ac:dyDescent="0.25">
      <c r="E1763" t="s">
        <v>4611</v>
      </c>
      <c r="H1763" t="s">
        <v>7683</v>
      </c>
      <c r="K1763" t="s">
        <v>11085</v>
      </c>
      <c r="T1763">
        <v>1917</v>
      </c>
      <c r="U1763">
        <v>1853</v>
      </c>
      <c r="X1763">
        <v>17743</v>
      </c>
      <c r="AT1763" t="s">
        <v>4612</v>
      </c>
      <c r="AU1763" t="s">
        <v>12526</v>
      </c>
    </row>
    <row r="1764" spans="5:47" x14ac:dyDescent="0.25">
      <c r="E1764" t="s">
        <v>4613</v>
      </c>
      <c r="H1764" t="s">
        <v>7684</v>
      </c>
      <c r="K1764" t="s">
        <v>11086</v>
      </c>
      <c r="T1764">
        <v>1918</v>
      </c>
      <c r="U1764">
        <v>1854</v>
      </c>
      <c r="X1764">
        <v>17747</v>
      </c>
      <c r="AT1764" t="s">
        <v>4614</v>
      </c>
      <c r="AU1764" t="s">
        <v>12527</v>
      </c>
    </row>
    <row r="1765" spans="5:47" x14ac:dyDescent="0.25">
      <c r="E1765" t="s">
        <v>4615</v>
      </c>
      <c r="H1765" t="s">
        <v>7685</v>
      </c>
      <c r="K1765" t="s">
        <v>11087</v>
      </c>
      <c r="T1765">
        <v>1919</v>
      </c>
      <c r="U1765">
        <v>1855</v>
      </c>
      <c r="X1765">
        <v>17748</v>
      </c>
      <c r="AT1765" t="s">
        <v>4616</v>
      </c>
      <c r="AU1765" t="s">
        <v>12528</v>
      </c>
    </row>
    <row r="1766" spans="5:47" x14ac:dyDescent="0.25">
      <c r="E1766" t="s">
        <v>4617</v>
      </c>
      <c r="H1766" t="s">
        <v>7686</v>
      </c>
      <c r="K1766" t="s">
        <v>11088</v>
      </c>
      <c r="T1766">
        <v>1920</v>
      </c>
      <c r="U1766">
        <v>1856</v>
      </c>
      <c r="X1766">
        <v>17749</v>
      </c>
      <c r="AT1766" t="s">
        <v>4618</v>
      </c>
      <c r="AU1766" t="s">
        <v>12529</v>
      </c>
    </row>
    <row r="1767" spans="5:47" x14ac:dyDescent="0.25">
      <c r="E1767" t="s">
        <v>4619</v>
      </c>
      <c r="H1767" t="s">
        <v>7687</v>
      </c>
      <c r="K1767" t="s">
        <v>11089</v>
      </c>
      <c r="T1767">
        <v>1921</v>
      </c>
      <c r="U1767">
        <v>1858</v>
      </c>
      <c r="X1767">
        <v>17750</v>
      </c>
      <c r="AT1767" t="s">
        <v>4620</v>
      </c>
      <c r="AU1767" t="s">
        <v>12530</v>
      </c>
    </row>
    <row r="1768" spans="5:47" x14ac:dyDescent="0.25">
      <c r="E1768" t="s">
        <v>4621</v>
      </c>
      <c r="H1768" t="s">
        <v>7688</v>
      </c>
      <c r="K1768" t="s">
        <v>11090</v>
      </c>
      <c r="T1768">
        <v>1922</v>
      </c>
      <c r="U1768">
        <v>1859</v>
      </c>
      <c r="X1768">
        <v>17752</v>
      </c>
      <c r="AT1768" t="s">
        <v>4622</v>
      </c>
      <c r="AU1768" t="s">
        <v>12531</v>
      </c>
    </row>
    <row r="1769" spans="5:47" x14ac:dyDescent="0.25">
      <c r="E1769" t="s">
        <v>4623</v>
      </c>
      <c r="H1769" t="s">
        <v>7689</v>
      </c>
      <c r="K1769" t="s">
        <v>11091</v>
      </c>
      <c r="T1769">
        <v>1923</v>
      </c>
      <c r="U1769">
        <v>1860</v>
      </c>
      <c r="X1769">
        <v>17753</v>
      </c>
      <c r="AT1769" t="s">
        <v>4624</v>
      </c>
      <c r="AU1769" t="s">
        <v>12532</v>
      </c>
    </row>
    <row r="1770" spans="5:47" x14ac:dyDescent="0.25">
      <c r="E1770" t="s">
        <v>4625</v>
      </c>
      <c r="H1770" t="s">
        <v>7690</v>
      </c>
      <c r="K1770" t="s">
        <v>11092</v>
      </c>
      <c r="T1770">
        <v>1924</v>
      </c>
      <c r="U1770">
        <v>1861</v>
      </c>
      <c r="X1770">
        <v>17754</v>
      </c>
      <c r="AT1770" t="s">
        <v>4626</v>
      </c>
      <c r="AU1770">
        <v>360001</v>
      </c>
    </row>
    <row r="1771" spans="5:47" x14ac:dyDescent="0.25">
      <c r="E1771" t="s">
        <v>4627</v>
      </c>
      <c r="H1771" t="s">
        <v>7691</v>
      </c>
      <c r="K1771" t="s">
        <v>11093</v>
      </c>
      <c r="T1771">
        <v>1925</v>
      </c>
      <c r="U1771">
        <v>1862</v>
      </c>
      <c r="X1771">
        <v>17755</v>
      </c>
      <c r="AT1771" t="s">
        <v>4628</v>
      </c>
      <c r="AU1771">
        <v>203006</v>
      </c>
    </row>
    <row r="1772" spans="5:47" x14ac:dyDescent="0.25">
      <c r="E1772" t="s">
        <v>4629</v>
      </c>
      <c r="H1772" t="s">
        <v>7692</v>
      </c>
      <c r="K1772" t="s">
        <v>11094</v>
      </c>
      <c r="T1772">
        <v>1926</v>
      </c>
      <c r="U1772">
        <v>1866</v>
      </c>
      <c r="X1772">
        <v>17756</v>
      </c>
      <c r="AT1772" t="s">
        <v>4630</v>
      </c>
      <c r="AU1772">
        <v>2030005</v>
      </c>
    </row>
    <row r="1773" spans="5:47" x14ac:dyDescent="0.25">
      <c r="E1773" t="s">
        <v>4631</v>
      </c>
      <c r="H1773" t="s">
        <v>7693</v>
      </c>
      <c r="K1773" t="s">
        <v>11095</v>
      </c>
      <c r="T1773">
        <v>1927</v>
      </c>
      <c r="U1773">
        <v>1868</v>
      </c>
      <c r="X1773">
        <v>17757</v>
      </c>
      <c r="AT1773" t="s">
        <v>4632</v>
      </c>
      <c r="AU1773">
        <v>10960</v>
      </c>
    </row>
    <row r="1774" spans="5:47" x14ac:dyDescent="0.25">
      <c r="E1774" t="s">
        <v>4633</v>
      </c>
      <c r="H1774" t="s">
        <v>7694</v>
      </c>
      <c r="K1774" t="s">
        <v>11096</v>
      </c>
      <c r="T1774">
        <v>1928</v>
      </c>
      <c r="U1774">
        <v>1869</v>
      </c>
      <c r="X1774">
        <v>17759</v>
      </c>
      <c r="AT1774" t="s">
        <v>4634</v>
      </c>
      <c r="AU1774">
        <v>10961</v>
      </c>
    </row>
    <row r="1775" spans="5:47" x14ac:dyDescent="0.25">
      <c r="E1775" t="s">
        <v>4635</v>
      </c>
      <c r="H1775" t="s">
        <v>7695</v>
      </c>
      <c r="K1775" t="s">
        <v>11097</v>
      </c>
      <c r="T1775">
        <v>1929</v>
      </c>
      <c r="U1775">
        <v>1870</v>
      </c>
      <c r="X1775">
        <v>17762</v>
      </c>
      <c r="AT1775" t="s">
        <v>4636</v>
      </c>
      <c r="AU1775" t="s">
        <v>12533</v>
      </c>
    </row>
    <row r="1776" spans="5:47" x14ac:dyDescent="0.25">
      <c r="E1776" t="s">
        <v>4637</v>
      </c>
      <c r="H1776" t="s">
        <v>7696</v>
      </c>
      <c r="K1776" t="s">
        <v>11098</v>
      </c>
      <c r="T1776">
        <v>1930</v>
      </c>
      <c r="U1776">
        <v>1871</v>
      </c>
      <c r="X1776">
        <v>17763</v>
      </c>
      <c r="AT1776" t="s">
        <v>4638</v>
      </c>
      <c r="AU1776" t="s">
        <v>12534</v>
      </c>
    </row>
    <row r="1777" spans="5:47" x14ac:dyDescent="0.25">
      <c r="E1777" t="s">
        <v>4639</v>
      </c>
      <c r="H1777" t="s">
        <v>7697</v>
      </c>
      <c r="K1777" t="s">
        <v>11099</v>
      </c>
      <c r="T1777">
        <v>1932</v>
      </c>
      <c r="U1777">
        <v>1872</v>
      </c>
      <c r="X1777">
        <v>17764</v>
      </c>
      <c r="AT1777" t="s">
        <v>4640</v>
      </c>
      <c r="AU1777">
        <v>10884</v>
      </c>
    </row>
    <row r="1778" spans="5:47" x14ac:dyDescent="0.25">
      <c r="E1778" t="s">
        <v>4641</v>
      </c>
      <c r="H1778" t="s">
        <v>7698</v>
      </c>
      <c r="K1778" t="s">
        <v>11100</v>
      </c>
      <c r="T1778">
        <v>1933</v>
      </c>
      <c r="U1778">
        <v>1873</v>
      </c>
      <c r="X1778">
        <v>17766</v>
      </c>
      <c r="AT1778" t="s">
        <v>4642</v>
      </c>
      <c r="AU1778">
        <v>10883</v>
      </c>
    </row>
    <row r="1779" spans="5:47" x14ac:dyDescent="0.25">
      <c r="E1779" t="s">
        <v>4643</v>
      </c>
      <c r="H1779" t="s">
        <v>7699</v>
      </c>
      <c r="K1779" t="s">
        <v>11101</v>
      </c>
      <c r="T1779">
        <v>1934</v>
      </c>
      <c r="U1779">
        <v>1874</v>
      </c>
      <c r="X1779">
        <v>17767</v>
      </c>
      <c r="AT1779" t="s">
        <v>4644</v>
      </c>
      <c r="AU1779" t="s">
        <v>12535</v>
      </c>
    </row>
    <row r="1780" spans="5:47" x14ac:dyDescent="0.25">
      <c r="E1780" t="s">
        <v>4645</v>
      </c>
      <c r="H1780" t="s">
        <v>7700</v>
      </c>
      <c r="K1780" t="s">
        <v>11102</v>
      </c>
      <c r="T1780">
        <v>1935</v>
      </c>
      <c r="U1780">
        <v>1875</v>
      </c>
      <c r="X1780">
        <v>17769</v>
      </c>
      <c r="AT1780" t="s">
        <v>4646</v>
      </c>
      <c r="AU1780">
        <v>6407513</v>
      </c>
    </row>
    <row r="1781" spans="5:47" x14ac:dyDescent="0.25">
      <c r="E1781" t="s">
        <v>4647</v>
      </c>
      <c r="H1781" t="s">
        <v>7701</v>
      </c>
      <c r="K1781" t="s">
        <v>11103</v>
      </c>
      <c r="T1781">
        <v>1936</v>
      </c>
      <c r="U1781">
        <v>1881</v>
      </c>
      <c r="X1781">
        <v>17771</v>
      </c>
      <c r="AT1781" t="s">
        <v>4648</v>
      </c>
      <c r="AU1781">
        <v>10201513</v>
      </c>
    </row>
    <row r="1782" spans="5:47" x14ac:dyDescent="0.25">
      <c r="E1782" t="s">
        <v>4649</v>
      </c>
      <c r="H1782" t="s">
        <v>7702</v>
      </c>
      <c r="K1782" t="s">
        <v>11104</v>
      </c>
      <c r="T1782">
        <v>1937</v>
      </c>
      <c r="U1782">
        <v>1882</v>
      </c>
      <c r="X1782">
        <v>17772</v>
      </c>
      <c r="AT1782" t="s">
        <v>4650</v>
      </c>
      <c r="AU1782" t="s">
        <v>2824</v>
      </c>
    </row>
    <row r="1783" spans="5:47" x14ac:dyDescent="0.25">
      <c r="E1783" t="s">
        <v>4651</v>
      </c>
      <c r="H1783" t="s">
        <v>7703</v>
      </c>
      <c r="K1783" t="s">
        <v>11105</v>
      </c>
      <c r="T1783">
        <v>1938</v>
      </c>
      <c r="U1783">
        <v>1884</v>
      </c>
      <c r="X1783">
        <v>17773</v>
      </c>
      <c r="AT1783" t="s">
        <v>4652</v>
      </c>
      <c r="AU1783">
        <v>10923</v>
      </c>
    </row>
    <row r="1784" spans="5:47" x14ac:dyDescent="0.25">
      <c r="E1784" t="s">
        <v>4653</v>
      </c>
      <c r="H1784" t="s">
        <v>7704</v>
      </c>
      <c r="K1784" t="s">
        <v>11106</v>
      </c>
      <c r="T1784">
        <v>1939</v>
      </c>
      <c r="U1784">
        <v>1887</v>
      </c>
      <c r="X1784">
        <v>17774</v>
      </c>
      <c r="AT1784" t="s">
        <v>4654</v>
      </c>
      <c r="AU1784" t="s">
        <v>12536</v>
      </c>
    </row>
    <row r="1785" spans="5:47" x14ac:dyDescent="0.25">
      <c r="E1785" t="s">
        <v>4655</v>
      </c>
      <c r="H1785" t="s">
        <v>7705</v>
      </c>
      <c r="K1785" t="s">
        <v>11107</v>
      </c>
      <c r="T1785">
        <v>1940</v>
      </c>
      <c r="U1785">
        <v>1888</v>
      </c>
      <c r="X1785">
        <v>17775</v>
      </c>
      <c r="AT1785" t="s">
        <v>4656</v>
      </c>
      <c r="AU1785">
        <v>10930</v>
      </c>
    </row>
    <row r="1786" spans="5:47" x14ac:dyDescent="0.25">
      <c r="E1786" t="s">
        <v>4657</v>
      </c>
      <c r="H1786" t="s">
        <v>7706</v>
      </c>
      <c r="K1786" t="s">
        <v>11108</v>
      </c>
      <c r="T1786">
        <v>1941</v>
      </c>
      <c r="U1786">
        <v>1889</v>
      </c>
      <c r="X1786">
        <v>17778</v>
      </c>
      <c r="AT1786" t="s">
        <v>4658</v>
      </c>
      <c r="AU1786" t="s">
        <v>12537</v>
      </c>
    </row>
    <row r="1787" spans="5:47" x14ac:dyDescent="0.25">
      <c r="E1787" t="s">
        <v>4659</v>
      </c>
      <c r="H1787" t="s">
        <v>7707</v>
      </c>
      <c r="K1787" t="s">
        <v>11109</v>
      </c>
      <c r="T1787">
        <v>1942</v>
      </c>
      <c r="U1787">
        <v>1891</v>
      </c>
      <c r="X1787">
        <v>17779</v>
      </c>
      <c r="AT1787" t="s">
        <v>4660</v>
      </c>
      <c r="AU1787" t="s">
        <v>12538</v>
      </c>
    </row>
    <row r="1788" spans="5:47" x14ac:dyDescent="0.25">
      <c r="E1788" t="s">
        <v>4661</v>
      </c>
      <c r="H1788" t="s">
        <v>7708</v>
      </c>
      <c r="K1788" t="s">
        <v>11110</v>
      </c>
      <c r="T1788">
        <v>1943</v>
      </c>
      <c r="U1788">
        <v>1894</v>
      </c>
      <c r="X1788">
        <v>17780</v>
      </c>
      <c r="AT1788" t="s">
        <v>4662</v>
      </c>
      <c r="AU1788">
        <v>10901</v>
      </c>
    </row>
    <row r="1789" spans="5:47" x14ac:dyDescent="0.25">
      <c r="E1789" t="s">
        <v>4663</v>
      </c>
      <c r="H1789" t="s">
        <v>7709</v>
      </c>
      <c r="K1789" t="s">
        <v>11111</v>
      </c>
      <c r="T1789">
        <v>1944</v>
      </c>
      <c r="U1789">
        <v>1895</v>
      </c>
      <c r="X1789">
        <v>17782</v>
      </c>
      <c r="AT1789" t="s">
        <v>4664</v>
      </c>
      <c r="AU1789">
        <v>10771</v>
      </c>
    </row>
    <row r="1790" spans="5:47" x14ac:dyDescent="0.25">
      <c r="E1790" t="s">
        <v>4665</v>
      </c>
      <c r="H1790" t="s">
        <v>7710</v>
      </c>
      <c r="K1790" t="s">
        <v>11112</v>
      </c>
      <c r="T1790">
        <v>1945</v>
      </c>
      <c r="U1790">
        <v>1896</v>
      </c>
      <c r="X1790">
        <v>17784</v>
      </c>
      <c r="AT1790" t="s">
        <v>4666</v>
      </c>
      <c r="AU1790" t="s">
        <v>12539</v>
      </c>
    </row>
    <row r="1791" spans="5:47" x14ac:dyDescent="0.25">
      <c r="E1791" t="s">
        <v>4667</v>
      </c>
      <c r="H1791" t="s">
        <v>7711</v>
      </c>
      <c r="K1791" t="s">
        <v>11113</v>
      </c>
      <c r="T1791">
        <v>1946</v>
      </c>
      <c r="U1791">
        <v>1897</v>
      </c>
      <c r="X1791">
        <v>17787</v>
      </c>
      <c r="AT1791" t="s">
        <v>4668</v>
      </c>
      <c r="AU1791" t="s">
        <v>12540</v>
      </c>
    </row>
    <row r="1792" spans="5:47" x14ac:dyDescent="0.25">
      <c r="E1792" t="s">
        <v>4669</v>
      </c>
      <c r="H1792" t="s">
        <v>7712</v>
      </c>
      <c r="K1792" t="s">
        <v>11114</v>
      </c>
      <c r="T1792">
        <v>1947</v>
      </c>
      <c r="U1792">
        <v>1899</v>
      </c>
      <c r="X1792">
        <v>17789</v>
      </c>
      <c r="AT1792" t="s">
        <v>4670</v>
      </c>
      <c r="AU1792" t="s">
        <v>12541</v>
      </c>
    </row>
    <row r="1793" spans="5:47" x14ac:dyDescent="0.25">
      <c r="E1793" t="s">
        <v>4671</v>
      </c>
      <c r="H1793" t="s">
        <v>7713</v>
      </c>
      <c r="K1793" t="s">
        <v>11115</v>
      </c>
      <c r="T1793">
        <v>1948</v>
      </c>
      <c r="U1793">
        <v>1900</v>
      </c>
      <c r="X1793">
        <v>17793</v>
      </c>
      <c r="AT1793" t="s">
        <v>4672</v>
      </c>
      <c r="AU1793" t="s">
        <v>12542</v>
      </c>
    </row>
    <row r="1794" spans="5:47" x14ac:dyDescent="0.25">
      <c r="E1794" t="s">
        <v>4673</v>
      </c>
      <c r="H1794" t="s">
        <v>7714</v>
      </c>
      <c r="K1794" t="s">
        <v>11116</v>
      </c>
      <c r="T1794">
        <v>1949</v>
      </c>
      <c r="U1794">
        <v>1903</v>
      </c>
      <c r="X1794">
        <v>17794</v>
      </c>
      <c r="AT1794" t="s">
        <v>4674</v>
      </c>
      <c r="AU1794" t="s">
        <v>12543</v>
      </c>
    </row>
    <row r="1795" spans="5:47" x14ac:dyDescent="0.25">
      <c r="E1795" t="s">
        <v>4675</v>
      </c>
      <c r="H1795" t="s">
        <v>7715</v>
      </c>
      <c r="K1795" t="s">
        <v>11117</v>
      </c>
      <c r="T1795">
        <v>1950</v>
      </c>
      <c r="U1795">
        <v>1904</v>
      </c>
      <c r="X1795">
        <v>17795</v>
      </c>
      <c r="AT1795" t="s">
        <v>4676</v>
      </c>
      <c r="AU1795" t="s">
        <v>12544</v>
      </c>
    </row>
    <row r="1796" spans="5:47" x14ac:dyDescent="0.25">
      <c r="E1796" t="s">
        <v>4677</v>
      </c>
      <c r="H1796" t="s">
        <v>7716</v>
      </c>
      <c r="K1796" t="s">
        <v>11118</v>
      </c>
      <c r="T1796">
        <v>1951</v>
      </c>
      <c r="U1796">
        <v>1905</v>
      </c>
      <c r="X1796">
        <v>17796</v>
      </c>
      <c r="AT1796" t="s">
        <v>4678</v>
      </c>
      <c r="AU1796" t="s">
        <v>12545</v>
      </c>
    </row>
    <row r="1797" spans="5:47" x14ac:dyDescent="0.25">
      <c r="E1797" t="s">
        <v>4679</v>
      </c>
      <c r="H1797" t="s">
        <v>7717</v>
      </c>
      <c r="K1797" t="s">
        <v>11119</v>
      </c>
      <c r="T1797">
        <v>1952</v>
      </c>
      <c r="U1797">
        <v>1906</v>
      </c>
      <c r="X1797">
        <v>17799</v>
      </c>
      <c r="AT1797" t="s">
        <v>4680</v>
      </c>
      <c r="AU1797" t="s">
        <v>12546</v>
      </c>
    </row>
    <row r="1798" spans="5:47" x14ac:dyDescent="0.25">
      <c r="E1798" t="s">
        <v>4681</v>
      </c>
      <c r="H1798" t="s">
        <v>7718</v>
      </c>
      <c r="K1798" t="s">
        <v>11120</v>
      </c>
      <c r="T1798">
        <v>1953</v>
      </c>
      <c r="U1798">
        <v>1907</v>
      </c>
      <c r="X1798">
        <v>17802</v>
      </c>
      <c r="AT1798" t="s">
        <v>4682</v>
      </c>
      <c r="AU1798">
        <v>10937</v>
      </c>
    </row>
    <row r="1799" spans="5:47" x14ac:dyDescent="0.25">
      <c r="E1799" t="s">
        <v>4683</v>
      </c>
      <c r="H1799" t="s">
        <v>7719</v>
      </c>
      <c r="K1799" t="s">
        <v>11121</v>
      </c>
      <c r="T1799">
        <v>1955</v>
      </c>
      <c r="U1799">
        <v>1908</v>
      </c>
      <c r="X1799">
        <v>17803</v>
      </c>
      <c r="AT1799" t="s">
        <v>4684</v>
      </c>
      <c r="AU1799" t="s">
        <v>12547</v>
      </c>
    </row>
    <row r="1800" spans="5:47" x14ac:dyDescent="0.25">
      <c r="E1800" t="s">
        <v>4685</v>
      </c>
      <c r="H1800" t="s">
        <v>7720</v>
      </c>
      <c r="K1800" t="s">
        <v>11122</v>
      </c>
      <c r="T1800">
        <v>1956</v>
      </c>
      <c r="U1800">
        <v>1909</v>
      </c>
      <c r="X1800">
        <v>17804</v>
      </c>
      <c r="AT1800" t="s">
        <v>4686</v>
      </c>
      <c r="AU1800">
        <v>22924</v>
      </c>
    </row>
    <row r="1801" spans="5:47" x14ac:dyDescent="0.25">
      <c r="E1801" t="s">
        <v>4687</v>
      </c>
      <c r="H1801" t="s">
        <v>7721</v>
      </c>
      <c r="K1801" t="s">
        <v>11123</v>
      </c>
      <c r="T1801">
        <v>1957</v>
      </c>
      <c r="U1801">
        <v>1910</v>
      </c>
      <c r="X1801">
        <v>17805</v>
      </c>
      <c r="AT1801" t="s">
        <v>4688</v>
      </c>
      <c r="AU1801">
        <v>10965</v>
      </c>
    </row>
    <row r="1802" spans="5:47" x14ac:dyDescent="0.25">
      <c r="E1802" t="s">
        <v>4689</v>
      </c>
      <c r="H1802" t="s">
        <v>7722</v>
      </c>
      <c r="K1802" t="s">
        <v>11124</v>
      </c>
      <c r="T1802">
        <v>1958</v>
      </c>
      <c r="U1802">
        <v>1911</v>
      </c>
      <c r="X1802">
        <v>17807</v>
      </c>
      <c r="AT1802" t="s">
        <v>4690</v>
      </c>
      <c r="AU1802">
        <v>10950</v>
      </c>
    </row>
    <row r="1803" spans="5:47" x14ac:dyDescent="0.25">
      <c r="E1803" t="s">
        <v>4691</v>
      </c>
      <c r="H1803" t="s">
        <v>7723</v>
      </c>
      <c r="K1803" t="s">
        <v>11125</v>
      </c>
      <c r="T1803">
        <v>1959</v>
      </c>
      <c r="U1803">
        <v>1912</v>
      </c>
      <c r="X1803">
        <v>17808</v>
      </c>
      <c r="AT1803" t="s">
        <v>4692</v>
      </c>
      <c r="AU1803">
        <v>10941</v>
      </c>
    </row>
    <row r="1804" spans="5:47" x14ac:dyDescent="0.25">
      <c r="E1804" t="s">
        <v>4693</v>
      </c>
      <c r="H1804" t="s">
        <v>7724</v>
      </c>
      <c r="K1804" t="s">
        <v>11126</v>
      </c>
      <c r="T1804">
        <v>1960</v>
      </c>
      <c r="U1804">
        <v>1913</v>
      </c>
      <c r="X1804">
        <v>17810</v>
      </c>
      <c r="AT1804" t="s">
        <v>4694</v>
      </c>
      <c r="AU1804" t="s">
        <v>12548</v>
      </c>
    </row>
    <row r="1805" spans="5:47" x14ac:dyDescent="0.25">
      <c r="E1805" t="s">
        <v>4695</v>
      </c>
      <c r="H1805" t="s">
        <v>7725</v>
      </c>
      <c r="K1805" t="s">
        <v>11127</v>
      </c>
      <c r="T1805">
        <v>1961</v>
      </c>
      <c r="U1805">
        <v>1914</v>
      </c>
      <c r="X1805">
        <v>17811</v>
      </c>
      <c r="AT1805" t="s">
        <v>4696</v>
      </c>
      <c r="AU1805">
        <v>10945</v>
      </c>
    </row>
    <row r="1806" spans="5:47" x14ac:dyDescent="0.25">
      <c r="E1806" t="s">
        <v>4697</v>
      </c>
      <c r="H1806" t="s">
        <v>7726</v>
      </c>
      <c r="K1806" t="s">
        <v>11128</v>
      </c>
      <c r="T1806">
        <v>1963</v>
      </c>
      <c r="U1806">
        <v>1915</v>
      </c>
      <c r="X1806">
        <v>17812</v>
      </c>
      <c r="AT1806" t="s">
        <v>4698</v>
      </c>
      <c r="AU1806">
        <v>10949</v>
      </c>
    </row>
    <row r="1807" spans="5:47" x14ac:dyDescent="0.25">
      <c r="E1807" t="s">
        <v>4699</v>
      </c>
      <c r="H1807" t="s">
        <v>7727</v>
      </c>
      <c r="K1807" t="s">
        <v>11129</v>
      </c>
      <c r="T1807">
        <v>1964</v>
      </c>
      <c r="U1807">
        <v>1917</v>
      </c>
      <c r="X1807">
        <v>17813</v>
      </c>
      <c r="AT1807" t="s">
        <v>4700</v>
      </c>
      <c r="AU1807">
        <v>10976</v>
      </c>
    </row>
    <row r="1808" spans="5:47" x14ac:dyDescent="0.25">
      <c r="E1808" t="s">
        <v>4701</v>
      </c>
      <c r="H1808" t="s">
        <v>7728</v>
      </c>
      <c r="K1808" t="s">
        <v>11130</v>
      </c>
      <c r="T1808">
        <v>1965</v>
      </c>
      <c r="U1808">
        <v>1918</v>
      </c>
      <c r="X1808">
        <v>17814</v>
      </c>
      <c r="AT1808" t="s">
        <v>4702</v>
      </c>
      <c r="AU1808">
        <v>10947</v>
      </c>
    </row>
    <row r="1809" spans="5:47" x14ac:dyDescent="0.25">
      <c r="E1809" t="s">
        <v>4703</v>
      </c>
      <c r="H1809" t="s">
        <v>7729</v>
      </c>
      <c r="K1809" t="s">
        <v>11131</v>
      </c>
      <c r="T1809">
        <v>1966</v>
      </c>
      <c r="U1809">
        <v>1919</v>
      </c>
      <c r="X1809">
        <v>17816</v>
      </c>
      <c r="AT1809" t="s">
        <v>4704</v>
      </c>
      <c r="AU1809" t="s">
        <v>12549</v>
      </c>
    </row>
    <row r="1810" spans="5:47" x14ac:dyDescent="0.25">
      <c r="E1810" t="s">
        <v>4705</v>
      </c>
      <c r="H1810" t="s">
        <v>7730</v>
      </c>
      <c r="K1810" t="s">
        <v>11132</v>
      </c>
      <c r="T1810">
        <v>1967</v>
      </c>
      <c r="U1810">
        <v>1920</v>
      </c>
      <c r="X1810">
        <v>17818</v>
      </c>
      <c r="AT1810" t="s">
        <v>4706</v>
      </c>
      <c r="AU1810" t="s">
        <v>12550</v>
      </c>
    </row>
    <row r="1811" spans="5:47" x14ac:dyDescent="0.25">
      <c r="E1811" t="s">
        <v>4707</v>
      </c>
      <c r="H1811" t="s">
        <v>7731</v>
      </c>
      <c r="K1811" t="s">
        <v>11133</v>
      </c>
      <c r="T1811">
        <v>1968</v>
      </c>
      <c r="U1811">
        <v>1921</v>
      </c>
      <c r="X1811">
        <v>17819</v>
      </c>
      <c r="AT1811" t="s">
        <v>4708</v>
      </c>
      <c r="AU1811">
        <v>11003</v>
      </c>
    </row>
    <row r="1812" spans="5:47" x14ac:dyDescent="0.25">
      <c r="E1812" t="s">
        <v>4709</v>
      </c>
      <c r="H1812" t="s">
        <v>7732</v>
      </c>
      <c r="K1812" t="s">
        <v>11134</v>
      </c>
      <c r="T1812">
        <v>1969</v>
      </c>
      <c r="U1812">
        <v>1922</v>
      </c>
      <c r="X1812">
        <v>17820</v>
      </c>
      <c r="AT1812" t="s">
        <v>4710</v>
      </c>
      <c r="AU1812">
        <v>10978</v>
      </c>
    </row>
    <row r="1813" spans="5:47" x14ac:dyDescent="0.25">
      <c r="E1813" t="s">
        <v>4711</v>
      </c>
      <c r="H1813" t="s">
        <v>7733</v>
      </c>
      <c r="K1813" t="s">
        <v>11135</v>
      </c>
      <c r="T1813">
        <v>1970</v>
      </c>
      <c r="U1813">
        <v>1923</v>
      </c>
      <c r="X1813">
        <v>17821</v>
      </c>
      <c r="AT1813" t="s">
        <v>4712</v>
      </c>
      <c r="AU1813">
        <v>11005</v>
      </c>
    </row>
    <row r="1814" spans="5:47" x14ac:dyDescent="0.25">
      <c r="E1814" t="s">
        <v>4713</v>
      </c>
      <c r="H1814" t="s">
        <v>7734</v>
      </c>
      <c r="K1814" t="s">
        <v>11136</v>
      </c>
      <c r="T1814">
        <v>1971</v>
      </c>
      <c r="U1814">
        <v>1924</v>
      </c>
      <c r="X1814">
        <v>17823</v>
      </c>
      <c r="AT1814" t="s">
        <v>4714</v>
      </c>
      <c r="AU1814">
        <v>10999</v>
      </c>
    </row>
    <row r="1815" spans="5:47" x14ac:dyDescent="0.25">
      <c r="E1815" t="s">
        <v>4715</v>
      </c>
      <c r="H1815" t="s">
        <v>7735</v>
      </c>
      <c r="K1815" t="s">
        <v>11137</v>
      </c>
      <c r="T1815">
        <v>1972</v>
      </c>
      <c r="U1815">
        <v>1925</v>
      </c>
      <c r="X1815">
        <v>17825</v>
      </c>
      <c r="AT1815" t="s">
        <v>4716</v>
      </c>
      <c r="AU1815">
        <v>120105</v>
      </c>
    </row>
    <row r="1816" spans="5:47" x14ac:dyDescent="0.25">
      <c r="E1816" t="s">
        <v>4717</v>
      </c>
      <c r="H1816" t="s">
        <v>7736</v>
      </c>
      <c r="K1816" t="s">
        <v>11138</v>
      </c>
      <c r="T1816">
        <v>1973</v>
      </c>
      <c r="U1816">
        <v>1926</v>
      </c>
      <c r="X1816">
        <v>17826</v>
      </c>
      <c r="AT1816" t="s">
        <v>4718</v>
      </c>
      <c r="AU1816">
        <v>120104</v>
      </c>
    </row>
    <row r="1817" spans="5:47" x14ac:dyDescent="0.25">
      <c r="E1817" t="s">
        <v>4719</v>
      </c>
      <c r="H1817" t="s">
        <v>7737</v>
      </c>
      <c r="K1817" t="s">
        <v>11139</v>
      </c>
      <c r="T1817">
        <v>1974</v>
      </c>
      <c r="U1817">
        <v>1927</v>
      </c>
      <c r="X1817">
        <v>17827</v>
      </c>
      <c r="AT1817" t="s">
        <v>4720</v>
      </c>
      <c r="AU1817">
        <v>120102</v>
      </c>
    </row>
    <row r="1818" spans="5:47" x14ac:dyDescent="0.25">
      <c r="E1818" t="s">
        <v>4721</v>
      </c>
      <c r="H1818" t="s">
        <v>7738</v>
      </c>
      <c r="K1818" t="s">
        <v>11140</v>
      </c>
      <c r="T1818">
        <v>1975</v>
      </c>
      <c r="U1818">
        <v>1928</v>
      </c>
      <c r="X1818">
        <v>17828</v>
      </c>
      <c r="AT1818" t="s">
        <v>4722</v>
      </c>
      <c r="AU1818">
        <v>11015</v>
      </c>
    </row>
    <row r="1819" spans="5:47" x14ac:dyDescent="0.25">
      <c r="E1819" t="s">
        <v>4723</v>
      </c>
      <c r="H1819" t="s">
        <v>7739</v>
      </c>
      <c r="K1819" t="s">
        <v>11141</v>
      </c>
      <c r="T1819">
        <v>1976</v>
      </c>
      <c r="U1819">
        <v>1929</v>
      </c>
      <c r="X1819">
        <v>17830</v>
      </c>
      <c r="AT1819" t="s">
        <v>4724</v>
      </c>
      <c r="AU1819">
        <v>11066</v>
      </c>
    </row>
    <row r="1820" spans="5:47" x14ac:dyDescent="0.25">
      <c r="E1820" t="s">
        <v>4725</v>
      </c>
      <c r="H1820" t="s">
        <v>7740</v>
      </c>
      <c r="K1820" t="s">
        <v>11142</v>
      </c>
      <c r="T1820">
        <v>1978</v>
      </c>
      <c r="U1820">
        <v>1930</v>
      </c>
      <c r="X1820">
        <v>17831</v>
      </c>
      <c r="AT1820" t="s">
        <v>4726</v>
      </c>
      <c r="AU1820">
        <v>11065</v>
      </c>
    </row>
    <row r="1821" spans="5:47" x14ac:dyDescent="0.25">
      <c r="E1821" t="s">
        <v>4727</v>
      </c>
      <c r="H1821" t="s">
        <v>7741</v>
      </c>
      <c r="K1821" t="s">
        <v>11143</v>
      </c>
      <c r="T1821">
        <v>1979</v>
      </c>
      <c r="U1821">
        <v>1931</v>
      </c>
      <c r="X1821">
        <v>17833</v>
      </c>
      <c r="AT1821" t="s">
        <v>4728</v>
      </c>
      <c r="AU1821" t="s">
        <v>12551</v>
      </c>
    </row>
    <row r="1822" spans="5:47" x14ac:dyDescent="0.25">
      <c r="E1822" t="s">
        <v>4729</v>
      </c>
      <c r="H1822" t="s">
        <v>7742</v>
      </c>
      <c r="K1822" t="s">
        <v>11144</v>
      </c>
      <c r="T1822">
        <v>1980</v>
      </c>
      <c r="U1822">
        <v>1932</v>
      </c>
      <c r="X1822">
        <v>17834</v>
      </c>
      <c r="AT1822" t="s">
        <v>4730</v>
      </c>
      <c r="AU1822">
        <v>11050</v>
      </c>
    </row>
    <row r="1823" spans="5:47" x14ac:dyDescent="0.25">
      <c r="E1823" t="s">
        <v>4731</v>
      </c>
      <c r="H1823" t="s">
        <v>7743</v>
      </c>
      <c r="K1823" t="s">
        <v>11145</v>
      </c>
      <c r="T1823">
        <v>1981</v>
      </c>
      <c r="U1823">
        <v>1933</v>
      </c>
      <c r="X1823">
        <v>17835</v>
      </c>
      <c r="AT1823" t="s">
        <v>4732</v>
      </c>
      <c r="AU1823">
        <v>11051</v>
      </c>
    </row>
    <row r="1824" spans="5:47" x14ac:dyDescent="0.25">
      <c r="E1824" t="s">
        <v>4733</v>
      </c>
      <c r="H1824" t="s">
        <v>7744</v>
      </c>
      <c r="K1824" t="s">
        <v>11146</v>
      </c>
      <c r="T1824">
        <v>1982</v>
      </c>
      <c r="U1824">
        <v>1934</v>
      </c>
      <c r="X1824">
        <v>17838</v>
      </c>
      <c r="AT1824" t="s">
        <v>4734</v>
      </c>
      <c r="AU1824">
        <v>11018</v>
      </c>
    </row>
    <row r="1825" spans="5:47" x14ac:dyDescent="0.25">
      <c r="E1825" t="s">
        <v>4735</v>
      </c>
      <c r="H1825" t="s">
        <v>7745</v>
      </c>
      <c r="K1825" t="s">
        <v>11147</v>
      </c>
      <c r="T1825">
        <v>1983</v>
      </c>
      <c r="U1825">
        <v>1935</v>
      </c>
      <c r="X1825">
        <v>17839</v>
      </c>
      <c r="AT1825" t="s">
        <v>4736</v>
      </c>
      <c r="AU1825">
        <v>11035</v>
      </c>
    </row>
    <row r="1826" spans="5:47" x14ac:dyDescent="0.25">
      <c r="E1826" t="s">
        <v>4737</v>
      </c>
      <c r="H1826" t="s">
        <v>7746</v>
      </c>
      <c r="K1826" t="s">
        <v>11148</v>
      </c>
      <c r="T1826">
        <v>1985</v>
      </c>
      <c r="U1826">
        <v>1936</v>
      </c>
      <c r="X1826">
        <v>17840</v>
      </c>
      <c r="AT1826" t="s">
        <v>4738</v>
      </c>
      <c r="AU1826">
        <v>11042</v>
      </c>
    </row>
    <row r="1827" spans="5:47" x14ac:dyDescent="0.25">
      <c r="E1827" t="s">
        <v>4739</v>
      </c>
      <c r="H1827" t="s">
        <v>7747</v>
      </c>
      <c r="K1827" t="s">
        <v>11149</v>
      </c>
      <c r="T1827">
        <v>1986</v>
      </c>
      <c r="U1827">
        <v>1937</v>
      </c>
      <c r="X1827">
        <v>17847</v>
      </c>
      <c r="AT1827" t="s">
        <v>4740</v>
      </c>
      <c r="AU1827" t="s">
        <v>12552</v>
      </c>
    </row>
    <row r="1828" spans="5:47" x14ac:dyDescent="0.25">
      <c r="E1828" t="s">
        <v>4741</v>
      </c>
      <c r="H1828" t="s">
        <v>7748</v>
      </c>
      <c r="K1828" t="s">
        <v>11150</v>
      </c>
      <c r="T1828">
        <v>1987</v>
      </c>
      <c r="U1828">
        <v>1938</v>
      </c>
      <c r="X1828">
        <v>17848</v>
      </c>
      <c r="AT1828" t="s">
        <v>4742</v>
      </c>
      <c r="AU1828">
        <v>11052</v>
      </c>
    </row>
    <row r="1829" spans="5:47" x14ac:dyDescent="0.25">
      <c r="E1829" t="s">
        <v>4743</v>
      </c>
      <c r="H1829" t="s">
        <v>7749</v>
      </c>
      <c r="K1829" t="s">
        <v>11151</v>
      </c>
      <c r="T1829">
        <v>1988</v>
      </c>
      <c r="U1829">
        <v>1939</v>
      </c>
      <c r="X1829">
        <v>17849</v>
      </c>
      <c r="AT1829" t="s">
        <v>4744</v>
      </c>
      <c r="AU1829" t="s">
        <v>12553</v>
      </c>
    </row>
    <row r="1830" spans="5:47" x14ac:dyDescent="0.25">
      <c r="E1830" t="s">
        <v>4745</v>
      </c>
      <c r="H1830" t="s">
        <v>7750</v>
      </c>
      <c r="K1830" t="s">
        <v>11152</v>
      </c>
      <c r="T1830">
        <v>1989</v>
      </c>
      <c r="U1830">
        <v>1940</v>
      </c>
      <c r="X1830">
        <v>17850</v>
      </c>
      <c r="AT1830" t="s">
        <v>4746</v>
      </c>
      <c r="AU1830" t="s">
        <v>12554</v>
      </c>
    </row>
    <row r="1831" spans="5:47" x14ac:dyDescent="0.25">
      <c r="E1831" t="s">
        <v>4747</v>
      </c>
      <c r="H1831" t="s">
        <v>7751</v>
      </c>
      <c r="K1831" t="s">
        <v>11153</v>
      </c>
      <c r="T1831">
        <v>1990</v>
      </c>
      <c r="U1831">
        <v>1941</v>
      </c>
      <c r="X1831">
        <v>17851</v>
      </c>
      <c r="AT1831" t="s">
        <v>4748</v>
      </c>
      <c r="AU1831" t="s">
        <v>12555</v>
      </c>
    </row>
    <row r="1832" spans="5:47" x14ac:dyDescent="0.25">
      <c r="E1832" t="s">
        <v>4749</v>
      </c>
      <c r="H1832" t="s">
        <v>7752</v>
      </c>
      <c r="K1832" t="s">
        <v>11154</v>
      </c>
      <c r="T1832">
        <v>1991</v>
      </c>
      <c r="U1832">
        <v>1942</v>
      </c>
      <c r="X1832">
        <v>17852</v>
      </c>
      <c r="AT1832" t="s">
        <v>4750</v>
      </c>
      <c r="AU1832" t="s">
        <v>12556</v>
      </c>
    </row>
    <row r="1833" spans="5:47" x14ac:dyDescent="0.25">
      <c r="E1833" t="s">
        <v>4751</v>
      </c>
      <c r="H1833" t="s">
        <v>7753</v>
      </c>
      <c r="K1833" t="s">
        <v>11155</v>
      </c>
      <c r="T1833">
        <v>1992</v>
      </c>
      <c r="U1833">
        <v>1943</v>
      </c>
      <c r="X1833">
        <v>17853</v>
      </c>
      <c r="AT1833" t="s">
        <v>4752</v>
      </c>
      <c r="AU1833" t="s">
        <v>12557</v>
      </c>
    </row>
    <row r="1834" spans="5:47" x14ac:dyDescent="0.25">
      <c r="E1834" t="s">
        <v>4753</v>
      </c>
      <c r="H1834" t="s">
        <v>7754</v>
      </c>
      <c r="K1834" t="s">
        <v>11156</v>
      </c>
      <c r="T1834">
        <v>1993</v>
      </c>
      <c r="U1834">
        <v>1944</v>
      </c>
      <c r="X1834">
        <v>17854</v>
      </c>
      <c r="AT1834" t="s">
        <v>4754</v>
      </c>
      <c r="AU1834" t="s">
        <v>12558</v>
      </c>
    </row>
    <row r="1835" spans="5:47" x14ac:dyDescent="0.25">
      <c r="E1835" t="s">
        <v>4755</v>
      </c>
      <c r="H1835" t="s">
        <v>7755</v>
      </c>
      <c r="K1835" t="s">
        <v>11157</v>
      </c>
      <c r="T1835">
        <v>1994</v>
      </c>
      <c r="U1835">
        <v>1945</v>
      </c>
      <c r="X1835">
        <v>17855</v>
      </c>
      <c r="AT1835" t="s">
        <v>4756</v>
      </c>
      <c r="AU1835" t="s">
        <v>12559</v>
      </c>
    </row>
    <row r="1836" spans="5:47" x14ac:dyDescent="0.25">
      <c r="E1836" t="s">
        <v>4757</v>
      </c>
      <c r="H1836" t="s">
        <v>7756</v>
      </c>
      <c r="K1836" t="s">
        <v>11158</v>
      </c>
      <c r="T1836">
        <v>1995</v>
      </c>
      <c r="U1836">
        <v>1946</v>
      </c>
      <c r="X1836">
        <v>17856</v>
      </c>
      <c r="AT1836" t="s">
        <v>4758</v>
      </c>
      <c r="AU1836" t="s">
        <v>12560</v>
      </c>
    </row>
    <row r="1837" spans="5:47" x14ac:dyDescent="0.25">
      <c r="E1837" t="s">
        <v>4759</v>
      </c>
      <c r="H1837" t="s">
        <v>7757</v>
      </c>
      <c r="K1837" t="s">
        <v>11159</v>
      </c>
      <c r="T1837">
        <v>1996</v>
      </c>
      <c r="U1837">
        <v>1947</v>
      </c>
      <c r="X1837">
        <v>17857</v>
      </c>
      <c r="AT1837" t="s">
        <v>4760</v>
      </c>
      <c r="AU1837" t="s">
        <v>12561</v>
      </c>
    </row>
    <row r="1838" spans="5:47" x14ac:dyDescent="0.25">
      <c r="E1838" t="s">
        <v>4761</v>
      </c>
      <c r="H1838" t="s">
        <v>7758</v>
      </c>
      <c r="K1838" t="s">
        <v>11160</v>
      </c>
      <c r="T1838">
        <v>1997</v>
      </c>
      <c r="U1838">
        <v>1948</v>
      </c>
      <c r="X1838">
        <v>17862</v>
      </c>
      <c r="AT1838" t="s">
        <v>4762</v>
      </c>
      <c r="AU1838" t="s">
        <v>12562</v>
      </c>
    </row>
    <row r="1839" spans="5:47" x14ac:dyDescent="0.25">
      <c r="E1839" t="s">
        <v>4763</v>
      </c>
      <c r="H1839" t="s">
        <v>7759</v>
      </c>
      <c r="K1839" t="s">
        <v>11161</v>
      </c>
      <c r="T1839">
        <v>1998</v>
      </c>
      <c r="U1839">
        <v>1949</v>
      </c>
      <c r="X1839">
        <v>17863</v>
      </c>
      <c r="AT1839" t="s">
        <v>4764</v>
      </c>
      <c r="AU1839" t="s">
        <v>12563</v>
      </c>
    </row>
    <row r="1840" spans="5:47" x14ac:dyDescent="0.25">
      <c r="E1840" t="s">
        <v>4765</v>
      </c>
      <c r="H1840" t="s">
        <v>7760</v>
      </c>
      <c r="K1840" t="s">
        <v>11162</v>
      </c>
      <c r="T1840">
        <v>1999</v>
      </c>
      <c r="U1840">
        <v>1950</v>
      </c>
      <c r="X1840">
        <v>17864</v>
      </c>
      <c r="AT1840" t="s">
        <v>4766</v>
      </c>
      <c r="AU1840" t="s">
        <v>12564</v>
      </c>
    </row>
    <row r="1841" spans="5:47" x14ac:dyDescent="0.25">
      <c r="E1841" t="s">
        <v>4767</v>
      </c>
      <c r="H1841" t="s">
        <v>7761</v>
      </c>
      <c r="K1841" t="s">
        <v>11163</v>
      </c>
      <c r="T1841">
        <v>2000</v>
      </c>
      <c r="U1841">
        <v>1951</v>
      </c>
      <c r="X1841">
        <v>17869</v>
      </c>
      <c r="AT1841" t="s">
        <v>4768</v>
      </c>
      <c r="AU1841" t="s">
        <v>12565</v>
      </c>
    </row>
    <row r="1842" spans="5:47" x14ac:dyDescent="0.25">
      <c r="E1842" t="s">
        <v>4769</v>
      </c>
      <c r="H1842" t="s">
        <v>7762</v>
      </c>
      <c r="K1842" t="s">
        <v>11164</v>
      </c>
      <c r="T1842">
        <v>2001</v>
      </c>
      <c r="U1842">
        <v>1952</v>
      </c>
      <c r="X1842">
        <v>17872</v>
      </c>
      <c r="AT1842" t="s">
        <v>4770</v>
      </c>
      <c r="AU1842" t="s">
        <v>12566</v>
      </c>
    </row>
    <row r="1843" spans="5:47" x14ac:dyDescent="0.25">
      <c r="E1843" t="s">
        <v>4771</v>
      </c>
      <c r="H1843" t="s">
        <v>7763</v>
      </c>
      <c r="K1843" t="s">
        <v>11165</v>
      </c>
      <c r="T1843">
        <v>2002</v>
      </c>
      <c r="U1843">
        <v>1953</v>
      </c>
      <c r="X1843">
        <v>17874</v>
      </c>
      <c r="AT1843" t="s">
        <v>4772</v>
      </c>
      <c r="AU1843" t="s">
        <v>12567</v>
      </c>
    </row>
    <row r="1844" spans="5:47" x14ac:dyDescent="0.25">
      <c r="E1844" t="s">
        <v>4773</v>
      </c>
      <c r="H1844" t="s">
        <v>7764</v>
      </c>
      <c r="K1844" t="s">
        <v>11166</v>
      </c>
      <c r="T1844">
        <v>2003</v>
      </c>
      <c r="U1844">
        <v>1954</v>
      </c>
      <c r="X1844">
        <v>17875</v>
      </c>
      <c r="AT1844" t="s">
        <v>4774</v>
      </c>
      <c r="AU1844" t="s">
        <v>12560</v>
      </c>
    </row>
    <row r="1845" spans="5:47" x14ac:dyDescent="0.25">
      <c r="E1845" t="s">
        <v>4775</v>
      </c>
      <c r="H1845" t="s">
        <v>7765</v>
      </c>
      <c r="K1845" t="s">
        <v>11167</v>
      </c>
      <c r="T1845">
        <v>2004</v>
      </c>
      <c r="U1845">
        <v>1955</v>
      </c>
      <c r="X1845">
        <v>17876</v>
      </c>
      <c r="AT1845" t="s">
        <v>4776</v>
      </c>
      <c r="AU1845" t="s">
        <v>12568</v>
      </c>
    </row>
    <row r="1846" spans="5:47" x14ac:dyDescent="0.25">
      <c r="E1846" t="s">
        <v>4777</v>
      </c>
      <c r="H1846" t="s">
        <v>7766</v>
      </c>
      <c r="K1846" t="s">
        <v>11168</v>
      </c>
      <c r="T1846">
        <v>2005</v>
      </c>
      <c r="U1846">
        <v>1956</v>
      </c>
      <c r="X1846">
        <v>17880</v>
      </c>
      <c r="AT1846" t="s">
        <v>4778</v>
      </c>
      <c r="AU1846">
        <v>982</v>
      </c>
    </row>
    <row r="1847" spans="5:47" x14ac:dyDescent="0.25">
      <c r="E1847" t="s">
        <v>4779</v>
      </c>
      <c r="H1847" t="s">
        <v>7767</v>
      </c>
      <c r="K1847" t="s">
        <v>11169</v>
      </c>
      <c r="T1847">
        <v>2006</v>
      </c>
      <c r="U1847">
        <v>1957</v>
      </c>
      <c r="X1847">
        <v>17881</v>
      </c>
      <c r="AT1847" t="s">
        <v>4780</v>
      </c>
      <c r="AU1847">
        <v>6187</v>
      </c>
    </row>
    <row r="1848" spans="5:47" x14ac:dyDescent="0.25">
      <c r="E1848" t="s">
        <v>4781</v>
      </c>
      <c r="H1848" t="s">
        <v>7768</v>
      </c>
      <c r="K1848" t="s">
        <v>11170</v>
      </c>
      <c r="T1848">
        <v>2007</v>
      </c>
      <c r="U1848">
        <v>1958</v>
      </c>
      <c r="X1848">
        <v>17882</v>
      </c>
      <c r="AT1848" t="s">
        <v>4782</v>
      </c>
      <c r="AU1848">
        <v>6179</v>
      </c>
    </row>
    <row r="1849" spans="5:47" x14ac:dyDescent="0.25">
      <c r="E1849" t="s">
        <v>4783</v>
      </c>
      <c r="H1849" t="s">
        <v>7769</v>
      </c>
      <c r="K1849" t="s">
        <v>11171</v>
      </c>
      <c r="T1849">
        <v>2008</v>
      </c>
      <c r="U1849">
        <v>1959</v>
      </c>
      <c r="X1849">
        <v>17884</v>
      </c>
      <c r="AT1849" t="s">
        <v>4784</v>
      </c>
      <c r="AU1849">
        <v>6144</v>
      </c>
    </row>
    <row r="1850" spans="5:47" x14ac:dyDescent="0.25">
      <c r="E1850" t="s">
        <v>4785</v>
      </c>
      <c r="H1850" t="s">
        <v>7770</v>
      </c>
      <c r="K1850" t="s">
        <v>11172</v>
      </c>
      <c r="T1850">
        <v>2009</v>
      </c>
      <c r="U1850">
        <v>1960</v>
      </c>
      <c r="X1850">
        <v>17885</v>
      </c>
      <c r="AT1850" t="s">
        <v>4786</v>
      </c>
      <c r="AU1850">
        <v>6142</v>
      </c>
    </row>
    <row r="1851" spans="5:47" x14ac:dyDescent="0.25">
      <c r="E1851" t="s">
        <v>4787</v>
      </c>
      <c r="H1851" t="s">
        <v>7771</v>
      </c>
      <c r="K1851" t="s">
        <v>11173</v>
      </c>
      <c r="T1851">
        <v>2010</v>
      </c>
      <c r="U1851">
        <v>1961</v>
      </c>
      <c r="X1851">
        <v>17886</v>
      </c>
      <c r="AT1851" t="s">
        <v>4788</v>
      </c>
      <c r="AU1851" t="s">
        <v>12569</v>
      </c>
    </row>
    <row r="1852" spans="5:47" x14ac:dyDescent="0.25">
      <c r="E1852" t="s">
        <v>4789</v>
      </c>
      <c r="H1852" t="s">
        <v>7772</v>
      </c>
      <c r="K1852" t="s">
        <v>11174</v>
      </c>
      <c r="T1852">
        <v>2011</v>
      </c>
      <c r="U1852">
        <v>1962</v>
      </c>
      <c r="X1852">
        <v>17887</v>
      </c>
      <c r="AT1852" t="s">
        <v>4790</v>
      </c>
      <c r="AU1852" t="s">
        <v>12570</v>
      </c>
    </row>
    <row r="1853" spans="5:47" x14ac:dyDescent="0.25">
      <c r="E1853" t="s">
        <v>4791</v>
      </c>
      <c r="H1853" t="s">
        <v>7773</v>
      </c>
      <c r="K1853" t="s">
        <v>11175</v>
      </c>
      <c r="T1853">
        <v>2014</v>
      </c>
      <c r="U1853">
        <v>1963</v>
      </c>
      <c r="X1853">
        <v>17888</v>
      </c>
      <c r="AT1853" t="s">
        <v>4792</v>
      </c>
      <c r="AU1853">
        <v>5000</v>
      </c>
    </row>
    <row r="1854" spans="5:47" x14ac:dyDescent="0.25">
      <c r="E1854" t="s">
        <v>4793</v>
      </c>
      <c r="H1854" t="s">
        <v>7774</v>
      </c>
      <c r="K1854" t="s">
        <v>11176</v>
      </c>
      <c r="T1854">
        <v>2015</v>
      </c>
      <c r="U1854">
        <v>1964</v>
      </c>
      <c r="X1854">
        <v>17890</v>
      </c>
      <c r="AT1854" t="s">
        <v>4794</v>
      </c>
      <c r="AU1854" t="s">
        <v>12571</v>
      </c>
    </row>
    <row r="1855" spans="5:47" x14ac:dyDescent="0.25">
      <c r="E1855" t="s">
        <v>4795</v>
      </c>
      <c r="H1855" t="s">
        <v>7775</v>
      </c>
      <c r="K1855" t="s">
        <v>11177</v>
      </c>
      <c r="T1855">
        <v>2016</v>
      </c>
      <c r="U1855">
        <v>1965</v>
      </c>
      <c r="X1855">
        <v>17891</v>
      </c>
      <c r="AT1855" t="s">
        <v>4796</v>
      </c>
      <c r="AU1855" t="s">
        <v>12572</v>
      </c>
    </row>
    <row r="1856" spans="5:47" x14ac:dyDescent="0.25">
      <c r="E1856" t="s">
        <v>4797</v>
      </c>
      <c r="H1856" t="s">
        <v>7776</v>
      </c>
      <c r="K1856" t="s">
        <v>11178</v>
      </c>
      <c r="T1856">
        <v>2017</v>
      </c>
      <c r="U1856">
        <v>1966</v>
      </c>
      <c r="X1856">
        <v>17894</v>
      </c>
      <c r="AT1856" t="s">
        <v>4798</v>
      </c>
      <c r="AU1856" t="s">
        <v>12573</v>
      </c>
    </row>
    <row r="1857" spans="5:47" x14ac:dyDescent="0.25">
      <c r="E1857" t="s">
        <v>4799</v>
      </c>
      <c r="H1857" t="s">
        <v>7777</v>
      </c>
      <c r="K1857" t="s">
        <v>11179</v>
      </c>
      <c r="T1857">
        <v>2018</v>
      </c>
      <c r="U1857">
        <v>1967</v>
      </c>
      <c r="X1857">
        <v>17895</v>
      </c>
      <c r="AT1857" t="s">
        <v>4800</v>
      </c>
      <c r="AU1857" t="s">
        <v>12574</v>
      </c>
    </row>
    <row r="1858" spans="5:47" x14ac:dyDescent="0.25">
      <c r="E1858" t="s">
        <v>4801</v>
      </c>
      <c r="H1858" t="s">
        <v>7778</v>
      </c>
      <c r="K1858" t="s">
        <v>11180</v>
      </c>
      <c r="T1858">
        <v>2019</v>
      </c>
      <c r="U1858">
        <v>1968</v>
      </c>
      <c r="X1858">
        <v>17896</v>
      </c>
      <c r="AT1858" t="s">
        <v>4802</v>
      </c>
      <c r="AU1858" t="s">
        <v>12575</v>
      </c>
    </row>
    <row r="1859" spans="5:47" x14ac:dyDescent="0.25">
      <c r="E1859" t="s">
        <v>4803</v>
      </c>
      <c r="H1859" t="s">
        <v>7779</v>
      </c>
      <c r="K1859" t="s">
        <v>11181</v>
      </c>
      <c r="T1859">
        <v>2020</v>
      </c>
      <c r="U1859">
        <v>1969</v>
      </c>
      <c r="X1859">
        <v>17897</v>
      </c>
      <c r="AT1859" t="s">
        <v>4804</v>
      </c>
      <c r="AU1859">
        <v>11006</v>
      </c>
    </row>
    <row r="1860" spans="5:47" x14ac:dyDescent="0.25">
      <c r="E1860" t="s">
        <v>4805</v>
      </c>
      <c r="H1860" t="s">
        <v>7780</v>
      </c>
      <c r="K1860" t="s">
        <v>11182</v>
      </c>
      <c r="T1860">
        <v>2021</v>
      </c>
      <c r="U1860">
        <v>1970</v>
      </c>
      <c r="X1860">
        <v>17898</v>
      </c>
      <c r="AT1860" t="s">
        <v>4806</v>
      </c>
      <c r="AU1860">
        <v>203</v>
      </c>
    </row>
    <row r="1861" spans="5:47" x14ac:dyDescent="0.25">
      <c r="E1861" t="s">
        <v>4807</v>
      </c>
      <c r="H1861" t="s">
        <v>7781</v>
      </c>
      <c r="K1861" t="s">
        <v>11183</v>
      </c>
      <c r="T1861">
        <v>2022</v>
      </c>
      <c r="U1861">
        <v>1971</v>
      </c>
      <c r="X1861">
        <v>17899</v>
      </c>
      <c r="AT1861" t="s">
        <v>4808</v>
      </c>
      <c r="AU1861">
        <v>10939</v>
      </c>
    </row>
    <row r="1862" spans="5:47" x14ac:dyDescent="0.25">
      <c r="E1862" t="s">
        <v>4809</v>
      </c>
      <c r="H1862" t="s">
        <v>7782</v>
      </c>
      <c r="K1862" t="s">
        <v>11184</v>
      </c>
      <c r="T1862">
        <v>2023</v>
      </c>
      <c r="U1862">
        <v>1972</v>
      </c>
      <c r="X1862">
        <v>17900</v>
      </c>
      <c r="AT1862" t="s">
        <v>4810</v>
      </c>
      <c r="AU1862">
        <v>10973</v>
      </c>
    </row>
    <row r="1863" spans="5:47" x14ac:dyDescent="0.25">
      <c r="E1863" t="s">
        <v>4811</v>
      </c>
      <c r="H1863" t="s">
        <v>7783</v>
      </c>
      <c r="K1863" t="s">
        <v>11185</v>
      </c>
      <c r="T1863">
        <v>2024</v>
      </c>
      <c r="U1863">
        <v>1973</v>
      </c>
      <c r="X1863">
        <v>17901</v>
      </c>
      <c r="AT1863" t="s">
        <v>4812</v>
      </c>
      <c r="AU1863" t="s">
        <v>12576</v>
      </c>
    </row>
    <row r="1864" spans="5:47" x14ac:dyDescent="0.25">
      <c r="E1864" t="s">
        <v>4813</v>
      </c>
      <c r="H1864" t="s">
        <v>7784</v>
      </c>
      <c r="K1864" t="s">
        <v>11186</v>
      </c>
      <c r="T1864">
        <v>2025</v>
      </c>
      <c r="U1864">
        <v>1974</v>
      </c>
      <c r="X1864">
        <v>17903</v>
      </c>
      <c r="AT1864" t="s">
        <v>4814</v>
      </c>
      <c r="AU1864" t="s">
        <v>12577</v>
      </c>
    </row>
    <row r="1865" spans="5:47" x14ac:dyDescent="0.25">
      <c r="E1865" t="s">
        <v>4815</v>
      </c>
      <c r="H1865" t="s">
        <v>7785</v>
      </c>
      <c r="K1865" t="s">
        <v>11187</v>
      </c>
      <c r="T1865">
        <v>2026</v>
      </c>
      <c r="U1865">
        <v>1975</v>
      </c>
      <c r="X1865">
        <v>17904</v>
      </c>
      <c r="AT1865" t="s">
        <v>4816</v>
      </c>
      <c r="AU1865" t="s">
        <v>12578</v>
      </c>
    </row>
    <row r="1866" spans="5:47" x14ac:dyDescent="0.25">
      <c r="E1866" t="s">
        <v>4817</v>
      </c>
      <c r="H1866" t="s">
        <v>7786</v>
      </c>
      <c r="K1866" t="s">
        <v>11188</v>
      </c>
      <c r="T1866">
        <v>2027</v>
      </c>
      <c r="U1866">
        <v>1976</v>
      </c>
      <c r="X1866">
        <v>17905</v>
      </c>
      <c r="AT1866" t="s">
        <v>4818</v>
      </c>
      <c r="AU1866" t="s">
        <v>12579</v>
      </c>
    </row>
    <row r="1867" spans="5:47" x14ac:dyDescent="0.25">
      <c r="E1867" t="s">
        <v>4819</v>
      </c>
      <c r="H1867" t="s">
        <v>7787</v>
      </c>
      <c r="K1867" t="s">
        <v>11189</v>
      </c>
      <c r="T1867">
        <v>2028</v>
      </c>
      <c r="U1867">
        <v>1977</v>
      </c>
      <c r="X1867">
        <v>17906</v>
      </c>
      <c r="AT1867" t="s">
        <v>4820</v>
      </c>
      <c r="AU1867" t="s">
        <v>12580</v>
      </c>
    </row>
    <row r="1868" spans="5:47" x14ac:dyDescent="0.25">
      <c r="E1868" t="s">
        <v>4821</v>
      </c>
      <c r="H1868" t="s">
        <v>7788</v>
      </c>
      <c r="K1868" t="s">
        <v>11190</v>
      </c>
      <c r="T1868">
        <v>2029</v>
      </c>
      <c r="U1868">
        <v>1978</v>
      </c>
      <c r="X1868">
        <v>17908</v>
      </c>
      <c r="AT1868" t="s">
        <v>4822</v>
      </c>
      <c r="AU1868" t="s">
        <v>12581</v>
      </c>
    </row>
    <row r="1869" spans="5:47" x14ac:dyDescent="0.25">
      <c r="E1869" t="s">
        <v>4823</v>
      </c>
      <c r="H1869" t="s">
        <v>7789</v>
      </c>
      <c r="K1869" t="s">
        <v>11191</v>
      </c>
      <c r="T1869">
        <v>2030</v>
      </c>
      <c r="U1869">
        <v>1979</v>
      </c>
      <c r="X1869">
        <v>17909</v>
      </c>
      <c r="AT1869" t="s">
        <v>4824</v>
      </c>
      <c r="AU1869" t="s">
        <v>12582</v>
      </c>
    </row>
    <row r="1870" spans="5:47" x14ac:dyDescent="0.25">
      <c r="E1870" t="s">
        <v>4825</v>
      </c>
      <c r="H1870" t="s">
        <v>7790</v>
      </c>
      <c r="K1870" t="s">
        <v>11192</v>
      </c>
      <c r="T1870">
        <v>2031</v>
      </c>
      <c r="U1870">
        <v>1980</v>
      </c>
      <c r="X1870">
        <v>17910</v>
      </c>
      <c r="AT1870" t="s">
        <v>4826</v>
      </c>
      <c r="AU1870" t="s">
        <v>12583</v>
      </c>
    </row>
    <row r="1871" spans="5:47" x14ac:dyDescent="0.25">
      <c r="E1871" t="s">
        <v>4827</v>
      </c>
      <c r="H1871" t="s">
        <v>7791</v>
      </c>
      <c r="K1871" t="s">
        <v>11193</v>
      </c>
      <c r="T1871">
        <v>2032</v>
      </c>
      <c r="U1871">
        <v>1981</v>
      </c>
      <c r="X1871">
        <v>17911</v>
      </c>
      <c r="AT1871" t="s">
        <v>4828</v>
      </c>
      <c r="AU1871" t="s">
        <v>12584</v>
      </c>
    </row>
    <row r="1872" spans="5:47" x14ac:dyDescent="0.25">
      <c r="E1872" t="s">
        <v>4829</v>
      </c>
      <c r="H1872" t="s">
        <v>7792</v>
      </c>
      <c r="K1872" t="s">
        <v>11194</v>
      </c>
      <c r="T1872">
        <v>2033</v>
      </c>
      <c r="U1872">
        <v>1982</v>
      </c>
      <c r="X1872">
        <v>17912</v>
      </c>
      <c r="AT1872" t="s">
        <v>4830</v>
      </c>
      <c r="AU1872" t="s">
        <v>12585</v>
      </c>
    </row>
    <row r="1873" spans="5:47" x14ac:dyDescent="0.25">
      <c r="E1873" t="s">
        <v>4831</v>
      </c>
      <c r="H1873" t="s">
        <v>7793</v>
      </c>
      <c r="K1873" t="s">
        <v>11195</v>
      </c>
      <c r="T1873">
        <v>2034</v>
      </c>
      <c r="U1873">
        <v>1983</v>
      </c>
      <c r="X1873">
        <v>17914</v>
      </c>
      <c r="AT1873" t="s">
        <v>4832</v>
      </c>
      <c r="AU1873" t="s">
        <v>12586</v>
      </c>
    </row>
    <row r="1874" spans="5:47" x14ac:dyDescent="0.25">
      <c r="E1874" t="s">
        <v>4833</v>
      </c>
      <c r="H1874" t="s">
        <v>7794</v>
      </c>
      <c r="K1874" t="s">
        <v>11196</v>
      </c>
      <c r="T1874">
        <v>2035</v>
      </c>
      <c r="U1874">
        <v>1984</v>
      </c>
      <c r="X1874">
        <v>17915</v>
      </c>
      <c r="AT1874" t="s">
        <v>4834</v>
      </c>
      <c r="AU1874" t="s">
        <v>12587</v>
      </c>
    </row>
    <row r="1875" spans="5:47" x14ac:dyDescent="0.25">
      <c r="E1875" t="s">
        <v>4835</v>
      </c>
      <c r="H1875" t="s">
        <v>7795</v>
      </c>
      <c r="K1875" t="s">
        <v>11197</v>
      </c>
      <c r="T1875">
        <v>2038</v>
      </c>
      <c r="U1875">
        <v>1985</v>
      </c>
      <c r="X1875">
        <v>17916</v>
      </c>
      <c r="AT1875" t="s">
        <v>4836</v>
      </c>
      <c r="AU1875" t="s">
        <v>12588</v>
      </c>
    </row>
    <row r="1876" spans="5:47" x14ac:dyDescent="0.25">
      <c r="E1876" t="s">
        <v>4837</v>
      </c>
      <c r="H1876" t="s">
        <v>7796</v>
      </c>
      <c r="K1876" t="s">
        <v>11198</v>
      </c>
      <c r="T1876">
        <v>2040</v>
      </c>
      <c r="U1876">
        <v>1986</v>
      </c>
      <c r="X1876">
        <v>17919</v>
      </c>
      <c r="AT1876" t="s">
        <v>4838</v>
      </c>
      <c r="AU1876" t="s">
        <v>12589</v>
      </c>
    </row>
    <row r="1877" spans="5:47" x14ac:dyDescent="0.25">
      <c r="E1877" t="s">
        <v>4839</v>
      </c>
      <c r="H1877" t="s">
        <v>7797</v>
      </c>
      <c r="K1877" t="s">
        <v>11199</v>
      </c>
      <c r="T1877">
        <v>2041</v>
      </c>
      <c r="U1877">
        <v>1987</v>
      </c>
      <c r="X1877">
        <v>17921</v>
      </c>
      <c r="AT1877" t="s">
        <v>4840</v>
      </c>
      <c r="AU1877" t="s">
        <v>12590</v>
      </c>
    </row>
    <row r="1878" spans="5:47" x14ac:dyDescent="0.25">
      <c r="E1878" t="s">
        <v>4841</v>
      </c>
      <c r="H1878" t="s">
        <v>7798</v>
      </c>
      <c r="K1878" t="s">
        <v>11200</v>
      </c>
      <c r="T1878">
        <v>2042</v>
      </c>
      <c r="U1878">
        <v>1988</v>
      </c>
      <c r="X1878">
        <v>17922</v>
      </c>
      <c r="AT1878" t="s">
        <v>4842</v>
      </c>
      <c r="AU1878" t="s">
        <v>12591</v>
      </c>
    </row>
    <row r="1879" spans="5:47" x14ac:dyDescent="0.25">
      <c r="E1879" t="s">
        <v>4843</v>
      </c>
      <c r="H1879" t="s">
        <v>7799</v>
      </c>
      <c r="K1879" t="s">
        <v>11201</v>
      </c>
      <c r="T1879">
        <v>2043</v>
      </c>
      <c r="U1879">
        <v>1989</v>
      </c>
      <c r="X1879">
        <v>17923</v>
      </c>
      <c r="AT1879" t="s">
        <v>4844</v>
      </c>
      <c r="AU1879" t="s">
        <v>12592</v>
      </c>
    </row>
    <row r="1880" spans="5:47" x14ac:dyDescent="0.25">
      <c r="E1880" t="s">
        <v>4845</v>
      </c>
      <c r="H1880" t="s">
        <v>7800</v>
      </c>
      <c r="K1880" t="s">
        <v>11202</v>
      </c>
      <c r="T1880">
        <v>2044</v>
      </c>
      <c r="U1880">
        <v>1990</v>
      </c>
      <c r="X1880">
        <v>17924</v>
      </c>
      <c r="AT1880" t="s">
        <v>4846</v>
      </c>
      <c r="AU1880" t="s">
        <v>12593</v>
      </c>
    </row>
    <row r="1881" spans="5:47" x14ac:dyDescent="0.25">
      <c r="E1881" t="s">
        <v>4847</v>
      </c>
      <c r="H1881" t="s">
        <v>7801</v>
      </c>
      <c r="K1881" t="s">
        <v>11203</v>
      </c>
      <c r="T1881">
        <v>2045</v>
      </c>
      <c r="U1881">
        <v>1991</v>
      </c>
      <c r="X1881">
        <v>17925</v>
      </c>
      <c r="AT1881" t="s">
        <v>4848</v>
      </c>
      <c r="AU1881" t="s">
        <v>12594</v>
      </c>
    </row>
    <row r="1882" spans="5:47" x14ac:dyDescent="0.25">
      <c r="E1882" t="s">
        <v>4849</v>
      </c>
      <c r="H1882" t="s">
        <v>7802</v>
      </c>
      <c r="K1882" t="s">
        <v>11204</v>
      </c>
      <c r="T1882">
        <v>2046</v>
      </c>
      <c r="U1882">
        <v>1992</v>
      </c>
      <c r="X1882">
        <v>17926</v>
      </c>
      <c r="AT1882" t="s">
        <v>4850</v>
      </c>
      <c r="AU1882" t="s">
        <v>12595</v>
      </c>
    </row>
    <row r="1883" spans="5:47" x14ac:dyDescent="0.25">
      <c r="E1883" t="s">
        <v>4851</v>
      </c>
      <c r="H1883" t="s">
        <v>7803</v>
      </c>
      <c r="K1883" t="s">
        <v>11205</v>
      </c>
      <c r="T1883">
        <v>2047</v>
      </c>
      <c r="U1883">
        <v>1993</v>
      </c>
      <c r="X1883">
        <v>17927</v>
      </c>
      <c r="AT1883" t="s">
        <v>4852</v>
      </c>
      <c r="AU1883" t="s">
        <v>12596</v>
      </c>
    </row>
    <row r="1884" spans="5:47" x14ac:dyDescent="0.25">
      <c r="E1884" t="s">
        <v>4853</v>
      </c>
      <c r="H1884" t="s">
        <v>7804</v>
      </c>
      <c r="K1884" t="s">
        <v>11206</v>
      </c>
      <c r="T1884">
        <v>2048</v>
      </c>
      <c r="U1884">
        <v>1994</v>
      </c>
      <c r="X1884">
        <v>17928</v>
      </c>
      <c r="AT1884" t="s">
        <v>4854</v>
      </c>
      <c r="AU1884" t="s">
        <v>12597</v>
      </c>
    </row>
    <row r="1885" spans="5:47" x14ac:dyDescent="0.25">
      <c r="E1885" t="s">
        <v>4855</v>
      </c>
      <c r="H1885" t="s">
        <v>7805</v>
      </c>
      <c r="K1885" t="s">
        <v>11207</v>
      </c>
      <c r="T1885">
        <v>2049</v>
      </c>
      <c r="U1885">
        <v>1995</v>
      </c>
      <c r="X1885">
        <v>17930</v>
      </c>
      <c r="AT1885" t="s">
        <v>4856</v>
      </c>
      <c r="AU1885" t="s">
        <v>12598</v>
      </c>
    </row>
    <row r="1886" spans="5:47" x14ac:dyDescent="0.25">
      <c r="E1886" t="s">
        <v>4857</v>
      </c>
      <c r="H1886" t="s">
        <v>7806</v>
      </c>
      <c r="K1886" t="s">
        <v>11208</v>
      </c>
      <c r="T1886">
        <v>2050</v>
      </c>
      <c r="U1886">
        <v>1996</v>
      </c>
      <c r="X1886">
        <v>17933</v>
      </c>
      <c r="AT1886" t="s">
        <v>4858</v>
      </c>
      <c r="AU1886" t="s">
        <v>12599</v>
      </c>
    </row>
    <row r="1887" spans="5:47" x14ac:dyDescent="0.25">
      <c r="E1887" t="s">
        <v>4859</v>
      </c>
      <c r="H1887" t="s">
        <v>7807</v>
      </c>
      <c r="K1887" t="s">
        <v>11209</v>
      </c>
      <c r="T1887">
        <v>2051</v>
      </c>
      <c r="U1887">
        <v>1997</v>
      </c>
      <c r="X1887">
        <v>17934</v>
      </c>
      <c r="AT1887" t="s">
        <v>4860</v>
      </c>
      <c r="AU1887" t="s">
        <v>12600</v>
      </c>
    </row>
    <row r="1888" spans="5:47" x14ac:dyDescent="0.25">
      <c r="E1888" t="s">
        <v>4861</v>
      </c>
      <c r="H1888" t="s">
        <v>7808</v>
      </c>
      <c r="K1888" t="s">
        <v>11210</v>
      </c>
      <c r="T1888">
        <v>2052</v>
      </c>
      <c r="U1888">
        <v>1998</v>
      </c>
      <c r="X1888">
        <v>17936</v>
      </c>
      <c r="AT1888" t="s">
        <v>4862</v>
      </c>
      <c r="AU1888" t="s">
        <v>12601</v>
      </c>
    </row>
    <row r="1889" spans="5:47" x14ac:dyDescent="0.25">
      <c r="E1889" t="s">
        <v>4863</v>
      </c>
      <c r="H1889" t="s">
        <v>7809</v>
      </c>
      <c r="K1889" t="s">
        <v>11211</v>
      </c>
      <c r="T1889">
        <v>2053</v>
      </c>
      <c r="U1889">
        <v>1999</v>
      </c>
      <c r="X1889">
        <v>17938</v>
      </c>
      <c r="AT1889" t="s">
        <v>4864</v>
      </c>
      <c r="AU1889" t="s">
        <v>12602</v>
      </c>
    </row>
    <row r="1890" spans="5:47" x14ac:dyDescent="0.25">
      <c r="E1890" t="s">
        <v>4865</v>
      </c>
      <c r="H1890" t="s">
        <v>7810</v>
      </c>
      <c r="K1890" t="s">
        <v>11212</v>
      </c>
      <c r="T1890">
        <v>2055</v>
      </c>
      <c r="U1890">
        <v>2000</v>
      </c>
      <c r="X1890">
        <v>17940</v>
      </c>
      <c r="AT1890" t="s">
        <v>4866</v>
      </c>
      <c r="AU1890">
        <v>11168</v>
      </c>
    </row>
    <row r="1891" spans="5:47" x14ac:dyDescent="0.25">
      <c r="E1891" t="s">
        <v>4867</v>
      </c>
      <c r="H1891" t="s">
        <v>7811</v>
      </c>
      <c r="K1891" t="s">
        <v>11213</v>
      </c>
      <c r="T1891">
        <v>2056</v>
      </c>
      <c r="U1891">
        <v>2001</v>
      </c>
      <c r="X1891">
        <v>17941</v>
      </c>
      <c r="AT1891" t="s">
        <v>4868</v>
      </c>
      <c r="AU1891">
        <v>11147</v>
      </c>
    </row>
    <row r="1892" spans="5:47" x14ac:dyDescent="0.25">
      <c r="E1892" t="s">
        <v>4869</v>
      </c>
      <c r="H1892" t="s">
        <v>7812</v>
      </c>
      <c r="K1892" t="s">
        <v>11214</v>
      </c>
      <c r="T1892">
        <v>2057</v>
      </c>
      <c r="U1892">
        <v>2002</v>
      </c>
      <c r="X1892">
        <v>17942</v>
      </c>
      <c r="AT1892" t="s">
        <v>4870</v>
      </c>
      <c r="AU1892">
        <v>11131</v>
      </c>
    </row>
    <row r="1893" spans="5:47" x14ac:dyDescent="0.25">
      <c r="E1893" t="s">
        <v>4871</v>
      </c>
      <c r="H1893" t="s">
        <v>7813</v>
      </c>
      <c r="K1893" t="s">
        <v>11215</v>
      </c>
      <c r="T1893">
        <v>2058</v>
      </c>
      <c r="U1893">
        <v>2003</v>
      </c>
      <c r="X1893">
        <v>17943</v>
      </c>
      <c r="AT1893" t="s">
        <v>4872</v>
      </c>
      <c r="AU1893">
        <v>11146</v>
      </c>
    </row>
    <row r="1894" spans="5:47" x14ac:dyDescent="0.25">
      <c r="E1894" t="s">
        <v>4873</v>
      </c>
      <c r="H1894" t="s">
        <v>7814</v>
      </c>
      <c r="K1894" t="s">
        <v>11216</v>
      </c>
      <c r="T1894">
        <v>2059</v>
      </c>
      <c r="U1894">
        <v>2004</v>
      </c>
      <c r="X1894">
        <v>17945</v>
      </c>
      <c r="AT1894" t="s">
        <v>4874</v>
      </c>
      <c r="AU1894" t="s">
        <v>12603</v>
      </c>
    </row>
    <row r="1895" spans="5:47" x14ac:dyDescent="0.25">
      <c r="E1895" t="s">
        <v>4875</v>
      </c>
      <c r="H1895" t="s">
        <v>7815</v>
      </c>
      <c r="K1895" t="s">
        <v>11217</v>
      </c>
      <c r="T1895">
        <v>2060</v>
      </c>
      <c r="U1895">
        <v>2005</v>
      </c>
      <c r="X1895">
        <v>17947</v>
      </c>
      <c r="AT1895" t="s">
        <v>4876</v>
      </c>
      <c r="AU1895" t="s">
        <v>12604</v>
      </c>
    </row>
    <row r="1896" spans="5:47" x14ac:dyDescent="0.25">
      <c r="E1896" t="s">
        <v>4877</v>
      </c>
      <c r="H1896" t="s">
        <v>7816</v>
      </c>
      <c r="K1896" t="s">
        <v>11218</v>
      </c>
      <c r="T1896">
        <v>2061</v>
      </c>
      <c r="U1896">
        <v>2006</v>
      </c>
      <c r="X1896">
        <v>17948</v>
      </c>
      <c r="AT1896" t="s">
        <v>4878</v>
      </c>
      <c r="AU1896" t="s">
        <v>12605</v>
      </c>
    </row>
    <row r="1897" spans="5:47" x14ac:dyDescent="0.25">
      <c r="E1897" t="s">
        <v>4879</v>
      </c>
      <c r="H1897" t="s">
        <v>7817</v>
      </c>
      <c r="K1897" t="s">
        <v>11219</v>
      </c>
      <c r="T1897">
        <v>2062</v>
      </c>
      <c r="U1897">
        <v>2007</v>
      </c>
      <c r="X1897">
        <v>17951</v>
      </c>
      <c r="AT1897" t="s">
        <v>4880</v>
      </c>
      <c r="AU1897">
        <v>4137122</v>
      </c>
    </row>
    <row r="1898" spans="5:47" x14ac:dyDescent="0.25">
      <c r="E1898" t="s">
        <v>4881</v>
      </c>
      <c r="H1898" t="s">
        <v>7818</v>
      </c>
      <c r="K1898" t="s">
        <v>11220</v>
      </c>
      <c r="T1898">
        <v>2063</v>
      </c>
      <c r="U1898">
        <v>2008</v>
      </c>
      <c r="X1898">
        <v>17952</v>
      </c>
      <c r="AT1898" t="s">
        <v>4882</v>
      </c>
      <c r="AU1898" t="s">
        <v>12606</v>
      </c>
    </row>
    <row r="1899" spans="5:47" x14ac:dyDescent="0.25">
      <c r="E1899" t="s">
        <v>4883</v>
      </c>
      <c r="H1899" t="s">
        <v>7819</v>
      </c>
      <c r="K1899" t="s">
        <v>11221</v>
      </c>
      <c r="T1899">
        <v>2064</v>
      </c>
      <c r="U1899">
        <v>2009</v>
      </c>
      <c r="X1899">
        <v>17954</v>
      </c>
      <c r="AT1899" t="s">
        <v>4884</v>
      </c>
      <c r="AU1899" t="s">
        <v>12607</v>
      </c>
    </row>
    <row r="1900" spans="5:47" x14ac:dyDescent="0.25">
      <c r="E1900" t="s">
        <v>4885</v>
      </c>
      <c r="H1900" t="s">
        <v>7820</v>
      </c>
      <c r="K1900" t="s">
        <v>11222</v>
      </c>
      <c r="T1900">
        <v>2065</v>
      </c>
      <c r="U1900">
        <v>2010</v>
      </c>
      <c r="X1900">
        <v>17957</v>
      </c>
      <c r="AT1900" t="s">
        <v>4886</v>
      </c>
      <c r="AU1900" t="s">
        <v>12528</v>
      </c>
    </row>
    <row r="1901" spans="5:47" x14ac:dyDescent="0.25">
      <c r="E1901" t="s">
        <v>4887</v>
      </c>
      <c r="H1901" t="s">
        <v>7821</v>
      </c>
      <c r="K1901" t="s">
        <v>11223</v>
      </c>
      <c r="T1901">
        <v>2066</v>
      </c>
      <c r="U1901">
        <v>2011</v>
      </c>
      <c r="X1901">
        <v>17960</v>
      </c>
      <c r="AT1901" t="s">
        <v>4888</v>
      </c>
      <c r="AU1901" t="s">
        <v>12608</v>
      </c>
    </row>
    <row r="1902" spans="5:47" x14ac:dyDescent="0.25">
      <c r="E1902" t="s">
        <v>4889</v>
      </c>
      <c r="H1902" t="s">
        <v>7822</v>
      </c>
      <c r="K1902" t="s">
        <v>11224</v>
      </c>
      <c r="T1902">
        <v>2067</v>
      </c>
      <c r="U1902">
        <v>2012</v>
      </c>
      <c r="X1902">
        <v>17961</v>
      </c>
      <c r="AT1902" t="s">
        <v>4890</v>
      </c>
      <c r="AU1902" t="s">
        <v>12609</v>
      </c>
    </row>
    <row r="1903" spans="5:47" x14ac:dyDescent="0.25">
      <c r="E1903" t="s">
        <v>4891</v>
      </c>
      <c r="H1903" t="s">
        <v>7823</v>
      </c>
      <c r="K1903" t="s">
        <v>11225</v>
      </c>
      <c r="T1903">
        <v>2069</v>
      </c>
      <c r="U1903">
        <v>2013</v>
      </c>
      <c r="X1903">
        <v>17963</v>
      </c>
      <c r="AT1903" t="s">
        <v>4892</v>
      </c>
      <c r="AU1903" t="s">
        <v>12610</v>
      </c>
    </row>
    <row r="1904" spans="5:47" x14ac:dyDescent="0.25">
      <c r="E1904" t="s">
        <v>4893</v>
      </c>
      <c r="H1904" t="s">
        <v>7824</v>
      </c>
      <c r="K1904" t="s">
        <v>11226</v>
      </c>
      <c r="T1904">
        <v>2070</v>
      </c>
      <c r="U1904">
        <v>2014</v>
      </c>
      <c r="X1904">
        <v>17964</v>
      </c>
      <c r="AT1904" t="s">
        <v>4894</v>
      </c>
      <c r="AU1904" t="s">
        <v>12610</v>
      </c>
    </row>
    <row r="1905" spans="5:47" x14ac:dyDescent="0.25">
      <c r="E1905" t="s">
        <v>4895</v>
      </c>
      <c r="H1905" t="s">
        <v>7825</v>
      </c>
      <c r="K1905" t="s">
        <v>11227</v>
      </c>
      <c r="T1905">
        <v>2071</v>
      </c>
      <c r="U1905">
        <v>2015</v>
      </c>
      <c r="X1905">
        <v>17965</v>
      </c>
      <c r="AT1905" t="s">
        <v>4896</v>
      </c>
      <c r="AU1905" t="s">
        <v>12611</v>
      </c>
    </row>
    <row r="1906" spans="5:47" x14ac:dyDescent="0.25">
      <c r="E1906" t="s">
        <v>4897</v>
      </c>
      <c r="H1906" t="s">
        <v>7826</v>
      </c>
      <c r="K1906" t="s">
        <v>11228</v>
      </c>
      <c r="T1906">
        <v>2072</v>
      </c>
      <c r="U1906">
        <v>2016</v>
      </c>
      <c r="X1906">
        <v>17966</v>
      </c>
      <c r="AT1906" t="s">
        <v>4898</v>
      </c>
      <c r="AU1906" t="s">
        <v>12570</v>
      </c>
    </row>
    <row r="1907" spans="5:47" x14ac:dyDescent="0.25">
      <c r="E1907" t="s">
        <v>4899</v>
      </c>
      <c r="H1907" t="s">
        <v>7827</v>
      </c>
      <c r="K1907" t="s">
        <v>11229</v>
      </c>
      <c r="T1907">
        <v>2073</v>
      </c>
      <c r="U1907">
        <v>2017</v>
      </c>
      <c r="X1907">
        <v>17972</v>
      </c>
      <c r="AT1907" t="s">
        <v>4900</v>
      </c>
      <c r="AU1907" t="s">
        <v>12483</v>
      </c>
    </row>
    <row r="1908" spans="5:47" x14ac:dyDescent="0.25">
      <c r="E1908" t="s">
        <v>4901</v>
      </c>
      <c r="H1908" t="s">
        <v>7828</v>
      </c>
      <c r="K1908" t="s">
        <v>11230</v>
      </c>
      <c r="T1908">
        <v>2074</v>
      </c>
      <c r="U1908">
        <v>2018</v>
      </c>
      <c r="X1908">
        <v>17973</v>
      </c>
      <c r="AT1908" t="s">
        <v>4902</v>
      </c>
      <c r="AU1908" t="s">
        <v>12612</v>
      </c>
    </row>
    <row r="1909" spans="5:47" x14ac:dyDescent="0.25">
      <c r="E1909" t="s">
        <v>4903</v>
      </c>
      <c r="H1909" t="s">
        <v>7829</v>
      </c>
      <c r="K1909" t="s">
        <v>11231</v>
      </c>
      <c r="T1909">
        <v>2075</v>
      </c>
      <c r="U1909">
        <v>2019</v>
      </c>
      <c r="X1909">
        <v>17974</v>
      </c>
      <c r="AT1909" t="s">
        <v>4904</v>
      </c>
      <c r="AU1909" t="s">
        <v>12613</v>
      </c>
    </row>
    <row r="1910" spans="5:47" x14ac:dyDescent="0.25">
      <c r="E1910" t="s">
        <v>4905</v>
      </c>
      <c r="H1910" t="s">
        <v>7830</v>
      </c>
      <c r="K1910" t="s">
        <v>11232</v>
      </c>
      <c r="T1910">
        <v>2076</v>
      </c>
      <c r="U1910">
        <v>2020</v>
      </c>
      <c r="X1910">
        <v>17975</v>
      </c>
      <c r="AT1910" t="s">
        <v>4906</v>
      </c>
      <c r="AU1910" t="s">
        <v>12614</v>
      </c>
    </row>
    <row r="1911" spans="5:47" x14ac:dyDescent="0.25">
      <c r="E1911" t="s">
        <v>4907</v>
      </c>
      <c r="H1911" t="s">
        <v>7831</v>
      </c>
      <c r="K1911" t="s">
        <v>11233</v>
      </c>
      <c r="T1911">
        <v>2077</v>
      </c>
      <c r="U1911">
        <v>2021</v>
      </c>
      <c r="X1911">
        <v>17976</v>
      </c>
      <c r="AT1911" t="s">
        <v>4908</v>
      </c>
      <c r="AU1911" t="s">
        <v>12615</v>
      </c>
    </row>
    <row r="1912" spans="5:47" x14ac:dyDescent="0.25">
      <c r="E1912" t="s">
        <v>4909</v>
      </c>
      <c r="H1912" t="s">
        <v>7832</v>
      </c>
      <c r="K1912" t="s">
        <v>11234</v>
      </c>
      <c r="T1912">
        <v>2078</v>
      </c>
      <c r="U1912">
        <v>2022</v>
      </c>
      <c r="X1912">
        <v>17977</v>
      </c>
      <c r="AT1912" t="s">
        <v>4910</v>
      </c>
      <c r="AU1912" t="s">
        <v>12616</v>
      </c>
    </row>
    <row r="1913" spans="5:47" x14ac:dyDescent="0.25">
      <c r="E1913" t="s">
        <v>4911</v>
      </c>
      <c r="H1913" t="s">
        <v>7833</v>
      </c>
      <c r="K1913" t="s">
        <v>11235</v>
      </c>
      <c r="T1913">
        <v>2079</v>
      </c>
      <c r="U1913">
        <v>2023</v>
      </c>
      <c r="X1913">
        <v>17978</v>
      </c>
      <c r="AT1913" t="s">
        <v>4912</v>
      </c>
      <c r="AU1913" t="s">
        <v>12617</v>
      </c>
    </row>
    <row r="1914" spans="5:47" x14ac:dyDescent="0.25">
      <c r="E1914" t="s">
        <v>4913</v>
      </c>
      <c r="H1914" t="s">
        <v>7834</v>
      </c>
      <c r="K1914" t="s">
        <v>11236</v>
      </c>
      <c r="T1914">
        <v>2080</v>
      </c>
      <c r="U1914">
        <v>2024</v>
      </c>
      <c r="X1914">
        <v>17979</v>
      </c>
      <c r="AT1914" t="s">
        <v>4914</v>
      </c>
      <c r="AU1914" t="s">
        <v>12618</v>
      </c>
    </row>
    <row r="1915" spans="5:47" x14ac:dyDescent="0.25">
      <c r="E1915" t="s">
        <v>4915</v>
      </c>
      <c r="H1915" t="s">
        <v>7835</v>
      </c>
      <c r="K1915" t="s">
        <v>11237</v>
      </c>
      <c r="T1915">
        <v>2081</v>
      </c>
      <c r="U1915">
        <v>2025</v>
      </c>
      <c r="X1915">
        <v>17980</v>
      </c>
      <c r="AT1915" t="s">
        <v>4916</v>
      </c>
      <c r="AU1915" t="s">
        <v>12619</v>
      </c>
    </row>
    <row r="1916" spans="5:47" x14ac:dyDescent="0.25">
      <c r="E1916" t="s">
        <v>4917</v>
      </c>
      <c r="H1916" t="s">
        <v>7836</v>
      </c>
      <c r="K1916" t="s">
        <v>11238</v>
      </c>
      <c r="T1916">
        <v>2082</v>
      </c>
      <c r="U1916">
        <v>2026</v>
      </c>
      <c r="X1916">
        <v>17984</v>
      </c>
      <c r="AT1916" t="s">
        <v>4918</v>
      </c>
      <c r="AU1916" t="s">
        <v>12620</v>
      </c>
    </row>
    <row r="1917" spans="5:47" x14ac:dyDescent="0.25">
      <c r="E1917" t="s">
        <v>4919</v>
      </c>
      <c r="H1917" t="s">
        <v>7837</v>
      </c>
      <c r="K1917" t="s">
        <v>11239</v>
      </c>
      <c r="T1917">
        <v>2083</v>
      </c>
      <c r="U1917">
        <v>2027</v>
      </c>
      <c r="X1917">
        <v>17985</v>
      </c>
      <c r="AT1917" t="s">
        <v>4920</v>
      </c>
      <c r="AU1917" t="s">
        <v>12621</v>
      </c>
    </row>
    <row r="1918" spans="5:47" x14ac:dyDescent="0.25">
      <c r="E1918" t="s">
        <v>4921</v>
      </c>
      <c r="H1918" t="s">
        <v>7838</v>
      </c>
      <c r="K1918" t="s">
        <v>11240</v>
      </c>
      <c r="T1918">
        <v>2084</v>
      </c>
      <c r="U1918">
        <v>2028</v>
      </c>
      <c r="X1918">
        <v>17986</v>
      </c>
      <c r="AT1918" t="s">
        <v>4922</v>
      </c>
      <c r="AU1918" t="s">
        <v>12622</v>
      </c>
    </row>
    <row r="1919" spans="5:47" x14ac:dyDescent="0.25">
      <c r="E1919" t="s">
        <v>4923</v>
      </c>
      <c r="H1919" t="s">
        <v>7839</v>
      </c>
      <c r="K1919" t="s">
        <v>11241</v>
      </c>
      <c r="T1919">
        <v>2085</v>
      </c>
      <c r="U1919">
        <v>2029</v>
      </c>
      <c r="X1919">
        <v>17987</v>
      </c>
      <c r="AT1919" t="s">
        <v>4924</v>
      </c>
      <c r="AU1919" t="s">
        <v>12623</v>
      </c>
    </row>
    <row r="1920" spans="5:47" x14ac:dyDescent="0.25">
      <c r="E1920" t="s">
        <v>4925</v>
      </c>
      <c r="H1920" t="s">
        <v>7840</v>
      </c>
      <c r="K1920" t="s">
        <v>11242</v>
      </c>
      <c r="T1920">
        <v>2086</v>
      </c>
      <c r="U1920">
        <v>2030</v>
      </c>
      <c r="X1920">
        <v>17988</v>
      </c>
      <c r="AT1920" t="s">
        <v>4926</v>
      </c>
      <c r="AU1920" t="s">
        <v>12624</v>
      </c>
    </row>
    <row r="1921" spans="5:47" x14ac:dyDescent="0.25">
      <c r="E1921" t="s">
        <v>4927</v>
      </c>
      <c r="H1921" t="s">
        <v>7841</v>
      </c>
      <c r="K1921" t="s">
        <v>11243</v>
      </c>
      <c r="T1921">
        <v>2087</v>
      </c>
      <c r="U1921">
        <v>2031</v>
      </c>
      <c r="X1921">
        <v>17990</v>
      </c>
      <c r="AT1921" t="s">
        <v>4928</v>
      </c>
      <c r="AU1921" t="s">
        <v>12625</v>
      </c>
    </row>
    <row r="1922" spans="5:47" x14ac:dyDescent="0.25">
      <c r="E1922" t="s">
        <v>4929</v>
      </c>
      <c r="H1922" t="s">
        <v>7842</v>
      </c>
      <c r="K1922" t="s">
        <v>11244</v>
      </c>
      <c r="T1922">
        <v>2088</v>
      </c>
      <c r="U1922">
        <v>2032</v>
      </c>
      <c r="X1922">
        <v>17991</v>
      </c>
      <c r="AT1922" t="s">
        <v>4930</v>
      </c>
      <c r="AU1922" t="s">
        <v>12626</v>
      </c>
    </row>
    <row r="1923" spans="5:47" x14ac:dyDescent="0.25">
      <c r="E1923" t="s">
        <v>4931</v>
      </c>
      <c r="H1923" t="s">
        <v>7843</v>
      </c>
      <c r="K1923" t="s">
        <v>11245</v>
      </c>
      <c r="T1923">
        <v>2089</v>
      </c>
      <c r="U1923">
        <v>2033</v>
      </c>
      <c r="X1923">
        <v>17993</v>
      </c>
      <c r="AT1923" t="s">
        <v>4932</v>
      </c>
      <c r="AU1923" t="s">
        <v>12627</v>
      </c>
    </row>
    <row r="1924" spans="5:47" x14ac:dyDescent="0.25">
      <c r="E1924" t="s">
        <v>4933</v>
      </c>
      <c r="H1924" t="s">
        <v>7844</v>
      </c>
      <c r="K1924" t="s">
        <v>11246</v>
      </c>
      <c r="T1924">
        <v>2090</v>
      </c>
      <c r="U1924">
        <v>2034</v>
      </c>
      <c r="X1924">
        <v>17994</v>
      </c>
      <c r="AT1924" t="s">
        <v>4934</v>
      </c>
      <c r="AU1924" t="s">
        <v>12628</v>
      </c>
    </row>
    <row r="1925" spans="5:47" x14ac:dyDescent="0.25">
      <c r="E1925" t="s">
        <v>4935</v>
      </c>
      <c r="H1925" t="s">
        <v>7845</v>
      </c>
      <c r="K1925" t="s">
        <v>11247</v>
      </c>
      <c r="T1925">
        <v>2091</v>
      </c>
      <c r="U1925">
        <v>2035</v>
      </c>
      <c r="X1925">
        <v>17995</v>
      </c>
      <c r="AT1925" t="s">
        <v>4936</v>
      </c>
      <c r="AU1925" t="s">
        <v>12629</v>
      </c>
    </row>
    <row r="1926" spans="5:47" x14ac:dyDescent="0.25">
      <c r="E1926" t="s">
        <v>4937</v>
      </c>
      <c r="H1926" t="s">
        <v>7846</v>
      </c>
      <c r="K1926" t="s">
        <v>11248</v>
      </c>
      <c r="T1926">
        <v>2092</v>
      </c>
      <c r="U1926">
        <v>2036</v>
      </c>
      <c r="X1926">
        <v>17996</v>
      </c>
      <c r="AT1926" t="s">
        <v>4938</v>
      </c>
      <c r="AU1926" t="s">
        <v>12630</v>
      </c>
    </row>
    <row r="1927" spans="5:47" x14ac:dyDescent="0.25">
      <c r="E1927" t="s">
        <v>4939</v>
      </c>
      <c r="H1927" t="s">
        <v>7847</v>
      </c>
      <c r="K1927" t="s">
        <v>11249</v>
      </c>
      <c r="T1927">
        <v>2093</v>
      </c>
      <c r="U1927">
        <v>2037</v>
      </c>
      <c r="X1927">
        <v>17997</v>
      </c>
      <c r="AT1927" t="s">
        <v>4940</v>
      </c>
      <c r="AU1927" t="s">
        <v>12631</v>
      </c>
    </row>
    <row r="1928" spans="5:47" x14ac:dyDescent="0.25">
      <c r="E1928" t="s">
        <v>4941</v>
      </c>
      <c r="H1928" t="s">
        <v>7848</v>
      </c>
      <c r="K1928" t="s">
        <v>11250</v>
      </c>
      <c r="T1928">
        <v>2094</v>
      </c>
      <c r="U1928">
        <v>2038</v>
      </c>
      <c r="X1928">
        <v>17998</v>
      </c>
      <c r="AT1928" t="s">
        <v>4942</v>
      </c>
      <c r="AU1928" t="s">
        <v>12632</v>
      </c>
    </row>
    <row r="1929" spans="5:47" x14ac:dyDescent="0.25">
      <c r="E1929" t="s">
        <v>4943</v>
      </c>
      <c r="H1929" t="s">
        <v>7849</v>
      </c>
      <c r="K1929" t="s">
        <v>11251</v>
      </c>
      <c r="T1929">
        <v>2095</v>
      </c>
      <c r="U1929">
        <v>2039</v>
      </c>
      <c r="X1929">
        <v>18000</v>
      </c>
      <c r="AT1929" t="s">
        <v>4944</v>
      </c>
      <c r="AU1929" t="s">
        <v>12633</v>
      </c>
    </row>
    <row r="1930" spans="5:47" x14ac:dyDescent="0.25">
      <c r="E1930" t="s">
        <v>4945</v>
      </c>
      <c r="H1930" t="s">
        <v>7850</v>
      </c>
      <c r="K1930" t="s">
        <v>11252</v>
      </c>
      <c r="T1930">
        <v>2096</v>
      </c>
      <c r="U1930">
        <v>2040</v>
      </c>
      <c r="X1930">
        <v>18001</v>
      </c>
      <c r="AT1930" t="s">
        <v>4946</v>
      </c>
      <c r="AU1930" t="s">
        <v>12634</v>
      </c>
    </row>
    <row r="1931" spans="5:47" x14ac:dyDescent="0.25">
      <c r="E1931" t="s">
        <v>4947</v>
      </c>
      <c r="H1931" t="s">
        <v>7851</v>
      </c>
      <c r="K1931" t="s">
        <v>11253</v>
      </c>
      <c r="T1931">
        <v>2097</v>
      </c>
      <c r="U1931">
        <v>2041</v>
      </c>
      <c r="X1931">
        <v>18002</v>
      </c>
      <c r="AT1931" t="s">
        <v>4948</v>
      </c>
      <c r="AU1931" t="s">
        <v>12635</v>
      </c>
    </row>
    <row r="1932" spans="5:47" x14ac:dyDescent="0.25">
      <c r="E1932" t="s">
        <v>4949</v>
      </c>
      <c r="H1932" t="s">
        <v>7852</v>
      </c>
      <c r="K1932" t="s">
        <v>11254</v>
      </c>
      <c r="T1932">
        <v>2098</v>
      </c>
      <c r="U1932">
        <v>2042</v>
      </c>
      <c r="X1932">
        <v>18003</v>
      </c>
      <c r="AT1932" t="s">
        <v>4950</v>
      </c>
      <c r="AU1932" t="s">
        <v>12636</v>
      </c>
    </row>
    <row r="1933" spans="5:47" x14ac:dyDescent="0.25">
      <c r="E1933" t="s">
        <v>4951</v>
      </c>
      <c r="H1933" t="s">
        <v>7853</v>
      </c>
      <c r="K1933" t="s">
        <v>11255</v>
      </c>
      <c r="T1933">
        <v>2099</v>
      </c>
      <c r="U1933">
        <v>2043</v>
      </c>
      <c r="X1933">
        <v>18004</v>
      </c>
      <c r="AT1933" t="s">
        <v>4952</v>
      </c>
      <c r="AU1933" t="s">
        <v>12637</v>
      </c>
    </row>
    <row r="1934" spans="5:47" x14ac:dyDescent="0.25">
      <c r="E1934" t="s">
        <v>4953</v>
      </c>
      <c r="H1934" t="s">
        <v>7854</v>
      </c>
      <c r="K1934" t="s">
        <v>11256</v>
      </c>
      <c r="T1934">
        <v>2100</v>
      </c>
      <c r="U1934">
        <v>2044</v>
      </c>
      <c r="X1934">
        <v>18005</v>
      </c>
      <c r="AT1934" t="s">
        <v>4954</v>
      </c>
      <c r="AU1934" t="s">
        <v>12638</v>
      </c>
    </row>
    <row r="1935" spans="5:47" x14ac:dyDescent="0.25">
      <c r="E1935" t="s">
        <v>4955</v>
      </c>
      <c r="H1935" t="s">
        <v>7855</v>
      </c>
      <c r="K1935" t="s">
        <v>11257</v>
      </c>
      <c r="T1935">
        <v>2101</v>
      </c>
      <c r="U1935">
        <v>2045</v>
      </c>
      <c r="X1935">
        <v>18007</v>
      </c>
      <c r="AT1935" t="s">
        <v>4956</v>
      </c>
      <c r="AU1935" t="s">
        <v>12639</v>
      </c>
    </row>
    <row r="1936" spans="5:47" x14ac:dyDescent="0.25">
      <c r="E1936" t="s">
        <v>4957</v>
      </c>
      <c r="H1936" t="s">
        <v>7856</v>
      </c>
      <c r="K1936" t="s">
        <v>11258</v>
      </c>
      <c r="T1936">
        <v>2102</v>
      </c>
      <c r="U1936">
        <v>2046</v>
      </c>
      <c r="X1936">
        <v>18009</v>
      </c>
      <c r="AT1936" t="s">
        <v>4958</v>
      </c>
      <c r="AU1936" t="s">
        <v>12640</v>
      </c>
    </row>
    <row r="1937" spans="5:47" x14ac:dyDescent="0.25">
      <c r="E1937" t="s">
        <v>4959</v>
      </c>
      <c r="H1937" t="s">
        <v>7857</v>
      </c>
      <c r="K1937" t="s">
        <v>11259</v>
      </c>
      <c r="T1937">
        <v>2103</v>
      </c>
      <c r="U1937">
        <v>2047</v>
      </c>
      <c r="X1937">
        <v>18013</v>
      </c>
      <c r="AT1937" t="s">
        <v>4960</v>
      </c>
      <c r="AU1937" t="s">
        <v>12641</v>
      </c>
    </row>
    <row r="1938" spans="5:47" x14ac:dyDescent="0.25">
      <c r="E1938" t="s">
        <v>4961</v>
      </c>
      <c r="H1938" t="s">
        <v>7858</v>
      </c>
      <c r="K1938" t="s">
        <v>11260</v>
      </c>
      <c r="T1938">
        <v>2104</v>
      </c>
      <c r="U1938">
        <v>2048</v>
      </c>
      <c r="X1938">
        <v>18014</v>
      </c>
      <c r="AT1938" t="s">
        <v>4962</v>
      </c>
      <c r="AU1938" t="s">
        <v>12642</v>
      </c>
    </row>
    <row r="1939" spans="5:47" x14ac:dyDescent="0.25">
      <c r="E1939" t="s">
        <v>4963</v>
      </c>
      <c r="H1939" t="s">
        <v>7859</v>
      </c>
      <c r="K1939" t="s">
        <v>11261</v>
      </c>
      <c r="T1939">
        <v>2105</v>
      </c>
      <c r="U1939">
        <v>2049</v>
      </c>
      <c r="X1939">
        <v>18015</v>
      </c>
      <c r="AT1939" t="s">
        <v>4964</v>
      </c>
      <c r="AU1939" t="s">
        <v>12643</v>
      </c>
    </row>
    <row r="1940" spans="5:47" x14ac:dyDescent="0.25">
      <c r="E1940" t="s">
        <v>4965</v>
      </c>
      <c r="H1940" t="s">
        <v>7860</v>
      </c>
      <c r="K1940" t="s">
        <v>11262</v>
      </c>
      <c r="T1940">
        <v>2106</v>
      </c>
      <c r="U1940">
        <v>2050</v>
      </c>
      <c r="X1940">
        <v>18017</v>
      </c>
      <c r="AT1940" t="s">
        <v>4966</v>
      </c>
      <c r="AU1940" t="s">
        <v>12644</v>
      </c>
    </row>
    <row r="1941" spans="5:47" x14ac:dyDescent="0.25">
      <c r="E1941" t="s">
        <v>4967</v>
      </c>
      <c r="H1941" t="s">
        <v>7861</v>
      </c>
      <c r="K1941" t="s">
        <v>11263</v>
      </c>
      <c r="T1941">
        <v>2107</v>
      </c>
      <c r="U1941">
        <v>2051</v>
      </c>
      <c r="X1941">
        <v>18019</v>
      </c>
      <c r="AT1941" t="s">
        <v>4968</v>
      </c>
      <c r="AU1941" t="s">
        <v>12645</v>
      </c>
    </row>
    <row r="1942" spans="5:47" x14ac:dyDescent="0.25">
      <c r="E1942" t="s">
        <v>4969</v>
      </c>
      <c r="H1942" t="s">
        <v>7862</v>
      </c>
      <c r="K1942" t="s">
        <v>11264</v>
      </c>
      <c r="T1942">
        <v>2108</v>
      </c>
      <c r="U1942">
        <v>2052</v>
      </c>
      <c r="X1942">
        <v>18020</v>
      </c>
      <c r="AT1942" t="s">
        <v>4970</v>
      </c>
      <c r="AU1942" t="s">
        <v>12646</v>
      </c>
    </row>
    <row r="1943" spans="5:47" x14ac:dyDescent="0.25">
      <c r="E1943" t="s">
        <v>4971</v>
      </c>
      <c r="H1943" t="s">
        <v>7863</v>
      </c>
      <c r="K1943" t="s">
        <v>11265</v>
      </c>
      <c r="T1943">
        <v>2109</v>
      </c>
      <c r="U1943">
        <v>2053</v>
      </c>
      <c r="X1943">
        <v>18022</v>
      </c>
      <c r="AT1943" t="s">
        <v>4972</v>
      </c>
      <c r="AU1943" t="s">
        <v>12647</v>
      </c>
    </row>
    <row r="1944" spans="5:47" x14ac:dyDescent="0.25">
      <c r="E1944" t="s">
        <v>4973</v>
      </c>
      <c r="H1944" t="s">
        <v>7864</v>
      </c>
      <c r="K1944" t="s">
        <v>11266</v>
      </c>
      <c r="T1944">
        <v>2110</v>
      </c>
      <c r="U1944">
        <v>2054</v>
      </c>
      <c r="X1944">
        <v>18024</v>
      </c>
      <c r="AT1944" t="s">
        <v>4974</v>
      </c>
      <c r="AU1944" t="s">
        <v>12648</v>
      </c>
    </row>
    <row r="1945" spans="5:47" x14ac:dyDescent="0.25">
      <c r="E1945" t="s">
        <v>4975</v>
      </c>
      <c r="H1945" t="s">
        <v>7865</v>
      </c>
      <c r="K1945" t="s">
        <v>11267</v>
      </c>
      <c r="T1945">
        <v>2111</v>
      </c>
      <c r="U1945">
        <v>2056</v>
      </c>
      <c r="X1945">
        <v>18025</v>
      </c>
      <c r="AT1945" t="s">
        <v>4976</v>
      </c>
      <c r="AU1945" t="s">
        <v>12649</v>
      </c>
    </row>
    <row r="1946" spans="5:47" x14ac:dyDescent="0.25">
      <c r="E1946" t="s">
        <v>4977</v>
      </c>
      <c r="H1946" t="s">
        <v>7866</v>
      </c>
      <c r="K1946" t="s">
        <v>11268</v>
      </c>
      <c r="T1946">
        <v>2115</v>
      </c>
      <c r="U1946">
        <v>2057</v>
      </c>
      <c r="X1946">
        <v>18027</v>
      </c>
      <c r="AT1946" t="s">
        <v>4978</v>
      </c>
      <c r="AU1946" t="s">
        <v>12650</v>
      </c>
    </row>
    <row r="1947" spans="5:47" x14ac:dyDescent="0.25">
      <c r="E1947" t="s">
        <v>4979</v>
      </c>
      <c r="H1947" t="s">
        <v>7867</v>
      </c>
      <c r="K1947" t="s">
        <v>11269</v>
      </c>
      <c r="T1947">
        <v>2118</v>
      </c>
      <c r="U1947">
        <v>2058</v>
      </c>
      <c r="X1947">
        <v>18028</v>
      </c>
      <c r="AT1947" t="s">
        <v>4980</v>
      </c>
      <c r="AU1947" t="s">
        <v>12651</v>
      </c>
    </row>
    <row r="1948" spans="5:47" x14ac:dyDescent="0.25">
      <c r="E1948" t="s">
        <v>4981</v>
      </c>
      <c r="H1948" t="s">
        <v>7868</v>
      </c>
      <c r="K1948" t="s">
        <v>11270</v>
      </c>
      <c r="T1948">
        <v>2119</v>
      </c>
      <c r="U1948">
        <v>2059</v>
      </c>
      <c r="X1948">
        <v>18029</v>
      </c>
      <c r="AT1948" t="s">
        <v>4982</v>
      </c>
      <c r="AU1948" t="s">
        <v>12652</v>
      </c>
    </row>
    <row r="1949" spans="5:47" x14ac:dyDescent="0.25">
      <c r="E1949" t="s">
        <v>4983</v>
      </c>
      <c r="H1949" t="s">
        <v>7869</v>
      </c>
      <c r="K1949" t="s">
        <v>11271</v>
      </c>
      <c r="T1949">
        <v>2120</v>
      </c>
      <c r="U1949">
        <v>2060</v>
      </c>
      <c r="X1949">
        <v>18030</v>
      </c>
      <c r="AT1949" t="s">
        <v>4984</v>
      </c>
      <c r="AU1949" t="s">
        <v>12653</v>
      </c>
    </row>
    <row r="1950" spans="5:47" x14ac:dyDescent="0.25">
      <c r="E1950" t="s">
        <v>4985</v>
      </c>
      <c r="H1950" t="s">
        <v>7870</v>
      </c>
      <c r="K1950" t="s">
        <v>11272</v>
      </c>
      <c r="T1950">
        <v>2122</v>
      </c>
      <c r="U1950">
        <v>2061</v>
      </c>
      <c r="X1950">
        <v>18031</v>
      </c>
      <c r="AT1950" t="s">
        <v>4986</v>
      </c>
      <c r="AU1950" t="s">
        <v>12654</v>
      </c>
    </row>
    <row r="1951" spans="5:47" x14ac:dyDescent="0.25">
      <c r="E1951" t="s">
        <v>4987</v>
      </c>
      <c r="H1951" t="s">
        <v>7871</v>
      </c>
      <c r="K1951" t="s">
        <v>11273</v>
      </c>
      <c r="T1951">
        <v>2123</v>
      </c>
      <c r="U1951">
        <v>2062</v>
      </c>
      <c r="X1951">
        <v>18032</v>
      </c>
      <c r="AT1951" t="s">
        <v>4988</v>
      </c>
      <c r="AU1951" t="s">
        <v>12655</v>
      </c>
    </row>
    <row r="1952" spans="5:47" x14ac:dyDescent="0.25">
      <c r="E1952" t="s">
        <v>4989</v>
      </c>
      <c r="H1952" t="s">
        <v>7872</v>
      </c>
      <c r="K1952" t="s">
        <v>11274</v>
      </c>
      <c r="T1952">
        <v>2124</v>
      </c>
      <c r="U1952">
        <v>2063</v>
      </c>
      <c r="X1952">
        <v>18033</v>
      </c>
      <c r="AT1952" t="s">
        <v>4990</v>
      </c>
      <c r="AU1952" t="s">
        <v>12656</v>
      </c>
    </row>
    <row r="1953" spans="5:47" x14ac:dyDescent="0.25">
      <c r="E1953" t="s">
        <v>4991</v>
      </c>
      <c r="H1953" t="s">
        <v>7873</v>
      </c>
      <c r="K1953" t="s">
        <v>11275</v>
      </c>
      <c r="T1953">
        <v>2125</v>
      </c>
      <c r="U1953">
        <v>2074</v>
      </c>
      <c r="X1953">
        <v>18036</v>
      </c>
      <c r="AT1953" t="s">
        <v>4992</v>
      </c>
      <c r="AU1953" t="s">
        <v>12657</v>
      </c>
    </row>
    <row r="1954" spans="5:47" x14ac:dyDescent="0.25">
      <c r="E1954" t="s">
        <v>4993</v>
      </c>
      <c r="H1954" t="s">
        <v>7874</v>
      </c>
      <c r="K1954" t="s">
        <v>11276</v>
      </c>
      <c r="T1954">
        <v>2126</v>
      </c>
      <c r="U1954">
        <v>2075</v>
      </c>
      <c r="X1954">
        <v>18041</v>
      </c>
      <c r="AT1954" t="s">
        <v>4994</v>
      </c>
      <c r="AU1954" t="s">
        <v>12658</v>
      </c>
    </row>
    <row r="1955" spans="5:47" x14ac:dyDescent="0.25">
      <c r="E1955" t="s">
        <v>4995</v>
      </c>
      <c r="H1955" t="s">
        <v>7875</v>
      </c>
      <c r="K1955" t="s">
        <v>11277</v>
      </c>
      <c r="T1955">
        <v>2127</v>
      </c>
      <c r="U1955">
        <v>2076</v>
      </c>
      <c r="X1955">
        <v>18042</v>
      </c>
      <c r="AT1955" t="s">
        <v>4996</v>
      </c>
      <c r="AU1955" t="s">
        <v>12659</v>
      </c>
    </row>
    <row r="1956" spans="5:47" x14ac:dyDescent="0.25">
      <c r="E1956" t="s">
        <v>4997</v>
      </c>
      <c r="H1956" t="s">
        <v>7876</v>
      </c>
      <c r="K1956" t="s">
        <v>11278</v>
      </c>
      <c r="T1956">
        <v>2128</v>
      </c>
      <c r="U1956">
        <v>2077</v>
      </c>
      <c r="X1956">
        <v>18043</v>
      </c>
      <c r="AT1956" t="s">
        <v>4998</v>
      </c>
      <c r="AU1956">
        <v>5332</v>
      </c>
    </row>
    <row r="1957" spans="5:47" x14ac:dyDescent="0.25">
      <c r="E1957" t="s">
        <v>4999</v>
      </c>
      <c r="H1957" t="s">
        <v>7877</v>
      </c>
      <c r="K1957" t="s">
        <v>11279</v>
      </c>
      <c r="T1957">
        <v>2129</v>
      </c>
      <c r="U1957">
        <v>2078</v>
      </c>
      <c r="X1957">
        <v>18045</v>
      </c>
      <c r="AT1957" t="s">
        <v>5000</v>
      </c>
      <c r="AU1957">
        <v>5335</v>
      </c>
    </row>
    <row r="1958" spans="5:47" x14ac:dyDescent="0.25">
      <c r="E1958" t="s">
        <v>5001</v>
      </c>
      <c r="H1958" t="s">
        <v>7878</v>
      </c>
      <c r="K1958" t="s">
        <v>11280</v>
      </c>
      <c r="T1958">
        <v>2130</v>
      </c>
      <c r="U1958">
        <v>2079</v>
      </c>
      <c r="X1958">
        <v>18047</v>
      </c>
      <c r="AT1958" t="s">
        <v>5002</v>
      </c>
      <c r="AU1958" t="s">
        <v>12660</v>
      </c>
    </row>
    <row r="1959" spans="5:47" x14ac:dyDescent="0.25">
      <c r="E1959" t="s">
        <v>5003</v>
      </c>
      <c r="H1959" t="s">
        <v>7879</v>
      </c>
      <c r="K1959" t="s">
        <v>11281</v>
      </c>
      <c r="T1959">
        <v>2132</v>
      </c>
      <c r="U1959">
        <v>2080</v>
      </c>
      <c r="X1959">
        <v>18049</v>
      </c>
      <c r="AT1959" t="s">
        <v>5004</v>
      </c>
      <c r="AU1959">
        <v>10503</v>
      </c>
    </row>
    <row r="1960" spans="5:47" x14ac:dyDescent="0.25">
      <c r="E1960" t="s">
        <v>5005</v>
      </c>
      <c r="H1960" t="s">
        <v>7880</v>
      </c>
      <c r="K1960" t="s">
        <v>11282</v>
      </c>
      <c r="T1960">
        <v>2133</v>
      </c>
      <c r="U1960">
        <v>2081</v>
      </c>
      <c r="X1960">
        <v>18050</v>
      </c>
      <c r="AT1960" t="s">
        <v>5006</v>
      </c>
      <c r="AU1960">
        <v>10501</v>
      </c>
    </row>
    <row r="1961" spans="5:47" x14ac:dyDescent="0.25">
      <c r="E1961" t="s">
        <v>5007</v>
      </c>
      <c r="H1961" t="s">
        <v>7881</v>
      </c>
      <c r="K1961" t="s">
        <v>11283</v>
      </c>
      <c r="T1961">
        <v>2134</v>
      </c>
      <c r="U1961">
        <v>2082</v>
      </c>
      <c r="X1961">
        <v>18052</v>
      </c>
      <c r="AT1961" t="s">
        <v>5008</v>
      </c>
      <c r="AU1961">
        <v>18103</v>
      </c>
    </row>
    <row r="1962" spans="5:47" x14ac:dyDescent="0.25">
      <c r="E1962" t="s">
        <v>5009</v>
      </c>
      <c r="H1962" t="s">
        <v>7882</v>
      </c>
      <c r="K1962" t="s">
        <v>11284</v>
      </c>
      <c r="T1962">
        <v>2136</v>
      </c>
      <c r="U1962">
        <v>2083</v>
      </c>
      <c r="X1962">
        <v>18053</v>
      </c>
      <c r="AT1962" t="s">
        <v>5010</v>
      </c>
      <c r="AU1962">
        <v>10216</v>
      </c>
    </row>
    <row r="1963" spans="5:47" x14ac:dyDescent="0.25">
      <c r="E1963" t="s">
        <v>5011</v>
      </c>
      <c r="H1963" t="s">
        <v>7883</v>
      </c>
      <c r="K1963" t="s">
        <v>11285</v>
      </c>
      <c r="T1963">
        <v>2137</v>
      </c>
      <c r="U1963">
        <v>2084</v>
      </c>
      <c r="X1963">
        <v>18054</v>
      </c>
      <c r="AT1963" t="s">
        <v>5012</v>
      </c>
      <c r="AU1963">
        <v>10217</v>
      </c>
    </row>
    <row r="1964" spans="5:47" x14ac:dyDescent="0.25">
      <c r="E1964" t="s">
        <v>5013</v>
      </c>
      <c r="H1964" t="s">
        <v>7884</v>
      </c>
      <c r="K1964" t="s">
        <v>11286</v>
      </c>
      <c r="T1964">
        <v>2138</v>
      </c>
      <c r="U1964">
        <v>2085</v>
      </c>
      <c r="X1964">
        <v>18055</v>
      </c>
      <c r="AT1964" t="s">
        <v>5014</v>
      </c>
      <c r="AU1964">
        <v>10215</v>
      </c>
    </row>
    <row r="1965" spans="5:47" x14ac:dyDescent="0.25">
      <c r="E1965" t="s">
        <v>5015</v>
      </c>
      <c r="H1965" t="s">
        <v>7885</v>
      </c>
      <c r="K1965" t="s">
        <v>11287</v>
      </c>
      <c r="T1965">
        <v>2139</v>
      </c>
      <c r="U1965">
        <v>2086</v>
      </c>
      <c r="X1965">
        <v>18060</v>
      </c>
      <c r="AT1965" t="s">
        <v>5016</v>
      </c>
      <c r="AU1965" t="s">
        <v>12661</v>
      </c>
    </row>
    <row r="1966" spans="5:47" x14ac:dyDescent="0.25">
      <c r="E1966" t="s">
        <v>5017</v>
      </c>
      <c r="H1966" t="s">
        <v>7886</v>
      </c>
      <c r="K1966" t="s">
        <v>11288</v>
      </c>
      <c r="T1966">
        <v>2140</v>
      </c>
      <c r="U1966">
        <v>2087</v>
      </c>
      <c r="X1966">
        <v>18061</v>
      </c>
      <c r="AT1966" t="s">
        <v>5018</v>
      </c>
      <c r="AU1966">
        <v>30653</v>
      </c>
    </row>
    <row r="1967" spans="5:47" x14ac:dyDescent="0.25">
      <c r="E1967" t="s">
        <v>5019</v>
      </c>
      <c r="H1967" t="s">
        <v>7887</v>
      </c>
      <c r="K1967" t="s">
        <v>11289</v>
      </c>
      <c r="T1967">
        <v>2141</v>
      </c>
      <c r="U1967">
        <v>2088</v>
      </c>
      <c r="X1967">
        <v>18063</v>
      </c>
      <c r="AT1967" t="s">
        <v>5020</v>
      </c>
      <c r="AU1967">
        <v>131662</v>
      </c>
    </row>
    <row r="1968" spans="5:47" x14ac:dyDescent="0.25">
      <c r="E1968" t="s">
        <v>5021</v>
      </c>
      <c r="H1968" t="s">
        <v>7888</v>
      </c>
      <c r="K1968" t="s">
        <v>11290</v>
      </c>
      <c r="T1968">
        <v>2142</v>
      </c>
      <c r="U1968">
        <v>2089</v>
      </c>
      <c r="X1968">
        <v>18064</v>
      </c>
      <c r="AT1968" t="s">
        <v>5022</v>
      </c>
      <c r="AU1968" t="s">
        <v>12662</v>
      </c>
    </row>
    <row r="1969" spans="5:47" x14ac:dyDescent="0.25">
      <c r="E1969" t="s">
        <v>5023</v>
      </c>
      <c r="H1969" t="s">
        <v>7889</v>
      </c>
      <c r="K1969" t="s">
        <v>11291</v>
      </c>
      <c r="T1969">
        <v>2143</v>
      </c>
      <c r="U1969">
        <v>2090</v>
      </c>
      <c r="X1969">
        <v>18065</v>
      </c>
      <c r="AT1969" t="s">
        <v>5024</v>
      </c>
      <c r="AU1969" t="s">
        <v>12663</v>
      </c>
    </row>
    <row r="1970" spans="5:47" x14ac:dyDescent="0.25">
      <c r="E1970" t="s">
        <v>5025</v>
      </c>
      <c r="H1970" t="s">
        <v>7890</v>
      </c>
      <c r="K1970" t="s">
        <v>11292</v>
      </c>
      <c r="T1970">
        <v>2144</v>
      </c>
      <c r="U1970">
        <v>2091</v>
      </c>
      <c r="X1970">
        <v>18066</v>
      </c>
      <c r="AT1970" t="s">
        <v>5026</v>
      </c>
      <c r="AU1970">
        <v>5010</v>
      </c>
    </row>
    <row r="1971" spans="5:47" x14ac:dyDescent="0.25">
      <c r="E1971" t="s">
        <v>5027</v>
      </c>
      <c r="H1971" t="s">
        <v>7891</v>
      </c>
      <c r="K1971" t="s">
        <v>11293</v>
      </c>
      <c r="T1971">
        <v>2146</v>
      </c>
      <c r="U1971">
        <v>2092</v>
      </c>
      <c r="X1971">
        <v>18067</v>
      </c>
      <c r="AT1971" t="s">
        <v>5028</v>
      </c>
      <c r="AU1971">
        <v>1210</v>
      </c>
    </row>
    <row r="1972" spans="5:47" x14ac:dyDescent="0.25">
      <c r="E1972" t="s">
        <v>5029</v>
      </c>
      <c r="H1972" t="s">
        <v>7892</v>
      </c>
      <c r="K1972" t="s">
        <v>11294</v>
      </c>
      <c r="T1972">
        <v>2147</v>
      </c>
      <c r="U1972">
        <v>2093</v>
      </c>
      <c r="X1972">
        <v>18068</v>
      </c>
      <c r="AT1972" t="s">
        <v>5030</v>
      </c>
      <c r="AU1972" t="s">
        <v>12664</v>
      </c>
    </row>
    <row r="1973" spans="5:47" x14ac:dyDescent="0.25">
      <c r="E1973" t="s">
        <v>5031</v>
      </c>
      <c r="H1973" t="s">
        <v>7893</v>
      </c>
      <c r="K1973" t="s">
        <v>11295</v>
      </c>
      <c r="T1973">
        <v>2148</v>
      </c>
      <c r="U1973">
        <v>2094</v>
      </c>
      <c r="X1973">
        <v>18071</v>
      </c>
      <c r="AT1973" t="s">
        <v>5032</v>
      </c>
      <c r="AU1973" t="s">
        <v>12665</v>
      </c>
    </row>
    <row r="1974" spans="5:47" x14ac:dyDescent="0.25">
      <c r="E1974" t="s">
        <v>5033</v>
      </c>
      <c r="H1974" t="s">
        <v>7894</v>
      </c>
      <c r="K1974" t="s">
        <v>11296</v>
      </c>
      <c r="T1974">
        <v>2149</v>
      </c>
      <c r="U1974">
        <v>2095</v>
      </c>
      <c r="X1974">
        <v>18072</v>
      </c>
      <c r="AT1974" t="s">
        <v>5034</v>
      </c>
      <c r="AU1974" t="s">
        <v>12666</v>
      </c>
    </row>
    <row r="1975" spans="5:47" x14ac:dyDescent="0.25">
      <c r="E1975" t="s">
        <v>5035</v>
      </c>
      <c r="H1975" t="s">
        <v>7895</v>
      </c>
      <c r="K1975" t="s">
        <v>11297</v>
      </c>
      <c r="T1975">
        <v>2151</v>
      </c>
      <c r="U1975">
        <v>2096</v>
      </c>
      <c r="X1975">
        <v>18074</v>
      </c>
      <c r="AT1975" t="s">
        <v>5036</v>
      </c>
      <c r="AU1975">
        <v>255</v>
      </c>
    </row>
    <row r="1976" spans="5:47" x14ac:dyDescent="0.25">
      <c r="E1976" t="s">
        <v>5037</v>
      </c>
      <c r="H1976" t="s">
        <v>7896</v>
      </c>
      <c r="K1976" t="s">
        <v>11298</v>
      </c>
      <c r="T1976">
        <v>2152</v>
      </c>
      <c r="U1976">
        <v>2097</v>
      </c>
      <c r="X1976">
        <v>18075</v>
      </c>
      <c r="AT1976" t="s">
        <v>5038</v>
      </c>
      <c r="AU1976">
        <v>8901</v>
      </c>
    </row>
    <row r="1977" spans="5:47" x14ac:dyDescent="0.25">
      <c r="E1977" t="s">
        <v>5039</v>
      </c>
      <c r="H1977" t="s">
        <v>7897</v>
      </c>
      <c r="K1977" t="s">
        <v>11299</v>
      </c>
      <c r="T1977">
        <v>2153</v>
      </c>
      <c r="U1977">
        <v>2098</v>
      </c>
      <c r="X1977">
        <v>18076</v>
      </c>
      <c r="AT1977" t="s">
        <v>5040</v>
      </c>
      <c r="AU1977" t="s">
        <v>12667</v>
      </c>
    </row>
    <row r="1978" spans="5:47" x14ac:dyDescent="0.25">
      <c r="E1978" t="s">
        <v>5041</v>
      </c>
      <c r="H1978" t="s">
        <v>7898</v>
      </c>
      <c r="K1978" t="s">
        <v>11300</v>
      </c>
      <c r="T1978">
        <v>2154</v>
      </c>
      <c r="U1978">
        <v>2099</v>
      </c>
      <c r="X1978">
        <v>18078</v>
      </c>
      <c r="AT1978" t="s">
        <v>5042</v>
      </c>
      <c r="AU1978">
        <v>6.3</v>
      </c>
    </row>
    <row r="1979" spans="5:47" x14ac:dyDescent="0.25">
      <c r="E1979" t="s">
        <v>5043</v>
      </c>
      <c r="H1979" t="s">
        <v>7899</v>
      </c>
      <c r="K1979" t="s">
        <v>11301</v>
      </c>
      <c r="T1979">
        <v>2155</v>
      </c>
      <c r="U1979">
        <v>2100</v>
      </c>
      <c r="X1979">
        <v>18081</v>
      </c>
      <c r="AT1979" t="s">
        <v>5044</v>
      </c>
      <c r="AU1979">
        <v>390</v>
      </c>
    </row>
    <row r="1980" spans="5:47" x14ac:dyDescent="0.25">
      <c r="E1980" t="s">
        <v>5045</v>
      </c>
      <c r="H1980" t="s">
        <v>7900</v>
      </c>
      <c r="K1980" t="s">
        <v>11302</v>
      </c>
      <c r="T1980">
        <v>2156</v>
      </c>
      <c r="U1980">
        <v>2101</v>
      </c>
      <c r="X1980">
        <v>18086</v>
      </c>
      <c r="AT1980" t="s">
        <v>5046</v>
      </c>
      <c r="AU1980" t="s">
        <v>12668</v>
      </c>
    </row>
    <row r="1981" spans="5:47" x14ac:dyDescent="0.25">
      <c r="E1981" t="s">
        <v>5047</v>
      </c>
      <c r="H1981" t="s">
        <v>7901</v>
      </c>
      <c r="K1981" t="s">
        <v>11303</v>
      </c>
      <c r="T1981">
        <v>2157</v>
      </c>
      <c r="U1981">
        <v>2102</v>
      </c>
      <c r="X1981">
        <v>18090</v>
      </c>
      <c r="AT1981" t="s">
        <v>5048</v>
      </c>
      <c r="AU1981" t="s">
        <v>12669</v>
      </c>
    </row>
    <row r="1982" spans="5:47" x14ac:dyDescent="0.25">
      <c r="E1982" t="s">
        <v>5049</v>
      </c>
      <c r="H1982" t="s">
        <v>7902</v>
      </c>
      <c r="K1982" t="s">
        <v>11304</v>
      </c>
      <c r="T1982">
        <v>2158</v>
      </c>
      <c r="U1982">
        <v>2103</v>
      </c>
      <c r="X1982">
        <v>18095</v>
      </c>
      <c r="AT1982" t="s">
        <v>5050</v>
      </c>
      <c r="AU1982" t="s">
        <v>12670</v>
      </c>
    </row>
    <row r="1983" spans="5:47" x14ac:dyDescent="0.25">
      <c r="E1983" t="s">
        <v>5051</v>
      </c>
      <c r="H1983" t="s">
        <v>7903</v>
      </c>
      <c r="K1983" t="s">
        <v>11305</v>
      </c>
      <c r="T1983">
        <v>2161</v>
      </c>
      <c r="U1983">
        <v>2104</v>
      </c>
      <c r="X1983">
        <v>18096</v>
      </c>
      <c r="AT1983" t="s">
        <v>5052</v>
      </c>
      <c r="AU1983" t="s">
        <v>12671</v>
      </c>
    </row>
    <row r="1984" spans="5:47" x14ac:dyDescent="0.25">
      <c r="E1984" t="s">
        <v>5053</v>
      </c>
      <c r="H1984" t="s">
        <v>7904</v>
      </c>
      <c r="K1984" t="s">
        <v>11306</v>
      </c>
      <c r="T1984">
        <v>2162</v>
      </c>
      <c r="U1984">
        <v>2105</v>
      </c>
      <c r="X1984">
        <v>18098</v>
      </c>
      <c r="AT1984" t="s">
        <v>5054</v>
      </c>
      <c r="AU1984" t="s">
        <v>12672</v>
      </c>
    </row>
    <row r="1985" spans="5:47" x14ac:dyDescent="0.25">
      <c r="E1985" t="s">
        <v>5055</v>
      </c>
      <c r="H1985" t="s">
        <v>7905</v>
      </c>
      <c r="K1985" t="s">
        <v>11307</v>
      </c>
      <c r="T1985">
        <v>2163</v>
      </c>
      <c r="U1985">
        <v>2106</v>
      </c>
      <c r="X1985">
        <v>18100</v>
      </c>
      <c r="AT1985" t="s">
        <v>5056</v>
      </c>
      <c r="AU1985" t="s">
        <v>12212</v>
      </c>
    </row>
    <row r="1986" spans="5:47" x14ac:dyDescent="0.25">
      <c r="E1986" t="s">
        <v>5057</v>
      </c>
      <c r="H1986" t="s">
        <v>7906</v>
      </c>
      <c r="K1986" t="s">
        <v>11308</v>
      </c>
      <c r="T1986">
        <v>2164</v>
      </c>
      <c r="U1986">
        <v>2107</v>
      </c>
      <c r="X1986">
        <v>18101</v>
      </c>
      <c r="AT1986" t="s">
        <v>5058</v>
      </c>
      <c r="AU1986" t="s">
        <v>12673</v>
      </c>
    </row>
    <row r="1987" spans="5:47" x14ac:dyDescent="0.25">
      <c r="E1987" t="s">
        <v>5059</v>
      </c>
      <c r="H1987" t="s">
        <v>7907</v>
      </c>
      <c r="K1987" t="s">
        <v>11309</v>
      </c>
      <c r="T1987">
        <v>2165</v>
      </c>
      <c r="U1987">
        <v>2108</v>
      </c>
      <c r="X1987">
        <v>18102</v>
      </c>
      <c r="AT1987" t="s">
        <v>5060</v>
      </c>
      <c r="AU1987">
        <v>5050</v>
      </c>
    </row>
    <row r="1988" spans="5:47" x14ac:dyDescent="0.25">
      <c r="E1988" t="s">
        <v>5061</v>
      </c>
      <c r="H1988" t="s">
        <v>7908</v>
      </c>
      <c r="K1988" t="s">
        <v>11310</v>
      </c>
      <c r="T1988">
        <v>2166</v>
      </c>
      <c r="U1988">
        <v>2109</v>
      </c>
      <c r="X1988">
        <v>18105</v>
      </c>
      <c r="AT1988" t="s">
        <v>5062</v>
      </c>
      <c r="AU1988" t="s">
        <v>12674</v>
      </c>
    </row>
    <row r="1989" spans="5:47" x14ac:dyDescent="0.25">
      <c r="E1989" t="s">
        <v>5063</v>
      </c>
      <c r="H1989" t="s">
        <v>7909</v>
      </c>
      <c r="K1989" t="s">
        <v>11311</v>
      </c>
      <c r="T1989">
        <v>2167</v>
      </c>
      <c r="U1989">
        <v>2112</v>
      </c>
      <c r="X1989">
        <v>18106</v>
      </c>
      <c r="AT1989" t="s">
        <v>5064</v>
      </c>
      <c r="AU1989" t="s">
        <v>12675</v>
      </c>
    </row>
    <row r="1990" spans="5:47" x14ac:dyDescent="0.25">
      <c r="E1990" t="s">
        <v>5065</v>
      </c>
      <c r="H1990" t="s">
        <v>7910</v>
      </c>
      <c r="K1990" t="s">
        <v>11312</v>
      </c>
      <c r="T1990">
        <v>2168</v>
      </c>
      <c r="U1990">
        <v>2114</v>
      </c>
      <c r="X1990">
        <v>18111</v>
      </c>
      <c r="AT1990" t="s">
        <v>5066</v>
      </c>
      <c r="AU1990" t="s">
        <v>12676</v>
      </c>
    </row>
    <row r="1991" spans="5:47" x14ac:dyDescent="0.25">
      <c r="E1991" t="s">
        <v>5067</v>
      </c>
      <c r="H1991" t="s">
        <v>7911</v>
      </c>
      <c r="K1991" t="s">
        <v>11313</v>
      </c>
      <c r="T1991">
        <v>2169</v>
      </c>
      <c r="U1991">
        <v>2115</v>
      </c>
      <c r="X1991">
        <v>18113</v>
      </c>
      <c r="AT1991" t="s">
        <v>5068</v>
      </c>
      <c r="AU1991" t="s">
        <v>12677</v>
      </c>
    </row>
    <row r="1992" spans="5:47" x14ac:dyDescent="0.25">
      <c r="E1992" t="s">
        <v>5069</v>
      </c>
      <c r="H1992" t="s">
        <v>7912</v>
      </c>
      <c r="K1992" t="s">
        <v>11314</v>
      </c>
      <c r="T1992">
        <v>2170</v>
      </c>
      <c r="U1992">
        <v>2116</v>
      </c>
      <c r="X1992">
        <v>18115</v>
      </c>
      <c r="AT1992" t="s">
        <v>5070</v>
      </c>
      <c r="AU1992" t="s">
        <v>12678</v>
      </c>
    </row>
    <row r="1993" spans="5:47" x14ac:dyDescent="0.25">
      <c r="E1993" t="s">
        <v>5071</v>
      </c>
      <c r="H1993" t="s">
        <v>7913</v>
      </c>
      <c r="K1993" t="s">
        <v>11315</v>
      </c>
      <c r="T1993">
        <v>2171</v>
      </c>
      <c r="U1993">
        <v>2117</v>
      </c>
      <c r="X1993">
        <v>18118</v>
      </c>
      <c r="AT1993" t="s">
        <v>5072</v>
      </c>
      <c r="AU1993" t="s">
        <v>12679</v>
      </c>
    </row>
    <row r="1994" spans="5:47" x14ac:dyDescent="0.25">
      <c r="E1994" t="s">
        <v>5073</v>
      </c>
      <c r="H1994" t="s">
        <v>7914</v>
      </c>
      <c r="K1994" t="s">
        <v>11316</v>
      </c>
      <c r="T1994">
        <v>2172</v>
      </c>
      <c r="U1994">
        <v>2118</v>
      </c>
      <c r="X1994">
        <v>18119</v>
      </c>
      <c r="AT1994" t="s">
        <v>5074</v>
      </c>
      <c r="AU1994">
        <v>502</v>
      </c>
    </row>
    <row r="1995" spans="5:47" x14ac:dyDescent="0.25">
      <c r="E1995" t="s">
        <v>5075</v>
      </c>
      <c r="H1995" t="s">
        <v>7915</v>
      </c>
      <c r="K1995" t="s">
        <v>11317</v>
      </c>
      <c r="T1995">
        <v>2173</v>
      </c>
      <c r="U1995">
        <v>2119</v>
      </c>
      <c r="X1995">
        <v>18122</v>
      </c>
      <c r="AT1995" t="s">
        <v>5076</v>
      </c>
      <c r="AU1995">
        <v>380</v>
      </c>
    </row>
    <row r="1996" spans="5:47" x14ac:dyDescent="0.25">
      <c r="E1996" t="s">
        <v>5077</v>
      </c>
      <c r="H1996" t="s">
        <v>7916</v>
      </c>
      <c r="K1996" t="s">
        <v>11318</v>
      </c>
      <c r="T1996">
        <v>2174</v>
      </c>
      <c r="U1996">
        <v>2120</v>
      </c>
      <c r="X1996">
        <v>18123</v>
      </c>
      <c r="AT1996" t="s">
        <v>5078</v>
      </c>
      <c r="AU1996" t="s">
        <v>12680</v>
      </c>
    </row>
    <row r="1997" spans="5:47" x14ac:dyDescent="0.25">
      <c r="E1997" t="s">
        <v>5079</v>
      </c>
      <c r="H1997" t="s">
        <v>7917</v>
      </c>
      <c r="K1997" t="s">
        <v>11319</v>
      </c>
      <c r="T1997">
        <v>2175</v>
      </c>
      <c r="U1997">
        <v>2121</v>
      </c>
      <c r="X1997">
        <v>18125</v>
      </c>
      <c r="AT1997" t="s">
        <v>5080</v>
      </c>
      <c r="AU1997" t="s">
        <v>12681</v>
      </c>
    </row>
    <row r="1998" spans="5:47" x14ac:dyDescent="0.25">
      <c r="E1998" t="s">
        <v>5081</v>
      </c>
      <c r="H1998" t="s">
        <v>7918</v>
      </c>
      <c r="K1998" t="s">
        <v>11320</v>
      </c>
      <c r="T1998">
        <v>2176</v>
      </c>
      <c r="U1998">
        <v>2122</v>
      </c>
      <c r="X1998">
        <v>18129</v>
      </c>
      <c r="AT1998" t="s">
        <v>5082</v>
      </c>
      <c r="AU1998" t="s">
        <v>12682</v>
      </c>
    </row>
    <row r="1999" spans="5:47" x14ac:dyDescent="0.25">
      <c r="E1999" t="s">
        <v>5083</v>
      </c>
      <c r="H1999" t="s">
        <v>7919</v>
      </c>
      <c r="K1999" t="s">
        <v>11321</v>
      </c>
      <c r="T1999">
        <v>2177</v>
      </c>
      <c r="U1999">
        <v>2124</v>
      </c>
      <c r="X1999">
        <v>18130</v>
      </c>
      <c r="AT1999" t="s">
        <v>5084</v>
      </c>
      <c r="AU1999">
        <v>509</v>
      </c>
    </row>
    <row r="2000" spans="5:47" x14ac:dyDescent="0.25">
      <c r="E2000" t="s">
        <v>5085</v>
      </c>
      <c r="H2000" t="s">
        <v>7920</v>
      </c>
      <c r="K2000" t="s">
        <v>11322</v>
      </c>
      <c r="T2000">
        <v>2178</v>
      </c>
      <c r="U2000">
        <v>2125</v>
      </c>
      <c r="X2000">
        <v>18131</v>
      </c>
      <c r="AT2000" t="s">
        <v>5086</v>
      </c>
      <c r="AU2000">
        <v>508</v>
      </c>
    </row>
    <row r="2001" spans="5:47" x14ac:dyDescent="0.25">
      <c r="E2001" t="s">
        <v>5087</v>
      </c>
      <c r="H2001" t="s">
        <v>7921</v>
      </c>
      <c r="K2001" t="s">
        <v>11323</v>
      </c>
      <c r="T2001">
        <v>2179</v>
      </c>
      <c r="U2001">
        <v>2126</v>
      </c>
      <c r="X2001">
        <v>18132</v>
      </c>
      <c r="AT2001" t="s">
        <v>5088</v>
      </c>
      <c r="AU2001" t="s">
        <v>12683</v>
      </c>
    </row>
    <row r="2002" spans="5:47" x14ac:dyDescent="0.25">
      <c r="E2002" t="s">
        <v>5089</v>
      </c>
      <c r="H2002" t="s">
        <v>7922</v>
      </c>
      <c r="K2002" t="s">
        <v>11324</v>
      </c>
      <c r="T2002">
        <v>2180</v>
      </c>
      <c r="U2002">
        <v>2127</v>
      </c>
      <c r="X2002">
        <v>18133</v>
      </c>
      <c r="AT2002" t="s">
        <v>5090</v>
      </c>
      <c r="AU2002" t="s">
        <v>12684</v>
      </c>
    </row>
    <row r="2003" spans="5:47" x14ac:dyDescent="0.25">
      <c r="E2003" t="s">
        <v>5091</v>
      </c>
      <c r="H2003" t="s">
        <v>7923</v>
      </c>
      <c r="K2003" t="s">
        <v>11325</v>
      </c>
      <c r="T2003">
        <v>2181</v>
      </c>
      <c r="U2003">
        <v>2128</v>
      </c>
      <c r="X2003">
        <v>18134</v>
      </c>
      <c r="AT2003" t="s">
        <v>5092</v>
      </c>
      <c r="AU2003" t="s">
        <v>12685</v>
      </c>
    </row>
    <row r="2004" spans="5:47" x14ac:dyDescent="0.25">
      <c r="E2004" t="s">
        <v>5093</v>
      </c>
      <c r="H2004" t="s">
        <v>7924</v>
      </c>
      <c r="K2004" t="s">
        <v>11326</v>
      </c>
      <c r="T2004">
        <v>2182</v>
      </c>
      <c r="U2004">
        <v>2129</v>
      </c>
      <c r="X2004">
        <v>18137</v>
      </c>
      <c r="AT2004" t="s">
        <v>5094</v>
      </c>
      <c r="AU2004" t="s">
        <v>12686</v>
      </c>
    </row>
    <row r="2005" spans="5:47" x14ac:dyDescent="0.25">
      <c r="E2005" t="s">
        <v>5095</v>
      </c>
      <c r="H2005" t="s">
        <v>7925</v>
      </c>
      <c r="K2005" t="s">
        <v>11327</v>
      </c>
      <c r="T2005">
        <v>2183</v>
      </c>
      <c r="U2005">
        <v>2130</v>
      </c>
      <c r="X2005">
        <v>18138</v>
      </c>
      <c r="AT2005" t="s">
        <v>5096</v>
      </c>
      <c r="AU2005" t="s">
        <v>12687</v>
      </c>
    </row>
    <row r="2006" spans="5:47" x14ac:dyDescent="0.25">
      <c r="E2006" t="s">
        <v>5097</v>
      </c>
      <c r="H2006" t="s">
        <v>7926</v>
      </c>
      <c r="K2006" t="s">
        <v>11328</v>
      </c>
      <c r="T2006">
        <v>2184</v>
      </c>
      <c r="U2006">
        <v>2131</v>
      </c>
      <c r="X2006">
        <v>18142</v>
      </c>
      <c r="AT2006" t="s">
        <v>5098</v>
      </c>
      <c r="AU2006" t="s">
        <v>12688</v>
      </c>
    </row>
    <row r="2007" spans="5:47" x14ac:dyDescent="0.25">
      <c r="E2007" t="s">
        <v>5099</v>
      </c>
      <c r="H2007" t="s">
        <v>7927</v>
      </c>
      <c r="K2007" t="s">
        <v>11329</v>
      </c>
      <c r="T2007">
        <v>2185</v>
      </c>
      <c r="U2007">
        <v>2134</v>
      </c>
      <c r="X2007">
        <v>18143</v>
      </c>
      <c r="AT2007" t="s">
        <v>5100</v>
      </c>
      <c r="AU2007" t="s">
        <v>12689</v>
      </c>
    </row>
    <row r="2008" spans="5:47" x14ac:dyDescent="0.25">
      <c r="E2008" t="s">
        <v>5101</v>
      </c>
      <c r="H2008" t="s">
        <v>7928</v>
      </c>
      <c r="K2008" t="s">
        <v>11330</v>
      </c>
      <c r="T2008">
        <v>2186</v>
      </c>
      <c r="U2008">
        <v>2135</v>
      </c>
      <c r="X2008">
        <v>18146</v>
      </c>
      <c r="AT2008" t="s">
        <v>5102</v>
      </c>
      <c r="AU2008" t="s">
        <v>12690</v>
      </c>
    </row>
    <row r="2009" spans="5:47" x14ac:dyDescent="0.25">
      <c r="E2009" t="s">
        <v>5103</v>
      </c>
      <c r="H2009" t="s">
        <v>7929</v>
      </c>
      <c r="K2009" t="s">
        <v>11331</v>
      </c>
      <c r="T2009">
        <v>2187</v>
      </c>
      <c r="U2009">
        <v>2136</v>
      </c>
      <c r="X2009">
        <v>18149</v>
      </c>
      <c r="AT2009" t="s">
        <v>5104</v>
      </c>
      <c r="AU2009">
        <v>505</v>
      </c>
    </row>
    <row r="2010" spans="5:47" x14ac:dyDescent="0.25">
      <c r="E2010" t="s">
        <v>5105</v>
      </c>
      <c r="H2010" t="s">
        <v>7930</v>
      </c>
      <c r="K2010" t="s">
        <v>11332</v>
      </c>
      <c r="T2010">
        <v>2188</v>
      </c>
      <c r="U2010">
        <v>2137</v>
      </c>
      <c r="X2010">
        <v>18150</v>
      </c>
      <c r="AT2010" t="s">
        <v>5106</v>
      </c>
      <c r="AU2010">
        <v>5095</v>
      </c>
    </row>
    <row r="2011" spans="5:47" x14ac:dyDescent="0.25">
      <c r="E2011" t="s">
        <v>5107</v>
      </c>
      <c r="H2011" t="s">
        <v>7931</v>
      </c>
      <c r="K2011" t="s">
        <v>11333</v>
      </c>
      <c r="T2011">
        <v>2189</v>
      </c>
      <c r="U2011">
        <v>2138</v>
      </c>
      <c r="X2011">
        <v>18151</v>
      </c>
      <c r="AT2011" t="s">
        <v>5108</v>
      </c>
      <c r="AU2011" t="s">
        <v>12691</v>
      </c>
    </row>
    <row r="2012" spans="5:47" x14ac:dyDescent="0.25">
      <c r="E2012" t="s">
        <v>5109</v>
      </c>
      <c r="H2012" t="s">
        <v>7932</v>
      </c>
      <c r="K2012" t="s">
        <v>11334</v>
      </c>
      <c r="T2012">
        <v>2190</v>
      </c>
      <c r="U2012">
        <v>2142</v>
      </c>
      <c r="X2012">
        <v>18152</v>
      </c>
      <c r="AT2012" t="s">
        <v>5110</v>
      </c>
      <c r="AU2012" t="s">
        <v>12692</v>
      </c>
    </row>
    <row r="2013" spans="5:47" x14ac:dyDescent="0.25">
      <c r="E2013" t="s">
        <v>5111</v>
      </c>
      <c r="H2013" t="s">
        <v>7933</v>
      </c>
      <c r="K2013" t="s">
        <v>11335</v>
      </c>
      <c r="T2013">
        <v>2191</v>
      </c>
      <c r="U2013">
        <v>2143</v>
      </c>
      <c r="X2013">
        <v>18154</v>
      </c>
      <c r="AT2013" t="s">
        <v>5112</v>
      </c>
      <c r="AU2013" t="s">
        <v>12693</v>
      </c>
    </row>
    <row r="2014" spans="5:47" x14ac:dyDescent="0.25">
      <c r="E2014" t="s">
        <v>5113</v>
      </c>
      <c r="H2014" t="s">
        <v>7934</v>
      </c>
      <c r="K2014" t="s">
        <v>11336</v>
      </c>
      <c r="T2014">
        <v>2192</v>
      </c>
      <c r="U2014">
        <v>2144</v>
      </c>
      <c r="X2014">
        <v>18155</v>
      </c>
      <c r="AT2014" t="s">
        <v>5114</v>
      </c>
      <c r="AU2014">
        <v>401</v>
      </c>
    </row>
    <row r="2015" spans="5:47" x14ac:dyDescent="0.25">
      <c r="E2015" t="s">
        <v>5115</v>
      </c>
      <c r="H2015" t="s">
        <v>7935</v>
      </c>
      <c r="K2015" t="s">
        <v>11337</v>
      </c>
      <c r="T2015">
        <v>2193</v>
      </c>
      <c r="U2015">
        <v>2145</v>
      </c>
      <c r="X2015">
        <v>18156</v>
      </c>
      <c r="AT2015" t="s">
        <v>5116</v>
      </c>
      <c r="AU2015">
        <v>459</v>
      </c>
    </row>
    <row r="2016" spans="5:47" x14ac:dyDescent="0.25">
      <c r="E2016" t="s">
        <v>5117</v>
      </c>
      <c r="H2016" t="s">
        <v>7936</v>
      </c>
      <c r="K2016" t="s">
        <v>11338</v>
      </c>
      <c r="T2016">
        <v>2194</v>
      </c>
      <c r="U2016">
        <v>2146</v>
      </c>
      <c r="X2016">
        <v>18158</v>
      </c>
      <c r="AT2016" t="s">
        <v>5118</v>
      </c>
      <c r="AU2016" t="s">
        <v>12694</v>
      </c>
    </row>
    <row r="2017" spans="5:47" x14ac:dyDescent="0.25">
      <c r="E2017" t="s">
        <v>5119</v>
      </c>
      <c r="H2017" t="s">
        <v>7937</v>
      </c>
      <c r="K2017" t="s">
        <v>11339</v>
      </c>
      <c r="T2017">
        <v>2195</v>
      </c>
      <c r="U2017">
        <v>2147</v>
      </c>
      <c r="X2017">
        <v>18159</v>
      </c>
      <c r="AT2017" t="s">
        <v>5120</v>
      </c>
      <c r="AU2017" t="s">
        <v>12695</v>
      </c>
    </row>
    <row r="2018" spans="5:47" x14ac:dyDescent="0.25">
      <c r="E2018" t="s">
        <v>5121</v>
      </c>
      <c r="H2018" t="s">
        <v>7938</v>
      </c>
      <c r="K2018" t="s">
        <v>11340</v>
      </c>
      <c r="T2018">
        <v>2196</v>
      </c>
      <c r="U2018">
        <v>2148</v>
      </c>
      <c r="X2018">
        <v>18161</v>
      </c>
      <c r="AT2018" t="s">
        <v>5122</v>
      </c>
      <c r="AU2018" t="s">
        <v>12696</v>
      </c>
    </row>
    <row r="2019" spans="5:47" x14ac:dyDescent="0.25">
      <c r="E2019" t="s">
        <v>5123</v>
      </c>
      <c r="H2019" t="s">
        <v>7939</v>
      </c>
      <c r="K2019" t="s">
        <v>11341</v>
      </c>
      <c r="T2019">
        <v>2197</v>
      </c>
      <c r="U2019">
        <v>2149</v>
      </c>
      <c r="X2019">
        <v>18162</v>
      </c>
      <c r="AT2019" t="s">
        <v>5124</v>
      </c>
      <c r="AU2019" t="s">
        <v>12697</v>
      </c>
    </row>
    <row r="2020" spans="5:47" x14ac:dyDescent="0.25">
      <c r="E2020" t="s">
        <v>5125</v>
      </c>
      <c r="H2020" t="s">
        <v>7940</v>
      </c>
      <c r="K2020" t="s">
        <v>11342</v>
      </c>
      <c r="T2020">
        <v>2198</v>
      </c>
      <c r="U2020">
        <v>2150</v>
      </c>
      <c r="X2020">
        <v>18166</v>
      </c>
      <c r="AT2020" t="s">
        <v>5126</v>
      </c>
      <c r="AU2020" t="s">
        <v>12698</v>
      </c>
    </row>
    <row r="2021" spans="5:47" x14ac:dyDescent="0.25">
      <c r="E2021" t="s">
        <v>5127</v>
      </c>
      <c r="H2021" t="s">
        <v>7941</v>
      </c>
      <c r="K2021" t="s">
        <v>11343</v>
      </c>
      <c r="T2021">
        <v>2199</v>
      </c>
      <c r="U2021">
        <v>2151</v>
      </c>
      <c r="X2021">
        <v>18167</v>
      </c>
      <c r="AT2021" t="s">
        <v>5128</v>
      </c>
      <c r="AU2021" t="s">
        <v>12699</v>
      </c>
    </row>
    <row r="2022" spans="5:47" x14ac:dyDescent="0.25">
      <c r="E2022" t="s">
        <v>5129</v>
      </c>
      <c r="H2022" t="s">
        <v>7942</v>
      </c>
      <c r="K2022" t="s">
        <v>11344</v>
      </c>
      <c r="T2022">
        <v>2200</v>
      </c>
      <c r="U2022">
        <v>2152</v>
      </c>
      <c r="X2022">
        <v>18168</v>
      </c>
      <c r="AT2022" t="s">
        <v>5130</v>
      </c>
      <c r="AU2022">
        <v>19100</v>
      </c>
    </row>
    <row r="2023" spans="5:47" x14ac:dyDescent="0.25">
      <c r="E2023" t="s">
        <v>5131</v>
      </c>
      <c r="H2023" t="s">
        <v>7943</v>
      </c>
      <c r="K2023" t="s">
        <v>11345</v>
      </c>
      <c r="T2023">
        <v>2201</v>
      </c>
      <c r="U2023">
        <v>2153</v>
      </c>
      <c r="X2023">
        <v>18169</v>
      </c>
      <c r="AT2023" t="s">
        <v>5132</v>
      </c>
      <c r="AU2023">
        <v>19200</v>
      </c>
    </row>
    <row r="2024" spans="5:47" x14ac:dyDescent="0.25">
      <c r="E2024" t="s">
        <v>5133</v>
      </c>
      <c r="H2024" t="s">
        <v>7944</v>
      </c>
      <c r="K2024" t="s">
        <v>11346</v>
      </c>
      <c r="T2024">
        <v>2202</v>
      </c>
      <c r="U2024">
        <v>2154</v>
      </c>
      <c r="X2024">
        <v>18170</v>
      </c>
      <c r="AT2024" t="s">
        <v>5134</v>
      </c>
      <c r="AU2024" t="s">
        <v>12700</v>
      </c>
    </row>
    <row r="2025" spans="5:47" x14ac:dyDescent="0.25">
      <c r="E2025" t="s">
        <v>5135</v>
      </c>
      <c r="H2025" t="s">
        <v>7945</v>
      </c>
      <c r="K2025" t="s">
        <v>11347</v>
      </c>
      <c r="T2025">
        <v>2203</v>
      </c>
      <c r="U2025">
        <v>2156</v>
      </c>
      <c r="X2025">
        <v>18171</v>
      </c>
      <c r="AT2025" t="s">
        <v>5136</v>
      </c>
      <c r="AU2025">
        <v>560</v>
      </c>
    </row>
    <row r="2026" spans="5:47" x14ac:dyDescent="0.25">
      <c r="E2026" t="s">
        <v>5137</v>
      </c>
      <c r="H2026" t="s">
        <v>7946</v>
      </c>
      <c r="K2026" t="s">
        <v>11348</v>
      </c>
      <c r="T2026">
        <v>2204</v>
      </c>
      <c r="U2026">
        <v>2157</v>
      </c>
      <c r="X2026">
        <v>18172</v>
      </c>
      <c r="AT2026" t="s">
        <v>5138</v>
      </c>
      <c r="AU2026" t="s">
        <v>12701</v>
      </c>
    </row>
    <row r="2027" spans="5:47" x14ac:dyDescent="0.25">
      <c r="E2027" t="s">
        <v>5139</v>
      </c>
      <c r="H2027" t="s">
        <v>7947</v>
      </c>
      <c r="K2027" t="s">
        <v>11349</v>
      </c>
      <c r="T2027">
        <v>2205</v>
      </c>
      <c r="U2027">
        <v>2158</v>
      </c>
      <c r="X2027">
        <v>18173</v>
      </c>
      <c r="AT2027" t="s">
        <v>5140</v>
      </c>
      <c r="AU2027">
        <v>510</v>
      </c>
    </row>
    <row r="2028" spans="5:47" x14ac:dyDescent="0.25">
      <c r="E2028" t="s">
        <v>5141</v>
      </c>
      <c r="H2028" t="s">
        <v>7948</v>
      </c>
      <c r="K2028" t="s">
        <v>11350</v>
      </c>
      <c r="T2028">
        <v>2206</v>
      </c>
      <c r="U2028">
        <v>2159</v>
      </c>
      <c r="X2028">
        <v>18174</v>
      </c>
      <c r="AT2028" t="s">
        <v>5142</v>
      </c>
      <c r="AU2028">
        <v>518</v>
      </c>
    </row>
    <row r="2029" spans="5:47" x14ac:dyDescent="0.25">
      <c r="E2029" t="s">
        <v>5143</v>
      </c>
      <c r="H2029" t="s">
        <v>7949</v>
      </c>
      <c r="K2029" t="s">
        <v>11351</v>
      </c>
      <c r="T2029">
        <v>2207</v>
      </c>
      <c r="U2029">
        <v>2160</v>
      </c>
      <c r="X2029">
        <v>18175</v>
      </c>
      <c r="AT2029" t="s">
        <v>5144</v>
      </c>
      <c r="AU2029" t="s">
        <v>12702</v>
      </c>
    </row>
    <row r="2030" spans="5:47" x14ac:dyDescent="0.25">
      <c r="E2030" t="s">
        <v>5145</v>
      </c>
      <c r="H2030" t="s">
        <v>7950</v>
      </c>
      <c r="K2030" t="s">
        <v>11352</v>
      </c>
      <c r="T2030">
        <v>2208</v>
      </c>
      <c r="U2030">
        <v>2161</v>
      </c>
      <c r="X2030">
        <v>18178</v>
      </c>
      <c r="AT2030" t="s">
        <v>5146</v>
      </c>
      <c r="AU2030" t="s">
        <v>12703</v>
      </c>
    </row>
    <row r="2031" spans="5:47" x14ac:dyDescent="0.25">
      <c r="E2031" t="s">
        <v>5147</v>
      </c>
      <c r="H2031" t="s">
        <v>7951</v>
      </c>
      <c r="K2031" t="s">
        <v>11353</v>
      </c>
      <c r="T2031">
        <v>2209</v>
      </c>
      <c r="U2031">
        <v>2162</v>
      </c>
      <c r="X2031">
        <v>18180</v>
      </c>
      <c r="AT2031" t="s">
        <v>5148</v>
      </c>
      <c r="AU2031" t="s">
        <v>12704</v>
      </c>
    </row>
    <row r="2032" spans="5:47" x14ac:dyDescent="0.25">
      <c r="E2032" t="s">
        <v>5149</v>
      </c>
      <c r="H2032" t="s">
        <v>7952</v>
      </c>
      <c r="K2032" t="s">
        <v>11354</v>
      </c>
      <c r="T2032">
        <v>2210</v>
      </c>
      <c r="U2032">
        <v>2164</v>
      </c>
      <c r="X2032">
        <v>18183</v>
      </c>
      <c r="AT2032" t="s">
        <v>5150</v>
      </c>
      <c r="AU2032" t="s">
        <v>12705</v>
      </c>
    </row>
    <row r="2033" spans="5:47" x14ac:dyDescent="0.25">
      <c r="E2033" t="s">
        <v>5151</v>
      </c>
      <c r="H2033" t="s">
        <v>7953</v>
      </c>
      <c r="K2033" t="s">
        <v>11355</v>
      </c>
      <c r="T2033">
        <v>2211</v>
      </c>
      <c r="U2033">
        <v>2165</v>
      </c>
      <c r="X2033">
        <v>18185</v>
      </c>
      <c r="AT2033" t="s">
        <v>5152</v>
      </c>
      <c r="AU2033">
        <v>110305</v>
      </c>
    </row>
    <row r="2034" spans="5:47" x14ac:dyDescent="0.25">
      <c r="E2034" t="s">
        <v>5153</v>
      </c>
      <c r="H2034" t="s">
        <v>7954</v>
      </c>
      <c r="K2034" t="s">
        <v>11356</v>
      </c>
      <c r="T2034">
        <v>2212</v>
      </c>
      <c r="U2034">
        <v>2166</v>
      </c>
      <c r="X2034">
        <v>18186</v>
      </c>
      <c r="AT2034" t="s">
        <v>5154</v>
      </c>
      <c r="AU2034">
        <v>29904</v>
      </c>
    </row>
    <row r="2035" spans="5:47" x14ac:dyDescent="0.25">
      <c r="E2035" t="s">
        <v>5155</v>
      </c>
      <c r="H2035" t="s">
        <v>7955</v>
      </c>
      <c r="K2035" t="s">
        <v>11357</v>
      </c>
      <c r="T2035">
        <v>2213</v>
      </c>
      <c r="U2035">
        <v>2167</v>
      </c>
      <c r="X2035">
        <v>18187</v>
      </c>
      <c r="AT2035" t="s">
        <v>5156</v>
      </c>
      <c r="AU2035">
        <v>29901</v>
      </c>
    </row>
    <row r="2036" spans="5:47" x14ac:dyDescent="0.25">
      <c r="E2036" t="s">
        <v>5157</v>
      </c>
      <c r="H2036" t="s">
        <v>7956</v>
      </c>
      <c r="K2036" t="s">
        <v>11358</v>
      </c>
      <c r="T2036">
        <v>2214</v>
      </c>
      <c r="U2036">
        <v>2168</v>
      </c>
      <c r="X2036">
        <v>18188</v>
      </c>
      <c r="AT2036" t="s">
        <v>5158</v>
      </c>
      <c r="AU2036">
        <v>29954</v>
      </c>
    </row>
    <row r="2037" spans="5:47" x14ac:dyDescent="0.25">
      <c r="E2037" t="s">
        <v>5159</v>
      </c>
      <c r="H2037" t="s">
        <v>7957</v>
      </c>
      <c r="K2037" t="s">
        <v>11359</v>
      </c>
      <c r="T2037">
        <v>2215</v>
      </c>
      <c r="U2037">
        <v>2169</v>
      </c>
      <c r="X2037">
        <v>18189</v>
      </c>
      <c r="AT2037" t="s">
        <v>5160</v>
      </c>
      <c r="AU2037">
        <v>2080</v>
      </c>
    </row>
    <row r="2038" spans="5:47" x14ac:dyDescent="0.25">
      <c r="E2038" t="s">
        <v>5161</v>
      </c>
      <c r="H2038" t="s">
        <v>7958</v>
      </c>
      <c r="K2038" t="s">
        <v>11360</v>
      </c>
      <c r="T2038">
        <v>2216</v>
      </c>
      <c r="U2038">
        <v>2170</v>
      </c>
      <c r="X2038">
        <v>18192</v>
      </c>
      <c r="AT2038" t="s">
        <v>5162</v>
      </c>
      <c r="AU2038">
        <v>8015</v>
      </c>
    </row>
    <row r="2039" spans="5:47" x14ac:dyDescent="0.25">
      <c r="E2039" t="s">
        <v>5163</v>
      </c>
      <c r="H2039" t="s">
        <v>7959</v>
      </c>
      <c r="K2039" t="s">
        <v>11361</v>
      </c>
      <c r="T2039">
        <v>2217</v>
      </c>
      <c r="U2039">
        <v>2171</v>
      </c>
      <c r="X2039">
        <v>18193</v>
      </c>
      <c r="AT2039" t="s">
        <v>5164</v>
      </c>
      <c r="AU2039">
        <v>572</v>
      </c>
    </row>
    <row r="2040" spans="5:47" x14ac:dyDescent="0.25">
      <c r="E2040" t="s">
        <v>5165</v>
      </c>
      <c r="H2040" t="s">
        <v>7960</v>
      </c>
      <c r="K2040" t="s">
        <v>11362</v>
      </c>
      <c r="T2040">
        <v>2218</v>
      </c>
      <c r="U2040">
        <v>2172</v>
      </c>
      <c r="X2040">
        <v>18194</v>
      </c>
      <c r="AT2040" t="s">
        <v>5166</v>
      </c>
      <c r="AU2040" t="s">
        <v>12706</v>
      </c>
    </row>
    <row r="2041" spans="5:47" x14ac:dyDescent="0.25">
      <c r="E2041" t="s">
        <v>5167</v>
      </c>
      <c r="H2041" t="s">
        <v>7961</v>
      </c>
      <c r="K2041" t="s">
        <v>11363</v>
      </c>
      <c r="T2041">
        <v>2219</v>
      </c>
      <c r="U2041">
        <v>2173</v>
      </c>
      <c r="X2041">
        <v>18198</v>
      </c>
      <c r="AT2041" t="s">
        <v>5168</v>
      </c>
      <c r="AU2041">
        <v>5300</v>
      </c>
    </row>
    <row r="2042" spans="5:47" x14ac:dyDescent="0.25">
      <c r="E2042" t="s">
        <v>5169</v>
      </c>
      <c r="H2042" t="s">
        <v>7962</v>
      </c>
      <c r="K2042" t="s">
        <v>11364</v>
      </c>
      <c r="T2042">
        <v>2220</v>
      </c>
      <c r="U2042">
        <v>2174</v>
      </c>
      <c r="X2042">
        <v>18199</v>
      </c>
      <c r="AT2042" t="s">
        <v>5170</v>
      </c>
      <c r="AU2042">
        <v>730</v>
      </c>
    </row>
    <row r="2043" spans="5:47" x14ac:dyDescent="0.25">
      <c r="E2043" t="s">
        <v>5171</v>
      </c>
      <c r="H2043" t="s">
        <v>7963</v>
      </c>
      <c r="K2043" t="s">
        <v>11365</v>
      </c>
      <c r="T2043">
        <v>2221</v>
      </c>
      <c r="U2043">
        <v>2175</v>
      </c>
      <c r="X2043">
        <v>18202</v>
      </c>
      <c r="AT2043" t="s">
        <v>5172</v>
      </c>
      <c r="AU2043" t="s">
        <v>12707</v>
      </c>
    </row>
    <row r="2044" spans="5:47" x14ac:dyDescent="0.25">
      <c r="E2044" t="s">
        <v>5173</v>
      </c>
      <c r="H2044" t="s">
        <v>7964</v>
      </c>
      <c r="K2044" t="s">
        <v>11366</v>
      </c>
      <c r="T2044">
        <v>2222</v>
      </c>
      <c r="U2044">
        <v>2176</v>
      </c>
      <c r="X2044">
        <v>18203</v>
      </c>
      <c r="AT2044" t="s">
        <v>5174</v>
      </c>
      <c r="AU2044">
        <v>2022</v>
      </c>
    </row>
    <row r="2045" spans="5:47" x14ac:dyDescent="0.25">
      <c r="E2045" t="s">
        <v>5175</v>
      </c>
      <c r="H2045" t="s">
        <v>7965</v>
      </c>
      <c r="K2045" t="s">
        <v>11367</v>
      </c>
      <c r="T2045">
        <v>2223</v>
      </c>
      <c r="U2045">
        <v>2177</v>
      </c>
      <c r="X2045">
        <v>18209</v>
      </c>
      <c r="AT2045" t="s">
        <v>5176</v>
      </c>
      <c r="AU2045">
        <v>1058</v>
      </c>
    </row>
    <row r="2046" spans="5:47" x14ac:dyDescent="0.25">
      <c r="E2046" t="s">
        <v>5177</v>
      </c>
      <c r="H2046" t="s">
        <v>7966</v>
      </c>
      <c r="K2046" t="s">
        <v>11368</v>
      </c>
      <c r="T2046">
        <v>2224</v>
      </c>
      <c r="U2046">
        <v>2178</v>
      </c>
      <c r="X2046">
        <v>18211</v>
      </c>
      <c r="AT2046" t="s">
        <v>5178</v>
      </c>
      <c r="AU2046" t="s">
        <v>12708</v>
      </c>
    </row>
    <row r="2047" spans="5:47" x14ac:dyDescent="0.25">
      <c r="E2047" t="s">
        <v>5179</v>
      </c>
      <c r="H2047" t="s">
        <v>7967</v>
      </c>
      <c r="K2047" t="s">
        <v>11369</v>
      </c>
      <c r="T2047">
        <v>2225</v>
      </c>
      <c r="U2047">
        <v>2179</v>
      </c>
      <c r="X2047">
        <v>18213</v>
      </c>
      <c r="AT2047" t="s">
        <v>5180</v>
      </c>
      <c r="AU2047" t="s">
        <v>12709</v>
      </c>
    </row>
    <row r="2048" spans="5:47" x14ac:dyDescent="0.25">
      <c r="E2048" t="s">
        <v>5181</v>
      </c>
      <c r="H2048" t="s">
        <v>7968</v>
      </c>
      <c r="K2048" t="s">
        <v>11370</v>
      </c>
      <c r="T2048">
        <v>2226</v>
      </c>
      <c r="U2048">
        <v>2180</v>
      </c>
      <c r="X2048">
        <v>18214</v>
      </c>
      <c r="AT2048" t="s">
        <v>5182</v>
      </c>
      <c r="AU2048" t="s">
        <v>12710</v>
      </c>
    </row>
    <row r="2049" spans="5:47" x14ac:dyDescent="0.25">
      <c r="E2049" t="s">
        <v>5183</v>
      </c>
      <c r="H2049" t="s">
        <v>7969</v>
      </c>
      <c r="K2049" t="s">
        <v>11371</v>
      </c>
      <c r="T2049">
        <v>2227</v>
      </c>
      <c r="U2049">
        <v>2181</v>
      </c>
      <c r="X2049">
        <v>18215</v>
      </c>
      <c r="AT2049" t="s">
        <v>5184</v>
      </c>
      <c r="AU2049" t="s">
        <v>12711</v>
      </c>
    </row>
    <row r="2050" spans="5:47" x14ac:dyDescent="0.25">
      <c r="E2050" t="s">
        <v>5185</v>
      </c>
      <c r="H2050" t="s">
        <v>7970</v>
      </c>
      <c r="K2050" t="s">
        <v>11372</v>
      </c>
      <c r="T2050">
        <v>2228</v>
      </c>
      <c r="U2050">
        <v>2182</v>
      </c>
      <c r="X2050">
        <v>18216</v>
      </c>
      <c r="AT2050" t="s">
        <v>5186</v>
      </c>
      <c r="AU2050" t="s">
        <v>12712</v>
      </c>
    </row>
    <row r="2051" spans="5:47" x14ac:dyDescent="0.25">
      <c r="E2051" t="s">
        <v>5187</v>
      </c>
      <c r="H2051" t="s">
        <v>7971</v>
      </c>
      <c r="K2051" t="s">
        <v>11373</v>
      </c>
      <c r="T2051">
        <v>2229</v>
      </c>
      <c r="U2051">
        <v>2183</v>
      </c>
      <c r="X2051">
        <v>18218</v>
      </c>
      <c r="AT2051" t="s">
        <v>5188</v>
      </c>
      <c r="AU2051">
        <v>10091</v>
      </c>
    </row>
    <row r="2052" spans="5:47" x14ac:dyDescent="0.25">
      <c r="E2052" t="s">
        <v>5189</v>
      </c>
      <c r="H2052" t="s">
        <v>7972</v>
      </c>
      <c r="K2052" t="s">
        <v>11374</v>
      </c>
      <c r="T2052">
        <v>2230</v>
      </c>
      <c r="U2052">
        <v>2184</v>
      </c>
      <c r="X2052">
        <v>18221</v>
      </c>
      <c r="AT2052" t="s">
        <v>5188</v>
      </c>
      <c r="AU2052">
        <v>89142</v>
      </c>
    </row>
    <row r="2053" spans="5:47" x14ac:dyDescent="0.25">
      <c r="E2053" t="s">
        <v>5190</v>
      </c>
      <c r="H2053" t="s">
        <v>7973</v>
      </c>
      <c r="K2053" t="s">
        <v>11375</v>
      </c>
      <c r="T2053">
        <v>2231</v>
      </c>
      <c r="U2053">
        <v>2185</v>
      </c>
      <c r="X2053">
        <v>18224</v>
      </c>
      <c r="AT2053" t="s">
        <v>5191</v>
      </c>
      <c r="AU2053">
        <v>89141</v>
      </c>
    </row>
    <row r="2054" spans="5:47" x14ac:dyDescent="0.25">
      <c r="E2054" t="s">
        <v>5192</v>
      </c>
      <c r="H2054" t="s">
        <v>7974</v>
      </c>
      <c r="K2054" t="s">
        <v>11376</v>
      </c>
      <c r="T2054">
        <v>2232</v>
      </c>
      <c r="U2054">
        <v>2186</v>
      </c>
      <c r="X2054">
        <v>18226</v>
      </c>
      <c r="AT2054" t="s">
        <v>5193</v>
      </c>
      <c r="AU2054">
        <v>2052</v>
      </c>
    </row>
    <row r="2055" spans="5:47" x14ac:dyDescent="0.25">
      <c r="E2055" t="s">
        <v>5194</v>
      </c>
      <c r="H2055" t="s">
        <v>7975</v>
      </c>
      <c r="K2055" t="s">
        <v>11377</v>
      </c>
      <c r="T2055">
        <v>2233</v>
      </c>
      <c r="U2055">
        <v>2187</v>
      </c>
      <c r="X2055">
        <v>18227</v>
      </c>
      <c r="AT2055" t="s">
        <v>5195</v>
      </c>
      <c r="AU2055">
        <v>100</v>
      </c>
    </row>
    <row r="2056" spans="5:47" x14ac:dyDescent="0.25">
      <c r="E2056" t="s">
        <v>5196</v>
      </c>
      <c r="H2056" t="s">
        <v>7976</v>
      </c>
      <c r="K2056" t="s">
        <v>11378</v>
      </c>
      <c r="T2056">
        <v>2235</v>
      </c>
      <c r="U2056">
        <v>2188</v>
      </c>
      <c r="X2056">
        <v>18231</v>
      </c>
      <c r="AT2056" t="s">
        <v>5197</v>
      </c>
      <c r="AU2056">
        <v>5003</v>
      </c>
    </row>
    <row r="2057" spans="5:47" x14ac:dyDescent="0.25">
      <c r="E2057" t="s">
        <v>5198</v>
      </c>
      <c r="H2057" t="s">
        <v>7977</v>
      </c>
      <c r="K2057" t="s">
        <v>11379</v>
      </c>
      <c r="T2057">
        <v>2236</v>
      </c>
      <c r="U2057">
        <v>2189</v>
      </c>
      <c r="X2057">
        <v>18232</v>
      </c>
      <c r="AT2057" t="s">
        <v>5199</v>
      </c>
      <c r="AU2057">
        <v>119503</v>
      </c>
    </row>
    <row r="2058" spans="5:47" x14ac:dyDescent="0.25">
      <c r="E2058" t="s">
        <v>5200</v>
      </c>
      <c r="H2058" t="s">
        <v>7978</v>
      </c>
      <c r="K2058" t="s">
        <v>11380</v>
      </c>
      <c r="T2058">
        <v>2237</v>
      </c>
      <c r="U2058">
        <v>2190</v>
      </c>
      <c r="X2058">
        <v>18234</v>
      </c>
      <c r="AT2058" t="s">
        <v>5201</v>
      </c>
      <c r="AU2058" t="s">
        <v>12713</v>
      </c>
    </row>
    <row r="2059" spans="5:47" x14ac:dyDescent="0.25">
      <c r="E2059" t="s">
        <v>5202</v>
      </c>
      <c r="H2059" t="s">
        <v>7979</v>
      </c>
      <c r="K2059" t="s">
        <v>11381</v>
      </c>
      <c r="T2059">
        <v>2238</v>
      </c>
      <c r="U2059">
        <v>2191</v>
      </c>
      <c r="X2059">
        <v>18236</v>
      </c>
      <c r="AT2059" t="s">
        <v>5203</v>
      </c>
      <c r="AU2059">
        <v>1081</v>
      </c>
    </row>
    <row r="2060" spans="5:47" x14ac:dyDescent="0.25">
      <c r="E2060" t="s">
        <v>5204</v>
      </c>
      <c r="H2060" t="s">
        <v>7980</v>
      </c>
      <c r="K2060" t="s">
        <v>11382</v>
      </c>
      <c r="T2060">
        <v>2239</v>
      </c>
      <c r="U2060">
        <v>2192</v>
      </c>
      <c r="X2060">
        <v>18237</v>
      </c>
      <c r="AT2060" t="s">
        <v>5205</v>
      </c>
      <c r="AU2060">
        <v>5006</v>
      </c>
    </row>
    <row r="2061" spans="5:47" x14ac:dyDescent="0.25">
      <c r="E2061" t="s">
        <v>5206</v>
      </c>
      <c r="H2061" t="s">
        <v>7981</v>
      </c>
      <c r="K2061" t="s">
        <v>11383</v>
      </c>
      <c r="T2061">
        <v>2240</v>
      </c>
      <c r="U2061">
        <v>2193</v>
      </c>
      <c r="X2061">
        <v>18238</v>
      </c>
      <c r="AT2061" t="s">
        <v>5207</v>
      </c>
      <c r="AU2061">
        <v>8098</v>
      </c>
    </row>
    <row r="2062" spans="5:47" x14ac:dyDescent="0.25">
      <c r="E2062" t="s">
        <v>5208</v>
      </c>
      <c r="H2062" t="s">
        <v>7982</v>
      </c>
      <c r="K2062" t="s">
        <v>11384</v>
      </c>
      <c r="T2062">
        <v>2241</v>
      </c>
      <c r="U2062">
        <v>2194</v>
      </c>
      <c r="X2062">
        <v>18239</v>
      </c>
      <c r="AT2062" t="s">
        <v>5209</v>
      </c>
      <c r="AU2062" t="s">
        <v>12714</v>
      </c>
    </row>
    <row r="2063" spans="5:47" x14ac:dyDescent="0.25">
      <c r="E2063" t="s">
        <v>5210</v>
      </c>
      <c r="H2063" t="s">
        <v>7983</v>
      </c>
      <c r="K2063" t="s">
        <v>11385</v>
      </c>
      <c r="T2063">
        <v>2242</v>
      </c>
      <c r="U2063">
        <v>2195</v>
      </c>
      <c r="X2063">
        <v>18241</v>
      </c>
      <c r="AT2063" t="s">
        <v>5211</v>
      </c>
      <c r="AU2063" t="s">
        <v>12715</v>
      </c>
    </row>
    <row r="2064" spans="5:47" x14ac:dyDescent="0.25">
      <c r="E2064" t="s">
        <v>5212</v>
      </c>
      <c r="H2064" t="s">
        <v>7984</v>
      </c>
      <c r="K2064" t="s">
        <v>11386</v>
      </c>
      <c r="T2064">
        <v>2243</v>
      </c>
      <c r="U2064">
        <v>2196</v>
      </c>
      <c r="X2064">
        <v>18242</v>
      </c>
      <c r="AT2064" t="s">
        <v>5213</v>
      </c>
      <c r="AU2064" t="s">
        <v>12716</v>
      </c>
    </row>
    <row r="2065" spans="5:47" x14ac:dyDescent="0.25">
      <c r="E2065" t="s">
        <v>5214</v>
      </c>
      <c r="H2065" t="s">
        <v>7985</v>
      </c>
      <c r="K2065" t="s">
        <v>11387</v>
      </c>
      <c r="T2065">
        <v>2244</v>
      </c>
      <c r="U2065">
        <v>2197</v>
      </c>
      <c r="X2065">
        <v>18244</v>
      </c>
      <c r="AT2065" t="s">
        <v>5215</v>
      </c>
      <c r="AU2065" t="s">
        <v>12717</v>
      </c>
    </row>
    <row r="2066" spans="5:47" x14ac:dyDescent="0.25">
      <c r="E2066" t="s">
        <v>5216</v>
      </c>
      <c r="H2066" t="s">
        <v>7986</v>
      </c>
      <c r="K2066" t="s">
        <v>11388</v>
      </c>
      <c r="T2066">
        <v>2245</v>
      </c>
      <c r="U2066">
        <v>2198</v>
      </c>
      <c r="X2066">
        <v>18245</v>
      </c>
      <c r="AT2066" t="s">
        <v>5217</v>
      </c>
      <c r="AU2066" t="s">
        <v>12718</v>
      </c>
    </row>
    <row r="2067" spans="5:47" x14ac:dyDescent="0.25">
      <c r="E2067" t="s">
        <v>5218</v>
      </c>
      <c r="H2067" t="s">
        <v>7987</v>
      </c>
      <c r="K2067" t="s">
        <v>11389</v>
      </c>
      <c r="T2067">
        <v>2246</v>
      </c>
      <c r="U2067">
        <v>2199</v>
      </c>
      <c r="X2067">
        <v>18246</v>
      </c>
      <c r="AT2067" t="s">
        <v>5219</v>
      </c>
      <c r="AU2067" t="s">
        <v>12719</v>
      </c>
    </row>
    <row r="2068" spans="5:47" x14ac:dyDescent="0.25">
      <c r="E2068" t="s">
        <v>5220</v>
      </c>
      <c r="H2068" t="s">
        <v>7988</v>
      </c>
      <c r="K2068" t="s">
        <v>11390</v>
      </c>
      <c r="T2068">
        <v>2247</v>
      </c>
      <c r="U2068">
        <v>2200</v>
      </c>
      <c r="X2068">
        <v>18248</v>
      </c>
      <c r="AT2068" t="s">
        <v>5221</v>
      </c>
      <c r="AU2068" t="s">
        <v>12720</v>
      </c>
    </row>
    <row r="2069" spans="5:47" x14ac:dyDescent="0.25">
      <c r="E2069" t="s">
        <v>5222</v>
      </c>
      <c r="H2069" t="s">
        <v>7989</v>
      </c>
      <c r="K2069" t="s">
        <v>11391</v>
      </c>
      <c r="T2069">
        <v>2248</v>
      </c>
      <c r="U2069">
        <v>2201</v>
      </c>
      <c r="X2069">
        <v>18249</v>
      </c>
      <c r="AT2069" t="s">
        <v>5223</v>
      </c>
      <c r="AU2069" t="s">
        <v>12721</v>
      </c>
    </row>
    <row r="2070" spans="5:47" x14ac:dyDescent="0.25">
      <c r="E2070" t="s">
        <v>5224</v>
      </c>
      <c r="H2070" t="s">
        <v>7990</v>
      </c>
      <c r="K2070" t="s">
        <v>11392</v>
      </c>
      <c r="T2070">
        <v>2249</v>
      </c>
      <c r="U2070">
        <v>2202</v>
      </c>
      <c r="X2070">
        <v>18250</v>
      </c>
      <c r="AT2070" t="s">
        <v>5225</v>
      </c>
      <c r="AU2070">
        <v>4020</v>
      </c>
    </row>
    <row r="2071" spans="5:47" x14ac:dyDescent="0.25">
      <c r="E2071" t="s">
        <v>5226</v>
      </c>
      <c r="H2071" t="s">
        <v>7991</v>
      </c>
      <c r="K2071" t="s">
        <v>11393</v>
      </c>
      <c r="T2071">
        <v>2250</v>
      </c>
      <c r="U2071">
        <v>2203</v>
      </c>
      <c r="X2071">
        <v>18251</v>
      </c>
      <c r="AT2071" t="s">
        <v>5227</v>
      </c>
      <c r="AU2071">
        <v>4021</v>
      </c>
    </row>
    <row r="2072" spans="5:47" x14ac:dyDescent="0.25">
      <c r="E2072" t="s">
        <v>5228</v>
      </c>
      <c r="H2072" t="s">
        <v>7992</v>
      </c>
      <c r="K2072" t="s">
        <v>11394</v>
      </c>
      <c r="T2072">
        <v>2251</v>
      </c>
      <c r="U2072">
        <v>2204</v>
      </c>
      <c r="X2072">
        <v>18252</v>
      </c>
      <c r="AT2072" t="s">
        <v>5229</v>
      </c>
      <c r="AU2072">
        <v>1092</v>
      </c>
    </row>
    <row r="2073" spans="5:47" x14ac:dyDescent="0.25">
      <c r="E2073" t="s">
        <v>5230</v>
      </c>
      <c r="H2073" t="s">
        <v>7993</v>
      </c>
      <c r="K2073" t="s">
        <v>11395</v>
      </c>
      <c r="T2073">
        <v>2252</v>
      </c>
      <c r="U2073">
        <v>2205</v>
      </c>
      <c r="X2073">
        <v>18253</v>
      </c>
      <c r="AT2073" t="s">
        <v>5231</v>
      </c>
      <c r="AU2073">
        <v>2057</v>
      </c>
    </row>
    <row r="2074" spans="5:47" x14ac:dyDescent="0.25">
      <c r="E2074" t="s">
        <v>5232</v>
      </c>
      <c r="H2074" t="s">
        <v>7994</v>
      </c>
      <c r="K2074" t="s">
        <v>11396</v>
      </c>
      <c r="T2074">
        <v>2253</v>
      </c>
      <c r="U2074">
        <v>2206</v>
      </c>
      <c r="X2074">
        <v>18255</v>
      </c>
      <c r="AT2074" t="s">
        <v>5233</v>
      </c>
      <c r="AU2074">
        <v>5004</v>
      </c>
    </row>
    <row r="2075" spans="5:47" x14ac:dyDescent="0.25">
      <c r="E2075" t="s">
        <v>5234</v>
      </c>
      <c r="H2075" t="s">
        <v>7995</v>
      </c>
      <c r="K2075" t="s">
        <v>11397</v>
      </c>
      <c r="T2075">
        <v>2254</v>
      </c>
      <c r="U2075">
        <v>2207</v>
      </c>
      <c r="X2075">
        <v>18256</v>
      </c>
      <c r="AT2075" t="s">
        <v>5235</v>
      </c>
      <c r="AU2075" t="s">
        <v>12722</v>
      </c>
    </row>
    <row r="2076" spans="5:47" x14ac:dyDescent="0.25">
      <c r="E2076" t="s">
        <v>5236</v>
      </c>
      <c r="H2076" t="s">
        <v>7996</v>
      </c>
      <c r="K2076" t="s">
        <v>11398</v>
      </c>
      <c r="T2076">
        <v>2255</v>
      </c>
      <c r="U2076">
        <v>2208</v>
      </c>
      <c r="X2076">
        <v>18258</v>
      </c>
      <c r="AT2076" t="s">
        <v>5237</v>
      </c>
      <c r="AU2076" t="s">
        <v>12723</v>
      </c>
    </row>
    <row r="2077" spans="5:47" x14ac:dyDescent="0.25">
      <c r="E2077" t="s">
        <v>5238</v>
      </c>
      <c r="H2077" t="s">
        <v>7997</v>
      </c>
      <c r="K2077" t="s">
        <v>11399</v>
      </c>
      <c r="T2077">
        <v>2256</v>
      </c>
      <c r="U2077">
        <v>2209</v>
      </c>
      <c r="X2077">
        <v>18260</v>
      </c>
      <c r="AT2077" t="s">
        <v>5239</v>
      </c>
      <c r="AU2077">
        <v>89145</v>
      </c>
    </row>
    <row r="2078" spans="5:47" x14ac:dyDescent="0.25">
      <c r="E2078" t="s">
        <v>5240</v>
      </c>
      <c r="H2078" t="s">
        <v>7998</v>
      </c>
      <c r="K2078" t="s">
        <v>11400</v>
      </c>
      <c r="T2078">
        <v>2257</v>
      </c>
      <c r="U2078">
        <v>2210</v>
      </c>
      <c r="X2078">
        <v>18262</v>
      </c>
      <c r="AT2078" t="s">
        <v>5241</v>
      </c>
      <c r="AU2078" t="s">
        <v>12724</v>
      </c>
    </row>
    <row r="2079" spans="5:47" x14ac:dyDescent="0.25">
      <c r="E2079" t="s">
        <v>5242</v>
      </c>
      <c r="H2079" t="s">
        <v>7999</v>
      </c>
      <c r="K2079" t="s">
        <v>11401</v>
      </c>
      <c r="T2079">
        <v>2258</v>
      </c>
      <c r="U2079">
        <v>2214</v>
      </c>
      <c r="X2079">
        <v>18263</v>
      </c>
      <c r="AT2079" t="s">
        <v>5243</v>
      </c>
      <c r="AU2079">
        <v>10209</v>
      </c>
    </row>
    <row r="2080" spans="5:47" x14ac:dyDescent="0.25">
      <c r="E2080" t="s">
        <v>5244</v>
      </c>
      <c r="H2080" t="s">
        <v>8000</v>
      </c>
      <c r="K2080" t="s">
        <v>11402</v>
      </c>
      <c r="T2080">
        <v>2259</v>
      </c>
      <c r="U2080">
        <v>2215</v>
      </c>
      <c r="X2080">
        <v>18264</v>
      </c>
      <c r="AT2080" t="s">
        <v>5245</v>
      </c>
      <c r="AU2080">
        <v>10211</v>
      </c>
    </row>
    <row r="2081" spans="5:47" x14ac:dyDescent="0.25">
      <c r="E2081" t="s">
        <v>5246</v>
      </c>
      <c r="H2081" t="s">
        <v>8001</v>
      </c>
      <c r="K2081" t="s">
        <v>11403</v>
      </c>
      <c r="T2081">
        <v>2261</v>
      </c>
      <c r="U2081">
        <v>2216</v>
      </c>
      <c r="X2081">
        <v>18269</v>
      </c>
      <c r="AT2081" t="s">
        <v>5247</v>
      </c>
      <c r="AU2081">
        <v>900</v>
      </c>
    </row>
    <row r="2082" spans="5:47" x14ac:dyDescent="0.25">
      <c r="E2082" t="s">
        <v>5248</v>
      </c>
      <c r="H2082" t="s">
        <v>8002</v>
      </c>
      <c r="K2082" t="s">
        <v>11404</v>
      </c>
      <c r="T2082">
        <v>2262</v>
      </c>
      <c r="U2082">
        <v>2217</v>
      </c>
      <c r="X2082">
        <v>18271</v>
      </c>
      <c r="AT2082" t="s">
        <v>5249</v>
      </c>
      <c r="AU2082">
        <v>23805</v>
      </c>
    </row>
    <row r="2083" spans="5:47" x14ac:dyDescent="0.25">
      <c r="E2083" t="s">
        <v>5250</v>
      </c>
      <c r="H2083" t="s">
        <v>8003</v>
      </c>
      <c r="K2083" t="s">
        <v>11405</v>
      </c>
      <c r="T2083">
        <v>2263</v>
      </c>
      <c r="U2083">
        <v>2218</v>
      </c>
      <c r="X2083">
        <v>18273</v>
      </c>
      <c r="AT2083" t="s">
        <v>5251</v>
      </c>
      <c r="AU2083">
        <v>82520</v>
      </c>
    </row>
    <row r="2084" spans="5:47" x14ac:dyDescent="0.25">
      <c r="E2084" t="s">
        <v>5252</v>
      </c>
      <c r="H2084" t="s">
        <v>8004</v>
      </c>
      <c r="K2084" t="s">
        <v>11406</v>
      </c>
      <c r="T2084">
        <v>2264</v>
      </c>
      <c r="U2084">
        <v>2219</v>
      </c>
      <c r="X2084">
        <v>18275</v>
      </c>
      <c r="AT2084" t="s">
        <v>5253</v>
      </c>
      <c r="AU2084">
        <v>2076</v>
      </c>
    </row>
    <row r="2085" spans="5:47" x14ac:dyDescent="0.25">
      <c r="E2085" t="s">
        <v>5254</v>
      </c>
      <c r="H2085" t="s">
        <v>8005</v>
      </c>
      <c r="K2085" t="s">
        <v>11407</v>
      </c>
      <c r="T2085">
        <v>2265</v>
      </c>
      <c r="U2085">
        <v>2220</v>
      </c>
      <c r="X2085">
        <v>18276</v>
      </c>
      <c r="AT2085" t="s">
        <v>5255</v>
      </c>
      <c r="AU2085" t="s">
        <v>12725</v>
      </c>
    </row>
    <row r="2086" spans="5:47" x14ac:dyDescent="0.25">
      <c r="E2086" t="s">
        <v>5256</v>
      </c>
      <c r="H2086" t="s">
        <v>8006</v>
      </c>
      <c r="K2086" t="s">
        <v>11408</v>
      </c>
      <c r="T2086">
        <v>2266</v>
      </c>
      <c r="U2086">
        <v>2221</v>
      </c>
      <c r="X2086">
        <v>18277</v>
      </c>
      <c r="AT2086" t="s">
        <v>5257</v>
      </c>
      <c r="AU2086" t="s">
        <v>12726</v>
      </c>
    </row>
    <row r="2087" spans="5:47" x14ac:dyDescent="0.25">
      <c r="E2087" t="s">
        <v>5258</v>
      </c>
      <c r="H2087" t="s">
        <v>8007</v>
      </c>
      <c r="K2087" t="s">
        <v>11409</v>
      </c>
      <c r="T2087">
        <v>2267</v>
      </c>
      <c r="U2087">
        <v>2222</v>
      </c>
      <c r="X2087">
        <v>18281</v>
      </c>
      <c r="AT2087" t="s">
        <v>5259</v>
      </c>
      <c r="AU2087" t="s">
        <v>12727</v>
      </c>
    </row>
    <row r="2088" spans="5:47" x14ac:dyDescent="0.25">
      <c r="E2088" t="s">
        <v>5260</v>
      </c>
      <c r="H2088" t="s">
        <v>8008</v>
      </c>
      <c r="K2088" t="s">
        <v>11410</v>
      </c>
      <c r="T2088">
        <v>2268</v>
      </c>
      <c r="U2088">
        <v>2223</v>
      </c>
      <c r="X2088">
        <v>18282</v>
      </c>
      <c r="AT2088" t="s">
        <v>5261</v>
      </c>
      <c r="AU2088">
        <v>257</v>
      </c>
    </row>
    <row r="2089" spans="5:47" x14ac:dyDescent="0.25">
      <c r="E2089" t="s">
        <v>5262</v>
      </c>
      <c r="H2089" t="s">
        <v>8009</v>
      </c>
      <c r="K2089" t="s">
        <v>11411</v>
      </c>
      <c r="T2089">
        <v>2269</v>
      </c>
      <c r="U2089">
        <v>2224</v>
      </c>
      <c r="X2089">
        <v>18283</v>
      </c>
      <c r="AT2089" t="s">
        <v>5263</v>
      </c>
      <c r="AU2089" t="s">
        <v>12728</v>
      </c>
    </row>
    <row r="2090" spans="5:47" x14ac:dyDescent="0.25">
      <c r="E2090" t="s">
        <v>5264</v>
      </c>
      <c r="H2090" t="s">
        <v>8010</v>
      </c>
      <c r="K2090" t="s">
        <v>11412</v>
      </c>
      <c r="T2090">
        <v>2270</v>
      </c>
      <c r="U2090">
        <v>2225</v>
      </c>
      <c r="X2090">
        <v>18286</v>
      </c>
      <c r="AT2090" t="s">
        <v>5265</v>
      </c>
      <c r="AU2090">
        <v>9070</v>
      </c>
    </row>
    <row r="2091" spans="5:47" x14ac:dyDescent="0.25">
      <c r="E2091" t="s">
        <v>5266</v>
      </c>
      <c r="H2091" t="s">
        <v>8011</v>
      </c>
      <c r="K2091" t="s">
        <v>11413</v>
      </c>
      <c r="T2091">
        <v>2271</v>
      </c>
      <c r="U2091">
        <v>2226</v>
      </c>
      <c r="X2091">
        <v>18289</v>
      </c>
      <c r="AT2091" t="s">
        <v>5267</v>
      </c>
      <c r="AU2091">
        <v>1054</v>
      </c>
    </row>
    <row r="2092" spans="5:47" x14ac:dyDescent="0.25">
      <c r="E2092" t="s">
        <v>5268</v>
      </c>
      <c r="H2092" t="s">
        <v>8012</v>
      </c>
      <c r="K2092" t="s">
        <v>11414</v>
      </c>
      <c r="T2092">
        <v>2272</v>
      </c>
      <c r="U2092">
        <v>2227</v>
      </c>
      <c r="X2092">
        <v>18290</v>
      </c>
      <c r="AT2092" t="s">
        <v>5269</v>
      </c>
      <c r="AU2092">
        <v>1024</v>
      </c>
    </row>
    <row r="2093" spans="5:47" x14ac:dyDescent="0.25">
      <c r="E2093" t="s">
        <v>5270</v>
      </c>
      <c r="H2093" t="s">
        <v>8013</v>
      </c>
      <c r="K2093" t="s">
        <v>11415</v>
      </c>
      <c r="T2093">
        <v>2273</v>
      </c>
      <c r="U2093">
        <v>2228</v>
      </c>
      <c r="X2093">
        <v>18291</v>
      </c>
      <c r="AT2093" t="s">
        <v>5271</v>
      </c>
      <c r="AU2093">
        <v>8051</v>
      </c>
    </row>
    <row r="2094" spans="5:47" x14ac:dyDescent="0.25">
      <c r="E2094" t="s">
        <v>5272</v>
      </c>
      <c r="H2094" t="s">
        <v>8014</v>
      </c>
      <c r="K2094" t="s">
        <v>11416</v>
      </c>
      <c r="T2094">
        <v>2274</v>
      </c>
      <c r="U2094">
        <v>2229</v>
      </c>
      <c r="X2094">
        <v>18293</v>
      </c>
      <c r="AT2094" t="s">
        <v>5273</v>
      </c>
      <c r="AU2094">
        <v>2085</v>
      </c>
    </row>
    <row r="2095" spans="5:47" x14ac:dyDescent="0.25">
      <c r="E2095" t="s">
        <v>5274</v>
      </c>
      <c r="H2095" t="s">
        <v>8015</v>
      </c>
      <c r="K2095" t="s">
        <v>11417</v>
      </c>
      <c r="T2095">
        <v>2275</v>
      </c>
      <c r="U2095">
        <v>2230</v>
      </c>
      <c r="X2095">
        <v>18295</v>
      </c>
      <c r="AT2095" t="s">
        <v>5275</v>
      </c>
      <c r="AU2095">
        <v>2079</v>
      </c>
    </row>
    <row r="2096" spans="5:47" x14ac:dyDescent="0.25">
      <c r="E2096" t="s">
        <v>5276</v>
      </c>
      <c r="H2096" t="s">
        <v>8016</v>
      </c>
      <c r="K2096" t="s">
        <v>11418</v>
      </c>
      <c r="T2096">
        <v>2276</v>
      </c>
      <c r="U2096">
        <v>2231</v>
      </c>
      <c r="X2096">
        <v>18296</v>
      </c>
      <c r="AT2096" t="s">
        <v>5277</v>
      </c>
      <c r="AU2096">
        <v>23116</v>
      </c>
    </row>
    <row r="2097" spans="5:47" x14ac:dyDescent="0.25">
      <c r="E2097" t="s">
        <v>5278</v>
      </c>
      <c r="H2097" t="s">
        <v>8017</v>
      </c>
      <c r="K2097" t="s">
        <v>11419</v>
      </c>
      <c r="T2097">
        <v>2277</v>
      </c>
      <c r="U2097">
        <v>2232</v>
      </c>
      <c r="X2097">
        <v>18298</v>
      </c>
      <c r="AT2097" t="s">
        <v>5279</v>
      </c>
      <c r="AU2097">
        <v>29405</v>
      </c>
    </row>
    <row r="2098" spans="5:47" x14ac:dyDescent="0.25">
      <c r="E2098" t="s">
        <v>5280</v>
      </c>
      <c r="H2098" t="s">
        <v>8018</v>
      </c>
      <c r="K2098" t="s">
        <v>11420</v>
      </c>
      <c r="T2098">
        <v>2278</v>
      </c>
      <c r="U2098">
        <v>2233</v>
      </c>
      <c r="X2098">
        <v>18299</v>
      </c>
      <c r="AT2098" t="s">
        <v>5281</v>
      </c>
      <c r="AU2098">
        <v>9068</v>
      </c>
    </row>
    <row r="2099" spans="5:47" x14ac:dyDescent="0.25">
      <c r="E2099" t="s">
        <v>5282</v>
      </c>
      <c r="H2099" t="s">
        <v>8019</v>
      </c>
      <c r="K2099" t="s">
        <v>11421</v>
      </c>
      <c r="T2099">
        <v>2279</v>
      </c>
      <c r="U2099">
        <v>2234</v>
      </c>
      <c r="X2099">
        <v>18300</v>
      </c>
      <c r="AT2099" t="s">
        <v>5283</v>
      </c>
      <c r="AU2099">
        <v>9066</v>
      </c>
    </row>
    <row r="2100" spans="5:47" x14ac:dyDescent="0.25">
      <c r="E2100" t="s">
        <v>5284</v>
      </c>
      <c r="H2100" t="s">
        <v>8020</v>
      </c>
      <c r="K2100" t="s">
        <v>11422</v>
      </c>
      <c r="T2100">
        <v>2280</v>
      </c>
      <c r="U2100">
        <v>2235</v>
      </c>
      <c r="X2100">
        <v>18302</v>
      </c>
      <c r="AT2100" t="s">
        <v>5285</v>
      </c>
      <c r="AU2100" t="s">
        <v>12729</v>
      </c>
    </row>
    <row r="2101" spans="5:47" x14ac:dyDescent="0.25">
      <c r="E2101" t="s">
        <v>5286</v>
      </c>
      <c r="H2101" t="s">
        <v>8021</v>
      </c>
      <c r="K2101" t="s">
        <v>11423</v>
      </c>
      <c r="T2101">
        <v>2281</v>
      </c>
      <c r="U2101">
        <v>2236</v>
      </c>
      <c r="X2101">
        <v>18303</v>
      </c>
      <c r="AT2101" t="s">
        <v>5287</v>
      </c>
      <c r="AU2101">
        <v>5530</v>
      </c>
    </row>
    <row r="2102" spans="5:47" x14ac:dyDescent="0.25">
      <c r="E2102" t="s">
        <v>5288</v>
      </c>
      <c r="H2102" t="s">
        <v>8022</v>
      </c>
      <c r="K2102" t="s">
        <v>11424</v>
      </c>
      <c r="T2102">
        <v>2282</v>
      </c>
      <c r="U2102">
        <v>2237</v>
      </c>
      <c r="X2102">
        <v>18304</v>
      </c>
      <c r="AT2102" t="s">
        <v>5289</v>
      </c>
      <c r="AU2102">
        <v>8400</v>
      </c>
    </row>
    <row r="2103" spans="5:47" x14ac:dyDescent="0.25">
      <c r="E2103" t="s">
        <v>5290</v>
      </c>
      <c r="H2103" t="s">
        <v>8023</v>
      </c>
      <c r="K2103" t="s">
        <v>11425</v>
      </c>
      <c r="T2103">
        <v>2283</v>
      </c>
      <c r="U2103">
        <v>2238</v>
      </c>
      <c r="X2103">
        <v>18305</v>
      </c>
      <c r="AT2103" t="s">
        <v>5291</v>
      </c>
      <c r="AU2103">
        <v>2092</v>
      </c>
    </row>
    <row r="2104" spans="5:47" x14ac:dyDescent="0.25">
      <c r="E2104" t="s">
        <v>5292</v>
      </c>
      <c r="H2104" t="s">
        <v>8024</v>
      </c>
      <c r="K2104" t="s">
        <v>11426</v>
      </c>
      <c r="T2104">
        <v>2284</v>
      </c>
      <c r="U2104">
        <v>2239</v>
      </c>
      <c r="X2104">
        <v>18306</v>
      </c>
      <c r="AT2104" t="s">
        <v>5293</v>
      </c>
      <c r="AU2104">
        <v>1060</v>
      </c>
    </row>
    <row r="2105" spans="5:47" x14ac:dyDescent="0.25">
      <c r="E2105" t="s">
        <v>5294</v>
      </c>
      <c r="H2105" t="s">
        <v>8025</v>
      </c>
      <c r="K2105" t="s">
        <v>11427</v>
      </c>
      <c r="T2105">
        <v>2285</v>
      </c>
      <c r="U2105">
        <v>2240</v>
      </c>
      <c r="X2105">
        <v>18307</v>
      </c>
      <c r="AT2105" t="s">
        <v>5295</v>
      </c>
      <c r="AU2105">
        <v>9080</v>
      </c>
    </row>
    <row r="2106" spans="5:47" x14ac:dyDescent="0.25">
      <c r="E2106" t="s">
        <v>5296</v>
      </c>
      <c r="H2106" t="s">
        <v>8026</v>
      </c>
      <c r="K2106" t="s">
        <v>11428</v>
      </c>
      <c r="T2106">
        <v>2286</v>
      </c>
      <c r="U2106">
        <v>2241</v>
      </c>
      <c r="X2106">
        <v>18308</v>
      </c>
      <c r="AT2106" t="s">
        <v>5297</v>
      </c>
      <c r="AU2106" t="s">
        <v>12730</v>
      </c>
    </row>
    <row r="2107" spans="5:47" x14ac:dyDescent="0.25">
      <c r="E2107" t="s">
        <v>5298</v>
      </c>
      <c r="H2107" t="s">
        <v>8027</v>
      </c>
      <c r="K2107" t="s">
        <v>11429</v>
      </c>
      <c r="T2107">
        <v>2288</v>
      </c>
      <c r="U2107">
        <v>2243</v>
      </c>
      <c r="X2107">
        <v>18315</v>
      </c>
      <c r="AT2107" t="s">
        <v>5299</v>
      </c>
      <c r="AU2107">
        <v>180764</v>
      </c>
    </row>
    <row r="2108" spans="5:47" x14ac:dyDescent="0.25">
      <c r="E2108" t="s">
        <v>5300</v>
      </c>
      <c r="H2108" t="s">
        <v>8028</v>
      </c>
      <c r="K2108" t="s">
        <v>11430</v>
      </c>
      <c r="T2108">
        <v>2289</v>
      </c>
      <c r="U2108">
        <v>2245</v>
      </c>
      <c r="X2108">
        <v>18317</v>
      </c>
      <c r="AT2108" t="s">
        <v>5301</v>
      </c>
      <c r="AU2108">
        <v>181252</v>
      </c>
    </row>
    <row r="2109" spans="5:47" x14ac:dyDescent="0.25">
      <c r="E2109" t="s">
        <v>5302</v>
      </c>
      <c r="H2109" t="s">
        <v>8029</v>
      </c>
      <c r="K2109" t="s">
        <v>11431</v>
      </c>
      <c r="T2109">
        <v>2290</v>
      </c>
      <c r="U2109">
        <v>2247</v>
      </c>
      <c r="X2109">
        <v>18318</v>
      </c>
      <c r="AT2109" t="s">
        <v>5303</v>
      </c>
      <c r="AU2109">
        <v>82533</v>
      </c>
    </row>
    <row r="2110" spans="5:47" x14ac:dyDescent="0.25">
      <c r="E2110" t="s">
        <v>5304</v>
      </c>
      <c r="H2110" t="s">
        <v>8030</v>
      </c>
      <c r="K2110" t="s">
        <v>11432</v>
      </c>
      <c r="T2110">
        <v>2291</v>
      </c>
      <c r="U2110">
        <v>2248</v>
      </c>
      <c r="X2110">
        <v>18319</v>
      </c>
      <c r="AT2110" t="s">
        <v>5305</v>
      </c>
      <c r="AU2110" t="s">
        <v>12731</v>
      </c>
    </row>
    <row r="2111" spans="5:47" x14ac:dyDescent="0.25">
      <c r="E2111" t="s">
        <v>5306</v>
      </c>
      <c r="H2111" t="s">
        <v>8031</v>
      </c>
      <c r="K2111" t="s">
        <v>11433</v>
      </c>
      <c r="T2111">
        <v>2292</v>
      </c>
      <c r="U2111">
        <v>2249</v>
      </c>
      <c r="X2111">
        <v>18322</v>
      </c>
      <c r="AT2111" t="s">
        <v>5307</v>
      </c>
      <c r="AU2111">
        <v>1344</v>
      </c>
    </row>
    <row r="2112" spans="5:47" x14ac:dyDescent="0.25">
      <c r="E2112" t="s">
        <v>5308</v>
      </c>
      <c r="H2112" t="s">
        <v>8032</v>
      </c>
      <c r="K2112" t="s">
        <v>11434</v>
      </c>
      <c r="T2112">
        <v>2293</v>
      </c>
      <c r="U2112">
        <v>2251</v>
      </c>
      <c r="X2112">
        <v>18325</v>
      </c>
      <c r="AT2112" t="s">
        <v>5309</v>
      </c>
      <c r="AU2112">
        <v>6500</v>
      </c>
    </row>
    <row r="2113" spans="5:47" x14ac:dyDescent="0.25">
      <c r="E2113" t="s">
        <v>5310</v>
      </c>
      <c r="H2113" t="s">
        <v>8033</v>
      </c>
      <c r="K2113" t="s">
        <v>11435</v>
      </c>
      <c r="T2113">
        <v>2294</v>
      </c>
      <c r="U2113">
        <v>2252</v>
      </c>
      <c r="X2113">
        <v>18328</v>
      </c>
      <c r="AT2113" t="s">
        <v>5311</v>
      </c>
      <c r="AU2113">
        <v>3015</v>
      </c>
    </row>
    <row r="2114" spans="5:47" x14ac:dyDescent="0.25">
      <c r="E2114" t="s">
        <v>5312</v>
      </c>
      <c r="H2114" t="s">
        <v>8034</v>
      </c>
      <c r="K2114" t="s">
        <v>11436</v>
      </c>
      <c r="T2114">
        <v>2295</v>
      </c>
      <c r="U2114">
        <v>2253</v>
      </c>
      <c r="X2114">
        <v>18331</v>
      </c>
      <c r="AT2114" t="s">
        <v>5313</v>
      </c>
      <c r="AU2114">
        <v>1806</v>
      </c>
    </row>
    <row r="2115" spans="5:47" x14ac:dyDescent="0.25">
      <c r="E2115" t="s">
        <v>5314</v>
      </c>
      <c r="H2115" t="s">
        <v>8035</v>
      </c>
      <c r="K2115" t="s">
        <v>11437</v>
      </c>
      <c r="T2115">
        <v>2296</v>
      </c>
      <c r="U2115">
        <v>2254</v>
      </c>
      <c r="X2115">
        <v>18332</v>
      </c>
      <c r="AT2115" t="s">
        <v>5315</v>
      </c>
      <c r="AU2115">
        <v>1802</v>
      </c>
    </row>
    <row r="2116" spans="5:47" x14ac:dyDescent="0.25">
      <c r="E2116" t="s">
        <v>5316</v>
      </c>
      <c r="H2116" t="s">
        <v>8036</v>
      </c>
      <c r="K2116" t="s">
        <v>11438</v>
      </c>
      <c r="T2116">
        <v>2297</v>
      </c>
      <c r="U2116">
        <v>2255</v>
      </c>
      <c r="X2116">
        <v>18333</v>
      </c>
      <c r="AT2116" t="s">
        <v>5317</v>
      </c>
      <c r="AU2116" t="s">
        <v>12732</v>
      </c>
    </row>
    <row r="2117" spans="5:47" x14ac:dyDescent="0.25">
      <c r="E2117" t="s">
        <v>5318</v>
      </c>
      <c r="H2117" t="s">
        <v>8037</v>
      </c>
      <c r="K2117" t="s">
        <v>11439</v>
      </c>
      <c r="T2117">
        <v>2298</v>
      </c>
      <c r="U2117">
        <v>2256</v>
      </c>
      <c r="X2117">
        <v>18335</v>
      </c>
      <c r="AT2117" t="s">
        <v>5319</v>
      </c>
      <c r="AU2117" t="s">
        <v>12733</v>
      </c>
    </row>
    <row r="2118" spans="5:47" x14ac:dyDescent="0.25">
      <c r="E2118" t="s">
        <v>5320</v>
      </c>
      <c r="H2118" t="s">
        <v>8038</v>
      </c>
      <c r="K2118" t="s">
        <v>11440</v>
      </c>
      <c r="T2118">
        <v>2299</v>
      </c>
      <c r="U2118">
        <v>2257</v>
      </c>
      <c r="X2118">
        <v>18340</v>
      </c>
      <c r="AT2118" t="s">
        <v>5321</v>
      </c>
      <c r="AU2118" t="s">
        <v>12734</v>
      </c>
    </row>
    <row r="2119" spans="5:47" x14ac:dyDescent="0.25">
      <c r="E2119" t="s">
        <v>5322</v>
      </c>
      <c r="H2119" t="s">
        <v>8039</v>
      </c>
      <c r="K2119" t="s">
        <v>11441</v>
      </c>
      <c r="T2119">
        <v>2300</v>
      </c>
      <c r="U2119">
        <v>2258</v>
      </c>
      <c r="X2119">
        <v>18341</v>
      </c>
      <c r="AT2119" t="s">
        <v>5323</v>
      </c>
      <c r="AU2119" t="s">
        <v>12735</v>
      </c>
    </row>
    <row r="2120" spans="5:47" x14ac:dyDescent="0.25">
      <c r="E2120" t="s">
        <v>5324</v>
      </c>
      <c r="H2120" t="s">
        <v>8040</v>
      </c>
      <c r="K2120" t="s">
        <v>11442</v>
      </c>
      <c r="T2120">
        <v>2301</v>
      </c>
      <c r="U2120">
        <v>2259</v>
      </c>
      <c r="X2120">
        <v>18344</v>
      </c>
      <c r="AT2120" t="s">
        <v>5325</v>
      </c>
      <c r="AU2120">
        <v>1449</v>
      </c>
    </row>
    <row r="2121" spans="5:47" x14ac:dyDescent="0.25">
      <c r="E2121" t="s">
        <v>5326</v>
      </c>
      <c r="H2121" t="s">
        <v>8041</v>
      </c>
      <c r="K2121" t="s">
        <v>11443</v>
      </c>
      <c r="T2121">
        <v>2302</v>
      </c>
      <c r="U2121">
        <v>2260</v>
      </c>
      <c r="X2121">
        <v>18345</v>
      </c>
      <c r="AT2121" t="s">
        <v>5327</v>
      </c>
      <c r="AU2121">
        <v>9874</v>
      </c>
    </row>
    <row r="2122" spans="5:47" x14ac:dyDescent="0.25">
      <c r="E2122" t="s">
        <v>5328</v>
      </c>
      <c r="H2122" t="s">
        <v>8042</v>
      </c>
      <c r="K2122" t="s">
        <v>11444</v>
      </c>
      <c r="T2122">
        <v>2303</v>
      </c>
      <c r="U2122">
        <v>2261</v>
      </c>
      <c r="X2122">
        <v>18347</v>
      </c>
      <c r="AT2122" t="s">
        <v>5329</v>
      </c>
      <c r="AU2122">
        <v>9875</v>
      </c>
    </row>
    <row r="2123" spans="5:47" x14ac:dyDescent="0.25">
      <c r="E2123" t="s">
        <v>5330</v>
      </c>
      <c r="H2123" t="s">
        <v>8043</v>
      </c>
      <c r="K2123" t="s">
        <v>11445</v>
      </c>
      <c r="T2123">
        <v>2304</v>
      </c>
      <c r="U2123">
        <v>2262</v>
      </c>
      <c r="X2123">
        <v>18351</v>
      </c>
      <c r="AT2123" t="s">
        <v>5331</v>
      </c>
      <c r="AU2123">
        <v>9871</v>
      </c>
    </row>
    <row r="2124" spans="5:47" x14ac:dyDescent="0.25">
      <c r="E2124" t="s">
        <v>5332</v>
      </c>
      <c r="H2124" t="s">
        <v>8044</v>
      </c>
      <c r="K2124" t="s">
        <v>11446</v>
      </c>
      <c r="T2124">
        <v>2305</v>
      </c>
      <c r="U2124">
        <v>2263</v>
      </c>
      <c r="X2124">
        <v>18356</v>
      </c>
      <c r="AT2124" t="s">
        <v>5333</v>
      </c>
    </row>
    <row r="2125" spans="5:47" x14ac:dyDescent="0.25">
      <c r="E2125" t="s">
        <v>5334</v>
      </c>
      <c r="H2125" t="s">
        <v>8045</v>
      </c>
      <c r="K2125" t="s">
        <v>11447</v>
      </c>
      <c r="T2125">
        <v>2306</v>
      </c>
      <c r="U2125">
        <v>2264</v>
      </c>
      <c r="X2125">
        <v>18357</v>
      </c>
      <c r="AT2125" t="s">
        <v>5335</v>
      </c>
      <c r="AU2125">
        <v>116201</v>
      </c>
    </row>
    <row r="2126" spans="5:47" x14ac:dyDescent="0.25">
      <c r="E2126" t="s">
        <v>5336</v>
      </c>
      <c r="H2126" t="s">
        <v>8046</v>
      </c>
      <c r="K2126" t="s">
        <v>11448</v>
      </c>
      <c r="T2126">
        <v>2307</v>
      </c>
      <c r="U2126">
        <v>2265</v>
      </c>
      <c r="X2126">
        <v>18358</v>
      </c>
      <c r="AT2126" t="s">
        <v>5337</v>
      </c>
      <c r="AU2126">
        <v>1140</v>
      </c>
    </row>
    <row r="2127" spans="5:47" x14ac:dyDescent="0.25">
      <c r="E2127" t="s">
        <v>5338</v>
      </c>
      <c r="H2127" t="s">
        <v>8047</v>
      </c>
      <c r="K2127" t="s">
        <v>11449</v>
      </c>
      <c r="T2127">
        <v>2308</v>
      </c>
      <c r="U2127">
        <v>2266</v>
      </c>
      <c r="X2127">
        <v>18359</v>
      </c>
      <c r="AT2127" t="s">
        <v>5339</v>
      </c>
      <c r="AU2127">
        <v>7074</v>
      </c>
    </row>
    <row r="2128" spans="5:47" x14ac:dyDescent="0.25">
      <c r="E2128" t="s">
        <v>5340</v>
      </c>
      <c r="H2128" t="s">
        <v>8048</v>
      </c>
      <c r="K2128" t="s">
        <v>11450</v>
      </c>
      <c r="T2128">
        <v>2309</v>
      </c>
      <c r="U2128">
        <v>2267</v>
      </c>
      <c r="X2128">
        <v>18361</v>
      </c>
      <c r="AT2128" t="s">
        <v>5341</v>
      </c>
      <c r="AU2128" t="s">
        <v>12736</v>
      </c>
    </row>
    <row r="2129" spans="5:47" x14ac:dyDescent="0.25">
      <c r="E2129" t="s">
        <v>5342</v>
      </c>
      <c r="H2129" t="s">
        <v>8049</v>
      </c>
      <c r="K2129" t="s">
        <v>11451</v>
      </c>
      <c r="T2129">
        <v>2310</v>
      </c>
      <c r="U2129">
        <v>2268</v>
      </c>
      <c r="X2129">
        <v>18363</v>
      </c>
      <c r="AT2129" t="s">
        <v>5343</v>
      </c>
      <c r="AU2129" t="s">
        <v>12737</v>
      </c>
    </row>
    <row r="2130" spans="5:47" x14ac:dyDescent="0.25">
      <c r="E2130" t="s">
        <v>5344</v>
      </c>
      <c r="H2130" t="s">
        <v>8050</v>
      </c>
      <c r="K2130" t="s">
        <v>11452</v>
      </c>
      <c r="T2130">
        <v>2311</v>
      </c>
      <c r="U2130">
        <v>2269</v>
      </c>
      <c r="X2130">
        <v>18364</v>
      </c>
      <c r="AT2130" t="s">
        <v>5345</v>
      </c>
      <c r="AU2130">
        <v>4125</v>
      </c>
    </row>
    <row r="2131" spans="5:47" x14ac:dyDescent="0.25">
      <c r="E2131" t="s">
        <v>5346</v>
      </c>
      <c r="H2131" t="s">
        <v>8051</v>
      </c>
      <c r="K2131" t="s">
        <v>11453</v>
      </c>
      <c r="T2131">
        <v>2312</v>
      </c>
      <c r="U2131">
        <v>2270</v>
      </c>
      <c r="X2131">
        <v>18365</v>
      </c>
      <c r="AT2131" t="s">
        <v>5347</v>
      </c>
      <c r="AU2131">
        <v>530</v>
      </c>
    </row>
    <row r="2132" spans="5:47" x14ac:dyDescent="0.25">
      <c r="E2132" t="s">
        <v>5348</v>
      </c>
      <c r="H2132" t="s">
        <v>8052</v>
      </c>
      <c r="K2132" t="s">
        <v>11454</v>
      </c>
      <c r="T2132">
        <v>2313</v>
      </c>
      <c r="U2132">
        <v>2271</v>
      </c>
      <c r="X2132">
        <v>18366</v>
      </c>
      <c r="AT2132" t="s">
        <v>5349</v>
      </c>
      <c r="AU2132" t="s">
        <v>12738</v>
      </c>
    </row>
    <row r="2133" spans="5:47" x14ac:dyDescent="0.25">
      <c r="E2133" t="s">
        <v>5350</v>
      </c>
      <c r="H2133" t="s">
        <v>8053</v>
      </c>
      <c r="K2133" t="s">
        <v>11455</v>
      </c>
      <c r="T2133">
        <v>2314</v>
      </c>
      <c r="U2133">
        <v>2272</v>
      </c>
      <c r="X2133">
        <v>18367</v>
      </c>
      <c r="AT2133" t="s">
        <v>5351</v>
      </c>
      <c r="AU2133" t="s">
        <v>12739</v>
      </c>
    </row>
    <row r="2134" spans="5:47" x14ac:dyDescent="0.25">
      <c r="E2134" t="s">
        <v>5352</v>
      </c>
      <c r="H2134" t="s">
        <v>8054</v>
      </c>
      <c r="K2134" t="s">
        <v>11456</v>
      </c>
      <c r="T2134">
        <v>2315</v>
      </c>
      <c r="U2134">
        <v>2273</v>
      </c>
      <c r="X2134">
        <v>18370</v>
      </c>
      <c r="AT2134" t="s">
        <v>5353</v>
      </c>
      <c r="AU2134">
        <v>32118</v>
      </c>
    </row>
    <row r="2135" spans="5:47" x14ac:dyDescent="0.25">
      <c r="E2135" t="s">
        <v>5354</v>
      </c>
      <c r="H2135" t="s">
        <v>8055</v>
      </c>
      <c r="K2135" t="s">
        <v>11457</v>
      </c>
      <c r="T2135">
        <v>2316</v>
      </c>
      <c r="U2135">
        <v>2274</v>
      </c>
      <c r="X2135">
        <v>18372</v>
      </c>
      <c r="AT2135" t="s">
        <v>5355</v>
      </c>
      <c r="AU2135" t="s">
        <v>12740</v>
      </c>
    </row>
    <row r="2136" spans="5:47" x14ac:dyDescent="0.25">
      <c r="E2136" t="s">
        <v>5356</v>
      </c>
      <c r="H2136" t="s">
        <v>8056</v>
      </c>
      <c r="K2136" t="s">
        <v>11458</v>
      </c>
      <c r="T2136">
        <v>2317</v>
      </c>
      <c r="U2136">
        <v>2275</v>
      </c>
      <c r="X2136">
        <v>18376</v>
      </c>
      <c r="AT2136" t="s">
        <v>5357</v>
      </c>
      <c r="AU2136" t="s">
        <v>12741</v>
      </c>
    </row>
    <row r="2137" spans="5:47" x14ac:dyDescent="0.25">
      <c r="E2137" t="s">
        <v>5358</v>
      </c>
      <c r="H2137" t="s">
        <v>8057</v>
      </c>
      <c r="K2137" t="s">
        <v>11459</v>
      </c>
      <c r="T2137">
        <v>2318</v>
      </c>
      <c r="U2137">
        <v>2276</v>
      </c>
      <c r="X2137">
        <v>18377</v>
      </c>
      <c r="AT2137" t="s">
        <v>5359</v>
      </c>
      <c r="AU2137" t="s">
        <v>12742</v>
      </c>
    </row>
    <row r="2138" spans="5:47" x14ac:dyDescent="0.25">
      <c r="E2138" t="s">
        <v>5360</v>
      </c>
      <c r="H2138" t="s">
        <v>8058</v>
      </c>
      <c r="K2138" t="s">
        <v>11460</v>
      </c>
      <c r="T2138">
        <v>2319</v>
      </c>
      <c r="U2138">
        <v>2277</v>
      </c>
      <c r="X2138">
        <v>18378</v>
      </c>
      <c r="AT2138" t="s">
        <v>5361</v>
      </c>
      <c r="AU2138" t="s">
        <v>12743</v>
      </c>
    </row>
    <row r="2139" spans="5:47" x14ac:dyDescent="0.25">
      <c r="E2139" t="s">
        <v>5362</v>
      </c>
      <c r="H2139" t="s">
        <v>8059</v>
      </c>
      <c r="K2139" t="s">
        <v>11461</v>
      </c>
      <c r="T2139">
        <v>2320</v>
      </c>
      <c r="U2139">
        <v>2278</v>
      </c>
      <c r="X2139">
        <v>18380</v>
      </c>
      <c r="AT2139" t="s">
        <v>5363</v>
      </c>
      <c r="AU2139" t="s">
        <v>12744</v>
      </c>
    </row>
    <row r="2140" spans="5:47" x14ac:dyDescent="0.25">
      <c r="E2140" t="s">
        <v>5364</v>
      </c>
      <c r="H2140" t="s">
        <v>8060</v>
      </c>
      <c r="K2140" t="s">
        <v>11462</v>
      </c>
      <c r="T2140">
        <v>2321</v>
      </c>
      <c r="U2140">
        <v>2279</v>
      </c>
      <c r="X2140">
        <v>18381</v>
      </c>
      <c r="AT2140" t="s">
        <v>5365</v>
      </c>
      <c r="AU2140" t="s">
        <v>12745</v>
      </c>
    </row>
    <row r="2141" spans="5:47" x14ac:dyDescent="0.25">
      <c r="E2141" t="s">
        <v>5366</v>
      </c>
      <c r="H2141" t="s">
        <v>8061</v>
      </c>
      <c r="K2141" t="s">
        <v>11463</v>
      </c>
      <c r="T2141">
        <v>2322</v>
      </c>
      <c r="U2141">
        <v>2283</v>
      </c>
      <c r="X2141">
        <v>18382</v>
      </c>
      <c r="AT2141" t="s">
        <v>5367</v>
      </c>
      <c r="AU2141" t="s">
        <v>12746</v>
      </c>
    </row>
    <row r="2142" spans="5:47" x14ac:dyDescent="0.25">
      <c r="E2142" t="s">
        <v>5368</v>
      </c>
      <c r="H2142" t="s">
        <v>8062</v>
      </c>
      <c r="K2142" t="s">
        <v>11464</v>
      </c>
      <c r="T2142">
        <v>2323</v>
      </c>
      <c r="U2142">
        <v>2286</v>
      </c>
      <c r="X2142">
        <v>18383</v>
      </c>
      <c r="AT2142" t="s">
        <v>5369</v>
      </c>
      <c r="AU2142" t="s">
        <v>12747</v>
      </c>
    </row>
    <row r="2143" spans="5:47" x14ac:dyDescent="0.25">
      <c r="E2143" t="s">
        <v>5370</v>
      </c>
      <c r="H2143" t="s">
        <v>8063</v>
      </c>
      <c r="K2143" t="s">
        <v>11465</v>
      </c>
      <c r="T2143">
        <v>2324</v>
      </c>
      <c r="U2143">
        <v>2287</v>
      </c>
      <c r="X2143">
        <v>18385</v>
      </c>
      <c r="AT2143" t="s">
        <v>5371</v>
      </c>
      <c r="AU2143" t="s">
        <v>12748</v>
      </c>
    </row>
    <row r="2144" spans="5:47" x14ac:dyDescent="0.25">
      <c r="E2144" t="s">
        <v>5372</v>
      </c>
      <c r="H2144" t="s">
        <v>8064</v>
      </c>
      <c r="K2144" t="s">
        <v>11466</v>
      </c>
      <c r="T2144">
        <v>2325</v>
      </c>
      <c r="U2144">
        <v>2288</v>
      </c>
      <c r="X2144">
        <v>18386</v>
      </c>
      <c r="AT2144" t="s">
        <v>5373</v>
      </c>
      <c r="AU2144">
        <v>6.30105</v>
      </c>
    </row>
    <row r="2145" spans="5:47" x14ac:dyDescent="0.25">
      <c r="E2145" t="s">
        <v>5374</v>
      </c>
      <c r="H2145" t="s">
        <v>8065</v>
      </c>
      <c r="K2145" t="s">
        <v>11467</v>
      </c>
      <c r="T2145">
        <v>2326</v>
      </c>
      <c r="U2145">
        <v>2289</v>
      </c>
      <c r="X2145">
        <v>18393</v>
      </c>
      <c r="AT2145" t="s">
        <v>5375</v>
      </c>
      <c r="AU2145">
        <v>4116</v>
      </c>
    </row>
    <row r="2146" spans="5:47" x14ac:dyDescent="0.25">
      <c r="E2146" t="s">
        <v>5376</v>
      </c>
      <c r="H2146" t="s">
        <v>8066</v>
      </c>
      <c r="K2146" t="s">
        <v>11468</v>
      </c>
      <c r="T2146">
        <v>2327</v>
      </c>
      <c r="U2146">
        <v>2290</v>
      </c>
      <c r="X2146">
        <v>18394</v>
      </c>
      <c r="AT2146" t="s">
        <v>5377</v>
      </c>
      <c r="AU2146">
        <v>9048</v>
      </c>
    </row>
    <row r="2147" spans="5:47" x14ac:dyDescent="0.25">
      <c r="E2147" t="s">
        <v>5378</v>
      </c>
      <c r="H2147" t="s">
        <v>8067</v>
      </c>
      <c r="K2147" t="s">
        <v>11469</v>
      </c>
      <c r="T2147">
        <v>2328</v>
      </c>
      <c r="U2147">
        <v>2291</v>
      </c>
      <c r="X2147">
        <v>18395</v>
      </c>
      <c r="AT2147" t="s">
        <v>5379</v>
      </c>
      <c r="AU2147" t="s">
        <v>12749</v>
      </c>
    </row>
    <row r="2148" spans="5:47" x14ac:dyDescent="0.25">
      <c r="E2148" t="s">
        <v>5380</v>
      </c>
      <c r="H2148" t="s">
        <v>8068</v>
      </c>
      <c r="K2148" t="s">
        <v>11470</v>
      </c>
      <c r="T2148">
        <v>2329</v>
      </c>
      <c r="U2148">
        <v>2292</v>
      </c>
      <c r="X2148">
        <v>18398</v>
      </c>
      <c r="AT2148" t="s">
        <v>5381</v>
      </c>
      <c r="AU2148" s="80">
        <v>1899791</v>
      </c>
    </row>
    <row r="2149" spans="5:47" x14ac:dyDescent="0.25">
      <c r="E2149" t="s">
        <v>5382</v>
      </c>
      <c r="H2149" t="s">
        <v>8069</v>
      </c>
      <c r="K2149" t="s">
        <v>11471</v>
      </c>
      <c r="T2149">
        <v>2330</v>
      </c>
      <c r="U2149">
        <v>2293</v>
      </c>
      <c r="X2149">
        <v>18399</v>
      </c>
      <c r="AT2149" t="s">
        <v>5383</v>
      </c>
      <c r="AU2149">
        <v>18004</v>
      </c>
    </row>
    <row r="2150" spans="5:47" x14ac:dyDescent="0.25">
      <c r="E2150" t="s">
        <v>5384</v>
      </c>
      <c r="H2150" t="s">
        <v>8070</v>
      </c>
      <c r="K2150" t="s">
        <v>11472</v>
      </c>
      <c r="T2150">
        <v>2331</v>
      </c>
      <c r="U2150">
        <v>2294</v>
      </c>
      <c r="X2150">
        <v>18402</v>
      </c>
      <c r="AT2150" t="s">
        <v>5385</v>
      </c>
      <c r="AU2150">
        <v>137755</v>
      </c>
    </row>
    <row r="2151" spans="5:47" x14ac:dyDescent="0.25">
      <c r="E2151" t="s">
        <v>5386</v>
      </c>
      <c r="H2151" t="s">
        <v>8071</v>
      </c>
      <c r="K2151" t="s">
        <v>11473</v>
      </c>
      <c r="T2151">
        <v>2332</v>
      </c>
      <c r="U2151">
        <v>2295</v>
      </c>
      <c r="X2151">
        <v>18403</v>
      </c>
      <c r="AT2151" t="s">
        <v>5387</v>
      </c>
      <c r="AU2151">
        <v>50301</v>
      </c>
    </row>
    <row r="2152" spans="5:47" x14ac:dyDescent="0.25">
      <c r="E2152" t="s">
        <v>5388</v>
      </c>
      <c r="H2152" t="s">
        <v>8072</v>
      </c>
      <c r="K2152" t="s">
        <v>11474</v>
      </c>
      <c r="T2152">
        <v>2333</v>
      </c>
      <c r="U2152">
        <v>2296</v>
      </c>
      <c r="X2152">
        <v>18404</v>
      </c>
      <c r="AT2152" t="s">
        <v>5389</v>
      </c>
      <c r="AU2152" t="s">
        <v>12750</v>
      </c>
    </row>
    <row r="2153" spans="5:47" x14ac:dyDescent="0.25">
      <c r="E2153" t="s">
        <v>5390</v>
      </c>
      <c r="H2153" t="s">
        <v>8073</v>
      </c>
      <c r="K2153" t="s">
        <v>11475</v>
      </c>
      <c r="T2153">
        <v>2334</v>
      </c>
      <c r="U2153">
        <v>2297</v>
      </c>
      <c r="X2153">
        <v>18409</v>
      </c>
      <c r="AT2153" t="s">
        <v>5391</v>
      </c>
      <c r="AU2153">
        <v>50304</v>
      </c>
    </row>
    <row r="2154" spans="5:47" x14ac:dyDescent="0.25">
      <c r="E2154" t="s">
        <v>5392</v>
      </c>
      <c r="H2154" t="s">
        <v>8074</v>
      </c>
      <c r="K2154" t="s">
        <v>11476</v>
      </c>
      <c r="T2154">
        <v>2335</v>
      </c>
      <c r="U2154">
        <v>2299</v>
      </c>
      <c r="X2154">
        <v>18417</v>
      </c>
      <c r="AT2154" t="s">
        <v>5393</v>
      </c>
      <c r="AU2154">
        <v>35561</v>
      </c>
    </row>
    <row r="2155" spans="5:47" x14ac:dyDescent="0.25">
      <c r="E2155" t="s">
        <v>5394</v>
      </c>
      <c r="H2155" t="s">
        <v>8075</v>
      </c>
      <c r="K2155" t="s">
        <v>11477</v>
      </c>
      <c r="T2155">
        <v>2336</v>
      </c>
      <c r="U2155">
        <v>2300</v>
      </c>
      <c r="X2155">
        <v>18418</v>
      </c>
      <c r="AT2155" t="s">
        <v>5395</v>
      </c>
      <c r="AU2155">
        <v>14296</v>
      </c>
    </row>
    <row r="2156" spans="5:47" x14ac:dyDescent="0.25">
      <c r="E2156" t="s">
        <v>5396</v>
      </c>
      <c r="H2156" t="s">
        <v>8076</v>
      </c>
      <c r="K2156" t="s">
        <v>11478</v>
      </c>
      <c r="T2156">
        <v>2337</v>
      </c>
      <c r="U2156">
        <v>2302</v>
      </c>
      <c r="X2156">
        <v>18419</v>
      </c>
      <c r="AT2156" t="s">
        <v>5397</v>
      </c>
      <c r="AU2156">
        <v>18296</v>
      </c>
    </row>
    <row r="2157" spans="5:47" x14ac:dyDescent="0.25">
      <c r="E2157" t="s">
        <v>5398</v>
      </c>
      <c r="H2157" t="s">
        <v>8077</v>
      </c>
      <c r="K2157" t="s">
        <v>11479</v>
      </c>
      <c r="T2157">
        <v>2338</v>
      </c>
      <c r="U2157">
        <v>2303</v>
      </c>
      <c r="X2157">
        <v>18420</v>
      </c>
      <c r="AT2157" t="s">
        <v>5399</v>
      </c>
      <c r="AU2157">
        <v>77211</v>
      </c>
    </row>
    <row r="2158" spans="5:47" x14ac:dyDescent="0.25">
      <c r="E2158" t="s">
        <v>5400</v>
      </c>
      <c r="H2158" t="s">
        <v>8078</v>
      </c>
      <c r="K2158" t="s">
        <v>11480</v>
      </c>
      <c r="T2158">
        <v>2339</v>
      </c>
      <c r="U2158">
        <v>2304</v>
      </c>
      <c r="X2158">
        <v>18422</v>
      </c>
      <c r="AT2158" t="s">
        <v>5401</v>
      </c>
      <c r="AU2158">
        <v>78203</v>
      </c>
    </row>
    <row r="2159" spans="5:47" x14ac:dyDescent="0.25">
      <c r="E2159" t="s">
        <v>5402</v>
      </c>
      <c r="H2159" t="s">
        <v>8079</v>
      </c>
      <c r="K2159" t="s">
        <v>11481</v>
      </c>
      <c r="T2159">
        <v>2340</v>
      </c>
      <c r="U2159">
        <v>2305</v>
      </c>
      <c r="X2159">
        <v>18423</v>
      </c>
      <c r="AT2159" t="s">
        <v>5403</v>
      </c>
      <c r="AU2159" t="s">
        <v>12751</v>
      </c>
    </row>
    <row r="2160" spans="5:47" x14ac:dyDescent="0.25">
      <c r="E2160" t="s">
        <v>5404</v>
      </c>
      <c r="H2160" t="s">
        <v>8080</v>
      </c>
      <c r="K2160" t="s">
        <v>11482</v>
      </c>
      <c r="T2160">
        <v>2341</v>
      </c>
      <c r="U2160">
        <v>2306</v>
      </c>
      <c r="X2160">
        <v>18424</v>
      </c>
      <c r="AT2160" t="s">
        <v>5405</v>
      </c>
      <c r="AU2160">
        <v>1135</v>
      </c>
    </row>
    <row r="2161" spans="5:47" x14ac:dyDescent="0.25">
      <c r="E2161" t="s">
        <v>5406</v>
      </c>
      <c r="H2161" t="s">
        <v>8081</v>
      </c>
      <c r="K2161" t="s">
        <v>11483</v>
      </c>
      <c r="T2161">
        <v>2342</v>
      </c>
      <c r="U2161">
        <v>2307</v>
      </c>
      <c r="X2161">
        <v>18425</v>
      </c>
      <c r="AT2161" t="s">
        <v>5407</v>
      </c>
      <c r="AU2161" t="s">
        <v>12752</v>
      </c>
    </row>
    <row r="2162" spans="5:47" x14ac:dyDescent="0.25">
      <c r="E2162" t="s">
        <v>5408</v>
      </c>
      <c r="H2162" t="s">
        <v>8082</v>
      </c>
      <c r="K2162" t="s">
        <v>11484</v>
      </c>
      <c r="T2162">
        <v>2343</v>
      </c>
      <c r="U2162">
        <v>2308</v>
      </c>
      <c r="X2162">
        <v>18429</v>
      </c>
      <c r="AT2162" t="s">
        <v>5409</v>
      </c>
      <c r="AU2162">
        <v>102.80200000000001</v>
      </c>
    </row>
    <row r="2163" spans="5:47" x14ac:dyDescent="0.25">
      <c r="E2163" t="s">
        <v>5410</v>
      </c>
      <c r="H2163" t="s">
        <v>8083</v>
      </c>
      <c r="K2163" t="s">
        <v>11485</v>
      </c>
      <c r="T2163">
        <v>2344</v>
      </c>
      <c r="U2163">
        <v>2309</v>
      </c>
      <c r="X2163">
        <v>18430</v>
      </c>
      <c r="AT2163" t="s">
        <v>5411</v>
      </c>
      <c r="AU2163">
        <v>4212</v>
      </c>
    </row>
    <row r="2164" spans="5:47" x14ac:dyDescent="0.25">
      <c r="E2164" t="s">
        <v>5412</v>
      </c>
      <c r="H2164" t="s">
        <v>8084</v>
      </c>
      <c r="K2164" t="s">
        <v>11486</v>
      </c>
      <c r="T2164">
        <v>2345</v>
      </c>
      <c r="U2164">
        <v>2310</v>
      </c>
      <c r="X2164">
        <v>18431</v>
      </c>
      <c r="AT2164" t="s">
        <v>5413</v>
      </c>
      <c r="AU2164">
        <v>56655</v>
      </c>
    </row>
    <row r="2165" spans="5:47" x14ac:dyDescent="0.25">
      <c r="E2165" t="s">
        <v>5414</v>
      </c>
      <c r="H2165" t="s">
        <v>8085</v>
      </c>
      <c r="K2165" t="s">
        <v>11487</v>
      </c>
      <c r="T2165">
        <v>2346</v>
      </c>
      <c r="U2165">
        <v>2311</v>
      </c>
      <c r="X2165">
        <v>18432</v>
      </c>
      <c r="AT2165" t="s">
        <v>5415</v>
      </c>
      <c r="AU2165">
        <v>61902</v>
      </c>
    </row>
    <row r="2166" spans="5:47" x14ac:dyDescent="0.25">
      <c r="E2166" t="s">
        <v>5416</v>
      </c>
      <c r="H2166" t="s">
        <v>8086</v>
      </c>
      <c r="K2166" t="s">
        <v>11488</v>
      </c>
      <c r="T2166">
        <v>2347</v>
      </c>
      <c r="U2166">
        <v>2312</v>
      </c>
      <c r="X2166">
        <v>18433</v>
      </c>
      <c r="AT2166" t="s">
        <v>5417</v>
      </c>
      <c r="AU2166" t="s">
        <v>12753</v>
      </c>
    </row>
    <row r="2167" spans="5:47" x14ac:dyDescent="0.25">
      <c r="E2167" t="s">
        <v>5418</v>
      </c>
      <c r="H2167" t="s">
        <v>8087</v>
      </c>
      <c r="K2167" t="s">
        <v>11489</v>
      </c>
      <c r="T2167">
        <v>2348</v>
      </c>
      <c r="U2167">
        <v>2316</v>
      </c>
      <c r="X2167">
        <v>18434</v>
      </c>
      <c r="AT2167" t="s">
        <v>5419</v>
      </c>
      <c r="AU2167">
        <v>29906</v>
      </c>
    </row>
    <row r="2168" spans="5:47" x14ac:dyDescent="0.25">
      <c r="E2168" t="s">
        <v>5420</v>
      </c>
      <c r="H2168" t="s">
        <v>8088</v>
      </c>
      <c r="K2168" t="s">
        <v>11490</v>
      </c>
      <c r="T2168">
        <v>2349</v>
      </c>
      <c r="U2168">
        <v>2317</v>
      </c>
      <c r="X2168">
        <v>18441</v>
      </c>
      <c r="AT2168" t="s">
        <v>5421</v>
      </c>
      <c r="AU2168">
        <v>29904</v>
      </c>
    </row>
    <row r="2169" spans="5:47" x14ac:dyDescent="0.25">
      <c r="E2169" t="s">
        <v>5422</v>
      </c>
      <c r="H2169" t="s">
        <v>8089</v>
      </c>
      <c r="K2169" t="s">
        <v>11491</v>
      </c>
      <c r="T2169">
        <v>2350</v>
      </c>
      <c r="U2169">
        <v>2318</v>
      </c>
      <c r="X2169">
        <v>18444</v>
      </c>
      <c r="AT2169" t="s">
        <v>5423</v>
      </c>
      <c r="AU2169">
        <v>1586650</v>
      </c>
    </row>
    <row r="2170" spans="5:47" x14ac:dyDescent="0.25">
      <c r="E2170" t="s">
        <v>5424</v>
      </c>
      <c r="H2170" t="s">
        <v>8090</v>
      </c>
      <c r="K2170" t="s">
        <v>11492</v>
      </c>
      <c r="T2170">
        <v>2351</v>
      </c>
      <c r="U2170">
        <v>2348</v>
      </c>
      <c r="X2170">
        <v>18445</v>
      </c>
      <c r="AT2170" t="s">
        <v>5425</v>
      </c>
      <c r="AU2170">
        <v>1536653</v>
      </c>
    </row>
    <row r="2171" spans="5:47" x14ac:dyDescent="0.25">
      <c r="E2171" t="s">
        <v>5426</v>
      </c>
      <c r="H2171" t="s">
        <v>8091</v>
      </c>
      <c r="K2171" t="s">
        <v>11493</v>
      </c>
      <c r="T2171">
        <v>2352</v>
      </c>
      <c r="U2171">
        <v>2350</v>
      </c>
      <c r="X2171">
        <v>18446</v>
      </c>
      <c r="AT2171" t="s">
        <v>5427</v>
      </c>
      <c r="AU2171">
        <v>1255100</v>
      </c>
    </row>
    <row r="2172" spans="5:47" x14ac:dyDescent="0.25">
      <c r="E2172" t="s">
        <v>5428</v>
      </c>
      <c r="H2172" t="s">
        <v>8092</v>
      </c>
      <c r="K2172" t="s">
        <v>11494</v>
      </c>
      <c r="T2172">
        <v>2353</v>
      </c>
      <c r="U2172">
        <v>2351</v>
      </c>
      <c r="X2172">
        <v>18448</v>
      </c>
      <c r="AT2172" t="s">
        <v>5429</v>
      </c>
      <c r="AU2172" t="s">
        <v>12754</v>
      </c>
    </row>
    <row r="2173" spans="5:47" x14ac:dyDescent="0.25">
      <c r="E2173" t="s">
        <v>5430</v>
      </c>
      <c r="H2173" t="s">
        <v>8093</v>
      </c>
      <c r="K2173" t="s">
        <v>11495</v>
      </c>
      <c r="T2173">
        <v>2354</v>
      </c>
      <c r="U2173">
        <v>2356</v>
      </c>
      <c r="X2173">
        <v>18449</v>
      </c>
      <c r="AT2173" t="s">
        <v>5431</v>
      </c>
      <c r="AU2173">
        <v>1260102</v>
      </c>
    </row>
    <row r="2174" spans="5:47" x14ac:dyDescent="0.25">
      <c r="E2174" t="s">
        <v>5432</v>
      </c>
      <c r="H2174" t="s">
        <v>8094</v>
      </c>
      <c r="K2174" t="s">
        <v>11496</v>
      </c>
      <c r="T2174">
        <v>2355</v>
      </c>
      <c r="U2174">
        <v>2357</v>
      </c>
      <c r="X2174">
        <v>18450</v>
      </c>
      <c r="AT2174" t="s">
        <v>5433</v>
      </c>
      <c r="AU2174" t="s">
        <v>12755</v>
      </c>
    </row>
    <row r="2175" spans="5:47" x14ac:dyDescent="0.25">
      <c r="E2175" t="s">
        <v>5434</v>
      </c>
      <c r="H2175" t="s">
        <v>8095</v>
      </c>
      <c r="K2175" t="s">
        <v>11497</v>
      </c>
      <c r="T2175">
        <v>2356</v>
      </c>
      <c r="U2175">
        <v>2358</v>
      </c>
      <c r="X2175">
        <v>18451</v>
      </c>
      <c r="AT2175" t="s">
        <v>5435</v>
      </c>
      <c r="AU2175">
        <v>77511</v>
      </c>
    </row>
    <row r="2176" spans="5:47" x14ac:dyDescent="0.25">
      <c r="E2176" t="s">
        <v>5436</v>
      </c>
      <c r="H2176" t="s">
        <v>8096</v>
      </c>
      <c r="K2176" t="s">
        <v>11498</v>
      </c>
      <c r="T2176">
        <v>2357</v>
      </c>
      <c r="U2176">
        <v>2359</v>
      </c>
      <c r="X2176">
        <v>18455</v>
      </c>
      <c r="AT2176" t="s">
        <v>5437</v>
      </c>
      <c r="AU2176" t="s">
        <v>12756</v>
      </c>
    </row>
    <row r="2177" spans="5:47" x14ac:dyDescent="0.25">
      <c r="E2177" t="s">
        <v>5438</v>
      </c>
      <c r="H2177" t="s">
        <v>8097</v>
      </c>
      <c r="K2177" t="s">
        <v>11499</v>
      </c>
      <c r="T2177">
        <v>2358</v>
      </c>
      <c r="U2177">
        <v>2360</v>
      </c>
      <c r="X2177">
        <v>18456</v>
      </c>
      <c r="AT2177" t="s">
        <v>5439</v>
      </c>
      <c r="AU2177">
        <v>6810061</v>
      </c>
    </row>
    <row r="2178" spans="5:47" x14ac:dyDescent="0.25">
      <c r="E2178" t="s">
        <v>5440</v>
      </c>
      <c r="H2178" t="s">
        <v>8098</v>
      </c>
      <c r="K2178" t="s">
        <v>11500</v>
      </c>
      <c r="T2178">
        <v>2359</v>
      </c>
      <c r="U2178">
        <v>2361</v>
      </c>
      <c r="X2178">
        <v>18458</v>
      </c>
      <c r="AT2178" t="s">
        <v>5441</v>
      </c>
      <c r="AU2178">
        <v>9422047</v>
      </c>
    </row>
    <row r="2179" spans="5:47" x14ac:dyDescent="0.25">
      <c r="E2179" t="s">
        <v>5442</v>
      </c>
      <c r="H2179" t="s">
        <v>8099</v>
      </c>
      <c r="K2179" t="s">
        <v>11501</v>
      </c>
      <c r="T2179">
        <v>2360</v>
      </c>
      <c r="U2179">
        <v>2362</v>
      </c>
      <c r="X2179">
        <v>18462</v>
      </c>
      <c r="AT2179" t="s">
        <v>5443</v>
      </c>
      <c r="AU2179">
        <v>11001117</v>
      </c>
    </row>
    <row r="2180" spans="5:47" x14ac:dyDescent="0.25">
      <c r="E2180" t="s">
        <v>5444</v>
      </c>
      <c r="H2180" t="s">
        <v>8100</v>
      </c>
      <c r="K2180" t="s">
        <v>11502</v>
      </c>
      <c r="T2180">
        <v>2361</v>
      </c>
      <c r="U2180">
        <v>2363</v>
      </c>
      <c r="X2180">
        <v>18463</v>
      </c>
      <c r="AT2180" t="s">
        <v>5445</v>
      </c>
      <c r="AU2180">
        <v>19001121</v>
      </c>
    </row>
    <row r="2181" spans="5:47" x14ac:dyDescent="0.25">
      <c r="E2181" t="s">
        <v>5446</v>
      </c>
      <c r="H2181" t="s">
        <v>8101</v>
      </c>
      <c r="K2181" t="s">
        <v>11503</v>
      </c>
      <c r="T2181">
        <v>2362</v>
      </c>
      <c r="U2181">
        <v>2364</v>
      </c>
      <c r="X2181">
        <v>18465</v>
      </c>
      <c r="AT2181" t="s">
        <v>5447</v>
      </c>
      <c r="AU2181" t="s">
        <v>12757</v>
      </c>
    </row>
    <row r="2182" spans="5:47" x14ac:dyDescent="0.25">
      <c r="E2182" t="s">
        <v>5448</v>
      </c>
      <c r="H2182" t="s">
        <v>8102</v>
      </c>
      <c r="K2182" t="s">
        <v>11504</v>
      </c>
      <c r="T2182">
        <v>2363</v>
      </c>
      <c r="U2182">
        <v>2365</v>
      </c>
      <c r="X2182">
        <v>18466</v>
      </c>
      <c r="AT2182" t="s">
        <v>5449</v>
      </c>
      <c r="AU2182" t="s">
        <v>12758</v>
      </c>
    </row>
    <row r="2183" spans="5:47" x14ac:dyDescent="0.25">
      <c r="E2183" t="s">
        <v>5450</v>
      </c>
      <c r="H2183" t="s">
        <v>8103</v>
      </c>
      <c r="K2183" t="s">
        <v>11505</v>
      </c>
      <c r="T2183">
        <v>2364</v>
      </c>
      <c r="U2183">
        <v>2366</v>
      </c>
      <c r="X2183">
        <v>18467</v>
      </c>
      <c r="AT2183" t="s">
        <v>5451</v>
      </c>
      <c r="AU2183">
        <v>187624</v>
      </c>
    </row>
    <row r="2184" spans="5:47" x14ac:dyDescent="0.25">
      <c r="E2184" t="s">
        <v>5452</v>
      </c>
      <c r="H2184" t="s">
        <v>8104</v>
      </c>
      <c r="K2184" t="s">
        <v>11506</v>
      </c>
      <c r="T2184">
        <v>2365</v>
      </c>
      <c r="U2184">
        <v>2367</v>
      </c>
      <c r="X2184">
        <v>18468</v>
      </c>
      <c r="AT2184" t="s">
        <v>5453</v>
      </c>
      <c r="AU2184">
        <v>183993</v>
      </c>
    </row>
    <row r="2185" spans="5:47" x14ac:dyDescent="0.25">
      <c r="E2185" t="s">
        <v>5454</v>
      </c>
      <c r="H2185" t="s">
        <v>8105</v>
      </c>
      <c r="K2185" t="s">
        <v>11507</v>
      </c>
      <c r="T2185">
        <v>2366</v>
      </c>
      <c r="U2185">
        <v>2368</v>
      </c>
      <c r="X2185">
        <v>18469</v>
      </c>
      <c r="AT2185" t="s">
        <v>5455</v>
      </c>
      <c r="AU2185" t="s">
        <v>12759</v>
      </c>
    </row>
    <row r="2186" spans="5:47" x14ac:dyDescent="0.25">
      <c r="E2186" t="s">
        <v>5456</v>
      </c>
      <c r="H2186" t="s">
        <v>8106</v>
      </c>
      <c r="K2186" t="s">
        <v>11508</v>
      </c>
      <c r="T2186">
        <v>2367</v>
      </c>
      <c r="U2186">
        <v>2369</v>
      </c>
      <c r="X2186">
        <v>18470</v>
      </c>
      <c r="AT2186" t="s">
        <v>5457</v>
      </c>
      <c r="AU2186">
        <v>1716301</v>
      </c>
    </row>
    <row r="2187" spans="5:47" x14ac:dyDescent="0.25">
      <c r="E2187" t="s">
        <v>5458</v>
      </c>
      <c r="H2187" t="s">
        <v>8107</v>
      </c>
      <c r="K2187" t="s">
        <v>11509</v>
      </c>
      <c r="T2187">
        <v>2368</v>
      </c>
      <c r="U2187">
        <v>2370</v>
      </c>
      <c r="X2187">
        <v>18471</v>
      </c>
      <c r="AT2187" t="s">
        <v>5459</v>
      </c>
      <c r="AU2187">
        <v>1588272</v>
      </c>
    </row>
    <row r="2188" spans="5:47" x14ac:dyDescent="0.25">
      <c r="E2188" t="s">
        <v>5460</v>
      </c>
      <c r="H2188" t="s">
        <v>8108</v>
      </c>
      <c r="K2188" t="s">
        <v>11510</v>
      </c>
      <c r="T2188">
        <v>2369</v>
      </c>
      <c r="U2188">
        <v>2371</v>
      </c>
      <c r="X2188">
        <v>18472</v>
      </c>
      <c r="AT2188" t="s">
        <v>5461</v>
      </c>
      <c r="AU2188">
        <v>1276101</v>
      </c>
    </row>
    <row r="2189" spans="5:47" x14ac:dyDescent="0.25">
      <c r="E2189" t="s">
        <v>5462</v>
      </c>
      <c r="H2189" t="s">
        <v>8109</v>
      </c>
      <c r="K2189" t="s">
        <v>11511</v>
      </c>
      <c r="T2189">
        <v>2370</v>
      </c>
      <c r="U2189">
        <v>2372</v>
      </c>
      <c r="X2189">
        <v>18473</v>
      </c>
      <c r="AT2189" t="s">
        <v>5463</v>
      </c>
      <c r="AU2189">
        <v>1276103</v>
      </c>
    </row>
    <row r="2190" spans="5:47" x14ac:dyDescent="0.25">
      <c r="E2190" t="s">
        <v>5464</v>
      </c>
      <c r="H2190" t="s">
        <v>8110</v>
      </c>
      <c r="K2190" t="s">
        <v>11512</v>
      </c>
      <c r="T2190">
        <v>2371</v>
      </c>
      <c r="U2190">
        <v>2373</v>
      </c>
      <c r="X2190">
        <v>18474</v>
      </c>
      <c r="AT2190" t="s">
        <v>5465</v>
      </c>
      <c r="AU2190">
        <v>1258105</v>
      </c>
    </row>
    <row r="2191" spans="5:47" x14ac:dyDescent="0.25">
      <c r="E2191" t="s">
        <v>5466</v>
      </c>
      <c r="H2191" t="s">
        <v>8111</v>
      </c>
      <c r="K2191" t="s">
        <v>11513</v>
      </c>
      <c r="T2191">
        <v>2372</v>
      </c>
      <c r="U2191">
        <v>2374</v>
      </c>
      <c r="X2191">
        <v>18475</v>
      </c>
      <c r="AT2191" t="s">
        <v>5467</v>
      </c>
      <c r="AU2191">
        <v>661566021</v>
      </c>
    </row>
    <row r="2192" spans="5:47" x14ac:dyDescent="0.25">
      <c r="E2192" t="s">
        <v>5468</v>
      </c>
      <c r="H2192" t="s">
        <v>8112</v>
      </c>
      <c r="K2192" t="s">
        <v>11514</v>
      </c>
      <c r="T2192">
        <v>2373</v>
      </c>
      <c r="U2192">
        <v>2375</v>
      </c>
      <c r="X2192">
        <v>18477</v>
      </c>
      <c r="AT2192" t="s">
        <v>5469</v>
      </c>
      <c r="AU2192">
        <v>1264106</v>
      </c>
    </row>
    <row r="2193" spans="5:47" x14ac:dyDescent="0.25">
      <c r="E2193" t="s">
        <v>5470</v>
      </c>
      <c r="H2193" t="s">
        <v>8113</v>
      </c>
      <c r="K2193" t="s">
        <v>11515</v>
      </c>
      <c r="T2193">
        <v>2374</v>
      </c>
      <c r="U2193">
        <v>2376</v>
      </c>
      <c r="X2193">
        <v>18479</v>
      </c>
      <c r="AT2193" t="s">
        <v>5471</v>
      </c>
      <c r="AU2193">
        <v>1122641</v>
      </c>
    </row>
    <row r="2194" spans="5:47" x14ac:dyDescent="0.25">
      <c r="E2194" t="s">
        <v>5472</v>
      </c>
      <c r="H2194" t="s">
        <v>8114</v>
      </c>
      <c r="K2194" t="s">
        <v>11516</v>
      </c>
      <c r="T2194">
        <v>2375</v>
      </c>
      <c r="U2194">
        <v>2377</v>
      </c>
      <c r="X2194">
        <v>18484</v>
      </c>
      <c r="AT2194" t="s">
        <v>5473</v>
      </c>
      <c r="AU2194">
        <v>1185151</v>
      </c>
    </row>
    <row r="2195" spans="5:47" x14ac:dyDescent="0.25">
      <c r="E2195" t="s">
        <v>5474</v>
      </c>
      <c r="H2195" t="s">
        <v>8115</v>
      </c>
      <c r="K2195" t="s">
        <v>11517</v>
      </c>
      <c r="T2195">
        <v>2376</v>
      </c>
      <c r="U2195">
        <v>2378</v>
      </c>
      <c r="X2195">
        <v>18485</v>
      </c>
      <c r="AT2195" t="s">
        <v>5475</v>
      </c>
      <c r="AU2195">
        <v>13904338</v>
      </c>
    </row>
    <row r="2196" spans="5:47" x14ac:dyDescent="0.25">
      <c r="E2196" t="s">
        <v>5476</v>
      </c>
      <c r="H2196" t="s">
        <v>8116</v>
      </c>
      <c r="K2196" t="s">
        <v>11518</v>
      </c>
      <c r="T2196">
        <v>2377</v>
      </c>
      <c r="U2196">
        <v>2379</v>
      </c>
      <c r="X2196">
        <v>18486</v>
      </c>
      <c r="AT2196" t="s">
        <v>5477</v>
      </c>
      <c r="AU2196">
        <v>4869223</v>
      </c>
    </row>
    <row r="2197" spans="5:47" x14ac:dyDescent="0.25">
      <c r="E2197" t="s">
        <v>5478</v>
      </c>
      <c r="H2197" t="s">
        <v>8117</v>
      </c>
      <c r="K2197" t="s">
        <v>11519</v>
      </c>
      <c r="T2197">
        <v>2378</v>
      </c>
      <c r="U2197">
        <v>2380</v>
      </c>
      <c r="X2197">
        <v>18487</v>
      </c>
      <c r="AT2197" t="s">
        <v>5479</v>
      </c>
      <c r="AU2197" t="s">
        <v>12760</v>
      </c>
    </row>
    <row r="2198" spans="5:47" x14ac:dyDescent="0.25">
      <c r="E2198" t="s">
        <v>5480</v>
      </c>
      <c r="H2198" t="s">
        <v>8118</v>
      </c>
      <c r="K2198" t="s">
        <v>11520</v>
      </c>
      <c r="T2198">
        <v>2379</v>
      </c>
      <c r="U2198">
        <v>2381</v>
      </c>
      <c r="X2198">
        <v>18488</v>
      </c>
      <c r="AT2198" t="s">
        <v>5481</v>
      </c>
      <c r="AU2198">
        <v>1830200</v>
      </c>
    </row>
    <row r="2199" spans="5:47" x14ac:dyDescent="0.25">
      <c r="E2199" t="s">
        <v>5482</v>
      </c>
      <c r="H2199" t="s">
        <v>8119</v>
      </c>
      <c r="K2199" t="s">
        <v>11521</v>
      </c>
      <c r="T2199">
        <v>2380</v>
      </c>
      <c r="U2199">
        <v>2382</v>
      </c>
      <c r="X2199">
        <v>18490</v>
      </c>
      <c r="AT2199" t="s">
        <v>5483</v>
      </c>
      <c r="AU2199">
        <v>189513</v>
      </c>
    </row>
    <row r="2200" spans="5:47" x14ac:dyDescent="0.25">
      <c r="E2200" t="s">
        <v>5484</v>
      </c>
      <c r="H2200" t="s">
        <v>8120</v>
      </c>
      <c r="K2200" t="s">
        <v>11522</v>
      </c>
      <c r="T2200">
        <v>2382</v>
      </c>
      <c r="U2200">
        <v>2383</v>
      </c>
      <c r="X2200">
        <v>18491</v>
      </c>
      <c r="AT2200" t="s">
        <v>5485</v>
      </c>
      <c r="AU2200">
        <v>183999</v>
      </c>
    </row>
    <row r="2201" spans="5:47" x14ac:dyDescent="0.25">
      <c r="E2201" t="s">
        <v>5486</v>
      </c>
      <c r="H2201" t="s">
        <v>8121</v>
      </c>
      <c r="K2201" t="s">
        <v>11523</v>
      </c>
      <c r="T2201">
        <v>2383</v>
      </c>
      <c r="U2201">
        <v>2384</v>
      </c>
      <c r="X2201">
        <v>18493</v>
      </c>
      <c r="AT2201" t="s">
        <v>5487</v>
      </c>
      <c r="AU2201">
        <v>1810503</v>
      </c>
    </row>
    <row r="2202" spans="5:47" x14ac:dyDescent="0.25">
      <c r="E2202" t="s">
        <v>5488</v>
      </c>
      <c r="H2202" t="s">
        <v>8122</v>
      </c>
      <c r="K2202" t="s">
        <v>11524</v>
      </c>
      <c r="T2202">
        <v>2384</v>
      </c>
      <c r="U2202">
        <v>2385</v>
      </c>
      <c r="X2202">
        <v>18494</v>
      </c>
      <c r="AT2202" t="s">
        <v>5489</v>
      </c>
      <c r="AU2202">
        <v>187631</v>
      </c>
    </row>
    <row r="2203" spans="5:47" x14ac:dyDescent="0.25">
      <c r="E2203" t="s">
        <v>5490</v>
      </c>
      <c r="H2203" t="s">
        <v>8123</v>
      </c>
      <c r="K2203" t="s">
        <v>11525</v>
      </c>
      <c r="T2203">
        <v>2385</v>
      </c>
      <c r="U2203">
        <v>2386</v>
      </c>
      <c r="X2203">
        <v>18495</v>
      </c>
      <c r="AT2203" t="s">
        <v>5491</v>
      </c>
      <c r="AU2203">
        <v>997</v>
      </c>
    </row>
    <row r="2204" spans="5:47" x14ac:dyDescent="0.25">
      <c r="E2204" t="s">
        <v>5492</v>
      </c>
      <c r="H2204" t="s">
        <v>8124</v>
      </c>
      <c r="K2204" t="s">
        <v>11526</v>
      </c>
      <c r="T2204">
        <v>2386</v>
      </c>
      <c r="U2204">
        <v>2387</v>
      </c>
      <c r="X2204">
        <v>18497</v>
      </c>
      <c r="AT2204" t="s">
        <v>5493</v>
      </c>
      <c r="AU2204">
        <v>4180206</v>
      </c>
    </row>
    <row r="2205" spans="5:47" x14ac:dyDescent="0.25">
      <c r="E2205" t="s">
        <v>5494</v>
      </c>
      <c r="H2205" t="s">
        <v>8125</v>
      </c>
      <c r="K2205" t="s">
        <v>11527</v>
      </c>
      <c r="T2205">
        <v>2387</v>
      </c>
      <c r="U2205">
        <v>2388</v>
      </c>
      <c r="X2205">
        <v>18502</v>
      </c>
      <c r="AT2205" t="s">
        <v>5495</v>
      </c>
      <c r="AU2205">
        <v>4122947</v>
      </c>
    </row>
    <row r="2206" spans="5:47" x14ac:dyDescent="0.25">
      <c r="E2206" t="s">
        <v>5496</v>
      </c>
      <c r="H2206" t="s">
        <v>8126</v>
      </c>
      <c r="K2206" t="s">
        <v>11528</v>
      </c>
      <c r="T2206">
        <v>2388</v>
      </c>
      <c r="U2206">
        <v>2389</v>
      </c>
      <c r="X2206">
        <v>18503</v>
      </c>
      <c r="AT2206" t="s">
        <v>5497</v>
      </c>
      <c r="AU2206">
        <v>4210100</v>
      </c>
    </row>
    <row r="2207" spans="5:47" x14ac:dyDescent="0.25">
      <c r="E2207" t="s">
        <v>5498</v>
      </c>
      <c r="H2207" t="s">
        <v>8127</v>
      </c>
      <c r="K2207" t="s">
        <v>11529</v>
      </c>
      <c r="T2207">
        <v>2389</v>
      </c>
      <c r="U2207">
        <v>2390</v>
      </c>
      <c r="X2207">
        <v>18504</v>
      </c>
      <c r="AT2207" t="s">
        <v>5499</v>
      </c>
      <c r="AU2207" t="s">
        <v>12761</v>
      </c>
    </row>
    <row r="2208" spans="5:47" x14ac:dyDescent="0.25">
      <c r="E2208" t="s">
        <v>5500</v>
      </c>
      <c r="H2208" t="s">
        <v>8128</v>
      </c>
      <c r="K2208" t="s">
        <v>11530</v>
      </c>
      <c r="T2208">
        <v>2390</v>
      </c>
      <c r="U2208">
        <v>2391</v>
      </c>
      <c r="X2208">
        <v>18505</v>
      </c>
      <c r="AT2208" t="s">
        <v>5501</v>
      </c>
      <c r="AU2208">
        <v>1284104</v>
      </c>
    </row>
    <row r="2209" spans="5:47" x14ac:dyDescent="0.25">
      <c r="E2209" t="s">
        <v>5502</v>
      </c>
      <c r="H2209" t="s">
        <v>8129</v>
      </c>
      <c r="K2209" t="s">
        <v>11531</v>
      </c>
      <c r="T2209">
        <v>2391</v>
      </c>
      <c r="U2209">
        <v>2392</v>
      </c>
      <c r="X2209">
        <v>18506</v>
      </c>
      <c r="AT2209" t="s">
        <v>5503</v>
      </c>
      <c r="AU2209" t="s">
        <v>12762</v>
      </c>
    </row>
    <row r="2210" spans="5:47" x14ac:dyDescent="0.25">
      <c r="E2210" t="s">
        <v>5504</v>
      </c>
      <c r="H2210" t="s">
        <v>8130</v>
      </c>
      <c r="K2210" t="s">
        <v>11532</v>
      </c>
      <c r="T2210">
        <v>2392</v>
      </c>
      <c r="U2210">
        <v>2393</v>
      </c>
      <c r="X2210">
        <v>18507</v>
      </c>
      <c r="AT2210" t="s">
        <v>5505</v>
      </c>
      <c r="AU2210" t="s">
        <v>12763</v>
      </c>
    </row>
    <row r="2211" spans="5:47" x14ac:dyDescent="0.25">
      <c r="E2211" t="s">
        <v>5506</v>
      </c>
      <c r="H2211" t="s">
        <v>8131</v>
      </c>
      <c r="K2211" t="s">
        <v>11533</v>
      </c>
      <c r="T2211">
        <v>2393</v>
      </c>
      <c r="U2211">
        <v>2394</v>
      </c>
      <c r="X2211">
        <v>18508</v>
      </c>
      <c r="AT2211" t="s">
        <v>5507</v>
      </c>
      <c r="AU2211" t="s">
        <v>12764</v>
      </c>
    </row>
    <row r="2212" spans="5:47" x14ac:dyDescent="0.25">
      <c r="E2212" t="s">
        <v>5508</v>
      </c>
      <c r="H2212" t="s">
        <v>8132</v>
      </c>
      <c r="K2212" t="s">
        <v>11534</v>
      </c>
      <c r="T2212">
        <v>2394</v>
      </c>
      <c r="U2212">
        <v>2395</v>
      </c>
      <c r="X2212">
        <v>18509</v>
      </c>
      <c r="AT2212" t="s">
        <v>5509</v>
      </c>
      <c r="AU2212">
        <v>6343985</v>
      </c>
    </row>
    <row r="2213" spans="5:47" x14ac:dyDescent="0.25">
      <c r="E2213" t="s">
        <v>5510</v>
      </c>
      <c r="H2213" t="s">
        <v>8133</v>
      </c>
      <c r="K2213" t="s">
        <v>11535</v>
      </c>
      <c r="T2213">
        <v>2395</v>
      </c>
      <c r="U2213">
        <v>2396</v>
      </c>
      <c r="X2213">
        <v>18510</v>
      </c>
      <c r="AT2213" t="s">
        <v>5511</v>
      </c>
      <c r="AU2213">
        <v>6084298</v>
      </c>
    </row>
    <row r="2214" spans="5:47" x14ac:dyDescent="0.25">
      <c r="E2214" t="s">
        <v>5512</v>
      </c>
      <c r="H2214" t="s">
        <v>8134</v>
      </c>
      <c r="K2214" t="s">
        <v>11536</v>
      </c>
      <c r="T2214">
        <v>2396</v>
      </c>
      <c r="U2214">
        <v>2397</v>
      </c>
      <c r="X2214">
        <v>18511</v>
      </c>
      <c r="AT2214" t="s">
        <v>5513</v>
      </c>
      <c r="AU2214">
        <v>5454354</v>
      </c>
    </row>
    <row r="2215" spans="5:47" x14ac:dyDescent="0.25">
      <c r="E2215" t="s">
        <v>5514</v>
      </c>
      <c r="H2215" t="s">
        <v>8135</v>
      </c>
      <c r="K2215" t="s">
        <v>11537</v>
      </c>
      <c r="T2215">
        <v>2397</v>
      </c>
      <c r="U2215">
        <v>2398</v>
      </c>
      <c r="X2215">
        <v>18512</v>
      </c>
      <c r="AT2215" t="s">
        <v>5515</v>
      </c>
      <c r="AU2215">
        <v>9307</v>
      </c>
    </row>
    <row r="2216" spans="5:47" x14ac:dyDescent="0.25">
      <c r="E2216" t="s">
        <v>5516</v>
      </c>
      <c r="H2216" t="s">
        <v>8136</v>
      </c>
      <c r="K2216" t="s">
        <v>11538</v>
      </c>
      <c r="T2216">
        <v>2398</v>
      </c>
      <c r="U2216">
        <v>2399</v>
      </c>
      <c r="X2216">
        <v>18515</v>
      </c>
      <c r="AT2216" t="s">
        <v>5517</v>
      </c>
      <c r="AU2216" t="s">
        <v>12765</v>
      </c>
    </row>
    <row r="2217" spans="5:47" x14ac:dyDescent="0.25">
      <c r="E2217" t="s">
        <v>5518</v>
      </c>
      <c r="H2217" t="s">
        <v>8137</v>
      </c>
      <c r="K2217" t="s">
        <v>11539</v>
      </c>
      <c r="T2217">
        <v>2399</v>
      </c>
      <c r="U2217">
        <v>2400</v>
      </c>
      <c r="X2217">
        <v>18519</v>
      </c>
      <c r="AT2217" t="s">
        <v>5519</v>
      </c>
      <c r="AU2217">
        <v>1830415</v>
      </c>
    </row>
    <row r="2218" spans="5:47" x14ac:dyDescent="0.25">
      <c r="E2218" t="s">
        <v>5520</v>
      </c>
      <c r="H2218" t="s">
        <v>8138</v>
      </c>
      <c r="K2218" t="s">
        <v>11540</v>
      </c>
      <c r="T2218">
        <v>2400</v>
      </c>
      <c r="U2218">
        <v>2401</v>
      </c>
      <c r="X2218">
        <v>18521</v>
      </c>
      <c r="AT2218" t="s">
        <v>5521</v>
      </c>
      <c r="AU2218">
        <v>1840104</v>
      </c>
    </row>
    <row r="2219" spans="5:47" x14ac:dyDescent="0.25">
      <c r="E2219" t="s">
        <v>5522</v>
      </c>
      <c r="H2219" t="s">
        <v>8139</v>
      </c>
      <c r="K2219" t="s">
        <v>11541</v>
      </c>
      <c r="T2219">
        <v>2401</v>
      </c>
      <c r="U2219">
        <v>2402</v>
      </c>
      <c r="X2219">
        <v>18522</v>
      </c>
      <c r="AT2219" t="s">
        <v>5523</v>
      </c>
      <c r="AU2219">
        <v>7316108</v>
      </c>
    </row>
    <row r="2220" spans="5:47" x14ac:dyDescent="0.25">
      <c r="E2220" t="s">
        <v>5524</v>
      </c>
      <c r="H2220" t="s">
        <v>8140</v>
      </c>
      <c r="K2220" t="s">
        <v>11542</v>
      </c>
      <c r="T2220">
        <v>2402</v>
      </c>
      <c r="U2220">
        <v>2403</v>
      </c>
      <c r="X2220">
        <v>18523</v>
      </c>
      <c r="AT2220" t="s">
        <v>5525</v>
      </c>
      <c r="AU2220">
        <v>7323103</v>
      </c>
    </row>
    <row r="2221" spans="5:47" x14ac:dyDescent="0.25">
      <c r="E2221" t="s">
        <v>5526</v>
      </c>
      <c r="H2221" t="s">
        <v>8141</v>
      </c>
      <c r="K2221" t="s">
        <v>11543</v>
      </c>
      <c r="T2221">
        <v>2403</v>
      </c>
      <c r="U2221">
        <v>2404</v>
      </c>
      <c r="X2221">
        <v>18526</v>
      </c>
      <c r="AT2221" t="s">
        <v>5527</v>
      </c>
      <c r="AU2221">
        <v>7005100</v>
      </c>
    </row>
    <row r="2222" spans="5:47" x14ac:dyDescent="0.25">
      <c r="E2222" t="s">
        <v>5528</v>
      </c>
      <c r="H2222" t="s">
        <v>8142</v>
      </c>
      <c r="K2222" t="s">
        <v>11544</v>
      </c>
      <c r="T2222">
        <v>2404</v>
      </c>
      <c r="U2222">
        <v>2405</v>
      </c>
      <c r="X2222">
        <v>18527</v>
      </c>
      <c r="AT2222" t="s">
        <v>5529</v>
      </c>
      <c r="AU2222">
        <v>4777309</v>
      </c>
    </row>
    <row r="2223" spans="5:47" x14ac:dyDescent="0.25">
      <c r="E2223" t="s">
        <v>5530</v>
      </c>
      <c r="H2223" t="s">
        <v>8143</v>
      </c>
      <c r="K2223" t="s">
        <v>11545</v>
      </c>
      <c r="T2223">
        <v>2405</v>
      </c>
      <c r="U2223">
        <v>2406</v>
      </c>
      <c r="X2223">
        <v>18528</v>
      </c>
      <c r="AT2223" t="s">
        <v>5531</v>
      </c>
      <c r="AU2223">
        <v>6977102</v>
      </c>
    </row>
    <row r="2224" spans="5:47" x14ac:dyDescent="0.25">
      <c r="E2224" t="s">
        <v>5532</v>
      </c>
      <c r="H2224" t="s">
        <v>8144</v>
      </c>
      <c r="K2224" t="s">
        <v>11546</v>
      </c>
      <c r="T2224">
        <v>2406</v>
      </c>
      <c r="U2224">
        <v>2407</v>
      </c>
      <c r="X2224">
        <v>18531</v>
      </c>
      <c r="AT2224" t="s">
        <v>5533</v>
      </c>
      <c r="AU2224">
        <v>1184190</v>
      </c>
    </row>
    <row r="2225" spans="5:47" x14ac:dyDescent="0.25">
      <c r="E2225" t="s">
        <v>5534</v>
      </c>
      <c r="H2225" t="s">
        <v>8145</v>
      </c>
      <c r="K2225" t="s">
        <v>11547</v>
      </c>
      <c r="T2225">
        <v>2407</v>
      </c>
      <c r="U2225">
        <v>2408</v>
      </c>
      <c r="X2225">
        <v>18532</v>
      </c>
      <c r="AT2225" t="s">
        <v>5535</v>
      </c>
      <c r="AU2225">
        <v>1184113</v>
      </c>
    </row>
    <row r="2226" spans="5:47" x14ac:dyDescent="0.25">
      <c r="E2226" t="s">
        <v>5536</v>
      </c>
      <c r="H2226" t="s">
        <v>8146</v>
      </c>
      <c r="K2226" t="s">
        <v>11548</v>
      </c>
      <c r="T2226">
        <v>2408</v>
      </c>
      <c r="U2226">
        <v>2409</v>
      </c>
      <c r="X2226">
        <v>18534</v>
      </c>
      <c r="AT2226" t="s">
        <v>5537</v>
      </c>
      <c r="AU2226">
        <v>62701</v>
      </c>
    </row>
    <row r="2227" spans="5:47" x14ac:dyDescent="0.25">
      <c r="E2227" t="s">
        <v>5538</v>
      </c>
      <c r="H2227" t="s">
        <v>8147</v>
      </c>
      <c r="K2227" t="s">
        <v>11549</v>
      </c>
      <c r="T2227">
        <v>2409</v>
      </c>
      <c r="U2227">
        <v>2410</v>
      </c>
      <c r="X2227">
        <v>18537</v>
      </c>
      <c r="AT2227" t="s">
        <v>5539</v>
      </c>
      <c r="AU2227">
        <v>62801</v>
      </c>
    </row>
    <row r="2228" spans="5:47" x14ac:dyDescent="0.25">
      <c r="E2228" t="s">
        <v>5540</v>
      </c>
      <c r="H2228" t="s">
        <v>8148</v>
      </c>
      <c r="K2228" t="s">
        <v>11550</v>
      </c>
      <c r="T2228">
        <v>2410</v>
      </c>
      <c r="U2228">
        <v>2411</v>
      </c>
      <c r="X2228">
        <v>18540</v>
      </c>
      <c r="AT2228" t="s">
        <v>5541</v>
      </c>
      <c r="AU2228">
        <v>62803</v>
      </c>
    </row>
    <row r="2229" spans="5:47" x14ac:dyDescent="0.25">
      <c r="E2229" t="s">
        <v>5542</v>
      </c>
      <c r="H2229" t="s">
        <v>8149</v>
      </c>
      <c r="K2229" t="s">
        <v>11551</v>
      </c>
      <c r="T2229">
        <v>2411</v>
      </c>
      <c r="U2229">
        <v>2412</v>
      </c>
      <c r="X2229">
        <v>18541</v>
      </c>
      <c r="AT2229" t="s">
        <v>5543</v>
      </c>
      <c r="AU2229">
        <v>1891202</v>
      </c>
    </row>
    <row r="2230" spans="5:47" x14ac:dyDescent="0.25">
      <c r="E2230" t="s">
        <v>5544</v>
      </c>
      <c r="H2230" t="s">
        <v>8150</v>
      </c>
      <c r="K2230" t="s">
        <v>11552</v>
      </c>
      <c r="T2230">
        <v>2412</v>
      </c>
      <c r="U2230">
        <v>2413</v>
      </c>
      <c r="X2230">
        <v>18543</v>
      </c>
      <c r="AT2230" t="s">
        <v>5545</v>
      </c>
      <c r="AU2230">
        <v>1886121</v>
      </c>
    </row>
    <row r="2231" spans="5:47" x14ac:dyDescent="0.25">
      <c r="E2231" t="s">
        <v>5546</v>
      </c>
      <c r="H2231" t="s">
        <v>8151</v>
      </c>
      <c r="K2231" t="s">
        <v>11553</v>
      </c>
      <c r="T2231">
        <v>2413</v>
      </c>
      <c r="U2231">
        <v>2414</v>
      </c>
      <c r="X2231">
        <v>18544</v>
      </c>
      <c r="AT2231" t="s">
        <v>5547</v>
      </c>
      <c r="AU2231" t="s">
        <v>12766</v>
      </c>
    </row>
    <row r="2232" spans="5:47" x14ac:dyDescent="0.25">
      <c r="E2232" t="s">
        <v>5548</v>
      </c>
      <c r="H2232" t="s">
        <v>8152</v>
      </c>
      <c r="K2232" t="s">
        <v>11554</v>
      </c>
      <c r="T2232">
        <v>2414</v>
      </c>
      <c r="U2232">
        <v>2415</v>
      </c>
      <c r="X2232">
        <v>18545</v>
      </c>
      <c r="AT2232" t="s">
        <v>5549</v>
      </c>
      <c r="AU2232">
        <v>7014200</v>
      </c>
    </row>
    <row r="2233" spans="5:47" x14ac:dyDescent="0.25">
      <c r="E2233" t="s">
        <v>5550</v>
      </c>
      <c r="H2233" t="s">
        <v>8153</v>
      </c>
      <c r="K2233" t="s">
        <v>11555</v>
      </c>
      <c r="T2233">
        <v>2415</v>
      </c>
      <c r="U2233">
        <v>2416</v>
      </c>
      <c r="X2233">
        <v>18547</v>
      </c>
      <c r="AT2233" t="s">
        <v>5551</v>
      </c>
      <c r="AU2233">
        <v>7016323</v>
      </c>
    </row>
    <row r="2234" spans="5:47" x14ac:dyDescent="0.25">
      <c r="E2234" t="s">
        <v>5552</v>
      </c>
      <c r="H2234" t="s">
        <v>8154</v>
      </c>
      <c r="K2234" t="s">
        <v>11556</v>
      </c>
      <c r="T2234">
        <v>2416</v>
      </c>
      <c r="U2234">
        <v>2417</v>
      </c>
      <c r="X2234">
        <v>18548</v>
      </c>
      <c r="AT2234" t="s">
        <v>5553</v>
      </c>
      <c r="AU2234">
        <v>7005600</v>
      </c>
    </row>
    <row r="2235" spans="5:47" x14ac:dyDescent="0.25">
      <c r="E2235" t="s">
        <v>5554</v>
      </c>
      <c r="H2235" t="s">
        <v>8155</v>
      </c>
      <c r="K2235" t="s">
        <v>11557</v>
      </c>
      <c r="T2235">
        <v>2417</v>
      </c>
      <c r="U2235">
        <v>2418</v>
      </c>
      <c r="X2235">
        <v>18549</v>
      </c>
      <c r="AT2235" t="s">
        <v>5555</v>
      </c>
      <c r="AU2235">
        <v>7323103</v>
      </c>
    </row>
    <row r="2236" spans="5:47" x14ac:dyDescent="0.25">
      <c r="E2236" t="s">
        <v>5556</v>
      </c>
      <c r="H2236" t="s">
        <v>8156</v>
      </c>
      <c r="K2236" t="s">
        <v>11558</v>
      </c>
      <c r="T2236">
        <v>2418</v>
      </c>
      <c r="U2236">
        <v>2419</v>
      </c>
      <c r="X2236">
        <v>18550</v>
      </c>
      <c r="AT2236" t="s">
        <v>5557</v>
      </c>
      <c r="AU2236">
        <v>123321</v>
      </c>
    </row>
    <row r="2237" spans="5:47" x14ac:dyDescent="0.25">
      <c r="E2237" t="s">
        <v>5558</v>
      </c>
      <c r="H2237" t="s">
        <v>8157</v>
      </c>
      <c r="K2237" t="s">
        <v>11559</v>
      </c>
      <c r="T2237">
        <v>2419</v>
      </c>
      <c r="U2237">
        <v>2420</v>
      </c>
      <c r="X2237">
        <v>18552</v>
      </c>
      <c r="AT2237" t="s">
        <v>5559</v>
      </c>
      <c r="AU2237" t="s">
        <v>12767</v>
      </c>
    </row>
    <row r="2238" spans="5:47" x14ac:dyDescent="0.25">
      <c r="E2238" t="s">
        <v>5560</v>
      </c>
      <c r="H2238" t="s">
        <v>8158</v>
      </c>
      <c r="K2238" t="s">
        <v>11560</v>
      </c>
      <c r="T2238">
        <v>2420</v>
      </c>
      <c r="U2238">
        <v>2421</v>
      </c>
      <c r="X2238">
        <v>18553</v>
      </c>
      <c r="AT2238" t="s">
        <v>5561</v>
      </c>
      <c r="AU2238">
        <v>9801</v>
      </c>
    </row>
    <row r="2239" spans="5:47" x14ac:dyDescent="0.25">
      <c r="E2239" t="s">
        <v>5562</v>
      </c>
      <c r="H2239" t="s">
        <v>8159</v>
      </c>
      <c r="K2239" t="s">
        <v>11561</v>
      </c>
      <c r="T2239">
        <v>2421</v>
      </c>
      <c r="U2239">
        <v>2422</v>
      </c>
      <c r="X2239">
        <v>18554</v>
      </c>
      <c r="AT2239" t="s">
        <v>5563</v>
      </c>
      <c r="AU2239">
        <v>2402</v>
      </c>
    </row>
    <row r="2240" spans="5:47" x14ac:dyDescent="0.25">
      <c r="E2240" t="s">
        <v>5564</v>
      </c>
      <c r="H2240" t="s">
        <v>8160</v>
      </c>
      <c r="K2240" t="s">
        <v>11562</v>
      </c>
      <c r="T2240">
        <v>2422</v>
      </c>
      <c r="U2240">
        <v>2423</v>
      </c>
      <c r="X2240">
        <v>18560</v>
      </c>
      <c r="AT2240" t="s">
        <v>5565</v>
      </c>
      <c r="AU2240" t="s">
        <v>12768</v>
      </c>
    </row>
    <row r="2241" spans="5:47" x14ac:dyDescent="0.25">
      <c r="E2241" t="s">
        <v>5566</v>
      </c>
      <c r="H2241" t="s">
        <v>8161</v>
      </c>
      <c r="K2241" t="s">
        <v>11563</v>
      </c>
      <c r="T2241">
        <v>2423</v>
      </c>
      <c r="U2241">
        <v>2424</v>
      </c>
      <c r="X2241">
        <v>18562</v>
      </c>
      <c r="AT2241" t="s">
        <v>5567</v>
      </c>
      <c r="AU2241" t="s">
        <v>12769</v>
      </c>
    </row>
    <row r="2242" spans="5:47" x14ac:dyDescent="0.25">
      <c r="E2242" t="s">
        <v>5568</v>
      </c>
      <c r="H2242" t="s">
        <v>8162</v>
      </c>
      <c r="K2242" t="s">
        <v>11564</v>
      </c>
      <c r="T2242">
        <v>2424</v>
      </c>
      <c r="U2242">
        <v>2425</v>
      </c>
      <c r="X2242">
        <v>18564</v>
      </c>
      <c r="AT2242" t="s">
        <v>5569</v>
      </c>
      <c r="AU2242">
        <v>1600</v>
      </c>
    </row>
    <row r="2243" spans="5:47" x14ac:dyDescent="0.25">
      <c r="E2243" t="s">
        <v>5570</v>
      </c>
      <c r="H2243" t="s">
        <v>8163</v>
      </c>
      <c r="K2243" t="s">
        <v>11565</v>
      </c>
      <c r="T2243">
        <v>2425</v>
      </c>
      <c r="U2243">
        <v>2426</v>
      </c>
      <c r="X2243">
        <v>18565</v>
      </c>
      <c r="AT2243" t="s">
        <v>5571</v>
      </c>
      <c r="AU2243">
        <v>1000</v>
      </c>
    </row>
    <row r="2244" spans="5:47" x14ac:dyDescent="0.25">
      <c r="E2244" t="s">
        <v>5572</v>
      </c>
      <c r="H2244" t="s">
        <v>8164</v>
      </c>
      <c r="K2244" t="s">
        <v>11566</v>
      </c>
      <c r="T2244">
        <v>2426</v>
      </c>
      <c r="U2244">
        <v>2427</v>
      </c>
      <c r="X2244">
        <v>18566</v>
      </c>
      <c r="AT2244" t="s">
        <v>5573</v>
      </c>
      <c r="AU2244">
        <v>150</v>
      </c>
    </row>
    <row r="2245" spans="5:47" x14ac:dyDescent="0.25">
      <c r="E2245" t="s">
        <v>5574</v>
      </c>
      <c r="H2245" t="s">
        <v>8165</v>
      </c>
      <c r="K2245" t="s">
        <v>11567</v>
      </c>
      <c r="T2245">
        <v>2427</v>
      </c>
      <c r="U2245">
        <v>2428</v>
      </c>
      <c r="X2245">
        <v>18567</v>
      </c>
      <c r="AT2245" t="s">
        <v>5575</v>
      </c>
      <c r="AU2245">
        <v>5002508</v>
      </c>
    </row>
    <row r="2246" spans="5:47" x14ac:dyDescent="0.25">
      <c r="E2246" t="s">
        <v>5576</v>
      </c>
      <c r="H2246" t="s">
        <v>8166</v>
      </c>
      <c r="K2246" t="s">
        <v>11568</v>
      </c>
      <c r="T2246">
        <v>2428</v>
      </c>
      <c r="U2246">
        <v>2429</v>
      </c>
      <c r="X2246">
        <v>18568</v>
      </c>
      <c r="AT2246" t="s">
        <v>5577</v>
      </c>
      <c r="AU2246" t="s">
        <v>12770</v>
      </c>
    </row>
    <row r="2247" spans="5:47" x14ac:dyDescent="0.25">
      <c r="E2247" t="s">
        <v>5578</v>
      </c>
      <c r="H2247" t="s">
        <v>8167</v>
      </c>
      <c r="K2247" t="s">
        <v>11569</v>
      </c>
      <c r="T2247">
        <v>2429</v>
      </c>
      <c r="U2247">
        <v>2430</v>
      </c>
      <c r="X2247">
        <v>18571</v>
      </c>
      <c r="AT2247" t="s">
        <v>5579</v>
      </c>
      <c r="AU2247" t="s">
        <v>12771</v>
      </c>
    </row>
    <row r="2248" spans="5:47" x14ac:dyDescent="0.25">
      <c r="E2248" t="s">
        <v>5580</v>
      </c>
      <c r="H2248" t="s">
        <v>8168</v>
      </c>
      <c r="K2248" t="s">
        <v>11570</v>
      </c>
      <c r="T2248">
        <v>2430</v>
      </c>
      <c r="U2248">
        <v>2431</v>
      </c>
      <c r="X2248">
        <v>18572</v>
      </c>
      <c r="AT2248" t="s">
        <v>5581</v>
      </c>
      <c r="AU2248">
        <v>520059</v>
      </c>
    </row>
    <row r="2249" spans="5:47" x14ac:dyDescent="0.25">
      <c r="E2249" t="s">
        <v>5582</v>
      </c>
      <c r="H2249" t="s">
        <v>8169</v>
      </c>
      <c r="K2249" t="s">
        <v>11571</v>
      </c>
      <c r="T2249">
        <v>2431</v>
      </c>
      <c r="U2249">
        <v>2432</v>
      </c>
      <c r="X2249">
        <v>18573</v>
      </c>
      <c r="AT2249" t="s">
        <v>5583</v>
      </c>
      <c r="AU2249">
        <v>520075</v>
      </c>
    </row>
    <row r="2250" spans="5:47" x14ac:dyDescent="0.25">
      <c r="E2250" t="s">
        <v>5584</v>
      </c>
      <c r="H2250" t="s">
        <v>8170</v>
      </c>
      <c r="K2250" t="s">
        <v>11572</v>
      </c>
      <c r="T2250">
        <v>2432</v>
      </c>
      <c r="U2250">
        <v>2436</v>
      </c>
      <c r="X2250">
        <v>18574</v>
      </c>
      <c r="AT2250" t="s">
        <v>5585</v>
      </c>
      <c r="AU2250" t="s">
        <v>12772</v>
      </c>
    </row>
    <row r="2251" spans="5:47" x14ac:dyDescent="0.25">
      <c r="E2251" t="s">
        <v>5586</v>
      </c>
      <c r="H2251" t="s">
        <v>8171</v>
      </c>
      <c r="K2251" t="s">
        <v>11573</v>
      </c>
      <c r="T2251">
        <v>2433</v>
      </c>
      <c r="U2251">
        <v>2437</v>
      </c>
      <c r="X2251">
        <v>18576</v>
      </c>
      <c r="AT2251" t="s">
        <v>5587</v>
      </c>
      <c r="AU2251" t="s">
        <v>12773</v>
      </c>
    </row>
    <row r="2252" spans="5:47" x14ac:dyDescent="0.25">
      <c r="E2252" t="s">
        <v>5588</v>
      </c>
      <c r="H2252" t="s">
        <v>8172</v>
      </c>
      <c r="K2252" t="s">
        <v>11574</v>
      </c>
      <c r="T2252">
        <v>2434</v>
      </c>
      <c r="U2252">
        <v>2438</v>
      </c>
      <c r="X2252">
        <v>18579</v>
      </c>
      <c r="AT2252" t="s">
        <v>5589</v>
      </c>
      <c r="AU2252" t="s">
        <v>12774</v>
      </c>
    </row>
    <row r="2253" spans="5:47" x14ac:dyDescent="0.25">
      <c r="E2253" t="s">
        <v>5590</v>
      </c>
      <c r="H2253" t="s">
        <v>8173</v>
      </c>
      <c r="K2253" t="s">
        <v>11575</v>
      </c>
      <c r="T2253">
        <v>2435</v>
      </c>
      <c r="U2253">
        <v>2439</v>
      </c>
      <c r="X2253">
        <v>18581</v>
      </c>
      <c r="AT2253" t="s">
        <v>5591</v>
      </c>
      <c r="AU2253">
        <v>22109</v>
      </c>
    </row>
    <row r="2254" spans="5:47" x14ac:dyDescent="0.25">
      <c r="E2254" t="s">
        <v>5592</v>
      </c>
      <c r="H2254" t="s">
        <v>8174</v>
      </c>
      <c r="K2254" t="s">
        <v>11576</v>
      </c>
      <c r="T2254">
        <v>2436</v>
      </c>
      <c r="U2254">
        <v>2440</v>
      </c>
      <c r="X2254">
        <v>18586</v>
      </c>
      <c r="AT2254" t="s">
        <v>5593</v>
      </c>
      <c r="AU2254">
        <v>22114</v>
      </c>
    </row>
    <row r="2255" spans="5:47" x14ac:dyDescent="0.25">
      <c r="E2255" t="s">
        <v>5594</v>
      </c>
      <c r="H2255" t="s">
        <v>8175</v>
      </c>
      <c r="K2255" t="s">
        <v>11577</v>
      </c>
      <c r="T2255">
        <v>2437</v>
      </c>
      <c r="U2255">
        <v>2441</v>
      </c>
      <c r="X2255">
        <v>18587</v>
      </c>
      <c r="AT2255" t="s">
        <v>5595</v>
      </c>
      <c r="AU2255">
        <v>1140</v>
      </c>
    </row>
    <row r="2256" spans="5:47" x14ac:dyDescent="0.25">
      <c r="E2256" t="s">
        <v>5596</v>
      </c>
      <c r="H2256" t="s">
        <v>8176</v>
      </c>
      <c r="K2256" t="s">
        <v>11578</v>
      </c>
      <c r="T2256">
        <v>2438</v>
      </c>
      <c r="U2256">
        <v>2443</v>
      </c>
      <c r="X2256">
        <v>18588</v>
      </c>
      <c r="AT2256" t="s">
        <v>5597</v>
      </c>
      <c r="AU2256">
        <v>7060</v>
      </c>
    </row>
    <row r="2257" spans="5:47" x14ac:dyDescent="0.25">
      <c r="E2257" t="s">
        <v>5598</v>
      </c>
      <c r="H2257" t="s">
        <v>8177</v>
      </c>
      <c r="K2257" t="s">
        <v>11579</v>
      </c>
      <c r="T2257">
        <v>2439</v>
      </c>
      <c r="U2257">
        <v>2444</v>
      </c>
      <c r="X2257">
        <v>18589</v>
      </c>
      <c r="AT2257" t="s">
        <v>5599</v>
      </c>
      <c r="AU2257">
        <v>16213</v>
      </c>
    </row>
    <row r="2258" spans="5:47" x14ac:dyDescent="0.25">
      <c r="E2258" t="s">
        <v>5600</v>
      </c>
      <c r="H2258" t="s">
        <v>8178</v>
      </c>
      <c r="K2258" t="s">
        <v>11580</v>
      </c>
      <c r="T2258">
        <v>2440</v>
      </c>
      <c r="U2258">
        <v>2446</v>
      </c>
      <c r="X2258">
        <v>18591</v>
      </c>
      <c r="AT2258" t="s">
        <v>5601</v>
      </c>
      <c r="AU2258">
        <v>46</v>
      </c>
    </row>
    <row r="2259" spans="5:47" x14ac:dyDescent="0.25">
      <c r="E2259" t="s">
        <v>5602</v>
      </c>
      <c r="H2259" t="s">
        <v>8179</v>
      </c>
      <c r="K2259" t="s">
        <v>11581</v>
      </c>
      <c r="T2259">
        <v>2441</v>
      </c>
      <c r="U2259">
        <v>2455</v>
      </c>
      <c r="X2259">
        <v>18592</v>
      </c>
      <c r="AT2259" t="s">
        <v>5603</v>
      </c>
      <c r="AU2259">
        <v>1163</v>
      </c>
    </row>
    <row r="2260" spans="5:47" x14ac:dyDescent="0.25">
      <c r="E2260" t="s">
        <v>5604</v>
      </c>
      <c r="H2260" t="s">
        <v>8180</v>
      </c>
      <c r="K2260" t="s">
        <v>11582</v>
      </c>
      <c r="T2260">
        <v>2442</v>
      </c>
      <c r="U2260">
        <v>2456</v>
      </c>
      <c r="X2260">
        <v>18593</v>
      </c>
      <c r="AT2260" t="s">
        <v>5605</v>
      </c>
      <c r="AU2260">
        <v>10048</v>
      </c>
    </row>
    <row r="2261" spans="5:47" x14ac:dyDescent="0.25">
      <c r="E2261" t="s">
        <v>5606</v>
      </c>
      <c r="H2261" t="s">
        <v>8181</v>
      </c>
      <c r="K2261" t="s">
        <v>11583</v>
      </c>
      <c r="T2261">
        <v>2443</v>
      </c>
      <c r="U2261">
        <v>2461</v>
      </c>
      <c r="X2261">
        <v>18598</v>
      </c>
      <c r="AT2261" t="s">
        <v>5607</v>
      </c>
      <c r="AU2261" t="s">
        <v>12775</v>
      </c>
    </row>
    <row r="2262" spans="5:47" x14ac:dyDescent="0.25">
      <c r="E2262" t="s">
        <v>5608</v>
      </c>
      <c r="H2262" t="s">
        <v>8182</v>
      </c>
      <c r="K2262" t="s">
        <v>11584</v>
      </c>
      <c r="T2262">
        <v>2444</v>
      </c>
      <c r="U2262">
        <v>2462</v>
      </c>
      <c r="X2262">
        <v>18599</v>
      </c>
      <c r="AT2262" t="s">
        <v>5609</v>
      </c>
      <c r="AU2262" t="s">
        <v>12776</v>
      </c>
    </row>
    <row r="2263" spans="5:47" x14ac:dyDescent="0.25">
      <c r="E2263" t="s">
        <v>5610</v>
      </c>
      <c r="H2263" t="s">
        <v>8183</v>
      </c>
      <c r="K2263" t="s">
        <v>11585</v>
      </c>
      <c r="T2263">
        <v>2445</v>
      </c>
      <c r="U2263">
        <v>2463</v>
      </c>
      <c r="X2263">
        <v>18600</v>
      </c>
      <c r="AT2263" t="s">
        <v>5611</v>
      </c>
      <c r="AU2263" t="s">
        <v>12777</v>
      </c>
    </row>
    <row r="2264" spans="5:47" x14ac:dyDescent="0.25">
      <c r="E2264" t="s">
        <v>5612</v>
      </c>
      <c r="H2264" t="s">
        <v>8184</v>
      </c>
      <c r="K2264" t="s">
        <v>11586</v>
      </c>
      <c r="T2264">
        <v>2446</v>
      </c>
      <c r="U2264">
        <v>2464</v>
      </c>
      <c r="X2264">
        <v>18601</v>
      </c>
      <c r="AT2264" t="s">
        <v>5613</v>
      </c>
      <c r="AU2264">
        <v>1232</v>
      </c>
    </row>
    <row r="2265" spans="5:47" x14ac:dyDescent="0.25">
      <c r="E2265" t="s">
        <v>5614</v>
      </c>
      <c r="H2265" t="s">
        <v>8185</v>
      </c>
      <c r="K2265" t="s">
        <v>11587</v>
      </c>
      <c r="T2265">
        <v>2447</v>
      </c>
      <c r="U2265">
        <v>2465</v>
      </c>
      <c r="X2265">
        <v>18602</v>
      </c>
      <c r="AT2265" t="s">
        <v>5615</v>
      </c>
      <c r="AU2265" t="s">
        <v>12778</v>
      </c>
    </row>
    <row r="2266" spans="5:47" x14ac:dyDescent="0.25">
      <c r="E2266" t="s">
        <v>5616</v>
      </c>
      <c r="H2266" t="s">
        <v>8186</v>
      </c>
      <c r="K2266" t="s">
        <v>11588</v>
      </c>
      <c r="T2266">
        <v>2448</v>
      </c>
      <c r="U2266">
        <v>2470</v>
      </c>
      <c r="X2266">
        <v>18605</v>
      </c>
      <c r="AT2266" t="s">
        <v>5617</v>
      </c>
      <c r="AU2266" t="s">
        <v>12779</v>
      </c>
    </row>
    <row r="2267" spans="5:47" x14ac:dyDescent="0.25">
      <c r="E2267" t="s">
        <v>5618</v>
      </c>
      <c r="H2267" t="s">
        <v>8187</v>
      </c>
      <c r="K2267" t="s">
        <v>11589</v>
      </c>
      <c r="T2267">
        <v>2449</v>
      </c>
      <c r="U2267">
        <v>2471</v>
      </c>
      <c r="X2267">
        <v>18606</v>
      </c>
      <c r="AT2267" t="s">
        <v>5619</v>
      </c>
      <c r="AU2267">
        <v>5308</v>
      </c>
    </row>
    <row r="2268" spans="5:47" x14ac:dyDescent="0.25">
      <c r="E2268" t="s">
        <v>5620</v>
      </c>
      <c r="H2268" t="s">
        <v>8188</v>
      </c>
      <c r="K2268" t="s">
        <v>11590</v>
      </c>
      <c r="T2268">
        <v>2450</v>
      </c>
      <c r="U2268">
        <v>2475</v>
      </c>
      <c r="X2268">
        <v>18608</v>
      </c>
      <c r="AT2268" t="s">
        <v>5621</v>
      </c>
      <c r="AU2268">
        <v>103</v>
      </c>
    </row>
    <row r="2269" spans="5:47" x14ac:dyDescent="0.25">
      <c r="E2269" t="s">
        <v>5622</v>
      </c>
      <c r="H2269" t="s">
        <v>8189</v>
      </c>
      <c r="K2269" t="s">
        <v>11591</v>
      </c>
      <c r="T2269">
        <v>2451</v>
      </c>
      <c r="U2269">
        <v>2476</v>
      </c>
      <c r="X2269">
        <v>18609</v>
      </c>
      <c r="AT2269" t="s">
        <v>5623</v>
      </c>
      <c r="AU2269">
        <v>10000</v>
      </c>
    </row>
    <row r="2270" spans="5:47" x14ac:dyDescent="0.25">
      <c r="E2270" t="s">
        <v>5624</v>
      </c>
      <c r="H2270" t="s">
        <v>8190</v>
      </c>
      <c r="K2270" t="s">
        <v>11592</v>
      </c>
      <c r="T2270">
        <v>2452</v>
      </c>
      <c r="U2270">
        <v>2477</v>
      </c>
      <c r="X2270">
        <v>18610</v>
      </c>
      <c r="AT2270" t="s">
        <v>5625</v>
      </c>
      <c r="AU2270">
        <v>5713</v>
      </c>
    </row>
    <row r="2271" spans="5:47" x14ac:dyDescent="0.25">
      <c r="E2271" t="s">
        <v>5626</v>
      </c>
      <c r="H2271" t="s">
        <v>8191</v>
      </c>
      <c r="K2271" t="s">
        <v>11593</v>
      </c>
      <c r="T2271">
        <v>2453</v>
      </c>
      <c r="U2271">
        <v>2479</v>
      </c>
      <c r="X2271">
        <v>18611</v>
      </c>
      <c r="AT2271" t="s">
        <v>467</v>
      </c>
      <c r="AU2271">
        <v>102</v>
      </c>
    </row>
    <row r="2272" spans="5:47" x14ac:dyDescent="0.25">
      <c r="E2272" t="s">
        <v>5627</v>
      </c>
      <c r="H2272" t="s">
        <v>8192</v>
      </c>
      <c r="K2272" t="s">
        <v>11594</v>
      </c>
      <c r="T2272">
        <v>2454</v>
      </c>
      <c r="U2272">
        <v>2480</v>
      </c>
      <c r="X2272">
        <v>18612</v>
      </c>
      <c r="AT2272" t="s">
        <v>5628</v>
      </c>
      <c r="AU2272">
        <v>101</v>
      </c>
    </row>
    <row r="2273" spans="5:47" x14ac:dyDescent="0.25">
      <c r="E2273" t="s">
        <v>5629</v>
      </c>
      <c r="H2273" t="s">
        <v>8193</v>
      </c>
      <c r="K2273" t="s">
        <v>11595</v>
      </c>
      <c r="T2273">
        <v>2455</v>
      </c>
      <c r="U2273">
        <v>2481</v>
      </c>
      <c r="X2273">
        <v>18615</v>
      </c>
      <c r="AT2273" t="s">
        <v>5630</v>
      </c>
      <c r="AU2273">
        <v>390</v>
      </c>
    </row>
    <row r="2274" spans="5:47" x14ac:dyDescent="0.25">
      <c r="E2274" t="s">
        <v>5631</v>
      </c>
      <c r="H2274" t="s">
        <v>8194</v>
      </c>
      <c r="K2274" t="s">
        <v>11596</v>
      </c>
      <c r="T2274">
        <v>2456</v>
      </c>
      <c r="U2274">
        <v>2482</v>
      </c>
      <c r="X2274">
        <v>18619</v>
      </c>
      <c r="AT2274" t="s">
        <v>5632</v>
      </c>
      <c r="AU2274">
        <v>98</v>
      </c>
    </row>
    <row r="2275" spans="5:47" x14ac:dyDescent="0.25">
      <c r="E2275" t="s">
        <v>5633</v>
      </c>
      <c r="H2275" t="s">
        <v>8195</v>
      </c>
      <c r="K2275" t="s">
        <v>11597</v>
      </c>
      <c r="T2275">
        <v>2457</v>
      </c>
      <c r="U2275">
        <v>2483</v>
      </c>
      <c r="X2275">
        <v>18620</v>
      </c>
      <c r="AT2275" t="s">
        <v>5634</v>
      </c>
      <c r="AU2275">
        <v>410</v>
      </c>
    </row>
    <row r="2276" spans="5:47" x14ac:dyDescent="0.25">
      <c r="E2276" t="s">
        <v>5635</v>
      </c>
      <c r="H2276" t="s">
        <v>8196</v>
      </c>
      <c r="K2276" t="s">
        <v>11598</v>
      </c>
      <c r="T2276">
        <v>2458</v>
      </c>
      <c r="U2276">
        <v>2484</v>
      </c>
      <c r="X2276">
        <v>18624</v>
      </c>
      <c r="AT2276" t="s">
        <v>5636</v>
      </c>
      <c r="AU2276" t="s">
        <v>12780</v>
      </c>
    </row>
    <row r="2277" spans="5:47" x14ac:dyDescent="0.25">
      <c r="E2277" t="s">
        <v>5637</v>
      </c>
      <c r="H2277" t="s">
        <v>8197</v>
      </c>
      <c r="K2277" t="s">
        <v>11599</v>
      </c>
      <c r="T2277">
        <v>2459</v>
      </c>
      <c r="U2277">
        <v>2485</v>
      </c>
      <c r="X2277">
        <v>18625</v>
      </c>
      <c r="AT2277" t="s">
        <v>5638</v>
      </c>
      <c r="AU2277">
        <v>893556</v>
      </c>
    </row>
    <row r="2278" spans="5:47" x14ac:dyDescent="0.25">
      <c r="E2278" t="s">
        <v>5639</v>
      </c>
      <c r="H2278" t="s">
        <v>8198</v>
      </c>
      <c r="K2278" t="s">
        <v>11600</v>
      </c>
      <c r="T2278">
        <v>2460</v>
      </c>
      <c r="U2278">
        <v>2489</v>
      </c>
      <c r="X2278">
        <v>18629</v>
      </c>
      <c r="AT2278" t="s">
        <v>5640</v>
      </c>
      <c r="AU2278">
        <v>893535</v>
      </c>
    </row>
    <row r="2279" spans="5:47" x14ac:dyDescent="0.25">
      <c r="E2279" t="s">
        <v>5641</v>
      </c>
      <c r="H2279" t="s">
        <v>8199</v>
      </c>
      <c r="K2279" t="s">
        <v>11601</v>
      </c>
      <c r="T2279">
        <v>2461</v>
      </c>
      <c r="U2279">
        <v>2491</v>
      </c>
      <c r="X2279">
        <v>18630</v>
      </c>
      <c r="AT2279" t="s">
        <v>5642</v>
      </c>
      <c r="AU2279" t="s">
        <v>12781</v>
      </c>
    </row>
    <row r="2280" spans="5:47" x14ac:dyDescent="0.25">
      <c r="E2280" t="s">
        <v>5643</v>
      </c>
      <c r="H2280" t="s">
        <v>8200</v>
      </c>
      <c r="K2280" t="s">
        <v>11602</v>
      </c>
      <c r="T2280">
        <v>2462</v>
      </c>
      <c r="U2280">
        <v>2492</v>
      </c>
      <c r="X2280">
        <v>18631</v>
      </c>
      <c r="AT2280" t="s">
        <v>5644</v>
      </c>
      <c r="AU2280">
        <v>893563</v>
      </c>
    </row>
    <row r="2281" spans="5:47" x14ac:dyDescent="0.25">
      <c r="E2281" t="s">
        <v>5645</v>
      </c>
      <c r="H2281" t="s">
        <v>8201</v>
      </c>
      <c r="K2281" t="s">
        <v>11603</v>
      </c>
      <c r="T2281">
        <v>2463</v>
      </c>
      <c r="U2281">
        <v>2494</v>
      </c>
      <c r="X2281">
        <v>18633</v>
      </c>
      <c r="AT2281" t="s">
        <v>5646</v>
      </c>
      <c r="AU2281">
        <v>110002</v>
      </c>
    </row>
    <row r="2282" spans="5:47" x14ac:dyDescent="0.25">
      <c r="E2282" t="s">
        <v>5647</v>
      </c>
      <c r="H2282" t="s">
        <v>8202</v>
      </c>
      <c r="K2282" t="s">
        <v>11604</v>
      </c>
      <c r="T2282">
        <v>2464</v>
      </c>
      <c r="U2282">
        <v>2508</v>
      </c>
      <c r="X2282">
        <v>18635</v>
      </c>
      <c r="AT2282" t="s">
        <v>5648</v>
      </c>
      <c r="AU2282">
        <v>230</v>
      </c>
    </row>
    <row r="2283" spans="5:47" x14ac:dyDescent="0.25">
      <c r="E2283" t="s">
        <v>5649</v>
      </c>
      <c r="H2283" t="s">
        <v>8203</v>
      </c>
      <c r="K2283" t="s">
        <v>11605</v>
      </c>
      <c r="T2283">
        <v>2465</v>
      </c>
      <c r="U2283">
        <v>2510</v>
      </c>
      <c r="X2283">
        <v>18638</v>
      </c>
      <c r="AT2283" t="s">
        <v>5650</v>
      </c>
      <c r="AU2283" s="82">
        <v>440574</v>
      </c>
    </row>
    <row r="2284" spans="5:47" x14ac:dyDescent="0.25">
      <c r="E2284" t="s">
        <v>5651</v>
      </c>
      <c r="H2284" t="s">
        <v>8204</v>
      </c>
      <c r="K2284" t="s">
        <v>11606</v>
      </c>
      <c r="T2284">
        <v>2466</v>
      </c>
      <c r="U2284">
        <v>2511</v>
      </c>
      <c r="X2284">
        <v>18641</v>
      </c>
      <c r="AT2284" t="s">
        <v>5652</v>
      </c>
      <c r="AU2284">
        <v>4.4703999999999997</v>
      </c>
    </row>
    <row r="2285" spans="5:47" x14ac:dyDescent="0.25">
      <c r="E2285" t="s">
        <v>5653</v>
      </c>
      <c r="H2285" t="s">
        <v>8205</v>
      </c>
      <c r="K2285" t="s">
        <v>11607</v>
      </c>
      <c r="T2285">
        <v>2467</v>
      </c>
      <c r="U2285">
        <v>2512</v>
      </c>
      <c r="X2285">
        <v>18642</v>
      </c>
      <c r="AT2285" t="s">
        <v>5654</v>
      </c>
      <c r="AU2285">
        <v>3003</v>
      </c>
    </row>
    <row r="2286" spans="5:47" x14ac:dyDescent="0.25">
      <c r="E2286" t="s">
        <v>5655</v>
      </c>
      <c r="H2286" t="s">
        <v>8206</v>
      </c>
      <c r="K2286" t="s">
        <v>11608</v>
      </c>
      <c r="T2286">
        <v>2468</v>
      </c>
      <c r="U2286">
        <v>2513</v>
      </c>
      <c r="X2286">
        <v>18643</v>
      </c>
      <c r="AT2286" t="s">
        <v>5656</v>
      </c>
      <c r="AU2286" t="s">
        <v>12782</v>
      </c>
    </row>
    <row r="2287" spans="5:47" x14ac:dyDescent="0.25">
      <c r="E2287" t="s">
        <v>5657</v>
      </c>
      <c r="H2287" t="s">
        <v>8207</v>
      </c>
      <c r="K2287" t="s">
        <v>11609</v>
      </c>
      <c r="T2287">
        <v>2469</v>
      </c>
      <c r="U2287">
        <v>2514</v>
      </c>
      <c r="X2287">
        <v>18644</v>
      </c>
      <c r="AT2287" t="s">
        <v>5658</v>
      </c>
      <c r="AU2287">
        <v>104</v>
      </c>
    </row>
    <row r="2288" spans="5:47" x14ac:dyDescent="0.25">
      <c r="E2288" t="s">
        <v>5659</v>
      </c>
      <c r="H2288" t="s">
        <v>8208</v>
      </c>
      <c r="K2288" t="s">
        <v>11610</v>
      </c>
      <c r="T2288">
        <v>2470</v>
      </c>
      <c r="U2288">
        <v>2515</v>
      </c>
      <c r="X2288">
        <v>18648</v>
      </c>
      <c r="AT2288" t="s">
        <v>5660</v>
      </c>
      <c r="AU2288" t="s">
        <v>12783</v>
      </c>
    </row>
    <row r="2289" spans="5:47" x14ac:dyDescent="0.25">
      <c r="E2289" t="s">
        <v>5661</v>
      </c>
      <c r="H2289" t="s">
        <v>8209</v>
      </c>
      <c r="K2289" t="s">
        <v>11611</v>
      </c>
      <c r="T2289">
        <v>2471</v>
      </c>
      <c r="U2289">
        <v>2516</v>
      </c>
      <c r="X2289">
        <v>18649</v>
      </c>
      <c r="AT2289" t="s">
        <v>5662</v>
      </c>
      <c r="AU2289" t="s">
        <v>12784</v>
      </c>
    </row>
    <row r="2290" spans="5:47" x14ac:dyDescent="0.25">
      <c r="E2290" t="s">
        <v>5663</v>
      </c>
      <c r="H2290" t="s">
        <v>8210</v>
      </c>
      <c r="K2290" t="s">
        <v>11612</v>
      </c>
      <c r="T2290">
        <v>2472</v>
      </c>
      <c r="U2290">
        <v>2517</v>
      </c>
      <c r="X2290">
        <v>18650</v>
      </c>
      <c r="AT2290" t="s">
        <v>5664</v>
      </c>
      <c r="AU2290" t="s">
        <v>12785</v>
      </c>
    </row>
    <row r="2291" spans="5:47" x14ac:dyDescent="0.25">
      <c r="E2291" t="s">
        <v>5665</v>
      </c>
      <c r="H2291" t="s">
        <v>8211</v>
      </c>
      <c r="K2291" t="s">
        <v>11613</v>
      </c>
      <c r="T2291">
        <v>2473</v>
      </c>
      <c r="U2291">
        <v>2518</v>
      </c>
      <c r="X2291">
        <v>18651</v>
      </c>
      <c r="AT2291" t="s">
        <v>5666</v>
      </c>
      <c r="AU2291">
        <v>16239</v>
      </c>
    </row>
    <row r="2292" spans="5:47" x14ac:dyDescent="0.25">
      <c r="E2292" t="s">
        <v>5667</v>
      </c>
      <c r="H2292" t="s">
        <v>8212</v>
      </c>
      <c r="K2292" t="s">
        <v>11614</v>
      </c>
      <c r="T2292">
        <v>2474</v>
      </c>
      <c r="U2292">
        <v>2519</v>
      </c>
      <c r="X2292">
        <v>18652</v>
      </c>
      <c r="AT2292" t="s">
        <v>5668</v>
      </c>
      <c r="AU2292">
        <v>30</v>
      </c>
    </row>
    <row r="2293" spans="5:47" x14ac:dyDescent="0.25">
      <c r="E2293" t="s">
        <v>5669</v>
      </c>
      <c r="H2293" t="s">
        <v>8213</v>
      </c>
      <c r="K2293" t="s">
        <v>11615</v>
      </c>
      <c r="T2293">
        <v>2475</v>
      </c>
      <c r="U2293">
        <v>2525</v>
      </c>
      <c r="X2293">
        <v>18653</v>
      </c>
      <c r="AT2293" t="s">
        <v>562</v>
      </c>
      <c r="AU2293">
        <v>115709</v>
      </c>
    </row>
    <row r="2294" spans="5:47" x14ac:dyDescent="0.25">
      <c r="E2294" t="s">
        <v>5670</v>
      </c>
      <c r="H2294" t="s">
        <v>8214</v>
      </c>
      <c r="K2294" t="s">
        <v>11616</v>
      </c>
      <c r="T2294">
        <v>2476</v>
      </c>
      <c r="U2294">
        <v>2526</v>
      </c>
      <c r="X2294">
        <v>18654</v>
      </c>
      <c r="AT2294" t="s">
        <v>5671</v>
      </c>
      <c r="AU2294">
        <v>302</v>
      </c>
    </row>
    <row r="2295" spans="5:47" x14ac:dyDescent="0.25">
      <c r="E2295" t="s">
        <v>5672</v>
      </c>
      <c r="H2295" t="s">
        <v>8215</v>
      </c>
      <c r="K2295" t="s">
        <v>11617</v>
      </c>
      <c r="T2295">
        <v>2477</v>
      </c>
      <c r="U2295">
        <v>2527</v>
      </c>
      <c r="X2295">
        <v>18655</v>
      </c>
      <c r="AT2295" t="s">
        <v>5673</v>
      </c>
      <c r="AU2295">
        <v>106511</v>
      </c>
    </row>
    <row r="2296" spans="5:47" x14ac:dyDescent="0.25">
      <c r="E2296" t="s">
        <v>5674</v>
      </c>
      <c r="H2296" t="s">
        <v>8216</v>
      </c>
      <c r="K2296" t="s">
        <v>11618</v>
      </c>
      <c r="T2296">
        <v>2478</v>
      </c>
      <c r="U2296">
        <v>2528</v>
      </c>
      <c r="X2296">
        <v>18658</v>
      </c>
      <c r="AT2296" t="s">
        <v>5675</v>
      </c>
      <c r="AU2296">
        <v>1011001</v>
      </c>
    </row>
    <row r="2297" spans="5:47" x14ac:dyDescent="0.25">
      <c r="E2297" t="s">
        <v>5676</v>
      </c>
      <c r="H2297" t="s">
        <v>8217</v>
      </c>
      <c r="K2297" t="s">
        <v>11619</v>
      </c>
      <c r="T2297">
        <v>2479</v>
      </c>
      <c r="U2297">
        <v>2529</v>
      </c>
      <c r="X2297">
        <v>18659</v>
      </c>
      <c r="AT2297" t="s">
        <v>5677</v>
      </c>
      <c r="AU2297">
        <v>115704</v>
      </c>
    </row>
    <row r="2298" spans="5:47" x14ac:dyDescent="0.25">
      <c r="E2298" t="s">
        <v>5678</v>
      </c>
      <c r="H2298" t="s">
        <v>8218</v>
      </c>
      <c r="K2298" t="s">
        <v>11620</v>
      </c>
      <c r="T2298">
        <v>2480</v>
      </c>
      <c r="U2298">
        <v>2530</v>
      </c>
      <c r="X2298">
        <v>18660</v>
      </c>
      <c r="AT2298" t="s">
        <v>5679</v>
      </c>
      <c r="AU2298">
        <v>350</v>
      </c>
    </row>
    <row r="2299" spans="5:47" x14ac:dyDescent="0.25">
      <c r="E2299" t="s">
        <v>5680</v>
      </c>
      <c r="H2299" t="s">
        <v>8219</v>
      </c>
      <c r="K2299" t="s">
        <v>11621</v>
      </c>
      <c r="T2299">
        <v>2481</v>
      </c>
      <c r="U2299">
        <v>2531</v>
      </c>
      <c r="X2299">
        <v>18662</v>
      </c>
      <c r="AT2299" t="s">
        <v>5681</v>
      </c>
      <c r="AU2299">
        <v>4035514</v>
      </c>
    </row>
    <row r="2300" spans="5:47" x14ac:dyDescent="0.25">
      <c r="E2300" t="s">
        <v>5682</v>
      </c>
      <c r="H2300" t="s">
        <v>8220</v>
      </c>
      <c r="K2300" t="s">
        <v>11622</v>
      </c>
      <c r="T2300">
        <v>2482</v>
      </c>
      <c r="U2300">
        <v>2532</v>
      </c>
      <c r="X2300">
        <v>18664</v>
      </c>
      <c r="AT2300" t="s">
        <v>5683</v>
      </c>
      <c r="AU2300">
        <v>1730508</v>
      </c>
    </row>
    <row r="2301" spans="5:47" x14ac:dyDescent="0.25">
      <c r="E2301" t="s">
        <v>5684</v>
      </c>
      <c r="H2301" t="s">
        <v>8221</v>
      </c>
      <c r="K2301" t="s">
        <v>11623</v>
      </c>
      <c r="T2301">
        <v>2483</v>
      </c>
      <c r="U2301">
        <v>2534</v>
      </c>
      <c r="X2301">
        <v>18665</v>
      </c>
      <c r="AT2301" t="s">
        <v>5685</v>
      </c>
      <c r="AU2301" t="s">
        <v>12786</v>
      </c>
    </row>
    <row r="2302" spans="5:47" x14ac:dyDescent="0.25">
      <c r="E2302" t="s">
        <v>5686</v>
      </c>
      <c r="H2302" t="s">
        <v>8222</v>
      </c>
      <c r="K2302" t="s">
        <v>11624</v>
      </c>
      <c r="T2302">
        <v>2484</v>
      </c>
      <c r="U2302">
        <v>2535</v>
      </c>
      <c r="X2302">
        <v>18667</v>
      </c>
      <c r="AT2302" t="s">
        <v>5687</v>
      </c>
      <c r="AU2302">
        <v>1730517</v>
      </c>
    </row>
    <row r="2303" spans="5:47" x14ac:dyDescent="0.25">
      <c r="E2303" t="s">
        <v>5688</v>
      </c>
      <c r="H2303" t="s">
        <v>8223</v>
      </c>
      <c r="K2303" t="s">
        <v>11625</v>
      </c>
      <c r="T2303">
        <v>2485</v>
      </c>
      <c r="U2303">
        <v>2536</v>
      </c>
      <c r="X2303">
        <v>18668</v>
      </c>
      <c r="AT2303" t="s">
        <v>5689</v>
      </c>
      <c r="AU2303">
        <v>1735600</v>
      </c>
    </row>
    <row r="2304" spans="5:47" x14ac:dyDescent="0.25">
      <c r="E2304" t="s">
        <v>5690</v>
      </c>
      <c r="H2304" t="s">
        <v>8224</v>
      </c>
      <c r="K2304" t="s">
        <v>11626</v>
      </c>
      <c r="T2304">
        <v>2486</v>
      </c>
      <c r="U2304">
        <v>2537</v>
      </c>
      <c r="X2304">
        <v>18669</v>
      </c>
      <c r="AT2304" t="s">
        <v>5691</v>
      </c>
      <c r="AU2304">
        <v>1099101</v>
      </c>
    </row>
    <row r="2305" spans="5:47" x14ac:dyDescent="0.25">
      <c r="E2305" t="s">
        <v>5692</v>
      </c>
      <c r="H2305" t="s">
        <v>8225</v>
      </c>
      <c r="K2305" t="s">
        <v>11627</v>
      </c>
      <c r="T2305">
        <v>2487</v>
      </c>
      <c r="U2305">
        <v>2539</v>
      </c>
      <c r="X2305">
        <v>18670</v>
      </c>
      <c r="AT2305" t="s">
        <v>5693</v>
      </c>
      <c r="AU2305" t="s">
        <v>12787</v>
      </c>
    </row>
    <row r="2306" spans="5:47" x14ac:dyDescent="0.25">
      <c r="E2306" t="s">
        <v>5694</v>
      </c>
      <c r="H2306" t="s">
        <v>8226</v>
      </c>
      <c r="K2306" t="s">
        <v>11628</v>
      </c>
      <c r="T2306">
        <v>2488</v>
      </c>
      <c r="U2306">
        <v>2540</v>
      </c>
      <c r="X2306">
        <v>18671</v>
      </c>
      <c r="AT2306" t="s">
        <v>5695</v>
      </c>
      <c r="AU2306" t="s">
        <v>12788</v>
      </c>
    </row>
    <row r="2307" spans="5:47" x14ac:dyDescent="0.25">
      <c r="E2307" t="s">
        <v>5696</v>
      </c>
      <c r="H2307" t="s">
        <v>8227</v>
      </c>
      <c r="K2307" t="s">
        <v>11629</v>
      </c>
      <c r="T2307">
        <v>2489</v>
      </c>
      <c r="U2307">
        <v>2541</v>
      </c>
      <c r="X2307">
        <v>18672</v>
      </c>
      <c r="AT2307" t="s">
        <v>5697</v>
      </c>
      <c r="AU2307">
        <v>5011737</v>
      </c>
    </row>
    <row r="2308" spans="5:47" x14ac:dyDescent="0.25">
      <c r="E2308" t="s">
        <v>5698</v>
      </c>
      <c r="H2308" t="s">
        <v>8228</v>
      </c>
      <c r="K2308" t="s">
        <v>11630</v>
      </c>
      <c r="T2308">
        <v>2490</v>
      </c>
      <c r="U2308">
        <v>2542</v>
      </c>
      <c r="X2308">
        <v>18676</v>
      </c>
      <c r="AT2308" t="s">
        <v>5699</v>
      </c>
      <c r="AU2308" t="s">
        <v>12789</v>
      </c>
    </row>
    <row r="2309" spans="5:47" x14ac:dyDescent="0.25">
      <c r="E2309" t="s">
        <v>5700</v>
      </c>
      <c r="H2309" t="s">
        <v>8229</v>
      </c>
      <c r="K2309" t="s">
        <v>11631</v>
      </c>
      <c r="T2309">
        <v>2491</v>
      </c>
      <c r="U2309">
        <v>2543</v>
      </c>
      <c r="X2309">
        <v>18678</v>
      </c>
      <c r="AT2309" t="s">
        <v>5701</v>
      </c>
      <c r="AU2309" t="s">
        <v>12790</v>
      </c>
    </row>
    <row r="2310" spans="5:47" x14ac:dyDescent="0.25">
      <c r="E2310" t="s">
        <v>5702</v>
      </c>
      <c r="H2310" t="s">
        <v>8230</v>
      </c>
      <c r="K2310" t="s">
        <v>11632</v>
      </c>
      <c r="T2310">
        <v>2492</v>
      </c>
      <c r="U2310">
        <v>2544</v>
      </c>
      <c r="X2310">
        <v>18679</v>
      </c>
      <c r="AT2310" t="s">
        <v>5703</v>
      </c>
      <c r="AU2310">
        <v>5128400</v>
      </c>
    </row>
    <row r="2311" spans="5:47" x14ac:dyDescent="0.25">
      <c r="E2311" t="s">
        <v>5704</v>
      </c>
      <c r="H2311" t="s">
        <v>8231</v>
      </c>
      <c r="K2311" t="s">
        <v>11633</v>
      </c>
      <c r="T2311">
        <v>2493</v>
      </c>
      <c r="U2311">
        <v>2545</v>
      </c>
      <c r="X2311">
        <v>18680</v>
      </c>
      <c r="AT2311" t="s">
        <v>5705</v>
      </c>
      <c r="AU2311" t="s">
        <v>12791</v>
      </c>
    </row>
    <row r="2312" spans="5:47" x14ac:dyDescent="0.25">
      <c r="E2312" t="s">
        <v>5706</v>
      </c>
      <c r="H2312" t="s">
        <v>8232</v>
      </c>
      <c r="K2312" t="s">
        <v>11634</v>
      </c>
      <c r="T2312">
        <v>2494</v>
      </c>
      <c r="U2312">
        <v>2546</v>
      </c>
      <c r="X2312">
        <v>18681</v>
      </c>
      <c r="AT2312" t="s">
        <v>5707</v>
      </c>
      <c r="AU2312">
        <v>4065102</v>
      </c>
    </row>
    <row r="2313" spans="5:47" x14ac:dyDescent="0.25">
      <c r="E2313" t="s">
        <v>5708</v>
      </c>
      <c r="H2313" t="s">
        <v>8233</v>
      </c>
      <c r="K2313" t="s">
        <v>11635</v>
      </c>
      <c r="T2313">
        <v>2495</v>
      </c>
      <c r="U2313">
        <v>2547</v>
      </c>
      <c r="X2313">
        <v>18682</v>
      </c>
      <c r="AT2313" t="s">
        <v>5709</v>
      </c>
      <c r="AU2313">
        <v>5007735</v>
      </c>
    </row>
    <row r="2314" spans="5:47" x14ac:dyDescent="0.25">
      <c r="E2314" t="s">
        <v>5710</v>
      </c>
      <c r="H2314" t="s">
        <v>8234</v>
      </c>
      <c r="K2314" t="s">
        <v>11636</v>
      </c>
      <c r="T2314">
        <v>2496</v>
      </c>
      <c r="U2314">
        <v>2548</v>
      </c>
      <c r="X2314">
        <v>18683</v>
      </c>
      <c r="AT2314" t="s">
        <v>5711</v>
      </c>
      <c r="AU2314">
        <v>1099100</v>
      </c>
    </row>
    <row r="2315" spans="5:47" x14ac:dyDescent="0.25">
      <c r="E2315" t="s">
        <v>5712</v>
      </c>
      <c r="H2315" t="s">
        <v>8235</v>
      </c>
      <c r="K2315" t="s">
        <v>11637</v>
      </c>
      <c r="T2315">
        <v>2497</v>
      </c>
      <c r="U2315">
        <v>2549</v>
      </c>
      <c r="X2315">
        <v>18685</v>
      </c>
      <c r="AT2315" t="s">
        <v>5713</v>
      </c>
      <c r="AU2315" t="s">
        <v>12792</v>
      </c>
    </row>
    <row r="2316" spans="5:47" x14ac:dyDescent="0.25">
      <c r="E2316" t="s">
        <v>5714</v>
      </c>
      <c r="H2316" t="s">
        <v>8236</v>
      </c>
      <c r="K2316" t="s">
        <v>11638</v>
      </c>
      <c r="T2316">
        <v>2498</v>
      </c>
      <c r="U2316">
        <v>2550</v>
      </c>
      <c r="X2316">
        <v>18687</v>
      </c>
      <c r="AT2316" t="s">
        <v>5715</v>
      </c>
      <c r="AU2316">
        <v>5137204</v>
      </c>
    </row>
    <row r="2317" spans="5:47" x14ac:dyDescent="0.25">
      <c r="E2317" t="s">
        <v>5716</v>
      </c>
      <c r="H2317" t="s">
        <v>8237</v>
      </c>
      <c r="K2317" t="s">
        <v>11639</v>
      </c>
      <c r="T2317">
        <v>2499</v>
      </c>
      <c r="U2317">
        <v>2553</v>
      </c>
      <c r="X2317">
        <v>18691</v>
      </c>
      <c r="AT2317" t="s">
        <v>5717</v>
      </c>
      <c r="AU2317" t="s">
        <v>12793</v>
      </c>
    </row>
    <row r="2318" spans="5:47" x14ac:dyDescent="0.25">
      <c r="E2318" t="s">
        <v>5718</v>
      </c>
      <c r="H2318" t="s">
        <v>8238</v>
      </c>
      <c r="K2318" t="s">
        <v>11640</v>
      </c>
      <c r="T2318">
        <v>2500</v>
      </c>
      <c r="U2318">
        <v>2554</v>
      </c>
      <c r="X2318">
        <v>18692</v>
      </c>
      <c r="AT2318" t="s">
        <v>5719</v>
      </c>
      <c r="AU2318">
        <v>5542863</v>
      </c>
    </row>
    <row r="2319" spans="5:47" x14ac:dyDescent="0.25">
      <c r="E2319" t="s">
        <v>5720</v>
      </c>
      <c r="H2319" t="s">
        <v>8239</v>
      </c>
      <c r="K2319" t="s">
        <v>11641</v>
      </c>
      <c r="T2319">
        <v>2501</v>
      </c>
      <c r="U2319">
        <v>2555</v>
      </c>
      <c r="X2319">
        <v>18693</v>
      </c>
      <c r="AT2319" t="s">
        <v>5721</v>
      </c>
      <c r="AU2319">
        <v>5105303</v>
      </c>
    </row>
    <row r="2320" spans="5:47" x14ac:dyDescent="0.25">
      <c r="E2320" t="s">
        <v>5722</v>
      </c>
      <c r="H2320" t="s">
        <v>8240</v>
      </c>
      <c r="K2320" t="s">
        <v>11642</v>
      </c>
      <c r="T2320">
        <v>2502</v>
      </c>
      <c r="U2320">
        <v>2556</v>
      </c>
      <c r="X2320">
        <v>18694</v>
      </c>
      <c r="AT2320" t="s">
        <v>5723</v>
      </c>
      <c r="AU2320">
        <v>5137203</v>
      </c>
    </row>
    <row r="2321" spans="5:47" x14ac:dyDescent="0.25">
      <c r="E2321" t="s">
        <v>5724</v>
      </c>
      <c r="H2321" t="s">
        <v>8241</v>
      </c>
      <c r="K2321" t="s">
        <v>11643</v>
      </c>
      <c r="T2321">
        <v>2503</v>
      </c>
      <c r="U2321">
        <v>2557</v>
      </c>
      <c r="X2321">
        <v>18695</v>
      </c>
      <c r="AT2321" t="s">
        <v>5725</v>
      </c>
      <c r="AU2321">
        <v>1158</v>
      </c>
    </row>
    <row r="2322" spans="5:47" x14ac:dyDescent="0.25">
      <c r="E2322" t="s">
        <v>5726</v>
      </c>
      <c r="H2322" t="s">
        <v>8242</v>
      </c>
      <c r="K2322" t="s">
        <v>11644</v>
      </c>
      <c r="T2322">
        <v>2504</v>
      </c>
      <c r="U2322">
        <v>2558</v>
      </c>
      <c r="X2322">
        <v>18700</v>
      </c>
      <c r="AT2322" t="s">
        <v>5727</v>
      </c>
      <c r="AU2322">
        <v>5118408</v>
      </c>
    </row>
    <row r="2323" spans="5:47" x14ac:dyDescent="0.25">
      <c r="E2323" t="s">
        <v>5728</v>
      </c>
      <c r="H2323" t="s">
        <v>8243</v>
      </c>
      <c r="K2323" t="s">
        <v>11645</v>
      </c>
      <c r="T2323">
        <v>2505</v>
      </c>
      <c r="U2323">
        <v>2560</v>
      </c>
      <c r="X2323">
        <v>18701</v>
      </c>
      <c r="AT2323" t="s">
        <v>5729</v>
      </c>
      <c r="AU2323">
        <v>7070</v>
      </c>
    </row>
    <row r="2324" spans="5:47" x14ac:dyDescent="0.25">
      <c r="E2324" t="s">
        <v>5730</v>
      </c>
      <c r="H2324" t="s">
        <v>8244</v>
      </c>
      <c r="K2324" t="s">
        <v>11646</v>
      </c>
      <c r="T2324">
        <v>2506</v>
      </c>
      <c r="U2324">
        <v>2561</v>
      </c>
      <c r="X2324">
        <v>18702</v>
      </c>
      <c r="AT2324" t="s">
        <v>5731</v>
      </c>
      <c r="AU2324">
        <v>1771202</v>
      </c>
    </row>
    <row r="2325" spans="5:47" x14ac:dyDescent="0.25">
      <c r="E2325" t="s">
        <v>5732</v>
      </c>
      <c r="H2325" t="s">
        <v>8245</v>
      </c>
      <c r="K2325" t="s">
        <v>11647</v>
      </c>
      <c r="T2325">
        <v>2507</v>
      </c>
      <c r="U2325">
        <v>2562</v>
      </c>
      <c r="X2325">
        <v>18703</v>
      </c>
      <c r="AT2325" t="s">
        <v>5733</v>
      </c>
      <c r="AU2325">
        <v>1769202</v>
      </c>
    </row>
    <row r="2326" spans="5:47" x14ac:dyDescent="0.25">
      <c r="E2326" t="s">
        <v>5734</v>
      </c>
      <c r="H2326" t="s">
        <v>8246</v>
      </c>
      <c r="K2326" t="s">
        <v>11648</v>
      </c>
      <c r="T2326">
        <v>2508</v>
      </c>
      <c r="U2326">
        <v>2563</v>
      </c>
      <c r="X2326">
        <v>18705</v>
      </c>
      <c r="AT2326" t="s">
        <v>5735</v>
      </c>
      <c r="AU2326">
        <v>1769201</v>
      </c>
    </row>
    <row r="2327" spans="5:47" x14ac:dyDescent="0.25">
      <c r="E2327" t="s">
        <v>5736</v>
      </c>
      <c r="H2327" t="s">
        <v>8247</v>
      </c>
      <c r="K2327" t="s">
        <v>11649</v>
      </c>
      <c r="T2327">
        <v>2509</v>
      </c>
      <c r="U2327">
        <v>2564</v>
      </c>
      <c r="X2327">
        <v>18706</v>
      </c>
      <c r="AT2327" t="s">
        <v>5737</v>
      </c>
      <c r="AU2327">
        <v>1071200</v>
      </c>
    </row>
    <row r="2328" spans="5:47" x14ac:dyDescent="0.25">
      <c r="E2328" t="s">
        <v>5738</v>
      </c>
      <c r="H2328" t="s">
        <v>8248</v>
      </c>
      <c r="K2328" t="s">
        <v>11650</v>
      </c>
      <c r="T2328">
        <v>2510</v>
      </c>
      <c r="U2328">
        <v>2567</v>
      </c>
      <c r="X2328">
        <v>18707</v>
      </c>
      <c r="AT2328" t="s">
        <v>5739</v>
      </c>
      <c r="AU2328">
        <v>1105101</v>
      </c>
    </row>
    <row r="2329" spans="5:47" x14ac:dyDescent="0.25">
      <c r="E2329" t="s">
        <v>5740</v>
      </c>
      <c r="H2329" t="s">
        <v>8249</v>
      </c>
      <c r="K2329" t="s">
        <v>11651</v>
      </c>
      <c r="T2329">
        <v>2511</v>
      </c>
      <c r="U2329">
        <v>2573</v>
      </c>
      <c r="X2329">
        <v>18709</v>
      </c>
      <c r="AT2329" t="s">
        <v>5741</v>
      </c>
      <c r="AU2329">
        <v>4090</v>
      </c>
    </row>
    <row r="2330" spans="5:47" x14ac:dyDescent="0.25">
      <c r="E2330" t="s">
        <v>5742</v>
      </c>
      <c r="H2330" t="s">
        <v>8250</v>
      </c>
      <c r="K2330" t="s">
        <v>11652</v>
      </c>
      <c r="T2330">
        <v>2512</v>
      </c>
      <c r="U2330">
        <v>2576</v>
      </c>
      <c r="X2330">
        <v>18711</v>
      </c>
      <c r="AT2330" t="s">
        <v>5743</v>
      </c>
      <c r="AU2330">
        <v>116126</v>
      </c>
    </row>
    <row r="2331" spans="5:47" x14ac:dyDescent="0.25">
      <c r="E2331" t="s">
        <v>5744</v>
      </c>
      <c r="H2331" t="s">
        <v>8251</v>
      </c>
      <c r="K2331" t="s">
        <v>11653</v>
      </c>
      <c r="T2331">
        <v>2513</v>
      </c>
      <c r="U2331">
        <v>2578</v>
      </c>
      <c r="X2331">
        <v>18712</v>
      </c>
      <c r="AT2331" t="s">
        <v>5745</v>
      </c>
      <c r="AU2331">
        <v>169</v>
      </c>
    </row>
    <row r="2332" spans="5:47" x14ac:dyDescent="0.25">
      <c r="E2332" t="s">
        <v>5746</v>
      </c>
      <c r="H2332" t="s">
        <v>8252</v>
      </c>
      <c r="K2332" t="s">
        <v>11654</v>
      </c>
      <c r="T2332">
        <v>2514</v>
      </c>
      <c r="U2332">
        <v>2579</v>
      </c>
      <c r="X2332">
        <v>18713</v>
      </c>
      <c r="AT2332" t="s">
        <v>5747</v>
      </c>
    </row>
    <row r="2333" spans="5:47" x14ac:dyDescent="0.25">
      <c r="E2333" t="s">
        <v>5748</v>
      </c>
      <c r="H2333" t="s">
        <v>8253</v>
      </c>
      <c r="K2333" t="s">
        <v>11655</v>
      </c>
      <c r="T2333">
        <v>2515</v>
      </c>
      <c r="U2333">
        <v>2580</v>
      </c>
      <c r="X2333">
        <v>18715</v>
      </c>
      <c r="AT2333" t="s">
        <v>5749</v>
      </c>
      <c r="AU2333">
        <v>170</v>
      </c>
    </row>
    <row r="2334" spans="5:47" x14ac:dyDescent="0.25">
      <c r="E2334" t="s">
        <v>5750</v>
      </c>
      <c r="H2334" t="s">
        <v>8254</v>
      </c>
      <c r="K2334" t="s">
        <v>11656</v>
      </c>
      <c r="T2334">
        <v>2516</v>
      </c>
      <c r="U2334">
        <v>2581</v>
      </c>
      <c r="X2334">
        <v>18716</v>
      </c>
      <c r="AT2334" t="s">
        <v>5751</v>
      </c>
      <c r="AU2334">
        <v>175</v>
      </c>
    </row>
    <row r="2335" spans="5:47" x14ac:dyDescent="0.25">
      <c r="E2335" t="s">
        <v>5752</v>
      </c>
      <c r="H2335" t="s">
        <v>8255</v>
      </c>
      <c r="K2335" t="s">
        <v>11657</v>
      </c>
      <c r="T2335">
        <v>2517</v>
      </c>
      <c r="U2335">
        <v>2582</v>
      </c>
      <c r="X2335">
        <v>18718</v>
      </c>
      <c r="AT2335" t="s">
        <v>5753</v>
      </c>
      <c r="AU2335">
        <v>167</v>
      </c>
    </row>
    <row r="2336" spans="5:47" x14ac:dyDescent="0.25">
      <c r="E2336" t="s">
        <v>5754</v>
      </c>
      <c r="H2336" t="s">
        <v>8256</v>
      </c>
      <c r="K2336" t="s">
        <v>11658</v>
      </c>
      <c r="T2336">
        <v>2518</v>
      </c>
      <c r="U2336">
        <v>2583</v>
      </c>
      <c r="X2336">
        <v>18721</v>
      </c>
      <c r="AT2336" t="s">
        <v>5755</v>
      </c>
      <c r="AU2336" t="s">
        <v>12794</v>
      </c>
    </row>
    <row r="2337" spans="5:47" x14ac:dyDescent="0.25">
      <c r="E2337" t="s">
        <v>5756</v>
      </c>
      <c r="H2337" t="s">
        <v>8257</v>
      </c>
      <c r="K2337" t="s">
        <v>11659</v>
      </c>
      <c r="T2337">
        <v>2519</v>
      </c>
      <c r="U2337">
        <v>2584</v>
      </c>
      <c r="X2337">
        <v>18723</v>
      </c>
      <c r="AT2337" t="s">
        <v>5757</v>
      </c>
      <c r="AU2337" t="s">
        <v>12795</v>
      </c>
    </row>
    <row r="2338" spans="5:47" x14ac:dyDescent="0.25">
      <c r="E2338" t="s">
        <v>5758</v>
      </c>
      <c r="H2338" t="s">
        <v>8258</v>
      </c>
      <c r="K2338" t="s">
        <v>11660</v>
      </c>
      <c r="T2338">
        <v>2520</v>
      </c>
      <c r="U2338">
        <v>2589</v>
      </c>
      <c r="X2338">
        <v>18724</v>
      </c>
      <c r="AT2338" t="s">
        <v>5759</v>
      </c>
      <c r="AU2338" t="s">
        <v>12796</v>
      </c>
    </row>
    <row r="2339" spans="5:47" x14ac:dyDescent="0.25">
      <c r="E2339" t="s">
        <v>5760</v>
      </c>
      <c r="H2339" t="s">
        <v>8259</v>
      </c>
      <c r="K2339" t="s">
        <v>11661</v>
      </c>
      <c r="T2339">
        <v>2521</v>
      </c>
      <c r="U2339">
        <v>2590</v>
      </c>
      <c r="X2339">
        <v>18725</v>
      </c>
      <c r="AT2339" t="s">
        <v>5761</v>
      </c>
      <c r="AU2339">
        <v>33700</v>
      </c>
    </row>
    <row r="2340" spans="5:47" x14ac:dyDescent="0.25">
      <c r="E2340" t="s">
        <v>5762</v>
      </c>
      <c r="H2340" t="s">
        <v>8260</v>
      </c>
      <c r="K2340" t="s">
        <v>11662</v>
      </c>
      <c r="T2340">
        <v>2522</v>
      </c>
      <c r="U2340">
        <v>2593</v>
      </c>
      <c r="X2340">
        <v>18728</v>
      </c>
      <c r="AT2340" t="s">
        <v>5763</v>
      </c>
      <c r="AU2340">
        <v>52089</v>
      </c>
    </row>
    <row r="2341" spans="5:47" x14ac:dyDescent="0.25">
      <c r="E2341" t="s">
        <v>5764</v>
      </c>
      <c r="H2341" t="s">
        <v>8261</v>
      </c>
      <c r="K2341" t="s">
        <v>11663</v>
      </c>
      <c r="T2341">
        <v>2523</v>
      </c>
      <c r="U2341">
        <v>2617</v>
      </c>
      <c r="X2341">
        <v>18731</v>
      </c>
      <c r="AT2341" t="s">
        <v>5765</v>
      </c>
      <c r="AU2341" t="s">
        <v>12797</v>
      </c>
    </row>
    <row r="2342" spans="5:47" x14ac:dyDescent="0.25">
      <c r="E2342" t="s">
        <v>5766</v>
      </c>
      <c r="H2342" t="s">
        <v>8262</v>
      </c>
      <c r="K2342" t="s">
        <v>11664</v>
      </c>
      <c r="T2342">
        <v>2524</v>
      </c>
      <c r="U2342">
        <v>2618</v>
      </c>
      <c r="X2342">
        <v>18736</v>
      </c>
      <c r="AT2342" t="s">
        <v>5767</v>
      </c>
      <c r="AU2342" t="s">
        <v>12798</v>
      </c>
    </row>
    <row r="2343" spans="5:47" x14ac:dyDescent="0.25">
      <c r="E2343" t="s">
        <v>5768</v>
      </c>
      <c r="H2343" t="s">
        <v>8263</v>
      </c>
      <c r="K2343" t="s">
        <v>11665</v>
      </c>
      <c r="T2343">
        <v>2525</v>
      </c>
      <c r="U2343">
        <v>2619</v>
      </c>
      <c r="X2343">
        <v>18738</v>
      </c>
      <c r="AT2343" t="s">
        <v>5769</v>
      </c>
      <c r="AU2343">
        <v>1163223</v>
      </c>
    </row>
    <row r="2344" spans="5:47" x14ac:dyDescent="0.25">
      <c r="E2344" t="s">
        <v>5770</v>
      </c>
      <c r="H2344" t="s">
        <v>8264</v>
      </c>
      <c r="K2344" t="s">
        <v>11666</v>
      </c>
      <c r="T2344">
        <v>2526</v>
      </c>
      <c r="U2344">
        <v>2620</v>
      </c>
      <c r="X2344">
        <v>18741</v>
      </c>
      <c r="AT2344" t="s">
        <v>5771</v>
      </c>
      <c r="AU2344">
        <v>1161223</v>
      </c>
    </row>
    <row r="2345" spans="5:47" x14ac:dyDescent="0.25">
      <c r="E2345" t="s">
        <v>5772</v>
      </c>
      <c r="H2345" t="s">
        <v>8265</v>
      </c>
      <c r="K2345" t="s">
        <v>11667</v>
      </c>
      <c r="T2345">
        <v>2527</v>
      </c>
      <c r="U2345">
        <v>2621</v>
      </c>
      <c r="X2345">
        <v>18742</v>
      </c>
      <c r="AT2345" t="s">
        <v>5773</v>
      </c>
      <c r="AU2345">
        <v>1116203</v>
      </c>
    </row>
    <row r="2346" spans="5:47" x14ac:dyDescent="0.25">
      <c r="E2346" t="s">
        <v>5774</v>
      </c>
      <c r="H2346" t="s">
        <v>8266</v>
      </c>
      <c r="K2346" t="s">
        <v>11668</v>
      </c>
      <c r="T2346">
        <v>2528</v>
      </c>
      <c r="U2346">
        <v>2622</v>
      </c>
      <c r="X2346">
        <v>18743</v>
      </c>
      <c r="AT2346" t="s">
        <v>5775</v>
      </c>
      <c r="AU2346">
        <v>113202</v>
      </c>
    </row>
    <row r="2347" spans="5:47" x14ac:dyDescent="0.25">
      <c r="E2347" t="s">
        <v>5776</v>
      </c>
      <c r="H2347" t="s">
        <v>8267</v>
      </c>
      <c r="K2347" t="s">
        <v>11669</v>
      </c>
      <c r="T2347">
        <v>2529</v>
      </c>
      <c r="U2347">
        <v>2623</v>
      </c>
      <c r="X2347">
        <v>18757</v>
      </c>
      <c r="AT2347" t="s">
        <v>5777</v>
      </c>
      <c r="AU2347">
        <v>114204</v>
      </c>
    </row>
    <row r="2348" spans="5:47" x14ac:dyDescent="0.25">
      <c r="E2348" t="s">
        <v>5778</v>
      </c>
      <c r="H2348" t="s">
        <v>8268</v>
      </c>
      <c r="K2348" t="s">
        <v>11670</v>
      </c>
      <c r="T2348">
        <v>2530</v>
      </c>
      <c r="U2348">
        <v>2624</v>
      </c>
      <c r="X2348">
        <v>18758</v>
      </c>
      <c r="AT2348" t="s">
        <v>5779</v>
      </c>
      <c r="AU2348">
        <v>115203</v>
      </c>
    </row>
    <row r="2349" spans="5:47" x14ac:dyDescent="0.25">
      <c r="E2349" t="s">
        <v>5780</v>
      </c>
      <c r="H2349" t="s">
        <v>8269</v>
      </c>
      <c r="K2349" t="s">
        <v>11671</v>
      </c>
      <c r="T2349">
        <v>2531</v>
      </c>
      <c r="U2349">
        <v>2625</v>
      </c>
      <c r="X2349">
        <v>18759</v>
      </c>
      <c r="AT2349" t="s">
        <v>5781</v>
      </c>
      <c r="AU2349">
        <v>436</v>
      </c>
    </row>
    <row r="2350" spans="5:47" x14ac:dyDescent="0.25">
      <c r="E2350" t="s">
        <v>5782</v>
      </c>
      <c r="H2350" t="s">
        <v>8270</v>
      </c>
      <c r="K2350" t="s">
        <v>11672</v>
      </c>
      <c r="T2350">
        <v>2532</v>
      </c>
      <c r="U2350">
        <v>2626</v>
      </c>
      <c r="X2350">
        <v>18760</v>
      </c>
      <c r="AT2350" t="s">
        <v>5783</v>
      </c>
      <c r="AU2350">
        <v>604</v>
      </c>
    </row>
    <row r="2351" spans="5:47" x14ac:dyDescent="0.25">
      <c r="E2351" t="s">
        <v>5784</v>
      </c>
      <c r="H2351" t="s">
        <v>8271</v>
      </c>
      <c r="K2351" t="s">
        <v>11673</v>
      </c>
      <c r="T2351">
        <v>2533</v>
      </c>
      <c r="U2351">
        <v>2627</v>
      </c>
      <c r="X2351">
        <v>18761</v>
      </c>
      <c r="AT2351" t="s">
        <v>5785</v>
      </c>
      <c r="AU2351">
        <v>772106</v>
      </c>
    </row>
    <row r="2352" spans="5:47" x14ac:dyDescent="0.25">
      <c r="E2352" t="s">
        <v>5786</v>
      </c>
      <c r="H2352" t="s">
        <v>8272</v>
      </c>
      <c r="K2352" t="s">
        <v>11674</v>
      </c>
      <c r="T2352">
        <v>2534</v>
      </c>
      <c r="U2352">
        <v>2628</v>
      </c>
      <c r="X2352">
        <v>18763</v>
      </c>
      <c r="AT2352" t="s">
        <v>5787</v>
      </c>
      <c r="AU2352">
        <v>602</v>
      </c>
    </row>
    <row r="2353" spans="5:47" x14ac:dyDescent="0.25">
      <c r="E2353" t="s">
        <v>5788</v>
      </c>
      <c r="H2353" t="s">
        <v>8273</v>
      </c>
      <c r="K2353" t="s">
        <v>11675</v>
      </c>
      <c r="T2353">
        <v>2535</v>
      </c>
      <c r="U2353">
        <v>2630</v>
      </c>
      <c r="X2353">
        <v>18765</v>
      </c>
      <c r="AT2353" t="s">
        <v>5789</v>
      </c>
      <c r="AU2353">
        <v>633105</v>
      </c>
    </row>
    <row r="2354" spans="5:47" x14ac:dyDescent="0.25">
      <c r="E2354" t="s">
        <v>5790</v>
      </c>
      <c r="H2354" t="s">
        <v>8274</v>
      </c>
      <c r="K2354" t="s">
        <v>11676</v>
      </c>
      <c r="T2354">
        <v>2536</v>
      </c>
      <c r="U2354">
        <v>2632</v>
      </c>
      <c r="X2354">
        <v>18766</v>
      </c>
      <c r="AT2354" t="s">
        <v>5791</v>
      </c>
      <c r="AU2354">
        <v>21015</v>
      </c>
    </row>
    <row r="2355" spans="5:47" x14ac:dyDescent="0.25">
      <c r="E2355" t="s">
        <v>5792</v>
      </c>
      <c r="H2355" t="s">
        <v>8275</v>
      </c>
      <c r="K2355" t="s">
        <v>11677</v>
      </c>
      <c r="T2355">
        <v>2537</v>
      </c>
      <c r="U2355">
        <v>2633</v>
      </c>
      <c r="X2355">
        <v>18768</v>
      </c>
      <c r="AT2355" t="s">
        <v>5793</v>
      </c>
      <c r="AU2355">
        <v>90</v>
      </c>
    </row>
    <row r="2356" spans="5:47" x14ac:dyDescent="0.25">
      <c r="E2356" t="s">
        <v>5794</v>
      </c>
      <c r="H2356" t="s">
        <v>8276</v>
      </c>
      <c r="K2356" t="s">
        <v>11678</v>
      </c>
      <c r="T2356">
        <v>2538</v>
      </c>
      <c r="U2356">
        <v>2634</v>
      </c>
      <c r="X2356">
        <v>18769</v>
      </c>
      <c r="AT2356" t="s">
        <v>5795</v>
      </c>
      <c r="AU2356" t="s">
        <v>12799</v>
      </c>
    </row>
    <row r="2357" spans="5:47" x14ac:dyDescent="0.25">
      <c r="E2357" t="s">
        <v>5796</v>
      </c>
      <c r="H2357" t="s">
        <v>8277</v>
      </c>
      <c r="K2357" t="s">
        <v>11679</v>
      </c>
      <c r="T2357">
        <v>2539</v>
      </c>
      <c r="U2357">
        <v>2635</v>
      </c>
      <c r="X2357">
        <v>18773</v>
      </c>
      <c r="AT2357" t="s">
        <v>5797</v>
      </c>
      <c r="AU2357">
        <v>1165223</v>
      </c>
    </row>
    <row r="2358" spans="5:47" x14ac:dyDescent="0.25">
      <c r="E2358" t="s">
        <v>5798</v>
      </c>
      <c r="H2358" t="s">
        <v>8278</v>
      </c>
      <c r="K2358" t="s">
        <v>11680</v>
      </c>
      <c r="T2358">
        <v>2540</v>
      </c>
      <c r="U2358">
        <v>2636</v>
      </c>
      <c r="X2358">
        <v>18774</v>
      </c>
      <c r="AT2358" t="s">
        <v>5799</v>
      </c>
      <c r="AU2358">
        <v>310</v>
      </c>
    </row>
    <row r="2359" spans="5:47" x14ac:dyDescent="0.25">
      <c r="E2359" t="s">
        <v>5800</v>
      </c>
      <c r="H2359" t="s">
        <v>8279</v>
      </c>
      <c r="K2359" t="s">
        <v>11681</v>
      </c>
      <c r="T2359">
        <v>2541</v>
      </c>
      <c r="U2359">
        <v>2637</v>
      </c>
      <c r="X2359">
        <v>18775</v>
      </c>
      <c r="AT2359" t="s">
        <v>5801</v>
      </c>
      <c r="AU2359" t="s">
        <v>12800</v>
      </c>
    </row>
    <row r="2360" spans="5:47" x14ac:dyDescent="0.25">
      <c r="E2360" t="s">
        <v>5802</v>
      </c>
      <c r="H2360" t="s">
        <v>8280</v>
      </c>
      <c r="K2360" t="s">
        <v>11682</v>
      </c>
      <c r="T2360">
        <v>2542</v>
      </c>
      <c r="U2360">
        <v>2638</v>
      </c>
      <c r="X2360">
        <v>18777</v>
      </c>
      <c r="AT2360" t="s">
        <v>5803</v>
      </c>
      <c r="AU2360" t="s">
        <v>12801</v>
      </c>
    </row>
    <row r="2361" spans="5:47" x14ac:dyDescent="0.25">
      <c r="E2361" t="s">
        <v>5804</v>
      </c>
      <c r="H2361" t="s">
        <v>8281</v>
      </c>
      <c r="K2361" t="s">
        <v>11683</v>
      </c>
      <c r="T2361">
        <v>2543</v>
      </c>
      <c r="U2361">
        <v>2639</v>
      </c>
      <c r="X2361">
        <v>18778</v>
      </c>
      <c r="AT2361" t="s">
        <v>5805</v>
      </c>
      <c r="AU2361">
        <v>606</v>
      </c>
    </row>
    <row r="2362" spans="5:47" x14ac:dyDescent="0.25">
      <c r="E2362" t="s">
        <v>5806</v>
      </c>
      <c r="H2362" t="s">
        <v>8282</v>
      </c>
      <c r="K2362" t="s">
        <v>11684</v>
      </c>
      <c r="T2362">
        <v>2544</v>
      </c>
      <c r="U2362">
        <v>2648</v>
      </c>
      <c r="X2362">
        <v>18779</v>
      </c>
      <c r="AT2362" t="s">
        <v>5807</v>
      </c>
      <c r="AU2362">
        <v>6006</v>
      </c>
    </row>
    <row r="2363" spans="5:47" x14ac:dyDescent="0.25">
      <c r="E2363" t="s">
        <v>5808</v>
      </c>
      <c r="H2363" t="s">
        <v>8283</v>
      </c>
      <c r="K2363" t="s">
        <v>11685</v>
      </c>
      <c r="T2363">
        <v>2545</v>
      </c>
      <c r="U2363">
        <v>2649</v>
      </c>
      <c r="X2363">
        <v>18780</v>
      </c>
      <c r="AT2363" t="s">
        <v>5809</v>
      </c>
      <c r="AU2363">
        <v>42506</v>
      </c>
    </row>
    <row r="2364" spans="5:47" x14ac:dyDescent="0.25">
      <c r="E2364" t="s">
        <v>5810</v>
      </c>
      <c r="H2364" t="s">
        <v>8284</v>
      </c>
      <c r="K2364" t="s">
        <v>11686</v>
      </c>
      <c r="T2364">
        <v>2546</v>
      </c>
      <c r="U2364">
        <v>2651</v>
      </c>
      <c r="X2364">
        <v>18781</v>
      </c>
      <c r="AT2364" t="s">
        <v>5811</v>
      </c>
      <c r="AU2364">
        <v>187220</v>
      </c>
    </row>
    <row r="2365" spans="5:47" x14ac:dyDescent="0.25">
      <c r="E2365" t="s">
        <v>5812</v>
      </c>
      <c r="H2365" t="s">
        <v>8285</v>
      </c>
      <c r="K2365" t="s">
        <v>11687</v>
      </c>
      <c r="T2365">
        <v>2547</v>
      </c>
      <c r="U2365">
        <v>2652</v>
      </c>
      <c r="X2365">
        <v>18783</v>
      </c>
      <c r="AT2365" t="s">
        <v>5813</v>
      </c>
      <c r="AU2365">
        <v>15399</v>
      </c>
    </row>
    <row r="2366" spans="5:47" x14ac:dyDescent="0.25">
      <c r="E2366" t="s">
        <v>5814</v>
      </c>
      <c r="H2366" t="s">
        <v>8286</v>
      </c>
      <c r="K2366" t="s">
        <v>11688</v>
      </c>
      <c r="T2366">
        <v>2548</v>
      </c>
      <c r="U2366">
        <v>2653</v>
      </c>
      <c r="X2366">
        <v>18784</v>
      </c>
      <c r="AT2366" t="s">
        <v>5815</v>
      </c>
      <c r="AU2366">
        <v>525.10199999999998</v>
      </c>
    </row>
    <row r="2367" spans="5:47" x14ac:dyDescent="0.25">
      <c r="E2367" t="s">
        <v>5816</v>
      </c>
      <c r="H2367" t="s">
        <v>8287</v>
      </c>
      <c r="K2367" t="s">
        <v>11689</v>
      </c>
      <c r="T2367">
        <v>2549</v>
      </c>
      <c r="U2367">
        <v>2654</v>
      </c>
      <c r="X2367">
        <v>18785</v>
      </c>
      <c r="AT2367" t="s">
        <v>5817</v>
      </c>
      <c r="AU2367">
        <v>520.81100000000004</v>
      </c>
    </row>
    <row r="2368" spans="5:47" x14ac:dyDescent="0.25">
      <c r="E2368" t="s">
        <v>5818</v>
      </c>
      <c r="H2368" t="s">
        <v>8288</v>
      </c>
      <c r="K2368" t="s">
        <v>11690</v>
      </c>
      <c r="T2368">
        <v>2550</v>
      </c>
      <c r="U2368">
        <v>2657</v>
      </c>
      <c r="X2368">
        <v>18786</v>
      </c>
      <c r="AT2368" t="s">
        <v>5819</v>
      </c>
      <c r="AU2368" t="s">
        <v>12802</v>
      </c>
    </row>
    <row r="2369" spans="5:47" x14ac:dyDescent="0.25">
      <c r="E2369" t="s">
        <v>5820</v>
      </c>
      <c r="H2369" t="s">
        <v>8289</v>
      </c>
      <c r="K2369" t="s">
        <v>11691</v>
      </c>
      <c r="T2369">
        <v>2551</v>
      </c>
      <c r="U2369">
        <v>2658</v>
      </c>
      <c r="X2369">
        <v>18787</v>
      </c>
      <c r="AT2369" t="s">
        <v>5821</v>
      </c>
      <c r="AU2369">
        <v>139323</v>
      </c>
    </row>
    <row r="2370" spans="5:47" x14ac:dyDescent="0.25">
      <c r="E2370" t="s">
        <v>5822</v>
      </c>
      <c r="H2370" t="s">
        <v>8290</v>
      </c>
      <c r="K2370" t="s">
        <v>11692</v>
      </c>
      <c r="T2370">
        <v>2552</v>
      </c>
      <c r="U2370">
        <v>2659</v>
      </c>
      <c r="X2370">
        <v>18789</v>
      </c>
      <c r="AT2370" t="s">
        <v>5823</v>
      </c>
      <c r="AU2370">
        <v>142795</v>
      </c>
    </row>
    <row r="2371" spans="5:47" x14ac:dyDescent="0.25">
      <c r="E2371" t="s">
        <v>5824</v>
      </c>
      <c r="H2371" t="s">
        <v>8291</v>
      </c>
      <c r="K2371" t="s">
        <v>11693</v>
      </c>
      <c r="T2371">
        <v>2553</v>
      </c>
      <c r="U2371">
        <v>2660</v>
      </c>
      <c r="X2371">
        <v>18790</v>
      </c>
      <c r="AT2371" t="s">
        <v>5825</v>
      </c>
      <c r="AU2371" t="s">
        <v>12803</v>
      </c>
    </row>
    <row r="2372" spans="5:47" x14ac:dyDescent="0.25">
      <c r="E2372" t="s">
        <v>5826</v>
      </c>
      <c r="H2372" t="s">
        <v>8292</v>
      </c>
      <c r="K2372" t="s">
        <v>11694</v>
      </c>
      <c r="T2372">
        <v>2554</v>
      </c>
      <c r="U2372">
        <v>2661</v>
      </c>
      <c r="X2372">
        <v>18791</v>
      </c>
      <c r="AT2372" t="s">
        <v>5827</v>
      </c>
      <c r="AU2372">
        <v>137310</v>
      </c>
    </row>
    <row r="2373" spans="5:47" x14ac:dyDescent="0.25">
      <c r="E2373" t="s">
        <v>5828</v>
      </c>
      <c r="H2373" t="s">
        <v>8293</v>
      </c>
      <c r="K2373" t="s">
        <v>11695</v>
      </c>
      <c r="T2373">
        <v>2555</v>
      </c>
      <c r="U2373">
        <v>2662</v>
      </c>
      <c r="X2373">
        <v>18792</v>
      </c>
      <c r="AT2373" t="s">
        <v>5829</v>
      </c>
      <c r="AU2373">
        <v>49410</v>
      </c>
    </row>
    <row r="2374" spans="5:47" x14ac:dyDescent="0.25">
      <c r="E2374" t="s">
        <v>5830</v>
      </c>
      <c r="H2374" t="s">
        <v>8294</v>
      </c>
      <c r="K2374" t="s">
        <v>11696</v>
      </c>
      <c r="T2374">
        <v>2556</v>
      </c>
      <c r="U2374">
        <v>2663</v>
      </c>
      <c r="X2374">
        <v>18793</v>
      </c>
      <c r="AT2374" t="s">
        <v>5831</v>
      </c>
      <c r="AU2374">
        <v>50903</v>
      </c>
    </row>
    <row r="2375" spans="5:47" x14ac:dyDescent="0.25">
      <c r="E2375" t="s">
        <v>5832</v>
      </c>
      <c r="H2375" t="s">
        <v>8295</v>
      </c>
      <c r="K2375" t="s">
        <v>11697</v>
      </c>
      <c r="T2375">
        <v>2557</v>
      </c>
      <c r="U2375">
        <v>2669</v>
      </c>
      <c r="X2375">
        <v>18794</v>
      </c>
      <c r="AT2375" t="s">
        <v>5833</v>
      </c>
      <c r="AU2375">
        <v>6005</v>
      </c>
    </row>
    <row r="2376" spans="5:47" x14ac:dyDescent="0.25">
      <c r="E2376" t="s">
        <v>5834</v>
      </c>
      <c r="H2376" t="s">
        <v>8296</v>
      </c>
      <c r="K2376" t="s">
        <v>11698</v>
      </c>
      <c r="T2376">
        <v>2558</v>
      </c>
      <c r="U2376">
        <v>2670</v>
      </c>
      <c r="X2376">
        <v>18795</v>
      </c>
      <c r="AT2376" t="s">
        <v>5835</v>
      </c>
      <c r="AU2376">
        <v>15444</v>
      </c>
    </row>
    <row r="2377" spans="5:47" x14ac:dyDescent="0.25">
      <c r="E2377" t="s">
        <v>5836</v>
      </c>
      <c r="H2377" t="s">
        <v>8297</v>
      </c>
      <c r="K2377" t="s">
        <v>11699</v>
      </c>
      <c r="T2377">
        <v>2559</v>
      </c>
      <c r="U2377">
        <v>2671</v>
      </c>
      <c r="X2377">
        <v>18796</v>
      </c>
      <c r="AT2377" t="s">
        <v>5837</v>
      </c>
      <c r="AU2377" t="s">
        <v>12804</v>
      </c>
    </row>
    <row r="2378" spans="5:47" x14ac:dyDescent="0.25">
      <c r="E2378" t="s">
        <v>5838</v>
      </c>
      <c r="H2378" t="s">
        <v>8298</v>
      </c>
      <c r="K2378" t="s">
        <v>11700</v>
      </c>
      <c r="T2378">
        <v>2560</v>
      </c>
      <c r="U2378">
        <v>2672</v>
      </c>
      <c r="X2378">
        <v>18797</v>
      </c>
      <c r="AT2378" t="s">
        <v>5839</v>
      </c>
      <c r="AU2378" t="s">
        <v>12805</v>
      </c>
    </row>
    <row r="2379" spans="5:47" x14ac:dyDescent="0.25">
      <c r="E2379" t="s">
        <v>5840</v>
      </c>
      <c r="H2379" t="s">
        <v>8299</v>
      </c>
      <c r="K2379" t="s">
        <v>11701</v>
      </c>
      <c r="T2379">
        <v>2561</v>
      </c>
      <c r="U2379">
        <v>2677</v>
      </c>
      <c r="X2379">
        <v>18798</v>
      </c>
      <c r="AT2379" t="s">
        <v>5841</v>
      </c>
      <c r="AU2379">
        <v>15524</v>
      </c>
    </row>
    <row r="2380" spans="5:47" x14ac:dyDescent="0.25">
      <c r="E2380" t="s">
        <v>5842</v>
      </c>
      <c r="H2380" t="s">
        <v>8300</v>
      </c>
      <c r="K2380" t="s">
        <v>11702</v>
      </c>
      <c r="T2380">
        <v>2562</v>
      </c>
      <c r="U2380">
        <v>2678</v>
      </c>
      <c r="X2380">
        <v>18799</v>
      </c>
      <c r="AT2380" t="s">
        <v>5843</v>
      </c>
      <c r="AU2380" t="s">
        <v>12806</v>
      </c>
    </row>
    <row r="2381" spans="5:47" x14ac:dyDescent="0.25">
      <c r="E2381" t="s">
        <v>5844</v>
      </c>
      <c r="H2381" t="s">
        <v>8301</v>
      </c>
      <c r="K2381" t="s">
        <v>11703</v>
      </c>
      <c r="T2381">
        <v>2563</v>
      </c>
      <c r="U2381">
        <v>2679</v>
      </c>
      <c r="X2381">
        <v>18800</v>
      </c>
      <c r="AT2381" t="s">
        <v>5845</v>
      </c>
      <c r="AU2381" t="s">
        <v>12807</v>
      </c>
    </row>
    <row r="2382" spans="5:47" x14ac:dyDescent="0.25">
      <c r="E2382" t="s">
        <v>5846</v>
      </c>
      <c r="H2382" t="s">
        <v>8302</v>
      </c>
      <c r="K2382" t="s">
        <v>11704</v>
      </c>
      <c r="T2382">
        <v>2564</v>
      </c>
      <c r="U2382">
        <v>2680</v>
      </c>
      <c r="X2382">
        <v>18801</v>
      </c>
      <c r="AT2382" t="s">
        <v>5847</v>
      </c>
      <c r="AU2382" t="s">
        <v>12808</v>
      </c>
    </row>
    <row r="2383" spans="5:47" x14ac:dyDescent="0.25">
      <c r="E2383" t="s">
        <v>5848</v>
      </c>
      <c r="H2383" t="s">
        <v>8303</v>
      </c>
      <c r="K2383" t="s">
        <v>11705</v>
      </c>
      <c r="T2383">
        <v>2565</v>
      </c>
      <c r="U2383">
        <v>2683</v>
      </c>
      <c r="X2383">
        <v>18802</v>
      </c>
      <c r="AT2383" t="s">
        <v>5849</v>
      </c>
      <c r="AU2383">
        <v>220048</v>
      </c>
    </row>
    <row r="2384" spans="5:47" x14ac:dyDescent="0.25">
      <c r="E2384" t="s">
        <v>5850</v>
      </c>
      <c r="H2384" t="s">
        <v>8304</v>
      </c>
      <c r="K2384" t="s">
        <v>11706</v>
      </c>
      <c r="T2384">
        <v>2566</v>
      </c>
      <c r="U2384">
        <v>2688</v>
      </c>
      <c r="X2384">
        <v>18804</v>
      </c>
      <c r="AT2384" t="s">
        <v>5851</v>
      </c>
      <c r="AU2384">
        <v>22304</v>
      </c>
    </row>
    <row r="2385" spans="5:47" x14ac:dyDescent="0.25">
      <c r="E2385" t="s">
        <v>5852</v>
      </c>
      <c r="H2385" t="s">
        <v>8305</v>
      </c>
      <c r="K2385" t="s">
        <v>11707</v>
      </c>
      <c r="T2385">
        <v>2567</v>
      </c>
      <c r="U2385">
        <v>2689</v>
      </c>
      <c r="X2385">
        <v>18805</v>
      </c>
      <c r="AT2385" t="s">
        <v>5853</v>
      </c>
      <c r="AU2385" t="s">
        <v>12809</v>
      </c>
    </row>
    <row r="2386" spans="5:47" x14ac:dyDescent="0.25">
      <c r="E2386" t="s">
        <v>5854</v>
      </c>
      <c r="H2386" t="s">
        <v>8306</v>
      </c>
      <c r="K2386" t="s">
        <v>11708</v>
      </c>
      <c r="T2386">
        <v>2568</v>
      </c>
      <c r="U2386">
        <v>2690</v>
      </c>
      <c r="X2386">
        <v>18807</v>
      </c>
      <c r="AT2386" t="s">
        <v>5855</v>
      </c>
      <c r="AU2386" t="s">
        <v>12810</v>
      </c>
    </row>
    <row r="2387" spans="5:47" x14ac:dyDescent="0.25">
      <c r="E2387" t="s">
        <v>5856</v>
      </c>
      <c r="H2387" t="s">
        <v>8307</v>
      </c>
      <c r="K2387" t="s">
        <v>11709</v>
      </c>
      <c r="T2387">
        <v>2569</v>
      </c>
      <c r="U2387">
        <v>2691</v>
      </c>
      <c r="X2387">
        <v>18808</v>
      </c>
      <c r="AT2387" t="s">
        <v>5857</v>
      </c>
      <c r="AU2387" t="s">
        <v>12811</v>
      </c>
    </row>
    <row r="2388" spans="5:47" x14ac:dyDescent="0.25">
      <c r="E2388" t="s">
        <v>5858</v>
      </c>
      <c r="H2388" t="s">
        <v>8308</v>
      </c>
      <c r="K2388" t="s">
        <v>11710</v>
      </c>
      <c r="T2388">
        <v>2570</v>
      </c>
      <c r="U2388">
        <v>2692</v>
      </c>
      <c r="X2388">
        <v>18809</v>
      </c>
      <c r="AT2388" t="s">
        <v>5859</v>
      </c>
      <c r="AU2388">
        <v>20041</v>
      </c>
    </row>
    <row r="2389" spans="5:47" x14ac:dyDescent="0.25">
      <c r="E2389" t="s">
        <v>5860</v>
      </c>
      <c r="H2389" t="s">
        <v>8309</v>
      </c>
      <c r="K2389" t="s">
        <v>11711</v>
      </c>
      <c r="T2389">
        <v>2571</v>
      </c>
      <c r="U2389">
        <v>2693</v>
      </c>
      <c r="X2389">
        <v>18810</v>
      </c>
      <c r="AT2389" t="s">
        <v>5861</v>
      </c>
      <c r="AU2389" t="s">
        <v>12812</v>
      </c>
    </row>
    <row r="2390" spans="5:47" x14ac:dyDescent="0.25">
      <c r="E2390" t="s">
        <v>5862</v>
      </c>
      <c r="H2390" t="s">
        <v>8310</v>
      </c>
      <c r="K2390" t="s">
        <v>11712</v>
      </c>
      <c r="T2390">
        <v>2572</v>
      </c>
      <c r="U2390">
        <v>2694</v>
      </c>
      <c r="X2390">
        <v>18811</v>
      </c>
      <c r="AT2390" t="s">
        <v>5863</v>
      </c>
      <c r="AU2390" t="s">
        <v>12813</v>
      </c>
    </row>
    <row r="2391" spans="5:47" x14ac:dyDescent="0.25">
      <c r="E2391" t="s">
        <v>5864</v>
      </c>
      <c r="H2391" t="s">
        <v>8311</v>
      </c>
      <c r="K2391" t="s">
        <v>11713</v>
      </c>
      <c r="T2391">
        <v>2573</v>
      </c>
      <c r="U2391">
        <v>2695</v>
      </c>
      <c r="X2391">
        <v>18812</v>
      </c>
      <c r="AT2391" t="s">
        <v>5865</v>
      </c>
      <c r="AU2391" t="s">
        <v>12814</v>
      </c>
    </row>
    <row r="2392" spans="5:47" x14ac:dyDescent="0.25">
      <c r="E2392" t="s">
        <v>5866</v>
      </c>
      <c r="H2392" t="s">
        <v>8312</v>
      </c>
      <c r="K2392" t="s">
        <v>11714</v>
      </c>
      <c r="T2392">
        <v>2574</v>
      </c>
      <c r="U2392">
        <v>2696</v>
      </c>
      <c r="X2392">
        <v>18813</v>
      </c>
      <c r="AT2392" t="s">
        <v>5867</v>
      </c>
      <c r="AU2392" t="s">
        <v>12815</v>
      </c>
    </row>
    <row r="2393" spans="5:47" x14ac:dyDescent="0.25">
      <c r="E2393" t="s">
        <v>5868</v>
      </c>
      <c r="H2393" t="s">
        <v>8313</v>
      </c>
      <c r="K2393" t="s">
        <v>11715</v>
      </c>
      <c r="T2393">
        <v>2575</v>
      </c>
      <c r="U2393">
        <v>2697</v>
      </c>
      <c r="X2393">
        <v>18814</v>
      </c>
      <c r="AT2393" t="s">
        <v>5869</v>
      </c>
      <c r="AU2393" t="s">
        <v>12816</v>
      </c>
    </row>
    <row r="2394" spans="5:47" x14ac:dyDescent="0.25">
      <c r="E2394" t="s">
        <v>5870</v>
      </c>
      <c r="H2394" t="s">
        <v>8314</v>
      </c>
      <c r="K2394" t="s">
        <v>11716</v>
      </c>
      <c r="T2394">
        <v>2576</v>
      </c>
      <c r="U2394">
        <v>2698</v>
      </c>
      <c r="X2394">
        <v>18815</v>
      </c>
      <c r="AT2394" t="s">
        <v>5871</v>
      </c>
      <c r="AU2394">
        <v>84581</v>
      </c>
    </row>
    <row r="2395" spans="5:47" x14ac:dyDescent="0.25">
      <c r="E2395" t="s">
        <v>5872</v>
      </c>
      <c r="H2395" t="s">
        <v>8315</v>
      </c>
      <c r="K2395" t="s">
        <v>11717</v>
      </c>
      <c r="T2395">
        <v>2577</v>
      </c>
      <c r="U2395">
        <v>2699</v>
      </c>
      <c r="X2395">
        <v>18816</v>
      </c>
      <c r="AT2395" t="s">
        <v>5873</v>
      </c>
      <c r="AU2395" t="s">
        <v>12817</v>
      </c>
    </row>
    <row r="2396" spans="5:47" x14ac:dyDescent="0.25">
      <c r="E2396" t="s">
        <v>5874</v>
      </c>
      <c r="H2396" t="s">
        <v>8316</v>
      </c>
      <c r="K2396" t="s">
        <v>11718</v>
      </c>
      <c r="T2396">
        <v>2578</v>
      </c>
      <c r="U2396">
        <v>2700</v>
      </c>
      <c r="X2396">
        <v>18817</v>
      </c>
      <c r="AT2396" t="s">
        <v>5875</v>
      </c>
      <c r="AU2396" t="s">
        <v>12818</v>
      </c>
    </row>
    <row r="2397" spans="5:47" x14ac:dyDescent="0.25">
      <c r="E2397" t="s">
        <v>5876</v>
      </c>
      <c r="H2397" t="s">
        <v>8317</v>
      </c>
      <c r="K2397" t="s">
        <v>11719</v>
      </c>
      <c r="T2397">
        <v>2579</v>
      </c>
      <c r="U2397">
        <v>2701</v>
      </c>
      <c r="X2397">
        <v>18819</v>
      </c>
      <c r="AT2397" t="s">
        <v>5877</v>
      </c>
      <c r="AU2397" t="s">
        <v>12819</v>
      </c>
    </row>
    <row r="2398" spans="5:47" x14ac:dyDescent="0.25">
      <c r="E2398" t="s">
        <v>5878</v>
      </c>
      <c r="H2398" t="s">
        <v>8318</v>
      </c>
      <c r="K2398" t="s">
        <v>11720</v>
      </c>
      <c r="T2398">
        <v>2580</v>
      </c>
      <c r="U2398">
        <v>2702</v>
      </c>
      <c r="X2398">
        <v>18820</v>
      </c>
      <c r="AT2398" t="s">
        <v>5879</v>
      </c>
      <c r="AU2398">
        <v>8274811</v>
      </c>
    </row>
    <row r="2399" spans="5:47" x14ac:dyDescent="0.25">
      <c r="E2399" t="s">
        <v>5880</v>
      </c>
      <c r="H2399" t="s">
        <v>8319</v>
      </c>
      <c r="K2399" t="s">
        <v>11721</v>
      </c>
      <c r="T2399">
        <v>2581</v>
      </c>
      <c r="U2399">
        <v>2703</v>
      </c>
      <c r="X2399">
        <v>18821</v>
      </c>
      <c r="AT2399" t="s">
        <v>451</v>
      </c>
      <c r="AU2399">
        <v>8274.81</v>
      </c>
    </row>
    <row r="2400" spans="5:47" x14ac:dyDescent="0.25">
      <c r="E2400" t="s">
        <v>5881</v>
      </c>
      <c r="H2400" t="s">
        <v>8320</v>
      </c>
      <c r="K2400" t="s">
        <v>11722</v>
      </c>
      <c r="T2400">
        <v>2582</v>
      </c>
      <c r="U2400">
        <v>2704</v>
      </c>
      <c r="X2400">
        <v>18823</v>
      </c>
      <c r="AT2400" t="s">
        <v>5882</v>
      </c>
      <c r="AU2400" t="s">
        <v>12820</v>
      </c>
    </row>
    <row r="2401" spans="5:47" x14ac:dyDescent="0.25">
      <c r="E2401" t="s">
        <v>5883</v>
      </c>
      <c r="H2401" t="s">
        <v>8321</v>
      </c>
      <c r="K2401" t="s">
        <v>11723</v>
      </c>
      <c r="T2401">
        <v>2583</v>
      </c>
      <c r="U2401">
        <v>2705</v>
      </c>
      <c r="X2401">
        <v>18824</v>
      </c>
      <c r="AT2401" t="s">
        <v>5884</v>
      </c>
      <c r="AU2401">
        <v>137.833</v>
      </c>
    </row>
    <row r="2402" spans="5:47" x14ac:dyDescent="0.25">
      <c r="E2402" t="s">
        <v>5885</v>
      </c>
      <c r="H2402" t="s">
        <v>8322</v>
      </c>
      <c r="K2402" t="s">
        <v>11724</v>
      </c>
      <c r="T2402">
        <v>2584</v>
      </c>
      <c r="U2402">
        <v>2706</v>
      </c>
      <c r="X2402">
        <v>18825</v>
      </c>
      <c r="AT2402" t="s">
        <v>5886</v>
      </c>
      <c r="AU2402">
        <v>84586</v>
      </c>
    </row>
    <row r="2403" spans="5:47" x14ac:dyDescent="0.25">
      <c r="E2403" t="s">
        <v>5887</v>
      </c>
      <c r="H2403" t="s">
        <v>8323</v>
      </c>
      <c r="K2403" t="s">
        <v>11725</v>
      </c>
      <c r="T2403">
        <v>2585</v>
      </c>
      <c r="U2403">
        <v>2707</v>
      </c>
      <c r="X2403">
        <v>18826</v>
      </c>
      <c r="AT2403" t="s">
        <v>5888</v>
      </c>
      <c r="AU2403">
        <v>610331</v>
      </c>
    </row>
    <row r="2404" spans="5:47" x14ac:dyDescent="0.25">
      <c r="E2404" t="s">
        <v>5889</v>
      </c>
      <c r="H2404" t="s">
        <v>8324</v>
      </c>
      <c r="K2404" t="s">
        <v>11726</v>
      </c>
      <c r="T2404">
        <v>2586</v>
      </c>
      <c r="U2404">
        <v>2708</v>
      </c>
      <c r="X2404">
        <v>18827</v>
      </c>
      <c r="AT2404" t="s">
        <v>5890</v>
      </c>
      <c r="AU2404" t="s">
        <v>12821</v>
      </c>
    </row>
    <row r="2405" spans="5:47" x14ac:dyDescent="0.25">
      <c r="E2405" t="s">
        <v>5891</v>
      </c>
      <c r="H2405" t="s">
        <v>8325</v>
      </c>
      <c r="K2405" t="s">
        <v>11727</v>
      </c>
      <c r="T2405">
        <v>2587</v>
      </c>
      <c r="U2405">
        <v>2709</v>
      </c>
      <c r="X2405">
        <v>18828</v>
      </c>
      <c r="AT2405" t="s">
        <v>5892</v>
      </c>
      <c r="AU2405" t="s">
        <v>12822</v>
      </c>
    </row>
    <row r="2406" spans="5:47" x14ac:dyDescent="0.25">
      <c r="E2406" t="s">
        <v>5893</v>
      </c>
      <c r="H2406" t="s">
        <v>8326</v>
      </c>
      <c r="K2406" t="s">
        <v>11728</v>
      </c>
      <c r="T2406">
        <v>2588</v>
      </c>
      <c r="U2406">
        <v>2710</v>
      </c>
      <c r="X2406">
        <v>18830</v>
      </c>
      <c r="AT2406" t="s">
        <v>5894</v>
      </c>
      <c r="AU2406" t="s">
        <v>12823</v>
      </c>
    </row>
    <row r="2407" spans="5:47" x14ac:dyDescent="0.25">
      <c r="E2407" t="s">
        <v>5895</v>
      </c>
      <c r="H2407" t="s">
        <v>8327</v>
      </c>
      <c r="K2407" t="s">
        <v>11729</v>
      </c>
      <c r="T2407">
        <v>2589</v>
      </c>
      <c r="U2407">
        <v>2711</v>
      </c>
      <c r="X2407">
        <v>18831</v>
      </c>
      <c r="AT2407" t="s">
        <v>5896</v>
      </c>
      <c r="AU2407">
        <v>84584</v>
      </c>
    </row>
    <row r="2408" spans="5:47" x14ac:dyDescent="0.25">
      <c r="E2408" t="s">
        <v>5897</v>
      </c>
      <c r="H2408" t="s">
        <v>8328</v>
      </c>
      <c r="K2408" t="s">
        <v>11730</v>
      </c>
      <c r="T2408">
        <v>2590</v>
      </c>
      <c r="U2408">
        <v>2712</v>
      </c>
      <c r="X2408">
        <v>18832</v>
      </c>
      <c r="AT2408" t="s">
        <v>5898</v>
      </c>
      <c r="AU2408" t="s">
        <v>12824</v>
      </c>
    </row>
    <row r="2409" spans="5:47" x14ac:dyDescent="0.25">
      <c r="E2409" t="s">
        <v>5899</v>
      </c>
      <c r="H2409" t="s">
        <v>8329</v>
      </c>
      <c r="K2409" t="s">
        <v>11731</v>
      </c>
      <c r="T2409">
        <v>2591</v>
      </c>
      <c r="U2409">
        <v>2713</v>
      </c>
      <c r="X2409">
        <v>18833</v>
      </c>
      <c r="AT2409" t="s">
        <v>5900</v>
      </c>
      <c r="AU2409">
        <v>84051</v>
      </c>
    </row>
    <row r="2410" spans="5:47" x14ac:dyDescent="0.25">
      <c r="E2410" t="s">
        <v>5901</v>
      </c>
      <c r="H2410" t="s">
        <v>8330</v>
      </c>
      <c r="K2410" t="s">
        <v>11732</v>
      </c>
      <c r="T2410">
        <v>2592</v>
      </c>
      <c r="U2410">
        <v>2714</v>
      </c>
      <c r="X2410">
        <v>18834</v>
      </c>
      <c r="AT2410" t="s">
        <v>5902</v>
      </c>
      <c r="AU2410">
        <v>84052</v>
      </c>
    </row>
    <row r="2411" spans="5:47" x14ac:dyDescent="0.25">
      <c r="E2411" t="s">
        <v>5903</v>
      </c>
      <c r="H2411" t="s">
        <v>8331</v>
      </c>
      <c r="K2411" t="s">
        <v>11733</v>
      </c>
      <c r="T2411">
        <v>2593</v>
      </c>
      <c r="U2411">
        <v>2715</v>
      </c>
      <c r="X2411">
        <v>18836</v>
      </c>
      <c r="AT2411" t="s">
        <v>5904</v>
      </c>
      <c r="AU2411" t="s">
        <v>12825</v>
      </c>
    </row>
    <row r="2412" spans="5:47" x14ac:dyDescent="0.25">
      <c r="E2412" t="s">
        <v>5905</v>
      </c>
      <c r="H2412" t="s">
        <v>8332</v>
      </c>
      <c r="K2412" t="s">
        <v>11734</v>
      </c>
      <c r="T2412">
        <v>2594</v>
      </c>
      <c r="U2412">
        <v>2716</v>
      </c>
      <c r="X2412">
        <v>18837</v>
      </c>
      <c r="AT2412" t="s">
        <v>5906</v>
      </c>
      <c r="AU2412" t="s">
        <v>12826</v>
      </c>
    </row>
    <row r="2413" spans="5:47" x14ac:dyDescent="0.25">
      <c r="E2413" t="s">
        <v>5907</v>
      </c>
      <c r="H2413" t="s">
        <v>8333</v>
      </c>
      <c r="K2413" t="s">
        <v>11735</v>
      </c>
      <c r="T2413">
        <v>2595</v>
      </c>
      <c r="U2413">
        <v>2717</v>
      </c>
      <c r="X2413">
        <v>18838</v>
      </c>
      <c r="AT2413" t="s">
        <v>5908</v>
      </c>
      <c r="AU2413">
        <v>547.12400000000002</v>
      </c>
    </row>
    <row r="2414" spans="5:47" x14ac:dyDescent="0.25">
      <c r="E2414" t="s">
        <v>5909</v>
      </c>
      <c r="H2414" t="s">
        <v>8334</v>
      </c>
      <c r="K2414" t="s">
        <v>11736</v>
      </c>
      <c r="T2414">
        <v>2596</v>
      </c>
      <c r="U2414">
        <v>2718</v>
      </c>
      <c r="X2414">
        <v>18839</v>
      </c>
      <c r="AT2414" t="s">
        <v>5910</v>
      </c>
      <c r="AU2414">
        <v>27612</v>
      </c>
    </row>
    <row r="2415" spans="5:47" x14ac:dyDescent="0.25">
      <c r="E2415" t="s">
        <v>5911</v>
      </c>
      <c r="H2415" t="s">
        <v>8335</v>
      </c>
      <c r="K2415" t="s">
        <v>11737</v>
      </c>
      <c r="T2415">
        <v>2597</v>
      </c>
      <c r="U2415">
        <v>2719</v>
      </c>
      <c r="X2415">
        <v>18840</v>
      </c>
      <c r="AT2415" t="s">
        <v>5912</v>
      </c>
      <c r="AU2415" t="s">
        <v>12827</v>
      </c>
    </row>
    <row r="2416" spans="5:47" x14ac:dyDescent="0.25">
      <c r="E2416" t="s">
        <v>5913</v>
      </c>
      <c r="H2416" t="s">
        <v>8336</v>
      </c>
      <c r="K2416" t="s">
        <v>11738</v>
      </c>
      <c r="T2416">
        <v>2598</v>
      </c>
      <c r="U2416">
        <v>2720</v>
      </c>
      <c r="X2416">
        <v>18841</v>
      </c>
      <c r="AT2416" t="s">
        <v>5914</v>
      </c>
      <c r="AU2416" t="s">
        <v>12828</v>
      </c>
    </row>
    <row r="2417" spans="5:47" x14ac:dyDescent="0.25">
      <c r="E2417" t="s">
        <v>5915</v>
      </c>
      <c r="H2417" t="s">
        <v>8337</v>
      </c>
      <c r="K2417" t="s">
        <v>11739</v>
      </c>
      <c r="T2417">
        <v>2599</v>
      </c>
      <c r="U2417">
        <v>2721</v>
      </c>
      <c r="X2417">
        <v>18842</v>
      </c>
      <c r="AT2417" t="s">
        <v>5916</v>
      </c>
      <c r="AU2417" t="s">
        <v>12829</v>
      </c>
    </row>
    <row r="2418" spans="5:47" x14ac:dyDescent="0.25">
      <c r="E2418" t="s">
        <v>5917</v>
      </c>
      <c r="H2418" t="s">
        <v>8338</v>
      </c>
      <c r="K2418" t="s">
        <v>11740</v>
      </c>
      <c r="T2418">
        <v>2600</v>
      </c>
      <c r="U2418">
        <v>2722</v>
      </c>
      <c r="X2418">
        <v>18843</v>
      </c>
      <c r="AT2418" t="s">
        <v>5918</v>
      </c>
      <c r="AU2418" t="s">
        <v>12830</v>
      </c>
    </row>
    <row r="2419" spans="5:47" x14ac:dyDescent="0.25">
      <c r="E2419" t="s">
        <v>5919</v>
      </c>
      <c r="H2419" t="s">
        <v>8339</v>
      </c>
      <c r="K2419" t="s">
        <v>11741</v>
      </c>
      <c r="T2419">
        <v>2601</v>
      </c>
      <c r="U2419">
        <v>2723</v>
      </c>
      <c r="X2419">
        <v>18844</v>
      </c>
      <c r="AT2419" t="s">
        <v>5920</v>
      </c>
      <c r="AU2419">
        <v>84562</v>
      </c>
    </row>
    <row r="2420" spans="5:47" x14ac:dyDescent="0.25">
      <c r="H2420" t="s">
        <v>8340</v>
      </c>
      <c r="K2420" t="s">
        <v>11742</v>
      </c>
      <c r="U2420">
        <v>2724</v>
      </c>
      <c r="X2420">
        <v>18855</v>
      </c>
      <c r="AU2420" t="s">
        <v>12831</v>
      </c>
    </row>
    <row r="2421" spans="5:47" x14ac:dyDescent="0.25">
      <c r="H2421" t="s">
        <v>8341</v>
      </c>
      <c r="K2421" t="s">
        <v>11743</v>
      </c>
      <c r="U2421">
        <v>2725</v>
      </c>
      <c r="X2421">
        <v>18856</v>
      </c>
      <c r="AU2421">
        <v>882.31799999999998</v>
      </c>
    </row>
    <row r="2422" spans="5:47" x14ac:dyDescent="0.25">
      <c r="H2422" t="s">
        <v>8342</v>
      </c>
      <c r="K2422" t="s">
        <v>11744</v>
      </c>
      <c r="U2422">
        <v>2726</v>
      </c>
      <c r="X2422">
        <v>18857</v>
      </c>
      <c r="AU2422">
        <v>250</v>
      </c>
    </row>
    <row r="2423" spans="5:47" x14ac:dyDescent="0.25">
      <c r="H2423" t="s">
        <v>8343</v>
      </c>
      <c r="K2423" t="s">
        <v>11745</v>
      </c>
      <c r="U2423">
        <v>2727</v>
      </c>
      <c r="X2423">
        <v>18858</v>
      </c>
      <c r="AU2423" t="s">
        <v>12832</v>
      </c>
    </row>
    <row r="2424" spans="5:47" x14ac:dyDescent="0.25">
      <c r="H2424" t="s">
        <v>8344</v>
      </c>
      <c r="K2424" t="s">
        <v>11746</v>
      </c>
      <c r="U2424">
        <v>2728</v>
      </c>
      <c r="X2424">
        <v>18859</v>
      </c>
      <c r="AU2424" t="s">
        <v>12833</v>
      </c>
    </row>
    <row r="2425" spans="5:47" x14ac:dyDescent="0.25">
      <c r="H2425" t="s">
        <v>8345</v>
      </c>
      <c r="K2425" t="s">
        <v>11747</v>
      </c>
      <c r="U2425">
        <v>2729</v>
      </c>
      <c r="X2425">
        <v>18860</v>
      </c>
      <c r="AU2425">
        <v>432</v>
      </c>
    </row>
    <row r="2426" spans="5:47" x14ac:dyDescent="0.25">
      <c r="H2426" t="s">
        <v>8346</v>
      </c>
      <c r="K2426" t="s">
        <v>11748</v>
      </c>
      <c r="U2426">
        <v>2742</v>
      </c>
      <c r="X2426">
        <v>18862</v>
      </c>
      <c r="AU2426">
        <v>6002</v>
      </c>
    </row>
    <row r="2427" spans="5:47" x14ac:dyDescent="0.25">
      <c r="H2427" t="s">
        <v>8347</v>
      </c>
      <c r="K2427" t="s">
        <v>11749</v>
      </c>
      <c r="U2427">
        <v>2743</v>
      </c>
      <c r="X2427">
        <v>18864</v>
      </c>
      <c r="AU2427">
        <v>6006</v>
      </c>
    </row>
    <row r="2428" spans="5:47" x14ac:dyDescent="0.25">
      <c r="H2428" t="s">
        <v>8348</v>
      </c>
      <c r="K2428" t="s">
        <v>11750</v>
      </c>
      <c r="U2428">
        <v>2744</v>
      </c>
      <c r="X2428">
        <v>18865</v>
      </c>
      <c r="AU2428">
        <v>751</v>
      </c>
    </row>
    <row r="2429" spans="5:47" x14ac:dyDescent="0.25">
      <c r="H2429" t="s">
        <v>8349</v>
      </c>
      <c r="K2429" t="s">
        <v>11751</v>
      </c>
      <c r="U2429">
        <v>2745</v>
      </c>
      <c r="X2429">
        <v>18866</v>
      </c>
      <c r="AU2429" t="s">
        <v>12834</v>
      </c>
    </row>
    <row r="2430" spans="5:47" x14ac:dyDescent="0.25">
      <c r="H2430" t="s">
        <v>8350</v>
      </c>
      <c r="K2430" t="s">
        <v>11752</v>
      </c>
      <c r="U2430">
        <v>2746</v>
      </c>
      <c r="X2430">
        <v>18867</v>
      </c>
      <c r="AU2430">
        <v>11207</v>
      </c>
    </row>
    <row r="2431" spans="5:47" x14ac:dyDescent="0.25">
      <c r="H2431" t="s">
        <v>8351</v>
      </c>
      <c r="K2431" t="s">
        <v>11753</v>
      </c>
      <c r="U2431">
        <v>2747</v>
      </c>
      <c r="X2431">
        <v>18868</v>
      </c>
      <c r="AU2431">
        <v>84113</v>
      </c>
    </row>
    <row r="2432" spans="5:47" x14ac:dyDescent="0.25">
      <c r="H2432" t="s">
        <v>8352</v>
      </c>
      <c r="K2432" t="s">
        <v>11754</v>
      </c>
      <c r="U2432">
        <v>2748</v>
      </c>
      <c r="X2432">
        <v>18869</v>
      </c>
      <c r="AU2432">
        <v>226014</v>
      </c>
    </row>
    <row r="2433" spans="8:47" x14ac:dyDescent="0.25">
      <c r="H2433" t="s">
        <v>8353</v>
      </c>
      <c r="K2433" t="s">
        <v>11755</v>
      </c>
      <c r="U2433">
        <v>2749</v>
      </c>
      <c r="X2433">
        <v>18871</v>
      </c>
      <c r="AU2433">
        <v>656</v>
      </c>
    </row>
    <row r="2434" spans="8:47" x14ac:dyDescent="0.25">
      <c r="H2434" t="s">
        <v>8354</v>
      </c>
      <c r="K2434" t="s">
        <v>11756</v>
      </c>
      <c r="U2434">
        <v>2750</v>
      </c>
      <c r="X2434">
        <v>18874</v>
      </c>
      <c r="AU2434">
        <v>1502</v>
      </c>
    </row>
    <row r="2435" spans="8:47" x14ac:dyDescent="0.25">
      <c r="H2435" t="s">
        <v>8355</v>
      </c>
      <c r="K2435" t="s">
        <v>11757</v>
      </c>
      <c r="U2435">
        <v>2751</v>
      </c>
      <c r="X2435">
        <v>18875</v>
      </c>
      <c r="AU2435">
        <v>402.1</v>
      </c>
    </row>
    <row r="2436" spans="8:47" x14ac:dyDescent="0.25">
      <c r="H2436" t="s">
        <v>8356</v>
      </c>
      <c r="K2436" t="s">
        <v>11758</v>
      </c>
      <c r="U2436">
        <v>2752</v>
      </c>
      <c r="X2436">
        <v>18877</v>
      </c>
      <c r="AU2436">
        <v>487.1</v>
      </c>
    </row>
    <row r="2437" spans="8:47" x14ac:dyDescent="0.25">
      <c r="H2437" t="s">
        <v>8357</v>
      </c>
      <c r="K2437" t="s">
        <v>11759</v>
      </c>
      <c r="U2437">
        <v>2756</v>
      </c>
      <c r="X2437">
        <v>18879</v>
      </c>
      <c r="AU2437">
        <v>486.1</v>
      </c>
    </row>
    <row r="2438" spans="8:47" x14ac:dyDescent="0.25">
      <c r="H2438" t="s">
        <v>8358</v>
      </c>
      <c r="K2438" t="s">
        <v>11760</v>
      </c>
      <c r="U2438">
        <v>2757</v>
      </c>
      <c r="X2438">
        <v>18880</v>
      </c>
      <c r="AU2438">
        <v>10</v>
      </c>
    </row>
    <row r="2439" spans="8:47" x14ac:dyDescent="0.25">
      <c r="H2439" t="s">
        <v>8359</v>
      </c>
      <c r="K2439" t="s">
        <v>11761</v>
      </c>
      <c r="U2439">
        <v>2767</v>
      </c>
      <c r="X2439">
        <v>18881</v>
      </c>
      <c r="AU2439" t="s">
        <v>12835</v>
      </c>
    </row>
    <row r="2440" spans="8:47" x14ac:dyDescent="0.25">
      <c r="H2440" t="s">
        <v>8360</v>
      </c>
      <c r="K2440" t="s">
        <v>11762</v>
      </c>
      <c r="U2440">
        <v>2768</v>
      </c>
      <c r="X2440">
        <v>18882</v>
      </c>
      <c r="AU2440" t="s">
        <v>12836</v>
      </c>
    </row>
    <row r="2441" spans="8:47" x14ac:dyDescent="0.25">
      <c r="H2441" t="s">
        <v>8361</v>
      </c>
      <c r="K2441" t="s">
        <v>11763</v>
      </c>
      <c r="U2441">
        <v>2769</v>
      </c>
      <c r="X2441">
        <v>18884</v>
      </c>
      <c r="AU2441">
        <v>137.059</v>
      </c>
    </row>
    <row r="2442" spans="8:47" x14ac:dyDescent="0.25">
      <c r="H2442" t="s">
        <v>8362</v>
      </c>
      <c r="K2442" t="s">
        <v>11764</v>
      </c>
      <c r="U2442">
        <v>2770</v>
      </c>
      <c r="X2442">
        <v>18886</v>
      </c>
      <c r="AU2442">
        <v>137.059</v>
      </c>
    </row>
    <row r="2443" spans="8:47" x14ac:dyDescent="0.25">
      <c r="H2443" t="s">
        <v>8363</v>
      </c>
      <c r="K2443" t="s">
        <v>11765</v>
      </c>
      <c r="U2443">
        <v>2772</v>
      </c>
      <c r="X2443">
        <v>18888</v>
      </c>
      <c r="AU2443">
        <v>137.06200000000001</v>
      </c>
    </row>
    <row r="2444" spans="8:47" x14ac:dyDescent="0.25">
      <c r="H2444" t="s">
        <v>8364</v>
      </c>
      <c r="K2444" t="s">
        <v>11766</v>
      </c>
      <c r="U2444">
        <v>2773</v>
      </c>
      <c r="X2444">
        <v>18889</v>
      </c>
      <c r="AU2444" t="s">
        <v>12837</v>
      </c>
    </row>
    <row r="2445" spans="8:47" x14ac:dyDescent="0.25">
      <c r="H2445" t="s">
        <v>8365</v>
      </c>
      <c r="K2445" t="s">
        <v>11767</v>
      </c>
      <c r="U2445">
        <v>2774</v>
      </c>
      <c r="X2445">
        <v>18890</v>
      </c>
      <c r="AU2445">
        <v>533106</v>
      </c>
    </row>
    <row r="2446" spans="8:47" x14ac:dyDescent="0.25">
      <c r="H2446" t="s">
        <v>8366</v>
      </c>
      <c r="K2446" t="s">
        <v>11768</v>
      </c>
      <c r="U2446">
        <v>2775</v>
      </c>
      <c r="X2446">
        <v>18891</v>
      </c>
      <c r="AU2446">
        <v>533107</v>
      </c>
    </row>
    <row r="2447" spans="8:47" x14ac:dyDescent="0.25">
      <c r="H2447" t="s">
        <v>8367</v>
      </c>
      <c r="K2447" t="s">
        <v>11769</v>
      </c>
      <c r="U2447">
        <v>2776</v>
      </c>
      <c r="X2447">
        <v>18892</v>
      </c>
      <c r="AU2447">
        <v>500100</v>
      </c>
    </row>
    <row r="2448" spans="8:47" x14ac:dyDescent="0.25">
      <c r="H2448" t="s">
        <v>8368</v>
      </c>
      <c r="K2448" t="s">
        <v>11770</v>
      </c>
      <c r="U2448">
        <v>2777</v>
      </c>
      <c r="X2448">
        <v>18893</v>
      </c>
      <c r="AU2448">
        <v>542212</v>
      </c>
    </row>
    <row r="2449" spans="8:47" x14ac:dyDescent="0.25">
      <c r="H2449" t="s">
        <v>8369</v>
      </c>
      <c r="K2449" t="s">
        <v>11771</v>
      </c>
      <c r="U2449">
        <v>2778</v>
      </c>
      <c r="X2449">
        <v>18894</v>
      </c>
      <c r="AU2449">
        <v>533108</v>
      </c>
    </row>
    <row r="2450" spans="8:47" x14ac:dyDescent="0.25">
      <c r="H2450" t="s">
        <v>8370</v>
      </c>
      <c r="K2450" t="s">
        <v>11772</v>
      </c>
      <c r="U2450">
        <v>2779</v>
      </c>
      <c r="X2450">
        <v>18895</v>
      </c>
      <c r="AU2450">
        <v>524142</v>
      </c>
    </row>
    <row r="2451" spans="8:47" x14ac:dyDescent="0.25">
      <c r="H2451" t="s">
        <v>8371</v>
      </c>
      <c r="K2451" t="s">
        <v>11773</v>
      </c>
      <c r="U2451">
        <v>2780</v>
      </c>
      <c r="X2451">
        <v>18896</v>
      </c>
      <c r="AU2451">
        <v>77208</v>
      </c>
    </row>
    <row r="2452" spans="8:47" x14ac:dyDescent="0.25">
      <c r="H2452" t="s">
        <v>8372</v>
      </c>
      <c r="K2452" t="s">
        <v>11774</v>
      </c>
      <c r="U2452">
        <v>2781</v>
      </c>
      <c r="X2452">
        <v>18897</v>
      </c>
      <c r="AU2452">
        <v>768202</v>
      </c>
    </row>
    <row r="2453" spans="8:47" x14ac:dyDescent="0.25">
      <c r="H2453" t="s">
        <v>8373</v>
      </c>
      <c r="K2453" t="s">
        <v>11775</v>
      </c>
      <c r="U2453">
        <v>2782</v>
      </c>
      <c r="X2453">
        <v>18898</v>
      </c>
      <c r="AU2453">
        <v>40820</v>
      </c>
    </row>
    <row r="2454" spans="8:47" x14ac:dyDescent="0.25">
      <c r="H2454" t="s">
        <v>8374</v>
      </c>
      <c r="K2454" t="s">
        <v>11776</v>
      </c>
      <c r="U2454">
        <v>2783</v>
      </c>
      <c r="X2454">
        <v>18899</v>
      </c>
      <c r="AU2454">
        <v>45065</v>
      </c>
    </row>
    <row r="2455" spans="8:47" x14ac:dyDescent="0.25">
      <c r="H2455" t="s">
        <v>8375</v>
      </c>
      <c r="K2455" t="s">
        <v>11777</v>
      </c>
      <c r="U2455">
        <v>2784</v>
      </c>
      <c r="X2455">
        <v>18901</v>
      </c>
      <c r="AU2455">
        <v>36607</v>
      </c>
    </row>
    <row r="2456" spans="8:47" x14ac:dyDescent="0.25">
      <c r="H2456" t="s">
        <v>8376</v>
      </c>
      <c r="K2456" t="s">
        <v>11778</v>
      </c>
      <c r="U2456">
        <v>2785</v>
      </c>
      <c r="X2456">
        <v>18902</v>
      </c>
      <c r="AU2456">
        <v>40809</v>
      </c>
    </row>
    <row r="2457" spans="8:47" x14ac:dyDescent="0.25">
      <c r="H2457" t="s">
        <v>8377</v>
      </c>
      <c r="K2457" t="s">
        <v>11779</v>
      </c>
      <c r="U2457">
        <v>2786</v>
      </c>
      <c r="X2457">
        <v>18903</v>
      </c>
      <c r="AU2457">
        <v>45066</v>
      </c>
    </row>
    <row r="2458" spans="8:47" x14ac:dyDescent="0.25">
      <c r="H2458" t="s">
        <v>8378</v>
      </c>
      <c r="K2458" t="s">
        <v>11780</v>
      </c>
      <c r="U2458">
        <v>2787</v>
      </c>
      <c r="X2458">
        <v>18906</v>
      </c>
      <c r="AU2458">
        <v>257001</v>
      </c>
    </row>
    <row r="2459" spans="8:47" x14ac:dyDescent="0.25">
      <c r="H2459" t="s">
        <v>8379</v>
      </c>
      <c r="K2459" t="s">
        <v>11781</v>
      </c>
      <c r="U2459">
        <v>2788</v>
      </c>
      <c r="X2459">
        <v>18907</v>
      </c>
      <c r="AU2459">
        <v>257007</v>
      </c>
    </row>
    <row r="2460" spans="8:47" x14ac:dyDescent="0.25">
      <c r="H2460" t="s">
        <v>8380</v>
      </c>
      <c r="K2460" t="s">
        <v>11782</v>
      </c>
      <c r="U2460">
        <v>2789</v>
      </c>
      <c r="X2460">
        <v>18910</v>
      </c>
      <c r="AU2460" t="s">
        <v>12838</v>
      </c>
    </row>
    <row r="2461" spans="8:47" x14ac:dyDescent="0.25">
      <c r="H2461" t="s">
        <v>8381</v>
      </c>
      <c r="K2461" t="s">
        <v>11783</v>
      </c>
      <c r="U2461">
        <v>2790</v>
      </c>
      <c r="X2461">
        <v>18911</v>
      </c>
      <c r="AU2461" t="s">
        <v>12839</v>
      </c>
    </row>
    <row r="2462" spans="8:47" x14ac:dyDescent="0.25">
      <c r="H2462" t="s">
        <v>8382</v>
      </c>
      <c r="K2462" t="s">
        <v>11784</v>
      </c>
      <c r="U2462">
        <v>2791</v>
      </c>
      <c r="X2462">
        <v>18912</v>
      </c>
      <c r="AU2462">
        <v>9295204</v>
      </c>
    </row>
    <row r="2463" spans="8:47" x14ac:dyDescent="0.25">
      <c r="H2463" t="s">
        <v>8383</v>
      </c>
      <c r="K2463" t="s">
        <v>11785</v>
      </c>
      <c r="U2463">
        <v>2792</v>
      </c>
      <c r="X2463">
        <v>18913</v>
      </c>
      <c r="AU2463" t="s">
        <v>12840</v>
      </c>
    </row>
    <row r="2464" spans="8:47" x14ac:dyDescent="0.25">
      <c r="H2464" t="s">
        <v>8384</v>
      </c>
      <c r="K2464" t="s">
        <v>11786</v>
      </c>
      <c r="U2464">
        <v>2793</v>
      </c>
      <c r="X2464">
        <v>18914</v>
      </c>
      <c r="AU2464">
        <v>15485</v>
      </c>
    </row>
    <row r="2465" spans="8:47" x14ac:dyDescent="0.25">
      <c r="H2465" t="s">
        <v>8385</v>
      </c>
      <c r="K2465" t="s">
        <v>11787</v>
      </c>
      <c r="U2465">
        <v>2794</v>
      </c>
      <c r="X2465">
        <v>18916</v>
      </c>
      <c r="AU2465">
        <v>123</v>
      </c>
    </row>
    <row r="2466" spans="8:47" x14ac:dyDescent="0.25">
      <c r="H2466" t="s">
        <v>8386</v>
      </c>
      <c r="K2466" t="s">
        <v>11788</v>
      </c>
      <c r="U2466">
        <v>2795</v>
      </c>
      <c r="X2466">
        <v>18919</v>
      </c>
      <c r="AU2466" t="s">
        <v>12841</v>
      </c>
    </row>
    <row r="2467" spans="8:47" x14ac:dyDescent="0.25">
      <c r="H2467" t="s">
        <v>8387</v>
      </c>
      <c r="K2467" t="s">
        <v>11789</v>
      </c>
      <c r="U2467">
        <v>2796</v>
      </c>
      <c r="X2467">
        <v>18920</v>
      </c>
      <c r="AU2467" t="s">
        <v>12842</v>
      </c>
    </row>
    <row r="2468" spans="8:47" x14ac:dyDescent="0.25">
      <c r="H2468" t="s">
        <v>8388</v>
      </c>
      <c r="K2468" t="s">
        <v>11790</v>
      </c>
      <c r="U2468">
        <v>2797</v>
      </c>
      <c r="X2468">
        <v>18922</v>
      </c>
      <c r="AU2468" t="s">
        <v>12843</v>
      </c>
    </row>
    <row r="2469" spans="8:47" x14ac:dyDescent="0.25">
      <c r="H2469" t="s">
        <v>8389</v>
      </c>
      <c r="K2469" t="s">
        <v>11791</v>
      </c>
      <c r="U2469">
        <v>2798</v>
      </c>
      <c r="X2469">
        <v>18924</v>
      </c>
      <c r="AU2469" t="s">
        <v>12844</v>
      </c>
    </row>
    <row r="2470" spans="8:47" x14ac:dyDescent="0.25">
      <c r="H2470" t="s">
        <v>8390</v>
      </c>
      <c r="K2470" t="s">
        <v>11792</v>
      </c>
      <c r="U2470">
        <v>2799</v>
      </c>
      <c r="X2470">
        <v>18927</v>
      </c>
      <c r="AU2470" t="s">
        <v>12841</v>
      </c>
    </row>
    <row r="2471" spans="8:47" x14ac:dyDescent="0.25">
      <c r="H2471" t="s">
        <v>8391</v>
      </c>
      <c r="K2471" t="s">
        <v>11793</v>
      </c>
      <c r="U2471">
        <v>2800</v>
      </c>
      <c r="X2471">
        <v>18932</v>
      </c>
      <c r="AU2471">
        <v>3502</v>
      </c>
    </row>
    <row r="2472" spans="8:47" x14ac:dyDescent="0.25">
      <c r="H2472" t="s">
        <v>8392</v>
      </c>
      <c r="K2472" t="s">
        <v>11794</v>
      </c>
      <c r="U2472">
        <v>2801</v>
      </c>
      <c r="X2472">
        <v>18933</v>
      </c>
      <c r="AU2472">
        <v>3511</v>
      </c>
    </row>
    <row r="2473" spans="8:47" x14ac:dyDescent="0.25">
      <c r="H2473" t="s">
        <v>8393</v>
      </c>
      <c r="K2473" t="s">
        <v>11795</v>
      </c>
      <c r="U2473">
        <v>2803</v>
      </c>
      <c r="X2473">
        <v>18934</v>
      </c>
      <c r="AU2473">
        <v>5202664</v>
      </c>
    </row>
    <row r="2474" spans="8:47" x14ac:dyDescent="0.25">
      <c r="H2474" t="s">
        <v>8394</v>
      </c>
      <c r="K2474" t="s">
        <v>11796</v>
      </c>
      <c r="U2474">
        <v>2804</v>
      </c>
      <c r="X2474">
        <v>18935</v>
      </c>
      <c r="AU2474">
        <v>520</v>
      </c>
    </row>
    <row r="2475" spans="8:47" x14ac:dyDescent="0.25">
      <c r="H2475" t="s">
        <v>8395</v>
      </c>
      <c r="K2475" t="s">
        <v>11797</v>
      </c>
      <c r="U2475">
        <v>2805</v>
      </c>
      <c r="X2475">
        <v>18936</v>
      </c>
      <c r="AU2475">
        <v>137104</v>
      </c>
    </row>
    <row r="2476" spans="8:47" x14ac:dyDescent="0.25">
      <c r="H2476" t="s">
        <v>8396</v>
      </c>
      <c r="K2476" t="s">
        <v>11798</v>
      </c>
      <c r="U2476">
        <v>2806</v>
      </c>
      <c r="X2476">
        <v>18938</v>
      </c>
      <c r="AU2476" t="s">
        <v>12845</v>
      </c>
    </row>
    <row r="2477" spans="8:47" x14ac:dyDescent="0.25">
      <c r="H2477" t="s">
        <v>8397</v>
      </c>
      <c r="K2477" t="s">
        <v>11799</v>
      </c>
      <c r="U2477">
        <v>2807</v>
      </c>
      <c r="X2477">
        <v>18939</v>
      </c>
      <c r="AU2477" t="s">
        <v>12846</v>
      </c>
    </row>
    <row r="2478" spans="8:47" x14ac:dyDescent="0.25">
      <c r="H2478" t="s">
        <v>8398</v>
      </c>
      <c r="K2478" t="s">
        <v>11800</v>
      </c>
      <c r="U2478">
        <v>2808</v>
      </c>
      <c r="X2478">
        <v>18942</v>
      </c>
      <c r="AU2478">
        <v>56656</v>
      </c>
    </row>
    <row r="2479" spans="8:47" x14ac:dyDescent="0.25">
      <c r="H2479" t="s">
        <v>8399</v>
      </c>
      <c r="K2479" t="s">
        <v>11801</v>
      </c>
      <c r="U2479">
        <v>2809</v>
      </c>
      <c r="X2479">
        <v>18943</v>
      </c>
      <c r="AU2479">
        <v>25002</v>
      </c>
    </row>
    <row r="2480" spans="8:47" x14ac:dyDescent="0.25">
      <c r="H2480" t="s">
        <v>8400</v>
      </c>
      <c r="K2480" t="s">
        <v>11802</v>
      </c>
      <c r="U2480">
        <v>2810</v>
      </c>
      <c r="X2480">
        <v>18944</v>
      </c>
      <c r="AU2480">
        <v>11141</v>
      </c>
    </row>
    <row r="2481" spans="8:47" x14ac:dyDescent="0.25">
      <c r="H2481" t="s">
        <v>8401</v>
      </c>
      <c r="K2481" t="s">
        <v>11803</v>
      </c>
      <c r="U2481">
        <v>2811</v>
      </c>
      <c r="X2481">
        <v>18945</v>
      </c>
      <c r="AU2481">
        <v>6010</v>
      </c>
    </row>
    <row r="2482" spans="8:47" x14ac:dyDescent="0.25">
      <c r="H2482" t="s">
        <v>8402</v>
      </c>
      <c r="K2482" t="s">
        <v>11804</v>
      </c>
      <c r="U2482">
        <v>2812</v>
      </c>
      <c r="X2482">
        <v>18947</v>
      </c>
      <c r="AU2482">
        <v>15547</v>
      </c>
    </row>
    <row r="2483" spans="8:47" x14ac:dyDescent="0.25">
      <c r="H2483" t="s">
        <v>8403</v>
      </c>
      <c r="K2483" t="s">
        <v>11805</v>
      </c>
      <c r="U2483">
        <v>2813</v>
      </c>
      <c r="X2483">
        <v>18948</v>
      </c>
      <c r="AU2483">
        <v>15539</v>
      </c>
    </row>
    <row r="2484" spans="8:47" x14ac:dyDescent="0.25">
      <c r="H2484" t="s">
        <v>8404</v>
      </c>
      <c r="K2484" t="s">
        <v>11806</v>
      </c>
      <c r="U2484">
        <v>2814</v>
      </c>
      <c r="X2484">
        <v>18949</v>
      </c>
      <c r="AU2484">
        <v>266.15300000000002</v>
      </c>
    </row>
    <row r="2485" spans="8:47" x14ac:dyDescent="0.25">
      <c r="H2485" t="s">
        <v>8405</v>
      </c>
      <c r="K2485" t="s">
        <v>11807</v>
      </c>
      <c r="U2485">
        <v>2815</v>
      </c>
      <c r="X2485">
        <v>18950</v>
      </c>
      <c r="AU2485">
        <v>266.15199999999999</v>
      </c>
    </row>
    <row r="2486" spans="8:47" x14ac:dyDescent="0.25">
      <c r="H2486" t="s">
        <v>8406</v>
      </c>
      <c r="K2486" t="s">
        <v>11808</v>
      </c>
      <c r="U2486">
        <v>2816</v>
      </c>
      <c r="X2486">
        <v>18952</v>
      </c>
      <c r="AU2486">
        <v>6027</v>
      </c>
    </row>
    <row r="2487" spans="8:47" x14ac:dyDescent="0.25">
      <c r="H2487" t="s">
        <v>8407</v>
      </c>
      <c r="K2487" t="s">
        <v>11809</v>
      </c>
      <c r="U2487">
        <v>2817</v>
      </c>
      <c r="X2487">
        <v>18953</v>
      </c>
      <c r="AU2487">
        <v>6026</v>
      </c>
    </row>
    <row r="2488" spans="8:47" x14ac:dyDescent="0.25">
      <c r="H2488" t="s">
        <v>8408</v>
      </c>
      <c r="K2488" t="s">
        <v>11810</v>
      </c>
      <c r="U2488">
        <v>2818</v>
      </c>
      <c r="X2488">
        <v>18954</v>
      </c>
      <c r="AU2488">
        <v>56657</v>
      </c>
    </row>
    <row r="2489" spans="8:47" x14ac:dyDescent="0.25">
      <c r="H2489" t="s">
        <v>8409</v>
      </c>
      <c r="K2489" t="s">
        <v>11811</v>
      </c>
      <c r="U2489">
        <v>2819</v>
      </c>
      <c r="X2489">
        <v>18959</v>
      </c>
      <c r="AU2489">
        <v>56658</v>
      </c>
    </row>
    <row r="2490" spans="8:47" x14ac:dyDescent="0.25">
      <c r="H2490" t="s">
        <v>8410</v>
      </c>
      <c r="K2490" t="s">
        <v>11812</v>
      </c>
      <c r="U2490">
        <v>2820</v>
      </c>
      <c r="X2490">
        <v>18965</v>
      </c>
      <c r="AU2490">
        <v>56663</v>
      </c>
    </row>
    <row r="2491" spans="8:47" x14ac:dyDescent="0.25">
      <c r="H2491" t="s">
        <v>8411</v>
      </c>
      <c r="K2491" t="s">
        <v>11813</v>
      </c>
      <c r="U2491">
        <v>2821</v>
      </c>
      <c r="X2491">
        <v>18966</v>
      </c>
      <c r="AU2491">
        <v>58809</v>
      </c>
    </row>
    <row r="2492" spans="8:47" x14ac:dyDescent="0.25">
      <c r="H2492" t="s">
        <v>8412</v>
      </c>
      <c r="K2492" t="s">
        <v>11814</v>
      </c>
      <c r="U2492">
        <v>2822</v>
      </c>
      <c r="X2492">
        <v>18967</v>
      </c>
      <c r="AU2492">
        <v>58758</v>
      </c>
    </row>
    <row r="2493" spans="8:47" x14ac:dyDescent="0.25">
      <c r="H2493" t="s">
        <v>8413</v>
      </c>
      <c r="K2493" t="s">
        <v>11815</v>
      </c>
      <c r="U2493">
        <v>2823</v>
      </c>
      <c r="X2493">
        <v>18969</v>
      </c>
      <c r="AU2493">
        <v>58808</v>
      </c>
    </row>
    <row r="2494" spans="8:47" x14ac:dyDescent="0.25">
      <c r="H2494" t="s">
        <v>8414</v>
      </c>
      <c r="K2494" t="s">
        <v>11816</v>
      </c>
      <c r="U2494">
        <v>2824</v>
      </c>
      <c r="X2494">
        <v>18973</v>
      </c>
      <c r="AU2494">
        <v>62706</v>
      </c>
    </row>
    <row r="2495" spans="8:47" x14ac:dyDescent="0.25">
      <c r="H2495" t="s">
        <v>8415</v>
      </c>
      <c r="K2495" t="s">
        <v>11817</v>
      </c>
      <c r="U2495">
        <v>2825</v>
      </c>
      <c r="X2495">
        <v>18974</v>
      </c>
      <c r="AU2495">
        <v>62713</v>
      </c>
    </row>
    <row r="2496" spans="8:47" x14ac:dyDescent="0.25">
      <c r="H2496" t="s">
        <v>8416</v>
      </c>
      <c r="K2496" t="s">
        <v>11818</v>
      </c>
      <c r="U2496">
        <v>2826</v>
      </c>
      <c r="X2496">
        <v>18976</v>
      </c>
      <c r="AU2496">
        <v>62957</v>
      </c>
    </row>
    <row r="2497" spans="8:47" x14ac:dyDescent="0.25">
      <c r="H2497" t="s">
        <v>8417</v>
      </c>
      <c r="K2497" t="s">
        <v>11819</v>
      </c>
      <c r="U2497">
        <v>2827</v>
      </c>
      <c r="X2497">
        <v>18978</v>
      </c>
      <c r="AU2497">
        <v>902</v>
      </c>
    </row>
    <row r="2498" spans="8:47" x14ac:dyDescent="0.25">
      <c r="H2498" t="s">
        <v>8418</v>
      </c>
      <c r="K2498" t="s">
        <v>11820</v>
      </c>
      <c r="U2498">
        <v>2828</v>
      </c>
      <c r="X2498">
        <v>18982</v>
      </c>
      <c r="AU2498">
        <v>904</v>
      </c>
    </row>
    <row r="2499" spans="8:47" x14ac:dyDescent="0.25">
      <c r="H2499" t="s">
        <v>8419</v>
      </c>
      <c r="K2499" t="s">
        <v>11821</v>
      </c>
      <c r="U2499">
        <v>2829</v>
      </c>
      <c r="X2499">
        <v>18983</v>
      </c>
      <c r="AU2499">
        <v>905</v>
      </c>
    </row>
    <row r="2500" spans="8:47" x14ac:dyDescent="0.25">
      <c r="H2500" t="s">
        <v>8420</v>
      </c>
      <c r="K2500" t="s">
        <v>11822</v>
      </c>
      <c r="U2500">
        <v>2830</v>
      </c>
      <c r="X2500">
        <v>18991</v>
      </c>
      <c r="AU2500">
        <v>410</v>
      </c>
    </row>
    <row r="2501" spans="8:47" x14ac:dyDescent="0.25">
      <c r="H2501" t="s">
        <v>8421</v>
      </c>
      <c r="K2501" t="s">
        <v>11823</v>
      </c>
      <c r="U2501">
        <v>2831</v>
      </c>
      <c r="X2501">
        <v>18992</v>
      </c>
      <c r="AU2501">
        <v>413</v>
      </c>
    </row>
    <row r="2502" spans="8:47" x14ac:dyDescent="0.25">
      <c r="H2502" t="s">
        <v>8422</v>
      </c>
      <c r="K2502" t="s">
        <v>11824</v>
      </c>
      <c r="U2502">
        <v>2832</v>
      </c>
      <c r="X2502">
        <v>18993</v>
      </c>
      <c r="AU2502">
        <v>409</v>
      </c>
    </row>
    <row r="2503" spans="8:47" x14ac:dyDescent="0.25">
      <c r="H2503" t="s">
        <v>8423</v>
      </c>
      <c r="K2503" t="s">
        <v>11825</v>
      </c>
      <c r="U2503">
        <v>2833</v>
      </c>
      <c r="X2503">
        <v>18995</v>
      </c>
      <c r="AU2503">
        <v>2020.2</v>
      </c>
    </row>
    <row r="2504" spans="8:47" x14ac:dyDescent="0.25">
      <c r="H2504" t="s">
        <v>8424</v>
      </c>
      <c r="K2504" t="s">
        <v>11826</v>
      </c>
      <c r="U2504">
        <v>2834</v>
      </c>
      <c r="X2504">
        <v>18996</v>
      </c>
      <c r="AU2504">
        <v>6012</v>
      </c>
    </row>
    <row r="2505" spans="8:47" x14ac:dyDescent="0.25">
      <c r="H2505" t="s">
        <v>8425</v>
      </c>
      <c r="K2505" t="s">
        <v>11827</v>
      </c>
      <c r="U2505">
        <v>2835</v>
      </c>
      <c r="X2505">
        <v>18997</v>
      </c>
      <c r="AU2505">
        <v>91003</v>
      </c>
    </row>
    <row r="2506" spans="8:47" x14ac:dyDescent="0.25">
      <c r="H2506" t="s">
        <v>8426</v>
      </c>
      <c r="K2506" t="s">
        <v>11828</v>
      </c>
      <c r="U2506">
        <v>2836</v>
      </c>
      <c r="X2506">
        <v>18998</v>
      </c>
      <c r="AU2506">
        <v>91006</v>
      </c>
    </row>
    <row r="2507" spans="8:47" x14ac:dyDescent="0.25">
      <c r="H2507" t="s">
        <v>8427</v>
      </c>
      <c r="K2507" t="s">
        <v>11829</v>
      </c>
      <c r="U2507">
        <v>2837</v>
      </c>
      <c r="X2507">
        <v>18999</v>
      </c>
      <c r="AU2507">
        <v>133115</v>
      </c>
    </row>
    <row r="2508" spans="8:47" x14ac:dyDescent="0.25">
      <c r="H2508" t="s">
        <v>8428</v>
      </c>
      <c r="K2508" t="s">
        <v>11830</v>
      </c>
      <c r="U2508">
        <v>2838</v>
      </c>
      <c r="X2508">
        <v>19000</v>
      </c>
      <c r="AU2508" t="s">
        <v>12847</v>
      </c>
    </row>
    <row r="2509" spans="8:47" x14ac:dyDescent="0.25">
      <c r="H2509" t="s">
        <v>8429</v>
      </c>
      <c r="K2509" t="s">
        <v>11831</v>
      </c>
      <c r="U2509">
        <v>2839</v>
      </c>
      <c r="X2509">
        <v>19001</v>
      </c>
      <c r="AU2509">
        <v>296010</v>
      </c>
    </row>
    <row r="2510" spans="8:47" x14ac:dyDescent="0.25">
      <c r="H2510" t="s">
        <v>8430</v>
      </c>
      <c r="K2510" t="s">
        <v>11832</v>
      </c>
      <c r="U2510">
        <v>2840</v>
      </c>
      <c r="X2510">
        <v>19002</v>
      </c>
      <c r="AU2510">
        <v>91002</v>
      </c>
    </row>
    <row r="2511" spans="8:47" x14ac:dyDescent="0.25">
      <c r="H2511" t="s">
        <v>8431</v>
      </c>
      <c r="K2511" t="s">
        <v>11833</v>
      </c>
      <c r="U2511">
        <v>2841</v>
      </c>
      <c r="X2511">
        <v>19003</v>
      </c>
      <c r="AU2511">
        <v>363121</v>
      </c>
    </row>
    <row r="2512" spans="8:47" x14ac:dyDescent="0.25">
      <c r="H2512" t="s">
        <v>8432</v>
      </c>
      <c r="K2512" t="s">
        <v>11834</v>
      </c>
      <c r="U2512">
        <v>2842</v>
      </c>
      <c r="X2512">
        <v>19005</v>
      </c>
      <c r="AU2512" t="s">
        <v>12848</v>
      </c>
    </row>
    <row r="2513" spans="8:47" x14ac:dyDescent="0.25">
      <c r="H2513" t="s">
        <v>8433</v>
      </c>
      <c r="K2513" t="s">
        <v>11835</v>
      </c>
      <c r="U2513">
        <v>2843</v>
      </c>
      <c r="X2513">
        <v>19006</v>
      </c>
      <c r="AU2513">
        <v>363119</v>
      </c>
    </row>
    <row r="2514" spans="8:47" x14ac:dyDescent="0.25">
      <c r="H2514" t="s">
        <v>8434</v>
      </c>
      <c r="K2514" t="s">
        <v>11836</v>
      </c>
      <c r="U2514">
        <v>2844</v>
      </c>
      <c r="X2514">
        <v>19009</v>
      </c>
      <c r="AU2514">
        <v>800</v>
      </c>
    </row>
    <row r="2515" spans="8:47" x14ac:dyDescent="0.25">
      <c r="H2515" t="s">
        <v>8435</v>
      </c>
      <c r="K2515" t="s">
        <v>11837</v>
      </c>
      <c r="U2515">
        <v>2845</v>
      </c>
      <c r="X2515">
        <v>19010</v>
      </c>
      <c r="AU2515">
        <v>801</v>
      </c>
    </row>
    <row r="2516" spans="8:47" x14ac:dyDescent="0.25">
      <c r="H2516" t="s">
        <v>8436</v>
      </c>
      <c r="K2516" t="s">
        <v>11838</v>
      </c>
      <c r="U2516">
        <v>2846</v>
      </c>
      <c r="X2516">
        <v>19014</v>
      </c>
      <c r="AU2516">
        <v>802</v>
      </c>
    </row>
    <row r="2517" spans="8:47" x14ac:dyDescent="0.25">
      <c r="H2517" t="s">
        <v>8437</v>
      </c>
      <c r="K2517" t="s">
        <v>11839</v>
      </c>
      <c r="U2517">
        <v>2847</v>
      </c>
      <c r="X2517">
        <v>19015</v>
      </c>
      <c r="AU2517" t="s">
        <v>12849</v>
      </c>
    </row>
    <row r="2518" spans="8:47" x14ac:dyDescent="0.25">
      <c r="H2518" t="s">
        <v>8438</v>
      </c>
      <c r="K2518" t="s">
        <v>11840</v>
      </c>
      <c r="U2518">
        <v>2848</v>
      </c>
      <c r="X2518">
        <v>19016</v>
      </c>
      <c r="AU2518">
        <v>60.853000000000002</v>
      </c>
    </row>
    <row r="2519" spans="8:47" x14ac:dyDescent="0.25">
      <c r="H2519" t="s">
        <v>8439</v>
      </c>
      <c r="K2519" t="s">
        <v>11841</v>
      </c>
      <c r="U2519">
        <v>2849</v>
      </c>
      <c r="X2519">
        <v>19017</v>
      </c>
      <c r="AU2519">
        <v>923078</v>
      </c>
    </row>
    <row r="2520" spans="8:47" x14ac:dyDescent="0.25">
      <c r="H2520" t="s">
        <v>8440</v>
      </c>
      <c r="K2520" t="s">
        <v>11842</v>
      </c>
      <c r="U2520">
        <v>2850</v>
      </c>
      <c r="X2520">
        <v>19018</v>
      </c>
      <c r="AU2520">
        <v>923073</v>
      </c>
    </row>
    <row r="2521" spans="8:47" x14ac:dyDescent="0.25">
      <c r="H2521" t="s">
        <v>8441</v>
      </c>
      <c r="K2521" t="s">
        <v>11843</v>
      </c>
      <c r="U2521">
        <v>2851</v>
      </c>
      <c r="X2521">
        <v>19020</v>
      </c>
      <c r="AU2521">
        <v>58.759</v>
      </c>
    </row>
    <row r="2522" spans="8:47" x14ac:dyDescent="0.25">
      <c r="H2522" t="s">
        <v>8442</v>
      </c>
      <c r="K2522" t="s">
        <v>11844</v>
      </c>
      <c r="U2522">
        <v>2852</v>
      </c>
      <c r="X2522">
        <v>19022</v>
      </c>
      <c r="AU2522" t="s">
        <v>12850</v>
      </c>
    </row>
    <row r="2523" spans="8:47" x14ac:dyDescent="0.25">
      <c r="H2523" t="s">
        <v>8443</v>
      </c>
      <c r="K2523" t="s">
        <v>11845</v>
      </c>
      <c r="U2523">
        <v>2853</v>
      </c>
      <c r="X2523">
        <v>19024</v>
      </c>
      <c r="AU2523">
        <v>1011400</v>
      </c>
    </row>
    <row r="2524" spans="8:47" x14ac:dyDescent="0.25">
      <c r="H2524" t="s">
        <v>8444</v>
      </c>
      <c r="K2524" t="s">
        <v>11846</v>
      </c>
      <c r="U2524">
        <v>2854</v>
      </c>
      <c r="X2524">
        <v>19030</v>
      </c>
      <c r="AU2524">
        <v>1009206</v>
      </c>
    </row>
    <row r="2525" spans="8:47" x14ac:dyDescent="0.25">
      <c r="H2525" t="s">
        <v>8445</v>
      </c>
      <c r="K2525" t="s">
        <v>11847</v>
      </c>
      <c r="U2525">
        <v>2855</v>
      </c>
      <c r="X2525">
        <v>19034</v>
      </c>
      <c r="AU2525">
        <v>1007104</v>
      </c>
    </row>
    <row r="2526" spans="8:47" x14ac:dyDescent="0.25">
      <c r="H2526" t="s">
        <v>8446</v>
      </c>
      <c r="K2526" t="s">
        <v>11848</v>
      </c>
      <c r="U2526">
        <v>2856</v>
      </c>
      <c r="X2526">
        <v>19036</v>
      </c>
      <c r="AU2526" t="s">
        <v>12851</v>
      </c>
    </row>
    <row r="2527" spans="8:47" x14ac:dyDescent="0.25">
      <c r="H2527" t="s">
        <v>8447</v>
      </c>
      <c r="K2527" t="s">
        <v>11849</v>
      </c>
      <c r="U2527">
        <v>2857</v>
      </c>
      <c r="X2527">
        <v>19037</v>
      </c>
      <c r="AU2527" t="s">
        <v>12852</v>
      </c>
    </row>
    <row r="2528" spans="8:47" x14ac:dyDescent="0.25">
      <c r="H2528" t="s">
        <v>8448</v>
      </c>
      <c r="K2528" t="s">
        <v>11850</v>
      </c>
      <c r="U2528">
        <v>2858</v>
      </c>
      <c r="X2528">
        <v>19038</v>
      </c>
      <c r="AU2528" t="s">
        <v>12853</v>
      </c>
    </row>
    <row r="2529" spans="8:47" x14ac:dyDescent="0.25">
      <c r="H2529" t="s">
        <v>8449</v>
      </c>
      <c r="K2529" t="s">
        <v>11851</v>
      </c>
      <c r="U2529">
        <v>2859</v>
      </c>
      <c r="X2529">
        <v>19040</v>
      </c>
      <c r="AU2529" t="s">
        <v>12854</v>
      </c>
    </row>
    <row r="2530" spans="8:47" x14ac:dyDescent="0.25">
      <c r="H2530" t="s">
        <v>8450</v>
      </c>
      <c r="K2530" t="s">
        <v>11852</v>
      </c>
      <c r="U2530">
        <v>2860</v>
      </c>
      <c r="X2530">
        <v>19041</v>
      </c>
      <c r="AU2530" t="s">
        <v>12855</v>
      </c>
    </row>
    <row r="2531" spans="8:47" x14ac:dyDescent="0.25">
      <c r="H2531" t="s">
        <v>8451</v>
      </c>
      <c r="K2531" t="s">
        <v>11853</v>
      </c>
      <c r="U2531">
        <v>2861</v>
      </c>
      <c r="X2531">
        <v>19042</v>
      </c>
      <c r="AU2531" t="s">
        <v>12856</v>
      </c>
    </row>
    <row r="2532" spans="8:47" x14ac:dyDescent="0.25">
      <c r="H2532" t="s">
        <v>8452</v>
      </c>
      <c r="K2532" t="s">
        <v>11854</v>
      </c>
      <c r="U2532">
        <v>2862</v>
      </c>
      <c r="X2532">
        <v>19044</v>
      </c>
      <c r="AU2532" t="s">
        <v>12857</v>
      </c>
    </row>
    <row r="2533" spans="8:47" x14ac:dyDescent="0.25">
      <c r="H2533" t="s">
        <v>8453</v>
      </c>
      <c r="K2533" t="s">
        <v>11855</v>
      </c>
      <c r="U2533">
        <v>2863</v>
      </c>
      <c r="X2533">
        <v>19045</v>
      </c>
      <c r="AU2533">
        <v>2003</v>
      </c>
    </row>
    <row r="2534" spans="8:47" x14ac:dyDescent="0.25">
      <c r="H2534" t="s">
        <v>8454</v>
      </c>
      <c r="K2534" t="s">
        <v>11856</v>
      </c>
      <c r="U2534">
        <v>2864</v>
      </c>
      <c r="X2534">
        <v>19047</v>
      </c>
      <c r="AU2534">
        <v>2002</v>
      </c>
    </row>
    <row r="2535" spans="8:47" x14ac:dyDescent="0.25">
      <c r="H2535" t="s">
        <v>8455</v>
      </c>
      <c r="K2535" t="s">
        <v>11857</v>
      </c>
      <c r="U2535">
        <v>2865</v>
      </c>
      <c r="X2535">
        <v>19048</v>
      </c>
      <c r="AU2535">
        <v>260</v>
      </c>
    </row>
    <row r="2536" spans="8:47" x14ac:dyDescent="0.25">
      <c r="H2536" t="s">
        <v>8456</v>
      </c>
      <c r="K2536" t="s">
        <v>11858</v>
      </c>
      <c r="U2536">
        <v>2866</v>
      </c>
      <c r="X2536">
        <v>19049</v>
      </c>
      <c r="AU2536">
        <v>240</v>
      </c>
    </row>
    <row r="2537" spans="8:47" x14ac:dyDescent="0.25">
      <c r="H2537" t="s">
        <v>8457</v>
      </c>
      <c r="K2537" t="s">
        <v>11859</v>
      </c>
      <c r="U2537">
        <v>2867</v>
      </c>
      <c r="X2537">
        <v>19050</v>
      </c>
      <c r="AU2537">
        <v>280</v>
      </c>
    </row>
    <row r="2538" spans="8:47" x14ac:dyDescent="0.25">
      <c r="H2538" t="s">
        <v>8458</v>
      </c>
      <c r="K2538" t="s">
        <v>11860</v>
      </c>
      <c r="U2538">
        <v>2868</v>
      </c>
      <c r="X2538">
        <v>19051</v>
      </c>
      <c r="AU2538">
        <v>285</v>
      </c>
    </row>
    <row r="2539" spans="8:47" x14ac:dyDescent="0.25">
      <c r="H2539" t="s">
        <v>8459</v>
      </c>
      <c r="K2539" t="s">
        <v>11861</v>
      </c>
      <c r="U2539">
        <v>2869</v>
      </c>
      <c r="X2539">
        <v>19052</v>
      </c>
      <c r="AU2539">
        <v>290</v>
      </c>
    </row>
    <row r="2540" spans="8:47" x14ac:dyDescent="0.25">
      <c r="H2540" t="s">
        <v>8460</v>
      </c>
      <c r="K2540" t="s">
        <v>11862</v>
      </c>
      <c r="U2540">
        <v>2870</v>
      </c>
      <c r="X2540">
        <v>19053</v>
      </c>
      <c r="AU2540">
        <v>9275188</v>
      </c>
    </row>
    <row r="2541" spans="8:47" x14ac:dyDescent="0.25">
      <c r="H2541" t="s">
        <v>8461</v>
      </c>
      <c r="K2541" t="s">
        <v>11863</v>
      </c>
      <c r="U2541">
        <v>2871</v>
      </c>
      <c r="X2541">
        <v>19055</v>
      </c>
      <c r="AU2541">
        <v>775120</v>
      </c>
    </row>
    <row r="2542" spans="8:47" x14ac:dyDescent="0.25">
      <c r="H2542" t="s">
        <v>8462</v>
      </c>
      <c r="K2542" t="s">
        <v>11864</v>
      </c>
      <c r="U2542">
        <v>2872</v>
      </c>
      <c r="X2542">
        <v>19058</v>
      </c>
      <c r="AU2542">
        <v>520.81100000000004</v>
      </c>
    </row>
    <row r="2543" spans="8:47" x14ac:dyDescent="0.25">
      <c r="H2543" t="s">
        <v>8463</v>
      </c>
      <c r="K2543" t="s">
        <v>11865</v>
      </c>
      <c r="U2543">
        <v>2873</v>
      </c>
      <c r="X2543">
        <v>19059</v>
      </c>
      <c r="AU2543" t="s">
        <v>12858</v>
      </c>
    </row>
    <row r="2544" spans="8:47" x14ac:dyDescent="0.25">
      <c r="H2544" t="s">
        <v>8464</v>
      </c>
      <c r="K2544" t="s">
        <v>11866</v>
      </c>
      <c r="U2544">
        <v>2874</v>
      </c>
      <c r="X2544">
        <v>19060</v>
      </c>
      <c r="AU2544">
        <v>5524.1</v>
      </c>
    </row>
    <row r="2545" spans="8:47" x14ac:dyDescent="0.25">
      <c r="H2545" t="s">
        <v>8465</v>
      </c>
      <c r="K2545" t="s">
        <v>11867</v>
      </c>
      <c r="U2545">
        <v>2875</v>
      </c>
      <c r="X2545">
        <v>19063</v>
      </c>
      <c r="AU2545">
        <v>4514.1009999999997</v>
      </c>
    </row>
    <row r="2546" spans="8:47" x14ac:dyDescent="0.25">
      <c r="H2546" t="s">
        <v>8466</v>
      </c>
      <c r="K2546" t="s">
        <v>11868</v>
      </c>
      <c r="U2546">
        <v>2876</v>
      </c>
      <c r="X2546">
        <v>19065</v>
      </c>
      <c r="AU2546">
        <v>2638</v>
      </c>
    </row>
    <row r="2547" spans="8:47" x14ac:dyDescent="0.25">
      <c r="H2547" t="s">
        <v>8467</v>
      </c>
      <c r="K2547" t="s">
        <v>11869</v>
      </c>
      <c r="U2547">
        <v>2877</v>
      </c>
      <c r="X2547">
        <v>19066</v>
      </c>
      <c r="AU2547">
        <v>26410</v>
      </c>
    </row>
    <row r="2548" spans="8:47" x14ac:dyDescent="0.25">
      <c r="H2548" t="s">
        <v>8468</v>
      </c>
      <c r="K2548" t="s">
        <v>11870</v>
      </c>
      <c r="U2548">
        <v>2878</v>
      </c>
      <c r="X2548">
        <v>19067</v>
      </c>
      <c r="AU2548">
        <v>572.10199999999998</v>
      </c>
    </row>
    <row r="2549" spans="8:47" x14ac:dyDescent="0.25">
      <c r="H2549" t="s">
        <v>8469</v>
      </c>
      <c r="K2549" t="s">
        <v>11871</v>
      </c>
      <c r="U2549">
        <v>2879</v>
      </c>
      <c r="X2549">
        <v>19068</v>
      </c>
      <c r="AU2549">
        <v>5533.1</v>
      </c>
    </row>
    <row r="2550" spans="8:47" x14ac:dyDescent="0.25">
      <c r="H2550" t="s">
        <v>8470</v>
      </c>
      <c r="K2550" t="s">
        <v>11872</v>
      </c>
      <c r="U2550">
        <v>2880</v>
      </c>
      <c r="X2550">
        <v>19069</v>
      </c>
      <c r="AU2550" t="s">
        <v>12859</v>
      </c>
    </row>
    <row r="2551" spans="8:47" x14ac:dyDescent="0.25">
      <c r="H2551" t="s">
        <v>8471</v>
      </c>
      <c r="K2551" t="s">
        <v>11873</v>
      </c>
      <c r="U2551">
        <v>2881</v>
      </c>
      <c r="X2551">
        <v>19071</v>
      </c>
      <c r="AU2551" t="s">
        <v>12860</v>
      </c>
    </row>
    <row r="2552" spans="8:47" x14ac:dyDescent="0.25">
      <c r="H2552" t="s">
        <v>8472</v>
      </c>
      <c r="K2552" t="s">
        <v>11874</v>
      </c>
      <c r="U2552">
        <v>2882</v>
      </c>
      <c r="X2552">
        <v>19072</v>
      </c>
      <c r="AU2552" t="s">
        <v>12861</v>
      </c>
    </row>
    <row r="2553" spans="8:47" x14ac:dyDescent="0.25">
      <c r="H2553" t="s">
        <v>8473</v>
      </c>
      <c r="K2553" t="s">
        <v>11875</v>
      </c>
      <c r="U2553">
        <v>2883</v>
      </c>
      <c r="X2553">
        <v>19073</v>
      </c>
      <c r="AU2553">
        <v>11.141</v>
      </c>
    </row>
    <row r="2554" spans="8:47" x14ac:dyDescent="0.25">
      <c r="H2554" t="s">
        <v>8474</v>
      </c>
      <c r="K2554" t="s">
        <v>11876</v>
      </c>
      <c r="U2554">
        <v>2884</v>
      </c>
      <c r="X2554">
        <v>19075</v>
      </c>
      <c r="AU2554" s="82">
        <v>1901666</v>
      </c>
    </row>
    <row r="2555" spans="8:47" x14ac:dyDescent="0.25">
      <c r="H2555" t="s">
        <v>8475</v>
      </c>
      <c r="K2555" t="s">
        <v>11877</v>
      </c>
      <c r="U2555">
        <v>2885</v>
      </c>
      <c r="X2555">
        <v>19076</v>
      </c>
      <c r="AU2555">
        <v>8.6010600000000004</v>
      </c>
    </row>
    <row r="2556" spans="8:47" x14ac:dyDescent="0.25">
      <c r="H2556" t="s">
        <v>8476</v>
      </c>
      <c r="K2556" t="s">
        <v>11878</v>
      </c>
      <c r="U2556">
        <v>2886</v>
      </c>
      <c r="X2556">
        <v>19078</v>
      </c>
      <c r="AU2556">
        <v>8.6011000000000006</v>
      </c>
    </row>
    <row r="2557" spans="8:47" x14ac:dyDescent="0.25">
      <c r="H2557" t="s">
        <v>8477</v>
      </c>
      <c r="K2557" t="s">
        <v>11879</v>
      </c>
      <c r="U2557">
        <v>2887</v>
      </c>
      <c r="X2557">
        <v>19079</v>
      </c>
      <c r="AU2557">
        <v>924114</v>
      </c>
    </row>
    <row r="2558" spans="8:47" x14ac:dyDescent="0.25">
      <c r="H2558" t="s">
        <v>8478</v>
      </c>
      <c r="K2558" t="s">
        <v>11880</v>
      </c>
      <c r="U2558">
        <v>2888</v>
      </c>
      <c r="X2558">
        <v>19081</v>
      </c>
      <c r="AU2558">
        <v>8.1410699999999991</v>
      </c>
    </row>
    <row r="2559" spans="8:47" x14ac:dyDescent="0.25">
      <c r="H2559" t="s">
        <v>8479</v>
      </c>
      <c r="K2559" t="s">
        <v>11881</v>
      </c>
      <c r="U2559">
        <v>2889</v>
      </c>
      <c r="X2559">
        <v>19082</v>
      </c>
      <c r="AU2559" t="s">
        <v>12862</v>
      </c>
    </row>
    <row r="2560" spans="8:47" x14ac:dyDescent="0.25">
      <c r="H2560" t="s">
        <v>8480</v>
      </c>
      <c r="K2560" t="s">
        <v>11882</v>
      </c>
      <c r="U2560">
        <v>2890</v>
      </c>
      <c r="X2560">
        <v>19084</v>
      </c>
      <c r="AU2560" s="82">
        <v>2266544</v>
      </c>
    </row>
    <row r="2561" spans="8:47" x14ac:dyDescent="0.25">
      <c r="H2561" t="s">
        <v>8481</v>
      </c>
      <c r="K2561" t="s">
        <v>11883</v>
      </c>
      <c r="U2561">
        <v>2891</v>
      </c>
      <c r="X2561">
        <v>19085</v>
      </c>
      <c r="AU2561">
        <v>3011</v>
      </c>
    </row>
    <row r="2562" spans="8:47" x14ac:dyDescent="0.25">
      <c r="H2562" t="s">
        <v>8482</v>
      </c>
      <c r="K2562" t="s">
        <v>11884</v>
      </c>
      <c r="U2562">
        <v>2892</v>
      </c>
      <c r="X2562">
        <v>19086</v>
      </c>
      <c r="AU2562">
        <v>3014</v>
      </c>
    </row>
    <row r="2563" spans="8:47" x14ac:dyDescent="0.25">
      <c r="H2563" t="s">
        <v>8483</v>
      </c>
      <c r="K2563" t="s">
        <v>11885</v>
      </c>
      <c r="U2563">
        <v>2893</v>
      </c>
      <c r="X2563">
        <v>19087</v>
      </c>
      <c r="AU2563">
        <v>1004</v>
      </c>
    </row>
    <row r="2564" spans="8:47" x14ac:dyDescent="0.25">
      <c r="H2564" t="s">
        <v>8484</v>
      </c>
      <c r="K2564" t="s">
        <v>11886</v>
      </c>
      <c r="U2564">
        <v>2894</v>
      </c>
      <c r="X2564">
        <v>19089</v>
      </c>
      <c r="AU2564">
        <v>10077</v>
      </c>
    </row>
    <row r="2565" spans="8:47" x14ac:dyDescent="0.25">
      <c r="H2565" t="s">
        <v>8485</v>
      </c>
      <c r="K2565" t="s">
        <v>11887</v>
      </c>
      <c r="U2565">
        <v>2895</v>
      </c>
      <c r="X2565">
        <v>19092</v>
      </c>
      <c r="AU2565">
        <v>9068</v>
      </c>
    </row>
    <row r="2566" spans="8:47" x14ac:dyDescent="0.25">
      <c r="H2566" t="s">
        <v>8486</v>
      </c>
      <c r="K2566" t="s">
        <v>11888</v>
      </c>
      <c r="U2566">
        <v>2896</v>
      </c>
      <c r="X2566">
        <v>19094</v>
      </c>
      <c r="AU2566">
        <v>2096</v>
      </c>
    </row>
    <row r="2567" spans="8:47" x14ac:dyDescent="0.25">
      <c r="H2567" t="s">
        <v>8487</v>
      </c>
      <c r="K2567" t="s">
        <v>11889</v>
      </c>
      <c r="U2567">
        <v>2897</v>
      </c>
      <c r="X2567">
        <v>19095</v>
      </c>
      <c r="AU2567">
        <v>2092</v>
      </c>
    </row>
    <row r="2568" spans="8:47" x14ac:dyDescent="0.25">
      <c r="H2568" t="s">
        <v>8488</v>
      </c>
      <c r="K2568" t="s">
        <v>11890</v>
      </c>
      <c r="U2568">
        <v>2898</v>
      </c>
      <c r="X2568">
        <v>19096</v>
      </c>
      <c r="AU2568">
        <v>3522</v>
      </c>
    </row>
    <row r="2569" spans="8:47" x14ac:dyDescent="0.25">
      <c r="H2569" t="s">
        <v>8489</v>
      </c>
      <c r="K2569" t="s">
        <v>11891</v>
      </c>
      <c r="U2569">
        <v>2899</v>
      </c>
      <c r="X2569">
        <v>19098</v>
      </c>
      <c r="AU2569" t="s">
        <v>12863</v>
      </c>
    </row>
    <row r="2570" spans="8:47" x14ac:dyDescent="0.25">
      <c r="H2570" t="s">
        <v>8490</v>
      </c>
      <c r="K2570" t="s">
        <v>11892</v>
      </c>
      <c r="U2570">
        <v>2900</v>
      </c>
      <c r="X2570">
        <v>19102</v>
      </c>
      <c r="AU2570" t="s">
        <v>12864</v>
      </c>
    </row>
    <row r="2571" spans="8:47" x14ac:dyDescent="0.25">
      <c r="H2571" t="s">
        <v>8491</v>
      </c>
      <c r="K2571" t="s">
        <v>11893</v>
      </c>
      <c r="U2571">
        <v>2901</v>
      </c>
      <c r="X2571">
        <v>19103</v>
      </c>
      <c r="AU2571">
        <v>3523</v>
      </c>
    </row>
    <row r="2572" spans="8:47" x14ac:dyDescent="0.25">
      <c r="H2572" t="s">
        <v>8492</v>
      </c>
      <c r="K2572" t="s">
        <v>11894</v>
      </c>
      <c r="U2572">
        <v>2902</v>
      </c>
      <c r="X2572">
        <v>19106</v>
      </c>
      <c r="AU2572">
        <v>3521</v>
      </c>
    </row>
    <row r="2573" spans="8:47" x14ac:dyDescent="0.25">
      <c r="H2573" t="s">
        <v>8493</v>
      </c>
      <c r="K2573" t="s">
        <v>11895</v>
      </c>
      <c r="U2573">
        <v>2903</v>
      </c>
      <c r="X2573">
        <v>19107</v>
      </c>
      <c r="AU2573">
        <v>6038</v>
      </c>
    </row>
    <row r="2574" spans="8:47" x14ac:dyDescent="0.25">
      <c r="H2574" t="s">
        <v>8494</v>
      </c>
      <c r="K2574" t="s">
        <v>11896</v>
      </c>
      <c r="U2574">
        <v>2904</v>
      </c>
      <c r="X2574">
        <v>19108</v>
      </c>
      <c r="AU2574">
        <v>61913</v>
      </c>
    </row>
    <row r="2575" spans="8:47" x14ac:dyDescent="0.25">
      <c r="H2575" t="s">
        <v>8495</v>
      </c>
      <c r="K2575" t="s">
        <v>11897</v>
      </c>
      <c r="U2575">
        <v>2905</v>
      </c>
      <c r="X2575">
        <v>19109</v>
      </c>
      <c r="AU2575">
        <v>11149</v>
      </c>
    </row>
    <row r="2576" spans="8:47" x14ac:dyDescent="0.25">
      <c r="H2576" t="s">
        <v>8496</v>
      </c>
      <c r="K2576" t="s">
        <v>11898</v>
      </c>
      <c r="U2576">
        <v>2906</v>
      </c>
      <c r="X2576">
        <v>19123</v>
      </c>
      <c r="AU2576" t="s">
        <v>12865</v>
      </c>
    </row>
    <row r="2577" spans="8:47" x14ac:dyDescent="0.25">
      <c r="H2577" t="s">
        <v>8497</v>
      </c>
      <c r="K2577" t="s">
        <v>11899</v>
      </c>
      <c r="U2577">
        <v>2907</v>
      </c>
      <c r="X2577">
        <v>19124</v>
      </c>
      <c r="AU2577" t="s">
        <v>12866</v>
      </c>
    </row>
    <row r="2578" spans="8:47" x14ac:dyDescent="0.25">
      <c r="H2578" t="s">
        <v>8498</v>
      </c>
      <c r="K2578" t="s">
        <v>11900</v>
      </c>
      <c r="U2578">
        <v>2908</v>
      </c>
      <c r="X2578">
        <v>19125</v>
      </c>
      <c r="AU2578">
        <v>3520</v>
      </c>
    </row>
    <row r="2579" spans="8:47" x14ac:dyDescent="0.25">
      <c r="H2579" t="s">
        <v>8499</v>
      </c>
      <c r="K2579" t="s">
        <v>11901</v>
      </c>
      <c r="U2579">
        <v>2909</v>
      </c>
      <c r="X2579">
        <v>19126</v>
      </c>
      <c r="AU2579">
        <v>1094</v>
      </c>
    </row>
    <row r="2580" spans="8:47" x14ac:dyDescent="0.25">
      <c r="H2580" t="s">
        <v>8500</v>
      </c>
      <c r="K2580" t="s">
        <v>11902</v>
      </c>
      <c r="U2580">
        <v>2910</v>
      </c>
      <c r="X2580">
        <v>19127</v>
      </c>
      <c r="AU2580" t="s">
        <v>12867</v>
      </c>
    </row>
    <row r="2581" spans="8:47" x14ac:dyDescent="0.25">
      <c r="H2581" t="s">
        <v>8501</v>
      </c>
      <c r="K2581" t="s">
        <v>11903</v>
      </c>
      <c r="U2581">
        <v>2911</v>
      </c>
      <c r="X2581">
        <v>19128</v>
      </c>
      <c r="AU2581">
        <v>230.15799999999999</v>
      </c>
    </row>
    <row r="2582" spans="8:47" x14ac:dyDescent="0.25">
      <c r="H2582" t="s">
        <v>8502</v>
      </c>
      <c r="K2582" t="s">
        <v>11904</v>
      </c>
      <c r="U2582">
        <v>2912</v>
      </c>
      <c r="X2582">
        <v>19129</v>
      </c>
      <c r="AU2582">
        <v>3540</v>
      </c>
    </row>
    <row r="2583" spans="8:47" x14ac:dyDescent="0.25">
      <c r="H2583" t="s">
        <v>8503</v>
      </c>
      <c r="K2583" t="s">
        <v>11905</v>
      </c>
      <c r="U2583">
        <v>2913</v>
      </c>
      <c r="X2583">
        <v>19130</v>
      </c>
      <c r="AU2583" t="s">
        <v>12868</v>
      </c>
    </row>
    <row r="2584" spans="8:47" x14ac:dyDescent="0.25">
      <c r="H2584" t="s">
        <v>8504</v>
      </c>
      <c r="K2584" t="s">
        <v>11906</v>
      </c>
      <c r="U2584">
        <v>2914</v>
      </c>
      <c r="X2584">
        <v>19131</v>
      </c>
      <c r="AU2584" t="s">
        <v>12869</v>
      </c>
    </row>
    <row r="2585" spans="8:47" x14ac:dyDescent="0.25">
      <c r="H2585" t="s">
        <v>8505</v>
      </c>
      <c r="K2585" t="s">
        <v>11907</v>
      </c>
      <c r="U2585">
        <v>2915</v>
      </c>
      <c r="X2585">
        <v>19132</v>
      </c>
      <c r="AU2585">
        <v>72905</v>
      </c>
    </row>
    <row r="2586" spans="8:47" x14ac:dyDescent="0.25">
      <c r="H2586" t="s">
        <v>8506</v>
      </c>
      <c r="K2586" t="s">
        <v>11908</v>
      </c>
      <c r="U2586">
        <v>2916</v>
      </c>
      <c r="X2586">
        <v>19133</v>
      </c>
      <c r="AU2586">
        <v>72901</v>
      </c>
    </row>
    <row r="2587" spans="8:47" x14ac:dyDescent="0.25">
      <c r="H2587" t="s">
        <v>8507</v>
      </c>
      <c r="K2587" t="s">
        <v>11909</v>
      </c>
      <c r="U2587">
        <v>2917</v>
      </c>
      <c r="X2587">
        <v>19135</v>
      </c>
      <c r="AU2587">
        <v>1000</v>
      </c>
    </row>
    <row r="2588" spans="8:47" x14ac:dyDescent="0.25">
      <c r="H2588" t="s">
        <v>8508</v>
      </c>
      <c r="K2588" t="s">
        <v>11910</v>
      </c>
      <c r="U2588">
        <v>2918</v>
      </c>
      <c r="X2588">
        <v>19137</v>
      </c>
      <c r="AU2588">
        <v>3000</v>
      </c>
    </row>
    <row r="2589" spans="8:47" x14ac:dyDescent="0.25">
      <c r="H2589" t="s">
        <v>8509</v>
      </c>
      <c r="K2589" t="s">
        <v>11911</v>
      </c>
      <c r="U2589">
        <v>2919</v>
      </c>
      <c r="X2589">
        <v>19140</v>
      </c>
      <c r="AU2589">
        <v>2000</v>
      </c>
    </row>
    <row r="2590" spans="8:47" x14ac:dyDescent="0.25">
      <c r="H2590" t="s">
        <v>8510</v>
      </c>
      <c r="K2590" t="s">
        <v>11912</v>
      </c>
      <c r="U2590">
        <v>2920</v>
      </c>
      <c r="X2590">
        <v>19142</v>
      </c>
      <c r="AU2590">
        <v>802</v>
      </c>
    </row>
    <row r="2591" spans="8:47" x14ac:dyDescent="0.25">
      <c r="H2591" t="s">
        <v>8511</v>
      </c>
      <c r="K2591" t="s">
        <v>11913</v>
      </c>
      <c r="U2591">
        <v>2921</v>
      </c>
      <c r="X2591">
        <v>19143</v>
      </c>
      <c r="AU2591">
        <v>803</v>
      </c>
    </row>
    <row r="2592" spans="8:47" x14ac:dyDescent="0.25">
      <c r="H2592" t="s">
        <v>8512</v>
      </c>
      <c r="K2592" t="s">
        <v>11914</v>
      </c>
      <c r="U2592">
        <v>2922</v>
      </c>
      <c r="X2592">
        <v>19144</v>
      </c>
      <c r="AU2592">
        <v>6018</v>
      </c>
    </row>
    <row r="2593" spans="8:47" x14ac:dyDescent="0.25">
      <c r="H2593" t="s">
        <v>8513</v>
      </c>
      <c r="K2593" t="s">
        <v>11915</v>
      </c>
      <c r="U2593">
        <v>2923</v>
      </c>
      <c r="X2593">
        <v>19145</v>
      </c>
      <c r="AU2593">
        <v>56678</v>
      </c>
    </row>
    <row r="2594" spans="8:47" x14ac:dyDescent="0.25">
      <c r="H2594" t="s">
        <v>8514</v>
      </c>
      <c r="K2594" t="s">
        <v>11916</v>
      </c>
      <c r="U2594">
        <v>2924</v>
      </c>
      <c r="X2594">
        <v>19153</v>
      </c>
      <c r="AU2594">
        <v>56668</v>
      </c>
    </row>
    <row r="2595" spans="8:47" x14ac:dyDescent="0.25">
      <c r="H2595" t="s">
        <v>8515</v>
      </c>
      <c r="K2595" t="s">
        <v>11917</v>
      </c>
      <c r="U2595">
        <v>2925</v>
      </c>
      <c r="X2595">
        <v>19154</v>
      </c>
      <c r="AU2595">
        <v>56674</v>
      </c>
    </row>
    <row r="2596" spans="8:47" x14ac:dyDescent="0.25">
      <c r="H2596" t="s">
        <v>8516</v>
      </c>
      <c r="K2596" t="s">
        <v>11918</v>
      </c>
      <c r="U2596">
        <v>2926</v>
      </c>
      <c r="X2596">
        <v>19155</v>
      </c>
      <c r="AU2596" t="s">
        <v>3466</v>
      </c>
    </row>
    <row r="2597" spans="8:47" x14ac:dyDescent="0.25">
      <c r="H2597" t="s">
        <v>8517</v>
      </c>
      <c r="K2597" t="s">
        <v>11919</v>
      </c>
      <c r="U2597">
        <v>2927</v>
      </c>
      <c r="X2597">
        <v>19156</v>
      </c>
      <c r="AU2597" t="s">
        <v>12870</v>
      </c>
    </row>
    <row r="2598" spans="8:47" x14ac:dyDescent="0.25">
      <c r="H2598" t="s">
        <v>8518</v>
      </c>
      <c r="K2598" t="s">
        <v>11920</v>
      </c>
      <c r="U2598">
        <v>2928</v>
      </c>
      <c r="X2598">
        <v>19158</v>
      </c>
      <c r="AU2598" t="s">
        <v>12871</v>
      </c>
    </row>
    <row r="2599" spans="8:47" x14ac:dyDescent="0.25">
      <c r="H2599" t="s">
        <v>8519</v>
      </c>
      <c r="K2599" t="s">
        <v>11921</v>
      </c>
      <c r="U2599">
        <v>2929</v>
      </c>
      <c r="X2599">
        <v>19159</v>
      </c>
      <c r="AU2599" t="s">
        <v>12872</v>
      </c>
    </row>
    <row r="2600" spans="8:47" x14ac:dyDescent="0.25">
      <c r="H2600" t="s">
        <v>8520</v>
      </c>
      <c r="K2600" t="s">
        <v>11922</v>
      </c>
      <c r="U2600">
        <v>2930</v>
      </c>
      <c r="X2600">
        <v>19160</v>
      </c>
      <c r="AU2600" t="s">
        <v>12873</v>
      </c>
    </row>
    <row r="2601" spans="8:47" x14ac:dyDescent="0.25">
      <c r="H2601" t="s">
        <v>8521</v>
      </c>
      <c r="K2601" t="s">
        <v>11923</v>
      </c>
      <c r="U2601">
        <v>2931</v>
      </c>
      <c r="X2601">
        <v>19162</v>
      </c>
      <c r="AU2601" t="s">
        <v>12874</v>
      </c>
    </row>
    <row r="2602" spans="8:47" x14ac:dyDescent="0.25">
      <c r="H2602" t="s">
        <v>8522</v>
      </c>
      <c r="K2602" t="s">
        <v>11924</v>
      </c>
      <c r="U2602">
        <v>2932</v>
      </c>
      <c r="X2602">
        <v>19163</v>
      </c>
      <c r="AU2602" t="s">
        <v>12875</v>
      </c>
    </row>
    <row r="2603" spans="8:47" x14ac:dyDescent="0.25">
      <c r="H2603" t="s">
        <v>8523</v>
      </c>
      <c r="K2603" t="s">
        <v>11925</v>
      </c>
      <c r="U2603">
        <v>2933</v>
      </c>
      <c r="X2603">
        <v>19164</v>
      </c>
      <c r="AU2603" t="s">
        <v>12876</v>
      </c>
    </row>
    <row r="2604" spans="8:47" x14ac:dyDescent="0.25">
      <c r="H2604" t="s">
        <v>8524</v>
      </c>
      <c r="K2604" t="s">
        <v>11926</v>
      </c>
      <c r="U2604">
        <v>2935</v>
      </c>
      <c r="X2604">
        <v>19165</v>
      </c>
      <c r="AU2604" t="s">
        <v>12877</v>
      </c>
    </row>
    <row r="2605" spans="8:47" x14ac:dyDescent="0.25">
      <c r="H2605" t="s">
        <v>8525</v>
      </c>
      <c r="K2605" t="s">
        <v>11927</v>
      </c>
      <c r="U2605">
        <v>2936</v>
      </c>
      <c r="X2605">
        <v>19166</v>
      </c>
      <c r="AU2605" s="81">
        <v>45908</v>
      </c>
    </row>
    <row r="2606" spans="8:47" x14ac:dyDescent="0.25">
      <c r="H2606" t="s">
        <v>8526</v>
      </c>
      <c r="K2606" t="s">
        <v>11928</v>
      </c>
      <c r="U2606">
        <v>2937</v>
      </c>
      <c r="X2606">
        <v>19167</v>
      </c>
      <c r="AU2606">
        <v>58753</v>
      </c>
    </row>
    <row r="2607" spans="8:47" x14ac:dyDescent="0.25">
      <c r="H2607" t="s">
        <v>8527</v>
      </c>
      <c r="K2607" t="s">
        <v>11929</v>
      </c>
      <c r="U2607">
        <v>2938</v>
      </c>
      <c r="X2607">
        <v>19168</v>
      </c>
      <c r="AU2607">
        <v>62957</v>
      </c>
    </row>
    <row r="2608" spans="8:47" x14ac:dyDescent="0.25">
      <c r="H2608" t="s">
        <v>8528</v>
      </c>
      <c r="K2608" t="s">
        <v>11930</v>
      </c>
      <c r="U2608">
        <v>2939</v>
      </c>
      <c r="X2608">
        <v>19169</v>
      </c>
      <c r="AU2608">
        <v>62706</v>
      </c>
    </row>
    <row r="2609" spans="8:47" x14ac:dyDescent="0.25">
      <c r="H2609" t="s">
        <v>8529</v>
      </c>
      <c r="K2609" t="s">
        <v>11931</v>
      </c>
      <c r="U2609">
        <v>2940</v>
      </c>
      <c r="X2609">
        <v>19176</v>
      </c>
      <c r="AU2609" t="s">
        <v>12878</v>
      </c>
    </row>
    <row r="2610" spans="8:47" x14ac:dyDescent="0.25">
      <c r="H2610" t="s">
        <v>8530</v>
      </c>
      <c r="K2610" t="s">
        <v>11932</v>
      </c>
      <c r="U2610">
        <v>2941</v>
      </c>
      <c r="X2610">
        <v>19177</v>
      </c>
      <c r="AU2610">
        <v>125</v>
      </c>
    </row>
    <row r="2611" spans="8:47" x14ac:dyDescent="0.25">
      <c r="H2611" t="s">
        <v>8531</v>
      </c>
      <c r="K2611" t="s">
        <v>11933</v>
      </c>
      <c r="U2611">
        <v>2942</v>
      </c>
      <c r="X2611">
        <v>19178</v>
      </c>
      <c r="AU2611">
        <v>5760</v>
      </c>
    </row>
    <row r="2612" spans="8:47" x14ac:dyDescent="0.25">
      <c r="H2612" t="s">
        <v>8532</v>
      </c>
      <c r="K2612" t="s">
        <v>11934</v>
      </c>
      <c r="U2612">
        <v>2943</v>
      </c>
      <c r="X2612">
        <v>19180</v>
      </c>
      <c r="AU2612">
        <v>301</v>
      </c>
    </row>
    <row r="2613" spans="8:47" x14ac:dyDescent="0.25">
      <c r="H2613" t="s">
        <v>8533</v>
      </c>
      <c r="K2613" t="s">
        <v>11935</v>
      </c>
      <c r="U2613">
        <v>2944</v>
      </c>
      <c r="X2613">
        <v>19181</v>
      </c>
      <c r="AU2613">
        <v>305</v>
      </c>
    </row>
    <row r="2614" spans="8:47" x14ac:dyDescent="0.25">
      <c r="H2614" t="s">
        <v>8534</v>
      </c>
      <c r="K2614" t="s">
        <v>11936</v>
      </c>
      <c r="U2614">
        <v>2945</v>
      </c>
      <c r="X2614">
        <v>19183</v>
      </c>
      <c r="AU2614">
        <v>2801</v>
      </c>
    </row>
    <row r="2615" spans="8:47" x14ac:dyDescent="0.25">
      <c r="H2615" t="s">
        <v>8535</v>
      </c>
      <c r="K2615" t="s">
        <v>11937</v>
      </c>
      <c r="U2615">
        <v>2946</v>
      </c>
      <c r="X2615">
        <v>19184</v>
      </c>
      <c r="AU2615">
        <v>137104</v>
      </c>
    </row>
    <row r="2616" spans="8:47" x14ac:dyDescent="0.25">
      <c r="H2616" t="s">
        <v>8536</v>
      </c>
      <c r="K2616" t="s">
        <v>11938</v>
      </c>
      <c r="U2616">
        <v>2947</v>
      </c>
      <c r="X2616">
        <v>19185</v>
      </c>
      <c r="AU2616">
        <v>133241</v>
      </c>
    </row>
    <row r="2617" spans="8:47" x14ac:dyDescent="0.25">
      <c r="H2617" t="s">
        <v>8537</v>
      </c>
      <c r="K2617" t="s">
        <v>11939</v>
      </c>
      <c r="U2617">
        <v>2948</v>
      </c>
      <c r="X2617">
        <v>19190</v>
      </c>
      <c r="AU2617">
        <v>137.13900000000001</v>
      </c>
    </row>
    <row r="2618" spans="8:47" x14ac:dyDescent="0.25">
      <c r="H2618" t="s">
        <v>8538</v>
      </c>
      <c r="K2618" t="s">
        <v>11940</v>
      </c>
      <c r="U2618">
        <v>2949</v>
      </c>
      <c r="X2618">
        <v>19191</v>
      </c>
      <c r="AU2618">
        <v>137.05799999999999</v>
      </c>
    </row>
    <row r="2619" spans="8:47" x14ac:dyDescent="0.25">
      <c r="H2619" t="s">
        <v>8539</v>
      </c>
      <c r="K2619" t="s">
        <v>11941</v>
      </c>
      <c r="U2619">
        <v>2950</v>
      </c>
      <c r="X2619">
        <v>19192</v>
      </c>
      <c r="AU2619">
        <v>296010</v>
      </c>
    </row>
    <row r="2620" spans="8:47" x14ac:dyDescent="0.25">
      <c r="H2620" t="s">
        <v>8540</v>
      </c>
      <c r="K2620" t="s">
        <v>11942</v>
      </c>
      <c r="U2620">
        <v>2951</v>
      </c>
      <c r="X2620">
        <v>19193</v>
      </c>
      <c r="AU2620" t="s">
        <v>12879</v>
      </c>
    </row>
    <row r="2621" spans="8:47" x14ac:dyDescent="0.25">
      <c r="H2621" t="s">
        <v>8541</v>
      </c>
      <c r="K2621" t="s">
        <v>11943</v>
      </c>
      <c r="U2621">
        <v>2952</v>
      </c>
      <c r="X2621">
        <v>19195</v>
      </c>
      <c r="AU2621">
        <v>59809</v>
      </c>
    </row>
    <row r="2622" spans="8:47" x14ac:dyDescent="0.25">
      <c r="H2622" t="s">
        <v>8542</v>
      </c>
      <c r="K2622" t="s">
        <v>11944</v>
      </c>
      <c r="U2622">
        <v>2953</v>
      </c>
      <c r="X2622">
        <v>19196</v>
      </c>
      <c r="AU2622">
        <v>61661</v>
      </c>
    </row>
    <row r="2623" spans="8:47" x14ac:dyDescent="0.25">
      <c r="H2623" t="s">
        <v>8543</v>
      </c>
      <c r="K2623" t="s">
        <v>11945</v>
      </c>
      <c r="U2623">
        <v>2954</v>
      </c>
      <c r="X2623">
        <v>19197</v>
      </c>
      <c r="AU2623">
        <v>261</v>
      </c>
    </row>
    <row r="2624" spans="8:47" x14ac:dyDescent="0.25">
      <c r="H2624" t="s">
        <v>8544</v>
      </c>
      <c r="K2624" t="s">
        <v>11946</v>
      </c>
      <c r="U2624">
        <v>2955</v>
      </c>
      <c r="X2624">
        <v>19198</v>
      </c>
      <c r="AU2624">
        <v>551</v>
      </c>
    </row>
    <row r="2625" spans="8:47" x14ac:dyDescent="0.25">
      <c r="H2625" t="s">
        <v>8545</v>
      </c>
      <c r="K2625" t="s">
        <v>11947</v>
      </c>
      <c r="U2625">
        <v>2956</v>
      </c>
      <c r="X2625">
        <v>19199</v>
      </c>
      <c r="AU2625">
        <v>3551</v>
      </c>
    </row>
    <row r="2626" spans="8:47" x14ac:dyDescent="0.25">
      <c r="H2626" t="s">
        <v>8546</v>
      </c>
      <c r="K2626" t="s">
        <v>11948</v>
      </c>
      <c r="U2626">
        <v>2957</v>
      </c>
      <c r="X2626">
        <v>19200</v>
      </c>
      <c r="AU2626">
        <v>3534</v>
      </c>
    </row>
    <row r="2627" spans="8:47" x14ac:dyDescent="0.25">
      <c r="H2627" t="s">
        <v>8547</v>
      </c>
      <c r="K2627" t="s">
        <v>11949</v>
      </c>
      <c r="U2627">
        <v>2958</v>
      </c>
      <c r="X2627">
        <v>19201</v>
      </c>
      <c r="AU2627" t="s">
        <v>12880</v>
      </c>
    </row>
    <row r="2628" spans="8:47" x14ac:dyDescent="0.25">
      <c r="H2628" t="s">
        <v>8548</v>
      </c>
      <c r="K2628" t="s">
        <v>11950</v>
      </c>
      <c r="U2628">
        <v>2959</v>
      </c>
      <c r="X2628">
        <v>19212</v>
      </c>
      <c r="AU2628">
        <v>3533</v>
      </c>
    </row>
    <row r="2629" spans="8:47" x14ac:dyDescent="0.25">
      <c r="H2629" t="s">
        <v>8549</v>
      </c>
      <c r="K2629" t="s">
        <v>11951</v>
      </c>
      <c r="U2629">
        <v>2960</v>
      </c>
      <c r="X2629">
        <v>19215</v>
      </c>
      <c r="AU2629">
        <v>3531</v>
      </c>
    </row>
    <row r="2630" spans="8:47" x14ac:dyDescent="0.25">
      <c r="H2630" t="s">
        <v>8550</v>
      </c>
      <c r="K2630" t="s">
        <v>11952</v>
      </c>
      <c r="U2630">
        <v>2961</v>
      </c>
      <c r="X2630">
        <v>19217</v>
      </c>
      <c r="AU2630">
        <v>66155</v>
      </c>
    </row>
    <row r="2631" spans="8:47" x14ac:dyDescent="0.25">
      <c r="H2631" t="s">
        <v>8551</v>
      </c>
      <c r="K2631" t="s">
        <v>11953</v>
      </c>
      <c r="U2631">
        <v>2962</v>
      </c>
      <c r="X2631">
        <v>19219</v>
      </c>
      <c r="AU2631">
        <v>66160</v>
      </c>
    </row>
    <row r="2632" spans="8:47" x14ac:dyDescent="0.25">
      <c r="H2632" t="s">
        <v>8552</v>
      </c>
      <c r="K2632" t="s">
        <v>11954</v>
      </c>
      <c r="U2632">
        <v>2963</v>
      </c>
      <c r="X2632">
        <v>19221</v>
      </c>
      <c r="AU2632">
        <v>808</v>
      </c>
    </row>
    <row r="2633" spans="8:47" x14ac:dyDescent="0.25">
      <c r="H2633" t="s">
        <v>8553</v>
      </c>
      <c r="K2633" t="s">
        <v>11955</v>
      </c>
      <c r="U2633">
        <v>2964</v>
      </c>
      <c r="X2633">
        <v>19222</v>
      </c>
      <c r="AU2633">
        <v>864</v>
      </c>
    </row>
    <row r="2634" spans="8:47" x14ac:dyDescent="0.25">
      <c r="H2634" t="s">
        <v>8554</v>
      </c>
      <c r="K2634" t="s">
        <v>11956</v>
      </c>
      <c r="U2634">
        <v>2965</v>
      </c>
      <c r="X2634">
        <v>19226</v>
      </c>
      <c r="AU2634" t="s">
        <v>12881</v>
      </c>
    </row>
    <row r="2635" spans="8:47" x14ac:dyDescent="0.25">
      <c r="H2635" t="s">
        <v>8555</v>
      </c>
      <c r="K2635" t="s">
        <v>11957</v>
      </c>
      <c r="U2635">
        <v>2966</v>
      </c>
      <c r="X2635">
        <v>19227</v>
      </c>
      <c r="AU2635" t="s">
        <v>12882</v>
      </c>
    </row>
    <row r="2636" spans="8:47" x14ac:dyDescent="0.25">
      <c r="H2636" t="s">
        <v>8556</v>
      </c>
      <c r="K2636" t="s">
        <v>11958</v>
      </c>
      <c r="U2636">
        <v>2967</v>
      </c>
      <c r="X2636">
        <v>19228</v>
      </c>
      <c r="AU2636">
        <v>200</v>
      </c>
    </row>
    <row r="2637" spans="8:47" x14ac:dyDescent="0.25">
      <c r="H2637" t="s">
        <v>8557</v>
      </c>
      <c r="K2637" t="s">
        <v>11959</v>
      </c>
      <c r="U2637">
        <v>2968</v>
      </c>
      <c r="X2637">
        <v>19230</v>
      </c>
      <c r="AU2637">
        <v>204</v>
      </c>
    </row>
    <row r="2638" spans="8:47" x14ac:dyDescent="0.25">
      <c r="H2638" t="s">
        <v>8558</v>
      </c>
      <c r="K2638" t="s">
        <v>11960</v>
      </c>
      <c r="U2638">
        <v>2969</v>
      </c>
      <c r="X2638">
        <v>19232</v>
      </c>
      <c r="AU2638" t="s">
        <v>12883</v>
      </c>
    </row>
    <row r="2639" spans="8:47" x14ac:dyDescent="0.25">
      <c r="H2639" t="s">
        <v>8559</v>
      </c>
      <c r="K2639" t="s">
        <v>11961</v>
      </c>
      <c r="U2639">
        <v>2970</v>
      </c>
      <c r="X2639">
        <v>19233</v>
      </c>
      <c r="AU2639">
        <v>15792</v>
      </c>
    </row>
    <row r="2640" spans="8:47" x14ac:dyDescent="0.25">
      <c r="H2640" t="s">
        <v>8560</v>
      </c>
      <c r="K2640" t="s">
        <v>11962</v>
      </c>
      <c r="U2640">
        <v>2971</v>
      </c>
      <c r="X2640">
        <v>19234</v>
      </c>
      <c r="AU2640">
        <v>276</v>
      </c>
    </row>
    <row r="2641" spans="8:47" x14ac:dyDescent="0.25">
      <c r="H2641" t="s">
        <v>8561</v>
      </c>
      <c r="K2641" t="s">
        <v>11963</v>
      </c>
      <c r="U2641">
        <v>2972</v>
      </c>
      <c r="X2641">
        <v>19235</v>
      </c>
      <c r="AU2641">
        <v>257</v>
      </c>
    </row>
    <row r="2642" spans="8:47" x14ac:dyDescent="0.25">
      <c r="H2642" t="s">
        <v>8562</v>
      </c>
      <c r="K2642" t="s">
        <v>11964</v>
      </c>
      <c r="U2642">
        <v>2973</v>
      </c>
      <c r="X2642">
        <v>19237</v>
      </c>
      <c r="AU2642">
        <v>270</v>
      </c>
    </row>
    <row r="2643" spans="8:47" x14ac:dyDescent="0.25">
      <c r="H2643" t="s">
        <v>8563</v>
      </c>
      <c r="K2643" t="s">
        <v>11965</v>
      </c>
      <c r="U2643">
        <v>2974</v>
      </c>
      <c r="X2643">
        <v>19238</v>
      </c>
      <c r="AU2643">
        <v>291</v>
      </c>
    </row>
    <row r="2644" spans="8:47" x14ac:dyDescent="0.25">
      <c r="H2644" t="s">
        <v>8564</v>
      </c>
      <c r="K2644" t="s">
        <v>11966</v>
      </c>
      <c r="U2644">
        <v>2975</v>
      </c>
      <c r="X2644">
        <v>19239</v>
      </c>
      <c r="AU2644" t="s">
        <v>12884</v>
      </c>
    </row>
    <row r="2645" spans="8:47" x14ac:dyDescent="0.25">
      <c r="H2645" t="s">
        <v>8565</v>
      </c>
      <c r="K2645" t="s">
        <v>11967</v>
      </c>
      <c r="U2645">
        <v>2976</v>
      </c>
      <c r="X2645">
        <v>19240</v>
      </c>
      <c r="AU2645" t="s">
        <v>12885</v>
      </c>
    </row>
    <row r="2646" spans="8:47" x14ac:dyDescent="0.25">
      <c r="H2646" t="s">
        <v>8566</v>
      </c>
      <c r="K2646" t="s">
        <v>11968</v>
      </c>
      <c r="U2646">
        <v>2978</v>
      </c>
      <c r="X2646">
        <v>19241</v>
      </c>
      <c r="AU2646" t="s">
        <v>12886</v>
      </c>
    </row>
    <row r="2647" spans="8:47" x14ac:dyDescent="0.25">
      <c r="H2647" t="s">
        <v>8567</v>
      </c>
      <c r="K2647" t="s">
        <v>11969</v>
      </c>
      <c r="U2647">
        <v>2979</v>
      </c>
      <c r="X2647">
        <v>19246</v>
      </c>
      <c r="AU2647" t="s">
        <v>12887</v>
      </c>
    </row>
    <row r="2648" spans="8:47" x14ac:dyDescent="0.25">
      <c r="H2648" t="s">
        <v>8568</v>
      </c>
      <c r="K2648" t="s">
        <v>11970</v>
      </c>
      <c r="U2648">
        <v>2986</v>
      </c>
      <c r="X2648">
        <v>19250</v>
      </c>
      <c r="AU2648">
        <v>5</v>
      </c>
    </row>
    <row r="2649" spans="8:47" x14ac:dyDescent="0.25">
      <c r="H2649" t="s">
        <v>8569</v>
      </c>
      <c r="K2649" t="s">
        <v>11971</v>
      </c>
      <c r="U2649">
        <v>2987</v>
      </c>
      <c r="X2649">
        <v>19251</v>
      </c>
      <c r="AU2649">
        <v>5</v>
      </c>
    </row>
    <row r="2650" spans="8:47" x14ac:dyDescent="0.25">
      <c r="H2650" t="s">
        <v>8570</v>
      </c>
      <c r="K2650" t="s">
        <v>11972</v>
      </c>
      <c r="U2650">
        <v>2988</v>
      </c>
      <c r="X2650">
        <v>19252</v>
      </c>
      <c r="AU2650" t="s">
        <v>12888</v>
      </c>
    </row>
    <row r="2651" spans="8:47" x14ac:dyDescent="0.25">
      <c r="H2651" t="s">
        <v>8571</v>
      </c>
      <c r="K2651" t="s">
        <v>11973</v>
      </c>
      <c r="U2651">
        <v>2989</v>
      </c>
      <c r="X2651">
        <v>19256</v>
      </c>
      <c r="AU2651" t="s">
        <v>12889</v>
      </c>
    </row>
    <row r="2652" spans="8:47" x14ac:dyDescent="0.25">
      <c r="H2652" t="s">
        <v>8572</v>
      </c>
      <c r="U2652">
        <v>2990</v>
      </c>
      <c r="AU2652">
        <v>10.086</v>
      </c>
    </row>
    <row r="2653" spans="8:47" x14ac:dyDescent="0.25">
      <c r="H2653" t="s">
        <v>8573</v>
      </c>
      <c r="U2653">
        <v>2994</v>
      </c>
      <c r="AU2653">
        <v>10.127000000000001</v>
      </c>
    </row>
    <row r="2654" spans="8:47" x14ac:dyDescent="0.25">
      <c r="H2654" t="s">
        <v>8574</v>
      </c>
      <c r="U2654">
        <v>2995</v>
      </c>
      <c r="AU2654">
        <v>10.148999999999999</v>
      </c>
    </row>
    <row r="2655" spans="8:47" x14ac:dyDescent="0.25">
      <c r="H2655" t="s">
        <v>8575</v>
      </c>
      <c r="U2655">
        <v>2996</v>
      </c>
      <c r="AU2655">
        <v>397104</v>
      </c>
    </row>
    <row r="2656" spans="8:47" x14ac:dyDescent="0.25">
      <c r="H2656" t="s">
        <v>8576</v>
      </c>
      <c r="U2656">
        <v>2997</v>
      </c>
      <c r="AU2656">
        <v>397058</v>
      </c>
    </row>
    <row r="2657" spans="8:47" x14ac:dyDescent="0.25">
      <c r="H2657" t="s">
        <v>8577</v>
      </c>
      <c r="U2657">
        <v>2998</v>
      </c>
      <c r="AU2657">
        <v>397139</v>
      </c>
    </row>
    <row r="2658" spans="8:47" x14ac:dyDescent="0.25">
      <c r="H2658" t="s">
        <v>8578</v>
      </c>
      <c r="U2658">
        <v>3003</v>
      </c>
      <c r="AU2658">
        <v>398010</v>
      </c>
    </row>
    <row r="2659" spans="8:47" x14ac:dyDescent="0.25">
      <c r="H2659" t="s">
        <v>8579</v>
      </c>
      <c r="U2659">
        <v>3004</v>
      </c>
      <c r="AU2659">
        <v>2804</v>
      </c>
    </row>
    <row r="2660" spans="8:47" x14ac:dyDescent="0.25">
      <c r="H2660" t="s">
        <v>8580</v>
      </c>
      <c r="U2660">
        <v>3005</v>
      </c>
      <c r="AU2660">
        <v>1537</v>
      </c>
    </row>
    <row r="2661" spans="8:47" x14ac:dyDescent="0.25">
      <c r="H2661" t="s">
        <v>8581</v>
      </c>
      <c r="U2661">
        <v>3006</v>
      </c>
      <c r="AU2661">
        <v>1656</v>
      </c>
    </row>
    <row r="2662" spans="8:47" x14ac:dyDescent="0.25">
      <c r="H2662" t="s">
        <v>8582</v>
      </c>
      <c r="U2662">
        <v>3007</v>
      </c>
      <c r="AU2662">
        <v>4201</v>
      </c>
    </row>
    <row r="2663" spans="8:47" x14ac:dyDescent="0.25">
      <c r="H2663" t="s">
        <v>8583</v>
      </c>
      <c r="U2663">
        <v>3008</v>
      </c>
      <c r="AU2663">
        <v>3541</v>
      </c>
    </row>
    <row r="2664" spans="8:47" x14ac:dyDescent="0.25">
      <c r="H2664" t="s">
        <v>8584</v>
      </c>
      <c r="U2664">
        <v>3009</v>
      </c>
      <c r="AU2664">
        <v>4211</v>
      </c>
    </row>
    <row r="2665" spans="8:47" x14ac:dyDescent="0.25">
      <c r="H2665" t="s">
        <v>8585</v>
      </c>
      <c r="U2665">
        <v>3010</v>
      </c>
      <c r="AU2665">
        <v>4221</v>
      </c>
    </row>
    <row r="2666" spans="8:47" x14ac:dyDescent="0.25">
      <c r="H2666" t="s">
        <v>8586</v>
      </c>
      <c r="U2666">
        <v>3011</v>
      </c>
      <c r="AU2666">
        <v>4111</v>
      </c>
    </row>
    <row r="2667" spans="8:47" x14ac:dyDescent="0.25">
      <c r="H2667" t="s">
        <v>8587</v>
      </c>
      <c r="U2667">
        <v>3012</v>
      </c>
      <c r="AU2667">
        <v>4302</v>
      </c>
    </row>
    <row r="2668" spans="8:47" x14ac:dyDescent="0.25">
      <c r="H2668" t="s">
        <v>8588</v>
      </c>
      <c r="U2668">
        <v>3013</v>
      </c>
      <c r="AU2668">
        <v>4301</v>
      </c>
    </row>
    <row r="2669" spans="8:47" x14ac:dyDescent="0.25">
      <c r="H2669" t="s">
        <v>8589</v>
      </c>
      <c r="U2669">
        <v>3014</v>
      </c>
      <c r="AU2669">
        <v>3562</v>
      </c>
    </row>
    <row r="2670" spans="8:47" x14ac:dyDescent="0.25">
      <c r="H2670" t="s">
        <v>8590</v>
      </c>
      <c r="U2670">
        <v>3015</v>
      </c>
      <c r="AU2670" t="s">
        <v>12890</v>
      </c>
    </row>
    <row r="2671" spans="8:47" x14ac:dyDescent="0.25">
      <c r="H2671" t="s">
        <v>8591</v>
      </c>
      <c r="U2671">
        <v>3016</v>
      </c>
      <c r="AU2671" t="s">
        <v>12891</v>
      </c>
    </row>
    <row r="2672" spans="8:47" x14ac:dyDescent="0.25">
      <c r="H2672" t="s">
        <v>8592</v>
      </c>
      <c r="U2672">
        <v>3017</v>
      </c>
      <c r="AU2672">
        <v>5013118</v>
      </c>
    </row>
    <row r="2673" spans="8:47" x14ac:dyDescent="0.25">
      <c r="H2673" t="s">
        <v>8593</v>
      </c>
      <c r="U2673">
        <v>3018</v>
      </c>
      <c r="AU2673">
        <v>5013112</v>
      </c>
    </row>
    <row r="2674" spans="8:47" x14ac:dyDescent="0.25">
      <c r="H2674" t="s">
        <v>8594</v>
      </c>
      <c r="U2674">
        <v>3019</v>
      </c>
      <c r="AU2674">
        <v>5024100</v>
      </c>
    </row>
    <row r="2675" spans="8:47" x14ac:dyDescent="0.25">
      <c r="H2675" t="s">
        <v>8595</v>
      </c>
      <c r="U2675">
        <v>3020</v>
      </c>
      <c r="AU2675">
        <v>1009712</v>
      </c>
    </row>
    <row r="2676" spans="8:47" x14ac:dyDescent="0.25">
      <c r="H2676" t="s">
        <v>8596</v>
      </c>
      <c r="U2676">
        <v>3021</v>
      </c>
      <c r="AU2676">
        <v>1009711</v>
      </c>
    </row>
    <row r="2677" spans="8:47" x14ac:dyDescent="0.25">
      <c r="H2677" t="s">
        <v>8597</v>
      </c>
      <c r="U2677">
        <v>3022</v>
      </c>
      <c r="AU2677">
        <v>5524110</v>
      </c>
    </row>
    <row r="2678" spans="8:47" x14ac:dyDescent="0.25">
      <c r="H2678" t="s">
        <v>8598</v>
      </c>
      <c r="U2678">
        <v>3023</v>
      </c>
      <c r="AU2678">
        <v>8.7205999999999992</v>
      </c>
    </row>
    <row r="2679" spans="8:47" x14ac:dyDescent="0.25">
      <c r="H2679" t="s">
        <v>8599</v>
      </c>
      <c r="U2679">
        <v>3024</v>
      </c>
      <c r="AU2679">
        <v>8.1820500000000003</v>
      </c>
    </row>
    <row r="2680" spans="8:47" x14ac:dyDescent="0.25">
      <c r="H2680" t="s">
        <v>8600</v>
      </c>
      <c r="U2680">
        <v>3027</v>
      </c>
      <c r="AU2680">
        <v>57702</v>
      </c>
    </row>
    <row r="2681" spans="8:47" x14ac:dyDescent="0.25">
      <c r="H2681" t="s">
        <v>8601</v>
      </c>
      <c r="U2681">
        <v>3028</v>
      </c>
      <c r="AU2681">
        <v>4321</v>
      </c>
    </row>
    <row r="2682" spans="8:47" x14ac:dyDescent="0.25">
      <c r="H2682" t="s">
        <v>8602</v>
      </c>
      <c r="U2682">
        <v>3029</v>
      </c>
      <c r="AU2682">
        <v>4325</v>
      </c>
    </row>
    <row r="2683" spans="8:47" x14ac:dyDescent="0.25">
      <c r="H2683" t="s">
        <v>8603</v>
      </c>
      <c r="U2683">
        <v>3030</v>
      </c>
      <c r="AU2683">
        <v>4322</v>
      </c>
    </row>
    <row r="2684" spans="8:47" x14ac:dyDescent="0.25">
      <c r="H2684" t="s">
        <v>8604</v>
      </c>
      <c r="U2684">
        <v>3031</v>
      </c>
      <c r="AU2684">
        <v>4323</v>
      </c>
    </row>
    <row r="2685" spans="8:47" x14ac:dyDescent="0.25">
      <c r="H2685" t="s">
        <v>8605</v>
      </c>
      <c r="U2685">
        <v>3034</v>
      </c>
      <c r="AU2685">
        <v>4213</v>
      </c>
    </row>
    <row r="2686" spans="8:47" x14ac:dyDescent="0.25">
      <c r="H2686" t="s">
        <v>8606</v>
      </c>
      <c r="U2686">
        <v>3035</v>
      </c>
      <c r="AU2686">
        <v>4222</v>
      </c>
    </row>
    <row r="2687" spans="8:47" x14ac:dyDescent="0.25">
      <c r="H2687" t="s">
        <v>8607</v>
      </c>
      <c r="U2687">
        <v>3036</v>
      </c>
      <c r="AU2687">
        <v>4303</v>
      </c>
    </row>
    <row r="2688" spans="8:47" x14ac:dyDescent="0.25">
      <c r="H2688" t="s">
        <v>8608</v>
      </c>
      <c r="U2688">
        <v>3037</v>
      </c>
      <c r="AU2688">
        <v>1149</v>
      </c>
    </row>
    <row r="2689" spans="8:47" x14ac:dyDescent="0.25">
      <c r="H2689" t="s">
        <v>8609</v>
      </c>
      <c r="U2689">
        <v>3038</v>
      </c>
      <c r="AU2689">
        <v>4241</v>
      </c>
    </row>
    <row r="2690" spans="8:47" x14ac:dyDescent="0.25">
      <c r="H2690" t="s">
        <v>8610</v>
      </c>
      <c r="U2690">
        <v>3039</v>
      </c>
      <c r="AU2690">
        <v>904</v>
      </c>
    </row>
    <row r="2691" spans="8:47" x14ac:dyDescent="0.25">
      <c r="H2691" t="s">
        <v>8611</v>
      </c>
      <c r="U2691">
        <v>3040</v>
      </c>
      <c r="AU2691">
        <v>152.90100000000001</v>
      </c>
    </row>
    <row r="2692" spans="8:47" x14ac:dyDescent="0.25">
      <c r="H2692" t="s">
        <v>8612</v>
      </c>
      <c r="U2692">
        <v>3041</v>
      </c>
      <c r="AU2692" t="s">
        <v>12892</v>
      </c>
    </row>
    <row r="2693" spans="8:47" x14ac:dyDescent="0.25">
      <c r="H2693" t="s">
        <v>8613</v>
      </c>
      <c r="U2693">
        <v>3045</v>
      </c>
      <c r="AU2693">
        <v>662103</v>
      </c>
    </row>
    <row r="2694" spans="8:47" x14ac:dyDescent="0.25">
      <c r="H2694" t="s">
        <v>8614</v>
      </c>
      <c r="U2694">
        <v>3046</v>
      </c>
      <c r="AU2694">
        <v>497.36099999999999</v>
      </c>
    </row>
    <row r="2695" spans="8:47" x14ac:dyDescent="0.25">
      <c r="H2695" t="s">
        <v>8615</v>
      </c>
      <c r="U2695">
        <v>3055</v>
      </c>
      <c r="AU2695" t="s">
        <v>12893</v>
      </c>
    </row>
    <row r="2696" spans="8:47" x14ac:dyDescent="0.25">
      <c r="H2696" t="s">
        <v>8616</v>
      </c>
      <c r="U2696">
        <v>3056</v>
      </c>
      <c r="AU2696" t="s">
        <v>12894</v>
      </c>
    </row>
    <row r="2697" spans="8:47" x14ac:dyDescent="0.25">
      <c r="H2697" t="s">
        <v>8617</v>
      </c>
      <c r="U2697">
        <v>3057</v>
      </c>
      <c r="AU2697" t="s">
        <v>12895</v>
      </c>
    </row>
    <row r="2698" spans="8:47" x14ac:dyDescent="0.25">
      <c r="H2698" t="s">
        <v>8618</v>
      </c>
      <c r="U2698">
        <v>3058</v>
      </c>
      <c r="AU2698" t="s">
        <v>12896</v>
      </c>
    </row>
    <row r="2699" spans="8:47" x14ac:dyDescent="0.25">
      <c r="H2699" t="s">
        <v>8619</v>
      </c>
      <c r="U2699">
        <v>3059</v>
      </c>
      <c r="AU2699" t="s">
        <v>12897</v>
      </c>
    </row>
    <row r="2700" spans="8:47" x14ac:dyDescent="0.25">
      <c r="H2700" t="s">
        <v>8620</v>
      </c>
      <c r="U2700">
        <v>3060</v>
      </c>
      <c r="AU2700" t="s">
        <v>12898</v>
      </c>
    </row>
    <row r="2701" spans="8:47" x14ac:dyDescent="0.25">
      <c r="H2701" t="s">
        <v>8621</v>
      </c>
      <c r="U2701">
        <v>3061</v>
      </c>
      <c r="AU2701" t="s">
        <v>12899</v>
      </c>
    </row>
    <row r="2702" spans="8:47" x14ac:dyDescent="0.25">
      <c r="H2702" t="s">
        <v>8622</v>
      </c>
      <c r="U2702">
        <v>3062</v>
      </c>
      <c r="AU2702" t="s">
        <v>12900</v>
      </c>
    </row>
    <row r="2703" spans="8:47" x14ac:dyDescent="0.25">
      <c r="H2703" t="s">
        <v>8623</v>
      </c>
      <c r="U2703">
        <v>3063</v>
      </c>
      <c r="AU2703" t="s">
        <v>12901</v>
      </c>
    </row>
    <row r="2704" spans="8:47" x14ac:dyDescent="0.25">
      <c r="H2704" t="s">
        <v>8624</v>
      </c>
      <c r="U2704">
        <v>3064</v>
      </c>
      <c r="AU2704" t="s">
        <v>12902</v>
      </c>
    </row>
    <row r="2705" spans="8:47" x14ac:dyDescent="0.25">
      <c r="H2705" t="s">
        <v>8625</v>
      </c>
      <c r="U2705">
        <v>3065</v>
      </c>
      <c r="AU2705" t="s">
        <v>12903</v>
      </c>
    </row>
    <row r="2706" spans="8:47" x14ac:dyDescent="0.25">
      <c r="H2706" t="s">
        <v>8626</v>
      </c>
      <c r="U2706">
        <v>3066</v>
      </c>
      <c r="AU2706" t="s">
        <v>12904</v>
      </c>
    </row>
    <row r="2707" spans="8:47" x14ac:dyDescent="0.25">
      <c r="H2707" t="s">
        <v>8627</v>
      </c>
      <c r="U2707">
        <v>3067</v>
      </c>
      <c r="AU2707" t="s">
        <v>12905</v>
      </c>
    </row>
    <row r="2708" spans="8:47" x14ac:dyDescent="0.25">
      <c r="H2708" t="s">
        <v>8628</v>
      </c>
      <c r="U2708">
        <v>3068</v>
      </c>
      <c r="AU2708" t="s">
        <v>12906</v>
      </c>
    </row>
    <row r="2709" spans="8:47" x14ac:dyDescent="0.25">
      <c r="H2709" t="s">
        <v>8629</v>
      </c>
      <c r="U2709">
        <v>3069</v>
      </c>
      <c r="AU2709">
        <v>8603532</v>
      </c>
    </row>
    <row r="2710" spans="8:47" x14ac:dyDescent="0.25">
      <c r="H2710" t="s">
        <v>8630</v>
      </c>
      <c r="U2710">
        <v>3072</v>
      </c>
      <c r="AU2710">
        <v>3903525</v>
      </c>
    </row>
    <row r="2711" spans="8:47" x14ac:dyDescent="0.25">
      <c r="H2711" t="s">
        <v>8631</v>
      </c>
      <c r="U2711">
        <v>3073</v>
      </c>
      <c r="AU2711">
        <v>8603531</v>
      </c>
    </row>
    <row r="2712" spans="8:47" x14ac:dyDescent="0.25">
      <c r="H2712" t="s">
        <v>8632</v>
      </c>
      <c r="U2712">
        <v>3074</v>
      </c>
      <c r="AU2712">
        <v>3903522</v>
      </c>
    </row>
    <row r="2713" spans="8:47" x14ac:dyDescent="0.25">
      <c r="H2713" t="s">
        <v>8633</v>
      </c>
      <c r="U2713">
        <v>3075</v>
      </c>
      <c r="AU2713">
        <v>8602774</v>
      </c>
    </row>
    <row r="2714" spans="8:47" x14ac:dyDescent="0.25">
      <c r="H2714" t="s">
        <v>8634</v>
      </c>
      <c r="U2714">
        <v>3076</v>
      </c>
      <c r="AU2714" t="s">
        <v>12907</v>
      </c>
    </row>
    <row r="2715" spans="8:47" x14ac:dyDescent="0.25">
      <c r="H2715" t="s">
        <v>8635</v>
      </c>
      <c r="U2715">
        <v>3077</v>
      </c>
      <c r="AU2715" t="s">
        <v>12908</v>
      </c>
    </row>
    <row r="2716" spans="8:47" x14ac:dyDescent="0.25">
      <c r="H2716" t="s">
        <v>8636</v>
      </c>
      <c r="U2716">
        <v>3078</v>
      </c>
      <c r="AU2716">
        <v>923077</v>
      </c>
    </row>
    <row r="2717" spans="8:47" x14ac:dyDescent="0.25">
      <c r="H2717" t="s">
        <v>8637</v>
      </c>
      <c r="U2717">
        <v>3079</v>
      </c>
      <c r="AU2717" t="s">
        <v>12909</v>
      </c>
    </row>
    <row r="2718" spans="8:47" x14ac:dyDescent="0.25">
      <c r="H2718" t="s">
        <v>8638</v>
      </c>
      <c r="U2718">
        <v>3080</v>
      </c>
      <c r="AU2718" t="s">
        <v>12910</v>
      </c>
    </row>
    <row r="2719" spans="8:47" x14ac:dyDescent="0.25">
      <c r="H2719" t="s">
        <v>8639</v>
      </c>
      <c r="U2719">
        <v>3082</v>
      </c>
      <c r="AU2719" t="s">
        <v>12911</v>
      </c>
    </row>
    <row r="2720" spans="8:47" x14ac:dyDescent="0.25">
      <c r="H2720" t="s">
        <v>8640</v>
      </c>
      <c r="U2720">
        <v>3083</v>
      </c>
      <c r="AU2720">
        <v>212</v>
      </c>
    </row>
    <row r="2721" spans="8:47" x14ac:dyDescent="0.25">
      <c r="H2721" t="s">
        <v>8641</v>
      </c>
      <c r="U2721">
        <v>3084</v>
      </c>
      <c r="AU2721">
        <v>219</v>
      </c>
    </row>
    <row r="2722" spans="8:47" x14ac:dyDescent="0.25">
      <c r="H2722" t="s">
        <v>8642</v>
      </c>
      <c r="U2722">
        <v>3085</v>
      </c>
      <c r="AU2722">
        <v>226</v>
      </c>
    </row>
    <row r="2723" spans="8:47" x14ac:dyDescent="0.25">
      <c r="H2723" t="s">
        <v>8643</v>
      </c>
      <c r="U2723">
        <v>3086</v>
      </c>
      <c r="AU2723">
        <v>58770</v>
      </c>
    </row>
    <row r="2724" spans="8:47" x14ac:dyDescent="0.25">
      <c r="H2724" t="s">
        <v>8644</v>
      </c>
      <c r="U2724">
        <v>3087</v>
      </c>
      <c r="AU2724">
        <v>56685</v>
      </c>
    </row>
    <row r="2725" spans="8:47" x14ac:dyDescent="0.25">
      <c r="H2725" t="s">
        <v>8645</v>
      </c>
      <c r="U2725">
        <v>3088</v>
      </c>
      <c r="AU2725">
        <v>62959</v>
      </c>
    </row>
    <row r="2726" spans="8:47" x14ac:dyDescent="0.25">
      <c r="H2726" t="s">
        <v>8646</v>
      </c>
      <c r="U2726">
        <v>3089</v>
      </c>
      <c r="AU2726">
        <v>58769</v>
      </c>
    </row>
    <row r="2727" spans="8:47" x14ac:dyDescent="0.25">
      <c r="H2727" t="s">
        <v>8647</v>
      </c>
      <c r="U2727">
        <v>3090</v>
      </c>
      <c r="AU2727">
        <v>58754</v>
      </c>
    </row>
    <row r="2728" spans="8:47" x14ac:dyDescent="0.25">
      <c r="H2728" t="s">
        <v>8648</v>
      </c>
      <c r="U2728">
        <v>3091</v>
      </c>
      <c r="AU2728">
        <v>1000</v>
      </c>
    </row>
    <row r="2729" spans="8:47" x14ac:dyDescent="0.25">
      <c r="H2729" t="s">
        <v>8649</v>
      </c>
      <c r="U2729">
        <v>3092</v>
      </c>
      <c r="AU2729">
        <v>22.006</v>
      </c>
    </row>
    <row r="2730" spans="8:47" x14ac:dyDescent="0.25">
      <c r="H2730" t="s">
        <v>8650</v>
      </c>
      <c r="U2730">
        <v>3093</v>
      </c>
      <c r="AU2730">
        <v>22.003</v>
      </c>
    </row>
    <row r="2731" spans="8:47" x14ac:dyDescent="0.25">
      <c r="H2731" t="s">
        <v>8651</v>
      </c>
      <c r="U2731">
        <v>3095</v>
      </c>
      <c r="AU2731" t="s">
        <v>12912</v>
      </c>
    </row>
    <row r="2732" spans="8:47" x14ac:dyDescent="0.25">
      <c r="H2732" t="s">
        <v>8652</v>
      </c>
      <c r="U2732">
        <v>3096</v>
      </c>
      <c r="AU2732" t="s">
        <v>12913</v>
      </c>
    </row>
    <row r="2733" spans="8:47" x14ac:dyDescent="0.25">
      <c r="H2733" t="s">
        <v>8653</v>
      </c>
      <c r="U2733">
        <v>3099</v>
      </c>
      <c r="AU2733">
        <v>19</v>
      </c>
    </row>
    <row r="2734" spans="8:47" x14ac:dyDescent="0.25">
      <c r="H2734" t="s">
        <v>8654</v>
      </c>
      <c r="U2734">
        <v>3100</v>
      </c>
      <c r="AU2734">
        <v>29</v>
      </c>
    </row>
    <row r="2735" spans="8:47" x14ac:dyDescent="0.25">
      <c r="H2735" t="s">
        <v>8655</v>
      </c>
      <c r="U2735">
        <v>3101</v>
      </c>
      <c r="AU2735" t="s">
        <v>12914</v>
      </c>
    </row>
    <row r="2736" spans="8:47" x14ac:dyDescent="0.25">
      <c r="H2736" t="s">
        <v>8656</v>
      </c>
      <c r="U2736">
        <v>3102</v>
      </c>
      <c r="AU2736" t="s">
        <v>12915</v>
      </c>
    </row>
    <row r="2737" spans="8:47" x14ac:dyDescent="0.25">
      <c r="H2737" t="s">
        <v>8657</v>
      </c>
      <c r="U2737">
        <v>3103</v>
      </c>
      <c r="AU2737">
        <v>169087</v>
      </c>
    </row>
    <row r="2738" spans="8:47" x14ac:dyDescent="0.25">
      <c r="H2738" t="s">
        <v>8658</v>
      </c>
      <c r="U2738">
        <v>3104</v>
      </c>
      <c r="AU2738">
        <v>16906</v>
      </c>
    </row>
    <row r="2739" spans="8:47" x14ac:dyDescent="0.25">
      <c r="H2739" t="s">
        <v>8659</v>
      </c>
      <c r="U2739">
        <v>3105</v>
      </c>
      <c r="AU2739" t="s">
        <v>12916</v>
      </c>
    </row>
    <row r="2740" spans="8:47" x14ac:dyDescent="0.25">
      <c r="H2740" t="s">
        <v>8660</v>
      </c>
      <c r="U2740">
        <v>3106</v>
      </c>
      <c r="AU2740" t="s">
        <v>12917</v>
      </c>
    </row>
    <row r="2741" spans="8:47" x14ac:dyDescent="0.25">
      <c r="H2741" t="s">
        <v>8661</v>
      </c>
      <c r="U2741">
        <v>3107</v>
      </c>
      <c r="AU2741" t="s">
        <v>12918</v>
      </c>
    </row>
    <row r="2742" spans="8:47" x14ac:dyDescent="0.25">
      <c r="H2742" t="s">
        <v>8662</v>
      </c>
      <c r="U2742">
        <v>3108</v>
      </c>
      <c r="AU2742">
        <v>4716204</v>
      </c>
    </row>
    <row r="2743" spans="8:47" x14ac:dyDescent="0.25">
      <c r="H2743" t="s">
        <v>8663</v>
      </c>
      <c r="U2743">
        <v>3109</v>
      </c>
      <c r="AU2743">
        <v>1109201</v>
      </c>
    </row>
    <row r="2744" spans="8:47" x14ac:dyDescent="0.25">
      <c r="H2744" t="s">
        <v>8664</v>
      </c>
      <c r="U2744">
        <v>3110</v>
      </c>
      <c r="AU2744">
        <v>5530108</v>
      </c>
    </row>
    <row r="2745" spans="8:47" x14ac:dyDescent="0.25">
      <c r="H2745" t="s">
        <v>8665</v>
      </c>
      <c r="U2745">
        <v>3111</v>
      </c>
      <c r="AU2745">
        <v>5049101</v>
      </c>
    </row>
    <row r="2746" spans="8:47" x14ac:dyDescent="0.25">
      <c r="H2746" t="s">
        <v>8666</v>
      </c>
      <c r="U2746">
        <v>3112</v>
      </c>
      <c r="AU2746">
        <v>5027108</v>
      </c>
    </row>
    <row r="2747" spans="8:47" x14ac:dyDescent="0.25">
      <c r="H2747" t="s">
        <v>8667</v>
      </c>
      <c r="U2747">
        <v>3113</v>
      </c>
      <c r="AU2747">
        <v>5720107</v>
      </c>
    </row>
    <row r="2748" spans="8:47" x14ac:dyDescent="0.25">
      <c r="H2748" t="s">
        <v>8668</v>
      </c>
      <c r="U2748">
        <v>3114</v>
      </c>
      <c r="AU2748">
        <v>5039300</v>
      </c>
    </row>
    <row r="2749" spans="8:47" x14ac:dyDescent="0.25">
      <c r="H2749" t="s">
        <v>8669</v>
      </c>
      <c r="U2749">
        <v>3115</v>
      </c>
      <c r="AU2749">
        <v>5041100</v>
      </c>
    </row>
    <row r="2750" spans="8:47" x14ac:dyDescent="0.25">
      <c r="H2750" t="s">
        <v>8670</v>
      </c>
      <c r="U2750">
        <v>3116</v>
      </c>
      <c r="AU2750">
        <v>5124301</v>
      </c>
    </row>
    <row r="2751" spans="8:47" x14ac:dyDescent="0.25">
      <c r="H2751" t="s">
        <v>8671</v>
      </c>
      <c r="U2751">
        <v>3117</v>
      </c>
      <c r="AU2751">
        <v>253</v>
      </c>
    </row>
    <row r="2752" spans="8:47" x14ac:dyDescent="0.25">
      <c r="H2752" t="s">
        <v>8672</v>
      </c>
      <c r="U2752">
        <v>3118</v>
      </c>
      <c r="AU2752">
        <v>251</v>
      </c>
    </row>
    <row r="2753" spans="8:47" x14ac:dyDescent="0.25">
      <c r="H2753" t="s">
        <v>8673</v>
      </c>
      <c r="U2753">
        <v>3119</v>
      </c>
      <c r="AU2753" t="s">
        <v>12919</v>
      </c>
    </row>
    <row r="2754" spans="8:47" x14ac:dyDescent="0.25">
      <c r="H2754" t="s">
        <v>8674</v>
      </c>
      <c r="U2754">
        <v>3120</v>
      </c>
      <c r="AU2754" t="s">
        <v>12920</v>
      </c>
    </row>
    <row r="2755" spans="8:47" x14ac:dyDescent="0.25">
      <c r="H2755" t="s">
        <v>8675</v>
      </c>
      <c r="U2755">
        <v>3121</v>
      </c>
      <c r="AU2755" t="s">
        <v>12921</v>
      </c>
    </row>
    <row r="2756" spans="8:47" x14ac:dyDescent="0.25">
      <c r="H2756" t="s">
        <v>8676</v>
      </c>
      <c r="U2756">
        <v>3122</v>
      </c>
      <c r="AU2756" t="s">
        <v>12922</v>
      </c>
    </row>
    <row r="2757" spans="8:47" x14ac:dyDescent="0.25">
      <c r="H2757" t="s">
        <v>8677</v>
      </c>
      <c r="U2757">
        <v>3123</v>
      </c>
      <c r="AU2757">
        <v>94152</v>
      </c>
    </row>
    <row r="2758" spans="8:47" x14ac:dyDescent="0.25">
      <c r="H2758" t="s">
        <v>8678</v>
      </c>
      <c r="U2758">
        <v>3124</v>
      </c>
      <c r="AU2758">
        <v>94154</v>
      </c>
    </row>
    <row r="2759" spans="8:47" x14ac:dyDescent="0.25">
      <c r="H2759" t="s">
        <v>8679</v>
      </c>
      <c r="U2759">
        <v>3125</v>
      </c>
      <c r="AU2759">
        <v>4122</v>
      </c>
    </row>
    <row r="2760" spans="8:47" x14ac:dyDescent="0.25">
      <c r="H2760" t="s">
        <v>8680</v>
      </c>
      <c r="U2760">
        <v>3126</v>
      </c>
      <c r="AU2760">
        <v>4101</v>
      </c>
    </row>
    <row r="2761" spans="8:47" x14ac:dyDescent="0.25">
      <c r="H2761" t="s">
        <v>8681</v>
      </c>
      <c r="U2761">
        <v>3127</v>
      </c>
      <c r="AU2761">
        <v>15726</v>
      </c>
    </row>
    <row r="2762" spans="8:47" x14ac:dyDescent="0.25">
      <c r="H2762" t="s">
        <v>8682</v>
      </c>
      <c r="U2762">
        <v>3128</v>
      </c>
      <c r="AU2762">
        <v>15724</v>
      </c>
    </row>
    <row r="2763" spans="8:47" x14ac:dyDescent="0.25">
      <c r="H2763" t="s">
        <v>8683</v>
      </c>
      <c r="U2763">
        <v>3129</v>
      </c>
      <c r="AU2763">
        <v>15746</v>
      </c>
    </row>
    <row r="2764" spans="8:47" x14ac:dyDescent="0.25">
      <c r="H2764" t="s">
        <v>8684</v>
      </c>
      <c r="U2764">
        <v>3130</v>
      </c>
      <c r="AU2764">
        <v>15823</v>
      </c>
    </row>
    <row r="2765" spans="8:47" x14ac:dyDescent="0.25">
      <c r="H2765" t="s">
        <v>8685</v>
      </c>
      <c r="U2765">
        <v>3131</v>
      </c>
      <c r="AU2765">
        <v>1</v>
      </c>
    </row>
    <row r="2766" spans="8:47" x14ac:dyDescent="0.25">
      <c r="H2766" t="s">
        <v>8686</v>
      </c>
      <c r="U2766">
        <v>3132</v>
      </c>
      <c r="AU2766">
        <v>1005</v>
      </c>
    </row>
    <row r="2767" spans="8:47" x14ac:dyDescent="0.25">
      <c r="H2767" t="s">
        <v>8687</v>
      </c>
      <c r="U2767">
        <v>3133</v>
      </c>
      <c r="AU2767">
        <v>1191</v>
      </c>
    </row>
    <row r="2768" spans="8:47" x14ac:dyDescent="0.25">
      <c r="H2768" t="s">
        <v>8688</v>
      </c>
      <c r="U2768">
        <v>3134</v>
      </c>
      <c r="AU2768">
        <v>1090</v>
      </c>
    </row>
    <row r="2769" spans="8:47" x14ac:dyDescent="0.25">
      <c r="H2769" t="s">
        <v>8689</v>
      </c>
      <c r="U2769">
        <v>3135</v>
      </c>
      <c r="AU2769" t="s">
        <v>12923</v>
      </c>
    </row>
    <row r="2770" spans="8:47" x14ac:dyDescent="0.25">
      <c r="H2770" t="s">
        <v>8690</v>
      </c>
      <c r="U2770">
        <v>3136</v>
      </c>
      <c r="AU2770">
        <v>15.898999999999999</v>
      </c>
    </row>
    <row r="2771" spans="8:47" x14ac:dyDescent="0.25">
      <c r="H2771" t="s">
        <v>8691</v>
      </c>
      <c r="U2771">
        <v>3137</v>
      </c>
      <c r="AU2771">
        <v>15.89</v>
      </c>
    </row>
    <row r="2772" spans="8:47" x14ac:dyDescent="0.25">
      <c r="H2772" t="s">
        <v>8692</v>
      </c>
      <c r="U2772">
        <v>3138</v>
      </c>
      <c r="AU2772">
        <v>350</v>
      </c>
    </row>
    <row r="2773" spans="8:47" x14ac:dyDescent="0.25">
      <c r="H2773" t="s">
        <v>8693</v>
      </c>
      <c r="U2773">
        <v>3139</v>
      </c>
      <c r="AU2773">
        <v>2014865</v>
      </c>
    </row>
    <row r="2774" spans="8:47" x14ac:dyDescent="0.25">
      <c r="H2774" t="s">
        <v>8694</v>
      </c>
      <c r="U2774">
        <v>3140</v>
      </c>
      <c r="AU2774">
        <v>2014.8040000000001</v>
      </c>
    </row>
    <row r="2775" spans="8:47" x14ac:dyDescent="0.25">
      <c r="H2775" t="s">
        <v>8695</v>
      </c>
      <c r="U2775">
        <v>3141</v>
      </c>
      <c r="AU2775" t="s">
        <v>12924</v>
      </c>
    </row>
    <row r="2776" spans="8:47" x14ac:dyDescent="0.25">
      <c r="H2776" t="s">
        <v>8696</v>
      </c>
      <c r="U2776">
        <v>3142</v>
      </c>
      <c r="AU2776">
        <v>80.02</v>
      </c>
    </row>
    <row r="2777" spans="8:47" x14ac:dyDescent="0.25">
      <c r="H2777" t="s">
        <v>8697</v>
      </c>
      <c r="U2777">
        <v>3143</v>
      </c>
      <c r="AU2777">
        <v>2020.8019999999999</v>
      </c>
    </row>
    <row r="2778" spans="8:47" x14ac:dyDescent="0.25">
      <c r="H2778" t="s">
        <v>8698</v>
      </c>
      <c r="U2778">
        <v>3144</v>
      </c>
      <c r="AU2778">
        <v>45.86</v>
      </c>
    </row>
    <row r="2779" spans="8:47" x14ac:dyDescent="0.25">
      <c r="H2779" t="s">
        <v>8699</v>
      </c>
      <c r="U2779">
        <v>3145</v>
      </c>
      <c r="AU2779">
        <v>2014.865</v>
      </c>
    </row>
    <row r="2780" spans="8:47" x14ac:dyDescent="0.25">
      <c r="H2780" t="s">
        <v>8700</v>
      </c>
      <c r="U2780">
        <v>3146</v>
      </c>
      <c r="AU2780" t="s">
        <v>12925</v>
      </c>
    </row>
    <row r="2781" spans="8:47" x14ac:dyDescent="0.25">
      <c r="H2781" t="s">
        <v>8701</v>
      </c>
      <c r="U2781">
        <v>3147</v>
      </c>
      <c r="AU2781">
        <v>7340.1013000000003</v>
      </c>
    </row>
    <row r="2782" spans="8:47" x14ac:dyDescent="0.25">
      <c r="H2782" t="s">
        <v>8702</v>
      </c>
      <c r="U2782">
        <v>3148</v>
      </c>
      <c r="AU2782">
        <v>5240.9650000000001</v>
      </c>
    </row>
    <row r="2783" spans="8:47" x14ac:dyDescent="0.25">
      <c r="H2783" t="s">
        <v>8703</v>
      </c>
      <c r="U2783">
        <v>3149</v>
      </c>
      <c r="AU2783">
        <v>2013.9190000000001</v>
      </c>
    </row>
    <row r="2784" spans="8:47" x14ac:dyDescent="0.25">
      <c r="H2784" t="s">
        <v>8704</v>
      </c>
      <c r="U2784">
        <v>3150</v>
      </c>
      <c r="AU2784">
        <v>7340.99</v>
      </c>
    </row>
    <row r="2785" spans="8:47" x14ac:dyDescent="0.25">
      <c r="H2785" t="s">
        <v>8705</v>
      </c>
      <c r="U2785">
        <v>3151</v>
      </c>
      <c r="AU2785">
        <v>7340.9650000000001</v>
      </c>
    </row>
    <row r="2786" spans="8:47" x14ac:dyDescent="0.25">
      <c r="H2786" t="s">
        <v>8706</v>
      </c>
      <c r="U2786">
        <v>3152</v>
      </c>
      <c r="AU2786">
        <v>2009</v>
      </c>
    </row>
    <row r="2787" spans="8:47" x14ac:dyDescent="0.25">
      <c r="H2787" t="s">
        <v>8707</v>
      </c>
      <c r="U2787">
        <v>3153</v>
      </c>
      <c r="AU2787">
        <v>1100</v>
      </c>
    </row>
    <row r="2788" spans="8:47" x14ac:dyDescent="0.25">
      <c r="H2788" t="s">
        <v>8708</v>
      </c>
      <c r="U2788">
        <v>3154</v>
      </c>
      <c r="AU2788">
        <v>97708</v>
      </c>
    </row>
    <row r="2789" spans="8:47" x14ac:dyDescent="0.25">
      <c r="H2789" t="s">
        <v>8709</v>
      </c>
      <c r="U2789">
        <v>3155</v>
      </c>
      <c r="AU2789">
        <v>90998705</v>
      </c>
    </row>
    <row r="2790" spans="8:47" x14ac:dyDescent="0.25">
      <c r="H2790" t="s">
        <v>8710</v>
      </c>
      <c r="U2790">
        <v>3156</v>
      </c>
      <c r="AU2790">
        <v>97802</v>
      </c>
    </row>
    <row r="2791" spans="8:47" x14ac:dyDescent="0.25">
      <c r="H2791" t="s">
        <v>8711</v>
      </c>
      <c r="U2791">
        <v>3157</v>
      </c>
      <c r="AU2791" t="s">
        <v>12926</v>
      </c>
    </row>
    <row r="2792" spans="8:47" x14ac:dyDescent="0.25">
      <c r="H2792" t="s">
        <v>8712</v>
      </c>
      <c r="U2792">
        <v>3158</v>
      </c>
      <c r="AU2792" t="s">
        <v>12927</v>
      </c>
    </row>
    <row r="2793" spans="8:47" x14ac:dyDescent="0.25">
      <c r="H2793" t="s">
        <v>8713</v>
      </c>
      <c r="U2793">
        <v>3159</v>
      </c>
      <c r="AU2793" t="s">
        <v>12928</v>
      </c>
    </row>
    <row r="2794" spans="8:47" x14ac:dyDescent="0.25">
      <c r="H2794" t="s">
        <v>8714</v>
      </c>
      <c r="U2794">
        <v>3160</v>
      </c>
      <c r="AU2794">
        <v>98703</v>
      </c>
    </row>
    <row r="2795" spans="8:47" x14ac:dyDescent="0.25">
      <c r="H2795" t="s">
        <v>8715</v>
      </c>
      <c r="U2795">
        <v>3161</v>
      </c>
      <c r="AU2795">
        <v>1001</v>
      </c>
    </row>
    <row r="2796" spans="8:47" x14ac:dyDescent="0.25">
      <c r="H2796" t="s">
        <v>8716</v>
      </c>
      <c r="U2796">
        <v>3162</v>
      </c>
      <c r="AU2796" t="s">
        <v>12838</v>
      </c>
    </row>
    <row r="2797" spans="8:47" x14ac:dyDescent="0.25">
      <c r="H2797" t="s">
        <v>8717</v>
      </c>
      <c r="U2797">
        <v>3163</v>
      </c>
      <c r="AU2797" t="s">
        <v>12929</v>
      </c>
    </row>
    <row r="2798" spans="8:47" x14ac:dyDescent="0.25">
      <c r="H2798" t="s">
        <v>8718</v>
      </c>
      <c r="U2798">
        <v>3164</v>
      </c>
      <c r="AU2798">
        <v>781920</v>
      </c>
    </row>
    <row r="2799" spans="8:47" x14ac:dyDescent="0.25">
      <c r="H2799" t="s">
        <v>8719</v>
      </c>
      <c r="U2799">
        <v>3165</v>
      </c>
      <c r="AU2799" t="s">
        <v>12930</v>
      </c>
    </row>
    <row r="2800" spans="8:47" x14ac:dyDescent="0.25">
      <c r="H2800" t="s">
        <v>8720</v>
      </c>
      <c r="U2800">
        <v>3166</v>
      </c>
      <c r="AU2800" t="s">
        <v>12931</v>
      </c>
    </row>
    <row r="2801" spans="8:47" x14ac:dyDescent="0.25">
      <c r="H2801" t="s">
        <v>8721</v>
      </c>
      <c r="U2801">
        <v>3167</v>
      </c>
      <c r="AU2801">
        <v>909910601</v>
      </c>
    </row>
    <row r="2802" spans="8:47" x14ac:dyDescent="0.25">
      <c r="H2802" t="s">
        <v>8722</v>
      </c>
      <c r="U2802">
        <v>3168</v>
      </c>
      <c r="AU2802">
        <v>15893</v>
      </c>
    </row>
    <row r="2803" spans="8:47" x14ac:dyDescent="0.25">
      <c r="H2803" t="s">
        <v>8723</v>
      </c>
      <c r="U2803">
        <v>3169</v>
      </c>
      <c r="AU2803">
        <v>420</v>
      </c>
    </row>
    <row r="2804" spans="8:47" x14ac:dyDescent="0.25">
      <c r="H2804" t="s">
        <v>8724</v>
      </c>
      <c r="U2804">
        <v>3170</v>
      </c>
      <c r="AU2804" t="s">
        <v>12932</v>
      </c>
    </row>
    <row r="2805" spans="8:47" x14ac:dyDescent="0.25">
      <c r="H2805" t="s">
        <v>8725</v>
      </c>
      <c r="U2805">
        <v>3171</v>
      </c>
      <c r="AU2805">
        <v>7440</v>
      </c>
    </row>
    <row r="2806" spans="8:47" x14ac:dyDescent="0.25">
      <c r="H2806" t="s">
        <v>8726</v>
      </c>
      <c r="U2806">
        <v>3172</v>
      </c>
      <c r="AU2806" t="s">
        <v>12933</v>
      </c>
    </row>
    <row r="2807" spans="8:47" x14ac:dyDescent="0.25">
      <c r="H2807" t="s">
        <v>8727</v>
      </c>
      <c r="U2807">
        <v>3173</v>
      </c>
      <c r="AU2807">
        <v>6023</v>
      </c>
    </row>
    <row r="2808" spans="8:47" x14ac:dyDescent="0.25">
      <c r="H2808" t="s">
        <v>8728</v>
      </c>
      <c r="U2808">
        <v>3174</v>
      </c>
      <c r="AU2808">
        <v>6022</v>
      </c>
    </row>
    <row r="2809" spans="8:47" x14ac:dyDescent="0.25">
      <c r="H2809" t="s">
        <v>8729</v>
      </c>
      <c r="U2809">
        <v>3175</v>
      </c>
      <c r="AU2809">
        <v>4121</v>
      </c>
    </row>
    <row r="2810" spans="8:47" x14ac:dyDescent="0.25">
      <c r="H2810" t="s">
        <v>8730</v>
      </c>
      <c r="U2810">
        <v>3176</v>
      </c>
      <c r="AU2810">
        <v>3532</v>
      </c>
    </row>
    <row r="2811" spans="8:47" x14ac:dyDescent="0.25">
      <c r="H2811" t="s">
        <v>8731</v>
      </c>
      <c r="U2811">
        <v>3177</v>
      </c>
      <c r="AU2811">
        <v>2651</v>
      </c>
    </row>
    <row r="2812" spans="8:47" x14ac:dyDescent="0.25">
      <c r="H2812" t="s">
        <v>8732</v>
      </c>
      <c r="U2812">
        <v>3178</v>
      </c>
      <c r="AU2812">
        <v>2652</v>
      </c>
    </row>
    <row r="2813" spans="8:47" x14ac:dyDescent="0.25">
      <c r="H2813" t="s">
        <v>8733</v>
      </c>
      <c r="U2813">
        <v>3179</v>
      </c>
      <c r="AU2813" t="s">
        <v>12934</v>
      </c>
    </row>
    <row r="2814" spans="8:47" x14ac:dyDescent="0.25">
      <c r="H2814" t="s">
        <v>8734</v>
      </c>
      <c r="U2814">
        <v>3180</v>
      </c>
      <c r="AU2814">
        <v>76.709999999999994</v>
      </c>
    </row>
    <row r="2815" spans="8:47" x14ac:dyDescent="0.25">
      <c r="H2815" t="s">
        <v>8735</v>
      </c>
      <c r="U2815">
        <v>3181</v>
      </c>
      <c r="AU2815">
        <v>73.554000000000002</v>
      </c>
    </row>
    <row r="2816" spans="8:47" x14ac:dyDescent="0.25">
      <c r="H2816" t="s">
        <v>8736</v>
      </c>
      <c r="U2816">
        <v>3182</v>
      </c>
      <c r="AU2816">
        <v>78.813000000000002</v>
      </c>
    </row>
    <row r="2817" spans="8:47" x14ac:dyDescent="0.25">
      <c r="H2817" t="s">
        <v>8737</v>
      </c>
      <c r="U2817">
        <v>3183</v>
      </c>
      <c r="AU2817">
        <v>78.804000000000002</v>
      </c>
    </row>
    <row r="2818" spans="8:47" x14ac:dyDescent="0.25">
      <c r="H2818" t="s">
        <v>8738</v>
      </c>
      <c r="U2818">
        <v>3184</v>
      </c>
      <c r="AU2818">
        <v>74.608000000000004</v>
      </c>
    </row>
    <row r="2819" spans="8:47" x14ac:dyDescent="0.25">
      <c r="H2819" t="s">
        <v>8739</v>
      </c>
      <c r="U2819">
        <v>3185</v>
      </c>
      <c r="AU2819">
        <v>74.611999999999995</v>
      </c>
    </row>
    <row r="2820" spans="8:47" x14ac:dyDescent="0.25">
      <c r="H2820" t="s">
        <v>8740</v>
      </c>
      <c r="U2820">
        <v>3186</v>
      </c>
      <c r="AU2820">
        <v>71.456000000000003</v>
      </c>
    </row>
    <row r="2821" spans="8:47" x14ac:dyDescent="0.25">
      <c r="H2821" t="s">
        <v>8741</v>
      </c>
      <c r="U2821">
        <v>3187</v>
      </c>
      <c r="AU2821">
        <v>7400</v>
      </c>
    </row>
    <row r="2822" spans="8:47" x14ac:dyDescent="0.25">
      <c r="H2822" t="s">
        <v>8742</v>
      </c>
      <c r="U2822">
        <v>3188</v>
      </c>
      <c r="AU2822">
        <v>75</v>
      </c>
    </row>
    <row r="2823" spans="8:47" x14ac:dyDescent="0.25">
      <c r="H2823" t="s">
        <v>8743</v>
      </c>
      <c r="U2823">
        <v>3189</v>
      </c>
      <c r="AU2823">
        <v>5024101</v>
      </c>
    </row>
    <row r="2824" spans="8:47" x14ac:dyDescent="0.25">
      <c r="H2824" t="s">
        <v>8744</v>
      </c>
      <c r="U2824">
        <v>3190</v>
      </c>
      <c r="AU2824">
        <v>5520101</v>
      </c>
    </row>
    <row r="2825" spans="8:47" x14ac:dyDescent="0.25">
      <c r="H2825" t="s">
        <v>8745</v>
      </c>
      <c r="U2825">
        <v>3191</v>
      </c>
      <c r="AU2825">
        <v>5062100</v>
      </c>
    </row>
    <row r="2826" spans="8:47" x14ac:dyDescent="0.25">
      <c r="H2826" t="s">
        <v>8746</v>
      </c>
      <c r="U2826">
        <v>3192</v>
      </c>
      <c r="AU2826">
        <v>5720210</v>
      </c>
    </row>
    <row r="2827" spans="8:47" x14ac:dyDescent="0.25">
      <c r="H2827" t="s">
        <v>8747</v>
      </c>
      <c r="U2827">
        <v>3193</v>
      </c>
      <c r="AU2827" t="s">
        <v>12935</v>
      </c>
    </row>
    <row r="2828" spans="8:47" x14ac:dyDescent="0.25">
      <c r="H2828" t="s">
        <v>8748</v>
      </c>
      <c r="U2828">
        <v>3194</v>
      </c>
      <c r="AU2828">
        <v>5059101</v>
      </c>
    </row>
    <row r="2829" spans="8:47" x14ac:dyDescent="0.25">
      <c r="H2829" t="s">
        <v>8749</v>
      </c>
      <c r="U2829">
        <v>3195</v>
      </c>
      <c r="AU2829">
        <v>5027212</v>
      </c>
    </row>
    <row r="2830" spans="8:47" x14ac:dyDescent="0.25">
      <c r="H2830" t="s">
        <v>8750</v>
      </c>
      <c r="U2830">
        <v>3196</v>
      </c>
      <c r="AU2830">
        <v>1025100</v>
      </c>
    </row>
    <row r="2831" spans="8:47" x14ac:dyDescent="0.25">
      <c r="H2831" t="s">
        <v>8751</v>
      </c>
      <c r="U2831">
        <v>3197</v>
      </c>
      <c r="AU2831">
        <v>421347</v>
      </c>
    </row>
    <row r="2832" spans="8:47" x14ac:dyDescent="0.25">
      <c r="H2832" t="s">
        <v>8752</v>
      </c>
      <c r="U2832">
        <v>3198</v>
      </c>
      <c r="AU2832">
        <v>3014</v>
      </c>
    </row>
    <row r="2833" spans="8:47" x14ac:dyDescent="0.25">
      <c r="H2833" t="s">
        <v>8753</v>
      </c>
      <c r="U2833">
        <v>3199</v>
      </c>
      <c r="AU2833">
        <v>29140</v>
      </c>
    </row>
    <row r="2834" spans="8:47" x14ac:dyDescent="0.25">
      <c r="H2834" t="s">
        <v>8754</v>
      </c>
      <c r="U2834">
        <v>3200</v>
      </c>
      <c r="AU2834">
        <v>4675883</v>
      </c>
    </row>
    <row r="2835" spans="8:47" x14ac:dyDescent="0.25">
      <c r="H2835" t="s">
        <v>8755</v>
      </c>
      <c r="U2835">
        <v>3201</v>
      </c>
      <c r="AU2835">
        <v>4029787</v>
      </c>
    </row>
    <row r="2836" spans="8:47" x14ac:dyDescent="0.25">
      <c r="H2836" t="s">
        <v>8756</v>
      </c>
      <c r="U2836">
        <v>3202</v>
      </c>
      <c r="AU2836">
        <v>616174</v>
      </c>
    </row>
    <row r="2837" spans="8:47" x14ac:dyDescent="0.25">
      <c r="H2837" t="s">
        <v>8757</v>
      </c>
      <c r="U2837">
        <v>3203</v>
      </c>
      <c r="AU2837">
        <v>619650</v>
      </c>
    </row>
    <row r="2838" spans="8:47" x14ac:dyDescent="0.25">
      <c r="H2838" t="s">
        <v>8758</v>
      </c>
      <c r="U2838">
        <v>3204</v>
      </c>
      <c r="AU2838">
        <v>24.119</v>
      </c>
    </row>
    <row r="2839" spans="8:47" x14ac:dyDescent="0.25">
      <c r="H2839" t="s">
        <v>8759</v>
      </c>
      <c r="U2839">
        <v>3205</v>
      </c>
      <c r="AU2839" t="s">
        <v>12936</v>
      </c>
    </row>
    <row r="2840" spans="8:47" x14ac:dyDescent="0.25">
      <c r="H2840" t="s">
        <v>8760</v>
      </c>
      <c r="U2840">
        <v>3206</v>
      </c>
      <c r="AU2840" t="s">
        <v>12937</v>
      </c>
    </row>
    <row r="2841" spans="8:47" x14ac:dyDescent="0.25">
      <c r="H2841" t="s">
        <v>8761</v>
      </c>
      <c r="U2841">
        <v>3207</v>
      </c>
      <c r="AU2841" t="s">
        <v>12938</v>
      </c>
    </row>
    <row r="2842" spans="8:47" x14ac:dyDescent="0.25">
      <c r="H2842" t="s">
        <v>8762</v>
      </c>
      <c r="U2842">
        <v>3208</v>
      </c>
      <c r="AU2842" t="s">
        <v>12939</v>
      </c>
    </row>
    <row r="2843" spans="8:47" x14ac:dyDescent="0.25">
      <c r="H2843" t="s">
        <v>8763</v>
      </c>
      <c r="U2843">
        <v>3209</v>
      </c>
      <c r="AU2843">
        <v>15002</v>
      </c>
    </row>
    <row r="2844" spans="8:47" x14ac:dyDescent="0.25">
      <c r="H2844" t="s">
        <v>8764</v>
      </c>
      <c r="U2844">
        <v>3210</v>
      </c>
      <c r="AU2844">
        <v>15001</v>
      </c>
    </row>
    <row r="2845" spans="8:47" x14ac:dyDescent="0.25">
      <c r="H2845" t="s">
        <v>8765</v>
      </c>
      <c r="U2845">
        <v>3211</v>
      </c>
      <c r="AU2845">
        <v>7000</v>
      </c>
    </row>
    <row r="2846" spans="8:47" x14ac:dyDescent="0.25">
      <c r="H2846" t="s">
        <v>8766</v>
      </c>
      <c r="U2846">
        <v>3212</v>
      </c>
      <c r="AU2846" t="s">
        <v>12940</v>
      </c>
    </row>
    <row r="2847" spans="8:47" x14ac:dyDescent="0.25">
      <c r="H2847" t="s">
        <v>8767</v>
      </c>
      <c r="U2847">
        <v>3213</v>
      </c>
      <c r="AU2847">
        <v>1160</v>
      </c>
    </row>
    <row r="2848" spans="8:47" x14ac:dyDescent="0.25">
      <c r="H2848" t="s">
        <v>8768</v>
      </c>
      <c r="U2848">
        <v>3214</v>
      </c>
      <c r="AU2848" t="s">
        <v>12932</v>
      </c>
    </row>
    <row r="2849" spans="8:47" x14ac:dyDescent="0.25">
      <c r="H2849" t="s">
        <v>8769</v>
      </c>
      <c r="U2849">
        <v>3215</v>
      </c>
      <c r="AU2849" t="s">
        <v>12941</v>
      </c>
    </row>
    <row r="2850" spans="8:47" x14ac:dyDescent="0.25">
      <c r="H2850" t="s">
        <v>8770</v>
      </c>
      <c r="U2850">
        <v>3216</v>
      </c>
      <c r="AU2850">
        <v>358133</v>
      </c>
    </row>
    <row r="2851" spans="8:47" x14ac:dyDescent="0.25">
      <c r="H2851" t="s">
        <v>8771</v>
      </c>
      <c r="U2851">
        <v>3217</v>
      </c>
      <c r="AU2851">
        <v>4716.3050000000003</v>
      </c>
    </row>
    <row r="2852" spans="8:47" x14ac:dyDescent="0.25">
      <c r="H2852" t="s">
        <v>8772</v>
      </c>
      <c r="U2852">
        <v>3218</v>
      </c>
      <c r="AU2852">
        <v>4024302</v>
      </c>
    </row>
    <row r="2853" spans="8:47" x14ac:dyDescent="0.25">
      <c r="H2853" t="s">
        <v>8773</v>
      </c>
      <c r="U2853">
        <v>3219</v>
      </c>
      <c r="AU2853">
        <v>5024.1170000000002</v>
      </c>
    </row>
    <row r="2854" spans="8:47" x14ac:dyDescent="0.25">
      <c r="H2854" t="s">
        <v>8774</v>
      </c>
      <c r="U2854">
        <v>3220</v>
      </c>
      <c r="AU2854">
        <v>5079102</v>
      </c>
    </row>
    <row r="2855" spans="8:47" x14ac:dyDescent="0.25">
      <c r="H2855" t="s">
        <v>8775</v>
      </c>
      <c r="U2855">
        <v>3221</v>
      </c>
      <c r="AU2855">
        <v>1726100</v>
      </c>
    </row>
    <row r="2856" spans="8:47" x14ac:dyDescent="0.25">
      <c r="H2856" t="s">
        <v>8776</v>
      </c>
      <c r="U2856">
        <v>3222</v>
      </c>
      <c r="AU2856">
        <v>1109.51</v>
      </c>
    </row>
    <row r="2857" spans="8:47" x14ac:dyDescent="0.25">
      <c r="H2857" t="s">
        <v>8777</v>
      </c>
      <c r="U2857">
        <v>3223</v>
      </c>
      <c r="AU2857">
        <v>1400</v>
      </c>
    </row>
    <row r="2858" spans="8:47" x14ac:dyDescent="0.25">
      <c r="H2858" t="s">
        <v>8778</v>
      </c>
      <c r="U2858">
        <v>3224</v>
      </c>
      <c r="AU2858">
        <v>4311</v>
      </c>
    </row>
    <row r="2859" spans="8:47" x14ac:dyDescent="0.25">
      <c r="H2859" t="s">
        <v>8779</v>
      </c>
      <c r="U2859">
        <v>3225</v>
      </c>
      <c r="AU2859">
        <v>200632</v>
      </c>
    </row>
    <row r="2860" spans="8:47" x14ac:dyDescent="0.25">
      <c r="H2860" t="s">
        <v>8780</v>
      </c>
      <c r="U2860">
        <v>3226</v>
      </c>
      <c r="AU2860">
        <v>610645</v>
      </c>
    </row>
    <row r="2861" spans="8:47" x14ac:dyDescent="0.25">
      <c r="H2861" t="s">
        <v>8781</v>
      </c>
      <c r="U2861">
        <v>3227</v>
      </c>
      <c r="AU2861">
        <v>200630</v>
      </c>
    </row>
    <row r="2862" spans="8:47" x14ac:dyDescent="0.25">
      <c r="H2862" t="s">
        <v>8782</v>
      </c>
      <c r="U2862">
        <v>3228</v>
      </c>
      <c r="AU2862">
        <v>60642</v>
      </c>
    </row>
    <row r="2863" spans="8:47" x14ac:dyDescent="0.25">
      <c r="H2863" t="s">
        <v>8783</v>
      </c>
      <c r="U2863">
        <v>3229</v>
      </c>
      <c r="AU2863">
        <v>52901</v>
      </c>
    </row>
    <row r="2864" spans="8:47" x14ac:dyDescent="0.25">
      <c r="H2864" t="s">
        <v>8784</v>
      </c>
      <c r="U2864">
        <v>3230</v>
      </c>
      <c r="AU2864">
        <v>600649</v>
      </c>
    </row>
    <row r="2865" spans="8:47" x14ac:dyDescent="0.25">
      <c r="H2865" t="s">
        <v>8785</v>
      </c>
      <c r="U2865">
        <v>3231</v>
      </c>
      <c r="AU2865">
        <v>941554</v>
      </c>
    </row>
    <row r="2866" spans="8:47" x14ac:dyDescent="0.25">
      <c r="H2866" t="s">
        <v>8786</v>
      </c>
      <c r="U2866">
        <v>3232</v>
      </c>
      <c r="AU2866">
        <v>941553</v>
      </c>
    </row>
    <row r="2867" spans="8:47" x14ac:dyDescent="0.25">
      <c r="H2867" t="s">
        <v>8787</v>
      </c>
      <c r="U2867">
        <v>3233</v>
      </c>
      <c r="AU2867">
        <v>841061</v>
      </c>
    </row>
    <row r="2868" spans="8:47" x14ac:dyDescent="0.25">
      <c r="H2868" t="s">
        <v>8788</v>
      </c>
      <c r="U2868">
        <v>3234</v>
      </c>
      <c r="AU2868">
        <v>911408</v>
      </c>
    </row>
    <row r="2869" spans="8:47" x14ac:dyDescent="0.25">
      <c r="H2869" t="s">
        <v>8789</v>
      </c>
      <c r="U2869">
        <v>3235</v>
      </c>
      <c r="AU2869">
        <v>921414</v>
      </c>
    </row>
    <row r="2870" spans="8:47" x14ac:dyDescent="0.25">
      <c r="H2870" t="s">
        <v>8790</v>
      </c>
      <c r="U2870">
        <v>3236</v>
      </c>
      <c r="AU2870">
        <v>921403</v>
      </c>
    </row>
    <row r="2871" spans="8:47" x14ac:dyDescent="0.25">
      <c r="H2871" t="s">
        <v>8791</v>
      </c>
      <c r="U2871">
        <v>3237</v>
      </c>
      <c r="AU2871">
        <v>921460</v>
      </c>
    </row>
    <row r="2872" spans="8:47" x14ac:dyDescent="0.25">
      <c r="H2872" t="s">
        <v>8792</v>
      </c>
      <c r="U2872">
        <v>3238</v>
      </c>
      <c r="AU2872">
        <v>941552</v>
      </c>
    </row>
    <row r="2873" spans="8:47" x14ac:dyDescent="0.25">
      <c r="H2873" t="s">
        <v>8793</v>
      </c>
      <c r="U2873">
        <v>3239</v>
      </c>
      <c r="AU2873">
        <v>986</v>
      </c>
    </row>
    <row r="2874" spans="8:47" x14ac:dyDescent="0.25">
      <c r="H2874" t="s">
        <v>8794</v>
      </c>
      <c r="U2874">
        <v>3240</v>
      </c>
      <c r="AU2874">
        <v>9040</v>
      </c>
    </row>
    <row r="2875" spans="8:47" x14ac:dyDescent="0.25">
      <c r="H2875" t="s">
        <v>8795</v>
      </c>
      <c r="U2875">
        <v>3241</v>
      </c>
      <c r="AU2875">
        <v>9010</v>
      </c>
    </row>
    <row r="2876" spans="8:47" x14ac:dyDescent="0.25">
      <c r="H2876" t="s">
        <v>8796</v>
      </c>
      <c r="U2876">
        <v>3242</v>
      </c>
      <c r="AU2876">
        <v>2011</v>
      </c>
    </row>
    <row r="2877" spans="8:47" x14ac:dyDescent="0.25">
      <c r="H2877" t="s">
        <v>8797</v>
      </c>
      <c r="U2877">
        <v>3243</v>
      </c>
      <c r="AU2877">
        <v>7160</v>
      </c>
    </row>
    <row r="2878" spans="8:47" x14ac:dyDescent="0.25">
      <c r="H2878" t="s">
        <v>8798</v>
      </c>
      <c r="U2878">
        <v>3244</v>
      </c>
      <c r="AU2878">
        <v>15906</v>
      </c>
    </row>
    <row r="2879" spans="8:47" x14ac:dyDescent="0.25">
      <c r="H2879" t="s">
        <v>8799</v>
      </c>
      <c r="U2879">
        <v>3245</v>
      </c>
      <c r="AU2879">
        <v>15903</v>
      </c>
    </row>
    <row r="2880" spans="8:47" x14ac:dyDescent="0.25">
      <c r="H2880" t="s">
        <v>8800</v>
      </c>
      <c r="U2880">
        <v>3246</v>
      </c>
      <c r="AU2880">
        <v>15904</v>
      </c>
    </row>
    <row r="2881" spans="8:47" x14ac:dyDescent="0.25">
      <c r="H2881" t="s">
        <v>8801</v>
      </c>
      <c r="U2881">
        <v>3247</v>
      </c>
      <c r="AU2881">
        <v>5024.424</v>
      </c>
    </row>
    <row r="2882" spans="8:47" x14ac:dyDescent="0.25">
      <c r="H2882" t="s">
        <v>8802</v>
      </c>
      <c r="U2882">
        <v>3248</v>
      </c>
      <c r="AU2882">
        <v>1048.0999999999999</v>
      </c>
    </row>
    <row r="2883" spans="8:47" x14ac:dyDescent="0.25">
      <c r="H2883" t="s">
        <v>8803</v>
      </c>
      <c r="U2883">
        <v>3249</v>
      </c>
      <c r="AU2883">
        <v>1048.1010000000001</v>
      </c>
    </row>
    <row r="2884" spans="8:47" x14ac:dyDescent="0.25">
      <c r="H2884" t="s">
        <v>8804</v>
      </c>
      <c r="U2884">
        <v>3250</v>
      </c>
      <c r="AU2884">
        <v>1042.1010000000001</v>
      </c>
    </row>
    <row r="2885" spans="8:47" x14ac:dyDescent="0.25">
      <c r="H2885" t="s">
        <v>8805</v>
      </c>
      <c r="U2885">
        <v>3251</v>
      </c>
      <c r="AU2885">
        <v>1015.601</v>
      </c>
    </row>
    <row r="2886" spans="8:47" x14ac:dyDescent="0.25">
      <c r="H2886" t="s">
        <v>8806</v>
      </c>
      <c r="U2886">
        <v>3252</v>
      </c>
      <c r="AU2886" t="s">
        <v>12942</v>
      </c>
    </row>
    <row r="2887" spans="8:47" x14ac:dyDescent="0.25">
      <c r="H2887" t="s">
        <v>8807</v>
      </c>
      <c r="U2887">
        <v>3253</v>
      </c>
      <c r="AU2887">
        <v>1738.1010000000001</v>
      </c>
    </row>
    <row r="2888" spans="8:47" x14ac:dyDescent="0.25">
      <c r="H2888" t="s">
        <v>8808</v>
      </c>
      <c r="U2888">
        <v>3254</v>
      </c>
      <c r="AU2888">
        <v>4012.61</v>
      </c>
    </row>
    <row r="2889" spans="8:47" x14ac:dyDescent="0.25">
      <c r="H2889" t="s">
        <v>8809</v>
      </c>
      <c r="U2889">
        <v>3255</v>
      </c>
      <c r="AU2889">
        <v>5064.5140000000001</v>
      </c>
    </row>
    <row r="2890" spans="8:47" x14ac:dyDescent="0.25">
      <c r="H2890" t="s">
        <v>8810</v>
      </c>
      <c r="U2890">
        <v>3256</v>
      </c>
      <c r="AU2890">
        <v>5024.4219999999996</v>
      </c>
    </row>
    <row r="2891" spans="8:47" x14ac:dyDescent="0.25">
      <c r="H2891" t="s">
        <v>8811</v>
      </c>
      <c r="U2891">
        <v>3257</v>
      </c>
      <c r="AU2891">
        <v>1738.1020000000001</v>
      </c>
    </row>
    <row r="2892" spans="8:47" x14ac:dyDescent="0.25">
      <c r="H2892" t="s">
        <v>8812</v>
      </c>
      <c r="U2892">
        <v>3258</v>
      </c>
      <c r="AU2892">
        <v>1738.104</v>
      </c>
    </row>
    <row r="2893" spans="8:47" x14ac:dyDescent="0.25">
      <c r="H2893" t="s">
        <v>8813</v>
      </c>
      <c r="U2893">
        <v>3259</v>
      </c>
      <c r="AU2893">
        <v>9013.1</v>
      </c>
    </row>
    <row r="2894" spans="8:47" x14ac:dyDescent="0.25">
      <c r="H2894" t="s">
        <v>8814</v>
      </c>
      <c r="U2894">
        <v>3260</v>
      </c>
      <c r="AU2894">
        <v>5064.51</v>
      </c>
    </row>
    <row r="2895" spans="8:47" x14ac:dyDescent="0.25">
      <c r="H2895" t="s">
        <v>8815</v>
      </c>
      <c r="U2895">
        <v>3261</v>
      </c>
      <c r="AU2895" t="s">
        <v>12943</v>
      </c>
    </row>
    <row r="2896" spans="8:47" x14ac:dyDescent="0.25">
      <c r="H2896" t="s">
        <v>8816</v>
      </c>
      <c r="U2896">
        <v>3262</v>
      </c>
      <c r="AU2896">
        <v>5093.1009999999997</v>
      </c>
    </row>
    <row r="2897" spans="8:47" x14ac:dyDescent="0.25">
      <c r="H2897" t="s">
        <v>8817</v>
      </c>
      <c r="U2897">
        <v>3263</v>
      </c>
      <c r="AU2897">
        <v>5069.3069999999998</v>
      </c>
    </row>
    <row r="2898" spans="8:47" x14ac:dyDescent="0.25">
      <c r="H2898" t="s">
        <v>8818</v>
      </c>
      <c r="U2898">
        <v>3264</v>
      </c>
      <c r="AU2898">
        <v>5069.3109999999997</v>
      </c>
    </row>
    <row r="2899" spans="8:47" x14ac:dyDescent="0.25">
      <c r="H2899" t="s">
        <v>8819</v>
      </c>
      <c r="U2899">
        <v>3265</v>
      </c>
      <c r="AU2899">
        <v>4047.1</v>
      </c>
    </row>
    <row r="2900" spans="8:47" x14ac:dyDescent="0.25">
      <c r="H2900" t="s">
        <v>8820</v>
      </c>
      <c r="U2900">
        <v>3266</v>
      </c>
      <c r="AU2900">
        <v>5720.3190000000004</v>
      </c>
    </row>
    <row r="2901" spans="8:47" x14ac:dyDescent="0.25">
      <c r="H2901" t="s">
        <v>8821</v>
      </c>
      <c r="U2901">
        <v>3267</v>
      </c>
      <c r="AU2901">
        <v>1043.1030000000001</v>
      </c>
    </row>
    <row r="2902" spans="8:47" x14ac:dyDescent="0.25">
      <c r="H2902" t="s">
        <v>8822</v>
      </c>
      <c r="U2902">
        <v>3268</v>
      </c>
      <c r="AU2902">
        <v>1043.0999999999999</v>
      </c>
    </row>
    <row r="2903" spans="8:47" x14ac:dyDescent="0.25">
      <c r="H2903" t="s">
        <v>8823</v>
      </c>
      <c r="U2903">
        <v>3269</v>
      </c>
      <c r="AU2903">
        <v>5093.1030000000001</v>
      </c>
    </row>
    <row r="2904" spans="8:47" x14ac:dyDescent="0.25">
      <c r="H2904" t="s">
        <v>8824</v>
      </c>
      <c r="U2904">
        <v>3270</v>
      </c>
      <c r="AU2904">
        <v>128407</v>
      </c>
    </row>
    <row r="2905" spans="8:47" x14ac:dyDescent="0.25">
      <c r="H2905" t="s">
        <v>8825</v>
      </c>
      <c r="U2905">
        <v>3271</v>
      </c>
      <c r="AU2905">
        <v>16019</v>
      </c>
    </row>
    <row r="2906" spans="8:47" x14ac:dyDescent="0.25">
      <c r="H2906" t="s">
        <v>8826</v>
      </c>
      <c r="U2906">
        <v>3272</v>
      </c>
      <c r="AU2906">
        <v>16039</v>
      </c>
    </row>
    <row r="2907" spans="8:47" x14ac:dyDescent="0.25">
      <c r="H2907" t="s">
        <v>8827</v>
      </c>
      <c r="U2907">
        <v>3273</v>
      </c>
      <c r="AU2907">
        <v>84023</v>
      </c>
    </row>
    <row r="2908" spans="8:47" x14ac:dyDescent="0.25">
      <c r="H2908" t="s">
        <v>8828</v>
      </c>
      <c r="U2908">
        <v>3274</v>
      </c>
      <c r="AU2908">
        <v>84025</v>
      </c>
    </row>
    <row r="2909" spans="8:47" x14ac:dyDescent="0.25">
      <c r="H2909" t="s">
        <v>8829</v>
      </c>
      <c r="U2909">
        <v>3275</v>
      </c>
      <c r="AU2909">
        <v>82061</v>
      </c>
    </row>
    <row r="2910" spans="8:47" x14ac:dyDescent="0.25">
      <c r="H2910" t="s">
        <v>8830</v>
      </c>
      <c r="U2910">
        <v>3276</v>
      </c>
      <c r="AU2910">
        <v>82032</v>
      </c>
    </row>
    <row r="2911" spans="8:47" x14ac:dyDescent="0.25">
      <c r="H2911" t="s">
        <v>8831</v>
      </c>
      <c r="U2911">
        <v>3277</v>
      </c>
      <c r="AU2911">
        <v>84041</v>
      </c>
    </row>
    <row r="2912" spans="8:47" x14ac:dyDescent="0.25">
      <c r="H2912" t="s">
        <v>8832</v>
      </c>
      <c r="U2912">
        <v>3278</v>
      </c>
      <c r="AU2912">
        <v>82042</v>
      </c>
    </row>
    <row r="2913" spans="8:47" x14ac:dyDescent="0.25">
      <c r="H2913" t="s">
        <v>8833</v>
      </c>
      <c r="U2913">
        <v>3279</v>
      </c>
      <c r="AU2913">
        <v>82051</v>
      </c>
    </row>
    <row r="2914" spans="8:47" x14ac:dyDescent="0.25">
      <c r="H2914" t="s">
        <v>8834</v>
      </c>
      <c r="U2914">
        <v>3280</v>
      </c>
      <c r="AU2914" t="s">
        <v>12944</v>
      </c>
    </row>
    <row r="2915" spans="8:47" x14ac:dyDescent="0.25">
      <c r="H2915" t="s">
        <v>8835</v>
      </c>
      <c r="U2915">
        <v>3281</v>
      </c>
      <c r="AU2915" t="s">
        <v>12945</v>
      </c>
    </row>
    <row r="2916" spans="8:47" x14ac:dyDescent="0.25">
      <c r="H2916" t="s">
        <v>8836</v>
      </c>
      <c r="U2916">
        <v>3282</v>
      </c>
      <c r="AU2916">
        <v>12.02088</v>
      </c>
    </row>
    <row r="2917" spans="8:47" x14ac:dyDescent="0.25">
      <c r="H2917" t="s">
        <v>8837</v>
      </c>
      <c r="U2917">
        <v>3283</v>
      </c>
      <c r="AU2917">
        <v>16033</v>
      </c>
    </row>
    <row r="2918" spans="8:47" x14ac:dyDescent="0.25">
      <c r="H2918" t="s">
        <v>8838</v>
      </c>
      <c r="U2918">
        <v>3284</v>
      </c>
      <c r="AU2918">
        <v>16090</v>
      </c>
    </row>
    <row r="2919" spans="8:47" x14ac:dyDescent="0.25">
      <c r="H2919" t="s">
        <v>8839</v>
      </c>
      <c r="U2919">
        <v>3285</v>
      </c>
      <c r="AU2919" t="s">
        <v>12946</v>
      </c>
    </row>
    <row r="2920" spans="8:47" x14ac:dyDescent="0.25">
      <c r="H2920" t="s">
        <v>8840</v>
      </c>
      <c r="U2920">
        <v>3286</v>
      </c>
      <c r="AU2920" t="s">
        <v>12947</v>
      </c>
    </row>
    <row r="2921" spans="8:47" x14ac:dyDescent="0.25">
      <c r="H2921" t="s">
        <v>8841</v>
      </c>
      <c r="U2921">
        <v>3287</v>
      </c>
      <c r="AU2921" t="s">
        <v>12948</v>
      </c>
    </row>
    <row r="2922" spans="8:47" x14ac:dyDescent="0.25">
      <c r="H2922" t="s">
        <v>8842</v>
      </c>
      <c r="U2922">
        <v>3288</v>
      </c>
      <c r="AU2922" t="s">
        <v>12949</v>
      </c>
    </row>
    <row r="2923" spans="8:47" x14ac:dyDescent="0.25">
      <c r="H2923" t="s">
        <v>8843</v>
      </c>
      <c r="U2923">
        <v>3289</v>
      </c>
      <c r="AU2923" t="s">
        <v>12950</v>
      </c>
    </row>
    <row r="2924" spans="8:47" x14ac:dyDescent="0.25">
      <c r="H2924" t="s">
        <v>8844</v>
      </c>
      <c r="U2924">
        <v>3290</v>
      </c>
      <c r="AU2924" t="s">
        <v>12951</v>
      </c>
    </row>
    <row r="2925" spans="8:47" x14ac:dyDescent="0.25">
      <c r="H2925" t="s">
        <v>8845</v>
      </c>
      <c r="U2925">
        <v>3291</v>
      </c>
      <c r="AU2925" t="s">
        <v>12952</v>
      </c>
    </row>
    <row r="2926" spans="8:47" x14ac:dyDescent="0.25">
      <c r="H2926" t="s">
        <v>8846</v>
      </c>
      <c r="U2926">
        <v>3292</v>
      </c>
      <c r="AU2926">
        <v>863</v>
      </c>
    </row>
    <row r="2927" spans="8:47" x14ac:dyDescent="0.25">
      <c r="H2927" t="s">
        <v>8847</v>
      </c>
      <c r="U2927">
        <v>3293</v>
      </c>
      <c r="AU2927" t="s">
        <v>12953</v>
      </c>
    </row>
    <row r="2928" spans="8:47" x14ac:dyDescent="0.25">
      <c r="H2928" t="s">
        <v>8848</v>
      </c>
      <c r="U2928">
        <v>3294</v>
      </c>
      <c r="AU2928" t="s">
        <v>12954</v>
      </c>
    </row>
    <row r="2929" spans="8:47" x14ac:dyDescent="0.25">
      <c r="H2929" t="s">
        <v>8849</v>
      </c>
      <c r="U2929">
        <v>3296</v>
      </c>
      <c r="AU2929" t="s">
        <v>12955</v>
      </c>
    </row>
    <row r="2930" spans="8:47" x14ac:dyDescent="0.25">
      <c r="H2930" t="s">
        <v>8850</v>
      </c>
      <c r="U2930">
        <v>3297</v>
      </c>
      <c r="AU2930" t="s">
        <v>12956</v>
      </c>
    </row>
    <row r="2931" spans="8:47" x14ac:dyDescent="0.25">
      <c r="H2931" t="s">
        <v>8851</v>
      </c>
      <c r="U2931">
        <v>3298</v>
      </c>
      <c r="AU2931">
        <v>14133</v>
      </c>
    </row>
    <row r="2932" spans="8:47" x14ac:dyDescent="0.25">
      <c r="H2932" t="s">
        <v>8852</v>
      </c>
      <c r="U2932">
        <v>3299</v>
      </c>
      <c r="AU2932">
        <v>14133</v>
      </c>
    </row>
    <row r="2933" spans="8:47" x14ac:dyDescent="0.25">
      <c r="H2933" t="s">
        <v>8853</v>
      </c>
      <c r="U2933">
        <v>3300</v>
      </c>
      <c r="AU2933">
        <v>17107</v>
      </c>
    </row>
    <row r="2934" spans="8:47" x14ac:dyDescent="0.25">
      <c r="H2934" t="s">
        <v>8854</v>
      </c>
      <c r="U2934">
        <v>3301</v>
      </c>
      <c r="AU2934">
        <v>18146</v>
      </c>
    </row>
    <row r="2935" spans="8:47" x14ac:dyDescent="0.25">
      <c r="H2935" t="s">
        <v>8855</v>
      </c>
      <c r="U2935">
        <v>3302</v>
      </c>
      <c r="AU2935">
        <v>22018</v>
      </c>
    </row>
    <row r="2936" spans="8:47" x14ac:dyDescent="0.25">
      <c r="H2936" t="s">
        <v>8856</v>
      </c>
      <c r="U2936">
        <v>3303</v>
      </c>
      <c r="AU2936" t="s">
        <v>12957</v>
      </c>
    </row>
    <row r="2937" spans="8:47" x14ac:dyDescent="0.25">
      <c r="H2937" t="s">
        <v>8857</v>
      </c>
      <c r="U2937">
        <v>3304</v>
      </c>
      <c r="AU2937">
        <v>82001109</v>
      </c>
    </row>
    <row r="2938" spans="8:47" x14ac:dyDescent="0.25">
      <c r="H2938" t="s">
        <v>8858</v>
      </c>
      <c r="U2938">
        <v>3305</v>
      </c>
      <c r="AU2938" t="s">
        <v>12958</v>
      </c>
    </row>
    <row r="2939" spans="8:47" x14ac:dyDescent="0.25">
      <c r="H2939" t="s">
        <v>8859</v>
      </c>
      <c r="U2939">
        <v>3306</v>
      </c>
      <c r="AU2939">
        <v>72001099</v>
      </c>
    </row>
    <row r="2940" spans="8:47" x14ac:dyDescent="0.25">
      <c r="H2940" t="s">
        <v>8860</v>
      </c>
      <c r="U2940">
        <v>3307</v>
      </c>
      <c r="AU2940">
        <v>72001099</v>
      </c>
    </row>
    <row r="2941" spans="8:47" x14ac:dyDescent="0.25">
      <c r="H2941" t="s">
        <v>8861</v>
      </c>
      <c r="U2941">
        <v>3308</v>
      </c>
      <c r="AU2941" t="s">
        <v>12959</v>
      </c>
    </row>
    <row r="2942" spans="8:47" x14ac:dyDescent="0.25">
      <c r="H2942" t="s">
        <v>8862</v>
      </c>
      <c r="U2942">
        <v>3309</v>
      </c>
      <c r="AU2942" t="s">
        <v>12960</v>
      </c>
    </row>
    <row r="2943" spans="8:47" x14ac:dyDescent="0.25">
      <c r="H2943" t="s">
        <v>8863</v>
      </c>
      <c r="U2943">
        <v>3310</v>
      </c>
      <c r="AU2943">
        <v>21558570</v>
      </c>
    </row>
    <row r="2944" spans="8:47" x14ac:dyDescent="0.25">
      <c r="H2944" t="s">
        <v>8864</v>
      </c>
      <c r="U2944">
        <v>3311</v>
      </c>
      <c r="AU2944">
        <v>21538684</v>
      </c>
    </row>
    <row r="2945" spans="8:47" x14ac:dyDescent="0.25">
      <c r="H2945" t="s">
        <v>8865</v>
      </c>
      <c r="U2945">
        <v>3312</v>
      </c>
      <c r="AU2945">
        <v>21538562</v>
      </c>
    </row>
    <row r="2946" spans="8:47" x14ac:dyDescent="0.25">
      <c r="H2946" t="s">
        <v>8866</v>
      </c>
      <c r="U2946">
        <v>3313</v>
      </c>
      <c r="AU2946">
        <v>1055105</v>
      </c>
    </row>
    <row r="2947" spans="8:47" x14ac:dyDescent="0.25">
      <c r="H2947" t="s">
        <v>8867</v>
      </c>
      <c r="U2947">
        <v>3314</v>
      </c>
      <c r="AU2947">
        <v>57104</v>
      </c>
    </row>
    <row r="2948" spans="8:47" x14ac:dyDescent="0.25">
      <c r="H2948" t="s">
        <v>8868</v>
      </c>
      <c r="U2948">
        <v>3315</v>
      </c>
      <c r="AU2948">
        <v>15.208</v>
      </c>
    </row>
    <row r="2949" spans="8:47" x14ac:dyDescent="0.25">
      <c r="H2949" t="s">
        <v>8869</v>
      </c>
      <c r="U2949">
        <v>3316</v>
      </c>
      <c r="AU2949">
        <v>2463</v>
      </c>
    </row>
    <row r="2950" spans="8:47" x14ac:dyDescent="0.25">
      <c r="H2950" t="s">
        <v>8870</v>
      </c>
      <c r="U2950">
        <v>3318</v>
      </c>
      <c r="AU2950">
        <v>2.6040000000000001</v>
      </c>
    </row>
    <row r="2951" spans="8:47" x14ac:dyDescent="0.25">
      <c r="H2951" t="s">
        <v>8871</v>
      </c>
      <c r="U2951">
        <v>3319</v>
      </c>
      <c r="AU2951" t="s">
        <v>12961</v>
      </c>
    </row>
    <row r="2952" spans="8:47" x14ac:dyDescent="0.25">
      <c r="H2952" t="s">
        <v>8872</v>
      </c>
      <c r="U2952">
        <v>3320</v>
      </c>
      <c r="AU2952">
        <v>2.5009999999999999</v>
      </c>
    </row>
    <row r="2953" spans="8:47" x14ac:dyDescent="0.25">
      <c r="H2953" t="s">
        <v>8873</v>
      </c>
      <c r="U2953">
        <v>3321</v>
      </c>
      <c r="AU2953" t="s">
        <v>12962</v>
      </c>
    </row>
    <row r="2954" spans="8:47" x14ac:dyDescent="0.25">
      <c r="H2954" t="s">
        <v>8874</v>
      </c>
      <c r="U2954">
        <v>3322</v>
      </c>
      <c r="AU2954">
        <v>8000</v>
      </c>
    </row>
    <row r="2955" spans="8:47" x14ac:dyDescent="0.25">
      <c r="H2955" t="s">
        <v>8875</v>
      </c>
      <c r="U2955">
        <v>3327</v>
      </c>
      <c r="AU2955">
        <v>60</v>
      </c>
    </row>
    <row r="2956" spans="8:47" x14ac:dyDescent="0.25">
      <c r="H2956" t="s">
        <v>8876</v>
      </c>
      <c r="U2956">
        <v>3328</v>
      </c>
      <c r="AU2956">
        <v>9</v>
      </c>
    </row>
    <row r="2957" spans="8:47" x14ac:dyDescent="0.25">
      <c r="H2957" t="s">
        <v>8877</v>
      </c>
      <c r="U2957">
        <v>3329</v>
      </c>
      <c r="AU2957">
        <v>57</v>
      </c>
    </row>
    <row r="2958" spans="8:47" x14ac:dyDescent="0.25">
      <c r="H2958" t="s">
        <v>8878</v>
      </c>
      <c r="U2958">
        <v>3330</v>
      </c>
      <c r="AU2958">
        <v>8</v>
      </c>
    </row>
    <row r="2959" spans="8:47" x14ac:dyDescent="0.25">
      <c r="H2959" t="s">
        <v>8879</v>
      </c>
      <c r="U2959">
        <v>3331</v>
      </c>
      <c r="AU2959">
        <v>836</v>
      </c>
    </row>
    <row r="2960" spans="8:47" x14ac:dyDescent="0.25">
      <c r="H2960" t="s">
        <v>8880</v>
      </c>
      <c r="U2960">
        <v>3332</v>
      </c>
      <c r="AU2960">
        <v>804</v>
      </c>
    </row>
    <row r="2961" spans="8:47" x14ac:dyDescent="0.25">
      <c r="H2961" t="s">
        <v>8881</v>
      </c>
      <c r="U2961">
        <v>3333</v>
      </c>
      <c r="AU2961">
        <v>2031392</v>
      </c>
    </row>
    <row r="2962" spans="8:47" x14ac:dyDescent="0.25">
      <c r="H2962" t="s">
        <v>8882</v>
      </c>
      <c r="U2962">
        <v>3346</v>
      </c>
      <c r="AU2962">
        <v>838</v>
      </c>
    </row>
    <row r="2963" spans="8:47" x14ac:dyDescent="0.25">
      <c r="H2963" t="s">
        <v>8883</v>
      </c>
      <c r="U2963">
        <v>3347</v>
      </c>
      <c r="AU2963">
        <v>212</v>
      </c>
    </row>
    <row r="2964" spans="8:47" x14ac:dyDescent="0.25">
      <c r="H2964" t="s">
        <v>8884</v>
      </c>
      <c r="U2964">
        <v>3348</v>
      </c>
      <c r="AU2964">
        <v>213</v>
      </c>
    </row>
    <row r="2965" spans="8:47" x14ac:dyDescent="0.25">
      <c r="H2965" t="s">
        <v>8885</v>
      </c>
      <c r="U2965">
        <v>3349</v>
      </c>
      <c r="AU2965">
        <v>601</v>
      </c>
    </row>
    <row r="2966" spans="8:47" x14ac:dyDescent="0.25">
      <c r="H2966" t="s">
        <v>8886</v>
      </c>
      <c r="U2966">
        <v>3350</v>
      </c>
      <c r="AU2966" t="s">
        <v>12963</v>
      </c>
    </row>
    <row r="2967" spans="8:47" x14ac:dyDescent="0.25">
      <c r="H2967" t="s">
        <v>8887</v>
      </c>
      <c r="U2967">
        <v>3351</v>
      </c>
      <c r="AU2967">
        <v>7506704</v>
      </c>
    </row>
    <row r="2968" spans="8:47" x14ac:dyDescent="0.25">
      <c r="H2968" t="s">
        <v>8888</v>
      </c>
      <c r="U2968">
        <v>3353</v>
      </c>
      <c r="AU2968" t="s">
        <v>12964</v>
      </c>
    </row>
    <row r="2969" spans="8:47" x14ac:dyDescent="0.25">
      <c r="H2969" t="s">
        <v>8889</v>
      </c>
      <c r="U2969">
        <v>3356</v>
      </c>
      <c r="AU2969">
        <v>88001003</v>
      </c>
    </row>
    <row r="2970" spans="8:47" x14ac:dyDescent="0.25">
      <c r="H2970" t="s">
        <v>8890</v>
      </c>
      <c r="U2970">
        <v>3357</v>
      </c>
      <c r="AU2970">
        <v>16104</v>
      </c>
    </row>
    <row r="2971" spans="8:47" x14ac:dyDescent="0.25">
      <c r="H2971" t="s">
        <v>8891</v>
      </c>
      <c r="U2971">
        <v>3358</v>
      </c>
      <c r="AU2971">
        <v>15026</v>
      </c>
    </row>
    <row r="2972" spans="8:47" x14ac:dyDescent="0.25">
      <c r="H2972" t="s">
        <v>8892</v>
      </c>
      <c r="U2972">
        <v>3359</v>
      </c>
      <c r="AU2972">
        <v>2031391</v>
      </c>
    </row>
    <row r="2973" spans="8:47" x14ac:dyDescent="0.25">
      <c r="H2973" t="s">
        <v>8893</v>
      </c>
      <c r="U2973">
        <v>3360</v>
      </c>
      <c r="AU2973">
        <v>665</v>
      </c>
    </row>
    <row r="2974" spans="8:47" x14ac:dyDescent="0.25">
      <c r="H2974" t="s">
        <v>8894</v>
      </c>
      <c r="U2974">
        <v>3362</v>
      </c>
      <c r="AU2974">
        <v>290</v>
      </c>
    </row>
    <row r="2975" spans="8:47" x14ac:dyDescent="0.25">
      <c r="H2975" t="s">
        <v>8895</v>
      </c>
      <c r="U2975">
        <v>3363</v>
      </c>
      <c r="AU2975">
        <v>111</v>
      </c>
    </row>
    <row r="2976" spans="8:47" x14ac:dyDescent="0.25">
      <c r="H2976" t="s">
        <v>8896</v>
      </c>
      <c r="U2976">
        <v>3364</v>
      </c>
      <c r="AU2976">
        <v>2042</v>
      </c>
    </row>
    <row r="2977" spans="8:47" x14ac:dyDescent="0.25">
      <c r="H2977" t="s">
        <v>8897</v>
      </c>
      <c r="U2977">
        <v>3365</v>
      </c>
      <c r="AU2977">
        <v>1008</v>
      </c>
    </row>
    <row r="2978" spans="8:47" x14ac:dyDescent="0.25">
      <c r="H2978" t="s">
        <v>8898</v>
      </c>
      <c r="U2978">
        <v>3368</v>
      </c>
      <c r="AU2978">
        <v>110</v>
      </c>
    </row>
    <row r="2979" spans="8:47" x14ac:dyDescent="0.25">
      <c r="H2979" t="s">
        <v>8899</v>
      </c>
      <c r="U2979">
        <v>3370</v>
      </c>
      <c r="AU2979">
        <v>4167</v>
      </c>
    </row>
    <row r="2980" spans="8:47" x14ac:dyDescent="0.25">
      <c r="H2980" t="s">
        <v>8900</v>
      </c>
      <c r="U2980">
        <v>3371</v>
      </c>
      <c r="AU2980">
        <v>8306</v>
      </c>
    </row>
    <row r="2981" spans="8:47" x14ac:dyDescent="0.25">
      <c r="H2981" t="s">
        <v>8901</v>
      </c>
      <c r="U2981">
        <v>3373</v>
      </c>
      <c r="AU2981" t="s">
        <v>12965</v>
      </c>
    </row>
    <row r="2982" spans="8:47" x14ac:dyDescent="0.25">
      <c r="H2982" t="s">
        <v>8902</v>
      </c>
      <c r="U2982">
        <v>3374</v>
      </c>
      <c r="AU2982">
        <v>3118</v>
      </c>
    </row>
    <row r="2983" spans="8:47" x14ac:dyDescent="0.25">
      <c r="H2983" t="s">
        <v>8903</v>
      </c>
      <c r="U2983">
        <v>3375</v>
      </c>
      <c r="AU2983">
        <v>4220</v>
      </c>
    </row>
    <row r="2984" spans="8:47" x14ac:dyDescent="0.25">
      <c r="H2984" t="s">
        <v>8904</v>
      </c>
      <c r="U2984">
        <v>3376</v>
      </c>
      <c r="AU2984" t="s">
        <v>12966</v>
      </c>
    </row>
    <row r="2985" spans="8:47" x14ac:dyDescent="0.25">
      <c r="H2985" t="s">
        <v>8905</v>
      </c>
      <c r="U2985">
        <v>3377</v>
      </c>
      <c r="AU2985">
        <v>40.000300000000003</v>
      </c>
    </row>
    <row r="2986" spans="8:47" x14ac:dyDescent="0.25">
      <c r="H2986" t="s">
        <v>8906</v>
      </c>
      <c r="U2986">
        <v>3378</v>
      </c>
      <c r="AU2986">
        <v>123</v>
      </c>
    </row>
    <row r="2987" spans="8:47" x14ac:dyDescent="0.25">
      <c r="H2987" t="s">
        <v>8907</v>
      </c>
      <c r="U2987">
        <v>3379</v>
      </c>
      <c r="AU2987">
        <v>200</v>
      </c>
    </row>
    <row r="2988" spans="8:47" x14ac:dyDescent="0.25">
      <c r="H2988" t="s">
        <v>8908</v>
      </c>
      <c r="U2988">
        <v>3380</v>
      </c>
      <c r="AU2988">
        <v>124</v>
      </c>
    </row>
    <row r="2989" spans="8:47" x14ac:dyDescent="0.25">
      <c r="H2989" t="s">
        <v>8909</v>
      </c>
      <c r="U2989">
        <v>3385</v>
      </c>
      <c r="AU2989">
        <v>389</v>
      </c>
    </row>
    <row r="2990" spans="8:47" x14ac:dyDescent="0.25">
      <c r="H2990" t="s">
        <v>8910</v>
      </c>
      <c r="U2990">
        <v>3386</v>
      </c>
      <c r="AU2990">
        <v>22</v>
      </c>
    </row>
    <row r="2991" spans="8:47" x14ac:dyDescent="0.25">
      <c r="H2991" t="s">
        <v>8911</v>
      </c>
      <c r="U2991">
        <v>3397</v>
      </c>
      <c r="AU2991" t="s">
        <v>12967</v>
      </c>
    </row>
    <row r="2992" spans="8:47" x14ac:dyDescent="0.25">
      <c r="H2992" t="s">
        <v>8912</v>
      </c>
      <c r="U2992">
        <v>3400</v>
      </c>
      <c r="AU2992" t="s">
        <v>12968</v>
      </c>
    </row>
    <row r="2993" spans="8:47" x14ac:dyDescent="0.25">
      <c r="H2993" t="s">
        <v>8913</v>
      </c>
      <c r="U2993">
        <v>3402</v>
      </c>
      <c r="AU2993">
        <v>1490128</v>
      </c>
    </row>
    <row r="2994" spans="8:47" x14ac:dyDescent="0.25">
      <c r="H2994" t="s">
        <v>8914</v>
      </c>
      <c r="U2994">
        <v>3403</v>
      </c>
      <c r="AU2994">
        <v>141029</v>
      </c>
    </row>
    <row r="2995" spans="8:47" x14ac:dyDescent="0.25">
      <c r="H2995" t="s">
        <v>8915</v>
      </c>
      <c r="U2995">
        <v>3404</v>
      </c>
      <c r="AU2995">
        <v>1490131</v>
      </c>
    </row>
    <row r="2996" spans="8:47" x14ac:dyDescent="0.25">
      <c r="H2996" t="s">
        <v>8916</v>
      </c>
      <c r="U2996">
        <v>3405</v>
      </c>
      <c r="AU2996">
        <v>141022</v>
      </c>
    </row>
    <row r="2997" spans="8:47" x14ac:dyDescent="0.25">
      <c r="H2997" t="s">
        <v>8917</v>
      </c>
      <c r="U2997">
        <v>3407</v>
      </c>
      <c r="AU2997">
        <v>5436014</v>
      </c>
    </row>
    <row r="2998" spans="8:47" x14ac:dyDescent="0.25">
      <c r="H2998" t="s">
        <v>8918</v>
      </c>
      <c r="U2998">
        <v>3408</v>
      </c>
      <c r="AU2998">
        <v>5436011</v>
      </c>
    </row>
    <row r="2999" spans="8:47" x14ac:dyDescent="0.25">
      <c r="H2999" t="s">
        <v>8919</v>
      </c>
      <c r="U2999">
        <v>3409</v>
      </c>
      <c r="AU2999">
        <v>5435608</v>
      </c>
    </row>
    <row r="3000" spans="8:47" x14ac:dyDescent="0.25">
      <c r="H3000" t="s">
        <v>8920</v>
      </c>
      <c r="U3000">
        <v>3412</v>
      </c>
      <c r="AU3000">
        <v>5434178</v>
      </c>
    </row>
    <row r="3001" spans="8:47" x14ac:dyDescent="0.25">
      <c r="H3001" t="s">
        <v>8921</v>
      </c>
      <c r="U3001">
        <v>3413</v>
      </c>
      <c r="AU3001">
        <v>5436013</v>
      </c>
    </row>
    <row r="3002" spans="8:47" x14ac:dyDescent="0.25">
      <c r="H3002" t="s">
        <v>8922</v>
      </c>
      <c r="U3002">
        <v>3414</v>
      </c>
      <c r="AU3002" t="s">
        <v>12969</v>
      </c>
    </row>
    <row r="3003" spans="8:47" x14ac:dyDescent="0.25">
      <c r="H3003" t="s">
        <v>8923</v>
      </c>
      <c r="U3003">
        <v>3415</v>
      </c>
      <c r="AU3003">
        <v>5082104</v>
      </c>
    </row>
    <row r="3004" spans="8:47" x14ac:dyDescent="0.25">
      <c r="H3004" t="s">
        <v>8924</v>
      </c>
      <c r="U3004">
        <v>3416</v>
      </c>
      <c r="AU3004">
        <v>5057300</v>
      </c>
    </row>
    <row r="3005" spans="8:47" x14ac:dyDescent="0.25">
      <c r="H3005" t="s">
        <v>8925</v>
      </c>
      <c r="U3005">
        <v>3417</v>
      </c>
      <c r="AU3005">
        <v>5720318</v>
      </c>
    </row>
    <row r="3006" spans="8:47" x14ac:dyDescent="0.25">
      <c r="H3006" t="s">
        <v>8926</v>
      </c>
      <c r="U3006">
        <v>3418</v>
      </c>
      <c r="AU3006">
        <v>5533110</v>
      </c>
    </row>
    <row r="3007" spans="8:47" x14ac:dyDescent="0.25">
      <c r="H3007" t="s">
        <v>8927</v>
      </c>
      <c r="U3007">
        <v>3419</v>
      </c>
      <c r="AU3007">
        <v>5520202</v>
      </c>
    </row>
    <row r="3008" spans="8:47" x14ac:dyDescent="0.25">
      <c r="H3008" t="s">
        <v>8928</v>
      </c>
      <c r="U3008">
        <v>3420</v>
      </c>
      <c r="AU3008">
        <v>5057318</v>
      </c>
    </row>
    <row r="3009" spans="8:47" x14ac:dyDescent="0.25">
      <c r="H3009" t="s">
        <v>8929</v>
      </c>
      <c r="U3009">
        <v>3421</v>
      </c>
      <c r="AU3009">
        <v>5080104</v>
      </c>
    </row>
    <row r="3010" spans="8:47" x14ac:dyDescent="0.25">
      <c r="H3010" t="s">
        <v>8930</v>
      </c>
      <c r="U3010">
        <v>3422</v>
      </c>
      <c r="AU3010">
        <v>5079106</v>
      </c>
    </row>
    <row r="3011" spans="8:47" x14ac:dyDescent="0.25">
      <c r="H3011" t="s">
        <v>8931</v>
      </c>
      <c r="U3011">
        <v>3423</v>
      </c>
      <c r="AU3011">
        <v>5088.1019999999999</v>
      </c>
    </row>
    <row r="3012" spans="8:47" x14ac:dyDescent="0.25">
      <c r="H3012" t="s">
        <v>8932</v>
      </c>
      <c r="U3012">
        <v>3424</v>
      </c>
      <c r="AU3012">
        <v>5720315</v>
      </c>
    </row>
    <row r="3013" spans="8:47" x14ac:dyDescent="0.25">
      <c r="H3013" t="s">
        <v>8933</v>
      </c>
      <c r="U3013">
        <v>3425</v>
      </c>
    </row>
    <row r="3014" spans="8:47" x14ac:dyDescent="0.25">
      <c r="H3014" t="s">
        <v>8934</v>
      </c>
      <c r="U3014">
        <v>3426</v>
      </c>
      <c r="AU3014">
        <v>5402</v>
      </c>
    </row>
    <row r="3015" spans="8:47" x14ac:dyDescent="0.25">
      <c r="H3015" t="s">
        <v>8935</v>
      </c>
      <c r="U3015">
        <v>3427</v>
      </c>
      <c r="AU3015">
        <v>11007</v>
      </c>
    </row>
    <row r="3016" spans="8:47" x14ac:dyDescent="0.25">
      <c r="H3016" t="s">
        <v>8936</v>
      </c>
      <c r="U3016">
        <v>3428</v>
      </c>
      <c r="AU3016" t="s">
        <v>12970</v>
      </c>
    </row>
    <row r="3017" spans="8:47" x14ac:dyDescent="0.25">
      <c r="H3017" t="s">
        <v>8937</v>
      </c>
      <c r="U3017">
        <v>3429</v>
      </c>
      <c r="AU3017">
        <v>82021</v>
      </c>
    </row>
    <row r="3018" spans="8:47" x14ac:dyDescent="0.25">
      <c r="H3018" t="s">
        <v>8938</v>
      </c>
      <c r="U3018">
        <v>3430</v>
      </c>
      <c r="AU3018">
        <v>82012</v>
      </c>
    </row>
    <row r="3019" spans="8:47" x14ac:dyDescent="0.25">
      <c r="H3019" t="s">
        <v>8939</v>
      </c>
      <c r="U3019">
        <v>3431</v>
      </c>
      <c r="AU3019">
        <v>18324</v>
      </c>
    </row>
    <row r="3020" spans="8:47" x14ac:dyDescent="0.25">
      <c r="H3020" t="s">
        <v>8940</v>
      </c>
      <c r="U3020">
        <v>3433</v>
      </c>
      <c r="AU3020">
        <v>21353</v>
      </c>
    </row>
    <row r="3021" spans="8:47" x14ac:dyDescent="0.25">
      <c r="H3021" t="s">
        <v>8941</v>
      </c>
      <c r="U3021">
        <v>3434</v>
      </c>
      <c r="AU3021">
        <v>21006</v>
      </c>
    </row>
    <row r="3022" spans="8:47" x14ac:dyDescent="0.25">
      <c r="H3022" t="s">
        <v>8942</v>
      </c>
      <c r="U3022">
        <v>3435</v>
      </c>
      <c r="AU3022">
        <v>21351</v>
      </c>
    </row>
    <row r="3023" spans="8:47" x14ac:dyDescent="0.25">
      <c r="H3023" t="s">
        <v>8943</v>
      </c>
      <c r="U3023">
        <v>3436</v>
      </c>
      <c r="AU3023">
        <v>22262</v>
      </c>
    </row>
    <row r="3024" spans="8:47" x14ac:dyDescent="0.25">
      <c r="H3024" t="s">
        <v>8944</v>
      </c>
      <c r="U3024">
        <v>3437</v>
      </c>
      <c r="AU3024">
        <v>22265</v>
      </c>
    </row>
    <row r="3025" spans="8:47" x14ac:dyDescent="0.25">
      <c r="H3025" t="s">
        <v>8945</v>
      </c>
      <c r="U3025">
        <v>3438</v>
      </c>
      <c r="AU3025">
        <v>22017</v>
      </c>
    </row>
    <row r="3026" spans="8:47" x14ac:dyDescent="0.25">
      <c r="H3026" t="s">
        <v>8946</v>
      </c>
      <c r="U3026">
        <v>3439</v>
      </c>
      <c r="AU3026">
        <v>21255</v>
      </c>
    </row>
    <row r="3027" spans="8:47" x14ac:dyDescent="0.25">
      <c r="H3027" t="s">
        <v>8947</v>
      </c>
      <c r="U3027">
        <v>3440</v>
      </c>
      <c r="AU3027" t="s">
        <v>12971</v>
      </c>
    </row>
    <row r="3028" spans="8:47" x14ac:dyDescent="0.25">
      <c r="H3028" t="s">
        <v>8948</v>
      </c>
      <c r="U3028">
        <v>3441</v>
      </c>
      <c r="AU3028" t="s">
        <v>12972</v>
      </c>
    </row>
    <row r="3029" spans="8:47" x14ac:dyDescent="0.25">
      <c r="H3029" t="s">
        <v>8949</v>
      </c>
      <c r="U3029">
        <v>3442</v>
      </c>
      <c r="AU3029">
        <v>1162</v>
      </c>
    </row>
    <row r="3030" spans="8:47" x14ac:dyDescent="0.25">
      <c r="H3030" t="s">
        <v>8950</v>
      </c>
      <c r="U3030">
        <v>3443</v>
      </c>
      <c r="AU3030">
        <v>1043.3</v>
      </c>
    </row>
    <row r="3031" spans="8:47" x14ac:dyDescent="0.25">
      <c r="H3031" t="s">
        <v>8951</v>
      </c>
      <c r="U3031">
        <v>3444</v>
      </c>
      <c r="AU3031">
        <v>1058.0999999999999</v>
      </c>
    </row>
    <row r="3032" spans="8:47" x14ac:dyDescent="0.25">
      <c r="H3032" t="s">
        <v>8952</v>
      </c>
      <c r="U3032">
        <v>3445</v>
      </c>
      <c r="AU3032">
        <v>5097200</v>
      </c>
    </row>
    <row r="3033" spans="8:47" x14ac:dyDescent="0.25">
      <c r="H3033" t="s">
        <v>8953</v>
      </c>
      <c r="U3033">
        <v>3446</v>
      </c>
      <c r="AU3033">
        <v>4047305</v>
      </c>
    </row>
    <row r="3034" spans="8:47" x14ac:dyDescent="0.25">
      <c r="H3034" t="s">
        <v>8954</v>
      </c>
      <c r="U3034">
        <v>3447</v>
      </c>
      <c r="AU3034">
        <v>4047302</v>
      </c>
    </row>
    <row r="3035" spans="8:47" x14ac:dyDescent="0.25">
      <c r="H3035" t="s">
        <v>8955</v>
      </c>
      <c r="U3035">
        <v>3448</v>
      </c>
      <c r="AU3035">
        <v>4047305</v>
      </c>
    </row>
    <row r="3036" spans="8:47" x14ac:dyDescent="0.25">
      <c r="H3036" t="s">
        <v>8956</v>
      </c>
      <c r="U3036">
        <v>3449</v>
      </c>
      <c r="AU3036">
        <v>53222</v>
      </c>
    </row>
    <row r="3037" spans="8:47" x14ac:dyDescent="0.25">
      <c r="H3037" t="s">
        <v>8957</v>
      </c>
      <c r="U3037">
        <v>3450</v>
      </c>
      <c r="AU3037">
        <v>369</v>
      </c>
    </row>
    <row r="3038" spans="8:47" x14ac:dyDescent="0.25">
      <c r="H3038" t="s">
        <v>8958</v>
      </c>
      <c r="U3038">
        <v>3451</v>
      </c>
      <c r="AU3038">
        <v>387</v>
      </c>
    </row>
    <row r="3039" spans="8:47" x14ac:dyDescent="0.25">
      <c r="H3039" t="s">
        <v>8959</v>
      </c>
      <c r="U3039">
        <v>3452</v>
      </c>
      <c r="AU3039">
        <v>0</v>
      </c>
    </row>
    <row r="3040" spans="8:47" x14ac:dyDescent="0.25">
      <c r="H3040" t="s">
        <v>8960</v>
      </c>
      <c r="U3040">
        <v>3453</v>
      </c>
      <c r="AU3040">
        <v>10.106009999999999</v>
      </c>
    </row>
    <row r="3041" spans="8:47" x14ac:dyDescent="0.25">
      <c r="H3041" t="s">
        <v>8961</v>
      </c>
      <c r="U3041">
        <v>3454</v>
      </c>
      <c r="AU3041">
        <v>10.10901</v>
      </c>
    </row>
    <row r="3042" spans="8:47" x14ac:dyDescent="0.25">
      <c r="H3042" t="s">
        <v>8962</v>
      </c>
      <c r="U3042">
        <v>3455</v>
      </c>
      <c r="AU3042">
        <v>22358</v>
      </c>
    </row>
    <row r="3043" spans="8:47" x14ac:dyDescent="0.25">
      <c r="H3043" t="s">
        <v>8963</v>
      </c>
      <c r="U3043">
        <v>3456</v>
      </c>
    </row>
    <row r="3044" spans="8:47" x14ac:dyDescent="0.25">
      <c r="H3044" t="s">
        <v>8964</v>
      </c>
      <c r="U3044">
        <v>3457</v>
      </c>
      <c r="AU3044" t="s">
        <v>12973</v>
      </c>
    </row>
    <row r="3045" spans="8:47" x14ac:dyDescent="0.25">
      <c r="H3045" t="s">
        <v>8965</v>
      </c>
      <c r="U3045">
        <v>3458</v>
      </c>
      <c r="AU3045" t="s">
        <v>12974</v>
      </c>
    </row>
    <row r="3046" spans="8:47" x14ac:dyDescent="0.25">
      <c r="H3046" t="s">
        <v>8966</v>
      </c>
      <c r="U3046">
        <v>3459</v>
      </c>
      <c r="AU3046" t="s">
        <v>12975</v>
      </c>
    </row>
    <row r="3047" spans="8:47" x14ac:dyDescent="0.25">
      <c r="H3047" t="s">
        <v>8967</v>
      </c>
      <c r="U3047">
        <v>3460</v>
      </c>
      <c r="AU3047" t="s">
        <v>12976</v>
      </c>
    </row>
    <row r="3048" spans="8:47" x14ac:dyDescent="0.25">
      <c r="H3048" t="s">
        <v>8968</v>
      </c>
      <c r="U3048">
        <v>3461</v>
      </c>
      <c r="AU3048">
        <v>1901</v>
      </c>
    </row>
    <row r="3049" spans="8:47" x14ac:dyDescent="0.25">
      <c r="H3049" t="s">
        <v>8969</v>
      </c>
      <c r="U3049">
        <v>3462</v>
      </c>
      <c r="AU3049">
        <v>384</v>
      </c>
    </row>
    <row r="3050" spans="8:47" x14ac:dyDescent="0.25">
      <c r="H3050" t="s">
        <v>8970</v>
      </c>
      <c r="U3050">
        <v>3463</v>
      </c>
      <c r="AU3050">
        <v>5117</v>
      </c>
    </row>
    <row r="3051" spans="8:47" x14ac:dyDescent="0.25">
      <c r="H3051" t="s">
        <v>8971</v>
      </c>
      <c r="U3051">
        <v>3464</v>
      </c>
      <c r="AU3051">
        <v>22363</v>
      </c>
    </row>
    <row r="3052" spans="8:47" x14ac:dyDescent="0.25">
      <c r="H3052" t="s">
        <v>8972</v>
      </c>
      <c r="U3052">
        <v>3465</v>
      </c>
      <c r="AU3052">
        <v>84552</v>
      </c>
    </row>
    <row r="3053" spans="8:47" x14ac:dyDescent="0.25">
      <c r="H3053" t="s">
        <v>8973</v>
      </c>
      <c r="U3053">
        <v>3470</v>
      </c>
      <c r="AU3053">
        <v>84542</v>
      </c>
    </row>
    <row r="3054" spans="8:47" x14ac:dyDescent="0.25">
      <c r="H3054" t="s">
        <v>8974</v>
      </c>
      <c r="U3054">
        <v>3473</v>
      </c>
      <c r="AU3054">
        <v>82041</v>
      </c>
    </row>
    <row r="3055" spans="8:47" x14ac:dyDescent="0.25">
      <c r="H3055" t="s">
        <v>8975</v>
      </c>
      <c r="U3055">
        <v>3474</v>
      </c>
      <c r="AU3055">
        <v>84531</v>
      </c>
    </row>
    <row r="3056" spans="8:47" x14ac:dyDescent="0.25">
      <c r="H3056" t="s">
        <v>8976</v>
      </c>
      <c r="U3056">
        <v>3475</v>
      </c>
      <c r="AU3056">
        <v>84522</v>
      </c>
    </row>
    <row r="3057" spans="8:47" x14ac:dyDescent="0.25">
      <c r="H3057" t="s">
        <v>8977</v>
      </c>
      <c r="U3057">
        <v>3476</v>
      </c>
      <c r="AU3057">
        <v>5097400</v>
      </c>
    </row>
    <row r="3058" spans="8:47" x14ac:dyDescent="0.25">
      <c r="H3058" t="s">
        <v>8978</v>
      </c>
      <c r="U3058">
        <v>3477</v>
      </c>
      <c r="AU3058">
        <v>10.107010000000001</v>
      </c>
    </row>
    <row r="3059" spans="8:47" x14ac:dyDescent="0.25">
      <c r="H3059" t="s">
        <v>8979</v>
      </c>
      <c r="U3059">
        <v>3478</v>
      </c>
      <c r="AU3059">
        <v>43</v>
      </c>
    </row>
    <row r="3060" spans="8:47" x14ac:dyDescent="0.25">
      <c r="H3060" t="s">
        <v>8980</v>
      </c>
      <c r="U3060">
        <v>3479</v>
      </c>
      <c r="AU3060">
        <v>1064.2</v>
      </c>
    </row>
    <row r="3061" spans="8:47" x14ac:dyDescent="0.25">
      <c r="H3061" t="s">
        <v>8981</v>
      </c>
      <c r="U3061">
        <v>3480</v>
      </c>
      <c r="AU3061">
        <v>5105.1000000000004</v>
      </c>
    </row>
    <row r="3062" spans="8:47" x14ac:dyDescent="0.25">
      <c r="H3062" t="s">
        <v>8982</v>
      </c>
      <c r="U3062">
        <v>3481</v>
      </c>
      <c r="AU3062">
        <v>5094.3100000000004</v>
      </c>
    </row>
    <row r="3063" spans="8:47" x14ac:dyDescent="0.25">
      <c r="H3063" t="s">
        <v>8983</v>
      </c>
      <c r="U3063">
        <v>3482</v>
      </c>
      <c r="AU3063">
        <v>1058.0999999999999</v>
      </c>
    </row>
    <row r="3064" spans="8:47" x14ac:dyDescent="0.25">
      <c r="H3064" t="s">
        <v>8984</v>
      </c>
      <c r="U3064">
        <v>3483</v>
      </c>
      <c r="AU3064">
        <v>5101.2</v>
      </c>
    </row>
    <row r="3065" spans="8:47" x14ac:dyDescent="0.25">
      <c r="H3065" t="s">
        <v>8985</v>
      </c>
      <c r="U3065">
        <v>3484</v>
      </c>
      <c r="AU3065">
        <v>5105.1009999999997</v>
      </c>
    </row>
    <row r="3066" spans="8:47" x14ac:dyDescent="0.25">
      <c r="H3066" t="s">
        <v>8986</v>
      </c>
      <c r="U3066">
        <v>3485</v>
      </c>
      <c r="AU3066" t="s">
        <v>12977</v>
      </c>
    </row>
    <row r="3067" spans="8:47" x14ac:dyDescent="0.25">
      <c r="H3067" t="s">
        <v>8987</v>
      </c>
      <c r="U3067">
        <v>3486</v>
      </c>
      <c r="AU3067">
        <v>5542.6549999999997</v>
      </c>
    </row>
    <row r="3068" spans="8:47" x14ac:dyDescent="0.25">
      <c r="H3068" t="s">
        <v>8988</v>
      </c>
      <c r="U3068">
        <v>3487</v>
      </c>
      <c r="AU3068">
        <v>5118.1000000000004</v>
      </c>
    </row>
    <row r="3069" spans="8:47" x14ac:dyDescent="0.25">
      <c r="H3069" t="s">
        <v>8989</v>
      </c>
      <c r="U3069">
        <v>3488</v>
      </c>
      <c r="AU3069">
        <v>84102</v>
      </c>
    </row>
    <row r="3070" spans="8:47" x14ac:dyDescent="0.25">
      <c r="H3070" t="s">
        <v>8990</v>
      </c>
      <c r="U3070">
        <v>3489</v>
      </c>
      <c r="AU3070">
        <v>84104</v>
      </c>
    </row>
    <row r="3071" spans="8:47" x14ac:dyDescent="0.25">
      <c r="H3071" t="s">
        <v>8991</v>
      </c>
      <c r="U3071">
        <v>3490</v>
      </c>
      <c r="AU3071">
        <v>84111</v>
      </c>
    </row>
    <row r="3072" spans="8:47" x14ac:dyDescent="0.25">
      <c r="H3072" t="s">
        <v>8992</v>
      </c>
      <c r="U3072">
        <v>3491</v>
      </c>
      <c r="AU3072">
        <v>84112</v>
      </c>
    </row>
    <row r="3073" spans="8:47" x14ac:dyDescent="0.25">
      <c r="H3073" t="s">
        <v>8993</v>
      </c>
      <c r="U3073">
        <v>3493</v>
      </c>
      <c r="AU3073">
        <v>84121</v>
      </c>
    </row>
    <row r="3074" spans="8:47" x14ac:dyDescent="0.25">
      <c r="H3074" t="s">
        <v>8994</v>
      </c>
      <c r="U3074">
        <v>3495</v>
      </c>
      <c r="AU3074">
        <v>84123</v>
      </c>
    </row>
    <row r="3075" spans="8:47" x14ac:dyDescent="0.25">
      <c r="H3075" t="s">
        <v>8995</v>
      </c>
      <c r="U3075">
        <v>3498</v>
      </c>
      <c r="AU3075">
        <v>84572</v>
      </c>
    </row>
    <row r="3076" spans="8:47" x14ac:dyDescent="0.25">
      <c r="H3076" t="s">
        <v>8996</v>
      </c>
      <c r="U3076">
        <v>44</v>
      </c>
      <c r="AU3076">
        <v>86391</v>
      </c>
    </row>
    <row r="3077" spans="8:47" x14ac:dyDescent="0.25">
      <c r="H3077" t="s">
        <v>8997</v>
      </c>
      <c r="U3077">
        <v>45</v>
      </c>
      <c r="AU3077">
        <v>10007</v>
      </c>
    </row>
    <row r="3078" spans="8:47" x14ac:dyDescent="0.25">
      <c r="H3078" t="s">
        <v>8998</v>
      </c>
      <c r="U3078">
        <v>46</v>
      </c>
      <c r="AU3078">
        <v>1066200</v>
      </c>
    </row>
    <row r="3079" spans="8:47" x14ac:dyDescent="0.25">
      <c r="H3079" t="s">
        <v>8999</v>
      </c>
      <c r="U3079">
        <v>47</v>
      </c>
      <c r="AU3079">
        <v>5088.2049999999999</v>
      </c>
    </row>
    <row r="3080" spans="8:47" x14ac:dyDescent="0.25">
      <c r="H3080" t="s">
        <v>9000</v>
      </c>
      <c r="U3080">
        <v>1679</v>
      </c>
      <c r="AU3080">
        <v>5125101</v>
      </c>
    </row>
    <row r="3081" spans="8:47" x14ac:dyDescent="0.25">
      <c r="H3081" t="s">
        <v>9001</v>
      </c>
      <c r="U3081">
        <v>1752</v>
      </c>
      <c r="AU3081" t="s">
        <v>12978</v>
      </c>
    </row>
    <row r="3082" spans="8:47" x14ac:dyDescent="0.25">
      <c r="H3082" t="s">
        <v>9002</v>
      </c>
      <c r="U3082">
        <v>1794</v>
      </c>
      <c r="AU3082">
        <v>5069825</v>
      </c>
    </row>
    <row r="3083" spans="8:47" x14ac:dyDescent="0.25">
      <c r="H3083" t="s">
        <v>9003</v>
      </c>
      <c r="U3083">
        <v>2641</v>
      </c>
      <c r="AU3083" t="s">
        <v>12979</v>
      </c>
    </row>
    <row r="3084" spans="8:47" x14ac:dyDescent="0.25">
      <c r="H3084" t="s">
        <v>9004</v>
      </c>
      <c r="U3084">
        <v>3354</v>
      </c>
      <c r="AU3084" t="s">
        <v>12980</v>
      </c>
    </row>
    <row r="3085" spans="8:47" x14ac:dyDescent="0.25">
      <c r="H3085" t="s">
        <v>9005</v>
      </c>
      <c r="U3085">
        <v>3369</v>
      </c>
      <c r="AU3085">
        <v>82005</v>
      </c>
    </row>
    <row r="3086" spans="8:47" x14ac:dyDescent="0.25">
      <c r="H3086" t="s">
        <v>9006</v>
      </c>
      <c r="U3086">
        <v>3468</v>
      </c>
      <c r="AU3086">
        <v>84.551000000000002</v>
      </c>
    </row>
    <row r="3087" spans="8:47" x14ac:dyDescent="0.25">
      <c r="H3087" t="s">
        <v>9007</v>
      </c>
      <c r="U3087">
        <v>42</v>
      </c>
      <c r="AU3087">
        <v>84101</v>
      </c>
    </row>
    <row r="3088" spans="8:47" x14ac:dyDescent="0.25">
      <c r="H3088" t="s">
        <v>9008</v>
      </c>
      <c r="U3088">
        <v>782</v>
      </c>
      <c r="AU3088">
        <v>84103</v>
      </c>
    </row>
    <row r="3089" spans="8:47" x14ac:dyDescent="0.25">
      <c r="H3089" t="s">
        <v>9009</v>
      </c>
      <c r="U3089">
        <v>38</v>
      </c>
      <c r="AU3089">
        <v>82043</v>
      </c>
    </row>
    <row r="3090" spans="8:47" x14ac:dyDescent="0.25">
      <c r="H3090" t="s">
        <v>9010</v>
      </c>
      <c r="U3090">
        <v>39</v>
      </c>
      <c r="AU3090">
        <v>84521</v>
      </c>
    </row>
    <row r="3091" spans="8:47" x14ac:dyDescent="0.25">
      <c r="H3091" t="s">
        <v>9011</v>
      </c>
      <c r="U3091">
        <v>40</v>
      </c>
      <c r="AU3091">
        <v>84523</v>
      </c>
    </row>
    <row r="3092" spans="8:47" x14ac:dyDescent="0.25">
      <c r="H3092" t="s">
        <v>9012</v>
      </c>
      <c r="U3092">
        <v>957</v>
      </c>
      <c r="AU3092">
        <v>84532</v>
      </c>
    </row>
    <row r="3093" spans="8:47" x14ac:dyDescent="0.25">
      <c r="H3093" t="s">
        <v>9013</v>
      </c>
      <c r="U3093">
        <v>1774</v>
      </c>
      <c r="AU3093">
        <v>84122</v>
      </c>
    </row>
    <row r="3094" spans="8:47" x14ac:dyDescent="0.25">
      <c r="H3094" t="s">
        <v>9014</v>
      </c>
      <c r="U3094">
        <v>2487</v>
      </c>
      <c r="AU3094" t="s">
        <v>12981</v>
      </c>
    </row>
    <row r="3095" spans="8:47" x14ac:dyDescent="0.25">
      <c r="H3095" t="s">
        <v>9015</v>
      </c>
      <c r="U3095">
        <v>30</v>
      </c>
      <c r="AU3095" t="s">
        <v>12982</v>
      </c>
    </row>
    <row r="3096" spans="8:47" x14ac:dyDescent="0.25">
      <c r="H3096" t="s">
        <v>9016</v>
      </c>
      <c r="U3096">
        <v>35</v>
      </c>
      <c r="AU3096">
        <v>2477</v>
      </c>
    </row>
    <row r="3097" spans="8:47" x14ac:dyDescent="0.25">
      <c r="H3097" t="s">
        <v>9017</v>
      </c>
      <c r="U3097">
        <v>49</v>
      </c>
      <c r="AU3097">
        <v>193007</v>
      </c>
    </row>
    <row r="3098" spans="8:47" x14ac:dyDescent="0.25">
      <c r="H3098" t="s">
        <v>9018</v>
      </c>
      <c r="U3098">
        <v>51</v>
      </c>
      <c r="AU3098">
        <v>232161</v>
      </c>
    </row>
    <row r="3099" spans="8:47" x14ac:dyDescent="0.25">
      <c r="H3099" t="s">
        <v>9019</v>
      </c>
      <c r="U3099">
        <v>568</v>
      </c>
      <c r="AU3099">
        <v>232176</v>
      </c>
    </row>
    <row r="3100" spans="8:47" x14ac:dyDescent="0.25">
      <c r="H3100" t="s">
        <v>9020</v>
      </c>
      <c r="U3100">
        <v>624</v>
      </c>
      <c r="AU3100">
        <v>232178</v>
      </c>
    </row>
    <row r="3101" spans="8:47" x14ac:dyDescent="0.25">
      <c r="H3101" t="s">
        <v>9021</v>
      </c>
      <c r="U3101">
        <v>838</v>
      </c>
      <c r="AU3101">
        <v>232173</v>
      </c>
    </row>
    <row r="3102" spans="8:47" x14ac:dyDescent="0.25">
      <c r="H3102" t="s">
        <v>9022</v>
      </c>
      <c r="U3102">
        <v>843</v>
      </c>
      <c r="AU3102">
        <v>217170</v>
      </c>
    </row>
    <row r="3103" spans="8:47" x14ac:dyDescent="0.25">
      <c r="H3103" t="s">
        <v>9023</v>
      </c>
      <c r="U3103">
        <v>1678</v>
      </c>
    </row>
    <row r="3104" spans="8:47" x14ac:dyDescent="0.25">
      <c r="H3104" t="s">
        <v>9024</v>
      </c>
      <c r="U3104">
        <v>2478</v>
      </c>
      <c r="AU3104" t="s">
        <v>12983</v>
      </c>
    </row>
    <row r="3105" spans="8:47" x14ac:dyDescent="0.25">
      <c r="H3105" t="s">
        <v>9025</v>
      </c>
      <c r="U3105">
        <v>2656</v>
      </c>
      <c r="AU3105">
        <v>450312</v>
      </c>
    </row>
    <row r="3106" spans="8:47" x14ac:dyDescent="0.25">
      <c r="H3106" t="s">
        <v>9026</v>
      </c>
      <c r="U3106">
        <v>3026</v>
      </c>
      <c r="AU3106">
        <v>450308</v>
      </c>
    </row>
    <row r="3107" spans="8:47" x14ac:dyDescent="0.25">
      <c r="H3107" t="s">
        <v>9027</v>
      </c>
      <c r="U3107">
        <v>26</v>
      </c>
      <c r="AU3107">
        <v>450303</v>
      </c>
    </row>
    <row r="3108" spans="8:47" x14ac:dyDescent="0.25">
      <c r="H3108" t="s">
        <v>9028</v>
      </c>
      <c r="U3108">
        <v>27</v>
      </c>
      <c r="AU3108">
        <v>10400312</v>
      </c>
    </row>
    <row r="3109" spans="8:47" x14ac:dyDescent="0.25">
      <c r="H3109" t="s">
        <v>9029</v>
      </c>
      <c r="U3109">
        <v>28</v>
      </c>
      <c r="AU3109">
        <v>400304</v>
      </c>
    </row>
    <row r="3110" spans="8:47" x14ac:dyDescent="0.25">
      <c r="H3110" t="s">
        <v>9030</v>
      </c>
      <c r="U3110">
        <v>29</v>
      </c>
      <c r="AU3110">
        <v>400311</v>
      </c>
    </row>
    <row r="3111" spans="8:47" x14ac:dyDescent="0.25">
      <c r="H3111" t="s">
        <v>9031</v>
      </c>
      <c r="U3111">
        <v>48</v>
      </c>
      <c r="AU3111">
        <v>400308</v>
      </c>
    </row>
    <row r="3112" spans="8:47" x14ac:dyDescent="0.25">
      <c r="H3112" t="s">
        <v>9032</v>
      </c>
      <c r="U3112">
        <v>59</v>
      </c>
      <c r="AU3112">
        <v>10400303</v>
      </c>
    </row>
    <row r="3113" spans="8:47" x14ac:dyDescent="0.25">
      <c r="H3113" t="s">
        <v>9033</v>
      </c>
      <c r="U3113">
        <v>99</v>
      </c>
      <c r="AU3113">
        <v>11.581009999999999</v>
      </c>
    </row>
    <row r="3114" spans="8:47" x14ac:dyDescent="0.25">
      <c r="H3114" t="s">
        <v>9034</v>
      </c>
      <c r="U3114">
        <v>106</v>
      </c>
      <c r="AU3114">
        <v>11.291040000000001</v>
      </c>
    </row>
    <row r="3115" spans="8:47" x14ac:dyDescent="0.25">
      <c r="H3115" t="s">
        <v>9035</v>
      </c>
      <c r="U3115">
        <v>112</v>
      </c>
      <c r="AU3115">
        <v>11.29105</v>
      </c>
    </row>
    <row r="3116" spans="8:47" x14ac:dyDescent="0.25">
      <c r="H3116" t="s">
        <v>9036</v>
      </c>
      <c r="U3116">
        <v>117</v>
      </c>
      <c r="AU3116">
        <v>11.29101</v>
      </c>
    </row>
    <row r="3117" spans="8:47" x14ac:dyDescent="0.25">
      <c r="H3117" t="s">
        <v>9037</v>
      </c>
      <c r="U3117">
        <v>118</v>
      </c>
      <c r="AU3117">
        <v>11.681229999999999</v>
      </c>
    </row>
    <row r="3118" spans="8:47" x14ac:dyDescent="0.25">
      <c r="H3118" t="s">
        <v>9038</v>
      </c>
      <c r="U3118">
        <v>121</v>
      </c>
      <c r="AU3118">
        <v>11.69122</v>
      </c>
    </row>
    <row r="3119" spans="8:47" x14ac:dyDescent="0.25">
      <c r="H3119" t="s">
        <v>9039</v>
      </c>
      <c r="U3119">
        <v>123</v>
      </c>
      <c r="AU3119">
        <v>11.68121</v>
      </c>
    </row>
    <row r="3120" spans="8:47" x14ac:dyDescent="0.25">
      <c r="H3120" t="s">
        <v>9040</v>
      </c>
      <c r="U3120">
        <v>124</v>
      </c>
      <c r="AU3120">
        <v>11.68122</v>
      </c>
    </row>
    <row r="3121" spans="8:47" x14ac:dyDescent="0.25">
      <c r="H3121" t="s">
        <v>9041</v>
      </c>
      <c r="U3121">
        <v>128</v>
      </c>
      <c r="AU3121">
        <v>11.65123</v>
      </c>
    </row>
    <row r="3122" spans="8:47" x14ac:dyDescent="0.25">
      <c r="H3122" t="s">
        <v>9042</v>
      </c>
      <c r="U3122">
        <v>136</v>
      </c>
      <c r="AU3122">
        <v>11.65122</v>
      </c>
    </row>
    <row r="3123" spans="8:47" x14ac:dyDescent="0.25">
      <c r="H3123" t="s">
        <v>9043</v>
      </c>
      <c r="U3123">
        <v>217</v>
      </c>
      <c r="AU3123">
        <v>11.66123</v>
      </c>
    </row>
    <row r="3124" spans="8:47" x14ac:dyDescent="0.25">
      <c r="H3124" t="s">
        <v>9044</v>
      </c>
      <c r="U3124">
        <v>219</v>
      </c>
      <c r="AU3124">
        <v>11.66122</v>
      </c>
    </row>
    <row r="3125" spans="8:47" x14ac:dyDescent="0.25">
      <c r="H3125" t="s">
        <v>9045</v>
      </c>
      <c r="U3125">
        <v>220</v>
      </c>
      <c r="AU3125">
        <v>104708</v>
      </c>
    </row>
    <row r="3126" spans="8:47" x14ac:dyDescent="0.25">
      <c r="H3126" t="s">
        <v>9046</v>
      </c>
      <c r="U3126">
        <v>222</v>
      </c>
      <c r="AU3126">
        <v>105605</v>
      </c>
    </row>
    <row r="3127" spans="8:47" x14ac:dyDescent="0.25">
      <c r="H3127" t="s">
        <v>9047</v>
      </c>
      <c r="U3127">
        <v>223</v>
      </c>
      <c r="AU3127">
        <v>105603</v>
      </c>
    </row>
    <row r="3128" spans="8:47" x14ac:dyDescent="0.25">
      <c r="H3128" t="s">
        <v>9048</v>
      </c>
      <c r="U3128">
        <v>224</v>
      </c>
      <c r="AU3128">
        <v>1010601</v>
      </c>
    </row>
    <row r="3129" spans="8:47" x14ac:dyDescent="0.25">
      <c r="H3129" t="s">
        <v>9049</v>
      </c>
      <c r="U3129">
        <v>226</v>
      </c>
      <c r="AU3129">
        <v>1010501</v>
      </c>
    </row>
    <row r="3130" spans="8:47" x14ac:dyDescent="0.25">
      <c r="H3130" t="s">
        <v>9050</v>
      </c>
      <c r="U3130">
        <v>246</v>
      </c>
      <c r="AU3130">
        <v>1010701</v>
      </c>
    </row>
    <row r="3131" spans="8:47" x14ac:dyDescent="0.25">
      <c r="H3131" t="s">
        <v>9051</v>
      </c>
      <c r="U3131">
        <v>247</v>
      </c>
      <c r="AU3131">
        <v>106501</v>
      </c>
    </row>
    <row r="3132" spans="8:47" x14ac:dyDescent="0.25">
      <c r="H3132" t="s">
        <v>9052</v>
      </c>
      <c r="U3132">
        <v>248</v>
      </c>
      <c r="AU3132">
        <v>106507</v>
      </c>
    </row>
    <row r="3133" spans="8:47" x14ac:dyDescent="0.25">
      <c r="H3133" t="s">
        <v>9053</v>
      </c>
      <c r="U3133">
        <v>249</v>
      </c>
      <c r="AU3133" t="s">
        <v>12984</v>
      </c>
    </row>
    <row r="3134" spans="8:47" x14ac:dyDescent="0.25">
      <c r="H3134" t="s">
        <v>9054</v>
      </c>
      <c r="U3134">
        <v>283</v>
      </c>
      <c r="AU3134">
        <v>382</v>
      </c>
    </row>
    <row r="3135" spans="8:47" x14ac:dyDescent="0.25">
      <c r="H3135" t="s">
        <v>9055</v>
      </c>
      <c r="U3135">
        <v>284</v>
      </c>
      <c r="AU3135">
        <v>390</v>
      </c>
    </row>
    <row r="3136" spans="8:47" x14ac:dyDescent="0.25">
      <c r="H3136" t="s">
        <v>9056</v>
      </c>
      <c r="U3136">
        <v>285</v>
      </c>
      <c r="AU3136">
        <v>1200</v>
      </c>
    </row>
    <row r="3137" spans="8:47" x14ac:dyDescent="0.25">
      <c r="H3137" t="s">
        <v>9057</v>
      </c>
      <c r="U3137">
        <v>286</v>
      </c>
      <c r="AU3137" t="s">
        <v>12985</v>
      </c>
    </row>
    <row r="3138" spans="8:47" x14ac:dyDescent="0.25">
      <c r="H3138" t="s">
        <v>9058</v>
      </c>
      <c r="U3138">
        <v>287</v>
      </c>
      <c r="AU3138">
        <v>90</v>
      </c>
    </row>
    <row r="3139" spans="8:47" x14ac:dyDescent="0.25">
      <c r="H3139" t="s">
        <v>9059</v>
      </c>
      <c r="U3139">
        <v>288</v>
      </c>
      <c r="AU3139">
        <v>80</v>
      </c>
    </row>
    <row r="3140" spans="8:47" x14ac:dyDescent="0.25">
      <c r="H3140" t="s">
        <v>9060</v>
      </c>
      <c r="U3140">
        <v>289</v>
      </c>
      <c r="AU3140">
        <v>27</v>
      </c>
    </row>
    <row r="3141" spans="8:47" x14ac:dyDescent="0.25">
      <c r="H3141" t="s">
        <v>9061</v>
      </c>
      <c r="U3141">
        <v>313</v>
      </c>
      <c r="AU3141">
        <v>5090414</v>
      </c>
    </row>
    <row r="3142" spans="8:47" x14ac:dyDescent="0.25">
      <c r="H3142" t="s">
        <v>9062</v>
      </c>
      <c r="U3142">
        <v>315</v>
      </c>
      <c r="AU3142">
        <v>5134100</v>
      </c>
    </row>
    <row r="3143" spans="8:47" x14ac:dyDescent="0.25">
      <c r="H3143" t="s">
        <v>9063</v>
      </c>
      <c r="U3143">
        <v>316</v>
      </c>
      <c r="AU3143">
        <v>5118200</v>
      </c>
    </row>
    <row r="3144" spans="8:47" x14ac:dyDescent="0.25">
      <c r="H3144" t="s">
        <v>9064</v>
      </c>
      <c r="U3144">
        <v>341</v>
      </c>
      <c r="AU3144">
        <v>5720515</v>
      </c>
    </row>
    <row r="3145" spans="8:47" x14ac:dyDescent="0.25">
      <c r="H3145" t="s">
        <v>9065</v>
      </c>
      <c r="U3145">
        <v>361</v>
      </c>
      <c r="AU3145">
        <v>5118201</v>
      </c>
    </row>
    <row r="3146" spans="8:47" x14ac:dyDescent="0.25">
      <c r="H3146" t="s">
        <v>9066</v>
      </c>
      <c r="U3146">
        <v>363</v>
      </c>
      <c r="AU3146">
        <v>5103410</v>
      </c>
    </row>
    <row r="3147" spans="8:47" x14ac:dyDescent="0.25">
      <c r="H3147" t="s">
        <v>9067</v>
      </c>
      <c r="U3147">
        <v>379</v>
      </c>
      <c r="AU3147">
        <v>5134102</v>
      </c>
    </row>
    <row r="3148" spans="8:47" x14ac:dyDescent="0.25">
      <c r="H3148" t="s">
        <v>9068</v>
      </c>
      <c r="U3148">
        <v>380</v>
      </c>
      <c r="AU3148">
        <v>5105202</v>
      </c>
    </row>
    <row r="3149" spans="8:47" x14ac:dyDescent="0.25">
      <c r="H3149" t="s">
        <v>9069</v>
      </c>
      <c r="U3149">
        <v>381</v>
      </c>
      <c r="AU3149">
        <v>5027825</v>
      </c>
    </row>
    <row r="3150" spans="8:47" x14ac:dyDescent="0.25">
      <c r="H3150" t="s">
        <v>9070</v>
      </c>
      <c r="U3150">
        <v>382</v>
      </c>
      <c r="AU3150">
        <v>5057531</v>
      </c>
    </row>
    <row r="3151" spans="8:47" x14ac:dyDescent="0.25">
      <c r="H3151" t="s">
        <v>9071</v>
      </c>
      <c r="U3151">
        <v>397</v>
      </c>
      <c r="AU3151">
        <v>5057526</v>
      </c>
    </row>
    <row r="3152" spans="8:47" x14ac:dyDescent="0.25">
      <c r="H3152" t="s">
        <v>9072</v>
      </c>
      <c r="U3152">
        <v>402</v>
      </c>
    </row>
    <row r="3153" spans="8:47" x14ac:dyDescent="0.25">
      <c r="H3153" t="s">
        <v>9073</v>
      </c>
      <c r="U3153">
        <v>403</v>
      </c>
      <c r="AU3153">
        <v>5057527</v>
      </c>
    </row>
    <row r="3154" spans="8:47" x14ac:dyDescent="0.25">
      <c r="H3154" t="s">
        <v>9074</v>
      </c>
      <c r="U3154">
        <v>404</v>
      </c>
    </row>
    <row r="3155" spans="8:47" x14ac:dyDescent="0.25">
      <c r="H3155" t="s">
        <v>9075</v>
      </c>
      <c r="U3155">
        <v>405</v>
      </c>
    </row>
    <row r="3156" spans="8:47" x14ac:dyDescent="0.25">
      <c r="H3156" t="s">
        <v>9076</v>
      </c>
      <c r="U3156">
        <v>406</v>
      </c>
      <c r="AU3156">
        <v>1074100</v>
      </c>
    </row>
    <row r="3157" spans="8:47" x14ac:dyDescent="0.25">
      <c r="H3157" t="s">
        <v>9077</v>
      </c>
      <c r="U3157">
        <v>407</v>
      </c>
      <c r="AU3157">
        <v>1043500</v>
      </c>
    </row>
    <row r="3158" spans="8:47" x14ac:dyDescent="0.25">
      <c r="H3158" t="s">
        <v>9078</v>
      </c>
      <c r="U3158">
        <v>408</v>
      </c>
      <c r="AU3158">
        <v>83081</v>
      </c>
    </row>
    <row r="3159" spans="8:47" x14ac:dyDescent="0.25">
      <c r="H3159" t="s">
        <v>9079</v>
      </c>
      <c r="U3159">
        <v>420</v>
      </c>
      <c r="AU3159">
        <v>1064400</v>
      </c>
    </row>
    <row r="3160" spans="8:47" x14ac:dyDescent="0.25">
      <c r="H3160" t="s">
        <v>9080</v>
      </c>
      <c r="U3160">
        <v>421</v>
      </c>
      <c r="AU3160">
        <v>4716620</v>
      </c>
    </row>
    <row r="3161" spans="8:47" x14ac:dyDescent="0.25">
      <c r="H3161" t="s">
        <v>9081</v>
      </c>
      <c r="U3161">
        <v>422</v>
      </c>
      <c r="AU3161">
        <v>82071</v>
      </c>
    </row>
    <row r="3162" spans="8:47" x14ac:dyDescent="0.25">
      <c r="H3162" t="s">
        <v>9082</v>
      </c>
      <c r="U3162">
        <v>423</v>
      </c>
      <c r="AU3162">
        <v>83101</v>
      </c>
    </row>
    <row r="3163" spans="8:47" x14ac:dyDescent="0.25">
      <c r="H3163" t="s">
        <v>9083</v>
      </c>
      <c r="U3163">
        <v>424</v>
      </c>
    </row>
    <row r="3164" spans="8:47" x14ac:dyDescent="0.25">
      <c r="H3164" t="s">
        <v>9084</v>
      </c>
      <c r="U3164">
        <v>440</v>
      </c>
      <c r="AU3164">
        <v>82102</v>
      </c>
    </row>
    <row r="3165" spans="8:47" x14ac:dyDescent="0.25">
      <c r="H3165" t="s">
        <v>9085</v>
      </c>
      <c r="U3165">
        <v>441</v>
      </c>
      <c r="AU3165">
        <v>84571</v>
      </c>
    </row>
    <row r="3166" spans="8:47" x14ac:dyDescent="0.25">
      <c r="H3166" t="s">
        <v>9086</v>
      </c>
      <c r="U3166">
        <v>502</v>
      </c>
      <c r="AU3166" t="s">
        <v>12986</v>
      </c>
    </row>
    <row r="3167" spans="8:47" x14ac:dyDescent="0.25">
      <c r="H3167" t="s">
        <v>9087</v>
      </c>
      <c r="U3167">
        <v>515</v>
      </c>
      <c r="AU3167">
        <v>150502</v>
      </c>
    </row>
    <row r="3168" spans="8:47" x14ac:dyDescent="0.25">
      <c r="H3168" t="s">
        <v>9088</v>
      </c>
      <c r="U3168">
        <v>517</v>
      </c>
      <c r="AU3168">
        <v>152601</v>
      </c>
    </row>
    <row r="3169" spans="8:47" x14ac:dyDescent="0.25">
      <c r="H3169" t="s">
        <v>9089</v>
      </c>
      <c r="U3169">
        <v>521</v>
      </c>
      <c r="AU3169">
        <v>150602</v>
      </c>
    </row>
    <row r="3170" spans="8:47" x14ac:dyDescent="0.25">
      <c r="H3170" t="s">
        <v>9090</v>
      </c>
      <c r="U3170">
        <v>529</v>
      </c>
      <c r="AU3170">
        <v>148105</v>
      </c>
    </row>
    <row r="3171" spans="8:47" x14ac:dyDescent="0.25">
      <c r="H3171" t="s">
        <v>9091</v>
      </c>
      <c r="U3171">
        <v>532</v>
      </c>
      <c r="AU3171">
        <v>150406</v>
      </c>
    </row>
    <row r="3172" spans="8:47" x14ac:dyDescent="0.25">
      <c r="H3172" t="s">
        <v>9092</v>
      </c>
      <c r="U3172">
        <v>533</v>
      </c>
      <c r="AU3172">
        <v>142604</v>
      </c>
    </row>
    <row r="3173" spans="8:47" x14ac:dyDescent="0.25">
      <c r="H3173" t="s">
        <v>9093</v>
      </c>
      <c r="U3173">
        <v>541</v>
      </c>
      <c r="AU3173">
        <v>19104</v>
      </c>
    </row>
    <row r="3174" spans="8:47" x14ac:dyDescent="0.25">
      <c r="H3174" t="s">
        <v>9094</v>
      </c>
      <c r="U3174">
        <v>546</v>
      </c>
      <c r="AU3174">
        <v>5437582</v>
      </c>
    </row>
    <row r="3175" spans="8:47" x14ac:dyDescent="0.25">
      <c r="H3175" t="s">
        <v>9095</v>
      </c>
      <c r="U3175">
        <v>574</v>
      </c>
      <c r="AU3175">
        <v>5437622</v>
      </c>
    </row>
    <row r="3176" spans="8:47" x14ac:dyDescent="0.25">
      <c r="H3176" t="s">
        <v>9096</v>
      </c>
      <c r="U3176">
        <v>580</v>
      </c>
      <c r="AU3176">
        <v>5435538</v>
      </c>
    </row>
    <row r="3177" spans="8:47" x14ac:dyDescent="0.25">
      <c r="H3177" t="s">
        <v>9097</v>
      </c>
      <c r="U3177">
        <v>581</v>
      </c>
      <c r="AU3177">
        <v>5437585</v>
      </c>
    </row>
    <row r="3178" spans="8:47" x14ac:dyDescent="0.25">
      <c r="H3178" t="s">
        <v>9098</v>
      </c>
      <c r="U3178">
        <v>584</v>
      </c>
      <c r="AU3178">
        <v>5437619</v>
      </c>
    </row>
    <row r="3179" spans="8:47" x14ac:dyDescent="0.25">
      <c r="H3179" t="s">
        <v>9099</v>
      </c>
      <c r="U3179">
        <v>609</v>
      </c>
      <c r="AU3179">
        <v>446</v>
      </c>
    </row>
    <row r="3180" spans="8:47" x14ac:dyDescent="0.25">
      <c r="H3180" t="s">
        <v>9100</v>
      </c>
      <c r="U3180">
        <v>622</v>
      </c>
      <c r="AU3180">
        <v>453</v>
      </c>
    </row>
    <row r="3181" spans="8:47" x14ac:dyDescent="0.25">
      <c r="H3181" t="s">
        <v>9101</v>
      </c>
      <c r="U3181">
        <v>623</v>
      </c>
      <c r="AU3181">
        <v>435</v>
      </c>
    </row>
    <row r="3182" spans="8:47" x14ac:dyDescent="0.25">
      <c r="H3182" t="s">
        <v>9102</v>
      </c>
      <c r="U3182">
        <v>625</v>
      </c>
      <c r="AU3182">
        <v>444</v>
      </c>
    </row>
    <row r="3183" spans="8:47" x14ac:dyDescent="0.25">
      <c r="H3183" t="s">
        <v>9103</v>
      </c>
      <c r="U3183">
        <v>626</v>
      </c>
      <c r="AU3183">
        <v>452</v>
      </c>
    </row>
    <row r="3184" spans="8:47" x14ac:dyDescent="0.25">
      <c r="H3184" t="s">
        <v>9104</v>
      </c>
      <c r="U3184">
        <v>627</v>
      </c>
      <c r="AU3184">
        <v>10602461</v>
      </c>
    </row>
    <row r="3185" spans="8:47" x14ac:dyDescent="0.25">
      <c r="H3185" t="s">
        <v>9105</v>
      </c>
      <c r="U3185">
        <v>639</v>
      </c>
      <c r="AU3185">
        <v>10702484</v>
      </c>
    </row>
    <row r="3186" spans="8:47" x14ac:dyDescent="0.25">
      <c r="H3186" t="s">
        <v>9106</v>
      </c>
      <c r="U3186">
        <v>640</v>
      </c>
      <c r="AU3186">
        <v>10802489</v>
      </c>
    </row>
    <row r="3187" spans="8:47" x14ac:dyDescent="0.25">
      <c r="H3187" t="s">
        <v>9107</v>
      </c>
      <c r="U3187">
        <v>738</v>
      </c>
      <c r="AU3187">
        <v>10802435</v>
      </c>
    </row>
    <row r="3188" spans="8:47" x14ac:dyDescent="0.25">
      <c r="H3188" t="s">
        <v>9108</v>
      </c>
      <c r="U3188">
        <v>757</v>
      </c>
      <c r="AU3188">
        <v>10602464</v>
      </c>
    </row>
    <row r="3189" spans="8:47" x14ac:dyDescent="0.25">
      <c r="H3189" t="s">
        <v>9109</v>
      </c>
      <c r="U3189">
        <v>760</v>
      </c>
      <c r="AU3189">
        <v>1702417</v>
      </c>
    </row>
    <row r="3190" spans="8:47" x14ac:dyDescent="0.25">
      <c r="H3190" t="s">
        <v>9110</v>
      </c>
      <c r="U3190">
        <v>806</v>
      </c>
      <c r="AU3190">
        <v>10602476</v>
      </c>
    </row>
    <row r="3191" spans="8:47" x14ac:dyDescent="0.25">
      <c r="H3191" t="s">
        <v>9111</v>
      </c>
      <c r="U3191">
        <v>807</v>
      </c>
      <c r="AU3191">
        <v>10502438</v>
      </c>
    </row>
    <row r="3192" spans="8:47" x14ac:dyDescent="0.25">
      <c r="H3192" t="s">
        <v>9112</v>
      </c>
      <c r="U3192">
        <v>808</v>
      </c>
      <c r="AU3192">
        <v>10702449</v>
      </c>
    </row>
    <row r="3193" spans="8:47" x14ac:dyDescent="0.25">
      <c r="H3193" t="s">
        <v>9113</v>
      </c>
      <c r="U3193">
        <v>809</v>
      </c>
      <c r="AU3193">
        <v>4749101</v>
      </c>
    </row>
    <row r="3194" spans="8:47" x14ac:dyDescent="0.25">
      <c r="H3194" t="s">
        <v>9114</v>
      </c>
      <c r="U3194">
        <v>810</v>
      </c>
      <c r="AU3194">
        <v>4749100</v>
      </c>
    </row>
    <row r="3195" spans="8:47" x14ac:dyDescent="0.25">
      <c r="H3195" t="s">
        <v>9115</v>
      </c>
      <c r="U3195">
        <v>811</v>
      </c>
      <c r="AU3195">
        <v>2020</v>
      </c>
    </row>
    <row r="3196" spans="8:47" x14ac:dyDescent="0.25">
      <c r="H3196" t="s">
        <v>9116</v>
      </c>
      <c r="U3196">
        <v>874</v>
      </c>
      <c r="AU3196">
        <v>221008</v>
      </c>
    </row>
    <row r="3197" spans="8:47" x14ac:dyDescent="0.25">
      <c r="H3197" t="s">
        <v>9117</v>
      </c>
      <c r="U3197">
        <v>891</v>
      </c>
      <c r="AU3197">
        <v>1925</v>
      </c>
    </row>
    <row r="3198" spans="8:47" x14ac:dyDescent="0.25">
      <c r="H3198" t="s">
        <v>9118</v>
      </c>
      <c r="U3198">
        <v>915</v>
      </c>
      <c r="AU3198">
        <v>1922</v>
      </c>
    </row>
    <row r="3199" spans="8:47" x14ac:dyDescent="0.25">
      <c r="H3199" t="s">
        <v>9119</v>
      </c>
      <c r="U3199">
        <v>932</v>
      </c>
      <c r="AU3199">
        <v>4006</v>
      </c>
    </row>
    <row r="3200" spans="8:47" x14ac:dyDescent="0.25">
      <c r="H3200" t="s">
        <v>9120</v>
      </c>
      <c r="U3200">
        <v>933</v>
      </c>
      <c r="AU3200">
        <v>83019</v>
      </c>
    </row>
    <row r="3201" spans="8:47" x14ac:dyDescent="0.25">
      <c r="H3201" t="s">
        <v>9121</v>
      </c>
      <c r="U3201">
        <v>934</v>
      </c>
      <c r="AU3201" t="s">
        <v>12987</v>
      </c>
    </row>
    <row r="3202" spans="8:47" x14ac:dyDescent="0.25">
      <c r="H3202" t="s">
        <v>9122</v>
      </c>
      <c r="U3202">
        <v>937</v>
      </c>
      <c r="AU3202">
        <v>1078100</v>
      </c>
    </row>
    <row r="3203" spans="8:47" x14ac:dyDescent="0.25">
      <c r="H3203" t="s">
        <v>9123</v>
      </c>
      <c r="U3203">
        <v>946</v>
      </c>
      <c r="AU3203">
        <v>5029404</v>
      </c>
    </row>
    <row r="3204" spans="8:47" x14ac:dyDescent="0.25">
      <c r="H3204" t="s">
        <v>9124</v>
      </c>
      <c r="U3204">
        <v>951</v>
      </c>
      <c r="AU3204">
        <v>5137100</v>
      </c>
    </row>
    <row r="3205" spans="8:47" x14ac:dyDescent="0.25">
      <c r="H3205" t="s">
        <v>9125</v>
      </c>
      <c r="U3205">
        <v>956</v>
      </c>
      <c r="AU3205">
        <v>5520306</v>
      </c>
    </row>
    <row r="3206" spans="8:47" x14ac:dyDescent="0.25">
      <c r="H3206" t="s">
        <v>9126</v>
      </c>
      <c r="U3206">
        <v>958</v>
      </c>
      <c r="AU3206">
        <v>893470</v>
      </c>
    </row>
    <row r="3207" spans="8:47" x14ac:dyDescent="0.25">
      <c r="H3207" t="s">
        <v>9127</v>
      </c>
      <c r="U3207">
        <v>965</v>
      </c>
      <c r="AU3207">
        <v>5125206</v>
      </c>
    </row>
    <row r="3208" spans="8:47" x14ac:dyDescent="0.25">
      <c r="H3208" t="s">
        <v>9128</v>
      </c>
      <c r="U3208">
        <v>976</v>
      </c>
      <c r="AU3208">
        <v>5062600</v>
      </c>
    </row>
    <row r="3209" spans="8:47" x14ac:dyDescent="0.25">
      <c r="H3209" t="s">
        <v>9129</v>
      </c>
      <c r="U3209">
        <v>977</v>
      </c>
      <c r="AU3209">
        <v>4035412</v>
      </c>
    </row>
    <row r="3210" spans="8:47" x14ac:dyDescent="0.25">
      <c r="H3210" t="s">
        <v>9130</v>
      </c>
      <c r="U3210">
        <v>978</v>
      </c>
      <c r="AU3210">
        <v>5138102</v>
      </c>
    </row>
    <row r="3211" spans="8:47" x14ac:dyDescent="0.25">
      <c r="H3211" t="s">
        <v>9131</v>
      </c>
      <c r="U3211">
        <v>979</v>
      </c>
      <c r="AU3211">
        <v>1086102</v>
      </c>
    </row>
    <row r="3212" spans="8:47" x14ac:dyDescent="0.25">
      <c r="H3212" t="s">
        <v>9132</v>
      </c>
      <c r="U3212">
        <v>990</v>
      </c>
      <c r="AU3212">
        <v>4040519</v>
      </c>
    </row>
    <row r="3213" spans="8:47" x14ac:dyDescent="0.25">
      <c r="H3213" t="s">
        <v>9133</v>
      </c>
      <c r="U3213">
        <v>992</v>
      </c>
      <c r="AU3213">
        <v>16112</v>
      </c>
    </row>
    <row r="3214" spans="8:47" x14ac:dyDescent="0.25">
      <c r="H3214" t="s">
        <v>9134</v>
      </c>
      <c r="U3214">
        <v>1004</v>
      </c>
      <c r="AU3214">
        <v>16192</v>
      </c>
    </row>
    <row r="3215" spans="8:47" x14ac:dyDescent="0.25">
      <c r="H3215" t="s">
        <v>9135</v>
      </c>
      <c r="U3215">
        <v>1026</v>
      </c>
      <c r="AU3215">
        <v>16194</v>
      </c>
    </row>
    <row r="3216" spans="8:47" x14ac:dyDescent="0.25">
      <c r="H3216" t="s">
        <v>9136</v>
      </c>
      <c r="U3216">
        <v>1028</v>
      </c>
      <c r="AU3216">
        <v>16142</v>
      </c>
    </row>
    <row r="3217" spans="8:47" x14ac:dyDescent="0.25">
      <c r="H3217" t="s">
        <v>9137</v>
      </c>
      <c r="U3217">
        <v>1030</v>
      </c>
      <c r="AU3217">
        <v>1117107</v>
      </c>
    </row>
    <row r="3218" spans="8:47" x14ac:dyDescent="0.25">
      <c r="H3218" t="s">
        <v>9138</v>
      </c>
      <c r="U3218">
        <v>1033</v>
      </c>
      <c r="AU3218">
        <v>1124102</v>
      </c>
    </row>
    <row r="3219" spans="8:47" x14ac:dyDescent="0.25">
      <c r="H3219" t="s">
        <v>9139</v>
      </c>
      <c r="U3219">
        <v>1034</v>
      </c>
      <c r="AU3219">
        <v>1123106</v>
      </c>
    </row>
    <row r="3220" spans="8:47" x14ac:dyDescent="0.25">
      <c r="H3220" t="s">
        <v>9140</v>
      </c>
      <c r="U3220">
        <v>1040</v>
      </c>
      <c r="AU3220">
        <v>1124101</v>
      </c>
    </row>
    <row r="3221" spans="8:47" x14ac:dyDescent="0.25">
      <c r="H3221" t="s">
        <v>9141</v>
      </c>
      <c r="U3221">
        <v>1058</v>
      </c>
      <c r="AU3221">
        <v>1122104</v>
      </c>
    </row>
    <row r="3222" spans="8:47" x14ac:dyDescent="0.25">
      <c r="H3222" t="s">
        <v>9142</v>
      </c>
      <c r="U3222">
        <v>1059</v>
      </c>
      <c r="AU3222">
        <v>113101</v>
      </c>
    </row>
    <row r="3223" spans="8:47" x14ac:dyDescent="0.25">
      <c r="H3223" t="s">
        <v>9143</v>
      </c>
      <c r="U3223">
        <v>1069</v>
      </c>
      <c r="AU3223">
        <v>112103</v>
      </c>
    </row>
    <row r="3224" spans="8:47" x14ac:dyDescent="0.25">
      <c r="H3224" t="s">
        <v>9144</v>
      </c>
      <c r="U3224">
        <v>1071</v>
      </c>
      <c r="AU3224">
        <v>1115108</v>
      </c>
    </row>
    <row r="3225" spans="8:47" x14ac:dyDescent="0.25">
      <c r="H3225" t="s">
        <v>9145</v>
      </c>
      <c r="U3225">
        <v>1085</v>
      </c>
      <c r="AU3225">
        <v>88892</v>
      </c>
    </row>
    <row r="3226" spans="8:47" x14ac:dyDescent="0.25">
      <c r="H3226" t="s">
        <v>9146</v>
      </c>
      <c r="U3226">
        <v>1087</v>
      </c>
      <c r="AU3226">
        <v>88909</v>
      </c>
    </row>
    <row r="3227" spans="8:47" x14ac:dyDescent="0.25">
      <c r="H3227" t="s">
        <v>9147</v>
      </c>
      <c r="U3227">
        <v>1088</v>
      </c>
      <c r="AU3227">
        <v>2867</v>
      </c>
    </row>
    <row r="3228" spans="8:47" x14ac:dyDescent="0.25">
      <c r="H3228" t="s">
        <v>9148</v>
      </c>
      <c r="U3228">
        <v>1118</v>
      </c>
      <c r="AU3228">
        <v>2858</v>
      </c>
    </row>
    <row r="3229" spans="8:47" x14ac:dyDescent="0.25">
      <c r="H3229" t="s">
        <v>9149</v>
      </c>
      <c r="U3229">
        <v>1119</v>
      </c>
      <c r="AU3229" t="s">
        <v>12988</v>
      </c>
    </row>
    <row r="3230" spans="8:47" x14ac:dyDescent="0.25">
      <c r="H3230" t="s">
        <v>9150</v>
      </c>
      <c r="U3230">
        <v>1120</v>
      </c>
      <c r="AU3230">
        <v>47361</v>
      </c>
    </row>
    <row r="3231" spans="8:47" x14ac:dyDescent="0.25">
      <c r="H3231" t="s">
        <v>9151</v>
      </c>
      <c r="U3231">
        <v>1121</v>
      </c>
      <c r="AU3231">
        <v>48607</v>
      </c>
    </row>
    <row r="3232" spans="8:47" x14ac:dyDescent="0.25">
      <c r="H3232" t="s">
        <v>9152</v>
      </c>
      <c r="U3232">
        <v>1122</v>
      </c>
      <c r="AU3232">
        <v>46631</v>
      </c>
    </row>
    <row r="3233" spans="8:47" x14ac:dyDescent="0.25">
      <c r="H3233" t="s">
        <v>9153</v>
      </c>
      <c r="U3233">
        <v>1123</v>
      </c>
      <c r="AU3233">
        <v>45823</v>
      </c>
    </row>
    <row r="3234" spans="8:47" x14ac:dyDescent="0.25">
      <c r="H3234" t="s">
        <v>9154</v>
      </c>
      <c r="U3234">
        <v>1124</v>
      </c>
      <c r="AU3234">
        <v>45818</v>
      </c>
    </row>
    <row r="3235" spans="8:47" x14ac:dyDescent="0.25">
      <c r="H3235" t="s">
        <v>9155</v>
      </c>
      <c r="U3235">
        <v>1128</v>
      </c>
      <c r="AU3235">
        <v>47861</v>
      </c>
    </row>
    <row r="3236" spans="8:47" x14ac:dyDescent="0.25">
      <c r="H3236" t="s">
        <v>9156</v>
      </c>
      <c r="U3236">
        <v>1143</v>
      </c>
      <c r="AU3236">
        <v>48873</v>
      </c>
    </row>
    <row r="3237" spans="8:47" x14ac:dyDescent="0.25">
      <c r="H3237" t="s">
        <v>9157</v>
      </c>
      <c r="U3237">
        <v>1259</v>
      </c>
      <c r="AU3237">
        <v>47621</v>
      </c>
    </row>
    <row r="3238" spans="8:47" x14ac:dyDescent="0.25">
      <c r="H3238" t="s">
        <v>9158</v>
      </c>
      <c r="U3238">
        <v>1262</v>
      </c>
      <c r="AU3238">
        <v>47712</v>
      </c>
    </row>
    <row r="3239" spans="8:47" x14ac:dyDescent="0.25">
      <c r="H3239" t="s">
        <v>9159</v>
      </c>
      <c r="U3239">
        <v>1263</v>
      </c>
      <c r="AU3239">
        <v>16207</v>
      </c>
    </row>
    <row r="3240" spans="8:47" x14ac:dyDescent="0.25">
      <c r="H3240" t="s">
        <v>9160</v>
      </c>
      <c r="U3240">
        <v>1268</v>
      </c>
      <c r="AU3240" t="s">
        <v>3042</v>
      </c>
    </row>
    <row r="3241" spans="8:47" x14ac:dyDescent="0.25">
      <c r="H3241" t="s">
        <v>9161</v>
      </c>
      <c r="U3241">
        <v>1272</v>
      </c>
      <c r="AU3241">
        <v>23</v>
      </c>
    </row>
    <row r="3242" spans="8:47" x14ac:dyDescent="0.25">
      <c r="H3242" t="s">
        <v>9162</v>
      </c>
      <c r="U3242">
        <v>1297</v>
      </c>
      <c r="AU3242">
        <v>148801</v>
      </c>
    </row>
    <row r="3243" spans="8:47" x14ac:dyDescent="0.25">
      <c r="H3243" t="s">
        <v>9163</v>
      </c>
      <c r="U3243">
        <v>1304</v>
      </c>
      <c r="AU3243">
        <v>148502</v>
      </c>
    </row>
    <row r="3244" spans="8:47" x14ac:dyDescent="0.25">
      <c r="H3244" t="s">
        <v>9164</v>
      </c>
      <c r="U3244">
        <v>1306</v>
      </c>
      <c r="AU3244">
        <v>112129</v>
      </c>
    </row>
    <row r="3245" spans="8:47" x14ac:dyDescent="0.25">
      <c r="H3245" t="s">
        <v>9165</v>
      </c>
      <c r="U3245">
        <v>1313</v>
      </c>
      <c r="AU3245">
        <v>112121</v>
      </c>
    </row>
    <row r="3246" spans="8:47" x14ac:dyDescent="0.25">
      <c r="H3246" t="s">
        <v>9166</v>
      </c>
      <c r="U3246">
        <v>1366</v>
      </c>
      <c r="AU3246">
        <v>763305</v>
      </c>
    </row>
    <row r="3247" spans="8:47" x14ac:dyDescent="0.25">
      <c r="H3247" t="s">
        <v>9167</v>
      </c>
      <c r="U3247">
        <v>1367</v>
      </c>
      <c r="AU3247">
        <v>497378</v>
      </c>
    </row>
    <row r="3248" spans="8:47" x14ac:dyDescent="0.25">
      <c r="H3248" t="s">
        <v>9168</v>
      </c>
      <c r="U3248">
        <v>1368</v>
      </c>
      <c r="AU3248">
        <v>497379</v>
      </c>
    </row>
    <row r="3249" spans="8:47" x14ac:dyDescent="0.25">
      <c r="H3249" t="s">
        <v>9169</v>
      </c>
      <c r="U3249">
        <v>1369</v>
      </c>
      <c r="AU3249">
        <v>11112037</v>
      </c>
    </row>
    <row r="3250" spans="8:47" x14ac:dyDescent="0.25">
      <c r="H3250" t="s">
        <v>9170</v>
      </c>
      <c r="U3250">
        <v>1370</v>
      </c>
      <c r="AU3250">
        <v>445531</v>
      </c>
    </row>
    <row r="3251" spans="8:47" x14ac:dyDescent="0.25">
      <c r="H3251" t="s">
        <v>9171</v>
      </c>
      <c r="U3251">
        <v>1371</v>
      </c>
      <c r="AU3251">
        <v>445506</v>
      </c>
    </row>
    <row r="3252" spans="8:47" x14ac:dyDescent="0.25">
      <c r="H3252" t="s">
        <v>9172</v>
      </c>
      <c r="U3252">
        <v>1372</v>
      </c>
      <c r="AU3252">
        <v>1180654</v>
      </c>
    </row>
    <row r="3253" spans="8:47" x14ac:dyDescent="0.25">
      <c r="H3253" t="s">
        <v>9173</v>
      </c>
      <c r="U3253">
        <v>1373</v>
      </c>
      <c r="AU3253" t="s">
        <v>12989</v>
      </c>
    </row>
    <row r="3254" spans="8:47" x14ac:dyDescent="0.25">
      <c r="H3254" t="s">
        <v>9174</v>
      </c>
      <c r="U3254">
        <v>1374</v>
      </c>
      <c r="AU3254">
        <v>210651</v>
      </c>
    </row>
    <row r="3255" spans="8:47" x14ac:dyDescent="0.25">
      <c r="H3255" t="s">
        <v>9175</v>
      </c>
      <c r="U3255">
        <v>1375</v>
      </c>
      <c r="AU3255">
        <v>210699</v>
      </c>
    </row>
    <row r="3256" spans="8:47" x14ac:dyDescent="0.25">
      <c r="H3256" t="s">
        <v>9176</v>
      </c>
      <c r="U3256">
        <v>1376</v>
      </c>
      <c r="AU3256">
        <v>802</v>
      </c>
    </row>
    <row r="3257" spans="8:47" x14ac:dyDescent="0.25">
      <c r="H3257" t="s">
        <v>9177</v>
      </c>
      <c r="U3257">
        <v>1377</v>
      </c>
      <c r="AU3257">
        <v>516145</v>
      </c>
    </row>
    <row r="3258" spans="8:47" x14ac:dyDescent="0.25">
      <c r="H3258" t="s">
        <v>9178</v>
      </c>
      <c r="U3258">
        <v>1378</v>
      </c>
      <c r="AU3258">
        <v>37003</v>
      </c>
    </row>
    <row r="3259" spans="8:47" x14ac:dyDescent="0.25">
      <c r="H3259" t="s">
        <v>9179</v>
      </c>
      <c r="U3259">
        <v>1379</v>
      </c>
      <c r="AU3259">
        <v>3491</v>
      </c>
    </row>
    <row r="3260" spans="8:47" x14ac:dyDescent="0.25">
      <c r="H3260" t="s">
        <v>9180</v>
      </c>
      <c r="U3260">
        <v>1392</v>
      </c>
      <c r="AU3260">
        <v>34915</v>
      </c>
    </row>
    <row r="3261" spans="8:47" x14ac:dyDescent="0.25">
      <c r="H3261" t="s">
        <v>9181</v>
      </c>
      <c r="U3261">
        <v>1433</v>
      </c>
      <c r="AU3261">
        <v>8711</v>
      </c>
    </row>
    <row r="3262" spans="8:47" x14ac:dyDescent="0.25">
      <c r="H3262" t="s">
        <v>9182</v>
      </c>
      <c r="U3262">
        <v>1436</v>
      </c>
      <c r="AU3262" t="s">
        <v>12990</v>
      </c>
    </row>
    <row r="3263" spans="8:47" x14ac:dyDescent="0.25">
      <c r="H3263" t="s">
        <v>9183</v>
      </c>
      <c r="U3263">
        <v>1449</v>
      </c>
      <c r="AU3263">
        <v>9011</v>
      </c>
    </row>
    <row r="3264" spans="8:47" x14ac:dyDescent="0.25">
      <c r="H3264" t="s">
        <v>9184</v>
      </c>
      <c r="U3264">
        <v>1462</v>
      </c>
      <c r="AU3264" t="s">
        <v>12991</v>
      </c>
    </row>
    <row r="3265" spans="8:47" x14ac:dyDescent="0.25">
      <c r="H3265" t="s">
        <v>9185</v>
      </c>
      <c r="U3265">
        <v>1506</v>
      </c>
      <c r="AU3265" t="s">
        <v>12992</v>
      </c>
    </row>
    <row r="3266" spans="8:47" x14ac:dyDescent="0.25">
      <c r="H3266" t="s">
        <v>9186</v>
      </c>
      <c r="U3266">
        <v>1507</v>
      </c>
      <c r="AU3266">
        <v>78004</v>
      </c>
    </row>
    <row r="3267" spans="8:47" x14ac:dyDescent="0.25">
      <c r="H3267" t="s">
        <v>9187</v>
      </c>
      <c r="U3267">
        <v>1677</v>
      </c>
      <c r="AU3267">
        <v>78628</v>
      </c>
    </row>
    <row r="3268" spans="8:47" x14ac:dyDescent="0.25">
      <c r="H3268" t="s">
        <v>9188</v>
      </c>
      <c r="U3268">
        <v>1697</v>
      </c>
      <c r="AU3268">
        <v>78639</v>
      </c>
    </row>
    <row r="3269" spans="8:47" x14ac:dyDescent="0.25">
      <c r="H3269" t="s">
        <v>9189</v>
      </c>
      <c r="U3269">
        <v>1698</v>
      </c>
      <c r="AU3269" t="s">
        <v>12993</v>
      </c>
    </row>
    <row r="3270" spans="8:47" x14ac:dyDescent="0.25">
      <c r="H3270" t="s">
        <v>9190</v>
      </c>
      <c r="U3270">
        <v>1699</v>
      </c>
      <c r="AU3270" t="s">
        <v>12994</v>
      </c>
    </row>
    <row r="3271" spans="8:47" x14ac:dyDescent="0.25">
      <c r="H3271" t="s">
        <v>9191</v>
      </c>
      <c r="U3271">
        <v>1704</v>
      </c>
      <c r="AU3271">
        <v>6171275</v>
      </c>
    </row>
    <row r="3272" spans="8:47" x14ac:dyDescent="0.25">
      <c r="H3272" t="s">
        <v>9192</v>
      </c>
      <c r="U3272">
        <v>1713</v>
      </c>
      <c r="AU3272">
        <v>6171277</v>
      </c>
    </row>
    <row r="3273" spans="8:47" x14ac:dyDescent="0.25">
      <c r="H3273" t="s">
        <v>9193</v>
      </c>
      <c r="U3273">
        <v>1720</v>
      </c>
      <c r="AU3273">
        <v>7010</v>
      </c>
    </row>
    <row r="3274" spans="8:47" x14ac:dyDescent="0.25">
      <c r="H3274" t="s">
        <v>9194</v>
      </c>
      <c r="U3274">
        <v>1745</v>
      </c>
      <c r="AU3274">
        <v>5</v>
      </c>
    </row>
    <row r="3275" spans="8:47" x14ac:dyDescent="0.25">
      <c r="H3275" t="s">
        <v>9195</v>
      </c>
      <c r="U3275">
        <v>1757</v>
      </c>
      <c r="AU3275">
        <v>10</v>
      </c>
    </row>
    <row r="3276" spans="8:47" x14ac:dyDescent="0.25">
      <c r="H3276" t="s">
        <v>9196</v>
      </c>
      <c r="U3276">
        <v>1764</v>
      </c>
      <c r="AU3276">
        <v>11</v>
      </c>
    </row>
    <row r="3277" spans="8:47" x14ac:dyDescent="0.25">
      <c r="H3277" t="s">
        <v>9197</v>
      </c>
      <c r="U3277">
        <v>1765</v>
      </c>
      <c r="AU3277">
        <v>5118506</v>
      </c>
    </row>
    <row r="3278" spans="8:47" x14ac:dyDescent="0.25">
      <c r="H3278" t="s">
        <v>9198</v>
      </c>
      <c r="U3278">
        <v>1769</v>
      </c>
      <c r="AU3278">
        <v>5520410</v>
      </c>
    </row>
    <row r="3279" spans="8:47" x14ac:dyDescent="0.25">
      <c r="H3279" t="s">
        <v>9199</v>
      </c>
      <c r="U3279">
        <v>1793</v>
      </c>
      <c r="AU3279">
        <v>5720727</v>
      </c>
    </row>
    <row r="3280" spans="8:47" x14ac:dyDescent="0.25">
      <c r="H3280" t="s">
        <v>9200</v>
      </c>
      <c r="U3280">
        <v>1816</v>
      </c>
      <c r="AU3280">
        <v>5105404</v>
      </c>
    </row>
    <row r="3281" spans="8:47" x14ac:dyDescent="0.25">
      <c r="H3281" t="s">
        <v>9201</v>
      </c>
      <c r="U3281">
        <v>1827</v>
      </c>
      <c r="AU3281">
        <v>5027258</v>
      </c>
    </row>
    <row r="3282" spans="8:47" x14ac:dyDescent="0.25">
      <c r="H3282" t="s">
        <v>9202</v>
      </c>
      <c r="U3282">
        <v>1835</v>
      </c>
      <c r="AU3282">
        <v>5156100</v>
      </c>
    </row>
    <row r="3283" spans="8:47" x14ac:dyDescent="0.25">
      <c r="H3283" t="s">
        <v>9203</v>
      </c>
      <c r="U3283">
        <v>1864</v>
      </c>
      <c r="AU3283">
        <v>90815</v>
      </c>
    </row>
    <row r="3284" spans="8:47" x14ac:dyDescent="0.25">
      <c r="H3284" t="s">
        <v>9204</v>
      </c>
      <c r="U3284">
        <v>1885</v>
      </c>
      <c r="AU3284" t="s">
        <v>12342</v>
      </c>
    </row>
    <row r="3285" spans="8:47" x14ac:dyDescent="0.25">
      <c r="H3285" t="s">
        <v>9205</v>
      </c>
      <c r="U3285">
        <v>2435</v>
      </c>
      <c r="AU3285">
        <v>10104</v>
      </c>
    </row>
    <row r="3286" spans="8:47" x14ac:dyDescent="0.25">
      <c r="H3286" t="s">
        <v>9206</v>
      </c>
      <c r="U3286">
        <v>2445</v>
      </c>
      <c r="AU3286" t="s">
        <v>12995</v>
      </c>
    </row>
    <row r="3287" spans="8:47" x14ac:dyDescent="0.25">
      <c r="H3287" t="s">
        <v>9207</v>
      </c>
      <c r="U3287">
        <v>2450</v>
      </c>
      <c r="AU3287">
        <v>5664</v>
      </c>
    </row>
    <row r="3288" spans="8:47" x14ac:dyDescent="0.25">
      <c r="H3288" t="s">
        <v>9208</v>
      </c>
      <c r="U3288">
        <v>2452</v>
      </c>
      <c r="AU3288">
        <v>5669</v>
      </c>
    </row>
    <row r="3289" spans="8:47" x14ac:dyDescent="0.25">
      <c r="H3289" t="s">
        <v>9209</v>
      </c>
      <c r="U3289">
        <v>2453</v>
      </c>
      <c r="AU3289">
        <v>5660</v>
      </c>
    </row>
    <row r="3290" spans="8:47" x14ac:dyDescent="0.25">
      <c r="H3290" t="s">
        <v>9210</v>
      </c>
      <c r="U3290">
        <v>2457</v>
      </c>
      <c r="AU3290">
        <v>84322</v>
      </c>
    </row>
    <row r="3291" spans="8:47" x14ac:dyDescent="0.25">
      <c r="H3291" t="s">
        <v>9211</v>
      </c>
      <c r="U3291">
        <v>2458</v>
      </c>
      <c r="AU3291">
        <v>84311</v>
      </c>
    </row>
    <row r="3292" spans="8:47" x14ac:dyDescent="0.25">
      <c r="H3292" t="s">
        <v>9212</v>
      </c>
      <c r="U3292">
        <v>2459</v>
      </c>
      <c r="AU3292">
        <v>5105505</v>
      </c>
    </row>
    <row r="3293" spans="8:47" x14ac:dyDescent="0.25">
      <c r="H3293" t="s">
        <v>9213</v>
      </c>
      <c r="U3293">
        <v>2460</v>
      </c>
      <c r="AU3293">
        <v>5029615</v>
      </c>
    </row>
    <row r="3294" spans="8:47" x14ac:dyDescent="0.25">
      <c r="H3294" t="s">
        <v>9214</v>
      </c>
      <c r="U3294">
        <v>2466</v>
      </c>
      <c r="AU3294">
        <v>43</v>
      </c>
    </row>
    <row r="3295" spans="8:47" x14ac:dyDescent="0.25">
      <c r="H3295" t="s">
        <v>9215</v>
      </c>
      <c r="U3295">
        <v>2473</v>
      </c>
      <c r="AU3295">
        <v>1101</v>
      </c>
    </row>
    <row r="3296" spans="8:47" x14ac:dyDescent="0.25">
      <c r="H3296" t="s">
        <v>9216</v>
      </c>
      <c r="U3296">
        <v>2474</v>
      </c>
      <c r="AU3296">
        <v>1304</v>
      </c>
    </row>
    <row r="3297" spans="8:47" x14ac:dyDescent="0.25">
      <c r="H3297" t="s">
        <v>9217</v>
      </c>
      <c r="U3297">
        <v>2488</v>
      </c>
      <c r="AU3297">
        <v>1100</v>
      </c>
    </row>
    <row r="3298" spans="8:47" x14ac:dyDescent="0.25">
      <c r="H3298" t="s">
        <v>9218</v>
      </c>
      <c r="U3298">
        <v>2493</v>
      </c>
      <c r="AU3298">
        <v>84312</v>
      </c>
    </row>
    <row r="3299" spans="8:47" x14ac:dyDescent="0.25">
      <c r="H3299" t="s">
        <v>9219</v>
      </c>
      <c r="U3299">
        <v>2498</v>
      </c>
      <c r="AU3299">
        <v>84321</v>
      </c>
    </row>
    <row r="3300" spans="8:47" x14ac:dyDescent="0.25">
      <c r="H3300" t="s">
        <v>9220</v>
      </c>
      <c r="U3300">
        <v>2501</v>
      </c>
    </row>
    <row r="3301" spans="8:47" x14ac:dyDescent="0.25">
      <c r="H3301" t="s">
        <v>9221</v>
      </c>
      <c r="U3301">
        <v>2524</v>
      </c>
      <c r="AU3301">
        <v>82101</v>
      </c>
    </row>
    <row r="3302" spans="8:47" x14ac:dyDescent="0.25">
      <c r="H3302" t="s">
        <v>9222</v>
      </c>
      <c r="U3302">
        <v>2533</v>
      </c>
      <c r="AU3302">
        <v>82081</v>
      </c>
    </row>
    <row r="3303" spans="8:47" x14ac:dyDescent="0.25">
      <c r="H3303" t="s">
        <v>9223</v>
      </c>
      <c r="U3303">
        <v>2570</v>
      </c>
      <c r="AU3303">
        <v>1223102</v>
      </c>
    </row>
    <row r="3304" spans="8:47" x14ac:dyDescent="0.25">
      <c r="H3304" t="s">
        <v>9224</v>
      </c>
      <c r="U3304">
        <v>2572</v>
      </c>
      <c r="AU3304">
        <v>1222101</v>
      </c>
    </row>
    <row r="3305" spans="8:47" x14ac:dyDescent="0.25">
      <c r="H3305" t="s">
        <v>9225</v>
      </c>
      <c r="U3305">
        <v>2574</v>
      </c>
      <c r="AU3305">
        <v>1229103</v>
      </c>
    </row>
    <row r="3306" spans="8:47" x14ac:dyDescent="0.25">
      <c r="H3306" t="s">
        <v>9226</v>
      </c>
      <c r="U3306">
        <v>2587</v>
      </c>
      <c r="AU3306" t="s">
        <v>12996</v>
      </c>
    </row>
    <row r="3307" spans="8:47" x14ac:dyDescent="0.25">
      <c r="H3307" t="s">
        <v>9227</v>
      </c>
      <c r="U3307">
        <v>2673</v>
      </c>
      <c r="AU3307">
        <v>400344</v>
      </c>
    </row>
    <row r="3308" spans="8:47" x14ac:dyDescent="0.25">
      <c r="H3308" t="s">
        <v>9228</v>
      </c>
      <c r="U3308">
        <v>2674</v>
      </c>
      <c r="AU3308">
        <v>400350</v>
      </c>
    </row>
    <row r="3309" spans="8:47" x14ac:dyDescent="0.25">
      <c r="H3309" t="s">
        <v>9229</v>
      </c>
      <c r="U3309">
        <v>2684</v>
      </c>
      <c r="AU3309">
        <v>430036</v>
      </c>
    </row>
    <row r="3310" spans="8:47" x14ac:dyDescent="0.25">
      <c r="H3310" t="s">
        <v>9230</v>
      </c>
      <c r="U3310">
        <v>2685</v>
      </c>
      <c r="AU3310">
        <v>400325</v>
      </c>
    </row>
    <row r="3311" spans="8:47" x14ac:dyDescent="0.25">
      <c r="H3311" t="s">
        <v>9231</v>
      </c>
      <c r="U3311">
        <v>2686</v>
      </c>
      <c r="AU3311">
        <v>420003</v>
      </c>
    </row>
    <row r="3312" spans="8:47" x14ac:dyDescent="0.25">
      <c r="H3312" t="s">
        <v>9232</v>
      </c>
      <c r="U3312">
        <v>2736</v>
      </c>
      <c r="AU3312">
        <v>420001</v>
      </c>
    </row>
    <row r="3313" spans="8:47" x14ac:dyDescent="0.25">
      <c r="H3313" t="s">
        <v>9233</v>
      </c>
      <c r="U3313">
        <v>2737</v>
      </c>
      <c r="AU3313">
        <v>430021</v>
      </c>
    </row>
    <row r="3314" spans="8:47" x14ac:dyDescent="0.25">
      <c r="H3314" t="s">
        <v>9234</v>
      </c>
      <c r="U3314">
        <v>2738</v>
      </c>
      <c r="AU3314">
        <v>16235</v>
      </c>
    </row>
    <row r="3315" spans="8:47" x14ac:dyDescent="0.25">
      <c r="H3315" t="s">
        <v>9235</v>
      </c>
      <c r="U3315">
        <v>2739</v>
      </c>
      <c r="AU3315">
        <v>16266</v>
      </c>
    </row>
    <row r="3316" spans="8:47" x14ac:dyDescent="0.25">
      <c r="H3316" t="s">
        <v>9236</v>
      </c>
      <c r="U3316">
        <v>2740</v>
      </c>
      <c r="AU3316">
        <v>82122</v>
      </c>
    </row>
    <row r="3317" spans="8:47" x14ac:dyDescent="0.25">
      <c r="H3317" t="s">
        <v>9237</v>
      </c>
      <c r="U3317">
        <v>2741</v>
      </c>
      <c r="AU3317">
        <v>82123</v>
      </c>
    </row>
    <row r="3318" spans="8:47" x14ac:dyDescent="0.25">
      <c r="H3318" t="s">
        <v>9238</v>
      </c>
      <c r="U3318">
        <v>2753</v>
      </c>
      <c r="AU3318">
        <v>82094</v>
      </c>
    </row>
    <row r="3319" spans="8:47" x14ac:dyDescent="0.25">
      <c r="H3319" t="s">
        <v>9239</v>
      </c>
      <c r="U3319">
        <v>2977</v>
      </c>
      <c r="AU3319">
        <v>82093</v>
      </c>
    </row>
    <row r="3320" spans="8:47" x14ac:dyDescent="0.25">
      <c r="H3320" t="s">
        <v>9240</v>
      </c>
      <c r="U3320">
        <v>3044</v>
      </c>
      <c r="AU3320">
        <v>82125</v>
      </c>
    </row>
    <row r="3321" spans="8:47" x14ac:dyDescent="0.25">
      <c r="H3321" t="s">
        <v>9241</v>
      </c>
      <c r="U3321">
        <v>3317</v>
      </c>
      <c r="AU3321">
        <v>5118715</v>
      </c>
    </row>
    <row r="3322" spans="8:47" x14ac:dyDescent="0.25">
      <c r="H3322" t="s">
        <v>9242</v>
      </c>
      <c r="U3322">
        <v>3336</v>
      </c>
      <c r="AU3322">
        <v>4077100</v>
      </c>
    </row>
    <row r="3323" spans="8:47" x14ac:dyDescent="0.25">
      <c r="H3323" t="s">
        <v>9243</v>
      </c>
      <c r="U3323">
        <v>3337</v>
      </c>
      <c r="AU3323">
        <v>4079102</v>
      </c>
    </row>
    <row r="3324" spans="8:47" x14ac:dyDescent="0.25">
      <c r="H3324" t="s">
        <v>9244</v>
      </c>
      <c r="U3324">
        <v>3338</v>
      </c>
      <c r="AU3324">
        <v>5062800</v>
      </c>
    </row>
    <row r="3325" spans="8:47" x14ac:dyDescent="0.25">
      <c r="H3325" t="s">
        <v>9245</v>
      </c>
      <c r="U3325">
        <v>3339</v>
      </c>
      <c r="AU3325" t="s">
        <v>12997</v>
      </c>
    </row>
    <row r="3326" spans="8:47" x14ac:dyDescent="0.25">
      <c r="H3326" t="s">
        <v>9246</v>
      </c>
      <c r="U3326">
        <v>3341</v>
      </c>
      <c r="AU3326">
        <v>5164203</v>
      </c>
    </row>
    <row r="3327" spans="8:47" x14ac:dyDescent="0.25">
      <c r="H3327" t="s">
        <v>9247</v>
      </c>
      <c r="U3327">
        <v>3342</v>
      </c>
      <c r="AU3327">
        <v>5156202</v>
      </c>
    </row>
    <row r="3328" spans="8:47" x14ac:dyDescent="0.25">
      <c r="H3328" t="s">
        <v>9248</v>
      </c>
      <c r="U3328">
        <v>3343</v>
      </c>
      <c r="AU3328">
        <v>5156200</v>
      </c>
    </row>
    <row r="3329" spans="8:47" x14ac:dyDescent="0.25">
      <c r="H3329" t="s">
        <v>9249</v>
      </c>
      <c r="U3329">
        <v>3345</v>
      </c>
      <c r="AU3329">
        <v>5169102</v>
      </c>
    </row>
    <row r="3330" spans="8:47" x14ac:dyDescent="0.25">
      <c r="H3330" t="s">
        <v>9250</v>
      </c>
      <c r="U3330">
        <v>3355</v>
      </c>
      <c r="AU3330">
        <v>5182100</v>
      </c>
    </row>
    <row r="3331" spans="8:47" x14ac:dyDescent="0.25">
      <c r="H3331" t="s">
        <v>9251</v>
      </c>
      <c r="U3331">
        <v>3361</v>
      </c>
      <c r="AU3331">
        <v>1784100</v>
      </c>
    </row>
    <row r="3332" spans="8:47" x14ac:dyDescent="0.25">
      <c r="H3332" t="s">
        <v>9252</v>
      </c>
      <c r="U3332">
        <v>3372</v>
      </c>
      <c r="AU3332">
        <v>1071409</v>
      </c>
    </row>
    <row r="3333" spans="8:47" x14ac:dyDescent="0.25">
      <c r="H3333" t="s">
        <v>9253</v>
      </c>
      <c r="U3333">
        <v>3383</v>
      </c>
      <c r="AU3333">
        <v>1129102</v>
      </c>
    </row>
    <row r="3334" spans="8:47" x14ac:dyDescent="0.25">
      <c r="H3334" t="s">
        <v>9254</v>
      </c>
      <c r="U3334">
        <v>3384</v>
      </c>
      <c r="AU3334">
        <v>1778100</v>
      </c>
    </row>
    <row r="3335" spans="8:47" x14ac:dyDescent="0.25">
      <c r="H3335" t="s">
        <v>9255</v>
      </c>
      <c r="U3335">
        <v>3387</v>
      </c>
      <c r="AU3335">
        <v>1784102</v>
      </c>
    </row>
    <row r="3336" spans="8:47" x14ac:dyDescent="0.25">
      <c r="H3336" t="s">
        <v>9256</v>
      </c>
      <c r="U3336">
        <v>3388</v>
      </c>
      <c r="AU3336">
        <v>5011841</v>
      </c>
    </row>
    <row r="3337" spans="8:47" x14ac:dyDescent="0.25">
      <c r="H3337" t="s">
        <v>9257</v>
      </c>
      <c r="U3337">
        <v>3389</v>
      </c>
      <c r="AU3337">
        <v>5520610</v>
      </c>
    </row>
    <row r="3338" spans="8:47" x14ac:dyDescent="0.25">
      <c r="H3338" t="s">
        <v>9258</v>
      </c>
      <c r="U3338">
        <v>3390</v>
      </c>
      <c r="AU3338" t="s">
        <v>12998</v>
      </c>
    </row>
    <row r="3339" spans="8:47" x14ac:dyDescent="0.25">
      <c r="H3339" t="s">
        <v>9259</v>
      </c>
      <c r="U3339">
        <v>3391</v>
      </c>
      <c r="AU3339" t="s">
        <v>12999</v>
      </c>
    </row>
    <row r="3340" spans="8:47" x14ac:dyDescent="0.25">
      <c r="H3340" t="s">
        <v>9260</v>
      </c>
      <c r="U3340">
        <v>3392</v>
      </c>
      <c r="AU3340">
        <v>655</v>
      </c>
    </row>
    <row r="3341" spans="8:47" x14ac:dyDescent="0.25">
      <c r="H3341" t="s">
        <v>9261</v>
      </c>
      <c r="U3341">
        <v>3393</v>
      </c>
      <c r="AU3341">
        <v>652</v>
      </c>
    </row>
    <row r="3342" spans="8:47" x14ac:dyDescent="0.25">
      <c r="H3342" t="s">
        <v>9262</v>
      </c>
      <c r="U3342">
        <v>3394</v>
      </c>
      <c r="AU3342">
        <v>10200</v>
      </c>
    </row>
    <row r="3343" spans="8:47" x14ac:dyDescent="0.25">
      <c r="H3343" t="s">
        <v>9263</v>
      </c>
      <c r="U3343">
        <v>3395</v>
      </c>
      <c r="AU3343">
        <v>41</v>
      </c>
    </row>
    <row r="3344" spans="8:47" x14ac:dyDescent="0.25">
      <c r="H3344" t="s">
        <v>9264</v>
      </c>
      <c r="U3344">
        <v>3398</v>
      </c>
      <c r="AU3344">
        <v>51</v>
      </c>
    </row>
    <row r="3345" spans="8:47" x14ac:dyDescent="0.25">
      <c r="H3345" t="s">
        <v>9265</v>
      </c>
      <c r="U3345">
        <v>3401</v>
      </c>
      <c r="AU3345">
        <v>40</v>
      </c>
    </row>
    <row r="3346" spans="8:47" x14ac:dyDescent="0.25">
      <c r="H3346" t="s">
        <v>9266</v>
      </c>
      <c r="U3346">
        <v>3410</v>
      </c>
      <c r="AU3346">
        <v>76</v>
      </c>
    </row>
    <row r="3347" spans="8:47" x14ac:dyDescent="0.25">
      <c r="H3347" t="s">
        <v>9267</v>
      </c>
      <c r="U3347">
        <v>3411</v>
      </c>
      <c r="AU3347">
        <v>77</v>
      </c>
    </row>
    <row r="3348" spans="8:47" x14ac:dyDescent="0.25">
      <c r="H3348" t="s">
        <v>9268</v>
      </c>
      <c r="U3348">
        <v>61</v>
      </c>
      <c r="AU3348" t="s">
        <v>13000</v>
      </c>
    </row>
    <row r="3349" spans="8:47" x14ac:dyDescent="0.25">
      <c r="H3349" t="s">
        <v>9269</v>
      </c>
      <c r="U3349">
        <v>105</v>
      </c>
      <c r="AU3349" t="s">
        <v>13001</v>
      </c>
    </row>
    <row r="3350" spans="8:47" x14ac:dyDescent="0.25">
      <c r="H3350" t="s">
        <v>9270</v>
      </c>
      <c r="U3350">
        <v>207</v>
      </c>
      <c r="AU3350">
        <v>16431</v>
      </c>
    </row>
    <row r="3351" spans="8:47" x14ac:dyDescent="0.25">
      <c r="H3351" t="s">
        <v>9271</v>
      </c>
      <c r="U3351">
        <v>242</v>
      </c>
    </row>
    <row r="3352" spans="8:47" x14ac:dyDescent="0.25">
      <c r="H3352" t="s">
        <v>9272</v>
      </c>
      <c r="U3352">
        <v>293</v>
      </c>
      <c r="AU3352">
        <v>16380</v>
      </c>
    </row>
    <row r="3353" spans="8:47" x14ac:dyDescent="0.25">
      <c r="H3353" t="s">
        <v>9273</v>
      </c>
      <c r="U3353">
        <v>294</v>
      </c>
      <c r="AU3353">
        <v>16276</v>
      </c>
    </row>
    <row r="3354" spans="8:47" x14ac:dyDescent="0.25">
      <c r="H3354" t="s">
        <v>9274</v>
      </c>
      <c r="U3354">
        <v>630</v>
      </c>
      <c r="AU3354">
        <v>16304</v>
      </c>
    </row>
    <row r="3355" spans="8:47" x14ac:dyDescent="0.25">
      <c r="H3355" t="s">
        <v>9275</v>
      </c>
      <c r="U3355">
        <v>852</v>
      </c>
      <c r="AU3355" t="s">
        <v>2824</v>
      </c>
    </row>
    <row r="3356" spans="8:47" x14ac:dyDescent="0.25">
      <c r="H3356" t="s">
        <v>9276</v>
      </c>
      <c r="U3356">
        <v>1849</v>
      </c>
      <c r="AU3356">
        <v>2000</v>
      </c>
    </row>
    <row r="3357" spans="8:47" x14ac:dyDescent="0.25">
      <c r="H3357" t="s">
        <v>9277</v>
      </c>
      <c r="U3357">
        <v>2282</v>
      </c>
      <c r="AU3357">
        <v>1900</v>
      </c>
    </row>
    <row r="3358" spans="8:47" x14ac:dyDescent="0.25">
      <c r="H3358" t="s">
        <v>9278</v>
      </c>
      <c r="U3358">
        <v>2434</v>
      </c>
      <c r="AU3358" t="s">
        <v>13002</v>
      </c>
    </row>
    <row r="3359" spans="8:47" x14ac:dyDescent="0.25">
      <c r="H3359" t="s">
        <v>9279</v>
      </c>
      <c r="U3359">
        <v>2448</v>
      </c>
      <c r="AU3359" t="s">
        <v>13003</v>
      </c>
    </row>
    <row r="3360" spans="8:47" x14ac:dyDescent="0.25">
      <c r="H3360" t="s">
        <v>9280</v>
      </c>
      <c r="U3360">
        <v>2449</v>
      </c>
      <c r="AU3360">
        <v>35184</v>
      </c>
    </row>
    <row r="3361" spans="8:47" x14ac:dyDescent="0.25">
      <c r="H3361" t="s">
        <v>9281</v>
      </c>
      <c r="U3361">
        <v>2469</v>
      </c>
      <c r="AU3361">
        <v>35182</v>
      </c>
    </row>
    <row r="3362" spans="8:47" x14ac:dyDescent="0.25">
      <c r="H3362" t="s">
        <v>9282</v>
      </c>
      <c r="U3362">
        <v>2591</v>
      </c>
      <c r="AU3362">
        <v>24173</v>
      </c>
    </row>
    <row r="3363" spans="8:47" x14ac:dyDescent="0.25">
      <c r="H3363" t="s">
        <v>9283</v>
      </c>
      <c r="U3363">
        <v>2681</v>
      </c>
      <c r="AU3363">
        <v>30156</v>
      </c>
    </row>
    <row r="3364" spans="8:47" x14ac:dyDescent="0.25">
      <c r="H3364" t="s">
        <v>9284</v>
      </c>
      <c r="U3364">
        <v>3048</v>
      </c>
      <c r="AU3364">
        <v>25185</v>
      </c>
    </row>
    <row r="3365" spans="8:47" x14ac:dyDescent="0.25">
      <c r="H3365" t="s">
        <v>9285</v>
      </c>
      <c r="U3365">
        <v>3469</v>
      </c>
      <c r="AU3365">
        <v>28142</v>
      </c>
    </row>
    <row r="3366" spans="8:47" x14ac:dyDescent="0.25">
      <c r="H3366" t="s">
        <v>9286</v>
      </c>
      <c r="U3366">
        <v>134</v>
      </c>
      <c r="AU3366">
        <v>500070</v>
      </c>
    </row>
    <row r="3367" spans="8:47" x14ac:dyDescent="0.25">
      <c r="H3367" t="s">
        <v>9287</v>
      </c>
      <c r="U3367">
        <v>149</v>
      </c>
      <c r="AU3367">
        <v>50072</v>
      </c>
    </row>
    <row r="3368" spans="8:47" x14ac:dyDescent="0.25">
      <c r="H3368" t="s">
        <v>9288</v>
      </c>
      <c r="U3368">
        <v>210</v>
      </c>
      <c r="AU3368">
        <v>62222</v>
      </c>
    </row>
    <row r="3369" spans="8:47" x14ac:dyDescent="0.25">
      <c r="H3369" t="s">
        <v>9289</v>
      </c>
      <c r="U3369">
        <v>211</v>
      </c>
      <c r="AU3369">
        <v>300050</v>
      </c>
    </row>
    <row r="3370" spans="8:47" x14ac:dyDescent="0.25">
      <c r="H3370" t="s">
        <v>9290</v>
      </c>
      <c r="U3370">
        <v>250</v>
      </c>
      <c r="AU3370">
        <v>200011</v>
      </c>
    </row>
    <row r="3371" spans="8:47" x14ac:dyDescent="0.25">
      <c r="H3371" t="s">
        <v>9291</v>
      </c>
      <c r="U3371">
        <v>297</v>
      </c>
      <c r="AU3371">
        <v>74810</v>
      </c>
    </row>
    <row r="3372" spans="8:47" x14ac:dyDescent="0.25">
      <c r="H3372" t="s">
        <v>9292</v>
      </c>
      <c r="U3372">
        <v>298</v>
      </c>
      <c r="AU3372">
        <v>100005</v>
      </c>
    </row>
    <row r="3373" spans="8:47" x14ac:dyDescent="0.25">
      <c r="H3373" t="s">
        <v>9293</v>
      </c>
      <c r="U3373">
        <v>370</v>
      </c>
      <c r="AU3373" t="s">
        <v>13004</v>
      </c>
    </row>
    <row r="3374" spans="8:47" x14ac:dyDescent="0.25">
      <c r="H3374" t="s">
        <v>9294</v>
      </c>
      <c r="U3374">
        <v>409</v>
      </c>
      <c r="AU3374">
        <v>2012</v>
      </c>
    </row>
    <row r="3375" spans="8:47" x14ac:dyDescent="0.25">
      <c r="H3375" t="s">
        <v>9295</v>
      </c>
      <c r="U3375">
        <v>410</v>
      </c>
      <c r="AU3375">
        <v>1730</v>
      </c>
    </row>
    <row r="3376" spans="8:47" x14ac:dyDescent="0.25">
      <c r="H3376" t="s">
        <v>9296</v>
      </c>
      <c r="U3376">
        <v>428</v>
      </c>
      <c r="AU3376">
        <v>1760</v>
      </c>
    </row>
    <row r="3377" spans="8:47" x14ac:dyDescent="0.25">
      <c r="H3377" t="s">
        <v>9297</v>
      </c>
      <c r="U3377">
        <v>442</v>
      </c>
      <c r="AU3377">
        <v>238</v>
      </c>
    </row>
    <row r="3378" spans="8:47" x14ac:dyDescent="0.25">
      <c r="H3378" t="s">
        <v>9298</v>
      </c>
      <c r="U3378">
        <v>3042</v>
      </c>
      <c r="AU3378">
        <v>1710</v>
      </c>
    </row>
    <row r="3379" spans="8:47" x14ac:dyDescent="0.25">
      <c r="H3379" t="s">
        <v>9299</v>
      </c>
      <c r="U3379">
        <v>137</v>
      </c>
      <c r="AU3379">
        <v>1268</v>
      </c>
    </row>
    <row r="3380" spans="8:47" x14ac:dyDescent="0.25">
      <c r="H3380" t="s">
        <v>9300</v>
      </c>
      <c r="U3380">
        <v>138</v>
      </c>
      <c r="AU3380">
        <v>1261</v>
      </c>
    </row>
    <row r="3381" spans="8:47" x14ac:dyDescent="0.25">
      <c r="H3381" t="s">
        <v>9301</v>
      </c>
      <c r="U3381">
        <v>1916</v>
      </c>
      <c r="AU3381">
        <v>1183</v>
      </c>
    </row>
    <row r="3382" spans="8:47" x14ac:dyDescent="0.25">
      <c r="H3382" t="s">
        <v>9302</v>
      </c>
      <c r="U3382">
        <v>73</v>
      </c>
      <c r="AU3382">
        <v>2032</v>
      </c>
    </row>
    <row r="3383" spans="8:47" x14ac:dyDescent="0.25">
      <c r="H3383" t="s">
        <v>9303</v>
      </c>
      <c r="U3383">
        <v>411</v>
      </c>
      <c r="AU3383">
        <v>2009</v>
      </c>
    </row>
    <row r="3384" spans="8:47" x14ac:dyDescent="0.25">
      <c r="H3384" t="s">
        <v>9304</v>
      </c>
      <c r="U3384">
        <v>2132</v>
      </c>
      <c r="AU3384">
        <v>226022</v>
      </c>
    </row>
    <row r="3385" spans="8:47" x14ac:dyDescent="0.25">
      <c r="H3385" t="s">
        <v>9305</v>
      </c>
      <c r="U3385">
        <v>444</v>
      </c>
      <c r="AU3385">
        <v>221732</v>
      </c>
    </row>
    <row r="3386" spans="8:47" x14ac:dyDescent="0.25">
      <c r="H3386" t="s">
        <v>9306</v>
      </c>
      <c r="U3386">
        <v>72</v>
      </c>
      <c r="AU3386">
        <v>221712</v>
      </c>
    </row>
    <row r="3387" spans="8:47" x14ac:dyDescent="0.25">
      <c r="H3387" t="s">
        <v>9307</v>
      </c>
      <c r="U3387">
        <v>82</v>
      </c>
      <c r="AU3387">
        <v>1904</v>
      </c>
    </row>
    <row r="3388" spans="8:47" x14ac:dyDescent="0.25">
      <c r="H3388" t="s">
        <v>9308</v>
      </c>
      <c r="U3388">
        <v>88</v>
      </c>
      <c r="AU3388">
        <v>1902</v>
      </c>
    </row>
    <row r="3389" spans="8:47" x14ac:dyDescent="0.25">
      <c r="H3389" t="s">
        <v>9309</v>
      </c>
      <c r="U3389">
        <v>91</v>
      </c>
      <c r="AU3389">
        <v>340045</v>
      </c>
    </row>
    <row r="3390" spans="8:47" x14ac:dyDescent="0.25">
      <c r="H3390" t="s">
        <v>9310</v>
      </c>
      <c r="U3390">
        <v>95</v>
      </c>
      <c r="AU3390">
        <v>320074</v>
      </c>
    </row>
    <row r="3391" spans="8:47" x14ac:dyDescent="0.25">
      <c r="H3391" t="s">
        <v>9311</v>
      </c>
      <c r="U3391">
        <v>103</v>
      </c>
      <c r="AU3391">
        <v>330017</v>
      </c>
    </row>
    <row r="3392" spans="8:47" x14ac:dyDescent="0.25">
      <c r="H3392" t="s">
        <v>9312</v>
      </c>
      <c r="U3392">
        <v>110</v>
      </c>
      <c r="AU3392">
        <v>714002</v>
      </c>
    </row>
    <row r="3393" spans="8:47" x14ac:dyDescent="0.25">
      <c r="H3393" t="s">
        <v>9313</v>
      </c>
      <c r="U3393">
        <v>131</v>
      </c>
      <c r="AU3393">
        <v>135022</v>
      </c>
    </row>
    <row r="3394" spans="8:47" x14ac:dyDescent="0.25">
      <c r="H3394" t="s">
        <v>9314</v>
      </c>
      <c r="U3394">
        <v>314</v>
      </c>
      <c r="AU3394">
        <v>701027</v>
      </c>
    </row>
    <row r="3395" spans="8:47" x14ac:dyDescent="0.25">
      <c r="H3395" t="s">
        <v>9315</v>
      </c>
      <c r="U3395">
        <v>327</v>
      </c>
      <c r="AU3395" t="s">
        <v>13005</v>
      </c>
    </row>
    <row r="3396" spans="8:47" x14ac:dyDescent="0.25">
      <c r="H3396" t="s">
        <v>9316</v>
      </c>
      <c r="U3396">
        <v>393</v>
      </c>
      <c r="AU3396" t="s">
        <v>13006</v>
      </c>
    </row>
    <row r="3397" spans="8:47" x14ac:dyDescent="0.25">
      <c r="U3397">
        <v>415</v>
      </c>
      <c r="AU3397" t="s">
        <v>13007</v>
      </c>
    </row>
    <row r="3398" spans="8:47" x14ac:dyDescent="0.25">
      <c r="U3398">
        <v>615</v>
      </c>
      <c r="AU3398" t="s">
        <v>13008</v>
      </c>
    </row>
    <row r="3399" spans="8:47" x14ac:dyDescent="0.25">
      <c r="U3399">
        <v>749</v>
      </c>
      <c r="AU3399" t="s">
        <v>13009</v>
      </c>
    </row>
    <row r="3400" spans="8:47" x14ac:dyDescent="0.25">
      <c r="U3400">
        <v>1388</v>
      </c>
      <c r="AU3400" t="s">
        <v>13010</v>
      </c>
    </row>
    <row r="3401" spans="8:47" x14ac:dyDescent="0.25">
      <c r="U3401">
        <v>1389</v>
      </c>
      <c r="AU3401">
        <v>6793010</v>
      </c>
    </row>
    <row r="3402" spans="8:47" x14ac:dyDescent="0.25">
      <c r="U3402">
        <v>1708</v>
      </c>
      <c r="AU3402">
        <v>6802986</v>
      </c>
    </row>
    <row r="3403" spans="8:47" x14ac:dyDescent="0.25">
      <c r="U3403">
        <v>1768</v>
      </c>
      <c r="AU3403">
        <v>6383011</v>
      </c>
    </row>
    <row r="3404" spans="8:47" x14ac:dyDescent="0.25">
      <c r="U3404">
        <v>1770</v>
      </c>
      <c r="AU3404">
        <v>6813008</v>
      </c>
    </row>
    <row r="3405" spans="8:47" x14ac:dyDescent="0.25">
      <c r="U3405">
        <v>1848</v>
      </c>
      <c r="AU3405">
        <v>6551155</v>
      </c>
    </row>
    <row r="3406" spans="8:47" x14ac:dyDescent="0.25">
      <c r="U3406">
        <v>2676</v>
      </c>
      <c r="AU3406">
        <v>6551618</v>
      </c>
    </row>
    <row r="3407" spans="8:47" x14ac:dyDescent="0.25">
      <c r="U3407">
        <v>3323</v>
      </c>
      <c r="AU3407">
        <v>6501354</v>
      </c>
    </row>
    <row r="3408" spans="8:47" x14ac:dyDescent="0.25">
      <c r="U3408">
        <v>154</v>
      </c>
      <c r="AU3408">
        <v>6671612</v>
      </c>
    </row>
    <row r="3409" spans="21:47" x14ac:dyDescent="0.25">
      <c r="U3409">
        <v>2629</v>
      </c>
      <c r="AU3409">
        <v>2490</v>
      </c>
    </row>
    <row r="3410" spans="21:47" x14ac:dyDescent="0.25">
      <c r="AU3410">
        <v>2472</v>
      </c>
    </row>
    <row r="3411" spans="21:47" x14ac:dyDescent="0.25">
      <c r="AU3411" t="s">
        <v>13011</v>
      </c>
    </row>
    <row r="3412" spans="21:47" x14ac:dyDescent="0.25">
      <c r="AU3412" t="s">
        <v>13012</v>
      </c>
    </row>
    <row r="3413" spans="21:47" x14ac:dyDescent="0.25">
      <c r="AU3413" t="s">
        <v>13013</v>
      </c>
    </row>
    <row r="3414" spans="21:47" x14ac:dyDescent="0.25">
      <c r="AU3414">
        <v>9313</v>
      </c>
    </row>
    <row r="3415" spans="21:47" x14ac:dyDescent="0.25">
      <c r="AU3415">
        <v>1013</v>
      </c>
    </row>
    <row r="3416" spans="21:47" x14ac:dyDescent="0.25">
      <c r="AU3416">
        <v>9304</v>
      </c>
    </row>
    <row r="3417" spans="21:47" x14ac:dyDescent="0.25">
      <c r="AU3417" t="s">
        <v>13014</v>
      </c>
    </row>
    <row r="3418" spans="21:47" x14ac:dyDescent="0.25">
      <c r="AU3418">
        <v>1551104</v>
      </c>
    </row>
    <row r="3419" spans="21:47" x14ac:dyDescent="0.25">
      <c r="AU3419">
        <v>1461077</v>
      </c>
    </row>
    <row r="3420" spans="21:47" x14ac:dyDescent="0.25">
      <c r="AU3420">
        <v>124168</v>
      </c>
    </row>
    <row r="3421" spans="21:47" x14ac:dyDescent="0.25">
      <c r="AU3421">
        <v>101010</v>
      </c>
    </row>
    <row r="3422" spans="21:47" x14ac:dyDescent="0.25">
      <c r="AU3422">
        <v>104124</v>
      </c>
    </row>
    <row r="3423" spans="21:47" x14ac:dyDescent="0.25">
      <c r="AU3423">
        <v>124208</v>
      </c>
    </row>
    <row r="3424" spans="21:47" x14ac:dyDescent="0.25">
      <c r="AU3424">
        <v>103078</v>
      </c>
    </row>
    <row r="3425" spans="47:47" x14ac:dyDescent="0.25">
      <c r="AU3425">
        <v>100004</v>
      </c>
    </row>
    <row r="3426" spans="47:47" x14ac:dyDescent="0.25">
      <c r="AU3426">
        <v>44192</v>
      </c>
    </row>
    <row r="3427" spans="47:47" x14ac:dyDescent="0.25">
      <c r="AU3427">
        <v>44012</v>
      </c>
    </row>
    <row r="3428" spans="47:47" x14ac:dyDescent="0.25">
      <c r="AU3428">
        <v>989</v>
      </c>
    </row>
    <row r="3429" spans="47:47" x14ac:dyDescent="0.25">
      <c r="AU3429">
        <v>990</v>
      </c>
    </row>
    <row r="3430" spans="47:47" x14ac:dyDescent="0.25">
      <c r="AU3430">
        <v>1010</v>
      </c>
    </row>
    <row r="3431" spans="47:47" x14ac:dyDescent="0.25">
      <c r="AU3431">
        <v>1011</v>
      </c>
    </row>
    <row r="3432" spans="47:47" x14ac:dyDescent="0.25">
      <c r="AU3432">
        <v>47350</v>
      </c>
    </row>
    <row r="3433" spans="47:47" x14ac:dyDescent="0.25">
      <c r="AU3433">
        <v>48317</v>
      </c>
    </row>
    <row r="3434" spans="47:47" x14ac:dyDescent="0.25">
      <c r="AU3434">
        <v>47316</v>
      </c>
    </row>
    <row r="3435" spans="47:47" x14ac:dyDescent="0.25">
      <c r="AU3435">
        <v>78561</v>
      </c>
    </row>
    <row r="3436" spans="47:47" x14ac:dyDescent="0.25">
      <c r="AU3436">
        <v>89594</v>
      </c>
    </row>
    <row r="3437" spans="47:47" x14ac:dyDescent="0.25">
      <c r="AU3437">
        <v>11903044</v>
      </c>
    </row>
    <row r="3438" spans="47:47" x14ac:dyDescent="0.25">
      <c r="AU3438">
        <v>81558</v>
      </c>
    </row>
    <row r="3439" spans="47:47" x14ac:dyDescent="0.25">
      <c r="AU3439">
        <v>76633</v>
      </c>
    </row>
    <row r="3440" spans="47:47" x14ac:dyDescent="0.25">
      <c r="AU3440">
        <v>89503</v>
      </c>
    </row>
    <row r="3441" spans="47:47" x14ac:dyDescent="0.25">
      <c r="AU3441">
        <v>16270</v>
      </c>
    </row>
    <row r="3442" spans="47:47" x14ac:dyDescent="0.25">
      <c r="AU3442">
        <v>165901</v>
      </c>
    </row>
    <row r="3443" spans="47:47" x14ac:dyDescent="0.25">
      <c r="AU3443">
        <v>163424</v>
      </c>
    </row>
    <row r="3444" spans="47:47" x14ac:dyDescent="0.25">
      <c r="AU3444">
        <v>164306</v>
      </c>
    </row>
    <row r="3445" spans="47:47" x14ac:dyDescent="0.25">
      <c r="AU3445">
        <v>162104</v>
      </c>
    </row>
    <row r="3446" spans="47:47" x14ac:dyDescent="0.25">
      <c r="AU3446">
        <v>159242</v>
      </c>
    </row>
    <row r="3447" spans="47:47" x14ac:dyDescent="0.25">
      <c r="AU3447">
        <v>161905</v>
      </c>
    </row>
    <row r="3448" spans="47:47" x14ac:dyDescent="0.25">
      <c r="AU3448">
        <v>160304</v>
      </c>
    </row>
    <row r="3449" spans="47:47" x14ac:dyDescent="0.25">
      <c r="AU3449">
        <v>160503</v>
      </c>
    </row>
    <row r="3450" spans="47:47" x14ac:dyDescent="0.25">
      <c r="AU3450">
        <v>166321</v>
      </c>
    </row>
    <row r="3451" spans="47:47" x14ac:dyDescent="0.25">
      <c r="AU3451">
        <v>230123008</v>
      </c>
    </row>
    <row r="3452" spans="47:47" x14ac:dyDescent="0.25">
      <c r="AU3452">
        <v>290929064</v>
      </c>
    </row>
    <row r="3453" spans="47:47" x14ac:dyDescent="0.25">
      <c r="AU3453">
        <v>234123147</v>
      </c>
    </row>
    <row r="3454" spans="47:47" x14ac:dyDescent="0.25">
      <c r="AU3454">
        <v>232117025</v>
      </c>
    </row>
    <row r="3455" spans="47:47" x14ac:dyDescent="0.25">
      <c r="AU3455">
        <v>187001</v>
      </c>
    </row>
    <row r="3456" spans="47:47" x14ac:dyDescent="0.25">
      <c r="AU3456">
        <v>79533</v>
      </c>
    </row>
    <row r="3457" spans="47:47" x14ac:dyDescent="0.25">
      <c r="AU3457">
        <v>77589</v>
      </c>
    </row>
    <row r="3458" spans="47:47" x14ac:dyDescent="0.25">
      <c r="AU3458">
        <v>88629</v>
      </c>
    </row>
    <row r="3459" spans="47:47" x14ac:dyDescent="0.25">
      <c r="AU3459">
        <v>78566</v>
      </c>
    </row>
    <row r="3460" spans="47:47" x14ac:dyDescent="0.25">
      <c r="AU3460">
        <v>3000</v>
      </c>
    </row>
    <row r="3461" spans="47:47" x14ac:dyDescent="0.25">
      <c r="AU3461">
        <v>3009</v>
      </c>
    </row>
    <row r="3462" spans="47:47" x14ac:dyDescent="0.25">
      <c r="AU3462">
        <v>3060</v>
      </c>
    </row>
    <row r="3463" spans="47:47" x14ac:dyDescent="0.25">
      <c r="AU3463">
        <v>3055</v>
      </c>
    </row>
    <row r="3464" spans="47:47" x14ac:dyDescent="0.25">
      <c r="AU3464" t="s">
        <v>13015</v>
      </c>
    </row>
    <row r="3465" spans="47:47" x14ac:dyDescent="0.25">
      <c r="AU3465">
        <v>3002</v>
      </c>
    </row>
    <row r="3466" spans="47:47" x14ac:dyDescent="0.25">
      <c r="AU3466" t="s">
        <v>13016</v>
      </c>
    </row>
    <row r="3467" spans="47:47" x14ac:dyDescent="0.25">
      <c r="AU3467">
        <v>55106</v>
      </c>
    </row>
    <row r="3468" spans="47:47" x14ac:dyDescent="0.25">
      <c r="AU3468">
        <v>55110</v>
      </c>
    </row>
    <row r="3469" spans="47:47" x14ac:dyDescent="0.25">
      <c r="AU3469">
        <v>16443</v>
      </c>
    </row>
    <row r="3470" spans="47:47" x14ac:dyDescent="0.25">
      <c r="AU3470">
        <v>4109</v>
      </c>
    </row>
    <row r="3471" spans="47:47" x14ac:dyDescent="0.25">
      <c r="AU3471">
        <v>4100</v>
      </c>
    </row>
    <row r="3472" spans="47:47" x14ac:dyDescent="0.25">
      <c r="AU3472">
        <v>13</v>
      </c>
    </row>
    <row r="3473" spans="47:47" x14ac:dyDescent="0.25">
      <c r="AU3473" t="s">
        <v>13017</v>
      </c>
    </row>
    <row r="3474" spans="47:47" x14ac:dyDescent="0.25">
      <c r="AU3474" t="s">
        <v>13018</v>
      </c>
    </row>
    <row r="3475" spans="47:47" x14ac:dyDescent="0.25">
      <c r="AU3475" t="s">
        <v>13019</v>
      </c>
    </row>
    <row r="3476" spans="47:47" x14ac:dyDescent="0.25">
      <c r="AU3476" t="s">
        <v>13020</v>
      </c>
    </row>
    <row r="3477" spans="47:47" x14ac:dyDescent="0.25">
      <c r="AU3477" t="s">
        <v>13021</v>
      </c>
    </row>
    <row r="3478" spans="47:47" x14ac:dyDescent="0.25">
      <c r="AU3478">
        <v>2022</v>
      </c>
    </row>
    <row r="3479" spans="47:47" x14ac:dyDescent="0.25">
      <c r="AU3479">
        <v>2021</v>
      </c>
    </row>
    <row r="3480" spans="47:47" x14ac:dyDescent="0.25">
      <c r="AU3480">
        <v>16457</v>
      </c>
    </row>
    <row r="3481" spans="47:47" x14ac:dyDescent="0.25">
      <c r="AU3481" t="s">
        <v>13022</v>
      </c>
    </row>
    <row r="3482" spans="47:47" x14ac:dyDescent="0.25">
      <c r="AU3482">
        <v>4520</v>
      </c>
    </row>
    <row r="3483" spans="47:47" x14ac:dyDescent="0.25">
      <c r="AU3483">
        <v>4500</v>
      </c>
    </row>
    <row r="3484" spans="47:47" x14ac:dyDescent="0.25">
      <c r="AU3484">
        <v>5172101</v>
      </c>
    </row>
    <row r="3485" spans="47:47" x14ac:dyDescent="0.25">
      <c r="AU3485">
        <v>5172106</v>
      </c>
    </row>
    <row r="3486" spans="47:47" x14ac:dyDescent="0.25">
      <c r="AU3486">
        <v>1121102</v>
      </c>
    </row>
    <row r="3487" spans="47:47" x14ac:dyDescent="0.25">
      <c r="AU3487">
        <v>5184100</v>
      </c>
    </row>
    <row r="3488" spans="47:47" x14ac:dyDescent="0.25">
      <c r="AU3488">
        <v>5011839</v>
      </c>
    </row>
    <row r="3489" spans="47:47" x14ac:dyDescent="0.25">
      <c r="AU3489">
        <v>5094814</v>
      </c>
    </row>
    <row r="3490" spans="47:47" x14ac:dyDescent="0.25">
      <c r="AU3490">
        <v>5183202</v>
      </c>
    </row>
    <row r="3491" spans="47:47" x14ac:dyDescent="0.25">
      <c r="AU3491">
        <v>5027463</v>
      </c>
    </row>
    <row r="3492" spans="47:47" x14ac:dyDescent="0.25">
      <c r="AU3492">
        <v>5105510</v>
      </c>
    </row>
    <row r="3493" spans="47:47" x14ac:dyDescent="0.25">
      <c r="AU3493">
        <v>1130200</v>
      </c>
    </row>
    <row r="3494" spans="47:47" x14ac:dyDescent="0.25">
      <c r="AU3494">
        <v>1130201</v>
      </c>
    </row>
    <row r="3495" spans="47:47" x14ac:dyDescent="0.25">
      <c r="AU3495" t="s">
        <v>13023</v>
      </c>
    </row>
    <row r="3496" spans="47:47" x14ac:dyDescent="0.25">
      <c r="AU3496" t="s">
        <v>13024</v>
      </c>
    </row>
    <row r="3497" spans="47:47" x14ac:dyDescent="0.25">
      <c r="AU3497">
        <v>663</v>
      </c>
    </row>
    <row r="3498" spans="47:47" x14ac:dyDescent="0.25">
      <c r="AU3498">
        <v>636</v>
      </c>
    </row>
    <row r="3499" spans="47:47" x14ac:dyDescent="0.25">
      <c r="AU3499">
        <v>125701</v>
      </c>
    </row>
    <row r="3500" spans="47:47" x14ac:dyDescent="0.25">
      <c r="AU3500">
        <v>124701</v>
      </c>
    </row>
    <row r="3501" spans="47:47" x14ac:dyDescent="0.25">
      <c r="AU3501">
        <v>121401</v>
      </c>
    </row>
    <row r="3502" spans="47:47" x14ac:dyDescent="0.25">
      <c r="AU3502">
        <v>123101</v>
      </c>
    </row>
    <row r="3503" spans="47:47" x14ac:dyDescent="0.25">
      <c r="AU3503">
        <v>125904</v>
      </c>
    </row>
    <row r="3504" spans="47:47" x14ac:dyDescent="0.25">
      <c r="AU3504">
        <v>410112</v>
      </c>
    </row>
    <row r="3505" spans="47:47" x14ac:dyDescent="0.25">
      <c r="AU3505">
        <v>6019</v>
      </c>
    </row>
    <row r="3506" spans="47:47" x14ac:dyDescent="0.25">
      <c r="AU3506">
        <v>489</v>
      </c>
    </row>
    <row r="3507" spans="47:47" x14ac:dyDescent="0.25">
      <c r="AU3507">
        <v>436</v>
      </c>
    </row>
    <row r="3508" spans="47:47" x14ac:dyDescent="0.25">
      <c r="AU3508" t="s">
        <v>13025</v>
      </c>
    </row>
    <row r="3509" spans="47:47" x14ac:dyDescent="0.25">
      <c r="AU3509">
        <v>22102</v>
      </c>
    </row>
    <row r="3510" spans="47:47" x14ac:dyDescent="0.25">
      <c r="AU3510">
        <v>44102</v>
      </c>
    </row>
    <row r="3511" spans="47:47" x14ac:dyDescent="0.25">
      <c r="AU3511">
        <v>47101</v>
      </c>
    </row>
    <row r="3512" spans="47:47" x14ac:dyDescent="0.25">
      <c r="AU3512">
        <v>1238102</v>
      </c>
    </row>
    <row r="3513" spans="47:47" x14ac:dyDescent="0.25">
      <c r="AU3513">
        <v>11903037</v>
      </c>
    </row>
    <row r="3514" spans="47:47" x14ac:dyDescent="0.25">
      <c r="AU3514">
        <v>1287</v>
      </c>
    </row>
    <row r="3515" spans="47:47" x14ac:dyDescent="0.25">
      <c r="AU3515">
        <v>11902983</v>
      </c>
    </row>
    <row r="3516" spans="47:47" x14ac:dyDescent="0.25">
      <c r="AU3516">
        <v>41</v>
      </c>
    </row>
    <row r="3517" spans="47:47" x14ac:dyDescent="0.25">
      <c r="AU3517" t="s">
        <v>13026</v>
      </c>
    </row>
    <row r="3518" spans="47:47" x14ac:dyDescent="0.25">
      <c r="AU3518" t="s">
        <v>13027</v>
      </c>
    </row>
    <row r="3519" spans="47:47" x14ac:dyDescent="0.25">
      <c r="AU3519" t="s">
        <v>13028</v>
      </c>
    </row>
    <row r="3520" spans="47:47" x14ac:dyDescent="0.25">
      <c r="AU3520" t="s">
        <v>13029</v>
      </c>
    </row>
    <row r="3521" spans="47:47" x14ac:dyDescent="0.25">
      <c r="AU3521">
        <v>400577</v>
      </c>
    </row>
    <row r="3522" spans="47:47" x14ac:dyDescent="0.25">
      <c r="AU3522" t="s">
        <v>13030</v>
      </c>
    </row>
    <row r="3523" spans="47:47" x14ac:dyDescent="0.25">
      <c r="AU3523" t="s">
        <v>13031</v>
      </c>
    </row>
    <row r="3524" spans="47:47" x14ac:dyDescent="0.25">
      <c r="AU3524" t="s">
        <v>13032</v>
      </c>
    </row>
    <row r="3525" spans="47:47" x14ac:dyDescent="0.25">
      <c r="AU3525" t="s">
        <v>13033</v>
      </c>
    </row>
    <row r="3526" spans="47:47" x14ac:dyDescent="0.25">
      <c r="AU3526" t="s">
        <v>13034</v>
      </c>
    </row>
    <row r="3527" spans="47:47" x14ac:dyDescent="0.25">
      <c r="AU3527" t="s">
        <v>13035</v>
      </c>
    </row>
    <row r="3528" spans="47:47" x14ac:dyDescent="0.25">
      <c r="AU3528">
        <v>1269</v>
      </c>
    </row>
    <row r="3529" spans="47:47" x14ac:dyDescent="0.25">
      <c r="AU3529">
        <v>1289</v>
      </c>
    </row>
    <row r="3530" spans="47:47" x14ac:dyDescent="0.25">
      <c r="AU3530" t="s">
        <v>2824</v>
      </c>
    </row>
    <row r="3531" spans="47:47" x14ac:dyDescent="0.25">
      <c r="AU3531">
        <v>1122101</v>
      </c>
    </row>
    <row r="3532" spans="47:47" x14ac:dyDescent="0.25">
      <c r="AU3532">
        <v>1138200</v>
      </c>
    </row>
    <row r="3533" spans="47:47" x14ac:dyDescent="0.25">
      <c r="AU3533">
        <v>1135102</v>
      </c>
    </row>
    <row r="3534" spans="47:47" x14ac:dyDescent="0.25">
      <c r="AU3534" t="s">
        <v>13036</v>
      </c>
    </row>
    <row r="3535" spans="47:47" x14ac:dyDescent="0.25">
      <c r="AU3535">
        <v>1754812</v>
      </c>
    </row>
    <row r="3536" spans="47:47" x14ac:dyDescent="0.25">
      <c r="AU3536">
        <v>5190100</v>
      </c>
    </row>
    <row r="3537" spans="47:47" x14ac:dyDescent="0.25">
      <c r="AU3537">
        <v>5183205</v>
      </c>
    </row>
    <row r="3538" spans="47:47" x14ac:dyDescent="0.25">
      <c r="AU3538">
        <v>9810</v>
      </c>
    </row>
    <row r="3539" spans="47:47" x14ac:dyDescent="0.25">
      <c r="AU3539" t="s">
        <v>13037</v>
      </c>
    </row>
    <row r="3540" spans="47:47" x14ac:dyDescent="0.25">
      <c r="AU3540">
        <v>1129.7260000000001</v>
      </c>
    </row>
    <row r="3541" spans="47:47" x14ac:dyDescent="0.25">
      <c r="AU3541">
        <v>904</v>
      </c>
    </row>
    <row r="3542" spans="47:47" x14ac:dyDescent="0.25">
      <c r="AU3542">
        <v>238683</v>
      </c>
    </row>
    <row r="3543" spans="47:47" x14ac:dyDescent="0.25">
      <c r="AU3543">
        <v>3539.68</v>
      </c>
    </row>
    <row r="3544" spans="47:47" x14ac:dyDescent="0.25">
      <c r="AU3544" t="s">
        <v>13038</v>
      </c>
    </row>
    <row r="3545" spans="47:47" x14ac:dyDescent="0.25">
      <c r="AU3545">
        <v>1196.693</v>
      </c>
    </row>
    <row r="3546" spans="47:47" x14ac:dyDescent="0.25">
      <c r="AU3546">
        <v>4411</v>
      </c>
    </row>
    <row r="3547" spans="47:47" x14ac:dyDescent="0.25">
      <c r="AU3547">
        <v>4049</v>
      </c>
    </row>
    <row r="3548" spans="47:47" x14ac:dyDescent="0.25">
      <c r="AU3548">
        <v>68304</v>
      </c>
    </row>
    <row r="3549" spans="47:47" x14ac:dyDescent="0.25">
      <c r="AU3549">
        <v>676</v>
      </c>
    </row>
    <row r="3550" spans="47:47" x14ac:dyDescent="0.25">
      <c r="AU3550">
        <v>4023</v>
      </c>
    </row>
    <row r="3551" spans="47:47" x14ac:dyDescent="0.25">
      <c r="AU3551">
        <v>20500</v>
      </c>
    </row>
    <row r="3552" spans="47:47" x14ac:dyDescent="0.25">
      <c r="AU3552">
        <v>35</v>
      </c>
    </row>
    <row r="3553" spans="47:47" x14ac:dyDescent="0.25">
      <c r="AU3553">
        <v>81</v>
      </c>
    </row>
    <row r="3554" spans="47:47" x14ac:dyDescent="0.25">
      <c r="AU3554">
        <v>1211203</v>
      </c>
    </row>
    <row r="3555" spans="47:47" x14ac:dyDescent="0.25">
      <c r="AU3555">
        <v>129202</v>
      </c>
    </row>
    <row r="3556" spans="47:47" x14ac:dyDescent="0.25">
      <c r="AU3556">
        <v>1225204</v>
      </c>
    </row>
    <row r="3557" spans="47:47" x14ac:dyDescent="0.25">
      <c r="AU3557">
        <v>1225201</v>
      </c>
    </row>
    <row r="3558" spans="47:47" x14ac:dyDescent="0.25">
      <c r="AU3558">
        <v>1227202</v>
      </c>
    </row>
    <row r="3559" spans="47:47" x14ac:dyDescent="0.25">
      <c r="AU3559">
        <v>129205</v>
      </c>
    </row>
    <row r="3560" spans="47:47" x14ac:dyDescent="0.25">
      <c r="AU3560" t="s">
        <v>13039</v>
      </c>
    </row>
    <row r="3561" spans="47:47" x14ac:dyDescent="0.25">
      <c r="AU3561" t="s">
        <v>13040</v>
      </c>
    </row>
    <row r="3562" spans="47:47" x14ac:dyDescent="0.25">
      <c r="AU3562" t="s">
        <v>13041</v>
      </c>
    </row>
    <row r="3563" spans="47:47" x14ac:dyDescent="0.25">
      <c r="AU3563">
        <v>6551155</v>
      </c>
    </row>
    <row r="3564" spans="47:47" x14ac:dyDescent="0.25">
      <c r="AU3564">
        <v>6551690</v>
      </c>
    </row>
    <row r="3565" spans="47:47" x14ac:dyDescent="0.25">
      <c r="AU3565">
        <v>6551655</v>
      </c>
    </row>
    <row r="3566" spans="47:47" x14ac:dyDescent="0.25">
      <c r="AU3566">
        <v>6551669</v>
      </c>
    </row>
    <row r="3567" spans="47:47" x14ac:dyDescent="0.25">
      <c r="AU3567">
        <v>708834</v>
      </c>
    </row>
    <row r="3568" spans="47:47" x14ac:dyDescent="0.25">
      <c r="AU3568">
        <v>7081764</v>
      </c>
    </row>
    <row r="3569" spans="47:47" x14ac:dyDescent="0.25">
      <c r="AU3569">
        <v>16340</v>
      </c>
    </row>
    <row r="3570" spans="47:47" x14ac:dyDescent="0.25">
      <c r="AU3570">
        <v>16446</v>
      </c>
    </row>
    <row r="3571" spans="47:47" x14ac:dyDescent="0.25">
      <c r="AU3571">
        <v>16388</v>
      </c>
    </row>
    <row r="3572" spans="47:47" x14ac:dyDescent="0.25">
      <c r="AU3572">
        <v>7021768</v>
      </c>
    </row>
    <row r="3573" spans="47:47" x14ac:dyDescent="0.25">
      <c r="AU3573" t="s">
        <v>13042</v>
      </c>
    </row>
    <row r="3574" spans="47:47" x14ac:dyDescent="0.25">
      <c r="AU3574" t="s">
        <v>13043</v>
      </c>
    </row>
    <row r="3575" spans="47:47" x14ac:dyDescent="0.25">
      <c r="AU3575" t="s">
        <v>13044</v>
      </c>
    </row>
    <row r="3576" spans="47:47" x14ac:dyDescent="0.25">
      <c r="AU3576">
        <v>6671741</v>
      </c>
    </row>
    <row r="3577" spans="47:47" x14ac:dyDescent="0.25">
      <c r="AU3577" t="s">
        <v>13045</v>
      </c>
    </row>
    <row r="3578" spans="47:47" x14ac:dyDescent="0.25">
      <c r="AU3578">
        <v>7053055</v>
      </c>
    </row>
    <row r="3579" spans="47:47" x14ac:dyDescent="0.25">
      <c r="AU3579">
        <v>6813053</v>
      </c>
    </row>
    <row r="3580" spans="47:47" x14ac:dyDescent="0.25">
      <c r="AU3580">
        <v>7033088</v>
      </c>
    </row>
    <row r="3581" spans="47:47" x14ac:dyDescent="0.25">
      <c r="AU3581">
        <v>6812963</v>
      </c>
    </row>
    <row r="3582" spans="47:47" x14ac:dyDescent="0.25">
      <c r="AU3582">
        <v>40201</v>
      </c>
    </row>
    <row r="3583" spans="47:47" x14ac:dyDescent="0.25">
      <c r="AU3583">
        <v>60201</v>
      </c>
    </row>
    <row r="3584" spans="47:47" x14ac:dyDescent="0.25">
      <c r="AU3584">
        <v>30401</v>
      </c>
    </row>
    <row r="3585" spans="47:47" x14ac:dyDescent="0.25">
      <c r="AU3585" t="s">
        <v>13046</v>
      </c>
    </row>
    <row r="3586" spans="47:47" x14ac:dyDescent="0.25">
      <c r="AU3586">
        <v>86403</v>
      </c>
    </row>
    <row r="3587" spans="47:47" x14ac:dyDescent="0.25">
      <c r="AU3587">
        <v>87501</v>
      </c>
    </row>
    <row r="3588" spans="47:47" x14ac:dyDescent="0.25">
      <c r="AU3588" t="s">
        <v>13047</v>
      </c>
    </row>
    <row r="3589" spans="47:47" x14ac:dyDescent="0.25">
      <c r="AU3589">
        <v>340004</v>
      </c>
    </row>
    <row r="3590" spans="47:47" x14ac:dyDescent="0.25">
      <c r="AU3590">
        <v>340005</v>
      </c>
    </row>
    <row r="3591" spans="47:47" x14ac:dyDescent="0.25">
      <c r="AU3591" t="s">
        <v>13048</v>
      </c>
    </row>
    <row r="3592" spans="47:47" x14ac:dyDescent="0.25">
      <c r="AU3592">
        <v>36020</v>
      </c>
    </row>
    <row r="3593" spans="47:47" x14ac:dyDescent="0.25">
      <c r="AU3593">
        <v>6257366</v>
      </c>
    </row>
    <row r="3594" spans="47:47" x14ac:dyDescent="0.25">
      <c r="AU3594">
        <v>2573256</v>
      </c>
    </row>
    <row r="3595" spans="47:47" x14ac:dyDescent="0.25">
      <c r="AU3595">
        <v>172301</v>
      </c>
    </row>
    <row r="3596" spans="47:47" x14ac:dyDescent="0.25">
      <c r="AU3596">
        <v>296629312</v>
      </c>
    </row>
    <row r="3597" spans="47:47" x14ac:dyDescent="0.25">
      <c r="AU3597">
        <v>611</v>
      </c>
    </row>
    <row r="3598" spans="47:47" x14ac:dyDescent="0.25">
      <c r="AU3598">
        <v>300139</v>
      </c>
    </row>
    <row r="3599" spans="47:47" x14ac:dyDescent="0.25">
      <c r="AU3599">
        <v>300115</v>
      </c>
    </row>
    <row r="3600" spans="47:47" x14ac:dyDescent="0.25">
      <c r="AU3600">
        <v>30101</v>
      </c>
    </row>
    <row r="3601" spans="47:47" x14ac:dyDescent="0.25">
      <c r="AU3601">
        <v>1771712</v>
      </c>
    </row>
    <row r="3602" spans="47:47" x14ac:dyDescent="0.25">
      <c r="AU3602" t="s">
        <v>13049</v>
      </c>
    </row>
    <row r="3603" spans="47:47" x14ac:dyDescent="0.25">
      <c r="AU3603">
        <v>8258222</v>
      </c>
    </row>
    <row r="3604" spans="47:47" x14ac:dyDescent="0.25">
      <c r="AU3604">
        <v>1791636</v>
      </c>
    </row>
    <row r="3605" spans="47:47" x14ac:dyDescent="0.25">
      <c r="AU3605">
        <v>1901989</v>
      </c>
    </row>
    <row r="3606" spans="47:47" x14ac:dyDescent="0.25">
      <c r="AU3606">
        <v>1991486</v>
      </c>
    </row>
    <row r="3607" spans="47:47" x14ac:dyDescent="0.25">
      <c r="AU3607">
        <v>185253</v>
      </c>
    </row>
    <row r="3608" spans="47:47" x14ac:dyDescent="0.25">
      <c r="AU3608">
        <v>185251</v>
      </c>
    </row>
    <row r="3609" spans="47:47" x14ac:dyDescent="0.25">
      <c r="AU3609">
        <v>194801</v>
      </c>
    </row>
    <row r="3610" spans="47:47" x14ac:dyDescent="0.25">
      <c r="AU3610">
        <v>935111</v>
      </c>
    </row>
    <row r="3611" spans="47:47" x14ac:dyDescent="0.25">
      <c r="AU3611">
        <v>491</v>
      </c>
    </row>
    <row r="3612" spans="47:47" x14ac:dyDescent="0.25">
      <c r="AU3612">
        <v>516</v>
      </c>
    </row>
    <row r="3613" spans="47:47" x14ac:dyDescent="0.25">
      <c r="AU3613" t="s">
        <v>13050</v>
      </c>
    </row>
    <row r="3614" spans="47:47" x14ac:dyDescent="0.25">
      <c r="AU3614" t="s">
        <v>13051</v>
      </c>
    </row>
    <row r="3615" spans="47:47" x14ac:dyDescent="0.25">
      <c r="AU3615">
        <v>92</v>
      </c>
    </row>
    <row r="3616" spans="47:47" x14ac:dyDescent="0.25">
      <c r="AU3616">
        <v>1791104</v>
      </c>
    </row>
    <row r="3617" spans="47:47" x14ac:dyDescent="0.25">
      <c r="AU3617" t="s">
        <v>13052</v>
      </c>
    </row>
    <row r="3618" spans="47:47" x14ac:dyDescent="0.25">
      <c r="AU3618">
        <v>5183411</v>
      </c>
    </row>
    <row r="3619" spans="47:47" x14ac:dyDescent="0.25">
      <c r="AU3619">
        <v>5007153</v>
      </c>
    </row>
    <row r="3620" spans="47:47" x14ac:dyDescent="0.25">
      <c r="AU3620">
        <v>5197101</v>
      </c>
    </row>
    <row r="3621" spans="47:47" x14ac:dyDescent="0.25">
      <c r="AU3621">
        <v>5195101</v>
      </c>
    </row>
    <row r="3622" spans="47:47" x14ac:dyDescent="0.25">
      <c r="AU3622">
        <v>5186201</v>
      </c>
    </row>
    <row r="3623" spans="47:47" x14ac:dyDescent="0.25">
      <c r="AU3623">
        <v>5118719</v>
      </c>
    </row>
    <row r="3624" spans="47:47" x14ac:dyDescent="0.25">
      <c r="AU3624">
        <v>5191100</v>
      </c>
    </row>
    <row r="3625" spans="47:47" x14ac:dyDescent="0.25">
      <c r="AU3625">
        <v>1131206</v>
      </c>
    </row>
    <row r="3626" spans="47:47" x14ac:dyDescent="0.25">
      <c r="AU3626">
        <v>1792100</v>
      </c>
    </row>
    <row r="3627" spans="47:47" x14ac:dyDescent="0.25">
      <c r="AU3627">
        <v>5196101</v>
      </c>
    </row>
    <row r="3628" spans="47:47" x14ac:dyDescent="0.25">
      <c r="AU3628" t="s">
        <v>13053</v>
      </c>
    </row>
    <row r="3629" spans="47:47" x14ac:dyDescent="0.25">
      <c r="AU3629">
        <v>168406</v>
      </c>
    </row>
    <row r="3630" spans="47:47" x14ac:dyDescent="0.25">
      <c r="AU3630">
        <v>168901</v>
      </c>
    </row>
    <row r="3631" spans="47:47" x14ac:dyDescent="0.25">
      <c r="AU3631">
        <v>168901</v>
      </c>
    </row>
    <row r="3632" spans="47:47" x14ac:dyDescent="0.25">
      <c r="AU3632">
        <v>176601</v>
      </c>
    </row>
    <row r="3633" spans="47:47" x14ac:dyDescent="0.25">
      <c r="AU3633">
        <v>175301</v>
      </c>
    </row>
    <row r="3634" spans="47:47" x14ac:dyDescent="0.25">
      <c r="AU3634">
        <v>175101</v>
      </c>
    </row>
    <row r="3635" spans="47:47" x14ac:dyDescent="0.25">
      <c r="AU3635">
        <v>169102</v>
      </c>
    </row>
    <row r="3636" spans="47:47" x14ac:dyDescent="0.25">
      <c r="AU3636">
        <v>169101</v>
      </c>
    </row>
    <row r="3637" spans="47:47" x14ac:dyDescent="0.25">
      <c r="AU3637">
        <v>174002</v>
      </c>
    </row>
    <row r="3638" spans="47:47" x14ac:dyDescent="0.25">
      <c r="AU3638">
        <v>1129814</v>
      </c>
    </row>
    <row r="3639" spans="47:47" x14ac:dyDescent="0.25">
      <c r="AU3639">
        <v>1129819</v>
      </c>
    </row>
    <row r="3640" spans="47:47" x14ac:dyDescent="0.25">
      <c r="AU3640">
        <v>3539802</v>
      </c>
    </row>
    <row r="3641" spans="47:47" x14ac:dyDescent="0.25">
      <c r="AU3641">
        <v>11211</v>
      </c>
    </row>
    <row r="3642" spans="47:47" x14ac:dyDescent="0.25">
      <c r="AU3642">
        <v>142709</v>
      </c>
    </row>
    <row r="3643" spans="47:47" x14ac:dyDescent="0.25">
      <c r="AU3643">
        <v>23800</v>
      </c>
    </row>
    <row r="3644" spans="47:47" x14ac:dyDescent="0.25">
      <c r="AU3644" t="s">
        <v>13054</v>
      </c>
    </row>
    <row r="3645" spans="47:47" x14ac:dyDescent="0.25">
      <c r="AU3645" t="s">
        <v>13055</v>
      </c>
    </row>
    <row r="3646" spans="47:47" x14ac:dyDescent="0.25">
      <c r="AU3646">
        <v>6037</v>
      </c>
    </row>
    <row r="3647" spans="47:47" x14ac:dyDescent="0.25">
      <c r="AU3647">
        <v>75616</v>
      </c>
    </row>
    <row r="3648" spans="47:47" x14ac:dyDescent="0.25">
      <c r="AU3648">
        <v>75180</v>
      </c>
    </row>
    <row r="3649" spans="47:47" x14ac:dyDescent="0.25">
      <c r="AU3649">
        <v>109</v>
      </c>
    </row>
    <row r="3650" spans="47:47" x14ac:dyDescent="0.25">
      <c r="AU3650">
        <v>134</v>
      </c>
    </row>
    <row r="3651" spans="47:47" x14ac:dyDescent="0.25">
      <c r="AU3651">
        <v>1285165</v>
      </c>
    </row>
    <row r="3652" spans="47:47" x14ac:dyDescent="0.25">
      <c r="AU3652">
        <v>540</v>
      </c>
    </row>
    <row r="3653" spans="47:47" x14ac:dyDescent="0.25">
      <c r="AU3653">
        <v>121409</v>
      </c>
    </row>
    <row r="3654" spans="47:47" x14ac:dyDescent="0.25">
      <c r="AU3654">
        <v>106</v>
      </c>
    </row>
    <row r="3655" spans="47:47" x14ac:dyDescent="0.25">
      <c r="AU3655">
        <v>1204</v>
      </c>
    </row>
    <row r="3656" spans="47:47" x14ac:dyDescent="0.25">
      <c r="AU3656">
        <v>1217</v>
      </c>
    </row>
    <row r="3657" spans="47:47" x14ac:dyDescent="0.25">
      <c r="AU3657">
        <v>1280204</v>
      </c>
    </row>
    <row r="3658" spans="47:47" x14ac:dyDescent="0.25">
      <c r="AU3658">
        <v>1280203</v>
      </c>
    </row>
    <row r="3659" spans="47:47" x14ac:dyDescent="0.25">
      <c r="AU3659">
        <v>1289205</v>
      </c>
    </row>
    <row r="3660" spans="47:47" x14ac:dyDescent="0.25">
      <c r="AU3660">
        <v>1289202</v>
      </c>
    </row>
    <row r="3661" spans="47:47" x14ac:dyDescent="0.25">
      <c r="AU3661">
        <v>1280201</v>
      </c>
    </row>
    <row r="3662" spans="47:47" x14ac:dyDescent="0.25">
      <c r="AU3662">
        <v>755010</v>
      </c>
    </row>
    <row r="3663" spans="47:47" x14ac:dyDescent="0.25">
      <c r="AU3663">
        <v>770001</v>
      </c>
    </row>
    <row r="3664" spans="47:47" x14ac:dyDescent="0.25">
      <c r="AU3664">
        <v>749002</v>
      </c>
    </row>
    <row r="3665" spans="47:47" x14ac:dyDescent="0.25">
      <c r="AU3665" t="s">
        <v>13056</v>
      </c>
    </row>
    <row r="3666" spans="47:47" x14ac:dyDescent="0.25">
      <c r="AU3666" t="s">
        <v>13057</v>
      </c>
    </row>
    <row r="3667" spans="47:47" x14ac:dyDescent="0.25">
      <c r="AU3667">
        <v>79136</v>
      </c>
    </row>
    <row r="3668" spans="47:47" x14ac:dyDescent="0.25">
      <c r="AU3668" t="s">
        <v>13058</v>
      </c>
    </row>
    <row r="3669" spans="47:47" x14ac:dyDescent="0.25">
      <c r="AU3669" t="s">
        <v>13059</v>
      </c>
    </row>
    <row r="3670" spans="47:47" x14ac:dyDescent="0.25">
      <c r="AU3670">
        <v>1309</v>
      </c>
    </row>
    <row r="3671" spans="47:47" x14ac:dyDescent="0.25">
      <c r="AU3671">
        <v>50</v>
      </c>
    </row>
    <row r="3672" spans="47:47" x14ac:dyDescent="0.25">
      <c r="AU3672">
        <v>7231845</v>
      </c>
    </row>
    <row r="3673" spans="47:47" x14ac:dyDescent="0.25">
      <c r="AU3673">
        <v>6551187</v>
      </c>
    </row>
    <row r="3674" spans="47:47" x14ac:dyDescent="0.25">
      <c r="AU3674" t="s">
        <v>13060</v>
      </c>
    </row>
    <row r="3675" spans="47:47" x14ac:dyDescent="0.25">
      <c r="AU3675" t="s">
        <v>13061</v>
      </c>
    </row>
    <row r="3676" spans="47:47" x14ac:dyDescent="0.25">
      <c r="AU3676">
        <v>6671740</v>
      </c>
    </row>
    <row r="3677" spans="47:47" x14ac:dyDescent="0.25">
      <c r="AU3677">
        <v>7281857</v>
      </c>
    </row>
    <row r="3678" spans="47:47" x14ac:dyDescent="0.25">
      <c r="AU3678">
        <v>6393162</v>
      </c>
    </row>
    <row r="3679" spans="47:47" x14ac:dyDescent="0.25">
      <c r="AU3679">
        <v>6613210</v>
      </c>
    </row>
    <row r="3680" spans="47:47" x14ac:dyDescent="0.25">
      <c r="AU3680">
        <v>1900</v>
      </c>
    </row>
    <row r="3681" spans="47:47" x14ac:dyDescent="0.25">
      <c r="AU3681">
        <v>1951108</v>
      </c>
    </row>
    <row r="3682" spans="47:47" x14ac:dyDescent="0.25">
      <c r="AU3682">
        <v>153231</v>
      </c>
    </row>
    <row r="3683" spans="47:47" x14ac:dyDescent="0.25">
      <c r="AU3683">
        <v>96698</v>
      </c>
    </row>
    <row r="3684" spans="47:47" x14ac:dyDescent="0.25">
      <c r="AU3684">
        <v>96459</v>
      </c>
    </row>
    <row r="3685" spans="47:47" x14ac:dyDescent="0.25">
      <c r="AU3685" t="s">
        <v>13062</v>
      </c>
    </row>
    <row r="3686" spans="47:47" x14ac:dyDescent="0.25">
      <c r="AU3686">
        <v>36</v>
      </c>
    </row>
    <row r="3687" spans="47:47" x14ac:dyDescent="0.25">
      <c r="AU3687">
        <v>52</v>
      </c>
    </row>
    <row r="3688" spans="47:47" x14ac:dyDescent="0.25">
      <c r="AU3688">
        <v>82041</v>
      </c>
    </row>
    <row r="3689" spans="47:47" x14ac:dyDescent="0.25">
      <c r="AU3689">
        <v>84133</v>
      </c>
    </row>
    <row r="3690" spans="47:47" x14ac:dyDescent="0.25">
      <c r="AU3690">
        <v>84134</v>
      </c>
    </row>
    <row r="3691" spans="47:47" x14ac:dyDescent="0.25">
      <c r="AU3691">
        <v>84131</v>
      </c>
    </row>
    <row r="3692" spans="47:47" x14ac:dyDescent="0.25">
      <c r="AU3692">
        <v>82131</v>
      </c>
    </row>
    <row r="3693" spans="47:47" x14ac:dyDescent="0.25">
      <c r="AU3693">
        <v>50102</v>
      </c>
    </row>
    <row r="3694" spans="47:47" x14ac:dyDescent="0.25">
      <c r="AU3694">
        <v>50202</v>
      </c>
    </row>
    <row r="3695" spans="47:47" x14ac:dyDescent="0.25">
      <c r="AU3695">
        <v>7441925</v>
      </c>
    </row>
    <row r="3696" spans="47:47" x14ac:dyDescent="0.25">
      <c r="AU3696">
        <v>7451919</v>
      </c>
    </row>
    <row r="3697" spans="47:47" x14ac:dyDescent="0.25">
      <c r="AU3697">
        <v>24757</v>
      </c>
    </row>
    <row r="3698" spans="47:47" x14ac:dyDescent="0.25">
      <c r="AU3698">
        <v>11206</v>
      </c>
    </row>
    <row r="3699" spans="47:47" x14ac:dyDescent="0.25">
      <c r="AU3699">
        <v>5168205</v>
      </c>
    </row>
    <row r="3700" spans="47:47" x14ac:dyDescent="0.25">
      <c r="AU3700">
        <v>5203100</v>
      </c>
    </row>
    <row r="3701" spans="47:47" x14ac:dyDescent="0.25">
      <c r="AU3701">
        <v>5190207</v>
      </c>
    </row>
    <row r="3702" spans="47:47" x14ac:dyDescent="0.25">
      <c r="AU3702">
        <v>5186404</v>
      </c>
    </row>
    <row r="3703" spans="47:47" x14ac:dyDescent="0.25">
      <c r="AU3703">
        <v>5183204</v>
      </c>
    </row>
    <row r="3704" spans="47:47" x14ac:dyDescent="0.25">
      <c r="AU3704">
        <v>5720830</v>
      </c>
    </row>
    <row r="3705" spans="47:47" x14ac:dyDescent="0.25">
      <c r="AU3705">
        <v>5195102</v>
      </c>
    </row>
    <row r="3706" spans="47:47" x14ac:dyDescent="0.25">
      <c r="AU3706">
        <v>5079626</v>
      </c>
    </row>
    <row r="3707" spans="47:47" x14ac:dyDescent="0.25">
      <c r="AU3707">
        <v>133106</v>
      </c>
    </row>
    <row r="3708" spans="47:47" x14ac:dyDescent="0.25">
      <c r="AU3708">
        <v>133104</v>
      </c>
    </row>
    <row r="3709" spans="47:47" x14ac:dyDescent="0.25">
      <c r="AU3709">
        <v>92225</v>
      </c>
    </row>
    <row r="3710" spans="47:47" x14ac:dyDescent="0.25">
      <c r="AU3710">
        <v>92186</v>
      </c>
    </row>
    <row r="3711" spans="47:47" x14ac:dyDescent="0.25">
      <c r="AU3711">
        <v>7371949</v>
      </c>
    </row>
    <row r="3712" spans="47:47" x14ac:dyDescent="0.25">
      <c r="AU3712">
        <v>7371944</v>
      </c>
    </row>
    <row r="3713" spans="47:47" x14ac:dyDescent="0.25">
      <c r="AU3713">
        <v>3002</v>
      </c>
    </row>
    <row r="3714" spans="47:47" x14ac:dyDescent="0.25">
      <c r="AU3714">
        <v>3000</v>
      </c>
    </row>
    <row r="3715" spans="47:47" x14ac:dyDescent="0.25">
      <c r="AU3715">
        <v>76512</v>
      </c>
    </row>
    <row r="3716" spans="47:47" x14ac:dyDescent="0.25">
      <c r="AU3716">
        <v>77604</v>
      </c>
    </row>
    <row r="3717" spans="47:47" x14ac:dyDescent="0.25">
      <c r="AU3717">
        <v>1323</v>
      </c>
    </row>
    <row r="3718" spans="47:47" x14ac:dyDescent="0.25">
      <c r="AU3718" t="s">
        <v>13063</v>
      </c>
    </row>
    <row r="3719" spans="47:47" x14ac:dyDescent="0.25">
      <c r="AU3719">
        <v>1325</v>
      </c>
    </row>
    <row r="3720" spans="47:47" x14ac:dyDescent="0.25">
      <c r="AU3720">
        <v>1326</v>
      </c>
    </row>
    <row r="3721" spans="47:47" x14ac:dyDescent="0.25">
      <c r="AU3721">
        <v>16470</v>
      </c>
    </row>
    <row r="3722" spans="47:47" x14ac:dyDescent="0.25">
      <c r="AU3722">
        <v>16603</v>
      </c>
    </row>
    <row r="3723" spans="47:47" x14ac:dyDescent="0.25">
      <c r="AU3723">
        <v>16604</v>
      </c>
    </row>
    <row r="3724" spans="47:47" x14ac:dyDescent="0.25">
      <c r="AU3724">
        <v>50201</v>
      </c>
    </row>
    <row r="3725" spans="47:47" x14ac:dyDescent="0.25">
      <c r="AU3725">
        <v>50101</v>
      </c>
    </row>
    <row r="3726" spans="47:47" x14ac:dyDescent="0.25">
      <c r="AU3726">
        <v>1001</v>
      </c>
    </row>
    <row r="3727" spans="47:47" x14ac:dyDescent="0.25">
      <c r="AU3727">
        <v>16561</v>
      </c>
    </row>
    <row r="3728" spans="47:47" x14ac:dyDescent="0.25">
      <c r="AU3728">
        <v>16500</v>
      </c>
    </row>
    <row r="3729" spans="47:47" x14ac:dyDescent="0.25">
      <c r="AU3729" t="s">
        <v>13064</v>
      </c>
    </row>
    <row r="3730" spans="47:47" x14ac:dyDescent="0.25">
      <c r="AU3730" t="s">
        <v>13065</v>
      </c>
    </row>
    <row r="3731" spans="47:47" x14ac:dyDescent="0.25">
      <c r="AU3731" t="s">
        <v>13066</v>
      </c>
    </row>
    <row r="3732" spans="47:47" x14ac:dyDescent="0.25">
      <c r="AU3732">
        <v>7533254</v>
      </c>
    </row>
    <row r="3733" spans="47:47" x14ac:dyDescent="0.25">
      <c r="AU3733">
        <v>6953289</v>
      </c>
    </row>
    <row r="3734" spans="47:47" x14ac:dyDescent="0.25">
      <c r="AU3734">
        <v>7533256</v>
      </c>
    </row>
    <row r="3735" spans="47:47" x14ac:dyDescent="0.25">
      <c r="AU3735">
        <v>7343307</v>
      </c>
    </row>
    <row r="3737" spans="47:47" x14ac:dyDescent="0.25">
      <c r="AU3737">
        <v>7533259</v>
      </c>
    </row>
    <row r="3738" spans="47:47" x14ac:dyDescent="0.25">
      <c r="AU3738" t="s">
        <v>13067</v>
      </c>
    </row>
    <row r="3739" spans="47:47" x14ac:dyDescent="0.25">
      <c r="AU3739" t="s">
        <v>13068</v>
      </c>
    </row>
    <row r="3740" spans="47:47" x14ac:dyDescent="0.25">
      <c r="AU3740">
        <v>7393276</v>
      </c>
    </row>
    <row r="3741" spans="47:47" x14ac:dyDescent="0.25">
      <c r="AU3741" t="s">
        <v>13069</v>
      </c>
    </row>
    <row r="3742" spans="47:47" x14ac:dyDescent="0.25">
      <c r="AU3742" t="s">
        <v>13070</v>
      </c>
    </row>
    <row r="3743" spans="47:47" x14ac:dyDescent="0.25">
      <c r="AU3743" t="s">
        <v>13071</v>
      </c>
    </row>
    <row r="3744" spans="47:47" x14ac:dyDescent="0.25">
      <c r="AU3744" t="s">
        <v>13072</v>
      </c>
    </row>
    <row r="3745" spans="47:47" x14ac:dyDescent="0.25">
      <c r="AU3745">
        <v>5449959</v>
      </c>
    </row>
    <row r="3746" spans="47:47" x14ac:dyDescent="0.25">
      <c r="AU3746">
        <v>5449962</v>
      </c>
    </row>
    <row r="3747" spans="47:47" x14ac:dyDescent="0.25">
      <c r="AU3747">
        <v>5449961</v>
      </c>
    </row>
    <row r="3748" spans="47:47" x14ac:dyDescent="0.25">
      <c r="AU3748">
        <v>5309816</v>
      </c>
    </row>
    <row r="3749" spans="47:47" x14ac:dyDescent="0.25">
      <c r="AU3749">
        <v>5309719</v>
      </c>
    </row>
    <row r="3750" spans="47:47" x14ac:dyDescent="0.25">
      <c r="AU3750">
        <v>5309714</v>
      </c>
    </row>
    <row r="3751" spans="47:47" x14ac:dyDescent="0.25">
      <c r="AU3751">
        <v>1390040</v>
      </c>
    </row>
    <row r="3752" spans="47:47" x14ac:dyDescent="0.25">
      <c r="AU3752">
        <v>1390509</v>
      </c>
    </row>
    <row r="3753" spans="47:47" x14ac:dyDescent="0.25">
      <c r="AU3753">
        <v>1390033</v>
      </c>
    </row>
    <row r="3754" spans="47:47" x14ac:dyDescent="0.25">
      <c r="AU3754">
        <v>82091</v>
      </c>
    </row>
    <row r="3755" spans="47:47" x14ac:dyDescent="0.25">
      <c r="AU3755">
        <v>50205</v>
      </c>
    </row>
    <row r="3756" spans="47:47" x14ac:dyDescent="0.25">
      <c r="AU3756">
        <v>82121</v>
      </c>
    </row>
    <row r="3757" spans="47:47" x14ac:dyDescent="0.25">
      <c r="AU3757">
        <v>82124</v>
      </c>
    </row>
    <row r="3758" spans="47:47" x14ac:dyDescent="0.25">
      <c r="AU3758">
        <v>50105</v>
      </c>
    </row>
    <row r="3759" spans="47:47" x14ac:dyDescent="0.25">
      <c r="AU3759">
        <v>50104</v>
      </c>
    </row>
    <row r="3760" spans="47:47" x14ac:dyDescent="0.25">
      <c r="AU3760">
        <v>1351194</v>
      </c>
    </row>
    <row r="3761" spans="47:47" x14ac:dyDescent="0.25">
      <c r="AU3761">
        <v>1461135</v>
      </c>
    </row>
    <row r="3762" spans="47:47" x14ac:dyDescent="0.25">
      <c r="AU3762">
        <v>1231060</v>
      </c>
    </row>
    <row r="3763" spans="47:47" x14ac:dyDescent="0.25">
      <c r="AU3763">
        <v>1391113</v>
      </c>
    </row>
    <row r="3764" spans="47:47" x14ac:dyDescent="0.25">
      <c r="AU3764">
        <v>1271087</v>
      </c>
    </row>
    <row r="3765" spans="47:47" x14ac:dyDescent="0.25">
      <c r="AU3765" t="s">
        <v>13073</v>
      </c>
    </row>
    <row r="3766" spans="47:47" x14ac:dyDescent="0.25">
      <c r="AU3766" t="s">
        <v>13074</v>
      </c>
    </row>
    <row r="3767" spans="47:47" x14ac:dyDescent="0.25">
      <c r="AU3767" t="s">
        <v>13075</v>
      </c>
    </row>
    <row r="3768" spans="47:47" x14ac:dyDescent="0.25">
      <c r="AU3768" t="s">
        <v>13076</v>
      </c>
    </row>
    <row r="3769" spans="47:47" x14ac:dyDescent="0.25">
      <c r="AU3769" t="s">
        <v>13077</v>
      </c>
    </row>
    <row r="3770" spans="47:47" x14ac:dyDescent="0.25">
      <c r="AU3770">
        <v>3958812</v>
      </c>
    </row>
    <row r="3771" spans="47:47" x14ac:dyDescent="0.25">
      <c r="AU3771">
        <v>3958810</v>
      </c>
    </row>
    <row r="3772" spans="47:47" x14ac:dyDescent="0.25">
      <c r="AU3772">
        <v>3959609</v>
      </c>
    </row>
    <row r="3773" spans="47:47" x14ac:dyDescent="0.25">
      <c r="AU3773" t="s">
        <v>13078</v>
      </c>
    </row>
    <row r="3774" spans="47:47" x14ac:dyDescent="0.25">
      <c r="AU3774" t="s">
        <v>13079</v>
      </c>
    </row>
    <row r="3775" spans="47:47" x14ac:dyDescent="0.25">
      <c r="AU3775" t="s">
        <v>13080</v>
      </c>
    </row>
    <row r="3776" spans="47:47" x14ac:dyDescent="0.25">
      <c r="AU3776" t="s">
        <v>13081</v>
      </c>
    </row>
    <row r="3777" spans="47:47" x14ac:dyDescent="0.25">
      <c r="AU3777" t="s">
        <v>13082</v>
      </c>
    </row>
    <row r="3778" spans="47:47" x14ac:dyDescent="0.25">
      <c r="AU3778" t="s">
        <v>13083</v>
      </c>
    </row>
    <row r="3779" spans="47:47" x14ac:dyDescent="0.25">
      <c r="AU3779" t="s">
        <v>13084</v>
      </c>
    </row>
    <row r="3780" spans="47:47" x14ac:dyDescent="0.25">
      <c r="AU3780" t="s">
        <v>13085</v>
      </c>
    </row>
    <row r="3781" spans="47:47" x14ac:dyDescent="0.25">
      <c r="AU3781" t="s">
        <v>13086</v>
      </c>
    </row>
    <row r="3782" spans="47:47" x14ac:dyDescent="0.25">
      <c r="AU3782" t="s">
        <v>13087</v>
      </c>
    </row>
    <row r="3783" spans="47:47" x14ac:dyDescent="0.25">
      <c r="AU3783" t="s">
        <v>13088</v>
      </c>
    </row>
    <row r="3784" spans="47:47" x14ac:dyDescent="0.25">
      <c r="AU3784" t="s">
        <v>13089</v>
      </c>
    </row>
    <row r="3785" spans="47:47" x14ac:dyDescent="0.25">
      <c r="AU3785">
        <v>187037</v>
      </c>
    </row>
    <row r="3786" spans="47:47" x14ac:dyDescent="0.25">
      <c r="AU3786">
        <v>490004</v>
      </c>
    </row>
    <row r="3787" spans="47:47" x14ac:dyDescent="0.25">
      <c r="AU3787">
        <v>490007</v>
      </c>
    </row>
    <row r="3788" spans="47:47" x14ac:dyDescent="0.25">
      <c r="AU3788">
        <v>400394</v>
      </c>
    </row>
    <row r="3789" spans="47:47" x14ac:dyDescent="0.25">
      <c r="AU3789">
        <v>400406</v>
      </c>
    </row>
    <row r="3790" spans="47:47" x14ac:dyDescent="0.25">
      <c r="AU3790">
        <v>16582</v>
      </c>
    </row>
    <row r="3791" spans="47:47" x14ac:dyDescent="0.25">
      <c r="AU3791">
        <v>16563</v>
      </c>
    </row>
    <row r="3792" spans="47:47" x14ac:dyDescent="0.25">
      <c r="AU3792">
        <v>16569</v>
      </c>
    </row>
    <row r="3793" spans="47:47" x14ac:dyDescent="0.25">
      <c r="AU3793">
        <v>16601</v>
      </c>
    </row>
    <row r="3794" spans="47:47" x14ac:dyDescent="0.25">
      <c r="AU3794">
        <v>16479</v>
      </c>
    </row>
    <row r="3795" spans="47:47" x14ac:dyDescent="0.25">
      <c r="AU3795">
        <v>16570</v>
      </c>
    </row>
    <row r="3796" spans="47:47" x14ac:dyDescent="0.25">
      <c r="AU3796">
        <v>16602</v>
      </c>
    </row>
    <row r="3797" spans="47:47" x14ac:dyDescent="0.25">
      <c r="AU3797" t="s">
        <v>13090</v>
      </c>
    </row>
    <row r="3798" spans="47:47" x14ac:dyDescent="0.25">
      <c r="AU3798">
        <v>56</v>
      </c>
    </row>
    <row r="3799" spans="47:47" x14ac:dyDescent="0.25">
      <c r="AU3799" t="s">
        <v>13091</v>
      </c>
    </row>
    <row r="3800" spans="47:47" x14ac:dyDescent="0.25">
      <c r="AU3800">
        <v>2</v>
      </c>
    </row>
    <row r="3801" spans="47:47" x14ac:dyDescent="0.25">
      <c r="AU3801">
        <v>1</v>
      </c>
    </row>
    <row r="3802" spans="47:47" x14ac:dyDescent="0.25">
      <c r="AU3802">
        <v>5004</v>
      </c>
    </row>
    <row r="3803" spans="47:47" x14ac:dyDescent="0.25">
      <c r="AU3803">
        <v>5010</v>
      </c>
    </row>
    <row r="3804" spans="47:47" x14ac:dyDescent="0.25">
      <c r="AU3804">
        <v>272</v>
      </c>
    </row>
    <row r="3805" spans="47:47" x14ac:dyDescent="0.25">
      <c r="AU3805">
        <v>149</v>
      </c>
    </row>
    <row r="3806" spans="47:47" x14ac:dyDescent="0.25">
      <c r="AU3806">
        <v>154</v>
      </c>
    </row>
    <row r="3807" spans="47:47" x14ac:dyDescent="0.25">
      <c r="AU3807">
        <v>177</v>
      </c>
    </row>
    <row r="3808" spans="47:47" x14ac:dyDescent="0.25">
      <c r="AU3808">
        <v>184</v>
      </c>
    </row>
    <row r="3809" spans="47:47" x14ac:dyDescent="0.25">
      <c r="AU3809">
        <v>275</v>
      </c>
    </row>
    <row r="3810" spans="47:47" x14ac:dyDescent="0.25">
      <c r="AU3810" t="s">
        <v>13092</v>
      </c>
    </row>
    <row r="3811" spans="47:47" x14ac:dyDescent="0.25">
      <c r="AU3811" t="s">
        <v>13093</v>
      </c>
    </row>
    <row r="3812" spans="47:47" x14ac:dyDescent="0.25">
      <c r="AU3812">
        <v>2061</v>
      </c>
    </row>
    <row r="3813" spans="47:47" x14ac:dyDescent="0.25">
      <c r="AU3813">
        <v>2065</v>
      </c>
    </row>
    <row r="3814" spans="47:47" x14ac:dyDescent="0.25">
      <c r="AU3814">
        <v>2064</v>
      </c>
    </row>
    <row r="3815" spans="47:47" x14ac:dyDescent="0.25">
      <c r="AU3815">
        <v>2062</v>
      </c>
    </row>
    <row r="3816" spans="47:47" x14ac:dyDescent="0.25">
      <c r="AU3816">
        <v>502</v>
      </c>
    </row>
    <row r="3817" spans="47:47" x14ac:dyDescent="0.25">
      <c r="AU3817">
        <v>5010</v>
      </c>
    </row>
    <row r="3818" spans="47:47" x14ac:dyDescent="0.25">
      <c r="AU3818">
        <v>503</v>
      </c>
    </row>
    <row r="3819" spans="47:47" x14ac:dyDescent="0.25">
      <c r="AU3819">
        <v>1377101</v>
      </c>
    </row>
    <row r="3820" spans="47:47" x14ac:dyDescent="0.25">
      <c r="AU3820" t="s">
        <v>13094</v>
      </c>
    </row>
    <row r="3821" spans="47:47" x14ac:dyDescent="0.25">
      <c r="AU3821" t="s">
        <v>13095</v>
      </c>
    </row>
    <row r="3822" spans="47:47" x14ac:dyDescent="0.25">
      <c r="AU3822" t="s">
        <v>13096</v>
      </c>
    </row>
    <row r="3823" spans="47:47" x14ac:dyDescent="0.25">
      <c r="AU3823">
        <v>96</v>
      </c>
    </row>
    <row r="3824" spans="47:47" x14ac:dyDescent="0.25">
      <c r="AU3824">
        <v>5077</v>
      </c>
    </row>
    <row r="3825" spans="47:47" x14ac:dyDescent="0.25">
      <c r="AU3825">
        <v>4111</v>
      </c>
    </row>
    <row r="3826" spans="47:47" x14ac:dyDescent="0.25">
      <c r="AU3826">
        <v>4391</v>
      </c>
    </row>
    <row r="3827" spans="47:47" x14ac:dyDescent="0.25">
      <c r="AU3827">
        <v>4398</v>
      </c>
    </row>
    <row r="3828" spans="47:47" x14ac:dyDescent="0.25">
      <c r="AU3828">
        <v>5084</v>
      </c>
    </row>
    <row r="3829" spans="47:47" x14ac:dyDescent="0.25">
      <c r="AU3829">
        <v>8068</v>
      </c>
    </row>
    <row r="3830" spans="47:47" x14ac:dyDescent="0.25">
      <c r="AU3830" t="s">
        <v>13097</v>
      </c>
    </row>
    <row r="3831" spans="47:47" x14ac:dyDescent="0.25">
      <c r="AU3831" t="s">
        <v>13098</v>
      </c>
    </row>
    <row r="3832" spans="47:47" x14ac:dyDescent="0.25">
      <c r="AU3832" t="s">
        <v>13099</v>
      </c>
    </row>
    <row r="3833" spans="47:47" x14ac:dyDescent="0.25">
      <c r="AU3833" t="s">
        <v>13100</v>
      </c>
    </row>
    <row r="3834" spans="47:47" x14ac:dyDescent="0.25">
      <c r="AU3834">
        <v>84053</v>
      </c>
    </row>
    <row r="3835" spans="47:47" x14ac:dyDescent="0.25">
      <c r="AU3835">
        <v>50103</v>
      </c>
    </row>
    <row r="3836" spans="47:47" x14ac:dyDescent="0.25">
      <c r="AU3836">
        <v>16497</v>
      </c>
    </row>
    <row r="3837" spans="47:47" x14ac:dyDescent="0.25">
      <c r="AU3837">
        <v>16498</v>
      </c>
    </row>
    <row r="3838" spans="47:47" x14ac:dyDescent="0.25">
      <c r="AU3838" t="s">
        <v>13101</v>
      </c>
    </row>
    <row r="3839" spans="47:47" x14ac:dyDescent="0.25">
      <c r="AU3839">
        <v>16661</v>
      </c>
    </row>
    <row r="3840" spans="47:47" x14ac:dyDescent="0.25">
      <c r="AU3840" t="s">
        <v>13102</v>
      </c>
    </row>
    <row r="3841" spans="47:47" x14ac:dyDescent="0.25">
      <c r="AU3841">
        <v>1920</v>
      </c>
    </row>
    <row r="3842" spans="47:47" x14ac:dyDescent="0.25">
      <c r="AU3842">
        <v>1336</v>
      </c>
    </row>
    <row r="3843" spans="47:47" x14ac:dyDescent="0.25">
      <c r="AU3843">
        <v>1335</v>
      </c>
    </row>
    <row r="3844" spans="47:47" x14ac:dyDescent="0.25">
      <c r="AU3844">
        <v>4092200</v>
      </c>
    </row>
    <row r="3845" spans="47:47" x14ac:dyDescent="0.25">
      <c r="AU3845">
        <v>4098100</v>
      </c>
    </row>
    <row r="3846" spans="47:47" x14ac:dyDescent="0.25">
      <c r="AU3846">
        <v>5007257</v>
      </c>
    </row>
    <row r="3847" spans="47:47" x14ac:dyDescent="0.25">
      <c r="AU3847">
        <v>5196212</v>
      </c>
    </row>
    <row r="3848" spans="47:47" x14ac:dyDescent="0.25">
      <c r="AU3848">
        <v>5094257</v>
      </c>
    </row>
    <row r="3849" spans="47:47" x14ac:dyDescent="0.25">
      <c r="AU3849">
        <v>5188310</v>
      </c>
    </row>
    <row r="3850" spans="47:47" x14ac:dyDescent="0.25">
      <c r="AU3850">
        <v>5195204</v>
      </c>
    </row>
    <row r="3851" spans="47:47" x14ac:dyDescent="0.25">
      <c r="AU3851">
        <v>5062256</v>
      </c>
    </row>
    <row r="3852" spans="47:47" x14ac:dyDescent="0.25">
      <c r="AU3852">
        <v>1127412</v>
      </c>
    </row>
    <row r="3853" spans="47:47" x14ac:dyDescent="0.25">
      <c r="AU3853">
        <v>5197209</v>
      </c>
    </row>
    <row r="3854" spans="47:47" x14ac:dyDescent="0.25">
      <c r="AU3854">
        <v>3000</v>
      </c>
    </row>
    <row r="3855" spans="47:47" x14ac:dyDescent="0.25">
      <c r="AU3855">
        <v>11303403</v>
      </c>
    </row>
    <row r="3856" spans="47:47" x14ac:dyDescent="0.25">
      <c r="AU3856">
        <v>691407</v>
      </c>
    </row>
    <row r="3857" spans="47:47" x14ac:dyDescent="0.25">
      <c r="AU3857">
        <v>691330</v>
      </c>
    </row>
    <row r="3858" spans="47:47" x14ac:dyDescent="0.25">
      <c r="AU3858">
        <v>11318401</v>
      </c>
    </row>
    <row r="3859" spans="47:47" x14ac:dyDescent="0.25">
      <c r="AU3859">
        <v>11321401</v>
      </c>
    </row>
    <row r="3860" spans="47:47" x14ac:dyDescent="0.25">
      <c r="AU3860">
        <v>133101</v>
      </c>
    </row>
    <row r="3861" spans="47:47" x14ac:dyDescent="0.25">
      <c r="AU3861">
        <v>135906</v>
      </c>
    </row>
    <row r="3862" spans="47:47" x14ac:dyDescent="0.25">
      <c r="AU3862">
        <v>134101</v>
      </c>
    </row>
    <row r="3863" spans="47:47" x14ac:dyDescent="0.25">
      <c r="AU3863">
        <v>131201</v>
      </c>
    </row>
    <row r="3864" spans="47:47" x14ac:dyDescent="0.25">
      <c r="AU3864">
        <v>187904</v>
      </c>
    </row>
    <row r="3865" spans="47:47" x14ac:dyDescent="0.25">
      <c r="AU3865">
        <v>186703</v>
      </c>
    </row>
    <row r="3866" spans="47:47" x14ac:dyDescent="0.25">
      <c r="AU3866">
        <v>188701</v>
      </c>
    </row>
    <row r="3867" spans="47:47" x14ac:dyDescent="0.25">
      <c r="AU3867">
        <v>182822</v>
      </c>
    </row>
    <row r="3868" spans="47:47" x14ac:dyDescent="0.25">
      <c r="AU3868">
        <v>183901</v>
      </c>
    </row>
    <row r="3869" spans="47:47" x14ac:dyDescent="0.25">
      <c r="AU3869">
        <v>183904</v>
      </c>
    </row>
    <row r="3870" spans="47:47" x14ac:dyDescent="0.25">
      <c r="AU3870">
        <v>710</v>
      </c>
    </row>
    <row r="3871" spans="47:47" x14ac:dyDescent="0.25">
      <c r="AU3871">
        <v>715</v>
      </c>
    </row>
    <row r="3872" spans="47:47" x14ac:dyDescent="0.25">
      <c r="AU3872">
        <v>1020</v>
      </c>
    </row>
    <row r="3873" spans="47:47" x14ac:dyDescent="0.25">
      <c r="AU3873">
        <v>1060</v>
      </c>
    </row>
    <row r="3874" spans="47:47" x14ac:dyDescent="0.25">
      <c r="AU3874">
        <v>3020</v>
      </c>
    </row>
    <row r="3875" spans="47:47" x14ac:dyDescent="0.25">
      <c r="AU3875">
        <v>1102</v>
      </c>
    </row>
    <row r="3876" spans="47:47" x14ac:dyDescent="0.25">
      <c r="AU3876">
        <v>6000</v>
      </c>
    </row>
    <row r="3877" spans="47:47" x14ac:dyDescent="0.25">
      <c r="AU3877">
        <v>8000</v>
      </c>
    </row>
    <row r="3878" spans="47:47" x14ac:dyDescent="0.25">
      <c r="AU3878">
        <v>4810</v>
      </c>
    </row>
    <row r="3879" spans="47:47" x14ac:dyDescent="0.25">
      <c r="AU3879" t="s">
        <v>13103</v>
      </c>
    </row>
    <row r="3880" spans="47:47" x14ac:dyDescent="0.25">
      <c r="AU3880" t="s">
        <v>13104</v>
      </c>
    </row>
    <row r="3881" spans="47:47" x14ac:dyDescent="0.25">
      <c r="AU3881" t="s">
        <v>13105</v>
      </c>
    </row>
    <row r="3882" spans="47:47" x14ac:dyDescent="0.25">
      <c r="AU3882" t="s">
        <v>13106</v>
      </c>
    </row>
    <row r="3883" spans="47:47" x14ac:dyDescent="0.25">
      <c r="AU3883">
        <v>133</v>
      </c>
    </row>
    <row r="3884" spans="47:47" x14ac:dyDescent="0.25">
      <c r="AU3884">
        <v>132</v>
      </c>
    </row>
    <row r="3885" spans="47:47" x14ac:dyDescent="0.25">
      <c r="AU3885">
        <v>17213</v>
      </c>
    </row>
    <row r="3886" spans="47:47" x14ac:dyDescent="0.25">
      <c r="AU3886">
        <v>17205</v>
      </c>
    </row>
    <row r="3887" spans="47:47" x14ac:dyDescent="0.25">
      <c r="AU3887">
        <v>6409</v>
      </c>
    </row>
    <row r="3888" spans="47:47" x14ac:dyDescent="0.25">
      <c r="AU3888">
        <v>8323</v>
      </c>
    </row>
    <row r="3889" spans="47:47" x14ac:dyDescent="0.25">
      <c r="AU3889">
        <v>1351</v>
      </c>
    </row>
    <row r="3890" spans="47:47" x14ac:dyDescent="0.25">
      <c r="AU3890">
        <v>7841000</v>
      </c>
    </row>
    <row r="3891" spans="47:47" x14ac:dyDescent="0.25">
      <c r="AU3891">
        <v>937805</v>
      </c>
    </row>
    <row r="3892" spans="47:47" x14ac:dyDescent="0.25">
      <c r="AU3892">
        <v>937858</v>
      </c>
    </row>
    <row r="3893" spans="47:47" x14ac:dyDescent="0.25">
      <c r="AU3893">
        <v>147032</v>
      </c>
    </row>
    <row r="3894" spans="47:47" x14ac:dyDescent="0.25">
      <c r="AU3894">
        <v>320090</v>
      </c>
    </row>
    <row r="3895" spans="47:47" x14ac:dyDescent="0.25">
      <c r="AU3895">
        <v>135027</v>
      </c>
    </row>
    <row r="3896" spans="47:47" x14ac:dyDescent="0.25">
      <c r="AU3896">
        <v>111034</v>
      </c>
    </row>
    <row r="3897" spans="47:47" x14ac:dyDescent="0.25">
      <c r="AU3897">
        <v>238223281</v>
      </c>
    </row>
    <row r="3898" spans="47:47" x14ac:dyDescent="0.25">
      <c r="AU3898">
        <v>30172955</v>
      </c>
    </row>
    <row r="3899" spans="47:47" x14ac:dyDescent="0.25">
      <c r="AU3899">
        <v>236223253</v>
      </c>
    </row>
    <row r="3900" spans="47:47" x14ac:dyDescent="0.25">
      <c r="AU3900">
        <v>331033017</v>
      </c>
    </row>
    <row r="3901" spans="47:47" x14ac:dyDescent="0.25">
      <c r="AU3901">
        <v>331033015</v>
      </c>
    </row>
    <row r="3902" spans="47:47" x14ac:dyDescent="0.25">
      <c r="AU3902">
        <v>6605270</v>
      </c>
    </row>
    <row r="3903" spans="47:47" x14ac:dyDescent="0.25">
      <c r="AU3903">
        <v>6695323</v>
      </c>
    </row>
    <row r="3904" spans="47:47" x14ac:dyDescent="0.25">
      <c r="AU3904">
        <v>444103</v>
      </c>
    </row>
    <row r="3905" spans="47:47" x14ac:dyDescent="0.25">
      <c r="AU3905">
        <v>475032</v>
      </c>
    </row>
    <row r="3906" spans="47:47" x14ac:dyDescent="0.25">
      <c r="AU3906">
        <v>444030</v>
      </c>
    </row>
    <row r="3907" spans="47:47" x14ac:dyDescent="0.25">
      <c r="AU3907">
        <v>961444</v>
      </c>
    </row>
    <row r="3908" spans="47:47" x14ac:dyDescent="0.25">
      <c r="AU3908">
        <v>961103</v>
      </c>
    </row>
    <row r="3909" spans="47:47" x14ac:dyDescent="0.25">
      <c r="AU3909">
        <v>95501</v>
      </c>
    </row>
    <row r="3910" spans="47:47" x14ac:dyDescent="0.25">
      <c r="AU3910">
        <v>95986</v>
      </c>
    </row>
    <row r="3911" spans="47:47" x14ac:dyDescent="0.25">
      <c r="AU3911">
        <v>1291268</v>
      </c>
    </row>
    <row r="3912" spans="47:47" x14ac:dyDescent="0.25">
      <c r="AU3912" t="s">
        <v>2824</v>
      </c>
    </row>
    <row r="3913" spans="47:47" x14ac:dyDescent="0.25">
      <c r="AU3913">
        <v>16114</v>
      </c>
    </row>
    <row r="3914" spans="47:47" x14ac:dyDescent="0.25">
      <c r="AU3914">
        <v>16045</v>
      </c>
    </row>
    <row r="3915" spans="47:47" x14ac:dyDescent="0.25">
      <c r="AU3915">
        <v>16779</v>
      </c>
    </row>
    <row r="3916" spans="47:47" x14ac:dyDescent="0.25">
      <c r="AU3916">
        <v>42356</v>
      </c>
    </row>
    <row r="3917" spans="47:47" x14ac:dyDescent="0.25">
      <c r="AU3917">
        <v>3</v>
      </c>
    </row>
    <row r="3918" spans="47:47" x14ac:dyDescent="0.25">
      <c r="AU3918">
        <v>4</v>
      </c>
    </row>
    <row r="3919" spans="47:47" x14ac:dyDescent="0.25">
      <c r="AU3919">
        <v>904</v>
      </c>
    </row>
    <row r="3920" spans="47:47" x14ac:dyDescent="0.25">
      <c r="AU3920">
        <v>404</v>
      </c>
    </row>
    <row r="3921" spans="47:47" x14ac:dyDescent="0.25">
      <c r="AU3921">
        <v>1696935</v>
      </c>
    </row>
    <row r="3922" spans="47:47" x14ac:dyDescent="0.25">
      <c r="AU3922">
        <v>29313</v>
      </c>
    </row>
    <row r="3923" spans="47:47" x14ac:dyDescent="0.25">
      <c r="AU3923">
        <v>293988</v>
      </c>
    </row>
    <row r="3924" spans="47:47" x14ac:dyDescent="0.25">
      <c r="AU3924" t="s">
        <v>13107</v>
      </c>
    </row>
    <row r="3925" spans="47:47" x14ac:dyDescent="0.25">
      <c r="AU3925">
        <v>1696900</v>
      </c>
    </row>
    <row r="3926" spans="47:47" x14ac:dyDescent="0.25">
      <c r="AU3926">
        <v>169611</v>
      </c>
    </row>
    <row r="3927" spans="47:47" x14ac:dyDescent="0.25">
      <c r="AU3927">
        <v>409</v>
      </c>
    </row>
    <row r="3928" spans="47:47" x14ac:dyDescent="0.25">
      <c r="AU3928">
        <v>1202912</v>
      </c>
    </row>
    <row r="3929" spans="47:47" x14ac:dyDescent="0.25">
      <c r="AU3929">
        <v>1202723</v>
      </c>
    </row>
    <row r="3930" spans="47:47" x14ac:dyDescent="0.25">
      <c r="AU3930" t="s">
        <v>13108</v>
      </c>
    </row>
    <row r="3931" spans="47:47" x14ac:dyDescent="0.25">
      <c r="AU3931">
        <v>1509</v>
      </c>
    </row>
    <row r="3932" spans="47:47" x14ac:dyDescent="0.25">
      <c r="AU3932">
        <v>1508</v>
      </c>
    </row>
    <row r="3933" spans="47:47" x14ac:dyDescent="0.25">
      <c r="AU3933">
        <v>8488</v>
      </c>
    </row>
    <row r="3934" spans="47:47" x14ac:dyDescent="0.25">
      <c r="AU3934">
        <v>13213</v>
      </c>
    </row>
    <row r="3935" spans="47:47" x14ac:dyDescent="0.25">
      <c r="AU3935">
        <v>30340</v>
      </c>
    </row>
    <row r="3936" spans="47:47" x14ac:dyDescent="0.25">
      <c r="AU3936">
        <v>11318</v>
      </c>
    </row>
    <row r="3937" spans="47:47" x14ac:dyDescent="0.25">
      <c r="AU3937">
        <v>1951636</v>
      </c>
    </row>
    <row r="3938" spans="47:47" x14ac:dyDescent="0.25">
      <c r="AU3938">
        <v>2051654</v>
      </c>
    </row>
    <row r="3939" spans="47:47" x14ac:dyDescent="0.25">
      <c r="AU3939">
        <v>2061656</v>
      </c>
    </row>
    <row r="3940" spans="47:47" x14ac:dyDescent="0.25">
      <c r="AU3940">
        <v>2101660</v>
      </c>
    </row>
    <row r="3941" spans="47:47" x14ac:dyDescent="0.25">
      <c r="AU3941">
        <v>2241812</v>
      </c>
    </row>
    <row r="3942" spans="47:47" x14ac:dyDescent="0.25">
      <c r="AU3942">
        <v>2231811</v>
      </c>
    </row>
    <row r="3943" spans="47:47" x14ac:dyDescent="0.25">
      <c r="AU3943">
        <v>2241811</v>
      </c>
    </row>
    <row r="3944" spans="47:47" x14ac:dyDescent="0.25">
      <c r="AU3944">
        <v>50113</v>
      </c>
    </row>
    <row r="3945" spans="47:47" x14ac:dyDescent="0.25">
      <c r="AU3945">
        <v>50112</v>
      </c>
    </row>
    <row r="3946" spans="47:47" x14ac:dyDescent="0.25">
      <c r="AU3946">
        <v>37707</v>
      </c>
    </row>
    <row r="3947" spans="47:47" x14ac:dyDescent="0.25">
      <c r="AU3947">
        <v>3303</v>
      </c>
    </row>
    <row r="3948" spans="47:47" x14ac:dyDescent="0.25">
      <c r="AU3948">
        <v>1514115137</v>
      </c>
    </row>
    <row r="3949" spans="47:47" x14ac:dyDescent="0.25">
      <c r="AU3949">
        <v>170001</v>
      </c>
    </row>
    <row r="3950" spans="47:47" x14ac:dyDescent="0.25">
      <c r="AU3950">
        <v>1514121128</v>
      </c>
    </row>
    <row r="3951" spans="47:47" x14ac:dyDescent="0.25">
      <c r="AU3951" t="s">
        <v>13109</v>
      </c>
    </row>
    <row r="3952" spans="47:47" x14ac:dyDescent="0.25">
      <c r="AU3952" t="s">
        <v>13110</v>
      </c>
    </row>
    <row r="3953" spans="47:47" x14ac:dyDescent="0.25">
      <c r="AU3953" t="s">
        <v>13111</v>
      </c>
    </row>
    <row r="3954" spans="47:47" x14ac:dyDescent="0.25">
      <c r="AU3954" t="s">
        <v>13112</v>
      </c>
    </row>
    <row r="3955" spans="47:47" x14ac:dyDescent="0.25">
      <c r="AU3955" t="s">
        <v>13113</v>
      </c>
    </row>
    <row r="3956" spans="47:47" x14ac:dyDescent="0.25">
      <c r="AU3956" t="s">
        <v>13114</v>
      </c>
    </row>
    <row r="3957" spans="47:47" x14ac:dyDescent="0.25">
      <c r="AU3957" t="s">
        <v>13115</v>
      </c>
    </row>
    <row r="3958" spans="47:47" x14ac:dyDescent="0.25">
      <c r="AU3958">
        <v>150</v>
      </c>
    </row>
    <row r="3959" spans="47:47" x14ac:dyDescent="0.25">
      <c r="AU3959">
        <v>4774102</v>
      </c>
    </row>
    <row r="3960" spans="47:47" x14ac:dyDescent="0.25">
      <c r="AU3960">
        <v>5206102</v>
      </c>
    </row>
    <row r="3961" spans="47:47" x14ac:dyDescent="0.25">
      <c r="AU3961">
        <v>5720150</v>
      </c>
    </row>
    <row r="3962" spans="47:47" x14ac:dyDescent="0.25">
      <c r="AU3962">
        <v>5201301</v>
      </c>
    </row>
    <row r="3963" spans="47:47" x14ac:dyDescent="0.25">
      <c r="AU3963">
        <v>5062259</v>
      </c>
    </row>
    <row r="3964" spans="47:47" x14ac:dyDescent="0.25">
      <c r="AU3964">
        <v>5007260</v>
      </c>
    </row>
    <row r="3965" spans="47:47" x14ac:dyDescent="0.25">
      <c r="AU3965">
        <v>5090363</v>
      </c>
    </row>
    <row r="3966" spans="47:47" x14ac:dyDescent="0.25">
      <c r="AU3966">
        <v>5090266</v>
      </c>
    </row>
    <row r="3967" spans="47:47" x14ac:dyDescent="0.25">
      <c r="AU3967">
        <v>1131420</v>
      </c>
    </row>
    <row r="3968" spans="47:47" x14ac:dyDescent="0.25">
      <c r="AU3968">
        <v>1131421</v>
      </c>
    </row>
    <row r="3969" spans="47:47" x14ac:dyDescent="0.25">
      <c r="AU3969">
        <v>1159100</v>
      </c>
    </row>
    <row r="3970" spans="47:47" x14ac:dyDescent="0.25">
      <c r="AU3970">
        <v>1800100</v>
      </c>
    </row>
    <row r="3971" spans="47:47" x14ac:dyDescent="0.25">
      <c r="AU3971">
        <v>1808100</v>
      </c>
    </row>
    <row r="3972" spans="47:47" x14ac:dyDescent="0.25">
      <c r="AU3972">
        <v>1060</v>
      </c>
    </row>
    <row r="3973" spans="47:47" x14ac:dyDescent="0.25">
      <c r="AU3973">
        <v>1000</v>
      </c>
    </row>
    <row r="3974" spans="47:47" x14ac:dyDescent="0.25">
      <c r="AU3974">
        <v>1020</v>
      </c>
    </row>
    <row r="3975" spans="47:47" x14ac:dyDescent="0.25">
      <c r="AU3975">
        <v>2040</v>
      </c>
    </row>
    <row r="3976" spans="47:47" x14ac:dyDescent="0.25">
      <c r="AU3976">
        <v>301929560</v>
      </c>
    </row>
    <row r="3977" spans="47:47" x14ac:dyDescent="0.25">
      <c r="AU3977">
        <v>333033096</v>
      </c>
    </row>
    <row r="3978" spans="47:47" x14ac:dyDescent="0.25">
      <c r="AU3978">
        <v>175717133</v>
      </c>
    </row>
    <row r="3979" spans="47:47" x14ac:dyDescent="0.25">
      <c r="AU3979">
        <v>6001</v>
      </c>
    </row>
    <row r="3980" spans="47:47" x14ac:dyDescent="0.25">
      <c r="AU3980">
        <v>1103</v>
      </c>
    </row>
    <row r="3981" spans="47:47" x14ac:dyDescent="0.25">
      <c r="AU3981">
        <v>1200</v>
      </c>
    </row>
    <row r="3982" spans="47:47" x14ac:dyDescent="0.25">
      <c r="AU3982">
        <v>1356</v>
      </c>
    </row>
    <row r="3983" spans="47:47" x14ac:dyDescent="0.25">
      <c r="AU3983">
        <v>1353</v>
      </c>
    </row>
    <row r="3984" spans="47:47" x14ac:dyDescent="0.25">
      <c r="AU3984">
        <v>73438</v>
      </c>
    </row>
    <row r="3985" spans="47:47" x14ac:dyDescent="0.25">
      <c r="AU3985" t="s">
        <v>13116</v>
      </c>
    </row>
    <row r="3986" spans="47:47" x14ac:dyDescent="0.25">
      <c r="AU3986" t="s">
        <v>13117</v>
      </c>
    </row>
    <row r="3987" spans="47:47" x14ac:dyDescent="0.25">
      <c r="AU3987">
        <v>1283</v>
      </c>
    </row>
    <row r="3988" spans="47:47" x14ac:dyDescent="0.25">
      <c r="AU3988">
        <v>5105717</v>
      </c>
    </row>
    <row r="3989" spans="47:47" x14ac:dyDescent="0.25">
      <c r="AU3989">
        <v>5188309</v>
      </c>
    </row>
    <row r="3990" spans="47:47" x14ac:dyDescent="0.25">
      <c r="AU3990">
        <v>5027663</v>
      </c>
    </row>
    <row r="3991" spans="47:47" x14ac:dyDescent="0.25">
      <c r="AU3991">
        <v>5027676</v>
      </c>
    </row>
    <row r="3992" spans="47:47" x14ac:dyDescent="0.25">
      <c r="AU3992" t="s">
        <v>13118</v>
      </c>
    </row>
    <row r="3993" spans="47:47" x14ac:dyDescent="0.25">
      <c r="AU3993">
        <v>5218102</v>
      </c>
    </row>
    <row r="3994" spans="47:47" x14ac:dyDescent="0.25">
      <c r="AU3994">
        <v>5094266</v>
      </c>
    </row>
    <row r="3995" spans="47:47" x14ac:dyDescent="0.25">
      <c r="AU3995" t="s">
        <v>13119</v>
      </c>
    </row>
    <row r="3996" spans="47:47" x14ac:dyDescent="0.25">
      <c r="AU3996">
        <v>1805101</v>
      </c>
    </row>
    <row r="3997" spans="47:47" x14ac:dyDescent="0.25">
      <c r="AU3997">
        <v>1071935</v>
      </c>
    </row>
    <row r="3998" spans="47:47" x14ac:dyDescent="0.25">
      <c r="AU3998" t="s">
        <v>13120</v>
      </c>
    </row>
    <row r="3999" spans="47:47" x14ac:dyDescent="0.25">
      <c r="AU3999" t="s">
        <v>13121</v>
      </c>
    </row>
    <row r="4000" spans="47:47" x14ac:dyDescent="0.25">
      <c r="AU4000" t="s">
        <v>13122</v>
      </c>
    </row>
    <row r="4001" spans="47:47" x14ac:dyDescent="0.25">
      <c r="AU4001" t="s">
        <v>13123</v>
      </c>
    </row>
    <row r="4002" spans="47:47" x14ac:dyDescent="0.25">
      <c r="AU4002" t="s">
        <v>13124</v>
      </c>
    </row>
    <row r="4003" spans="47:47" x14ac:dyDescent="0.25">
      <c r="AU4003">
        <v>577248</v>
      </c>
    </row>
    <row r="4004" spans="47:47" x14ac:dyDescent="0.25">
      <c r="AU4004">
        <v>501</v>
      </c>
    </row>
    <row r="4005" spans="47:47" x14ac:dyDescent="0.25">
      <c r="AU4005">
        <v>303</v>
      </c>
    </row>
    <row r="4006" spans="47:47" x14ac:dyDescent="0.25">
      <c r="AU4006">
        <v>70</v>
      </c>
    </row>
    <row r="4007" spans="47:47" x14ac:dyDescent="0.25">
      <c r="AU4007">
        <v>8210</v>
      </c>
    </row>
    <row r="4008" spans="47:47" x14ac:dyDescent="0.25">
      <c r="AU4008" t="s">
        <v>13125</v>
      </c>
    </row>
    <row r="4009" spans="47:47" x14ac:dyDescent="0.25">
      <c r="AU4009">
        <v>16576</v>
      </c>
    </row>
    <row r="4010" spans="47:47" x14ac:dyDescent="0.25">
      <c r="AU4010" t="s">
        <v>2824</v>
      </c>
    </row>
    <row r="4011" spans="47:47" x14ac:dyDescent="0.25">
      <c r="AU4011">
        <v>2950</v>
      </c>
    </row>
    <row r="4012" spans="47:47" x14ac:dyDescent="0.25">
      <c r="AU4012">
        <v>7007</v>
      </c>
    </row>
    <row r="4013" spans="47:47" x14ac:dyDescent="0.25">
      <c r="AU4013">
        <v>20801</v>
      </c>
    </row>
    <row r="4014" spans="47:47" x14ac:dyDescent="0.25">
      <c r="AU4014">
        <v>50402</v>
      </c>
    </row>
    <row r="4015" spans="47:47" x14ac:dyDescent="0.25">
      <c r="AU4015">
        <v>50114</v>
      </c>
    </row>
    <row r="4016" spans="47:47" x14ac:dyDescent="0.25">
      <c r="AU4016">
        <v>50109</v>
      </c>
    </row>
    <row r="4017" spans="47:47" x14ac:dyDescent="0.25">
      <c r="AU4017">
        <v>50501</v>
      </c>
    </row>
    <row r="4018" spans="47:47" x14ac:dyDescent="0.25">
      <c r="AU4018">
        <v>50301</v>
      </c>
    </row>
    <row r="4019" spans="47:47" x14ac:dyDescent="0.25">
      <c r="AU4019">
        <v>50401</v>
      </c>
    </row>
    <row r="4020" spans="47:47" x14ac:dyDescent="0.25">
      <c r="AU4020">
        <v>50115</v>
      </c>
    </row>
    <row r="4021" spans="47:47" x14ac:dyDescent="0.25">
      <c r="AU4021">
        <v>50108</v>
      </c>
    </row>
    <row r="4022" spans="47:47" x14ac:dyDescent="0.25">
      <c r="AU4022">
        <v>50111</v>
      </c>
    </row>
    <row r="4023" spans="47:47" x14ac:dyDescent="0.25">
      <c r="AU4023">
        <v>50403</v>
      </c>
    </row>
    <row r="4024" spans="47:47" x14ac:dyDescent="0.25">
      <c r="AU4024">
        <v>50106</v>
      </c>
    </row>
    <row r="4025" spans="47:47" x14ac:dyDescent="0.25">
      <c r="AU4025">
        <v>40904</v>
      </c>
    </row>
    <row r="4026" spans="47:47" x14ac:dyDescent="0.25">
      <c r="AU4026">
        <v>31001</v>
      </c>
    </row>
    <row r="4027" spans="47:47" x14ac:dyDescent="0.25">
      <c r="AU4027">
        <v>40803</v>
      </c>
    </row>
    <row r="4028" spans="47:47" x14ac:dyDescent="0.25">
      <c r="AU4028">
        <v>47201</v>
      </c>
    </row>
    <row r="4029" spans="47:47" x14ac:dyDescent="0.25">
      <c r="AU4029">
        <v>925938</v>
      </c>
    </row>
    <row r="4030" spans="47:47" x14ac:dyDescent="0.25">
      <c r="AU4030" t="s">
        <v>13126</v>
      </c>
    </row>
    <row r="4031" spans="47:47" x14ac:dyDescent="0.25">
      <c r="AU4031" t="s">
        <v>13127</v>
      </c>
    </row>
    <row r="4032" spans="47:47" x14ac:dyDescent="0.25">
      <c r="AU4032">
        <v>99201</v>
      </c>
    </row>
    <row r="4033" spans="47:47" x14ac:dyDescent="0.25">
      <c r="AU4033">
        <v>174901</v>
      </c>
    </row>
    <row r="4034" spans="47:47" x14ac:dyDescent="0.25">
      <c r="AU4034">
        <v>37706</v>
      </c>
    </row>
    <row r="4035" spans="47:47" x14ac:dyDescent="0.25">
      <c r="AU4035">
        <v>37730</v>
      </c>
    </row>
    <row r="4036" spans="47:47" x14ac:dyDescent="0.25">
      <c r="AU4036">
        <v>741043</v>
      </c>
    </row>
    <row r="4037" spans="47:47" x14ac:dyDescent="0.25">
      <c r="AU4037">
        <v>741071</v>
      </c>
    </row>
    <row r="4038" spans="47:47" x14ac:dyDescent="0.25">
      <c r="AU4038">
        <v>741047</v>
      </c>
    </row>
    <row r="4039" spans="47:47" x14ac:dyDescent="0.25">
      <c r="AU4039" t="s">
        <v>13128</v>
      </c>
    </row>
    <row r="4040" spans="47:47" x14ac:dyDescent="0.25">
      <c r="AU4040" t="s">
        <v>13129</v>
      </c>
    </row>
    <row r="4041" spans="47:47" x14ac:dyDescent="0.25">
      <c r="AU4041" t="s">
        <v>13130</v>
      </c>
    </row>
    <row r="4042" spans="47:47" x14ac:dyDescent="0.25">
      <c r="AU4042" t="s">
        <v>13131</v>
      </c>
    </row>
    <row r="4043" spans="47:47" x14ac:dyDescent="0.25">
      <c r="AU4043">
        <v>71314</v>
      </c>
    </row>
    <row r="4044" spans="47:47" x14ac:dyDescent="0.25">
      <c r="AU4044">
        <v>71315</v>
      </c>
    </row>
    <row r="4045" spans="47:47" x14ac:dyDescent="0.25">
      <c r="AU4045">
        <v>407002</v>
      </c>
    </row>
    <row r="4046" spans="47:47" x14ac:dyDescent="0.25">
      <c r="AU4046" t="s">
        <v>13132</v>
      </c>
    </row>
    <row r="4047" spans="47:47" x14ac:dyDescent="0.25">
      <c r="AU4047" t="s">
        <v>13133</v>
      </c>
    </row>
    <row r="4048" spans="47:47" x14ac:dyDescent="0.25">
      <c r="AU4048">
        <v>1357</v>
      </c>
    </row>
    <row r="4049" spans="47:47" x14ac:dyDescent="0.25">
      <c r="AU4049">
        <v>10</v>
      </c>
    </row>
    <row r="4050" spans="47:47" x14ac:dyDescent="0.25">
      <c r="AU4050">
        <v>119</v>
      </c>
    </row>
    <row r="4051" spans="47:47" x14ac:dyDescent="0.25">
      <c r="AU4051">
        <v>117</v>
      </c>
    </row>
    <row r="4052" spans="47:47" x14ac:dyDescent="0.25">
      <c r="AU4052">
        <v>1600</v>
      </c>
    </row>
    <row r="4053" spans="47:47" x14ac:dyDescent="0.25">
      <c r="AU4053">
        <v>1000</v>
      </c>
    </row>
    <row r="4054" spans="47:47" x14ac:dyDescent="0.25">
      <c r="AU4054">
        <v>12725</v>
      </c>
    </row>
    <row r="4055" spans="47:47" x14ac:dyDescent="0.25">
      <c r="AU4055">
        <v>150</v>
      </c>
    </row>
    <row r="4056" spans="47:47" x14ac:dyDescent="0.25">
      <c r="AU4056">
        <v>131302</v>
      </c>
    </row>
    <row r="4057" spans="47:47" x14ac:dyDescent="0.25">
      <c r="AU4057">
        <v>1184</v>
      </c>
    </row>
    <row r="4058" spans="47:47" x14ac:dyDescent="0.25">
      <c r="AU4058">
        <v>30402</v>
      </c>
    </row>
    <row r="4059" spans="47:47" x14ac:dyDescent="0.25">
      <c r="AU4059">
        <v>40103</v>
      </c>
    </row>
    <row r="4060" spans="47:47" x14ac:dyDescent="0.25">
      <c r="AU4060">
        <v>40202</v>
      </c>
    </row>
    <row r="4061" spans="47:47" x14ac:dyDescent="0.25">
      <c r="AU4061">
        <v>40402</v>
      </c>
    </row>
    <row r="4062" spans="47:47" x14ac:dyDescent="0.25">
      <c r="AU4062">
        <v>40403</v>
      </c>
    </row>
    <row r="4063" spans="47:47" x14ac:dyDescent="0.25">
      <c r="AU4063">
        <v>40501</v>
      </c>
    </row>
    <row r="4064" spans="47:47" x14ac:dyDescent="0.25">
      <c r="AU4064">
        <v>40601</v>
      </c>
    </row>
    <row r="4065" spans="47:47" x14ac:dyDescent="0.25">
      <c r="AU4065">
        <v>40701</v>
      </c>
    </row>
    <row r="4066" spans="47:47" x14ac:dyDescent="0.25">
      <c r="AU4066" t="s">
        <v>13134</v>
      </c>
    </row>
    <row r="4067" spans="47:47" x14ac:dyDescent="0.25">
      <c r="AU4067">
        <v>315</v>
      </c>
    </row>
    <row r="4068" spans="47:47" x14ac:dyDescent="0.25">
      <c r="AU4068">
        <v>1208</v>
      </c>
    </row>
    <row r="4069" spans="47:47" x14ac:dyDescent="0.25">
      <c r="AU4069">
        <v>1380</v>
      </c>
    </row>
    <row r="4070" spans="47:47" x14ac:dyDescent="0.25">
      <c r="AU4070">
        <v>5007250</v>
      </c>
    </row>
    <row r="4071" spans="47:47" x14ac:dyDescent="0.25">
      <c r="AU4071">
        <v>5232100</v>
      </c>
    </row>
    <row r="4072" spans="47:47" x14ac:dyDescent="0.25">
      <c r="AU4072">
        <v>5027685</v>
      </c>
    </row>
    <row r="4073" spans="47:47" x14ac:dyDescent="0.25">
      <c r="AU4073">
        <v>5007264</v>
      </c>
    </row>
    <row r="4074" spans="47:47" x14ac:dyDescent="0.25">
      <c r="AU4074">
        <v>8226102</v>
      </c>
    </row>
    <row r="4075" spans="47:47" x14ac:dyDescent="0.25">
      <c r="AU4075">
        <v>1171102</v>
      </c>
    </row>
    <row r="4076" spans="47:47" x14ac:dyDescent="0.25">
      <c r="AU4076">
        <v>244859</v>
      </c>
    </row>
    <row r="4077" spans="47:47" x14ac:dyDescent="0.25">
      <c r="AU4077">
        <v>5188316</v>
      </c>
    </row>
    <row r="4078" spans="47:47" x14ac:dyDescent="0.25">
      <c r="AU4078">
        <v>86829</v>
      </c>
    </row>
    <row r="4079" spans="47:47" x14ac:dyDescent="0.25">
      <c r="AU4079">
        <v>1600</v>
      </c>
    </row>
    <row r="4080" spans="47:47" x14ac:dyDescent="0.25">
      <c r="AU4080">
        <v>21203</v>
      </c>
    </row>
    <row r="4081" spans="47:47" x14ac:dyDescent="0.25">
      <c r="AU4081">
        <v>21146</v>
      </c>
    </row>
    <row r="4082" spans="47:47" x14ac:dyDescent="0.25">
      <c r="AU4082">
        <v>7125</v>
      </c>
    </row>
    <row r="4083" spans="47:47" x14ac:dyDescent="0.25">
      <c r="AU4083" t="s">
        <v>13135</v>
      </c>
    </row>
    <row r="4084" spans="47:47" x14ac:dyDescent="0.25">
      <c r="AU4084" t="s">
        <v>13136</v>
      </c>
    </row>
    <row r="4085" spans="47:47" x14ac:dyDescent="0.25">
      <c r="AU4085">
        <v>54216</v>
      </c>
    </row>
    <row r="4086" spans="47:47" x14ac:dyDescent="0.25">
      <c r="AU4086">
        <v>1411528</v>
      </c>
    </row>
    <row r="4087" spans="47:47" x14ac:dyDescent="0.25">
      <c r="AU4087">
        <v>1411371</v>
      </c>
    </row>
    <row r="4088" spans="47:47" x14ac:dyDescent="0.25">
      <c r="AU4088">
        <v>70404</v>
      </c>
    </row>
    <row r="4089" spans="47:47" x14ac:dyDescent="0.25">
      <c r="AU4089">
        <v>20019</v>
      </c>
    </row>
    <row r="4090" spans="47:47" x14ac:dyDescent="0.25">
      <c r="AU4090">
        <v>20015</v>
      </c>
    </row>
    <row r="4091" spans="47:47" x14ac:dyDescent="0.25">
      <c r="AU4091" t="s">
        <v>2824</v>
      </c>
    </row>
    <row r="4092" spans="47:47" x14ac:dyDescent="0.25">
      <c r="AU4092" t="s">
        <v>2824</v>
      </c>
    </row>
    <row r="4093" spans="47:47" x14ac:dyDescent="0.25">
      <c r="AU4093">
        <v>1382</v>
      </c>
    </row>
    <row r="4094" spans="47:47" x14ac:dyDescent="0.25">
      <c r="AU4094" t="s">
        <v>13137</v>
      </c>
    </row>
    <row r="4095" spans="47:47" x14ac:dyDescent="0.25">
      <c r="AU4095" t="s">
        <v>13138</v>
      </c>
    </row>
    <row r="4096" spans="47:47" x14ac:dyDescent="0.25">
      <c r="AU4096" t="s">
        <v>13139</v>
      </c>
    </row>
    <row r="4097" spans="47:47" x14ac:dyDescent="0.25">
      <c r="AU4097" t="s">
        <v>13140</v>
      </c>
    </row>
    <row r="4098" spans="47:47" x14ac:dyDescent="0.25">
      <c r="AU4098" t="s">
        <v>13141</v>
      </c>
    </row>
    <row r="4099" spans="47:47" x14ac:dyDescent="0.25">
      <c r="AU4099" t="s">
        <v>13142</v>
      </c>
    </row>
    <row r="4100" spans="47:47" x14ac:dyDescent="0.25">
      <c r="AU4100" t="s">
        <v>13143</v>
      </c>
    </row>
    <row r="4101" spans="47:47" x14ac:dyDescent="0.25">
      <c r="AU4101" t="s">
        <v>13144</v>
      </c>
    </row>
    <row r="4102" spans="47:47" x14ac:dyDescent="0.25">
      <c r="AU4102" t="s">
        <v>13145</v>
      </c>
    </row>
    <row r="4103" spans="47:47" x14ac:dyDescent="0.25">
      <c r="AU4103" t="s">
        <v>13146</v>
      </c>
    </row>
    <row r="4104" spans="47:47" x14ac:dyDescent="0.25">
      <c r="AU4104" t="s">
        <v>13147</v>
      </c>
    </row>
    <row r="4105" spans="47:47" x14ac:dyDescent="0.25">
      <c r="AU4105" t="s">
        <v>13148</v>
      </c>
    </row>
    <row r="4106" spans="47:47" x14ac:dyDescent="0.25">
      <c r="AU4106">
        <v>165</v>
      </c>
    </row>
    <row r="4107" spans="47:47" x14ac:dyDescent="0.25">
      <c r="AU4107">
        <v>468250</v>
      </c>
    </row>
    <row r="4108" spans="47:47" x14ac:dyDescent="0.25">
      <c r="AU4108">
        <v>468210</v>
      </c>
    </row>
    <row r="4109" spans="47:47" x14ac:dyDescent="0.25">
      <c r="AU4109">
        <v>400897</v>
      </c>
    </row>
    <row r="4110" spans="47:47" x14ac:dyDescent="0.25">
      <c r="AU4110">
        <v>445531</v>
      </c>
    </row>
    <row r="4111" spans="47:47" x14ac:dyDescent="0.25">
      <c r="AU4111">
        <v>445614</v>
      </c>
    </row>
    <row r="4112" spans="47:47" x14ac:dyDescent="0.25">
      <c r="AU4112">
        <v>502</v>
      </c>
    </row>
    <row r="4113" spans="47:47" x14ac:dyDescent="0.25">
      <c r="AU4113">
        <v>337533244</v>
      </c>
    </row>
    <row r="4114" spans="47:47" x14ac:dyDescent="0.25">
      <c r="AU4114">
        <v>337433251</v>
      </c>
    </row>
    <row r="4115" spans="47:47" x14ac:dyDescent="0.25">
      <c r="AU4115">
        <v>337533250</v>
      </c>
    </row>
    <row r="4116" spans="47:47" x14ac:dyDescent="0.25">
      <c r="AU4116">
        <v>333733256</v>
      </c>
    </row>
    <row r="4117" spans="47:47" x14ac:dyDescent="0.25">
      <c r="AU4117">
        <v>468987</v>
      </c>
    </row>
    <row r="4118" spans="47:47" x14ac:dyDescent="0.25">
      <c r="AU4118">
        <v>143117</v>
      </c>
    </row>
    <row r="4119" spans="47:47" x14ac:dyDescent="0.25">
      <c r="AU4119">
        <v>1485445</v>
      </c>
    </row>
    <row r="4120" spans="47:47" x14ac:dyDescent="0.25">
      <c r="AU4120" t="s">
        <v>13149</v>
      </c>
    </row>
    <row r="4121" spans="47:47" x14ac:dyDescent="0.25">
      <c r="AU4121" t="s">
        <v>13150</v>
      </c>
    </row>
    <row r="4122" spans="47:47" x14ac:dyDescent="0.25">
      <c r="AU4122">
        <v>61004</v>
      </c>
    </row>
    <row r="4123" spans="47:47" x14ac:dyDescent="0.25">
      <c r="AU4123">
        <v>61002</v>
      </c>
    </row>
    <row r="4124" spans="47:47" x14ac:dyDescent="0.25">
      <c r="AU4124">
        <v>61204</v>
      </c>
    </row>
    <row r="4125" spans="47:47" x14ac:dyDescent="0.25">
      <c r="AU4125">
        <v>61302</v>
      </c>
    </row>
    <row r="4126" spans="47:47" x14ac:dyDescent="0.25">
      <c r="AU4126">
        <v>61301</v>
      </c>
    </row>
    <row r="4127" spans="47:47" x14ac:dyDescent="0.25">
      <c r="AU4127">
        <v>61502</v>
      </c>
    </row>
    <row r="4128" spans="47:47" x14ac:dyDescent="0.25">
      <c r="AU4128">
        <v>61501</v>
      </c>
    </row>
    <row r="4129" spans="47:47" x14ac:dyDescent="0.25">
      <c r="AU4129">
        <v>61401</v>
      </c>
    </row>
    <row r="4130" spans="47:47" x14ac:dyDescent="0.25">
      <c r="AU4130">
        <v>61402</v>
      </c>
    </row>
    <row r="4132" spans="47:47" x14ac:dyDescent="0.25">
      <c r="AU4132">
        <v>50406</v>
      </c>
    </row>
    <row r="4133" spans="47:47" x14ac:dyDescent="0.25">
      <c r="AU4133">
        <v>50304</v>
      </c>
    </row>
    <row r="4134" spans="47:47" x14ac:dyDescent="0.25">
      <c r="AU4134">
        <v>50702</v>
      </c>
    </row>
    <row r="4135" spans="47:47" x14ac:dyDescent="0.25">
      <c r="AU4135">
        <v>1291781</v>
      </c>
    </row>
    <row r="4136" spans="47:47" x14ac:dyDescent="0.25">
      <c r="AU4136">
        <v>1781786</v>
      </c>
    </row>
    <row r="4137" spans="47:47" x14ac:dyDescent="0.25">
      <c r="AU4137">
        <v>1831889</v>
      </c>
    </row>
    <row r="4138" spans="47:47" x14ac:dyDescent="0.25">
      <c r="AU4138">
        <v>1801883</v>
      </c>
    </row>
    <row r="4139" spans="47:47" x14ac:dyDescent="0.25">
      <c r="AU4139">
        <v>1731908</v>
      </c>
    </row>
    <row r="4140" spans="47:47" x14ac:dyDescent="0.25">
      <c r="AU4140">
        <v>1324901</v>
      </c>
    </row>
    <row r="4141" spans="47:47" x14ac:dyDescent="0.25">
      <c r="AU4141">
        <v>1324701</v>
      </c>
    </row>
    <row r="4142" spans="47:47" x14ac:dyDescent="0.25">
      <c r="AU4142">
        <v>1324802</v>
      </c>
    </row>
    <row r="4143" spans="47:47" x14ac:dyDescent="0.25">
      <c r="AU4143">
        <v>714019</v>
      </c>
    </row>
    <row r="4144" spans="47:47" x14ac:dyDescent="0.25">
      <c r="AU4144">
        <v>111040</v>
      </c>
    </row>
    <row r="4145" spans="47:47" x14ac:dyDescent="0.25">
      <c r="AU4145">
        <v>143006</v>
      </c>
    </row>
    <row r="4146" spans="47:47" x14ac:dyDescent="0.25">
      <c r="AU4146">
        <v>160052</v>
      </c>
    </row>
    <row r="4147" spans="47:47" x14ac:dyDescent="0.25">
      <c r="AU4147">
        <v>141028</v>
      </c>
    </row>
    <row r="4148" spans="47:47" x14ac:dyDescent="0.25">
      <c r="AU4148">
        <v>135034</v>
      </c>
    </row>
    <row r="4149" spans="47:47" x14ac:dyDescent="0.25">
      <c r="AU4149">
        <v>250115</v>
      </c>
    </row>
    <row r="4150" spans="47:47" x14ac:dyDescent="0.25">
      <c r="AU4150" t="s">
        <v>13151</v>
      </c>
    </row>
    <row r="4151" spans="47:47" x14ac:dyDescent="0.25">
      <c r="AU4151">
        <v>1841915</v>
      </c>
    </row>
    <row r="4152" spans="47:47" x14ac:dyDescent="0.25">
      <c r="AU4152" t="s">
        <v>13152</v>
      </c>
    </row>
    <row r="4153" spans="47:47" x14ac:dyDescent="0.25">
      <c r="AU4153">
        <v>201403</v>
      </c>
    </row>
    <row r="4154" spans="47:47" x14ac:dyDescent="0.25">
      <c r="AU4154" t="s">
        <v>13153</v>
      </c>
    </row>
    <row r="4155" spans="47:47" x14ac:dyDescent="0.25">
      <c r="AU4155" t="s">
        <v>13154</v>
      </c>
    </row>
    <row r="4156" spans="47:47" x14ac:dyDescent="0.25">
      <c r="AU4156" t="s">
        <v>13155</v>
      </c>
    </row>
    <row r="4157" spans="47:47" x14ac:dyDescent="0.25">
      <c r="AU4157">
        <v>339</v>
      </c>
    </row>
    <row r="4158" spans="47:47" x14ac:dyDescent="0.25">
      <c r="AU4158" t="s">
        <v>13156</v>
      </c>
    </row>
    <row r="4159" spans="47:47" x14ac:dyDescent="0.25">
      <c r="AU4159">
        <v>902</v>
      </c>
    </row>
    <row r="4160" spans="47:47" x14ac:dyDescent="0.25">
      <c r="AU4160">
        <v>342</v>
      </c>
    </row>
    <row r="4161" spans="47:47" x14ac:dyDescent="0.25">
      <c r="AU4161">
        <v>16809</v>
      </c>
    </row>
    <row r="4162" spans="47:47" x14ac:dyDescent="0.25">
      <c r="AU4162">
        <v>16730</v>
      </c>
    </row>
    <row r="4163" spans="47:47" x14ac:dyDescent="0.25">
      <c r="AU4163">
        <v>16714</v>
      </c>
    </row>
    <row r="4164" spans="47:47" x14ac:dyDescent="0.25">
      <c r="AU4164">
        <v>16713</v>
      </c>
    </row>
    <row r="4165" spans="47:47" x14ac:dyDescent="0.25">
      <c r="AU4165">
        <v>202401</v>
      </c>
    </row>
    <row r="4166" spans="47:47" x14ac:dyDescent="0.25">
      <c r="AU4166">
        <v>206201</v>
      </c>
    </row>
    <row r="4167" spans="47:47" x14ac:dyDescent="0.25">
      <c r="AU4167">
        <v>210502</v>
      </c>
    </row>
    <row r="4168" spans="47:47" x14ac:dyDescent="0.25">
      <c r="AU4168">
        <v>209101</v>
      </c>
    </row>
    <row r="4169" spans="47:47" x14ac:dyDescent="0.25">
      <c r="AU4169" t="s">
        <v>13157</v>
      </c>
    </row>
    <row r="4170" spans="47:47" x14ac:dyDescent="0.25">
      <c r="AU4170" t="s">
        <v>13158</v>
      </c>
    </row>
    <row r="4171" spans="47:47" x14ac:dyDescent="0.25">
      <c r="AU4171" t="s">
        <v>13159</v>
      </c>
    </row>
    <row r="4172" spans="47:47" x14ac:dyDescent="0.25">
      <c r="AU4172" t="s">
        <v>13160</v>
      </c>
    </row>
    <row r="4173" spans="47:47" x14ac:dyDescent="0.25">
      <c r="AU4173" t="s">
        <v>13161</v>
      </c>
    </row>
    <row r="4174" spans="47:47" x14ac:dyDescent="0.25">
      <c r="AU4174" t="s">
        <v>13162</v>
      </c>
    </row>
    <row r="4175" spans="47:47" x14ac:dyDescent="0.25">
      <c r="AU4175" t="s">
        <v>13163</v>
      </c>
    </row>
    <row r="4176" spans="47:47" x14ac:dyDescent="0.25">
      <c r="AU4176" t="s">
        <v>13164</v>
      </c>
    </row>
    <row r="4177" spans="47:47" x14ac:dyDescent="0.25">
      <c r="AU4177" t="s">
        <v>13165</v>
      </c>
    </row>
    <row r="4178" spans="47:47" x14ac:dyDescent="0.25">
      <c r="AU4178" t="s">
        <v>13166</v>
      </c>
    </row>
    <row r="4179" spans="47:47" x14ac:dyDescent="0.25">
      <c r="AU4179" t="s">
        <v>13167</v>
      </c>
    </row>
    <row r="4180" spans="47:47" x14ac:dyDescent="0.25">
      <c r="AU4180" t="s">
        <v>13168</v>
      </c>
    </row>
    <row r="4182" spans="47:47" x14ac:dyDescent="0.25">
      <c r="AU4182" t="s">
        <v>13169</v>
      </c>
    </row>
    <row r="4183" spans="47:47" x14ac:dyDescent="0.25">
      <c r="AU4183" t="s">
        <v>13170</v>
      </c>
    </row>
    <row r="4184" spans="47:47" x14ac:dyDescent="0.25">
      <c r="AU4184" t="s">
        <v>13171</v>
      </c>
    </row>
    <row r="4185" spans="47:47" x14ac:dyDescent="0.25">
      <c r="AU4185" t="s">
        <v>13172</v>
      </c>
    </row>
    <row r="4186" spans="47:47" x14ac:dyDescent="0.25">
      <c r="AU4186" t="s">
        <v>13173</v>
      </c>
    </row>
    <row r="4187" spans="47:47" x14ac:dyDescent="0.25">
      <c r="AU4187" t="s">
        <v>13174</v>
      </c>
    </row>
    <row r="4188" spans="47:47" x14ac:dyDescent="0.25">
      <c r="AU4188" t="s">
        <v>13175</v>
      </c>
    </row>
    <row r="4189" spans="47:47" x14ac:dyDescent="0.25">
      <c r="AU4189" t="s">
        <v>13176</v>
      </c>
    </row>
    <row r="4190" spans="47:47" x14ac:dyDescent="0.25">
      <c r="AU4190" t="s">
        <v>13177</v>
      </c>
    </row>
    <row r="4191" spans="47:47" x14ac:dyDescent="0.25">
      <c r="AU4191">
        <v>7000</v>
      </c>
    </row>
    <row r="4192" spans="47:47" x14ac:dyDescent="0.25">
      <c r="AU4192">
        <v>2016</v>
      </c>
    </row>
    <row r="4193" spans="47:47" x14ac:dyDescent="0.25">
      <c r="AU4193">
        <v>573</v>
      </c>
    </row>
    <row r="4194" spans="47:47" x14ac:dyDescent="0.25">
      <c r="AU4194">
        <v>581</v>
      </c>
    </row>
    <row r="4195" spans="47:47" x14ac:dyDescent="0.25">
      <c r="AU4195">
        <v>5013</v>
      </c>
    </row>
    <row r="4196" spans="47:47" x14ac:dyDescent="0.25">
      <c r="AU4196">
        <v>31001</v>
      </c>
    </row>
    <row r="4197" spans="47:47" x14ac:dyDescent="0.25">
      <c r="AU4197">
        <v>5081</v>
      </c>
    </row>
    <row r="4198" spans="47:47" x14ac:dyDescent="0.25">
      <c r="AU4198">
        <v>31002</v>
      </c>
    </row>
    <row r="4199" spans="47:47" x14ac:dyDescent="0.25">
      <c r="AU4199">
        <v>5084</v>
      </c>
    </row>
    <row r="4200" spans="47:47" x14ac:dyDescent="0.25">
      <c r="AU4200">
        <v>5086</v>
      </c>
    </row>
    <row r="4201" spans="47:47" x14ac:dyDescent="0.25">
      <c r="AU4201">
        <v>5090</v>
      </c>
    </row>
    <row r="4202" spans="47:47" x14ac:dyDescent="0.25">
      <c r="AU4202" t="s">
        <v>13178</v>
      </c>
    </row>
    <row r="4203" spans="47:47" x14ac:dyDescent="0.25">
      <c r="AU4203">
        <v>5099</v>
      </c>
    </row>
    <row r="4204" spans="47:47" x14ac:dyDescent="0.25">
      <c r="AU4204" t="s">
        <v>13179</v>
      </c>
    </row>
    <row r="4205" spans="47:47" x14ac:dyDescent="0.25">
      <c r="AU4205">
        <v>1386</v>
      </c>
    </row>
    <row r="4206" spans="47:47" x14ac:dyDescent="0.25">
      <c r="AU4206">
        <v>1390</v>
      </c>
    </row>
    <row r="4207" spans="47:47" x14ac:dyDescent="0.25">
      <c r="AU4207">
        <v>40352818</v>
      </c>
    </row>
    <row r="4208" spans="47:47" x14ac:dyDescent="0.25">
      <c r="AU4208">
        <v>50513164</v>
      </c>
    </row>
    <row r="4209" spans="47:47" x14ac:dyDescent="0.25">
      <c r="AU4209">
        <v>50512824</v>
      </c>
    </row>
    <row r="4210" spans="47:47" x14ac:dyDescent="0.25">
      <c r="AU4210">
        <v>50512822</v>
      </c>
    </row>
    <row r="4211" spans="47:47" x14ac:dyDescent="0.25">
      <c r="AU4211">
        <v>50572842</v>
      </c>
    </row>
    <row r="4212" spans="47:47" x14ac:dyDescent="0.25">
      <c r="AU4212">
        <v>50573104</v>
      </c>
    </row>
    <row r="4213" spans="47:47" x14ac:dyDescent="0.25">
      <c r="AU4213">
        <v>50552778</v>
      </c>
    </row>
    <row r="4214" spans="47:47" x14ac:dyDescent="0.25">
      <c r="AU4214">
        <v>50552775</v>
      </c>
    </row>
    <row r="4215" spans="47:47" x14ac:dyDescent="0.25">
      <c r="AU4215">
        <v>1318</v>
      </c>
    </row>
    <row r="4216" spans="47:47" x14ac:dyDescent="0.25">
      <c r="AU4216">
        <v>5334</v>
      </c>
    </row>
    <row r="4217" spans="47:47" x14ac:dyDescent="0.25">
      <c r="AU4217">
        <v>1314</v>
      </c>
    </row>
    <row r="4218" spans="47:47" x14ac:dyDescent="0.25">
      <c r="AU4218">
        <v>574300</v>
      </c>
    </row>
    <row r="4219" spans="47:47" x14ac:dyDescent="0.25">
      <c r="AU4219" t="s">
        <v>13180</v>
      </c>
    </row>
    <row r="4220" spans="47:47" x14ac:dyDescent="0.25">
      <c r="AU4220">
        <v>4098100</v>
      </c>
    </row>
    <row r="4221" spans="47:47" x14ac:dyDescent="0.25">
      <c r="AU4221">
        <v>5246100</v>
      </c>
    </row>
    <row r="4222" spans="47:47" x14ac:dyDescent="0.25">
      <c r="AU4222">
        <v>5246102</v>
      </c>
    </row>
    <row r="4223" spans="47:47" x14ac:dyDescent="0.25">
      <c r="AU4223">
        <v>5105727</v>
      </c>
    </row>
    <row r="4224" spans="47:47" x14ac:dyDescent="0.25">
      <c r="AU4224">
        <v>5234104</v>
      </c>
    </row>
    <row r="4225" spans="47:47" x14ac:dyDescent="0.25">
      <c r="AU4225">
        <v>5720152</v>
      </c>
    </row>
    <row r="4226" spans="47:47" x14ac:dyDescent="0.25">
      <c r="AU4226">
        <v>5234105</v>
      </c>
    </row>
    <row r="4227" spans="47:47" x14ac:dyDescent="0.25">
      <c r="AU4227">
        <v>5229108</v>
      </c>
    </row>
    <row r="4228" spans="47:47" x14ac:dyDescent="0.25">
      <c r="AU4228">
        <v>5196218</v>
      </c>
    </row>
    <row r="4229" spans="47:47" x14ac:dyDescent="0.25">
      <c r="AU4229">
        <v>4098112</v>
      </c>
    </row>
    <row r="4230" spans="47:47" x14ac:dyDescent="0.25">
      <c r="AU4230">
        <v>4098112</v>
      </c>
    </row>
    <row r="4231" spans="47:47" x14ac:dyDescent="0.25">
      <c r="AU4231">
        <v>1446103</v>
      </c>
    </row>
    <row r="4232" spans="47:47" x14ac:dyDescent="0.25">
      <c r="AU4232">
        <v>147107</v>
      </c>
    </row>
    <row r="4233" spans="47:47" x14ac:dyDescent="0.25">
      <c r="AU4233">
        <v>1493106</v>
      </c>
    </row>
    <row r="4234" spans="47:47" x14ac:dyDescent="0.25">
      <c r="AU4234">
        <v>1427107</v>
      </c>
    </row>
    <row r="4235" spans="47:47" x14ac:dyDescent="0.25">
      <c r="AU4235">
        <v>4116611</v>
      </c>
    </row>
    <row r="4236" spans="47:47" x14ac:dyDescent="0.25">
      <c r="AU4236">
        <v>410014</v>
      </c>
    </row>
    <row r="4237" spans="47:47" x14ac:dyDescent="0.25">
      <c r="AU4237">
        <v>41013</v>
      </c>
    </row>
    <row r="4238" spans="47:47" x14ac:dyDescent="0.25">
      <c r="AU4238">
        <v>400450</v>
      </c>
    </row>
    <row r="4239" spans="47:47" x14ac:dyDescent="0.25">
      <c r="AU4239">
        <v>400444</v>
      </c>
    </row>
    <row r="4240" spans="47:47" x14ac:dyDescent="0.25">
      <c r="AU4240">
        <v>400447</v>
      </c>
    </row>
    <row r="4241" spans="47:47" x14ac:dyDescent="0.25">
      <c r="AU4241">
        <v>490058</v>
      </c>
    </row>
    <row r="4242" spans="47:47" x14ac:dyDescent="0.25">
      <c r="AU4242">
        <v>430068</v>
      </c>
    </row>
    <row r="4243" spans="47:47" x14ac:dyDescent="0.25">
      <c r="AU4243">
        <v>400440</v>
      </c>
    </row>
    <row r="4244" spans="47:47" x14ac:dyDescent="0.25">
      <c r="AU4244">
        <v>16815</v>
      </c>
    </row>
    <row r="4245" spans="47:47" x14ac:dyDescent="0.25">
      <c r="AU4245">
        <v>16720</v>
      </c>
    </row>
    <row r="4246" spans="47:47" x14ac:dyDescent="0.25">
      <c r="AU4246">
        <v>153</v>
      </c>
    </row>
    <row r="4247" spans="47:47" x14ac:dyDescent="0.25">
      <c r="AU4247">
        <v>14743</v>
      </c>
    </row>
    <row r="4248" spans="47:47" x14ac:dyDescent="0.25">
      <c r="AU4248">
        <v>14740</v>
      </c>
    </row>
    <row r="4249" spans="47:47" x14ac:dyDescent="0.25">
      <c r="AU4249">
        <v>11146</v>
      </c>
    </row>
    <row r="4250" spans="47:47" x14ac:dyDescent="0.25">
      <c r="AU4250">
        <v>904105</v>
      </c>
    </row>
    <row r="4251" spans="47:47" x14ac:dyDescent="0.25">
      <c r="AU4251">
        <v>184006</v>
      </c>
    </row>
    <row r="4252" spans="47:47" x14ac:dyDescent="0.25">
      <c r="AU4252">
        <v>186202</v>
      </c>
    </row>
    <row r="4253" spans="47:47" x14ac:dyDescent="0.25">
      <c r="AU4253" t="s">
        <v>13181</v>
      </c>
    </row>
    <row r="4254" spans="47:47" x14ac:dyDescent="0.25">
      <c r="AU4254" t="s">
        <v>13182</v>
      </c>
    </row>
    <row r="4255" spans="47:47" x14ac:dyDescent="0.25">
      <c r="AU4255" t="s">
        <v>13183</v>
      </c>
    </row>
    <row r="4256" spans="47:47" x14ac:dyDescent="0.25">
      <c r="AU4256" t="s">
        <v>13184</v>
      </c>
    </row>
    <row r="4257" spans="47:47" x14ac:dyDescent="0.25">
      <c r="AU4257" t="s">
        <v>13185</v>
      </c>
    </row>
    <row r="4258" spans="47:47" x14ac:dyDescent="0.25">
      <c r="AU4258">
        <v>1113301</v>
      </c>
    </row>
    <row r="4259" spans="47:47" x14ac:dyDescent="0.25">
      <c r="AU4259">
        <v>1172100</v>
      </c>
    </row>
    <row r="4260" spans="47:47" x14ac:dyDescent="0.25">
      <c r="AU4260">
        <v>1784502</v>
      </c>
    </row>
    <row r="4261" spans="47:47" x14ac:dyDescent="0.25">
      <c r="AU4261">
        <v>1814101</v>
      </c>
    </row>
    <row r="4262" spans="47:47" x14ac:dyDescent="0.25">
      <c r="AU4262" t="s">
        <v>13186</v>
      </c>
    </row>
    <row r="4263" spans="47:47" x14ac:dyDescent="0.25">
      <c r="AU4263" t="s">
        <v>13187</v>
      </c>
    </row>
    <row r="4264" spans="47:47" x14ac:dyDescent="0.25">
      <c r="AU4264" t="s">
        <v>13188</v>
      </c>
    </row>
    <row r="4265" spans="47:47" x14ac:dyDescent="0.25">
      <c r="AU4265" t="s">
        <v>13189</v>
      </c>
    </row>
    <row r="4266" spans="47:47" x14ac:dyDescent="0.25">
      <c r="AU4266" t="s">
        <v>13190</v>
      </c>
    </row>
    <row r="4267" spans="47:47" x14ac:dyDescent="0.25">
      <c r="AU4267" t="s">
        <v>13191</v>
      </c>
    </row>
    <row r="4268" spans="47:47" x14ac:dyDescent="0.25">
      <c r="AU4268" t="s">
        <v>13192</v>
      </c>
    </row>
    <row r="4269" spans="47:47" x14ac:dyDescent="0.25">
      <c r="AU4269" t="s">
        <v>13193</v>
      </c>
    </row>
    <row r="4270" spans="47:47" x14ac:dyDescent="0.25">
      <c r="AU4270">
        <v>3611164</v>
      </c>
    </row>
    <row r="4271" spans="47:47" x14ac:dyDescent="0.25">
      <c r="AU4271">
        <v>3591149</v>
      </c>
    </row>
    <row r="4272" spans="47:47" x14ac:dyDescent="0.25">
      <c r="AU4272">
        <v>3451314</v>
      </c>
    </row>
    <row r="4273" spans="47:47" x14ac:dyDescent="0.25">
      <c r="AU4273" t="s">
        <v>13194</v>
      </c>
    </row>
    <row r="4274" spans="47:47" x14ac:dyDescent="0.25">
      <c r="AU4274">
        <v>361034</v>
      </c>
    </row>
    <row r="4275" spans="47:47" x14ac:dyDescent="0.25">
      <c r="AU4275">
        <v>541113</v>
      </c>
    </row>
    <row r="4276" spans="47:47" x14ac:dyDescent="0.25">
      <c r="AU4276">
        <v>541112</v>
      </c>
    </row>
    <row r="4277" spans="47:47" x14ac:dyDescent="0.25">
      <c r="AU4277">
        <v>9005</v>
      </c>
    </row>
    <row r="4278" spans="47:47" x14ac:dyDescent="0.25">
      <c r="AU4278">
        <v>174904</v>
      </c>
    </row>
    <row r="4279" spans="47:47" x14ac:dyDescent="0.25">
      <c r="AU4279">
        <v>14005</v>
      </c>
    </row>
    <row r="4280" spans="47:47" x14ac:dyDescent="0.25">
      <c r="AU4280">
        <v>144006</v>
      </c>
    </row>
    <row r="4281" spans="47:47" x14ac:dyDescent="0.25">
      <c r="AU4281">
        <v>103</v>
      </c>
    </row>
    <row r="4282" spans="47:47" x14ac:dyDescent="0.25">
      <c r="AU4282">
        <v>576</v>
      </c>
    </row>
    <row r="4283" spans="47:47" x14ac:dyDescent="0.25">
      <c r="AU4283">
        <v>1320200</v>
      </c>
    </row>
    <row r="4284" spans="47:47" x14ac:dyDescent="0.25">
      <c r="AU4284">
        <v>1202127</v>
      </c>
    </row>
    <row r="4285" spans="47:47" x14ac:dyDescent="0.25">
      <c r="AU4285">
        <v>16131139</v>
      </c>
    </row>
    <row r="4286" spans="47:47" x14ac:dyDescent="0.25">
      <c r="AU4286">
        <v>16131135</v>
      </c>
    </row>
    <row r="4287" spans="47:47" x14ac:dyDescent="0.25">
      <c r="AU4287">
        <v>16131137</v>
      </c>
    </row>
    <row r="4288" spans="47:47" x14ac:dyDescent="0.25">
      <c r="AU4288">
        <v>741147</v>
      </c>
    </row>
    <row r="4289" spans="47:47" x14ac:dyDescent="0.25">
      <c r="AU4289">
        <v>741145</v>
      </c>
    </row>
    <row r="4290" spans="47:47" x14ac:dyDescent="0.25">
      <c r="AU4290">
        <v>1233183</v>
      </c>
    </row>
    <row r="4291" spans="47:47" x14ac:dyDescent="0.25">
      <c r="AU4291">
        <v>1233189</v>
      </c>
    </row>
    <row r="4292" spans="47:47" x14ac:dyDescent="0.25">
      <c r="AU4292">
        <v>1233190</v>
      </c>
    </row>
    <row r="4293" spans="47:47" x14ac:dyDescent="0.25">
      <c r="AU4293">
        <v>37721</v>
      </c>
    </row>
    <row r="4294" spans="47:47" x14ac:dyDescent="0.25">
      <c r="AU4294">
        <v>37722</v>
      </c>
    </row>
    <row r="4295" spans="47:47" x14ac:dyDescent="0.25">
      <c r="AU4295">
        <v>330</v>
      </c>
    </row>
    <row r="4296" spans="47:47" x14ac:dyDescent="0.25">
      <c r="AU4296">
        <v>10055</v>
      </c>
    </row>
    <row r="4297" spans="47:47" x14ac:dyDescent="0.25">
      <c r="AU4297">
        <v>9324</v>
      </c>
    </row>
    <row r="4298" spans="47:47" x14ac:dyDescent="0.25">
      <c r="AU4298" t="s">
        <v>13195</v>
      </c>
    </row>
    <row r="4299" spans="47:47" x14ac:dyDescent="0.25">
      <c r="AU4299" t="s">
        <v>13196</v>
      </c>
    </row>
    <row r="4300" spans="47:47" x14ac:dyDescent="0.25">
      <c r="AU4300" t="s">
        <v>13197</v>
      </c>
    </row>
    <row r="4301" spans="47:47" x14ac:dyDescent="0.25">
      <c r="AU4301">
        <v>16210833</v>
      </c>
    </row>
    <row r="4302" spans="47:47" x14ac:dyDescent="0.25">
      <c r="AU4302">
        <v>16211046</v>
      </c>
    </row>
    <row r="4303" spans="47:47" x14ac:dyDescent="0.25">
      <c r="AU4303">
        <v>1202197</v>
      </c>
    </row>
    <row r="4304" spans="47:47" x14ac:dyDescent="0.25">
      <c r="AU4304">
        <v>143904</v>
      </c>
    </row>
    <row r="4305" spans="47:47" x14ac:dyDescent="0.25">
      <c r="AU4305">
        <v>340</v>
      </c>
    </row>
    <row r="4306" spans="47:47" x14ac:dyDescent="0.25">
      <c r="AU4306">
        <v>345</v>
      </c>
    </row>
    <row r="4307" spans="47:47" x14ac:dyDescent="0.25">
      <c r="AU4307">
        <v>701</v>
      </c>
    </row>
    <row r="4308" spans="47:47" x14ac:dyDescent="0.25">
      <c r="AU4308">
        <v>321</v>
      </c>
    </row>
    <row r="4309" spans="47:47" x14ac:dyDescent="0.25">
      <c r="AU4309">
        <v>20313</v>
      </c>
    </row>
    <row r="4310" spans="47:47" x14ac:dyDescent="0.25">
      <c r="AU4310">
        <v>70420</v>
      </c>
    </row>
    <row r="4311" spans="47:47" x14ac:dyDescent="0.25">
      <c r="AU4311">
        <v>70021</v>
      </c>
    </row>
    <row r="4312" spans="47:47" x14ac:dyDescent="0.25">
      <c r="AU4312">
        <v>511</v>
      </c>
    </row>
    <row r="4313" spans="47:47" x14ac:dyDescent="0.25">
      <c r="AU4313">
        <v>512</v>
      </c>
    </row>
    <row r="4314" spans="47:47" x14ac:dyDescent="0.25">
      <c r="AU4314">
        <v>514</v>
      </c>
    </row>
    <row r="4315" spans="47:47" x14ac:dyDescent="0.25">
      <c r="AU4315" t="s">
        <v>13198</v>
      </c>
    </row>
    <row r="4316" spans="47:47" x14ac:dyDescent="0.25">
      <c r="AU4316">
        <v>16795</v>
      </c>
    </row>
    <row r="4317" spans="47:47" x14ac:dyDescent="0.25">
      <c r="AU4317">
        <v>1601</v>
      </c>
    </row>
    <row r="4318" spans="47:47" x14ac:dyDescent="0.25">
      <c r="AU4318">
        <v>2350</v>
      </c>
    </row>
    <row r="4319" spans="47:47" x14ac:dyDescent="0.25">
      <c r="AU4319">
        <v>426102</v>
      </c>
    </row>
    <row r="4320" spans="47:47" x14ac:dyDescent="0.25">
      <c r="AU4320">
        <v>426103</v>
      </c>
    </row>
    <row r="4321" spans="47:47" x14ac:dyDescent="0.25">
      <c r="AU4321">
        <v>5201417</v>
      </c>
    </row>
    <row r="4322" spans="47:47" x14ac:dyDescent="0.25">
      <c r="AU4322">
        <v>5191320</v>
      </c>
    </row>
    <row r="4323" spans="47:47" x14ac:dyDescent="0.25">
      <c r="AU4323">
        <v>5011956</v>
      </c>
    </row>
    <row r="4324" spans="47:47" x14ac:dyDescent="0.25">
      <c r="AU4324">
        <v>5191321</v>
      </c>
    </row>
    <row r="4325" spans="47:47" x14ac:dyDescent="0.25">
      <c r="AU4325">
        <v>5252100</v>
      </c>
    </row>
    <row r="4326" spans="47:47" x14ac:dyDescent="0.25">
      <c r="AU4326">
        <v>5255100</v>
      </c>
    </row>
    <row r="4327" spans="47:47" x14ac:dyDescent="0.25">
      <c r="AU4327">
        <v>306</v>
      </c>
    </row>
    <row r="4328" spans="47:47" x14ac:dyDescent="0.25">
      <c r="AU4328">
        <v>8001</v>
      </c>
    </row>
    <row r="4329" spans="47:47" x14ac:dyDescent="0.25">
      <c r="AU4329">
        <v>6003</v>
      </c>
    </row>
    <row r="4330" spans="47:47" x14ac:dyDescent="0.25">
      <c r="AU4330" t="s">
        <v>13199</v>
      </c>
    </row>
    <row r="4331" spans="47:47" x14ac:dyDescent="0.25">
      <c r="AU4331">
        <v>1780</v>
      </c>
    </row>
    <row r="4332" spans="47:47" x14ac:dyDescent="0.25">
      <c r="AU4332" t="s">
        <v>4674</v>
      </c>
    </row>
    <row r="4333" spans="47:47" x14ac:dyDescent="0.25">
      <c r="AU4333" t="s">
        <v>13200</v>
      </c>
    </row>
    <row r="4334" spans="47:47" x14ac:dyDescent="0.25">
      <c r="AU4334" t="s">
        <v>13201</v>
      </c>
    </row>
    <row r="4335" spans="47:47" x14ac:dyDescent="0.25">
      <c r="AU4335" t="s">
        <v>13202</v>
      </c>
    </row>
    <row r="4336" spans="47:47" x14ac:dyDescent="0.25">
      <c r="AU4336">
        <v>4271503</v>
      </c>
    </row>
    <row r="4337" spans="47:47" x14ac:dyDescent="0.25">
      <c r="AU4337" t="s">
        <v>13203</v>
      </c>
    </row>
    <row r="4338" spans="47:47" x14ac:dyDescent="0.25">
      <c r="AU4338">
        <v>90155</v>
      </c>
    </row>
    <row r="4339" spans="47:47" x14ac:dyDescent="0.25">
      <c r="AU4339" t="s">
        <v>13204</v>
      </c>
    </row>
    <row r="4340" spans="47:47" x14ac:dyDescent="0.25">
      <c r="AU4340">
        <v>316</v>
      </c>
    </row>
    <row r="4341" spans="47:47" x14ac:dyDescent="0.25">
      <c r="AU4341">
        <v>362</v>
      </c>
    </row>
    <row r="4342" spans="47:47" x14ac:dyDescent="0.25">
      <c r="AU4342">
        <v>380</v>
      </c>
    </row>
    <row r="4343" spans="47:47" x14ac:dyDescent="0.25">
      <c r="AU4343">
        <v>373</v>
      </c>
    </row>
    <row r="4344" spans="47:47" x14ac:dyDescent="0.25">
      <c r="AU4344">
        <v>912</v>
      </c>
    </row>
    <row r="4345" spans="47:47" x14ac:dyDescent="0.25">
      <c r="AU4345">
        <v>375</v>
      </c>
    </row>
    <row r="4346" spans="47:47" x14ac:dyDescent="0.25">
      <c r="AU4346">
        <v>39001</v>
      </c>
    </row>
    <row r="4347" spans="47:47" x14ac:dyDescent="0.25">
      <c r="AU4347">
        <v>40033</v>
      </c>
    </row>
    <row r="4348" spans="47:47" x14ac:dyDescent="0.25">
      <c r="AU4348">
        <v>4001</v>
      </c>
    </row>
    <row r="4349" spans="47:47" x14ac:dyDescent="0.25">
      <c r="AU4349">
        <v>14010</v>
      </c>
    </row>
    <row r="4350" spans="47:47" x14ac:dyDescent="0.25">
      <c r="AU4350">
        <v>14012</v>
      </c>
    </row>
    <row r="4351" spans="47:47" x14ac:dyDescent="0.25">
      <c r="AU4351">
        <v>308</v>
      </c>
    </row>
    <row r="4352" spans="47:47" x14ac:dyDescent="0.25">
      <c r="AU4352">
        <v>50302</v>
      </c>
    </row>
    <row r="4353" spans="47:47" x14ac:dyDescent="0.25">
      <c r="AU4353">
        <v>41101</v>
      </c>
    </row>
    <row r="4354" spans="47:47" x14ac:dyDescent="0.25">
      <c r="AU4354">
        <v>41402</v>
      </c>
    </row>
    <row r="4355" spans="47:47" x14ac:dyDescent="0.25">
      <c r="AU4355">
        <v>41501</v>
      </c>
    </row>
    <row r="4356" spans="47:47" x14ac:dyDescent="0.25">
      <c r="AU4356">
        <v>41403</v>
      </c>
    </row>
    <row r="4357" spans="47:47" x14ac:dyDescent="0.25">
      <c r="AU4357">
        <v>50801</v>
      </c>
    </row>
    <row r="4358" spans="47:47" x14ac:dyDescent="0.25">
      <c r="AU4358">
        <v>50508</v>
      </c>
    </row>
    <row r="4359" spans="47:47" x14ac:dyDescent="0.25">
      <c r="AU4359">
        <v>50116</v>
      </c>
    </row>
    <row r="4360" spans="47:47" x14ac:dyDescent="0.25">
      <c r="AU4360">
        <v>50416</v>
      </c>
    </row>
    <row r="4361" spans="47:47" x14ac:dyDescent="0.25">
      <c r="AU4361">
        <v>50110</v>
      </c>
    </row>
    <row r="4362" spans="47:47" x14ac:dyDescent="0.25">
      <c r="AU4362">
        <v>50502</v>
      </c>
    </row>
    <row r="4363" spans="47:47" x14ac:dyDescent="0.25">
      <c r="AU4363">
        <v>40301</v>
      </c>
    </row>
    <row r="4364" spans="47:47" x14ac:dyDescent="0.25">
      <c r="AU4364" t="s">
        <v>2824</v>
      </c>
    </row>
    <row r="4365" spans="47:47" x14ac:dyDescent="0.25">
      <c r="AU4365" t="s">
        <v>13205</v>
      </c>
    </row>
    <row r="4366" spans="47:47" x14ac:dyDescent="0.25">
      <c r="AU4366">
        <v>395</v>
      </c>
    </row>
    <row r="4367" spans="47:47" x14ac:dyDescent="0.25">
      <c r="AU4367">
        <v>5256104</v>
      </c>
    </row>
    <row r="4368" spans="47:47" x14ac:dyDescent="0.25">
      <c r="AU4368">
        <v>5256102</v>
      </c>
    </row>
    <row r="4369" spans="47:47" x14ac:dyDescent="0.25">
      <c r="AU4369">
        <v>319</v>
      </c>
    </row>
    <row r="4370" spans="47:47" x14ac:dyDescent="0.25">
      <c r="AU4370">
        <v>5249100</v>
      </c>
    </row>
    <row r="4371" spans="47:47" x14ac:dyDescent="0.25">
      <c r="AU4371">
        <v>1157209</v>
      </c>
    </row>
    <row r="4372" spans="47:47" x14ac:dyDescent="0.25">
      <c r="AU4372">
        <v>1811105</v>
      </c>
    </row>
    <row r="4373" spans="47:47" x14ac:dyDescent="0.25">
      <c r="AU4373">
        <v>16833</v>
      </c>
    </row>
    <row r="4374" spans="47:47" x14ac:dyDescent="0.25">
      <c r="AU4374">
        <v>16796</v>
      </c>
    </row>
    <row r="4375" spans="47:47" x14ac:dyDescent="0.25">
      <c r="AU4375">
        <v>5248208</v>
      </c>
    </row>
    <row r="4376" spans="47:47" x14ac:dyDescent="0.25">
      <c r="AU4376">
        <v>5263101</v>
      </c>
    </row>
    <row r="4377" spans="47:47" x14ac:dyDescent="0.25">
      <c r="AU4377">
        <v>5263102</v>
      </c>
    </row>
    <row r="4378" spans="47:47" x14ac:dyDescent="0.25">
      <c r="AU4378">
        <v>5195420</v>
      </c>
    </row>
    <row r="4379" spans="47:47" x14ac:dyDescent="0.25">
      <c r="AU4379">
        <v>5156426</v>
      </c>
    </row>
    <row r="4380" spans="47:47" x14ac:dyDescent="0.25">
      <c r="AU4380">
        <v>1187103</v>
      </c>
    </row>
    <row r="4381" spans="47:47" x14ac:dyDescent="0.25">
      <c r="AU4381">
        <v>1187100</v>
      </c>
    </row>
    <row r="4382" spans="47:47" x14ac:dyDescent="0.25">
      <c r="AU4382">
        <v>5246200</v>
      </c>
    </row>
    <row r="4383" spans="47:47" x14ac:dyDescent="0.25">
      <c r="AU4383">
        <v>5268101</v>
      </c>
    </row>
    <row r="4384" spans="47:47" x14ac:dyDescent="0.25">
      <c r="AU4384">
        <v>5196317</v>
      </c>
    </row>
    <row r="4385" spans="47:47" x14ac:dyDescent="0.25">
      <c r="AU4385">
        <v>5230208</v>
      </c>
    </row>
    <row r="4386" spans="47:47" x14ac:dyDescent="0.25">
      <c r="AU4386">
        <v>5105832</v>
      </c>
    </row>
    <row r="4387" spans="47:47" x14ac:dyDescent="0.25">
      <c r="AU4387" t="s">
        <v>13206</v>
      </c>
    </row>
    <row r="4388" spans="47:47" x14ac:dyDescent="0.25">
      <c r="AU4388">
        <v>211902</v>
      </c>
    </row>
    <row r="4389" spans="47:47" x14ac:dyDescent="0.25">
      <c r="AU4389">
        <v>217204</v>
      </c>
    </row>
    <row r="4390" spans="47:47" x14ac:dyDescent="0.25">
      <c r="AU4390">
        <v>213605</v>
      </c>
    </row>
    <row r="4391" spans="47:47" x14ac:dyDescent="0.25">
      <c r="AU4391">
        <v>216104</v>
      </c>
    </row>
    <row r="4392" spans="47:47" x14ac:dyDescent="0.25">
      <c r="AU4392">
        <v>216604</v>
      </c>
    </row>
    <row r="4393" spans="47:47" x14ac:dyDescent="0.25">
      <c r="AU4393">
        <v>219122</v>
      </c>
    </row>
    <row r="4394" spans="47:47" x14ac:dyDescent="0.25">
      <c r="AU4394">
        <v>216001</v>
      </c>
    </row>
    <row r="4395" spans="47:47" x14ac:dyDescent="0.25">
      <c r="AU4395" t="s">
        <v>13207</v>
      </c>
    </row>
    <row r="4396" spans="47:47" x14ac:dyDescent="0.25">
      <c r="AU4396" t="s">
        <v>13208</v>
      </c>
    </row>
    <row r="4397" spans="47:47" x14ac:dyDescent="0.25">
      <c r="AU4397">
        <v>3300</v>
      </c>
    </row>
    <row r="4398" spans="47:47" x14ac:dyDescent="0.25">
      <c r="AU4398" t="s">
        <v>13209</v>
      </c>
    </row>
    <row r="4399" spans="47:47" x14ac:dyDescent="0.25">
      <c r="AU4399">
        <v>2350</v>
      </c>
    </row>
    <row r="4400" spans="47:47" x14ac:dyDescent="0.25">
      <c r="AU4400">
        <v>43011</v>
      </c>
    </row>
    <row r="4401" spans="47:47" x14ac:dyDescent="0.25">
      <c r="AU4401">
        <v>43006</v>
      </c>
    </row>
    <row r="4402" spans="47:47" x14ac:dyDescent="0.25">
      <c r="AU4402">
        <v>105</v>
      </c>
    </row>
    <row r="4403" spans="47:47" x14ac:dyDescent="0.25">
      <c r="AU4403">
        <v>1427</v>
      </c>
    </row>
    <row r="4404" spans="47:47" x14ac:dyDescent="0.25">
      <c r="AU4404">
        <v>300</v>
      </c>
    </row>
    <row r="4405" spans="47:47" x14ac:dyDescent="0.25">
      <c r="AU4405">
        <v>4</v>
      </c>
    </row>
    <row r="4406" spans="47:47" x14ac:dyDescent="0.25">
      <c r="AU4406" s="82">
        <v>1863163</v>
      </c>
    </row>
    <row r="4407" spans="47:47" x14ac:dyDescent="0.25">
      <c r="AU4407">
        <v>1200065</v>
      </c>
    </row>
    <row r="4408" spans="47:47" x14ac:dyDescent="0.25">
      <c r="AU4408">
        <v>1500213</v>
      </c>
    </row>
    <row r="4409" spans="47:47" x14ac:dyDescent="0.25">
      <c r="AU4409">
        <v>1000005</v>
      </c>
    </row>
    <row r="4410" spans="47:47" x14ac:dyDescent="0.25">
      <c r="AU4410">
        <v>1000023</v>
      </c>
    </row>
    <row r="4411" spans="47:47" x14ac:dyDescent="0.25">
      <c r="AU4411">
        <v>1500005</v>
      </c>
    </row>
    <row r="4412" spans="47:47" x14ac:dyDescent="0.25">
      <c r="AU4412">
        <v>3704</v>
      </c>
    </row>
    <row r="4413" spans="47:47" x14ac:dyDescent="0.25">
      <c r="AU4413">
        <v>3705</v>
      </c>
    </row>
    <row r="4414" spans="47:47" x14ac:dyDescent="0.25">
      <c r="AU4414" t="s">
        <v>13210</v>
      </c>
    </row>
    <row r="4415" spans="47:47" x14ac:dyDescent="0.25">
      <c r="AU4415" t="s">
        <v>13211</v>
      </c>
    </row>
    <row r="4416" spans="47:47" x14ac:dyDescent="0.25">
      <c r="AU4416">
        <v>630</v>
      </c>
    </row>
    <row r="4417" spans="47:47" x14ac:dyDescent="0.25">
      <c r="AU4417">
        <v>515014</v>
      </c>
    </row>
    <row r="4418" spans="47:47" x14ac:dyDescent="0.25">
      <c r="AU4418">
        <v>51507</v>
      </c>
    </row>
    <row r="4419" spans="47:47" x14ac:dyDescent="0.25">
      <c r="AU4419">
        <v>16842</v>
      </c>
    </row>
    <row r="4421" spans="47:47" x14ac:dyDescent="0.25">
      <c r="AU4421">
        <v>16853</v>
      </c>
    </row>
    <row r="4422" spans="47:47" x14ac:dyDescent="0.25">
      <c r="AU4422" t="s">
        <v>13212</v>
      </c>
    </row>
    <row r="4423" spans="47:47" x14ac:dyDescent="0.25">
      <c r="AU4423">
        <v>20220</v>
      </c>
    </row>
    <row r="4424" spans="47:47" x14ac:dyDescent="0.25">
      <c r="AU4424">
        <v>235002</v>
      </c>
    </row>
    <row r="4425" spans="47:47" x14ac:dyDescent="0.25">
      <c r="AU4425">
        <v>238</v>
      </c>
    </row>
    <row r="4426" spans="47:47" x14ac:dyDescent="0.25">
      <c r="AU4426">
        <v>601371</v>
      </c>
    </row>
    <row r="4427" spans="47:47" x14ac:dyDescent="0.25">
      <c r="AU4427">
        <v>601407</v>
      </c>
    </row>
    <row r="4428" spans="47:47" x14ac:dyDescent="0.25">
      <c r="AU4428">
        <v>601229</v>
      </c>
    </row>
    <row r="4429" spans="47:47" x14ac:dyDescent="0.25">
      <c r="AU4429">
        <v>119565</v>
      </c>
    </row>
    <row r="4430" spans="47:47" x14ac:dyDescent="0.25">
      <c r="AU4430">
        <v>1291268</v>
      </c>
    </row>
    <row r="4431" spans="47:47" x14ac:dyDescent="0.25">
      <c r="AU4431" t="s">
        <v>13213</v>
      </c>
    </row>
    <row r="4432" spans="47:47" x14ac:dyDescent="0.25">
      <c r="AU4432">
        <v>422148</v>
      </c>
    </row>
    <row r="4433" spans="47:47" x14ac:dyDescent="0.25">
      <c r="AU4433">
        <v>37360000</v>
      </c>
    </row>
    <row r="4434" spans="47:47" x14ac:dyDescent="0.25">
      <c r="AU4434">
        <v>37352000</v>
      </c>
    </row>
    <row r="4435" spans="47:47" x14ac:dyDescent="0.25">
      <c r="AU4435" t="s">
        <v>13214</v>
      </c>
    </row>
    <row r="4436" spans="47:47" x14ac:dyDescent="0.25">
      <c r="AU4436">
        <v>224601</v>
      </c>
    </row>
    <row r="4437" spans="47:47" x14ac:dyDescent="0.25">
      <c r="AU4437">
        <v>213603</v>
      </c>
    </row>
    <row r="4438" spans="47:47" x14ac:dyDescent="0.25">
      <c r="AU4438">
        <v>219823</v>
      </c>
    </row>
    <row r="4439" spans="47:47" x14ac:dyDescent="0.25">
      <c r="AU4439">
        <v>100</v>
      </c>
    </row>
    <row r="4440" spans="47:47" x14ac:dyDescent="0.25">
      <c r="AU4440">
        <v>1171</v>
      </c>
    </row>
    <row r="4441" spans="47:47" x14ac:dyDescent="0.25">
      <c r="AU4441">
        <v>410024</v>
      </c>
    </row>
    <row r="4442" spans="47:47" x14ac:dyDescent="0.25">
      <c r="AU4442">
        <v>410021</v>
      </c>
    </row>
    <row r="4443" spans="47:47" x14ac:dyDescent="0.25">
      <c r="AU4443">
        <v>190039</v>
      </c>
    </row>
    <row r="4444" spans="47:47" x14ac:dyDescent="0.25">
      <c r="AU4444">
        <v>143202</v>
      </c>
    </row>
    <row r="4445" spans="47:47" x14ac:dyDescent="0.25">
      <c r="AU4445">
        <v>1488206</v>
      </c>
    </row>
    <row r="4446" spans="47:47" x14ac:dyDescent="0.25">
      <c r="AU4446">
        <v>1482203</v>
      </c>
    </row>
    <row r="4447" spans="47:47" x14ac:dyDescent="0.25">
      <c r="AU4447" t="s">
        <v>13215</v>
      </c>
    </row>
    <row r="4448" spans="47:47" x14ac:dyDescent="0.25">
      <c r="AU4448" t="s">
        <v>13216</v>
      </c>
    </row>
    <row r="4449" spans="47:47" x14ac:dyDescent="0.25">
      <c r="AU4449">
        <v>1439</v>
      </c>
    </row>
    <row r="4450" spans="47:47" x14ac:dyDescent="0.25">
      <c r="AU4450">
        <v>1530</v>
      </c>
    </row>
    <row r="4451" spans="47:47" x14ac:dyDescent="0.25">
      <c r="AU4451">
        <v>1536</v>
      </c>
    </row>
    <row r="4452" spans="47:47" x14ac:dyDescent="0.25">
      <c r="AU4452">
        <v>5027637</v>
      </c>
    </row>
    <row r="4453" spans="47:47" x14ac:dyDescent="0.25">
      <c r="AU4453">
        <v>4774119</v>
      </c>
    </row>
    <row r="4454" spans="47:47" x14ac:dyDescent="0.25">
      <c r="AU4454">
        <v>411614</v>
      </c>
    </row>
    <row r="4456" spans="47:47" x14ac:dyDescent="0.25">
      <c r="AU4456">
        <v>5109406</v>
      </c>
    </row>
    <row r="4457" spans="47:47" x14ac:dyDescent="0.25">
      <c r="AU4457">
        <v>6230331</v>
      </c>
    </row>
    <row r="4458" spans="47:47" x14ac:dyDescent="0.25">
      <c r="AU4458">
        <v>1157200</v>
      </c>
    </row>
    <row r="4459" spans="47:47" x14ac:dyDescent="0.25">
      <c r="AU4459">
        <v>8230116</v>
      </c>
    </row>
    <row r="4460" spans="47:47" x14ac:dyDescent="0.25">
      <c r="AU4460">
        <v>5256109</v>
      </c>
    </row>
    <row r="4461" spans="47:47" x14ac:dyDescent="0.25">
      <c r="AU4461">
        <v>5196324</v>
      </c>
    </row>
    <row r="4462" spans="47:47" x14ac:dyDescent="0.25">
      <c r="AU4462">
        <v>5196326</v>
      </c>
    </row>
    <row r="4463" spans="47:47" x14ac:dyDescent="0.25">
      <c r="AU4463">
        <v>5027638</v>
      </c>
    </row>
    <row r="4464" spans="47:47" x14ac:dyDescent="0.25">
      <c r="AU4464">
        <v>1143322</v>
      </c>
    </row>
    <row r="4465" spans="47:47" x14ac:dyDescent="0.25">
      <c r="AU4465">
        <v>1143300</v>
      </c>
    </row>
    <row r="4466" spans="47:47" x14ac:dyDescent="0.25">
      <c r="AU4466">
        <v>537</v>
      </c>
    </row>
    <row r="4467" spans="47:47" x14ac:dyDescent="0.25">
      <c r="AU4467">
        <v>203</v>
      </c>
    </row>
    <row r="4468" spans="47:47" x14ac:dyDescent="0.25">
      <c r="AU4468">
        <v>581</v>
      </c>
    </row>
    <row r="4469" spans="47:47" x14ac:dyDescent="0.25">
      <c r="AU4469">
        <v>153914</v>
      </c>
    </row>
    <row r="4470" spans="47:47" x14ac:dyDescent="0.25">
      <c r="AU4470">
        <v>153912</v>
      </c>
    </row>
    <row r="4471" spans="47:47" x14ac:dyDescent="0.25">
      <c r="AU4471" t="s">
        <v>13217</v>
      </c>
    </row>
    <row r="4472" spans="47:47" x14ac:dyDescent="0.25">
      <c r="AU4472" t="s">
        <v>2824</v>
      </c>
    </row>
    <row r="4473" spans="47:47" x14ac:dyDescent="0.25">
      <c r="AU4473" t="s">
        <v>13218</v>
      </c>
    </row>
    <row r="4474" spans="47:47" x14ac:dyDescent="0.25">
      <c r="AU4474">
        <v>101</v>
      </c>
    </row>
    <row r="4475" spans="47:47" x14ac:dyDescent="0.25">
      <c r="AU4475">
        <v>1291877</v>
      </c>
    </row>
    <row r="4476" spans="47:47" x14ac:dyDescent="0.25">
      <c r="AU4476">
        <v>86086136</v>
      </c>
    </row>
    <row r="4477" spans="47:47" x14ac:dyDescent="0.25">
      <c r="AU4477">
        <v>86086154</v>
      </c>
    </row>
    <row r="4478" spans="47:47" x14ac:dyDescent="0.25">
      <c r="AU4478">
        <v>60301</v>
      </c>
    </row>
    <row r="4479" spans="47:47" x14ac:dyDescent="0.25">
      <c r="AU4479" t="s">
        <v>13219</v>
      </c>
    </row>
    <row r="4480" spans="47:47" x14ac:dyDescent="0.25">
      <c r="AU4480">
        <v>60801</v>
      </c>
    </row>
    <row r="4481" spans="47:47" x14ac:dyDescent="0.25">
      <c r="AU4481">
        <v>9005</v>
      </c>
    </row>
    <row r="4482" spans="47:47" x14ac:dyDescent="0.25">
      <c r="AU4482">
        <v>401</v>
      </c>
    </row>
    <row r="4483" spans="47:47" x14ac:dyDescent="0.25">
      <c r="AU4483" t="s">
        <v>13220</v>
      </c>
    </row>
    <row r="4484" spans="47:47" x14ac:dyDescent="0.25">
      <c r="AU4484">
        <v>155001</v>
      </c>
    </row>
    <row r="4485" spans="47:47" x14ac:dyDescent="0.25">
      <c r="AU4485">
        <v>154803</v>
      </c>
    </row>
    <row r="4486" spans="47:47" x14ac:dyDescent="0.25">
      <c r="AU4486">
        <v>154807</v>
      </c>
    </row>
    <row r="4487" spans="47:47" x14ac:dyDescent="0.25">
      <c r="AU4487">
        <v>153150</v>
      </c>
    </row>
    <row r="4488" spans="47:47" x14ac:dyDescent="0.25">
      <c r="AU4488">
        <v>447</v>
      </c>
    </row>
    <row r="4489" spans="47:47" x14ac:dyDescent="0.25">
      <c r="AU4489">
        <v>435</v>
      </c>
    </row>
    <row r="4490" spans="47:47" x14ac:dyDescent="0.25">
      <c r="AU4490">
        <v>443</v>
      </c>
    </row>
    <row r="4491" spans="47:47" x14ac:dyDescent="0.25">
      <c r="AU4491">
        <v>448</v>
      </c>
    </row>
    <row r="4492" spans="47:47" x14ac:dyDescent="0.25">
      <c r="AU4492">
        <v>1301</v>
      </c>
    </row>
    <row r="4493" spans="47:47" x14ac:dyDescent="0.25">
      <c r="AU4493">
        <v>207</v>
      </c>
    </row>
    <row r="4494" spans="47:47" x14ac:dyDescent="0.25">
      <c r="AU4494">
        <v>7018</v>
      </c>
    </row>
    <row r="4495" spans="47:47" x14ac:dyDescent="0.25">
      <c r="AU4495">
        <v>6071</v>
      </c>
    </row>
    <row r="4496" spans="47:47" x14ac:dyDescent="0.25">
      <c r="AU4496">
        <v>7028</v>
      </c>
    </row>
    <row r="4497" spans="47:47" x14ac:dyDescent="0.25">
      <c r="AU4497">
        <v>7004</v>
      </c>
    </row>
    <row r="4498" spans="47:47" x14ac:dyDescent="0.25">
      <c r="AU4498" t="s">
        <v>13221</v>
      </c>
    </row>
    <row r="4499" spans="47:47" x14ac:dyDescent="0.25">
      <c r="AU4499">
        <v>113</v>
      </c>
    </row>
    <row r="4500" spans="47:47" x14ac:dyDescent="0.25">
      <c r="AU4500">
        <v>7014109</v>
      </c>
    </row>
    <row r="4501" spans="47:47" x14ac:dyDescent="0.25">
      <c r="AU4501">
        <v>1185102</v>
      </c>
    </row>
    <row r="4502" spans="47:47" x14ac:dyDescent="0.25">
      <c r="AU4502">
        <v>1200101</v>
      </c>
    </row>
    <row r="4503" spans="47:47" x14ac:dyDescent="0.25">
      <c r="AU4503">
        <v>6230335</v>
      </c>
    </row>
    <row r="4504" spans="47:47" x14ac:dyDescent="0.25">
      <c r="AU4504">
        <v>6230337</v>
      </c>
    </row>
    <row r="4505" spans="47:47" x14ac:dyDescent="0.25">
      <c r="AU4505">
        <v>1814105</v>
      </c>
    </row>
    <row r="4506" spans="47:47" x14ac:dyDescent="0.25">
      <c r="AU4506">
        <v>3046100</v>
      </c>
    </row>
    <row r="4507" spans="47:47" x14ac:dyDescent="0.25">
      <c r="AU4507">
        <v>1143304</v>
      </c>
    </row>
    <row r="4508" spans="47:47" x14ac:dyDescent="0.25">
      <c r="AU4508">
        <v>1202104</v>
      </c>
    </row>
    <row r="4509" spans="47:47" x14ac:dyDescent="0.25">
      <c r="AU4509">
        <v>5196323</v>
      </c>
    </row>
    <row r="4510" spans="47:47" x14ac:dyDescent="0.25">
      <c r="AU4510">
        <v>5252105</v>
      </c>
    </row>
    <row r="4511" spans="47:47" x14ac:dyDescent="0.25">
      <c r="AU4511">
        <v>5263106</v>
      </c>
    </row>
    <row r="4512" spans="47:47" x14ac:dyDescent="0.25">
      <c r="AU4512">
        <v>5283100</v>
      </c>
    </row>
    <row r="4513" spans="47:47" x14ac:dyDescent="0.25">
      <c r="AU4513">
        <v>5256108</v>
      </c>
    </row>
    <row r="4514" spans="47:47" x14ac:dyDescent="0.25">
      <c r="AU4514">
        <v>410029</v>
      </c>
    </row>
    <row r="4515" spans="47:47" x14ac:dyDescent="0.25">
      <c r="AU4515">
        <v>530007</v>
      </c>
    </row>
    <row r="4516" spans="47:47" x14ac:dyDescent="0.25">
      <c r="AU4516">
        <v>410021</v>
      </c>
    </row>
    <row r="4517" spans="47:47" x14ac:dyDescent="0.25">
      <c r="AU4517">
        <v>430102</v>
      </c>
    </row>
    <row r="4518" spans="47:47" x14ac:dyDescent="0.25">
      <c r="AU4518" t="s">
        <v>13222</v>
      </c>
    </row>
    <row r="4519" spans="47:47" x14ac:dyDescent="0.25">
      <c r="AU4519">
        <v>1000</v>
      </c>
    </row>
    <row r="4520" spans="47:47" x14ac:dyDescent="0.25">
      <c r="AU4520" t="s">
        <v>13223</v>
      </c>
    </row>
    <row r="4521" spans="47:47" x14ac:dyDescent="0.25">
      <c r="AU4521" t="s">
        <v>13224</v>
      </c>
    </row>
    <row r="4522" spans="47:47" x14ac:dyDescent="0.25">
      <c r="AU4522" t="s">
        <v>13225</v>
      </c>
    </row>
    <row r="4523" spans="47:47" x14ac:dyDescent="0.25">
      <c r="AU4523" t="s">
        <v>13226</v>
      </c>
    </row>
    <row r="4524" spans="47:47" x14ac:dyDescent="0.25">
      <c r="AU4524" t="s">
        <v>13227</v>
      </c>
    </row>
    <row r="4525" spans="47:47" x14ac:dyDescent="0.25">
      <c r="AU4525" t="s">
        <v>13228</v>
      </c>
    </row>
    <row r="4526" spans="47:47" x14ac:dyDescent="0.25">
      <c r="AU4526" t="s">
        <v>13229</v>
      </c>
    </row>
    <row r="4527" spans="47:47" x14ac:dyDescent="0.25">
      <c r="AU4527" t="s">
        <v>13230</v>
      </c>
    </row>
    <row r="4528" spans="47:47" x14ac:dyDescent="0.25">
      <c r="AU4528">
        <v>308815411</v>
      </c>
    </row>
    <row r="4529" spans="47:47" x14ac:dyDescent="0.25">
      <c r="AU4529">
        <v>48314564</v>
      </c>
    </row>
    <row r="4530" spans="47:47" x14ac:dyDescent="0.25">
      <c r="AU4530">
        <v>43613872</v>
      </c>
    </row>
    <row r="4531" spans="47:47" x14ac:dyDescent="0.25">
      <c r="AU4531">
        <v>43613009</v>
      </c>
    </row>
    <row r="4532" spans="47:47" x14ac:dyDescent="0.25">
      <c r="AU4532">
        <v>16958</v>
      </c>
    </row>
    <row r="4533" spans="47:47" x14ac:dyDescent="0.25">
      <c r="AU4533" t="s">
        <v>13231</v>
      </c>
    </row>
    <row r="4534" spans="47:47" x14ac:dyDescent="0.25">
      <c r="AU4534">
        <v>884002</v>
      </c>
    </row>
    <row r="4535" spans="47:47" x14ac:dyDescent="0.25">
      <c r="AU4535">
        <v>879001</v>
      </c>
    </row>
    <row r="4536" spans="47:47" x14ac:dyDescent="0.25">
      <c r="AU4536">
        <v>877006</v>
      </c>
    </row>
    <row r="4537" spans="47:47" x14ac:dyDescent="0.25">
      <c r="AU4537">
        <v>795003</v>
      </c>
    </row>
    <row r="4538" spans="47:47" x14ac:dyDescent="0.25">
      <c r="AU4538">
        <v>2000</v>
      </c>
    </row>
    <row r="4539" spans="47:47" x14ac:dyDescent="0.25">
      <c r="AU4539">
        <v>4071840</v>
      </c>
    </row>
    <row r="4540" spans="47:47" x14ac:dyDescent="0.25">
      <c r="AU4540">
        <v>4061671</v>
      </c>
    </row>
    <row r="4541" spans="47:47" x14ac:dyDescent="0.25">
      <c r="AU4541">
        <v>158748</v>
      </c>
    </row>
    <row r="4542" spans="47:47" x14ac:dyDescent="0.25">
      <c r="AU4542">
        <v>158739</v>
      </c>
    </row>
    <row r="4543" spans="47:47" x14ac:dyDescent="0.25">
      <c r="AU4543">
        <v>153917</v>
      </c>
    </row>
    <row r="4544" spans="47:47" x14ac:dyDescent="0.25">
      <c r="AU4544" t="s">
        <v>13232</v>
      </c>
    </row>
    <row r="4545" spans="47:47" x14ac:dyDescent="0.25">
      <c r="AU4545">
        <v>3361526</v>
      </c>
    </row>
    <row r="4546" spans="47:47" x14ac:dyDescent="0.25">
      <c r="AU4546">
        <v>12001502</v>
      </c>
    </row>
    <row r="4547" spans="47:47" x14ac:dyDescent="0.25">
      <c r="AU4547">
        <v>12001501</v>
      </c>
    </row>
    <row r="4548" spans="47:47" x14ac:dyDescent="0.25">
      <c r="AU4548">
        <v>593</v>
      </c>
    </row>
    <row r="4549" spans="47:47" x14ac:dyDescent="0.25">
      <c r="AU4549">
        <v>1073491</v>
      </c>
    </row>
    <row r="4550" spans="47:47" x14ac:dyDescent="0.25">
      <c r="AU4550">
        <v>101427</v>
      </c>
    </row>
    <row r="4551" spans="47:47" x14ac:dyDescent="0.25">
      <c r="AU4551">
        <v>100427</v>
      </c>
    </row>
    <row r="4552" spans="47:47" x14ac:dyDescent="0.25">
      <c r="AU4552">
        <v>100519</v>
      </c>
    </row>
    <row r="4553" spans="47:47" x14ac:dyDescent="0.25">
      <c r="AU4553">
        <v>1500011</v>
      </c>
    </row>
    <row r="4554" spans="47:47" x14ac:dyDescent="0.25">
      <c r="AU4554">
        <v>160427</v>
      </c>
    </row>
    <row r="4555" spans="47:47" x14ac:dyDescent="0.25">
      <c r="AU4555">
        <v>117689</v>
      </c>
    </row>
    <row r="4556" spans="47:47" x14ac:dyDescent="0.25">
      <c r="AU4556">
        <v>491715</v>
      </c>
    </row>
    <row r="4557" spans="47:47" x14ac:dyDescent="0.25">
      <c r="AU4557">
        <v>21488</v>
      </c>
    </row>
    <row r="4558" spans="47:47" x14ac:dyDescent="0.25">
      <c r="AU4558">
        <v>4195528</v>
      </c>
    </row>
    <row r="4559" spans="47:47" x14ac:dyDescent="0.25">
      <c r="AU4559">
        <v>17365686</v>
      </c>
    </row>
    <row r="4560" spans="47:47" x14ac:dyDescent="0.25">
      <c r="AU4560">
        <v>17365613</v>
      </c>
    </row>
    <row r="4561" spans="47:47" x14ac:dyDescent="0.25">
      <c r="AU4561">
        <v>14475694</v>
      </c>
    </row>
    <row r="4562" spans="47:47" x14ac:dyDescent="0.25">
      <c r="AU4562">
        <v>14475521</v>
      </c>
    </row>
    <row r="4563" spans="47:47" x14ac:dyDescent="0.25">
      <c r="AU4563">
        <v>1347308</v>
      </c>
    </row>
    <row r="4564" spans="47:47" x14ac:dyDescent="0.25">
      <c r="AU4564">
        <v>7501608</v>
      </c>
    </row>
    <row r="4565" spans="47:47" x14ac:dyDescent="0.25">
      <c r="AU4565">
        <v>7507608</v>
      </c>
    </row>
    <row r="4566" spans="47:47" x14ac:dyDescent="0.25">
      <c r="AU4566">
        <v>134</v>
      </c>
    </row>
    <row r="4567" spans="47:47" x14ac:dyDescent="0.25">
      <c r="AU4567">
        <v>12025553</v>
      </c>
    </row>
    <row r="4568" spans="47:47" x14ac:dyDescent="0.25">
      <c r="AU4568">
        <v>13455405</v>
      </c>
    </row>
    <row r="4569" spans="47:47" x14ac:dyDescent="0.25">
      <c r="AU4569">
        <v>15630</v>
      </c>
    </row>
    <row r="4570" spans="47:47" x14ac:dyDescent="0.25">
      <c r="AU4570">
        <v>15512</v>
      </c>
    </row>
    <row r="4571" spans="47:47" x14ac:dyDescent="0.25">
      <c r="AU4571">
        <v>5255577</v>
      </c>
    </row>
    <row r="4572" spans="47:47" x14ac:dyDescent="0.25">
      <c r="AU4572">
        <v>5255637</v>
      </c>
    </row>
    <row r="4573" spans="47:47" x14ac:dyDescent="0.25">
      <c r="AU4573">
        <v>2181</v>
      </c>
    </row>
    <row r="4574" spans="47:47" x14ac:dyDescent="0.25">
      <c r="AU4574">
        <v>227205</v>
      </c>
    </row>
    <row r="4575" spans="47:47" x14ac:dyDescent="0.25">
      <c r="AU4575">
        <v>228403</v>
      </c>
    </row>
    <row r="4576" spans="47:47" x14ac:dyDescent="0.25">
      <c r="AU4576">
        <v>255501</v>
      </c>
    </row>
    <row r="4577" spans="47:47" x14ac:dyDescent="0.25">
      <c r="AU4577">
        <v>700059</v>
      </c>
    </row>
    <row r="4578" spans="47:47" x14ac:dyDescent="0.25">
      <c r="AU4578">
        <v>135043</v>
      </c>
    </row>
    <row r="4579" spans="47:47" x14ac:dyDescent="0.25">
      <c r="AU4579">
        <v>320167</v>
      </c>
    </row>
    <row r="4580" spans="47:47" x14ac:dyDescent="0.25">
      <c r="AU4580">
        <v>90102</v>
      </c>
    </row>
    <row r="4581" spans="47:47" x14ac:dyDescent="0.25">
      <c r="AU4581">
        <v>81105</v>
      </c>
    </row>
    <row r="4582" spans="47:47" x14ac:dyDescent="0.25">
      <c r="AU4582">
        <v>40101</v>
      </c>
    </row>
    <row r="4583" spans="47:47" x14ac:dyDescent="0.25">
      <c r="AU4583">
        <v>515800</v>
      </c>
    </row>
    <row r="4584" spans="47:47" x14ac:dyDescent="0.25">
      <c r="AU4584">
        <v>28037</v>
      </c>
    </row>
    <row r="4585" spans="47:47" x14ac:dyDescent="0.25">
      <c r="AU4585">
        <v>28036</v>
      </c>
    </row>
    <row r="4586" spans="47:47" x14ac:dyDescent="0.25">
      <c r="AU4586">
        <v>602</v>
      </c>
    </row>
    <row r="4587" spans="47:47" x14ac:dyDescent="0.25">
      <c r="AU4587">
        <v>458</v>
      </c>
    </row>
    <row r="4588" spans="47:47" x14ac:dyDescent="0.25">
      <c r="AU4588">
        <v>450</v>
      </c>
    </row>
    <row r="4589" spans="47:47" x14ac:dyDescent="0.25">
      <c r="AU4589">
        <v>5174</v>
      </c>
    </row>
    <row r="4590" spans="47:47" x14ac:dyDescent="0.25">
      <c r="AU4590">
        <v>28021</v>
      </c>
    </row>
    <row r="4591" spans="47:47" x14ac:dyDescent="0.25">
      <c r="AU4591">
        <v>1184113</v>
      </c>
    </row>
    <row r="4592" spans="47:47" x14ac:dyDescent="0.25">
      <c r="AU4592">
        <v>1184123</v>
      </c>
    </row>
    <row r="4593" spans="47:47" x14ac:dyDescent="0.25">
      <c r="AU4593">
        <v>5105836</v>
      </c>
    </row>
    <row r="4594" spans="47:47" x14ac:dyDescent="0.25">
      <c r="AU4594">
        <v>5255208</v>
      </c>
    </row>
    <row r="4595" spans="47:47" x14ac:dyDescent="0.25">
      <c r="AU4595">
        <v>5105839</v>
      </c>
    </row>
    <row r="4596" spans="47:47" x14ac:dyDescent="0.25">
      <c r="AU4596">
        <v>5027695</v>
      </c>
    </row>
    <row r="4597" spans="47:47" x14ac:dyDescent="0.25">
      <c r="AU4597">
        <v>5287100</v>
      </c>
    </row>
    <row r="4598" spans="47:47" x14ac:dyDescent="0.25">
      <c r="AU4598" t="s">
        <v>13233</v>
      </c>
    </row>
    <row r="4599" spans="47:47" x14ac:dyDescent="0.25">
      <c r="AU4599">
        <v>5249205</v>
      </c>
    </row>
    <row r="4600" spans="47:47" x14ac:dyDescent="0.25">
      <c r="AU4600">
        <v>5195631</v>
      </c>
    </row>
    <row r="4601" spans="47:47" x14ac:dyDescent="0.25">
      <c r="AU4601">
        <v>5195630</v>
      </c>
    </row>
    <row r="4602" spans="47:47" x14ac:dyDescent="0.25">
      <c r="AU4602">
        <v>5270506</v>
      </c>
    </row>
    <row r="4603" spans="47:47" x14ac:dyDescent="0.25">
      <c r="AU4603">
        <v>4047890</v>
      </c>
    </row>
    <row r="4604" spans="47:47" x14ac:dyDescent="0.25">
      <c r="AU4604">
        <v>4076150</v>
      </c>
    </row>
    <row r="4605" spans="47:47" x14ac:dyDescent="0.25">
      <c r="AU4605">
        <v>1205100</v>
      </c>
    </row>
    <row r="4606" spans="47:47" x14ac:dyDescent="0.25">
      <c r="AU4606">
        <v>5027666</v>
      </c>
    </row>
    <row r="4607" spans="47:47" x14ac:dyDescent="0.25">
      <c r="AU4607">
        <v>511</v>
      </c>
    </row>
    <row r="4608" spans="47:47" x14ac:dyDescent="0.25">
      <c r="AU4608">
        <v>4018</v>
      </c>
    </row>
    <row r="4609" spans="47:47" x14ac:dyDescent="0.25">
      <c r="AU4609" t="s">
        <v>2824</v>
      </c>
    </row>
    <row r="4610" spans="47:47" x14ac:dyDescent="0.25">
      <c r="AU4610" t="s">
        <v>2824</v>
      </c>
    </row>
    <row r="4611" spans="47:47" x14ac:dyDescent="0.25">
      <c r="AU4611">
        <v>15805</v>
      </c>
    </row>
    <row r="4612" spans="47:47" x14ac:dyDescent="0.25">
      <c r="AU4612">
        <v>152452</v>
      </c>
    </row>
    <row r="4613" spans="47:47" x14ac:dyDescent="0.25">
      <c r="AU4613">
        <v>553555152</v>
      </c>
    </row>
    <row r="4614" spans="47:47" x14ac:dyDescent="0.25">
      <c r="AU4614">
        <v>551955116</v>
      </c>
    </row>
    <row r="4615" spans="47:47" x14ac:dyDescent="0.25">
      <c r="AU4615">
        <v>434</v>
      </c>
    </row>
    <row r="4616" spans="47:47" x14ac:dyDescent="0.25">
      <c r="AU4616">
        <v>300</v>
      </c>
    </row>
    <row r="4617" spans="47:47" x14ac:dyDescent="0.25">
      <c r="AU4617">
        <v>433</v>
      </c>
    </row>
    <row r="4618" spans="47:47" x14ac:dyDescent="0.25">
      <c r="AU4618">
        <v>442</v>
      </c>
    </row>
    <row r="4619" spans="47:47" x14ac:dyDescent="0.25">
      <c r="AU4619">
        <v>2050</v>
      </c>
    </row>
    <row r="4620" spans="47:47" x14ac:dyDescent="0.25">
      <c r="AU4620" t="s">
        <v>13234</v>
      </c>
    </row>
    <row r="4621" spans="47:47" x14ac:dyDescent="0.25">
      <c r="AU4621" t="s">
        <v>13235</v>
      </c>
    </row>
    <row r="4622" spans="47:47" x14ac:dyDescent="0.25">
      <c r="AU4622">
        <v>420</v>
      </c>
    </row>
    <row r="4623" spans="47:47" x14ac:dyDescent="0.25">
      <c r="AU4623" t="s">
        <v>13236</v>
      </c>
    </row>
    <row r="4624" spans="47:47" x14ac:dyDescent="0.25">
      <c r="AU4624" t="s">
        <v>13237</v>
      </c>
    </row>
    <row r="4625" spans="47:47" x14ac:dyDescent="0.25">
      <c r="AU4625" t="s">
        <v>13238</v>
      </c>
    </row>
    <row r="4626" spans="47:47" x14ac:dyDescent="0.25">
      <c r="AU4626" t="s">
        <v>13239</v>
      </c>
    </row>
    <row r="4627" spans="47:47" x14ac:dyDescent="0.25">
      <c r="AU4627" t="s">
        <v>13240</v>
      </c>
    </row>
    <row r="4628" spans="47:47" x14ac:dyDescent="0.25">
      <c r="AU4628">
        <v>13001</v>
      </c>
    </row>
    <row r="4629" spans="47:47" x14ac:dyDescent="0.25">
      <c r="AU4629">
        <v>13004</v>
      </c>
    </row>
    <row r="4630" spans="47:47" x14ac:dyDescent="0.25">
      <c r="AU4630">
        <v>151</v>
      </c>
    </row>
    <row r="4631" spans="47:47" x14ac:dyDescent="0.25">
      <c r="AU4631">
        <v>119</v>
      </c>
    </row>
    <row r="4632" spans="47:47" x14ac:dyDescent="0.25">
      <c r="AU4632">
        <v>110</v>
      </c>
    </row>
    <row r="4633" spans="47:47" x14ac:dyDescent="0.25">
      <c r="AU4633" t="s">
        <v>13241</v>
      </c>
    </row>
    <row r="4634" spans="47:47" x14ac:dyDescent="0.25">
      <c r="AU4634" t="s">
        <v>13242</v>
      </c>
    </row>
    <row r="4635" spans="47:47" x14ac:dyDescent="0.25">
      <c r="AU4635">
        <v>9915596</v>
      </c>
    </row>
    <row r="4636" spans="47:47" x14ac:dyDescent="0.25">
      <c r="AU4636">
        <v>4121305</v>
      </c>
    </row>
    <row r="4637" spans="47:47" x14ac:dyDescent="0.25">
      <c r="AU4637">
        <v>5291101</v>
      </c>
    </row>
    <row r="4638" spans="47:47" x14ac:dyDescent="0.25">
      <c r="AU4638">
        <v>5720174</v>
      </c>
    </row>
    <row r="4639" spans="47:47" x14ac:dyDescent="0.25">
      <c r="AU4639">
        <v>4071941</v>
      </c>
    </row>
    <row r="4640" spans="47:47" x14ac:dyDescent="0.25">
      <c r="AU4640">
        <v>1122600</v>
      </c>
    </row>
    <row r="4641" spans="47:47" x14ac:dyDescent="0.25">
      <c r="AU4641">
        <v>1808500</v>
      </c>
    </row>
    <row r="4642" spans="47:47" x14ac:dyDescent="0.25">
      <c r="AU4642">
        <v>5252109</v>
      </c>
    </row>
    <row r="4643" spans="47:47" x14ac:dyDescent="0.25">
      <c r="AU4643">
        <v>5286101</v>
      </c>
    </row>
    <row r="4644" spans="47:47" x14ac:dyDescent="0.25">
      <c r="AU4644">
        <v>5230317</v>
      </c>
    </row>
    <row r="4645" spans="47:47" x14ac:dyDescent="0.25">
      <c r="AU4645">
        <v>455</v>
      </c>
    </row>
    <row r="4646" spans="47:47" x14ac:dyDescent="0.25">
      <c r="AU4646">
        <v>454</v>
      </c>
    </row>
    <row r="4647" spans="47:47" x14ac:dyDescent="0.25">
      <c r="AU4647">
        <v>1321</v>
      </c>
    </row>
    <row r="4648" spans="47:47" x14ac:dyDescent="0.25">
      <c r="AU4648">
        <v>202</v>
      </c>
    </row>
    <row r="4649" spans="47:47" x14ac:dyDescent="0.25">
      <c r="AU4649" t="s">
        <v>13243</v>
      </c>
    </row>
    <row r="4650" spans="47:47" x14ac:dyDescent="0.25">
      <c r="AU4650">
        <v>5020</v>
      </c>
    </row>
    <row r="4651" spans="47:47" x14ac:dyDescent="0.25">
      <c r="AU4651">
        <v>5018</v>
      </c>
    </row>
    <row r="4652" spans="47:47" x14ac:dyDescent="0.25">
      <c r="AU4652">
        <v>5132</v>
      </c>
    </row>
    <row r="4653" spans="47:47" x14ac:dyDescent="0.25">
      <c r="AU4653">
        <v>5151</v>
      </c>
    </row>
    <row r="4654" spans="47:47" x14ac:dyDescent="0.25">
      <c r="AU4654" t="s">
        <v>13244</v>
      </c>
    </row>
    <row r="4655" spans="47:47" x14ac:dyDescent="0.25">
      <c r="AU4655" t="s">
        <v>13245</v>
      </c>
    </row>
    <row r="4656" spans="47:47" x14ac:dyDescent="0.25">
      <c r="AU4656" t="s">
        <v>13246</v>
      </c>
    </row>
    <row r="4657" spans="47:47" x14ac:dyDescent="0.25">
      <c r="AU4657" t="s">
        <v>13247</v>
      </c>
    </row>
    <row r="4658" spans="47:47" x14ac:dyDescent="0.25">
      <c r="AU4658" t="s">
        <v>13248</v>
      </c>
    </row>
    <row r="4659" spans="47:47" x14ac:dyDescent="0.25">
      <c r="AU4659" t="s">
        <v>13249</v>
      </c>
    </row>
    <row r="4660" spans="47:47" x14ac:dyDescent="0.25">
      <c r="AU4660" t="s">
        <v>13250</v>
      </c>
    </row>
    <row r="4661" spans="47:47" x14ac:dyDescent="0.25">
      <c r="AU4661" t="s">
        <v>13251</v>
      </c>
    </row>
    <row r="4662" spans="47:47" x14ac:dyDescent="0.25">
      <c r="AU4662">
        <v>114</v>
      </c>
    </row>
    <row r="4663" spans="47:47" x14ac:dyDescent="0.25">
      <c r="AU4663" t="s">
        <v>13252</v>
      </c>
    </row>
    <row r="4664" spans="47:47" x14ac:dyDescent="0.25">
      <c r="AU4664">
        <v>430104</v>
      </c>
    </row>
    <row r="4665" spans="47:47" x14ac:dyDescent="0.25">
      <c r="AU4665">
        <v>430113</v>
      </c>
    </row>
    <row r="4666" spans="47:47" x14ac:dyDescent="0.25">
      <c r="AU4666">
        <v>430103</v>
      </c>
    </row>
    <row r="4667" spans="47:47" x14ac:dyDescent="0.25">
      <c r="AU4667">
        <v>430115</v>
      </c>
    </row>
    <row r="4668" spans="47:47" x14ac:dyDescent="0.25">
      <c r="AU4668">
        <v>430119</v>
      </c>
    </row>
    <row r="4669" spans="47:47" x14ac:dyDescent="0.25">
      <c r="AU4669" t="s">
        <v>13253</v>
      </c>
    </row>
    <row r="4670" spans="47:47" x14ac:dyDescent="0.25">
      <c r="AU4670">
        <v>43097</v>
      </c>
    </row>
    <row r="4671" spans="47:47" x14ac:dyDescent="0.25">
      <c r="AU4671">
        <v>1462</v>
      </c>
    </row>
    <row r="4672" spans="47:47" x14ac:dyDescent="0.25">
      <c r="AU4672">
        <v>1461</v>
      </c>
    </row>
    <row r="4673" spans="47:47" x14ac:dyDescent="0.25">
      <c r="AU4673">
        <v>482</v>
      </c>
    </row>
    <row r="4674" spans="47:47" x14ac:dyDescent="0.25">
      <c r="AU4674">
        <v>477</v>
      </c>
    </row>
    <row r="4675" spans="47:47" x14ac:dyDescent="0.25">
      <c r="AU4675">
        <v>9107</v>
      </c>
    </row>
    <row r="4676" spans="47:47" x14ac:dyDescent="0.25">
      <c r="AU4676">
        <v>160519</v>
      </c>
    </row>
    <row r="4677" spans="47:47" x14ac:dyDescent="0.25">
      <c r="AU4677">
        <v>150633</v>
      </c>
    </row>
    <row r="4678" spans="47:47" x14ac:dyDescent="0.25">
      <c r="AU4678">
        <v>230626</v>
      </c>
    </row>
    <row r="4679" spans="47:47" x14ac:dyDescent="0.25">
      <c r="AU4679">
        <v>231640</v>
      </c>
    </row>
    <row r="4680" spans="47:47" x14ac:dyDescent="0.25">
      <c r="AU4680">
        <v>210005</v>
      </c>
    </row>
    <row r="4681" spans="47:47" x14ac:dyDescent="0.25">
      <c r="AU4681">
        <v>211633</v>
      </c>
    </row>
    <row r="4682" spans="47:47" x14ac:dyDescent="0.25">
      <c r="AU4682">
        <v>17067</v>
      </c>
    </row>
    <row r="4683" spans="47:47" x14ac:dyDescent="0.25">
      <c r="AU4683">
        <v>16908</v>
      </c>
    </row>
    <row r="4684" spans="47:47" x14ac:dyDescent="0.25">
      <c r="AU4684">
        <v>17058</v>
      </c>
    </row>
    <row r="4685" spans="47:47" x14ac:dyDescent="0.25">
      <c r="AU4685" t="s">
        <v>2824</v>
      </c>
    </row>
    <row r="4686" spans="47:47" x14ac:dyDescent="0.25">
      <c r="AU4686">
        <v>50701</v>
      </c>
    </row>
    <row r="4687" spans="47:47" x14ac:dyDescent="0.25">
      <c r="AU4687">
        <v>50411</v>
      </c>
    </row>
    <row r="4688" spans="47:47" x14ac:dyDescent="0.25">
      <c r="AU4688">
        <v>165310</v>
      </c>
    </row>
    <row r="4689" spans="47:47" x14ac:dyDescent="0.25">
      <c r="AU4689">
        <v>164822</v>
      </c>
    </row>
    <row r="4690" spans="47:47" x14ac:dyDescent="0.25">
      <c r="AU4690">
        <v>10786098</v>
      </c>
    </row>
    <row r="4691" spans="47:47" x14ac:dyDescent="0.25">
      <c r="AU4691">
        <v>6106001</v>
      </c>
    </row>
    <row r="4692" spans="47:47" x14ac:dyDescent="0.25">
      <c r="AU4692">
        <v>10786061</v>
      </c>
    </row>
    <row r="4693" spans="47:47" x14ac:dyDescent="0.25">
      <c r="AU4693">
        <v>13456177</v>
      </c>
    </row>
    <row r="4694" spans="47:47" x14ac:dyDescent="0.25">
      <c r="AU4694">
        <v>10405732</v>
      </c>
    </row>
    <row r="4695" spans="47:47" x14ac:dyDescent="0.25">
      <c r="AU4695">
        <v>124763</v>
      </c>
    </row>
    <row r="4696" spans="47:47" x14ac:dyDescent="0.25">
      <c r="AU4696">
        <v>24136183</v>
      </c>
    </row>
    <row r="4697" spans="47:47" x14ac:dyDescent="0.25">
      <c r="AU4697">
        <v>120186</v>
      </c>
    </row>
    <row r="4698" spans="47:47" x14ac:dyDescent="0.25">
      <c r="AU4698">
        <v>121185</v>
      </c>
    </row>
    <row r="4699" spans="47:47" x14ac:dyDescent="0.25">
      <c r="AU4699">
        <v>5062284</v>
      </c>
    </row>
    <row r="4700" spans="47:47" x14ac:dyDescent="0.25">
      <c r="AU4700">
        <v>5286201</v>
      </c>
    </row>
    <row r="4701" spans="47:47" x14ac:dyDescent="0.25">
      <c r="AU4701">
        <v>5291103</v>
      </c>
    </row>
    <row r="4702" spans="47:47" x14ac:dyDescent="0.25">
      <c r="AU4702">
        <v>5249410</v>
      </c>
    </row>
    <row r="4703" spans="47:47" x14ac:dyDescent="0.25">
      <c r="AU4703">
        <v>1155137</v>
      </c>
    </row>
    <row r="4704" spans="47:47" x14ac:dyDescent="0.25">
      <c r="AU4704">
        <v>8226426</v>
      </c>
    </row>
    <row r="4705" spans="47:47" x14ac:dyDescent="0.25">
      <c r="AU4705">
        <v>1792236</v>
      </c>
    </row>
    <row r="4706" spans="47:47" x14ac:dyDescent="0.25">
      <c r="AU4706">
        <v>4784202</v>
      </c>
    </row>
    <row r="4707" spans="47:47" x14ac:dyDescent="0.25">
      <c r="AU4707">
        <v>8226438</v>
      </c>
    </row>
    <row r="4708" spans="47:47" x14ac:dyDescent="0.25">
      <c r="AU4708">
        <v>1212101</v>
      </c>
    </row>
    <row r="4709" spans="47:47" x14ac:dyDescent="0.25">
      <c r="AU4709">
        <v>4143103</v>
      </c>
    </row>
    <row r="4710" spans="47:47" x14ac:dyDescent="0.25">
      <c r="AU4710">
        <v>4122208</v>
      </c>
    </row>
    <row r="4711" spans="47:47" x14ac:dyDescent="0.25">
      <c r="AU4711">
        <v>1157300</v>
      </c>
    </row>
    <row r="4712" spans="47:47" x14ac:dyDescent="0.25">
      <c r="AU4712">
        <v>6249229</v>
      </c>
    </row>
    <row r="4713" spans="47:47" x14ac:dyDescent="0.25">
      <c r="AU4713">
        <v>4144100</v>
      </c>
    </row>
    <row r="4714" spans="47:47" x14ac:dyDescent="0.25">
      <c r="AU4714">
        <v>5109413</v>
      </c>
    </row>
    <row r="4715" spans="47:47" x14ac:dyDescent="0.25">
      <c r="AU4715">
        <v>5296100</v>
      </c>
    </row>
    <row r="4716" spans="47:47" x14ac:dyDescent="0.25">
      <c r="AU4716">
        <v>211</v>
      </c>
    </row>
    <row r="4717" spans="47:47" x14ac:dyDescent="0.25">
      <c r="AU4717">
        <v>1401</v>
      </c>
    </row>
    <row r="4718" spans="47:47" x14ac:dyDescent="0.25">
      <c r="AU4718">
        <v>8068607</v>
      </c>
    </row>
    <row r="4719" spans="47:47" x14ac:dyDescent="0.25">
      <c r="AU4719">
        <v>15902</v>
      </c>
    </row>
    <row r="4720" spans="47:47" x14ac:dyDescent="0.25">
      <c r="AU4720">
        <v>15906</v>
      </c>
    </row>
    <row r="4721" spans="47:47" x14ac:dyDescent="0.25">
      <c r="AU4721" t="s">
        <v>13254</v>
      </c>
    </row>
    <row r="4722" spans="47:47" x14ac:dyDescent="0.25">
      <c r="AU4722">
        <v>483</v>
      </c>
    </row>
    <row r="4723" spans="47:47" x14ac:dyDescent="0.25">
      <c r="AU4723">
        <v>733</v>
      </c>
    </row>
    <row r="4724" spans="47:47" x14ac:dyDescent="0.25">
      <c r="AU4724">
        <v>489</v>
      </c>
    </row>
    <row r="4725" spans="47:47" x14ac:dyDescent="0.25">
      <c r="AU4725">
        <v>732</v>
      </c>
    </row>
    <row r="4726" spans="47:47" x14ac:dyDescent="0.25">
      <c r="AU4726" t="s">
        <v>13255</v>
      </c>
    </row>
    <row r="4727" spans="47:47" x14ac:dyDescent="0.25">
      <c r="AU4727">
        <v>174944</v>
      </c>
    </row>
    <row r="4728" spans="47:47" x14ac:dyDescent="0.25">
      <c r="AU4728">
        <v>17491509</v>
      </c>
    </row>
    <row r="4729" spans="47:47" x14ac:dyDescent="0.25">
      <c r="AU4729">
        <v>27</v>
      </c>
    </row>
    <row r="4730" spans="47:47" x14ac:dyDescent="0.25">
      <c r="AU4730">
        <v>26</v>
      </c>
    </row>
    <row r="4731" spans="47:47" x14ac:dyDescent="0.25">
      <c r="AU4731">
        <v>8600</v>
      </c>
    </row>
    <row r="4732" spans="47:47" x14ac:dyDescent="0.25">
      <c r="AU4732">
        <v>9928</v>
      </c>
    </row>
    <row r="4733" spans="47:47" x14ac:dyDescent="0.25">
      <c r="AU4733">
        <v>430120</v>
      </c>
    </row>
    <row r="4734" spans="47:47" x14ac:dyDescent="0.25">
      <c r="AU4734" t="s">
        <v>13256</v>
      </c>
    </row>
    <row r="4735" spans="47:47" x14ac:dyDescent="0.25">
      <c r="AU4735">
        <v>1000</v>
      </c>
    </row>
    <row r="4736" spans="47:47" x14ac:dyDescent="0.25">
      <c r="AU4736">
        <v>800</v>
      </c>
    </row>
    <row r="4737" spans="47:47" x14ac:dyDescent="0.25">
      <c r="AU4737">
        <v>801</v>
      </c>
    </row>
    <row r="4738" spans="47:47" x14ac:dyDescent="0.25">
      <c r="AU4738">
        <v>115</v>
      </c>
    </row>
    <row r="4739" spans="47:47" x14ac:dyDescent="0.25">
      <c r="AU4739">
        <v>211</v>
      </c>
    </row>
    <row r="4740" spans="47:47" x14ac:dyDescent="0.25">
      <c r="AU4740">
        <v>1401</v>
      </c>
    </row>
    <row r="4741" spans="47:47" x14ac:dyDescent="0.25">
      <c r="AU4741" t="s">
        <v>13256</v>
      </c>
    </row>
    <row r="4742" spans="47:47" x14ac:dyDescent="0.25">
      <c r="AU4742">
        <v>1000</v>
      </c>
    </row>
    <row r="4743" spans="47:47" x14ac:dyDescent="0.25">
      <c r="AU4743">
        <v>800</v>
      </c>
    </row>
    <row r="4744" spans="47:47" x14ac:dyDescent="0.25">
      <c r="AU4744">
        <v>801</v>
      </c>
    </row>
    <row r="4745" spans="47:47" x14ac:dyDescent="0.25">
      <c r="AU4745">
        <v>115</v>
      </c>
    </row>
    <row r="4746" spans="47:47" x14ac:dyDescent="0.25">
      <c r="AU4746">
        <v>32</v>
      </c>
    </row>
    <row r="4747" spans="47:47" x14ac:dyDescent="0.25">
      <c r="AU4747">
        <v>31</v>
      </c>
    </row>
    <row r="4748" spans="47:47" x14ac:dyDescent="0.25">
      <c r="AU4748">
        <v>3500</v>
      </c>
    </row>
    <row r="4749" spans="47:47" x14ac:dyDescent="0.25">
      <c r="AU4749">
        <v>3600</v>
      </c>
    </row>
    <row r="4750" spans="47:47" x14ac:dyDescent="0.25">
      <c r="AU4750">
        <v>4006</v>
      </c>
    </row>
    <row r="4751" spans="47:47" x14ac:dyDescent="0.25">
      <c r="AU4751">
        <v>7090</v>
      </c>
    </row>
    <row r="4752" spans="47:47" x14ac:dyDescent="0.25">
      <c r="AU4752">
        <v>2643</v>
      </c>
    </row>
    <row r="4753" spans="47:47" x14ac:dyDescent="0.25">
      <c r="AU4753">
        <v>300</v>
      </c>
    </row>
    <row r="4754" spans="47:47" x14ac:dyDescent="0.25">
      <c r="AU4754" t="s">
        <v>13257</v>
      </c>
    </row>
    <row r="4755" spans="47:47" x14ac:dyDescent="0.25">
      <c r="AU4755">
        <v>61702</v>
      </c>
    </row>
    <row r="4756" spans="47:47" x14ac:dyDescent="0.25">
      <c r="AU4756">
        <v>61801</v>
      </c>
    </row>
    <row r="4757" spans="47:47" x14ac:dyDescent="0.25">
      <c r="AU4757" t="s">
        <v>13258</v>
      </c>
    </row>
    <row r="4758" spans="47:47" x14ac:dyDescent="0.25">
      <c r="AU4758">
        <v>1402</v>
      </c>
    </row>
    <row r="4759" spans="47:47" x14ac:dyDescent="0.25">
      <c r="AU4759">
        <v>2420</v>
      </c>
    </row>
    <row r="4760" spans="47:47" x14ac:dyDescent="0.25">
      <c r="AU4760">
        <v>553944015</v>
      </c>
    </row>
    <row r="4761" spans="47:47" x14ac:dyDescent="0.25">
      <c r="AU4761">
        <v>5196330</v>
      </c>
    </row>
    <row r="4762" spans="47:47" x14ac:dyDescent="0.25">
      <c r="AU4762">
        <v>5253118</v>
      </c>
    </row>
    <row r="4763" spans="47:47" x14ac:dyDescent="0.25">
      <c r="AU4763">
        <v>5271303</v>
      </c>
    </row>
    <row r="4764" spans="47:47" x14ac:dyDescent="0.25">
      <c r="AU4764">
        <v>5271311</v>
      </c>
    </row>
    <row r="4765" spans="47:47" x14ac:dyDescent="0.25">
      <c r="AU4765">
        <v>5303100</v>
      </c>
    </row>
    <row r="4766" spans="47:47" x14ac:dyDescent="0.25">
      <c r="AU4766">
        <v>5287103</v>
      </c>
    </row>
    <row r="4767" spans="47:47" x14ac:dyDescent="0.25">
      <c r="AU4767">
        <v>5109417</v>
      </c>
    </row>
    <row r="4768" spans="47:47" x14ac:dyDescent="0.25">
      <c r="AU4768">
        <v>4134106</v>
      </c>
    </row>
    <row r="4769" spans="47:47" x14ac:dyDescent="0.25">
      <c r="AU4769">
        <v>4122508</v>
      </c>
    </row>
    <row r="4770" spans="47:47" x14ac:dyDescent="0.25">
      <c r="AU4770">
        <v>1808400</v>
      </c>
    </row>
    <row r="4771" spans="47:47" x14ac:dyDescent="0.25">
      <c r="AU4771">
        <v>3112190</v>
      </c>
    </row>
    <row r="4772" spans="47:47" x14ac:dyDescent="0.25">
      <c r="AU4772">
        <v>3254556</v>
      </c>
    </row>
    <row r="4773" spans="47:47" x14ac:dyDescent="0.25">
      <c r="AU4773" t="s">
        <v>13259</v>
      </c>
    </row>
    <row r="4774" spans="47:47" x14ac:dyDescent="0.25">
      <c r="AU4774">
        <v>3783122</v>
      </c>
    </row>
    <row r="4775" spans="47:47" x14ac:dyDescent="0.25">
      <c r="AU4775">
        <v>3672190</v>
      </c>
    </row>
    <row r="4776" spans="47:47" x14ac:dyDescent="0.25">
      <c r="AU4776">
        <v>17010</v>
      </c>
    </row>
    <row r="4777" spans="47:47" x14ac:dyDescent="0.25">
      <c r="AU4777" t="s">
        <v>13260</v>
      </c>
    </row>
    <row r="4778" spans="47:47" x14ac:dyDescent="0.25">
      <c r="AU4778" t="s">
        <v>13261</v>
      </c>
    </row>
    <row r="4779" spans="47:47" x14ac:dyDescent="0.25">
      <c r="AU4779" t="s">
        <v>13262</v>
      </c>
    </row>
    <row r="4780" spans="47:47" x14ac:dyDescent="0.25">
      <c r="AU4780" t="s">
        <v>13263</v>
      </c>
    </row>
    <row r="4781" spans="47:47" x14ac:dyDescent="0.25">
      <c r="AU4781">
        <v>50510</v>
      </c>
    </row>
    <row r="4782" spans="47:47" x14ac:dyDescent="0.25">
      <c r="AU4782">
        <v>500</v>
      </c>
    </row>
    <row r="4783" spans="47:47" x14ac:dyDescent="0.25">
      <c r="AU4783" t="s">
        <v>2824</v>
      </c>
    </row>
    <row r="4784" spans="47:47" x14ac:dyDescent="0.25">
      <c r="AU4784">
        <v>3570</v>
      </c>
    </row>
    <row r="4785" spans="47:47" x14ac:dyDescent="0.25">
      <c r="AU4785">
        <v>249701</v>
      </c>
    </row>
    <row r="4786" spans="47:47" x14ac:dyDescent="0.25">
      <c r="AU4786" t="s">
        <v>13264</v>
      </c>
    </row>
    <row r="4787" spans="47:47" x14ac:dyDescent="0.25">
      <c r="AU4787" t="s">
        <v>13265</v>
      </c>
    </row>
    <row r="4788" spans="47:47" x14ac:dyDescent="0.25">
      <c r="AU4788">
        <v>248201</v>
      </c>
    </row>
    <row r="4789" spans="47:47" x14ac:dyDescent="0.25">
      <c r="AU4789" t="s">
        <v>13266</v>
      </c>
    </row>
    <row r="4790" spans="47:47" x14ac:dyDescent="0.25">
      <c r="AU4790">
        <v>8887889</v>
      </c>
    </row>
    <row r="4791" spans="47:47" x14ac:dyDescent="0.25">
      <c r="AU4791">
        <v>8887851</v>
      </c>
    </row>
    <row r="4792" spans="47:47" x14ac:dyDescent="0.25">
      <c r="AU4792">
        <v>8887814</v>
      </c>
    </row>
    <row r="4793" spans="47:47" x14ac:dyDescent="0.25">
      <c r="AU4793">
        <v>93202</v>
      </c>
    </row>
    <row r="4794" spans="47:47" x14ac:dyDescent="0.25">
      <c r="AU4794" t="s">
        <v>13267</v>
      </c>
    </row>
    <row r="4795" spans="47:47" x14ac:dyDescent="0.25">
      <c r="AU4795">
        <v>3510</v>
      </c>
    </row>
    <row r="4796" spans="47:47" x14ac:dyDescent="0.25">
      <c r="AU4796">
        <v>9990</v>
      </c>
    </row>
    <row r="4797" spans="47:47" x14ac:dyDescent="0.25">
      <c r="AU4797">
        <v>2413262</v>
      </c>
    </row>
    <row r="4798" spans="47:47" x14ac:dyDescent="0.25">
      <c r="AU4798">
        <v>50602</v>
      </c>
    </row>
    <row r="4799" spans="47:47" x14ac:dyDescent="0.25">
      <c r="AU4799">
        <v>41302</v>
      </c>
    </row>
    <row r="4800" spans="47:47" x14ac:dyDescent="0.25">
      <c r="AU4800">
        <v>41202</v>
      </c>
    </row>
    <row r="4801" spans="47:47" x14ac:dyDescent="0.25">
      <c r="AU4801">
        <v>41502</v>
      </c>
    </row>
    <row r="4802" spans="47:47" x14ac:dyDescent="0.25">
      <c r="AU4802">
        <v>50407</v>
      </c>
    </row>
    <row r="4803" spans="47:47" x14ac:dyDescent="0.25">
      <c r="AU4803">
        <v>1345305</v>
      </c>
    </row>
    <row r="4804" spans="47:47" x14ac:dyDescent="0.25">
      <c r="AU4804" t="s">
        <v>13268</v>
      </c>
    </row>
    <row r="4805" spans="47:47" x14ac:dyDescent="0.25">
      <c r="AU4805" t="s">
        <v>13269</v>
      </c>
    </row>
    <row r="4806" spans="47:47" x14ac:dyDescent="0.25">
      <c r="AU4806">
        <v>41203</v>
      </c>
    </row>
    <row r="4807" spans="47:47" x14ac:dyDescent="0.25">
      <c r="AU4807">
        <v>1500</v>
      </c>
    </row>
    <row r="4808" spans="47:47" x14ac:dyDescent="0.25">
      <c r="AU4808">
        <v>25</v>
      </c>
    </row>
    <row r="4809" spans="47:47" x14ac:dyDescent="0.25">
      <c r="AU4809">
        <v>36015</v>
      </c>
    </row>
    <row r="4810" spans="47:47" x14ac:dyDescent="0.25">
      <c r="AU4810">
        <v>36018</v>
      </c>
    </row>
    <row r="4811" spans="47:47" x14ac:dyDescent="0.25">
      <c r="AU4811">
        <v>40001</v>
      </c>
    </row>
    <row r="4812" spans="47:47" x14ac:dyDescent="0.25">
      <c r="AU4812">
        <v>2016</v>
      </c>
    </row>
    <row r="4813" spans="47:47" x14ac:dyDescent="0.25">
      <c r="AU4813">
        <v>402</v>
      </c>
    </row>
    <row r="4814" spans="47:47" x14ac:dyDescent="0.25">
      <c r="AU4814">
        <v>1140609</v>
      </c>
    </row>
    <row r="4815" spans="47:47" x14ac:dyDescent="0.25">
      <c r="AU4815">
        <v>1185104</v>
      </c>
    </row>
    <row r="4816" spans="47:47" x14ac:dyDescent="0.25">
      <c r="AU4816">
        <v>1140601</v>
      </c>
    </row>
    <row r="4817" spans="47:47" x14ac:dyDescent="0.25">
      <c r="AU4817">
        <v>7012100</v>
      </c>
    </row>
    <row r="4818" spans="47:47" x14ac:dyDescent="0.25">
      <c r="AU4818">
        <v>7016101</v>
      </c>
    </row>
    <row r="4819" spans="47:47" x14ac:dyDescent="0.25">
      <c r="AU4819" t="s">
        <v>13270</v>
      </c>
    </row>
    <row r="4820" spans="47:47" x14ac:dyDescent="0.25">
      <c r="AU4820">
        <v>411961</v>
      </c>
    </row>
    <row r="4821" spans="47:47" x14ac:dyDescent="0.25">
      <c r="AU4821">
        <v>36019</v>
      </c>
    </row>
    <row r="4822" spans="47:47" x14ac:dyDescent="0.25">
      <c r="AU4822">
        <v>2690</v>
      </c>
    </row>
    <row r="4823" spans="47:47" x14ac:dyDescent="0.25">
      <c r="AU4823">
        <v>3350</v>
      </c>
    </row>
    <row r="4824" spans="47:47" x14ac:dyDescent="0.25">
      <c r="AU4824">
        <v>5247101</v>
      </c>
    </row>
    <row r="4825" spans="47:47" x14ac:dyDescent="0.25">
      <c r="AU4825">
        <v>1181103</v>
      </c>
    </row>
    <row r="4826" spans="47:47" x14ac:dyDescent="0.25">
      <c r="AU4826">
        <v>11851004</v>
      </c>
    </row>
    <row r="4827" spans="47:47" x14ac:dyDescent="0.25">
      <c r="AU4827">
        <v>7012100</v>
      </c>
    </row>
    <row r="4828" spans="47:47" x14ac:dyDescent="0.25">
      <c r="AU4828">
        <v>1140601</v>
      </c>
    </row>
    <row r="4829" spans="47:47" x14ac:dyDescent="0.25">
      <c r="AU4829">
        <v>50107</v>
      </c>
    </row>
    <row r="4830" spans="47:47" x14ac:dyDescent="0.25">
      <c r="AU4830">
        <v>1157205</v>
      </c>
    </row>
    <row r="4831" spans="47:47" x14ac:dyDescent="0.25">
      <c r="AU4831">
        <v>145375</v>
      </c>
    </row>
    <row r="4832" spans="47:47" x14ac:dyDescent="0.25">
      <c r="AU4832">
        <v>143577</v>
      </c>
    </row>
    <row r="4833" spans="47:47" x14ac:dyDescent="0.25">
      <c r="AU4833">
        <v>430097</v>
      </c>
    </row>
    <row r="4834" spans="47:47" x14ac:dyDescent="0.25">
      <c r="AU4834" t="s">
        <v>13271</v>
      </c>
    </row>
    <row r="4835" spans="47:47" x14ac:dyDescent="0.25">
      <c r="AU4835">
        <v>61001</v>
      </c>
    </row>
    <row r="4836" spans="47:47" x14ac:dyDescent="0.25">
      <c r="AU4836">
        <v>10</v>
      </c>
    </row>
    <row r="4837" spans="47:47" x14ac:dyDescent="0.25">
      <c r="AU4837">
        <v>1157206</v>
      </c>
    </row>
    <row r="4838" spans="47:47" x14ac:dyDescent="0.25">
      <c r="AU4838">
        <v>61203</v>
      </c>
    </row>
    <row r="4839" spans="47:47" x14ac:dyDescent="0.25">
      <c r="AU4839">
        <v>50504</v>
      </c>
    </row>
    <row r="4840" spans="47:47" x14ac:dyDescent="0.25">
      <c r="AU4840">
        <v>65819074</v>
      </c>
    </row>
    <row r="4841" spans="47:47" x14ac:dyDescent="0.25">
      <c r="AU4841">
        <v>64118370</v>
      </c>
    </row>
    <row r="4842" spans="47:47" x14ac:dyDescent="0.25">
      <c r="AU4842">
        <v>64318410</v>
      </c>
    </row>
    <row r="4843" spans="47:47" x14ac:dyDescent="0.25">
      <c r="AU4843">
        <v>28</v>
      </c>
    </row>
    <row r="4844" spans="47:47" x14ac:dyDescent="0.25">
      <c r="AU4844" t="s">
        <v>13272</v>
      </c>
    </row>
    <row r="4845" spans="47:47" x14ac:dyDescent="0.25">
      <c r="AU4845">
        <v>58900</v>
      </c>
    </row>
    <row r="4846" spans="47:47" x14ac:dyDescent="0.25">
      <c r="AU4846">
        <v>515027</v>
      </c>
    </row>
    <row r="4847" spans="47:47" x14ac:dyDescent="0.25">
      <c r="AU4847">
        <v>515007</v>
      </c>
    </row>
    <row r="4848" spans="47:47" x14ac:dyDescent="0.25">
      <c r="AU4848">
        <v>517025</v>
      </c>
    </row>
    <row r="4849" spans="47:47" x14ac:dyDescent="0.25">
      <c r="AU4849">
        <v>516029</v>
      </c>
    </row>
    <row r="4850" spans="47:47" x14ac:dyDescent="0.25">
      <c r="AU4850" t="s">
        <v>13273</v>
      </c>
    </row>
    <row r="4851" spans="47:47" x14ac:dyDescent="0.25">
      <c r="AU4851" t="s">
        <v>13274</v>
      </c>
    </row>
    <row r="4852" spans="47:47" x14ac:dyDescent="0.25">
      <c r="AU4852" t="s">
        <v>13275</v>
      </c>
    </row>
    <row r="4853" spans="47:47" x14ac:dyDescent="0.25">
      <c r="AU4853" t="s">
        <v>13276</v>
      </c>
    </row>
    <row r="4854" spans="47:47" x14ac:dyDescent="0.25">
      <c r="AU4854" t="s">
        <v>13277</v>
      </c>
    </row>
    <row r="4855" spans="47:47" x14ac:dyDescent="0.25">
      <c r="AU4855" t="s">
        <v>13278</v>
      </c>
    </row>
    <row r="4856" spans="47:47" x14ac:dyDescent="0.25">
      <c r="AU4856" t="s">
        <v>13279</v>
      </c>
    </row>
    <row r="4857" spans="47:47" x14ac:dyDescent="0.25">
      <c r="AU4857">
        <v>115</v>
      </c>
    </row>
    <row r="4858" spans="47:47" x14ac:dyDescent="0.25">
      <c r="AU4858">
        <v>7051104</v>
      </c>
    </row>
    <row r="4859" spans="47:47" x14ac:dyDescent="0.25">
      <c r="AU4859">
        <v>1221100</v>
      </c>
    </row>
    <row r="4860" spans="47:47" x14ac:dyDescent="0.25">
      <c r="AU4860">
        <v>4142200</v>
      </c>
    </row>
    <row r="4861" spans="47:47" x14ac:dyDescent="0.25">
      <c r="AU4861">
        <v>4155100</v>
      </c>
    </row>
    <row r="4862" spans="47:47" x14ac:dyDescent="0.25">
      <c r="AU4862">
        <v>8284105</v>
      </c>
    </row>
    <row r="4863" spans="47:47" x14ac:dyDescent="0.25">
      <c r="AU4863" t="s">
        <v>13280</v>
      </c>
    </row>
    <row r="4864" spans="47:47" x14ac:dyDescent="0.25">
      <c r="AU4864">
        <v>50602854</v>
      </c>
    </row>
    <row r="4865" spans="47:47" x14ac:dyDescent="0.25">
      <c r="AU4865">
        <v>5252110</v>
      </c>
    </row>
    <row r="4866" spans="47:47" x14ac:dyDescent="0.25">
      <c r="AU4866">
        <v>5252114</v>
      </c>
    </row>
    <row r="4867" spans="47:47" x14ac:dyDescent="0.25">
      <c r="AU4867">
        <v>5263123</v>
      </c>
    </row>
    <row r="4868" spans="47:47" x14ac:dyDescent="0.25">
      <c r="AU4868">
        <v>5300103</v>
      </c>
    </row>
    <row r="4869" spans="47:47" x14ac:dyDescent="0.25">
      <c r="AU4869">
        <v>5263127</v>
      </c>
    </row>
    <row r="4870" spans="47:47" x14ac:dyDescent="0.25">
      <c r="AU4870">
        <v>5249515</v>
      </c>
    </row>
    <row r="4871" spans="47:47" x14ac:dyDescent="0.25">
      <c r="AU4871">
        <v>5105849</v>
      </c>
    </row>
    <row r="4872" spans="47:47" x14ac:dyDescent="0.25">
      <c r="AU4872">
        <v>5318102</v>
      </c>
    </row>
    <row r="4873" spans="47:47" x14ac:dyDescent="0.25">
      <c r="AU4873">
        <v>5318101</v>
      </c>
    </row>
    <row r="4874" spans="47:47" x14ac:dyDescent="0.25">
      <c r="AU4874">
        <v>5318100</v>
      </c>
    </row>
    <row r="4875" spans="47:47" x14ac:dyDescent="0.25">
      <c r="AU4875">
        <v>42201</v>
      </c>
    </row>
    <row r="4876" spans="47:47" x14ac:dyDescent="0.25">
      <c r="AU4876">
        <v>42403</v>
      </c>
    </row>
    <row r="4877" spans="47:47" x14ac:dyDescent="0.25">
      <c r="AU4877">
        <v>42202</v>
      </c>
    </row>
    <row r="4878" spans="47:47" x14ac:dyDescent="0.25">
      <c r="AU4878">
        <v>42600</v>
      </c>
    </row>
    <row r="4879" spans="47:47" x14ac:dyDescent="0.25">
      <c r="AU4879">
        <v>42603</v>
      </c>
    </row>
    <row r="4880" spans="47:47" x14ac:dyDescent="0.25">
      <c r="AU4880">
        <v>290</v>
      </c>
    </row>
    <row r="4881" spans="47:47" x14ac:dyDescent="0.25">
      <c r="AU4881">
        <v>294</v>
      </c>
    </row>
    <row r="4882" spans="47:47" x14ac:dyDescent="0.25">
      <c r="AU4882">
        <v>292</v>
      </c>
    </row>
    <row r="4883" spans="47:47" x14ac:dyDescent="0.25">
      <c r="AU4883">
        <v>237</v>
      </c>
    </row>
    <row r="4884" spans="47:47" x14ac:dyDescent="0.25">
      <c r="AU4884" t="s">
        <v>13281</v>
      </c>
    </row>
    <row r="4885" spans="47:47" x14ac:dyDescent="0.25">
      <c r="AU4885" t="s">
        <v>13282</v>
      </c>
    </row>
    <row r="4886" spans="47:47" x14ac:dyDescent="0.25">
      <c r="AU4886" t="s">
        <v>13283</v>
      </c>
    </row>
    <row r="4887" spans="47:47" x14ac:dyDescent="0.25">
      <c r="AU4887">
        <v>17123</v>
      </c>
    </row>
    <row r="4888" spans="47:47" x14ac:dyDescent="0.25">
      <c r="AU4888">
        <v>17155</v>
      </c>
    </row>
    <row r="4889" spans="47:47" x14ac:dyDescent="0.25">
      <c r="AU4889">
        <v>144</v>
      </c>
    </row>
    <row r="4890" spans="47:47" x14ac:dyDescent="0.25">
      <c r="AU4890">
        <v>926</v>
      </c>
    </row>
    <row r="4891" spans="47:47" x14ac:dyDescent="0.25">
      <c r="AU4891">
        <v>927</v>
      </c>
    </row>
    <row r="4892" spans="47:47" x14ac:dyDescent="0.25">
      <c r="AU4892">
        <v>930</v>
      </c>
    </row>
    <row r="4893" spans="47:47" x14ac:dyDescent="0.25">
      <c r="AU4893">
        <v>918</v>
      </c>
    </row>
    <row r="4894" spans="47:47" x14ac:dyDescent="0.25">
      <c r="AU4894">
        <v>498</v>
      </c>
    </row>
    <row r="4895" spans="47:47" x14ac:dyDescent="0.25">
      <c r="AU4895" t="s">
        <v>13284</v>
      </c>
    </row>
    <row r="4896" spans="47:47" x14ac:dyDescent="0.25">
      <c r="AU4896" t="s">
        <v>13285</v>
      </c>
    </row>
    <row r="4897" spans="47:47" x14ac:dyDescent="0.25">
      <c r="AU4897" t="s">
        <v>13286</v>
      </c>
    </row>
    <row r="4898" spans="47:47" x14ac:dyDescent="0.25">
      <c r="AU4898" t="s">
        <v>13287</v>
      </c>
    </row>
    <row r="4899" spans="47:47" x14ac:dyDescent="0.25">
      <c r="AU4899" t="s">
        <v>13288</v>
      </c>
    </row>
    <row r="4900" spans="47:47" x14ac:dyDescent="0.25">
      <c r="AU4900" t="s">
        <v>13289</v>
      </c>
    </row>
    <row r="4901" spans="47:47" x14ac:dyDescent="0.25">
      <c r="AU4901">
        <v>516018</v>
      </c>
    </row>
    <row r="4902" spans="47:47" x14ac:dyDescent="0.25">
      <c r="AU4902">
        <v>5109412</v>
      </c>
    </row>
    <row r="4903" spans="47:47" x14ac:dyDescent="0.25">
      <c r="AU4903">
        <v>17121</v>
      </c>
    </row>
    <row r="4904" spans="47:47" x14ac:dyDescent="0.25">
      <c r="AU4904">
        <v>17118</v>
      </c>
    </row>
    <row r="4905" spans="47:47" x14ac:dyDescent="0.25">
      <c r="AU4905">
        <v>17300</v>
      </c>
    </row>
    <row r="4906" spans="47:47" x14ac:dyDescent="0.25">
      <c r="AU4906" t="s">
        <v>13290</v>
      </c>
    </row>
    <row r="4907" spans="47:47" x14ac:dyDescent="0.25">
      <c r="AU4907">
        <v>3660</v>
      </c>
    </row>
    <row r="4908" spans="47:47" x14ac:dyDescent="0.25">
      <c r="AU4908">
        <v>1187117</v>
      </c>
    </row>
    <row r="4909" spans="47:47" x14ac:dyDescent="0.25">
      <c r="AU4909">
        <v>5094387</v>
      </c>
    </row>
    <row r="4910" spans="47:47" x14ac:dyDescent="0.25">
      <c r="AU4910">
        <v>5156440</v>
      </c>
    </row>
    <row r="4911" spans="47:47" x14ac:dyDescent="0.25">
      <c r="AU4911">
        <v>4135215</v>
      </c>
    </row>
    <row r="4912" spans="47:47" x14ac:dyDescent="0.25">
      <c r="AU4912">
        <v>5301207</v>
      </c>
    </row>
    <row r="4913" spans="47:47" x14ac:dyDescent="0.25">
      <c r="AU4913">
        <v>5256267</v>
      </c>
    </row>
    <row r="4914" spans="47:47" x14ac:dyDescent="0.25">
      <c r="AU4914">
        <v>5196338</v>
      </c>
    </row>
    <row r="4915" spans="47:47" x14ac:dyDescent="0.25">
      <c r="AU4915">
        <v>5256209</v>
      </c>
    </row>
    <row r="4916" spans="47:47" x14ac:dyDescent="0.25">
      <c r="AU4916">
        <v>590</v>
      </c>
    </row>
    <row r="4917" spans="47:47" x14ac:dyDescent="0.25">
      <c r="AU4917" t="s">
        <v>13291</v>
      </c>
    </row>
    <row r="4918" spans="47:47" x14ac:dyDescent="0.25">
      <c r="AU4918">
        <v>116</v>
      </c>
    </row>
    <row r="4919" spans="47:47" x14ac:dyDescent="0.25">
      <c r="AU4919">
        <v>417</v>
      </c>
    </row>
    <row r="4920" spans="47:47" x14ac:dyDescent="0.25">
      <c r="AU4920" t="s">
        <v>13292</v>
      </c>
    </row>
    <row r="4921" spans="47:47" x14ac:dyDescent="0.25">
      <c r="AU4921">
        <v>649</v>
      </c>
    </row>
    <row r="4922" spans="47:47" x14ac:dyDescent="0.25">
      <c r="AU4922" t="s">
        <v>13293</v>
      </c>
    </row>
    <row r="4923" spans="47:47" x14ac:dyDescent="0.25">
      <c r="AU4923" t="s">
        <v>13294</v>
      </c>
    </row>
    <row r="4924" spans="47:47" x14ac:dyDescent="0.25">
      <c r="AU4924">
        <v>1340</v>
      </c>
    </row>
    <row r="4925" spans="47:47" x14ac:dyDescent="0.25">
      <c r="AU4925">
        <v>116</v>
      </c>
    </row>
    <row r="4926" spans="47:47" x14ac:dyDescent="0.25">
      <c r="AU4926" t="s">
        <v>13295</v>
      </c>
    </row>
    <row r="4927" spans="47:47" x14ac:dyDescent="0.25">
      <c r="AU4927">
        <v>1697101</v>
      </c>
    </row>
    <row r="4928" spans="47:47" x14ac:dyDescent="0.25">
      <c r="AU4928" t="s">
        <v>13296</v>
      </c>
    </row>
    <row r="4929" spans="47:47" x14ac:dyDescent="0.25">
      <c r="AU4929">
        <v>1697102</v>
      </c>
    </row>
    <row r="4930" spans="47:47" x14ac:dyDescent="0.25">
      <c r="AU4930" t="s">
        <v>13297</v>
      </c>
    </row>
    <row r="4931" spans="47:47" x14ac:dyDescent="0.25">
      <c r="AU4931" t="s">
        <v>13298</v>
      </c>
    </row>
    <row r="4932" spans="47:47" x14ac:dyDescent="0.25">
      <c r="AU4932">
        <v>41401</v>
      </c>
    </row>
    <row r="4933" spans="47:47" x14ac:dyDescent="0.25">
      <c r="AU4933">
        <v>942</v>
      </c>
    </row>
    <row r="4934" spans="47:47" x14ac:dyDescent="0.25">
      <c r="AU4934">
        <v>937</v>
      </c>
    </row>
    <row r="4935" spans="47:47" x14ac:dyDescent="0.25">
      <c r="AU4935">
        <v>932</v>
      </c>
    </row>
    <row r="4936" spans="47:47" x14ac:dyDescent="0.25">
      <c r="AU4936">
        <v>944</v>
      </c>
    </row>
    <row r="4937" spans="47:47" x14ac:dyDescent="0.25">
      <c r="AU4937">
        <v>5314306</v>
      </c>
    </row>
    <row r="4938" spans="47:47" x14ac:dyDescent="0.25">
      <c r="AU4938">
        <v>5602100</v>
      </c>
    </row>
    <row r="4939" spans="47:47" x14ac:dyDescent="0.25">
      <c r="AU4939">
        <v>5187304</v>
      </c>
    </row>
    <row r="4940" spans="47:47" x14ac:dyDescent="0.25">
      <c r="AU4940">
        <v>5314206</v>
      </c>
    </row>
    <row r="4941" spans="47:47" x14ac:dyDescent="0.25">
      <c r="AU4941">
        <v>5187305</v>
      </c>
    </row>
    <row r="4942" spans="47:47" x14ac:dyDescent="0.25">
      <c r="AU4942">
        <v>5109423</v>
      </c>
    </row>
    <row r="4943" spans="47:47" x14ac:dyDescent="0.25">
      <c r="AU4943">
        <v>5109411</v>
      </c>
    </row>
    <row r="4944" spans="47:47" x14ac:dyDescent="0.25">
      <c r="AU4944">
        <v>4122519</v>
      </c>
    </row>
    <row r="4945" spans="47:47" x14ac:dyDescent="0.25">
      <c r="AU4945">
        <v>4777345</v>
      </c>
    </row>
    <row r="4946" spans="47:47" x14ac:dyDescent="0.25">
      <c r="AU4946">
        <v>4153103</v>
      </c>
    </row>
    <row r="4947" spans="47:47" x14ac:dyDescent="0.25">
      <c r="AU4947">
        <v>4777309</v>
      </c>
    </row>
    <row r="4948" spans="47:47" x14ac:dyDescent="0.25">
      <c r="AU4948">
        <v>1220107</v>
      </c>
    </row>
    <row r="4949" spans="47:47" x14ac:dyDescent="0.25">
      <c r="AU4949">
        <v>1143309</v>
      </c>
    </row>
    <row r="4950" spans="47:47" x14ac:dyDescent="0.25">
      <c r="AU4950" t="s">
        <v>13299</v>
      </c>
    </row>
    <row r="4951" spans="47:47" x14ac:dyDescent="0.25">
      <c r="AU4951" t="s">
        <v>13300</v>
      </c>
    </row>
    <row r="4952" spans="47:47" x14ac:dyDescent="0.25">
      <c r="AU4952" t="s">
        <v>13301</v>
      </c>
    </row>
    <row r="4953" spans="47:47" x14ac:dyDescent="0.25">
      <c r="AU4953">
        <v>9000</v>
      </c>
    </row>
    <row r="4954" spans="47:47" x14ac:dyDescent="0.25">
      <c r="AU4954">
        <v>1478</v>
      </c>
    </row>
    <row r="4955" spans="47:47" x14ac:dyDescent="0.25">
      <c r="AU4955">
        <v>1448</v>
      </c>
    </row>
    <row r="4956" spans="47:47" x14ac:dyDescent="0.25">
      <c r="AU4956" t="s">
        <v>13302</v>
      </c>
    </row>
    <row r="4957" spans="47:47" x14ac:dyDescent="0.25">
      <c r="AU4957">
        <v>1806897</v>
      </c>
    </row>
    <row r="4958" spans="47:47" x14ac:dyDescent="0.25">
      <c r="AU4958">
        <v>2047184</v>
      </c>
    </row>
    <row r="4959" spans="47:47" x14ac:dyDescent="0.25">
      <c r="AU4959">
        <v>1536650</v>
      </c>
    </row>
    <row r="4960" spans="47:47" x14ac:dyDescent="0.25">
      <c r="AU4960">
        <v>4554804</v>
      </c>
    </row>
    <row r="4961" spans="47:47" x14ac:dyDescent="0.25">
      <c r="AU4961">
        <v>4657936</v>
      </c>
    </row>
    <row r="4962" spans="47:47" x14ac:dyDescent="0.25">
      <c r="AU4962">
        <v>4662503</v>
      </c>
    </row>
    <row r="4963" spans="47:47" x14ac:dyDescent="0.25">
      <c r="AU4963">
        <v>5820501</v>
      </c>
    </row>
    <row r="4964" spans="47:47" x14ac:dyDescent="0.25">
      <c r="AU4964">
        <v>432</v>
      </c>
    </row>
    <row r="4965" spans="47:47" x14ac:dyDescent="0.25">
      <c r="AU4965">
        <v>952</v>
      </c>
    </row>
    <row r="4966" spans="47:47" x14ac:dyDescent="0.25">
      <c r="AU4966" t="s">
        <v>13303</v>
      </c>
    </row>
    <row r="4967" spans="47:47" x14ac:dyDescent="0.25">
      <c r="AU4967">
        <v>50413</v>
      </c>
    </row>
    <row r="4968" spans="47:47" x14ac:dyDescent="0.25">
      <c r="AU4968">
        <v>50507</v>
      </c>
    </row>
    <row r="4969" spans="47:47" x14ac:dyDescent="0.25">
      <c r="AU4969">
        <v>61701</v>
      </c>
    </row>
    <row r="4970" spans="47:47" x14ac:dyDescent="0.25">
      <c r="AU4970" t="s">
        <v>13304</v>
      </c>
    </row>
    <row r="4971" spans="47:47" x14ac:dyDescent="0.25">
      <c r="AU4971">
        <v>1695204</v>
      </c>
    </row>
    <row r="4972" spans="47:47" x14ac:dyDescent="0.25">
      <c r="AU4972">
        <v>1640202</v>
      </c>
    </row>
    <row r="4973" spans="47:47" x14ac:dyDescent="0.25">
      <c r="AU4973" t="s">
        <v>13305</v>
      </c>
    </row>
    <row r="4974" spans="47:47" x14ac:dyDescent="0.25">
      <c r="AU4974" t="s">
        <v>13306</v>
      </c>
    </row>
    <row r="4975" spans="47:47" x14ac:dyDescent="0.25">
      <c r="AU4975">
        <v>5326567</v>
      </c>
    </row>
    <row r="4976" spans="47:47" x14ac:dyDescent="0.25">
      <c r="AU4976">
        <v>16218</v>
      </c>
    </row>
    <row r="4977" spans="47:47" x14ac:dyDescent="0.25">
      <c r="AU4977">
        <v>6106643</v>
      </c>
    </row>
    <row r="4978" spans="47:47" x14ac:dyDescent="0.25">
      <c r="AU4978">
        <v>13456724</v>
      </c>
    </row>
    <row r="4979" spans="47:47" x14ac:dyDescent="0.25">
      <c r="AU4979">
        <v>10556786</v>
      </c>
    </row>
    <row r="4980" spans="47:47" x14ac:dyDescent="0.25">
      <c r="AU4980">
        <v>173980</v>
      </c>
    </row>
    <row r="4981" spans="47:47" x14ac:dyDescent="0.25">
      <c r="AU4981">
        <v>177816007</v>
      </c>
    </row>
    <row r="4982" spans="47:47" x14ac:dyDescent="0.25">
      <c r="AU4982">
        <v>107004</v>
      </c>
    </row>
    <row r="4983" spans="47:47" x14ac:dyDescent="0.25">
      <c r="AU4983">
        <v>101003</v>
      </c>
    </row>
    <row r="4984" spans="47:47" x14ac:dyDescent="0.25">
      <c r="AU4984">
        <v>104004</v>
      </c>
    </row>
    <row r="4985" spans="47:47" x14ac:dyDescent="0.25">
      <c r="AU4985">
        <v>5565</v>
      </c>
    </row>
    <row r="4986" spans="47:47" x14ac:dyDescent="0.25">
      <c r="AU4986" t="s">
        <v>13307</v>
      </c>
    </row>
    <row r="4987" spans="47:47" x14ac:dyDescent="0.25">
      <c r="AU4987">
        <v>641449</v>
      </c>
    </row>
    <row r="4988" spans="47:47" x14ac:dyDescent="0.25">
      <c r="AU4988">
        <v>362426</v>
      </c>
    </row>
    <row r="4989" spans="47:47" x14ac:dyDescent="0.25">
      <c r="AU4989">
        <v>642648</v>
      </c>
    </row>
    <row r="4990" spans="47:47" x14ac:dyDescent="0.25">
      <c r="AU4990">
        <v>5303106</v>
      </c>
    </row>
    <row r="4991" spans="47:47" x14ac:dyDescent="0.25">
      <c r="AU4991">
        <v>260883</v>
      </c>
    </row>
    <row r="4992" spans="47:47" x14ac:dyDescent="0.25">
      <c r="AU4992">
        <v>260626</v>
      </c>
    </row>
    <row r="4993" spans="47:47" x14ac:dyDescent="0.25">
      <c r="AU4993">
        <v>321883</v>
      </c>
    </row>
    <row r="4994" spans="47:47" x14ac:dyDescent="0.25">
      <c r="AU4994">
        <v>320812</v>
      </c>
    </row>
    <row r="4995" spans="47:47" x14ac:dyDescent="0.25">
      <c r="AU4995" t="s">
        <v>13308</v>
      </c>
    </row>
    <row r="4996" spans="47:47" x14ac:dyDescent="0.25">
      <c r="AU4996" t="s">
        <v>13309</v>
      </c>
    </row>
    <row r="4997" spans="47:47" x14ac:dyDescent="0.25">
      <c r="AU4997" t="s">
        <v>13310</v>
      </c>
    </row>
    <row r="4998" spans="47:47" x14ac:dyDescent="0.25">
      <c r="AU4998">
        <v>4145108</v>
      </c>
    </row>
    <row r="4999" spans="47:47" x14ac:dyDescent="0.25">
      <c r="AU4999">
        <v>1231101</v>
      </c>
    </row>
    <row r="5000" spans="47:47" x14ac:dyDescent="0.25">
      <c r="AU5000">
        <v>1230101</v>
      </c>
    </row>
    <row r="5001" spans="47:47" x14ac:dyDescent="0.25">
      <c r="AU5001">
        <v>1836100</v>
      </c>
    </row>
    <row r="5002" spans="47:47" x14ac:dyDescent="0.25">
      <c r="AU5002">
        <v>5270501</v>
      </c>
    </row>
    <row r="5003" spans="47:47" x14ac:dyDescent="0.25">
      <c r="AU5003">
        <v>5270518</v>
      </c>
    </row>
    <row r="5004" spans="47:47" x14ac:dyDescent="0.25">
      <c r="AU5004">
        <v>5303100</v>
      </c>
    </row>
    <row r="5005" spans="47:47" x14ac:dyDescent="0.25">
      <c r="AU5005">
        <v>5312204</v>
      </c>
    </row>
    <row r="5006" spans="47:47" x14ac:dyDescent="0.25">
      <c r="AU5006">
        <v>5604103</v>
      </c>
    </row>
    <row r="5007" spans="47:47" x14ac:dyDescent="0.25">
      <c r="AU5007">
        <v>5249619</v>
      </c>
    </row>
    <row r="5008" spans="47:47" x14ac:dyDescent="0.25">
      <c r="AU5008">
        <v>5196325</v>
      </c>
    </row>
    <row r="5009" spans="47:47" x14ac:dyDescent="0.25">
      <c r="AU5009">
        <v>5301210</v>
      </c>
    </row>
    <row r="5010" spans="47:47" x14ac:dyDescent="0.25">
      <c r="AU5010">
        <v>5287110</v>
      </c>
    </row>
    <row r="5011" spans="47:47" x14ac:dyDescent="0.25">
      <c r="AU5011">
        <v>5606100</v>
      </c>
    </row>
    <row r="5012" spans="47:47" x14ac:dyDescent="0.25">
      <c r="AU5012">
        <v>5252117</v>
      </c>
    </row>
    <row r="5013" spans="47:47" x14ac:dyDescent="0.25">
      <c r="AU5013">
        <v>4153105</v>
      </c>
    </row>
    <row r="5014" spans="47:47" x14ac:dyDescent="0.25">
      <c r="AU5014">
        <v>4160100</v>
      </c>
    </row>
    <row r="5015" spans="47:47" x14ac:dyDescent="0.25">
      <c r="AU5015" t="s">
        <v>13311</v>
      </c>
    </row>
    <row r="5016" spans="47:47" x14ac:dyDescent="0.25">
      <c r="AU5016">
        <v>4554810</v>
      </c>
    </row>
    <row r="5017" spans="47:47" x14ac:dyDescent="0.25">
      <c r="AU5017">
        <v>4656109</v>
      </c>
    </row>
    <row r="5019" spans="47:47" x14ac:dyDescent="0.25">
      <c r="AU5019">
        <v>51101</v>
      </c>
    </row>
    <row r="5020" spans="47:47" x14ac:dyDescent="0.25">
      <c r="AU5020">
        <v>62101</v>
      </c>
    </row>
    <row r="5021" spans="47:47" x14ac:dyDescent="0.25">
      <c r="AU5021">
        <v>62103</v>
      </c>
    </row>
    <row r="5022" spans="47:47" x14ac:dyDescent="0.25">
      <c r="AU5022">
        <v>50902</v>
      </c>
    </row>
    <row r="5023" spans="47:47" x14ac:dyDescent="0.25">
      <c r="AU5023">
        <v>50901</v>
      </c>
    </row>
    <row r="5024" spans="47:47" x14ac:dyDescent="0.25">
      <c r="AU5024">
        <v>50903</v>
      </c>
    </row>
    <row r="5025" spans="47:47" x14ac:dyDescent="0.25">
      <c r="AU5025">
        <v>10015</v>
      </c>
    </row>
    <row r="5026" spans="47:47" x14ac:dyDescent="0.25">
      <c r="AU5026">
        <v>61902</v>
      </c>
    </row>
    <row r="5027" spans="47:47" x14ac:dyDescent="0.25">
      <c r="AU5027">
        <v>62102</v>
      </c>
    </row>
    <row r="5028" spans="47:47" x14ac:dyDescent="0.25">
      <c r="AU5028">
        <v>1830101</v>
      </c>
    </row>
    <row r="5029" spans="47:47" x14ac:dyDescent="0.25">
      <c r="AU5029">
        <v>1230300</v>
      </c>
    </row>
    <row r="5030" spans="47:47" x14ac:dyDescent="0.25">
      <c r="AU5030">
        <v>1230200</v>
      </c>
    </row>
    <row r="5031" spans="47:47" x14ac:dyDescent="0.25">
      <c r="AU5031">
        <v>1242200</v>
      </c>
    </row>
    <row r="5032" spans="47:47" x14ac:dyDescent="0.25">
      <c r="AU5032">
        <v>1185102</v>
      </c>
    </row>
    <row r="5033" spans="47:47" x14ac:dyDescent="0.25">
      <c r="AU5033">
        <v>1185123</v>
      </c>
    </row>
    <row r="5034" spans="47:47" x14ac:dyDescent="0.25">
      <c r="AU5034">
        <v>1228200</v>
      </c>
    </row>
    <row r="5035" spans="47:47" x14ac:dyDescent="0.25">
      <c r="AU5035">
        <v>1228206</v>
      </c>
    </row>
    <row r="5036" spans="47:47" x14ac:dyDescent="0.25">
      <c r="AU5036">
        <v>163973</v>
      </c>
    </row>
    <row r="5037" spans="47:47" x14ac:dyDescent="0.25">
      <c r="AU5037">
        <v>926915</v>
      </c>
    </row>
    <row r="5038" spans="47:47" x14ac:dyDescent="0.25">
      <c r="AU5038">
        <v>92308</v>
      </c>
    </row>
    <row r="5039" spans="47:47" x14ac:dyDescent="0.25">
      <c r="AU5039">
        <v>5734296</v>
      </c>
    </row>
    <row r="5040" spans="47:47" x14ac:dyDescent="0.25">
      <c r="AU5040">
        <v>5734271</v>
      </c>
    </row>
    <row r="5041" spans="47:47" x14ac:dyDescent="0.25">
      <c r="AU5041">
        <v>5734263</v>
      </c>
    </row>
    <row r="5042" spans="47:47" x14ac:dyDescent="0.25">
      <c r="AU5042">
        <v>1228205</v>
      </c>
    </row>
    <row r="5043" spans="47:47" x14ac:dyDescent="0.25">
      <c r="AU5043">
        <v>1430184</v>
      </c>
    </row>
    <row r="5044" spans="47:47" x14ac:dyDescent="0.25">
      <c r="AU5044">
        <v>1430159</v>
      </c>
    </row>
    <row r="5045" spans="47:47" x14ac:dyDescent="0.25">
      <c r="AU5045">
        <v>1430182</v>
      </c>
    </row>
    <row r="5046" spans="47:47" x14ac:dyDescent="0.25">
      <c r="AU5046">
        <v>621</v>
      </c>
    </row>
    <row r="5047" spans="47:47" x14ac:dyDescent="0.25">
      <c r="AU5047">
        <v>284090</v>
      </c>
    </row>
    <row r="5048" spans="47:47" x14ac:dyDescent="0.25">
      <c r="AU5048">
        <v>284030</v>
      </c>
    </row>
    <row r="5049" spans="47:47" x14ac:dyDescent="0.25">
      <c r="AU5049">
        <v>1241</v>
      </c>
    </row>
    <row r="5050" spans="47:47" x14ac:dyDescent="0.25">
      <c r="AU5050">
        <v>5619101</v>
      </c>
    </row>
    <row r="5051" spans="47:47" x14ac:dyDescent="0.25">
      <c r="AU5051">
        <v>5109428</v>
      </c>
    </row>
    <row r="5052" spans="47:47" x14ac:dyDescent="0.25">
      <c r="AU5052">
        <v>5109429</v>
      </c>
    </row>
    <row r="5053" spans="47:47" x14ac:dyDescent="0.25">
      <c r="AU5053">
        <v>5301216</v>
      </c>
    </row>
    <row r="5054" spans="47:47" x14ac:dyDescent="0.25">
      <c r="AU5054">
        <v>5615103</v>
      </c>
    </row>
    <row r="5055" spans="47:47" x14ac:dyDescent="0.25">
      <c r="AU5055">
        <v>5611204</v>
      </c>
    </row>
    <row r="5056" spans="47:47" x14ac:dyDescent="0.25">
      <c r="AU5056">
        <v>61702</v>
      </c>
    </row>
    <row r="5057" spans="47:47" x14ac:dyDescent="0.25">
      <c r="AU5057">
        <v>61701</v>
      </c>
    </row>
    <row r="5058" spans="47:47" x14ac:dyDescent="0.25">
      <c r="AU5058">
        <v>61802</v>
      </c>
    </row>
    <row r="5059" spans="47:47" x14ac:dyDescent="0.25">
      <c r="AU5059">
        <v>61801</v>
      </c>
    </row>
    <row r="5060" spans="47:47" x14ac:dyDescent="0.25">
      <c r="AU5060">
        <v>50603</v>
      </c>
    </row>
    <row r="5061" spans="47:47" x14ac:dyDescent="0.25">
      <c r="AU5061">
        <v>50601</v>
      </c>
    </row>
    <row r="5062" spans="47:47" x14ac:dyDescent="0.25">
      <c r="AU5062">
        <v>20903</v>
      </c>
    </row>
    <row r="5063" spans="47:47" x14ac:dyDescent="0.25">
      <c r="AU5063">
        <v>20902</v>
      </c>
    </row>
    <row r="5064" spans="47:47" x14ac:dyDescent="0.25">
      <c r="AU5064">
        <v>20905</v>
      </c>
    </row>
    <row r="5065" spans="47:47" x14ac:dyDescent="0.25">
      <c r="AU5065">
        <v>61306</v>
      </c>
    </row>
    <row r="5066" spans="47:47" x14ac:dyDescent="0.25">
      <c r="AU5066" t="s">
        <v>13312</v>
      </c>
    </row>
    <row r="5067" spans="47:47" x14ac:dyDescent="0.25">
      <c r="AU5067">
        <v>257705</v>
      </c>
    </row>
    <row r="5068" spans="47:47" x14ac:dyDescent="0.25">
      <c r="AU5068">
        <v>259802</v>
      </c>
    </row>
    <row r="5069" spans="47:47" x14ac:dyDescent="0.25">
      <c r="AU5069">
        <v>259703</v>
      </c>
    </row>
    <row r="5070" spans="47:47" x14ac:dyDescent="0.25">
      <c r="AU5070" t="s">
        <v>13313</v>
      </c>
    </row>
    <row r="5071" spans="47:47" x14ac:dyDescent="0.25">
      <c r="AU5071">
        <v>10034</v>
      </c>
    </row>
    <row r="5072" spans="47:47" x14ac:dyDescent="0.25">
      <c r="AU5072" t="s">
        <v>13314</v>
      </c>
    </row>
    <row r="5073" spans="47:47" x14ac:dyDescent="0.25">
      <c r="AU5073">
        <v>240019000</v>
      </c>
    </row>
    <row r="5074" spans="47:47" x14ac:dyDescent="0.25">
      <c r="AU5074">
        <v>250019000</v>
      </c>
    </row>
    <row r="5075" spans="47:47" x14ac:dyDescent="0.25">
      <c r="AU5075">
        <v>3101017</v>
      </c>
    </row>
    <row r="5076" spans="47:47" x14ac:dyDescent="0.25">
      <c r="AU5076">
        <v>95037002</v>
      </c>
    </row>
    <row r="5077" spans="47:47" x14ac:dyDescent="0.25">
      <c r="AU5077">
        <v>95016501</v>
      </c>
    </row>
    <row r="5078" spans="47:47" x14ac:dyDescent="0.25">
      <c r="AU5078">
        <v>11001804</v>
      </c>
    </row>
    <row r="5079" spans="47:47" x14ac:dyDescent="0.25">
      <c r="AU5079">
        <v>100017002</v>
      </c>
    </row>
    <row r="5080" spans="47:47" x14ac:dyDescent="0.25">
      <c r="AU5080">
        <v>190026000</v>
      </c>
    </row>
    <row r="5081" spans="47:47" x14ac:dyDescent="0.25">
      <c r="AU5081">
        <v>180025003</v>
      </c>
    </row>
    <row r="5082" spans="47:47" x14ac:dyDescent="0.25">
      <c r="AU5082">
        <v>120019000</v>
      </c>
    </row>
    <row r="5083" spans="47:47" x14ac:dyDescent="0.25">
      <c r="AU5083">
        <v>125019019</v>
      </c>
    </row>
    <row r="5084" spans="47:47" x14ac:dyDescent="0.25">
      <c r="AU5084">
        <v>62201</v>
      </c>
    </row>
    <row r="5085" spans="47:47" x14ac:dyDescent="0.25">
      <c r="AU5085">
        <v>62104</v>
      </c>
    </row>
    <row r="5086" spans="47:47" x14ac:dyDescent="0.25">
      <c r="AU5086" t="s">
        <v>13315</v>
      </c>
    </row>
    <row r="5087" spans="47:47" x14ac:dyDescent="0.25">
      <c r="AU5087">
        <v>5291318</v>
      </c>
    </row>
    <row r="5088" spans="47:47" x14ac:dyDescent="0.25">
      <c r="AU5088">
        <v>5291316</v>
      </c>
    </row>
    <row r="5089" spans="47:47" x14ac:dyDescent="0.25">
      <c r="AU5089" t="s">
        <v>13316</v>
      </c>
    </row>
    <row r="5090" spans="47:47" x14ac:dyDescent="0.25">
      <c r="AU5090">
        <v>4150207</v>
      </c>
    </row>
    <row r="5091" spans="47:47" x14ac:dyDescent="0.25">
      <c r="AU5091">
        <v>5094396</v>
      </c>
    </row>
    <row r="5092" spans="47:47" x14ac:dyDescent="0.25">
      <c r="AU5092">
        <v>5301220</v>
      </c>
    </row>
    <row r="5093" spans="47:47" x14ac:dyDescent="0.25">
      <c r="AU5093" t="s">
        <v>13317</v>
      </c>
    </row>
    <row r="5094" spans="47:47" x14ac:dyDescent="0.25">
      <c r="AU5094">
        <v>5615206</v>
      </c>
    </row>
    <row r="5095" spans="47:47" x14ac:dyDescent="0.25">
      <c r="AU5095">
        <v>5615205</v>
      </c>
    </row>
    <row r="5096" spans="47:47" x14ac:dyDescent="0.25">
      <c r="AU5096">
        <v>5094350</v>
      </c>
    </row>
    <row r="5097" spans="47:47" x14ac:dyDescent="0.25">
      <c r="AU5097" t="s">
        <v>13318</v>
      </c>
    </row>
    <row r="5098" spans="47:47" x14ac:dyDescent="0.25">
      <c r="AU5098">
        <v>5109432</v>
      </c>
    </row>
    <row r="5099" spans="47:47" x14ac:dyDescent="0.25">
      <c r="AU5099" t="s">
        <v>12349</v>
      </c>
    </row>
    <row r="5100" spans="47:47" x14ac:dyDescent="0.25">
      <c r="AU5100">
        <v>1440001</v>
      </c>
    </row>
    <row r="5101" spans="47:47" x14ac:dyDescent="0.25">
      <c r="AU5101">
        <v>1430195</v>
      </c>
    </row>
    <row r="5102" spans="47:47" x14ac:dyDescent="0.25">
      <c r="AU5102" t="s">
        <v>13319</v>
      </c>
    </row>
    <row r="5103" spans="47:47" x14ac:dyDescent="0.25">
      <c r="AU5103" t="s">
        <v>13320</v>
      </c>
    </row>
    <row r="5104" spans="47:47" x14ac:dyDescent="0.25">
      <c r="AU5104" t="s">
        <v>13321</v>
      </c>
    </row>
    <row r="5105" spans="47:47" x14ac:dyDescent="0.25">
      <c r="AU5105">
        <v>2185</v>
      </c>
    </row>
    <row r="5106" spans="47:47" x14ac:dyDescent="0.25">
      <c r="AU5106">
        <v>3018</v>
      </c>
    </row>
    <row r="5107" spans="47:47" x14ac:dyDescent="0.25">
      <c r="AU5107" t="s">
        <v>13322</v>
      </c>
    </row>
    <row r="5108" spans="47:47" x14ac:dyDescent="0.25">
      <c r="AU5108">
        <v>7016123</v>
      </c>
    </row>
    <row r="5109" spans="47:47" x14ac:dyDescent="0.25">
      <c r="AU5109">
        <v>7014124</v>
      </c>
    </row>
    <row r="5110" spans="47:47" x14ac:dyDescent="0.25">
      <c r="AU5110">
        <v>7016136</v>
      </c>
    </row>
    <row r="5111" spans="47:47" x14ac:dyDescent="0.25">
      <c r="AU5111">
        <v>4178102</v>
      </c>
    </row>
    <row r="5112" spans="47:47" x14ac:dyDescent="0.25">
      <c r="AU5112" t="s">
        <v>13323</v>
      </c>
    </row>
    <row r="5113" spans="47:47" x14ac:dyDescent="0.25">
      <c r="AU5113">
        <v>993</v>
      </c>
    </row>
    <row r="5114" spans="47:47" x14ac:dyDescent="0.25">
      <c r="AU5114">
        <v>983</v>
      </c>
    </row>
    <row r="5115" spans="47:47" x14ac:dyDescent="0.25">
      <c r="AU5115">
        <v>804</v>
      </c>
    </row>
    <row r="5116" spans="47:47" x14ac:dyDescent="0.25">
      <c r="AU5116">
        <v>288902</v>
      </c>
    </row>
    <row r="5117" spans="47:47" x14ac:dyDescent="0.25">
      <c r="AU5117">
        <v>288905</v>
      </c>
    </row>
    <row r="5118" spans="47:47" x14ac:dyDescent="0.25">
      <c r="AU5118">
        <v>5263244</v>
      </c>
    </row>
    <row r="5119" spans="47:47" x14ac:dyDescent="0.25">
      <c r="AU5119">
        <v>5263238</v>
      </c>
    </row>
    <row r="5120" spans="47:47" x14ac:dyDescent="0.25">
      <c r="AU5120">
        <v>5633102</v>
      </c>
    </row>
    <row r="5121" spans="47:47" x14ac:dyDescent="0.25">
      <c r="AU5121">
        <v>5314219</v>
      </c>
    </row>
    <row r="5122" spans="47:47" x14ac:dyDescent="0.25">
      <c r="AU5122">
        <v>5314216</v>
      </c>
    </row>
    <row r="5123" spans="47:47" x14ac:dyDescent="0.25">
      <c r="AU5123">
        <v>5622102</v>
      </c>
    </row>
    <row r="5124" spans="47:47" x14ac:dyDescent="0.25">
      <c r="AU5124">
        <v>5287126</v>
      </c>
    </row>
    <row r="5125" spans="47:47" x14ac:dyDescent="0.25">
      <c r="AU5125">
        <v>5263247</v>
      </c>
    </row>
    <row r="5126" spans="47:47" x14ac:dyDescent="0.25">
      <c r="AU5126">
        <v>2797892</v>
      </c>
    </row>
    <row r="5127" spans="47:47" x14ac:dyDescent="0.25">
      <c r="AU5127">
        <v>2768001</v>
      </c>
    </row>
    <row r="5128" spans="47:47" x14ac:dyDescent="0.25">
      <c r="AU5128">
        <v>440</v>
      </c>
    </row>
    <row r="5129" spans="47:47" x14ac:dyDescent="0.25">
      <c r="AU5129" t="s">
        <v>13324</v>
      </c>
    </row>
    <row r="5130" spans="47:47" x14ac:dyDescent="0.25">
      <c r="AU5130">
        <v>1012</v>
      </c>
    </row>
    <row r="5131" spans="47:47" x14ac:dyDescent="0.25">
      <c r="AU5131">
        <v>994</v>
      </c>
    </row>
    <row r="5132" spans="47:47" x14ac:dyDescent="0.25">
      <c r="AU5132">
        <v>968</v>
      </c>
    </row>
    <row r="5133" spans="47:47" x14ac:dyDescent="0.25">
      <c r="AU5133">
        <v>1430197</v>
      </c>
    </row>
    <row r="5134" spans="47:47" x14ac:dyDescent="0.25">
      <c r="AU5134">
        <v>1430196</v>
      </c>
    </row>
    <row r="5135" spans="47:47" x14ac:dyDescent="0.25">
      <c r="AU5135">
        <v>6958363</v>
      </c>
    </row>
    <row r="5136" spans="47:47" x14ac:dyDescent="0.25">
      <c r="AU5136">
        <v>3128333</v>
      </c>
    </row>
    <row r="5137" spans="47:47" x14ac:dyDescent="0.25">
      <c r="AU5137" t="s">
        <v>13325</v>
      </c>
    </row>
    <row r="5138" spans="47:47" x14ac:dyDescent="0.25">
      <c r="AU5138">
        <v>4190100</v>
      </c>
    </row>
    <row r="5139" spans="47:47" x14ac:dyDescent="0.25">
      <c r="AU5139">
        <v>4145116</v>
      </c>
    </row>
    <row r="5140" spans="47:47" x14ac:dyDescent="0.25">
      <c r="AU5140">
        <v>4136100</v>
      </c>
    </row>
    <row r="5141" spans="47:47" x14ac:dyDescent="0.25">
      <c r="AU5141">
        <v>1257204</v>
      </c>
    </row>
    <row r="5142" spans="47:47" x14ac:dyDescent="0.25">
      <c r="AU5142">
        <v>5196347</v>
      </c>
    </row>
    <row r="5143" spans="47:47" x14ac:dyDescent="0.25">
      <c r="AU5143">
        <v>5301227</v>
      </c>
    </row>
    <row r="5144" spans="47:47" x14ac:dyDescent="0.25">
      <c r="AU5144" t="s">
        <v>13326</v>
      </c>
    </row>
    <row r="5145" spans="47:47" x14ac:dyDescent="0.25">
      <c r="AU5145">
        <v>971</v>
      </c>
    </row>
    <row r="5146" spans="47:47" x14ac:dyDescent="0.25">
      <c r="AU5146">
        <v>161805</v>
      </c>
    </row>
    <row r="5147" spans="47:47" x14ac:dyDescent="0.25">
      <c r="AU5147">
        <v>173004</v>
      </c>
    </row>
    <row r="5148" spans="47:47" x14ac:dyDescent="0.25">
      <c r="AU5148">
        <v>174101</v>
      </c>
    </row>
    <row r="5149" spans="47:47" x14ac:dyDescent="0.25">
      <c r="AU5149">
        <v>64101</v>
      </c>
    </row>
    <row r="5150" spans="47:47" x14ac:dyDescent="0.25">
      <c r="AU5150">
        <v>3035</v>
      </c>
    </row>
    <row r="5151" spans="47:47" x14ac:dyDescent="0.25">
      <c r="AU5151">
        <v>3039</v>
      </c>
    </row>
    <row r="5152" spans="47:47" x14ac:dyDescent="0.25">
      <c r="AU5152">
        <v>4055</v>
      </c>
    </row>
    <row r="5153" spans="47:47" x14ac:dyDescent="0.25">
      <c r="AU5153">
        <v>4042</v>
      </c>
    </row>
    <row r="5154" spans="47:47" x14ac:dyDescent="0.25">
      <c r="AU5154">
        <v>5637100</v>
      </c>
    </row>
    <row r="5155" spans="47:47" x14ac:dyDescent="0.25">
      <c r="AU5155">
        <v>5252118</v>
      </c>
    </row>
    <row r="5156" spans="47:47" x14ac:dyDescent="0.25">
      <c r="AU5156">
        <v>5636100</v>
      </c>
    </row>
    <row r="5157" spans="47:47" x14ac:dyDescent="0.25">
      <c r="AU5157" t="s">
        <v>13327</v>
      </c>
    </row>
    <row r="5158" spans="47:47" x14ac:dyDescent="0.25">
      <c r="AU5158">
        <v>5629206</v>
      </c>
    </row>
    <row r="5159" spans="47:47" x14ac:dyDescent="0.25">
      <c r="AU5159">
        <v>5613314</v>
      </c>
    </row>
    <row r="5160" spans="47:47" x14ac:dyDescent="0.25">
      <c r="AU5160">
        <v>5613310</v>
      </c>
    </row>
    <row r="5161" spans="47:47" x14ac:dyDescent="0.25">
      <c r="AU5161">
        <v>5613313</v>
      </c>
    </row>
    <row r="5162" spans="47:47" x14ac:dyDescent="0.25">
      <c r="AU5162">
        <v>5270725</v>
      </c>
    </row>
    <row r="5163" spans="47:47" x14ac:dyDescent="0.25">
      <c r="AU5163">
        <v>5296120</v>
      </c>
    </row>
    <row r="5164" spans="47:47" x14ac:dyDescent="0.25">
      <c r="AU5164">
        <v>5291324</v>
      </c>
    </row>
    <row r="5165" spans="47:47" x14ac:dyDescent="0.25">
      <c r="AU5165">
        <v>1185148</v>
      </c>
    </row>
    <row r="5166" spans="47:47" x14ac:dyDescent="0.25">
      <c r="AU5166">
        <v>1206220</v>
      </c>
    </row>
    <row r="5167" spans="47:47" x14ac:dyDescent="0.25">
      <c r="AU5167">
        <v>1113306</v>
      </c>
    </row>
    <row r="5168" spans="47:47" x14ac:dyDescent="0.25">
      <c r="AU5168">
        <v>1184101</v>
      </c>
    </row>
    <row r="5169" spans="47:47" x14ac:dyDescent="0.25">
      <c r="AU5169" t="s">
        <v>13328</v>
      </c>
    </row>
    <row r="5170" spans="47:47" x14ac:dyDescent="0.25">
      <c r="AU5170">
        <v>1263100</v>
      </c>
    </row>
    <row r="5171" spans="47:47" x14ac:dyDescent="0.25">
      <c r="AU5171">
        <v>4136130</v>
      </c>
    </row>
    <row r="5172" spans="47:47" x14ac:dyDescent="0.25">
      <c r="AU5172">
        <v>7313101</v>
      </c>
    </row>
    <row r="5173" spans="47:47" x14ac:dyDescent="0.25">
      <c r="AU5173">
        <v>7312203</v>
      </c>
    </row>
    <row r="5174" spans="47:47" x14ac:dyDescent="0.25">
      <c r="AU5174">
        <v>5634101</v>
      </c>
    </row>
    <row r="5175" spans="47:47" x14ac:dyDescent="0.25">
      <c r="AU5175">
        <v>5094397</v>
      </c>
    </row>
    <row r="5176" spans="47:47" x14ac:dyDescent="0.25">
      <c r="AU5176">
        <v>5156446</v>
      </c>
    </row>
    <row r="5177" spans="47:47" x14ac:dyDescent="0.25">
      <c r="AU5177">
        <v>5201100</v>
      </c>
    </row>
    <row r="5178" spans="47:47" x14ac:dyDescent="0.25">
      <c r="AU5178" t="s">
        <v>13329</v>
      </c>
    </row>
    <row r="5179" spans="47:47" x14ac:dyDescent="0.25">
      <c r="AU5179">
        <v>5281210</v>
      </c>
    </row>
    <row r="5180" spans="47:47" x14ac:dyDescent="0.25">
      <c r="AU5180" t="s">
        <v>13330</v>
      </c>
    </row>
    <row r="5181" spans="47:47" x14ac:dyDescent="0.25">
      <c r="AU5181">
        <v>62402</v>
      </c>
    </row>
    <row r="5182" spans="47:47" x14ac:dyDescent="0.25">
      <c r="AU5182">
        <v>51801</v>
      </c>
    </row>
    <row r="5183" spans="47:47" x14ac:dyDescent="0.25">
      <c r="AU5183">
        <v>50906</v>
      </c>
    </row>
    <row r="5184" spans="47:47" x14ac:dyDescent="0.25">
      <c r="AU5184">
        <v>51104</v>
      </c>
    </row>
    <row r="5185" spans="47:47" x14ac:dyDescent="0.25">
      <c r="AU5185">
        <v>62502</v>
      </c>
    </row>
    <row r="5186" spans="47:47" x14ac:dyDescent="0.25">
      <c r="AU5186">
        <v>62505</v>
      </c>
    </row>
    <row r="5187" spans="47:47" x14ac:dyDescent="0.25">
      <c r="AU5187">
        <v>2818149</v>
      </c>
    </row>
    <row r="5188" spans="47:47" x14ac:dyDescent="0.25">
      <c r="AU5188">
        <v>2798318</v>
      </c>
    </row>
    <row r="5189" spans="47:47" x14ac:dyDescent="0.25">
      <c r="AU5189">
        <v>2658292</v>
      </c>
    </row>
    <row r="5190" spans="47:47" x14ac:dyDescent="0.25">
      <c r="AU5190">
        <v>2838262</v>
      </c>
    </row>
    <row r="5191" spans="47:47" x14ac:dyDescent="0.25">
      <c r="AU5191">
        <v>2037961</v>
      </c>
    </row>
    <row r="5192" spans="47:47" x14ac:dyDescent="0.25">
      <c r="AU5192">
        <v>160000</v>
      </c>
    </row>
    <row r="5193" spans="47:47" x14ac:dyDescent="0.25">
      <c r="AU5193">
        <v>1601034</v>
      </c>
    </row>
    <row r="5194" spans="47:47" x14ac:dyDescent="0.25">
      <c r="AU5194">
        <v>160883</v>
      </c>
    </row>
    <row r="5195" spans="47:47" x14ac:dyDescent="0.25">
      <c r="AU5195" t="s">
        <v>13331</v>
      </c>
    </row>
    <row r="5196" spans="47:47" x14ac:dyDescent="0.25">
      <c r="AU5196" t="s">
        <v>13332</v>
      </c>
    </row>
    <row r="5197" spans="47:47" x14ac:dyDescent="0.25">
      <c r="AU5197" t="s">
        <v>13333</v>
      </c>
    </row>
    <row r="5198" spans="47:47" x14ac:dyDescent="0.25">
      <c r="AU5198">
        <v>2211378</v>
      </c>
    </row>
    <row r="5199" spans="47:47" x14ac:dyDescent="0.25">
      <c r="AU5199">
        <v>2211461</v>
      </c>
    </row>
    <row r="5200" spans="47:47" x14ac:dyDescent="0.25">
      <c r="AU5200">
        <v>2201465</v>
      </c>
    </row>
    <row r="5201" spans="47:47" x14ac:dyDescent="0.25">
      <c r="AU5201" t="s">
        <v>13334</v>
      </c>
    </row>
    <row r="5202" spans="47:47" x14ac:dyDescent="0.25">
      <c r="AU5202" t="s">
        <v>13335</v>
      </c>
    </row>
    <row r="5203" spans="47:47" x14ac:dyDescent="0.25">
      <c r="AU5203">
        <v>276848</v>
      </c>
    </row>
    <row r="5204" spans="47:47" x14ac:dyDescent="0.25">
      <c r="AU5204">
        <v>727249</v>
      </c>
    </row>
    <row r="5205" spans="47:47" x14ac:dyDescent="0.25">
      <c r="AU5205">
        <v>1710103</v>
      </c>
    </row>
    <row r="5206" spans="47:47" x14ac:dyDescent="0.25">
      <c r="AU5206">
        <v>1430211</v>
      </c>
    </row>
    <row r="5207" spans="47:47" x14ac:dyDescent="0.25">
      <c r="AU5207">
        <v>1430210</v>
      </c>
    </row>
    <row r="5208" spans="47:47" x14ac:dyDescent="0.25">
      <c r="AU5208">
        <v>51401</v>
      </c>
    </row>
    <row r="5209" spans="47:47" x14ac:dyDescent="0.25">
      <c r="AU5209">
        <v>51301</v>
      </c>
    </row>
    <row r="5210" spans="47:47" x14ac:dyDescent="0.25">
      <c r="AU5210" t="s">
        <v>13336</v>
      </c>
    </row>
    <row r="5211" spans="47:47" x14ac:dyDescent="0.25">
      <c r="AU5211" t="s">
        <v>13337</v>
      </c>
    </row>
    <row r="5212" spans="47:47" x14ac:dyDescent="0.25">
      <c r="AU5212" t="s">
        <v>13338</v>
      </c>
    </row>
    <row r="5213" spans="47:47" x14ac:dyDescent="0.25">
      <c r="AU5213">
        <v>126</v>
      </c>
    </row>
    <row r="5214" spans="47:47" x14ac:dyDescent="0.25">
      <c r="AU5214">
        <v>7038207</v>
      </c>
    </row>
    <row r="5215" spans="47:47" x14ac:dyDescent="0.25">
      <c r="AU5215">
        <v>186330</v>
      </c>
    </row>
    <row r="5216" spans="47:47" x14ac:dyDescent="0.25">
      <c r="AU5216">
        <v>186329</v>
      </c>
    </row>
    <row r="5217" spans="47:47" x14ac:dyDescent="0.25">
      <c r="AU5217">
        <v>20015</v>
      </c>
    </row>
    <row r="5218" spans="47:47" x14ac:dyDescent="0.25">
      <c r="AU5218">
        <v>20005</v>
      </c>
    </row>
    <row r="5219" spans="47:47" x14ac:dyDescent="0.25">
      <c r="AU5219">
        <v>1194</v>
      </c>
    </row>
    <row r="5220" spans="47:47" x14ac:dyDescent="0.25">
      <c r="AU5220">
        <v>205</v>
      </c>
    </row>
    <row r="5221" spans="47:47" x14ac:dyDescent="0.25">
      <c r="AU5221">
        <v>315301</v>
      </c>
    </row>
    <row r="5222" spans="47:47" x14ac:dyDescent="0.25">
      <c r="AU5222">
        <v>800211350</v>
      </c>
    </row>
    <row r="5223" spans="47:47" x14ac:dyDescent="0.25">
      <c r="AU5223">
        <v>800211295</v>
      </c>
    </row>
    <row r="5224" spans="47:47" x14ac:dyDescent="0.25">
      <c r="AU5224">
        <v>1068</v>
      </c>
    </row>
    <row r="5225" spans="47:47" x14ac:dyDescent="0.25">
      <c r="AU5225">
        <v>5197620</v>
      </c>
    </row>
    <row r="5226" spans="47:47" x14ac:dyDescent="0.25">
      <c r="AU5226">
        <v>5301228</v>
      </c>
    </row>
    <row r="5227" spans="47:47" x14ac:dyDescent="0.25">
      <c r="AU5227">
        <v>5287136</v>
      </c>
    </row>
    <row r="5228" spans="47:47" x14ac:dyDescent="0.25">
      <c r="AU5228">
        <v>5196351</v>
      </c>
    </row>
    <row r="5229" spans="47:47" x14ac:dyDescent="0.25">
      <c r="AU5229">
        <v>10057</v>
      </c>
    </row>
    <row r="5230" spans="47:47" x14ac:dyDescent="0.25">
      <c r="AU5230">
        <v>3151032</v>
      </c>
    </row>
    <row r="5231" spans="47:47" x14ac:dyDescent="0.25">
      <c r="AU5231" t="s">
        <v>13339</v>
      </c>
    </row>
    <row r="5232" spans="47:47" x14ac:dyDescent="0.25">
      <c r="AU5232" t="s">
        <v>13340</v>
      </c>
    </row>
    <row r="5233" spans="47:47" x14ac:dyDescent="0.25">
      <c r="AU5233">
        <v>5263249</v>
      </c>
    </row>
    <row r="5234" spans="47:47" x14ac:dyDescent="0.25">
      <c r="AU5234">
        <v>50941101</v>
      </c>
    </row>
    <row r="5235" spans="47:47" x14ac:dyDescent="0.25">
      <c r="AU5235">
        <v>5196346</v>
      </c>
    </row>
    <row r="5236" spans="47:47" x14ac:dyDescent="0.25">
      <c r="AU5236">
        <v>4135237</v>
      </c>
    </row>
    <row r="5237" spans="47:47" x14ac:dyDescent="0.25">
      <c r="AU5237">
        <v>51102</v>
      </c>
    </row>
    <row r="5238" spans="47:47" x14ac:dyDescent="0.25">
      <c r="AU5238">
        <v>51805</v>
      </c>
    </row>
    <row r="5239" spans="47:47" x14ac:dyDescent="0.25">
      <c r="AU5239">
        <v>51803</v>
      </c>
    </row>
    <row r="5240" spans="47:47" x14ac:dyDescent="0.25">
      <c r="AU5240">
        <v>51802</v>
      </c>
    </row>
    <row r="5241" spans="47:47" x14ac:dyDescent="0.25">
      <c r="AU5241">
        <v>62204</v>
      </c>
    </row>
    <row r="5242" spans="47:47" x14ac:dyDescent="0.25">
      <c r="AU5242">
        <v>62401</v>
      </c>
    </row>
    <row r="5243" spans="47:47" x14ac:dyDescent="0.25">
      <c r="AU5243" t="s">
        <v>13341</v>
      </c>
    </row>
    <row r="5244" spans="47:47" x14ac:dyDescent="0.25">
      <c r="AU5244">
        <v>1104</v>
      </c>
    </row>
    <row r="5245" spans="47:47" x14ac:dyDescent="0.25">
      <c r="AU5245">
        <v>1152</v>
      </c>
    </row>
    <row r="5246" spans="47:47" x14ac:dyDescent="0.25">
      <c r="AU5246">
        <v>1146</v>
      </c>
    </row>
    <row r="5247" spans="47:47" x14ac:dyDescent="0.25">
      <c r="AU5247">
        <v>1086</v>
      </c>
    </row>
    <row r="5248" spans="47:47" x14ac:dyDescent="0.25">
      <c r="AU5248">
        <v>1158</v>
      </c>
    </row>
    <row r="5249" spans="47:47" x14ac:dyDescent="0.25">
      <c r="AU5249">
        <v>1070</v>
      </c>
    </row>
    <row r="5250" spans="47:47" x14ac:dyDescent="0.25">
      <c r="AU5250">
        <v>1156</v>
      </c>
    </row>
    <row r="5251" spans="47:47" x14ac:dyDescent="0.25">
      <c r="AU5251">
        <v>5109411</v>
      </c>
    </row>
    <row r="5252" spans="47:47" x14ac:dyDescent="0.25">
      <c r="AU5252">
        <v>5287110</v>
      </c>
    </row>
    <row r="5253" spans="47:47" x14ac:dyDescent="0.25">
      <c r="AU5253">
        <v>5635313</v>
      </c>
    </row>
    <row r="5254" spans="47:47" x14ac:dyDescent="0.25">
      <c r="AU5254">
        <v>5301243</v>
      </c>
    </row>
    <row r="5255" spans="47:47" x14ac:dyDescent="0.25">
      <c r="AU5255">
        <v>5638103</v>
      </c>
    </row>
    <row r="5256" spans="47:47" x14ac:dyDescent="0.25">
      <c r="AU5256">
        <v>5301242</v>
      </c>
    </row>
    <row r="5257" spans="47:47" x14ac:dyDescent="0.25">
      <c r="AU5257">
        <v>5635100</v>
      </c>
    </row>
    <row r="5258" spans="47:47" x14ac:dyDescent="0.25">
      <c r="AU5258">
        <v>4170100</v>
      </c>
    </row>
    <row r="5259" spans="47:47" x14ac:dyDescent="0.25">
      <c r="AU5259">
        <v>4196200</v>
      </c>
    </row>
    <row r="5260" spans="47:47" x14ac:dyDescent="0.25">
      <c r="AU5260">
        <v>4135246</v>
      </c>
    </row>
    <row r="5261" spans="47:47" x14ac:dyDescent="0.25">
      <c r="AU5261">
        <v>3051</v>
      </c>
    </row>
    <row r="5262" spans="47:47" x14ac:dyDescent="0.25">
      <c r="AU5262">
        <v>9001</v>
      </c>
    </row>
    <row r="5263" spans="47:47" x14ac:dyDescent="0.25">
      <c r="AU5263">
        <v>4062</v>
      </c>
    </row>
    <row r="5264" spans="47:47" x14ac:dyDescent="0.25">
      <c r="AU5264">
        <v>2742300</v>
      </c>
    </row>
    <row r="5265" spans="47:47" x14ac:dyDescent="0.25">
      <c r="AU5265">
        <v>2733718</v>
      </c>
    </row>
    <row r="5266" spans="47:47" x14ac:dyDescent="0.25">
      <c r="AU5266">
        <v>2732300</v>
      </c>
    </row>
    <row r="5267" spans="47:47" x14ac:dyDescent="0.25">
      <c r="AU5267">
        <v>2733205</v>
      </c>
    </row>
    <row r="5268" spans="47:47" x14ac:dyDescent="0.25">
      <c r="AU5268">
        <v>2772716</v>
      </c>
    </row>
    <row r="5269" spans="47:47" x14ac:dyDescent="0.25">
      <c r="AU5269">
        <v>5230428</v>
      </c>
    </row>
    <row r="5270" spans="47:47" x14ac:dyDescent="0.25">
      <c r="AU5270">
        <v>5230422</v>
      </c>
    </row>
    <row r="5271" spans="47:47" x14ac:dyDescent="0.25">
      <c r="AU5271">
        <v>5642107</v>
      </c>
    </row>
    <row r="5272" spans="47:47" x14ac:dyDescent="0.25">
      <c r="AU5272">
        <v>185328</v>
      </c>
    </row>
    <row r="5273" spans="47:47" x14ac:dyDescent="0.25">
      <c r="AU5273">
        <v>130</v>
      </c>
    </row>
    <row r="5274" spans="47:47" x14ac:dyDescent="0.25">
      <c r="AU5274">
        <v>1901242</v>
      </c>
    </row>
    <row r="5275" spans="47:47" x14ac:dyDescent="0.25">
      <c r="AU5275">
        <v>1901237</v>
      </c>
    </row>
    <row r="5276" spans="47:47" x14ac:dyDescent="0.25">
      <c r="AU5276">
        <v>1901212</v>
      </c>
    </row>
    <row r="5277" spans="47:47" x14ac:dyDescent="0.25">
      <c r="AU5277" t="s">
        <v>13342</v>
      </c>
    </row>
    <row r="5278" spans="47:47" x14ac:dyDescent="0.25">
      <c r="AU5278">
        <v>57</v>
      </c>
    </row>
    <row r="5279" spans="47:47" x14ac:dyDescent="0.25">
      <c r="AU5279">
        <v>6090</v>
      </c>
    </row>
    <row r="5280" spans="47:47" x14ac:dyDescent="0.25">
      <c r="AU5280">
        <v>1702</v>
      </c>
    </row>
    <row r="5281" spans="47:47" x14ac:dyDescent="0.25">
      <c r="AU5281" t="s">
        <v>13343</v>
      </c>
    </row>
    <row r="5282" spans="47:47" x14ac:dyDescent="0.25">
      <c r="AU5282" t="s">
        <v>13344</v>
      </c>
    </row>
    <row r="5283" spans="47:47" x14ac:dyDescent="0.25">
      <c r="AU5283">
        <v>6950127</v>
      </c>
    </row>
    <row r="5284" spans="47:47" x14ac:dyDescent="0.25">
      <c r="AU5284">
        <v>6858215</v>
      </c>
    </row>
    <row r="5285" spans="47:47" x14ac:dyDescent="0.25">
      <c r="AU5285">
        <v>5618425</v>
      </c>
    </row>
    <row r="5286" spans="47:47" x14ac:dyDescent="0.25">
      <c r="AU5286">
        <v>51106</v>
      </c>
    </row>
    <row r="5287" spans="47:47" x14ac:dyDescent="0.25">
      <c r="AU5287">
        <v>50910</v>
      </c>
    </row>
    <row r="5288" spans="47:47" x14ac:dyDescent="0.25">
      <c r="AU5288" t="s">
        <v>13345</v>
      </c>
    </row>
    <row r="5289" spans="47:47" x14ac:dyDescent="0.25">
      <c r="AU5289" t="s">
        <v>13346</v>
      </c>
    </row>
    <row r="5290" spans="47:47" x14ac:dyDescent="0.25">
      <c r="AU5290" t="s">
        <v>13347</v>
      </c>
    </row>
    <row r="5291" spans="47:47" x14ac:dyDescent="0.25">
      <c r="AU5291" t="s">
        <v>13348</v>
      </c>
    </row>
    <row r="5292" spans="47:47" x14ac:dyDescent="0.25">
      <c r="AU5292" t="s">
        <v>13349</v>
      </c>
    </row>
    <row r="5293" spans="47:47" x14ac:dyDescent="0.25">
      <c r="AU5293">
        <v>140105</v>
      </c>
    </row>
    <row r="5294" spans="47:47" x14ac:dyDescent="0.25">
      <c r="AU5294">
        <v>140110</v>
      </c>
    </row>
    <row r="5295" spans="47:47" x14ac:dyDescent="0.25">
      <c r="AU5295">
        <v>143133</v>
      </c>
    </row>
    <row r="5296" spans="47:47" x14ac:dyDescent="0.25">
      <c r="AU5296">
        <v>703016</v>
      </c>
    </row>
    <row r="5297" spans="47:47" x14ac:dyDescent="0.25">
      <c r="AU5297">
        <v>144039</v>
      </c>
    </row>
    <row r="5298" spans="47:47" x14ac:dyDescent="0.25">
      <c r="AU5298">
        <v>144037</v>
      </c>
    </row>
    <row r="5299" spans="47:47" x14ac:dyDescent="0.25">
      <c r="AU5299">
        <v>251035</v>
      </c>
    </row>
    <row r="5300" spans="47:47" x14ac:dyDescent="0.25">
      <c r="AU5300">
        <v>251034</v>
      </c>
    </row>
    <row r="5301" spans="47:47" x14ac:dyDescent="0.25">
      <c r="AU5301">
        <v>7016349</v>
      </c>
    </row>
    <row r="5302" spans="47:47" x14ac:dyDescent="0.25">
      <c r="AU5302">
        <v>7016352</v>
      </c>
    </row>
    <row r="5303" spans="47:47" x14ac:dyDescent="0.25">
      <c r="AU5303">
        <v>5314206</v>
      </c>
    </row>
    <row r="5304" spans="47:47" x14ac:dyDescent="0.25">
      <c r="AU5304">
        <v>5196353</v>
      </c>
    </row>
    <row r="5305" spans="47:47" x14ac:dyDescent="0.25">
      <c r="AU5305">
        <v>5188430</v>
      </c>
    </row>
    <row r="5306" spans="47:47" x14ac:dyDescent="0.25">
      <c r="AU5306">
        <v>5094350</v>
      </c>
    </row>
    <row r="5307" spans="47:47" x14ac:dyDescent="0.25">
      <c r="AU5307">
        <v>4145116</v>
      </c>
    </row>
    <row r="5308" spans="47:47" x14ac:dyDescent="0.25">
      <c r="AU5308" t="s">
        <v>13350</v>
      </c>
    </row>
    <row r="5309" spans="47:47" x14ac:dyDescent="0.25">
      <c r="AU5309" t="s">
        <v>13351</v>
      </c>
    </row>
    <row r="5310" spans="47:47" x14ac:dyDescent="0.25">
      <c r="AU5310" t="s">
        <v>13352</v>
      </c>
    </row>
    <row r="5311" spans="47:47" x14ac:dyDescent="0.25">
      <c r="AU5311" t="s">
        <v>13353</v>
      </c>
    </row>
    <row r="5312" spans="47:47" x14ac:dyDescent="0.25">
      <c r="AU5312" t="s">
        <v>13354</v>
      </c>
    </row>
    <row r="5313" spans="47:47" x14ac:dyDescent="0.25">
      <c r="AU5313" t="s">
        <v>13355</v>
      </c>
    </row>
    <row r="5314" spans="47:47" x14ac:dyDescent="0.25">
      <c r="AU5314">
        <v>2513458</v>
      </c>
    </row>
    <row r="5315" spans="47:47" x14ac:dyDescent="0.25">
      <c r="AU5315">
        <v>2513366</v>
      </c>
    </row>
    <row r="5316" spans="47:47" x14ac:dyDescent="0.25">
      <c r="AU5316">
        <v>230</v>
      </c>
    </row>
    <row r="5317" spans="47:47" x14ac:dyDescent="0.25">
      <c r="AU5317">
        <v>22511</v>
      </c>
    </row>
    <row r="5318" spans="47:47" x14ac:dyDescent="0.25">
      <c r="AU5318">
        <v>2513452</v>
      </c>
    </row>
    <row r="5319" spans="47:47" x14ac:dyDescent="0.25">
      <c r="AU5319" t="s">
        <v>13356</v>
      </c>
    </row>
    <row r="5320" spans="47:47" x14ac:dyDescent="0.25">
      <c r="AU5320" t="s">
        <v>13357</v>
      </c>
    </row>
    <row r="5321" spans="47:47" x14ac:dyDescent="0.25">
      <c r="AU5321" t="s">
        <v>13358</v>
      </c>
    </row>
    <row r="5322" spans="47:47" x14ac:dyDescent="0.25">
      <c r="AU5322">
        <v>1129202</v>
      </c>
    </row>
    <row r="5323" spans="47:47" x14ac:dyDescent="0.25">
      <c r="AU5323">
        <v>119205</v>
      </c>
    </row>
    <row r="5324" spans="47:47" x14ac:dyDescent="0.25">
      <c r="AU5324">
        <v>1127204</v>
      </c>
    </row>
    <row r="5325" spans="47:47" x14ac:dyDescent="0.25">
      <c r="AU5325">
        <v>1127205</v>
      </c>
    </row>
    <row r="5326" spans="47:47" x14ac:dyDescent="0.25">
      <c r="AU5326">
        <v>1132203</v>
      </c>
    </row>
    <row r="5327" spans="47:47" x14ac:dyDescent="0.25">
      <c r="AU5327">
        <v>10776</v>
      </c>
    </row>
    <row r="5328" spans="47:47" x14ac:dyDescent="0.25">
      <c r="AU5328">
        <v>1131205</v>
      </c>
    </row>
    <row r="5329" spans="47:47" x14ac:dyDescent="0.25">
      <c r="AU5329">
        <v>1143203</v>
      </c>
    </row>
    <row r="5330" spans="47:47" x14ac:dyDescent="0.25">
      <c r="AU5330">
        <v>1143204</v>
      </c>
    </row>
    <row r="5331" spans="47:47" x14ac:dyDescent="0.25">
      <c r="AU5331">
        <v>1143202</v>
      </c>
    </row>
    <row r="5332" spans="47:47" x14ac:dyDescent="0.25">
      <c r="AU5332">
        <v>1133204</v>
      </c>
    </row>
    <row r="5333" spans="47:47" x14ac:dyDescent="0.25">
      <c r="AU5333" t="s">
        <v>13359</v>
      </c>
    </row>
    <row r="5334" spans="47:47" x14ac:dyDescent="0.25">
      <c r="AU5334" t="s">
        <v>13360</v>
      </c>
    </row>
    <row r="5335" spans="47:47" x14ac:dyDescent="0.25">
      <c r="AU5335" t="s">
        <v>13361</v>
      </c>
    </row>
    <row r="5336" spans="47:47" x14ac:dyDescent="0.25">
      <c r="AU5336">
        <v>1133203</v>
      </c>
    </row>
    <row r="5337" spans="47:47" x14ac:dyDescent="0.25">
      <c r="AU5337">
        <v>1135202</v>
      </c>
    </row>
    <row r="5338" spans="47:47" x14ac:dyDescent="0.25">
      <c r="AU5338" t="s">
        <v>13362</v>
      </c>
    </row>
    <row r="5339" spans="47:47" x14ac:dyDescent="0.25">
      <c r="AU5339">
        <v>4545</v>
      </c>
    </row>
    <row r="5340" spans="47:47" x14ac:dyDescent="0.25">
      <c r="AU5340" t="s">
        <v>13363</v>
      </c>
    </row>
    <row r="5341" spans="47:47" x14ac:dyDescent="0.25">
      <c r="AU5341">
        <v>4530</v>
      </c>
    </row>
    <row r="5342" spans="47:47" x14ac:dyDescent="0.25">
      <c r="AU5342">
        <v>7331</v>
      </c>
    </row>
    <row r="5343" spans="47:47" x14ac:dyDescent="0.25">
      <c r="AU5343">
        <v>2595</v>
      </c>
    </row>
    <row r="5344" spans="47:47" x14ac:dyDescent="0.25">
      <c r="AU5344">
        <v>7358</v>
      </c>
    </row>
    <row r="5345" spans="47:47" x14ac:dyDescent="0.25">
      <c r="AU5345">
        <v>2520</v>
      </c>
    </row>
    <row r="5346" spans="47:47" x14ac:dyDescent="0.25">
      <c r="AU5346">
        <v>7420</v>
      </c>
    </row>
    <row r="5347" spans="47:47" x14ac:dyDescent="0.25">
      <c r="AU5347">
        <v>2565</v>
      </c>
    </row>
    <row r="5348" spans="47:47" x14ac:dyDescent="0.25">
      <c r="AU5348">
        <v>4510</v>
      </c>
    </row>
    <row r="5349" spans="47:47" x14ac:dyDescent="0.25">
      <c r="AU5349">
        <v>1902659</v>
      </c>
    </row>
    <row r="5350" spans="47:47" x14ac:dyDescent="0.25">
      <c r="AU5350">
        <v>11002647</v>
      </c>
    </row>
    <row r="5351" spans="47:47" x14ac:dyDescent="0.25">
      <c r="AU5351">
        <v>6854</v>
      </c>
    </row>
    <row r="5352" spans="47:47" x14ac:dyDescent="0.25">
      <c r="AU5352">
        <v>999502</v>
      </c>
    </row>
    <row r="5353" spans="47:47" x14ac:dyDescent="0.25">
      <c r="AU5353">
        <v>1902658</v>
      </c>
    </row>
    <row r="5354" spans="47:47" x14ac:dyDescent="0.25">
      <c r="AU5354">
        <v>1902617</v>
      </c>
    </row>
    <row r="5355" spans="47:47" x14ac:dyDescent="0.25">
      <c r="AU5355">
        <v>1902624</v>
      </c>
    </row>
    <row r="5356" spans="47:47" x14ac:dyDescent="0.25">
      <c r="AU5356">
        <v>10602590</v>
      </c>
    </row>
    <row r="5357" spans="47:47" x14ac:dyDescent="0.25">
      <c r="AU5357">
        <v>1902590</v>
      </c>
    </row>
    <row r="5358" spans="47:47" x14ac:dyDescent="0.25">
      <c r="AU5358">
        <v>9185139</v>
      </c>
    </row>
    <row r="5359" spans="47:47" x14ac:dyDescent="0.25">
      <c r="AU5359" t="s">
        <v>13364</v>
      </c>
    </row>
    <row r="5360" spans="47:47" x14ac:dyDescent="0.25">
      <c r="AU5360">
        <v>9285194</v>
      </c>
    </row>
    <row r="5361" spans="47:47" x14ac:dyDescent="0.25">
      <c r="AU5361">
        <v>9175126</v>
      </c>
    </row>
    <row r="5362" spans="47:47" x14ac:dyDescent="0.25">
      <c r="AU5362">
        <v>810051</v>
      </c>
    </row>
    <row r="5363" spans="47:47" x14ac:dyDescent="0.25">
      <c r="AU5363">
        <v>704100</v>
      </c>
    </row>
    <row r="5364" spans="47:47" x14ac:dyDescent="0.25">
      <c r="AU5364">
        <v>153073</v>
      </c>
    </row>
    <row r="5365" spans="47:47" x14ac:dyDescent="0.25">
      <c r="AU5365">
        <v>3774</v>
      </c>
    </row>
    <row r="5366" spans="47:47" x14ac:dyDescent="0.25">
      <c r="AU5366">
        <v>718130</v>
      </c>
    </row>
    <row r="5367" spans="47:47" x14ac:dyDescent="0.25">
      <c r="AU5367" t="s">
        <v>13365</v>
      </c>
    </row>
    <row r="5368" spans="47:47" x14ac:dyDescent="0.25">
      <c r="AU5368" t="s">
        <v>13366</v>
      </c>
    </row>
    <row r="5369" spans="47:47" x14ac:dyDescent="0.25">
      <c r="AU5369">
        <v>3779</v>
      </c>
    </row>
    <row r="5370" spans="47:47" x14ac:dyDescent="0.25">
      <c r="AU5370">
        <v>480135</v>
      </c>
    </row>
    <row r="5371" spans="47:47" x14ac:dyDescent="0.25">
      <c r="AU5371">
        <v>751092</v>
      </c>
    </row>
    <row r="5372" spans="47:47" x14ac:dyDescent="0.25">
      <c r="AU5372">
        <v>705081</v>
      </c>
    </row>
    <row r="5373" spans="47:47" x14ac:dyDescent="0.25">
      <c r="AU5373">
        <v>752057</v>
      </c>
    </row>
    <row r="5374" spans="47:47" x14ac:dyDescent="0.25">
      <c r="AU5374">
        <v>150922</v>
      </c>
    </row>
    <row r="5375" spans="47:47" x14ac:dyDescent="0.25">
      <c r="AU5375">
        <v>153801</v>
      </c>
    </row>
    <row r="5376" spans="47:47" x14ac:dyDescent="0.25">
      <c r="AU5376">
        <v>150205</v>
      </c>
    </row>
    <row r="5377" spans="47:47" x14ac:dyDescent="0.25">
      <c r="AU5377">
        <v>150801</v>
      </c>
    </row>
    <row r="5378" spans="47:47" x14ac:dyDescent="0.25">
      <c r="AU5378">
        <v>149704</v>
      </c>
    </row>
    <row r="5379" spans="47:47" x14ac:dyDescent="0.25">
      <c r="AU5379">
        <v>149601</v>
      </c>
    </row>
    <row r="5380" spans="47:47" x14ac:dyDescent="0.25">
      <c r="AU5380">
        <v>88104</v>
      </c>
    </row>
    <row r="5381" spans="47:47" x14ac:dyDescent="0.25">
      <c r="AU5381" t="s">
        <v>13367</v>
      </c>
    </row>
    <row r="5382" spans="47:47" x14ac:dyDescent="0.25">
      <c r="AU5382">
        <v>1507</v>
      </c>
    </row>
    <row r="5383" spans="47:47" x14ac:dyDescent="0.25">
      <c r="AU5383">
        <v>802</v>
      </c>
    </row>
    <row r="5384" spans="47:47" x14ac:dyDescent="0.25">
      <c r="AU5384">
        <v>911</v>
      </c>
    </row>
    <row r="5385" spans="47:47" x14ac:dyDescent="0.25">
      <c r="AU5385">
        <v>906</v>
      </c>
    </row>
    <row r="5386" spans="47:47" x14ac:dyDescent="0.25">
      <c r="AU5386">
        <v>843264</v>
      </c>
    </row>
    <row r="5387" spans="47:47" x14ac:dyDescent="0.25">
      <c r="AU5387" t="s">
        <v>13368</v>
      </c>
    </row>
    <row r="5388" spans="47:47" x14ac:dyDescent="0.25">
      <c r="AU5388">
        <v>493345</v>
      </c>
    </row>
    <row r="5389" spans="47:47" x14ac:dyDescent="0.25">
      <c r="AU5389">
        <v>513126</v>
      </c>
    </row>
    <row r="5390" spans="47:47" x14ac:dyDescent="0.25">
      <c r="AU5390">
        <v>113227</v>
      </c>
    </row>
    <row r="5391" spans="47:47" x14ac:dyDescent="0.25">
      <c r="AU5391">
        <v>16174</v>
      </c>
    </row>
    <row r="5392" spans="47:47" x14ac:dyDescent="0.25">
      <c r="AU5392">
        <v>340</v>
      </c>
    </row>
    <row r="5393" spans="47:47" x14ac:dyDescent="0.25">
      <c r="AU5393">
        <v>1451</v>
      </c>
    </row>
    <row r="5394" spans="47:47" x14ac:dyDescent="0.25">
      <c r="AU5394" t="s">
        <v>13369</v>
      </c>
    </row>
    <row r="5395" spans="47:47" x14ac:dyDescent="0.25">
      <c r="AU5395">
        <v>16170</v>
      </c>
    </row>
    <row r="5396" spans="47:47" x14ac:dyDescent="0.25">
      <c r="AU5396">
        <v>25386</v>
      </c>
    </row>
    <row r="5397" spans="47:47" x14ac:dyDescent="0.25">
      <c r="AU5397">
        <v>16157</v>
      </c>
    </row>
    <row r="5398" spans="47:47" x14ac:dyDescent="0.25">
      <c r="AU5398" t="s">
        <v>13370</v>
      </c>
    </row>
    <row r="5399" spans="47:47" x14ac:dyDescent="0.25">
      <c r="AU5399">
        <v>1204</v>
      </c>
    </row>
    <row r="5400" spans="47:47" x14ac:dyDescent="0.25">
      <c r="AU5400">
        <v>1200</v>
      </c>
    </row>
    <row r="5401" spans="47:47" x14ac:dyDescent="0.25">
      <c r="AU5401">
        <v>1216</v>
      </c>
    </row>
    <row r="5402" spans="47:47" x14ac:dyDescent="0.25">
      <c r="AU5402">
        <v>1807</v>
      </c>
    </row>
    <row r="5403" spans="47:47" x14ac:dyDescent="0.25">
      <c r="AU5403">
        <v>164618</v>
      </c>
    </row>
    <row r="5404" spans="47:47" x14ac:dyDescent="0.25">
      <c r="AU5404">
        <v>1650</v>
      </c>
    </row>
    <row r="5405" spans="47:47" x14ac:dyDescent="0.25">
      <c r="AU5405">
        <v>1804</v>
      </c>
    </row>
    <row r="5406" spans="47:47" x14ac:dyDescent="0.25">
      <c r="AU5406" t="s">
        <v>13371</v>
      </c>
    </row>
    <row r="5407" spans="47:47" x14ac:dyDescent="0.25">
      <c r="AU5407">
        <v>105478</v>
      </c>
    </row>
    <row r="5408" spans="47:47" x14ac:dyDescent="0.25">
      <c r="AU5408">
        <v>15025</v>
      </c>
    </row>
    <row r="5409" spans="47:47" x14ac:dyDescent="0.25">
      <c r="AU5409">
        <v>105334</v>
      </c>
    </row>
    <row r="5410" spans="47:47" x14ac:dyDescent="0.25">
      <c r="AU5410">
        <v>106561</v>
      </c>
    </row>
    <row r="5411" spans="47:47" x14ac:dyDescent="0.25">
      <c r="AU5411">
        <v>15017</v>
      </c>
    </row>
    <row r="5412" spans="47:47" x14ac:dyDescent="0.25">
      <c r="AU5412">
        <v>15014</v>
      </c>
    </row>
    <row r="5413" spans="47:47" x14ac:dyDescent="0.25">
      <c r="AU5413" t="s">
        <v>13372</v>
      </c>
    </row>
    <row r="5414" spans="47:47" x14ac:dyDescent="0.25">
      <c r="AU5414" t="s">
        <v>13373</v>
      </c>
    </row>
    <row r="5415" spans="47:47" x14ac:dyDescent="0.25">
      <c r="AU5415" t="s">
        <v>13374</v>
      </c>
    </row>
    <row r="5416" spans="47:47" x14ac:dyDescent="0.25">
      <c r="AU5416">
        <v>6710</v>
      </c>
    </row>
    <row r="5417" spans="47:47" x14ac:dyDescent="0.25">
      <c r="AU5417">
        <v>38</v>
      </c>
    </row>
    <row r="5418" spans="47:47" x14ac:dyDescent="0.25">
      <c r="AU5418">
        <v>31</v>
      </c>
    </row>
    <row r="5419" spans="47:47" x14ac:dyDescent="0.25">
      <c r="AU5419">
        <v>37</v>
      </c>
    </row>
    <row r="5420" spans="47:47" x14ac:dyDescent="0.25">
      <c r="AU5420" t="s">
        <v>13375</v>
      </c>
    </row>
    <row r="5421" spans="47:47" x14ac:dyDescent="0.25">
      <c r="AU5421">
        <v>160022</v>
      </c>
    </row>
    <row r="5422" spans="47:47" x14ac:dyDescent="0.25">
      <c r="AU5422">
        <v>851</v>
      </c>
    </row>
    <row r="5423" spans="47:47" x14ac:dyDescent="0.25">
      <c r="AU5423">
        <v>120068</v>
      </c>
    </row>
    <row r="5424" spans="47:47" x14ac:dyDescent="0.25">
      <c r="AU5424">
        <v>470</v>
      </c>
    </row>
    <row r="5425" spans="47:47" x14ac:dyDescent="0.25">
      <c r="AU5425">
        <v>120058</v>
      </c>
    </row>
    <row r="5426" spans="47:47" x14ac:dyDescent="0.25">
      <c r="AU5426">
        <v>130079</v>
      </c>
    </row>
    <row r="5427" spans="47:47" x14ac:dyDescent="0.25">
      <c r="AU5427">
        <v>810</v>
      </c>
    </row>
    <row r="5428" spans="47:47" x14ac:dyDescent="0.25">
      <c r="AU5428">
        <v>862</v>
      </c>
    </row>
    <row r="5429" spans="47:47" x14ac:dyDescent="0.25">
      <c r="AU5429">
        <v>160029</v>
      </c>
    </row>
    <row r="5430" spans="47:47" x14ac:dyDescent="0.25">
      <c r="AU5430">
        <v>140001</v>
      </c>
    </row>
    <row r="5431" spans="47:47" x14ac:dyDescent="0.25">
      <c r="AU5431">
        <v>25006</v>
      </c>
    </row>
    <row r="5432" spans="47:47" x14ac:dyDescent="0.25">
      <c r="AU5432">
        <v>15093</v>
      </c>
    </row>
    <row r="5433" spans="47:47" x14ac:dyDescent="0.25">
      <c r="AU5433">
        <v>60135</v>
      </c>
    </row>
    <row r="5434" spans="47:47" x14ac:dyDescent="0.25">
      <c r="AU5434">
        <v>20103</v>
      </c>
    </row>
    <row r="5435" spans="47:47" x14ac:dyDescent="0.25">
      <c r="AU5435">
        <v>25003</v>
      </c>
    </row>
    <row r="5436" spans="47:47" x14ac:dyDescent="0.25">
      <c r="AU5436">
        <v>430</v>
      </c>
    </row>
    <row r="5437" spans="47:47" x14ac:dyDescent="0.25">
      <c r="AU5437">
        <v>15045</v>
      </c>
    </row>
    <row r="5438" spans="47:47" x14ac:dyDescent="0.25">
      <c r="AU5438">
        <v>10185</v>
      </c>
    </row>
    <row r="5439" spans="47:47" x14ac:dyDescent="0.25">
      <c r="AU5439">
        <v>5231</v>
      </c>
    </row>
    <row r="5440" spans="47:47" x14ac:dyDescent="0.25">
      <c r="AU5440">
        <v>23</v>
      </c>
    </row>
    <row r="5441" spans="47:47" x14ac:dyDescent="0.25">
      <c r="AU5441" t="s">
        <v>13376</v>
      </c>
    </row>
    <row r="5442" spans="47:47" x14ac:dyDescent="0.25">
      <c r="AU5442">
        <v>7913</v>
      </c>
    </row>
    <row r="5443" spans="47:47" x14ac:dyDescent="0.25">
      <c r="AU5443">
        <v>15058</v>
      </c>
    </row>
    <row r="5444" spans="47:47" x14ac:dyDescent="0.25">
      <c r="AU5444">
        <v>15066</v>
      </c>
    </row>
    <row r="5445" spans="47:47" x14ac:dyDescent="0.25">
      <c r="AU5445">
        <v>15075</v>
      </c>
    </row>
    <row r="5446" spans="47:47" x14ac:dyDescent="0.25">
      <c r="AU5446">
        <v>15101</v>
      </c>
    </row>
    <row r="5447" spans="47:47" x14ac:dyDescent="0.25">
      <c r="AU5447">
        <v>15142</v>
      </c>
    </row>
    <row r="5448" spans="47:47" x14ac:dyDescent="0.25">
      <c r="AU5448" t="s">
        <v>13377</v>
      </c>
    </row>
    <row r="5449" spans="47:47" x14ac:dyDescent="0.25">
      <c r="AU5449">
        <v>560108</v>
      </c>
    </row>
    <row r="5450" spans="47:47" x14ac:dyDescent="0.25">
      <c r="AU5450" t="s">
        <v>13378</v>
      </c>
    </row>
    <row r="5451" spans="47:47" x14ac:dyDescent="0.25">
      <c r="AU5451" t="s">
        <v>13379</v>
      </c>
    </row>
    <row r="5452" spans="47:47" x14ac:dyDescent="0.25">
      <c r="AU5452">
        <v>620056</v>
      </c>
    </row>
    <row r="5453" spans="47:47" x14ac:dyDescent="0.25">
      <c r="AU5453">
        <v>560025</v>
      </c>
    </row>
    <row r="5454" spans="47:47" x14ac:dyDescent="0.25">
      <c r="AU5454" t="s">
        <v>13380</v>
      </c>
    </row>
    <row r="5455" spans="47:47" x14ac:dyDescent="0.25">
      <c r="AU5455" t="s">
        <v>13381</v>
      </c>
    </row>
    <row r="5456" spans="47:47" x14ac:dyDescent="0.25">
      <c r="AU5456" t="s">
        <v>13382</v>
      </c>
    </row>
    <row r="5457" spans="47:47" x14ac:dyDescent="0.25">
      <c r="AU5457" t="s">
        <v>13383</v>
      </c>
    </row>
    <row r="5458" spans="47:47" x14ac:dyDescent="0.25">
      <c r="AU5458">
        <v>15112</v>
      </c>
    </row>
    <row r="5459" spans="47:47" x14ac:dyDescent="0.25">
      <c r="AU5459" t="s">
        <v>13384</v>
      </c>
    </row>
    <row r="5460" spans="47:47" x14ac:dyDescent="0.25">
      <c r="AU5460">
        <v>15089</v>
      </c>
    </row>
    <row r="5461" spans="47:47" x14ac:dyDescent="0.25">
      <c r="AU5461">
        <v>5644204</v>
      </c>
    </row>
    <row r="5462" spans="47:47" x14ac:dyDescent="0.25">
      <c r="AU5462" t="s">
        <v>13385</v>
      </c>
    </row>
    <row r="5463" spans="47:47" x14ac:dyDescent="0.25">
      <c r="AU5463">
        <v>7396</v>
      </c>
    </row>
    <row r="5464" spans="47:47" x14ac:dyDescent="0.25">
      <c r="AU5464" t="s">
        <v>13386</v>
      </c>
    </row>
    <row r="5465" spans="47:47" x14ac:dyDescent="0.25">
      <c r="AU5465" t="s">
        <v>13387</v>
      </c>
    </row>
    <row r="5466" spans="47:47" x14ac:dyDescent="0.25">
      <c r="AU5466" t="s">
        <v>13388</v>
      </c>
    </row>
    <row r="5467" spans="47:47" x14ac:dyDescent="0.25">
      <c r="AU5467" t="s">
        <v>13389</v>
      </c>
    </row>
    <row r="5468" spans="47:47" x14ac:dyDescent="0.25">
      <c r="AU5468" t="s">
        <v>13390</v>
      </c>
    </row>
    <row r="5469" spans="47:47" x14ac:dyDescent="0.25">
      <c r="AU5469" t="s">
        <v>13391</v>
      </c>
    </row>
    <row r="5470" spans="47:47" x14ac:dyDescent="0.25">
      <c r="AU5470" t="s">
        <v>13392</v>
      </c>
    </row>
    <row r="5471" spans="47:47" x14ac:dyDescent="0.25">
      <c r="AU5471">
        <v>5594159</v>
      </c>
    </row>
    <row r="5472" spans="47:47" x14ac:dyDescent="0.25">
      <c r="AU5472">
        <v>5594137</v>
      </c>
    </row>
    <row r="5473" spans="47:47" x14ac:dyDescent="0.25">
      <c r="AU5473" t="s">
        <v>13393</v>
      </c>
    </row>
    <row r="5474" spans="47:47" x14ac:dyDescent="0.25">
      <c r="AU5474">
        <v>4564266</v>
      </c>
    </row>
    <row r="5475" spans="47:47" x14ac:dyDescent="0.25">
      <c r="AU5475">
        <v>5584127</v>
      </c>
    </row>
    <row r="5476" spans="47:47" x14ac:dyDescent="0.25">
      <c r="AU5476">
        <v>4564154</v>
      </c>
    </row>
    <row r="5477" spans="47:47" x14ac:dyDescent="0.25">
      <c r="AU5477">
        <v>5584124</v>
      </c>
    </row>
    <row r="5478" spans="47:47" x14ac:dyDescent="0.25">
      <c r="AU5478" t="s">
        <v>13394</v>
      </c>
    </row>
    <row r="5479" spans="47:47" x14ac:dyDescent="0.25">
      <c r="AU5479" t="s">
        <v>13395</v>
      </c>
    </row>
    <row r="5480" spans="47:47" x14ac:dyDescent="0.25">
      <c r="AU5480" t="s">
        <v>13396</v>
      </c>
    </row>
    <row r="5481" spans="47:47" x14ac:dyDescent="0.25">
      <c r="AU5481" t="s">
        <v>13397</v>
      </c>
    </row>
    <row r="5482" spans="47:47" x14ac:dyDescent="0.25">
      <c r="AU5482" t="s">
        <v>13398</v>
      </c>
    </row>
    <row r="5483" spans="47:47" x14ac:dyDescent="0.25">
      <c r="AU5483" t="s">
        <v>13399</v>
      </c>
    </row>
    <row r="5484" spans="47:47" x14ac:dyDescent="0.25">
      <c r="AU5484" t="s">
        <v>13400</v>
      </c>
    </row>
    <row r="5485" spans="47:47" x14ac:dyDescent="0.25">
      <c r="AU5485" t="s">
        <v>13401</v>
      </c>
    </row>
    <row r="5486" spans="47:47" x14ac:dyDescent="0.25">
      <c r="AU5486" t="s">
        <v>13402</v>
      </c>
    </row>
    <row r="5487" spans="47:47" x14ac:dyDescent="0.25">
      <c r="AU5487">
        <v>142</v>
      </c>
    </row>
    <row r="5488" spans="47:47" x14ac:dyDescent="0.25">
      <c r="AU5488">
        <v>55103</v>
      </c>
    </row>
    <row r="5489" spans="47:47" x14ac:dyDescent="0.25">
      <c r="AU5489">
        <v>12602</v>
      </c>
    </row>
    <row r="5490" spans="47:47" x14ac:dyDescent="0.25">
      <c r="AU5490">
        <v>144</v>
      </c>
    </row>
    <row r="5491" spans="47:47" x14ac:dyDescent="0.25">
      <c r="AU5491">
        <v>710513</v>
      </c>
    </row>
    <row r="5492" spans="47:47" x14ac:dyDescent="0.25">
      <c r="AU5492">
        <v>6003</v>
      </c>
    </row>
    <row r="5493" spans="47:47" x14ac:dyDescent="0.25">
      <c r="AU5493">
        <v>38008</v>
      </c>
    </row>
    <row r="5494" spans="47:47" x14ac:dyDescent="0.25">
      <c r="AU5494" t="s">
        <v>13403</v>
      </c>
    </row>
    <row r="5495" spans="47:47" x14ac:dyDescent="0.25">
      <c r="AU5495">
        <v>164101</v>
      </c>
    </row>
    <row r="5496" spans="47:47" x14ac:dyDescent="0.25">
      <c r="AU5496">
        <v>533583</v>
      </c>
    </row>
    <row r="5497" spans="47:47" x14ac:dyDescent="0.25">
      <c r="AU5497" t="s">
        <v>13404</v>
      </c>
    </row>
    <row r="5498" spans="47:47" x14ac:dyDescent="0.25">
      <c r="AU5498">
        <v>533571</v>
      </c>
    </row>
    <row r="5499" spans="47:47" x14ac:dyDescent="0.25">
      <c r="AU5499" t="s">
        <v>13405</v>
      </c>
    </row>
    <row r="5500" spans="47:47" x14ac:dyDescent="0.25">
      <c r="AU5500">
        <v>533569</v>
      </c>
    </row>
    <row r="5501" spans="47:47" x14ac:dyDescent="0.25">
      <c r="AU5501">
        <v>1153552</v>
      </c>
    </row>
    <row r="5502" spans="47:47" x14ac:dyDescent="0.25">
      <c r="AU5502" t="s">
        <v>13406</v>
      </c>
    </row>
    <row r="5503" spans="47:47" x14ac:dyDescent="0.25">
      <c r="AU5503">
        <v>533582</v>
      </c>
    </row>
    <row r="5504" spans="47:47" x14ac:dyDescent="0.25">
      <c r="AU5504" t="s">
        <v>13407</v>
      </c>
    </row>
    <row r="5505" spans="47:47" x14ac:dyDescent="0.25">
      <c r="AU5505">
        <v>320</v>
      </c>
    </row>
    <row r="5506" spans="47:47" x14ac:dyDescent="0.25">
      <c r="AU5506">
        <v>11321</v>
      </c>
    </row>
    <row r="5507" spans="47:47" x14ac:dyDescent="0.25">
      <c r="AU5507">
        <v>112008</v>
      </c>
    </row>
    <row r="5508" spans="47:47" x14ac:dyDescent="0.25">
      <c r="AU5508">
        <v>15121</v>
      </c>
    </row>
    <row r="5509" spans="47:47" x14ac:dyDescent="0.25">
      <c r="AU5509">
        <v>38204</v>
      </c>
    </row>
    <row r="5510" spans="47:47" x14ac:dyDescent="0.25">
      <c r="AU5510">
        <v>110003</v>
      </c>
    </row>
    <row r="5511" spans="47:47" x14ac:dyDescent="0.25">
      <c r="AU5511">
        <v>102014</v>
      </c>
    </row>
    <row r="5512" spans="47:47" x14ac:dyDescent="0.25">
      <c r="AU5512">
        <v>274679</v>
      </c>
    </row>
    <row r="5513" spans="47:47" x14ac:dyDescent="0.25">
      <c r="AU5513" t="s">
        <v>13408</v>
      </c>
    </row>
    <row r="5514" spans="47:47" x14ac:dyDescent="0.25">
      <c r="AU5514">
        <v>15166</v>
      </c>
    </row>
    <row r="5515" spans="47:47" x14ac:dyDescent="0.25">
      <c r="AU5515" t="s">
        <v>13409</v>
      </c>
    </row>
    <row r="5516" spans="47:47" x14ac:dyDescent="0.25">
      <c r="AU5516">
        <v>102012</v>
      </c>
    </row>
    <row r="5517" spans="47:47" x14ac:dyDescent="0.25">
      <c r="AU5517">
        <v>391</v>
      </c>
    </row>
    <row r="5518" spans="47:47" x14ac:dyDescent="0.25">
      <c r="AU5518">
        <v>252</v>
      </c>
    </row>
    <row r="5519" spans="47:47" x14ac:dyDescent="0.25">
      <c r="AU5519">
        <v>171101</v>
      </c>
    </row>
    <row r="5520" spans="47:47" x14ac:dyDescent="0.25">
      <c r="AU5520">
        <v>114006</v>
      </c>
    </row>
    <row r="5521" spans="47:47" x14ac:dyDescent="0.25">
      <c r="AU5521">
        <v>574</v>
      </c>
    </row>
    <row r="5522" spans="47:47" x14ac:dyDescent="0.25">
      <c r="AU5522">
        <v>360</v>
      </c>
    </row>
    <row r="5523" spans="47:47" x14ac:dyDescent="0.25">
      <c r="AU5523">
        <v>635</v>
      </c>
    </row>
    <row r="5524" spans="47:47" x14ac:dyDescent="0.25">
      <c r="AU5524" t="s">
        <v>13410</v>
      </c>
    </row>
    <row r="5525" spans="47:47" x14ac:dyDescent="0.25">
      <c r="AU5525">
        <v>323</v>
      </c>
    </row>
    <row r="5526" spans="47:47" x14ac:dyDescent="0.25">
      <c r="AU5526">
        <v>333</v>
      </c>
    </row>
    <row r="5527" spans="47:47" x14ac:dyDescent="0.25">
      <c r="AU5527" t="s">
        <v>13411</v>
      </c>
    </row>
    <row r="5528" spans="47:47" x14ac:dyDescent="0.25">
      <c r="AU5528" t="s">
        <v>13412</v>
      </c>
    </row>
    <row r="5529" spans="47:47" x14ac:dyDescent="0.25">
      <c r="AU5529">
        <v>1153578</v>
      </c>
    </row>
    <row r="5530" spans="47:47" x14ac:dyDescent="0.25">
      <c r="AU5530" t="s">
        <v>13413</v>
      </c>
    </row>
    <row r="5531" spans="47:47" x14ac:dyDescent="0.25">
      <c r="AU5531" t="s">
        <v>13414</v>
      </c>
    </row>
    <row r="5532" spans="47:47" x14ac:dyDescent="0.25">
      <c r="AU5532" t="s">
        <v>13415</v>
      </c>
    </row>
    <row r="5533" spans="47:47" x14ac:dyDescent="0.25">
      <c r="AU5533">
        <v>1153566</v>
      </c>
    </row>
    <row r="5534" spans="47:47" x14ac:dyDescent="0.25">
      <c r="AU5534">
        <v>1153572</v>
      </c>
    </row>
    <row r="5535" spans="47:47" x14ac:dyDescent="0.25">
      <c r="AU5535">
        <v>1462585</v>
      </c>
    </row>
    <row r="5536" spans="47:47" x14ac:dyDescent="0.25">
      <c r="AU5536">
        <v>533595</v>
      </c>
    </row>
    <row r="5537" spans="47:47" x14ac:dyDescent="0.25">
      <c r="AU5537">
        <v>1462586</v>
      </c>
    </row>
    <row r="5538" spans="47:47" x14ac:dyDescent="0.25">
      <c r="AU5538" t="s">
        <v>13416</v>
      </c>
    </row>
    <row r="5539" spans="47:47" x14ac:dyDescent="0.25">
      <c r="AU5539">
        <v>1153579</v>
      </c>
    </row>
    <row r="5540" spans="47:47" x14ac:dyDescent="0.25">
      <c r="AU5540" t="s">
        <v>13417</v>
      </c>
    </row>
    <row r="5541" spans="47:47" x14ac:dyDescent="0.25">
      <c r="AU5541">
        <v>1153589</v>
      </c>
    </row>
    <row r="5542" spans="47:47" x14ac:dyDescent="0.25">
      <c r="AU5542">
        <v>34005</v>
      </c>
    </row>
    <row r="5543" spans="47:47" x14ac:dyDescent="0.25">
      <c r="AU5543">
        <v>32269</v>
      </c>
    </row>
    <row r="5544" spans="47:47" x14ac:dyDescent="0.25">
      <c r="AU5544">
        <v>226504</v>
      </c>
    </row>
    <row r="5545" spans="47:47" x14ac:dyDescent="0.25">
      <c r="AU5545" t="s">
        <v>13418</v>
      </c>
    </row>
    <row r="5546" spans="47:47" x14ac:dyDescent="0.25">
      <c r="AU5546">
        <v>9333666</v>
      </c>
    </row>
    <row r="5547" spans="47:47" x14ac:dyDescent="0.25">
      <c r="AU5547">
        <v>15028</v>
      </c>
    </row>
    <row r="5548" spans="47:47" x14ac:dyDescent="0.25">
      <c r="AU5548" t="s">
        <v>13419</v>
      </c>
    </row>
    <row r="5549" spans="47:47" x14ac:dyDescent="0.25">
      <c r="AU5549">
        <v>15228</v>
      </c>
    </row>
    <row r="5550" spans="47:47" x14ac:dyDescent="0.25">
      <c r="AU5550" t="s">
        <v>13420</v>
      </c>
    </row>
    <row r="5551" spans="47:47" x14ac:dyDescent="0.25">
      <c r="AU5551" t="s">
        <v>13421</v>
      </c>
    </row>
    <row r="5552" spans="47:47" x14ac:dyDescent="0.25">
      <c r="AU5552">
        <v>710518</v>
      </c>
    </row>
    <row r="5553" spans="47:47" x14ac:dyDescent="0.25">
      <c r="AU5553">
        <v>8257375</v>
      </c>
    </row>
    <row r="5554" spans="47:47" x14ac:dyDescent="0.25">
      <c r="AU5554">
        <v>8317417</v>
      </c>
    </row>
    <row r="5555" spans="47:47" x14ac:dyDescent="0.25">
      <c r="AU5555">
        <v>105443</v>
      </c>
    </row>
    <row r="5556" spans="47:47" x14ac:dyDescent="0.25">
      <c r="AU5556" t="s">
        <v>13422</v>
      </c>
    </row>
    <row r="5557" spans="47:47" x14ac:dyDescent="0.25">
      <c r="AU5557">
        <v>8187326</v>
      </c>
    </row>
    <row r="5558" spans="47:47" x14ac:dyDescent="0.25">
      <c r="AU5558">
        <v>8197333</v>
      </c>
    </row>
    <row r="5559" spans="47:47" x14ac:dyDescent="0.25">
      <c r="AU5559" t="s">
        <v>13423</v>
      </c>
    </row>
    <row r="5560" spans="47:47" x14ac:dyDescent="0.25">
      <c r="AU5560">
        <v>8277387</v>
      </c>
    </row>
    <row r="5561" spans="47:47" x14ac:dyDescent="0.25">
      <c r="AU5561" t="s">
        <v>13424</v>
      </c>
    </row>
    <row r="5562" spans="47:47" x14ac:dyDescent="0.25">
      <c r="AU5562" t="s">
        <v>13425</v>
      </c>
    </row>
    <row r="5563" spans="47:47" x14ac:dyDescent="0.25">
      <c r="AU5563">
        <v>1442251</v>
      </c>
    </row>
    <row r="5564" spans="47:47" x14ac:dyDescent="0.25">
      <c r="AU5564">
        <v>1562334</v>
      </c>
    </row>
    <row r="5565" spans="47:47" x14ac:dyDescent="0.25">
      <c r="AU5565">
        <v>514</v>
      </c>
    </row>
    <row r="5566" spans="47:47" x14ac:dyDescent="0.25">
      <c r="AU5566">
        <v>1562304</v>
      </c>
    </row>
    <row r="5567" spans="47:47" x14ac:dyDescent="0.25">
      <c r="AU5567" t="s">
        <v>13426</v>
      </c>
    </row>
    <row r="5568" spans="47:47" x14ac:dyDescent="0.25">
      <c r="AU5568">
        <v>1552325</v>
      </c>
    </row>
    <row r="5569" spans="47:47" x14ac:dyDescent="0.25">
      <c r="AU5569">
        <v>1402232</v>
      </c>
    </row>
    <row r="5570" spans="47:47" x14ac:dyDescent="0.25">
      <c r="AU5570">
        <v>1372202</v>
      </c>
    </row>
    <row r="5571" spans="47:47" x14ac:dyDescent="0.25">
      <c r="AU5571" t="s">
        <v>13427</v>
      </c>
    </row>
    <row r="5572" spans="47:47" x14ac:dyDescent="0.25">
      <c r="AU5572">
        <v>1372204</v>
      </c>
    </row>
    <row r="5573" spans="47:47" x14ac:dyDescent="0.25">
      <c r="AU5573" t="s">
        <v>13428</v>
      </c>
    </row>
    <row r="5574" spans="47:47" x14ac:dyDescent="0.25">
      <c r="AU5574">
        <v>1412242</v>
      </c>
    </row>
    <row r="5575" spans="47:47" x14ac:dyDescent="0.25">
      <c r="AU5575">
        <v>1412243</v>
      </c>
    </row>
    <row r="5576" spans="47:47" x14ac:dyDescent="0.25">
      <c r="AU5576">
        <v>1402238</v>
      </c>
    </row>
    <row r="5577" spans="47:47" x14ac:dyDescent="0.25">
      <c r="AU5577">
        <v>1282144</v>
      </c>
    </row>
    <row r="5578" spans="47:47" x14ac:dyDescent="0.25">
      <c r="AU5578">
        <v>3101</v>
      </c>
    </row>
    <row r="5579" spans="47:47" x14ac:dyDescent="0.25">
      <c r="AU5579">
        <v>6800</v>
      </c>
    </row>
    <row r="5580" spans="47:47" x14ac:dyDescent="0.25">
      <c r="AU5580">
        <v>3051</v>
      </c>
    </row>
    <row r="5581" spans="47:47" x14ac:dyDescent="0.25">
      <c r="AU5581" t="s">
        <v>13429</v>
      </c>
    </row>
    <row r="5582" spans="47:47" x14ac:dyDescent="0.25">
      <c r="AU5582">
        <v>3104</v>
      </c>
    </row>
    <row r="5583" spans="47:47" x14ac:dyDescent="0.25">
      <c r="AU5583">
        <v>3108</v>
      </c>
    </row>
    <row r="5584" spans="47:47" x14ac:dyDescent="0.25">
      <c r="AU5584">
        <v>6816</v>
      </c>
    </row>
    <row r="5585" spans="47:47" x14ac:dyDescent="0.25">
      <c r="AU5585">
        <v>6812</v>
      </c>
    </row>
    <row r="5586" spans="47:47" x14ac:dyDescent="0.25">
      <c r="AU5586">
        <v>4816</v>
      </c>
    </row>
    <row r="5587" spans="47:47" x14ac:dyDescent="0.25">
      <c r="AU5587">
        <v>39972</v>
      </c>
    </row>
    <row r="5588" spans="47:47" x14ac:dyDescent="0.25">
      <c r="AU5588" t="s">
        <v>13430</v>
      </c>
    </row>
    <row r="5589" spans="47:47" x14ac:dyDescent="0.25">
      <c r="AU5589">
        <v>6302</v>
      </c>
    </row>
    <row r="5590" spans="47:47" x14ac:dyDescent="0.25">
      <c r="AU5590" t="s">
        <v>13431</v>
      </c>
    </row>
    <row r="5591" spans="47:47" x14ac:dyDescent="0.25">
      <c r="AU5591">
        <v>39532</v>
      </c>
    </row>
    <row r="5592" spans="47:47" x14ac:dyDescent="0.25">
      <c r="AU5592">
        <v>8327423</v>
      </c>
    </row>
    <row r="5593" spans="47:47" x14ac:dyDescent="0.25">
      <c r="AU5593" t="s">
        <v>13432</v>
      </c>
    </row>
    <row r="5594" spans="47:47" x14ac:dyDescent="0.25">
      <c r="AU5594">
        <v>9059</v>
      </c>
    </row>
    <row r="5595" spans="47:47" x14ac:dyDescent="0.25">
      <c r="AU5595">
        <v>9064</v>
      </c>
    </row>
    <row r="5596" spans="47:47" x14ac:dyDescent="0.25">
      <c r="AU5596">
        <v>1103</v>
      </c>
    </row>
    <row r="5597" spans="47:47" x14ac:dyDescent="0.25">
      <c r="AU5597">
        <v>976</v>
      </c>
    </row>
    <row r="5598" spans="47:47" x14ac:dyDescent="0.25">
      <c r="AU5598">
        <v>830</v>
      </c>
    </row>
    <row r="5599" spans="47:47" x14ac:dyDescent="0.25">
      <c r="AU5599">
        <v>810</v>
      </c>
    </row>
    <row r="5600" spans="47:47" x14ac:dyDescent="0.25">
      <c r="AU5600">
        <v>780</v>
      </c>
    </row>
    <row r="5601" spans="47:47" x14ac:dyDescent="0.25">
      <c r="AU5601" t="s">
        <v>13433</v>
      </c>
    </row>
    <row r="5602" spans="47:47" x14ac:dyDescent="0.25">
      <c r="AU5602">
        <v>7</v>
      </c>
    </row>
    <row r="5603" spans="47:47" x14ac:dyDescent="0.25">
      <c r="AU5603">
        <v>2</v>
      </c>
    </row>
    <row r="5604" spans="47:47" x14ac:dyDescent="0.25">
      <c r="AU5604">
        <v>204</v>
      </c>
    </row>
    <row r="5605" spans="47:47" x14ac:dyDescent="0.25">
      <c r="AU5605">
        <v>22002</v>
      </c>
    </row>
    <row r="5606" spans="47:47" x14ac:dyDescent="0.25">
      <c r="AU5606">
        <v>51658</v>
      </c>
    </row>
    <row r="5607" spans="47:47" x14ac:dyDescent="0.25">
      <c r="AU5607">
        <v>51810</v>
      </c>
    </row>
    <row r="5608" spans="47:47" x14ac:dyDescent="0.25">
      <c r="AU5608" t="s">
        <v>13434</v>
      </c>
    </row>
    <row r="5609" spans="47:47" x14ac:dyDescent="0.25">
      <c r="AU5609">
        <v>1639</v>
      </c>
    </row>
    <row r="5610" spans="47:47" x14ac:dyDescent="0.25">
      <c r="AU5610">
        <v>1658</v>
      </c>
    </row>
    <row r="5611" spans="47:47" x14ac:dyDescent="0.25">
      <c r="AU5611">
        <v>109</v>
      </c>
    </row>
    <row r="5612" spans="47:47" x14ac:dyDescent="0.25">
      <c r="AU5612">
        <v>2102</v>
      </c>
    </row>
    <row r="5613" spans="47:47" x14ac:dyDescent="0.25">
      <c r="AU5613" t="s">
        <v>13435</v>
      </c>
    </row>
    <row r="5614" spans="47:47" x14ac:dyDescent="0.25">
      <c r="AU5614">
        <v>2109</v>
      </c>
    </row>
    <row r="5615" spans="47:47" x14ac:dyDescent="0.25">
      <c r="AU5615">
        <v>2104</v>
      </c>
    </row>
    <row r="5616" spans="47:47" x14ac:dyDescent="0.25">
      <c r="AU5616">
        <v>2110</v>
      </c>
    </row>
    <row r="5617" spans="47:47" x14ac:dyDescent="0.25">
      <c r="AU5617" t="s">
        <v>13436</v>
      </c>
    </row>
    <row r="5618" spans="47:47" x14ac:dyDescent="0.25">
      <c r="AU5618" t="s">
        <v>13437</v>
      </c>
    </row>
    <row r="5619" spans="47:47" x14ac:dyDescent="0.25">
      <c r="AU5619" t="s">
        <v>13438</v>
      </c>
    </row>
    <row r="5620" spans="47:47" x14ac:dyDescent="0.25">
      <c r="AU5620">
        <v>4110</v>
      </c>
    </row>
    <row r="5621" spans="47:47" x14ac:dyDescent="0.25">
      <c r="AU5621">
        <v>4109</v>
      </c>
    </row>
    <row r="5622" spans="47:47" x14ac:dyDescent="0.25">
      <c r="AU5622" t="s">
        <v>13439</v>
      </c>
    </row>
    <row r="5623" spans="47:47" x14ac:dyDescent="0.25">
      <c r="AU5623">
        <v>3000</v>
      </c>
    </row>
    <row r="5624" spans="47:47" x14ac:dyDescent="0.25">
      <c r="AU5624" t="s">
        <v>13440</v>
      </c>
    </row>
    <row r="5625" spans="47:47" x14ac:dyDescent="0.25">
      <c r="AU5625">
        <v>2227963</v>
      </c>
    </row>
    <row r="5626" spans="47:47" x14ac:dyDescent="0.25">
      <c r="AU5626">
        <v>2227990</v>
      </c>
    </row>
    <row r="5627" spans="47:47" x14ac:dyDescent="0.25">
      <c r="AU5627">
        <v>300</v>
      </c>
    </row>
    <row r="5628" spans="47:47" x14ac:dyDescent="0.25">
      <c r="AU5628">
        <v>587818</v>
      </c>
    </row>
    <row r="5629" spans="47:47" x14ac:dyDescent="0.25">
      <c r="AU5629" t="s">
        <v>13441</v>
      </c>
    </row>
    <row r="5630" spans="47:47" x14ac:dyDescent="0.25">
      <c r="AU5630">
        <v>598300</v>
      </c>
    </row>
    <row r="5631" spans="47:47" x14ac:dyDescent="0.25">
      <c r="AU5631">
        <v>24427</v>
      </c>
    </row>
    <row r="5632" spans="47:47" x14ac:dyDescent="0.25">
      <c r="AU5632">
        <v>24421</v>
      </c>
    </row>
    <row r="5633" spans="47:47" x14ac:dyDescent="0.25">
      <c r="AU5633">
        <v>11506</v>
      </c>
    </row>
    <row r="5634" spans="47:47" x14ac:dyDescent="0.25">
      <c r="AU5634">
        <v>328</v>
      </c>
    </row>
    <row r="5635" spans="47:47" x14ac:dyDescent="0.25">
      <c r="AU5635">
        <v>1379</v>
      </c>
    </row>
    <row r="5636" spans="47:47" x14ac:dyDescent="0.25">
      <c r="AU5636">
        <v>11501</v>
      </c>
    </row>
    <row r="5637" spans="47:47" x14ac:dyDescent="0.25">
      <c r="AU5637" t="s">
        <v>13442</v>
      </c>
    </row>
    <row r="5638" spans="47:47" x14ac:dyDescent="0.25">
      <c r="AU5638" t="s">
        <v>13443</v>
      </c>
    </row>
    <row r="5639" spans="47:47" x14ac:dyDescent="0.25">
      <c r="AU5639">
        <v>982</v>
      </c>
    </row>
    <row r="5640" spans="47:47" x14ac:dyDescent="0.25">
      <c r="AU5640">
        <v>980</v>
      </c>
    </row>
    <row r="5641" spans="47:47" x14ac:dyDescent="0.25">
      <c r="AU5641">
        <v>101</v>
      </c>
    </row>
    <row r="5642" spans="47:47" x14ac:dyDescent="0.25">
      <c r="AU5642">
        <v>985</v>
      </c>
    </row>
    <row r="5643" spans="47:47" x14ac:dyDescent="0.25">
      <c r="AU5643">
        <v>66332</v>
      </c>
    </row>
    <row r="5644" spans="47:47" x14ac:dyDescent="0.25">
      <c r="AU5644">
        <v>61515</v>
      </c>
    </row>
    <row r="5645" spans="47:47" x14ac:dyDescent="0.25">
      <c r="AU5645">
        <v>66966</v>
      </c>
    </row>
    <row r="5646" spans="47:47" x14ac:dyDescent="0.25">
      <c r="AU5646">
        <v>507007</v>
      </c>
    </row>
    <row r="5647" spans="47:47" x14ac:dyDescent="0.25">
      <c r="AU5647">
        <v>507006</v>
      </c>
    </row>
    <row r="5648" spans="47:47" x14ac:dyDescent="0.25">
      <c r="AU5648">
        <v>15271</v>
      </c>
    </row>
    <row r="5649" spans="47:47" x14ac:dyDescent="0.25">
      <c r="AU5649">
        <v>522011</v>
      </c>
    </row>
    <row r="5650" spans="47:47" x14ac:dyDescent="0.25">
      <c r="AU5650">
        <v>522005</v>
      </c>
    </row>
    <row r="5651" spans="47:47" x14ac:dyDescent="0.25">
      <c r="AU5651">
        <v>518032</v>
      </c>
    </row>
    <row r="5652" spans="47:47" x14ac:dyDescent="0.25">
      <c r="AU5652" t="s">
        <v>13444</v>
      </c>
    </row>
    <row r="5653" spans="47:47" x14ac:dyDescent="0.25">
      <c r="AU5653">
        <v>518007</v>
      </c>
    </row>
    <row r="5654" spans="47:47" x14ac:dyDescent="0.25">
      <c r="AU5654">
        <v>514005</v>
      </c>
    </row>
    <row r="5655" spans="47:47" x14ac:dyDescent="0.25">
      <c r="AU5655">
        <v>518041</v>
      </c>
    </row>
    <row r="5656" spans="47:47" x14ac:dyDescent="0.25">
      <c r="AU5656">
        <v>1001603</v>
      </c>
    </row>
    <row r="5657" spans="47:47" x14ac:dyDescent="0.25">
      <c r="AU5657">
        <v>1001607</v>
      </c>
    </row>
    <row r="5658" spans="47:47" x14ac:dyDescent="0.25">
      <c r="AU5658">
        <v>1031807</v>
      </c>
    </row>
    <row r="5659" spans="47:47" x14ac:dyDescent="0.25">
      <c r="AU5659">
        <v>219</v>
      </c>
    </row>
    <row r="5660" spans="47:47" x14ac:dyDescent="0.25">
      <c r="AU5660">
        <v>1041832</v>
      </c>
    </row>
    <row r="5661" spans="47:47" x14ac:dyDescent="0.25">
      <c r="AU5661" t="s">
        <v>13445</v>
      </c>
    </row>
    <row r="5662" spans="47:47" x14ac:dyDescent="0.25">
      <c r="AU5662">
        <v>1041835</v>
      </c>
    </row>
    <row r="5663" spans="47:47" x14ac:dyDescent="0.25">
      <c r="AU5663">
        <v>971359</v>
      </c>
    </row>
    <row r="5664" spans="47:47" x14ac:dyDescent="0.25">
      <c r="AU5664">
        <v>971358</v>
      </c>
    </row>
    <row r="5665" spans="47:47" x14ac:dyDescent="0.25">
      <c r="AU5665">
        <v>921350</v>
      </c>
    </row>
    <row r="5666" spans="47:47" x14ac:dyDescent="0.25">
      <c r="AU5666" t="s">
        <v>13446</v>
      </c>
    </row>
    <row r="5667" spans="47:47" x14ac:dyDescent="0.25">
      <c r="AU5667">
        <v>4108</v>
      </c>
    </row>
    <row r="5668" spans="47:47" x14ac:dyDescent="0.25">
      <c r="AU5668" t="s">
        <v>13447</v>
      </c>
    </row>
    <row r="5669" spans="47:47" x14ac:dyDescent="0.25">
      <c r="AU5669">
        <v>15378</v>
      </c>
    </row>
    <row r="5670" spans="47:47" x14ac:dyDescent="0.25">
      <c r="AU5670">
        <v>20368</v>
      </c>
    </row>
    <row r="5671" spans="47:47" x14ac:dyDescent="0.25">
      <c r="AU5671">
        <v>63065</v>
      </c>
    </row>
    <row r="5672" spans="47:47" x14ac:dyDescent="0.25">
      <c r="AU5672">
        <v>69149</v>
      </c>
    </row>
    <row r="5673" spans="47:47" x14ac:dyDescent="0.25">
      <c r="AU5673">
        <v>60153</v>
      </c>
    </row>
    <row r="5674" spans="47:47" x14ac:dyDescent="0.25">
      <c r="AU5674">
        <v>15356</v>
      </c>
    </row>
    <row r="5675" spans="47:47" x14ac:dyDescent="0.25">
      <c r="AU5675">
        <v>47846</v>
      </c>
    </row>
    <row r="5676" spans="47:47" x14ac:dyDescent="0.25">
      <c r="AU5676">
        <v>20372</v>
      </c>
    </row>
    <row r="5677" spans="47:47" x14ac:dyDescent="0.25">
      <c r="AU5677">
        <v>48628</v>
      </c>
    </row>
    <row r="5678" spans="47:47" x14ac:dyDescent="0.25">
      <c r="AU5678">
        <v>202</v>
      </c>
    </row>
    <row r="5679" spans="47:47" x14ac:dyDescent="0.25">
      <c r="AU5679">
        <v>60205</v>
      </c>
    </row>
    <row r="5680" spans="47:47" x14ac:dyDescent="0.25">
      <c r="AU5680">
        <v>225</v>
      </c>
    </row>
    <row r="5681" spans="47:47" x14ac:dyDescent="0.25">
      <c r="AU5681" t="s">
        <v>13448</v>
      </c>
    </row>
    <row r="5682" spans="47:47" x14ac:dyDescent="0.25">
      <c r="AU5682">
        <v>282</v>
      </c>
    </row>
    <row r="5683" spans="47:47" x14ac:dyDescent="0.25">
      <c r="AU5683" s="80">
        <v>1683702</v>
      </c>
    </row>
    <row r="5684" spans="47:47" x14ac:dyDescent="0.25">
      <c r="AU5684" t="s">
        <v>13449</v>
      </c>
    </row>
    <row r="5685" spans="47:47" x14ac:dyDescent="0.25">
      <c r="AU5685" t="s">
        <v>13450</v>
      </c>
    </row>
    <row r="5686" spans="47:47" x14ac:dyDescent="0.25">
      <c r="AU5686" t="s">
        <v>13451</v>
      </c>
    </row>
    <row r="5687" spans="47:47" x14ac:dyDescent="0.25">
      <c r="AU5687" t="s">
        <v>13452</v>
      </c>
    </row>
    <row r="5688" spans="47:47" x14ac:dyDescent="0.25">
      <c r="AU5688" t="s">
        <v>13453</v>
      </c>
    </row>
    <row r="5689" spans="47:47" x14ac:dyDescent="0.25">
      <c r="AU5689" t="s">
        <v>13454</v>
      </c>
    </row>
    <row r="5690" spans="47:47" x14ac:dyDescent="0.25">
      <c r="AU5690" t="s">
        <v>13455</v>
      </c>
    </row>
    <row r="5691" spans="47:47" x14ac:dyDescent="0.25">
      <c r="AU5691">
        <v>238</v>
      </c>
    </row>
    <row r="5692" spans="47:47" x14ac:dyDescent="0.25">
      <c r="AU5692" t="s">
        <v>13456</v>
      </c>
    </row>
    <row r="5693" spans="47:47" x14ac:dyDescent="0.25">
      <c r="AU5693" s="80">
        <v>41956</v>
      </c>
    </row>
    <row r="5694" spans="47:47" x14ac:dyDescent="0.25">
      <c r="AU5694" t="s">
        <v>13457</v>
      </c>
    </row>
    <row r="5695" spans="47:47" x14ac:dyDescent="0.25">
      <c r="AU5695" t="s">
        <v>13458</v>
      </c>
    </row>
    <row r="5696" spans="47:47" x14ac:dyDescent="0.25">
      <c r="AU5696" t="s">
        <v>13459</v>
      </c>
    </row>
    <row r="5697" spans="47:47" x14ac:dyDescent="0.25">
      <c r="AU5697">
        <v>73002</v>
      </c>
    </row>
    <row r="5698" spans="47:47" x14ac:dyDescent="0.25">
      <c r="AU5698">
        <v>403</v>
      </c>
    </row>
    <row r="5699" spans="47:47" x14ac:dyDescent="0.25">
      <c r="AU5699" t="s">
        <v>13460</v>
      </c>
    </row>
    <row r="5700" spans="47:47" x14ac:dyDescent="0.25">
      <c r="AU5700">
        <v>404</v>
      </c>
    </row>
    <row r="5701" spans="47:47" x14ac:dyDescent="0.25">
      <c r="AU5701">
        <v>863611</v>
      </c>
    </row>
    <row r="5702" spans="47:47" x14ac:dyDescent="0.25">
      <c r="AU5702" t="s">
        <v>13461</v>
      </c>
    </row>
    <row r="5703" spans="47:47" x14ac:dyDescent="0.25">
      <c r="AU5703">
        <v>241</v>
      </c>
    </row>
    <row r="5704" spans="47:47" x14ac:dyDescent="0.25">
      <c r="AU5704">
        <v>6104</v>
      </c>
    </row>
    <row r="5705" spans="47:47" x14ac:dyDescent="0.25">
      <c r="AU5705" t="s">
        <v>13462</v>
      </c>
    </row>
    <row r="5706" spans="47:47" x14ac:dyDescent="0.25">
      <c r="AU5706" t="s">
        <v>13463</v>
      </c>
    </row>
    <row r="5707" spans="47:47" x14ac:dyDescent="0.25">
      <c r="AU5707" t="s">
        <v>13464</v>
      </c>
    </row>
    <row r="5708" spans="47:47" x14ac:dyDescent="0.25">
      <c r="AU5708" t="s">
        <v>13465</v>
      </c>
    </row>
    <row r="5709" spans="47:47" x14ac:dyDescent="0.25">
      <c r="AU5709">
        <v>300</v>
      </c>
    </row>
    <row r="5710" spans="47:47" x14ac:dyDescent="0.25">
      <c r="AU5710">
        <v>2030</v>
      </c>
    </row>
    <row r="5711" spans="47:47" x14ac:dyDescent="0.25">
      <c r="AU5711" t="s">
        <v>13466</v>
      </c>
    </row>
    <row r="5712" spans="47:47" x14ac:dyDescent="0.25">
      <c r="AU5712">
        <v>32</v>
      </c>
    </row>
    <row r="5713" spans="47:47" x14ac:dyDescent="0.25">
      <c r="AU5713">
        <v>35.204000000000001</v>
      </c>
    </row>
    <row r="5714" spans="47:47" x14ac:dyDescent="0.25">
      <c r="AU5714">
        <v>25081</v>
      </c>
    </row>
    <row r="5715" spans="47:47" x14ac:dyDescent="0.25">
      <c r="AU5715">
        <v>6011354</v>
      </c>
    </row>
    <row r="5716" spans="47:47" x14ac:dyDescent="0.25">
      <c r="AU5716">
        <v>25101</v>
      </c>
    </row>
    <row r="5717" spans="47:47" x14ac:dyDescent="0.25">
      <c r="AU5717">
        <v>15435</v>
      </c>
    </row>
    <row r="5718" spans="47:47" x14ac:dyDescent="0.25">
      <c r="AU5718">
        <v>6201375</v>
      </c>
    </row>
    <row r="5719" spans="47:47" x14ac:dyDescent="0.25">
      <c r="AU5719">
        <v>15413</v>
      </c>
    </row>
    <row r="5720" spans="47:47" x14ac:dyDescent="0.25">
      <c r="AU5720">
        <v>6011355</v>
      </c>
    </row>
    <row r="5721" spans="47:47" x14ac:dyDescent="0.25">
      <c r="AU5721">
        <v>620834</v>
      </c>
    </row>
    <row r="5722" spans="47:47" x14ac:dyDescent="0.25">
      <c r="AU5722">
        <v>6061359</v>
      </c>
    </row>
    <row r="5723" spans="47:47" x14ac:dyDescent="0.25">
      <c r="AU5723">
        <v>15431</v>
      </c>
    </row>
    <row r="5724" spans="47:47" x14ac:dyDescent="0.25">
      <c r="AU5724">
        <v>16175</v>
      </c>
    </row>
    <row r="5725" spans="47:47" x14ac:dyDescent="0.25">
      <c r="AU5725">
        <v>16177</v>
      </c>
    </row>
    <row r="5726" spans="47:47" x14ac:dyDescent="0.25">
      <c r="AU5726" t="s">
        <v>13467</v>
      </c>
    </row>
    <row r="5727" spans="47:47" x14ac:dyDescent="0.25">
      <c r="AU5727">
        <v>441000</v>
      </c>
    </row>
    <row r="5728" spans="47:47" x14ac:dyDescent="0.25">
      <c r="AU5728" t="s">
        <v>13468</v>
      </c>
    </row>
    <row r="5729" spans="47:47" x14ac:dyDescent="0.25">
      <c r="AU5729">
        <v>6110517</v>
      </c>
    </row>
    <row r="5730" spans="47:47" x14ac:dyDescent="0.25">
      <c r="AU5730" t="s">
        <v>13469</v>
      </c>
    </row>
    <row r="5731" spans="47:47" x14ac:dyDescent="0.25">
      <c r="AU5731" t="s">
        <v>13470</v>
      </c>
    </row>
    <row r="5732" spans="47:47" x14ac:dyDescent="0.25">
      <c r="AU5732">
        <v>441100</v>
      </c>
    </row>
    <row r="5733" spans="47:47" x14ac:dyDescent="0.25">
      <c r="AU5733" t="s">
        <v>13471</v>
      </c>
    </row>
    <row r="5734" spans="47:47" x14ac:dyDescent="0.25">
      <c r="AU5734">
        <v>109.68300000000001</v>
      </c>
    </row>
    <row r="5735" spans="47:47" x14ac:dyDescent="0.25">
      <c r="AU5735">
        <v>8132716</v>
      </c>
    </row>
    <row r="5736" spans="47:47" x14ac:dyDescent="0.25">
      <c r="AU5736">
        <v>8099825</v>
      </c>
    </row>
    <row r="5737" spans="47:47" x14ac:dyDescent="0.25">
      <c r="AU5737">
        <v>335211</v>
      </c>
    </row>
    <row r="5738" spans="47:47" x14ac:dyDescent="0.25">
      <c r="AU5738">
        <v>8184100</v>
      </c>
    </row>
    <row r="5739" spans="47:47" x14ac:dyDescent="0.25">
      <c r="AU5739">
        <v>4753100</v>
      </c>
    </row>
    <row r="5740" spans="47:47" x14ac:dyDescent="0.25">
      <c r="AU5740" t="s">
        <v>13472</v>
      </c>
    </row>
    <row r="5741" spans="47:47" x14ac:dyDescent="0.25">
      <c r="AU5741" t="s">
        <v>13473</v>
      </c>
    </row>
    <row r="5742" spans="47:47" x14ac:dyDescent="0.25">
      <c r="AU5742">
        <v>812520</v>
      </c>
    </row>
    <row r="5743" spans="47:47" x14ac:dyDescent="0.25">
      <c r="AU5743">
        <v>1116803</v>
      </c>
    </row>
    <row r="5744" spans="47:47" x14ac:dyDescent="0.25">
      <c r="AU5744">
        <v>1116401</v>
      </c>
    </row>
    <row r="5745" spans="47:47" x14ac:dyDescent="0.25">
      <c r="AU5745">
        <v>117204</v>
      </c>
    </row>
    <row r="5746" spans="47:47" x14ac:dyDescent="0.25">
      <c r="AU5746">
        <v>1115757</v>
      </c>
    </row>
    <row r="5747" spans="47:47" x14ac:dyDescent="0.25">
      <c r="AU5747" t="s">
        <v>13474</v>
      </c>
    </row>
    <row r="5748" spans="47:47" x14ac:dyDescent="0.25">
      <c r="AU5748" t="s">
        <v>13475</v>
      </c>
    </row>
    <row r="5749" spans="47:47" x14ac:dyDescent="0.25">
      <c r="AU5749" t="s">
        <v>13476</v>
      </c>
    </row>
    <row r="5750" spans="47:47" x14ac:dyDescent="0.25">
      <c r="AU5750">
        <v>1115755</v>
      </c>
    </row>
    <row r="5751" spans="47:47" x14ac:dyDescent="0.25">
      <c r="AU5751">
        <v>1112202</v>
      </c>
    </row>
    <row r="5752" spans="47:47" x14ac:dyDescent="0.25">
      <c r="AU5752" t="s">
        <v>13477</v>
      </c>
    </row>
    <row r="5753" spans="47:47" x14ac:dyDescent="0.25">
      <c r="AU5753">
        <v>1117406</v>
      </c>
    </row>
    <row r="5754" spans="47:47" x14ac:dyDescent="0.25">
      <c r="AU5754" t="s">
        <v>13478</v>
      </c>
    </row>
    <row r="5755" spans="47:47" x14ac:dyDescent="0.25">
      <c r="AU5755">
        <v>1111857</v>
      </c>
    </row>
    <row r="5756" spans="47:47" x14ac:dyDescent="0.25">
      <c r="AU5756" t="s">
        <v>13479</v>
      </c>
    </row>
    <row r="5757" spans="47:47" x14ac:dyDescent="0.25">
      <c r="AU5757">
        <v>1112002</v>
      </c>
    </row>
    <row r="5758" spans="47:47" x14ac:dyDescent="0.25">
      <c r="AU5758" t="s">
        <v>13480</v>
      </c>
    </row>
    <row r="5759" spans="47:47" x14ac:dyDescent="0.25">
      <c r="AU5759" t="s">
        <v>13481</v>
      </c>
    </row>
    <row r="5760" spans="47:47" x14ac:dyDescent="0.25">
      <c r="AU5760">
        <v>1111803</v>
      </c>
    </row>
    <row r="5761" spans="47:47" x14ac:dyDescent="0.25">
      <c r="AU5761" t="s">
        <v>13482</v>
      </c>
    </row>
    <row r="5762" spans="47:47" x14ac:dyDescent="0.25">
      <c r="AU5762">
        <v>25121</v>
      </c>
    </row>
    <row r="5763" spans="47:47" x14ac:dyDescent="0.25">
      <c r="AU5763">
        <v>1</v>
      </c>
    </row>
    <row r="5764" spans="47:47" x14ac:dyDescent="0.25">
      <c r="AU5764">
        <v>160</v>
      </c>
    </row>
    <row r="5765" spans="47:47" x14ac:dyDescent="0.25">
      <c r="AU5765">
        <v>2110</v>
      </c>
    </row>
    <row r="5766" spans="47:47" x14ac:dyDescent="0.25">
      <c r="AU5766">
        <v>7</v>
      </c>
    </row>
    <row r="5767" spans="47:47" x14ac:dyDescent="0.25">
      <c r="AU5767">
        <v>9</v>
      </c>
    </row>
    <row r="5768" spans="47:47" x14ac:dyDescent="0.25">
      <c r="AU5768" t="s">
        <v>13483</v>
      </c>
    </row>
    <row r="5769" spans="47:47" x14ac:dyDescent="0.25">
      <c r="AU5769">
        <v>6053</v>
      </c>
    </row>
    <row r="5770" spans="47:47" x14ac:dyDescent="0.25">
      <c r="AU5770">
        <v>16186</v>
      </c>
    </row>
    <row r="5771" spans="47:47" x14ac:dyDescent="0.25">
      <c r="AU5771">
        <v>810</v>
      </c>
    </row>
    <row r="5772" spans="47:47" x14ac:dyDescent="0.25">
      <c r="AU5772" t="s">
        <v>13484</v>
      </c>
    </row>
    <row r="5773" spans="47:47" x14ac:dyDescent="0.25">
      <c r="AU5773" t="s">
        <v>13485</v>
      </c>
    </row>
    <row r="5774" spans="47:47" x14ac:dyDescent="0.25">
      <c r="AU5774">
        <v>807</v>
      </c>
    </row>
    <row r="5775" spans="47:47" x14ac:dyDescent="0.25">
      <c r="AU5775">
        <v>8484</v>
      </c>
    </row>
    <row r="5776" spans="47:47" x14ac:dyDescent="0.25">
      <c r="AU5776">
        <v>7045</v>
      </c>
    </row>
    <row r="5777" spans="47:47" x14ac:dyDescent="0.25">
      <c r="AU5777" t="s">
        <v>13486</v>
      </c>
    </row>
    <row r="5778" spans="47:47" x14ac:dyDescent="0.25">
      <c r="AU5778">
        <v>6186101</v>
      </c>
    </row>
    <row r="5779" spans="47:47" x14ac:dyDescent="0.25">
      <c r="AU5779">
        <v>6177103</v>
      </c>
    </row>
    <row r="5780" spans="47:47" x14ac:dyDescent="0.25">
      <c r="AU5780">
        <v>6180101</v>
      </c>
    </row>
    <row r="5781" spans="47:47" x14ac:dyDescent="0.25">
      <c r="AU5781">
        <v>1778101</v>
      </c>
    </row>
    <row r="5782" spans="47:47" x14ac:dyDescent="0.25">
      <c r="AU5782" t="s">
        <v>13487</v>
      </c>
    </row>
    <row r="5783" spans="47:47" x14ac:dyDescent="0.25">
      <c r="AU5783">
        <v>6048766</v>
      </c>
    </row>
    <row r="5784" spans="47:47" x14ac:dyDescent="0.25">
      <c r="AU5784">
        <v>6192203</v>
      </c>
    </row>
    <row r="5785" spans="47:47" x14ac:dyDescent="0.25">
      <c r="AU5785">
        <v>6185101</v>
      </c>
    </row>
    <row r="5786" spans="47:47" x14ac:dyDescent="0.25">
      <c r="AU5786">
        <v>6191100</v>
      </c>
    </row>
    <row r="5787" spans="47:47" x14ac:dyDescent="0.25">
      <c r="AU5787">
        <v>71981</v>
      </c>
    </row>
    <row r="5788" spans="47:47" x14ac:dyDescent="0.25">
      <c r="AU5788" t="s">
        <v>13488</v>
      </c>
    </row>
    <row r="5789" spans="47:47" x14ac:dyDescent="0.25">
      <c r="AU5789">
        <v>6187203</v>
      </c>
    </row>
    <row r="5790" spans="47:47" x14ac:dyDescent="0.25">
      <c r="AU5790" t="s">
        <v>13489</v>
      </c>
    </row>
    <row r="5791" spans="47:47" x14ac:dyDescent="0.25">
      <c r="AU5791" t="s">
        <v>13490</v>
      </c>
    </row>
    <row r="5792" spans="47:47" x14ac:dyDescent="0.25">
      <c r="AU5792">
        <v>6192102</v>
      </c>
    </row>
    <row r="5793" spans="47:47" x14ac:dyDescent="0.25">
      <c r="AU5793" t="s">
        <v>13491</v>
      </c>
    </row>
    <row r="5794" spans="47:47" x14ac:dyDescent="0.25">
      <c r="AU5794" t="s">
        <v>13492</v>
      </c>
    </row>
    <row r="5795" spans="47:47" x14ac:dyDescent="0.25">
      <c r="AU5795" t="s">
        <v>13493</v>
      </c>
    </row>
    <row r="5796" spans="47:47" x14ac:dyDescent="0.25">
      <c r="AU5796">
        <v>20423</v>
      </c>
    </row>
    <row r="5797" spans="47:47" x14ac:dyDescent="0.25">
      <c r="AU5797">
        <v>15464</v>
      </c>
    </row>
    <row r="5798" spans="47:47" x14ac:dyDescent="0.25">
      <c r="AU5798">
        <v>15460</v>
      </c>
    </row>
    <row r="5799" spans="47:47" x14ac:dyDescent="0.25">
      <c r="AU5799">
        <v>15472</v>
      </c>
    </row>
    <row r="5800" spans="47:47" x14ac:dyDescent="0.25">
      <c r="AU5800">
        <v>15422</v>
      </c>
    </row>
    <row r="5801" spans="47:47" x14ac:dyDescent="0.25">
      <c r="AU5801">
        <v>20361</v>
      </c>
    </row>
    <row r="5802" spans="47:47" x14ac:dyDescent="0.25">
      <c r="AU5802">
        <v>110</v>
      </c>
    </row>
    <row r="5803" spans="47:47" x14ac:dyDescent="0.25">
      <c r="AU5803">
        <v>113</v>
      </c>
    </row>
    <row r="5804" spans="47:47" x14ac:dyDescent="0.25">
      <c r="AU5804">
        <v>176</v>
      </c>
    </row>
    <row r="5805" spans="47:47" x14ac:dyDescent="0.25">
      <c r="AU5805">
        <v>199</v>
      </c>
    </row>
    <row r="5806" spans="47:47" x14ac:dyDescent="0.25">
      <c r="AU5806">
        <v>16203</v>
      </c>
    </row>
    <row r="5807" spans="47:47" x14ac:dyDescent="0.25">
      <c r="AU5807">
        <v>16202</v>
      </c>
    </row>
    <row r="5808" spans="47:47" x14ac:dyDescent="0.25">
      <c r="AU5808" t="s">
        <v>1358</v>
      </c>
    </row>
    <row r="5809" spans="47:47" x14ac:dyDescent="0.25">
      <c r="AU5809" t="s">
        <v>13494</v>
      </c>
    </row>
    <row r="5810" spans="47:47" x14ac:dyDescent="0.25">
      <c r="AU5810" t="s">
        <v>13495</v>
      </c>
    </row>
    <row r="5811" spans="47:47" x14ac:dyDescent="0.25">
      <c r="AU5811" t="s">
        <v>13496</v>
      </c>
    </row>
    <row r="5812" spans="47:47" x14ac:dyDescent="0.25">
      <c r="AU5812">
        <v>321</v>
      </c>
    </row>
    <row r="5813" spans="47:47" x14ac:dyDescent="0.25">
      <c r="AU5813" t="s">
        <v>13497</v>
      </c>
    </row>
    <row r="5814" spans="47:47" x14ac:dyDescent="0.25">
      <c r="AU5814" t="s">
        <v>13498</v>
      </c>
    </row>
    <row r="5815" spans="47:47" x14ac:dyDescent="0.25">
      <c r="AU5815" t="s">
        <v>13499</v>
      </c>
    </row>
    <row r="5816" spans="47:47" x14ac:dyDescent="0.25">
      <c r="AU5816" t="s">
        <v>13500</v>
      </c>
    </row>
    <row r="5817" spans="47:47" x14ac:dyDescent="0.25">
      <c r="AU5817" t="s">
        <v>13501</v>
      </c>
    </row>
    <row r="5818" spans="47:47" x14ac:dyDescent="0.25">
      <c r="AU5818">
        <v>16201</v>
      </c>
    </row>
    <row r="5819" spans="47:47" x14ac:dyDescent="0.25">
      <c r="AU5819">
        <v>16165</v>
      </c>
    </row>
    <row r="5820" spans="47:47" x14ac:dyDescent="0.25">
      <c r="AU5820">
        <v>15458</v>
      </c>
    </row>
    <row r="5821" spans="47:47" x14ac:dyDescent="0.25">
      <c r="AU5821">
        <v>25135</v>
      </c>
    </row>
    <row r="5822" spans="47:47" x14ac:dyDescent="0.25">
      <c r="AU5822">
        <v>25124</v>
      </c>
    </row>
    <row r="5823" spans="47:47" x14ac:dyDescent="0.25">
      <c r="AU5823" t="s">
        <v>13502</v>
      </c>
    </row>
    <row r="5824" spans="47:47" x14ac:dyDescent="0.25">
      <c r="AU5824">
        <v>211</v>
      </c>
    </row>
    <row r="5825" spans="47:47" x14ac:dyDescent="0.25">
      <c r="AU5825" t="s">
        <v>13503</v>
      </c>
    </row>
    <row r="5826" spans="47:47" x14ac:dyDescent="0.25">
      <c r="AU5826">
        <v>4100</v>
      </c>
    </row>
    <row r="5827" spans="47:47" x14ac:dyDescent="0.25">
      <c r="AU5827" t="s">
        <v>13504</v>
      </c>
    </row>
    <row r="5828" spans="47:47" x14ac:dyDescent="0.25">
      <c r="AU5828" t="s">
        <v>13505</v>
      </c>
    </row>
    <row r="5829" spans="47:47" x14ac:dyDescent="0.25">
      <c r="AU5829" t="s">
        <v>13506</v>
      </c>
    </row>
    <row r="5830" spans="47:47" x14ac:dyDescent="0.25">
      <c r="AU5830" t="s">
        <v>13507</v>
      </c>
    </row>
    <row r="5831" spans="47:47" x14ac:dyDescent="0.25">
      <c r="AU5831">
        <v>32821</v>
      </c>
    </row>
    <row r="5832" spans="47:47" x14ac:dyDescent="0.25">
      <c r="AU5832" t="s">
        <v>13508</v>
      </c>
    </row>
    <row r="5833" spans="47:47" x14ac:dyDescent="0.25">
      <c r="AU5833" t="s">
        <v>13509</v>
      </c>
    </row>
    <row r="5834" spans="47:47" x14ac:dyDescent="0.25">
      <c r="AU5834" t="s">
        <v>13510</v>
      </c>
    </row>
    <row r="5835" spans="47:47" x14ac:dyDescent="0.25">
      <c r="AU5835" t="s">
        <v>13511</v>
      </c>
    </row>
    <row r="5836" spans="47:47" x14ac:dyDescent="0.25">
      <c r="AU5836" t="s">
        <v>13512</v>
      </c>
    </row>
    <row r="5837" spans="47:47" x14ac:dyDescent="0.25">
      <c r="AU5837">
        <v>1880</v>
      </c>
    </row>
    <row r="5838" spans="47:47" x14ac:dyDescent="0.25">
      <c r="AU5838" t="s">
        <v>13513</v>
      </c>
    </row>
    <row r="5839" spans="47:47" x14ac:dyDescent="0.25">
      <c r="AU5839" t="s">
        <v>13514</v>
      </c>
    </row>
    <row r="5840" spans="47:47" x14ac:dyDescent="0.25">
      <c r="AU5840" t="s">
        <v>13515</v>
      </c>
    </row>
    <row r="5841" spans="47:47" x14ac:dyDescent="0.25">
      <c r="AU5841">
        <v>407</v>
      </c>
    </row>
    <row r="5842" spans="47:47" x14ac:dyDescent="0.25">
      <c r="AU5842" t="s">
        <v>13516</v>
      </c>
    </row>
    <row r="5843" spans="47:47" x14ac:dyDescent="0.25">
      <c r="AU5843">
        <v>408</v>
      </c>
    </row>
    <row r="5844" spans="47:47" x14ac:dyDescent="0.25">
      <c r="AU5844" t="s">
        <v>13517</v>
      </c>
    </row>
    <row r="5845" spans="47:47" x14ac:dyDescent="0.25">
      <c r="AU5845">
        <v>7701269</v>
      </c>
    </row>
    <row r="5846" spans="47:47" x14ac:dyDescent="0.25">
      <c r="AU5846">
        <v>113</v>
      </c>
    </row>
    <row r="5847" spans="47:47" x14ac:dyDescent="0.25">
      <c r="AU5847" t="s">
        <v>13518</v>
      </c>
    </row>
    <row r="5848" spans="47:47" x14ac:dyDescent="0.25">
      <c r="AU5848">
        <v>1423</v>
      </c>
    </row>
    <row r="5849" spans="47:47" x14ac:dyDescent="0.25">
      <c r="AU5849" t="s">
        <v>13519</v>
      </c>
    </row>
    <row r="5850" spans="47:47" x14ac:dyDescent="0.25">
      <c r="AU5850" t="s">
        <v>13520</v>
      </c>
    </row>
    <row r="5851" spans="47:47" x14ac:dyDescent="0.25">
      <c r="AU5851" t="s">
        <v>13521</v>
      </c>
    </row>
    <row r="5852" spans="47:47" x14ac:dyDescent="0.25">
      <c r="AU5852" t="s">
        <v>13522</v>
      </c>
    </row>
    <row r="5853" spans="47:47" x14ac:dyDescent="0.25">
      <c r="AU5853" t="s">
        <v>13523</v>
      </c>
    </row>
    <row r="5854" spans="47:47" x14ac:dyDescent="0.25">
      <c r="AU5854" t="s">
        <v>13524</v>
      </c>
    </row>
    <row r="5855" spans="47:47" x14ac:dyDescent="0.25">
      <c r="AU5855">
        <v>15502</v>
      </c>
    </row>
    <row r="5856" spans="47:47" x14ac:dyDescent="0.25">
      <c r="AU5856">
        <v>15505</v>
      </c>
    </row>
    <row r="5857" spans="47:47" x14ac:dyDescent="0.25">
      <c r="AU5857" t="s">
        <v>13525</v>
      </c>
    </row>
    <row r="5858" spans="47:47" x14ac:dyDescent="0.25">
      <c r="AU5858" t="s">
        <v>13526</v>
      </c>
    </row>
    <row r="5859" spans="47:47" x14ac:dyDescent="0.25">
      <c r="AU5859" t="s">
        <v>13527</v>
      </c>
    </row>
    <row r="5860" spans="47:47" x14ac:dyDescent="0.25">
      <c r="AU5860">
        <v>15535</v>
      </c>
    </row>
    <row r="5861" spans="47:47" x14ac:dyDescent="0.25">
      <c r="AU5861">
        <v>15490</v>
      </c>
    </row>
    <row r="5862" spans="47:47" x14ac:dyDescent="0.25">
      <c r="AU5862">
        <v>15491</v>
      </c>
    </row>
    <row r="5863" spans="47:47" x14ac:dyDescent="0.25">
      <c r="AU5863">
        <v>25146</v>
      </c>
    </row>
    <row r="5864" spans="47:47" x14ac:dyDescent="0.25">
      <c r="AU5864">
        <v>10381</v>
      </c>
    </row>
    <row r="5865" spans="47:47" x14ac:dyDescent="0.25">
      <c r="AU5865">
        <v>26</v>
      </c>
    </row>
    <row r="5866" spans="47:47" x14ac:dyDescent="0.25">
      <c r="AU5866">
        <v>15479</v>
      </c>
    </row>
    <row r="5867" spans="47:47" x14ac:dyDescent="0.25">
      <c r="AU5867">
        <v>25143</v>
      </c>
    </row>
    <row r="5868" spans="47:47" x14ac:dyDescent="0.25">
      <c r="AU5868">
        <v>25144</v>
      </c>
    </row>
    <row r="5869" spans="47:47" x14ac:dyDescent="0.25">
      <c r="AU5869" t="s">
        <v>13528</v>
      </c>
    </row>
    <row r="5870" spans="47:47" x14ac:dyDescent="0.25">
      <c r="AU5870">
        <v>630</v>
      </c>
    </row>
    <row r="5871" spans="47:47" x14ac:dyDescent="0.25">
      <c r="AU5871" t="s">
        <v>13529</v>
      </c>
    </row>
    <row r="5872" spans="47:47" x14ac:dyDescent="0.25">
      <c r="AU5872" t="s">
        <v>13530</v>
      </c>
    </row>
    <row r="5873" spans="47:47" x14ac:dyDescent="0.25">
      <c r="AU5873">
        <v>10504</v>
      </c>
    </row>
    <row r="5874" spans="47:47" x14ac:dyDescent="0.25">
      <c r="AU5874">
        <v>7901</v>
      </c>
    </row>
    <row r="5875" spans="47:47" x14ac:dyDescent="0.25">
      <c r="AU5875" t="s">
        <v>13531</v>
      </c>
    </row>
    <row r="5876" spans="47:47" x14ac:dyDescent="0.25">
      <c r="AU5876">
        <v>7.05</v>
      </c>
    </row>
    <row r="5877" spans="47:47" x14ac:dyDescent="0.25">
      <c r="AU5877" t="s">
        <v>13532</v>
      </c>
    </row>
    <row r="5878" spans="47:47" x14ac:dyDescent="0.25">
      <c r="AU5878" t="s">
        <v>13533</v>
      </c>
    </row>
    <row r="5879" spans="47:47" x14ac:dyDescent="0.25">
      <c r="AU5879">
        <v>200</v>
      </c>
    </row>
    <row r="5880" spans="47:47" x14ac:dyDescent="0.25">
      <c r="AU5880">
        <v>200</v>
      </c>
    </row>
    <row r="5881" spans="47:47" x14ac:dyDescent="0.25">
      <c r="AU5881">
        <v>798</v>
      </c>
    </row>
    <row r="5882" spans="47:47" x14ac:dyDescent="0.25">
      <c r="AU5882">
        <v>121</v>
      </c>
    </row>
    <row r="5883" spans="47:47" x14ac:dyDescent="0.25">
      <c r="AU5883">
        <v>7901466</v>
      </c>
    </row>
    <row r="5884" spans="47:47" x14ac:dyDescent="0.25">
      <c r="AU5884" t="s">
        <v>13534</v>
      </c>
    </row>
    <row r="5885" spans="47:47" x14ac:dyDescent="0.25">
      <c r="AU5885">
        <v>43</v>
      </c>
    </row>
    <row r="5886" spans="47:47" x14ac:dyDescent="0.25">
      <c r="AU5886" t="s">
        <v>13535</v>
      </c>
    </row>
    <row r="5887" spans="47:47" x14ac:dyDescent="0.25">
      <c r="AU5887" t="s">
        <v>13536</v>
      </c>
    </row>
    <row r="5888" spans="47:47" x14ac:dyDescent="0.25">
      <c r="AU5888" t="s">
        <v>13537</v>
      </c>
    </row>
    <row r="5889" spans="47:47" x14ac:dyDescent="0.25">
      <c r="AU5889" t="s">
        <v>13538</v>
      </c>
    </row>
    <row r="5890" spans="47:47" x14ac:dyDescent="0.25">
      <c r="AU5890">
        <v>24</v>
      </c>
    </row>
    <row r="5891" spans="47:47" x14ac:dyDescent="0.25">
      <c r="AU5891" t="s">
        <v>13539</v>
      </c>
    </row>
    <row r="5892" spans="47:47" x14ac:dyDescent="0.25">
      <c r="AU5892" t="s">
        <v>13540</v>
      </c>
    </row>
    <row r="5893" spans="47:47" x14ac:dyDescent="0.25">
      <c r="AU5893" t="s">
        <v>13541</v>
      </c>
    </row>
    <row r="5894" spans="47:47" x14ac:dyDescent="0.25">
      <c r="AU5894" t="s">
        <v>13542</v>
      </c>
    </row>
    <row r="5895" spans="47:47" x14ac:dyDescent="0.25">
      <c r="AU5895" t="s">
        <v>13543</v>
      </c>
    </row>
    <row r="5896" spans="47:47" x14ac:dyDescent="0.25">
      <c r="AU5896">
        <v>313</v>
      </c>
    </row>
    <row r="5897" spans="47:47" x14ac:dyDescent="0.25">
      <c r="AU5897" t="s">
        <v>13544</v>
      </c>
    </row>
    <row r="5898" spans="47:47" x14ac:dyDescent="0.25">
      <c r="AU5898" t="s">
        <v>13545</v>
      </c>
    </row>
    <row r="5899" spans="47:47" x14ac:dyDescent="0.25">
      <c r="AU5899" t="s">
        <v>13546</v>
      </c>
    </row>
    <row r="5900" spans="47:47" x14ac:dyDescent="0.25">
      <c r="AU5900">
        <v>8011163</v>
      </c>
    </row>
    <row r="5901" spans="47:47" x14ac:dyDescent="0.25">
      <c r="AU5901" t="s">
        <v>13547</v>
      </c>
    </row>
    <row r="5902" spans="47:47" x14ac:dyDescent="0.25">
      <c r="AU5902">
        <v>117410</v>
      </c>
    </row>
    <row r="5903" spans="47:47" x14ac:dyDescent="0.25">
      <c r="AU5903">
        <v>367.21800000000002</v>
      </c>
    </row>
    <row r="5904" spans="47:47" x14ac:dyDescent="0.25">
      <c r="AU5904">
        <v>313.245</v>
      </c>
    </row>
    <row r="5905" spans="47:47" x14ac:dyDescent="0.25">
      <c r="AU5905">
        <v>367.21699999999998</v>
      </c>
    </row>
    <row r="5906" spans="47:47" x14ac:dyDescent="0.25">
      <c r="AU5906" t="s">
        <v>13548</v>
      </c>
    </row>
    <row r="5907" spans="47:47" x14ac:dyDescent="0.25">
      <c r="AU5907" t="s">
        <v>13549</v>
      </c>
    </row>
    <row r="5908" spans="47:47" x14ac:dyDescent="0.25">
      <c r="AU5908" t="s">
        <v>13550</v>
      </c>
    </row>
    <row r="5909" spans="47:47" x14ac:dyDescent="0.25">
      <c r="AU5909" t="s">
        <v>13551</v>
      </c>
    </row>
    <row r="5910" spans="47:47" x14ac:dyDescent="0.25">
      <c r="AU5910" t="s">
        <v>13552</v>
      </c>
    </row>
    <row r="5911" spans="47:47" x14ac:dyDescent="0.25">
      <c r="AU5911" t="s">
        <v>13553</v>
      </c>
    </row>
    <row r="5912" spans="47:47" x14ac:dyDescent="0.25">
      <c r="AU5912">
        <v>1078</v>
      </c>
    </row>
    <row r="5913" spans="47:47" x14ac:dyDescent="0.25">
      <c r="AU5913" t="s">
        <v>13554</v>
      </c>
    </row>
    <row r="5914" spans="47:47" x14ac:dyDescent="0.25">
      <c r="AU5914" t="s">
        <v>13555</v>
      </c>
    </row>
    <row r="5915" spans="47:47" x14ac:dyDescent="0.25">
      <c r="AU5915">
        <v>15551</v>
      </c>
    </row>
    <row r="5916" spans="47:47" x14ac:dyDescent="0.25">
      <c r="AU5916">
        <v>5530</v>
      </c>
    </row>
    <row r="5917" spans="47:47" x14ac:dyDescent="0.25">
      <c r="AU5917" t="s">
        <v>13556</v>
      </c>
    </row>
    <row r="5918" spans="47:47" x14ac:dyDescent="0.25">
      <c r="AU5918">
        <v>5530</v>
      </c>
    </row>
    <row r="5919" spans="47:47" x14ac:dyDescent="0.25">
      <c r="AU5919">
        <v>1078</v>
      </c>
    </row>
    <row r="5920" spans="47:47" x14ac:dyDescent="0.25">
      <c r="AU5920">
        <v>271</v>
      </c>
    </row>
    <row r="5921" spans="47:47" x14ac:dyDescent="0.25">
      <c r="AU5921">
        <v>264</v>
      </c>
    </row>
    <row r="5922" spans="47:47" x14ac:dyDescent="0.25">
      <c r="AU5922">
        <v>102</v>
      </c>
    </row>
    <row r="5923" spans="47:47" x14ac:dyDescent="0.25">
      <c r="AU5923">
        <v>101</v>
      </c>
    </row>
    <row r="5924" spans="47:47" x14ac:dyDescent="0.25">
      <c r="AU5924">
        <v>202</v>
      </c>
    </row>
    <row r="5925" spans="47:47" x14ac:dyDescent="0.25">
      <c r="AU5925">
        <v>204</v>
      </c>
    </row>
    <row r="5926" spans="47:47" x14ac:dyDescent="0.25">
      <c r="AU5926" t="s">
        <v>13557</v>
      </c>
    </row>
    <row r="5927" spans="47:47" x14ac:dyDescent="0.25">
      <c r="AU5927">
        <v>7000</v>
      </c>
    </row>
    <row r="5928" spans="47:47" x14ac:dyDescent="0.25">
      <c r="AU5928">
        <v>114</v>
      </c>
    </row>
    <row r="5929" spans="47:47" x14ac:dyDescent="0.25">
      <c r="AU5929">
        <v>120</v>
      </c>
    </row>
    <row r="5930" spans="47:47" x14ac:dyDescent="0.25">
      <c r="AU5930">
        <v>116</v>
      </c>
    </row>
    <row r="5931" spans="47:47" x14ac:dyDescent="0.25">
      <c r="AU5931" t="s">
        <v>13558</v>
      </c>
    </row>
    <row r="5932" spans="47:47" x14ac:dyDescent="0.25">
      <c r="AU5932" t="s">
        <v>13559</v>
      </c>
    </row>
    <row r="5933" spans="47:47" x14ac:dyDescent="0.25">
      <c r="AU5933" t="s">
        <v>13560</v>
      </c>
    </row>
    <row r="5934" spans="47:47" x14ac:dyDescent="0.25">
      <c r="AU5934">
        <v>15692</v>
      </c>
    </row>
    <row r="5935" spans="47:47" x14ac:dyDescent="0.25">
      <c r="AU5935">
        <v>15557</v>
      </c>
    </row>
    <row r="5936" spans="47:47" x14ac:dyDescent="0.25">
      <c r="AU5936">
        <v>15650</v>
      </c>
    </row>
    <row r="5937" spans="47:47" x14ac:dyDescent="0.25">
      <c r="AU5937">
        <v>319</v>
      </c>
    </row>
    <row r="5938" spans="47:47" x14ac:dyDescent="0.25">
      <c r="AU5938">
        <v>322</v>
      </c>
    </row>
    <row r="5939" spans="47:47" x14ac:dyDescent="0.25">
      <c r="AU5939">
        <v>13</v>
      </c>
    </row>
    <row r="5940" spans="47:47" x14ac:dyDescent="0.25">
      <c r="AU5940">
        <v>12</v>
      </c>
    </row>
    <row r="5941" spans="47:47" x14ac:dyDescent="0.25">
      <c r="AU5941">
        <v>320</v>
      </c>
    </row>
    <row r="5942" spans="47:47" x14ac:dyDescent="0.25">
      <c r="AU5942" t="s">
        <v>13561</v>
      </c>
    </row>
    <row r="5943" spans="47:47" x14ac:dyDescent="0.25">
      <c r="AU5943">
        <v>56673</v>
      </c>
    </row>
    <row r="5944" spans="47:47" x14ac:dyDescent="0.25">
      <c r="AU5944">
        <v>56669</v>
      </c>
    </row>
    <row r="5945" spans="47:47" x14ac:dyDescent="0.25">
      <c r="AU5945">
        <v>118</v>
      </c>
    </row>
    <row r="5946" spans="47:47" x14ac:dyDescent="0.25">
      <c r="AU5946">
        <v>102</v>
      </c>
    </row>
    <row r="5947" spans="47:47" x14ac:dyDescent="0.25">
      <c r="AU5947">
        <v>934</v>
      </c>
    </row>
    <row r="5948" spans="47:47" x14ac:dyDescent="0.25">
      <c r="AU5948">
        <v>935</v>
      </c>
    </row>
    <row r="5949" spans="47:47" x14ac:dyDescent="0.25">
      <c r="AU5949">
        <v>1010</v>
      </c>
    </row>
    <row r="5950" spans="47:47" x14ac:dyDescent="0.25">
      <c r="AU5950">
        <v>1059</v>
      </c>
    </row>
    <row r="5951" spans="47:47" x14ac:dyDescent="0.25">
      <c r="AU5951">
        <v>1076</v>
      </c>
    </row>
    <row r="5952" spans="47:47" x14ac:dyDescent="0.25">
      <c r="AU5952">
        <v>263</v>
      </c>
    </row>
    <row r="5953" spans="47:47" x14ac:dyDescent="0.25">
      <c r="AU5953">
        <v>454</v>
      </c>
    </row>
    <row r="5954" spans="47:47" x14ac:dyDescent="0.25">
      <c r="AU5954">
        <v>144</v>
      </c>
    </row>
    <row r="5955" spans="47:47" x14ac:dyDescent="0.25">
      <c r="AU5955">
        <v>152</v>
      </c>
    </row>
    <row r="5956" spans="47:47" x14ac:dyDescent="0.25">
      <c r="AU5956">
        <v>151</v>
      </c>
    </row>
    <row r="5957" spans="47:47" x14ac:dyDescent="0.25">
      <c r="AU5957">
        <v>102</v>
      </c>
    </row>
    <row r="5958" spans="47:47" x14ac:dyDescent="0.25">
      <c r="AU5958">
        <v>101</v>
      </c>
    </row>
    <row r="5959" spans="47:47" x14ac:dyDescent="0.25">
      <c r="AU5959">
        <v>112</v>
      </c>
    </row>
    <row r="5960" spans="47:47" x14ac:dyDescent="0.25">
      <c r="AU5960">
        <v>111</v>
      </c>
    </row>
    <row r="5961" spans="47:47" x14ac:dyDescent="0.25">
      <c r="AU5961">
        <v>361</v>
      </c>
    </row>
    <row r="5962" spans="47:47" x14ac:dyDescent="0.25">
      <c r="AU5962">
        <v>67204</v>
      </c>
    </row>
    <row r="5963" spans="47:47" x14ac:dyDescent="0.25">
      <c r="AU5963">
        <v>67213</v>
      </c>
    </row>
    <row r="5964" spans="47:47" x14ac:dyDescent="0.25">
      <c r="AU5964">
        <v>68264</v>
      </c>
    </row>
    <row r="5965" spans="47:47" x14ac:dyDescent="0.25">
      <c r="AU5965">
        <v>68263</v>
      </c>
    </row>
    <row r="5966" spans="47:47" x14ac:dyDescent="0.25">
      <c r="AU5966">
        <v>64053</v>
      </c>
    </row>
    <row r="5967" spans="47:47" x14ac:dyDescent="0.25">
      <c r="AU5967">
        <v>64059</v>
      </c>
    </row>
    <row r="5968" spans="47:47" x14ac:dyDescent="0.25">
      <c r="AU5968">
        <v>67216</v>
      </c>
    </row>
    <row r="5969" spans="47:47" x14ac:dyDescent="0.25">
      <c r="AU5969">
        <v>67218</v>
      </c>
    </row>
    <row r="5970" spans="47:47" x14ac:dyDescent="0.25">
      <c r="AU5970">
        <v>67210</v>
      </c>
    </row>
    <row r="5971" spans="47:47" x14ac:dyDescent="0.25">
      <c r="AU5971">
        <v>67212</v>
      </c>
    </row>
    <row r="5972" spans="47:47" x14ac:dyDescent="0.25">
      <c r="AU5972">
        <v>70063</v>
      </c>
    </row>
    <row r="5973" spans="47:47" x14ac:dyDescent="0.25">
      <c r="AU5973">
        <v>70356</v>
      </c>
    </row>
    <row r="5974" spans="47:47" x14ac:dyDescent="0.25">
      <c r="AU5974">
        <v>70351</v>
      </c>
    </row>
    <row r="5975" spans="47:47" x14ac:dyDescent="0.25">
      <c r="AU5975">
        <v>70359</v>
      </c>
    </row>
    <row r="5976" spans="47:47" x14ac:dyDescent="0.25">
      <c r="AU5976">
        <v>1050</v>
      </c>
    </row>
    <row r="5977" spans="47:47" x14ac:dyDescent="0.25">
      <c r="AU5977">
        <v>1090</v>
      </c>
    </row>
    <row r="5978" spans="47:47" x14ac:dyDescent="0.25">
      <c r="AU5978">
        <v>1072</v>
      </c>
    </row>
    <row r="5979" spans="47:47" x14ac:dyDescent="0.25">
      <c r="AU5979" t="s">
        <v>13562</v>
      </c>
    </row>
    <row r="5980" spans="47:47" x14ac:dyDescent="0.25">
      <c r="AU5980" t="s">
        <v>13563</v>
      </c>
    </row>
    <row r="5981" spans="47:47" x14ac:dyDescent="0.25">
      <c r="AU5981" t="s">
        <v>13564</v>
      </c>
    </row>
    <row r="5982" spans="47:47" x14ac:dyDescent="0.25">
      <c r="AU5982" t="s">
        <v>13565</v>
      </c>
    </row>
    <row r="5983" spans="47:47" x14ac:dyDescent="0.25">
      <c r="AU5983" t="s">
        <v>13566</v>
      </c>
    </row>
    <row r="5984" spans="47:47" x14ac:dyDescent="0.25">
      <c r="AU5984">
        <v>2702</v>
      </c>
    </row>
    <row r="5985" spans="47:47" x14ac:dyDescent="0.25">
      <c r="AU5985">
        <v>2706</v>
      </c>
    </row>
    <row r="5986" spans="47:47" x14ac:dyDescent="0.25">
      <c r="AU5986">
        <v>4972890</v>
      </c>
    </row>
    <row r="5987" spans="47:47" x14ac:dyDescent="0.25">
      <c r="AU5987">
        <v>4932866</v>
      </c>
    </row>
    <row r="5988" spans="47:47" x14ac:dyDescent="0.25">
      <c r="AU5988">
        <v>4922866</v>
      </c>
    </row>
    <row r="5989" spans="47:47" x14ac:dyDescent="0.25">
      <c r="AU5989" t="s">
        <v>13567</v>
      </c>
    </row>
    <row r="5990" spans="47:47" x14ac:dyDescent="0.25">
      <c r="AU5990" t="s">
        <v>13568</v>
      </c>
    </row>
    <row r="5991" spans="47:47" x14ac:dyDescent="0.25">
      <c r="AU5991" t="s">
        <v>13569</v>
      </c>
    </row>
    <row r="5992" spans="47:47" x14ac:dyDescent="0.25">
      <c r="AU5992" t="s">
        <v>13570</v>
      </c>
    </row>
    <row r="5993" spans="47:47" x14ac:dyDescent="0.25">
      <c r="AU5993" t="s">
        <v>13571</v>
      </c>
    </row>
    <row r="5994" spans="47:47" x14ac:dyDescent="0.25">
      <c r="AU5994" t="s">
        <v>13572</v>
      </c>
    </row>
    <row r="5995" spans="47:47" x14ac:dyDescent="0.25">
      <c r="AU5995" t="s">
        <v>13573</v>
      </c>
    </row>
    <row r="5996" spans="47:47" x14ac:dyDescent="0.25">
      <c r="AU5996" t="s">
        <v>13574</v>
      </c>
    </row>
    <row r="5997" spans="47:47" x14ac:dyDescent="0.25">
      <c r="AU5997" t="s">
        <v>13575</v>
      </c>
    </row>
    <row r="5998" spans="47:47" x14ac:dyDescent="0.25">
      <c r="AU5998" t="s">
        <v>13576</v>
      </c>
    </row>
    <row r="5999" spans="47:47" x14ac:dyDescent="0.25">
      <c r="AU5999" t="s">
        <v>13577</v>
      </c>
    </row>
    <row r="6000" spans="47:47" x14ac:dyDescent="0.25">
      <c r="AU6000" t="s">
        <v>13578</v>
      </c>
    </row>
    <row r="6001" spans="47:47" x14ac:dyDescent="0.25">
      <c r="AU6001" t="s">
        <v>13579</v>
      </c>
    </row>
    <row r="6002" spans="47:47" x14ac:dyDescent="0.25">
      <c r="AU6002">
        <v>3741964</v>
      </c>
    </row>
    <row r="6003" spans="47:47" x14ac:dyDescent="0.25">
      <c r="AU6003">
        <v>3741962</v>
      </c>
    </row>
    <row r="6004" spans="47:47" x14ac:dyDescent="0.25">
      <c r="AU6004">
        <v>3741965</v>
      </c>
    </row>
    <row r="6005" spans="47:47" x14ac:dyDescent="0.25">
      <c r="AU6005">
        <v>3741955</v>
      </c>
    </row>
    <row r="6006" spans="47:47" x14ac:dyDescent="0.25">
      <c r="AU6006">
        <v>3741950</v>
      </c>
    </row>
    <row r="6007" spans="47:47" x14ac:dyDescent="0.25">
      <c r="AU6007">
        <v>202</v>
      </c>
    </row>
    <row r="6008" spans="47:47" x14ac:dyDescent="0.25">
      <c r="AU6008">
        <v>221</v>
      </c>
    </row>
    <row r="6009" spans="47:47" x14ac:dyDescent="0.25">
      <c r="AU6009">
        <v>169016</v>
      </c>
    </row>
    <row r="6010" spans="47:47" x14ac:dyDescent="0.25">
      <c r="AU6010">
        <v>1690505</v>
      </c>
    </row>
    <row r="6011" spans="47:47" x14ac:dyDescent="0.25">
      <c r="AU6011">
        <v>531</v>
      </c>
    </row>
    <row r="6012" spans="47:47" x14ac:dyDescent="0.25">
      <c r="AU6012">
        <v>529</v>
      </c>
    </row>
    <row r="6013" spans="47:47" x14ac:dyDescent="0.25">
      <c r="AU6013">
        <v>652</v>
      </c>
    </row>
    <row r="6014" spans="47:47" x14ac:dyDescent="0.25">
      <c r="AU6014">
        <v>671</v>
      </c>
    </row>
    <row r="6015" spans="47:47" x14ac:dyDescent="0.25">
      <c r="AU6015">
        <v>15596</v>
      </c>
    </row>
    <row r="6016" spans="47:47" x14ac:dyDescent="0.25">
      <c r="AU6016">
        <v>2027531</v>
      </c>
    </row>
    <row r="6017" spans="47:47" x14ac:dyDescent="0.25">
      <c r="AU6017">
        <v>25212</v>
      </c>
    </row>
    <row r="6018" spans="47:47" x14ac:dyDescent="0.25">
      <c r="AU6018">
        <v>25204</v>
      </c>
    </row>
    <row r="6019" spans="47:47" x14ac:dyDescent="0.25">
      <c r="AU6019">
        <v>15632</v>
      </c>
    </row>
    <row r="6020" spans="47:47" x14ac:dyDescent="0.25">
      <c r="AU6020">
        <v>15668</v>
      </c>
    </row>
    <row r="6021" spans="47:47" x14ac:dyDescent="0.25">
      <c r="AU6021">
        <v>15656</v>
      </c>
    </row>
    <row r="6022" spans="47:47" x14ac:dyDescent="0.25">
      <c r="AU6022">
        <v>15648</v>
      </c>
    </row>
    <row r="6023" spans="47:47" x14ac:dyDescent="0.25">
      <c r="AU6023" t="s">
        <v>13580</v>
      </c>
    </row>
    <row r="6024" spans="47:47" x14ac:dyDescent="0.25">
      <c r="AU6024">
        <v>15699</v>
      </c>
    </row>
    <row r="6025" spans="47:47" x14ac:dyDescent="0.25">
      <c r="AU6025">
        <v>15563</v>
      </c>
    </row>
    <row r="6026" spans="47:47" x14ac:dyDescent="0.25">
      <c r="AU6026">
        <v>15698</v>
      </c>
    </row>
    <row r="6027" spans="47:47" x14ac:dyDescent="0.25">
      <c r="AU6027">
        <v>25207</v>
      </c>
    </row>
    <row r="6028" spans="47:47" x14ac:dyDescent="0.25">
      <c r="AU6028">
        <v>25209</v>
      </c>
    </row>
    <row r="6029" spans="47:47" x14ac:dyDescent="0.25">
      <c r="AU6029">
        <v>17403</v>
      </c>
    </row>
    <row r="6030" spans="47:47" x14ac:dyDescent="0.25">
      <c r="AU6030">
        <v>17401</v>
      </c>
    </row>
    <row r="6031" spans="47:47" x14ac:dyDescent="0.25">
      <c r="AU6031">
        <v>17402</v>
      </c>
    </row>
    <row r="6032" spans="47:47" x14ac:dyDescent="0.25">
      <c r="AU6032">
        <v>17005</v>
      </c>
    </row>
    <row r="6033" spans="47:47" x14ac:dyDescent="0.25">
      <c r="AU6033">
        <v>119.21</v>
      </c>
    </row>
    <row r="6034" spans="47:47" x14ac:dyDescent="0.25">
      <c r="AU6034">
        <v>124.21</v>
      </c>
    </row>
    <row r="6035" spans="47:47" x14ac:dyDescent="0.25">
      <c r="AU6035">
        <v>261.01900000000001</v>
      </c>
    </row>
    <row r="6036" spans="47:47" x14ac:dyDescent="0.25">
      <c r="AU6036">
        <v>257.01900000000001</v>
      </c>
    </row>
    <row r="6037" spans="47:47" x14ac:dyDescent="0.25">
      <c r="AU6037">
        <v>135.01900000000001</v>
      </c>
    </row>
    <row r="6038" spans="47:47" x14ac:dyDescent="0.25">
      <c r="AU6038">
        <v>5620</v>
      </c>
    </row>
    <row r="6039" spans="47:47" x14ac:dyDescent="0.25">
      <c r="AU6039">
        <v>27</v>
      </c>
    </row>
    <row r="6040" spans="47:47" x14ac:dyDescent="0.25">
      <c r="AU6040">
        <v>29</v>
      </c>
    </row>
    <row r="6041" spans="47:47" x14ac:dyDescent="0.25">
      <c r="AU6041">
        <v>5630</v>
      </c>
    </row>
    <row r="6042" spans="47:47" x14ac:dyDescent="0.25">
      <c r="AU6042">
        <v>7001</v>
      </c>
    </row>
    <row r="6043" spans="47:47" x14ac:dyDescent="0.25">
      <c r="AU6043">
        <v>7008</v>
      </c>
    </row>
    <row r="6044" spans="47:47" x14ac:dyDescent="0.25">
      <c r="AU6044">
        <v>40348</v>
      </c>
    </row>
    <row r="6045" spans="47:47" x14ac:dyDescent="0.25">
      <c r="AU6045">
        <v>40335</v>
      </c>
    </row>
    <row r="6046" spans="47:47" x14ac:dyDescent="0.25">
      <c r="AU6046">
        <v>40347</v>
      </c>
    </row>
    <row r="6047" spans="47:47" x14ac:dyDescent="0.25">
      <c r="AU6047">
        <v>514</v>
      </c>
    </row>
    <row r="6048" spans="47:47" x14ac:dyDescent="0.25">
      <c r="AU6048">
        <v>538</v>
      </c>
    </row>
    <row r="6049" spans="47:47" x14ac:dyDescent="0.25">
      <c r="AU6049">
        <v>519</v>
      </c>
    </row>
    <row r="6050" spans="47:47" x14ac:dyDescent="0.25">
      <c r="AU6050">
        <v>40.363</v>
      </c>
    </row>
    <row r="6051" spans="47:47" x14ac:dyDescent="0.25">
      <c r="AU6051">
        <v>40.368000000000002</v>
      </c>
    </row>
    <row r="6052" spans="47:47" x14ac:dyDescent="0.25">
      <c r="AU6052">
        <v>40.344999999999999</v>
      </c>
    </row>
    <row r="6053" spans="47:47" x14ac:dyDescent="0.25">
      <c r="AU6053">
        <v>40.171999999999997</v>
      </c>
    </row>
    <row r="6054" spans="47:47" x14ac:dyDescent="0.25">
      <c r="AU6054">
        <v>5124</v>
      </c>
    </row>
    <row r="6055" spans="47:47" x14ac:dyDescent="0.25">
      <c r="AU6055">
        <v>5098</v>
      </c>
    </row>
    <row r="6056" spans="47:47" x14ac:dyDescent="0.25">
      <c r="AU6056">
        <v>5101</v>
      </c>
    </row>
    <row r="6057" spans="47:47" x14ac:dyDescent="0.25">
      <c r="AU6057">
        <v>5125</v>
      </c>
    </row>
    <row r="6058" spans="47:47" x14ac:dyDescent="0.25">
      <c r="AU6058">
        <v>5107</v>
      </c>
    </row>
    <row r="6059" spans="47:47" x14ac:dyDescent="0.25">
      <c r="AU6059">
        <v>5089</v>
      </c>
    </row>
    <row r="6060" spans="47:47" x14ac:dyDescent="0.25">
      <c r="AU6060" t="s">
        <v>13581</v>
      </c>
    </row>
    <row r="6061" spans="47:47" x14ac:dyDescent="0.25">
      <c r="AU6061" t="s">
        <v>13582</v>
      </c>
    </row>
    <row r="6062" spans="47:47" x14ac:dyDescent="0.25">
      <c r="AU6062" t="s">
        <v>13583</v>
      </c>
    </row>
    <row r="6063" spans="47:47" x14ac:dyDescent="0.25">
      <c r="AU6063">
        <v>61.200299999999999</v>
      </c>
    </row>
    <row r="6064" spans="47:47" x14ac:dyDescent="0.25">
      <c r="AU6064" t="s">
        <v>13584</v>
      </c>
    </row>
    <row r="6065" spans="47:47" x14ac:dyDescent="0.25">
      <c r="AU6065">
        <v>1301</v>
      </c>
    </row>
    <row r="6066" spans="47:47" x14ac:dyDescent="0.25">
      <c r="AU6066">
        <v>1300</v>
      </c>
    </row>
    <row r="6067" spans="47:47" x14ac:dyDescent="0.25">
      <c r="AU6067" t="s">
        <v>13585</v>
      </c>
    </row>
    <row r="6068" spans="47:47" x14ac:dyDescent="0.25">
      <c r="AU6068" t="s">
        <v>13586</v>
      </c>
    </row>
    <row r="6069" spans="47:47" x14ac:dyDescent="0.25">
      <c r="AU6069" t="s">
        <v>13587</v>
      </c>
    </row>
    <row r="6070" spans="47:47" x14ac:dyDescent="0.25">
      <c r="AU6070" t="s">
        <v>13588</v>
      </c>
    </row>
    <row r="6071" spans="47:47" x14ac:dyDescent="0.25">
      <c r="AU6071" t="s">
        <v>13589</v>
      </c>
    </row>
    <row r="6072" spans="47:47" x14ac:dyDescent="0.25">
      <c r="AU6072">
        <v>16402</v>
      </c>
    </row>
    <row r="6073" spans="47:47" x14ac:dyDescent="0.25">
      <c r="AU6073" t="s">
        <v>13590</v>
      </c>
    </row>
    <row r="6074" spans="47:47" x14ac:dyDescent="0.25">
      <c r="AU6074" t="s">
        <v>13591</v>
      </c>
    </row>
    <row r="6075" spans="47:47" x14ac:dyDescent="0.25">
      <c r="AU6075" t="s">
        <v>13592</v>
      </c>
    </row>
    <row r="6076" spans="47:47" x14ac:dyDescent="0.25">
      <c r="AU6076">
        <v>20</v>
      </c>
    </row>
    <row r="6077" spans="47:47" x14ac:dyDescent="0.25">
      <c r="AU6077">
        <v>1006</v>
      </c>
    </row>
    <row r="6078" spans="47:47" x14ac:dyDescent="0.25">
      <c r="AU6078">
        <v>1026</v>
      </c>
    </row>
    <row r="6079" spans="47:47" x14ac:dyDescent="0.25">
      <c r="AU6079">
        <v>1010</v>
      </c>
    </row>
    <row r="6080" spans="47:47" x14ac:dyDescent="0.25">
      <c r="AU6080">
        <v>723152</v>
      </c>
    </row>
    <row r="6081" spans="47:47" x14ac:dyDescent="0.25">
      <c r="AU6081">
        <v>723205</v>
      </c>
    </row>
    <row r="6082" spans="47:47" x14ac:dyDescent="0.25">
      <c r="AU6082">
        <v>7026</v>
      </c>
    </row>
    <row r="6083" spans="47:47" x14ac:dyDescent="0.25">
      <c r="AU6083">
        <v>7025</v>
      </c>
    </row>
    <row r="6084" spans="47:47" x14ac:dyDescent="0.25">
      <c r="AU6084">
        <v>7015</v>
      </c>
    </row>
    <row r="6085" spans="47:47" x14ac:dyDescent="0.25">
      <c r="AU6085">
        <v>67</v>
      </c>
    </row>
    <row r="6086" spans="47:47" x14ac:dyDescent="0.25">
      <c r="AU6086">
        <v>500</v>
      </c>
    </row>
    <row r="6087" spans="47:47" x14ac:dyDescent="0.25">
      <c r="AU6087">
        <v>501</v>
      </c>
    </row>
    <row r="6088" spans="47:47" x14ac:dyDescent="0.25">
      <c r="AU6088">
        <v>5522</v>
      </c>
    </row>
    <row r="6089" spans="47:47" x14ac:dyDescent="0.25">
      <c r="AU6089">
        <v>5525</v>
      </c>
    </row>
    <row r="6090" spans="47:47" x14ac:dyDescent="0.25">
      <c r="AU6090">
        <v>5220</v>
      </c>
    </row>
    <row r="6091" spans="47:47" x14ac:dyDescent="0.25">
      <c r="AU6091">
        <v>884</v>
      </c>
    </row>
    <row r="6092" spans="47:47" x14ac:dyDescent="0.25">
      <c r="AU6092">
        <v>900</v>
      </c>
    </row>
    <row r="6093" spans="47:47" x14ac:dyDescent="0.25">
      <c r="AU6093">
        <v>886</v>
      </c>
    </row>
    <row r="6094" spans="47:47" x14ac:dyDescent="0.25">
      <c r="AU6094">
        <v>210</v>
      </c>
    </row>
    <row r="6095" spans="47:47" x14ac:dyDescent="0.25">
      <c r="AU6095">
        <v>203</v>
      </c>
    </row>
    <row r="6096" spans="47:47" x14ac:dyDescent="0.25">
      <c r="AU6096">
        <v>2053</v>
      </c>
    </row>
    <row r="6097" spans="47:47" x14ac:dyDescent="0.25">
      <c r="AU6097">
        <v>2602</v>
      </c>
    </row>
    <row r="6098" spans="47:47" x14ac:dyDescent="0.25">
      <c r="AU6098">
        <v>212</v>
      </c>
    </row>
    <row r="6099" spans="47:47" x14ac:dyDescent="0.25">
      <c r="AU6099">
        <v>128534</v>
      </c>
    </row>
    <row r="6100" spans="47:47" x14ac:dyDescent="0.25">
      <c r="AU6100" t="s">
        <v>13593</v>
      </c>
    </row>
    <row r="6101" spans="47:47" x14ac:dyDescent="0.25">
      <c r="AU6101">
        <v>92106</v>
      </c>
    </row>
    <row r="6102" spans="47:47" x14ac:dyDescent="0.25">
      <c r="AU6102">
        <v>2027528</v>
      </c>
    </row>
    <row r="6103" spans="47:47" x14ac:dyDescent="0.25">
      <c r="AU6103">
        <v>2028608</v>
      </c>
    </row>
    <row r="6104" spans="47:47" x14ac:dyDescent="0.25">
      <c r="AU6104" t="s">
        <v>13594</v>
      </c>
    </row>
    <row r="6105" spans="47:47" x14ac:dyDescent="0.25">
      <c r="AU6105">
        <v>2027567</v>
      </c>
    </row>
    <row r="6106" spans="47:47" x14ac:dyDescent="0.25">
      <c r="AU6106">
        <v>6</v>
      </c>
    </row>
    <row r="6107" spans="47:47" x14ac:dyDescent="0.25">
      <c r="AU6107">
        <v>2028599</v>
      </c>
    </row>
    <row r="6108" spans="47:47" x14ac:dyDescent="0.25">
      <c r="AU6108">
        <v>2301</v>
      </c>
    </row>
    <row r="6109" spans="47:47" x14ac:dyDescent="0.25">
      <c r="AU6109">
        <v>18416585</v>
      </c>
    </row>
    <row r="6110" spans="47:47" x14ac:dyDescent="0.25">
      <c r="AU6110">
        <v>18486603</v>
      </c>
    </row>
    <row r="6111" spans="47:47" x14ac:dyDescent="0.25">
      <c r="AU6111">
        <v>19206843</v>
      </c>
    </row>
    <row r="6112" spans="47:47" x14ac:dyDescent="0.25">
      <c r="AU6112">
        <v>18926564</v>
      </c>
    </row>
    <row r="6113" spans="47:47" x14ac:dyDescent="0.25">
      <c r="AU6113">
        <v>18366269</v>
      </c>
    </row>
    <row r="6114" spans="47:47" x14ac:dyDescent="0.25">
      <c r="AU6114">
        <v>648</v>
      </c>
    </row>
    <row r="6115" spans="47:47" x14ac:dyDescent="0.25">
      <c r="AU6115">
        <v>651</v>
      </c>
    </row>
    <row r="6116" spans="47:47" x14ac:dyDescent="0.25">
      <c r="AU6116">
        <v>6705</v>
      </c>
    </row>
    <row r="6117" spans="47:47" x14ac:dyDescent="0.25">
      <c r="AU6117">
        <v>8046104</v>
      </c>
    </row>
    <row r="6118" spans="47:47" x14ac:dyDescent="0.25">
      <c r="AU6118">
        <v>8892103</v>
      </c>
    </row>
    <row r="6119" spans="47:47" x14ac:dyDescent="0.25">
      <c r="AU6119" t="s">
        <v>13595</v>
      </c>
    </row>
    <row r="6120" spans="47:47" x14ac:dyDescent="0.25">
      <c r="AU6120">
        <v>543</v>
      </c>
    </row>
    <row r="6121" spans="47:47" x14ac:dyDescent="0.25">
      <c r="AU6121">
        <v>522</v>
      </c>
    </row>
    <row r="6122" spans="47:47" x14ac:dyDescent="0.25">
      <c r="AU6122">
        <v>404</v>
      </c>
    </row>
    <row r="6123" spans="47:47" x14ac:dyDescent="0.25">
      <c r="AU6123">
        <v>564</v>
      </c>
    </row>
    <row r="6124" spans="47:47" x14ac:dyDescent="0.25">
      <c r="AU6124">
        <v>100</v>
      </c>
    </row>
    <row r="6125" spans="47:47" x14ac:dyDescent="0.25">
      <c r="AU6125">
        <v>200</v>
      </c>
    </row>
    <row r="6126" spans="47:47" x14ac:dyDescent="0.25">
      <c r="AU6126">
        <v>2057872</v>
      </c>
    </row>
    <row r="6127" spans="47:47" x14ac:dyDescent="0.25">
      <c r="AU6127">
        <v>25211</v>
      </c>
    </row>
    <row r="6128" spans="47:47" x14ac:dyDescent="0.25">
      <c r="AU6128">
        <v>25213</v>
      </c>
    </row>
    <row r="6129" spans="47:47" x14ac:dyDescent="0.25">
      <c r="AU6129">
        <v>2058420</v>
      </c>
    </row>
    <row r="6130" spans="47:47" x14ac:dyDescent="0.25">
      <c r="AU6130">
        <v>64.204999999999998</v>
      </c>
    </row>
    <row r="6131" spans="47:47" x14ac:dyDescent="0.25">
      <c r="AU6131">
        <v>8.6720500000000005</v>
      </c>
    </row>
    <row r="6132" spans="47:47" x14ac:dyDescent="0.25">
      <c r="AU6132">
        <v>63.206000000000003</v>
      </c>
    </row>
    <row r="6133" spans="47:47" x14ac:dyDescent="0.25">
      <c r="AU6133">
        <v>8.8320500000000006</v>
      </c>
    </row>
    <row r="6134" spans="47:47" x14ac:dyDescent="0.25">
      <c r="AU6134">
        <v>67247</v>
      </c>
    </row>
    <row r="6135" spans="47:47" x14ac:dyDescent="0.25">
      <c r="AU6135">
        <v>67120</v>
      </c>
    </row>
    <row r="6136" spans="47:47" x14ac:dyDescent="0.25">
      <c r="AU6136">
        <v>4421</v>
      </c>
    </row>
    <row r="6137" spans="47:47" x14ac:dyDescent="0.25">
      <c r="AU6137">
        <v>4411</v>
      </c>
    </row>
    <row r="6138" spans="47:47" x14ac:dyDescent="0.25">
      <c r="AU6138">
        <v>28701</v>
      </c>
    </row>
    <row r="6139" spans="47:47" x14ac:dyDescent="0.25">
      <c r="AU6139" t="s">
        <v>13596</v>
      </c>
    </row>
    <row r="6140" spans="47:47" x14ac:dyDescent="0.25">
      <c r="AU6140">
        <v>1153</v>
      </c>
    </row>
    <row r="6141" spans="47:47" x14ac:dyDescent="0.25">
      <c r="AU6141">
        <v>14612041</v>
      </c>
    </row>
    <row r="6142" spans="47:47" x14ac:dyDescent="0.25">
      <c r="AU6142">
        <v>7</v>
      </c>
    </row>
    <row r="6143" spans="47:47" x14ac:dyDescent="0.25">
      <c r="AU6143">
        <v>8138436</v>
      </c>
    </row>
    <row r="6144" spans="47:47" x14ac:dyDescent="0.25">
      <c r="AU6144">
        <v>112</v>
      </c>
    </row>
    <row r="6145" spans="47:47" x14ac:dyDescent="0.25">
      <c r="AU6145">
        <v>87</v>
      </c>
    </row>
    <row r="6146" spans="47:47" x14ac:dyDescent="0.25">
      <c r="AU6146" t="s">
        <v>13597</v>
      </c>
    </row>
    <row r="6147" spans="47:47" x14ac:dyDescent="0.25">
      <c r="AU6147" t="s">
        <v>13598</v>
      </c>
    </row>
    <row r="6148" spans="47:47" x14ac:dyDescent="0.25">
      <c r="AU6148">
        <v>60</v>
      </c>
    </row>
    <row r="6149" spans="47:47" x14ac:dyDescent="0.25">
      <c r="AU6149">
        <v>19417011</v>
      </c>
    </row>
    <row r="6150" spans="47:47" x14ac:dyDescent="0.25">
      <c r="AU6150">
        <v>902</v>
      </c>
    </row>
    <row r="6151" spans="47:47" x14ac:dyDescent="0.25">
      <c r="AU6151">
        <v>17701445</v>
      </c>
    </row>
    <row r="6152" spans="47:47" x14ac:dyDescent="0.25">
      <c r="AU6152">
        <v>141</v>
      </c>
    </row>
    <row r="6153" spans="47:47" x14ac:dyDescent="0.25">
      <c r="AU6153" t="s">
        <v>13599</v>
      </c>
    </row>
    <row r="6154" spans="47:47" x14ac:dyDescent="0.25">
      <c r="AU6154" t="s">
        <v>13600</v>
      </c>
    </row>
    <row r="6155" spans="47:47" x14ac:dyDescent="0.25">
      <c r="AU6155" t="s">
        <v>13601</v>
      </c>
    </row>
    <row r="6156" spans="47:47" x14ac:dyDescent="0.25">
      <c r="AU6156">
        <v>5082</v>
      </c>
    </row>
    <row r="6157" spans="47:47" x14ac:dyDescent="0.25">
      <c r="AU6157">
        <v>111.07</v>
      </c>
    </row>
    <row r="6158" spans="47:47" x14ac:dyDescent="0.25">
      <c r="AU6158">
        <v>15.871</v>
      </c>
    </row>
    <row r="6159" spans="47:47" x14ac:dyDescent="0.25">
      <c r="AU6159">
        <v>15808</v>
      </c>
    </row>
    <row r="6160" spans="47:47" x14ac:dyDescent="0.25">
      <c r="AU6160">
        <v>15678</v>
      </c>
    </row>
    <row r="6161" spans="47:47" x14ac:dyDescent="0.25">
      <c r="AU6161">
        <v>126</v>
      </c>
    </row>
    <row r="6162" spans="47:47" x14ac:dyDescent="0.25">
      <c r="AU6162" t="s">
        <v>13602</v>
      </c>
    </row>
    <row r="6163" spans="47:47" x14ac:dyDescent="0.25">
      <c r="AU6163" s="81">
        <v>45993</v>
      </c>
    </row>
    <row r="6164" spans="47:47" x14ac:dyDescent="0.25">
      <c r="AU6164">
        <v>125</v>
      </c>
    </row>
    <row r="6165" spans="47:47" x14ac:dyDescent="0.25">
      <c r="AU6165" s="81">
        <v>45995</v>
      </c>
    </row>
    <row r="6166" spans="47:47" x14ac:dyDescent="0.25">
      <c r="AU6166">
        <v>316</v>
      </c>
    </row>
    <row r="6167" spans="47:47" x14ac:dyDescent="0.25">
      <c r="AU6167">
        <v>116</v>
      </c>
    </row>
    <row r="6168" spans="47:47" x14ac:dyDescent="0.25">
      <c r="AU6168">
        <v>212</v>
      </c>
    </row>
    <row r="6169" spans="47:47" x14ac:dyDescent="0.25">
      <c r="AU6169">
        <v>205</v>
      </c>
    </row>
    <row r="6170" spans="47:47" x14ac:dyDescent="0.25">
      <c r="AU6170">
        <v>1380</v>
      </c>
    </row>
    <row r="6171" spans="47:47" x14ac:dyDescent="0.25">
      <c r="AU6171" t="s">
        <v>13603</v>
      </c>
    </row>
    <row r="6172" spans="47:47" x14ac:dyDescent="0.25">
      <c r="AU6172" t="s">
        <v>13604</v>
      </c>
    </row>
    <row r="6173" spans="47:47" x14ac:dyDescent="0.25">
      <c r="AU6173" t="s">
        <v>13605</v>
      </c>
    </row>
    <row r="6174" spans="47:47" x14ac:dyDescent="0.25">
      <c r="AU6174">
        <v>199</v>
      </c>
    </row>
    <row r="6175" spans="47:47" x14ac:dyDescent="0.25">
      <c r="AU6175">
        <v>139</v>
      </c>
    </row>
    <row r="6176" spans="47:47" x14ac:dyDescent="0.25">
      <c r="AU6176">
        <v>204</v>
      </c>
    </row>
    <row r="6177" spans="47:47" x14ac:dyDescent="0.25">
      <c r="AU6177">
        <v>325</v>
      </c>
    </row>
    <row r="6178" spans="47:47" x14ac:dyDescent="0.25">
      <c r="AU6178">
        <v>15762</v>
      </c>
    </row>
    <row r="6179" spans="47:47" x14ac:dyDescent="0.25">
      <c r="AU6179">
        <v>15760</v>
      </c>
    </row>
    <row r="6180" spans="47:47" x14ac:dyDescent="0.25">
      <c r="AU6180">
        <v>29329</v>
      </c>
    </row>
    <row r="6181" spans="47:47" x14ac:dyDescent="0.25">
      <c r="AU6181">
        <v>4029078</v>
      </c>
    </row>
    <row r="6182" spans="47:47" x14ac:dyDescent="0.25">
      <c r="AU6182">
        <v>16010</v>
      </c>
    </row>
    <row r="6183" spans="47:47" x14ac:dyDescent="0.25">
      <c r="AU6183">
        <v>16007</v>
      </c>
    </row>
    <row r="6184" spans="47:47" x14ac:dyDescent="0.25">
      <c r="AU6184" t="s">
        <v>13606</v>
      </c>
    </row>
    <row r="6185" spans="47:47" x14ac:dyDescent="0.25">
      <c r="AU6185" t="s">
        <v>13607</v>
      </c>
    </row>
    <row r="6186" spans="47:47" x14ac:dyDescent="0.25">
      <c r="AU6186" t="s">
        <v>13608</v>
      </c>
    </row>
    <row r="6187" spans="47:47" x14ac:dyDescent="0.25">
      <c r="AU6187" t="s">
        <v>13609</v>
      </c>
    </row>
    <row r="6188" spans="47:47" x14ac:dyDescent="0.25">
      <c r="AU6188" t="s">
        <v>13610</v>
      </c>
    </row>
    <row r="6189" spans="47:47" x14ac:dyDescent="0.25">
      <c r="AU6189" t="s">
        <v>13611</v>
      </c>
    </row>
    <row r="6190" spans="47:47" x14ac:dyDescent="0.25">
      <c r="AU6190" t="s">
        <v>13612</v>
      </c>
    </row>
    <row r="6191" spans="47:47" x14ac:dyDescent="0.25">
      <c r="AU6191" t="s">
        <v>13613</v>
      </c>
    </row>
    <row r="6192" spans="47:47" x14ac:dyDescent="0.25">
      <c r="AU6192" t="s">
        <v>13614</v>
      </c>
    </row>
    <row r="6193" spans="47:47" x14ac:dyDescent="0.25">
      <c r="AU6193">
        <v>184</v>
      </c>
    </row>
    <row r="6194" spans="47:47" x14ac:dyDescent="0.25">
      <c r="AU6194" t="s">
        <v>13615</v>
      </c>
    </row>
    <row r="6195" spans="47:47" x14ac:dyDescent="0.25">
      <c r="AU6195" t="s">
        <v>13616</v>
      </c>
    </row>
    <row r="6196" spans="47:47" x14ac:dyDescent="0.25">
      <c r="AU6196" t="s">
        <v>13617</v>
      </c>
    </row>
    <row r="6197" spans="47:47" x14ac:dyDescent="0.25">
      <c r="AU6197" t="s">
        <v>13618</v>
      </c>
    </row>
    <row r="6198" spans="47:47" x14ac:dyDescent="0.25">
      <c r="AU6198" t="s">
        <v>13619</v>
      </c>
    </row>
    <row r="6199" spans="47:47" x14ac:dyDescent="0.25">
      <c r="AU6199" t="s">
        <v>13620</v>
      </c>
    </row>
    <row r="6200" spans="47:47" x14ac:dyDescent="0.25">
      <c r="AU6200" t="s">
        <v>13621</v>
      </c>
    </row>
    <row r="6201" spans="47:47" x14ac:dyDescent="0.25">
      <c r="AU6201" t="s">
        <v>13622</v>
      </c>
    </row>
    <row r="6202" spans="47:47" x14ac:dyDescent="0.25">
      <c r="AU6202" t="s">
        <v>13623</v>
      </c>
    </row>
    <row r="6203" spans="47:47" x14ac:dyDescent="0.25">
      <c r="AU6203">
        <v>7300</v>
      </c>
    </row>
    <row r="6204" spans="47:47" x14ac:dyDescent="0.25">
      <c r="AU6204">
        <v>123042</v>
      </c>
    </row>
    <row r="6205" spans="47:47" x14ac:dyDescent="0.25">
      <c r="AU6205">
        <v>123043</v>
      </c>
    </row>
    <row r="6206" spans="47:47" x14ac:dyDescent="0.25">
      <c r="AU6206">
        <v>128090</v>
      </c>
    </row>
    <row r="6207" spans="47:47" x14ac:dyDescent="0.25">
      <c r="AU6207">
        <v>1225138</v>
      </c>
    </row>
    <row r="6208" spans="47:47" x14ac:dyDescent="0.25">
      <c r="AU6208" t="s">
        <v>13624</v>
      </c>
    </row>
    <row r="6209" spans="47:47" x14ac:dyDescent="0.25">
      <c r="AU6209">
        <v>49112885</v>
      </c>
    </row>
    <row r="6210" spans="47:47" x14ac:dyDescent="0.25">
      <c r="AU6210">
        <v>49113028</v>
      </c>
    </row>
    <row r="6211" spans="47:47" x14ac:dyDescent="0.25">
      <c r="AU6211">
        <v>48512902</v>
      </c>
    </row>
    <row r="6212" spans="47:47" x14ac:dyDescent="0.25">
      <c r="AU6212">
        <v>48512706</v>
      </c>
    </row>
    <row r="6213" spans="47:47" x14ac:dyDescent="0.25">
      <c r="AU6213">
        <v>49312762</v>
      </c>
    </row>
    <row r="6214" spans="47:47" x14ac:dyDescent="0.25">
      <c r="AU6214">
        <v>49312758</v>
      </c>
    </row>
    <row r="6215" spans="47:47" x14ac:dyDescent="0.25">
      <c r="AU6215">
        <v>11012469</v>
      </c>
    </row>
    <row r="6216" spans="47:47" x14ac:dyDescent="0.25">
      <c r="AU6216">
        <v>11013014</v>
      </c>
    </row>
    <row r="6217" spans="47:47" x14ac:dyDescent="0.25">
      <c r="AU6217">
        <v>47812987</v>
      </c>
    </row>
    <row r="6218" spans="47:47" x14ac:dyDescent="0.25">
      <c r="AU6218">
        <v>47812959</v>
      </c>
    </row>
    <row r="6219" spans="47:47" x14ac:dyDescent="0.25">
      <c r="AU6219" t="s">
        <v>13625</v>
      </c>
    </row>
    <row r="6220" spans="47:47" x14ac:dyDescent="0.25">
      <c r="AU6220" t="s">
        <v>13626</v>
      </c>
    </row>
    <row r="6221" spans="47:47" x14ac:dyDescent="0.25">
      <c r="AU6221">
        <v>1610</v>
      </c>
    </row>
    <row r="6222" spans="47:47" x14ac:dyDescent="0.25">
      <c r="AU6222" t="s">
        <v>13627</v>
      </c>
    </row>
    <row r="6223" spans="47:47" x14ac:dyDescent="0.25">
      <c r="AU6223">
        <v>67113</v>
      </c>
    </row>
    <row r="6224" spans="47:47" x14ac:dyDescent="0.25">
      <c r="AU6224">
        <v>67203</v>
      </c>
    </row>
    <row r="6225" spans="47:47" x14ac:dyDescent="0.25">
      <c r="AU6225" t="s">
        <v>13628</v>
      </c>
    </row>
    <row r="6226" spans="47:47" x14ac:dyDescent="0.25">
      <c r="AU6226" t="s">
        <v>13629</v>
      </c>
    </row>
    <row r="6227" spans="47:47" x14ac:dyDescent="0.25">
      <c r="AU6227" t="s">
        <v>13630</v>
      </c>
    </row>
    <row r="6228" spans="47:47" x14ac:dyDescent="0.25">
      <c r="AU6228">
        <v>1313</v>
      </c>
    </row>
    <row r="6229" spans="47:47" x14ac:dyDescent="0.25">
      <c r="AU6229">
        <v>1511</v>
      </c>
    </row>
    <row r="6230" spans="47:47" x14ac:dyDescent="0.25">
      <c r="AU6230" t="s">
        <v>13631</v>
      </c>
    </row>
    <row r="6231" spans="47:47" x14ac:dyDescent="0.25">
      <c r="AU6231">
        <v>10</v>
      </c>
    </row>
    <row r="6232" spans="47:47" x14ac:dyDescent="0.25">
      <c r="AU6232">
        <v>40</v>
      </c>
    </row>
    <row r="6233" spans="47:47" x14ac:dyDescent="0.25">
      <c r="AU6233">
        <v>51</v>
      </c>
    </row>
    <row r="6234" spans="47:47" x14ac:dyDescent="0.25">
      <c r="AU6234">
        <v>50</v>
      </c>
    </row>
    <row r="6235" spans="47:47" x14ac:dyDescent="0.25">
      <c r="AU6235" t="s">
        <v>13632</v>
      </c>
    </row>
    <row r="6236" spans="47:47" x14ac:dyDescent="0.25">
      <c r="AU6236">
        <v>1201680</v>
      </c>
    </row>
    <row r="6237" spans="47:47" x14ac:dyDescent="0.25">
      <c r="AU6237">
        <v>1701678</v>
      </c>
    </row>
    <row r="6238" spans="47:47" x14ac:dyDescent="0.25">
      <c r="AU6238">
        <v>1001620</v>
      </c>
    </row>
    <row r="6239" spans="47:47" x14ac:dyDescent="0.25">
      <c r="AU6239">
        <v>1001678</v>
      </c>
    </row>
    <row r="6240" spans="47:47" x14ac:dyDescent="0.25">
      <c r="AU6240">
        <v>1701885</v>
      </c>
    </row>
    <row r="6241" spans="47:47" x14ac:dyDescent="0.25">
      <c r="AU6241" t="s">
        <v>13633</v>
      </c>
    </row>
    <row r="6242" spans="47:47" x14ac:dyDescent="0.25">
      <c r="AU6242">
        <v>80021</v>
      </c>
    </row>
    <row r="6243" spans="47:47" x14ac:dyDescent="0.25">
      <c r="AU6243" t="s">
        <v>13634</v>
      </c>
    </row>
    <row r="6244" spans="47:47" x14ac:dyDescent="0.25">
      <c r="AU6244">
        <v>8006</v>
      </c>
    </row>
    <row r="6245" spans="47:47" x14ac:dyDescent="0.25">
      <c r="AU6245">
        <v>16.5</v>
      </c>
    </row>
    <row r="6246" spans="47:47" x14ac:dyDescent="0.25">
      <c r="AU6246">
        <v>17.2</v>
      </c>
    </row>
    <row r="6247" spans="47:47" x14ac:dyDescent="0.25">
      <c r="AU6247" t="s">
        <v>13635</v>
      </c>
    </row>
    <row r="6248" spans="47:47" x14ac:dyDescent="0.25">
      <c r="AU6248" t="s">
        <v>13636</v>
      </c>
    </row>
    <row r="6249" spans="47:47" x14ac:dyDescent="0.25">
      <c r="AU6249">
        <v>7004</v>
      </c>
    </row>
    <row r="6250" spans="47:47" x14ac:dyDescent="0.25">
      <c r="AU6250">
        <v>7001</v>
      </c>
    </row>
    <row r="6251" spans="47:47" x14ac:dyDescent="0.25">
      <c r="AU6251">
        <v>7005</v>
      </c>
    </row>
    <row r="6252" spans="47:47" x14ac:dyDescent="0.25">
      <c r="AU6252">
        <v>2398</v>
      </c>
    </row>
    <row r="6253" spans="47:47" x14ac:dyDescent="0.25">
      <c r="AU6253">
        <v>3911</v>
      </c>
    </row>
    <row r="6254" spans="47:47" x14ac:dyDescent="0.25">
      <c r="AU6254">
        <v>2382</v>
      </c>
    </row>
    <row r="6255" spans="47:47" x14ac:dyDescent="0.25">
      <c r="AU6255">
        <v>795</v>
      </c>
    </row>
    <row r="6256" spans="47:47" x14ac:dyDescent="0.25">
      <c r="AU6256">
        <v>3505</v>
      </c>
    </row>
    <row r="6257" spans="47:47" x14ac:dyDescent="0.25">
      <c r="AU6257">
        <v>797</v>
      </c>
    </row>
    <row r="6258" spans="47:47" x14ac:dyDescent="0.25">
      <c r="AU6258">
        <v>794</v>
      </c>
    </row>
    <row r="6259" spans="47:47" x14ac:dyDescent="0.25">
      <c r="AU6259">
        <v>1485</v>
      </c>
    </row>
    <row r="6260" spans="47:47" x14ac:dyDescent="0.25">
      <c r="AU6260">
        <v>1484</v>
      </c>
    </row>
    <row r="6261" spans="47:47" x14ac:dyDescent="0.25">
      <c r="AU6261">
        <v>1468</v>
      </c>
    </row>
    <row r="6262" spans="47:47" x14ac:dyDescent="0.25">
      <c r="AU6262">
        <v>765</v>
      </c>
    </row>
    <row r="6263" spans="47:47" x14ac:dyDescent="0.25">
      <c r="AU6263">
        <v>795</v>
      </c>
    </row>
    <row r="6264" spans="47:47" x14ac:dyDescent="0.25">
      <c r="AU6264">
        <v>8000</v>
      </c>
    </row>
    <row r="6265" spans="47:47" x14ac:dyDescent="0.25">
      <c r="AU6265" t="s">
        <v>13637</v>
      </c>
    </row>
    <row r="6266" spans="47:47" x14ac:dyDescent="0.25">
      <c r="AU6266" t="s">
        <v>13638</v>
      </c>
    </row>
    <row r="6267" spans="47:47" x14ac:dyDescent="0.25">
      <c r="AU6267" t="s">
        <v>13639</v>
      </c>
    </row>
    <row r="6268" spans="47:47" x14ac:dyDescent="0.25">
      <c r="AU6268">
        <v>1260</v>
      </c>
    </row>
    <row r="6269" spans="47:47" x14ac:dyDescent="0.25">
      <c r="AU6269">
        <v>724792</v>
      </c>
    </row>
    <row r="6270" spans="47:47" x14ac:dyDescent="0.25">
      <c r="AU6270">
        <v>106</v>
      </c>
    </row>
    <row r="6271" spans="47:47" x14ac:dyDescent="0.25">
      <c r="AU6271">
        <v>142</v>
      </c>
    </row>
    <row r="6272" spans="47:47" x14ac:dyDescent="0.25">
      <c r="AU6272">
        <v>171</v>
      </c>
    </row>
    <row r="6273" spans="47:47" x14ac:dyDescent="0.25">
      <c r="AU6273">
        <v>2582560</v>
      </c>
    </row>
    <row r="6274" spans="47:47" x14ac:dyDescent="0.25">
      <c r="AU6274">
        <v>2552583</v>
      </c>
    </row>
    <row r="6275" spans="47:47" x14ac:dyDescent="0.25">
      <c r="AU6275">
        <v>128</v>
      </c>
    </row>
    <row r="6276" spans="47:47" x14ac:dyDescent="0.25">
      <c r="AU6276">
        <v>101</v>
      </c>
    </row>
    <row r="6277" spans="47:47" x14ac:dyDescent="0.25">
      <c r="AU6277">
        <v>117</v>
      </c>
    </row>
    <row r="6278" spans="47:47" x14ac:dyDescent="0.25">
      <c r="AU6278">
        <v>103</v>
      </c>
    </row>
    <row r="6279" spans="47:47" x14ac:dyDescent="0.25">
      <c r="AU6279">
        <v>354</v>
      </c>
    </row>
    <row r="6280" spans="47:47" x14ac:dyDescent="0.25">
      <c r="AU6280">
        <v>11065</v>
      </c>
    </row>
    <row r="6281" spans="47:47" x14ac:dyDescent="0.25">
      <c r="AU6281">
        <v>533.21600000000001</v>
      </c>
    </row>
    <row r="6282" spans="47:47" x14ac:dyDescent="0.25">
      <c r="AU6282">
        <v>11095</v>
      </c>
    </row>
    <row r="6283" spans="47:47" x14ac:dyDescent="0.25">
      <c r="AU6283">
        <v>2025909</v>
      </c>
    </row>
    <row r="6284" spans="47:47" x14ac:dyDescent="0.25">
      <c r="AU6284" t="s">
        <v>13640</v>
      </c>
    </row>
    <row r="6285" spans="47:47" x14ac:dyDescent="0.25">
      <c r="AU6285">
        <v>172</v>
      </c>
    </row>
    <row r="6286" spans="47:47" x14ac:dyDescent="0.25">
      <c r="AU6286">
        <v>463</v>
      </c>
    </row>
    <row r="6287" spans="47:47" x14ac:dyDescent="0.25">
      <c r="AU6287">
        <v>404</v>
      </c>
    </row>
    <row r="6288" spans="47:47" x14ac:dyDescent="0.25">
      <c r="AU6288">
        <v>654</v>
      </c>
    </row>
    <row r="6289" spans="47:47" x14ac:dyDescent="0.25">
      <c r="AU6289">
        <v>321</v>
      </c>
    </row>
    <row r="6291" spans="47:47" x14ac:dyDescent="0.25">
      <c r="AU6291">
        <v>358141</v>
      </c>
    </row>
    <row r="6292" spans="47:47" x14ac:dyDescent="0.25">
      <c r="AU6292">
        <v>6379.3109999999997</v>
      </c>
    </row>
    <row r="6293" spans="47:47" x14ac:dyDescent="0.25">
      <c r="AU6293" t="s">
        <v>13641</v>
      </c>
    </row>
    <row r="6294" spans="47:47" x14ac:dyDescent="0.25">
      <c r="AU6294">
        <v>6104101</v>
      </c>
    </row>
    <row r="6295" spans="47:47" x14ac:dyDescent="0.25">
      <c r="AU6295">
        <v>6097202</v>
      </c>
    </row>
    <row r="6296" spans="47:47" x14ac:dyDescent="0.25">
      <c r="AU6296">
        <v>15750</v>
      </c>
    </row>
    <row r="6297" spans="47:47" x14ac:dyDescent="0.25">
      <c r="AU6297">
        <v>15855</v>
      </c>
    </row>
    <row r="6298" spans="47:47" x14ac:dyDescent="0.25">
      <c r="AU6298">
        <v>15749</v>
      </c>
    </row>
    <row r="6299" spans="47:47" x14ac:dyDescent="0.25">
      <c r="AU6299">
        <v>307</v>
      </c>
    </row>
    <row r="6300" spans="47:47" x14ac:dyDescent="0.25">
      <c r="AU6300">
        <v>1000</v>
      </c>
    </row>
    <row r="6301" spans="47:47" x14ac:dyDescent="0.25">
      <c r="AU6301" t="s">
        <v>13642</v>
      </c>
    </row>
    <row r="6302" spans="47:47" x14ac:dyDescent="0.25">
      <c r="AU6302" t="s">
        <v>13643</v>
      </c>
    </row>
    <row r="6303" spans="47:47" x14ac:dyDescent="0.25">
      <c r="AU6303" t="s">
        <v>13644</v>
      </c>
    </row>
    <row r="6304" spans="47:47" x14ac:dyDescent="0.25">
      <c r="AU6304" t="s">
        <v>13645</v>
      </c>
    </row>
    <row r="6305" spans="47:47" x14ac:dyDescent="0.25">
      <c r="AU6305" t="s">
        <v>13646</v>
      </c>
    </row>
    <row r="6306" spans="47:47" x14ac:dyDescent="0.25">
      <c r="AU6306">
        <v>12034</v>
      </c>
    </row>
    <row r="6307" spans="47:47" x14ac:dyDescent="0.25">
      <c r="AU6307">
        <v>12018</v>
      </c>
    </row>
    <row r="6308" spans="47:47" x14ac:dyDescent="0.25">
      <c r="AU6308">
        <v>12011</v>
      </c>
    </row>
    <row r="6309" spans="47:47" x14ac:dyDescent="0.25">
      <c r="AU6309">
        <v>2025304</v>
      </c>
    </row>
    <row r="6310" spans="47:47" x14ac:dyDescent="0.25">
      <c r="AU6310">
        <v>20697835</v>
      </c>
    </row>
    <row r="6311" spans="47:47" x14ac:dyDescent="0.25">
      <c r="AU6311">
        <v>5112172</v>
      </c>
    </row>
    <row r="6312" spans="47:47" x14ac:dyDescent="0.25">
      <c r="AU6312">
        <v>5112171</v>
      </c>
    </row>
    <row r="6313" spans="47:47" x14ac:dyDescent="0.25">
      <c r="AU6313">
        <v>5002154</v>
      </c>
    </row>
    <row r="6314" spans="47:47" x14ac:dyDescent="0.25">
      <c r="AU6314">
        <v>5002151</v>
      </c>
    </row>
    <row r="6315" spans="47:47" x14ac:dyDescent="0.25">
      <c r="AU6315">
        <v>921003</v>
      </c>
    </row>
    <row r="6316" spans="47:47" x14ac:dyDescent="0.25">
      <c r="AU6316">
        <v>914861</v>
      </c>
    </row>
    <row r="6317" spans="47:47" x14ac:dyDescent="0.25">
      <c r="AU6317">
        <v>919003</v>
      </c>
    </row>
    <row r="6318" spans="47:47" x14ac:dyDescent="0.25">
      <c r="AU6318">
        <v>2090</v>
      </c>
    </row>
    <row r="6319" spans="47:47" x14ac:dyDescent="0.25">
      <c r="AU6319">
        <v>533217</v>
      </c>
    </row>
    <row r="6320" spans="47:47" x14ac:dyDescent="0.25">
      <c r="AU6320">
        <v>919001</v>
      </c>
    </row>
    <row r="6321" spans="47:47" x14ac:dyDescent="0.25">
      <c r="AU6321">
        <v>920206</v>
      </c>
    </row>
    <row r="6322" spans="47:47" x14ac:dyDescent="0.25">
      <c r="AU6322">
        <v>918603</v>
      </c>
    </row>
    <row r="6323" spans="47:47" x14ac:dyDescent="0.25">
      <c r="AU6323">
        <v>919707</v>
      </c>
    </row>
    <row r="6324" spans="47:47" x14ac:dyDescent="0.25">
      <c r="AU6324">
        <v>919002</v>
      </c>
    </row>
    <row r="6325" spans="47:47" x14ac:dyDescent="0.25">
      <c r="AU6325">
        <v>2025202</v>
      </c>
    </row>
    <row r="6326" spans="47:47" x14ac:dyDescent="0.25">
      <c r="AU6326">
        <v>2076</v>
      </c>
    </row>
    <row r="6327" spans="47:47" x14ac:dyDescent="0.25">
      <c r="AU6327">
        <v>503</v>
      </c>
    </row>
    <row r="6328" spans="47:47" x14ac:dyDescent="0.25">
      <c r="AU6328">
        <v>520</v>
      </c>
    </row>
    <row r="6329" spans="47:47" x14ac:dyDescent="0.25">
      <c r="AU6329">
        <v>708</v>
      </c>
    </row>
    <row r="6330" spans="47:47" x14ac:dyDescent="0.25">
      <c r="AU6330">
        <v>102121</v>
      </c>
    </row>
    <row r="6331" spans="47:47" x14ac:dyDescent="0.25">
      <c r="AU6331">
        <v>102123</v>
      </c>
    </row>
    <row r="6332" spans="47:47" x14ac:dyDescent="0.25">
      <c r="AU6332">
        <v>102122</v>
      </c>
    </row>
    <row r="6333" spans="47:47" x14ac:dyDescent="0.25">
      <c r="AU6333">
        <v>1171</v>
      </c>
    </row>
    <row r="6334" spans="47:47" x14ac:dyDescent="0.25">
      <c r="AU6334" t="s">
        <v>13647</v>
      </c>
    </row>
    <row r="6335" spans="47:47" x14ac:dyDescent="0.25">
      <c r="AU6335">
        <v>214</v>
      </c>
    </row>
    <row r="6336" spans="47:47" x14ac:dyDescent="0.25">
      <c r="AU6336" t="s">
        <v>13648</v>
      </c>
    </row>
    <row r="6337" spans="47:47" x14ac:dyDescent="0.25">
      <c r="AU6337">
        <v>130025</v>
      </c>
    </row>
    <row r="6338" spans="47:47" x14ac:dyDescent="0.25">
      <c r="AU6338">
        <v>804</v>
      </c>
    </row>
    <row r="6339" spans="47:47" x14ac:dyDescent="0.25">
      <c r="AU6339">
        <v>3552645</v>
      </c>
    </row>
    <row r="6340" spans="47:47" x14ac:dyDescent="0.25">
      <c r="AU6340">
        <v>101</v>
      </c>
    </row>
    <row r="6341" spans="47:47" x14ac:dyDescent="0.25">
      <c r="AU6341">
        <v>200</v>
      </c>
    </row>
    <row r="6342" spans="47:47" x14ac:dyDescent="0.25">
      <c r="AU6342">
        <v>15884</v>
      </c>
    </row>
    <row r="6343" spans="47:47" x14ac:dyDescent="0.25">
      <c r="AU6343" t="s">
        <v>13649</v>
      </c>
    </row>
    <row r="6344" spans="47:47" x14ac:dyDescent="0.25">
      <c r="AU6344" t="s">
        <v>13650</v>
      </c>
    </row>
    <row r="6345" spans="47:47" x14ac:dyDescent="0.25">
      <c r="AU6345">
        <v>21218208</v>
      </c>
    </row>
    <row r="6346" spans="47:47" x14ac:dyDescent="0.25">
      <c r="AU6346">
        <v>21178322</v>
      </c>
    </row>
    <row r="6347" spans="47:47" x14ac:dyDescent="0.25">
      <c r="AU6347">
        <v>20938047</v>
      </c>
    </row>
    <row r="6348" spans="47:47" x14ac:dyDescent="0.25">
      <c r="AU6348">
        <v>21198367</v>
      </c>
    </row>
    <row r="6349" spans="47:47" x14ac:dyDescent="0.25">
      <c r="AU6349">
        <v>21198339</v>
      </c>
    </row>
    <row r="6350" spans="47:47" x14ac:dyDescent="0.25">
      <c r="AU6350" t="s">
        <v>13651</v>
      </c>
    </row>
    <row r="6351" spans="47:47" x14ac:dyDescent="0.25">
      <c r="AU6351">
        <v>1031</v>
      </c>
    </row>
    <row r="6352" spans="47:47" x14ac:dyDescent="0.25">
      <c r="AU6352">
        <v>505001</v>
      </c>
    </row>
    <row r="6353" spans="47:47" x14ac:dyDescent="0.25">
      <c r="AU6353" t="s">
        <v>13652</v>
      </c>
    </row>
    <row r="6354" spans="47:47" x14ac:dyDescent="0.25">
      <c r="AU6354" t="s">
        <v>13653</v>
      </c>
    </row>
    <row r="6355" spans="47:47" x14ac:dyDescent="0.25">
      <c r="AU6355">
        <v>5942402</v>
      </c>
    </row>
    <row r="6356" spans="47:47" x14ac:dyDescent="0.25">
      <c r="AU6356" t="s">
        <v>13654</v>
      </c>
    </row>
    <row r="6357" spans="47:47" x14ac:dyDescent="0.25">
      <c r="AU6357" t="s">
        <v>13655</v>
      </c>
    </row>
    <row r="6358" spans="47:47" x14ac:dyDescent="0.25">
      <c r="AU6358" t="s">
        <v>13463</v>
      </c>
    </row>
    <row r="6359" spans="47:47" x14ac:dyDescent="0.25">
      <c r="AU6359">
        <v>8004</v>
      </c>
    </row>
    <row r="6360" spans="47:47" x14ac:dyDescent="0.25">
      <c r="AU6360">
        <v>9007</v>
      </c>
    </row>
    <row r="6361" spans="47:47" x14ac:dyDescent="0.25">
      <c r="AU6361">
        <v>1300</v>
      </c>
    </row>
    <row r="6362" spans="47:47" x14ac:dyDescent="0.25">
      <c r="AU6362">
        <v>530</v>
      </c>
    </row>
    <row r="6363" spans="47:47" x14ac:dyDescent="0.25">
      <c r="AU6363">
        <v>16026</v>
      </c>
    </row>
    <row r="6364" spans="47:47" x14ac:dyDescent="0.25">
      <c r="AU6364">
        <v>16065</v>
      </c>
    </row>
    <row r="6365" spans="47:47" x14ac:dyDescent="0.25">
      <c r="AU6365">
        <v>2612</v>
      </c>
    </row>
    <row r="6366" spans="47:47" x14ac:dyDescent="0.25">
      <c r="AU6366">
        <v>2609</v>
      </c>
    </row>
    <row r="6367" spans="47:47" x14ac:dyDescent="0.25">
      <c r="AU6367">
        <v>2617</v>
      </c>
    </row>
    <row r="6368" spans="47:47" x14ac:dyDescent="0.25">
      <c r="AU6368">
        <v>305</v>
      </c>
    </row>
    <row r="6369" spans="47:47" x14ac:dyDescent="0.25">
      <c r="AU6369">
        <v>1352</v>
      </c>
    </row>
    <row r="6370" spans="47:47" x14ac:dyDescent="0.25">
      <c r="AU6370">
        <v>490</v>
      </c>
    </row>
    <row r="6371" spans="47:47" x14ac:dyDescent="0.25">
      <c r="AU6371">
        <v>494</v>
      </c>
    </row>
    <row r="6372" spans="47:47" x14ac:dyDescent="0.25">
      <c r="AU6372">
        <v>115.1</v>
      </c>
    </row>
    <row r="6373" spans="47:47" x14ac:dyDescent="0.25">
      <c r="AU6373" t="s">
        <v>12878</v>
      </c>
    </row>
    <row r="6374" spans="47:47" x14ac:dyDescent="0.25">
      <c r="AU6374" t="s">
        <v>13656</v>
      </c>
    </row>
    <row r="6375" spans="47:47" x14ac:dyDescent="0.25">
      <c r="AU6375" t="s">
        <v>13657</v>
      </c>
    </row>
    <row r="6376" spans="47:47" x14ac:dyDescent="0.25">
      <c r="AU6376">
        <v>120</v>
      </c>
    </row>
    <row r="6377" spans="47:47" x14ac:dyDescent="0.25">
      <c r="AU6377">
        <v>9902108</v>
      </c>
    </row>
    <row r="6378" spans="47:47" x14ac:dyDescent="0.25">
      <c r="AU6378">
        <v>151</v>
      </c>
    </row>
    <row r="6379" spans="47:47" x14ac:dyDescent="0.25">
      <c r="AU6379" t="s">
        <v>13658</v>
      </c>
    </row>
    <row r="6380" spans="47:47" x14ac:dyDescent="0.25">
      <c r="AU6380" t="s">
        <v>13659</v>
      </c>
    </row>
    <row r="6381" spans="47:47" x14ac:dyDescent="0.25">
      <c r="AU6381" t="s">
        <v>13660</v>
      </c>
    </row>
    <row r="6382" spans="47:47" x14ac:dyDescent="0.25">
      <c r="AU6382" t="s">
        <v>13661</v>
      </c>
    </row>
    <row r="6383" spans="47:47" x14ac:dyDescent="0.25">
      <c r="AU6383" t="s">
        <v>13662</v>
      </c>
    </row>
    <row r="6384" spans="47:47" x14ac:dyDescent="0.25">
      <c r="AU6384">
        <v>5262</v>
      </c>
    </row>
    <row r="6385" spans="47:47" x14ac:dyDescent="0.25">
      <c r="AU6385">
        <v>5264</v>
      </c>
    </row>
    <row r="6386" spans="47:47" x14ac:dyDescent="0.25">
      <c r="AU6386">
        <v>25272</v>
      </c>
    </row>
    <row r="6387" spans="47:47" x14ac:dyDescent="0.25">
      <c r="AU6387">
        <v>16056</v>
      </c>
    </row>
    <row r="6388" spans="47:47" x14ac:dyDescent="0.25">
      <c r="AU6388">
        <v>16054</v>
      </c>
    </row>
    <row r="6389" spans="47:47" x14ac:dyDescent="0.25">
      <c r="AU6389">
        <v>16127</v>
      </c>
    </row>
    <row r="6390" spans="47:47" x14ac:dyDescent="0.25">
      <c r="AU6390">
        <v>16123</v>
      </c>
    </row>
    <row r="6391" spans="47:47" x14ac:dyDescent="0.25">
      <c r="AU6391">
        <v>25325</v>
      </c>
    </row>
    <row r="6392" spans="47:47" x14ac:dyDescent="0.25">
      <c r="AU6392">
        <v>25302</v>
      </c>
    </row>
    <row r="6393" spans="47:47" x14ac:dyDescent="0.25">
      <c r="AU6393">
        <v>25253</v>
      </c>
    </row>
    <row r="6394" spans="47:47" x14ac:dyDescent="0.25">
      <c r="AU6394">
        <v>25300</v>
      </c>
    </row>
    <row r="6395" spans="47:47" x14ac:dyDescent="0.25">
      <c r="AU6395">
        <v>101036</v>
      </c>
    </row>
    <row r="6396" spans="47:47" x14ac:dyDescent="0.25">
      <c r="AU6396">
        <v>4743468</v>
      </c>
    </row>
    <row r="6397" spans="47:47" x14ac:dyDescent="0.25">
      <c r="AU6397">
        <v>4753397</v>
      </c>
    </row>
    <row r="6398" spans="47:47" x14ac:dyDescent="0.25">
      <c r="AU6398">
        <v>101136</v>
      </c>
    </row>
    <row r="6399" spans="47:47" x14ac:dyDescent="0.25">
      <c r="AU6399" t="s">
        <v>13663</v>
      </c>
    </row>
    <row r="6400" spans="47:47" x14ac:dyDescent="0.25">
      <c r="AU6400">
        <v>117531</v>
      </c>
    </row>
    <row r="6401" spans="47:47" x14ac:dyDescent="0.25">
      <c r="AU6401">
        <v>12</v>
      </c>
    </row>
    <row r="6402" spans="47:47" x14ac:dyDescent="0.25">
      <c r="AU6402">
        <v>14</v>
      </c>
    </row>
    <row r="6403" spans="47:47" x14ac:dyDescent="0.25">
      <c r="AU6403">
        <v>11</v>
      </c>
    </row>
    <row r="6404" spans="47:47" x14ac:dyDescent="0.25">
      <c r="AU6404" t="s">
        <v>13664</v>
      </c>
    </row>
    <row r="6405" spans="47:47" x14ac:dyDescent="0.25">
      <c r="AU6405">
        <v>413</v>
      </c>
    </row>
    <row r="6406" spans="47:47" x14ac:dyDescent="0.25">
      <c r="AU6406">
        <v>417</v>
      </c>
    </row>
    <row r="6407" spans="47:47" x14ac:dyDescent="0.25">
      <c r="AU6407">
        <v>416</v>
      </c>
    </row>
    <row r="6408" spans="47:47" x14ac:dyDescent="0.25">
      <c r="AU6408">
        <v>160003</v>
      </c>
    </row>
    <row r="6409" spans="47:47" x14ac:dyDescent="0.25">
      <c r="AU6409">
        <v>160001</v>
      </c>
    </row>
    <row r="6410" spans="47:47" x14ac:dyDescent="0.25">
      <c r="AU6410">
        <v>160005</v>
      </c>
    </row>
    <row r="6411" spans="47:47" x14ac:dyDescent="0.25">
      <c r="AU6411">
        <v>120033</v>
      </c>
    </row>
    <row r="6412" spans="47:47" x14ac:dyDescent="0.25">
      <c r="AU6412">
        <v>120027</v>
      </c>
    </row>
    <row r="6413" spans="47:47" x14ac:dyDescent="0.25">
      <c r="AU6413">
        <v>120034</v>
      </c>
    </row>
    <row r="6414" spans="47:47" x14ac:dyDescent="0.25">
      <c r="AU6414">
        <v>120035</v>
      </c>
    </row>
    <row r="6415" spans="47:47" x14ac:dyDescent="0.25">
      <c r="AU6415">
        <v>4</v>
      </c>
    </row>
    <row r="6416" spans="47:47" x14ac:dyDescent="0.25">
      <c r="AU6416">
        <v>3</v>
      </c>
    </row>
    <row r="6417" spans="47:47" x14ac:dyDescent="0.25">
      <c r="AU6417">
        <v>3307</v>
      </c>
    </row>
    <row r="6418" spans="47:47" x14ac:dyDescent="0.25">
      <c r="AU6418" t="s">
        <v>13665</v>
      </c>
    </row>
    <row r="6419" spans="47:47" x14ac:dyDescent="0.25">
      <c r="AU6419">
        <v>3206</v>
      </c>
    </row>
    <row r="6420" spans="47:47" x14ac:dyDescent="0.25">
      <c r="AU6420" t="s">
        <v>13666</v>
      </c>
    </row>
    <row r="6421" spans="47:47" x14ac:dyDescent="0.25">
      <c r="AU6421" t="s">
        <v>13667</v>
      </c>
    </row>
    <row r="6422" spans="47:47" x14ac:dyDescent="0.25">
      <c r="AU6422" t="s">
        <v>13668</v>
      </c>
    </row>
    <row r="6423" spans="47:47" x14ac:dyDescent="0.25">
      <c r="AU6423" t="s">
        <v>13669</v>
      </c>
    </row>
    <row r="6424" spans="47:47" x14ac:dyDescent="0.25">
      <c r="AU6424" t="s">
        <v>13670</v>
      </c>
    </row>
    <row r="6425" spans="47:47" x14ac:dyDescent="0.25">
      <c r="AU6425">
        <v>272</v>
      </c>
    </row>
    <row r="6426" spans="47:47" x14ac:dyDescent="0.25">
      <c r="AU6426">
        <v>2941</v>
      </c>
    </row>
    <row r="6427" spans="47:47" x14ac:dyDescent="0.25">
      <c r="AU6427">
        <v>290</v>
      </c>
    </row>
    <row r="6428" spans="47:47" x14ac:dyDescent="0.25">
      <c r="AU6428">
        <v>281</v>
      </c>
    </row>
    <row r="6429" spans="47:47" x14ac:dyDescent="0.25">
      <c r="AU6429">
        <v>2946</v>
      </c>
    </row>
    <row r="6430" spans="47:47" x14ac:dyDescent="0.25">
      <c r="AU6430">
        <v>2901</v>
      </c>
    </row>
    <row r="6431" spans="47:47" x14ac:dyDescent="0.25">
      <c r="AU6431">
        <v>2945</v>
      </c>
    </row>
    <row r="6432" spans="47:47" x14ac:dyDescent="0.25">
      <c r="AU6432">
        <v>6001</v>
      </c>
    </row>
    <row r="6433" spans="47:47" x14ac:dyDescent="0.25">
      <c r="AU6433" t="s">
        <v>13671</v>
      </c>
    </row>
    <row r="6434" spans="47:47" x14ac:dyDescent="0.25">
      <c r="AU6434" t="s">
        <v>13672</v>
      </c>
    </row>
    <row r="6435" spans="47:47" x14ac:dyDescent="0.25">
      <c r="AU6435">
        <v>295.25</v>
      </c>
    </row>
    <row r="6436" spans="47:47" x14ac:dyDescent="0.25">
      <c r="AU6436">
        <v>313.18</v>
      </c>
    </row>
    <row r="6437" spans="47:47" x14ac:dyDescent="0.25">
      <c r="AU6437">
        <v>33241</v>
      </c>
    </row>
    <row r="6438" spans="47:47" x14ac:dyDescent="0.25">
      <c r="AU6438">
        <v>35.462000000000003</v>
      </c>
    </row>
    <row r="6439" spans="47:47" x14ac:dyDescent="0.25">
      <c r="AU6439">
        <v>34.442</v>
      </c>
    </row>
    <row r="6440" spans="47:47" x14ac:dyDescent="0.25">
      <c r="AU6440">
        <v>25323</v>
      </c>
    </row>
    <row r="6441" spans="47:47" x14ac:dyDescent="0.25">
      <c r="AU6441">
        <v>16051</v>
      </c>
    </row>
    <row r="6442" spans="47:47" x14ac:dyDescent="0.25">
      <c r="AU6442">
        <v>16087</v>
      </c>
    </row>
    <row r="6443" spans="47:47" x14ac:dyDescent="0.25">
      <c r="AU6443">
        <v>16107</v>
      </c>
    </row>
    <row r="6444" spans="47:47" x14ac:dyDescent="0.25">
      <c r="AU6444">
        <v>16052</v>
      </c>
    </row>
    <row r="6445" spans="47:47" x14ac:dyDescent="0.25">
      <c r="AU6445">
        <v>16086</v>
      </c>
    </row>
    <row r="6446" spans="47:47" x14ac:dyDescent="0.25">
      <c r="AU6446">
        <v>16106</v>
      </c>
    </row>
    <row r="6447" spans="47:47" x14ac:dyDescent="0.25">
      <c r="AU6447">
        <v>16050</v>
      </c>
    </row>
    <row r="6448" spans="47:47" x14ac:dyDescent="0.25">
      <c r="AU6448">
        <v>25227</v>
      </c>
    </row>
    <row r="6449" spans="47:47" x14ac:dyDescent="0.25">
      <c r="AU6449" t="s">
        <v>13673</v>
      </c>
    </row>
    <row r="6450" spans="47:47" x14ac:dyDescent="0.25">
      <c r="AU6450" t="s">
        <v>13674</v>
      </c>
    </row>
    <row r="6451" spans="47:47" x14ac:dyDescent="0.25">
      <c r="AU6451" t="s">
        <v>13675</v>
      </c>
    </row>
    <row r="6452" spans="47:47" x14ac:dyDescent="0.25">
      <c r="AU6452" t="s">
        <v>13676</v>
      </c>
    </row>
    <row r="6453" spans="47:47" x14ac:dyDescent="0.25">
      <c r="AU6453" t="s">
        <v>13677</v>
      </c>
    </row>
    <row r="6454" spans="47:47" x14ac:dyDescent="0.25">
      <c r="AU6454" t="s">
        <v>13678</v>
      </c>
    </row>
    <row r="6455" spans="47:47" x14ac:dyDescent="0.25">
      <c r="AU6455" t="s">
        <v>13679</v>
      </c>
    </row>
    <row r="6456" spans="47:47" x14ac:dyDescent="0.25">
      <c r="AU6456" t="s">
        <v>13680</v>
      </c>
    </row>
    <row r="6457" spans="47:47" x14ac:dyDescent="0.25">
      <c r="AU6457">
        <v>25231</v>
      </c>
    </row>
    <row r="6458" spans="47:47" x14ac:dyDescent="0.25">
      <c r="AU6458" t="s">
        <v>13681</v>
      </c>
    </row>
    <row r="6459" spans="47:47" x14ac:dyDescent="0.25">
      <c r="AU6459" t="s">
        <v>13682</v>
      </c>
    </row>
    <row r="6460" spans="47:47" x14ac:dyDescent="0.25">
      <c r="AU6460" t="s">
        <v>13683</v>
      </c>
    </row>
    <row r="6461" spans="47:47" x14ac:dyDescent="0.25">
      <c r="AU6461" t="s">
        <v>13683</v>
      </c>
    </row>
    <row r="6462" spans="47:47" x14ac:dyDescent="0.25">
      <c r="AU6462" t="s">
        <v>13684</v>
      </c>
    </row>
    <row r="6463" spans="47:47" x14ac:dyDescent="0.25">
      <c r="AU6463" t="s">
        <v>13685</v>
      </c>
    </row>
    <row r="6464" spans="47:47" x14ac:dyDescent="0.25">
      <c r="AU6464" t="s">
        <v>13686</v>
      </c>
    </row>
    <row r="6465" spans="47:47" x14ac:dyDescent="0.25">
      <c r="AU6465" t="s">
        <v>13687</v>
      </c>
    </row>
    <row r="6466" spans="47:47" x14ac:dyDescent="0.25">
      <c r="AU6466">
        <v>6048.1509999999998</v>
      </c>
    </row>
    <row r="6467" spans="47:47" x14ac:dyDescent="0.25">
      <c r="AU6467">
        <v>6048153</v>
      </c>
    </row>
    <row r="6468" spans="47:47" x14ac:dyDescent="0.25">
      <c r="AU6468">
        <v>343</v>
      </c>
    </row>
    <row r="6469" spans="47:47" x14ac:dyDescent="0.25">
      <c r="AU6469">
        <v>453</v>
      </c>
    </row>
    <row r="6470" spans="47:47" x14ac:dyDescent="0.25">
      <c r="AU6470">
        <v>931</v>
      </c>
    </row>
    <row r="6471" spans="47:47" x14ac:dyDescent="0.25">
      <c r="AU6471">
        <v>704</v>
      </c>
    </row>
    <row r="6472" spans="47:47" x14ac:dyDescent="0.25">
      <c r="AU6472">
        <v>2256134</v>
      </c>
    </row>
    <row r="6473" spans="47:47" x14ac:dyDescent="0.25">
      <c r="AU6473">
        <v>18501484</v>
      </c>
    </row>
    <row r="6474" spans="47:47" x14ac:dyDescent="0.25">
      <c r="AU6474">
        <v>2056391</v>
      </c>
    </row>
    <row r="6475" spans="47:47" x14ac:dyDescent="0.25">
      <c r="AU6475">
        <v>9031</v>
      </c>
    </row>
    <row r="6476" spans="47:47" x14ac:dyDescent="0.25">
      <c r="AU6476">
        <v>920</v>
      </c>
    </row>
    <row r="6477" spans="47:47" x14ac:dyDescent="0.25">
      <c r="AU6477">
        <v>19139</v>
      </c>
    </row>
    <row r="6478" spans="47:47" x14ac:dyDescent="0.25">
      <c r="AU6478">
        <v>6128.2030000000004</v>
      </c>
    </row>
    <row r="6479" spans="47:47" x14ac:dyDescent="0.25">
      <c r="AU6479" t="s">
        <v>13688</v>
      </c>
    </row>
    <row r="6480" spans="47:47" x14ac:dyDescent="0.25">
      <c r="AU6480">
        <v>2556460</v>
      </c>
    </row>
    <row r="6481" spans="47:47" x14ac:dyDescent="0.25">
      <c r="AU6481">
        <v>2056681</v>
      </c>
    </row>
    <row r="6482" spans="47:47" x14ac:dyDescent="0.25">
      <c r="AU6482">
        <v>2056681</v>
      </c>
    </row>
    <row r="6483" spans="47:47" x14ac:dyDescent="0.25">
      <c r="AU6483">
        <v>2554963</v>
      </c>
    </row>
    <row r="6484" spans="47:47" x14ac:dyDescent="0.25">
      <c r="AU6484">
        <v>566642</v>
      </c>
    </row>
    <row r="6485" spans="47:47" x14ac:dyDescent="0.25">
      <c r="AU6485">
        <v>363</v>
      </c>
    </row>
    <row r="6486" spans="47:47" x14ac:dyDescent="0.25">
      <c r="AU6486">
        <v>784</v>
      </c>
    </row>
    <row r="6487" spans="47:47" x14ac:dyDescent="0.25">
      <c r="AU6487">
        <v>723</v>
      </c>
    </row>
    <row r="6489" spans="47:47" x14ac:dyDescent="0.25">
      <c r="AU6489">
        <v>86.391000000000005</v>
      </c>
    </row>
    <row r="6490" spans="47:47" x14ac:dyDescent="0.25">
      <c r="AU6490">
        <v>732</v>
      </c>
    </row>
    <row r="6491" spans="47:47" x14ac:dyDescent="0.25">
      <c r="AU6491">
        <v>732</v>
      </c>
    </row>
    <row r="6492" spans="47:47" x14ac:dyDescent="0.25">
      <c r="AU6492">
        <v>151</v>
      </c>
    </row>
    <row r="6493" spans="47:47" x14ac:dyDescent="0.25">
      <c r="AU6493">
        <v>706</v>
      </c>
    </row>
    <row r="6494" spans="47:47" x14ac:dyDescent="0.25">
      <c r="AU6494">
        <v>512</v>
      </c>
    </row>
    <row r="6495" spans="47:47" x14ac:dyDescent="0.25">
      <c r="AU6495">
        <v>573</v>
      </c>
    </row>
    <row r="6496" spans="47:47" x14ac:dyDescent="0.25">
      <c r="AU6496">
        <v>313</v>
      </c>
    </row>
    <row r="6497" spans="47:47" x14ac:dyDescent="0.25">
      <c r="AU6497">
        <v>152</v>
      </c>
    </row>
    <row r="6498" spans="47:47" x14ac:dyDescent="0.25">
      <c r="AU6498">
        <v>142</v>
      </c>
    </row>
    <row r="6499" spans="47:47" x14ac:dyDescent="0.25">
      <c r="AU6499" t="s">
        <v>13689</v>
      </c>
    </row>
    <row r="6500" spans="47:47" x14ac:dyDescent="0.25">
      <c r="AU6500" t="s">
        <v>13690</v>
      </c>
    </row>
    <row r="6501" spans="47:47" x14ac:dyDescent="0.25">
      <c r="AU6501" t="s">
        <v>13691</v>
      </c>
    </row>
    <row r="6502" spans="47:47" x14ac:dyDescent="0.25">
      <c r="AU6502" t="s">
        <v>13692</v>
      </c>
    </row>
    <row r="6503" spans="47:47" x14ac:dyDescent="0.25">
      <c r="AU6503" t="s">
        <v>13693</v>
      </c>
    </row>
    <row r="6504" spans="47:47" x14ac:dyDescent="0.25">
      <c r="AU6504" t="s">
        <v>13694</v>
      </c>
    </row>
    <row r="6505" spans="47:47" x14ac:dyDescent="0.25">
      <c r="AU6505">
        <v>5073326</v>
      </c>
    </row>
    <row r="6506" spans="47:47" x14ac:dyDescent="0.25">
      <c r="AU6506" t="s">
        <v>13695</v>
      </c>
    </row>
    <row r="6507" spans="47:47" x14ac:dyDescent="0.25">
      <c r="AU6507">
        <v>16104</v>
      </c>
    </row>
    <row r="6508" spans="47:47" x14ac:dyDescent="0.25">
      <c r="AU6508">
        <v>5193551</v>
      </c>
    </row>
    <row r="6509" spans="47:47" x14ac:dyDescent="0.25">
      <c r="AU6509">
        <v>5153516</v>
      </c>
    </row>
    <row r="6510" spans="47:47" x14ac:dyDescent="0.25">
      <c r="AU6510">
        <v>3057</v>
      </c>
    </row>
    <row r="6511" spans="47:47" x14ac:dyDescent="0.25">
      <c r="AU6511">
        <v>3071</v>
      </c>
    </row>
    <row r="6512" spans="47:47" x14ac:dyDescent="0.25">
      <c r="AU6512">
        <v>3078</v>
      </c>
    </row>
    <row r="6513" spans="47:47" x14ac:dyDescent="0.25">
      <c r="AU6513">
        <v>10.11904</v>
      </c>
    </row>
    <row r="6514" spans="47:47" x14ac:dyDescent="0.25">
      <c r="AU6514">
        <v>10.13801</v>
      </c>
    </row>
    <row r="6515" spans="47:47" x14ac:dyDescent="0.25">
      <c r="AU6515">
        <v>10.116020000000001</v>
      </c>
    </row>
    <row r="6516" spans="47:47" x14ac:dyDescent="0.25">
      <c r="AU6516">
        <v>1811137</v>
      </c>
    </row>
    <row r="6517" spans="47:47" x14ac:dyDescent="0.25">
      <c r="AU6517">
        <v>12000</v>
      </c>
    </row>
    <row r="6518" spans="47:47" x14ac:dyDescent="0.25">
      <c r="AU6518">
        <v>7689</v>
      </c>
    </row>
    <row r="6519" spans="47:47" x14ac:dyDescent="0.25">
      <c r="AU6519" t="s">
        <v>13696</v>
      </c>
    </row>
    <row r="6520" spans="47:47" x14ac:dyDescent="0.25">
      <c r="AU6520" t="s">
        <v>13697</v>
      </c>
    </row>
    <row r="6521" spans="47:47" x14ac:dyDescent="0.25">
      <c r="AU6521">
        <v>3072</v>
      </c>
    </row>
    <row r="6522" spans="47:47" x14ac:dyDescent="0.25">
      <c r="AU6522">
        <v>1921</v>
      </c>
    </row>
    <row r="6523" spans="47:47" x14ac:dyDescent="0.25">
      <c r="AU6523">
        <v>200</v>
      </c>
    </row>
    <row r="6524" spans="47:47" x14ac:dyDescent="0.25">
      <c r="AU6524">
        <v>15</v>
      </c>
    </row>
    <row r="6525" spans="47:47" x14ac:dyDescent="0.25">
      <c r="AU6525">
        <v>3504</v>
      </c>
    </row>
    <row r="6526" spans="47:47" x14ac:dyDescent="0.25">
      <c r="AU6526">
        <v>2059.4899999999998</v>
      </c>
    </row>
    <row r="6527" spans="47:47" x14ac:dyDescent="0.25">
      <c r="AU6527">
        <v>2059.2600000000002</v>
      </c>
    </row>
    <row r="6528" spans="47:47" x14ac:dyDescent="0.25">
      <c r="AU6528">
        <v>2059.6</v>
      </c>
    </row>
    <row r="6529" spans="47:47" x14ac:dyDescent="0.25">
      <c r="AU6529">
        <v>1002</v>
      </c>
    </row>
    <row r="6530" spans="47:47" x14ac:dyDescent="0.25">
      <c r="AU6530">
        <v>3503</v>
      </c>
    </row>
    <row r="6531" spans="47:47" x14ac:dyDescent="0.25">
      <c r="AU6531">
        <v>2010</v>
      </c>
    </row>
    <row r="6532" spans="47:47" x14ac:dyDescent="0.25">
      <c r="AU6532">
        <v>9</v>
      </c>
    </row>
    <row r="6533" spans="47:47" x14ac:dyDescent="0.25">
      <c r="AU6533">
        <v>2</v>
      </c>
    </row>
    <row r="6534" spans="47:47" x14ac:dyDescent="0.25">
      <c r="AU6534">
        <v>2</v>
      </c>
    </row>
    <row r="6535" spans="47:47" x14ac:dyDescent="0.25">
      <c r="AU6535">
        <v>135</v>
      </c>
    </row>
    <row r="6536" spans="47:47" x14ac:dyDescent="0.25">
      <c r="AU6536">
        <v>48</v>
      </c>
    </row>
    <row r="6537" spans="47:47" x14ac:dyDescent="0.25">
      <c r="AU6537">
        <v>2513</v>
      </c>
    </row>
    <row r="6538" spans="47:47" x14ac:dyDescent="0.25">
      <c r="AU6538">
        <v>233357</v>
      </c>
    </row>
    <row r="6539" spans="47:47" x14ac:dyDescent="0.25">
      <c r="AU6539">
        <v>233356</v>
      </c>
    </row>
    <row r="6540" spans="47:47" x14ac:dyDescent="0.25">
      <c r="AU6540">
        <v>46</v>
      </c>
    </row>
    <row r="6541" spans="47:47" x14ac:dyDescent="0.25">
      <c r="AU6541">
        <v>44</v>
      </c>
    </row>
    <row r="6542" spans="47:47" x14ac:dyDescent="0.25">
      <c r="AU6542">
        <v>22039</v>
      </c>
    </row>
    <row r="6543" spans="47:47" x14ac:dyDescent="0.25">
      <c r="AU6543" t="s">
        <v>13698</v>
      </c>
    </row>
    <row r="6544" spans="47:47" x14ac:dyDescent="0.25">
      <c r="AU6544">
        <v>6136</v>
      </c>
    </row>
    <row r="6545" spans="47:47" x14ac:dyDescent="0.25">
      <c r="AU6545">
        <v>901</v>
      </c>
    </row>
    <row r="6546" spans="47:47" x14ac:dyDescent="0.25">
      <c r="AU6546">
        <v>310</v>
      </c>
    </row>
    <row r="6547" spans="47:47" x14ac:dyDescent="0.25">
      <c r="AU6547">
        <v>657</v>
      </c>
    </row>
    <row r="6548" spans="47:47" x14ac:dyDescent="0.25">
      <c r="AU6548">
        <v>418</v>
      </c>
    </row>
    <row r="6549" spans="47:47" x14ac:dyDescent="0.25">
      <c r="AU6549">
        <v>659</v>
      </c>
    </row>
    <row r="6550" spans="47:47" x14ac:dyDescent="0.25">
      <c r="AU6550" t="s">
        <v>13699</v>
      </c>
    </row>
    <row r="6551" spans="47:47" x14ac:dyDescent="0.25">
      <c r="AU6551">
        <v>617.12400000000002</v>
      </c>
    </row>
    <row r="6552" spans="47:47" x14ac:dyDescent="0.25">
      <c r="AU6552">
        <v>9003410</v>
      </c>
    </row>
    <row r="6553" spans="47:47" x14ac:dyDescent="0.25">
      <c r="AU6553">
        <v>233.274</v>
      </c>
    </row>
    <row r="6554" spans="47:47" x14ac:dyDescent="0.25">
      <c r="AU6554">
        <v>233.29300000000001</v>
      </c>
    </row>
    <row r="6555" spans="47:47" x14ac:dyDescent="0.25">
      <c r="AU6555">
        <v>6123100</v>
      </c>
    </row>
    <row r="6556" spans="47:47" x14ac:dyDescent="0.25">
      <c r="AU6556">
        <v>6133.1019999999999</v>
      </c>
    </row>
    <row r="6557" spans="47:47" x14ac:dyDescent="0.25">
      <c r="AU6557">
        <v>6133.1009999999997</v>
      </c>
    </row>
    <row r="6558" spans="47:47" x14ac:dyDescent="0.25">
      <c r="AU6558">
        <v>6043.26</v>
      </c>
    </row>
    <row r="6559" spans="47:47" x14ac:dyDescent="0.25">
      <c r="AU6559">
        <v>6110.3040000000001</v>
      </c>
    </row>
    <row r="6560" spans="47:47" x14ac:dyDescent="0.25">
      <c r="AU6560">
        <v>6115.3109999999997</v>
      </c>
    </row>
    <row r="6561" spans="47:47" x14ac:dyDescent="0.25">
      <c r="AU6561">
        <v>6126.1040000000003</v>
      </c>
    </row>
    <row r="6562" spans="47:47" x14ac:dyDescent="0.25">
      <c r="AU6562">
        <v>6134.2020000000002</v>
      </c>
    </row>
    <row r="6563" spans="47:47" x14ac:dyDescent="0.25">
      <c r="AU6563">
        <v>8099.4089999999997</v>
      </c>
    </row>
    <row r="6564" spans="47:47" x14ac:dyDescent="0.25">
      <c r="AU6564">
        <v>8096.817</v>
      </c>
    </row>
    <row r="6565" spans="47:47" x14ac:dyDescent="0.25">
      <c r="AU6565">
        <v>3037</v>
      </c>
    </row>
    <row r="6566" spans="47:47" x14ac:dyDescent="0.25">
      <c r="AU6566">
        <v>3091</v>
      </c>
    </row>
    <row r="6567" spans="47:47" x14ac:dyDescent="0.25">
      <c r="AU6567">
        <v>3077</v>
      </c>
    </row>
    <row r="6568" spans="47:47" x14ac:dyDescent="0.25">
      <c r="AU6568">
        <v>3081</v>
      </c>
    </row>
    <row r="6569" spans="47:47" x14ac:dyDescent="0.25">
      <c r="AU6569">
        <v>22068991</v>
      </c>
    </row>
    <row r="6570" spans="47:47" x14ac:dyDescent="0.25">
      <c r="AU6570">
        <v>22109026</v>
      </c>
    </row>
    <row r="6571" spans="47:47" x14ac:dyDescent="0.25">
      <c r="AU6571">
        <v>22109282</v>
      </c>
    </row>
    <row r="6572" spans="47:47" x14ac:dyDescent="0.25">
      <c r="AU6572">
        <v>22619467</v>
      </c>
    </row>
    <row r="6573" spans="47:47" x14ac:dyDescent="0.25">
      <c r="AU6573">
        <v>86021</v>
      </c>
    </row>
    <row r="6574" spans="47:47" x14ac:dyDescent="0.25">
      <c r="AU6574">
        <v>22399436</v>
      </c>
    </row>
    <row r="6575" spans="47:47" x14ac:dyDescent="0.25">
      <c r="AU6575">
        <v>22109280</v>
      </c>
    </row>
    <row r="6576" spans="47:47" x14ac:dyDescent="0.25">
      <c r="AU6576">
        <v>22049388</v>
      </c>
    </row>
    <row r="6577" spans="47:47" x14ac:dyDescent="0.25">
      <c r="AU6577">
        <v>22619468</v>
      </c>
    </row>
    <row r="6578" spans="47:47" x14ac:dyDescent="0.25">
      <c r="AU6578">
        <v>22399437</v>
      </c>
    </row>
    <row r="6579" spans="47:47" x14ac:dyDescent="0.25">
      <c r="AU6579">
        <v>10902370</v>
      </c>
    </row>
    <row r="6580" spans="47:47" x14ac:dyDescent="0.25">
      <c r="AU6580">
        <v>86032</v>
      </c>
    </row>
    <row r="6581" spans="47:47" x14ac:dyDescent="0.25">
      <c r="AU6581">
        <v>10902369</v>
      </c>
    </row>
    <row r="6582" spans="47:47" x14ac:dyDescent="0.25">
      <c r="AU6582">
        <v>10902300</v>
      </c>
    </row>
    <row r="6583" spans="47:47" x14ac:dyDescent="0.25">
      <c r="AU6583">
        <v>10602308</v>
      </c>
    </row>
    <row r="6584" spans="47:47" x14ac:dyDescent="0.25">
      <c r="AU6584">
        <v>10602309</v>
      </c>
    </row>
    <row r="6585" spans="47:47" x14ac:dyDescent="0.25">
      <c r="AU6585">
        <v>10602297</v>
      </c>
    </row>
    <row r="6586" spans="47:47" x14ac:dyDescent="0.25">
      <c r="AU6586">
        <v>112195</v>
      </c>
    </row>
    <row r="6587" spans="47:47" x14ac:dyDescent="0.25">
      <c r="AU6587">
        <v>533.4</v>
      </c>
    </row>
    <row r="6588" spans="47:47" x14ac:dyDescent="0.25">
      <c r="AU6588">
        <v>533.399</v>
      </c>
    </row>
    <row r="6589" spans="47:47" x14ac:dyDescent="0.25">
      <c r="AU6589">
        <v>395423</v>
      </c>
    </row>
    <row r="6590" spans="47:47" x14ac:dyDescent="0.25">
      <c r="AU6590">
        <v>533.404</v>
      </c>
    </row>
    <row r="6591" spans="47:47" x14ac:dyDescent="0.25">
      <c r="AU6591">
        <v>533.40499999999997</v>
      </c>
    </row>
    <row r="6592" spans="47:47" x14ac:dyDescent="0.25">
      <c r="AU6592">
        <v>533.37400000000002</v>
      </c>
    </row>
    <row r="6593" spans="47:47" x14ac:dyDescent="0.25">
      <c r="AU6593">
        <v>9003001</v>
      </c>
    </row>
    <row r="6594" spans="47:47" x14ac:dyDescent="0.25">
      <c r="AU6594" t="s">
        <v>13700</v>
      </c>
    </row>
    <row r="6595" spans="47:47" x14ac:dyDescent="0.25">
      <c r="AU6595">
        <v>533344</v>
      </c>
    </row>
    <row r="6596" spans="47:47" x14ac:dyDescent="0.25">
      <c r="AU6596">
        <v>2012631</v>
      </c>
    </row>
    <row r="6597" spans="47:47" x14ac:dyDescent="0.25">
      <c r="AU6597">
        <v>1140.4459999999999</v>
      </c>
    </row>
    <row r="6598" spans="47:47" x14ac:dyDescent="0.25">
      <c r="AU6598">
        <v>9003.4009999999998</v>
      </c>
    </row>
    <row r="6599" spans="47:47" x14ac:dyDescent="0.25">
      <c r="AU6599">
        <v>7013427</v>
      </c>
    </row>
    <row r="6600" spans="47:47" x14ac:dyDescent="0.25">
      <c r="AU6600">
        <v>7013420</v>
      </c>
    </row>
    <row r="6601" spans="47:47" x14ac:dyDescent="0.25">
      <c r="AU6601">
        <v>576120</v>
      </c>
    </row>
    <row r="6602" spans="47:47" x14ac:dyDescent="0.25">
      <c r="AU6602" t="s">
        <v>13701</v>
      </c>
    </row>
    <row r="6603" spans="47:47" x14ac:dyDescent="0.25">
      <c r="AU6603">
        <v>22209432</v>
      </c>
    </row>
    <row r="6604" spans="47:47" x14ac:dyDescent="0.25">
      <c r="AU6604" t="s">
        <v>13702</v>
      </c>
    </row>
    <row r="6605" spans="47:47" x14ac:dyDescent="0.25">
      <c r="AU6605" t="s">
        <v>13703</v>
      </c>
    </row>
    <row r="6606" spans="47:47" x14ac:dyDescent="0.25">
      <c r="AU6606" t="s">
        <v>13704</v>
      </c>
    </row>
    <row r="6607" spans="47:47" x14ac:dyDescent="0.25">
      <c r="AU6607" t="s">
        <v>13705</v>
      </c>
    </row>
    <row r="6608" spans="47:47" x14ac:dyDescent="0.25">
      <c r="AU6608" t="s">
        <v>13706</v>
      </c>
    </row>
    <row r="6609" spans="47:47" x14ac:dyDescent="0.25">
      <c r="AU6609">
        <v>10</v>
      </c>
    </row>
    <row r="6610" spans="47:47" x14ac:dyDescent="0.25">
      <c r="AU6610" t="s">
        <v>13707</v>
      </c>
    </row>
    <row r="6611" spans="47:47" x14ac:dyDescent="0.25">
      <c r="AU6611">
        <v>86411</v>
      </c>
    </row>
    <row r="6612" spans="47:47" x14ac:dyDescent="0.25">
      <c r="AU6612">
        <v>86412</v>
      </c>
    </row>
    <row r="6613" spans="47:47" x14ac:dyDescent="0.25">
      <c r="AU6613">
        <v>611</v>
      </c>
    </row>
    <row r="6614" spans="47:47" x14ac:dyDescent="0.25">
      <c r="AU6614">
        <v>609</v>
      </c>
    </row>
    <row r="6615" spans="47:47" x14ac:dyDescent="0.25">
      <c r="AU6615" t="s">
        <v>13708</v>
      </c>
    </row>
    <row r="6616" spans="47:47" x14ac:dyDescent="0.25">
      <c r="AU6616">
        <v>86022</v>
      </c>
    </row>
    <row r="6617" spans="47:47" x14ac:dyDescent="0.25">
      <c r="AU6617">
        <v>86012</v>
      </c>
    </row>
    <row r="6618" spans="47:47" x14ac:dyDescent="0.25">
      <c r="AU6618">
        <v>86002</v>
      </c>
    </row>
    <row r="6619" spans="47:47" x14ac:dyDescent="0.25">
      <c r="AU6619">
        <v>86011</v>
      </c>
    </row>
    <row r="6620" spans="47:47" x14ac:dyDescent="0.25">
      <c r="AU6620">
        <v>86402</v>
      </c>
    </row>
    <row r="6621" spans="47:47" x14ac:dyDescent="0.25">
      <c r="AU6621">
        <v>86392</v>
      </c>
    </row>
    <row r="6622" spans="47:47" x14ac:dyDescent="0.25">
      <c r="AU6622">
        <v>81306</v>
      </c>
    </row>
    <row r="6623" spans="47:47" x14ac:dyDescent="0.25">
      <c r="AU6623">
        <v>13.920199999999999</v>
      </c>
    </row>
    <row r="6624" spans="47:47" x14ac:dyDescent="0.25">
      <c r="AU6624">
        <v>139902</v>
      </c>
    </row>
    <row r="6625" spans="47:47" x14ac:dyDescent="0.25">
      <c r="AU6625">
        <v>139.20099999999999</v>
      </c>
    </row>
    <row r="6626" spans="47:47" x14ac:dyDescent="0.25">
      <c r="AU6626">
        <v>134.30600000000001</v>
      </c>
    </row>
    <row r="6627" spans="47:47" x14ac:dyDescent="0.25">
      <c r="AU6627">
        <v>22619462</v>
      </c>
    </row>
    <row r="6628" spans="47:47" x14ac:dyDescent="0.25">
      <c r="AU6628">
        <v>29.428000000000001</v>
      </c>
    </row>
    <row r="6629" spans="47:47" x14ac:dyDescent="0.25">
      <c r="AU6629">
        <v>1140448</v>
      </c>
    </row>
    <row r="6630" spans="47:47" x14ac:dyDescent="0.25">
      <c r="AU6630" t="s">
        <v>13709</v>
      </c>
    </row>
    <row r="6631" spans="47:47" x14ac:dyDescent="0.25">
      <c r="AU6631">
        <v>86.403000000000006</v>
      </c>
    </row>
    <row r="6632" spans="47:47" x14ac:dyDescent="0.25">
      <c r="AU6632">
        <v>179384</v>
      </c>
    </row>
    <row r="6633" spans="47:47" x14ac:dyDescent="0.25">
      <c r="AU6633">
        <v>16116</v>
      </c>
    </row>
    <row r="6634" spans="47:47" x14ac:dyDescent="0.25">
      <c r="AU6634" t="s">
        <v>13710</v>
      </c>
    </row>
    <row r="6635" spans="47:47" x14ac:dyDescent="0.25">
      <c r="AU6635">
        <v>16124</v>
      </c>
    </row>
    <row r="6636" spans="47:47" x14ac:dyDescent="0.25">
      <c r="AU6636">
        <v>16125</v>
      </c>
    </row>
    <row r="6637" spans="47:47" x14ac:dyDescent="0.25">
      <c r="AU6637">
        <v>126</v>
      </c>
    </row>
    <row r="6638" spans="47:47" x14ac:dyDescent="0.25">
      <c r="AU6638">
        <v>383</v>
      </c>
    </row>
    <row r="6639" spans="47:47" x14ac:dyDescent="0.25">
      <c r="AU6639" t="s">
        <v>13711</v>
      </c>
    </row>
    <row r="6640" spans="47:47" x14ac:dyDescent="0.25">
      <c r="AU6640">
        <v>228</v>
      </c>
    </row>
    <row r="6641" spans="47:47" x14ac:dyDescent="0.25">
      <c r="AU6641">
        <v>227</v>
      </c>
    </row>
    <row r="6642" spans="47:47" x14ac:dyDescent="0.25">
      <c r="AU6642">
        <v>11.271050000000001</v>
      </c>
    </row>
    <row r="6643" spans="47:47" x14ac:dyDescent="0.25">
      <c r="AU6643">
        <v>11.271039999999999</v>
      </c>
    </row>
    <row r="6644" spans="47:47" x14ac:dyDescent="0.25">
      <c r="AU6644" t="s">
        <v>13712</v>
      </c>
    </row>
    <row r="6645" spans="47:47" x14ac:dyDescent="0.25">
      <c r="AU6645" t="s">
        <v>13713</v>
      </c>
    </row>
    <row r="6646" spans="47:47" x14ac:dyDescent="0.25">
      <c r="AU6646" t="s">
        <v>13714</v>
      </c>
    </row>
    <row r="6647" spans="47:47" x14ac:dyDescent="0.25">
      <c r="AU6647" t="s">
        <v>13715</v>
      </c>
    </row>
    <row r="6648" spans="47:47" x14ac:dyDescent="0.25">
      <c r="AU6648" t="s">
        <v>13716</v>
      </c>
    </row>
    <row r="6649" spans="47:47" x14ac:dyDescent="0.25">
      <c r="AU6649" t="s">
        <v>13717</v>
      </c>
    </row>
    <row r="6650" spans="47:47" x14ac:dyDescent="0.25">
      <c r="AU6650">
        <v>1560</v>
      </c>
    </row>
    <row r="6651" spans="47:47" x14ac:dyDescent="0.25">
      <c r="AU6651">
        <v>1580</v>
      </c>
    </row>
    <row r="6652" spans="47:47" x14ac:dyDescent="0.25">
      <c r="AU6652">
        <v>13</v>
      </c>
    </row>
    <row r="6653" spans="47:47" x14ac:dyDescent="0.25">
      <c r="AU6653">
        <v>138</v>
      </c>
    </row>
    <row r="6654" spans="47:47" x14ac:dyDescent="0.25">
      <c r="AU6654">
        <v>5156</v>
      </c>
    </row>
    <row r="6655" spans="47:47" x14ac:dyDescent="0.25">
      <c r="AU6655">
        <v>5109</v>
      </c>
    </row>
    <row r="6656" spans="47:47" x14ac:dyDescent="0.25">
      <c r="AU6656">
        <v>640</v>
      </c>
    </row>
    <row r="6657" spans="47:47" x14ac:dyDescent="0.25">
      <c r="AU6657">
        <v>700</v>
      </c>
    </row>
    <row r="6659" spans="47:47" x14ac:dyDescent="0.25">
      <c r="AU6659">
        <v>710</v>
      </c>
    </row>
    <row r="6660" spans="47:47" x14ac:dyDescent="0.25">
      <c r="AU6660">
        <v>650</v>
      </c>
    </row>
    <row r="6661" spans="47:47" x14ac:dyDescent="0.25">
      <c r="AU6661">
        <v>3095</v>
      </c>
    </row>
    <row r="6662" spans="47:47" x14ac:dyDescent="0.25">
      <c r="AU6662">
        <v>3096</v>
      </c>
    </row>
    <row r="6663" spans="47:47" x14ac:dyDescent="0.25">
      <c r="AU6663">
        <v>10602471</v>
      </c>
    </row>
    <row r="6664" spans="47:47" x14ac:dyDescent="0.25">
      <c r="AU6664">
        <v>10702457</v>
      </c>
    </row>
    <row r="6665" spans="47:47" x14ac:dyDescent="0.25">
      <c r="AU6665">
        <v>1171</v>
      </c>
    </row>
    <row r="6666" spans="47:47" x14ac:dyDescent="0.25">
      <c r="AU6666">
        <v>1218</v>
      </c>
    </row>
    <row r="6667" spans="47:47" x14ac:dyDescent="0.25">
      <c r="AU6667">
        <v>25343</v>
      </c>
    </row>
    <row r="6668" spans="47:47" x14ac:dyDescent="0.25">
      <c r="AU6668">
        <v>25344</v>
      </c>
    </row>
    <row r="6669" spans="47:47" x14ac:dyDescent="0.25">
      <c r="AU6669">
        <v>25389</v>
      </c>
    </row>
    <row r="6670" spans="47:47" x14ac:dyDescent="0.25">
      <c r="AU6670">
        <v>25359</v>
      </c>
    </row>
    <row r="6671" spans="47:47" x14ac:dyDescent="0.25">
      <c r="AU6671">
        <v>610</v>
      </c>
    </row>
    <row r="6672" spans="47:47" x14ac:dyDescent="0.25">
      <c r="AU6672">
        <v>1153648</v>
      </c>
    </row>
    <row r="6673" spans="47:47" x14ac:dyDescent="0.25">
      <c r="AU6673">
        <v>1001</v>
      </c>
    </row>
    <row r="6674" spans="47:47" x14ac:dyDescent="0.25">
      <c r="AU6674">
        <v>1127619</v>
      </c>
    </row>
    <row r="6675" spans="47:47" x14ac:dyDescent="0.25">
      <c r="AU6675">
        <v>2468</v>
      </c>
    </row>
    <row r="6676" spans="47:47" x14ac:dyDescent="0.25">
      <c r="AU6676">
        <v>2458</v>
      </c>
    </row>
    <row r="6677" spans="47:47" x14ac:dyDescent="0.25">
      <c r="AU6677">
        <v>2464</v>
      </c>
    </row>
    <row r="6678" spans="47:47" x14ac:dyDescent="0.25">
      <c r="AU6678">
        <v>540</v>
      </c>
    </row>
    <row r="6679" spans="47:47" x14ac:dyDescent="0.25">
      <c r="AU6679">
        <v>538</v>
      </c>
    </row>
    <row r="6680" spans="47:47" x14ac:dyDescent="0.25">
      <c r="AU6680">
        <v>300</v>
      </c>
    </row>
    <row r="6681" spans="47:47" x14ac:dyDescent="0.25">
      <c r="AU6681" t="s">
        <v>13718</v>
      </c>
    </row>
    <row r="6682" spans="47:47" x14ac:dyDescent="0.25">
      <c r="AU6682">
        <v>394647</v>
      </c>
    </row>
    <row r="6683" spans="47:47" x14ac:dyDescent="0.25">
      <c r="AU6683" t="s">
        <v>13719</v>
      </c>
    </row>
    <row r="6684" spans="47:47" x14ac:dyDescent="0.25">
      <c r="AU6684">
        <v>1015</v>
      </c>
    </row>
    <row r="6685" spans="47:47" x14ac:dyDescent="0.25">
      <c r="AU6685">
        <v>1600</v>
      </c>
    </row>
    <row r="6686" spans="47:47" x14ac:dyDescent="0.25">
      <c r="AU6686">
        <v>601364</v>
      </c>
    </row>
    <row r="6687" spans="47:47" x14ac:dyDescent="0.25">
      <c r="AU6687" t="s">
        <v>13720</v>
      </c>
    </row>
    <row r="6688" spans="47:47" x14ac:dyDescent="0.25">
      <c r="AU6688">
        <v>86398</v>
      </c>
    </row>
    <row r="6689" spans="47:47" x14ac:dyDescent="0.25">
      <c r="AU6689">
        <v>86451</v>
      </c>
    </row>
    <row r="6690" spans="47:47" x14ac:dyDescent="0.25">
      <c r="AU6690">
        <v>86452</v>
      </c>
    </row>
    <row r="6691" spans="47:47" x14ac:dyDescent="0.25">
      <c r="AU6691">
        <v>86463</v>
      </c>
    </row>
    <row r="6692" spans="47:47" x14ac:dyDescent="0.25">
      <c r="AU6692">
        <v>86432</v>
      </c>
    </row>
    <row r="6693" spans="47:47" x14ac:dyDescent="0.25">
      <c r="AU6693">
        <v>84135</v>
      </c>
    </row>
    <row r="6694" spans="47:47" x14ac:dyDescent="0.25">
      <c r="AU6694">
        <v>86461</v>
      </c>
    </row>
    <row r="6695" spans="47:47" x14ac:dyDescent="0.25">
      <c r="AU6695">
        <v>6200102</v>
      </c>
    </row>
    <row r="6696" spans="47:47" x14ac:dyDescent="0.25">
      <c r="AU6696">
        <v>6183304</v>
      </c>
    </row>
    <row r="6697" spans="47:47" x14ac:dyDescent="0.25">
      <c r="AU6697">
        <v>6203101</v>
      </c>
    </row>
    <row r="6698" spans="47:47" x14ac:dyDescent="0.25">
      <c r="AU6698">
        <v>8086153</v>
      </c>
    </row>
    <row r="6699" spans="47:47" x14ac:dyDescent="0.25">
      <c r="AU6699">
        <v>16384</v>
      </c>
    </row>
    <row r="6700" spans="47:47" x14ac:dyDescent="0.25">
      <c r="AU6700">
        <v>16198</v>
      </c>
    </row>
    <row r="6701" spans="47:47" x14ac:dyDescent="0.25">
      <c r="AU6701">
        <v>16236</v>
      </c>
    </row>
    <row r="6702" spans="47:47" x14ac:dyDescent="0.25">
      <c r="AU6702">
        <v>16183</v>
      </c>
    </row>
    <row r="6703" spans="47:47" x14ac:dyDescent="0.25">
      <c r="AU6703">
        <v>16182</v>
      </c>
    </row>
    <row r="6704" spans="47:47" x14ac:dyDescent="0.25">
      <c r="AU6704" t="s">
        <v>13721</v>
      </c>
    </row>
    <row r="6705" spans="47:47" x14ac:dyDescent="0.25">
      <c r="AU6705" t="s">
        <v>13722</v>
      </c>
    </row>
    <row r="6706" spans="47:47" x14ac:dyDescent="0.25">
      <c r="AU6706">
        <v>130082</v>
      </c>
    </row>
    <row r="6707" spans="47:47" x14ac:dyDescent="0.25">
      <c r="AU6707">
        <v>130175</v>
      </c>
    </row>
    <row r="6708" spans="47:47" x14ac:dyDescent="0.25">
      <c r="AU6708">
        <v>140006</v>
      </c>
    </row>
    <row r="6709" spans="47:47" x14ac:dyDescent="0.25">
      <c r="AU6709" t="s">
        <v>13723</v>
      </c>
    </row>
    <row r="6710" spans="47:47" x14ac:dyDescent="0.25">
      <c r="AU6710" t="s">
        <v>13724</v>
      </c>
    </row>
    <row r="6711" spans="47:47" x14ac:dyDescent="0.25">
      <c r="AU6711">
        <v>2</v>
      </c>
    </row>
    <row r="6712" spans="47:47" x14ac:dyDescent="0.25">
      <c r="AU6712">
        <v>1</v>
      </c>
    </row>
    <row r="6713" spans="47:47" x14ac:dyDescent="0.25">
      <c r="AU6713">
        <v>1902798</v>
      </c>
    </row>
    <row r="6714" spans="47:47" x14ac:dyDescent="0.25">
      <c r="AU6714" t="s">
        <v>13725</v>
      </c>
    </row>
    <row r="6715" spans="47:47" x14ac:dyDescent="0.25">
      <c r="AU6715" t="s">
        <v>13726</v>
      </c>
    </row>
    <row r="6716" spans="47:47" x14ac:dyDescent="0.25">
      <c r="AU6716" t="s">
        <v>13727</v>
      </c>
    </row>
    <row r="6717" spans="47:47" x14ac:dyDescent="0.25">
      <c r="AU6717" t="s">
        <v>13728</v>
      </c>
    </row>
    <row r="6718" spans="47:47" x14ac:dyDescent="0.25">
      <c r="AU6718">
        <v>19</v>
      </c>
    </row>
    <row r="6719" spans="47:47" x14ac:dyDescent="0.25">
      <c r="AU6719">
        <v>13</v>
      </c>
    </row>
    <row r="6720" spans="47:47" x14ac:dyDescent="0.25">
      <c r="AU6720">
        <v>2</v>
      </c>
    </row>
    <row r="6721" spans="47:47" x14ac:dyDescent="0.25">
      <c r="AU6721">
        <v>1220</v>
      </c>
    </row>
    <row r="6722" spans="47:47" x14ac:dyDescent="0.25">
      <c r="AU6722" t="s">
        <v>13729</v>
      </c>
    </row>
    <row r="6723" spans="47:47" x14ac:dyDescent="0.25">
      <c r="AU6723">
        <v>1259</v>
      </c>
    </row>
    <row r="6724" spans="47:47" x14ac:dyDescent="0.25">
      <c r="AU6724">
        <v>1680</v>
      </c>
    </row>
    <row r="6725" spans="47:47" x14ac:dyDescent="0.25">
      <c r="AU6725" t="s">
        <v>13730</v>
      </c>
    </row>
    <row r="6726" spans="47:47" x14ac:dyDescent="0.25">
      <c r="AU6726">
        <v>86413</v>
      </c>
    </row>
    <row r="6727" spans="47:47" x14ac:dyDescent="0.25">
      <c r="AU6727">
        <v>30</v>
      </c>
    </row>
    <row r="6728" spans="47:47" x14ac:dyDescent="0.25">
      <c r="AU6728">
        <v>30</v>
      </c>
    </row>
    <row r="6729" spans="47:47" x14ac:dyDescent="0.25">
      <c r="AU6729">
        <v>101</v>
      </c>
    </row>
    <row r="6730" spans="47:47" x14ac:dyDescent="0.25">
      <c r="AU6730">
        <v>102</v>
      </c>
    </row>
    <row r="6731" spans="47:47" x14ac:dyDescent="0.25">
      <c r="AU6731">
        <v>25483</v>
      </c>
    </row>
    <row r="6732" spans="47:47" x14ac:dyDescent="0.25">
      <c r="AU6732">
        <v>1311</v>
      </c>
    </row>
    <row r="6733" spans="47:47" x14ac:dyDescent="0.25">
      <c r="AU6733">
        <v>16400</v>
      </c>
    </row>
    <row r="6734" spans="47:47" x14ac:dyDescent="0.25">
      <c r="AU6734">
        <v>16442</v>
      </c>
    </row>
    <row r="6735" spans="47:47" x14ac:dyDescent="0.25">
      <c r="AU6735" t="s">
        <v>13731</v>
      </c>
    </row>
    <row r="6736" spans="47:47" x14ac:dyDescent="0.25">
      <c r="AU6736">
        <v>1244205</v>
      </c>
    </row>
    <row r="6737" spans="47:47" x14ac:dyDescent="0.25">
      <c r="AU6737">
        <v>1231205</v>
      </c>
    </row>
    <row r="6738" spans="47:47" x14ac:dyDescent="0.25">
      <c r="AU6738">
        <v>1249204</v>
      </c>
    </row>
    <row r="6739" spans="47:47" x14ac:dyDescent="0.25">
      <c r="AU6739">
        <v>1229205</v>
      </c>
    </row>
    <row r="6740" spans="47:47" x14ac:dyDescent="0.25">
      <c r="AU6740">
        <v>1248204</v>
      </c>
    </row>
    <row r="6741" spans="47:47" x14ac:dyDescent="0.25">
      <c r="AU6741">
        <v>1248205</v>
      </c>
    </row>
    <row r="6742" spans="47:47" x14ac:dyDescent="0.25">
      <c r="AU6742">
        <v>852200</v>
      </c>
    </row>
    <row r="6743" spans="47:47" x14ac:dyDescent="0.25">
      <c r="AU6743">
        <v>852800</v>
      </c>
    </row>
    <row r="6744" spans="47:47" x14ac:dyDescent="0.25">
      <c r="AU6744">
        <v>1100</v>
      </c>
    </row>
    <row r="6745" spans="47:47" x14ac:dyDescent="0.25">
      <c r="AU6745">
        <v>10000</v>
      </c>
    </row>
    <row r="6746" spans="47:47" x14ac:dyDescent="0.25">
      <c r="AU6746">
        <v>240100</v>
      </c>
    </row>
    <row r="6747" spans="47:47" x14ac:dyDescent="0.25">
      <c r="AU6747">
        <v>25571</v>
      </c>
    </row>
    <row r="6748" spans="47:47" x14ac:dyDescent="0.25">
      <c r="AU6748">
        <v>25575</v>
      </c>
    </row>
    <row r="6749" spans="47:47" x14ac:dyDescent="0.25">
      <c r="AU6749" t="s">
        <v>13732</v>
      </c>
    </row>
    <row r="6750" spans="47:47" x14ac:dyDescent="0.25">
      <c r="AU6750">
        <v>7801</v>
      </c>
    </row>
    <row r="6751" spans="47:47" x14ac:dyDescent="0.25">
      <c r="AU6751">
        <v>7808</v>
      </c>
    </row>
    <row r="6752" spans="47:47" x14ac:dyDescent="0.25">
      <c r="AU6752">
        <v>8465</v>
      </c>
    </row>
    <row r="6753" spans="47:47" x14ac:dyDescent="0.25">
      <c r="AU6753" t="s">
        <v>13733</v>
      </c>
    </row>
    <row r="6754" spans="47:47" x14ac:dyDescent="0.25">
      <c r="AU6754">
        <v>1206</v>
      </c>
    </row>
    <row r="6755" spans="47:47" x14ac:dyDescent="0.25">
      <c r="AU6755">
        <v>1207</v>
      </c>
    </row>
    <row r="6756" spans="47:47" x14ac:dyDescent="0.25">
      <c r="AU6756">
        <v>1184</v>
      </c>
    </row>
    <row r="6757" spans="47:47" x14ac:dyDescent="0.25">
      <c r="AU6757">
        <v>1183</v>
      </c>
    </row>
    <row r="6758" spans="47:47" x14ac:dyDescent="0.25">
      <c r="AU6758">
        <v>16331</v>
      </c>
    </row>
    <row r="6759" spans="47:47" x14ac:dyDescent="0.25">
      <c r="AU6759">
        <v>16329</v>
      </c>
    </row>
    <row r="6760" spans="47:47" x14ac:dyDescent="0.25">
      <c r="AU6760">
        <v>301</v>
      </c>
    </row>
    <row r="6761" spans="47:47" x14ac:dyDescent="0.25">
      <c r="AU6761">
        <v>321</v>
      </c>
    </row>
    <row r="6762" spans="47:47" x14ac:dyDescent="0.25">
      <c r="AU6762">
        <v>210</v>
      </c>
    </row>
    <row r="6763" spans="47:47" x14ac:dyDescent="0.25">
      <c r="AU6763">
        <v>203</v>
      </c>
    </row>
    <row r="6764" spans="47:47" x14ac:dyDescent="0.25">
      <c r="AU6764">
        <v>4505</v>
      </c>
    </row>
    <row r="6765" spans="47:47" x14ac:dyDescent="0.25">
      <c r="AU6765">
        <v>4506</v>
      </c>
    </row>
    <row r="6766" spans="47:47" x14ac:dyDescent="0.25">
      <c r="AU6766">
        <v>4403</v>
      </c>
    </row>
    <row r="6767" spans="47:47" x14ac:dyDescent="0.25">
      <c r="AU6767">
        <v>4409</v>
      </c>
    </row>
    <row r="6768" spans="47:47" x14ac:dyDescent="0.25">
      <c r="AU6768">
        <v>7021704</v>
      </c>
    </row>
    <row r="6769" spans="47:47" x14ac:dyDescent="0.25">
      <c r="AU6769" t="s">
        <v>13734</v>
      </c>
    </row>
    <row r="6770" spans="47:47" x14ac:dyDescent="0.25">
      <c r="AU6770">
        <v>7021704</v>
      </c>
    </row>
    <row r="6771" spans="47:47" x14ac:dyDescent="0.25">
      <c r="AU6771" t="s">
        <v>13735</v>
      </c>
    </row>
    <row r="6772" spans="47:47" x14ac:dyDescent="0.25">
      <c r="AU6772" t="s">
        <v>13736</v>
      </c>
    </row>
    <row r="6773" spans="47:47" x14ac:dyDescent="0.25">
      <c r="AU6773" t="s">
        <v>13737</v>
      </c>
    </row>
    <row r="6774" spans="47:47" x14ac:dyDescent="0.25">
      <c r="AU6774" t="s">
        <v>13738</v>
      </c>
    </row>
    <row r="6775" spans="47:47" x14ac:dyDescent="0.25">
      <c r="AU6775" t="s">
        <v>13739</v>
      </c>
    </row>
    <row r="6776" spans="47:47" x14ac:dyDescent="0.25">
      <c r="AU6776" t="s">
        <v>13740</v>
      </c>
    </row>
    <row r="6777" spans="47:47" x14ac:dyDescent="0.25">
      <c r="AU6777">
        <v>6813060</v>
      </c>
    </row>
    <row r="6778" spans="47:47" x14ac:dyDescent="0.25">
      <c r="AU6778">
        <v>6813059</v>
      </c>
    </row>
    <row r="6779" spans="47:47" x14ac:dyDescent="0.25">
      <c r="AU6779">
        <v>7033098</v>
      </c>
    </row>
    <row r="6780" spans="47:47" x14ac:dyDescent="0.25">
      <c r="AU6780">
        <v>200</v>
      </c>
    </row>
    <row r="6781" spans="47:47" x14ac:dyDescent="0.25">
      <c r="AU6781">
        <v>100</v>
      </c>
    </row>
    <row r="6782" spans="47:47" x14ac:dyDescent="0.25">
      <c r="AU6782" t="s">
        <v>13741</v>
      </c>
    </row>
    <row r="6783" spans="47:47" x14ac:dyDescent="0.25">
      <c r="AU6783">
        <v>6002</v>
      </c>
    </row>
    <row r="6784" spans="47:47" x14ac:dyDescent="0.25">
      <c r="AU6784">
        <v>120084</v>
      </c>
    </row>
    <row r="6785" spans="47:47" x14ac:dyDescent="0.25">
      <c r="AU6785">
        <v>130089</v>
      </c>
    </row>
    <row r="6786" spans="47:47" x14ac:dyDescent="0.25">
      <c r="AU6786">
        <v>120092</v>
      </c>
    </row>
    <row r="6787" spans="47:47" x14ac:dyDescent="0.25">
      <c r="AU6787">
        <v>1400012</v>
      </c>
    </row>
    <row r="6788" spans="47:47" x14ac:dyDescent="0.25">
      <c r="AU6788">
        <v>130087</v>
      </c>
    </row>
    <row r="6789" spans="47:47" x14ac:dyDescent="0.25">
      <c r="AU6789">
        <v>30601</v>
      </c>
    </row>
    <row r="6790" spans="47:47" x14ac:dyDescent="0.25">
      <c r="AU6790">
        <v>30701</v>
      </c>
    </row>
    <row r="6791" spans="47:47" x14ac:dyDescent="0.25">
      <c r="AU6791">
        <v>20407</v>
      </c>
    </row>
    <row r="6792" spans="47:47" x14ac:dyDescent="0.25">
      <c r="AU6792">
        <v>20201</v>
      </c>
    </row>
    <row r="6793" spans="47:47" x14ac:dyDescent="0.25">
      <c r="AU6793">
        <v>20302</v>
      </c>
    </row>
    <row r="6794" spans="47:47" x14ac:dyDescent="0.25">
      <c r="AU6794">
        <v>20401</v>
      </c>
    </row>
    <row r="6795" spans="47:47" x14ac:dyDescent="0.25">
      <c r="AU6795">
        <v>20101</v>
      </c>
    </row>
    <row r="6796" spans="47:47" x14ac:dyDescent="0.25">
      <c r="AU6796">
        <v>20406</v>
      </c>
    </row>
    <row r="6797" spans="47:47" x14ac:dyDescent="0.25">
      <c r="AU6797" t="s">
        <v>13742</v>
      </c>
    </row>
    <row r="6798" spans="47:47" x14ac:dyDescent="0.25">
      <c r="AU6798" t="s">
        <v>13743</v>
      </c>
    </row>
    <row r="6799" spans="47:47" x14ac:dyDescent="0.25">
      <c r="AU6799" t="s">
        <v>13744</v>
      </c>
    </row>
    <row r="6800" spans="47:47" x14ac:dyDescent="0.25">
      <c r="AU6800" t="s">
        <v>13745</v>
      </c>
    </row>
    <row r="6801" spans="47:47" x14ac:dyDescent="0.25">
      <c r="AU6801" t="s">
        <v>13746</v>
      </c>
    </row>
    <row r="6802" spans="47:47" x14ac:dyDescent="0.25">
      <c r="AU6802" t="s">
        <v>13747</v>
      </c>
    </row>
    <row r="6803" spans="47:47" x14ac:dyDescent="0.25">
      <c r="AU6803" t="s">
        <v>13748</v>
      </c>
    </row>
    <row r="6804" spans="47:47" x14ac:dyDescent="0.25">
      <c r="AU6804" t="s">
        <v>13749</v>
      </c>
    </row>
    <row r="6805" spans="47:47" x14ac:dyDescent="0.25">
      <c r="AU6805" t="s">
        <v>13750</v>
      </c>
    </row>
    <row r="6806" spans="47:47" x14ac:dyDescent="0.25">
      <c r="AU6806" t="s">
        <v>13751</v>
      </c>
    </row>
    <row r="6807" spans="47:47" x14ac:dyDescent="0.25">
      <c r="AU6807" t="s">
        <v>13752</v>
      </c>
    </row>
    <row r="6808" spans="47:47" x14ac:dyDescent="0.25">
      <c r="AU6808" t="s">
        <v>13753</v>
      </c>
    </row>
    <row r="6809" spans="47:47" x14ac:dyDescent="0.25">
      <c r="AU6809" t="s">
        <v>13754</v>
      </c>
    </row>
    <row r="6810" spans="47:47" x14ac:dyDescent="0.25">
      <c r="AU6810">
        <v>89603</v>
      </c>
    </row>
    <row r="6811" spans="47:47" x14ac:dyDescent="0.25">
      <c r="AU6811">
        <v>85709</v>
      </c>
    </row>
    <row r="6812" spans="47:47" x14ac:dyDescent="0.25">
      <c r="AU6812">
        <v>87502</v>
      </c>
    </row>
    <row r="6813" spans="47:47" x14ac:dyDescent="0.25">
      <c r="AU6813">
        <v>87901</v>
      </c>
    </row>
    <row r="6814" spans="47:47" x14ac:dyDescent="0.25">
      <c r="AU6814" t="s">
        <v>13755</v>
      </c>
    </row>
    <row r="6815" spans="47:47" x14ac:dyDescent="0.25">
      <c r="AU6815" t="s">
        <v>13756</v>
      </c>
    </row>
    <row r="6816" spans="47:47" x14ac:dyDescent="0.25">
      <c r="AU6816" t="s">
        <v>13757</v>
      </c>
    </row>
    <row r="6817" spans="47:47" x14ac:dyDescent="0.25">
      <c r="AU6817" t="s">
        <v>13758</v>
      </c>
    </row>
    <row r="6818" spans="47:47" x14ac:dyDescent="0.25">
      <c r="AU6818" t="s">
        <v>13759</v>
      </c>
    </row>
    <row r="6819" spans="47:47" x14ac:dyDescent="0.25">
      <c r="AU6819">
        <v>210013</v>
      </c>
    </row>
    <row r="6820" spans="47:47" x14ac:dyDescent="0.25">
      <c r="AU6820">
        <v>240009</v>
      </c>
    </row>
    <row r="6821" spans="47:47" x14ac:dyDescent="0.25">
      <c r="AU6821">
        <v>240001</v>
      </c>
    </row>
    <row r="6822" spans="47:47" x14ac:dyDescent="0.25">
      <c r="AU6822">
        <v>240010</v>
      </c>
    </row>
    <row r="6823" spans="47:47" x14ac:dyDescent="0.25">
      <c r="AU6823">
        <v>16344</v>
      </c>
    </row>
    <row r="6824" spans="47:47" x14ac:dyDescent="0.25">
      <c r="AU6824">
        <v>16336</v>
      </c>
    </row>
    <row r="6825" spans="47:47" x14ac:dyDescent="0.25">
      <c r="AU6825" t="s">
        <v>13760</v>
      </c>
    </row>
    <row r="6826" spans="47:47" x14ac:dyDescent="0.25">
      <c r="AU6826" t="s">
        <v>13761</v>
      </c>
    </row>
    <row r="6827" spans="47:47" x14ac:dyDescent="0.25">
      <c r="AU6827">
        <v>25461207</v>
      </c>
    </row>
    <row r="6828" spans="47:47" x14ac:dyDescent="0.25">
      <c r="AU6828">
        <v>25631284</v>
      </c>
    </row>
    <row r="6829" spans="47:47" x14ac:dyDescent="0.25">
      <c r="AU6829">
        <v>25541240</v>
      </c>
    </row>
    <row r="6830" spans="47:47" x14ac:dyDescent="0.25">
      <c r="AU6830">
        <v>25869221</v>
      </c>
    </row>
    <row r="6831" spans="47:47" x14ac:dyDescent="0.25">
      <c r="AU6831">
        <v>25499221</v>
      </c>
    </row>
    <row r="6832" spans="47:47" x14ac:dyDescent="0.25">
      <c r="AU6832">
        <v>25831374</v>
      </c>
    </row>
    <row r="6833" spans="47:47" x14ac:dyDescent="0.25">
      <c r="AU6833">
        <v>217421269</v>
      </c>
    </row>
    <row r="6834" spans="47:47" x14ac:dyDescent="0.25">
      <c r="AU6834">
        <v>213921251</v>
      </c>
    </row>
    <row r="6835" spans="47:47" x14ac:dyDescent="0.25">
      <c r="AU6835">
        <v>234523204</v>
      </c>
    </row>
    <row r="6836" spans="47:47" x14ac:dyDescent="0.25">
      <c r="AU6836">
        <v>216221247</v>
      </c>
    </row>
    <row r="6837" spans="47:47" x14ac:dyDescent="0.25">
      <c r="AU6837">
        <v>217921277</v>
      </c>
    </row>
    <row r="6838" spans="47:47" x14ac:dyDescent="0.25">
      <c r="AU6838">
        <v>213621261</v>
      </c>
    </row>
    <row r="6839" spans="47:47" x14ac:dyDescent="0.25">
      <c r="AU6839">
        <v>217621287</v>
      </c>
    </row>
    <row r="6840" spans="47:47" x14ac:dyDescent="0.25">
      <c r="AU6840">
        <v>191</v>
      </c>
    </row>
    <row r="6841" spans="47:47" x14ac:dyDescent="0.25">
      <c r="AU6841">
        <v>165</v>
      </c>
    </row>
    <row r="6842" spans="47:47" x14ac:dyDescent="0.25">
      <c r="AU6842">
        <v>173</v>
      </c>
    </row>
    <row r="6843" spans="47:47" x14ac:dyDescent="0.25">
      <c r="AU6843">
        <v>117</v>
      </c>
    </row>
    <row r="6844" spans="47:47" x14ac:dyDescent="0.25">
      <c r="AU6844">
        <v>181</v>
      </c>
    </row>
    <row r="6845" spans="47:47" x14ac:dyDescent="0.25">
      <c r="AU6845">
        <v>185</v>
      </c>
    </row>
    <row r="6846" spans="47:47" x14ac:dyDescent="0.25">
      <c r="AU6846" t="s">
        <v>13762</v>
      </c>
    </row>
    <row r="6847" spans="47:47" x14ac:dyDescent="0.25">
      <c r="AU6847" t="s">
        <v>13762</v>
      </c>
    </row>
    <row r="6848" spans="47:47" x14ac:dyDescent="0.25">
      <c r="AU6848" t="s">
        <v>13763</v>
      </c>
    </row>
    <row r="6849" spans="47:47" x14ac:dyDescent="0.25">
      <c r="AU6849" t="s">
        <v>13764</v>
      </c>
    </row>
    <row r="6850" spans="47:47" x14ac:dyDescent="0.25">
      <c r="AU6850" t="s">
        <v>13765</v>
      </c>
    </row>
    <row r="6851" spans="47:47" x14ac:dyDescent="0.25">
      <c r="AU6851" t="s">
        <v>13766</v>
      </c>
    </row>
    <row r="6852" spans="47:47" x14ac:dyDescent="0.25">
      <c r="AU6852" t="s">
        <v>13767</v>
      </c>
    </row>
    <row r="6853" spans="47:47" x14ac:dyDescent="0.25">
      <c r="AU6853" t="s">
        <v>13768</v>
      </c>
    </row>
    <row r="6854" spans="47:47" x14ac:dyDescent="0.25">
      <c r="AU6854" t="s">
        <v>13769</v>
      </c>
    </row>
    <row r="6855" spans="47:47" x14ac:dyDescent="0.25">
      <c r="AU6855" t="s">
        <v>13770</v>
      </c>
    </row>
    <row r="6856" spans="47:47" x14ac:dyDescent="0.25">
      <c r="AU6856">
        <v>1921895</v>
      </c>
    </row>
    <row r="6857" spans="47:47" x14ac:dyDescent="0.25">
      <c r="AU6857">
        <v>1881883</v>
      </c>
    </row>
    <row r="6858" spans="47:47" x14ac:dyDescent="0.25">
      <c r="AU6858">
        <v>165153</v>
      </c>
    </row>
    <row r="6859" spans="47:47" x14ac:dyDescent="0.25">
      <c r="AU6859">
        <v>275358</v>
      </c>
    </row>
    <row r="6860" spans="47:47" x14ac:dyDescent="0.25">
      <c r="AU6860">
        <v>875171</v>
      </c>
    </row>
    <row r="6861" spans="47:47" x14ac:dyDescent="0.25">
      <c r="AU6861">
        <v>935116</v>
      </c>
    </row>
    <row r="6862" spans="47:47" x14ac:dyDescent="0.25">
      <c r="AU6862">
        <v>935112</v>
      </c>
    </row>
    <row r="6863" spans="47:47" x14ac:dyDescent="0.25">
      <c r="AU6863">
        <v>3175</v>
      </c>
    </row>
    <row r="6865" spans="47:47" x14ac:dyDescent="0.25">
      <c r="AU6865">
        <v>3144</v>
      </c>
    </row>
    <row r="6866" spans="47:47" x14ac:dyDescent="0.25">
      <c r="AU6866">
        <v>1394</v>
      </c>
    </row>
    <row r="6867" spans="47:47" x14ac:dyDescent="0.25">
      <c r="AU6867">
        <v>1320</v>
      </c>
    </row>
    <row r="6868" spans="47:47" x14ac:dyDescent="0.25">
      <c r="AU6868">
        <v>72008</v>
      </c>
    </row>
    <row r="6869" spans="47:47" x14ac:dyDescent="0.25">
      <c r="AU6869">
        <v>72005</v>
      </c>
    </row>
    <row r="6870" spans="47:47" x14ac:dyDescent="0.25">
      <c r="AU6870">
        <v>3142</v>
      </c>
    </row>
    <row r="6871" spans="47:47" x14ac:dyDescent="0.25">
      <c r="AU6871">
        <v>3168</v>
      </c>
    </row>
    <row r="6872" spans="47:47" x14ac:dyDescent="0.25">
      <c r="AU6872">
        <v>16415</v>
      </c>
    </row>
    <row r="6873" spans="47:47" x14ac:dyDescent="0.25">
      <c r="AU6873">
        <v>6211205</v>
      </c>
    </row>
    <row r="6874" spans="47:47" x14ac:dyDescent="0.25">
      <c r="AU6874">
        <v>6222203</v>
      </c>
    </row>
    <row r="6875" spans="47:47" x14ac:dyDescent="0.25">
      <c r="AU6875">
        <v>6215201</v>
      </c>
    </row>
    <row r="6876" spans="47:47" x14ac:dyDescent="0.25">
      <c r="AU6876">
        <v>8086659</v>
      </c>
    </row>
    <row r="6877" spans="47:47" x14ac:dyDescent="0.25">
      <c r="AU6877">
        <v>8205102</v>
      </c>
    </row>
    <row r="6878" spans="47:47" x14ac:dyDescent="0.25">
      <c r="AU6878">
        <v>8217101</v>
      </c>
    </row>
    <row r="6879" spans="47:47" x14ac:dyDescent="0.25">
      <c r="AU6879">
        <v>8214102</v>
      </c>
    </row>
    <row r="6880" spans="47:47" x14ac:dyDescent="0.25">
      <c r="AU6880">
        <v>8096230</v>
      </c>
    </row>
    <row r="6881" spans="47:47" x14ac:dyDescent="0.25">
      <c r="AU6881">
        <v>8216101</v>
      </c>
    </row>
    <row r="6882" spans="47:47" x14ac:dyDescent="0.25">
      <c r="AU6882">
        <v>6221102</v>
      </c>
    </row>
    <row r="6883" spans="47:47" x14ac:dyDescent="0.25">
      <c r="AU6883" t="s">
        <v>13771</v>
      </c>
    </row>
    <row r="6884" spans="47:47" x14ac:dyDescent="0.25">
      <c r="AU6884">
        <v>170903</v>
      </c>
    </row>
    <row r="6885" spans="47:47" x14ac:dyDescent="0.25">
      <c r="AU6885">
        <v>176501</v>
      </c>
    </row>
    <row r="6886" spans="47:47" x14ac:dyDescent="0.25">
      <c r="AU6886">
        <v>170201</v>
      </c>
    </row>
    <row r="6887" spans="47:47" x14ac:dyDescent="0.25">
      <c r="AU6887">
        <v>170203</v>
      </c>
    </row>
    <row r="6888" spans="47:47" x14ac:dyDescent="0.25">
      <c r="AU6888">
        <v>176005</v>
      </c>
    </row>
    <row r="6889" spans="47:47" x14ac:dyDescent="0.25">
      <c r="AU6889">
        <v>174903</v>
      </c>
    </row>
    <row r="6890" spans="47:47" x14ac:dyDescent="0.25">
      <c r="AU6890">
        <v>12403487</v>
      </c>
    </row>
    <row r="6891" spans="47:47" x14ac:dyDescent="0.25">
      <c r="AU6891">
        <v>12403249</v>
      </c>
    </row>
    <row r="6892" spans="47:47" x14ac:dyDescent="0.25">
      <c r="AU6892">
        <v>1903308</v>
      </c>
    </row>
    <row r="6893" spans="47:47" x14ac:dyDescent="0.25">
      <c r="AU6893">
        <v>1153750</v>
      </c>
    </row>
    <row r="6894" spans="47:47" x14ac:dyDescent="0.25">
      <c r="AU6894">
        <v>1153768</v>
      </c>
    </row>
    <row r="6895" spans="47:47" x14ac:dyDescent="0.25">
      <c r="AU6895" t="s">
        <v>13772</v>
      </c>
    </row>
    <row r="6896" spans="47:47" x14ac:dyDescent="0.25">
      <c r="AU6896">
        <v>1153733</v>
      </c>
    </row>
    <row r="6897" spans="47:47" x14ac:dyDescent="0.25">
      <c r="AU6897">
        <v>3539755</v>
      </c>
    </row>
    <row r="6898" spans="47:47" x14ac:dyDescent="0.25">
      <c r="AU6898">
        <v>1153732</v>
      </c>
    </row>
    <row r="6899" spans="47:47" x14ac:dyDescent="0.25">
      <c r="AU6899">
        <v>1153767</v>
      </c>
    </row>
    <row r="6900" spans="47:47" x14ac:dyDescent="0.25">
      <c r="AU6900">
        <v>1153759</v>
      </c>
    </row>
    <row r="6901" spans="47:47" x14ac:dyDescent="0.25">
      <c r="AU6901">
        <v>1153801</v>
      </c>
    </row>
    <row r="6902" spans="47:47" x14ac:dyDescent="0.25">
      <c r="AU6902">
        <v>1153800</v>
      </c>
    </row>
    <row r="6903" spans="47:47" x14ac:dyDescent="0.25">
      <c r="AU6903">
        <v>11218</v>
      </c>
    </row>
    <row r="6904" spans="47:47" x14ac:dyDescent="0.25">
      <c r="AU6904">
        <v>307730</v>
      </c>
    </row>
    <row r="6905" spans="47:47" x14ac:dyDescent="0.25">
      <c r="AU6905">
        <v>310756</v>
      </c>
    </row>
    <row r="6906" spans="47:47" x14ac:dyDescent="0.25">
      <c r="AU6906">
        <v>296738</v>
      </c>
    </row>
    <row r="6907" spans="47:47" x14ac:dyDescent="0.25">
      <c r="AU6907">
        <v>301726</v>
      </c>
    </row>
    <row r="6908" spans="47:47" x14ac:dyDescent="0.25">
      <c r="AU6908" t="s">
        <v>13773</v>
      </c>
    </row>
    <row r="6909" spans="47:47" x14ac:dyDescent="0.25">
      <c r="AU6909" t="s">
        <v>13774</v>
      </c>
    </row>
    <row r="6910" spans="47:47" x14ac:dyDescent="0.25">
      <c r="AU6910">
        <v>15793</v>
      </c>
    </row>
    <row r="6911" spans="47:47" x14ac:dyDescent="0.25">
      <c r="AU6911">
        <v>15695</v>
      </c>
    </row>
    <row r="6912" spans="47:47" x14ac:dyDescent="0.25">
      <c r="AU6912">
        <v>15821</v>
      </c>
    </row>
    <row r="6913" spans="47:47" x14ac:dyDescent="0.25">
      <c r="AU6913">
        <v>10310</v>
      </c>
    </row>
    <row r="6914" spans="47:47" x14ac:dyDescent="0.25">
      <c r="AU6914">
        <v>10395</v>
      </c>
    </row>
    <row r="6915" spans="47:47" x14ac:dyDescent="0.25">
      <c r="AU6915">
        <v>25004</v>
      </c>
    </row>
    <row r="6916" spans="47:47" x14ac:dyDescent="0.25">
      <c r="AU6916">
        <v>26007</v>
      </c>
    </row>
    <row r="6917" spans="47:47" x14ac:dyDescent="0.25">
      <c r="AU6917">
        <v>39302</v>
      </c>
    </row>
    <row r="6918" spans="47:47" x14ac:dyDescent="0.25">
      <c r="AU6918">
        <v>39830</v>
      </c>
    </row>
    <row r="6919" spans="47:47" x14ac:dyDescent="0.25">
      <c r="AU6919">
        <v>2514</v>
      </c>
    </row>
    <row r="6920" spans="47:47" x14ac:dyDescent="0.25">
      <c r="AU6920">
        <v>3001</v>
      </c>
    </row>
    <row r="6921" spans="47:47" x14ac:dyDescent="0.25">
      <c r="AU6921">
        <v>2830</v>
      </c>
    </row>
    <row r="6922" spans="47:47" x14ac:dyDescent="0.25">
      <c r="AU6922">
        <v>2839</v>
      </c>
    </row>
    <row r="6923" spans="47:47" x14ac:dyDescent="0.25">
      <c r="AU6923">
        <v>229</v>
      </c>
    </row>
    <row r="6924" spans="47:47" x14ac:dyDescent="0.25">
      <c r="AU6924">
        <v>226</v>
      </c>
    </row>
    <row r="6925" spans="47:47" x14ac:dyDescent="0.25">
      <c r="AU6925">
        <v>219</v>
      </c>
    </row>
    <row r="6926" spans="47:47" x14ac:dyDescent="0.25">
      <c r="AU6926" t="s">
        <v>13775</v>
      </c>
    </row>
    <row r="6927" spans="47:47" x14ac:dyDescent="0.25">
      <c r="AU6927" t="s">
        <v>13776</v>
      </c>
    </row>
    <row r="6928" spans="47:47" x14ac:dyDescent="0.25">
      <c r="AU6928" t="s">
        <v>13777</v>
      </c>
    </row>
    <row r="6929" spans="47:47" x14ac:dyDescent="0.25">
      <c r="AU6929">
        <v>7000211</v>
      </c>
    </row>
    <row r="6930" spans="47:47" x14ac:dyDescent="0.25">
      <c r="AU6930">
        <v>700091</v>
      </c>
    </row>
    <row r="6931" spans="47:47" x14ac:dyDescent="0.25">
      <c r="AU6931">
        <v>700041</v>
      </c>
    </row>
    <row r="6932" spans="47:47" x14ac:dyDescent="0.25">
      <c r="AU6932">
        <v>800021</v>
      </c>
    </row>
    <row r="6933" spans="47:47" x14ac:dyDescent="0.25">
      <c r="AU6933">
        <v>2009</v>
      </c>
    </row>
    <row r="6934" spans="47:47" x14ac:dyDescent="0.25">
      <c r="AU6934">
        <v>2010</v>
      </c>
    </row>
    <row r="6935" spans="47:47" x14ac:dyDescent="0.25">
      <c r="AU6935" t="s">
        <v>13778</v>
      </c>
    </row>
    <row r="6936" spans="47:47" x14ac:dyDescent="0.25">
      <c r="AU6936" t="s">
        <v>13779</v>
      </c>
    </row>
    <row r="6937" spans="47:47" x14ac:dyDescent="0.25">
      <c r="AU6937" t="s">
        <v>13780</v>
      </c>
    </row>
    <row r="6938" spans="47:47" x14ac:dyDescent="0.25">
      <c r="AU6938">
        <v>120710</v>
      </c>
    </row>
    <row r="6939" spans="47:47" x14ac:dyDescent="0.25">
      <c r="AU6939">
        <v>122308</v>
      </c>
    </row>
    <row r="6940" spans="47:47" x14ac:dyDescent="0.25">
      <c r="AU6940">
        <v>120202</v>
      </c>
    </row>
    <row r="6941" spans="47:47" x14ac:dyDescent="0.25">
      <c r="AU6941">
        <v>144680</v>
      </c>
    </row>
    <row r="6942" spans="47:47" x14ac:dyDescent="0.25">
      <c r="AU6942">
        <v>144684</v>
      </c>
    </row>
    <row r="6943" spans="47:47" x14ac:dyDescent="0.25">
      <c r="AU6943">
        <v>430101</v>
      </c>
    </row>
    <row r="6944" spans="47:47" x14ac:dyDescent="0.25">
      <c r="AU6944">
        <v>442101</v>
      </c>
    </row>
    <row r="6945" spans="47:47" x14ac:dyDescent="0.25">
      <c r="AU6945">
        <v>1408</v>
      </c>
    </row>
    <row r="6946" spans="47:47" x14ac:dyDescent="0.25">
      <c r="AU6946">
        <v>1402</v>
      </c>
    </row>
    <row r="6947" spans="47:47" x14ac:dyDescent="0.25">
      <c r="AU6947">
        <v>1405</v>
      </c>
    </row>
    <row r="6948" spans="47:47" x14ac:dyDescent="0.25">
      <c r="AU6948" t="s">
        <v>13781</v>
      </c>
    </row>
    <row r="6949" spans="47:47" x14ac:dyDescent="0.25">
      <c r="AU6949">
        <v>16374</v>
      </c>
    </row>
    <row r="6950" spans="47:47" x14ac:dyDescent="0.25">
      <c r="AU6950">
        <v>16372</v>
      </c>
    </row>
    <row r="6951" spans="47:47" x14ac:dyDescent="0.25">
      <c r="AU6951">
        <v>16546</v>
      </c>
    </row>
    <row r="6952" spans="47:47" x14ac:dyDescent="0.25">
      <c r="AU6952">
        <v>16545</v>
      </c>
    </row>
    <row r="6953" spans="47:47" x14ac:dyDescent="0.25">
      <c r="AU6953">
        <v>1760</v>
      </c>
    </row>
    <row r="6954" spans="47:47" x14ac:dyDescent="0.25">
      <c r="AU6954">
        <v>2200</v>
      </c>
    </row>
    <row r="6955" spans="47:47" x14ac:dyDescent="0.25">
      <c r="AU6955" t="s">
        <v>13782</v>
      </c>
    </row>
    <row r="6956" spans="47:47" x14ac:dyDescent="0.25">
      <c r="AU6956">
        <v>1056</v>
      </c>
    </row>
    <row r="6957" spans="47:47" x14ac:dyDescent="0.25">
      <c r="AU6957">
        <v>450</v>
      </c>
    </row>
    <row r="6958" spans="47:47" x14ac:dyDescent="0.25">
      <c r="AU6958">
        <v>997</v>
      </c>
    </row>
    <row r="6959" spans="47:47" x14ac:dyDescent="0.25">
      <c r="AU6959">
        <v>1500</v>
      </c>
    </row>
    <row r="6960" spans="47:47" x14ac:dyDescent="0.25">
      <c r="AU6960">
        <v>306</v>
      </c>
    </row>
    <row r="6961" spans="47:47" x14ac:dyDescent="0.25">
      <c r="AU6961">
        <v>317</v>
      </c>
    </row>
    <row r="6962" spans="47:47" x14ac:dyDescent="0.25">
      <c r="AU6962">
        <v>300</v>
      </c>
    </row>
    <row r="6963" spans="47:47" x14ac:dyDescent="0.25">
      <c r="AU6963">
        <v>320</v>
      </c>
    </row>
    <row r="6964" spans="47:47" x14ac:dyDescent="0.25">
      <c r="AU6964">
        <v>1246205</v>
      </c>
    </row>
    <row r="6965" spans="47:47" x14ac:dyDescent="0.25">
      <c r="AU6965">
        <v>1278204</v>
      </c>
    </row>
    <row r="6966" spans="47:47" x14ac:dyDescent="0.25">
      <c r="AU6966">
        <v>1247201</v>
      </c>
    </row>
    <row r="6967" spans="47:47" x14ac:dyDescent="0.25">
      <c r="AU6967">
        <v>1273205</v>
      </c>
    </row>
    <row r="6968" spans="47:47" x14ac:dyDescent="0.25">
      <c r="AU6968">
        <v>1262201</v>
      </c>
    </row>
    <row r="6969" spans="47:47" x14ac:dyDescent="0.25">
      <c r="AU6969">
        <v>753004</v>
      </c>
    </row>
    <row r="6970" spans="47:47" x14ac:dyDescent="0.25">
      <c r="AU6970">
        <v>773010</v>
      </c>
    </row>
    <row r="6971" spans="47:47" x14ac:dyDescent="0.25">
      <c r="AU6971">
        <v>24434</v>
      </c>
    </row>
    <row r="6972" spans="47:47" x14ac:dyDescent="0.25">
      <c r="AU6972">
        <v>24433</v>
      </c>
    </row>
    <row r="6973" spans="47:47" x14ac:dyDescent="0.25">
      <c r="AU6973">
        <v>574008</v>
      </c>
    </row>
    <row r="6974" spans="47:47" x14ac:dyDescent="0.25">
      <c r="AU6974">
        <v>574007</v>
      </c>
    </row>
    <row r="6975" spans="47:47" x14ac:dyDescent="0.25">
      <c r="AU6975">
        <v>574016</v>
      </c>
    </row>
    <row r="6976" spans="47:47" x14ac:dyDescent="0.25">
      <c r="AU6976">
        <v>557001</v>
      </c>
    </row>
    <row r="6977" spans="47:47" x14ac:dyDescent="0.25">
      <c r="AU6977">
        <v>557004</v>
      </c>
    </row>
    <row r="6978" spans="47:47" x14ac:dyDescent="0.25">
      <c r="AU6978">
        <v>557008</v>
      </c>
    </row>
    <row r="6979" spans="47:47" x14ac:dyDescent="0.25">
      <c r="AU6979">
        <v>558002</v>
      </c>
    </row>
    <row r="6980" spans="47:47" x14ac:dyDescent="0.25">
      <c r="AU6980">
        <v>558003</v>
      </c>
    </row>
    <row r="6981" spans="47:47" x14ac:dyDescent="0.25">
      <c r="AU6981">
        <v>565007</v>
      </c>
    </row>
    <row r="6982" spans="47:47" x14ac:dyDescent="0.25">
      <c r="AU6982">
        <v>565019</v>
      </c>
    </row>
    <row r="6983" spans="47:47" x14ac:dyDescent="0.25">
      <c r="AU6983">
        <v>561011</v>
      </c>
    </row>
    <row r="6984" spans="47:47" x14ac:dyDescent="0.25">
      <c r="AU6984">
        <v>561004</v>
      </c>
    </row>
    <row r="6985" spans="47:47" x14ac:dyDescent="0.25">
      <c r="AU6985">
        <v>565020</v>
      </c>
    </row>
    <row r="6986" spans="47:47" x14ac:dyDescent="0.25">
      <c r="AU6986">
        <v>565010</v>
      </c>
    </row>
    <row r="6987" spans="47:47" x14ac:dyDescent="0.25">
      <c r="AU6987">
        <v>25581261</v>
      </c>
    </row>
    <row r="6988" spans="47:47" x14ac:dyDescent="0.25">
      <c r="AU6988" t="s">
        <v>13783</v>
      </c>
    </row>
    <row r="6989" spans="47:47" x14ac:dyDescent="0.25">
      <c r="AU6989">
        <v>1321</v>
      </c>
    </row>
    <row r="6990" spans="47:47" x14ac:dyDescent="0.25">
      <c r="AU6990">
        <v>25631285</v>
      </c>
    </row>
    <row r="6991" spans="47:47" x14ac:dyDescent="0.25">
      <c r="AU6991" t="s">
        <v>2824</v>
      </c>
    </row>
    <row r="6992" spans="47:47" x14ac:dyDescent="0.25">
      <c r="AU6992" t="s">
        <v>13784</v>
      </c>
    </row>
    <row r="6993" spans="47:47" x14ac:dyDescent="0.25">
      <c r="AU6993" t="s">
        <v>13785</v>
      </c>
    </row>
    <row r="6994" spans="47:47" x14ac:dyDescent="0.25">
      <c r="AU6994">
        <v>7000</v>
      </c>
    </row>
    <row r="6995" spans="47:47" x14ac:dyDescent="0.25">
      <c r="AU6995" t="s">
        <v>13786</v>
      </c>
    </row>
    <row r="6996" spans="47:47" x14ac:dyDescent="0.25">
      <c r="AU6996" t="s">
        <v>13787</v>
      </c>
    </row>
    <row r="6997" spans="47:47" x14ac:dyDescent="0.25">
      <c r="AU6997">
        <v>25518</v>
      </c>
    </row>
    <row r="6998" spans="47:47" x14ac:dyDescent="0.25">
      <c r="AU6998">
        <v>16458</v>
      </c>
    </row>
    <row r="6999" spans="47:47" x14ac:dyDescent="0.25">
      <c r="AU6999">
        <v>25517</v>
      </c>
    </row>
    <row r="7000" spans="47:47" x14ac:dyDescent="0.25">
      <c r="AU7000">
        <v>25572</v>
      </c>
    </row>
    <row r="7001" spans="47:47" x14ac:dyDescent="0.25">
      <c r="AU7001" t="s">
        <v>13788</v>
      </c>
    </row>
    <row r="7002" spans="47:47" x14ac:dyDescent="0.25">
      <c r="AU7002" t="s">
        <v>13789</v>
      </c>
    </row>
    <row r="7003" spans="47:47" x14ac:dyDescent="0.25">
      <c r="AU7003" t="s">
        <v>13790</v>
      </c>
    </row>
    <row r="7004" spans="47:47" x14ac:dyDescent="0.25">
      <c r="AU7004" t="s">
        <v>13791</v>
      </c>
    </row>
    <row r="7005" spans="47:47" x14ac:dyDescent="0.25">
      <c r="AU7005" t="s">
        <v>13792</v>
      </c>
    </row>
    <row r="7006" spans="47:47" x14ac:dyDescent="0.25">
      <c r="AU7006" t="s">
        <v>13793</v>
      </c>
    </row>
    <row r="7007" spans="47:47" x14ac:dyDescent="0.25">
      <c r="AU7007">
        <v>14</v>
      </c>
    </row>
    <row r="7008" spans="47:47" x14ac:dyDescent="0.25">
      <c r="AU7008">
        <v>1400</v>
      </c>
    </row>
    <row r="7009" spans="47:47" x14ac:dyDescent="0.25">
      <c r="AU7009">
        <v>7001820</v>
      </c>
    </row>
    <row r="7010" spans="47:47" x14ac:dyDescent="0.25">
      <c r="AU7010">
        <v>6613149</v>
      </c>
    </row>
    <row r="7011" spans="47:47" x14ac:dyDescent="0.25">
      <c r="AU7011">
        <v>6963143</v>
      </c>
    </row>
    <row r="7012" spans="47:47" x14ac:dyDescent="0.25">
      <c r="AU7012">
        <v>2005</v>
      </c>
    </row>
    <row r="7014" spans="47:47" x14ac:dyDescent="0.25">
      <c r="AU7014">
        <v>88103</v>
      </c>
    </row>
    <row r="7015" spans="47:47" x14ac:dyDescent="0.25">
      <c r="AU7015">
        <v>87802</v>
      </c>
    </row>
    <row r="7016" spans="47:47" x14ac:dyDescent="0.25">
      <c r="AU7016">
        <v>89903</v>
      </c>
    </row>
    <row r="7017" spans="47:47" x14ac:dyDescent="0.25">
      <c r="AU7017">
        <v>85511</v>
      </c>
    </row>
    <row r="7018" spans="47:47" x14ac:dyDescent="0.25">
      <c r="AU7018" t="s">
        <v>13794</v>
      </c>
    </row>
    <row r="7019" spans="47:47" x14ac:dyDescent="0.25">
      <c r="AU7019">
        <v>130292</v>
      </c>
    </row>
    <row r="7020" spans="47:47" x14ac:dyDescent="0.25">
      <c r="AU7020">
        <v>140031</v>
      </c>
    </row>
    <row r="7021" spans="47:47" x14ac:dyDescent="0.25">
      <c r="AU7021">
        <v>190001</v>
      </c>
    </row>
    <row r="7022" spans="47:47" x14ac:dyDescent="0.25">
      <c r="AU7022">
        <v>190002</v>
      </c>
    </row>
    <row r="7023" spans="47:47" x14ac:dyDescent="0.25">
      <c r="AU7023" t="s">
        <v>13795</v>
      </c>
    </row>
    <row r="7024" spans="47:47" x14ac:dyDescent="0.25">
      <c r="AU7024">
        <v>2019</v>
      </c>
    </row>
    <row r="7025" spans="47:47" x14ac:dyDescent="0.25">
      <c r="AU7025">
        <v>1681445</v>
      </c>
    </row>
    <row r="7026" spans="47:47" x14ac:dyDescent="0.25">
      <c r="AU7026">
        <v>1701434</v>
      </c>
    </row>
    <row r="7027" spans="47:47" x14ac:dyDescent="0.25">
      <c r="AU7027">
        <v>1691558</v>
      </c>
    </row>
    <row r="7028" spans="47:47" x14ac:dyDescent="0.25">
      <c r="AU7028" t="s">
        <v>13796</v>
      </c>
    </row>
    <row r="7029" spans="47:47" x14ac:dyDescent="0.25">
      <c r="AU7029" t="s">
        <v>13797</v>
      </c>
    </row>
    <row r="7030" spans="47:47" x14ac:dyDescent="0.25">
      <c r="AU7030">
        <v>137391</v>
      </c>
    </row>
    <row r="7031" spans="47:47" x14ac:dyDescent="0.25">
      <c r="AU7031">
        <v>137450</v>
      </c>
    </row>
    <row r="7032" spans="47:47" x14ac:dyDescent="0.25">
      <c r="AU7032">
        <v>137387</v>
      </c>
    </row>
    <row r="7033" spans="47:47" x14ac:dyDescent="0.25">
      <c r="AU7033">
        <v>7059383</v>
      </c>
    </row>
    <row r="7034" spans="47:47" x14ac:dyDescent="0.25">
      <c r="AU7034">
        <v>6659284</v>
      </c>
    </row>
    <row r="7035" spans="47:47" x14ac:dyDescent="0.25">
      <c r="AU7035">
        <v>7559417</v>
      </c>
    </row>
    <row r="7036" spans="47:47" x14ac:dyDescent="0.25">
      <c r="AU7036">
        <v>7559429</v>
      </c>
    </row>
    <row r="7037" spans="47:47" x14ac:dyDescent="0.25">
      <c r="AU7037">
        <v>72452</v>
      </c>
    </row>
    <row r="7038" spans="47:47" x14ac:dyDescent="0.25">
      <c r="AU7038">
        <v>72445</v>
      </c>
    </row>
    <row r="7039" spans="47:47" x14ac:dyDescent="0.25">
      <c r="AU7039">
        <v>118973</v>
      </c>
    </row>
    <row r="7040" spans="47:47" x14ac:dyDescent="0.25">
      <c r="AU7040">
        <v>109957</v>
      </c>
    </row>
    <row r="7041" spans="47:47" x14ac:dyDescent="0.25">
      <c r="AU7041">
        <v>86292</v>
      </c>
    </row>
    <row r="7042" spans="47:47" x14ac:dyDescent="0.25">
      <c r="AU7042">
        <v>109968</v>
      </c>
    </row>
    <row r="7043" spans="47:47" x14ac:dyDescent="0.25">
      <c r="AU7043" t="s">
        <v>13798</v>
      </c>
    </row>
    <row r="7044" spans="47:47" x14ac:dyDescent="0.25">
      <c r="AU7044" t="s">
        <v>13799</v>
      </c>
    </row>
    <row r="7045" spans="47:47" x14ac:dyDescent="0.25">
      <c r="AU7045" t="s">
        <v>13800</v>
      </c>
    </row>
    <row r="7046" spans="47:47" x14ac:dyDescent="0.25">
      <c r="AU7046">
        <v>87023</v>
      </c>
    </row>
    <row r="7047" spans="47:47" x14ac:dyDescent="0.25">
      <c r="AU7047">
        <v>87018</v>
      </c>
    </row>
    <row r="7048" spans="47:47" x14ac:dyDescent="0.25">
      <c r="AU7048">
        <v>1952236</v>
      </c>
    </row>
    <row r="7049" spans="47:47" x14ac:dyDescent="0.25">
      <c r="AU7049">
        <v>1952238</v>
      </c>
    </row>
    <row r="7050" spans="47:47" x14ac:dyDescent="0.25">
      <c r="AU7050">
        <v>2272245</v>
      </c>
    </row>
    <row r="7051" spans="47:47" x14ac:dyDescent="0.25">
      <c r="AU7051">
        <v>2272246</v>
      </c>
    </row>
    <row r="7052" spans="47:47" x14ac:dyDescent="0.25">
      <c r="AU7052">
        <v>2212274</v>
      </c>
    </row>
    <row r="7053" spans="47:47" x14ac:dyDescent="0.25">
      <c r="AU7053">
        <v>2192198</v>
      </c>
    </row>
    <row r="7054" spans="47:47" x14ac:dyDescent="0.25">
      <c r="AU7054">
        <v>2032272</v>
      </c>
    </row>
    <row r="7055" spans="47:47" x14ac:dyDescent="0.25">
      <c r="AU7055">
        <v>36757</v>
      </c>
    </row>
    <row r="7056" spans="47:47" x14ac:dyDescent="0.25">
      <c r="AU7056">
        <v>36754</v>
      </c>
    </row>
    <row r="7057" spans="47:47" x14ac:dyDescent="0.25">
      <c r="AU7057">
        <v>36751</v>
      </c>
    </row>
    <row r="7058" spans="47:47" x14ac:dyDescent="0.25">
      <c r="AU7058">
        <v>16373</v>
      </c>
    </row>
    <row r="7059" spans="47:47" x14ac:dyDescent="0.25">
      <c r="AU7059" t="s">
        <v>13801</v>
      </c>
    </row>
    <row r="7060" spans="47:47" x14ac:dyDescent="0.25">
      <c r="AU7060">
        <v>3007</v>
      </c>
    </row>
    <row r="7061" spans="47:47" x14ac:dyDescent="0.25">
      <c r="AU7061">
        <v>3009</v>
      </c>
    </row>
    <row r="7062" spans="47:47" x14ac:dyDescent="0.25">
      <c r="AU7062">
        <v>3001</v>
      </c>
    </row>
    <row r="7063" spans="47:47" x14ac:dyDescent="0.25">
      <c r="AU7063">
        <v>1274</v>
      </c>
    </row>
    <row r="7064" spans="47:47" x14ac:dyDescent="0.25">
      <c r="AU7064">
        <v>3008</v>
      </c>
    </row>
    <row r="7065" spans="47:47" x14ac:dyDescent="0.25">
      <c r="AU7065" t="s">
        <v>13802</v>
      </c>
    </row>
    <row r="7066" spans="47:47" x14ac:dyDescent="0.25">
      <c r="AU7066">
        <v>242</v>
      </c>
    </row>
    <row r="7067" spans="47:47" x14ac:dyDescent="0.25">
      <c r="AU7067" t="s">
        <v>13803</v>
      </c>
    </row>
    <row r="7068" spans="47:47" x14ac:dyDescent="0.25">
      <c r="AU7068" t="s">
        <v>13804</v>
      </c>
    </row>
    <row r="7069" spans="47:47" x14ac:dyDescent="0.25">
      <c r="AU7069">
        <v>241</v>
      </c>
    </row>
    <row r="7070" spans="47:47" x14ac:dyDescent="0.25">
      <c r="AU7070">
        <v>7805</v>
      </c>
    </row>
    <row r="7071" spans="47:47" x14ac:dyDescent="0.25">
      <c r="AU7071">
        <v>7806</v>
      </c>
    </row>
    <row r="7072" spans="47:47" x14ac:dyDescent="0.25">
      <c r="AU7072" t="s">
        <v>13805</v>
      </c>
    </row>
    <row r="7073" spans="47:47" x14ac:dyDescent="0.25">
      <c r="AU7073">
        <v>4020</v>
      </c>
    </row>
    <row r="7074" spans="47:47" x14ac:dyDescent="0.25">
      <c r="AU7074">
        <v>29</v>
      </c>
    </row>
    <row r="7075" spans="47:47" x14ac:dyDescent="0.25">
      <c r="AU7075">
        <v>8</v>
      </c>
    </row>
    <row r="7076" spans="47:47" x14ac:dyDescent="0.25">
      <c r="AU7076">
        <v>7000221</v>
      </c>
    </row>
    <row r="7077" spans="47:47" x14ac:dyDescent="0.25">
      <c r="AU7077">
        <v>8000251</v>
      </c>
    </row>
    <row r="7079" spans="47:47" x14ac:dyDescent="0.25">
      <c r="AU7079">
        <v>86414</v>
      </c>
    </row>
    <row r="7080" spans="47:47" x14ac:dyDescent="0.25">
      <c r="AU7080">
        <v>86462</v>
      </c>
    </row>
    <row r="7081" spans="47:47" x14ac:dyDescent="0.25">
      <c r="AU7081">
        <v>86423</v>
      </c>
    </row>
    <row r="7082" spans="47:47" x14ac:dyDescent="0.25">
      <c r="AU7082">
        <v>30202</v>
      </c>
    </row>
    <row r="7083" spans="47:47" x14ac:dyDescent="0.25">
      <c r="AU7083">
        <v>6613218</v>
      </c>
    </row>
    <row r="7084" spans="47:47" x14ac:dyDescent="0.25">
      <c r="AU7084">
        <v>7323170</v>
      </c>
    </row>
    <row r="7085" spans="47:47" x14ac:dyDescent="0.25">
      <c r="AU7085">
        <v>6613093</v>
      </c>
    </row>
    <row r="7086" spans="47:47" x14ac:dyDescent="0.25">
      <c r="AU7086">
        <v>2283045</v>
      </c>
    </row>
    <row r="7087" spans="47:47" x14ac:dyDescent="0.25">
      <c r="AU7087">
        <v>2293053</v>
      </c>
    </row>
    <row r="7088" spans="47:47" x14ac:dyDescent="0.25">
      <c r="AU7088">
        <v>2342877</v>
      </c>
    </row>
    <row r="7089" spans="47:47" x14ac:dyDescent="0.25">
      <c r="AU7089">
        <v>22830401</v>
      </c>
    </row>
    <row r="7090" spans="47:47" x14ac:dyDescent="0.25">
      <c r="AU7090">
        <v>2192955</v>
      </c>
    </row>
    <row r="7091" spans="47:47" x14ac:dyDescent="0.25">
      <c r="AU7091" t="s">
        <v>13806</v>
      </c>
    </row>
    <row r="7092" spans="47:47" x14ac:dyDescent="0.25">
      <c r="AU7092">
        <v>12152</v>
      </c>
    </row>
    <row r="7093" spans="47:47" x14ac:dyDescent="0.25">
      <c r="AU7093">
        <v>12156</v>
      </c>
    </row>
    <row r="7094" spans="47:47" x14ac:dyDescent="0.25">
      <c r="AU7094">
        <v>9573</v>
      </c>
    </row>
    <row r="7095" spans="47:47" x14ac:dyDescent="0.25">
      <c r="AU7095">
        <v>9575</v>
      </c>
    </row>
    <row r="7096" spans="47:47" x14ac:dyDescent="0.25">
      <c r="AU7096">
        <v>6220213</v>
      </c>
    </row>
    <row r="7097" spans="47:47" x14ac:dyDescent="0.25">
      <c r="AU7097">
        <v>6220113</v>
      </c>
    </row>
    <row r="7098" spans="47:47" x14ac:dyDescent="0.25">
      <c r="AU7098" t="s">
        <v>13807</v>
      </c>
    </row>
    <row r="7099" spans="47:47" x14ac:dyDescent="0.25">
      <c r="AU7099">
        <v>6220110</v>
      </c>
    </row>
    <row r="7100" spans="47:47" x14ac:dyDescent="0.25">
      <c r="AU7100">
        <v>6220210</v>
      </c>
    </row>
    <row r="7101" spans="47:47" x14ac:dyDescent="0.25">
      <c r="AU7101">
        <v>6227102</v>
      </c>
    </row>
    <row r="7102" spans="47:47" x14ac:dyDescent="0.25">
      <c r="AU7102">
        <v>8218100</v>
      </c>
    </row>
    <row r="7103" spans="47:47" x14ac:dyDescent="0.25">
      <c r="AU7103" t="s">
        <v>13808</v>
      </c>
    </row>
    <row r="7104" spans="47:47" x14ac:dyDescent="0.25">
      <c r="AU7104">
        <v>153870</v>
      </c>
    </row>
    <row r="7105" spans="47:47" x14ac:dyDescent="0.25">
      <c r="AU7105">
        <v>22070876</v>
      </c>
    </row>
    <row r="7106" spans="47:47" x14ac:dyDescent="0.25">
      <c r="AU7106">
        <v>1629872</v>
      </c>
    </row>
    <row r="7107" spans="47:47" x14ac:dyDescent="0.25">
      <c r="AU7107">
        <v>1629833</v>
      </c>
    </row>
    <row r="7108" spans="47:47" x14ac:dyDescent="0.25">
      <c r="AU7108">
        <v>153884</v>
      </c>
    </row>
    <row r="7109" spans="47:47" x14ac:dyDescent="0.25">
      <c r="AU7109">
        <v>60215</v>
      </c>
    </row>
    <row r="7110" spans="47:47" x14ac:dyDescent="0.25">
      <c r="AU7110">
        <v>57171</v>
      </c>
    </row>
    <row r="7111" spans="47:47" x14ac:dyDescent="0.25">
      <c r="AU7111">
        <v>57922</v>
      </c>
    </row>
    <row r="7112" spans="47:47" x14ac:dyDescent="0.25">
      <c r="AU7112">
        <v>57911</v>
      </c>
    </row>
    <row r="7113" spans="47:47" x14ac:dyDescent="0.25">
      <c r="AU7113">
        <v>57513</v>
      </c>
    </row>
    <row r="7114" spans="47:47" x14ac:dyDescent="0.25">
      <c r="AU7114">
        <v>57812</v>
      </c>
    </row>
    <row r="7115" spans="47:47" x14ac:dyDescent="0.25">
      <c r="AU7115" t="s">
        <v>13809</v>
      </c>
    </row>
    <row r="7116" spans="47:47" x14ac:dyDescent="0.25">
      <c r="AU7116" t="s">
        <v>13810</v>
      </c>
    </row>
    <row r="7117" spans="47:47" x14ac:dyDescent="0.25">
      <c r="AU7117" t="s">
        <v>13811</v>
      </c>
    </row>
    <row r="7118" spans="47:47" x14ac:dyDescent="0.25">
      <c r="AU7118">
        <v>5238</v>
      </c>
    </row>
    <row r="7119" spans="47:47" x14ac:dyDescent="0.25">
      <c r="AU7119">
        <v>1603</v>
      </c>
    </row>
    <row r="7120" spans="47:47" x14ac:dyDescent="0.25">
      <c r="AU7120">
        <v>1609</v>
      </c>
    </row>
    <row r="7121" spans="47:47" x14ac:dyDescent="0.25">
      <c r="AU7121">
        <v>1521</v>
      </c>
    </row>
    <row r="7122" spans="47:47" x14ac:dyDescent="0.25">
      <c r="AU7122">
        <v>833</v>
      </c>
    </row>
    <row r="7123" spans="47:47" x14ac:dyDescent="0.25">
      <c r="AU7123">
        <v>840</v>
      </c>
    </row>
    <row r="7124" spans="47:47" x14ac:dyDescent="0.25">
      <c r="AU7124">
        <v>1406</v>
      </c>
    </row>
    <row r="7125" spans="47:47" x14ac:dyDescent="0.25">
      <c r="AU7125">
        <v>5716</v>
      </c>
    </row>
    <row r="7126" spans="47:47" x14ac:dyDescent="0.25">
      <c r="AU7126">
        <v>6112</v>
      </c>
    </row>
    <row r="7127" spans="47:47" x14ac:dyDescent="0.25">
      <c r="AU7127">
        <v>5990</v>
      </c>
    </row>
    <row r="7128" spans="47:47" x14ac:dyDescent="0.25">
      <c r="AU7128">
        <v>72604</v>
      </c>
    </row>
    <row r="7129" spans="47:47" x14ac:dyDescent="0.25">
      <c r="AU7129">
        <v>79601</v>
      </c>
    </row>
    <row r="7130" spans="47:47" x14ac:dyDescent="0.25">
      <c r="AU7130">
        <v>73111485</v>
      </c>
    </row>
    <row r="7131" spans="47:47" x14ac:dyDescent="0.25">
      <c r="AU7131">
        <v>3864152</v>
      </c>
    </row>
    <row r="7132" spans="47:47" x14ac:dyDescent="0.25">
      <c r="AU7132">
        <v>3864012</v>
      </c>
    </row>
    <row r="7133" spans="47:47" x14ac:dyDescent="0.25">
      <c r="AU7133">
        <v>3654468</v>
      </c>
    </row>
    <row r="7134" spans="47:47" x14ac:dyDescent="0.25">
      <c r="AU7134">
        <v>2060</v>
      </c>
    </row>
    <row r="7135" spans="47:47" x14ac:dyDescent="0.25">
      <c r="AU7135">
        <v>16585</v>
      </c>
    </row>
    <row r="7137" spans="47:47" x14ac:dyDescent="0.25">
      <c r="AU7137">
        <v>16584</v>
      </c>
    </row>
    <row r="7138" spans="47:47" x14ac:dyDescent="0.25">
      <c r="AU7138">
        <v>52</v>
      </c>
    </row>
    <row r="7139" spans="47:47" x14ac:dyDescent="0.25">
      <c r="AU7139">
        <v>16586</v>
      </c>
    </row>
    <row r="7140" spans="47:47" x14ac:dyDescent="0.25">
      <c r="AU7140">
        <v>116968</v>
      </c>
    </row>
    <row r="7141" spans="47:47" x14ac:dyDescent="0.25">
      <c r="AU7141">
        <v>1091014</v>
      </c>
    </row>
    <row r="7142" spans="47:47" x14ac:dyDescent="0.25">
      <c r="AU7142" t="s">
        <v>13812</v>
      </c>
    </row>
    <row r="7143" spans="47:47" x14ac:dyDescent="0.25">
      <c r="AU7143">
        <v>7852906</v>
      </c>
    </row>
    <row r="7144" spans="47:47" x14ac:dyDescent="0.25">
      <c r="AU7144">
        <v>6909434</v>
      </c>
    </row>
    <row r="7145" spans="47:47" x14ac:dyDescent="0.25">
      <c r="AU7145">
        <v>7109321</v>
      </c>
    </row>
    <row r="7146" spans="47:47" x14ac:dyDescent="0.25">
      <c r="AU7146">
        <v>2293052</v>
      </c>
    </row>
    <row r="7147" spans="47:47" x14ac:dyDescent="0.25">
      <c r="AU7147">
        <v>16587</v>
      </c>
    </row>
    <row r="7148" spans="47:47" x14ac:dyDescent="0.25">
      <c r="AU7148">
        <v>3920</v>
      </c>
    </row>
    <row r="7149" spans="47:47" x14ac:dyDescent="0.25">
      <c r="AU7149">
        <v>2610</v>
      </c>
    </row>
    <row r="7150" spans="47:47" x14ac:dyDescent="0.25">
      <c r="AU7150">
        <v>2</v>
      </c>
    </row>
    <row r="7151" spans="47:47" x14ac:dyDescent="0.25">
      <c r="AU7151">
        <v>3773260</v>
      </c>
    </row>
    <row r="7152" spans="47:47" x14ac:dyDescent="0.25">
      <c r="AU7152">
        <v>61028</v>
      </c>
    </row>
    <row r="7153" spans="47:47" x14ac:dyDescent="0.25">
      <c r="AU7153">
        <v>61014</v>
      </c>
    </row>
    <row r="7154" spans="47:47" x14ac:dyDescent="0.25">
      <c r="AU7154">
        <v>5011</v>
      </c>
    </row>
    <row r="7155" spans="47:47" x14ac:dyDescent="0.25">
      <c r="AU7155" t="s">
        <v>13813</v>
      </c>
    </row>
    <row r="7156" spans="47:47" x14ac:dyDescent="0.25">
      <c r="AU7156">
        <v>16438</v>
      </c>
    </row>
    <row r="7157" spans="47:47" x14ac:dyDescent="0.25">
      <c r="AU7157">
        <v>16437</v>
      </c>
    </row>
    <row r="7158" spans="47:47" x14ac:dyDescent="0.25">
      <c r="AU7158">
        <v>7003314</v>
      </c>
    </row>
    <row r="7159" spans="47:47" x14ac:dyDescent="0.25">
      <c r="AU7159" t="s">
        <v>13814</v>
      </c>
    </row>
    <row r="7160" spans="47:47" x14ac:dyDescent="0.25">
      <c r="AU7160" t="s">
        <v>13815</v>
      </c>
    </row>
    <row r="7161" spans="47:47" x14ac:dyDescent="0.25">
      <c r="AU7161" t="s">
        <v>13816</v>
      </c>
    </row>
    <row r="7162" spans="47:47" x14ac:dyDescent="0.25">
      <c r="AU7162" t="s">
        <v>13817</v>
      </c>
    </row>
    <row r="7163" spans="47:47" x14ac:dyDescent="0.25">
      <c r="AU7163" t="s">
        <v>13818</v>
      </c>
    </row>
    <row r="7164" spans="47:47" x14ac:dyDescent="0.25">
      <c r="AU7164" t="s">
        <v>13819</v>
      </c>
    </row>
    <row r="7165" spans="47:47" x14ac:dyDescent="0.25">
      <c r="AU7165">
        <v>58372</v>
      </c>
    </row>
    <row r="7166" spans="47:47" x14ac:dyDescent="0.25">
      <c r="AU7166">
        <v>58531</v>
      </c>
    </row>
    <row r="7167" spans="47:47" x14ac:dyDescent="0.25">
      <c r="AU7167">
        <v>58143</v>
      </c>
    </row>
    <row r="7168" spans="47:47" x14ac:dyDescent="0.25">
      <c r="AU7168">
        <v>58161</v>
      </c>
    </row>
    <row r="7169" spans="47:47" x14ac:dyDescent="0.25">
      <c r="AU7169">
        <v>58403</v>
      </c>
    </row>
    <row r="7170" spans="47:47" x14ac:dyDescent="0.25">
      <c r="AU7170">
        <v>58102</v>
      </c>
    </row>
    <row r="7171" spans="47:47" x14ac:dyDescent="0.25">
      <c r="AU7171">
        <v>58181</v>
      </c>
    </row>
    <row r="7172" spans="47:47" x14ac:dyDescent="0.25">
      <c r="AU7172" t="s">
        <v>13820</v>
      </c>
    </row>
    <row r="7173" spans="47:47" x14ac:dyDescent="0.25">
      <c r="AU7173" t="s">
        <v>13821</v>
      </c>
    </row>
    <row r="7174" spans="47:47" x14ac:dyDescent="0.25">
      <c r="AU7174" t="s">
        <v>13822</v>
      </c>
    </row>
    <row r="7175" spans="47:47" x14ac:dyDescent="0.25">
      <c r="AU7175">
        <v>16627</v>
      </c>
    </row>
    <row r="7176" spans="47:47" x14ac:dyDescent="0.25">
      <c r="AU7176" t="s">
        <v>13823</v>
      </c>
    </row>
    <row r="7177" spans="47:47" x14ac:dyDescent="0.25">
      <c r="AU7177" t="s">
        <v>13824</v>
      </c>
    </row>
    <row r="7178" spans="47:47" x14ac:dyDescent="0.25">
      <c r="AU7178">
        <v>6177520</v>
      </c>
    </row>
    <row r="7179" spans="47:47" x14ac:dyDescent="0.25">
      <c r="AU7179">
        <v>6177517</v>
      </c>
    </row>
    <row r="7180" spans="47:47" x14ac:dyDescent="0.25">
      <c r="AU7180">
        <v>6086114</v>
      </c>
    </row>
    <row r="7181" spans="47:47" x14ac:dyDescent="0.25">
      <c r="AU7181">
        <v>6250103</v>
      </c>
    </row>
    <row r="7182" spans="47:47" x14ac:dyDescent="0.25">
      <c r="AU7182">
        <v>6234106</v>
      </c>
    </row>
    <row r="7183" spans="47:47" x14ac:dyDescent="0.25">
      <c r="AU7183">
        <v>6249102</v>
      </c>
    </row>
    <row r="7184" spans="47:47" x14ac:dyDescent="0.25">
      <c r="AU7184">
        <v>6245101</v>
      </c>
    </row>
    <row r="7185" spans="47:47" x14ac:dyDescent="0.25">
      <c r="AU7185">
        <v>1808201</v>
      </c>
    </row>
    <row r="7186" spans="47:47" x14ac:dyDescent="0.25">
      <c r="AU7186" t="s">
        <v>13825</v>
      </c>
    </row>
    <row r="7187" spans="47:47" x14ac:dyDescent="0.25">
      <c r="AU7187" t="s">
        <v>13826</v>
      </c>
    </row>
    <row r="7188" spans="47:47" x14ac:dyDescent="0.25">
      <c r="AU7188" t="s">
        <v>13827</v>
      </c>
    </row>
    <row r="7189" spans="47:47" x14ac:dyDescent="0.25">
      <c r="AU7189">
        <v>4046</v>
      </c>
    </row>
    <row r="7190" spans="47:47" x14ac:dyDescent="0.25">
      <c r="AU7190">
        <v>4051</v>
      </c>
    </row>
    <row r="7191" spans="47:47" x14ac:dyDescent="0.25">
      <c r="AU7191">
        <v>3030</v>
      </c>
    </row>
    <row r="7192" spans="47:47" x14ac:dyDescent="0.25">
      <c r="AU7192">
        <v>3029</v>
      </c>
    </row>
    <row r="7193" spans="47:47" x14ac:dyDescent="0.25">
      <c r="AU7193">
        <v>6064</v>
      </c>
    </row>
    <row r="7194" spans="47:47" x14ac:dyDescent="0.25">
      <c r="AU7194" t="s">
        <v>13828</v>
      </c>
    </row>
    <row r="7195" spans="47:47" x14ac:dyDescent="0.25">
      <c r="AU7195" t="s">
        <v>13829</v>
      </c>
    </row>
    <row r="7196" spans="47:47" x14ac:dyDescent="0.25">
      <c r="AU7196" t="s">
        <v>13830</v>
      </c>
    </row>
    <row r="7197" spans="47:47" x14ac:dyDescent="0.25">
      <c r="AU7197" t="s">
        <v>13831</v>
      </c>
    </row>
    <row r="7198" spans="47:47" x14ac:dyDescent="0.25">
      <c r="AU7198" t="s">
        <v>13832</v>
      </c>
    </row>
    <row r="7199" spans="47:47" x14ac:dyDescent="0.25">
      <c r="AU7199">
        <v>615</v>
      </c>
    </row>
    <row r="7200" spans="47:47" x14ac:dyDescent="0.25">
      <c r="AU7200" t="s">
        <v>13833</v>
      </c>
    </row>
    <row r="7201" spans="47:47" x14ac:dyDescent="0.25">
      <c r="AU7201" t="s">
        <v>13834</v>
      </c>
    </row>
    <row r="7202" spans="47:47" x14ac:dyDescent="0.25">
      <c r="AU7202">
        <v>198</v>
      </c>
    </row>
    <row r="7203" spans="47:47" x14ac:dyDescent="0.25">
      <c r="AU7203">
        <v>290</v>
      </c>
    </row>
    <row r="7204" spans="47:47" x14ac:dyDescent="0.25">
      <c r="AU7204">
        <v>292</v>
      </c>
    </row>
    <row r="7205" spans="47:47" x14ac:dyDescent="0.25">
      <c r="AU7205">
        <v>287</v>
      </c>
    </row>
    <row r="7206" spans="47:47" x14ac:dyDescent="0.25">
      <c r="AU7206">
        <v>199</v>
      </c>
    </row>
    <row r="7207" spans="47:47" x14ac:dyDescent="0.25">
      <c r="AU7207">
        <v>271</v>
      </c>
    </row>
    <row r="7208" spans="47:47" x14ac:dyDescent="0.25">
      <c r="AU7208" t="s">
        <v>13835</v>
      </c>
    </row>
    <row r="7209" spans="47:47" x14ac:dyDescent="0.25">
      <c r="AU7209" t="s">
        <v>13836</v>
      </c>
    </row>
    <row r="7210" spans="47:47" x14ac:dyDescent="0.25">
      <c r="AU7210" t="s">
        <v>13837</v>
      </c>
    </row>
    <row r="7211" spans="47:47" x14ac:dyDescent="0.25">
      <c r="AU7211" t="s">
        <v>13838</v>
      </c>
    </row>
    <row r="7212" spans="47:47" x14ac:dyDescent="0.25">
      <c r="AU7212" t="s">
        <v>13839</v>
      </c>
    </row>
    <row r="7213" spans="47:47" x14ac:dyDescent="0.25">
      <c r="AU7213">
        <v>1275</v>
      </c>
    </row>
    <row r="7214" spans="47:47" x14ac:dyDescent="0.25">
      <c r="AU7214">
        <v>1274</v>
      </c>
    </row>
    <row r="7215" spans="47:47" x14ac:dyDescent="0.25">
      <c r="AU7215">
        <v>1269</v>
      </c>
    </row>
    <row r="7216" spans="47:47" x14ac:dyDescent="0.25">
      <c r="AU7216">
        <v>1257</v>
      </c>
    </row>
    <row r="7217" spans="47:47" x14ac:dyDescent="0.25">
      <c r="AU7217">
        <v>1261</v>
      </c>
    </row>
    <row r="7218" spans="47:47" x14ac:dyDescent="0.25">
      <c r="AU7218" t="s">
        <v>13840</v>
      </c>
    </row>
    <row r="7219" spans="47:47" x14ac:dyDescent="0.25">
      <c r="AU7219" t="s">
        <v>13841</v>
      </c>
    </row>
    <row r="7220" spans="47:47" x14ac:dyDescent="0.25">
      <c r="AU7220" t="s">
        <v>13842</v>
      </c>
    </row>
    <row r="7221" spans="47:47" x14ac:dyDescent="0.25">
      <c r="AU7221" t="s">
        <v>13843</v>
      </c>
    </row>
    <row r="7222" spans="47:47" x14ac:dyDescent="0.25">
      <c r="AU7222" t="s">
        <v>13844</v>
      </c>
    </row>
    <row r="7223" spans="47:47" x14ac:dyDescent="0.25">
      <c r="AU7223" t="s">
        <v>13845</v>
      </c>
    </row>
    <row r="7224" spans="47:47" x14ac:dyDescent="0.25">
      <c r="AU7224" t="s">
        <v>13846</v>
      </c>
    </row>
    <row r="7225" spans="47:47" x14ac:dyDescent="0.25">
      <c r="AU7225">
        <v>314</v>
      </c>
    </row>
    <row r="7226" spans="47:47" x14ac:dyDescent="0.25">
      <c r="AU7226" t="s">
        <v>13847</v>
      </c>
    </row>
    <row r="7227" spans="47:47" x14ac:dyDescent="0.25">
      <c r="AU7227" t="s">
        <v>13848</v>
      </c>
    </row>
    <row r="7228" spans="47:47" x14ac:dyDescent="0.25">
      <c r="AU7228" t="s">
        <v>13849</v>
      </c>
    </row>
    <row r="7229" spans="47:47" x14ac:dyDescent="0.25">
      <c r="AU7229" t="s">
        <v>13850</v>
      </c>
    </row>
    <row r="7230" spans="47:47" x14ac:dyDescent="0.25">
      <c r="AU7230" t="s">
        <v>13851</v>
      </c>
    </row>
    <row r="7231" spans="47:47" x14ac:dyDescent="0.25">
      <c r="AU7231" t="s">
        <v>13852</v>
      </c>
    </row>
    <row r="7232" spans="47:47" x14ac:dyDescent="0.25">
      <c r="AU7232" t="s">
        <v>13853</v>
      </c>
    </row>
    <row r="7233" spans="47:47" x14ac:dyDescent="0.25">
      <c r="AU7233" t="s">
        <v>13854</v>
      </c>
    </row>
    <row r="7234" spans="47:47" x14ac:dyDescent="0.25">
      <c r="AU7234" t="s">
        <v>13855</v>
      </c>
    </row>
    <row r="7235" spans="47:47" x14ac:dyDescent="0.25">
      <c r="AU7235" t="s">
        <v>13856</v>
      </c>
    </row>
    <row r="7236" spans="47:47" x14ac:dyDescent="0.25">
      <c r="AU7236" t="s">
        <v>13857</v>
      </c>
    </row>
    <row r="7237" spans="47:47" x14ac:dyDescent="0.25">
      <c r="AU7237">
        <v>3003741</v>
      </c>
    </row>
    <row r="7238" spans="47:47" x14ac:dyDescent="0.25">
      <c r="AU7238">
        <v>27610078</v>
      </c>
    </row>
    <row r="7239" spans="47:47" x14ac:dyDescent="0.25">
      <c r="AU7239">
        <v>2623159</v>
      </c>
    </row>
    <row r="7240" spans="47:47" x14ac:dyDescent="0.25">
      <c r="AU7240">
        <v>2743217</v>
      </c>
    </row>
    <row r="7241" spans="47:47" x14ac:dyDescent="0.25">
      <c r="AU7241">
        <v>30023022</v>
      </c>
    </row>
    <row r="7242" spans="47:47" x14ac:dyDescent="0.25">
      <c r="AU7242">
        <v>29410153</v>
      </c>
    </row>
    <row r="7243" spans="47:47" x14ac:dyDescent="0.25">
      <c r="AU7243">
        <v>27410108</v>
      </c>
    </row>
    <row r="7244" spans="47:47" x14ac:dyDescent="0.25">
      <c r="AU7244">
        <v>32710282</v>
      </c>
    </row>
    <row r="7245" spans="47:47" x14ac:dyDescent="0.25">
      <c r="AU7245">
        <v>32710283</v>
      </c>
    </row>
    <row r="7246" spans="47:47" x14ac:dyDescent="0.25">
      <c r="AU7246">
        <v>30410157</v>
      </c>
    </row>
    <row r="7247" spans="47:47" x14ac:dyDescent="0.25">
      <c r="AU7247">
        <v>3043783</v>
      </c>
    </row>
    <row r="7248" spans="47:47" x14ac:dyDescent="0.25">
      <c r="AU7248" t="s">
        <v>13858</v>
      </c>
    </row>
    <row r="7249" spans="47:47" x14ac:dyDescent="0.25">
      <c r="AU7249">
        <v>937583</v>
      </c>
    </row>
    <row r="7250" spans="47:47" x14ac:dyDescent="0.25">
      <c r="AU7250">
        <v>937585</v>
      </c>
    </row>
    <row r="7251" spans="47:47" x14ac:dyDescent="0.25">
      <c r="AU7251">
        <v>777546</v>
      </c>
    </row>
    <row r="7252" spans="47:47" x14ac:dyDescent="0.25">
      <c r="AU7252">
        <v>136410</v>
      </c>
    </row>
    <row r="7253" spans="47:47" x14ac:dyDescent="0.25">
      <c r="AU7253">
        <v>437504</v>
      </c>
    </row>
    <row r="7254" spans="47:47" x14ac:dyDescent="0.25">
      <c r="AU7254">
        <v>71</v>
      </c>
    </row>
    <row r="7255" spans="47:47" x14ac:dyDescent="0.25">
      <c r="AU7255">
        <v>6133</v>
      </c>
    </row>
    <row r="7256" spans="47:47" x14ac:dyDescent="0.25">
      <c r="AU7256">
        <v>6141</v>
      </c>
    </row>
    <row r="7257" spans="47:47" x14ac:dyDescent="0.25">
      <c r="AU7257">
        <v>6136</v>
      </c>
    </row>
    <row r="7258" spans="47:47" x14ac:dyDescent="0.25">
      <c r="AU7258">
        <v>6149</v>
      </c>
    </row>
    <row r="7259" spans="47:47" x14ac:dyDescent="0.25">
      <c r="AU7259" t="s">
        <v>13859</v>
      </c>
    </row>
    <row r="7260" spans="47:47" x14ac:dyDescent="0.25">
      <c r="AU7260" t="s">
        <v>13860</v>
      </c>
    </row>
    <row r="7261" spans="47:47" x14ac:dyDescent="0.25">
      <c r="AU7261" t="s">
        <v>13861</v>
      </c>
    </row>
    <row r="7262" spans="47:47" x14ac:dyDescent="0.25">
      <c r="AU7262" t="s">
        <v>13862</v>
      </c>
    </row>
    <row r="7263" spans="47:47" x14ac:dyDescent="0.25">
      <c r="AU7263" t="s">
        <v>13863</v>
      </c>
    </row>
    <row r="7264" spans="47:47" x14ac:dyDescent="0.25">
      <c r="AU7264">
        <v>25671</v>
      </c>
    </row>
    <row r="7265" spans="47:47" x14ac:dyDescent="0.25">
      <c r="AU7265">
        <v>16687</v>
      </c>
    </row>
    <row r="7266" spans="47:47" x14ac:dyDescent="0.25">
      <c r="AU7266">
        <v>16696</v>
      </c>
    </row>
    <row r="7267" spans="47:47" x14ac:dyDescent="0.25">
      <c r="AU7267">
        <v>16599</v>
      </c>
    </row>
    <row r="7268" spans="47:47" x14ac:dyDescent="0.25">
      <c r="AU7268">
        <v>16600</v>
      </c>
    </row>
    <row r="7269" spans="47:47" x14ac:dyDescent="0.25">
      <c r="AU7269">
        <v>16694</v>
      </c>
    </row>
    <row r="7270" spans="47:47" x14ac:dyDescent="0.25">
      <c r="AU7270">
        <v>16693</v>
      </c>
    </row>
    <row r="7271" spans="47:47" x14ac:dyDescent="0.25">
      <c r="AU7271">
        <v>16596</v>
      </c>
    </row>
    <row r="7272" spans="47:47" x14ac:dyDescent="0.25">
      <c r="AU7272">
        <v>25612</v>
      </c>
    </row>
    <row r="7273" spans="47:47" x14ac:dyDescent="0.25">
      <c r="AU7273">
        <v>25733</v>
      </c>
    </row>
    <row r="7274" spans="47:47" x14ac:dyDescent="0.25">
      <c r="AU7274">
        <v>25663</v>
      </c>
    </row>
    <row r="7275" spans="47:47" x14ac:dyDescent="0.25">
      <c r="AU7275">
        <v>25665</v>
      </c>
    </row>
    <row r="7276" spans="47:47" x14ac:dyDescent="0.25">
      <c r="AU7276">
        <v>25636</v>
      </c>
    </row>
    <row r="7277" spans="47:47" x14ac:dyDescent="0.25">
      <c r="AU7277">
        <v>16685</v>
      </c>
    </row>
    <row r="7278" spans="47:47" x14ac:dyDescent="0.25">
      <c r="AU7278">
        <v>16597</v>
      </c>
    </row>
    <row r="7279" spans="47:47" x14ac:dyDescent="0.25">
      <c r="AU7279">
        <v>16589</v>
      </c>
    </row>
    <row r="7280" spans="47:47" x14ac:dyDescent="0.25">
      <c r="AU7280">
        <v>16591</v>
      </c>
    </row>
    <row r="7281" spans="47:47" x14ac:dyDescent="0.25">
      <c r="AU7281">
        <v>16285</v>
      </c>
    </row>
    <row r="7282" spans="47:47" x14ac:dyDescent="0.25">
      <c r="AU7282">
        <v>16688</v>
      </c>
    </row>
    <row r="7283" spans="47:47" x14ac:dyDescent="0.25">
      <c r="AU7283">
        <v>25603</v>
      </c>
    </row>
    <row r="7284" spans="47:47" x14ac:dyDescent="0.25">
      <c r="AU7284">
        <v>16595</v>
      </c>
    </row>
    <row r="7285" spans="47:47" x14ac:dyDescent="0.25">
      <c r="AU7285">
        <v>31512</v>
      </c>
    </row>
    <row r="7286" spans="47:47" x14ac:dyDescent="0.25">
      <c r="AU7286">
        <v>31322</v>
      </c>
    </row>
    <row r="7287" spans="47:47" x14ac:dyDescent="0.25">
      <c r="AU7287">
        <v>31504</v>
      </c>
    </row>
    <row r="7288" spans="47:47" x14ac:dyDescent="0.25">
      <c r="AU7288" t="s">
        <v>13864</v>
      </c>
    </row>
    <row r="7289" spans="47:47" x14ac:dyDescent="0.25">
      <c r="AU7289" t="s">
        <v>13865</v>
      </c>
    </row>
    <row r="7290" spans="47:47" x14ac:dyDescent="0.25">
      <c r="AU7290" t="s">
        <v>13866</v>
      </c>
    </row>
    <row r="7291" spans="47:47" x14ac:dyDescent="0.25">
      <c r="AU7291" t="s">
        <v>13867</v>
      </c>
    </row>
    <row r="7292" spans="47:47" x14ac:dyDescent="0.25">
      <c r="AU7292" t="s">
        <v>13868</v>
      </c>
    </row>
    <row r="7293" spans="47:47" x14ac:dyDescent="0.25">
      <c r="AU7293" t="s">
        <v>13869</v>
      </c>
    </row>
    <row r="7294" spans="47:47" x14ac:dyDescent="0.25">
      <c r="AU7294" t="s">
        <v>13870</v>
      </c>
    </row>
    <row r="7295" spans="47:47" x14ac:dyDescent="0.25">
      <c r="AU7295" t="s">
        <v>13871</v>
      </c>
    </row>
    <row r="7296" spans="47:47" x14ac:dyDescent="0.25">
      <c r="AU7296">
        <v>5213</v>
      </c>
    </row>
    <row r="7297" spans="47:47" x14ac:dyDescent="0.25">
      <c r="AU7297">
        <v>4112</v>
      </c>
    </row>
    <row r="7298" spans="47:47" x14ac:dyDescent="0.25">
      <c r="AU7298">
        <v>4224</v>
      </c>
    </row>
    <row r="7299" spans="47:47" x14ac:dyDescent="0.25">
      <c r="AU7299" t="s">
        <v>13872</v>
      </c>
    </row>
    <row r="7300" spans="47:47" x14ac:dyDescent="0.25">
      <c r="AU7300" t="s">
        <v>13873</v>
      </c>
    </row>
    <row r="7301" spans="47:47" x14ac:dyDescent="0.25">
      <c r="AU7301" t="s">
        <v>13874</v>
      </c>
    </row>
    <row r="7302" spans="47:47" x14ac:dyDescent="0.25">
      <c r="AU7302">
        <v>4107</v>
      </c>
    </row>
    <row r="7303" spans="47:47" x14ac:dyDescent="0.25">
      <c r="AU7303">
        <v>4808</v>
      </c>
    </row>
    <row r="7304" spans="47:47" x14ac:dyDescent="0.25">
      <c r="AU7304">
        <v>4901</v>
      </c>
    </row>
    <row r="7305" spans="47:47" x14ac:dyDescent="0.25">
      <c r="AU7305">
        <v>120127</v>
      </c>
    </row>
    <row r="7306" spans="47:47" x14ac:dyDescent="0.25">
      <c r="AU7306">
        <v>120118</v>
      </c>
    </row>
    <row r="7307" spans="47:47" x14ac:dyDescent="0.25">
      <c r="AU7307" t="s">
        <v>13875</v>
      </c>
    </row>
    <row r="7308" spans="47:47" x14ac:dyDescent="0.25">
      <c r="AU7308">
        <v>190018</v>
      </c>
    </row>
    <row r="7309" spans="47:47" x14ac:dyDescent="0.25">
      <c r="AU7309">
        <v>130212</v>
      </c>
    </row>
    <row r="7310" spans="47:47" x14ac:dyDescent="0.25">
      <c r="AU7310">
        <v>130204</v>
      </c>
    </row>
    <row r="7311" spans="47:47" x14ac:dyDescent="0.25">
      <c r="AU7311">
        <v>4</v>
      </c>
    </row>
    <row r="7312" spans="47:47" x14ac:dyDescent="0.25">
      <c r="AU7312">
        <v>1</v>
      </c>
    </row>
    <row r="7313" spans="47:47" x14ac:dyDescent="0.25">
      <c r="AU7313">
        <v>6005</v>
      </c>
    </row>
    <row r="7314" spans="47:47" x14ac:dyDescent="0.25">
      <c r="AU7314">
        <v>6001</v>
      </c>
    </row>
    <row r="7315" spans="47:47" x14ac:dyDescent="0.25">
      <c r="AU7315">
        <v>70</v>
      </c>
    </row>
    <row r="7316" spans="47:47" x14ac:dyDescent="0.25">
      <c r="AU7316">
        <v>180</v>
      </c>
    </row>
    <row r="7317" spans="47:47" x14ac:dyDescent="0.25">
      <c r="AU7317">
        <v>120</v>
      </c>
    </row>
    <row r="7318" spans="47:47" x14ac:dyDescent="0.25">
      <c r="AU7318">
        <v>58301</v>
      </c>
    </row>
    <row r="7319" spans="47:47" x14ac:dyDescent="0.25">
      <c r="AU7319">
        <v>58552</v>
      </c>
    </row>
    <row r="7320" spans="47:47" x14ac:dyDescent="0.25">
      <c r="AU7320">
        <v>58131</v>
      </c>
    </row>
    <row r="7321" spans="47:47" x14ac:dyDescent="0.25">
      <c r="AU7321">
        <v>58211</v>
      </c>
    </row>
    <row r="7322" spans="47:47" x14ac:dyDescent="0.25">
      <c r="AU7322">
        <v>58563</v>
      </c>
    </row>
    <row r="7323" spans="47:47" x14ac:dyDescent="0.25">
      <c r="AU7323">
        <v>58324</v>
      </c>
    </row>
    <row r="7324" spans="47:47" x14ac:dyDescent="0.25">
      <c r="AU7324">
        <v>950</v>
      </c>
    </row>
    <row r="7325" spans="47:47" x14ac:dyDescent="0.25">
      <c r="AU7325">
        <v>800</v>
      </c>
    </row>
    <row r="7326" spans="47:47" x14ac:dyDescent="0.25">
      <c r="AU7326">
        <v>5050</v>
      </c>
    </row>
    <row r="7327" spans="47:47" x14ac:dyDescent="0.25">
      <c r="AU7327">
        <v>5090</v>
      </c>
    </row>
    <row r="7328" spans="47:47" x14ac:dyDescent="0.25">
      <c r="AU7328" t="s">
        <v>13876</v>
      </c>
    </row>
    <row r="7329" spans="47:47" x14ac:dyDescent="0.25">
      <c r="AU7329" t="s">
        <v>13877</v>
      </c>
    </row>
    <row r="7330" spans="47:47" x14ac:dyDescent="0.25">
      <c r="AU7330" t="s">
        <v>13878</v>
      </c>
    </row>
    <row r="7331" spans="47:47" x14ac:dyDescent="0.25">
      <c r="AU7331" t="s">
        <v>13879</v>
      </c>
    </row>
    <row r="7332" spans="47:47" x14ac:dyDescent="0.25">
      <c r="AU7332" t="s">
        <v>13880</v>
      </c>
    </row>
    <row r="7333" spans="47:47" x14ac:dyDescent="0.25">
      <c r="AU7333" t="s">
        <v>13881</v>
      </c>
    </row>
    <row r="7334" spans="47:47" x14ac:dyDescent="0.25">
      <c r="AU7334" t="s">
        <v>13882</v>
      </c>
    </row>
    <row r="7335" spans="47:47" x14ac:dyDescent="0.25">
      <c r="AU7335" t="s">
        <v>13883</v>
      </c>
    </row>
    <row r="7336" spans="47:47" x14ac:dyDescent="0.25">
      <c r="AU7336" t="s">
        <v>13884</v>
      </c>
    </row>
    <row r="7337" spans="47:47" x14ac:dyDescent="0.25">
      <c r="AU7337" t="s">
        <v>13885</v>
      </c>
    </row>
    <row r="7338" spans="47:47" x14ac:dyDescent="0.25">
      <c r="AU7338">
        <v>250</v>
      </c>
    </row>
    <row r="7339" spans="47:47" x14ac:dyDescent="0.25">
      <c r="AU7339" t="s">
        <v>13886</v>
      </c>
    </row>
    <row r="7340" spans="47:47" x14ac:dyDescent="0.25">
      <c r="AU7340">
        <v>238</v>
      </c>
    </row>
    <row r="7341" spans="47:47" x14ac:dyDescent="0.25">
      <c r="AU7341">
        <v>237</v>
      </c>
    </row>
    <row r="7342" spans="47:47" x14ac:dyDescent="0.25">
      <c r="AU7342">
        <v>331</v>
      </c>
    </row>
    <row r="7343" spans="47:47" x14ac:dyDescent="0.25">
      <c r="AU7343">
        <v>234</v>
      </c>
    </row>
    <row r="7344" spans="47:47" x14ac:dyDescent="0.25">
      <c r="AU7344">
        <v>807</v>
      </c>
    </row>
    <row r="7345" spans="47:47" x14ac:dyDescent="0.25">
      <c r="AU7345">
        <v>805</v>
      </c>
    </row>
    <row r="7346" spans="47:47" x14ac:dyDescent="0.25">
      <c r="AU7346">
        <v>801</v>
      </c>
    </row>
    <row r="7347" spans="47:47" x14ac:dyDescent="0.25">
      <c r="AU7347">
        <v>822</v>
      </c>
    </row>
    <row r="7348" spans="47:47" x14ac:dyDescent="0.25">
      <c r="AU7348">
        <v>830</v>
      </c>
    </row>
    <row r="7349" spans="47:47" x14ac:dyDescent="0.25">
      <c r="AU7349">
        <v>118</v>
      </c>
    </row>
    <row r="7350" spans="47:47" x14ac:dyDescent="0.25">
      <c r="AU7350">
        <v>308730379</v>
      </c>
    </row>
    <row r="7351" spans="47:47" x14ac:dyDescent="0.25">
      <c r="AU7351">
        <v>306230226</v>
      </c>
    </row>
    <row r="7352" spans="47:47" x14ac:dyDescent="0.25">
      <c r="AU7352">
        <v>307930444</v>
      </c>
    </row>
    <row r="7353" spans="47:47" x14ac:dyDescent="0.25">
      <c r="AU7353">
        <v>307016169</v>
      </c>
    </row>
    <row r="7354" spans="47:47" x14ac:dyDescent="0.25">
      <c r="AU7354">
        <v>167916161</v>
      </c>
    </row>
    <row r="7355" spans="47:47" x14ac:dyDescent="0.25">
      <c r="AU7355">
        <v>221021517</v>
      </c>
    </row>
    <row r="7356" spans="47:47" x14ac:dyDescent="0.25">
      <c r="AU7356">
        <v>20718</v>
      </c>
    </row>
    <row r="7357" spans="47:47" x14ac:dyDescent="0.25">
      <c r="AU7357">
        <v>20714</v>
      </c>
    </row>
    <row r="7358" spans="47:47" x14ac:dyDescent="0.25">
      <c r="AU7358">
        <v>20707</v>
      </c>
    </row>
    <row r="7359" spans="47:47" x14ac:dyDescent="0.25">
      <c r="AU7359">
        <v>20708</v>
      </c>
    </row>
    <row r="7360" spans="47:47" x14ac:dyDescent="0.25">
      <c r="AU7360">
        <v>20713</v>
      </c>
    </row>
    <row r="7361" spans="47:47" x14ac:dyDescent="0.25">
      <c r="AU7361">
        <v>20706</v>
      </c>
    </row>
    <row r="7362" spans="47:47" x14ac:dyDescent="0.25">
      <c r="AU7362">
        <v>20710</v>
      </c>
    </row>
    <row r="7363" spans="47:47" x14ac:dyDescent="0.25">
      <c r="AU7363" t="s">
        <v>13887</v>
      </c>
    </row>
    <row r="7364" spans="47:47" x14ac:dyDescent="0.25">
      <c r="AU7364">
        <v>2207063</v>
      </c>
    </row>
    <row r="7365" spans="47:47" x14ac:dyDescent="0.25">
      <c r="AU7365" t="s">
        <v>13888</v>
      </c>
    </row>
    <row r="7366" spans="47:47" x14ac:dyDescent="0.25">
      <c r="AU7366" t="s">
        <v>13889</v>
      </c>
    </row>
    <row r="7367" spans="47:47" x14ac:dyDescent="0.25">
      <c r="AU7367" t="s">
        <v>13890</v>
      </c>
    </row>
    <row r="7368" spans="47:47" x14ac:dyDescent="0.25">
      <c r="AU7368">
        <v>15942</v>
      </c>
    </row>
    <row r="7369" spans="47:47" x14ac:dyDescent="0.25">
      <c r="AU7369" t="s">
        <v>13891</v>
      </c>
    </row>
    <row r="7370" spans="47:47" x14ac:dyDescent="0.25">
      <c r="AU7370" t="s">
        <v>13892</v>
      </c>
    </row>
    <row r="7371" spans="47:47" x14ac:dyDescent="0.25">
      <c r="AU7371">
        <v>1629065</v>
      </c>
    </row>
    <row r="7372" spans="47:47" x14ac:dyDescent="0.25">
      <c r="AU7372">
        <v>2207028</v>
      </c>
    </row>
    <row r="7373" spans="47:47" x14ac:dyDescent="0.25">
      <c r="AU7373">
        <v>2207056</v>
      </c>
    </row>
    <row r="7374" spans="47:47" x14ac:dyDescent="0.25">
      <c r="AU7374">
        <v>1045500</v>
      </c>
    </row>
    <row r="7375" spans="47:47" x14ac:dyDescent="0.25">
      <c r="AU7375" t="s">
        <v>13893</v>
      </c>
    </row>
    <row r="7376" spans="47:47" x14ac:dyDescent="0.25">
      <c r="AU7376">
        <v>1202020</v>
      </c>
    </row>
    <row r="7377" spans="47:47" x14ac:dyDescent="0.25">
      <c r="AU7377">
        <v>3451026</v>
      </c>
    </row>
    <row r="7378" spans="47:47" x14ac:dyDescent="0.25">
      <c r="AU7378" t="s">
        <v>13894</v>
      </c>
    </row>
    <row r="7379" spans="47:47" x14ac:dyDescent="0.25">
      <c r="AU7379">
        <v>3471097</v>
      </c>
    </row>
    <row r="7380" spans="47:47" x14ac:dyDescent="0.25">
      <c r="AU7380">
        <v>3451049</v>
      </c>
    </row>
    <row r="7381" spans="47:47" x14ac:dyDescent="0.25">
      <c r="AU7381">
        <v>42520</v>
      </c>
    </row>
    <row r="7382" spans="47:47" x14ac:dyDescent="0.25">
      <c r="AU7382">
        <v>42503</v>
      </c>
    </row>
    <row r="7383" spans="47:47" x14ac:dyDescent="0.25">
      <c r="AU7383">
        <v>3150</v>
      </c>
    </row>
    <row r="7384" spans="47:47" x14ac:dyDescent="0.25">
      <c r="AU7384">
        <v>3167</v>
      </c>
    </row>
    <row r="7385" spans="47:47" x14ac:dyDescent="0.25">
      <c r="AU7385">
        <v>60620</v>
      </c>
    </row>
    <row r="7386" spans="47:47" x14ac:dyDescent="0.25">
      <c r="AU7386">
        <v>60481</v>
      </c>
    </row>
    <row r="7387" spans="47:47" x14ac:dyDescent="0.25">
      <c r="AU7387">
        <v>60543</v>
      </c>
    </row>
    <row r="7388" spans="47:47" x14ac:dyDescent="0.25">
      <c r="AU7388">
        <v>1017066</v>
      </c>
    </row>
    <row r="7389" spans="47:47" x14ac:dyDescent="0.25">
      <c r="AU7389">
        <v>160</v>
      </c>
    </row>
    <row r="7390" spans="47:47" x14ac:dyDescent="0.25">
      <c r="AU7390" t="s">
        <v>13895</v>
      </c>
    </row>
    <row r="7391" spans="47:47" x14ac:dyDescent="0.25">
      <c r="AU7391">
        <v>20711</v>
      </c>
    </row>
    <row r="7392" spans="47:47" x14ac:dyDescent="0.25">
      <c r="AU7392">
        <v>630033</v>
      </c>
    </row>
    <row r="7393" spans="47:47" x14ac:dyDescent="0.25">
      <c r="AU7393">
        <v>630034</v>
      </c>
    </row>
    <row r="7394" spans="47:47" x14ac:dyDescent="0.25">
      <c r="AU7394">
        <v>590027</v>
      </c>
    </row>
    <row r="7395" spans="47:47" x14ac:dyDescent="0.25">
      <c r="AU7395">
        <v>590030</v>
      </c>
    </row>
    <row r="7396" spans="47:47" x14ac:dyDescent="0.25">
      <c r="AU7396">
        <v>16639</v>
      </c>
    </row>
    <row r="7397" spans="47:47" x14ac:dyDescent="0.25">
      <c r="AU7397">
        <v>16638</v>
      </c>
    </row>
    <row r="7398" spans="47:47" x14ac:dyDescent="0.25">
      <c r="AU7398" t="s">
        <v>13896</v>
      </c>
    </row>
    <row r="7399" spans="47:47" x14ac:dyDescent="0.25">
      <c r="AU7399">
        <v>4064620</v>
      </c>
    </row>
    <row r="7400" spans="47:47" x14ac:dyDescent="0.25">
      <c r="AU7400">
        <v>4064621</v>
      </c>
    </row>
    <row r="7401" spans="47:47" x14ac:dyDescent="0.25">
      <c r="AU7401">
        <v>4050716</v>
      </c>
    </row>
    <row r="7402" spans="47:47" x14ac:dyDescent="0.25">
      <c r="AU7402">
        <v>74</v>
      </c>
    </row>
    <row r="7403" spans="47:47" x14ac:dyDescent="0.25">
      <c r="AU7403" t="s">
        <v>13897</v>
      </c>
    </row>
    <row r="7404" spans="47:47" x14ac:dyDescent="0.25">
      <c r="AU7404" t="s">
        <v>13898</v>
      </c>
    </row>
    <row r="7405" spans="47:47" x14ac:dyDescent="0.25">
      <c r="AU7405">
        <v>15</v>
      </c>
    </row>
    <row r="7406" spans="47:47" x14ac:dyDescent="0.25">
      <c r="AU7406">
        <v>1315</v>
      </c>
    </row>
    <row r="7407" spans="47:47" x14ac:dyDescent="0.25">
      <c r="AU7407" t="s">
        <v>13899</v>
      </c>
    </row>
    <row r="7408" spans="47:47" x14ac:dyDescent="0.25">
      <c r="AU7408" t="s">
        <v>13900</v>
      </c>
    </row>
    <row r="7409" spans="47:47" x14ac:dyDescent="0.25">
      <c r="AU7409" t="s">
        <v>13901</v>
      </c>
    </row>
    <row r="7410" spans="47:47" x14ac:dyDescent="0.25">
      <c r="AU7410">
        <v>10003</v>
      </c>
    </row>
    <row r="7411" spans="47:47" x14ac:dyDescent="0.25">
      <c r="AU7411">
        <v>131202</v>
      </c>
    </row>
    <row r="7412" spans="47:47" x14ac:dyDescent="0.25">
      <c r="AU7412">
        <v>131212</v>
      </c>
    </row>
    <row r="7413" spans="47:47" x14ac:dyDescent="0.25">
      <c r="AU7413" t="s">
        <v>13902</v>
      </c>
    </row>
    <row r="7414" spans="47:47" x14ac:dyDescent="0.25">
      <c r="AU7414" t="s">
        <v>13903</v>
      </c>
    </row>
    <row r="7415" spans="47:47" x14ac:dyDescent="0.25">
      <c r="AU7415" t="s">
        <v>13904</v>
      </c>
    </row>
    <row r="7416" spans="47:47" x14ac:dyDescent="0.25">
      <c r="AU7416" t="s">
        <v>13905</v>
      </c>
    </row>
    <row r="7417" spans="47:47" x14ac:dyDescent="0.25">
      <c r="AU7417" t="s">
        <v>13906</v>
      </c>
    </row>
    <row r="7418" spans="47:47" x14ac:dyDescent="0.25">
      <c r="AU7418" t="s">
        <v>13907</v>
      </c>
    </row>
    <row r="7419" spans="47:47" x14ac:dyDescent="0.25">
      <c r="AU7419" t="s">
        <v>13908</v>
      </c>
    </row>
    <row r="7420" spans="47:47" x14ac:dyDescent="0.25">
      <c r="AU7420" t="s">
        <v>13909</v>
      </c>
    </row>
    <row r="7421" spans="47:47" x14ac:dyDescent="0.25">
      <c r="AU7421">
        <v>30802</v>
      </c>
    </row>
    <row r="7422" spans="47:47" x14ac:dyDescent="0.25">
      <c r="AU7422">
        <v>30801</v>
      </c>
    </row>
    <row r="7423" spans="47:47" x14ac:dyDescent="0.25">
      <c r="AU7423">
        <v>30804</v>
      </c>
    </row>
    <row r="7424" spans="47:47" x14ac:dyDescent="0.25">
      <c r="AU7424">
        <v>30803</v>
      </c>
    </row>
    <row r="7425" spans="47:47" x14ac:dyDescent="0.25">
      <c r="AU7425">
        <v>30903</v>
      </c>
    </row>
    <row r="7426" spans="47:47" x14ac:dyDescent="0.25">
      <c r="AU7426">
        <v>30901</v>
      </c>
    </row>
    <row r="7427" spans="47:47" x14ac:dyDescent="0.25">
      <c r="AU7427">
        <v>16780</v>
      </c>
    </row>
    <row r="7428" spans="47:47" x14ac:dyDescent="0.25">
      <c r="AU7428">
        <v>16784</v>
      </c>
    </row>
    <row r="7429" spans="47:47" x14ac:dyDescent="0.25">
      <c r="AU7429">
        <v>16645</v>
      </c>
    </row>
    <row r="7430" spans="47:47" x14ac:dyDescent="0.25">
      <c r="AU7430">
        <v>16651</v>
      </c>
    </row>
    <row r="7431" spans="47:47" x14ac:dyDescent="0.25">
      <c r="AU7431">
        <v>16650</v>
      </c>
    </row>
    <row r="7432" spans="47:47" x14ac:dyDescent="0.25">
      <c r="AU7432">
        <v>16779</v>
      </c>
    </row>
    <row r="7433" spans="47:47" x14ac:dyDescent="0.25">
      <c r="AU7433">
        <v>1913030</v>
      </c>
    </row>
    <row r="7434" spans="47:47" x14ac:dyDescent="0.25">
      <c r="AU7434">
        <v>2673007</v>
      </c>
    </row>
    <row r="7435" spans="47:47" x14ac:dyDescent="0.25">
      <c r="AU7435">
        <v>2672567</v>
      </c>
    </row>
    <row r="7436" spans="47:47" x14ac:dyDescent="0.25">
      <c r="AU7436">
        <v>3010</v>
      </c>
    </row>
    <row r="7437" spans="47:47" x14ac:dyDescent="0.25">
      <c r="AU7437">
        <v>3000</v>
      </c>
    </row>
    <row r="7438" spans="47:47" x14ac:dyDescent="0.25">
      <c r="AU7438">
        <v>8226101</v>
      </c>
    </row>
    <row r="7439" spans="47:47" x14ac:dyDescent="0.25">
      <c r="AU7439">
        <v>8205419</v>
      </c>
    </row>
    <row r="7440" spans="47:47" x14ac:dyDescent="0.25">
      <c r="AU7440">
        <v>1701839</v>
      </c>
    </row>
    <row r="7441" spans="47:47" x14ac:dyDescent="0.25">
      <c r="AU7441">
        <v>1701844</v>
      </c>
    </row>
    <row r="7442" spans="47:47" x14ac:dyDescent="0.25">
      <c r="AU7442">
        <v>1701955</v>
      </c>
    </row>
    <row r="7443" spans="47:47" x14ac:dyDescent="0.25">
      <c r="AU7443">
        <v>216877</v>
      </c>
    </row>
    <row r="7444" spans="47:47" x14ac:dyDescent="0.25">
      <c r="AU7444">
        <v>212724</v>
      </c>
    </row>
    <row r="7445" spans="47:47" x14ac:dyDescent="0.25">
      <c r="AU7445">
        <v>244886</v>
      </c>
    </row>
    <row r="7446" spans="47:47" x14ac:dyDescent="0.25">
      <c r="AU7446">
        <v>212933</v>
      </c>
    </row>
    <row r="7447" spans="47:47" x14ac:dyDescent="0.25">
      <c r="AU7447">
        <v>247900</v>
      </c>
    </row>
    <row r="7448" spans="47:47" x14ac:dyDescent="0.25">
      <c r="AU7448">
        <v>622039</v>
      </c>
    </row>
    <row r="7449" spans="47:47" x14ac:dyDescent="0.25">
      <c r="AU7449">
        <v>622045</v>
      </c>
    </row>
    <row r="7450" spans="47:47" x14ac:dyDescent="0.25">
      <c r="AU7450">
        <v>622001</v>
      </c>
    </row>
    <row r="7451" spans="47:47" x14ac:dyDescent="0.25">
      <c r="AU7451">
        <v>628005</v>
      </c>
    </row>
    <row r="7452" spans="47:47" x14ac:dyDescent="0.25">
      <c r="AU7452">
        <v>624035</v>
      </c>
    </row>
    <row r="7453" spans="47:47" x14ac:dyDescent="0.25">
      <c r="AU7453">
        <v>624045</v>
      </c>
    </row>
    <row r="7454" spans="47:47" x14ac:dyDescent="0.25">
      <c r="AU7454">
        <v>4496507</v>
      </c>
    </row>
    <row r="7455" spans="47:47" x14ac:dyDescent="0.25">
      <c r="AU7455">
        <v>2361854</v>
      </c>
    </row>
    <row r="7456" spans="47:47" x14ac:dyDescent="0.25">
      <c r="AU7456">
        <v>88554</v>
      </c>
    </row>
    <row r="7457" spans="47:47" x14ac:dyDescent="0.25">
      <c r="AU7457">
        <v>2351919</v>
      </c>
    </row>
    <row r="7458" spans="47:47" x14ac:dyDescent="0.25">
      <c r="AU7458">
        <v>2351921</v>
      </c>
    </row>
    <row r="7459" spans="47:47" x14ac:dyDescent="0.25">
      <c r="AU7459">
        <v>16656</v>
      </c>
    </row>
    <row r="7460" spans="47:47" x14ac:dyDescent="0.25">
      <c r="AU7460">
        <v>16699</v>
      </c>
    </row>
    <row r="7461" spans="47:47" x14ac:dyDescent="0.25">
      <c r="AU7461">
        <v>16692</v>
      </c>
    </row>
    <row r="7462" spans="47:47" x14ac:dyDescent="0.25">
      <c r="AU7462">
        <v>706</v>
      </c>
    </row>
    <row r="7463" spans="47:47" x14ac:dyDescent="0.25">
      <c r="AU7463">
        <v>704</v>
      </c>
    </row>
    <row r="7464" spans="47:47" x14ac:dyDescent="0.25">
      <c r="AU7464">
        <v>619</v>
      </c>
    </row>
    <row r="7465" spans="47:47" x14ac:dyDescent="0.25">
      <c r="AU7465">
        <v>16460</v>
      </c>
    </row>
    <row r="7466" spans="47:47" x14ac:dyDescent="0.25">
      <c r="AU7466">
        <v>9004</v>
      </c>
    </row>
    <row r="7467" spans="47:47" x14ac:dyDescent="0.25">
      <c r="AU7467">
        <v>260</v>
      </c>
    </row>
    <row r="7468" spans="47:47" x14ac:dyDescent="0.25">
      <c r="AU7468" t="s">
        <v>13910</v>
      </c>
    </row>
    <row r="7469" spans="47:47" x14ac:dyDescent="0.25">
      <c r="AU7469" t="s">
        <v>13911</v>
      </c>
    </row>
    <row r="7470" spans="47:47" x14ac:dyDescent="0.25">
      <c r="AU7470">
        <v>20702</v>
      </c>
    </row>
    <row r="7471" spans="47:47" x14ac:dyDescent="0.25">
      <c r="AU7471">
        <v>20703</v>
      </c>
    </row>
    <row r="7472" spans="47:47" x14ac:dyDescent="0.25">
      <c r="AU7472">
        <v>20709</v>
      </c>
    </row>
    <row r="7473" spans="47:47" x14ac:dyDescent="0.25">
      <c r="AU7473">
        <v>20712</v>
      </c>
    </row>
    <row r="7474" spans="47:47" x14ac:dyDescent="0.25">
      <c r="AU7474">
        <v>20719</v>
      </c>
    </row>
    <row r="7475" spans="47:47" x14ac:dyDescent="0.25">
      <c r="AU7475">
        <v>16631</v>
      </c>
    </row>
    <row r="7476" spans="47:47" x14ac:dyDescent="0.25">
      <c r="AU7476">
        <v>25822</v>
      </c>
    </row>
    <row r="7477" spans="47:47" x14ac:dyDescent="0.25">
      <c r="AU7477">
        <v>1323956</v>
      </c>
    </row>
    <row r="7478" spans="47:47" x14ac:dyDescent="0.25">
      <c r="AU7478">
        <v>1322304</v>
      </c>
    </row>
    <row r="7479" spans="47:47" x14ac:dyDescent="0.25">
      <c r="AU7479">
        <v>5050</v>
      </c>
    </row>
    <row r="7480" spans="47:47" x14ac:dyDescent="0.25">
      <c r="AU7480">
        <v>5000</v>
      </c>
    </row>
    <row r="7481" spans="47:47" x14ac:dyDescent="0.25">
      <c r="AU7481" t="s">
        <v>13912</v>
      </c>
    </row>
    <row r="7482" spans="47:47" x14ac:dyDescent="0.25">
      <c r="AU7482">
        <v>4557</v>
      </c>
    </row>
    <row r="7483" spans="47:47" x14ac:dyDescent="0.25">
      <c r="AU7483" t="s">
        <v>13913</v>
      </c>
    </row>
    <row r="7484" spans="47:47" x14ac:dyDescent="0.25">
      <c r="AU7484" t="s">
        <v>13914</v>
      </c>
    </row>
    <row r="7485" spans="47:47" x14ac:dyDescent="0.25">
      <c r="AU7485">
        <v>717</v>
      </c>
    </row>
    <row r="7486" spans="47:47" x14ac:dyDescent="0.25">
      <c r="AU7486">
        <v>1007</v>
      </c>
    </row>
    <row r="7487" spans="47:47" x14ac:dyDescent="0.25">
      <c r="AU7487" t="s">
        <v>13915</v>
      </c>
    </row>
    <row r="7488" spans="47:47" x14ac:dyDescent="0.25">
      <c r="AU7488" t="s">
        <v>13916</v>
      </c>
    </row>
    <row r="7489" spans="47:47" x14ac:dyDescent="0.25">
      <c r="AU7489">
        <v>16709</v>
      </c>
    </row>
    <row r="7490" spans="47:47" x14ac:dyDescent="0.25">
      <c r="AU7490">
        <v>16708</v>
      </c>
    </row>
    <row r="7491" spans="47:47" x14ac:dyDescent="0.25">
      <c r="AU7491">
        <v>3078500193</v>
      </c>
    </row>
    <row r="7492" spans="47:47" x14ac:dyDescent="0.25">
      <c r="AU7492">
        <v>3080500194</v>
      </c>
    </row>
    <row r="7493" spans="47:47" x14ac:dyDescent="0.25">
      <c r="AU7493">
        <v>4019500162</v>
      </c>
    </row>
    <row r="7494" spans="47:47" x14ac:dyDescent="0.25">
      <c r="AU7494">
        <v>2084500190</v>
      </c>
    </row>
    <row r="7495" spans="47:47" x14ac:dyDescent="0.25">
      <c r="AU7495">
        <v>2070500157</v>
      </c>
    </row>
    <row r="7497" spans="47:47" x14ac:dyDescent="0.25">
      <c r="AU7497" t="s">
        <v>13917</v>
      </c>
    </row>
    <row r="7498" spans="47:47" x14ac:dyDescent="0.25">
      <c r="AU7498" t="s">
        <v>13918</v>
      </c>
    </row>
    <row r="7499" spans="47:47" x14ac:dyDescent="0.25">
      <c r="AU7499">
        <v>5030</v>
      </c>
    </row>
    <row r="7500" spans="47:47" x14ac:dyDescent="0.25">
      <c r="AU7500">
        <v>4020</v>
      </c>
    </row>
    <row r="7501" spans="47:47" x14ac:dyDescent="0.25">
      <c r="AU7501">
        <v>5000</v>
      </c>
    </row>
    <row r="7502" spans="47:47" x14ac:dyDescent="0.25">
      <c r="AU7502">
        <v>4010</v>
      </c>
    </row>
    <row r="7503" spans="47:47" x14ac:dyDescent="0.25">
      <c r="AU7503">
        <v>3014</v>
      </c>
    </row>
    <row r="7504" spans="47:47" x14ac:dyDescent="0.25">
      <c r="AU7504" t="s">
        <v>13919</v>
      </c>
    </row>
    <row r="7505" spans="47:47" x14ac:dyDescent="0.25">
      <c r="AU7505" t="s">
        <v>13920</v>
      </c>
    </row>
    <row r="7506" spans="47:47" x14ac:dyDescent="0.25">
      <c r="AU7506" t="s">
        <v>12565</v>
      </c>
    </row>
    <row r="7507" spans="47:47" x14ac:dyDescent="0.25">
      <c r="AU7507">
        <v>16791</v>
      </c>
    </row>
    <row r="7508" spans="47:47" x14ac:dyDescent="0.25">
      <c r="AU7508">
        <v>16792</v>
      </c>
    </row>
    <row r="7509" spans="47:47" x14ac:dyDescent="0.25">
      <c r="AU7509">
        <v>25669</v>
      </c>
    </row>
    <row r="7510" spans="47:47" x14ac:dyDescent="0.25">
      <c r="AU7510">
        <v>25800</v>
      </c>
    </row>
    <row r="7511" spans="47:47" x14ac:dyDescent="0.25">
      <c r="AU7511">
        <v>10003</v>
      </c>
    </row>
    <row r="7512" spans="47:47" x14ac:dyDescent="0.25">
      <c r="AU7512">
        <v>8002</v>
      </c>
    </row>
    <row r="7513" spans="47:47" x14ac:dyDescent="0.25">
      <c r="AU7513">
        <v>8013</v>
      </c>
    </row>
    <row r="7514" spans="47:47" x14ac:dyDescent="0.25">
      <c r="AU7514">
        <v>4014</v>
      </c>
    </row>
    <row r="7515" spans="47:47" x14ac:dyDescent="0.25">
      <c r="AU7515">
        <v>25835</v>
      </c>
    </row>
    <row r="7516" spans="47:47" x14ac:dyDescent="0.25">
      <c r="AU7516">
        <v>25771</v>
      </c>
    </row>
    <row r="7517" spans="47:47" x14ac:dyDescent="0.25">
      <c r="AU7517">
        <v>16831</v>
      </c>
    </row>
    <row r="7518" spans="47:47" x14ac:dyDescent="0.25">
      <c r="AU7518">
        <v>16801</v>
      </c>
    </row>
    <row r="7519" spans="47:47" x14ac:dyDescent="0.25">
      <c r="AU7519">
        <v>16800</v>
      </c>
    </row>
    <row r="7520" spans="47:47" x14ac:dyDescent="0.25">
      <c r="AU7520">
        <v>16803</v>
      </c>
    </row>
    <row r="7521" spans="47:47" x14ac:dyDescent="0.25">
      <c r="AU7521">
        <v>16799</v>
      </c>
    </row>
    <row r="7522" spans="47:47" x14ac:dyDescent="0.25">
      <c r="AU7522">
        <v>20733</v>
      </c>
    </row>
    <row r="7523" spans="47:47" x14ac:dyDescent="0.25">
      <c r="AU7523">
        <v>20732</v>
      </c>
    </row>
    <row r="7524" spans="47:47" x14ac:dyDescent="0.25">
      <c r="AU7524">
        <v>20730</v>
      </c>
    </row>
    <row r="7525" spans="47:47" x14ac:dyDescent="0.25">
      <c r="AU7525">
        <v>20728</v>
      </c>
    </row>
    <row r="7526" spans="47:47" x14ac:dyDescent="0.25">
      <c r="AU7526">
        <v>1189</v>
      </c>
    </row>
    <row r="7527" spans="47:47" x14ac:dyDescent="0.25">
      <c r="AU7527">
        <v>1180</v>
      </c>
    </row>
    <row r="7528" spans="47:47" x14ac:dyDescent="0.25">
      <c r="AU7528">
        <v>1185</v>
      </c>
    </row>
    <row r="7529" spans="47:47" x14ac:dyDescent="0.25">
      <c r="AU7529" t="s">
        <v>13921</v>
      </c>
    </row>
    <row r="7530" spans="47:47" x14ac:dyDescent="0.25">
      <c r="AU7530" t="s">
        <v>13922</v>
      </c>
    </row>
    <row r="7531" spans="47:47" x14ac:dyDescent="0.25">
      <c r="AU7531" t="s">
        <v>13923</v>
      </c>
    </row>
    <row r="7532" spans="47:47" x14ac:dyDescent="0.25">
      <c r="AU7532" t="s">
        <v>13924</v>
      </c>
    </row>
    <row r="7533" spans="47:47" x14ac:dyDescent="0.25">
      <c r="AU7533" t="s">
        <v>13925</v>
      </c>
    </row>
    <row r="7534" spans="47:47" x14ac:dyDescent="0.25">
      <c r="AU7534" t="s">
        <v>13926</v>
      </c>
    </row>
    <row r="7535" spans="47:47" x14ac:dyDescent="0.25">
      <c r="AU7535" t="s">
        <v>13927</v>
      </c>
    </row>
    <row r="7536" spans="47:47" x14ac:dyDescent="0.25">
      <c r="AU7536" t="s">
        <v>13928</v>
      </c>
    </row>
    <row r="7537" spans="47:47" x14ac:dyDescent="0.25">
      <c r="AU7537" t="s">
        <v>13929</v>
      </c>
    </row>
    <row r="7538" spans="47:47" x14ac:dyDescent="0.25">
      <c r="AU7538" t="s">
        <v>13930</v>
      </c>
    </row>
    <row r="7539" spans="47:47" x14ac:dyDescent="0.25">
      <c r="AU7539" t="s">
        <v>13931</v>
      </c>
    </row>
    <row r="7540" spans="47:47" x14ac:dyDescent="0.25">
      <c r="AU7540" t="s">
        <v>13932</v>
      </c>
    </row>
    <row r="7541" spans="47:47" x14ac:dyDescent="0.25">
      <c r="AU7541" t="s">
        <v>13933</v>
      </c>
    </row>
    <row r="7542" spans="47:47" x14ac:dyDescent="0.25">
      <c r="AU7542" t="s">
        <v>13934</v>
      </c>
    </row>
    <row r="7543" spans="47:47" x14ac:dyDescent="0.25">
      <c r="AU7543" t="s">
        <v>13935</v>
      </c>
    </row>
    <row r="7544" spans="47:47" x14ac:dyDescent="0.25">
      <c r="AU7544">
        <v>6210420</v>
      </c>
    </row>
    <row r="7545" spans="47:47" x14ac:dyDescent="0.25">
      <c r="AU7545" t="s">
        <v>13936</v>
      </c>
    </row>
    <row r="7546" spans="47:47" x14ac:dyDescent="0.25">
      <c r="AU7546" t="s">
        <v>13464</v>
      </c>
    </row>
    <row r="7547" spans="47:47" x14ac:dyDescent="0.25">
      <c r="AU7547" t="s">
        <v>13937</v>
      </c>
    </row>
    <row r="7548" spans="47:47" x14ac:dyDescent="0.25">
      <c r="AU7548" t="s">
        <v>13938</v>
      </c>
    </row>
    <row r="7549" spans="47:47" x14ac:dyDescent="0.25">
      <c r="AU7549" t="s">
        <v>13939</v>
      </c>
    </row>
    <row r="7550" spans="47:47" x14ac:dyDescent="0.25">
      <c r="AU7550" t="s">
        <v>13940</v>
      </c>
    </row>
    <row r="7551" spans="47:47" x14ac:dyDescent="0.25">
      <c r="AU7551" t="s">
        <v>13941</v>
      </c>
    </row>
    <row r="7552" spans="47:47" x14ac:dyDescent="0.25">
      <c r="AU7552" t="s">
        <v>13942</v>
      </c>
    </row>
    <row r="7553" spans="47:47" x14ac:dyDescent="0.25">
      <c r="AU7553">
        <v>9002</v>
      </c>
    </row>
    <row r="7554" spans="47:47" x14ac:dyDescent="0.25">
      <c r="AU7554">
        <v>4073</v>
      </c>
    </row>
    <row r="7555" spans="47:47" x14ac:dyDescent="0.25">
      <c r="AU7555">
        <v>3057</v>
      </c>
    </row>
    <row r="7556" spans="47:47" x14ac:dyDescent="0.25">
      <c r="AU7556">
        <v>2085</v>
      </c>
    </row>
    <row r="7557" spans="47:47" x14ac:dyDescent="0.25">
      <c r="AU7557">
        <v>2086</v>
      </c>
    </row>
    <row r="7558" spans="47:47" x14ac:dyDescent="0.25">
      <c r="AU7558" t="s">
        <v>13943</v>
      </c>
    </row>
    <row r="7559" spans="47:47" x14ac:dyDescent="0.25">
      <c r="AU7559" t="s">
        <v>13944</v>
      </c>
    </row>
    <row r="7560" spans="47:47" x14ac:dyDescent="0.25">
      <c r="AU7560" t="s">
        <v>13945</v>
      </c>
    </row>
    <row r="7561" spans="47:47" x14ac:dyDescent="0.25">
      <c r="AU7561" t="s">
        <v>13946</v>
      </c>
    </row>
    <row r="7562" spans="47:47" x14ac:dyDescent="0.25">
      <c r="AU7562" t="s">
        <v>13947</v>
      </c>
    </row>
    <row r="7563" spans="47:47" x14ac:dyDescent="0.25">
      <c r="AU7563" t="s">
        <v>13948</v>
      </c>
    </row>
    <row r="7564" spans="47:47" x14ac:dyDescent="0.25">
      <c r="AU7564" t="s">
        <v>13949</v>
      </c>
    </row>
    <row r="7565" spans="47:47" x14ac:dyDescent="0.25">
      <c r="AU7565">
        <v>16820</v>
      </c>
    </row>
    <row r="7566" spans="47:47" x14ac:dyDescent="0.25">
      <c r="AU7566">
        <v>16819</v>
      </c>
    </row>
    <row r="7567" spans="47:47" x14ac:dyDescent="0.25">
      <c r="AU7567">
        <v>16864</v>
      </c>
    </row>
    <row r="7568" spans="47:47" x14ac:dyDescent="0.25">
      <c r="AU7568">
        <v>16879</v>
      </c>
    </row>
    <row r="7569" spans="47:47" x14ac:dyDescent="0.25">
      <c r="AU7569">
        <v>16846</v>
      </c>
    </row>
    <row r="7570" spans="47:47" x14ac:dyDescent="0.25">
      <c r="AU7570">
        <v>16766</v>
      </c>
    </row>
    <row r="7571" spans="47:47" x14ac:dyDescent="0.25">
      <c r="AU7571">
        <v>80863</v>
      </c>
    </row>
    <row r="7572" spans="47:47" x14ac:dyDescent="0.25">
      <c r="AU7572">
        <v>6249213</v>
      </c>
    </row>
    <row r="7573" spans="47:47" x14ac:dyDescent="0.25">
      <c r="AU7573">
        <v>6215225</v>
      </c>
    </row>
    <row r="7574" spans="47:47" x14ac:dyDescent="0.25">
      <c r="AU7574">
        <v>6257100</v>
      </c>
    </row>
    <row r="7575" spans="47:47" x14ac:dyDescent="0.25">
      <c r="AU7575">
        <v>5222112</v>
      </c>
    </row>
    <row r="7576" spans="47:47" x14ac:dyDescent="0.25">
      <c r="AU7576">
        <v>5267102</v>
      </c>
    </row>
    <row r="7577" spans="47:47" x14ac:dyDescent="0.25">
      <c r="AU7577">
        <v>1552098</v>
      </c>
    </row>
    <row r="7578" spans="47:47" x14ac:dyDescent="0.25">
      <c r="AU7578">
        <v>2022098</v>
      </c>
    </row>
    <row r="7579" spans="47:47" x14ac:dyDescent="0.25">
      <c r="AU7579">
        <v>1842064</v>
      </c>
    </row>
    <row r="7580" spans="47:47" x14ac:dyDescent="0.25">
      <c r="AU7580">
        <v>2002141</v>
      </c>
    </row>
    <row r="7581" spans="47:47" x14ac:dyDescent="0.25">
      <c r="AU7581">
        <v>3001</v>
      </c>
    </row>
    <row r="7582" spans="47:47" x14ac:dyDescent="0.25">
      <c r="AU7582">
        <v>3056</v>
      </c>
    </row>
    <row r="7583" spans="47:47" x14ac:dyDescent="0.25">
      <c r="AU7583">
        <v>185061</v>
      </c>
    </row>
    <row r="7584" spans="47:47" x14ac:dyDescent="0.25">
      <c r="AU7584">
        <v>185051</v>
      </c>
    </row>
    <row r="7585" spans="47:47" x14ac:dyDescent="0.25">
      <c r="AU7585">
        <v>16825</v>
      </c>
    </row>
    <row r="7586" spans="47:47" x14ac:dyDescent="0.25">
      <c r="AU7586">
        <v>16818</v>
      </c>
    </row>
    <row r="7587" spans="47:47" x14ac:dyDescent="0.25">
      <c r="AU7587">
        <v>2082</v>
      </c>
    </row>
    <row r="7588" spans="47:47" x14ac:dyDescent="0.25">
      <c r="AU7588">
        <v>4015</v>
      </c>
    </row>
    <row r="7589" spans="47:47" x14ac:dyDescent="0.25">
      <c r="AU7589">
        <v>5020</v>
      </c>
    </row>
    <row r="7590" spans="47:47" x14ac:dyDescent="0.25">
      <c r="AU7590">
        <v>8010</v>
      </c>
    </row>
    <row r="7591" spans="47:47" x14ac:dyDescent="0.25">
      <c r="AU7591">
        <v>8012</v>
      </c>
    </row>
    <row r="7592" spans="47:47" x14ac:dyDescent="0.25">
      <c r="AU7592">
        <v>10001</v>
      </c>
    </row>
    <row r="7593" spans="47:47" x14ac:dyDescent="0.25">
      <c r="AU7593">
        <v>10002</v>
      </c>
    </row>
    <row r="7594" spans="47:47" x14ac:dyDescent="0.25">
      <c r="AU7594" t="s">
        <v>13950</v>
      </c>
    </row>
    <row r="7595" spans="47:47" x14ac:dyDescent="0.25">
      <c r="AU7595" t="s">
        <v>13951</v>
      </c>
    </row>
    <row r="7596" spans="47:47" x14ac:dyDescent="0.25">
      <c r="AU7596" t="s">
        <v>13952</v>
      </c>
    </row>
    <row r="7597" spans="47:47" x14ac:dyDescent="0.25">
      <c r="AU7597">
        <v>10005</v>
      </c>
    </row>
    <row r="7598" spans="47:47" x14ac:dyDescent="0.25">
      <c r="AU7598">
        <v>3215231</v>
      </c>
    </row>
    <row r="7599" spans="47:47" x14ac:dyDescent="0.25">
      <c r="AU7599">
        <v>710232</v>
      </c>
    </row>
    <row r="7600" spans="47:47" x14ac:dyDescent="0.25">
      <c r="AU7600">
        <v>3813</v>
      </c>
    </row>
    <row r="7601" spans="47:47" x14ac:dyDescent="0.25">
      <c r="AU7601">
        <v>3815</v>
      </c>
    </row>
    <row r="7602" spans="47:47" x14ac:dyDescent="0.25">
      <c r="AU7602">
        <v>1622384</v>
      </c>
    </row>
    <row r="7603" spans="47:47" x14ac:dyDescent="0.25">
      <c r="AU7603">
        <v>1741989</v>
      </c>
    </row>
    <row r="7604" spans="47:47" x14ac:dyDescent="0.25">
      <c r="AU7604">
        <v>82554</v>
      </c>
    </row>
    <row r="7605" spans="47:47" x14ac:dyDescent="0.25">
      <c r="AU7605">
        <v>105</v>
      </c>
    </row>
    <row r="7606" spans="47:47" x14ac:dyDescent="0.25">
      <c r="AU7606">
        <v>100</v>
      </c>
    </row>
    <row r="7607" spans="47:47" x14ac:dyDescent="0.25">
      <c r="AU7607">
        <v>102</v>
      </c>
    </row>
    <row r="7608" spans="47:47" x14ac:dyDescent="0.25">
      <c r="AU7608">
        <v>107</v>
      </c>
    </row>
    <row r="7609" spans="47:47" x14ac:dyDescent="0.25">
      <c r="AU7609">
        <v>104</v>
      </c>
    </row>
    <row r="7611" spans="47:47" x14ac:dyDescent="0.25">
      <c r="AU7611">
        <v>25840</v>
      </c>
    </row>
    <row r="7612" spans="47:47" x14ac:dyDescent="0.25">
      <c r="AU7612">
        <v>16844</v>
      </c>
    </row>
    <row r="7613" spans="47:47" x14ac:dyDescent="0.25">
      <c r="AU7613">
        <v>16851</v>
      </c>
    </row>
    <row r="7614" spans="47:47" x14ac:dyDescent="0.25">
      <c r="AU7614">
        <v>16836</v>
      </c>
    </row>
    <row r="7615" spans="47:47" x14ac:dyDescent="0.25">
      <c r="AU7615">
        <v>16806</v>
      </c>
    </row>
    <row r="7616" spans="47:47" x14ac:dyDescent="0.25">
      <c r="AU7616">
        <v>16804</v>
      </c>
    </row>
    <row r="7617" spans="47:47" x14ac:dyDescent="0.25">
      <c r="AU7617" t="s">
        <v>13953</v>
      </c>
    </row>
    <row r="7618" spans="47:47" x14ac:dyDescent="0.25">
      <c r="AU7618">
        <v>25836</v>
      </c>
    </row>
    <row r="7619" spans="47:47" x14ac:dyDescent="0.25">
      <c r="AU7619">
        <v>16867</v>
      </c>
    </row>
    <row r="7620" spans="47:47" x14ac:dyDescent="0.25">
      <c r="AU7620">
        <v>5</v>
      </c>
    </row>
    <row r="7621" spans="47:47" x14ac:dyDescent="0.25">
      <c r="AU7621">
        <v>4</v>
      </c>
    </row>
    <row r="7622" spans="47:47" x14ac:dyDescent="0.25">
      <c r="AU7622">
        <v>3</v>
      </c>
    </row>
    <row r="7623" spans="47:47" x14ac:dyDescent="0.25">
      <c r="AU7623">
        <v>14</v>
      </c>
    </row>
    <row r="7624" spans="47:47" x14ac:dyDescent="0.25">
      <c r="AU7624">
        <v>16004</v>
      </c>
    </row>
    <row r="7625" spans="47:47" x14ac:dyDescent="0.25">
      <c r="AU7625">
        <v>219001</v>
      </c>
    </row>
    <row r="7626" spans="47:47" x14ac:dyDescent="0.25">
      <c r="AU7626">
        <v>219702</v>
      </c>
    </row>
    <row r="7627" spans="47:47" x14ac:dyDescent="0.25">
      <c r="AU7627" t="s">
        <v>13954</v>
      </c>
    </row>
    <row r="7628" spans="47:47" x14ac:dyDescent="0.25">
      <c r="AU7628" t="s">
        <v>13955</v>
      </c>
    </row>
    <row r="7629" spans="47:47" x14ac:dyDescent="0.25">
      <c r="AU7629" t="s">
        <v>13956</v>
      </c>
    </row>
    <row r="7630" spans="47:47" x14ac:dyDescent="0.25">
      <c r="AU7630" t="s">
        <v>13957</v>
      </c>
    </row>
    <row r="7631" spans="47:47" x14ac:dyDescent="0.25">
      <c r="AU7631" t="s">
        <v>13958</v>
      </c>
    </row>
    <row r="7632" spans="47:47" x14ac:dyDescent="0.25">
      <c r="AU7632" t="s">
        <v>13959</v>
      </c>
    </row>
    <row r="7633" spans="47:47" x14ac:dyDescent="0.25">
      <c r="AU7633" t="s">
        <v>13960</v>
      </c>
    </row>
    <row r="7634" spans="47:47" x14ac:dyDescent="0.25">
      <c r="AU7634" t="s">
        <v>13961</v>
      </c>
    </row>
    <row r="7635" spans="47:47" x14ac:dyDescent="0.25">
      <c r="AU7635" t="s">
        <v>13961</v>
      </c>
    </row>
    <row r="7636" spans="47:47" x14ac:dyDescent="0.25">
      <c r="AU7636" t="s">
        <v>13962</v>
      </c>
    </row>
    <row r="7637" spans="47:47" x14ac:dyDescent="0.25">
      <c r="AU7637">
        <v>2630</v>
      </c>
    </row>
    <row r="7638" spans="47:47" x14ac:dyDescent="0.25">
      <c r="AU7638">
        <v>58</v>
      </c>
    </row>
    <row r="7639" spans="47:47" x14ac:dyDescent="0.25">
      <c r="AU7639">
        <v>55</v>
      </c>
    </row>
    <row r="7640" spans="47:47" x14ac:dyDescent="0.25">
      <c r="AU7640">
        <v>31</v>
      </c>
    </row>
    <row r="7641" spans="47:47" x14ac:dyDescent="0.25">
      <c r="AU7641">
        <v>26</v>
      </c>
    </row>
    <row r="7642" spans="47:47" x14ac:dyDescent="0.25">
      <c r="AU7642">
        <v>5</v>
      </c>
    </row>
    <row r="7643" spans="47:47" x14ac:dyDescent="0.25">
      <c r="AU7643">
        <v>40</v>
      </c>
    </row>
    <row r="7644" spans="47:47" x14ac:dyDescent="0.25">
      <c r="AU7644">
        <v>27</v>
      </c>
    </row>
    <row r="7645" spans="47:47" x14ac:dyDescent="0.25">
      <c r="AU7645">
        <v>56501</v>
      </c>
    </row>
    <row r="7646" spans="47:47" x14ac:dyDescent="0.25">
      <c r="AU7646">
        <v>56505</v>
      </c>
    </row>
    <row r="7647" spans="47:47" x14ac:dyDescent="0.25">
      <c r="AU7647">
        <v>59503</v>
      </c>
    </row>
    <row r="7648" spans="47:47" x14ac:dyDescent="0.25">
      <c r="AU7648">
        <v>59172</v>
      </c>
    </row>
    <row r="7649" spans="47:47" x14ac:dyDescent="0.25">
      <c r="AU7649">
        <v>59533</v>
      </c>
    </row>
    <row r="7650" spans="47:47" x14ac:dyDescent="0.25">
      <c r="AU7650">
        <v>59544</v>
      </c>
    </row>
    <row r="7651" spans="47:47" x14ac:dyDescent="0.25">
      <c r="AU7651">
        <v>59542</v>
      </c>
    </row>
    <row r="7652" spans="47:47" x14ac:dyDescent="0.25">
      <c r="AU7652">
        <v>59475</v>
      </c>
    </row>
    <row r="7653" spans="47:47" x14ac:dyDescent="0.25">
      <c r="AU7653">
        <v>59444</v>
      </c>
    </row>
    <row r="7654" spans="47:47" x14ac:dyDescent="0.25">
      <c r="AU7654">
        <v>59283</v>
      </c>
    </row>
    <row r="7655" spans="47:47" x14ac:dyDescent="0.25">
      <c r="AU7655">
        <v>59373</v>
      </c>
    </row>
    <row r="7656" spans="47:47" x14ac:dyDescent="0.25">
      <c r="AU7656">
        <v>59314</v>
      </c>
    </row>
    <row r="7657" spans="47:47" x14ac:dyDescent="0.25">
      <c r="AU7657">
        <v>59304</v>
      </c>
    </row>
    <row r="7658" spans="47:47" x14ac:dyDescent="0.25">
      <c r="AU7658">
        <v>59344</v>
      </c>
    </row>
    <row r="7659" spans="47:47" x14ac:dyDescent="0.25">
      <c r="AU7659">
        <v>59431</v>
      </c>
    </row>
    <row r="7660" spans="47:47" x14ac:dyDescent="0.25">
      <c r="AU7660">
        <v>59421</v>
      </c>
    </row>
    <row r="7661" spans="47:47" x14ac:dyDescent="0.25">
      <c r="AU7661">
        <v>59471</v>
      </c>
    </row>
    <row r="7662" spans="47:47" x14ac:dyDescent="0.25">
      <c r="AU7662">
        <v>21454101</v>
      </c>
    </row>
    <row r="7663" spans="47:47" x14ac:dyDescent="0.25">
      <c r="AU7663">
        <v>104</v>
      </c>
    </row>
    <row r="7664" spans="47:47" x14ac:dyDescent="0.25">
      <c r="AU7664" t="s">
        <v>13963</v>
      </c>
    </row>
    <row r="7665" spans="47:47" x14ac:dyDescent="0.25">
      <c r="AU7665">
        <v>185072</v>
      </c>
    </row>
    <row r="7666" spans="47:47" x14ac:dyDescent="0.25">
      <c r="AU7666">
        <v>2</v>
      </c>
    </row>
    <row r="7667" spans="47:47" x14ac:dyDescent="0.25">
      <c r="AU7667">
        <v>1413656</v>
      </c>
    </row>
    <row r="7668" spans="47:47" x14ac:dyDescent="0.25">
      <c r="AU7668">
        <v>1417602</v>
      </c>
    </row>
    <row r="7669" spans="47:47" x14ac:dyDescent="0.25">
      <c r="AU7669">
        <v>1419001</v>
      </c>
    </row>
    <row r="7670" spans="47:47" x14ac:dyDescent="0.25">
      <c r="AU7670" t="s">
        <v>13964</v>
      </c>
    </row>
    <row r="7671" spans="47:47" x14ac:dyDescent="0.25">
      <c r="AU7671">
        <v>1421703</v>
      </c>
    </row>
    <row r="7672" spans="47:47" x14ac:dyDescent="0.25">
      <c r="AU7672">
        <v>1421771</v>
      </c>
    </row>
    <row r="7673" spans="47:47" x14ac:dyDescent="0.25">
      <c r="AU7673">
        <v>1421701</v>
      </c>
    </row>
    <row r="7674" spans="47:47" x14ac:dyDescent="0.25">
      <c r="AU7674" t="s">
        <v>13965</v>
      </c>
    </row>
    <row r="7675" spans="47:47" x14ac:dyDescent="0.25">
      <c r="AU7675" t="s">
        <v>13966</v>
      </c>
    </row>
    <row r="7676" spans="47:47" x14ac:dyDescent="0.25">
      <c r="AU7676" t="s">
        <v>13967</v>
      </c>
    </row>
    <row r="7677" spans="47:47" x14ac:dyDescent="0.25">
      <c r="AU7677">
        <v>3200</v>
      </c>
    </row>
    <row r="7678" spans="47:47" x14ac:dyDescent="0.25">
      <c r="AU7678">
        <v>2730</v>
      </c>
    </row>
    <row r="7679" spans="47:47" x14ac:dyDescent="0.25">
      <c r="AU7679">
        <v>71188067</v>
      </c>
    </row>
    <row r="7680" spans="47:47" x14ac:dyDescent="0.25">
      <c r="AU7680" t="s">
        <v>13968</v>
      </c>
    </row>
    <row r="7681" spans="47:47" x14ac:dyDescent="0.25">
      <c r="AU7681" t="s">
        <v>13969</v>
      </c>
    </row>
    <row r="7682" spans="47:47" x14ac:dyDescent="0.25">
      <c r="AU7682" t="s">
        <v>13970</v>
      </c>
    </row>
    <row r="7683" spans="47:47" x14ac:dyDescent="0.25">
      <c r="AU7683">
        <v>15001</v>
      </c>
    </row>
    <row r="7684" spans="47:47" x14ac:dyDescent="0.25">
      <c r="AU7684">
        <v>900</v>
      </c>
    </row>
    <row r="7686" spans="47:47" x14ac:dyDescent="0.25">
      <c r="AU7686">
        <v>2000</v>
      </c>
    </row>
    <row r="7688" spans="47:47" x14ac:dyDescent="0.25">
      <c r="AU7688" t="s">
        <v>13971</v>
      </c>
    </row>
    <row r="7689" spans="47:47" x14ac:dyDescent="0.25">
      <c r="AU7689">
        <v>16893</v>
      </c>
    </row>
    <row r="7690" spans="47:47" x14ac:dyDescent="0.25">
      <c r="AU7690">
        <v>16881</v>
      </c>
    </row>
    <row r="7691" spans="47:47" x14ac:dyDescent="0.25">
      <c r="AU7691">
        <v>243707</v>
      </c>
    </row>
    <row r="7692" spans="47:47" x14ac:dyDescent="0.25">
      <c r="AU7692">
        <v>2432240</v>
      </c>
    </row>
    <row r="7693" spans="47:47" x14ac:dyDescent="0.25">
      <c r="AU7693">
        <v>2492547</v>
      </c>
    </row>
    <row r="7694" spans="47:47" x14ac:dyDescent="0.25">
      <c r="AU7694">
        <v>2491989</v>
      </c>
    </row>
    <row r="7695" spans="47:47" x14ac:dyDescent="0.25">
      <c r="AU7695">
        <v>244911</v>
      </c>
    </row>
    <row r="7696" spans="47:47" x14ac:dyDescent="0.25">
      <c r="AU7696">
        <v>2481676</v>
      </c>
    </row>
    <row r="7697" spans="47:47" x14ac:dyDescent="0.25">
      <c r="AU7697">
        <v>2300</v>
      </c>
    </row>
    <row r="7698" spans="47:47" x14ac:dyDescent="0.25">
      <c r="AU7698">
        <v>20440</v>
      </c>
    </row>
    <row r="7699" spans="47:47" x14ac:dyDescent="0.25">
      <c r="AU7699">
        <v>8002</v>
      </c>
    </row>
    <row r="7700" spans="47:47" x14ac:dyDescent="0.25">
      <c r="AU7700">
        <v>310</v>
      </c>
    </row>
    <row r="7701" spans="47:47" x14ac:dyDescent="0.25">
      <c r="AU7701">
        <v>1812138</v>
      </c>
    </row>
    <row r="7702" spans="47:47" x14ac:dyDescent="0.25">
      <c r="AU7702" t="s">
        <v>13972</v>
      </c>
    </row>
    <row r="7703" spans="47:47" x14ac:dyDescent="0.25">
      <c r="AU7703" t="s">
        <v>13973</v>
      </c>
    </row>
    <row r="7704" spans="47:47" x14ac:dyDescent="0.25">
      <c r="AU7704" t="s">
        <v>13974</v>
      </c>
    </row>
    <row r="7705" spans="47:47" x14ac:dyDescent="0.25">
      <c r="AU7705">
        <v>1188</v>
      </c>
    </row>
    <row r="7706" spans="47:47" x14ac:dyDescent="0.25">
      <c r="AU7706">
        <v>123682</v>
      </c>
    </row>
    <row r="7707" spans="47:47" x14ac:dyDescent="0.25">
      <c r="AU7707">
        <v>123628</v>
      </c>
    </row>
    <row r="7708" spans="47:47" x14ac:dyDescent="0.25">
      <c r="AU7708">
        <v>32226</v>
      </c>
    </row>
    <row r="7709" spans="47:47" x14ac:dyDescent="0.25">
      <c r="AU7709" t="s">
        <v>13975</v>
      </c>
    </row>
    <row r="7710" spans="47:47" x14ac:dyDescent="0.25">
      <c r="AU7710">
        <v>2413296</v>
      </c>
    </row>
    <row r="7711" spans="47:47" x14ac:dyDescent="0.25">
      <c r="AU7711">
        <v>2413277</v>
      </c>
    </row>
    <row r="7712" spans="47:47" x14ac:dyDescent="0.25">
      <c r="AU7712">
        <v>1629285</v>
      </c>
    </row>
    <row r="7713" spans="47:47" x14ac:dyDescent="0.25">
      <c r="AU7713">
        <v>2207312</v>
      </c>
    </row>
    <row r="7714" spans="47:47" x14ac:dyDescent="0.25">
      <c r="AU7714">
        <v>1629295</v>
      </c>
    </row>
    <row r="7715" spans="47:47" x14ac:dyDescent="0.25">
      <c r="AU7715">
        <v>2</v>
      </c>
    </row>
    <row r="7716" spans="47:47" x14ac:dyDescent="0.25">
      <c r="AU7716">
        <v>10</v>
      </c>
    </row>
    <row r="7717" spans="47:47" x14ac:dyDescent="0.25">
      <c r="AU7717">
        <v>996298</v>
      </c>
    </row>
    <row r="7718" spans="47:47" x14ac:dyDescent="0.25">
      <c r="AU7718" t="s">
        <v>13976</v>
      </c>
    </row>
    <row r="7719" spans="47:47" x14ac:dyDescent="0.25">
      <c r="AU7719">
        <v>4520</v>
      </c>
    </row>
    <row r="7720" spans="47:47" x14ac:dyDescent="0.25">
      <c r="AU7720">
        <v>4501</v>
      </c>
    </row>
    <row r="7721" spans="47:47" x14ac:dyDescent="0.25">
      <c r="AU7721">
        <v>4008</v>
      </c>
    </row>
    <row r="7722" spans="47:47" x14ac:dyDescent="0.25">
      <c r="AU7722">
        <v>4007</v>
      </c>
    </row>
    <row r="7723" spans="47:47" x14ac:dyDescent="0.25">
      <c r="AU7723">
        <v>2674253</v>
      </c>
    </row>
    <row r="7724" spans="47:47" x14ac:dyDescent="0.25">
      <c r="AU7724">
        <v>2604221</v>
      </c>
    </row>
    <row r="7725" spans="47:47" x14ac:dyDescent="0.25">
      <c r="AU7725">
        <v>2684216</v>
      </c>
    </row>
    <row r="7726" spans="47:47" x14ac:dyDescent="0.25">
      <c r="AU7726">
        <v>2604203</v>
      </c>
    </row>
    <row r="7727" spans="47:47" x14ac:dyDescent="0.25">
      <c r="AU7727" t="s">
        <v>13977</v>
      </c>
    </row>
    <row r="7728" spans="47:47" x14ac:dyDescent="0.25">
      <c r="AU7728">
        <v>1914207</v>
      </c>
    </row>
    <row r="7729" spans="47:47" x14ac:dyDescent="0.25">
      <c r="AU7729">
        <v>59583</v>
      </c>
    </row>
    <row r="7730" spans="47:47" x14ac:dyDescent="0.25">
      <c r="AU7730" t="s">
        <v>13978</v>
      </c>
    </row>
    <row r="7731" spans="47:47" x14ac:dyDescent="0.25">
      <c r="AU7731">
        <v>59613</v>
      </c>
    </row>
    <row r="7732" spans="47:47" x14ac:dyDescent="0.25">
      <c r="AU7732">
        <v>59263</v>
      </c>
    </row>
    <row r="7733" spans="47:47" x14ac:dyDescent="0.25">
      <c r="AU7733">
        <v>875949</v>
      </c>
    </row>
    <row r="7734" spans="47:47" x14ac:dyDescent="0.25">
      <c r="AU7734">
        <v>875729</v>
      </c>
    </row>
    <row r="7735" spans="47:47" x14ac:dyDescent="0.25">
      <c r="AU7735" t="s">
        <v>13979</v>
      </c>
    </row>
    <row r="7736" spans="47:47" x14ac:dyDescent="0.25">
      <c r="AU7736">
        <v>2331300</v>
      </c>
    </row>
    <row r="7737" spans="47:47" x14ac:dyDescent="0.25">
      <c r="AU7737">
        <v>2771300</v>
      </c>
    </row>
    <row r="7738" spans="47:47" x14ac:dyDescent="0.25">
      <c r="AU7738">
        <v>2731177</v>
      </c>
    </row>
    <row r="7739" spans="47:47" x14ac:dyDescent="0.25">
      <c r="AU7739">
        <v>2731254</v>
      </c>
    </row>
    <row r="7740" spans="47:47" x14ac:dyDescent="0.25">
      <c r="AU7740">
        <v>2661492</v>
      </c>
    </row>
    <row r="7741" spans="47:47" x14ac:dyDescent="0.25">
      <c r="AU7741">
        <v>224301</v>
      </c>
    </row>
    <row r="7742" spans="47:47" x14ac:dyDescent="0.25">
      <c r="AU7742">
        <v>224401</v>
      </c>
    </row>
    <row r="7743" spans="47:47" x14ac:dyDescent="0.25">
      <c r="AU7743">
        <v>757005</v>
      </c>
    </row>
    <row r="7744" spans="47:47" x14ac:dyDescent="0.25">
      <c r="AU7744">
        <v>757030</v>
      </c>
    </row>
    <row r="7745" spans="47:47" x14ac:dyDescent="0.25">
      <c r="AU7745">
        <v>763007</v>
      </c>
    </row>
    <row r="7746" spans="47:47" x14ac:dyDescent="0.25">
      <c r="AU7746">
        <v>740048</v>
      </c>
    </row>
    <row r="7747" spans="47:47" x14ac:dyDescent="0.25">
      <c r="AU7747">
        <v>742048</v>
      </c>
    </row>
    <row r="7748" spans="47:47" x14ac:dyDescent="0.25">
      <c r="AU7748">
        <v>755020</v>
      </c>
    </row>
    <row r="7749" spans="47:47" x14ac:dyDescent="0.25">
      <c r="AU7749">
        <v>190040</v>
      </c>
    </row>
    <row r="7750" spans="47:47" x14ac:dyDescent="0.25">
      <c r="AU7750">
        <v>1441204</v>
      </c>
    </row>
    <row r="7751" spans="47:47" x14ac:dyDescent="0.25">
      <c r="AU7751">
        <v>141205</v>
      </c>
    </row>
    <row r="7752" spans="47:47" x14ac:dyDescent="0.25">
      <c r="AU7752">
        <v>37211</v>
      </c>
    </row>
    <row r="7753" spans="47:47" x14ac:dyDescent="0.25">
      <c r="AU7753">
        <v>1415202</v>
      </c>
    </row>
    <row r="7754" spans="47:47" x14ac:dyDescent="0.25">
      <c r="AU7754">
        <v>1448202</v>
      </c>
    </row>
    <row r="7755" spans="47:47" x14ac:dyDescent="0.25">
      <c r="AU7755">
        <v>1450202</v>
      </c>
    </row>
    <row r="7756" spans="47:47" x14ac:dyDescent="0.25">
      <c r="AU7756">
        <v>16824</v>
      </c>
    </row>
    <row r="7757" spans="47:47" x14ac:dyDescent="0.25">
      <c r="AU7757">
        <v>5009</v>
      </c>
    </row>
    <row r="7758" spans="47:47" x14ac:dyDescent="0.25">
      <c r="AU7758">
        <v>1537</v>
      </c>
    </row>
    <row r="7759" spans="47:47" x14ac:dyDescent="0.25">
      <c r="AU7759">
        <v>743</v>
      </c>
    </row>
    <row r="7760" spans="47:47" x14ac:dyDescent="0.25">
      <c r="AU7760">
        <v>1620</v>
      </c>
    </row>
    <row r="7761" spans="47:47" x14ac:dyDescent="0.25">
      <c r="AU7761" t="s">
        <v>13980</v>
      </c>
    </row>
    <row r="7762" spans="47:47" x14ac:dyDescent="0.25">
      <c r="AU7762">
        <v>16889</v>
      </c>
    </row>
    <row r="7763" spans="47:47" x14ac:dyDescent="0.25">
      <c r="AU7763">
        <v>16888</v>
      </c>
    </row>
    <row r="7764" spans="47:47" x14ac:dyDescent="0.25">
      <c r="AU7764">
        <v>20727</v>
      </c>
    </row>
    <row r="7765" spans="47:47" x14ac:dyDescent="0.25">
      <c r="AU7765">
        <v>30301</v>
      </c>
    </row>
    <row r="7766" spans="47:47" x14ac:dyDescent="0.25">
      <c r="AU7766">
        <v>30302</v>
      </c>
    </row>
    <row r="7767" spans="47:47" x14ac:dyDescent="0.25">
      <c r="AU7767">
        <v>20726</v>
      </c>
    </row>
    <row r="7768" spans="47:47" x14ac:dyDescent="0.25">
      <c r="AU7768">
        <v>20725</v>
      </c>
    </row>
    <row r="7769" spans="47:47" x14ac:dyDescent="0.25">
      <c r="AU7769">
        <v>20723</v>
      </c>
    </row>
    <row r="7770" spans="47:47" x14ac:dyDescent="0.25">
      <c r="AU7770">
        <v>20717</v>
      </c>
    </row>
    <row r="7771" spans="47:47" x14ac:dyDescent="0.25">
      <c r="AU7771">
        <v>20716</v>
      </c>
    </row>
    <row r="7772" spans="47:47" x14ac:dyDescent="0.25">
      <c r="AU7772">
        <v>20715</v>
      </c>
    </row>
    <row r="7773" spans="47:47" x14ac:dyDescent="0.25">
      <c r="AU7773">
        <v>20705</v>
      </c>
    </row>
    <row r="7774" spans="47:47" x14ac:dyDescent="0.25">
      <c r="AU7774">
        <v>20704</v>
      </c>
    </row>
    <row r="7775" spans="47:47" x14ac:dyDescent="0.25">
      <c r="AU7775">
        <v>20722</v>
      </c>
    </row>
    <row r="7776" spans="47:47" x14ac:dyDescent="0.25">
      <c r="AU7776">
        <v>20721</v>
      </c>
    </row>
    <row r="7777" spans="47:47" x14ac:dyDescent="0.25">
      <c r="AU7777">
        <v>9500</v>
      </c>
    </row>
    <row r="7778" spans="47:47" x14ac:dyDescent="0.25">
      <c r="AU7778">
        <v>16882</v>
      </c>
    </row>
    <row r="7779" spans="47:47" x14ac:dyDescent="0.25">
      <c r="AU7779" t="s">
        <v>13981</v>
      </c>
    </row>
    <row r="7780" spans="47:47" x14ac:dyDescent="0.25">
      <c r="AU7780" t="s">
        <v>13982</v>
      </c>
    </row>
    <row r="7781" spans="47:47" x14ac:dyDescent="0.25">
      <c r="AU7781" t="s">
        <v>13983</v>
      </c>
    </row>
    <row r="7782" spans="47:47" x14ac:dyDescent="0.25">
      <c r="AU7782" t="s">
        <v>13984</v>
      </c>
    </row>
    <row r="7783" spans="47:47" x14ac:dyDescent="0.25">
      <c r="AU7783" t="s">
        <v>13985</v>
      </c>
    </row>
    <row r="7784" spans="47:47" x14ac:dyDescent="0.25">
      <c r="AU7784" t="s">
        <v>13986</v>
      </c>
    </row>
    <row r="7785" spans="47:47" x14ac:dyDescent="0.25">
      <c r="AU7785" t="s">
        <v>13987</v>
      </c>
    </row>
    <row r="7786" spans="47:47" x14ac:dyDescent="0.25">
      <c r="AU7786" t="s">
        <v>13988</v>
      </c>
    </row>
    <row r="7787" spans="47:47" x14ac:dyDescent="0.25">
      <c r="AU7787">
        <v>6249214</v>
      </c>
    </row>
    <row r="7788" spans="47:47" x14ac:dyDescent="0.25">
      <c r="AU7788">
        <v>6278102</v>
      </c>
    </row>
    <row r="7789" spans="47:47" x14ac:dyDescent="0.25">
      <c r="AU7789">
        <v>6249219</v>
      </c>
    </row>
    <row r="7790" spans="47:47" x14ac:dyDescent="0.25">
      <c r="AU7790">
        <v>6274105</v>
      </c>
    </row>
    <row r="7791" spans="47:47" x14ac:dyDescent="0.25">
      <c r="AU7791">
        <v>6210422</v>
      </c>
    </row>
    <row r="7792" spans="47:47" x14ac:dyDescent="0.25">
      <c r="AU7792">
        <v>8418017</v>
      </c>
    </row>
    <row r="7793" spans="47:47" x14ac:dyDescent="0.25">
      <c r="AU7793">
        <v>8217900</v>
      </c>
    </row>
    <row r="7794" spans="47:47" x14ac:dyDescent="0.25">
      <c r="AU7794">
        <v>8498565</v>
      </c>
    </row>
    <row r="7795" spans="47:47" x14ac:dyDescent="0.25">
      <c r="AU7795">
        <v>8498564</v>
      </c>
    </row>
    <row r="7796" spans="47:47" x14ac:dyDescent="0.25">
      <c r="AU7796">
        <v>8418013</v>
      </c>
    </row>
    <row r="7797" spans="47:47" x14ac:dyDescent="0.25">
      <c r="AU7797">
        <v>8347948</v>
      </c>
    </row>
    <row r="7798" spans="47:47" x14ac:dyDescent="0.25">
      <c r="AU7798" t="s">
        <v>13989</v>
      </c>
    </row>
    <row r="7799" spans="47:47" x14ac:dyDescent="0.25">
      <c r="AU7799" t="s">
        <v>13990</v>
      </c>
    </row>
    <row r="7800" spans="47:47" x14ac:dyDescent="0.25">
      <c r="AU7800">
        <v>33610</v>
      </c>
    </row>
    <row r="7801" spans="47:47" x14ac:dyDescent="0.25">
      <c r="AU7801">
        <v>33608</v>
      </c>
    </row>
    <row r="7802" spans="47:47" x14ac:dyDescent="0.25">
      <c r="AU7802" t="s">
        <v>13991</v>
      </c>
    </row>
    <row r="7803" spans="47:47" x14ac:dyDescent="0.25">
      <c r="AU7803">
        <v>14610424</v>
      </c>
    </row>
    <row r="7804" spans="47:47" x14ac:dyDescent="0.25">
      <c r="AU7804">
        <v>16910344</v>
      </c>
    </row>
    <row r="7805" spans="47:47" x14ac:dyDescent="0.25">
      <c r="AU7805">
        <v>14610330</v>
      </c>
    </row>
    <row r="7806" spans="47:47" x14ac:dyDescent="0.25">
      <c r="AU7806">
        <v>14610421</v>
      </c>
    </row>
    <row r="7807" spans="47:47" x14ac:dyDescent="0.25">
      <c r="AU7807">
        <v>14610383</v>
      </c>
    </row>
    <row r="7808" spans="47:47" x14ac:dyDescent="0.25">
      <c r="AU7808">
        <v>1421805</v>
      </c>
    </row>
    <row r="7809" spans="47:47" x14ac:dyDescent="0.25">
      <c r="AU7809">
        <v>1422303</v>
      </c>
    </row>
    <row r="7810" spans="47:47" x14ac:dyDescent="0.25">
      <c r="AU7810">
        <v>1422102</v>
      </c>
    </row>
    <row r="7811" spans="47:47" x14ac:dyDescent="0.25">
      <c r="AU7811" t="s">
        <v>13992</v>
      </c>
    </row>
    <row r="7812" spans="47:47" x14ac:dyDescent="0.25">
      <c r="AU7812" t="s">
        <v>13993</v>
      </c>
    </row>
    <row r="7813" spans="47:47" x14ac:dyDescent="0.25">
      <c r="AU7813" t="s">
        <v>13994</v>
      </c>
    </row>
    <row r="7814" spans="47:47" x14ac:dyDescent="0.25">
      <c r="AU7814" t="s">
        <v>13995</v>
      </c>
    </row>
    <row r="7815" spans="47:47" x14ac:dyDescent="0.25">
      <c r="AU7815">
        <v>120165</v>
      </c>
    </row>
    <row r="7816" spans="47:47" x14ac:dyDescent="0.25">
      <c r="AU7816">
        <v>4008</v>
      </c>
    </row>
    <row r="7817" spans="47:47" x14ac:dyDescent="0.25">
      <c r="AU7817">
        <v>3003</v>
      </c>
    </row>
    <row r="7818" spans="47:47" x14ac:dyDescent="0.25">
      <c r="AU7818">
        <v>5076</v>
      </c>
    </row>
    <row r="7819" spans="47:47" x14ac:dyDescent="0.25">
      <c r="AU7819">
        <v>4553</v>
      </c>
    </row>
    <row r="7820" spans="47:47" x14ac:dyDescent="0.25">
      <c r="AU7820">
        <v>4551</v>
      </c>
    </row>
    <row r="7821" spans="47:47" x14ac:dyDescent="0.25">
      <c r="AU7821" t="s">
        <v>13996</v>
      </c>
    </row>
    <row r="7822" spans="47:47" x14ac:dyDescent="0.25">
      <c r="AU7822" t="s">
        <v>13997</v>
      </c>
    </row>
    <row r="7823" spans="47:47" x14ac:dyDescent="0.25">
      <c r="AU7823" t="s">
        <v>13998</v>
      </c>
    </row>
    <row r="7824" spans="47:47" x14ac:dyDescent="0.25">
      <c r="AU7824">
        <v>4095</v>
      </c>
    </row>
    <row r="7825" spans="47:47" x14ac:dyDescent="0.25">
      <c r="AU7825">
        <v>6</v>
      </c>
    </row>
    <row r="7826" spans="47:47" x14ac:dyDescent="0.25">
      <c r="AU7826" t="s">
        <v>13999</v>
      </c>
    </row>
    <row r="7827" spans="47:47" x14ac:dyDescent="0.25">
      <c r="AU7827" t="s">
        <v>14000</v>
      </c>
    </row>
    <row r="7828" spans="47:47" x14ac:dyDescent="0.25">
      <c r="AU7828" t="s">
        <v>14001</v>
      </c>
    </row>
    <row r="7829" spans="47:47" x14ac:dyDescent="0.25">
      <c r="AU7829" t="s">
        <v>14002</v>
      </c>
    </row>
    <row r="7830" spans="47:47" x14ac:dyDescent="0.25">
      <c r="AU7830" t="s">
        <v>14003</v>
      </c>
    </row>
    <row r="7831" spans="47:47" x14ac:dyDescent="0.25">
      <c r="AU7831" t="s">
        <v>14004</v>
      </c>
    </row>
    <row r="7832" spans="47:47" x14ac:dyDescent="0.25">
      <c r="AU7832" t="s">
        <v>14005</v>
      </c>
    </row>
    <row r="7833" spans="47:47" x14ac:dyDescent="0.25">
      <c r="AU7833" t="s">
        <v>14006</v>
      </c>
    </row>
    <row r="7834" spans="47:47" x14ac:dyDescent="0.25">
      <c r="AU7834">
        <v>4850</v>
      </c>
    </row>
    <row r="7835" spans="47:47" x14ac:dyDescent="0.25">
      <c r="AU7835">
        <v>5070</v>
      </c>
    </row>
    <row r="7836" spans="47:47" x14ac:dyDescent="0.25">
      <c r="AU7836">
        <v>5258</v>
      </c>
    </row>
    <row r="7837" spans="47:47" x14ac:dyDescent="0.25">
      <c r="AU7837">
        <v>1213</v>
      </c>
    </row>
    <row r="7838" spans="47:47" x14ac:dyDescent="0.25">
      <c r="AU7838">
        <v>186087201</v>
      </c>
    </row>
    <row r="7839" spans="47:47" x14ac:dyDescent="0.25">
      <c r="AU7839">
        <v>185092201</v>
      </c>
    </row>
    <row r="7840" spans="47:47" x14ac:dyDescent="0.25">
      <c r="AU7840">
        <v>1206</v>
      </c>
    </row>
    <row r="7841" spans="47:47" x14ac:dyDescent="0.25">
      <c r="AU7841" t="s">
        <v>14007</v>
      </c>
    </row>
    <row r="7842" spans="47:47" x14ac:dyDescent="0.25">
      <c r="AU7842" t="s">
        <v>14008</v>
      </c>
    </row>
    <row r="7843" spans="47:47" x14ac:dyDescent="0.25">
      <c r="AU7843" t="s">
        <v>14009</v>
      </c>
    </row>
    <row r="7844" spans="47:47" x14ac:dyDescent="0.25">
      <c r="AU7844" t="s">
        <v>14010</v>
      </c>
    </row>
    <row r="7845" spans="47:47" x14ac:dyDescent="0.25">
      <c r="AU7845" t="s">
        <v>14011</v>
      </c>
    </row>
    <row r="7846" spans="47:47" x14ac:dyDescent="0.25">
      <c r="AU7846" t="s">
        <v>14012</v>
      </c>
    </row>
    <row r="7847" spans="47:47" x14ac:dyDescent="0.25">
      <c r="AU7847" t="s">
        <v>14013</v>
      </c>
    </row>
    <row r="7848" spans="47:47" x14ac:dyDescent="0.25">
      <c r="AU7848" t="s">
        <v>14014</v>
      </c>
    </row>
    <row r="7849" spans="47:47" x14ac:dyDescent="0.25">
      <c r="AU7849" t="s">
        <v>14015</v>
      </c>
    </row>
    <row r="7850" spans="47:47" x14ac:dyDescent="0.25">
      <c r="AU7850" t="s">
        <v>14016</v>
      </c>
    </row>
    <row r="7851" spans="47:47" x14ac:dyDescent="0.25">
      <c r="AU7851" t="s">
        <v>14017</v>
      </c>
    </row>
    <row r="7852" spans="47:47" x14ac:dyDescent="0.25">
      <c r="AU7852" t="s">
        <v>14018</v>
      </c>
    </row>
    <row r="7853" spans="47:47" x14ac:dyDescent="0.25">
      <c r="AU7853" t="s">
        <v>14019</v>
      </c>
    </row>
    <row r="7854" spans="47:47" x14ac:dyDescent="0.25">
      <c r="AU7854" t="s">
        <v>14020</v>
      </c>
    </row>
    <row r="7855" spans="47:47" x14ac:dyDescent="0.25">
      <c r="AU7855" t="s">
        <v>14021</v>
      </c>
    </row>
    <row r="7856" spans="47:47" x14ac:dyDescent="0.25">
      <c r="AU7856" t="s">
        <v>14022</v>
      </c>
    </row>
    <row r="7857" spans="47:47" x14ac:dyDescent="0.25">
      <c r="AU7857" t="s">
        <v>14023</v>
      </c>
    </row>
    <row r="7858" spans="47:47" x14ac:dyDescent="0.25">
      <c r="AU7858" t="s">
        <v>14024</v>
      </c>
    </row>
    <row r="7859" spans="47:47" x14ac:dyDescent="0.25">
      <c r="AU7859" t="s">
        <v>14025</v>
      </c>
    </row>
    <row r="7860" spans="47:47" x14ac:dyDescent="0.25">
      <c r="AU7860" t="s">
        <v>14026</v>
      </c>
    </row>
    <row r="7861" spans="47:47" x14ac:dyDescent="0.25">
      <c r="AU7861" t="s">
        <v>14027</v>
      </c>
    </row>
    <row r="7862" spans="47:47" x14ac:dyDescent="0.25">
      <c r="AU7862">
        <v>130369</v>
      </c>
    </row>
    <row r="7863" spans="47:47" x14ac:dyDescent="0.25">
      <c r="AU7863">
        <v>120181</v>
      </c>
    </row>
    <row r="7864" spans="47:47" x14ac:dyDescent="0.25">
      <c r="AU7864">
        <v>120179</v>
      </c>
    </row>
    <row r="7865" spans="47:47" x14ac:dyDescent="0.25">
      <c r="AU7865">
        <v>501</v>
      </c>
    </row>
    <row r="7866" spans="47:47" x14ac:dyDescent="0.25">
      <c r="AU7866">
        <v>603</v>
      </c>
    </row>
    <row r="7867" spans="47:47" x14ac:dyDescent="0.25">
      <c r="AU7867">
        <v>710</v>
      </c>
    </row>
    <row r="7868" spans="47:47" x14ac:dyDescent="0.25">
      <c r="AU7868">
        <v>713</v>
      </c>
    </row>
    <row r="7869" spans="47:47" x14ac:dyDescent="0.25">
      <c r="AU7869">
        <v>400</v>
      </c>
    </row>
    <row r="7870" spans="47:47" x14ac:dyDescent="0.25">
      <c r="AU7870">
        <v>402</v>
      </c>
    </row>
    <row r="7871" spans="47:47" x14ac:dyDescent="0.25">
      <c r="AU7871">
        <v>101</v>
      </c>
    </row>
    <row r="7872" spans="47:47" x14ac:dyDescent="0.25">
      <c r="AU7872">
        <v>1025</v>
      </c>
    </row>
    <row r="7873" spans="47:47" x14ac:dyDescent="0.25">
      <c r="AU7873">
        <v>110666</v>
      </c>
    </row>
    <row r="7874" spans="47:47" x14ac:dyDescent="0.25">
      <c r="AU7874" t="s">
        <v>14028</v>
      </c>
    </row>
    <row r="7875" spans="47:47" x14ac:dyDescent="0.25">
      <c r="AU7875">
        <v>502</v>
      </c>
    </row>
    <row r="7876" spans="47:47" x14ac:dyDescent="0.25">
      <c r="AU7876">
        <v>503</v>
      </c>
    </row>
    <row r="7877" spans="47:47" x14ac:dyDescent="0.25">
      <c r="AU7877" t="s">
        <v>14029</v>
      </c>
    </row>
    <row r="7878" spans="47:47" x14ac:dyDescent="0.25">
      <c r="AU7878" t="s">
        <v>14030</v>
      </c>
    </row>
    <row r="7879" spans="47:47" x14ac:dyDescent="0.25">
      <c r="AU7879" t="s">
        <v>14031</v>
      </c>
    </row>
    <row r="7880" spans="47:47" x14ac:dyDescent="0.25">
      <c r="AU7880" t="s">
        <v>14032</v>
      </c>
    </row>
    <row r="7881" spans="47:47" x14ac:dyDescent="0.25">
      <c r="AU7881">
        <v>1607</v>
      </c>
    </row>
    <row r="7882" spans="47:47" x14ac:dyDescent="0.25">
      <c r="AU7882">
        <v>1608</v>
      </c>
    </row>
    <row r="7883" spans="47:47" x14ac:dyDescent="0.25">
      <c r="AU7883">
        <v>25855</v>
      </c>
    </row>
    <row r="7884" spans="47:47" x14ac:dyDescent="0.25">
      <c r="AU7884">
        <v>229721</v>
      </c>
    </row>
    <row r="7885" spans="47:47" x14ac:dyDescent="0.25">
      <c r="AU7885">
        <v>229720</v>
      </c>
    </row>
    <row r="7886" spans="47:47" x14ac:dyDescent="0.25">
      <c r="AU7886" t="s">
        <v>14033</v>
      </c>
    </row>
    <row r="7887" spans="47:47" x14ac:dyDescent="0.25">
      <c r="AU7887">
        <v>25899</v>
      </c>
    </row>
    <row r="7888" spans="47:47" x14ac:dyDescent="0.25">
      <c r="AU7888">
        <v>25898</v>
      </c>
    </row>
    <row r="7889" spans="47:47" x14ac:dyDescent="0.25">
      <c r="AU7889">
        <v>25897</v>
      </c>
    </row>
    <row r="7890" spans="47:47" x14ac:dyDescent="0.25">
      <c r="AU7890">
        <v>16939</v>
      </c>
    </row>
    <row r="7891" spans="47:47" x14ac:dyDescent="0.25">
      <c r="AU7891">
        <v>16937</v>
      </c>
    </row>
    <row r="7892" spans="47:47" x14ac:dyDescent="0.25">
      <c r="AU7892">
        <v>16988</v>
      </c>
    </row>
    <row r="7893" spans="47:47" x14ac:dyDescent="0.25">
      <c r="AU7893">
        <v>16987</v>
      </c>
    </row>
    <row r="7894" spans="47:47" x14ac:dyDescent="0.25">
      <c r="AU7894">
        <v>17057</v>
      </c>
    </row>
    <row r="7895" spans="47:47" x14ac:dyDescent="0.25">
      <c r="AU7895">
        <v>17001</v>
      </c>
    </row>
    <row r="7896" spans="47:47" x14ac:dyDescent="0.25">
      <c r="AU7896">
        <v>17077</v>
      </c>
    </row>
    <row r="7897" spans="47:47" x14ac:dyDescent="0.25">
      <c r="AU7897" t="s">
        <v>14034</v>
      </c>
    </row>
    <row r="7898" spans="47:47" x14ac:dyDescent="0.25">
      <c r="AU7898">
        <v>17017</v>
      </c>
    </row>
    <row r="7899" spans="47:47" x14ac:dyDescent="0.25">
      <c r="AU7899">
        <v>17006</v>
      </c>
    </row>
    <row r="7900" spans="47:47" x14ac:dyDescent="0.25">
      <c r="AU7900">
        <v>17016</v>
      </c>
    </row>
    <row r="7901" spans="47:47" x14ac:dyDescent="0.25">
      <c r="AU7901" t="s">
        <v>14035</v>
      </c>
    </row>
    <row r="7902" spans="47:47" x14ac:dyDescent="0.25">
      <c r="AU7902">
        <v>17039</v>
      </c>
    </row>
    <row r="7903" spans="47:47" x14ac:dyDescent="0.25">
      <c r="AU7903">
        <v>17036</v>
      </c>
    </row>
    <row r="7904" spans="47:47" x14ac:dyDescent="0.25">
      <c r="AU7904">
        <v>17055</v>
      </c>
    </row>
    <row r="7905" spans="47:47" x14ac:dyDescent="0.25">
      <c r="AU7905">
        <v>17041</v>
      </c>
    </row>
    <row r="7906" spans="47:47" x14ac:dyDescent="0.25">
      <c r="AU7906">
        <v>25802</v>
      </c>
    </row>
    <row r="7907" spans="47:47" x14ac:dyDescent="0.25">
      <c r="AU7907">
        <v>166602</v>
      </c>
    </row>
    <row r="7908" spans="47:47" x14ac:dyDescent="0.25">
      <c r="AU7908">
        <v>166311</v>
      </c>
    </row>
    <row r="7909" spans="47:47" x14ac:dyDescent="0.25">
      <c r="AU7909">
        <v>4061653</v>
      </c>
    </row>
    <row r="7910" spans="47:47" x14ac:dyDescent="0.25">
      <c r="AU7910">
        <v>4271905</v>
      </c>
    </row>
    <row r="7911" spans="47:47" x14ac:dyDescent="0.25">
      <c r="AU7911">
        <v>5003</v>
      </c>
    </row>
    <row r="7912" spans="47:47" x14ac:dyDescent="0.25">
      <c r="AU7912">
        <v>9030</v>
      </c>
    </row>
    <row r="7913" spans="47:47" x14ac:dyDescent="0.25">
      <c r="AU7913">
        <v>3080</v>
      </c>
    </row>
    <row r="7914" spans="47:47" x14ac:dyDescent="0.25">
      <c r="AU7914">
        <v>2116</v>
      </c>
    </row>
    <row r="7915" spans="47:47" x14ac:dyDescent="0.25">
      <c r="AU7915">
        <v>4118</v>
      </c>
    </row>
    <row r="7916" spans="47:47" x14ac:dyDescent="0.25">
      <c r="AU7916">
        <v>4116</v>
      </c>
    </row>
    <row r="7917" spans="47:47" x14ac:dyDescent="0.25">
      <c r="AU7917">
        <v>4301</v>
      </c>
    </row>
    <row r="7918" spans="47:47" x14ac:dyDescent="0.25">
      <c r="AU7918">
        <v>2113</v>
      </c>
    </row>
    <row r="7919" spans="47:47" x14ac:dyDescent="0.25">
      <c r="AU7919">
        <v>111711</v>
      </c>
    </row>
    <row r="7920" spans="47:47" x14ac:dyDescent="0.25">
      <c r="AU7920">
        <v>111719</v>
      </c>
    </row>
    <row r="7921" spans="47:47" x14ac:dyDescent="0.25">
      <c r="AU7921">
        <v>113193</v>
      </c>
    </row>
    <row r="7922" spans="47:47" x14ac:dyDescent="0.25">
      <c r="AU7922">
        <v>111174</v>
      </c>
    </row>
    <row r="7923" spans="47:47" x14ac:dyDescent="0.25">
      <c r="AU7923">
        <v>1111002</v>
      </c>
    </row>
    <row r="7924" spans="47:47" x14ac:dyDescent="0.25">
      <c r="AU7924">
        <v>1111005</v>
      </c>
    </row>
    <row r="7925" spans="47:47" x14ac:dyDescent="0.25">
      <c r="AU7925">
        <v>111730</v>
      </c>
    </row>
    <row r="7926" spans="47:47" x14ac:dyDescent="0.25">
      <c r="AU7926">
        <v>111154</v>
      </c>
    </row>
    <row r="7927" spans="47:47" x14ac:dyDescent="0.25">
      <c r="AU7927">
        <v>111146</v>
      </c>
    </row>
    <row r="7928" spans="47:47" x14ac:dyDescent="0.25">
      <c r="AU7928" t="s">
        <v>14036</v>
      </c>
    </row>
    <row r="7929" spans="47:47" x14ac:dyDescent="0.25">
      <c r="AU7929" t="s">
        <v>14037</v>
      </c>
    </row>
    <row r="7930" spans="47:47" x14ac:dyDescent="0.25">
      <c r="AU7930" t="s">
        <v>14038</v>
      </c>
    </row>
    <row r="7931" spans="47:47" x14ac:dyDescent="0.25">
      <c r="AU7931" t="s">
        <v>14039</v>
      </c>
    </row>
    <row r="7932" spans="47:47" x14ac:dyDescent="0.25">
      <c r="AU7932" t="s">
        <v>14040</v>
      </c>
    </row>
    <row r="7933" spans="47:47" x14ac:dyDescent="0.25">
      <c r="AU7933" t="s">
        <v>14041</v>
      </c>
    </row>
    <row r="7934" spans="47:47" x14ac:dyDescent="0.25">
      <c r="AU7934">
        <v>49150</v>
      </c>
    </row>
    <row r="7935" spans="47:47" x14ac:dyDescent="0.25">
      <c r="AU7935">
        <v>49144</v>
      </c>
    </row>
    <row r="7936" spans="47:47" x14ac:dyDescent="0.25">
      <c r="AU7936">
        <v>49050</v>
      </c>
    </row>
    <row r="7937" spans="47:47" x14ac:dyDescent="0.25">
      <c r="AU7937">
        <v>500</v>
      </c>
    </row>
    <row r="7938" spans="47:47" x14ac:dyDescent="0.25">
      <c r="AU7938">
        <v>505</v>
      </c>
    </row>
    <row r="7939" spans="47:47" x14ac:dyDescent="0.25">
      <c r="AU7939">
        <v>513</v>
      </c>
    </row>
    <row r="7940" spans="47:47" x14ac:dyDescent="0.25">
      <c r="AU7940">
        <v>441</v>
      </c>
    </row>
    <row r="7941" spans="47:47" x14ac:dyDescent="0.25">
      <c r="AU7941">
        <v>371</v>
      </c>
    </row>
    <row r="7942" spans="47:47" x14ac:dyDescent="0.25">
      <c r="AU7942">
        <v>8289103</v>
      </c>
    </row>
    <row r="7943" spans="47:47" x14ac:dyDescent="0.25">
      <c r="AU7943">
        <v>8289101</v>
      </c>
    </row>
    <row r="7944" spans="47:47" x14ac:dyDescent="0.25">
      <c r="AU7944">
        <v>8280103</v>
      </c>
    </row>
    <row r="7945" spans="47:47" x14ac:dyDescent="0.25">
      <c r="AU7945">
        <v>6283202</v>
      </c>
    </row>
    <row r="7946" spans="47:47" x14ac:dyDescent="0.25">
      <c r="AU7946">
        <v>6283201</v>
      </c>
    </row>
    <row r="7947" spans="47:47" x14ac:dyDescent="0.25">
      <c r="AU7947">
        <v>6282100</v>
      </c>
    </row>
    <row r="7948" spans="47:47" x14ac:dyDescent="0.25">
      <c r="AU7948">
        <v>6276105</v>
      </c>
    </row>
    <row r="7949" spans="47:47" x14ac:dyDescent="0.25">
      <c r="AU7949">
        <v>6210431</v>
      </c>
    </row>
    <row r="7950" spans="47:47" x14ac:dyDescent="0.25">
      <c r="AU7950">
        <v>6276110</v>
      </c>
    </row>
    <row r="7951" spans="47:47" x14ac:dyDescent="0.25">
      <c r="AU7951">
        <v>6280100</v>
      </c>
    </row>
    <row r="7952" spans="47:47" x14ac:dyDescent="0.25">
      <c r="AU7952">
        <v>6280109</v>
      </c>
    </row>
    <row r="7953" spans="47:47" x14ac:dyDescent="0.25">
      <c r="AU7953">
        <v>8038315</v>
      </c>
    </row>
    <row r="7954" spans="47:47" x14ac:dyDescent="0.25">
      <c r="AU7954" t="s">
        <v>14042</v>
      </c>
    </row>
    <row r="7955" spans="47:47" x14ac:dyDescent="0.25">
      <c r="AU7955" t="s">
        <v>14043</v>
      </c>
    </row>
    <row r="7956" spans="47:47" x14ac:dyDescent="0.25">
      <c r="AU7956" t="s">
        <v>14044</v>
      </c>
    </row>
    <row r="7957" spans="47:47" x14ac:dyDescent="0.25">
      <c r="AU7957" t="s">
        <v>14045</v>
      </c>
    </row>
    <row r="7958" spans="47:47" x14ac:dyDescent="0.25">
      <c r="AU7958" t="s">
        <v>14046</v>
      </c>
    </row>
    <row r="7959" spans="47:47" x14ac:dyDescent="0.25">
      <c r="AU7959" t="s">
        <v>14047</v>
      </c>
    </row>
    <row r="7960" spans="47:47" x14ac:dyDescent="0.25">
      <c r="AU7960" t="s">
        <v>14048</v>
      </c>
    </row>
    <row r="7961" spans="47:47" x14ac:dyDescent="0.25">
      <c r="AU7961" t="s">
        <v>14049</v>
      </c>
    </row>
    <row r="7962" spans="47:47" x14ac:dyDescent="0.25">
      <c r="AU7962">
        <v>1229510</v>
      </c>
    </row>
    <row r="7963" spans="47:47" x14ac:dyDescent="0.25">
      <c r="AU7963">
        <v>1224510</v>
      </c>
    </row>
    <row r="7964" spans="47:47" x14ac:dyDescent="0.25">
      <c r="AU7964">
        <v>79</v>
      </c>
    </row>
    <row r="7965" spans="47:47" x14ac:dyDescent="0.25">
      <c r="AU7965">
        <v>80</v>
      </c>
    </row>
    <row r="7966" spans="47:47" x14ac:dyDescent="0.25">
      <c r="AU7966" t="s">
        <v>14050</v>
      </c>
    </row>
    <row r="7967" spans="47:47" x14ac:dyDescent="0.25">
      <c r="AU7967" t="s">
        <v>14051</v>
      </c>
    </row>
    <row r="7968" spans="47:47" x14ac:dyDescent="0.25">
      <c r="AU7968">
        <v>673</v>
      </c>
    </row>
    <row r="7969" spans="47:47" x14ac:dyDescent="0.25">
      <c r="AU7969">
        <v>509</v>
      </c>
    </row>
    <row r="7970" spans="47:47" x14ac:dyDescent="0.25">
      <c r="AU7970">
        <v>511</v>
      </c>
    </row>
    <row r="7971" spans="47:47" x14ac:dyDescent="0.25">
      <c r="AU7971">
        <v>1120187</v>
      </c>
    </row>
    <row r="7972" spans="47:47" x14ac:dyDescent="0.25">
      <c r="AU7972">
        <v>503204</v>
      </c>
    </row>
    <row r="7973" spans="47:47" x14ac:dyDescent="0.25">
      <c r="AU7973">
        <v>22</v>
      </c>
    </row>
    <row r="7974" spans="47:47" x14ac:dyDescent="0.25">
      <c r="AU7974">
        <v>7001</v>
      </c>
    </row>
    <row r="7975" spans="47:47" x14ac:dyDescent="0.25">
      <c r="AU7975" t="s">
        <v>14052</v>
      </c>
    </row>
    <row r="7976" spans="47:47" x14ac:dyDescent="0.25">
      <c r="AU7976" t="s">
        <v>14053</v>
      </c>
    </row>
    <row r="7977" spans="47:47" x14ac:dyDescent="0.25">
      <c r="AU7977">
        <v>3510</v>
      </c>
    </row>
    <row r="7978" spans="47:47" x14ac:dyDescent="0.25">
      <c r="AU7978" t="s">
        <v>14054</v>
      </c>
    </row>
    <row r="7979" spans="47:47" x14ac:dyDescent="0.25">
      <c r="AU7979" t="s">
        <v>14055</v>
      </c>
    </row>
    <row r="7980" spans="47:47" x14ac:dyDescent="0.25">
      <c r="AU7980" t="s">
        <v>14056</v>
      </c>
    </row>
    <row r="7981" spans="47:47" x14ac:dyDescent="0.25">
      <c r="AU7981">
        <v>233</v>
      </c>
    </row>
    <row r="7982" spans="47:47" x14ac:dyDescent="0.25">
      <c r="AU7982">
        <v>18000</v>
      </c>
    </row>
    <row r="7983" spans="47:47" x14ac:dyDescent="0.25">
      <c r="AU7983">
        <v>14600</v>
      </c>
    </row>
    <row r="7985" spans="47:47" x14ac:dyDescent="0.25">
      <c r="AU7985">
        <v>811</v>
      </c>
    </row>
    <row r="7986" spans="47:47" x14ac:dyDescent="0.25">
      <c r="AU7986">
        <v>711</v>
      </c>
    </row>
    <row r="7987" spans="47:47" x14ac:dyDescent="0.25">
      <c r="AU7987">
        <v>717</v>
      </c>
    </row>
    <row r="7988" spans="47:47" x14ac:dyDescent="0.25">
      <c r="AU7988">
        <v>3000</v>
      </c>
    </row>
    <row r="7989" spans="47:47" x14ac:dyDescent="0.25">
      <c r="AU7989">
        <v>811</v>
      </c>
    </row>
    <row r="7990" spans="47:47" x14ac:dyDescent="0.25">
      <c r="AU7990">
        <v>711</v>
      </c>
    </row>
    <row r="7991" spans="47:47" x14ac:dyDescent="0.25">
      <c r="AU7991">
        <v>980</v>
      </c>
    </row>
    <row r="7992" spans="47:47" x14ac:dyDescent="0.25">
      <c r="AU7992">
        <v>4116</v>
      </c>
    </row>
    <row r="7993" spans="47:47" x14ac:dyDescent="0.25">
      <c r="AU7993">
        <v>717</v>
      </c>
    </row>
    <row r="7994" spans="47:47" x14ac:dyDescent="0.25">
      <c r="AU7994" t="s">
        <v>14057</v>
      </c>
    </row>
    <row r="7995" spans="47:47" x14ac:dyDescent="0.25">
      <c r="AU7995" t="s">
        <v>14058</v>
      </c>
    </row>
    <row r="7996" spans="47:47" x14ac:dyDescent="0.25">
      <c r="AU7996" t="s">
        <v>14059</v>
      </c>
    </row>
    <row r="7997" spans="47:47" x14ac:dyDescent="0.25">
      <c r="AU7997" t="s">
        <v>14060</v>
      </c>
    </row>
    <row r="7998" spans="47:47" x14ac:dyDescent="0.25">
      <c r="AU7998">
        <v>2130</v>
      </c>
    </row>
    <row r="7999" spans="47:47" x14ac:dyDescent="0.25">
      <c r="AU7999">
        <v>2170</v>
      </c>
    </row>
    <row r="8000" spans="47:47" x14ac:dyDescent="0.25">
      <c r="AU8000">
        <v>100</v>
      </c>
    </row>
    <row r="8001" spans="47:47" x14ac:dyDescent="0.25">
      <c r="AU8001">
        <v>110</v>
      </c>
    </row>
    <row r="8002" spans="47:47" x14ac:dyDescent="0.25">
      <c r="AU8002" t="s">
        <v>14061</v>
      </c>
    </row>
    <row r="8003" spans="47:47" x14ac:dyDescent="0.25">
      <c r="AU8003" t="s">
        <v>14062</v>
      </c>
    </row>
    <row r="8004" spans="47:47" x14ac:dyDescent="0.25">
      <c r="AU8004" t="s">
        <v>14063</v>
      </c>
    </row>
    <row r="8005" spans="47:47" x14ac:dyDescent="0.25">
      <c r="AU8005">
        <v>204</v>
      </c>
    </row>
    <row r="8006" spans="47:47" x14ac:dyDescent="0.25">
      <c r="AU8006" t="s">
        <v>14064</v>
      </c>
    </row>
    <row r="8007" spans="47:47" x14ac:dyDescent="0.25">
      <c r="AU8007">
        <v>500</v>
      </c>
    </row>
    <row r="8008" spans="47:47" x14ac:dyDescent="0.25">
      <c r="AU8008">
        <v>300</v>
      </c>
    </row>
    <row r="8009" spans="47:47" x14ac:dyDescent="0.25">
      <c r="AU8009" t="s">
        <v>14065</v>
      </c>
    </row>
    <row r="8010" spans="47:47" x14ac:dyDescent="0.25">
      <c r="AU8010" t="s">
        <v>14066</v>
      </c>
    </row>
    <row r="8011" spans="47:47" x14ac:dyDescent="0.25">
      <c r="AU8011" t="s">
        <v>14067</v>
      </c>
    </row>
    <row r="8012" spans="47:47" x14ac:dyDescent="0.25">
      <c r="AU8012" t="s">
        <v>14068</v>
      </c>
    </row>
    <row r="8013" spans="47:47" x14ac:dyDescent="0.25">
      <c r="AU8013" t="s">
        <v>14069</v>
      </c>
    </row>
    <row r="8014" spans="47:47" x14ac:dyDescent="0.25">
      <c r="AU8014" t="s">
        <v>14070</v>
      </c>
    </row>
    <row r="8015" spans="47:47" x14ac:dyDescent="0.25">
      <c r="AU8015" t="s">
        <v>14071</v>
      </c>
    </row>
    <row r="8016" spans="47:47" x14ac:dyDescent="0.25">
      <c r="AU8016" t="s">
        <v>14072</v>
      </c>
    </row>
    <row r="8017" spans="47:47" x14ac:dyDescent="0.25">
      <c r="AU8017" t="s">
        <v>14073</v>
      </c>
    </row>
    <row r="8018" spans="47:47" x14ac:dyDescent="0.25">
      <c r="AU8018" t="s">
        <v>14074</v>
      </c>
    </row>
    <row r="8019" spans="47:47" x14ac:dyDescent="0.25">
      <c r="AU8019" t="s">
        <v>14075</v>
      </c>
    </row>
    <row r="8020" spans="47:47" x14ac:dyDescent="0.25">
      <c r="AU8020">
        <v>20734</v>
      </c>
    </row>
    <row r="8021" spans="47:47" x14ac:dyDescent="0.25">
      <c r="AU8021">
        <v>20737</v>
      </c>
    </row>
    <row r="8022" spans="47:47" x14ac:dyDescent="0.25">
      <c r="AU8022">
        <v>20742</v>
      </c>
    </row>
    <row r="8023" spans="47:47" x14ac:dyDescent="0.25">
      <c r="AU8023">
        <v>20741</v>
      </c>
    </row>
    <row r="8024" spans="47:47" x14ac:dyDescent="0.25">
      <c r="AU8024">
        <v>20743</v>
      </c>
    </row>
    <row r="8025" spans="47:47" x14ac:dyDescent="0.25">
      <c r="AU8025">
        <v>61701</v>
      </c>
    </row>
    <row r="8026" spans="47:47" x14ac:dyDescent="0.25">
      <c r="AU8026">
        <v>5002</v>
      </c>
    </row>
    <row r="8027" spans="47:47" x14ac:dyDescent="0.25">
      <c r="AU8027">
        <v>500015</v>
      </c>
    </row>
    <row r="8028" spans="47:47" x14ac:dyDescent="0.25">
      <c r="AU8028">
        <v>500018</v>
      </c>
    </row>
    <row r="8029" spans="47:47" x14ac:dyDescent="0.25">
      <c r="AU8029">
        <v>16118</v>
      </c>
    </row>
    <row r="8030" spans="47:47" x14ac:dyDescent="0.25">
      <c r="AU8030">
        <v>16054</v>
      </c>
    </row>
    <row r="8031" spans="47:47" x14ac:dyDescent="0.25">
      <c r="AU8031">
        <v>40554407</v>
      </c>
    </row>
    <row r="8032" spans="47:47" x14ac:dyDescent="0.25">
      <c r="AU8032">
        <v>41474627</v>
      </c>
    </row>
    <row r="8033" spans="47:47" x14ac:dyDescent="0.25">
      <c r="AU8033">
        <v>40554143</v>
      </c>
    </row>
    <row r="8034" spans="47:47" x14ac:dyDescent="0.25">
      <c r="AU8034">
        <v>40794503</v>
      </c>
    </row>
    <row r="8035" spans="47:47" x14ac:dyDescent="0.25">
      <c r="AU8035">
        <v>40554145</v>
      </c>
    </row>
    <row r="8036" spans="47:47" x14ac:dyDescent="0.25">
      <c r="AU8036">
        <v>41364455</v>
      </c>
    </row>
    <row r="8037" spans="47:47" x14ac:dyDescent="0.25">
      <c r="AU8037">
        <v>41004280</v>
      </c>
    </row>
    <row r="8038" spans="47:47" x14ac:dyDescent="0.25">
      <c r="AU8038">
        <v>41004281</v>
      </c>
    </row>
    <row r="8039" spans="47:47" x14ac:dyDescent="0.25">
      <c r="AU8039" t="s">
        <v>14076</v>
      </c>
    </row>
    <row r="8040" spans="47:47" x14ac:dyDescent="0.25">
      <c r="AU8040" t="s">
        <v>14077</v>
      </c>
    </row>
    <row r="8041" spans="47:47" x14ac:dyDescent="0.25">
      <c r="AU8041">
        <v>509750814</v>
      </c>
    </row>
    <row r="8042" spans="47:47" x14ac:dyDescent="0.25">
      <c r="AU8042">
        <v>506750730</v>
      </c>
    </row>
    <row r="8043" spans="47:47" x14ac:dyDescent="0.25">
      <c r="AU8043">
        <v>511950702</v>
      </c>
    </row>
    <row r="8044" spans="47:47" x14ac:dyDescent="0.25">
      <c r="AU8044">
        <v>509050664</v>
      </c>
    </row>
    <row r="8045" spans="47:47" x14ac:dyDescent="0.25">
      <c r="AU8045">
        <v>7023209</v>
      </c>
    </row>
    <row r="8046" spans="47:47" x14ac:dyDescent="0.25">
      <c r="AU8046">
        <v>7034104</v>
      </c>
    </row>
    <row r="8047" spans="47:47" x14ac:dyDescent="0.25">
      <c r="AU8047">
        <v>527017</v>
      </c>
    </row>
    <row r="8048" spans="47:47" x14ac:dyDescent="0.25">
      <c r="AU8048">
        <v>529033</v>
      </c>
    </row>
    <row r="8049" spans="47:47" x14ac:dyDescent="0.25">
      <c r="AU8049">
        <v>527012</v>
      </c>
    </row>
    <row r="8050" spans="47:47" x14ac:dyDescent="0.25">
      <c r="AU8050" t="s">
        <v>14078</v>
      </c>
    </row>
    <row r="8051" spans="47:47" x14ac:dyDescent="0.25">
      <c r="AU8051">
        <v>150</v>
      </c>
    </row>
    <row r="8052" spans="47:47" x14ac:dyDescent="0.25">
      <c r="AU8052">
        <v>3413057</v>
      </c>
    </row>
    <row r="8053" spans="47:47" x14ac:dyDescent="0.25">
      <c r="AU8053">
        <v>2604273</v>
      </c>
    </row>
    <row r="8054" spans="47:47" x14ac:dyDescent="0.25">
      <c r="AU8054">
        <v>3214483</v>
      </c>
    </row>
    <row r="8055" spans="47:47" x14ac:dyDescent="0.25">
      <c r="AU8055">
        <v>1812</v>
      </c>
    </row>
    <row r="8056" spans="47:47" x14ac:dyDescent="0.25">
      <c r="AU8056">
        <v>1814</v>
      </c>
    </row>
    <row r="8057" spans="47:47" x14ac:dyDescent="0.25">
      <c r="AU8057" t="s">
        <v>14079</v>
      </c>
    </row>
    <row r="8058" spans="47:47" x14ac:dyDescent="0.25">
      <c r="AU8058" t="s">
        <v>14080</v>
      </c>
    </row>
    <row r="8059" spans="47:47" x14ac:dyDescent="0.25">
      <c r="AU8059">
        <v>41494421</v>
      </c>
    </row>
    <row r="8060" spans="47:47" x14ac:dyDescent="0.25">
      <c r="AU8060">
        <v>41494420</v>
      </c>
    </row>
    <row r="8061" spans="47:47" x14ac:dyDescent="0.25">
      <c r="AU8061">
        <v>1812</v>
      </c>
    </row>
    <row r="8062" spans="47:47" x14ac:dyDescent="0.25">
      <c r="AU8062">
        <v>1814</v>
      </c>
    </row>
    <row r="8063" spans="47:47" x14ac:dyDescent="0.25">
      <c r="AU8063">
        <v>6249231</v>
      </c>
    </row>
    <row r="8064" spans="47:47" x14ac:dyDescent="0.25">
      <c r="AU8064">
        <v>6276106</v>
      </c>
    </row>
    <row r="8065" spans="47:47" x14ac:dyDescent="0.25">
      <c r="AU8065">
        <v>6249234</v>
      </c>
    </row>
    <row r="8066" spans="47:47" x14ac:dyDescent="0.25">
      <c r="AU8066" t="s">
        <v>14081</v>
      </c>
    </row>
    <row r="8067" spans="47:47" x14ac:dyDescent="0.25">
      <c r="AU8067">
        <v>900</v>
      </c>
    </row>
    <row r="8068" spans="47:47" x14ac:dyDescent="0.25">
      <c r="AU8068" t="s">
        <v>14082</v>
      </c>
    </row>
    <row r="8069" spans="47:47" x14ac:dyDescent="0.25">
      <c r="AU8069" t="s">
        <v>14083</v>
      </c>
    </row>
    <row r="8070" spans="47:47" x14ac:dyDescent="0.25">
      <c r="AU8070" t="s">
        <v>14084</v>
      </c>
    </row>
    <row r="8071" spans="47:47" x14ac:dyDescent="0.25">
      <c r="AU8071">
        <v>40794635</v>
      </c>
    </row>
    <row r="8072" spans="47:47" x14ac:dyDescent="0.25">
      <c r="AU8072">
        <v>40794742</v>
      </c>
    </row>
    <row r="8073" spans="47:47" x14ac:dyDescent="0.25">
      <c r="AU8073">
        <v>3560</v>
      </c>
    </row>
    <row r="8074" spans="47:47" x14ac:dyDescent="0.25">
      <c r="AU8074">
        <v>237481</v>
      </c>
    </row>
    <row r="8075" spans="47:47" x14ac:dyDescent="0.25">
      <c r="AU8075">
        <v>72201</v>
      </c>
    </row>
    <row r="8076" spans="47:47" x14ac:dyDescent="0.25">
      <c r="AU8076">
        <v>12205</v>
      </c>
    </row>
    <row r="8077" spans="47:47" x14ac:dyDescent="0.25">
      <c r="AU8077">
        <v>50201</v>
      </c>
    </row>
    <row r="8078" spans="47:47" x14ac:dyDescent="0.25">
      <c r="AU8078">
        <v>29205</v>
      </c>
    </row>
    <row r="8079" spans="47:47" x14ac:dyDescent="0.25">
      <c r="AU8079">
        <v>1541205</v>
      </c>
    </row>
    <row r="8080" spans="47:47" x14ac:dyDescent="0.25">
      <c r="AU8080">
        <v>1541202</v>
      </c>
    </row>
    <row r="8081" spans="47:47" x14ac:dyDescent="0.25">
      <c r="AU8081">
        <v>50202</v>
      </c>
    </row>
    <row r="8082" spans="47:47" x14ac:dyDescent="0.25">
      <c r="AU8082">
        <v>15203</v>
      </c>
    </row>
    <row r="8083" spans="47:47" x14ac:dyDescent="0.25">
      <c r="AU8083">
        <v>15204</v>
      </c>
    </row>
    <row r="8084" spans="47:47" x14ac:dyDescent="0.25">
      <c r="AU8084">
        <v>89203</v>
      </c>
    </row>
    <row r="8085" spans="47:47" x14ac:dyDescent="0.25">
      <c r="AU8085" t="s">
        <v>14085</v>
      </c>
    </row>
    <row r="8086" spans="47:47" x14ac:dyDescent="0.25">
      <c r="AU8086" t="s">
        <v>14086</v>
      </c>
    </row>
    <row r="8087" spans="47:47" x14ac:dyDescent="0.25">
      <c r="AU8087" t="s">
        <v>14087</v>
      </c>
    </row>
    <row r="8088" spans="47:47" x14ac:dyDescent="0.25">
      <c r="AU8088">
        <v>54001</v>
      </c>
    </row>
    <row r="8089" spans="47:47" x14ac:dyDescent="0.25">
      <c r="AU8089" t="s">
        <v>14088</v>
      </c>
    </row>
    <row r="8090" spans="47:47" x14ac:dyDescent="0.25">
      <c r="AU8090">
        <v>2207309</v>
      </c>
    </row>
    <row r="8091" spans="47:47" x14ac:dyDescent="0.25">
      <c r="AU8091" t="s">
        <v>14089</v>
      </c>
    </row>
    <row r="8092" spans="47:47" x14ac:dyDescent="0.25">
      <c r="AU8092">
        <v>5512620</v>
      </c>
    </row>
    <row r="8093" spans="47:47" x14ac:dyDescent="0.25">
      <c r="AU8093">
        <v>510</v>
      </c>
    </row>
    <row r="8094" spans="47:47" x14ac:dyDescent="0.25">
      <c r="AU8094">
        <v>54020</v>
      </c>
    </row>
    <row r="8095" spans="47:47" x14ac:dyDescent="0.25">
      <c r="AU8095" t="s">
        <v>14090</v>
      </c>
    </row>
    <row r="8096" spans="47:47" x14ac:dyDescent="0.25">
      <c r="AU8096">
        <v>100</v>
      </c>
    </row>
    <row r="8097" spans="47:47" x14ac:dyDescent="0.25">
      <c r="AU8097">
        <v>710</v>
      </c>
    </row>
    <row r="8098" spans="47:47" x14ac:dyDescent="0.25">
      <c r="AU8098">
        <v>102</v>
      </c>
    </row>
    <row r="8099" spans="47:47" x14ac:dyDescent="0.25">
      <c r="AU8099">
        <v>107</v>
      </c>
    </row>
    <row r="8100" spans="47:47" x14ac:dyDescent="0.25">
      <c r="AU8100" t="s">
        <v>14091</v>
      </c>
    </row>
    <row r="8101" spans="47:47" x14ac:dyDescent="0.25">
      <c r="AU8101">
        <v>875749</v>
      </c>
    </row>
    <row r="8102" spans="47:47" x14ac:dyDescent="0.25">
      <c r="AU8102" t="s">
        <v>14092</v>
      </c>
    </row>
    <row r="8103" spans="47:47" x14ac:dyDescent="0.25">
      <c r="AU8103">
        <v>105</v>
      </c>
    </row>
    <row r="8104" spans="47:47" x14ac:dyDescent="0.25">
      <c r="AU8104" t="s">
        <v>14093</v>
      </c>
    </row>
    <row r="8105" spans="47:47" x14ac:dyDescent="0.25">
      <c r="AU8105" t="s">
        <v>14094</v>
      </c>
    </row>
    <row r="8106" spans="47:47" x14ac:dyDescent="0.25">
      <c r="AU8106">
        <v>6281112</v>
      </c>
    </row>
    <row r="8107" spans="47:47" x14ac:dyDescent="0.25">
      <c r="AU8107">
        <v>1829100</v>
      </c>
    </row>
    <row r="8108" spans="47:47" x14ac:dyDescent="0.25">
      <c r="AU8108" t="s">
        <v>14095</v>
      </c>
    </row>
    <row r="8109" spans="47:47" x14ac:dyDescent="0.25">
      <c r="AU8109">
        <v>693</v>
      </c>
    </row>
    <row r="8110" spans="47:47" x14ac:dyDescent="0.25">
      <c r="AU8110">
        <v>692</v>
      </c>
    </row>
    <row r="8111" spans="47:47" x14ac:dyDescent="0.25">
      <c r="AU8111" t="s">
        <v>14096</v>
      </c>
    </row>
    <row r="8112" spans="47:47" x14ac:dyDescent="0.25">
      <c r="AU8112" t="s">
        <v>14097</v>
      </c>
    </row>
    <row r="8113" spans="47:47" x14ac:dyDescent="0.25">
      <c r="AU8113" t="s">
        <v>14098</v>
      </c>
    </row>
    <row r="8114" spans="47:47" x14ac:dyDescent="0.25">
      <c r="AU8114">
        <v>204</v>
      </c>
    </row>
    <row r="8115" spans="47:47" x14ac:dyDescent="0.25">
      <c r="AU8115">
        <v>6282115</v>
      </c>
    </row>
    <row r="8116" spans="47:47" x14ac:dyDescent="0.25">
      <c r="AU8116" t="s">
        <v>14099</v>
      </c>
    </row>
    <row r="8117" spans="47:47" x14ac:dyDescent="0.25">
      <c r="AU8117">
        <v>17246</v>
      </c>
    </row>
    <row r="8118" spans="47:47" x14ac:dyDescent="0.25">
      <c r="AU8118">
        <v>17245</v>
      </c>
    </row>
    <row r="8119" spans="47:47" x14ac:dyDescent="0.25">
      <c r="AU8119">
        <v>1040</v>
      </c>
    </row>
    <row r="8120" spans="47:47" x14ac:dyDescent="0.25">
      <c r="AU8120">
        <v>21353</v>
      </c>
    </row>
    <row r="8121" spans="47:47" x14ac:dyDescent="0.25">
      <c r="AU8121">
        <v>21303</v>
      </c>
    </row>
    <row r="8122" spans="47:47" x14ac:dyDescent="0.25">
      <c r="AU8122">
        <v>24136762</v>
      </c>
    </row>
    <row r="8123" spans="47:47" x14ac:dyDescent="0.25">
      <c r="AU8123">
        <v>806832</v>
      </c>
    </row>
    <row r="8124" spans="47:47" x14ac:dyDescent="0.25">
      <c r="AU8124">
        <v>15096620</v>
      </c>
    </row>
    <row r="8125" spans="47:47" x14ac:dyDescent="0.25">
      <c r="AU8125">
        <v>15356</v>
      </c>
    </row>
    <row r="8126" spans="47:47" x14ac:dyDescent="0.25">
      <c r="AU8126">
        <v>24136098</v>
      </c>
    </row>
    <row r="8127" spans="47:47" x14ac:dyDescent="0.25">
      <c r="AU8127">
        <v>542</v>
      </c>
    </row>
    <row r="8128" spans="47:47" x14ac:dyDescent="0.25">
      <c r="AU8128">
        <v>8051</v>
      </c>
    </row>
    <row r="8129" spans="47:47" x14ac:dyDescent="0.25">
      <c r="AU8129">
        <v>15001</v>
      </c>
    </row>
    <row r="8130" spans="47:47" x14ac:dyDescent="0.25">
      <c r="AU8130">
        <v>15000</v>
      </c>
    </row>
    <row r="8131" spans="47:47" x14ac:dyDescent="0.25">
      <c r="AU8131">
        <v>179009</v>
      </c>
    </row>
    <row r="8132" spans="47:47" x14ac:dyDescent="0.25">
      <c r="AU8132">
        <v>176458</v>
      </c>
    </row>
    <row r="8133" spans="47:47" x14ac:dyDescent="0.25">
      <c r="AU8133">
        <v>176019</v>
      </c>
    </row>
    <row r="8134" spans="47:47" x14ac:dyDescent="0.25">
      <c r="AU8134">
        <v>176523</v>
      </c>
    </row>
    <row r="8135" spans="47:47" x14ac:dyDescent="0.25">
      <c r="AU8135">
        <v>176630</v>
      </c>
    </row>
    <row r="8136" spans="47:47" x14ac:dyDescent="0.25">
      <c r="AU8136">
        <v>176627</v>
      </c>
    </row>
    <row r="8137" spans="47:47" x14ac:dyDescent="0.25">
      <c r="AU8137">
        <v>5516</v>
      </c>
    </row>
    <row r="8138" spans="47:47" x14ac:dyDescent="0.25">
      <c r="AU8138">
        <v>5553</v>
      </c>
    </row>
    <row r="8139" spans="47:47" x14ac:dyDescent="0.25">
      <c r="AU8139">
        <v>5569</v>
      </c>
    </row>
    <row r="8140" spans="47:47" x14ac:dyDescent="0.25">
      <c r="AU8140" t="s">
        <v>14100</v>
      </c>
    </row>
    <row r="8141" spans="47:47" x14ac:dyDescent="0.25">
      <c r="AU8141">
        <v>5559</v>
      </c>
    </row>
    <row r="8142" spans="47:47" x14ac:dyDescent="0.25">
      <c r="AU8142" t="s">
        <v>14101</v>
      </c>
    </row>
    <row r="8143" spans="47:47" x14ac:dyDescent="0.25">
      <c r="AU8143">
        <v>5566</v>
      </c>
    </row>
    <row r="8144" spans="47:47" x14ac:dyDescent="0.25">
      <c r="AU8144">
        <v>5562</v>
      </c>
    </row>
    <row r="8145" spans="47:47" x14ac:dyDescent="0.25">
      <c r="AU8145">
        <v>707</v>
      </c>
    </row>
    <row r="8146" spans="47:47" x14ac:dyDescent="0.25">
      <c r="AU8146">
        <v>580</v>
      </c>
    </row>
    <row r="8147" spans="47:47" x14ac:dyDescent="0.25">
      <c r="AU8147">
        <v>102</v>
      </c>
    </row>
    <row r="8148" spans="47:47" x14ac:dyDescent="0.25">
      <c r="AU8148">
        <v>111</v>
      </c>
    </row>
    <row r="8149" spans="47:47" x14ac:dyDescent="0.25">
      <c r="AU8149" t="s">
        <v>14102</v>
      </c>
    </row>
    <row r="8150" spans="47:47" x14ac:dyDescent="0.25">
      <c r="AU8150" t="s">
        <v>14103</v>
      </c>
    </row>
    <row r="8151" spans="47:47" x14ac:dyDescent="0.25">
      <c r="AU8151" t="s">
        <v>14104</v>
      </c>
    </row>
    <row r="8152" spans="47:47" x14ac:dyDescent="0.25">
      <c r="AU8152" t="s">
        <v>14105</v>
      </c>
    </row>
    <row r="8153" spans="47:47" x14ac:dyDescent="0.25">
      <c r="AU8153" t="s">
        <v>14106</v>
      </c>
    </row>
    <row r="8154" spans="47:47" x14ac:dyDescent="0.25">
      <c r="AU8154" t="s">
        <v>14107</v>
      </c>
    </row>
    <row r="8155" spans="47:47" x14ac:dyDescent="0.25">
      <c r="AU8155" t="s">
        <v>14108</v>
      </c>
    </row>
    <row r="8156" spans="47:47" x14ac:dyDescent="0.25">
      <c r="AU8156" t="s">
        <v>14109</v>
      </c>
    </row>
    <row r="8157" spans="47:47" x14ac:dyDescent="0.25">
      <c r="AU8157" t="s">
        <v>14110</v>
      </c>
    </row>
    <row r="8158" spans="47:47" x14ac:dyDescent="0.25">
      <c r="AU8158" t="s">
        <v>14111</v>
      </c>
    </row>
    <row r="8159" spans="47:47" x14ac:dyDescent="0.25">
      <c r="AU8159" t="s">
        <v>14112</v>
      </c>
    </row>
    <row r="8160" spans="47:47" x14ac:dyDescent="0.25">
      <c r="AU8160">
        <v>12008</v>
      </c>
    </row>
    <row r="8161" spans="47:47" x14ac:dyDescent="0.25">
      <c r="AU8161">
        <v>12002</v>
      </c>
    </row>
    <row r="8162" spans="47:47" x14ac:dyDescent="0.25">
      <c r="AU8162">
        <v>12006</v>
      </c>
    </row>
    <row r="8163" spans="47:47" x14ac:dyDescent="0.25">
      <c r="AU8163">
        <v>392799</v>
      </c>
    </row>
    <row r="8164" spans="47:47" x14ac:dyDescent="0.25">
      <c r="AU8164">
        <v>39583</v>
      </c>
    </row>
    <row r="8165" spans="47:47" x14ac:dyDescent="0.25">
      <c r="AU8165">
        <v>632762</v>
      </c>
    </row>
    <row r="8166" spans="47:47" x14ac:dyDescent="0.25">
      <c r="AU8166">
        <v>511223</v>
      </c>
    </row>
    <row r="8167" spans="47:47" x14ac:dyDescent="0.25">
      <c r="AU8167">
        <v>24136427</v>
      </c>
    </row>
    <row r="8168" spans="47:47" x14ac:dyDescent="0.25">
      <c r="AU8168">
        <v>24136638</v>
      </c>
    </row>
    <row r="8169" spans="47:47" x14ac:dyDescent="0.25">
      <c r="AU8169">
        <v>60112</v>
      </c>
    </row>
    <row r="8170" spans="47:47" x14ac:dyDescent="0.25">
      <c r="AU8170">
        <v>4062553</v>
      </c>
    </row>
    <row r="8171" spans="47:47" x14ac:dyDescent="0.25">
      <c r="AU8171">
        <v>4132668</v>
      </c>
    </row>
    <row r="8172" spans="47:47" x14ac:dyDescent="0.25">
      <c r="AU8172">
        <v>4352560</v>
      </c>
    </row>
    <row r="8173" spans="47:47" x14ac:dyDescent="0.25">
      <c r="AU8173">
        <v>4032696</v>
      </c>
    </row>
    <row r="8174" spans="47:47" x14ac:dyDescent="0.25">
      <c r="AU8174">
        <v>4622682</v>
      </c>
    </row>
    <row r="8175" spans="47:47" x14ac:dyDescent="0.25">
      <c r="AU8175">
        <v>3622636</v>
      </c>
    </row>
    <row r="8176" spans="47:47" x14ac:dyDescent="0.25">
      <c r="AU8176" t="s">
        <v>14113</v>
      </c>
    </row>
    <row r="8177" spans="47:47" x14ac:dyDescent="0.25">
      <c r="AU8177" t="s">
        <v>14114</v>
      </c>
    </row>
    <row r="8178" spans="47:47" x14ac:dyDescent="0.25">
      <c r="AU8178" t="s">
        <v>14115</v>
      </c>
    </row>
    <row r="8179" spans="47:47" x14ac:dyDescent="0.25">
      <c r="AU8179" t="s">
        <v>14116</v>
      </c>
    </row>
    <row r="8180" spans="47:47" x14ac:dyDescent="0.25">
      <c r="AU8180" t="s">
        <v>14117</v>
      </c>
    </row>
    <row r="8181" spans="47:47" x14ac:dyDescent="0.25">
      <c r="AU8181" t="s">
        <v>14118</v>
      </c>
    </row>
    <row r="8182" spans="47:47" x14ac:dyDescent="0.25">
      <c r="AU8182" t="s">
        <v>14119</v>
      </c>
    </row>
    <row r="8183" spans="47:47" x14ac:dyDescent="0.25">
      <c r="AU8183" t="s">
        <v>14120</v>
      </c>
    </row>
    <row r="8184" spans="47:47" x14ac:dyDescent="0.25">
      <c r="AU8184" t="s">
        <v>14121</v>
      </c>
    </row>
    <row r="8185" spans="47:47" x14ac:dyDescent="0.25">
      <c r="AU8185">
        <v>460200</v>
      </c>
    </row>
    <row r="8186" spans="47:47" x14ac:dyDescent="0.25">
      <c r="AU8186">
        <v>458200</v>
      </c>
    </row>
    <row r="8187" spans="47:47" x14ac:dyDescent="0.25">
      <c r="AU8187">
        <v>453500</v>
      </c>
    </row>
    <row r="8188" spans="47:47" x14ac:dyDescent="0.25">
      <c r="AU8188">
        <v>260100</v>
      </c>
    </row>
    <row r="8189" spans="47:47" x14ac:dyDescent="0.25">
      <c r="AU8189">
        <v>12200</v>
      </c>
    </row>
    <row r="8190" spans="47:47" x14ac:dyDescent="0.25">
      <c r="AU8190">
        <v>12400</v>
      </c>
    </row>
    <row r="8191" spans="47:47" x14ac:dyDescent="0.25">
      <c r="AU8191">
        <v>327</v>
      </c>
    </row>
    <row r="8192" spans="47:47" x14ac:dyDescent="0.25">
      <c r="AU8192">
        <v>331</v>
      </c>
    </row>
    <row r="8193" spans="47:47" x14ac:dyDescent="0.25">
      <c r="AU8193">
        <v>427</v>
      </c>
    </row>
    <row r="8194" spans="47:47" x14ac:dyDescent="0.25">
      <c r="AU8194">
        <v>335</v>
      </c>
    </row>
    <row r="8195" spans="47:47" x14ac:dyDescent="0.25">
      <c r="AU8195">
        <v>151</v>
      </c>
    </row>
    <row r="8196" spans="47:47" x14ac:dyDescent="0.25">
      <c r="AU8196">
        <v>148</v>
      </c>
    </row>
    <row r="8197" spans="47:47" x14ac:dyDescent="0.25">
      <c r="AU8197">
        <v>150</v>
      </c>
    </row>
    <row r="8198" spans="47:47" x14ac:dyDescent="0.25">
      <c r="AU8198">
        <v>145</v>
      </c>
    </row>
    <row r="8199" spans="47:47" x14ac:dyDescent="0.25">
      <c r="AU8199">
        <v>511950</v>
      </c>
    </row>
    <row r="8200" spans="47:47" x14ac:dyDescent="0.25">
      <c r="AU8200">
        <v>511938</v>
      </c>
    </row>
    <row r="8201" spans="47:47" x14ac:dyDescent="0.25">
      <c r="AU8201">
        <v>580803</v>
      </c>
    </row>
    <row r="8202" spans="47:47" x14ac:dyDescent="0.25">
      <c r="AU8202">
        <v>580801</v>
      </c>
    </row>
    <row r="8203" spans="47:47" x14ac:dyDescent="0.25">
      <c r="AU8203" t="s">
        <v>14122</v>
      </c>
    </row>
    <row r="8204" spans="47:47" x14ac:dyDescent="0.25">
      <c r="AU8204" t="s">
        <v>14123</v>
      </c>
    </row>
    <row r="8205" spans="47:47" x14ac:dyDescent="0.25">
      <c r="AU8205" t="s">
        <v>14124</v>
      </c>
    </row>
    <row r="8206" spans="47:47" x14ac:dyDescent="0.25">
      <c r="AU8206">
        <v>5126706</v>
      </c>
    </row>
    <row r="8207" spans="47:47" x14ac:dyDescent="0.25">
      <c r="AU8207">
        <v>752101</v>
      </c>
    </row>
    <row r="8208" spans="47:47" x14ac:dyDescent="0.25">
      <c r="AU8208">
        <v>798101</v>
      </c>
    </row>
    <row r="8209" spans="47:47" x14ac:dyDescent="0.25">
      <c r="AU8209">
        <v>5106706</v>
      </c>
    </row>
    <row r="8210" spans="47:47" x14ac:dyDescent="0.25">
      <c r="AU8210">
        <v>5157706</v>
      </c>
    </row>
    <row r="8211" spans="47:47" x14ac:dyDescent="0.25">
      <c r="AU8211">
        <v>61590</v>
      </c>
    </row>
    <row r="8212" spans="47:47" x14ac:dyDescent="0.25">
      <c r="AU8212">
        <v>61642</v>
      </c>
    </row>
    <row r="8213" spans="47:47" x14ac:dyDescent="0.25">
      <c r="AU8213">
        <v>50841</v>
      </c>
    </row>
    <row r="8214" spans="47:47" x14ac:dyDescent="0.25">
      <c r="AU8214">
        <v>69633</v>
      </c>
    </row>
    <row r="8215" spans="47:47" x14ac:dyDescent="0.25">
      <c r="AU8215">
        <v>61643</v>
      </c>
    </row>
    <row r="8216" spans="47:47" x14ac:dyDescent="0.25">
      <c r="AU8216">
        <v>8540</v>
      </c>
    </row>
    <row r="8217" spans="47:47" x14ac:dyDescent="0.25">
      <c r="AU8217">
        <v>7720</v>
      </c>
    </row>
    <row r="8218" spans="47:47" x14ac:dyDescent="0.25">
      <c r="AU8218">
        <v>7160</v>
      </c>
    </row>
    <row r="8219" spans="47:47" x14ac:dyDescent="0.25">
      <c r="AU8219">
        <v>7130</v>
      </c>
    </row>
    <row r="8220" spans="47:47" x14ac:dyDescent="0.25">
      <c r="AU8220">
        <v>7610</v>
      </c>
    </row>
    <row r="8221" spans="47:47" x14ac:dyDescent="0.25">
      <c r="AU8221">
        <v>282058</v>
      </c>
    </row>
    <row r="8222" spans="47:47" x14ac:dyDescent="0.25">
      <c r="AU8222">
        <v>276118</v>
      </c>
    </row>
    <row r="8223" spans="47:47" x14ac:dyDescent="0.25">
      <c r="AU8223">
        <v>280047</v>
      </c>
    </row>
    <row r="8224" spans="47:47" x14ac:dyDescent="0.25">
      <c r="AU8224">
        <v>280141</v>
      </c>
    </row>
    <row r="8225" spans="47:47" x14ac:dyDescent="0.25">
      <c r="AU8225">
        <v>364116</v>
      </c>
    </row>
    <row r="8226" spans="47:47" x14ac:dyDescent="0.25">
      <c r="AU8226">
        <v>472148</v>
      </c>
    </row>
    <row r="8227" spans="47:47" x14ac:dyDescent="0.25">
      <c r="AU8227">
        <v>447139</v>
      </c>
    </row>
    <row r="8228" spans="47:47" x14ac:dyDescent="0.25">
      <c r="AU8228">
        <v>447158</v>
      </c>
    </row>
    <row r="8229" spans="47:47" x14ac:dyDescent="0.25">
      <c r="AU8229">
        <v>452233</v>
      </c>
    </row>
    <row r="8230" spans="47:47" x14ac:dyDescent="0.25">
      <c r="AU8230">
        <v>760172</v>
      </c>
    </row>
    <row r="8231" spans="47:47" x14ac:dyDescent="0.25">
      <c r="AU8231">
        <v>744163</v>
      </c>
    </row>
    <row r="8232" spans="47:47" x14ac:dyDescent="0.25">
      <c r="AU8232">
        <v>744100</v>
      </c>
    </row>
    <row r="8233" spans="47:47" x14ac:dyDescent="0.25">
      <c r="AU8233">
        <v>453235</v>
      </c>
    </row>
    <row r="8234" spans="47:47" x14ac:dyDescent="0.25">
      <c r="AU8234">
        <v>453234</v>
      </c>
    </row>
    <row r="8235" spans="47:47" x14ac:dyDescent="0.25">
      <c r="AU8235">
        <v>337117</v>
      </c>
    </row>
    <row r="8236" spans="47:47" x14ac:dyDescent="0.25">
      <c r="AU8236">
        <v>4448175</v>
      </c>
    </row>
    <row r="8237" spans="47:47" x14ac:dyDescent="0.25">
      <c r="AU8237">
        <v>411107</v>
      </c>
    </row>
    <row r="8238" spans="47:47" x14ac:dyDescent="0.25">
      <c r="AU8238">
        <v>244180</v>
      </c>
    </row>
    <row r="8239" spans="47:47" x14ac:dyDescent="0.25">
      <c r="AU8239" t="s">
        <v>14125</v>
      </c>
    </row>
    <row r="8240" spans="47:47" x14ac:dyDescent="0.25">
      <c r="AU8240" t="s">
        <v>14126</v>
      </c>
    </row>
    <row r="8241" spans="47:47" x14ac:dyDescent="0.25">
      <c r="AU8241" t="s">
        <v>14127</v>
      </c>
    </row>
    <row r="8242" spans="47:47" x14ac:dyDescent="0.25">
      <c r="AU8242" t="s">
        <v>14128</v>
      </c>
    </row>
    <row r="8243" spans="47:47" x14ac:dyDescent="0.25">
      <c r="AU8243" t="s">
        <v>14129</v>
      </c>
    </row>
    <row r="8244" spans="47:47" x14ac:dyDescent="0.25">
      <c r="AU8244" t="s">
        <v>14130</v>
      </c>
    </row>
    <row r="8245" spans="47:47" x14ac:dyDescent="0.25">
      <c r="AU8245" t="s">
        <v>14131</v>
      </c>
    </row>
    <row r="8246" spans="47:47" x14ac:dyDescent="0.25">
      <c r="AU8246" t="s">
        <v>14132</v>
      </c>
    </row>
    <row r="8247" spans="47:47" x14ac:dyDescent="0.25">
      <c r="AU8247" t="s">
        <v>14133</v>
      </c>
    </row>
    <row r="8248" spans="47:47" x14ac:dyDescent="0.25">
      <c r="AU8248" t="s">
        <v>14134</v>
      </c>
    </row>
    <row r="8249" spans="47:47" x14ac:dyDescent="0.25">
      <c r="AU8249">
        <v>1967038</v>
      </c>
    </row>
    <row r="8250" spans="47:47" x14ac:dyDescent="0.25">
      <c r="AU8250">
        <v>1956505</v>
      </c>
    </row>
    <row r="8251" spans="47:47" x14ac:dyDescent="0.25">
      <c r="AU8251">
        <v>2007131</v>
      </c>
    </row>
    <row r="8252" spans="47:47" x14ac:dyDescent="0.25">
      <c r="AU8252">
        <v>1487020</v>
      </c>
    </row>
    <row r="8253" spans="47:47" x14ac:dyDescent="0.25">
      <c r="AU8253">
        <v>8776972</v>
      </c>
    </row>
    <row r="8254" spans="47:47" x14ac:dyDescent="0.25">
      <c r="AU8254">
        <v>2036947</v>
      </c>
    </row>
    <row r="8255" spans="47:47" x14ac:dyDescent="0.25">
      <c r="AU8255">
        <v>1997132</v>
      </c>
    </row>
    <row r="8256" spans="47:47" x14ac:dyDescent="0.25">
      <c r="AU8256" t="s">
        <v>14135</v>
      </c>
    </row>
    <row r="8257" spans="47:47" x14ac:dyDescent="0.25">
      <c r="AU8257">
        <v>1837096</v>
      </c>
    </row>
    <row r="8258" spans="47:47" x14ac:dyDescent="0.25">
      <c r="AU8258" t="s">
        <v>14136</v>
      </c>
    </row>
    <row r="8259" spans="47:47" x14ac:dyDescent="0.25">
      <c r="AU8259">
        <v>30</v>
      </c>
    </row>
    <row r="8260" spans="47:47" x14ac:dyDescent="0.25">
      <c r="AU8260" t="s">
        <v>14137</v>
      </c>
    </row>
    <row r="8261" spans="47:47" x14ac:dyDescent="0.25">
      <c r="AU8261" t="s">
        <v>14138</v>
      </c>
    </row>
    <row r="8262" spans="47:47" x14ac:dyDescent="0.25">
      <c r="AU8262" t="s">
        <v>14139</v>
      </c>
    </row>
    <row r="8263" spans="47:47" x14ac:dyDescent="0.25">
      <c r="AU8263" t="s">
        <v>14140</v>
      </c>
    </row>
    <row r="8264" spans="47:47" x14ac:dyDescent="0.25">
      <c r="AU8264" t="s">
        <v>14141</v>
      </c>
    </row>
    <row r="8265" spans="47:47" x14ac:dyDescent="0.25">
      <c r="AU8265" t="s">
        <v>14142</v>
      </c>
    </row>
    <row r="8266" spans="47:47" x14ac:dyDescent="0.25">
      <c r="AU8266" t="s">
        <v>14143</v>
      </c>
    </row>
    <row r="8267" spans="47:47" x14ac:dyDescent="0.25">
      <c r="AU8267" t="s">
        <v>14144</v>
      </c>
    </row>
    <row r="8268" spans="47:47" x14ac:dyDescent="0.25">
      <c r="AU8268">
        <v>112</v>
      </c>
    </row>
    <row r="8269" spans="47:47" x14ac:dyDescent="0.25">
      <c r="AU8269">
        <v>89</v>
      </c>
    </row>
    <row r="8270" spans="47:47" x14ac:dyDescent="0.25">
      <c r="AU8270">
        <v>124</v>
      </c>
    </row>
    <row r="8271" spans="47:47" x14ac:dyDescent="0.25">
      <c r="AU8271" t="s">
        <v>14145</v>
      </c>
    </row>
    <row r="8272" spans="47:47" x14ac:dyDescent="0.25">
      <c r="AU8272" t="s">
        <v>14146</v>
      </c>
    </row>
    <row r="8273" spans="47:47" x14ac:dyDescent="0.25">
      <c r="AU8273" t="s">
        <v>14147</v>
      </c>
    </row>
    <row r="8274" spans="47:47" x14ac:dyDescent="0.25">
      <c r="AU8274" t="s">
        <v>14148</v>
      </c>
    </row>
    <row r="8275" spans="47:47" x14ac:dyDescent="0.25">
      <c r="AU8275" t="s">
        <v>14149</v>
      </c>
    </row>
    <row r="8276" spans="47:47" x14ac:dyDescent="0.25">
      <c r="AU8276" t="s">
        <v>14150</v>
      </c>
    </row>
    <row r="8277" spans="47:47" x14ac:dyDescent="0.25">
      <c r="AU8277" t="s">
        <v>14151</v>
      </c>
    </row>
    <row r="8278" spans="47:47" x14ac:dyDescent="0.25">
      <c r="AU8278" t="s">
        <v>14152</v>
      </c>
    </row>
    <row r="8279" spans="47:47" x14ac:dyDescent="0.25">
      <c r="AU8279" t="s">
        <v>14153</v>
      </c>
    </row>
    <row r="8280" spans="47:47" x14ac:dyDescent="0.25">
      <c r="AU8280" t="s">
        <v>14154</v>
      </c>
    </row>
    <row r="8281" spans="47:47" x14ac:dyDescent="0.25">
      <c r="AU8281">
        <v>553</v>
      </c>
    </row>
    <row r="8282" spans="47:47" x14ac:dyDescent="0.25">
      <c r="AU8282">
        <v>2028</v>
      </c>
    </row>
    <row r="8283" spans="47:47" x14ac:dyDescent="0.25">
      <c r="AU8283">
        <v>557</v>
      </c>
    </row>
    <row r="8284" spans="47:47" x14ac:dyDescent="0.25">
      <c r="AU8284">
        <v>528</v>
      </c>
    </row>
    <row r="8285" spans="47:47" x14ac:dyDescent="0.25">
      <c r="AU8285">
        <v>185178</v>
      </c>
    </row>
    <row r="8286" spans="47:47" x14ac:dyDescent="0.25">
      <c r="AU8286">
        <v>1239</v>
      </c>
    </row>
    <row r="8287" spans="47:47" x14ac:dyDescent="0.25">
      <c r="AU8287">
        <v>1235</v>
      </c>
    </row>
    <row r="8288" spans="47:47" x14ac:dyDescent="0.25">
      <c r="AU8288" t="s">
        <v>14155</v>
      </c>
    </row>
    <row r="8289" spans="47:47" x14ac:dyDescent="0.25">
      <c r="AU8289" t="s">
        <v>14156</v>
      </c>
    </row>
    <row r="8290" spans="47:47" x14ac:dyDescent="0.25">
      <c r="AU8290" t="s">
        <v>14157</v>
      </c>
    </row>
    <row r="8291" spans="47:47" x14ac:dyDescent="0.25">
      <c r="AU8291" t="s">
        <v>14158</v>
      </c>
    </row>
    <row r="8292" spans="47:47" x14ac:dyDescent="0.25">
      <c r="AU8292" t="s">
        <v>14159</v>
      </c>
    </row>
    <row r="8293" spans="47:47" x14ac:dyDescent="0.25">
      <c r="AU8293" t="s">
        <v>14160</v>
      </c>
    </row>
    <row r="8294" spans="47:47" x14ac:dyDescent="0.25">
      <c r="AU8294" t="s">
        <v>14161</v>
      </c>
    </row>
    <row r="8295" spans="47:47" x14ac:dyDescent="0.25">
      <c r="AU8295" t="s">
        <v>14162</v>
      </c>
    </row>
    <row r="8296" spans="47:47" x14ac:dyDescent="0.25">
      <c r="AU8296" t="s">
        <v>14163</v>
      </c>
    </row>
    <row r="8297" spans="47:47" x14ac:dyDescent="0.25">
      <c r="AU8297" t="s">
        <v>14164</v>
      </c>
    </row>
    <row r="8298" spans="47:47" x14ac:dyDescent="0.25">
      <c r="AU8298" t="s">
        <v>14165</v>
      </c>
    </row>
    <row r="8299" spans="47:47" x14ac:dyDescent="0.25">
      <c r="AU8299" t="s">
        <v>14166</v>
      </c>
    </row>
    <row r="8300" spans="47:47" x14ac:dyDescent="0.25">
      <c r="AU8300">
        <v>448176</v>
      </c>
    </row>
    <row r="8301" spans="47:47" x14ac:dyDescent="0.25">
      <c r="AU8301">
        <v>433</v>
      </c>
    </row>
    <row r="8302" spans="47:47" x14ac:dyDescent="0.25">
      <c r="AU8302">
        <v>4655733</v>
      </c>
    </row>
    <row r="8303" spans="47:47" x14ac:dyDescent="0.25">
      <c r="AU8303">
        <v>4651702</v>
      </c>
    </row>
    <row r="8304" spans="47:47" x14ac:dyDescent="0.25">
      <c r="AU8304" t="s">
        <v>14167</v>
      </c>
    </row>
    <row r="8305" spans="47:47" x14ac:dyDescent="0.25">
      <c r="AU8305" t="s">
        <v>14168</v>
      </c>
    </row>
    <row r="8306" spans="47:47" x14ac:dyDescent="0.25">
      <c r="AU8306" t="s">
        <v>14169</v>
      </c>
    </row>
    <row r="8307" spans="47:47" x14ac:dyDescent="0.25">
      <c r="AU8307">
        <v>1622</v>
      </c>
    </row>
    <row r="8308" spans="47:47" x14ac:dyDescent="0.25">
      <c r="AU8308">
        <v>16042</v>
      </c>
    </row>
    <row r="8309" spans="47:47" x14ac:dyDescent="0.25">
      <c r="AU8309">
        <v>16041</v>
      </c>
    </row>
    <row r="8310" spans="47:47" x14ac:dyDescent="0.25">
      <c r="AU8310" t="s">
        <v>14170</v>
      </c>
    </row>
    <row r="8311" spans="47:47" x14ac:dyDescent="0.25">
      <c r="AU8311" t="s">
        <v>14171</v>
      </c>
    </row>
    <row r="8312" spans="47:47" x14ac:dyDescent="0.25">
      <c r="AU8312" t="s">
        <v>14172</v>
      </c>
    </row>
    <row r="8313" spans="47:47" x14ac:dyDescent="0.25">
      <c r="AU8313" t="s">
        <v>14173</v>
      </c>
    </row>
    <row r="8314" spans="47:47" x14ac:dyDescent="0.25">
      <c r="AU8314" t="s">
        <v>14174</v>
      </c>
    </row>
    <row r="8315" spans="47:47" x14ac:dyDescent="0.25">
      <c r="AU8315" t="s">
        <v>14175</v>
      </c>
    </row>
    <row r="8316" spans="47:47" x14ac:dyDescent="0.25">
      <c r="AU8316" t="s">
        <v>14176</v>
      </c>
    </row>
    <row r="8317" spans="47:47" x14ac:dyDescent="0.25">
      <c r="AU8317" t="s">
        <v>14177</v>
      </c>
    </row>
    <row r="8318" spans="47:47" x14ac:dyDescent="0.25">
      <c r="AU8318" t="s">
        <v>14178</v>
      </c>
    </row>
    <row r="8319" spans="47:47" x14ac:dyDescent="0.25">
      <c r="AU8319" t="s">
        <v>14179</v>
      </c>
    </row>
    <row r="8320" spans="47:47" x14ac:dyDescent="0.25">
      <c r="AU8320" t="s">
        <v>14180</v>
      </c>
    </row>
    <row r="8321" spans="47:47" x14ac:dyDescent="0.25">
      <c r="AU8321" t="s">
        <v>14181</v>
      </c>
    </row>
    <row r="8322" spans="47:47" x14ac:dyDescent="0.25">
      <c r="AU8322" t="s">
        <v>14182</v>
      </c>
    </row>
    <row r="8323" spans="47:47" x14ac:dyDescent="0.25">
      <c r="AU8323" t="s">
        <v>14183</v>
      </c>
    </row>
    <row r="8324" spans="47:47" x14ac:dyDescent="0.25">
      <c r="AU8324" t="s">
        <v>14184</v>
      </c>
    </row>
    <row r="8325" spans="47:47" x14ac:dyDescent="0.25">
      <c r="AU8325">
        <v>851</v>
      </c>
    </row>
    <row r="8326" spans="47:47" x14ac:dyDescent="0.25">
      <c r="AU8326">
        <v>45318</v>
      </c>
    </row>
    <row r="8327" spans="47:47" x14ac:dyDescent="0.25">
      <c r="AU8327">
        <v>820200</v>
      </c>
    </row>
    <row r="8328" spans="47:47" x14ac:dyDescent="0.25">
      <c r="AU8328">
        <v>9045</v>
      </c>
    </row>
    <row r="8329" spans="47:47" x14ac:dyDescent="0.25">
      <c r="AU8329">
        <v>6500</v>
      </c>
    </row>
    <row r="8330" spans="47:47" x14ac:dyDescent="0.25">
      <c r="AU8330">
        <v>6720</v>
      </c>
    </row>
    <row r="8331" spans="47:47" x14ac:dyDescent="0.25">
      <c r="AU8331">
        <v>6140</v>
      </c>
    </row>
    <row r="8332" spans="47:47" x14ac:dyDescent="0.25">
      <c r="AU8332">
        <v>9540</v>
      </c>
    </row>
    <row r="8333" spans="47:47" x14ac:dyDescent="0.25">
      <c r="AU8333">
        <v>6000</v>
      </c>
    </row>
    <row r="8334" spans="47:47" x14ac:dyDescent="0.25">
      <c r="AU8334">
        <v>17258</v>
      </c>
    </row>
    <row r="8335" spans="47:47" x14ac:dyDescent="0.25">
      <c r="AU8335">
        <v>17334</v>
      </c>
    </row>
    <row r="8336" spans="47:47" x14ac:dyDescent="0.25">
      <c r="AU8336">
        <v>17233</v>
      </c>
    </row>
    <row r="8337" spans="47:47" x14ac:dyDescent="0.25">
      <c r="AU8337">
        <v>17234</v>
      </c>
    </row>
    <row r="8338" spans="47:47" x14ac:dyDescent="0.25">
      <c r="AU8338">
        <v>17237</v>
      </c>
    </row>
    <row r="8339" spans="47:47" x14ac:dyDescent="0.25">
      <c r="AU8339">
        <v>17291</v>
      </c>
    </row>
    <row r="8340" spans="47:47" x14ac:dyDescent="0.25">
      <c r="AU8340">
        <v>17290</v>
      </c>
    </row>
    <row r="8341" spans="47:47" x14ac:dyDescent="0.25">
      <c r="AU8341" t="s">
        <v>14185</v>
      </c>
    </row>
    <row r="8342" spans="47:47" x14ac:dyDescent="0.25">
      <c r="AU8342">
        <v>10030</v>
      </c>
    </row>
    <row r="8343" spans="47:47" x14ac:dyDescent="0.25">
      <c r="AU8343">
        <v>10032</v>
      </c>
    </row>
    <row r="8344" spans="47:47" x14ac:dyDescent="0.25">
      <c r="AU8344" t="s">
        <v>12507</v>
      </c>
    </row>
    <row r="8345" spans="47:47" x14ac:dyDescent="0.25">
      <c r="AU8345">
        <v>31</v>
      </c>
    </row>
    <row r="8346" spans="47:47" x14ac:dyDescent="0.25">
      <c r="AU8346">
        <v>101</v>
      </c>
    </row>
    <row r="8347" spans="47:47" x14ac:dyDescent="0.25">
      <c r="AU8347">
        <v>76</v>
      </c>
    </row>
    <row r="8348" spans="47:47" x14ac:dyDescent="0.25">
      <c r="AU8348">
        <v>74</v>
      </c>
    </row>
    <row r="8349" spans="47:47" x14ac:dyDescent="0.25">
      <c r="AU8349" t="s">
        <v>14186</v>
      </c>
    </row>
    <row r="8350" spans="47:47" x14ac:dyDescent="0.25">
      <c r="AU8350" t="s">
        <v>14187</v>
      </c>
    </row>
    <row r="8351" spans="47:47" x14ac:dyDescent="0.25">
      <c r="AU8351" t="s">
        <v>14188</v>
      </c>
    </row>
    <row r="8352" spans="47:47" x14ac:dyDescent="0.25">
      <c r="AU8352" t="s">
        <v>14189</v>
      </c>
    </row>
    <row r="8353" spans="47:47" x14ac:dyDescent="0.25">
      <c r="AU8353" t="s">
        <v>14190</v>
      </c>
    </row>
    <row r="8354" spans="47:47" x14ac:dyDescent="0.25">
      <c r="AU8354">
        <v>6301202</v>
      </c>
    </row>
    <row r="8355" spans="47:47" x14ac:dyDescent="0.25">
      <c r="AU8355">
        <v>6306301</v>
      </c>
    </row>
    <row r="8356" spans="47:47" x14ac:dyDescent="0.25">
      <c r="AU8356">
        <v>6210414</v>
      </c>
    </row>
    <row r="8357" spans="47:47" x14ac:dyDescent="0.25">
      <c r="AU8357">
        <v>6323100</v>
      </c>
    </row>
    <row r="8358" spans="47:47" x14ac:dyDescent="0.25">
      <c r="AU8358">
        <v>6323200</v>
      </c>
    </row>
    <row r="8359" spans="47:47" x14ac:dyDescent="0.25">
      <c r="AU8359">
        <v>6305100</v>
      </c>
    </row>
    <row r="8360" spans="47:47" x14ac:dyDescent="0.25">
      <c r="AU8360">
        <v>6282117</v>
      </c>
    </row>
    <row r="8361" spans="47:47" x14ac:dyDescent="0.25">
      <c r="AU8361" t="s">
        <v>14191</v>
      </c>
    </row>
    <row r="8362" spans="47:47" x14ac:dyDescent="0.25">
      <c r="AU8362" t="s">
        <v>14192</v>
      </c>
    </row>
    <row r="8363" spans="47:47" x14ac:dyDescent="0.25">
      <c r="AU8363" t="s">
        <v>14193</v>
      </c>
    </row>
    <row r="8364" spans="47:47" x14ac:dyDescent="0.25">
      <c r="AU8364" t="s">
        <v>14194</v>
      </c>
    </row>
    <row r="8365" spans="47:47" x14ac:dyDescent="0.25">
      <c r="AU8365" t="s">
        <v>14195</v>
      </c>
    </row>
    <row r="8366" spans="47:47" x14ac:dyDescent="0.25">
      <c r="AU8366" t="s">
        <v>14196</v>
      </c>
    </row>
    <row r="8367" spans="47:47" x14ac:dyDescent="0.25">
      <c r="AU8367" t="s">
        <v>14197</v>
      </c>
    </row>
    <row r="8368" spans="47:47" x14ac:dyDescent="0.25">
      <c r="AU8368" t="s">
        <v>14198</v>
      </c>
    </row>
    <row r="8369" spans="47:47" x14ac:dyDescent="0.25">
      <c r="AU8369" t="s">
        <v>14199</v>
      </c>
    </row>
    <row r="8370" spans="47:47" x14ac:dyDescent="0.25">
      <c r="AU8370" t="s">
        <v>14200</v>
      </c>
    </row>
    <row r="8371" spans="47:47" x14ac:dyDescent="0.25">
      <c r="AU8371" t="s">
        <v>14201</v>
      </c>
    </row>
    <row r="8372" spans="47:47" x14ac:dyDescent="0.25">
      <c r="AU8372" t="s">
        <v>14202</v>
      </c>
    </row>
    <row r="8373" spans="47:47" x14ac:dyDescent="0.25">
      <c r="AU8373" t="s">
        <v>14201</v>
      </c>
    </row>
    <row r="8374" spans="47:47" x14ac:dyDescent="0.25">
      <c r="AU8374" t="s">
        <v>14203</v>
      </c>
    </row>
    <row r="8375" spans="47:47" x14ac:dyDescent="0.25">
      <c r="AU8375">
        <v>177114</v>
      </c>
    </row>
    <row r="8376" spans="47:47" x14ac:dyDescent="0.25">
      <c r="AU8376">
        <v>177116</v>
      </c>
    </row>
    <row r="8377" spans="47:47" x14ac:dyDescent="0.25">
      <c r="AU8377">
        <v>176634</v>
      </c>
    </row>
    <row r="8378" spans="47:47" x14ac:dyDescent="0.25">
      <c r="AU8378">
        <v>14002</v>
      </c>
    </row>
    <row r="8379" spans="47:47" x14ac:dyDescent="0.25">
      <c r="AU8379">
        <v>806847</v>
      </c>
    </row>
    <row r="8380" spans="47:47" x14ac:dyDescent="0.25">
      <c r="AU8380">
        <v>700065</v>
      </c>
    </row>
    <row r="8381" spans="47:47" x14ac:dyDescent="0.25">
      <c r="AU8381">
        <v>123018</v>
      </c>
    </row>
    <row r="8382" spans="47:47" x14ac:dyDescent="0.25">
      <c r="AU8382">
        <v>123026</v>
      </c>
    </row>
    <row r="8383" spans="47:47" x14ac:dyDescent="0.25">
      <c r="AU8383">
        <v>400116</v>
      </c>
    </row>
    <row r="8384" spans="47:47" x14ac:dyDescent="0.25">
      <c r="AU8384">
        <v>5406101</v>
      </c>
    </row>
    <row r="8385" spans="47:47" x14ac:dyDescent="0.25">
      <c r="AU8385">
        <v>5406104</v>
      </c>
    </row>
    <row r="8386" spans="47:47" x14ac:dyDescent="0.25">
      <c r="AU8386">
        <v>78031271</v>
      </c>
    </row>
    <row r="8387" spans="47:47" x14ac:dyDescent="0.25">
      <c r="AU8387">
        <v>75230578</v>
      </c>
    </row>
    <row r="8388" spans="47:47" x14ac:dyDescent="0.25">
      <c r="AU8388">
        <v>72330738</v>
      </c>
    </row>
    <row r="8389" spans="47:47" x14ac:dyDescent="0.25">
      <c r="AU8389">
        <v>80932030</v>
      </c>
    </row>
    <row r="8390" spans="47:47" x14ac:dyDescent="0.25">
      <c r="AU8390">
        <v>72530634</v>
      </c>
    </row>
    <row r="8391" spans="47:47" x14ac:dyDescent="0.25">
      <c r="AU8391">
        <v>15012</v>
      </c>
    </row>
    <row r="8392" spans="47:47" x14ac:dyDescent="0.25">
      <c r="AU8392">
        <v>15036</v>
      </c>
    </row>
    <row r="8393" spans="47:47" x14ac:dyDescent="0.25">
      <c r="AU8393">
        <v>250007</v>
      </c>
    </row>
    <row r="8394" spans="47:47" x14ac:dyDescent="0.25">
      <c r="AU8394">
        <v>190068</v>
      </c>
    </row>
    <row r="8395" spans="47:47" x14ac:dyDescent="0.25">
      <c r="AU8395">
        <v>22012</v>
      </c>
    </row>
    <row r="8396" spans="47:47" x14ac:dyDescent="0.25">
      <c r="AU8396">
        <v>22014</v>
      </c>
    </row>
    <row r="8397" spans="47:47" x14ac:dyDescent="0.25">
      <c r="AU8397">
        <v>15354</v>
      </c>
    </row>
    <row r="8398" spans="47:47" x14ac:dyDescent="0.25">
      <c r="AU8398">
        <v>3224</v>
      </c>
    </row>
    <row r="8399" spans="47:47" x14ac:dyDescent="0.25">
      <c r="AU8399">
        <v>15677</v>
      </c>
    </row>
    <row r="8400" spans="47:47" x14ac:dyDescent="0.25">
      <c r="AU8400">
        <v>35686951</v>
      </c>
    </row>
    <row r="8401" spans="47:47" x14ac:dyDescent="0.25">
      <c r="AU8401">
        <v>35686957</v>
      </c>
    </row>
    <row r="8402" spans="47:47" x14ac:dyDescent="0.25">
      <c r="AU8402">
        <v>174935</v>
      </c>
    </row>
    <row r="8403" spans="47:47" x14ac:dyDescent="0.25">
      <c r="AU8403">
        <v>247501</v>
      </c>
    </row>
    <row r="8404" spans="47:47" x14ac:dyDescent="0.25">
      <c r="AU8404">
        <v>247507</v>
      </c>
    </row>
    <row r="8405" spans="47:47" x14ac:dyDescent="0.25">
      <c r="AU8405">
        <v>247563</v>
      </c>
    </row>
    <row r="8406" spans="47:47" x14ac:dyDescent="0.25">
      <c r="AU8406" t="s">
        <v>14204</v>
      </c>
    </row>
    <row r="8407" spans="47:47" x14ac:dyDescent="0.25">
      <c r="AU8407">
        <v>1657203</v>
      </c>
    </row>
    <row r="8408" spans="47:47" x14ac:dyDescent="0.25">
      <c r="AU8408">
        <v>1664205</v>
      </c>
    </row>
    <row r="8409" spans="47:47" x14ac:dyDescent="0.25">
      <c r="AU8409" t="s">
        <v>14205</v>
      </c>
    </row>
    <row r="8410" spans="47:47" x14ac:dyDescent="0.25">
      <c r="AU8410" t="s">
        <v>14206</v>
      </c>
    </row>
    <row r="8411" spans="47:47" x14ac:dyDescent="0.25">
      <c r="AU8411" t="s">
        <v>14207</v>
      </c>
    </row>
    <row r="8412" spans="47:47" x14ac:dyDescent="0.25">
      <c r="AU8412">
        <v>1621203</v>
      </c>
    </row>
    <row r="8413" spans="47:47" x14ac:dyDescent="0.25">
      <c r="AU8413">
        <v>1696209</v>
      </c>
    </row>
    <row r="8414" spans="47:47" x14ac:dyDescent="0.25">
      <c r="AU8414">
        <v>1696202</v>
      </c>
    </row>
    <row r="8415" spans="47:47" x14ac:dyDescent="0.25">
      <c r="AU8415">
        <v>1631209</v>
      </c>
    </row>
    <row r="8416" spans="47:47" x14ac:dyDescent="0.25">
      <c r="AU8416">
        <v>1696204</v>
      </c>
    </row>
    <row r="8417" spans="47:47" x14ac:dyDescent="0.25">
      <c r="AU8417">
        <v>1625205</v>
      </c>
    </row>
    <row r="8418" spans="47:47" x14ac:dyDescent="0.25">
      <c r="AU8418">
        <v>1624206</v>
      </c>
    </row>
    <row r="8419" spans="47:47" x14ac:dyDescent="0.25">
      <c r="AU8419">
        <v>163205</v>
      </c>
    </row>
    <row r="8420" spans="47:47" x14ac:dyDescent="0.25">
      <c r="AU8420">
        <v>1641203</v>
      </c>
    </row>
    <row r="8421" spans="47:47" x14ac:dyDescent="0.25">
      <c r="AU8421">
        <v>1631207</v>
      </c>
    </row>
    <row r="8422" spans="47:47" x14ac:dyDescent="0.25">
      <c r="AU8422">
        <v>9896336</v>
      </c>
    </row>
    <row r="8423" spans="47:47" x14ac:dyDescent="0.25">
      <c r="AU8423">
        <v>1907617</v>
      </c>
    </row>
    <row r="8424" spans="47:47" x14ac:dyDescent="0.25">
      <c r="AU8424">
        <v>2007127</v>
      </c>
    </row>
    <row r="8425" spans="47:47" x14ac:dyDescent="0.25">
      <c r="AU8425">
        <v>8</v>
      </c>
    </row>
    <row r="8426" spans="47:47" x14ac:dyDescent="0.25">
      <c r="AU8426">
        <v>3091535</v>
      </c>
    </row>
    <row r="8427" spans="47:47" x14ac:dyDescent="0.25">
      <c r="AU8427">
        <v>3096011</v>
      </c>
    </row>
    <row r="8428" spans="47:47" x14ac:dyDescent="0.25">
      <c r="AU8428">
        <v>3096010</v>
      </c>
    </row>
    <row r="8429" spans="47:47" x14ac:dyDescent="0.25">
      <c r="AU8429">
        <v>30955001</v>
      </c>
    </row>
    <row r="8430" spans="47:47" x14ac:dyDescent="0.25">
      <c r="AU8430">
        <v>309301</v>
      </c>
    </row>
    <row r="8431" spans="47:47" x14ac:dyDescent="0.25">
      <c r="AU8431">
        <v>11</v>
      </c>
    </row>
    <row r="8432" spans="47:47" x14ac:dyDescent="0.25">
      <c r="AU8432">
        <v>293752</v>
      </c>
    </row>
    <row r="8433" spans="47:47" x14ac:dyDescent="0.25">
      <c r="AU8433">
        <v>441</v>
      </c>
    </row>
    <row r="8434" spans="47:47" x14ac:dyDescent="0.25">
      <c r="AU8434">
        <v>698206</v>
      </c>
    </row>
    <row r="8435" spans="47:47" x14ac:dyDescent="0.25">
      <c r="AU8435" t="s">
        <v>14208</v>
      </c>
    </row>
    <row r="8436" spans="47:47" x14ac:dyDescent="0.25">
      <c r="AU8436">
        <v>438</v>
      </c>
    </row>
    <row r="8437" spans="47:47" x14ac:dyDescent="0.25">
      <c r="AU8437">
        <v>22043</v>
      </c>
    </row>
    <row r="8438" spans="47:47" x14ac:dyDescent="0.25">
      <c r="AU8438">
        <v>12002</v>
      </c>
    </row>
    <row r="8439" spans="47:47" x14ac:dyDescent="0.25">
      <c r="AU8439">
        <v>12003</v>
      </c>
    </row>
    <row r="8440" spans="47:47" x14ac:dyDescent="0.25">
      <c r="AU8440">
        <v>4072801</v>
      </c>
    </row>
    <row r="8441" spans="47:47" x14ac:dyDescent="0.25">
      <c r="AU8441">
        <v>4132829</v>
      </c>
    </row>
    <row r="8442" spans="47:47" x14ac:dyDescent="0.25">
      <c r="AU8442">
        <v>148</v>
      </c>
    </row>
    <row r="8443" spans="47:47" x14ac:dyDescent="0.25">
      <c r="AU8443">
        <v>11136</v>
      </c>
    </row>
    <row r="8444" spans="47:47" x14ac:dyDescent="0.25">
      <c r="AU8444" t="s">
        <v>14209</v>
      </c>
    </row>
    <row r="8445" spans="47:47" x14ac:dyDescent="0.25">
      <c r="AU8445">
        <v>17409</v>
      </c>
    </row>
    <row r="8446" spans="47:47" x14ac:dyDescent="0.25">
      <c r="AU8446">
        <v>5297308</v>
      </c>
    </row>
    <row r="8447" spans="47:47" x14ac:dyDescent="0.25">
      <c r="AU8447">
        <v>8237960</v>
      </c>
    </row>
    <row r="8448" spans="47:47" x14ac:dyDescent="0.25">
      <c r="AU8448">
        <v>8337930</v>
      </c>
    </row>
    <row r="8449" spans="47:47" x14ac:dyDescent="0.25">
      <c r="AU8449">
        <v>8323100</v>
      </c>
    </row>
    <row r="8450" spans="47:47" x14ac:dyDescent="0.25">
      <c r="AU8450" t="s">
        <v>14210</v>
      </c>
    </row>
    <row r="8451" spans="47:47" x14ac:dyDescent="0.25">
      <c r="AU8451">
        <v>20745</v>
      </c>
    </row>
    <row r="8452" spans="47:47" x14ac:dyDescent="0.25">
      <c r="AU8452">
        <v>20744</v>
      </c>
    </row>
    <row r="8453" spans="47:47" x14ac:dyDescent="0.25">
      <c r="AU8453">
        <v>20740</v>
      </c>
    </row>
    <row r="8454" spans="47:47" x14ac:dyDescent="0.25">
      <c r="AU8454">
        <v>20738</v>
      </c>
    </row>
    <row r="8455" spans="47:47" x14ac:dyDescent="0.25">
      <c r="AU8455">
        <v>50117</v>
      </c>
    </row>
    <row r="8456" spans="47:47" x14ac:dyDescent="0.25">
      <c r="AU8456">
        <v>8237930</v>
      </c>
    </row>
    <row r="8457" spans="47:47" x14ac:dyDescent="0.25">
      <c r="AU8457">
        <v>569</v>
      </c>
    </row>
    <row r="8458" spans="47:47" x14ac:dyDescent="0.25">
      <c r="AU8458">
        <v>2072</v>
      </c>
    </row>
    <row r="8459" spans="47:47" x14ac:dyDescent="0.25">
      <c r="AU8459">
        <v>570</v>
      </c>
    </row>
    <row r="8460" spans="47:47" x14ac:dyDescent="0.25">
      <c r="AU8460" t="s">
        <v>14211</v>
      </c>
    </row>
    <row r="8461" spans="47:47" x14ac:dyDescent="0.25">
      <c r="AU8461">
        <v>10035</v>
      </c>
    </row>
    <row r="8462" spans="47:47" x14ac:dyDescent="0.25">
      <c r="AU8462" t="s">
        <v>14212</v>
      </c>
    </row>
    <row r="8463" spans="47:47" x14ac:dyDescent="0.25">
      <c r="AU8463" t="s">
        <v>14213</v>
      </c>
    </row>
    <row r="8464" spans="47:47" x14ac:dyDescent="0.25">
      <c r="AU8464">
        <v>1906945</v>
      </c>
    </row>
    <row r="8465" spans="47:47" x14ac:dyDescent="0.25">
      <c r="AU8465" t="s">
        <v>14214</v>
      </c>
    </row>
    <row r="8466" spans="47:47" x14ac:dyDescent="0.25">
      <c r="AU8466" t="s">
        <v>14215</v>
      </c>
    </row>
    <row r="8467" spans="47:47" x14ac:dyDescent="0.25">
      <c r="AU8467">
        <v>5001</v>
      </c>
    </row>
    <row r="8468" spans="47:47" x14ac:dyDescent="0.25">
      <c r="AU8468">
        <v>22016</v>
      </c>
    </row>
    <row r="8469" spans="47:47" x14ac:dyDescent="0.25">
      <c r="AU8469">
        <v>22058</v>
      </c>
    </row>
    <row r="8470" spans="47:47" x14ac:dyDescent="0.25">
      <c r="AU8470">
        <v>1228</v>
      </c>
    </row>
    <row r="8471" spans="47:47" x14ac:dyDescent="0.25">
      <c r="AU8471" t="s">
        <v>14216</v>
      </c>
    </row>
    <row r="8472" spans="47:47" x14ac:dyDescent="0.25">
      <c r="AU8472" t="s">
        <v>14217</v>
      </c>
    </row>
    <row r="8473" spans="47:47" x14ac:dyDescent="0.25">
      <c r="AU8473" t="s">
        <v>14218</v>
      </c>
    </row>
    <row r="8474" spans="47:47" x14ac:dyDescent="0.25">
      <c r="AU8474" t="s">
        <v>14219</v>
      </c>
    </row>
    <row r="8475" spans="47:47" x14ac:dyDescent="0.25">
      <c r="AU8475" t="s">
        <v>14220</v>
      </c>
    </row>
    <row r="8476" spans="47:47" x14ac:dyDescent="0.25">
      <c r="AU8476" t="s">
        <v>14221</v>
      </c>
    </row>
    <row r="8477" spans="47:47" x14ac:dyDescent="0.25">
      <c r="AU8477" t="s">
        <v>14222</v>
      </c>
    </row>
    <row r="8478" spans="47:47" x14ac:dyDescent="0.25">
      <c r="AU8478" t="s">
        <v>14223</v>
      </c>
    </row>
    <row r="8479" spans="47:47" x14ac:dyDescent="0.25">
      <c r="AU8479">
        <v>50162703</v>
      </c>
    </row>
    <row r="8480" spans="47:47" x14ac:dyDescent="0.25">
      <c r="AU8480">
        <v>51311311</v>
      </c>
    </row>
    <row r="8481" spans="47:47" x14ac:dyDescent="0.25">
      <c r="AU8481">
        <v>51321311</v>
      </c>
    </row>
    <row r="8482" spans="47:47" x14ac:dyDescent="0.25">
      <c r="AU8482">
        <v>51481311</v>
      </c>
    </row>
    <row r="8483" spans="47:47" x14ac:dyDescent="0.25">
      <c r="AU8483">
        <v>52352703</v>
      </c>
    </row>
    <row r="8484" spans="47:47" x14ac:dyDescent="0.25">
      <c r="AU8484">
        <v>52611311</v>
      </c>
    </row>
    <row r="8485" spans="47:47" x14ac:dyDescent="0.25">
      <c r="AU8485" t="s">
        <v>14224</v>
      </c>
    </row>
    <row r="8486" spans="47:47" x14ac:dyDescent="0.25">
      <c r="AU8486">
        <v>4000</v>
      </c>
    </row>
    <row r="8487" spans="47:47" x14ac:dyDescent="0.25">
      <c r="AU8487">
        <v>1051</v>
      </c>
    </row>
    <row r="8488" spans="47:47" x14ac:dyDescent="0.25">
      <c r="AU8488" t="s">
        <v>14225</v>
      </c>
    </row>
    <row r="8489" spans="47:47" x14ac:dyDescent="0.25">
      <c r="AU8489">
        <v>2</v>
      </c>
    </row>
    <row r="8490" spans="47:47" x14ac:dyDescent="0.25">
      <c r="AU8490">
        <v>17045</v>
      </c>
    </row>
    <row r="8491" spans="47:47" x14ac:dyDescent="0.25">
      <c r="AU8491">
        <v>17047</v>
      </c>
    </row>
    <row r="8492" spans="47:47" x14ac:dyDescent="0.25">
      <c r="AU8492">
        <v>17046</v>
      </c>
    </row>
    <row r="8493" spans="47:47" x14ac:dyDescent="0.25">
      <c r="AU8493">
        <v>17050</v>
      </c>
    </row>
    <row r="8494" spans="47:47" x14ac:dyDescent="0.25">
      <c r="AU8494">
        <v>17054</v>
      </c>
    </row>
    <row r="8495" spans="47:47" x14ac:dyDescent="0.25">
      <c r="AU8495">
        <v>17043</v>
      </c>
    </row>
    <row r="8496" spans="47:47" x14ac:dyDescent="0.25">
      <c r="AU8496">
        <v>34001</v>
      </c>
    </row>
    <row r="8497" spans="47:47" x14ac:dyDescent="0.25">
      <c r="AU8497">
        <v>1553475</v>
      </c>
    </row>
    <row r="8498" spans="47:47" x14ac:dyDescent="0.25">
      <c r="AU8498" t="s">
        <v>14226</v>
      </c>
    </row>
    <row r="8499" spans="47:47" x14ac:dyDescent="0.25">
      <c r="AU8499" t="s">
        <v>14227</v>
      </c>
    </row>
    <row r="8500" spans="47:47" x14ac:dyDescent="0.25">
      <c r="AU8500" t="s">
        <v>14228</v>
      </c>
    </row>
    <row r="8501" spans="47:47" x14ac:dyDescent="0.25">
      <c r="AU8501" t="s">
        <v>14229</v>
      </c>
    </row>
    <row r="8502" spans="47:47" x14ac:dyDescent="0.25">
      <c r="AU8502" t="s">
        <v>14230</v>
      </c>
    </row>
    <row r="8503" spans="47:47" x14ac:dyDescent="0.25">
      <c r="AU8503" t="s">
        <v>14231</v>
      </c>
    </row>
    <row r="8504" spans="47:47" x14ac:dyDescent="0.25">
      <c r="AU8504">
        <v>578</v>
      </c>
    </row>
    <row r="8505" spans="47:47" x14ac:dyDescent="0.25">
      <c r="AU8505" t="s">
        <v>14232</v>
      </c>
    </row>
    <row r="8506" spans="47:47" x14ac:dyDescent="0.25">
      <c r="AU8506" t="s">
        <v>14233</v>
      </c>
    </row>
    <row r="8507" spans="47:47" x14ac:dyDescent="0.25">
      <c r="AU8507" t="s">
        <v>14234</v>
      </c>
    </row>
    <row r="8508" spans="47:47" x14ac:dyDescent="0.25">
      <c r="AU8508">
        <v>590</v>
      </c>
    </row>
    <row r="8509" spans="47:47" x14ac:dyDescent="0.25">
      <c r="AU8509">
        <v>589</v>
      </c>
    </row>
    <row r="8510" spans="47:47" x14ac:dyDescent="0.25">
      <c r="AU8510">
        <v>588</v>
      </c>
    </row>
    <row r="8511" spans="47:47" x14ac:dyDescent="0.25">
      <c r="AU8511" t="s">
        <v>14235</v>
      </c>
    </row>
    <row r="8512" spans="47:47" x14ac:dyDescent="0.25">
      <c r="AU8512">
        <v>587</v>
      </c>
    </row>
    <row r="8513" spans="47:47" x14ac:dyDescent="0.25">
      <c r="AU8513" t="s">
        <v>14236</v>
      </c>
    </row>
    <row r="8514" spans="47:47" x14ac:dyDescent="0.25">
      <c r="AU8514" t="s">
        <v>14237</v>
      </c>
    </row>
    <row r="8515" spans="47:47" x14ac:dyDescent="0.25">
      <c r="AU8515" t="s">
        <v>14238</v>
      </c>
    </row>
    <row r="8516" spans="47:47" x14ac:dyDescent="0.25">
      <c r="AU8516" t="s">
        <v>14239</v>
      </c>
    </row>
    <row r="8517" spans="47:47" x14ac:dyDescent="0.25">
      <c r="AU8517" t="s">
        <v>14240</v>
      </c>
    </row>
    <row r="8518" spans="47:47" x14ac:dyDescent="0.25">
      <c r="AU8518" t="s">
        <v>14241</v>
      </c>
    </row>
    <row r="8519" spans="47:47" x14ac:dyDescent="0.25">
      <c r="AU8519" t="s">
        <v>14242</v>
      </c>
    </row>
    <row r="8520" spans="47:47" x14ac:dyDescent="0.25">
      <c r="AU8520" t="s">
        <v>14243</v>
      </c>
    </row>
    <row r="8521" spans="47:47" x14ac:dyDescent="0.25">
      <c r="AU8521" t="s">
        <v>14244</v>
      </c>
    </row>
    <row r="8522" spans="47:47" x14ac:dyDescent="0.25">
      <c r="AU8522">
        <v>572</v>
      </c>
    </row>
    <row r="8523" spans="47:47" x14ac:dyDescent="0.25">
      <c r="AU8523">
        <v>582</v>
      </c>
    </row>
    <row r="8524" spans="47:47" x14ac:dyDescent="0.25">
      <c r="AU8524" t="s">
        <v>14245</v>
      </c>
    </row>
    <row r="8525" spans="47:47" x14ac:dyDescent="0.25">
      <c r="AU8525" t="s">
        <v>14246</v>
      </c>
    </row>
    <row r="8526" spans="47:47" x14ac:dyDescent="0.25">
      <c r="AU8526" t="s">
        <v>14247</v>
      </c>
    </row>
    <row r="8527" spans="47:47" x14ac:dyDescent="0.25">
      <c r="AU8527" t="s">
        <v>14248</v>
      </c>
    </row>
    <row r="8528" spans="47:47" x14ac:dyDescent="0.25">
      <c r="AU8528" t="s">
        <v>14249</v>
      </c>
    </row>
    <row r="8529" spans="47:47" x14ac:dyDescent="0.25">
      <c r="AU8529" t="s">
        <v>14250</v>
      </c>
    </row>
    <row r="8530" spans="47:47" x14ac:dyDescent="0.25">
      <c r="AU8530" t="s">
        <v>14251</v>
      </c>
    </row>
    <row r="8531" spans="47:47" x14ac:dyDescent="0.25">
      <c r="AU8531" t="s">
        <v>14252</v>
      </c>
    </row>
    <row r="8532" spans="47:47" x14ac:dyDescent="0.25">
      <c r="AU8532" t="s">
        <v>14253</v>
      </c>
    </row>
    <row r="8533" spans="47:47" x14ac:dyDescent="0.25">
      <c r="AU8533">
        <v>9198</v>
      </c>
    </row>
    <row r="8534" spans="47:47" x14ac:dyDescent="0.25">
      <c r="AU8534">
        <v>9195</v>
      </c>
    </row>
    <row r="8535" spans="47:47" x14ac:dyDescent="0.25">
      <c r="AU8535">
        <v>1141742</v>
      </c>
    </row>
    <row r="8536" spans="47:47" x14ac:dyDescent="0.25">
      <c r="AU8536">
        <v>1141745</v>
      </c>
    </row>
    <row r="8537" spans="47:47" x14ac:dyDescent="0.25">
      <c r="AU8537">
        <v>1141843</v>
      </c>
    </row>
    <row r="8538" spans="47:47" x14ac:dyDescent="0.25">
      <c r="AU8538">
        <v>123046</v>
      </c>
    </row>
    <row r="8539" spans="47:47" x14ac:dyDescent="0.25">
      <c r="AU8539">
        <v>123047</v>
      </c>
    </row>
    <row r="8540" spans="47:47" x14ac:dyDescent="0.25">
      <c r="AU8540">
        <v>123018</v>
      </c>
    </row>
    <row r="8541" spans="47:47" x14ac:dyDescent="0.25">
      <c r="AU8541">
        <v>18312</v>
      </c>
    </row>
    <row r="8542" spans="47:47" x14ac:dyDescent="0.25">
      <c r="AU8542">
        <v>3684232</v>
      </c>
    </row>
    <row r="8543" spans="47:47" x14ac:dyDescent="0.25">
      <c r="AU8543" t="s">
        <v>14254</v>
      </c>
    </row>
    <row r="8544" spans="47:47" x14ac:dyDescent="0.25">
      <c r="AU8544">
        <v>11677296</v>
      </c>
    </row>
    <row r="8545" spans="47:47" x14ac:dyDescent="0.25">
      <c r="AU8545">
        <v>11677348</v>
      </c>
    </row>
    <row r="8546" spans="47:47" x14ac:dyDescent="0.25">
      <c r="AU8546">
        <v>11677323</v>
      </c>
    </row>
    <row r="8547" spans="47:47" x14ac:dyDescent="0.25">
      <c r="AU8547">
        <v>189024</v>
      </c>
    </row>
    <row r="8548" spans="47:47" x14ac:dyDescent="0.25">
      <c r="AU8548">
        <v>186468</v>
      </c>
    </row>
    <row r="8549" spans="47:47" x14ac:dyDescent="0.25">
      <c r="AU8549">
        <v>1520</v>
      </c>
    </row>
    <row r="8550" spans="47:47" x14ac:dyDescent="0.25">
      <c r="AU8550" t="s">
        <v>14255</v>
      </c>
    </row>
    <row r="8551" spans="47:47" x14ac:dyDescent="0.25">
      <c r="AU8551" t="s">
        <v>14256</v>
      </c>
    </row>
    <row r="8552" spans="47:47" x14ac:dyDescent="0.25">
      <c r="AU8552">
        <v>120214</v>
      </c>
    </row>
    <row r="8553" spans="47:47" x14ac:dyDescent="0.25">
      <c r="AU8553" t="s">
        <v>14257</v>
      </c>
    </row>
    <row r="8554" spans="47:47" x14ac:dyDescent="0.25">
      <c r="AU8554">
        <v>120210</v>
      </c>
    </row>
    <row r="8555" spans="47:47" x14ac:dyDescent="0.25">
      <c r="AU8555">
        <v>130359</v>
      </c>
    </row>
    <row r="8556" spans="47:47" x14ac:dyDescent="0.25">
      <c r="AU8556" t="s">
        <v>14258</v>
      </c>
    </row>
    <row r="8557" spans="47:47" x14ac:dyDescent="0.25">
      <c r="AU8557">
        <v>1000031</v>
      </c>
    </row>
    <row r="8558" spans="47:47" x14ac:dyDescent="0.25">
      <c r="AU8558">
        <v>5096</v>
      </c>
    </row>
    <row r="8559" spans="47:47" x14ac:dyDescent="0.25">
      <c r="AU8559">
        <v>5154</v>
      </c>
    </row>
    <row r="8560" spans="47:47" x14ac:dyDescent="0.25">
      <c r="AU8560">
        <v>5147</v>
      </c>
    </row>
    <row r="8561" spans="47:47" x14ac:dyDescent="0.25">
      <c r="AU8561">
        <v>5096</v>
      </c>
    </row>
    <row r="8562" spans="47:47" x14ac:dyDescent="0.25">
      <c r="AU8562">
        <v>5116</v>
      </c>
    </row>
    <row r="8563" spans="47:47" x14ac:dyDescent="0.25">
      <c r="AU8563">
        <v>5188</v>
      </c>
    </row>
    <row r="8564" spans="47:47" x14ac:dyDescent="0.25">
      <c r="AU8564" t="s">
        <v>14259</v>
      </c>
    </row>
    <row r="8565" spans="47:47" x14ac:dyDescent="0.25">
      <c r="AU8565" t="s">
        <v>14260</v>
      </c>
    </row>
    <row r="8566" spans="47:47" x14ac:dyDescent="0.25">
      <c r="AU8566" t="s">
        <v>14261</v>
      </c>
    </row>
    <row r="8567" spans="47:47" x14ac:dyDescent="0.25">
      <c r="AU8567" t="s">
        <v>14262</v>
      </c>
    </row>
    <row r="8568" spans="47:47" x14ac:dyDescent="0.25">
      <c r="AU8568" t="s">
        <v>14263</v>
      </c>
    </row>
    <row r="8569" spans="47:47" x14ac:dyDescent="0.25">
      <c r="AU8569">
        <v>991</v>
      </c>
    </row>
    <row r="8570" spans="47:47" x14ac:dyDescent="0.25">
      <c r="AU8570">
        <v>997</v>
      </c>
    </row>
    <row r="8571" spans="47:47" x14ac:dyDescent="0.25">
      <c r="AU8571">
        <v>993</v>
      </c>
    </row>
    <row r="8572" spans="47:47" x14ac:dyDescent="0.25">
      <c r="AU8572">
        <v>43</v>
      </c>
    </row>
    <row r="8573" spans="47:47" x14ac:dyDescent="0.25">
      <c r="AU8573">
        <v>7</v>
      </c>
    </row>
    <row r="8574" spans="47:47" x14ac:dyDescent="0.25">
      <c r="AU8574">
        <v>4</v>
      </c>
    </row>
    <row r="8575" spans="47:47" x14ac:dyDescent="0.25">
      <c r="AU8575">
        <v>2976</v>
      </c>
    </row>
    <row r="8576" spans="47:47" x14ac:dyDescent="0.25">
      <c r="AU8576">
        <v>411</v>
      </c>
    </row>
    <row r="8577" spans="47:47" x14ac:dyDescent="0.25">
      <c r="AU8577" t="s">
        <v>14264</v>
      </c>
    </row>
    <row r="8578" spans="47:47" x14ac:dyDescent="0.25">
      <c r="AU8578" t="s">
        <v>14265</v>
      </c>
    </row>
    <row r="8579" spans="47:47" x14ac:dyDescent="0.25">
      <c r="AU8579" t="s">
        <v>14266</v>
      </c>
    </row>
    <row r="8580" spans="47:47" x14ac:dyDescent="0.25">
      <c r="AU8580" t="s">
        <v>14267</v>
      </c>
    </row>
    <row r="8581" spans="47:47" x14ac:dyDescent="0.25">
      <c r="AU8581" t="s">
        <v>14268</v>
      </c>
    </row>
    <row r="8582" spans="47:47" x14ac:dyDescent="0.25">
      <c r="AU8582" t="s">
        <v>14269</v>
      </c>
    </row>
    <row r="8583" spans="47:47" x14ac:dyDescent="0.25">
      <c r="AU8583" t="s">
        <v>14270</v>
      </c>
    </row>
    <row r="8584" spans="47:47" x14ac:dyDescent="0.25">
      <c r="AU8584" t="s">
        <v>14271</v>
      </c>
    </row>
    <row r="8585" spans="47:47" x14ac:dyDescent="0.25">
      <c r="AU8585" t="s">
        <v>14272</v>
      </c>
    </row>
    <row r="8586" spans="47:47" x14ac:dyDescent="0.25">
      <c r="AU8586" t="s">
        <v>14273</v>
      </c>
    </row>
    <row r="8587" spans="47:47" x14ac:dyDescent="0.25">
      <c r="AU8587" t="s">
        <v>14274</v>
      </c>
    </row>
    <row r="8588" spans="47:47" x14ac:dyDescent="0.25">
      <c r="AU8588" t="s">
        <v>14275</v>
      </c>
    </row>
    <row r="8589" spans="47:47" x14ac:dyDescent="0.25">
      <c r="AU8589" t="s">
        <v>14276</v>
      </c>
    </row>
    <row r="8590" spans="47:47" x14ac:dyDescent="0.25">
      <c r="AU8590">
        <v>33</v>
      </c>
    </row>
    <row r="8591" spans="47:47" x14ac:dyDescent="0.25">
      <c r="AU8591">
        <v>11</v>
      </c>
    </row>
    <row r="8592" spans="47:47" x14ac:dyDescent="0.25">
      <c r="AU8592">
        <v>8341209</v>
      </c>
    </row>
    <row r="8593" spans="47:47" x14ac:dyDescent="0.25">
      <c r="AU8593">
        <v>8362103</v>
      </c>
    </row>
    <row r="8594" spans="47:47" x14ac:dyDescent="0.25">
      <c r="AU8594">
        <v>8362101</v>
      </c>
    </row>
    <row r="8595" spans="47:47" x14ac:dyDescent="0.25">
      <c r="AU8595">
        <v>8362100</v>
      </c>
    </row>
    <row r="8596" spans="47:47" x14ac:dyDescent="0.25">
      <c r="AU8596">
        <v>5297314</v>
      </c>
    </row>
    <row r="8597" spans="47:47" x14ac:dyDescent="0.25">
      <c r="AU8597">
        <v>5414107</v>
      </c>
    </row>
    <row r="8598" spans="47:47" x14ac:dyDescent="0.25">
      <c r="AU8598">
        <v>5414101</v>
      </c>
    </row>
    <row r="8599" spans="47:47" x14ac:dyDescent="0.25">
      <c r="AU8599" t="s">
        <v>14277</v>
      </c>
    </row>
    <row r="8600" spans="47:47" x14ac:dyDescent="0.25">
      <c r="AU8600">
        <v>1274100</v>
      </c>
    </row>
    <row r="8601" spans="47:47" x14ac:dyDescent="0.25">
      <c r="AU8601" t="s">
        <v>14278</v>
      </c>
    </row>
    <row r="8602" spans="47:47" x14ac:dyDescent="0.25">
      <c r="AU8602" t="s">
        <v>14279</v>
      </c>
    </row>
    <row r="8603" spans="47:47" x14ac:dyDescent="0.25">
      <c r="AU8603" t="s">
        <v>14280</v>
      </c>
    </row>
    <row r="8604" spans="47:47" x14ac:dyDescent="0.25">
      <c r="AU8604" t="s">
        <v>14281</v>
      </c>
    </row>
    <row r="8605" spans="47:47" x14ac:dyDescent="0.25">
      <c r="AU8605" t="s">
        <v>14282</v>
      </c>
    </row>
    <row r="8606" spans="47:47" x14ac:dyDescent="0.25">
      <c r="AU8606" t="s">
        <v>14283</v>
      </c>
    </row>
    <row r="8607" spans="47:47" x14ac:dyDescent="0.25">
      <c r="AU8607" t="s">
        <v>14284</v>
      </c>
    </row>
    <row r="8608" spans="47:47" x14ac:dyDescent="0.25">
      <c r="AU8608">
        <v>185242</v>
      </c>
    </row>
    <row r="8609" spans="47:47" x14ac:dyDescent="0.25">
      <c r="AU8609">
        <v>185243</v>
      </c>
    </row>
    <row r="8610" spans="47:47" x14ac:dyDescent="0.25">
      <c r="AU8610" t="s">
        <v>14285</v>
      </c>
    </row>
    <row r="8611" spans="47:47" x14ac:dyDescent="0.25">
      <c r="AU8611">
        <v>2193</v>
      </c>
    </row>
    <row r="8612" spans="47:47" x14ac:dyDescent="0.25">
      <c r="AU8612" t="s">
        <v>14286</v>
      </c>
    </row>
    <row r="8613" spans="47:47" x14ac:dyDescent="0.25">
      <c r="AU8613" t="s">
        <v>14287</v>
      </c>
    </row>
    <row r="8614" spans="47:47" x14ac:dyDescent="0.25">
      <c r="AU8614">
        <v>293402</v>
      </c>
    </row>
    <row r="8615" spans="47:47" x14ac:dyDescent="0.25">
      <c r="AU8615">
        <v>293494</v>
      </c>
    </row>
    <row r="8616" spans="47:47" x14ac:dyDescent="0.25">
      <c r="AU8616">
        <v>293481</v>
      </c>
    </row>
    <row r="8617" spans="47:47" x14ac:dyDescent="0.25">
      <c r="AU8617">
        <v>293401</v>
      </c>
    </row>
    <row r="8618" spans="47:47" x14ac:dyDescent="0.25">
      <c r="AU8618">
        <v>293404</v>
      </c>
    </row>
    <row r="8619" spans="47:47" x14ac:dyDescent="0.25">
      <c r="AU8619">
        <v>293417</v>
      </c>
    </row>
    <row r="8620" spans="47:47" x14ac:dyDescent="0.25">
      <c r="AU8620">
        <v>12268</v>
      </c>
    </row>
    <row r="8621" spans="47:47" x14ac:dyDescent="0.25">
      <c r="AU8621">
        <v>12286</v>
      </c>
    </row>
    <row r="8622" spans="47:47" x14ac:dyDescent="0.25">
      <c r="AU8622">
        <v>12260</v>
      </c>
    </row>
    <row r="8623" spans="47:47" x14ac:dyDescent="0.25">
      <c r="AU8623">
        <v>12234</v>
      </c>
    </row>
    <row r="8624" spans="47:47" x14ac:dyDescent="0.25">
      <c r="AU8624" t="s">
        <v>14288</v>
      </c>
    </row>
    <row r="8625" spans="47:47" x14ac:dyDescent="0.25">
      <c r="AU8625">
        <v>331021</v>
      </c>
    </row>
    <row r="8626" spans="47:47" x14ac:dyDescent="0.25">
      <c r="AU8626">
        <v>32756</v>
      </c>
    </row>
    <row r="8627" spans="47:47" x14ac:dyDescent="0.25">
      <c r="AU8627">
        <v>237066</v>
      </c>
    </row>
    <row r="8628" spans="47:47" x14ac:dyDescent="0.25">
      <c r="AU8628">
        <v>1748</v>
      </c>
    </row>
    <row r="8629" spans="47:47" x14ac:dyDescent="0.25">
      <c r="AU8629">
        <v>1751</v>
      </c>
    </row>
    <row r="8630" spans="47:47" x14ac:dyDescent="0.25">
      <c r="AU8630" t="s">
        <v>14289</v>
      </c>
    </row>
    <row r="8631" spans="47:47" x14ac:dyDescent="0.25">
      <c r="AU8631">
        <v>806411426</v>
      </c>
    </row>
    <row r="8632" spans="47:47" x14ac:dyDescent="0.25">
      <c r="AU8632">
        <v>806111373</v>
      </c>
    </row>
    <row r="8633" spans="47:47" x14ac:dyDescent="0.25">
      <c r="AU8633">
        <v>9022</v>
      </c>
    </row>
    <row r="8634" spans="47:47" x14ac:dyDescent="0.25">
      <c r="AU8634">
        <v>9009</v>
      </c>
    </row>
    <row r="8635" spans="47:47" x14ac:dyDescent="0.25">
      <c r="AU8635" t="s">
        <v>14290</v>
      </c>
    </row>
    <row r="8636" spans="47:47" x14ac:dyDescent="0.25">
      <c r="AU8636" t="s">
        <v>14291</v>
      </c>
    </row>
    <row r="8637" spans="47:47" x14ac:dyDescent="0.25">
      <c r="AU8637" t="s">
        <v>14292</v>
      </c>
    </row>
    <row r="8638" spans="47:47" x14ac:dyDescent="0.25">
      <c r="AU8638" t="s">
        <v>14293</v>
      </c>
    </row>
    <row r="8639" spans="47:47" x14ac:dyDescent="0.25">
      <c r="AU8639">
        <v>567</v>
      </c>
    </row>
    <row r="8640" spans="47:47" x14ac:dyDescent="0.25">
      <c r="AU8640">
        <v>607</v>
      </c>
    </row>
    <row r="8641" spans="47:47" x14ac:dyDescent="0.25">
      <c r="AU8641" t="s">
        <v>14294</v>
      </c>
    </row>
    <row r="8642" spans="47:47" x14ac:dyDescent="0.25">
      <c r="AU8642" t="s">
        <v>14295</v>
      </c>
    </row>
    <row r="8643" spans="47:47" x14ac:dyDescent="0.25">
      <c r="AU8643" t="s">
        <v>14296</v>
      </c>
    </row>
    <row r="8644" spans="47:47" x14ac:dyDescent="0.25">
      <c r="AU8644">
        <v>5419103</v>
      </c>
    </row>
    <row r="8645" spans="47:47" x14ac:dyDescent="0.25">
      <c r="AU8645">
        <v>5297318</v>
      </c>
    </row>
    <row r="8646" spans="47:47" x14ac:dyDescent="0.25">
      <c r="AU8646">
        <v>8367104</v>
      </c>
    </row>
    <row r="8647" spans="47:47" x14ac:dyDescent="0.25">
      <c r="AU8647">
        <v>8368103</v>
      </c>
    </row>
    <row r="8648" spans="47:47" x14ac:dyDescent="0.25">
      <c r="AU8648">
        <v>8368102</v>
      </c>
    </row>
    <row r="8649" spans="47:47" x14ac:dyDescent="0.25">
      <c r="AU8649">
        <v>8368100</v>
      </c>
    </row>
    <row r="8650" spans="47:47" x14ac:dyDescent="0.25">
      <c r="AU8650">
        <v>8237284</v>
      </c>
    </row>
    <row r="8651" spans="47:47" x14ac:dyDescent="0.25">
      <c r="AU8651">
        <v>10076</v>
      </c>
    </row>
    <row r="8652" spans="47:47" x14ac:dyDescent="0.25">
      <c r="AU8652" t="s">
        <v>14297</v>
      </c>
    </row>
    <row r="8653" spans="47:47" x14ac:dyDescent="0.25">
      <c r="AU8653" t="s">
        <v>14298</v>
      </c>
    </row>
    <row r="8654" spans="47:47" x14ac:dyDescent="0.25">
      <c r="AU8654" t="s">
        <v>14299</v>
      </c>
    </row>
    <row r="8655" spans="47:47" x14ac:dyDescent="0.25">
      <c r="AU8655" t="s">
        <v>14300</v>
      </c>
    </row>
    <row r="8656" spans="47:47" x14ac:dyDescent="0.25">
      <c r="AU8656" t="s">
        <v>14301</v>
      </c>
    </row>
    <row r="8657" spans="47:47" x14ac:dyDescent="0.25">
      <c r="AU8657">
        <v>7880</v>
      </c>
    </row>
    <row r="8658" spans="47:47" x14ac:dyDescent="0.25">
      <c r="AU8658">
        <v>7885</v>
      </c>
    </row>
    <row r="8659" spans="47:47" x14ac:dyDescent="0.25">
      <c r="AU8659">
        <v>5414104</v>
      </c>
    </row>
    <row r="8660" spans="47:47" x14ac:dyDescent="0.25">
      <c r="AU8660">
        <v>8337109</v>
      </c>
    </row>
    <row r="8661" spans="47:47" x14ac:dyDescent="0.25">
      <c r="AU8661">
        <v>8337105</v>
      </c>
    </row>
    <row r="8662" spans="47:47" x14ac:dyDescent="0.25">
      <c r="AU8662">
        <v>7053117</v>
      </c>
    </row>
    <row r="8663" spans="47:47" x14ac:dyDescent="0.25">
      <c r="AU8663">
        <v>7025208</v>
      </c>
    </row>
    <row r="8664" spans="47:47" x14ac:dyDescent="0.25">
      <c r="AU8664">
        <v>7116200</v>
      </c>
    </row>
    <row r="8665" spans="47:47" x14ac:dyDescent="0.25">
      <c r="AU8665" t="s">
        <v>14302</v>
      </c>
    </row>
    <row r="8666" spans="47:47" x14ac:dyDescent="0.25">
      <c r="AU8666" t="s">
        <v>14303</v>
      </c>
    </row>
    <row r="8667" spans="47:47" x14ac:dyDescent="0.25">
      <c r="AU8667" t="s">
        <v>14304</v>
      </c>
    </row>
    <row r="8668" spans="47:47" x14ac:dyDescent="0.25">
      <c r="AU8668" t="s">
        <v>14305</v>
      </c>
    </row>
    <row r="8669" spans="47:47" x14ac:dyDescent="0.25">
      <c r="AU8669" t="s">
        <v>14306</v>
      </c>
    </row>
    <row r="8670" spans="47:47" x14ac:dyDescent="0.25">
      <c r="AU8670" t="s">
        <v>14307</v>
      </c>
    </row>
    <row r="8671" spans="47:47" x14ac:dyDescent="0.25">
      <c r="AU8671" t="s">
        <v>14308</v>
      </c>
    </row>
    <row r="8672" spans="47:47" x14ac:dyDescent="0.25">
      <c r="AU8672" t="s">
        <v>14309</v>
      </c>
    </row>
    <row r="8673" spans="47:47" x14ac:dyDescent="0.25">
      <c r="AU8673" t="s">
        <v>14310</v>
      </c>
    </row>
    <row r="8674" spans="47:47" x14ac:dyDescent="0.25">
      <c r="AU8674" t="s">
        <v>14311</v>
      </c>
    </row>
    <row r="8675" spans="47:47" x14ac:dyDescent="0.25">
      <c r="AU8675">
        <v>580</v>
      </c>
    </row>
    <row r="8676" spans="47:47" x14ac:dyDescent="0.25">
      <c r="AU8676">
        <v>186</v>
      </c>
    </row>
    <row r="8677" spans="47:47" x14ac:dyDescent="0.25">
      <c r="AU8677">
        <v>1106</v>
      </c>
    </row>
    <row r="8678" spans="47:47" x14ac:dyDescent="0.25">
      <c r="AU8678" t="s">
        <v>14312</v>
      </c>
    </row>
    <row r="8679" spans="47:47" x14ac:dyDescent="0.25">
      <c r="AU8679" t="s">
        <v>14313</v>
      </c>
    </row>
    <row r="8680" spans="47:47" x14ac:dyDescent="0.25">
      <c r="AU8680" t="s">
        <v>14314</v>
      </c>
    </row>
    <row r="8681" spans="47:47" x14ac:dyDescent="0.25">
      <c r="AU8681" t="s">
        <v>14315</v>
      </c>
    </row>
    <row r="8682" spans="47:47" x14ac:dyDescent="0.25">
      <c r="AU8682" t="s">
        <v>14316</v>
      </c>
    </row>
    <row r="8683" spans="47:47" x14ac:dyDescent="0.25">
      <c r="AU8683" t="s">
        <v>14317</v>
      </c>
    </row>
    <row r="8684" spans="47:47" x14ac:dyDescent="0.25">
      <c r="AU8684" t="s">
        <v>14318</v>
      </c>
    </row>
    <row r="8685" spans="47:47" x14ac:dyDescent="0.25">
      <c r="AU8685" t="s">
        <v>14319</v>
      </c>
    </row>
    <row r="8686" spans="47:47" x14ac:dyDescent="0.25">
      <c r="AU8686" t="s">
        <v>14320</v>
      </c>
    </row>
    <row r="8687" spans="47:47" x14ac:dyDescent="0.25">
      <c r="AU8687" t="s">
        <v>14321</v>
      </c>
    </row>
    <row r="8688" spans="47:47" x14ac:dyDescent="0.25">
      <c r="AU8688" t="s">
        <v>14322</v>
      </c>
    </row>
    <row r="8689" spans="47:47" x14ac:dyDescent="0.25">
      <c r="AU8689" t="s">
        <v>14323</v>
      </c>
    </row>
    <row r="8690" spans="47:47" x14ac:dyDescent="0.25">
      <c r="AU8690" t="s">
        <v>14324</v>
      </c>
    </row>
    <row r="8691" spans="47:47" x14ac:dyDescent="0.25">
      <c r="AU8691" t="s">
        <v>14325</v>
      </c>
    </row>
    <row r="8692" spans="47:47" x14ac:dyDescent="0.25">
      <c r="AU8692">
        <v>5814549</v>
      </c>
    </row>
    <row r="8693" spans="47:47" x14ac:dyDescent="0.25">
      <c r="AU8693">
        <v>500207</v>
      </c>
    </row>
    <row r="8694" spans="47:47" x14ac:dyDescent="0.25">
      <c r="AU8694">
        <v>500203</v>
      </c>
    </row>
    <row r="8695" spans="47:47" x14ac:dyDescent="0.25">
      <c r="AU8695">
        <v>500198</v>
      </c>
    </row>
    <row r="8696" spans="47:47" x14ac:dyDescent="0.25">
      <c r="AU8696">
        <v>7113113</v>
      </c>
    </row>
    <row r="8697" spans="47:47" x14ac:dyDescent="0.25">
      <c r="AU8697">
        <v>7124101</v>
      </c>
    </row>
    <row r="8698" spans="47:47" x14ac:dyDescent="0.25">
      <c r="AU8698">
        <v>8377103</v>
      </c>
    </row>
    <row r="8699" spans="47:47" x14ac:dyDescent="0.25">
      <c r="AU8699">
        <v>8367206</v>
      </c>
    </row>
    <row r="8700" spans="47:47" x14ac:dyDescent="0.25">
      <c r="AU8700">
        <v>8387100</v>
      </c>
    </row>
    <row r="8701" spans="47:47" x14ac:dyDescent="0.25">
      <c r="AU8701">
        <v>8387101</v>
      </c>
    </row>
    <row r="8702" spans="47:47" x14ac:dyDescent="0.25">
      <c r="AU8702">
        <v>8377104</v>
      </c>
    </row>
    <row r="8703" spans="47:47" x14ac:dyDescent="0.25">
      <c r="AU8703">
        <v>8237283</v>
      </c>
    </row>
    <row r="8704" spans="47:47" x14ac:dyDescent="0.25">
      <c r="AU8704">
        <v>1133201</v>
      </c>
    </row>
    <row r="8705" spans="47:47" x14ac:dyDescent="0.25">
      <c r="AU8705">
        <v>205036</v>
      </c>
    </row>
    <row r="8706" spans="47:47" x14ac:dyDescent="0.25">
      <c r="AU8706">
        <v>860082</v>
      </c>
    </row>
    <row r="8707" spans="47:47" x14ac:dyDescent="0.25">
      <c r="AU8707" t="s">
        <v>14326</v>
      </c>
    </row>
    <row r="8708" spans="47:47" x14ac:dyDescent="0.25">
      <c r="AU8708">
        <v>158035</v>
      </c>
    </row>
    <row r="8709" spans="47:47" x14ac:dyDescent="0.25">
      <c r="AU8709">
        <v>480132</v>
      </c>
    </row>
    <row r="8710" spans="47:47" x14ac:dyDescent="0.25">
      <c r="AU8710" t="s">
        <v>14327</v>
      </c>
    </row>
    <row r="8711" spans="47:47" x14ac:dyDescent="0.25">
      <c r="AU8711" t="s">
        <v>14328</v>
      </c>
    </row>
    <row r="8712" spans="47:47" x14ac:dyDescent="0.25">
      <c r="AU8712">
        <v>705080</v>
      </c>
    </row>
    <row r="8713" spans="47:47" x14ac:dyDescent="0.25">
      <c r="AU8713">
        <v>25385</v>
      </c>
    </row>
    <row r="8714" spans="47:47" x14ac:dyDescent="0.25">
      <c r="AU8714">
        <v>16173</v>
      </c>
    </row>
    <row r="8715" spans="47:47" x14ac:dyDescent="0.25">
      <c r="AU8715">
        <v>16214</v>
      </c>
    </row>
    <row r="8716" spans="47:47" x14ac:dyDescent="0.25">
      <c r="AU8716">
        <v>16208</v>
      </c>
    </row>
    <row r="8717" spans="47:47" x14ac:dyDescent="0.25">
      <c r="AU8717">
        <v>25432</v>
      </c>
    </row>
    <row r="8718" spans="47:47" x14ac:dyDescent="0.25">
      <c r="AU8718">
        <v>16156</v>
      </c>
    </row>
    <row r="8719" spans="47:47" x14ac:dyDescent="0.25">
      <c r="AU8719">
        <v>16184</v>
      </c>
    </row>
    <row r="8720" spans="47:47" x14ac:dyDescent="0.25">
      <c r="AU8720">
        <v>620057</v>
      </c>
    </row>
    <row r="8721" spans="47:47" x14ac:dyDescent="0.25">
      <c r="AU8721" t="s">
        <v>14329</v>
      </c>
    </row>
    <row r="8722" spans="47:47" x14ac:dyDescent="0.25">
      <c r="AU8722" t="s">
        <v>14330</v>
      </c>
    </row>
    <row r="8723" spans="47:47" x14ac:dyDescent="0.25">
      <c r="AU8723" t="s">
        <v>14331</v>
      </c>
    </row>
    <row r="8724" spans="47:47" x14ac:dyDescent="0.25">
      <c r="AU8724">
        <v>18874</v>
      </c>
    </row>
    <row r="8725" spans="47:47" x14ac:dyDescent="0.25">
      <c r="AU8725">
        <v>34772</v>
      </c>
    </row>
    <row r="8726" spans="47:47" x14ac:dyDescent="0.25">
      <c r="AU8726" t="s">
        <v>14332</v>
      </c>
    </row>
    <row r="8727" spans="47:47" x14ac:dyDescent="0.25">
      <c r="AU8727">
        <v>262671</v>
      </c>
    </row>
    <row r="8728" spans="47:47" x14ac:dyDescent="0.25">
      <c r="AU8728">
        <v>14802</v>
      </c>
    </row>
    <row r="8729" spans="47:47" x14ac:dyDescent="0.25">
      <c r="AU8729">
        <v>10771</v>
      </c>
    </row>
    <row r="8730" spans="47:47" x14ac:dyDescent="0.25">
      <c r="AU8730">
        <v>4512</v>
      </c>
    </row>
    <row r="8731" spans="47:47" x14ac:dyDescent="0.25">
      <c r="AU8731">
        <v>3537</v>
      </c>
    </row>
    <row r="8732" spans="47:47" x14ac:dyDescent="0.25">
      <c r="AU8732" t="s">
        <v>14333</v>
      </c>
    </row>
    <row r="8733" spans="47:47" x14ac:dyDescent="0.25">
      <c r="AU8733">
        <v>35803</v>
      </c>
    </row>
    <row r="8734" spans="47:47" x14ac:dyDescent="0.25">
      <c r="AU8734">
        <v>112076</v>
      </c>
    </row>
    <row r="8735" spans="47:47" x14ac:dyDescent="0.25">
      <c r="AU8735">
        <v>8457512</v>
      </c>
    </row>
    <row r="8736" spans="47:47" x14ac:dyDescent="0.25">
      <c r="AU8736">
        <v>80986</v>
      </c>
    </row>
    <row r="8737" spans="47:47" x14ac:dyDescent="0.25">
      <c r="AU8737">
        <v>8457513</v>
      </c>
    </row>
    <row r="8738" spans="47:47" x14ac:dyDescent="0.25">
      <c r="AU8738">
        <v>1402237</v>
      </c>
    </row>
    <row r="8739" spans="47:47" x14ac:dyDescent="0.25">
      <c r="AU8739">
        <v>531002</v>
      </c>
    </row>
    <row r="8740" spans="47:47" x14ac:dyDescent="0.25">
      <c r="AU8740">
        <v>6510</v>
      </c>
    </row>
    <row r="8741" spans="47:47" x14ac:dyDescent="0.25">
      <c r="AU8741" t="s">
        <v>13154</v>
      </c>
    </row>
    <row r="8742" spans="47:47" x14ac:dyDescent="0.25">
      <c r="AU8742">
        <v>7447</v>
      </c>
    </row>
    <row r="8743" spans="47:47" x14ac:dyDescent="0.25">
      <c r="AU8743">
        <v>153</v>
      </c>
    </row>
    <row r="8744" spans="47:47" x14ac:dyDescent="0.25">
      <c r="AU8744">
        <v>7411</v>
      </c>
    </row>
    <row r="8745" spans="47:47" x14ac:dyDescent="0.25">
      <c r="AU8745" t="s">
        <v>13863</v>
      </c>
    </row>
    <row r="8746" spans="47:47" x14ac:dyDescent="0.25">
      <c r="AU8746">
        <v>4003</v>
      </c>
    </row>
    <row r="8747" spans="47:47" x14ac:dyDescent="0.25">
      <c r="AU8747">
        <v>15004</v>
      </c>
    </row>
    <row r="8748" spans="47:47" x14ac:dyDescent="0.25">
      <c r="AU8748">
        <v>4009</v>
      </c>
    </row>
    <row r="8749" spans="47:47" x14ac:dyDescent="0.25">
      <c r="AU8749">
        <v>4010</v>
      </c>
    </row>
    <row r="8750" spans="47:47" x14ac:dyDescent="0.25">
      <c r="AU8750">
        <v>16254</v>
      </c>
    </row>
    <row r="8751" spans="47:47" x14ac:dyDescent="0.25">
      <c r="AU8751" t="s">
        <v>1342</v>
      </c>
    </row>
    <row r="8752" spans="47:47" x14ac:dyDescent="0.25">
      <c r="AU8752">
        <v>184</v>
      </c>
    </row>
    <row r="8753" spans="47:47" x14ac:dyDescent="0.25">
      <c r="AU8753">
        <v>1700</v>
      </c>
    </row>
    <row r="8754" spans="47:47" x14ac:dyDescent="0.25">
      <c r="AU8754">
        <v>1050</v>
      </c>
    </row>
    <row r="8756" spans="47:47" x14ac:dyDescent="0.25">
      <c r="AU8756">
        <v>15016</v>
      </c>
    </row>
    <row r="8757" spans="47:47" x14ac:dyDescent="0.25">
      <c r="AU8757">
        <v>7921</v>
      </c>
    </row>
    <row r="8758" spans="47:47" x14ac:dyDescent="0.25">
      <c r="AU8758">
        <v>442900</v>
      </c>
    </row>
    <row r="8759" spans="47:47" x14ac:dyDescent="0.25">
      <c r="AU8759">
        <v>16530</v>
      </c>
    </row>
    <row r="8760" spans="47:47" x14ac:dyDescent="0.25">
      <c r="AU8760">
        <v>16409</v>
      </c>
    </row>
    <row r="8761" spans="47:47" x14ac:dyDescent="0.25">
      <c r="AU8761">
        <v>16295</v>
      </c>
    </row>
    <row r="8762" spans="47:47" x14ac:dyDescent="0.25">
      <c r="AU8762">
        <v>421005</v>
      </c>
    </row>
    <row r="8763" spans="47:47" x14ac:dyDescent="0.25">
      <c r="AU8763">
        <v>15055</v>
      </c>
    </row>
    <row r="8764" spans="47:47" x14ac:dyDescent="0.25">
      <c r="AU8764">
        <v>16337</v>
      </c>
    </row>
    <row r="8765" spans="47:47" x14ac:dyDescent="0.25">
      <c r="AU8765" t="s">
        <v>14334</v>
      </c>
    </row>
    <row r="8766" spans="47:47" x14ac:dyDescent="0.25">
      <c r="AU8766">
        <v>16440</v>
      </c>
    </row>
    <row r="8767" spans="47:47" x14ac:dyDescent="0.25">
      <c r="AU8767">
        <v>16665</v>
      </c>
    </row>
    <row r="8768" spans="47:47" x14ac:dyDescent="0.25">
      <c r="AU8768" t="s">
        <v>14335</v>
      </c>
    </row>
    <row r="8769" spans="47:47" x14ac:dyDescent="0.25">
      <c r="AU8769" t="s">
        <v>14336</v>
      </c>
    </row>
    <row r="8770" spans="47:47" x14ac:dyDescent="0.25">
      <c r="AU8770" s="80">
        <v>2447860</v>
      </c>
    </row>
    <row r="8771" spans="47:47" x14ac:dyDescent="0.25">
      <c r="AU8771" t="s">
        <v>14337</v>
      </c>
    </row>
    <row r="8772" spans="47:47" x14ac:dyDescent="0.25">
      <c r="AU8772" t="s">
        <v>14338</v>
      </c>
    </row>
    <row r="8773" spans="47:47" x14ac:dyDescent="0.25">
      <c r="AU8773" t="s">
        <v>14339</v>
      </c>
    </row>
    <row r="8774" spans="47:47" x14ac:dyDescent="0.25">
      <c r="AU8774" t="s">
        <v>14340</v>
      </c>
    </row>
    <row r="8775" spans="47:47" x14ac:dyDescent="0.25">
      <c r="AU8775" t="s">
        <v>14341</v>
      </c>
    </row>
    <row r="8776" spans="47:47" x14ac:dyDescent="0.25">
      <c r="AU8776" t="s">
        <v>14342</v>
      </c>
    </row>
    <row r="8777" spans="47:47" x14ac:dyDescent="0.25">
      <c r="AU8777" t="s">
        <v>14343</v>
      </c>
    </row>
    <row r="8778" spans="47:47" x14ac:dyDescent="0.25">
      <c r="AU8778">
        <v>522</v>
      </c>
    </row>
    <row r="8779" spans="47:47" x14ac:dyDescent="0.25">
      <c r="AU8779">
        <v>672</v>
      </c>
    </row>
    <row r="8780" spans="47:47" x14ac:dyDescent="0.25">
      <c r="AU8780" t="s">
        <v>14344</v>
      </c>
    </row>
    <row r="8781" spans="47:47" x14ac:dyDescent="0.25">
      <c r="AU8781">
        <v>15230</v>
      </c>
    </row>
    <row r="8782" spans="47:47" x14ac:dyDescent="0.25">
      <c r="AU8782" t="s">
        <v>14345</v>
      </c>
    </row>
    <row r="8783" spans="47:47" x14ac:dyDescent="0.25">
      <c r="AU8783" t="s">
        <v>14346</v>
      </c>
    </row>
    <row r="8784" spans="47:47" x14ac:dyDescent="0.25">
      <c r="AU8784">
        <v>875100</v>
      </c>
    </row>
    <row r="8785" spans="47:47" x14ac:dyDescent="0.25">
      <c r="AU8785" t="s">
        <v>14347</v>
      </c>
    </row>
    <row r="8786" spans="47:47" x14ac:dyDescent="0.25">
      <c r="AU8786" t="s">
        <v>14348</v>
      </c>
    </row>
    <row r="8787" spans="47:47" x14ac:dyDescent="0.25">
      <c r="AU8787" t="s">
        <v>14349</v>
      </c>
    </row>
    <row r="8788" spans="47:47" x14ac:dyDescent="0.25">
      <c r="AU8788" t="s">
        <v>14350</v>
      </c>
    </row>
    <row r="8789" spans="47:47" x14ac:dyDescent="0.25">
      <c r="AU8789">
        <v>15302</v>
      </c>
    </row>
    <row r="8790" spans="47:47" x14ac:dyDescent="0.25">
      <c r="AU8790">
        <v>15282</v>
      </c>
    </row>
    <row r="8791" spans="47:47" x14ac:dyDescent="0.25">
      <c r="AU8791">
        <v>8119508</v>
      </c>
    </row>
    <row r="8792" spans="47:47" x14ac:dyDescent="0.25">
      <c r="AU8792">
        <v>500</v>
      </c>
    </row>
    <row r="8793" spans="47:47" x14ac:dyDescent="0.25">
      <c r="AU8793" t="s">
        <v>14351</v>
      </c>
    </row>
    <row r="8794" spans="47:47" x14ac:dyDescent="0.25">
      <c r="AU8794">
        <v>704</v>
      </c>
    </row>
    <row r="8795" spans="47:47" x14ac:dyDescent="0.25">
      <c r="AU8795" t="s">
        <v>14352</v>
      </c>
    </row>
    <row r="8796" spans="47:47" x14ac:dyDescent="0.25">
      <c r="AU8796">
        <v>451</v>
      </c>
    </row>
    <row r="8797" spans="47:47" x14ac:dyDescent="0.25">
      <c r="AU8797">
        <v>450</v>
      </c>
    </row>
    <row r="8798" spans="47:47" x14ac:dyDescent="0.25">
      <c r="AU8798">
        <v>401</v>
      </c>
    </row>
    <row r="8799" spans="47:47" x14ac:dyDescent="0.25">
      <c r="AU8799">
        <v>15355</v>
      </c>
    </row>
    <row r="8800" spans="47:47" x14ac:dyDescent="0.25">
      <c r="AU8800">
        <v>15357</v>
      </c>
    </row>
    <row r="8801" spans="47:47" x14ac:dyDescent="0.25">
      <c r="AU8801">
        <v>177</v>
      </c>
    </row>
    <row r="8802" spans="47:47" x14ac:dyDescent="0.25">
      <c r="AU8802" t="s">
        <v>14353</v>
      </c>
    </row>
    <row r="8803" spans="47:47" x14ac:dyDescent="0.25">
      <c r="AU8803">
        <v>15405</v>
      </c>
    </row>
    <row r="8804" spans="47:47" x14ac:dyDescent="0.25">
      <c r="AU8804">
        <v>15329</v>
      </c>
    </row>
    <row r="8805" spans="47:47" x14ac:dyDescent="0.25">
      <c r="AU8805" t="s">
        <v>14354</v>
      </c>
    </row>
    <row r="8806" spans="47:47" x14ac:dyDescent="0.25">
      <c r="AU8806">
        <v>1100</v>
      </c>
    </row>
    <row r="8807" spans="47:47" x14ac:dyDescent="0.25">
      <c r="AU8807" t="s">
        <v>14355</v>
      </c>
    </row>
    <row r="8808" spans="47:47" x14ac:dyDescent="0.25">
      <c r="AU8808">
        <v>2704</v>
      </c>
    </row>
    <row r="8809" spans="47:47" x14ac:dyDescent="0.25">
      <c r="AU8809">
        <v>847101</v>
      </c>
    </row>
    <row r="8810" spans="47:47" x14ac:dyDescent="0.25">
      <c r="AU8810" t="s">
        <v>14356</v>
      </c>
    </row>
    <row r="8811" spans="47:47" x14ac:dyDescent="0.25">
      <c r="AU8811" t="s">
        <v>14357</v>
      </c>
    </row>
    <row r="8812" spans="47:47" x14ac:dyDescent="0.25">
      <c r="AU8812">
        <v>321</v>
      </c>
    </row>
    <row r="8813" spans="47:47" x14ac:dyDescent="0.25">
      <c r="AU8813">
        <v>15475</v>
      </c>
    </row>
    <row r="8814" spans="47:47" x14ac:dyDescent="0.25">
      <c r="AU8814" t="s">
        <v>14358</v>
      </c>
    </row>
    <row r="8815" spans="47:47" x14ac:dyDescent="0.25">
      <c r="AU8815">
        <v>801</v>
      </c>
    </row>
    <row r="8816" spans="47:47" x14ac:dyDescent="0.25">
      <c r="AU8816" t="s">
        <v>14359</v>
      </c>
    </row>
    <row r="8817" spans="47:47" x14ac:dyDescent="0.25">
      <c r="AU8817">
        <v>780</v>
      </c>
    </row>
    <row r="8818" spans="47:47" x14ac:dyDescent="0.25">
      <c r="AU8818" t="s">
        <v>14360</v>
      </c>
    </row>
    <row r="8819" spans="47:47" x14ac:dyDescent="0.25">
      <c r="AU8819">
        <v>15489</v>
      </c>
    </row>
    <row r="8820" spans="47:47" x14ac:dyDescent="0.25">
      <c r="AU8820">
        <v>15507</v>
      </c>
    </row>
    <row r="8821" spans="47:47" x14ac:dyDescent="0.25">
      <c r="AU8821" t="s">
        <v>14361</v>
      </c>
    </row>
    <row r="8822" spans="47:47" x14ac:dyDescent="0.25">
      <c r="AU8822">
        <v>600</v>
      </c>
    </row>
    <row r="8823" spans="47:47" x14ac:dyDescent="0.25">
      <c r="AU8823" t="s">
        <v>14362</v>
      </c>
    </row>
    <row r="8824" spans="47:47" x14ac:dyDescent="0.25">
      <c r="AU8824" t="s">
        <v>14363</v>
      </c>
    </row>
    <row r="8825" spans="47:47" x14ac:dyDescent="0.25">
      <c r="AU8825" t="s">
        <v>14364</v>
      </c>
    </row>
    <row r="8826" spans="47:47" x14ac:dyDescent="0.25">
      <c r="AU8826">
        <v>913</v>
      </c>
    </row>
    <row r="8827" spans="47:47" x14ac:dyDescent="0.25">
      <c r="AU8827" t="s">
        <v>14365</v>
      </c>
    </row>
    <row r="8828" spans="47:47" x14ac:dyDescent="0.25">
      <c r="AU8828" t="s">
        <v>14366</v>
      </c>
    </row>
    <row r="8829" spans="47:47" x14ac:dyDescent="0.25">
      <c r="AU8829">
        <v>15498</v>
      </c>
    </row>
    <row r="8830" spans="47:47" x14ac:dyDescent="0.25">
      <c r="AU8830">
        <v>15510</v>
      </c>
    </row>
    <row r="8831" spans="47:47" x14ac:dyDescent="0.25">
      <c r="AU8831" t="s">
        <v>14367</v>
      </c>
    </row>
    <row r="8832" spans="47:47" x14ac:dyDescent="0.25">
      <c r="AU8832" t="s">
        <v>14368</v>
      </c>
    </row>
    <row r="8833" spans="47:47" x14ac:dyDescent="0.25">
      <c r="AU8833">
        <v>872100</v>
      </c>
    </row>
    <row r="8834" spans="47:47" x14ac:dyDescent="0.25">
      <c r="AU8834" t="s">
        <v>14369</v>
      </c>
    </row>
    <row r="8835" spans="47:47" x14ac:dyDescent="0.25">
      <c r="AU8835">
        <v>301</v>
      </c>
    </row>
    <row r="8836" spans="47:47" x14ac:dyDescent="0.25">
      <c r="AU8836">
        <v>251</v>
      </c>
    </row>
    <row r="8837" spans="47:47" x14ac:dyDescent="0.25">
      <c r="AU8837">
        <v>202</v>
      </c>
    </row>
    <row r="8838" spans="47:47" x14ac:dyDescent="0.25">
      <c r="AU8838" t="s">
        <v>14370</v>
      </c>
    </row>
    <row r="8839" spans="47:47" x14ac:dyDescent="0.25">
      <c r="AU8839" t="s">
        <v>14370</v>
      </c>
    </row>
    <row r="8840" spans="47:47" x14ac:dyDescent="0.25">
      <c r="AU8840" t="s">
        <v>14371</v>
      </c>
    </row>
    <row r="8841" spans="47:47" x14ac:dyDescent="0.25">
      <c r="AU8841">
        <v>701</v>
      </c>
    </row>
    <row r="8842" spans="47:47" x14ac:dyDescent="0.25">
      <c r="AU8842" t="s">
        <v>14372</v>
      </c>
    </row>
    <row r="8843" spans="47:47" x14ac:dyDescent="0.25">
      <c r="AU8843">
        <v>5000</v>
      </c>
    </row>
    <row r="8844" spans="47:47" x14ac:dyDescent="0.25">
      <c r="AU8844">
        <v>3560</v>
      </c>
    </row>
    <row r="8845" spans="47:47" x14ac:dyDescent="0.25">
      <c r="AU8845">
        <v>25188</v>
      </c>
    </row>
    <row r="8846" spans="47:47" x14ac:dyDescent="0.25">
      <c r="AU8846">
        <v>3560</v>
      </c>
    </row>
    <row r="8847" spans="47:47" x14ac:dyDescent="0.25">
      <c r="AU8847">
        <v>392</v>
      </c>
    </row>
    <row r="8848" spans="47:47" x14ac:dyDescent="0.25">
      <c r="AU8848">
        <v>751</v>
      </c>
    </row>
    <row r="8849" spans="47:47" x14ac:dyDescent="0.25">
      <c r="AU8849">
        <v>181</v>
      </c>
    </row>
    <row r="8850" spans="47:47" x14ac:dyDescent="0.25">
      <c r="AU8850">
        <v>361</v>
      </c>
    </row>
    <row r="8851" spans="47:47" x14ac:dyDescent="0.25">
      <c r="AU8851">
        <v>631</v>
      </c>
    </row>
    <row r="8852" spans="47:47" x14ac:dyDescent="0.25">
      <c r="AU8852">
        <v>261</v>
      </c>
    </row>
    <row r="8853" spans="47:47" x14ac:dyDescent="0.25">
      <c r="AU8853">
        <v>261</v>
      </c>
    </row>
    <row r="8854" spans="47:47" x14ac:dyDescent="0.25">
      <c r="AU8854" t="s">
        <v>14373</v>
      </c>
    </row>
    <row r="8855" spans="47:47" x14ac:dyDescent="0.25">
      <c r="AU8855" t="s">
        <v>14374</v>
      </c>
    </row>
    <row r="8856" spans="47:47" x14ac:dyDescent="0.25">
      <c r="AU8856">
        <v>25195</v>
      </c>
    </row>
    <row r="8857" spans="47:47" x14ac:dyDescent="0.25">
      <c r="AU8857">
        <v>15625</v>
      </c>
    </row>
    <row r="8858" spans="47:47" x14ac:dyDescent="0.25">
      <c r="AU8858">
        <v>15569</v>
      </c>
    </row>
    <row r="8859" spans="47:47" x14ac:dyDescent="0.25">
      <c r="AU8859">
        <v>452</v>
      </c>
    </row>
    <row r="8860" spans="47:47" x14ac:dyDescent="0.25">
      <c r="AU8860">
        <v>142</v>
      </c>
    </row>
    <row r="8861" spans="47:47" x14ac:dyDescent="0.25">
      <c r="AU8861">
        <v>861</v>
      </c>
    </row>
    <row r="8862" spans="47:47" x14ac:dyDescent="0.25">
      <c r="AU8862">
        <v>161</v>
      </c>
    </row>
    <row r="8863" spans="47:47" x14ac:dyDescent="0.25">
      <c r="AU8863">
        <v>101</v>
      </c>
    </row>
    <row r="8864" spans="47:47" x14ac:dyDescent="0.25">
      <c r="AU8864">
        <v>401</v>
      </c>
    </row>
    <row r="8865" spans="47:47" x14ac:dyDescent="0.25">
      <c r="AU8865" t="s">
        <v>14375</v>
      </c>
    </row>
    <row r="8866" spans="47:47" x14ac:dyDescent="0.25">
      <c r="AU8866">
        <v>706</v>
      </c>
    </row>
    <row r="8867" spans="47:47" x14ac:dyDescent="0.25">
      <c r="AU8867">
        <v>915</v>
      </c>
    </row>
    <row r="8868" spans="47:47" x14ac:dyDescent="0.25">
      <c r="AU8868">
        <v>907</v>
      </c>
    </row>
    <row r="8869" spans="47:47" x14ac:dyDescent="0.25">
      <c r="AU8869">
        <v>15638</v>
      </c>
    </row>
    <row r="8870" spans="47:47" x14ac:dyDescent="0.25">
      <c r="AU8870">
        <v>15575</v>
      </c>
    </row>
    <row r="8871" spans="47:47" x14ac:dyDescent="0.25">
      <c r="AU8871">
        <v>55</v>
      </c>
    </row>
    <row r="8872" spans="47:47" x14ac:dyDescent="0.25">
      <c r="AU8872">
        <v>53</v>
      </c>
    </row>
    <row r="8873" spans="47:47" x14ac:dyDescent="0.25">
      <c r="AU8873">
        <v>7000</v>
      </c>
    </row>
    <row r="8874" spans="47:47" x14ac:dyDescent="0.25">
      <c r="AU8874">
        <v>7100</v>
      </c>
    </row>
    <row r="8875" spans="47:47" x14ac:dyDescent="0.25">
      <c r="AU8875">
        <v>720</v>
      </c>
    </row>
    <row r="8876" spans="47:47" x14ac:dyDescent="0.25">
      <c r="AU8876" t="s">
        <v>14376</v>
      </c>
    </row>
    <row r="8877" spans="47:47" x14ac:dyDescent="0.25">
      <c r="AU8877" t="s">
        <v>14377</v>
      </c>
    </row>
    <row r="8878" spans="47:47" x14ac:dyDescent="0.25">
      <c r="AU8878" t="s">
        <v>14378</v>
      </c>
    </row>
    <row r="8879" spans="47:47" x14ac:dyDescent="0.25">
      <c r="AU8879" t="s">
        <v>14379</v>
      </c>
    </row>
    <row r="8880" spans="47:47" x14ac:dyDescent="0.25">
      <c r="AU8880" t="s">
        <v>14380</v>
      </c>
    </row>
    <row r="8881" spans="47:47" x14ac:dyDescent="0.25">
      <c r="AU8881">
        <v>850</v>
      </c>
    </row>
    <row r="8882" spans="47:47" x14ac:dyDescent="0.25">
      <c r="AU8882">
        <v>876</v>
      </c>
    </row>
    <row r="8883" spans="47:47" x14ac:dyDescent="0.25">
      <c r="AU8883">
        <v>369</v>
      </c>
    </row>
    <row r="8884" spans="47:47" x14ac:dyDescent="0.25">
      <c r="AU8884">
        <v>1013</v>
      </c>
    </row>
    <row r="8885" spans="47:47" x14ac:dyDescent="0.25">
      <c r="AU8885">
        <v>3511</v>
      </c>
    </row>
    <row r="8886" spans="47:47" x14ac:dyDescent="0.25">
      <c r="AU8886">
        <v>8892101</v>
      </c>
    </row>
    <row r="8887" spans="47:47" x14ac:dyDescent="0.25">
      <c r="AU8887">
        <v>5037100</v>
      </c>
    </row>
    <row r="8888" spans="47:47" x14ac:dyDescent="0.25">
      <c r="AU8888">
        <v>8046100</v>
      </c>
    </row>
    <row r="8889" spans="47:47" x14ac:dyDescent="0.25">
      <c r="AU8889" t="s">
        <v>2866</v>
      </c>
    </row>
    <row r="8890" spans="47:47" x14ac:dyDescent="0.25">
      <c r="AU8890">
        <v>25199</v>
      </c>
    </row>
    <row r="8891" spans="47:47" x14ac:dyDescent="0.25">
      <c r="AU8891" t="s">
        <v>14381</v>
      </c>
    </row>
    <row r="8892" spans="47:47" x14ac:dyDescent="0.25">
      <c r="AU8892" t="s">
        <v>14382</v>
      </c>
    </row>
    <row r="8893" spans="47:47" x14ac:dyDescent="0.25">
      <c r="AU8893" t="s">
        <v>14383</v>
      </c>
    </row>
    <row r="8894" spans="47:47" x14ac:dyDescent="0.25">
      <c r="AU8894" t="s">
        <v>14384</v>
      </c>
    </row>
    <row r="8895" spans="47:47" x14ac:dyDescent="0.25">
      <c r="AU8895" t="s">
        <v>14385</v>
      </c>
    </row>
    <row r="8896" spans="47:47" x14ac:dyDescent="0.25">
      <c r="AU8896">
        <v>40329</v>
      </c>
    </row>
    <row r="8897" spans="47:47" x14ac:dyDescent="0.25">
      <c r="AU8897" t="s">
        <v>14386</v>
      </c>
    </row>
    <row r="8898" spans="47:47" x14ac:dyDescent="0.25">
      <c r="AU8898" t="s">
        <v>14387</v>
      </c>
    </row>
    <row r="8899" spans="47:47" x14ac:dyDescent="0.25">
      <c r="AU8899" t="s">
        <v>14388</v>
      </c>
    </row>
    <row r="8900" spans="47:47" x14ac:dyDescent="0.25">
      <c r="AU8900">
        <v>48112687</v>
      </c>
    </row>
    <row r="8901" spans="47:47" x14ac:dyDescent="0.25">
      <c r="AU8901">
        <v>47812682</v>
      </c>
    </row>
    <row r="8902" spans="47:47" x14ac:dyDescent="0.25">
      <c r="AU8902">
        <v>12612831</v>
      </c>
    </row>
    <row r="8903" spans="47:47" x14ac:dyDescent="0.25">
      <c r="AU8903">
        <v>49112930</v>
      </c>
    </row>
    <row r="8904" spans="47:47" x14ac:dyDescent="0.25">
      <c r="AU8904">
        <v>1402</v>
      </c>
    </row>
    <row r="8905" spans="47:47" x14ac:dyDescent="0.25">
      <c r="AU8905">
        <v>1211</v>
      </c>
    </row>
    <row r="8906" spans="47:47" x14ac:dyDescent="0.25">
      <c r="AU8906" t="s">
        <v>14389</v>
      </c>
    </row>
    <row r="8907" spans="47:47" x14ac:dyDescent="0.25">
      <c r="AU8907" t="s">
        <v>14390</v>
      </c>
    </row>
    <row r="8908" spans="47:47" x14ac:dyDescent="0.25">
      <c r="AU8908">
        <v>18.399999999999999</v>
      </c>
    </row>
    <row r="8909" spans="47:47" x14ac:dyDescent="0.25">
      <c r="AU8909">
        <v>914</v>
      </c>
    </row>
    <row r="8910" spans="47:47" x14ac:dyDescent="0.25">
      <c r="AU8910">
        <v>901</v>
      </c>
    </row>
    <row r="8911" spans="47:47" x14ac:dyDescent="0.25">
      <c r="AU8911">
        <v>351</v>
      </c>
    </row>
    <row r="8912" spans="47:47" x14ac:dyDescent="0.25">
      <c r="AU8912">
        <v>352</v>
      </c>
    </row>
    <row r="8913" spans="47:47" x14ac:dyDescent="0.25">
      <c r="AU8913">
        <v>101</v>
      </c>
    </row>
    <row r="8914" spans="47:47" x14ac:dyDescent="0.25">
      <c r="AU8914">
        <v>461</v>
      </c>
    </row>
    <row r="8915" spans="47:47" x14ac:dyDescent="0.25">
      <c r="AU8915">
        <v>152</v>
      </c>
    </row>
    <row r="8916" spans="47:47" x14ac:dyDescent="0.25">
      <c r="AU8916">
        <v>851</v>
      </c>
    </row>
    <row r="8917" spans="47:47" x14ac:dyDescent="0.25">
      <c r="AU8917">
        <v>551</v>
      </c>
    </row>
    <row r="8918" spans="47:47" x14ac:dyDescent="0.25">
      <c r="AU8918">
        <v>351109</v>
      </c>
    </row>
    <row r="8919" spans="47:47" x14ac:dyDescent="0.25">
      <c r="AU8919">
        <v>3518</v>
      </c>
    </row>
    <row r="8920" spans="47:47" x14ac:dyDescent="0.25">
      <c r="AU8920">
        <v>8086.2060000000001</v>
      </c>
    </row>
    <row r="8921" spans="47:47" x14ac:dyDescent="0.25">
      <c r="AU8921">
        <v>8109.1009999999997</v>
      </c>
    </row>
    <row r="8922" spans="47:47" x14ac:dyDescent="0.25">
      <c r="AU8922">
        <v>8088.31</v>
      </c>
    </row>
    <row r="8923" spans="47:47" x14ac:dyDescent="0.25">
      <c r="AU8923">
        <v>8099.1009999999997</v>
      </c>
    </row>
    <row r="8924" spans="47:47" x14ac:dyDescent="0.25">
      <c r="AU8924">
        <v>25.273</v>
      </c>
    </row>
    <row r="8925" spans="47:47" x14ac:dyDescent="0.25">
      <c r="AU8925">
        <v>15773</v>
      </c>
    </row>
    <row r="8926" spans="47:47" x14ac:dyDescent="0.25">
      <c r="AU8926">
        <v>914904</v>
      </c>
    </row>
    <row r="8927" spans="47:47" x14ac:dyDescent="0.25">
      <c r="AU8927">
        <v>1100</v>
      </c>
    </row>
    <row r="8928" spans="47:47" x14ac:dyDescent="0.25">
      <c r="AU8928">
        <v>16034</v>
      </c>
    </row>
    <row r="8929" spans="47:47" x14ac:dyDescent="0.25">
      <c r="AU8929">
        <v>306</v>
      </c>
    </row>
    <row r="8930" spans="47:47" x14ac:dyDescent="0.25">
      <c r="AU8930">
        <v>301</v>
      </c>
    </row>
    <row r="8931" spans="47:47" x14ac:dyDescent="0.25">
      <c r="AU8931">
        <v>25252</v>
      </c>
    </row>
    <row r="8932" spans="47:47" x14ac:dyDescent="0.25">
      <c r="AU8932">
        <v>501063</v>
      </c>
    </row>
    <row r="8933" spans="47:47" x14ac:dyDescent="0.25">
      <c r="AU8933">
        <v>4753297</v>
      </c>
    </row>
    <row r="8934" spans="47:47" x14ac:dyDescent="0.25">
      <c r="AU8934">
        <v>501036</v>
      </c>
    </row>
    <row r="8935" spans="47:47" x14ac:dyDescent="0.25">
      <c r="AU8935">
        <v>750</v>
      </c>
    </row>
    <row r="8936" spans="47:47" x14ac:dyDescent="0.25">
      <c r="AU8936">
        <v>701</v>
      </c>
    </row>
    <row r="8937" spans="47:47" x14ac:dyDescent="0.25">
      <c r="AU8937" t="s">
        <v>14391</v>
      </c>
    </row>
    <row r="8938" spans="47:47" x14ac:dyDescent="0.25">
      <c r="AU8938">
        <v>570121</v>
      </c>
    </row>
    <row r="8939" spans="47:47" x14ac:dyDescent="0.25">
      <c r="AU8939">
        <v>16049</v>
      </c>
    </row>
    <row r="8940" spans="47:47" x14ac:dyDescent="0.25">
      <c r="AU8940" t="s">
        <v>14392</v>
      </c>
    </row>
    <row r="8941" spans="47:47" x14ac:dyDescent="0.25">
      <c r="AU8941" t="s">
        <v>14393</v>
      </c>
    </row>
    <row r="8942" spans="47:47" x14ac:dyDescent="0.25">
      <c r="AU8942" t="s">
        <v>14394</v>
      </c>
    </row>
    <row r="8943" spans="47:47" x14ac:dyDescent="0.25">
      <c r="AU8943">
        <v>341</v>
      </c>
    </row>
    <row r="8944" spans="47:47" x14ac:dyDescent="0.25">
      <c r="AU8944">
        <v>451</v>
      </c>
    </row>
    <row r="8945" spans="47:47" x14ac:dyDescent="0.25">
      <c r="AU8945">
        <v>165</v>
      </c>
    </row>
    <row r="8946" spans="47:47" x14ac:dyDescent="0.25">
      <c r="AU8946">
        <v>156</v>
      </c>
    </row>
    <row r="8947" spans="47:47" x14ac:dyDescent="0.25">
      <c r="AU8947">
        <v>705</v>
      </c>
    </row>
    <row r="8948" spans="47:47" x14ac:dyDescent="0.25">
      <c r="AU8948">
        <v>861</v>
      </c>
    </row>
    <row r="8949" spans="47:47" x14ac:dyDescent="0.25">
      <c r="AU8949">
        <v>211</v>
      </c>
    </row>
    <row r="8950" spans="47:47" x14ac:dyDescent="0.25">
      <c r="AU8950">
        <v>86301</v>
      </c>
    </row>
    <row r="8951" spans="47:47" x14ac:dyDescent="0.25">
      <c r="AU8951" t="s">
        <v>14395</v>
      </c>
    </row>
    <row r="8952" spans="47:47" x14ac:dyDescent="0.25">
      <c r="AU8952">
        <v>781</v>
      </c>
    </row>
    <row r="8953" spans="47:47" x14ac:dyDescent="0.25">
      <c r="AU8953" t="s">
        <v>14396</v>
      </c>
    </row>
    <row r="8954" spans="47:47" x14ac:dyDescent="0.25">
      <c r="AU8954" t="s">
        <v>14397</v>
      </c>
    </row>
    <row r="8955" spans="47:47" x14ac:dyDescent="0.25">
      <c r="AU8955" t="s">
        <v>14398</v>
      </c>
    </row>
    <row r="8956" spans="47:47" x14ac:dyDescent="0.25">
      <c r="AU8956">
        <v>10.13508</v>
      </c>
    </row>
    <row r="8957" spans="47:47" x14ac:dyDescent="0.25">
      <c r="AU8957">
        <v>10.174010000000001</v>
      </c>
    </row>
    <row r="8958" spans="47:47" x14ac:dyDescent="0.25">
      <c r="AU8958">
        <v>10.106009999999999</v>
      </c>
    </row>
    <row r="8959" spans="47:47" x14ac:dyDescent="0.25">
      <c r="AU8959">
        <v>10.13603</v>
      </c>
    </row>
    <row r="8960" spans="47:47" x14ac:dyDescent="0.25">
      <c r="AU8960">
        <v>9.1880799999999994</v>
      </c>
    </row>
    <row r="8961" spans="47:47" x14ac:dyDescent="0.25">
      <c r="AU8961">
        <v>148</v>
      </c>
    </row>
    <row r="8962" spans="47:47" x14ac:dyDescent="0.25">
      <c r="AU8962" t="s">
        <v>14399</v>
      </c>
    </row>
    <row r="8963" spans="47:47" x14ac:dyDescent="0.25">
      <c r="AU8963">
        <v>5099.2070000000003</v>
      </c>
    </row>
    <row r="8964" spans="47:47" x14ac:dyDescent="0.25">
      <c r="AU8964">
        <v>8137.1019999999999</v>
      </c>
    </row>
    <row r="8965" spans="47:47" x14ac:dyDescent="0.25">
      <c r="AU8965">
        <v>8091.5169999999998</v>
      </c>
    </row>
    <row r="8966" spans="47:47" x14ac:dyDescent="0.25">
      <c r="AU8966">
        <v>8099.4080000000004</v>
      </c>
    </row>
    <row r="8967" spans="47:47" x14ac:dyDescent="0.25">
      <c r="AU8967">
        <v>8086.518</v>
      </c>
    </row>
    <row r="8968" spans="47:47" x14ac:dyDescent="0.25">
      <c r="AU8968">
        <v>32009</v>
      </c>
    </row>
    <row r="8969" spans="47:47" x14ac:dyDescent="0.25">
      <c r="AU8969">
        <v>32010</v>
      </c>
    </row>
    <row r="8970" spans="47:47" x14ac:dyDescent="0.25">
      <c r="AU8970">
        <v>745</v>
      </c>
    </row>
    <row r="8971" spans="47:47" x14ac:dyDescent="0.25">
      <c r="AU8971" t="s">
        <v>14400</v>
      </c>
    </row>
    <row r="8972" spans="47:47" x14ac:dyDescent="0.25">
      <c r="AU8972" t="s">
        <v>14401</v>
      </c>
    </row>
    <row r="8973" spans="47:47" x14ac:dyDescent="0.25">
      <c r="AU8973" t="s">
        <v>14402</v>
      </c>
    </row>
    <row r="8974" spans="47:47" x14ac:dyDescent="0.25">
      <c r="AU8974">
        <v>598</v>
      </c>
    </row>
    <row r="8975" spans="47:47" x14ac:dyDescent="0.25">
      <c r="AU8975">
        <v>597</v>
      </c>
    </row>
    <row r="8976" spans="47:47" x14ac:dyDescent="0.25">
      <c r="AU8976">
        <v>732206</v>
      </c>
    </row>
    <row r="8977" spans="47:47" x14ac:dyDescent="0.25">
      <c r="AU8977">
        <v>62602</v>
      </c>
    </row>
    <row r="8978" spans="47:47" x14ac:dyDescent="0.25">
      <c r="AU8978">
        <v>3448682</v>
      </c>
    </row>
    <row r="8979" spans="47:47" x14ac:dyDescent="0.25">
      <c r="AU8979" t="s">
        <v>14403</v>
      </c>
    </row>
    <row r="8980" spans="47:47" x14ac:dyDescent="0.25">
      <c r="AU8980" t="s">
        <v>14404</v>
      </c>
    </row>
    <row r="8981" spans="47:47" x14ac:dyDescent="0.25">
      <c r="AU8981" t="s">
        <v>14405</v>
      </c>
    </row>
    <row r="8982" spans="47:47" x14ac:dyDescent="0.25">
      <c r="AU8982" t="s">
        <v>14406</v>
      </c>
    </row>
    <row r="8983" spans="47:47" x14ac:dyDescent="0.25">
      <c r="AU8983">
        <v>1264108</v>
      </c>
    </row>
    <row r="8984" spans="47:47" x14ac:dyDescent="0.25">
      <c r="AU8984">
        <v>542072</v>
      </c>
    </row>
    <row r="8985" spans="47:47" x14ac:dyDescent="0.25">
      <c r="AU8985">
        <v>416062</v>
      </c>
    </row>
    <row r="8986" spans="47:47" x14ac:dyDescent="0.25">
      <c r="AU8986">
        <v>540237</v>
      </c>
    </row>
    <row r="8987" spans="47:47" x14ac:dyDescent="0.25">
      <c r="AU8987">
        <v>530042</v>
      </c>
    </row>
    <row r="8988" spans="47:47" x14ac:dyDescent="0.25">
      <c r="AU8988">
        <v>5434100</v>
      </c>
    </row>
    <row r="8989" spans="47:47" x14ac:dyDescent="0.25">
      <c r="AU8989">
        <v>8388101</v>
      </c>
    </row>
    <row r="8990" spans="47:47" x14ac:dyDescent="0.25">
      <c r="AU8990" t="s">
        <v>14407</v>
      </c>
    </row>
    <row r="8991" spans="47:47" x14ac:dyDescent="0.25">
      <c r="AU8991" t="s">
        <v>14408</v>
      </c>
    </row>
    <row r="8992" spans="47:47" x14ac:dyDescent="0.25">
      <c r="AU8992" t="s">
        <v>14409</v>
      </c>
    </row>
    <row r="8993" spans="47:47" x14ac:dyDescent="0.25">
      <c r="AU8993" t="s">
        <v>14410</v>
      </c>
    </row>
    <row r="8994" spans="47:47" x14ac:dyDescent="0.25">
      <c r="AU8994" t="s">
        <v>14411</v>
      </c>
    </row>
    <row r="8995" spans="47:47" x14ac:dyDescent="0.25">
      <c r="AU8995" t="s">
        <v>14412</v>
      </c>
    </row>
    <row r="8996" spans="47:47" x14ac:dyDescent="0.25">
      <c r="AU8996">
        <v>9500</v>
      </c>
    </row>
    <row r="8997" spans="47:47" x14ac:dyDescent="0.25">
      <c r="AU8997">
        <v>2404</v>
      </c>
    </row>
    <row r="8998" spans="47:47" x14ac:dyDescent="0.25">
      <c r="AU8998">
        <v>2400</v>
      </c>
    </row>
    <row r="8999" spans="47:47" x14ac:dyDescent="0.25">
      <c r="AU8999">
        <v>5003</v>
      </c>
    </row>
    <row r="9000" spans="47:47" x14ac:dyDescent="0.25">
      <c r="AU9000">
        <v>280</v>
      </c>
    </row>
    <row r="9001" spans="47:47" x14ac:dyDescent="0.25">
      <c r="AU9001" t="s">
        <v>2824</v>
      </c>
    </row>
    <row r="9002" spans="47:47" x14ac:dyDescent="0.25">
      <c r="AU9002">
        <v>1244</v>
      </c>
    </row>
    <row r="9003" spans="47:47" x14ac:dyDescent="0.25">
      <c r="AU9003">
        <v>1111208</v>
      </c>
    </row>
    <row r="9004" spans="47:47" x14ac:dyDescent="0.25">
      <c r="AU9004">
        <v>83372</v>
      </c>
    </row>
    <row r="9005" spans="47:47" x14ac:dyDescent="0.25">
      <c r="AU9005">
        <v>83343</v>
      </c>
    </row>
    <row r="9006" spans="47:47" x14ac:dyDescent="0.25">
      <c r="AU9006">
        <v>83341</v>
      </c>
    </row>
    <row r="9007" spans="47:47" x14ac:dyDescent="0.25">
      <c r="AU9007">
        <v>83241</v>
      </c>
    </row>
    <row r="9008" spans="47:47" x14ac:dyDescent="0.25">
      <c r="AU9008">
        <v>7015</v>
      </c>
    </row>
    <row r="9009" spans="47:47" x14ac:dyDescent="0.25">
      <c r="AU9009">
        <v>3005</v>
      </c>
    </row>
    <row r="9010" spans="47:47" x14ac:dyDescent="0.25">
      <c r="AU9010">
        <v>530</v>
      </c>
    </row>
    <row r="9011" spans="47:47" x14ac:dyDescent="0.25">
      <c r="AU9011">
        <v>83122</v>
      </c>
    </row>
    <row r="9012" spans="47:47" x14ac:dyDescent="0.25">
      <c r="AU9012">
        <v>170</v>
      </c>
    </row>
    <row r="9013" spans="47:47" x14ac:dyDescent="0.25">
      <c r="AU9013">
        <v>83225</v>
      </c>
    </row>
    <row r="9014" spans="47:47" x14ac:dyDescent="0.25">
      <c r="AU9014">
        <v>83224</v>
      </c>
    </row>
    <row r="9015" spans="47:47" x14ac:dyDescent="0.25">
      <c r="AU9015">
        <v>83158</v>
      </c>
    </row>
    <row r="9016" spans="47:47" x14ac:dyDescent="0.25">
      <c r="AU9016">
        <v>2804</v>
      </c>
    </row>
    <row r="9017" spans="47:47" x14ac:dyDescent="0.25">
      <c r="AU9017">
        <v>1600</v>
      </c>
    </row>
    <row r="9018" spans="47:47" x14ac:dyDescent="0.25">
      <c r="AU9018">
        <v>83281</v>
      </c>
    </row>
    <row r="9019" spans="47:47" x14ac:dyDescent="0.25">
      <c r="AU9019">
        <v>83283</v>
      </c>
    </row>
    <row r="9020" spans="47:47" x14ac:dyDescent="0.25">
      <c r="AU9020">
        <v>83342</v>
      </c>
    </row>
    <row r="9021" spans="47:47" x14ac:dyDescent="0.25">
      <c r="AU9021">
        <v>83203</v>
      </c>
    </row>
    <row r="9022" spans="47:47" x14ac:dyDescent="0.25">
      <c r="AU9022">
        <v>83193</v>
      </c>
    </row>
    <row r="9023" spans="47:47" x14ac:dyDescent="0.25">
      <c r="AU9023" t="s">
        <v>14413</v>
      </c>
    </row>
    <row r="9024" spans="47:47" x14ac:dyDescent="0.25">
      <c r="AU9024">
        <v>3010</v>
      </c>
    </row>
    <row r="9025" spans="47:47" x14ac:dyDescent="0.25">
      <c r="AU9025">
        <v>1257102</v>
      </c>
    </row>
    <row r="9026" spans="47:47" x14ac:dyDescent="0.25">
      <c r="AU9026">
        <v>1215102</v>
      </c>
    </row>
    <row r="9027" spans="47:47" x14ac:dyDescent="0.25">
      <c r="AU9027">
        <v>1259105</v>
      </c>
    </row>
    <row r="9028" spans="47:47" x14ac:dyDescent="0.25">
      <c r="AU9028">
        <v>411</v>
      </c>
    </row>
    <row r="9029" spans="47:47" x14ac:dyDescent="0.25">
      <c r="AU9029">
        <v>1251101</v>
      </c>
    </row>
    <row r="9030" spans="47:47" x14ac:dyDescent="0.25">
      <c r="AU9030">
        <v>1242104</v>
      </c>
    </row>
    <row r="9031" spans="47:47" x14ac:dyDescent="0.25">
      <c r="AU9031">
        <v>1257105</v>
      </c>
    </row>
    <row r="9032" spans="47:47" x14ac:dyDescent="0.25">
      <c r="AU9032">
        <v>1215106</v>
      </c>
    </row>
    <row r="9033" spans="47:47" x14ac:dyDescent="0.25">
      <c r="AU9033">
        <v>1252103</v>
      </c>
    </row>
    <row r="9034" spans="47:47" x14ac:dyDescent="0.25">
      <c r="AU9034">
        <v>1252102</v>
      </c>
    </row>
    <row r="9035" spans="47:47" x14ac:dyDescent="0.25">
      <c r="AU9035" t="s">
        <v>14414</v>
      </c>
    </row>
    <row r="9036" spans="47:47" x14ac:dyDescent="0.25">
      <c r="AU9036">
        <v>83423</v>
      </c>
    </row>
    <row r="9037" spans="47:47" x14ac:dyDescent="0.25">
      <c r="AU9037">
        <v>83432</v>
      </c>
    </row>
    <row r="9038" spans="47:47" x14ac:dyDescent="0.25">
      <c r="AU9038">
        <v>83433</v>
      </c>
    </row>
    <row r="9039" spans="47:47" x14ac:dyDescent="0.25">
      <c r="AU9039">
        <v>83406</v>
      </c>
    </row>
    <row r="9040" spans="47:47" x14ac:dyDescent="0.25">
      <c r="AU9040">
        <v>83431</v>
      </c>
    </row>
    <row r="9041" spans="47:47" x14ac:dyDescent="0.25">
      <c r="AU9041">
        <v>83421</v>
      </c>
    </row>
    <row r="9042" spans="47:47" x14ac:dyDescent="0.25">
      <c r="AU9042">
        <v>83422</v>
      </c>
    </row>
    <row r="9043" spans="47:47" x14ac:dyDescent="0.25">
      <c r="AU9043">
        <v>83472</v>
      </c>
    </row>
    <row r="9044" spans="47:47" x14ac:dyDescent="0.25">
      <c r="AU9044">
        <v>83463</v>
      </c>
    </row>
    <row r="9045" spans="47:47" x14ac:dyDescent="0.25">
      <c r="AU9045" t="s">
        <v>14415</v>
      </c>
    </row>
    <row r="9046" spans="47:47" x14ac:dyDescent="0.25">
      <c r="AU9046">
        <v>83474</v>
      </c>
    </row>
    <row r="9047" spans="47:47" x14ac:dyDescent="0.25">
      <c r="AU9047">
        <v>83473</v>
      </c>
    </row>
    <row r="9048" spans="47:47" x14ac:dyDescent="0.25">
      <c r="AU9048">
        <v>83471</v>
      </c>
    </row>
    <row r="9049" spans="47:47" x14ac:dyDescent="0.25">
      <c r="AU9049">
        <v>83461</v>
      </c>
    </row>
    <row r="9050" spans="47:47" x14ac:dyDescent="0.25">
      <c r="AU9050">
        <v>83491</v>
      </c>
    </row>
    <row r="9051" spans="47:47" x14ac:dyDescent="0.25">
      <c r="AU9051">
        <v>83493</v>
      </c>
    </row>
    <row r="9052" spans="47:47" x14ac:dyDescent="0.25">
      <c r="AU9052" t="s">
        <v>14416</v>
      </c>
    </row>
    <row r="9053" spans="47:47" x14ac:dyDescent="0.25">
      <c r="AU9053" t="s">
        <v>14417</v>
      </c>
    </row>
    <row r="9054" spans="47:47" x14ac:dyDescent="0.25">
      <c r="AU9054" t="s">
        <v>14418</v>
      </c>
    </row>
    <row r="9055" spans="47:47" x14ac:dyDescent="0.25">
      <c r="AU9055">
        <v>83483</v>
      </c>
    </row>
    <row r="9056" spans="47:47" x14ac:dyDescent="0.25">
      <c r="AU9056" t="s">
        <v>14419</v>
      </c>
    </row>
    <row r="9057" spans="47:47" x14ac:dyDescent="0.25">
      <c r="AU9057" t="s">
        <v>14420</v>
      </c>
    </row>
    <row r="9058" spans="47:47" x14ac:dyDescent="0.25">
      <c r="AU9058" t="s">
        <v>14421</v>
      </c>
    </row>
    <row r="9059" spans="47:47" x14ac:dyDescent="0.25">
      <c r="AU9059" t="s">
        <v>14422</v>
      </c>
    </row>
    <row r="9060" spans="47:47" x14ac:dyDescent="0.25">
      <c r="AU9060">
        <v>9131</v>
      </c>
    </row>
    <row r="9061" spans="47:47" x14ac:dyDescent="0.25">
      <c r="AU9061" t="s">
        <v>14423</v>
      </c>
    </row>
    <row r="9062" spans="47:47" x14ac:dyDescent="0.25">
      <c r="AU9062">
        <v>2806</v>
      </c>
    </row>
    <row r="9063" spans="47:47" x14ac:dyDescent="0.25">
      <c r="AU9063">
        <v>9605</v>
      </c>
    </row>
    <row r="9064" spans="47:47" x14ac:dyDescent="0.25">
      <c r="AU9064">
        <v>9606</v>
      </c>
    </row>
    <row r="9065" spans="47:47" x14ac:dyDescent="0.25">
      <c r="AU9065" t="s">
        <v>14424</v>
      </c>
    </row>
    <row r="9066" spans="47:47" x14ac:dyDescent="0.25">
      <c r="AU9066">
        <v>2842</v>
      </c>
    </row>
    <row r="9067" spans="47:47" x14ac:dyDescent="0.25">
      <c r="AU9067" t="s">
        <v>14425</v>
      </c>
    </row>
    <row r="9068" spans="47:47" x14ac:dyDescent="0.25">
      <c r="AU9068">
        <v>475796</v>
      </c>
    </row>
    <row r="9069" spans="47:47" x14ac:dyDescent="0.25">
      <c r="AU9069">
        <v>2302</v>
      </c>
    </row>
    <row r="9070" spans="47:47" x14ac:dyDescent="0.25">
      <c r="AU9070" t="s">
        <v>14426</v>
      </c>
    </row>
    <row r="9071" spans="47:47" x14ac:dyDescent="0.25">
      <c r="AU9071" t="s">
        <v>14427</v>
      </c>
    </row>
    <row r="9072" spans="47:47" x14ac:dyDescent="0.25">
      <c r="AU9072">
        <v>4003</v>
      </c>
    </row>
    <row r="9073" spans="47:47" x14ac:dyDescent="0.25">
      <c r="AU9073">
        <v>4001</v>
      </c>
    </row>
    <row r="9074" spans="47:47" x14ac:dyDescent="0.25">
      <c r="AU9074">
        <v>2014</v>
      </c>
    </row>
    <row r="9075" spans="47:47" x14ac:dyDescent="0.25">
      <c r="AU9075">
        <v>27106</v>
      </c>
    </row>
    <row r="9076" spans="47:47" x14ac:dyDescent="0.25">
      <c r="AU9076">
        <v>5000</v>
      </c>
    </row>
    <row r="9077" spans="47:47" x14ac:dyDescent="0.25">
      <c r="AU9077" t="s">
        <v>14428</v>
      </c>
    </row>
    <row r="9078" spans="47:47" x14ac:dyDescent="0.25">
      <c r="AU9078">
        <v>705062</v>
      </c>
    </row>
    <row r="9079" spans="47:47" x14ac:dyDescent="0.25">
      <c r="AU9079">
        <v>111010</v>
      </c>
    </row>
    <row r="9080" spans="47:47" x14ac:dyDescent="0.25">
      <c r="AU9080">
        <v>9947203</v>
      </c>
    </row>
    <row r="9081" spans="47:47" x14ac:dyDescent="0.25">
      <c r="AU9081">
        <v>705064</v>
      </c>
    </row>
    <row r="9082" spans="47:47" x14ac:dyDescent="0.25">
      <c r="AU9082">
        <v>310813</v>
      </c>
    </row>
    <row r="9083" spans="47:47" x14ac:dyDescent="0.25">
      <c r="AU9083">
        <v>280017</v>
      </c>
    </row>
    <row r="9084" spans="47:47" x14ac:dyDescent="0.25">
      <c r="AU9084">
        <v>280025</v>
      </c>
    </row>
    <row r="9085" spans="47:47" x14ac:dyDescent="0.25">
      <c r="AU9085" t="s">
        <v>14429</v>
      </c>
    </row>
    <row r="9086" spans="47:47" x14ac:dyDescent="0.25">
      <c r="AU9086" t="s">
        <v>14430</v>
      </c>
    </row>
    <row r="9087" spans="47:47" x14ac:dyDescent="0.25">
      <c r="AU9087" t="s">
        <v>14431</v>
      </c>
    </row>
    <row r="9088" spans="47:47" x14ac:dyDescent="0.25">
      <c r="AU9088">
        <v>6582966</v>
      </c>
    </row>
    <row r="9089" spans="47:47" x14ac:dyDescent="0.25">
      <c r="AU9089">
        <v>646</v>
      </c>
    </row>
    <row r="9090" spans="47:47" x14ac:dyDescent="0.25">
      <c r="AU9090" t="s">
        <v>14432</v>
      </c>
    </row>
    <row r="9091" spans="47:47" x14ac:dyDescent="0.25">
      <c r="AU9091">
        <v>1360</v>
      </c>
    </row>
    <row r="9092" spans="47:47" x14ac:dyDescent="0.25">
      <c r="AU9092">
        <v>1120</v>
      </c>
    </row>
    <row r="9093" spans="47:47" x14ac:dyDescent="0.25">
      <c r="AU9093">
        <v>1140</v>
      </c>
    </row>
    <row r="9094" spans="47:47" x14ac:dyDescent="0.25">
      <c r="AU9094">
        <v>1330</v>
      </c>
    </row>
    <row r="9095" spans="47:47" x14ac:dyDescent="0.25">
      <c r="AU9095">
        <v>2484</v>
      </c>
    </row>
    <row r="9096" spans="47:47" x14ac:dyDescent="0.25">
      <c r="AU9096">
        <v>2453</v>
      </c>
    </row>
    <row r="9097" spans="47:47" x14ac:dyDescent="0.25">
      <c r="AU9097">
        <v>928103</v>
      </c>
    </row>
    <row r="9098" spans="47:47" x14ac:dyDescent="0.25">
      <c r="AU9098">
        <v>1201</v>
      </c>
    </row>
    <row r="9099" spans="47:47" x14ac:dyDescent="0.25">
      <c r="AU9099">
        <v>1204</v>
      </c>
    </row>
    <row r="9100" spans="47:47" x14ac:dyDescent="0.25">
      <c r="AU9100">
        <v>541010</v>
      </c>
    </row>
    <row r="9101" spans="47:47" x14ac:dyDescent="0.25">
      <c r="AU9101">
        <v>541105</v>
      </c>
    </row>
    <row r="9102" spans="47:47" x14ac:dyDescent="0.25">
      <c r="AU9102">
        <v>546001</v>
      </c>
    </row>
    <row r="9103" spans="47:47" x14ac:dyDescent="0.25">
      <c r="AU9103" t="s">
        <v>14433</v>
      </c>
    </row>
    <row r="9104" spans="47:47" x14ac:dyDescent="0.25">
      <c r="AU9104" t="s">
        <v>14434</v>
      </c>
    </row>
    <row r="9105" spans="47:47" x14ac:dyDescent="0.25">
      <c r="AU9105">
        <v>93676</v>
      </c>
    </row>
    <row r="9106" spans="47:47" x14ac:dyDescent="0.25">
      <c r="AU9106">
        <v>720</v>
      </c>
    </row>
    <row r="9107" spans="47:47" x14ac:dyDescent="0.25">
      <c r="AU9107">
        <v>159702</v>
      </c>
    </row>
    <row r="9108" spans="47:47" x14ac:dyDescent="0.25">
      <c r="AU9108">
        <v>163101</v>
      </c>
    </row>
    <row r="9109" spans="47:47" x14ac:dyDescent="0.25">
      <c r="AU9109">
        <v>159603</v>
      </c>
    </row>
    <row r="9110" spans="47:47" x14ac:dyDescent="0.25">
      <c r="AU9110">
        <v>159803</v>
      </c>
    </row>
    <row r="9111" spans="47:47" x14ac:dyDescent="0.25">
      <c r="AU9111">
        <v>159802</v>
      </c>
    </row>
    <row r="9112" spans="47:47" x14ac:dyDescent="0.25">
      <c r="AU9112">
        <v>2050</v>
      </c>
    </row>
    <row r="9113" spans="47:47" x14ac:dyDescent="0.25">
      <c r="AU9113">
        <v>159804</v>
      </c>
    </row>
    <row r="9114" spans="47:47" x14ac:dyDescent="0.25">
      <c r="AU9114">
        <v>168002</v>
      </c>
    </row>
    <row r="9115" spans="47:47" x14ac:dyDescent="0.25">
      <c r="AU9115">
        <v>2001</v>
      </c>
    </row>
    <row r="9116" spans="47:47" x14ac:dyDescent="0.25">
      <c r="AU9116">
        <v>121004</v>
      </c>
    </row>
    <row r="9117" spans="47:47" x14ac:dyDescent="0.25">
      <c r="AU9117">
        <v>49101</v>
      </c>
    </row>
    <row r="9118" spans="47:47" x14ac:dyDescent="0.25">
      <c r="AU9118">
        <v>2105</v>
      </c>
    </row>
    <row r="9119" spans="47:47" x14ac:dyDescent="0.25">
      <c r="AU9119">
        <v>3802</v>
      </c>
    </row>
    <row r="9120" spans="47:47" x14ac:dyDescent="0.25">
      <c r="AU9120">
        <v>83464</v>
      </c>
    </row>
    <row r="9121" spans="47:47" x14ac:dyDescent="0.25">
      <c r="AU9121">
        <v>83462</v>
      </c>
    </row>
    <row r="9122" spans="47:47" x14ac:dyDescent="0.25">
      <c r="AU9122">
        <v>83303</v>
      </c>
    </row>
    <row r="9123" spans="47:47" x14ac:dyDescent="0.25">
      <c r="AU9123">
        <v>1180</v>
      </c>
    </row>
    <row r="9124" spans="47:47" x14ac:dyDescent="0.25">
      <c r="AU9124" t="s">
        <v>14435</v>
      </c>
    </row>
    <row r="9125" spans="47:47" x14ac:dyDescent="0.25">
      <c r="AU9125" t="s">
        <v>14436</v>
      </c>
    </row>
    <row r="9126" spans="47:47" x14ac:dyDescent="0.25">
      <c r="AU9126">
        <v>100</v>
      </c>
    </row>
    <row r="9127" spans="47:47" x14ac:dyDescent="0.25">
      <c r="AU9127" t="s">
        <v>14437</v>
      </c>
    </row>
    <row r="9128" spans="47:47" x14ac:dyDescent="0.25">
      <c r="AU9128">
        <v>3710</v>
      </c>
    </row>
    <row r="9129" spans="47:47" x14ac:dyDescent="0.25">
      <c r="AU9129">
        <v>87.204999999999998</v>
      </c>
    </row>
    <row r="9130" spans="47:47" x14ac:dyDescent="0.25">
      <c r="AU9130">
        <v>8</v>
      </c>
    </row>
    <row r="9131" spans="47:47" x14ac:dyDescent="0.25">
      <c r="AU9131">
        <v>3712801</v>
      </c>
    </row>
    <row r="9132" spans="47:47" x14ac:dyDescent="0.25">
      <c r="AU9132">
        <v>26106</v>
      </c>
    </row>
    <row r="9133" spans="47:47" x14ac:dyDescent="0.25">
      <c r="AU9133">
        <v>83492</v>
      </c>
    </row>
    <row r="9134" spans="47:47" x14ac:dyDescent="0.25">
      <c r="AU9134">
        <v>19107</v>
      </c>
    </row>
    <row r="9135" spans="47:47" x14ac:dyDescent="0.25">
      <c r="AU9135" t="s">
        <v>14438</v>
      </c>
    </row>
    <row r="9136" spans="47:47" x14ac:dyDescent="0.25">
      <c r="AU9136">
        <v>28105</v>
      </c>
    </row>
    <row r="9137" spans="47:47" x14ac:dyDescent="0.25">
      <c r="AU9137" t="s">
        <v>14439</v>
      </c>
    </row>
    <row r="9138" spans="47:47" x14ac:dyDescent="0.25">
      <c r="AU9138">
        <v>77202</v>
      </c>
    </row>
    <row r="9139" spans="47:47" x14ac:dyDescent="0.25">
      <c r="AU9139" t="s">
        <v>14440</v>
      </c>
    </row>
    <row r="9140" spans="47:47" x14ac:dyDescent="0.25">
      <c r="AU9140">
        <v>77303</v>
      </c>
    </row>
    <row r="9141" spans="47:47" x14ac:dyDescent="0.25">
      <c r="AU9141" t="s">
        <v>14441</v>
      </c>
    </row>
    <row r="9142" spans="47:47" x14ac:dyDescent="0.25">
      <c r="AU9142">
        <v>77302</v>
      </c>
    </row>
    <row r="9143" spans="47:47" x14ac:dyDescent="0.25">
      <c r="AU9143">
        <v>77203</v>
      </c>
    </row>
    <row r="9144" spans="47:47" x14ac:dyDescent="0.25">
      <c r="AU9144">
        <v>77103</v>
      </c>
    </row>
    <row r="9145" spans="47:47" x14ac:dyDescent="0.25">
      <c r="AU9145" t="s">
        <v>14442</v>
      </c>
    </row>
    <row r="9146" spans="47:47" x14ac:dyDescent="0.25">
      <c r="AU9146">
        <v>77101</v>
      </c>
    </row>
    <row r="9147" spans="47:47" x14ac:dyDescent="0.25">
      <c r="AU9147">
        <v>77104</v>
      </c>
    </row>
    <row r="9148" spans="47:47" x14ac:dyDescent="0.25">
      <c r="AU9148">
        <v>74104</v>
      </c>
    </row>
    <row r="9149" spans="47:47" x14ac:dyDescent="0.25">
      <c r="AU9149" t="s">
        <v>14443</v>
      </c>
    </row>
    <row r="9150" spans="47:47" x14ac:dyDescent="0.25">
      <c r="AU9150" t="s">
        <v>14444</v>
      </c>
    </row>
    <row r="9151" spans="47:47" x14ac:dyDescent="0.25">
      <c r="AU9151">
        <v>74201</v>
      </c>
    </row>
    <row r="9152" spans="47:47" x14ac:dyDescent="0.25">
      <c r="AU9152">
        <v>74302</v>
      </c>
    </row>
    <row r="9153" spans="47:47" x14ac:dyDescent="0.25">
      <c r="AU9153">
        <v>74304</v>
      </c>
    </row>
    <row r="9154" spans="47:47" x14ac:dyDescent="0.25">
      <c r="AU9154">
        <v>70204</v>
      </c>
    </row>
    <row r="9155" spans="47:47" x14ac:dyDescent="0.25">
      <c r="AU9155" t="s">
        <v>14445</v>
      </c>
    </row>
    <row r="9156" spans="47:47" x14ac:dyDescent="0.25">
      <c r="AU9156">
        <v>6301044</v>
      </c>
    </row>
    <row r="9157" spans="47:47" x14ac:dyDescent="0.25">
      <c r="AU9157">
        <v>6501090</v>
      </c>
    </row>
    <row r="9158" spans="47:47" x14ac:dyDescent="0.25">
      <c r="AU9158">
        <v>6251022</v>
      </c>
    </row>
    <row r="9159" spans="47:47" x14ac:dyDescent="0.25">
      <c r="AU9159">
        <v>70201</v>
      </c>
    </row>
    <row r="9160" spans="47:47" x14ac:dyDescent="0.25">
      <c r="AU9160">
        <v>100</v>
      </c>
    </row>
    <row r="9161" spans="47:47" x14ac:dyDescent="0.25">
      <c r="AU9161">
        <v>1070</v>
      </c>
    </row>
    <row r="9162" spans="47:47" x14ac:dyDescent="0.25">
      <c r="AU9162">
        <v>70103</v>
      </c>
    </row>
    <row r="9163" spans="47:47" x14ac:dyDescent="0.25">
      <c r="AU9163">
        <v>70101</v>
      </c>
    </row>
    <row r="9164" spans="47:47" x14ac:dyDescent="0.25">
      <c r="AU9164" t="s">
        <v>14446</v>
      </c>
    </row>
    <row r="9165" spans="47:47" x14ac:dyDescent="0.25">
      <c r="AU9165">
        <v>70102</v>
      </c>
    </row>
    <row r="9166" spans="47:47" x14ac:dyDescent="0.25">
      <c r="AU9166">
        <v>70104</v>
      </c>
    </row>
    <row r="9167" spans="47:47" x14ac:dyDescent="0.25">
      <c r="AU9167">
        <v>70301</v>
      </c>
    </row>
    <row r="9168" spans="47:47" x14ac:dyDescent="0.25">
      <c r="AU9168">
        <v>74501</v>
      </c>
    </row>
    <row r="9169" spans="47:47" x14ac:dyDescent="0.25">
      <c r="AU9169">
        <v>5030</v>
      </c>
    </row>
    <row r="9170" spans="47:47" x14ac:dyDescent="0.25">
      <c r="AU9170" t="s">
        <v>14447</v>
      </c>
    </row>
    <row r="9171" spans="47:47" x14ac:dyDescent="0.25">
      <c r="AU9171">
        <v>705</v>
      </c>
    </row>
    <row r="9172" spans="47:47" x14ac:dyDescent="0.25">
      <c r="AU9172">
        <v>77404</v>
      </c>
    </row>
    <row r="9173" spans="47:47" x14ac:dyDescent="0.25">
      <c r="AU9173">
        <v>571202</v>
      </c>
    </row>
    <row r="9174" spans="47:47" x14ac:dyDescent="0.25">
      <c r="AU9174">
        <v>5050</v>
      </c>
    </row>
    <row r="9175" spans="47:47" x14ac:dyDescent="0.25">
      <c r="AU9175" t="s">
        <v>14448</v>
      </c>
    </row>
    <row r="9176" spans="47:47" x14ac:dyDescent="0.25">
      <c r="AU9176">
        <v>3401</v>
      </c>
    </row>
    <row r="9177" spans="47:47" x14ac:dyDescent="0.25">
      <c r="AU9177">
        <v>77402</v>
      </c>
    </row>
    <row r="9178" spans="47:47" x14ac:dyDescent="0.25">
      <c r="AU9178">
        <v>45000</v>
      </c>
    </row>
    <row r="9179" spans="47:47" x14ac:dyDescent="0.25">
      <c r="AU9179">
        <v>30000</v>
      </c>
    </row>
    <row r="9180" spans="47:47" x14ac:dyDescent="0.25">
      <c r="AU9180">
        <v>3438</v>
      </c>
    </row>
    <row r="9181" spans="47:47" x14ac:dyDescent="0.25">
      <c r="AU9181">
        <v>3455</v>
      </c>
    </row>
    <row r="9182" spans="47:47" x14ac:dyDescent="0.25">
      <c r="AU9182">
        <v>3456</v>
      </c>
    </row>
    <row r="9183" spans="47:47" x14ac:dyDescent="0.25">
      <c r="AU9183">
        <v>3416</v>
      </c>
    </row>
    <row r="9184" spans="47:47" x14ac:dyDescent="0.25">
      <c r="AU9184">
        <v>101</v>
      </c>
    </row>
    <row r="9185" spans="47:47" x14ac:dyDescent="0.25">
      <c r="AU9185">
        <v>610</v>
      </c>
    </row>
    <row r="9186" spans="47:47" x14ac:dyDescent="0.25">
      <c r="AU9186">
        <v>712</v>
      </c>
    </row>
    <row r="9187" spans="47:47" x14ac:dyDescent="0.25">
      <c r="AU9187">
        <v>703</v>
      </c>
    </row>
    <row r="9188" spans="47:47" x14ac:dyDescent="0.25">
      <c r="AU9188">
        <v>7003</v>
      </c>
    </row>
    <row r="9189" spans="47:47" x14ac:dyDescent="0.25">
      <c r="AU9189" t="s">
        <v>14449</v>
      </c>
    </row>
    <row r="9190" spans="47:47" x14ac:dyDescent="0.25">
      <c r="AU9190" t="s">
        <v>14450</v>
      </c>
    </row>
    <row r="9191" spans="47:47" x14ac:dyDescent="0.25">
      <c r="AU9191">
        <v>8510</v>
      </c>
    </row>
    <row r="9192" spans="47:47" x14ac:dyDescent="0.25">
      <c r="AU9192">
        <v>3415</v>
      </c>
    </row>
    <row r="9193" spans="47:47" x14ac:dyDescent="0.25">
      <c r="AU9193">
        <v>3417</v>
      </c>
    </row>
    <row r="9194" spans="47:47" x14ac:dyDescent="0.25">
      <c r="AU9194">
        <v>3402</v>
      </c>
    </row>
    <row r="9195" spans="47:47" x14ac:dyDescent="0.25">
      <c r="AU9195">
        <v>77105</v>
      </c>
    </row>
    <row r="9196" spans="47:47" x14ac:dyDescent="0.25">
      <c r="AU9196">
        <v>34000</v>
      </c>
    </row>
    <row r="9197" spans="47:47" x14ac:dyDescent="0.25">
      <c r="AU9197">
        <v>8510</v>
      </c>
    </row>
    <row r="9198" spans="47:47" x14ac:dyDescent="0.25">
      <c r="AU9198">
        <v>8513</v>
      </c>
    </row>
    <row r="9199" spans="47:47" x14ac:dyDescent="0.25">
      <c r="AU9199">
        <v>41000</v>
      </c>
    </row>
    <row r="9200" spans="47:47" x14ac:dyDescent="0.25">
      <c r="AU9200" t="s">
        <v>14451</v>
      </c>
    </row>
    <row r="9201" spans="47:47" x14ac:dyDescent="0.25">
      <c r="AU9201">
        <v>3004102</v>
      </c>
    </row>
    <row r="9202" spans="47:47" x14ac:dyDescent="0.25">
      <c r="AU9202">
        <v>2050</v>
      </c>
    </row>
    <row r="9203" spans="47:47" x14ac:dyDescent="0.25">
      <c r="AU9203">
        <v>3004101</v>
      </c>
    </row>
    <row r="9204" spans="47:47" x14ac:dyDescent="0.25">
      <c r="AU9204">
        <v>3000103</v>
      </c>
    </row>
    <row r="9205" spans="47:47" x14ac:dyDescent="0.25">
      <c r="AU9205" t="s">
        <v>14452</v>
      </c>
    </row>
    <row r="9206" spans="47:47" x14ac:dyDescent="0.25">
      <c r="AU9206" t="s">
        <v>14453</v>
      </c>
    </row>
    <row r="9207" spans="47:47" x14ac:dyDescent="0.25">
      <c r="AU9207" t="s">
        <v>14454</v>
      </c>
    </row>
    <row r="9208" spans="47:47" x14ac:dyDescent="0.25">
      <c r="AU9208">
        <v>215</v>
      </c>
    </row>
    <row r="9209" spans="47:47" x14ac:dyDescent="0.25">
      <c r="AU9209">
        <v>9000.1</v>
      </c>
    </row>
    <row r="9210" spans="47:47" x14ac:dyDescent="0.25">
      <c r="AU9210">
        <v>9002.1029999999992</v>
      </c>
    </row>
    <row r="9211" spans="47:47" x14ac:dyDescent="0.25">
      <c r="AU9211">
        <v>9002.1</v>
      </c>
    </row>
    <row r="9212" spans="47:47" x14ac:dyDescent="0.25">
      <c r="AU9212">
        <v>9003.1029999999992</v>
      </c>
    </row>
    <row r="9213" spans="47:47" x14ac:dyDescent="0.25">
      <c r="AU9213">
        <v>9161</v>
      </c>
    </row>
    <row r="9214" spans="47:47" x14ac:dyDescent="0.25">
      <c r="AU9214">
        <v>9003.1020000000008</v>
      </c>
    </row>
    <row r="9215" spans="47:47" x14ac:dyDescent="0.25">
      <c r="AU9215" t="s">
        <v>14455</v>
      </c>
    </row>
    <row r="9216" spans="47:47" x14ac:dyDescent="0.25">
      <c r="AU9216">
        <v>152</v>
      </c>
    </row>
    <row r="9217" spans="47:47" x14ac:dyDescent="0.25">
      <c r="AU9217">
        <v>161</v>
      </c>
    </row>
    <row r="9218" spans="47:47" x14ac:dyDescent="0.25">
      <c r="AU9218">
        <v>454</v>
      </c>
    </row>
    <row r="9219" spans="47:47" x14ac:dyDescent="0.25">
      <c r="AU9219">
        <v>9305</v>
      </c>
    </row>
    <row r="9220" spans="47:47" x14ac:dyDescent="0.25">
      <c r="AU9220">
        <v>105</v>
      </c>
    </row>
    <row r="9221" spans="47:47" x14ac:dyDescent="0.25">
      <c r="AU9221" t="s">
        <v>14456</v>
      </c>
    </row>
    <row r="9222" spans="47:47" x14ac:dyDescent="0.25">
      <c r="AU9222" t="s">
        <v>14457</v>
      </c>
    </row>
    <row r="9223" spans="47:47" x14ac:dyDescent="0.25">
      <c r="AU9223">
        <v>3459</v>
      </c>
    </row>
    <row r="9224" spans="47:47" x14ac:dyDescent="0.25">
      <c r="AU9224" t="s">
        <v>14458</v>
      </c>
    </row>
    <row r="9225" spans="47:47" x14ac:dyDescent="0.25">
      <c r="AU9225" t="s">
        <v>14459</v>
      </c>
    </row>
    <row r="9226" spans="47:47" x14ac:dyDescent="0.25">
      <c r="AU9226">
        <v>20</v>
      </c>
    </row>
    <row r="9227" spans="47:47" x14ac:dyDescent="0.25">
      <c r="AU9227" t="s">
        <v>14460</v>
      </c>
    </row>
    <row r="9228" spans="47:47" x14ac:dyDescent="0.25">
      <c r="AU9228" t="s">
        <v>14461</v>
      </c>
    </row>
    <row r="9229" spans="47:47" x14ac:dyDescent="0.25">
      <c r="AU9229">
        <v>850</v>
      </c>
    </row>
    <row r="9230" spans="47:47" x14ac:dyDescent="0.25">
      <c r="AU9230">
        <v>820</v>
      </c>
    </row>
    <row r="9231" spans="47:47" x14ac:dyDescent="0.25">
      <c r="AU9231">
        <v>1</v>
      </c>
    </row>
    <row r="9232" spans="47:47" x14ac:dyDescent="0.25">
      <c r="AU9232">
        <v>215</v>
      </c>
    </row>
    <row r="9233" spans="47:47" x14ac:dyDescent="0.25">
      <c r="AU9233" t="s">
        <v>14462</v>
      </c>
    </row>
    <row r="9234" spans="47:47" x14ac:dyDescent="0.25">
      <c r="AU9234" t="s">
        <v>14463</v>
      </c>
    </row>
    <row r="9235" spans="47:47" x14ac:dyDescent="0.25">
      <c r="AU9235" t="s">
        <v>14464</v>
      </c>
    </row>
    <row r="9236" spans="47:47" x14ac:dyDescent="0.25">
      <c r="AU9236" t="s">
        <v>14465</v>
      </c>
    </row>
    <row r="9237" spans="47:47" x14ac:dyDescent="0.25">
      <c r="AU9237" t="s">
        <v>14466</v>
      </c>
    </row>
    <row r="9238" spans="47:47" x14ac:dyDescent="0.25">
      <c r="AU9238" t="s">
        <v>14467</v>
      </c>
    </row>
    <row r="9239" spans="47:47" x14ac:dyDescent="0.25">
      <c r="AU9239">
        <v>186035</v>
      </c>
    </row>
    <row r="9240" spans="47:47" x14ac:dyDescent="0.25">
      <c r="AU9240">
        <v>186030</v>
      </c>
    </row>
    <row r="9241" spans="47:47" x14ac:dyDescent="0.25">
      <c r="AU9241">
        <v>590</v>
      </c>
    </row>
    <row r="9242" spans="47:47" x14ac:dyDescent="0.25">
      <c r="AU9242">
        <v>570</v>
      </c>
    </row>
    <row r="9243" spans="47:47" x14ac:dyDescent="0.25">
      <c r="AU9243">
        <v>560</v>
      </c>
    </row>
    <row r="9244" spans="47:47" x14ac:dyDescent="0.25">
      <c r="AU9244">
        <v>310</v>
      </c>
    </row>
    <row r="9245" spans="47:47" x14ac:dyDescent="0.25">
      <c r="AU9245">
        <v>320</v>
      </c>
    </row>
    <row r="9246" spans="47:47" x14ac:dyDescent="0.25">
      <c r="AU9246">
        <v>330</v>
      </c>
    </row>
    <row r="9247" spans="47:47" x14ac:dyDescent="0.25">
      <c r="AU9247">
        <v>309</v>
      </c>
    </row>
    <row r="9248" spans="47:47" x14ac:dyDescent="0.25">
      <c r="AU9248">
        <v>307</v>
      </c>
    </row>
    <row r="9249" spans="47:47" x14ac:dyDescent="0.25">
      <c r="AU9249" t="s">
        <v>14468</v>
      </c>
    </row>
    <row r="9250" spans="47:47" x14ac:dyDescent="0.25">
      <c r="AU9250" t="s">
        <v>14469</v>
      </c>
    </row>
    <row r="9251" spans="47:47" x14ac:dyDescent="0.25">
      <c r="AU9251" t="s">
        <v>14470</v>
      </c>
    </row>
    <row r="9252" spans="47:47" x14ac:dyDescent="0.25">
      <c r="AU9252" t="s">
        <v>14471</v>
      </c>
    </row>
    <row r="9253" spans="47:47" x14ac:dyDescent="0.25">
      <c r="AU9253" t="s">
        <v>14472</v>
      </c>
    </row>
    <row r="9254" spans="47:47" x14ac:dyDescent="0.25">
      <c r="AU9254" t="s">
        <v>14473</v>
      </c>
    </row>
    <row r="9255" spans="47:47" x14ac:dyDescent="0.25">
      <c r="AU9255" t="s">
        <v>14474</v>
      </c>
    </row>
    <row r="9256" spans="47:47" x14ac:dyDescent="0.25">
      <c r="AU9256">
        <v>3014100</v>
      </c>
    </row>
    <row r="9257" spans="47:47" x14ac:dyDescent="0.25">
      <c r="AU9257">
        <v>5009103</v>
      </c>
    </row>
    <row r="9258" spans="47:47" x14ac:dyDescent="0.25">
      <c r="AU9258">
        <v>83011</v>
      </c>
    </row>
    <row r="9259" spans="47:47" x14ac:dyDescent="0.25">
      <c r="AU9259">
        <v>83072</v>
      </c>
    </row>
    <row r="9260" spans="47:47" x14ac:dyDescent="0.25">
      <c r="AU9260">
        <v>8307</v>
      </c>
    </row>
    <row r="9261" spans="47:47" x14ac:dyDescent="0.25">
      <c r="AU9261">
        <v>83161</v>
      </c>
    </row>
    <row r="9262" spans="47:47" x14ac:dyDescent="0.25">
      <c r="AU9262">
        <v>83081</v>
      </c>
    </row>
    <row r="9263" spans="47:47" x14ac:dyDescent="0.25">
      <c r="AU9263">
        <v>83082</v>
      </c>
    </row>
    <row r="9264" spans="47:47" x14ac:dyDescent="0.25">
      <c r="AU9264">
        <v>83131</v>
      </c>
    </row>
    <row r="9265" spans="47:47" x14ac:dyDescent="0.25">
      <c r="AU9265">
        <v>83096</v>
      </c>
    </row>
    <row r="9266" spans="47:47" x14ac:dyDescent="0.25">
      <c r="AU9266">
        <v>83092</v>
      </c>
    </row>
    <row r="9267" spans="47:47" x14ac:dyDescent="0.25">
      <c r="AU9267">
        <v>83022</v>
      </c>
    </row>
    <row r="9268" spans="47:47" x14ac:dyDescent="0.25">
      <c r="AU9268" t="s">
        <v>14475</v>
      </c>
    </row>
    <row r="9269" spans="47:47" x14ac:dyDescent="0.25">
      <c r="AU9269" t="s">
        <v>14476</v>
      </c>
    </row>
    <row r="9270" spans="47:47" x14ac:dyDescent="0.25">
      <c r="AU9270">
        <v>32109</v>
      </c>
    </row>
    <row r="9271" spans="47:47" x14ac:dyDescent="0.25">
      <c r="AU9271">
        <v>102119</v>
      </c>
    </row>
    <row r="9272" spans="47:47" x14ac:dyDescent="0.25">
      <c r="AU9272">
        <v>5201</v>
      </c>
    </row>
    <row r="9273" spans="47:47" x14ac:dyDescent="0.25">
      <c r="AU9273">
        <v>7101</v>
      </c>
    </row>
    <row r="9274" spans="47:47" x14ac:dyDescent="0.25">
      <c r="AU9274">
        <v>7104</v>
      </c>
    </row>
    <row r="9275" spans="47:47" x14ac:dyDescent="0.25">
      <c r="AU9275">
        <v>610</v>
      </c>
    </row>
    <row r="9276" spans="47:47" x14ac:dyDescent="0.25">
      <c r="AU9276">
        <v>620</v>
      </c>
    </row>
    <row r="9277" spans="47:47" x14ac:dyDescent="0.25">
      <c r="AU9277">
        <v>10</v>
      </c>
    </row>
    <row r="9278" spans="47:47" x14ac:dyDescent="0.25">
      <c r="AU9278">
        <v>16</v>
      </c>
    </row>
    <row r="9279" spans="47:47" x14ac:dyDescent="0.25">
      <c r="AU9279">
        <v>5041</v>
      </c>
    </row>
    <row r="9280" spans="47:47" x14ac:dyDescent="0.25">
      <c r="AU9280">
        <v>5031</v>
      </c>
    </row>
    <row r="9281" spans="47:47" x14ac:dyDescent="0.25">
      <c r="AU9281" t="s">
        <v>14477</v>
      </c>
    </row>
    <row r="9282" spans="47:47" x14ac:dyDescent="0.25">
      <c r="AU9282">
        <v>79.014629999999997</v>
      </c>
    </row>
    <row r="9283" spans="47:47" x14ac:dyDescent="0.25">
      <c r="AU9283" t="s">
        <v>14478</v>
      </c>
    </row>
    <row r="9284" spans="47:47" x14ac:dyDescent="0.25">
      <c r="AU9284" t="s">
        <v>14479</v>
      </c>
    </row>
    <row r="9285" spans="47:47" x14ac:dyDescent="0.25">
      <c r="AU9285" t="s">
        <v>14480</v>
      </c>
    </row>
    <row r="9286" spans="47:47" x14ac:dyDescent="0.25">
      <c r="AU9286" t="s">
        <v>14481</v>
      </c>
    </row>
    <row r="9287" spans="47:47" x14ac:dyDescent="0.25">
      <c r="AU9287">
        <v>2080</v>
      </c>
    </row>
    <row r="9288" spans="47:47" x14ac:dyDescent="0.25">
      <c r="AU9288">
        <v>100</v>
      </c>
    </row>
    <row r="9289" spans="47:47" x14ac:dyDescent="0.25">
      <c r="AU9289">
        <v>101</v>
      </c>
    </row>
    <row r="9290" spans="47:47" x14ac:dyDescent="0.25">
      <c r="AU9290">
        <v>83102</v>
      </c>
    </row>
    <row r="9291" spans="47:47" x14ac:dyDescent="0.25">
      <c r="AU9291">
        <v>83115</v>
      </c>
    </row>
    <row r="9292" spans="47:47" x14ac:dyDescent="0.25">
      <c r="AU9292">
        <v>83093</v>
      </c>
    </row>
    <row r="9293" spans="47:47" x14ac:dyDescent="0.25">
      <c r="AU9293">
        <v>83091</v>
      </c>
    </row>
    <row r="9294" spans="47:47" x14ac:dyDescent="0.25">
      <c r="AU9294">
        <v>83121</v>
      </c>
    </row>
    <row r="9295" spans="47:47" x14ac:dyDescent="0.25">
      <c r="AU9295">
        <v>915106</v>
      </c>
    </row>
    <row r="9296" spans="47:47" x14ac:dyDescent="0.25">
      <c r="AU9296">
        <v>957105</v>
      </c>
    </row>
    <row r="9297" spans="47:47" x14ac:dyDescent="0.25">
      <c r="AU9297">
        <v>957106</v>
      </c>
    </row>
    <row r="9298" spans="47:47" x14ac:dyDescent="0.25">
      <c r="AU9298">
        <v>821</v>
      </c>
    </row>
    <row r="9299" spans="47:47" x14ac:dyDescent="0.25">
      <c r="AU9299" t="s">
        <v>14482</v>
      </c>
    </row>
    <row r="9300" spans="47:47" x14ac:dyDescent="0.25">
      <c r="AU9300">
        <v>9.1510800000000003</v>
      </c>
    </row>
    <row r="9301" spans="47:47" x14ac:dyDescent="0.25">
      <c r="AU9301">
        <v>9.1510700000000007</v>
      </c>
    </row>
    <row r="9302" spans="47:47" x14ac:dyDescent="0.25">
      <c r="AU9302" t="s">
        <v>14483</v>
      </c>
    </row>
    <row r="9303" spans="47:47" x14ac:dyDescent="0.25">
      <c r="AU9303">
        <v>5801</v>
      </c>
    </row>
    <row r="9304" spans="47:47" x14ac:dyDescent="0.25">
      <c r="AU9304">
        <v>5804</v>
      </c>
    </row>
    <row r="9305" spans="47:47" x14ac:dyDescent="0.25">
      <c r="AU9305">
        <v>83162</v>
      </c>
    </row>
    <row r="9306" spans="47:47" x14ac:dyDescent="0.25">
      <c r="AU9306">
        <v>83025</v>
      </c>
    </row>
    <row r="9307" spans="47:47" x14ac:dyDescent="0.25">
      <c r="AU9307">
        <v>83023</v>
      </c>
    </row>
    <row r="9308" spans="47:47" x14ac:dyDescent="0.25">
      <c r="AU9308">
        <v>83052</v>
      </c>
    </row>
    <row r="9309" spans="47:47" x14ac:dyDescent="0.25">
      <c r="AU9309">
        <v>83076</v>
      </c>
    </row>
    <row r="9310" spans="47:47" x14ac:dyDescent="0.25">
      <c r="AU9310">
        <v>31</v>
      </c>
    </row>
    <row r="9311" spans="47:47" x14ac:dyDescent="0.25">
      <c r="AU9311">
        <v>32</v>
      </c>
    </row>
    <row r="9312" spans="47:47" x14ac:dyDescent="0.25">
      <c r="AU9312">
        <v>3014.2060000000001</v>
      </c>
    </row>
    <row r="9313" spans="47:47" x14ac:dyDescent="0.25">
      <c r="AU9313">
        <v>5052.2039999999997</v>
      </c>
    </row>
    <row r="9314" spans="47:47" x14ac:dyDescent="0.25">
      <c r="AU9314">
        <v>9015.1020000000008</v>
      </c>
    </row>
    <row r="9315" spans="47:47" x14ac:dyDescent="0.25">
      <c r="AU9315">
        <v>9013.1020000000008</v>
      </c>
    </row>
    <row r="9316" spans="47:47" x14ac:dyDescent="0.25">
      <c r="AU9316">
        <v>5089.1000000000004</v>
      </c>
    </row>
    <row r="9317" spans="47:47" x14ac:dyDescent="0.25">
      <c r="AU9317">
        <v>5089.1019999999999</v>
      </c>
    </row>
    <row r="9318" spans="47:47" x14ac:dyDescent="0.25">
      <c r="AU9318">
        <v>3019.1030000000001</v>
      </c>
    </row>
    <row r="9319" spans="47:47" x14ac:dyDescent="0.25">
      <c r="AU9319">
        <v>3017.1</v>
      </c>
    </row>
    <row r="9320" spans="47:47" x14ac:dyDescent="0.25">
      <c r="AU9320">
        <v>3021.1039999999998</v>
      </c>
    </row>
    <row r="9321" spans="47:47" x14ac:dyDescent="0.25">
      <c r="AU9321">
        <v>3020.1019999999999</v>
      </c>
    </row>
    <row r="9322" spans="47:47" x14ac:dyDescent="0.25">
      <c r="AU9322">
        <v>3020.1</v>
      </c>
    </row>
    <row r="9323" spans="47:47" x14ac:dyDescent="0.25">
      <c r="AU9323">
        <v>3018.1</v>
      </c>
    </row>
    <row r="9324" spans="47:47" x14ac:dyDescent="0.25">
      <c r="AU9324">
        <v>9015.1</v>
      </c>
    </row>
    <row r="9325" spans="47:47" x14ac:dyDescent="0.25">
      <c r="AU9325">
        <v>83201</v>
      </c>
    </row>
    <row r="9326" spans="47:47" x14ac:dyDescent="0.25">
      <c r="AU9326">
        <v>83077</v>
      </c>
    </row>
    <row r="9327" spans="47:47" x14ac:dyDescent="0.25">
      <c r="AU9327">
        <v>83.150999999999996</v>
      </c>
    </row>
    <row r="9328" spans="47:47" x14ac:dyDescent="0.25">
      <c r="AU9328">
        <v>83251</v>
      </c>
    </row>
    <row r="9329" spans="47:47" x14ac:dyDescent="0.25">
      <c r="AU9329">
        <v>83191</v>
      </c>
    </row>
    <row r="9330" spans="47:47" x14ac:dyDescent="0.25">
      <c r="AU9330">
        <v>83212</v>
      </c>
    </row>
    <row r="9331" spans="47:47" x14ac:dyDescent="0.25">
      <c r="AU9331">
        <v>83083</v>
      </c>
    </row>
    <row r="9332" spans="47:47" x14ac:dyDescent="0.25">
      <c r="AU9332">
        <v>83.155000000000001</v>
      </c>
    </row>
    <row r="9333" spans="47:47" x14ac:dyDescent="0.25">
      <c r="AU9333">
        <v>83181</v>
      </c>
    </row>
    <row r="9334" spans="47:47" x14ac:dyDescent="0.25">
      <c r="AU9334">
        <v>83.122</v>
      </c>
    </row>
    <row r="9335" spans="47:47" x14ac:dyDescent="0.25">
      <c r="AU9335">
        <v>83152</v>
      </c>
    </row>
    <row r="9336" spans="47:47" x14ac:dyDescent="0.25">
      <c r="AU9336">
        <v>83202</v>
      </c>
    </row>
    <row r="9337" spans="47:47" x14ac:dyDescent="0.25">
      <c r="AU9337">
        <v>83016</v>
      </c>
    </row>
    <row r="9338" spans="47:47" x14ac:dyDescent="0.25">
      <c r="AU9338">
        <v>83012</v>
      </c>
    </row>
    <row r="9339" spans="47:47" x14ac:dyDescent="0.25">
      <c r="AU9339">
        <v>63034</v>
      </c>
    </row>
    <row r="9340" spans="47:47" x14ac:dyDescent="0.25">
      <c r="AU9340">
        <v>56067</v>
      </c>
    </row>
    <row r="9341" spans="47:47" x14ac:dyDescent="0.25">
      <c r="AU9341">
        <v>98001</v>
      </c>
    </row>
    <row r="9342" spans="47:47" x14ac:dyDescent="0.25">
      <c r="AU9342" t="s">
        <v>14484</v>
      </c>
    </row>
    <row r="9343" spans="47:47" x14ac:dyDescent="0.25">
      <c r="AU9343" t="s">
        <v>14485</v>
      </c>
    </row>
    <row r="9344" spans="47:47" x14ac:dyDescent="0.25">
      <c r="AU9344" t="s">
        <v>14486</v>
      </c>
    </row>
    <row r="9345" spans="47:47" x14ac:dyDescent="0.25">
      <c r="AU9345" t="s">
        <v>14487</v>
      </c>
    </row>
    <row r="9346" spans="47:47" x14ac:dyDescent="0.25">
      <c r="AU9346" t="s">
        <v>14488</v>
      </c>
    </row>
    <row r="9347" spans="47:47" x14ac:dyDescent="0.25">
      <c r="AU9347" t="s">
        <v>14489</v>
      </c>
    </row>
    <row r="9348" spans="47:47" x14ac:dyDescent="0.25">
      <c r="AU9348">
        <v>19163</v>
      </c>
    </row>
    <row r="9349" spans="47:47" x14ac:dyDescent="0.25">
      <c r="AU9349">
        <v>19158</v>
      </c>
    </row>
    <row r="9350" spans="47:47" x14ac:dyDescent="0.25">
      <c r="AU9350">
        <v>10.331009999999999</v>
      </c>
    </row>
    <row r="9351" spans="47:47" x14ac:dyDescent="0.25">
      <c r="AU9351">
        <v>10.56108</v>
      </c>
    </row>
    <row r="9352" spans="47:47" x14ac:dyDescent="0.25">
      <c r="AU9352">
        <v>10.151070000000001</v>
      </c>
    </row>
    <row r="9353" spans="47:47" x14ac:dyDescent="0.25">
      <c r="AU9353">
        <v>10.331049999999999</v>
      </c>
    </row>
    <row r="9354" spans="47:47" x14ac:dyDescent="0.25">
      <c r="AU9354">
        <v>21338726</v>
      </c>
    </row>
    <row r="9355" spans="47:47" x14ac:dyDescent="0.25">
      <c r="AU9355">
        <v>21328495</v>
      </c>
    </row>
    <row r="9356" spans="47:47" x14ac:dyDescent="0.25">
      <c r="AU9356">
        <v>21518549</v>
      </c>
    </row>
    <row r="9357" spans="47:47" x14ac:dyDescent="0.25">
      <c r="AU9357">
        <v>21558569</v>
      </c>
    </row>
    <row r="9358" spans="47:47" x14ac:dyDescent="0.25">
      <c r="AU9358">
        <v>21328494</v>
      </c>
    </row>
    <row r="9359" spans="47:47" x14ac:dyDescent="0.25">
      <c r="AU9359">
        <v>21328493</v>
      </c>
    </row>
    <row r="9360" spans="47:47" x14ac:dyDescent="0.25">
      <c r="AU9360">
        <v>21518551</v>
      </c>
    </row>
    <row r="9361" spans="47:47" x14ac:dyDescent="0.25">
      <c r="AU9361">
        <v>21518553</v>
      </c>
    </row>
    <row r="9362" spans="47:47" x14ac:dyDescent="0.25">
      <c r="AU9362">
        <v>1053205</v>
      </c>
    </row>
    <row r="9363" spans="47:47" x14ac:dyDescent="0.25">
      <c r="AU9363">
        <v>1019103</v>
      </c>
    </row>
    <row r="9364" spans="47:47" x14ac:dyDescent="0.25">
      <c r="AU9364">
        <v>53.201999999999998</v>
      </c>
    </row>
    <row r="9365" spans="47:47" x14ac:dyDescent="0.25">
      <c r="AU9365">
        <v>1022203</v>
      </c>
    </row>
    <row r="9366" spans="47:47" x14ac:dyDescent="0.25">
      <c r="AU9366">
        <v>1022204</v>
      </c>
    </row>
    <row r="9367" spans="47:47" x14ac:dyDescent="0.25">
      <c r="AU9367">
        <v>55206</v>
      </c>
    </row>
    <row r="9368" spans="47:47" x14ac:dyDescent="0.25">
      <c r="AU9368">
        <v>1055202</v>
      </c>
    </row>
    <row r="9369" spans="47:47" x14ac:dyDescent="0.25">
      <c r="AU9369">
        <v>1055204</v>
      </c>
    </row>
    <row r="9370" spans="47:47" x14ac:dyDescent="0.25">
      <c r="AU9370">
        <v>4080</v>
      </c>
    </row>
    <row r="9371" spans="47:47" x14ac:dyDescent="0.25">
      <c r="AU9371">
        <v>4030</v>
      </c>
    </row>
    <row r="9372" spans="47:47" x14ac:dyDescent="0.25">
      <c r="AU9372" t="s">
        <v>14490</v>
      </c>
    </row>
    <row r="9373" spans="47:47" x14ac:dyDescent="0.25">
      <c r="AU9373">
        <v>7.0640000000000001</v>
      </c>
    </row>
    <row r="9374" spans="47:47" x14ac:dyDescent="0.25">
      <c r="AU9374">
        <v>5043</v>
      </c>
    </row>
    <row r="9375" spans="47:47" x14ac:dyDescent="0.25">
      <c r="AU9375">
        <v>2404</v>
      </c>
    </row>
    <row r="9376" spans="47:47" x14ac:dyDescent="0.25">
      <c r="AU9376">
        <v>2407</v>
      </c>
    </row>
    <row r="9377" spans="47:47" x14ac:dyDescent="0.25">
      <c r="AU9377" t="s">
        <v>14491</v>
      </c>
    </row>
    <row r="9378" spans="47:47" x14ac:dyDescent="0.25">
      <c r="AU9378">
        <v>20013</v>
      </c>
    </row>
    <row r="9379" spans="47:47" x14ac:dyDescent="0.25">
      <c r="AU9379">
        <v>1030</v>
      </c>
    </row>
    <row r="9380" spans="47:47" x14ac:dyDescent="0.25">
      <c r="AU9380">
        <v>1040</v>
      </c>
    </row>
    <row r="9381" spans="47:47" x14ac:dyDescent="0.25">
      <c r="AU9381">
        <v>83221</v>
      </c>
    </row>
    <row r="9382" spans="47:47" x14ac:dyDescent="0.25">
      <c r="AU9382">
        <v>83.221999999999994</v>
      </c>
    </row>
    <row r="9383" spans="47:47" x14ac:dyDescent="0.25">
      <c r="AU9383">
        <v>83192</v>
      </c>
    </row>
    <row r="9384" spans="47:47" x14ac:dyDescent="0.25">
      <c r="AU9384">
        <v>83015</v>
      </c>
    </row>
    <row r="9385" spans="47:47" x14ac:dyDescent="0.25">
      <c r="AU9385">
        <v>83111</v>
      </c>
    </row>
    <row r="9386" spans="47:47" x14ac:dyDescent="0.25">
      <c r="AU9386">
        <v>83051</v>
      </c>
    </row>
    <row r="9387" spans="47:47" x14ac:dyDescent="0.25">
      <c r="AU9387">
        <v>83073</v>
      </c>
    </row>
    <row r="9388" spans="47:47" x14ac:dyDescent="0.25">
      <c r="AU9388">
        <v>83075</v>
      </c>
    </row>
    <row r="9389" spans="47:47" x14ac:dyDescent="0.25">
      <c r="AU9389">
        <v>83078</v>
      </c>
    </row>
    <row r="9390" spans="47:47" x14ac:dyDescent="0.25">
      <c r="AU9390">
        <v>3430</v>
      </c>
    </row>
    <row r="9391" spans="47:47" x14ac:dyDescent="0.25">
      <c r="AU9391">
        <v>3439</v>
      </c>
    </row>
    <row r="9392" spans="47:47" x14ac:dyDescent="0.25">
      <c r="AU9392">
        <v>83021</v>
      </c>
    </row>
    <row r="9393" spans="47:47" x14ac:dyDescent="0.25">
      <c r="AU9393">
        <v>83031</v>
      </c>
    </row>
    <row r="9394" spans="47:47" x14ac:dyDescent="0.25">
      <c r="AU9394">
        <v>1158107</v>
      </c>
    </row>
    <row r="9395" spans="47:47" x14ac:dyDescent="0.25">
      <c r="AU9395">
        <v>1157101</v>
      </c>
    </row>
    <row r="9396" spans="47:47" x14ac:dyDescent="0.25">
      <c r="AU9396">
        <v>1115105</v>
      </c>
    </row>
    <row r="9397" spans="47:47" x14ac:dyDescent="0.25">
      <c r="AU9397">
        <v>1115106</v>
      </c>
    </row>
    <row r="9398" spans="47:47" x14ac:dyDescent="0.25">
      <c r="AU9398">
        <v>1158105</v>
      </c>
    </row>
    <row r="9399" spans="47:47" x14ac:dyDescent="0.25">
      <c r="AU9399">
        <v>1157105</v>
      </c>
    </row>
    <row r="9400" spans="47:47" x14ac:dyDescent="0.25">
      <c r="AU9400">
        <v>1115103</v>
      </c>
    </row>
    <row r="9401" spans="47:47" x14ac:dyDescent="0.25">
      <c r="AU9401">
        <v>280010</v>
      </c>
    </row>
    <row r="9402" spans="47:47" x14ac:dyDescent="0.25">
      <c r="AU9402">
        <v>180010</v>
      </c>
    </row>
    <row r="9403" spans="47:47" x14ac:dyDescent="0.25">
      <c r="AU9403">
        <v>180011</v>
      </c>
    </row>
    <row r="9404" spans="47:47" x14ac:dyDescent="0.25">
      <c r="AU9404">
        <v>280009</v>
      </c>
    </row>
    <row r="9405" spans="47:47" x14ac:dyDescent="0.25">
      <c r="AU9405">
        <v>280011</v>
      </c>
    </row>
    <row r="9406" spans="47:47" x14ac:dyDescent="0.25">
      <c r="AU9406">
        <v>10280012</v>
      </c>
    </row>
    <row r="9407" spans="47:47" x14ac:dyDescent="0.25">
      <c r="AU9407">
        <v>180009</v>
      </c>
    </row>
    <row r="9408" spans="47:47" x14ac:dyDescent="0.25">
      <c r="AU9408">
        <v>104003</v>
      </c>
    </row>
    <row r="9409" spans="47:47" x14ac:dyDescent="0.25">
      <c r="AU9409">
        <v>103904</v>
      </c>
    </row>
    <row r="9410" spans="47:47" x14ac:dyDescent="0.25">
      <c r="AU9410">
        <v>104407</v>
      </c>
    </row>
    <row r="9411" spans="47:47" x14ac:dyDescent="0.25">
      <c r="AU9411">
        <v>107404</v>
      </c>
    </row>
    <row r="9412" spans="47:47" x14ac:dyDescent="0.25">
      <c r="AU9412">
        <v>104411</v>
      </c>
    </row>
    <row r="9413" spans="47:47" x14ac:dyDescent="0.25">
      <c r="AU9413">
        <v>107410</v>
      </c>
    </row>
    <row r="9414" spans="47:47" x14ac:dyDescent="0.25">
      <c r="AU9414">
        <v>103906</v>
      </c>
    </row>
    <row r="9415" spans="47:47" x14ac:dyDescent="0.25">
      <c r="AU9415">
        <v>104104</v>
      </c>
    </row>
    <row r="9416" spans="47:47" x14ac:dyDescent="0.25">
      <c r="AU9416">
        <v>9205</v>
      </c>
    </row>
    <row r="9417" spans="47:47" x14ac:dyDescent="0.25">
      <c r="AU9417">
        <v>612015</v>
      </c>
    </row>
    <row r="9418" spans="47:47" x14ac:dyDescent="0.25">
      <c r="AU9418">
        <v>612033</v>
      </c>
    </row>
    <row r="9419" spans="47:47" x14ac:dyDescent="0.25">
      <c r="AU9419">
        <v>611016</v>
      </c>
    </row>
    <row r="9420" spans="47:47" x14ac:dyDescent="0.25">
      <c r="AU9420">
        <v>604009</v>
      </c>
    </row>
    <row r="9421" spans="47:47" x14ac:dyDescent="0.25">
      <c r="AU9421" t="s">
        <v>14492</v>
      </c>
    </row>
    <row r="9422" spans="47:47" x14ac:dyDescent="0.25">
      <c r="AU9422" t="s">
        <v>14493</v>
      </c>
    </row>
    <row r="9423" spans="47:47" x14ac:dyDescent="0.25">
      <c r="AU9423" t="s">
        <v>14494</v>
      </c>
    </row>
    <row r="9424" spans="47:47" x14ac:dyDescent="0.25">
      <c r="AU9424">
        <v>604005</v>
      </c>
    </row>
    <row r="9425" spans="47:47" x14ac:dyDescent="0.25">
      <c r="AU9425" t="s">
        <v>14495</v>
      </c>
    </row>
    <row r="9426" spans="47:47" x14ac:dyDescent="0.25">
      <c r="AU9426">
        <v>611005</v>
      </c>
    </row>
    <row r="9427" spans="47:47" x14ac:dyDescent="0.25">
      <c r="AU9427">
        <v>3963805</v>
      </c>
    </row>
    <row r="9428" spans="47:47" x14ac:dyDescent="0.25">
      <c r="AU9428">
        <v>3963804</v>
      </c>
    </row>
    <row r="9429" spans="47:47" x14ac:dyDescent="0.25">
      <c r="AU9429" t="s">
        <v>14496</v>
      </c>
    </row>
    <row r="9430" spans="47:47" x14ac:dyDescent="0.25">
      <c r="AU9430">
        <v>170</v>
      </c>
    </row>
    <row r="9431" spans="47:47" x14ac:dyDescent="0.25">
      <c r="AU9431">
        <v>190</v>
      </c>
    </row>
    <row r="9432" spans="47:47" x14ac:dyDescent="0.25">
      <c r="AU9432">
        <v>150</v>
      </c>
    </row>
    <row r="9433" spans="47:47" x14ac:dyDescent="0.25">
      <c r="AU9433">
        <v>860</v>
      </c>
    </row>
    <row r="9434" spans="47:47" x14ac:dyDescent="0.25">
      <c r="AU9434">
        <v>360</v>
      </c>
    </row>
    <row r="9435" spans="47:47" x14ac:dyDescent="0.25">
      <c r="AU9435">
        <v>330</v>
      </c>
    </row>
    <row r="9436" spans="47:47" x14ac:dyDescent="0.25">
      <c r="AU9436">
        <v>160</v>
      </c>
    </row>
    <row r="9437" spans="47:47" x14ac:dyDescent="0.25">
      <c r="AU9437" t="s">
        <v>14497</v>
      </c>
    </row>
    <row r="9438" spans="47:47" x14ac:dyDescent="0.25">
      <c r="AU9438" t="s">
        <v>14498</v>
      </c>
    </row>
    <row r="9439" spans="47:47" x14ac:dyDescent="0.25">
      <c r="AU9439" t="s">
        <v>14499</v>
      </c>
    </row>
    <row r="9440" spans="47:47" x14ac:dyDescent="0.25">
      <c r="AU9440" t="s">
        <v>14500</v>
      </c>
    </row>
    <row r="9441" spans="47:47" x14ac:dyDescent="0.25">
      <c r="AU9441" t="s">
        <v>14501</v>
      </c>
    </row>
    <row r="9442" spans="47:47" x14ac:dyDescent="0.25">
      <c r="AU9442">
        <v>135697</v>
      </c>
    </row>
    <row r="9443" spans="47:47" x14ac:dyDescent="0.25">
      <c r="AU9443">
        <v>135700</v>
      </c>
    </row>
    <row r="9444" spans="47:47" x14ac:dyDescent="0.25">
      <c r="AU9444">
        <v>137681</v>
      </c>
    </row>
    <row r="9445" spans="47:47" x14ac:dyDescent="0.25">
      <c r="AU9445">
        <v>136447</v>
      </c>
    </row>
    <row r="9446" spans="47:47" x14ac:dyDescent="0.25">
      <c r="AU9446">
        <v>136450</v>
      </c>
    </row>
    <row r="9447" spans="47:47" x14ac:dyDescent="0.25">
      <c r="AU9447">
        <v>130661</v>
      </c>
    </row>
    <row r="9448" spans="47:47" x14ac:dyDescent="0.25">
      <c r="AU9448">
        <v>83253</v>
      </c>
    </row>
    <row r="9449" spans="47:47" x14ac:dyDescent="0.25">
      <c r="AU9449">
        <v>3024102</v>
      </c>
    </row>
    <row r="9450" spans="47:47" x14ac:dyDescent="0.25">
      <c r="AU9450">
        <v>3025100</v>
      </c>
    </row>
    <row r="9451" spans="47:47" x14ac:dyDescent="0.25">
      <c r="AU9451">
        <v>3025102</v>
      </c>
    </row>
    <row r="9452" spans="47:47" x14ac:dyDescent="0.25">
      <c r="AU9452">
        <v>3024100</v>
      </c>
    </row>
    <row r="9453" spans="47:47" x14ac:dyDescent="0.25">
      <c r="AU9453">
        <v>7937093</v>
      </c>
    </row>
    <row r="9454" spans="47:47" x14ac:dyDescent="0.25">
      <c r="AU9454" t="s">
        <v>14502</v>
      </c>
    </row>
    <row r="9455" spans="47:47" x14ac:dyDescent="0.25">
      <c r="AU9455">
        <v>56074</v>
      </c>
    </row>
    <row r="9456" spans="47:47" x14ac:dyDescent="0.25">
      <c r="AU9456" t="s">
        <v>14503</v>
      </c>
    </row>
    <row r="9457" spans="47:47" x14ac:dyDescent="0.25">
      <c r="AU9457">
        <v>1152103</v>
      </c>
    </row>
    <row r="9458" spans="47:47" x14ac:dyDescent="0.25">
      <c r="AU9458">
        <v>115709</v>
      </c>
    </row>
    <row r="9459" spans="47:47" x14ac:dyDescent="0.25">
      <c r="AU9459">
        <v>42880</v>
      </c>
    </row>
    <row r="9460" spans="47:47" x14ac:dyDescent="0.25">
      <c r="AU9460">
        <v>83205</v>
      </c>
    </row>
    <row r="9461" spans="47:47" x14ac:dyDescent="0.25">
      <c r="AU9461">
        <v>83185</v>
      </c>
    </row>
    <row r="9462" spans="47:47" x14ac:dyDescent="0.25">
      <c r="AU9462">
        <v>83182</v>
      </c>
    </row>
    <row r="9463" spans="47:47" x14ac:dyDescent="0.25">
      <c r="AU9463">
        <v>83282</v>
      </c>
    </row>
    <row r="9464" spans="47:47" x14ac:dyDescent="0.25">
      <c r="AU9464">
        <v>83371</v>
      </c>
    </row>
    <row r="9465" spans="47:47" x14ac:dyDescent="0.25">
      <c r="AU9465">
        <v>83401</v>
      </c>
    </row>
    <row r="9466" spans="47:47" x14ac:dyDescent="0.25">
      <c r="AU9466">
        <v>83402</v>
      </c>
    </row>
    <row r="9467" spans="47:47" x14ac:dyDescent="0.25">
      <c r="AU9467">
        <v>83404</v>
      </c>
    </row>
    <row r="9468" spans="47:47" x14ac:dyDescent="0.25">
      <c r="AU9468">
        <v>83223</v>
      </c>
    </row>
    <row r="9469" spans="47:47" x14ac:dyDescent="0.25">
      <c r="AU9469">
        <v>83391</v>
      </c>
    </row>
    <row r="9470" spans="47:47" x14ac:dyDescent="0.25">
      <c r="AU9470">
        <v>83157</v>
      </c>
    </row>
    <row r="9471" spans="47:47" x14ac:dyDescent="0.25">
      <c r="AU9471">
        <v>83204</v>
      </c>
    </row>
    <row r="9472" spans="47:47" x14ac:dyDescent="0.25">
      <c r="AU9472">
        <v>83394</v>
      </c>
    </row>
    <row r="9473" spans="47:47" x14ac:dyDescent="0.25">
      <c r="AU9473">
        <v>83302</v>
      </c>
    </row>
    <row r="9474" spans="47:47" x14ac:dyDescent="0.25">
      <c r="AU9474">
        <v>83194</v>
      </c>
    </row>
    <row r="9475" spans="47:47" x14ac:dyDescent="0.25">
      <c r="AU9475">
        <v>83183</v>
      </c>
    </row>
    <row r="9476" spans="47:47" x14ac:dyDescent="0.25">
      <c r="AU9476" t="s">
        <v>14504</v>
      </c>
    </row>
    <row r="9477" spans="47:47" x14ac:dyDescent="0.25">
      <c r="AU9477" t="s">
        <v>14505</v>
      </c>
    </row>
    <row r="9478" spans="47:47" x14ac:dyDescent="0.25">
      <c r="AU9478" t="s">
        <v>14506</v>
      </c>
    </row>
    <row r="9479" spans="47:47" x14ac:dyDescent="0.25">
      <c r="AU9479" t="s">
        <v>14507</v>
      </c>
    </row>
    <row r="9480" spans="47:47" x14ac:dyDescent="0.25">
      <c r="AU9480" t="s">
        <v>14508</v>
      </c>
    </row>
    <row r="9481" spans="47:47" x14ac:dyDescent="0.25">
      <c r="AU9481" t="s">
        <v>14509</v>
      </c>
    </row>
    <row r="9482" spans="47:47" x14ac:dyDescent="0.25">
      <c r="AU9482" t="s">
        <v>14510</v>
      </c>
    </row>
    <row r="9483" spans="47:47" x14ac:dyDescent="0.25">
      <c r="AU9483" t="s">
        <v>14511</v>
      </c>
    </row>
    <row r="9484" spans="47:47" x14ac:dyDescent="0.25">
      <c r="AU9484" t="s">
        <v>14512</v>
      </c>
    </row>
    <row r="9485" spans="47:47" x14ac:dyDescent="0.25">
      <c r="AU9485" t="s">
        <v>14513</v>
      </c>
    </row>
    <row r="9486" spans="47:47" x14ac:dyDescent="0.25">
      <c r="AU9486" t="s">
        <v>14514</v>
      </c>
    </row>
    <row r="9487" spans="47:47" x14ac:dyDescent="0.25">
      <c r="AU9487" t="s">
        <v>14515</v>
      </c>
    </row>
    <row r="9488" spans="47:47" x14ac:dyDescent="0.25">
      <c r="AU9488" t="s">
        <v>14516</v>
      </c>
    </row>
    <row r="9489" spans="47:47" x14ac:dyDescent="0.25">
      <c r="AU9489" t="s">
        <v>14517</v>
      </c>
    </row>
    <row r="9490" spans="47:47" x14ac:dyDescent="0.25">
      <c r="AU9490" t="s">
        <v>14518</v>
      </c>
    </row>
    <row r="9491" spans="47:47" x14ac:dyDescent="0.25">
      <c r="AU9491" t="s">
        <v>14519</v>
      </c>
    </row>
    <row r="9492" spans="47:47" x14ac:dyDescent="0.25">
      <c r="AU9492" t="s">
        <v>14520</v>
      </c>
    </row>
    <row r="9493" spans="47:47" x14ac:dyDescent="0.25">
      <c r="AU9493">
        <v>800</v>
      </c>
    </row>
    <row r="9494" spans="47:47" x14ac:dyDescent="0.25">
      <c r="AU9494">
        <v>3506</v>
      </c>
    </row>
    <row r="9495" spans="47:47" x14ac:dyDescent="0.25">
      <c r="AU9495">
        <v>3501</v>
      </c>
    </row>
    <row r="9496" spans="47:47" x14ac:dyDescent="0.25">
      <c r="AU9496">
        <v>5012</v>
      </c>
    </row>
    <row r="9497" spans="47:47" x14ac:dyDescent="0.25">
      <c r="AU9497">
        <v>50126</v>
      </c>
    </row>
    <row r="9498" spans="47:47" x14ac:dyDescent="0.25">
      <c r="AU9498" t="s">
        <v>14521</v>
      </c>
    </row>
    <row r="9499" spans="47:47" x14ac:dyDescent="0.25">
      <c r="AU9499" t="s">
        <v>14522</v>
      </c>
    </row>
    <row r="9500" spans="47:47" x14ac:dyDescent="0.25">
      <c r="AU9500">
        <v>2409</v>
      </c>
    </row>
    <row r="9501" spans="47:47" x14ac:dyDescent="0.25">
      <c r="AU9501">
        <v>1316106</v>
      </c>
    </row>
    <row r="9502" spans="47:47" x14ac:dyDescent="0.25">
      <c r="AU9502">
        <v>1349101</v>
      </c>
    </row>
    <row r="9503" spans="47:47" x14ac:dyDescent="0.25">
      <c r="AU9503">
        <v>1358101</v>
      </c>
    </row>
    <row r="9504" spans="47:47" x14ac:dyDescent="0.25">
      <c r="AU9504">
        <v>1358104</v>
      </c>
    </row>
    <row r="9505" spans="47:47" x14ac:dyDescent="0.25">
      <c r="AU9505">
        <v>1357105</v>
      </c>
    </row>
    <row r="9506" spans="47:47" x14ac:dyDescent="0.25">
      <c r="AU9506">
        <v>1357101</v>
      </c>
    </row>
    <row r="9507" spans="47:47" x14ac:dyDescent="0.25">
      <c r="AU9507">
        <v>1315105</v>
      </c>
    </row>
    <row r="9508" spans="47:47" x14ac:dyDescent="0.25">
      <c r="AU9508">
        <v>1359104</v>
      </c>
    </row>
    <row r="9509" spans="47:47" x14ac:dyDescent="0.25">
      <c r="AU9509">
        <v>1349103</v>
      </c>
    </row>
    <row r="9510" spans="47:47" x14ac:dyDescent="0.25">
      <c r="AU9510">
        <v>1352104</v>
      </c>
    </row>
    <row r="9511" spans="47:47" x14ac:dyDescent="0.25">
      <c r="AU9511">
        <v>1351108</v>
      </c>
    </row>
    <row r="9512" spans="47:47" x14ac:dyDescent="0.25">
      <c r="AU9512">
        <v>1351104</v>
      </c>
    </row>
    <row r="9513" spans="47:47" x14ac:dyDescent="0.25">
      <c r="AU9513">
        <v>1316102</v>
      </c>
    </row>
    <row r="9514" spans="47:47" x14ac:dyDescent="0.25">
      <c r="AU9514">
        <v>1377104</v>
      </c>
    </row>
    <row r="9515" spans="47:47" x14ac:dyDescent="0.25">
      <c r="AU9515">
        <v>135506</v>
      </c>
    </row>
    <row r="9516" spans="47:47" x14ac:dyDescent="0.25">
      <c r="AU9516">
        <v>136254</v>
      </c>
    </row>
    <row r="9517" spans="47:47" x14ac:dyDescent="0.25">
      <c r="AU9517">
        <v>136101</v>
      </c>
    </row>
    <row r="9518" spans="47:47" x14ac:dyDescent="0.25">
      <c r="AU9518">
        <v>139201</v>
      </c>
    </row>
    <row r="9519" spans="47:47" x14ac:dyDescent="0.25">
      <c r="AU9519">
        <v>182301</v>
      </c>
    </row>
    <row r="9520" spans="47:47" x14ac:dyDescent="0.25">
      <c r="AU9520">
        <v>182303</v>
      </c>
    </row>
    <row r="9521" spans="47:47" x14ac:dyDescent="0.25">
      <c r="AU9521">
        <v>186506</v>
      </c>
    </row>
    <row r="9522" spans="47:47" x14ac:dyDescent="0.25">
      <c r="AU9522">
        <v>185902</v>
      </c>
    </row>
    <row r="9523" spans="47:47" x14ac:dyDescent="0.25">
      <c r="AU9523">
        <v>187602</v>
      </c>
    </row>
    <row r="9524" spans="47:47" x14ac:dyDescent="0.25">
      <c r="AU9524">
        <v>188601</v>
      </c>
    </row>
    <row r="9525" spans="47:47" x14ac:dyDescent="0.25">
      <c r="AU9525">
        <v>188002</v>
      </c>
    </row>
    <row r="9526" spans="47:47" x14ac:dyDescent="0.25">
      <c r="AU9526" t="s">
        <v>14523</v>
      </c>
    </row>
    <row r="9527" spans="47:47" x14ac:dyDescent="0.25">
      <c r="AU9527" t="s">
        <v>14524</v>
      </c>
    </row>
    <row r="9528" spans="47:47" x14ac:dyDescent="0.25">
      <c r="AU9528" t="s">
        <v>14525</v>
      </c>
    </row>
    <row r="9529" spans="47:47" x14ac:dyDescent="0.25">
      <c r="AU9529">
        <v>180127</v>
      </c>
    </row>
    <row r="9530" spans="47:47" x14ac:dyDescent="0.25">
      <c r="AU9530">
        <v>11026</v>
      </c>
    </row>
    <row r="9531" spans="47:47" x14ac:dyDescent="0.25">
      <c r="AU9531">
        <v>320103</v>
      </c>
    </row>
    <row r="9532" spans="47:47" x14ac:dyDescent="0.25">
      <c r="AU9532">
        <v>141019</v>
      </c>
    </row>
    <row r="9533" spans="47:47" x14ac:dyDescent="0.25">
      <c r="AU9533">
        <v>10009</v>
      </c>
    </row>
    <row r="9534" spans="47:47" x14ac:dyDescent="0.25">
      <c r="AU9534">
        <v>10002</v>
      </c>
    </row>
    <row r="9535" spans="47:47" x14ac:dyDescent="0.25">
      <c r="AU9535">
        <v>131621</v>
      </c>
    </row>
    <row r="9536" spans="47:47" x14ac:dyDescent="0.25">
      <c r="AU9536">
        <v>131511</v>
      </c>
    </row>
    <row r="9537" spans="47:47" x14ac:dyDescent="0.25">
      <c r="AU9537" t="s">
        <v>14526</v>
      </c>
    </row>
    <row r="9538" spans="47:47" x14ac:dyDescent="0.25">
      <c r="AU9538" t="s">
        <v>14527</v>
      </c>
    </row>
    <row r="9539" spans="47:47" x14ac:dyDescent="0.25">
      <c r="AU9539" t="s">
        <v>14528</v>
      </c>
    </row>
    <row r="9540" spans="47:47" x14ac:dyDescent="0.25">
      <c r="AU9540">
        <v>77201</v>
      </c>
    </row>
    <row r="9541" spans="47:47" x14ac:dyDescent="0.25">
      <c r="AU9541">
        <v>74103</v>
      </c>
    </row>
    <row r="9542" spans="47:47" x14ac:dyDescent="0.25">
      <c r="AU9542">
        <v>74402</v>
      </c>
    </row>
    <row r="9543" spans="47:47" x14ac:dyDescent="0.25">
      <c r="AU9543">
        <v>70302</v>
      </c>
    </row>
    <row r="9544" spans="47:47" x14ac:dyDescent="0.25">
      <c r="AU9544">
        <v>70203</v>
      </c>
    </row>
    <row r="9545" spans="47:47" x14ac:dyDescent="0.25">
      <c r="AU9545">
        <v>33503</v>
      </c>
    </row>
    <row r="9546" spans="47:47" x14ac:dyDescent="0.25">
      <c r="AU9546">
        <v>2351970</v>
      </c>
    </row>
    <row r="9547" spans="47:47" x14ac:dyDescent="0.25">
      <c r="AU9547">
        <v>77301</v>
      </c>
    </row>
    <row r="9548" spans="47:47" x14ac:dyDescent="0.25">
      <c r="AU9548" t="s">
        <v>14529</v>
      </c>
    </row>
    <row r="9549" spans="47:47" x14ac:dyDescent="0.25">
      <c r="AU9549" t="s">
        <v>14530</v>
      </c>
    </row>
    <row r="9550" spans="47:47" x14ac:dyDescent="0.25">
      <c r="AU9550">
        <v>11008</v>
      </c>
    </row>
    <row r="9551" spans="47:47" x14ac:dyDescent="0.25">
      <c r="AU9551">
        <v>11009</v>
      </c>
    </row>
    <row r="9552" spans="47:47" x14ac:dyDescent="0.25">
      <c r="AU9552" t="s">
        <v>14531</v>
      </c>
    </row>
    <row r="9553" spans="47:47" x14ac:dyDescent="0.25">
      <c r="AU9553">
        <v>139304</v>
      </c>
    </row>
    <row r="9554" spans="47:47" x14ac:dyDescent="0.25">
      <c r="AU9554">
        <v>139303</v>
      </c>
    </row>
    <row r="9555" spans="47:47" x14ac:dyDescent="0.25">
      <c r="AU9555" t="s">
        <v>14532</v>
      </c>
    </row>
    <row r="9556" spans="47:47" x14ac:dyDescent="0.25">
      <c r="AU9556" t="s">
        <v>14533</v>
      </c>
    </row>
    <row r="9557" spans="47:47" x14ac:dyDescent="0.25">
      <c r="AU9557" t="s">
        <v>14534</v>
      </c>
    </row>
    <row r="9558" spans="47:47" x14ac:dyDescent="0.25">
      <c r="AU9558" t="s">
        <v>14535</v>
      </c>
    </row>
    <row r="9559" spans="47:47" x14ac:dyDescent="0.25">
      <c r="AU9559" t="s">
        <v>14536</v>
      </c>
    </row>
    <row r="9560" spans="47:47" x14ac:dyDescent="0.25">
      <c r="AU9560" t="s">
        <v>14537</v>
      </c>
    </row>
    <row r="9561" spans="47:47" x14ac:dyDescent="0.25">
      <c r="AU9561" t="s">
        <v>14538</v>
      </c>
    </row>
    <row r="9562" spans="47:47" x14ac:dyDescent="0.25">
      <c r="AU9562" t="s">
        <v>14539</v>
      </c>
    </row>
    <row r="9563" spans="47:47" x14ac:dyDescent="0.25">
      <c r="AU9563" t="s">
        <v>14540</v>
      </c>
    </row>
    <row r="9564" spans="47:47" x14ac:dyDescent="0.25">
      <c r="AU9564" t="s">
        <v>14541</v>
      </c>
    </row>
    <row r="9565" spans="47:47" x14ac:dyDescent="0.25">
      <c r="AU9565">
        <v>140829</v>
      </c>
    </row>
    <row r="9566" spans="47:47" x14ac:dyDescent="0.25">
      <c r="AU9566">
        <v>143217</v>
      </c>
    </row>
    <row r="9567" spans="47:47" x14ac:dyDescent="0.25">
      <c r="AU9567">
        <v>11062</v>
      </c>
    </row>
    <row r="9568" spans="47:47" x14ac:dyDescent="0.25">
      <c r="AU9568">
        <v>11054</v>
      </c>
    </row>
    <row r="9569" spans="47:47" x14ac:dyDescent="0.25">
      <c r="AU9569">
        <v>11001</v>
      </c>
    </row>
    <row r="9570" spans="47:47" x14ac:dyDescent="0.25">
      <c r="AU9570">
        <v>77205</v>
      </c>
    </row>
    <row r="9571" spans="47:47" x14ac:dyDescent="0.25">
      <c r="AU9571">
        <v>74901</v>
      </c>
    </row>
    <row r="9572" spans="47:47" x14ac:dyDescent="0.25">
      <c r="AU9572">
        <v>77102</v>
      </c>
    </row>
    <row r="9573" spans="47:47" x14ac:dyDescent="0.25">
      <c r="AU9573">
        <v>77206</v>
      </c>
    </row>
    <row r="9574" spans="47:47" x14ac:dyDescent="0.25">
      <c r="AU9574">
        <v>74109</v>
      </c>
    </row>
    <row r="9575" spans="47:47" x14ac:dyDescent="0.25">
      <c r="AU9575">
        <v>74202</v>
      </c>
    </row>
    <row r="9576" spans="47:47" x14ac:dyDescent="0.25">
      <c r="AU9576">
        <v>74305</v>
      </c>
    </row>
    <row r="9577" spans="47:47" x14ac:dyDescent="0.25">
      <c r="AU9577">
        <v>74307</v>
      </c>
    </row>
    <row r="9578" spans="47:47" x14ac:dyDescent="0.25">
      <c r="AU9578">
        <v>70106</v>
      </c>
    </row>
    <row r="9579" spans="47:47" x14ac:dyDescent="0.25">
      <c r="AU9579">
        <v>77409</v>
      </c>
    </row>
    <row r="9580" spans="47:47" x14ac:dyDescent="0.25">
      <c r="AU9580">
        <v>77207</v>
      </c>
    </row>
    <row r="9581" spans="47:47" x14ac:dyDescent="0.25">
      <c r="AU9581">
        <v>74303</v>
      </c>
    </row>
    <row r="9582" spans="47:47" x14ac:dyDescent="0.25">
      <c r="AU9582">
        <v>74108</v>
      </c>
    </row>
    <row r="9583" spans="47:47" x14ac:dyDescent="0.25">
      <c r="AU9583">
        <v>74704</v>
      </c>
    </row>
    <row r="9584" spans="47:47" x14ac:dyDescent="0.25">
      <c r="AU9584">
        <v>74802</v>
      </c>
    </row>
    <row r="9585" spans="47:47" x14ac:dyDescent="0.25">
      <c r="AU9585">
        <v>74306</v>
      </c>
    </row>
    <row r="9586" spans="47:47" x14ac:dyDescent="0.25">
      <c r="AU9586">
        <v>74101</v>
      </c>
    </row>
    <row r="9587" spans="47:47" x14ac:dyDescent="0.25">
      <c r="AU9587" t="s">
        <v>14542</v>
      </c>
    </row>
    <row r="9588" spans="47:47" x14ac:dyDescent="0.25">
      <c r="AU9588" t="s">
        <v>14543</v>
      </c>
    </row>
    <row r="9589" spans="47:47" x14ac:dyDescent="0.25">
      <c r="AU9589" t="s">
        <v>14544</v>
      </c>
    </row>
    <row r="9590" spans="47:47" x14ac:dyDescent="0.25">
      <c r="AU9590" t="s">
        <v>14545</v>
      </c>
    </row>
    <row r="9591" spans="47:47" x14ac:dyDescent="0.25">
      <c r="AU9591" t="s">
        <v>14546</v>
      </c>
    </row>
    <row r="9592" spans="47:47" x14ac:dyDescent="0.25">
      <c r="AU9592" t="s">
        <v>14547</v>
      </c>
    </row>
    <row r="9593" spans="47:47" x14ac:dyDescent="0.25">
      <c r="AU9593" t="s">
        <v>14548</v>
      </c>
    </row>
    <row r="9594" spans="47:47" x14ac:dyDescent="0.25">
      <c r="AU9594">
        <v>1851918</v>
      </c>
    </row>
    <row r="9595" spans="47:47" x14ac:dyDescent="0.25">
      <c r="AU9595">
        <v>640058</v>
      </c>
    </row>
    <row r="9596" spans="47:47" x14ac:dyDescent="0.25">
      <c r="AU9596">
        <v>180134</v>
      </c>
    </row>
    <row r="9597" spans="47:47" x14ac:dyDescent="0.25">
      <c r="AU9597">
        <v>180137</v>
      </c>
    </row>
    <row r="9598" spans="47:47" x14ac:dyDescent="0.25">
      <c r="AU9598">
        <v>141033</v>
      </c>
    </row>
    <row r="9599" spans="47:47" x14ac:dyDescent="0.25">
      <c r="AU9599">
        <v>650027</v>
      </c>
    </row>
    <row r="9600" spans="47:47" x14ac:dyDescent="0.25">
      <c r="AU9600">
        <v>16715</v>
      </c>
    </row>
    <row r="9601" spans="47:47" x14ac:dyDescent="0.25">
      <c r="AU9601">
        <v>202601</v>
      </c>
    </row>
    <row r="9602" spans="47:47" x14ac:dyDescent="0.25">
      <c r="AU9602">
        <v>205704</v>
      </c>
    </row>
    <row r="9603" spans="47:47" x14ac:dyDescent="0.25">
      <c r="AU9603">
        <v>206301</v>
      </c>
    </row>
    <row r="9604" spans="47:47" x14ac:dyDescent="0.25">
      <c r="AU9604">
        <v>206302</v>
      </c>
    </row>
    <row r="9605" spans="47:47" x14ac:dyDescent="0.25">
      <c r="AU9605">
        <v>207201</v>
      </c>
    </row>
    <row r="9606" spans="47:47" x14ac:dyDescent="0.25">
      <c r="AU9606">
        <v>207202</v>
      </c>
    </row>
    <row r="9607" spans="47:47" x14ac:dyDescent="0.25">
      <c r="AU9607">
        <v>207201</v>
      </c>
    </row>
    <row r="9608" spans="47:47" x14ac:dyDescent="0.25">
      <c r="AU9608" t="s">
        <v>14549</v>
      </c>
    </row>
    <row r="9609" spans="47:47" x14ac:dyDescent="0.25">
      <c r="AU9609">
        <v>134507</v>
      </c>
    </row>
    <row r="9610" spans="47:47" x14ac:dyDescent="0.25">
      <c r="AU9610">
        <v>134002</v>
      </c>
    </row>
    <row r="9611" spans="47:47" x14ac:dyDescent="0.25">
      <c r="AU9611" t="s">
        <v>14550</v>
      </c>
    </row>
    <row r="9612" spans="47:47" x14ac:dyDescent="0.25">
      <c r="AU9612">
        <v>1456101</v>
      </c>
    </row>
    <row r="9613" spans="47:47" x14ac:dyDescent="0.25">
      <c r="AU9613">
        <v>1415105</v>
      </c>
    </row>
    <row r="9614" spans="47:47" x14ac:dyDescent="0.25">
      <c r="AU9614">
        <v>1415101</v>
      </c>
    </row>
    <row r="9615" spans="47:47" x14ac:dyDescent="0.25">
      <c r="AU9615">
        <v>1457137</v>
      </c>
    </row>
    <row r="9616" spans="47:47" x14ac:dyDescent="0.25">
      <c r="AU9616">
        <v>1457311</v>
      </c>
    </row>
    <row r="9617" spans="47:47" x14ac:dyDescent="0.25">
      <c r="AU9617">
        <v>1455102</v>
      </c>
    </row>
    <row r="9618" spans="47:47" x14ac:dyDescent="0.25">
      <c r="AU9618">
        <v>1477103</v>
      </c>
    </row>
    <row r="9619" spans="47:47" x14ac:dyDescent="0.25">
      <c r="AU9619" t="s">
        <v>14551</v>
      </c>
    </row>
    <row r="9620" spans="47:47" x14ac:dyDescent="0.25">
      <c r="AU9620" t="s">
        <v>14552</v>
      </c>
    </row>
    <row r="9621" spans="47:47" x14ac:dyDescent="0.25">
      <c r="AU9621" t="s">
        <v>14553</v>
      </c>
    </row>
    <row r="9622" spans="47:47" x14ac:dyDescent="0.25">
      <c r="AU9622">
        <v>5207104</v>
      </c>
    </row>
    <row r="9623" spans="47:47" x14ac:dyDescent="0.25">
      <c r="AU9623">
        <v>3042101</v>
      </c>
    </row>
    <row r="9624" spans="47:47" x14ac:dyDescent="0.25">
      <c r="AU9624">
        <v>3043102</v>
      </c>
    </row>
    <row r="9625" spans="47:47" x14ac:dyDescent="0.25">
      <c r="AU9625" t="s">
        <v>14554</v>
      </c>
    </row>
    <row r="9626" spans="47:47" x14ac:dyDescent="0.25">
      <c r="AU9626">
        <v>6281</v>
      </c>
    </row>
    <row r="9627" spans="47:47" x14ac:dyDescent="0.25">
      <c r="AU9627">
        <v>6701</v>
      </c>
    </row>
    <row r="9628" spans="47:47" x14ac:dyDescent="0.25">
      <c r="AU9628" t="s">
        <v>14555</v>
      </c>
    </row>
    <row r="9629" spans="47:47" x14ac:dyDescent="0.25">
      <c r="AU9629" t="s">
        <v>14556</v>
      </c>
    </row>
    <row r="9630" spans="47:47" x14ac:dyDescent="0.25">
      <c r="AU9630" t="s">
        <v>14557</v>
      </c>
    </row>
    <row r="9631" spans="47:47" x14ac:dyDescent="0.25">
      <c r="AU9631" t="s">
        <v>14558</v>
      </c>
    </row>
    <row r="9632" spans="47:47" x14ac:dyDescent="0.25">
      <c r="AU9632">
        <v>3721313</v>
      </c>
    </row>
    <row r="9633" spans="47:47" x14ac:dyDescent="0.25">
      <c r="AU9633">
        <v>1485525</v>
      </c>
    </row>
    <row r="9634" spans="47:47" x14ac:dyDescent="0.25">
      <c r="AU9634">
        <v>174020</v>
      </c>
    </row>
    <row r="9635" spans="47:47" x14ac:dyDescent="0.25">
      <c r="AU9635">
        <v>174019</v>
      </c>
    </row>
    <row r="9636" spans="47:47" x14ac:dyDescent="0.25">
      <c r="AU9636">
        <v>1457133</v>
      </c>
    </row>
    <row r="9637" spans="47:47" x14ac:dyDescent="0.25">
      <c r="AU9637" t="s">
        <v>14550</v>
      </c>
    </row>
    <row r="9638" spans="47:47" x14ac:dyDescent="0.25">
      <c r="AU9638" t="s">
        <v>14559</v>
      </c>
    </row>
    <row r="9639" spans="47:47" x14ac:dyDescent="0.25">
      <c r="AU9639">
        <v>4187834</v>
      </c>
    </row>
    <row r="9640" spans="47:47" x14ac:dyDescent="0.25">
      <c r="AU9640">
        <v>4187818</v>
      </c>
    </row>
    <row r="9641" spans="47:47" x14ac:dyDescent="0.25">
      <c r="AU9641">
        <v>70109</v>
      </c>
    </row>
    <row r="9642" spans="47:47" x14ac:dyDescent="0.25">
      <c r="AU9642">
        <v>70108</v>
      </c>
    </row>
    <row r="9643" spans="47:47" x14ac:dyDescent="0.25">
      <c r="AU9643" t="s">
        <v>14560</v>
      </c>
    </row>
    <row r="9644" spans="47:47" x14ac:dyDescent="0.25">
      <c r="AU9644">
        <v>74702</v>
      </c>
    </row>
    <row r="9645" spans="47:47" x14ac:dyDescent="0.25">
      <c r="AU9645">
        <v>74604</v>
      </c>
    </row>
    <row r="9646" spans="47:47" x14ac:dyDescent="0.25">
      <c r="AU9646">
        <v>158568</v>
      </c>
    </row>
    <row r="9647" spans="47:47" x14ac:dyDescent="0.25">
      <c r="AU9647">
        <v>150849</v>
      </c>
    </row>
    <row r="9648" spans="47:47" x14ac:dyDescent="0.25">
      <c r="AU9648">
        <v>150840</v>
      </c>
    </row>
    <row r="9649" spans="47:47" x14ac:dyDescent="0.25">
      <c r="AU9649">
        <v>150835</v>
      </c>
    </row>
    <row r="9650" spans="47:47" x14ac:dyDescent="0.25">
      <c r="AU9650">
        <v>153227</v>
      </c>
    </row>
    <row r="9651" spans="47:47" x14ac:dyDescent="0.25">
      <c r="AU9651">
        <v>150852</v>
      </c>
    </row>
    <row r="9652" spans="47:47" x14ac:dyDescent="0.25">
      <c r="AU9652">
        <v>150842</v>
      </c>
    </row>
    <row r="9653" spans="47:47" x14ac:dyDescent="0.25">
      <c r="AU9653">
        <v>155202</v>
      </c>
    </row>
    <row r="9654" spans="47:47" x14ac:dyDescent="0.25">
      <c r="AU9654">
        <v>8000</v>
      </c>
    </row>
    <row r="9655" spans="47:47" x14ac:dyDescent="0.25">
      <c r="AU9655">
        <v>2001201</v>
      </c>
    </row>
    <row r="9656" spans="47:47" x14ac:dyDescent="0.25">
      <c r="AU9656">
        <v>2004204</v>
      </c>
    </row>
    <row r="9657" spans="47:47" x14ac:dyDescent="0.25">
      <c r="AU9657">
        <v>3000</v>
      </c>
    </row>
    <row r="9658" spans="47:47" x14ac:dyDescent="0.25">
      <c r="AU9658">
        <v>5019519</v>
      </c>
    </row>
    <row r="9659" spans="47:47" x14ac:dyDescent="0.25">
      <c r="AU9659">
        <v>5018518</v>
      </c>
    </row>
    <row r="9660" spans="47:47" x14ac:dyDescent="0.25">
      <c r="AU9660">
        <v>74312</v>
      </c>
    </row>
    <row r="9661" spans="47:47" x14ac:dyDescent="0.25">
      <c r="AU9661">
        <v>77211</v>
      </c>
    </row>
    <row r="9662" spans="47:47" x14ac:dyDescent="0.25">
      <c r="AU9662">
        <v>77507</v>
      </c>
    </row>
    <row r="9663" spans="47:47" x14ac:dyDescent="0.25">
      <c r="AU9663">
        <v>77415</v>
      </c>
    </row>
    <row r="9664" spans="47:47" x14ac:dyDescent="0.25">
      <c r="AU9664">
        <v>77208</v>
      </c>
    </row>
    <row r="9665" spans="47:47" x14ac:dyDescent="0.25">
      <c r="AU9665">
        <v>75205</v>
      </c>
    </row>
    <row r="9666" spans="47:47" x14ac:dyDescent="0.25">
      <c r="AU9666">
        <v>74904</v>
      </c>
    </row>
    <row r="9667" spans="47:47" x14ac:dyDescent="0.25">
      <c r="AU9667">
        <v>75108</v>
      </c>
    </row>
    <row r="9668" spans="47:47" x14ac:dyDescent="0.25">
      <c r="AU9668">
        <v>75102</v>
      </c>
    </row>
    <row r="9669" spans="47:47" x14ac:dyDescent="0.25">
      <c r="AU9669">
        <v>70408</v>
      </c>
    </row>
    <row r="9670" spans="47:47" x14ac:dyDescent="0.25">
      <c r="AU9670">
        <v>75111</v>
      </c>
    </row>
    <row r="9671" spans="47:47" x14ac:dyDescent="0.25">
      <c r="AU9671">
        <v>75107</v>
      </c>
    </row>
    <row r="9672" spans="47:47" x14ac:dyDescent="0.25">
      <c r="AU9672">
        <v>75101</v>
      </c>
    </row>
    <row r="9673" spans="47:47" x14ac:dyDescent="0.25">
      <c r="AU9673">
        <v>75202</v>
      </c>
    </row>
    <row r="9674" spans="47:47" x14ac:dyDescent="0.25">
      <c r="AU9674">
        <v>75201</v>
      </c>
    </row>
    <row r="9675" spans="47:47" x14ac:dyDescent="0.25">
      <c r="AU9675">
        <v>75109</v>
      </c>
    </row>
    <row r="9676" spans="47:47" x14ac:dyDescent="0.25">
      <c r="AU9676">
        <v>77213</v>
      </c>
    </row>
    <row r="9677" spans="47:47" x14ac:dyDescent="0.25">
      <c r="AU9677">
        <v>77501</v>
      </c>
    </row>
    <row r="9678" spans="47:47" x14ac:dyDescent="0.25">
      <c r="AU9678">
        <v>77215</v>
      </c>
    </row>
    <row r="9679" spans="47:47" x14ac:dyDescent="0.25">
      <c r="AU9679">
        <v>77214</v>
      </c>
    </row>
    <row r="9680" spans="47:47" x14ac:dyDescent="0.25">
      <c r="AU9680">
        <v>70404</v>
      </c>
    </row>
    <row r="9681" spans="47:47" x14ac:dyDescent="0.25">
      <c r="AU9681">
        <v>70406</v>
      </c>
    </row>
    <row r="9682" spans="47:47" x14ac:dyDescent="0.25">
      <c r="AU9682">
        <v>70401</v>
      </c>
    </row>
    <row r="9683" spans="47:47" x14ac:dyDescent="0.25">
      <c r="AU9683">
        <v>70110</v>
      </c>
    </row>
    <row r="9684" spans="47:47" x14ac:dyDescent="0.25">
      <c r="AU9684">
        <v>70111</v>
      </c>
    </row>
    <row r="9685" spans="47:47" x14ac:dyDescent="0.25">
      <c r="AU9685">
        <v>74310</v>
      </c>
    </row>
    <row r="9686" spans="47:47" x14ac:dyDescent="0.25">
      <c r="AU9686">
        <v>74804</v>
      </c>
    </row>
    <row r="9687" spans="47:47" x14ac:dyDescent="0.25">
      <c r="AU9687">
        <v>70208</v>
      </c>
    </row>
    <row r="9688" spans="47:47" x14ac:dyDescent="0.25">
      <c r="AU9688">
        <v>70207</v>
      </c>
    </row>
    <row r="9689" spans="47:47" x14ac:dyDescent="0.25">
      <c r="AU9689" t="s">
        <v>14561</v>
      </c>
    </row>
    <row r="9690" spans="47:47" x14ac:dyDescent="0.25">
      <c r="AU9690" t="s">
        <v>14562</v>
      </c>
    </row>
    <row r="9691" spans="47:47" x14ac:dyDescent="0.25">
      <c r="AU9691" t="s">
        <v>12343</v>
      </c>
    </row>
    <row r="9692" spans="47:47" x14ac:dyDescent="0.25">
      <c r="AU9692">
        <v>605</v>
      </c>
    </row>
    <row r="9693" spans="47:47" x14ac:dyDescent="0.25">
      <c r="AU9693">
        <v>713</v>
      </c>
    </row>
    <row r="9694" spans="47:47" x14ac:dyDescent="0.25">
      <c r="AU9694">
        <v>150</v>
      </c>
    </row>
    <row r="9695" spans="47:47" x14ac:dyDescent="0.25">
      <c r="AU9695">
        <v>4030</v>
      </c>
    </row>
    <row r="9696" spans="47:47" x14ac:dyDescent="0.25">
      <c r="AU9696">
        <v>9035103</v>
      </c>
    </row>
    <row r="9697" spans="47:47" x14ac:dyDescent="0.25">
      <c r="AU9697">
        <v>3041112</v>
      </c>
    </row>
    <row r="9698" spans="47:47" x14ac:dyDescent="0.25">
      <c r="AU9698">
        <v>5280105</v>
      </c>
    </row>
    <row r="9699" spans="47:47" x14ac:dyDescent="0.25">
      <c r="AU9699" t="s">
        <v>14563</v>
      </c>
    </row>
    <row r="9700" spans="47:47" x14ac:dyDescent="0.25">
      <c r="AU9700" t="s">
        <v>14564</v>
      </c>
    </row>
    <row r="9701" spans="47:47" x14ac:dyDescent="0.25">
      <c r="AU9701" t="s">
        <v>14565</v>
      </c>
    </row>
    <row r="9702" spans="47:47" x14ac:dyDescent="0.25">
      <c r="AU9702" t="s">
        <v>14566</v>
      </c>
    </row>
    <row r="9703" spans="47:47" x14ac:dyDescent="0.25">
      <c r="AU9703" t="s">
        <v>14567</v>
      </c>
    </row>
    <row r="9704" spans="47:47" x14ac:dyDescent="0.25">
      <c r="AU9704" t="s">
        <v>14568</v>
      </c>
    </row>
    <row r="9705" spans="47:47" x14ac:dyDescent="0.25">
      <c r="AU9705" t="s">
        <v>14569</v>
      </c>
    </row>
    <row r="9706" spans="47:47" x14ac:dyDescent="0.25">
      <c r="AU9706" t="s">
        <v>14570</v>
      </c>
    </row>
    <row r="9707" spans="47:47" x14ac:dyDescent="0.25">
      <c r="AU9707" t="s">
        <v>14571</v>
      </c>
    </row>
    <row r="9708" spans="47:47" x14ac:dyDescent="0.25">
      <c r="AU9708" t="s">
        <v>14572</v>
      </c>
    </row>
    <row r="9709" spans="47:47" x14ac:dyDescent="0.25">
      <c r="AU9709" t="s">
        <v>14573</v>
      </c>
    </row>
    <row r="9710" spans="47:47" x14ac:dyDescent="0.25">
      <c r="AU9710" t="s">
        <v>14574</v>
      </c>
    </row>
    <row r="9711" spans="47:47" x14ac:dyDescent="0.25">
      <c r="AU9711" t="s">
        <v>14575</v>
      </c>
    </row>
    <row r="9712" spans="47:47" x14ac:dyDescent="0.25">
      <c r="AU9712">
        <v>2000</v>
      </c>
    </row>
    <row r="9713" spans="47:47" x14ac:dyDescent="0.25">
      <c r="AU9713" t="s">
        <v>14576</v>
      </c>
    </row>
    <row r="9714" spans="47:47" x14ac:dyDescent="0.25">
      <c r="AU9714" t="s">
        <v>14577</v>
      </c>
    </row>
    <row r="9715" spans="47:47" x14ac:dyDescent="0.25">
      <c r="AU9715" t="s">
        <v>14578</v>
      </c>
    </row>
    <row r="9716" spans="47:47" x14ac:dyDescent="0.25">
      <c r="AU9716">
        <v>1086</v>
      </c>
    </row>
    <row r="9717" spans="47:47" x14ac:dyDescent="0.25">
      <c r="AU9717">
        <v>890004</v>
      </c>
    </row>
    <row r="9718" spans="47:47" x14ac:dyDescent="0.25">
      <c r="AU9718">
        <v>12015</v>
      </c>
    </row>
    <row r="9719" spans="47:47" x14ac:dyDescent="0.25">
      <c r="AU9719">
        <v>12002</v>
      </c>
    </row>
    <row r="9720" spans="47:47" x14ac:dyDescent="0.25">
      <c r="AU9720">
        <v>12008</v>
      </c>
    </row>
    <row r="9721" spans="47:47" x14ac:dyDescent="0.25">
      <c r="AU9721">
        <v>74906</v>
      </c>
    </row>
    <row r="9722" spans="47:47" x14ac:dyDescent="0.25">
      <c r="AU9722">
        <v>150854</v>
      </c>
    </row>
    <row r="9723" spans="47:47" x14ac:dyDescent="0.25">
      <c r="AU9723">
        <v>261526</v>
      </c>
    </row>
    <row r="9724" spans="47:47" x14ac:dyDescent="0.25">
      <c r="AU9724">
        <v>421596</v>
      </c>
    </row>
    <row r="9725" spans="47:47" x14ac:dyDescent="0.25">
      <c r="AU9725">
        <v>37710</v>
      </c>
    </row>
    <row r="9726" spans="47:47" x14ac:dyDescent="0.25">
      <c r="AU9726">
        <v>37711</v>
      </c>
    </row>
    <row r="9727" spans="47:47" x14ac:dyDescent="0.25">
      <c r="AU9727">
        <v>40101</v>
      </c>
    </row>
    <row r="9728" spans="47:47" x14ac:dyDescent="0.25">
      <c r="AU9728">
        <v>2058</v>
      </c>
    </row>
    <row r="9729" spans="47:47" x14ac:dyDescent="0.25">
      <c r="AU9729">
        <v>227405</v>
      </c>
    </row>
    <row r="9730" spans="47:47" x14ac:dyDescent="0.25">
      <c r="AU9730">
        <v>227408</v>
      </c>
    </row>
    <row r="9731" spans="47:47" x14ac:dyDescent="0.25">
      <c r="AU9731">
        <v>230407</v>
      </c>
    </row>
    <row r="9732" spans="47:47" x14ac:dyDescent="0.25">
      <c r="AU9732">
        <v>227401</v>
      </c>
    </row>
    <row r="9733" spans="47:47" x14ac:dyDescent="0.25">
      <c r="AU9733">
        <v>650035</v>
      </c>
    </row>
    <row r="9734" spans="47:47" x14ac:dyDescent="0.25">
      <c r="AU9734">
        <v>143018</v>
      </c>
    </row>
    <row r="9735" spans="47:47" x14ac:dyDescent="0.25">
      <c r="AU9735">
        <v>135044</v>
      </c>
    </row>
    <row r="9736" spans="47:47" x14ac:dyDescent="0.25">
      <c r="AU9736">
        <v>331014</v>
      </c>
    </row>
    <row r="9737" spans="47:47" x14ac:dyDescent="0.25">
      <c r="AU9737">
        <v>56102</v>
      </c>
    </row>
    <row r="9738" spans="47:47" x14ac:dyDescent="0.25">
      <c r="AU9738">
        <v>1516106</v>
      </c>
    </row>
    <row r="9739" spans="47:47" x14ac:dyDescent="0.25">
      <c r="AU9739">
        <v>56101</v>
      </c>
    </row>
    <row r="9740" spans="47:47" x14ac:dyDescent="0.25">
      <c r="AU9740">
        <v>1516101</v>
      </c>
    </row>
    <row r="9741" spans="47:47" x14ac:dyDescent="0.25">
      <c r="AU9741">
        <v>57103</v>
      </c>
    </row>
    <row r="9742" spans="47:47" x14ac:dyDescent="0.25">
      <c r="AU9742">
        <v>50105</v>
      </c>
    </row>
    <row r="9743" spans="47:47" x14ac:dyDescent="0.25">
      <c r="AU9743">
        <v>57105</v>
      </c>
    </row>
    <row r="9744" spans="47:47" x14ac:dyDescent="0.25">
      <c r="AU9744">
        <v>1515105</v>
      </c>
    </row>
    <row r="9745" spans="47:47" x14ac:dyDescent="0.25">
      <c r="AU9745">
        <v>3043103</v>
      </c>
    </row>
    <row r="9746" spans="47:47" x14ac:dyDescent="0.25">
      <c r="AU9746">
        <v>9040102</v>
      </c>
    </row>
    <row r="9747" spans="47:47" x14ac:dyDescent="0.25">
      <c r="AU9747">
        <v>2053</v>
      </c>
    </row>
    <row r="9748" spans="47:47" x14ac:dyDescent="0.25">
      <c r="AU9748" t="s">
        <v>14579</v>
      </c>
    </row>
    <row r="9749" spans="47:47" x14ac:dyDescent="0.25">
      <c r="AU9749">
        <v>15303</v>
      </c>
    </row>
    <row r="9750" spans="47:47" x14ac:dyDescent="0.25">
      <c r="AU9750">
        <v>156205</v>
      </c>
    </row>
    <row r="9751" spans="47:47" x14ac:dyDescent="0.25">
      <c r="AU9751" t="s">
        <v>14580</v>
      </c>
    </row>
    <row r="9752" spans="47:47" x14ac:dyDescent="0.25">
      <c r="AU9752" t="s">
        <v>14581</v>
      </c>
    </row>
    <row r="9753" spans="47:47" x14ac:dyDescent="0.25">
      <c r="AU9753" t="s">
        <v>14582</v>
      </c>
    </row>
    <row r="9754" spans="47:47" x14ac:dyDescent="0.25">
      <c r="AU9754">
        <v>75110</v>
      </c>
    </row>
    <row r="9755" spans="47:47" x14ac:dyDescent="0.25">
      <c r="AU9755" t="s">
        <v>12342</v>
      </c>
    </row>
    <row r="9756" spans="47:47" x14ac:dyDescent="0.25">
      <c r="AU9756">
        <v>210</v>
      </c>
    </row>
    <row r="9757" spans="47:47" x14ac:dyDescent="0.25">
      <c r="AU9757">
        <v>5510</v>
      </c>
    </row>
    <row r="9758" spans="47:47" x14ac:dyDescent="0.25">
      <c r="AU9758">
        <v>12020</v>
      </c>
    </row>
    <row r="9759" spans="47:47" x14ac:dyDescent="0.25">
      <c r="AU9759">
        <v>12019</v>
      </c>
    </row>
    <row r="9760" spans="47:47" x14ac:dyDescent="0.25">
      <c r="AU9760">
        <v>227408</v>
      </c>
    </row>
    <row r="9761" spans="47:47" x14ac:dyDescent="0.25">
      <c r="AU9761">
        <v>227405</v>
      </c>
    </row>
    <row r="9762" spans="47:47" x14ac:dyDescent="0.25">
      <c r="AU9762">
        <v>135044</v>
      </c>
    </row>
    <row r="9763" spans="47:47" x14ac:dyDescent="0.25">
      <c r="AU9763">
        <v>331014</v>
      </c>
    </row>
    <row r="9764" spans="47:47" x14ac:dyDescent="0.25">
      <c r="AU9764">
        <v>650035</v>
      </c>
    </row>
    <row r="9765" spans="47:47" x14ac:dyDescent="0.25">
      <c r="AU9765">
        <v>143018</v>
      </c>
    </row>
    <row r="9766" spans="47:47" x14ac:dyDescent="0.25">
      <c r="AU9766">
        <v>56101</v>
      </c>
    </row>
    <row r="9767" spans="47:47" x14ac:dyDescent="0.25">
      <c r="AU9767">
        <v>1516106</v>
      </c>
    </row>
    <row r="9768" spans="47:47" x14ac:dyDescent="0.25">
      <c r="AU9768">
        <v>56102</v>
      </c>
    </row>
    <row r="9769" spans="47:47" x14ac:dyDescent="0.25">
      <c r="AU9769">
        <v>1516101</v>
      </c>
    </row>
    <row r="9770" spans="47:47" x14ac:dyDescent="0.25">
      <c r="AU9770">
        <v>57103</v>
      </c>
    </row>
    <row r="9771" spans="47:47" x14ac:dyDescent="0.25">
      <c r="AU9771">
        <v>50105</v>
      </c>
    </row>
    <row r="9772" spans="47:47" x14ac:dyDescent="0.25">
      <c r="AU9772">
        <v>57105</v>
      </c>
    </row>
    <row r="9773" spans="47:47" x14ac:dyDescent="0.25">
      <c r="AU9773">
        <v>1515105</v>
      </c>
    </row>
    <row r="9774" spans="47:47" x14ac:dyDescent="0.25">
      <c r="AU9774">
        <v>9040102</v>
      </c>
    </row>
    <row r="9775" spans="47:47" x14ac:dyDescent="0.25">
      <c r="AU9775">
        <v>3043103</v>
      </c>
    </row>
    <row r="9776" spans="47:47" x14ac:dyDescent="0.25">
      <c r="AU9776">
        <v>75110</v>
      </c>
    </row>
    <row r="9777" spans="47:47" x14ac:dyDescent="0.25">
      <c r="AU9777" t="s">
        <v>14583</v>
      </c>
    </row>
    <row r="9778" spans="47:47" x14ac:dyDescent="0.25">
      <c r="AU9778">
        <v>75302</v>
      </c>
    </row>
    <row r="9779" spans="47:47" x14ac:dyDescent="0.25">
      <c r="AU9779">
        <v>74703</v>
      </c>
    </row>
    <row r="9780" spans="47:47" x14ac:dyDescent="0.25">
      <c r="AU9780">
        <v>74105</v>
      </c>
    </row>
    <row r="9781" spans="47:47" x14ac:dyDescent="0.25">
      <c r="AU9781">
        <v>77407</v>
      </c>
    </row>
    <row r="9782" spans="47:47" x14ac:dyDescent="0.25">
      <c r="AU9782" t="s">
        <v>2824</v>
      </c>
    </row>
    <row r="9783" spans="47:47" x14ac:dyDescent="0.25">
      <c r="AU9783">
        <v>74107</v>
      </c>
    </row>
    <row r="9784" spans="47:47" x14ac:dyDescent="0.25">
      <c r="AU9784">
        <v>145407</v>
      </c>
    </row>
    <row r="9785" spans="47:47" x14ac:dyDescent="0.25">
      <c r="AU9785">
        <v>207203</v>
      </c>
    </row>
    <row r="9786" spans="47:47" x14ac:dyDescent="0.25">
      <c r="AU9786">
        <v>74701</v>
      </c>
    </row>
    <row r="9787" spans="47:47" x14ac:dyDescent="0.25">
      <c r="AU9787">
        <v>77406</v>
      </c>
    </row>
    <row r="9788" spans="47:47" x14ac:dyDescent="0.25">
      <c r="AU9788">
        <v>147607</v>
      </c>
    </row>
    <row r="9789" spans="47:47" x14ac:dyDescent="0.25">
      <c r="AU9789">
        <v>207203</v>
      </c>
    </row>
    <row r="9790" spans="47:47" x14ac:dyDescent="0.25">
      <c r="AU9790">
        <v>202621</v>
      </c>
    </row>
    <row r="9791" spans="47:47" x14ac:dyDescent="0.25">
      <c r="AU9791">
        <v>74601</v>
      </c>
    </row>
    <row r="9792" spans="47:47" x14ac:dyDescent="0.25">
      <c r="AU9792">
        <v>74108</v>
      </c>
    </row>
    <row r="9793" spans="47:47" x14ac:dyDescent="0.25">
      <c r="AU9793">
        <v>74503</v>
      </c>
    </row>
    <row r="9794" spans="47:47" x14ac:dyDescent="0.25">
      <c r="AU9794">
        <v>70206</v>
      </c>
    </row>
    <row r="9795" spans="47:47" x14ac:dyDescent="0.25">
      <c r="AU9795">
        <v>74106</v>
      </c>
    </row>
    <row r="9796" spans="47:47" x14ac:dyDescent="0.25">
      <c r="AU9796">
        <v>74801</v>
      </c>
    </row>
    <row r="9797" spans="47:47" x14ac:dyDescent="0.25">
      <c r="AU9797">
        <v>74902</v>
      </c>
    </row>
    <row r="9798" spans="47:47" x14ac:dyDescent="0.25">
      <c r="AU9798">
        <v>77408</v>
      </c>
    </row>
    <row r="9799" spans="47:47" x14ac:dyDescent="0.25">
      <c r="AU9799">
        <v>74205</v>
      </c>
    </row>
    <row r="9800" spans="47:47" x14ac:dyDescent="0.25">
      <c r="AU9800" t="s">
        <v>14584</v>
      </c>
    </row>
    <row r="9801" spans="47:47" x14ac:dyDescent="0.25">
      <c r="AU9801">
        <v>77401</v>
      </c>
    </row>
    <row r="9802" spans="47:47" x14ac:dyDescent="0.25">
      <c r="AU9802">
        <v>65719173</v>
      </c>
    </row>
    <row r="9803" spans="47:47" x14ac:dyDescent="0.25">
      <c r="AU9803">
        <v>313419058</v>
      </c>
    </row>
    <row r="9804" spans="47:47" x14ac:dyDescent="0.25">
      <c r="AU9804">
        <v>313219039</v>
      </c>
    </row>
    <row r="9805" spans="47:47" x14ac:dyDescent="0.25">
      <c r="AU9805">
        <v>313619098</v>
      </c>
    </row>
    <row r="9806" spans="47:47" x14ac:dyDescent="0.25">
      <c r="AU9806">
        <v>313219034</v>
      </c>
    </row>
    <row r="9807" spans="47:47" x14ac:dyDescent="0.25">
      <c r="AU9807">
        <v>313619094</v>
      </c>
    </row>
    <row r="9808" spans="47:47" x14ac:dyDescent="0.25">
      <c r="AU9808">
        <v>2006</v>
      </c>
    </row>
    <row r="9809" spans="47:47" x14ac:dyDescent="0.25">
      <c r="AU9809" t="s">
        <v>14585</v>
      </c>
    </row>
    <row r="9810" spans="47:47" x14ac:dyDescent="0.25">
      <c r="AU9810" t="s">
        <v>14586</v>
      </c>
    </row>
    <row r="9811" spans="47:47" x14ac:dyDescent="0.25">
      <c r="AU9811" t="s">
        <v>14587</v>
      </c>
    </row>
    <row r="9812" spans="47:47" x14ac:dyDescent="0.25">
      <c r="AU9812" t="s">
        <v>14588</v>
      </c>
    </row>
    <row r="9813" spans="47:47" x14ac:dyDescent="0.25">
      <c r="AU9813" t="s">
        <v>14589</v>
      </c>
    </row>
    <row r="9814" spans="47:47" x14ac:dyDescent="0.25">
      <c r="AU9814" t="s">
        <v>14590</v>
      </c>
    </row>
    <row r="9815" spans="47:47" x14ac:dyDescent="0.25">
      <c r="AU9815" t="s">
        <v>14591</v>
      </c>
    </row>
    <row r="9816" spans="47:47" x14ac:dyDescent="0.25">
      <c r="AU9816" t="s">
        <v>14592</v>
      </c>
    </row>
    <row r="9817" spans="47:47" x14ac:dyDescent="0.25">
      <c r="AU9817" t="s">
        <v>14593</v>
      </c>
    </row>
    <row r="9818" spans="47:47" x14ac:dyDescent="0.25">
      <c r="AU9818" t="s">
        <v>14594</v>
      </c>
    </row>
    <row r="9819" spans="47:47" x14ac:dyDescent="0.25">
      <c r="AU9819" t="s">
        <v>14595</v>
      </c>
    </row>
    <row r="9820" spans="47:47" x14ac:dyDescent="0.25">
      <c r="AU9820" t="s">
        <v>14596</v>
      </c>
    </row>
    <row r="9821" spans="47:47" x14ac:dyDescent="0.25">
      <c r="AU9821">
        <v>3050105</v>
      </c>
    </row>
    <row r="9822" spans="47:47" x14ac:dyDescent="0.25">
      <c r="AU9822">
        <v>3049103</v>
      </c>
    </row>
    <row r="9823" spans="47:47" x14ac:dyDescent="0.25">
      <c r="AU9823">
        <v>9045104</v>
      </c>
    </row>
    <row r="9824" spans="47:47" x14ac:dyDescent="0.25">
      <c r="AU9824">
        <v>9043104</v>
      </c>
    </row>
    <row r="9825" spans="47:47" x14ac:dyDescent="0.25">
      <c r="AU9825">
        <v>9045101</v>
      </c>
    </row>
    <row r="9826" spans="47:47" x14ac:dyDescent="0.25">
      <c r="AU9826">
        <v>9042100</v>
      </c>
    </row>
    <row r="9827" spans="47:47" x14ac:dyDescent="0.25">
      <c r="AU9827">
        <v>5304103</v>
      </c>
    </row>
    <row r="9828" spans="47:47" x14ac:dyDescent="0.25">
      <c r="AU9828">
        <v>200</v>
      </c>
    </row>
    <row r="9829" spans="47:47" x14ac:dyDescent="0.25">
      <c r="AU9829">
        <v>206</v>
      </c>
    </row>
    <row r="9830" spans="47:47" x14ac:dyDescent="0.25">
      <c r="AU9830">
        <v>75406</v>
      </c>
    </row>
    <row r="9831" spans="47:47" x14ac:dyDescent="0.25">
      <c r="AU9831">
        <v>77220</v>
      </c>
    </row>
    <row r="9832" spans="47:47" x14ac:dyDescent="0.25">
      <c r="AU9832">
        <v>77509</v>
      </c>
    </row>
    <row r="9833" spans="47:47" x14ac:dyDescent="0.25">
      <c r="AU9833">
        <v>77512</v>
      </c>
    </row>
    <row r="9834" spans="47:47" x14ac:dyDescent="0.25">
      <c r="AU9834">
        <v>75506</v>
      </c>
    </row>
    <row r="9835" spans="47:47" x14ac:dyDescent="0.25">
      <c r="AU9835">
        <v>77513</v>
      </c>
    </row>
    <row r="9836" spans="47:47" x14ac:dyDescent="0.25">
      <c r="AU9836">
        <v>77808</v>
      </c>
    </row>
    <row r="9837" spans="47:47" x14ac:dyDescent="0.25">
      <c r="AU9837">
        <v>77807</v>
      </c>
    </row>
    <row r="9838" spans="47:47" x14ac:dyDescent="0.25">
      <c r="AU9838">
        <v>70504</v>
      </c>
    </row>
    <row r="9839" spans="47:47" x14ac:dyDescent="0.25">
      <c r="AU9839">
        <v>70506</v>
      </c>
    </row>
    <row r="9840" spans="47:47" x14ac:dyDescent="0.25">
      <c r="AU9840">
        <v>70417</v>
      </c>
    </row>
    <row r="9841" spans="47:47" x14ac:dyDescent="0.25">
      <c r="AU9841">
        <v>70418</v>
      </c>
    </row>
    <row r="9842" spans="47:47" x14ac:dyDescent="0.25">
      <c r="AU9842">
        <v>75115</v>
      </c>
    </row>
    <row r="9843" spans="47:47" x14ac:dyDescent="0.25">
      <c r="AU9843">
        <v>75505</v>
      </c>
    </row>
    <row r="9844" spans="47:47" x14ac:dyDescent="0.25">
      <c r="AU9844">
        <v>75604</v>
      </c>
    </row>
    <row r="9845" spans="47:47" x14ac:dyDescent="0.25">
      <c r="AU9845">
        <v>75121</v>
      </c>
    </row>
    <row r="9846" spans="47:47" x14ac:dyDescent="0.25">
      <c r="AU9846">
        <v>75122</v>
      </c>
    </row>
    <row r="9847" spans="47:47" x14ac:dyDescent="0.25">
      <c r="AU9847">
        <v>77219</v>
      </c>
    </row>
    <row r="9848" spans="47:47" x14ac:dyDescent="0.25">
      <c r="AU9848">
        <v>77606</v>
      </c>
    </row>
    <row r="9849" spans="47:47" x14ac:dyDescent="0.25">
      <c r="AU9849">
        <v>75603</v>
      </c>
    </row>
    <row r="9850" spans="47:47" x14ac:dyDescent="0.25">
      <c r="AU9850">
        <v>75112</v>
      </c>
    </row>
    <row r="9851" spans="47:47" x14ac:dyDescent="0.25">
      <c r="AU9851">
        <v>77603</v>
      </c>
    </row>
    <row r="9852" spans="47:47" x14ac:dyDescent="0.25">
      <c r="AU9852">
        <v>77601</v>
      </c>
    </row>
    <row r="9853" spans="47:47" x14ac:dyDescent="0.25">
      <c r="AU9853">
        <v>77801</v>
      </c>
    </row>
    <row r="9854" spans="47:47" x14ac:dyDescent="0.25">
      <c r="AU9854">
        <v>77803</v>
      </c>
    </row>
    <row r="9855" spans="47:47" x14ac:dyDescent="0.25">
      <c r="AU9855">
        <v>75123</v>
      </c>
    </row>
    <row r="9856" spans="47:47" x14ac:dyDescent="0.25">
      <c r="AU9856">
        <v>75119</v>
      </c>
    </row>
    <row r="9857" spans="47:47" x14ac:dyDescent="0.25">
      <c r="AU9857">
        <v>75120</v>
      </c>
    </row>
    <row r="9858" spans="47:47" x14ac:dyDescent="0.25">
      <c r="AU9858">
        <v>75303</v>
      </c>
    </row>
    <row r="9859" spans="47:47" x14ac:dyDescent="0.25">
      <c r="AU9859">
        <v>75305</v>
      </c>
    </row>
    <row r="9860" spans="47:47" x14ac:dyDescent="0.25">
      <c r="AU9860">
        <v>75118</v>
      </c>
    </row>
    <row r="9861" spans="47:47" x14ac:dyDescent="0.25">
      <c r="AU9861">
        <v>77413</v>
      </c>
    </row>
    <row r="9862" spans="47:47" x14ac:dyDescent="0.25">
      <c r="AU9862">
        <v>70407</v>
      </c>
    </row>
    <row r="9863" spans="47:47" x14ac:dyDescent="0.25">
      <c r="AU9863" t="s">
        <v>14597</v>
      </c>
    </row>
    <row r="9864" spans="47:47" x14ac:dyDescent="0.25">
      <c r="AU9864" t="s">
        <v>14598</v>
      </c>
    </row>
    <row r="9865" spans="47:47" x14ac:dyDescent="0.25">
      <c r="AU9865" t="s">
        <v>14599</v>
      </c>
    </row>
    <row r="9866" spans="47:47" x14ac:dyDescent="0.25">
      <c r="AU9866" t="s">
        <v>14600</v>
      </c>
    </row>
    <row r="9867" spans="47:47" x14ac:dyDescent="0.25">
      <c r="AU9867" t="s">
        <v>14601</v>
      </c>
    </row>
    <row r="9868" spans="47:47" x14ac:dyDescent="0.25">
      <c r="AU9868" t="s">
        <v>14602</v>
      </c>
    </row>
    <row r="9869" spans="47:47" x14ac:dyDescent="0.25">
      <c r="AU9869" t="s">
        <v>14603</v>
      </c>
    </row>
    <row r="9870" spans="47:47" x14ac:dyDescent="0.25">
      <c r="AU9870" t="s">
        <v>14604</v>
      </c>
    </row>
    <row r="9871" spans="47:47" x14ac:dyDescent="0.25">
      <c r="AU9871" t="s">
        <v>14605</v>
      </c>
    </row>
    <row r="9872" spans="47:47" x14ac:dyDescent="0.25">
      <c r="AU9872" t="s">
        <v>14606</v>
      </c>
    </row>
    <row r="9873" spans="47:47" x14ac:dyDescent="0.25">
      <c r="AU9873" t="s">
        <v>14607</v>
      </c>
    </row>
    <row r="9874" spans="47:47" x14ac:dyDescent="0.25">
      <c r="AU9874">
        <v>604</v>
      </c>
    </row>
    <row r="9875" spans="47:47" x14ac:dyDescent="0.25">
      <c r="AU9875">
        <v>11302</v>
      </c>
    </row>
    <row r="9876" spans="47:47" x14ac:dyDescent="0.25">
      <c r="AU9876">
        <v>11301</v>
      </c>
    </row>
    <row r="9877" spans="47:47" x14ac:dyDescent="0.25">
      <c r="AU9877">
        <v>11080</v>
      </c>
    </row>
    <row r="9878" spans="47:47" x14ac:dyDescent="0.25">
      <c r="AU9878">
        <v>11051</v>
      </c>
    </row>
    <row r="9879" spans="47:47" x14ac:dyDescent="0.25">
      <c r="AU9879">
        <v>247001</v>
      </c>
    </row>
    <row r="9880" spans="47:47" x14ac:dyDescent="0.25">
      <c r="AU9880">
        <v>247005</v>
      </c>
    </row>
    <row r="9881" spans="47:47" x14ac:dyDescent="0.25">
      <c r="AU9881">
        <v>249802</v>
      </c>
    </row>
    <row r="9882" spans="47:47" x14ac:dyDescent="0.25">
      <c r="AU9882">
        <v>249801</v>
      </c>
    </row>
    <row r="9883" spans="47:47" x14ac:dyDescent="0.25">
      <c r="AU9883">
        <v>249804</v>
      </c>
    </row>
    <row r="9884" spans="47:47" x14ac:dyDescent="0.25">
      <c r="AU9884">
        <v>254205</v>
      </c>
    </row>
    <row r="9885" spans="47:47" x14ac:dyDescent="0.25">
      <c r="AU9885">
        <v>254206</v>
      </c>
    </row>
    <row r="9886" spans="47:47" x14ac:dyDescent="0.25">
      <c r="AU9886" t="s">
        <v>14608</v>
      </c>
    </row>
    <row r="9887" spans="47:47" x14ac:dyDescent="0.25">
      <c r="AU9887">
        <v>1016</v>
      </c>
    </row>
    <row r="9888" spans="47:47" x14ac:dyDescent="0.25">
      <c r="AU9888">
        <v>1017</v>
      </c>
    </row>
    <row r="9889" spans="47:47" x14ac:dyDescent="0.25">
      <c r="AU9889">
        <v>1018</v>
      </c>
    </row>
    <row r="9890" spans="47:47" x14ac:dyDescent="0.25">
      <c r="AU9890">
        <v>7050</v>
      </c>
    </row>
    <row r="9891" spans="47:47" x14ac:dyDescent="0.25">
      <c r="AU9891">
        <v>1667104</v>
      </c>
    </row>
    <row r="9892" spans="47:47" x14ac:dyDescent="0.25">
      <c r="AU9892">
        <v>1616140</v>
      </c>
    </row>
    <row r="9893" spans="47:47" x14ac:dyDescent="0.25">
      <c r="AU9893">
        <v>1677102</v>
      </c>
    </row>
    <row r="9894" spans="47:47" x14ac:dyDescent="0.25">
      <c r="AU9894">
        <v>1659132</v>
      </c>
    </row>
    <row r="9895" spans="47:47" x14ac:dyDescent="0.25">
      <c r="AU9895">
        <v>1651102</v>
      </c>
    </row>
    <row r="9896" spans="47:47" x14ac:dyDescent="0.25">
      <c r="AU9896">
        <v>1651104</v>
      </c>
    </row>
    <row r="9897" spans="47:47" x14ac:dyDescent="0.25">
      <c r="AU9897">
        <v>77604</v>
      </c>
    </row>
    <row r="9898" spans="47:47" x14ac:dyDescent="0.25">
      <c r="AU9898">
        <v>77701</v>
      </c>
    </row>
    <row r="9899" spans="47:47" x14ac:dyDescent="0.25">
      <c r="AU9899">
        <v>70413</v>
      </c>
    </row>
    <row r="9900" spans="47:47" x14ac:dyDescent="0.25">
      <c r="AU9900">
        <v>77802</v>
      </c>
    </row>
    <row r="9901" spans="47:47" x14ac:dyDescent="0.25">
      <c r="AU9901">
        <v>77703</v>
      </c>
    </row>
    <row r="9902" spans="47:47" x14ac:dyDescent="0.25">
      <c r="AU9902">
        <v>77602</v>
      </c>
    </row>
    <row r="9903" spans="47:47" x14ac:dyDescent="0.25">
      <c r="AU9903">
        <v>70405</v>
      </c>
    </row>
    <row r="9904" spans="47:47" x14ac:dyDescent="0.25">
      <c r="AU9904">
        <v>16201</v>
      </c>
    </row>
    <row r="9905" spans="47:47" x14ac:dyDescent="0.25">
      <c r="AU9905">
        <v>16302</v>
      </c>
    </row>
    <row r="9906" spans="47:47" x14ac:dyDescent="0.25">
      <c r="AU9906">
        <v>165005</v>
      </c>
    </row>
    <row r="9907" spans="47:47" x14ac:dyDescent="0.25">
      <c r="AU9907">
        <v>3912102</v>
      </c>
    </row>
    <row r="9908" spans="47:47" x14ac:dyDescent="0.25">
      <c r="AU9908">
        <v>6410187</v>
      </c>
    </row>
    <row r="9909" spans="47:47" x14ac:dyDescent="0.25">
      <c r="AU9909">
        <v>4552803</v>
      </c>
    </row>
    <row r="9910" spans="47:47" x14ac:dyDescent="0.25">
      <c r="AU9910">
        <v>4552801</v>
      </c>
    </row>
    <row r="9911" spans="47:47" x14ac:dyDescent="0.25">
      <c r="AU9911">
        <v>4587842</v>
      </c>
    </row>
    <row r="9912" spans="47:47" x14ac:dyDescent="0.25">
      <c r="AU9912" t="s">
        <v>14609</v>
      </c>
    </row>
    <row r="9913" spans="47:47" x14ac:dyDescent="0.25">
      <c r="AU9913" t="s">
        <v>14610</v>
      </c>
    </row>
    <row r="9914" spans="47:47" x14ac:dyDescent="0.25">
      <c r="AU9914">
        <v>77502</v>
      </c>
    </row>
    <row r="9915" spans="47:47" x14ac:dyDescent="0.25">
      <c r="AU9915">
        <v>74314</v>
      </c>
    </row>
    <row r="9916" spans="47:47" x14ac:dyDescent="0.25">
      <c r="AU9916">
        <v>77209</v>
      </c>
    </row>
    <row r="9917" spans="47:47" x14ac:dyDescent="0.25">
      <c r="AU9917">
        <v>77210</v>
      </c>
    </row>
    <row r="9918" spans="47:47" x14ac:dyDescent="0.25">
      <c r="AU9918">
        <v>77805</v>
      </c>
    </row>
    <row r="9919" spans="47:47" x14ac:dyDescent="0.25">
      <c r="AU9919">
        <v>75404</v>
      </c>
    </row>
    <row r="9920" spans="47:47" x14ac:dyDescent="0.25">
      <c r="AU9920">
        <v>75415</v>
      </c>
    </row>
    <row r="9921" spans="47:47" x14ac:dyDescent="0.25">
      <c r="AU9921">
        <v>77514</v>
      </c>
    </row>
    <row r="9922" spans="47:47" x14ac:dyDescent="0.25">
      <c r="AU9922">
        <v>75405</v>
      </c>
    </row>
    <row r="9923" spans="47:47" x14ac:dyDescent="0.25">
      <c r="AU9923" t="s">
        <v>14611</v>
      </c>
    </row>
    <row r="9924" spans="47:47" x14ac:dyDescent="0.25">
      <c r="AU9924">
        <v>165509</v>
      </c>
    </row>
    <row r="9925" spans="47:47" x14ac:dyDescent="0.25">
      <c r="AU9925">
        <v>155501</v>
      </c>
    </row>
    <row r="9926" spans="47:47" x14ac:dyDescent="0.25">
      <c r="AU9926">
        <v>5652</v>
      </c>
    </row>
    <row r="9927" spans="47:47" x14ac:dyDescent="0.25">
      <c r="AU9927">
        <v>5396583</v>
      </c>
    </row>
    <row r="9928" spans="47:47" x14ac:dyDescent="0.25">
      <c r="AU9928">
        <v>907005</v>
      </c>
    </row>
    <row r="9929" spans="47:47" x14ac:dyDescent="0.25">
      <c r="AU9929">
        <v>906495</v>
      </c>
    </row>
    <row r="9930" spans="47:47" x14ac:dyDescent="0.25">
      <c r="AU9930">
        <v>1330</v>
      </c>
    </row>
    <row r="9931" spans="47:47" x14ac:dyDescent="0.25">
      <c r="AU9931" t="s">
        <v>14612</v>
      </c>
    </row>
    <row r="9932" spans="47:47" x14ac:dyDescent="0.25">
      <c r="AU9932">
        <v>170875</v>
      </c>
    </row>
    <row r="9933" spans="47:47" x14ac:dyDescent="0.25">
      <c r="AU9933">
        <v>179308</v>
      </c>
    </row>
    <row r="9934" spans="47:47" x14ac:dyDescent="0.25">
      <c r="AU9934">
        <v>178217</v>
      </c>
    </row>
    <row r="9935" spans="47:47" x14ac:dyDescent="0.25">
      <c r="AU9935">
        <v>177716</v>
      </c>
    </row>
    <row r="9936" spans="47:47" x14ac:dyDescent="0.25">
      <c r="AU9936">
        <v>179601</v>
      </c>
    </row>
    <row r="9937" spans="47:47" x14ac:dyDescent="0.25">
      <c r="AU9937">
        <v>179608</v>
      </c>
    </row>
    <row r="9938" spans="47:47" x14ac:dyDescent="0.25">
      <c r="AU9938">
        <v>177722</v>
      </c>
    </row>
    <row r="9939" spans="47:47" x14ac:dyDescent="0.25">
      <c r="AU9939">
        <v>173255</v>
      </c>
    </row>
    <row r="9940" spans="47:47" x14ac:dyDescent="0.25">
      <c r="AU9940">
        <v>170878</v>
      </c>
    </row>
    <row r="9941" spans="47:47" x14ac:dyDescent="0.25">
      <c r="AU9941">
        <v>75135</v>
      </c>
    </row>
    <row r="9942" spans="47:47" x14ac:dyDescent="0.25">
      <c r="AU9942">
        <v>75126</v>
      </c>
    </row>
    <row r="9943" spans="47:47" x14ac:dyDescent="0.25">
      <c r="AU9943">
        <v>75128</v>
      </c>
    </row>
    <row r="9944" spans="47:47" x14ac:dyDescent="0.25">
      <c r="AU9944">
        <v>75132</v>
      </c>
    </row>
    <row r="9945" spans="47:47" x14ac:dyDescent="0.25">
      <c r="AU9945">
        <v>75133</v>
      </c>
    </row>
    <row r="9946" spans="47:47" x14ac:dyDescent="0.25">
      <c r="AU9946">
        <v>75130</v>
      </c>
    </row>
    <row r="9947" spans="47:47" x14ac:dyDescent="0.25">
      <c r="AU9947">
        <v>75131</v>
      </c>
    </row>
    <row r="9948" spans="47:47" x14ac:dyDescent="0.25">
      <c r="AU9948">
        <v>75127</v>
      </c>
    </row>
    <row r="9949" spans="47:47" x14ac:dyDescent="0.25">
      <c r="AU9949">
        <v>75507</v>
      </c>
    </row>
    <row r="9950" spans="47:47" x14ac:dyDescent="0.25">
      <c r="AU9950">
        <v>1757105</v>
      </c>
    </row>
    <row r="9951" spans="47:47" x14ac:dyDescent="0.25">
      <c r="AU9951">
        <v>1751105</v>
      </c>
    </row>
    <row r="9952" spans="47:47" x14ac:dyDescent="0.25">
      <c r="AU9952">
        <v>1752105</v>
      </c>
    </row>
    <row r="9953" spans="47:47" x14ac:dyDescent="0.25">
      <c r="AU9953">
        <v>1759105</v>
      </c>
    </row>
    <row r="9954" spans="47:47" x14ac:dyDescent="0.25">
      <c r="AU9954">
        <v>266101</v>
      </c>
    </row>
    <row r="9955" spans="47:47" x14ac:dyDescent="0.25">
      <c r="AU9955">
        <v>266504</v>
      </c>
    </row>
    <row r="9956" spans="47:47" x14ac:dyDescent="0.25">
      <c r="AU9956" t="s">
        <v>14613</v>
      </c>
    </row>
    <row r="9957" spans="47:47" x14ac:dyDescent="0.25">
      <c r="AU9957" t="s">
        <v>14614</v>
      </c>
    </row>
    <row r="9958" spans="47:47" x14ac:dyDescent="0.25">
      <c r="AU9958">
        <v>17201</v>
      </c>
    </row>
    <row r="9959" spans="47:47" x14ac:dyDescent="0.25">
      <c r="AU9959">
        <v>17202</v>
      </c>
    </row>
    <row r="9960" spans="47:47" x14ac:dyDescent="0.25">
      <c r="AU9960">
        <v>17203</v>
      </c>
    </row>
    <row r="9961" spans="47:47" x14ac:dyDescent="0.25">
      <c r="AU9961" t="s">
        <v>14615</v>
      </c>
    </row>
    <row r="9962" spans="47:47" x14ac:dyDescent="0.25">
      <c r="AU9962" t="s">
        <v>14616</v>
      </c>
    </row>
    <row r="9963" spans="47:47" x14ac:dyDescent="0.25">
      <c r="AU9963" t="s">
        <v>14617</v>
      </c>
    </row>
    <row r="9964" spans="47:47" x14ac:dyDescent="0.25">
      <c r="AU9964">
        <v>11079</v>
      </c>
    </row>
    <row r="9965" spans="47:47" x14ac:dyDescent="0.25">
      <c r="AU9965">
        <v>11309</v>
      </c>
    </row>
    <row r="9966" spans="47:47" x14ac:dyDescent="0.25">
      <c r="AU9966">
        <v>11310</v>
      </c>
    </row>
    <row r="9967" spans="47:47" x14ac:dyDescent="0.25">
      <c r="AU9967">
        <v>11503</v>
      </c>
    </row>
    <row r="9968" spans="47:47" x14ac:dyDescent="0.25">
      <c r="AU9968">
        <v>302001</v>
      </c>
    </row>
    <row r="9969" spans="47:47" x14ac:dyDescent="0.25">
      <c r="AU9969">
        <v>1022</v>
      </c>
    </row>
    <row r="9970" spans="47:47" x14ac:dyDescent="0.25">
      <c r="AU9970">
        <v>2798187</v>
      </c>
    </row>
    <row r="9971" spans="47:47" x14ac:dyDescent="0.25">
      <c r="AU9971">
        <v>75129</v>
      </c>
    </row>
    <row r="9972" spans="47:47" x14ac:dyDescent="0.25">
      <c r="AU9972" t="s">
        <v>14618</v>
      </c>
    </row>
    <row r="9973" spans="47:47" x14ac:dyDescent="0.25">
      <c r="AU9973">
        <v>17401</v>
      </c>
    </row>
    <row r="9974" spans="47:47" x14ac:dyDescent="0.25">
      <c r="AU9974">
        <v>17302</v>
      </c>
    </row>
    <row r="9975" spans="47:47" x14ac:dyDescent="0.25">
      <c r="AU9975">
        <v>75504</v>
      </c>
    </row>
    <row r="9976" spans="47:47" x14ac:dyDescent="0.25">
      <c r="AU9976" t="s">
        <v>14619</v>
      </c>
    </row>
    <row r="9977" spans="47:47" x14ac:dyDescent="0.25">
      <c r="AU9977">
        <v>2200574</v>
      </c>
    </row>
    <row r="9978" spans="47:47" x14ac:dyDescent="0.25">
      <c r="AU9978">
        <v>281</v>
      </c>
    </row>
    <row r="9979" spans="47:47" x14ac:dyDescent="0.25">
      <c r="AU9979">
        <v>274</v>
      </c>
    </row>
    <row r="9980" spans="47:47" x14ac:dyDescent="0.25">
      <c r="AU9980" t="s">
        <v>14620</v>
      </c>
    </row>
    <row r="9981" spans="47:47" x14ac:dyDescent="0.25">
      <c r="AU9981">
        <v>18207</v>
      </c>
    </row>
    <row r="9982" spans="47:47" x14ac:dyDescent="0.25">
      <c r="AU9982">
        <v>18206</v>
      </c>
    </row>
    <row r="9983" spans="47:47" x14ac:dyDescent="0.25">
      <c r="AU9983">
        <v>18205</v>
      </c>
    </row>
    <row r="9984" spans="47:47" x14ac:dyDescent="0.25">
      <c r="AU9984">
        <v>11502</v>
      </c>
    </row>
    <row r="9985" spans="47:47" x14ac:dyDescent="0.25">
      <c r="AU9985">
        <v>11501</v>
      </c>
    </row>
    <row r="9986" spans="47:47" x14ac:dyDescent="0.25">
      <c r="AU9986" t="s">
        <v>14621</v>
      </c>
    </row>
    <row r="9987" spans="47:47" x14ac:dyDescent="0.25">
      <c r="AU9987" t="s">
        <v>14622</v>
      </c>
    </row>
    <row r="9988" spans="47:47" x14ac:dyDescent="0.25">
      <c r="AU9988">
        <v>75933</v>
      </c>
    </row>
    <row r="9989" spans="47:47" x14ac:dyDescent="0.25">
      <c r="AU9989">
        <v>75705</v>
      </c>
    </row>
    <row r="9990" spans="47:47" x14ac:dyDescent="0.25">
      <c r="AU9990">
        <v>75805</v>
      </c>
    </row>
    <row r="9991" spans="47:47" x14ac:dyDescent="0.25">
      <c r="AU9991">
        <v>75913</v>
      </c>
    </row>
    <row r="9992" spans="47:47" x14ac:dyDescent="0.25">
      <c r="AU9992">
        <v>75139</v>
      </c>
    </row>
    <row r="9993" spans="47:47" x14ac:dyDescent="0.25">
      <c r="AU9993">
        <v>75138</v>
      </c>
    </row>
    <row r="9994" spans="47:47" x14ac:dyDescent="0.25">
      <c r="AU9994">
        <v>75934</v>
      </c>
    </row>
    <row r="9995" spans="47:47" x14ac:dyDescent="0.25">
      <c r="AU9995">
        <v>17202</v>
      </c>
    </row>
    <row r="9996" spans="47:47" x14ac:dyDescent="0.25">
      <c r="AU9996">
        <v>17302</v>
      </c>
    </row>
    <row r="9997" spans="47:47" x14ac:dyDescent="0.25">
      <c r="AU9997">
        <v>17301</v>
      </c>
    </row>
    <row r="9998" spans="47:47" x14ac:dyDescent="0.25">
      <c r="AU9998" t="s">
        <v>14623</v>
      </c>
    </row>
    <row r="9999" spans="47:47" x14ac:dyDescent="0.25">
      <c r="AU9999" t="s">
        <v>14624</v>
      </c>
    </row>
    <row r="10000" spans="47:47" x14ac:dyDescent="0.25">
      <c r="AU10000" t="s">
        <v>14625</v>
      </c>
    </row>
    <row r="10001" spans="47:47" x14ac:dyDescent="0.25">
      <c r="AU10001" t="s">
        <v>14626</v>
      </c>
    </row>
    <row r="10002" spans="47:47" x14ac:dyDescent="0.25">
      <c r="AU10002">
        <v>15</v>
      </c>
    </row>
    <row r="10003" spans="47:47" x14ac:dyDescent="0.25">
      <c r="AU10003">
        <v>55</v>
      </c>
    </row>
    <row r="10004" spans="47:47" x14ac:dyDescent="0.25">
      <c r="AU10004">
        <v>60</v>
      </c>
    </row>
    <row r="10005" spans="47:47" x14ac:dyDescent="0.25">
      <c r="AU10005" t="s">
        <v>14627</v>
      </c>
    </row>
    <row r="10006" spans="47:47" x14ac:dyDescent="0.25">
      <c r="AU10006">
        <v>1200</v>
      </c>
    </row>
    <row r="10007" spans="47:47" x14ac:dyDescent="0.25">
      <c r="AU10007">
        <v>133776</v>
      </c>
    </row>
    <row r="10008" spans="47:47" x14ac:dyDescent="0.25">
      <c r="AU10008">
        <v>260087</v>
      </c>
    </row>
    <row r="10009" spans="47:47" x14ac:dyDescent="0.25">
      <c r="AU10009">
        <v>220087</v>
      </c>
    </row>
    <row r="10010" spans="47:47" x14ac:dyDescent="0.25">
      <c r="AU10010">
        <v>650</v>
      </c>
    </row>
    <row r="10011" spans="47:47" x14ac:dyDescent="0.25">
      <c r="AU10011" t="s">
        <v>14628</v>
      </c>
    </row>
    <row r="10012" spans="47:47" x14ac:dyDescent="0.25">
      <c r="AU10012" t="s">
        <v>14629</v>
      </c>
    </row>
    <row r="10013" spans="47:47" x14ac:dyDescent="0.25">
      <c r="AU10013" t="s">
        <v>14630</v>
      </c>
    </row>
    <row r="10014" spans="47:47" x14ac:dyDescent="0.25">
      <c r="AU10014" t="s">
        <v>14631</v>
      </c>
    </row>
    <row r="10015" spans="47:47" x14ac:dyDescent="0.25">
      <c r="AU10015" t="s">
        <v>14632</v>
      </c>
    </row>
    <row r="10016" spans="47:47" x14ac:dyDescent="0.25">
      <c r="AU10016" t="s">
        <v>14633</v>
      </c>
    </row>
    <row r="10017" spans="47:47" x14ac:dyDescent="0.25">
      <c r="AU10017" t="s">
        <v>14634</v>
      </c>
    </row>
    <row r="10018" spans="47:47" x14ac:dyDescent="0.25">
      <c r="AU10018" t="s">
        <v>14635</v>
      </c>
    </row>
    <row r="10019" spans="47:47" x14ac:dyDescent="0.25">
      <c r="AU10019" t="s">
        <v>14636</v>
      </c>
    </row>
    <row r="10020" spans="47:47" x14ac:dyDescent="0.25">
      <c r="AU10020">
        <v>101</v>
      </c>
    </row>
    <row r="10021" spans="47:47" x14ac:dyDescent="0.25">
      <c r="AU10021">
        <v>200</v>
      </c>
    </row>
    <row r="10022" spans="47:47" x14ac:dyDescent="0.25">
      <c r="AU10022">
        <v>137</v>
      </c>
    </row>
    <row r="10023" spans="47:47" x14ac:dyDescent="0.25">
      <c r="AU10023">
        <v>3010</v>
      </c>
    </row>
    <row r="10024" spans="47:47" x14ac:dyDescent="0.25">
      <c r="AU10024">
        <v>4000</v>
      </c>
    </row>
    <row r="10025" spans="47:47" x14ac:dyDescent="0.25">
      <c r="AU10025" t="s">
        <v>14637</v>
      </c>
    </row>
    <row r="10026" spans="47:47" x14ac:dyDescent="0.25">
      <c r="AU10026" t="s">
        <v>14638</v>
      </c>
    </row>
    <row r="10027" spans="47:47" x14ac:dyDescent="0.25">
      <c r="AU10027">
        <v>90000</v>
      </c>
    </row>
    <row r="10028" spans="47:47" x14ac:dyDescent="0.25">
      <c r="AU10028">
        <v>60</v>
      </c>
    </row>
    <row r="10029" spans="47:47" x14ac:dyDescent="0.25">
      <c r="AU10029" t="s">
        <v>14639</v>
      </c>
    </row>
    <row r="10030" spans="47:47" x14ac:dyDescent="0.25">
      <c r="AU10030">
        <v>6550</v>
      </c>
    </row>
    <row r="10031" spans="47:47" x14ac:dyDescent="0.25">
      <c r="AU10031">
        <v>6551</v>
      </c>
    </row>
    <row r="10032" spans="47:47" x14ac:dyDescent="0.25">
      <c r="AU10032">
        <v>1051</v>
      </c>
    </row>
    <row r="10033" spans="47:47" x14ac:dyDescent="0.25">
      <c r="AU10033">
        <v>145</v>
      </c>
    </row>
    <row r="10034" spans="47:47" x14ac:dyDescent="0.25">
      <c r="AU10034">
        <v>5590</v>
      </c>
    </row>
    <row r="10035" spans="47:47" x14ac:dyDescent="0.25">
      <c r="AU10035">
        <v>139</v>
      </c>
    </row>
    <row r="10036" spans="47:47" x14ac:dyDescent="0.25">
      <c r="AU10036">
        <v>129</v>
      </c>
    </row>
    <row r="10037" spans="47:47" x14ac:dyDescent="0.25">
      <c r="AU10037">
        <v>10800</v>
      </c>
    </row>
    <row r="10038" spans="47:47" x14ac:dyDescent="0.25">
      <c r="AU10038">
        <v>10400</v>
      </c>
    </row>
    <row r="10039" spans="47:47" x14ac:dyDescent="0.25">
      <c r="AU10039">
        <v>10900</v>
      </c>
    </row>
    <row r="10040" spans="47:47" x14ac:dyDescent="0.25">
      <c r="AU10040">
        <v>23000</v>
      </c>
    </row>
    <row r="10041" spans="47:47" x14ac:dyDescent="0.25">
      <c r="AU10041">
        <v>24500</v>
      </c>
    </row>
    <row r="10042" spans="47:47" x14ac:dyDescent="0.25">
      <c r="AU10042">
        <v>25000</v>
      </c>
    </row>
    <row r="10043" spans="47:47" x14ac:dyDescent="0.25">
      <c r="AU10043">
        <v>537</v>
      </c>
    </row>
    <row r="10044" spans="47:47" x14ac:dyDescent="0.25">
      <c r="AU10044">
        <v>24</v>
      </c>
    </row>
    <row r="10045" spans="47:47" x14ac:dyDescent="0.25">
      <c r="AU10045">
        <v>510</v>
      </c>
    </row>
    <row r="10046" spans="47:47" x14ac:dyDescent="0.25">
      <c r="AU10046">
        <v>6902</v>
      </c>
    </row>
    <row r="10047" spans="47:47" x14ac:dyDescent="0.25">
      <c r="AU10047">
        <v>6901</v>
      </c>
    </row>
    <row r="10048" spans="47:47" x14ac:dyDescent="0.25">
      <c r="AU10048">
        <v>6802</v>
      </c>
    </row>
    <row r="10049" spans="47:47" x14ac:dyDescent="0.25">
      <c r="AU10049">
        <v>714</v>
      </c>
    </row>
    <row r="10050" spans="47:47" x14ac:dyDescent="0.25">
      <c r="AU10050">
        <v>5200</v>
      </c>
    </row>
    <row r="10051" spans="47:47" x14ac:dyDescent="0.25">
      <c r="AU10051" t="s">
        <v>14640</v>
      </c>
    </row>
    <row r="10052" spans="47:47" x14ac:dyDescent="0.25">
      <c r="AU10052" t="s">
        <v>14641</v>
      </c>
    </row>
    <row r="10053" spans="47:47" x14ac:dyDescent="0.25">
      <c r="AU10053" t="s">
        <v>14642</v>
      </c>
    </row>
    <row r="10054" spans="47:47" x14ac:dyDescent="0.25">
      <c r="AU10054">
        <v>648</v>
      </c>
    </row>
    <row r="10055" spans="47:47" x14ac:dyDescent="0.25">
      <c r="AU10055">
        <v>690</v>
      </c>
    </row>
    <row r="10056" spans="47:47" x14ac:dyDescent="0.25">
      <c r="AU10056">
        <v>720</v>
      </c>
    </row>
    <row r="10057" spans="47:47" x14ac:dyDescent="0.25">
      <c r="AU10057">
        <v>25</v>
      </c>
    </row>
    <row r="10058" spans="47:47" x14ac:dyDescent="0.25">
      <c r="AU10058">
        <v>313</v>
      </c>
    </row>
    <row r="10059" spans="47:47" x14ac:dyDescent="0.25">
      <c r="AU10059">
        <v>1007</v>
      </c>
    </row>
    <row r="10060" spans="47:47" x14ac:dyDescent="0.25">
      <c r="AU10060">
        <v>520.67499999999995</v>
      </c>
    </row>
    <row r="10061" spans="47:47" x14ac:dyDescent="0.25">
      <c r="AU10061" t="s">
        <v>14643</v>
      </c>
    </row>
    <row r="10062" spans="47:47" x14ac:dyDescent="0.25">
      <c r="AU10062">
        <v>520.05899999999997</v>
      </c>
    </row>
    <row r="10063" spans="47:47" x14ac:dyDescent="0.25">
      <c r="AU10063" t="s">
        <v>14644</v>
      </c>
    </row>
    <row r="10064" spans="47:47" x14ac:dyDescent="0.25">
      <c r="AU10064" t="s">
        <v>12498</v>
      </c>
    </row>
    <row r="10065" spans="47:47" x14ac:dyDescent="0.25">
      <c r="AU10065" t="s">
        <v>14645</v>
      </c>
    </row>
    <row r="10066" spans="47:47" x14ac:dyDescent="0.25">
      <c r="AU10066" t="s">
        <v>14646</v>
      </c>
    </row>
    <row r="10067" spans="47:47" x14ac:dyDescent="0.25">
      <c r="AU10067" t="s">
        <v>14647</v>
      </c>
    </row>
    <row r="10068" spans="47:47" x14ac:dyDescent="0.25">
      <c r="AU10068" t="s">
        <v>14648</v>
      </c>
    </row>
    <row r="10070" spans="47:47" x14ac:dyDescent="0.25">
      <c r="AU10070">
        <v>752</v>
      </c>
    </row>
    <row r="10071" spans="47:47" x14ac:dyDescent="0.25">
      <c r="AU10071" t="s">
        <v>14649</v>
      </c>
    </row>
    <row r="10072" spans="47:47" x14ac:dyDescent="0.25">
      <c r="AU10072" t="s">
        <v>14650</v>
      </c>
    </row>
    <row r="10073" spans="47:47" x14ac:dyDescent="0.25">
      <c r="AU10073">
        <v>33</v>
      </c>
    </row>
    <row r="10074" spans="47:47" x14ac:dyDescent="0.25">
      <c r="AU10074" t="s">
        <v>14651</v>
      </c>
    </row>
    <row r="10075" spans="47:47" x14ac:dyDescent="0.25">
      <c r="AU10075" t="s">
        <v>14652</v>
      </c>
    </row>
    <row r="10076" spans="47:47" x14ac:dyDescent="0.25">
      <c r="AU10076" t="s">
        <v>14653</v>
      </c>
    </row>
    <row r="10077" spans="47:47" x14ac:dyDescent="0.25">
      <c r="AU10077" t="s">
        <v>14654</v>
      </c>
    </row>
    <row r="10078" spans="47:47" x14ac:dyDescent="0.25">
      <c r="AU10078">
        <v>4001</v>
      </c>
    </row>
    <row r="10079" spans="47:47" x14ac:dyDescent="0.25">
      <c r="AU10079">
        <v>4002</v>
      </c>
    </row>
    <row r="10080" spans="47:47" x14ac:dyDescent="0.25">
      <c r="AU10080">
        <v>149</v>
      </c>
    </row>
    <row r="10081" spans="47:47" x14ac:dyDescent="0.25">
      <c r="AU10081">
        <v>148</v>
      </c>
    </row>
    <row r="10082" spans="47:47" x14ac:dyDescent="0.25">
      <c r="AU10082">
        <v>2500</v>
      </c>
    </row>
    <row r="10083" spans="47:47" x14ac:dyDescent="0.25">
      <c r="AU10083">
        <v>756</v>
      </c>
    </row>
    <row r="10084" spans="47:47" x14ac:dyDescent="0.25">
      <c r="AU10084" t="s">
        <v>14655</v>
      </c>
    </row>
    <row r="10085" spans="47:47" x14ac:dyDescent="0.25">
      <c r="AU10085">
        <v>755</v>
      </c>
    </row>
    <row r="10086" spans="47:47" x14ac:dyDescent="0.25">
      <c r="AU10086" t="s">
        <v>14656</v>
      </c>
    </row>
    <row r="10087" spans="47:47" x14ac:dyDescent="0.25">
      <c r="AU10087" t="s">
        <v>14657</v>
      </c>
    </row>
    <row r="10088" spans="47:47" x14ac:dyDescent="0.25">
      <c r="AU10088">
        <v>500336</v>
      </c>
    </row>
    <row r="10089" spans="47:47" x14ac:dyDescent="0.25">
      <c r="AU10089">
        <v>50035</v>
      </c>
    </row>
    <row r="10090" spans="47:47" x14ac:dyDescent="0.25">
      <c r="AU10090">
        <v>500317</v>
      </c>
    </row>
    <row r="10091" spans="47:47" x14ac:dyDescent="0.25">
      <c r="AU10091" t="s">
        <v>14658</v>
      </c>
    </row>
    <row r="10092" spans="47:47" x14ac:dyDescent="0.25">
      <c r="AU10092" t="s">
        <v>14659</v>
      </c>
    </row>
    <row r="10093" spans="47:47" x14ac:dyDescent="0.25">
      <c r="AU10093" t="s">
        <v>14660</v>
      </c>
    </row>
    <row r="10094" spans="47:47" x14ac:dyDescent="0.25">
      <c r="AU10094" t="s">
        <v>14661</v>
      </c>
    </row>
    <row r="10095" spans="47:47" x14ac:dyDescent="0.25">
      <c r="AU10095" t="s">
        <v>14662</v>
      </c>
    </row>
    <row r="10096" spans="47:47" x14ac:dyDescent="0.25">
      <c r="AU10096" t="s">
        <v>14663</v>
      </c>
    </row>
    <row r="10097" spans="47:47" x14ac:dyDescent="0.25">
      <c r="AU10097" t="s">
        <v>14664</v>
      </c>
    </row>
    <row r="10098" spans="47:47" x14ac:dyDescent="0.25">
      <c r="AU10098">
        <v>5600</v>
      </c>
    </row>
    <row r="10099" spans="47:47" x14ac:dyDescent="0.25">
      <c r="AU10099" t="s">
        <v>14665</v>
      </c>
    </row>
    <row r="10100" spans="47:47" x14ac:dyDescent="0.25">
      <c r="AU10100" t="s">
        <v>14666</v>
      </c>
    </row>
    <row r="10101" spans="47:47" x14ac:dyDescent="0.25">
      <c r="AU10101">
        <v>472637</v>
      </c>
    </row>
    <row r="10102" spans="47:47" x14ac:dyDescent="0.25">
      <c r="AU10102" t="s">
        <v>14667</v>
      </c>
    </row>
    <row r="10103" spans="47:47" x14ac:dyDescent="0.25">
      <c r="AU10103">
        <v>488167</v>
      </c>
    </row>
    <row r="10104" spans="47:47" x14ac:dyDescent="0.25">
      <c r="AU10104" t="s">
        <v>14668</v>
      </c>
    </row>
    <row r="10105" spans="47:47" x14ac:dyDescent="0.25">
      <c r="AU10105" t="s">
        <v>14669</v>
      </c>
    </row>
    <row r="10106" spans="47:47" x14ac:dyDescent="0.25">
      <c r="AU10106">
        <v>454481</v>
      </c>
    </row>
    <row r="10107" spans="47:47" x14ac:dyDescent="0.25">
      <c r="AU10107" t="s">
        <v>14670</v>
      </c>
    </row>
    <row r="10108" spans="47:47" x14ac:dyDescent="0.25">
      <c r="AU10108" t="s">
        <v>14671</v>
      </c>
    </row>
    <row r="10109" spans="47:47" x14ac:dyDescent="0.25">
      <c r="AU10109" t="s">
        <v>14672</v>
      </c>
    </row>
    <row r="10110" spans="47:47" x14ac:dyDescent="0.25">
      <c r="AU10110" t="s">
        <v>14673</v>
      </c>
    </row>
    <row r="10111" spans="47:47" x14ac:dyDescent="0.25">
      <c r="AU10111" t="s">
        <v>14674</v>
      </c>
    </row>
    <row r="10112" spans="47:47" x14ac:dyDescent="0.25">
      <c r="AU10112" t="s">
        <v>14675</v>
      </c>
    </row>
    <row r="10113" spans="47:47" x14ac:dyDescent="0.25">
      <c r="AU10113" t="s">
        <v>14676</v>
      </c>
    </row>
    <row r="10114" spans="47:47" x14ac:dyDescent="0.25">
      <c r="AU10114" t="s">
        <v>14677</v>
      </c>
    </row>
    <row r="10115" spans="47:47" x14ac:dyDescent="0.25">
      <c r="AU10115">
        <v>23</v>
      </c>
    </row>
    <row r="10116" spans="47:47" x14ac:dyDescent="0.25">
      <c r="AU10116">
        <v>25</v>
      </c>
    </row>
    <row r="10117" spans="47:47" x14ac:dyDescent="0.25">
      <c r="AU10117">
        <v>4</v>
      </c>
    </row>
    <row r="10118" spans="47:47" x14ac:dyDescent="0.25">
      <c r="AU10118" t="s">
        <v>14678</v>
      </c>
    </row>
    <row r="10119" spans="47:47" x14ac:dyDescent="0.25">
      <c r="AU10119" t="s">
        <v>14679</v>
      </c>
    </row>
    <row r="10120" spans="47:47" x14ac:dyDescent="0.25">
      <c r="AU10120">
        <v>12500</v>
      </c>
    </row>
    <row r="10121" spans="47:47" x14ac:dyDescent="0.25">
      <c r="AU10121" t="s">
        <v>14680</v>
      </c>
    </row>
    <row r="10122" spans="47:47" x14ac:dyDescent="0.25">
      <c r="AU10122">
        <v>642</v>
      </c>
    </row>
    <row r="10123" spans="47:47" x14ac:dyDescent="0.25">
      <c r="AU10123">
        <v>263</v>
      </c>
    </row>
    <row r="10124" spans="47:47" x14ac:dyDescent="0.25">
      <c r="AU10124" t="s">
        <v>14681</v>
      </c>
    </row>
    <row r="10125" spans="47:47" x14ac:dyDescent="0.25">
      <c r="AU10125" t="s">
        <v>14682</v>
      </c>
    </row>
    <row r="10126" spans="47:47" x14ac:dyDescent="0.25">
      <c r="AU10126">
        <v>254</v>
      </c>
    </row>
    <row r="10127" spans="47:47" x14ac:dyDescent="0.25">
      <c r="AU10127">
        <v>255</v>
      </c>
    </row>
    <row r="10128" spans="47:47" x14ac:dyDescent="0.25">
      <c r="AU10128">
        <v>967</v>
      </c>
    </row>
    <row r="10129" spans="47:47" x14ac:dyDescent="0.25">
      <c r="AU10129" t="s">
        <v>14683</v>
      </c>
    </row>
    <row r="10130" spans="47:47" x14ac:dyDescent="0.25">
      <c r="AU10130">
        <v>1311049</v>
      </c>
    </row>
    <row r="10131" spans="47:47" x14ac:dyDescent="0.25">
      <c r="AU10131">
        <v>133893</v>
      </c>
    </row>
    <row r="10132" spans="47:47" x14ac:dyDescent="0.25">
      <c r="AU10132">
        <v>139</v>
      </c>
    </row>
    <row r="10133" spans="47:47" x14ac:dyDescent="0.25">
      <c r="AU10133" t="s">
        <v>14684</v>
      </c>
    </row>
    <row r="10134" spans="47:47" x14ac:dyDescent="0.25">
      <c r="AU10134">
        <v>1311051</v>
      </c>
    </row>
    <row r="10135" spans="47:47" x14ac:dyDescent="0.25">
      <c r="AU10135">
        <v>6000</v>
      </c>
    </row>
    <row r="10136" spans="47:47" x14ac:dyDescent="0.25">
      <c r="AU10136" t="s">
        <v>14685</v>
      </c>
    </row>
    <row r="10137" spans="47:47" x14ac:dyDescent="0.25">
      <c r="AU10137">
        <v>175</v>
      </c>
    </row>
    <row r="10138" spans="47:47" x14ac:dyDescent="0.25">
      <c r="AU10138" t="s">
        <v>14686</v>
      </c>
    </row>
    <row r="10139" spans="47:47" x14ac:dyDescent="0.25">
      <c r="AU10139" t="s">
        <v>14687</v>
      </c>
    </row>
    <row r="10140" spans="47:47" x14ac:dyDescent="0.25">
      <c r="AU10140" t="s">
        <v>14688</v>
      </c>
    </row>
    <row r="10141" spans="47:47" x14ac:dyDescent="0.25">
      <c r="AU10141" t="s">
        <v>14689</v>
      </c>
    </row>
    <row r="10142" spans="47:47" x14ac:dyDescent="0.25">
      <c r="AU10142" t="s">
        <v>14690</v>
      </c>
    </row>
    <row r="10143" spans="47:47" x14ac:dyDescent="0.25">
      <c r="AU10143" t="s">
        <v>14691</v>
      </c>
    </row>
    <row r="10144" spans="47:47" x14ac:dyDescent="0.25">
      <c r="AU10144" t="s">
        <v>14692</v>
      </c>
    </row>
    <row r="10145" spans="47:47" x14ac:dyDescent="0.25">
      <c r="AU10145" t="s">
        <v>14693</v>
      </c>
    </row>
    <row r="10146" spans="47:47" x14ac:dyDescent="0.25">
      <c r="AU10146">
        <v>20</v>
      </c>
    </row>
    <row r="10147" spans="47:47" x14ac:dyDescent="0.25">
      <c r="AU10147">
        <v>410</v>
      </c>
    </row>
    <row r="10148" spans="47:47" x14ac:dyDescent="0.25">
      <c r="AU10148" t="s">
        <v>14694</v>
      </c>
    </row>
    <row r="10149" spans="47:47" x14ac:dyDescent="0.25">
      <c r="AU10149" t="s">
        <v>14695</v>
      </c>
    </row>
    <row r="10150" spans="47:47" x14ac:dyDescent="0.25">
      <c r="AU10150" t="s">
        <v>14696</v>
      </c>
    </row>
    <row r="10151" spans="47:47" x14ac:dyDescent="0.25">
      <c r="AU10151">
        <v>520075</v>
      </c>
    </row>
    <row r="10152" spans="47:47" x14ac:dyDescent="0.25">
      <c r="AU10152" t="s">
        <v>14697</v>
      </c>
    </row>
    <row r="10153" spans="47:47" x14ac:dyDescent="0.25">
      <c r="AU10153" t="s">
        <v>14698</v>
      </c>
    </row>
    <row r="10154" spans="47:47" x14ac:dyDescent="0.25">
      <c r="AU10154" t="s">
        <v>14699</v>
      </c>
    </row>
    <row r="10155" spans="47:47" x14ac:dyDescent="0.25">
      <c r="AU10155" t="s">
        <v>14700</v>
      </c>
    </row>
    <row r="10156" spans="47:47" x14ac:dyDescent="0.25">
      <c r="AU10156" t="s">
        <v>14701</v>
      </c>
    </row>
    <row r="10157" spans="47:47" x14ac:dyDescent="0.25">
      <c r="AU10157" t="s">
        <v>14702</v>
      </c>
    </row>
    <row r="10158" spans="47:47" x14ac:dyDescent="0.25">
      <c r="AU10158" t="s">
        <v>14703</v>
      </c>
    </row>
    <row r="10159" spans="47:47" x14ac:dyDescent="0.25">
      <c r="AU10159" t="s">
        <v>14704</v>
      </c>
    </row>
    <row r="10160" spans="47:47" x14ac:dyDescent="0.25">
      <c r="AU10160" t="s">
        <v>14705</v>
      </c>
    </row>
    <row r="10161" spans="47:47" x14ac:dyDescent="0.25">
      <c r="AU10161" t="s">
        <v>14706</v>
      </c>
    </row>
    <row r="10162" spans="47:47" x14ac:dyDescent="0.25">
      <c r="AU10162">
        <v>1023</v>
      </c>
    </row>
    <row r="10163" spans="47:47" x14ac:dyDescent="0.25">
      <c r="AU10163" t="s">
        <v>14707</v>
      </c>
    </row>
    <row r="10164" spans="47:47" x14ac:dyDescent="0.25">
      <c r="AU10164">
        <v>4120127</v>
      </c>
    </row>
    <row r="10165" spans="47:47" x14ac:dyDescent="0.25">
      <c r="AU10165">
        <v>4120126</v>
      </c>
    </row>
    <row r="10166" spans="47:47" x14ac:dyDescent="0.25">
      <c r="AU10166" t="s">
        <v>14708</v>
      </c>
    </row>
    <row r="10167" spans="47:47" x14ac:dyDescent="0.25">
      <c r="AU10167">
        <v>522719</v>
      </c>
    </row>
    <row r="10168" spans="47:47" x14ac:dyDescent="0.25">
      <c r="AU10168">
        <v>133965</v>
      </c>
    </row>
    <row r="10169" spans="47:47" x14ac:dyDescent="0.25">
      <c r="AU10169" t="s">
        <v>14709</v>
      </c>
    </row>
    <row r="10170" spans="47:47" x14ac:dyDescent="0.25">
      <c r="AU10170" t="s">
        <v>14710</v>
      </c>
    </row>
    <row r="10171" spans="47:47" x14ac:dyDescent="0.25">
      <c r="AU10171" t="s">
        <v>14711</v>
      </c>
    </row>
    <row r="10172" spans="47:47" x14ac:dyDescent="0.25">
      <c r="AU10172">
        <v>415355</v>
      </c>
    </row>
    <row r="10173" spans="47:47" x14ac:dyDescent="0.25">
      <c r="AU10173" t="s">
        <v>12417</v>
      </c>
    </row>
    <row r="10174" spans="47:47" x14ac:dyDescent="0.25">
      <c r="AU10174">
        <v>104005</v>
      </c>
    </row>
    <row r="10175" spans="47:47" x14ac:dyDescent="0.25">
      <c r="AU10175" t="s">
        <v>14712</v>
      </c>
    </row>
    <row r="10176" spans="47:47" x14ac:dyDescent="0.25">
      <c r="AU10176" t="s">
        <v>14713</v>
      </c>
    </row>
    <row r="10177" spans="47:47" x14ac:dyDescent="0.25">
      <c r="AU10177" t="s">
        <v>14714</v>
      </c>
    </row>
    <row r="10178" spans="47:47" x14ac:dyDescent="0.25">
      <c r="AU10178">
        <v>978</v>
      </c>
    </row>
    <row r="10179" spans="47:47" x14ac:dyDescent="0.25">
      <c r="AU10179">
        <v>786</v>
      </c>
    </row>
    <row r="10180" spans="47:47" x14ac:dyDescent="0.25">
      <c r="AU10180">
        <v>600</v>
      </c>
    </row>
    <row r="10181" spans="47:47" x14ac:dyDescent="0.25">
      <c r="AU10181">
        <v>362</v>
      </c>
    </row>
    <row r="10182" spans="47:47" x14ac:dyDescent="0.25">
      <c r="AU10182">
        <v>968</v>
      </c>
    </row>
    <row r="10183" spans="47:47" x14ac:dyDescent="0.25">
      <c r="AU10183" t="s">
        <v>14715</v>
      </c>
    </row>
    <row r="10184" spans="47:47" x14ac:dyDescent="0.25">
      <c r="AU10184">
        <v>312046</v>
      </c>
    </row>
    <row r="10185" spans="47:47" x14ac:dyDescent="0.25">
      <c r="AU10185">
        <v>312791</v>
      </c>
    </row>
    <row r="10186" spans="47:47" x14ac:dyDescent="0.25">
      <c r="AU10186">
        <v>244</v>
      </c>
    </row>
    <row r="10187" spans="47:47" x14ac:dyDescent="0.25">
      <c r="AU10187">
        <v>224</v>
      </c>
    </row>
    <row r="10188" spans="47:47" x14ac:dyDescent="0.25">
      <c r="AU10188" t="s">
        <v>14716</v>
      </c>
    </row>
    <row r="10189" spans="47:47" x14ac:dyDescent="0.25">
      <c r="AU10189" t="s">
        <v>14717</v>
      </c>
    </row>
    <row r="10190" spans="47:47" x14ac:dyDescent="0.25">
      <c r="AU10190" t="s">
        <v>14718</v>
      </c>
    </row>
    <row r="10191" spans="47:47" x14ac:dyDescent="0.25">
      <c r="AU10191" t="s">
        <v>14719</v>
      </c>
    </row>
    <row r="10192" spans="47:47" x14ac:dyDescent="0.25">
      <c r="AU10192" t="s">
        <v>14720</v>
      </c>
    </row>
    <row r="10193" spans="47:47" x14ac:dyDescent="0.25">
      <c r="AU10193" t="s">
        <v>14721</v>
      </c>
    </row>
    <row r="10194" spans="47:47" x14ac:dyDescent="0.25">
      <c r="AU10194" t="s">
        <v>14722</v>
      </c>
    </row>
    <row r="10195" spans="47:47" x14ac:dyDescent="0.25">
      <c r="AU10195">
        <v>33000</v>
      </c>
    </row>
    <row r="10196" spans="47:47" x14ac:dyDescent="0.25">
      <c r="AU10196">
        <v>15</v>
      </c>
    </row>
    <row r="10197" spans="47:47" x14ac:dyDescent="0.25">
      <c r="AU10197" t="s">
        <v>14723</v>
      </c>
    </row>
    <row r="10198" spans="47:47" x14ac:dyDescent="0.25">
      <c r="AU10198">
        <v>3500</v>
      </c>
    </row>
    <row r="10199" spans="47:47" x14ac:dyDescent="0.25">
      <c r="AU10199" t="s">
        <v>14724</v>
      </c>
    </row>
    <row r="10200" spans="47:47" x14ac:dyDescent="0.25">
      <c r="AU10200" t="s">
        <v>14725</v>
      </c>
    </row>
    <row r="10201" spans="47:47" x14ac:dyDescent="0.25">
      <c r="AU10201">
        <v>12700</v>
      </c>
    </row>
    <row r="10202" spans="47:47" x14ac:dyDescent="0.25">
      <c r="AU10202" t="s">
        <v>14726</v>
      </c>
    </row>
    <row r="10203" spans="47:47" x14ac:dyDescent="0.25">
      <c r="AU10203" t="s">
        <v>14727</v>
      </c>
    </row>
    <row r="10204" spans="47:47" x14ac:dyDescent="0.25">
      <c r="AU10204" t="s">
        <v>14728</v>
      </c>
    </row>
    <row r="10205" spans="47:47" x14ac:dyDescent="0.25">
      <c r="AU10205" t="s">
        <v>14729</v>
      </c>
    </row>
    <row r="10206" spans="47:47" x14ac:dyDescent="0.25">
      <c r="AU10206" t="s">
        <v>14730</v>
      </c>
    </row>
    <row r="10207" spans="47:47" x14ac:dyDescent="0.25">
      <c r="AU10207">
        <v>20</v>
      </c>
    </row>
    <row r="10208" spans="47:47" x14ac:dyDescent="0.25">
      <c r="AU10208">
        <v>1.35</v>
      </c>
    </row>
    <row r="10209" spans="47:47" x14ac:dyDescent="0.25">
      <c r="AU10209" t="s">
        <v>14731</v>
      </c>
    </row>
    <row r="10210" spans="47:47" x14ac:dyDescent="0.25">
      <c r="AU10210">
        <v>134099</v>
      </c>
    </row>
    <row r="10211" spans="47:47" x14ac:dyDescent="0.25">
      <c r="AU10211">
        <v>217</v>
      </c>
    </row>
    <row r="10212" spans="47:47" x14ac:dyDescent="0.25">
      <c r="AU10212" t="s">
        <v>14732</v>
      </c>
    </row>
    <row r="10213" spans="47:47" x14ac:dyDescent="0.25">
      <c r="AU10213">
        <v>200</v>
      </c>
    </row>
    <row r="10214" spans="47:47" x14ac:dyDescent="0.25">
      <c r="AU10214" t="s">
        <v>14733</v>
      </c>
    </row>
    <row r="10215" spans="47:47" x14ac:dyDescent="0.25">
      <c r="AU10215">
        <v>111</v>
      </c>
    </row>
    <row r="10216" spans="47:47" x14ac:dyDescent="0.25">
      <c r="AU10216">
        <v>221</v>
      </c>
    </row>
    <row r="10217" spans="47:47" x14ac:dyDescent="0.25">
      <c r="AU10217">
        <v>215</v>
      </c>
    </row>
    <row r="10218" spans="47:47" x14ac:dyDescent="0.25">
      <c r="AU10218" t="s">
        <v>14734</v>
      </c>
    </row>
    <row r="10219" spans="47:47" x14ac:dyDescent="0.25">
      <c r="AU10219" t="s">
        <v>14735</v>
      </c>
    </row>
    <row r="10220" spans="47:47" x14ac:dyDescent="0.25">
      <c r="AU10220" t="s">
        <v>14736</v>
      </c>
    </row>
    <row r="10221" spans="47:47" x14ac:dyDescent="0.25">
      <c r="AU10221">
        <v>13</v>
      </c>
    </row>
    <row r="10222" spans="47:47" x14ac:dyDescent="0.25">
      <c r="AU10222" t="s">
        <v>14737</v>
      </c>
    </row>
    <row r="10223" spans="47:47" x14ac:dyDescent="0.25">
      <c r="AU10223">
        <v>606</v>
      </c>
    </row>
    <row r="10224" spans="47:47" x14ac:dyDescent="0.25">
      <c r="AU10224">
        <v>308</v>
      </c>
    </row>
    <row r="10225" spans="47:47" x14ac:dyDescent="0.25">
      <c r="AU10225">
        <v>508</v>
      </c>
    </row>
    <row r="10226" spans="47:47" x14ac:dyDescent="0.25">
      <c r="AU10226">
        <v>512767</v>
      </c>
    </row>
    <row r="10227" spans="47:47" x14ac:dyDescent="0.25">
      <c r="AU10227" t="s">
        <v>14738</v>
      </c>
    </row>
    <row r="10228" spans="47:47" x14ac:dyDescent="0.25">
      <c r="AU10228" t="s">
        <v>14739</v>
      </c>
    </row>
    <row r="10229" spans="47:47" x14ac:dyDescent="0.25">
      <c r="AU10229">
        <v>4200</v>
      </c>
    </row>
    <row r="10230" spans="47:47" x14ac:dyDescent="0.25">
      <c r="AU10230" t="s">
        <v>14740</v>
      </c>
    </row>
    <row r="10231" spans="47:47" x14ac:dyDescent="0.25">
      <c r="AU10231">
        <v>550</v>
      </c>
    </row>
    <row r="10232" spans="47:47" x14ac:dyDescent="0.25">
      <c r="AU10232">
        <v>100</v>
      </c>
    </row>
    <row r="10233" spans="47:47" x14ac:dyDescent="0.25">
      <c r="AU10233">
        <v>2040</v>
      </c>
    </row>
    <row r="10234" spans="47:47" x14ac:dyDescent="0.25">
      <c r="AU10234" t="s">
        <v>14741</v>
      </c>
    </row>
    <row r="10235" spans="47:47" x14ac:dyDescent="0.25">
      <c r="AU10235" t="s">
        <v>14742</v>
      </c>
    </row>
    <row r="10236" spans="47:47" x14ac:dyDescent="0.25">
      <c r="AU10236" t="s">
        <v>14743</v>
      </c>
    </row>
    <row r="10237" spans="47:47" x14ac:dyDescent="0.25">
      <c r="AU10237" t="s">
        <v>14744</v>
      </c>
    </row>
    <row r="10238" spans="47:47" x14ac:dyDescent="0.25">
      <c r="AU10238" t="s">
        <v>14745</v>
      </c>
    </row>
    <row r="10239" spans="47:47" x14ac:dyDescent="0.25">
      <c r="AU10239" t="s">
        <v>14746</v>
      </c>
    </row>
    <row r="10240" spans="47:47" x14ac:dyDescent="0.25">
      <c r="AU10240">
        <v>420</v>
      </c>
    </row>
    <row r="10241" spans="47:47" x14ac:dyDescent="0.25">
      <c r="AU10241" t="s">
        <v>14747</v>
      </c>
    </row>
    <row r="10242" spans="47:47" x14ac:dyDescent="0.25">
      <c r="AU10242" t="s">
        <v>14748</v>
      </c>
    </row>
    <row r="10243" spans="47:47" x14ac:dyDescent="0.25">
      <c r="AU10243" t="s">
        <v>14749</v>
      </c>
    </row>
    <row r="10244" spans="47:47" x14ac:dyDescent="0.25">
      <c r="AU10244" t="s">
        <v>14750</v>
      </c>
    </row>
    <row r="10245" spans="47:47" x14ac:dyDescent="0.25">
      <c r="AU10245" t="s">
        <v>14751</v>
      </c>
    </row>
    <row r="10246" spans="47:47" x14ac:dyDescent="0.25">
      <c r="AU10246" t="s">
        <v>14752</v>
      </c>
    </row>
    <row r="10247" spans="47:47" x14ac:dyDescent="0.25">
      <c r="AU10247" t="s">
        <v>14753</v>
      </c>
    </row>
    <row r="10248" spans="47:47" x14ac:dyDescent="0.25">
      <c r="AU10248">
        <v>4300</v>
      </c>
    </row>
    <row r="10249" spans="47:47" x14ac:dyDescent="0.25">
      <c r="AU10249">
        <v>255</v>
      </c>
    </row>
    <row r="10250" spans="47:47" x14ac:dyDescent="0.25">
      <c r="AU10250" t="s">
        <v>14754</v>
      </c>
    </row>
    <row r="10251" spans="47:47" x14ac:dyDescent="0.25">
      <c r="AU10251">
        <v>291</v>
      </c>
    </row>
    <row r="10252" spans="47:47" x14ac:dyDescent="0.25">
      <c r="AU10252">
        <v>321</v>
      </c>
    </row>
    <row r="10253" spans="47:47" x14ac:dyDescent="0.25">
      <c r="AU10253" t="s">
        <v>14755</v>
      </c>
    </row>
    <row r="10254" spans="47:47" x14ac:dyDescent="0.25">
      <c r="AU10254">
        <v>287</v>
      </c>
    </row>
    <row r="10255" spans="47:47" x14ac:dyDescent="0.25">
      <c r="AU10255" t="s">
        <v>14756</v>
      </c>
    </row>
    <row r="10256" spans="47:47" x14ac:dyDescent="0.25">
      <c r="AU10256" t="s">
        <v>14757</v>
      </c>
    </row>
    <row r="10257" spans="47:47" x14ac:dyDescent="0.25">
      <c r="AU10257">
        <v>20</v>
      </c>
    </row>
    <row r="10258" spans="47:47" x14ac:dyDescent="0.25">
      <c r="AU10258" t="s">
        <v>14758</v>
      </c>
    </row>
    <row r="10259" spans="47:47" x14ac:dyDescent="0.25">
      <c r="AU10259">
        <v>9051</v>
      </c>
    </row>
    <row r="10260" spans="47:47" x14ac:dyDescent="0.25">
      <c r="AU10260" t="s">
        <v>14759</v>
      </c>
    </row>
    <row r="10261" spans="47:47" x14ac:dyDescent="0.25">
      <c r="AU10261">
        <v>341</v>
      </c>
    </row>
    <row r="10262" spans="47:47" x14ac:dyDescent="0.25">
      <c r="AU10262" t="s">
        <v>14760</v>
      </c>
    </row>
    <row r="10263" spans="47:47" x14ac:dyDescent="0.25">
      <c r="AU10263">
        <v>303</v>
      </c>
    </row>
    <row r="10264" spans="47:47" x14ac:dyDescent="0.25">
      <c r="AU10264" t="s">
        <v>14747</v>
      </c>
    </row>
    <row r="10265" spans="47:47" x14ac:dyDescent="0.25">
      <c r="AU10265" t="s">
        <v>14761</v>
      </c>
    </row>
    <row r="10266" spans="47:47" x14ac:dyDescent="0.25">
      <c r="AU10266" t="s">
        <v>14762</v>
      </c>
    </row>
    <row r="10267" spans="47:47" x14ac:dyDescent="0.25">
      <c r="AU10267" t="s">
        <v>14763</v>
      </c>
    </row>
    <row r="10268" spans="47:47" x14ac:dyDescent="0.25">
      <c r="AU10268" t="s">
        <v>14764</v>
      </c>
    </row>
    <row r="10269" spans="47:47" x14ac:dyDescent="0.25">
      <c r="AU10269">
        <v>529</v>
      </c>
    </row>
    <row r="10270" spans="47:47" x14ac:dyDescent="0.25">
      <c r="AU10270" t="s">
        <v>14765</v>
      </c>
    </row>
    <row r="10271" spans="47:47" x14ac:dyDescent="0.25">
      <c r="AU10271" t="s">
        <v>14766</v>
      </c>
    </row>
    <row r="10272" spans="47:47" x14ac:dyDescent="0.25">
      <c r="AU10272">
        <v>24</v>
      </c>
    </row>
    <row r="10273" spans="47:47" x14ac:dyDescent="0.25">
      <c r="AU10273">
        <v>320</v>
      </c>
    </row>
    <row r="10274" spans="47:47" x14ac:dyDescent="0.25">
      <c r="AU10274">
        <v>21</v>
      </c>
    </row>
    <row r="10275" spans="47:47" x14ac:dyDescent="0.25">
      <c r="AU10275" t="s">
        <v>14767</v>
      </c>
    </row>
    <row r="10276" spans="47:47" x14ac:dyDescent="0.25">
      <c r="AU10276" t="s">
        <v>14768</v>
      </c>
    </row>
    <row r="10277" spans="47:47" x14ac:dyDescent="0.25">
      <c r="AU10277" t="s">
        <v>14769</v>
      </c>
    </row>
    <row r="10278" spans="47:47" x14ac:dyDescent="0.25">
      <c r="AU10278" t="s">
        <v>14770</v>
      </c>
    </row>
    <row r="10279" spans="47:47" x14ac:dyDescent="0.25">
      <c r="AU10279">
        <v>4002566</v>
      </c>
    </row>
    <row r="10280" spans="47:47" x14ac:dyDescent="0.25">
      <c r="AU10280">
        <v>4002601</v>
      </c>
    </row>
    <row r="10281" spans="47:47" x14ac:dyDescent="0.25">
      <c r="AU10281">
        <v>66</v>
      </c>
    </row>
    <row r="10282" spans="47:47" x14ac:dyDescent="0.25">
      <c r="AU10282" t="s">
        <v>14771</v>
      </c>
    </row>
    <row r="10283" spans="47:47" x14ac:dyDescent="0.25">
      <c r="AU10283" t="s">
        <v>14772</v>
      </c>
    </row>
    <row r="10284" spans="47:47" x14ac:dyDescent="0.25">
      <c r="AU10284">
        <v>362</v>
      </c>
    </row>
    <row r="10285" spans="47:47" x14ac:dyDescent="0.25">
      <c r="AU10285" t="s">
        <v>14773</v>
      </c>
    </row>
    <row r="10286" spans="47:47" x14ac:dyDescent="0.25">
      <c r="AU10286" t="s">
        <v>14774</v>
      </c>
    </row>
    <row r="10287" spans="47:47" x14ac:dyDescent="0.25">
      <c r="AU10287" t="s">
        <v>14775</v>
      </c>
    </row>
    <row r="10288" spans="47:47" x14ac:dyDescent="0.25">
      <c r="AU10288" t="s">
        <v>14776</v>
      </c>
    </row>
    <row r="10289" spans="47:47" x14ac:dyDescent="0.25">
      <c r="AU10289" t="s">
        <v>14777</v>
      </c>
    </row>
    <row r="10290" spans="47:47" x14ac:dyDescent="0.25">
      <c r="AU10290" t="s">
        <v>14778</v>
      </c>
    </row>
    <row r="10291" spans="47:47" x14ac:dyDescent="0.25">
      <c r="AU10291" t="s">
        <v>14779</v>
      </c>
    </row>
    <row r="10292" spans="47:47" x14ac:dyDescent="0.25">
      <c r="AU10292" t="s">
        <v>14780</v>
      </c>
    </row>
    <row r="10293" spans="47:47" x14ac:dyDescent="0.25">
      <c r="AU10293" t="s">
        <v>14781</v>
      </c>
    </row>
    <row r="10294" spans="47:47" x14ac:dyDescent="0.25">
      <c r="AU10294" t="s">
        <v>14782</v>
      </c>
    </row>
    <row r="10295" spans="47:47" x14ac:dyDescent="0.25">
      <c r="AU10295" t="s">
        <v>14783</v>
      </c>
    </row>
    <row r="10296" spans="47:47" x14ac:dyDescent="0.25">
      <c r="AU10296" t="s">
        <v>14784</v>
      </c>
    </row>
    <row r="10297" spans="47:47" x14ac:dyDescent="0.25">
      <c r="AU10297">
        <v>35</v>
      </c>
    </row>
    <row r="10298" spans="47:47" x14ac:dyDescent="0.25">
      <c r="AU10298" t="s">
        <v>14785</v>
      </c>
    </row>
    <row r="10299" spans="47:47" x14ac:dyDescent="0.25">
      <c r="AU10299">
        <v>421</v>
      </c>
    </row>
    <row r="10300" spans="47:47" x14ac:dyDescent="0.25">
      <c r="AU10300" t="s">
        <v>14786</v>
      </c>
    </row>
    <row r="10301" spans="47:47" x14ac:dyDescent="0.25">
      <c r="AU10301" t="s">
        <v>14787</v>
      </c>
    </row>
    <row r="10302" spans="47:47" x14ac:dyDescent="0.25">
      <c r="AU10302" t="s">
        <v>14788</v>
      </c>
    </row>
    <row r="10303" spans="47:47" x14ac:dyDescent="0.25">
      <c r="AU10303" t="s">
        <v>14789</v>
      </c>
    </row>
    <row r="10304" spans="47:47" x14ac:dyDescent="0.25">
      <c r="AU10304" t="s">
        <v>14790</v>
      </c>
    </row>
    <row r="10305" spans="47:47" x14ac:dyDescent="0.25">
      <c r="AU10305" t="s">
        <v>14791</v>
      </c>
    </row>
    <row r="10306" spans="47:47" x14ac:dyDescent="0.25">
      <c r="AU10306" t="s">
        <v>14792</v>
      </c>
    </row>
    <row r="10307" spans="47:47" x14ac:dyDescent="0.25">
      <c r="AU10307" t="s">
        <v>14793</v>
      </c>
    </row>
    <row r="10308" spans="47:47" x14ac:dyDescent="0.25">
      <c r="AU10308" t="s">
        <v>14794</v>
      </c>
    </row>
    <row r="10309" spans="47:47" x14ac:dyDescent="0.25">
      <c r="AU10309" t="s">
        <v>14795</v>
      </c>
    </row>
    <row r="10310" spans="47:47" x14ac:dyDescent="0.25">
      <c r="AU10310">
        <v>327</v>
      </c>
    </row>
    <row r="10311" spans="47:47" x14ac:dyDescent="0.25">
      <c r="AU10311" t="s">
        <v>14796</v>
      </c>
    </row>
    <row r="10312" spans="47:47" x14ac:dyDescent="0.25">
      <c r="AU10312">
        <v>322</v>
      </c>
    </row>
    <row r="10313" spans="47:47" x14ac:dyDescent="0.25">
      <c r="AU10313" t="s">
        <v>14797</v>
      </c>
    </row>
    <row r="10314" spans="47:47" x14ac:dyDescent="0.25">
      <c r="AU10314" t="s">
        <v>14798</v>
      </c>
    </row>
    <row r="10315" spans="47:47" x14ac:dyDescent="0.25">
      <c r="AU10315" t="s">
        <v>14799</v>
      </c>
    </row>
    <row r="10316" spans="47:47" x14ac:dyDescent="0.25">
      <c r="AU10316">
        <v>5300</v>
      </c>
    </row>
    <row r="10317" spans="47:47" x14ac:dyDescent="0.25">
      <c r="AU10317" t="s">
        <v>14800</v>
      </c>
    </row>
    <row r="10318" spans="47:47" x14ac:dyDescent="0.25">
      <c r="AU10318" t="s">
        <v>14801</v>
      </c>
    </row>
    <row r="10319" spans="47:47" x14ac:dyDescent="0.25">
      <c r="AU10319">
        <v>59001</v>
      </c>
    </row>
    <row r="10320" spans="47:47" x14ac:dyDescent="0.25">
      <c r="AU10320" t="s">
        <v>14802</v>
      </c>
    </row>
    <row r="10321" spans="47:47" x14ac:dyDescent="0.25">
      <c r="AU10321">
        <v>46</v>
      </c>
    </row>
    <row r="10322" spans="47:47" x14ac:dyDescent="0.25">
      <c r="AU10322">
        <v>44</v>
      </c>
    </row>
    <row r="10323" spans="47:47" x14ac:dyDescent="0.25">
      <c r="AU10323" t="s">
        <v>14803</v>
      </c>
    </row>
    <row r="10324" spans="47:47" x14ac:dyDescent="0.25">
      <c r="AU10324">
        <v>7070</v>
      </c>
    </row>
    <row r="10325" spans="47:47" x14ac:dyDescent="0.25">
      <c r="AU10325">
        <v>6500</v>
      </c>
    </row>
    <row r="10326" spans="47:47" x14ac:dyDescent="0.25">
      <c r="AU10326">
        <v>47000</v>
      </c>
    </row>
    <row r="10327" spans="47:47" x14ac:dyDescent="0.25">
      <c r="AU10327">
        <v>44000</v>
      </c>
    </row>
    <row r="10328" spans="47:47" x14ac:dyDescent="0.25">
      <c r="AU10328">
        <v>36000</v>
      </c>
    </row>
    <row r="10329" spans="47:47" x14ac:dyDescent="0.25">
      <c r="AU10329">
        <v>15617</v>
      </c>
    </row>
    <row r="10330" spans="47:47" x14ac:dyDescent="0.25">
      <c r="AU10330" t="s">
        <v>14804</v>
      </c>
    </row>
    <row r="10331" spans="47:47" x14ac:dyDescent="0.25">
      <c r="AU10331" t="s">
        <v>14805</v>
      </c>
    </row>
    <row r="10332" spans="47:47" x14ac:dyDescent="0.25">
      <c r="AU10332" t="s">
        <v>14806</v>
      </c>
    </row>
    <row r="10333" spans="47:47" x14ac:dyDescent="0.25">
      <c r="AU10333" t="s">
        <v>14807</v>
      </c>
    </row>
    <row r="10334" spans="47:47" x14ac:dyDescent="0.25">
      <c r="AU10334">
        <v>415</v>
      </c>
    </row>
    <row r="10335" spans="47:47" x14ac:dyDescent="0.25">
      <c r="AU10335" t="s">
        <v>14808</v>
      </c>
    </row>
    <row r="10336" spans="47:47" x14ac:dyDescent="0.25">
      <c r="AU10336" t="s">
        <v>14809</v>
      </c>
    </row>
    <row r="10337" spans="47:47" x14ac:dyDescent="0.25">
      <c r="AU10337" t="s">
        <v>14810</v>
      </c>
    </row>
    <row r="10338" spans="47:47" x14ac:dyDescent="0.25">
      <c r="AU10338" t="s">
        <v>14811</v>
      </c>
    </row>
    <row r="10339" spans="47:47" x14ac:dyDescent="0.25">
      <c r="AU10339" t="s">
        <v>14812</v>
      </c>
    </row>
    <row r="10340" spans="47:47" x14ac:dyDescent="0.25">
      <c r="AU10340">
        <v>200</v>
      </c>
    </row>
    <row r="10341" spans="47:47" x14ac:dyDescent="0.25">
      <c r="AU10341">
        <v>218</v>
      </c>
    </row>
    <row r="10342" spans="47:47" x14ac:dyDescent="0.25">
      <c r="AU10342" t="s">
        <v>14813</v>
      </c>
    </row>
    <row r="10343" spans="47:47" x14ac:dyDescent="0.25">
      <c r="AU10343" t="s">
        <v>14814</v>
      </c>
    </row>
    <row r="10344" spans="47:47" x14ac:dyDescent="0.25">
      <c r="AU10344" t="s">
        <v>14815</v>
      </c>
    </row>
    <row r="10345" spans="47:47" x14ac:dyDescent="0.25">
      <c r="AU10345" t="s">
        <v>14816</v>
      </c>
    </row>
    <row r="10346" spans="47:47" x14ac:dyDescent="0.25">
      <c r="AU10346" t="s">
        <v>14817</v>
      </c>
    </row>
    <row r="10347" spans="47:47" x14ac:dyDescent="0.25">
      <c r="AU10347">
        <v>120</v>
      </c>
    </row>
    <row r="10348" spans="47:47" x14ac:dyDescent="0.25">
      <c r="AU10348" t="s">
        <v>14818</v>
      </c>
    </row>
    <row r="10349" spans="47:47" x14ac:dyDescent="0.25">
      <c r="AU10349" t="s">
        <v>14819</v>
      </c>
    </row>
    <row r="10350" spans="47:47" x14ac:dyDescent="0.25">
      <c r="AU10350" t="s">
        <v>14820</v>
      </c>
    </row>
    <row r="10351" spans="47:47" x14ac:dyDescent="0.25">
      <c r="AU10351">
        <v>5200</v>
      </c>
    </row>
    <row r="10352" spans="47:47" x14ac:dyDescent="0.25">
      <c r="AU10352" t="s">
        <v>14821</v>
      </c>
    </row>
    <row r="10353" spans="47:47" x14ac:dyDescent="0.25">
      <c r="AU10353" t="s">
        <v>14822</v>
      </c>
    </row>
    <row r="10354" spans="47:47" x14ac:dyDescent="0.25">
      <c r="AU10354" t="s">
        <v>14823</v>
      </c>
    </row>
    <row r="10355" spans="47:47" x14ac:dyDescent="0.25">
      <c r="AU10355" t="s">
        <v>14824</v>
      </c>
    </row>
    <row r="10356" spans="47:47" x14ac:dyDescent="0.25">
      <c r="AU10356">
        <v>45</v>
      </c>
    </row>
    <row r="10357" spans="47:47" x14ac:dyDescent="0.25">
      <c r="AU10357" t="s">
        <v>14825</v>
      </c>
    </row>
    <row r="10358" spans="47:47" x14ac:dyDescent="0.25">
      <c r="AU10358">
        <v>318802</v>
      </c>
    </row>
    <row r="10359" spans="47:47" x14ac:dyDescent="0.25">
      <c r="AU10359">
        <v>325219</v>
      </c>
    </row>
    <row r="10360" spans="47:47" x14ac:dyDescent="0.25">
      <c r="AU10360">
        <v>318803</v>
      </c>
    </row>
    <row r="10361" spans="47:47" x14ac:dyDescent="0.25">
      <c r="AU10361">
        <v>324663</v>
      </c>
    </row>
    <row r="10362" spans="47:47" x14ac:dyDescent="0.25">
      <c r="AU10362" t="s">
        <v>14826</v>
      </c>
    </row>
    <row r="10363" spans="47:47" x14ac:dyDescent="0.25">
      <c r="AU10363" t="s">
        <v>14827</v>
      </c>
    </row>
    <row r="10364" spans="47:47" x14ac:dyDescent="0.25">
      <c r="AU10364" t="s">
        <v>14828</v>
      </c>
    </row>
    <row r="10365" spans="47:47" x14ac:dyDescent="0.25">
      <c r="AU10365" t="s">
        <v>14829</v>
      </c>
    </row>
    <row r="10366" spans="47:47" x14ac:dyDescent="0.25">
      <c r="AU10366" t="s">
        <v>14830</v>
      </c>
    </row>
    <row r="10367" spans="47:47" x14ac:dyDescent="0.25">
      <c r="AU10367" t="s">
        <v>14831</v>
      </c>
    </row>
    <row r="10368" spans="47:47" x14ac:dyDescent="0.25">
      <c r="AU10368">
        <v>6</v>
      </c>
    </row>
    <row r="10369" spans="47:47" x14ac:dyDescent="0.25">
      <c r="AU10369">
        <v>48</v>
      </c>
    </row>
    <row r="10370" spans="47:47" x14ac:dyDescent="0.25">
      <c r="AU10370">
        <v>500</v>
      </c>
    </row>
    <row r="10371" spans="47:47" x14ac:dyDescent="0.25">
      <c r="AU10371">
        <v>501</v>
      </c>
    </row>
    <row r="10372" spans="47:47" x14ac:dyDescent="0.25">
      <c r="AU10372">
        <v>23</v>
      </c>
    </row>
    <row r="10373" spans="47:47" x14ac:dyDescent="0.25">
      <c r="AU10373">
        <v>1050</v>
      </c>
    </row>
    <row r="10374" spans="47:47" x14ac:dyDescent="0.25">
      <c r="AU10374">
        <v>1040</v>
      </c>
    </row>
    <row r="10375" spans="47:47" x14ac:dyDescent="0.25">
      <c r="AU10375" t="s">
        <v>14832</v>
      </c>
    </row>
    <row r="10376" spans="47:47" x14ac:dyDescent="0.25">
      <c r="AU10376">
        <v>7127</v>
      </c>
    </row>
    <row r="10377" spans="47:47" x14ac:dyDescent="0.25">
      <c r="AU10377">
        <v>418</v>
      </c>
    </row>
    <row r="10378" spans="47:47" x14ac:dyDescent="0.25">
      <c r="AU10378" t="s">
        <v>14833</v>
      </c>
    </row>
    <row r="10379" spans="47:47" x14ac:dyDescent="0.25">
      <c r="AU10379" t="s">
        <v>14834</v>
      </c>
    </row>
    <row r="10380" spans="47:47" x14ac:dyDescent="0.25">
      <c r="AU10380" t="s">
        <v>14835</v>
      </c>
    </row>
    <row r="10381" spans="47:47" x14ac:dyDescent="0.25">
      <c r="AU10381" t="s">
        <v>14836</v>
      </c>
    </row>
    <row r="10382" spans="47:47" x14ac:dyDescent="0.25">
      <c r="AU10382" t="s">
        <v>14837</v>
      </c>
    </row>
    <row r="10383" spans="47:47" x14ac:dyDescent="0.25">
      <c r="AU10383" t="s">
        <v>14838</v>
      </c>
    </row>
    <row r="10384" spans="47:47" x14ac:dyDescent="0.25">
      <c r="AU10384" t="s">
        <v>14839</v>
      </c>
    </row>
    <row r="10385" spans="47:47" x14ac:dyDescent="0.25">
      <c r="AU10385" t="s">
        <v>14840</v>
      </c>
    </row>
    <row r="10386" spans="47:47" x14ac:dyDescent="0.25">
      <c r="AU10386" t="s">
        <v>14841</v>
      </c>
    </row>
    <row r="10387" spans="47:47" x14ac:dyDescent="0.25">
      <c r="AU10387">
        <v>731</v>
      </c>
    </row>
    <row r="10388" spans="47:47" x14ac:dyDescent="0.25">
      <c r="AU10388">
        <v>140</v>
      </c>
    </row>
    <row r="10389" spans="47:47" x14ac:dyDescent="0.25">
      <c r="AU10389" t="s">
        <v>14842</v>
      </c>
    </row>
    <row r="10390" spans="47:47" x14ac:dyDescent="0.25">
      <c r="AU10390" t="s">
        <v>14779</v>
      </c>
    </row>
    <row r="10391" spans="47:47" x14ac:dyDescent="0.25">
      <c r="AU10391" t="s">
        <v>14843</v>
      </c>
    </row>
    <row r="10392" spans="47:47" x14ac:dyDescent="0.25">
      <c r="AU10392" t="s">
        <v>14844</v>
      </c>
    </row>
    <row r="10393" spans="47:47" x14ac:dyDescent="0.25">
      <c r="AU10393" t="s">
        <v>14845</v>
      </c>
    </row>
    <row r="10394" spans="47:47" x14ac:dyDescent="0.25">
      <c r="AU10394" t="s">
        <v>14846</v>
      </c>
    </row>
    <row r="10395" spans="47:47" x14ac:dyDescent="0.25">
      <c r="AU10395" t="s">
        <v>14847</v>
      </c>
    </row>
    <row r="10396" spans="47:47" x14ac:dyDescent="0.25">
      <c r="AU10396" t="s">
        <v>14848</v>
      </c>
    </row>
    <row r="10397" spans="47:47" x14ac:dyDescent="0.25">
      <c r="AU10397" t="s">
        <v>14849</v>
      </c>
    </row>
    <row r="10398" spans="47:47" x14ac:dyDescent="0.25">
      <c r="AU10398">
        <v>470</v>
      </c>
    </row>
    <row r="10399" spans="47:47" x14ac:dyDescent="0.25">
      <c r="AU10399">
        <v>480</v>
      </c>
    </row>
    <row r="10400" spans="47:47" x14ac:dyDescent="0.25">
      <c r="AU10400">
        <v>860</v>
      </c>
    </row>
    <row r="10401" spans="47:47" x14ac:dyDescent="0.25">
      <c r="AU10401">
        <v>620</v>
      </c>
    </row>
    <row r="10402" spans="47:47" x14ac:dyDescent="0.25">
      <c r="AU10402" t="s">
        <v>14850</v>
      </c>
    </row>
    <row r="10403" spans="47:47" x14ac:dyDescent="0.25">
      <c r="AU10403">
        <v>8002</v>
      </c>
    </row>
    <row r="10404" spans="47:47" x14ac:dyDescent="0.25">
      <c r="AU10404">
        <v>864</v>
      </c>
    </row>
    <row r="10405" spans="47:47" x14ac:dyDescent="0.25">
      <c r="AU10405" t="s">
        <v>14851</v>
      </c>
    </row>
    <row r="10406" spans="47:47" x14ac:dyDescent="0.25">
      <c r="AU10406">
        <v>88</v>
      </c>
    </row>
    <row r="10407" spans="47:47" x14ac:dyDescent="0.25">
      <c r="AU10407" t="s">
        <v>14852</v>
      </c>
    </row>
    <row r="10408" spans="47:47" x14ac:dyDescent="0.25">
      <c r="AU10408" t="s">
        <v>14853</v>
      </c>
    </row>
    <row r="10409" spans="47:47" x14ac:dyDescent="0.25">
      <c r="AU10409">
        <v>539</v>
      </c>
    </row>
    <row r="10410" spans="47:47" x14ac:dyDescent="0.25">
      <c r="AU10410" t="s">
        <v>14854</v>
      </c>
    </row>
    <row r="10411" spans="47:47" x14ac:dyDescent="0.25">
      <c r="AU10411">
        <v>566</v>
      </c>
    </row>
    <row r="10412" spans="47:47" x14ac:dyDescent="0.25">
      <c r="AU10412">
        <v>154</v>
      </c>
    </row>
    <row r="10413" spans="47:47" x14ac:dyDescent="0.25">
      <c r="AU10413">
        <v>153</v>
      </c>
    </row>
    <row r="10414" spans="47:47" x14ac:dyDescent="0.25">
      <c r="AU10414">
        <v>15635</v>
      </c>
    </row>
    <row r="10415" spans="47:47" x14ac:dyDescent="0.25">
      <c r="AU10415">
        <v>1400</v>
      </c>
    </row>
    <row r="10416" spans="47:47" x14ac:dyDescent="0.25">
      <c r="AU10416">
        <v>1300</v>
      </c>
    </row>
    <row r="10417" spans="47:47" x14ac:dyDescent="0.25">
      <c r="AU10417" t="s">
        <v>14855</v>
      </c>
    </row>
    <row r="10418" spans="47:47" x14ac:dyDescent="0.25">
      <c r="AU10418" t="s">
        <v>14856</v>
      </c>
    </row>
    <row r="10419" spans="47:47" x14ac:dyDescent="0.25">
      <c r="AU10419" t="s">
        <v>14857</v>
      </c>
    </row>
    <row r="10420" spans="47:47" x14ac:dyDescent="0.25">
      <c r="AU10420" t="s">
        <v>14858</v>
      </c>
    </row>
    <row r="10421" spans="47:47" x14ac:dyDescent="0.25">
      <c r="AU10421" t="s">
        <v>14859</v>
      </c>
    </row>
    <row r="10422" spans="47:47" x14ac:dyDescent="0.25">
      <c r="AU10422" t="s">
        <v>14860</v>
      </c>
    </row>
    <row r="10423" spans="47:47" x14ac:dyDescent="0.25">
      <c r="AU10423" t="s">
        <v>14861</v>
      </c>
    </row>
    <row r="10424" spans="47:47" x14ac:dyDescent="0.25">
      <c r="AU10424" t="s">
        <v>14862</v>
      </c>
    </row>
    <row r="10425" spans="47:47" x14ac:dyDescent="0.25">
      <c r="AU10425" t="s">
        <v>14863</v>
      </c>
    </row>
    <row r="10426" spans="47:47" x14ac:dyDescent="0.25">
      <c r="AU10426" t="s">
        <v>14864</v>
      </c>
    </row>
    <row r="10427" spans="47:47" x14ac:dyDescent="0.25">
      <c r="AU10427" t="s">
        <v>14865</v>
      </c>
    </row>
    <row r="10428" spans="47:47" x14ac:dyDescent="0.25">
      <c r="AU10428" t="s">
        <v>14866</v>
      </c>
    </row>
    <row r="10429" spans="47:47" x14ac:dyDescent="0.25">
      <c r="AU10429" t="s">
        <v>14867</v>
      </c>
    </row>
    <row r="10430" spans="47:47" x14ac:dyDescent="0.25">
      <c r="AU10430" t="s">
        <v>14868</v>
      </c>
    </row>
    <row r="10431" spans="47:47" x14ac:dyDescent="0.25">
      <c r="AU10431" t="s">
        <v>14869</v>
      </c>
    </row>
    <row r="10432" spans="47:47" x14ac:dyDescent="0.25">
      <c r="AU10432" t="s">
        <v>14870</v>
      </c>
    </row>
    <row r="10433" spans="47:47" x14ac:dyDescent="0.25">
      <c r="AU10433" t="s">
        <v>14871</v>
      </c>
    </row>
    <row r="10434" spans="47:47" x14ac:dyDescent="0.25">
      <c r="AU10434" t="s">
        <v>14872</v>
      </c>
    </row>
    <row r="10435" spans="47:47" x14ac:dyDescent="0.25">
      <c r="AU10435" t="s">
        <v>14873</v>
      </c>
    </row>
    <row r="10436" spans="47:47" x14ac:dyDescent="0.25">
      <c r="AU10436">
        <v>776</v>
      </c>
    </row>
    <row r="10437" spans="47:47" x14ac:dyDescent="0.25">
      <c r="AU10437" t="s">
        <v>14874</v>
      </c>
    </row>
    <row r="10438" spans="47:47" x14ac:dyDescent="0.25">
      <c r="AU10438" t="s">
        <v>14875</v>
      </c>
    </row>
    <row r="10439" spans="47:47" x14ac:dyDescent="0.25">
      <c r="AU10439" t="s">
        <v>14876</v>
      </c>
    </row>
    <row r="10440" spans="47:47" x14ac:dyDescent="0.25">
      <c r="AU10440" t="s">
        <v>14877</v>
      </c>
    </row>
    <row r="10441" spans="47:47" x14ac:dyDescent="0.25">
      <c r="AU10441" t="s">
        <v>14878</v>
      </c>
    </row>
    <row r="10442" spans="47:47" x14ac:dyDescent="0.25">
      <c r="AU10442" t="s">
        <v>14879</v>
      </c>
    </row>
    <row r="10443" spans="47:47" x14ac:dyDescent="0.25">
      <c r="AU10443" t="s">
        <v>14880</v>
      </c>
    </row>
    <row r="10444" spans="47:47" x14ac:dyDescent="0.25">
      <c r="AU10444" t="s">
        <v>14881</v>
      </c>
    </row>
    <row r="10445" spans="47:47" x14ac:dyDescent="0.25">
      <c r="AU10445" t="s">
        <v>14658</v>
      </c>
    </row>
    <row r="10446" spans="47:47" x14ac:dyDescent="0.25">
      <c r="AU10446" t="s">
        <v>14882</v>
      </c>
    </row>
    <row r="10447" spans="47:47" x14ac:dyDescent="0.25">
      <c r="AU10447">
        <v>1700</v>
      </c>
    </row>
    <row r="10448" spans="47:47" x14ac:dyDescent="0.25">
      <c r="AU10448" t="s">
        <v>14883</v>
      </c>
    </row>
    <row r="10449" spans="47:47" x14ac:dyDescent="0.25">
      <c r="AU10449">
        <v>155</v>
      </c>
    </row>
    <row r="10450" spans="47:47" x14ac:dyDescent="0.25">
      <c r="AU10450">
        <v>810</v>
      </c>
    </row>
    <row r="10451" spans="47:47" x14ac:dyDescent="0.25">
      <c r="AU10451" t="s">
        <v>14884</v>
      </c>
    </row>
    <row r="10452" spans="47:47" x14ac:dyDescent="0.25">
      <c r="AU10452">
        <v>130</v>
      </c>
    </row>
    <row r="10453" spans="47:47" x14ac:dyDescent="0.25">
      <c r="AU10453" t="s">
        <v>14885</v>
      </c>
    </row>
    <row r="10454" spans="47:47" x14ac:dyDescent="0.25">
      <c r="AU10454" t="s">
        <v>14886</v>
      </c>
    </row>
    <row r="10455" spans="47:47" x14ac:dyDescent="0.25">
      <c r="AU10455" t="s">
        <v>14887</v>
      </c>
    </row>
    <row r="10456" spans="47:47" x14ac:dyDescent="0.25">
      <c r="AU10456" t="s">
        <v>14888</v>
      </c>
    </row>
    <row r="10457" spans="47:47" x14ac:dyDescent="0.25">
      <c r="AU10457" t="s">
        <v>14889</v>
      </c>
    </row>
    <row r="10458" spans="47:47" x14ac:dyDescent="0.25">
      <c r="AU10458" t="s">
        <v>14890</v>
      </c>
    </row>
    <row r="10459" spans="47:47" x14ac:dyDescent="0.25">
      <c r="AU10459" t="s">
        <v>14891</v>
      </c>
    </row>
    <row r="10460" spans="47:47" x14ac:dyDescent="0.25">
      <c r="AU10460" t="s">
        <v>14892</v>
      </c>
    </row>
    <row r="10461" spans="47:47" x14ac:dyDescent="0.25">
      <c r="AU10461" t="s">
        <v>14893</v>
      </c>
    </row>
    <row r="10462" spans="47:47" x14ac:dyDescent="0.25">
      <c r="AU10462" t="s">
        <v>14638</v>
      </c>
    </row>
    <row r="10463" spans="47:47" x14ac:dyDescent="0.25">
      <c r="AU10463" t="s">
        <v>14894</v>
      </c>
    </row>
    <row r="10464" spans="47:47" x14ac:dyDescent="0.25">
      <c r="AU10464" t="s">
        <v>14895</v>
      </c>
    </row>
    <row r="10465" spans="47:47" x14ac:dyDescent="0.25">
      <c r="AU10465" t="s">
        <v>14896</v>
      </c>
    </row>
    <row r="10466" spans="47:47" x14ac:dyDescent="0.25">
      <c r="AU10466" t="s">
        <v>14897</v>
      </c>
    </row>
    <row r="10467" spans="47:47" x14ac:dyDescent="0.25">
      <c r="AU10467" t="s">
        <v>14898</v>
      </c>
    </row>
    <row r="10468" spans="47:47" x14ac:dyDescent="0.25">
      <c r="AU10468" t="s">
        <v>14899</v>
      </c>
    </row>
    <row r="10469" spans="47:47" x14ac:dyDescent="0.25">
      <c r="AU10469" t="s">
        <v>14900</v>
      </c>
    </row>
    <row r="10470" spans="47:47" x14ac:dyDescent="0.25">
      <c r="AU10470" t="s">
        <v>14901</v>
      </c>
    </row>
    <row r="10471" spans="47:47" x14ac:dyDescent="0.25">
      <c r="AU10471" t="s">
        <v>14902</v>
      </c>
    </row>
    <row r="10472" spans="47:47" x14ac:dyDescent="0.25">
      <c r="AU10472" t="s">
        <v>14903</v>
      </c>
    </row>
    <row r="10473" spans="47:47" x14ac:dyDescent="0.25">
      <c r="AU10473">
        <v>549</v>
      </c>
    </row>
    <row r="10474" spans="47:47" x14ac:dyDescent="0.25">
      <c r="AU10474" t="s">
        <v>14904</v>
      </c>
    </row>
    <row r="10475" spans="47:47" x14ac:dyDescent="0.25">
      <c r="AU10475" t="s">
        <v>14905</v>
      </c>
    </row>
    <row r="10476" spans="47:47" x14ac:dyDescent="0.25">
      <c r="AU10476" t="s">
        <v>14906</v>
      </c>
    </row>
    <row r="10477" spans="47:47" x14ac:dyDescent="0.25">
      <c r="AU10477" t="s">
        <v>14907</v>
      </c>
    </row>
    <row r="10478" spans="47:47" x14ac:dyDescent="0.25">
      <c r="AU10478" t="s">
        <v>14908</v>
      </c>
    </row>
    <row r="10479" spans="47:47" x14ac:dyDescent="0.25">
      <c r="AU10479" t="s">
        <v>14909</v>
      </c>
    </row>
    <row r="10480" spans="47:47" x14ac:dyDescent="0.25">
      <c r="AU10480" t="s">
        <v>1626</v>
      </c>
    </row>
    <row r="10481" spans="47:47" x14ac:dyDescent="0.25">
      <c r="AU10481">
        <v>49</v>
      </c>
    </row>
    <row r="10482" spans="47:47" x14ac:dyDescent="0.25">
      <c r="AU10482">
        <v>50</v>
      </c>
    </row>
    <row r="10483" spans="47:47" x14ac:dyDescent="0.25">
      <c r="AU10483">
        <v>67300</v>
      </c>
    </row>
    <row r="10484" spans="47:47" x14ac:dyDescent="0.25">
      <c r="AU10484" t="s">
        <v>14910</v>
      </c>
    </row>
    <row r="10485" spans="47:47" x14ac:dyDescent="0.25">
      <c r="AU10485" t="s">
        <v>14911</v>
      </c>
    </row>
    <row r="10486" spans="47:47" x14ac:dyDescent="0.25">
      <c r="AU10486" t="s">
        <v>14912</v>
      </c>
    </row>
    <row r="10487" spans="47:47" x14ac:dyDescent="0.25">
      <c r="AU10487" t="s">
        <v>14913</v>
      </c>
    </row>
    <row r="10488" spans="47:47" x14ac:dyDescent="0.25">
      <c r="AU10488" t="s">
        <v>14914</v>
      </c>
    </row>
    <row r="10489" spans="47:47" x14ac:dyDescent="0.25">
      <c r="AU10489" t="s">
        <v>14915</v>
      </c>
    </row>
    <row r="10490" spans="47:47" x14ac:dyDescent="0.25">
      <c r="AU10490" t="s">
        <v>14916</v>
      </c>
    </row>
    <row r="10491" spans="47:47" x14ac:dyDescent="0.25">
      <c r="AU10491" t="s">
        <v>14917</v>
      </c>
    </row>
    <row r="10492" spans="47:47" x14ac:dyDescent="0.25">
      <c r="AU10492" t="s">
        <v>14918</v>
      </c>
    </row>
    <row r="10493" spans="47:47" x14ac:dyDescent="0.25">
      <c r="AU10493" t="s">
        <v>14919</v>
      </c>
    </row>
    <row r="10494" spans="47:47" x14ac:dyDescent="0.25">
      <c r="AU10494" t="s">
        <v>14920</v>
      </c>
    </row>
    <row r="10495" spans="47:47" x14ac:dyDescent="0.25">
      <c r="AU10495" t="s">
        <v>14921</v>
      </c>
    </row>
    <row r="10496" spans="47:47" x14ac:dyDescent="0.25">
      <c r="AU10496" t="s">
        <v>14922</v>
      </c>
    </row>
    <row r="10497" spans="47:47" x14ac:dyDescent="0.25">
      <c r="AU10497" t="s">
        <v>14923</v>
      </c>
    </row>
    <row r="10498" spans="47:47" x14ac:dyDescent="0.25">
      <c r="AU10498">
        <v>283</v>
      </c>
    </row>
    <row r="10499" spans="47:47" x14ac:dyDescent="0.25">
      <c r="AU10499">
        <v>6.5</v>
      </c>
    </row>
    <row r="10500" spans="47:47" x14ac:dyDescent="0.25">
      <c r="AU10500">
        <v>11</v>
      </c>
    </row>
    <row r="10501" spans="47:47" x14ac:dyDescent="0.25">
      <c r="AU10501" t="s">
        <v>14924</v>
      </c>
    </row>
    <row r="10502" spans="47:47" x14ac:dyDescent="0.25">
      <c r="AU10502">
        <v>300</v>
      </c>
    </row>
    <row r="10503" spans="47:47" x14ac:dyDescent="0.25">
      <c r="AU10503">
        <v>513</v>
      </c>
    </row>
    <row r="10504" spans="47:47" x14ac:dyDescent="0.25">
      <c r="AU10504" t="s">
        <v>14925</v>
      </c>
    </row>
    <row r="10505" spans="47:47" x14ac:dyDescent="0.25">
      <c r="AU10505" t="s">
        <v>14926</v>
      </c>
    </row>
    <row r="10506" spans="47:47" x14ac:dyDescent="0.25">
      <c r="AU10506" t="s">
        <v>14927</v>
      </c>
    </row>
    <row r="10507" spans="47:47" x14ac:dyDescent="0.25">
      <c r="AU10507" t="s">
        <v>14928</v>
      </c>
    </row>
    <row r="10508" spans="47:47" x14ac:dyDescent="0.25">
      <c r="AU10508" t="s">
        <v>14929</v>
      </c>
    </row>
    <row r="10509" spans="47:47" x14ac:dyDescent="0.25">
      <c r="AU10509" t="s">
        <v>14930</v>
      </c>
    </row>
    <row r="10510" spans="47:47" x14ac:dyDescent="0.25">
      <c r="AU10510" t="s">
        <v>14931</v>
      </c>
    </row>
    <row r="10511" spans="47:47" x14ac:dyDescent="0.25">
      <c r="AU10511" t="s">
        <v>14932</v>
      </c>
    </row>
    <row r="10512" spans="47:47" x14ac:dyDescent="0.25">
      <c r="AU10512">
        <v>80</v>
      </c>
    </row>
    <row r="10513" spans="47:47" x14ac:dyDescent="0.25">
      <c r="AU10513">
        <v>315</v>
      </c>
    </row>
    <row r="10514" spans="47:47" x14ac:dyDescent="0.25">
      <c r="AU10514">
        <v>7.2</v>
      </c>
    </row>
    <row r="10515" spans="47:47" x14ac:dyDescent="0.25">
      <c r="AU10515">
        <v>7.4</v>
      </c>
    </row>
    <row r="10516" spans="47:47" x14ac:dyDescent="0.25">
      <c r="AU10516">
        <v>620</v>
      </c>
    </row>
    <row r="10517" spans="47:47" x14ac:dyDescent="0.25">
      <c r="AU10517">
        <v>618</v>
      </c>
    </row>
    <row r="10518" spans="47:47" x14ac:dyDescent="0.25">
      <c r="AU10518">
        <v>94</v>
      </c>
    </row>
    <row r="10519" spans="47:47" x14ac:dyDescent="0.25">
      <c r="AU10519" t="s">
        <v>14933</v>
      </c>
    </row>
    <row r="10520" spans="47:47" x14ac:dyDescent="0.25">
      <c r="AU10520">
        <v>50</v>
      </c>
    </row>
    <row r="10521" spans="47:47" x14ac:dyDescent="0.25">
      <c r="AU10521" t="s">
        <v>14934</v>
      </c>
    </row>
    <row r="10522" spans="47:47" x14ac:dyDescent="0.25">
      <c r="AU10522" t="s">
        <v>14935</v>
      </c>
    </row>
    <row r="10523" spans="47:47" x14ac:dyDescent="0.25">
      <c r="AU10523" t="s">
        <v>14936</v>
      </c>
    </row>
    <row r="10524" spans="47:47" x14ac:dyDescent="0.25">
      <c r="AU10524" t="s">
        <v>14937</v>
      </c>
    </row>
    <row r="10525" spans="47:47" x14ac:dyDescent="0.25">
      <c r="AU10525" t="s">
        <v>14938</v>
      </c>
    </row>
    <row r="10526" spans="47:47" x14ac:dyDescent="0.25">
      <c r="AU10526">
        <v>19</v>
      </c>
    </row>
    <row r="10527" spans="47:47" x14ac:dyDescent="0.25">
      <c r="AU10527" t="s">
        <v>14939</v>
      </c>
    </row>
    <row r="10528" spans="47:47" x14ac:dyDescent="0.25">
      <c r="AU10528" t="s">
        <v>14940</v>
      </c>
    </row>
    <row r="10529" spans="47:47" x14ac:dyDescent="0.25">
      <c r="AU10529" t="s">
        <v>14941</v>
      </c>
    </row>
    <row r="10530" spans="47:47" x14ac:dyDescent="0.25">
      <c r="AU10530" t="s">
        <v>14942</v>
      </c>
    </row>
    <row r="10531" spans="47:47" x14ac:dyDescent="0.25">
      <c r="AU10531" t="s">
        <v>14943</v>
      </c>
    </row>
    <row r="10532" spans="47:47" x14ac:dyDescent="0.25">
      <c r="AU10532" t="s">
        <v>14944</v>
      </c>
    </row>
    <row r="10533" spans="47:47" x14ac:dyDescent="0.25">
      <c r="AU10533" t="s">
        <v>14945</v>
      </c>
    </row>
    <row r="10534" spans="47:47" x14ac:dyDescent="0.25">
      <c r="AU10534" t="s">
        <v>14946</v>
      </c>
    </row>
    <row r="10535" spans="47:47" x14ac:dyDescent="0.25">
      <c r="AU10535" t="s">
        <v>14947</v>
      </c>
    </row>
    <row r="10536" spans="47:47" x14ac:dyDescent="0.25">
      <c r="AU10536" t="s">
        <v>14948</v>
      </c>
    </row>
    <row r="10537" spans="47:47" x14ac:dyDescent="0.25">
      <c r="AU10537" t="s">
        <v>14949</v>
      </c>
    </row>
    <row r="10538" spans="47:47" x14ac:dyDescent="0.25">
      <c r="AU10538" t="s">
        <v>14950</v>
      </c>
    </row>
    <row r="10539" spans="47:47" x14ac:dyDescent="0.25">
      <c r="AU10539" t="s">
        <v>14951</v>
      </c>
    </row>
    <row r="10540" spans="47:47" x14ac:dyDescent="0.25">
      <c r="AU10540" t="s">
        <v>14952</v>
      </c>
    </row>
    <row r="10541" spans="47:47" x14ac:dyDescent="0.25">
      <c r="AU10541" t="s">
        <v>14953</v>
      </c>
    </row>
    <row r="10542" spans="47:47" x14ac:dyDescent="0.25">
      <c r="AU10542" t="s">
        <v>14954</v>
      </c>
    </row>
    <row r="10543" spans="47:47" x14ac:dyDescent="0.25">
      <c r="AU10543" t="s">
        <v>14955</v>
      </c>
    </row>
    <row r="10544" spans="47:47" x14ac:dyDescent="0.25">
      <c r="AU10544">
        <v>657</v>
      </c>
    </row>
    <row r="10545" spans="47:47" x14ac:dyDescent="0.25">
      <c r="AU10545" t="s">
        <v>14956</v>
      </c>
    </row>
    <row r="10546" spans="47:47" x14ac:dyDescent="0.25">
      <c r="AU10546" t="s">
        <v>14957</v>
      </c>
    </row>
    <row r="10547" spans="47:47" x14ac:dyDescent="0.25">
      <c r="AU10547">
        <v>675</v>
      </c>
    </row>
    <row r="10548" spans="47:47" x14ac:dyDescent="0.25">
      <c r="AU10548" t="s">
        <v>14958</v>
      </c>
    </row>
    <row r="10549" spans="47:47" x14ac:dyDescent="0.25">
      <c r="AU10549" t="s">
        <v>14959</v>
      </c>
    </row>
    <row r="10550" spans="47:47" x14ac:dyDescent="0.25">
      <c r="AU10550">
        <v>562</v>
      </c>
    </row>
    <row r="10551" spans="47:47" x14ac:dyDescent="0.25">
      <c r="AU10551">
        <v>564</v>
      </c>
    </row>
    <row r="10552" spans="47:47" x14ac:dyDescent="0.25">
      <c r="AU10552">
        <v>523</v>
      </c>
    </row>
    <row r="10553" spans="47:47" x14ac:dyDescent="0.25">
      <c r="AU10553" t="s">
        <v>14960</v>
      </c>
    </row>
    <row r="10554" spans="47:47" x14ac:dyDescent="0.25">
      <c r="AU10554" t="s">
        <v>14961</v>
      </c>
    </row>
    <row r="10555" spans="47:47" x14ac:dyDescent="0.25">
      <c r="AU10555" t="s">
        <v>14962</v>
      </c>
    </row>
    <row r="10556" spans="47:47" x14ac:dyDescent="0.25">
      <c r="AU10556" t="s">
        <v>14963</v>
      </c>
    </row>
    <row r="10557" spans="47:47" x14ac:dyDescent="0.25">
      <c r="AU10557">
        <v>751</v>
      </c>
    </row>
    <row r="10558" spans="47:47" x14ac:dyDescent="0.25">
      <c r="AU10558">
        <v>546</v>
      </c>
    </row>
    <row r="10559" spans="47:47" x14ac:dyDescent="0.25">
      <c r="AU10559" t="s">
        <v>14964</v>
      </c>
    </row>
    <row r="10560" spans="47:47" x14ac:dyDescent="0.25">
      <c r="AU10560" t="s">
        <v>14965</v>
      </c>
    </row>
    <row r="10561" spans="47:47" x14ac:dyDescent="0.25">
      <c r="AU10561" t="s">
        <v>14966</v>
      </c>
    </row>
    <row r="10562" spans="47:47" x14ac:dyDescent="0.25">
      <c r="AU10562" t="s">
        <v>14967</v>
      </c>
    </row>
    <row r="10563" spans="47:47" x14ac:dyDescent="0.25">
      <c r="AU10563" t="s">
        <v>14968</v>
      </c>
    </row>
    <row r="10564" spans="47:47" x14ac:dyDescent="0.25">
      <c r="AU10564">
        <v>624</v>
      </c>
    </row>
    <row r="10565" spans="47:47" x14ac:dyDescent="0.25">
      <c r="AU10565">
        <v>621</v>
      </c>
    </row>
    <row r="10566" spans="47:47" x14ac:dyDescent="0.25">
      <c r="AU10566">
        <v>580</v>
      </c>
    </row>
    <row r="10567" spans="47:47" x14ac:dyDescent="0.25">
      <c r="AU10567">
        <v>574</v>
      </c>
    </row>
    <row r="10568" spans="47:47" x14ac:dyDescent="0.25">
      <c r="AU10568" t="s">
        <v>14969</v>
      </c>
    </row>
    <row r="10569" spans="47:47" x14ac:dyDescent="0.25">
      <c r="AU10569" t="s">
        <v>14970</v>
      </c>
    </row>
    <row r="10570" spans="47:47" x14ac:dyDescent="0.25">
      <c r="AU10570" t="s">
        <v>14971</v>
      </c>
    </row>
    <row r="10571" spans="47:47" x14ac:dyDescent="0.25">
      <c r="AU10571" t="s">
        <v>14972</v>
      </c>
    </row>
    <row r="10572" spans="47:47" x14ac:dyDescent="0.25">
      <c r="AU10572" t="s">
        <v>14973</v>
      </c>
    </row>
    <row r="10573" spans="47:47" x14ac:dyDescent="0.25">
      <c r="AU10573" t="s">
        <v>14974</v>
      </c>
    </row>
    <row r="10574" spans="47:47" x14ac:dyDescent="0.25">
      <c r="AU10574" t="s">
        <v>14975</v>
      </c>
    </row>
    <row r="10575" spans="47:47" x14ac:dyDescent="0.25">
      <c r="AU10575" t="s">
        <v>14976</v>
      </c>
    </row>
    <row r="10576" spans="47:47" x14ac:dyDescent="0.25">
      <c r="AU10576" t="s">
        <v>14977</v>
      </c>
    </row>
    <row r="10577" spans="47:47" x14ac:dyDescent="0.25">
      <c r="AU10577" t="s">
        <v>14978</v>
      </c>
    </row>
    <row r="10578" spans="47:47" x14ac:dyDescent="0.25">
      <c r="AU10578">
        <v>113</v>
      </c>
    </row>
    <row r="10579" spans="47:47" x14ac:dyDescent="0.25">
      <c r="AU10579">
        <v>570</v>
      </c>
    </row>
    <row r="10580" spans="47:47" x14ac:dyDescent="0.25">
      <c r="AU10580">
        <v>169</v>
      </c>
    </row>
    <row r="10581" spans="47:47" x14ac:dyDescent="0.25">
      <c r="AU10581">
        <v>2516</v>
      </c>
    </row>
    <row r="10582" spans="47:47" x14ac:dyDescent="0.25">
      <c r="AU10582" t="s">
        <v>14979</v>
      </c>
    </row>
    <row r="10583" spans="47:47" x14ac:dyDescent="0.25">
      <c r="AU10583">
        <v>17.5</v>
      </c>
    </row>
    <row r="10584" spans="47:47" x14ac:dyDescent="0.25">
      <c r="AU10584">
        <v>9</v>
      </c>
    </row>
    <row r="10585" spans="47:47" x14ac:dyDescent="0.25">
      <c r="AU10585">
        <v>294</v>
      </c>
    </row>
    <row r="10586" spans="47:47" x14ac:dyDescent="0.25">
      <c r="AU10586" t="s">
        <v>14980</v>
      </c>
    </row>
    <row r="10587" spans="47:47" x14ac:dyDescent="0.25">
      <c r="AU10587">
        <v>2052</v>
      </c>
    </row>
    <row r="10588" spans="47:47" x14ac:dyDescent="0.25">
      <c r="AU10588" t="s">
        <v>14981</v>
      </c>
    </row>
    <row r="10589" spans="47:47" x14ac:dyDescent="0.25">
      <c r="AU10589" t="s">
        <v>14982</v>
      </c>
    </row>
    <row r="10590" spans="47:47" x14ac:dyDescent="0.25">
      <c r="AU10590">
        <v>2062</v>
      </c>
    </row>
    <row r="10591" spans="47:47" x14ac:dyDescent="0.25">
      <c r="AU10591" t="s">
        <v>14983</v>
      </c>
    </row>
    <row r="10592" spans="47:47" x14ac:dyDescent="0.25">
      <c r="AU10592" t="s">
        <v>14984</v>
      </c>
    </row>
    <row r="10593" spans="47:47" x14ac:dyDescent="0.25">
      <c r="AU10593" t="s">
        <v>14985</v>
      </c>
    </row>
    <row r="10594" spans="47:47" x14ac:dyDescent="0.25">
      <c r="AU10594" t="s">
        <v>14986</v>
      </c>
    </row>
    <row r="10595" spans="47:47" x14ac:dyDescent="0.25">
      <c r="AU10595" t="s">
        <v>14987</v>
      </c>
    </row>
    <row r="10596" spans="47:47" x14ac:dyDescent="0.25">
      <c r="AU10596">
        <v>9</v>
      </c>
    </row>
    <row r="10597" spans="47:47" x14ac:dyDescent="0.25">
      <c r="AU10597">
        <v>12</v>
      </c>
    </row>
    <row r="10598" spans="47:47" x14ac:dyDescent="0.25">
      <c r="AU10598" t="s">
        <v>14988</v>
      </c>
    </row>
    <row r="10599" spans="47:47" x14ac:dyDescent="0.25">
      <c r="AU10599" t="s">
        <v>14989</v>
      </c>
    </row>
    <row r="10600" spans="47:47" x14ac:dyDescent="0.25">
      <c r="AU10600" t="s">
        <v>14990</v>
      </c>
    </row>
    <row r="10601" spans="47:47" x14ac:dyDescent="0.25">
      <c r="AU10601" t="s">
        <v>14991</v>
      </c>
    </row>
    <row r="10602" spans="47:47" x14ac:dyDescent="0.25">
      <c r="AU10602" t="s">
        <v>14992</v>
      </c>
    </row>
    <row r="10603" spans="47:47" x14ac:dyDescent="0.25">
      <c r="AU10603" t="s">
        <v>14993</v>
      </c>
    </row>
    <row r="10604" spans="47:47" x14ac:dyDescent="0.25">
      <c r="AU10604" t="s">
        <v>14994</v>
      </c>
    </row>
    <row r="10605" spans="47:47" x14ac:dyDescent="0.25">
      <c r="AU10605" t="s">
        <v>14963</v>
      </c>
    </row>
    <row r="10606" spans="47:47" x14ac:dyDescent="0.25">
      <c r="AU10606" t="s">
        <v>14995</v>
      </c>
    </row>
    <row r="10607" spans="47:47" x14ac:dyDescent="0.25">
      <c r="AU10607" t="s">
        <v>14996</v>
      </c>
    </row>
    <row r="10608" spans="47:47" x14ac:dyDescent="0.25">
      <c r="AU10608" t="s">
        <v>14997</v>
      </c>
    </row>
    <row r="10609" spans="47:47" x14ac:dyDescent="0.25">
      <c r="AU10609" t="s">
        <v>14998</v>
      </c>
    </row>
    <row r="10610" spans="47:47" x14ac:dyDescent="0.25">
      <c r="AU10610" t="s">
        <v>14999</v>
      </c>
    </row>
    <row r="10611" spans="47:47" x14ac:dyDescent="0.25">
      <c r="AU10611">
        <v>167</v>
      </c>
    </row>
    <row r="10612" spans="47:47" x14ac:dyDescent="0.25">
      <c r="AU10612">
        <v>501</v>
      </c>
    </row>
    <row r="10613" spans="47:47" x14ac:dyDescent="0.25">
      <c r="AU10613">
        <v>502</v>
      </c>
    </row>
    <row r="10614" spans="47:47" x14ac:dyDescent="0.25">
      <c r="AU10614">
        <v>2505</v>
      </c>
    </row>
    <row r="10615" spans="47:47" x14ac:dyDescent="0.25">
      <c r="AU10615">
        <v>2526</v>
      </c>
    </row>
    <row r="10616" spans="47:47" x14ac:dyDescent="0.25">
      <c r="AU10616" t="s">
        <v>15000</v>
      </c>
    </row>
    <row r="10617" spans="47:47" x14ac:dyDescent="0.25">
      <c r="AU10617" t="s">
        <v>15001</v>
      </c>
    </row>
    <row r="10618" spans="47:47" x14ac:dyDescent="0.25">
      <c r="AU10618">
        <v>4200</v>
      </c>
    </row>
    <row r="10619" spans="47:47" x14ac:dyDescent="0.25">
      <c r="AU10619">
        <v>183</v>
      </c>
    </row>
    <row r="10620" spans="47:47" x14ac:dyDescent="0.25">
      <c r="AU10620">
        <v>180</v>
      </c>
    </row>
    <row r="10621" spans="47:47" x14ac:dyDescent="0.25">
      <c r="AU10621">
        <v>1882</v>
      </c>
    </row>
    <row r="10622" spans="47:47" x14ac:dyDescent="0.25">
      <c r="AU10622">
        <v>1879</v>
      </c>
    </row>
    <row r="10623" spans="47:47" x14ac:dyDescent="0.25">
      <c r="AU10623">
        <v>1881</v>
      </c>
    </row>
    <row r="10624" spans="47:47" x14ac:dyDescent="0.25">
      <c r="AU10624">
        <v>1880</v>
      </c>
    </row>
    <row r="10625" spans="47:47" x14ac:dyDescent="0.25">
      <c r="AU10625">
        <v>791</v>
      </c>
    </row>
    <row r="10626" spans="47:47" x14ac:dyDescent="0.25">
      <c r="AU10626">
        <v>757</v>
      </c>
    </row>
    <row r="10627" spans="47:47" x14ac:dyDescent="0.25">
      <c r="AU10627">
        <v>789</v>
      </c>
    </row>
    <row r="10628" spans="47:47" x14ac:dyDescent="0.25">
      <c r="AU10628">
        <v>786</v>
      </c>
    </row>
    <row r="10629" spans="47:47" x14ac:dyDescent="0.25">
      <c r="AU10629" t="s">
        <v>15002</v>
      </c>
    </row>
    <row r="10630" spans="47:47" x14ac:dyDescent="0.25">
      <c r="AU10630" t="s">
        <v>15003</v>
      </c>
    </row>
    <row r="10631" spans="47:47" x14ac:dyDescent="0.25">
      <c r="AU10631" t="s">
        <v>15004</v>
      </c>
    </row>
    <row r="10632" spans="47:47" x14ac:dyDescent="0.25">
      <c r="AU10632" t="s">
        <v>15005</v>
      </c>
    </row>
    <row r="10633" spans="47:47" x14ac:dyDescent="0.25">
      <c r="AU10633" t="s">
        <v>15006</v>
      </c>
    </row>
    <row r="10634" spans="47:47" x14ac:dyDescent="0.25">
      <c r="AU10634" t="s">
        <v>15007</v>
      </c>
    </row>
    <row r="10635" spans="47:47" x14ac:dyDescent="0.25">
      <c r="AU10635" t="s">
        <v>15008</v>
      </c>
    </row>
    <row r="10636" spans="47:47" x14ac:dyDescent="0.25">
      <c r="AU10636" t="s">
        <v>15009</v>
      </c>
    </row>
    <row r="10637" spans="47:47" x14ac:dyDescent="0.25">
      <c r="AU10637" t="s">
        <v>15010</v>
      </c>
    </row>
    <row r="10638" spans="47:47" x14ac:dyDescent="0.25">
      <c r="AU10638" t="s">
        <v>15011</v>
      </c>
    </row>
    <row r="10642" spans="47:47" x14ac:dyDescent="0.25">
      <c r="AU10642">
        <v>391</v>
      </c>
    </row>
    <row r="10643" spans="47:47" x14ac:dyDescent="0.25">
      <c r="AU10643" t="s">
        <v>15012</v>
      </c>
    </row>
    <row r="10644" spans="47:47" x14ac:dyDescent="0.25">
      <c r="AU10644" t="s">
        <v>15013</v>
      </c>
    </row>
    <row r="10645" spans="47:47" x14ac:dyDescent="0.25">
      <c r="AU10645">
        <v>411</v>
      </c>
    </row>
    <row r="10646" spans="47:47" x14ac:dyDescent="0.25">
      <c r="AU10646">
        <v>371</v>
      </c>
    </row>
    <row r="10647" spans="47:47" x14ac:dyDescent="0.25">
      <c r="AU10647" t="s">
        <v>15014</v>
      </c>
    </row>
    <row r="10648" spans="47:47" x14ac:dyDescent="0.25">
      <c r="AU10648" t="s">
        <v>15015</v>
      </c>
    </row>
    <row r="10649" spans="47:47" x14ac:dyDescent="0.25">
      <c r="AU10649" t="s">
        <v>15016</v>
      </c>
    </row>
    <row r="10650" spans="47:47" x14ac:dyDescent="0.25">
      <c r="AU10650" t="s">
        <v>15017</v>
      </c>
    </row>
    <row r="10651" spans="47:47" x14ac:dyDescent="0.25">
      <c r="AU10651" t="s">
        <v>15018</v>
      </c>
    </row>
    <row r="10652" spans="47:47" x14ac:dyDescent="0.25">
      <c r="AU10652" t="s">
        <v>15016</v>
      </c>
    </row>
    <row r="10653" spans="47:47" x14ac:dyDescent="0.25">
      <c r="AU10653" t="s">
        <v>15019</v>
      </c>
    </row>
    <row r="10654" spans="47:47" x14ac:dyDescent="0.25">
      <c r="AU10654">
        <v>4900</v>
      </c>
    </row>
    <row r="10655" spans="47:47" x14ac:dyDescent="0.25">
      <c r="AU10655" t="s">
        <v>15020</v>
      </c>
    </row>
    <row r="10656" spans="47:47" x14ac:dyDescent="0.25">
      <c r="AU10656" t="s">
        <v>15021</v>
      </c>
    </row>
    <row r="10657" spans="47:47" x14ac:dyDescent="0.25">
      <c r="AU10657" t="s">
        <v>15022</v>
      </c>
    </row>
    <row r="10658" spans="47:47" x14ac:dyDescent="0.25">
      <c r="AU10658" t="s">
        <v>15023</v>
      </c>
    </row>
    <row r="10659" spans="47:47" x14ac:dyDescent="0.25">
      <c r="AU10659" t="s">
        <v>15024</v>
      </c>
    </row>
    <row r="10660" spans="47:47" x14ac:dyDescent="0.25">
      <c r="AU10660" t="s">
        <v>15025</v>
      </c>
    </row>
    <row r="10661" spans="47:47" x14ac:dyDescent="0.25">
      <c r="AU10661" t="s">
        <v>15026</v>
      </c>
    </row>
    <row r="10662" spans="47:47" x14ac:dyDescent="0.25">
      <c r="AU10662" t="s">
        <v>15027</v>
      </c>
    </row>
    <row r="10663" spans="47:47" x14ac:dyDescent="0.25">
      <c r="AU10663" t="s">
        <v>15028</v>
      </c>
    </row>
    <row r="10664" spans="47:47" x14ac:dyDescent="0.25">
      <c r="AU10664" t="s">
        <v>15029</v>
      </c>
    </row>
    <row r="10665" spans="47:47" x14ac:dyDescent="0.25">
      <c r="AU10665" t="s">
        <v>15030</v>
      </c>
    </row>
    <row r="10666" spans="47:47" x14ac:dyDescent="0.25">
      <c r="AU10666" t="s">
        <v>15031</v>
      </c>
    </row>
    <row r="10667" spans="47:47" x14ac:dyDescent="0.25">
      <c r="AU10667" t="s">
        <v>15032</v>
      </c>
    </row>
    <row r="10668" spans="47:47" x14ac:dyDescent="0.25">
      <c r="AU10668" t="s">
        <v>15033</v>
      </c>
    </row>
    <row r="10669" spans="47:47" x14ac:dyDescent="0.25">
      <c r="AU10669" t="s">
        <v>15034</v>
      </c>
    </row>
    <row r="10670" spans="47:47" x14ac:dyDescent="0.25">
      <c r="AU10670" t="s">
        <v>15035</v>
      </c>
    </row>
    <row r="10671" spans="47:47" x14ac:dyDescent="0.25">
      <c r="AU10671">
        <v>433</v>
      </c>
    </row>
    <row r="10672" spans="47:47" x14ac:dyDescent="0.25">
      <c r="AU10672">
        <v>424</v>
      </c>
    </row>
    <row r="10673" spans="47:47" x14ac:dyDescent="0.25">
      <c r="AU10673">
        <v>434</v>
      </c>
    </row>
    <row r="10674" spans="47:47" x14ac:dyDescent="0.25">
      <c r="AU10674" t="s">
        <v>15036</v>
      </c>
    </row>
    <row r="10675" spans="47:47" x14ac:dyDescent="0.25">
      <c r="AU10675">
        <v>1977</v>
      </c>
    </row>
    <row r="10676" spans="47:47" x14ac:dyDescent="0.25">
      <c r="AU10676">
        <v>10</v>
      </c>
    </row>
    <row r="10677" spans="47:47" x14ac:dyDescent="0.25">
      <c r="AU10677" t="s">
        <v>15037</v>
      </c>
    </row>
    <row r="10678" spans="47:47" x14ac:dyDescent="0.25">
      <c r="AU10678" t="s">
        <v>15038</v>
      </c>
    </row>
    <row r="10679" spans="47:47" x14ac:dyDescent="0.25">
      <c r="AU10679">
        <v>21</v>
      </c>
    </row>
    <row r="10680" spans="47:47" x14ac:dyDescent="0.25">
      <c r="AU10680">
        <v>1000</v>
      </c>
    </row>
    <row r="10681" spans="47:47" x14ac:dyDescent="0.25">
      <c r="AU10681" t="s">
        <v>15039</v>
      </c>
    </row>
    <row r="10682" spans="47:47" x14ac:dyDescent="0.25">
      <c r="AU10682" t="s">
        <v>15040</v>
      </c>
    </row>
    <row r="10683" spans="47:47" x14ac:dyDescent="0.25">
      <c r="AU10683" t="s">
        <v>15041</v>
      </c>
    </row>
    <row r="10684" spans="47:47" x14ac:dyDescent="0.25">
      <c r="AU10684" t="s">
        <v>15042</v>
      </c>
    </row>
    <row r="10685" spans="47:47" x14ac:dyDescent="0.25">
      <c r="AU10685" t="s">
        <v>15043</v>
      </c>
    </row>
    <row r="10686" spans="47:47" x14ac:dyDescent="0.25">
      <c r="AU10686" t="s">
        <v>15044</v>
      </c>
    </row>
    <row r="10687" spans="47:47" x14ac:dyDescent="0.25">
      <c r="AU10687" t="s">
        <v>15045</v>
      </c>
    </row>
    <row r="10688" spans="47:47" x14ac:dyDescent="0.25">
      <c r="AU10688" t="s">
        <v>15046</v>
      </c>
    </row>
    <row r="10689" spans="47:47" x14ac:dyDescent="0.25">
      <c r="AU10689" t="s">
        <v>15047</v>
      </c>
    </row>
    <row r="10690" spans="47:47" x14ac:dyDescent="0.25">
      <c r="AU10690" t="s">
        <v>15048</v>
      </c>
    </row>
    <row r="10691" spans="47:47" x14ac:dyDescent="0.25">
      <c r="AU10691" t="s">
        <v>15049</v>
      </c>
    </row>
    <row r="10692" spans="47:47" x14ac:dyDescent="0.25">
      <c r="AU10692" t="s">
        <v>15050</v>
      </c>
    </row>
    <row r="10693" spans="47:47" x14ac:dyDescent="0.25">
      <c r="AU10693" t="s">
        <v>15051</v>
      </c>
    </row>
    <row r="10694" spans="47:47" x14ac:dyDescent="0.25">
      <c r="AU10694" t="s">
        <v>15052</v>
      </c>
    </row>
    <row r="10695" spans="47:47" x14ac:dyDescent="0.25">
      <c r="AU10695" t="s">
        <v>15053</v>
      </c>
    </row>
    <row r="10696" spans="47:47" x14ac:dyDescent="0.25">
      <c r="AU10696" t="s">
        <v>15054</v>
      </c>
    </row>
    <row r="10697" spans="47:47" x14ac:dyDescent="0.25">
      <c r="AU10697" t="s">
        <v>15055</v>
      </c>
    </row>
    <row r="10698" spans="47:47" x14ac:dyDescent="0.25">
      <c r="AU10698" t="s">
        <v>15056</v>
      </c>
    </row>
    <row r="10699" spans="47:47" x14ac:dyDescent="0.25">
      <c r="AU10699">
        <v>9501</v>
      </c>
    </row>
    <row r="10700" spans="47:47" x14ac:dyDescent="0.25">
      <c r="AU10700" t="s">
        <v>15057</v>
      </c>
    </row>
    <row r="10701" spans="47:47" x14ac:dyDescent="0.25">
      <c r="AU10701" t="s">
        <v>15058</v>
      </c>
    </row>
    <row r="10702" spans="47:47" x14ac:dyDescent="0.25">
      <c r="AU10702" t="s">
        <v>15059</v>
      </c>
    </row>
    <row r="10703" spans="47:47" x14ac:dyDescent="0.25">
      <c r="AU10703">
        <v>9414</v>
      </c>
    </row>
    <row r="10704" spans="47:47" x14ac:dyDescent="0.25">
      <c r="AU10704">
        <v>9413</v>
      </c>
    </row>
    <row r="10705" spans="47:47" x14ac:dyDescent="0.25">
      <c r="AU10705">
        <v>9111</v>
      </c>
    </row>
    <row r="10706" spans="47:47" x14ac:dyDescent="0.25">
      <c r="AU10706" t="s">
        <v>15060</v>
      </c>
    </row>
    <row r="10707" spans="47:47" x14ac:dyDescent="0.25">
      <c r="AU10707" t="s">
        <v>15061</v>
      </c>
    </row>
    <row r="10708" spans="47:47" x14ac:dyDescent="0.25">
      <c r="AU10708" t="s">
        <v>15062</v>
      </c>
    </row>
    <row r="10709" spans="47:47" x14ac:dyDescent="0.25">
      <c r="AU10709" t="s">
        <v>15063</v>
      </c>
    </row>
    <row r="10710" spans="47:47" x14ac:dyDescent="0.25">
      <c r="AU10710">
        <v>2005</v>
      </c>
    </row>
    <row r="10711" spans="47:47" x14ac:dyDescent="0.25">
      <c r="AU10711">
        <v>250</v>
      </c>
    </row>
    <row r="10712" spans="47:47" x14ac:dyDescent="0.25">
      <c r="AU10712">
        <v>5500</v>
      </c>
    </row>
    <row r="10713" spans="47:47" x14ac:dyDescent="0.25">
      <c r="AU10713" t="s">
        <v>15064</v>
      </c>
    </row>
    <row r="10714" spans="47:47" x14ac:dyDescent="0.25">
      <c r="AU10714">
        <v>13900</v>
      </c>
    </row>
    <row r="10715" spans="47:47" x14ac:dyDescent="0.25">
      <c r="AU10715">
        <v>13800</v>
      </c>
    </row>
    <row r="10716" spans="47:47" x14ac:dyDescent="0.25">
      <c r="AU10716">
        <v>108110</v>
      </c>
    </row>
    <row r="10717" spans="47:47" x14ac:dyDescent="0.25">
      <c r="AU10717">
        <v>1323225</v>
      </c>
    </row>
    <row r="10718" spans="47:47" x14ac:dyDescent="0.25">
      <c r="AU10718">
        <v>1323224</v>
      </c>
    </row>
    <row r="10719" spans="47:47" x14ac:dyDescent="0.25">
      <c r="AU10719">
        <v>38</v>
      </c>
    </row>
    <row r="10720" spans="47:47" x14ac:dyDescent="0.25">
      <c r="AU10720" t="s">
        <v>15065</v>
      </c>
    </row>
    <row r="10721" spans="47:47" x14ac:dyDescent="0.25">
      <c r="AU10721" t="s">
        <v>15066</v>
      </c>
    </row>
    <row r="10722" spans="47:47" x14ac:dyDescent="0.25">
      <c r="AU10722" t="s">
        <v>15067</v>
      </c>
    </row>
    <row r="10723" spans="47:47" x14ac:dyDescent="0.25">
      <c r="AU10723">
        <v>350</v>
      </c>
    </row>
    <row r="10724" spans="47:47" x14ac:dyDescent="0.25">
      <c r="AU10724">
        <v>300</v>
      </c>
    </row>
    <row r="10725" spans="47:47" x14ac:dyDescent="0.25">
      <c r="AU10725" t="s">
        <v>15068</v>
      </c>
    </row>
    <row r="10726" spans="47:47" x14ac:dyDescent="0.25">
      <c r="AU10726">
        <v>10005</v>
      </c>
    </row>
    <row r="10727" spans="47:47" x14ac:dyDescent="0.25">
      <c r="AU10727" t="s">
        <v>15069</v>
      </c>
    </row>
    <row r="10728" spans="47:47" x14ac:dyDescent="0.25">
      <c r="AU10728" t="s">
        <v>15070</v>
      </c>
    </row>
    <row r="10729" spans="47:47" x14ac:dyDescent="0.25">
      <c r="AU10729" t="s">
        <v>15071</v>
      </c>
    </row>
    <row r="10730" spans="47:47" x14ac:dyDescent="0.25">
      <c r="AU10730" t="s">
        <v>15072</v>
      </c>
    </row>
    <row r="10731" spans="47:47" x14ac:dyDescent="0.25">
      <c r="AU10731" t="s">
        <v>15073</v>
      </c>
    </row>
    <row r="10732" spans="47:47" x14ac:dyDescent="0.25">
      <c r="AU10732" t="s">
        <v>15074</v>
      </c>
    </row>
    <row r="10733" spans="47:47" x14ac:dyDescent="0.25">
      <c r="AU10733">
        <v>101</v>
      </c>
    </row>
    <row r="10734" spans="47:47" x14ac:dyDescent="0.25">
      <c r="AU10734" t="s">
        <v>15075</v>
      </c>
    </row>
    <row r="10735" spans="47:47" x14ac:dyDescent="0.25">
      <c r="AU10735" t="s">
        <v>15076</v>
      </c>
    </row>
    <row r="10736" spans="47:47" x14ac:dyDescent="0.25">
      <c r="AU10736" t="s">
        <v>15077</v>
      </c>
    </row>
    <row r="10737" spans="47:47" x14ac:dyDescent="0.25">
      <c r="AU10737" t="s">
        <v>15078</v>
      </c>
    </row>
    <row r="10738" spans="47:47" x14ac:dyDescent="0.25">
      <c r="AU10738" t="s">
        <v>15079</v>
      </c>
    </row>
    <row r="10739" spans="47:47" x14ac:dyDescent="0.25">
      <c r="AU10739" t="s">
        <v>15080</v>
      </c>
    </row>
    <row r="10740" spans="47:47" x14ac:dyDescent="0.25">
      <c r="AU10740">
        <v>4123613</v>
      </c>
    </row>
    <row r="10741" spans="47:47" x14ac:dyDescent="0.25">
      <c r="AU10741" t="s">
        <v>15081</v>
      </c>
    </row>
    <row r="10742" spans="47:47" x14ac:dyDescent="0.25">
      <c r="AU10742" t="s">
        <v>15082</v>
      </c>
    </row>
    <row r="10743" spans="47:47" x14ac:dyDescent="0.25">
      <c r="AU10743" t="s">
        <v>15083</v>
      </c>
    </row>
    <row r="10744" spans="47:47" x14ac:dyDescent="0.25">
      <c r="AU10744" t="s">
        <v>15084</v>
      </c>
    </row>
    <row r="10745" spans="47:47" x14ac:dyDescent="0.25">
      <c r="AU10745" t="s">
        <v>15085</v>
      </c>
    </row>
    <row r="10746" spans="47:47" x14ac:dyDescent="0.25">
      <c r="AU10746" t="s">
        <v>15086</v>
      </c>
    </row>
    <row r="10747" spans="47:47" x14ac:dyDescent="0.25">
      <c r="AU10747" t="s">
        <v>15087</v>
      </c>
    </row>
    <row r="10748" spans="47:47" x14ac:dyDescent="0.25">
      <c r="AU10748">
        <v>1032</v>
      </c>
    </row>
    <row r="10749" spans="47:47" x14ac:dyDescent="0.25">
      <c r="AU10749" t="s">
        <v>15088</v>
      </c>
    </row>
    <row r="10750" spans="47:47" x14ac:dyDescent="0.25">
      <c r="AU10750" t="s">
        <v>15089</v>
      </c>
    </row>
    <row r="10751" spans="47:47" x14ac:dyDescent="0.25">
      <c r="AU10751" t="s">
        <v>15090</v>
      </c>
    </row>
    <row r="10752" spans="47:47" x14ac:dyDescent="0.25">
      <c r="AU10752" t="s">
        <v>15091</v>
      </c>
    </row>
    <row r="10753" spans="47:47" x14ac:dyDescent="0.25">
      <c r="AU10753">
        <v>14300</v>
      </c>
    </row>
    <row r="10754" spans="47:47" x14ac:dyDescent="0.25">
      <c r="AU10754">
        <v>14400</v>
      </c>
    </row>
    <row r="10755" spans="47:47" x14ac:dyDescent="0.25">
      <c r="AU10755">
        <v>2010</v>
      </c>
    </row>
    <row r="10756" spans="47:47" x14ac:dyDescent="0.25">
      <c r="AU10756" t="s">
        <v>15092</v>
      </c>
    </row>
    <row r="10757" spans="47:47" x14ac:dyDescent="0.25">
      <c r="AU10757" t="s">
        <v>15093</v>
      </c>
    </row>
    <row r="10758" spans="47:47" x14ac:dyDescent="0.25">
      <c r="AU10758" t="s">
        <v>15094</v>
      </c>
    </row>
    <row r="10759" spans="47:47" x14ac:dyDescent="0.25">
      <c r="AU10759" t="s">
        <v>15095</v>
      </c>
    </row>
    <row r="10760" spans="47:47" x14ac:dyDescent="0.25">
      <c r="AU10760" t="s">
        <v>15096</v>
      </c>
    </row>
    <row r="10761" spans="47:47" x14ac:dyDescent="0.25">
      <c r="AU10761" t="s">
        <v>15097</v>
      </c>
    </row>
    <row r="10762" spans="47:47" x14ac:dyDescent="0.25">
      <c r="AU10762" t="s">
        <v>15098</v>
      </c>
    </row>
    <row r="10763" spans="47:47" x14ac:dyDescent="0.25">
      <c r="AU10763" t="s">
        <v>15099</v>
      </c>
    </row>
    <row r="10764" spans="47:47" x14ac:dyDescent="0.25">
      <c r="AU10764" t="s">
        <v>15100</v>
      </c>
    </row>
    <row r="10765" spans="47:47" x14ac:dyDescent="0.25">
      <c r="AU10765" t="s">
        <v>15101</v>
      </c>
    </row>
    <row r="10766" spans="47:47" x14ac:dyDescent="0.25">
      <c r="AU10766" t="s">
        <v>15102</v>
      </c>
    </row>
    <row r="10767" spans="47:47" x14ac:dyDescent="0.25">
      <c r="AU10767" t="s">
        <v>15103</v>
      </c>
    </row>
    <row r="10768" spans="47:47" x14ac:dyDescent="0.25">
      <c r="AU10768" t="s">
        <v>15104</v>
      </c>
    </row>
    <row r="10769" spans="47:47" x14ac:dyDescent="0.25">
      <c r="AU10769" t="s">
        <v>15105</v>
      </c>
    </row>
    <row r="10770" spans="47:47" x14ac:dyDescent="0.25">
      <c r="AU10770" t="s">
        <v>15106</v>
      </c>
    </row>
    <row r="10771" spans="47:47" x14ac:dyDescent="0.25">
      <c r="AU10771" t="s">
        <v>15107</v>
      </c>
    </row>
    <row r="10772" spans="47:47" x14ac:dyDescent="0.25">
      <c r="AU10772">
        <v>7700</v>
      </c>
    </row>
    <row r="10773" spans="47:47" x14ac:dyDescent="0.25">
      <c r="AU10773">
        <v>8800</v>
      </c>
    </row>
    <row r="10774" spans="47:47" x14ac:dyDescent="0.25">
      <c r="AU10774">
        <v>500</v>
      </c>
    </row>
    <row r="10775" spans="47:47" x14ac:dyDescent="0.25">
      <c r="AU10775" t="s">
        <v>15108</v>
      </c>
    </row>
    <row r="10776" spans="47:47" x14ac:dyDescent="0.25">
      <c r="AU10776" t="s">
        <v>15109</v>
      </c>
    </row>
    <row r="10777" spans="47:47" x14ac:dyDescent="0.25">
      <c r="AU10777" t="s">
        <v>15110</v>
      </c>
    </row>
    <row r="10778" spans="47:47" x14ac:dyDescent="0.25">
      <c r="AU10778" t="s">
        <v>15111</v>
      </c>
    </row>
    <row r="10779" spans="47:47" x14ac:dyDescent="0.25">
      <c r="AU10779">
        <v>46000</v>
      </c>
    </row>
    <row r="10780" spans="47:47" x14ac:dyDescent="0.25">
      <c r="AU10780">
        <v>3869901</v>
      </c>
    </row>
    <row r="10781" spans="47:47" x14ac:dyDescent="0.25">
      <c r="AU10781">
        <v>3869904</v>
      </c>
    </row>
    <row r="10782" spans="47:47" x14ac:dyDescent="0.25">
      <c r="AU10782" t="s">
        <v>15112</v>
      </c>
    </row>
    <row r="10783" spans="47:47" x14ac:dyDescent="0.25">
      <c r="AU10783" t="s">
        <v>15113</v>
      </c>
    </row>
    <row r="10784" spans="47:47" x14ac:dyDescent="0.25">
      <c r="AU10784" t="s">
        <v>15114</v>
      </c>
    </row>
    <row r="10785" spans="47:47" x14ac:dyDescent="0.25">
      <c r="AU10785" t="s">
        <v>14638</v>
      </c>
    </row>
    <row r="10786" spans="47:47" x14ac:dyDescent="0.25">
      <c r="AU10786" t="s">
        <v>15115</v>
      </c>
    </row>
    <row r="10787" spans="47:47" x14ac:dyDescent="0.25">
      <c r="AU10787" t="s">
        <v>15116</v>
      </c>
    </row>
    <row r="10788" spans="47:47" x14ac:dyDescent="0.25">
      <c r="AU10788" t="s">
        <v>15117</v>
      </c>
    </row>
    <row r="10789" spans="47:47" x14ac:dyDescent="0.25">
      <c r="AU10789" t="s">
        <v>15118</v>
      </c>
    </row>
    <row r="10790" spans="47:47" x14ac:dyDescent="0.25">
      <c r="AU10790" t="s">
        <v>15119</v>
      </c>
    </row>
    <row r="10791" spans="47:47" x14ac:dyDescent="0.25">
      <c r="AU10791" t="s">
        <v>15120</v>
      </c>
    </row>
    <row r="10792" spans="47:47" x14ac:dyDescent="0.25">
      <c r="AU10792" t="s">
        <v>15121</v>
      </c>
    </row>
    <row r="10793" spans="47:47" x14ac:dyDescent="0.25">
      <c r="AU10793" t="s">
        <v>15122</v>
      </c>
    </row>
    <row r="10794" spans="47:47" x14ac:dyDescent="0.25">
      <c r="AU10794">
        <v>64915</v>
      </c>
    </row>
    <row r="10795" spans="47:47" x14ac:dyDescent="0.25">
      <c r="AU10795">
        <v>88904</v>
      </c>
    </row>
    <row r="10796" spans="47:47" x14ac:dyDescent="0.25">
      <c r="AU10796" t="s">
        <v>15123</v>
      </c>
    </row>
    <row r="10797" spans="47:47" x14ac:dyDescent="0.25">
      <c r="AU10797">
        <v>15300</v>
      </c>
    </row>
    <row r="10798" spans="47:47" x14ac:dyDescent="0.25">
      <c r="AU10798">
        <v>174102</v>
      </c>
    </row>
    <row r="10799" spans="47:47" x14ac:dyDescent="0.25">
      <c r="AU10799">
        <v>168501</v>
      </c>
    </row>
    <row r="10800" spans="47:47" x14ac:dyDescent="0.25">
      <c r="AU10800">
        <v>175401</v>
      </c>
    </row>
    <row r="10801" spans="47:47" x14ac:dyDescent="0.25">
      <c r="AU10801" t="s">
        <v>15124</v>
      </c>
    </row>
    <row r="10802" spans="47:47" x14ac:dyDescent="0.25">
      <c r="AU10802" t="s">
        <v>15125</v>
      </c>
    </row>
    <row r="10803" spans="47:47" x14ac:dyDescent="0.25">
      <c r="AU10803" t="s">
        <v>15126</v>
      </c>
    </row>
    <row r="10804" spans="47:47" x14ac:dyDescent="0.25">
      <c r="AU10804" t="s">
        <v>15127</v>
      </c>
    </row>
    <row r="10805" spans="47:47" x14ac:dyDescent="0.25">
      <c r="AU10805">
        <v>224</v>
      </c>
    </row>
    <row r="10806" spans="47:47" x14ac:dyDescent="0.25">
      <c r="AU10806">
        <v>219</v>
      </c>
    </row>
    <row r="10807" spans="47:47" x14ac:dyDescent="0.25">
      <c r="AU10807">
        <v>600</v>
      </c>
    </row>
    <row r="10808" spans="47:47" x14ac:dyDescent="0.25">
      <c r="AU10808">
        <v>75000</v>
      </c>
    </row>
    <row r="10809" spans="47:47" x14ac:dyDescent="0.25">
      <c r="AU10809">
        <v>1103</v>
      </c>
    </row>
    <row r="10810" spans="47:47" x14ac:dyDescent="0.25">
      <c r="AU10810">
        <v>1107</v>
      </c>
    </row>
    <row r="10811" spans="47:47" x14ac:dyDescent="0.25">
      <c r="AU10811">
        <v>1270205</v>
      </c>
    </row>
    <row r="10812" spans="47:47" x14ac:dyDescent="0.25">
      <c r="AU10812">
        <v>866</v>
      </c>
    </row>
    <row r="10813" spans="47:47" x14ac:dyDescent="0.25">
      <c r="AU10813">
        <v>871</v>
      </c>
    </row>
    <row r="10814" spans="47:47" x14ac:dyDescent="0.25">
      <c r="AU10814">
        <v>865</v>
      </c>
    </row>
    <row r="10815" spans="47:47" x14ac:dyDescent="0.25">
      <c r="AU10815">
        <v>858</v>
      </c>
    </row>
    <row r="10816" spans="47:47" x14ac:dyDescent="0.25">
      <c r="AU10816">
        <v>1352902</v>
      </c>
    </row>
    <row r="10817" spans="47:47" x14ac:dyDescent="0.25">
      <c r="AU10817" t="s">
        <v>15128</v>
      </c>
    </row>
    <row r="10818" spans="47:47" x14ac:dyDescent="0.25">
      <c r="AU10818" t="s">
        <v>15129</v>
      </c>
    </row>
    <row r="10819" spans="47:47" x14ac:dyDescent="0.25">
      <c r="AU10819" t="s">
        <v>15130</v>
      </c>
    </row>
    <row r="10820" spans="47:47" x14ac:dyDescent="0.25">
      <c r="AU10820" t="s">
        <v>15131</v>
      </c>
    </row>
    <row r="10821" spans="47:47" x14ac:dyDescent="0.25">
      <c r="AU10821" t="s">
        <v>15132</v>
      </c>
    </row>
    <row r="10822" spans="47:47" x14ac:dyDescent="0.25">
      <c r="AU10822" t="s">
        <v>15133</v>
      </c>
    </row>
    <row r="10823" spans="47:47" x14ac:dyDescent="0.25">
      <c r="AU10823" t="s">
        <v>15134</v>
      </c>
    </row>
    <row r="10824" spans="47:47" x14ac:dyDescent="0.25">
      <c r="AU10824">
        <v>970</v>
      </c>
    </row>
    <row r="10825" spans="47:47" x14ac:dyDescent="0.25">
      <c r="AU10825">
        <v>980</v>
      </c>
    </row>
    <row r="10826" spans="47:47" x14ac:dyDescent="0.25">
      <c r="AU10826">
        <v>1000</v>
      </c>
    </row>
    <row r="10827" spans="47:47" x14ac:dyDescent="0.25">
      <c r="AU10827">
        <v>972</v>
      </c>
    </row>
    <row r="10828" spans="47:47" x14ac:dyDescent="0.25">
      <c r="AU10828">
        <v>191</v>
      </c>
    </row>
    <row r="10829" spans="47:47" x14ac:dyDescent="0.25">
      <c r="AU10829">
        <v>976</v>
      </c>
    </row>
    <row r="10830" spans="47:47" x14ac:dyDescent="0.25">
      <c r="AU10830">
        <v>985</v>
      </c>
    </row>
    <row r="10831" spans="47:47" x14ac:dyDescent="0.25">
      <c r="AU10831">
        <v>1002</v>
      </c>
    </row>
    <row r="10832" spans="47:47" x14ac:dyDescent="0.25">
      <c r="AU10832">
        <v>968</v>
      </c>
    </row>
    <row r="10833" spans="47:47" x14ac:dyDescent="0.25">
      <c r="AU10833">
        <v>4125259</v>
      </c>
    </row>
    <row r="10834" spans="47:47" x14ac:dyDescent="0.25">
      <c r="AU10834">
        <v>4123611</v>
      </c>
    </row>
    <row r="10835" spans="47:47" x14ac:dyDescent="0.25">
      <c r="AU10835" t="s">
        <v>15135</v>
      </c>
    </row>
    <row r="10836" spans="47:47" x14ac:dyDescent="0.25">
      <c r="AU10836" t="s">
        <v>15136</v>
      </c>
    </row>
    <row r="10837" spans="47:47" x14ac:dyDescent="0.25">
      <c r="AU10837" t="s">
        <v>15137</v>
      </c>
    </row>
    <row r="10838" spans="47:47" x14ac:dyDescent="0.25">
      <c r="AU10838" t="s">
        <v>15138</v>
      </c>
    </row>
    <row r="10839" spans="47:47" x14ac:dyDescent="0.25">
      <c r="AU10839" t="s">
        <v>15139</v>
      </c>
    </row>
    <row r="10840" spans="47:47" x14ac:dyDescent="0.25">
      <c r="AU10840" t="s">
        <v>15140</v>
      </c>
    </row>
    <row r="10841" spans="47:47" x14ac:dyDescent="0.25">
      <c r="AU10841">
        <v>7509552</v>
      </c>
    </row>
    <row r="10842" spans="47:47" x14ac:dyDescent="0.25">
      <c r="AU10842">
        <v>7331</v>
      </c>
    </row>
    <row r="10843" spans="47:47" x14ac:dyDescent="0.25">
      <c r="AU10843">
        <v>7724</v>
      </c>
    </row>
    <row r="10844" spans="47:47" x14ac:dyDescent="0.25">
      <c r="AU10844">
        <v>8022</v>
      </c>
    </row>
    <row r="10845" spans="47:47" x14ac:dyDescent="0.25">
      <c r="AU10845">
        <v>7330</v>
      </c>
    </row>
    <row r="10846" spans="47:47" x14ac:dyDescent="0.25">
      <c r="AU10846">
        <v>895</v>
      </c>
    </row>
    <row r="10847" spans="47:47" x14ac:dyDescent="0.25">
      <c r="AU10847" t="s">
        <v>15141</v>
      </c>
    </row>
    <row r="10848" spans="47:47" x14ac:dyDescent="0.25">
      <c r="AU10848" t="s">
        <v>15142</v>
      </c>
    </row>
    <row r="10849" spans="47:47" x14ac:dyDescent="0.25">
      <c r="AU10849" t="s">
        <v>15143</v>
      </c>
    </row>
    <row r="10850" spans="47:47" x14ac:dyDescent="0.25">
      <c r="AU10850">
        <v>554894</v>
      </c>
    </row>
    <row r="10851" spans="47:47" x14ac:dyDescent="0.25">
      <c r="AU10851" t="s">
        <v>15144</v>
      </c>
    </row>
    <row r="10852" spans="47:47" x14ac:dyDescent="0.25">
      <c r="AU10852">
        <v>322</v>
      </c>
    </row>
    <row r="10853" spans="47:47" x14ac:dyDescent="0.25">
      <c r="AU10853">
        <v>26001</v>
      </c>
    </row>
    <row r="10854" spans="47:47" x14ac:dyDescent="0.25">
      <c r="AU10854">
        <v>600</v>
      </c>
    </row>
    <row r="10855" spans="47:47" x14ac:dyDescent="0.25">
      <c r="AU10855">
        <v>2003</v>
      </c>
    </row>
    <row r="10856" spans="47:47" x14ac:dyDescent="0.25">
      <c r="AU10856">
        <v>2002</v>
      </c>
    </row>
    <row r="10857" spans="47:47" x14ac:dyDescent="0.25">
      <c r="AU10857">
        <v>1323229</v>
      </c>
    </row>
    <row r="10858" spans="47:47" x14ac:dyDescent="0.25">
      <c r="AU10858">
        <v>9900</v>
      </c>
    </row>
    <row r="10859" spans="47:47" x14ac:dyDescent="0.25">
      <c r="AU10859" t="s">
        <v>15145</v>
      </c>
    </row>
    <row r="10860" spans="47:47" x14ac:dyDescent="0.25">
      <c r="AU10860" t="s">
        <v>15146</v>
      </c>
    </row>
    <row r="10861" spans="47:47" x14ac:dyDescent="0.25">
      <c r="AU10861" t="s">
        <v>14888</v>
      </c>
    </row>
    <row r="10862" spans="47:47" x14ac:dyDescent="0.25">
      <c r="AU10862" t="s">
        <v>15147</v>
      </c>
    </row>
    <row r="10863" spans="47:47" x14ac:dyDescent="0.25">
      <c r="AU10863" t="s">
        <v>15148</v>
      </c>
    </row>
    <row r="10864" spans="47:47" x14ac:dyDescent="0.25">
      <c r="AU10864" t="s">
        <v>15149</v>
      </c>
    </row>
    <row r="10865" spans="47:47" x14ac:dyDescent="0.25">
      <c r="AU10865" t="s">
        <v>15150</v>
      </c>
    </row>
    <row r="10866" spans="47:47" x14ac:dyDescent="0.25">
      <c r="AU10866" t="s">
        <v>15148</v>
      </c>
    </row>
    <row r="10867" spans="47:47" x14ac:dyDescent="0.25">
      <c r="AU10867">
        <v>4000134</v>
      </c>
    </row>
    <row r="10868" spans="47:47" x14ac:dyDescent="0.25">
      <c r="AU10868" t="s">
        <v>15151</v>
      </c>
    </row>
    <row r="10869" spans="47:47" x14ac:dyDescent="0.25">
      <c r="AU10869" t="s">
        <v>15152</v>
      </c>
    </row>
    <row r="10870" spans="47:47" x14ac:dyDescent="0.25">
      <c r="AU10870" t="s">
        <v>15153</v>
      </c>
    </row>
    <row r="10871" spans="47:47" x14ac:dyDescent="0.25">
      <c r="AU10871" t="s">
        <v>15154</v>
      </c>
    </row>
    <row r="10872" spans="47:47" x14ac:dyDescent="0.25">
      <c r="AU10872">
        <v>5000</v>
      </c>
    </row>
    <row r="10873" spans="47:47" x14ac:dyDescent="0.25">
      <c r="AU10873">
        <v>10100</v>
      </c>
    </row>
    <row r="10874" spans="47:47" x14ac:dyDescent="0.25">
      <c r="AU10874">
        <v>7000</v>
      </c>
    </row>
    <row r="10875" spans="47:47" x14ac:dyDescent="0.25">
      <c r="AU10875">
        <v>7523280</v>
      </c>
    </row>
    <row r="10876" spans="47:47" x14ac:dyDescent="0.25">
      <c r="AU10876">
        <v>7523294</v>
      </c>
    </row>
    <row r="10877" spans="47:47" x14ac:dyDescent="0.25">
      <c r="AU10877" t="s">
        <v>15155</v>
      </c>
    </row>
    <row r="10878" spans="47:47" x14ac:dyDescent="0.25">
      <c r="AU10878" t="s">
        <v>15156</v>
      </c>
    </row>
    <row r="10879" spans="47:47" x14ac:dyDescent="0.25">
      <c r="AU10879" t="s">
        <v>15157</v>
      </c>
    </row>
    <row r="10880" spans="47:47" x14ac:dyDescent="0.25">
      <c r="AU10880" t="s">
        <v>15158</v>
      </c>
    </row>
    <row r="10881" spans="47:47" x14ac:dyDescent="0.25">
      <c r="AU10881" t="s">
        <v>15159</v>
      </c>
    </row>
    <row r="10882" spans="47:47" x14ac:dyDescent="0.25">
      <c r="AU10882" t="s">
        <v>15160</v>
      </c>
    </row>
    <row r="10883" spans="47:47" x14ac:dyDescent="0.25">
      <c r="AU10883" t="s">
        <v>15161</v>
      </c>
    </row>
    <row r="10884" spans="47:47" x14ac:dyDescent="0.25">
      <c r="AU10884" t="s">
        <v>15162</v>
      </c>
    </row>
    <row r="10885" spans="47:47" x14ac:dyDescent="0.25">
      <c r="AU10885" t="s">
        <v>15163</v>
      </c>
    </row>
    <row r="10886" spans="47:47" x14ac:dyDescent="0.25">
      <c r="AU10886" t="s">
        <v>15164</v>
      </c>
    </row>
    <row r="10887" spans="47:47" x14ac:dyDescent="0.25">
      <c r="AU10887">
        <v>1400</v>
      </c>
    </row>
    <row r="10888" spans="47:47" x14ac:dyDescent="0.25">
      <c r="AU10888" t="s">
        <v>15165</v>
      </c>
    </row>
    <row r="10889" spans="47:47" x14ac:dyDescent="0.25">
      <c r="AU10889" t="s">
        <v>15166</v>
      </c>
    </row>
    <row r="10890" spans="47:47" x14ac:dyDescent="0.25">
      <c r="AU10890">
        <v>5200</v>
      </c>
    </row>
    <row r="10891" spans="47:47" x14ac:dyDescent="0.25">
      <c r="AU10891">
        <v>3700</v>
      </c>
    </row>
    <row r="10892" spans="47:47" x14ac:dyDescent="0.25">
      <c r="AU10892">
        <v>1201</v>
      </c>
    </row>
    <row r="10893" spans="47:47" x14ac:dyDescent="0.25">
      <c r="AU10893">
        <v>7403</v>
      </c>
    </row>
    <row r="10894" spans="47:47" x14ac:dyDescent="0.25">
      <c r="AU10894">
        <v>670</v>
      </c>
    </row>
    <row r="10895" spans="47:47" x14ac:dyDescent="0.25">
      <c r="AU10895" t="s">
        <v>15167</v>
      </c>
    </row>
    <row r="10896" spans="47:47" x14ac:dyDescent="0.25">
      <c r="AU10896" t="s">
        <v>15168</v>
      </c>
    </row>
    <row r="10897" spans="47:47" x14ac:dyDescent="0.25">
      <c r="AU10897">
        <v>16600</v>
      </c>
    </row>
    <row r="10898" spans="47:47" x14ac:dyDescent="0.25">
      <c r="AU10898">
        <v>17300</v>
      </c>
    </row>
    <row r="10899" spans="47:47" x14ac:dyDescent="0.25">
      <c r="AU10899">
        <v>17400</v>
      </c>
    </row>
    <row r="10900" spans="47:47" x14ac:dyDescent="0.25">
      <c r="AU10900">
        <v>2614</v>
      </c>
    </row>
    <row r="10901" spans="47:47" x14ac:dyDescent="0.25">
      <c r="AU10901">
        <v>2616</v>
      </c>
    </row>
    <row r="10902" spans="47:47" x14ac:dyDescent="0.25">
      <c r="AU10902">
        <v>2612</v>
      </c>
    </row>
    <row r="10903" spans="47:47" x14ac:dyDescent="0.25">
      <c r="AU10903" t="s">
        <v>15169</v>
      </c>
    </row>
    <row r="10904" spans="47:47" x14ac:dyDescent="0.25">
      <c r="AU10904" t="s">
        <v>15170</v>
      </c>
    </row>
    <row r="10905" spans="47:47" x14ac:dyDescent="0.25">
      <c r="AU10905" t="s">
        <v>15171</v>
      </c>
    </row>
    <row r="10906" spans="47:47" x14ac:dyDescent="0.25">
      <c r="AU10906" t="s">
        <v>15172</v>
      </c>
    </row>
    <row r="10907" spans="47:47" x14ac:dyDescent="0.25">
      <c r="AU10907" t="s">
        <v>15173</v>
      </c>
    </row>
    <row r="10908" spans="47:47" x14ac:dyDescent="0.25">
      <c r="AU10908">
        <v>1364168</v>
      </c>
    </row>
    <row r="10909" spans="47:47" x14ac:dyDescent="0.25">
      <c r="AU10909">
        <v>732</v>
      </c>
    </row>
    <row r="10910" spans="47:47" x14ac:dyDescent="0.25">
      <c r="AU10910" t="s">
        <v>15174</v>
      </c>
    </row>
    <row r="10911" spans="47:47" x14ac:dyDescent="0.25">
      <c r="AU10911" t="s">
        <v>15175</v>
      </c>
    </row>
    <row r="10912" spans="47:47" x14ac:dyDescent="0.25">
      <c r="AU10912" t="s">
        <v>15176</v>
      </c>
    </row>
    <row r="10913" spans="47:47" x14ac:dyDescent="0.25">
      <c r="AU10913" t="s">
        <v>15177</v>
      </c>
    </row>
    <row r="10914" spans="47:47" x14ac:dyDescent="0.25">
      <c r="AU10914" t="s">
        <v>15178</v>
      </c>
    </row>
    <row r="10915" spans="47:47" x14ac:dyDescent="0.25">
      <c r="AU10915" t="s">
        <v>15179</v>
      </c>
    </row>
    <row r="10916" spans="47:47" x14ac:dyDescent="0.25">
      <c r="AU10916" t="s">
        <v>15180</v>
      </c>
    </row>
    <row r="10917" spans="47:47" x14ac:dyDescent="0.25">
      <c r="AU10917">
        <v>133903</v>
      </c>
    </row>
    <row r="10918" spans="47:47" x14ac:dyDescent="0.25">
      <c r="AU10918">
        <v>181303</v>
      </c>
    </row>
    <row r="10919" spans="47:47" x14ac:dyDescent="0.25">
      <c r="AU10919">
        <v>729</v>
      </c>
    </row>
    <row r="10920" spans="47:47" x14ac:dyDescent="0.25">
      <c r="AU10920">
        <v>3012</v>
      </c>
    </row>
    <row r="10921" spans="47:47" x14ac:dyDescent="0.25">
      <c r="AU10921">
        <v>3031</v>
      </c>
    </row>
    <row r="10922" spans="47:47" x14ac:dyDescent="0.25">
      <c r="AU10922">
        <v>690</v>
      </c>
    </row>
    <row r="10923" spans="47:47" x14ac:dyDescent="0.25">
      <c r="AU10923">
        <v>60500</v>
      </c>
    </row>
    <row r="10924" spans="47:47" x14ac:dyDescent="0.25">
      <c r="AU10924">
        <v>93000</v>
      </c>
    </row>
    <row r="10925" spans="47:47" x14ac:dyDescent="0.25">
      <c r="AU10925">
        <v>83000</v>
      </c>
    </row>
    <row r="10926" spans="47:47" x14ac:dyDescent="0.25">
      <c r="AU10926" t="s">
        <v>15181</v>
      </c>
    </row>
    <row r="10927" spans="47:47" x14ac:dyDescent="0.25">
      <c r="AU10927" t="s">
        <v>15182</v>
      </c>
    </row>
    <row r="10928" spans="47:47" x14ac:dyDescent="0.25">
      <c r="AU10928" t="s">
        <v>15183</v>
      </c>
    </row>
    <row r="10929" spans="47:47" x14ac:dyDescent="0.25">
      <c r="AU10929" t="s">
        <v>15184</v>
      </c>
    </row>
    <row r="10930" spans="47:47" x14ac:dyDescent="0.25">
      <c r="AU10930" t="s">
        <v>15185</v>
      </c>
    </row>
    <row r="10931" spans="47:47" x14ac:dyDescent="0.25">
      <c r="AU10931" t="s">
        <v>15186</v>
      </c>
    </row>
    <row r="10932" spans="47:47" x14ac:dyDescent="0.25">
      <c r="AU10932">
        <v>3961904</v>
      </c>
    </row>
    <row r="10933" spans="47:47" x14ac:dyDescent="0.25">
      <c r="AU10933">
        <v>3961903</v>
      </c>
    </row>
    <row r="10934" spans="47:47" x14ac:dyDescent="0.25">
      <c r="AU10934" t="s">
        <v>15187</v>
      </c>
    </row>
    <row r="10935" spans="47:47" x14ac:dyDescent="0.25">
      <c r="AU10935">
        <v>3969938</v>
      </c>
    </row>
    <row r="10936" spans="47:47" x14ac:dyDescent="0.25">
      <c r="AU10936" t="s">
        <v>15188</v>
      </c>
    </row>
    <row r="10937" spans="47:47" x14ac:dyDescent="0.25">
      <c r="AU10937" t="s">
        <v>15189</v>
      </c>
    </row>
    <row r="10938" spans="47:47" x14ac:dyDescent="0.25">
      <c r="AU10938" t="s">
        <v>15190</v>
      </c>
    </row>
    <row r="10939" spans="47:47" x14ac:dyDescent="0.25">
      <c r="AU10939" t="s">
        <v>15191</v>
      </c>
    </row>
    <row r="10940" spans="47:47" x14ac:dyDescent="0.25">
      <c r="AU10940" t="s">
        <v>15192</v>
      </c>
    </row>
    <row r="10941" spans="47:47" x14ac:dyDescent="0.25">
      <c r="AU10941" t="s">
        <v>15193</v>
      </c>
    </row>
    <row r="10942" spans="47:47" x14ac:dyDescent="0.25">
      <c r="AU10942" t="s">
        <v>15194</v>
      </c>
    </row>
    <row r="10943" spans="47:47" x14ac:dyDescent="0.25">
      <c r="AU10943" t="s">
        <v>15195</v>
      </c>
    </row>
    <row r="10944" spans="47:47" x14ac:dyDescent="0.25">
      <c r="AU10944" t="s">
        <v>15196</v>
      </c>
    </row>
    <row r="10945" spans="47:47" x14ac:dyDescent="0.25">
      <c r="AU10945">
        <v>16333</v>
      </c>
    </row>
    <row r="10946" spans="47:47" x14ac:dyDescent="0.25">
      <c r="AU10946">
        <v>2002</v>
      </c>
    </row>
    <row r="10947" spans="47:47" x14ac:dyDescent="0.25">
      <c r="AU10947">
        <v>2001</v>
      </c>
    </row>
    <row r="10948" spans="47:47" x14ac:dyDescent="0.25">
      <c r="AU10948" t="s">
        <v>15197</v>
      </c>
    </row>
    <row r="10949" spans="47:47" x14ac:dyDescent="0.25">
      <c r="AU10949" t="s">
        <v>15198</v>
      </c>
    </row>
    <row r="10950" spans="47:47" x14ac:dyDescent="0.25">
      <c r="AU10950">
        <v>554901</v>
      </c>
    </row>
    <row r="10951" spans="47:47" x14ac:dyDescent="0.25">
      <c r="AU10951">
        <v>18300</v>
      </c>
    </row>
    <row r="10952" spans="47:47" x14ac:dyDescent="0.25">
      <c r="AU10952">
        <v>1391</v>
      </c>
    </row>
    <row r="10953" spans="47:47" x14ac:dyDescent="0.25">
      <c r="AU10953">
        <v>1090</v>
      </c>
    </row>
    <row r="10954" spans="47:47" x14ac:dyDescent="0.25">
      <c r="AU10954">
        <v>1410</v>
      </c>
    </row>
    <row r="10955" spans="47:47" x14ac:dyDescent="0.25">
      <c r="AU10955">
        <v>2003</v>
      </c>
    </row>
    <row r="10956" spans="47:47" x14ac:dyDescent="0.25">
      <c r="AU10956">
        <v>580434</v>
      </c>
    </row>
    <row r="10957" spans="47:47" x14ac:dyDescent="0.25">
      <c r="AU10957" t="s">
        <v>15199</v>
      </c>
    </row>
    <row r="10958" spans="47:47" x14ac:dyDescent="0.25">
      <c r="AU10958" t="s">
        <v>15200</v>
      </c>
    </row>
    <row r="10959" spans="47:47" x14ac:dyDescent="0.25">
      <c r="AU10959" t="s">
        <v>15201</v>
      </c>
    </row>
    <row r="10960" spans="47:47" x14ac:dyDescent="0.25">
      <c r="AU10960">
        <v>201</v>
      </c>
    </row>
    <row r="10961" spans="47:47" x14ac:dyDescent="0.25">
      <c r="AU10961" t="s">
        <v>15202</v>
      </c>
    </row>
    <row r="10962" spans="47:47" x14ac:dyDescent="0.25">
      <c r="AU10962" t="s">
        <v>15203</v>
      </c>
    </row>
    <row r="10963" spans="47:47" x14ac:dyDescent="0.25">
      <c r="AU10963" t="s">
        <v>15204</v>
      </c>
    </row>
    <row r="10964" spans="47:47" x14ac:dyDescent="0.25">
      <c r="AU10964">
        <v>2609</v>
      </c>
    </row>
    <row r="10965" spans="47:47" x14ac:dyDescent="0.25">
      <c r="AU10965">
        <v>2910</v>
      </c>
    </row>
    <row r="10966" spans="47:47" x14ac:dyDescent="0.25">
      <c r="AU10966">
        <v>2905</v>
      </c>
    </row>
    <row r="10967" spans="47:47" x14ac:dyDescent="0.25">
      <c r="AU10967">
        <v>1391099</v>
      </c>
    </row>
    <row r="10968" spans="47:47" x14ac:dyDescent="0.25">
      <c r="AU10968">
        <v>1391001</v>
      </c>
    </row>
    <row r="10969" spans="47:47" x14ac:dyDescent="0.25">
      <c r="AU10969">
        <v>18900</v>
      </c>
    </row>
    <row r="10970" spans="47:47" x14ac:dyDescent="0.25">
      <c r="AU10970">
        <v>19000</v>
      </c>
    </row>
    <row r="10971" spans="47:47" x14ac:dyDescent="0.25">
      <c r="AU10971" t="s">
        <v>15205</v>
      </c>
    </row>
    <row r="10972" spans="47:47" x14ac:dyDescent="0.25">
      <c r="AU10972" t="s">
        <v>3812</v>
      </c>
    </row>
    <row r="10973" spans="47:47" x14ac:dyDescent="0.25">
      <c r="AU10973" t="s">
        <v>15206</v>
      </c>
    </row>
    <row r="10974" spans="47:47" x14ac:dyDescent="0.25">
      <c r="AU10974">
        <v>900</v>
      </c>
    </row>
    <row r="10975" spans="47:47" x14ac:dyDescent="0.25">
      <c r="AU10975">
        <v>500</v>
      </c>
    </row>
    <row r="10976" spans="47:47" x14ac:dyDescent="0.25">
      <c r="AU10976" t="s">
        <v>15207</v>
      </c>
    </row>
    <row r="10977" spans="47:47" x14ac:dyDescent="0.25">
      <c r="AU10977">
        <v>4330</v>
      </c>
    </row>
    <row r="10978" spans="47:47" x14ac:dyDescent="0.25">
      <c r="AU10978" t="s">
        <v>15208</v>
      </c>
    </row>
    <row r="10979" spans="47:47" x14ac:dyDescent="0.25">
      <c r="AU10979" t="s">
        <v>15209</v>
      </c>
    </row>
    <row r="10980" spans="47:47" x14ac:dyDescent="0.25">
      <c r="AU10980" t="s">
        <v>15210</v>
      </c>
    </row>
    <row r="10981" spans="47:47" x14ac:dyDescent="0.25">
      <c r="AU10981" t="s">
        <v>15211</v>
      </c>
    </row>
    <row r="10982" spans="47:47" x14ac:dyDescent="0.25">
      <c r="AU10982" t="s">
        <v>15212</v>
      </c>
    </row>
    <row r="10983" spans="47:47" x14ac:dyDescent="0.25">
      <c r="AU10983" t="s">
        <v>15213</v>
      </c>
    </row>
    <row r="10984" spans="47:47" x14ac:dyDescent="0.25">
      <c r="AU10984" t="s">
        <v>15214</v>
      </c>
    </row>
    <row r="10985" spans="47:47" x14ac:dyDescent="0.25">
      <c r="AU10985" t="s">
        <v>15215</v>
      </c>
    </row>
    <row r="10986" spans="47:47" x14ac:dyDescent="0.25">
      <c r="AU10986" t="s">
        <v>15216</v>
      </c>
    </row>
    <row r="10987" spans="47:47" x14ac:dyDescent="0.25">
      <c r="AU10987" t="s">
        <v>15217</v>
      </c>
    </row>
    <row r="10988" spans="47:47" x14ac:dyDescent="0.25">
      <c r="AU10988" t="s">
        <v>15218</v>
      </c>
    </row>
    <row r="10989" spans="47:47" x14ac:dyDescent="0.25">
      <c r="AU10989" t="s">
        <v>15219</v>
      </c>
    </row>
    <row r="10990" spans="47:47" x14ac:dyDescent="0.25">
      <c r="AU10990" t="s">
        <v>15220</v>
      </c>
    </row>
    <row r="10991" spans="47:47" x14ac:dyDescent="0.25">
      <c r="AU10991">
        <v>1510</v>
      </c>
    </row>
    <row r="10992" spans="47:47" x14ac:dyDescent="0.25">
      <c r="AU10992">
        <v>5019</v>
      </c>
    </row>
    <row r="10993" spans="47:47" x14ac:dyDescent="0.25">
      <c r="AU10993" t="s">
        <v>15221</v>
      </c>
    </row>
    <row r="10994" spans="47:47" x14ac:dyDescent="0.25">
      <c r="AU10994" t="s">
        <v>15222</v>
      </c>
    </row>
    <row r="10995" spans="47:47" x14ac:dyDescent="0.25">
      <c r="AU10995" t="s">
        <v>15223</v>
      </c>
    </row>
    <row r="10996" spans="47:47" x14ac:dyDescent="0.25">
      <c r="AU10996" t="s">
        <v>15224</v>
      </c>
    </row>
    <row r="10997" spans="47:47" x14ac:dyDescent="0.25">
      <c r="AU10997">
        <v>4620</v>
      </c>
    </row>
    <row r="10998" spans="47:47" x14ac:dyDescent="0.25">
      <c r="AU10998">
        <v>4950</v>
      </c>
    </row>
    <row r="10999" spans="47:47" x14ac:dyDescent="0.25">
      <c r="AU10999">
        <v>5500</v>
      </c>
    </row>
    <row r="11000" spans="47:47" x14ac:dyDescent="0.25">
      <c r="AU11000">
        <v>85000</v>
      </c>
    </row>
    <row r="11001" spans="47:47" x14ac:dyDescent="0.25">
      <c r="AU11001">
        <v>74000</v>
      </c>
    </row>
    <row r="11002" spans="47:47" x14ac:dyDescent="0.25">
      <c r="AU11002">
        <v>102000</v>
      </c>
    </row>
    <row r="11003" spans="47:47" x14ac:dyDescent="0.25">
      <c r="AU11003" t="s">
        <v>15225</v>
      </c>
    </row>
    <row r="11004" spans="47:47" x14ac:dyDescent="0.25">
      <c r="AU11004">
        <v>18200</v>
      </c>
    </row>
    <row r="11005" spans="47:47" x14ac:dyDescent="0.25">
      <c r="AU11005">
        <v>19400</v>
      </c>
    </row>
    <row r="11006" spans="47:47" x14ac:dyDescent="0.25">
      <c r="AU11006">
        <v>19500</v>
      </c>
    </row>
    <row r="11007" spans="47:47" x14ac:dyDescent="0.25">
      <c r="AU11007">
        <v>2610</v>
      </c>
    </row>
    <row r="11008" spans="47:47" x14ac:dyDescent="0.25">
      <c r="AU11008">
        <v>1396001</v>
      </c>
    </row>
    <row r="11009" spans="47:47" x14ac:dyDescent="0.25">
      <c r="AU11009">
        <v>141</v>
      </c>
    </row>
    <row r="11010" spans="47:47" x14ac:dyDescent="0.25">
      <c r="AU11010">
        <v>708</v>
      </c>
    </row>
    <row r="11011" spans="47:47" x14ac:dyDescent="0.25">
      <c r="AU11011">
        <v>176</v>
      </c>
    </row>
    <row r="11012" spans="47:47" x14ac:dyDescent="0.25">
      <c r="AU11012">
        <v>179</v>
      </c>
    </row>
    <row r="11013" spans="47:47" x14ac:dyDescent="0.25">
      <c r="AU11013" t="s">
        <v>15226</v>
      </c>
    </row>
    <row r="11014" spans="47:47" x14ac:dyDescent="0.25">
      <c r="AU11014" t="s">
        <v>15227</v>
      </c>
    </row>
    <row r="11015" spans="47:47" x14ac:dyDescent="0.25">
      <c r="AU11015">
        <v>5000</v>
      </c>
    </row>
    <row r="11016" spans="47:47" x14ac:dyDescent="0.25">
      <c r="AU11016" t="s">
        <v>15228</v>
      </c>
    </row>
    <row r="11017" spans="47:47" x14ac:dyDescent="0.25">
      <c r="AU11017">
        <v>3969973</v>
      </c>
    </row>
    <row r="11018" spans="47:47" x14ac:dyDescent="0.25">
      <c r="AU11018">
        <v>3969975</v>
      </c>
    </row>
    <row r="11019" spans="47:47" x14ac:dyDescent="0.25">
      <c r="AU11019">
        <v>3969974</v>
      </c>
    </row>
    <row r="11020" spans="47:47" x14ac:dyDescent="0.25">
      <c r="AU11020" t="s">
        <v>15229</v>
      </c>
    </row>
    <row r="11021" spans="47:47" x14ac:dyDescent="0.25">
      <c r="AU11021" t="s">
        <v>15230</v>
      </c>
    </row>
    <row r="11022" spans="47:47" x14ac:dyDescent="0.25">
      <c r="AU11022" t="s">
        <v>15231</v>
      </c>
    </row>
    <row r="11023" spans="47:47" x14ac:dyDescent="0.25">
      <c r="AU11023" t="s">
        <v>15232</v>
      </c>
    </row>
    <row r="11024" spans="47:47" x14ac:dyDescent="0.25">
      <c r="AU11024" t="s">
        <v>15233</v>
      </c>
    </row>
    <row r="11025" spans="47:47" x14ac:dyDescent="0.25">
      <c r="AU11025" t="s">
        <v>15234</v>
      </c>
    </row>
    <row r="11026" spans="47:47" x14ac:dyDescent="0.25">
      <c r="AU11026" t="s">
        <v>15235</v>
      </c>
    </row>
    <row r="11027" spans="47:47" x14ac:dyDescent="0.25">
      <c r="AU11027" t="s">
        <v>15236</v>
      </c>
    </row>
    <row r="11028" spans="47:47" x14ac:dyDescent="0.25">
      <c r="AU11028" t="s">
        <v>15237</v>
      </c>
    </row>
    <row r="11029" spans="47:47" x14ac:dyDescent="0.25">
      <c r="AU11029">
        <v>905</v>
      </c>
    </row>
    <row r="11030" spans="47:47" x14ac:dyDescent="0.25">
      <c r="AU11030">
        <v>968</v>
      </c>
    </row>
    <row r="11031" spans="47:47" x14ac:dyDescent="0.25">
      <c r="AU11031" t="s">
        <v>15238</v>
      </c>
    </row>
    <row r="11032" spans="47:47" x14ac:dyDescent="0.25">
      <c r="AU11032" t="s">
        <v>15239</v>
      </c>
    </row>
    <row r="11033" spans="47:47" x14ac:dyDescent="0.25">
      <c r="AU11033" t="s">
        <v>15240</v>
      </c>
    </row>
    <row r="11034" spans="47:47" x14ac:dyDescent="0.25">
      <c r="AU11034" t="s">
        <v>15241</v>
      </c>
    </row>
    <row r="11035" spans="47:47" x14ac:dyDescent="0.25">
      <c r="AU11035">
        <v>9034</v>
      </c>
    </row>
    <row r="11036" spans="47:47" x14ac:dyDescent="0.25">
      <c r="AU11036" t="s">
        <v>15242</v>
      </c>
    </row>
    <row r="11037" spans="47:47" x14ac:dyDescent="0.25">
      <c r="AU11037" t="s">
        <v>15243</v>
      </c>
    </row>
    <row r="11038" spans="47:47" x14ac:dyDescent="0.25">
      <c r="AU11038" t="s">
        <v>15244</v>
      </c>
    </row>
    <row r="11039" spans="47:47" x14ac:dyDescent="0.25">
      <c r="AU11039">
        <v>712</v>
      </c>
    </row>
    <row r="11040" spans="47:47" x14ac:dyDescent="0.25">
      <c r="AU11040">
        <v>149</v>
      </c>
    </row>
    <row r="11041" spans="47:47" x14ac:dyDescent="0.25">
      <c r="AU11041" t="s">
        <v>15245</v>
      </c>
    </row>
    <row r="11042" spans="47:47" x14ac:dyDescent="0.25">
      <c r="AU11042" t="s">
        <v>15246</v>
      </c>
    </row>
    <row r="11043" spans="47:47" x14ac:dyDescent="0.25">
      <c r="AU11043" t="s">
        <v>15247</v>
      </c>
    </row>
    <row r="11044" spans="47:47" x14ac:dyDescent="0.25">
      <c r="AU11044" t="s">
        <v>15248</v>
      </c>
    </row>
    <row r="11045" spans="47:47" x14ac:dyDescent="0.25">
      <c r="AU11045" t="s">
        <v>15249</v>
      </c>
    </row>
    <row r="11046" spans="47:47" x14ac:dyDescent="0.25">
      <c r="AU11046" t="s">
        <v>15250</v>
      </c>
    </row>
    <row r="11047" spans="47:47" x14ac:dyDescent="0.25">
      <c r="AU11047" t="s">
        <v>15251</v>
      </c>
    </row>
    <row r="11048" spans="47:47" x14ac:dyDescent="0.25">
      <c r="AU11048" t="s">
        <v>15252</v>
      </c>
    </row>
    <row r="11049" spans="47:47" x14ac:dyDescent="0.25">
      <c r="AU11049" t="s">
        <v>15253</v>
      </c>
    </row>
    <row r="11050" spans="47:47" x14ac:dyDescent="0.25">
      <c r="AU11050">
        <v>642826</v>
      </c>
    </row>
    <row r="11051" spans="47:47" x14ac:dyDescent="0.25">
      <c r="AU11051" t="s">
        <v>15254</v>
      </c>
    </row>
    <row r="11052" spans="47:47" x14ac:dyDescent="0.25">
      <c r="AU11052" t="s">
        <v>15255</v>
      </c>
    </row>
    <row r="11053" spans="47:47" x14ac:dyDescent="0.25">
      <c r="AU11053" t="s">
        <v>15256</v>
      </c>
    </row>
    <row r="11054" spans="47:47" x14ac:dyDescent="0.25">
      <c r="AU11054" t="s">
        <v>15257</v>
      </c>
    </row>
    <row r="11055" spans="47:47" x14ac:dyDescent="0.25">
      <c r="AU11055" t="s">
        <v>13787</v>
      </c>
    </row>
    <row r="11056" spans="47:47" x14ac:dyDescent="0.25">
      <c r="AU11056">
        <v>743</v>
      </c>
    </row>
    <row r="11057" spans="47:47" x14ac:dyDescent="0.25">
      <c r="AU11057">
        <v>9006</v>
      </c>
    </row>
    <row r="11058" spans="47:47" x14ac:dyDescent="0.25">
      <c r="AU11058">
        <v>9002</v>
      </c>
    </row>
    <row r="11059" spans="47:47" x14ac:dyDescent="0.25">
      <c r="AU11059">
        <v>745</v>
      </c>
    </row>
    <row r="11060" spans="47:47" x14ac:dyDescent="0.25">
      <c r="AU11060">
        <v>325</v>
      </c>
    </row>
    <row r="11061" spans="47:47" x14ac:dyDescent="0.25">
      <c r="AU11061">
        <v>205401</v>
      </c>
    </row>
    <row r="11062" spans="47:47" x14ac:dyDescent="0.25">
      <c r="AU11062">
        <v>4128204</v>
      </c>
    </row>
    <row r="11063" spans="47:47" x14ac:dyDescent="0.25">
      <c r="AU11063" t="s">
        <v>15258</v>
      </c>
    </row>
    <row r="11064" spans="47:47" x14ac:dyDescent="0.25">
      <c r="AU11064">
        <v>4130397</v>
      </c>
    </row>
    <row r="11065" spans="47:47" x14ac:dyDescent="0.25">
      <c r="AU11065">
        <v>4130400</v>
      </c>
    </row>
    <row r="11066" spans="47:47" x14ac:dyDescent="0.25">
      <c r="AU11066" t="s">
        <v>15259</v>
      </c>
    </row>
    <row r="11067" spans="47:47" x14ac:dyDescent="0.25">
      <c r="AU11067" t="s">
        <v>15260</v>
      </c>
    </row>
    <row r="11068" spans="47:47" x14ac:dyDescent="0.25">
      <c r="AU11068">
        <v>50462819</v>
      </c>
    </row>
    <row r="11069" spans="47:47" x14ac:dyDescent="0.25">
      <c r="AU11069">
        <v>50463029</v>
      </c>
    </row>
    <row r="11070" spans="47:47" x14ac:dyDescent="0.25">
      <c r="AU11070" t="s">
        <v>15261</v>
      </c>
    </row>
    <row r="11071" spans="47:47" x14ac:dyDescent="0.25">
      <c r="AU11071" t="s">
        <v>15262</v>
      </c>
    </row>
    <row r="11072" spans="47:47" x14ac:dyDescent="0.25">
      <c r="AU11072" t="s">
        <v>15263</v>
      </c>
    </row>
    <row r="11073" spans="47:47" x14ac:dyDescent="0.25">
      <c r="AU11073" t="s">
        <v>15264</v>
      </c>
    </row>
    <row r="11074" spans="47:47" x14ac:dyDescent="0.25">
      <c r="AU11074">
        <v>147502</v>
      </c>
    </row>
    <row r="11075" spans="47:47" x14ac:dyDescent="0.25">
      <c r="AU11075">
        <v>147503</v>
      </c>
    </row>
    <row r="11076" spans="47:47" x14ac:dyDescent="0.25">
      <c r="AU11076">
        <v>149502</v>
      </c>
    </row>
    <row r="11077" spans="47:47" x14ac:dyDescent="0.25">
      <c r="AU11077">
        <v>141504</v>
      </c>
    </row>
    <row r="11078" spans="47:47" x14ac:dyDescent="0.25">
      <c r="AU11078">
        <v>1470501</v>
      </c>
    </row>
    <row r="11079" spans="47:47" x14ac:dyDescent="0.25">
      <c r="AU11079" t="s">
        <v>15265</v>
      </c>
    </row>
    <row r="11080" spans="47:47" x14ac:dyDescent="0.25">
      <c r="AU11080" t="s">
        <v>15266</v>
      </c>
    </row>
    <row r="11081" spans="47:47" x14ac:dyDescent="0.25">
      <c r="AU11081" t="s">
        <v>15267</v>
      </c>
    </row>
    <row r="11082" spans="47:47" x14ac:dyDescent="0.25">
      <c r="AU11082" t="s">
        <v>15268</v>
      </c>
    </row>
    <row r="11083" spans="47:47" x14ac:dyDescent="0.25">
      <c r="AU11083">
        <v>4131368</v>
      </c>
    </row>
    <row r="11084" spans="47:47" x14ac:dyDescent="0.25">
      <c r="AU11084" t="s">
        <v>15269</v>
      </c>
    </row>
    <row r="11085" spans="47:47" x14ac:dyDescent="0.25">
      <c r="AU11085" t="s">
        <v>15270</v>
      </c>
    </row>
    <row r="11086" spans="47:47" x14ac:dyDescent="0.25">
      <c r="AU11086" t="s">
        <v>15271</v>
      </c>
    </row>
    <row r="11087" spans="47:47" x14ac:dyDescent="0.25">
      <c r="AU11087" t="s">
        <v>15272</v>
      </c>
    </row>
    <row r="11088" spans="47:47" x14ac:dyDescent="0.25">
      <c r="AU11088" t="s">
        <v>15273</v>
      </c>
    </row>
    <row r="11089" spans="47:47" x14ac:dyDescent="0.25">
      <c r="AU11089" t="s">
        <v>15274</v>
      </c>
    </row>
    <row r="11090" spans="47:47" x14ac:dyDescent="0.25">
      <c r="AU11090" t="s">
        <v>15275</v>
      </c>
    </row>
    <row r="11091" spans="47:47" x14ac:dyDescent="0.25">
      <c r="AU11091" t="s">
        <v>15276</v>
      </c>
    </row>
    <row r="11092" spans="47:47" x14ac:dyDescent="0.25">
      <c r="AU11092" t="s">
        <v>15277</v>
      </c>
    </row>
    <row r="11093" spans="47:47" x14ac:dyDescent="0.25">
      <c r="AU11093" t="s">
        <v>15278</v>
      </c>
    </row>
    <row r="11094" spans="47:47" x14ac:dyDescent="0.25">
      <c r="AU11094">
        <v>1205</v>
      </c>
    </row>
    <row r="11095" spans="47:47" x14ac:dyDescent="0.25">
      <c r="AU11095">
        <v>4113</v>
      </c>
    </row>
    <row r="11096" spans="47:47" x14ac:dyDescent="0.25">
      <c r="AU11096">
        <v>1304</v>
      </c>
    </row>
    <row r="11097" spans="47:47" x14ac:dyDescent="0.25">
      <c r="AU11097">
        <v>1400</v>
      </c>
    </row>
    <row r="11098" spans="47:47" x14ac:dyDescent="0.25">
      <c r="AU11098">
        <v>1118</v>
      </c>
    </row>
    <row r="11099" spans="47:47" x14ac:dyDescent="0.25">
      <c r="AU11099">
        <v>1301</v>
      </c>
    </row>
    <row r="11100" spans="47:47" x14ac:dyDescent="0.25">
      <c r="AU11100">
        <v>1400</v>
      </c>
    </row>
    <row r="11101" spans="47:47" x14ac:dyDescent="0.25">
      <c r="AU11101">
        <v>1410</v>
      </c>
    </row>
    <row r="11102" spans="47:47" x14ac:dyDescent="0.25">
      <c r="AU11102">
        <v>1310</v>
      </c>
    </row>
    <row r="11103" spans="47:47" x14ac:dyDescent="0.25">
      <c r="AU11103">
        <v>1390</v>
      </c>
    </row>
    <row r="11104" spans="47:47" x14ac:dyDescent="0.25">
      <c r="AU11104">
        <v>9038</v>
      </c>
    </row>
    <row r="11105" spans="47:47" x14ac:dyDescent="0.25">
      <c r="AU11105">
        <v>9122</v>
      </c>
    </row>
    <row r="11106" spans="47:47" x14ac:dyDescent="0.25">
      <c r="AU11106">
        <v>8823</v>
      </c>
    </row>
    <row r="11107" spans="47:47" x14ac:dyDescent="0.25">
      <c r="AU11107">
        <v>8921</v>
      </c>
    </row>
    <row r="11108" spans="47:47" x14ac:dyDescent="0.25">
      <c r="AU11108">
        <v>8062</v>
      </c>
    </row>
    <row r="11109" spans="47:47" x14ac:dyDescent="0.25">
      <c r="AU11109">
        <v>8063</v>
      </c>
    </row>
    <row r="11110" spans="47:47" x14ac:dyDescent="0.25">
      <c r="AU11110">
        <v>2920</v>
      </c>
    </row>
    <row r="11111" spans="47:47" x14ac:dyDescent="0.25">
      <c r="AU11111" t="s">
        <v>15279</v>
      </c>
    </row>
    <row r="11112" spans="47:47" x14ac:dyDescent="0.25">
      <c r="AU11112" t="s">
        <v>15280</v>
      </c>
    </row>
    <row r="11113" spans="47:47" x14ac:dyDescent="0.25">
      <c r="AU11113">
        <v>3006</v>
      </c>
    </row>
    <row r="11114" spans="47:47" x14ac:dyDescent="0.25">
      <c r="AU11114" t="s">
        <v>15281</v>
      </c>
    </row>
    <row r="11115" spans="47:47" x14ac:dyDescent="0.25">
      <c r="AU11115" t="s">
        <v>15282</v>
      </c>
    </row>
    <row r="11116" spans="47:47" x14ac:dyDescent="0.25">
      <c r="AU11116" t="s">
        <v>15283</v>
      </c>
    </row>
    <row r="11117" spans="47:47" x14ac:dyDescent="0.25">
      <c r="AU11117">
        <v>2090</v>
      </c>
    </row>
    <row r="11118" spans="47:47" x14ac:dyDescent="0.25">
      <c r="AU11118">
        <v>6002</v>
      </c>
    </row>
    <row r="11119" spans="47:47" x14ac:dyDescent="0.25">
      <c r="AU11119">
        <v>6004</v>
      </c>
    </row>
    <row r="11120" spans="47:47" x14ac:dyDescent="0.25">
      <c r="AU11120">
        <v>706</v>
      </c>
    </row>
    <row r="11121" spans="47:47" x14ac:dyDescent="0.25">
      <c r="AU11121">
        <v>707</v>
      </c>
    </row>
    <row r="11122" spans="47:47" x14ac:dyDescent="0.25">
      <c r="AU11122">
        <v>5391001</v>
      </c>
    </row>
    <row r="11123" spans="47:47" x14ac:dyDescent="0.25">
      <c r="AU11123">
        <v>5391249</v>
      </c>
    </row>
    <row r="11124" spans="47:47" x14ac:dyDescent="0.25">
      <c r="AU11124" t="s">
        <v>15284</v>
      </c>
    </row>
    <row r="11125" spans="47:47" x14ac:dyDescent="0.25">
      <c r="AU11125" t="s">
        <v>15285</v>
      </c>
    </row>
    <row r="11126" spans="47:47" x14ac:dyDescent="0.25">
      <c r="AU11126" t="s">
        <v>15286</v>
      </c>
    </row>
    <row r="11127" spans="47:47" x14ac:dyDescent="0.25">
      <c r="AU11127" t="s">
        <v>15287</v>
      </c>
    </row>
    <row r="11128" spans="47:47" x14ac:dyDescent="0.25">
      <c r="AU11128" t="s">
        <v>15288</v>
      </c>
    </row>
    <row r="11129" spans="47:47" x14ac:dyDescent="0.25">
      <c r="AU11129" t="s">
        <v>15289</v>
      </c>
    </row>
    <row r="11130" spans="47:47" x14ac:dyDescent="0.25">
      <c r="AU11130" t="s">
        <v>15290</v>
      </c>
    </row>
    <row r="11131" spans="47:47" x14ac:dyDescent="0.25">
      <c r="AU11131">
        <v>97000</v>
      </c>
    </row>
    <row r="11132" spans="47:47" x14ac:dyDescent="0.25">
      <c r="AU11132" t="s">
        <v>15291</v>
      </c>
    </row>
    <row r="11133" spans="47:47" x14ac:dyDescent="0.25">
      <c r="AU11133" t="s">
        <v>15292</v>
      </c>
    </row>
    <row r="11134" spans="47:47" x14ac:dyDescent="0.25">
      <c r="AU11134" t="s">
        <v>15293</v>
      </c>
    </row>
    <row r="11135" spans="47:47" x14ac:dyDescent="0.25">
      <c r="AU11135" t="s">
        <v>15294</v>
      </c>
    </row>
    <row r="11136" spans="47:47" x14ac:dyDescent="0.25">
      <c r="AU11136" t="s">
        <v>15295</v>
      </c>
    </row>
    <row r="11137" spans="47:47" x14ac:dyDescent="0.25">
      <c r="AU11137" t="s">
        <v>15296</v>
      </c>
    </row>
    <row r="11138" spans="47:47" x14ac:dyDescent="0.25">
      <c r="AU11138" t="s">
        <v>15297</v>
      </c>
    </row>
    <row r="11139" spans="47:47" x14ac:dyDescent="0.25">
      <c r="AU11139" t="s">
        <v>15298</v>
      </c>
    </row>
    <row r="11140" spans="47:47" x14ac:dyDescent="0.25">
      <c r="AU11140" t="s">
        <v>15299</v>
      </c>
    </row>
    <row r="11141" spans="47:47" x14ac:dyDescent="0.25">
      <c r="AU11141" t="s">
        <v>15300</v>
      </c>
    </row>
    <row r="11142" spans="47:47" x14ac:dyDescent="0.25">
      <c r="AU11142" t="s">
        <v>15301</v>
      </c>
    </row>
    <row r="11143" spans="47:47" x14ac:dyDescent="0.25">
      <c r="AU11143" t="s">
        <v>15302</v>
      </c>
    </row>
    <row r="11144" spans="47:47" x14ac:dyDescent="0.25">
      <c r="AU11144" t="s">
        <v>15303</v>
      </c>
    </row>
    <row r="11145" spans="47:47" x14ac:dyDescent="0.25">
      <c r="AU11145" t="s">
        <v>15304</v>
      </c>
    </row>
    <row r="11146" spans="47:47" x14ac:dyDescent="0.25">
      <c r="AU11146" t="s">
        <v>15305</v>
      </c>
    </row>
    <row r="11147" spans="47:47" x14ac:dyDescent="0.25">
      <c r="AU11147">
        <v>1580</v>
      </c>
    </row>
    <row r="11148" spans="47:47" x14ac:dyDescent="0.25">
      <c r="AU11148">
        <v>1320</v>
      </c>
    </row>
    <row r="11149" spans="47:47" x14ac:dyDescent="0.25">
      <c r="AU11149" t="s">
        <v>15306</v>
      </c>
    </row>
    <row r="11150" spans="47:47" x14ac:dyDescent="0.25">
      <c r="AU11150" t="s">
        <v>15307</v>
      </c>
    </row>
    <row r="11151" spans="47:47" x14ac:dyDescent="0.25">
      <c r="AU11151" t="s">
        <v>15308</v>
      </c>
    </row>
    <row r="11152" spans="47:47" x14ac:dyDescent="0.25">
      <c r="AU11152" t="s">
        <v>15309</v>
      </c>
    </row>
    <row r="11153" spans="47:47" x14ac:dyDescent="0.25">
      <c r="AU11153" t="s">
        <v>15310</v>
      </c>
    </row>
    <row r="11154" spans="47:47" x14ac:dyDescent="0.25">
      <c r="AU11154" t="s">
        <v>15311</v>
      </c>
    </row>
    <row r="11155" spans="47:47" x14ac:dyDescent="0.25">
      <c r="AU11155" t="s">
        <v>15312</v>
      </c>
    </row>
    <row r="11156" spans="47:47" x14ac:dyDescent="0.25">
      <c r="AU11156" t="s">
        <v>15313</v>
      </c>
    </row>
    <row r="11157" spans="47:47" x14ac:dyDescent="0.25">
      <c r="AU11157">
        <v>187065</v>
      </c>
    </row>
    <row r="11158" spans="47:47" x14ac:dyDescent="0.25">
      <c r="AU11158" t="s">
        <v>15314</v>
      </c>
    </row>
    <row r="11159" spans="47:47" x14ac:dyDescent="0.25">
      <c r="AU11159">
        <v>1184</v>
      </c>
    </row>
    <row r="11160" spans="47:47" x14ac:dyDescent="0.25">
      <c r="AU11160">
        <v>63</v>
      </c>
    </row>
    <row r="11161" spans="47:47" x14ac:dyDescent="0.25">
      <c r="AU11161">
        <v>55</v>
      </c>
    </row>
    <row r="11162" spans="47:47" x14ac:dyDescent="0.25">
      <c r="AU11162">
        <v>31</v>
      </c>
    </row>
    <row r="11163" spans="47:47" x14ac:dyDescent="0.25">
      <c r="AU11163">
        <v>52</v>
      </c>
    </row>
    <row r="11164" spans="47:47" x14ac:dyDescent="0.25">
      <c r="AU11164">
        <v>54</v>
      </c>
    </row>
    <row r="11165" spans="47:47" x14ac:dyDescent="0.25">
      <c r="AU11165">
        <v>511</v>
      </c>
    </row>
    <row r="11166" spans="47:47" x14ac:dyDescent="0.25">
      <c r="AU11166" t="s">
        <v>15315</v>
      </c>
    </row>
    <row r="11167" spans="47:47" x14ac:dyDescent="0.25">
      <c r="AU11167" t="s">
        <v>15316</v>
      </c>
    </row>
    <row r="11168" spans="47:47" x14ac:dyDescent="0.25">
      <c r="AU11168" t="s">
        <v>15317</v>
      </c>
    </row>
    <row r="11169" spans="47:47" x14ac:dyDescent="0.25">
      <c r="AU11169" t="s">
        <v>15318</v>
      </c>
    </row>
    <row r="11170" spans="47:47" x14ac:dyDescent="0.25">
      <c r="AU11170" t="s">
        <v>15319</v>
      </c>
    </row>
    <row r="11171" spans="47:47" x14ac:dyDescent="0.25">
      <c r="AU11171">
        <v>2151</v>
      </c>
    </row>
    <row r="11172" spans="47:47" x14ac:dyDescent="0.25">
      <c r="AU11172">
        <v>2630</v>
      </c>
    </row>
    <row r="11173" spans="47:47" x14ac:dyDescent="0.25">
      <c r="AU11173">
        <v>2156</v>
      </c>
    </row>
    <row r="11174" spans="47:47" x14ac:dyDescent="0.25">
      <c r="AU11174">
        <v>2631</v>
      </c>
    </row>
    <row r="11175" spans="47:47" x14ac:dyDescent="0.25">
      <c r="AU11175" t="s">
        <v>15320</v>
      </c>
    </row>
    <row r="11176" spans="47:47" x14ac:dyDescent="0.25">
      <c r="AU11176">
        <v>50</v>
      </c>
    </row>
    <row r="11177" spans="47:47" x14ac:dyDescent="0.25">
      <c r="AU11177">
        <v>56</v>
      </c>
    </row>
    <row r="11178" spans="47:47" x14ac:dyDescent="0.25">
      <c r="AU11178">
        <v>211601</v>
      </c>
    </row>
    <row r="11179" spans="47:47" x14ac:dyDescent="0.25">
      <c r="AU11179">
        <v>221201</v>
      </c>
    </row>
    <row r="11180" spans="47:47" x14ac:dyDescent="0.25">
      <c r="AU11180">
        <v>56917</v>
      </c>
    </row>
    <row r="11181" spans="47:47" x14ac:dyDescent="0.25">
      <c r="AU11181">
        <v>56918</v>
      </c>
    </row>
    <row r="11182" spans="47:47" x14ac:dyDescent="0.25">
      <c r="AU11182">
        <v>69955</v>
      </c>
    </row>
    <row r="11183" spans="47:47" x14ac:dyDescent="0.25">
      <c r="AU11183">
        <v>69956</v>
      </c>
    </row>
    <row r="11184" spans="47:47" x14ac:dyDescent="0.25">
      <c r="AU11184" t="s">
        <v>15321</v>
      </c>
    </row>
    <row r="11185" spans="47:47" x14ac:dyDescent="0.25">
      <c r="AU11185">
        <v>189</v>
      </c>
    </row>
    <row r="11186" spans="47:47" x14ac:dyDescent="0.25">
      <c r="AU11186">
        <v>191</v>
      </c>
    </row>
    <row r="11187" spans="47:47" x14ac:dyDescent="0.25">
      <c r="AU11187">
        <v>1841</v>
      </c>
    </row>
    <row r="11188" spans="47:47" x14ac:dyDescent="0.25">
      <c r="AU11188" t="s">
        <v>15322</v>
      </c>
    </row>
    <row r="11189" spans="47:47" x14ac:dyDescent="0.25">
      <c r="AU11189">
        <v>15200</v>
      </c>
    </row>
    <row r="11190" spans="47:47" x14ac:dyDescent="0.25">
      <c r="AU11190">
        <v>2935</v>
      </c>
    </row>
    <row r="11191" spans="47:47" x14ac:dyDescent="0.25">
      <c r="AU11191" t="s">
        <v>15323</v>
      </c>
    </row>
    <row r="11192" spans="47:47" x14ac:dyDescent="0.25">
      <c r="AU11192" t="s">
        <v>15324</v>
      </c>
    </row>
    <row r="11193" spans="47:47" x14ac:dyDescent="0.25">
      <c r="AU11193" t="s">
        <v>15325</v>
      </c>
    </row>
    <row r="11194" spans="47:47" x14ac:dyDescent="0.25">
      <c r="AU11194" t="s">
        <v>15326</v>
      </c>
    </row>
    <row r="11195" spans="47:47" x14ac:dyDescent="0.25">
      <c r="AU11195" t="s">
        <v>15327</v>
      </c>
    </row>
    <row r="11196" spans="47:47" x14ac:dyDescent="0.25">
      <c r="AU11196">
        <v>2633</v>
      </c>
    </row>
    <row r="11197" spans="47:47" x14ac:dyDescent="0.25">
      <c r="AU11197">
        <v>950</v>
      </c>
    </row>
    <row r="11198" spans="47:47" x14ac:dyDescent="0.25">
      <c r="AU11198">
        <v>1000</v>
      </c>
    </row>
    <row r="11199" spans="47:47" x14ac:dyDescent="0.25">
      <c r="AU11199" t="s">
        <v>15328</v>
      </c>
    </row>
    <row r="11200" spans="47:47" x14ac:dyDescent="0.25">
      <c r="AU11200" t="s">
        <v>15329</v>
      </c>
    </row>
    <row r="11201" spans="47:47" x14ac:dyDescent="0.25">
      <c r="AU11201" t="s">
        <v>15330</v>
      </c>
    </row>
    <row r="11202" spans="47:47" x14ac:dyDescent="0.25">
      <c r="AU11202" t="s">
        <v>15331</v>
      </c>
    </row>
    <row r="11203" spans="47:47" x14ac:dyDescent="0.25">
      <c r="AU11203" t="s">
        <v>15332</v>
      </c>
    </row>
    <row r="11204" spans="47:47" x14ac:dyDescent="0.25">
      <c r="AU11204" t="s">
        <v>15333</v>
      </c>
    </row>
    <row r="11205" spans="47:47" x14ac:dyDescent="0.25">
      <c r="AU11205" t="s">
        <v>15334</v>
      </c>
    </row>
    <row r="11206" spans="47:47" x14ac:dyDescent="0.25">
      <c r="AU11206" t="s">
        <v>15335</v>
      </c>
    </row>
    <row r="11207" spans="47:47" x14ac:dyDescent="0.25">
      <c r="AU11207">
        <v>225201</v>
      </c>
    </row>
    <row r="11208" spans="47:47" x14ac:dyDescent="0.25">
      <c r="AU11208" t="s">
        <v>15336</v>
      </c>
    </row>
    <row r="11209" spans="47:47" x14ac:dyDescent="0.25">
      <c r="AU11209" t="s">
        <v>15337</v>
      </c>
    </row>
    <row r="11210" spans="47:47" x14ac:dyDescent="0.25">
      <c r="AU11210" t="s">
        <v>15338</v>
      </c>
    </row>
    <row r="11211" spans="47:47" x14ac:dyDescent="0.25">
      <c r="AU11211" t="s">
        <v>15339</v>
      </c>
    </row>
    <row r="11212" spans="47:47" x14ac:dyDescent="0.25">
      <c r="AU11212" t="s">
        <v>15340</v>
      </c>
    </row>
    <row r="11213" spans="47:47" x14ac:dyDescent="0.25">
      <c r="AU11213" t="s">
        <v>15341</v>
      </c>
    </row>
    <row r="11214" spans="47:47" x14ac:dyDescent="0.25">
      <c r="AU11214" t="s">
        <v>15342</v>
      </c>
    </row>
    <row r="11215" spans="47:47" x14ac:dyDescent="0.25">
      <c r="AU11215">
        <v>5031</v>
      </c>
    </row>
    <row r="11216" spans="47:47" x14ac:dyDescent="0.25">
      <c r="AU11216" t="s">
        <v>15343</v>
      </c>
    </row>
    <row r="11217" spans="47:47" x14ac:dyDescent="0.25">
      <c r="AU11217">
        <v>6900</v>
      </c>
    </row>
    <row r="11218" spans="47:47" x14ac:dyDescent="0.25">
      <c r="AU11218" t="s">
        <v>15344</v>
      </c>
    </row>
    <row r="11219" spans="47:47" x14ac:dyDescent="0.25">
      <c r="AU11219" t="s">
        <v>15345</v>
      </c>
    </row>
    <row r="11220" spans="47:47" x14ac:dyDescent="0.25">
      <c r="AU11220" t="s">
        <v>15346</v>
      </c>
    </row>
    <row r="11221" spans="47:47" x14ac:dyDescent="0.25">
      <c r="AU11221" t="s">
        <v>13024</v>
      </c>
    </row>
    <row r="11222" spans="47:47" x14ac:dyDescent="0.25">
      <c r="AU11222" t="s">
        <v>15347</v>
      </c>
    </row>
    <row r="11223" spans="47:47" x14ac:dyDescent="0.25">
      <c r="AU11223">
        <v>19600</v>
      </c>
    </row>
    <row r="11224" spans="47:47" x14ac:dyDescent="0.25">
      <c r="AU11224" t="s">
        <v>15348</v>
      </c>
    </row>
    <row r="11225" spans="47:47" x14ac:dyDescent="0.25">
      <c r="AU11225" t="s">
        <v>15349</v>
      </c>
    </row>
    <row r="11226" spans="47:47" x14ac:dyDescent="0.25">
      <c r="AU11226" t="s">
        <v>15350</v>
      </c>
    </row>
    <row r="11227" spans="47:47" x14ac:dyDescent="0.25">
      <c r="AU11227">
        <v>1530</v>
      </c>
    </row>
    <row r="11228" spans="47:47" x14ac:dyDescent="0.25">
      <c r="AU11228">
        <v>1220</v>
      </c>
    </row>
    <row r="11229" spans="47:47" x14ac:dyDescent="0.25">
      <c r="AU11229">
        <v>192</v>
      </c>
    </row>
    <row r="11230" spans="47:47" x14ac:dyDescent="0.25">
      <c r="AU11230">
        <v>4300</v>
      </c>
    </row>
    <row r="11231" spans="47:47" x14ac:dyDescent="0.25">
      <c r="AU11231">
        <v>200</v>
      </c>
    </row>
    <row r="11232" spans="47:47" x14ac:dyDescent="0.25">
      <c r="AU11232">
        <v>7000</v>
      </c>
    </row>
    <row r="11233" spans="47:47" x14ac:dyDescent="0.25">
      <c r="AU11233" t="s">
        <v>15351</v>
      </c>
    </row>
    <row r="11234" spans="47:47" x14ac:dyDescent="0.25">
      <c r="AU11234">
        <v>506</v>
      </c>
    </row>
    <row r="11235" spans="47:47" x14ac:dyDescent="0.25">
      <c r="AU11235">
        <v>263</v>
      </c>
    </row>
    <row r="11236" spans="47:47" x14ac:dyDescent="0.25">
      <c r="AU11236">
        <v>261</v>
      </c>
    </row>
    <row r="11237" spans="47:47" x14ac:dyDescent="0.25">
      <c r="AU11237">
        <v>2301</v>
      </c>
    </row>
    <row r="11238" spans="47:47" x14ac:dyDescent="0.25">
      <c r="AU11238">
        <v>10301</v>
      </c>
    </row>
    <row r="11239" spans="47:47" x14ac:dyDescent="0.25">
      <c r="AU11239">
        <v>26100</v>
      </c>
    </row>
    <row r="11240" spans="47:47" x14ac:dyDescent="0.25">
      <c r="AU11240">
        <v>9300</v>
      </c>
    </row>
    <row r="11241" spans="47:47" x14ac:dyDescent="0.25">
      <c r="AU11241">
        <v>5045</v>
      </c>
    </row>
    <row r="11242" spans="47:47" x14ac:dyDescent="0.25">
      <c r="AU11242" t="s">
        <v>15352</v>
      </c>
    </row>
    <row r="11243" spans="47:47" x14ac:dyDescent="0.25">
      <c r="AU11243" t="s">
        <v>15353</v>
      </c>
    </row>
    <row r="11244" spans="47:47" x14ac:dyDescent="0.25">
      <c r="AU11244" t="s">
        <v>15354</v>
      </c>
    </row>
    <row r="11245" spans="47:47" x14ac:dyDescent="0.25">
      <c r="AU11245" t="s">
        <v>15355</v>
      </c>
    </row>
    <row r="11246" spans="47:47" x14ac:dyDescent="0.25">
      <c r="AU11246" t="s">
        <v>15356</v>
      </c>
    </row>
    <row r="11247" spans="47:47" x14ac:dyDescent="0.25">
      <c r="AU11247" t="s">
        <v>15357</v>
      </c>
    </row>
    <row r="11248" spans="47:47" x14ac:dyDescent="0.25">
      <c r="AU11248" t="s">
        <v>15358</v>
      </c>
    </row>
    <row r="11249" spans="47:47" x14ac:dyDescent="0.25">
      <c r="AU11249" t="s">
        <v>15359</v>
      </c>
    </row>
    <row r="11250" spans="47:47" x14ac:dyDescent="0.25">
      <c r="AU11250">
        <v>1000</v>
      </c>
    </row>
    <row r="11251" spans="47:47" x14ac:dyDescent="0.25">
      <c r="AU11251" t="s">
        <v>15360</v>
      </c>
    </row>
    <row r="11252" spans="47:47" x14ac:dyDescent="0.25">
      <c r="AU11252" t="s">
        <v>15361</v>
      </c>
    </row>
    <row r="11253" spans="47:47" x14ac:dyDescent="0.25">
      <c r="AU11253">
        <v>33600</v>
      </c>
    </row>
    <row r="11254" spans="47:47" x14ac:dyDescent="0.25">
      <c r="AU11254">
        <v>33500</v>
      </c>
    </row>
    <row r="11255" spans="47:47" x14ac:dyDescent="0.25">
      <c r="AU11255">
        <v>32300</v>
      </c>
    </row>
    <row r="11256" spans="47:47" x14ac:dyDescent="0.25">
      <c r="AU11256">
        <v>34300</v>
      </c>
    </row>
    <row r="11257" spans="47:47" x14ac:dyDescent="0.25">
      <c r="AU11257">
        <v>805</v>
      </c>
    </row>
    <row r="11258" spans="47:47" x14ac:dyDescent="0.25">
      <c r="AU11258">
        <v>3240269</v>
      </c>
    </row>
    <row r="11259" spans="47:47" x14ac:dyDescent="0.25">
      <c r="AU11259">
        <v>32405666</v>
      </c>
    </row>
    <row r="11260" spans="47:47" x14ac:dyDescent="0.25">
      <c r="AU11260" t="s">
        <v>15362</v>
      </c>
    </row>
    <row r="11261" spans="47:47" x14ac:dyDescent="0.25">
      <c r="AU11261" t="s">
        <v>15363</v>
      </c>
    </row>
    <row r="11262" spans="47:47" x14ac:dyDescent="0.25">
      <c r="AU11262">
        <v>5346</v>
      </c>
    </row>
    <row r="11263" spans="47:47" x14ac:dyDescent="0.25">
      <c r="AU11263">
        <v>5344601</v>
      </c>
    </row>
    <row r="11264" spans="47:47" x14ac:dyDescent="0.25">
      <c r="AU11264" t="s">
        <v>15364</v>
      </c>
    </row>
    <row r="11265" spans="47:47" x14ac:dyDescent="0.25">
      <c r="AU11265" t="s">
        <v>15365</v>
      </c>
    </row>
    <row r="11266" spans="47:47" x14ac:dyDescent="0.25">
      <c r="AU11266">
        <v>21004</v>
      </c>
    </row>
    <row r="11267" spans="47:47" x14ac:dyDescent="0.25">
      <c r="AU11267" t="s">
        <v>15366</v>
      </c>
    </row>
    <row r="11268" spans="47:47" x14ac:dyDescent="0.25">
      <c r="AU11268">
        <v>745</v>
      </c>
    </row>
    <row r="11269" spans="47:47" x14ac:dyDescent="0.25">
      <c r="AU11269" t="s">
        <v>15367</v>
      </c>
    </row>
    <row r="11270" spans="47:47" x14ac:dyDescent="0.25">
      <c r="AU11270">
        <v>8012</v>
      </c>
    </row>
    <row r="11271" spans="47:47" x14ac:dyDescent="0.25">
      <c r="AU11271" t="s">
        <v>15368</v>
      </c>
    </row>
    <row r="11272" spans="47:47" x14ac:dyDescent="0.25">
      <c r="AU11272" t="s">
        <v>15369</v>
      </c>
    </row>
    <row r="11273" spans="47:47" x14ac:dyDescent="0.25">
      <c r="AU11273" t="s">
        <v>15370</v>
      </c>
    </row>
    <row r="11274" spans="47:47" x14ac:dyDescent="0.25">
      <c r="AU11274">
        <v>125</v>
      </c>
    </row>
    <row r="11275" spans="47:47" x14ac:dyDescent="0.25">
      <c r="AU11275" t="s">
        <v>15371</v>
      </c>
    </row>
    <row r="11276" spans="47:47" x14ac:dyDescent="0.25">
      <c r="AU11276" t="s">
        <v>15372</v>
      </c>
    </row>
    <row r="11277" spans="47:47" x14ac:dyDescent="0.25">
      <c r="AU11277" t="s">
        <v>15373</v>
      </c>
    </row>
    <row r="11278" spans="47:47" x14ac:dyDescent="0.25">
      <c r="AU11278" t="s">
        <v>15374</v>
      </c>
    </row>
    <row r="11279" spans="47:47" x14ac:dyDescent="0.25">
      <c r="AU11279" t="s">
        <v>15375</v>
      </c>
    </row>
    <row r="11280" spans="47:47" x14ac:dyDescent="0.25">
      <c r="AU11280" t="s">
        <v>15376</v>
      </c>
    </row>
    <row r="11281" spans="47:47" x14ac:dyDescent="0.25">
      <c r="AU11281" t="s">
        <v>15377</v>
      </c>
    </row>
    <row r="11282" spans="47:47" x14ac:dyDescent="0.25">
      <c r="AU11282" t="s">
        <v>15378</v>
      </c>
    </row>
    <row r="11283" spans="47:47" x14ac:dyDescent="0.25">
      <c r="AU11283" t="s">
        <v>15379</v>
      </c>
    </row>
    <row r="11284" spans="47:47" x14ac:dyDescent="0.25">
      <c r="AU11284" t="s">
        <v>15380</v>
      </c>
    </row>
    <row r="11285" spans="47:47" x14ac:dyDescent="0.25">
      <c r="AU11285" t="s">
        <v>15381</v>
      </c>
    </row>
    <row r="11286" spans="47:47" x14ac:dyDescent="0.25">
      <c r="AU11286" t="s">
        <v>15382</v>
      </c>
    </row>
    <row r="11287" spans="47:47" x14ac:dyDescent="0.25">
      <c r="AU11287" t="s">
        <v>15383</v>
      </c>
    </row>
    <row r="11288" spans="47:47" x14ac:dyDescent="0.25">
      <c r="AU11288" t="s">
        <v>15384</v>
      </c>
    </row>
    <row r="11289" spans="47:47" x14ac:dyDescent="0.25">
      <c r="AU11289" t="s">
        <v>15385</v>
      </c>
    </row>
    <row r="11290" spans="47:47" x14ac:dyDescent="0.25">
      <c r="AU11290" t="s">
        <v>15386</v>
      </c>
    </row>
    <row r="11291" spans="47:47" x14ac:dyDescent="0.25">
      <c r="AU11291" t="s">
        <v>15387</v>
      </c>
    </row>
    <row r="11292" spans="47:47" x14ac:dyDescent="0.25">
      <c r="AU11292" t="s">
        <v>15388</v>
      </c>
    </row>
    <row r="11293" spans="47:47" x14ac:dyDescent="0.25">
      <c r="AU11293" t="s">
        <v>15389</v>
      </c>
    </row>
    <row r="11294" spans="47:47" x14ac:dyDescent="0.25">
      <c r="AU11294" t="s">
        <v>15390</v>
      </c>
    </row>
    <row r="11295" spans="47:47" x14ac:dyDescent="0.25">
      <c r="AU11295" t="s">
        <v>15391</v>
      </c>
    </row>
    <row r="11296" spans="47:47" x14ac:dyDescent="0.25">
      <c r="AU11296" t="s">
        <v>15392</v>
      </c>
    </row>
    <row r="11297" spans="47:47" x14ac:dyDescent="0.25">
      <c r="AU11297" t="s">
        <v>15393</v>
      </c>
    </row>
    <row r="11298" spans="47:47" x14ac:dyDescent="0.25">
      <c r="AU11298" t="s">
        <v>15394</v>
      </c>
    </row>
    <row r="11299" spans="47:47" x14ac:dyDescent="0.25">
      <c r="AU11299" t="s">
        <v>15395</v>
      </c>
    </row>
    <row r="11300" spans="47:47" x14ac:dyDescent="0.25">
      <c r="AU11300" t="s">
        <v>15396</v>
      </c>
    </row>
    <row r="11301" spans="47:47" x14ac:dyDescent="0.25">
      <c r="AU11301" t="s">
        <v>15397</v>
      </c>
    </row>
    <row r="11302" spans="47:47" x14ac:dyDescent="0.25">
      <c r="AU11302" t="s">
        <v>15398</v>
      </c>
    </row>
    <row r="11303" spans="47:47" x14ac:dyDescent="0.25">
      <c r="AU11303" t="s">
        <v>15399</v>
      </c>
    </row>
    <row r="11304" spans="47:47" x14ac:dyDescent="0.25">
      <c r="AU11304" t="s">
        <v>15400</v>
      </c>
    </row>
    <row r="11305" spans="47:47" x14ac:dyDescent="0.25">
      <c r="AU11305" t="s">
        <v>15401</v>
      </c>
    </row>
    <row r="11306" spans="47:47" x14ac:dyDescent="0.25">
      <c r="AU11306" t="s">
        <v>15402</v>
      </c>
    </row>
    <row r="11307" spans="47:47" x14ac:dyDescent="0.25">
      <c r="AU11307" t="s">
        <v>15403</v>
      </c>
    </row>
    <row r="11308" spans="47:47" x14ac:dyDescent="0.25">
      <c r="AU11308" t="s">
        <v>15404</v>
      </c>
    </row>
    <row r="11309" spans="47:47" x14ac:dyDescent="0.25">
      <c r="AU11309" t="s">
        <v>15405</v>
      </c>
    </row>
    <row r="11310" spans="47:47" x14ac:dyDescent="0.25">
      <c r="AU11310" t="s">
        <v>15406</v>
      </c>
    </row>
    <row r="11311" spans="47:47" x14ac:dyDescent="0.25">
      <c r="AU11311" t="s">
        <v>15407</v>
      </c>
    </row>
    <row r="11312" spans="47:47" x14ac:dyDescent="0.25">
      <c r="AU11312" t="s">
        <v>15408</v>
      </c>
    </row>
    <row r="11313" spans="47:47" x14ac:dyDescent="0.25">
      <c r="AU11313" t="s">
        <v>15409</v>
      </c>
    </row>
    <row r="11314" spans="47:47" x14ac:dyDescent="0.25">
      <c r="AU11314" t="s">
        <v>15410</v>
      </c>
    </row>
    <row r="11315" spans="47:47" x14ac:dyDescent="0.25">
      <c r="AU11315">
        <v>3400</v>
      </c>
    </row>
    <row r="11316" spans="47:47" x14ac:dyDescent="0.25">
      <c r="AU11316">
        <v>38300</v>
      </c>
    </row>
    <row r="11317" spans="47:47" x14ac:dyDescent="0.25">
      <c r="AU11317">
        <v>41300</v>
      </c>
    </row>
    <row r="11318" spans="47:47" x14ac:dyDescent="0.25">
      <c r="AU11318" t="s">
        <v>15411</v>
      </c>
    </row>
    <row r="11319" spans="47:47" x14ac:dyDescent="0.25">
      <c r="AU11319">
        <v>1100</v>
      </c>
    </row>
    <row r="11320" spans="47:47" x14ac:dyDescent="0.25">
      <c r="AU11320">
        <v>4100</v>
      </c>
    </row>
    <row r="11321" spans="47:47" x14ac:dyDescent="0.25">
      <c r="AU11321" t="s">
        <v>15410</v>
      </c>
    </row>
    <row r="11322" spans="47:47" x14ac:dyDescent="0.25">
      <c r="AU11322">
        <v>683635</v>
      </c>
    </row>
    <row r="11323" spans="47:47" x14ac:dyDescent="0.25">
      <c r="AU11323">
        <v>1100</v>
      </c>
    </row>
    <row r="11324" spans="47:47" x14ac:dyDescent="0.25">
      <c r="AU11324">
        <v>4100</v>
      </c>
    </row>
    <row r="11325" spans="47:47" x14ac:dyDescent="0.25">
      <c r="AU11325" t="s">
        <v>15412</v>
      </c>
    </row>
    <row r="11326" spans="47:47" x14ac:dyDescent="0.25">
      <c r="AU11326" t="s">
        <v>15413</v>
      </c>
    </row>
    <row r="11327" spans="47:47" x14ac:dyDescent="0.25">
      <c r="AU11327" t="s">
        <v>15414</v>
      </c>
    </row>
    <row r="11328" spans="47:47" x14ac:dyDescent="0.25">
      <c r="AU11328" t="s">
        <v>15415</v>
      </c>
    </row>
    <row r="11329" spans="47:47" x14ac:dyDescent="0.25">
      <c r="AU11329">
        <v>241</v>
      </c>
    </row>
    <row r="11330" spans="47:47" x14ac:dyDescent="0.25">
      <c r="AU11330" t="s">
        <v>15416</v>
      </c>
    </row>
    <row r="11331" spans="47:47" x14ac:dyDescent="0.25">
      <c r="AU11331" t="s">
        <v>15417</v>
      </c>
    </row>
    <row r="11332" spans="47:47" x14ac:dyDescent="0.25">
      <c r="AU11332" t="s">
        <v>15418</v>
      </c>
    </row>
    <row r="11333" spans="47:47" x14ac:dyDescent="0.25">
      <c r="AU11333" t="s">
        <v>15419</v>
      </c>
    </row>
    <row r="11334" spans="47:47" x14ac:dyDescent="0.25">
      <c r="AU11334" t="s">
        <v>15420</v>
      </c>
    </row>
    <row r="11335" spans="47:47" x14ac:dyDescent="0.25">
      <c r="AU11335" t="s">
        <v>15421</v>
      </c>
    </row>
    <row r="11336" spans="47:47" x14ac:dyDescent="0.25">
      <c r="AU11336" t="s">
        <v>15422</v>
      </c>
    </row>
    <row r="11337" spans="47:47" x14ac:dyDescent="0.25">
      <c r="AU11337" t="s">
        <v>15423</v>
      </c>
    </row>
    <row r="11338" spans="47:47" x14ac:dyDescent="0.25">
      <c r="AU11338" t="s">
        <v>15424</v>
      </c>
    </row>
    <row r="11339" spans="47:47" x14ac:dyDescent="0.25">
      <c r="AU11339" t="s">
        <v>15425</v>
      </c>
    </row>
    <row r="11340" spans="47:47" x14ac:dyDescent="0.25">
      <c r="AU11340">
        <v>4144101</v>
      </c>
    </row>
    <row r="11341" spans="47:47" x14ac:dyDescent="0.25">
      <c r="AU11341" t="s">
        <v>15426</v>
      </c>
    </row>
    <row r="11342" spans="47:47" x14ac:dyDescent="0.25">
      <c r="AU11342" t="s">
        <v>15427</v>
      </c>
    </row>
    <row r="11343" spans="47:47" x14ac:dyDescent="0.25">
      <c r="AU11343" t="s">
        <v>15428</v>
      </c>
    </row>
    <row r="11344" spans="47:47" x14ac:dyDescent="0.25">
      <c r="AU11344" t="s">
        <v>15429</v>
      </c>
    </row>
    <row r="11345" spans="47:47" x14ac:dyDescent="0.25">
      <c r="AU11345" t="s">
        <v>15430</v>
      </c>
    </row>
    <row r="11346" spans="47:47" x14ac:dyDescent="0.25">
      <c r="AU11346" t="s">
        <v>15431</v>
      </c>
    </row>
    <row r="11347" spans="47:47" x14ac:dyDescent="0.25">
      <c r="AU11347">
        <v>78104</v>
      </c>
    </row>
    <row r="11348" spans="47:47" x14ac:dyDescent="0.25">
      <c r="AU11348">
        <v>78103</v>
      </c>
    </row>
    <row r="11349" spans="47:47" x14ac:dyDescent="0.25">
      <c r="AU11349" t="s">
        <v>15432</v>
      </c>
    </row>
    <row r="11350" spans="47:47" x14ac:dyDescent="0.25">
      <c r="AU11350" t="s">
        <v>15433</v>
      </c>
    </row>
    <row r="11351" spans="47:47" x14ac:dyDescent="0.25">
      <c r="AU11351" t="s">
        <v>15434</v>
      </c>
    </row>
    <row r="11352" spans="47:47" x14ac:dyDescent="0.25">
      <c r="AU11352" t="s">
        <v>15435</v>
      </c>
    </row>
    <row r="11353" spans="47:47" x14ac:dyDescent="0.25">
      <c r="AU11353" t="s">
        <v>15436</v>
      </c>
    </row>
    <row r="11354" spans="47:47" x14ac:dyDescent="0.25">
      <c r="AU11354" t="s">
        <v>15437</v>
      </c>
    </row>
    <row r="11355" spans="47:47" x14ac:dyDescent="0.25">
      <c r="AU11355" t="s">
        <v>15438</v>
      </c>
    </row>
    <row r="11356" spans="47:47" x14ac:dyDescent="0.25">
      <c r="AU11356" t="s">
        <v>15439</v>
      </c>
    </row>
    <row r="11357" spans="47:47" x14ac:dyDescent="0.25">
      <c r="AU11357" t="s">
        <v>15440</v>
      </c>
    </row>
    <row r="11358" spans="47:47" x14ac:dyDescent="0.25">
      <c r="AU11358">
        <v>401</v>
      </c>
    </row>
    <row r="11359" spans="47:47" x14ac:dyDescent="0.25">
      <c r="AU11359">
        <v>2934</v>
      </c>
    </row>
    <row r="11360" spans="47:47" x14ac:dyDescent="0.25">
      <c r="AU11360" t="s">
        <v>15441</v>
      </c>
    </row>
    <row r="11361" spans="47:47" x14ac:dyDescent="0.25">
      <c r="AU11361">
        <v>77</v>
      </c>
    </row>
    <row r="11362" spans="47:47" x14ac:dyDescent="0.25">
      <c r="AU11362" t="s">
        <v>15442</v>
      </c>
    </row>
    <row r="11363" spans="47:47" x14ac:dyDescent="0.25">
      <c r="AU11363" t="s">
        <v>15443</v>
      </c>
    </row>
    <row r="11364" spans="47:47" x14ac:dyDescent="0.25">
      <c r="AU11364" t="s">
        <v>15444</v>
      </c>
    </row>
    <row r="11365" spans="47:47" x14ac:dyDescent="0.25">
      <c r="AU11365" t="s">
        <v>15445</v>
      </c>
    </row>
    <row r="11366" spans="47:47" x14ac:dyDescent="0.25">
      <c r="AU11366" t="s">
        <v>15446</v>
      </c>
    </row>
    <row r="11367" spans="47:47" x14ac:dyDescent="0.25">
      <c r="AU11367">
        <v>4000</v>
      </c>
    </row>
    <row r="11368" spans="47:47" x14ac:dyDescent="0.25">
      <c r="AU11368">
        <v>33500</v>
      </c>
    </row>
    <row r="11369" spans="47:47" x14ac:dyDescent="0.25">
      <c r="AU11369" t="s">
        <v>15447</v>
      </c>
    </row>
    <row r="11370" spans="47:47" x14ac:dyDescent="0.25">
      <c r="AU11370">
        <v>100</v>
      </c>
    </row>
    <row r="11371" spans="47:47" x14ac:dyDescent="0.25">
      <c r="AU11371" t="s">
        <v>15448</v>
      </c>
    </row>
    <row r="11372" spans="47:47" x14ac:dyDescent="0.25">
      <c r="AU11372">
        <v>4002</v>
      </c>
    </row>
    <row r="11373" spans="47:47" x14ac:dyDescent="0.25">
      <c r="AU11373" t="s">
        <v>15449</v>
      </c>
    </row>
    <row r="11374" spans="47:47" x14ac:dyDescent="0.25">
      <c r="AU11374" t="s">
        <v>15450</v>
      </c>
    </row>
    <row r="11375" spans="47:47" x14ac:dyDescent="0.25">
      <c r="AU11375">
        <v>57</v>
      </c>
    </row>
    <row r="11376" spans="47:47" x14ac:dyDescent="0.25">
      <c r="AU11376" t="s">
        <v>15451</v>
      </c>
    </row>
    <row r="11377" spans="47:47" x14ac:dyDescent="0.25">
      <c r="AU11377" t="s">
        <v>15452</v>
      </c>
    </row>
    <row r="11378" spans="47:47" x14ac:dyDescent="0.25">
      <c r="AU11378" t="s">
        <v>15453</v>
      </c>
    </row>
    <row r="11379" spans="47:47" x14ac:dyDescent="0.25">
      <c r="AU11379" t="s">
        <v>15454</v>
      </c>
    </row>
    <row r="11380" spans="47:47" x14ac:dyDescent="0.25">
      <c r="AU11380" t="s">
        <v>15455</v>
      </c>
    </row>
    <row r="11381" spans="47:47" x14ac:dyDescent="0.25">
      <c r="AU11381" t="s">
        <v>15456</v>
      </c>
    </row>
    <row r="11382" spans="47:47" x14ac:dyDescent="0.25">
      <c r="AU11382" t="s">
        <v>15457</v>
      </c>
    </row>
    <row r="11383" spans="47:47" x14ac:dyDescent="0.25">
      <c r="AU11383" t="s">
        <v>15458</v>
      </c>
    </row>
    <row r="11384" spans="47:47" x14ac:dyDescent="0.25">
      <c r="AU11384" t="s">
        <v>15459</v>
      </c>
    </row>
    <row r="11385" spans="47:47" x14ac:dyDescent="0.25">
      <c r="AU11385" t="s">
        <v>15460</v>
      </c>
    </row>
    <row r="11386" spans="47:47" x14ac:dyDescent="0.25">
      <c r="AU11386">
        <v>5296105</v>
      </c>
    </row>
    <row r="11387" spans="47:47" x14ac:dyDescent="0.25">
      <c r="AU11387">
        <v>5296101</v>
      </c>
    </row>
    <row r="11388" spans="47:47" x14ac:dyDescent="0.25">
      <c r="AU11388">
        <v>5296104</v>
      </c>
    </row>
    <row r="11389" spans="47:47" x14ac:dyDescent="0.25">
      <c r="AU11389" t="s">
        <v>15461</v>
      </c>
    </row>
    <row r="11390" spans="47:47" x14ac:dyDescent="0.25">
      <c r="AU11390">
        <v>46300</v>
      </c>
    </row>
    <row r="11391" spans="47:47" x14ac:dyDescent="0.25">
      <c r="AU11391" t="s">
        <v>15462</v>
      </c>
    </row>
    <row r="11392" spans="47:47" x14ac:dyDescent="0.25">
      <c r="AU11392" t="s">
        <v>15463</v>
      </c>
    </row>
    <row r="11393" spans="47:47" x14ac:dyDescent="0.25">
      <c r="AU11393">
        <v>1800</v>
      </c>
    </row>
    <row r="11394" spans="47:47" x14ac:dyDescent="0.25">
      <c r="AU11394">
        <v>1801</v>
      </c>
    </row>
    <row r="11395" spans="47:47" x14ac:dyDescent="0.25">
      <c r="AU11395" t="s">
        <v>15464</v>
      </c>
    </row>
    <row r="11396" spans="47:47" x14ac:dyDescent="0.25">
      <c r="AU11396" t="s">
        <v>15465</v>
      </c>
    </row>
    <row r="11397" spans="47:47" x14ac:dyDescent="0.25">
      <c r="AU11397" t="s">
        <v>15466</v>
      </c>
    </row>
    <row r="11398" spans="47:47" x14ac:dyDescent="0.25">
      <c r="AU11398" t="s">
        <v>15467</v>
      </c>
    </row>
    <row r="11399" spans="47:47" x14ac:dyDescent="0.25">
      <c r="AU11399" t="s">
        <v>15468</v>
      </c>
    </row>
    <row r="11400" spans="47:47" x14ac:dyDescent="0.25">
      <c r="AU11400" t="s">
        <v>15469</v>
      </c>
    </row>
    <row r="11401" spans="47:47" x14ac:dyDescent="0.25">
      <c r="AU11401">
        <v>700</v>
      </c>
    </row>
    <row r="11402" spans="47:47" x14ac:dyDescent="0.25">
      <c r="AU11402">
        <v>4180</v>
      </c>
    </row>
    <row r="11403" spans="47:47" x14ac:dyDescent="0.25">
      <c r="AU11403">
        <v>4160</v>
      </c>
    </row>
    <row r="11404" spans="47:47" x14ac:dyDescent="0.25">
      <c r="AU11404" t="s">
        <v>15470</v>
      </c>
    </row>
    <row r="11405" spans="47:47" x14ac:dyDescent="0.25">
      <c r="AU11405" t="s">
        <v>15471</v>
      </c>
    </row>
    <row r="11406" spans="47:47" x14ac:dyDescent="0.25">
      <c r="AU11406">
        <v>1900</v>
      </c>
    </row>
    <row r="11407" spans="47:47" x14ac:dyDescent="0.25">
      <c r="AU11407">
        <v>1405</v>
      </c>
    </row>
    <row r="11408" spans="47:47" x14ac:dyDescent="0.25">
      <c r="AU11408">
        <v>1100</v>
      </c>
    </row>
    <row r="11409" spans="47:47" x14ac:dyDescent="0.25">
      <c r="AU11409">
        <v>216</v>
      </c>
    </row>
    <row r="11410" spans="47:47" x14ac:dyDescent="0.25">
      <c r="AU11410">
        <v>209</v>
      </c>
    </row>
    <row r="11411" spans="47:47" x14ac:dyDescent="0.25">
      <c r="AU11411" t="s">
        <v>15472</v>
      </c>
    </row>
    <row r="11412" spans="47:47" x14ac:dyDescent="0.25">
      <c r="AU11412" t="s">
        <v>15473</v>
      </c>
    </row>
    <row r="11413" spans="47:47" x14ac:dyDescent="0.25">
      <c r="AU11413" t="s">
        <v>15474</v>
      </c>
    </row>
    <row r="11414" spans="47:47" x14ac:dyDescent="0.25">
      <c r="AU11414" t="s">
        <v>15475</v>
      </c>
    </row>
    <row r="11415" spans="47:47" x14ac:dyDescent="0.25">
      <c r="AU11415" t="s">
        <v>15476</v>
      </c>
    </row>
    <row r="11416" spans="47:47" x14ac:dyDescent="0.25">
      <c r="AU11416" t="s">
        <v>15477</v>
      </c>
    </row>
    <row r="11417" spans="47:47" x14ac:dyDescent="0.25">
      <c r="AU11417" t="s">
        <v>15478</v>
      </c>
    </row>
    <row r="11418" spans="47:47" x14ac:dyDescent="0.25">
      <c r="AU11418" t="s">
        <v>15479</v>
      </c>
    </row>
    <row r="11419" spans="47:47" x14ac:dyDescent="0.25">
      <c r="AU11419" t="s">
        <v>15480</v>
      </c>
    </row>
    <row r="11420" spans="47:47" x14ac:dyDescent="0.25">
      <c r="AU11420" t="s">
        <v>15481</v>
      </c>
    </row>
    <row r="11421" spans="47:47" x14ac:dyDescent="0.25">
      <c r="AU11421" t="s">
        <v>15482</v>
      </c>
    </row>
    <row r="11422" spans="47:47" x14ac:dyDescent="0.25">
      <c r="AU11422" t="s">
        <v>15483</v>
      </c>
    </row>
    <row r="11423" spans="47:47" x14ac:dyDescent="0.25">
      <c r="AU11423" t="s">
        <v>15484</v>
      </c>
    </row>
    <row r="11424" spans="47:47" x14ac:dyDescent="0.25">
      <c r="AU11424">
        <v>201</v>
      </c>
    </row>
    <row r="11425" spans="47:47" x14ac:dyDescent="0.25">
      <c r="AU11425" t="s">
        <v>15485</v>
      </c>
    </row>
    <row r="11426" spans="47:47" x14ac:dyDescent="0.25">
      <c r="AU11426">
        <v>7000</v>
      </c>
    </row>
    <row r="11427" spans="47:47" x14ac:dyDescent="0.25">
      <c r="AU11427">
        <v>4040</v>
      </c>
    </row>
    <row r="11428" spans="47:47" x14ac:dyDescent="0.25">
      <c r="AU11428">
        <v>4017</v>
      </c>
    </row>
    <row r="11429" spans="47:47" x14ac:dyDescent="0.25">
      <c r="AU11429">
        <v>5054</v>
      </c>
    </row>
    <row r="11430" spans="47:47" x14ac:dyDescent="0.25">
      <c r="AU11430">
        <v>5296106</v>
      </c>
    </row>
    <row r="11431" spans="47:47" x14ac:dyDescent="0.25">
      <c r="AU11431">
        <v>5305106</v>
      </c>
    </row>
    <row r="11432" spans="47:47" x14ac:dyDescent="0.25">
      <c r="AU11432">
        <v>1214101</v>
      </c>
    </row>
    <row r="11433" spans="47:47" x14ac:dyDescent="0.25">
      <c r="AU11433">
        <v>1226100</v>
      </c>
    </row>
    <row r="11434" spans="47:47" x14ac:dyDescent="0.25">
      <c r="AU11434">
        <v>3510</v>
      </c>
    </row>
    <row r="11435" spans="47:47" x14ac:dyDescent="0.25">
      <c r="AU11435" t="s">
        <v>15486</v>
      </c>
    </row>
    <row r="11436" spans="47:47" x14ac:dyDescent="0.25">
      <c r="AU11436" t="s">
        <v>15487</v>
      </c>
    </row>
    <row r="11437" spans="47:47" x14ac:dyDescent="0.25">
      <c r="AU11437" t="s">
        <v>15488</v>
      </c>
    </row>
    <row r="11438" spans="47:47" x14ac:dyDescent="0.25">
      <c r="AU11438" t="s">
        <v>15489</v>
      </c>
    </row>
    <row r="11439" spans="47:47" x14ac:dyDescent="0.25">
      <c r="AU11439" t="s">
        <v>15490</v>
      </c>
    </row>
    <row r="11440" spans="47:47" x14ac:dyDescent="0.25">
      <c r="AU11440" t="s">
        <v>15491</v>
      </c>
    </row>
    <row r="11441" spans="47:47" x14ac:dyDescent="0.25">
      <c r="AU11441" t="s">
        <v>15492</v>
      </c>
    </row>
    <row r="11442" spans="47:47" x14ac:dyDescent="0.25">
      <c r="AU11442" t="s">
        <v>15493</v>
      </c>
    </row>
    <row r="11443" spans="47:47" x14ac:dyDescent="0.25">
      <c r="AU11443" t="s">
        <v>15494</v>
      </c>
    </row>
    <row r="11444" spans="47:47" x14ac:dyDescent="0.25">
      <c r="AU11444" t="s">
        <v>15495</v>
      </c>
    </row>
    <row r="11445" spans="47:47" x14ac:dyDescent="0.25">
      <c r="AU11445">
        <v>4652921</v>
      </c>
    </row>
    <row r="11446" spans="47:47" x14ac:dyDescent="0.25">
      <c r="AU11446">
        <v>4658902</v>
      </c>
    </row>
    <row r="11447" spans="47:47" x14ac:dyDescent="0.25">
      <c r="AU11447">
        <v>4657935</v>
      </c>
    </row>
    <row r="11448" spans="47:47" x14ac:dyDescent="0.25">
      <c r="AU11448" t="s">
        <v>15496</v>
      </c>
    </row>
    <row r="11449" spans="47:47" x14ac:dyDescent="0.25">
      <c r="AU11449">
        <v>1640</v>
      </c>
    </row>
    <row r="11450" spans="47:47" x14ac:dyDescent="0.25">
      <c r="AU11450" t="s">
        <v>15497</v>
      </c>
    </row>
    <row r="11451" spans="47:47" x14ac:dyDescent="0.25">
      <c r="AU11451" t="s">
        <v>15498</v>
      </c>
    </row>
    <row r="11452" spans="47:47" x14ac:dyDescent="0.25">
      <c r="AU11452" t="s">
        <v>15499</v>
      </c>
    </row>
    <row r="11453" spans="47:47" x14ac:dyDescent="0.25">
      <c r="AU11453" t="s">
        <v>15500</v>
      </c>
    </row>
    <row r="11454" spans="47:47" x14ac:dyDescent="0.25">
      <c r="AU11454" t="s">
        <v>15501</v>
      </c>
    </row>
    <row r="11455" spans="47:47" x14ac:dyDescent="0.25">
      <c r="AU11455" t="s">
        <v>15502</v>
      </c>
    </row>
    <row r="11456" spans="47:47" x14ac:dyDescent="0.25">
      <c r="AU11456" t="s">
        <v>15503</v>
      </c>
    </row>
    <row r="11457" spans="47:47" x14ac:dyDescent="0.25">
      <c r="AU11457" t="s">
        <v>15504</v>
      </c>
    </row>
    <row r="11458" spans="47:47" x14ac:dyDescent="0.25">
      <c r="AU11458" t="s">
        <v>15505</v>
      </c>
    </row>
    <row r="11459" spans="47:47" x14ac:dyDescent="0.25">
      <c r="AU11459" t="s">
        <v>15506</v>
      </c>
    </row>
    <row r="11460" spans="47:47" x14ac:dyDescent="0.25">
      <c r="AU11460" t="s">
        <v>15499</v>
      </c>
    </row>
    <row r="11461" spans="47:47" x14ac:dyDescent="0.25">
      <c r="AU11461" t="s">
        <v>15507</v>
      </c>
    </row>
    <row r="11462" spans="47:47" x14ac:dyDescent="0.25">
      <c r="AU11462" t="s">
        <v>15508</v>
      </c>
    </row>
    <row r="11463" spans="47:47" x14ac:dyDescent="0.25">
      <c r="AU11463">
        <v>2351</v>
      </c>
    </row>
    <row r="11464" spans="47:47" x14ac:dyDescent="0.25">
      <c r="AU11464">
        <v>92501</v>
      </c>
    </row>
    <row r="11465" spans="47:47" x14ac:dyDescent="0.25">
      <c r="AU11465">
        <v>9256</v>
      </c>
    </row>
    <row r="11466" spans="47:47" x14ac:dyDescent="0.25">
      <c r="AU11466">
        <v>9253</v>
      </c>
    </row>
    <row r="11467" spans="47:47" x14ac:dyDescent="0.25">
      <c r="AU11467">
        <v>9255</v>
      </c>
    </row>
    <row r="11468" spans="47:47" x14ac:dyDescent="0.25">
      <c r="AU11468">
        <v>16505</v>
      </c>
    </row>
    <row r="11469" spans="47:47" x14ac:dyDescent="0.25">
      <c r="AU11469">
        <v>16502</v>
      </c>
    </row>
    <row r="11470" spans="47:47" x14ac:dyDescent="0.25">
      <c r="AU11470">
        <v>178204</v>
      </c>
    </row>
    <row r="11471" spans="47:47" x14ac:dyDescent="0.25">
      <c r="AU11471" t="s">
        <v>15509</v>
      </c>
    </row>
    <row r="11472" spans="47:47" x14ac:dyDescent="0.25">
      <c r="AU11472" t="s">
        <v>15510</v>
      </c>
    </row>
    <row r="11473" spans="47:47" x14ac:dyDescent="0.25">
      <c r="AU11473" t="s">
        <v>15511</v>
      </c>
    </row>
    <row r="11474" spans="47:47" x14ac:dyDescent="0.25">
      <c r="AU11474" t="s">
        <v>15512</v>
      </c>
    </row>
    <row r="11475" spans="47:47" x14ac:dyDescent="0.25">
      <c r="AU11475" t="s">
        <v>15513</v>
      </c>
    </row>
    <row r="11476" spans="47:47" x14ac:dyDescent="0.25">
      <c r="AU11476" t="s">
        <v>15514</v>
      </c>
    </row>
    <row r="11477" spans="47:47" x14ac:dyDescent="0.25">
      <c r="AU11477" t="s">
        <v>15515</v>
      </c>
    </row>
    <row r="11478" spans="47:47" x14ac:dyDescent="0.25">
      <c r="AU11478" t="s">
        <v>15516</v>
      </c>
    </row>
    <row r="11479" spans="47:47" x14ac:dyDescent="0.25">
      <c r="AU11479" t="s">
        <v>15517</v>
      </c>
    </row>
    <row r="11480" spans="47:47" x14ac:dyDescent="0.25">
      <c r="AU11480" t="s">
        <v>15518</v>
      </c>
    </row>
    <row r="11481" spans="47:47" x14ac:dyDescent="0.25">
      <c r="AU11481" t="s">
        <v>15519</v>
      </c>
    </row>
    <row r="11482" spans="47:47" x14ac:dyDescent="0.25">
      <c r="AU11482" t="s">
        <v>15520</v>
      </c>
    </row>
    <row r="11483" spans="47:47" x14ac:dyDescent="0.25">
      <c r="AU11483" t="s">
        <v>15521</v>
      </c>
    </row>
    <row r="11484" spans="47:47" x14ac:dyDescent="0.25">
      <c r="AU11484" t="s">
        <v>15522</v>
      </c>
    </row>
    <row r="11485" spans="47:47" x14ac:dyDescent="0.25">
      <c r="AU11485" t="s">
        <v>15523</v>
      </c>
    </row>
    <row r="11486" spans="47:47" x14ac:dyDescent="0.25">
      <c r="AU11486">
        <v>804247</v>
      </c>
    </row>
    <row r="11487" spans="47:47" x14ac:dyDescent="0.25">
      <c r="AU11487">
        <v>876136</v>
      </c>
    </row>
    <row r="11488" spans="47:47" x14ac:dyDescent="0.25">
      <c r="AU11488">
        <v>4129201</v>
      </c>
    </row>
    <row r="11489" spans="47:47" x14ac:dyDescent="0.25">
      <c r="AU11489">
        <v>4145114</v>
      </c>
    </row>
    <row r="11490" spans="47:47" x14ac:dyDescent="0.25">
      <c r="AU11490">
        <v>1233103</v>
      </c>
    </row>
    <row r="11491" spans="47:47" x14ac:dyDescent="0.25">
      <c r="AU11491">
        <v>1233102</v>
      </c>
    </row>
    <row r="11492" spans="47:47" x14ac:dyDescent="0.25">
      <c r="AU11492">
        <v>5603100</v>
      </c>
    </row>
    <row r="11493" spans="47:47" x14ac:dyDescent="0.25">
      <c r="AU11493" t="s">
        <v>15524</v>
      </c>
    </row>
    <row r="11494" spans="47:47" x14ac:dyDescent="0.25">
      <c r="AU11494" t="s">
        <v>15525</v>
      </c>
    </row>
    <row r="11495" spans="47:47" x14ac:dyDescent="0.25">
      <c r="AU11495" t="s">
        <v>15526</v>
      </c>
    </row>
    <row r="11496" spans="47:47" x14ac:dyDescent="0.25">
      <c r="AU11496" t="s">
        <v>15527</v>
      </c>
    </row>
    <row r="11497" spans="47:47" x14ac:dyDescent="0.25">
      <c r="AU11497" t="s">
        <v>15528</v>
      </c>
    </row>
    <row r="11498" spans="47:47" x14ac:dyDescent="0.25">
      <c r="AU11498" t="s">
        <v>15529</v>
      </c>
    </row>
    <row r="11499" spans="47:47" x14ac:dyDescent="0.25">
      <c r="AU11499">
        <v>5612100</v>
      </c>
    </row>
    <row r="11500" spans="47:47" x14ac:dyDescent="0.25">
      <c r="AU11500">
        <v>1234100</v>
      </c>
    </row>
    <row r="11501" spans="47:47" x14ac:dyDescent="0.25">
      <c r="AU11501">
        <v>1234101</v>
      </c>
    </row>
    <row r="11502" spans="47:47" x14ac:dyDescent="0.25">
      <c r="AU11502">
        <v>4147108</v>
      </c>
    </row>
    <row r="11503" spans="47:47" x14ac:dyDescent="0.25">
      <c r="AU11503">
        <v>5605101</v>
      </c>
    </row>
    <row r="11504" spans="47:47" x14ac:dyDescent="0.25">
      <c r="AU11504" t="s">
        <v>15530</v>
      </c>
    </row>
    <row r="11505" spans="47:47" x14ac:dyDescent="0.25">
      <c r="AU11505">
        <v>10800</v>
      </c>
    </row>
    <row r="11506" spans="47:47" x14ac:dyDescent="0.25">
      <c r="AU11506" t="s">
        <v>15531</v>
      </c>
    </row>
    <row r="11507" spans="47:47" x14ac:dyDescent="0.25">
      <c r="AU11507" t="s">
        <v>15532</v>
      </c>
    </row>
    <row r="11508" spans="47:47" x14ac:dyDescent="0.25">
      <c r="AU11508" t="s">
        <v>15533</v>
      </c>
    </row>
    <row r="11509" spans="47:47" x14ac:dyDescent="0.25">
      <c r="AU11509" t="s">
        <v>15534</v>
      </c>
    </row>
    <row r="11510" spans="47:47" x14ac:dyDescent="0.25">
      <c r="AU11510">
        <v>15000</v>
      </c>
    </row>
    <row r="11511" spans="47:47" x14ac:dyDescent="0.25">
      <c r="AU11511" t="s">
        <v>15535</v>
      </c>
    </row>
    <row r="11512" spans="47:47" x14ac:dyDescent="0.25">
      <c r="AU11512" t="s">
        <v>15536</v>
      </c>
    </row>
    <row r="11513" spans="47:47" x14ac:dyDescent="0.25">
      <c r="AU11513" t="s">
        <v>15537</v>
      </c>
    </row>
    <row r="11514" spans="47:47" x14ac:dyDescent="0.25">
      <c r="AU11514" t="s">
        <v>15538</v>
      </c>
    </row>
    <row r="11515" spans="47:47" x14ac:dyDescent="0.25">
      <c r="AU11515" t="s">
        <v>15539</v>
      </c>
    </row>
    <row r="11516" spans="47:47" x14ac:dyDescent="0.25">
      <c r="AU11516" t="s">
        <v>15540</v>
      </c>
    </row>
    <row r="11517" spans="47:47" x14ac:dyDescent="0.25">
      <c r="AU11517" t="s">
        <v>15541</v>
      </c>
    </row>
    <row r="11518" spans="47:47" x14ac:dyDescent="0.25">
      <c r="AU11518">
        <v>4664209</v>
      </c>
    </row>
    <row r="11519" spans="47:47" x14ac:dyDescent="0.25">
      <c r="AU11519">
        <v>4657933</v>
      </c>
    </row>
    <row r="11520" spans="47:47" x14ac:dyDescent="0.25">
      <c r="AU11520">
        <v>4656966</v>
      </c>
    </row>
    <row r="11521" spans="47:47" x14ac:dyDescent="0.25">
      <c r="AU11521" t="s">
        <v>15542</v>
      </c>
    </row>
    <row r="11522" spans="47:47" x14ac:dyDescent="0.25">
      <c r="AU11522" t="s">
        <v>15543</v>
      </c>
    </row>
    <row r="11523" spans="47:47" x14ac:dyDescent="0.25">
      <c r="AU11523" t="s">
        <v>15544</v>
      </c>
    </row>
    <row r="11524" spans="47:47" x14ac:dyDescent="0.25">
      <c r="AU11524">
        <v>1613602</v>
      </c>
    </row>
    <row r="11525" spans="47:47" x14ac:dyDescent="0.25">
      <c r="AU11525">
        <v>1613604</v>
      </c>
    </row>
    <row r="11526" spans="47:47" x14ac:dyDescent="0.25">
      <c r="AU11526">
        <v>1612414</v>
      </c>
    </row>
    <row r="11527" spans="47:47" x14ac:dyDescent="0.25">
      <c r="AU11527" t="s">
        <v>15545</v>
      </c>
    </row>
    <row r="11528" spans="47:47" x14ac:dyDescent="0.25">
      <c r="AU11528" t="s">
        <v>15546</v>
      </c>
    </row>
    <row r="11529" spans="47:47" x14ac:dyDescent="0.25">
      <c r="AU11529" t="s">
        <v>15547</v>
      </c>
    </row>
    <row r="11530" spans="47:47" x14ac:dyDescent="0.25">
      <c r="AU11530" t="s">
        <v>15548</v>
      </c>
    </row>
    <row r="11531" spans="47:47" x14ac:dyDescent="0.25">
      <c r="AU11531" t="s">
        <v>15549</v>
      </c>
    </row>
    <row r="11532" spans="47:47" x14ac:dyDescent="0.25">
      <c r="AU11532">
        <v>1606</v>
      </c>
    </row>
    <row r="11533" spans="47:47" x14ac:dyDescent="0.25">
      <c r="AU11533">
        <v>1604</v>
      </c>
    </row>
    <row r="11534" spans="47:47" x14ac:dyDescent="0.25">
      <c r="AU11534">
        <v>805281</v>
      </c>
    </row>
    <row r="11535" spans="47:47" x14ac:dyDescent="0.25">
      <c r="AU11535">
        <v>881172</v>
      </c>
    </row>
    <row r="11536" spans="47:47" x14ac:dyDescent="0.25">
      <c r="AU11536">
        <v>860176</v>
      </c>
    </row>
    <row r="11537" spans="47:47" x14ac:dyDescent="0.25">
      <c r="AU11537" t="s">
        <v>15550</v>
      </c>
    </row>
    <row r="11538" spans="47:47" x14ac:dyDescent="0.25">
      <c r="AU11538">
        <v>5612103</v>
      </c>
    </row>
    <row r="11539" spans="47:47" x14ac:dyDescent="0.25">
      <c r="AU11539">
        <v>5612102</v>
      </c>
    </row>
    <row r="11540" spans="47:47" x14ac:dyDescent="0.25">
      <c r="AU11540" t="s">
        <v>15551</v>
      </c>
    </row>
    <row r="11541" spans="47:47" x14ac:dyDescent="0.25">
      <c r="AU11541">
        <v>1239100</v>
      </c>
    </row>
    <row r="11542" spans="47:47" x14ac:dyDescent="0.25">
      <c r="AU11542">
        <v>1214213</v>
      </c>
    </row>
    <row r="11543" spans="47:47" x14ac:dyDescent="0.25">
      <c r="AU11543">
        <v>1214212</v>
      </c>
    </row>
    <row r="11544" spans="47:47" x14ac:dyDescent="0.25">
      <c r="AU11544" t="s">
        <v>15552</v>
      </c>
    </row>
    <row r="11545" spans="47:47" x14ac:dyDescent="0.25">
      <c r="AU11545">
        <v>361815</v>
      </c>
    </row>
    <row r="11546" spans="47:47" x14ac:dyDescent="0.25">
      <c r="AU11546">
        <v>358397</v>
      </c>
    </row>
    <row r="11547" spans="47:47" x14ac:dyDescent="0.25">
      <c r="AU11547" t="s">
        <v>15553</v>
      </c>
    </row>
    <row r="11548" spans="47:47" x14ac:dyDescent="0.25">
      <c r="AU11548" t="s">
        <v>15554</v>
      </c>
    </row>
    <row r="11549" spans="47:47" x14ac:dyDescent="0.25">
      <c r="AU11549" t="s">
        <v>15555</v>
      </c>
    </row>
    <row r="11550" spans="47:47" x14ac:dyDescent="0.25">
      <c r="AU11550" t="s">
        <v>15556</v>
      </c>
    </row>
    <row r="11551" spans="47:47" x14ac:dyDescent="0.25">
      <c r="AU11551">
        <v>1880</v>
      </c>
    </row>
    <row r="11552" spans="47:47" x14ac:dyDescent="0.25">
      <c r="AU11552" t="s">
        <v>15557</v>
      </c>
    </row>
    <row r="11553" spans="47:47" x14ac:dyDescent="0.25">
      <c r="AU11553" t="s">
        <v>15558</v>
      </c>
    </row>
    <row r="11554" spans="47:47" x14ac:dyDescent="0.25">
      <c r="AU11554" t="s">
        <v>15559</v>
      </c>
    </row>
    <row r="11555" spans="47:47" x14ac:dyDescent="0.25">
      <c r="AU11555">
        <v>34</v>
      </c>
    </row>
    <row r="11556" spans="47:47" x14ac:dyDescent="0.25">
      <c r="AU11556">
        <v>4165106</v>
      </c>
    </row>
    <row r="11557" spans="47:47" x14ac:dyDescent="0.25">
      <c r="AU11557">
        <v>4172100</v>
      </c>
    </row>
    <row r="11558" spans="47:47" x14ac:dyDescent="0.25">
      <c r="AU11558">
        <v>2502</v>
      </c>
    </row>
    <row r="11559" spans="47:47" x14ac:dyDescent="0.25">
      <c r="AU11559">
        <v>1501</v>
      </c>
    </row>
    <row r="11560" spans="47:47" x14ac:dyDescent="0.25">
      <c r="AU11560" t="s">
        <v>15560</v>
      </c>
    </row>
    <row r="11561" spans="47:47" x14ac:dyDescent="0.25">
      <c r="AU11561" t="s">
        <v>15561</v>
      </c>
    </row>
    <row r="11562" spans="47:47" x14ac:dyDescent="0.25">
      <c r="AU11562" t="s">
        <v>15562</v>
      </c>
    </row>
    <row r="11563" spans="47:47" x14ac:dyDescent="0.25">
      <c r="AU11563" t="s">
        <v>15563</v>
      </c>
    </row>
    <row r="11564" spans="47:47" x14ac:dyDescent="0.25">
      <c r="AU11564" t="s">
        <v>15564</v>
      </c>
    </row>
    <row r="11565" spans="47:47" x14ac:dyDescent="0.25">
      <c r="AU11565" t="s">
        <v>15565</v>
      </c>
    </row>
    <row r="11566" spans="47:47" x14ac:dyDescent="0.25">
      <c r="AU11566">
        <v>4136352</v>
      </c>
    </row>
    <row r="11567" spans="47:47" x14ac:dyDescent="0.25">
      <c r="AU11567" t="s">
        <v>15566</v>
      </c>
    </row>
    <row r="11568" spans="47:47" x14ac:dyDescent="0.25">
      <c r="AU11568" t="s">
        <v>15567</v>
      </c>
    </row>
    <row r="11569" spans="47:47" x14ac:dyDescent="0.25">
      <c r="AU11569">
        <v>1241101</v>
      </c>
    </row>
    <row r="11570" spans="47:47" x14ac:dyDescent="0.25">
      <c r="AU11570">
        <v>1239104</v>
      </c>
    </row>
    <row r="11571" spans="47:47" x14ac:dyDescent="0.25">
      <c r="AU11571">
        <v>101006</v>
      </c>
    </row>
    <row r="11572" spans="47:47" x14ac:dyDescent="0.25">
      <c r="AU11572">
        <v>103005</v>
      </c>
    </row>
    <row r="11573" spans="47:47" x14ac:dyDescent="0.25">
      <c r="AU11573">
        <v>112909</v>
      </c>
    </row>
    <row r="11574" spans="47:47" x14ac:dyDescent="0.25">
      <c r="AU11574">
        <v>4528308</v>
      </c>
    </row>
    <row r="11575" spans="47:47" x14ac:dyDescent="0.25">
      <c r="AU11575">
        <v>179304</v>
      </c>
    </row>
    <row r="11576" spans="47:47" x14ac:dyDescent="0.25">
      <c r="AU11576">
        <v>179301</v>
      </c>
    </row>
    <row r="11577" spans="47:47" x14ac:dyDescent="0.25">
      <c r="AU11577">
        <v>179302</v>
      </c>
    </row>
    <row r="11578" spans="47:47" x14ac:dyDescent="0.25">
      <c r="AU11578">
        <v>22016</v>
      </c>
    </row>
    <row r="11579" spans="47:47" x14ac:dyDescent="0.25">
      <c r="AU11579">
        <v>226859</v>
      </c>
    </row>
    <row r="11580" spans="47:47" x14ac:dyDescent="0.25">
      <c r="AU11580">
        <v>1003</v>
      </c>
    </row>
    <row r="11581" spans="47:47" x14ac:dyDescent="0.25">
      <c r="AU11581">
        <v>5256706</v>
      </c>
    </row>
    <row r="11582" spans="47:47" x14ac:dyDescent="0.25">
      <c r="AU11582">
        <v>1346</v>
      </c>
    </row>
    <row r="11583" spans="47:47" x14ac:dyDescent="0.25">
      <c r="AU11583">
        <v>189676</v>
      </c>
    </row>
    <row r="11584" spans="47:47" x14ac:dyDescent="0.25">
      <c r="AU11584">
        <v>356738</v>
      </c>
    </row>
    <row r="11585" spans="47:47" x14ac:dyDescent="0.25">
      <c r="AU11585">
        <v>357755</v>
      </c>
    </row>
    <row r="11586" spans="47:47" x14ac:dyDescent="0.25">
      <c r="AU11586" t="s">
        <v>15568</v>
      </c>
    </row>
    <row r="11587" spans="47:47" x14ac:dyDescent="0.25">
      <c r="AU11587" t="s">
        <v>15569</v>
      </c>
    </row>
    <row r="11588" spans="47:47" x14ac:dyDescent="0.25">
      <c r="AU11588" t="s">
        <v>15570</v>
      </c>
    </row>
    <row r="11589" spans="47:47" x14ac:dyDescent="0.25">
      <c r="AU11589" t="s">
        <v>15571</v>
      </c>
    </row>
    <row r="11590" spans="47:47" x14ac:dyDescent="0.25">
      <c r="AU11590" t="s">
        <v>15572</v>
      </c>
    </row>
    <row r="11591" spans="47:47" x14ac:dyDescent="0.25">
      <c r="AU11591" t="s">
        <v>15573</v>
      </c>
    </row>
    <row r="11592" spans="47:47" x14ac:dyDescent="0.25">
      <c r="AU11592" t="s">
        <v>15574</v>
      </c>
    </row>
    <row r="11593" spans="47:47" x14ac:dyDescent="0.25">
      <c r="AU11593">
        <v>1673201</v>
      </c>
    </row>
    <row r="11594" spans="47:47" x14ac:dyDescent="0.25">
      <c r="AU11594" t="s">
        <v>15575</v>
      </c>
    </row>
    <row r="11595" spans="47:47" x14ac:dyDescent="0.25">
      <c r="AU11595" t="s">
        <v>15576</v>
      </c>
    </row>
    <row r="11596" spans="47:47" x14ac:dyDescent="0.25">
      <c r="AU11596" t="s">
        <v>15577</v>
      </c>
    </row>
    <row r="11597" spans="47:47" x14ac:dyDescent="0.25">
      <c r="AU11597" t="s">
        <v>15578</v>
      </c>
    </row>
    <row r="11598" spans="47:47" x14ac:dyDescent="0.25">
      <c r="AU11598" t="s">
        <v>15579</v>
      </c>
    </row>
    <row r="11599" spans="47:47" x14ac:dyDescent="0.25">
      <c r="AU11599" t="s">
        <v>15580</v>
      </c>
    </row>
    <row r="11600" spans="47:47" x14ac:dyDescent="0.25">
      <c r="AU11600">
        <v>5296115</v>
      </c>
    </row>
    <row r="11601" spans="47:47" x14ac:dyDescent="0.25">
      <c r="AU11601">
        <v>5613100</v>
      </c>
    </row>
    <row r="11602" spans="47:47" x14ac:dyDescent="0.25">
      <c r="AU11602">
        <v>5617106</v>
      </c>
    </row>
    <row r="11603" spans="47:47" x14ac:dyDescent="0.25">
      <c r="AU11603">
        <v>5618100</v>
      </c>
    </row>
    <row r="11604" spans="47:47" x14ac:dyDescent="0.25">
      <c r="AU11604">
        <v>5613103</v>
      </c>
    </row>
    <row r="11605" spans="47:47" x14ac:dyDescent="0.25">
      <c r="AU11605">
        <v>4170100</v>
      </c>
    </row>
    <row r="11606" spans="47:47" x14ac:dyDescent="0.25">
      <c r="AU11606">
        <v>4168105</v>
      </c>
    </row>
    <row r="11607" spans="47:47" x14ac:dyDescent="0.25">
      <c r="AU11607" t="s">
        <v>15581</v>
      </c>
    </row>
    <row r="11608" spans="47:47" x14ac:dyDescent="0.25">
      <c r="AU11608" t="s">
        <v>165</v>
      </c>
    </row>
    <row r="11609" spans="47:47" x14ac:dyDescent="0.25">
      <c r="AU11609">
        <v>264102</v>
      </c>
    </row>
    <row r="11610" spans="47:47" x14ac:dyDescent="0.25">
      <c r="AU11610">
        <v>257125</v>
      </c>
    </row>
    <row r="11611" spans="47:47" x14ac:dyDescent="0.25">
      <c r="AU11611">
        <v>266001</v>
      </c>
    </row>
    <row r="11612" spans="47:47" x14ac:dyDescent="0.25">
      <c r="AU11612" t="s">
        <v>15582</v>
      </c>
    </row>
    <row r="11613" spans="47:47" x14ac:dyDescent="0.25">
      <c r="AU11613" t="s">
        <v>15583</v>
      </c>
    </row>
    <row r="11614" spans="47:47" x14ac:dyDescent="0.25">
      <c r="AU11614" t="s">
        <v>15584</v>
      </c>
    </row>
    <row r="11615" spans="47:47" x14ac:dyDescent="0.25">
      <c r="AU11615" t="s">
        <v>15585</v>
      </c>
    </row>
    <row r="11616" spans="47:47" x14ac:dyDescent="0.25">
      <c r="AU11616" t="s">
        <v>15586</v>
      </c>
    </row>
    <row r="11617" spans="47:47" x14ac:dyDescent="0.25">
      <c r="AU11617" t="s">
        <v>15587</v>
      </c>
    </row>
    <row r="11618" spans="47:47" x14ac:dyDescent="0.25">
      <c r="AU11618" t="s">
        <v>15588</v>
      </c>
    </row>
    <row r="11619" spans="47:47" x14ac:dyDescent="0.25">
      <c r="AU11619" t="s">
        <v>15589</v>
      </c>
    </row>
    <row r="11620" spans="47:47" x14ac:dyDescent="0.25">
      <c r="AU11620" t="s">
        <v>15590</v>
      </c>
    </row>
    <row r="11621" spans="47:47" x14ac:dyDescent="0.25">
      <c r="AU11621" t="s">
        <v>15591</v>
      </c>
    </row>
    <row r="11622" spans="47:47" x14ac:dyDescent="0.25">
      <c r="AU11622" t="s">
        <v>15592</v>
      </c>
    </row>
    <row r="11623" spans="47:47" x14ac:dyDescent="0.25">
      <c r="AU11623" t="s">
        <v>15593</v>
      </c>
    </row>
    <row r="11624" spans="47:47" x14ac:dyDescent="0.25">
      <c r="AU11624" t="s">
        <v>15594</v>
      </c>
    </row>
    <row r="11625" spans="47:47" x14ac:dyDescent="0.25">
      <c r="AU11625" t="s">
        <v>15595</v>
      </c>
    </row>
    <row r="11626" spans="47:47" x14ac:dyDescent="0.25">
      <c r="AU11626" t="s">
        <v>15596</v>
      </c>
    </row>
    <row r="11627" spans="47:47" x14ac:dyDescent="0.25">
      <c r="AU11627" t="s">
        <v>15597</v>
      </c>
    </row>
    <row r="11628" spans="47:47" x14ac:dyDescent="0.25">
      <c r="AU11628" t="s">
        <v>15598</v>
      </c>
    </row>
    <row r="11629" spans="47:47" x14ac:dyDescent="0.25">
      <c r="AU11629" t="s">
        <v>15599</v>
      </c>
    </row>
    <row r="11630" spans="47:47" x14ac:dyDescent="0.25">
      <c r="AU11630" t="s">
        <v>15600</v>
      </c>
    </row>
    <row r="11631" spans="47:47" x14ac:dyDescent="0.25">
      <c r="AU11631">
        <v>906915</v>
      </c>
    </row>
    <row r="11632" spans="47:47" x14ac:dyDescent="0.25">
      <c r="AU11632">
        <v>90308</v>
      </c>
    </row>
    <row r="11633" spans="47:47" x14ac:dyDescent="0.25">
      <c r="AU11633">
        <v>28001</v>
      </c>
    </row>
    <row r="11634" spans="47:47" x14ac:dyDescent="0.25">
      <c r="AU11634">
        <v>27001</v>
      </c>
    </row>
    <row r="11635" spans="47:47" x14ac:dyDescent="0.25">
      <c r="AU11635">
        <v>122935</v>
      </c>
    </row>
    <row r="11636" spans="47:47" x14ac:dyDescent="0.25">
      <c r="AU11636">
        <v>179705</v>
      </c>
    </row>
    <row r="11637" spans="47:47" x14ac:dyDescent="0.25">
      <c r="AU11637">
        <v>179702</v>
      </c>
    </row>
    <row r="11638" spans="47:47" x14ac:dyDescent="0.25">
      <c r="AU11638">
        <v>179707</v>
      </c>
    </row>
    <row r="11639" spans="47:47" x14ac:dyDescent="0.25">
      <c r="AU11639" t="s">
        <v>15601</v>
      </c>
    </row>
    <row r="11640" spans="47:47" x14ac:dyDescent="0.25">
      <c r="AU11640">
        <v>350008</v>
      </c>
    </row>
    <row r="11641" spans="47:47" x14ac:dyDescent="0.25">
      <c r="AU11641" t="s">
        <v>15602</v>
      </c>
    </row>
    <row r="11642" spans="47:47" x14ac:dyDescent="0.25">
      <c r="AU11642" t="s">
        <v>15603</v>
      </c>
    </row>
    <row r="11643" spans="47:47" x14ac:dyDescent="0.25">
      <c r="AU11643" t="s">
        <v>15604</v>
      </c>
    </row>
    <row r="11644" spans="47:47" x14ac:dyDescent="0.25">
      <c r="AU11644" t="s">
        <v>15605</v>
      </c>
    </row>
    <row r="11645" spans="47:47" x14ac:dyDescent="0.25">
      <c r="AU11645">
        <v>1001</v>
      </c>
    </row>
    <row r="11646" spans="47:47" x14ac:dyDescent="0.25">
      <c r="AU11646">
        <v>1003</v>
      </c>
    </row>
    <row r="11647" spans="47:47" x14ac:dyDescent="0.25">
      <c r="AU11647">
        <v>90</v>
      </c>
    </row>
    <row r="11648" spans="47:47" x14ac:dyDescent="0.25">
      <c r="AU11648">
        <v>1251102</v>
      </c>
    </row>
    <row r="11649" spans="47:47" x14ac:dyDescent="0.25">
      <c r="AU11649">
        <v>300201</v>
      </c>
    </row>
    <row r="11650" spans="47:47" x14ac:dyDescent="0.25">
      <c r="AU11650" t="s">
        <v>15606</v>
      </c>
    </row>
    <row r="11651" spans="47:47" x14ac:dyDescent="0.25">
      <c r="AU11651" t="s">
        <v>15607</v>
      </c>
    </row>
    <row r="11652" spans="47:47" x14ac:dyDescent="0.25">
      <c r="AU11652" t="s">
        <v>15608</v>
      </c>
    </row>
    <row r="11653" spans="47:47" x14ac:dyDescent="0.25">
      <c r="AU11653" t="s">
        <v>15609</v>
      </c>
    </row>
    <row r="11654" spans="47:47" x14ac:dyDescent="0.25">
      <c r="AU11654" t="s">
        <v>15610</v>
      </c>
    </row>
    <row r="11655" spans="47:47" x14ac:dyDescent="0.25">
      <c r="AU11655" t="s">
        <v>15611</v>
      </c>
    </row>
    <row r="11656" spans="47:47" x14ac:dyDescent="0.25">
      <c r="AU11656" t="s">
        <v>15612</v>
      </c>
    </row>
    <row r="11657" spans="47:47" x14ac:dyDescent="0.25">
      <c r="AU11657" t="s">
        <v>15613</v>
      </c>
    </row>
    <row r="11659" spans="47:47" x14ac:dyDescent="0.25">
      <c r="AU11659" t="s">
        <v>15614</v>
      </c>
    </row>
    <row r="11660" spans="47:47" x14ac:dyDescent="0.25">
      <c r="AU11660" t="s">
        <v>15615</v>
      </c>
    </row>
    <row r="11661" spans="47:47" x14ac:dyDescent="0.25">
      <c r="AU11661" t="s">
        <v>15616</v>
      </c>
    </row>
    <row r="11662" spans="47:47" x14ac:dyDescent="0.25">
      <c r="AU11662" t="s">
        <v>15617</v>
      </c>
    </row>
    <row r="11663" spans="47:47" x14ac:dyDescent="0.25">
      <c r="AU11663" t="s">
        <v>15618</v>
      </c>
    </row>
    <row r="11664" spans="47:47" x14ac:dyDescent="0.25">
      <c r="AU11664" t="s">
        <v>15619</v>
      </c>
    </row>
    <row r="11665" spans="47:47" x14ac:dyDescent="0.25">
      <c r="AU11665" t="s">
        <v>15620</v>
      </c>
    </row>
    <row r="11666" spans="47:47" x14ac:dyDescent="0.25">
      <c r="AU11666">
        <v>979</v>
      </c>
    </row>
    <row r="11667" spans="47:47" x14ac:dyDescent="0.25">
      <c r="AU11667">
        <v>989</v>
      </c>
    </row>
    <row r="11668" spans="47:47" x14ac:dyDescent="0.25">
      <c r="AU11668">
        <v>15010</v>
      </c>
    </row>
    <row r="11669" spans="47:47" x14ac:dyDescent="0.25">
      <c r="AU11669">
        <v>981</v>
      </c>
    </row>
    <row r="11670" spans="47:47" x14ac:dyDescent="0.25">
      <c r="AU11670">
        <v>2015</v>
      </c>
    </row>
    <row r="11671" spans="47:47" x14ac:dyDescent="0.25">
      <c r="AU11671" t="s">
        <v>15621</v>
      </c>
    </row>
    <row r="11672" spans="47:47" x14ac:dyDescent="0.25">
      <c r="AU11672" t="s">
        <v>15622</v>
      </c>
    </row>
    <row r="11673" spans="47:47" x14ac:dyDescent="0.25">
      <c r="AU11673">
        <v>1500</v>
      </c>
    </row>
    <row r="11674" spans="47:47" x14ac:dyDescent="0.25">
      <c r="AU11674">
        <v>1000</v>
      </c>
    </row>
    <row r="11675" spans="47:47" x14ac:dyDescent="0.25">
      <c r="AU11675">
        <v>7005</v>
      </c>
    </row>
    <row r="11676" spans="47:47" x14ac:dyDescent="0.25">
      <c r="AU11676">
        <v>2878113</v>
      </c>
    </row>
    <row r="11677" spans="47:47" x14ac:dyDescent="0.25">
      <c r="AU11677" t="s">
        <v>15623</v>
      </c>
    </row>
    <row r="11678" spans="47:47" x14ac:dyDescent="0.25">
      <c r="AU11678" t="s">
        <v>15624</v>
      </c>
    </row>
    <row r="11679" spans="47:47" x14ac:dyDescent="0.25">
      <c r="AU11679" t="s">
        <v>15625</v>
      </c>
    </row>
    <row r="11680" spans="47:47" x14ac:dyDescent="0.25">
      <c r="AU11680" t="s">
        <v>15626</v>
      </c>
    </row>
    <row r="11681" spans="47:47" x14ac:dyDescent="0.25">
      <c r="AU11681" t="s">
        <v>15627</v>
      </c>
    </row>
    <row r="11682" spans="47:47" x14ac:dyDescent="0.25">
      <c r="AU11682" t="s">
        <v>15628</v>
      </c>
    </row>
    <row r="11683" spans="47:47" x14ac:dyDescent="0.25">
      <c r="AU11683" t="s">
        <v>15629</v>
      </c>
    </row>
    <row r="11684" spans="47:47" x14ac:dyDescent="0.25">
      <c r="AU11684">
        <v>340021</v>
      </c>
    </row>
    <row r="11685" spans="47:47" x14ac:dyDescent="0.25">
      <c r="AU11685">
        <v>340020</v>
      </c>
    </row>
    <row r="11686" spans="47:47" x14ac:dyDescent="0.25">
      <c r="AU11686" t="s">
        <v>15630</v>
      </c>
    </row>
    <row r="11687" spans="47:47" x14ac:dyDescent="0.25">
      <c r="AU11687">
        <v>730</v>
      </c>
    </row>
    <row r="11688" spans="47:47" x14ac:dyDescent="0.25">
      <c r="AU11688">
        <v>2108</v>
      </c>
    </row>
    <row r="11689" spans="47:47" x14ac:dyDescent="0.25">
      <c r="AU11689" t="s">
        <v>15631</v>
      </c>
    </row>
    <row r="11690" spans="47:47" x14ac:dyDescent="0.25">
      <c r="AU11690">
        <v>383</v>
      </c>
    </row>
    <row r="11691" spans="47:47" x14ac:dyDescent="0.25">
      <c r="AU11691" t="s">
        <v>15632</v>
      </c>
    </row>
    <row r="11692" spans="47:47" x14ac:dyDescent="0.25">
      <c r="AU11692" t="s">
        <v>15633</v>
      </c>
    </row>
    <row r="11693" spans="47:47" x14ac:dyDescent="0.25">
      <c r="AU11693">
        <v>363287</v>
      </c>
    </row>
    <row r="11694" spans="47:47" x14ac:dyDescent="0.25">
      <c r="AU11694">
        <v>356722</v>
      </c>
    </row>
    <row r="11695" spans="47:47" x14ac:dyDescent="0.25">
      <c r="AU11695" t="s">
        <v>15634</v>
      </c>
    </row>
    <row r="11696" spans="47:47" x14ac:dyDescent="0.25">
      <c r="AU11696">
        <v>51204</v>
      </c>
    </row>
    <row r="11697" spans="47:47" x14ac:dyDescent="0.25">
      <c r="AU11697">
        <v>51202</v>
      </c>
    </row>
    <row r="11698" spans="47:47" x14ac:dyDescent="0.25">
      <c r="AU11698">
        <v>4060</v>
      </c>
    </row>
    <row r="11699" spans="47:47" x14ac:dyDescent="0.25">
      <c r="AU11699">
        <v>8200</v>
      </c>
    </row>
    <row r="11700" spans="47:47" x14ac:dyDescent="0.25">
      <c r="AU11700" t="s">
        <v>15431</v>
      </c>
    </row>
    <row r="11701" spans="47:47" x14ac:dyDescent="0.25">
      <c r="AU11701" t="s">
        <v>15635</v>
      </c>
    </row>
    <row r="11702" spans="47:47" x14ac:dyDescent="0.25">
      <c r="AU11702" t="s">
        <v>15636</v>
      </c>
    </row>
    <row r="11703" spans="47:47" x14ac:dyDescent="0.25">
      <c r="AU11703" t="s">
        <v>15637</v>
      </c>
    </row>
    <row r="11704" spans="47:47" x14ac:dyDescent="0.25">
      <c r="AU11704">
        <v>20400</v>
      </c>
    </row>
    <row r="11705" spans="47:47" x14ac:dyDescent="0.25">
      <c r="AU11705">
        <v>84300</v>
      </c>
    </row>
    <row r="11706" spans="47:47" x14ac:dyDescent="0.25">
      <c r="AU11706">
        <v>61700</v>
      </c>
    </row>
    <row r="11707" spans="47:47" x14ac:dyDescent="0.25">
      <c r="AU11707">
        <v>5043</v>
      </c>
    </row>
    <row r="11708" spans="47:47" x14ac:dyDescent="0.25">
      <c r="AU11708">
        <v>5042</v>
      </c>
    </row>
    <row r="11709" spans="47:47" x14ac:dyDescent="0.25">
      <c r="AU11709">
        <v>5632103</v>
      </c>
    </row>
    <row r="11710" spans="47:47" x14ac:dyDescent="0.25">
      <c r="AU11710">
        <v>5632102</v>
      </c>
    </row>
    <row r="11711" spans="47:47" x14ac:dyDescent="0.25">
      <c r="AU11711">
        <v>5632100</v>
      </c>
    </row>
    <row r="11712" spans="47:47" x14ac:dyDescent="0.25">
      <c r="AU11712">
        <v>4191100</v>
      </c>
    </row>
    <row r="11713" spans="47:47" x14ac:dyDescent="0.25">
      <c r="AU11713">
        <v>2270</v>
      </c>
    </row>
    <row r="11714" spans="47:47" x14ac:dyDescent="0.25">
      <c r="AU11714" t="s">
        <v>15638</v>
      </c>
    </row>
    <row r="11715" spans="47:47" x14ac:dyDescent="0.25">
      <c r="AU11715" t="s">
        <v>15639</v>
      </c>
    </row>
    <row r="11716" spans="47:47" x14ac:dyDescent="0.25">
      <c r="AU11716" t="s">
        <v>15640</v>
      </c>
    </row>
    <row r="11717" spans="47:47" x14ac:dyDescent="0.25">
      <c r="AU11717" t="s">
        <v>15641</v>
      </c>
    </row>
    <row r="11718" spans="47:47" x14ac:dyDescent="0.25">
      <c r="AU11718" t="s">
        <v>15642</v>
      </c>
    </row>
    <row r="11719" spans="47:47" x14ac:dyDescent="0.25">
      <c r="AU11719" t="s">
        <v>15643</v>
      </c>
    </row>
    <row r="11720" spans="47:47" x14ac:dyDescent="0.25">
      <c r="AU11720">
        <v>2440</v>
      </c>
    </row>
    <row r="11721" spans="47:47" x14ac:dyDescent="0.25">
      <c r="AU11721" t="s">
        <v>15644</v>
      </c>
    </row>
    <row r="11722" spans="47:47" x14ac:dyDescent="0.25">
      <c r="AU11722">
        <v>22169</v>
      </c>
    </row>
    <row r="11723" spans="47:47" x14ac:dyDescent="0.25">
      <c r="AU11723">
        <v>22090</v>
      </c>
    </row>
    <row r="11724" spans="47:47" x14ac:dyDescent="0.25">
      <c r="AU11724">
        <v>51203</v>
      </c>
    </row>
    <row r="11725" spans="47:47" x14ac:dyDescent="0.25">
      <c r="AU11725" t="s">
        <v>15645</v>
      </c>
    </row>
    <row r="11726" spans="47:47" x14ac:dyDescent="0.25">
      <c r="AU11726" t="s">
        <v>15646</v>
      </c>
    </row>
    <row r="11727" spans="47:47" x14ac:dyDescent="0.25">
      <c r="AU11727" t="s">
        <v>15647</v>
      </c>
    </row>
    <row r="11728" spans="47:47" x14ac:dyDescent="0.25">
      <c r="AU11728" t="s">
        <v>15648</v>
      </c>
    </row>
    <row r="11729" spans="47:47" x14ac:dyDescent="0.25">
      <c r="AU11729">
        <v>910</v>
      </c>
    </row>
    <row r="11730" spans="47:47" x14ac:dyDescent="0.25">
      <c r="AU11730" t="s">
        <v>15649</v>
      </c>
    </row>
    <row r="11731" spans="47:47" x14ac:dyDescent="0.25">
      <c r="AU11731">
        <v>501</v>
      </c>
    </row>
    <row r="11732" spans="47:47" x14ac:dyDescent="0.25">
      <c r="AU11732">
        <v>420</v>
      </c>
    </row>
    <row r="11733" spans="47:47" x14ac:dyDescent="0.25">
      <c r="AU11733">
        <v>1715905</v>
      </c>
    </row>
    <row r="11734" spans="47:47" x14ac:dyDescent="0.25">
      <c r="AU11734">
        <v>1719702</v>
      </c>
    </row>
    <row r="11735" spans="47:47" x14ac:dyDescent="0.25">
      <c r="AU11735" t="s">
        <v>15650</v>
      </c>
    </row>
    <row r="11736" spans="47:47" x14ac:dyDescent="0.25">
      <c r="AU11736" t="s">
        <v>15651</v>
      </c>
    </row>
    <row r="11737" spans="47:47" x14ac:dyDescent="0.25">
      <c r="AU11737" t="s">
        <v>15652</v>
      </c>
    </row>
    <row r="11738" spans="47:47" x14ac:dyDescent="0.25">
      <c r="AU11738" t="s">
        <v>15653</v>
      </c>
    </row>
    <row r="11739" spans="47:47" x14ac:dyDescent="0.25">
      <c r="AU11739" t="s">
        <v>15654</v>
      </c>
    </row>
    <row r="11740" spans="47:47" x14ac:dyDescent="0.25">
      <c r="AU11740" t="s">
        <v>15655</v>
      </c>
    </row>
    <row r="11741" spans="47:47" x14ac:dyDescent="0.25">
      <c r="AU11741" t="s">
        <v>15656</v>
      </c>
    </row>
    <row r="11742" spans="47:47" x14ac:dyDescent="0.25">
      <c r="AU11742">
        <v>1303121</v>
      </c>
    </row>
    <row r="11743" spans="47:47" x14ac:dyDescent="0.25">
      <c r="AU11743" t="s">
        <v>15657</v>
      </c>
    </row>
    <row r="11744" spans="47:47" x14ac:dyDescent="0.25">
      <c r="AU11744" t="s">
        <v>15658</v>
      </c>
    </row>
    <row r="11745" spans="47:47" x14ac:dyDescent="0.25">
      <c r="AU11745">
        <v>4197100</v>
      </c>
    </row>
    <row r="11746" spans="47:47" x14ac:dyDescent="0.25">
      <c r="AU11746">
        <v>1214232</v>
      </c>
    </row>
    <row r="11747" spans="47:47" x14ac:dyDescent="0.25">
      <c r="AU11747">
        <v>1272102</v>
      </c>
    </row>
    <row r="11748" spans="47:47" x14ac:dyDescent="0.25">
      <c r="AU11748">
        <v>402</v>
      </c>
    </row>
    <row r="11749" spans="47:47" x14ac:dyDescent="0.25">
      <c r="AU11749" t="s">
        <v>15659</v>
      </c>
    </row>
    <row r="11750" spans="47:47" x14ac:dyDescent="0.25">
      <c r="AU11750" t="s">
        <v>15660</v>
      </c>
    </row>
    <row r="11751" spans="47:47" x14ac:dyDescent="0.25">
      <c r="AU11751">
        <v>690</v>
      </c>
    </row>
    <row r="11752" spans="47:47" x14ac:dyDescent="0.25">
      <c r="AU11752">
        <v>11</v>
      </c>
    </row>
    <row r="11753" spans="47:47" x14ac:dyDescent="0.25">
      <c r="AU11753" t="s">
        <v>15661</v>
      </c>
    </row>
    <row r="11754" spans="47:47" x14ac:dyDescent="0.25">
      <c r="AU11754" t="s">
        <v>15662</v>
      </c>
    </row>
    <row r="11755" spans="47:47" x14ac:dyDescent="0.25">
      <c r="AU11755" t="s">
        <v>15663</v>
      </c>
    </row>
    <row r="11756" spans="47:47" x14ac:dyDescent="0.25">
      <c r="AU11756">
        <v>83700</v>
      </c>
    </row>
    <row r="11757" spans="47:47" x14ac:dyDescent="0.25">
      <c r="AU11757" t="s">
        <v>15664</v>
      </c>
    </row>
    <row r="11758" spans="47:47" x14ac:dyDescent="0.25">
      <c r="AU11758" t="s">
        <v>15665</v>
      </c>
    </row>
    <row r="11759" spans="47:47" x14ac:dyDescent="0.25">
      <c r="AU11759" t="s">
        <v>15666</v>
      </c>
    </row>
    <row r="11760" spans="47:47" x14ac:dyDescent="0.25">
      <c r="AU11760" t="s">
        <v>15667</v>
      </c>
    </row>
    <row r="11761" spans="47:47" x14ac:dyDescent="0.25">
      <c r="AU11761">
        <v>5296126</v>
      </c>
    </row>
    <row r="11762" spans="47:47" x14ac:dyDescent="0.25">
      <c r="AU11762">
        <v>5296129</v>
      </c>
    </row>
    <row r="11763" spans="47:47" x14ac:dyDescent="0.25">
      <c r="AU11763">
        <v>1234117</v>
      </c>
    </row>
    <row r="11764" spans="47:47" x14ac:dyDescent="0.25">
      <c r="AU11764">
        <v>5510</v>
      </c>
    </row>
    <row r="11765" spans="47:47" x14ac:dyDescent="0.25">
      <c r="AU11765">
        <v>5508</v>
      </c>
    </row>
    <row r="11766" spans="47:47" x14ac:dyDescent="0.25">
      <c r="AU11766">
        <v>5296122</v>
      </c>
    </row>
    <row r="11767" spans="47:47" x14ac:dyDescent="0.25">
      <c r="AU11767">
        <v>1010700</v>
      </c>
    </row>
    <row r="11768" spans="47:47" x14ac:dyDescent="0.25">
      <c r="AU11768" t="s">
        <v>15668</v>
      </c>
    </row>
    <row r="11769" spans="47:47" x14ac:dyDescent="0.25">
      <c r="AU11769">
        <v>5640101</v>
      </c>
    </row>
    <row r="11770" spans="47:47" x14ac:dyDescent="0.25">
      <c r="AU11770" t="s">
        <v>15669</v>
      </c>
    </row>
    <row r="11771" spans="47:47" x14ac:dyDescent="0.25">
      <c r="AU11771" t="s">
        <v>15670</v>
      </c>
    </row>
    <row r="11772" spans="47:47" x14ac:dyDescent="0.25">
      <c r="AU11772" t="s">
        <v>15671</v>
      </c>
    </row>
    <row r="11773" spans="47:47" x14ac:dyDescent="0.25">
      <c r="AU11773" t="s">
        <v>15672</v>
      </c>
    </row>
    <row r="11774" spans="47:47" x14ac:dyDescent="0.25">
      <c r="AU11774">
        <v>5296210</v>
      </c>
    </row>
    <row r="11775" spans="47:47" x14ac:dyDescent="0.25">
      <c r="AU11775">
        <v>5644100</v>
      </c>
    </row>
    <row r="11776" spans="47:47" x14ac:dyDescent="0.25">
      <c r="AU11776">
        <v>5644201</v>
      </c>
    </row>
    <row r="11777" spans="47:47" x14ac:dyDescent="0.25">
      <c r="AU11777">
        <v>4174419</v>
      </c>
    </row>
    <row r="11778" spans="47:47" x14ac:dyDescent="0.25">
      <c r="AU11778">
        <v>4196203</v>
      </c>
    </row>
    <row r="11779" spans="47:47" x14ac:dyDescent="0.25">
      <c r="AU11779">
        <v>1291100</v>
      </c>
    </row>
    <row r="11780" spans="47:47" x14ac:dyDescent="0.25">
      <c r="AU11780">
        <v>1010711</v>
      </c>
    </row>
    <row r="11781" spans="47:47" x14ac:dyDescent="0.25">
      <c r="AU11781">
        <v>1100700</v>
      </c>
    </row>
    <row r="11782" spans="47:47" x14ac:dyDescent="0.25">
      <c r="AU11782">
        <v>2336250</v>
      </c>
    </row>
    <row r="11783" spans="47:47" x14ac:dyDescent="0.25">
      <c r="AU11783">
        <v>2596</v>
      </c>
    </row>
    <row r="11784" spans="47:47" x14ac:dyDescent="0.25">
      <c r="AU11784">
        <v>5518</v>
      </c>
    </row>
    <row r="11785" spans="47:47" x14ac:dyDescent="0.25">
      <c r="AU11785" t="s">
        <v>15673</v>
      </c>
    </row>
    <row r="11786" spans="47:47" x14ac:dyDescent="0.25">
      <c r="AU11786" t="s">
        <v>15674</v>
      </c>
    </row>
    <row r="11787" spans="47:47" x14ac:dyDescent="0.25">
      <c r="AU11787" t="s">
        <v>15675</v>
      </c>
    </row>
    <row r="11788" spans="47:47" x14ac:dyDescent="0.25">
      <c r="AU11788" t="s">
        <v>15676</v>
      </c>
    </row>
    <row r="11789" spans="47:47" x14ac:dyDescent="0.25">
      <c r="AU11789" t="s">
        <v>15677</v>
      </c>
    </row>
    <row r="11790" spans="47:47" x14ac:dyDescent="0.25">
      <c r="AU11790" t="s">
        <v>15678</v>
      </c>
    </row>
    <row r="11791" spans="47:47" x14ac:dyDescent="0.25">
      <c r="AU11791" t="s">
        <v>15679</v>
      </c>
    </row>
    <row r="11792" spans="47:47" x14ac:dyDescent="0.25">
      <c r="AU11792" t="s">
        <v>15680</v>
      </c>
    </row>
    <row r="11793" spans="47:47" x14ac:dyDescent="0.25">
      <c r="AU11793" t="s">
        <v>15681</v>
      </c>
    </row>
    <row r="11794" spans="47:47" x14ac:dyDescent="0.25">
      <c r="AU11794" t="s">
        <v>15682</v>
      </c>
    </row>
    <row r="11795" spans="47:47" x14ac:dyDescent="0.25">
      <c r="AU11795" t="s">
        <v>15683</v>
      </c>
    </row>
    <row r="11796" spans="47:47" x14ac:dyDescent="0.25">
      <c r="AU11796">
        <v>1181318</v>
      </c>
    </row>
    <row r="11797" spans="47:47" x14ac:dyDescent="0.25">
      <c r="AU11797">
        <v>1181350</v>
      </c>
    </row>
    <row r="11798" spans="47:47" x14ac:dyDescent="0.25">
      <c r="AU11798">
        <v>1181316</v>
      </c>
    </row>
    <row r="11799" spans="47:47" x14ac:dyDescent="0.25">
      <c r="AU11799" t="s">
        <v>15684</v>
      </c>
    </row>
    <row r="11800" spans="47:47" x14ac:dyDescent="0.25">
      <c r="AU11800" t="s">
        <v>15685</v>
      </c>
    </row>
    <row r="11801" spans="47:47" x14ac:dyDescent="0.25">
      <c r="AU11801" t="s">
        <v>15686</v>
      </c>
    </row>
    <row r="11802" spans="47:47" x14ac:dyDescent="0.25">
      <c r="AU11802">
        <v>9200</v>
      </c>
    </row>
    <row r="11803" spans="47:47" x14ac:dyDescent="0.25">
      <c r="AU11803">
        <v>9182</v>
      </c>
    </row>
    <row r="11804" spans="47:47" x14ac:dyDescent="0.25">
      <c r="AU11804" t="s">
        <v>2824</v>
      </c>
    </row>
    <row r="11805" spans="47:47" x14ac:dyDescent="0.25">
      <c r="AU11805" t="s">
        <v>15687</v>
      </c>
    </row>
    <row r="11806" spans="47:47" x14ac:dyDescent="0.25">
      <c r="AU11806">
        <v>5650100</v>
      </c>
    </row>
    <row r="11807" spans="47:47" x14ac:dyDescent="0.25">
      <c r="AU11807">
        <v>5632112</v>
      </c>
    </row>
    <row r="11808" spans="47:47" x14ac:dyDescent="0.25">
      <c r="AU11808">
        <v>5648100</v>
      </c>
    </row>
    <row r="11809" spans="47:47" x14ac:dyDescent="0.25">
      <c r="AU11809">
        <v>1233313</v>
      </c>
    </row>
    <row r="11810" spans="47:47" x14ac:dyDescent="0.25">
      <c r="AU11810">
        <v>7321174</v>
      </c>
    </row>
    <row r="11811" spans="47:47" x14ac:dyDescent="0.25">
      <c r="AU11811" t="s">
        <v>15688</v>
      </c>
    </row>
    <row r="11812" spans="47:47" x14ac:dyDescent="0.25">
      <c r="AU11812">
        <v>1214257</v>
      </c>
    </row>
    <row r="11813" spans="47:47" x14ac:dyDescent="0.25">
      <c r="AU11813">
        <v>1214254</v>
      </c>
    </row>
    <row r="11814" spans="47:47" x14ac:dyDescent="0.25">
      <c r="AU11814">
        <v>1214253</v>
      </c>
    </row>
    <row r="11815" spans="47:47" x14ac:dyDescent="0.25">
      <c r="AU11815">
        <v>1214252</v>
      </c>
    </row>
    <row r="11816" spans="47:47" x14ac:dyDescent="0.25">
      <c r="AU11816">
        <v>1214205</v>
      </c>
    </row>
    <row r="11817" spans="47:47" x14ac:dyDescent="0.25">
      <c r="AU11817" t="s">
        <v>15689</v>
      </c>
    </row>
    <row r="11818" spans="47:47" x14ac:dyDescent="0.25">
      <c r="AU11818" t="s">
        <v>15690</v>
      </c>
    </row>
    <row r="11819" spans="47:47" x14ac:dyDescent="0.25">
      <c r="AU11819" t="s">
        <v>15691</v>
      </c>
    </row>
    <row r="11820" spans="47:47" x14ac:dyDescent="0.25">
      <c r="AU11820" t="s">
        <v>15692</v>
      </c>
    </row>
    <row r="11821" spans="47:47" x14ac:dyDescent="0.25">
      <c r="AU11821">
        <v>5516</v>
      </c>
    </row>
    <row r="11822" spans="47:47" x14ac:dyDescent="0.25">
      <c r="AU11822">
        <v>5071</v>
      </c>
    </row>
    <row r="11823" spans="47:47" x14ac:dyDescent="0.25">
      <c r="AU11823">
        <v>5063</v>
      </c>
    </row>
    <row r="11824" spans="47:47" x14ac:dyDescent="0.25">
      <c r="AU11824" t="s">
        <v>15693</v>
      </c>
    </row>
    <row r="11825" spans="47:47" x14ac:dyDescent="0.25">
      <c r="AU11825" t="s">
        <v>15694</v>
      </c>
    </row>
    <row r="11826" spans="47:47" x14ac:dyDescent="0.25">
      <c r="AU11826" t="s">
        <v>15695</v>
      </c>
    </row>
    <row r="11827" spans="47:47" x14ac:dyDescent="0.25">
      <c r="AU11827">
        <v>6865103</v>
      </c>
    </row>
    <row r="11828" spans="47:47" x14ac:dyDescent="0.25">
      <c r="AU11828">
        <v>6858216</v>
      </c>
    </row>
    <row r="11829" spans="47:47" x14ac:dyDescent="0.25">
      <c r="AU11829">
        <v>600</v>
      </c>
    </row>
    <row r="11830" spans="47:47" x14ac:dyDescent="0.25">
      <c r="AU11830">
        <v>250</v>
      </c>
    </row>
    <row r="11831" spans="47:47" x14ac:dyDescent="0.25">
      <c r="AU11831">
        <v>88</v>
      </c>
    </row>
    <row r="11832" spans="47:47" x14ac:dyDescent="0.25">
      <c r="AU11832">
        <v>1299103</v>
      </c>
    </row>
    <row r="11833" spans="47:47" x14ac:dyDescent="0.25">
      <c r="AU11833">
        <v>1298201</v>
      </c>
    </row>
    <row r="11834" spans="47:47" x14ac:dyDescent="0.25">
      <c r="AU11834">
        <v>1298100</v>
      </c>
    </row>
    <row r="11835" spans="47:47" x14ac:dyDescent="0.25">
      <c r="AU11835">
        <v>1214260</v>
      </c>
    </row>
    <row r="11836" spans="47:47" x14ac:dyDescent="0.25">
      <c r="AU11836">
        <v>4175103</v>
      </c>
    </row>
    <row r="11837" spans="47:47" x14ac:dyDescent="0.25">
      <c r="AU11837">
        <v>5618424</v>
      </c>
    </row>
    <row r="11838" spans="47:47" x14ac:dyDescent="0.25">
      <c r="AU11838">
        <v>5640106</v>
      </c>
    </row>
    <row r="11839" spans="47:47" x14ac:dyDescent="0.25">
      <c r="AU11839" t="s">
        <v>15696</v>
      </c>
    </row>
    <row r="11840" spans="47:47" x14ac:dyDescent="0.25">
      <c r="AU11840">
        <v>1214259</v>
      </c>
    </row>
    <row r="11841" spans="47:47" x14ac:dyDescent="0.25">
      <c r="AU11841">
        <v>1299106</v>
      </c>
    </row>
    <row r="11842" spans="47:47" x14ac:dyDescent="0.25">
      <c r="AU11842" t="s">
        <v>15697</v>
      </c>
    </row>
    <row r="11843" spans="47:47" x14ac:dyDescent="0.25">
      <c r="AU11843">
        <v>6843902</v>
      </c>
    </row>
    <row r="11844" spans="47:47" x14ac:dyDescent="0.25">
      <c r="AU11844">
        <v>6843904</v>
      </c>
    </row>
    <row r="11845" spans="47:47" x14ac:dyDescent="0.25">
      <c r="AU11845">
        <v>6837913</v>
      </c>
    </row>
    <row r="11846" spans="47:47" x14ac:dyDescent="0.25">
      <c r="AU11846">
        <v>2766</v>
      </c>
    </row>
    <row r="11847" spans="47:47" x14ac:dyDescent="0.25">
      <c r="AU11847">
        <v>1625</v>
      </c>
    </row>
    <row r="11848" spans="47:47" x14ac:dyDescent="0.25">
      <c r="AU11848">
        <v>1619</v>
      </c>
    </row>
    <row r="11849" spans="47:47" x14ac:dyDescent="0.25">
      <c r="AU11849" t="s">
        <v>15698</v>
      </c>
    </row>
    <row r="11850" spans="47:47" x14ac:dyDescent="0.25">
      <c r="AU11850" t="s">
        <v>15699</v>
      </c>
    </row>
    <row r="11851" spans="47:47" x14ac:dyDescent="0.25">
      <c r="AU11851" t="s">
        <v>15700</v>
      </c>
    </row>
    <row r="11852" spans="47:47" x14ac:dyDescent="0.25">
      <c r="AU11852">
        <v>2896311</v>
      </c>
    </row>
    <row r="11853" spans="47:47" x14ac:dyDescent="0.25">
      <c r="AU11853">
        <v>1875202</v>
      </c>
    </row>
    <row r="11854" spans="47:47" x14ac:dyDescent="0.25">
      <c r="AU11854">
        <v>1872121</v>
      </c>
    </row>
    <row r="11855" spans="47:47" x14ac:dyDescent="0.25">
      <c r="AU11855">
        <v>189201</v>
      </c>
    </row>
    <row r="11856" spans="47:47" x14ac:dyDescent="0.25">
      <c r="AU11856">
        <v>184154</v>
      </c>
    </row>
    <row r="11857" spans="47:47" x14ac:dyDescent="0.25">
      <c r="AU11857">
        <v>2113301</v>
      </c>
    </row>
    <row r="11858" spans="47:47" x14ac:dyDescent="0.25">
      <c r="AU11858">
        <v>1314351</v>
      </c>
    </row>
    <row r="11859" spans="47:47" x14ac:dyDescent="0.25">
      <c r="AU11859" t="s">
        <v>15701</v>
      </c>
    </row>
    <row r="11860" spans="47:47" x14ac:dyDescent="0.25">
      <c r="AU11860">
        <v>5632113</v>
      </c>
    </row>
    <row r="11861" spans="47:47" x14ac:dyDescent="0.25">
      <c r="AU11861">
        <v>5632114</v>
      </c>
    </row>
    <row r="11862" spans="47:47" x14ac:dyDescent="0.25">
      <c r="AU11862">
        <v>5654101</v>
      </c>
    </row>
    <row r="11863" spans="47:47" x14ac:dyDescent="0.25">
      <c r="AU11863">
        <v>4194302</v>
      </c>
    </row>
    <row r="11864" spans="47:47" x14ac:dyDescent="0.25">
      <c r="AU11864">
        <v>4196303</v>
      </c>
    </row>
    <row r="11865" spans="47:47" x14ac:dyDescent="0.25">
      <c r="AU11865">
        <v>4174319</v>
      </c>
    </row>
    <row r="11866" spans="47:47" x14ac:dyDescent="0.25">
      <c r="AU11866">
        <v>4175103</v>
      </c>
    </row>
    <row r="11867" spans="47:47" x14ac:dyDescent="0.25">
      <c r="AU11867">
        <v>1214261</v>
      </c>
    </row>
    <row r="11868" spans="47:47" x14ac:dyDescent="0.25">
      <c r="AU11868">
        <v>4214102</v>
      </c>
    </row>
    <row r="11869" spans="47:47" x14ac:dyDescent="0.25">
      <c r="AU11869">
        <v>189704</v>
      </c>
    </row>
    <row r="11870" spans="47:47" x14ac:dyDescent="0.25">
      <c r="AU11870" t="s">
        <v>15702</v>
      </c>
    </row>
    <row r="11871" spans="47:47" x14ac:dyDescent="0.25">
      <c r="AU11871">
        <v>189303</v>
      </c>
    </row>
    <row r="11872" spans="47:47" x14ac:dyDescent="0.25">
      <c r="AU11872">
        <v>365278</v>
      </c>
    </row>
    <row r="11873" spans="47:47" x14ac:dyDescent="0.25">
      <c r="AU11873" t="s">
        <v>15703</v>
      </c>
    </row>
    <row r="11874" spans="47:47" x14ac:dyDescent="0.25">
      <c r="AU11874">
        <v>25323</v>
      </c>
    </row>
    <row r="11875" spans="47:47" x14ac:dyDescent="0.25">
      <c r="AU11875">
        <v>16454</v>
      </c>
    </row>
    <row r="11876" spans="47:47" x14ac:dyDescent="0.25">
      <c r="AU11876">
        <v>25146</v>
      </c>
    </row>
    <row r="11877" spans="47:47" x14ac:dyDescent="0.25">
      <c r="AU11877">
        <v>840</v>
      </c>
    </row>
    <row r="11878" spans="47:47" x14ac:dyDescent="0.25">
      <c r="AU11878">
        <v>16335</v>
      </c>
    </row>
    <row r="11879" spans="47:47" x14ac:dyDescent="0.25">
      <c r="AU11879">
        <v>16343</v>
      </c>
    </row>
    <row r="11880" spans="47:47" x14ac:dyDescent="0.25">
      <c r="AU11880">
        <v>16528</v>
      </c>
    </row>
    <row r="11882" spans="47:47" x14ac:dyDescent="0.25">
      <c r="AU11882" t="s">
        <v>15704</v>
      </c>
    </row>
    <row r="11883" spans="47:47" x14ac:dyDescent="0.25">
      <c r="AU11883">
        <v>25798</v>
      </c>
    </row>
    <row r="11884" spans="47:47" x14ac:dyDescent="0.25">
      <c r="AU11884">
        <v>1885201</v>
      </c>
    </row>
    <row r="11885" spans="47:47" x14ac:dyDescent="0.25">
      <c r="AU11885">
        <v>5408101</v>
      </c>
    </row>
    <row r="11886" spans="47:47" x14ac:dyDescent="0.25">
      <c r="AU11886">
        <v>14933</v>
      </c>
    </row>
    <row r="11887" spans="47:47" x14ac:dyDescent="0.25">
      <c r="AU11887" t="s">
        <v>15705</v>
      </c>
    </row>
    <row r="11888" spans="47:47" x14ac:dyDescent="0.25">
      <c r="AU11888" t="s">
        <v>15706</v>
      </c>
    </row>
    <row r="11889" spans="47:47" x14ac:dyDescent="0.25">
      <c r="AU11889" t="s">
        <v>15707</v>
      </c>
    </row>
    <row r="11890" spans="47:47" x14ac:dyDescent="0.25">
      <c r="AU11890" t="s">
        <v>15708</v>
      </c>
    </row>
    <row r="11891" spans="47:47" x14ac:dyDescent="0.25">
      <c r="AU11891" t="s">
        <v>15709</v>
      </c>
    </row>
    <row r="11892" spans="47:47" x14ac:dyDescent="0.25">
      <c r="AU11892" t="s">
        <v>15710</v>
      </c>
    </row>
    <row r="11893" spans="47:47" x14ac:dyDescent="0.25">
      <c r="AU11893" t="s">
        <v>15711</v>
      </c>
    </row>
    <row r="11894" spans="47:47" x14ac:dyDescent="0.25">
      <c r="AU11894" t="s">
        <v>15712</v>
      </c>
    </row>
    <row r="11895" spans="47:47" x14ac:dyDescent="0.25">
      <c r="AU11895" t="s">
        <v>15713</v>
      </c>
    </row>
    <row r="11896" spans="47:47" x14ac:dyDescent="0.25">
      <c r="AU11896" t="s">
        <v>15714</v>
      </c>
    </row>
    <row r="11897" spans="47:47" x14ac:dyDescent="0.25">
      <c r="AU11897" t="s">
        <v>15715</v>
      </c>
    </row>
    <row r="11898" spans="47:47" x14ac:dyDescent="0.25">
      <c r="AU11898" t="s">
        <v>15716</v>
      </c>
    </row>
    <row r="11899" spans="47:47" x14ac:dyDescent="0.25">
      <c r="AU11899" t="s">
        <v>15717</v>
      </c>
    </row>
    <row r="11900" spans="47:47" x14ac:dyDescent="0.25">
      <c r="AU11900" t="s">
        <v>15718</v>
      </c>
    </row>
    <row r="11901" spans="47:47" x14ac:dyDescent="0.25">
      <c r="AU11901" t="s">
        <v>15719</v>
      </c>
    </row>
    <row r="11902" spans="47:47" x14ac:dyDescent="0.25">
      <c r="AU11902" t="s">
        <v>12627</v>
      </c>
    </row>
    <row r="11903" spans="47:47" x14ac:dyDescent="0.25">
      <c r="AU11903">
        <v>8359100</v>
      </c>
    </row>
    <row r="11904" spans="47:47" x14ac:dyDescent="0.25">
      <c r="AU11904" t="s">
        <v>15720</v>
      </c>
    </row>
    <row r="11905" spans="47:47" x14ac:dyDescent="0.25">
      <c r="AU11905" t="s">
        <v>15721</v>
      </c>
    </row>
    <row r="11906" spans="47:47" x14ac:dyDescent="0.25">
      <c r="AU11906" t="s">
        <v>15722</v>
      </c>
    </row>
    <row r="11907" spans="47:47" x14ac:dyDescent="0.25">
      <c r="AU11907" t="s">
        <v>15723</v>
      </c>
    </row>
    <row r="11908" spans="47:47" x14ac:dyDescent="0.25">
      <c r="AU11908" t="s">
        <v>12611</v>
      </c>
    </row>
    <row r="11909" spans="47:47" x14ac:dyDescent="0.25">
      <c r="AU11909" t="s">
        <v>15724</v>
      </c>
    </row>
    <row r="11910" spans="47:47" x14ac:dyDescent="0.25">
      <c r="AU11910" t="s">
        <v>15725</v>
      </c>
    </row>
    <row r="11911" spans="47:47" x14ac:dyDescent="0.25">
      <c r="AU11911" t="s">
        <v>15726</v>
      </c>
    </row>
    <row r="11912" spans="47:47" x14ac:dyDescent="0.25">
      <c r="AU11912" t="s">
        <v>15727</v>
      </c>
    </row>
    <row r="11913" spans="47:47" x14ac:dyDescent="0.25">
      <c r="AU11913" t="s">
        <v>15728</v>
      </c>
    </row>
    <row r="11914" spans="47:47" x14ac:dyDescent="0.25">
      <c r="AU11914" t="s">
        <v>15729</v>
      </c>
    </row>
    <row r="11915" spans="47:47" x14ac:dyDescent="0.25">
      <c r="AU11915" t="s">
        <v>15730</v>
      </c>
    </row>
    <row r="11916" spans="47:47" x14ac:dyDescent="0.25">
      <c r="AU11916" t="s">
        <v>15731</v>
      </c>
    </row>
    <row r="11917" spans="47:47" x14ac:dyDescent="0.25">
      <c r="AU11917">
        <v>8360102</v>
      </c>
    </row>
    <row r="11918" spans="47:47" x14ac:dyDescent="0.25">
      <c r="AU11918" t="s">
        <v>15732</v>
      </c>
    </row>
    <row r="11919" spans="47:47" x14ac:dyDescent="0.25">
      <c r="AU11919" t="s">
        <v>15733</v>
      </c>
    </row>
    <row r="11920" spans="47:47" x14ac:dyDescent="0.25">
      <c r="AU11920" t="s">
        <v>15734</v>
      </c>
    </row>
    <row r="11921" spans="47:47" x14ac:dyDescent="0.25">
      <c r="AU11921" t="s">
        <v>15735</v>
      </c>
    </row>
    <row r="11922" spans="47:47" x14ac:dyDescent="0.25">
      <c r="AU11922" t="s">
        <v>15736</v>
      </c>
    </row>
    <row r="11923" spans="47:47" x14ac:dyDescent="0.25">
      <c r="AU11923" t="s">
        <v>15737</v>
      </c>
    </row>
    <row r="11924" spans="47:47" x14ac:dyDescent="0.25">
      <c r="AU11924">
        <v>5414100</v>
      </c>
    </row>
    <row r="11925" spans="47:47" x14ac:dyDescent="0.25">
      <c r="AU11925">
        <v>5414100</v>
      </c>
    </row>
    <row r="11926" spans="47:47" x14ac:dyDescent="0.25">
      <c r="AU11926">
        <v>5432102</v>
      </c>
    </row>
    <row r="11927" spans="47:47" x14ac:dyDescent="0.25">
      <c r="AU11927">
        <v>5432100</v>
      </c>
    </row>
    <row r="11928" spans="47:47" x14ac:dyDescent="0.25">
      <c r="AU11928">
        <v>6363105</v>
      </c>
    </row>
    <row r="11929" spans="47:47" x14ac:dyDescent="0.25">
      <c r="AU11929">
        <v>5403</v>
      </c>
    </row>
    <row r="11930" spans="47:47" x14ac:dyDescent="0.25">
      <c r="AU11930" t="s">
        <v>15738</v>
      </c>
    </row>
    <row r="11931" spans="47:47" x14ac:dyDescent="0.25">
      <c r="AU11931">
        <v>5501</v>
      </c>
    </row>
    <row r="11932" spans="47:47" x14ac:dyDescent="0.25">
      <c r="AU11932" t="s">
        <v>15739</v>
      </c>
    </row>
    <row r="11933" spans="47:47" x14ac:dyDescent="0.25">
      <c r="AU11933">
        <v>26263</v>
      </c>
    </row>
    <row r="11934" spans="47:47" x14ac:dyDescent="0.25">
      <c r="AU11934">
        <v>26269</v>
      </c>
    </row>
    <row r="11935" spans="47:47" x14ac:dyDescent="0.25">
      <c r="AU11935">
        <v>26307</v>
      </c>
    </row>
    <row r="11936" spans="47:47" x14ac:dyDescent="0.25">
      <c r="AU11936" t="s">
        <v>15740</v>
      </c>
    </row>
    <row r="11937" spans="47:47" x14ac:dyDescent="0.25">
      <c r="AU11937" t="s">
        <v>15741</v>
      </c>
    </row>
    <row r="11938" spans="47:47" x14ac:dyDescent="0.25">
      <c r="AU11938" t="s">
        <v>15742</v>
      </c>
    </row>
    <row r="11939" spans="47:47" x14ac:dyDescent="0.25">
      <c r="AU11939">
        <v>8435202</v>
      </c>
    </row>
    <row r="11940" spans="47:47" x14ac:dyDescent="0.25">
      <c r="AU11940">
        <v>8414411</v>
      </c>
    </row>
    <row r="11941" spans="47:47" x14ac:dyDescent="0.25">
      <c r="AU11941">
        <v>6013469</v>
      </c>
    </row>
    <row r="11942" spans="47:47" x14ac:dyDescent="0.25">
      <c r="AU11942">
        <v>329635682</v>
      </c>
    </row>
    <row r="11943" spans="47:47" x14ac:dyDescent="0.25">
      <c r="AU11943">
        <v>329635687</v>
      </c>
    </row>
    <row r="11944" spans="47:47" x14ac:dyDescent="0.25">
      <c r="AU11944">
        <v>333637571</v>
      </c>
    </row>
    <row r="11945" spans="47:47" x14ac:dyDescent="0.25">
      <c r="AU11945" t="s">
        <v>15743</v>
      </c>
    </row>
    <row r="11946" spans="47:47" x14ac:dyDescent="0.25">
      <c r="AU11946" t="s">
        <v>15744</v>
      </c>
    </row>
    <row r="11947" spans="47:47" x14ac:dyDescent="0.25">
      <c r="AU11947">
        <v>2658622</v>
      </c>
    </row>
    <row r="11948" spans="47:47" x14ac:dyDescent="0.25">
      <c r="AU11948">
        <v>3168513</v>
      </c>
    </row>
    <row r="11949" spans="47:47" x14ac:dyDescent="0.25">
      <c r="AU11949">
        <v>3025390</v>
      </c>
    </row>
    <row r="11950" spans="47:47" x14ac:dyDescent="0.25">
      <c r="AU11950">
        <v>2626957</v>
      </c>
    </row>
    <row r="11951" spans="47:47" x14ac:dyDescent="0.25">
      <c r="AU11951">
        <v>1906945</v>
      </c>
    </row>
    <row r="11952" spans="47:47" x14ac:dyDescent="0.25">
      <c r="AU11952">
        <v>2562781</v>
      </c>
    </row>
    <row r="11953" spans="47:47" x14ac:dyDescent="0.25">
      <c r="AU11953">
        <v>2541995</v>
      </c>
    </row>
    <row r="11954" spans="47:47" x14ac:dyDescent="0.25">
      <c r="AU11954">
        <v>712837385</v>
      </c>
    </row>
    <row r="11955" spans="47:47" x14ac:dyDescent="0.25">
      <c r="AU11955">
        <v>82933135</v>
      </c>
    </row>
    <row r="11956" spans="47:47" x14ac:dyDescent="0.25">
      <c r="AU11956">
        <v>72538504</v>
      </c>
    </row>
    <row r="11957" spans="47:47" x14ac:dyDescent="0.25">
      <c r="AU11957">
        <v>714337098</v>
      </c>
    </row>
    <row r="11958" spans="47:47" x14ac:dyDescent="0.25">
      <c r="AU11958">
        <v>82932609</v>
      </c>
    </row>
    <row r="11959" spans="47:47" x14ac:dyDescent="0.25">
      <c r="AU11959" t="s">
        <v>15745</v>
      </c>
    </row>
    <row r="11960" spans="47:47" x14ac:dyDescent="0.25">
      <c r="AU11960" t="s">
        <v>15746</v>
      </c>
    </row>
    <row r="11961" spans="47:47" x14ac:dyDescent="0.25">
      <c r="AU11961" t="s">
        <v>15747</v>
      </c>
    </row>
    <row r="11962" spans="47:47" x14ac:dyDescent="0.25">
      <c r="AU11962" t="s">
        <v>15748</v>
      </c>
    </row>
    <row r="11963" spans="47:47" x14ac:dyDescent="0.25">
      <c r="AU11963">
        <v>732201</v>
      </c>
    </row>
    <row r="11964" spans="47:47" x14ac:dyDescent="0.25">
      <c r="AU11964">
        <v>732221</v>
      </c>
    </row>
    <row r="11965" spans="47:47" x14ac:dyDescent="0.25">
      <c r="AU11965">
        <v>734007</v>
      </c>
    </row>
    <row r="11966" spans="47:47" x14ac:dyDescent="0.25">
      <c r="AU11966">
        <v>25007</v>
      </c>
    </row>
    <row r="11967" spans="47:47" x14ac:dyDescent="0.25">
      <c r="AU11967">
        <v>25003</v>
      </c>
    </row>
    <row r="11968" spans="47:47" x14ac:dyDescent="0.25">
      <c r="AU11968">
        <v>527103</v>
      </c>
    </row>
    <row r="11969" spans="47:47" x14ac:dyDescent="0.25">
      <c r="AU11969">
        <v>7318</v>
      </c>
    </row>
    <row r="11970" spans="47:47" x14ac:dyDescent="0.25">
      <c r="AU11970">
        <v>1810405</v>
      </c>
    </row>
    <row r="11971" spans="47:47" x14ac:dyDescent="0.25">
      <c r="AU11971">
        <v>186725</v>
      </c>
    </row>
    <row r="11972" spans="47:47" x14ac:dyDescent="0.25">
      <c r="AU11972">
        <v>62606</v>
      </c>
    </row>
    <row r="11973" spans="47:47" x14ac:dyDescent="0.25">
      <c r="AU11973">
        <v>62604</v>
      </c>
    </row>
    <row r="11974" spans="47:47" x14ac:dyDescent="0.25">
      <c r="AU11974">
        <v>4132809</v>
      </c>
    </row>
    <row r="11975" spans="47:47" x14ac:dyDescent="0.25">
      <c r="AU11975" t="s">
        <v>15749</v>
      </c>
    </row>
    <row r="11976" spans="47:47" x14ac:dyDescent="0.25">
      <c r="AU11976" t="s">
        <v>15750</v>
      </c>
    </row>
    <row r="11977" spans="47:47" x14ac:dyDescent="0.25">
      <c r="AU11977">
        <v>1710803</v>
      </c>
    </row>
    <row r="11978" spans="47:47" x14ac:dyDescent="0.25">
      <c r="AU11978">
        <v>1710505</v>
      </c>
    </row>
    <row r="11979" spans="47:47" x14ac:dyDescent="0.25">
      <c r="AU11979">
        <v>1711258</v>
      </c>
    </row>
    <row r="11980" spans="47:47" x14ac:dyDescent="0.25">
      <c r="AU11980">
        <v>3298403</v>
      </c>
    </row>
    <row r="11981" spans="47:47" x14ac:dyDescent="0.25">
      <c r="AU11981">
        <v>3448685</v>
      </c>
    </row>
    <row r="11982" spans="47:47" x14ac:dyDescent="0.25">
      <c r="AU11982">
        <v>3058675</v>
      </c>
    </row>
    <row r="11983" spans="47:47" x14ac:dyDescent="0.25">
      <c r="AU11983">
        <v>8345103</v>
      </c>
    </row>
    <row r="11984" spans="47:47" x14ac:dyDescent="0.25">
      <c r="AU11984">
        <v>6364104</v>
      </c>
    </row>
    <row r="11985" spans="47:47" x14ac:dyDescent="0.25">
      <c r="AU11985">
        <v>6306116</v>
      </c>
    </row>
    <row r="11986" spans="47:47" x14ac:dyDescent="0.25">
      <c r="AU11986">
        <v>6366100</v>
      </c>
    </row>
    <row r="11987" spans="47:47" x14ac:dyDescent="0.25">
      <c r="AU11987">
        <v>6368100</v>
      </c>
    </row>
    <row r="11988" spans="47:47" x14ac:dyDescent="0.25">
      <c r="AU11988" t="s">
        <v>15751</v>
      </c>
    </row>
    <row r="11989" spans="47:47" x14ac:dyDescent="0.25">
      <c r="AU11989">
        <v>6359102</v>
      </c>
    </row>
    <row r="11990" spans="47:47" x14ac:dyDescent="0.25">
      <c r="AU11990">
        <v>607250730</v>
      </c>
    </row>
    <row r="11991" spans="47:47" x14ac:dyDescent="0.25">
      <c r="AU11991">
        <v>90008</v>
      </c>
    </row>
    <row r="11992" spans="47:47" x14ac:dyDescent="0.25">
      <c r="AU11992">
        <v>90012</v>
      </c>
    </row>
    <row r="11993" spans="47:47" x14ac:dyDescent="0.25">
      <c r="AU11993">
        <v>32968</v>
      </c>
    </row>
    <row r="11994" spans="47:47" x14ac:dyDescent="0.25">
      <c r="AU11994">
        <v>32929</v>
      </c>
    </row>
    <row r="11995" spans="47:47" x14ac:dyDescent="0.25">
      <c r="AU11995">
        <v>3293092</v>
      </c>
    </row>
    <row r="11996" spans="47:47" x14ac:dyDescent="0.25">
      <c r="AU11996">
        <v>3293052</v>
      </c>
    </row>
    <row r="11997" spans="47:47" x14ac:dyDescent="0.25">
      <c r="AU11997" t="s">
        <v>15752</v>
      </c>
    </row>
    <row r="11998" spans="47:47" x14ac:dyDescent="0.25">
      <c r="AU11998" t="s">
        <v>15753</v>
      </c>
    </row>
    <row r="11999" spans="47:47" x14ac:dyDescent="0.25">
      <c r="AU11999" t="s">
        <v>15754</v>
      </c>
    </row>
    <row r="12000" spans="47:47" x14ac:dyDescent="0.25">
      <c r="AU12000" t="s">
        <v>15755</v>
      </c>
    </row>
    <row r="12001" spans="47:47" x14ac:dyDescent="0.25">
      <c r="AU12001" t="s">
        <v>15756</v>
      </c>
    </row>
    <row r="12002" spans="47:47" x14ac:dyDescent="0.25">
      <c r="AU12002" t="s">
        <v>15757</v>
      </c>
    </row>
    <row r="12003" spans="47:47" x14ac:dyDescent="0.25">
      <c r="AU12003" t="s">
        <v>15758</v>
      </c>
    </row>
    <row r="12004" spans="47:47" x14ac:dyDescent="0.25">
      <c r="AU12004">
        <v>3058726</v>
      </c>
    </row>
    <row r="12005" spans="47:47" x14ac:dyDescent="0.25">
      <c r="AU12005">
        <v>6281130</v>
      </c>
    </row>
    <row r="12006" spans="47:47" x14ac:dyDescent="0.25">
      <c r="AU12006">
        <v>6282200</v>
      </c>
    </row>
    <row r="12007" spans="47:47" x14ac:dyDescent="0.25">
      <c r="AU12007">
        <v>129504807</v>
      </c>
    </row>
    <row r="12008" spans="47:47" x14ac:dyDescent="0.25">
      <c r="AU12008">
        <v>12864869</v>
      </c>
    </row>
    <row r="12009" spans="47:47" x14ac:dyDescent="0.25">
      <c r="AU12009">
        <v>12854512</v>
      </c>
    </row>
    <row r="12010" spans="47:47" x14ac:dyDescent="0.25">
      <c r="AU12010">
        <v>12854488</v>
      </c>
    </row>
    <row r="12011" spans="47:47" x14ac:dyDescent="0.25">
      <c r="AU12011">
        <v>12854834</v>
      </c>
    </row>
    <row r="12012" spans="47:47" x14ac:dyDescent="0.25">
      <c r="AU12012">
        <v>13924339</v>
      </c>
    </row>
    <row r="12013" spans="47:47" x14ac:dyDescent="0.25">
      <c r="AU12013">
        <v>405150</v>
      </c>
    </row>
    <row r="12014" spans="47:47" x14ac:dyDescent="0.25">
      <c r="AU12014">
        <v>4835605</v>
      </c>
    </row>
    <row r="12015" spans="47:47" x14ac:dyDescent="0.25">
      <c r="AU12015">
        <v>4855503</v>
      </c>
    </row>
    <row r="12016" spans="47:47" x14ac:dyDescent="0.25">
      <c r="AU12016">
        <v>4818703</v>
      </c>
    </row>
    <row r="12017" spans="47:47" x14ac:dyDescent="0.25">
      <c r="AU12017">
        <v>4822503</v>
      </c>
    </row>
    <row r="12018" spans="47:47" x14ac:dyDescent="0.25">
      <c r="AU12018">
        <v>4819501</v>
      </c>
    </row>
    <row r="12019" spans="47:47" x14ac:dyDescent="0.25">
      <c r="AU12019">
        <v>6262206</v>
      </c>
    </row>
    <row r="12020" spans="47:47" x14ac:dyDescent="0.25">
      <c r="AU12020">
        <v>6383101</v>
      </c>
    </row>
    <row r="12021" spans="47:47" x14ac:dyDescent="0.25">
      <c r="AU12021">
        <v>6373107</v>
      </c>
    </row>
    <row r="12022" spans="47:47" x14ac:dyDescent="0.25">
      <c r="AU12022">
        <v>6281327</v>
      </c>
    </row>
    <row r="12023" spans="47:47" x14ac:dyDescent="0.25">
      <c r="AU12023">
        <v>6292124</v>
      </c>
    </row>
    <row r="12024" spans="47:47" x14ac:dyDescent="0.25">
      <c r="AU12024">
        <v>8427162</v>
      </c>
    </row>
    <row r="12025" spans="47:47" x14ac:dyDescent="0.25">
      <c r="AU12025">
        <v>5123750</v>
      </c>
    </row>
    <row r="12026" spans="47:47" x14ac:dyDescent="0.25">
      <c r="AU12026">
        <v>542074</v>
      </c>
    </row>
    <row r="12027" spans="47:47" x14ac:dyDescent="0.25">
      <c r="AU12027">
        <v>1290407</v>
      </c>
    </row>
    <row r="12028" spans="47:47" x14ac:dyDescent="0.25">
      <c r="AU12028">
        <v>6282100</v>
      </c>
    </row>
    <row r="12029" spans="47:47" x14ac:dyDescent="0.25">
      <c r="AU12029">
        <v>58141549</v>
      </c>
    </row>
    <row r="12030" spans="47:47" x14ac:dyDescent="0.25">
      <c r="AU12030">
        <v>2967</v>
      </c>
    </row>
    <row r="12031" spans="47:47" x14ac:dyDescent="0.25">
      <c r="AU12031">
        <v>2991</v>
      </c>
    </row>
    <row r="12032" spans="47:47" x14ac:dyDescent="0.25">
      <c r="AU12032">
        <v>30013</v>
      </c>
    </row>
    <row r="12033" spans="47:47" x14ac:dyDescent="0.25">
      <c r="AU12033">
        <v>30010</v>
      </c>
    </row>
    <row r="12034" spans="47:47" x14ac:dyDescent="0.25">
      <c r="AU12034">
        <v>2243487</v>
      </c>
    </row>
    <row r="12035" spans="47:47" x14ac:dyDescent="0.25">
      <c r="AU12035">
        <v>715032632</v>
      </c>
    </row>
    <row r="12036" spans="47:47" x14ac:dyDescent="0.25">
      <c r="AU12036">
        <v>715032633</v>
      </c>
    </row>
    <row r="12037" spans="47:47" x14ac:dyDescent="0.25">
      <c r="AU12037" t="s">
        <v>15759</v>
      </c>
    </row>
    <row r="12038" spans="47:47" x14ac:dyDescent="0.25">
      <c r="AU12038">
        <v>742</v>
      </c>
    </row>
    <row r="12039" spans="47:47" x14ac:dyDescent="0.25">
      <c r="AU12039" t="s">
        <v>15760</v>
      </c>
    </row>
    <row r="12040" spans="47:47" x14ac:dyDescent="0.25">
      <c r="AU12040" t="s">
        <v>15761</v>
      </c>
    </row>
    <row r="12041" spans="47:47" x14ac:dyDescent="0.25">
      <c r="AU12041">
        <v>3009</v>
      </c>
    </row>
    <row r="12042" spans="47:47" x14ac:dyDescent="0.25">
      <c r="AU12042">
        <v>3002</v>
      </c>
    </row>
    <row r="12043" spans="47:47" x14ac:dyDescent="0.25">
      <c r="AU12043">
        <v>39438</v>
      </c>
    </row>
    <row r="12044" spans="47:47" x14ac:dyDescent="0.25">
      <c r="AU12044">
        <v>6007203</v>
      </c>
    </row>
    <row r="12045" spans="47:47" x14ac:dyDescent="0.25">
      <c r="AU12045">
        <v>6007245</v>
      </c>
    </row>
    <row r="12046" spans="47:47" x14ac:dyDescent="0.25">
      <c r="AU12046">
        <v>6007241</v>
      </c>
    </row>
    <row r="12047" spans="47:47" x14ac:dyDescent="0.25">
      <c r="AU12047">
        <v>16200</v>
      </c>
    </row>
    <row r="12048" spans="47:47" x14ac:dyDescent="0.25">
      <c r="AU12048">
        <v>35142</v>
      </c>
    </row>
    <row r="12049" spans="47:47" x14ac:dyDescent="0.25">
      <c r="AU12049">
        <v>12153</v>
      </c>
    </row>
    <row r="12050" spans="47:47" x14ac:dyDescent="0.25">
      <c r="AU12050">
        <v>12149</v>
      </c>
    </row>
    <row r="12051" spans="47:47" x14ac:dyDescent="0.25">
      <c r="AU12051">
        <v>12150</v>
      </c>
    </row>
    <row r="12052" spans="47:47" x14ac:dyDescent="0.25">
      <c r="AU12052">
        <v>1206</v>
      </c>
    </row>
    <row r="12053" spans="47:47" x14ac:dyDescent="0.25">
      <c r="AU12053">
        <v>1207</v>
      </c>
    </row>
    <row r="12054" spans="47:47" x14ac:dyDescent="0.25">
      <c r="AU12054">
        <v>5180</v>
      </c>
    </row>
    <row r="12055" spans="47:47" x14ac:dyDescent="0.25">
      <c r="AU12055">
        <v>5230</v>
      </c>
    </row>
    <row r="12056" spans="47:47" x14ac:dyDescent="0.25">
      <c r="AU12056">
        <v>5490</v>
      </c>
    </row>
    <row r="12057" spans="47:47" x14ac:dyDescent="0.25">
      <c r="AU12057">
        <v>5330</v>
      </c>
    </row>
    <row r="12058" spans="47:47" x14ac:dyDescent="0.25">
      <c r="AU12058">
        <v>5013204</v>
      </c>
    </row>
    <row r="12059" spans="47:47" x14ac:dyDescent="0.25">
      <c r="AU12059">
        <v>5042908</v>
      </c>
    </row>
    <row r="12060" spans="47:47" x14ac:dyDescent="0.25">
      <c r="AU12060">
        <v>4713342</v>
      </c>
    </row>
    <row r="12061" spans="47:47" x14ac:dyDescent="0.25">
      <c r="AU12061">
        <v>7017435</v>
      </c>
    </row>
    <row r="12062" spans="47:47" x14ac:dyDescent="0.25">
      <c r="AU12062">
        <v>6354103</v>
      </c>
    </row>
    <row r="12063" spans="47:47" x14ac:dyDescent="0.25">
      <c r="AU12063">
        <v>6336106</v>
      </c>
    </row>
    <row r="12064" spans="47:47" x14ac:dyDescent="0.25">
      <c r="AU12064">
        <v>1277100</v>
      </c>
    </row>
    <row r="12065" spans="47:47" x14ac:dyDescent="0.25">
      <c r="AU12065" t="s">
        <v>15762</v>
      </c>
    </row>
    <row r="12066" spans="47:47" x14ac:dyDescent="0.25">
      <c r="AU12066">
        <v>20017</v>
      </c>
    </row>
    <row r="12067" spans="47:47" x14ac:dyDescent="0.25">
      <c r="AU12067">
        <v>20019</v>
      </c>
    </row>
    <row r="12068" spans="47:47" x14ac:dyDescent="0.25">
      <c r="AU12068">
        <v>818026</v>
      </c>
    </row>
    <row r="12069" spans="47:47" x14ac:dyDescent="0.25">
      <c r="AU12069">
        <v>818027</v>
      </c>
    </row>
    <row r="12070" spans="47:47" x14ac:dyDescent="0.25">
      <c r="AU12070">
        <v>24018</v>
      </c>
    </row>
    <row r="12071" spans="47:47" x14ac:dyDescent="0.25">
      <c r="AU12071">
        <v>24053</v>
      </c>
    </row>
    <row r="12072" spans="47:47" x14ac:dyDescent="0.25">
      <c r="AU12072">
        <v>24051</v>
      </c>
    </row>
    <row r="12073" spans="47:47" x14ac:dyDescent="0.25">
      <c r="AU12073">
        <v>44</v>
      </c>
    </row>
    <row r="12074" spans="47:47" x14ac:dyDescent="0.25">
      <c r="AU12074">
        <v>131</v>
      </c>
    </row>
    <row r="12075" spans="47:47" x14ac:dyDescent="0.25">
      <c r="AU12075">
        <v>1228765</v>
      </c>
    </row>
    <row r="12076" spans="47:47" x14ac:dyDescent="0.25">
      <c r="AU12076" t="s">
        <v>15763</v>
      </c>
    </row>
    <row r="12077" spans="47:47" x14ac:dyDescent="0.25">
      <c r="AU12077">
        <v>1832306</v>
      </c>
    </row>
    <row r="12078" spans="47:47" x14ac:dyDescent="0.25">
      <c r="AU12078">
        <v>488711</v>
      </c>
    </row>
    <row r="12079" spans="47:47" x14ac:dyDescent="0.25">
      <c r="AU12079">
        <v>10064</v>
      </c>
    </row>
    <row r="12080" spans="47:47" x14ac:dyDescent="0.25">
      <c r="AU12080">
        <v>3219001</v>
      </c>
    </row>
    <row r="12081" spans="47:47" x14ac:dyDescent="0.25">
      <c r="AU12081">
        <v>127</v>
      </c>
    </row>
    <row r="12082" spans="47:47" x14ac:dyDescent="0.25">
      <c r="AU12082">
        <v>6353106</v>
      </c>
    </row>
    <row r="12083" spans="47:47" x14ac:dyDescent="0.25">
      <c r="AU12083">
        <v>460</v>
      </c>
    </row>
    <row r="12084" spans="47:47" x14ac:dyDescent="0.25">
      <c r="AU12084">
        <v>6386302</v>
      </c>
    </row>
    <row r="12085" spans="47:47" x14ac:dyDescent="0.25">
      <c r="AU12085">
        <v>6386102</v>
      </c>
    </row>
    <row r="12086" spans="47:47" x14ac:dyDescent="0.25">
      <c r="AU12086">
        <v>62151155</v>
      </c>
    </row>
    <row r="12087" spans="47:47" x14ac:dyDescent="0.25">
      <c r="AU12087">
        <v>575004</v>
      </c>
    </row>
    <row r="12088" spans="47:47" x14ac:dyDescent="0.25">
      <c r="AU12088">
        <v>516065</v>
      </c>
    </row>
    <row r="12089" spans="47:47" x14ac:dyDescent="0.25">
      <c r="AU12089">
        <v>408132</v>
      </c>
    </row>
    <row r="12090" spans="47:47" x14ac:dyDescent="0.25">
      <c r="AU12090">
        <v>504238</v>
      </c>
    </row>
    <row r="12091" spans="47:47" x14ac:dyDescent="0.25">
      <c r="AU12091">
        <v>530046</v>
      </c>
    </row>
    <row r="12092" spans="47:47" x14ac:dyDescent="0.25">
      <c r="AU12092">
        <v>7023237</v>
      </c>
    </row>
    <row r="12093" spans="47:47" x14ac:dyDescent="0.25">
      <c r="AU12093">
        <v>5434101</v>
      </c>
    </row>
    <row r="12094" spans="47:47" x14ac:dyDescent="0.25">
      <c r="AU12094">
        <v>70509</v>
      </c>
    </row>
    <row r="12095" spans="47:47" x14ac:dyDescent="0.25">
      <c r="AU12095">
        <v>70508</v>
      </c>
    </row>
    <row r="12096" spans="47:47" x14ac:dyDescent="0.25">
      <c r="AU12096">
        <v>70507</v>
      </c>
    </row>
    <row r="12097" spans="47:47" x14ac:dyDescent="0.25">
      <c r="AU12097">
        <v>70421</v>
      </c>
    </row>
    <row r="12098" spans="47:47" x14ac:dyDescent="0.25">
      <c r="AU12098">
        <v>70419</v>
      </c>
    </row>
    <row r="12099" spans="47:47" x14ac:dyDescent="0.25">
      <c r="AU12099">
        <v>70420</v>
      </c>
    </row>
    <row r="12100" spans="47:47" x14ac:dyDescent="0.25">
      <c r="AU12100">
        <v>70601</v>
      </c>
    </row>
    <row r="12101" spans="47:47" x14ac:dyDescent="0.25">
      <c r="AU12101">
        <v>70602</v>
      </c>
    </row>
    <row r="12102" spans="47:47" x14ac:dyDescent="0.25">
      <c r="AU12102">
        <v>1778103</v>
      </c>
    </row>
    <row r="12103" spans="47:47" x14ac:dyDescent="0.25">
      <c r="AU12103">
        <v>1710104</v>
      </c>
    </row>
    <row r="12104" spans="47:47" x14ac:dyDescent="0.25">
      <c r="AU12104">
        <v>1000</v>
      </c>
    </row>
    <row r="12105" spans="47:47" x14ac:dyDescent="0.25">
      <c r="AU12105">
        <v>2000</v>
      </c>
    </row>
    <row r="12106" spans="47:47" x14ac:dyDescent="0.25">
      <c r="AU12106">
        <v>267407</v>
      </c>
    </row>
    <row r="12107" spans="47:47" x14ac:dyDescent="0.25">
      <c r="AU12107" t="s">
        <v>15764</v>
      </c>
    </row>
    <row r="12108" spans="47:47" x14ac:dyDescent="0.25">
      <c r="AU12108">
        <v>70422</v>
      </c>
    </row>
    <row r="12109" spans="47:47" x14ac:dyDescent="0.25">
      <c r="AU12109">
        <v>70603</v>
      </c>
    </row>
    <row r="12110" spans="47:47" x14ac:dyDescent="0.25">
      <c r="AU12110">
        <v>70604</v>
      </c>
    </row>
    <row r="12111" spans="47:47" x14ac:dyDescent="0.25">
      <c r="AU12111">
        <v>18217</v>
      </c>
    </row>
    <row r="12112" spans="47:47" x14ac:dyDescent="0.25">
      <c r="AU12112">
        <v>70701</v>
      </c>
    </row>
    <row r="12113" spans="47:47" x14ac:dyDescent="0.25">
      <c r="AU12113">
        <v>70703</v>
      </c>
    </row>
    <row r="12114" spans="47:47" x14ac:dyDescent="0.25">
      <c r="AU12114">
        <v>70902</v>
      </c>
    </row>
    <row r="12115" spans="47:47" x14ac:dyDescent="0.25">
      <c r="AU12115">
        <v>70420</v>
      </c>
    </row>
    <row r="12116" spans="47:47" x14ac:dyDescent="0.25">
      <c r="AU12116">
        <v>70421</v>
      </c>
    </row>
    <row r="12117" spans="47:47" x14ac:dyDescent="0.25">
      <c r="AU12117">
        <v>75306</v>
      </c>
    </row>
    <row r="12118" spans="47:47" x14ac:dyDescent="0.25">
      <c r="AU12118">
        <v>1919</v>
      </c>
    </row>
    <row r="12119" spans="47:47" x14ac:dyDescent="0.25">
      <c r="AU12119">
        <v>81209</v>
      </c>
    </row>
    <row r="12120" spans="47:47" x14ac:dyDescent="0.25">
      <c r="AU12120">
        <v>81207</v>
      </c>
    </row>
    <row r="12121" spans="47:47" x14ac:dyDescent="0.25">
      <c r="AU12121">
        <v>1710101</v>
      </c>
    </row>
    <row r="12122" spans="47:47" x14ac:dyDescent="0.25">
      <c r="AU12122">
        <v>553</v>
      </c>
    </row>
    <row r="12123" spans="47:47" x14ac:dyDescent="0.25">
      <c r="AU12123">
        <v>551</v>
      </c>
    </row>
    <row r="12124" spans="47:47" x14ac:dyDescent="0.25">
      <c r="AU12124">
        <v>654</v>
      </c>
    </row>
    <row r="12125" spans="47:47" x14ac:dyDescent="0.25">
      <c r="AU12125">
        <v>653</v>
      </c>
    </row>
    <row r="12126" spans="47:47" x14ac:dyDescent="0.25">
      <c r="AU12126">
        <v>900</v>
      </c>
    </row>
    <row r="12127" spans="47:47" x14ac:dyDescent="0.25">
      <c r="AU12127">
        <v>715</v>
      </c>
    </row>
    <row r="12128" spans="47:47" x14ac:dyDescent="0.25">
      <c r="AU12128">
        <v>726</v>
      </c>
    </row>
    <row r="12129" spans="47:47" x14ac:dyDescent="0.25">
      <c r="AU12129">
        <v>605</v>
      </c>
    </row>
    <row r="12130" spans="47:47" x14ac:dyDescent="0.25">
      <c r="AU12130">
        <v>902</v>
      </c>
    </row>
    <row r="12131" spans="47:47" x14ac:dyDescent="0.25">
      <c r="AU12131" t="s">
        <v>15765</v>
      </c>
    </row>
    <row r="12132" spans="47:47" x14ac:dyDescent="0.25">
      <c r="AU12132" t="s">
        <v>15766</v>
      </c>
    </row>
    <row r="12133" spans="47:47" x14ac:dyDescent="0.25">
      <c r="AU12133" t="s">
        <v>15767</v>
      </c>
    </row>
    <row r="12134" spans="47:47" x14ac:dyDescent="0.25">
      <c r="AU12134" t="s">
        <v>15768</v>
      </c>
    </row>
    <row r="12135" spans="47:47" x14ac:dyDescent="0.25">
      <c r="AU12135" t="s">
        <v>15769</v>
      </c>
    </row>
    <row r="12136" spans="47:47" x14ac:dyDescent="0.25">
      <c r="AU12136" t="s">
        <v>15770</v>
      </c>
    </row>
    <row r="12137" spans="47:47" x14ac:dyDescent="0.25">
      <c r="AU12137" t="s">
        <v>15771</v>
      </c>
    </row>
    <row r="12138" spans="47:47" x14ac:dyDescent="0.25">
      <c r="AU12138" t="s">
        <v>15772</v>
      </c>
    </row>
    <row r="12139" spans="47:47" x14ac:dyDescent="0.25">
      <c r="AU12139">
        <v>3055100</v>
      </c>
    </row>
    <row r="12140" spans="47:47" x14ac:dyDescent="0.25">
      <c r="AU12140">
        <v>102</v>
      </c>
    </row>
    <row r="12141" spans="47:47" x14ac:dyDescent="0.25">
      <c r="AU12141" t="s">
        <v>15773</v>
      </c>
    </row>
    <row r="12142" spans="47:47" x14ac:dyDescent="0.25">
      <c r="AU12142" t="s">
        <v>15774</v>
      </c>
    </row>
    <row r="12143" spans="47:47" x14ac:dyDescent="0.25">
      <c r="AU12143">
        <v>911</v>
      </c>
    </row>
    <row r="12144" spans="47:47" x14ac:dyDescent="0.25">
      <c r="AU12144">
        <v>902</v>
      </c>
    </row>
    <row r="12145" spans="47:47" x14ac:dyDescent="0.25">
      <c r="AU12145">
        <v>901</v>
      </c>
    </row>
    <row r="12146" spans="47:47" x14ac:dyDescent="0.25">
      <c r="AU12146">
        <v>81208</v>
      </c>
    </row>
    <row r="12147" spans="47:47" x14ac:dyDescent="0.25">
      <c r="AU12147">
        <v>5601</v>
      </c>
    </row>
    <row r="12148" spans="47:47" x14ac:dyDescent="0.25">
      <c r="AU12148">
        <v>5500</v>
      </c>
    </row>
    <row r="12149" spans="47:47" x14ac:dyDescent="0.25">
      <c r="AU12149">
        <v>70412</v>
      </c>
    </row>
    <row r="12150" spans="47:47" x14ac:dyDescent="0.25">
      <c r="AU12150">
        <v>1810505</v>
      </c>
    </row>
    <row r="12151" spans="47:47" x14ac:dyDescent="0.25">
      <c r="AU12151">
        <v>902</v>
      </c>
    </row>
    <row r="12152" spans="47:47" x14ac:dyDescent="0.25">
      <c r="AU12152">
        <v>20009</v>
      </c>
    </row>
    <row r="12153" spans="47:47" x14ac:dyDescent="0.25">
      <c r="AU12153">
        <v>212.05719999999999</v>
      </c>
    </row>
    <row r="12154" spans="47:47" x14ac:dyDescent="0.25">
      <c r="AU12154">
        <v>9054103</v>
      </c>
    </row>
    <row r="12155" spans="47:47" x14ac:dyDescent="0.25">
      <c r="AU12155" t="s">
        <v>15775</v>
      </c>
    </row>
    <row r="12156" spans="47:47" x14ac:dyDescent="0.25">
      <c r="AU12156">
        <v>207</v>
      </c>
    </row>
    <row r="12157" spans="47:47" x14ac:dyDescent="0.25">
      <c r="AU12157">
        <v>306</v>
      </c>
    </row>
    <row r="12158" spans="47:47" x14ac:dyDescent="0.25">
      <c r="AU12158" t="s">
        <v>15776</v>
      </c>
    </row>
    <row r="12159" spans="47:47" x14ac:dyDescent="0.25">
      <c r="AU12159">
        <v>12216</v>
      </c>
    </row>
    <row r="12160" spans="47:47" x14ac:dyDescent="0.25">
      <c r="AU12160">
        <v>12220</v>
      </c>
    </row>
    <row r="12161" spans="47:47" x14ac:dyDescent="0.25">
      <c r="AU12161" t="s">
        <v>15777</v>
      </c>
    </row>
    <row r="12162" spans="47:47" x14ac:dyDescent="0.25">
      <c r="AU12162" t="s">
        <v>15778</v>
      </c>
    </row>
    <row r="12163" spans="47:47" x14ac:dyDescent="0.25">
      <c r="AU12163">
        <v>75309</v>
      </c>
    </row>
    <row r="12164" spans="47:47" x14ac:dyDescent="0.25">
      <c r="AU12164">
        <v>75310</v>
      </c>
    </row>
    <row r="12165" spans="47:47" x14ac:dyDescent="0.25">
      <c r="AU12165">
        <v>212.0574</v>
      </c>
    </row>
    <row r="12166" spans="47:47" x14ac:dyDescent="0.25">
      <c r="AU12166">
        <v>1719801</v>
      </c>
    </row>
    <row r="12167" spans="47:47" x14ac:dyDescent="0.25">
      <c r="AU12167">
        <v>1719803</v>
      </c>
    </row>
    <row r="12168" spans="47:47" x14ac:dyDescent="0.25">
      <c r="AU12168">
        <v>77813</v>
      </c>
    </row>
    <row r="12169" spans="47:47" x14ac:dyDescent="0.25">
      <c r="AU12169">
        <v>77522</v>
      </c>
    </row>
    <row r="12170" spans="47:47" x14ac:dyDescent="0.25">
      <c r="AU12170">
        <v>77809</v>
      </c>
    </row>
    <row r="12171" spans="47:47" x14ac:dyDescent="0.25">
      <c r="AU12171">
        <v>77810</v>
      </c>
    </row>
    <row r="12172" spans="47:47" x14ac:dyDescent="0.25">
      <c r="AU12172">
        <v>77822</v>
      </c>
    </row>
    <row r="12173" spans="47:47" x14ac:dyDescent="0.25">
      <c r="AU12173">
        <v>77904</v>
      </c>
    </row>
    <row r="12174" spans="47:47" x14ac:dyDescent="0.25">
      <c r="AU12174">
        <v>77824</v>
      </c>
    </row>
    <row r="12175" spans="47:47" x14ac:dyDescent="0.25">
      <c r="AU12175">
        <v>77607</v>
      </c>
    </row>
    <row r="12176" spans="47:47" x14ac:dyDescent="0.25">
      <c r="AU12176">
        <v>77911</v>
      </c>
    </row>
    <row r="12177" spans="47:47" x14ac:dyDescent="0.25">
      <c r="AU12177">
        <v>77912</v>
      </c>
    </row>
    <row r="12178" spans="47:47" x14ac:dyDescent="0.25">
      <c r="AU12178">
        <v>1764104</v>
      </c>
    </row>
    <row r="12179" spans="47:47" x14ac:dyDescent="0.25">
      <c r="AU12179">
        <v>1716106</v>
      </c>
    </row>
    <row r="12180" spans="47:47" x14ac:dyDescent="0.25">
      <c r="AU12180">
        <v>266105</v>
      </c>
    </row>
    <row r="12181" spans="47:47" x14ac:dyDescent="0.25">
      <c r="AU12181" t="s">
        <v>15779</v>
      </c>
    </row>
    <row r="12182" spans="47:47" x14ac:dyDescent="0.25">
      <c r="AU12182" t="s">
        <v>15780</v>
      </c>
    </row>
    <row r="12183" spans="47:47" x14ac:dyDescent="0.25">
      <c r="AU12183">
        <v>2878118</v>
      </c>
    </row>
    <row r="12184" spans="47:47" x14ac:dyDescent="0.25">
      <c r="AU12184">
        <v>17103</v>
      </c>
    </row>
    <row r="12185" spans="47:47" x14ac:dyDescent="0.25">
      <c r="AU12185">
        <v>17104</v>
      </c>
    </row>
    <row r="12186" spans="47:47" x14ac:dyDescent="0.25">
      <c r="AU12186">
        <v>77221</v>
      </c>
    </row>
    <row r="12187" spans="47:47" x14ac:dyDescent="0.25">
      <c r="AU12187">
        <v>77605</v>
      </c>
    </row>
    <row r="12188" spans="47:47" x14ac:dyDescent="0.25">
      <c r="AU12188">
        <v>77515</v>
      </c>
    </row>
    <row r="12189" spans="47:47" x14ac:dyDescent="0.25">
      <c r="AU12189">
        <v>189616</v>
      </c>
    </row>
    <row r="12190" spans="47:47" x14ac:dyDescent="0.25">
      <c r="AU12190" t="s">
        <v>15781</v>
      </c>
    </row>
    <row r="12191" spans="47:47" x14ac:dyDescent="0.25">
      <c r="AU12191" t="s">
        <v>15782</v>
      </c>
    </row>
    <row r="12192" spans="47:47" x14ac:dyDescent="0.25">
      <c r="AU12192">
        <v>18211</v>
      </c>
    </row>
    <row r="12193" spans="47:47" x14ac:dyDescent="0.25">
      <c r="AU12193" t="s">
        <v>15783</v>
      </c>
    </row>
    <row r="12194" spans="47:47" x14ac:dyDescent="0.25">
      <c r="AU12194" t="s">
        <v>15784</v>
      </c>
    </row>
    <row r="12195" spans="47:47" x14ac:dyDescent="0.25">
      <c r="AU12195" t="s">
        <v>15785</v>
      </c>
    </row>
    <row r="12196" spans="47:47" x14ac:dyDescent="0.25">
      <c r="AU12196" t="s">
        <v>15786</v>
      </c>
    </row>
    <row r="12197" spans="47:47" x14ac:dyDescent="0.25">
      <c r="AU12197" t="s">
        <v>15787</v>
      </c>
    </row>
    <row r="12198" spans="47:47" x14ac:dyDescent="0.25">
      <c r="AU12198" t="s">
        <v>15788</v>
      </c>
    </row>
    <row r="12199" spans="47:47" x14ac:dyDescent="0.25">
      <c r="AU12199" t="s">
        <v>15789</v>
      </c>
    </row>
    <row r="12200" spans="47:47" x14ac:dyDescent="0.25">
      <c r="AU12200">
        <v>77954</v>
      </c>
    </row>
    <row r="12201" spans="47:47" x14ac:dyDescent="0.25">
      <c r="AU12201">
        <v>77918</v>
      </c>
    </row>
    <row r="12202" spans="47:47" x14ac:dyDescent="0.25">
      <c r="AU12202">
        <v>77962</v>
      </c>
    </row>
    <row r="12203" spans="47:47" x14ac:dyDescent="0.25">
      <c r="AU12203">
        <v>77934</v>
      </c>
    </row>
    <row r="12204" spans="47:47" x14ac:dyDescent="0.25">
      <c r="AU12204">
        <v>75944</v>
      </c>
    </row>
    <row r="12205" spans="47:47" x14ac:dyDescent="0.25">
      <c r="AU12205">
        <v>5322100</v>
      </c>
    </row>
    <row r="12206" spans="47:47" x14ac:dyDescent="0.25">
      <c r="AU12206">
        <v>77826</v>
      </c>
    </row>
    <row r="12207" spans="47:47" x14ac:dyDescent="0.25">
      <c r="AU12207">
        <v>77901</v>
      </c>
    </row>
    <row r="12208" spans="47:47" x14ac:dyDescent="0.25">
      <c r="AU12208">
        <v>77816</v>
      </c>
    </row>
    <row r="12209" spans="47:47" x14ac:dyDescent="0.25">
      <c r="AU12209">
        <v>77902</v>
      </c>
    </row>
    <row r="12210" spans="47:47" x14ac:dyDescent="0.25">
      <c r="AU12210">
        <v>77818</v>
      </c>
    </row>
    <row r="12211" spans="47:47" x14ac:dyDescent="0.25">
      <c r="AU12211">
        <v>77516</v>
      </c>
    </row>
    <row r="12212" spans="47:47" x14ac:dyDescent="0.25">
      <c r="AU12212">
        <v>1719102</v>
      </c>
    </row>
    <row r="12213" spans="47:47" x14ac:dyDescent="0.25">
      <c r="AU12213">
        <v>254</v>
      </c>
    </row>
    <row r="12214" spans="47:47" x14ac:dyDescent="0.25">
      <c r="AU12214">
        <v>250</v>
      </c>
    </row>
    <row r="12215" spans="47:47" x14ac:dyDescent="0.25">
      <c r="AU12215" t="s">
        <v>15790</v>
      </c>
    </row>
    <row r="12216" spans="47:47" x14ac:dyDescent="0.25">
      <c r="AU12216" t="s">
        <v>15791</v>
      </c>
    </row>
    <row r="12217" spans="47:47" x14ac:dyDescent="0.25">
      <c r="AU12217">
        <v>9043108</v>
      </c>
    </row>
    <row r="12218" spans="47:47" x14ac:dyDescent="0.25">
      <c r="AU12218">
        <v>5319201</v>
      </c>
    </row>
    <row r="12219" spans="47:47" x14ac:dyDescent="0.25">
      <c r="AU12219">
        <v>7046309</v>
      </c>
    </row>
    <row r="12220" spans="47:47" x14ac:dyDescent="0.25">
      <c r="AU12220">
        <v>75502</v>
      </c>
    </row>
    <row r="12221" spans="47:47" x14ac:dyDescent="0.25">
      <c r="AU12221">
        <v>77510</v>
      </c>
    </row>
    <row r="12222" spans="47:47" x14ac:dyDescent="0.25">
      <c r="AU12222">
        <v>908</v>
      </c>
    </row>
    <row r="12223" spans="47:47" x14ac:dyDescent="0.25">
      <c r="AU12223">
        <v>907</v>
      </c>
    </row>
    <row r="12224" spans="47:47" x14ac:dyDescent="0.25">
      <c r="AU12224">
        <v>5326101</v>
      </c>
    </row>
    <row r="12225" spans="47:47" x14ac:dyDescent="0.25">
      <c r="AU12225">
        <v>9042315</v>
      </c>
    </row>
    <row r="12226" spans="47:47" x14ac:dyDescent="0.25">
      <c r="AU12226">
        <v>9060103</v>
      </c>
    </row>
    <row r="12227" spans="47:47" x14ac:dyDescent="0.25">
      <c r="AU12227">
        <v>3049219</v>
      </c>
    </row>
    <row r="12228" spans="47:47" x14ac:dyDescent="0.25">
      <c r="AU12228" t="s">
        <v>15792</v>
      </c>
    </row>
    <row r="12229" spans="47:47" x14ac:dyDescent="0.25">
      <c r="AU12229" t="s">
        <v>15793</v>
      </c>
    </row>
    <row r="12230" spans="47:47" x14ac:dyDescent="0.25">
      <c r="AU12230">
        <v>18214</v>
      </c>
    </row>
    <row r="12231" spans="47:47" x14ac:dyDescent="0.25">
      <c r="AU12231">
        <v>332</v>
      </c>
    </row>
    <row r="12232" spans="47:47" x14ac:dyDescent="0.25">
      <c r="AU12232" t="s">
        <v>15794</v>
      </c>
    </row>
    <row r="12233" spans="47:47" x14ac:dyDescent="0.25">
      <c r="AU12233" t="s">
        <v>15795</v>
      </c>
    </row>
    <row r="12234" spans="47:47" x14ac:dyDescent="0.25">
      <c r="AU12234" t="s">
        <v>15796</v>
      </c>
    </row>
    <row r="12235" spans="47:47" x14ac:dyDescent="0.25">
      <c r="AU12235" t="s">
        <v>15797</v>
      </c>
    </row>
    <row r="12236" spans="47:47" x14ac:dyDescent="0.25">
      <c r="AU12236" t="s">
        <v>15798</v>
      </c>
    </row>
    <row r="12237" spans="47:47" x14ac:dyDescent="0.25">
      <c r="AU12237" t="s">
        <v>15799</v>
      </c>
    </row>
    <row r="12238" spans="47:47" x14ac:dyDescent="0.25">
      <c r="AU12238" t="s">
        <v>15800</v>
      </c>
    </row>
    <row r="12239" spans="47:47" x14ac:dyDescent="0.25">
      <c r="AU12239">
        <v>77913</v>
      </c>
    </row>
    <row r="12240" spans="47:47" x14ac:dyDescent="0.25">
      <c r="AU12240">
        <v>77831</v>
      </c>
    </row>
    <row r="12241" spans="47:47" x14ac:dyDescent="0.25">
      <c r="AU12241">
        <v>77961</v>
      </c>
    </row>
    <row r="12242" spans="47:47" x14ac:dyDescent="0.25">
      <c r="AU12242">
        <v>77921</v>
      </c>
    </row>
    <row r="12243" spans="47:47" x14ac:dyDescent="0.25">
      <c r="AU12243">
        <v>77905</v>
      </c>
    </row>
    <row r="12244" spans="47:47" x14ac:dyDescent="0.25">
      <c r="AU12244">
        <v>77525</v>
      </c>
    </row>
    <row r="12245" spans="47:47" x14ac:dyDescent="0.25">
      <c r="AU12245">
        <v>77932</v>
      </c>
    </row>
    <row r="12246" spans="47:47" x14ac:dyDescent="0.25">
      <c r="AU12246">
        <v>77952</v>
      </c>
    </row>
    <row r="12247" spans="47:47" x14ac:dyDescent="0.25">
      <c r="AU12247">
        <v>3056102</v>
      </c>
    </row>
    <row r="12248" spans="47:47" x14ac:dyDescent="0.25">
      <c r="AU12248">
        <v>592803</v>
      </c>
    </row>
    <row r="12249" spans="47:47" x14ac:dyDescent="0.25">
      <c r="AU12249">
        <v>5917801</v>
      </c>
    </row>
    <row r="12250" spans="47:47" x14ac:dyDescent="0.25">
      <c r="AU12250">
        <v>804</v>
      </c>
    </row>
    <row r="12251" spans="47:47" x14ac:dyDescent="0.25">
      <c r="AU12251">
        <v>813</v>
      </c>
    </row>
    <row r="12252" spans="47:47" x14ac:dyDescent="0.25">
      <c r="AU12252">
        <v>870010</v>
      </c>
    </row>
    <row r="12253" spans="47:47" x14ac:dyDescent="0.25">
      <c r="AU12253">
        <v>4400</v>
      </c>
    </row>
    <row r="12254" spans="47:47" x14ac:dyDescent="0.25">
      <c r="AU12254">
        <v>1234103</v>
      </c>
    </row>
    <row r="12255" spans="47:47" x14ac:dyDescent="0.25">
      <c r="AU12255">
        <v>5627101</v>
      </c>
    </row>
    <row r="12256" spans="47:47" x14ac:dyDescent="0.25">
      <c r="AU12256" t="s">
        <v>15801</v>
      </c>
    </row>
    <row r="12257" spans="47:47" x14ac:dyDescent="0.25">
      <c r="AU12257">
        <v>1716201</v>
      </c>
    </row>
    <row r="12258" spans="47:47" x14ac:dyDescent="0.25">
      <c r="AU12258">
        <v>1100</v>
      </c>
    </row>
    <row r="12259" spans="47:47" x14ac:dyDescent="0.25">
      <c r="AU12259" t="s">
        <v>15802</v>
      </c>
    </row>
    <row r="12260" spans="47:47" x14ac:dyDescent="0.25">
      <c r="AU12260" t="s">
        <v>15803</v>
      </c>
    </row>
    <row r="12261" spans="47:47" x14ac:dyDescent="0.25">
      <c r="AU12261" t="s">
        <v>15804</v>
      </c>
    </row>
    <row r="12262" spans="47:47" x14ac:dyDescent="0.25">
      <c r="AU12262" t="s">
        <v>15805</v>
      </c>
    </row>
    <row r="12263" spans="47:47" x14ac:dyDescent="0.25">
      <c r="AU12263" t="s">
        <v>15806</v>
      </c>
    </row>
    <row r="12264" spans="47:47" x14ac:dyDescent="0.25">
      <c r="AU12264" t="s">
        <v>15807</v>
      </c>
    </row>
    <row r="12265" spans="47:47" x14ac:dyDescent="0.25">
      <c r="AU12265">
        <v>1234212</v>
      </c>
    </row>
    <row r="12266" spans="47:47" x14ac:dyDescent="0.25">
      <c r="AU12266">
        <v>1234115</v>
      </c>
    </row>
    <row r="12267" spans="47:47" x14ac:dyDescent="0.25">
      <c r="AU12267">
        <v>7009</v>
      </c>
    </row>
    <row r="12268" spans="47:47" x14ac:dyDescent="0.25">
      <c r="AU12268">
        <v>9204</v>
      </c>
    </row>
    <row r="12269" spans="47:47" x14ac:dyDescent="0.25">
      <c r="AU12269">
        <v>14500</v>
      </c>
    </row>
    <row r="12270" spans="47:47" x14ac:dyDescent="0.25">
      <c r="AU12270" t="s">
        <v>15808</v>
      </c>
    </row>
    <row r="12271" spans="47:47" x14ac:dyDescent="0.25">
      <c r="AU12271" t="s">
        <v>15809</v>
      </c>
    </row>
    <row r="12272" spans="47:47" x14ac:dyDescent="0.25">
      <c r="AU12272" t="s">
        <v>15810</v>
      </c>
    </row>
    <row r="12273" spans="47:47" x14ac:dyDescent="0.25">
      <c r="AU12273">
        <v>2610</v>
      </c>
    </row>
    <row r="12274" spans="47:47" x14ac:dyDescent="0.25">
      <c r="AU12274" t="s">
        <v>15811</v>
      </c>
    </row>
    <row r="12275" spans="47:47" x14ac:dyDescent="0.25">
      <c r="AU12275" t="s">
        <v>15812</v>
      </c>
    </row>
    <row r="12276" spans="47:47" x14ac:dyDescent="0.25">
      <c r="AU12276">
        <v>8029</v>
      </c>
    </row>
    <row r="12277" spans="47:47" x14ac:dyDescent="0.25">
      <c r="AU12277" t="s">
        <v>15550</v>
      </c>
    </row>
    <row r="12278" spans="47:47" x14ac:dyDescent="0.25">
      <c r="AU12278" t="s">
        <v>15813</v>
      </c>
    </row>
    <row r="12279" spans="47:47" x14ac:dyDescent="0.25">
      <c r="AU12279" t="s">
        <v>15814</v>
      </c>
    </row>
    <row r="12280" spans="47:47" x14ac:dyDescent="0.25">
      <c r="AU12280" t="s">
        <v>15815</v>
      </c>
    </row>
    <row r="12281" spans="47:47" x14ac:dyDescent="0.25">
      <c r="AU12281" t="s">
        <v>15816</v>
      </c>
    </row>
    <row r="12282" spans="47:47" x14ac:dyDescent="0.25">
      <c r="AU12282" t="s">
        <v>15817</v>
      </c>
    </row>
    <row r="12283" spans="47:47" x14ac:dyDescent="0.25">
      <c r="AU12283" t="s">
        <v>15818</v>
      </c>
    </row>
    <row r="12284" spans="47:47" x14ac:dyDescent="0.25">
      <c r="AU12284" t="s">
        <v>15819</v>
      </c>
    </row>
    <row r="12285" spans="47:47" x14ac:dyDescent="0.25">
      <c r="AU12285" t="s">
        <v>15820</v>
      </c>
    </row>
    <row r="12286" spans="47:47" x14ac:dyDescent="0.25">
      <c r="AU12286" t="s">
        <v>15821</v>
      </c>
    </row>
    <row r="12287" spans="47:47" x14ac:dyDescent="0.25">
      <c r="AU12287" t="s">
        <v>15822</v>
      </c>
    </row>
    <row r="12288" spans="47:47" x14ac:dyDescent="0.25">
      <c r="AU12288" t="s">
        <v>15823</v>
      </c>
    </row>
    <row r="12289" spans="47:47" x14ac:dyDescent="0.25">
      <c r="AU12289" t="s">
        <v>2824</v>
      </c>
    </row>
    <row r="12290" spans="47:47" x14ac:dyDescent="0.25">
      <c r="AU12290">
        <v>43620443</v>
      </c>
    </row>
    <row r="12291" spans="47:47" x14ac:dyDescent="0.25">
      <c r="AU12291">
        <v>43396341</v>
      </c>
    </row>
    <row r="12292" spans="47:47" x14ac:dyDescent="0.25">
      <c r="AU12292" t="s">
        <v>15824</v>
      </c>
    </row>
    <row r="12293" spans="47:47" x14ac:dyDescent="0.25">
      <c r="AU12293" t="s">
        <v>15825</v>
      </c>
    </row>
    <row r="12294" spans="47:47" x14ac:dyDescent="0.25">
      <c r="AU12294" t="s">
        <v>15826</v>
      </c>
    </row>
    <row r="12295" spans="47:47" x14ac:dyDescent="0.25">
      <c r="AU12295" t="s">
        <v>15827</v>
      </c>
    </row>
    <row r="12296" spans="47:47" x14ac:dyDescent="0.25">
      <c r="AU12296" t="s">
        <v>15828</v>
      </c>
    </row>
    <row r="12297" spans="47:47" x14ac:dyDescent="0.25">
      <c r="AU12297" t="s">
        <v>15829</v>
      </c>
    </row>
    <row r="12298" spans="47:47" x14ac:dyDescent="0.25">
      <c r="AU12298">
        <v>1296103</v>
      </c>
    </row>
    <row r="12299" spans="47:47" x14ac:dyDescent="0.25">
      <c r="AU12299">
        <v>1296301</v>
      </c>
    </row>
    <row r="12300" spans="47:47" x14ac:dyDescent="0.25">
      <c r="AU12300">
        <v>5627110</v>
      </c>
    </row>
    <row r="12301" spans="47:47" x14ac:dyDescent="0.25">
      <c r="AU12301" t="s">
        <v>15830</v>
      </c>
    </row>
    <row r="12302" spans="47:47" x14ac:dyDescent="0.25">
      <c r="AU12302">
        <v>1302102</v>
      </c>
    </row>
    <row r="12303" spans="47:47" x14ac:dyDescent="0.25">
      <c r="AU12303">
        <v>5627111</v>
      </c>
    </row>
    <row r="12304" spans="47:47" x14ac:dyDescent="0.25">
      <c r="AU12304" t="s">
        <v>15831</v>
      </c>
    </row>
    <row r="12305" spans="47:47" x14ac:dyDescent="0.25">
      <c r="AU12305" t="s">
        <v>15832</v>
      </c>
    </row>
    <row r="12306" spans="47:47" x14ac:dyDescent="0.25">
      <c r="AU12306" t="s">
        <v>15833</v>
      </c>
    </row>
    <row r="12307" spans="47:47" x14ac:dyDescent="0.25">
      <c r="AU12307">
        <v>1611</v>
      </c>
    </row>
    <row r="12308" spans="47:47" x14ac:dyDescent="0.25">
      <c r="AU12308">
        <v>1606</v>
      </c>
    </row>
    <row r="12309" spans="47:47" x14ac:dyDescent="0.25">
      <c r="AU12309">
        <v>1610</v>
      </c>
    </row>
    <row r="12310" spans="47:47" x14ac:dyDescent="0.25">
      <c r="AU12310">
        <v>5629100</v>
      </c>
    </row>
    <row r="12311" spans="47:47" x14ac:dyDescent="0.25">
      <c r="AU12311" t="s">
        <v>15834</v>
      </c>
    </row>
    <row r="12312" spans="47:47" x14ac:dyDescent="0.25">
      <c r="AU12312" t="s">
        <v>15835</v>
      </c>
    </row>
    <row r="12313" spans="47:47" x14ac:dyDescent="0.25">
      <c r="AU12313" t="s">
        <v>15836</v>
      </c>
    </row>
    <row r="12314" spans="47:47" x14ac:dyDescent="0.25">
      <c r="AU12314">
        <v>203</v>
      </c>
    </row>
    <row r="12315" spans="47:47" x14ac:dyDescent="0.25">
      <c r="AU12315" t="s">
        <v>15837</v>
      </c>
    </row>
    <row r="12316" spans="47:47" x14ac:dyDescent="0.25">
      <c r="AU12316" t="s">
        <v>15838</v>
      </c>
    </row>
    <row r="12317" spans="47:47" x14ac:dyDescent="0.25">
      <c r="AU12317" t="s">
        <v>15839</v>
      </c>
    </row>
    <row r="12318" spans="47:47" x14ac:dyDescent="0.25">
      <c r="AU12318" t="s">
        <v>15840</v>
      </c>
    </row>
    <row r="12319" spans="47:47" x14ac:dyDescent="0.25">
      <c r="AU12319" t="s">
        <v>15841</v>
      </c>
    </row>
    <row r="12320" spans="47:47" x14ac:dyDescent="0.25">
      <c r="AU12320" t="s">
        <v>15842</v>
      </c>
    </row>
    <row r="12321" spans="47:47" x14ac:dyDescent="0.25">
      <c r="AU12321" t="s">
        <v>15843</v>
      </c>
    </row>
    <row r="12322" spans="47:47" x14ac:dyDescent="0.25">
      <c r="AU12322">
        <v>1873203</v>
      </c>
    </row>
    <row r="12323" spans="47:47" x14ac:dyDescent="0.25">
      <c r="AU12323">
        <v>1874204</v>
      </c>
    </row>
    <row r="12324" spans="47:47" x14ac:dyDescent="0.25">
      <c r="AU12324">
        <v>1873204</v>
      </c>
    </row>
    <row r="12325" spans="47:47" x14ac:dyDescent="0.25">
      <c r="AU12325" t="s">
        <v>15844</v>
      </c>
    </row>
    <row r="12326" spans="47:47" x14ac:dyDescent="0.25">
      <c r="AU12326" t="s">
        <v>15845</v>
      </c>
    </row>
    <row r="12327" spans="47:47" x14ac:dyDescent="0.25">
      <c r="AU12327" t="s">
        <v>15846</v>
      </c>
    </row>
    <row r="12328" spans="47:47" x14ac:dyDescent="0.25">
      <c r="AU12328" t="s">
        <v>15847</v>
      </c>
    </row>
    <row r="12329" spans="47:47" x14ac:dyDescent="0.25">
      <c r="AU12329">
        <v>6065</v>
      </c>
    </row>
    <row r="12330" spans="47:47" x14ac:dyDescent="0.25">
      <c r="AU12330" t="s">
        <v>15848</v>
      </c>
    </row>
    <row r="12331" spans="47:47" x14ac:dyDescent="0.25">
      <c r="AU12331" t="s">
        <v>15849</v>
      </c>
    </row>
    <row r="12332" spans="47:47" x14ac:dyDescent="0.25">
      <c r="AU12332" t="s">
        <v>15850</v>
      </c>
    </row>
    <row r="12333" spans="47:47" x14ac:dyDescent="0.25">
      <c r="AU12333" t="s">
        <v>15851</v>
      </c>
    </row>
    <row r="12334" spans="47:47" x14ac:dyDescent="0.25">
      <c r="AU12334" t="s">
        <v>15852</v>
      </c>
    </row>
    <row r="12335" spans="47:47" x14ac:dyDescent="0.25">
      <c r="AU12335" t="s">
        <v>15853</v>
      </c>
    </row>
    <row r="12336" spans="47:47" x14ac:dyDescent="0.25">
      <c r="AU12336">
        <v>4300</v>
      </c>
    </row>
    <row r="12337" spans="47:47" x14ac:dyDescent="0.25">
      <c r="AU12337">
        <v>12040</v>
      </c>
    </row>
    <row r="12338" spans="47:47" x14ac:dyDescent="0.25">
      <c r="AU12338" t="s">
        <v>15854</v>
      </c>
    </row>
    <row r="12339" spans="47:47" x14ac:dyDescent="0.25">
      <c r="AU12339" t="s">
        <v>15855</v>
      </c>
    </row>
    <row r="12340" spans="47:47" x14ac:dyDescent="0.25">
      <c r="AU12340" t="s">
        <v>15856</v>
      </c>
    </row>
    <row r="12341" spans="47:47" x14ac:dyDescent="0.25">
      <c r="AU12341" t="s">
        <v>15857</v>
      </c>
    </row>
    <row r="12342" spans="47:47" x14ac:dyDescent="0.25">
      <c r="AU12342" t="s">
        <v>15858</v>
      </c>
    </row>
    <row r="12343" spans="47:47" x14ac:dyDescent="0.25">
      <c r="AU12343" t="s">
        <v>15859</v>
      </c>
    </row>
    <row r="12344" spans="47:47" x14ac:dyDescent="0.25">
      <c r="AU12344">
        <v>17850</v>
      </c>
    </row>
    <row r="12345" spans="47:47" x14ac:dyDescent="0.25">
      <c r="AU12345" t="s">
        <v>15860</v>
      </c>
    </row>
    <row r="12346" spans="47:47" x14ac:dyDescent="0.25">
      <c r="AU12346" t="s">
        <v>15861</v>
      </c>
    </row>
    <row r="12347" spans="47:47" x14ac:dyDescent="0.25">
      <c r="AU12347" t="s">
        <v>15862</v>
      </c>
    </row>
    <row r="12348" spans="47:47" x14ac:dyDescent="0.25">
      <c r="AU12348" t="s">
        <v>15863</v>
      </c>
    </row>
    <row r="12349" spans="47:47" x14ac:dyDescent="0.25">
      <c r="AU12349" t="s">
        <v>15864</v>
      </c>
    </row>
    <row r="12350" spans="47:47" x14ac:dyDescent="0.25">
      <c r="AU12350" t="s">
        <v>15865</v>
      </c>
    </row>
    <row r="12351" spans="47:47" x14ac:dyDescent="0.25">
      <c r="AU12351" t="s">
        <v>15866</v>
      </c>
    </row>
    <row r="12352" spans="47:47" x14ac:dyDescent="0.25">
      <c r="AU12352">
        <v>5300</v>
      </c>
    </row>
    <row r="12353" spans="47:47" x14ac:dyDescent="0.25">
      <c r="AU12353">
        <v>5100</v>
      </c>
    </row>
    <row r="12354" spans="47:47" x14ac:dyDescent="0.25">
      <c r="AU12354" t="s">
        <v>15867</v>
      </c>
    </row>
    <row r="12355" spans="47:47" x14ac:dyDescent="0.25">
      <c r="AU12355" t="s">
        <v>15868</v>
      </c>
    </row>
    <row r="12356" spans="47:47" x14ac:dyDescent="0.25">
      <c r="AU12356" t="s">
        <v>15869</v>
      </c>
    </row>
    <row r="12357" spans="47:47" x14ac:dyDescent="0.25">
      <c r="AU12357" t="s">
        <v>15870</v>
      </c>
    </row>
    <row r="12358" spans="47:47" x14ac:dyDescent="0.25">
      <c r="AU12358" t="s">
        <v>15871</v>
      </c>
    </row>
    <row r="12359" spans="47:47" x14ac:dyDescent="0.25">
      <c r="AU12359">
        <v>75606</v>
      </c>
    </row>
    <row r="12360" spans="47:47" x14ac:dyDescent="0.25">
      <c r="AU12360">
        <v>75604</v>
      </c>
    </row>
    <row r="12361" spans="47:47" x14ac:dyDescent="0.25">
      <c r="AU12361">
        <v>1757101</v>
      </c>
    </row>
    <row r="12362" spans="47:47" x14ac:dyDescent="0.25">
      <c r="AU12362">
        <v>738</v>
      </c>
    </row>
    <row r="12363" spans="47:47" x14ac:dyDescent="0.25">
      <c r="AU12363">
        <v>266106</v>
      </c>
    </row>
    <row r="12364" spans="47:47" x14ac:dyDescent="0.25">
      <c r="AU12364">
        <v>266506</v>
      </c>
    </row>
    <row r="12365" spans="47:47" x14ac:dyDescent="0.25">
      <c r="AU12365" t="s">
        <v>15872</v>
      </c>
    </row>
    <row r="12366" spans="47:47" x14ac:dyDescent="0.25">
      <c r="AU12366" t="s">
        <v>15873</v>
      </c>
    </row>
    <row r="12367" spans="47:47" x14ac:dyDescent="0.25">
      <c r="AU12367" t="s">
        <v>15874</v>
      </c>
    </row>
    <row r="12368" spans="47:47" x14ac:dyDescent="0.25">
      <c r="AU12368" t="s">
        <v>15875</v>
      </c>
    </row>
    <row r="12369" spans="47:47" x14ac:dyDescent="0.25">
      <c r="AU12369">
        <v>3050110</v>
      </c>
    </row>
    <row r="12370" spans="47:47" x14ac:dyDescent="0.25">
      <c r="AU12370">
        <v>7057100</v>
      </c>
    </row>
    <row r="12371" spans="47:47" x14ac:dyDescent="0.25">
      <c r="AU12371">
        <v>2798029</v>
      </c>
    </row>
    <row r="12372" spans="47:47" x14ac:dyDescent="0.25">
      <c r="AU12372">
        <v>2798028</v>
      </c>
    </row>
    <row r="12373" spans="47:47" x14ac:dyDescent="0.25">
      <c r="AU12373">
        <v>75402</v>
      </c>
    </row>
    <row r="12374" spans="47:47" x14ac:dyDescent="0.25">
      <c r="AU12374">
        <v>27003</v>
      </c>
    </row>
    <row r="12375" spans="47:47" x14ac:dyDescent="0.25">
      <c r="AU12375">
        <v>27005</v>
      </c>
    </row>
    <row r="12376" spans="47:47" x14ac:dyDescent="0.25">
      <c r="AU12376">
        <v>27006</v>
      </c>
    </row>
    <row r="12377" spans="47:47" x14ac:dyDescent="0.25">
      <c r="AU12377">
        <v>188017</v>
      </c>
    </row>
    <row r="12378" spans="47:47" x14ac:dyDescent="0.25">
      <c r="AU12378">
        <v>18326701</v>
      </c>
    </row>
    <row r="12379" spans="47:47" x14ac:dyDescent="0.25">
      <c r="AU12379">
        <v>11403</v>
      </c>
    </row>
    <row r="12380" spans="47:47" x14ac:dyDescent="0.25">
      <c r="AU12380">
        <v>11406</v>
      </c>
    </row>
    <row r="12381" spans="47:47" x14ac:dyDescent="0.25">
      <c r="AU12381">
        <v>12560</v>
      </c>
    </row>
    <row r="12382" spans="47:47" x14ac:dyDescent="0.25">
      <c r="AU12382">
        <v>2863709</v>
      </c>
    </row>
    <row r="12383" spans="47:47" x14ac:dyDescent="0.25">
      <c r="AU12383">
        <v>2823710</v>
      </c>
    </row>
    <row r="12384" spans="47:47" x14ac:dyDescent="0.25">
      <c r="AU12384">
        <v>2792822</v>
      </c>
    </row>
    <row r="12385" spans="47:47" x14ac:dyDescent="0.25">
      <c r="AU12385">
        <v>75605</v>
      </c>
    </row>
    <row r="12386" spans="47:47" x14ac:dyDescent="0.25">
      <c r="AU12386">
        <v>75606</v>
      </c>
    </row>
    <row r="12387" spans="47:47" x14ac:dyDescent="0.25">
      <c r="AU12387">
        <v>75942</v>
      </c>
    </row>
    <row r="12388" spans="47:47" x14ac:dyDescent="0.25">
      <c r="AU12388" t="s">
        <v>165</v>
      </c>
    </row>
    <row r="12389" spans="47:47" x14ac:dyDescent="0.25">
      <c r="AU12389" t="s">
        <v>165</v>
      </c>
    </row>
    <row r="12390" spans="47:47" x14ac:dyDescent="0.25">
      <c r="AU12390" t="s">
        <v>165</v>
      </c>
    </row>
    <row r="12391" spans="47:47" x14ac:dyDescent="0.25">
      <c r="AU12391" t="s">
        <v>15876</v>
      </c>
    </row>
    <row r="12392" spans="47:47" x14ac:dyDescent="0.25">
      <c r="AU12392">
        <v>301</v>
      </c>
    </row>
    <row r="12393" spans="47:47" x14ac:dyDescent="0.25">
      <c r="AU12393">
        <v>720</v>
      </c>
    </row>
    <row r="12394" spans="47:47" x14ac:dyDescent="0.25">
      <c r="AU12394" t="s">
        <v>15877</v>
      </c>
    </row>
    <row r="12395" spans="47:47" x14ac:dyDescent="0.25">
      <c r="AU12395" t="s">
        <v>15878</v>
      </c>
    </row>
    <row r="12396" spans="47:47" x14ac:dyDescent="0.25">
      <c r="AU12396" t="s">
        <v>15879</v>
      </c>
    </row>
    <row r="12397" spans="47:47" x14ac:dyDescent="0.25">
      <c r="AU12397" t="s">
        <v>15880</v>
      </c>
    </row>
    <row r="12398" spans="47:47" x14ac:dyDescent="0.25">
      <c r="AU12398" t="s">
        <v>15881</v>
      </c>
    </row>
    <row r="12399" spans="47:47" x14ac:dyDescent="0.25">
      <c r="AU12399" t="s">
        <v>15882</v>
      </c>
    </row>
    <row r="12400" spans="47:47" x14ac:dyDescent="0.25">
      <c r="AU12400" t="s">
        <v>15883</v>
      </c>
    </row>
    <row r="12401" spans="47:47" x14ac:dyDescent="0.25">
      <c r="AU12401" t="s">
        <v>15884</v>
      </c>
    </row>
    <row r="12402" spans="47:47" x14ac:dyDescent="0.25">
      <c r="AU12402">
        <v>1106</v>
      </c>
    </row>
    <row r="12403" spans="47:47" x14ac:dyDescent="0.25">
      <c r="AU12403" t="s">
        <v>15885</v>
      </c>
    </row>
    <row r="12404" spans="47:47" x14ac:dyDescent="0.25">
      <c r="AU12404">
        <v>71</v>
      </c>
    </row>
    <row r="12405" spans="47:47" x14ac:dyDescent="0.25">
      <c r="AU12405" t="s">
        <v>15886</v>
      </c>
    </row>
    <row r="12406" spans="47:47" x14ac:dyDescent="0.25">
      <c r="AU12406">
        <v>95000</v>
      </c>
    </row>
    <row r="12407" spans="47:47" x14ac:dyDescent="0.25">
      <c r="AU12407">
        <v>20000</v>
      </c>
    </row>
    <row r="12408" spans="47:47" x14ac:dyDescent="0.25">
      <c r="AU12408" t="s">
        <v>15887</v>
      </c>
    </row>
    <row r="12409" spans="47:47" x14ac:dyDescent="0.25">
      <c r="AU12409" t="s">
        <v>15888</v>
      </c>
    </row>
    <row r="12410" spans="47:47" x14ac:dyDescent="0.25">
      <c r="AU12410">
        <v>686</v>
      </c>
    </row>
    <row r="12411" spans="47:47" x14ac:dyDescent="0.25">
      <c r="AU12411">
        <v>858</v>
      </c>
    </row>
    <row r="12412" spans="47:47" x14ac:dyDescent="0.25">
      <c r="AU12412">
        <v>721</v>
      </c>
    </row>
    <row r="12413" spans="47:47" x14ac:dyDescent="0.25">
      <c r="AU12413" t="s">
        <v>15889</v>
      </c>
    </row>
    <row r="12414" spans="47:47" x14ac:dyDescent="0.25">
      <c r="AU12414">
        <v>133742</v>
      </c>
    </row>
    <row r="12415" spans="47:47" x14ac:dyDescent="0.25">
      <c r="AU12415">
        <v>728</v>
      </c>
    </row>
    <row r="12416" spans="47:47" x14ac:dyDescent="0.25">
      <c r="AU12416">
        <v>690</v>
      </c>
    </row>
    <row r="12417" spans="47:47" x14ac:dyDescent="0.25">
      <c r="AU12417">
        <v>700</v>
      </c>
    </row>
    <row r="12418" spans="47:47" x14ac:dyDescent="0.25">
      <c r="AU12418">
        <v>684</v>
      </c>
    </row>
    <row r="12419" spans="47:47" x14ac:dyDescent="0.25">
      <c r="AU12419">
        <v>674</v>
      </c>
    </row>
    <row r="12420" spans="47:47" x14ac:dyDescent="0.25">
      <c r="AU12420">
        <v>709</v>
      </c>
    </row>
    <row r="12421" spans="47:47" x14ac:dyDescent="0.25">
      <c r="AU12421" t="s">
        <v>15890</v>
      </c>
    </row>
    <row r="12422" spans="47:47" x14ac:dyDescent="0.25">
      <c r="AU12422" t="s">
        <v>15891</v>
      </c>
    </row>
    <row r="12423" spans="47:47" x14ac:dyDescent="0.25">
      <c r="AU12423" t="s">
        <v>15892</v>
      </c>
    </row>
    <row r="12424" spans="47:47" x14ac:dyDescent="0.25">
      <c r="AU12424" t="s">
        <v>15893</v>
      </c>
    </row>
    <row r="12425" spans="47:47" x14ac:dyDescent="0.25">
      <c r="AU12425" t="s">
        <v>15894</v>
      </c>
    </row>
    <row r="12426" spans="47:47" x14ac:dyDescent="0.25">
      <c r="AU12426">
        <v>6000</v>
      </c>
    </row>
    <row r="12427" spans="47:47" x14ac:dyDescent="0.25">
      <c r="AU12427">
        <v>1015</v>
      </c>
    </row>
    <row r="12428" spans="47:47" x14ac:dyDescent="0.25">
      <c r="AU12428">
        <v>133786</v>
      </c>
    </row>
    <row r="12429" spans="47:47" x14ac:dyDescent="0.25">
      <c r="AU12429" t="s">
        <v>15895</v>
      </c>
    </row>
    <row r="12430" spans="47:47" x14ac:dyDescent="0.25">
      <c r="AU12430" t="s">
        <v>14643</v>
      </c>
    </row>
    <row r="12431" spans="47:47" x14ac:dyDescent="0.25">
      <c r="AU12431">
        <v>1400</v>
      </c>
    </row>
    <row r="12432" spans="47:47" x14ac:dyDescent="0.25">
      <c r="AU12432" t="s">
        <v>15896</v>
      </c>
    </row>
    <row r="12433" spans="47:47" x14ac:dyDescent="0.25">
      <c r="AU12433" t="s">
        <v>15897</v>
      </c>
    </row>
    <row r="12434" spans="47:47" x14ac:dyDescent="0.25">
      <c r="AU12434" t="s">
        <v>15898</v>
      </c>
    </row>
    <row r="12435" spans="47:47" x14ac:dyDescent="0.25">
      <c r="AU12435" t="s">
        <v>15899</v>
      </c>
    </row>
    <row r="12436" spans="47:47" x14ac:dyDescent="0.25">
      <c r="AU12436">
        <v>700</v>
      </c>
    </row>
    <row r="12437" spans="47:47" x14ac:dyDescent="0.25">
      <c r="AU12437">
        <v>305</v>
      </c>
    </row>
    <row r="12438" spans="47:47" x14ac:dyDescent="0.25">
      <c r="AU12438" t="s">
        <v>15900</v>
      </c>
    </row>
    <row r="12439" spans="47:47" x14ac:dyDescent="0.25">
      <c r="AU12439" t="s">
        <v>12498</v>
      </c>
    </row>
    <row r="12440" spans="47:47" x14ac:dyDescent="0.25">
      <c r="AU12440" t="s">
        <v>15901</v>
      </c>
    </row>
    <row r="12441" spans="47:47" x14ac:dyDescent="0.25">
      <c r="AU12441" t="s">
        <v>14645</v>
      </c>
    </row>
    <row r="12442" spans="47:47" x14ac:dyDescent="0.25">
      <c r="AU12442" t="s">
        <v>14638</v>
      </c>
    </row>
    <row r="12443" spans="47:47" x14ac:dyDescent="0.25">
      <c r="AU12443">
        <v>133733</v>
      </c>
    </row>
    <row r="12444" spans="47:47" x14ac:dyDescent="0.25">
      <c r="AU12444" t="s">
        <v>15902</v>
      </c>
    </row>
    <row r="12445" spans="47:47" x14ac:dyDescent="0.25">
      <c r="AU12445" t="s">
        <v>15903</v>
      </c>
    </row>
    <row r="12446" spans="47:47" x14ac:dyDescent="0.25">
      <c r="AU12446" t="s">
        <v>15904</v>
      </c>
    </row>
    <row r="12447" spans="47:47" x14ac:dyDescent="0.25">
      <c r="AU12447" t="s">
        <v>15905</v>
      </c>
    </row>
    <row r="12448" spans="47:47" x14ac:dyDescent="0.25">
      <c r="AU12448" t="s">
        <v>15906</v>
      </c>
    </row>
    <row r="12449" spans="47:47" x14ac:dyDescent="0.25">
      <c r="AU12449">
        <v>501</v>
      </c>
    </row>
    <row r="12450" spans="47:47" x14ac:dyDescent="0.25">
      <c r="AU12450" t="s">
        <v>14646</v>
      </c>
    </row>
    <row r="12451" spans="47:47" x14ac:dyDescent="0.25">
      <c r="AU12451" t="s">
        <v>15907</v>
      </c>
    </row>
    <row r="12452" spans="47:47" x14ac:dyDescent="0.25">
      <c r="AU12452" t="s">
        <v>15908</v>
      </c>
    </row>
    <row r="12453" spans="47:47" x14ac:dyDescent="0.25">
      <c r="AU12453" t="s">
        <v>15909</v>
      </c>
    </row>
    <row r="12454" spans="47:47" x14ac:dyDescent="0.25">
      <c r="AU12454" t="s">
        <v>15074</v>
      </c>
    </row>
    <row r="12455" spans="47:47" x14ac:dyDescent="0.25">
      <c r="AU12455" t="s">
        <v>15910</v>
      </c>
    </row>
    <row r="12456" spans="47:47" x14ac:dyDescent="0.25">
      <c r="AU12456" t="s">
        <v>15911</v>
      </c>
    </row>
    <row r="12457" spans="47:47" x14ac:dyDescent="0.25">
      <c r="AU12457" t="s">
        <v>15912</v>
      </c>
    </row>
    <row r="12458" spans="47:47" x14ac:dyDescent="0.25">
      <c r="AU12458" t="s">
        <v>15913</v>
      </c>
    </row>
    <row r="12459" spans="47:47" x14ac:dyDescent="0.25">
      <c r="AU12459" t="s">
        <v>15914</v>
      </c>
    </row>
    <row r="12460" spans="47:47" x14ac:dyDescent="0.25">
      <c r="AU12460" t="s">
        <v>15915</v>
      </c>
    </row>
    <row r="12461" spans="47:47" x14ac:dyDescent="0.25">
      <c r="AU12461" t="s">
        <v>14651</v>
      </c>
    </row>
    <row r="12462" spans="47:47" x14ac:dyDescent="0.25">
      <c r="AU12462" t="s">
        <v>15916</v>
      </c>
    </row>
    <row r="12463" spans="47:47" x14ac:dyDescent="0.25">
      <c r="AU12463" t="s">
        <v>15917</v>
      </c>
    </row>
    <row r="12464" spans="47:47" x14ac:dyDescent="0.25">
      <c r="AU12464" t="s">
        <v>15918</v>
      </c>
    </row>
    <row r="12465" spans="47:47" x14ac:dyDescent="0.25">
      <c r="AU12465">
        <v>1900</v>
      </c>
    </row>
    <row r="12466" spans="47:47" x14ac:dyDescent="0.25">
      <c r="AU12466" t="s">
        <v>15919</v>
      </c>
    </row>
    <row r="12467" spans="47:47" x14ac:dyDescent="0.25">
      <c r="AU12467">
        <v>907</v>
      </c>
    </row>
    <row r="12468" spans="47:47" x14ac:dyDescent="0.25">
      <c r="AU12468" t="s">
        <v>15920</v>
      </c>
    </row>
    <row r="12469" spans="47:47" x14ac:dyDescent="0.25">
      <c r="AU12469">
        <v>752</v>
      </c>
    </row>
    <row r="12470" spans="47:47" x14ac:dyDescent="0.25">
      <c r="AU12470">
        <v>755</v>
      </c>
    </row>
    <row r="12471" spans="47:47" x14ac:dyDescent="0.25">
      <c r="AU12471" t="s">
        <v>15921</v>
      </c>
    </row>
    <row r="12472" spans="47:47" x14ac:dyDescent="0.25">
      <c r="AU12472">
        <v>751</v>
      </c>
    </row>
    <row r="12473" spans="47:47" x14ac:dyDescent="0.25">
      <c r="AU12473">
        <v>742</v>
      </c>
    </row>
    <row r="12474" spans="47:47" x14ac:dyDescent="0.25">
      <c r="AU12474">
        <v>32000</v>
      </c>
    </row>
    <row r="12475" spans="47:47" x14ac:dyDescent="0.25">
      <c r="AU12475" t="s">
        <v>15922</v>
      </c>
    </row>
    <row r="12476" spans="47:47" x14ac:dyDescent="0.25">
      <c r="AU12476" t="s">
        <v>15923</v>
      </c>
    </row>
    <row r="12477" spans="47:47" x14ac:dyDescent="0.25">
      <c r="AU12477">
        <v>30000</v>
      </c>
    </row>
    <row r="12478" spans="47:47" x14ac:dyDescent="0.25">
      <c r="AU12478">
        <v>22500</v>
      </c>
    </row>
    <row r="12479" spans="47:47" x14ac:dyDescent="0.25">
      <c r="AU12479">
        <v>14000</v>
      </c>
    </row>
    <row r="12480" spans="47:47" x14ac:dyDescent="0.25">
      <c r="AU12480">
        <v>32500</v>
      </c>
    </row>
    <row r="12481" spans="47:47" x14ac:dyDescent="0.25">
      <c r="AU12481">
        <v>31000</v>
      </c>
    </row>
    <row r="12482" spans="47:47" x14ac:dyDescent="0.25">
      <c r="AU12482" t="s">
        <v>15924</v>
      </c>
    </row>
    <row r="12483" spans="47:47" x14ac:dyDescent="0.25">
      <c r="AU12483" t="s">
        <v>15925</v>
      </c>
    </row>
    <row r="12484" spans="47:47" x14ac:dyDescent="0.25">
      <c r="AU12484" t="s">
        <v>15926</v>
      </c>
    </row>
    <row r="12485" spans="47:47" x14ac:dyDescent="0.25">
      <c r="AU12485" t="s">
        <v>15927</v>
      </c>
    </row>
    <row r="12486" spans="47:47" x14ac:dyDescent="0.25">
      <c r="AU12486" t="s">
        <v>15928</v>
      </c>
    </row>
    <row r="12487" spans="47:47" x14ac:dyDescent="0.25">
      <c r="AU12487" t="s">
        <v>15929</v>
      </c>
    </row>
    <row r="12488" spans="47:47" x14ac:dyDescent="0.25">
      <c r="AU12488">
        <v>502828</v>
      </c>
    </row>
    <row r="12489" spans="47:47" x14ac:dyDescent="0.25">
      <c r="AU12489" t="s">
        <v>15930</v>
      </c>
    </row>
    <row r="12490" spans="47:47" x14ac:dyDescent="0.25">
      <c r="AU12490" t="s">
        <v>15931</v>
      </c>
    </row>
    <row r="12491" spans="47:47" x14ac:dyDescent="0.25">
      <c r="AU12491">
        <v>488221</v>
      </c>
    </row>
    <row r="12492" spans="47:47" x14ac:dyDescent="0.25">
      <c r="AU12492" t="s">
        <v>15932</v>
      </c>
    </row>
    <row r="12493" spans="47:47" x14ac:dyDescent="0.25">
      <c r="AU12493">
        <v>447304</v>
      </c>
    </row>
    <row r="12494" spans="47:47" x14ac:dyDescent="0.25">
      <c r="AU12494" t="s">
        <v>15933</v>
      </c>
    </row>
    <row r="12495" spans="47:47" x14ac:dyDescent="0.25">
      <c r="AU12495" t="s">
        <v>15934</v>
      </c>
    </row>
    <row r="12496" spans="47:47" x14ac:dyDescent="0.25">
      <c r="AU12496" t="s">
        <v>15935</v>
      </c>
    </row>
    <row r="12497" spans="47:47" x14ac:dyDescent="0.25">
      <c r="AU12497" t="s">
        <v>15936</v>
      </c>
    </row>
    <row r="12498" spans="47:47" x14ac:dyDescent="0.25">
      <c r="AU12498" t="s">
        <v>15937</v>
      </c>
    </row>
    <row r="12499" spans="47:47" x14ac:dyDescent="0.25">
      <c r="AU12499" t="s">
        <v>15938</v>
      </c>
    </row>
    <row r="12500" spans="47:47" x14ac:dyDescent="0.25">
      <c r="AU12500" t="s">
        <v>15939</v>
      </c>
    </row>
    <row r="12501" spans="47:47" x14ac:dyDescent="0.25">
      <c r="AU12501">
        <v>454473</v>
      </c>
    </row>
    <row r="12502" spans="47:47" x14ac:dyDescent="0.25">
      <c r="AU12502" t="s">
        <v>15940</v>
      </c>
    </row>
    <row r="12503" spans="47:47" x14ac:dyDescent="0.25">
      <c r="AU12503">
        <v>12600</v>
      </c>
    </row>
    <row r="12504" spans="47:47" x14ac:dyDescent="0.25">
      <c r="AU12504">
        <v>12500</v>
      </c>
    </row>
    <row r="12505" spans="47:47" x14ac:dyDescent="0.25">
      <c r="AU12505">
        <v>264</v>
      </c>
    </row>
    <row r="12506" spans="47:47" x14ac:dyDescent="0.25">
      <c r="AU12506">
        <v>175</v>
      </c>
    </row>
    <row r="12507" spans="47:47" x14ac:dyDescent="0.25">
      <c r="AU12507" t="s">
        <v>14690</v>
      </c>
    </row>
    <row r="12508" spans="47:47" x14ac:dyDescent="0.25">
      <c r="AU12508">
        <v>100</v>
      </c>
    </row>
    <row r="12509" spans="47:47" x14ac:dyDescent="0.25">
      <c r="AU12509">
        <v>620</v>
      </c>
    </row>
    <row r="12510" spans="47:47" x14ac:dyDescent="0.25">
      <c r="AU12510" t="s">
        <v>15941</v>
      </c>
    </row>
    <row r="12511" spans="47:47" x14ac:dyDescent="0.25">
      <c r="AU12511">
        <v>765</v>
      </c>
    </row>
    <row r="12512" spans="47:47" x14ac:dyDescent="0.25">
      <c r="AU12512" t="s">
        <v>15942</v>
      </c>
    </row>
    <row r="12513" spans="47:47" x14ac:dyDescent="0.25">
      <c r="AU12513">
        <v>2300</v>
      </c>
    </row>
    <row r="12514" spans="47:47" x14ac:dyDescent="0.25">
      <c r="AU12514" t="s">
        <v>14691</v>
      </c>
    </row>
    <row r="12515" spans="47:47" x14ac:dyDescent="0.25">
      <c r="AU12515" t="s">
        <v>15943</v>
      </c>
    </row>
    <row r="12516" spans="47:47" x14ac:dyDescent="0.25">
      <c r="AU12516" t="s">
        <v>15944</v>
      </c>
    </row>
    <row r="12517" spans="47:47" x14ac:dyDescent="0.25">
      <c r="AU12517" t="s">
        <v>14692</v>
      </c>
    </row>
    <row r="12518" spans="47:47" x14ac:dyDescent="0.25">
      <c r="AU12518" t="s">
        <v>15945</v>
      </c>
    </row>
    <row r="12519" spans="47:47" x14ac:dyDescent="0.25">
      <c r="AU12519" t="s">
        <v>15946</v>
      </c>
    </row>
    <row r="12520" spans="47:47" x14ac:dyDescent="0.25">
      <c r="AU12520" t="s">
        <v>15947</v>
      </c>
    </row>
    <row r="12521" spans="47:47" x14ac:dyDescent="0.25">
      <c r="AU12521" t="s">
        <v>15948</v>
      </c>
    </row>
    <row r="12522" spans="47:47" x14ac:dyDescent="0.25">
      <c r="AU12522" t="s">
        <v>15949</v>
      </c>
    </row>
    <row r="12523" spans="47:47" x14ac:dyDescent="0.25">
      <c r="AU12523" t="s">
        <v>15950</v>
      </c>
    </row>
    <row r="12524" spans="47:47" x14ac:dyDescent="0.25">
      <c r="AU12524" t="s">
        <v>15951</v>
      </c>
    </row>
    <row r="12525" spans="47:47" x14ac:dyDescent="0.25">
      <c r="AU12525" t="s">
        <v>15952</v>
      </c>
    </row>
    <row r="12526" spans="47:47" x14ac:dyDescent="0.25">
      <c r="AU12526" t="s">
        <v>15953</v>
      </c>
    </row>
    <row r="12527" spans="47:47" x14ac:dyDescent="0.25">
      <c r="AU12527" t="s">
        <v>15954</v>
      </c>
    </row>
    <row r="12528" spans="47:47" x14ac:dyDescent="0.25">
      <c r="AU12528" t="s">
        <v>15955</v>
      </c>
    </row>
    <row r="12529" spans="47:47" x14ac:dyDescent="0.25">
      <c r="AU12529" t="s">
        <v>15956</v>
      </c>
    </row>
    <row r="12530" spans="47:47" x14ac:dyDescent="0.25">
      <c r="AU12530" t="s">
        <v>15957</v>
      </c>
    </row>
    <row r="12531" spans="47:47" x14ac:dyDescent="0.25">
      <c r="AU12531">
        <v>132909</v>
      </c>
    </row>
    <row r="12532" spans="47:47" x14ac:dyDescent="0.25">
      <c r="AU12532">
        <v>790</v>
      </c>
    </row>
    <row r="12533" spans="47:47" x14ac:dyDescent="0.25">
      <c r="AU12533">
        <v>10700</v>
      </c>
    </row>
    <row r="12534" spans="47:47" x14ac:dyDescent="0.25">
      <c r="AU12534" t="s">
        <v>15958</v>
      </c>
    </row>
    <row r="12535" spans="47:47" x14ac:dyDescent="0.25">
      <c r="AU12535" t="s">
        <v>15959</v>
      </c>
    </row>
    <row r="12536" spans="47:47" x14ac:dyDescent="0.25">
      <c r="AU12536" t="s">
        <v>14701</v>
      </c>
    </row>
    <row r="12537" spans="47:47" x14ac:dyDescent="0.25">
      <c r="AU12537">
        <v>7326</v>
      </c>
    </row>
    <row r="12538" spans="47:47" x14ac:dyDescent="0.25">
      <c r="AU12538">
        <v>308537</v>
      </c>
    </row>
    <row r="12539" spans="47:47" x14ac:dyDescent="0.25">
      <c r="AU12539">
        <v>308685</v>
      </c>
    </row>
    <row r="12540" spans="47:47" x14ac:dyDescent="0.25">
      <c r="AU12540" t="s">
        <v>15960</v>
      </c>
    </row>
    <row r="12541" spans="47:47" x14ac:dyDescent="0.25">
      <c r="AU12541" t="s">
        <v>15483</v>
      </c>
    </row>
    <row r="12542" spans="47:47" x14ac:dyDescent="0.25">
      <c r="AU12542" t="s">
        <v>15961</v>
      </c>
    </row>
    <row r="12543" spans="47:47" x14ac:dyDescent="0.25">
      <c r="AU12543" t="s">
        <v>15962</v>
      </c>
    </row>
    <row r="12544" spans="47:47" x14ac:dyDescent="0.25">
      <c r="AU12544" t="s">
        <v>15963</v>
      </c>
    </row>
    <row r="12545" spans="47:47" x14ac:dyDescent="0.25">
      <c r="AU12545" t="s">
        <v>15964</v>
      </c>
    </row>
    <row r="12546" spans="47:47" x14ac:dyDescent="0.25">
      <c r="AU12546" t="s">
        <v>15965</v>
      </c>
    </row>
    <row r="12547" spans="47:47" x14ac:dyDescent="0.25">
      <c r="AU12547" t="s">
        <v>14706</v>
      </c>
    </row>
    <row r="12548" spans="47:47" x14ac:dyDescent="0.25">
      <c r="AU12548">
        <v>1021</v>
      </c>
    </row>
    <row r="12549" spans="47:47" x14ac:dyDescent="0.25">
      <c r="AU12549">
        <v>1025</v>
      </c>
    </row>
    <row r="12550" spans="47:47" x14ac:dyDescent="0.25">
      <c r="AU12550">
        <v>4120127</v>
      </c>
    </row>
    <row r="12551" spans="47:47" x14ac:dyDescent="0.25">
      <c r="AU12551">
        <v>4121608</v>
      </c>
    </row>
    <row r="12552" spans="47:47" x14ac:dyDescent="0.25">
      <c r="AU12552">
        <v>4120125</v>
      </c>
    </row>
    <row r="12553" spans="47:47" x14ac:dyDescent="0.25">
      <c r="AU12553">
        <v>4120126</v>
      </c>
    </row>
    <row r="12554" spans="47:47" x14ac:dyDescent="0.25">
      <c r="AU12554" t="s">
        <v>15966</v>
      </c>
    </row>
    <row r="12555" spans="47:47" x14ac:dyDescent="0.25">
      <c r="AU12555" t="s">
        <v>15967</v>
      </c>
    </row>
    <row r="12556" spans="47:47" x14ac:dyDescent="0.25">
      <c r="AU12556" t="s">
        <v>15968</v>
      </c>
    </row>
    <row r="12557" spans="47:47" x14ac:dyDescent="0.25">
      <c r="AU12557" t="s">
        <v>15969</v>
      </c>
    </row>
    <row r="12558" spans="47:47" x14ac:dyDescent="0.25">
      <c r="AU12558" t="s">
        <v>15970</v>
      </c>
    </row>
    <row r="12559" spans="47:47" x14ac:dyDescent="0.25">
      <c r="AU12559" t="s">
        <v>15971</v>
      </c>
    </row>
    <row r="12560" spans="47:47" x14ac:dyDescent="0.25">
      <c r="AU12560" t="s">
        <v>15972</v>
      </c>
    </row>
    <row r="12561" spans="47:47" x14ac:dyDescent="0.25">
      <c r="AU12561" t="s">
        <v>15973</v>
      </c>
    </row>
    <row r="12562" spans="47:47" x14ac:dyDescent="0.25">
      <c r="AU12562" t="s">
        <v>15974</v>
      </c>
    </row>
    <row r="12563" spans="47:47" x14ac:dyDescent="0.25">
      <c r="AU12563">
        <v>415377</v>
      </c>
    </row>
    <row r="12564" spans="47:47" x14ac:dyDescent="0.25">
      <c r="AU12564" t="s">
        <v>15975</v>
      </c>
    </row>
    <row r="12565" spans="47:47" x14ac:dyDescent="0.25">
      <c r="AU12565" t="s">
        <v>15976</v>
      </c>
    </row>
    <row r="12566" spans="47:47" x14ac:dyDescent="0.25">
      <c r="AU12566" t="s">
        <v>15970</v>
      </c>
    </row>
    <row r="12567" spans="47:47" x14ac:dyDescent="0.25">
      <c r="AU12567" t="s">
        <v>15977</v>
      </c>
    </row>
    <row r="12568" spans="47:47" x14ac:dyDescent="0.25">
      <c r="AU12568">
        <v>455719</v>
      </c>
    </row>
    <row r="12569" spans="47:47" x14ac:dyDescent="0.25">
      <c r="AU12569">
        <v>415375</v>
      </c>
    </row>
    <row r="12570" spans="47:47" x14ac:dyDescent="0.25">
      <c r="AU12570">
        <v>3000</v>
      </c>
    </row>
    <row r="12571" spans="47:47" x14ac:dyDescent="0.25">
      <c r="AU12571" t="s">
        <v>14716</v>
      </c>
    </row>
    <row r="12572" spans="47:47" x14ac:dyDescent="0.25">
      <c r="AU12572">
        <v>104005</v>
      </c>
    </row>
    <row r="12573" spans="47:47" x14ac:dyDescent="0.25">
      <c r="AU12573">
        <v>722</v>
      </c>
    </row>
    <row r="12574" spans="47:47" x14ac:dyDescent="0.25">
      <c r="AU12574">
        <v>727</v>
      </c>
    </row>
    <row r="12575" spans="47:47" x14ac:dyDescent="0.25">
      <c r="AU12575">
        <v>702</v>
      </c>
    </row>
    <row r="12576" spans="47:47" x14ac:dyDescent="0.25">
      <c r="AU12576">
        <v>724</v>
      </c>
    </row>
    <row r="12577" spans="47:47" x14ac:dyDescent="0.25">
      <c r="AU12577">
        <v>705</v>
      </c>
    </row>
    <row r="12578" spans="47:47" x14ac:dyDescent="0.25">
      <c r="AU12578">
        <v>1007</v>
      </c>
    </row>
    <row r="12579" spans="47:47" x14ac:dyDescent="0.25">
      <c r="AU12579" t="s">
        <v>15978</v>
      </c>
    </row>
    <row r="12580" spans="47:47" x14ac:dyDescent="0.25">
      <c r="AU12580">
        <v>38000</v>
      </c>
    </row>
    <row r="12581" spans="47:47" x14ac:dyDescent="0.25">
      <c r="AU12581" t="s">
        <v>15979</v>
      </c>
    </row>
    <row r="12582" spans="47:47" x14ac:dyDescent="0.25">
      <c r="AU12582">
        <v>140</v>
      </c>
    </row>
    <row r="12583" spans="47:47" x14ac:dyDescent="0.25">
      <c r="AU12583" t="s">
        <v>15980</v>
      </c>
    </row>
    <row r="12584" spans="47:47" x14ac:dyDescent="0.25">
      <c r="AU12584" t="s">
        <v>15981</v>
      </c>
    </row>
    <row r="12585" spans="47:47" x14ac:dyDescent="0.25">
      <c r="AU12585" t="s">
        <v>15982</v>
      </c>
    </row>
    <row r="12586" spans="47:47" x14ac:dyDescent="0.25">
      <c r="AU12586" t="s">
        <v>15983</v>
      </c>
    </row>
    <row r="12587" spans="47:47" x14ac:dyDescent="0.25">
      <c r="AU12587">
        <v>1525</v>
      </c>
    </row>
    <row r="12588" spans="47:47" x14ac:dyDescent="0.25">
      <c r="AU12588" t="s">
        <v>15984</v>
      </c>
    </row>
    <row r="12589" spans="47:47" x14ac:dyDescent="0.25">
      <c r="AU12589">
        <v>132946</v>
      </c>
    </row>
    <row r="12590" spans="47:47" x14ac:dyDescent="0.25">
      <c r="AU12590">
        <v>132947</v>
      </c>
    </row>
    <row r="12591" spans="47:47" x14ac:dyDescent="0.25">
      <c r="AU12591" t="s">
        <v>15985</v>
      </c>
    </row>
    <row r="12592" spans="47:47" x14ac:dyDescent="0.25">
      <c r="AU12592">
        <v>132956</v>
      </c>
    </row>
    <row r="12593" spans="47:47" x14ac:dyDescent="0.25">
      <c r="AU12593">
        <v>132957</v>
      </c>
    </row>
    <row r="12594" spans="47:47" x14ac:dyDescent="0.25">
      <c r="AU12594">
        <v>132903</v>
      </c>
    </row>
    <row r="12595" spans="47:47" x14ac:dyDescent="0.25">
      <c r="AU12595">
        <v>443841</v>
      </c>
    </row>
    <row r="12596" spans="47:47" x14ac:dyDescent="0.25">
      <c r="AU12596" t="s">
        <v>15986</v>
      </c>
    </row>
    <row r="12597" spans="47:47" x14ac:dyDescent="0.25">
      <c r="AU12597" t="s">
        <v>2824</v>
      </c>
    </row>
    <row r="12598" spans="47:47" x14ac:dyDescent="0.25">
      <c r="AU12598">
        <v>136</v>
      </c>
    </row>
    <row r="12599" spans="47:47" x14ac:dyDescent="0.25">
      <c r="AU12599" t="s">
        <v>15987</v>
      </c>
    </row>
    <row r="12600" spans="47:47" x14ac:dyDescent="0.25">
      <c r="AU12600" t="s">
        <v>15988</v>
      </c>
    </row>
    <row r="12601" spans="47:47" x14ac:dyDescent="0.25">
      <c r="AU12601" t="s">
        <v>15989</v>
      </c>
    </row>
    <row r="12602" spans="47:47" x14ac:dyDescent="0.25">
      <c r="AU12602" t="s">
        <v>15990</v>
      </c>
    </row>
    <row r="12603" spans="47:47" x14ac:dyDescent="0.25">
      <c r="AU12603" t="s">
        <v>15991</v>
      </c>
    </row>
    <row r="12604" spans="47:47" x14ac:dyDescent="0.25">
      <c r="AU12604" t="s">
        <v>15992</v>
      </c>
    </row>
    <row r="12605" spans="47:47" x14ac:dyDescent="0.25">
      <c r="AU12605" t="s">
        <v>15993</v>
      </c>
    </row>
    <row r="12606" spans="47:47" x14ac:dyDescent="0.25">
      <c r="AU12606">
        <v>303</v>
      </c>
    </row>
    <row r="12607" spans="47:47" x14ac:dyDescent="0.25">
      <c r="AU12607" t="s">
        <v>15994</v>
      </c>
    </row>
    <row r="12608" spans="47:47" x14ac:dyDescent="0.25">
      <c r="AU12608" t="s">
        <v>15995</v>
      </c>
    </row>
    <row r="12609" spans="47:47" x14ac:dyDescent="0.25">
      <c r="AU12609" t="s">
        <v>15996</v>
      </c>
    </row>
    <row r="12610" spans="47:47" x14ac:dyDescent="0.25">
      <c r="AU12610" t="s">
        <v>15997</v>
      </c>
    </row>
    <row r="12611" spans="47:47" x14ac:dyDescent="0.25">
      <c r="AU12611" t="s">
        <v>15998</v>
      </c>
    </row>
    <row r="12612" spans="47:47" x14ac:dyDescent="0.25">
      <c r="AU12612" t="s">
        <v>15999</v>
      </c>
    </row>
    <row r="12613" spans="47:47" x14ac:dyDescent="0.25">
      <c r="AU12613" t="s">
        <v>16000</v>
      </c>
    </row>
    <row r="12614" spans="47:47" x14ac:dyDescent="0.25">
      <c r="AU12614" t="s">
        <v>16001</v>
      </c>
    </row>
    <row r="12615" spans="47:47" x14ac:dyDescent="0.25">
      <c r="AU12615">
        <v>512019</v>
      </c>
    </row>
    <row r="12616" spans="47:47" x14ac:dyDescent="0.25">
      <c r="AU12616">
        <v>350754</v>
      </c>
    </row>
    <row r="12617" spans="47:47" x14ac:dyDescent="0.25">
      <c r="AU12617" t="s">
        <v>16002</v>
      </c>
    </row>
    <row r="12618" spans="47:47" x14ac:dyDescent="0.25">
      <c r="AU12618" t="s">
        <v>16003</v>
      </c>
    </row>
    <row r="12619" spans="47:47" x14ac:dyDescent="0.25">
      <c r="AU12619" t="s">
        <v>16004</v>
      </c>
    </row>
    <row r="12620" spans="47:47" x14ac:dyDescent="0.25">
      <c r="AU12620" t="s">
        <v>16005</v>
      </c>
    </row>
    <row r="12621" spans="47:47" x14ac:dyDescent="0.25">
      <c r="AU12621">
        <v>133984</v>
      </c>
    </row>
    <row r="12622" spans="47:47" x14ac:dyDescent="0.25">
      <c r="AU12622" t="s">
        <v>16006</v>
      </c>
    </row>
    <row r="12623" spans="47:47" x14ac:dyDescent="0.25">
      <c r="AU12623">
        <v>9413</v>
      </c>
    </row>
    <row r="12624" spans="47:47" x14ac:dyDescent="0.25">
      <c r="AU12624">
        <v>9414</v>
      </c>
    </row>
    <row r="12625" spans="47:47" x14ac:dyDescent="0.25">
      <c r="AU12625">
        <v>9111</v>
      </c>
    </row>
    <row r="12626" spans="47:47" x14ac:dyDescent="0.25">
      <c r="AU12626">
        <v>9112</v>
      </c>
    </row>
    <row r="12627" spans="47:47" x14ac:dyDescent="0.25">
      <c r="AU12627" t="s">
        <v>2980</v>
      </c>
    </row>
    <row r="12628" spans="47:47" x14ac:dyDescent="0.25">
      <c r="AU12628">
        <v>7327</v>
      </c>
    </row>
    <row r="12629" spans="47:47" x14ac:dyDescent="0.25">
      <c r="AU12629" t="s">
        <v>16007</v>
      </c>
    </row>
    <row r="12630" spans="47:47" x14ac:dyDescent="0.25">
      <c r="AU12630" t="s">
        <v>16008</v>
      </c>
    </row>
    <row r="12631" spans="47:47" x14ac:dyDescent="0.25">
      <c r="AU12631" t="s">
        <v>16009</v>
      </c>
    </row>
    <row r="12632" spans="47:47" x14ac:dyDescent="0.25">
      <c r="AU12632" t="s">
        <v>16010</v>
      </c>
    </row>
    <row r="12633" spans="47:47" x14ac:dyDescent="0.25">
      <c r="AU12633" t="s">
        <v>16011</v>
      </c>
    </row>
    <row r="12634" spans="47:47" x14ac:dyDescent="0.25">
      <c r="AU12634">
        <v>185</v>
      </c>
    </row>
    <row r="12635" spans="47:47" x14ac:dyDescent="0.25">
      <c r="AU12635" t="s">
        <v>16012</v>
      </c>
    </row>
    <row r="12636" spans="47:47" x14ac:dyDescent="0.25">
      <c r="AU12636">
        <v>245</v>
      </c>
    </row>
    <row r="12637" spans="47:47" x14ac:dyDescent="0.25">
      <c r="AU12637">
        <v>177</v>
      </c>
    </row>
    <row r="12638" spans="47:47" x14ac:dyDescent="0.25">
      <c r="AU12638">
        <v>13500</v>
      </c>
    </row>
    <row r="12639" spans="47:47" x14ac:dyDescent="0.25">
      <c r="AU12639">
        <v>13600</v>
      </c>
    </row>
    <row r="12640" spans="47:47" x14ac:dyDescent="0.25">
      <c r="AU12640">
        <v>13300</v>
      </c>
    </row>
    <row r="12641" spans="47:47" x14ac:dyDescent="0.25">
      <c r="AU12641">
        <v>4060</v>
      </c>
    </row>
    <row r="12642" spans="47:47" x14ac:dyDescent="0.25">
      <c r="AU12642">
        <v>13400</v>
      </c>
    </row>
    <row r="12643" spans="47:47" x14ac:dyDescent="0.25">
      <c r="AU12643">
        <v>104202</v>
      </c>
    </row>
    <row r="12644" spans="47:47" x14ac:dyDescent="0.25">
      <c r="AU12644">
        <v>64000</v>
      </c>
    </row>
    <row r="12645" spans="47:47" x14ac:dyDescent="0.25">
      <c r="AU12645" t="s">
        <v>16013</v>
      </c>
    </row>
    <row r="12646" spans="47:47" x14ac:dyDescent="0.25">
      <c r="AU12646">
        <v>47000</v>
      </c>
    </row>
    <row r="12647" spans="47:47" x14ac:dyDescent="0.25">
      <c r="AU12647">
        <v>41000</v>
      </c>
    </row>
    <row r="12648" spans="47:47" x14ac:dyDescent="0.25">
      <c r="AU12648" t="s">
        <v>16014</v>
      </c>
    </row>
    <row r="12649" spans="47:47" x14ac:dyDescent="0.25">
      <c r="AU12649" t="s">
        <v>16015</v>
      </c>
    </row>
    <row r="12650" spans="47:47" x14ac:dyDescent="0.25">
      <c r="AU12650" t="s">
        <v>16016</v>
      </c>
    </row>
    <row r="12651" spans="47:47" x14ac:dyDescent="0.25">
      <c r="AU12651" t="s">
        <v>16017</v>
      </c>
    </row>
    <row r="12652" spans="47:47" x14ac:dyDescent="0.25">
      <c r="AU12652" t="s">
        <v>15068</v>
      </c>
    </row>
    <row r="12653" spans="47:47" x14ac:dyDescent="0.25">
      <c r="AU12653">
        <v>704054</v>
      </c>
    </row>
    <row r="12654" spans="47:47" x14ac:dyDescent="0.25">
      <c r="AU12654">
        <v>707027</v>
      </c>
    </row>
    <row r="12655" spans="47:47" x14ac:dyDescent="0.25">
      <c r="AU12655">
        <v>704137</v>
      </c>
    </row>
    <row r="12656" spans="47:47" x14ac:dyDescent="0.25">
      <c r="AU12656">
        <v>704148</v>
      </c>
    </row>
    <row r="12657" spans="47:47" x14ac:dyDescent="0.25">
      <c r="AU12657">
        <v>704081</v>
      </c>
    </row>
    <row r="12658" spans="47:47" x14ac:dyDescent="0.25">
      <c r="AU12658">
        <v>704127</v>
      </c>
    </row>
    <row r="12659" spans="47:47" x14ac:dyDescent="0.25">
      <c r="AU12659" t="s">
        <v>16018</v>
      </c>
    </row>
    <row r="12660" spans="47:47" x14ac:dyDescent="0.25">
      <c r="AU12660">
        <v>205</v>
      </c>
    </row>
    <row r="12661" spans="47:47" x14ac:dyDescent="0.25">
      <c r="AU12661">
        <v>208</v>
      </c>
    </row>
    <row r="12662" spans="47:47" x14ac:dyDescent="0.25">
      <c r="AU12662" t="s">
        <v>16019</v>
      </c>
    </row>
    <row r="12663" spans="47:47" x14ac:dyDescent="0.25">
      <c r="AU12663" t="s">
        <v>16020</v>
      </c>
    </row>
    <row r="12664" spans="47:47" x14ac:dyDescent="0.25">
      <c r="AU12664" t="s">
        <v>16021</v>
      </c>
    </row>
    <row r="12665" spans="47:47" x14ac:dyDescent="0.25">
      <c r="AU12665">
        <v>4090</v>
      </c>
    </row>
    <row r="12666" spans="47:47" x14ac:dyDescent="0.25">
      <c r="AU12666" t="s">
        <v>15073</v>
      </c>
    </row>
    <row r="12667" spans="47:47" x14ac:dyDescent="0.25">
      <c r="AU12667" t="s">
        <v>16022</v>
      </c>
    </row>
    <row r="12668" spans="47:47" x14ac:dyDescent="0.25">
      <c r="AU12668" t="s">
        <v>16023</v>
      </c>
    </row>
    <row r="12669" spans="47:47" x14ac:dyDescent="0.25">
      <c r="AU12669" t="s">
        <v>16024</v>
      </c>
    </row>
    <row r="12670" spans="47:47" x14ac:dyDescent="0.25">
      <c r="AU12670" t="s">
        <v>16025</v>
      </c>
    </row>
    <row r="12671" spans="47:47" x14ac:dyDescent="0.25">
      <c r="AU12671" t="s">
        <v>16026</v>
      </c>
    </row>
    <row r="12672" spans="47:47" x14ac:dyDescent="0.25">
      <c r="AU12672" t="s">
        <v>15071</v>
      </c>
    </row>
    <row r="12673" spans="47:47" x14ac:dyDescent="0.25">
      <c r="AU12673" t="s">
        <v>16027</v>
      </c>
    </row>
    <row r="12674" spans="47:47" x14ac:dyDescent="0.25">
      <c r="AU12674" t="s">
        <v>16028</v>
      </c>
    </row>
    <row r="12675" spans="47:47" x14ac:dyDescent="0.25">
      <c r="AU12675" t="s">
        <v>15072</v>
      </c>
    </row>
    <row r="12676" spans="47:47" x14ac:dyDescent="0.25">
      <c r="AU12676" t="s">
        <v>16029</v>
      </c>
    </row>
    <row r="12677" spans="47:47" x14ac:dyDescent="0.25">
      <c r="AU12677" t="s">
        <v>16030</v>
      </c>
    </row>
    <row r="12678" spans="47:47" x14ac:dyDescent="0.25">
      <c r="AU12678" t="s">
        <v>16031</v>
      </c>
    </row>
    <row r="12679" spans="47:47" x14ac:dyDescent="0.25">
      <c r="AU12679">
        <v>134096</v>
      </c>
    </row>
    <row r="12680" spans="47:47" x14ac:dyDescent="0.25">
      <c r="AU12680">
        <v>134098</v>
      </c>
    </row>
    <row r="12681" spans="47:47" x14ac:dyDescent="0.25">
      <c r="AU12681">
        <v>134099</v>
      </c>
    </row>
    <row r="12682" spans="47:47" x14ac:dyDescent="0.25">
      <c r="AU12682">
        <v>134082</v>
      </c>
    </row>
    <row r="12683" spans="47:47" x14ac:dyDescent="0.25">
      <c r="AU12683">
        <v>134083</v>
      </c>
    </row>
    <row r="12684" spans="47:47" x14ac:dyDescent="0.25">
      <c r="AU12684" t="s">
        <v>16032</v>
      </c>
    </row>
    <row r="12685" spans="47:47" x14ac:dyDescent="0.25">
      <c r="AU12685" t="s">
        <v>16033</v>
      </c>
    </row>
    <row r="12686" spans="47:47" x14ac:dyDescent="0.25">
      <c r="AU12686" t="s">
        <v>16034</v>
      </c>
    </row>
    <row r="12687" spans="47:47" x14ac:dyDescent="0.25">
      <c r="AU12687">
        <v>817</v>
      </c>
    </row>
    <row r="12688" spans="47:47" x14ac:dyDescent="0.25">
      <c r="AU12688" t="s">
        <v>16035</v>
      </c>
    </row>
    <row r="12689" spans="47:47" x14ac:dyDescent="0.25">
      <c r="AU12689" t="s">
        <v>16036</v>
      </c>
    </row>
    <row r="12690" spans="47:47" x14ac:dyDescent="0.25">
      <c r="AU12690">
        <v>221</v>
      </c>
    </row>
    <row r="12691" spans="47:47" x14ac:dyDescent="0.25">
      <c r="AU12691" t="s">
        <v>16037</v>
      </c>
    </row>
    <row r="12692" spans="47:47" x14ac:dyDescent="0.25">
      <c r="AU12692">
        <v>239</v>
      </c>
    </row>
    <row r="12693" spans="47:47" x14ac:dyDescent="0.25">
      <c r="AU12693" t="s">
        <v>16038</v>
      </c>
    </row>
    <row r="12694" spans="47:47" x14ac:dyDescent="0.25">
      <c r="AU12694">
        <v>229</v>
      </c>
    </row>
    <row r="12695" spans="47:47" x14ac:dyDescent="0.25">
      <c r="AU12695">
        <v>230</v>
      </c>
    </row>
    <row r="12696" spans="47:47" x14ac:dyDescent="0.25">
      <c r="AU12696">
        <v>136.02199999999999</v>
      </c>
    </row>
    <row r="12697" spans="47:47" x14ac:dyDescent="0.25">
      <c r="AU12697">
        <v>136.04</v>
      </c>
    </row>
    <row r="12698" spans="47:47" x14ac:dyDescent="0.25">
      <c r="AU12698">
        <v>132.953</v>
      </c>
    </row>
    <row r="12699" spans="47:47" x14ac:dyDescent="0.25">
      <c r="AU12699">
        <v>132.96799999999999</v>
      </c>
    </row>
    <row r="12700" spans="47:47" x14ac:dyDescent="0.25">
      <c r="AU12700">
        <v>136.03700000000001</v>
      </c>
    </row>
    <row r="12701" spans="47:47" x14ac:dyDescent="0.25">
      <c r="AU12701">
        <v>136.066</v>
      </c>
    </row>
    <row r="12702" spans="47:47" x14ac:dyDescent="0.25">
      <c r="AU12702" t="s">
        <v>16039</v>
      </c>
    </row>
    <row r="12703" spans="47:47" x14ac:dyDescent="0.25">
      <c r="AU12703">
        <v>2010</v>
      </c>
    </row>
    <row r="12704" spans="47:47" x14ac:dyDescent="0.25">
      <c r="AU12704" t="s">
        <v>16040</v>
      </c>
    </row>
    <row r="12705" spans="47:47" x14ac:dyDescent="0.25">
      <c r="AU12705" t="s">
        <v>16041</v>
      </c>
    </row>
    <row r="12706" spans="47:47" x14ac:dyDescent="0.25">
      <c r="AU12706" t="s">
        <v>16042</v>
      </c>
    </row>
    <row r="12707" spans="47:47" x14ac:dyDescent="0.25">
      <c r="AU12707" t="s">
        <v>16043</v>
      </c>
    </row>
    <row r="12708" spans="47:47" x14ac:dyDescent="0.25">
      <c r="AU12708" t="s">
        <v>16044</v>
      </c>
    </row>
    <row r="12709" spans="47:47" x14ac:dyDescent="0.25">
      <c r="AU12709">
        <v>525220</v>
      </c>
    </row>
    <row r="12710" spans="47:47" x14ac:dyDescent="0.25">
      <c r="AU12710" t="s">
        <v>16045</v>
      </c>
    </row>
    <row r="12711" spans="47:47" x14ac:dyDescent="0.25">
      <c r="AU12711" t="s">
        <v>16046</v>
      </c>
    </row>
    <row r="12712" spans="47:47" x14ac:dyDescent="0.25">
      <c r="AU12712" t="s">
        <v>16047</v>
      </c>
    </row>
    <row r="12713" spans="47:47" x14ac:dyDescent="0.25">
      <c r="AU12713" t="s">
        <v>14738</v>
      </c>
    </row>
    <row r="12714" spans="47:47" x14ac:dyDescent="0.25">
      <c r="AU12714" t="s">
        <v>16048</v>
      </c>
    </row>
    <row r="12715" spans="47:47" x14ac:dyDescent="0.25">
      <c r="AU12715" t="s">
        <v>12343</v>
      </c>
    </row>
    <row r="12716" spans="47:47" x14ac:dyDescent="0.25">
      <c r="AU12716" t="s">
        <v>16049</v>
      </c>
    </row>
    <row r="12717" spans="47:47" x14ac:dyDescent="0.25">
      <c r="AU12717" t="s">
        <v>16050</v>
      </c>
    </row>
    <row r="12718" spans="47:47" x14ac:dyDescent="0.25">
      <c r="AU12718">
        <v>60</v>
      </c>
    </row>
    <row r="12719" spans="47:47" x14ac:dyDescent="0.25">
      <c r="AU12719" t="s">
        <v>16051</v>
      </c>
    </row>
    <row r="12720" spans="47:47" x14ac:dyDescent="0.25">
      <c r="AU12720">
        <v>4090</v>
      </c>
    </row>
    <row r="12721" spans="47:47" x14ac:dyDescent="0.25">
      <c r="AU12721">
        <v>472819</v>
      </c>
    </row>
    <row r="12722" spans="47:47" x14ac:dyDescent="0.25">
      <c r="AU12722" t="s">
        <v>16052</v>
      </c>
    </row>
    <row r="12723" spans="47:47" x14ac:dyDescent="0.25">
      <c r="AU12723" t="s">
        <v>16053</v>
      </c>
    </row>
    <row r="12724" spans="47:47" x14ac:dyDescent="0.25">
      <c r="AU12724">
        <v>130</v>
      </c>
    </row>
    <row r="12725" spans="47:47" x14ac:dyDescent="0.25">
      <c r="AU12725" t="s">
        <v>16054</v>
      </c>
    </row>
    <row r="12726" spans="47:47" x14ac:dyDescent="0.25">
      <c r="AU12726">
        <v>525</v>
      </c>
    </row>
    <row r="12727" spans="47:47" x14ac:dyDescent="0.25">
      <c r="AU12727" t="s">
        <v>16055</v>
      </c>
    </row>
    <row r="12728" spans="47:47" x14ac:dyDescent="0.25">
      <c r="AU12728" t="s">
        <v>16056</v>
      </c>
    </row>
    <row r="12729" spans="47:47" x14ac:dyDescent="0.25">
      <c r="AU12729" t="s">
        <v>16057</v>
      </c>
    </row>
    <row r="12730" spans="47:47" x14ac:dyDescent="0.25">
      <c r="AU12730" t="s">
        <v>16058</v>
      </c>
    </row>
    <row r="12731" spans="47:47" x14ac:dyDescent="0.25">
      <c r="AU12731" t="s">
        <v>16059</v>
      </c>
    </row>
    <row r="12732" spans="47:47" x14ac:dyDescent="0.25">
      <c r="AU12732">
        <v>4123689</v>
      </c>
    </row>
    <row r="12733" spans="47:47" x14ac:dyDescent="0.25">
      <c r="AU12733">
        <v>4123611</v>
      </c>
    </row>
    <row r="12734" spans="47:47" x14ac:dyDescent="0.25">
      <c r="AU12734">
        <v>4123612</v>
      </c>
    </row>
    <row r="12735" spans="47:47" x14ac:dyDescent="0.25">
      <c r="AU12735" t="s">
        <v>16060</v>
      </c>
    </row>
    <row r="12736" spans="47:47" x14ac:dyDescent="0.25">
      <c r="AU12736">
        <v>4121604</v>
      </c>
    </row>
    <row r="12737" spans="47:47" x14ac:dyDescent="0.25">
      <c r="AU12737" t="s">
        <v>16061</v>
      </c>
    </row>
    <row r="12738" spans="47:47" x14ac:dyDescent="0.25">
      <c r="AU12738" t="s">
        <v>16062</v>
      </c>
    </row>
    <row r="12739" spans="47:47" x14ac:dyDescent="0.25">
      <c r="AU12739">
        <v>10</v>
      </c>
    </row>
    <row r="12740" spans="47:47" x14ac:dyDescent="0.25">
      <c r="AU12740" t="s">
        <v>16063</v>
      </c>
    </row>
    <row r="12741" spans="47:47" x14ac:dyDescent="0.25">
      <c r="AU12741" t="s">
        <v>16064</v>
      </c>
    </row>
    <row r="12742" spans="47:47" x14ac:dyDescent="0.25">
      <c r="AU12742" t="s">
        <v>16065</v>
      </c>
    </row>
    <row r="12743" spans="47:47" x14ac:dyDescent="0.25">
      <c r="AU12743">
        <v>4060</v>
      </c>
    </row>
    <row r="12744" spans="47:47" x14ac:dyDescent="0.25">
      <c r="AU12744" t="s">
        <v>16066</v>
      </c>
    </row>
    <row r="12745" spans="47:47" x14ac:dyDescent="0.25">
      <c r="AU12745" t="s">
        <v>2824</v>
      </c>
    </row>
    <row r="12746" spans="47:47" x14ac:dyDescent="0.25">
      <c r="AU12746" t="s">
        <v>2824</v>
      </c>
    </row>
    <row r="12747" spans="47:47" x14ac:dyDescent="0.25">
      <c r="AU12747" t="s">
        <v>16067</v>
      </c>
    </row>
    <row r="12748" spans="47:47" x14ac:dyDescent="0.25">
      <c r="AU12748" t="s">
        <v>16068</v>
      </c>
    </row>
    <row r="12749" spans="47:47" x14ac:dyDescent="0.25">
      <c r="AU12749">
        <v>4000095</v>
      </c>
    </row>
    <row r="12750" spans="47:47" x14ac:dyDescent="0.25">
      <c r="AU12750">
        <v>4002560</v>
      </c>
    </row>
    <row r="12751" spans="47:47" x14ac:dyDescent="0.25">
      <c r="AU12751" t="s">
        <v>16069</v>
      </c>
    </row>
    <row r="12752" spans="47:47" x14ac:dyDescent="0.25">
      <c r="AU12752">
        <v>4002562</v>
      </c>
    </row>
    <row r="12753" spans="47:47" x14ac:dyDescent="0.25">
      <c r="AU12753" t="s">
        <v>16070</v>
      </c>
    </row>
    <row r="12754" spans="47:47" x14ac:dyDescent="0.25">
      <c r="AU12754">
        <v>4000098</v>
      </c>
    </row>
    <row r="12755" spans="47:47" x14ac:dyDescent="0.25">
      <c r="AU12755">
        <v>4002552</v>
      </c>
    </row>
    <row r="12756" spans="47:47" x14ac:dyDescent="0.25">
      <c r="AU12756" t="s">
        <v>14750</v>
      </c>
    </row>
    <row r="12757" spans="47:47" x14ac:dyDescent="0.25">
      <c r="AU12757" t="s">
        <v>16071</v>
      </c>
    </row>
    <row r="12758" spans="47:47" x14ac:dyDescent="0.25">
      <c r="AU12758" t="s">
        <v>14751</v>
      </c>
    </row>
    <row r="12759" spans="47:47" x14ac:dyDescent="0.25">
      <c r="AU12759" t="s">
        <v>16072</v>
      </c>
    </row>
    <row r="12760" spans="47:47" x14ac:dyDescent="0.25">
      <c r="AU12760" t="s">
        <v>16073</v>
      </c>
    </row>
    <row r="12761" spans="47:47" x14ac:dyDescent="0.25">
      <c r="AU12761" t="s">
        <v>14753</v>
      </c>
    </row>
    <row r="12762" spans="47:47" x14ac:dyDescent="0.25">
      <c r="AU12762">
        <v>4500</v>
      </c>
    </row>
    <row r="12763" spans="47:47" x14ac:dyDescent="0.25">
      <c r="AU12763" t="s">
        <v>16074</v>
      </c>
    </row>
    <row r="12764" spans="47:47" x14ac:dyDescent="0.25">
      <c r="AU12764" t="s">
        <v>16075</v>
      </c>
    </row>
    <row r="12765" spans="47:47" x14ac:dyDescent="0.25">
      <c r="AU12765">
        <v>274</v>
      </c>
    </row>
    <row r="12766" spans="47:47" x14ac:dyDescent="0.25">
      <c r="AU12766" t="s">
        <v>16076</v>
      </c>
    </row>
    <row r="12767" spans="47:47" x14ac:dyDescent="0.25">
      <c r="AU12767">
        <v>255</v>
      </c>
    </row>
    <row r="12768" spans="47:47" x14ac:dyDescent="0.25">
      <c r="AU12768">
        <v>4121606</v>
      </c>
    </row>
    <row r="12769" spans="47:47" x14ac:dyDescent="0.25">
      <c r="AU12769">
        <v>321</v>
      </c>
    </row>
    <row r="12770" spans="47:47" x14ac:dyDescent="0.25">
      <c r="AU12770" t="s">
        <v>16077</v>
      </c>
    </row>
    <row r="12771" spans="47:47" x14ac:dyDescent="0.25">
      <c r="AU12771" t="s">
        <v>14754</v>
      </c>
    </row>
    <row r="12772" spans="47:47" x14ac:dyDescent="0.25">
      <c r="AU12772" t="s">
        <v>16078</v>
      </c>
    </row>
    <row r="12773" spans="47:47" x14ac:dyDescent="0.25">
      <c r="AU12773" t="s">
        <v>15086</v>
      </c>
    </row>
    <row r="12774" spans="47:47" x14ac:dyDescent="0.25">
      <c r="AU12774">
        <v>1215</v>
      </c>
    </row>
    <row r="12775" spans="47:47" x14ac:dyDescent="0.25">
      <c r="AU12775">
        <v>1211</v>
      </c>
    </row>
    <row r="12776" spans="47:47" x14ac:dyDescent="0.25">
      <c r="AU12776" t="s">
        <v>16079</v>
      </c>
    </row>
    <row r="12777" spans="47:47" x14ac:dyDescent="0.25">
      <c r="AU12777">
        <v>1037</v>
      </c>
    </row>
    <row r="12778" spans="47:47" x14ac:dyDescent="0.25">
      <c r="AU12778" s="80">
        <v>840064</v>
      </c>
    </row>
    <row r="12779" spans="47:47" x14ac:dyDescent="0.25">
      <c r="AU12779">
        <v>344</v>
      </c>
    </row>
    <row r="12780" spans="47:47" x14ac:dyDescent="0.25">
      <c r="AU12780">
        <v>341</v>
      </c>
    </row>
    <row r="12781" spans="47:47" x14ac:dyDescent="0.25">
      <c r="AU12781">
        <v>342</v>
      </c>
    </row>
    <row r="12782" spans="47:47" x14ac:dyDescent="0.25">
      <c r="AU12782">
        <v>339</v>
      </c>
    </row>
    <row r="12783" spans="47:47" x14ac:dyDescent="0.25">
      <c r="AU12783" t="s">
        <v>16080</v>
      </c>
    </row>
    <row r="12784" spans="47:47" x14ac:dyDescent="0.25">
      <c r="AU12784">
        <v>7703</v>
      </c>
    </row>
    <row r="12785" spans="47:47" x14ac:dyDescent="0.25">
      <c r="AU12785" t="s">
        <v>16081</v>
      </c>
    </row>
    <row r="12786" spans="47:47" x14ac:dyDescent="0.25">
      <c r="AU12786" t="s">
        <v>16082</v>
      </c>
    </row>
    <row r="12787" spans="47:47" x14ac:dyDescent="0.25">
      <c r="AU12787" t="s">
        <v>16083</v>
      </c>
    </row>
    <row r="12788" spans="47:47" x14ac:dyDescent="0.25">
      <c r="AU12788" t="s">
        <v>16084</v>
      </c>
    </row>
    <row r="12789" spans="47:47" x14ac:dyDescent="0.25">
      <c r="AU12789">
        <v>234</v>
      </c>
    </row>
    <row r="12790" spans="47:47" x14ac:dyDescent="0.25">
      <c r="AU12790">
        <v>2030</v>
      </c>
    </row>
    <row r="12791" spans="47:47" x14ac:dyDescent="0.25">
      <c r="AU12791">
        <v>6000</v>
      </c>
    </row>
    <row r="12792" spans="47:47" x14ac:dyDescent="0.25">
      <c r="AU12792">
        <v>300</v>
      </c>
    </row>
    <row r="12793" spans="47:47" x14ac:dyDescent="0.25">
      <c r="AU12793" t="s">
        <v>16085</v>
      </c>
    </row>
    <row r="12794" spans="47:47" x14ac:dyDescent="0.25">
      <c r="AU12794" t="s">
        <v>16086</v>
      </c>
    </row>
    <row r="12795" spans="47:47" x14ac:dyDescent="0.25">
      <c r="AU12795">
        <v>4001129</v>
      </c>
    </row>
    <row r="12796" spans="47:47" x14ac:dyDescent="0.25">
      <c r="AU12796">
        <v>4001134</v>
      </c>
    </row>
    <row r="12797" spans="47:47" x14ac:dyDescent="0.25">
      <c r="AU12797">
        <v>4001132</v>
      </c>
    </row>
    <row r="12798" spans="47:47" x14ac:dyDescent="0.25">
      <c r="AU12798">
        <v>4002566</v>
      </c>
    </row>
    <row r="12799" spans="47:47" x14ac:dyDescent="0.25">
      <c r="AU12799" t="s">
        <v>16087</v>
      </c>
    </row>
    <row r="12800" spans="47:47" x14ac:dyDescent="0.25">
      <c r="AU12800" t="s">
        <v>16088</v>
      </c>
    </row>
    <row r="12801" spans="47:47" x14ac:dyDescent="0.25">
      <c r="AU12801" t="s">
        <v>16089</v>
      </c>
    </row>
    <row r="12802" spans="47:47" x14ac:dyDescent="0.25">
      <c r="AU12802" t="s">
        <v>16090</v>
      </c>
    </row>
    <row r="12803" spans="47:47" x14ac:dyDescent="0.25">
      <c r="AU12803">
        <v>4002593</v>
      </c>
    </row>
    <row r="12804" spans="47:47" x14ac:dyDescent="0.25">
      <c r="AU12804">
        <v>4000103</v>
      </c>
    </row>
    <row r="12805" spans="47:47" x14ac:dyDescent="0.25">
      <c r="AU12805">
        <v>4002604</v>
      </c>
    </row>
    <row r="12806" spans="47:47" x14ac:dyDescent="0.25">
      <c r="AU12806">
        <v>4002573</v>
      </c>
    </row>
    <row r="12807" spans="47:47" x14ac:dyDescent="0.25">
      <c r="AU12807" t="s">
        <v>16091</v>
      </c>
    </row>
    <row r="12808" spans="47:47" x14ac:dyDescent="0.25">
      <c r="AU12808" t="s">
        <v>16092</v>
      </c>
    </row>
    <row r="12809" spans="47:47" x14ac:dyDescent="0.25">
      <c r="AU12809" t="s">
        <v>16093</v>
      </c>
    </row>
    <row r="12810" spans="47:47" x14ac:dyDescent="0.25">
      <c r="AU12810">
        <v>362</v>
      </c>
    </row>
    <row r="12811" spans="47:47" x14ac:dyDescent="0.25">
      <c r="AU12811">
        <v>354</v>
      </c>
    </row>
    <row r="12812" spans="47:47" x14ac:dyDescent="0.25">
      <c r="AU12812">
        <v>305</v>
      </c>
    </row>
    <row r="12813" spans="47:47" x14ac:dyDescent="0.25">
      <c r="AU12813">
        <v>1035</v>
      </c>
    </row>
    <row r="12814" spans="47:47" x14ac:dyDescent="0.25">
      <c r="AU12814" t="s">
        <v>16094</v>
      </c>
    </row>
    <row r="12815" spans="47:47" x14ac:dyDescent="0.25">
      <c r="AU12815" t="s">
        <v>16095</v>
      </c>
    </row>
    <row r="12816" spans="47:47" x14ac:dyDescent="0.25">
      <c r="AU12816" t="s">
        <v>16096</v>
      </c>
    </row>
    <row r="12817" spans="47:47" x14ac:dyDescent="0.25">
      <c r="AU12817">
        <v>1029</v>
      </c>
    </row>
    <row r="12818" spans="47:47" x14ac:dyDescent="0.25">
      <c r="AU12818" t="s">
        <v>16097</v>
      </c>
    </row>
    <row r="12819" spans="47:47" x14ac:dyDescent="0.25">
      <c r="AU12819" s="80">
        <v>1132255</v>
      </c>
    </row>
    <row r="12820" spans="47:47" x14ac:dyDescent="0.25">
      <c r="AU12820" t="s">
        <v>14785</v>
      </c>
    </row>
    <row r="12821" spans="47:47" x14ac:dyDescent="0.25">
      <c r="AU12821">
        <v>27000</v>
      </c>
    </row>
    <row r="12822" spans="47:47" x14ac:dyDescent="0.25">
      <c r="AU12822" t="s">
        <v>16098</v>
      </c>
    </row>
    <row r="12823" spans="47:47" x14ac:dyDescent="0.25">
      <c r="AU12823">
        <v>26000</v>
      </c>
    </row>
    <row r="12824" spans="47:47" x14ac:dyDescent="0.25">
      <c r="AU12824">
        <v>1080</v>
      </c>
    </row>
    <row r="12825" spans="47:47" x14ac:dyDescent="0.25">
      <c r="AU12825">
        <v>199</v>
      </c>
    </row>
    <row r="12826" spans="47:47" x14ac:dyDescent="0.25">
      <c r="AU12826">
        <v>4000189</v>
      </c>
    </row>
    <row r="12827" spans="47:47" x14ac:dyDescent="0.25">
      <c r="AU12827">
        <v>4002655</v>
      </c>
    </row>
    <row r="12828" spans="47:47" x14ac:dyDescent="0.25">
      <c r="AU12828" t="s">
        <v>16099</v>
      </c>
    </row>
    <row r="12829" spans="47:47" x14ac:dyDescent="0.25">
      <c r="AU12829" t="s">
        <v>16100</v>
      </c>
    </row>
    <row r="12830" spans="47:47" x14ac:dyDescent="0.25">
      <c r="AU12830" t="s">
        <v>16101</v>
      </c>
    </row>
    <row r="12831" spans="47:47" x14ac:dyDescent="0.25">
      <c r="AU12831" t="s">
        <v>16102</v>
      </c>
    </row>
    <row r="12832" spans="47:47" x14ac:dyDescent="0.25">
      <c r="AU12832" t="s">
        <v>16103</v>
      </c>
    </row>
    <row r="12833" spans="47:47" x14ac:dyDescent="0.25">
      <c r="AU12833" t="s">
        <v>16104</v>
      </c>
    </row>
    <row r="12834" spans="47:47" x14ac:dyDescent="0.25">
      <c r="AU12834">
        <v>2600</v>
      </c>
    </row>
    <row r="12835" spans="47:47" x14ac:dyDescent="0.25">
      <c r="AU12835" t="s">
        <v>16105</v>
      </c>
    </row>
    <row r="12836" spans="47:47" x14ac:dyDescent="0.25">
      <c r="AU12836" t="s">
        <v>16106</v>
      </c>
    </row>
    <row r="12837" spans="47:47" x14ac:dyDescent="0.25">
      <c r="AU12837" t="s">
        <v>15157</v>
      </c>
    </row>
    <row r="12838" spans="47:47" x14ac:dyDescent="0.25">
      <c r="AU12838" t="s">
        <v>16107</v>
      </c>
    </row>
    <row r="12839" spans="47:47" x14ac:dyDescent="0.25">
      <c r="AU12839" t="s">
        <v>16108</v>
      </c>
    </row>
    <row r="12840" spans="47:47" x14ac:dyDescent="0.25">
      <c r="AU12840">
        <v>380</v>
      </c>
    </row>
    <row r="12841" spans="47:47" x14ac:dyDescent="0.25">
      <c r="AU12841" t="s">
        <v>16109</v>
      </c>
    </row>
    <row r="12842" spans="47:47" x14ac:dyDescent="0.25">
      <c r="AU12842" t="s">
        <v>16110</v>
      </c>
    </row>
    <row r="12843" spans="47:47" x14ac:dyDescent="0.25">
      <c r="AU12843" t="s">
        <v>16111</v>
      </c>
    </row>
    <row r="12844" spans="47:47" x14ac:dyDescent="0.25">
      <c r="AU12844" t="s">
        <v>16112</v>
      </c>
    </row>
    <row r="12845" spans="47:47" x14ac:dyDescent="0.25">
      <c r="AU12845" t="s">
        <v>2824</v>
      </c>
    </row>
    <row r="12846" spans="47:47" x14ac:dyDescent="0.25">
      <c r="AU12846">
        <v>413</v>
      </c>
    </row>
    <row r="12847" spans="47:47" x14ac:dyDescent="0.25">
      <c r="AU12847" t="s">
        <v>16113</v>
      </c>
    </row>
    <row r="12848" spans="47:47" x14ac:dyDescent="0.25">
      <c r="AU12848" t="s">
        <v>16114</v>
      </c>
    </row>
    <row r="12849" spans="47:47" x14ac:dyDescent="0.25">
      <c r="AU12849" t="s">
        <v>16115</v>
      </c>
    </row>
    <row r="12850" spans="47:47" x14ac:dyDescent="0.25">
      <c r="AU12850" t="s">
        <v>16116</v>
      </c>
    </row>
    <row r="12851" spans="47:47" x14ac:dyDescent="0.25">
      <c r="AU12851" t="s">
        <v>16117</v>
      </c>
    </row>
    <row r="12852" spans="47:47" x14ac:dyDescent="0.25">
      <c r="AU12852" t="s">
        <v>14799</v>
      </c>
    </row>
    <row r="12853" spans="47:47" x14ac:dyDescent="0.25">
      <c r="AU12853">
        <v>8080</v>
      </c>
    </row>
    <row r="12854" spans="47:47" x14ac:dyDescent="0.25">
      <c r="AU12854">
        <v>7000</v>
      </c>
    </row>
    <row r="12855" spans="47:47" x14ac:dyDescent="0.25">
      <c r="AU12855">
        <v>5100</v>
      </c>
    </row>
    <row r="12856" spans="47:47" x14ac:dyDescent="0.25">
      <c r="AU12856">
        <v>1027</v>
      </c>
    </row>
    <row r="12857" spans="47:47" x14ac:dyDescent="0.25">
      <c r="AU12857">
        <v>5500</v>
      </c>
    </row>
    <row r="12858" spans="47:47" x14ac:dyDescent="0.25">
      <c r="AU12858" t="s">
        <v>16118</v>
      </c>
    </row>
    <row r="12859" spans="47:47" x14ac:dyDescent="0.25">
      <c r="AU12859" t="s">
        <v>16119</v>
      </c>
    </row>
    <row r="12860" spans="47:47" x14ac:dyDescent="0.25">
      <c r="AU12860">
        <v>600</v>
      </c>
    </row>
    <row r="12861" spans="47:47" x14ac:dyDescent="0.25">
      <c r="AU12861">
        <v>7070</v>
      </c>
    </row>
    <row r="12862" spans="47:47" x14ac:dyDescent="0.25">
      <c r="AU12862">
        <v>8080</v>
      </c>
    </row>
    <row r="12863" spans="47:47" x14ac:dyDescent="0.25">
      <c r="AU12863">
        <v>5100</v>
      </c>
    </row>
    <row r="12864" spans="47:47" x14ac:dyDescent="0.25">
      <c r="AU12864">
        <v>6500</v>
      </c>
    </row>
    <row r="12865" spans="47:47" x14ac:dyDescent="0.25">
      <c r="AU12865">
        <v>36000</v>
      </c>
    </row>
    <row r="12866" spans="47:47" x14ac:dyDescent="0.25">
      <c r="AU12866">
        <v>44000</v>
      </c>
    </row>
    <row r="12867" spans="47:47" x14ac:dyDescent="0.25">
      <c r="AU12867">
        <v>354</v>
      </c>
    </row>
    <row r="12868" spans="47:47" x14ac:dyDescent="0.25">
      <c r="AU12868" t="s">
        <v>14804</v>
      </c>
    </row>
    <row r="12869" spans="47:47" x14ac:dyDescent="0.25">
      <c r="AU12869">
        <v>391</v>
      </c>
    </row>
    <row r="12870" spans="47:47" x14ac:dyDescent="0.25">
      <c r="AU12870" t="s">
        <v>16120</v>
      </c>
    </row>
    <row r="12871" spans="47:47" x14ac:dyDescent="0.25">
      <c r="AU12871" t="s">
        <v>16121</v>
      </c>
    </row>
    <row r="12872" spans="47:47" x14ac:dyDescent="0.25">
      <c r="AU12872" t="s">
        <v>16122</v>
      </c>
    </row>
    <row r="12873" spans="47:47" x14ac:dyDescent="0.25">
      <c r="AU12873" t="s">
        <v>16123</v>
      </c>
    </row>
    <row r="12874" spans="47:47" x14ac:dyDescent="0.25">
      <c r="AU12874" t="s">
        <v>15012</v>
      </c>
    </row>
    <row r="12875" spans="47:47" x14ac:dyDescent="0.25">
      <c r="AU12875" t="s">
        <v>16124</v>
      </c>
    </row>
    <row r="12876" spans="47:47" x14ac:dyDescent="0.25">
      <c r="AU12876" t="s">
        <v>16125</v>
      </c>
    </row>
    <row r="12877" spans="47:47" x14ac:dyDescent="0.25">
      <c r="AU12877" t="s">
        <v>16126</v>
      </c>
    </row>
    <row r="12878" spans="47:47" x14ac:dyDescent="0.25">
      <c r="AU12878" t="s">
        <v>16127</v>
      </c>
    </row>
    <row r="12879" spans="47:47" x14ac:dyDescent="0.25">
      <c r="AU12879" t="s">
        <v>16128</v>
      </c>
    </row>
    <row r="12880" spans="47:47" x14ac:dyDescent="0.25">
      <c r="AU12880" t="s">
        <v>16129</v>
      </c>
    </row>
    <row r="12882" spans="47:47" x14ac:dyDescent="0.25">
      <c r="AU12882" t="s">
        <v>16130</v>
      </c>
    </row>
    <row r="12883" spans="47:47" x14ac:dyDescent="0.25">
      <c r="AU12883" t="s">
        <v>16131</v>
      </c>
    </row>
    <row r="12884" spans="47:47" x14ac:dyDescent="0.25">
      <c r="AU12884" t="s">
        <v>16132</v>
      </c>
    </row>
    <row r="12885" spans="47:47" x14ac:dyDescent="0.25">
      <c r="AU12885" t="s">
        <v>16133</v>
      </c>
    </row>
    <row r="12886" spans="47:47" x14ac:dyDescent="0.25">
      <c r="AU12886" t="s">
        <v>16134</v>
      </c>
    </row>
    <row r="12887" spans="47:47" x14ac:dyDescent="0.25">
      <c r="AU12887" t="s">
        <v>16135</v>
      </c>
    </row>
    <row r="12888" spans="47:47" x14ac:dyDescent="0.25">
      <c r="AU12888" t="s">
        <v>16136</v>
      </c>
    </row>
    <row r="12889" spans="47:47" x14ac:dyDescent="0.25">
      <c r="AU12889" t="s">
        <v>16137</v>
      </c>
    </row>
    <row r="12890" spans="47:47" x14ac:dyDescent="0.25">
      <c r="AU12890" t="s">
        <v>16138</v>
      </c>
    </row>
    <row r="12891" spans="47:47" x14ac:dyDescent="0.25">
      <c r="AU12891" t="s">
        <v>16139</v>
      </c>
    </row>
    <row r="12892" spans="47:47" x14ac:dyDescent="0.25">
      <c r="AU12892" t="s">
        <v>16140</v>
      </c>
    </row>
    <row r="12893" spans="47:47" x14ac:dyDescent="0.25">
      <c r="AU12893" t="s">
        <v>16141</v>
      </c>
    </row>
    <row r="12894" spans="47:47" x14ac:dyDescent="0.25">
      <c r="AU12894" t="s">
        <v>16142</v>
      </c>
    </row>
    <row r="12895" spans="47:47" x14ac:dyDescent="0.25">
      <c r="AU12895" t="s">
        <v>16143</v>
      </c>
    </row>
    <row r="12896" spans="47:47" x14ac:dyDescent="0.25">
      <c r="AU12896" t="s">
        <v>14820</v>
      </c>
    </row>
    <row r="12897" spans="47:47" x14ac:dyDescent="0.25">
      <c r="AU12897" t="s">
        <v>16144</v>
      </c>
    </row>
    <row r="12898" spans="47:47" x14ac:dyDescent="0.25">
      <c r="AU12898" t="s">
        <v>16145</v>
      </c>
    </row>
    <row r="12899" spans="47:47" x14ac:dyDescent="0.25">
      <c r="AU12899" t="s">
        <v>14814</v>
      </c>
    </row>
    <row r="12900" spans="47:47" x14ac:dyDescent="0.25">
      <c r="AU12900" t="s">
        <v>16146</v>
      </c>
    </row>
    <row r="12901" spans="47:47" x14ac:dyDescent="0.25">
      <c r="AU12901" t="s">
        <v>2824</v>
      </c>
    </row>
    <row r="12902" spans="47:47" x14ac:dyDescent="0.25">
      <c r="AU12902">
        <v>4107498</v>
      </c>
    </row>
    <row r="12903" spans="47:47" x14ac:dyDescent="0.25">
      <c r="AU12903">
        <v>4106565</v>
      </c>
    </row>
    <row r="12904" spans="47:47" x14ac:dyDescent="0.25">
      <c r="AU12904" t="s">
        <v>2568</v>
      </c>
    </row>
    <row r="12905" spans="47:47" x14ac:dyDescent="0.25">
      <c r="AU12905">
        <v>312215</v>
      </c>
    </row>
    <row r="12906" spans="47:47" x14ac:dyDescent="0.25">
      <c r="AU12906">
        <v>318538</v>
      </c>
    </row>
    <row r="12907" spans="47:47" x14ac:dyDescent="0.25">
      <c r="AU12907">
        <v>318799</v>
      </c>
    </row>
    <row r="12908" spans="47:47" x14ac:dyDescent="0.25">
      <c r="AU12908">
        <v>324902</v>
      </c>
    </row>
    <row r="12909" spans="47:47" x14ac:dyDescent="0.25">
      <c r="AU12909">
        <v>318798</v>
      </c>
    </row>
    <row r="12910" spans="47:47" x14ac:dyDescent="0.25">
      <c r="AU12910">
        <v>324778</v>
      </c>
    </row>
    <row r="12911" spans="47:47" x14ac:dyDescent="0.25">
      <c r="AU12911">
        <v>324937</v>
      </c>
    </row>
    <row r="12912" spans="47:47" x14ac:dyDescent="0.25">
      <c r="AU12912" t="s">
        <v>16147</v>
      </c>
    </row>
    <row r="12913" spans="47:47" x14ac:dyDescent="0.25">
      <c r="AU12913" t="s">
        <v>16148</v>
      </c>
    </row>
    <row r="12914" spans="47:47" x14ac:dyDescent="0.25">
      <c r="AU12914" t="s">
        <v>16149</v>
      </c>
    </row>
    <row r="12915" spans="47:47" x14ac:dyDescent="0.25">
      <c r="AU12915" t="s">
        <v>16150</v>
      </c>
    </row>
    <row r="12916" spans="47:47" x14ac:dyDescent="0.25">
      <c r="AU12916" t="s">
        <v>16151</v>
      </c>
    </row>
    <row r="12917" spans="47:47" x14ac:dyDescent="0.25">
      <c r="AU12917" t="s">
        <v>16152</v>
      </c>
    </row>
    <row r="12918" spans="47:47" x14ac:dyDescent="0.25">
      <c r="AU12918">
        <v>4020</v>
      </c>
    </row>
    <row r="12919" spans="47:47" x14ac:dyDescent="0.25">
      <c r="AU12919" t="s">
        <v>16153</v>
      </c>
    </row>
    <row r="12920" spans="47:47" x14ac:dyDescent="0.25">
      <c r="AU12920" t="s">
        <v>16154</v>
      </c>
    </row>
    <row r="12921" spans="47:47" x14ac:dyDescent="0.25">
      <c r="AU12921" t="s">
        <v>16155</v>
      </c>
    </row>
    <row r="12922" spans="47:47" x14ac:dyDescent="0.25">
      <c r="AU12922">
        <v>5900</v>
      </c>
    </row>
    <row r="12923" spans="47:47" x14ac:dyDescent="0.25">
      <c r="AU12923">
        <v>4108681</v>
      </c>
    </row>
    <row r="12924" spans="47:47" x14ac:dyDescent="0.25">
      <c r="AU12924" t="s">
        <v>16156</v>
      </c>
    </row>
    <row r="12925" spans="47:47" x14ac:dyDescent="0.25">
      <c r="AU12925" t="s">
        <v>16157</v>
      </c>
    </row>
    <row r="12926" spans="47:47" x14ac:dyDescent="0.25">
      <c r="AU12926" t="s">
        <v>16158</v>
      </c>
    </row>
    <row r="12927" spans="47:47" x14ac:dyDescent="0.25">
      <c r="AU12927" t="s">
        <v>16159</v>
      </c>
    </row>
    <row r="12928" spans="47:47" x14ac:dyDescent="0.25">
      <c r="AU12928">
        <v>7128</v>
      </c>
    </row>
    <row r="12929" spans="47:47" x14ac:dyDescent="0.25">
      <c r="AU12929" t="s">
        <v>16160</v>
      </c>
    </row>
    <row r="12930" spans="47:47" x14ac:dyDescent="0.25">
      <c r="AU12930" t="s">
        <v>15538</v>
      </c>
    </row>
    <row r="12931" spans="47:47" x14ac:dyDescent="0.25">
      <c r="AU12931" t="s">
        <v>16161</v>
      </c>
    </row>
    <row r="12932" spans="47:47" x14ac:dyDescent="0.25">
      <c r="AU12932" t="s">
        <v>16162</v>
      </c>
    </row>
    <row r="12933" spans="47:47" x14ac:dyDescent="0.25">
      <c r="AU12933" t="s">
        <v>16163</v>
      </c>
    </row>
    <row r="12934" spans="47:47" x14ac:dyDescent="0.25">
      <c r="AU12934" t="s">
        <v>16164</v>
      </c>
    </row>
    <row r="12935" spans="47:47" x14ac:dyDescent="0.25">
      <c r="AU12935" t="s">
        <v>16165</v>
      </c>
    </row>
    <row r="12936" spans="47:47" x14ac:dyDescent="0.25">
      <c r="AU12936" t="s">
        <v>16166</v>
      </c>
    </row>
    <row r="12937" spans="47:47" x14ac:dyDescent="0.25">
      <c r="AU12937" t="s">
        <v>16167</v>
      </c>
    </row>
    <row r="12938" spans="47:47" x14ac:dyDescent="0.25">
      <c r="AU12938" t="s">
        <v>16168</v>
      </c>
    </row>
    <row r="12939" spans="47:47" x14ac:dyDescent="0.25">
      <c r="AU12939" t="s">
        <v>16169</v>
      </c>
    </row>
    <row r="12940" spans="47:47" x14ac:dyDescent="0.25">
      <c r="AU12940" t="s">
        <v>16170</v>
      </c>
    </row>
    <row r="12941" spans="47:47" x14ac:dyDescent="0.25">
      <c r="AU12941" t="s">
        <v>16171</v>
      </c>
    </row>
    <row r="12942" spans="47:47" x14ac:dyDescent="0.25">
      <c r="AU12942" t="s">
        <v>16172</v>
      </c>
    </row>
    <row r="12943" spans="47:47" x14ac:dyDescent="0.25">
      <c r="AU12943" t="s">
        <v>16173</v>
      </c>
    </row>
    <row r="12944" spans="47:47" x14ac:dyDescent="0.25">
      <c r="AU12944" t="s">
        <v>16174</v>
      </c>
    </row>
    <row r="12945" spans="47:47" x14ac:dyDescent="0.25">
      <c r="AU12945">
        <v>1818</v>
      </c>
    </row>
    <row r="12946" spans="47:47" x14ac:dyDescent="0.25">
      <c r="AU12946">
        <v>1305</v>
      </c>
    </row>
    <row r="12947" spans="47:47" x14ac:dyDescent="0.25">
      <c r="AU12947" t="s">
        <v>16175</v>
      </c>
    </row>
    <row r="12948" spans="47:47" x14ac:dyDescent="0.25">
      <c r="AU12948">
        <v>1832</v>
      </c>
    </row>
    <row r="12949" spans="47:47" x14ac:dyDescent="0.25">
      <c r="AU12949" t="s">
        <v>16176</v>
      </c>
    </row>
    <row r="12950" spans="47:47" x14ac:dyDescent="0.25">
      <c r="AU12950">
        <v>7001</v>
      </c>
    </row>
    <row r="12951" spans="47:47" x14ac:dyDescent="0.25">
      <c r="AU12951">
        <v>6010</v>
      </c>
    </row>
    <row r="12952" spans="47:47" x14ac:dyDescent="0.25">
      <c r="AU12952">
        <v>147</v>
      </c>
    </row>
    <row r="12953" spans="47:47" x14ac:dyDescent="0.25">
      <c r="AU12953">
        <v>148</v>
      </c>
    </row>
    <row r="12954" spans="47:47" x14ac:dyDescent="0.25">
      <c r="AU12954">
        <v>85</v>
      </c>
    </row>
    <row r="12955" spans="47:47" x14ac:dyDescent="0.25">
      <c r="AU12955" t="s">
        <v>16177</v>
      </c>
    </row>
    <row r="12956" spans="47:47" x14ac:dyDescent="0.25">
      <c r="AU12956" t="s">
        <v>16178</v>
      </c>
    </row>
    <row r="12957" spans="47:47" x14ac:dyDescent="0.25">
      <c r="AU12957" t="s">
        <v>16179</v>
      </c>
    </row>
    <row r="12958" spans="47:47" x14ac:dyDescent="0.25">
      <c r="AU12958" t="s">
        <v>16180</v>
      </c>
    </row>
    <row r="12959" spans="47:47" x14ac:dyDescent="0.25">
      <c r="AU12959" t="s">
        <v>16181</v>
      </c>
    </row>
    <row r="12960" spans="47:47" x14ac:dyDescent="0.25">
      <c r="AU12960" t="s">
        <v>16182</v>
      </c>
    </row>
    <row r="12961" spans="47:47" x14ac:dyDescent="0.25">
      <c r="AU12961" t="s">
        <v>16183</v>
      </c>
    </row>
    <row r="12962" spans="47:47" x14ac:dyDescent="0.25">
      <c r="AU12962" t="s">
        <v>16184</v>
      </c>
    </row>
    <row r="12963" spans="47:47" x14ac:dyDescent="0.25">
      <c r="AU12963" t="s">
        <v>16185</v>
      </c>
    </row>
    <row r="12964" spans="47:47" x14ac:dyDescent="0.25">
      <c r="AU12964" t="s">
        <v>16186</v>
      </c>
    </row>
    <row r="12965" spans="47:47" x14ac:dyDescent="0.25">
      <c r="AU12965" t="s">
        <v>16187</v>
      </c>
    </row>
    <row r="12966" spans="47:47" x14ac:dyDescent="0.25">
      <c r="AU12966" t="s">
        <v>16188</v>
      </c>
    </row>
    <row r="12967" spans="47:47" x14ac:dyDescent="0.25">
      <c r="AU12967" t="s">
        <v>16189</v>
      </c>
    </row>
    <row r="12968" spans="47:47" x14ac:dyDescent="0.25">
      <c r="AU12968" t="s">
        <v>16190</v>
      </c>
    </row>
    <row r="12969" spans="47:47" x14ac:dyDescent="0.25">
      <c r="AU12969" t="s">
        <v>16191</v>
      </c>
    </row>
    <row r="12970" spans="47:47" x14ac:dyDescent="0.25">
      <c r="AU12970" t="s">
        <v>16192</v>
      </c>
    </row>
    <row r="12971" spans="47:47" x14ac:dyDescent="0.25">
      <c r="AU12971" t="s">
        <v>16193</v>
      </c>
    </row>
    <row r="12972" spans="47:47" x14ac:dyDescent="0.25">
      <c r="AU12972">
        <v>135</v>
      </c>
    </row>
    <row r="12973" spans="47:47" x14ac:dyDescent="0.25">
      <c r="AU12973" t="s">
        <v>16194</v>
      </c>
    </row>
    <row r="12974" spans="47:47" x14ac:dyDescent="0.25">
      <c r="AU12974" t="s">
        <v>14859</v>
      </c>
    </row>
    <row r="12975" spans="47:47" x14ac:dyDescent="0.25">
      <c r="AU12975" t="s">
        <v>16195</v>
      </c>
    </row>
    <row r="12976" spans="47:47" x14ac:dyDescent="0.25">
      <c r="AU12976" t="s">
        <v>16196</v>
      </c>
    </row>
    <row r="12977" spans="47:47" x14ac:dyDescent="0.25">
      <c r="AU12977" t="s">
        <v>16197</v>
      </c>
    </row>
    <row r="12978" spans="47:47" x14ac:dyDescent="0.25">
      <c r="AU12978" t="s">
        <v>16198</v>
      </c>
    </row>
    <row r="12979" spans="47:47" x14ac:dyDescent="0.25">
      <c r="AU12979" t="s">
        <v>12468</v>
      </c>
    </row>
    <row r="12980" spans="47:47" x14ac:dyDescent="0.25">
      <c r="AU12980" t="s">
        <v>16199</v>
      </c>
    </row>
    <row r="12981" spans="47:47" x14ac:dyDescent="0.25">
      <c r="AU12981" t="s">
        <v>16200</v>
      </c>
    </row>
    <row r="12982" spans="47:47" x14ac:dyDescent="0.25">
      <c r="AU12982" t="s">
        <v>16201</v>
      </c>
    </row>
    <row r="12983" spans="47:47" x14ac:dyDescent="0.25">
      <c r="AU12983" t="s">
        <v>16202</v>
      </c>
    </row>
    <row r="12984" spans="47:47" x14ac:dyDescent="0.25">
      <c r="AU12984" t="s">
        <v>16203</v>
      </c>
    </row>
    <row r="12985" spans="47:47" x14ac:dyDescent="0.25">
      <c r="AU12985" t="s">
        <v>16204</v>
      </c>
    </row>
    <row r="12986" spans="47:47" x14ac:dyDescent="0.25">
      <c r="AU12986" t="s">
        <v>16205</v>
      </c>
    </row>
    <row r="12987" spans="47:47" x14ac:dyDescent="0.25">
      <c r="AU12987" t="s">
        <v>16206</v>
      </c>
    </row>
    <row r="12988" spans="47:47" x14ac:dyDescent="0.25">
      <c r="AU12988" t="s">
        <v>16207</v>
      </c>
    </row>
    <row r="12989" spans="47:47" x14ac:dyDescent="0.25">
      <c r="AU12989" t="s">
        <v>16208</v>
      </c>
    </row>
    <row r="12990" spans="47:47" x14ac:dyDescent="0.25">
      <c r="AU12990" t="s">
        <v>16209</v>
      </c>
    </row>
    <row r="12991" spans="47:47" x14ac:dyDescent="0.25">
      <c r="AU12991" t="s">
        <v>16210</v>
      </c>
    </row>
    <row r="12992" spans="47:47" x14ac:dyDescent="0.25">
      <c r="AU12992">
        <v>1500</v>
      </c>
    </row>
    <row r="12993" spans="47:47" x14ac:dyDescent="0.25">
      <c r="AU12993">
        <v>100</v>
      </c>
    </row>
    <row r="12994" spans="47:47" x14ac:dyDescent="0.25">
      <c r="AU12994">
        <v>525</v>
      </c>
    </row>
    <row r="12995" spans="47:47" x14ac:dyDescent="0.25">
      <c r="AU12995">
        <v>800</v>
      </c>
    </row>
    <row r="12996" spans="47:47" x14ac:dyDescent="0.25">
      <c r="AU12996">
        <v>280</v>
      </c>
    </row>
    <row r="12997" spans="47:47" x14ac:dyDescent="0.25">
      <c r="AU12997" t="s">
        <v>16211</v>
      </c>
    </row>
    <row r="12998" spans="47:47" x14ac:dyDescent="0.25">
      <c r="AU12998" t="s">
        <v>16212</v>
      </c>
    </row>
    <row r="12999" spans="47:47" x14ac:dyDescent="0.25">
      <c r="AU12999" t="s">
        <v>16213</v>
      </c>
    </row>
    <row r="13000" spans="47:47" x14ac:dyDescent="0.25">
      <c r="AU13000" t="s">
        <v>16214</v>
      </c>
    </row>
    <row r="13001" spans="47:47" x14ac:dyDescent="0.25">
      <c r="AU13001" t="s">
        <v>16215</v>
      </c>
    </row>
    <row r="13002" spans="47:47" x14ac:dyDescent="0.25">
      <c r="AU13002" t="s">
        <v>16216</v>
      </c>
    </row>
    <row r="13003" spans="47:47" x14ac:dyDescent="0.25">
      <c r="AU13003" t="s">
        <v>16217</v>
      </c>
    </row>
    <row r="13004" spans="47:47" x14ac:dyDescent="0.25">
      <c r="AU13004" t="s">
        <v>16218</v>
      </c>
    </row>
    <row r="13005" spans="47:47" x14ac:dyDescent="0.25">
      <c r="AU13005" t="s">
        <v>16219</v>
      </c>
    </row>
    <row r="13006" spans="47:47" x14ac:dyDescent="0.25">
      <c r="AU13006" t="s">
        <v>16220</v>
      </c>
    </row>
    <row r="13007" spans="47:47" x14ac:dyDescent="0.25">
      <c r="AU13007" t="s">
        <v>16221</v>
      </c>
    </row>
    <row r="13008" spans="47:47" x14ac:dyDescent="0.25">
      <c r="AU13008" t="s">
        <v>16222</v>
      </c>
    </row>
    <row r="13009" spans="47:47" x14ac:dyDescent="0.25">
      <c r="AU13009" t="s">
        <v>16223</v>
      </c>
    </row>
    <row r="13010" spans="47:47" x14ac:dyDescent="0.25">
      <c r="AU13010" t="s">
        <v>2074</v>
      </c>
    </row>
    <row r="13011" spans="47:47" x14ac:dyDescent="0.25">
      <c r="AU13011" t="s">
        <v>16224</v>
      </c>
    </row>
    <row r="13012" spans="47:47" x14ac:dyDescent="0.25">
      <c r="AU13012" t="s">
        <v>16225</v>
      </c>
    </row>
    <row r="13013" spans="47:47" x14ac:dyDescent="0.25">
      <c r="AU13013" t="s">
        <v>16226</v>
      </c>
    </row>
    <row r="13014" spans="47:47" x14ac:dyDescent="0.25">
      <c r="AU13014" t="s">
        <v>16227</v>
      </c>
    </row>
    <row r="13015" spans="47:47" x14ac:dyDescent="0.25">
      <c r="AU13015" t="s">
        <v>16228</v>
      </c>
    </row>
    <row r="13016" spans="47:47" x14ac:dyDescent="0.25">
      <c r="AU13016" t="s">
        <v>16229</v>
      </c>
    </row>
    <row r="13017" spans="47:47" x14ac:dyDescent="0.25">
      <c r="AU13017" t="s">
        <v>16230</v>
      </c>
    </row>
    <row r="13018" spans="47:47" x14ac:dyDescent="0.25">
      <c r="AU13018" t="s">
        <v>16231</v>
      </c>
    </row>
    <row r="13019" spans="47:47" x14ac:dyDescent="0.25">
      <c r="AU13019" t="s">
        <v>12468</v>
      </c>
    </row>
    <row r="13020" spans="47:47" x14ac:dyDescent="0.25">
      <c r="AU13020" t="s">
        <v>16232</v>
      </c>
    </row>
    <row r="13021" spans="47:47" x14ac:dyDescent="0.25">
      <c r="AU13021" t="s">
        <v>16233</v>
      </c>
    </row>
    <row r="13022" spans="47:47" x14ac:dyDescent="0.25">
      <c r="AU13022" t="s">
        <v>16234</v>
      </c>
    </row>
    <row r="13023" spans="47:47" x14ac:dyDescent="0.25">
      <c r="AU13023" t="s">
        <v>16235</v>
      </c>
    </row>
    <row r="13024" spans="47:47" x14ac:dyDescent="0.25">
      <c r="AU13024">
        <v>61</v>
      </c>
    </row>
    <row r="13025" spans="47:47" x14ac:dyDescent="0.25">
      <c r="AU13025">
        <v>6.2</v>
      </c>
    </row>
    <row r="13026" spans="47:47" x14ac:dyDescent="0.25">
      <c r="AU13026" t="s">
        <v>16236</v>
      </c>
    </row>
    <row r="13027" spans="47:47" x14ac:dyDescent="0.25">
      <c r="AU13027">
        <v>5300</v>
      </c>
    </row>
    <row r="13028" spans="47:47" x14ac:dyDescent="0.25">
      <c r="AU13028" t="s">
        <v>16237</v>
      </c>
    </row>
    <row r="13029" spans="47:47" x14ac:dyDescent="0.25">
      <c r="AU13029" t="s">
        <v>16238</v>
      </c>
    </row>
    <row r="13030" spans="47:47" x14ac:dyDescent="0.25">
      <c r="AU13030" t="s">
        <v>16239</v>
      </c>
    </row>
    <row r="13031" spans="47:47" x14ac:dyDescent="0.25">
      <c r="AU13031" t="s">
        <v>165</v>
      </c>
    </row>
    <row r="13032" spans="47:47" x14ac:dyDescent="0.25">
      <c r="AU13032" t="s">
        <v>16240</v>
      </c>
    </row>
    <row r="13033" spans="47:47" x14ac:dyDescent="0.25">
      <c r="AU13033" t="s">
        <v>16241</v>
      </c>
    </row>
    <row r="13034" spans="47:47" x14ac:dyDescent="0.25">
      <c r="AU13034" t="s">
        <v>16242</v>
      </c>
    </row>
    <row r="13035" spans="47:47" x14ac:dyDescent="0.25">
      <c r="AU13035" t="s">
        <v>14907</v>
      </c>
    </row>
    <row r="13036" spans="47:47" x14ac:dyDescent="0.25">
      <c r="AU13036" t="s">
        <v>14908</v>
      </c>
    </row>
    <row r="13037" spans="47:47" x14ac:dyDescent="0.25">
      <c r="AU13037" t="s">
        <v>16243</v>
      </c>
    </row>
    <row r="13038" spans="47:47" x14ac:dyDescent="0.25">
      <c r="AU13038" t="s">
        <v>16244</v>
      </c>
    </row>
    <row r="13039" spans="47:47" x14ac:dyDescent="0.25">
      <c r="AU13039" t="s">
        <v>16231</v>
      </c>
    </row>
    <row r="13040" spans="47:47" x14ac:dyDescent="0.25">
      <c r="AU13040" t="s">
        <v>16245</v>
      </c>
    </row>
    <row r="13041" spans="47:47" x14ac:dyDescent="0.25">
      <c r="AU13041" t="s">
        <v>16246</v>
      </c>
    </row>
    <row r="13042" spans="47:47" x14ac:dyDescent="0.25">
      <c r="AU13042" t="s">
        <v>16247</v>
      </c>
    </row>
    <row r="13043" spans="47:47" x14ac:dyDescent="0.25">
      <c r="AU13043">
        <v>940</v>
      </c>
    </row>
    <row r="13044" spans="47:47" x14ac:dyDescent="0.25">
      <c r="AU13044">
        <v>126</v>
      </c>
    </row>
    <row r="13045" spans="47:47" x14ac:dyDescent="0.25">
      <c r="AU13045">
        <v>6006</v>
      </c>
    </row>
    <row r="13046" spans="47:47" x14ac:dyDescent="0.25">
      <c r="AU13046">
        <v>90</v>
      </c>
    </row>
    <row r="13047" spans="47:47" x14ac:dyDescent="0.25">
      <c r="AU13047">
        <v>170</v>
      </c>
    </row>
    <row r="13048" spans="47:47" x14ac:dyDescent="0.25">
      <c r="AU13048">
        <v>9000</v>
      </c>
    </row>
    <row r="13049" spans="47:47" x14ac:dyDescent="0.25">
      <c r="AU13049">
        <v>4050</v>
      </c>
    </row>
    <row r="13050" spans="47:47" x14ac:dyDescent="0.25">
      <c r="AU13050" t="s">
        <v>16248</v>
      </c>
    </row>
    <row r="13051" spans="47:47" x14ac:dyDescent="0.25">
      <c r="AU13051">
        <v>1844</v>
      </c>
    </row>
    <row r="13052" spans="47:47" x14ac:dyDescent="0.25">
      <c r="AU13052">
        <v>1834</v>
      </c>
    </row>
    <row r="13053" spans="47:47" x14ac:dyDescent="0.25">
      <c r="AU13053">
        <v>1325</v>
      </c>
    </row>
    <row r="13054" spans="47:47" x14ac:dyDescent="0.25">
      <c r="AU13054">
        <v>7700</v>
      </c>
    </row>
    <row r="13055" spans="47:47" x14ac:dyDescent="0.25">
      <c r="AU13055" t="s">
        <v>15091</v>
      </c>
    </row>
    <row r="13056" spans="47:47" x14ac:dyDescent="0.25">
      <c r="AU13056" t="s">
        <v>16249</v>
      </c>
    </row>
    <row r="13057" spans="47:47" x14ac:dyDescent="0.25">
      <c r="AU13057" t="s">
        <v>16250</v>
      </c>
    </row>
    <row r="13058" spans="47:47" x14ac:dyDescent="0.25">
      <c r="AU13058" t="s">
        <v>15039</v>
      </c>
    </row>
    <row r="13059" spans="47:47" x14ac:dyDescent="0.25">
      <c r="AU13059" t="s">
        <v>16251</v>
      </c>
    </row>
    <row r="13060" spans="47:47" x14ac:dyDescent="0.25">
      <c r="AU13060" t="s">
        <v>4766</v>
      </c>
    </row>
    <row r="13061" spans="47:47" x14ac:dyDescent="0.25">
      <c r="AU13061" t="s">
        <v>16252</v>
      </c>
    </row>
    <row r="13062" spans="47:47" x14ac:dyDescent="0.25">
      <c r="AU13062" t="s">
        <v>15263</v>
      </c>
    </row>
    <row r="13063" spans="47:47" x14ac:dyDescent="0.25">
      <c r="AU13063" t="s">
        <v>16253</v>
      </c>
    </row>
    <row r="13064" spans="47:47" x14ac:dyDescent="0.25">
      <c r="AU13064" t="s">
        <v>16254</v>
      </c>
    </row>
    <row r="13065" spans="47:47" x14ac:dyDescent="0.25">
      <c r="AU13065" t="s">
        <v>16255</v>
      </c>
    </row>
    <row r="13066" spans="47:47" x14ac:dyDescent="0.25">
      <c r="AU13066" t="s">
        <v>16256</v>
      </c>
    </row>
    <row r="13067" spans="47:47" x14ac:dyDescent="0.25">
      <c r="AU13067" t="s">
        <v>16257</v>
      </c>
    </row>
    <row r="13068" spans="47:47" x14ac:dyDescent="0.25">
      <c r="AU13068" t="s">
        <v>16258</v>
      </c>
    </row>
    <row r="13069" spans="47:47" x14ac:dyDescent="0.25">
      <c r="AU13069">
        <v>7121</v>
      </c>
    </row>
    <row r="13070" spans="47:47" x14ac:dyDescent="0.25">
      <c r="AU13070" t="s">
        <v>16259</v>
      </c>
    </row>
    <row r="13071" spans="47:47" x14ac:dyDescent="0.25">
      <c r="AU13071" t="s">
        <v>16260</v>
      </c>
    </row>
    <row r="13072" spans="47:47" x14ac:dyDescent="0.25">
      <c r="AU13072" t="s">
        <v>16261</v>
      </c>
    </row>
    <row r="13073" spans="47:47" x14ac:dyDescent="0.25">
      <c r="AU13073" t="s">
        <v>16262</v>
      </c>
    </row>
    <row r="13074" spans="47:47" x14ac:dyDescent="0.25">
      <c r="AU13074" t="s">
        <v>16263</v>
      </c>
    </row>
    <row r="13075" spans="47:47" x14ac:dyDescent="0.25">
      <c r="AU13075" t="s">
        <v>16264</v>
      </c>
    </row>
    <row r="13076" spans="47:47" x14ac:dyDescent="0.25">
      <c r="AU13076" t="s">
        <v>16265</v>
      </c>
    </row>
    <row r="13077" spans="47:47" x14ac:dyDescent="0.25">
      <c r="AU13077" t="s">
        <v>16266</v>
      </c>
    </row>
    <row r="13078" spans="47:47" x14ac:dyDescent="0.25">
      <c r="AU13078" t="s">
        <v>16267</v>
      </c>
    </row>
    <row r="13079" spans="47:47" x14ac:dyDescent="0.25">
      <c r="AU13079" t="s">
        <v>16245</v>
      </c>
    </row>
    <row r="13080" spans="47:47" x14ac:dyDescent="0.25">
      <c r="AU13080" t="s">
        <v>16231</v>
      </c>
    </row>
    <row r="13081" spans="47:47" x14ac:dyDescent="0.25">
      <c r="AU13081" t="s">
        <v>16268</v>
      </c>
    </row>
    <row r="13082" spans="47:47" x14ac:dyDescent="0.25">
      <c r="AU13082" t="s">
        <v>15915</v>
      </c>
    </row>
    <row r="13083" spans="47:47" x14ac:dyDescent="0.25">
      <c r="AU13083">
        <v>6.4</v>
      </c>
    </row>
    <row r="13084" spans="47:47" x14ac:dyDescent="0.25">
      <c r="AU13084">
        <v>7300</v>
      </c>
    </row>
    <row r="13085" spans="47:47" x14ac:dyDescent="0.25">
      <c r="AU13085">
        <v>3420</v>
      </c>
    </row>
    <row r="13086" spans="47:47" x14ac:dyDescent="0.25">
      <c r="AU13086" t="s">
        <v>16269</v>
      </c>
    </row>
    <row r="13087" spans="47:47" x14ac:dyDescent="0.25">
      <c r="AU13087">
        <v>6202</v>
      </c>
    </row>
    <row r="13088" spans="47:47" x14ac:dyDescent="0.25">
      <c r="AU13088" t="s">
        <v>16270</v>
      </c>
    </row>
    <row r="13089" spans="47:47" x14ac:dyDescent="0.25">
      <c r="AU13089">
        <v>473</v>
      </c>
    </row>
    <row r="13090" spans="47:47" x14ac:dyDescent="0.25">
      <c r="AU13090" t="s">
        <v>16271</v>
      </c>
    </row>
    <row r="13091" spans="47:47" x14ac:dyDescent="0.25">
      <c r="AU13091" t="s">
        <v>14925</v>
      </c>
    </row>
    <row r="13092" spans="47:47" x14ac:dyDescent="0.25">
      <c r="AU13092" t="s">
        <v>16272</v>
      </c>
    </row>
    <row r="13093" spans="47:47" x14ac:dyDescent="0.25">
      <c r="AU13093">
        <v>427</v>
      </c>
    </row>
    <row r="13094" spans="47:47" x14ac:dyDescent="0.25">
      <c r="AU13094">
        <v>496</v>
      </c>
    </row>
    <row r="13095" spans="47:47" x14ac:dyDescent="0.25">
      <c r="AU13095">
        <v>472</v>
      </c>
    </row>
    <row r="13096" spans="47:47" x14ac:dyDescent="0.25">
      <c r="AU13096">
        <v>480</v>
      </c>
    </row>
    <row r="13097" spans="47:47" x14ac:dyDescent="0.25">
      <c r="AU13097">
        <v>479</v>
      </c>
    </row>
    <row r="13098" spans="47:47" x14ac:dyDescent="0.25">
      <c r="AU13098" t="s">
        <v>16273</v>
      </c>
    </row>
    <row r="13099" spans="47:47" x14ac:dyDescent="0.25">
      <c r="AU13099" t="s">
        <v>16274</v>
      </c>
    </row>
    <row r="13100" spans="47:47" x14ac:dyDescent="0.25">
      <c r="AU13100" t="s">
        <v>16275</v>
      </c>
    </row>
    <row r="13101" spans="47:47" x14ac:dyDescent="0.25">
      <c r="AU13101" t="s">
        <v>16276</v>
      </c>
    </row>
    <row r="13102" spans="47:47" x14ac:dyDescent="0.25">
      <c r="AU13102" t="s">
        <v>16277</v>
      </c>
    </row>
    <row r="13103" spans="47:47" x14ac:dyDescent="0.25">
      <c r="AU13103">
        <v>200</v>
      </c>
    </row>
    <row r="13104" spans="47:47" x14ac:dyDescent="0.25">
      <c r="AU13104" t="s">
        <v>16278</v>
      </c>
    </row>
    <row r="13105" spans="47:47" x14ac:dyDescent="0.25">
      <c r="AU13105">
        <v>93</v>
      </c>
    </row>
    <row r="13106" spans="47:47" x14ac:dyDescent="0.25">
      <c r="AU13106">
        <v>282</v>
      </c>
    </row>
    <row r="13107" spans="47:47" x14ac:dyDescent="0.25">
      <c r="AU13107">
        <v>76</v>
      </c>
    </row>
    <row r="13108" spans="47:47" x14ac:dyDescent="0.25">
      <c r="AU13108" t="s">
        <v>16279</v>
      </c>
    </row>
    <row r="13109" spans="47:47" x14ac:dyDescent="0.25">
      <c r="AU13109">
        <v>1120</v>
      </c>
    </row>
    <row r="13110" spans="47:47" x14ac:dyDescent="0.25">
      <c r="AU13110">
        <v>90</v>
      </c>
    </row>
    <row r="13111" spans="47:47" x14ac:dyDescent="0.25">
      <c r="AU13111" t="s">
        <v>16280</v>
      </c>
    </row>
    <row r="13112" spans="47:47" x14ac:dyDescent="0.25">
      <c r="AU13112" t="s">
        <v>16281</v>
      </c>
    </row>
    <row r="13113" spans="47:47" x14ac:dyDescent="0.25">
      <c r="AU13113" t="s">
        <v>16282</v>
      </c>
    </row>
    <row r="13114" spans="47:47" x14ac:dyDescent="0.25">
      <c r="AU13114" t="s">
        <v>16283</v>
      </c>
    </row>
    <row r="13115" spans="47:47" x14ac:dyDescent="0.25">
      <c r="AU13115" t="s">
        <v>14936</v>
      </c>
    </row>
    <row r="13116" spans="47:47" x14ac:dyDescent="0.25">
      <c r="AU13116" t="s">
        <v>14937</v>
      </c>
    </row>
    <row r="13117" spans="47:47" x14ac:dyDescent="0.25">
      <c r="AU13117" t="s">
        <v>16284</v>
      </c>
    </row>
    <row r="13118" spans="47:47" x14ac:dyDescent="0.25">
      <c r="AU13118" t="s">
        <v>16285</v>
      </c>
    </row>
    <row r="13119" spans="47:47" x14ac:dyDescent="0.25">
      <c r="AU13119" t="s">
        <v>16286</v>
      </c>
    </row>
    <row r="13120" spans="47:47" x14ac:dyDescent="0.25">
      <c r="AU13120" t="s">
        <v>16287</v>
      </c>
    </row>
    <row r="13121" spans="47:47" x14ac:dyDescent="0.25">
      <c r="AU13121" t="s">
        <v>16288</v>
      </c>
    </row>
    <row r="13122" spans="47:47" x14ac:dyDescent="0.25">
      <c r="AU13122" t="s">
        <v>12464</v>
      </c>
    </row>
    <row r="13123" spans="47:47" x14ac:dyDescent="0.25">
      <c r="AU13123" t="s">
        <v>16289</v>
      </c>
    </row>
    <row r="13124" spans="47:47" x14ac:dyDescent="0.25">
      <c r="AU13124" t="s">
        <v>16290</v>
      </c>
    </row>
    <row r="13125" spans="47:47" x14ac:dyDescent="0.25">
      <c r="AU13125" t="s">
        <v>16291</v>
      </c>
    </row>
    <row r="13126" spans="47:47" x14ac:dyDescent="0.25">
      <c r="AU13126" t="s">
        <v>16292</v>
      </c>
    </row>
    <row r="13127" spans="47:47" x14ac:dyDescent="0.25">
      <c r="AU13127" t="s">
        <v>16293</v>
      </c>
    </row>
    <row r="13128" spans="47:47" x14ac:dyDescent="0.25">
      <c r="AU13128" t="s">
        <v>16294</v>
      </c>
    </row>
    <row r="13129" spans="47:47" x14ac:dyDescent="0.25">
      <c r="AU13129" t="s">
        <v>16295</v>
      </c>
    </row>
    <row r="13130" spans="47:47" x14ac:dyDescent="0.25">
      <c r="AU13130" t="s">
        <v>14997</v>
      </c>
    </row>
    <row r="13131" spans="47:47" x14ac:dyDescent="0.25">
      <c r="AU13131" t="s">
        <v>16296</v>
      </c>
    </row>
    <row r="13132" spans="47:47" x14ac:dyDescent="0.25">
      <c r="AU13132" t="s">
        <v>16297</v>
      </c>
    </row>
    <row r="13133" spans="47:47" x14ac:dyDescent="0.25">
      <c r="AU13133" t="s">
        <v>16298</v>
      </c>
    </row>
    <row r="13134" spans="47:47" x14ac:dyDescent="0.25">
      <c r="AU13134" t="s">
        <v>16299</v>
      </c>
    </row>
    <row r="13135" spans="47:47" x14ac:dyDescent="0.25">
      <c r="AU13135" t="s">
        <v>16300</v>
      </c>
    </row>
    <row r="13136" spans="47:47" x14ac:dyDescent="0.25">
      <c r="AU13136" t="s">
        <v>16301</v>
      </c>
    </row>
    <row r="13137" spans="47:47" x14ac:dyDescent="0.25">
      <c r="AU13137" t="s">
        <v>16302</v>
      </c>
    </row>
    <row r="13138" spans="47:47" x14ac:dyDescent="0.25">
      <c r="AU13138" t="s">
        <v>16303</v>
      </c>
    </row>
    <row r="13139" spans="47:47" x14ac:dyDescent="0.25">
      <c r="AU13139" t="s">
        <v>16304</v>
      </c>
    </row>
    <row r="13140" spans="47:47" x14ac:dyDescent="0.25">
      <c r="AU13140" t="s">
        <v>16305</v>
      </c>
    </row>
    <row r="13141" spans="47:47" x14ac:dyDescent="0.25">
      <c r="AU13141" t="s">
        <v>16306</v>
      </c>
    </row>
    <row r="13142" spans="47:47" x14ac:dyDescent="0.25">
      <c r="AU13142" t="s">
        <v>16307</v>
      </c>
    </row>
    <row r="13143" spans="47:47" x14ac:dyDescent="0.25">
      <c r="AU13143" t="s">
        <v>16308</v>
      </c>
    </row>
    <row r="13144" spans="47:47" x14ac:dyDescent="0.25">
      <c r="AU13144" t="s">
        <v>16309</v>
      </c>
    </row>
    <row r="13145" spans="47:47" x14ac:dyDescent="0.25">
      <c r="AU13145" t="s">
        <v>16310</v>
      </c>
    </row>
    <row r="13146" spans="47:47" x14ac:dyDescent="0.25">
      <c r="AU13146" t="s">
        <v>16311</v>
      </c>
    </row>
    <row r="13147" spans="47:47" x14ac:dyDescent="0.25">
      <c r="AU13147" t="s">
        <v>16312</v>
      </c>
    </row>
    <row r="13148" spans="47:47" x14ac:dyDescent="0.25">
      <c r="AU13148" t="s">
        <v>16313</v>
      </c>
    </row>
    <row r="13149" spans="47:47" x14ac:dyDescent="0.25">
      <c r="AU13149" t="s">
        <v>16314</v>
      </c>
    </row>
    <row r="13150" spans="47:47" x14ac:dyDescent="0.25">
      <c r="AU13150" t="s">
        <v>16315</v>
      </c>
    </row>
    <row r="13151" spans="47:47" x14ac:dyDescent="0.25">
      <c r="AU13151" t="s">
        <v>16129</v>
      </c>
    </row>
    <row r="13152" spans="47:47" x14ac:dyDescent="0.25">
      <c r="AU13152" t="s">
        <v>16316</v>
      </c>
    </row>
    <row r="13153" spans="47:47" x14ac:dyDescent="0.25">
      <c r="AU13153" t="s">
        <v>16317</v>
      </c>
    </row>
    <row r="13154" spans="47:47" x14ac:dyDescent="0.25">
      <c r="AU13154" t="s">
        <v>16318</v>
      </c>
    </row>
    <row r="13155" spans="47:47" x14ac:dyDescent="0.25">
      <c r="AU13155" t="s">
        <v>16319</v>
      </c>
    </row>
    <row r="13156" spans="47:47" x14ac:dyDescent="0.25">
      <c r="AU13156" t="s">
        <v>16320</v>
      </c>
    </row>
    <row r="13157" spans="47:47" x14ac:dyDescent="0.25">
      <c r="AU13157" t="s">
        <v>16321</v>
      </c>
    </row>
    <row r="13158" spans="47:47" x14ac:dyDescent="0.25">
      <c r="AU13158">
        <v>564</v>
      </c>
    </row>
    <row r="13159" spans="47:47" x14ac:dyDescent="0.25">
      <c r="AU13159">
        <v>523</v>
      </c>
    </row>
    <row r="13160" spans="47:47" x14ac:dyDescent="0.25">
      <c r="AU13160">
        <v>562</v>
      </c>
    </row>
    <row r="13161" spans="47:47" x14ac:dyDescent="0.25">
      <c r="AU13161">
        <v>3600</v>
      </c>
    </row>
    <row r="13162" spans="47:47" x14ac:dyDescent="0.25">
      <c r="AU13162" t="s">
        <v>16322</v>
      </c>
    </row>
    <row r="13163" spans="47:47" x14ac:dyDescent="0.25">
      <c r="AU13163" t="s">
        <v>16323</v>
      </c>
    </row>
    <row r="13164" spans="47:47" x14ac:dyDescent="0.25">
      <c r="AU13164" t="s">
        <v>16324</v>
      </c>
    </row>
    <row r="13165" spans="47:47" x14ac:dyDescent="0.25">
      <c r="AU13165" t="s">
        <v>16325</v>
      </c>
    </row>
    <row r="13166" spans="47:47" x14ac:dyDescent="0.25">
      <c r="AU13166" t="s">
        <v>16326</v>
      </c>
    </row>
    <row r="13167" spans="47:47" x14ac:dyDescent="0.25">
      <c r="AU13167" t="s">
        <v>16327</v>
      </c>
    </row>
    <row r="13168" spans="47:47" x14ac:dyDescent="0.25">
      <c r="AU13168">
        <v>72</v>
      </c>
    </row>
    <row r="13169" spans="47:47" x14ac:dyDescent="0.25">
      <c r="AU13169" t="s">
        <v>16328</v>
      </c>
    </row>
    <row r="13170" spans="47:47" x14ac:dyDescent="0.25">
      <c r="AU13170" t="s">
        <v>16329</v>
      </c>
    </row>
    <row r="13171" spans="47:47" x14ac:dyDescent="0.25">
      <c r="AU13171" t="s">
        <v>16330</v>
      </c>
    </row>
    <row r="13172" spans="47:47" x14ac:dyDescent="0.25">
      <c r="AU13172" t="s">
        <v>16331</v>
      </c>
    </row>
    <row r="13173" spans="47:47" x14ac:dyDescent="0.25">
      <c r="AU13173" t="s">
        <v>14968</v>
      </c>
    </row>
    <row r="13174" spans="47:47" x14ac:dyDescent="0.25">
      <c r="AU13174">
        <v>532</v>
      </c>
    </row>
    <row r="13175" spans="47:47" x14ac:dyDescent="0.25">
      <c r="AU13175">
        <v>612</v>
      </c>
    </row>
    <row r="13176" spans="47:47" x14ac:dyDescent="0.25">
      <c r="AU13176">
        <v>591</v>
      </c>
    </row>
    <row r="13177" spans="47:47" x14ac:dyDescent="0.25">
      <c r="AU13177">
        <v>572</v>
      </c>
    </row>
    <row r="13178" spans="47:47" x14ac:dyDescent="0.25">
      <c r="AU13178">
        <v>571</v>
      </c>
    </row>
    <row r="13179" spans="47:47" x14ac:dyDescent="0.25">
      <c r="AU13179">
        <v>615</v>
      </c>
    </row>
    <row r="13180" spans="47:47" x14ac:dyDescent="0.25">
      <c r="AU13180">
        <v>185104</v>
      </c>
    </row>
    <row r="13181" spans="47:47" x14ac:dyDescent="0.25">
      <c r="AU13181">
        <v>596</v>
      </c>
    </row>
    <row r="13182" spans="47:47" x14ac:dyDescent="0.25">
      <c r="AU13182" t="s">
        <v>16332</v>
      </c>
    </row>
    <row r="13183" spans="47:47" x14ac:dyDescent="0.25">
      <c r="AU13183">
        <v>610</v>
      </c>
    </row>
    <row r="13184" spans="47:47" x14ac:dyDescent="0.25">
      <c r="AU13184">
        <v>623</v>
      </c>
    </row>
    <row r="13185" spans="47:47" x14ac:dyDescent="0.25">
      <c r="AU13185">
        <v>579</v>
      </c>
    </row>
    <row r="13186" spans="47:47" x14ac:dyDescent="0.25">
      <c r="AU13186">
        <v>580</v>
      </c>
    </row>
    <row r="13187" spans="47:47" x14ac:dyDescent="0.25">
      <c r="AU13187">
        <v>624</v>
      </c>
    </row>
    <row r="13188" spans="47:47" x14ac:dyDescent="0.25">
      <c r="AU13188">
        <v>568</v>
      </c>
    </row>
    <row r="13189" spans="47:47" x14ac:dyDescent="0.25">
      <c r="AU13189">
        <v>621</v>
      </c>
    </row>
    <row r="13190" spans="47:47" x14ac:dyDescent="0.25">
      <c r="AU13190" t="s">
        <v>16333</v>
      </c>
    </row>
    <row r="13191" spans="47:47" x14ac:dyDescent="0.25">
      <c r="AU13191" t="s">
        <v>16334</v>
      </c>
    </row>
    <row r="13192" spans="47:47" x14ac:dyDescent="0.25">
      <c r="AU13192" t="s">
        <v>16335</v>
      </c>
    </row>
    <row r="13193" spans="47:47" x14ac:dyDescent="0.25">
      <c r="AU13193" t="s">
        <v>16336</v>
      </c>
    </row>
    <row r="13194" spans="47:47" x14ac:dyDescent="0.25">
      <c r="AU13194" t="s">
        <v>16337</v>
      </c>
    </row>
    <row r="13195" spans="47:47" x14ac:dyDescent="0.25">
      <c r="AU13195" t="s">
        <v>14975</v>
      </c>
    </row>
    <row r="13196" spans="47:47" x14ac:dyDescent="0.25">
      <c r="AU13196" t="s">
        <v>16338</v>
      </c>
    </row>
    <row r="13197" spans="47:47" x14ac:dyDescent="0.25">
      <c r="AU13197" t="s">
        <v>16339</v>
      </c>
    </row>
    <row r="13198" spans="47:47" x14ac:dyDescent="0.25">
      <c r="AU13198" t="s">
        <v>16340</v>
      </c>
    </row>
    <row r="13199" spans="47:47" x14ac:dyDescent="0.25">
      <c r="AU13199" t="s">
        <v>16341</v>
      </c>
    </row>
    <row r="13200" spans="47:47" x14ac:dyDescent="0.25">
      <c r="AU13200">
        <v>19500</v>
      </c>
    </row>
    <row r="13201" spans="47:47" x14ac:dyDescent="0.25">
      <c r="AU13201">
        <v>20</v>
      </c>
    </row>
    <row r="13202" spans="47:47" x14ac:dyDescent="0.25">
      <c r="AU13202">
        <v>74</v>
      </c>
    </row>
    <row r="13203" spans="47:47" x14ac:dyDescent="0.25">
      <c r="AU13203">
        <v>5</v>
      </c>
    </row>
    <row r="13204" spans="47:47" x14ac:dyDescent="0.25">
      <c r="AU13204">
        <v>3</v>
      </c>
    </row>
    <row r="13205" spans="47:47" x14ac:dyDescent="0.25">
      <c r="AU13205">
        <v>11</v>
      </c>
    </row>
    <row r="13206" spans="47:47" x14ac:dyDescent="0.25">
      <c r="AU13206">
        <v>800</v>
      </c>
    </row>
    <row r="13207" spans="47:47" x14ac:dyDescent="0.25">
      <c r="AU13207" t="s">
        <v>16342</v>
      </c>
    </row>
    <row r="13208" spans="47:47" x14ac:dyDescent="0.25">
      <c r="AU13208" t="s">
        <v>16343</v>
      </c>
    </row>
    <row r="13209" spans="47:47" x14ac:dyDescent="0.25">
      <c r="AU13209" t="s">
        <v>16344</v>
      </c>
    </row>
    <row r="13210" spans="47:47" x14ac:dyDescent="0.25">
      <c r="AU13210" t="s">
        <v>14992</v>
      </c>
    </row>
    <row r="13211" spans="47:47" x14ac:dyDescent="0.25">
      <c r="AU13211" t="s">
        <v>16345</v>
      </c>
    </row>
    <row r="13212" spans="47:47" x14ac:dyDescent="0.25">
      <c r="AU13212" t="s">
        <v>16346</v>
      </c>
    </row>
    <row r="13213" spans="47:47" x14ac:dyDescent="0.25">
      <c r="AU13213" t="s">
        <v>16347</v>
      </c>
    </row>
    <row r="13214" spans="47:47" x14ac:dyDescent="0.25">
      <c r="AU13214" t="s">
        <v>16348</v>
      </c>
    </row>
    <row r="13215" spans="47:47" x14ac:dyDescent="0.25">
      <c r="AU13215" t="s">
        <v>16349</v>
      </c>
    </row>
    <row r="13216" spans="47:47" x14ac:dyDescent="0.25">
      <c r="AU13216" t="s">
        <v>16350</v>
      </c>
    </row>
    <row r="13217" spans="47:47" x14ac:dyDescent="0.25">
      <c r="AU13217" t="s">
        <v>16351</v>
      </c>
    </row>
    <row r="13218" spans="47:47" x14ac:dyDescent="0.25">
      <c r="AU13218" t="s">
        <v>16352</v>
      </c>
    </row>
    <row r="13219" spans="47:47" x14ac:dyDescent="0.25">
      <c r="AU13219" t="s">
        <v>16353</v>
      </c>
    </row>
    <row r="13220" spans="47:47" x14ac:dyDescent="0.25">
      <c r="AU13220" t="s">
        <v>16354</v>
      </c>
    </row>
    <row r="13221" spans="47:47" x14ac:dyDescent="0.25">
      <c r="AU13221" t="s">
        <v>16355</v>
      </c>
    </row>
    <row r="13222" spans="47:47" x14ac:dyDescent="0.25">
      <c r="AU13222" t="s">
        <v>16356</v>
      </c>
    </row>
    <row r="13223" spans="47:47" x14ac:dyDescent="0.25">
      <c r="AU13223">
        <v>3800</v>
      </c>
    </row>
    <row r="13224" spans="47:47" x14ac:dyDescent="0.25">
      <c r="AU13224">
        <v>1878</v>
      </c>
    </row>
    <row r="13225" spans="47:47" x14ac:dyDescent="0.25">
      <c r="AU13225" t="s">
        <v>16357</v>
      </c>
    </row>
    <row r="13226" spans="47:47" x14ac:dyDescent="0.25">
      <c r="AU13226" t="s">
        <v>16358</v>
      </c>
    </row>
    <row r="13227" spans="47:47" x14ac:dyDescent="0.25">
      <c r="AU13227">
        <v>1020</v>
      </c>
    </row>
    <row r="13228" spans="47:47" x14ac:dyDescent="0.25">
      <c r="AU13228" t="s">
        <v>16359</v>
      </c>
    </row>
    <row r="13229" spans="47:47" x14ac:dyDescent="0.25">
      <c r="AU13229" t="s">
        <v>16360</v>
      </c>
    </row>
    <row r="13230" spans="47:47" x14ac:dyDescent="0.25">
      <c r="AU13230" t="s">
        <v>16361</v>
      </c>
    </row>
    <row r="13231" spans="47:47" x14ac:dyDescent="0.25">
      <c r="AU13231" t="s">
        <v>16362</v>
      </c>
    </row>
    <row r="13232" spans="47:47" x14ac:dyDescent="0.25">
      <c r="AU13232" t="s">
        <v>16363</v>
      </c>
    </row>
    <row r="13233" spans="47:47" x14ac:dyDescent="0.25">
      <c r="AU13233" t="s">
        <v>16364</v>
      </c>
    </row>
    <row r="13234" spans="47:47" x14ac:dyDescent="0.25">
      <c r="AU13234" t="s">
        <v>16365</v>
      </c>
    </row>
    <row r="13235" spans="47:47" x14ac:dyDescent="0.25">
      <c r="AU13235" t="s">
        <v>16366</v>
      </c>
    </row>
    <row r="13236" spans="47:47" x14ac:dyDescent="0.25">
      <c r="AU13236" t="s">
        <v>16367</v>
      </c>
    </row>
    <row r="13237" spans="47:47" x14ac:dyDescent="0.25">
      <c r="AU13237" t="s">
        <v>16368</v>
      </c>
    </row>
    <row r="13238" spans="47:47" x14ac:dyDescent="0.25">
      <c r="AU13238" t="s">
        <v>16369</v>
      </c>
    </row>
    <row r="13239" spans="47:47" x14ac:dyDescent="0.25">
      <c r="AU13239" t="s">
        <v>16370</v>
      </c>
    </row>
    <row r="13240" spans="47:47" x14ac:dyDescent="0.25">
      <c r="AU13240" t="s">
        <v>16371</v>
      </c>
    </row>
    <row r="13241" spans="47:47" x14ac:dyDescent="0.25">
      <c r="AU13241" t="s">
        <v>16372</v>
      </c>
    </row>
    <row r="13242" spans="47:47" x14ac:dyDescent="0.25">
      <c r="AU13242" t="s">
        <v>15015</v>
      </c>
    </row>
    <row r="13243" spans="47:47" x14ac:dyDescent="0.25">
      <c r="AU13243" t="s">
        <v>15017</v>
      </c>
    </row>
    <row r="13244" spans="47:47" x14ac:dyDescent="0.25">
      <c r="AU13244" t="s">
        <v>16373</v>
      </c>
    </row>
    <row r="13245" spans="47:47" x14ac:dyDescent="0.25">
      <c r="AU13245" t="s">
        <v>16374</v>
      </c>
    </row>
    <row r="13246" spans="47:47" x14ac:dyDescent="0.25">
      <c r="AU13246" t="s">
        <v>16375</v>
      </c>
    </row>
    <row r="13247" spans="47:47" x14ac:dyDescent="0.25">
      <c r="AU13247" t="s">
        <v>16373</v>
      </c>
    </row>
    <row r="13248" spans="47:47" x14ac:dyDescent="0.25">
      <c r="AU13248" t="s">
        <v>15017</v>
      </c>
    </row>
    <row r="13249" spans="47:47" x14ac:dyDescent="0.25">
      <c r="AU13249" t="s">
        <v>15016</v>
      </c>
    </row>
    <row r="13250" spans="47:47" x14ac:dyDescent="0.25">
      <c r="AU13250" t="s">
        <v>15019</v>
      </c>
    </row>
    <row r="13251" spans="47:47" x14ac:dyDescent="0.25">
      <c r="AU13251" t="s">
        <v>16376</v>
      </c>
    </row>
    <row r="13252" spans="47:47" x14ac:dyDescent="0.25">
      <c r="AU13252" t="s">
        <v>16377</v>
      </c>
    </row>
    <row r="13253" spans="47:47" x14ac:dyDescent="0.25">
      <c r="AU13253" t="s">
        <v>16378</v>
      </c>
    </row>
    <row r="13254" spans="47:47" x14ac:dyDescent="0.25">
      <c r="AU13254" t="s">
        <v>16379</v>
      </c>
    </row>
    <row r="13255" spans="47:47" x14ac:dyDescent="0.25">
      <c r="AU13255" t="s">
        <v>16380</v>
      </c>
    </row>
    <row r="13256" spans="47:47" x14ac:dyDescent="0.25">
      <c r="AU13256" t="s">
        <v>15032</v>
      </c>
    </row>
    <row r="13257" spans="47:47" x14ac:dyDescent="0.25">
      <c r="AU13257" t="s">
        <v>16381</v>
      </c>
    </row>
    <row r="13258" spans="47:47" x14ac:dyDescent="0.25">
      <c r="AU13258" t="s">
        <v>16382</v>
      </c>
    </row>
    <row r="13259" spans="47:47" x14ac:dyDescent="0.25">
      <c r="AU13259" t="s">
        <v>16383</v>
      </c>
    </row>
    <row r="13260" spans="47:47" x14ac:dyDescent="0.25">
      <c r="AU13260" t="s">
        <v>16384</v>
      </c>
    </row>
    <row r="13261" spans="47:47" x14ac:dyDescent="0.25">
      <c r="AU13261" t="s">
        <v>16385</v>
      </c>
    </row>
    <row r="13262" spans="47:47" x14ac:dyDescent="0.25">
      <c r="AU13262" t="s">
        <v>16385</v>
      </c>
    </row>
    <row r="13263" spans="47:47" x14ac:dyDescent="0.25">
      <c r="AU13263" t="s">
        <v>16386</v>
      </c>
    </row>
    <row r="13264" spans="47:47" x14ac:dyDescent="0.25">
      <c r="AU13264" t="s">
        <v>16386</v>
      </c>
    </row>
    <row r="13265" spans="47:47" x14ac:dyDescent="0.25">
      <c r="AU13265">
        <v>40</v>
      </c>
    </row>
    <row r="13266" spans="47:47" x14ac:dyDescent="0.25">
      <c r="AU13266">
        <v>50</v>
      </c>
    </row>
    <row r="13267" spans="47:47" x14ac:dyDescent="0.25">
      <c r="AU13267">
        <v>10</v>
      </c>
    </row>
    <row r="13268" spans="47:47" x14ac:dyDescent="0.25">
      <c r="AU13268">
        <v>3000</v>
      </c>
    </row>
    <row r="13269" spans="47:47" x14ac:dyDescent="0.25">
      <c r="AU13269">
        <v>6000</v>
      </c>
    </row>
    <row r="13270" spans="47:47" x14ac:dyDescent="0.25">
      <c r="AU13270" t="s">
        <v>16387</v>
      </c>
    </row>
    <row r="13271" spans="47:47" x14ac:dyDescent="0.25">
      <c r="AU13271" t="s">
        <v>16388</v>
      </c>
    </row>
    <row r="13272" spans="47:47" x14ac:dyDescent="0.25">
      <c r="AU13272" t="s">
        <v>16389</v>
      </c>
    </row>
    <row r="13273" spans="47:47" x14ac:dyDescent="0.25">
      <c r="AU13273" t="s">
        <v>16390</v>
      </c>
    </row>
    <row r="13274" spans="47:47" x14ac:dyDescent="0.25">
      <c r="AU13274" t="s">
        <v>16391</v>
      </c>
    </row>
    <row r="13275" spans="47:47" x14ac:dyDescent="0.25">
      <c r="AU13275">
        <v>23</v>
      </c>
    </row>
    <row r="13276" spans="47:47" x14ac:dyDescent="0.25">
      <c r="AU13276">
        <v>25</v>
      </c>
    </row>
    <row r="13277" spans="47:47" x14ac:dyDescent="0.25">
      <c r="AU13277" t="s">
        <v>16392</v>
      </c>
    </row>
    <row r="13278" spans="47:47" x14ac:dyDescent="0.25">
      <c r="AU13278" t="s">
        <v>16393</v>
      </c>
    </row>
    <row r="13279" spans="47:47" x14ac:dyDescent="0.25">
      <c r="AU13279" t="s">
        <v>16394</v>
      </c>
    </row>
    <row r="13280" spans="47:47" x14ac:dyDescent="0.25">
      <c r="AU13280" t="s">
        <v>16395</v>
      </c>
    </row>
    <row r="13281" spans="47:47" x14ac:dyDescent="0.25">
      <c r="AU13281" t="s">
        <v>16396</v>
      </c>
    </row>
    <row r="13282" spans="47:47" x14ac:dyDescent="0.25">
      <c r="AU13282" t="s">
        <v>16397</v>
      </c>
    </row>
    <row r="13283" spans="47:47" x14ac:dyDescent="0.25">
      <c r="AU13283" t="s">
        <v>16398</v>
      </c>
    </row>
    <row r="13284" spans="47:47" x14ac:dyDescent="0.25">
      <c r="AU13284" t="s">
        <v>16399</v>
      </c>
    </row>
    <row r="13285" spans="47:47" x14ac:dyDescent="0.25">
      <c r="AU13285" t="s">
        <v>16400</v>
      </c>
    </row>
    <row r="13286" spans="47:47" x14ac:dyDescent="0.25">
      <c r="AU13286" t="s">
        <v>16401</v>
      </c>
    </row>
    <row r="13287" spans="47:47" x14ac:dyDescent="0.25">
      <c r="AU13287" t="s">
        <v>16402</v>
      </c>
    </row>
    <row r="13288" spans="47:47" x14ac:dyDescent="0.25">
      <c r="AU13288">
        <v>35</v>
      </c>
    </row>
    <row r="13289" spans="47:47" x14ac:dyDescent="0.25">
      <c r="AU13289">
        <v>9.6</v>
      </c>
    </row>
    <row r="13290" spans="47:47" x14ac:dyDescent="0.25">
      <c r="AU13290" t="s">
        <v>16403</v>
      </c>
    </row>
    <row r="13291" spans="47:47" x14ac:dyDescent="0.25">
      <c r="AU13291" t="s">
        <v>1883</v>
      </c>
    </row>
    <row r="13292" spans="47:47" x14ac:dyDescent="0.25">
      <c r="AU13292">
        <v>1003</v>
      </c>
    </row>
    <row r="13293" spans="47:47" x14ac:dyDescent="0.25">
      <c r="AU13293">
        <v>935</v>
      </c>
    </row>
    <row r="13294" spans="47:47" x14ac:dyDescent="0.25">
      <c r="AU13294" t="s">
        <v>16404</v>
      </c>
    </row>
    <row r="13295" spans="47:47" x14ac:dyDescent="0.25">
      <c r="AU13295" t="s">
        <v>16405</v>
      </c>
    </row>
    <row r="13296" spans="47:47" x14ac:dyDescent="0.25">
      <c r="AU13296" t="s">
        <v>16406</v>
      </c>
    </row>
    <row r="13297" spans="47:47" x14ac:dyDescent="0.25">
      <c r="AU13297" t="s">
        <v>16407</v>
      </c>
    </row>
    <row r="13298" spans="47:47" x14ac:dyDescent="0.25">
      <c r="AU13298">
        <v>160</v>
      </c>
    </row>
    <row r="13299" spans="47:47" x14ac:dyDescent="0.25">
      <c r="AU13299" t="s">
        <v>16408</v>
      </c>
    </row>
    <row r="13300" spans="47:47" x14ac:dyDescent="0.25">
      <c r="AU13300" t="s">
        <v>16409</v>
      </c>
    </row>
    <row r="13301" spans="47:47" x14ac:dyDescent="0.25">
      <c r="AU13301" t="s">
        <v>16410</v>
      </c>
    </row>
    <row r="13302" spans="47:47" x14ac:dyDescent="0.25">
      <c r="AU13302" t="s">
        <v>16411</v>
      </c>
    </row>
    <row r="13303" spans="47:47" x14ac:dyDescent="0.25">
      <c r="AU13303" t="s">
        <v>16412</v>
      </c>
    </row>
    <row r="13304" spans="47:47" x14ac:dyDescent="0.25">
      <c r="AU13304">
        <v>9501</v>
      </c>
    </row>
    <row r="13305" spans="47:47" x14ac:dyDescent="0.25">
      <c r="AU13305" t="s">
        <v>16413</v>
      </c>
    </row>
    <row r="13306" spans="47:47" x14ac:dyDescent="0.25">
      <c r="AU13306" t="s">
        <v>16414</v>
      </c>
    </row>
    <row r="13307" spans="47:47" x14ac:dyDescent="0.25">
      <c r="AU13307" t="s">
        <v>16415</v>
      </c>
    </row>
    <row r="13308" spans="47:47" x14ac:dyDescent="0.25">
      <c r="AU13308" t="s">
        <v>16416</v>
      </c>
    </row>
    <row r="13309" spans="47:47" x14ac:dyDescent="0.25">
      <c r="AU13309" t="s">
        <v>16417</v>
      </c>
    </row>
    <row r="13310" spans="47:47" x14ac:dyDescent="0.25">
      <c r="AU13310" t="s">
        <v>16418</v>
      </c>
    </row>
    <row r="13311" spans="47:47" x14ac:dyDescent="0.25">
      <c r="AU13311" t="s">
        <v>16419</v>
      </c>
    </row>
    <row r="13312" spans="47:47" x14ac:dyDescent="0.25">
      <c r="AU13312" t="s">
        <v>16420</v>
      </c>
    </row>
    <row r="13313" spans="47:47" x14ac:dyDescent="0.25">
      <c r="AU13313" t="s">
        <v>16421</v>
      </c>
    </row>
    <row r="13314" spans="47:47" x14ac:dyDescent="0.25">
      <c r="AU13314" t="s">
        <v>16422</v>
      </c>
    </row>
    <row r="13315" spans="47:47" x14ac:dyDescent="0.25">
      <c r="AU13315" t="s">
        <v>15109</v>
      </c>
    </row>
    <row r="13316" spans="47:47" x14ac:dyDescent="0.25">
      <c r="AU13316" t="s">
        <v>16423</v>
      </c>
    </row>
    <row r="13317" spans="47:47" x14ac:dyDescent="0.25">
      <c r="AU13317" t="s">
        <v>16424</v>
      </c>
    </row>
    <row r="13318" spans="47:47" x14ac:dyDescent="0.25">
      <c r="AU13318" t="s">
        <v>16425</v>
      </c>
    </row>
    <row r="13319" spans="47:47" x14ac:dyDescent="0.25">
      <c r="AU13319" t="s">
        <v>15110</v>
      </c>
    </row>
    <row r="13320" spans="47:47" x14ac:dyDescent="0.25">
      <c r="AU13320" t="s">
        <v>15111</v>
      </c>
    </row>
    <row r="13321" spans="47:47" x14ac:dyDescent="0.25">
      <c r="AU13321" t="s">
        <v>14098</v>
      </c>
    </row>
    <row r="13322" spans="47:47" x14ac:dyDescent="0.25">
      <c r="AU13322">
        <v>14600</v>
      </c>
    </row>
    <row r="13324" spans="47:47" x14ac:dyDescent="0.25">
      <c r="AU13324" t="s">
        <v>15114</v>
      </c>
    </row>
    <row r="13325" spans="47:47" x14ac:dyDescent="0.25">
      <c r="AU13325" t="s">
        <v>16426</v>
      </c>
    </row>
    <row r="13326" spans="47:47" x14ac:dyDescent="0.25">
      <c r="AU13326" t="s">
        <v>15116</v>
      </c>
    </row>
    <row r="13327" spans="47:47" x14ac:dyDescent="0.25">
      <c r="AU13327">
        <v>65000</v>
      </c>
    </row>
    <row r="13328" spans="47:47" x14ac:dyDescent="0.25">
      <c r="AU13328">
        <v>80000</v>
      </c>
    </row>
    <row r="13329" spans="47:47" x14ac:dyDescent="0.25">
      <c r="AU13329">
        <v>50000</v>
      </c>
    </row>
    <row r="13330" spans="47:47" x14ac:dyDescent="0.25">
      <c r="AU13330">
        <v>344</v>
      </c>
    </row>
    <row r="13331" spans="47:47" x14ac:dyDescent="0.25">
      <c r="AU13331" t="s">
        <v>16427</v>
      </c>
    </row>
    <row r="13332" spans="47:47" x14ac:dyDescent="0.25">
      <c r="AU13332">
        <v>3014</v>
      </c>
    </row>
    <row r="13333" spans="47:47" x14ac:dyDescent="0.25">
      <c r="AU13333">
        <v>898</v>
      </c>
    </row>
    <row r="13334" spans="47:47" x14ac:dyDescent="0.25">
      <c r="AU13334">
        <v>866</v>
      </c>
    </row>
    <row r="13335" spans="47:47" x14ac:dyDescent="0.25">
      <c r="AU13335">
        <v>900</v>
      </c>
    </row>
    <row r="13336" spans="47:47" x14ac:dyDescent="0.25">
      <c r="AU13336">
        <v>859</v>
      </c>
    </row>
    <row r="13337" spans="47:47" x14ac:dyDescent="0.25">
      <c r="AU13337">
        <v>895</v>
      </c>
    </row>
    <row r="13338" spans="47:47" x14ac:dyDescent="0.25">
      <c r="AU13338" t="s">
        <v>16428</v>
      </c>
    </row>
    <row r="13339" spans="47:47" x14ac:dyDescent="0.25">
      <c r="AU13339" t="s">
        <v>16429</v>
      </c>
    </row>
    <row r="13340" spans="47:47" x14ac:dyDescent="0.25">
      <c r="AU13340" t="s">
        <v>16430</v>
      </c>
    </row>
    <row r="13341" spans="47:47" x14ac:dyDescent="0.25">
      <c r="AU13341" t="s">
        <v>16431</v>
      </c>
    </row>
    <row r="13342" spans="47:47" x14ac:dyDescent="0.25">
      <c r="AU13342" t="s">
        <v>16432</v>
      </c>
    </row>
    <row r="13343" spans="47:47" x14ac:dyDescent="0.25">
      <c r="AU13343">
        <v>4125259</v>
      </c>
    </row>
    <row r="13344" spans="47:47" x14ac:dyDescent="0.25">
      <c r="AU13344">
        <v>4125249</v>
      </c>
    </row>
    <row r="13345" spans="47:47" x14ac:dyDescent="0.25">
      <c r="AU13345">
        <v>4125251</v>
      </c>
    </row>
    <row r="13346" spans="47:47" x14ac:dyDescent="0.25">
      <c r="AU13346" t="s">
        <v>15135</v>
      </c>
    </row>
    <row r="13347" spans="47:47" x14ac:dyDescent="0.25">
      <c r="AU13347" t="s">
        <v>16433</v>
      </c>
    </row>
    <row r="13348" spans="47:47" x14ac:dyDescent="0.25">
      <c r="AU13348" t="s">
        <v>16434</v>
      </c>
    </row>
    <row r="13349" spans="47:47" x14ac:dyDescent="0.25">
      <c r="AU13349">
        <v>191</v>
      </c>
    </row>
    <row r="13350" spans="47:47" x14ac:dyDescent="0.25">
      <c r="AU13350">
        <v>195</v>
      </c>
    </row>
    <row r="13351" spans="47:47" x14ac:dyDescent="0.25">
      <c r="AU13351">
        <v>995</v>
      </c>
    </row>
    <row r="13352" spans="47:47" x14ac:dyDescent="0.25">
      <c r="AU13352">
        <v>7331</v>
      </c>
    </row>
    <row r="13353" spans="47:47" x14ac:dyDescent="0.25">
      <c r="AU13353">
        <v>7724</v>
      </c>
    </row>
    <row r="13354" spans="47:47" x14ac:dyDescent="0.25">
      <c r="AU13354">
        <v>7723</v>
      </c>
    </row>
    <row r="13355" spans="47:47" x14ac:dyDescent="0.25">
      <c r="AU13355">
        <v>8022</v>
      </c>
    </row>
    <row r="13356" spans="47:47" x14ac:dyDescent="0.25">
      <c r="AU13356">
        <v>2003</v>
      </c>
    </row>
    <row r="13357" spans="47:47" x14ac:dyDescent="0.25">
      <c r="AU13357" t="s">
        <v>16435</v>
      </c>
    </row>
    <row r="13358" spans="47:47" x14ac:dyDescent="0.25">
      <c r="AU13358" t="s">
        <v>16436</v>
      </c>
    </row>
    <row r="13359" spans="47:47" x14ac:dyDescent="0.25">
      <c r="AU13359" t="s">
        <v>16437</v>
      </c>
    </row>
    <row r="13360" spans="47:47" x14ac:dyDescent="0.25">
      <c r="AU13360">
        <v>526171</v>
      </c>
    </row>
    <row r="13361" spans="47:47" x14ac:dyDescent="0.25">
      <c r="AU13361" t="s">
        <v>16438</v>
      </c>
    </row>
    <row r="13362" spans="47:47" x14ac:dyDescent="0.25">
      <c r="AU13362" t="s">
        <v>16439</v>
      </c>
    </row>
    <row r="13363" spans="47:47" x14ac:dyDescent="0.25">
      <c r="AU13363" t="s">
        <v>16440</v>
      </c>
    </row>
    <row r="13364" spans="47:47" x14ac:dyDescent="0.25">
      <c r="AU13364" t="s">
        <v>16441</v>
      </c>
    </row>
    <row r="13365" spans="47:47" x14ac:dyDescent="0.25">
      <c r="AU13365" t="s">
        <v>16442</v>
      </c>
    </row>
    <row r="13366" spans="47:47" x14ac:dyDescent="0.25">
      <c r="AU13366">
        <v>536809</v>
      </c>
    </row>
    <row r="13367" spans="47:47" x14ac:dyDescent="0.25">
      <c r="AU13367">
        <v>558441</v>
      </c>
    </row>
    <row r="13368" spans="47:47" x14ac:dyDescent="0.25">
      <c r="AU13368" t="s">
        <v>16443</v>
      </c>
    </row>
    <row r="13369" spans="47:47" x14ac:dyDescent="0.25">
      <c r="AU13369">
        <v>322</v>
      </c>
    </row>
    <row r="13370" spans="47:47" x14ac:dyDescent="0.25">
      <c r="AU13370">
        <v>340</v>
      </c>
    </row>
    <row r="13371" spans="47:47" x14ac:dyDescent="0.25">
      <c r="AU13371">
        <v>1323229</v>
      </c>
    </row>
    <row r="13372" spans="47:47" x14ac:dyDescent="0.25">
      <c r="AU13372">
        <v>330</v>
      </c>
    </row>
    <row r="13373" spans="47:47" x14ac:dyDescent="0.25">
      <c r="AU13373">
        <v>15900</v>
      </c>
    </row>
    <row r="13374" spans="47:47" x14ac:dyDescent="0.25">
      <c r="AU13374">
        <v>15700</v>
      </c>
    </row>
    <row r="13375" spans="47:47" x14ac:dyDescent="0.25">
      <c r="AU13375">
        <v>3020</v>
      </c>
    </row>
    <row r="13376" spans="47:47" x14ac:dyDescent="0.25">
      <c r="AU13376" t="s">
        <v>16444</v>
      </c>
    </row>
    <row r="13377" spans="47:47" x14ac:dyDescent="0.25">
      <c r="AU13377" t="s">
        <v>14888</v>
      </c>
    </row>
    <row r="13378" spans="47:47" x14ac:dyDescent="0.25">
      <c r="AU13378" t="s">
        <v>16445</v>
      </c>
    </row>
    <row r="13379" spans="47:47" x14ac:dyDescent="0.25">
      <c r="AU13379" t="s">
        <v>15147</v>
      </c>
    </row>
    <row r="13380" spans="47:47" x14ac:dyDescent="0.25">
      <c r="AU13380" t="s">
        <v>15148</v>
      </c>
    </row>
    <row r="13381" spans="47:47" x14ac:dyDescent="0.25">
      <c r="AU13381" t="s">
        <v>16446</v>
      </c>
    </row>
    <row r="13382" spans="47:47" x14ac:dyDescent="0.25">
      <c r="AU13382" t="s">
        <v>15149</v>
      </c>
    </row>
    <row r="13383" spans="47:47" x14ac:dyDescent="0.25">
      <c r="AU13383" t="s">
        <v>16447</v>
      </c>
    </row>
    <row r="13384" spans="47:47" x14ac:dyDescent="0.25">
      <c r="AU13384" t="s">
        <v>16448</v>
      </c>
    </row>
    <row r="13385" spans="47:47" x14ac:dyDescent="0.25">
      <c r="AU13385" t="s">
        <v>15148</v>
      </c>
    </row>
    <row r="13386" spans="47:47" x14ac:dyDescent="0.25">
      <c r="AU13386" t="s">
        <v>16449</v>
      </c>
    </row>
    <row r="13387" spans="47:47" x14ac:dyDescent="0.25">
      <c r="AU13387" t="s">
        <v>16450</v>
      </c>
    </row>
    <row r="13388" spans="47:47" x14ac:dyDescent="0.25">
      <c r="AU13388">
        <v>4125909</v>
      </c>
    </row>
    <row r="13389" spans="47:47" x14ac:dyDescent="0.25">
      <c r="AU13389">
        <v>4120584</v>
      </c>
    </row>
    <row r="13390" spans="47:47" x14ac:dyDescent="0.25">
      <c r="AU13390">
        <v>4127256</v>
      </c>
    </row>
    <row r="13391" spans="47:47" x14ac:dyDescent="0.25">
      <c r="AU13391">
        <v>4125908</v>
      </c>
    </row>
    <row r="13392" spans="47:47" x14ac:dyDescent="0.25">
      <c r="AU13392" t="s">
        <v>16451</v>
      </c>
    </row>
    <row r="13393" spans="47:47" x14ac:dyDescent="0.25">
      <c r="AU13393" t="s">
        <v>16452</v>
      </c>
    </row>
    <row r="13394" spans="47:47" x14ac:dyDescent="0.25">
      <c r="AU13394" t="s">
        <v>16451</v>
      </c>
    </row>
    <row r="13395" spans="47:47" x14ac:dyDescent="0.25">
      <c r="AU13395" t="s">
        <v>16452</v>
      </c>
    </row>
    <row r="13396" spans="47:47" x14ac:dyDescent="0.25">
      <c r="AU13396" t="s">
        <v>16453</v>
      </c>
    </row>
    <row r="13397" spans="47:47" x14ac:dyDescent="0.25">
      <c r="AU13397">
        <v>879</v>
      </c>
    </row>
    <row r="13398" spans="47:47" x14ac:dyDescent="0.25">
      <c r="AU13398">
        <v>899</v>
      </c>
    </row>
    <row r="13399" spans="47:47" x14ac:dyDescent="0.25">
      <c r="AU13399" t="s">
        <v>16454</v>
      </c>
    </row>
    <row r="13400" spans="47:47" x14ac:dyDescent="0.25">
      <c r="AU13400" t="s">
        <v>16455</v>
      </c>
    </row>
    <row r="13401" spans="47:47" x14ac:dyDescent="0.25">
      <c r="AU13401">
        <v>199</v>
      </c>
    </row>
    <row r="13402" spans="47:47" x14ac:dyDescent="0.25">
      <c r="AU13402">
        <v>9311</v>
      </c>
    </row>
    <row r="13403" spans="47:47" x14ac:dyDescent="0.25">
      <c r="AU13403">
        <v>9312</v>
      </c>
    </row>
    <row r="13404" spans="47:47" x14ac:dyDescent="0.25">
      <c r="AU13404">
        <v>9314</v>
      </c>
    </row>
    <row r="13405" spans="47:47" x14ac:dyDescent="0.25">
      <c r="AU13405" t="s">
        <v>16456</v>
      </c>
    </row>
    <row r="13406" spans="47:47" x14ac:dyDescent="0.25">
      <c r="AU13406" t="s">
        <v>15156</v>
      </c>
    </row>
    <row r="13407" spans="47:47" x14ac:dyDescent="0.25">
      <c r="AU13407" t="s">
        <v>15157</v>
      </c>
    </row>
    <row r="13408" spans="47:47" x14ac:dyDescent="0.25">
      <c r="AU13408" t="s">
        <v>16457</v>
      </c>
    </row>
    <row r="13409" spans="47:47" x14ac:dyDescent="0.25">
      <c r="AU13409" t="s">
        <v>16458</v>
      </c>
    </row>
    <row r="13410" spans="47:47" x14ac:dyDescent="0.25">
      <c r="AU13410" t="s">
        <v>16459</v>
      </c>
    </row>
    <row r="13411" spans="47:47" x14ac:dyDescent="0.25">
      <c r="AU13411">
        <v>2201</v>
      </c>
    </row>
    <row r="13412" spans="47:47" x14ac:dyDescent="0.25">
      <c r="AU13412">
        <v>4019</v>
      </c>
    </row>
    <row r="13413" spans="47:47" x14ac:dyDescent="0.25">
      <c r="AU13413">
        <v>3800</v>
      </c>
    </row>
    <row r="13414" spans="47:47" x14ac:dyDescent="0.25">
      <c r="AU13414" t="s">
        <v>16460</v>
      </c>
    </row>
    <row r="13415" spans="47:47" x14ac:dyDescent="0.25">
      <c r="AU13415">
        <v>7501</v>
      </c>
    </row>
    <row r="13416" spans="47:47" x14ac:dyDescent="0.25">
      <c r="AU13416">
        <v>1161</v>
      </c>
    </row>
    <row r="13417" spans="47:47" x14ac:dyDescent="0.25">
      <c r="AU13417" t="s">
        <v>16461</v>
      </c>
    </row>
    <row r="13418" spans="47:47" x14ac:dyDescent="0.25">
      <c r="AU13418">
        <v>2107</v>
      </c>
    </row>
    <row r="13419" spans="47:47" x14ac:dyDescent="0.25">
      <c r="AU13419">
        <v>4128204</v>
      </c>
    </row>
    <row r="13420" spans="47:47" x14ac:dyDescent="0.25">
      <c r="AU13420">
        <v>4128203</v>
      </c>
    </row>
    <row r="13421" spans="47:47" x14ac:dyDescent="0.25">
      <c r="AU13421" t="s">
        <v>16462</v>
      </c>
    </row>
    <row r="13422" spans="47:47" x14ac:dyDescent="0.25">
      <c r="AU13422" t="s">
        <v>16463</v>
      </c>
    </row>
    <row r="13423" spans="47:47" x14ac:dyDescent="0.25">
      <c r="AU13423" t="s">
        <v>16464</v>
      </c>
    </row>
    <row r="13424" spans="47:47" x14ac:dyDescent="0.25">
      <c r="AU13424" t="s">
        <v>16465</v>
      </c>
    </row>
    <row r="13425" spans="47:47" x14ac:dyDescent="0.25">
      <c r="AU13425">
        <v>690</v>
      </c>
    </row>
    <row r="13426" spans="47:47" x14ac:dyDescent="0.25">
      <c r="AU13426">
        <v>248</v>
      </c>
    </row>
    <row r="13427" spans="47:47" x14ac:dyDescent="0.25">
      <c r="AU13427" t="s">
        <v>16466</v>
      </c>
    </row>
    <row r="13428" spans="47:47" x14ac:dyDescent="0.25">
      <c r="AU13428" t="s">
        <v>16467</v>
      </c>
    </row>
    <row r="13429" spans="47:47" x14ac:dyDescent="0.25">
      <c r="AU13429">
        <v>2405</v>
      </c>
    </row>
    <row r="13430" spans="47:47" x14ac:dyDescent="0.25">
      <c r="AU13430">
        <v>5400</v>
      </c>
    </row>
    <row r="13431" spans="47:47" x14ac:dyDescent="0.25">
      <c r="AU13431">
        <v>98000</v>
      </c>
    </row>
    <row r="13432" spans="47:47" x14ac:dyDescent="0.25">
      <c r="AU13432">
        <v>49500</v>
      </c>
    </row>
    <row r="13433" spans="47:47" x14ac:dyDescent="0.25">
      <c r="AU13433">
        <v>57000</v>
      </c>
    </row>
    <row r="13434" spans="47:47" x14ac:dyDescent="0.25">
      <c r="AU13434" t="s">
        <v>16468</v>
      </c>
    </row>
    <row r="13435" spans="47:47" x14ac:dyDescent="0.25">
      <c r="AU13435" t="s">
        <v>16469</v>
      </c>
    </row>
    <row r="13436" spans="47:47" x14ac:dyDescent="0.25">
      <c r="AU13436" t="s">
        <v>15189</v>
      </c>
    </row>
    <row r="13437" spans="47:47" x14ac:dyDescent="0.25">
      <c r="AU13437" t="s">
        <v>16470</v>
      </c>
    </row>
    <row r="13438" spans="47:47" x14ac:dyDescent="0.25">
      <c r="AU13438" t="s">
        <v>16471</v>
      </c>
    </row>
    <row r="13439" spans="47:47" x14ac:dyDescent="0.25">
      <c r="AU13439" t="s">
        <v>15192</v>
      </c>
    </row>
    <row r="13440" spans="47:47" x14ac:dyDescent="0.25">
      <c r="AU13440" t="s">
        <v>16472</v>
      </c>
    </row>
    <row r="13441" spans="47:47" x14ac:dyDescent="0.25">
      <c r="AU13441" t="s">
        <v>16473</v>
      </c>
    </row>
    <row r="13442" spans="47:47" x14ac:dyDescent="0.25">
      <c r="AU13442">
        <v>2002</v>
      </c>
    </row>
    <row r="13443" spans="47:47" x14ac:dyDescent="0.25">
      <c r="AU13443">
        <v>2001</v>
      </c>
    </row>
    <row r="13444" spans="47:47" x14ac:dyDescent="0.25">
      <c r="AU13444" t="s">
        <v>15197</v>
      </c>
    </row>
    <row r="13445" spans="47:47" x14ac:dyDescent="0.25">
      <c r="AU13445">
        <v>554954</v>
      </c>
    </row>
    <row r="13446" spans="47:47" x14ac:dyDescent="0.25">
      <c r="AU13446">
        <v>1391</v>
      </c>
    </row>
    <row r="13447" spans="47:47" x14ac:dyDescent="0.25">
      <c r="AU13447">
        <v>580429</v>
      </c>
    </row>
    <row r="13448" spans="47:47" x14ac:dyDescent="0.25">
      <c r="AU13448" t="s">
        <v>16474</v>
      </c>
    </row>
    <row r="13449" spans="47:47" x14ac:dyDescent="0.25">
      <c r="AU13449" t="s">
        <v>16475</v>
      </c>
    </row>
    <row r="13450" spans="47:47" x14ac:dyDescent="0.25">
      <c r="AU13450" t="s">
        <v>16476</v>
      </c>
    </row>
    <row r="13451" spans="47:47" x14ac:dyDescent="0.25">
      <c r="AU13451" t="s">
        <v>16477</v>
      </c>
    </row>
    <row r="13452" spans="47:47" x14ac:dyDescent="0.25">
      <c r="AU13452" t="s">
        <v>16478</v>
      </c>
    </row>
    <row r="13453" spans="47:47" x14ac:dyDescent="0.25">
      <c r="AU13453" t="s">
        <v>15200</v>
      </c>
    </row>
    <row r="13454" spans="47:47" x14ac:dyDescent="0.25">
      <c r="AU13454">
        <v>3100</v>
      </c>
    </row>
    <row r="13455" spans="47:47" x14ac:dyDescent="0.25">
      <c r="AU13455" t="s">
        <v>16479</v>
      </c>
    </row>
    <row r="13456" spans="47:47" x14ac:dyDescent="0.25">
      <c r="AU13456" t="s">
        <v>16480</v>
      </c>
    </row>
    <row r="13457" spans="47:47" x14ac:dyDescent="0.25">
      <c r="AU13457" t="s">
        <v>16481</v>
      </c>
    </row>
    <row r="13458" spans="47:47" x14ac:dyDescent="0.25">
      <c r="AU13458" t="s">
        <v>15203</v>
      </c>
    </row>
    <row r="13459" spans="47:47" x14ac:dyDescent="0.25">
      <c r="AU13459" t="s">
        <v>16482</v>
      </c>
    </row>
    <row r="13460" spans="47:47" x14ac:dyDescent="0.25">
      <c r="AU13460">
        <v>1391217</v>
      </c>
    </row>
    <row r="13461" spans="47:47" x14ac:dyDescent="0.25">
      <c r="AU13461">
        <v>1391001</v>
      </c>
    </row>
    <row r="13462" spans="47:47" x14ac:dyDescent="0.25">
      <c r="AU13462">
        <v>1345223</v>
      </c>
    </row>
    <row r="13463" spans="47:47" x14ac:dyDescent="0.25">
      <c r="AU13463">
        <v>3028</v>
      </c>
    </row>
    <row r="13464" spans="47:47" x14ac:dyDescent="0.25">
      <c r="AU13464" t="s">
        <v>16483</v>
      </c>
    </row>
    <row r="13465" spans="47:47" x14ac:dyDescent="0.25">
      <c r="AU13465" t="s">
        <v>16484</v>
      </c>
    </row>
    <row r="13466" spans="47:47" x14ac:dyDescent="0.25">
      <c r="AU13466" t="s">
        <v>3812</v>
      </c>
    </row>
    <row r="13467" spans="47:47" x14ac:dyDescent="0.25">
      <c r="AU13467" t="s">
        <v>1174</v>
      </c>
    </row>
    <row r="13468" spans="47:47" x14ac:dyDescent="0.25">
      <c r="AU13468" t="s">
        <v>15207</v>
      </c>
    </row>
    <row r="13469" spans="47:47" x14ac:dyDescent="0.25">
      <c r="AU13469" t="s">
        <v>16485</v>
      </c>
    </row>
    <row r="13470" spans="47:47" x14ac:dyDescent="0.25">
      <c r="AU13470" t="s">
        <v>16486</v>
      </c>
    </row>
    <row r="13471" spans="47:47" x14ac:dyDescent="0.25">
      <c r="AU13471" t="s">
        <v>16487</v>
      </c>
    </row>
    <row r="13472" spans="47:47" x14ac:dyDescent="0.25">
      <c r="AU13472" t="s">
        <v>16488</v>
      </c>
    </row>
    <row r="13473" spans="47:47" x14ac:dyDescent="0.25">
      <c r="AU13473" t="s">
        <v>16489</v>
      </c>
    </row>
    <row r="13474" spans="47:47" x14ac:dyDescent="0.25">
      <c r="AU13474" t="s">
        <v>16490</v>
      </c>
    </row>
    <row r="13475" spans="47:47" x14ac:dyDescent="0.25">
      <c r="AU13475" t="s">
        <v>16491</v>
      </c>
    </row>
    <row r="13476" spans="47:47" x14ac:dyDescent="0.25">
      <c r="AU13476" t="s">
        <v>16492</v>
      </c>
    </row>
    <row r="13477" spans="47:47" x14ac:dyDescent="0.25">
      <c r="AU13477" t="s">
        <v>16493</v>
      </c>
    </row>
    <row r="13478" spans="47:47" x14ac:dyDescent="0.25">
      <c r="AU13478" t="s">
        <v>16494</v>
      </c>
    </row>
    <row r="13479" spans="47:47" x14ac:dyDescent="0.25">
      <c r="AU13479">
        <v>2007</v>
      </c>
    </row>
    <row r="13480" spans="47:47" x14ac:dyDescent="0.25">
      <c r="AU13480" t="s">
        <v>16495</v>
      </c>
    </row>
    <row r="13481" spans="47:47" x14ac:dyDescent="0.25">
      <c r="AU13481" t="s">
        <v>16496</v>
      </c>
    </row>
    <row r="13482" spans="47:47" x14ac:dyDescent="0.25">
      <c r="AU13482" t="s">
        <v>16497</v>
      </c>
    </row>
    <row r="13483" spans="47:47" x14ac:dyDescent="0.25">
      <c r="AU13483" t="s">
        <v>15223</v>
      </c>
    </row>
    <row r="13484" spans="47:47" x14ac:dyDescent="0.25">
      <c r="AU13484" t="s">
        <v>16498</v>
      </c>
    </row>
    <row r="13485" spans="47:47" x14ac:dyDescent="0.25">
      <c r="AU13485" t="s">
        <v>16499</v>
      </c>
    </row>
    <row r="13486" spans="47:47" x14ac:dyDescent="0.25">
      <c r="AU13486" t="s">
        <v>16500</v>
      </c>
    </row>
    <row r="13487" spans="47:47" x14ac:dyDescent="0.25">
      <c r="AU13487" t="s">
        <v>16501</v>
      </c>
    </row>
    <row r="13488" spans="47:47" x14ac:dyDescent="0.25">
      <c r="AU13488" t="s">
        <v>16502</v>
      </c>
    </row>
    <row r="13489" spans="47:47" x14ac:dyDescent="0.25">
      <c r="AU13489" t="s">
        <v>16503</v>
      </c>
    </row>
    <row r="13490" spans="47:47" x14ac:dyDescent="0.25">
      <c r="AU13490">
        <v>1100</v>
      </c>
    </row>
    <row r="13491" spans="47:47" x14ac:dyDescent="0.25">
      <c r="AU13491">
        <v>89000</v>
      </c>
    </row>
    <row r="13492" spans="47:47" x14ac:dyDescent="0.25">
      <c r="AU13492">
        <v>102000</v>
      </c>
    </row>
    <row r="13493" spans="47:47" x14ac:dyDescent="0.25">
      <c r="AU13493" t="s">
        <v>16504</v>
      </c>
    </row>
    <row r="13494" spans="47:47" x14ac:dyDescent="0.25">
      <c r="AU13494">
        <v>1802</v>
      </c>
    </row>
    <row r="13495" spans="47:47" x14ac:dyDescent="0.25">
      <c r="AU13495" t="s">
        <v>16505</v>
      </c>
    </row>
    <row r="13496" spans="47:47" x14ac:dyDescent="0.25">
      <c r="AU13496">
        <v>1396001</v>
      </c>
    </row>
    <row r="13497" spans="47:47" x14ac:dyDescent="0.25">
      <c r="AU13497">
        <v>176</v>
      </c>
    </row>
    <row r="13498" spans="47:47" x14ac:dyDescent="0.25">
      <c r="AU13498">
        <v>179</v>
      </c>
    </row>
    <row r="13499" spans="47:47" x14ac:dyDescent="0.25">
      <c r="AU13499" t="s">
        <v>15227</v>
      </c>
    </row>
    <row r="13500" spans="47:47" x14ac:dyDescent="0.25">
      <c r="AU13500">
        <v>5600</v>
      </c>
    </row>
    <row r="13501" spans="47:47" x14ac:dyDescent="0.25">
      <c r="AU13501">
        <v>5000</v>
      </c>
    </row>
    <row r="13502" spans="47:47" x14ac:dyDescent="0.25">
      <c r="AU13502" t="s">
        <v>15228</v>
      </c>
    </row>
    <row r="13503" spans="47:47" x14ac:dyDescent="0.25">
      <c r="AU13503" t="s">
        <v>16506</v>
      </c>
    </row>
    <row r="13504" spans="47:47" x14ac:dyDescent="0.25">
      <c r="AU13504" t="s">
        <v>16507</v>
      </c>
    </row>
    <row r="13505" spans="47:47" x14ac:dyDescent="0.25">
      <c r="AU13505" t="s">
        <v>16508</v>
      </c>
    </row>
    <row r="13506" spans="47:47" x14ac:dyDescent="0.25">
      <c r="AU13506" t="s">
        <v>16509</v>
      </c>
    </row>
    <row r="13507" spans="47:47" x14ac:dyDescent="0.25">
      <c r="AU13507" t="s">
        <v>16510</v>
      </c>
    </row>
    <row r="13508" spans="47:47" x14ac:dyDescent="0.25">
      <c r="AU13508" t="s">
        <v>16511</v>
      </c>
    </row>
    <row r="13509" spans="47:47" x14ac:dyDescent="0.25">
      <c r="AU13509" t="s">
        <v>16512</v>
      </c>
    </row>
    <row r="13510" spans="47:47" x14ac:dyDescent="0.25">
      <c r="AU13510" t="s">
        <v>16513</v>
      </c>
    </row>
    <row r="13511" spans="47:47" x14ac:dyDescent="0.25">
      <c r="AU13511" t="s">
        <v>16514</v>
      </c>
    </row>
    <row r="13512" spans="47:47" x14ac:dyDescent="0.25">
      <c r="AU13512">
        <v>905</v>
      </c>
    </row>
    <row r="13513" spans="47:47" x14ac:dyDescent="0.25">
      <c r="AU13513">
        <v>872</v>
      </c>
    </row>
    <row r="13514" spans="47:47" x14ac:dyDescent="0.25">
      <c r="AU13514" t="s">
        <v>16515</v>
      </c>
    </row>
    <row r="13515" spans="47:47" x14ac:dyDescent="0.25">
      <c r="AU13515" t="s">
        <v>16516</v>
      </c>
    </row>
    <row r="13516" spans="47:47" x14ac:dyDescent="0.25">
      <c r="AU13516">
        <v>88500</v>
      </c>
    </row>
    <row r="13517" spans="47:47" x14ac:dyDescent="0.25">
      <c r="AU13517">
        <v>440</v>
      </c>
    </row>
    <row r="13518" spans="47:47" x14ac:dyDescent="0.25">
      <c r="AU13518">
        <v>19700</v>
      </c>
    </row>
    <row r="13519" spans="47:47" x14ac:dyDescent="0.25">
      <c r="AU13519">
        <v>19800</v>
      </c>
    </row>
    <row r="13520" spans="47:47" x14ac:dyDescent="0.25">
      <c r="AU13520" t="s">
        <v>16517</v>
      </c>
    </row>
    <row r="13521" spans="47:47" x14ac:dyDescent="0.25">
      <c r="AU13521" t="s">
        <v>16518</v>
      </c>
    </row>
    <row r="13522" spans="47:47" x14ac:dyDescent="0.25">
      <c r="AU13522" t="s">
        <v>16519</v>
      </c>
    </row>
    <row r="13523" spans="47:47" x14ac:dyDescent="0.25">
      <c r="AU13523" t="s">
        <v>16520</v>
      </c>
    </row>
    <row r="13524" spans="47:47" x14ac:dyDescent="0.25">
      <c r="AU13524" t="s">
        <v>16521</v>
      </c>
    </row>
    <row r="13525" spans="47:47" x14ac:dyDescent="0.25">
      <c r="AU13525" t="s">
        <v>16522</v>
      </c>
    </row>
    <row r="13526" spans="47:47" x14ac:dyDescent="0.25">
      <c r="AU13526" t="s">
        <v>16523</v>
      </c>
    </row>
    <row r="13527" spans="47:47" x14ac:dyDescent="0.25">
      <c r="AU13527">
        <v>414</v>
      </c>
    </row>
    <row r="13528" spans="47:47" x14ac:dyDescent="0.25">
      <c r="AU13528">
        <v>9033</v>
      </c>
    </row>
    <row r="13529" spans="47:47" x14ac:dyDescent="0.25">
      <c r="AU13529">
        <v>9036</v>
      </c>
    </row>
    <row r="13530" spans="47:47" x14ac:dyDescent="0.25">
      <c r="AU13530">
        <v>9035</v>
      </c>
    </row>
    <row r="13531" spans="47:47" x14ac:dyDescent="0.25">
      <c r="AU13531">
        <v>9034</v>
      </c>
    </row>
    <row r="13532" spans="47:47" x14ac:dyDescent="0.25">
      <c r="AU13532" t="s">
        <v>16524</v>
      </c>
    </row>
    <row r="13533" spans="47:47" x14ac:dyDescent="0.25">
      <c r="AU13533" t="s">
        <v>16525</v>
      </c>
    </row>
    <row r="13534" spans="47:47" x14ac:dyDescent="0.25">
      <c r="AU13534" t="s">
        <v>16526</v>
      </c>
    </row>
    <row r="13535" spans="47:47" x14ac:dyDescent="0.25">
      <c r="AU13535" t="s">
        <v>16527</v>
      </c>
    </row>
    <row r="13536" spans="47:47" x14ac:dyDescent="0.25">
      <c r="AU13536" t="s">
        <v>16528</v>
      </c>
    </row>
    <row r="13537" spans="47:47" x14ac:dyDescent="0.25">
      <c r="AU13537" t="s">
        <v>16529</v>
      </c>
    </row>
    <row r="13538" spans="47:47" x14ac:dyDescent="0.25">
      <c r="AU13538" t="s">
        <v>16530</v>
      </c>
    </row>
    <row r="13539" spans="47:47" x14ac:dyDescent="0.25">
      <c r="AU13539" t="s">
        <v>16531</v>
      </c>
    </row>
    <row r="13540" spans="47:47" x14ac:dyDescent="0.25">
      <c r="AU13540" t="s">
        <v>16532</v>
      </c>
    </row>
    <row r="13541" spans="47:47" x14ac:dyDescent="0.25">
      <c r="AU13541" t="s">
        <v>16533</v>
      </c>
    </row>
    <row r="13542" spans="47:47" x14ac:dyDescent="0.25">
      <c r="AU13542" t="s">
        <v>16534</v>
      </c>
    </row>
    <row r="13543" spans="47:47" x14ac:dyDescent="0.25">
      <c r="AU13543">
        <v>444337</v>
      </c>
    </row>
    <row r="13544" spans="47:47" x14ac:dyDescent="0.25">
      <c r="AU13544" t="s">
        <v>16535</v>
      </c>
    </row>
    <row r="13545" spans="47:47" x14ac:dyDescent="0.25">
      <c r="AU13545" t="s">
        <v>16536</v>
      </c>
    </row>
    <row r="13546" spans="47:47" x14ac:dyDescent="0.25">
      <c r="AU13546" t="s">
        <v>16537</v>
      </c>
    </row>
    <row r="13547" spans="47:47" x14ac:dyDescent="0.25">
      <c r="AU13547" t="s">
        <v>16538</v>
      </c>
    </row>
    <row r="13548" spans="47:47" x14ac:dyDescent="0.25">
      <c r="AU13548" t="s">
        <v>16539</v>
      </c>
    </row>
    <row r="13549" spans="47:47" x14ac:dyDescent="0.25">
      <c r="AU13549">
        <v>89132</v>
      </c>
    </row>
    <row r="13550" spans="47:47" x14ac:dyDescent="0.25">
      <c r="AU13550">
        <v>89131</v>
      </c>
    </row>
    <row r="13551" spans="47:47" x14ac:dyDescent="0.25">
      <c r="AU13551">
        <v>89133</v>
      </c>
    </row>
    <row r="13552" spans="47:47" x14ac:dyDescent="0.25">
      <c r="AU13552" t="s">
        <v>16540</v>
      </c>
    </row>
    <row r="13553" spans="47:47" x14ac:dyDescent="0.25">
      <c r="AU13553">
        <v>4128189</v>
      </c>
    </row>
    <row r="13554" spans="47:47" x14ac:dyDescent="0.25">
      <c r="AU13554">
        <v>4130366</v>
      </c>
    </row>
    <row r="13555" spans="47:47" x14ac:dyDescent="0.25">
      <c r="AU13555">
        <v>4130397</v>
      </c>
    </row>
    <row r="13556" spans="47:47" x14ac:dyDescent="0.25">
      <c r="AU13556">
        <v>4128204</v>
      </c>
    </row>
    <row r="13557" spans="47:47" x14ac:dyDescent="0.25">
      <c r="AU13557" t="s">
        <v>15259</v>
      </c>
    </row>
    <row r="13558" spans="47:47" x14ac:dyDescent="0.25">
      <c r="AU13558" t="s">
        <v>15260</v>
      </c>
    </row>
    <row r="13559" spans="47:47" x14ac:dyDescent="0.25">
      <c r="AU13559">
        <v>4130400</v>
      </c>
    </row>
    <row r="13560" spans="47:47" x14ac:dyDescent="0.25">
      <c r="AU13560" t="s">
        <v>15262</v>
      </c>
    </row>
    <row r="13561" spans="47:47" x14ac:dyDescent="0.25">
      <c r="AU13561" t="s">
        <v>1230</v>
      </c>
    </row>
    <row r="13562" spans="47:47" x14ac:dyDescent="0.25">
      <c r="AU13562" t="s">
        <v>16541</v>
      </c>
    </row>
    <row r="13563" spans="47:47" x14ac:dyDescent="0.25">
      <c r="AU13563" t="s">
        <v>16542</v>
      </c>
    </row>
    <row r="13564" spans="47:47" x14ac:dyDescent="0.25">
      <c r="AU13564" t="s">
        <v>16543</v>
      </c>
    </row>
    <row r="13565" spans="47:47" x14ac:dyDescent="0.25">
      <c r="AU13565" t="s">
        <v>15267</v>
      </c>
    </row>
    <row r="13566" spans="47:47" x14ac:dyDescent="0.25">
      <c r="AU13566" t="s">
        <v>16544</v>
      </c>
    </row>
    <row r="13567" spans="47:47" x14ac:dyDescent="0.25">
      <c r="AU13567" t="s">
        <v>16545</v>
      </c>
    </row>
    <row r="13568" spans="47:47" x14ac:dyDescent="0.25">
      <c r="AU13568">
        <v>996028</v>
      </c>
    </row>
    <row r="13569" spans="47:47" x14ac:dyDescent="0.25">
      <c r="AU13569">
        <v>900</v>
      </c>
    </row>
    <row r="13570" spans="47:47" x14ac:dyDescent="0.25">
      <c r="AU13570">
        <v>8000</v>
      </c>
    </row>
    <row r="13571" spans="47:47" x14ac:dyDescent="0.25">
      <c r="AU13571">
        <v>9038</v>
      </c>
    </row>
    <row r="13572" spans="47:47" x14ac:dyDescent="0.25">
      <c r="AU13572">
        <v>9121</v>
      </c>
    </row>
    <row r="13573" spans="47:47" x14ac:dyDescent="0.25">
      <c r="AU13573">
        <v>9122</v>
      </c>
    </row>
    <row r="13574" spans="47:47" x14ac:dyDescent="0.25">
      <c r="AU13574">
        <v>8823</v>
      </c>
    </row>
    <row r="13575" spans="47:47" x14ac:dyDescent="0.25">
      <c r="AU13575">
        <v>8063</v>
      </c>
    </row>
    <row r="13576" spans="47:47" x14ac:dyDescent="0.25">
      <c r="AU13576">
        <v>8062</v>
      </c>
    </row>
    <row r="13577" spans="47:47" x14ac:dyDescent="0.25">
      <c r="AU13577" t="s">
        <v>16546</v>
      </c>
    </row>
    <row r="13578" spans="47:47" x14ac:dyDescent="0.25">
      <c r="AU13578" t="s">
        <v>16547</v>
      </c>
    </row>
    <row r="13579" spans="47:47" x14ac:dyDescent="0.25">
      <c r="AU13579" t="s">
        <v>16548</v>
      </c>
    </row>
    <row r="13580" spans="47:47" x14ac:dyDescent="0.25">
      <c r="AU13580" t="s">
        <v>16549</v>
      </c>
    </row>
    <row r="13581" spans="47:47" x14ac:dyDescent="0.25">
      <c r="AU13581">
        <v>3005</v>
      </c>
    </row>
    <row r="13582" spans="47:47" x14ac:dyDescent="0.25">
      <c r="AU13582" t="s">
        <v>16550</v>
      </c>
    </row>
    <row r="13583" spans="47:47" x14ac:dyDescent="0.25">
      <c r="AU13583" t="s">
        <v>16551</v>
      </c>
    </row>
    <row r="13584" spans="47:47" x14ac:dyDescent="0.25">
      <c r="AU13584">
        <v>1806</v>
      </c>
    </row>
    <row r="13585" spans="47:47" x14ac:dyDescent="0.25">
      <c r="AU13585">
        <v>1804</v>
      </c>
    </row>
    <row r="13586" spans="47:47" x14ac:dyDescent="0.25">
      <c r="AU13586">
        <v>1308</v>
      </c>
    </row>
    <row r="13587" spans="47:47" x14ac:dyDescent="0.25">
      <c r="AU13587">
        <v>1304</v>
      </c>
    </row>
    <row r="13588" spans="47:47" x14ac:dyDescent="0.25">
      <c r="AU13588">
        <v>505</v>
      </c>
    </row>
    <row r="13589" spans="47:47" x14ac:dyDescent="0.25">
      <c r="AU13589" t="s">
        <v>16552</v>
      </c>
    </row>
    <row r="13590" spans="47:47" x14ac:dyDescent="0.25">
      <c r="AU13590" t="s">
        <v>16553</v>
      </c>
    </row>
    <row r="13591" spans="47:47" x14ac:dyDescent="0.25">
      <c r="AU13591" t="s">
        <v>16554</v>
      </c>
    </row>
    <row r="13592" spans="47:47" x14ac:dyDescent="0.25">
      <c r="AU13592" t="s">
        <v>16555</v>
      </c>
    </row>
    <row r="13593" spans="47:47" x14ac:dyDescent="0.25">
      <c r="AU13593">
        <v>908</v>
      </c>
    </row>
    <row r="13594" spans="47:47" x14ac:dyDescent="0.25">
      <c r="AU13594">
        <v>3004</v>
      </c>
    </row>
    <row r="13595" spans="47:47" x14ac:dyDescent="0.25">
      <c r="AU13595">
        <v>5391001</v>
      </c>
    </row>
    <row r="13596" spans="47:47" x14ac:dyDescent="0.25">
      <c r="AU13596">
        <v>5381229</v>
      </c>
    </row>
    <row r="13597" spans="47:47" x14ac:dyDescent="0.25">
      <c r="AU13597" t="s">
        <v>16556</v>
      </c>
    </row>
    <row r="13598" spans="47:47" x14ac:dyDescent="0.25">
      <c r="AU13598" t="s">
        <v>16557</v>
      </c>
    </row>
    <row r="13599" spans="47:47" x14ac:dyDescent="0.25">
      <c r="AU13599" t="s">
        <v>16558</v>
      </c>
    </row>
    <row r="13600" spans="47:47" x14ac:dyDescent="0.25">
      <c r="AU13600" t="s">
        <v>15285</v>
      </c>
    </row>
    <row r="13601" spans="47:47" x14ac:dyDescent="0.25">
      <c r="AU13601" t="s">
        <v>15288</v>
      </c>
    </row>
    <row r="13602" spans="47:47" x14ac:dyDescent="0.25">
      <c r="AU13602" t="s">
        <v>15287</v>
      </c>
    </row>
    <row r="13603" spans="47:47" x14ac:dyDescent="0.25">
      <c r="AU13603" t="s">
        <v>16559</v>
      </c>
    </row>
    <row r="13604" spans="47:47" x14ac:dyDescent="0.25">
      <c r="AU13604" t="s">
        <v>16560</v>
      </c>
    </row>
    <row r="13605" spans="47:47" x14ac:dyDescent="0.25">
      <c r="AU13605" t="s">
        <v>16561</v>
      </c>
    </row>
    <row r="13606" spans="47:47" x14ac:dyDescent="0.25">
      <c r="AU13606" t="s">
        <v>16562</v>
      </c>
    </row>
    <row r="13607" spans="47:47" x14ac:dyDescent="0.25">
      <c r="AU13607" t="s">
        <v>16463</v>
      </c>
    </row>
    <row r="13608" spans="47:47" x14ac:dyDescent="0.25">
      <c r="AU13608">
        <v>22100</v>
      </c>
    </row>
    <row r="13609" spans="47:47" x14ac:dyDescent="0.25">
      <c r="AU13609">
        <v>1500</v>
      </c>
    </row>
    <row r="13610" spans="47:47" x14ac:dyDescent="0.25">
      <c r="AU13610">
        <v>806</v>
      </c>
    </row>
    <row r="13611" spans="47:47" x14ac:dyDescent="0.25">
      <c r="AU13611">
        <v>800</v>
      </c>
    </row>
    <row r="13612" spans="47:47" x14ac:dyDescent="0.25">
      <c r="AU13612">
        <v>820</v>
      </c>
    </row>
    <row r="13613" spans="47:47" x14ac:dyDescent="0.25">
      <c r="AU13613">
        <v>601</v>
      </c>
    </row>
    <row r="13614" spans="47:47" x14ac:dyDescent="0.25">
      <c r="AU13614" t="s">
        <v>15321</v>
      </c>
    </row>
    <row r="13615" spans="47:47" x14ac:dyDescent="0.25">
      <c r="AU13615" t="s">
        <v>16563</v>
      </c>
    </row>
    <row r="13616" spans="47:47" x14ac:dyDescent="0.25">
      <c r="AU13616">
        <v>2665</v>
      </c>
    </row>
    <row r="13617" spans="47:47" x14ac:dyDescent="0.25">
      <c r="AU13617" t="s">
        <v>16564</v>
      </c>
    </row>
    <row r="13618" spans="47:47" x14ac:dyDescent="0.25">
      <c r="AU13618" t="s">
        <v>16565</v>
      </c>
    </row>
    <row r="13619" spans="47:47" x14ac:dyDescent="0.25">
      <c r="AU13619" t="s">
        <v>16566</v>
      </c>
    </row>
    <row r="13620" spans="47:47" x14ac:dyDescent="0.25">
      <c r="AU13620" t="s">
        <v>16567</v>
      </c>
    </row>
    <row r="13621" spans="47:47" x14ac:dyDescent="0.25">
      <c r="AU13621" t="s">
        <v>16568</v>
      </c>
    </row>
    <row r="13622" spans="47:47" x14ac:dyDescent="0.25">
      <c r="AU13622" t="s">
        <v>16569</v>
      </c>
    </row>
    <row r="13623" spans="47:47" x14ac:dyDescent="0.25">
      <c r="AU13623" t="s">
        <v>16570</v>
      </c>
    </row>
    <row r="13624" spans="47:47" x14ac:dyDescent="0.25">
      <c r="AU13624" t="s">
        <v>16571</v>
      </c>
    </row>
    <row r="13625" spans="47:47" x14ac:dyDescent="0.25">
      <c r="AU13625" t="s">
        <v>16572</v>
      </c>
    </row>
    <row r="13626" spans="47:47" x14ac:dyDescent="0.25">
      <c r="AU13626" t="s">
        <v>16573</v>
      </c>
    </row>
    <row r="13627" spans="47:47" x14ac:dyDescent="0.25">
      <c r="AU13627" t="s">
        <v>15304</v>
      </c>
    </row>
    <row r="13628" spans="47:47" x14ac:dyDescent="0.25">
      <c r="AU13628" t="s">
        <v>15301</v>
      </c>
    </row>
    <row r="13629" spans="47:47" x14ac:dyDescent="0.25">
      <c r="AU13629" t="s">
        <v>15302</v>
      </c>
    </row>
    <row r="13630" spans="47:47" x14ac:dyDescent="0.25">
      <c r="AU13630" t="s">
        <v>16574</v>
      </c>
    </row>
    <row r="13631" spans="47:47" x14ac:dyDescent="0.25">
      <c r="AU13631" t="s">
        <v>16575</v>
      </c>
    </row>
    <row r="13632" spans="47:47" x14ac:dyDescent="0.25">
      <c r="AU13632" t="s">
        <v>16576</v>
      </c>
    </row>
    <row r="13633" spans="47:47" x14ac:dyDescent="0.25">
      <c r="AU13633" t="s">
        <v>16577</v>
      </c>
    </row>
    <row r="13634" spans="47:47" x14ac:dyDescent="0.25">
      <c r="AU13634" t="s">
        <v>16578</v>
      </c>
    </row>
    <row r="13635" spans="47:47" x14ac:dyDescent="0.25">
      <c r="AU13635" t="s">
        <v>16579</v>
      </c>
    </row>
    <row r="13636" spans="47:47" x14ac:dyDescent="0.25">
      <c r="AU13636" t="s">
        <v>16580</v>
      </c>
    </row>
    <row r="13637" spans="47:47" x14ac:dyDescent="0.25">
      <c r="AU13637" t="s">
        <v>16581</v>
      </c>
    </row>
    <row r="13638" spans="47:47" x14ac:dyDescent="0.25">
      <c r="AU13638" t="s">
        <v>16582</v>
      </c>
    </row>
    <row r="13639" spans="47:47" x14ac:dyDescent="0.25">
      <c r="AU13639" t="s">
        <v>16583</v>
      </c>
    </row>
    <row r="13640" spans="47:47" x14ac:dyDescent="0.25">
      <c r="AU13640" t="s">
        <v>16584</v>
      </c>
    </row>
    <row r="13641" spans="47:47" x14ac:dyDescent="0.25">
      <c r="AU13641" t="s">
        <v>16585</v>
      </c>
    </row>
    <row r="13642" spans="47:47" x14ac:dyDescent="0.25">
      <c r="AU13642" t="s">
        <v>16586</v>
      </c>
    </row>
    <row r="13643" spans="47:47" x14ac:dyDescent="0.25">
      <c r="AU13643" t="s">
        <v>16587</v>
      </c>
    </row>
    <row r="13644" spans="47:47" x14ac:dyDescent="0.25">
      <c r="AU13644">
        <v>2018</v>
      </c>
    </row>
    <row r="13645" spans="47:47" x14ac:dyDescent="0.25">
      <c r="AU13645" t="s">
        <v>16588</v>
      </c>
    </row>
    <row r="13646" spans="47:47" x14ac:dyDescent="0.25">
      <c r="AU13646" t="s">
        <v>16589</v>
      </c>
    </row>
    <row r="13647" spans="47:47" x14ac:dyDescent="0.25">
      <c r="AU13647">
        <v>2795</v>
      </c>
    </row>
    <row r="13648" spans="47:47" x14ac:dyDescent="0.25">
      <c r="AU13648">
        <v>2785</v>
      </c>
    </row>
    <row r="13649" spans="47:47" x14ac:dyDescent="0.25">
      <c r="AU13649">
        <v>52</v>
      </c>
    </row>
    <row r="13650" spans="47:47" x14ac:dyDescent="0.25">
      <c r="AU13650">
        <v>54</v>
      </c>
    </row>
    <row r="13651" spans="47:47" x14ac:dyDescent="0.25">
      <c r="AU13651">
        <v>511</v>
      </c>
    </row>
    <row r="13652" spans="47:47" x14ac:dyDescent="0.25">
      <c r="AU13652" t="s">
        <v>15316</v>
      </c>
    </row>
    <row r="13653" spans="47:47" x14ac:dyDescent="0.25">
      <c r="AU13653" t="s">
        <v>15317</v>
      </c>
    </row>
    <row r="13654" spans="47:47" x14ac:dyDescent="0.25">
      <c r="AU13654" t="s">
        <v>16590</v>
      </c>
    </row>
    <row r="13655" spans="47:47" x14ac:dyDescent="0.25">
      <c r="AU13655">
        <v>63</v>
      </c>
    </row>
    <row r="13656" spans="47:47" x14ac:dyDescent="0.25">
      <c r="AU13656">
        <v>61</v>
      </c>
    </row>
    <row r="13657" spans="47:47" x14ac:dyDescent="0.25">
      <c r="AU13657">
        <v>2115</v>
      </c>
    </row>
    <row r="13658" spans="47:47" x14ac:dyDescent="0.25">
      <c r="AU13658" t="s">
        <v>16591</v>
      </c>
    </row>
    <row r="13659" spans="47:47" x14ac:dyDescent="0.25">
      <c r="AU13659">
        <v>2908</v>
      </c>
    </row>
    <row r="13660" spans="47:47" x14ac:dyDescent="0.25">
      <c r="AU13660">
        <v>3204</v>
      </c>
    </row>
    <row r="13661" spans="47:47" x14ac:dyDescent="0.25">
      <c r="AU13661" t="s">
        <v>16592</v>
      </c>
    </row>
    <row r="13662" spans="47:47" x14ac:dyDescent="0.25">
      <c r="AU13662">
        <v>5080</v>
      </c>
    </row>
    <row r="13663" spans="47:47" x14ac:dyDescent="0.25">
      <c r="AU13663">
        <v>5175</v>
      </c>
    </row>
    <row r="13664" spans="47:47" x14ac:dyDescent="0.25">
      <c r="AU13664">
        <v>5165</v>
      </c>
    </row>
    <row r="13665" spans="47:47" x14ac:dyDescent="0.25">
      <c r="AU13665">
        <v>25100</v>
      </c>
    </row>
    <row r="13666" spans="47:47" x14ac:dyDescent="0.25">
      <c r="AU13666" t="s">
        <v>16593</v>
      </c>
    </row>
    <row r="13667" spans="47:47" x14ac:dyDescent="0.25">
      <c r="AU13667" t="s">
        <v>16594</v>
      </c>
    </row>
    <row r="13668" spans="47:47" x14ac:dyDescent="0.25">
      <c r="AU13668" t="s">
        <v>16595</v>
      </c>
    </row>
    <row r="13669" spans="47:47" x14ac:dyDescent="0.25">
      <c r="AU13669">
        <v>189</v>
      </c>
    </row>
    <row r="13670" spans="47:47" x14ac:dyDescent="0.25">
      <c r="AU13670">
        <v>191</v>
      </c>
    </row>
    <row r="13671" spans="47:47" x14ac:dyDescent="0.25">
      <c r="AU13671">
        <v>707</v>
      </c>
    </row>
    <row r="13672" spans="47:47" x14ac:dyDescent="0.25">
      <c r="AU13672">
        <v>706</v>
      </c>
    </row>
    <row r="13673" spans="47:47" x14ac:dyDescent="0.25">
      <c r="AU13673">
        <v>1811</v>
      </c>
    </row>
    <row r="13674" spans="47:47" x14ac:dyDescent="0.25">
      <c r="AU13674">
        <v>2104</v>
      </c>
    </row>
    <row r="13675" spans="47:47" x14ac:dyDescent="0.25">
      <c r="AU13675" t="s">
        <v>15331</v>
      </c>
    </row>
    <row r="13676" spans="47:47" x14ac:dyDescent="0.25">
      <c r="AU13676" t="s">
        <v>16596</v>
      </c>
    </row>
    <row r="13677" spans="47:47" x14ac:dyDescent="0.25">
      <c r="AU13677" t="s">
        <v>16597</v>
      </c>
    </row>
    <row r="13678" spans="47:47" x14ac:dyDescent="0.25">
      <c r="AU13678" t="s">
        <v>16598</v>
      </c>
    </row>
    <row r="13679" spans="47:47" x14ac:dyDescent="0.25">
      <c r="AU13679">
        <v>990</v>
      </c>
    </row>
    <row r="13680" spans="47:47" x14ac:dyDescent="0.25">
      <c r="AU13680">
        <v>450</v>
      </c>
    </row>
    <row r="13681" spans="47:47" x14ac:dyDescent="0.25">
      <c r="AU13681">
        <v>1000</v>
      </c>
    </row>
    <row r="13682" spans="47:47" x14ac:dyDescent="0.25">
      <c r="AU13682">
        <v>77</v>
      </c>
    </row>
    <row r="13683" spans="47:47" x14ac:dyDescent="0.25">
      <c r="AU13683" t="s">
        <v>16599</v>
      </c>
    </row>
    <row r="13684" spans="47:47" x14ac:dyDescent="0.25">
      <c r="AU13684">
        <v>48</v>
      </c>
    </row>
    <row r="13685" spans="47:47" x14ac:dyDescent="0.25">
      <c r="AU13685">
        <v>57</v>
      </c>
    </row>
    <row r="13686" spans="47:47" x14ac:dyDescent="0.25">
      <c r="AU13686" t="s">
        <v>16600</v>
      </c>
    </row>
    <row r="13687" spans="47:47" x14ac:dyDescent="0.25">
      <c r="AU13687" t="s">
        <v>15328</v>
      </c>
    </row>
    <row r="13688" spans="47:47" x14ac:dyDescent="0.25">
      <c r="AU13688" t="s">
        <v>15329</v>
      </c>
    </row>
    <row r="13689" spans="47:47" x14ac:dyDescent="0.25">
      <c r="AU13689" t="s">
        <v>15330</v>
      </c>
    </row>
    <row r="13690" spans="47:47" x14ac:dyDescent="0.25">
      <c r="AU13690" t="s">
        <v>15332</v>
      </c>
    </row>
    <row r="13691" spans="47:47" x14ac:dyDescent="0.25">
      <c r="AU13691" t="s">
        <v>15333</v>
      </c>
    </row>
    <row r="13692" spans="47:47" x14ac:dyDescent="0.25">
      <c r="AU13692" t="s">
        <v>16601</v>
      </c>
    </row>
    <row r="13693" spans="47:47" x14ac:dyDescent="0.25">
      <c r="AU13693" t="s">
        <v>16602</v>
      </c>
    </row>
    <row r="13694" spans="47:47" x14ac:dyDescent="0.25">
      <c r="AU13694" t="s">
        <v>16603</v>
      </c>
    </row>
    <row r="13695" spans="47:47" x14ac:dyDescent="0.25">
      <c r="AU13695" t="s">
        <v>16604</v>
      </c>
    </row>
    <row r="13696" spans="47:47" x14ac:dyDescent="0.25">
      <c r="AU13696" t="s">
        <v>16605</v>
      </c>
    </row>
    <row r="13697" spans="47:47" x14ac:dyDescent="0.25">
      <c r="AU13697" t="s">
        <v>16606</v>
      </c>
    </row>
    <row r="13698" spans="47:47" x14ac:dyDescent="0.25">
      <c r="AU13698" t="s">
        <v>16607</v>
      </c>
    </row>
    <row r="13699" spans="47:47" x14ac:dyDescent="0.25">
      <c r="AU13699" t="s">
        <v>16608</v>
      </c>
    </row>
    <row r="13700" spans="47:47" x14ac:dyDescent="0.25">
      <c r="AU13700" t="s">
        <v>16609</v>
      </c>
    </row>
    <row r="13701" spans="47:47" x14ac:dyDescent="0.25">
      <c r="AU13701" t="s">
        <v>16610</v>
      </c>
    </row>
    <row r="13702" spans="47:47" x14ac:dyDescent="0.25">
      <c r="AU13702" t="s">
        <v>16611</v>
      </c>
    </row>
    <row r="13703" spans="47:47" x14ac:dyDescent="0.25">
      <c r="AU13703" t="s">
        <v>16612</v>
      </c>
    </row>
    <row r="13704" spans="47:47" x14ac:dyDescent="0.25">
      <c r="AU13704" t="s">
        <v>16613</v>
      </c>
    </row>
    <row r="13705" spans="47:47" x14ac:dyDescent="0.25">
      <c r="AU13705" t="s">
        <v>16614</v>
      </c>
    </row>
    <row r="13706" spans="47:47" x14ac:dyDescent="0.25">
      <c r="AU13706" t="s">
        <v>16615</v>
      </c>
    </row>
    <row r="13707" spans="47:47" x14ac:dyDescent="0.25">
      <c r="AU13707" t="s">
        <v>16616</v>
      </c>
    </row>
    <row r="13708" spans="47:47" x14ac:dyDescent="0.25">
      <c r="AU13708" t="s">
        <v>16617</v>
      </c>
    </row>
    <row r="13709" spans="47:47" x14ac:dyDescent="0.25">
      <c r="AU13709" t="s">
        <v>16618</v>
      </c>
    </row>
    <row r="13710" spans="47:47" x14ac:dyDescent="0.25">
      <c r="AU13710" t="s">
        <v>16619</v>
      </c>
    </row>
    <row r="13711" spans="47:47" x14ac:dyDescent="0.25">
      <c r="AU13711" t="s">
        <v>16620</v>
      </c>
    </row>
    <row r="13712" spans="47:47" x14ac:dyDescent="0.25">
      <c r="AU13712" t="s">
        <v>15341</v>
      </c>
    </row>
    <row r="13713" spans="47:47" x14ac:dyDescent="0.25">
      <c r="AU13713">
        <v>1427601</v>
      </c>
    </row>
    <row r="13714" spans="47:47" x14ac:dyDescent="0.25">
      <c r="AU13714">
        <v>1077</v>
      </c>
    </row>
    <row r="13715" spans="47:47" x14ac:dyDescent="0.25">
      <c r="AU13715">
        <v>1076</v>
      </c>
    </row>
    <row r="13716" spans="47:47" x14ac:dyDescent="0.25">
      <c r="AU13716">
        <v>1074</v>
      </c>
    </row>
    <row r="13717" spans="47:47" x14ac:dyDescent="0.25">
      <c r="AU13717">
        <v>1066</v>
      </c>
    </row>
    <row r="13718" spans="47:47" x14ac:dyDescent="0.25">
      <c r="AU13718" t="s">
        <v>16621</v>
      </c>
    </row>
    <row r="13719" spans="47:47" x14ac:dyDescent="0.25">
      <c r="AU13719" t="s">
        <v>16622</v>
      </c>
    </row>
    <row r="13720" spans="47:47" x14ac:dyDescent="0.25">
      <c r="AU13720" t="s">
        <v>16623</v>
      </c>
    </row>
    <row r="13721" spans="47:47" x14ac:dyDescent="0.25">
      <c r="AU13721">
        <v>2015</v>
      </c>
    </row>
    <row r="13722" spans="47:47" x14ac:dyDescent="0.25">
      <c r="AU13722" t="s">
        <v>16624</v>
      </c>
    </row>
    <row r="13723" spans="47:47" x14ac:dyDescent="0.25">
      <c r="AU13723" t="s">
        <v>15343</v>
      </c>
    </row>
    <row r="13724" spans="47:47" x14ac:dyDescent="0.25">
      <c r="AU13724">
        <v>6200</v>
      </c>
    </row>
    <row r="13725" spans="47:47" x14ac:dyDescent="0.25">
      <c r="AU13725">
        <v>7200</v>
      </c>
    </row>
    <row r="13726" spans="47:47" x14ac:dyDescent="0.25">
      <c r="AU13726">
        <v>6900</v>
      </c>
    </row>
    <row r="13727" spans="47:47" x14ac:dyDescent="0.25">
      <c r="AU13727" t="s">
        <v>16625</v>
      </c>
    </row>
    <row r="13728" spans="47:47" x14ac:dyDescent="0.25">
      <c r="AU13728" t="s">
        <v>16626</v>
      </c>
    </row>
    <row r="13729" spans="47:47" x14ac:dyDescent="0.25">
      <c r="AU13729" t="s">
        <v>16627</v>
      </c>
    </row>
    <row r="13730" spans="47:47" x14ac:dyDescent="0.25">
      <c r="AU13730" t="s">
        <v>16628</v>
      </c>
    </row>
    <row r="13731" spans="47:47" x14ac:dyDescent="0.25">
      <c r="AU13731">
        <v>4131022</v>
      </c>
    </row>
    <row r="13732" spans="47:47" x14ac:dyDescent="0.25">
      <c r="AU13732">
        <v>192</v>
      </c>
    </row>
    <row r="13733" spans="47:47" x14ac:dyDescent="0.25">
      <c r="AU13733">
        <v>26100</v>
      </c>
    </row>
    <row r="13734" spans="47:47" x14ac:dyDescent="0.25">
      <c r="AU13734">
        <v>1150</v>
      </c>
    </row>
    <row r="13735" spans="47:47" x14ac:dyDescent="0.25">
      <c r="AU13735">
        <v>8003</v>
      </c>
    </row>
    <row r="13736" spans="47:47" x14ac:dyDescent="0.25">
      <c r="AU13736">
        <v>10100</v>
      </c>
    </row>
    <row r="13737" spans="47:47" x14ac:dyDescent="0.25">
      <c r="AU13737">
        <v>10200</v>
      </c>
    </row>
    <row r="13738" spans="47:47" x14ac:dyDescent="0.25">
      <c r="AU13738">
        <v>15100</v>
      </c>
    </row>
    <row r="13739" spans="47:47" x14ac:dyDescent="0.25">
      <c r="AU13739">
        <v>16300</v>
      </c>
    </row>
    <row r="13740" spans="47:47" x14ac:dyDescent="0.25">
      <c r="AU13740">
        <v>13300</v>
      </c>
    </row>
    <row r="13741" spans="47:47" x14ac:dyDescent="0.25">
      <c r="AU13741" t="s">
        <v>16629</v>
      </c>
    </row>
    <row r="13742" spans="47:47" x14ac:dyDescent="0.25">
      <c r="AU13742" t="s">
        <v>16630</v>
      </c>
    </row>
    <row r="13743" spans="47:47" x14ac:dyDescent="0.25">
      <c r="AU13743" t="s">
        <v>16631</v>
      </c>
    </row>
    <row r="13744" spans="47:47" x14ac:dyDescent="0.25">
      <c r="AU13744" t="s">
        <v>16632</v>
      </c>
    </row>
    <row r="13745" spans="47:47" x14ac:dyDescent="0.25">
      <c r="AU13745" t="s">
        <v>16633</v>
      </c>
    </row>
    <row r="13746" spans="47:47" x14ac:dyDescent="0.25">
      <c r="AU13746">
        <v>1000</v>
      </c>
    </row>
    <row r="13747" spans="47:47" x14ac:dyDescent="0.25">
      <c r="AU13747" t="s">
        <v>16634</v>
      </c>
    </row>
    <row r="13748" spans="47:47" x14ac:dyDescent="0.25">
      <c r="AU13748" t="s">
        <v>16635</v>
      </c>
    </row>
    <row r="13749" spans="47:47" x14ac:dyDescent="0.25">
      <c r="AU13749" t="s">
        <v>16636</v>
      </c>
    </row>
    <row r="13750" spans="47:47" x14ac:dyDescent="0.25">
      <c r="AU13750" t="s">
        <v>16637</v>
      </c>
    </row>
    <row r="13751" spans="47:47" x14ac:dyDescent="0.25">
      <c r="AU13751">
        <v>35500</v>
      </c>
    </row>
    <row r="13752" spans="47:47" x14ac:dyDescent="0.25">
      <c r="AU13752">
        <v>35000</v>
      </c>
    </row>
    <row r="13753" spans="47:47" x14ac:dyDescent="0.25">
      <c r="AU13753">
        <v>4012</v>
      </c>
    </row>
    <row r="13754" spans="47:47" x14ac:dyDescent="0.25">
      <c r="AU13754">
        <v>5343676</v>
      </c>
    </row>
    <row r="13755" spans="47:47" x14ac:dyDescent="0.25">
      <c r="AU13755" t="s">
        <v>16638</v>
      </c>
    </row>
    <row r="13756" spans="47:47" x14ac:dyDescent="0.25">
      <c r="AU13756" t="s">
        <v>16639</v>
      </c>
    </row>
    <row r="13757" spans="47:47" x14ac:dyDescent="0.25">
      <c r="AU13757" t="s">
        <v>16640</v>
      </c>
    </row>
    <row r="13758" spans="47:47" x14ac:dyDescent="0.25">
      <c r="AU13758">
        <v>122</v>
      </c>
    </row>
    <row r="13759" spans="47:47" x14ac:dyDescent="0.25">
      <c r="AU13759">
        <v>112</v>
      </c>
    </row>
    <row r="13760" spans="47:47" x14ac:dyDescent="0.25">
      <c r="AU13760" t="s">
        <v>16641</v>
      </c>
    </row>
    <row r="13761" spans="47:47" x14ac:dyDescent="0.25">
      <c r="AU13761" t="s">
        <v>16642</v>
      </c>
    </row>
    <row r="13762" spans="47:47" x14ac:dyDescent="0.25">
      <c r="AU13762">
        <v>510</v>
      </c>
    </row>
    <row r="13763" spans="47:47" x14ac:dyDescent="0.25">
      <c r="AU13763">
        <v>745</v>
      </c>
    </row>
    <row r="13764" spans="47:47" x14ac:dyDescent="0.25">
      <c r="AU13764" t="s">
        <v>16643</v>
      </c>
    </row>
    <row r="13765" spans="47:47" x14ac:dyDescent="0.25">
      <c r="AU13765" t="s">
        <v>16644</v>
      </c>
    </row>
    <row r="13766" spans="47:47" x14ac:dyDescent="0.25">
      <c r="AU13766" t="s">
        <v>16645</v>
      </c>
    </row>
    <row r="13767" spans="47:47" x14ac:dyDescent="0.25">
      <c r="AU13767" t="s">
        <v>15367</v>
      </c>
    </row>
    <row r="13768" spans="47:47" x14ac:dyDescent="0.25">
      <c r="AU13768" t="s">
        <v>16646</v>
      </c>
    </row>
    <row r="13769" spans="47:47" x14ac:dyDescent="0.25">
      <c r="AU13769">
        <v>4111</v>
      </c>
    </row>
    <row r="13770" spans="47:47" x14ac:dyDescent="0.25">
      <c r="AU13770" t="s">
        <v>16647</v>
      </c>
    </row>
    <row r="13771" spans="47:47" x14ac:dyDescent="0.25">
      <c r="AU13771" t="s">
        <v>16648</v>
      </c>
    </row>
    <row r="13772" spans="47:47" x14ac:dyDescent="0.25">
      <c r="AU13772" t="s">
        <v>16649</v>
      </c>
    </row>
    <row r="13773" spans="47:47" x14ac:dyDescent="0.25">
      <c r="AU13773" t="s">
        <v>15391</v>
      </c>
    </row>
    <row r="13774" spans="47:47" x14ac:dyDescent="0.25">
      <c r="AU13774" t="s">
        <v>16650</v>
      </c>
    </row>
    <row r="13775" spans="47:47" x14ac:dyDescent="0.25">
      <c r="AU13775" t="s">
        <v>16651</v>
      </c>
    </row>
    <row r="13776" spans="47:47" x14ac:dyDescent="0.25">
      <c r="AU13776" t="s">
        <v>16652</v>
      </c>
    </row>
    <row r="13777" spans="47:47" x14ac:dyDescent="0.25">
      <c r="AU13777">
        <v>160</v>
      </c>
    </row>
    <row r="13778" spans="47:47" x14ac:dyDescent="0.25">
      <c r="AU13778">
        <v>140</v>
      </c>
    </row>
    <row r="13779" spans="47:47" x14ac:dyDescent="0.25">
      <c r="AU13779" t="s">
        <v>16653</v>
      </c>
    </row>
    <row r="13780" spans="47:47" x14ac:dyDescent="0.25">
      <c r="AU13780" t="s">
        <v>16654</v>
      </c>
    </row>
    <row r="13781" spans="47:47" x14ac:dyDescent="0.25">
      <c r="AU13781" t="s">
        <v>16655</v>
      </c>
    </row>
    <row r="13782" spans="47:47" x14ac:dyDescent="0.25">
      <c r="AU13782" t="s">
        <v>16656</v>
      </c>
    </row>
    <row r="13783" spans="47:47" x14ac:dyDescent="0.25">
      <c r="AU13783" t="s">
        <v>16657</v>
      </c>
    </row>
    <row r="13784" spans="47:47" x14ac:dyDescent="0.25">
      <c r="AU13784" t="s">
        <v>16658</v>
      </c>
    </row>
    <row r="13785" spans="47:47" x14ac:dyDescent="0.25">
      <c r="AU13785" t="s">
        <v>16659</v>
      </c>
    </row>
    <row r="13786" spans="47:47" x14ac:dyDescent="0.25">
      <c r="AU13786" t="s">
        <v>16660</v>
      </c>
    </row>
    <row r="13787" spans="47:47" x14ac:dyDescent="0.25">
      <c r="AU13787" t="s">
        <v>15381</v>
      </c>
    </row>
    <row r="13788" spans="47:47" x14ac:dyDescent="0.25">
      <c r="AU13788" t="s">
        <v>15382</v>
      </c>
    </row>
    <row r="13789" spans="47:47" x14ac:dyDescent="0.25">
      <c r="AU13789" t="s">
        <v>15383</v>
      </c>
    </row>
    <row r="13790" spans="47:47" x14ac:dyDescent="0.25">
      <c r="AU13790" t="s">
        <v>16661</v>
      </c>
    </row>
    <row r="13791" spans="47:47" x14ac:dyDescent="0.25">
      <c r="AU13791" t="s">
        <v>16662</v>
      </c>
    </row>
    <row r="13792" spans="47:47" x14ac:dyDescent="0.25">
      <c r="AU13792" t="s">
        <v>16663</v>
      </c>
    </row>
    <row r="13793" spans="47:47" x14ac:dyDescent="0.25">
      <c r="AU13793" t="s">
        <v>16664</v>
      </c>
    </row>
    <row r="13794" spans="47:47" x14ac:dyDescent="0.25">
      <c r="AU13794" t="s">
        <v>16665</v>
      </c>
    </row>
    <row r="13795" spans="47:47" x14ac:dyDescent="0.25">
      <c r="AU13795" t="s">
        <v>16666</v>
      </c>
    </row>
    <row r="13796" spans="47:47" x14ac:dyDescent="0.25">
      <c r="AU13796" t="s">
        <v>16667</v>
      </c>
    </row>
    <row r="13797" spans="47:47" x14ac:dyDescent="0.25">
      <c r="AU13797" t="s">
        <v>16668</v>
      </c>
    </row>
    <row r="13798" spans="47:47" x14ac:dyDescent="0.25">
      <c r="AU13798" t="s">
        <v>15387</v>
      </c>
    </row>
    <row r="13799" spans="47:47" x14ac:dyDescent="0.25">
      <c r="AU13799" t="s">
        <v>15389</v>
      </c>
    </row>
    <row r="13800" spans="47:47" x14ac:dyDescent="0.25">
      <c r="AU13800" t="s">
        <v>16669</v>
      </c>
    </row>
    <row r="13801" spans="47:47" x14ac:dyDescent="0.25">
      <c r="AU13801" t="s">
        <v>16670</v>
      </c>
    </row>
    <row r="13802" spans="47:47" x14ac:dyDescent="0.25">
      <c r="AU13802" t="s">
        <v>15392</v>
      </c>
    </row>
    <row r="13803" spans="47:47" x14ac:dyDescent="0.25">
      <c r="AU13803" t="s">
        <v>16671</v>
      </c>
    </row>
    <row r="13804" spans="47:47" x14ac:dyDescent="0.25">
      <c r="AU13804" t="s">
        <v>16672</v>
      </c>
    </row>
    <row r="13805" spans="47:47" x14ac:dyDescent="0.25">
      <c r="AU13805" t="s">
        <v>15394</v>
      </c>
    </row>
    <row r="13806" spans="47:47" x14ac:dyDescent="0.25">
      <c r="AU13806" t="s">
        <v>16673</v>
      </c>
    </row>
    <row r="13807" spans="47:47" x14ac:dyDescent="0.25">
      <c r="AU13807" t="s">
        <v>15393</v>
      </c>
    </row>
    <row r="13808" spans="47:47" x14ac:dyDescent="0.25">
      <c r="AU13808" t="s">
        <v>15370</v>
      </c>
    </row>
    <row r="13809" spans="47:47" x14ac:dyDescent="0.25">
      <c r="AU13809" t="s">
        <v>15397</v>
      </c>
    </row>
    <row r="13810" spans="47:47" x14ac:dyDescent="0.25">
      <c r="AU13810">
        <v>571414</v>
      </c>
    </row>
    <row r="13811" spans="47:47" x14ac:dyDescent="0.25">
      <c r="AU13811" t="s">
        <v>16674</v>
      </c>
    </row>
    <row r="13812" spans="47:47" x14ac:dyDescent="0.25">
      <c r="AU13812" t="s">
        <v>16675</v>
      </c>
    </row>
    <row r="13813" spans="47:47" x14ac:dyDescent="0.25">
      <c r="AU13813" t="s">
        <v>16676</v>
      </c>
    </row>
    <row r="13814" spans="47:47" x14ac:dyDescent="0.25">
      <c r="AU13814">
        <v>482</v>
      </c>
    </row>
    <row r="13815" spans="47:47" x14ac:dyDescent="0.25">
      <c r="AU13815">
        <v>4022</v>
      </c>
    </row>
    <row r="13816" spans="47:47" x14ac:dyDescent="0.25">
      <c r="AU13816">
        <v>2014</v>
      </c>
    </row>
    <row r="13817" spans="47:47" x14ac:dyDescent="0.25">
      <c r="AU13817">
        <v>490</v>
      </c>
    </row>
    <row r="13818" spans="47:47" x14ac:dyDescent="0.25">
      <c r="AU13818">
        <v>49300</v>
      </c>
    </row>
    <row r="13819" spans="47:47" x14ac:dyDescent="0.25">
      <c r="AU13819">
        <v>50300</v>
      </c>
    </row>
    <row r="13820" spans="47:47" x14ac:dyDescent="0.25">
      <c r="AU13820">
        <v>17300</v>
      </c>
    </row>
    <row r="13821" spans="47:47" x14ac:dyDescent="0.25">
      <c r="AU13821">
        <v>6300</v>
      </c>
    </row>
    <row r="13822" spans="47:47" x14ac:dyDescent="0.25">
      <c r="AU13822">
        <v>42300</v>
      </c>
    </row>
    <row r="13823" spans="47:47" x14ac:dyDescent="0.25">
      <c r="AU13823">
        <v>12300</v>
      </c>
    </row>
    <row r="13824" spans="47:47" x14ac:dyDescent="0.25">
      <c r="AU13824" t="s">
        <v>16677</v>
      </c>
    </row>
    <row r="13825" spans="47:47" x14ac:dyDescent="0.25">
      <c r="AU13825">
        <v>3400</v>
      </c>
    </row>
    <row r="13826" spans="47:47" x14ac:dyDescent="0.25">
      <c r="AU13826">
        <v>2300</v>
      </c>
    </row>
    <row r="13827" spans="47:47" x14ac:dyDescent="0.25">
      <c r="AU13827">
        <v>705268</v>
      </c>
    </row>
    <row r="13828" spans="47:47" x14ac:dyDescent="0.25">
      <c r="AU13828" t="s">
        <v>16678</v>
      </c>
    </row>
    <row r="13829" spans="47:47" x14ac:dyDescent="0.25">
      <c r="AU13829">
        <v>187557</v>
      </c>
    </row>
    <row r="13830" spans="47:47" x14ac:dyDescent="0.25">
      <c r="AU13830" t="s">
        <v>16679</v>
      </c>
    </row>
    <row r="13831" spans="47:47" x14ac:dyDescent="0.25">
      <c r="AU13831" t="s">
        <v>16680</v>
      </c>
    </row>
    <row r="13832" spans="47:47" x14ac:dyDescent="0.25">
      <c r="AU13832" t="s">
        <v>16681</v>
      </c>
    </row>
    <row r="13833" spans="47:47" x14ac:dyDescent="0.25">
      <c r="AU13833" t="s">
        <v>16682</v>
      </c>
    </row>
    <row r="13834" spans="47:47" x14ac:dyDescent="0.25">
      <c r="AU13834" t="s">
        <v>16683</v>
      </c>
    </row>
    <row r="13835" spans="47:47" x14ac:dyDescent="0.25">
      <c r="AU13835" t="s">
        <v>16684</v>
      </c>
    </row>
    <row r="13836" spans="47:47" x14ac:dyDescent="0.25">
      <c r="AU13836" t="s">
        <v>16685</v>
      </c>
    </row>
    <row r="13837" spans="47:47" x14ac:dyDescent="0.25">
      <c r="AU13837" t="s">
        <v>16686</v>
      </c>
    </row>
    <row r="13838" spans="47:47" x14ac:dyDescent="0.25">
      <c r="AU13838" t="s">
        <v>16687</v>
      </c>
    </row>
    <row r="13839" spans="47:47" x14ac:dyDescent="0.25">
      <c r="AU13839" t="s">
        <v>16688</v>
      </c>
    </row>
    <row r="13840" spans="47:47" x14ac:dyDescent="0.25">
      <c r="AU13840" t="s">
        <v>16689</v>
      </c>
    </row>
    <row r="13841" spans="47:47" x14ac:dyDescent="0.25">
      <c r="AU13841" t="s">
        <v>16690</v>
      </c>
    </row>
    <row r="13842" spans="47:47" x14ac:dyDescent="0.25">
      <c r="AU13842" t="s">
        <v>16688</v>
      </c>
    </row>
    <row r="13843" spans="47:47" x14ac:dyDescent="0.25">
      <c r="AU13843" t="s">
        <v>16689</v>
      </c>
    </row>
    <row r="13844" spans="47:47" x14ac:dyDescent="0.25">
      <c r="AU13844" t="s">
        <v>16691</v>
      </c>
    </row>
    <row r="13845" spans="47:47" x14ac:dyDescent="0.25">
      <c r="AU13845" t="s">
        <v>16692</v>
      </c>
    </row>
    <row r="13846" spans="47:47" x14ac:dyDescent="0.25">
      <c r="AU13846" t="s">
        <v>16693</v>
      </c>
    </row>
    <row r="13847" spans="47:47" x14ac:dyDescent="0.25">
      <c r="AU13847" t="s">
        <v>16694</v>
      </c>
    </row>
    <row r="13848" spans="47:47" x14ac:dyDescent="0.25">
      <c r="AU13848" t="s">
        <v>16695</v>
      </c>
    </row>
    <row r="13849" spans="47:47" x14ac:dyDescent="0.25">
      <c r="AU13849" t="s">
        <v>16696</v>
      </c>
    </row>
    <row r="13850" spans="47:47" x14ac:dyDescent="0.25">
      <c r="AU13850" t="s">
        <v>16697</v>
      </c>
    </row>
    <row r="13851" spans="47:47" x14ac:dyDescent="0.25">
      <c r="AU13851" t="s">
        <v>15396</v>
      </c>
    </row>
    <row r="13852" spans="47:47" x14ac:dyDescent="0.25">
      <c r="AU13852" t="s">
        <v>16698</v>
      </c>
    </row>
    <row r="13853" spans="47:47" x14ac:dyDescent="0.25">
      <c r="AU13853" t="s">
        <v>16699</v>
      </c>
    </row>
    <row r="13854" spans="47:47" x14ac:dyDescent="0.25">
      <c r="AU13854" t="s">
        <v>16700</v>
      </c>
    </row>
    <row r="13855" spans="47:47" x14ac:dyDescent="0.25">
      <c r="AU13855" t="s">
        <v>16701</v>
      </c>
    </row>
    <row r="13856" spans="47:47" x14ac:dyDescent="0.25">
      <c r="AU13856" t="s">
        <v>16702</v>
      </c>
    </row>
    <row r="13857" spans="47:47" x14ac:dyDescent="0.25">
      <c r="AU13857" t="s">
        <v>16703</v>
      </c>
    </row>
    <row r="13858" spans="47:47" x14ac:dyDescent="0.25">
      <c r="AU13858" t="s">
        <v>16704</v>
      </c>
    </row>
    <row r="13859" spans="47:47" x14ac:dyDescent="0.25">
      <c r="AU13859">
        <v>2204</v>
      </c>
    </row>
    <row r="13860" spans="47:47" x14ac:dyDescent="0.25">
      <c r="AU13860">
        <v>1815</v>
      </c>
    </row>
    <row r="13861" spans="47:47" x14ac:dyDescent="0.25">
      <c r="AU13861">
        <v>1702</v>
      </c>
    </row>
    <row r="13862" spans="47:47" x14ac:dyDescent="0.25">
      <c r="AU13862">
        <v>1700</v>
      </c>
    </row>
    <row r="13863" spans="47:47" x14ac:dyDescent="0.25">
      <c r="AU13863">
        <v>1701</v>
      </c>
    </row>
    <row r="13864" spans="47:47" x14ac:dyDescent="0.25">
      <c r="AU13864" t="s">
        <v>16705</v>
      </c>
    </row>
    <row r="13865" spans="47:47" x14ac:dyDescent="0.25">
      <c r="AU13865" t="s">
        <v>16706</v>
      </c>
    </row>
    <row r="13866" spans="47:47" x14ac:dyDescent="0.25">
      <c r="AU13866" t="s">
        <v>16707</v>
      </c>
    </row>
    <row r="13867" spans="47:47" x14ac:dyDescent="0.25">
      <c r="AU13867" t="s">
        <v>16708</v>
      </c>
    </row>
    <row r="13868" spans="47:47" x14ac:dyDescent="0.25">
      <c r="AU13868">
        <v>305291</v>
      </c>
    </row>
    <row r="13869" spans="47:47" x14ac:dyDescent="0.25">
      <c r="AU13869">
        <v>187320</v>
      </c>
    </row>
    <row r="13870" spans="47:47" x14ac:dyDescent="0.25">
      <c r="AU13870" t="s">
        <v>16709</v>
      </c>
    </row>
    <row r="13871" spans="47:47" x14ac:dyDescent="0.25">
      <c r="AU13871" t="s">
        <v>16710</v>
      </c>
    </row>
    <row r="13872" spans="47:47" x14ac:dyDescent="0.25">
      <c r="AU13872" t="s">
        <v>15423</v>
      </c>
    </row>
    <row r="13873" spans="47:47" x14ac:dyDescent="0.25">
      <c r="AU13873" t="s">
        <v>15422</v>
      </c>
    </row>
    <row r="13874" spans="47:47" x14ac:dyDescent="0.25">
      <c r="AU13874" t="s">
        <v>16711</v>
      </c>
    </row>
    <row r="13875" spans="47:47" x14ac:dyDescent="0.25">
      <c r="AU13875" t="s">
        <v>15424</v>
      </c>
    </row>
    <row r="13876" spans="47:47" x14ac:dyDescent="0.25">
      <c r="AU13876" t="s">
        <v>15425</v>
      </c>
    </row>
    <row r="13877" spans="47:47" x14ac:dyDescent="0.25">
      <c r="AU13877" t="s">
        <v>16712</v>
      </c>
    </row>
    <row r="13878" spans="47:47" x14ac:dyDescent="0.25">
      <c r="AU13878" t="s">
        <v>16713</v>
      </c>
    </row>
    <row r="13879" spans="47:47" x14ac:dyDescent="0.25">
      <c r="AU13879" t="s">
        <v>16714</v>
      </c>
    </row>
    <row r="13880" spans="47:47" x14ac:dyDescent="0.25">
      <c r="AU13880" t="s">
        <v>16715</v>
      </c>
    </row>
    <row r="13881" spans="47:47" x14ac:dyDescent="0.25">
      <c r="AU13881" t="s">
        <v>16716</v>
      </c>
    </row>
    <row r="13882" spans="47:47" x14ac:dyDescent="0.25">
      <c r="AU13882" t="s">
        <v>16717</v>
      </c>
    </row>
    <row r="13883" spans="47:47" x14ac:dyDescent="0.25">
      <c r="AU13883" t="s">
        <v>16718</v>
      </c>
    </row>
    <row r="13884" spans="47:47" x14ac:dyDescent="0.25">
      <c r="AU13884" t="s">
        <v>16719</v>
      </c>
    </row>
    <row r="13885" spans="47:47" x14ac:dyDescent="0.25">
      <c r="AU13885" t="s">
        <v>16720</v>
      </c>
    </row>
    <row r="13886" spans="47:47" x14ac:dyDescent="0.25">
      <c r="AU13886" t="s">
        <v>16721</v>
      </c>
    </row>
    <row r="13887" spans="47:47" x14ac:dyDescent="0.25">
      <c r="AU13887" t="s">
        <v>16722</v>
      </c>
    </row>
    <row r="13888" spans="47:47" x14ac:dyDescent="0.25">
      <c r="AU13888" t="s">
        <v>16723</v>
      </c>
    </row>
    <row r="13889" spans="47:47" x14ac:dyDescent="0.25">
      <c r="AU13889" t="s">
        <v>16724</v>
      </c>
    </row>
    <row r="13890" spans="47:47" x14ac:dyDescent="0.25">
      <c r="AU13890" t="s">
        <v>16725</v>
      </c>
    </row>
    <row r="13891" spans="47:47" x14ac:dyDescent="0.25">
      <c r="AU13891" t="s">
        <v>16726</v>
      </c>
    </row>
    <row r="13892" spans="47:47" x14ac:dyDescent="0.25">
      <c r="AU13892" t="s">
        <v>16727</v>
      </c>
    </row>
    <row r="13893" spans="47:47" x14ac:dyDescent="0.25">
      <c r="AU13893" t="s">
        <v>16728</v>
      </c>
    </row>
    <row r="13894" spans="47:47" x14ac:dyDescent="0.25">
      <c r="AU13894" t="s">
        <v>16729</v>
      </c>
    </row>
    <row r="13895" spans="47:47" x14ac:dyDescent="0.25">
      <c r="AU13895" t="s">
        <v>16730</v>
      </c>
    </row>
    <row r="13896" spans="47:47" x14ac:dyDescent="0.25">
      <c r="AU13896" t="s">
        <v>16731</v>
      </c>
    </row>
    <row r="13897" spans="47:47" x14ac:dyDescent="0.25">
      <c r="AU13897" t="s">
        <v>15431</v>
      </c>
    </row>
    <row r="13898" spans="47:47" x14ac:dyDescent="0.25">
      <c r="AU13898" t="s">
        <v>16732</v>
      </c>
    </row>
    <row r="13899" spans="47:47" x14ac:dyDescent="0.25">
      <c r="AU13899" t="s">
        <v>16733</v>
      </c>
    </row>
    <row r="13900" spans="47:47" x14ac:dyDescent="0.25">
      <c r="AU13900">
        <v>3400</v>
      </c>
    </row>
    <row r="13901" spans="47:47" x14ac:dyDescent="0.25">
      <c r="AU13901" t="s">
        <v>16734</v>
      </c>
    </row>
    <row r="13902" spans="47:47" x14ac:dyDescent="0.25">
      <c r="AU13902" t="s">
        <v>16735</v>
      </c>
    </row>
    <row r="13903" spans="47:47" x14ac:dyDescent="0.25">
      <c r="AU13903" t="s">
        <v>16736</v>
      </c>
    </row>
    <row r="13904" spans="47:47" x14ac:dyDescent="0.25">
      <c r="AU13904" t="s">
        <v>16737</v>
      </c>
    </row>
    <row r="13905" spans="47:47" x14ac:dyDescent="0.25">
      <c r="AU13905" t="s">
        <v>16738</v>
      </c>
    </row>
    <row r="13906" spans="47:47" x14ac:dyDescent="0.25">
      <c r="AU13906" t="s">
        <v>16739</v>
      </c>
    </row>
    <row r="13907" spans="47:47" x14ac:dyDescent="0.25">
      <c r="AU13907" t="s">
        <v>16740</v>
      </c>
    </row>
    <row r="13908" spans="47:47" x14ac:dyDescent="0.25">
      <c r="AU13908" t="s">
        <v>16741</v>
      </c>
    </row>
    <row r="13909" spans="47:47" x14ac:dyDescent="0.25">
      <c r="AU13909" t="s">
        <v>16742</v>
      </c>
    </row>
    <row r="13910" spans="47:47" x14ac:dyDescent="0.25">
      <c r="AU13910" t="s">
        <v>16743</v>
      </c>
    </row>
    <row r="13911" spans="47:47" x14ac:dyDescent="0.25">
      <c r="AU13911" t="s">
        <v>16744</v>
      </c>
    </row>
    <row r="13912" spans="47:47" x14ac:dyDescent="0.25">
      <c r="AU13912">
        <v>23200</v>
      </c>
    </row>
    <row r="13913" spans="47:47" x14ac:dyDescent="0.25">
      <c r="AU13913" t="s">
        <v>12417</v>
      </c>
    </row>
    <row r="13914" spans="47:47" x14ac:dyDescent="0.25">
      <c r="AU13914" t="s">
        <v>16745</v>
      </c>
    </row>
    <row r="13915" spans="47:47" x14ac:dyDescent="0.25">
      <c r="AU13915" t="s">
        <v>16746</v>
      </c>
    </row>
    <row r="13916" spans="47:47" x14ac:dyDescent="0.25">
      <c r="AU13916" t="s">
        <v>15442</v>
      </c>
    </row>
    <row r="13917" spans="47:47" x14ac:dyDescent="0.25">
      <c r="AU13917" t="s">
        <v>16747</v>
      </c>
    </row>
    <row r="13918" spans="47:47" x14ac:dyDescent="0.25">
      <c r="AU13918" t="s">
        <v>16748</v>
      </c>
    </row>
    <row r="13919" spans="47:47" x14ac:dyDescent="0.25">
      <c r="AU13919" t="s">
        <v>16749</v>
      </c>
    </row>
    <row r="13920" spans="47:47" x14ac:dyDescent="0.25">
      <c r="AU13920" t="s">
        <v>16750</v>
      </c>
    </row>
    <row r="13921" spans="47:47" x14ac:dyDescent="0.25">
      <c r="AU13921" t="s">
        <v>16751</v>
      </c>
    </row>
    <row r="13922" spans="47:47" x14ac:dyDescent="0.25">
      <c r="AU13922" t="s">
        <v>16752</v>
      </c>
    </row>
    <row r="13923" spans="47:47" x14ac:dyDescent="0.25">
      <c r="AU13923">
        <v>771</v>
      </c>
    </row>
    <row r="13924" spans="47:47" x14ac:dyDescent="0.25">
      <c r="AU13924">
        <v>3202</v>
      </c>
    </row>
    <row r="13925" spans="47:47" x14ac:dyDescent="0.25">
      <c r="AU13925">
        <v>8</v>
      </c>
    </row>
    <row r="13926" spans="47:47" x14ac:dyDescent="0.25">
      <c r="AU13926" t="s">
        <v>16753</v>
      </c>
    </row>
    <row r="13927" spans="47:47" x14ac:dyDescent="0.25">
      <c r="AU13927" t="s">
        <v>16561</v>
      </c>
    </row>
    <row r="13928" spans="47:47" x14ac:dyDescent="0.25">
      <c r="AU13928">
        <v>23300</v>
      </c>
    </row>
    <row r="13929" spans="47:47" x14ac:dyDescent="0.25">
      <c r="AU13929">
        <v>2775</v>
      </c>
    </row>
    <row r="13930" spans="47:47" x14ac:dyDescent="0.25">
      <c r="AU13930" t="s">
        <v>16754</v>
      </c>
    </row>
    <row r="13931" spans="47:47" x14ac:dyDescent="0.25">
      <c r="AU13931" t="s">
        <v>16755</v>
      </c>
    </row>
    <row r="13932" spans="47:47" x14ac:dyDescent="0.25">
      <c r="AU13932" t="s">
        <v>16756</v>
      </c>
    </row>
    <row r="13933" spans="47:47" x14ac:dyDescent="0.25">
      <c r="AU13933" t="s">
        <v>16757</v>
      </c>
    </row>
    <row r="13934" spans="47:47" x14ac:dyDescent="0.25">
      <c r="AU13934" t="s">
        <v>16758</v>
      </c>
    </row>
    <row r="13935" spans="47:47" x14ac:dyDescent="0.25">
      <c r="AU13935" t="s">
        <v>16759</v>
      </c>
    </row>
    <row r="13936" spans="47:47" x14ac:dyDescent="0.25">
      <c r="AU13936" t="s">
        <v>16760</v>
      </c>
    </row>
    <row r="13937" spans="47:47" x14ac:dyDescent="0.25">
      <c r="AU13937" t="s">
        <v>16761</v>
      </c>
    </row>
    <row r="13938" spans="47:47" x14ac:dyDescent="0.25">
      <c r="AU13938" t="s">
        <v>16563</v>
      </c>
    </row>
    <row r="13939" spans="47:47" x14ac:dyDescent="0.25">
      <c r="AU13939" t="s">
        <v>16762</v>
      </c>
    </row>
    <row r="13940" spans="47:47" x14ac:dyDescent="0.25">
      <c r="AU13940" t="s">
        <v>15454</v>
      </c>
    </row>
    <row r="13941" spans="47:47" x14ac:dyDescent="0.25">
      <c r="AU13941">
        <v>1480</v>
      </c>
    </row>
    <row r="13942" spans="47:47" x14ac:dyDescent="0.25">
      <c r="AU13942">
        <v>1390</v>
      </c>
    </row>
    <row r="13943" spans="47:47" x14ac:dyDescent="0.25">
      <c r="AU13943">
        <v>520</v>
      </c>
    </row>
    <row r="13944" spans="47:47" x14ac:dyDescent="0.25">
      <c r="AU13944">
        <v>584</v>
      </c>
    </row>
    <row r="13945" spans="47:47" x14ac:dyDescent="0.25">
      <c r="AU13945">
        <v>585</v>
      </c>
    </row>
    <row r="13946" spans="47:47" x14ac:dyDescent="0.25">
      <c r="AU13946">
        <v>586</v>
      </c>
    </row>
    <row r="13947" spans="47:47" x14ac:dyDescent="0.25">
      <c r="AU13947">
        <v>586</v>
      </c>
    </row>
    <row r="13948" spans="47:47" x14ac:dyDescent="0.25">
      <c r="AU13948" t="s">
        <v>15456</v>
      </c>
    </row>
    <row r="13949" spans="47:47" x14ac:dyDescent="0.25">
      <c r="AU13949" t="s">
        <v>16763</v>
      </c>
    </row>
    <row r="13950" spans="47:47" x14ac:dyDescent="0.25">
      <c r="AU13950" t="s">
        <v>16764</v>
      </c>
    </row>
    <row r="13951" spans="47:47" x14ac:dyDescent="0.25">
      <c r="AU13951" t="s">
        <v>16765</v>
      </c>
    </row>
    <row r="13952" spans="47:47" x14ac:dyDescent="0.25">
      <c r="AU13952" t="s">
        <v>16766</v>
      </c>
    </row>
    <row r="13953" spans="47:47" x14ac:dyDescent="0.25">
      <c r="AU13953" t="s">
        <v>16767</v>
      </c>
    </row>
    <row r="13954" spans="47:47" x14ac:dyDescent="0.25">
      <c r="AU13954" t="s">
        <v>16768</v>
      </c>
    </row>
    <row r="13955" spans="47:47" x14ac:dyDescent="0.25">
      <c r="AU13955" t="s">
        <v>16769</v>
      </c>
    </row>
    <row r="13956" spans="47:47" x14ac:dyDescent="0.25">
      <c r="AU13956">
        <v>3400</v>
      </c>
    </row>
    <row r="13957" spans="47:47" x14ac:dyDescent="0.25">
      <c r="AU13957" t="s">
        <v>16770</v>
      </c>
    </row>
    <row r="13958" spans="47:47" x14ac:dyDescent="0.25">
      <c r="AU13958" t="s">
        <v>16771</v>
      </c>
    </row>
    <row r="13959" spans="47:47" x14ac:dyDescent="0.25">
      <c r="AU13959">
        <v>3324</v>
      </c>
    </row>
    <row r="13960" spans="47:47" x14ac:dyDescent="0.25">
      <c r="AU13960">
        <v>2708</v>
      </c>
    </row>
    <row r="13961" spans="47:47" x14ac:dyDescent="0.25">
      <c r="AU13961" t="s">
        <v>16772</v>
      </c>
    </row>
    <row r="13962" spans="47:47" x14ac:dyDescent="0.25">
      <c r="AU13962" t="s">
        <v>15460</v>
      </c>
    </row>
    <row r="13963" spans="47:47" x14ac:dyDescent="0.25">
      <c r="AU13963">
        <v>1530</v>
      </c>
    </row>
    <row r="13964" spans="47:47" x14ac:dyDescent="0.25">
      <c r="AU13964" t="s">
        <v>16773</v>
      </c>
    </row>
    <row r="13965" spans="47:47" x14ac:dyDescent="0.25">
      <c r="AU13965" t="s">
        <v>16774</v>
      </c>
    </row>
    <row r="13966" spans="47:47" x14ac:dyDescent="0.25">
      <c r="AU13966" t="s">
        <v>16775</v>
      </c>
    </row>
    <row r="13967" spans="47:47" x14ac:dyDescent="0.25">
      <c r="AU13967" t="s">
        <v>16776</v>
      </c>
    </row>
    <row r="13968" spans="47:47" x14ac:dyDescent="0.25">
      <c r="AU13968" t="s">
        <v>16777</v>
      </c>
    </row>
    <row r="13969" spans="47:47" x14ac:dyDescent="0.25">
      <c r="AU13969" t="s">
        <v>16778</v>
      </c>
    </row>
    <row r="13970" spans="47:47" x14ac:dyDescent="0.25">
      <c r="AU13970" t="s">
        <v>16779</v>
      </c>
    </row>
    <row r="13971" spans="47:47" x14ac:dyDescent="0.25">
      <c r="AU13971">
        <v>580</v>
      </c>
    </row>
    <row r="13972" spans="47:47" x14ac:dyDescent="0.25">
      <c r="AU13972">
        <v>2000</v>
      </c>
    </row>
    <row r="13973" spans="47:47" x14ac:dyDescent="0.25">
      <c r="AU13973" t="s">
        <v>16780</v>
      </c>
    </row>
    <row r="13974" spans="47:47" x14ac:dyDescent="0.25">
      <c r="AU13974" t="s">
        <v>16781</v>
      </c>
    </row>
    <row r="13975" spans="47:47" x14ac:dyDescent="0.25">
      <c r="AU13975">
        <v>216</v>
      </c>
    </row>
    <row r="13976" spans="47:47" x14ac:dyDescent="0.25">
      <c r="AU13976">
        <v>209</v>
      </c>
    </row>
    <row r="13977" spans="47:47" x14ac:dyDescent="0.25">
      <c r="AU13977" t="s">
        <v>15472</v>
      </c>
    </row>
    <row r="13978" spans="47:47" x14ac:dyDescent="0.25">
      <c r="AU13978" t="s">
        <v>15473</v>
      </c>
    </row>
    <row r="13979" spans="47:47" x14ac:dyDescent="0.25">
      <c r="AU13979" t="s">
        <v>16782</v>
      </c>
    </row>
    <row r="13980" spans="47:47" x14ac:dyDescent="0.25">
      <c r="AU13980" t="s">
        <v>16783</v>
      </c>
    </row>
    <row r="13981" spans="47:47" x14ac:dyDescent="0.25">
      <c r="AU13981" t="s">
        <v>16784</v>
      </c>
    </row>
    <row r="13982" spans="47:47" x14ac:dyDescent="0.25">
      <c r="AU13982" t="s">
        <v>16785</v>
      </c>
    </row>
    <row r="13983" spans="47:47" x14ac:dyDescent="0.25">
      <c r="AU13983" t="s">
        <v>16786</v>
      </c>
    </row>
    <row r="13984" spans="47:47" x14ac:dyDescent="0.25">
      <c r="AU13984" t="s">
        <v>16787</v>
      </c>
    </row>
    <row r="13985" spans="47:47" x14ac:dyDescent="0.25">
      <c r="AU13985" t="s">
        <v>16788</v>
      </c>
    </row>
    <row r="13986" spans="47:47" x14ac:dyDescent="0.25">
      <c r="AU13986" t="s">
        <v>16789</v>
      </c>
    </row>
    <row r="13987" spans="47:47" x14ac:dyDescent="0.25">
      <c r="AU13987" t="s">
        <v>16790</v>
      </c>
    </row>
    <row r="13988" spans="47:47" x14ac:dyDescent="0.25">
      <c r="AU13988" t="s">
        <v>16791</v>
      </c>
    </row>
    <row r="13989" spans="47:47" x14ac:dyDescent="0.25">
      <c r="AU13989" t="s">
        <v>16792</v>
      </c>
    </row>
    <row r="13990" spans="47:47" x14ac:dyDescent="0.25">
      <c r="AU13990" t="s">
        <v>15484</v>
      </c>
    </row>
    <row r="13991" spans="47:47" x14ac:dyDescent="0.25">
      <c r="AU13991">
        <v>201</v>
      </c>
    </row>
    <row r="13992" spans="47:47" x14ac:dyDescent="0.25">
      <c r="AU13992" t="s">
        <v>16793</v>
      </c>
    </row>
    <row r="13993" spans="47:47" x14ac:dyDescent="0.25">
      <c r="AU13993" t="s">
        <v>16794</v>
      </c>
    </row>
    <row r="13994" spans="47:47" x14ac:dyDescent="0.25">
      <c r="AU13994" t="s">
        <v>16795</v>
      </c>
    </row>
    <row r="13995" spans="47:47" x14ac:dyDescent="0.25">
      <c r="AU13995">
        <v>7000</v>
      </c>
    </row>
    <row r="13996" spans="47:47" x14ac:dyDescent="0.25">
      <c r="AU13996">
        <v>4039</v>
      </c>
    </row>
    <row r="13997" spans="47:47" x14ac:dyDescent="0.25">
      <c r="AU13997" t="s">
        <v>16796</v>
      </c>
    </row>
    <row r="13998" spans="47:47" x14ac:dyDescent="0.25">
      <c r="AU13998" t="s">
        <v>16797</v>
      </c>
    </row>
    <row r="13999" spans="47:47" x14ac:dyDescent="0.25">
      <c r="AU13999" t="s">
        <v>16798</v>
      </c>
    </row>
    <row r="14000" spans="47:47" x14ac:dyDescent="0.25">
      <c r="AU14000" t="s">
        <v>16799</v>
      </c>
    </row>
    <row r="14001" spans="47:47" x14ac:dyDescent="0.25">
      <c r="AU14001" t="s">
        <v>15486</v>
      </c>
    </row>
    <row r="14002" spans="47:47" x14ac:dyDescent="0.25">
      <c r="AU14002" t="s">
        <v>16800</v>
      </c>
    </row>
    <row r="14003" spans="47:47" x14ac:dyDescent="0.25">
      <c r="AU14003" t="s">
        <v>16801</v>
      </c>
    </row>
    <row r="14004" spans="47:47" x14ac:dyDescent="0.25">
      <c r="AU14004" t="s">
        <v>15488</v>
      </c>
    </row>
    <row r="14005" spans="47:47" x14ac:dyDescent="0.25">
      <c r="AU14005" t="s">
        <v>15535</v>
      </c>
    </row>
    <row r="14006" spans="47:47" x14ac:dyDescent="0.25">
      <c r="AU14006" t="s">
        <v>16802</v>
      </c>
    </row>
    <row r="14007" spans="47:47" x14ac:dyDescent="0.25">
      <c r="AU14007" t="s">
        <v>16803</v>
      </c>
    </row>
    <row r="14008" spans="47:47" x14ac:dyDescent="0.25">
      <c r="AU14008" t="s">
        <v>16804</v>
      </c>
    </row>
    <row r="14009" spans="47:47" x14ac:dyDescent="0.25">
      <c r="AU14009" t="s">
        <v>16805</v>
      </c>
    </row>
    <row r="14010" spans="47:47" x14ac:dyDescent="0.25">
      <c r="AU14010" t="s">
        <v>16806</v>
      </c>
    </row>
    <row r="14011" spans="47:47" x14ac:dyDescent="0.25">
      <c r="AU14011" t="s">
        <v>15495</v>
      </c>
    </row>
    <row r="14012" spans="47:47" x14ac:dyDescent="0.25">
      <c r="AU14012">
        <v>1640</v>
      </c>
    </row>
    <row r="14013" spans="47:47" x14ac:dyDescent="0.25">
      <c r="AU14013" t="s">
        <v>16807</v>
      </c>
    </row>
    <row r="14014" spans="47:47" x14ac:dyDescent="0.25">
      <c r="AU14014" t="s">
        <v>16808</v>
      </c>
    </row>
    <row r="14015" spans="47:47" x14ac:dyDescent="0.25">
      <c r="AU14015" t="s">
        <v>16809</v>
      </c>
    </row>
    <row r="14016" spans="47:47" x14ac:dyDescent="0.25">
      <c r="AU14016" t="s">
        <v>16810</v>
      </c>
    </row>
    <row r="14017" spans="47:47" x14ac:dyDescent="0.25">
      <c r="AU14017" t="s">
        <v>16811</v>
      </c>
    </row>
    <row r="14018" spans="47:47" x14ac:dyDescent="0.25">
      <c r="AU14018">
        <v>20709</v>
      </c>
    </row>
    <row r="14019" spans="47:47" x14ac:dyDescent="0.25">
      <c r="AU14019">
        <v>20711</v>
      </c>
    </row>
    <row r="14020" spans="47:47" x14ac:dyDescent="0.25">
      <c r="AU14020">
        <v>23605</v>
      </c>
    </row>
    <row r="14021" spans="47:47" x14ac:dyDescent="0.25">
      <c r="AU14021" t="s">
        <v>15509</v>
      </c>
    </row>
    <row r="14022" spans="47:47" x14ac:dyDescent="0.25">
      <c r="AU14022" t="s">
        <v>15530</v>
      </c>
    </row>
    <row r="14023" spans="47:47" x14ac:dyDescent="0.25">
      <c r="AU14023">
        <v>746</v>
      </c>
    </row>
    <row r="14024" spans="47:47" x14ac:dyDescent="0.25">
      <c r="AU14024">
        <v>11600</v>
      </c>
    </row>
    <row r="14025" spans="47:47" x14ac:dyDescent="0.25">
      <c r="AU14025" t="s">
        <v>16812</v>
      </c>
    </row>
    <row r="14026" spans="47:47" x14ac:dyDescent="0.25">
      <c r="AU14026">
        <v>15000</v>
      </c>
    </row>
    <row r="14027" spans="47:47" x14ac:dyDescent="0.25">
      <c r="AU14027" t="s">
        <v>16813</v>
      </c>
    </row>
    <row r="14028" spans="47:47" x14ac:dyDescent="0.25">
      <c r="AU14028" t="s">
        <v>16814</v>
      </c>
    </row>
    <row r="14029" spans="47:47" x14ac:dyDescent="0.25">
      <c r="AU14029" t="s">
        <v>16815</v>
      </c>
    </row>
    <row r="14030" spans="47:47" x14ac:dyDescent="0.25">
      <c r="AU14030" t="s">
        <v>16816</v>
      </c>
    </row>
    <row r="14031" spans="47:47" x14ac:dyDescent="0.25">
      <c r="AU14031" t="s">
        <v>15536</v>
      </c>
    </row>
    <row r="14032" spans="47:47" x14ac:dyDescent="0.25">
      <c r="AU14032" t="s">
        <v>15537</v>
      </c>
    </row>
    <row r="14033" spans="47:47" x14ac:dyDescent="0.25">
      <c r="AU14033" t="s">
        <v>15539</v>
      </c>
    </row>
    <row r="14034" spans="47:47" x14ac:dyDescent="0.25">
      <c r="AU14034" t="s">
        <v>15601</v>
      </c>
    </row>
    <row r="14035" spans="47:47" x14ac:dyDescent="0.25">
      <c r="AU14035" t="s">
        <v>16817</v>
      </c>
    </row>
    <row r="14036" spans="47:47" x14ac:dyDescent="0.25">
      <c r="AU14036" t="s">
        <v>16818</v>
      </c>
    </row>
    <row r="14037" spans="47:47" x14ac:dyDescent="0.25">
      <c r="AU14037" t="s">
        <v>16819</v>
      </c>
    </row>
    <row r="14038" spans="47:47" x14ac:dyDescent="0.25">
      <c r="AU14038" t="s">
        <v>16820</v>
      </c>
    </row>
    <row r="14039" spans="47:47" x14ac:dyDescent="0.25">
      <c r="AU14039" t="s">
        <v>16821</v>
      </c>
    </row>
    <row r="14040" spans="47:47" x14ac:dyDescent="0.25">
      <c r="AU14040" t="s">
        <v>16822</v>
      </c>
    </row>
    <row r="14041" spans="47:47" x14ac:dyDescent="0.25">
      <c r="AU14041" t="s">
        <v>16823</v>
      </c>
    </row>
    <row r="14042" spans="47:47" x14ac:dyDescent="0.25">
      <c r="AU14042" t="s">
        <v>16824</v>
      </c>
    </row>
    <row r="14043" spans="47:47" x14ac:dyDescent="0.25">
      <c r="AU14043" t="s">
        <v>15547</v>
      </c>
    </row>
    <row r="14044" spans="47:47" x14ac:dyDescent="0.25">
      <c r="AU14044" t="s">
        <v>16825</v>
      </c>
    </row>
    <row r="14045" spans="47:47" x14ac:dyDescent="0.25">
      <c r="AU14045" t="s">
        <v>15578</v>
      </c>
    </row>
    <row r="14046" spans="47:47" x14ac:dyDescent="0.25">
      <c r="AU14046" t="s">
        <v>15549</v>
      </c>
    </row>
    <row r="14047" spans="47:47" x14ac:dyDescent="0.25">
      <c r="AU14047" t="s">
        <v>15548</v>
      </c>
    </row>
    <row r="14048" spans="47:47" x14ac:dyDescent="0.25">
      <c r="AU14048" t="s">
        <v>16826</v>
      </c>
    </row>
    <row r="14049" spans="47:47" x14ac:dyDescent="0.25">
      <c r="AU14049" t="s">
        <v>16827</v>
      </c>
    </row>
    <row r="14050" spans="47:47" x14ac:dyDescent="0.25">
      <c r="AU14050">
        <v>359879</v>
      </c>
    </row>
    <row r="14051" spans="47:47" x14ac:dyDescent="0.25">
      <c r="AU14051">
        <v>361815</v>
      </c>
    </row>
    <row r="14052" spans="47:47" x14ac:dyDescent="0.25">
      <c r="AU14052">
        <v>358397</v>
      </c>
    </row>
    <row r="14053" spans="47:47" x14ac:dyDescent="0.25">
      <c r="AU14053">
        <v>359863</v>
      </c>
    </row>
    <row r="14054" spans="47:47" x14ac:dyDescent="0.25">
      <c r="AU14054">
        <v>305659</v>
      </c>
    </row>
    <row r="14055" spans="47:47" x14ac:dyDescent="0.25">
      <c r="AU14055">
        <v>66300</v>
      </c>
    </row>
    <row r="14056" spans="47:47" x14ac:dyDescent="0.25">
      <c r="AU14056">
        <v>62300</v>
      </c>
    </row>
    <row r="14057" spans="47:47" x14ac:dyDescent="0.25">
      <c r="AU14057" t="s">
        <v>16828</v>
      </c>
    </row>
    <row r="14058" spans="47:47" x14ac:dyDescent="0.25">
      <c r="AU14058" t="s">
        <v>16829</v>
      </c>
    </row>
    <row r="14059" spans="47:47" x14ac:dyDescent="0.25">
      <c r="AU14059" t="s">
        <v>15553</v>
      </c>
    </row>
    <row r="14060" spans="47:47" x14ac:dyDescent="0.25">
      <c r="AU14060">
        <v>72300</v>
      </c>
    </row>
    <row r="14061" spans="47:47" x14ac:dyDescent="0.25">
      <c r="AU14061" t="s">
        <v>16830</v>
      </c>
    </row>
    <row r="14062" spans="47:47" x14ac:dyDescent="0.25">
      <c r="AU14062" t="s">
        <v>16831</v>
      </c>
    </row>
    <row r="14063" spans="47:47" x14ac:dyDescent="0.25">
      <c r="AU14063" t="s">
        <v>16832</v>
      </c>
    </row>
    <row r="14064" spans="47:47" x14ac:dyDescent="0.25">
      <c r="AU14064">
        <v>4400</v>
      </c>
    </row>
    <row r="14065" spans="47:47" x14ac:dyDescent="0.25">
      <c r="AU14065" t="s">
        <v>16833</v>
      </c>
    </row>
    <row r="14066" spans="47:47" x14ac:dyDescent="0.25">
      <c r="AU14066">
        <v>21300</v>
      </c>
    </row>
    <row r="14067" spans="47:47" x14ac:dyDescent="0.25">
      <c r="AU14067">
        <v>76300</v>
      </c>
    </row>
    <row r="14068" spans="47:47" x14ac:dyDescent="0.25">
      <c r="AU14068" t="s">
        <v>16834</v>
      </c>
    </row>
    <row r="14069" spans="47:47" x14ac:dyDescent="0.25">
      <c r="AU14069" t="s">
        <v>16835</v>
      </c>
    </row>
    <row r="14070" spans="47:47" x14ac:dyDescent="0.25">
      <c r="AU14070" t="s">
        <v>16836</v>
      </c>
    </row>
    <row r="14071" spans="47:47" x14ac:dyDescent="0.25">
      <c r="AU14071">
        <v>5093</v>
      </c>
    </row>
    <row r="14072" spans="47:47" x14ac:dyDescent="0.25">
      <c r="AU14072">
        <v>34</v>
      </c>
    </row>
    <row r="14073" spans="47:47" x14ac:dyDescent="0.25">
      <c r="AU14073">
        <v>5057</v>
      </c>
    </row>
    <row r="14074" spans="47:47" x14ac:dyDescent="0.25">
      <c r="AU14074" t="s">
        <v>16837</v>
      </c>
    </row>
    <row r="14075" spans="47:47" x14ac:dyDescent="0.25">
      <c r="AU14075">
        <v>20726</v>
      </c>
    </row>
    <row r="14076" spans="47:47" x14ac:dyDescent="0.25">
      <c r="AU14076" t="s">
        <v>16838</v>
      </c>
    </row>
    <row r="14077" spans="47:47" x14ac:dyDescent="0.25">
      <c r="AU14077">
        <v>4517</v>
      </c>
    </row>
    <row r="14078" spans="47:47" x14ac:dyDescent="0.25">
      <c r="AU14078" t="s">
        <v>16839</v>
      </c>
    </row>
    <row r="14079" spans="47:47" x14ac:dyDescent="0.25">
      <c r="AU14079" t="s">
        <v>16840</v>
      </c>
    </row>
    <row r="14080" spans="47:47" x14ac:dyDescent="0.25">
      <c r="AU14080" t="s">
        <v>16841</v>
      </c>
    </row>
    <row r="14081" spans="47:47" x14ac:dyDescent="0.25">
      <c r="AU14081">
        <v>4516</v>
      </c>
    </row>
    <row r="14082" spans="47:47" x14ac:dyDescent="0.25">
      <c r="AU14082">
        <v>522</v>
      </c>
    </row>
    <row r="14083" spans="47:47" x14ac:dyDescent="0.25">
      <c r="AU14083">
        <v>5509</v>
      </c>
    </row>
    <row r="14084" spans="47:47" x14ac:dyDescent="0.25">
      <c r="AU14084">
        <v>2502</v>
      </c>
    </row>
    <row r="14085" spans="47:47" x14ac:dyDescent="0.25">
      <c r="AU14085">
        <v>2001</v>
      </c>
    </row>
    <row r="14086" spans="47:47" x14ac:dyDescent="0.25">
      <c r="AU14086">
        <v>223</v>
      </c>
    </row>
    <row r="14087" spans="47:47" x14ac:dyDescent="0.25">
      <c r="AU14087" t="s">
        <v>16842</v>
      </c>
    </row>
    <row r="14088" spans="47:47" x14ac:dyDescent="0.25">
      <c r="AU14088">
        <v>189675</v>
      </c>
    </row>
    <row r="14089" spans="47:47" x14ac:dyDescent="0.25">
      <c r="AU14089">
        <v>356738</v>
      </c>
    </row>
    <row r="14090" spans="47:47" x14ac:dyDescent="0.25">
      <c r="AU14090">
        <v>5522</v>
      </c>
    </row>
    <row r="14091" spans="47:47" x14ac:dyDescent="0.25">
      <c r="AU14091" t="s">
        <v>16843</v>
      </c>
    </row>
    <row r="14092" spans="47:47" x14ac:dyDescent="0.25">
      <c r="AU14092" t="s">
        <v>16844</v>
      </c>
    </row>
    <row r="14093" spans="47:47" x14ac:dyDescent="0.25">
      <c r="AU14093" t="s">
        <v>16845</v>
      </c>
    </row>
    <row r="14094" spans="47:47" x14ac:dyDescent="0.25">
      <c r="AU14094" t="s">
        <v>15568</v>
      </c>
    </row>
    <row r="14095" spans="47:47" x14ac:dyDescent="0.25">
      <c r="AU14095" t="s">
        <v>16846</v>
      </c>
    </row>
    <row r="14096" spans="47:47" x14ac:dyDescent="0.25">
      <c r="AU14096" t="s">
        <v>16847</v>
      </c>
    </row>
    <row r="14097" spans="47:47" x14ac:dyDescent="0.25">
      <c r="AU14097" t="s">
        <v>15569</v>
      </c>
    </row>
    <row r="14098" spans="47:47" x14ac:dyDescent="0.25">
      <c r="AU14098" t="s">
        <v>16848</v>
      </c>
    </row>
    <row r="14099" spans="47:47" x14ac:dyDescent="0.25">
      <c r="AU14099" t="s">
        <v>16849</v>
      </c>
    </row>
    <row r="14100" spans="47:47" x14ac:dyDescent="0.25">
      <c r="AU14100" t="s">
        <v>16630</v>
      </c>
    </row>
    <row r="14101" spans="47:47" x14ac:dyDescent="0.25">
      <c r="AU14101">
        <v>1479</v>
      </c>
    </row>
    <row r="14102" spans="47:47" x14ac:dyDescent="0.25">
      <c r="AU14102" t="s">
        <v>16850</v>
      </c>
    </row>
    <row r="14103" spans="47:47" x14ac:dyDescent="0.25">
      <c r="AU14103" t="s">
        <v>16851</v>
      </c>
    </row>
    <row r="14104" spans="47:47" x14ac:dyDescent="0.25">
      <c r="AU14104" t="s">
        <v>16852</v>
      </c>
    </row>
    <row r="14105" spans="47:47" x14ac:dyDescent="0.25">
      <c r="AU14105" t="s">
        <v>16853</v>
      </c>
    </row>
    <row r="14106" spans="47:47" x14ac:dyDescent="0.25">
      <c r="AU14106" t="s">
        <v>16854</v>
      </c>
    </row>
    <row r="14107" spans="47:47" x14ac:dyDescent="0.25">
      <c r="AU14107" t="s">
        <v>16855</v>
      </c>
    </row>
    <row r="14108" spans="47:47" x14ac:dyDescent="0.25">
      <c r="AU14108" t="s">
        <v>15577</v>
      </c>
    </row>
    <row r="14109" spans="47:47" x14ac:dyDescent="0.25">
      <c r="AU14109" t="s">
        <v>16856</v>
      </c>
    </row>
    <row r="14110" spans="47:47" x14ac:dyDescent="0.25">
      <c r="AU14110" t="s">
        <v>16857</v>
      </c>
    </row>
    <row r="14111" spans="47:47" x14ac:dyDescent="0.25">
      <c r="AU14111">
        <v>4136851</v>
      </c>
    </row>
    <row r="14112" spans="47:47" x14ac:dyDescent="0.25">
      <c r="AU14112" t="s">
        <v>16858</v>
      </c>
    </row>
    <row r="14113" spans="47:47" x14ac:dyDescent="0.25">
      <c r="AU14113" t="s">
        <v>16859</v>
      </c>
    </row>
    <row r="14114" spans="47:47" x14ac:dyDescent="0.25">
      <c r="AU14114" t="s">
        <v>15579</v>
      </c>
    </row>
    <row r="14115" spans="47:47" x14ac:dyDescent="0.25">
      <c r="AU14115" t="s">
        <v>15580</v>
      </c>
    </row>
    <row r="14116" spans="47:47" x14ac:dyDescent="0.25">
      <c r="AU14116" t="s">
        <v>165</v>
      </c>
    </row>
    <row r="14117" spans="47:47" x14ac:dyDescent="0.25">
      <c r="AU14117" t="s">
        <v>16860</v>
      </c>
    </row>
    <row r="14118" spans="47:47" x14ac:dyDescent="0.25">
      <c r="AU14118" t="s">
        <v>16861</v>
      </c>
    </row>
    <row r="14119" spans="47:47" x14ac:dyDescent="0.25">
      <c r="AU14119" t="s">
        <v>16862</v>
      </c>
    </row>
    <row r="14120" spans="47:47" x14ac:dyDescent="0.25">
      <c r="AU14120" t="s">
        <v>16863</v>
      </c>
    </row>
    <row r="14121" spans="47:47" x14ac:dyDescent="0.25">
      <c r="AU14121" t="s">
        <v>15586</v>
      </c>
    </row>
    <row r="14122" spans="47:47" x14ac:dyDescent="0.25">
      <c r="AU14122" t="s">
        <v>16864</v>
      </c>
    </row>
    <row r="14123" spans="47:47" x14ac:dyDescent="0.25">
      <c r="AU14123" t="s">
        <v>16865</v>
      </c>
    </row>
    <row r="14124" spans="47:47" x14ac:dyDescent="0.25">
      <c r="AU14124" t="s">
        <v>15605</v>
      </c>
    </row>
    <row r="14125" spans="47:47" x14ac:dyDescent="0.25">
      <c r="AU14125" t="s">
        <v>15582</v>
      </c>
    </row>
    <row r="14126" spans="47:47" x14ac:dyDescent="0.25">
      <c r="AU14126" t="s">
        <v>15584</v>
      </c>
    </row>
    <row r="14127" spans="47:47" x14ac:dyDescent="0.25">
      <c r="AU14127" t="s">
        <v>16866</v>
      </c>
    </row>
    <row r="14128" spans="47:47" x14ac:dyDescent="0.25">
      <c r="AU14128" t="s">
        <v>15589</v>
      </c>
    </row>
    <row r="14129" spans="47:47" x14ac:dyDescent="0.25">
      <c r="AU14129" t="s">
        <v>15590</v>
      </c>
    </row>
    <row r="14130" spans="47:47" x14ac:dyDescent="0.25">
      <c r="AU14130" t="s">
        <v>15591</v>
      </c>
    </row>
    <row r="14131" spans="47:47" x14ac:dyDescent="0.25">
      <c r="AU14131" t="s">
        <v>15592</v>
      </c>
    </row>
    <row r="14132" spans="47:47" x14ac:dyDescent="0.25">
      <c r="AU14132" t="s">
        <v>15593</v>
      </c>
    </row>
    <row r="14133" spans="47:47" x14ac:dyDescent="0.25">
      <c r="AU14133" t="s">
        <v>15594</v>
      </c>
    </row>
    <row r="14134" spans="47:47" x14ac:dyDescent="0.25">
      <c r="AU14134" t="s">
        <v>16867</v>
      </c>
    </row>
    <row r="14135" spans="47:47" x14ac:dyDescent="0.25">
      <c r="AU14135" t="s">
        <v>16868</v>
      </c>
    </row>
    <row r="14136" spans="47:47" x14ac:dyDescent="0.25">
      <c r="AU14136" t="s">
        <v>15595</v>
      </c>
    </row>
    <row r="14137" spans="47:47" x14ac:dyDescent="0.25">
      <c r="AU14137" t="s">
        <v>15596</v>
      </c>
    </row>
    <row r="14138" spans="47:47" x14ac:dyDescent="0.25">
      <c r="AU14138" t="s">
        <v>15633</v>
      </c>
    </row>
    <row r="14139" spans="47:47" x14ac:dyDescent="0.25">
      <c r="AU14139">
        <v>90</v>
      </c>
    </row>
    <row r="14140" spans="47:47" x14ac:dyDescent="0.25">
      <c r="AU14140" t="s">
        <v>16869</v>
      </c>
    </row>
    <row r="14141" spans="47:47" x14ac:dyDescent="0.25">
      <c r="AU14141">
        <v>12400</v>
      </c>
    </row>
    <row r="14142" spans="47:47" x14ac:dyDescent="0.25">
      <c r="AU14142" t="s">
        <v>16870</v>
      </c>
    </row>
    <row r="14143" spans="47:47" x14ac:dyDescent="0.25">
      <c r="AU14143">
        <v>2015</v>
      </c>
    </row>
    <row r="14144" spans="47:47" x14ac:dyDescent="0.25">
      <c r="AU14144">
        <v>5880</v>
      </c>
    </row>
    <row r="14145" spans="47:47" x14ac:dyDescent="0.25">
      <c r="AU14145">
        <v>990</v>
      </c>
    </row>
    <row r="14146" spans="47:47" x14ac:dyDescent="0.25">
      <c r="AU14146" t="s">
        <v>16871</v>
      </c>
    </row>
    <row r="14147" spans="47:47" x14ac:dyDescent="0.25">
      <c r="AU14147" t="s">
        <v>16872</v>
      </c>
    </row>
    <row r="14148" spans="47:47" x14ac:dyDescent="0.25">
      <c r="AU14148">
        <v>4005</v>
      </c>
    </row>
    <row r="14149" spans="47:47" x14ac:dyDescent="0.25">
      <c r="AU14149">
        <v>7004</v>
      </c>
    </row>
    <row r="14150" spans="47:47" x14ac:dyDescent="0.25">
      <c r="AU14150">
        <v>7006</v>
      </c>
    </row>
    <row r="14151" spans="47:47" x14ac:dyDescent="0.25">
      <c r="AU14151">
        <v>7002</v>
      </c>
    </row>
    <row r="14152" spans="47:47" x14ac:dyDescent="0.25">
      <c r="AU14152" t="s">
        <v>16873</v>
      </c>
    </row>
    <row r="14153" spans="47:47" x14ac:dyDescent="0.25">
      <c r="AU14153" t="s">
        <v>16874</v>
      </c>
    </row>
    <row r="14154" spans="47:47" x14ac:dyDescent="0.25">
      <c r="AU14154" t="s">
        <v>16875</v>
      </c>
    </row>
    <row r="14155" spans="47:47" x14ac:dyDescent="0.25">
      <c r="AU14155" t="s">
        <v>16876</v>
      </c>
    </row>
    <row r="14156" spans="47:47" x14ac:dyDescent="0.25">
      <c r="AU14156">
        <v>2017</v>
      </c>
    </row>
    <row r="14157" spans="47:47" x14ac:dyDescent="0.25">
      <c r="AU14157">
        <v>2108</v>
      </c>
    </row>
    <row r="14158" spans="47:47" x14ac:dyDescent="0.25">
      <c r="AU14158">
        <v>13600</v>
      </c>
    </row>
    <row r="14159" spans="47:47" x14ac:dyDescent="0.25">
      <c r="AU14159">
        <v>13500</v>
      </c>
    </row>
    <row r="14160" spans="47:47" x14ac:dyDescent="0.25">
      <c r="AU14160" t="s">
        <v>15631</v>
      </c>
    </row>
    <row r="14161" spans="47:47" x14ac:dyDescent="0.25">
      <c r="AU14161">
        <v>380</v>
      </c>
    </row>
    <row r="14162" spans="47:47" x14ac:dyDescent="0.25">
      <c r="AU14162" t="s">
        <v>16877</v>
      </c>
    </row>
    <row r="14163" spans="47:47" x14ac:dyDescent="0.25">
      <c r="AU14163" t="s">
        <v>16878</v>
      </c>
    </row>
    <row r="14164" spans="47:47" x14ac:dyDescent="0.25">
      <c r="AU14164" t="s">
        <v>16879</v>
      </c>
    </row>
    <row r="14165" spans="47:47" x14ac:dyDescent="0.25">
      <c r="AU14165">
        <v>362389</v>
      </c>
    </row>
    <row r="14166" spans="47:47" x14ac:dyDescent="0.25">
      <c r="AU14166">
        <v>189659</v>
      </c>
    </row>
    <row r="14167" spans="47:47" x14ac:dyDescent="0.25">
      <c r="AU14167" t="s">
        <v>16880</v>
      </c>
    </row>
    <row r="14168" spans="47:47" x14ac:dyDescent="0.25">
      <c r="AU14168">
        <v>356738</v>
      </c>
    </row>
    <row r="14169" spans="47:47" x14ac:dyDescent="0.25">
      <c r="AU14169">
        <v>226</v>
      </c>
    </row>
    <row r="14170" spans="47:47" x14ac:dyDescent="0.25">
      <c r="AU14170">
        <v>230</v>
      </c>
    </row>
    <row r="14171" spans="47:47" x14ac:dyDescent="0.25">
      <c r="AU14171">
        <v>190015</v>
      </c>
    </row>
    <row r="14172" spans="47:47" x14ac:dyDescent="0.25">
      <c r="AU14172" t="s">
        <v>16881</v>
      </c>
    </row>
    <row r="14173" spans="47:47" x14ac:dyDescent="0.25">
      <c r="AU14173" t="s">
        <v>16882</v>
      </c>
    </row>
    <row r="14174" spans="47:47" x14ac:dyDescent="0.25">
      <c r="AU14174" t="s">
        <v>16883</v>
      </c>
    </row>
    <row r="14175" spans="47:47" x14ac:dyDescent="0.25">
      <c r="AU14175" t="s">
        <v>16884</v>
      </c>
    </row>
    <row r="14176" spans="47:47" x14ac:dyDescent="0.25">
      <c r="AU14176">
        <v>43300</v>
      </c>
    </row>
    <row r="14177" spans="47:47" x14ac:dyDescent="0.25">
      <c r="AU14177">
        <v>13700</v>
      </c>
    </row>
    <row r="14178" spans="47:47" x14ac:dyDescent="0.25">
      <c r="AU14178">
        <v>61700</v>
      </c>
    </row>
    <row r="14179" spans="47:47" x14ac:dyDescent="0.25">
      <c r="AU14179" t="s">
        <v>16885</v>
      </c>
    </row>
    <row r="14180" spans="47:47" x14ac:dyDescent="0.25">
      <c r="AU14180" t="s">
        <v>16886</v>
      </c>
    </row>
    <row r="14181" spans="47:47" x14ac:dyDescent="0.25">
      <c r="AU14181">
        <v>89291</v>
      </c>
    </row>
    <row r="14182" spans="47:47" x14ac:dyDescent="0.25">
      <c r="AU14182">
        <v>89292</v>
      </c>
    </row>
    <row r="14183" spans="47:47" x14ac:dyDescent="0.25">
      <c r="AU14183">
        <v>89312</v>
      </c>
    </row>
    <row r="14184" spans="47:47" x14ac:dyDescent="0.25">
      <c r="AU14184">
        <v>4137576</v>
      </c>
    </row>
    <row r="14185" spans="47:47" x14ac:dyDescent="0.25">
      <c r="AU14185">
        <v>8721</v>
      </c>
    </row>
    <row r="14186" spans="47:47" x14ac:dyDescent="0.25">
      <c r="AU14186">
        <v>8802</v>
      </c>
    </row>
    <row r="14187" spans="47:47" x14ac:dyDescent="0.25">
      <c r="AU14187" t="s">
        <v>16887</v>
      </c>
    </row>
    <row r="14188" spans="47:47" x14ac:dyDescent="0.25">
      <c r="AU14188" t="s">
        <v>15645</v>
      </c>
    </row>
    <row r="14189" spans="47:47" x14ac:dyDescent="0.25">
      <c r="AU14189" t="s">
        <v>15647</v>
      </c>
    </row>
    <row r="14190" spans="47:47" x14ac:dyDescent="0.25">
      <c r="AU14190">
        <v>910</v>
      </c>
    </row>
    <row r="14191" spans="47:47" x14ac:dyDescent="0.25">
      <c r="AU14191" t="s">
        <v>15648</v>
      </c>
    </row>
    <row r="14192" spans="47:47" x14ac:dyDescent="0.25">
      <c r="AU14192">
        <v>17960</v>
      </c>
    </row>
    <row r="14193" spans="47:47" x14ac:dyDescent="0.25">
      <c r="AU14193" t="s">
        <v>16888</v>
      </c>
    </row>
    <row r="14194" spans="47:47" x14ac:dyDescent="0.25">
      <c r="AU14194" t="s">
        <v>16889</v>
      </c>
    </row>
    <row r="14195" spans="47:47" x14ac:dyDescent="0.25">
      <c r="AU14195">
        <v>420</v>
      </c>
    </row>
    <row r="14196" spans="47:47" x14ac:dyDescent="0.25">
      <c r="AU14196" t="s">
        <v>16890</v>
      </c>
    </row>
    <row r="14197" spans="47:47" x14ac:dyDescent="0.25">
      <c r="AU14197" t="s">
        <v>16891</v>
      </c>
    </row>
    <row r="14198" spans="47:47" x14ac:dyDescent="0.25">
      <c r="AU14198" t="s">
        <v>16892</v>
      </c>
    </row>
    <row r="14199" spans="47:47" x14ac:dyDescent="0.25">
      <c r="AU14199" t="s">
        <v>16893</v>
      </c>
    </row>
    <row r="14200" spans="47:47" x14ac:dyDescent="0.25">
      <c r="AU14200" t="s">
        <v>16894</v>
      </c>
    </row>
    <row r="14201" spans="47:47" x14ac:dyDescent="0.25">
      <c r="AU14201" t="s">
        <v>16895</v>
      </c>
    </row>
    <row r="14202" spans="47:47" x14ac:dyDescent="0.25">
      <c r="AU14202" t="s">
        <v>16896</v>
      </c>
    </row>
    <row r="14203" spans="47:47" x14ac:dyDescent="0.25">
      <c r="AU14203" t="s">
        <v>15654</v>
      </c>
    </row>
    <row r="14204" spans="47:47" x14ac:dyDescent="0.25">
      <c r="AU14204" t="s">
        <v>15655</v>
      </c>
    </row>
    <row r="14205" spans="47:47" x14ac:dyDescent="0.25">
      <c r="AU14205" t="s">
        <v>16897</v>
      </c>
    </row>
    <row r="14206" spans="47:47" x14ac:dyDescent="0.25">
      <c r="AU14206" t="s">
        <v>15652</v>
      </c>
    </row>
    <row r="14207" spans="47:47" x14ac:dyDescent="0.25">
      <c r="AU14207" t="s">
        <v>15656</v>
      </c>
    </row>
    <row r="14208" spans="47:47" x14ac:dyDescent="0.25">
      <c r="AU14208" t="s">
        <v>16898</v>
      </c>
    </row>
    <row r="14209" spans="47:47" x14ac:dyDescent="0.25">
      <c r="AU14209" t="s">
        <v>16899</v>
      </c>
    </row>
    <row r="14210" spans="47:47" x14ac:dyDescent="0.25">
      <c r="AU14210">
        <v>1302961</v>
      </c>
    </row>
    <row r="14211" spans="47:47" x14ac:dyDescent="0.25">
      <c r="AU14211" t="s">
        <v>16900</v>
      </c>
    </row>
    <row r="14212" spans="47:47" x14ac:dyDescent="0.25">
      <c r="AU14212" t="s">
        <v>16901</v>
      </c>
    </row>
    <row r="14213" spans="47:47" x14ac:dyDescent="0.25">
      <c r="AU14213" t="s">
        <v>16902</v>
      </c>
    </row>
    <row r="14214" spans="47:47" x14ac:dyDescent="0.25">
      <c r="AU14214" t="s">
        <v>16903</v>
      </c>
    </row>
    <row r="14215" spans="47:47" x14ac:dyDescent="0.25">
      <c r="AU14215" t="s">
        <v>16904</v>
      </c>
    </row>
    <row r="14216" spans="47:47" x14ac:dyDescent="0.25">
      <c r="AU14216" t="s">
        <v>16905</v>
      </c>
    </row>
    <row r="14217" spans="47:47" x14ac:dyDescent="0.25">
      <c r="AU14217">
        <v>690</v>
      </c>
    </row>
    <row r="14218" spans="47:47" x14ac:dyDescent="0.25">
      <c r="AU14218" t="s">
        <v>16906</v>
      </c>
    </row>
    <row r="14219" spans="47:47" x14ac:dyDescent="0.25">
      <c r="AU14219" t="s">
        <v>15662</v>
      </c>
    </row>
    <row r="14220" spans="47:47" x14ac:dyDescent="0.25">
      <c r="AU14220" t="s">
        <v>16907</v>
      </c>
    </row>
    <row r="14221" spans="47:47" x14ac:dyDescent="0.25">
      <c r="AU14221" t="s">
        <v>16908</v>
      </c>
    </row>
    <row r="14222" spans="47:47" x14ac:dyDescent="0.25">
      <c r="AU14222">
        <v>15019</v>
      </c>
    </row>
    <row r="14223" spans="47:47" x14ac:dyDescent="0.25">
      <c r="AU14223">
        <v>33700</v>
      </c>
    </row>
    <row r="14224" spans="47:47" x14ac:dyDescent="0.25">
      <c r="AU14224">
        <v>39700</v>
      </c>
    </row>
    <row r="14225" spans="47:47" x14ac:dyDescent="0.25">
      <c r="AU14225">
        <v>34700</v>
      </c>
    </row>
    <row r="14226" spans="47:47" x14ac:dyDescent="0.25">
      <c r="AU14226" t="s">
        <v>15663</v>
      </c>
    </row>
    <row r="14227" spans="47:47" x14ac:dyDescent="0.25">
      <c r="AU14227" t="s">
        <v>16909</v>
      </c>
    </row>
    <row r="14228" spans="47:47" x14ac:dyDescent="0.25">
      <c r="AU14228" t="s">
        <v>16910</v>
      </c>
    </row>
    <row r="14229" spans="47:47" x14ac:dyDescent="0.25">
      <c r="AU14229" t="s">
        <v>15829</v>
      </c>
    </row>
    <row r="14230" spans="47:47" x14ac:dyDescent="0.25">
      <c r="AU14230" t="s">
        <v>15665</v>
      </c>
    </row>
    <row r="14231" spans="47:47" x14ac:dyDescent="0.25">
      <c r="AU14231" t="s">
        <v>16911</v>
      </c>
    </row>
    <row r="14232" spans="47:47" x14ac:dyDescent="0.25">
      <c r="AU14232" t="s">
        <v>15666</v>
      </c>
    </row>
    <row r="14233" spans="47:47" x14ac:dyDescent="0.25">
      <c r="AU14233" t="s">
        <v>15667</v>
      </c>
    </row>
    <row r="14234" spans="47:47" x14ac:dyDescent="0.25">
      <c r="AU14234" t="s">
        <v>16912</v>
      </c>
    </row>
    <row r="14235" spans="47:47" x14ac:dyDescent="0.25">
      <c r="AU14235" t="s">
        <v>16913</v>
      </c>
    </row>
    <row r="14236" spans="47:47" x14ac:dyDescent="0.25">
      <c r="AU14236" t="s">
        <v>16914</v>
      </c>
    </row>
    <row r="14237" spans="47:47" x14ac:dyDescent="0.25">
      <c r="AU14237">
        <v>1022</v>
      </c>
    </row>
    <row r="14238" spans="47:47" x14ac:dyDescent="0.25">
      <c r="AU14238">
        <v>1026</v>
      </c>
    </row>
    <row r="14239" spans="47:47" x14ac:dyDescent="0.25">
      <c r="AU14239" t="s">
        <v>16915</v>
      </c>
    </row>
    <row r="14240" spans="47:47" x14ac:dyDescent="0.25">
      <c r="AU14240" t="s">
        <v>12464</v>
      </c>
    </row>
    <row r="14241" spans="47:47" x14ac:dyDescent="0.25">
      <c r="AU14241" t="s">
        <v>16916</v>
      </c>
    </row>
    <row r="14242" spans="47:47" x14ac:dyDescent="0.25">
      <c r="AU14242" t="s">
        <v>16917</v>
      </c>
    </row>
    <row r="14243" spans="47:47" x14ac:dyDescent="0.25">
      <c r="AU14243" t="s">
        <v>16918</v>
      </c>
    </row>
    <row r="14244" spans="47:47" x14ac:dyDescent="0.25">
      <c r="AU14244" t="s">
        <v>16919</v>
      </c>
    </row>
    <row r="14245" spans="47:47" x14ac:dyDescent="0.25">
      <c r="AU14245" t="s">
        <v>16920</v>
      </c>
    </row>
    <row r="14246" spans="47:47" x14ac:dyDescent="0.25">
      <c r="AU14246">
        <v>15033</v>
      </c>
    </row>
    <row r="14247" spans="47:47" x14ac:dyDescent="0.25">
      <c r="AU14247" t="s">
        <v>16921</v>
      </c>
    </row>
    <row r="14248" spans="47:47" x14ac:dyDescent="0.25">
      <c r="AU14248" t="s">
        <v>16922</v>
      </c>
    </row>
    <row r="14249" spans="47:47" x14ac:dyDescent="0.25">
      <c r="AU14249" t="s">
        <v>16923</v>
      </c>
    </row>
    <row r="14250" spans="47:47" x14ac:dyDescent="0.25">
      <c r="AU14250" t="s">
        <v>16924</v>
      </c>
    </row>
    <row r="14251" spans="47:47" x14ac:dyDescent="0.25">
      <c r="AU14251" t="s">
        <v>16925</v>
      </c>
    </row>
    <row r="14252" spans="47:47" x14ac:dyDescent="0.25">
      <c r="AU14252" t="s">
        <v>16926</v>
      </c>
    </row>
    <row r="14253" spans="47:47" x14ac:dyDescent="0.25">
      <c r="AU14253" t="s">
        <v>16927</v>
      </c>
    </row>
    <row r="14254" spans="47:47" x14ac:dyDescent="0.25">
      <c r="AU14254" t="s">
        <v>16928</v>
      </c>
    </row>
    <row r="14255" spans="47:47" x14ac:dyDescent="0.25">
      <c r="AU14255" t="s">
        <v>16929</v>
      </c>
    </row>
    <row r="14256" spans="47:47" x14ac:dyDescent="0.25">
      <c r="AU14256" t="s">
        <v>16930</v>
      </c>
    </row>
    <row r="14257" spans="47:47" x14ac:dyDescent="0.25">
      <c r="AU14257" t="s">
        <v>16931</v>
      </c>
    </row>
    <row r="14258" spans="47:47" x14ac:dyDescent="0.25">
      <c r="AU14258" t="s">
        <v>16932</v>
      </c>
    </row>
    <row r="14259" spans="47:47" x14ac:dyDescent="0.25">
      <c r="AU14259" t="s">
        <v>16933</v>
      </c>
    </row>
    <row r="14260" spans="47:47" x14ac:dyDescent="0.25">
      <c r="AU14260">
        <v>4500</v>
      </c>
    </row>
    <row r="14261" spans="47:47" x14ac:dyDescent="0.25">
      <c r="AU14261">
        <v>7001</v>
      </c>
    </row>
    <row r="14262" spans="47:47" x14ac:dyDescent="0.25">
      <c r="AU14262">
        <v>8000</v>
      </c>
    </row>
    <row r="14263" spans="47:47" x14ac:dyDescent="0.25">
      <c r="AU14263">
        <v>8002</v>
      </c>
    </row>
    <row r="14264" spans="47:47" x14ac:dyDescent="0.25">
      <c r="AU14264" t="s">
        <v>16934</v>
      </c>
    </row>
    <row r="14265" spans="47:47" x14ac:dyDescent="0.25">
      <c r="AU14265" t="s">
        <v>16935</v>
      </c>
    </row>
    <row r="14266" spans="47:47" x14ac:dyDescent="0.25">
      <c r="AU14266" t="s">
        <v>15830</v>
      </c>
    </row>
    <row r="14267" spans="47:47" x14ac:dyDescent="0.25">
      <c r="AU14267" t="s">
        <v>16936</v>
      </c>
    </row>
    <row r="14268" spans="47:47" x14ac:dyDescent="0.25">
      <c r="AU14268" t="s">
        <v>16937</v>
      </c>
    </row>
    <row r="14269" spans="47:47" x14ac:dyDescent="0.25">
      <c r="AU14269" t="s">
        <v>16938</v>
      </c>
    </row>
    <row r="14270" spans="47:47" x14ac:dyDescent="0.25">
      <c r="AU14270" t="s">
        <v>16939</v>
      </c>
    </row>
    <row r="14271" spans="47:47" x14ac:dyDescent="0.25">
      <c r="AU14271" t="s">
        <v>16940</v>
      </c>
    </row>
    <row r="14272" spans="47:47" x14ac:dyDescent="0.25">
      <c r="AU14272" t="s">
        <v>16941</v>
      </c>
    </row>
    <row r="14273" spans="47:47" x14ac:dyDescent="0.25">
      <c r="AU14273" t="s">
        <v>16942</v>
      </c>
    </row>
    <row r="14274" spans="47:47" x14ac:dyDescent="0.25">
      <c r="AU14274" t="s">
        <v>16943</v>
      </c>
    </row>
    <row r="14275" spans="47:47" x14ac:dyDescent="0.25">
      <c r="AU14275" t="s">
        <v>16944</v>
      </c>
    </row>
    <row r="14276" spans="47:47" x14ac:dyDescent="0.25">
      <c r="AU14276" t="s">
        <v>16945</v>
      </c>
    </row>
    <row r="14277" spans="47:47" x14ac:dyDescent="0.25">
      <c r="AU14277" t="s">
        <v>15689</v>
      </c>
    </row>
    <row r="14278" spans="47:47" x14ac:dyDescent="0.25">
      <c r="AU14278">
        <v>94700</v>
      </c>
    </row>
    <row r="14279" spans="47:47" x14ac:dyDescent="0.25">
      <c r="AU14279" t="s">
        <v>15688</v>
      </c>
    </row>
    <row r="14280" spans="47:47" x14ac:dyDescent="0.25">
      <c r="AU14280">
        <v>20779</v>
      </c>
    </row>
    <row r="14281" spans="47:47" x14ac:dyDescent="0.25">
      <c r="AU14281" t="s">
        <v>16946</v>
      </c>
    </row>
    <row r="14282" spans="47:47" x14ac:dyDescent="0.25">
      <c r="AU14282" t="s">
        <v>16947</v>
      </c>
    </row>
    <row r="14283" spans="47:47" x14ac:dyDescent="0.25">
      <c r="AU14283" t="s">
        <v>16948</v>
      </c>
    </row>
    <row r="14284" spans="47:47" x14ac:dyDescent="0.25">
      <c r="AU14284" t="s">
        <v>16949</v>
      </c>
    </row>
    <row r="14285" spans="47:47" x14ac:dyDescent="0.25">
      <c r="AU14285">
        <v>916780403</v>
      </c>
    </row>
    <row r="14286" spans="47:47" x14ac:dyDescent="0.25">
      <c r="AU14286" t="s">
        <v>16950</v>
      </c>
    </row>
    <row r="14287" spans="47:47" x14ac:dyDescent="0.25">
      <c r="AU14287">
        <v>921694011</v>
      </c>
    </row>
    <row r="14288" spans="47:47" x14ac:dyDescent="0.25">
      <c r="AU14288" t="s">
        <v>16951</v>
      </c>
    </row>
    <row r="14289" spans="47:47" x14ac:dyDescent="0.25">
      <c r="AU14289">
        <v>43600484</v>
      </c>
    </row>
    <row r="14290" spans="47:47" x14ac:dyDescent="0.25">
      <c r="AU14290" t="s">
        <v>16952</v>
      </c>
    </row>
    <row r="14291" spans="47:47" x14ac:dyDescent="0.25">
      <c r="AU14291" t="s">
        <v>2824</v>
      </c>
    </row>
    <row r="14292" spans="47:47" x14ac:dyDescent="0.25">
      <c r="AU14292" t="s">
        <v>16953</v>
      </c>
    </row>
    <row r="14293" spans="47:47" x14ac:dyDescent="0.25">
      <c r="AU14293" t="s">
        <v>16954</v>
      </c>
    </row>
    <row r="14294" spans="47:47" x14ac:dyDescent="0.25">
      <c r="AU14294">
        <v>7025</v>
      </c>
    </row>
    <row r="14295" spans="47:47" x14ac:dyDescent="0.25">
      <c r="AU14295">
        <v>7024</v>
      </c>
    </row>
    <row r="14296" spans="47:47" x14ac:dyDescent="0.25">
      <c r="AU14296">
        <v>7027</v>
      </c>
    </row>
    <row r="14297" spans="47:47" x14ac:dyDescent="0.25">
      <c r="AU14297">
        <v>359128</v>
      </c>
    </row>
    <row r="14298" spans="47:47" x14ac:dyDescent="0.25">
      <c r="AU14298">
        <v>365278</v>
      </c>
    </row>
    <row r="14299" spans="47:47" x14ac:dyDescent="0.25">
      <c r="AU14299" t="s">
        <v>16955</v>
      </c>
    </row>
    <row r="14300" spans="47:47" x14ac:dyDescent="0.25">
      <c r="AU14300" t="s">
        <v>16956</v>
      </c>
    </row>
    <row r="14301" spans="47:47" x14ac:dyDescent="0.25">
      <c r="AU14301" t="s">
        <v>16957</v>
      </c>
    </row>
    <row r="14302" spans="47:47" x14ac:dyDescent="0.25">
      <c r="AU14302" t="s">
        <v>16958</v>
      </c>
    </row>
    <row r="14303" spans="47:47" x14ac:dyDescent="0.25">
      <c r="AU14303" t="s">
        <v>16959</v>
      </c>
    </row>
    <row r="14304" spans="47:47" x14ac:dyDescent="0.25">
      <c r="AU14304" t="s">
        <v>16960</v>
      </c>
    </row>
    <row r="14305" spans="47:47" x14ac:dyDescent="0.25">
      <c r="AU14305" t="s">
        <v>16961</v>
      </c>
    </row>
    <row r="14306" spans="47:47" x14ac:dyDescent="0.25">
      <c r="AU14306" t="s">
        <v>16962</v>
      </c>
    </row>
    <row r="14307" spans="47:47" x14ac:dyDescent="0.25">
      <c r="AU14307" t="s">
        <v>16963</v>
      </c>
    </row>
    <row r="14308" spans="47:47" x14ac:dyDescent="0.25">
      <c r="AU14308" t="s">
        <v>16964</v>
      </c>
    </row>
    <row r="14309" spans="47:47" x14ac:dyDescent="0.25">
      <c r="AU14309">
        <v>3190</v>
      </c>
    </row>
    <row r="14310" spans="47:47" x14ac:dyDescent="0.25">
      <c r="AU14310">
        <v>3470</v>
      </c>
    </row>
    <row r="14311" spans="47:47" x14ac:dyDescent="0.25">
      <c r="AU14311">
        <v>20050</v>
      </c>
    </row>
    <row r="14312" spans="47:47" x14ac:dyDescent="0.25">
      <c r="AU14312" t="s">
        <v>16965</v>
      </c>
    </row>
    <row r="14313" spans="47:47" x14ac:dyDescent="0.25">
      <c r="AU14313" t="s">
        <v>16966</v>
      </c>
    </row>
    <row r="14314" spans="47:47" x14ac:dyDescent="0.25">
      <c r="AU14314" t="s">
        <v>16967</v>
      </c>
    </row>
    <row r="14315" spans="47:47" x14ac:dyDescent="0.25">
      <c r="AU14315" t="s">
        <v>16968</v>
      </c>
    </row>
    <row r="14316" spans="47:47" x14ac:dyDescent="0.25">
      <c r="AU14316">
        <v>20063</v>
      </c>
    </row>
    <row r="14317" spans="47:47" x14ac:dyDescent="0.25">
      <c r="AU14317" t="s">
        <v>16969</v>
      </c>
    </row>
    <row r="14318" spans="47:47" x14ac:dyDescent="0.25">
      <c r="AU14318" t="s">
        <v>16970</v>
      </c>
    </row>
    <row r="14319" spans="47:47" x14ac:dyDescent="0.25">
      <c r="AU14319" t="s">
        <v>16971</v>
      </c>
    </row>
    <row r="14320" spans="47:47" x14ac:dyDescent="0.25">
      <c r="AU14320" t="s">
        <v>16972</v>
      </c>
    </row>
    <row r="14321" spans="47:47" x14ac:dyDescent="0.25">
      <c r="AU14321" t="s">
        <v>16973</v>
      </c>
    </row>
    <row r="14322" spans="47:47" x14ac:dyDescent="0.25">
      <c r="AU14322" t="s">
        <v>16974</v>
      </c>
    </row>
    <row r="14323" spans="47:47" x14ac:dyDescent="0.25">
      <c r="AU14323" t="s">
        <v>16975</v>
      </c>
    </row>
    <row r="14324" spans="47:47" x14ac:dyDescent="0.25">
      <c r="AU14324">
        <v>800</v>
      </c>
    </row>
    <row r="14325" spans="47:47" x14ac:dyDescent="0.25">
      <c r="AU14325" t="s">
        <v>16976</v>
      </c>
    </row>
    <row r="14326" spans="47:47" x14ac:dyDescent="0.25">
      <c r="AU14326" t="s">
        <v>16977</v>
      </c>
    </row>
    <row r="14327" spans="47:47" x14ac:dyDescent="0.25">
      <c r="AU14327">
        <v>9014</v>
      </c>
    </row>
    <row r="14328" spans="47:47" x14ac:dyDescent="0.25">
      <c r="AU14328" t="s">
        <v>16978</v>
      </c>
    </row>
    <row r="14329" spans="47:47" x14ac:dyDescent="0.25">
      <c r="AU14329" t="s">
        <v>16979</v>
      </c>
    </row>
    <row r="14330" spans="47:47" x14ac:dyDescent="0.25">
      <c r="AU14330" t="s">
        <v>16980</v>
      </c>
    </row>
    <row r="14331" spans="47:47" x14ac:dyDescent="0.25">
      <c r="AU14331" t="s">
        <v>16981</v>
      </c>
    </row>
    <row r="14332" spans="47:47" x14ac:dyDescent="0.25">
      <c r="AU14332">
        <v>132717</v>
      </c>
    </row>
    <row r="14333" spans="47:47" x14ac:dyDescent="0.25">
      <c r="AU14333" t="s">
        <v>16982</v>
      </c>
    </row>
    <row r="14334" spans="47:47" x14ac:dyDescent="0.25">
      <c r="AU14334" t="s">
        <v>16983</v>
      </c>
    </row>
    <row r="14335" spans="47:47" x14ac:dyDescent="0.25">
      <c r="AU14335" t="s">
        <v>16984</v>
      </c>
    </row>
    <row r="14336" spans="47:47" x14ac:dyDescent="0.25">
      <c r="AU14336">
        <v>33482</v>
      </c>
    </row>
    <row r="14337" spans="47:47" x14ac:dyDescent="0.25">
      <c r="AU14337">
        <v>7715</v>
      </c>
    </row>
    <row r="14338" spans="47:47" x14ac:dyDescent="0.25">
      <c r="AU14338">
        <v>33456</v>
      </c>
    </row>
    <row r="14339" spans="47:47" x14ac:dyDescent="0.25">
      <c r="AU14339">
        <v>4505</v>
      </c>
    </row>
    <row r="14340" spans="47:47" x14ac:dyDescent="0.25">
      <c r="AU14340">
        <v>6015</v>
      </c>
    </row>
    <row r="14341" spans="47:47" x14ac:dyDescent="0.25">
      <c r="AU14341">
        <v>123</v>
      </c>
    </row>
    <row r="14342" spans="47:47" x14ac:dyDescent="0.25">
      <c r="AU14342">
        <v>11120</v>
      </c>
    </row>
    <row r="14343" spans="47:47" x14ac:dyDescent="0.25">
      <c r="AU14343">
        <v>10133</v>
      </c>
    </row>
    <row r="14344" spans="47:47" x14ac:dyDescent="0.25">
      <c r="AU14344">
        <v>2454</v>
      </c>
    </row>
    <row r="14345" spans="47:47" x14ac:dyDescent="0.25">
      <c r="AU14345">
        <v>2454</v>
      </c>
    </row>
    <row r="14346" spans="47:47" x14ac:dyDescent="0.25">
      <c r="AU14346">
        <v>2454</v>
      </c>
    </row>
    <row r="14347" spans="47:47" x14ac:dyDescent="0.25">
      <c r="AU14347" t="s">
        <v>16985</v>
      </c>
    </row>
    <row r="14348" spans="47:47" x14ac:dyDescent="0.25">
      <c r="AU14348" t="s">
        <v>16986</v>
      </c>
    </row>
    <row r="14349" spans="47:47" x14ac:dyDescent="0.25">
      <c r="AU14349">
        <v>12033</v>
      </c>
    </row>
    <row r="14350" spans="47:47" x14ac:dyDescent="0.25">
      <c r="AU14350">
        <v>10031</v>
      </c>
    </row>
    <row r="14351" spans="47:47" x14ac:dyDescent="0.25">
      <c r="AU14351">
        <v>10035</v>
      </c>
    </row>
    <row r="14352" spans="47:47" x14ac:dyDescent="0.25">
      <c r="AU14352">
        <v>102011</v>
      </c>
    </row>
    <row r="14353" spans="47:47" x14ac:dyDescent="0.25">
      <c r="AU14353">
        <v>2564</v>
      </c>
    </row>
    <row r="14354" spans="47:47" x14ac:dyDescent="0.25">
      <c r="AU14354" t="s">
        <v>16987</v>
      </c>
    </row>
    <row r="14355" spans="47:47" x14ac:dyDescent="0.25">
      <c r="AU14355">
        <v>2564</v>
      </c>
    </row>
    <row r="14356" spans="47:47" x14ac:dyDescent="0.25">
      <c r="AU14356">
        <v>34258</v>
      </c>
    </row>
    <row r="14357" spans="47:47" x14ac:dyDescent="0.25">
      <c r="AU14357">
        <v>4810</v>
      </c>
    </row>
    <row r="14358" spans="47:47" x14ac:dyDescent="0.25">
      <c r="AU14358">
        <v>34283</v>
      </c>
    </row>
    <row r="14359" spans="47:47" x14ac:dyDescent="0.25">
      <c r="AU14359" t="s">
        <v>16988</v>
      </c>
    </row>
    <row r="14360" spans="47:47" x14ac:dyDescent="0.25">
      <c r="AU14360">
        <v>34222</v>
      </c>
    </row>
    <row r="14361" spans="47:47" x14ac:dyDescent="0.25">
      <c r="AU14361">
        <v>107</v>
      </c>
    </row>
    <row r="14362" spans="47:47" x14ac:dyDescent="0.25">
      <c r="AU14362">
        <v>1.0061</v>
      </c>
    </row>
    <row r="14363" spans="47:47" x14ac:dyDescent="0.25">
      <c r="AU14363" t="s">
        <v>16989</v>
      </c>
    </row>
    <row r="14364" spans="47:47" x14ac:dyDescent="0.25">
      <c r="AU14364">
        <v>11058</v>
      </c>
    </row>
    <row r="14365" spans="47:47" x14ac:dyDescent="0.25">
      <c r="AU14365">
        <v>126</v>
      </c>
    </row>
    <row r="14366" spans="47:47" x14ac:dyDescent="0.25">
      <c r="AU14366" t="s">
        <v>16990</v>
      </c>
    </row>
    <row r="14367" spans="47:47" x14ac:dyDescent="0.25">
      <c r="AU14367" t="s">
        <v>16991</v>
      </c>
    </row>
    <row r="14368" spans="47:47" x14ac:dyDescent="0.25">
      <c r="AU14368" t="s">
        <v>16992</v>
      </c>
    </row>
    <row r="14369" spans="47:47" x14ac:dyDescent="0.25">
      <c r="AU14369" t="s">
        <v>16993</v>
      </c>
    </row>
    <row r="14370" spans="47:47" x14ac:dyDescent="0.25">
      <c r="AU14370" t="s">
        <v>16994</v>
      </c>
    </row>
    <row r="14371" spans="47:47" x14ac:dyDescent="0.25">
      <c r="AU14371" t="s">
        <v>16995</v>
      </c>
    </row>
    <row r="14372" spans="47:47" x14ac:dyDescent="0.25">
      <c r="AU14372" t="s">
        <v>16996</v>
      </c>
    </row>
    <row r="14373" spans="47:47" x14ac:dyDescent="0.25">
      <c r="AU14373" t="s">
        <v>16997</v>
      </c>
    </row>
    <row r="14374" spans="47:47" x14ac:dyDescent="0.25">
      <c r="AU14374">
        <v>369</v>
      </c>
    </row>
    <row r="14375" spans="47:47" x14ac:dyDescent="0.25">
      <c r="AU14375" t="s">
        <v>16998</v>
      </c>
    </row>
    <row r="14376" spans="47:47" x14ac:dyDescent="0.25">
      <c r="AU14376" t="s">
        <v>16999</v>
      </c>
    </row>
    <row r="14377" spans="47:47" x14ac:dyDescent="0.25">
      <c r="AU14377" t="s">
        <v>17000</v>
      </c>
    </row>
    <row r="14378" spans="47:47" x14ac:dyDescent="0.25">
      <c r="AU14378" t="s">
        <v>17001</v>
      </c>
    </row>
    <row r="14379" spans="47:47" x14ac:dyDescent="0.25">
      <c r="AU14379" t="s">
        <v>17002</v>
      </c>
    </row>
    <row r="14380" spans="47:47" x14ac:dyDescent="0.25">
      <c r="AU14380" t="s">
        <v>17003</v>
      </c>
    </row>
    <row r="14381" spans="47:47" x14ac:dyDescent="0.25">
      <c r="AU14381" t="s">
        <v>17004</v>
      </c>
    </row>
    <row r="14382" spans="47:47" x14ac:dyDescent="0.25">
      <c r="AU14382" t="s">
        <v>17005</v>
      </c>
    </row>
    <row r="14383" spans="47:47" x14ac:dyDescent="0.25">
      <c r="AU14383" t="s">
        <v>17006</v>
      </c>
    </row>
    <row r="14384" spans="47:47" x14ac:dyDescent="0.25">
      <c r="AU14384" t="s">
        <v>17007</v>
      </c>
    </row>
    <row r="14385" spans="47:47" x14ac:dyDescent="0.25">
      <c r="AU14385" t="s">
        <v>17008</v>
      </c>
    </row>
    <row r="14386" spans="47:47" x14ac:dyDescent="0.25">
      <c r="AU14386">
        <v>11071</v>
      </c>
    </row>
    <row r="14387" spans="47:47" x14ac:dyDescent="0.25">
      <c r="AU14387">
        <v>10086</v>
      </c>
    </row>
    <row r="14388" spans="47:47" x14ac:dyDescent="0.25">
      <c r="AU14388">
        <v>10082</v>
      </c>
    </row>
    <row r="14389" spans="47:47" x14ac:dyDescent="0.25">
      <c r="AU14389">
        <v>11081</v>
      </c>
    </row>
    <row r="14390" spans="47:47" x14ac:dyDescent="0.25">
      <c r="AU14390">
        <v>10085</v>
      </c>
    </row>
    <row r="14391" spans="47:47" x14ac:dyDescent="0.25">
      <c r="AU14391">
        <v>319969</v>
      </c>
    </row>
    <row r="14392" spans="47:47" x14ac:dyDescent="0.25">
      <c r="AU14392">
        <v>319968</v>
      </c>
    </row>
    <row r="14393" spans="47:47" x14ac:dyDescent="0.25">
      <c r="AU14393">
        <v>316507</v>
      </c>
    </row>
    <row r="14394" spans="47:47" x14ac:dyDescent="0.25">
      <c r="AU14394" t="s">
        <v>17009</v>
      </c>
    </row>
    <row r="14395" spans="47:47" x14ac:dyDescent="0.25">
      <c r="AU14395" t="s">
        <v>17009</v>
      </c>
    </row>
    <row r="14396" spans="47:47" x14ac:dyDescent="0.25">
      <c r="AU14396" t="s">
        <v>17009</v>
      </c>
    </row>
    <row r="14397" spans="47:47" x14ac:dyDescent="0.25">
      <c r="AU14397" t="s">
        <v>17010</v>
      </c>
    </row>
    <row r="14398" spans="47:47" x14ac:dyDescent="0.25">
      <c r="AU14398" t="s">
        <v>17011</v>
      </c>
    </row>
    <row r="14399" spans="47:47" x14ac:dyDescent="0.25">
      <c r="AU14399" t="s">
        <v>16999</v>
      </c>
    </row>
    <row r="14400" spans="47:47" x14ac:dyDescent="0.25">
      <c r="AU14400" t="s">
        <v>17012</v>
      </c>
    </row>
    <row r="14401" spans="47:47" x14ac:dyDescent="0.25">
      <c r="AU14401" t="s">
        <v>16999</v>
      </c>
    </row>
    <row r="14402" spans="47:47" x14ac:dyDescent="0.25">
      <c r="AU14402" t="s">
        <v>16999</v>
      </c>
    </row>
    <row r="14403" spans="47:47" x14ac:dyDescent="0.25">
      <c r="AU14403" t="s">
        <v>16236</v>
      </c>
    </row>
    <row r="14404" spans="47:47" x14ac:dyDescent="0.25">
      <c r="AU14404" t="s">
        <v>17013</v>
      </c>
    </row>
    <row r="14405" spans="47:47" x14ac:dyDescent="0.25">
      <c r="AU14405" t="s">
        <v>17014</v>
      </c>
    </row>
    <row r="14406" spans="47:47" x14ac:dyDescent="0.25">
      <c r="AU14406" t="s">
        <v>17015</v>
      </c>
    </row>
    <row r="14407" spans="47:47" x14ac:dyDescent="0.25">
      <c r="AU14407" t="s">
        <v>17016</v>
      </c>
    </row>
    <row r="14408" spans="47:47" x14ac:dyDescent="0.25">
      <c r="AU14408" t="s">
        <v>17017</v>
      </c>
    </row>
    <row r="14409" spans="47:47" x14ac:dyDescent="0.25">
      <c r="AU14409" t="s">
        <v>17018</v>
      </c>
    </row>
    <row r="14410" spans="47:47" x14ac:dyDescent="0.25">
      <c r="AU14410" t="s">
        <v>17019</v>
      </c>
    </row>
    <row r="14411" spans="47:47" x14ac:dyDescent="0.25">
      <c r="AU14411" t="s">
        <v>17020</v>
      </c>
    </row>
    <row r="14412" spans="47:47" x14ac:dyDescent="0.25">
      <c r="AU14412" t="s">
        <v>17021</v>
      </c>
    </row>
    <row r="14413" spans="47:47" x14ac:dyDescent="0.25">
      <c r="AU14413" t="s">
        <v>17022</v>
      </c>
    </row>
    <row r="14414" spans="47:47" x14ac:dyDescent="0.25">
      <c r="AU14414" t="s">
        <v>17023</v>
      </c>
    </row>
    <row r="14415" spans="47:47" x14ac:dyDescent="0.25">
      <c r="AU14415" t="s">
        <v>17024</v>
      </c>
    </row>
    <row r="14416" spans="47:47" x14ac:dyDescent="0.25">
      <c r="AU14416" t="s">
        <v>17025</v>
      </c>
    </row>
    <row r="14417" spans="47:47" x14ac:dyDescent="0.25">
      <c r="AU14417" t="s">
        <v>17026</v>
      </c>
    </row>
    <row r="14418" spans="47:47" x14ac:dyDescent="0.25">
      <c r="AU14418" t="s">
        <v>17027</v>
      </c>
    </row>
    <row r="14419" spans="47:47" x14ac:dyDescent="0.25">
      <c r="AU14419" t="s">
        <v>17028</v>
      </c>
    </row>
    <row r="14420" spans="47:47" x14ac:dyDescent="0.25">
      <c r="AU14420" t="s">
        <v>17026</v>
      </c>
    </row>
    <row r="14421" spans="47:47" x14ac:dyDescent="0.25">
      <c r="AU14421" t="s">
        <v>17027</v>
      </c>
    </row>
    <row r="14422" spans="47:47" x14ac:dyDescent="0.25">
      <c r="AU14422" t="s">
        <v>17026</v>
      </c>
    </row>
    <row r="14423" spans="47:47" x14ac:dyDescent="0.25">
      <c r="AU14423" t="s">
        <v>15068</v>
      </c>
    </row>
    <row r="14424" spans="47:47" x14ac:dyDescent="0.25">
      <c r="AU14424" t="s">
        <v>17029</v>
      </c>
    </row>
    <row r="14425" spans="47:47" x14ac:dyDescent="0.25">
      <c r="AU14425" t="s">
        <v>17030</v>
      </c>
    </row>
    <row r="14426" spans="47:47" x14ac:dyDescent="0.25">
      <c r="AU14426" t="s">
        <v>17031</v>
      </c>
    </row>
    <row r="14427" spans="47:47" x14ac:dyDescent="0.25">
      <c r="AU14427" t="s">
        <v>17032</v>
      </c>
    </row>
    <row r="14428" spans="47:47" x14ac:dyDescent="0.25">
      <c r="AU14428" t="s">
        <v>17033</v>
      </c>
    </row>
    <row r="14429" spans="47:47" x14ac:dyDescent="0.25">
      <c r="AU14429" t="s">
        <v>17034</v>
      </c>
    </row>
    <row r="14430" spans="47:47" x14ac:dyDescent="0.25">
      <c r="AU14430" t="s">
        <v>17035</v>
      </c>
    </row>
    <row r="14431" spans="47:47" x14ac:dyDescent="0.25">
      <c r="AU14431" t="s">
        <v>17036</v>
      </c>
    </row>
    <row r="14432" spans="47:47" x14ac:dyDescent="0.25">
      <c r="AU14432" t="s">
        <v>17037</v>
      </c>
    </row>
    <row r="14433" spans="47:47" x14ac:dyDescent="0.25">
      <c r="AU14433">
        <v>34458</v>
      </c>
    </row>
    <row r="14434" spans="47:47" x14ac:dyDescent="0.25">
      <c r="AU14434">
        <v>603786</v>
      </c>
    </row>
    <row r="14435" spans="47:47" x14ac:dyDescent="0.25">
      <c r="AU14435" t="s">
        <v>17038</v>
      </c>
    </row>
    <row r="14436" spans="47:47" x14ac:dyDescent="0.25">
      <c r="AU14436" t="s">
        <v>17039</v>
      </c>
    </row>
    <row r="14437" spans="47:47" x14ac:dyDescent="0.25">
      <c r="AU14437" t="s">
        <v>17040</v>
      </c>
    </row>
    <row r="14438" spans="47:47" x14ac:dyDescent="0.25">
      <c r="AU14438">
        <v>34727</v>
      </c>
    </row>
    <row r="14439" spans="47:47" x14ac:dyDescent="0.25">
      <c r="AU14439" t="s">
        <v>17041</v>
      </c>
    </row>
    <row r="14440" spans="47:47" x14ac:dyDescent="0.25">
      <c r="AU14440" t="s">
        <v>17042</v>
      </c>
    </row>
    <row r="14441" spans="47:47" x14ac:dyDescent="0.25">
      <c r="AU14441" t="s">
        <v>17043</v>
      </c>
    </row>
    <row r="14442" spans="47:47" x14ac:dyDescent="0.25">
      <c r="AU14442" t="s">
        <v>17041</v>
      </c>
    </row>
    <row r="14443" spans="47:47" x14ac:dyDescent="0.25">
      <c r="AU14443">
        <v>4125265</v>
      </c>
    </row>
    <row r="14444" spans="47:47" x14ac:dyDescent="0.25">
      <c r="AU14444">
        <v>36084</v>
      </c>
    </row>
    <row r="14445" spans="47:47" x14ac:dyDescent="0.25">
      <c r="AU14445" t="s">
        <v>17044</v>
      </c>
    </row>
    <row r="14446" spans="47:47" x14ac:dyDescent="0.25">
      <c r="AU14446" t="s">
        <v>17045</v>
      </c>
    </row>
    <row r="14447" spans="47:47" x14ac:dyDescent="0.25">
      <c r="AU14447" t="s">
        <v>17046</v>
      </c>
    </row>
    <row r="14448" spans="47:47" x14ac:dyDescent="0.25">
      <c r="AU14448" t="s">
        <v>17047</v>
      </c>
    </row>
    <row r="14449" spans="47:47" x14ac:dyDescent="0.25">
      <c r="AU14449" t="s">
        <v>17048</v>
      </c>
    </row>
    <row r="14450" spans="47:47" x14ac:dyDescent="0.25">
      <c r="AU14450" t="s">
        <v>17049</v>
      </c>
    </row>
    <row r="14451" spans="47:47" x14ac:dyDescent="0.25">
      <c r="AU14451" t="s">
        <v>17050</v>
      </c>
    </row>
    <row r="14452" spans="47:47" x14ac:dyDescent="0.25">
      <c r="AU14452" t="s">
        <v>17051</v>
      </c>
    </row>
    <row r="14453" spans="47:47" x14ac:dyDescent="0.25">
      <c r="AU14453" t="s">
        <v>17052</v>
      </c>
    </row>
    <row r="14454" spans="47:47" x14ac:dyDescent="0.25">
      <c r="AU14454" t="s">
        <v>17053</v>
      </c>
    </row>
    <row r="14455" spans="47:47" x14ac:dyDescent="0.25">
      <c r="AU14455">
        <v>30427</v>
      </c>
    </row>
    <row r="14456" spans="47:47" x14ac:dyDescent="0.25">
      <c r="AU14456" t="s">
        <v>17054</v>
      </c>
    </row>
    <row r="14457" spans="47:47" x14ac:dyDescent="0.25">
      <c r="AU14457" t="s">
        <v>17054</v>
      </c>
    </row>
    <row r="14458" spans="47:47" x14ac:dyDescent="0.25">
      <c r="AU14458" t="s">
        <v>17055</v>
      </c>
    </row>
    <row r="14459" spans="47:47" x14ac:dyDescent="0.25">
      <c r="AU14459" t="s">
        <v>1883</v>
      </c>
    </row>
    <row r="14460" spans="47:47" x14ac:dyDescent="0.25">
      <c r="AU14460" t="s">
        <v>17056</v>
      </c>
    </row>
    <row r="14461" spans="47:47" x14ac:dyDescent="0.25">
      <c r="AU14461" t="s">
        <v>17057</v>
      </c>
    </row>
    <row r="14462" spans="47:47" x14ac:dyDescent="0.25">
      <c r="AU14462" t="s">
        <v>17058</v>
      </c>
    </row>
    <row r="14463" spans="47:47" x14ac:dyDescent="0.25">
      <c r="AU14463" t="s">
        <v>17059</v>
      </c>
    </row>
    <row r="14464" spans="47:47" x14ac:dyDescent="0.25">
      <c r="AU14464" t="s">
        <v>17060</v>
      </c>
    </row>
    <row r="14465" spans="47:47" x14ac:dyDescent="0.25">
      <c r="AU14465" t="s">
        <v>17061</v>
      </c>
    </row>
    <row r="14466" spans="47:47" x14ac:dyDescent="0.25">
      <c r="AU14466" t="s">
        <v>17062</v>
      </c>
    </row>
    <row r="14467" spans="47:47" x14ac:dyDescent="0.25">
      <c r="AU14467" t="s">
        <v>17063</v>
      </c>
    </row>
    <row r="14468" spans="47:47" x14ac:dyDescent="0.25">
      <c r="AU14468" t="s">
        <v>17064</v>
      </c>
    </row>
    <row r="14469" spans="47:47" x14ac:dyDescent="0.25">
      <c r="AU14469" t="s">
        <v>17065</v>
      </c>
    </row>
    <row r="14470" spans="47:47" x14ac:dyDescent="0.25">
      <c r="AU14470" t="s">
        <v>17064</v>
      </c>
    </row>
    <row r="14471" spans="47:47" x14ac:dyDescent="0.25">
      <c r="AU14471" t="s">
        <v>17066</v>
      </c>
    </row>
    <row r="14472" spans="47:47" x14ac:dyDescent="0.25">
      <c r="AU14472" t="s">
        <v>17067</v>
      </c>
    </row>
    <row r="14473" spans="47:47" x14ac:dyDescent="0.25">
      <c r="AU14473" t="s">
        <v>17068</v>
      </c>
    </row>
    <row r="14474" spans="47:47" x14ac:dyDescent="0.25">
      <c r="AU14474" t="s">
        <v>17069</v>
      </c>
    </row>
    <row r="14475" spans="47:47" x14ac:dyDescent="0.25">
      <c r="AU14475" t="s">
        <v>17070</v>
      </c>
    </row>
    <row r="14476" spans="47:47" x14ac:dyDescent="0.25">
      <c r="AU14476" t="s">
        <v>17071</v>
      </c>
    </row>
    <row r="14477" spans="47:47" x14ac:dyDescent="0.25">
      <c r="AU14477" t="s">
        <v>17072</v>
      </c>
    </row>
    <row r="14478" spans="47:47" x14ac:dyDescent="0.25">
      <c r="AU14478" t="s">
        <v>17073</v>
      </c>
    </row>
    <row r="14479" spans="47:47" x14ac:dyDescent="0.25">
      <c r="AU14479" t="s">
        <v>17074</v>
      </c>
    </row>
    <row r="14480" spans="47:47" x14ac:dyDescent="0.25">
      <c r="AU14480">
        <v>4136322</v>
      </c>
    </row>
    <row r="14481" spans="47:47" x14ac:dyDescent="0.25">
      <c r="AU14481" t="s">
        <v>17075</v>
      </c>
    </row>
    <row r="14482" spans="47:47" x14ac:dyDescent="0.25">
      <c r="AU14482" t="s">
        <v>17076</v>
      </c>
    </row>
    <row r="14483" spans="47:47" x14ac:dyDescent="0.25">
      <c r="AU14483" t="s">
        <v>17077</v>
      </c>
    </row>
    <row r="14484" spans="47:47" x14ac:dyDescent="0.25">
      <c r="AU14484" t="s">
        <v>17078</v>
      </c>
    </row>
    <row r="14485" spans="47:47" x14ac:dyDescent="0.25">
      <c r="AU14485" t="s">
        <v>17079</v>
      </c>
    </row>
    <row r="14486" spans="47:47" x14ac:dyDescent="0.25">
      <c r="AU14486" t="s">
        <v>17080</v>
      </c>
    </row>
    <row r="14487" spans="47:47" x14ac:dyDescent="0.25">
      <c r="AU14487">
        <v>4201345</v>
      </c>
    </row>
    <row r="14488" spans="47:47" x14ac:dyDescent="0.25">
      <c r="AU14488" t="s">
        <v>17081</v>
      </c>
    </row>
    <row r="14489" spans="47:47" x14ac:dyDescent="0.25">
      <c r="AU14489" t="s">
        <v>17082</v>
      </c>
    </row>
    <row r="14490" spans="47:47" x14ac:dyDescent="0.25">
      <c r="AU14490" t="s">
        <v>17083</v>
      </c>
    </row>
    <row r="14491" spans="47:47" x14ac:dyDescent="0.25">
      <c r="AU14491" t="s">
        <v>17084</v>
      </c>
    </row>
    <row r="14492" spans="47:47" x14ac:dyDescent="0.25">
      <c r="AU14492" t="s">
        <v>17085</v>
      </c>
    </row>
    <row r="14493" spans="47:47" x14ac:dyDescent="0.25">
      <c r="AU14493" t="s">
        <v>17086</v>
      </c>
    </row>
    <row r="14494" spans="47:47" x14ac:dyDescent="0.25">
      <c r="AU14494" t="s">
        <v>17087</v>
      </c>
    </row>
    <row r="14495" spans="47:47" x14ac:dyDescent="0.25">
      <c r="AU14495" t="s">
        <v>17088</v>
      </c>
    </row>
    <row r="14496" spans="47:47" x14ac:dyDescent="0.25">
      <c r="AU14496" t="s">
        <v>17089</v>
      </c>
    </row>
    <row r="14497" spans="47:47" x14ac:dyDescent="0.25">
      <c r="AU14497" t="s">
        <v>17090</v>
      </c>
    </row>
    <row r="14498" spans="47:47" x14ac:dyDescent="0.25">
      <c r="AU14498" t="s">
        <v>17091</v>
      </c>
    </row>
    <row r="14499" spans="47:47" x14ac:dyDescent="0.25">
      <c r="AU14499" t="s">
        <v>17092</v>
      </c>
    </row>
    <row r="14500" spans="47:47" x14ac:dyDescent="0.25">
      <c r="AU14500">
        <v>8903</v>
      </c>
    </row>
    <row r="14501" spans="47:47" x14ac:dyDescent="0.25">
      <c r="AU14501" t="s">
        <v>17093</v>
      </c>
    </row>
    <row r="14502" spans="47:47" x14ac:dyDescent="0.25">
      <c r="AU14502">
        <v>1100</v>
      </c>
    </row>
    <row r="14503" spans="47:47" x14ac:dyDescent="0.25">
      <c r="AU14503" t="s">
        <v>17094</v>
      </c>
    </row>
    <row r="14504" spans="47:47" x14ac:dyDescent="0.25">
      <c r="AU14504" t="s">
        <v>17095</v>
      </c>
    </row>
    <row r="14505" spans="47:47" x14ac:dyDescent="0.25">
      <c r="AU14505">
        <v>9201</v>
      </c>
    </row>
    <row r="14506" spans="47:47" x14ac:dyDescent="0.25">
      <c r="AU14506">
        <v>575</v>
      </c>
    </row>
    <row r="14507" spans="47:47" x14ac:dyDescent="0.25">
      <c r="AU14507" t="s">
        <v>17096</v>
      </c>
    </row>
    <row r="14508" spans="47:47" x14ac:dyDescent="0.25">
      <c r="AU14508" t="s">
        <v>17097</v>
      </c>
    </row>
    <row r="14509" spans="47:47" x14ac:dyDescent="0.25">
      <c r="AU14509" t="s">
        <v>17098</v>
      </c>
    </row>
    <row r="14510" spans="47:47" x14ac:dyDescent="0.25">
      <c r="AU14510" t="s">
        <v>17099</v>
      </c>
    </row>
    <row r="14511" spans="47:47" x14ac:dyDescent="0.25">
      <c r="AU14511" t="s">
        <v>17100</v>
      </c>
    </row>
    <row r="14512" spans="47:47" x14ac:dyDescent="0.25">
      <c r="AU14512" t="s">
        <v>17101</v>
      </c>
    </row>
    <row r="14513" spans="47:47" x14ac:dyDescent="0.25">
      <c r="AU14513" t="s">
        <v>17102</v>
      </c>
    </row>
    <row r="14514" spans="47:47" x14ac:dyDescent="0.25">
      <c r="AU14514" t="s">
        <v>17103</v>
      </c>
    </row>
    <row r="14515" spans="47:47" x14ac:dyDescent="0.25">
      <c r="AU14515" t="s">
        <v>17104</v>
      </c>
    </row>
    <row r="14516" spans="47:47" x14ac:dyDescent="0.25">
      <c r="AU14516" t="s">
        <v>17105</v>
      </c>
    </row>
    <row r="14517" spans="47:47" x14ac:dyDescent="0.25">
      <c r="AU14517" t="s">
        <v>17106</v>
      </c>
    </row>
    <row r="14518" spans="47:47" x14ac:dyDescent="0.25">
      <c r="AU14518" t="s">
        <v>17107</v>
      </c>
    </row>
    <row r="14519" spans="47:47" x14ac:dyDescent="0.25">
      <c r="AU14519" t="s">
        <v>17108</v>
      </c>
    </row>
    <row r="14520" spans="47:47" x14ac:dyDescent="0.25">
      <c r="AU14520" t="s">
        <v>17109</v>
      </c>
    </row>
    <row r="14521" spans="47:47" x14ac:dyDescent="0.25">
      <c r="AU14521" t="s">
        <v>15818</v>
      </c>
    </row>
    <row r="14522" spans="47:47" x14ac:dyDescent="0.25">
      <c r="AU14522" t="s">
        <v>17110</v>
      </c>
    </row>
    <row r="14523" spans="47:47" x14ac:dyDescent="0.25">
      <c r="AU14523">
        <v>29700</v>
      </c>
    </row>
    <row r="14524" spans="47:47" x14ac:dyDescent="0.25">
      <c r="AU14524" t="s">
        <v>17111</v>
      </c>
    </row>
    <row r="14525" spans="47:47" x14ac:dyDescent="0.25">
      <c r="AU14525" t="s">
        <v>17112</v>
      </c>
    </row>
    <row r="14526" spans="47:47" x14ac:dyDescent="0.25">
      <c r="AU14526" t="s">
        <v>17113</v>
      </c>
    </row>
    <row r="14527" spans="47:47" x14ac:dyDescent="0.25">
      <c r="AU14527" t="s">
        <v>17114</v>
      </c>
    </row>
    <row r="14528" spans="47:47" x14ac:dyDescent="0.25">
      <c r="AU14528" t="s">
        <v>17115</v>
      </c>
    </row>
    <row r="14529" spans="47:47" x14ac:dyDescent="0.25">
      <c r="AU14529" t="s">
        <v>17116</v>
      </c>
    </row>
    <row r="14530" spans="47:47" x14ac:dyDescent="0.25">
      <c r="AU14530">
        <v>43683471</v>
      </c>
    </row>
    <row r="14531" spans="47:47" x14ac:dyDescent="0.25">
      <c r="AU14531">
        <v>43598475</v>
      </c>
    </row>
    <row r="14532" spans="47:47" x14ac:dyDescent="0.25">
      <c r="AU14532" t="s">
        <v>17117</v>
      </c>
    </row>
    <row r="14533" spans="47:47" x14ac:dyDescent="0.25">
      <c r="AU14533" t="s">
        <v>17118</v>
      </c>
    </row>
    <row r="14534" spans="47:47" x14ac:dyDescent="0.25">
      <c r="AU14534" t="s">
        <v>17119</v>
      </c>
    </row>
    <row r="14535" spans="47:47" x14ac:dyDescent="0.25">
      <c r="AU14535" t="s">
        <v>15827</v>
      </c>
    </row>
    <row r="14536" spans="47:47" x14ac:dyDescent="0.25">
      <c r="AU14536" t="s">
        <v>17120</v>
      </c>
    </row>
    <row r="14537" spans="47:47" x14ac:dyDescent="0.25">
      <c r="AU14537" t="s">
        <v>17121</v>
      </c>
    </row>
    <row r="14538" spans="47:47" x14ac:dyDescent="0.25">
      <c r="AU14538" t="s">
        <v>17122</v>
      </c>
    </row>
    <row r="14539" spans="47:47" x14ac:dyDescent="0.25">
      <c r="AU14539" t="s">
        <v>17123</v>
      </c>
    </row>
    <row r="14540" spans="47:47" x14ac:dyDescent="0.25">
      <c r="AU14540" t="s">
        <v>17124</v>
      </c>
    </row>
    <row r="14541" spans="47:47" x14ac:dyDescent="0.25">
      <c r="AU14541" t="s">
        <v>17125</v>
      </c>
    </row>
    <row r="14542" spans="47:47" x14ac:dyDescent="0.25">
      <c r="AU14542" t="s">
        <v>17126</v>
      </c>
    </row>
    <row r="14543" spans="47:47" x14ac:dyDescent="0.25">
      <c r="AU14543" t="s">
        <v>17127</v>
      </c>
    </row>
    <row r="14544" spans="47:47" x14ac:dyDescent="0.25">
      <c r="AU14544" t="s">
        <v>17128</v>
      </c>
    </row>
    <row r="14545" spans="47:47" x14ac:dyDescent="0.25">
      <c r="AU14545" t="s">
        <v>17129</v>
      </c>
    </row>
    <row r="14546" spans="47:47" x14ac:dyDescent="0.25">
      <c r="AU14546" t="s">
        <v>17130</v>
      </c>
    </row>
    <row r="14547" spans="47:47" x14ac:dyDescent="0.25">
      <c r="AU14547" t="s">
        <v>17131</v>
      </c>
    </row>
    <row r="14548" spans="47:47" x14ac:dyDescent="0.25">
      <c r="AU14548" t="s">
        <v>17132</v>
      </c>
    </row>
    <row r="14549" spans="47:47" x14ac:dyDescent="0.25">
      <c r="AU14549">
        <v>183</v>
      </c>
    </row>
    <row r="14550" spans="47:47" x14ac:dyDescent="0.25">
      <c r="AU14550">
        <v>180</v>
      </c>
    </row>
    <row r="14551" spans="47:47" x14ac:dyDescent="0.25">
      <c r="AU14551" t="s">
        <v>17133</v>
      </c>
    </row>
    <row r="14552" spans="47:47" x14ac:dyDescent="0.25">
      <c r="AU14552" t="s">
        <v>17134</v>
      </c>
    </row>
    <row r="14553" spans="47:47" x14ac:dyDescent="0.25">
      <c r="AU14553" t="s">
        <v>17135</v>
      </c>
    </row>
    <row r="14554" spans="47:47" x14ac:dyDescent="0.25">
      <c r="AU14554" t="s">
        <v>17136</v>
      </c>
    </row>
    <row r="14555" spans="47:47" x14ac:dyDescent="0.25">
      <c r="AU14555">
        <v>203312</v>
      </c>
    </row>
    <row r="14556" spans="47:47" x14ac:dyDescent="0.25">
      <c r="AU14556" t="s">
        <v>17137</v>
      </c>
    </row>
    <row r="14557" spans="47:47" x14ac:dyDescent="0.25">
      <c r="AU14557">
        <v>201120</v>
      </c>
    </row>
    <row r="14558" spans="47:47" x14ac:dyDescent="0.25">
      <c r="AU14558">
        <v>3301</v>
      </c>
    </row>
    <row r="14559" spans="47:47" x14ac:dyDescent="0.25">
      <c r="AU14559">
        <v>3302</v>
      </c>
    </row>
    <row r="14560" spans="47:47" x14ac:dyDescent="0.25">
      <c r="AU14560" t="s">
        <v>17138</v>
      </c>
    </row>
    <row r="14561" spans="47:47" x14ac:dyDescent="0.25">
      <c r="AU14561" t="s">
        <v>17139</v>
      </c>
    </row>
    <row r="14562" spans="47:47" x14ac:dyDescent="0.25">
      <c r="AU14562" t="s">
        <v>17140</v>
      </c>
    </row>
    <row r="14563" spans="47:47" x14ac:dyDescent="0.25">
      <c r="AU14563" t="s">
        <v>17141</v>
      </c>
    </row>
    <row r="14564" spans="47:47" x14ac:dyDescent="0.25">
      <c r="AU14564" t="s">
        <v>17142</v>
      </c>
    </row>
    <row r="14565" spans="47:47" x14ac:dyDescent="0.25">
      <c r="AU14565" t="s">
        <v>17143</v>
      </c>
    </row>
    <row r="14566" spans="47:47" x14ac:dyDescent="0.25">
      <c r="AU14566" t="s">
        <v>17144</v>
      </c>
    </row>
    <row r="14567" spans="47:47" x14ac:dyDescent="0.25">
      <c r="AU14567" t="s">
        <v>17145</v>
      </c>
    </row>
    <row r="14568" spans="47:47" x14ac:dyDescent="0.25">
      <c r="AU14568" t="s">
        <v>17146</v>
      </c>
    </row>
    <row r="14569" spans="47:47" x14ac:dyDescent="0.25">
      <c r="AU14569" t="s">
        <v>17147</v>
      </c>
    </row>
    <row r="14570" spans="47:47" x14ac:dyDescent="0.25">
      <c r="AU14570" t="s">
        <v>17148</v>
      </c>
    </row>
    <row r="14571" spans="47:47" x14ac:dyDescent="0.25">
      <c r="AU14571" t="s">
        <v>17149</v>
      </c>
    </row>
    <row r="14572" spans="47:47" x14ac:dyDescent="0.25">
      <c r="AU14572" t="s">
        <v>17150</v>
      </c>
    </row>
    <row r="14573" spans="47:47" x14ac:dyDescent="0.25">
      <c r="AU14573" t="s">
        <v>17151</v>
      </c>
    </row>
    <row r="14574" spans="47:47" x14ac:dyDescent="0.25">
      <c r="AU14574" t="s">
        <v>17152</v>
      </c>
    </row>
    <row r="14575" spans="47:47" x14ac:dyDescent="0.25">
      <c r="AU14575" t="s">
        <v>17153</v>
      </c>
    </row>
    <row r="14576" spans="47:47" x14ac:dyDescent="0.25">
      <c r="AU14576" t="s">
        <v>17154</v>
      </c>
    </row>
    <row r="14577" spans="47:47" x14ac:dyDescent="0.25">
      <c r="AU14577" t="s">
        <v>17155</v>
      </c>
    </row>
    <row r="14578" spans="47:47" x14ac:dyDescent="0.25">
      <c r="AU14578" t="s">
        <v>17156</v>
      </c>
    </row>
    <row r="14579" spans="47:47" x14ac:dyDescent="0.25">
      <c r="AU14579" t="s">
        <v>17157</v>
      </c>
    </row>
    <row r="14580" spans="47:47" x14ac:dyDescent="0.25">
      <c r="AU14580" t="s">
        <v>17158</v>
      </c>
    </row>
    <row r="14581" spans="47:47" x14ac:dyDescent="0.25">
      <c r="AU14581" t="s">
        <v>17159</v>
      </c>
    </row>
    <row r="14582" spans="47:47" x14ac:dyDescent="0.25">
      <c r="AU14582" t="s">
        <v>17160</v>
      </c>
    </row>
    <row r="14583" spans="47:47" x14ac:dyDescent="0.25">
      <c r="AU14583" t="s">
        <v>17161</v>
      </c>
    </row>
    <row r="14584" spans="47:47" x14ac:dyDescent="0.25">
      <c r="AU14584" t="s">
        <v>17162</v>
      </c>
    </row>
    <row r="14585" spans="47:47" x14ac:dyDescent="0.25">
      <c r="AU14585" t="s">
        <v>17163</v>
      </c>
    </row>
    <row r="14586" spans="47:47" x14ac:dyDescent="0.25">
      <c r="AU14586" t="s">
        <v>17164</v>
      </c>
    </row>
    <row r="14587" spans="47:47" x14ac:dyDescent="0.25">
      <c r="AU14587" t="s">
        <v>17165</v>
      </c>
    </row>
    <row r="14588" spans="47:47" x14ac:dyDescent="0.25">
      <c r="AU14588" t="s">
        <v>17166</v>
      </c>
    </row>
    <row r="14589" spans="47:47" x14ac:dyDescent="0.25">
      <c r="AU14589" t="s">
        <v>17167</v>
      </c>
    </row>
    <row r="14590" spans="47:47" x14ac:dyDescent="0.25">
      <c r="AU14590" t="s">
        <v>17168</v>
      </c>
    </row>
    <row r="14591" spans="47:47" x14ac:dyDescent="0.25">
      <c r="AU14591" t="s">
        <v>17169</v>
      </c>
    </row>
    <row r="14592" spans="47:47" x14ac:dyDescent="0.25">
      <c r="AU14592">
        <v>2031</v>
      </c>
    </row>
    <row r="14593" spans="47:47" x14ac:dyDescent="0.25">
      <c r="AU14593">
        <v>8052</v>
      </c>
    </row>
    <row r="14594" spans="47:47" x14ac:dyDescent="0.25">
      <c r="AU14594">
        <v>9052</v>
      </c>
    </row>
    <row r="14595" spans="47:47" x14ac:dyDescent="0.25">
      <c r="AU14595" t="s">
        <v>17170</v>
      </c>
    </row>
    <row r="14596" spans="47:47" x14ac:dyDescent="0.25">
      <c r="AU14596" t="s">
        <v>17171</v>
      </c>
    </row>
    <row r="14597" spans="47:47" x14ac:dyDescent="0.25">
      <c r="AU14597" t="s">
        <v>17172</v>
      </c>
    </row>
    <row r="14598" spans="47:47" x14ac:dyDescent="0.25">
      <c r="AU14598">
        <v>1036</v>
      </c>
    </row>
    <row r="14599" spans="47:47" x14ac:dyDescent="0.25">
      <c r="AU14599">
        <v>8053</v>
      </c>
    </row>
    <row r="14600" spans="47:47" x14ac:dyDescent="0.25">
      <c r="AU14600">
        <v>2030</v>
      </c>
    </row>
    <row r="14601" spans="47:47" x14ac:dyDescent="0.25">
      <c r="AU14601">
        <v>9070</v>
      </c>
    </row>
    <row r="14602" spans="47:47" x14ac:dyDescent="0.25">
      <c r="AU14602">
        <v>12220</v>
      </c>
    </row>
    <row r="14603" spans="47:47" x14ac:dyDescent="0.25">
      <c r="AU14603">
        <v>10215</v>
      </c>
    </row>
    <row r="14604" spans="47:47" x14ac:dyDescent="0.25">
      <c r="AU14604" t="s">
        <v>17173</v>
      </c>
    </row>
    <row r="14605" spans="47:47" x14ac:dyDescent="0.25">
      <c r="AU14605" t="s">
        <v>17174</v>
      </c>
    </row>
    <row r="14606" spans="47:47" x14ac:dyDescent="0.25">
      <c r="AU14606">
        <v>49023039</v>
      </c>
    </row>
    <row r="14607" spans="47:47" x14ac:dyDescent="0.25">
      <c r="AU14607" t="s">
        <v>17175</v>
      </c>
    </row>
    <row r="14608" spans="47:47" x14ac:dyDescent="0.25">
      <c r="AU14608">
        <v>36218</v>
      </c>
    </row>
    <row r="14609" spans="47:47" x14ac:dyDescent="0.25">
      <c r="AU14609" t="s">
        <v>17176</v>
      </c>
    </row>
    <row r="14610" spans="47:47" x14ac:dyDescent="0.25">
      <c r="AU14610">
        <v>34057</v>
      </c>
    </row>
    <row r="14611" spans="47:47" x14ac:dyDescent="0.25">
      <c r="AU14611" t="s">
        <v>17177</v>
      </c>
    </row>
    <row r="14612" spans="47:47" x14ac:dyDescent="0.25">
      <c r="AU14612" t="s">
        <v>17178</v>
      </c>
    </row>
    <row r="14613" spans="47:47" x14ac:dyDescent="0.25">
      <c r="AU14613" t="s">
        <v>17179</v>
      </c>
    </row>
    <row r="14614" spans="47:47" x14ac:dyDescent="0.25">
      <c r="AU14614" t="s">
        <v>17180</v>
      </c>
    </row>
    <row r="14615" spans="47:47" x14ac:dyDescent="0.25">
      <c r="AU14615" t="s">
        <v>17181</v>
      </c>
    </row>
    <row r="14616" spans="47:47" x14ac:dyDescent="0.25">
      <c r="AU14616" t="s">
        <v>17182</v>
      </c>
    </row>
    <row r="14617" spans="47:47" x14ac:dyDescent="0.25">
      <c r="AU14617" t="s">
        <v>17183</v>
      </c>
    </row>
    <row r="14618" spans="47:47" x14ac:dyDescent="0.25">
      <c r="AU14618" t="s">
        <v>17184</v>
      </c>
    </row>
    <row r="14619" spans="47:47" x14ac:dyDescent="0.25">
      <c r="AU14619" t="s">
        <v>17185</v>
      </c>
    </row>
    <row r="14620" spans="47:47" x14ac:dyDescent="0.25">
      <c r="AU14620">
        <v>1901</v>
      </c>
    </row>
    <row r="14621" spans="47:47" x14ac:dyDescent="0.25">
      <c r="AU14621">
        <v>4170</v>
      </c>
    </row>
    <row r="14622" spans="47:47" x14ac:dyDescent="0.25">
      <c r="AU14622" t="s">
        <v>1270</v>
      </c>
    </row>
    <row r="14623" spans="47:47" x14ac:dyDescent="0.25">
      <c r="AU14623" t="s">
        <v>17186</v>
      </c>
    </row>
    <row r="14624" spans="47:47" x14ac:dyDescent="0.25">
      <c r="AU14624">
        <v>6500</v>
      </c>
    </row>
    <row r="14625" spans="47:47" x14ac:dyDescent="0.25">
      <c r="AU14625" t="s">
        <v>17187</v>
      </c>
    </row>
    <row r="14626" spans="47:47" x14ac:dyDescent="0.25">
      <c r="AU14626">
        <v>130</v>
      </c>
    </row>
    <row r="14627" spans="47:47" x14ac:dyDescent="0.25">
      <c r="AU14627">
        <v>451</v>
      </c>
    </row>
    <row r="14628" spans="47:47" x14ac:dyDescent="0.25">
      <c r="AU14628" t="s">
        <v>17188</v>
      </c>
    </row>
    <row r="14629" spans="47:47" x14ac:dyDescent="0.25">
      <c r="AU14629" t="s">
        <v>17189</v>
      </c>
    </row>
    <row r="14630" spans="47:47" x14ac:dyDescent="0.25">
      <c r="AU14630" t="s">
        <v>17190</v>
      </c>
    </row>
    <row r="14631" spans="47:47" x14ac:dyDescent="0.25">
      <c r="AU14631" t="s">
        <v>17191</v>
      </c>
    </row>
    <row r="14632" spans="47:47" x14ac:dyDescent="0.25">
      <c r="AU14632" t="s">
        <v>17192</v>
      </c>
    </row>
    <row r="14633" spans="47:47" x14ac:dyDescent="0.25">
      <c r="AU14633">
        <v>71002</v>
      </c>
    </row>
    <row r="14634" spans="47:47" x14ac:dyDescent="0.25">
      <c r="AU14634">
        <v>272</v>
      </c>
    </row>
    <row r="14635" spans="47:47" x14ac:dyDescent="0.25">
      <c r="AU14635">
        <v>70004</v>
      </c>
    </row>
    <row r="14636" spans="47:47" x14ac:dyDescent="0.25">
      <c r="AU14636" t="s">
        <v>17193</v>
      </c>
    </row>
    <row r="14637" spans="47:47" x14ac:dyDescent="0.25">
      <c r="AU14637" t="s">
        <v>17194</v>
      </c>
    </row>
    <row r="14638" spans="47:47" x14ac:dyDescent="0.25">
      <c r="AU14638" t="s">
        <v>17195</v>
      </c>
    </row>
    <row r="14639" spans="47:47" x14ac:dyDescent="0.25">
      <c r="AU14639">
        <v>25</v>
      </c>
    </row>
    <row r="14640" spans="47:47" x14ac:dyDescent="0.25">
      <c r="AU14640">
        <v>9</v>
      </c>
    </row>
    <row r="14641" spans="47:47" x14ac:dyDescent="0.25">
      <c r="AU14641">
        <v>5020</v>
      </c>
    </row>
    <row r="14642" spans="47:47" x14ac:dyDescent="0.25">
      <c r="AU14642" t="s">
        <v>17196</v>
      </c>
    </row>
    <row r="14643" spans="47:47" x14ac:dyDescent="0.25">
      <c r="AU14643">
        <v>1650023</v>
      </c>
    </row>
    <row r="14644" spans="47:47" x14ac:dyDescent="0.25">
      <c r="AU14644">
        <v>90416</v>
      </c>
    </row>
    <row r="14645" spans="47:47" x14ac:dyDescent="0.25">
      <c r="AU14645" t="s">
        <v>17197</v>
      </c>
    </row>
    <row r="14646" spans="47:47" x14ac:dyDescent="0.25">
      <c r="AU14646">
        <v>653</v>
      </c>
    </row>
    <row r="14647" spans="47:47" x14ac:dyDescent="0.25">
      <c r="AU14647">
        <v>652</v>
      </c>
    </row>
    <row r="14648" spans="47:47" x14ac:dyDescent="0.25">
      <c r="AU14648">
        <v>100</v>
      </c>
    </row>
    <row r="14649" spans="47:47" x14ac:dyDescent="0.25">
      <c r="AU14649" t="s">
        <v>17198</v>
      </c>
    </row>
    <row r="14650" spans="47:47" x14ac:dyDescent="0.25">
      <c r="AU14650" t="s">
        <v>17199</v>
      </c>
    </row>
    <row r="14651" spans="47:47" x14ac:dyDescent="0.25">
      <c r="AU14651" t="s">
        <v>17200</v>
      </c>
    </row>
    <row r="14652" spans="47:47" x14ac:dyDescent="0.25">
      <c r="AU14652" t="s">
        <v>17201</v>
      </c>
    </row>
    <row r="14653" spans="47:47" x14ac:dyDescent="0.25">
      <c r="AU14653" t="s">
        <v>17202</v>
      </c>
    </row>
    <row r="14654" spans="47:47" x14ac:dyDescent="0.25">
      <c r="AU14654" t="s">
        <v>17203</v>
      </c>
    </row>
    <row r="14655" spans="47:47" x14ac:dyDescent="0.25">
      <c r="AU14655">
        <v>20043</v>
      </c>
    </row>
    <row r="14656" spans="47:47" x14ac:dyDescent="0.25">
      <c r="AU14656" t="s">
        <v>17204</v>
      </c>
    </row>
    <row r="14657" spans="47:47" x14ac:dyDescent="0.25">
      <c r="AU14657">
        <v>13029</v>
      </c>
    </row>
    <row r="14658" spans="47:47" x14ac:dyDescent="0.25">
      <c r="AU14658">
        <v>13007</v>
      </c>
    </row>
    <row r="14659" spans="47:47" x14ac:dyDescent="0.25">
      <c r="AU14659" t="s">
        <v>17205</v>
      </c>
    </row>
    <row r="14660" spans="47:47" x14ac:dyDescent="0.25">
      <c r="AU14660" t="s">
        <v>17206</v>
      </c>
    </row>
    <row r="14661" spans="47:47" x14ac:dyDescent="0.25">
      <c r="AU14661" t="s">
        <v>17207</v>
      </c>
    </row>
    <row r="14662" spans="47:47" x14ac:dyDescent="0.25">
      <c r="AU14662">
        <v>5100</v>
      </c>
    </row>
    <row r="14663" spans="47:47" x14ac:dyDescent="0.25">
      <c r="AU14663">
        <v>5400</v>
      </c>
    </row>
    <row r="14664" spans="47:47" x14ac:dyDescent="0.25">
      <c r="AU14664" t="s">
        <v>17208</v>
      </c>
    </row>
    <row r="14665" spans="47:47" x14ac:dyDescent="0.25">
      <c r="AU14665" t="s">
        <v>17209</v>
      </c>
    </row>
    <row r="14666" spans="47:47" x14ac:dyDescent="0.25">
      <c r="AU14666" t="s">
        <v>17210</v>
      </c>
    </row>
    <row r="14667" spans="47:47" x14ac:dyDescent="0.25">
      <c r="AU14667">
        <v>20107</v>
      </c>
    </row>
    <row r="14668" spans="47:47" x14ac:dyDescent="0.25">
      <c r="AU14668">
        <v>5300</v>
      </c>
    </row>
    <row r="14669" spans="47:47" x14ac:dyDescent="0.25">
      <c r="AU14669" t="s">
        <v>17211</v>
      </c>
    </row>
    <row r="14670" spans="47:47" x14ac:dyDescent="0.25">
      <c r="AU14670">
        <v>2050</v>
      </c>
    </row>
    <row r="14671" spans="47:47" x14ac:dyDescent="0.25">
      <c r="AU14671">
        <v>1211051</v>
      </c>
    </row>
    <row r="14672" spans="47:47" x14ac:dyDescent="0.25">
      <c r="AU14672">
        <v>1211049</v>
      </c>
    </row>
    <row r="14673" spans="47:47" x14ac:dyDescent="0.25">
      <c r="AU14673" t="s">
        <v>17212</v>
      </c>
    </row>
    <row r="14674" spans="47:47" x14ac:dyDescent="0.25">
      <c r="AU14674">
        <v>52</v>
      </c>
    </row>
    <row r="14675" spans="47:47" x14ac:dyDescent="0.25">
      <c r="AU14675">
        <v>637</v>
      </c>
    </row>
    <row r="14676" spans="47:47" x14ac:dyDescent="0.25">
      <c r="AU14676" t="s">
        <v>17213</v>
      </c>
    </row>
    <row r="14677" spans="47:47" x14ac:dyDescent="0.25">
      <c r="AU14677">
        <v>5016</v>
      </c>
    </row>
    <row r="14678" spans="47:47" x14ac:dyDescent="0.25">
      <c r="AU14678">
        <v>405</v>
      </c>
    </row>
    <row r="14679" spans="47:47" x14ac:dyDescent="0.25">
      <c r="AU14679" t="s">
        <v>17214</v>
      </c>
    </row>
    <row r="14680" spans="47:47" x14ac:dyDescent="0.25">
      <c r="AU14680" t="s">
        <v>17215</v>
      </c>
    </row>
    <row r="14681" spans="47:47" x14ac:dyDescent="0.25">
      <c r="AU14681" t="s">
        <v>17216</v>
      </c>
    </row>
    <row r="14682" spans="47:47" x14ac:dyDescent="0.25">
      <c r="AU14682" t="s">
        <v>17217</v>
      </c>
    </row>
    <row r="14683" spans="47:47" x14ac:dyDescent="0.25">
      <c r="AU14683">
        <v>7</v>
      </c>
    </row>
    <row r="14684" spans="47:47" x14ac:dyDescent="0.25">
      <c r="AU14684" t="s">
        <v>17218</v>
      </c>
    </row>
    <row r="14685" spans="47:47" x14ac:dyDescent="0.25">
      <c r="AU14685" t="s">
        <v>17219</v>
      </c>
    </row>
    <row r="14686" spans="47:47" x14ac:dyDescent="0.25">
      <c r="AU14686" t="s">
        <v>17220</v>
      </c>
    </row>
    <row r="14687" spans="47:47" x14ac:dyDescent="0.25">
      <c r="AU14687" t="s">
        <v>17221</v>
      </c>
    </row>
    <row r="14688" spans="47:47" x14ac:dyDescent="0.25">
      <c r="AU14688" t="s">
        <v>17222</v>
      </c>
    </row>
    <row r="14689" spans="47:47" x14ac:dyDescent="0.25">
      <c r="AU14689">
        <v>180</v>
      </c>
    </row>
    <row r="14690" spans="47:47" x14ac:dyDescent="0.25">
      <c r="AU14690" t="s">
        <v>17223</v>
      </c>
    </row>
    <row r="14691" spans="47:47" x14ac:dyDescent="0.25">
      <c r="AU14691" t="s">
        <v>17224</v>
      </c>
    </row>
    <row r="14692" spans="47:47" x14ac:dyDescent="0.25">
      <c r="AU14692" t="s">
        <v>17225</v>
      </c>
    </row>
    <row r="14693" spans="47:47" x14ac:dyDescent="0.25">
      <c r="AU14693" t="s">
        <v>17226</v>
      </c>
    </row>
    <row r="14694" spans="47:47" x14ac:dyDescent="0.25">
      <c r="AU14694">
        <v>90</v>
      </c>
    </row>
    <row r="14695" spans="47:47" x14ac:dyDescent="0.25">
      <c r="AU14695">
        <v>1020</v>
      </c>
    </row>
    <row r="14696" spans="47:47" x14ac:dyDescent="0.25">
      <c r="AU14696" t="s">
        <v>17227</v>
      </c>
    </row>
    <row r="14697" spans="47:47" x14ac:dyDescent="0.25">
      <c r="AU14697">
        <v>470</v>
      </c>
    </row>
    <row r="14698" spans="47:47" x14ac:dyDescent="0.25">
      <c r="AU14698" t="s">
        <v>17228</v>
      </c>
    </row>
    <row r="14699" spans="47:47" x14ac:dyDescent="0.25">
      <c r="AU14699" t="s">
        <v>17228</v>
      </c>
    </row>
    <row r="14700" spans="47:47" x14ac:dyDescent="0.25">
      <c r="AU14700">
        <v>4222</v>
      </c>
    </row>
    <row r="14701" spans="47:47" x14ac:dyDescent="0.25">
      <c r="AU14701">
        <v>20235</v>
      </c>
    </row>
    <row r="14702" spans="47:47" x14ac:dyDescent="0.25">
      <c r="AU14702">
        <v>2537</v>
      </c>
    </row>
    <row r="14703" spans="47:47" x14ac:dyDescent="0.25">
      <c r="AU14703">
        <v>2942</v>
      </c>
    </row>
    <row r="14704" spans="47:47" x14ac:dyDescent="0.25">
      <c r="AU14704">
        <v>1325</v>
      </c>
    </row>
    <row r="14705" spans="47:47" x14ac:dyDescent="0.25">
      <c r="AU14705" t="s">
        <v>17229</v>
      </c>
    </row>
    <row r="14706" spans="47:47" x14ac:dyDescent="0.25">
      <c r="AU14706" t="s">
        <v>17230</v>
      </c>
    </row>
    <row r="14707" spans="47:47" x14ac:dyDescent="0.25">
      <c r="AU14707" t="s">
        <v>14711</v>
      </c>
    </row>
    <row r="14708" spans="47:47" x14ac:dyDescent="0.25">
      <c r="AU14708">
        <v>20266</v>
      </c>
    </row>
    <row r="14709" spans="47:47" x14ac:dyDescent="0.25">
      <c r="AU14709" t="s">
        <v>17231</v>
      </c>
    </row>
    <row r="14710" spans="47:47" x14ac:dyDescent="0.25">
      <c r="AU14710">
        <v>38020</v>
      </c>
    </row>
    <row r="14711" spans="47:47" x14ac:dyDescent="0.25">
      <c r="AU14711" t="s">
        <v>17232</v>
      </c>
    </row>
    <row r="14712" spans="47:47" x14ac:dyDescent="0.25">
      <c r="AU14712">
        <v>751</v>
      </c>
    </row>
    <row r="14713" spans="47:47" x14ac:dyDescent="0.25">
      <c r="AU14713">
        <v>20359</v>
      </c>
    </row>
    <row r="14714" spans="47:47" x14ac:dyDescent="0.25">
      <c r="AU14714">
        <v>681001000</v>
      </c>
    </row>
    <row r="14715" spans="47:47" x14ac:dyDescent="0.25">
      <c r="AU14715" t="s">
        <v>17233</v>
      </c>
    </row>
    <row r="14716" spans="47:47" x14ac:dyDescent="0.25">
      <c r="AU14716">
        <v>299</v>
      </c>
    </row>
    <row r="14717" spans="47:47" x14ac:dyDescent="0.25">
      <c r="AU14717" t="s">
        <v>17231</v>
      </c>
    </row>
    <row r="14718" spans="47:47" x14ac:dyDescent="0.25">
      <c r="AU14718" t="s">
        <v>17234</v>
      </c>
    </row>
    <row r="14719" spans="47:47" x14ac:dyDescent="0.25">
      <c r="AU14719" t="s">
        <v>17235</v>
      </c>
    </row>
    <row r="14720" spans="47:47" x14ac:dyDescent="0.25">
      <c r="AU14720" t="s">
        <v>17236</v>
      </c>
    </row>
    <row r="14721" spans="47:47" x14ac:dyDescent="0.25">
      <c r="AU14721" t="s">
        <v>17237</v>
      </c>
    </row>
    <row r="14722" spans="47:47" x14ac:dyDescent="0.25">
      <c r="AU14722" t="s">
        <v>17238</v>
      </c>
    </row>
    <row r="14723" spans="47:47" x14ac:dyDescent="0.25">
      <c r="AU14723">
        <v>517</v>
      </c>
    </row>
    <row r="14724" spans="47:47" x14ac:dyDescent="0.25">
      <c r="AU14724">
        <v>518</v>
      </c>
    </row>
    <row r="14725" spans="47:47" x14ac:dyDescent="0.25">
      <c r="AU14725" t="s">
        <v>17239</v>
      </c>
    </row>
    <row r="14726" spans="47:47" x14ac:dyDescent="0.25">
      <c r="AU14726" t="s">
        <v>17240</v>
      </c>
    </row>
    <row r="14727" spans="47:47" x14ac:dyDescent="0.25">
      <c r="AU14727" t="s">
        <v>17241</v>
      </c>
    </row>
    <row r="14728" spans="47:47" x14ac:dyDescent="0.25">
      <c r="AU14728" t="s">
        <v>2824</v>
      </c>
    </row>
    <row r="14729" spans="47:47" x14ac:dyDescent="0.25">
      <c r="AU14729" t="s">
        <v>17242</v>
      </c>
    </row>
    <row r="14730" spans="47:47" x14ac:dyDescent="0.25">
      <c r="AU14730">
        <v>45</v>
      </c>
    </row>
    <row r="14731" spans="47:47" x14ac:dyDescent="0.25">
      <c r="AU14731">
        <v>750</v>
      </c>
    </row>
    <row r="14732" spans="47:47" x14ac:dyDescent="0.25">
      <c r="AU14732">
        <v>170</v>
      </c>
    </row>
    <row r="14733" spans="47:47" x14ac:dyDescent="0.25">
      <c r="AU14733" t="s">
        <v>17243</v>
      </c>
    </row>
    <row r="14734" spans="47:47" x14ac:dyDescent="0.25">
      <c r="AU14734" t="s">
        <v>17244</v>
      </c>
    </row>
    <row r="14735" spans="47:47" x14ac:dyDescent="0.25">
      <c r="AU14735" t="s">
        <v>17245</v>
      </c>
    </row>
    <row r="14736" spans="47:47" x14ac:dyDescent="0.25">
      <c r="AU14736" t="s">
        <v>17246</v>
      </c>
    </row>
    <row r="14737" spans="47:47" x14ac:dyDescent="0.25">
      <c r="AU14737">
        <v>52</v>
      </c>
    </row>
    <row r="14738" spans="47:47" x14ac:dyDescent="0.25">
      <c r="AU14738" t="s">
        <v>17247</v>
      </c>
    </row>
    <row r="14739" spans="47:47" x14ac:dyDescent="0.25">
      <c r="AU14739">
        <v>20417</v>
      </c>
    </row>
    <row r="14740" spans="47:47" x14ac:dyDescent="0.25">
      <c r="AU14740">
        <v>20383</v>
      </c>
    </row>
    <row r="14741" spans="47:47" x14ac:dyDescent="0.25">
      <c r="AU14741" t="s">
        <v>17248</v>
      </c>
    </row>
    <row r="14742" spans="47:47" x14ac:dyDescent="0.25">
      <c r="AU14742" t="s">
        <v>17249</v>
      </c>
    </row>
    <row r="14743" spans="47:47" x14ac:dyDescent="0.25">
      <c r="AU14743" t="s">
        <v>17250</v>
      </c>
    </row>
    <row r="14744" spans="47:47" x14ac:dyDescent="0.25">
      <c r="AU14744" t="s">
        <v>17251</v>
      </c>
    </row>
    <row r="14745" spans="47:47" x14ac:dyDescent="0.25">
      <c r="AU14745" t="s">
        <v>17252</v>
      </c>
    </row>
    <row r="14746" spans="47:47" x14ac:dyDescent="0.25">
      <c r="AU14746" t="s">
        <v>17253</v>
      </c>
    </row>
    <row r="14747" spans="47:47" x14ac:dyDescent="0.25">
      <c r="AU14747">
        <v>803</v>
      </c>
    </row>
    <row r="14748" spans="47:47" x14ac:dyDescent="0.25">
      <c r="AU14748" t="s">
        <v>17254</v>
      </c>
    </row>
    <row r="14749" spans="47:47" x14ac:dyDescent="0.25">
      <c r="AU14749" t="s">
        <v>17255</v>
      </c>
    </row>
    <row r="14750" spans="47:47" x14ac:dyDescent="0.25">
      <c r="AU14750" t="s">
        <v>17256</v>
      </c>
    </row>
    <row r="14751" spans="47:47" x14ac:dyDescent="0.25">
      <c r="AU14751">
        <v>60</v>
      </c>
    </row>
    <row r="14752" spans="47:47" x14ac:dyDescent="0.25">
      <c r="AU14752">
        <v>61</v>
      </c>
    </row>
    <row r="14753" spans="47:47" x14ac:dyDescent="0.25">
      <c r="AU14753">
        <v>131</v>
      </c>
    </row>
    <row r="14754" spans="47:47" x14ac:dyDescent="0.25">
      <c r="AU14754" t="s">
        <v>17257</v>
      </c>
    </row>
    <row r="14755" spans="47:47" x14ac:dyDescent="0.25">
      <c r="AU14755" t="s">
        <v>17258</v>
      </c>
    </row>
    <row r="14756" spans="47:47" x14ac:dyDescent="0.25">
      <c r="AU14756">
        <v>551</v>
      </c>
    </row>
    <row r="14757" spans="47:47" x14ac:dyDescent="0.25">
      <c r="AU14757" t="s">
        <v>17259</v>
      </c>
    </row>
    <row r="14758" spans="47:47" x14ac:dyDescent="0.25">
      <c r="AU14758" t="s">
        <v>17260</v>
      </c>
    </row>
    <row r="14759" spans="47:47" x14ac:dyDescent="0.25">
      <c r="AU14759">
        <v>760</v>
      </c>
    </row>
    <row r="14760" spans="47:47" x14ac:dyDescent="0.25">
      <c r="AU14760">
        <v>67</v>
      </c>
    </row>
    <row r="14761" spans="47:47" x14ac:dyDescent="0.25">
      <c r="AU14761">
        <v>66</v>
      </c>
    </row>
    <row r="14762" spans="47:47" x14ac:dyDescent="0.25">
      <c r="AU14762" t="s">
        <v>17261</v>
      </c>
    </row>
    <row r="14763" spans="47:47" x14ac:dyDescent="0.25">
      <c r="AU14763" t="s">
        <v>17262</v>
      </c>
    </row>
    <row r="14764" spans="47:47" x14ac:dyDescent="0.25">
      <c r="AU14764" t="s">
        <v>17263</v>
      </c>
    </row>
    <row r="14765" spans="47:47" x14ac:dyDescent="0.25">
      <c r="AU14765">
        <v>12822</v>
      </c>
    </row>
    <row r="14766" spans="47:47" x14ac:dyDescent="0.25">
      <c r="AU14766">
        <v>1512</v>
      </c>
    </row>
    <row r="14767" spans="47:47" x14ac:dyDescent="0.25">
      <c r="AU14767">
        <v>1514</v>
      </c>
    </row>
    <row r="14768" spans="47:47" x14ac:dyDescent="0.25">
      <c r="AU14768">
        <v>220</v>
      </c>
    </row>
    <row r="14769" spans="47:47" x14ac:dyDescent="0.25">
      <c r="AU14769">
        <v>226</v>
      </c>
    </row>
    <row r="14770" spans="47:47" x14ac:dyDescent="0.25">
      <c r="AU14770">
        <v>801</v>
      </c>
    </row>
    <row r="14771" spans="47:47" x14ac:dyDescent="0.25">
      <c r="AU14771" t="s">
        <v>17264</v>
      </c>
    </row>
    <row r="14772" spans="47:47" x14ac:dyDescent="0.25">
      <c r="AU14772">
        <v>1285</v>
      </c>
    </row>
    <row r="14773" spans="47:47" x14ac:dyDescent="0.25">
      <c r="AU14773">
        <v>1286</v>
      </c>
    </row>
    <row r="14774" spans="47:47" x14ac:dyDescent="0.25">
      <c r="AU14774">
        <v>15618</v>
      </c>
    </row>
    <row r="14775" spans="47:47" x14ac:dyDescent="0.25">
      <c r="AU14775" t="s">
        <v>17265</v>
      </c>
    </row>
    <row r="14776" spans="47:47" x14ac:dyDescent="0.25">
      <c r="AU14776" t="s">
        <v>17266</v>
      </c>
    </row>
    <row r="14777" spans="47:47" x14ac:dyDescent="0.25">
      <c r="AU14777" t="s">
        <v>17267</v>
      </c>
    </row>
    <row r="14778" spans="47:47" x14ac:dyDescent="0.25">
      <c r="AU14778">
        <v>720</v>
      </c>
    </row>
    <row r="14779" spans="47:47" x14ac:dyDescent="0.25">
      <c r="AU14779">
        <v>21</v>
      </c>
    </row>
    <row r="14780" spans="47:47" x14ac:dyDescent="0.25">
      <c r="AU14780" t="s">
        <v>17268</v>
      </c>
    </row>
    <row r="14781" spans="47:47" x14ac:dyDescent="0.25">
      <c r="AU14781">
        <v>18</v>
      </c>
    </row>
    <row r="14782" spans="47:47" x14ac:dyDescent="0.25">
      <c r="AU14782">
        <v>2030</v>
      </c>
    </row>
    <row r="14783" spans="47:47" x14ac:dyDescent="0.25">
      <c r="AU14783">
        <v>2035</v>
      </c>
    </row>
    <row r="14784" spans="47:47" x14ac:dyDescent="0.25">
      <c r="AU14784">
        <v>145001</v>
      </c>
    </row>
    <row r="14785" spans="47:47" x14ac:dyDescent="0.25">
      <c r="AU14785" t="s">
        <v>17269</v>
      </c>
    </row>
    <row r="14786" spans="47:47" x14ac:dyDescent="0.25">
      <c r="AU14786">
        <v>1212</v>
      </c>
    </row>
    <row r="14787" spans="47:47" x14ac:dyDescent="0.25">
      <c r="AU14787">
        <v>1211</v>
      </c>
    </row>
    <row r="14788" spans="47:47" x14ac:dyDescent="0.25">
      <c r="AU14788" t="s">
        <v>17270</v>
      </c>
    </row>
    <row r="14789" spans="47:47" x14ac:dyDescent="0.25">
      <c r="AU14789" t="s">
        <v>17271</v>
      </c>
    </row>
    <row r="14790" spans="47:47" x14ac:dyDescent="0.25">
      <c r="AU14790" t="s">
        <v>17272</v>
      </c>
    </row>
    <row r="14791" spans="47:47" x14ac:dyDescent="0.25">
      <c r="AU14791" t="s">
        <v>17273</v>
      </c>
    </row>
    <row r="14792" spans="47:47" x14ac:dyDescent="0.25">
      <c r="AU14792">
        <v>228</v>
      </c>
    </row>
    <row r="14793" spans="47:47" x14ac:dyDescent="0.25">
      <c r="AU14793">
        <v>223</v>
      </c>
    </row>
    <row r="14794" spans="47:47" x14ac:dyDescent="0.25">
      <c r="AU14794">
        <v>226</v>
      </c>
    </row>
    <row r="14795" spans="47:47" x14ac:dyDescent="0.25">
      <c r="AU14795">
        <v>2005</v>
      </c>
    </row>
    <row r="14796" spans="47:47" x14ac:dyDescent="0.25">
      <c r="AU14796" t="s">
        <v>17274</v>
      </c>
    </row>
    <row r="14797" spans="47:47" x14ac:dyDescent="0.25">
      <c r="AU14797" t="s">
        <v>17275</v>
      </c>
    </row>
    <row r="14798" spans="47:47" x14ac:dyDescent="0.25">
      <c r="AU14798" t="s">
        <v>17276</v>
      </c>
    </row>
    <row r="14799" spans="47:47" x14ac:dyDescent="0.25">
      <c r="AU14799" t="s">
        <v>17277</v>
      </c>
    </row>
    <row r="14800" spans="47:47" x14ac:dyDescent="0.25">
      <c r="AU14800" t="s">
        <v>17278</v>
      </c>
    </row>
    <row r="14801" spans="47:47" x14ac:dyDescent="0.25">
      <c r="AU14801">
        <v>175</v>
      </c>
    </row>
    <row r="14802" spans="47:47" x14ac:dyDescent="0.25">
      <c r="AU14802">
        <v>129</v>
      </c>
    </row>
    <row r="14803" spans="47:47" x14ac:dyDescent="0.25">
      <c r="AU14803">
        <v>28508</v>
      </c>
    </row>
    <row r="14804" spans="47:47" x14ac:dyDescent="0.25">
      <c r="AU14804" t="s">
        <v>17279</v>
      </c>
    </row>
    <row r="14805" spans="47:47" x14ac:dyDescent="0.25">
      <c r="AU14805">
        <v>69</v>
      </c>
    </row>
    <row r="14806" spans="47:47" x14ac:dyDescent="0.25">
      <c r="AU14806">
        <v>70</v>
      </c>
    </row>
    <row r="14807" spans="47:47" x14ac:dyDescent="0.25">
      <c r="AU14807">
        <v>2070</v>
      </c>
    </row>
    <row r="14808" spans="47:47" x14ac:dyDescent="0.25">
      <c r="AU14808">
        <v>2075</v>
      </c>
    </row>
    <row r="14809" spans="47:47" x14ac:dyDescent="0.25">
      <c r="AU14809">
        <v>2080</v>
      </c>
    </row>
    <row r="14810" spans="47:47" x14ac:dyDescent="0.25">
      <c r="AU14810" t="s">
        <v>17280</v>
      </c>
    </row>
    <row r="14811" spans="47:47" x14ac:dyDescent="0.25">
      <c r="AU14811" t="s">
        <v>17281</v>
      </c>
    </row>
    <row r="14812" spans="47:47" x14ac:dyDescent="0.25">
      <c r="AU14812">
        <v>266</v>
      </c>
    </row>
    <row r="14813" spans="47:47" x14ac:dyDescent="0.25">
      <c r="AU14813" t="s">
        <v>17282</v>
      </c>
    </row>
    <row r="14814" spans="47:47" x14ac:dyDescent="0.25">
      <c r="AU14814">
        <v>20551</v>
      </c>
    </row>
    <row r="14815" spans="47:47" x14ac:dyDescent="0.25">
      <c r="AU14815">
        <v>1024</v>
      </c>
    </row>
    <row r="14816" spans="47:47" x14ac:dyDescent="0.25">
      <c r="AU14816">
        <v>1025</v>
      </c>
    </row>
    <row r="14817" spans="47:47" x14ac:dyDescent="0.25">
      <c r="AU14817" t="s">
        <v>17283</v>
      </c>
    </row>
    <row r="14818" spans="47:47" x14ac:dyDescent="0.25">
      <c r="AU14818" t="s">
        <v>17284</v>
      </c>
    </row>
    <row r="14819" spans="47:47" x14ac:dyDescent="0.25">
      <c r="AU14819" t="s">
        <v>17285</v>
      </c>
    </row>
    <row r="14820" spans="47:47" x14ac:dyDescent="0.25">
      <c r="AU14820" t="s">
        <v>17286</v>
      </c>
    </row>
    <row r="14821" spans="47:47" x14ac:dyDescent="0.25">
      <c r="AU14821" t="s">
        <v>17287</v>
      </c>
    </row>
    <row r="14822" spans="47:47" x14ac:dyDescent="0.25">
      <c r="AU14822">
        <v>9.0264000000000006</v>
      </c>
    </row>
    <row r="14823" spans="47:47" x14ac:dyDescent="0.25">
      <c r="AU14823">
        <v>9.0263000000000009</v>
      </c>
    </row>
    <row r="14824" spans="47:47" x14ac:dyDescent="0.25">
      <c r="AU14824">
        <v>22.017099999999999</v>
      </c>
    </row>
    <row r="14825" spans="47:47" x14ac:dyDescent="0.25">
      <c r="AU14825">
        <v>22.017199999999999</v>
      </c>
    </row>
    <row r="14826" spans="47:47" x14ac:dyDescent="0.25">
      <c r="AU14826" t="s">
        <v>17288</v>
      </c>
    </row>
    <row r="14827" spans="47:47" x14ac:dyDescent="0.25">
      <c r="AU14827" t="s">
        <v>2824</v>
      </c>
    </row>
    <row r="14828" spans="47:47" x14ac:dyDescent="0.25">
      <c r="AU14828" t="s">
        <v>17289</v>
      </c>
    </row>
    <row r="14829" spans="47:47" x14ac:dyDescent="0.25">
      <c r="AU14829" t="s">
        <v>17290</v>
      </c>
    </row>
    <row r="14830" spans="47:47" x14ac:dyDescent="0.25">
      <c r="AU14830" t="s">
        <v>17291</v>
      </c>
    </row>
    <row r="14831" spans="47:47" x14ac:dyDescent="0.25">
      <c r="AU14831" t="s">
        <v>17291</v>
      </c>
    </row>
    <row r="14832" spans="47:47" x14ac:dyDescent="0.25">
      <c r="AU14832" t="s">
        <v>17292</v>
      </c>
    </row>
    <row r="14833" spans="47:47" x14ac:dyDescent="0.25">
      <c r="AU14833">
        <v>242</v>
      </c>
    </row>
    <row r="14834" spans="47:47" x14ac:dyDescent="0.25">
      <c r="AU14834">
        <v>245</v>
      </c>
    </row>
    <row r="14835" spans="47:47" x14ac:dyDescent="0.25">
      <c r="AU14835" t="s">
        <v>17293</v>
      </c>
    </row>
    <row r="14836" spans="47:47" x14ac:dyDescent="0.25">
      <c r="AU14836">
        <v>28030</v>
      </c>
    </row>
    <row r="14837" spans="47:47" x14ac:dyDescent="0.25">
      <c r="AU14837">
        <v>75</v>
      </c>
    </row>
    <row r="14838" spans="47:47" x14ac:dyDescent="0.25">
      <c r="AU14838">
        <v>73</v>
      </c>
    </row>
    <row r="14839" spans="47:47" x14ac:dyDescent="0.25">
      <c r="AU14839">
        <v>74</v>
      </c>
    </row>
    <row r="14840" spans="47:47" x14ac:dyDescent="0.25">
      <c r="AU14840">
        <v>71</v>
      </c>
    </row>
    <row r="14841" spans="47:47" x14ac:dyDescent="0.25">
      <c r="AU14841">
        <v>301</v>
      </c>
    </row>
    <row r="14842" spans="47:47" x14ac:dyDescent="0.25">
      <c r="AU14842">
        <v>302</v>
      </c>
    </row>
    <row r="14843" spans="47:47" x14ac:dyDescent="0.25">
      <c r="AU14843">
        <v>303</v>
      </c>
    </row>
    <row r="14844" spans="47:47" x14ac:dyDescent="0.25">
      <c r="AU14844">
        <v>2085</v>
      </c>
    </row>
    <row r="14845" spans="47:47" x14ac:dyDescent="0.25">
      <c r="AU14845">
        <v>269</v>
      </c>
    </row>
    <row r="14846" spans="47:47" x14ac:dyDescent="0.25">
      <c r="AU14846" t="s">
        <v>17294</v>
      </c>
    </row>
    <row r="14847" spans="47:47" x14ac:dyDescent="0.25">
      <c r="AU14847" t="s">
        <v>17295</v>
      </c>
    </row>
    <row r="14848" spans="47:47" x14ac:dyDescent="0.25">
      <c r="AU14848" t="s">
        <v>17296</v>
      </c>
    </row>
    <row r="14849" spans="47:47" x14ac:dyDescent="0.25">
      <c r="AU14849" t="s">
        <v>17297</v>
      </c>
    </row>
    <row r="14850" spans="47:47" x14ac:dyDescent="0.25">
      <c r="AU14850" t="s">
        <v>17298</v>
      </c>
    </row>
    <row r="14851" spans="47:47" x14ac:dyDescent="0.25">
      <c r="AU14851" t="s">
        <v>17299</v>
      </c>
    </row>
    <row r="14852" spans="47:47" x14ac:dyDescent="0.25">
      <c r="AU14852" t="s">
        <v>17300</v>
      </c>
    </row>
    <row r="14853" spans="47:47" x14ac:dyDescent="0.25">
      <c r="AU14853" t="s">
        <v>17301</v>
      </c>
    </row>
    <row r="14854" spans="47:47" x14ac:dyDescent="0.25">
      <c r="AU14854">
        <v>20606</v>
      </c>
    </row>
    <row r="14855" spans="47:47" x14ac:dyDescent="0.25">
      <c r="AU14855" t="s">
        <v>17302</v>
      </c>
    </row>
    <row r="14856" spans="47:47" x14ac:dyDescent="0.25">
      <c r="AU14856" t="s">
        <v>17303</v>
      </c>
    </row>
    <row r="14857" spans="47:47" x14ac:dyDescent="0.25">
      <c r="AU14857" t="s">
        <v>17304</v>
      </c>
    </row>
    <row r="14858" spans="47:47" x14ac:dyDescent="0.25">
      <c r="AU14858" t="s">
        <v>17305</v>
      </c>
    </row>
    <row r="14859" spans="47:47" x14ac:dyDescent="0.25">
      <c r="AU14859" t="s">
        <v>17306</v>
      </c>
    </row>
    <row r="14860" spans="47:47" x14ac:dyDescent="0.25">
      <c r="AU14860" t="s">
        <v>17307</v>
      </c>
    </row>
    <row r="14861" spans="47:47" x14ac:dyDescent="0.25">
      <c r="AU14861" t="s">
        <v>17308</v>
      </c>
    </row>
    <row r="14862" spans="47:47" x14ac:dyDescent="0.25">
      <c r="AU14862" t="s">
        <v>17309</v>
      </c>
    </row>
    <row r="14863" spans="47:47" x14ac:dyDescent="0.25">
      <c r="AU14863">
        <v>752</v>
      </c>
    </row>
    <row r="14864" spans="47:47" x14ac:dyDescent="0.25">
      <c r="AU14864">
        <v>762</v>
      </c>
    </row>
    <row r="14865" spans="47:47" x14ac:dyDescent="0.25">
      <c r="AU14865">
        <v>72</v>
      </c>
    </row>
    <row r="14866" spans="47:47" x14ac:dyDescent="0.25">
      <c r="AU14866">
        <v>300</v>
      </c>
    </row>
    <row r="14867" spans="47:47" x14ac:dyDescent="0.25">
      <c r="AU14867" t="s">
        <v>17310</v>
      </c>
    </row>
    <row r="14868" spans="47:47" x14ac:dyDescent="0.25">
      <c r="AU14868">
        <v>9050</v>
      </c>
    </row>
    <row r="14869" spans="47:47" x14ac:dyDescent="0.25">
      <c r="AU14869" t="s">
        <v>17311</v>
      </c>
    </row>
    <row r="14870" spans="47:47" x14ac:dyDescent="0.25">
      <c r="AU14870">
        <v>20708</v>
      </c>
    </row>
    <row r="14871" spans="47:47" x14ac:dyDescent="0.25">
      <c r="AU14871">
        <v>9021</v>
      </c>
    </row>
    <row r="14872" spans="47:47" x14ac:dyDescent="0.25">
      <c r="AU14872">
        <v>9027</v>
      </c>
    </row>
    <row r="14873" spans="47:47" x14ac:dyDescent="0.25">
      <c r="AU14873" t="s">
        <v>17312</v>
      </c>
    </row>
    <row r="14874" spans="47:47" x14ac:dyDescent="0.25">
      <c r="AU14874" t="s">
        <v>17313</v>
      </c>
    </row>
    <row r="14875" spans="47:47" x14ac:dyDescent="0.25">
      <c r="AU14875" t="s">
        <v>17314</v>
      </c>
    </row>
    <row r="14876" spans="47:47" x14ac:dyDescent="0.25">
      <c r="AU14876" t="s">
        <v>17315</v>
      </c>
    </row>
    <row r="14877" spans="47:47" x14ac:dyDescent="0.25">
      <c r="AU14877" t="s">
        <v>17316</v>
      </c>
    </row>
    <row r="14878" spans="47:47" x14ac:dyDescent="0.25">
      <c r="AU14878" t="s">
        <v>17317</v>
      </c>
    </row>
    <row r="14879" spans="47:47" x14ac:dyDescent="0.25">
      <c r="AU14879">
        <v>223</v>
      </c>
    </row>
    <row r="14880" spans="47:47" x14ac:dyDescent="0.25">
      <c r="AU14880">
        <v>247</v>
      </c>
    </row>
    <row r="14881" spans="47:47" x14ac:dyDescent="0.25">
      <c r="AU14881">
        <v>106</v>
      </c>
    </row>
    <row r="14882" spans="47:47" x14ac:dyDescent="0.25">
      <c r="AU14882">
        <v>107</v>
      </c>
    </row>
    <row r="14883" spans="47:47" x14ac:dyDescent="0.25">
      <c r="AU14883" t="s">
        <v>17318</v>
      </c>
    </row>
    <row r="14884" spans="47:47" x14ac:dyDescent="0.25">
      <c r="AU14884" t="s">
        <v>17319</v>
      </c>
    </row>
    <row r="14885" spans="47:47" x14ac:dyDescent="0.25">
      <c r="AU14885">
        <v>4057</v>
      </c>
    </row>
    <row r="14886" spans="47:47" x14ac:dyDescent="0.25">
      <c r="AU14886" t="s">
        <v>17320</v>
      </c>
    </row>
    <row r="14887" spans="47:47" x14ac:dyDescent="0.25">
      <c r="AU14887">
        <v>2507</v>
      </c>
    </row>
    <row r="14888" spans="47:47" x14ac:dyDescent="0.25">
      <c r="AU14888">
        <v>2511</v>
      </c>
    </row>
    <row r="14889" spans="47:47" x14ac:dyDescent="0.25">
      <c r="AU14889">
        <v>117009</v>
      </c>
    </row>
    <row r="14890" spans="47:47" x14ac:dyDescent="0.25">
      <c r="AU14890">
        <v>114072</v>
      </c>
    </row>
    <row r="14891" spans="47:47" x14ac:dyDescent="0.25">
      <c r="AU14891" t="s">
        <v>17321</v>
      </c>
    </row>
    <row r="14892" spans="47:47" x14ac:dyDescent="0.25">
      <c r="AU14892">
        <v>114062</v>
      </c>
    </row>
    <row r="14893" spans="47:47" x14ac:dyDescent="0.25">
      <c r="AU14893">
        <v>20.788</v>
      </c>
    </row>
    <row r="14894" spans="47:47" x14ac:dyDescent="0.25">
      <c r="AU14894" t="s">
        <v>17322</v>
      </c>
    </row>
    <row r="14895" spans="47:47" x14ac:dyDescent="0.25">
      <c r="AU14895">
        <v>11781</v>
      </c>
    </row>
    <row r="14896" spans="47:47" x14ac:dyDescent="0.25">
      <c r="AU14896" t="s">
        <v>17323</v>
      </c>
    </row>
    <row r="14897" spans="47:47" x14ac:dyDescent="0.25">
      <c r="AU14897" t="s">
        <v>17324</v>
      </c>
    </row>
    <row r="14898" spans="47:47" x14ac:dyDescent="0.25">
      <c r="AU14898" t="s">
        <v>17325</v>
      </c>
    </row>
    <row r="14899" spans="47:47" x14ac:dyDescent="0.25">
      <c r="AU14899" t="s">
        <v>17326</v>
      </c>
    </row>
    <row r="14900" spans="47:47" x14ac:dyDescent="0.25">
      <c r="AU14900" t="s">
        <v>17327</v>
      </c>
    </row>
    <row r="14901" spans="47:47" x14ac:dyDescent="0.25">
      <c r="AU14901">
        <v>308</v>
      </c>
    </row>
    <row r="14902" spans="47:47" x14ac:dyDescent="0.25">
      <c r="AU14902">
        <v>308</v>
      </c>
    </row>
    <row r="14903" spans="47:47" x14ac:dyDescent="0.25">
      <c r="AU14903">
        <v>400</v>
      </c>
    </row>
    <row r="14904" spans="47:47" x14ac:dyDescent="0.25">
      <c r="AU14904" t="s">
        <v>17328</v>
      </c>
    </row>
    <row r="14905" spans="47:47" x14ac:dyDescent="0.25">
      <c r="AU14905" t="s">
        <v>17329</v>
      </c>
    </row>
    <row r="14906" spans="47:47" x14ac:dyDescent="0.25">
      <c r="AU14906" t="s">
        <v>17330</v>
      </c>
    </row>
    <row r="14907" spans="47:47" x14ac:dyDescent="0.25">
      <c r="AU14907" t="s">
        <v>17331</v>
      </c>
    </row>
    <row r="14908" spans="47:47" x14ac:dyDescent="0.25">
      <c r="AU14908" t="s">
        <v>17332</v>
      </c>
    </row>
    <row r="14909" spans="47:47" x14ac:dyDescent="0.25">
      <c r="AU14909">
        <v>5062</v>
      </c>
    </row>
    <row r="14910" spans="47:47" x14ac:dyDescent="0.25">
      <c r="AU14910">
        <v>5526</v>
      </c>
    </row>
    <row r="14911" spans="47:47" x14ac:dyDescent="0.25">
      <c r="AU14911">
        <v>311</v>
      </c>
    </row>
    <row r="14912" spans="47:47" x14ac:dyDescent="0.25">
      <c r="AU14912">
        <v>300</v>
      </c>
    </row>
    <row r="14913" spans="47:47" x14ac:dyDescent="0.25">
      <c r="AU14913">
        <v>312</v>
      </c>
    </row>
    <row r="14914" spans="47:47" x14ac:dyDescent="0.25">
      <c r="AU14914" t="s">
        <v>17333</v>
      </c>
    </row>
    <row r="14915" spans="47:47" x14ac:dyDescent="0.25">
      <c r="AU14915">
        <v>1051</v>
      </c>
    </row>
    <row r="14916" spans="47:47" x14ac:dyDescent="0.25">
      <c r="AU14916" t="s">
        <v>17334</v>
      </c>
    </row>
    <row r="14917" spans="47:47" x14ac:dyDescent="0.25">
      <c r="AU14917">
        <v>25501</v>
      </c>
    </row>
    <row r="14918" spans="47:47" x14ac:dyDescent="0.25">
      <c r="AU14918" t="s">
        <v>17335</v>
      </c>
    </row>
    <row r="14919" spans="47:47" x14ac:dyDescent="0.25">
      <c r="AU14919" t="s">
        <v>17336</v>
      </c>
    </row>
    <row r="14920" spans="47:47" x14ac:dyDescent="0.25">
      <c r="AU14920" t="s">
        <v>17337</v>
      </c>
    </row>
    <row r="14921" spans="47:47" x14ac:dyDescent="0.25">
      <c r="AU14921" t="s">
        <v>17338</v>
      </c>
    </row>
    <row r="14922" spans="47:47" x14ac:dyDescent="0.25">
      <c r="AU14922">
        <v>370</v>
      </c>
    </row>
    <row r="14923" spans="47:47" x14ac:dyDescent="0.25">
      <c r="AU14923">
        <v>324</v>
      </c>
    </row>
    <row r="14924" spans="47:47" x14ac:dyDescent="0.25">
      <c r="AU14924" t="s">
        <v>17339</v>
      </c>
    </row>
    <row r="14925" spans="47:47" x14ac:dyDescent="0.25">
      <c r="AU14925">
        <v>192</v>
      </c>
    </row>
    <row r="14926" spans="47:47" x14ac:dyDescent="0.25">
      <c r="AU14926" t="s">
        <v>17340</v>
      </c>
    </row>
    <row r="14927" spans="47:47" x14ac:dyDescent="0.25">
      <c r="AU14927">
        <v>132</v>
      </c>
    </row>
    <row r="14928" spans="47:47" x14ac:dyDescent="0.25">
      <c r="AU14928">
        <v>1772</v>
      </c>
    </row>
    <row r="14929" spans="47:47" x14ac:dyDescent="0.25">
      <c r="AU14929">
        <v>1806</v>
      </c>
    </row>
    <row r="14930" spans="47:47" x14ac:dyDescent="0.25">
      <c r="AU14930">
        <v>1804</v>
      </c>
    </row>
    <row r="14931" spans="47:47" x14ac:dyDescent="0.25">
      <c r="AU14931">
        <v>2015</v>
      </c>
    </row>
    <row r="14932" spans="47:47" x14ac:dyDescent="0.25">
      <c r="AU14932" t="s">
        <v>17341</v>
      </c>
    </row>
    <row r="14933" spans="47:47" x14ac:dyDescent="0.25">
      <c r="AU14933" t="s">
        <v>17342</v>
      </c>
    </row>
    <row r="14934" spans="47:47" x14ac:dyDescent="0.25">
      <c r="AU14934">
        <v>5505</v>
      </c>
    </row>
    <row r="14935" spans="47:47" x14ac:dyDescent="0.25">
      <c r="AU14935">
        <v>631</v>
      </c>
    </row>
    <row r="14936" spans="47:47" x14ac:dyDescent="0.25">
      <c r="AU14936">
        <v>2301</v>
      </c>
    </row>
    <row r="14937" spans="47:47" x14ac:dyDescent="0.25">
      <c r="AU14937">
        <v>2051</v>
      </c>
    </row>
    <row r="14938" spans="47:47" x14ac:dyDescent="0.25">
      <c r="AU14938" t="s">
        <v>17343</v>
      </c>
    </row>
    <row r="14939" spans="47:47" x14ac:dyDescent="0.25">
      <c r="AU14939">
        <v>77</v>
      </c>
    </row>
    <row r="14940" spans="47:47" x14ac:dyDescent="0.25">
      <c r="AU14940" t="s">
        <v>17344</v>
      </c>
    </row>
    <row r="14941" spans="47:47" x14ac:dyDescent="0.25">
      <c r="AU14941" t="s">
        <v>17345</v>
      </c>
    </row>
    <row r="14942" spans="47:47" x14ac:dyDescent="0.25">
      <c r="AU14942" t="s">
        <v>17346</v>
      </c>
    </row>
    <row r="14943" spans="47:47" x14ac:dyDescent="0.25">
      <c r="AU14943" t="s">
        <v>17347</v>
      </c>
    </row>
    <row r="14944" spans="47:47" x14ac:dyDescent="0.25">
      <c r="AU14944" t="s">
        <v>17348</v>
      </c>
    </row>
    <row r="14945" spans="47:47" x14ac:dyDescent="0.25">
      <c r="AU14945" t="s">
        <v>17349</v>
      </c>
    </row>
    <row r="14946" spans="47:47" x14ac:dyDescent="0.25">
      <c r="AU14946" t="s">
        <v>17350</v>
      </c>
    </row>
    <row r="14947" spans="47:47" x14ac:dyDescent="0.25">
      <c r="AU14947" t="s">
        <v>17351</v>
      </c>
    </row>
    <row r="14948" spans="47:47" x14ac:dyDescent="0.25">
      <c r="AU14948">
        <v>434</v>
      </c>
    </row>
    <row r="14949" spans="47:47" x14ac:dyDescent="0.25">
      <c r="AU14949">
        <v>271</v>
      </c>
    </row>
    <row r="14950" spans="47:47" x14ac:dyDescent="0.25">
      <c r="AU14950">
        <v>223</v>
      </c>
    </row>
    <row r="14951" spans="47:47" x14ac:dyDescent="0.25">
      <c r="AU14951">
        <v>120</v>
      </c>
    </row>
    <row r="14953" spans="47:47" x14ac:dyDescent="0.25">
      <c r="AU14953" t="s">
        <v>17352</v>
      </c>
    </row>
    <row r="14954" spans="47:47" x14ac:dyDescent="0.25">
      <c r="AU14954" t="s">
        <v>17353</v>
      </c>
    </row>
    <row r="14955" spans="47:47" x14ac:dyDescent="0.25">
      <c r="AU14955">
        <v>590.01</v>
      </c>
    </row>
    <row r="14956" spans="47:47" x14ac:dyDescent="0.25">
      <c r="AU14956">
        <v>590.02</v>
      </c>
    </row>
    <row r="14957" spans="47:47" x14ac:dyDescent="0.25">
      <c r="AU14957">
        <v>552</v>
      </c>
    </row>
    <row r="14958" spans="47:47" x14ac:dyDescent="0.25">
      <c r="AU14958" t="s">
        <v>17354</v>
      </c>
    </row>
    <row r="14959" spans="47:47" x14ac:dyDescent="0.25">
      <c r="AU14959" t="s">
        <v>17355</v>
      </c>
    </row>
    <row r="14960" spans="47:47" x14ac:dyDescent="0.25">
      <c r="AU14960" t="s">
        <v>15036</v>
      </c>
    </row>
    <row r="14961" spans="47:47" x14ac:dyDescent="0.25">
      <c r="AU14961">
        <v>1808</v>
      </c>
    </row>
    <row r="14962" spans="47:47" x14ac:dyDescent="0.25">
      <c r="AU14962" t="s">
        <v>17356</v>
      </c>
    </row>
    <row r="14963" spans="47:47" x14ac:dyDescent="0.25">
      <c r="AU14963" t="s">
        <v>17357</v>
      </c>
    </row>
    <row r="14964" spans="47:47" x14ac:dyDescent="0.25">
      <c r="AU14964">
        <v>720</v>
      </c>
    </row>
    <row r="14965" spans="47:47" x14ac:dyDescent="0.25">
      <c r="AU14965">
        <v>1987</v>
      </c>
    </row>
    <row r="14966" spans="47:47" x14ac:dyDescent="0.25">
      <c r="AU14966">
        <v>1989</v>
      </c>
    </row>
    <row r="14967" spans="47:47" x14ac:dyDescent="0.25">
      <c r="AU14967" t="s">
        <v>17358</v>
      </c>
    </row>
    <row r="14968" spans="47:47" x14ac:dyDescent="0.25">
      <c r="AU14968" t="s">
        <v>17359</v>
      </c>
    </row>
    <row r="14969" spans="47:47" x14ac:dyDescent="0.25">
      <c r="AU14969">
        <v>9.0315999999999992</v>
      </c>
    </row>
    <row r="14970" spans="47:47" x14ac:dyDescent="0.25">
      <c r="AU14970">
        <v>22.021100000000001</v>
      </c>
    </row>
    <row r="14971" spans="47:47" x14ac:dyDescent="0.25">
      <c r="AU14971">
        <v>22.021000000000001</v>
      </c>
    </row>
    <row r="14972" spans="47:47" x14ac:dyDescent="0.25">
      <c r="AU14972">
        <v>131.1018</v>
      </c>
    </row>
    <row r="14973" spans="47:47" x14ac:dyDescent="0.25">
      <c r="AU14973">
        <v>331</v>
      </c>
    </row>
    <row r="14974" spans="47:47" x14ac:dyDescent="0.25">
      <c r="AU14974" t="s">
        <v>17360</v>
      </c>
    </row>
    <row r="14975" spans="47:47" x14ac:dyDescent="0.25">
      <c r="AU14975" t="s">
        <v>17361</v>
      </c>
    </row>
    <row r="14976" spans="47:47" x14ac:dyDescent="0.25">
      <c r="AU14976" t="s">
        <v>17362</v>
      </c>
    </row>
    <row r="14977" spans="47:47" x14ac:dyDescent="0.25">
      <c r="AU14977">
        <v>1211033</v>
      </c>
    </row>
    <row r="14978" spans="47:47" x14ac:dyDescent="0.25">
      <c r="AU14978">
        <v>113037</v>
      </c>
    </row>
    <row r="14979" spans="47:47" x14ac:dyDescent="0.25">
      <c r="AU14979">
        <v>1112</v>
      </c>
    </row>
    <row r="14980" spans="47:47" x14ac:dyDescent="0.25">
      <c r="AU14980">
        <v>1</v>
      </c>
    </row>
    <row r="14981" spans="47:47" x14ac:dyDescent="0.25">
      <c r="AU14981">
        <v>1900</v>
      </c>
    </row>
    <row r="14982" spans="47:47" x14ac:dyDescent="0.25">
      <c r="AU14982">
        <v>22232</v>
      </c>
    </row>
    <row r="14983" spans="47:47" x14ac:dyDescent="0.25">
      <c r="AU14983">
        <v>24234</v>
      </c>
    </row>
    <row r="14984" spans="47:47" x14ac:dyDescent="0.25">
      <c r="AU14984" t="s">
        <v>17363</v>
      </c>
    </row>
    <row r="14985" spans="47:47" x14ac:dyDescent="0.25">
      <c r="AU14985" t="s">
        <v>17364</v>
      </c>
    </row>
    <row r="14986" spans="47:47" x14ac:dyDescent="0.25">
      <c r="AU14986" t="s">
        <v>17365</v>
      </c>
    </row>
    <row r="14987" spans="47:47" x14ac:dyDescent="0.25">
      <c r="AU14987" t="s">
        <v>17366</v>
      </c>
    </row>
    <row r="14988" spans="47:47" x14ac:dyDescent="0.25">
      <c r="AU14988" t="s">
        <v>17367</v>
      </c>
    </row>
    <row r="14989" spans="47:47" x14ac:dyDescent="0.25">
      <c r="AU14989">
        <v>4223</v>
      </c>
    </row>
    <row r="14990" spans="47:47" x14ac:dyDescent="0.25">
      <c r="AU14990" t="s">
        <v>17368</v>
      </c>
    </row>
    <row r="14991" spans="47:47" x14ac:dyDescent="0.25">
      <c r="AU14991">
        <v>6601</v>
      </c>
    </row>
    <row r="14992" spans="47:47" x14ac:dyDescent="0.25">
      <c r="AU14992" t="s">
        <v>17369</v>
      </c>
    </row>
    <row r="14993" spans="47:47" x14ac:dyDescent="0.25">
      <c r="AU14993" t="s">
        <v>17370</v>
      </c>
    </row>
    <row r="14994" spans="47:47" x14ac:dyDescent="0.25">
      <c r="AU14994" t="s">
        <v>17371</v>
      </c>
    </row>
    <row r="14995" spans="47:47" x14ac:dyDescent="0.25">
      <c r="AU14995" t="s">
        <v>17372</v>
      </c>
    </row>
    <row r="14996" spans="47:47" x14ac:dyDescent="0.25">
      <c r="AU14996" t="s">
        <v>17373</v>
      </c>
    </row>
    <row r="14997" spans="47:47" x14ac:dyDescent="0.25">
      <c r="AU14997" t="s">
        <v>17374</v>
      </c>
    </row>
    <row r="14998" spans="47:47" x14ac:dyDescent="0.25">
      <c r="AU14998" t="s">
        <v>17375</v>
      </c>
    </row>
    <row r="14999" spans="47:47" x14ac:dyDescent="0.25">
      <c r="AU14999" t="s">
        <v>17376</v>
      </c>
    </row>
    <row r="15000" spans="47:47" x14ac:dyDescent="0.25">
      <c r="AU15000" t="s">
        <v>17377</v>
      </c>
    </row>
    <row r="15001" spans="47:47" x14ac:dyDescent="0.25">
      <c r="AU15001">
        <v>70017</v>
      </c>
    </row>
    <row r="15002" spans="47:47" x14ac:dyDescent="0.25">
      <c r="AU15002">
        <v>70013</v>
      </c>
    </row>
    <row r="15003" spans="47:47" x14ac:dyDescent="0.25">
      <c r="AU15003">
        <v>200</v>
      </c>
    </row>
    <row r="15004" spans="47:47" x14ac:dyDescent="0.25">
      <c r="AU15004">
        <v>805</v>
      </c>
    </row>
    <row r="15005" spans="47:47" x14ac:dyDescent="0.25">
      <c r="AU15005" t="s">
        <v>17378</v>
      </c>
    </row>
    <row r="15006" spans="47:47" x14ac:dyDescent="0.25">
      <c r="AU15006">
        <v>1211050</v>
      </c>
    </row>
    <row r="15007" spans="47:47" x14ac:dyDescent="0.25">
      <c r="AU15007">
        <v>1211053</v>
      </c>
    </row>
    <row r="15008" spans="47:47" x14ac:dyDescent="0.25">
      <c r="AU15008">
        <v>60</v>
      </c>
    </row>
    <row r="15009" spans="47:47" x14ac:dyDescent="0.25">
      <c r="AU15009" t="s">
        <v>17379</v>
      </c>
    </row>
    <row r="15010" spans="47:47" x14ac:dyDescent="0.25">
      <c r="AU15010" t="s">
        <v>17380</v>
      </c>
    </row>
    <row r="15011" spans="47:47" x14ac:dyDescent="0.25">
      <c r="AU15011">
        <v>490</v>
      </c>
    </row>
    <row r="15012" spans="47:47" x14ac:dyDescent="0.25">
      <c r="AU15012">
        <v>655</v>
      </c>
    </row>
    <row r="15013" spans="47:47" x14ac:dyDescent="0.25">
      <c r="AU15013" t="s">
        <v>16079</v>
      </c>
    </row>
    <row r="15014" spans="47:47" x14ac:dyDescent="0.25">
      <c r="AU15014">
        <v>1079</v>
      </c>
    </row>
    <row r="15015" spans="47:47" x14ac:dyDescent="0.25">
      <c r="AU15015" t="s">
        <v>17381</v>
      </c>
    </row>
    <row r="15016" spans="47:47" x14ac:dyDescent="0.25">
      <c r="AU15016" t="s">
        <v>17382</v>
      </c>
    </row>
    <row r="15017" spans="47:47" x14ac:dyDescent="0.25">
      <c r="AU15017" t="s">
        <v>17383</v>
      </c>
    </row>
    <row r="15018" spans="47:47" x14ac:dyDescent="0.25">
      <c r="AU15018" t="s">
        <v>17384</v>
      </c>
    </row>
    <row r="15019" spans="47:47" x14ac:dyDescent="0.25">
      <c r="AU15019" t="s">
        <v>17385</v>
      </c>
    </row>
    <row r="15020" spans="47:47" x14ac:dyDescent="0.25">
      <c r="AU15020" t="s">
        <v>17386</v>
      </c>
    </row>
    <row r="15021" spans="47:47" x14ac:dyDescent="0.25">
      <c r="AU15021">
        <v>2070</v>
      </c>
    </row>
    <row r="15022" spans="47:47" x14ac:dyDescent="0.25">
      <c r="AU15022">
        <v>240</v>
      </c>
    </row>
    <row r="15023" spans="47:47" x14ac:dyDescent="0.25">
      <c r="AU15023" t="s">
        <v>17387</v>
      </c>
    </row>
    <row r="15024" spans="47:47" x14ac:dyDescent="0.25">
      <c r="AU15024">
        <v>505</v>
      </c>
    </row>
    <row r="15025" spans="47:47" x14ac:dyDescent="0.25">
      <c r="AU15025" t="s">
        <v>17388</v>
      </c>
    </row>
    <row r="15026" spans="47:47" x14ac:dyDescent="0.25">
      <c r="AU15026" t="s">
        <v>17389</v>
      </c>
    </row>
    <row r="15027" spans="47:47" x14ac:dyDescent="0.25">
      <c r="AU15027">
        <v>25421</v>
      </c>
    </row>
    <row r="15028" spans="47:47" x14ac:dyDescent="0.25">
      <c r="AU15028">
        <v>2061100</v>
      </c>
    </row>
    <row r="15029" spans="47:47" x14ac:dyDescent="0.25">
      <c r="AU15029">
        <v>551</v>
      </c>
    </row>
    <row r="15030" spans="47:47" x14ac:dyDescent="0.25">
      <c r="AU15030" t="s">
        <v>17390</v>
      </c>
    </row>
    <row r="15031" spans="47:47" x14ac:dyDescent="0.25">
      <c r="AU15031">
        <v>55</v>
      </c>
    </row>
    <row r="15032" spans="47:47" x14ac:dyDescent="0.25">
      <c r="AU15032" t="s">
        <v>17391</v>
      </c>
    </row>
    <row r="15033" spans="47:47" x14ac:dyDescent="0.25">
      <c r="AU15033" t="s">
        <v>17392</v>
      </c>
    </row>
    <row r="15034" spans="47:47" x14ac:dyDescent="0.25">
      <c r="AU15034" t="s">
        <v>17393</v>
      </c>
    </row>
    <row r="15035" spans="47:47" x14ac:dyDescent="0.25">
      <c r="AU15035">
        <v>809</v>
      </c>
    </row>
    <row r="15036" spans="47:47" x14ac:dyDescent="0.25">
      <c r="AU15036">
        <v>810</v>
      </c>
    </row>
    <row r="15037" spans="47:47" x14ac:dyDescent="0.25">
      <c r="AU15037">
        <v>120</v>
      </c>
    </row>
    <row r="15038" spans="47:47" x14ac:dyDescent="0.25">
      <c r="AU15038">
        <v>20</v>
      </c>
    </row>
    <row r="15039" spans="47:47" x14ac:dyDescent="0.25">
      <c r="AU15039">
        <v>10</v>
      </c>
    </row>
    <row r="15040" spans="47:47" x14ac:dyDescent="0.25">
      <c r="AU15040" t="s">
        <v>17394</v>
      </c>
    </row>
    <row r="15041" spans="47:47" x14ac:dyDescent="0.25">
      <c r="AU15041" t="s">
        <v>17395</v>
      </c>
    </row>
    <row r="15042" spans="47:47" x14ac:dyDescent="0.25">
      <c r="AU15042" t="s">
        <v>17396</v>
      </c>
    </row>
    <row r="15043" spans="47:47" x14ac:dyDescent="0.25">
      <c r="AU15043">
        <v>20936</v>
      </c>
    </row>
    <row r="15044" spans="47:47" x14ac:dyDescent="0.25">
      <c r="AU15044" t="s">
        <v>17397</v>
      </c>
    </row>
    <row r="15045" spans="47:47" x14ac:dyDescent="0.25">
      <c r="AU15045" t="s">
        <v>17398</v>
      </c>
    </row>
    <row r="15046" spans="47:47" x14ac:dyDescent="0.25">
      <c r="AU15046" t="s">
        <v>17399</v>
      </c>
    </row>
    <row r="15047" spans="47:47" x14ac:dyDescent="0.25">
      <c r="AU15047" t="s">
        <v>17400</v>
      </c>
    </row>
    <row r="15048" spans="47:47" x14ac:dyDescent="0.25">
      <c r="AU15048">
        <v>6512</v>
      </c>
    </row>
    <row r="15049" spans="47:47" x14ac:dyDescent="0.25">
      <c r="AU15049">
        <v>6511</v>
      </c>
    </row>
    <row r="15050" spans="47:47" x14ac:dyDescent="0.25">
      <c r="AU15050">
        <v>6903</v>
      </c>
    </row>
    <row r="15051" spans="47:47" x14ac:dyDescent="0.25">
      <c r="AU15051">
        <v>4115</v>
      </c>
    </row>
    <row r="15052" spans="47:47" x14ac:dyDescent="0.25">
      <c r="AU15052">
        <v>4751</v>
      </c>
    </row>
    <row r="15053" spans="47:47" x14ac:dyDescent="0.25">
      <c r="AU15053">
        <v>4232</v>
      </c>
    </row>
    <row r="15054" spans="47:47" x14ac:dyDescent="0.25">
      <c r="AU15054">
        <v>250</v>
      </c>
    </row>
    <row r="15055" spans="47:47" x14ac:dyDescent="0.25">
      <c r="AU15055" t="s">
        <v>17401</v>
      </c>
    </row>
    <row r="15056" spans="47:47" x14ac:dyDescent="0.25">
      <c r="AU15056" t="s">
        <v>17402</v>
      </c>
    </row>
    <row r="15057" spans="47:47" x14ac:dyDescent="0.25">
      <c r="AU15057" t="s">
        <v>17403</v>
      </c>
    </row>
    <row r="15058" spans="47:47" x14ac:dyDescent="0.25">
      <c r="AU15058" t="s">
        <v>17404</v>
      </c>
    </row>
    <row r="15059" spans="47:47" x14ac:dyDescent="0.25">
      <c r="AU15059" t="s">
        <v>17405</v>
      </c>
    </row>
    <row r="15060" spans="47:47" x14ac:dyDescent="0.25">
      <c r="AU15060" t="s">
        <v>17406</v>
      </c>
    </row>
    <row r="15061" spans="47:47" x14ac:dyDescent="0.25">
      <c r="AU15061" t="s">
        <v>17407</v>
      </c>
    </row>
    <row r="15062" spans="47:47" x14ac:dyDescent="0.25">
      <c r="AU15062">
        <v>890</v>
      </c>
    </row>
    <row r="15064" spans="47:47" x14ac:dyDescent="0.25">
      <c r="AU15064">
        <v>575010</v>
      </c>
    </row>
    <row r="15065" spans="47:47" x14ac:dyDescent="0.25">
      <c r="AU15065" t="s">
        <v>15156</v>
      </c>
    </row>
    <row r="15066" spans="47:47" x14ac:dyDescent="0.25">
      <c r="AU15066">
        <v>98006</v>
      </c>
    </row>
    <row r="15067" spans="47:47" x14ac:dyDescent="0.25">
      <c r="AU15067">
        <v>38206</v>
      </c>
    </row>
    <row r="15068" spans="47:47" x14ac:dyDescent="0.25">
      <c r="AU15068">
        <v>21103</v>
      </c>
    </row>
    <row r="15069" spans="47:47" x14ac:dyDescent="0.25">
      <c r="AU15069" t="s">
        <v>17408</v>
      </c>
    </row>
    <row r="15070" spans="47:47" x14ac:dyDescent="0.25">
      <c r="AU15070" t="s">
        <v>17409</v>
      </c>
    </row>
    <row r="15071" spans="47:47" x14ac:dyDescent="0.25">
      <c r="AU15071" t="s">
        <v>17410</v>
      </c>
    </row>
    <row r="15072" spans="47:47" x14ac:dyDescent="0.25">
      <c r="AU15072" t="s">
        <v>17411</v>
      </c>
    </row>
    <row r="15073" spans="47:47" x14ac:dyDescent="0.25">
      <c r="AU15073">
        <v>880</v>
      </c>
    </row>
    <row r="15074" spans="47:47" x14ac:dyDescent="0.25">
      <c r="AU15074" t="s">
        <v>17412</v>
      </c>
    </row>
    <row r="15075" spans="47:47" x14ac:dyDescent="0.25">
      <c r="AU15075" t="s">
        <v>17413</v>
      </c>
    </row>
    <row r="15076" spans="47:47" x14ac:dyDescent="0.25">
      <c r="AU15076" t="s">
        <v>17414</v>
      </c>
    </row>
    <row r="15077" spans="47:47" x14ac:dyDescent="0.25">
      <c r="AU15077" t="s">
        <v>17415</v>
      </c>
    </row>
    <row r="15078" spans="47:47" x14ac:dyDescent="0.25">
      <c r="AU15078">
        <v>9800</v>
      </c>
    </row>
    <row r="15079" spans="47:47" x14ac:dyDescent="0.25">
      <c r="AU15079">
        <v>600</v>
      </c>
    </row>
    <row r="15080" spans="47:47" x14ac:dyDescent="0.25">
      <c r="AU15080">
        <v>5000</v>
      </c>
    </row>
    <row r="15081" spans="47:47" x14ac:dyDescent="0.25">
      <c r="AU15081">
        <v>27</v>
      </c>
    </row>
    <row r="15082" spans="47:47" x14ac:dyDescent="0.25">
      <c r="AU15082">
        <v>3000</v>
      </c>
    </row>
    <row r="15083" spans="47:47" x14ac:dyDescent="0.25">
      <c r="AU15083">
        <v>145</v>
      </c>
    </row>
    <row r="15084" spans="47:47" x14ac:dyDescent="0.25">
      <c r="AU15084">
        <v>135</v>
      </c>
    </row>
    <row r="15085" spans="47:47" x14ac:dyDescent="0.25">
      <c r="AU15085" t="s">
        <v>17416</v>
      </c>
    </row>
    <row r="15086" spans="47:47" x14ac:dyDescent="0.25">
      <c r="AU15086" t="s">
        <v>17417</v>
      </c>
    </row>
    <row r="15087" spans="47:47" x14ac:dyDescent="0.25">
      <c r="AU15087" t="s">
        <v>17418</v>
      </c>
    </row>
    <row r="15088" spans="47:47" x14ac:dyDescent="0.25">
      <c r="AU15088" t="s">
        <v>17419</v>
      </c>
    </row>
    <row r="15089" spans="47:47" x14ac:dyDescent="0.25">
      <c r="AU15089" t="s">
        <v>17420</v>
      </c>
    </row>
    <row r="15090" spans="47:47" x14ac:dyDescent="0.25">
      <c r="AU15090">
        <v>660</v>
      </c>
    </row>
    <row r="15091" spans="47:47" x14ac:dyDescent="0.25">
      <c r="AU15091">
        <v>668</v>
      </c>
    </row>
    <row r="15092" spans="47:47" x14ac:dyDescent="0.25">
      <c r="AU15092">
        <v>123044</v>
      </c>
    </row>
    <row r="15093" spans="47:47" x14ac:dyDescent="0.25">
      <c r="AU15093" t="s">
        <v>17421</v>
      </c>
    </row>
    <row r="15094" spans="47:47" x14ac:dyDescent="0.25">
      <c r="AU15094">
        <v>706</v>
      </c>
    </row>
    <row r="15095" spans="47:47" x14ac:dyDescent="0.25">
      <c r="AU15095">
        <v>708</v>
      </c>
    </row>
    <row r="15096" spans="47:47" x14ac:dyDescent="0.25">
      <c r="AU15096">
        <v>50</v>
      </c>
    </row>
    <row r="15097" spans="47:47" x14ac:dyDescent="0.25">
      <c r="AU15097">
        <v>2002</v>
      </c>
    </row>
    <row r="15098" spans="47:47" x14ac:dyDescent="0.25">
      <c r="AU15098">
        <v>1121</v>
      </c>
    </row>
    <row r="15099" spans="47:47" x14ac:dyDescent="0.25">
      <c r="AU15099">
        <v>68</v>
      </c>
    </row>
    <row r="15100" spans="47:47" x14ac:dyDescent="0.25">
      <c r="AU15100">
        <v>801</v>
      </c>
    </row>
    <row r="15101" spans="47:47" x14ac:dyDescent="0.25">
      <c r="AU15101">
        <v>840</v>
      </c>
    </row>
    <row r="15102" spans="47:47" x14ac:dyDescent="0.25">
      <c r="AU15102">
        <v>580340</v>
      </c>
    </row>
    <row r="15103" spans="47:47" x14ac:dyDescent="0.25">
      <c r="AU15103">
        <v>580340</v>
      </c>
    </row>
    <row r="15104" spans="47:47" x14ac:dyDescent="0.25">
      <c r="AU15104">
        <v>580341</v>
      </c>
    </row>
    <row r="15105" spans="47:47" x14ac:dyDescent="0.25">
      <c r="AU15105">
        <v>1231</v>
      </c>
    </row>
    <row r="15106" spans="47:47" x14ac:dyDescent="0.25">
      <c r="AU15106">
        <v>1232</v>
      </c>
    </row>
    <row r="15107" spans="47:47" x14ac:dyDescent="0.25">
      <c r="AU15107">
        <v>1233</v>
      </c>
    </row>
    <row r="15108" spans="47:47" x14ac:dyDescent="0.25">
      <c r="AU15108">
        <v>390010</v>
      </c>
    </row>
    <row r="15109" spans="47:47" x14ac:dyDescent="0.25">
      <c r="AU15109">
        <v>380341</v>
      </c>
    </row>
    <row r="15110" spans="47:47" x14ac:dyDescent="0.25">
      <c r="AU15110">
        <v>700020</v>
      </c>
    </row>
    <row r="15111" spans="47:47" x14ac:dyDescent="0.25">
      <c r="AU15111">
        <v>700050</v>
      </c>
    </row>
    <row r="15112" spans="47:47" x14ac:dyDescent="0.25">
      <c r="AU15112">
        <v>702030</v>
      </c>
    </row>
    <row r="15113" spans="47:47" x14ac:dyDescent="0.25">
      <c r="AU15113">
        <v>780100</v>
      </c>
    </row>
    <row r="15114" spans="47:47" x14ac:dyDescent="0.25">
      <c r="AU15114">
        <v>74</v>
      </c>
    </row>
    <row r="15115" spans="47:47" x14ac:dyDescent="0.25">
      <c r="AU15115" t="s">
        <v>17422</v>
      </c>
    </row>
    <row r="15116" spans="47:47" x14ac:dyDescent="0.25">
      <c r="AU15116" t="s">
        <v>17423</v>
      </c>
    </row>
    <row r="15117" spans="47:47" x14ac:dyDescent="0.25">
      <c r="AU15117" t="s">
        <v>17424</v>
      </c>
    </row>
    <row r="15118" spans="47:47" x14ac:dyDescent="0.25">
      <c r="AU15118">
        <v>1706</v>
      </c>
    </row>
    <row r="15119" spans="47:47" x14ac:dyDescent="0.25">
      <c r="AU15119">
        <v>815</v>
      </c>
    </row>
    <row r="15120" spans="47:47" x14ac:dyDescent="0.25">
      <c r="AU15120" t="s">
        <v>17425</v>
      </c>
    </row>
    <row r="15122" spans="47:47" x14ac:dyDescent="0.25">
      <c r="AU15122" t="s">
        <v>17426</v>
      </c>
    </row>
    <row r="15123" spans="47:47" x14ac:dyDescent="0.25">
      <c r="AU15123" t="s">
        <v>17427</v>
      </c>
    </row>
    <row r="15124" spans="47:47" x14ac:dyDescent="0.25">
      <c r="AU15124">
        <v>2952</v>
      </c>
    </row>
    <row r="15125" spans="47:47" x14ac:dyDescent="0.25">
      <c r="AU15125">
        <v>2955</v>
      </c>
    </row>
    <row r="15126" spans="47:47" x14ac:dyDescent="0.25">
      <c r="AU15126">
        <v>1291099</v>
      </c>
    </row>
    <row r="15127" spans="47:47" x14ac:dyDescent="0.25">
      <c r="AU15127">
        <v>1291001</v>
      </c>
    </row>
    <row r="15128" spans="47:47" x14ac:dyDescent="0.25">
      <c r="AU15128">
        <v>1002</v>
      </c>
    </row>
    <row r="15129" spans="47:47" x14ac:dyDescent="0.25">
      <c r="AU15129" t="s">
        <v>17428</v>
      </c>
    </row>
    <row r="15130" spans="47:47" x14ac:dyDescent="0.25">
      <c r="AU15130" t="s">
        <v>17429</v>
      </c>
    </row>
    <row r="15131" spans="47:47" x14ac:dyDescent="0.25">
      <c r="AU15131" t="s">
        <v>17430</v>
      </c>
    </row>
    <row r="15132" spans="47:47" x14ac:dyDescent="0.25">
      <c r="AU15132" t="s">
        <v>17431</v>
      </c>
    </row>
    <row r="15133" spans="47:47" x14ac:dyDescent="0.25">
      <c r="AU15133" t="s">
        <v>17432</v>
      </c>
    </row>
    <row r="15134" spans="47:47" x14ac:dyDescent="0.25">
      <c r="AU15134" t="s">
        <v>17433</v>
      </c>
    </row>
    <row r="15135" spans="47:47" x14ac:dyDescent="0.25">
      <c r="AU15135" t="s">
        <v>17434</v>
      </c>
    </row>
    <row r="15136" spans="47:47" x14ac:dyDescent="0.25">
      <c r="AU15136" t="s">
        <v>17435</v>
      </c>
    </row>
    <row r="15137" spans="47:47" x14ac:dyDescent="0.25">
      <c r="AU15137" t="s">
        <v>17436</v>
      </c>
    </row>
    <row r="15138" spans="47:47" x14ac:dyDescent="0.25">
      <c r="AU15138" t="s">
        <v>17437</v>
      </c>
    </row>
    <row r="15139" spans="47:47" x14ac:dyDescent="0.25">
      <c r="AU15139">
        <v>200017</v>
      </c>
    </row>
    <row r="15140" spans="47:47" x14ac:dyDescent="0.25">
      <c r="AU15140" t="s">
        <v>17438</v>
      </c>
    </row>
    <row r="15141" spans="47:47" x14ac:dyDescent="0.25">
      <c r="AU15141">
        <v>195007</v>
      </c>
    </row>
    <row r="15142" spans="47:47" x14ac:dyDescent="0.25">
      <c r="AU15142">
        <v>515</v>
      </c>
    </row>
    <row r="15143" spans="47:47" x14ac:dyDescent="0.25">
      <c r="AU15143" t="s">
        <v>17439</v>
      </c>
    </row>
    <row r="15144" spans="47:47" x14ac:dyDescent="0.25">
      <c r="AU15144" t="s">
        <v>17440</v>
      </c>
    </row>
    <row r="15145" spans="47:47" x14ac:dyDescent="0.25">
      <c r="AU15145">
        <v>8031</v>
      </c>
    </row>
    <row r="15146" spans="47:47" x14ac:dyDescent="0.25">
      <c r="AU15146">
        <v>235008</v>
      </c>
    </row>
    <row r="15147" spans="47:47" x14ac:dyDescent="0.25">
      <c r="AU15147">
        <v>235008</v>
      </c>
    </row>
    <row r="15148" spans="47:47" x14ac:dyDescent="0.25">
      <c r="AU15148">
        <v>10536</v>
      </c>
    </row>
    <row r="15149" spans="47:47" x14ac:dyDescent="0.25">
      <c r="AU15149">
        <v>5501</v>
      </c>
    </row>
    <row r="15150" spans="47:47" x14ac:dyDescent="0.25">
      <c r="AU15150">
        <v>185</v>
      </c>
    </row>
    <row r="15151" spans="47:47" x14ac:dyDescent="0.25">
      <c r="AU15151" t="s">
        <v>17441</v>
      </c>
    </row>
    <row r="15152" spans="47:47" x14ac:dyDescent="0.25">
      <c r="AU15152" t="s">
        <v>17442</v>
      </c>
    </row>
    <row r="15153" spans="47:47" x14ac:dyDescent="0.25">
      <c r="AU15153">
        <v>250</v>
      </c>
    </row>
    <row r="15155" spans="47:47" x14ac:dyDescent="0.25">
      <c r="AU15155" t="s">
        <v>17443</v>
      </c>
    </row>
    <row r="15156" spans="47:47" x14ac:dyDescent="0.25">
      <c r="AU15156">
        <v>553</v>
      </c>
    </row>
    <row r="15157" spans="47:47" x14ac:dyDescent="0.25">
      <c r="AU15157" t="s">
        <v>17444</v>
      </c>
    </row>
    <row r="15158" spans="47:47" x14ac:dyDescent="0.25">
      <c r="AU15158">
        <v>4000</v>
      </c>
    </row>
    <row r="15159" spans="47:47" x14ac:dyDescent="0.25">
      <c r="AU15159">
        <v>5000</v>
      </c>
    </row>
    <row r="15160" spans="47:47" x14ac:dyDescent="0.25">
      <c r="AU15160" t="s">
        <v>17445</v>
      </c>
    </row>
    <row r="15161" spans="47:47" x14ac:dyDescent="0.25">
      <c r="AU15161">
        <v>23</v>
      </c>
    </row>
    <row r="15162" spans="47:47" x14ac:dyDescent="0.25">
      <c r="AU15162">
        <v>117</v>
      </c>
    </row>
    <row r="15163" spans="47:47" x14ac:dyDescent="0.25">
      <c r="AU15163">
        <v>133</v>
      </c>
    </row>
    <row r="15164" spans="47:47" x14ac:dyDescent="0.25">
      <c r="AU15164" t="s">
        <v>17446</v>
      </c>
    </row>
    <row r="15165" spans="47:47" x14ac:dyDescent="0.25">
      <c r="AU15165" t="s">
        <v>17447</v>
      </c>
    </row>
    <row r="15166" spans="47:47" x14ac:dyDescent="0.25">
      <c r="AU15166">
        <v>650</v>
      </c>
    </row>
    <row r="15167" spans="47:47" x14ac:dyDescent="0.25">
      <c r="AU15167" t="s">
        <v>17448</v>
      </c>
    </row>
    <row r="15168" spans="47:47" x14ac:dyDescent="0.25">
      <c r="AU15168">
        <v>603</v>
      </c>
    </row>
    <row r="15169" spans="47:47" x14ac:dyDescent="0.25">
      <c r="AU15169" t="s">
        <v>17449</v>
      </c>
    </row>
    <row r="15170" spans="47:47" x14ac:dyDescent="0.25">
      <c r="AU15170" t="s">
        <v>17450</v>
      </c>
    </row>
    <row r="15171" spans="47:47" x14ac:dyDescent="0.25">
      <c r="AU15171">
        <v>869</v>
      </c>
    </row>
    <row r="15172" spans="47:47" x14ac:dyDescent="0.25">
      <c r="AU15172" t="s">
        <v>17451</v>
      </c>
    </row>
    <row r="15173" spans="47:47" x14ac:dyDescent="0.25">
      <c r="AU15173" t="s">
        <v>17452</v>
      </c>
    </row>
    <row r="15174" spans="47:47" x14ac:dyDescent="0.25">
      <c r="AU15174" t="s">
        <v>17453</v>
      </c>
    </row>
    <row r="15175" spans="47:47" x14ac:dyDescent="0.25">
      <c r="AU15175" t="s">
        <v>17454</v>
      </c>
    </row>
    <row r="15176" spans="47:47" x14ac:dyDescent="0.25">
      <c r="AU15176" t="s">
        <v>17455</v>
      </c>
    </row>
    <row r="15177" spans="47:47" x14ac:dyDescent="0.25">
      <c r="AU15177">
        <v>4758</v>
      </c>
    </row>
    <row r="15178" spans="47:47" x14ac:dyDescent="0.25">
      <c r="AU15178">
        <v>3115</v>
      </c>
    </row>
    <row r="15179" spans="47:47" x14ac:dyDescent="0.25">
      <c r="AU15179" t="s">
        <v>17456</v>
      </c>
    </row>
    <row r="15180" spans="47:47" x14ac:dyDescent="0.25">
      <c r="AU15180" t="s">
        <v>17457</v>
      </c>
    </row>
    <row r="15181" spans="47:47" x14ac:dyDescent="0.25">
      <c r="AU15181" t="s">
        <v>17458</v>
      </c>
    </row>
    <row r="15182" spans="47:47" x14ac:dyDescent="0.25">
      <c r="AU15182" t="s">
        <v>17459</v>
      </c>
    </row>
    <row r="15183" spans="47:47" x14ac:dyDescent="0.25">
      <c r="AU15183" t="s">
        <v>17460</v>
      </c>
    </row>
    <row r="15184" spans="47:47" x14ac:dyDescent="0.25">
      <c r="AU15184">
        <v>18000</v>
      </c>
    </row>
    <row r="15185" spans="47:47" x14ac:dyDescent="0.25">
      <c r="AU15185">
        <v>14000</v>
      </c>
    </row>
    <row r="15186" spans="47:47" x14ac:dyDescent="0.25">
      <c r="AU15186">
        <v>13000</v>
      </c>
    </row>
    <row r="15187" spans="47:47" x14ac:dyDescent="0.25">
      <c r="AU15187">
        <v>250</v>
      </c>
    </row>
    <row r="15188" spans="47:47" x14ac:dyDescent="0.25">
      <c r="AU15188">
        <v>260</v>
      </c>
    </row>
    <row r="15189" spans="47:47" x14ac:dyDescent="0.25">
      <c r="AU15189">
        <v>21178</v>
      </c>
    </row>
    <row r="15190" spans="47:47" x14ac:dyDescent="0.25">
      <c r="AU15190">
        <v>4414</v>
      </c>
    </row>
    <row r="15191" spans="47:47" x14ac:dyDescent="0.25">
      <c r="AU15191">
        <v>4413</v>
      </c>
    </row>
    <row r="15192" spans="47:47" x14ac:dyDescent="0.25">
      <c r="AU15192">
        <v>3062</v>
      </c>
    </row>
    <row r="15193" spans="47:47" x14ac:dyDescent="0.25">
      <c r="AU15193">
        <v>3063</v>
      </c>
    </row>
    <row r="15194" spans="47:47" x14ac:dyDescent="0.25">
      <c r="AU15194">
        <v>3312</v>
      </c>
    </row>
    <row r="15195" spans="47:47" x14ac:dyDescent="0.25">
      <c r="AU15195">
        <v>3311</v>
      </c>
    </row>
    <row r="15196" spans="47:47" x14ac:dyDescent="0.25">
      <c r="AU15196">
        <v>21173</v>
      </c>
    </row>
    <row r="15197" spans="47:47" x14ac:dyDescent="0.25">
      <c r="AU15197" t="s">
        <v>17461</v>
      </c>
    </row>
    <row r="15198" spans="47:47" x14ac:dyDescent="0.25">
      <c r="AU15198">
        <v>60126</v>
      </c>
    </row>
    <row r="15199" spans="47:47" x14ac:dyDescent="0.25">
      <c r="AU15199">
        <v>61702</v>
      </c>
    </row>
    <row r="15200" spans="47:47" x14ac:dyDescent="0.25">
      <c r="AU15200">
        <v>61703</v>
      </c>
    </row>
    <row r="15201" spans="47:47" x14ac:dyDescent="0.25">
      <c r="AU15201">
        <v>61704</v>
      </c>
    </row>
    <row r="15202" spans="47:47" x14ac:dyDescent="0.25">
      <c r="AU15202">
        <v>12813</v>
      </c>
    </row>
    <row r="15203" spans="47:47" x14ac:dyDescent="0.25">
      <c r="AU15203">
        <v>12703</v>
      </c>
    </row>
    <row r="15204" spans="47:47" x14ac:dyDescent="0.25">
      <c r="AU15204" t="s">
        <v>17462</v>
      </c>
    </row>
    <row r="15205" spans="47:47" x14ac:dyDescent="0.25">
      <c r="AU15205" t="s">
        <v>17463</v>
      </c>
    </row>
    <row r="15206" spans="47:47" x14ac:dyDescent="0.25">
      <c r="AU15206">
        <v>623</v>
      </c>
    </row>
    <row r="15207" spans="47:47" x14ac:dyDescent="0.25">
      <c r="AU15207">
        <v>1042</v>
      </c>
    </row>
    <row r="15208" spans="47:47" x14ac:dyDescent="0.25">
      <c r="AU15208">
        <v>5026</v>
      </c>
    </row>
    <row r="15209" spans="47:47" x14ac:dyDescent="0.25">
      <c r="AU15209">
        <v>5025</v>
      </c>
    </row>
    <row r="15210" spans="47:47" x14ac:dyDescent="0.25">
      <c r="AU15210" t="s">
        <v>17464</v>
      </c>
    </row>
    <row r="15211" spans="47:47" x14ac:dyDescent="0.25">
      <c r="AU15211">
        <v>199004</v>
      </c>
    </row>
    <row r="15212" spans="47:47" x14ac:dyDescent="0.25">
      <c r="AU15212">
        <v>192020</v>
      </c>
    </row>
    <row r="15213" spans="47:47" x14ac:dyDescent="0.25">
      <c r="AU15213" t="s">
        <v>17465</v>
      </c>
    </row>
    <row r="15214" spans="47:47" x14ac:dyDescent="0.25">
      <c r="AU15214" t="s">
        <v>17466</v>
      </c>
    </row>
    <row r="15215" spans="47:47" x14ac:dyDescent="0.25">
      <c r="AU15215" t="s">
        <v>17467</v>
      </c>
    </row>
    <row r="15216" spans="47:47" x14ac:dyDescent="0.25">
      <c r="AU15216" t="s">
        <v>17468</v>
      </c>
    </row>
    <row r="15217" spans="47:47" x14ac:dyDescent="0.25">
      <c r="AU15217" t="s">
        <v>17469</v>
      </c>
    </row>
    <row r="15218" spans="47:47" x14ac:dyDescent="0.25">
      <c r="AU15218" t="s">
        <v>17470</v>
      </c>
    </row>
    <row r="15219" spans="47:47" x14ac:dyDescent="0.25">
      <c r="AU15219" t="s">
        <v>17471</v>
      </c>
    </row>
    <row r="15220" spans="47:47" x14ac:dyDescent="0.25">
      <c r="AU15220" t="s">
        <v>17472</v>
      </c>
    </row>
    <row r="15221" spans="47:47" x14ac:dyDescent="0.25">
      <c r="AU15221" t="s">
        <v>17473</v>
      </c>
    </row>
    <row r="15222" spans="47:47" x14ac:dyDescent="0.25">
      <c r="AU15222" t="s">
        <v>17474</v>
      </c>
    </row>
    <row r="15223" spans="47:47" x14ac:dyDescent="0.25">
      <c r="AU15223" t="s">
        <v>17475</v>
      </c>
    </row>
    <row r="15224" spans="47:47" x14ac:dyDescent="0.25">
      <c r="AU15224" t="s">
        <v>17476</v>
      </c>
    </row>
    <row r="15225" spans="47:47" x14ac:dyDescent="0.25">
      <c r="AU15225" t="s">
        <v>17477</v>
      </c>
    </row>
    <row r="15226" spans="47:47" x14ac:dyDescent="0.25">
      <c r="AU15226" t="s">
        <v>17478</v>
      </c>
    </row>
    <row r="15227" spans="47:47" x14ac:dyDescent="0.25">
      <c r="AU15227" t="s">
        <v>17479</v>
      </c>
    </row>
    <row r="15228" spans="47:47" x14ac:dyDescent="0.25">
      <c r="AU15228" t="s">
        <v>17480</v>
      </c>
    </row>
    <row r="15229" spans="47:47" x14ac:dyDescent="0.25">
      <c r="AU15229">
        <v>220</v>
      </c>
    </row>
    <row r="15230" spans="47:47" x14ac:dyDescent="0.25">
      <c r="AU15230">
        <v>45</v>
      </c>
    </row>
    <row r="15231" spans="47:47" x14ac:dyDescent="0.25">
      <c r="AU15231" t="s">
        <v>17481</v>
      </c>
    </row>
    <row r="15232" spans="47:47" x14ac:dyDescent="0.25">
      <c r="AU15232" t="s">
        <v>17482</v>
      </c>
    </row>
    <row r="15233" spans="47:47" x14ac:dyDescent="0.25">
      <c r="AU15233" t="s">
        <v>17483</v>
      </c>
    </row>
    <row r="15234" spans="47:47" x14ac:dyDescent="0.25">
      <c r="AU15234">
        <v>24003</v>
      </c>
    </row>
    <row r="15235" spans="47:47" x14ac:dyDescent="0.25">
      <c r="AU15235">
        <v>24001</v>
      </c>
    </row>
    <row r="15236" spans="47:47" x14ac:dyDescent="0.25">
      <c r="AU15236" t="s">
        <v>17484</v>
      </c>
    </row>
    <row r="15237" spans="47:47" x14ac:dyDescent="0.25">
      <c r="AU15237" t="s">
        <v>17485</v>
      </c>
    </row>
    <row r="15238" spans="47:47" x14ac:dyDescent="0.25">
      <c r="AU15238" t="s">
        <v>17486</v>
      </c>
    </row>
    <row r="15239" spans="47:47" x14ac:dyDescent="0.25">
      <c r="AU15239" t="s">
        <v>17487</v>
      </c>
    </row>
    <row r="15240" spans="47:47" x14ac:dyDescent="0.25">
      <c r="AU15240">
        <v>199009</v>
      </c>
    </row>
    <row r="15241" spans="47:47" x14ac:dyDescent="0.25">
      <c r="AU15241">
        <v>199010</v>
      </c>
    </row>
    <row r="15242" spans="47:47" x14ac:dyDescent="0.25">
      <c r="AU15242">
        <v>199005</v>
      </c>
    </row>
    <row r="15243" spans="47:47" x14ac:dyDescent="0.25">
      <c r="AU15243" t="s">
        <v>17488</v>
      </c>
    </row>
    <row r="15244" spans="47:47" x14ac:dyDescent="0.25">
      <c r="AU15244" t="s">
        <v>17489</v>
      </c>
    </row>
    <row r="15245" spans="47:47" x14ac:dyDescent="0.25">
      <c r="AU15245">
        <v>1119</v>
      </c>
    </row>
    <row r="15246" spans="47:47" x14ac:dyDescent="0.25">
      <c r="AU15246">
        <v>1112</v>
      </c>
    </row>
    <row r="15247" spans="47:47" x14ac:dyDescent="0.25">
      <c r="AU15247" t="s">
        <v>17490</v>
      </c>
    </row>
    <row r="15248" spans="47:47" x14ac:dyDescent="0.25">
      <c r="AU15248">
        <v>115</v>
      </c>
    </row>
    <row r="15249" spans="47:47" x14ac:dyDescent="0.25">
      <c r="AU15249">
        <v>15</v>
      </c>
    </row>
    <row r="15250" spans="47:47" x14ac:dyDescent="0.25">
      <c r="AU15250" t="s">
        <v>17491</v>
      </c>
    </row>
    <row r="15251" spans="47:47" x14ac:dyDescent="0.25">
      <c r="AU15251" t="s">
        <v>17492</v>
      </c>
    </row>
    <row r="15252" spans="47:47" x14ac:dyDescent="0.25">
      <c r="AU15252" t="s">
        <v>17493</v>
      </c>
    </row>
    <row r="15253" spans="47:47" x14ac:dyDescent="0.25">
      <c r="AU15253">
        <v>526</v>
      </c>
    </row>
    <row r="15254" spans="47:47" x14ac:dyDescent="0.25">
      <c r="AU15254">
        <v>523</v>
      </c>
    </row>
    <row r="15255" spans="47:47" x14ac:dyDescent="0.25">
      <c r="AU15255">
        <v>20</v>
      </c>
    </row>
    <row r="15256" spans="47:47" x14ac:dyDescent="0.25">
      <c r="AU15256">
        <v>230</v>
      </c>
    </row>
    <row r="15257" spans="47:47" x14ac:dyDescent="0.25">
      <c r="AU15257" t="s">
        <v>17494</v>
      </c>
    </row>
    <row r="15258" spans="47:47" x14ac:dyDescent="0.25">
      <c r="AU15258" t="s">
        <v>17495</v>
      </c>
    </row>
    <row r="15259" spans="47:47" x14ac:dyDescent="0.25">
      <c r="AU15259">
        <v>21238</v>
      </c>
    </row>
    <row r="15260" spans="47:47" x14ac:dyDescent="0.25">
      <c r="AU15260">
        <v>7250</v>
      </c>
    </row>
    <row r="15261" spans="47:47" x14ac:dyDescent="0.25">
      <c r="AU15261">
        <v>250</v>
      </c>
    </row>
    <row r="15262" spans="47:47" x14ac:dyDescent="0.25">
      <c r="AU15262" t="s">
        <v>17496</v>
      </c>
    </row>
    <row r="15263" spans="47:47" x14ac:dyDescent="0.25">
      <c r="AU15263" t="s">
        <v>17497</v>
      </c>
    </row>
    <row r="15264" spans="47:47" x14ac:dyDescent="0.25">
      <c r="AU15264" t="s">
        <v>17498</v>
      </c>
    </row>
    <row r="15265" spans="47:47" x14ac:dyDescent="0.25">
      <c r="AU15265" t="s">
        <v>17499</v>
      </c>
    </row>
    <row r="15266" spans="47:47" x14ac:dyDescent="0.25">
      <c r="AU15266" t="s">
        <v>17500</v>
      </c>
    </row>
    <row r="15267" spans="47:47" x14ac:dyDescent="0.25">
      <c r="AU15267" t="s">
        <v>17501</v>
      </c>
    </row>
    <row r="15268" spans="47:47" x14ac:dyDescent="0.25">
      <c r="AU15268" t="s">
        <v>17502</v>
      </c>
    </row>
    <row r="15269" spans="47:47" x14ac:dyDescent="0.25">
      <c r="AU15269" t="s">
        <v>17503</v>
      </c>
    </row>
    <row r="15270" spans="47:47" x14ac:dyDescent="0.25">
      <c r="AU15270" t="s">
        <v>17504</v>
      </c>
    </row>
    <row r="15271" spans="47:47" x14ac:dyDescent="0.25">
      <c r="AU15271" t="s">
        <v>17505</v>
      </c>
    </row>
    <row r="15272" spans="47:47" x14ac:dyDescent="0.25">
      <c r="AU15272" t="s">
        <v>17506</v>
      </c>
    </row>
    <row r="15273" spans="47:47" x14ac:dyDescent="0.25">
      <c r="AU15273" t="s">
        <v>17507</v>
      </c>
    </row>
    <row r="15274" spans="47:47" x14ac:dyDescent="0.25">
      <c r="AU15274" t="s">
        <v>17508</v>
      </c>
    </row>
    <row r="15275" spans="47:47" x14ac:dyDescent="0.25">
      <c r="AU15275" t="s">
        <v>17509</v>
      </c>
    </row>
    <row r="15276" spans="47:47" x14ac:dyDescent="0.25">
      <c r="AU15276" t="s">
        <v>17510</v>
      </c>
    </row>
    <row r="15277" spans="47:47" x14ac:dyDescent="0.25">
      <c r="AU15277" t="s">
        <v>17511</v>
      </c>
    </row>
    <row r="15278" spans="47:47" x14ac:dyDescent="0.25">
      <c r="AU15278" t="s">
        <v>17512</v>
      </c>
    </row>
    <row r="15279" spans="47:47" x14ac:dyDescent="0.25">
      <c r="AU15279" t="s">
        <v>17513</v>
      </c>
    </row>
    <row r="15280" spans="47:47" x14ac:dyDescent="0.25">
      <c r="AU15280" t="s">
        <v>17514</v>
      </c>
    </row>
    <row r="15281" spans="47:47" x14ac:dyDescent="0.25">
      <c r="AU15281" t="s">
        <v>17515</v>
      </c>
    </row>
    <row r="15282" spans="47:47" x14ac:dyDescent="0.25">
      <c r="AU15282">
        <v>240</v>
      </c>
    </row>
    <row r="15283" spans="47:47" x14ac:dyDescent="0.25">
      <c r="AU15283">
        <v>21285</v>
      </c>
    </row>
    <row r="15284" spans="47:47" x14ac:dyDescent="0.25">
      <c r="AU15284">
        <v>21284</v>
      </c>
    </row>
    <row r="15285" spans="47:47" x14ac:dyDescent="0.25">
      <c r="AU15285" t="s">
        <v>17516</v>
      </c>
    </row>
    <row r="15286" spans="47:47" x14ac:dyDescent="0.25">
      <c r="AU15286">
        <v>2650</v>
      </c>
    </row>
    <row r="15287" spans="47:47" x14ac:dyDescent="0.25">
      <c r="AU15287">
        <v>2950</v>
      </c>
    </row>
    <row r="15288" spans="47:47" x14ac:dyDescent="0.25">
      <c r="AU15288" t="s">
        <v>17517</v>
      </c>
    </row>
    <row r="15289" spans="47:47" x14ac:dyDescent="0.25">
      <c r="AU15289">
        <v>1680051</v>
      </c>
    </row>
    <row r="15290" spans="47:47" x14ac:dyDescent="0.25">
      <c r="AU15290" t="s">
        <v>17518</v>
      </c>
    </row>
    <row r="15291" spans="47:47" x14ac:dyDescent="0.25">
      <c r="AU15291">
        <v>415</v>
      </c>
    </row>
    <row r="15292" spans="47:47" x14ac:dyDescent="0.25">
      <c r="AU15292" t="s">
        <v>17519</v>
      </c>
    </row>
    <row r="15293" spans="47:47" x14ac:dyDescent="0.25">
      <c r="AU15293">
        <v>270</v>
      </c>
    </row>
    <row r="15294" spans="47:47" x14ac:dyDescent="0.25">
      <c r="AU15294" t="s">
        <v>17520</v>
      </c>
    </row>
    <row r="15295" spans="47:47" x14ac:dyDescent="0.25">
      <c r="AU15295">
        <v>15530</v>
      </c>
    </row>
    <row r="15296" spans="47:47" x14ac:dyDescent="0.25">
      <c r="AU15296">
        <v>960043</v>
      </c>
    </row>
    <row r="15297" spans="47:47" x14ac:dyDescent="0.25">
      <c r="AU15297">
        <v>1681070</v>
      </c>
    </row>
    <row r="15298" spans="47:47" x14ac:dyDescent="0.25">
      <c r="AU15298">
        <v>2</v>
      </c>
    </row>
    <row r="15299" spans="47:47" x14ac:dyDescent="0.25">
      <c r="AU15299" t="s">
        <v>17521</v>
      </c>
    </row>
    <row r="15300" spans="47:47" x14ac:dyDescent="0.25">
      <c r="AU15300" t="s">
        <v>17522</v>
      </c>
    </row>
    <row r="15301" spans="47:47" x14ac:dyDescent="0.25">
      <c r="AU15301" t="s">
        <v>17523</v>
      </c>
    </row>
    <row r="15302" spans="47:47" x14ac:dyDescent="0.25">
      <c r="AU15302" t="s">
        <v>17524</v>
      </c>
    </row>
    <row r="15303" spans="47:47" x14ac:dyDescent="0.25">
      <c r="AU15303" t="s">
        <v>17525</v>
      </c>
    </row>
    <row r="15304" spans="47:47" x14ac:dyDescent="0.25">
      <c r="AU15304" t="s">
        <v>17526</v>
      </c>
    </row>
    <row r="15305" spans="47:47" x14ac:dyDescent="0.25">
      <c r="AU15305">
        <v>4260</v>
      </c>
    </row>
    <row r="15306" spans="47:47" x14ac:dyDescent="0.25">
      <c r="AU15306">
        <v>4230</v>
      </c>
    </row>
    <row r="15307" spans="47:47" x14ac:dyDescent="0.25">
      <c r="AU15307" t="s">
        <v>17527</v>
      </c>
    </row>
    <row r="15308" spans="47:47" x14ac:dyDescent="0.25">
      <c r="AU15308" t="s">
        <v>17528</v>
      </c>
    </row>
    <row r="15309" spans="47:47" x14ac:dyDescent="0.25">
      <c r="AU15309" t="s">
        <v>17529</v>
      </c>
    </row>
    <row r="15310" spans="47:47" x14ac:dyDescent="0.25">
      <c r="AU15310">
        <v>19000</v>
      </c>
    </row>
    <row r="15311" spans="47:47" x14ac:dyDescent="0.25">
      <c r="AU15311">
        <v>23000</v>
      </c>
    </row>
    <row r="15312" spans="47:47" x14ac:dyDescent="0.25">
      <c r="AU15312">
        <v>36000</v>
      </c>
    </row>
    <row r="15313" spans="47:47" x14ac:dyDescent="0.25">
      <c r="AU15313">
        <v>300</v>
      </c>
    </row>
    <row r="15314" spans="47:47" x14ac:dyDescent="0.25">
      <c r="AU15314">
        <v>310</v>
      </c>
    </row>
    <row r="15315" spans="47:47" x14ac:dyDescent="0.25">
      <c r="AU15315">
        <v>7450</v>
      </c>
    </row>
    <row r="15316" spans="47:47" x14ac:dyDescent="0.25">
      <c r="AU15316">
        <v>600</v>
      </c>
    </row>
    <row r="15317" spans="47:47" x14ac:dyDescent="0.25">
      <c r="AU15317" t="s">
        <v>17530</v>
      </c>
    </row>
    <row r="15318" spans="47:47" x14ac:dyDescent="0.25">
      <c r="AU15318" t="s">
        <v>17531</v>
      </c>
    </row>
    <row r="15319" spans="47:47" x14ac:dyDescent="0.25">
      <c r="AU15319" t="s">
        <v>17532</v>
      </c>
    </row>
    <row r="15320" spans="47:47" x14ac:dyDescent="0.25">
      <c r="AU15320" t="s">
        <v>17533</v>
      </c>
    </row>
    <row r="15321" spans="47:47" x14ac:dyDescent="0.25">
      <c r="AU15321" t="s">
        <v>17534</v>
      </c>
    </row>
    <row r="15322" spans="47:47" x14ac:dyDescent="0.25">
      <c r="AU15322" t="s">
        <v>17535</v>
      </c>
    </row>
    <row r="15323" spans="47:47" x14ac:dyDescent="0.25">
      <c r="AU15323" t="s">
        <v>17536</v>
      </c>
    </row>
    <row r="15324" spans="47:47" x14ac:dyDescent="0.25">
      <c r="AU15324" t="s">
        <v>17537</v>
      </c>
    </row>
    <row r="15325" spans="47:47" x14ac:dyDescent="0.25">
      <c r="AU15325" t="s">
        <v>17538</v>
      </c>
    </row>
    <row r="15326" spans="47:47" x14ac:dyDescent="0.25">
      <c r="AU15326" t="s">
        <v>17539</v>
      </c>
    </row>
    <row r="15327" spans="47:47" x14ac:dyDescent="0.25">
      <c r="AU15327" t="s">
        <v>17540</v>
      </c>
    </row>
    <row r="15328" spans="47:47" x14ac:dyDescent="0.25">
      <c r="AU15328" t="s">
        <v>17541</v>
      </c>
    </row>
    <row r="15329" spans="47:47" x14ac:dyDescent="0.25">
      <c r="AU15329" t="s">
        <v>17542</v>
      </c>
    </row>
    <row r="15330" spans="47:47" x14ac:dyDescent="0.25">
      <c r="AU15330" t="s">
        <v>17543</v>
      </c>
    </row>
    <row r="15331" spans="47:47" x14ac:dyDescent="0.25">
      <c r="AU15331" t="s">
        <v>17544</v>
      </c>
    </row>
    <row r="15332" spans="47:47" x14ac:dyDescent="0.25">
      <c r="AU15332" t="s">
        <v>17545</v>
      </c>
    </row>
    <row r="15333" spans="47:47" x14ac:dyDescent="0.25">
      <c r="AU15333" t="s">
        <v>17546</v>
      </c>
    </row>
    <row r="15334" spans="47:47" x14ac:dyDescent="0.25">
      <c r="AU15334" t="s">
        <v>17547</v>
      </c>
    </row>
    <row r="15335" spans="47:47" x14ac:dyDescent="0.25">
      <c r="AU15335" t="s">
        <v>17548</v>
      </c>
    </row>
    <row r="15336" spans="47:47" x14ac:dyDescent="0.25">
      <c r="AU15336" t="s">
        <v>17549</v>
      </c>
    </row>
    <row r="15337" spans="47:47" x14ac:dyDescent="0.25">
      <c r="AU15337" t="s">
        <v>17550</v>
      </c>
    </row>
    <row r="15338" spans="47:47" x14ac:dyDescent="0.25">
      <c r="AU15338" t="s">
        <v>17551</v>
      </c>
    </row>
    <row r="15339" spans="47:47" x14ac:dyDescent="0.25">
      <c r="AU15339" t="s">
        <v>17552</v>
      </c>
    </row>
    <row r="15340" spans="47:47" x14ac:dyDescent="0.25">
      <c r="AU15340" t="s">
        <v>17553</v>
      </c>
    </row>
    <row r="15341" spans="47:47" x14ac:dyDescent="0.25">
      <c r="AU15341">
        <v>21405</v>
      </c>
    </row>
    <row r="15342" spans="47:47" x14ac:dyDescent="0.25">
      <c r="AU15342">
        <v>21330</v>
      </c>
    </row>
    <row r="15343" spans="47:47" x14ac:dyDescent="0.25">
      <c r="AU15343" t="s">
        <v>17554</v>
      </c>
    </row>
    <row r="15344" spans="47:47" x14ac:dyDescent="0.25">
      <c r="AU15344" t="s">
        <v>17555</v>
      </c>
    </row>
    <row r="15345" spans="47:47" x14ac:dyDescent="0.25">
      <c r="AU15345">
        <v>290</v>
      </c>
    </row>
    <row r="15346" spans="47:47" x14ac:dyDescent="0.25">
      <c r="AU15346" t="s">
        <v>17556</v>
      </c>
    </row>
    <row r="15347" spans="47:47" x14ac:dyDescent="0.25">
      <c r="AU15347">
        <v>504</v>
      </c>
    </row>
    <row r="15348" spans="47:47" x14ac:dyDescent="0.25">
      <c r="AU15348">
        <v>556</v>
      </c>
    </row>
    <row r="15349" spans="47:47" x14ac:dyDescent="0.25">
      <c r="AU15349" t="s">
        <v>17557</v>
      </c>
    </row>
    <row r="15350" spans="47:47" x14ac:dyDescent="0.25">
      <c r="AU15350" t="s">
        <v>17558</v>
      </c>
    </row>
    <row r="15351" spans="47:47" x14ac:dyDescent="0.25">
      <c r="AU15351" t="s">
        <v>17559</v>
      </c>
    </row>
    <row r="15352" spans="47:47" x14ac:dyDescent="0.25">
      <c r="AU15352" t="s">
        <v>17560</v>
      </c>
    </row>
    <row r="15353" spans="47:47" x14ac:dyDescent="0.25">
      <c r="AU15353">
        <v>674</v>
      </c>
    </row>
    <row r="15354" spans="47:47" x14ac:dyDescent="0.25">
      <c r="AU15354" t="s">
        <v>17561</v>
      </c>
    </row>
    <row r="15355" spans="47:47" x14ac:dyDescent="0.25">
      <c r="AU15355" t="s">
        <v>17562</v>
      </c>
    </row>
    <row r="15356" spans="47:47" x14ac:dyDescent="0.25">
      <c r="AU15356" t="s">
        <v>17560</v>
      </c>
    </row>
    <row r="15357" spans="47:47" x14ac:dyDescent="0.25">
      <c r="AU15357" t="s">
        <v>17558</v>
      </c>
    </row>
    <row r="15358" spans="47:47" x14ac:dyDescent="0.25">
      <c r="AU15358" t="s">
        <v>17557</v>
      </c>
    </row>
    <row r="15359" spans="47:47" x14ac:dyDescent="0.25">
      <c r="AU15359" t="s">
        <v>17562</v>
      </c>
    </row>
    <row r="15360" spans="47:47" x14ac:dyDescent="0.25">
      <c r="AU15360" t="s">
        <v>17561</v>
      </c>
    </row>
    <row r="15361" spans="47:47" x14ac:dyDescent="0.25">
      <c r="AU15361" t="s">
        <v>17563</v>
      </c>
    </row>
    <row r="15362" spans="47:47" x14ac:dyDescent="0.25">
      <c r="AU15362" t="s">
        <v>17564</v>
      </c>
    </row>
    <row r="15363" spans="47:47" x14ac:dyDescent="0.25">
      <c r="AU15363" t="s">
        <v>17565</v>
      </c>
    </row>
    <row r="15364" spans="47:47" x14ac:dyDescent="0.25">
      <c r="AU15364">
        <v>940</v>
      </c>
    </row>
    <row r="15365" spans="47:47" x14ac:dyDescent="0.25">
      <c r="AU15365">
        <v>910</v>
      </c>
    </row>
    <row r="15366" spans="47:47" x14ac:dyDescent="0.25">
      <c r="AU15366">
        <v>1641161</v>
      </c>
    </row>
    <row r="15367" spans="47:47" x14ac:dyDescent="0.25">
      <c r="AU15367">
        <v>622</v>
      </c>
    </row>
    <row r="15368" spans="47:47" x14ac:dyDescent="0.25">
      <c r="AU15368">
        <v>502</v>
      </c>
    </row>
    <row r="15369" spans="47:47" x14ac:dyDescent="0.25">
      <c r="AU15369">
        <v>595</v>
      </c>
    </row>
    <row r="15370" spans="47:47" x14ac:dyDescent="0.25">
      <c r="AU15370">
        <v>596</v>
      </c>
    </row>
    <row r="15371" spans="47:47" x14ac:dyDescent="0.25">
      <c r="AU15371" t="s">
        <v>17566</v>
      </c>
    </row>
    <row r="15372" spans="47:47" x14ac:dyDescent="0.25">
      <c r="AU15372">
        <v>351979</v>
      </c>
    </row>
    <row r="15373" spans="47:47" x14ac:dyDescent="0.25">
      <c r="AU15373" t="s">
        <v>17567</v>
      </c>
    </row>
    <row r="15374" spans="47:47" x14ac:dyDescent="0.25">
      <c r="AU15374">
        <v>2015282</v>
      </c>
    </row>
    <row r="15375" spans="47:47" x14ac:dyDescent="0.25">
      <c r="AU15375" t="s">
        <v>17568</v>
      </c>
    </row>
    <row r="15376" spans="47:47" x14ac:dyDescent="0.25">
      <c r="AU15376" t="s">
        <v>17565</v>
      </c>
    </row>
    <row r="15377" spans="47:47" x14ac:dyDescent="0.25">
      <c r="AU15377">
        <v>600</v>
      </c>
    </row>
    <row r="15378" spans="47:47" x14ac:dyDescent="0.25">
      <c r="AU15378">
        <v>3699</v>
      </c>
    </row>
    <row r="15379" spans="47:47" x14ac:dyDescent="0.25">
      <c r="AU15379">
        <v>1530</v>
      </c>
    </row>
    <row r="15380" spans="47:47" x14ac:dyDescent="0.25">
      <c r="AU15380">
        <v>1580</v>
      </c>
    </row>
    <row r="15381" spans="47:47" x14ac:dyDescent="0.25">
      <c r="AU15381" t="s">
        <v>17569</v>
      </c>
    </row>
    <row r="15382" spans="47:47" x14ac:dyDescent="0.25">
      <c r="AU15382" t="s">
        <v>17570</v>
      </c>
    </row>
    <row r="15383" spans="47:47" x14ac:dyDescent="0.25">
      <c r="AU15383" t="s">
        <v>17571</v>
      </c>
    </row>
    <row r="15384" spans="47:47" x14ac:dyDescent="0.25">
      <c r="AU15384" t="s">
        <v>17572</v>
      </c>
    </row>
    <row r="15385" spans="47:47" x14ac:dyDescent="0.25">
      <c r="AU15385" t="s">
        <v>17573</v>
      </c>
    </row>
    <row r="15386" spans="47:47" x14ac:dyDescent="0.25">
      <c r="AU15386">
        <v>1920</v>
      </c>
    </row>
    <row r="15387" spans="47:47" x14ac:dyDescent="0.25">
      <c r="AU15387">
        <v>1990</v>
      </c>
    </row>
    <row r="15388" spans="47:47" x14ac:dyDescent="0.25">
      <c r="AU15388">
        <v>5200</v>
      </c>
    </row>
    <row r="15389" spans="47:47" x14ac:dyDescent="0.25">
      <c r="AU15389">
        <v>6000</v>
      </c>
    </row>
    <row r="15390" spans="47:47" x14ac:dyDescent="0.25">
      <c r="AU15390">
        <v>2500101</v>
      </c>
    </row>
    <row r="15391" spans="47:47" x14ac:dyDescent="0.25">
      <c r="AU15391">
        <v>4060</v>
      </c>
    </row>
    <row r="15392" spans="47:47" x14ac:dyDescent="0.25">
      <c r="AU15392">
        <v>586</v>
      </c>
    </row>
    <row r="15393" spans="47:47" x14ac:dyDescent="0.25">
      <c r="AU15393" t="s">
        <v>17574</v>
      </c>
    </row>
    <row r="15394" spans="47:47" x14ac:dyDescent="0.25">
      <c r="AU15394">
        <v>827</v>
      </c>
    </row>
    <row r="15395" spans="47:47" x14ac:dyDescent="0.25">
      <c r="AU15395">
        <v>803</v>
      </c>
    </row>
    <row r="15396" spans="47:47" x14ac:dyDescent="0.25">
      <c r="AU15396">
        <v>676</v>
      </c>
    </row>
    <row r="15397" spans="47:47" x14ac:dyDescent="0.25">
      <c r="AU15397">
        <v>677</v>
      </c>
    </row>
    <row r="15398" spans="47:47" x14ac:dyDescent="0.25">
      <c r="AU15398">
        <v>850</v>
      </c>
    </row>
    <row r="15399" spans="47:47" x14ac:dyDescent="0.25">
      <c r="AU15399">
        <v>950</v>
      </c>
    </row>
    <row r="15400" spans="47:47" x14ac:dyDescent="0.25">
      <c r="AU15400">
        <v>14008</v>
      </c>
    </row>
    <row r="15401" spans="47:47" x14ac:dyDescent="0.25">
      <c r="AU15401" t="s">
        <v>17575</v>
      </c>
    </row>
    <row r="15402" spans="47:47" x14ac:dyDescent="0.25">
      <c r="AU15402" t="s">
        <v>17576</v>
      </c>
    </row>
    <row r="15403" spans="47:47" x14ac:dyDescent="0.25">
      <c r="AU15403" t="s">
        <v>17577</v>
      </c>
    </row>
    <row r="15404" spans="47:47" x14ac:dyDescent="0.25">
      <c r="AU15404" t="s">
        <v>17578</v>
      </c>
    </row>
    <row r="15405" spans="47:47" x14ac:dyDescent="0.25">
      <c r="AU15405" t="s">
        <v>17579</v>
      </c>
    </row>
    <row r="15406" spans="47:47" x14ac:dyDescent="0.25">
      <c r="AU15406" t="s">
        <v>17580</v>
      </c>
    </row>
    <row r="15407" spans="47:47" x14ac:dyDescent="0.25">
      <c r="AU15407" t="s">
        <v>17581</v>
      </c>
    </row>
    <row r="15408" spans="47:47" x14ac:dyDescent="0.25">
      <c r="AU15408" t="s">
        <v>17582</v>
      </c>
    </row>
    <row r="15409" spans="47:47" x14ac:dyDescent="0.25">
      <c r="AU15409">
        <v>744</v>
      </c>
    </row>
    <row r="15410" spans="47:47" x14ac:dyDescent="0.25">
      <c r="AU15410" t="s">
        <v>17583</v>
      </c>
    </row>
    <row r="15411" spans="47:47" x14ac:dyDescent="0.25">
      <c r="AU15411" t="s">
        <v>17584</v>
      </c>
    </row>
    <row r="15412" spans="47:47" x14ac:dyDescent="0.25">
      <c r="AU15412" t="s">
        <v>17585</v>
      </c>
    </row>
    <row r="15413" spans="47:47" x14ac:dyDescent="0.25">
      <c r="AU15413" t="s">
        <v>17586</v>
      </c>
    </row>
    <row r="15414" spans="47:47" x14ac:dyDescent="0.25">
      <c r="AU15414" t="s">
        <v>17587</v>
      </c>
    </row>
    <row r="15415" spans="47:47" x14ac:dyDescent="0.25">
      <c r="AU15415" t="s">
        <v>17588</v>
      </c>
    </row>
    <row r="15416" spans="47:47" x14ac:dyDescent="0.25">
      <c r="AU15416" t="s">
        <v>17589</v>
      </c>
    </row>
    <row r="15417" spans="47:47" x14ac:dyDescent="0.25">
      <c r="AU15417" t="s">
        <v>17590</v>
      </c>
    </row>
    <row r="15418" spans="47:47" x14ac:dyDescent="0.25">
      <c r="AU15418" t="s">
        <v>16807</v>
      </c>
    </row>
    <row r="15419" spans="47:47" x14ac:dyDescent="0.25">
      <c r="AU15419">
        <v>94508</v>
      </c>
    </row>
    <row r="15420" spans="47:47" x14ac:dyDescent="0.25">
      <c r="AU15420">
        <v>94509</v>
      </c>
    </row>
    <row r="15421" spans="47:47" x14ac:dyDescent="0.25">
      <c r="AU15421">
        <v>440007</v>
      </c>
    </row>
    <row r="15422" spans="47:47" x14ac:dyDescent="0.25">
      <c r="AU15422" t="s">
        <v>17591</v>
      </c>
    </row>
    <row r="15423" spans="47:47" x14ac:dyDescent="0.25">
      <c r="AU15423">
        <v>16518</v>
      </c>
    </row>
    <row r="15424" spans="47:47" x14ac:dyDescent="0.25">
      <c r="AU15424">
        <v>16520</v>
      </c>
    </row>
    <row r="15425" spans="47:47" x14ac:dyDescent="0.25">
      <c r="AU15425">
        <v>20536</v>
      </c>
    </row>
    <row r="15426" spans="47:47" x14ac:dyDescent="0.25">
      <c r="AU15426">
        <v>20534</v>
      </c>
    </row>
    <row r="15427" spans="47:47" x14ac:dyDescent="0.25">
      <c r="AU15427" t="s">
        <v>17592</v>
      </c>
    </row>
    <row r="15428" spans="47:47" x14ac:dyDescent="0.25">
      <c r="AU15428">
        <v>63507</v>
      </c>
    </row>
    <row r="15429" spans="47:47" x14ac:dyDescent="0.25">
      <c r="AU15429">
        <v>63506</v>
      </c>
    </row>
    <row r="15430" spans="47:47" x14ac:dyDescent="0.25">
      <c r="AU15430" t="s">
        <v>17593</v>
      </c>
    </row>
    <row r="15431" spans="47:47" x14ac:dyDescent="0.25">
      <c r="AU15431">
        <v>340</v>
      </c>
    </row>
    <row r="15432" spans="47:47" x14ac:dyDescent="0.25">
      <c r="AU15432" t="s">
        <v>17594</v>
      </c>
    </row>
    <row r="15433" spans="47:47" x14ac:dyDescent="0.25">
      <c r="AU15433" t="s">
        <v>17595</v>
      </c>
    </row>
    <row r="15434" spans="47:47" x14ac:dyDescent="0.25">
      <c r="AU15434" t="s">
        <v>17596</v>
      </c>
    </row>
    <row r="15435" spans="47:47" x14ac:dyDescent="0.25">
      <c r="AU15435">
        <v>990</v>
      </c>
    </row>
    <row r="15436" spans="47:47" x14ac:dyDescent="0.25">
      <c r="AU15436" t="s">
        <v>17597</v>
      </c>
    </row>
    <row r="15437" spans="47:47" x14ac:dyDescent="0.25">
      <c r="AU15437" t="s">
        <v>17598</v>
      </c>
    </row>
    <row r="15438" spans="47:47" x14ac:dyDescent="0.25">
      <c r="AU15438">
        <v>15</v>
      </c>
    </row>
    <row r="15439" spans="47:47" x14ac:dyDescent="0.25">
      <c r="AU15439" t="s">
        <v>17599</v>
      </c>
    </row>
    <row r="15440" spans="47:47" x14ac:dyDescent="0.25">
      <c r="AU15440" t="s">
        <v>17600</v>
      </c>
    </row>
    <row r="15441" spans="47:47" x14ac:dyDescent="0.25">
      <c r="AU15441">
        <v>12841</v>
      </c>
    </row>
    <row r="15442" spans="47:47" x14ac:dyDescent="0.25">
      <c r="AU15442" t="s">
        <v>17601</v>
      </c>
    </row>
    <row r="15443" spans="47:47" x14ac:dyDescent="0.25">
      <c r="AU15443" t="s">
        <v>17602</v>
      </c>
    </row>
    <row r="15444" spans="47:47" x14ac:dyDescent="0.25">
      <c r="AU15444">
        <v>1707</v>
      </c>
    </row>
    <row r="15445" spans="47:47" x14ac:dyDescent="0.25">
      <c r="AU15445">
        <v>1745</v>
      </c>
    </row>
    <row r="15446" spans="47:47" x14ac:dyDescent="0.25">
      <c r="AU15446">
        <v>410</v>
      </c>
    </row>
    <row r="15447" spans="47:47" x14ac:dyDescent="0.25">
      <c r="AU15447">
        <v>470</v>
      </c>
    </row>
    <row r="15448" spans="47:47" x14ac:dyDescent="0.25">
      <c r="AU15448">
        <v>490</v>
      </c>
    </row>
    <row r="15449" spans="47:47" x14ac:dyDescent="0.25">
      <c r="AU15449">
        <v>4019</v>
      </c>
    </row>
    <row r="15450" spans="47:47" x14ac:dyDescent="0.25">
      <c r="AU15450">
        <v>15001</v>
      </c>
    </row>
    <row r="15451" spans="47:47" x14ac:dyDescent="0.25">
      <c r="AU15451" t="s">
        <v>17603</v>
      </c>
    </row>
    <row r="15452" spans="47:47" x14ac:dyDescent="0.25">
      <c r="AU15452" t="s">
        <v>17604</v>
      </c>
    </row>
    <row r="15453" spans="47:47" x14ac:dyDescent="0.25">
      <c r="AU15453" t="s">
        <v>17605</v>
      </c>
    </row>
    <row r="15454" spans="47:47" x14ac:dyDescent="0.25">
      <c r="AU15454" t="s">
        <v>17606</v>
      </c>
    </row>
    <row r="15455" spans="47:47" x14ac:dyDescent="0.25">
      <c r="AU15455">
        <v>3900</v>
      </c>
    </row>
    <row r="15456" spans="47:47" x14ac:dyDescent="0.25">
      <c r="AU15456" t="s">
        <v>17607</v>
      </c>
    </row>
    <row r="15457" spans="47:47" x14ac:dyDescent="0.25">
      <c r="AU15457" t="s">
        <v>17608</v>
      </c>
    </row>
    <row r="15458" spans="47:47" x14ac:dyDescent="0.25">
      <c r="AU15458" t="s">
        <v>17609</v>
      </c>
    </row>
    <row r="15459" spans="47:47" x14ac:dyDescent="0.25">
      <c r="AU15459">
        <v>2507100</v>
      </c>
    </row>
    <row r="15460" spans="47:47" x14ac:dyDescent="0.25">
      <c r="AU15460">
        <v>2163108</v>
      </c>
    </row>
    <row r="15461" spans="47:47" x14ac:dyDescent="0.25">
      <c r="AU15461">
        <v>11262</v>
      </c>
    </row>
    <row r="15462" spans="47:47" x14ac:dyDescent="0.25">
      <c r="AU15462">
        <v>853</v>
      </c>
    </row>
    <row r="15463" spans="47:47" x14ac:dyDescent="0.25">
      <c r="AU15463">
        <v>780</v>
      </c>
    </row>
    <row r="15464" spans="47:47" x14ac:dyDescent="0.25">
      <c r="AU15464" t="s">
        <v>17610</v>
      </c>
    </row>
    <row r="15465" spans="47:47" x14ac:dyDescent="0.25">
      <c r="AU15465" t="s">
        <v>17611</v>
      </c>
    </row>
    <row r="15466" spans="47:47" x14ac:dyDescent="0.25">
      <c r="AU15466" t="s">
        <v>17612</v>
      </c>
    </row>
    <row r="15467" spans="47:47" x14ac:dyDescent="0.25">
      <c r="AU15467" t="s">
        <v>17613</v>
      </c>
    </row>
    <row r="15468" spans="47:47" x14ac:dyDescent="0.25">
      <c r="AU15468" t="s">
        <v>17614</v>
      </c>
    </row>
    <row r="15469" spans="47:47" x14ac:dyDescent="0.25">
      <c r="AU15469" t="s">
        <v>17615</v>
      </c>
    </row>
    <row r="15470" spans="47:47" x14ac:dyDescent="0.25">
      <c r="AU15470" t="s">
        <v>17616</v>
      </c>
    </row>
    <row r="15471" spans="47:47" x14ac:dyDescent="0.25">
      <c r="AU15471" t="s">
        <v>17617</v>
      </c>
    </row>
    <row r="15472" spans="47:47" x14ac:dyDescent="0.25">
      <c r="AU15472" t="s">
        <v>17618</v>
      </c>
    </row>
    <row r="15473" spans="47:47" x14ac:dyDescent="0.25">
      <c r="AU15473" t="s">
        <v>17612</v>
      </c>
    </row>
    <row r="15474" spans="47:47" x14ac:dyDescent="0.25">
      <c r="AU15474" t="s">
        <v>17612</v>
      </c>
    </row>
    <row r="15475" spans="47:47" x14ac:dyDescent="0.25">
      <c r="AU15475">
        <v>21585</v>
      </c>
    </row>
    <row r="15476" spans="47:47" x14ac:dyDescent="0.25">
      <c r="AU15476">
        <v>2163113</v>
      </c>
    </row>
    <row r="15477" spans="47:47" x14ac:dyDescent="0.25">
      <c r="AU15477">
        <v>2163112</v>
      </c>
    </row>
    <row r="15478" spans="47:47" x14ac:dyDescent="0.25">
      <c r="AU15478" t="s">
        <v>17619</v>
      </c>
    </row>
    <row r="15479" spans="47:47" x14ac:dyDescent="0.25">
      <c r="AU15479">
        <v>430</v>
      </c>
    </row>
    <row r="15480" spans="47:47" x14ac:dyDescent="0.25">
      <c r="AU15480">
        <v>810</v>
      </c>
    </row>
    <row r="15481" spans="47:47" x14ac:dyDescent="0.25">
      <c r="AU15481" t="s">
        <v>17620</v>
      </c>
    </row>
    <row r="15482" spans="47:47" x14ac:dyDescent="0.25">
      <c r="AU15482" t="s">
        <v>17621</v>
      </c>
    </row>
    <row r="15483" spans="47:47" x14ac:dyDescent="0.25">
      <c r="AU15483">
        <v>2503208</v>
      </c>
    </row>
    <row r="15484" spans="47:47" x14ac:dyDescent="0.25">
      <c r="AU15484">
        <v>2511102</v>
      </c>
    </row>
    <row r="15485" spans="47:47" x14ac:dyDescent="0.25">
      <c r="AU15485">
        <v>2163417</v>
      </c>
    </row>
    <row r="15486" spans="47:47" x14ac:dyDescent="0.25">
      <c r="AU15486">
        <v>89</v>
      </c>
    </row>
    <row r="15487" spans="47:47" x14ac:dyDescent="0.25">
      <c r="AU15487" t="s">
        <v>17622</v>
      </c>
    </row>
    <row r="15488" spans="47:47" x14ac:dyDescent="0.25">
      <c r="AU15488" t="s">
        <v>17623</v>
      </c>
    </row>
    <row r="15489" spans="47:47" x14ac:dyDescent="0.25">
      <c r="AU15489" t="s">
        <v>17624</v>
      </c>
    </row>
    <row r="15490" spans="47:47" x14ac:dyDescent="0.25">
      <c r="AU15490" t="s">
        <v>17625</v>
      </c>
    </row>
    <row r="15491" spans="47:47" x14ac:dyDescent="0.25">
      <c r="AU15491" t="s">
        <v>17626</v>
      </c>
    </row>
    <row r="15492" spans="47:47" x14ac:dyDescent="0.25">
      <c r="AU15492" t="s">
        <v>17627</v>
      </c>
    </row>
    <row r="15493" spans="47:47" x14ac:dyDescent="0.25">
      <c r="AU15493" t="s">
        <v>17628</v>
      </c>
    </row>
    <row r="15494" spans="47:47" x14ac:dyDescent="0.25">
      <c r="AU15494" t="s">
        <v>17629</v>
      </c>
    </row>
    <row r="15495" spans="47:47" x14ac:dyDescent="0.25">
      <c r="AU15495" t="s">
        <v>17630</v>
      </c>
    </row>
    <row r="15496" spans="47:47" x14ac:dyDescent="0.25">
      <c r="AU15496" t="s">
        <v>17631</v>
      </c>
    </row>
    <row r="15497" spans="47:47" x14ac:dyDescent="0.25">
      <c r="AU15497" t="s">
        <v>17632</v>
      </c>
    </row>
    <row r="15498" spans="47:47" x14ac:dyDescent="0.25">
      <c r="AU15498" t="s">
        <v>17633</v>
      </c>
    </row>
    <row r="15499" spans="47:47" x14ac:dyDescent="0.25">
      <c r="AU15499" t="s">
        <v>17634</v>
      </c>
    </row>
    <row r="15500" spans="47:47" x14ac:dyDescent="0.25">
      <c r="AU15500" t="s">
        <v>17635</v>
      </c>
    </row>
    <row r="15501" spans="47:47" x14ac:dyDescent="0.25">
      <c r="AU15501" t="s">
        <v>17636</v>
      </c>
    </row>
    <row r="15502" spans="47:47" x14ac:dyDescent="0.25">
      <c r="AU15502" t="s">
        <v>17637</v>
      </c>
    </row>
    <row r="15503" spans="47:47" x14ac:dyDescent="0.25">
      <c r="AU15503">
        <v>650</v>
      </c>
    </row>
    <row r="15504" spans="47:47" x14ac:dyDescent="0.25">
      <c r="AU15504">
        <v>630</v>
      </c>
    </row>
    <row r="15505" spans="47:47" x14ac:dyDescent="0.25">
      <c r="AU15505" t="s">
        <v>17638</v>
      </c>
    </row>
    <row r="15506" spans="47:47" x14ac:dyDescent="0.25">
      <c r="AU15506" t="s">
        <v>17639</v>
      </c>
    </row>
    <row r="15507" spans="47:47" x14ac:dyDescent="0.25">
      <c r="AU15507" t="s">
        <v>17640</v>
      </c>
    </row>
    <row r="15508" spans="47:47" x14ac:dyDescent="0.25">
      <c r="AU15508" t="s">
        <v>17641</v>
      </c>
    </row>
    <row r="15509" spans="47:47" x14ac:dyDescent="0.25">
      <c r="AU15509" t="s">
        <v>17642</v>
      </c>
    </row>
    <row r="15510" spans="47:47" x14ac:dyDescent="0.25">
      <c r="AU15510">
        <v>979979</v>
      </c>
    </row>
    <row r="15511" spans="47:47" x14ac:dyDescent="0.25">
      <c r="AU15511">
        <v>981981</v>
      </c>
    </row>
    <row r="15512" spans="47:47" x14ac:dyDescent="0.25">
      <c r="AU15512">
        <v>15012</v>
      </c>
    </row>
    <row r="15513" spans="47:47" x14ac:dyDescent="0.25">
      <c r="AU15513" t="s">
        <v>17643</v>
      </c>
    </row>
    <row r="15514" spans="47:47" x14ac:dyDescent="0.25">
      <c r="AU15514" t="s">
        <v>17644</v>
      </c>
    </row>
    <row r="15515" spans="47:47" x14ac:dyDescent="0.25">
      <c r="AU15515" t="s">
        <v>17645</v>
      </c>
    </row>
    <row r="15516" spans="47:47" x14ac:dyDescent="0.25">
      <c r="AU15516" t="s">
        <v>17646</v>
      </c>
    </row>
    <row r="15517" spans="47:47" x14ac:dyDescent="0.25">
      <c r="AU15517" t="s">
        <v>17647</v>
      </c>
    </row>
    <row r="15518" spans="47:47" x14ac:dyDescent="0.25">
      <c r="AU15518" t="s">
        <v>17648</v>
      </c>
    </row>
    <row r="15519" spans="47:47" x14ac:dyDescent="0.25">
      <c r="AU15519">
        <v>840</v>
      </c>
    </row>
    <row r="15520" spans="47:47" x14ac:dyDescent="0.25">
      <c r="AU15520">
        <v>15011</v>
      </c>
    </row>
    <row r="15521" spans="47:47" x14ac:dyDescent="0.25">
      <c r="AU15521" t="s">
        <v>17649</v>
      </c>
    </row>
    <row r="15522" spans="47:47" x14ac:dyDescent="0.25">
      <c r="AU15522" t="s">
        <v>17650</v>
      </c>
    </row>
    <row r="15523" spans="47:47" x14ac:dyDescent="0.25">
      <c r="AU15523">
        <v>5090</v>
      </c>
    </row>
    <row r="15524" spans="47:47" x14ac:dyDescent="0.25">
      <c r="AU15524">
        <v>5070</v>
      </c>
    </row>
    <row r="15525" spans="47:47" x14ac:dyDescent="0.25">
      <c r="AU15525">
        <v>8090</v>
      </c>
    </row>
    <row r="15526" spans="47:47" x14ac:dyDescent="0.25">
      <c r="AU15526" t="s">
        <v>17651</v>
      </c>
    </row>
    <row r="15527" spans="47:47" x14ac:dyDescent="0.25">
      <c r="AU15527">
        <v>550</v>
      </c>
    </row>
    <row r="15528" spans="47:47" x14ac:dyDescent="0.25">
      <c r="AU15528">
        <v>401</v>
      </c>
    </row>
    <row r="15529" spans="47:47" x14ac:dyDescent="0.25">
      <c r="AU15529">
        <v>552</v>
      </c>
    </row>
    <row r="15530" spans="47:47" x14ac:dyDescent="0.25">
      <c r="AU15530">
        <v>1634</v>
      </c>
    </row>
    <row r="15531" spans="47:47" x14ac:dyDescent="0.25">
      <c r="AU15531">
        <v>1640</v>
      </c>
    </row>
    <row r="15532" spans="47:47" x14ac:dyDescent="0.25">
      <c r="AU15532">
        <v>1802</v>
      </c>
    </row>
    <row r="15533" spans="47:47" x14ac:dyDescent="0.25">
      <c r="AU15533">
        <v>1142</v>
      </c>
    </row>
    <row r="15534" spans="47:47" x14ac:dyDescent="0.25">
      <c r="AU15534">
        <v>8014</v>
      </c>
    </row>
    <row r="15535" spans="47:47" x14ac:dyDescent="0.25">
      <c r="AU15535">
        <v>10002</v>
      </c>
    </row>
    <row r="15536" spans="47:47" x14ac:dyDescent="0.25">
      <c r="AU15536">
        <v>852</v>
      </c>
    </row>
    <row r="15537" spans="47:47" x14ac:dyDescent="0.25">
      <c r="AU15537">
        <v>851</v>
      </c>
    </row>
    <row r="15538" spans="47:47" x14ac:dyDescent="0.25">
      <c r="AU15538">
        <v>217740</v>
      </c>
    </row>
    <row r="15539" spans="47:47" x14ac:dyDescent="0.25">
      <c r="AU15539">
        <v>317740</v>
      </c>
    </row>
    <row r="15540" spans="47:47" x14ac:dyDescent="0.25">
      <c r="AU15540">
        <v>316150</v>
      </c>
    </row>
    <row r="15541" spans="47:47" x14ac:dyDescent="0.25">
      <c r="AU15541">
        <v>115730</v>
      </c>
    </row>
    <row r="15542" spans="47:47" x14ac:dyDescent="0.25">
      <c r="AU15542">
        <v>14021</v>
      </c>
    </row>
    <row r="15543" spans="47:47" x14ac:dyDescent="0.25">
      <c r="AU15543">
        <v>783</v>
      </c>
    </row>
    <row r="15544" spans="47:47" x14ac:dyDescent="0.25">
      <c r="AU15544">
        <v>685</v>
      </c>
    </row>
    <row r="15545" spans="47:47" x14ac:dyDescent="0.25">
      <c r="AU15545">
        <v>630</v>
      </c>
    </row>
    <row r="15546" spans="47:47" x14ac:dyDescent="0.25">
      <c r="AU15546">
        <v>679</v>
      </c>
    </row>
    <row r="15547" spans="47:47" x14ac:dyDescent="0.25">
      <c r="AU15547">
        <v>670</v>
      </c>
    </row>
    <row r="15548" spans="47:47" x14ac:dyDescent="0.25">
      <c r="AU15548">
        <v>680</v>
      </c>
    </row>
    <row r="15549" spans="47:47" x14ac:dyDescent="0.25">
      <c r="AU15549">
        <v>671</v>
      </c>
    </row>
    <row r="15550" spans="47:47" x14ac:dyDescent="0.25">
      <c r="AU15550">
        <v>786</v>
      </c>
    </row>
    <row r="15551" spans="47:47" x14ac:dyDescent="0.25">
      <c r="AU15551">
        <v>669</v>
      </c>
    </row>
    <row r="15552" spans="47:47" x14ac:dyDescent="0.25">
      <c r="AU15552">
        <v>818</v>
      </c>
    </row>
    <row r="15553" spans="47:47" x14ac:dyDescent="0.25">
      <c r="AU15553">
        <v>821</v>
      </c>
    </row>
    <row r="15554" spans="47:47" x14ac:dyDescent="0.25">
      <c r="AU15554" t="s">
        <v>17652</v>
      </c>
    </row>
    <row r="15555" spans="47:47" x14ac:dyDescent="0.25">
      <c r="AU15555" t="s">
        <v>17653</v>
      </c>
    </row>
    <row r="15556" spans="47:47" x14ac:dyDescent="0.25">
      <c r="AU15556" t="s">
        <v>17654</v>
      </c>
    </row>
    <row r="15557" spans="47:47" x14ac:dyDescent="0.25">
      <c r="AU15557" t="s">
        <v>17655</v>
      </c>
    </row>
    <row r="15558" spans="47:47" x14ac:dyDescent="0.25">
      <c r="AU15558">
        <v>451</v>
      </c>
    </row>
    <row r="15559" spans="47:47" x14ac:dyDescent="0.25">
      <c r="AU15559" t="s">
        <v>17656</v>
      </c>
    </row>
    <row r="15560" spans="47:47" x14ac:dyDescent="0.25">
      <c r="AU15560" t="s">
        <v>17657</v>
      </c>
    </row>
    <row r="15561" spans="47:47" x14ac:dyDescent="0.25">
      <c r="AU15561" t="s">
        <v>17658</v>
      </c>
    </row>
    <row r="15562" spans="47:47" x14ac:dyDescent="0.25">
      <c r="AU15562">
        <v>2511105</v>
      </c>
    </row>
    <row r="15563" spans="47:47" x14ac:dyDescent="0.25">
      <c r="AU15563">
        <v>2508207</v>
      </c>
    </row>
    <row r="15564" spans="47:47" x14ac:dyDescent="0.25">
      <c r="AU15564">
        <v>6700</v>
      </c>
    </row>
    <row r="15565" spans="47:47" x14ac:dyDescent="0.25">
      <c r="AU15565" t="s">
        <v>17659</v>
      </c>
    </row>
    <row r="15566" spans="47:47" x14ac:dyDescent="0.25">
      <c r="AU15566" t="s">
        <v>17660</v>
      </c>
    </row>
    <row r="15567" spans="47:47" x14ac:dyDescent="0.25">
      <c r="AU15567" t="s">
        <v>17661</v>
      </c>
    </row>
    <row r="15568" spans="47:47" x14ac:dyDescent="0.25">
      <c r="AU15568" t="s">
        <v>17662</v>
      </c>
    </row>
    <row r="15569" spans="47:47" x14ac:dyDescent="0.25">
      <c r="AU15569" t="s">
        <v>17663</v>
      </c>
    </row>
    <row r="15570" spans="47:47" x14ac:dyDescent="0.25">
      <c r="AU15570">
        <v>631</v>
      </c>
    </row>
    <row r="15571" spans="47:47" x14ac:dyDescent="0.25">
      <c r="AU15571" t="s">
        <v>17664</v>
      </c>
    </row>
    <row r="15572" spans="47:47" x14ac:dyDescent="0.25">
      <c r="AU15572">
        <v>1080</v>
      </c>
    </row>
    <row r="15573" spans="47:47" x14ac:dyDescent="0.25">
      <c r="AU15573" t="s">
        <v>17665</v>
      </c>
    </row>
    <row r="15574" spans="47:47" x14ac:dyDescent="0.25">
      <c r="AU15574" t="s">
        <v>17666</v>
      </c>
    </row>
    <row r="15575" spans="47:47" x14ac:dyDescent="0.25">
      <c r="AU15575" t="s">
        <v>17667</v>
      </c>
    </row>
    <row r="15576" spans="47:47" x14ac:dyDescent="0.25">
      <c r="AU15576" t="s">
        <v>17668</v>
      </c>
    </row>
    <row r="15577" spans="47:47" x14ac:dyDescent="0.25">
      <c r="AU15577" t="s">
        <v>17669</v>
      </c>
    </row>
    <row r="15578" spans="47:47" x14ac:dyDescent="0.25">
      <c r="AU15578" t="s">
        <v>17670</v>
      </c>
    </row>
    <row r="15579" spans="47:47" x14ac:dyDescent="0.25">
      <c r="AU15579">
        <v>1210</v>
      </c>
    </row>
    <row r="15580" spans="47:47" x14ac:dyDescent="0.25">
      <c r="AU15580" t="s">
        <v>17671</v>
      </c>
    </row>
    <row r="15581" spans="47:47" x14ac:dyDescent="0.25">
      <c r="AU15581" t="s">
        <v>17672</v>
      </c>
    </row>
    <row r="15582" spans="47:47" x14ac:dyDescent="0.25">
      <c r="AU15582" t="s">
        <v>17673</v>
      </c>
    </row>
    <row r="15583" spans="47:47" x14ac:dyDescent="0.25">
      <c r="AU15583" t="s">
        <v>17674</v>
      </c>
    </row>
    <row r="15584" spans="47:47" x14ac:dyDescent="0.25">
      <c r="AU15584" t="s">
        <v>17675</v>
      </c>
    </row>
    <row r="15585" spans="47:47" x14ac:dyDescent="0.25">
      <c r="AU15585" t="s">
        <v>17676</v>
      </c>
    </row>
    <row r="15586" spans="47:47" x14ac:dyDescent="0.25">
      <c r="AU15586" t="s">
        <v>17677</v>
      </c>
    </row>
    <row r="15587" spans="47:47" x14ac:dyDescent="0.25">
      <c r="AU15587" t="s">
        <v>17678</v>
      </c>
    </row>
    <row r="15588" spans="47:47" x14ac:dyDescent="0.25">
      <c r="AU15588" t="s">
        <v>17679</v>
      </c>
    </row>
    <row r="15589" spans="47:47" x14ac:dyDescent="0.25">
      <c r="AU15589" t="s">
        <v>17680</v>
      </c>
    </row>
    <row r="15590" spans="47:47" x14ac:dyDescent="0.25">
      <c r="AU15590" t="s">
        <v>17681</v>
      </c>
    </row>
    <row r="15591" spans="47:47" x14ac:dyDescent="0.25">
      <c r="AU15591" t="s">
        <v>17682</v>
      </c>
    </row>
    <row r="15592" spans="47:47" x14ac:dyDescent="0.25">
      <c r="AU15592" t="s">
        <v>17683</v>
      </c>
    </row>
    <row r="15593" spans="47:47" x14ac:dyDescent="0.25">
      <c r="AU15593" t="s">
        <v>17684</v>
      </c>
    </row>
    <row r="15594" spans="47:47" x14ac:dyDescent="0.25">
      <c r="AU15594" t="s">
        <v>17685</v>
      </c>
    </row>
    <row r="15595" spans="47:47" x14ac:dyDescent="0.25">
      <c r="AU15595" t="s">
        <v>17686</v>
      </c>
    </row>
    <row r="15596" spans="47:47" x14ac:dyDescent="0.25">
      <c r="AU15596">
        <v>45010</v>
      </c>
    </row>
    <row r="15597" spans="47:47" x14ac:dyDescent="0.25">
      <c r="AU15597">
        <v>45011</v>
      </c>
    </row>
    <row r="15598" spans="47:47" x14ac:dyDescent="0.25">
      <c r="AU15598">
        <v>45012</v>
      </c>
    </row>
    <row r="15599" spans="47:47" x14ac:dyDescent="0.25">
      <c r="AU15599" t="s">
        <v>17687</v>
      </c>
    </row>
    <row r="15600" spans="47:47" x14ac:dyDescent="0.25">
      <c r="AU15600">
        <v>45013</v>
      </c>
    </row>
    <row r="15601" spans="47:47" x14ac:dyDescent="0.25">
      <c r="AU15601">
        <v>45014</v>
      </c>
    </row>
    <row r="15602" spans="47:47" x14ac:dyDescent="0.25">
      <c r="AU15602">
        <v>46010</v>
      </c>
    </row>
    <row r="15603" spans="47:47" x14ac:dyDescent="0.25">
      <c r="AU15603">
        <v>46011</v>
      </c>
    </row>
    <row r="15604" spans="47:47" x14ac:dyDescent="0.25">
      <c r="AU15604">
        <v>46012</v>
      </c>
    </row>
    <row r="15605" spans="47:47" x14ac:dyDescent="0.25">
      <c r="AU15605">
        <v>46013</v>
      </c>
    </row>
    <row r="15606" spans="47:47" x14ac:dyDescent="0.25">
      <c r="AU15606">
        <v>46014</v>
      </c>
    </row>
    <row r="15607" spans="47:47" x14ac:dyDescent="0.25">
      <c r="AU15607" t="s">
        <v>17688</v>
      </c>
    </row>
    <row r="15608" spans="47:47" x14ac:dyDescent="0.25">
      <c r="AU15608" t="s">
        <v>17689</v>
      </c>
    </row>
    <row r="15609" spans="47:47" x14ac:dyDescent="0.25">
      <c r="AU15609" t="s">
        <v>17690</v>
      </c>
    </row>
    <row r="15610" spans="47:47" x14ac:dyDescent="0.25">
      <c r="AU15610">
        <v>660</v>
      </c>
    </row>
    <row r="15611" spans="47:47" x14ac:dyDescent="0.25">
      <c r="AU15611" t="s">
        <v>17691</v>
      </c>
    </row>
    <row r="15612" spans="47:47" x14ac:dyDescent="0.25">
      <c r="AU15612" t="s">
        <v>17692</v>
      </c>
    </row>
    <row r="15613" spans="47:47" x14ac:dyDescent="0.25">
      <c r="AU15613">
        <v>22233</v>
      </c>
    </row>
    <row r="15614" spans="47:47" x14ac:dyDescent="0.25">
      <c r="AU15614">
        <v>22231</v>
      </c>
    </row>
    <row r="15615" spans="47:47" x14ac:dyDescent="0.25">
      <c r="AU15615" t="s">
        <v>17693</v>
      </c>
    </row>
    <row r="15616" spans="47:47" x14ac:dyDescent="0.25">
      <c r="AU15616" t="s">
        <v>17694</v>
      </c>
    </row>
    <row r="15617" spans="47:47" x14ac:dyDescent="0.25">
      <c r="AU15617" t="s">
        <v>17695</v>
      </c>
    </row>
    <row r="15618" spans="47:47" x14ac:dyDescent="0.25">
      <c r="AU15618" t="s">
        <v>17696</v>
      </c>
    </row>
    <row r="15619" spans="47:47" x14ac:dyDescent="0.25">
      <c r="AU15619">
        <v>519003</v>
      </c>
    </row>
    <row r="15620" spans="47:47" x14ac:dyDescent="0.25">
      <c r="AU15620">
        <v>523002</v>
      </c>
    </row>
    <row r="15621" spans="47:47" x14ac:dyDescent="0.25">
      <c r="AU15621">
        <v>70012</v>
      </c>
    </row>
    <row r="15622" spans="47:47" x14ac:dyDescent="0.25">
      <c r="AU15622" t="s">
        <v>17697</v>
      </c>
    </row>
    <row r="15623" spans="47:47" x14ac:dyDescent="0.25">
      <c r="AU15623">
        <v>10009</v>
      </c>
    </row>
    <row r="15624" spans="47:47" x14ac:dyDescent="0.25">
      <c r="AU15624">
        <v>8029</v>
      </c>
    </row>
    <row r="15625" spans="47:47" x14ac:dyDescent="0.25">
      <c r="AU15625">
        <v>8032</v>
      </c>
    </row>
    <row r="15626" spans="47:47" x14ac:dyDescent="0.25">
      <c r="AU15626">
        <v>8038</v>
      </c>
    </row>
    <row r="15627" spans="47:47" x14ac:dyDescent="0.25">
      <c r="AU15627">
        <v>8039</v>
      </c>
    </row>
    <row r="15628" spans="47:47" x14ac:dyDescent="0.25">
      <c r="AU15628">
        <v>8040</v>
      </c>
    </row>
    <row r="15629" spans="47:47" x14ac:dyDescent="0.25">
      <c r="AU15629">
        <v>9060105</v>
      </c>
    </row>
    <row r="15630" spans="47:47" x14ac:dyDescent="0.25">
      <c r="AU15630">
        <v>9040105</v>
      </c>
    </row>
    <row r="15631" spans="47:47" x14ac:dyDescent="0.25">
      <c r="AU15631">
        <v>2097329</v>
      </c>
    </row>
    <row r="15632" spans="47:47" x14ac:dyDescent="0.25">
      <c r="AU15632">
        <v>2507108</v>
      </c>
    </row>
    <row r="15633" spans="47:47" x14ac:dyDescent="0.25">
      <c r="AU15633">
        <v>523006</v>
      </c>
    </row>
    <row r="15634" spans="47:47" x14ac:dyDescent="0.25">
      <c r="AU15634">
        <v>52501</v>
      </c>
    </row>
    <row r="15635" spans="47:47" x14ac:dyDescent="0.25">
      <c r="AU15635">
        <v>523009</v>
      </c>
    </row>
    <row r="15636" spans="47:47" x14ac:dyDescent="0.25">
      <c r="AU15636">
        <v>525003</v>
      </c>
    </row>
    <row r="15637" spans="47:47" x14ac:dyDescent="0.25">
      <c r="AU15637" t="s">
        <v>17698</v>
      </c>
    </row>
    <row r="15638" spans="47:47" x14ac:dyDescent="0.25">
      <c r="AU15638" t="s">
        <v>17699</v>
      </c>
    </row>
    <row r="15639" spans="47:47" x14ac:dyDescent="0.25">
      <c r="AU15639" t="s">
        <v>17700</v>
      </c>
    </row>
    <row r="15640" spans="47:47" x14ac:dyDescent="0.25">
      <c r="AU15640" t="s">
        <v>17701</v>
      </c>
    </row>
    <row r="15641" spans="47:47" x14ac:dyDescent="0.25">
      <c r="AU15641" t="s">
        <v>17702</v>
      </c>
    </row>
    <row r="15642" spans="47:47" x14ac:dyDescent="0.25">
      <c r="AU15642" t="s">
        <v>17703</v>
      </c>
    </row>
    <row r="15643" spans="47:47" x14ac:dyDescent="0.25">
      <c r="AU15643" t="s">
        <v>17704</v>
      </c>
    </row>
    <row r="15644" spans="47:47" x14ac:dyDescent="0.25">
      <c r="AU15644" t="s">
        <v>17705</v>
      </c>
    </row>
    <row r="15645" spans="47:47" x14ac:dyDescent="0.25">
      <c r="AU15645" t="s">
        <v>17706</v>
      </c>
    </row>
    <row r="15646" spans="47:47" x14ac:dyDescent="0.25">
      <c r="AU15646" t="s">
        <v>17707</v>
      </c>
    </row>
    <row r="15647" spans="47:47" x14ac:dyDescent="0.25">
      <c r="AU15647" t="s">
        <v>17708</v>
      </c>
    </row>
    <row r="15648" spans="47:47" x14ac:dyDescent="0.25">
      <c r="AU15648" t="s">
        <v>17709</v>
      </c>
    </row>
    <row r="15649" spans="47:47" x14ac:dyDescent="0.25">
      <c r="AU15649" t="s">
        <v>17710</v>
      </c>
    </row>
    <row r="15650" spans="47:47" x14ac:dyDescent="0.25">
      <c r="AU15650" t="s">
        <v>17711</v>
      </c>
    </row>
    <row r="15651" spans="47:47" x14ac:dyDescent="0.25">
      <c r="AU15651" t="s">
        <v>17712</v>
      </c>
    </row>
    <row r="15652" spans="47:47" x14ac:dyDescent="0.25">
      <c r="AU15652">
        <v>960</v>
      </c>
    </row>
    <row r="15653" spans="47:47" x14ac:dyDescent="0.25">
      <c r="AU15653" t="s">
        <v>17713</v>
      </c>
    </row>
    <row r="15654" spans="47:47" x14ac:dyDescent="0.25">
      <c r="AU15654">
        <v>230</v>
      </c>
    </row>
    <row r="15655" spans="47:47" x14ac:dyDescent="0.25">
      <c r="AU15655">
        <v>800</v>
      </c>
    </row>
    <row r="15656" spans="47:47" x14ac:dyDescent="0.25">
      <c r="AU15656">
        <v>700</v>
      </c>
    </row>
    <row r="15657" spans="47:47" x14ac:dyDescent="0.25">
      <c r="AU15657">
        <v>795</v>
      </c>
    </row>
    <row r="15658" spans="47:47" x14ac:dyDescent="0.25">
      <c r="AU15658">
        <v>796</v>
      </c>
    </row>
    <row r="15659" spans="47:47" x14ac:dyDescent="0.25">
      <c r="AU15659">
        <v>635</v>
      </c>
    </row>
    <row r="15660" spans="47:47" x14ac:dyDescent="0.25">
      <c r="AU15660">
        <v>634</v>
      </c>
    </row>
    <row r="15661" spans="47:47" x14ac:dyDescent="0.25">
      <c r="AU15661">
        <v>689</v>
      </c>
    </row>
    <row r="15662" spans="47:47" x14ac:dyDescent="0.25">
      <c r="AU15662" t="s">
        <v>17714</v>
      </c>
    </row>
    <row r="15663" spans="47:47" x14ac:dyDescent="0.25">
      <c r="AU15663">
        <v>1110700</v>
      </c>
    </row>
    <row r="15664" spans="47:47" x14ac:dyDescent="0.25">
      <c r="AU15664" t="s">
        <v>17715</v>
      </c>
    </row>
    <row r="15665" spans="47:47" x14ac:dyDescent="0.25">
      <c r="AU15665" t="s">
        <v>17716</v>
      </c>
    </row>
    <row r="15666" spans="47:47" x14ac:dyDescent="0.25">
      <c r="AU15666" t="s">
        <v>17717</v>
      </c>
    </row>
    <row r="15667" spans="47:47" x14ac:dyDescent="0.25">
      <c r="AU15667" t="s">
        <v>17718</v>
      </c>
    </row>
    <row r="15668" spans="47:47" x14ac:dyDescent="0.25">
      <c r="AU15668">
        <v>5900</v>
      </c>
    </row>
    <row r="15669" spans="47:47" x14ac:dyDescent="0.25">
      <c r="AU15669" t="s">
        <v>17719</v>
      </c>
    </row>
    <row r="15670" spans="47:47" x14ac:dyDescent="0.25">
      <c r="AU15670" t="s">
        <v>17720</v>
      </c>
    </row>
    <row r="15671" spans="47:47" x14ac:dyDescent="0.25">
      <c r="AU15671" t="s">
        <v>17721</v>
      </c>
    </row>
    <row r="15672" spans="47:47" x14ac:dyDescent="0.25">
      <c r="AU15672" t="s">
        <v>17722</v>
      </c>
    </row>
    <row r="15673" spans="47:47" x14ac:dyDescent="0.25">
      <c r="AU15673">
        <v>1310</v>
      </c>
    </row>
    <row r="15674" spans="47:47" x14ac:dyDescent="0.25">
      <c r="AU15674" t="s">
        <v>17723</v>
      </c>
    </row>
    <row r="15675" spans="47:47" x14ac:dyDescent="0.25">
      <c r="AU15675" t="s">
        <v>17724</v>
      </c>
    </row>
    <row r="15676" spans="47:47" x14ac:dyDescent="0.25">
      <c r="AU15676" t="s">
        <v>17725</v>
      </c>
    </row>
    <row r="15677" spans="47:47" x14ac:dyDescent="0.25">
      <c r="AU15677">
        <v>2155136</v>
      </c>
    </row>
    <row r="15678" spans="47:47" x14ac:dyDescent="0.25">
      <c r="AU15678">
        <v>2512100</v>
      </c>
    </row>
    <row r="15679" spans="47:47" x14ac:dyDescent="0.25">
      <c r="AU15679" t="s">
        <v>17726</v>
      </c>
    </row>
    <row r="15680" spans="47:47" x14ac:dyDescent="0.25">
      <c r="AU15680" t="s">
        <v>2824</v>
      </c>
    </row>
    <row r="15681" spans="47:47" x14ac:dyDescent="0.25">
      <c r="AU15681">
        <v>1700</v>
      </c>
    </row>
    <row r="15682" spans="47:47" x14ac:dyDescent="0.25">
      <c r="AU15682">
        <v>1020</v>
      </c>
    </row>
    <row r="15683" spans="47:47" x14ac:dyDescent="0.25">
      <c r="AU15683" t="s">
        <v>17727</v>
      </c>
    </row>
    <row r="15684" spans="47:47" x14ac:dyDescent="0.25">
      <c r="AU15684">
        <v>2507109</v>
      </c>
    </row>
    <row r="15685" spans="47:47" x14ac:dyDescent="0.25">
      <c r="AU15685">
        <v>2521102</v>
      </c>
    </row>
    <row r="15686" spans="47:47" x14ac:dyDescent="0.25">
      <c r="AU15686">
        <v>2520300</v>
      </c>
    </row>
    <row r="15687" spans="47:47" x14ac:dyDescent="0.25">
      <c r="AU15687">
        <v>2510415</v>
      </c>
    </row>
    <row r="15688" spans="47:47" x14ac:dyDescent="0.25">
      <c r="AU15688" t="s">
        <v>17728</v>
      </c>
    </row>
    <row r="15689" spans="47:47" x14ac:dyDescent="0.25">
      <c r="AU15689" t="s">
        <v>17729</v>
      </c>
    </row>
    <row r="15690" spans="47:47" x14ac:dyDescent="0.25">
      <c r="AU15690">
        <v>20879</v>
      </c>
    </row>
    <row r="15691" spans="47:47" x14ac:dyDescent="0.25">
      <c r="AU15691">
        <v>20831</v>
      </c>
    </row>
    <row r="15692" spans="47:47" x14ac:dyDescent="0.25">
      <c r="AU15692">
        <v>20850</v>
      </c>
    </row>
    <row r="15693" spans="47:47" x14ac:dyDescent="0.25">
      <c r="AU15693">
        <v>25388</v>
      </c>
    </row>
    <row r="15694" spans="47:47" x14ac:dyDescent="0.25">
      <c r="AU15694">
        <v>16193</v>
      </c>
    </row>
    <row r="15695" spans="47:47" x14ac:dyDescent="0.25">
      <c r="AU15695">
        <v>16171</v>
      </c>
    </row>
    <row r="15696" spans="47:47" x14ac:dyDescent="0.25">
      <c r="AU15696">
        <v>20848</v>
      </c>
    </row>
    <row r="15697" spans="47:47" x14ac:dyDescent="0.25">
      <c r="AU15697" t="s">
        <v>17730</v>
      </c>
    </row>
    <row r="15698" spans="47:47" x14ac:dyDescent="0.25">
      <c r="AU15698">
        <v>51005</v>
      </c>
    </row>
    <row r="15699" spans="47:47" x14ac:dyDescent="0.25">
      <c r="AU15699">
        <v>51004</v>
      </c>
    </row>
    <row r="15700" spans="47:47" x14ac:dyDescent="0.25">
      <c r="AU15700">
        <v>16172</v>
      </c>
    </row>
    <row r="15701" spans="47:47" x14ac:dyDescent="0.25">
      <c r="AU15701">
        <v>183011</v>
      </c>
    </row>
    <row r="15702" spans="47:47" x14ac:dyDescent="0.25">
      <c r="AU15702">
        <v>153057</v>
      </c>
    </row>
    <row r="15703" spans="47:47" x14ac:dyDescent="0.25">
      <c r="AU15703">
        <v>153060</v>
      </c>
    </row>
    <row r="15704" spans="47:47" x14ac:dyDescent="0.25">
      <c r="AU15704">
        <v>172019</v>
      </c>
    </row>
    <row r="15705" spans="47:47" x14ac:dyDescent="0.25">
      <c r="AU15705">
        <v>151060</v>
      </c>
    </row>
    <row r="15706" spans="47:47" x14ac:dyDescent="0.25">
      <c r="AU15706">
        <v>145008</v>
      </c>
    </row>
    <row r="15707" spans="47:47" x14ac:dyDescent="0.25">
      <c r="AU15707">
        <v>189003</v>
      </c>
    </row>
    <row r="15708" spans="47:47" x14ac:dyDescent="0.25">
      <c r="AU15708">
        <v>183008</v>
      </c>
    </row>
    <row r="15709" spans="47:47" x14ac:dyDescent="0.25">
      <c r="AU15709">
        <v>183007</v>
      </c>
    </row>
    <row r="15710" spans="47:47" x14ac:dyDescent="0.25">
      <c r="AU15710">
        <v>20003</v>
      </c>
    </row>
    <row r="15711" spans="47:47" x14ac:dyDescent="0.25">
      <c r="AU15711">
        <v>183007</v>
      </c>
    </row>
    <row r="15712" spans="47:47" x14ac:dyDescent="0.25">
      <c r="AU15712">
        <v>7318</v>
      </c>
    </row>
    <row r="15713" spans="47:47" x14ac:dyDescent="0.25">
      <c r="AU15713">
        <v>3202</v>
      </c>
    </row>
    <row r="15714" spans="47:47" x14ac:dyDescent="0.25">
      <c r="AU15714">
        <v>4000761</v>
      </c>
    </row>
    <row r="15715" spans="47:47" x14ac:dyDescent="0.25">
      <c r="AU15715">
        <v>4000873</v>
      </c>
    </row>
    <row r="15716" spans="47:47" x14ac:dyDescent="0.25">
      <c r="AU15716">
        <v>202825</v>
      </c>
    </row>
    <row r="15717" spans="47:47" x14ac:dyDescent="0.25">
      <c r="AU15717">
        <v>202822</v>
      </c>
    </row>
    <row r="15718" spans="47:47" x14ac:dyDescent="0.25">
      <c r="AU15718">
        <v>20001</v>
      </c>
    </row>
    <row r="15719" spans="47:47" x14ac:dyDescent="0.25">
      <c r="AU15719">
        <v>10</v>
      </c>
    </row>
    <row r="15720" spans="47:47" x14ac:dyDescent="0.25">
      <c r="AU15720">
        <v>204838</v>
      </c>
    </row>
    <row r="15721" spans="47:47" x14ac:dyDescent="0.25">
      <c r="AU15721">
        <v>90</v>
      </c>
    </row>
    <row r="15722" spans="47:47" x14ac:dyDescent="0.25">
      <c r="AU15722" t="s">
        <v>17731</v>
      </c>
    </row>
    <row r="15723" spans="47:47" x14ac:dyDescent="0.25">
      <c r="AU15723">
        <v>2105</v>
      </c>
    </row>
    <row r="15724" spans="47:47" x14ac:dyDescent="0.25">
      <c r="AU15724">
        <v>431</v>
      </c>
    </row>
    <row r="15725" spans="47:47" x14ac:dyDescent="0.25">
      <c r="AU15725" t="s">
        <v>17732</v>
      </c>
    </row>
    <row r="15726" spans="47:47" x14ac:dyDescent="0.25">
      <c r="AU15726">
        <v>143</v>
      </c>
    </row>
    <row r="15727" spans="47:47" x14ac:dyDescent="0.25">
      <c r="AU15727">
        <v>20376</v>
      </c>
    </row>
    <row r="15728" spans="47:47" x14ac:dyDescent="0.25">
      <c r="AU15728" t="s">
        <v>17733</v>
      </c>
    </row>
    <row r="15729" spans="47:47" x14ac:dyDescent="0.25">
      <c r="AU15729" t="s">
        <v>17734</v>
      </c>
    </row>
    <row r="15730" spans="47:47" x14ac:dyDescent="0.25">
      <c r="AU15730" t="s">
        <v>17735</v>
      </c>
    </row>
    <row r="15731" spans="47:47" x14ac:dyDescent="0.25">
      <c r="AU15731">
        <v>1101</v>
      </c>
    </row>
    <row r="15732" spans="47:47" x14ac:dyDescent="0.25">
      <c r="AU15732">
        <v>7324</v>
      </c>
    </row>
    <row r="15733" spans="47:47" x14ac:dyDescent="0.25">
      <c r="AU15733">
        <v>20010</v>
      </c>
    </row>
    <row r="15734" spans="47:47" x14ac:dyDescent="0.25">
      <c r="AU15734">
        <v>1600051</v>
      </c>
    </row>
    <row r="15735" spans="47:47" x14ac:dyDescent="0.25">
      <c r="AU15735">
        <v>7375</v>
      </c>
    </row>
    <row r="15736" spans="47:47" x14ac:dyDescent="0.25">
      <c r="AU15736">
        <v>1600046</v>
      </c>
    </row>
    <row r="15737" spans="47:47" x14ac:dyDescent="0.25">
      <c r="AU15737" t="s">
        <v>17736</v>
      </c>
    </row>
    <row r="15738" spans="47:47" x14ac:dyDescent="0.25">
      <c r="AU15738">
        <v>11010</v>
      </c>
    </row>
    <row r="15739" spans="47:47" x14ac:dyDescent="0.25">
      <c r="AU15739" t="s">
        <v>17737</v>
      </c>
    </row>
    <row r="15740" spans="47:47" x14ac:dyDescent="0.25">
      <c r="AU15740">
        <v>20005</v>
      </c>
    </row>
    <row r="15741" spans="47:47" x14ac:dyDescent="0.25">
      <c r="AU15741">
        <v>2104</v>
      </c>
    </row>
    <row r="15742" spans="47:47" x14ac:dyDescent="0.25">
      <c r="AU15742" t="s">
        <v>17738</v>
      </c>
    </row>
    <row r="15743" spans="47:47" x14ac:dyDescent="0.25">
      <c r="AU15743">
        <v>20011</v>
      </c>
    </row>
    <row r="15744" spans="47:47" x14ac:dyDescent="0.25">
      <c r="AU15744">
        <v>4106</v>
      </c>
    </row>
    <row r="15745" spans="47:47" x14ac:dyDescent="0.25">
      <c r="AU15745" t="s">
        <v>17739</v>
      </c>
    </row>
    <row r="15746" spans="47:47" x14ac:dyDescent="0.25">
      <c r="AU15746" t="s">
        <v>17740</v>
      </c>
    </row>
    <row r="15747" spans="47:47" x14ac:dyDescent="0.25">
      <c r="AU15747">
        <v>5077</v>
      </c>
    </row>
    <row r="15748" spans="47:47" x14ac:dyDescent="0.25">
      <c r="AU15748" t="s">
        <v>17741</v>
      </c>
    </row>
    <row r="15749" spans="47:47" x14ac:dyDescent="0.25">
      <c r="AU15749" t="s">
        <v>17742</v>
      </c>
    </row>
    <row r="15750" spans="47:47" x14ac:dyDescent="0.25">
      <c r="AU15750">
        <v>5075</v>
      </c>
    </row>
    <row r="15751" spans="47:47" x14ac:dyDescent="0.25">
      <c r="AU15751">
        <v>5070</v>
      </c>
    </row>
    <row r="15752" spans="47:47" x14ac:dyDescent="0.25">
      <c r="AU15752" t="s">
        <v>17743</v>
      </c>
    </row>
    <row r="15753" spans="47:47" x14ac:dyDescent="0.25">
      <c r="AU15753">
        <v>29010</v>
      </c>
    </row>
    <row r="15754" spans="47:47" x14ac:dyDescent="0.25">
      <c r="AU15754" t="s">
        <v>17744</v>
      </c>
    </row>
    <row r="15755" spans="47:47" x14ac:dyDescent="0.25">
      <c r="AU15755">
        <v>29006</v>
      </c>
    </row>
    <row r="15756" spans="47:47" x14ac:dyDescent="0.25">
      <c r="AU15756" t="s">
        <v>17745</v>
      </c>
    </row>
    <row r="15757" spans="47:47" x14ac:dyDescent="0.25">
      <c r="AU15757">
        <v>315</v>
      </c>
    </row>
    <row r="15758" spans="47:47" x14ac:dyDescent="0.25">
      <c r="AU15758" t="s">
        <v>17746</v>
      </c>
    </row>
    <row r="15759" spans="47:47" x14ac:dyDescent="0.25">
      <c r="AU15759">
        <v>16001</v>
      </c>
    </row>
    <row r="15760" spans="47:47" x14ac:dyDescent="0.25">
      <c r="AU15760">
        <v>8470</v>
      </c>
    </row>
    <row r="15761" spans="47:47" x14ac:dyDescent="0.25">
      <c r="AU15761">
        <v>8221</v>
      </c>
    </row>
    <row r="15762" spans="47:47" x14ac:dyDescent="0.25">
      <c r="AU15762">
        <v>8215</v>
      </c>
    </row>
    <row r="15763" spans="47:47" x14ac:dyDescent="0.25">
      <c r="AU15763">
        <v>1116</v>
      </c>
    </row>
    <row r="15764" spans="47:47" x14ac:dyDescent="0.25">
      <c r="AU15764" t="s">
        <v>17747</v>
      </c>
    </row>
    <row r="15765" spans="47:47" x14ac:dyDescent="0.25">
      <c r="AU15765">
        <v>2125</v>
      </c>
    </row>
    <row r="15766" spans="47:47" x14ac:dyDescent="0.25">
      <c r="AU15766">
        <v>15132</v>
      </c>
    </row>
    <row r="15767" spans="47:47" x14ac:dyDescent="0.25">
      <c r="AU15767">
        <v>2120</v>
      </c>
    </row>
    <row r="15768" spans="47:47" x14ac:dyDescent="0.25">
      <c r="AU15768">
        <v>6090</v>
      </c>
    </row>
    <row r="15769" spans="47:47" x14ac:dyDescent="0.25">
      <c r="AU15769" t="s">
        <v>17748</v>
      </c>
    </row>
    <row r="15770" spans="47:47" x14ac:dyDescent="0.25">
      <c r="AU15770">
        <v>6092</v>
      </c>
    </row>
    <row r="15771" spans="47:47" x14ac:dyDescent="0.25">
      <c r="AU15771">
        <v>6091</v>
      </c>
    </row>
    <row r="15772" spans="47:47" x14ac:dyDescent="0.25">
      <c r="AU15772">
        <v>20454</v>
      </c>
    </row>
    <row r="15773" spans="47:47" x14ac:dyDescent="0.25">
      <c r="AU15773">
        <v>6095</v>
      </c>
    </row>
    <row r="15774" spans="47:47" x14ac:dyDescent="0.25">
      <c r="AU15774">
        <v>20411</v>
      </c>
    </row>
    <row r="15775" spans="47:47" x14ac:dyDescent="0.25">
      <c r="AU15775">
        <v>1119</v>
      </c>
    </row>
    <row r="15776" spans="47:47" x14ac:dyDescent="0.25">
      <c r="AU15776">
        <v>20450</v>
      </c>
    </row>
    <row r="15777" spans="47:47" x14ac:dyDescent="0.25">
      <c r="AU15777">
        <v>1118</v>
      </c>
    </row>
    <row r="15778" spans="47:47" x14ac:dyDescent="0.25">
      <c r="AU15778">
        <v>167</v>
      </c>
    </row>
    <row r="15779" spans="47:47" x14ac:dyDescent="0.25">
      <c r="AU15779">
        <v>537</v>
      </c>
    </row>
    <row r="15780" spans="47:47" x14ac:dyDescent="0.25">
      <c r="AU15780" t="s">
        <v>17749</v>
      </c>
    </row>
    <row r="15781" spans="47:47" x14ac:dyDescent="0.25">
      <c r="AU15781">
        <v>538</v>
      </c>
    </row>
    <row r="15782" spans="47:47" x14ac:dyDescent="0.25">
      <c r="AU15782">
        <v>20439</v>
      </c>
    </row>
    <row r="15783" spans="47:47" x14ac:dyDescent="0.25">
      <c r="AU15783">
        <v>15514</v>
      </c>
    </row>
    <row r="15784" spans="47:47" x14ac:dyDescent="0.25">
      <c r="AU15784">
        <v>20150</v>
      </c>
    </row>
    <row r="15785" spans="47:47" x14ac:dyDescent="0.25">
      <c r="AU15785">
        <v>3201</v>
      </c>
    </row>
    <row r="15786" spans="47:47" x14ac:dyDescent="0.25">
      <c r="AU15786">
        <v>20434</v>
      </c>
    </row>
    <row r="15787" spans="47:47" x14ac:dyDescent="0.25">
      <c r="AU15787" t="s">
        <v>17750</v>
      </c>
    </row>
    <row r="15788" spans="47:47" x14ac:dyDescent="0.25">
      <c r="AU15788">
        <v>20156</v>
      </c>
    </row>
    <row r="15789" spans="47:47" x14ac:dyDescent="0.25">
      <c r="AU15789">
        <v>20444</v>
      </c>
    </row>
    <row r="15790" spans="47:47" x14ac:dyDescent="0.25">
      <c r="AU15790">
        <v>483</v>
      </c>
    </row>
    <row r="15791" spans="47:47" x14ac:dyDescent="0.25">
      <c r="AU15791">
        <v>20305</v>
      </c>
    </row>
    <row r="15792" spans="47:47" x14ac:dyDescent="0.25">
      <c r="AU15792">
        <v>15515</v>
      </c>
    </row>
    <row r="15793" spans="47:47" x14ac:dyDescent="0.25">
      <c r="AU15793">
        <v>20468</v>
      </c>
    </row>
    <row r="15794" spans="47:47" x14ac:dyDescent="0.25">
      <c r="AU15794">
        <v>20455</v>
      </c>
    </row>
    <row r="15795" spans="47:47" x14ac:dyDescent="0.25">
      <c r="AU15795" t="s">
        <v>17751</v>
      </c>
    </row>
    <row r="15796" spans="47:47" x14ac:dyDescent="0.25">
      <c r="AU15796" t="s">
        <v>17752</v>
      </c>
    </row>
    <row r="15797" spans="47:47" x14ac:dyDescent="0.25">
      <c r="AU15797">
        <v>3202</v>
      </c>
    </row>
    <row r="15798" spans="47:47" x14ac:dyDescent="0.25">
      <c r="AU15798" t="s">
        <v>17753</v>
      </c>
    </row>
    <row r="15799" spans="47:47" x14ac:dyDescent="0.25">
      <c r="AU15799">
        <v>3205</v>
      </c>
    </row>
    <row r="15800" spans="47:47" x14ac:dyDescent="0.25">
      <c r="AU15800">
        <v>1045</v>
      </c>
    </row>
    <row r="15801" spans="47:47" x14ac:dyDescent="0.25">
      <c r="AU15801">
        <v>2026</v>
      </c>
    </row>
    <row r="15802" spans="47:47" x14ac:dyDescent="0.25">
      <c r="AU15802" t="s">
        <v>17754</v>
      </c>
    </row>
    <row r="15803" spans="47:47" x14ac:dyDescent="0.25">
      <c r="AU15803">
        <v>1042</v>
      </c>
    </row>
    <row r="15804" spans="47:47" x14ac:dyDescent="0.25">
      <c r="AU15804" t="s">
        <v>17755</v>
      </c>
    </row>
    <row r="15805" spans="47:47" x14ac:dyDescent="0.25">
      <c r="AU15805" t="s">
        <v>17756</v>
      </c>
    </row>
    <row r="15806" spans="47:47" x14ac:dyDescent="0.25">
      <c r="AU15806">
        <v>10021</v>
      </c>
    </row>
    <row r="15807" spans="47:47" x14ac:dyDescent="0.25">
      <c r="AU15807" t="s">
        <v>17757</v>
      </c>
    </row>
    <row r="15808" spans="47:47" x14ac:dyDescent="0.25">
      <c r="AU15808" t="s">
        <v>17758</v>
      </c>
    </row>
    <row r="15809" spans="47:47" x14ac:dyDescent="0.25">
      <c r="AU15809">
        <v>10022</v>
      </c>
    </row>
    <row r="15810" spans="47:47" x14ac:dyDescent="0.25">
      <c r="AU15810" t="s">
        <v>17759</v>
      </c>
    </row>
    <row r="15811" spans="47:47" x14ac:dyDescent="0.25">
      <c r="AU15811">
        <v>10023</v>
      </c>
    </row>
    <row r="15812" spans="47:47" x14ac:dyDescent="0.25">
      <c r="AU15812">
        <v>1043</v>
      </c>
    </row>
    <row r="15813" spans="47:47" x14ac:dyDescent="0.25">
      <c r="AU15813" t="s">
        <v>17760</v>
      </c>
    </row>
    <row r="15814" spans="47:47" x14ac:dyDescent="0.25">
      <c r="AU15814">
        <v>1046</v>
      </c>
    </row>
    <row r="15815" spans="47:47" x14ac:dyDescent="0.25">
      <c r="AU15815">
        <v>4033</v>
      </c>
    </row>
    <row r="15816" spans="47:47" x14ac:dyDescent="0.25">
      <c r="AU15816">
        <v>15503</v>
      </c>
    </row>
    <row r="15817" spans="47:47" x14ac:dyDescent="0.25">
      <c r="AU15817">
        <v>4025</v>
      </c>
    </row>
    <row r="15818" spans="47:47" x14ac:dyDescent="0.25">
      <c r="AU15818">
        <v>4039</v>
      </c>
    </row>
    <row r="15819" spans="47:47" x14ac:dyDescent="0.25">
      <c r="AU15819">
        <v>4036</v>
      </c>
    </row>
    <row r="15820" spans="47:47" x14ac:dyDescent="0.25">
      <c r="AU15820">
        <v>5941</v>
      </c>
    </row>
    <row r="15821" spans="47:47" x14ac:dyDescent="0.25">
      <c r="AU15821">
        <v>6006</v>
      </c>
    </row>
    <row r="15822" spans="47:47" x14ac:dyDescent="0.25">
      <c r="AU15822">
        <v>6001</v>
      </c>
    </row>
    <row r="15823" spans="47:47" x14ac:dyDescent="0.25">
      <c r="AU15823" t="s">
        <v>17761</v>
      </c>
    </row>
    <row r="15824" spans="47:47" x14ac:dyDescent="0.25">
      <c r="AU15824">
        <v>6015</v>
      </c>
    </row>
    <row r="15825" spans="47:47" x14ac:dyDescent="0.25">
      <c r="AU15825" t="s">
        <v>17762</v>
      </c>
    </row>
    <row r="15826" spans="47:47" x14ac:dyDescent="0.25">
      <c r="AU15826" t="s">
        <v>17763</v>
      </c>
    </row>
    <row r="15827" spans="47:47" x14ac:dyDescent="0.25">
      <c r="AU15827">
        <v>6010</v>
      </c>
    </row>
    <row r="15828" spans="47:47" x14ac:dyDescent="0.25">
      <c r="AU15828">
        <v>6009</v>
      </c>
    </row>
    <row r="15829" spans="47:47" x14ac:dyDescent="0.25">
      <c r="AU15829" t="s">
        <v>17764</v>
      </c>
    </row>
    <row r="15830" spans="47:47" x14ac:dyDescent="0.25">
      <c r="AU15830" t="s">
        <v>17765</v>
      </c>
    </row>
    <row r="15831" spans="47:47" x14ac:dyDescent="0.25">
      <c r="AU15831" t="s">
        <v>17766</v>
      </c>
    </row>
    <row r="15832" spans="47:47" x14ac:dyDescent="0.25">
      <c r="AU15832" t="s">
        <v>17767</v>
      </c>
    </row>
    <row r="15833" spans="47:47" x14ac:dyDescent="0.25">
      <c r="AU15833">
        <v>20369</v>
      </c>
    </row>
    <row r="15834" spans="47:47" x14ac:dyDescent="0.25">
      <c r="AU15834" t="s">
        <v>17768</v>
      </c>
    </row>
    <row r="15835" spans="47:47" x14ac:dyDescent="0.25">
      <c r="AU15835">
        <v>20265</v>
      </c>
    </row>
    <row r="15836" spans="47:47" x14ac:dyDescent="0.25">
      <c r="AU15836" t="s">
        <v>17769</v>
      </c>
    </row>
    <row r="15837" spans="47:47" x14ac:dyDescent="0.25">
      <c r="AU15837">
        <v>20252</v>
      </c>
    </row>
    <row r="15838" spans="47:47" x14ac:dyDescent="0.25">
      <c r="AU15838" t="s">
        <v>17770</v>
      </c>
    </row>
    <row r="15839" spans="47:47" x14ac:dyDescent="0.25">
      <c r="AU15839" t="s">
        <v>17771</v>
      </c>
    </row>
    <row r="15840" spans="47:47" x14ac:dyDescent="0.25">
      <c r="AU15840">
        <v>20311</v>
      </c>
    </row>
    <row r="15841" spans="47:47" x14ac:dyDescent="0.25">
      <c r="AU15841">
        <v>274</v>
      </c>
    </row>
    <row r="15842" spans="47:47" x14ac:dyDescent="0.25">
      <c r="AU15842" t="s">
        <v>17772</v>
      </c>
    </row>
    <row r="15843" spans="47:47" x14ac:dyDescent="0.25">
      <c r="AU15843" t="s">
        <v>17773</v>
      </c>
    </row>
    <row r="15844" spans="47:47" x14ac:dyDescent="0.25">
      <c r="AU15844" t="s">
        <v>17774</v>
      </c>
    </row>
    <row r="15845" spans="47:47" x14ac:dyDescent="0.25">
      <c r="AU15845" t="s">
        <v>17775</v>
      </c>
    </row>
    <row r="15846" spans="47:47" x14ac:dyDescent="0.25">
      <c r="AU15846" t="s">
        <v>17776</v>
      </c>
    </row>
    <row r="15847" spans="47:47" x14ac:dyDescent="0.25">
      <c r="AU15847" t="s">
        <v>17777</v>
      </c>
    </row>
    <row r="15848" spans="47:47" x14ac:dyDescent="0.25">
      <c r="AU15848">
        <v>651</v>
      </c>
    </row>
    <row r="15849" spans="47:47" x14ac:dyDescent="0.25">
      <c r="AU15849">
        <v>424</v>
      </c>
    </row>
    <row r="15850" spans="47:47" x14ac:dyDescent="0.25">
      <c r="AU15850">
        <v>167</v>
      </c>
    </row>
    <row r="15851" spans="47:47" x14ac:dyDescent="0.25">
      <c r="AU15851">
        <v>716</v>
      </c>
    </row>
    <row r="15852" spans="47:47" x14ac:dyDescent="0.25">
      <c r="AU15852">
        <v>351</v>
      </c>
    </row>
    <row r="15853" spans="47:47" x14ac:dyDescent="0.25">
      <c r="AU15853">
        <v>367</v>
      </c>
    </row>
    <row r="15854" spans="47:47" x14ac:dyDescent="0.25">
      <c r="AU15854" t="s">
        <v>17778</v>
      </c>
    </row>
    <row r="15855" spans="47:47" x14ac:dyDescent="0.25">
      <c r="AU15855">
        <v>366</v>
      </c>
    </row>
    <row r="15856" spans="47:47" x14ac:dyDescent="0.25">
      <c r="AU15856" t="s">
        <v>17779</v>
      </c>
    </row>
    <row r="15857" spans="47:47" x14ac:dyDescent="0.25">
      <c r="AU15857">
        <v>202202</v>
      </c>
    </row>
    <row r="15858" spans="47:47" x14ac:dyDescent="0.25">
      <c r="AU15858">
        <v>5012</v>
      </c>
    </row>
    <row r="15859" spans="47:47" x14ac:dyDescent="0.25">
      <c r="AU15859">
        <v>8108</v>
      </c>
    </row>
    <row r="15860" spans="47:47" x14ac:dyDescent="0.25">
      <c r="AU15860" t="s">
        <v>17780</v>
      </c>
    </row>
    <row r="15861" spans="47:47" x14ac:dyDescent="0.25">
      <c r="AU15861" t="s">
        <v>17781</v>
      </c>
    </row>
    <row r="15862" spans="47:47" x14ac:dyDescent="0.25">
      <c r="AU15862">
        <v>935</v>
      </c>
    </row>
    <row r="15863" spans="47:47" x14ac:dyDescent="0.25">
      <c r="AU15863">
        <v>8110</v>
      </c>
    </row>
    <row r="15864" spans="47:47" x14ac:dyDescent="0.25">
      <c r="AU15864">
        <v>20487</v>
      </c>
    </row>
    <row r="15865" spans="47:47" x14ac:dyDescent="0.25">
      <c r="AU15865">
        <v>739</v>
      </c>
    </row>
    <row r="15866" spans="47:47" x14ac:dyDescent="0.25">
      <c r="AU15866" t="s">
        <v>17782</v>
      </c>
    </row>
    <row r="15867" spans="47:47" x14ac:dyDescent="0.25">
      <c r="AU15867">
        <v>8003</v>
      </c>
    </row>
    <row r="15868" spans="47:47" x14ac:dyDescent="0.25">
      <c r="AU15868">
        <v>797</v>
      </c>
    </row>
    <row r="15869" spans="47:47" x14ac:dyDescent="0.25">
      <c r="AU15869">
        <v>8010</v>
      </c>
    </row>
    <row r="15870" spans="47:47" x14ac:dyDescent="0.25">
      <c r="AU15870" t="s">
        <v>17783</v>
      </c>
    </row>
    <row r="15871" spans="47:47" x14ac:dyDescent="0.25">
      <c r="AU15871">
        <v>20834</v>
      </c>
    </row>
    <row r="15872" spans="47:47" x14ac:dyDescent="0.25">
      <c r="AU15872">
        <v>20865</v>
      </c>
    </row>
    <row r="15873" spans="47:47" x14ac:dyDescent="0.25">
      <c r="AU15873" t="s">
        <v>17784</v>
      </c>
    </row>
    <row r="15874" spans="47:47" x14ac:dyDescent="0.25">
      <c r="AU15874">
        <v>16178</v>
      </c>
    </row>
    <row r="15875" spans="47:47" x14ac:dyDescent="0.25">
      <c r="AU15875">
        <v>25336</v>
      </c>
    </row>
    <row r="15876" spans="47:47" x14ac:dyDescent="0.25">
      <c r="AU15876">
        <v>25452</v>
      </c>
    </row>
    <row r="15877" spans="47:47" x14ac:dyDescent="0.25">
      <c r="AU15877">
        <v>29010</v>
      </c>
    </row>
    <row r="15878" spans="47:47" x14ac:dyDescent="0.25">
      <c r="AU15878">
        <v>2036406</v>
      </c>
    </row>
    <row r="15879" spans="47:47" x14ac:dyDescent="0.25">
      <c r="AU15879" t="s">
        <v>17785</v>
      </c>
    </row>
    <row r="15880" spans="47:47" x14ac:dyDescent="0.25">
      <c r="AU15880">
        <v>20376</v>
      </c>
    </row>
    <row r="15881" spans="47:47" x14ac:dyDescent="0.25">
      <c r="AU15881">
        <v>2020722</v>
      </c>
    </row>
    <row r="15882" spans="47:47" x14ac:dyDescent="0.25">
      <c r="AU15882">
        <v>20330</v>
      </c>
    </row>
    <row r="15883" spans="47:47" x14ac:dyDescent="0.25">
      <c r="AU15883">
        <v>20830</v>
      </c>
    </row>
    <row r="15884" spans="47:47" x14ac:dyDescent="0.25">
      <c r="AU15884">
        <v>20855</v>
      </c>
    </row>
    <row r="15885" spans="47:47" x14ac:dyDescent="0.25">
      <c r="AU15885">
        <v>20495</v>
      </c>
    </row>
    <row r="15886" spans="47:47" x14ac:dyDescent="0.25">
      <c r="AU15886">
        <v>781</v>
      </c>
    </row>
    <row r="15887" spans="47:47" x14ac:dyDescent="0.25">
      <c r="AU15887">
        <v>20452</v>
      </c>
    </row>
    <row r="15888" spans="47:47" x14ac:dyDescent="0.25">
      <c r="AU15888">
        <v>20462</v>
      </c>
    </row>
    <row r="15889" spans="47:47" x14ac:dyDescent="0.25">
      <c r="AU15889">
        <v>20532</v>
      </c>
    </row>
    <row r="15890" spans="47:47" x14ac:dyDescent="0.25">
      <c r="AU15890">
        <v>20461</v>
      </c>
    </row>
    <row r="15891" spans="47:47" x14ac:dyDescent="0.25">
      <c r="AU15891" t="s">
        <v>17786</v>
      </c>
    </row>
    <row r="15892" spans="47:47" x14ac:dyDescent="0.25">
      <c r="AU15892">
        <v>20837</v>
      </c>
    </row>
    <row r="15893" spans="47:47" x14ac:dyDescent="0.25">
      <c r="AU15893" t="s">
        <v>17787</v>
      </c>
    </row>
    <row r="15894" spans="47:47" x14ac:dyDescent="0.25">
      <c r="AU15894" t="s">
        <v>17788</v>
      </c>
    </row>
    <row r="15895" spans="47:47" x14ac:dyDescent="0.25">
      <c r="AU15895">
        <v>1210</v>
      </c>
    </row>
    <row r="15896" spans="47:47" x14ac:dyDescent="0.25">
      <c r="AU15896" t="s">
        <v>17789</v>
      </c>
    </row>
    <row r="15897" spans="47:47" x14ac:dyDescent="0.25">
      <c r="AU15897" t="s">
        <v>17790</v>
      </c>
    </row>
    <row r="15898" spans="47:47" x14ac:dyDescent="0.25">
      <c r="AU15898" t="s">
        <v>17791</v>
      </c>
    </row>
    <row r="15899" spans="47:47" x14ac:dyDescent="0.25">
      <c r="AU15899" t="s">
        <v>17792</v>
      </c>
    </row>
    <row r="15900" spans="47:47" x14ac:dyDescent="0.25">
      <c r="AU15900" t="s">
        <v>17793</v>
      </c>
    </row>
    <row r="15901" spans="47:47" x14ac:dyDescent="0.25">
      <c r="AU15901">
        <v>11007</v>
      </c>
    </row>
    <row r="15902" spans="47:47" x14ac:dyDescent="0.25">
      <c r="AU15902">
        <v>261</v>
      </c>
    </row>
    <row r="15903" spans="47:47" x14ac:dyDescent="0.25">
      <c r="AU15903">
        <v>270</v>
      </c>
    </row>
    <row r="15904" spans="47:47" x14ac:dyDescent="0.25">
      <c r="AU15904">
        <v>540</v>
      </c>
    </row>
    <row r="15905" spans="47:47" x14ac:dyDescent="0.25">
      <c r="AU15905" t="s">
        <v>17794</v>
      </c>
    </row>
    <row r="15906" spans="47:47" x14ac:dyDescent="0.25">
      <c r="AU15906" t="s">
        <v>17795</v>
      </c>
    </row>
    <row r="15907" spans="47:47" x14ac:dyDescent="0.25">
      <c r="AU15907" t="s">
        <v>17796</v>
      </c>
    </row>
    <row r="15908" spans="47:47" x14ac:dyDescent="0.25">
      <c r="AU15908" t="s">
        <v>17797</v>
      </c>
    </row>
    <row r="15909" spans="47:47" x14ac:dyDescent="0.25">
      <c r="AU15909">
        <v>20.56</v>
      </c>
    </row>
    <row r="15910" spans="47:47" x14ac:dyDescent="0.25">
      <c r="AU15910">
        <v>20559</v>
      </c>
    </row>
    <row r="15911" spans="47:47" x14ac:dyDescent="0.25">
      <c r="AU15911">
        <v>28018</v>
      </c>
    </row>
    <row r="15912" spans="47:47" x14ac:dyDescent="0.25">
      <c r="AU15912">
        <v>20571</v>
      </c>
    </row>
    <row r="15913" spans="47:47" x14ac:dyDescent="0.25">
      <c r="AU15913">
        <v>20563</v>
      </c>
    </row>
    <row r="15914" spans="47:47" x14ac:dyDescent="0.25">
      <c r="AU15914">
        <v>20574</v>
      </c>
    </row>
    <row r="15915" spans="47:47" x14ac:dyDescent="0.25">
      <c r="AU15915">
        <v>15.688000000000001</v>
      </c>
    </row>
    <row r="15916" spans="47:47" x14ac:dyDescent="0.25">
      <c r="AU15916">
        <v>651</v>
      </c>
    </row>
    <row r="15917" spans="47:47" x14ac:dyDescent="0.25">
      <c r="AU15917">
        <v>172</v>
      </c>
    </row>
    <row r="15918" spans="47:47" x14ac:dyDescent="0.25">
      <c r="AU15918">
        <v>1017</v>
      </c>
    </row>
    <row r="15919" spans="47:47" x14ac:dyDescent="0.25">
      <c r="AU15919">
        <v>271</v>
      </c>
    </row>
    <row r="15920" spans="47:47" x14ac:dyDescent="0.25">
      <c r="AU15920">
        <v>101</v>
      </c>
    </row>
    <row r="15921" spans="47:47" x14ac:dyDescent="0.25">
      <c r="AU15921">
        <v>863</v>
      </c>
    </row>
    <row r="15922" spans="47:47" x14ac:dyDescent="0.25">
      <c r="AU15922">
        <v>80031</v>
      </c>
    </row>
    <row r="15923" spans="47:47" x14ac:dyDescent="0.25">
      <c r="AU15923">
        <v>39509</v>
      </c>
    </row>
    <row r="15924" spans="47:47" x14ac:dyDescent="0.25">
      <c r="AU15924">
        <v>39511</v>
      </c>
    </row>
    <row r="15925" spans="47:47" x14ac:dyDescent="0.25">
      <c r="AU15925">
        <v>900</v>
      </c>
    </row>
    <row r="15926" spans="47:47" x14ac:dyDescent="0.25">
      <c r="AU15926">
        <v>908</v>
      </c>
    </row>
    <row r="15927" spans="47:47" x14ac:dyDescent="0.25">
      <c r="AU15927">
        <v>803</v>
      </c>
    </row>
    <row r="15928" spans="47:47" x14ac:dyDescent="0.25">
      <c r="AU15928">
        <v>800</v>
      </c>
    </row>
    <row r="15929" spans="47:47" x14ac:dyDescent="0.25">
      <c r="AU15929">
        <v>813</v>
      </c>
    </row>
    <row r="15930" spans="47:47" x14ac:dyDescent="0.25">
      <c r="AU15930">
        <v>1210</v>
      </c>
    </row>
    <row r="15931" spans="47:47" x14ac:dyDescent="0.25">
      <c r="AU15931">
        <v>9450</v>
      </c>
    </row>
    <row r="15932" spans="47:47" x14ac:dyDescent="0.25">
      <c r="AU15932">
        <v>9452</v>
      </c>
    </row>
    <row r="15933" spans="47:47" x14ac:dyDescent="0.25">
      <c r="AU15933">
        <v>17006</v>
      </c>
    </row>
    <row r="15934" spans="47:47" x14ac:dyDescent="0.25">
      <c r="AU15934">
        <v>17002</v>
      </c>
    </row>
    <row r="15935" spans="47:47" x14ac:dyDescent="0.25">
      <c r="AU15935">
        <v>4026</v>
      </c>
    </row>
    <row r="15936" spans="47:47" x14ac:dyDescent="0.25">
      <c r="AU15936">
        <v>4029</v>
      </c>
    </row>
    <row r="15937" spans="47:47" x14ac:dyDescent="0.25">
      <c r="AU15937">
        <v>164</v>
      </c>
    </row>
    <row r="15938" spans="47:47" x14ac:dyDescent="0.25">
      <c r="AU15938">
        <v>169</v>
      </c>
    </row>
    <row r="15939" spans="47:47" x14ac:dyDescent="0.25">
      <c r="AU15939">
        <v>188</v>
      </c>
    </row>
    <row r="15940" spans="47:47" x14ac:dyDescent="0.25">
      <c r="AU15940">
        <v>6015</v>
      </c>
    </row>
    <row r="15941" spans="47:47" x14ac:dyDescent="0.25">
      <c r="AU15941">
        <v>6020</v>
      </c>
    </row>
    <row r="15942" spans="47:47" x14ac:dyDescent="0.25">
      <c r="AU15942">
        <v>150003</v>
      </c>
    </row>
    <row r="15943" spans="47:47" x14ac:dyDescent="0.25">
      <c r="AU15943">
        <v>150001</v>
      </c>
    </row>
    <row r="15944" spans="47:47" x14ac:dyDescent="0.25">
      <c r="AU15944">
        <v>150002</v>
      </c>
    </row>
    <row r="15945" spans="47:47" x14ac:dyDescent="0.25">
      <c r="AU15945">
        <v>155008</v>
      </c>
    </row>
    <row r="15946" spans="47:47" x14ac:dyDescent="0.25">
      <c r="AU15946">
        <v>155007</v>
      </c>
    </row>
    <row r="15947" spans="47:47" x14ac:dyDescent="0.25">
      <c r="AU15947">
        <v>12009</v>
      </c>
    </row>
    <row r="15948" spans="47:47" x14ac:dyDescent="0.25">
      <c r="AU15948">
        <v>12008</v>
      </c>
    </row>
    <row r="15949" spans="47:47" x14ac:dyDescent="0.25">
      <c r="AU15949">
        <v>12010</v>
      </c>
    </row>
    <row r="15950" spans="47:47" x14ac:dyDescent="0.25">
      <c r="AU15950">
        <v>14009</v>
      </c>
    </row>
    <row r="15951" spans="47:47" x14ac:dyDescent="0.25">
      <c r="AU15951">
        <v>14010</v>
      </c>
    </row>
    <row r="15952" spans="47:47" x14ac:dyDescent="0.25">
      <c r="AU15952">
        <v>14004</v>
      </c>
    </row>
    <row r="15953" spans="47:47" x14ac:dyDescent="0.25">
      <c r="AU15953">
        <v>14003</v>
      </c>
    </row>
    <row r="15954" spans="47:47" x14ac:dyDescent="0.25">
      <c r="AU15954">
        <v>42009</v>
      </c>
    </row>
    <row r="15955" spans="47:47" x14ac:dyDescent="0.25">
      <c r="AU15955">
        <v>42008</v>
      </c>
    </row>
    <row r="15956" spans="47:47" x14ac:dyDescent="0.25">
      <c r="AU15956">
        <v>71703</v>
      </c>
    </row>
    <row r="15957" spans="47:47" x14ac:dyDescent="0.25">
      <c r="AU15957">
        <v>71706</v>
      </c>
    </row>
    <row r="15958" spans="47:47" x14ac:dyDescent="0.25">
      <c r="AU15958" t="s">
        <v>17798</v>
      </c>
    </row>
    <row r="15959" spans="47:47" x14ac:dyDescent="0.25">
      <c r="AU15959" t="s">
        <v>17799</v>
      </c>
    </row>
    <row r="15960" spans="47:47" x14ac:dyDescent="0.25">
      <c r="AU15960">
        <v>437</v>
      </c>
    </row>
    <row r="15961" spans="47:47" x14ac:dyDescent="0.25">
      <c r="AU15961">
        <v>434</v>
      </c>
    </row>
    <row r="15962" spans="47:47" x14ac:dyDescent="0.25">
      <c r="AU15962">
        <v>355004</v>
      </c>
    </row>
    <row r="15963" spans="47:47" x14ac:dyDescent="0.25">
      <c r="AU15963">
        <v>8626</v>
      </c>
    </row>
    <row r="15964" spans="47:47" x14ac:dyDescent="0.25">
      <c r="AU15964">
        <v>19628</v>
      </c>
    </row>
    <row r="15965" spans="47:47" x14ac:dyDescent="0.25">
      <c r="AU15965">
        <v>8615</v>
      </c>
    </row>
    <row r="15966" spans="47:47" x14ac:dyDescent="0.25">
      <c r="AU15966">
        <v>8402</v>
      </c>
    </row>
    <row r="15967" spans="47:47" x14ac:dyDescent="0.25">
      <c r="AU15967">
        <v>8405</v>
      </c>
    </row>
    <row r="15968" spans="47:47" x14ac:dyDescent="0.25">
      <c r="AU15968">
        <v>8404</v>
      </c>
    </row>
    <row r="15969" spans="47:47" x14ac:dyDescent="0.25">
      <c r="AU15969">
        <v>6013</v>
      </c>
    </row>
    <row r="15970" spans="47:47" x14ac:dyDescent="0.25">
      <c r="AU15970">
        <v>6011</v>
      </c>
    </row>
    <row r="15971" spans="47:47" x14ac:dyDescent="0.25">
      <c r="AU15971">
        <v>6012</v>
      </c>
    </row>
    <row r="15972" spans="47:47" x14ac:dyDescent="0.25">
      <c r="AU15972" t="s">
        <v>17800</v>
      </c>
    </row>
    <row r="15973" spans="47:47" x14ac:dyDescent="0.25">
      <c r="AU15973" t="s">
        <v>17801</v>
      </c>
    </row>
    <row r="15974" spans="47:47" x14ac:dyDescent="0.25">
      <c r="AU15974" t="s">
        <v>17802</v>
      </c>
    </row>
    <row r="15975" spans="47:47" x14ac:dyDescent="0.25">
      <c r="AU15975" t="s">
        <v>17803</v>
      </c>
    </row>
    <row r="15976" spans="47:47" x14ac:dyDescent="0.25">
      <c r="AU15976" t="s">
        <v>17804</v>
      </c>
    </row>
    <row r="15977" spans="47:47" x14ac:dyDescent="0.25">
      <c r="AU15977">
        <v>302024</v>
      </c>
    </row>
    <row r="15978" spans="47:47" x14ac:dyDescent="0.25">
      <c r="AU15978">
        <v>1008</v>
      </c>
    </row>
    <row r="15979" spans="47:47" x14ac:dyDescent="0.25">
      <c r="AU15979">
        <v>1002</v>
      </c>
    </row>
    <row r="15980" spans="47:47" x14ac:dyDescent="0.25">
      <c r="AU15980" t="s">
        <v>17805</v>
      </c>
    </row>
    <row r="15981" spans="47:47" x14ac:dyDescent="0.25">
      <c r="AU15981">
        <v>281</v>
      </c>
    </row>
    <row r="15982" spans="47:47" x14ac:dyDescent="0.25">
      <c r="AU15982">
        <v>285</v>
      </c>
    </row>
    <row r="15983" spans="47:47" x14ac:dyDescent="0.25">
      <c r="AU15983">
        <v>68</v>
      </c>
    </row>
    <row r="15984" spans="47:47" x14ac:dyDescent="0.25">
      <c r="AU15984">
        <v>66</v>
      </c>
    </row>
    <row r="15985" spans="47:47" x14ac:dyDescent="0.25">
      <c r="AU15985">
        <v>65</v>
      </c>
    </row>
    <row r="15986" spans="47:47" x14ac:dyDescent="0.25">
      <c r="AU15986">
        <v>6101</v>
      </c>
    </row>
    <row r="15987" spans="47:47" x14ac:dyDescent="0.25">
      <c r="AU15987">
        <v>6102</v>
      </c>
    </row>
    <row r="15988" spans="47:47" x14ac:dyDescent="0.25">
      <c r="AU15988">
        <v>15671</v>
      </c>
    </row>
    <row r="15989" spans="47:47" x14ac:dyDescent="0.25">
      <c r="AU15989">
        <v>28002</v>
      </c>
    </row>
    <row r="15990" spans="47:47" x14ac:dyDescent="0.25">
      <c r="AU15990">
        <v>15669</v>
      </c>
    </row>
    <row r="15991" spans="47:47" x14ac:dyDescent="0.25">
      <c r="AU15991">
        <v>28028</v>
      </c>
    </row>
    <row r="15992" spans="47:47" x14ac:dyDescent="0.25">
      <c r="AU15992">
        <v>20569</v>
      </c>
    </row>
    <row r="15993" spans="47:47" x14ac:dyDescent="0.25">
      <c r="AU15993">
        <v>28008</v>
      </c>
    </row>
    <row r="15994" spans="47:47" x14ac:dyDescent="0.25">
      <c r="AU15994">
        <v>20644</v>
      </c>
    </row>
    <row r="15995" spans="47:47" x14ac:dyDescent="0.25">
      <c r="AU15995">
        <v>20583</v>
      </c>
    </row>
    <row r="15996" spans="47:47" x14ac:dyDescent="0.25">
      <c r="AU15996">
        <v>28023</v>
      </c>
    </row>
    <row r="15997" spans="47:47" x14ac:dyDescent="0.25">
      <c r="AU15997">
        <v>77.28</v>
      </c>
    </row>
    <row r="15998" spans="47:47" x14ac:dyDescent="0.25">
      <c r="AU15998">
        <v>610</v>
      </c>
    </row>
    <row r="15999" spans="47:47" x14ac:dyDescent="0.25">
      <c r="AU15999">
        <v>2090</v>
      </c>
    </row>
    <row r="16000" spans="47:47" x14ac:dyDescent="0.25">
      <c r="AU16000">
        <v>1090</v>
      </c>
    </row>
    <row r="16001" spans="47:47" x14ac:dyDescent="0.25">
      <c r="AU16001">
        <v>25500</v>
      </c>
    </row>
    <row r="16002" spans="47:47" x14ac:dyDescent="0.25">
      <c r="AU16002">
        <v>630</v>
      </c>
    </row>
    <row r="16003" spans="47:47" x14ac:dyDescent="0.25">
      <c r="AU16003">
        <v>663</v>
      </c>
    </row>
    <row r="16004" spans="47:47" x14ac:dyDescent="0.25">
      <c r="AU16004">
        <v>643</v>
      </c>
    </row>
    <row r="16005" spans="47:47" x14ac:dyDescent="0.25">
      <c r="AU16005">
        <v>7077</v>
      </c>
    </row>
    <row r="16006" spans="47:47" x14ac:dyDescent="0.25">
      <c r="AU16006">
        <v>7060</v>
      </c>
    </row>
    <row r="16007" spans="47:47" x14ac:dyDescent="0.25">
      <c r="AU16007">
        <v>7096</v>
      </c>
    </row>
    <row r="16008" spans="47:47" x14ac:dyDescent="0.25">
      <c r="AU16008">
        <v>7119</v>
      </c>
    </row>
    <row r="16009" spans="47:47" x14ac:dyDescent="0.25">
      <c r="AU16009">
        <v>7103</v>
      </c>
    </row>
    <row r="16010" spans="47:47" x14ac:dyDescent="0.25">
      <c r="AU16010">
        <v>2666</v>
      </c>
    </row>
    <row r="16011" spans="47:47" x14ac:dyDescent="0.25">
      <c r="AU16011" t="s">
        <v>17806</v>
      </c>
    </row>
    <row r="16012" spans="47:47" x14ac:dyDescent="0.25">
      <c r="AU16012">
        <v>2661</v>
      </c>
    </row>
    <row r="16013" spans="47:47" x14ac:dyDescent="0.25">
      <c r="AU16013">
        <v>102</v>
      </c>
    </row>
    <row r="16014" spans="47:47" x14ac:dyDescent="0.25">
      <c r="AU16014">
        <v>103</v>
      </c>
    </row>
    <row r="16015" spans="47:47" x14ac:dyDescent="0.25">
      <c r="AU16015">
        <v>106</v>
      </c>
    </row>
    <row r="16016" spans="47:47" x14ac:dyDescent="0.25">
      <c r="AU16016">
        <v>25502</v>
      </c>
    </row>
    <row r="16017" spans="47:47" x14ac:dyDescent="0.25">
      <c r="AU16017">
        <v>208</v>
      </c>
    </row>
    <row r="16018" spans="47:47" x14ac:dyDescent="0.25">
      <c r="AU16018">
        <v>205</v>
      </c>
    </row>
    <row r="16019" spans="47:47" x14ac:dyDescent="0.25">
      <c r="AU16019">
        <v>206</v>
      </c>
    </row>
    <row r="16020" spans="47:47" x14ac:dyDescent="0.25">
      <c r="AU16020">
        <v>203</v>
      </c>
    </row>
    <row r="16021" spans="47:47" x14ac:dyDescent="0.25">
      <c r="AU16021">
        <v>204</v>
      </c>
    </row>
    <row r="16022" spans="47:47" x14ac:dyDescent="0.25">
      <c r="AU16022">
        <v>707</v>
      </c>
    </row>
    <row r="16023" spans="47:47" x14ac:dyDescent="0.25">
      <c r="AU16023">
        <v>709</v>
      </c>
    </row>
    <row r="16024" spans="47:47" x14ac:dyDescent="0.25">
      <c r="AU16024">
        <v>413</v>
      </c>
    </row>
    <row r="16025" spans="47:47" x14ac:dyDescent="0.25">
      <c r="AU16025">
        <v>8326</v>
      </c>
    </row>
    <row r="16026" spans="47:47" x14ac:dyDescent="0.25">
      <c r="AU16026">
        <v>8300</v>
      </c>
    </row>
    <row r="16027" spans="47:47" x14ac:dyDescent="0.25">
      <c r="AU16027">
        <v>8310</v>
      </c>
    </row>
    <row r="16028" spans="47:47" x14ac:dyDescent="0.25">
      <c r="AU16028" t="s">
        <v>17807</v>
      </c>
    </row>
    <row r="16029" spans="47:47" x14ac:dyDescent="0.25">
      <c r="AU16029">
        <v>25398</v>
      </c>
    </row>
    <row r="16030" spans="47:47" x14ac:dyDescent="0.25">
      <c r="AU16030">
        <v>20854</v>
      </c>
    </row>
    <row r="16031" spans="47:47" x14ac:dyDescent="0.25">
      <c r="AU16031">
        <v>9</v>
      </c>
    </row>
    <row r="16032" spans="47:47" x14ac:dyDescent="0.25">
      <c r="AU16032">
        <v>6</v>
      </c>
    </row>
    <row r="16033" spans="47:47" x14ac:dyDescent="0.25">
      <c r="AU16033">
        <v>8</v>
      </c>
    </row>
    <row r="16034" spans="47:47" x14ac:dyDescent="0.25">
      <c r="AU16034">
        <v>101</v>
      </c>
    </row>
    <row r="16035" spans="47:47" x14ac:dyDescent="0.25">
      <c r="AU16035">
        <v>153113</v>
      </c>
    </row>
    <row r="16036" spans="47:47" x14ac:dyDescent="0.25">
      <c r="AU16036">
        <v>20496</v>
      </c>
    </row>
    <row r="16037" spans="47:47" x14ac:dyDescent="0.25">
      <c r="AU16037">
        <v>1</v>
      </c>
    </row>
    <row r="16038" spans="47:47" x14ac:dyDescent="0.25">
      <c r="AU16038" t="s">
        <v>17808</v>
      </c>
    </row>
    <row r="16039" spans="47:47" x14ac:dyDescent="0.25">
      <c r="AU16039">
        <v>60</v>
      </c>
    </row>
    <row r="16040" spans="47:47" x14ac:dyDescent="0.25">
      <c r="AU16040">
        <v>20868</v>
      </c>
    </row>
    <row r="16041" spans="47:47" x14ac:dyDescent="0.25">
      <c r="AU16041">
        <v>2.0335000000000001</v>
      </c>
    </row>
    <row r="16042" spans="47:47" x14ac:dyDescent="0.25">
      <c r="AU16042">
        <v>2.0337999999999998</v>
      </c>
    </row>
    <row r="16043" spans="47:47" x14ac:dyDescent="0.25">
      <c r="AU16043" t="s">
        <v>17809</v>
      </c>
    </row>
    <row r="16044" spans="47:47" x14ac:dyDescent="0.25">
      <c r="AU16044" t="s">
        <v>17810</v>
      </c>
    </row>
    <row r="16045" spans="47:47" x14ac:dyDescent="0.25">
      <c r="AU16045">
        <v>130.00139999999999</v>
      </c>
    </row>
    <row r="16046" spans="47:47" x14ac:dyDescent="0.25">
      <c r="AU16046">
        <v>130.00030000000001</v>
      </c>
    </row>
    <row r="16047" spans="47:47" x14ac:dyDescent="0.25">
      <c r="AU16047">
        <v>883</v>
      </c>
    </row>
    <row r="16048" spans="47:47" x14ac:dyDescent="0.25">
      <c r="AU16048">
        <v>849</v>
      </c>
    </row>
    <row r="16049" spans="47:47" x14ac:dyDescent="0.25">
      <c r="AU16049">
        <v>885</v>
      </c>
    </row>
    <row r="16050" spans="47:47" x14ac:dyDescent="0.25">
      <c r="AU16050" t="s">
        <v>17811</v>
      </c>
    </row>
    <row r="16051" spans="47:47" x14ac:dyDescent="0.25">
      <c r="AU16051">
        <v>128534</v>
      </c>
    </row>
    <row r="16052" spans="47:47" x14ac:dyDescent="0.25">
      <c r="AU16052">
        <v>5033101</v>
      </c>
    </row>
    <row r="16053" spans="47:47" x14ac:dyDescent="0.25">
      <c r="AU16053">
        <v>15798</v>
      </c>
    </row>
    <row r="16054" spans="47:47" x14ac:dyDescent="0.25">
      <c r="AU16054">
        <v>20558</v>
      </c>
    </row>
    <row r="16055" spans="47:47" x14ac:dyDescent="0.25">
      <c r="AU16055">
        <v>901</v>
      </c>
    </row>
    <row r="16056" spans="47:47" x14ac:dyDescent="0.25">
      <c r="AU16056">
        <v>20305</v>
      </c>
    </row>
    <row r="16057" spans="47:47" x14ac:dyDescent="0.25">
      <c r="AU16057">
        <v>28018</v>
      </c>
    </row>
    <row r="16058" spans="47:47" x14ac:dyDescent="0.25">
      <c r="AU16058">
        <v>28021</v>
      </c>
    </row>
    <row r="16059" spans="47:47" x14ac:dyDescent="0.25">
      <c r="AU16059" t="s">
        <v>17812</v>
      </c>
    </row>
    <row r="16060" spans="47:47" x14ac:dyDescent="0.25">
      <c r="AU16060">
        <v>20704</v>
      </c>
    </row>
    <row r="16061" spans="47:47" x14ac:dyDescent="0.25">
      <c r="AU16061">
        <v>20664</v>
      </c>
    </row>
    <row r="16062" spans="47:47" x14ac:dyDescent="0.25">
      <c r="AU16062">
        <v>20667</v>
      </c>
    </row>
    <row r="16063" spans="47:47" x14ac:dyDescent="0.25">
      <c r="AU16063">
        <v>21072</v>
      </c>
    </row>
    <row r="16064" spans="47:47" x14ac:dyDescent="0.25">
      <c r="AU16064">
        <v>21075</v>
      </c>
    </row>
    <row r="16065" spans="47:47" x14ac:dyDescent="0.25">
      <c r="AU16065">
        <v>1047</v>
      </c>
    </row>
    <row r="16066" spans="47:47" x14ac:dyDescent="0.25">
      <c r="AU16066">
        <v>1045</v>
      </c>
    </row>
    <row r="16067" spans="47:47" x14ac:dyDescent="0.25">
      <c r="AU16067" t="s">
        <v>17813</v>
      </c>
    </row>
    <row r="16068" spans="47:47" x14ac:dyDescent="0.25">
      <c r="AU16068">
        <v>2050</v>
      </c>
    </row>
    <row r="16069" spans="47:47" x14ac:dyDescent="0.25">
      <c r="AU16069" t="s">
        <v>17814</v>
      </c>
    </row>
    <row r="16070" spans="47:47" x14ac:dyDescent="0.25">
      <c r="AU16070">
        <v>128</v>
      </c>
    </row>
    <row r="16071" spans="47:47" x14ac:dyDescent="0.25">
      <c r="AU16071">
        <v>503</v>
      </c>
    </row>
    <row r="16072" spans="47:47" x14ac:dyDescent="0.25">
      <c r="AU16072">
        <v>507</v>
      </c>
    </row>
    <row r="16073" spans="47:47" x14ac:dyDescent="0.25">
      <c r="AU16073">
        <v>3</v>
      </c>
    </row>
    <row r="16074" spans="47:47" x14ac:dyDescent="0.25">
      <c r="AU16074">
        <v>14</v>
      </c>
    </row>
    <row r="16075" spans="47:47" x14ac:dyDescent="0.25">
      <c r="AU16075">
        <v>50</v>
      </c>
    </row>
    <row r="16076" spans="47:47" x14ac:dyDescent="0.25">
      <c r="AU16076">
        <v>58</v>
      </c>
    </row>
    <row r="16077" spans="47:47" x14ac:dyDescent="0.25">
      <c r="AU16077">
        <v>12114</v>
      </c>
    </row>
    <row r="16078" spans="47:47" x14ac:dyDescent="0.25">
      <c r="AU16078">
        <v>12112</v>
      </c>
    </row>
    <row r="16079" spans="47:47" x14ac:dyDescent="0.25">
      <c r="AU16079">
        <v>21116</v>
      </c>
    </row>
    <row r="16080" spans="47:47" x14ac:dyDescent="0.25">
      <c r="AU16080">
        <v>8636</v>
      </c>
    </row>
    <row r="16081" spans="47:47" x14ac:dyDescent="0.25">
      <c r="AU16081">
        <v>8637</v>
      </c>
    </row>
    <row r="16082" spans="47:47" x14ac:dyDescent="0.25">
      <c r="AU16082">
        <v>631</v>
      </c>
    </row>
    <row r="16083" spans="47:47" x14ac:dyDescent="0.25">
      <c r="AU16083">
        <v>26102</v>
      </c>
    </row>
    <row r="16084" spans="47:47" x14ac:dyDescent="0.25">
      <c r="AU16084">
        <v>26104</v>
      </c>
    </row>
    <row r="16085" spans="47:47" x14ac:dyDescent="0.25">
      <c r="AU16085">
        <v>9506</v>
      </c>
    </row>
    <row r="16086" spans="47:47" x14ac:dyDescent="0.25">
      <c r="AU16086">
        <v>9501</v>
      </c>
    </row>
    <row r="16087" spans="47:47" x14ac:dyDescent="0.25">
      <c r="AU16087">
        <v>9057</v>
      </c>
    </row>
    <row r="16088" spans="47:47" x14ac:dyDescent="0.25">
      <c r="AU16088">
        <v>9055</v>
      </c>
    </row>
    <row r="16089" spans="47:47" x14ac:dyDescent="0.25">
      <c r="AU16089" t="s">
        <v>17815</v>
      </c>
    </row>
    <row r="16090" spans="47:47" x14ac:dyDescent="0.25">
      <c r="AU16090">
        <v>190844</v>
      </c>
    </row>
    <row r="16091" spans="47:47" x14ac:dyDescent="0.25">
      <c r="AU16091">
        <v>9120</v>
      </c>
    </row>
    <row r="16092" spans="47:47" x14ac:dyDescent="0.25">
      <c r="AU16092">
        <v>15761</v>
      </c>
    </row>
    <row r="16093" spans="47:47" x14ac:dyDescent="0.25">
      <c r="AU16093">
        <v>15763</v>
      </c>
    </row>
    <row r="16094" spans="47:47" x14ac:dyDescent="0.25">
      <c r="AU16094" t="s">
        <v>17816</v>
      </c>
    </row>
    <row r="16095" spans="47:47" x14ac:dyDescent="0.25">
      <c r="AU16095">
        <v>145</v>
      </c>
    </row>
    <row r="16096" spans="47:47" x14ac:dyDescent="0.25">
      <c r="AU16096">
        <v>144</v>
      </c>
    </row>
    <row r="16097" spans="47:47" x14ac:dyDescent="0.25">
      <c r="AU16097">
        <v>631</v>
      </c>
    </row>
    <row r="16098" spans="47:47" x14ac:dyDescent="0.25">
      <c r="AU16098">
        <v>3505</v>
      </c>
    </row>
    <row r="16099" spans="47:47" x14ac:dyDescent="0.25">
      <c r="AU16099">
        <v>90</v>
      </c>
    </row>
    <row r="16100" spans="47:47" x14ac:dyDescent="0.25">
      <c r="AU16100">
        <v>1</v>
      </c>
    </row>
    <row r="16101" spans="47:47" x14ac:dyDescent="0.25">
      <c r="AU16101">
        <v>9023</v>
      </c>
    </row>
    <row r="16102" spans="47:47" x14ac:dyDescent="0.25">
      <c r="AU16102">
        <v>9005</v>
      </c>
    </row>
    <row r="16103" spans="47:47" x14ac:dyDescent="0.25">
      <c r="AU16103">
        <v>9004</v>
      </c>
    </row>
    <row r="16104" spans="47:47" x14ac:dyDescent="0.25">
      <c r="AU16104">
        <v>8</v>
      </c>
    </row>
    <row r="16105" spans="47:47" x14ac:dyDescent="0.25">
      <c r="AU16105">
        <v>204</v>
      </c>
    </row>
    <row r="16106" spans="47:47" x14ac:dyDescent="0.25">
      <c r="AU16106">
        <v>569</v>
      </c>
    </row>
    <row r="16107" spans="47:47" x14ac:dyDescent="0.25">
      <c r="AU16107">
        <v>563</v>
      </c>
    </row>
    <row r="16108" spans="47:47" x14ac:dyDescent="0.25">
      <c r="AU16108">
        <v>570</v>
      </c>
    </row>
    <row r="16109" spans="47:47" x14ac:dyDescent="0.25">
      <c r="AU16109">
        <v>6810</v>
      </c>
    </row>
    <row r="16110" spans="47:47" x14ac:dyDescent="0.25">
      <c r="AU16110">
        <v>102</v>
      </c>
    </row>
    <row r="16111" spans="47:47" x14ac:dyDescent="0.25">
      <c r="AU16111">
        <v>104</v>
      </c>
    </row>
    <row r="16112" spans="47:47" x14ac:dyDescent="0.25">
      <c r="AU16112">
        <v>8006</v>
      </c>
    </row>
    <row r="16113" spans="47:47" x14ac:dyDescent="0.25">
      <c r="AU16113">
        <v>8002</v>
      </c>
    </row>
    <row r="16114" spans="47:47" x14ac:dyDescent="0.25">
      <c r="AU16114">
        <v>950001</v>
      </c>
    </row>
    <row r="16115" spans="47:47" x14ac:dyDescent="0.25">
      <c r="AU16115">
        <v>28057</v>
      </c>
    </row>
    <row r="16116" spans="47:47" x14ac:dyDescent="0.25">
      <c r="AU16116">
        <v>20665</v>
      </c>
    </row>
    <row r="16117" spans="47:47" x14ac:dyDescent="0.25">
      <c r="AU16117">
        <v>20706</v>
      </c>
    </row>
    <row r="16118" spans="47:47" x14ac:dyDescent="0.25">
      <c r="AU16118">
        <v>20691</v>
      </c>
    </row>
    <row r="16119" spans="47:47" x14ac:dyDescent="0.25">
      <c r="AU16119">
        <v>20663</v>
      </c>
    </row>
    <row r="16120" spans="47:47" x14ac:dyDescent="0.25">
      <c r="AU16120">
        <v>2045</v>
      </c>
    </row>
    <row r="16121" spans="47:47" x14ac:dyDescent="0.25">
      <c r="AU16121">
        <v>2037</v>
      </c>
    </row>
    <row r="16122" spans="47:47" x14ac:dyDescent="0.25">
      <c r="AU16122">
        <v>201</v>
      </c>
    </row>
    <row r="16123" spans="47:47" x14ac:dyDescent="0.25">
      <c r="AU16123" t="s">
        <v>17817</v>
      </c>
    </row>
    <row r="16124" spans="47:47" x14ac:dyDescent="0.25">
      <c r="AU16124" t="s">
        <v>17818</v>
      </c>
    </row>
    <row r="16125" spans="47:47" x14ac:dyDescent="0.25">
      <c r="AU16125">
        <v>20678</v>
      </c>
    </row>
    <row r="16126" spans="47:47" x14ac:dyDescent="0.25">
      <c r="AU16126" t="s">
        <v>17819</v>
      </c>
    </row>
    <row r="16127" spans="47:47" x14ac:dyDescent="0.25">
      <c r="AU16127">
        <v>20720</v>
      </c>
    </row>
    <row r="16128" spans="47:47" x14ac:dyDescent="0.25">
      <c r="AU16128">
        <v>1080</v>
      </c>
    </row>
    <row r="16129" spans="47:47" x14ac:dyDescent="0.25">
      <c r="AU16129">
        <v>1052</v>
      </c>
    </row>
    <row r="16130" spans="47:47" x14ac:dyDescent="0.25">
      <c r="AU16130">
        <v>1802</v>
      </c>
    </row>
    <row r="16131" spans="47:47" x14ac:dyDescent="0.25">
      <c r="AU16131">
        <v>3</v>
      </c>
    </row>
    <row r="16132" spans="47:47" x14ac:dyDescent="0.25">
      <c r="AU16132">
        <v>30</v>
      </c>
    </row>
    <row r="16133" spans="47:47" x14ac:dyDescent="0.25">
      <c r="AU16133">
        <v>20737</v>
      </c>
    </row>
    <row r="16134" spans="47:47" x14ac:dyDescent="0.25">
      <c r="AU16134">
        <v>16055</v>
      </c>
    </row>
    <row r="16135" spans="47:47" x14ac:dyDescent="0.25">
      <c r="AU16135">
        <v>16057</v>
      </c>
    </row>
    <row r="16136" spans="47:47" x14ac:dyDescent="0.25">
      <c r="AU16136">
        <v>20810</v>
      </c>
    </row>
    <row r="16137" spans="47:47" x14ac:dyDescent="0.25">
      <c r="AU16137">
        <v>28051</v>
      </c>
    </row>
    <row r="16138" spans="47:47" x14ac:dyDescent="0.25">
      <c r="AU16138">
        <v>20719</v>
      </c>
    </row>
    <row r="16139" spans="47:47" x14ac:dyDescent="0.25">
      <c r="AU16139">
        <v>25292</v>
      </c>
    </row>
    <row r="16140" spans="47:47" x14ac:dyDescent="0.25">
      <c r="AU16140" t="s">
        <v>17820</v>
      </c>
    </row>
    <row r="16141" spans="47:47" x14ac:dyDescent="0.25">
      <c r="AU16141" t="s">
        <v>17821</v>
      </c>
    </row>
    <row r="16142" spans="47:47" x14ac:dyDescent="0.25">
      <c r="AU16142">
        <v>20412</v>
      </c>
    </row>
    <row r="16143" spans="47:47" x14ac:dyDescent="0.25">
      <c r="AU16143">
        <v>20762</v>
      </c>
    </row>
    <row r="16144" spans="47:47" x14ac:dyDescent="0.25">
      <c r="AU16144">
        <v>20773</v>
      </c>
    </row>
    <row r="16145" spans="47:47" x14ac:dyDescent="0.25">
      <c r="AU16145">
        <v>16088</v>
      </c>
    </row>
    <row r="16146" spans="47:47" x14ac:dyDescent="0.25">
      <c r="AU16146">
        <v>16089</v>
      </c>
    </row>
    <row r="16147" spans="47:47" x14ac:dyDescent="0.25">
      <c r="AU16147">
        <v>20738</v>
      </c>
    </row>
    <row r="16148" spans="47:47" x14ac:dyDescent="0.25">
      <c r="AU16148">
        <v>28006</v>
      </c>
    </row>
    <row r="16149" spans="47:47" x14ac:dyDescent="0.25">
      <c r="AU16149">
        <v>28018</v>
      </c>
    </row>
    <row r="16150" spans="47:47" x14ac:dyDescent="0.25">
      <c r="AU16150">
        <v>4119476</v>
      </c>
    </row>
    <row r="16151" spans="47:47" x14ac:dyDescent="0.25">
      <c r="AU16151">
        <v>4119786</v>
      </c>
    </row>
    <row r="16152" spans="47:47" x14ac:dyDescent="0.25">
      <c r="AU16152" t="s">
        <v>17822</v>
      </c>
    </row>
    <row r="16153" spans="47:47" x14ac:dyDescent="0.25">
      <c r="AU16153" t="s">
        <v>17823</v>
      </c>
    </row>
    <row r="16154" spans="47:47" x14ac:dyDescent="0.25">
      <c r="AU16154" t="s">
        <v>17824</v>
      </c>
    </row>
    <row r="16155" spans="47:47" x14ac:dyDescent="0.25">
      <c r="AU16155" t="s">
        <v>17825</v>
      </c>
    </row>
    <row r="16156" spans="47:47" x14ac:dyDescent="0.25">
      <c r="AU16156" t="s">
        <v>17826</v>
      </c>
    </row>
    <row r="16157" spans="47:47" x14ac:dyDescent="0.25">
      <c r="AU16157">
        <v>151</v>
      </c>
    </row>
    <row r="16158" spans="47:47" x14ac:dyDescent="0.25">
      <c r="AU16158">
        <v>138</v>
      </c>
    </row>
    <row r="16159" spans="47:47" x14ac:dyDescent="0.25">
      <c r="AU16159">
        <v>137</v>
      </c>
    </row>
    <row r="16160" spans="47:47" x14ac:dyDescent="0.25">
      <c r="AU16160">
        <v>106</v>
      </c>
    </row>
    <row r="16161" spans="47:47" x14ac:dyDescent="0.25">
      <c r="AU16161">
        <v>161</v>
      </c>
    </row>
    <row r="16162" spans="47:47" x14ac:dyDescent="0.25">
      <c r="AU16162">
        <v>103</v>
      </c>
    </row>
    <row r="16163" spans="47:47" x14ac:dyDescent="0.25">
      <c r="AU16163">
        <v>109</v>
      </c>
    </row>
    <row r="16164" spans="47:47" x14ac:dyDescent="0.25">
      <c r="AU16164">
        <v>608</v>
      </c>
    </row>
    <row r="16165" spans="47:47" x14ac:dyDescent="0.25">
      <c r="AU16165">
        <v>508</v>
      </c>
    </row>
    <row r="16166" spans="47:47" x14ac:dyDescent="0.25">
      <c r="AU16166">
        <v>603</v>
      </c>
    </row>
    <row r="16167" spans="47:47" x14ac:dyDescent="0.25">
      <c r="AU16167">
        <v>505</v>
      </c>
    </row>
    <row r="16168" spans="47:47" x14ac:dyDescent="0.25">
      <c r="AU16168">
        <v>1.079</v>
      </c>
    </row>
    <row r="16169" spans="47:47" x14ac:dyDescent="0.25">
      <c r="AU16169">
        <v>1.087</v>
      </c>
    </row>
    <row r="16170" spans="47:47" x14ac:dyDescent="0.25">
      <c r="AU16170">
        <v>1.089</v>
      </c>
    </row>
    <row r="16171" spans="47:47" x14ac:dyDescent="0.25">
      <c r="AU16171" t="s">
        <v>17827</v>
      </c>
    </row>
    <row r="16172" spans="47:47" x14ac:dyDescent="0.25">
      <c r="AU16172">
        <v>6085</v>
      </c>
    </row>
    <row r="16173" spans="47:47" x14ac:dyDescent="0.25">
      <c r="AU16173">
        <v>2.0880000000000001</v>
      </c>
    </row>
    <row r="16174" spans="47:47" x14ac:dyDescent="0.25">
      <c r="AU16174">
        <v>2.093</v>
      </c>
    </row>
    <row r="16175" spans="47:47" x14ac:dyDescent="0.25">
      <c r="AU16175">
        <v>2.09</v>
      </c>
    </row>
    <row r="16176" spans="47:47" x14ac:dyDescent="0.25">
      <c r="AU16176">
        <v>1.077</v>
      </c>
    </row>
    <row r="16177" spans="47:47" x14ac:dyDescent="0.25">
      <c r="AU16177">
        <v>1.0840000000000001</v>
      </c>
    </row>
    <row r="16178" spans="47:47" x14ac:dyDescent="0.25">
      <c r="AU16178" t="s">
        <v>17828</v>
      </c>
    </row>
    <row r="16179" spans="47:47" x14ac:dyDescent="0.25">
      <c r="AU16179" t="s">
        <v>17829</v>
      </c>
    </row>
    <row r="16180" spans="47:47" x14ac:dyDescent="0.25">
      <c r="AU16180">
        <v>2.0019999999999998</v>
      </c>
    </row>
    <row r="16181" spans="47:47" x14ac:dyDescent="0.25">
      <c r="AU16181">
        <v>3.0089999999999999</v>
      </c>
    </row>
    <row r="16182" spans="47:47" x14ac:dyDescent="0.25">
      <c r="AU16182">
        <v>1.0009999999999999</v>
      </c>
    </row>
    <row r="16183" spans="47:47" x14ac:dyDescent="0.25">
      <c r="AU16183">
        <v>5.0469999999999997</v>
      </c>
    </row>
    <row r="16184" spans="47:47" x14ac:dyDescent="0.25">
      <c r="AU16184" t="s">
        <v>17830</v>
      </c>
    </row>
    <row r="16185" spans="47:47" x14ac:dyDescent="0.25">
      <c r="AU16185">
        <v>5046</v>
      </c>
    </row>
    <row r="16186" spans="47:47" x14ac:dyDescent="0.25">
      <c r="AU16186" t="s">
        <v>17831</v>
      </c>
    </row>
    <row r="16187" spans="47:47" x14ac:dyDescent="0.25">
      <c r="AU16187" t="s">
        <v>17832</v>
      </c>
    </row>
    <row r="16188" spans="47:47" x14ac:dyDescent="0.25">
      <c r="AU16188" t="s">
        <v>17833</v>
      </c>
    </row>
    <row r="16189" spans="47:47" x14ac:dyDescent="0.25">
      <c r="AU16189" t="s">
        <v>17834</v>
      </c>
    </row>
    <row r="16190" spans="47:47" x14ac:dyDescent="0.25">
      <c r="AU16190" t="s">
        <v>17835</v>
      </c>
    </row>
    <row r="16191" spans="47:47" x14ac:dyDescent="0.25">
      <c r="AU16191">
        <v>10011</v>
      </c>
    </row>
    <row r="16192" spans="47:47" x14ac:dyDescent="0.25">
      <c r="AU16192">
        <v>10015</v>
      </c>
    </row>
    <row r="16193" spans="47:47" x14ac:dyDescent="0.25">
      <c r="AU16193">
        <v>360.1</v>
      </c>
    </row>
    <row r="16194" spans="47:47" x14ac:dyDescent="0.25">
      <c r="AU16194" t="s">
        <v>17352</v>
      </c>
    </row>
    <row r="16195" spans="47:47" x14ac:dyDescent="0.25">
      <c r="AU16195" t="s">
        <v>17353</v>
      </c>
    </row>
    <row r="16196" spans="47:47" x14ac:dyDescent="0.25">
      <c r="AU16196">
        <v>552</v>
      </c>
    </row>
    <row r="16197" spans="47:47" x14ac:dyDescent="0.25">
      <c r="AU16197">
        <v>4050</v>
      </c>
    </row>
    <row r="16198" spans="47:47" x14ac:dyDescent="0.25">
      <c r="AU16198">
        <v>4051</v>
      </c>
    </row>
    <row r="16199" spans="47:47" x14ac:dyDescent="0.25">
      <c r="AU16199">
        <v>2.1</v>
      </c>
    </row>
    <row r="16200" spans="47:47" x14ac:dyDescent="0.25">
      <c r="AU16200">
        <v>2.101</v>
      </c>
    </row>
    <row r="16201" spans="47:47" x14ac:dyDescent="0.25">
      <c r="AU16201">
        <v>20</v>
      </c>
    </row>
    <row r="16202" spans="47:47" x14ac:dyDescent="0.25">
      <c r="AU16202">
        <v>2.1019999999999999</v>
      </c>
    </row>
    <row r="16203" spans="47:47" x14ac:dyDescent="0.25">
      <c r="AU16203">
        <v>3507</v>
      </c>
    </row>
    <row r="16204" spans="47:47" x14ac:dyDescent="0.25">
      <c r="AU16204">
        <v>3508</v>
      </c>
    </row>
    <row r="16205" spans="47:47" x14ac:dyDescent="0.25">
      <c r="AU16205" t="s">
        <v>17836</v>
      </c>
    </row>
    <row r="16206" spans="47:47" x14ac:dyDescent="0.25">
      <c r="AU16206" t="s">
        <v>17837</v>
      </c>
    </row>
    <row r="16207" spans="47:47" x14ac:dyDescent="0.25">
      <c r="AU16207">
        <v>7002</v>
      </c>
    </row>
    <row r="16208" spans="47:47" x14ac:dyDescent="0.25">
      <c r="AU16208">
        <v>4605</v>
      </c>
    </row>
    <row r="16209" spans="47:47" x14ac:dyDescent="0.25">
      <c r="AU16209">
        <v>40.006</v>
      </c>
    </row>
    <row r="16210" spans="47:47" x14ac:dyDescent="0.25">
      <c r="AU16210">
        <v>40.002000000000002</v>
      </c>
    </row>
    <row r="16211" spans="47:47" x14ac:dyDescent="0.25">
      <c r="AU16211">
        <v>40.005000000000003</v>
      </c>
    </row>
    <row r="16212" spans="47:47" x14ac:dyDescent="0.25">
      <c r="AU16212">
        <v>10</v>
      </c>
    </row>
    <row r="16213" spans="47:47" x14ac:dyDescent="0.25">
      <c r="AU16213" t="s">
        <v>17838</v>
      </c>
    </row>
    <row r="16214" spans="47:47" x14ac:dyDescent="0.25">
      <c r="AU16214" t="s">
        <v>3620</v>
      </c>
    </row>
    <row r="16215" spans="47:47" x14ac:dyDescent="0.25">
      <c r="AU16215">
        <v>2500</v>
      </c>
    </row>
    <row r="16216" spans="47:47" x14ac:dyDescent="0.25">
      <c r="AU16216">
        <v>4210</v>
      </c>
    </row>
    <row r="16217" spans="47:47" x14ac:dyDescent="0.25">
      <c r="AU16217">
        <v>2.2999999999999998</v>
      </c>
    </row>
    <row r="16218" spans="47:47" x14ac:dyDescent="0.25">
      <c r="AU16218" t="s">
        <v>17839</v>
      </c>
    </row>
    <row r="16219" spans="47:47" x14ac:dyDescent="0.25">
      <c r="AU16219" t="s">
        <v>17840</v>
      </c>
    </row>
    <row r="16220" spans="47:47" x14ac:dyDescent="0.25">
      <c r="AU16220" t="s">
        <v>17841</v>
      </c>
    </row>
    <row r="16221" spans="47:47" x14ac:dyDescent="0.25">
      <c r="AU16221">
        <v>2036.1</v>
      </c>
    </row>
    <row r="16222" spans="47:47" x14ac:dyDescent="0.25">
      <c r="AU16222" t="s">
        <v>17842</v>
      </c>
    </row>
    <row r="16223" spans="47:47" x14ac:dyDescent="0.25">
      <c r="AU16223">
        <v>600</v>
      </c>
    </row>
    <row r="16224" spans="47:47" x14ac:dyDescent="0.25">
      <c r="AU16224">
        <v>20785</v>
      </c>
    </row>
    <row r="16225" spans="47:47" x14ac:dyDescent="0.25">
      <c r="AU16225">
        <v>970</v>
      </c>
    </row>
    <row r="16226" spans="47:47" x14ac:dyDescent="0.25">
      <c r="AU16226">
        <v>20784</v>
      </c>
    </row>
    <row r="16227" spans="47:47" x14ac:dyDescent="0.25">
      <c r="AU16227">
        <v>25345</v>
      </c>
    </row>
    <row r="16228" spans="47:47" x14ac:dyDescent="0.25">
      <c r="AU16228">
        <v>25.346</v>
      </c>
    </row>
    <row r="16229" spans="47:47" x14ac:dyDescent="0.25">
      <c r="AU16229">
        <v>20783</v>
      </c>
    </row>
    <row r="16230" spans="47:47" x14ac:dyDescent="0.25">
      <c r="AU16230">
        <v>20767</v>
      </c>
    </row>
    <row r="16231" spans="47:47" x14ac:dyDescent="0.25">
      <c r="AU16231">
        <v>20761</v>
      </c>
    </row>
    <row r="16232" spans="47:47" x14ac:dyDescent="0.25">
      <c r="AU16232">
        <v>25296</v>
      </c>
    </row>
    <row r="16233" spans="47:47" x14ac:dyDescent="0.25">
      <c r="AU16233">
        <v>25295</v>
      </c>
    </row>
    <row r="16234" spans="47:47" x14ac:dyDescent="0.25">
      <c r="AU16234">
        <v>802</v>
      </c>
    </row>
    <row r="16235" spans="47:47" x14ac:dyDescent="0.25">
      <c r="AU16235">
        <v>804</v>
      </c>
    </row>
    <row r="16236" spans="47:47" x14ac:dyDescent="0.25">
      <c r="AU16236">
        <v>4290</v>
      </c>
    </row>
    <row r="16237" spans="47:47" x14ac:dyDescent="0.25">
      <c r="AU16237">
        <v>2600</v>
      </c>
    </row>
    <row r="16238" spans="47:47" x14ac:dyDescent="0.25">
      <c r="AU16238">
        <v>151</v>
      </c>
    </row>
    <row r="16239" spans="47:47" x14ac:dyDescent="0.25">
      <c r="AU16239">
        <v>1040</v>
      </c>
    </row>
    <row r="16240" spans="47:47" x14ac:dyDescent="0.25">
      <c r="AU16240" t="s">
        <v>17843</v>
      </c>
    </row>
    <row r="16241" spans="47:47" x14ac:dyDescent="0.25">
      <c r="AU16241" t="s">
        <v>17844</v>
      </c>
    </row>
    <row r="16242" spans="47:47" x14ac:dyDescent="0.25">
      <c r="AU16242">
        <v>6106</v>
      </c>
    </row>
    <row r="16243" spans="47:47" x14ac:dyDescent="0.25">
      <c r="AU16243">
        <v>80</v>
      </c>
    </row>
    <row r="16244" spans="47:47" x14ac:dyDescent="0.25">
      <c r="AU16244">
        <v>90</v>
      </c>
    </row>
    <row r="16245" spans="47:47" x14ac:dyDescent="0.25">
      <c r="AU16245">
        <v>20</v>
      </c>
    </row>
    <row r="16246" spans="47:47" x14ac:dyDescent="0.25">
      <c r="AU16246">
        <v>16126</v>
      </c>
    </row>
    <row r="16247" spans="47:47" x14ac:dyDescent="0.25">
      <c r="AU16247">
        <v>2040</v>
      </c>
    </row>
    <row r="16248" spans="47:47" x14ac:dyDescent="0.25">
      <c r="AU16248">
        <v>20816</v>
      </c>
    </row>
    <row r="16249" spans="47:47" x14ac:dyDescent="0.25">
      <c r="AU16249">
        <v>221</v>
      </c>
    </row>
    <row r="16250" spans="47:47" x14ac:dyDescent="0.25">
      <c r="AU16250">
        <v>1457</v>
      </c>
    </row>
    <row r="16251" spans="47:47" x14ac:dyDescent="0.25">
      <c r="AU16251">
        <v>1456</v>
      </c>
    </row>
    <row r="16252" spans="47:47" x14ac:dyDescent="0.25">
      <c r="AU16252">
        <v>6115</v>
      </c>
    </row>
    <row r="16253" spans="47:47" x14ac:dyDescent="0.25">
      <c r="AU16253">
        <v>4608</v>
      </c>
    </row>
    <row r="16254" spans="47:47" x14ac:dyDescent="0.25">
      <c r="AU16254">
        <v>18022</v>
      </c>
    </row>
    <row r="16255" spans="47:47" x14ac:dyDescent="0.25">
      <c r="AU16255">
        <v>31013</v>
      </c>
    </row>
    <row r="16256" spans="47:47" x14ac:dyDescent="0.25">
      <c r="AU16256">
        <v>20001</v>
      </c>
    </row>
    <row r="16257" spans="47:47" x14ac:dyDescent="0.25">
      <c r="AU16257">
        <v>60421</v>
      </c>
    </row>
    <row r="16258" spans="47:47" x14ac:dyDescent="0.25">
      <c r="AU16258">
        <v>10014</v>
      </c>
    </row>
    <row r="16259" spans="47:47" x14ac:dyDescent="0.25">
      <c r="AU16259">
        <v>10017</v>
      </c>
    </row>
    <row r="16260" spans="47:47" x14ac:dyDescent="0.25">
      <c r="AU16260">
        <v>60471</v>
      </c>
    </row>
    <row r="16261" spans="47:47" x14ac:dyDescent="0.25">
      <c r="AU16261">
        <v>540</v>
      </c>
    </row>
    <row r="16262" spans="47:47" x14ac:dyDescent="0.25">
      <c r="AU16262">
        <v>600</v>
      </c>
    </row>
    <row r="16263" spans="47:47" x14ac:dyDescent="0.25">
      <c r="AU16263">
        <v>5012</v>
      </c>
    </row>
    <row r="16264" spans="47:47" x14ac:dyDescent="0.25">
      <c r="AU16264">
        <v>304</v>
      </c>
    </row>
    <row r="16265" spans="47:47" x14ac:dyDescent="0.25">
      <c r="AU16265">
        <v>413</v>
      </c>
    </row>
    <row r="16266" spans="47:47" x14ac:dyDescent="0.25">
      <c r="AU16266">
        <v>100012</v>
      </c>
    </row>
    <row r="16267" spans="47:47" x14ac:dyDescent="0.25">
      <c r="AU16267">
        <v>10007</v>
      </c>
    </row>
    <row r="16268" spans="47:47" x14ac:dyDescent="0.25">
      <c r="AU16268">
        <v>2902590</v>
      </c>
    </row>
    <row r="16269" spans="47:47" x14ac:dyDescent="0.25">
      <c r="AU16269">
        <v>5005</v>
      </c>
    </row>
    <row r="16270" spans="47:47" x14ac:dyDescent="0.25">
      <c r="AU16270">
        <v>1</v>
      </c>
    </row>
    <row r="16271" spans="47:47" x14ac:dyDescent="0.25">
      <c r="AU16271">
        <v>8109</v>
      </c>
    </row>
    <row r="16272" spans="47:47" x14ac:dyDescent="0.25">
      <c r="AU16272">
        <v>204204</v>
      </c>
    </row>
    <row r="16273" spans="47:47" x14ac:dyDescent="0.25">
      <c r="AU16273">
        <v>4949</v>
      </c>
    </row>
    <row r="16274" spans="47:47" x14ac:dyDescent="0.25">
      <c r="AU16274">
        <v>41010</v>
      </c>
    </row>
    <row r="16275" spans="47:47" x14ac:dyDescent="0.25">
      <c r="AU16275">
        <v>10003</v>
      </c>
    </row>
    <row r="16276" spans="47:47" x14ac:dyDescent="0.25">
      <c r="AU16276">
        <v>1256</v>
      </c>
    </row>
    <row r="16277" spans="47:47" x14ac:dyDescent="0.25">
      <c r="AU16277">
        <v>20973</v>
      </c>
    </row>
    <row r="16278" spans="47:47" x14ac:dyDescent="0.25">
      <c r="AU16278">
        <v>16452</v>
      </c>
    </row>
    <row r="16279" spans="47:47" x14ac:dyDescent="0.25">
      <c r="AU16279">
        <v>20968</v>
      </c>
    </row>
    <row r="16280" spans="47:47" x14ac:dyDescent="0.25">
      <c r="AU16280">
        <v>25561</v>
      </c>
    </row>
    <row r="16281" spans="47:47" x14ac:dyDescent="0.25">
      <c r="AU16281">
        <v>25510</v>
      </c>
    </row>
    <row r="16282" spans="47:47" x14ac:dyDescent="0.25">
      <c r="AU16282">
        <v>25583</v>
      </c>
    </row>
    <row r="16283" spans="47:47" x14ac:dyDescent="0.25">
      <c r="AU16283">
        <v>16330</v>
      </c>
    </row>
    <row r="16284" spans="47:47" x14ac:dyDescent="0.25">
      <c r="AU16284">
        <v>16332</v>
      </c>
    </row>
    <row r="16285" spans="47:47" x14ac:dyDescent="0.25">
      <c r="AU16285">
        <v>20897</v>
      </c>
    </row>
    <row r="16286" spans="47:47" x14ac:dyDescent="0.25">
      <c r="AU16286">
        <v>20867</v>
      </c>
    </row>
    <row r="16287" spans="47:47" x14ac:dyDescent="0.25">
      <c r="AU16287">
        <v>20906</v>
      </c>
    </row>
    <row r="16288" spans="47:47" x14ac:dyDescent="0.25">
      <c r="AU16288">
        <v>8506</v>
      </c>
    </row>
    <row r="16289" spans="47:47" x14ac:dyDescent="0.25">
      <c r="AU16289">
        <v>8505</v>
      </c>
    </row>
    <row r="16290" spans="47:47" x14ac:dyDescent="0.25">
      <c r="AU16290">
        <v>8403</v>
      </c>
    </row>
    <row r="16291" spans="47:47" x14ac:dyDescent="0.25">
      <c r="AU16291">
        <v>8402</v>
      </c>
    </row>
    <row r="16292" spans="47:47" x14ac:dyDescent="0.25">
      <c r="AU16292" t="s">
        <v>17845</v>
      </c>
    </row>
    <row r="16293" spans="47:47" x14ac:dyDescent="0.25">
      <c r="AU16293" t="s">
        <v>17846</v>
      </c>
    </row>
    <row r="16294" spans="47:47" x14ac:dyDescent="0.25">
      <c r="AU16294" t="s">
        <v>17847</v>
      </c>
    </row>
    <row r="16295" spans="47:47" x14ac:dyDescent="0.25">
      <c r="AU16295" t="s">
        <v>17848</v>
      </c>
    </row>
    <row r="16296" spans="47:47" x14ac:dyDescent="0.25">
      <c r="AU16296" t="s">
        <v>17849</v>
      </c>
    </row>
    <row r="16297" spans="47:47" x14ac:dyDescent="0.25">
      <c r="AU16297">
        <v>16345</v>
      </c>
    </row>
    <row r="16298" spans="47:47" x14ac:dyDescent="0.25">
      <c r="AU16298">
        <v>16346</v>
      </c>
    </row>
    <row r="16299" spans="47:47" x14ac:dyDescent="0.25">
      <c r="AU16299">
        <v>16529</v>
      </c>
    </row>
    <row r="16300" spans="47:47" x14ac:dyDescent="0.25">
      <c r="AU16300">
        <v>20907</v>
      </c>
    </row>
    <row r="16301" spans="47:47" x14ac:dyDescent="0.25">
      <c r="AU16301">
        <v>20942</v>
      </c>
    </row>
    <row r="16302" spans="47:47" x14ac:dyDescent="0.25">
      <c r="AU16302">
        <v>20949</v>
      </c>
    </row>
    <row r="16303" spans="47:47" x14ac:dyDescent="0.25">
      <c r="AU16303" t="s">
        <v>17850</v>
      </c>
    </row>
    <row r="16304" spans="47:47" x14ac:dyDescent="0.25">
      <c r="AU16304">
        <v>4550</v>
      </c>
    </row>
    <row r="16305" spans="47:47" x14ac:dyDescent="0.25">
      <c r="AU16305">
        <v>4615</v>
      </c>
    </row>
    <row r="16306" spans="47:47" x14ac:dyDescent="0.25">
      <c r="AU16306" s="82">
        <v>36892</v>
      </c>
    </row>
    <row r="16307" spans="47:47" x14ac:dyDescent="0.25">
      <c r="AU16307" s="82">
        <v>38534</v>
      </c>
    </row>
    <row r="16308" spans="47:47" x14ac:dyDescent="0.25">
      <c r="AU16308">
        <v>51022</v>
      </c>
    </row>
    <row r="16309" spans="47:47" x14ac:dyDescent="0.25">
      <c r="AU16309">
        <v>51021</v>
      </c>
    </row>
    <row r="16310" spans="47:47" x14ac:dyDescent="0.25">
      <c r="AU16310">
        <v>51001</v>
      </c>
    </row>
    <row r="16311" spans="47:47" x14ac:dyDescent="0.25">
      <c r="AU16311">
        <v>51006</v>
      </c>
    </row>
    <row r="16312" spans="47:47" x14ac:dyDescent="0.25">
      <c r="AU16312">
        <v>52002</v>
      </c>
    </row>
    <row r="16313" spans="47:47" x14ac:dyDescent="0.25">
      <c r="AU16313">
        <v>57004</v>
      </c>
    </row>
    <row r="16314" spans="47:47" x14ac:dyDescent="0.25">
      <c r="AU16314">
        <v>53001</v>
      </c>
    </row>
    <row r="16315" spans="47:47" x14ac:dyDescent="0.25">
      <c r="AU16315">
        <v>56002</v>
      </c>
    </row>
    <row r="16316" spans="47:47" x14ac:dyDescent="0.25">
      <c r="AU16316">
        <v>7205</v>
      </c>
    </row>
    <row r="16317" spans="47:47" x14ac:dyDescent="0.25">
      <c r="AU16317">
        <v>7203</v>
      </c>
    </row>
    <row r="16319" spans="47:47" x14ac:dyDescent="0.25">
      <c r="AU16319">
        <v>8011</v>
      </c>
    </row>
    <row r="16320" spans="47:47" x14ac:dyDescent="0.25">
      <c r="AU16320">
        <v>1028</v>
      </c>
    </row>
    <row r="16321" spans="47:47" x14ac:dyDescent="0.25">
      <c r="AU16321">
        <v>3050</v>
      </c>
    </row>
    <row r="16322" spans="47:47" x14ac:dyDescent="0.25">
      <c r="AU16322">
        <v>9044</v>
      </c>
    </row>
    <row r="16323" spans="47:47" x14ac:dyDescent="0.25">
      <c r="AU16323">
        <v>183018</v>
      </c>
    </row>
    <row r="16324" spans="47:47" x14ac:dyDescent="0.25">
      <c r="AU16324">
        <v>189008</v>
      </c>
    </row>
    <row r="16325" spans="47:47" x14ac:dyDescent="0.25">
      <c r="AU16325">
        <v>145013</v>
      </c>
    </row>
    <row r="16326" spans="47:47" x14ac:dyDescent="0.25">
      <c r="AU16326">
        <v>145015</v>
      </c>
    </row>
    <row r="16327" spans="47:47" x14ac:dyDescent="0.25">
      <c r="AU16327">
        <v>172030</v>
      </c>
    </row>
    <row r="16328" spans="47:47" x14ac:dyDescent="0.25">
      <c r="AU16328">
        <v>191001</v>
      </c>
    </row>
    <row r="16329" spans="47:47" x14ac:dyDescent="0.25">
      <c r="AU16329">
        <v>24003</v>
      </c>
    </row>
    <row r="16330" spans="47:47" x14ac:dyDescent="0.25">
      <c r="AU16330" t="s">
        <v>17851</v>
      </c>
    </row>
    <row r="16331" spans="47:47" x14ac:dyDescent="0.25">
      <c r="AU16331" t="s">
        <v>17852</v>
      </c>
    </row>
    <row r="16332" spans="47:47" x14ac:dyDescent="0.25">
      <c r="AU16332">
        <v>11005</v>
      </c>
    </row>
    <row r="16333" spans="47:47" x14ac:dyDescent="0.25">
      <c r="AU16333">
        <v>70366</v>
      </c>
    </row>
    <row r="16334" spans="47:47" x14ac:dyDescent="0.25">
      <c r="AU16334" t="s">
        <v>17853</v>
      </c>
    </row>
    <row r="16335" spans="47:47" x14ac:dyDescent="0.25">
      <c r="AU16335" t="s">
        <v>17854</v>
      </c>
    </row>
    <row r="16336" spans="47:47" x14ac:dyDescent="0.25">
      <c r="AU16336">
        <v>1056</v>
      </c>
    </row>
    <row r="16337" spans="47:47" x14ac:dyDescent="0.25">
      <c r="AU16337">
        <v>1069</v>
      </c>
    </row>
    <row r="16338" spans="47:47" x14ac:dyDescent="0.25">
      <c r="AU16338" t="s">
        <v>17855</v>
      </c>
    </row>
    <row r="16339" spans="47:47" x14ac:dyDescent="0.25">
      <c r="AU16339">
        <v>3040</v>
      </c>
    </row>
    <row r="16340" spans="47:47" x14ac:dyDescent="0.25">
      <c r="AU16340">
        <v>3043</v>
      </c>
    </row>
    <row r="16341" spans="47:47" x14ac:dyDescent="0.25">
      <c r="AU16341">
        <v>302073</v>
      </c>
    </row>
    <row r="16342" spans="47:47" x14ac:dyDescent="0.25">
      <c r="AU16342">
        <v>303065</v>
      </c>
    </row>
    <row r="16343" spans="47:47" x14ac:dyDescent="0.25">
      <c r="AU16343">
        <v>13051</v>
      </c>
    </row>
    <row r="16344" spans="47:47" x14ac:dyDescent="0.25">
      <c r="AU16344">
        <v>13055</v>
      </c>
    </row>
    <row r="16345" spans="47:47" x14ac:dyDescent="0.25">
      <c r="AU16345">
        <v>13100</v>
      </c>
    </row>
    <row r="16346" spans="47:47" x14ac:dyDescent="0.25">
      <c r="AU16346" t="s">
        <v>17856</v>
      </c>
    </row>
    <row r="16347" spans="47:47" x14ac:dyDescent="0.25">
      <c r="AU16347" t="s">
        <v>17857</v>
      </c>
    </row>
    <row r="16348" spans="47:47" x14ac:dyDescent="0.25">
      <c r="AU16348" t="s">
        <v>17858</v>
      </c>
    </row>
    <row r="16349" spans="47:47" x14ac:dyDescent="0.25">
      <c r="AU16349" t="s">
        <v>17859</v>
      </c>
    </row>
    <row r="16350" spans="47:47" x14ac:dyDescent="0.25">
      <c r="AU16350">
        <v>10030</v>
      </c>
    </row>
    <row r="16351" spans="47:47" x14ac:dyDescent="0.25">
      <c r="AU16351">
        <v>10032</v>
      </c>
    </row>
    <row r="16352" spans="47:47" x14ac:dyDescent="0.25">
      <c r="AU16352" t="s">
        <v>17860</v>
      </c>
    </row>
    <row r="16353" spans="47:47" x14ac:dyDescent="0.25">
      <c r="AU16353" t="s">
        <v>17861</v>
      </c>
    </row>
    <row r="16354" spans="47:47" x14ac:dyDescent="0.25">
      <c r="AU16354">
        <v>600106</v>
      </c>
    </row>
    <row r="16355" spans="47:47" x14ac:dyDescent="0.25">
      <c r="AU16355">
        <v>187</v>
      </c>
    </row>
    <row r="16356" spans="47:47" x14ac:dyDescent="0.25">
      <c r="AU16356">
        <v>196</v>
      </c>
    </row>
    <row r="16357" spans="47:47" x14ac:dyDescent="0.25">
      <c r="AU16357">
        <v>550</v>
      </c>
    </row>
    <row r="16358" spans="47:47" x14ac:dyDescent="0.25">
      <c r="AU16358">
        <v>547</v>
      </c>
    </row>
    <row r="16359" spans="47:47" x14ac:dyDescent="0.25">
      <c r="AU16359">
        <v>1505</v>
      </c>
    </row>
    <row r="16360" spans="47:47" x14ac:dyDescent="0.25">
      <c r="AU16360">
        <v>1506</v>
      </c>
    </row>
    <row r="16361" spans="47:47" x14ac:dyDescent="0.25">
      <c r="AU16361">
        <v>1306</v>
      </c>
    </row>
    <row r="16362" spans="47:47" x14ac:dyDescent="0.25">
      <c r="AU16362">
        <v>1309</v>
      </c>
    </row>
    <row r="16363" spans="47:47" x14ac:dyDescent="0.25">
      <c r="AU16363">
        <v>430</v>
      </c>
    </row>
    <row r="16364" spans="47:47" x14ac:dyDescent="0.25">
      <c r="AU16364">
        <v>435</v>
      </c>
    </row>
    <row r="16365" spans="47:47" x14ac:dyDescent="0.25">
      <c r="AU16365">
        <v>432</v>
      </c>
    </row>
    <row r="16366" spans="47:47" x14ac:dyDescent="0.25">
      <c r="AU16366">
        <v>423</v>
      </c>
    </row>
    <row r="16367" spans="47:47" x14ac:dyDescent="0.25">
      <c r="AU16367">
        <v>425</v>
      </c>
    </row>
    <row r="16368" spans="47:47" x14ac:dyDescent="0.25">
      <c r="AU16368">
        <v>3215</v>
      </c>
    </row>
    <row r="16369" spans="47:47" x14ac:dyDescent="0.25">
      <c r="AU16369">
        <v>554</v>
      </c>
    </row>
    <row r="16370" spans="47:47" x14ac:dyDescent="0.25">
      <c r="AU16370">
        <v>3204</v>
      </c>
    </row>
    <row r="16371" spans="47:47" x14ac:dyDescent="0.25">
      <c r="AU16371" t="s">
        <v>17862</v>
      </c>
    </row>
    <row r="16372" spans="47:47" x14ac:dyDescent="0.25">
      <c r="AU16372">
        <v>25582</v>
      </c>
    </row>
    <row r="16373" spans="47:47" x14ac:dyDescent="0.25">
      <c r="AU16373" t="s">
        <v>17863</v>
      </c>
    </row>
    <row r="16374" spans="47:47" x14ac:dyDescent="0.25">
      <c r="AU16374">
        <v>2039614</v>
      </c>
    </row>
    <row r="16375" spans="47:47" x14ac:dyDescent="0.25">
      <c r="AU16375" t="s">
        <v>17864</v>
      </c>
    </row>
    <row r="16376" spans="47:47" x14ac:dyDescent="0.25">
      <c r="AU16376" t="s">
        <v>17865</v>
      </c>
    </row>
    <row r="16377" spans="47:47" x14ac:dyDescent="0.25">
      <c r="AU16377">
        <v>402</v>
      </c>
    </row>
    <row r="16378" spans="47:47" x14ac:dyDescent="0.25">
      <c r="AU16378">
        <v>408</v>
      </c>
    </row>
    <row r="16379" spans="47:47" x14ac:dyDescent="0.25">
      <c r="AU16379">
        <v>396</v>
      </c>
    </row>
    <row r="16380" spans="47:47" x14ac:dyDescent="0.25">
      <c r="AU16380">
        <v>229229</v>
      </c>
    </row>
    <row r="16381" spans="47:47" x14ac:dyDescent="0.25">
      <c r="AU16381">
        <v>226226</v>
      </c>
    </row>
    <row r="16382" spans="47:47" x14ac:dyDescent="0.25">
      <c r="AU16382">
        <v>219219</v>
      </c>
    </row>
    <row r="16383" spans="47:47" x14ac:dyDescent="0.25">
      <c r="AU16383">
        <v>20908</v>
      </c>
    </row>
    <row r="16384" spans="47:47" x14ac:dyDescent="0.25">
      <c r="AU16384">
        <v>20934</v>
      </c>
    </row>
    <row r="16385" spans="47:47" x14ac:dyDescent="0.25">
      <c r="AU16385" t="s">
        <v>17866</v>
      </c>
    </row>
    <row r="16386" spans="47:47" x14ac:dyDescent="0.25">
      <c r="AU16386">
        <v>25552</v>
      </c>
    </row>
    <row r="16387" spans="47:47" x14ac:dyDescent="0.25">
      <c r="AU16387">
        <v>25551</v>
      </c>
    </row>
    <row r="16388" spans="47:47" x14ac:dyDescent="0.25">
      <c r="AU16388">
        <v>20933</v>
      </c>
    </row>
    <row r="16389" spans="47:47" x14ac:dyDescent="0.25">
      <c r="AU16389">
        <v>20932</v>
      </c>
    </row>
    <row r="16390" spans="47:47" x14ac:dyDescent="0.25">
      <c r="AU16390">
        <v>20970</v>
      </c>
    </row>
    <row r="16391" spans="47:47" x14ac:dyDescent="0.25">
      <c r="AU16391" t="s">
        <v>17867</v>
      </c>
    </row>
    <row r="16392" spans="47:47" x14ac:dyDescent="0.25">
      <c r="AU16392" t="s">
        <v>17868</v>
      </c>
    </row>
    <row r="16393" spans="47:47" x14ac:dyDescent="0.25">
      <c r="AU16393">
        <v>241241</v>
      </c>
    </row>
    <row r="16394" spans="47:47" x14ac:dyDescent="0.25">
      <c r="AU16394">
        <v>400</v>
      </c>
    </row>
    <row r="16395" spans="47:47" x14ac:dyDescent="0.25">
      <c r="AU16395">
        <v>9047</v>
      </c>
    </row>
    <row r="16396" spans="47:47" x14ac:dyDescent="0.25">
      <c r="AU16396" t="s">
        <v>17869</v>
      </c>
    </row>
    <row r="16397" spans="47:47" x14ac:dyDescent="0.25">
      <c r="AU16397">
        <v>21091</v>
      </c>
    </row>
    <row r="16398" spans="47:47" x14ac:dyDescent="0.25">
      <c r="AU16398">
        <v>21038</v>
      </c>
    </row>
    <row r="16399" spans="47:47" x14ac:dyDescent="0.25">
      <c r="AU16399">
        <v>25655</v>
      </c>
    </row>
    <row r="16401" spans="47:47" x14ac:dyDescent="0.25">
      <c r="AU16401">
        <v>21056</v>
      </c>
    </row>
    <row r="16402" spans="47:47" x14ac:dyDescent="0.25">
      <c r="AU16402">
        <v>25441</v>
      </c>
    </row>
    <row r="16403" spans="47:47" x14ac:dyDescent="0.25">
      <c r="AU16403">
        <v>612612</v>
      </c>
    </row>
    <row r="16404" spans="47:47" x14ac:dyDescent="0.25">
      <c r="AU16404" t="s">
        <v>17870</v>
      </c>
    </row>
    <row r="16405" spans="47:47" x14ac:dyDescent="0.25">
      <c r="AU16405">
        <v>292292</v>
      </c>
    </row>
    <row r="16406" spans="47:47" x14ac:dyDescent="0.25">
      <c r="AU16406">
        <v>290290</v>
      </c>
    </row>
    <row r="16407" spans="47:47" x14ac:dyDescent="0.25">
      <c r="AU16407">
        <v>199199</v>
      </c>
    </row>
    <row r="16408" spans="47:47" x14ac:dyDescent="0.25">
      <c r="AU16408">
        <v>445</v>
      </c>
    </row>
    <row r="16409" spans="47:47" x14ac:dyDescent="0.25">
      <c r="AU16409">
        <v>460</v>
      </c>
    </row>
    <row r="16410" spans="47:47" x14ac:dyDescent="0.25">
      <c r="AU16410">
        <v>457</v>
      </c>
    </row>
    <row r="16411" spans="47:47" x14ac:dyDescent="0.25">
      <c r="AU16411">
        <v>446</v>
      </c>
    </row>
    <row r="16412" spans="47:47" x14ac:dyDescent="0.25">
      <c r="AU16412">
        <v>183028</v>
      </c>
    </row>
    <row r="16413" spans="47:47" x14ac:dyDescent="0.25">
      <c r="AU16413">
        <v>145022</v>
      </c>
    </row>
    <row r="16414" spans="47:47" x14ac:dyDescent="0.25">
      <c r="AU16414">
        <v>145024</v>
      </c>
    </row>
    <row r="16415" spans="47:47" x14ac:dyDescent="0.25">
      <c r="AU16415">
        <v>189013</v>
      </c>
    </row>
    <row r="16416" spans="47:47" x14ac:dyDescent="0.25">
      <c r="AU16416">
        <v>151062</v>
      </c>
    </row>
    <row r="16417" spans="47:47" x14ac:dyDescent="0.25">
      <c r="AU16417">
        <v>151063</v>
      </c>
    </row>
    <row r="16418" spans="47:47" x14ac:dyDescent="0.25">
      <c r="AU16418">
        <v>2008</v>
      </c>
    </row>
    <row r="16419" spans="47:47" x14ac:dyDescent="0.25">
      <c r="AU16419">
        <v>61007</v>
      </c>
    </row>
    <row r="16420" spans="47:47" x14ac:dyDescent="0.25">
      <c r="AU16420">
        <v>61002</v>
      </c>
    </row>
    <row r="16421" spans="47:47" x14ac:dyDescent="0.25">
      <c r="AU16421">
        <v>6021</v>
      </c>
    </row>
    <row r="16422" spans="47:47" x14ac:dyDescent="0.25">
      <c r="AU16422">
        <v>6022</v>
      </c>
    </row>
    <row r="16423" spans="47:47" x14ac:dyDescent="0.25">
      <c r="AU16423">
        <v>2048</v>
      </c>
    </row>
    <row r="16424" spans="47:47" x14ac:dyDescent="0.25">
      <c r="AU16424">
        <v>2050</v>
      </c>
    </row>
    <row r="16425" spans="47:47" x14ac:dyDescent="0.25">
      <c r="AU16425">
        <v>3069</v>
      </c>
    </row>
    <row r="16426" spans="47:47" x14ac:dyDescent="0.25">
      <c r="AU16426">
        <v>3061</v>
      </c>
    </row>
    <row r="16427" spans="47:47" x14ac:dyDescent="0.25">
      <c r="AU16427">
        <v>4814</v>
      </c>
    </row>
    <row r="16428" spans="47:47" x14ac:dyDescent="0.25">
      <c r="AU16428">
        <v>4621</v>
      </c>
    </row>
    <row r="16429" spans="47:47" x14ac:dyDescent="0.25">
      <c r="AU16429">
        <v>56010</v>
      </c>
    </row>
    <row r="16430" spans="47:47" x14ac:dyDescent="0.25">
      <c r="AU16430">
        <v>55006</v>
      </c>
    </row>
    <row r="16431" spans="47:47" x14ac:dyDescent="0.25">
      <c r="AU16431">
        <v>52011</v>
      </c>
    </row>
    <row r="16432" spans="47:47" x14ac:dyDescent="0.25">
      <c r="AU16432">
        <v>52009</v>
      </c>
    </row>
    <row r="16433" spans="47:47" x14ac:dyDescent="0.25">
      <c r="AU16433">
        <v>7221</v>
      </c>
    </row>
    <row r="16434" spans="47:47" x14ac:dyDescent="0.25">
      <c r="AU16434">
        <v>6229</v>
      </c>
    </row>
    <row r="16435" spans="47:47" x14ac:dyDescent="0.25">
      <c r="AU16435">
        <v>21048</v>
      </c>
    </row>
    <row r="16436" spans="47:47" x14ac:dyDescent="0.25">
      <c r="AU16436">
        <v>21087</v>
      </c>
    </row>
    <row r="16437" spans="47:47" x14ac:dyDescent="0.25">
      <c r="AU16437">
        <v>21051</v>
      </c>
    </row>
    <row r="16438" spans="47:47" x14ac:dyDescent="0.25">
      <c r="AU16438">
        <v>21006</v>
      </c>
    </row>
    <row r="16439" spans="47:47" x14ac:dyDescent="0.25">
      <c r="AU16439">
        <v>21050</v>
      </c>
    </row>
    <row r="16440" spans="47:47" x14ac:dyDescent="0.25">
      <c r="AU16440">
        <v>21101</v>
      </c>
    </row>
    <row r="16441" spans="47:47" x14ac:dyDescent="0.25">
      <c r="AU16441">
        <v>21140</v>
      </c>
    </row>
    <row r="16442" spans="47:47" x14ac:dyDescent="0.25">
      <c r="AU16442">
        <v>16593</v>
      </c>
    </row>
    <row r="16443" spans="47:47" x14ac:dyDescent="0.25">
      <c r="AU16443">
        <v>21018</v>
      </c>
    </row>
    <row r="16444" spans="47:47" x14ac:dyDescent="0.25">
      <c r="AU16444">
        <v>21028</v>
      </c>
    </row>
    <row r="16445" spans="47:47" x14ac:dyDescent="0.25">
      <c r="AU16445">
        <v>25719</v>
      </c>
    </row>
    <row r="16446" spans="47:47" x14ac:dyDescent="0.25">
      <c r="AU16446">
        <v>16598</v>
      </c>
    </row>
    <row r="16447" spans="47:47" x14ac:dyDescent="0.25">
      <c r="AU16447">
        <v>21033</v>
      </c>
    </row>
    <row r="16448" spans="47:47" x14ac:dyDescent="0.25">
      <c r="AU16448">
        <v>25649</v>
      </c>
    </row>
    <row r="16449" spans="47:47" x14ac:dyDescent="0.25">
      <c r="AU16449">
        <v>25623</v>
      </c>
    </row>
    <row r="16450" spans="47:47" x14ac:dyDescent="0.25">
      <c r="AU16450">
        <v>25682</v>
      </c>
    </row>
    <row r="16451" spans="47:47" x14ac:dyDescent="0.25">
      <c r="AU16451" t="s">
        <v>17871</v>
      </c>
    </row>
    <row r="16452" spans="47:47" x14ac:dyDescent="0.25">
      <c r="AU16452">
        <v>25363</v>
      </c>
    </row>
    <row r="16453" spans="47:47" x14ac:dyDescent="0.25">
      <c r="AU16453" t="s">
        <v>17872</v>
      </c>
    </row>
    <row r="16454" spans="47:47" x14ac:dyDescent="0.25">
      <c r="AU16454" t="s">
        <v>17873</v>
      </c>
    </row>
    <row r="16455" spans="47:47" x14ac:dyDescent="0.25">
      <c r="AU16455" t="s">
        <v>17874</v>
      </c>
    </row>
    <row r="16456" spans="47:47" x14ac:dyDescent="0.25">
      <c r="AU16456" t="s">
        <v>17875</v>
      </c>
    </row>
    <row r="16457" spans="47:47" x14ac:dyDescent="0.25">
      <c r="AU16457" t="s">
        <v>17876</v>
      </c>
    </row>
    <row r="16458" spans="47:47" x14ac:dyDescent="0.25">
      <c r="AU16458" t="s">
        <v>17877</v>
      </c>
    </row>
    <row r="16459" spans="47:47" x14ac:dyDescent="0.25">
      <c r="AU16459" t="s">
        <v>17878</v>
      </c>
    </row>
    <row r="16460" spans="47:47" x14ac:dyDescent="0.25">
      <c r="AU16460" t="s">
        <v>17879</v>
      </c>
    </row>
    <row r="16461" spans="47:47" x14ac:dyDescent="0.25">
      <c r="AU16461">
        <v>8907</v>
      </c>
    </row>
    <row r="16462" spans="47:47" x14ac:dyDescent="0.25">
      <c r="AU16462">
        <v>8908</v>
      </c>
    </row>
    <row r="16463" spans="47:47" x14ac:dyDescent="0.25">
      <c r="AU16463">
        <v>300013</v>
      </c>
    </row>
    <row r="16464" spans="47:47" x14ac:dyDescent="0.25">
      <c r="AU16464">
        <v>300012</v>
      </c>
    </row>
    <row r="16465" spans="47:47" x14ac:dyDescent="0.25">
      <c r="AU16465">
        <v>906</v>
      </c>
    </row>
    <row r="16466" spans="47:47" x14ac:dyDescent="0.25">
      <c r="AU16466">
        <v>908</v>
      </c>
    </row>
    <row r="16467" spans="47:47" x14ac:dyDescent="0.25">
      <c r="AU16467">
        <v>445</v>
      </c>
    </row>
    <row r="16468" spans="47:47" x14ac:dyDescent="0.25">
      <c r="AU16468">
        <v>544</v>
      </c>
    </row>
    <row r="16469" spans="47:47" x14ac:dyDescent="0.25">
      <c r="AU16469" t="s">
        <v>17880</v>
      </c>
    </row>
    <row r="16470" spans="47:47" x14ac:dyDescent="0.25">
      <c r="AU16470" t="s">
        <v>17881</v>
      </c>
    </row>
    <row r="16471" spans="47:47" x14ac:dyDescent="0.25">
      <c r="AU16471">
        <v>679</v>
      </c>
    </row>
    <row r="16472" spans="47:47" x14ac:dyDescent="0.25">
      <c r="AU16472">
        <v>670</v>
      </c>
    </row>
    <row r="16473" spans="47:47" x14ac:dyDescent="0.25">
      <c r="AU16473">
        <v>12150</v>
      </c>
    </row>
    <row r="16474" spans="47:47" x14ac:dyDescent="0.25">
      <c r="AU16474">
        <v>145004</v>
      </c>
    </row>
    <row r="16475" spans="47:47" x14ac:dyDescent="0.25">
      <c r="AU16475">
        <v>190004</v>
      </c>
    </row>
    <row r="16476" spans="47:47" x14ac:dyDescent="0.25">
      <c r="AU16476">
        <v>1017</v>
      </c>
    </row>
    <row r="16477" spans="47:47" x14ac:dyDescent="0.25">
      <c r="AU16477">
        <v>2058</v>
      </c>
    </row>
    <row r="16478" spans="47:47" x14ac:dyDescent="0.25">
      <c r="AU16478">
        <v>3091</v>
      </c>
    </row>
    <row r="16479" spans="47:47" x14ac:dyDescent="0.25">
      <c r="AU16479">
        <v>12001</v>
      </c>
    </row>
    <row r="16480" spans="47:47" x14ac:dyDescent="0.25">
      <c r="AU16480">
        <v>1094</v>
      </c>
    </row>
    <row r="16481" spans="47:47" x14ac:dyDescent="0.25">
      <c r="AU16481">
        <v>1088</v>
      </c>
    </row>
    <row r="16482" spans="47:47" x14ac:dyDescent="0.25">
      <c r="AU16482">
        <v>2161</v>
      </c>
    </row>
    <row r="16483" spans="47:47" x14ac:dyDescent="0.25">
      <c r="AU16483">
        <v>2168</v>
      </c>
    </row>
    <row r="16484" spans="47:47" x14ac:dyDescent="0.25">
      <c r="AU16484">
        <v>6163</v>
      </c>
    </row>
    <row r="16485" spans="47:47" x14ac:dyDescent="0.25">
      <c r="AU16485">
        <v>6160</v>
      </c>
    </row>
    <row r="16486" spans="47:47" x14ac:dyDescent="0.25">
      <c r="AU16486">
        <v>9163</v>
      </c>
    </row>
    <row r="16487" spans="47:47" x14ac:dyDescent="0.25">
      <c r="AU16487">
        <v>70801</v>
      </c>
    </row>
    <row r="16488" spans="47:47" x14ac:dyDescent="0.25">
      <c r="AU16488">
        <v>70800</v>
      </c>
    </row>
    <row r="16489" spans="47:47" x14ac:dyDescent="0.25">
      <c r="AU16489">
        <v>8137</v>
      </c>
    </row>
    <row r="16490" spans="47:47" x14ac:dyDescent="0.25">
      <c r="AU16490">
        <v>7116</v>
      </c>
    </row>
    <row r="16491" spans="47:47" x14ac:dyDescent="0.25">
      <c r="AU16491">
        <v>9518</v>
      </c>
    </row>
    <row r="16492" spans="47:47" x14ac:dyDescent="0.25">
      <c r="AU16492">
        <v>9524</v>
      </c>
    </row>
    <row r="16493" spans="47:47" x14ac:dyDescent="0.25">
      <c r="AU16493">
        <v>1535</v>
      </c>
    </row>
    <row r="16494" spans="47:47" x14ac:dyDescent="0.25">
      <c r="AU16494">
        <v>315</v>
      </c>
    </row>
    <row r="16495" spans="47:47" x14ac:dyDescent="0.25">
      <c r="AU16495">
        <v>290</v>
      </c>
    </row>
    <row r="16496" spans="47:47" x14ac:dyDescent="0.25">
      <c r="AU16496">
        <v>21132</v>
      </c>
    </row>
    <row r="16497" spans="47:47" x14ac:dyDescent="0.25">
      <c r="AU16497">
        <v>10039</v>
      </c>
    </row>
    <row r="16498" spans="47:47" x14ac:dyDescent="0.25">
      <c r="AU16498">
        <v>10043</v>
      </c>
    </row>
    <row r="16499" spans="47:47" x14ac:dyDescent="0.25">
      <c r="AU16499">
        <v>16640</v>
      </c>
    </row>
    <row r="16500" spans="47:47" x14ac:dyDescent="0.25">
      <c r="AU16500">
        <v>16641</v>
      </c>
    </row>
    <row r="16501" spans="47:47" x14ac:dyDescent="0.25">
      <c r="AU16501">
        <v>100</v>
      </c>
    </row>
    <row r="16502" spans="47:47" x14ac:dyDescent="0.25">
      <c r="AU16502">
        <v>2409</v>
      </c>
    </row>
    <row r="16503" spans="47:47" x14ac:dyDescent="0.25">
      <c r="AU16503">
        <v>20022</v>
      </c>
    </row>
    <row r="16504" spans="47:47" x14ac:dyDescent="0.25">
      <c r="AU16504">
        <v>21119</v>
      </c>
    </row>
    <row r="16505" spans="47:47" x14ac:dyDescent="0.25">
      <c r="AU16505">
        <v>21121</v>
      </c>
    </row>
    <row r="16506" spans="47:47" x14ac:dyDescent="0.25">
      <c r="AU16506">
        <v>21052</v>
      </c>
    </row>
    <row r="16507" spans="47:47" x14ac:dyDescent="0.25">
      <c r="AU16507">
        <v>21052</v>
      </c>
    </row>
    <row r="16508" spans="47:47" x14ac:dyDescent="0.25">
      <c r="AU16508">
        <v>21107</v>
      </c>
    </row>
    <row r="16509" spans="47:47" x14ac:dyDescent="0.25">
      <c r="AU16509">
        <v>21129</v>
      </c>
    </row>
    <row r="16510" spans="47:47" x14ac:dyDescent="0.25">
      <c r="AU16510">
        <v>21049</v>
      </c>
    </row>
    <row r="16511" spans="47:47" x14ac:dyDescent="0.25">
      <c r="AU16511">
        <v>21130</v>
      </c>
    </row>
    <row r="16512" spans="47:47" x14ac:dyDescent="0.25">
      <c r="AU16512">
        <v>21192</v>
      </c>
    </row>
    <row r="16513" spans="47:47" x14ac:dyDescent="0.25">
      <c r="AU16513">
        <v>21106</v>
      </c>
    </row>
    <row r="16514" spans="47:47" x14ac:dyDescent="0.25">
      <c r="AU16514">
        <v>16785</v>
      </c>
    </row>
    <row r="16515" spans="47:47" x14ac:dyDescent="0.25">
      <c r="AU16515">
        <v>21195</v>
      </c>
    </row>
    <row r="16516" spans="47:47" x14ac:dyDescent="0.25">
      <c r="AU16516">
        <v>904</v>
      </c>
    </row>
    <row r="16517" spans="47:47" x14ac:dyDescent="0.25">
      <c r="AU16517">
        <v>903</v>
      </c>
    </row>
    <row r="16518" spans="47:47" x14ac:dyDescent="0.25">
      <c r="AU16518" t="s">
        <v>2824</v>
      </c>
    </row>
    <row r="16519" spans="47:47" x14ac:dyDescent="0.25">
      <c r="AU16519">
        <v>1007</v>
      </c>
    </row>
    <row r="16520" spans="47:47" x14ac:dyDescent="0.25">
      <c r="AU16520">
        <v>315315</v>
      </c>
    </row>
    <row r="16521" spans="47:47" x14ac:dyDescent="0.25">
      <c r="AU16521">
        <v>453</v>
      </c>
    </row>
    <row r="16522" spans="47:47" x14ac:dyDescent="0.25">
      <c r="AU16522">
        <v>308308</v>
      </c>
    </row>
    <row r="16523" spans="47:47" x14ac:dyDescent="0.25">
      <c r="AU16523">
        <v>8002</v>
      </c>
    </row>
    <row r="16524" spans="47:47" x14ac:dyDescent="0.25">
      <c r="AU16524">
        <v>8001</v>
      </c>
    </row>
    <row r="16525" spans="47:47" x14ac:dyDescent="0.25">
      <c r="AU16525">
        <v>21145</v>
      </c>
    </row>
    <row r="16526" spans="47:47" x14ac:dyDescent="0.25">
      <c r="AU16526" t="s">
        <v>17882</v>
      </c>
    </row>
    <row r="16527" spans="47:47" x14ac:dyDescent="0.25">
      <c r="AU16527">
        <v>21164</v>
      </c>
    </row>
    <row r="16528" spans="47:47" x14ac:dyDescent="0.25">
      <c r="AU16528">
        <v>25739</v>
      </c>
    </row>
    <row r="16529" spans="47:47" x14ac:dyDescent="0.25">
      <c r="AU16529">
        <v>21141</v>
      </c>
    </row>
    <row r="16530" spans="47:47" x14ac:dyDescent="0.25">
      <c r="AU16530">
        <v>25510</v>
      </c>
    </row>
    <row r="16531" spans="47:47" x14ac:dyDescent="0.25">
      <c r="AU16531">
        <v>25511</v>
      </c>
    </row>
    <row r="16532" spans="47:47" x14ac:dyDescent="0.25">
      <c r="AU16532" t="s">
        <v>17883</v>
      </c>
    </row>
    <row r="16533" spans="47:47" x14ac:dyDescent="0.25">
      <c r="AU16533">
        <v>25594</v>
      </c>
    </row>
    <row r="16534" spans="47:47" x14ac:dyDescent="0.25">
      <c r="AU16534">
        <v>25750</v>
      </c>
    </row>
    <row r="16535" spans="47:47" x14ac:dyDescent="0.25">
      <c r="AU16535">
        <v>21158</v>
      </c>
    </row>
    <row r="16536" spans="47:47" x14ac:dyDescent="0.25">
      <c r="AU16536">
        <v>410011</v>
      </c>
    </row>
    <row r="16537" spans="47:47" x14ac:dyDescent="0.25">
      <c r="AU16537">
        <v>410010</v>
      </c>
    </row>
    <row r="16538" spans="47:47" x14ac:dyDescent="0.25">
      <c r="AU16538">
        <v>410004</v>
      </c>
    </row>
    <row r="16539" spans="47:47" x14ac:dyDescent="0.25">
      <c r="AU16539">
        <v>410007</v>
      </c>
    </row>
    <row r="16540" spans="47:47" x14ac:dyDescent="0.25">
      <c r="AU16540" t="s">
        <v>17884</v>
      </c>
    </row>
    <row r="16541" spans="47:47" x14ac:dyDescent="0.25">
      <c r="AU16541">
        <v>461089</v>
      </c>
    </row>
    <row r="16542" spans="47:47" x14ac:dyDescent="0.25">
      <c r="AU16542">
        <v>461090</v>
      </c>
    </row>
    <row r="16543" spans="47:47" x14ac:dyDescent="0.25">
      <c r="AU16543">
        <v>461091</v>
      </c>
    </row>
    <row r="16544" spans="47:47" x14ac:dyDescent="0.25">
      <c r="AU16544">
        <v>84361</v>
      </c>
    </row>
    <row r="16545" spans="47:47" x14ac:dyDescent="0.25">
      <c r="AU16545">
        <v>84357</v>
      </c>
    </row>
    <row r="16546" spans="47:47" x14ac:dyDescent="0.25">
      <c r="AU16546">
        <v>84367</v>
      </c>
    </row>
    <row r="16547" spans="47:47" x14ac:dyDescent="0.25">
      <c r="AU16547">
        <v>84368</v>
      </c>
    </row>
    <row r="16548" spans="47:47" x14ac:dyDescent="0.25">
      <c r="AU16548">
        <v>84497</v>
      </c>
    </row>
    <row r="16549" spans="47:47" x14ac:dyDescent="0.25">
      <c r="AU16549">
        <v>84986</v>
      </c>
    </row>
    <row r="16550" spans="47:47" x14ac:dyDescent="0.25">
      <c r="AU16550">
        <v>84363</v>
      </c>
    </row>
    <row r="16551" spans="47:47" x14ac:dyDescent="0.25">
      <c r="AU16551">
        <v>84366</v>
      </c>
    </row>
    <row r="16552" spans="47:47" x14ac:dyDescent="0.25">
      <c r="AU16552">
        <v>91722</v>
      </c>
    </row>
    <row r="16553" spans="47:47" x14ac:dyDescent="0.25">
      <c r="AU16553">
        <v>91723</v>
      </c>
    </row>
    <row r="16554" spans="47:47" x14ac:dyDescent="0.25">
      <c r="AU16554">
        <v>91730</v>
      </c>
    </row>
    <row r="16555" spans="47:47" x14ac:dyDescent="0.25">
      <c r="AU16555">
        <v>91731</v>
      </c>
    </row>
    <row r="16556" spans="47:47" x14ac:dyDescent="0.25">
      <c r="AU16556">
        <v>91733</v>
      </c>
    </row>
    <row r="16557" spans="47:47" x14ac:dyDescent="0.25">
      <c r="AU16557">
        <v>91734</v>
      </c>
    </row>
    <row r="16558" spans="47:47" x14ac:dyDescent="0.25">
      <c r="AU16558">
        <v>91736</v>
      </c>
    </row>
    <row r="16559" spans="47:47" x14ac:dyDescent="0.25">
      <c r="AU16559">
        <v>91737</v>
      </c>
    </row>
    <row r="16560" spans="47:47" x14ac:dyDescent="0.25">
      <c r="AU16560">
        <v>91738</v>
      </c>
    </row>
    <row r="16561" spans="47:47" x14ac:dyDescent="0.25">
      <c r="AU16561">
        <v>91740</v>
      </c>
    </row>
    <row r="16562" spans="47:47" x14ac:dyDescent="0.25">
      <c r="AU16562">
        <v>200</v>
      </c>
    </row>
    <row r="16563" spans="47:47" x14ac:dyDescent="0.25">
      <c r="AU16563">
        <v>201</v>
      </c>
    </row>
    <row r="16564" spans="47:47" x14ac:dyDescent="0.25">
      <c r="AU16564" t="s">
        <v>17885</v>
      </c>
    </row>
    <row r="16565" spans="47:47" x14ac:dyDescent="0.25">
      <c r="AU16565" t="s">
        <v>17886</v>
      </c>
    </row>
    <row r="16566" spans="47:47" x14ac:dyDescent="0.25">
      <c r="AU16566" t="s">
        <v>17887</v>
      </c>
    </row>
    <row r="16567" spans="47:47" x14ac:dyDescent="0.25">
      <c r="AU16567">
        <v>451</v>
      </c>
    </row>
    <row r="16568" spans="47:47" x14ac:dyDescent="0.25">
      <c r="AU16568">
        <v>77</v>
      </c>
    </row>
    <row r="16569" spans="47:47" x14ac:dyDescent="0.25">
      <c r="AU16569">
        <v>78</v>
      </c>
    </row>
    <row r="16570" spans="47:47" x14ac:dyDescent="0.25">
      <c r="AU16570">
        <v>9048</v>
      </c>
    </row>
    <row r="16571" spans="47:47" x14ac:dyDescent="0.25">
      <c r="AU16571">
        <v>4024</v>
      </c>
    </row>
    <row r="16572" spans="47:47" x14ac:dyDescent="0.25">
      <c r="AU16572">
        <v>2417</v>
      </c>
    </row>
    <row r="16573" spans="47:47" x14ac:dyDescent="0.25">
      <c r="AU16573">
        <v>917</v>
      </c>
    </row>
    <row r="16574" spans="47:47" x14ac:dyDescent="0.25">
      <c r="AU16574">
        <v>1847</v>
      </c>
    </row>
    <row r="16575" spans="47:47" x14ac:dyDescent="0.25">
      <c r="AU16575">
        <v>1844</v>
      </c>
    </row>
    <row r="16576" spans="47:47" x14ac:dyDescent="0.25">
      <c r="AU16576">
        <v>17296</v>
      </c>
    </row>
    <row r="16577" spans="47:47" x14ac:dyDescent="0.25">
      <c r="AU16577">
        <v>18031</v>
      </c>
    </row>
    <row r="16578" spans="47:47" x14ac:dyDescent="0.25">
      <c r="AU16578">
        <v>18027</v>
      </c>
    </row>
    <row r="16579" spans="47:47" x14ac:dyDescent="0.25">
      <c r="AU16579">
        <v>18029</v>
      </c>
    </row>
    <row r="16580" spans="47:47" x14ac:dyDescent="0.25">
      <c r="AU16580">
        <v>3096</v>
      </c>
    </row>
    <row r="16581" spans="47:47" x14ac:dyDescent="0.25">
      <c r="AU16581">
        <v>3097</v>
      </c>
    </row>
    <row r="16582" spans="47:47" x14ac:dyDescent="0.25">
      <c r="AU16582">
        <v>17018</v>
      </c>
    </row>
    <row r="16583" spans="47:47" x14ac:dyDescent="0.25">
      <c r="AU16583">
        <v>52001</v>
      </c>
    </row>
    <row r="16584" spans="47:47" x14ac:dyDescent="0.25">
      <c r="AU16584">
        <v>427102</v>
      </c>
    </row>
    <row r="16585" spans="47:47" x14ac:dyDescent="0.25">
      <c r="AU16585">
        <v>428001</v>
      </c>
    </row>
    <row r="16586" spans="47:47" x14ac:dyDescent="0.25">
      <c r="AU16586">
        <v>428002</v>
      </c>
    </row>
    <row r="16587" spans="47:47" x14ac:dyDescent="0.25">
      <c r="AU16587">
        <v>21244</v>
      </c>
    </row>
    <row r="16588" spans="47:47" x14ac:dyDescent="0.25">
      <c r="AU16588" t="s">
        <v>17888</v>
      </c>
    </row>
    <row r="16589" spans="47:47" x14ac:dyDescent="0.25">
      <c r="AU16589">
        <v>21139</v>
      </c>
    </row>
    <row r="16590" spans="47:47" x14ac:dyDescent="0.25">
      <c r="AU16590">
        <v>21205</v>
      </c>
    </row>
    <row r="16591" spans="47:47" x14ac:dyDescent="0.25">
      <c r="AU16591">
        <v>21206</v>
      </c>
    </row>
    <row r="16592" spans="47:47" x14ac:dyDescent="0.25">
      <c r="AU16592" t="s">
        <v>17889</v>
      </c>
    </row>
    <row r="16593" spans="47:47" x14ac:dyDescent="0.25">
      <c r="AU16593">
        <v>25685</v>
      </c>
    </row>
    <row r="16594" spans="47:47" x14ac:dyDescent="0.25">
      <c r="AU16594">
        <v>25775</v>
      </c>
    </row>
    <row r="16595" spans="47:47" x14ac:dyDescent="0.25">
      <c r="AU16595">
        <v>16802</v>
      </c>
    </row>
    <row r="16596" spans="47:47" x14ac:dyDescent="0.25">
      <c r="AU16596">
        <v>21198</v>
      </c>
    </row>
    <row r="16597" spans="47:47" x14ac:dyDescent="0.25">
      <c r="AU16597">
        <v>21221</v>
      </c>
    </row>
    <row r="16598" spans="47:47" x14ac:dyDescent="0.25">
      <c r="AU16598">
        <v>21174</v>
      </c>
    </row>
    <row r="16599" spans="47:47" x14ac:dyDescent="0.25">
      <c r="AU16599">
        <v>21156</v>
      </c>
    </row>
    <row r="16600" spans="47:47" x14ac:dyDescent="0.25">
      <c r="AU16600">
        <v>21209</v>
      </c>
    </row>
    <row r="16601" spans="47:47" x14ac:dyDescent="0.25">
      <c r="AU16601">
        <v>21248</v>
      </c>
    </row>
    <row r="16602" spans="47:47" x14ac:dyDescent="0.25">
      <c r="AU16602">
        <v>21243</v>
      </c>
    </row>
    <row r="16603" spans="47:47" x14ac:dyDescent="0.25">
      <c r="AU16603">
        <v>25776</v>
      </c>
    </row>
    <row r="16604" spans="47:47" x14ac:dyDescent="0.25">
      <c r="AU16604" t="s">
        <v>17890</v>
      </c>
    </row>
    <row r="16605" spans="47:47" x14ac:dyDescent="0.25">
      <c r="AU16605" t="s">
        <v>17891</v>
      </c>
    </row>
    <row r="16606" spans="47:47" x14ac:dyDescent="0.25">
      <c r="AU16606">
        <v>515</v>
      </c>
    </row>
    <row r="16607" spans="47:47" x14ac:dyDescent="0.25">
      <c r="AU16607" t="s">
        <v>17892</v>
      </c>
    </row>
    <row r="16608" spans="47:47" x14ac:dyDescent="0.25">
      <c r="AU16608" t="s">
        <v>17893</v>
      </c>
    </row>
    <row r="16609" spans="47:47" x14ac:dyDescent="0.25">
      <c r="AU16609" t="s">
        <v>17894</v>
      </c>
    </row>
    <row r="16610" spans="47:47" x14ac:dyDescent="0.25">
      <c r="AU16610" t="s">
        <v>17895</v>
      </c>
    </row>
    <row r="16611" spans="47:47" x14ac:dyDescent="0.25">
      <c r="AU16611" t="s">
        <v>17896</v>
      </c>
    </row>
    <row r="16612" spans="47:47" x14ac:dyDescent="0.25">
      <c r="AU16612">
        <v>513</v>
      </c>
    </row>
    <row r="16613" spans="47:47" x14ac:dyDescent="0.25">
      <c r="AU16613" t="s">
        <v>17897</v>
      </c>
    </row>
    <row r="16614" spans="47:47" x14ac:dyDescent="0.25">
      <c r="AU16614" t="s">
        <v>17898</v>
      </c>
    </row>
    <row r="16615" spans="47:47" x14ac:dyDescent="0.25">
      <c r="AU16615" t="s">
        <v>17899</v>
      </c>
    </row>
    <row r="16616" spans="47:47" x14ac:dyDescent="0.25">
      <c r="AU16616" t="s">
        <v>17900</v>
      </c>
    </row>
    <row r="16617" spans="47:47" x14ac:dyDescent="0.25">
      <c r="AU16617" t="s">
        <v>17901</v>
      </c>
    </row>
    <row r="16618" spans="47:47" x14ac:dyDescent="0.25">
      <c r="AU16618" t="s">
        <v>17902</v>
      </c>
    </row>
    <row r="16619" spans="47:47" x14ac:dyDescent="0.25">
      <c r="AU16619">
        <v>4113236</v>
      </c>
    </row>
    <row r="16620" spans="47:47" x14ac:dyDescent="0.25">
      <c r="AU16620">
        <v>4015236</v>
      </c>
    </row>
    <row r="16621" spans="47:47" x14ac:dyDescent="0.25">
      <c r="AU16621">
        <v>1491236</v>
      </c>
    </row>
    <row r="16622" spans="47:47" x14ac:dyDescent="0.25">
      <c r="AU16622">
        <v>25833</v>
      </c>
    </row>
    <row r="16623" spans="47:47" x14ac:dyDescent="0.25">
      <c r="AU16623">
        <v>25786</v>
      </c>
    </row>
    <row r="16624" spans="47:47" x14ac:dyDescent="0.25">
      <c r="AU16624">
        <v>21203</v>
      </c>
    </row>
    <row r="16625" spans="47:47" x14ac:dyDescent="0.25">
      <c r="AU16625">
        <v>21214</v>
      </c>
    </row>
    <row r="16626" spans="47:47" x14ac:dyDescent="0.25">
      <c r="AU16626">
        <v>21247</v>
      </c>
    </row>
    <row r="16627" spans="47:47" x14ac:dyDescent="0.25">
      <c r="AU16627">
        <v>21207</v>
      </c>
    </row>
    <row r="16628" spans="47:47" x14ac:dyDescent="0.25">
      <c r="AU16628">
        <v>16830</v>
      </c>
    </row>
    <row r="16629" spans="47:47" x14ac:dyDescent="0.25">
      <c r="AU16629">
        <v>21223</v>
      </c>
    </row>
    <row r="16630" spans="47:47" x14ac:dyDescent="0.25">
      <c r="AU16630">
        <v>21224</v>
      </c>
    </row>
    <row r="16631" spans="47:47" x14ac:dyDescent="0.25">
      <c r="AU16631">
        <v>21136</v>
      </c>
    </row>
    <row r="16632" spans="47:47" x14ac:dyDescent="0.25">
      <c r="AU16632">
        <v>101</v>
      </c>
    </row>
    <row r="16633" spans="47:47" x14ac:dyDescent="0.25">
      <c r="AU16633">
        <v>21215</v>
      </c>
    </row>
    <row r="16634" spans="47:47" x14ac:dyDescent="0.25">
      <c r="AU16634">
        <v>21265</v>
      </c>
    </row>
    <row r="16635" spans="47:47" x14ac:dyDescent="0.25">
      <c r="AU16635">
        <v>21255</v>
      </c>
    </row>
    <row r="16636" spans="47:47" x14ac:dyDescent="0.25">
      <c r="AU16636">
        <v>501</v>
      </c>
    </row>
    <row r="16637" spans="47:47" x14ac:dyDescent="0.25">
      <c r="AU16637">
        <v>100006</v>
      </c>
    </row>
    <row r="16638" spans="47:47" x14ac:dyDescent="0.25">
      <c r="AU16638">
        <v>100001</v>
      </c>
    </row>
    <row r="16639" spans="47:47" x14ac:dyDescent="0.25">
      <c r="AU16639">
        <v>13073</v>
      </c>
    </row>
    <row r="16640" spans="47:47" x14ac:dyDescent="0.25">
      <c r="AU16640">
        <v>13075</v>
      </c>
    </row>
    <row r="16641" spans="47:47" x14ac:dyDescent="0.25">
      <c r="AU16641">
        <v>6185</v>
      </c>
    </row>
    <row r="16642" spans="47:47" x14ac:dyDescent="0.25">
      <c r="AU16642">
        <v>6188</v>
      </c>
    </row>
    <row r="16643" spans="47:47" x14ac:dyDescent="0.25">
      <c r="AU16643">
        <v>2182</v>
      </c>
    </row>
    <row r="16644" spans="47:47" x14ac:dyDescent="0.25">
      <c r="AU16644">
        <v>2175</v>
      </c>
    </row>
    <row r="16645" spans="47:47" x14ac:dyDescent="0.25">
      <c r="AU16645">
        <v>25007</v>
      </c>
    </row>
    <row r="16646" spans="47:47" x14ac:dyDescent="0.25">
      <c r="AU16646">
        <v>18023</v>
      </c>
    </row>
    <row r="16647" spans="47:47" x14ac:dyDescent="0.25">
      <c r="AU16647">
        <v>13071</v>
      </c>
    </row>
    <row r="16648" spans="47:47" x14ac:dyDescent="0.25">
      <c r="AU16648">
        <v>23009</v>
      </c>
    </row>
    <row r="16649" spans="47:47" x14ac:dyDescent="0.25">
      <c r="AU16649" t="s">
        <v>17903</v>
      </c>
    </row>
    <row r="16650" spans="47:47" x14ac:dyDescent="0.25">
      <c r="AU16650">
        <v>53013</v>
      </c>
    </row>
    <row r="16651" spans="47:47" x14ac:dyDescent="0.25">
      <c r="AU16651">
        <v>53019</v>
      </c>
    </row>
    <row r="16652" spans="47:47" x14ac:dyDescent="0.25">
      <c r="AU16652">
        <v>5108</v>
      </c>
    </row>
    <row r="16653" spans="47:47" x14ac:dyDescent="0.25">
      <c r="AU16653">
        <v>6402</v>
      </c>
    </row>
    <row r="16654" spans="47:47" x14ac:dyDescent="0.25">
      <c r="AU16654">
        <v>183037</v>
      </c>
    </row>
    <row r="16655" spans="47:47" x14ac:dyDescent="0.25">
      <c r="AU16655">
        <v>145029</v>
      </c>
    </row>
    <row r="16656" spans="47:47" x14ac:dyDescent="0.25">
      <c r="AU16656">
        <v>151069</v>
      </c>
    </row>
    <row r="16657" spans="47:47" x14ac:dyDescent="0.25">
      <c r="AU16657">
        <v>145032</v>
      </c>
    </row>
    <row r="16658" spans="47:47" x14ac:dyDescent="0.25">
      <c r="AU16658">
        <v>145026</v>
      </c>
    </row>
    <row r="16659" spans="47:47" x14ac:dyDescent="0.25">
      <c r="AU16659">
        <v>189021</v>
      </c>
    </row>
    <row r="16660" spans="47:47" x14ac:dyDescent="0.25">
      <c r="AU16660">
        <v>189023</v>
      </c>
    </row>
    <row r="16661" spans="47:47" x14ac:dyDescent="0.25">
      <c r="AU16661">
        <v>154096</v>
      </c>
    </row>
    <row r="16662" spans="47:47" x14ac:dyDescent="0.25">
      <c r="AU16662">
        <v>154095</v>
      </c>
    </row>
    <row r="16663" spans="47:47" x14ac:dyDescent="0.25">
      <c r="AU16663">
        <v>1030008</v>
      </c>
    </row>
    <row r="16664" spans="47:47" x14ac:dyDescent="0.25">
      <c r="AU16664">
        <v>1030010</v>
      </c>
    </row>
    <row r="16665" spans="47:47" x14ac:dyDescent="0.25">
      <c r="AU16665">
        <v>16301</v>
      </c>
    </row>
    <row r="16666" spans="47:47" x14ac:dyDescent="0.25">
      <c r="AU16666">
        <v>234</v>
      </c>
    </row>
    <row r="16667" spans="47:47" x14ac:dyDescent="0.25">
      <c r="AU16667">
        <v>123</v>
      </c>
    </row>
    <row r="16668" spans="47:47" x14ac:dyDescent="0.25">
      <c r="AU16668">
        <v>117</v>
      </c>
    </row>
    <row r="16669" spans="47:47" x14ac:dyDescent="0.25">
      <c r="AU16669">
        <v>579</v>
      </c>
    </row>
    <row r="16670" spans="47:47" x14ac:dyDescent="0.25">
      <c r="AU16670">
        <v>585</v>
      </c>
    </row>
    <row r="16671" spans="47:47" x14ac:dyDescent="0.25">
      <c r="AU16671">
        <v>1120</v>
      </c>
    </row>
    <row r="16672" spans="47:47" x14ac:dyDescent="0.25">
      <c r="AU16672">
        <v>1117</v>
      </c>
    </row>
    <row r="16673" spans="47:47" x14ac:dyDescent="0.25">
      <c r="AU16673" t="s">
        <v>17904</v>
      </c>
    </row>
    <row r="16674" spans="47:47" x14ac:dyDescent="0.25">
      <c r="AU16674" t="s">
        <v>17905</v>
      </c>
    </row>
    <row r="16675" spans="47:47" x14ac:dyDescent="0.25">
      <c r="AU16675">
        <v>550</v>
      </c>
    </row>
    <row r="16676" spans="47:47" x14ac:dyDescent="0.25">
      <c r="AU16676">
        <v>551</v>
      </c>
    </row>
    <row r="16677" spans="47:47" x14ac:dyDescent="0.25">
      <c r="AU16677" t="s">
        <v>17906</v>
      </c>
    </row>
    <row r="16678" spans="47:47" x14ac:dyDescent="0.25">
      <c r="AU16678">
        <v>2070</v>
      </c>
    </row>
    <row r="16679" spans="47:47" x14ac:dyDescent="0.25">
      <c r="AU16679">
        <v>4838</v>
      </c>
    </row>
    <row r="16680" spans="47:47" x14ac:dyDescent="0.25">
      <c r="AU16680">
        <v>4835</v>
      </c>
    </row>
    <row r="16681" spans="47:47" x14ac:dyDescent="0.25">
      <c r="AU16681">
        <v>121</v>
      </c>
    </row>
    <row r="16682" spans="47:47" x14ac:dyDescent="0.25">
      <c r="AU16682">
        <v>122</v>
      </c>
    </row>
    <row r="16683" spans="47:47" x14ac:dyDescent="0.25">
      <c r="AU16683">
        <v>244</v>
      </c>
    </row>
    <row r="16684" spans="47:47" x14ac:dyDescent="0.25">
      <c r="AU16684">
        <v>450</v>
      </c>
    </row>
    <row r="16685" spans="47:47" x14ac:dyDescent="0.25">
      <c r="AU16685">
        <v>119</v>
      </c>
    </row>
    <row r="16686" spans="47:47" x14ac:dyDescent="0.25">
      <c r="AU16686">
        <v>120</v>
      </c>
    </row>
    <row r="16687" spans="47:47" x14ac:dyDescent="0.25">
      <c r="AU16687">
        <v>25845</v>
      </c>
    </row>
    <row r="16688" spans="47:47" x14ac:dyDescent="0.25">
      <c r="AU16688">
        <v>21208</v>
      </c>
    </row>
    <row r="16689" spans="47:47" x14ac:dyDescent="0.25">
      <c r="AU16689">
        <v>21226</v>
      </c>
    </row>
    <row r="16690" spans="47:47" x14ac:dyDescent="0.25">
      <c r="AU16690">
        <v>21283</v>
      </c>
    </row>
    <row r="16691" spans="47:47" x14ac:dyDescent="0.25">
      <c r="AU16691">
        <v>21210</v>
      </c>
    </row>
    <row r="16692" spans="47:47" x14ac:dyDescent="0.25">
      <c r="AU16692">
        <v>21230</v>
      </c>
    </row>
    <row r="16693" spans="47:47" x14ac:dyDescent="0.25">
      <c r="AU16693">
        <v>21254</v>
      </c>
    </row>
    <row r="16694" spans="47:47" x14ac:dyDescent="0.25">
      <c r="AU16694">
        <v>3088</v>
      </c>
    </row>
    <row r="16695" spans="47:47" x14ac:dyDescent="0.25">
      <c r="AU16695">
        <v>195003</v>
      </c>
    </row>
    <row r="16696" spans="47:47" x14ac:dyDescent="0.25">
      <c r="AU16696">
        <v>195002</v>
      </c>
    </row>
    <row r="16697" spans="47:47" x14ac:dyDescent="0.25">
      <c r="AU16697">
        <v>38002</v>
      </c>
    </row>
    <row r="16698" spans="47:47" x14ac:dyDescent="0.25">
      <c r="AU16698">
        <v>38001</v>
      </c>
    </row>
    <row r="16699" spans="47:47" x14ac:dyDescent="0.25">
      <c r="AU16699">
        <v>51040</v>
      </c>
    </row>
    <row r="16700" spans="47:47" x14ac:dyDescent="0.25">
      <c r="AU16700">
        <v>18004</v>
      </c>
    </row>
    <row r="16701" spans="47:47" x14ac:dyDescent="0.25">
      <c r="AU16701">
        <v>18001</v>
      </c>
    </row>
    <row r="16702" spans="47:47" x14ac:dyDescent="0.25">
      <c r="AU16702">
        <v>21228</v>
      </c>
    </row>
    <row r="16703" spans="47:47" x14ac:dyDescent="0.25">
      <c r="AU16703">
        <v>21227</v>
      </c>
    </row>
    <row r="16704" spans="47:47" x14ac:dyDescent="0.25">
      <c r="AU16704">
        <v>21251</v>
      </c>
    </row>
    <row r="16705" spans="47:47" x14ac:dyDescent="0.25">
      <c r="AU16705">
        <v>21250</v>
      </c>
    </row>
    <row r="16706" spans="47:47" x14ac:dyDescent="0.25">
      <c r="AU16706">
        <v>153093</v>
      </c>
    </row>
    <row r="16707" spans="47:47" x14ac:dyDescent="0.25">
      <c r="AU16707">
        <v>85</v>
      </c>
    </row>
    <row r="16708" spans="47:47" x14ac:dyDescent="0.25">
      <c r="AU16708">
        <v>2080</v>
      </c>
    </row>
    <row r="16709" spans="47:47" x14ac:dyDescent="0.25">
      <c r="AU16709">
        <v>2642</v>
      </c>
    </row>
    <row r="16710" spans="47:47" x14ac:dyDescent="0.25">
      <c r="AU16710">
        <v>3012</v>
      </c>
    </row>
    <row r="16711" spans="47:47" x14ac:dyDescent="0.25">
      <c r="AU16711">
        <v>3014</v>
      </c>
    </row>
    <row r="16712" spans="47:47" x14ac:dyDescent="0.25">
      <c r="AU16712">
        <v>3013</v>
      </c>
    </row>
    <row r="16713" spans="47:47" x14ac:dyDescent="0.25">
      <c r="AU16713" t="s">
        <v>17907</v>
      </c>
    </row>
    <row r="16714" spans="47:47" x14ac:dyDescent="0.25">
      <c r="AU16714" t="s">
        <v>17908</v>
      </c>
    </row>
    <row r="16715" spans="47:47" x14ac:dyDescent="0.25">
      <c r="AU16715">
        <v>8509</v>
      </c>
    </row>
    <row r="16716" spans="47:47" x14ac:dyDescent="0.25">
      <c r="AU16716">
        <v>8556</v>
      </c>
    </row>
    <row r="16717" spans="47:47" x14ac:dyDescent="0.25">
      <c r="AU16717">
        <v>403403</v>
      </c>
    </row>
    <row r="16718" spans="47:47" x14ac:dyDescent="0.25">
      <c r="AU16718" t="s">
        <v>17909</v>
      </c>
    </row>
    <row r="16719" spans="47:47" x14ac:dyDescent="0.25">
      <c r="AU16719" t="s">
        <v>17910</v>
      </c>
    </row>
    <row r="16720" spans="47:47" x14ac:dyDescent="0.25">
      <c r="AU16720" t="s">
        <v>17911</v>
      </c>
    </row>
    <row r="16721" spans="47:47" x14ac:dyDescent="0.25">
      <c r="AU16721" t="s">
        <v>17912</v>
      </c>
    </row>
    <row r="16722" spans="47:47" x14ac:dyDescent="0.25">
      <c r="AU16722" t="s">
        <v>17913</v>
      </c>
    </row>
    <row r="16723" spans="47:47" x14ac:dyDescent="0.25">
      <c r="AU16723" t="s">
        <v>17914</v>
      </c>
    </row>
    <row r="16724" spans="47:47" x14ac:dyDescent="0.25">
      <c r="AU16724" t="s">
        <v>17915</v>
      </c>
    </row>
    <row r="16725" spans="47:47" x14ac:dyDescent="0.25">
      <c r="AU16725">
        <v>25906</v>
      </c>
    </row>
    <row r="16726" spans="47:47" x14ac:dyDescent="0.25">
      <c r="AU16726">
        <v>25479</v>
      </c>
    </row>
    <row r="16727" spans="47:47" x14ac:dyDescent="0.25">
      <c r="AU16727">
        <v>25918</v>
      </c>
    </row>
    <row r="16728" spans="47:47" x14ac:dyDescent="0.25">
      <c r="AU16728">
        <v>21327</v>
      </c>
    </row>
    <row r="16729" spans="47:47" x14ac:dyDescent="0.25">
      <c r="AU16729">
        <v>21295</v>
      </c>
    </row>
    <row r="16730" spans="47:47" x14ac:dyDescent="0.25">
      <c r="AU16730">
        <v>21296</v>
      </c>
    </row>
    <row r="16731" spans="47:47" x14ac:dyDescent="0.25">
      <c r="AU16731" t="s">
        <v>17916</v>
      </c>
    </row>
    <row r="16732" spans="47:47" x14ac:dyDescent="0.25">
      <c r="AU16732">
        <v>21329</v>
      </c>
    </row>
    <row r="16733" spans="47:47" x14ac:dyDescent="0.25">
      <c r="AU16733">
        <v>21348</v>
      </c>
    </row>
    <row r="16734" spans="47:47" x14ac:dyDescent="0.25">
      <c r="AU16734">
        <v>21347</v>
      </c>
    </row>
    <row r="16735" spans="47:47" x14ac:dyDescent="0.25">
      <c r="AU16735">
        <v>25934</v>
      </c>
    </row>
    <row r="16736" spans="47:47" x14ac:dyDescent="0.25">
      <c r="AU16736" t="s">
        <v>17917</v>
      </c>
    </row>
    <row r="16737" spans="47:47" x14ac:dyDescent="0.25">
      <c r="AU16737">
        <v>25907</v>
      </c>
    </row>
    <row r="16738" spans="47:47" x14ac:dyDescent="0.25">
      <c r="AU16738">
        <v>25920</v>
      </c>
    </row>
    <row r="16739" spans="47:47" x14ac:dyDescent="0.25">
      <c r="AU16739">
        <v>21335</v>
      </c>
    </row>
    <row r="16740" spans="47:47" x14ac:dyDescent="0.25">
      <c r="AU16740">
        <v>21343</v>
      </c>
    </row>
    <row r="16741" spans="47:47" x14ac:dyDescent="0.25">
      <c r="AU16741">
        <v>16940</v>
      </c>
    </row>
    <row r="16742" spans="47:47" x14ac:dyDescent="0.25">
      <c r="AU16742" t="s">
        <v>17918</v>
      </c>
    </row>
    <row r="16743" spans="47:47" x14ac:dyDescent="0.25">
      <c r="AU16743" t="s">
        <v>17919</v>
      </c>
    </row>
    <row r="16744" spans="47:47" x14ac:dyDescent="0.25">
      <c r="AU16744" t="s">
        <v>17920</v>
      </c>
    </row>
    <row r="16745" spans="47:47" x14ac:dyDescent="0.25">
      <c r="AU16745">
        <v>6810</v>
      </c>
    </row>
    <row r="16746" spans="47:47" x14ac:dyDescent="0.25">
      <c r="AU16746">
        <v>6801</v>
      </c>
    </row>
    <row r="16747" spans="47:47" x14ac:dyDescent="0.25">
      <c r="AU16747">
        <v>18005</v>
      </c>
    </row>
    <row r="16748" spans="47:47" x14ac:dyDescent="0.25">
      <c r="AU16748">
        <v>61057</v>
      </c>
    </row>
    <row r="16749" spans="47:47" x14ac:dyDescent="0.25">
      <c r="AU16749">
        <v>61050</v>
      </c>
    </row>
    <row r="16750" spans="47:47" x14ac:dyDescent="0.25">
      <c r="AU16750">
        <v>61055</v>
      </c>
    </row>
    <row r="16751" spans="47:47" x14ac:dyDescent="0.25">
      <c r="AU16751">
        <v>441441</v>
      </c>
    </row>
    <row r="16752" spans="47:47" x14ac:dyDescent="0.25">
      <c r="AU16752">
        <v>510</v>
      </c>
    </row>
    <row r="16753" spans="47:47" x14ac:dyDescent="0.25">
      <c r="AU16753">
        <v>3110</v>
      </c>
    </row>
    <row r="16754" spans="47:47" x14ac:dyDescent="0.25">
      <c r="AU16754">
        <v>3111</v>
      </c>
    </row>
    <row r="16755" spans="47:47" x14ac:dyDescent="0.25">
      <c r="AU16755">
        <v>3098</v>
      </c>
    </row>
    <row r="16756" spans="47:47" x14ac:dyDescent="0.25">
      <c r="AU16756">
        <v>3101</v>
      </c>
    </row>
    <row r="16757" spans="47:47" x14ac:dyDescent="0.25">
      <c r="AU16757">
        <v>2084</v>
      </c>
    </row>
    <row r="16758" spans="47:47" x14ac:dyDescent="0.25">
      <c r="AU16758">
        <v>2083</v>
      </c>
    </row>
    <row r="16759" spans="47:47" x14ac:dyDescent="0.25">
      <c r="AU16759">
        <v>2089</v>
      </c>
    </row>
    <row r="16760" spans="47:47" x14ac:dyDescent="0.25">
      <c r="AU16760">
        <v>2088</v>
      </c>
    </row>
    <row r="16761" spans="47:47" x14ac:dyDescent="0.25">
      <c r="AU16761">
        <v>2096</v>
      </c>
    </row>
    <row r="16762" spans="47:47" x14ac:dyDescent="0.25">
      <c r="AU16762">
        <v>2091</v>
      </c>
    </row>
    <row r="16763" spans="47:47" x14ac:dyDescent="0.25">
      <c r="AU16763">
        <v>16011</v>
      </c>
    </row>
    <row r="16764" spans="47:47" x14ac:dyDescent="0.25">
      <c r="AU16764">
        <v>16009</v>
      </c>
    </row>
    <row r="16765" spans="47:47" x14ac:dyDescent="0.25">
      <c r="AU16765">
        <v>554</v>
      </c>
    </row>
    <row r="16766" spans="47:47" x14ac:dyDescent="0.25">
      <c r="AU16766">
        <v>509509</v>
      </c>
    </row>
    <row r="16767" spans="47:47" x14ac:dyDescent="0.25">
      <c r="AU16767">
        <v>558</v>
      </c>
    </row>
    <row r="16768" spans="47:47" x14ac:dyDescent="0.25">
      <c r="AU16768">
        <v>502502</v>
      </c>
    </row>
    <row r="16769" spans="47:47" x14ac:dyDescent="0.25">
      <c r="AU16769">
        <v>731731</v>
      </c>
    </row>
    <row r="16770" spans="47:47" x14ac:dyDescent="0.25">
      <c r="AU16770">
        <v>669669</v>
      </c>
    </row>
    <row r="16771" spans="47:47" x14ac:dyDescent="0.25">
      <c r="AU16771">
        <v>624624</v>
      </c>
    </row>
    <row r="16772" spans="47:47" x14ac:dyDescent="0.25">
      <c r="AU16772">
        <v>673673</v>
      </c>
    </row>
    <row r="16773" spans="47:47" x14ac:dyDescent="0.25">
      <c r="AU16773">
        <v>568</v>
      </c>
    </row>
    <row r="16774" spans="47:47" x14ac:dyDescent="0.25">
      <c r="AU16774">
        <v>567</v>
      </c>
    </row>
    <row r="16775" spans="47:47" x14ac:dyDescent="0.25">
      <c r="AU16775">
        <v>128006</v>
      </c>
    </row>
    <row r="16776" spans="47:47" x14ac:dyDescent="0.25">
      <c r="AU16776">
        <v>145043</v>
      </c>
    </row>
    <row r="16777" spans="47:47" x14ac:dyDescent="0.25">
      <c r="AU16777">
        <v>154097</v>
      </c>
    </row>
    <row r="16778" spans="47:47" x14ac:dyDescent="0.25">
      <c r="AU16778">
        <v>189029</v>
      </c>
    </row>
    <row r="16779" spans="47:47" x14ac:dyDescent="0.25">
      <c r="AU16779">
        <v>172159</v>
      </c>
    </row>
    <row r="16780" spans="47:47" x14ac:dyDescent="0.25">
      <c r="AU16780">
        <v>104</v>
      </c>
    </row>
    <row r="16781" spans="47:47" x14ac:dyDescent="0.25">
      <c r="AU16781">
        <v>108</v>
      </c>
    </row>
    <row r="16782" spans="47:47" x14ac:dyDescent="0.25">
      <c r="AU16782">
        <v>109</v>
      </c>
    </row>
    <row r="16783" spans="47:47" x14ac:dyDescent="0.25">
      <c r="AU16783">
        <v>92102</v>
      </c>
    </row>
    <row r="16784" spans="47:47" x14ac:dyDescent="0.25">
      <c r="AU16784">
        <v>92101</v>
      </c>
    </row>
    <row r="16785" spans="47:47" x14ac:dyDescent="0.25">
      <c r="AU16785" t="s">
        <v>17921</v>
      </c>
    </row>
    <row r="16786" spans="47:47" x14ac:dyDescent="0.25">
      <c r="AU16786" t="s">
        <v>17922</v>
      </c>
    </row>
    <row r="16787" spans="47:47" x14ac:dyDescent="0.25">
      <c r="AU16787" t="s">
        <v>17923</v>
      </c>
    </row>
    <row r="16788" spans="47:47" x14ac:dyDescent="0.25">
      <c r="AU16788" t="s">
        <v>17924</v>
      </c>
    </row>
    <row r="16789" spans="47:47" x14ac:dyDescent="0.25">
      <c r="AU16789" t="s">
        <v>17925</v>
      </c>
    </row>
    <row r="16790" spans="47:47" x14ac:dyDescent="0.25">
      <c r="AU16790" t="s">
        <v>17926</v>
      </c>
    </row>
    <row r="16791" spans="47:47" x14ac:dyDescent="0.25">
      <c r="AU16791" t="s">
        <v>17927</v>
      </c>
    </row>
    <row r="16792" spans="47:47" x14ac:dyDescent="0.25">
      <c r="AU16792" t="s">
        <v>17928</v>
      </c>
    </row>
    <row r="16793" spans="47:47" x14ac:dyDescent="0.25">
      <c r="AU16793" t="s">
        <v>17929</v>
      </c>
    </row>
    <row r="16794" spans="47:47" x14ac:dyDescent="0.25">
      <c r="AU16794" t="s">
        <v>17930</v>
      </c>
    </row>
    <row r="16795" spans="47:47" x14ac:dyDescent="0.25">
      <c r="AU16795" t="s">
        <v>17931</v>
      </c>
    </row>
    <row r="16796" spans="47:47" x14ac:dyDescent="0.25">
      <c r="AU16796">
        <v>2078</v>
      </c>
    </row>
    <row r="16797" spans="47:47" x14ac:dyDescent="0.25">
      <c r="AU16797">
        <v>3023</v>
      </c>
    </row>
    <row r="16798" spans="47:47" x14ac:dyDescent="0.25">
      <c r="AU16798">
        <v>3025</v>
      </c>
    </row>
    <row r="16799" spans="47:47" x14ac:dyDescent="0.25">
      <c r="AU16799">
        <v>3024</v>
      </c>
    </row>
    <row r="16800" spans="47:47" x14ac:dyDescent="0.25">
      <c r="AU16800">
        <v>516</v>
      </c>
    </row>
    <row r="16801" spans="47:47" x14ac:dyDescent="0.25">
      <c r="AU16801">
        <v>1114</v>
      </c>
    </row>
    <row r="16802" spans="47:47" x14ac:dyDescent="0.25">
      <c r="AU16802">
        <v>10048</v>
      </c>
    </row>
    <row r="16803" spans="47:47" x14ac:dyDescent="0.25">
      <c r="AU16803">
        <v>1119</v>
      </c>
    </row>
    <row r="16804" spans="47:47" x14ac:dyDescent="0.25">
      <c r="AU16804">
        <v>10050</v>
      </c>
    </row>
    <row r="16805" spans="47:47" x14ac:dyDescent="0.25">
      <c r="AU16805">
        <v>8556</v>
      </c>
    </row>
    <row r="16806" spans="47:47" x14ac:dyDescent="0.25">
      <c r="AU16806" t="s">
        <v>17932</v>
      </c>
    </row>
    <row r="16807" spans="47:47" x14ac:dyDescent="0.25">
      <c r="AU16807">
        <v>21530</v>
      </c>
    </row>
    <row r="16808" spans="47:47" x14ac:dyDescent="0.25">
      <c r="AU16808">
        <v>21523</v>
      </c>
    </row>
    <row r="16809" spans="47:47" x14ac:dyDescent="0.25">
      <c r="AU16809" t="s">
        <v>17933</v>
      </c>
    </row>
    <row r="16810" spans="47:47" x14ac:dyDescent="0.25">
      <c r="AU16810" t="s">
        <v>17934</v>
      </c>
    </row>
    <row r="16811" spans="47:47" x14ac:dyDescent="0.25">
      <c r="AU16811" t="s">
        <v>17935</v>
      </c>
    </row>
    <row r="16812" spans="47:47" x14ac:dyDescent="0.25">
      <c r="AU16812" t="s">
        <v>17936</v>
      </c>
    </row>
    <row r="16813" spans="47:47" x14ac:dyDescent="0.25">
      <c r="AU16813" t="s">
        <v>17937</v>
      </c>
    </row>
    <row r="16814" spans="47:47" x14ac:dyDescent="0.25">
      <c r="AU16814" t="s">
        <v>17938</v>
      </c>
    </row>
    <row r="16815" spans="47:47" x14ac:dyDescent="0.25">
      <c r="AU16815" t="s">
        <v>17939</v>
      </c>
    </row>
    <row r="16816" spans="47:47" x14ac:dyDescent="0.25">
      <c r="AU16816" t="s">
        <v>17940</v>
      </c>
    </row>
    <row r="16817" spans="47:47" x14ac:dyDescent="0.25">
      <c r="AU16817" t="s">
        <v>17941</v>
      </c>
    </row>
    <row r="16818" spans="47:47" x14ac:dyDescent="0.25">
      <c r="AU16818" t="s">
        <v>17942</v>
      </c>
    </row>
    <row r="16819" spans="47:47" x14ac:dyDescent="0.25">
      <c r="AU16819" t="s">
        <v>17943</v>
      </c>
    </row>
    <row r="16820" spans="47:47" x14ac:dyDescent="0.25">
      <c r="AU16820">
        <v>18825</v>
      </c>
    </row>
    <row r="16821" spans="47:47" x14ac:dyDescent="0.25">
      <c r="AU16821">
        <v>18820</v>
      </c>
    </row>
    <row r="16822" spans="47:47" x14ac:dyDescent="0.25">
      <c r="AU16822">
        <v>18822</v>
      </c>
    </row>
    <row r="16823" spans="47:47" x14ac:dyDescent="0.25">
      <c r="AU16823">
        <v>2442</v>
      </c>
    </row>
    <row r="16824" spans="47:47" x14ac:dyDescent="0.25">
      <c r="AU16824">
        <v>285</v>
      </c>
    </row>
    <row r="16825" spans="47:47" x14ac:dyDescent="0.25">
      <c r="AU16825">
        <v>284</v>
      </c>
    </row>
    <row r="16826" spans="47:47" x14ac:dyDescent="0.25">
      <c r="AU16826">
        <v>170</v>
      </c>
    </row>
    <row r="16827" spans="47:47" x14ac:dyDescent="0.25">
      <c r="AU16827">
        <v>174</v>
      </c>
    </row>
    <row r="16828" spans="47:47" x14ac:dyDescent="0.25">
      <c r="AU16828">
        <v>166</v>
      </c>
    </row>
    <row r="16829" spans="47:47" x14ac:dyDescent="0.25">
      <c r="AU16829" t="s">
        <v>17944</v>
      </c>
    </row>
    <row r="16830" spans="47:47" x14ac:dyDescent="0.25">
      <c r="AU16830" t="s">
        <v>17945</v>
      </c>
    </row>
    <row r="16831" spans="47:47" x14ac:dyDescent="0.25">
      <c r="AU16831" t="s">
        <v>17946</v>
      </c>
    </row>
    <row r="16832" spans="47:47" x14ac:dyDescent="0.25">
      <c r="AU16832" t="s">
        <v>17947</v>
      </c>
    </row>
    <row r="16833" spans="47:47" x14ac:dyDescent="0.25">
      <c r="AU16833" t="s">
        <v>17948</v>
      </c>
    </row>
    <row r="16834" spans="47:47" x14ac:dyDescent="0.25">
      <c r="AU16834" t="s">
        <v>17949</v>
      </c>
    </row>
    <row r="16835" spans="47:47" x14ac:dyDescent="0.25">
      <c r="AU16835" t="s">
        <v>17950</v>
      </c>
    </row>
    <row r="16836" spans="47:47" x14ac:dyDescent="0.25">
      <c r="AU16836">
        <v>506</v>
      </c>
    </row>
    <row r="16837" spans="47:47" x14ac:dyDescent="0.25">
      <c r="AU16837">
        <v>505</v>
      </c>
    </row>
    <row r="16838" spans="47:47" x14ac:dyDescent="0.25">
      <c r="AU16838">
        <v>60</v>
      </c>
    </row>
    <row r="16839" spans="47:47" x14ac:dyDescent="0.25">
      <c r="AU16839" t="s">
        <v>17951</v>
      </c>
    </row>
    <row r="16840" spans="47:47" x14ac:dyDescent="0.25">
      <c r="AU16840" t="s">
        <v>17952</v>
      </c>
    </row>
    <row r="16841" spans="47:47" x14ac:dyDescent="0.25">
      <c r="AU16841" t="s">
        <v>17953</v>
      </c>
    </row>
    <row r="16842" spans="47:47" x14ac:dyDescent="0.25">
      <c r="AU16842" t="s">
        <v>17954</v>
      </c>
    </row>
    <row r="16843" spans="47:47" x14ac:dyDescent="0.25">
      <c r="AU16843" t="s">
        <v>17955</v>
      </c>
    </row>
    <row r="16844" spans="47:47" x14ac:dyDescent="0.25">
      <c r="AU16844" t="s">
        <v>17956</v>
      </c>
    </row>
    <row r="16845" spans="47:47" x14ac:dyDescent="0.25">
      <c r="AU16845" t="s">
        <v>17957</v>
      </c>
    </row>
    <row r="16846" spans="47:47" x14ac:dyDescent="0.25">
      <c r="AU16846" t="s">
        <v>17958</v>
      </c>
    </row>
    <row r="16847" spans="47:47" x14ac:dyDescent="0.25">
      <c r="AU16847" t="s">
        <v>17959</v>
      </c>
    </row>
    <row r="16848" spans="47:47" x14ac:dyDescent="0.25">
      <c r="AU16848">
        <v>557557</v>
      </c>
    </row>
    <row r="16849" spans="47:47" x14ac:dyDescent="0.25">
      <c r="AU16849">
        <v>592</v>
      </c>
    </row>
    <row r="16850" spans="47:47" x14ac:dyDescent="0.25">
      <c r="AU16850">
        <v>553553</v>
      </c>
    </row>
    <row r="16851" spans="47:47" x14ac:dyDescent="0.25">
      <c r="AU16851">
        <v>12032</v>
      </c>
    </row>
    <row r="16852" spans="47:47" x14ac:dyDescent="0.25">
      <c r="AU16852">
        <v>12034</v>
      </c>
    </row>
    <row r="16853" spans="47:47" x14ac:dyDescent="0.25">
      <c r="AU16853">
        <v>3130</v>
      </c>
    </row>
    <row r="16854" spans="47:47" x14ac:dyDescent="0.25">
      <c r="AU16854">
        <v>2109</v>
      </c>
    </row>
    <row r="16855" spans="47:47" x14ac:dyDescent="0.25">
      <c r="AU16855">
        <v>2098</v>
      </c>
    </row>
    <row r="16856" spans="47:47" x14ac:dyDescent="0.25">
      <c r="AU16856">
        <v>2104</v>
      </c>
    </row>
    <row r="16857" spans="47:47" x14ac:dyDescent="0.25">
      <c r="AU16857">
        <v>6818</v>
      </c>
    </row>
    <row r="16858" spans="47:47" x14ac:dyDescent="0.25">
      <c r="AU16858">
        <v>6646</v>
      </c>
    </row>
    <row r="16859" spans="47:47" x14ac:dyDescent="0.25">
      <c r="AU16859">
        <v>6481</v>
      </c>
    </row>
    <row r="16860" spans="47:47" x14ac:dyDescent="0.25">
      <c r="AU16860">
        <v>452928</v>
      </c>
    </row>
    <row r="16861" spans="47:47" x14ac:dyDescent="0.25">
      <c r="AU16861">
        <v>452929</v>
      </c>
    </row>
    <row r="16862" spans="47:47" x14ac:dyDescent="0.25">
      <c r="AU16862" t="s">
        <v>17960</v>
      </c>
    </row>
    <row r="16863" spans="47:47" x14ac:dyDescent="0.25">
      <c r="AU16863" t="s">
        <v>17961</v>
      </c>
    </row>
    <row r="16864" spans="47:47" x14ac:dyDescent="0.25">
      <c r="AU16864" t="s">
        <v>17962</v>
      </c>
    </row>
    <row r="16865" spans="47:47" x14ac:dyDescent="0.25">
      <c r="AU16865" t="s">
        <v>17963</v>
      </c>
    </row>
    <row r="16866" spans="47:47" x14ac:dyDescent="0.25">
      <c r="AU16866" t="s">
        <v>17964</v>
      </c>
    </row>
    <row r="16867" spans="47:47" x14ac:dyDescent="0.25">
      <c r="AU16867" t="s">
        <v>17965</v>
      </c>
    </row>
    <row r="16868" spans="47:47" x14ac:dyDescent="0.25">
      <c r="AU16868" t="s">
        <v>17966</v>
      </c>
    </row>
    <row r="16869" spans="47:47" x14ac:dyDescent="0.25">
      <c r="AU16869" t="s">
        <v>17967</v>
      </c>
    </row>
    <row r="16870" spans="47:47" x14ac:dyDescent="0.25">
      <c r="AU16870" t="s">
        <v>17968</v>
      </c>
    </row>
    <row r="16871" spans="47:47" x14ac:dyDescent="0.25">
      <c r="AU16871" t="s">
        <v>17969</v>
      </c>
    </row>
    <row r="16872" spans="47:47" x14ac:dyDescent="0.25">
      <c r="AU16872" t="s">
        <v>17970</v>
      </c>
    </row>
    <row r="16873" spans="47:47" x14ac:dyDescent="0.25">
      <c r="AU16873" t="s">
        <v>17971</v>
      </c>
    </row>
    <row r="16874" spans="47:47" x14ac:dyDescent="0.25">
      <c r="AU16874" t="s">
        <v>17972</v>
      </c>
    </row>
    <row r="16875" spans="47:47" x14ac:dyDescent="0.25">
      <c r="AU16875" t="s">
        <v>17973</v>
      </c>
    </row>
    <row r="16876" spans="47:47" x14ac:dyDescent="0.25">
      <c r="AU16876">
        <v>129029</v>
      </c>
    </row>
    <row r="16877" spans="47:47" x14ac:dyDescent="0.25">
      <c r="AU16877">
        <v>129030</v>
      </c>
    </row>
    <row r="16878" spans="47:47" x14ac:dyDescent="0.25">
      <c r="AU16878">
        <v>113005</v>
      </c>
    </row>
    <row r="16879" spans="47:47" x14ac:dyDescent="0.25">
      <c r="AU16879">
        <v>113002</v>
      </c>
    </row>
    <row r="16880" spans="47:47" x14ac:dyDescent="0.25">
      <c r="AU16880">
        <v>130018</v>
      </c>
    </row>
    <row r="16881" spans="47:47" x14ac:dyDescent="0.25">
      <c r="AU16881">
        <v>130019</v>
      </c>
    </row>
    <row r="16882" spans="47:47" x14ac:dyDescent="0.25">
      <c r="AU16882">
        <v>130021</v>
      </c>
    </row>
    <row r="16883" spans="47:47" x14ac:dyDescent="0.25">
      <c r="AU16883" t="s">
        <v>17974</v>
      </c>
    </row>
    <row r="16884" spans="47:47" x14ac:dyDescent="0.25">
      <c r="AU16884" t="s">
        <v>17975</v>
      </c>
    </row>
    <row r="16885" spans="47:47" x14ac:dyDescent="0.25">
      <c r="AU16885" t="s">
        <v>17976</v>
      </c>
    </row>
    <row r="16886" spans="47:47" x14ac:dyDescent="0.25">
      <c r="AU16886" t="s">
        <v>17977</v>
      </c>
    </row>
    <row r="16887" spans="47:47" x14ac:dyDescent="0.25">
      <c r="AU16887" t="s">
        <v>17978</v>
      </c>
    </row>
    <row r="16888" spans="47:47" x14ac:dyDescent="0.25">
      <c r="AU16888">
        <v>25030</v>
      </c>
    </row>
    <row r="16889" spans="47:47" x14ac:dyDescent="0.25">
      <c r="AU16889">
        <v>25031</v>
      </c>
    </row>
    <row r="16890" spans="47:47" x14ac:dyDescent="0.25">
      <c r="AU16890">
        <v>23044</v>
      </c>
    </row>
    <row r="16891" spans="47:47" x14ac:dyDescent="0.25">
      <c r="AU16891">
        <v>23040</v>
      </c>
    </row>
    <row r="16892" spans="47:47" x14ac:dyDescent="0.25">
      <c r="AU16892">
        <v>18060</v>
      </c>
    </row>
    <row r="16893" spans="47:47" x14ac:dyDescent="0.25">
      <c r="AU16893">
        <v>18064</v>
      </c>
    </row>
    <row r="16894" spans="47:47" x14ac:dyDescent="0.25">
      <c r="AU16894">
        <v>3114</v>
      </c>
    </row>
    <row r="16895" spans="47:47" x14ac:dyDescent="0.25">
      <c r="AU16895">
        <v>3113</v>
      </c>
    </row>
    <row r="16896" spans="47:47" x14ac:dyDescent="0.25">
      <c r="AU16896">
        <v>3108</v>
      </c>
    </row>
    <row r="16897" spans="47:47" x14ac:dyDescent="0.25">
      <c r="AU16897">
        <v>6109</v>
      </c>
    </row>
    <row r="16898" spans="47:47" x14ac:dyDescent="0.25">
      <c r="AU16898">
        <v>3111</v>
      </c>
    </row>
    <row r="16899" spans="47:47" x14ac:dyDescent="0.25">
      <c r="AU16899">
        <v>1908</v>
      </c>
    </row>
    <row r="16900" spans="47:47" x14ac:dyDescent="0.25">
      <c r="AU16900">
        <v>533</v>
      </c>
    </row>
    <row r="16901" spans="47:47" x14ac:dyDescent="0.25">
      <c r="AU16901">
        <v>178</v>
      </c>
    </row>
    <row r="16902" spans="47:47" x14ac:dyDescent="0.25">
      <c r="AU16902">
        <v>179</v>
      </c>
    </row>
    <row r="16903" spans="47:47" x14ac:dyDescent="0.25">
      <c r="AU16903">
        <v>5005</v>
      </c>
    </row>
    <row r="16904" spans="47:47" x14ac:dyDescent="0.25">
      <c r="AU16904">
        <v>5009</v>
      </c>
    </row>
    <row r="16905" spans="47:47" x14ac:dyDescent="0.25">
      <c r="AU16905">
        <v>10062</v>
      </c>
    </row>
    <row r="16906" spans="47:47" x14ac:dyDescent="0.25">
      <c r="AU16906">
        <v>10066</v>
      </c>
    </row>
    <row r="16907" spans="47:47" x14ac:dyDescent="0.25">
      <c r="AU16907">
        <v>2103</v>
      </c>
    </row>
    <row r="16908" spans="47:47" x14ac:dyDescent="0.25">
      <c r="AU16908">
        <v>2109</v>
      </c>
    </row>
    <row r="16909" spans="47:47" x14ac:dyDescent="0.25">
      <c r="AU16909">
        <v>1140</v>
      </c>
    </row>
    <row r="16910" spans="47:47" x14ac:dyDescent="0.25">
      <c r="AU16910">
        <v>1143</v>
      </c>
    </row>
    <row r="16911" spans="47:47" x14ac:dyDescent="0.25">
      <c r="AU16911">
        <v>203</v>
      </c>
    </row>
    <row r="16912" spans="47:47" x14ac:dyDescent="0.25">
      <c r="AU16912">
        <v>204</v>
      </c>
    </row>
    <row r="16913" spans="47:47" x14ac:dyDescent="0.25">
      <c r="AU16913">
        <v>207</v>
      </c>
    </row>
    <row r="16914" spans="47:47" x14ac:dyDescent="0.25">
      <c r="AU16914">
        <v>6170</v>
      </c>
    </row>
    <row r="16915" spans="47:47" x14ac:dyDescent="0.25">
      <c r="AU16915">
        <v>6410</v>
      </c>
    </row>
    <row r="16916" spans="47:47" x14ac:dyDescent="0.25">
      <c r="AU16916">
        <v>854</v>
      </c>
    </row>
    <row r="16917" spans="47:47" x14ac:dyDescent="0.25">
      <c r="AU16917" t="s">
        <v>17979</v>
      </c>
    </row>
    <row r="16918" spans="47:47" x14ac:dyDescent="0.25">
      <c r="AU16918">
        <v>112</v>
      </c>
    </row>
    <row r="16919" spans="47:47" x14ac:dyDescent="0.25">
      <c r="AU16919">
        <v>1505</v>
      </c>
    </row>
    <row r="16920" spans="47:47" x14ac:dyDescent="0.25">
      <c r="AU16920">
        <v>3813</v>
      </c>
    </row>
    <row r="16921" spans="47:47" x14ac:dyDescent="0.25">
      <c r="AU16921" t="s">
        <v>17980</v>
      </c>
    </row>
    <row r="16922" spans="47:47" x14ac:dyDescent="0.25">
      <c r="AU16922" t="s">
        <v>17981</v>
      </c>
    </row>
    <row r="16923" spans="47:47" x14ac:dyDescent="0.25">
      <c r="AU16923">
        <v>1472</v>
      </c>
    </row>
    <row r="16924" spans="47:47" x14ac:dyDescent="0.25">
      <c r="AU16924" t="s">
        <v>17982</v>
      </c>
    </row>
    <row r="16925" spans="47:47" x14ac:dyDescent="0.25">
      <c r="AU16925" t="s">
        <v>17983</v>
      </c>
    </row>
    <row r="16926" spans="47:47" x14ac:dyDescent="0.25">
      <c r="AU16926">
        <v>935</v>
      </c>
    </row>
    <row r="16927" spans="47:47" x14ac:dyDescent="0.25">
      <c r="AU16927">
        <v>21544</v>
      </c>
    </row>
    <row r="16928" spans="47:47" x14ac:dyDescent="0.25">
      <c r="AU16928">
        <v>21537</v>
      </c>
    </row>
    <row r="16929" spans="47:47" x14ac:dyDescent="0.25">
      <c r="AU16929">
        <v>21508</v>
      </c>
    </row>
    <row r="16930" spans="47:47" x14ac:dyDescent="0.25">
      <c r="AU16930">
        <v>21507</v>
      </c>
    </row>
    <row r="16931" spans="47:47" x14ac:dyDescent="0.25">
      <c r="AU16931">
        <v>21495</v>
      </c>
    </row>
    <row r="16932" spans="47:47" x14ac:dyDescent="0.25">
      <c r="AU16932">
        <v>21375</v>
      </c>
    </row>
    <row r="16933" spans="47:47" x14ac:dyDescent="0.25">
      <c r="AU16933">
        <v>21543</v>
      </c>
    </row>
    <row r="16934" spans="47:47" x14ac:dyDescent="0.25">
      <c r="AU16934">
        <v>21540</v>
      </c>
    </row>
    <row r="16935" spans="47:47" x14ac:dyDescent="0.25">
      <c r="AU16935">
        <v>10018</v>
      </c>
    </row>
    <row r="16936" spans="47:47" x14ac:dyDescent="0.25">
      <c r="AU16936" t="s">
        <v>13245</v>
      </c>
    </row>
    <row r="16937" spans="47:47" x14ac:dyDescent="0.25">
      <c r="AU16937" t="s">
        <v>17984</v>
      </c>
    </row>
    <row r="16938" spans="47:47" x14ac:dyDescent="0.25">
      <c r="AU16938" t="s">
        <v>17985</v>
      </c>
    </row>
    <row r="16939" spans="47:47" x14ac:dyDescent="0.25">
      <c r="AU16939" t="s">
        <v>17986</v>
      </c>
    </row>
    <row r="16940" spans="47:47" x14ac:dyDescent="0.25">
      <c r="AU16940" t="s">
        <v>17987</v>
      </c>
    </row>
    <row r="16941" spans="47:47" x14ac:dyDescent="0.25">
      <c r="AU16941">
        <v>737</v>
      </c>
    </row>
    <row r="16942" spans="47:47" x14ac:dyDescent="0.25">
      <c r="AU16942">
        <v>17464</v>
      </c>
    </row>
    <row r="16943" spans="47:47" x14ac:dyDescent="0.25">
      <c r="AU16943" t="s">
        <v>17988</v>
      </c>
    </row>
    <row r="16944" spans="47:47" x14ac:dyDescent="0.25">
      <c r="AU16944">
        <v>21553</v>
      </c>
    </row>
    <row r="16945" spans="47:47" x14ac:dyDescent="0.25">
      <c r="AU16945">
        <v>21488</v>
      </c>
    </row>
    <row r="16946" spans="47:47" x14ac:dyDescent="0.25">
      <c r="AU16946">
        <v>26105</v>
      </c>
    </row>
    <row r="16947" spans="47:47" x14ac:dyDescent="0.25">
      <c r="AU16947">
        <v>17298</v>
      </c>
    </row>
    <row r="16948" spans="47:47" x14ac:dyDescent="0.25">
      <c r="AU16948">
        <v>17339</v>
      </c>
    </row>
    <row r="16949" spans="47:47" x14ac:dyDescent="0.25">
      <c r="AU16949">
        <v>21547</v>
      </c>
    </row>
    <row r="16950" spans="47:47" x14ac:dyDescent="0.25">
      <c r="AU16950">
        <v>26047</v>
      </c>
    </row>
    <row r="16951" spans="47:47" x14ac:dyDescent="0.25">
      <c r="AU16951">
        <v>21472</v>
      </c>
    </row>
    <row r="16952" spans="47:47" x14ac:dyDescent="0.25">
      <c r="AU16952">
        <v>10029</v>
      </c>
    </row>
    <row r="16953" spans="47:47" x14ac:dyDescent="0.25">
      <c r="AU16953">
        <v>10033</v>
      </c>
    </row>
    <row r="16954" spans="47:47" x14ac:dyDescent="0.25">
      <c r="AU16954" t="s">
        <v>17989</v>
      </c>
    </row>
    <row r="16955" spans="47:47" x14ac:dyDescent="0.25">
      <c r="AU16955">
        <v>26174</v>
      </c>
    </row>
    <row r="16956" spans="47:47" x14ac:dyDescent="0.25">
      <c r="AU16956">
        <v>21717</v>
      </c>
    </row>
    <row r="16957" spans="47:47" x14ac:dyDescent="0.25">
      <c r="AU16957">
        <v>1792105</v>
      </c>
    </row>
    <row r="16958" spans="47:47" x14ac:dyDescent="0.25">
      <c r="AU16958">
        <v>1792106</v>
      </c>
    </row>
    <row r="16959" spans="47:47" x14ac:dyDescent="0.25">
      <c r="AU16959">
        <v>1792104</v>
      </c>
    </row>
    <row r="16960" spans="47:47" x14ac:dyDescent="0.25">
      <c r="AU16960">
        <v>578578</v>
      </c>
    </row>
    <row r="16961" spans="47:47" x14ac:dyDescent="0.25">
      <c r="AU16961">
        <v>4044</v>
      </c>
    </row>
    <row r="16962" spans="47:47" x14ac:dyDescent="0.25">
      <c r="AU16962">
        <v>515</v>
      </c>
    </row>
    <row r="16963" spans="47:47" x14ac:dyDescent="0.25">
      <c r="AU16963">
        <v>4077</v>
      </c>
    </row>
    <row r="16964" spans="47:47" x14ac:dyDescent="0.25">
      <c r="AU16964" t="s">
        <v>17990</v>
      </c>
    </row>
    <row r="16965" spans="47:47" x14ac:dyDescent="0.25">
      <c r="AU16965">
        <v>588588</v>
      </c>
    </row>
    <row r="16966" spans="47:47" x14ac:dyDescent="0.25">
      <c r="AU16966">
        <v>590590</v>
      </c>
    </row>
    <row r="16967" spans="47:47" x14ac:dyDescent="0.25">
      <c r="AU16967">
        <v>589589</v>
      </c>
    </row>
    <row r="16968" spans="47:47" x14ac:dyDescent="0.25">
      <c r="AU16968">
        <v>4069</v>
      </c>
    </row>
    <row r="16969" spans="47:47" x14ac:dyDescent="0.25">
      <c r="AU16969">
        <v>4066</v>
      </c>
    </row>
    <row r="16970" spans="47:47" x14ac:dyDescent="0.25">
      <c r="AU16970" t="s">
        <v>17991</v>
      </c>
    </row>
    <row r="16971" spans="47:47" x14ac:dyDescent="0.25">
      <c r="AU16971" t="s">
        <v>17992</v>
      </c>
    </row>
    <row r="16972" spans="47:47" x14ac:dyDescent="0.25">
      <c r="AU16972" t="s">
        <v>17993</v>
      </c>
    </row>
    <row r="16973" spans="47:47" x14ac:dyDescent="0.25">
      <c r="AU16973" t="s">
        <v>17994</v>
      </c>
    </row>
    <row r="16974" spans="47:47" x14ac:dyDescent="0.25">
      <c r="AU16974" t="s">
        <v>17995</v>
      </c>
    </row>
    <row r="16975" spans="47:47" x14ac:dyDescent="0.25">
      <c r="AU16975" t="s">
        <v>17996</v>
      </c>
    </row>
    <row r="16976" spans="47:47" x14ac:dyDescent="0.25">
      <c r="AU16976" t="s">
        <v>17997</v>
      </c>
    </row>
    <row r="16977" spans="47:47" x14ac:dyDescent="0.25">
      <c r="AU16977" t="s">
        <v>17998</v>
      </c>
    </row>
    <row r="16978" spans="47:47" x14ac:dyDescent="0.25">
      <c r="AU16978" t="s">
        <v>17999</v>
      </c>
    </row>
    <row r="16979" spans="47:47" x14ac:dyDescent="0.25">
      <c r="AU16979" t="s">
        <v>18000</v>
      </c>
    </row>
    <row r="16980" spans="47:47" x14ac:dyDescent="0.25">
      <c r="AU16980" t="s">
        <v>18001</v>
      </c>
    </row>
    <row r="16981" spans="47:47" x14ac:dyDescent="0.25">
      <c r="AU16981">
        <v>582582</v>
      </c>
    </row>
    <row r="16982" spans="47:47" x14ac:dyDescent="0.25">
      <c r="AU16982">
        <v>4053</v>
      </c>
    </row>
    <row r="16983" spans="47:47" x14ac:dyDescent="0.25">
      <c r="AU16983">
        <v>4036</v>
      </c>
    </row>
    <row r="16984" spans="47:47" x14ac:dyDescent="0.25">
      <c r="AU16984">
        <v>111</v>
      </c>
    </row>
    <row r="16985" spans="47:47" x14ac:dyDescent="0.25">
      <c r="AU16985">
        <v>67</v>
      </c>
    </row>
    <row r="16986" spans="47:47" x14ac:dyDescent="0.25">
      <c r="AU16986">
        <v>129</v>
      </c>
    </row>
    <row r="16987" spans="47:47" x14ac:dyDescent="0.25">
      <c r="AU16987">
        <v>119</v>
      </c>
    </row>
    <row r="16988" spans="47:47" x14ac:dyDescent="0.25">
      <c r="AU16988">
        <v>896</v>
      </c>
    </row>
    <row r="16989" spans="47:47" x14ac:dyDescent="0.25">
      <c r="AU16989">
        <v>895</v>
      </c>
    </row>
    <row r="16990" spans="47:47" x14ac:dyDescent="0.25">
      <c r="AU16990" t="s">
        <v>18002</v>
      </c>
    </row>
    <row r="16991" spans="47:47" x14ac:dyDescent="0.25">
      <c r="AU16991" t="s">
        <v>18003</v>
      </c>
    </row>
    <row r="16992" spans="47:47" x14ac:dyDescent="0.25">
      <c r="AU16992" t="s">
        <v>18004</v>
      </c>
    </row>
    <row r="16993" spans="47:47" x14ac:dyDescent="0.25">
      <c r="AU16993" t="s">
        <v>18005</v>
      </c>
    </row>
    <row r="16994" spans="47:47" x14ac:dyDescent="0.25">
      <c r="AU16994" t="s">
        <v>18006</v>
      </c>
    </row>
    <row r="16995" spans="47:47" x14ac:dyDescent="0.25">
      <c r="AU16995" t="s">
        <v>18007</v>
      </c>
    </row>
    <row r="16996" spans="47:47" x14ac:dyDescent="0.25">
      <c r="AU16996">
        <v>554</v>
      </c>
    </row>
    <row r="16997" spans="47:47" x14ac:dyDescent="0.25">
      <c r="AU16997">
        <v>550</v>
      </c>
    </row>
    <row r="16998" spans="47:47" x14ac:dyDescent="0.25">
      <c r="AU16998">
        <v>551</v>
      </c>
    </row>
    <row r="16999" spans="47:47" x14ac:dyDescent="0.25">
      <c r="AU16999">
        <v>23063</v>
      </c>
    </row>
    <row r="17000" spans="47:47" x14ac:dyDescent="0.25">
      <c r="AU17000">
        <v>23066</v>
      </c>
    </row>
    <row r="17001" spans="47:47" x14ac:dyDescent="0.25">
      <c r="AU17001">
        <v>13150</v>
      </c>
    </row>
    <row r="17002" spans="47:47" x14ac:dyDescent="0.25">
      <c r="AU17002">
        <v>13154</v>
      </c>
    </row>
    <row r="17003" spans="47:47" x14ac:dyDescent="0.25">
      <c r="AU17003">
        <v>2305104</v>
      </c>
    </row>
    <row r="17004" spans="47:47" x14ac:dyDescent="0.25">
      <c r="AU17004" t="s">
        <v>18008</v>
      </c>
    </row>
    <row r="17005" spans="47:47" x14ac:dyDescent="0.25">
      <c r="AU17005" t="s">
        <v>18009</v>
      </c>
    </row>
    <row r="17006" spans="47:47" x14ac:dyDescent="0.25">
      <c r="AU17006">
        <v>9567</v>
      </c>
    </row>
    <row r="17007" spans="47:47" x14ac:dyDescent="0.25">
      <c r="AU17007">
        <v>531</v>
      </c>
    </row>
    <row r="17008" spans="47:47" x14ac:dyDescent="0.25">
      <c r="AU17008">
        <v>505</v>
      </c>
    </row>
    <row r="17009" spans="47:47" x14ac:dyDescent="0.25">
      <c r="AU17009">
        <v>530</v>
      </c>
    </row>
    <row r="17010" spans="47:47" x14ac:dyDescent="0.25">
      <c r="AU17010">
        <v>302</v>
      </c>
    </row>
    <row r="17011" spans="47:47" x14ac:dyDescent="0.25">
      <c r="AU17011">
        <v>315</v>
      </c>
    </row>
    <row r="17012" spans="47:47" x14ac:dyDescent="0.25">
      <c r="AU17012">
        <v>66109</v>
      </c>
    </row>
    <row r="17013" spans="47:47" x14ac:dyDescent="0.25">
      <c r="AU17013">
        <v>66110</v>
      </c>
    </row>
    <row r="17014" spans="47:47" x14ac:dyDescent="0.25">
      <c r="AU17014">
        <v>411</v>
      </c>
    </row>
    <row r="17015" spans="47:47" x14ac:dyDescent="0.25">
      <c r="AU17015">
        <v>215</v>
      </c>
    </row>
    <row r="17016" spans="47:47" x14ac:dyDescent="0.25">
      <c r="AU17016">
        <v>217</v>
      </c>
    </row>
    <row r="17017" spans="47:47" x14ac:dyDescent="0.25">
      <c r="AU17017">
        <v>10073</v>
      </c>
    </row>
    <row r="17018" spans="47:47" x14ac:dyDescent="0.25">
      <c r="AU17018">
        <v>10080</v>
      </c>
    </row>
    <row r="17019" spans="47:47" x14ac:dyDescent="0.25">
      <c r="AU17019">
        <v>10082</v>
      </c>
    </row>
    <row r="17020" spans="47:47" x14ac:dyDescent="0.25">
      <c r="AU17020">
        <v>115018</v>
      </c>
    </row>
    <row r="17021" spans="47:47" x14ac:dyDescent="0.25">
      <c r="AU17021">
        <v>146103</v>
      </c>
    </row>
    <row r="17022" spans="47:47" x14ac:dyDescent="0.25">
      <c r="AU17022">
        <v>1037</v>
      </c>
    </row>
    <row r="17023" spans="47:47" x14ac:dyDescent="0.25">
      <c r="AU17023">
        <v>8009</v>
      </c>
    </row>
    <row r="17024" spans="47:47" x14ac:dyDescent="0.25">
      <c r="AU17024">
        <v>8010</v>
      </c>
    </row>
    <row r="17025" spans="47:47" x14ac:dyDescent="0.25">
      <c r="AU17025">
        <v>61073</v>
      </c>
    </row>
    <row r="17026" spans="47:47" x14ac:dyDescent="0.25">
      <c r="AU17026">
        <v>61074</v>
      </c>
    </row>
    <row r="17027" spans="47:47" x14ac:dyDescent="0.25">
      <c r="AU17027">
        <v>7601</v>
      </c>
    </row>
    <row r="17028" spans="47:47" x14ac:dyDescent="0.25">
      <c r="AU17028">
        <v>7606</v>
      </c>
    </row>
    <row r="17029" spans="47:47" x14ac:dyDescent="0.25">
      <c r="AU17029">
        <v>5016</v>
      </c>
    </row>
    <row r="17030" spans="47:47" x14ac:dyDescent="0.25">
      <c r="AU17030">
        <v>5009</v>
      </c>
    </row>
    <row r="17031" spans="47:47" x14ac:dyDescent="0.25">
      <c r="AU17031">
        <v>5008</v>
      </c>
    </row>
    <row r="17032" spans="47:47" x14ac:dyDescent="0.25">
      <c r="AU17032">
        <v>1010</v>
      </c>
    </row>
    <row r="17033" spans="47:47" x14ac:dyDescent="0.25">
      <c r="AU17033">
        <v>1015</v>
      </c>
    </row>
    <row r="17034" spans="47:47" x14ac:dyDescent="0.25">
      <c r="AU17034">
        <v>2113</v>
      </c>
    </row>
    <row r="17035" spans="47:47" x14ac:dyDescent="0.25">
      <c r="AU17035">
        <v>27004</v>
      </c>
    </row>
    <row r="17036" spans="47:47" x14ac:dyDescent="0.25">
      <c r="AU17036">
        <v>29004</v>
      </c>
    </row>
    <row r="17037" spans="47:47" x14ac:dyDescent="0.25">
      <c r="AU17037">
        <v>29002</v>
      </c>
    </row>
    <row r="17038" spans="47:47" x14ac:dyDescent="0.25">
      <c r="AU17038">
        <v>1161</v>
      </c>
    </row>
    <row r="17039" spans="47:47" x14ac:dyDescent="0.25">
      <c r="AU17039">
        <v>1156</v>
      </c>
    </row>
    <row r="17040" spans="47:47" x14ac:dyDescent="0.25">
      <c r="AU17040">
        <v>4005</v>
      </c>
    </row>
    <row r="17041" spans="47:47" x14ac:dyDescent="0.25">
      <c r="AU17041">
        <v>40005</v>
      </c>
    </row>
    <row r="17042" spans="47:47" x14ac:dyDescent="0.25">
      <c r="AU17042">
        <v>40002</v>
      </c>
    </row>
    <row r="17043" spans="47:47" x14ac:dyDescent="0.25">
      <c r="AU17043">
        <v>40001</v>
      </c>
    </row>
    <row r="17044" spans="47:47" x14ac:dyDescent="0.25">
      <c r="AU17044">
        <v>40127</v>
      </c>
    </row>
    <row r="17045" spans="47:47" x14ac:dyDescent="0.25">
      <c r="AU17045">
        <v>40124</v>
      </c>
    </row>
    <row r="17046" spans="47:47" x14ac:dyDescent="0.25">
      <c r="AU17046">
        <v>15001</v>
      </c>
    </row>
    <row r="17047" spans="47:47" x14ac:dyDescent="0.25">
      <c r="AU17047">
        <v>15005</v>
      </c>
    </row>
    <row r="17048" spans="47:47" x14ac:dyDescent="0.25">
      <c r="AU17048">
        <v>41145</v>
      </c>
    </row>
    <row r="17049" spans="47:47" x14ac:dyDescent="0.25">
      <c r="AU17049">
        <v>41129</v>
      </c>
    </row>
    <row r="17050" spans="47:47" x14ac:dyDescent="0.25">
      <c r="AU17050">
        <v>404404</v>
      </c>
    </row>
    <row r="17051" spans="47:47" x14ac:dyDescent="0.25">
      <c r="AU17051">
        <v>567567</v>
      </c>
    </row>
    <row r="17052" spans="47:47" x14ac:dyDescent="0.25">
      <c r="AU17052">
        <v>742742</v>
      </c>
    </row>
    <row r="17053" spans="47:47" x14ac:dyDescent="0.25">
      <c r="AU17053">
        <v>580580</v>
      </c>
    </row>
    <row r="17054" spans="47:47" x14ac:dyDescent="0.25">
      <c r="AU17054">
        <v>596596</v>
      </c>
    </row>
    <row r="17055" spans="47:47" x14ac:dyDescent="0.25">
      <c r="AU17055">
        <v>4052</v>
      </c>
    </row>
    <row r="17056" spans="47:47" x14ac:dyDescent="0.25">
      <c r="AU17056">
        <v>4086</v>
      </c>
    </row>
    <row r="17057" spans="47:47" x14ac:dyDescent="0.25">
      <c r="AU17057" t="s">
        <v>18010</v>
      </c>
    </row>
    <row r="17058" spans="47:47" x14ac:dyDescent="0.25">
      <c r="AU17058" t="s">
        <v>18011</v>
      </c>
    </row>
    <row r="17059" spans="47:47" x14ac:dyDescent="0.25">
      <c r="AU17059" t="s">
        <v>18012</v>
      </c>
    </row>
    <row r="17060" spans="47:47" x14ac:dyDescent="0.25">
      <c r="AU17060" t="s">
        <v>18013</v>
      </c>
    </row>
    <row r="17061" spans="47:47" x14ac:dyDescent="0.25">
      <c r="AU17061">
        <v>2305103</v>
      </c>
    </row>
    <row r="17062" spans="47:47" x14ac:dyDescent="0.25">
      <c r="AU17062" t="s">
        <v>18014</v>
      </c>
    </row>
    <row r="17063" spans="47:47" x14ac:dyDescent="0.25">
      <c r="AU17063" t="s">
        <v>18015</v>
      </c>
    </row>
    <row r="17064" spans="47:47" x14ac:dyDescent="0.25">
      <c r="AU17064" t="s">
        <v>18016</v>
      </c>
    </row>
    <row r="17065" spans="47:47" x14ac:dyDescent="0.25">
      <c r="AU17065" t="s">
        <v>18017</v>
      </c>
    </row>
    <row r="17066" spans="47:47" x14ac:dyDescent="0.25">
      <c r="AU17066" t="s">
        <v>18018</v>
      </c>
    </row>
    <row r="17067" spans="47:47" x14ac:dyDescent="0.25">
      <c r="AU17067" t="s">
        <v>18019</v>
      </c>
    </row>
    <row r="17068" spans="47:47" x14ac:dyDescent="0.25">
      <c r="AU17068" t="s">
        <v>18020</v>
      </c>
    </row>
    <row r="17069" spans="47:47" x14ac:dyDescent="0.25">
      <c r="AU17069" t="s">
        <v>18021</v>
      </c>
    </row>
    <row r="17070" spans="47:47" x14ac:dyDescent="0.25">
      <c r="AU17070" t="s">
        <v>18022</v>
      </c>
    </row>
    <row r="17071" spans="47:47" x14ac:dyDescent="0.25">
      <c r="AU17071" t="s">
        <v>18023</v>
      </c>
    </row>
    <row r="17072" spans="47:47" x14ac:dyDescent="0.25">
      <c r="AU17072" t="s">
        <v>18024</v>
      </c>
    </row>
    <row r="17073" spans="47:47" x14ac:dyDescent="0.25">
      <c r="AU17073" t="s">
        <v>18025</v>
      </c>
    </row>
    <row r="17074" spans="47:47" x14ac:dyDescent="0.25">
      <c r="AU17074" t="s">
        <v>18015</v>
      </c>
    </row>
    <row r="17075" spans="47:47" x14ac:dyDescent="0.25">
      <c r="AU17075" t="s">
        <v>18026</v>
      </c>
    </row>
    <row r="17076" spans="47:47" x14ac:dyDescent="0.25">
      <c r="AU17076">
        <v>21757</v>
      </c>
    </row>
    <row r="17077" spans="47:47" x14ac:dyDescent="0.25">
      <c r="AU17077" t="s">
        <v>18027</v>
      </c>
    </row>
    <row r="17078" spans="47:47" x14ac:dyDescent="0.25">
      <c r="AU17078" t="s">
        <v>18028</v>
      </c>
    </row>
    <row r="17079" spans="47:47" x14ac:dyDescent="0.25">
      <c r="AU17079">
        <v>21756</v>
      </c>
    </row>
    <row r="17080" spans="47:47" x14ac:dyDescent="0.25">
      <c r="AU17080">
        <v>21896</v>
      </c>
    </row>
    <row r="17081" spans="47:47" x14ac:dyDescent="0.25">
      <c r="AU17081">
        <v>21834</v>
      </c>
    </row>
    <row r="17082" spans="47:47" x14ac:dyDescent="0.25">
      <c r="AU17082">
        <v>21861</v>
      </c>
    </row>
    <row r="17083" spans="47:47" x14ac:dyDescent="0.25">
      <c r="AU17083">
        <v>21828</v>
      </c>
    </row>
    <row r="17084" spans="47:47" x14ac:dyDescent="0.25">
      <c r="AU17084">
        <v>21830</v>
      </c>
    </row>
    <row r="17085" spans="47:47" x14ac:dyDescent="0.25">
      <c r="AU17085">
        <v>22001</v>
      </c>
    </row>
    <row r="17086" spans="47:47" x14ac:dyDescent="0.25">
      <c r="AU17086" t="s">
        <v>18029</v>
      </c>
    </row>
    <row r="17087" spans="47:47" x14ac:dyDescent="0.25">
      <c r="AU17087">
        <v>21890</v>
      </c>
    </row>
    <row r="17088" spans="47:47" x14ac:dyDescent="0.25">
      <c r="AU17088">
        <v>21921</v>
      </c>
    </row>
    <row r="17089" spans="47:47" x14ac:dyDescent="0.25">
      <c r="AU17089" t="s">
        <v>18030</v>
      </c>
    </row>
    <row r="17090" spans="47:47" x14ac:dyDescent="0.25">
      <c r="AU17090" t="s">
        <v>18031</v>
      </c>
    </row>
    <row r="17091" spans="47:47" x14ac:dyDescent="0.25">
      <c r="AU17091" t="s">
        <v>18032</v>
      </c>
    </row>
    <row r="17092" spans="47:47" x14ac:dyDescent="0.25">
      <c r="AU17092">
        <v>2506</v>
      </c>
    </row>
    <row r="17093" spans="47:47" x14ac:dyDescent="0.25">
      <c r="AU17093">
        <v>7503</v>
      </c>
    </row>
    <row r="17094" spans="47:47" x14ac:dyDescent="0.25">
      <c r="AU17094">
        <v>15011</v>
      </c>
    </row>
    <row r="17095" spans="47:47" x14ac:dyDescent="0.25">
      <c r="AU17095">
        <v>466</v>
      </c>
    </row>
    <row r="17096" spans="47:47" x14ac:dyDescent="0.25">
      <c r="AU17096">
        <v>465</v>
      </c>
    </row>
    <row r="17097" spans="47:47" x14ac:dyDescent="0.25">
      <c r="AU17097">
        <v>14002</v>
      </c>
    </row>
    <row r="17098" spans="47:47" x14ac:dyDescent="0.25">
      <c r="AU17098">
        <v>24007</v>
      </c>
    </row>
    <row r="17099" spans="47:47" x14ac:dyDescent="0.25">
      <c r="AU17099">
        <v>5071</v>
      </c>
    </row>
    <row r="17100" spans="47:47" x14ac:dyDescent="0.25">
      <c r="AU17100">
        <v>14004</v>
      </c>
    </row>
    <row r="17101" spans="47:47" x14ac:dyDescent="0.25">
      <c r="AU17101">
        <v>880040</v>
      </c>
    </row>
    <row r="17102" spans="47:47" x14ac:dyDescent="0.25">
      <c r="AU17102">
        <v>5077</v>
      </c>
    </row>
    <row r="17103" spans="47:47" x14ac:dyDescent="0.25">
      <c r="AU17103">
        <v>20886</v>
      </c>
    </row>
    <row r="17104" spans="47:47" x14ac:dyDescent="0.25">
      <c r="AU17104" t="s">
        <v>18033</v>
      </c>
    </row>
    <row r="17105" spans="47:47" x14ac:dyDescent="0.25">
      <c r="AU17105" t="s">
        <v>18034</v>
      </c>
    </row>
    <row r="17106" spans="47:47" x14ac:dyDescent="0.25">
      <c r="AU17106" t="s">
        <v>18035</v>
      </c>
    </row>
    <row r="17107" spans="47:47" x14ac:dyDescent="0.25">
      <c r="AU17107" t="s">
        <v>18036</v>
      </c>
    </row>
    <row r="17108" spans="47:47" x14ac:dyDescent="0.25">
      <c r="AU17108" t="s">
        <v>18037</v>
      </c>
    </row>
    <row r="17109" spans="47:47" x14ac:dyDescent="0.25">
      <c r="AU17109" t="s">
        <v>18038</v>
      </c>
    </row>
    <row r="17110" spans="47:47" x14ac:dyDescent="0.25">
      <c r="AU17110" t="s">
        <v>18039</v>
      </c>
    </row>
    <row r="17111" spans="47:47" x14ac:dyDescent="0.25">
      <c r="AU17111" t="s">
        <v>18040</v>
      </c>
    </row>
    <row r="17112" spans="47:47" x14ac:dyDescent="0.25">
      <c r="AU17112" t="s">
        <v>18041</v>
      </c>
    </row>
    <row r="17113" spans="47:47" x14ac:dyDescent="0.25">
      <c r="AU17113" t="s">
        <v>18042</v>
      </c>
    </row>
    <row r="17114" spans="47:47" x14ac:dyDescent="0.25">
      <c r="AU17114" t="s">
        <v>18043</v>
      </c>
    </row>
    <row r="17115" spans="47:47" x14ac:dyDescent="0.25">
      <c r="AU17115" t="s">
        <v>18044</v>
      </c>
    </row>
    <row r="17116" spans="47:47" x14ac:dyDescent="0.25">
      <c r="AU17116">
        <v>1502</v>
      </c>
    </row>
    <row r="17117" spans="47:47" x14ac:dyDescent="0.25">
      <c r="AU17117" t="s">
        <v>18045</v>
      </c>
    </row>
    <row r="17118" spans="47:47" x14ac:dyDescent="0.25">
      <c r="AU17118">
        <v>1404</v>
      </c>
    </row>
    <row r="17119" spans="47:47" x14ac:dyDescent="0.25">
      <c r="AU17119">
        <v>4417</v>
      </c>
    </row>
    <row r="17120" spans="47:47" x14ac:dyDescent="0.25">
      <c r="AU17120">
        <v>4335</v>
      </c>
    </row>
    <row r="17121" spans="47:47" x14ac:dyDescent="0.25">
      <c r="AU17121">
        <v>4425</v>
      </c>
    </row>
    <row r="17122" spans="47:47" x14ac:dyDescent="0.25">
      <c r="AU17122">
        <v>21021</v>
      </c>
    </row>
    <row r="17123" spans="47:47" x14ac:dyDescent="0.25">
      <c r="AU17123">
        <v>21020</v>
      </c>
    </row>
    <row r="17124" spans="47:47" x14ac:dyDescent="0.25">
      <c r="AU17124">
        <v>5024</v>
      </c>
    </row>
    <row r="17125" spans="47:47" x14ac:dyDescent="0.25">
      <c r="AU17125">
        <v>4024</v>
      </c>
    </row>
    <row r="17126" spans="47:47" x14ac:dyDescent="0.25">
      <c r="AU17126" t="s">
        <v>18046</v>
      </c>
    </row>
    <row r="17127" spans="47:47" x14ac:dyDescent="0.25">
      <c r="AU17127">
        <v>4026</v>
      </c>
    </row>
    <row r="17128" spans="47:47" x14ac:dyDescent="0.25">
      <c r="AU17128">
        <v>4027</v>
      </c>
    </row>
    <row r="17129" spans="47:47" x14ac:dyDescent="0.25">
      <c r="AU17129" t="s">
        <v>18047</v>
      </c>
    </row>
    <row r="17130" spans="47:47" x14ac:dyDescent="0.25">
      <c r="AU17130" t="s">
        <v>18048</v>
      </c>
    </row>
    <row r="17131" spans="47:47" x14ac:dyDescent="0.25">
      <c r="AU17131">
        <v>20920</v>
      </c>
    </row>
    <row r="17132" spans="47:47" x14ac:dyDescent="0.25">
      <c r="AU17132">
        <v>185019</v>
      </c>
    </row>
    <row r="17133" spans="47:47" x14ac:dyDescent="0.25">
      <c r="AU17133" t="s">
        <v>18049</v>
      </c>
    </row>
    <row r="17134" spans="47:47" x14ac:dyDescent="0.25">
      <c r="AU17134">
        <v>166050</v>
      </c>
    </row>
    <row r="17135" spans="47:47" x14ac:dyDescent="0.25">
      <c r="AU17135" t="s">
        <v>18050</v>
      </c>
    </row>
    <row r="17136" spans="47:47" x14ac:dyDescent="0.25">
      <c r="AU17136" t="s">
        <v>18051</v>
      </c>
    </row>
    <row r="17137" spans="47:47" x14ac:dyDescent="0.25">
      <c r="AU17137" t="s">
        <v>18052</v>
      </c>
    </row>
    <row r="17138" spans="47:47" x14ac:dyDescent="0.25">
      <c r="AU17138">
        <v>9304</v>
      </c>
    </row>
    <row r="17139" spans="47:47" x14ac:dyDescent="0.25">
      <c r="AU17139" t="s">
        <v>18053</v>
      </c>
    </row>
    <row r="17140" spans="47:47" x14ac:dyDescent="0.25">
      <c r="AU17140">
        <v>9301</v>
      </c>
    </row>
    <row r="17141" spans="47:47" x14ac:dyDescent="0.25">
      <c r="AU17141">
        <v>9202</v>
      </c>
    </row>
    <row r="17142" spans="47:47" x14ac:dyDescent="0.25">
      <c r="AU17142">
        <v>9201</v>
      </c>
    </row>
    <row r="17143" spans="47:47" x14ac:dyDescent="0.25">
      <c r="AU17143">
        <v>972</v>
      </c>
    </row>
    <row r="17144" spans="47:47" x14ac:dyDescent="0.25">
      <c r="AU17144">
        <v>973</v>
      </c>
    </row>
    <row r="17145" spans="47:47" x14ac:dyDescent="0.25">
      <c r="AU17145">
        <v>909</v>
      </c>
    </row>
    <row r="17146" spans="47:47" x14ac:dyDescent="0.25">
      <c r="AU17146">
        <v>908</v>
      </c>
    </row>
    <row r="17147" spans="47:47" x14ac:dyDescent="0.25">
      <c r="AU17147" t="s">
        <v>18054</v>
      </c>
    </row>
    <row r="17148" spans="47:47" x14ac:dyDescent="0.25">
      <c r="AU17148" t="s">
        <v>18055</v>
      </c>
    </row>
    <row r="17149" spans="47:47" x14ac:dyDescent="0.25">
      <c r="AU17149">
        <v>707</v>
      </c>
    </row>
    <row r="17150" spans="47:47" x14ac:dyDescent="0.25">
      <c r="AU17150">
        <v>708</v>
      </c>
    </row>
    <row r="17151" spans="47:47" x14ac:dyDescent="0.25">
      <c r="AU17151">
        <v>1468</v>
      </c>
    </row>
    <row r="17152" spans="47:47" x14ac:dyDescent="0.25">
      <c r="AU17152">
        <v>1470</v>
      </c>
    </row>
    <row r="17153" spans="47:47" x14ac:dyDescent="0.25">
      <c r="AU17153" t="s">
        <v>18056</v>
      </c>
    </row>
    <row r="17154" spans="47:47" x14ac:dyDescent="0.25">
      <c r="AU17154" t="s">
        <v>18057</v>
      </c>
    </row>
    <row r="17155" spans="47:47" x14ac:dyDescent="0.25">
      <c r="AU17155" t="s">
        <v>18058</v>
      </c>
    </row>
    <row r="17156" spans="47:47" x14ac:dyDescent="0.25">
      <c r="AU17156" t="s">
        <v>18059</v>
      </c>
    </row>
    <row r="17157" spans="47:47" x14ac:dyDescent="0.25">
      <c r="AU17157" t="s">
        <v>18060</v>
      </c>
    </row>
    <row r="17158" spans="47:47" x14ac:dyDescent="0.25">
      <c r="AU17158">
        <v>20033</v>
      </c>
    </row>
    <row r="17159" spans="47:47" x14ac:dyDescent="0.25">
      <c r="AU17159" t="s">
        <v>18061</v>
      </c>
    </row>
    <row r="17160" spans="47:47" x14ac:dyDescent="0.25">
      <c r="AU17160">
        <v>24003</v>
      </c>
    </row>
    <row r="17161" spans="47:47" x14ac:dyDescent="0.25">
      <c r="AU17161" t="s">
        <v>18062</v>
      </c>
    </row>
    <row r="17162" spans="47:47" x14ac:dyDescent="0.25">
      <c r="AU17162">
        <v>20030</v>
      </c>
    </row>
    <row r="17163" spans="47:47" x14ac:dyDescent="0.25">
      <c r="AU17163">
        <v>20032</v>
      </c>
    </row>
    <row r="17164" spans="47:47" x14ac:dyDescent="0.25">
      <c r="AU17164">
        <v>23002</v>
      </c>
    </row>
    <row r="17165" spans="47:47" x14ac:dyDescent="0.25">
      <c r="AU17165">
        <v>23001</v>
      </c>
    </row>
    <row r="17166" spans="47:47" x14ac:dyDescent="0.25">
      <c r="AU17166">
        <v>15001</v>
      </c>
    </row>
    <row r="17167" spans="47:47" x14ac:dyDescent="0.25">
      <c r="AU17167">
        <v>15003</v>
      </c>
    </row>
    <row r="17168" spans="47:47" x14ac:dyDescent="0.25">
      <c r="AU17168">
        <v>5080</v>
      </c>
    </row>
    <row r="17169" spans="47:47" x14ac:dyDescent="0.25">
      <c r="AU17169">
        <v>5087</v>
      </c>
    </row>
    <row r="17170" spans="47:47" x14ac:dyDescent="0.25">
      <c r="AU17170">
        <v>5081</v>
      </c>
    </row>
    <row r="17171" spans="47:47" x14ac:dyDescent="0.25">
      <c r="AU17171">
        <v>1337</v>
      </c>
    </row>
    <row r="17172" spans="47:47" x14ac:dyDescent="0.25">
      <c r="AU17172">
        <v>291</v>
      </c>
    </row>
    <row r="17173" spans="47:47" x14ac:dyDescent="0.25">
      <c r="AU17173">
        <v>1331</v>
      </c>
    </row>
    <row r="17174" spans="47:47" x14ac:dyDescent="0.25">
      <c r="AU17174">
        <v>15014</v>
      </c>
    </row>
    <row r="17175" spans="47:47" x14ac:dyDescent="0.25">
      <c r="AU17175">
        <v>1426</v>
      </c>
    </row>
    <row r="17176" spans="47:47" x14ac:dyDescent="0.25">
      <c r="AU17176">
        <v>1430</v>
      </c>
    </row>
    <row r="17177" spans="47:47" x14ac:dyDescent="0.25">
      <c r="AU17177">
        <v>25018</v>
      </c>
    </row>
    <row r="17178" spans="47:47" x14ac:dyDescent="0.25">
      <c r="AU17178">
        <v>25015</v>
      </c>
    </row>
    <row r="17179" spans="47:47" x14ac:dyDescent="0.25">
      <c r="AU17179" t="s">
        <v>18063</v>
      </c>
    </row>
    <row r="17180" spans="47:47" x14ac:dyDescent="0.25">
      <c r="AU17180" t="s">
        <v>18064</v>
      </c>
    </row>
    <row r="17181" spans="47:47" x14ac:dyDescent="0.25">
      <c r="AU17181">
        <v>163007</v>
      </c>
    </row>
    <row r="17182" spans="47:47" x14ac:dyDescent="0.25">
      <c r="AU17182">
        <v>163010</v>
      </c>
    </row>
    <row r="17183" spans="47:47" x14ac:dyDescent="0.25">
      <c r="AU17183">
        <v>166016</v>
      </c>
    </row>
    <row r="17184" spans="47:47" x14ac:dyDescent="0.25">
      <c r="AU17184">
        <v>10.33</v>
      </c>
    </row>
    <row r="17185" spans="47:47" x14ac:dyDescent="0.25">
      <c r="AU17185">
        <v>10.31</v>
      </c>
    </row>
    <row r="17186" spans="47:47" x14ac:dyDescent="0.25">
      <c r="AU17186">
        <v>10.029999999999999</v>
      </c>
    </row>
    <row r="17187" spans="47:47" x14ac:dyDescent="0.25">
      <c r="AU17187">
        <v>10.050000000000001</v>
      </c>
    </row>
    <row r="17188" spans="47:47" x14ac:dyDescent="0.25">
      <c r="AU17188">
        <v>901</v>
      </c>
    </row>
    <row r="17189" spans="47:47" x14ac:dyDescent="0.25">
      <c r="AU17189">
        <v>903</v>
      </c>
    </row>
    <row r="17190" spans="47:47" x14ac:dyDescent="0.25">
      <c r="AU17190" t="s">
        <v>18065</v>
      </c>
    </row>
    <row r="17191" spans="47:47" x14ac:dyDescent="0.25">
      <c r="AU17191">
        <v>7001</v>
      </c>
    </row>
    <row r="17192" spans="47:47" x14ac:dyDescent="0.25">
      <c r="AU17192" t="s">
        <v>18066</v>
      </c>
    </row>
    <row r="17193" spans="47:47" x14ac:dyDescent="0.25">
      <c r="AU17193">
        <v>7050</v>
      </c>
    </row>
    <row r="17194" spans="47:47" x14ac:dyDescent="0.25">
      <c r="AU17194" t="s">
        <v>18067</v>
      </c>
    </row>
    <row r="17195" spans="47:47" x14ac:dyDescent="0.25">
      <c r="AU17195">
        <v>50</v>
      </c>
    </row>
    <row r="17196" spans="47:47" x14ac:dyDescent="0.25">
      <c r="AU17196">
        <v>4301</v>
      </c>
    </row>
    <row r="17197" spans="47:47" x14ac:dyDescent="0.25">
      <c r="AU17197">
        <v>53</v>
      </c>
    </row>
    <row r="17198" spans="47:47" x14ac:dyDescent="0.25">
      <c r="AU17198">
        <v>163011</v>
      </c>
    </row>
    <row r="17199" spans="47:47" x14ac:dyDescent="0.25">
      <c r="AU17199">
        <v>220</v>
      </c>
    </row>
    <row r="17200" spans="47:47" x14ac:dyDescent="0.25">
      <c r="AU17200">
        <v>230</v>
      </c>
    </row>
    <row r="17201" spans="47:47" x14ac:dyDescent="0.25">
      <c r="AU17201">
        <v>20607</v>
      </c>
    </row>
    <row r="17202" spans="47:47" x14ac:dyDescent="0.25">
      <c r="AU17202">
        <v>20617</v>
      </c>
    </row>
    <row r="17203" spans="47:47" x14ac:dyDescent="0.25">
      <c r="AU17203" t="s">
        <v>18068</v>
      </c>
    </row>
    <row r="17204" spans="47:47" x14ac:dyDescent="0.25">
      <c r="AU17204" t="s">
        <v>18069</v>
      </c>
    </row>
    <row r="17205" spans="47:47" x14ac:dyDescent="0.25">
      <c r="AU17205">
        <v>20608</v>
      </c>
    </row>
    <row r="17206" spans="47:47" x14ac:dyDescent="0.25">
      <c r="AU17206">
        <v>1304</v>
      </c>
    </row>
    <row r="17207" spans="47:47" x14ac:dyDescent="0.25">
      <c r="AU17207" t="s">
        <v>18070</v>
      </c>
    </row>
    <row r="17208" spans="47:47" x14ac:dyDescent="0.25">
      <c r="AU17208">
        <v>1303</v>
      </c>
    </row>
    <row r="17209" spans="47:47" x14ac:dyDescent="0.25">
      <c r="AU17209" t="s">
        <v>18071</v>
      </c>
    </row>
    <row r="17210" spans="47:47" x14ac:dyDescent="0.25">
      <c r="AU17210">
        <v>1441</v>
      </c>
    </row>
    <row r="17211" spans="47:47" x14ac:dyDescent="0.25">
      <c r="AU17211">
        <v>400</v>
      </c>
    </row>
    <row r="17212" spans="47:47" x14ac:dyDescent="0.25">
      <c r="AU17212">
        <v>401</v>
      </c>
    </row>
    <row r="17213" spans="47:47" x14ac:dyDescent="0.25">
      <c r="AU17213" t="s">
        <v>18072</v>
      </c>
    </row>
    <row r="17214" spans="47:47" x14ac:dyDescent="0.25">
      <c r="AU17214">
        <v>200902</v>
      </c>
    </row>
    <row r="17215" spans="47:47" x14ac:dyDescent="0.25">
      <c r="AU17215">
        <v>21901</v>
      </c>
    </row>
    <row r="17216" spans="47:47" x14ac:dyDescent="0.25">
      <c r="AU17216" t="s">
        <v>18073</v>
      </c>
    </row>
    <row r="17217" spans="47:47" x14ac:dyDescent="0.25">
      <c r="AU17217">
        <v>1434</v>
      </c>
    </row>
    <row r="17218" spans="47:47" x14ac:dyDescent="0.25">
      <c r="AU17218">
        <v>200904</v>
      </c>
    </row>
    <row r="17219" spans="47:47" x14ac:dyDescent="0.25">
      <c r="AU17219">
        <v>3003</v>
      </c>
    </row>
    <row r="17220" spans="47:47" x14ac:dyDescent="0.25">
      <c r="AU17220">
        <v>3007</v>
      </c>
    </row>
    <row r="17221" spans="47:47" x14ac:dyDescent="0.25">
      <c r="AU17221">
        <v>3008</v>
      </c>
    </row>
    <row r="17222" spans="47:47" x14ac:dyDescent="0.25">
      <c r="AU17222">
        <v>654</v>
      </c>
    </row>
    <row r="17223" spans="47:47" x14ac:dyDescent="0.25">
      <c r="AU17223">
        <v>658</v>
      </c>
    </row>
    <row r="17224" spans="47:47" x14ac:dyDescent="0.25">
      <c r="AU17224">
        <v>1001</v>
      </c>
    </row>
    <row r="17225" spans="47:47" x14ac:dyDescent="0.25">
      <c r="AU17225">
        <v>1002</v>
      </c>
    </row>
    <row r="17226" spans="47:47" x14ac:dyDescent="0.25">
      <c r="AU17226">
        <v>5011</v>
      </c>
    </row>
    <row r="17227" spans="47:47" x14ac:dyDescent="0.25">
      <c r="AU17227">
        <v>5010</v>
      </c>
    </row>
    <row r="17228" spans="47:47" x14ac:dyDescent="0.25">
      <c r="AU17228">
        <v>1034</v>
      </c>
    </row>
    <row r="17229" spans="47:47" x14ac:dyDescent="0.25">
      <c r="AU17229">
        <v>1035</v>
      </c>
    </row>
    <row r="17230" spans="47:47" x14ac:dyDescent="0.25">
      <c r="AU17230">
        <v>405</v>
      </c>
    </row>
    <row r="17231" spans="47:47" x14ac:dyDescent="0.25">
      <c r="AU17231">
        <v>409</v>
      </c>
    </row>
    <row r="17232" spans="47:47" x14ac:dyDescent="0.25">
      <c r="AU17232">
        <v>942</v>
      </c>
    </row>
    <row r="17233" spans="47:47" x14ac:dyDescent="0.25">
      <c r="AU17233">
        <v>20749</v>
      </c>
    </row>
    <row r="17234" spans="47:47" x14ac:dyDescent="0.25">
      <c r="AU17234">
        <v>20750</v>
      </c>
    </row>
    <row r="17235" spans="47:47" x14ac:dyDescent="0.25">
      <c r="AU17235">
        <v>20723</v>
      </c>
    </row>
    <row r="17236" spans="47:47" x14ac:dyDescent="0.25">
      <c r="AU17236">
        <v>869002</v>
      </c>
    </row>
    <row r="17237" spans="47:47" x14ac:dyDescent="0.25">
      <c r="AU17237">
        <v>869006</v>
      </c>
    </row>
    <row r="17238" spans="47:47" x14ac:dyDescent="0.25">
      <c r="AU17238">
        <v>900.00300000000004</v>
      </c>
    </row>
    <row r="17239" spans="47:47" x14ac:dyDescent="0.25">
      <c r="AU17239">
        <v>869.00300000000004</v>
      </c>
    </row>
    <row r="17240" spans="47:47" x14ac:dyDescent="0.25">
      <c r="AU17240">
        <v>1444</v>
      </c>
    </row>
    <row r="17241" spans="47:47" x14ac:dyDescent="0.25">
      <c r="AU17241">
        <v>5.0529999999999999</v>
      </c>
    </row>
    <row r="17242" spans="47:47" x14ac:dyDescent="0.25">
      <c r="AU17242">
        <v>1443</v>
      </c>
    </row>
    <row r="17243" spans="47:47" x14ac:dyDescent="0.25">
      <c r="AU17243">
        <v>21503</v>
      </c>
    </row>
    <row r="17244" spans="47:47" x14ac:dyDescent="0.25">
      <c r="AU17244">
        <v>21504</v>
      </c>
    </row>
    <row r="17245" spans="47:47" x14ac:dyDescent="0.25">
      <c r="AU17245">
        <v>851</v>
      </c>
    </row>
    <row r="17246" spans="47:47" x14ac:dyDescent="0.25">
      <c r="AU17246">
        <v>853</v>
      </c>
    </row>
    <row r="17247" spans="47:47" x14ac:dyDescent="0.25">
      <c r="AU17247">
        <v>832</v>
      </c>
    </row>
    <row r="17248" spans="47:47" x14ac:dyDescent="0.25">
      <c r="AU17248">
        <v>830</v>
      </c>
    </row>
    <row r="17249" spans="47:47" x14ac:dyDescent="0.25">
      <c r="AU17249">
        <v>20.724</v>
      </c>
    </row>
    <row r="17250" spans="47:47" x14ac:dyDescent="0.25">
      <c r="AU17250">
        <v>1310</v>
      </c>
    </row>
    <row r="17251" spans="47:47" x14ac:dyDescent="0.25">
      <c r="AU17251" t="s">
        <v>18074</v>
      </c>
    </row>
    <row r="17252" spans="47:47" x14ac:dyDescent="0.25">
      <c r="AU17252">
        <v>6017</v>
      </c>
    </row>
    <row r="17253" spans="47:47" x14ac:dyDescent="0.25">
      <c r="AU17253">
        <v>6022</v>
      </c>
    </row>
    <row r="17254" spans="47:47" x14ac:dyDescent="0.25">
      <c r="AU17254">
        <v>835</v>
      </c>
    </row>
    <row r="17255" spans="47:47" x14ac:dyDescent="0.25">
      <c r="AU17255">
        <v>509</v>
      </c>
    </row>
    <row r="17256" spans="47:47" x14ac:dyDescent="0.25">
      <c r="AU17256">
        <v>1602</v>
      </c>
    </row>
    <row r="17257" spans="47:47" x14ac:dyDescent="0.25">
      <c r="AU17257">
        <v>854</v>
      </c>
    </row>
    <row r="17258" spans="47:47" x14ac:dyDescent="0.25">
      <c r="AU17258">
        <v>3040</v>
      </c>
    </row>
    <row r="17259" spans="47:47" x14ac:dyDescent="0.25">
      <c r="AU17259">
        <v>3030</v>
      </c>
    </row>
    <row r="17260" spans="47:47" x14ac:dyDescent="0.25">
      <c r="AU17260" t="s">
        <v>18075</v>
      </c>
    </row>
    <row r="17261" spans="47:47" x14ac:dyDescent="0.25">
      <c r="AU17261">
        <v>4006</v>
      </c>
    </row>
    <row r="17262" spans="47:47" x14ac:dyDescent="0.25">
      <c r="AU17262">
        <v>4003</v>
      </c>
    </row>
    <row r="17263" spans="47:47" x14ac:dyDescent="0.25">
      <c r="AU17263">
        <v>955</v>
      </c>
    </row>
    <row r="17264" spans="47:47" x14ac:dyDescent="0.25">
      <c r="AU17264">
        <v>947</v>
      </c>
    </row>
    <row r="17265" spans="47:47" x14ac:dyDescent="0.25">
      <c r="AU17265">
        <v>5003</v>
      </c>
    </row>
    <row r="17266" spans="47:47" x14ac:dyDescent="0.25">
      <c r="AU17266">
        <v>4001</v>
      </c>
    </row>
    <row r="17267" spans="47:47" x14ac:dyDescent="0.25">
      <c r="AU17267">
        <v>166032</v>
      </c>
    </row>
    <row r="17268" spans="47:47" x14ac:dyDescent="0.25">
      <c r="AU17268">
        <v>158029</v>
      </c>
    </row>
    <row r="17269" spans="47:47" x14ac:dyDescent="0.25">
      <c r="AU17269">
        <v>158026</v>
      </c>
    </row>
    <row r="17270" spans="47:47" x14ac:dyDescent="0.25">
      <c r="AU17270">
        <v>50071</v>
      </c>
    </row>
    <row r="17271" spans="47:47" x14ac:dyDescent="0.25">
      <c r="AU17271">
        <v>5070</v>
      </c>
    </row>
    <row r="17272" spans="47:47" x14ac:dyDescent="0.25">
      <c r="AU17272">
        <v>7046</v>
      </c>
    </row>
    <row r="17273" spans="47:47" x14ac:dyDescent="0.25">
      <c r="AU17273">
        <v>2501</v>
      </c>
    </row>
    <row r="17274" spans="47:47" x14ac:dyDescent="0.25">
      <c r="AU17274">
        <v>20802</v>
      </c>
    </row>
    <row r="17275" spans="47:47" x14ac:dyDescent="0.25">
      <c r="AU17275">
        <v>20815</v>
      </c>
    </row>
    <row r="17276" spans="47:47" x14ac:dyDescent="0.25">
      <c r="AU17276">
        <v>20807</v>
      </c>
    </row>
    <row r="17277" spans="47:47" x14ac:dyDescent="0.25">
      <c r="AU17277">
        <v>20804</v>
      </c>
    </row>
    <row r="17278" spans="47:47" x14ac:dyDescent="0.25">
      <c r="AU17278">
        <v>3007</v>
      </c>
    </row>
    <row r="17279" spans="47:47" x14ac:dyDescent="0.25">
      <c r="AU17279">
        <v>642</v>
      </c>
    </row>
    <row r="17280" spans="47:47" x14ac:dyDescent="0.25">
      <c r="AU17280">
        <v>647</v>
      </c>
    </row>
    <row r="17281" spans="47:47" x14ac:dyDescent="0.25">
      <c r="AU17281">
        <v>7010</v>
      </c>
    </row>
    <row r="17282" spans="47:47" x14ac:dyDescent="0.25">
      <c r="AU17282">
        <v>7040</v>
      </c>
    </row>
    <row r="17283" spans="47:47" x14ac:dyDescent="0.25">
      <c r="AU17283">
        <v>8001</v>
      </c>
    </row>
    <row r="17284" spans="47:47" x14ac:dyDescent="0.25">
      <c r="AU17284">
        <v>8003</v>
      </c>
    </row>
    <row r="17285" spans="47:47" x14ac:dyDescent="0.25">
      <c r="AU17285">
        <v>85003</v>
      </c>
    </row>
    <row r="17286" spans="47:47" x14ac:dyDescent="0.25">
      <c r="AU17286">
        <v>81004</v>
      </c>
    </row>
    <row r="17287" spans="47:47" x14ac:dyDescent="0.25">
      <c r="AU17287">
        <v>709</v>
      </c>
    </row>
    <row r="17288" spans="47:47" x14ac:dyDescent="0.25">
      <c r="AU17288">
        <v>710</v>
      </c>
    </row>
    <row r="17289" spans="47:47" x14ac:dyDescent="0.25">
      <c r="AU17289">
        <v>6020</v>
      </c>
    </row>
    <row r="17290" spans="47:47" x14ac:dyDescent="0.25">
      <c r="AU17290">
        <v>5030</v>
      </c>
    </row>
    <row r="17291" spans="47:47" x14ac:dyDescent="0.25">
      <c r="AU17291" t="s">
        <v>18076</v>
      </c>
    </row>
    <row r="17292" spans="47:47" x14ac:dyDescent="0.25">
      <c r="AU17292" t="s">
        <v>18077</v>
      </c>
    </row>
    <row r="17293" spans="47:47" x14ac:dyDescent="0.25">
      <c r="AU17293" t="s">
        <v>18078</v>
      </c>
    </row>
    <row r="17294" spans="47:47" x14ac:dyDescent="0.25">
      <c r="AU17294" t="s">
        <v>18079</v>
      </c>
    </row>
    <row r="17295" spans="47:47" x14ac:dyDescent="0.25">
      <c r="AU17295" t="s">
        <v>18080</v>
      </c>
    </row>
    <row r="17296" spans="47:47" x14ac:dyDescent="0.25">
      <c r="AU17296" t="s">
        <v>18081</v>
      </c>
    </row>
    <row r="17297" spans="47:47" x14ac:dyDescent="0.25">
      <c r="AU17297" t="s">
        <v>18082</v>
      </c>
    </row>
    <row r="17298" spans="47:47" x14ac:dyDescent="0.25">
      <c r="AU17298">
        <v>5029</v>
      </c>
    </row>
    <row r="17299" spans="47:47" x14ac:dyDescent="0.25">
      <c r="AU17299">
        <v>5034</v>
      </c>
    </row>
    <row r="17300" spans="47:47" x14ac:dyDescent="0.25">
      <c r="AU17300">
        <v>4034</v>
      </c>
    </row>
    <row r="17301" spans="47:47" x14ac:dyDescent="0.25">
      <c r="AU17301">
        <v>4033</v>
      </c>
    </row>
    <row r="17302" spans="47:47" x14ac:dyDescent="0.25">
      <c r="AU17302">
        <v>36011</v>
      </c>
    </row>
    <row r="17303" spans="47:47" x14ac:dyDescent="0.25">
      <c r="AU17303">
        <v>36013</v>
      </c>
    </row>
    <row r="17304" spans="47:47" x14ac:dyDescent="0.25">
      <c r="AU17304">
        <v>61010</v>
      </c>
    </row>
    <row r="17305" spans="47:47" x14ac:dyDescent="0.25">
      <c r="AU17305">
        <v>61008</v>
      </c>
    </row>
    <row r="17306" spans="47:47" x14ac:dyDescent="0.25">
      <c r="AU17306">
        <v>4435</v>
      </c>
    </row>
    <row r="17307" spans="47:47" x14ac:dyDescent="0.25">
      <c r="AU17307">
        <v>4429</v>
      </c>
    </row>
    <row r="17308" spans="47:47" x14ac:dyDescent="0.25">
      <c r="AU17308">
        <v>9501</v>
      </c>
    </row>
    <row r="17309" spans="47:47" x14ac:dyDescent="0.25">
      <c r="AU17309">
        <v>9602</v>
      </c>
    </row>
    <row r="17310" spans="47:47" x14ac:dyDescent="0.25">
      <c r="AU17310" t="s">
        <v>18083</v>
      </c>
    </row>
    <row r="17311" spans="47:47" x14ac:dyDescent="0.25">
      <c r="AU17311" t="s">
        <v>18084</v>
      </c>
    </row>
    <row r="17312" spans="47:47" x14ac:dyDescent="0.25">
      <c r="AU17312">
        <v>3001</v>
      </c>
    </row>
    <row r="17313" spans="47:47" x14ac:dyDescent="0.25">
      <c r="AU17313">
        <v>3004</v>
      </c>
    </row>
    <row r="17314" spans="47:47" x14ac:dyDescent="0.25">
      <c r="AU17314">
        <v>31011</v>
      </c>
    </row>
    <row r="17315" spans="47:47" x14ac:dyDescent="0.25">
      <c r="AU17315">
        <v>31013</v>
      </c>
    </row>
    <row r="17316" spans="47:47" x14ac:dyDescent="0.25">
      <c r="AU17316">
        <v>31010</v>
      </c>
    </row>
    <row r="17317" spans="47:47" x14ac:dyDescent="0.25">
      <c r="AU17317">
        <v>67011</v>
      </c>
    </row>
    <row r="17318" spans="47:47" x14ac:dyDescent="0.25">
      <c r="AU17318">
        <v>66001</v>
      </c>
    </row>
    <row r="17319" spans="47:47" x14ac:dyDescent="0.25">
      <c r="AU17319">
        <v>24004</v>
      </c>
    </row>
    <row r="17320" spans="47:47" x14ac:dyDescent="0.25">
      <c r="AU17320">
        <v>24003</v>
      </c>
    </row>
    <row r="17321" spans="47:47" x14ac:dyDescent="0.25">
      <c r="AU17321">
        <v>67012</v>
      </c>
    </row>
    <row r="17322" spans="47:47" x14ac:dyDescent="0.25">
      <c r="AU17322">
        <v>66004</v>
      </c>
    </row>
    <row r="17323" spans="47:47" x14ac:dyDescent="0.25">
      <c r="AU17323">
        <v>21002</v>
      </c>
    </row>
    <row r="17324" spans="47:47" x14ac:dyDescent="0.25">
      <c r="AU17324">
        <v>20998</v>
      </c>
    </row>
    <row r="17325" spans="47:47" x14ac:dyDescent="0.25">
      <c r="AU17325">
        <v>20999</v>
      </c>
    </row>
    <row r="17326" spans="47:47" x14ac:dyDescent="0.25">
      <c r="AU17326">
        <v>1002</v>
      </c>
    </row>
    <row r="17327" spans="47:47" x14ac:dyDescent="0.25">
      <c r="AU17327" t="s">
        <v>18085</v>
      </c>
    </row>
    <row r="17328" spans="47:47" x14ac:dyDescent="0.25">
      <c r="AU17328">
        <v>21113</v>
      </c>
    </row>
    <row r="17329" spans="47:47" x14ac:dyDescent="0.25">
      <c r="AU17329">
        <v>21004</v>
      </c>
    </row>
    <row r="17330" spans="47:47" x14ac:dyDescent="0.25">
      <c r="AU17330">
        <v>9004</v>
      </c>
    </row>
    <row r="17331" spans="47:47" x14ac:dyDescent="0.25">
      <c r="AU17331">
        <v>9003</v>
      </c>
    </row>
    <row r="17332" spans="47:47" x14ac:dyDescent="0.25">
      <c r="AU17332">
        <v>20002</v>
      </c>
    </row>
    <row r="17333" spans="47:47" x14ac:dyDescent="0.25">
      <c r="AU17333">
        <v>20003</v>
      </c>
    </row>
    <row r="17334" spans="47:47" x14ac:dyDescent="0.25">
      <c r="AU17334">
        <v>1332</v>
      </c>
    </row>
    <row r="17335" spans="47:47" x14ac:dyDescent="0.25">
      <c r="AU17335">
        <v>1340</v>
      </c>
    </row>
    <row r="17336" spans="47:47" x14ac:dyDescent="0.25">
      <c r="AU17336">
        <v>15024</v>
      </c>
    </row>
    <row r="17337" spans="47:47" x14ac:dyDescent="0.25">
      <c r="AU17337">
        <v>15019</v>
      </c>
    </row>
    <row r="17338" spans="47:47" x14ac:dyDescent="0.25">
      <c r="AU17338">
        <v>1482</v>
      </c>
    </row>
    <row r="17339" spans="47:47" x14ac:dyDescent="0.25">
      <c r="AU17339">
        <v>8007</v>
      </c>
    </row>
    <row r="17340" spans="47:47" x14ac:dyDescent="0.25">
      <c r="AU17340">
        <v>8006</v>
      </c>
    </row>
    <row r="17341" spans="47:47" x14ac:dyDescent="0.25">
      <c r="AU17341">
        <v>8011</v>
      </c>
    </row>
    <row r="17342" spans="47:47" x14ac:dyDescent="0.25">
      <c r="AU17342">
        <v>7052</v>
      </c>
    </row>
    <row r="17343" spans="47:47" x14ac:dyDescent="0.25">
      <c r="AU17343">
        <v>7053</v>
      </c>
    </row>
    <row r="17344" spans="47:47" x14ac:dyDescent="0.25">
      <c r="AU17344">
        <v>5037</v>
      </c>
    </row>
    <row r="17345" spans="47:47" x14ac:dyDescent="0.25">
      <c r="AU17345">
        <v>5040</v>
      </c>
    </row>
    <row r="17346" spans="47:47" x14ac:dyDescent="0.25">
      <c r="AU17346">
        <v>6026</v>
      </c>
    </row>
    <row r="17347" spans="47:47" x14ac:dyDescent="0.25">
      <c r="AU17347">
        <v>6029</v>
      </c>
    </row>
    <row r="17348" spans="47:47" x14ac:dyDescent="0.25">
      <c r="AU17348">
        <v>1344</v>
      </c>
    </row>
    <row r="17349" spans="47:47" x14ac:dyDescent="0.25">
      <c r="AU17349">
        <v>1350</v>
      </c>
    </row>
    <row r="17350" spans="47:47" x14ac:dyDescent="0.25">
      <c r="AU17350">
        <v>174007</v>
      </c>
    </row>
    <row r="17351" spans="47:47" x14ac:dyDescent="0.25">
      <c r="AU17351">
        <v>174010</v>
      </c>
    </row>
    <row r="17352" spans="47:47" x14ac:dyDescent="0.25">
      <c r="AU17352">
        <v>88004</v>
      </c>
    </row>
    <row r="17353" spans="47:47" x14ac:dyDescent="0.25">
      <c r="AU17353">
        <v>110002</v>
      </c>
    </row>
    <row r="17354" spans="47:47" x14ac:dyDescent="0.25">
      <c r="AU17354">
        <v>1478</v>
      </c>
    </row>
    <row r="17355" spans="47:47" x14ac:dyDescent="0.25">
      <c r="AU17355">
        <v>1157571</v>
      </c>
    </row>
    <row r="17356" spans="47:47" x14ac:dyDescent="0.25">
      <c r="AU17356" t="s">
        <v>18086</v>
      </c>
    </row>
    <row r="17357" spans="47:47" x14ac:dyDescent="0.25">
      <c r="AU17357">
        <v>471</v>
      </c>
    </row>
    <row r="17358" spans="47:47" x14ac:dyDescent="0.25">
      <c r="AU17358" t="s">
        <v>18087</v>
      </c>
    </row>
    <row r="17359" spans="47:47" x14ac:dyDescent="0.25">
      <c r="AU17359">
        <v>66002</v>
      </c>
    </row>
    <row r="17360" spans="47:47" x14ac:dyDescent="0.25">
      <c r="AU17360">
        <v>79301</v>
      </c>
    </row>
    <row r="17361" spans="47:47" x14ac:dyDescent="0.25">
      <c r="AU17361">
        <v>79201</v>
      </c>
    </row>
    <row r="17362" spans="47:47" x14ac:dyDescent="0.25">
      <c r="AU17362">
        <v>79101</v>
      </c>
    </row>
    <row r="17363" spans="47:47" x14ac:dyDescent="0.25">
      <c r="AU17363" t="s">
        <v>18088</v>
      </c>
    </row>
    <row r="17364" spans="47:47" x14ac:dyDescent="0.25">
      <c r="AU17364" t="s">
        <v>18089</v>
      </c>
    </row>
    <row r="17365" spans="47:47" x14ac:dyDescent="0.25">
      <c r="AU17365" t="s">
        <v>18090</v>
      </c>
    </row>
    <row r="17366" spans="47:47" x14ac:dyDescent="0.25">
      <c r="AU17366" t="s">
        <v>18091</v>
      </c>
    </row>
    <row r="17367" spans="47:47" x14ac:dyDescent="0.25">
      <c r="AU17367">
        <v>21157</v>
      </c>
    </row>
    <row r="17368" spans="47:47" x14ac:dyDescent="0.25">
      <c r="AU17368">
        <v>21191</v>
      </c>
    </row>
    <row r="17369" spans="47:47" x14ac:dyDescent="0.25">
      <c r="AU17369" t="s">
        <v>18092</v>
      </c>
    </row>
    <row r="17370" spans="47:47" x14ac:dyDescent="0.25">
      <c r="AU17370">
        <v>530</v>
      </c>
    </row>
    <row r="17371" spans="47:47" x14ac:dyDescent="0.25">
      <c r="AU17371">
        <v>532</v>
      </c>
    </row>
    <row r="17372" spans="47:47" x14ac:dyDescent="0.25">
      <c r="AU17372">
        <v>533</v>
      </c>
    </row>
    <row r="17373" spans="47:47" x14ac:dyDescent="0.25">
      <c r="AU17373" t="s">
        <v>18093</v>
      </c>
    </row>
    <row r="17374" spans="47:47" x14ac:dyDescent="0.25">
      <c r="AU17374" t="s">
        <v>18094</v>
      </c>
    </row>
    <row r="17375" spans="47:47" x14ac:dyDescent="0.25">
      <c r="AU17375" t="s">
        <v>18095</v>
      </c>
    </row>
    <row r="17376" spans="47:47" x14ac:dyDescent="0.25">
      <c r="AU17376" t="s">
        <v>18096</v>
      </c>
    </row>
    <row r="17377" spans="47:47" x14ac:dyDescent="0.25">
      <c r="AU17377" t="s">
        <v>18097</v>
      </c>
    </row>
    <row r="17378" spans="47:47" x14ac:dyDescent="0.25">
      <c r="AU17378">
        <v>40009</v>
      </c>
    </row>
    <row r="17379" spans="47:47" x14ac:dyDescent="0.25">
      <c r="AU17379">
        <v>60005</v>
      </c>
    </row>
    <row r="17380" spans="47:47" x14ac:dyDescent="0.25">
      <c r="AU17380">
        <v>60002</v>
      </c>
    </row>
    <row r="17381" spans="47:47" x14ac:dyDescent="0.25">
      <c r="AU17381">
        <v>60001</v>
      </c>
    </row>
    <row r="17382" spans="47:47" x14ac:dyDescent="0.25">
      <c r="AU17382">
        <v>1360</v>
      </c>
    </row>
    <row r="17383" spans="47:47" x14ac:dyDescent="0.25">
      <c r="AU17383">
        <v>1369</v>
      </c>
    </row>
    <row r="17384" spans="47:47" x14ac:dyDescent="0.25">
      <c r="AU17384">
        <v>1402</v>
      </c>
    </row>
    <row r="17385" spans="47:47" x14ac:dyDescent="0.25">
      <c r="AU17385">
        <v>1405</v>
      </c>
    </row>
    <row r="17386" spans="47:47" x14ac:dyDescent="0.25">
      <c r="AU17386">
        <v>1501</v>
      </c>
    </row>
    <row r="17387" spans="47:47" x14ac:dyDescent="0.25">
      <c r="AU17387">
        <v>66644</v>
      </c>
    </row>
    <row r="17388" spans="47:47" x14ac:dyDescent="0.25">
      <c r="AU17388">
        <v>66642</v>
      </c>
    </row>
    <row r="17389" spans="47:47" x14ac:dyDescent="0.25">
      <c r="AU17389">
        <v>50672</v>
      </c>
    </row>
    <row r="17390" spans="47:47" x14ac:dyDescent="0.25">
      <c r="AU17390">
        <v>50670</v>
      </c>
    </row>
    <row r="17391" spans="47:47" x14ac:dyDescent="0.25">
      <c r="AU17391">
        <v>5051</v>
      </c>
    </row>
    <row r="17392" spans="47:47" x14ac:dyDescent="0.25">
      <c r="AU17392">
        <v>6036</v>
      </c>
    </row>
    <row r="17393" spans="47:47" x14ac:dyDescent="0.25">
      <c r="AU17393" t="s">
        <v>18098</v>
      </c>
    </row>
    <row r="17394" spans="47:47" x14ac:dyDescent="0.25">
      <c r="AU17394" t="s">
        <v>18099</v>
      </c>
    </row>
    <row r="17395" spans="47:47" x14ac:dyDescent="0.25">
      <c r="AU17395" t="s">
        <v>18100</v>
      </c>
    </row>
    <row r="17396" spans="47:47" x14ac:dyDescent="0.25">
      <c r="AU17396" t="s">
        <v>18101</v>
      </c>
    </row>
    <row r="17397" spans="47:47" x14ac:dyDescent="0.25">
      <c r="AU17397">
        <v>5001</v>
      </c>
    </row>
    <row r="17398" spans="47:47" x14ac:dyDescent="0.25">
      <c r="AU17398">
        <v>3009</v>
      </c>
    </row>
    <row r="17399" spans="47:47" x14ac:dyDescent="0.25">
      <c r="AU17399">
        <v>140008</v>
      </c>
    </row>
    <row r="17400" spans="47:47" x14ac:dyDescent="0.25">
      <c r="AU17400">
        <v>142006</v>
      </c>
    </row>
    <row r="17401" spans="47:47" x14ac:dyDescent="0.25">
      <c r="AU17401">
        <v>142001</v>
      </c>
    </row>
    <row r="17402" spans="47:47" x14ac:dyDescent="0.25">
      <c r="AU17402">
        <v>15050</v>
      </c>
    </row>
    <row r="17403" spans="47:47" x14ac:dyDescent="0.25">
      <c r="AU17403">
        <v>15052</v>
      </c>
    </row>
    <row r="17404" spans="47:47" x14ac:dyDescent="0.25">
      <c r="AU17404">
        <v>20016</v>
      </c>
    </row>
    <row r="17405" spans="47:47" x14ac:dyDescent="0.25">
      <c r="AU17405">
        <v>20017</v>
      </c>
    </row>
    <row r="17406" spans="47:47" x14ac:dyDescent="0.25">
      <c r="AU17406">
        <v>5095</v>
      </c>
    </row>
    <row r="17407" spans="47:47" x14ac:dyDescent="0.25">
      <c r="AU17407">
        <v>5101</v>
      </c>
    </row>
    <row r="17408" spans="47:47" x14ac:dyDescent="0.25">
      <c r="AU17408">
        <v>7058</v>
      </c>
    </row>
    <row r="17409" spans="47:47" x14ac:dyDescent="0.25">
      <c r="AU17409">
        <v>7059</v>
      </c>
    </row>
    <row r="17410" spans="47:47" x14ac:dyDescent="0.25">
      <c r="AU17410">
        <v>9010</v>
      </c>
    </row>
    <row r="17411" spans="47:47" x14ac:dyDescent="0.25">
      <c r="AU17411">
        <v>9011</v>
      </c>
    </row>
    <row r="17412" spans="47:47" x14ac:dyDescent="0.25">
      <c r="AU17412">
        <v>16010</v>
      </c>
    </row>
    <row r="17413" spans="47:47" x14ac:dyDescent="0.25">
      <c r="AU17413">
        <v>16011</v>
      </c>
    </row>
    <row r="17414" spans="47:47" x14ac:dyDescent="0.25">
      <c r="AU17414">
        <v>11014</v>
      </c>
    </row>
    <row r="17415" spans="47:47" x14ac:dyDescent="0.25">
      <c r="AU17415">
        <v>11016</v>
      </c>
    </row>
    <row r="17416" spans="47:47" x14ac:dyDescent="0.25">
      <c r="AU17416">
        <v>19014</v>
      </c>
    </row>
    <row r="17417" spans="47:47" x14ac:dyDescent="0.25">
      <c r="AU17417">
        <v>19016</v>
      </c>
    </row>
    <row r="17418" spans="47:47" x14ac:dyDescent="0.25">
      <c r="AU17418">
        <v>21013</v>
      </c>
    </row>
    <row r="17419" spans="47:47" x14ac:dyDescent="0.25">
      <c r="AU17419">
        <v>36015</v>
      </c>
    </row>
    <row r="17420" spans="47:47" x14ac:dyDescent="0.25">
      <c r="AU17420">
        <v>36018</v>
      </c>
    </row>
    <row r="17421" spans="47:47" x14ac:dyDescent="0.25">
      <c r="AU17421">
        <v>40003</v>
      </c>
    </row>
    <row r="17422" spans="47:47" x14ac:dyDescent="0.25">
      <c r="AU17422">
        <v>545</v>
      </c>
    </row>
    <row r="17423" spans="47:47" x14ac:dyDescent="0.25">
      <c r="AU17423">
        <v>5036</v>
      </c>
    </row>
    <row r="17424" spans="47:47" x14ac:dyDescent="0.25">
      <c r="AU17424">
        <v>11017</v>
      </c>
    </row>
    <row r="17425" spans="47:47" x14ac:dyDescent="0.25">
      <c r="AU17425">
        <v>5035</v>
      </c>
    </row>
    <row r="17426" spans="47:47" x14ac:dyDescent="0.25">
      <c r="AU17426">
        <v>4037</v>
      </c>
    </row>
    <row r="17427" spans="47:47" x14ac:dyDescent="0.25">
      <c r="AU17427">
        <v>4040</v>
      </c>
    </row>
    <row r="17428" spans="47:47" x14ac:dyDescent="0.25">
      <c r="AU17428">
        <v>541</v>
      </c>
    </row>
    <row r="17429" spans="47:47" x14ac:dyDescent="0.25">
      <c r="AU17429">
        <v>583</v>
      </c>
    </row>
    <row r="17430" spans="47:47" x14ac:dyDescent="0.25">
      <c r="AU17430">
        <v>540</v>
      </c>
    </row>
    <row r="17431" spans="47:47" x14ac:dyDescent="0.25">
      <c r="AU17431">
        <v>720</v>
      </c>
    </row>
    <row r="17432" spans="47:47" x14ac:dyDescent="0.25">
      <c r="AU17432">
        <v>717</v>
      </c>
    </row>
    <row r="17433" spans="47:47" x14ac:dyDescent="0.25">
      <c r="AU17433">
        <v>410003</v>
      </c>
    </row>
    <row r="17434" spans="47:47" x14ac:dyDescent="0.25">
      <c r="AU17434">
        <v>410001</v>
      </c>
    </row>
    <row r="17435" spans="47:47" x14ac:dyDescent="0.25">
      <c r="AU17435">
        <v>43002</v>
      </c>
    </row>
    <row r="17436" spans="47:47" x14ac:dyDescent="0.25">
      <c r="AU17436">
        <v>43003</v>
      </c>
    </row>
    <row r="17437" spans="47:47" x14ac:dyDescent="0.25">
      <c r="AU17437">
        <v>9901</v>
      </c>
    </row>
    <row r="17438" spans="47:47" x14ac:dyDescent="0.25">
      <c r="AU17438">
        <v>9801</v>
      </c>
    </row>
    <row r="17439" spans="47:47" x14ac:dyDescent="0.25">
      <c r="AU17439" t="s">
        <v>14559</v>
      </c>
    </row>
    <row r="17440" spans="47:47" x14ac:dyDescent="0.25">
      <c r="AU17440">
        <v>8002</v>
      </c>
    </row>
    <row r="17441" spans="47:47" x14ac:dyDescent="0.25">
      <c r="AU17441">
        <v>8001</v>
      </c>
    </row>
    <row r="17442" spans="47:47" x14ac:dyDescent="0.25">
      <c r="AU17442" t="s">
        <v>18102</v>
      </c>
    </row>
    <row r="17443" spans="47:47" x14ac:dyDescent="0.25">
      <c r="AU17443" t="s">
        <v>18103</v>
      </c>
    </row>
    <row r="17444" spans="47:47" x14ac:dyDescent="0.25">
      <c r="AU17444" t="s">
        <v>18104</v>
      </c>
    </row>
    <row r="17445" spans="47:47" x14ac:dyDescent="0.25">
      <c r="AU17445" t="s">
        <v>18105</v>
      </c>
    </row>
    <row r="17446" spans="47:47" x14ac:dyDescent="0.25">
      <c r="AU17446">
        <v>2005</v>
      </c>
    </row>
    <row r="17447" spans="47:47" x14ac:dyDescent="0.25">
      <c r="AU17447" t="s">
        <v>18106</v>
      </c>
    </row>
    <row r="17448" spans="47:47" x14ac:dyDescent="0.25">
      <c r="AU17448">
        <v>188016</v>
      </c>
    </row>
    <row r="17449" spans="47:47" x14ac:dyDescent="0.25">
      <c r="AU17449">
        <v>188019</v>
      </c>
    </row>
    <row r="17450" spans="47:47" x14ac:dyDescent="0.25">
      <c r="AU17450">
        <v>185128</v>
      </c>
    </row>
    <row r="17451" spans="47:47" x14ac:dyDescent="0.25">
      <c r="AU17451">
        <v>185124</v>
      </c>
    </row>
    <row r="17452" spans="47:47" x14ac:dyDescent="0.25">
      <c r="AU17452">
        <v>14005</v>
      </c>
    </row>
    <row r="17453" spans="47:47" x14ac:dyDescent="0.25">
      <c r="AU17453">
        <v>174016</v>
      </c>
    </row>
    <row r="17454" spans="47:47" x14ac:dyDescent="0.25">
      <c r="AU17454">
        <v>174017</v>
      </c>
    </row>
    <row r="17455" spans="47:47" x14ac:dyDescent="0.25">
      <c r="AU17455">
        <v>174020</v>
      </c>
    </row>
    <row r="17456" spans="47:47" x14ac:dyDescent="0.25">
      <c r="AU17456">
        <v>40008</v>
      </c>
    </row>
    <row r="17457" spans="47:47" x14ac:dyDescent="0.25">
      <c r="AU17457">
        <v>40009</v>
      </c>
    </row>
    <row r="17458" spans="47:47" x14ac:dyDescent="0.25">
      <c r="AU17458">
        <v>49009</v>
      </c>
    </row>
    <row r="17459" spans="47:47" x14ac:dyDescent="0.25">
      <c r="AU17459">
        <v>49008</v>
      </c>
    </row>
    <row r="17460" spans="47:47" x14ac:dyDescent="0.25">
      <c r="AU17460">
        <v>15030</v>
      </c>
    </row>
    <row r="17461" spans="47:47" x14ac:dyDescent="0.25">
      <c r="AU17461">
        <v>15032</v>
      </c>
    </row>
    <row r="17462" spans="47:47" x14ac:dyDescent="0.25">
      <c r="AU17462">
        <v>15033</v>
      </c>
    </row>
    <row r="17463" spans="47:47" x14ac:dyDescent="0.25">
      <c r="AU17463">
        <v>1378</v>
      </c>
    </row>
    <row r="17464" spans="47:47" x14ac:dyDescent="0.25">
      <c r="AU17464">
        <v>1372</v>
      </c>
    </row>
    <row r="17465" spans="47:47" x14ac:dyDescent="0.25">
      <c r="AU17465">
        <v>1428</v>
      </c>
    </row>
    <row r="17466" spans="47:47" x14ac:dyDescent="0.25">
      <c r="AU17466">
        <v>1421</v>
      </c>
    </row>
    <row r="17467" spans="47:47" x14ac:dyDescent="0.25">
      <c r="AU17467">
        <v>9925</v>
      </c>
    </row>
    <row r="17468" spans="47:47" x14ac:dyDescent="0.25">
      <c r="AU17468">
        <v>10255</v>
      </c>
    </row>
    <row r="17469" spans="47:47" x14ac:dyDescent="0.25">
      <c r="AU17469">
        <v>66110</v>
      </c>
    </row>
    <row r="17470" spans="47:47" x14ac:dyDescent="0.25">
      <c r="AU17470">
        <v>1301</v>
      </c>
    </row>
    <row r="17471" spans="47:47" x14ac:dyDescent="0.25">
      <c r="AU17471">
        <v>1501</v>
      </c>
    </row>
    <row r="17472" spans="47:47" x14ac:dyDescent="0.25">
      <c r="AU17472">
        <v>724</v>
      </c>
    </row>
    <row r="17473" spans="47:47" x14ac:dyDescent="0.25">
      <c r="AU17473">
        <v>723</v>
      </c>
    </row>
    <row r="17474" spans="47:47" x14ac:dyDescent="0.25">
      <c r="AU17474">
        <v>915</v>
      </c>
    </row>
    <row r="17475" spans="47:47" x14ac:dyDescent="0.25">
      <c r="AU17475">
        <v>913</v>
      </c>
    </row>
    <row r="17476" spans="47:47" x14ac:dyDescent="0.25">
      <c r="AU17476">
        <v>630</v>
      </c>
    </row>
    <row r="17477" spans="47:47" x14ac:dyDescent="0.25">
      <c r="AU17477">
        <v>635</v>
      </c>
    </row>
    <row r="17478" spans="47:47" x14ac:dyDescent="0.25">
      <c r="AU17478">
        <v>163</v>
      </c>
    </row>
    <row r="17479" spans="47:47" x14ac:dyDescent="0.25">
      <c r="AU17479">
        <v>154</v>
      </c>
    </row>
    <row r="17480" spans="47:47" x14ac:dyDescent="0.25">
      <c r="AU17480">
        <v>732</v>
      </c>
    </row>
    <row r="17481" spans="47:47" x14ac:dyDescent="0.25">
      <c r="AU17481">
        <v>640</v>
      </c>
    </row>
    <row r="17482" spans="47:47" x14ac:dyDescent="0.25">
      <c r="AU17482">
        <v>150</v>
      </c>
    </row>
    <row r="17483" spans="47:47" x14ac:dyDescent="0.25">
      <c r="AU17483">
        <v>151</v>
      </c>
    </row>
    <row r="17484" spans="47:47" x14ac:dyDescent="0.25">
      <c r="AU17484">
        <v>162</v>
      </c>
    </row>
    <row r="17485" spans="47:47" x14ac:dyDescent="0.25">
      <c r="AU17485">
        <v>27001</v>
      </c>
    </row>
    <row r="17486" spans="47:47" x14ac:dyDescent="0.25">
      <c r="AU17486">
        <v>27002</v>
      </c>
    </row>
    <row r="17487" spans="47:47" x14ac:dyDescent="0.25">
      <c r="AU17487">
        <v>16035</v>
      </c>
    </row>
    <row r="17488" spans="47:47" x14ac:dyDescent="0.25">
      <c r="AU17488">
        <v>14060</v>
      </c>
    </row>
    <row r="17489" spans="47:47" x14ac:dyDescent="0.25">
      <c r="AU17489">
        <v>16016</v>
      </c>
    </row>
    <row r="17490" spans="47:47" x14ac:dyDescent="0.25">
      <c r="AU17490">
        <v>16022</v>
      </c>
    </row>
    <row r="17491" spans="47:47" x14ac:dyDescent="0.25">
      <c r="AU17491">
        <v>9022</v>
      </c>
    </row>
    <row r="17492" spans="47:47" x14ac:dyDescent="0.25">
      <c r="AU17492">
        <v>9023</v>
      </c>
    </row>
    <row r="17493" spans="47:47" x14ac:dyDescent="0.25">
      <c r="AU17493">
        <v>19023</v>
      </c>
    </row>
    <row r="17494" spans="47:47" x14ac:dyDescent="0.25">
      <c r="AU17494">
        <v>11023</v>
      </c>
    </row>
    <row r="17495" spans="47:47" x14ac:dyDescent="0.25">
      <c r="AU17495">
        <v>15064</v>
      </c>
    </row>
    <row r="17496" spans="47:47" x14ac:dyDescent="0.25">
      <c r="AU17496">
        <v>15070</v>
      </c>
    </row>
    <row r="17497" spans="47:47" x14ac:dyDescent="0.25">
      <c r="AU17497">
        <v>15063</v>
      </c>
    </row>
    <row r="17498" spans="47:47" x14ac:dyDescent="0.25">
      <c r="AU17498">
        <v>20026</v>
      </c>
    </row>
    <row r="17499" spans="47:47" x14ac:dyDescent="0.25">
      <c r="AU17499">
        <v>20018</v>
      </c>
    </row>
    <row r="17500" spans="47:47" x14ac:dyDescent="0.25">
      <c r="AU17500">
        <v>5113</v>
      </c>
    </row>
    <row r="17501" spans="47:47" x14ac:dyDescent="0.25">
      <c r="AU17501">
        <v>5116</v>
      </c>
    </row>
    <row r="17502" spans="47:47" x14ac:dyDescent="0.25">
      <c r="AU17502">
        <v>9035</v>
      </c>
    </row>
    <row r="17503" spans="47:47" x14ac:dyDescent="0.25">
      <c r="AU17503">
        <v>5121</v>
      </c>
    </row>
    <row r="17504" spans="47:47" x14ac:dyDescent="0.25">
      <c r="AU17504">
        <v>9036</v>
      </c>
    </row>
    <row r="17505" spans="47:47" x14ac:dyDescent="0.25">
      <c r="AU17505">
        <v>21049</v>
      </c>
    </row>
    <row r="17506" spans="47:47" x14ac:dyDescent="0.25">
      <c r="AU17506">
        <v>21045</v>
      </c>
    </row>
    <row r="17507" spans="47:47" x14ac:dyDescent="0.25">
      <c r="AU17507">
        <v>1533</v>
      </c>
    </row>
    <row r="17508" spans="47:47" x14ac:dyDescent="0.25">
      <c r="AU17508">
        <v>4076</v>
      </c>
    </row>
    <row r="17509" spans="47:47" x14ac:dyDescent="0.25">
      <c r="AU17509">
        <v>4051</v>
      </c>
    </row>
    <row r="17510" spans="47:47" x14ac:dyDescent="0.25">
      <c r="AU17510">
        <v>4048</v>
      </c>
    </row>
    <row r="17511" spans="47:47" x14ac:dyDescent="0.25">
      <c r="AU17511">
        <v>5048</v>
      </c>
    </row>
    <row r="17512" spans="47:47" x14ac:dyDescent="0.25">
      <c r="AU17512">
        <v>2201</v>
      </c>
    </row>
    <row r="17513" spans="47:47" x14ac:dyDescent="0.25">
      <c r="AU17513">
        <v>9944</v>
      </c>
    </row>
    <row r="17514" spans="47:47" x14ac:dyDescent="0.25">
      <c r="AU17514">
        <v>9741</v>
      </c>
    </row>
    <row r="17515" spans="47:47" x14ac:dyDescent="0.25">
      <c r="AU17515">
        <v>9920</v>
      </c>
    </row>
    <row r="17516" spans="47:47" x14ac:dyDescent="0.25">
      <c r="AU17516">
        <v>5007</v>
      </c>
    </row>
    <row r="17517" spans="47:47" x14ac:dyDescent="0.25">
      <c r="AU17517">
        <v>5006</v>
      </c>
    </row>
    <row r="17518" spans="47:47" x14ac:dyDescent="0.25">
      <c r="AU17518">
        <v>6104</v>
      </c>
    </row>
    <row r="17519" spans="47:47" x14ac:dyDescent="0.25">
      <c r="AU17519">
        <v>8102</v>
      </c>
    </row>
    <row r="17520" spans="47:47" x14ac:dyDescent="0.25">
      <c r="AU17520">
        <v>16036</v>
      </c>
    </row>
    <row r="17521" spans="47:47" x14ac:dyDescent="0.25">
      <c r="AU17521" t="s">
        <v>18107</v>
      </c>
    </row>
    <row r="17522" spans="47:47" x14ac:dyDescent="0.25">
      <c r="AU17522" t="s">
        <v>18108</v>
      </c>
    </row>
    <row r="17523" spans="47:47" x14ac:dyDescent="0.25">
      <c r="AU17523" t="s">
        <v>14559</v>
      </c>
    </row>
    <row r="17524" spans="47:47" x14ac:dyDescent="0.25">
      <c r="AU17524">
        <v>1360</v>
      </c>
    </row>
    <row r="17525" spans="47:47" x14ac:dyDescent="0.25">
      <c r="AU17525">
        <v>2158103</v>
      </c>
    </row>
    <row r="17526" spans="47:47" x14ac:dyDescent="0.25">
      <c r="AU17526">
        <v>2161100</v>
      </c>
    </row>
    <row r="17527" spans="47:47" x14ac:dyDescent="0.25">
      <c r="AU17527">
        <v>2105214</v>
      </c>
    </row>
    <row r="17528" spans="47:47" x14ac:dyDescent="0.25">
      <c r="AU17528">
        <v>2158102</v>
      </c>
    </row>
    <row r="17529" spans="47:47" x14ac:dyDescent="0.25">
      <c r="AU17529">
        <v>21447</v>
      </c>
    </row>
    <row r="17530" spans="47:47" x14ac:dyDescent="0.25">
      <c r="AU17530" t="s">
        <v>18109</v>
      </c>
    </row>
    <row r="17531" spans="47:47" x14ac:dyDescent="0.25">
      <c r="AU17531" t="s">
        <v>18110</v>
      </c>
    </row>
    <row r="17532" spans="47:47" x14ac:dyDescent="0.25">
      <c r="AU17532">
        <v>200</v>
      </c>
    </row>
    <row r="17533" spans="47:47" x14ac:dyDescent="0.25">
      <c r="AU17533">
        <v>206</v>
      </c>
    </row>
    <row r="17534" spans="47:47" x14ac:dyDescent="0.25">
      <c r="AU17534">
        <v>8047</v>
      </c>
    </row>
    <row r="17535" spans="47:47" x14ac:dyDescent="0.25">
      <c r="AU17535">
        <v>8050</v>
      </c>
    </row>
    <row r="17536" spans="47:47" x14ac:dyDescent="0.25">
      <c r="AU17536">
        <v>79503</v>
      </c>
    </row>
    <row r="17537" spans="47:47" x14ac:dyDescent="0.25">
      <c r="AU17537">
        <v>79402</v>
      </c>
    </row>
    <row r="17538" spans="47:47" x14ac:dyDescent="0.25">
      <c r="AU17538">
        <v>20042</v>
      </c>
    </row>
    <row r="17539" spans="47:47" x14ac:dyDescent="0.25">
      <c r="AU17539">
        <v>27008</v>
      </c>
    </row>
    <row r="17540" spans="47:47" x14ac:dyDescent="0.25">
      <c r="AU17540">
        <v>27009</v>
      </c>
    </row>
    <row r="17541" spans="47:47" x14ac:dyDescent="0.25">
      <c r="AU17541">
        <v>20003</v>
      </c>
    </row>
    <row r="17542" spans="47:47" x14ac:dyDescent="0.25">
      <c r="AU17542">
        <v>20004</v>
      </c>
    </row>
    <row r="17543" spans="47:47" x14ac:dyDescent="0.25">
      <c r="AU17543">
        <v>5053</v>
      </c>
    </row>
    <row r="17544" spans="47:47" x14ac:dyDescent="0.25">
      <c r="AU17544">
        <v>9966028</v>
      </c>
    </row>
    <row r="17545" spans="47:47" x14ac:dyDescent="0.25">
      <c r="AU17545">
        <v>9952028</v>
      </c>
    </row>
    <row r="17546" spans="47:47" x14ac:dyDescent="0.25">
      <c r="AU17546">
        <v>174034</v>
      </c>
    </row>
    <row r="17547" spans="47:47" x14ac:dyDescent="0.25">
      <c r="AU17547">
        <v>174035</v>
      </c>
    </row>
    <row r="17548" spans="47:47" x14ac:dyDescent="0.25">
      <c r="AU17548">
        <v>122002</v>
      </c>
    </row>
    <row r="17549" spans="47:47" x14ac:dyDescent="0.25">
      <c r="AU17549">
        <v>1304</v>
      </c>
    </row>
    <row r="17550" spans="47:47" x14ac:dyDescent="0.25">
      <c r="AU17550">
        <v>1505</v>
      </c>
    </row>
    <row r="17551" spans="47:47" x14ac:dyDescent="0.25">
      <c r="AU17551">
        <v>3502</v>
      </c>
    </row>
    <row r="17552" spans="47:47" x14ac:dyDescent="0.25">
      <c r="AU17552">
        <v>3305</v>
      </c>
    </row>
    <row r="17553" spans="47:47" x14ac:dyDescent="0.25">
      <c r="AU17553">
        <v>7090</v>
      </c>
    </row>
    <row r="17554" spans="47:47" x14ac:dyDescent="0.25">
      <c r="AU17554">
        <v>7091</v>
      </c>
    </row>
    <row r="17555" spans="47:47" x14ac:dyDescent="0.25">
      <c r="AU17555">
        <v>1441</v>
      </c>
    </row>
    <row r="17556" spans="47:47" x14ac:dyDescent="0.25">
      <c r="AU17556">
        <v>1438</v>
      </c>
    </row>
    <row r="17557" spans="47:47" x14ac:dyDescent="0.25">
      <c r="AU17557">
        <v>1614</v>
      </c>
    </row>
    <row r="17558" spans="47:47" x14ac:dyDescent="0.25">
      <c r="AU17558">
        <v>1615</v>
      </c>
    </row>
    <row r="17559" spans="47:47" x14ac:dyDescent="0.25">
      <c r="AU17559">
        <v>1394</v>
      </c>
    </row>
    <row r="17560" spans="47:47" x14ac:dyDescent="0.25">
      <c r="AU17560">
        <v>1399</v>
      </c>
    </row>
    <row r="17561" spans="47:47" x14ac:dyDescent="0.25">
      <c r="AU17561">
        <v>6054</v>
      </c>
    </row>
    <row r="17562" spans="47:47" x14ac:dyDescent="0.25">
      <c r="AU17562">
        <v>6061</v>
      </c>
    </row>
    <row r="17563" spans="47:47" x14ac:dyDescent="0.25">
      <c r="AU17563">
        <v>181</v>
      </c>
    </row>
    <row r="17564" spans="47:47" x14ac:dyDescent="0.25">
      <c r="AU17564">
        <v>164</v>
      </c>
    </row>
    <row r="17565" spans="47:47" x14ac:dyDescent="0.25">
      <c r="AU17565">
        <v>122</v>
      </c>
    </row>
    <row r="17566" spans="47:47" x14ac:dyDescent="0.25">
      <c r="AU17566">
        <v>121</v>
      </c>
    </row>
    <row r="17567" spans="47:47" x14ac:dyDescent="0.25">
      <c r="AU17567">
        <v>510</v>
      </c>
    </row>
    <row r="17568" spans="47:47" x14ac:dyDescent="0.25">
      <c r="AU17568" t="s">
        <v>18111</v>
      </c>
    </row>
    <row r="17569" spans="47:47" x14ac:dyDescent="0.25">
      <c r="AU17569" t="s">
        <v>18112</v>
      </c>
    </row>
    <row r="17570" spans="47:47" x14ac:dyDescent="0.25">
      <c r="AU17570" t="s">
        <v>18113</v>
      </c>
    </row>
    <row r="17571" spans="47:47" x14ac:dyDescent="0.25">
      <c r="AU17571" t="s">
        <v>18114</v>
      </c>
    </row>
    <row r="17572" spans="47:47" x14ac:dyDescent="0.25">
      <c r="AU17572" t="s">
        <v>18115</v>
      </c>
    </row>
    <row r="17573" spans="47:47" x14ac:dyDescent="0.25">
      <c r="AU17573">
        <v>462120</v>
      </c>
    </row>
    <row r="17574" spans="47:47" x14ac:dyDescent="0.25">
      <c r="AU17574">
        <v>462121</v>
      </c>
    </row>
    <row r="17575" spans="47:47" x14ac:dyDescent="0.25">
      <c r="AU17575">
        <v>462114</v>
      </c>
    </row>
    <row r="17576" spans="47:47" x14ac:dyDescent="0.25">
      <c r="AU17576">
        <v>462112</v>
      </c>
    </row>
    <row r="17577" spans="47:47" x14ac:dyDescent="0.25">
      <c r="AU17577">
        <v>64523</v>
      </c>
    </row>
    <row r="17578" spans="47:47" x14ac:dyDescent="0.25">
      <c r="AU17578" t="s">
        <v>18116</v>
      </c>
    </row>
    <row r="17579" spans="47:47" x14ac:dyDescent="0.25">
      <c r="AU17579">
        <v>64527</v>
      </c>
    </row>
    <row r="17580" spans="47:47" x14ac:dyDescent="0.25">
      <c r="AU17580" t="s">
        <v>18117</v>
      </c>
    </row>
    <row r="17581" spans="47:47" x14ac:dyDescent="0.25">
      <c r="AU17581" t="s">
        <v>18118</v>
      </c>
    </row>
    <row r="17582" spans="47:47" x14ac:dyDescent="0.25">
      <c r="AU17582">
        <v>64527</v>
      </c>
    </row>
    <row r="17583" spans="47:47" x14ac:dyDescent="0.25">
      <c r="AU17583">
        <v>79405</v>
      </c>
    </row>
    <row r="17584" spans="47:47" x14ac:dyDescent="0.25">
      <c r="AU17584">
        <v>20031</v>
      </c>
    </row>
    <row r="17585" spans="47:47" x14ac:dyDescent="0.25">
      <c r="AU17585">
        <v>20043</v>
      </c>
    </row>
    <row r="17586" spans="47:47" x14ac:dyDescent="0.25">
      <c r="AU17586">
        <v>2040</v>
      </c>
    </row>
    <row r="17587" spans="47:47" x14ac:dyDescent="0.25">
      <c r="AU17587">
        <v>20037</v>
      </c>
    </row>
    <row r="17588" spans="47:47" x14ac:dyDescent="0.25">
      <c r="AU17588">
        <v>1442</v>
      </c>
    </row>
    <row r="17589" spans="47:47" x14ac:dyDescent="0.25">
      <c r="AU17589">
        <v>1431</v>
      </c>
    </row>
    <row r="17590" spans="47:47" x14ac:dyDescent="0.25">
      <c r="AU17590">
        <v>462123</v>
      </c>
    </row>
    <row r="17591" spans="47:47" x14ac:dyDescent="0.25">
      <c r="AU17591">
        <v>462124</v>
      </c>
    </row>
    <row r="17592" spans="47:47" x14ac:dyDescent="0.25">
      <c r="AU17592">
        <v>462122</v>
      </c>
    </row>
    <row r="17593" spans="47:47" x14ac:dyDescent="0.25">
      <c r="AU17593">
        <v>462119</v>
      </c>
    </row>
    <row r="17594" spans="47:47" x14ac:dyDescent="0.25">
      <c r="AU17594">
        <v>462116</v>
      </c>
    </row>
    <row r="17595" spans="47:47" x14ac:dyDescent="0.25">
      <c r="AU17595">
        <v>79506</v>
      </c>
    </row>
    <row r="17596" spans="47:47" x14ac:dyDescent="0.25">
      <c r="AU17596">
        <v>79702</v>
      </c>
    </row>
    <row r="17597" spans="47:47" x14ac:dyDescent="0.25">
      <c r="AU17597">
        <v>79507</v>
      </c>
    </row>
    <row r="17598" spans="47:47" x14ac:dyDescent="0.25">
      <c r="AU17598">
        <v>79602</v>
      </c>
    </row>
    <row r="17599" spans="47:47" x14ac:dyDescent="0.25">
      <c r="AU17599">
        <v>79406</v>
      </c>
    </row>
    <row r="17600" spans="47:47" x14ac:dyDescent="0.25">
      <c r="AU17600" t="s">
        <v>18119</v>
      </c>
    </row>
    <row r="17601" spans="47:47" x14ac:dyDescent="0.25">
      <c r="AU17601" t="s">
        <v>18120</v>
      </c>
    </row>
    <row r="17602" spans="47:47" x14ac:dyDescent="0.25">
      <c r="AU17602" t="s">
        <v>18121</v>
      </c>
    </row>
    <row r="17603" spans="47:47" x14ac:dyDescent="0.25">
      <c r="AU17603" t="s">
        <v>18122</v>
      </c>
    </row>
    <row r="17604" spans="47:47" x14ac:dyDescent="0.25">
      <c r="AU17604" t="s">
        <v>18123</v>
      </c>
    </row>
    <row r="17605" spans="47:47" x14ac:dyDescent="0.25">
      <c r="AU17605" t="s">
        <v>18124</v>
      </c>
    </row>
    <row r="17606" spans="47:47" x14ac:dyDescent="0.25">
      <c r="AU17606">
        <v>4058</v>
      </c>
    </row>
    <row r="17607" spans="47:47" x14ac:dyDescent="0.25">
      <c r="AU17607">
        <v>4059</v>
      </c>
    </row>
    <row r="17608" spans="47:47" x14ac:dyDescent="0.25">
      <c r="AU17608">
        <v>99112</v>
      </c>
    </row>
    <row r="17609" spans="47:47" x14ac:dyDescent="0.25">
      <c r="AU17609">
        <v>99111</v>
      </c>
    </row>
    <row r="17610" spans="47:47" x14ac:dyDescent="0.25">
      <c r="AU17610">
        <v>20003</v>
      </c>
    </row>
    <row r="17611" spans="47:47" x14ac:dyDescent="0.25">
      <c r="AU17611">
        <v>20002</v>
      </c>
    </row>
    <row r="17612" spans="47:47" x14ac:dyDescent="0.25">
      <c r="AU17612">
        <v>21080</v>
      </c>
    </row>
    <row r="17613" spans="47:47" x14ac:dyDescent="0.25">
      <c r="AU17613">
        <v>21075</v>
      </c>
    </row>
    <row r="17614" spans="47:47" x14ac:dyDescent="0.25">
      <c r="AU17614">
        <v>30001</v>
      </c>
    </row>
    <row r="17615" spans="47:47" x14ac:dyDescent="0.25">
      <c r="AU17615">
        <v>12440</v>
      </c>
    </row>
    <row r="17616" spans="47:47" x14ac:dyDescent="0.25">
      <c r="AU17616">
        <v>16007</v>
      </c>
    </row>
    <row r="17617" spans="47:47" x14ac:dyDescent="0.25">
      <c r="AU17617">
        <v>14004</v>
      </c>
    </row>
    <row r="17618" spans="47:47" x14ac:dyDescent="0.25">
      <c r="AU17618">
        <v>13005</v>
      </c>
    </row>
    <row r="17619" spans="47:47" x14ac:dyDescent="0.25">
      <c r="AU17619">
        <v>3505</v>
      </c>
    </row>
    <row r="17620" spans="47:47" x14ac:dyDescent="0.25">
      <c r="AU17620">
        <v>3504</v>
      </c>
    </row>
    <row r="17621" spans="47:47" x14ac:dyDescent="0.25">
      <c r="AU17621">
        <v>1512</v>
      </c>
    </row>
    <row r="17622" spans="47:47" x14ac:dyDescent="0.25">
      <c r="AU17622">
        <v>10006</v>
      </c>
    </row>
    <row r="17623" spans="47:47" x14ac:dyDescent="0.25">
      <c r="AU17623">
        <v>12001</v>
      </c>
    </row>
    <row r="17624" spans="47:47" x14ac:dyDescent="0.25">
      <c r="AU17624">
        <v>353</v>
      </c>
    </row>
    <row r="17625" spans="47:47" x14ac:dyDescent="0.25">
      <c r="AU17625">
        <v>16056</v>
      </c>
    </row>
    <row r="17626" spans="47:47" x14ac:dyDescent="0.25">
      <c r="AU17626" t="s">
        <v>18125</v>
      </c>
    </row>
    <row r="17627" spans="47:47" x14ac:dyDescent="0.25">
      <c r="AU17627">
        <v>20052</v>
      </c>
    </row>
    <row r="17628" spans="47:47" x14ac:dyDescent="0.25">
      <c r="AU17628">
        <v>20051</v>
      </c>
    </row>
    <row r="17629" spans="47:47" x14ac:dyDescent="0.25">
      <c r="AU17629">
        <v>44001</v>
      </c>
    </row>
    <row r="17630" spans="47:47" x14ac:dyDescent="0.25">
      <c r="AU17630">
        <v>21040</v>
      </c>
    </row>
    <row r="17631" spans="47:47" x14ac:dyDescent="0.25">
      <c r="AU17631" t="s">
        <v>18126</v>
      </c>
    </row>
    <row r="17632" spans="47:47" x14ac:dyDescent="0.25">
      <c r="AU17632">
        <v>9009</v>
      </c>
    </row>
    <row r="17633" spans="47:47" x14ac:dyDescent="0.25">
      <c r="AU17633">
        <v>7099</v>
      </c>
    </row>
    <row r="17634" spans="47:47" x14ac:dyDescent="0.25">
      <c r="AU17634">
        <v>7100</v>
      </c>
    </row>
    <row r="17635" spans="47:47" x14ac:dyDescent="0.25">
      <c r="AU17635">
        <v>9001</v>
      </c>
    </row>
    <row r="17636" spans="47:47" x14ac:dyDescent="0.25">
      <c r="AU17636">
        <v>9004</v>
      </c>
    </row>
    <row r="17637" spans="47:47" x14ac:dyDescent="0.25">
      <c r="AU17637">
        <v>9005</v>
      </c>
    </row>
    <row r="17638" spans="47:47" x14ac:dyDescent="0.25">
      <c r="AU17638">
        <v>9002</v>
      </c>
    </row>
    <row r="17639" spans="47:47" x14ac:dyDescent="0.25">
      <c r="AU17639" t="s">
        <v>18127</v>
      </c>
    </row>
    <row r="17640" spans="47:47" x14ac:dyDescent="0.25">
      <c r="AU17640" t="s">
        <v>18128</v>
      </c>
    </row>
    <row r="17641" spans="47:47" x14ac:dyDescent="0.25">
      <c r="AU17641" t="s">
        <v>18129</v>
      </c>
    </row>
    <row r="17642" spans="47:47" x14ac:dyDescent="0.25">
      <c r="AU17642">
        <v>174040</v>
      </c>
    </row>
    <row r="17643" spans="47:47" x14ac:dyDescent="0.25">
      <c r="AU17643">
        <v>120010</v>
      </c>
    </row>
    <row r="17644" spans="47:47" x14ac:dyDescent="0.25">
      <c r="AU17644">
        <v>120006</v>
      </c>
    </row>
    <row r="17645" spans="47:47" x14ac:dyDescent="0.25">
      <c r="AU17645">
        <v>174050</v>
      </c>
    </row>
    <row r="17646" spans="47:47" x14ac:dyDescent="0.25">
      <c r="AU17646">
        <v>174046</v>
      </c>
    </row>
    <row r="17647" spans="47:47" x14ac:dyDescent="0.25">
      <c r="AU17647">
        <v>174051</v>
      </c>
    </row>
    <row r="17648" spans="47:47" x14ac:dyDescent="0.25">
      <c r="AU17648" t="s">
        <v>18130</v>
      </c>
    </row>
    <row r="17649" spans="47:47" x14ac:dyDescent="0.25">
      <c r="AU17649" t="s">
        <v>18131</v>
      </c>
    </row>
    <row r="17650" spans="47:47" x14ac:dyDescent="0.25">
      <c r="AU17650" t="s">
        <v>18132</v>
      </c>
    </row>
    <row r="17651" spans="47:47" x14ac:dyDescent="0.25">
      <c r="AU17651" t="s">
        <v>18133</v>
      </c>
    </row>
    <row r="17652" spans="47:47" x14ac:dyDescent="0.25">
      <c r="AU17652">
        <v>7110</v>
      </c>
    </row>
    <row r="17653" spans="47:47" x14ac:dyDescent="0.25">
      <c r="AU17653" t="s">
        <v>18134</v>
      </c>
    </row>
    <row r="17654" spans="47:47" x14ac:dyDescent="0.25">
      <c r="AU17654" t="s">
        <v>18135</v>
      </c>
    </row>
    <row r="17655" spans="47:47" x14ac:dyDescent="0.25">
      <c r="AU17655">
        <v>9506</v>
      </c>
    </row>
    <row r="17656" spans="47:47" x14ac:dyDescent="0.25">
      <c r="AU17656">
        <v>4030</v>
      </c>
    </row>
    <row r="17657" spans="47:47" x14ac:dyDescent="0.25">
      <c r="AU17657" t="s">
        <v>18136</v>
      </c>
    </row>
    <row r="17658" spans="47:47" x14ac:dyDescent="0.25">
      <c r="AU17658" t="s">
        <v>18137</v>
      </c>
    </row>
    <row r="17659" spans="47:47" x14ac:dyDescent="0.25">
      <c r="AU17659" t="s">
        <v>18138</v>
      </c>
    </row>
    <row r="17660" spans="47:47" x14ac:dyDescent="0.25">
      <c r="AU17660" t="s">
        <v>18139</v>
      </c>
    </row>
    <row r="17661" spans="47:47" x14ac:dyDescent="0.25">
      <c r="AU17661" t="s">
        <v>18140</v>
      </c>
    </row>
    <row r="17662" spans="47:47" x14ac:dyDescent="0.25">
      <c r="AU17662" t="s">
        <v>18141</v>
      </c>
    </row>
    <row r="17663" spans="47:47" x14ac:dyDescent="0.25">
      <c r="AU17663">
        <v>201850</v>
      </c>
    </row>
    <row r="17664" spans="47:47" x14ac:dyDescent="0.25">
      <c r="AU17664">
        <v>201852</v>
      </c>
    </row>
    <row r="17665" spans="47:47" x14ac:dyDescent="0.25">
      <c r="AU17665">
        <v>104960</v>
      </c>
    </row>
    <row r="17666" spans="47:47" x14ac:dyDescent="0.25">
      <c r="AU17666">
        <v>12203</v>
      </c>
    </row>
    <row r="17667" spans="47:47" x14ac:dyDescent="0.25">
      <c r="AU17667">
        <v>27046</v>
      </c>
    </row>
    <row r="17668" spans="47:47" x14ac:dyDescent="0.25">
      <c r="AU17668">
        <v>20072</v>
      </c>
    </row>
    <row r="17669" spans="47:47" x14ac:dyDescent="0.25">
      <c r="AU17669">
        <v>9081</v>
      </c>
    </row>
    <row r="17670" spans="47:47" x14ac:dyDescent="0.25">
      <c r="AU17670">
        <v>16082</v>
      </c>
    </row>
    <row r="17671" spans="47:47" x14ac:dyDescent="0.25">
      <c r="AU17671">
        <v>5254</v>
      </c>
    </row>
    <row r="17672" spans="47:47" x14ac:dyDescent="0.25">
      <c r="AU17672">
        <v>5255</v>
      </c>
    </row>
    <row r="17673" spans="47:47" x14ac:dyDescent="0.25">
      <c r="AU17673">
        <v>12111</v>
      </c>
    </row>
    <row r="17674" spans="47:47" x14ac:dyDescent="0.25">
      <c r="AU17674" t="s">
        <v>18142</v>
      </c>
    </row>
    <row r="17675" spans="47:47" x14ac:dyDescent="0.25">
      <c r="AU17675" t="s">
        <v>18143</v>
      </c>
    </row>
    <row r="17676" spans="47:47" x14ac:dyDescent="0.25">
      <c r="AU17676" t="s">
        <v>18144</v>
      </c>
    </row>
    <row r="17677" spans="47:47" x14ac:dyDescent="0.25">
      <c r="AU17677" t="s">
        <v>18145</v>
      </c>
    </row>
    <row r="17678" spans="47:47" x14ac:dyDescent="0.25">
      <c r="AU17678" t="s">
        <v>18146</v>
      </c>
    </row>
    <row r="17679" spans="47:47" x14ac:dyDescent="0.25">
      <c r="AU17679" t="s">
        <v>18147</v>
      </c>
    </row>
    <row r="17680" spans="47:47" x14ac:dyDescent="0.25">
      <c r="AU17680" t="s">
        <v>18148</v>
      </c>
    </row>
    <row r="17681" spans="47:47" x14ac:dyDescent="0.25">
      <c r="AU17681">
        <v>79902</v>
      </c>
    </row>
    <row r="17682" spans="47:47" x14ac:dyDescent="0.25">
      <c r="AU17682">
        <v>79901</v>
      </c>
    </row>
    <row r="17683" spans="47:47" x14ac:dyDescent="0.25">
      <c r="AU17683">
        <v>79510</v>
      </c>
    </row>
    <row r="17684" spans="47:47" x14ac:dyDescent="0.25">
      <c r="AU17684">
        <v>79509</v>
      </c>
    </row>
    <row r="17685" spans="47:47" x14ac:dyDescent="0.25">
      <c r="AU17685">
        <v>8569</v>
      </c>
    </row>
    <row r="17686" spans="47:47" x14ac:dyDescent="0.25">
      <c r="AU17686">
        <v>5511</v>
      </c>
    </row>
    <row r="17687" spans="47:47" x14ac:dyDescent="0.25">
      <c r="AU17687">
        <v>20847</v>
      </c>
    </row>
    <row r="17688" spans="47:47" x14ac:dyDescent="0.25">
      <c r="AU17688">
        <v>6004</v>
      </c>
    </row>
    <row r="17689" spans="47:47" x14ac:dyDescent="0.25">
      <c r="AU17689">
        <v>2021718</v>
      </c>
    </row>
    <row r="17690" spans="47:47" x14ac:dyDescent="0.25">
      <c r="AU17690">
        <v>2017531</v>
      </c>
    </row>
    <row r="17691" spans="47:47" x14ac:dyDescent="0.25">
      <c r="AU17691">
        <v>20910</v>
      </c>
    </row>
    <row r="17692" spans="47:47" x14ac:dyDescent="0.25">
      <c r="AU17692">
        <v>9006</v>
      </c>
    </row>
    <row r="17693" spans="47:47" x14ac:dyDescent="0.25">
      <c r="AU17693">
        <v>2022829</v>
      </c>
    </row>
    <row r="17694" spans="47:47" x14ac:dyDescent="0.25">
      <c r="AU17694">
        <v>2045204</v>
      </c>
    </row>
    <row r="17695" spans="47:47" x14ac:dyDescent="0.25">
      <c r="AU17695">
        <v>2031616</v>
      </c>
    </row>
    <row r="17696" spans="47:47" x14ac:dyDescent="0.25">
      <c r="AU17696">
        <v>2017635</v>
      </c>
    </row>
    <row r="17697" spans="47:47" x14ac:dyDescent="0.25">
      <c r="AU17697">
        <v>2017638</v>
      </c>
    </row>
    <row r="17698" spans="47:47" x14ac:dyDescent="0.25">
      <c r="AU17698" t="s">
        <v>18149</v>
      </c>
    </row>
    <row r="17699" spans="47:47" x14ac:dyDescent="0.25">
      <c r="AU17699" t="s">
        <v>18150</v>
      </c>
    </row>
    <row r="17700" spans="47:47" x14ac:dyDescent="0.25">
      <c r="AU17700">
        <v>10005</v>
      </c>
    </row>
    <row r="17701" spans="47:47" x14ac:dyDescent="0.25">
      <c r="AU17701">
        <v>2020825</v>
      </c>
    </row>
    <row r="17702" spans="47:47" x14ac:dyDescent="0.25">
      <c r="AU17702" t="s">
        <v>18151</v>
      </c>
    </row>
    <row r="17703" spans="47:47" x14ac:dyDescent="0.25">
      <c r="AU17703">
        <v>2032515</v>
      </c>
    </row>
    <row r="17704" spans="47:47" x14ac:dyDescent="0.25">
      <c r="AU17704">
        <v>4043</v>
      </c>
    </row>
    <row r="17705" spans="47:47" x14ac:dyDescent="0.25">
      <c r="AU17705">
        <v>187015</v>
      </c>
    </row>
    <row r="17706" spans="47:47" x14ac:dyDescent="0.25">
      <c r="AU17706">
        <v>187018</v>
      </c>
    </row>
    <row r="17707" spans="47:47" x14ac:dyDescent="0.25">
      <c r="AU17707">
        <v>4212</v>
      </c>
    </row>
    <row r="17708" spans="47:47" x14ac:dyDescent="0.25">
      <c r="AU17708" t="s">
        <v>18152</v>
      </c>
    </row>
    <row r="17709" spans="47:47" x14ac:dyDescent="0.25">
      <c r="AU17709">
        <v>411016</v>
      </c>
    </row>
    <row r="17710" spans="47:47" x14ac:dyDescent="0.25">
      <c r="AU17710">
        <v>9084</v>
      </c>
    </row>
    <row r="17711" spans="47:47" x14ac:dyDescent="0.25">
      <c r="AU17711">
        <v>9082</v>
      </c>
    </row>
    <row r="17712" spans="47:47" x14ac:dyDescent="0.25">
      <c r="AU17712">
        <v>3088</v>
      </c>
    </row>
    <row r="17713" spans="47:47" x14ac:dyDescent="0.25">
      <c r="AU17713">
        <v>3087</v>
      </c>
    </row>
    <row r="17714" spans="47:47" x14ac:dyDescent="0.25">
      <c r="AU17714">
        <v>121</v>
      </c>
    </row>
    <row r="17715" spans="47:47" x14ac:dyDescent="0.25">
      <c r="AU17715">
        <v>122</v>
      </c>
    </row>
    <row r="17716" spans="47:47" x14ac:dyDescent="0.25">
      <c r="AU17716">
        <v>18</v>
      </c>
    </row>
    <row r="17717" spans="47:47" x14ac:dyDescent="0.25">
      <c r="AU17717">
        <v>21</v>
      </c>
    </row>
    <row r="17718" spans="47:47" x14ac:dyDescent="0.25">
      <c r="AU17718">
        <v>521</v>
      </c>
    </row>
    <row r="17719" spans="47:47" x14ac:dyDescent="0.25">
      <c r="AU17719">
        <v>523</v>
      </c>
    </row>
    <row r="17720" spans="47:47" x14ac:dyDescent="0.25">
      <c r="AU17720">
        <v>20536</v>
      </c>
    </row>
    <row r="17721" spans="47:47" x14ac:dyDescent="0.25">
      <c r="AU17721" t="s">
        <v>18153</v>
      </c>
    </row>
    <row r="17722" spans="47:47" x14ac:dyDescent="0.25">
      <c r="AU17722">
        <v>6</v>
      </c>
    </row>
    <row r="17723" spans="47:47" x14ac:dyDescent="0.25">
      <c r="AU17723">
        <v>6.0060000000000002</v>
      </c>
    </row>
    <row r="17724" spans="47:47" x14ac:dyDescent="0.25">
      <c r="AU17724">
        <v>5515.1009999999997</v>
      </c>
    </row>
    <row r="17725" spans="47:47" x14ac:dyDescent="0.25">
      <c r="AU17725">
        <v>5515.1030000000001</v>
      </c>
    </row>
    <row r="17726" spans="47:47" x14ac:dyDescent="0.25">
      <c r="AU17726">
        <v>11</v>
      </c>
    </row>
    <row r="17727" spans="47:47" x14ac:dyDescent="0.25">
      <c r="AU17727">
        <v>2013101</v>
      </c>
    </row>
    <row r="17728" spans="47:47" x14ac:dyDescent="0.25">
      <c r="AU17728">
        <v>2013100</v>
      </c>
    </row>
    <row r="17729" spans="47:47" x14ac:dyDescent="0.25">
      <c r="AU17729">
        <v>2012102</v>
      </c>
    </row>
    <row r="17730" spans="47:47" x14ac:dyDescent="0.25">
      <c r="AU17730">
        <v>9003</v>
      </c>
    </row>
    <row r="17731" spans="47:47" x14ac:dyDescent="0.25">
      <c r="AU17731">
        <v>55047</v>
      </c>
    </row>
    <row r="17732" spans="47:47" x14ac:dyDescent="0.25">
      <c r="AU17732" t="s">
        <v>18154</v>
      </c>
    </row>
    <row r="17733" spans="47:47" x14ac:dyDescent="0.25">
      <c r="AU17733" t="s">
        <v>18155</v>
      </c>
    </row>
    <row r="17734" spans="47:47" x14ac:dyDescent="0.25">
      <c r="AU17734" t="s">
        <v>18156</v>
      </c>
    </row>
    <row r="17735" spans="47:47" x14ac:dyDescent="0.25">
      <c r="AU17735">
        <v>2019102</v>
      </c>
    </row>
    <row r="17736" spans="47:47" x14ac:dyDescent="0.25">
      <c r="AU17736">
        <v>2020100</v>
      </c>
    </row>
    <row r="17737" spans="47:47" x14ac:dyDescent="0.25">
      <c r="AU17737">
        <v>2019306</v>
      </c>
    </row>
    <row r="17738" spans="47:47" x14ac:dyDescent="0.25">
      <c r="AU17738" t="s">
        <v>18157</v>
      </c>
    </row>
    <row r="17739" spans="47:47" x14ac:dyDescent="0.25">
      <c r="AU17739" t="s">
        <v>18158</v>
      </c>
    </row>
    <row r="17740" spans="47:47" x14ac:dyDescent="0.25">
      <c r="AU17740">
        <v>985</v>
      </c>
    </row>
    <row r="17741" spans="47:47" x14ac:dyDescent="0.25">
      <c r="AU17741">
        <v>242</v>
      </c>
    </row>
    <row r="17742" spans="47:47" x14ac:dyDescent="0.25">
      <c r="AU17742" t="s">
        <v>18159</v>
      </c>
    </row>
    <row r="17743" spans="47:47" x14ac:dyDescent="0.25">
      <c r="AU17743">
        <v>2011.3109999999999</v>
      </c>
    </row>
    <row r="17744" spans="47:47" x14ac:dyDescent="0.25">
      <c r="AU17744">
        <v>2011.309</v>
      </c>
    </row>
    <row r="17745" spans="47:47" x14ac:dyDescent="0.25">
      <c r="AU17745">
        <v>2019.31</v>
      </c>
    </row>
    <row r="17746" spans="47:47" x14ac:dyDescent="0.25">
      <c r="AU17746">
        <v>2020.3019999999999</v>
      </c>
    </row>
    <row r="17747" spans="47:47" x14ac:dyDescent="0.25">
      <c r="AU17747">
        <v>20752</v>
      </c>
    </row>
    <row r="17748" spans="47:47" x14ac:dyDescent="0.25">
      <c r="AU17748">
        <v>3042</v>
      </c>
    </row>
    <row r="17749" spans="47:47" x14ac:dyDescent="0.25">
      <c r="AU17749">
        <v>3040</v>
      </c>
    </row>
    <row r="17750" spans="47:47" x14ac:dyDescent="0.25">
      <c r="AU17750">
        <v>20.74</v>
      </c>
    </row>
    <row r="17751" spans="47:47" x14ac:dyDescent="0.25">
      <c r="AU17751">
        <v>20.725999999999999</v>
      </c>
    </row>
    <row r="17752" spans="47:47" x14ac:dyDescent="0.25">
      <c r="AU17752">
        <v>20.731000000000002</v>
      </c>
    </row>
    <row r="17753" spans="47:47" x14ac:dyDescent="0.25">
      <c r="AU17753">
        <v>2809</v>
      </c>
    </row>
    <row r="17754" spans="47:47" x14ac:dyDescent="0.25">
      <c r="AU17754">
        <v>20.001000000000001</v>
      </c>
    </row>
    <row r="17755" spans="47:47" x14ac:dyDescent="0.25">
      <c r="AU17755">
        <v>11660</v>
      </c>
    </row>
    <row r="17756" spans="47:47" x14ac:dyDescent="0.25">
      <c r="AU17756">
        <v>164</v>
      </c>
    </row>
    <row r="17757" spans="47:47" x14ac:dyDescent="0.25">
      <c r="AU17757">
        <v>158.4</v>
      </c>
    </row>
    <row r="17758" spans="47:47" x14ac:dyDescent="0.25">
      <c r="AU17758">
        <v>157.1</v>
      </c>
    </row>
    <row r="17759" spans="47:47" x14ac:dyDescent="0.25">
      <c r="AU17759">
        <v>701</v>
      </c>
    </row>
    <row r="17760" spans="47:47" x14ac:dyDescent="0.25">
      <c r="AU17760">
        <v>690</v>
      </c>
    </row>
    <row r="17761" spans="47:47" x14ac:dyDescent="0.25">
      <c r="AU17761" t="s">
        <v>18160</v>
      </c>
    </row>
    <row r="17762" spans="47:47" x14ac:dyDescent="0.25">
      <c r="AU17762">
        <v>515</v>
      </c>
    </row>
    <row r="17763" spans="47:47" x14ac:dyDescent="0.25">
      <c r="AU17763" t="s">
        <v>18161</v>
      </c>
    </row>
    <row r="17764" spans="47:47" x14ac:dyDescent="0.25">
      <c r="AU17764" t="s">
        <v>18162</v>
      </c>
    </row>
    <row r="17765" spans="47:47" x14ac:dyDescent="0.25">
      <c r="AU17765">
        <v>2028100</v>
      </c>
    </row>
    <row r="17766" spans="47:47" x14ac:dyDescent="0.25">
      <c r="AU17766">
        <v>2013609</v>
      </c>
    </row>
    <row r="17767" spans="47:47" x14ac:dyDescent="0.25">
      <c r="AU17767">
        <v>2032102</v>
      </c>
    </row>
    <row r="17768" spans="47:47" x14ac:dyDescent="0.25">
      <c r="AU17768">
        <v>2011309</v>
      </c>
    </row>
    <row r="17769" spans="47:47" x14ac:dyDescent="0.25">
      <c r="AU17769">
        <v>979</v>
      </c>
    </row>
    <row r="17770" spans="47:47" x14ac:dyDescent="0.25">
      <c r="AU17770" t="s">
        <v>18163</v>
      </c>
    </row>
    <row r="17771" spans="47:47" x14ac:dyDescent="0.25">
      <c r="AU17771" t="s">
        <v>18164</v>
      </c>
    </row>
    <row r="17772" spans="47:47" x14ac:dyDescent="0.25">
      <c r="AU17772">
        <v>8521</v>
      </c>
    </row>
    <row r="17773" spans="47:47" x14ac:dyDescent="0.25">
      <c r="AU17773" t="s">
        <v>18165</v>
      </c>
    </row>
    <row r="17774" spans="47:47" x14ac:dyDescent="0.25">
      <c r="AU17774">
        <v>110</v>
      </c>
    </row>
    <row r="17775" spans="47:47" x14ac:dyDescent="0.25">
      <c r="AU17775" t="s">
        <v>18166</v>
      </c>
    </row>
    <row r="17776" spans="47:47" x14ac:dyDescent="0.25">
      <c r="AU17776" t="s">
        <v>18167</v>
      </c>
    </row>
    <row r="17777" spans="47:47" x14ac:dyDescent="0.25">
      <c r="AU17777">
        <v>2011.4159999999999</v>
      </c>
    </row>
    <row r="17778" spans="47:47" x14ac:dyDescent="0.25">
      <c r="AU17778">
        <v>2011.414</v>
      </c>
    </row>
    <row r="17779" spans="47:47" x14ac:dyDescent="0.25">
      <c r="AU17779">
        <v>2032.1030000000001</v>
      </c>
    </row>
    <row r="17780" spans="47:47" x14ac:dyDescent="0.25">
      <c r="AU17780">
        <v>2037.1</v>
      </c>
    </row>
    <row r="17781" spans="47:47" x14ac:dyDescent="0.25">
      <c r="AU17781" t="s">
        <v>18168</v>
      </c>
    </row>
    <row r="17782" spans="47:47" x14ac:dyDescent="0.25">
      <c r="AU17782">
        <v>8080</v>
      </c>
    </row>
    <row r="17783" spans="47:47" x14ac:dyDescent="0.25">
      <c r="AU17783">
        <v>20861</v>
      </c>
    </row>
    <row r="17784" spans="47:47" x14ac:dyDescent="0.25">
      <c r="AU17784">
        <v>20829</v>
      </c>
    </row>
    <row r="17785" spans="47:47" x14ac:dyDescent="0.25">
      <c r="AU17785">
        <v>2032307</v>
      </c>
    </row>
    <row r="17786" spans="47:47" x14ac:dyDescent="0.25">
      <c r="AU17786">
        <v>2020613</v>
      </c>
    </row>
    <row r="17787" spans="47:47" x14ac:dyDescent="0.25">
      <c r="AU17787">
        <v>2018506</v>
      </c>
    </row>
    <row r="17788" spans="47:47" x14ac:dyDescent="0.25">
      <c r="AU17788">
        <v>20801</v>
      </c>
    </row>
    <row r="17789" spans="47:47" x14ac:dyDescent="0.25">
      <c r="AU17789">
        <v>20808</v>
      </c>
    </row>
    <row r="17790" spans="47:47" x14ac:dyDescent="0.25">
      <c r="AU17790">
        <v>20814</v>
      </c>
    </row>
    <row r="17791" spans="47:47" x14ac:dyDescent="0.25">
      <c r="AU17791">
        <v>8560</v>
      </c>
    </row>
    <row r="17792" spans="47:47" x14ac:dyDescent="0.25">
      <c r="AU17792">
        <v>20975</v>
      </c>
    </row>
    <row r="17793" spans="47:47" x14ac:dyDescent="0.25">
      <c r="AU17793">
        <v>8563</v>
      </c>
    </row>
    <row r="17794" spans="47:47" x14ac:dyDescent="0.25">
      <c r="AU17794">
        <v>57128</v>
      </c>
    </row>
    <row r="17795" spans="47:47" x14ac:dyDescent="0.25">
      <c r="AU17795">
        <v>12002</v>
      </c>
    </row>
    <row r="17797" spans="47:47" x14ac:dyDescent="0.25">
      <c r="AU17797">
        <v>919</v>
      </c>
    </row>
    <row r="17798" spans="47:47" x14ac:dyDescent="0.25">
      <c r="AU17798">
        <v>907</v>
      </c>
    </row>
    <row r="17799" spans="47:47" x14ac:dyDescent="0.25">
      <c r="AU17799">
        <v>2003</v>
      </c>
    </row>
    <row r="17800" spans="47:47" x14ac:dyDescent="0.25">
      <c r="AU17800">
        <v>1002</v>
      </c>
    </row>
    <row r="17801" spans="47:47" x14ac:dyDescent="0.25">
      <c r="AU17801">
        <v>10064</v>
      </c>
    </row>
    <row r="17802" spans="47:47" x14ac:dyDescent="0.25">
      <c r="AU17802">
        <v>3063</v>
      </c>
    </row>
    <row r="17803" spans="47:47" x14ac:dyDescent="0.25">
      <c r="AU17803">
        <v>30001</v>
      </c>
    </row>
    <row r="17804" spans="47:47" x14ac:dyDescent="0.25">
      <c r="AU17804" t="s">
        <v>18169</v>
      </c>
    </row>
    <row r="17805" spans="47:47" x14ac:dyDescent="0.25">
      <c r="AU17805">
        <v>57245</v>
      </c>
    </row>
    <row r="17806" spans="47:47" x14ac:dyDescent="0.25">
      <c r="AU17806" t="s">
        <v>13245</v>
      </c>
    </row>
    <row r="17807" spans="47:47" x14ac:dyDescent="0.25">
      <c r="AU17807">
        <v>64040</v>
      </c>
    </row>
    <row r="17808" spans="47:47" x14ac:dyDescent="0.25">
      <c r="AU17808">
        <v>22010</v>
      </c>
    </row>
    <row r="17809" spans="47:47" x14ac:dyDescent="0.25">
      <c r="AU17809">
        <v>51001</v>
      </c>
    </row>
    <row r="17810" spans="47:47" x14ac:dyDescent="0.25">
      <c r="AU17810">
        <v>21022</v>
      </c>
    </row>
    <row r="17811" spans="47:47" x14ac:dyDescent="0.25">
      <c r="AU17811">
        <v>2020163</v>
      </c>
    </row>
    <row r="17812" spans="47:47" x14ac:dyDescent="0.25">
      <c r="AU17812">
        <v>2011361</v>
      </c>
    </row>
    <row r="17813" spans="47:47" x14ac:dyDescent="0.25">
      <c r="AU17813">
        <v>2056511</v>
      </c>
    </row>
    <row r="17814" spans="47:47" x14ac:dyDescent="0.25">
      <c r="AU17814" t="s">
        <v>18170</v>
      </c>
    </row>
    <row r="17815" spans="47:47" x14ac:dyDescent="0.25">
      <c r="AU17815">
        <v>2084102</v>
      </c>
    </row>
    <row r="17816" spans="47:47" x14ac:dyDescent="0.25">
      <c r="AU17816">
        <v>713713</v>
      </c>
    </row>
    <row r="17817" spans="47:47" x14ac:dyDescent="0.25">
      <c r="AU17817">
        <v>2166414</v>
      </c>
    </row>
    <row r="17818" spans="47:47" x14ac:dyDescent="0.25">
      <c r="AU17818" t="s">
        <v>18171</v>
      </c>
    </row>
    <row r="17819" spans="47:47" x14ac:dyDescent="0.25">
      <c r="AU17819">
        <v>600</v>
      </c>
    </row>
    <row r="17820" spans="47:47" x14ac:dyDescent="0.25">
      <c r="AU17820" t="s">
        <v>18172</v>
      </c>
    </row>
    <row r="17821" spans="47:47" x14ac:dyDescent="0.25">
      <c r="AU17821" t="s">
        <v>18173</v>
      </c>
    </row>
    <row r="17822" spans="47:47" x14ac:dyDescent="0.25">
      <c r="AU17822">
        <v>45</v>
      </c>
    </row>
    <row r="17823" spans="47:47" x14ac:dyDescent="0.25">
      <c r="AU17823">
        <v>903</v>
      </c>
    </row>
    <row r="17824" spans="47:47" x14ac:dyDescent="0.25">
      <c r="AU17824">
        <v>20609</v>
      </c>
    </row>
    <row r="17825" spans="47:47" x14ac:dyDescent="0.25">
      <c r="AU17825" t="s">
        <v>18174</v>
      </c>
    </row>
    <row r="17826" spans="47:47" x14ac:dyDescent="0.25">
      <c r="AU17826" t="s">
        <v>18175</v>
      </c>
    </row>
    <row r="17827" spans="47:47" x14ac:dyDescent="0.25">
      <c r="AU17827" t="s">
        <v>18176</v>
      </c>
    </row>
    <row r="17828" spans="47:47" x14ac:dyDescent="0.25">
      <c r="AU17828">
        <v>20701</v>
      </c>
    </row>
    <row r="17829" spans="47:47" x14ac:dyDescent="0.25">
      <c r="AU17829">
        <v>20611</v>
      </c>
    </row>
    <row r="17830" spans="47:47" x14ac:dyDescent="0.25">
      <c r="AU17830">
        <v>520</v>
      </c>
    </row>
    <row r="17831" spans="47:47" x14ac:dyDescent="0.25">
      <c r="AU17831">
        <v>200</v>
      </c>
    </row>
    <row r="17832" spans="47:47" x14ac:dyDescent="0.25">
      <c r="AU17832" t="s">
        <v>18177</v>
      </c>
    </row>
    <row r="17833" spans="47:47" x14ac:dyDescent="0.25">
      <c r="AU17833" t="s">
        <v>18178</v>
      </c>
    </row>
    <row r="17834" spans="47:47" x14ac:dyDescent="0.25">
      <c r="AU17834" t="s">
        <v>18179</v>
      </c>
    </row>
    <row r="17835" spans="47:47" x14ac:dyDescent="0.25">
      <c r="AU17835" t="s">
        <v>18180</v>
      </c>
    </row>
    <row r="17836" spans="47:47" x14ac:dyDescent="0.25">
      <c r="AU17836" t="s">
        <v>18181</v>
      </c>
    </row>
    <row r="17837" spans="47:47" x14ac:dyDescent="0.25">
      <c r="AU17837">
        <v>20653</v>
      </c>
    </row>
    <row r="17838" spans="47:47" x14ac:dyDescent="0.25">
      <c r="AU17838">
        <v>2000</v>
      </c>
    </row>
    <row r="17839" spans="47:47" x14ac:dyDescent="0.25">
      <c r="AU17839">
        <v>20684</v>
      </c>
    </row>
    <row r="17840" spans="47:47" x14ac:dyDescent="0.25">
      <c r="AU17840">
        <v>20705</v>
      </c>
    </row>
    <row r="17841" spans="47:47" x14ac:dyDescent="0.25">
      <c r="AU17841">
        <v>15992</v>
      </c>
    </row>
    <row r="17842" spans="47:47" x14ac:dyDescent="0.25">
      <c r="AU17842">
        <v>29</v>
      </c>
    </row>
    <row r="17843" spans="47:47" x14ac:dyDescent="0.25">
      <c r="AU17843">
        <v>4310</v>
      </c>
    </row>
    <row r="17844" spans="47:47" x14ac:dyDescent="0.25">
      <c r="AU17844">
        <v>751</v>
      </c>
    </row>
    <row r="17845" spans="47:47" x14ac:dyDescent="0.25">
      <c r="AU17845">
        <v>761</v>
      </c>
    </row>
    <row r="17846" spans="47:47" x14ac:dyDescent="0.25">
      <c r="AU17846">
        <v>2017105</v>
      </c>
    </row>
    <row r="17847" spans="47:47" x14ac:dyDescent="0.25">
      <c r="AU17847">
        <v>2017107</v>
      </c>
    </row>
    <row r="17848" spans="47:47" x14ac:dyDescent="0.25">
      <c r="AU17848">
        <v>2033108</v>
      </c>
    </row>
    <row r="17849" spans="47:47" x14ac:dyDescent="0.25">
      <c r="AU17849">
        <v>234</v>
      </c>
    </row>
    <row r="17850" spans="47:47" x14ac:dyDescent="0.25">
      <c r="AU17850">
        <v>924</v>
      </c>
    </row>
    <row r="17851" spans="47:47" x14ac:dyDescent="0.25">
      <c r="AU17851">
        <v>680</v>
      </c>
    </row>
    <row r="17853" spans="47:47" x14ac:dyDescent="0.25">
      <c r="AU17853">
        <v>2011</v>
      </c>
    </row>
    <row r="17854" spans="47:47" x14ac:dyDescent="0.25">
      <c r="AU17854">
        <v>4500</v>
      </c>
    </row>
    <row r="17855" spans="47:47" x14ac:dyDescent="0.25">
      <c r="AU17855">
        <v>2727</v>
      </c>
    </row>
    <row r="17856" spans="47:47" x14ac:dyDescent="0.25">
      <c r="AU17856">
        <v>2525</v>
      </c>
    </row>
    <row r="17857" spans="47:47" x14ac:dyDescent="0.25">
      <c r="AU17857">
        <v>353</v>
      </c>
    </row>
    <row r="17858" spans="47:47" x14ac:dyDescent="0.25">
      <c r="AU17858">
        <v>2020</v>
      </c>
    </row>
    <row r="17859" spans="47:47" x14ac:dyDescent="0.25">
      <c r="AU17859">
        <v>9090</v>
      </c>
    </row>
    <row r="17860" spans="47:47" x14ac:dyDescent="0.25">
      <c r="AU17860">
        <v>5003</v>
      </c>
    </row>
    <row r="17861" spans="47:47" x14ac:dyDescent="0.25">
      <c r="AU17861" t="s">
        <v>18182</v>
      </c>
    </row>
    <row r="17862" spans="47:47" x14ac:dyDescent="0.25">
      <c r="AU17862">
        <v>10001</v>
      </c>
    </row>
    <row r="17863" spans="47:47" x14ac:dyDescent="0.25">
      <c r="AU17863">
        <v>5008</v>
      </c>
    </row>
    <row r="17864" spans="47:47" x14ac:dyDescent="0.25">
      <c r="AU17864">
        <v>1610090</v>
      </c>
    </row>
    <row r="17865" spans="47:47" x14ac:dyDescent="0.25">
      <c r="AU17865">
        <v>1610082</v>
      </c>
    </row>
    <row r="17866" spans="47:47" x14ac:dyDescent="0.25">
      <c r="AU17866">
        <v>2201</v>
      </c>
    </row>
    <row r="17867" spans="47:47" x14ac:dyDescent="0.25">
      <c r="AU17867">
        <v>12007</v>
      </c>
    </row>
    <row r="17868" spans="47:47" x14ac:dyDescent="0.25">
      <c r="AU17868">
        <v>771</v>
      </c>
    </row>
    <row r="17869" spans="47:47" x14ac:dyDescent="0.25">
      <c r="AU17869" t="s">
        <v>18183</v>
      </c>
    </row>
    <row r="17870" spans="47:47" x14ac:dyDescent="0.25">
      <c r="AU17870">
        <v>33</v>
      </c>
    </row>
    <row r="17871" spans="47:47" x14ac:dyDescent="0.25">
      <c r="AU17871">
        <v>10106</v>
      </c>
    </row>
    <row r="17872" spans="47:47" x14ac:dyDescent="0.25">
      <c r="AU17872">
        <v>20838</v>
      </c>
    </row>
    <row r="17873" spans="47:47" x14ac:dyDescent="0.25">
      <c r="AU17873" t="s">
        <v>18184</v>
      </c>
    </row>
    <row r="17874" spans="47:47" x14ac:dyDescent="0.25">
      <c r="AU17874">
        <v>20891</v>
      </c>
    </row>
    <row r="17875" spans="47:47" x14ac:dyDescent="0.25">
      <c r="AU17875">
        <v>222</v>
      </c>
    </row>
    <row r="17876" spans="47:47" x14ac:dyDescent="0.25">
      <c r="AU17876">
        <v>5151</v>
      </c>
    </row>
    <row r="17877" spans="47:47" x14ac:dyDescent="0.25">
      <c r="AU17877">
        <v>7676</v>
      </c>
    </row>
    <row r="17878" spans="47:47" x14ac:dyDescent="0.25">
      <c r="AU17878">
        <v>375</v>
      </c>
    </row>
    <row r="17879" spans="47:47" x14ac:dyDescent="0.25">
      <c r="AU17879">
        <v>376</v>
      </c>
    </row>
    <row r="17880" spans="47:47" x14ac:dyDescent="0.25">
      <c r="AU17880">
        <v>350</v>
      </c>
    </row>
    <row r="17881" spans="47:47" x14ac:dyDescent="0.25">
      <c r="AU17881">
        <v>20919</v>
      </c>
    </row>
    <row r="17882" spans="47:47" x14ac:dyDescent="0.25">
      <c r="AU17882">
        <v>16417</v>
      </c>
    </row>
    <row r="17883" spans="47:47" x14ac:dyDescent="0.25">
      <c r="AU17883">
        <v>1241</v>
      </c>
    </row>
    <row r="17884" spans="47:47" x14ac:dyDescent="0.25">
      <c r="AU17884">
        <v>1246</v>
      </c>
    </row>
    <row r="17885" spans="47:47" x14ac:dyDescent="0.25">
      <c r="AU17885">
        <v>1206</v>
      </c>
    </row>
    <row r="17886" spans="47:47" x14ac:dyDescent="0.25">
      <c r="AU17886">
        <v>41020</v>
      </c>
    </row>
    <row r="17887" spans="47:47" x14ac:dyDescent="0.25">
      <c r="AU17887">
        <v>41026</v>
      </c>
    </row>
    <row r="17888" spans="47:47" x14ac:dyDescent="0.25">
      <c r="AU17888">
        <v>1016</v>
      </c>
    </row>
    <row r="17889" spans="47:47" x14ac:dyDescent="0.25">
      <c r="AU17889">
        <v>20911</v>
      </c>
    </row>
    <row r="17890" spans="47:47" x14ac:dyDescent="0.25">
      <c r="AU17890">
        <v>1056</v>
      </c>
    </row>
    <row r="17891" spans="47:47" x14ac:dyDescent="0.25">
      <c r="AU17891">
        <v>20972</v>
      </c>
    </row>
    <row r="17892" spans="47:47" x14ac:dyDescent="0.25">
      <c r="AU17892">
        <v>208</v>
      </c>
    </row>
    <row r="17893" spans="47:47" x14ac:dyDescent="0.25">
      <c r="AU17893">
        <v>57212</v>
      </c>
    </row>
    <row r="17894" spans="47:47" x14ac:dyDescent="0.25">
      <c r="AU17894">
        <v>57225</v>
      </c>
    </row>
    <row r="17895" spans="47:47" x14ac:dyDescent="0.25">
      <c r="AU17895">
        <v>57226</v>
      </c>
    </row>
    <row r="17896" spans="47:47" x14ac:dyDescent="0.25">
      <c r="AU17896">
        <v>10502</v>
      </c>
    </row>
    <row r="17897" spans="47:47" x14ac:dyDescent="0.25">
      <c r="AU17897">
        <v>10501</v>
      </c>
    </row>
    <row r="17898" spans="47:47" x14ac:dyDescent="0.25">
      <c r="AU17898">
        <v>85108</v>
      </c>
    </row>
    <row r="17899" spans="47:47" x14ac:dyDescent="0.25">
      <c r="AU17899">
        <v>17005</v>
      </c>
    </row>
    <row r="17900" spans="47:47" x14ac:dyDescent="0.25">
      <c r="AU17900">
        <v>17006</v>
      </c>
    </row>
    <row r="17901" spans="47:47" x14ac:dyDescent="0.25">
      <c r="AU17901">
        <v>219</v>
      </c>
    </row>
    <row r="17902" spans="47:47" x14ac:dyDescent="0.25">
      <c r="AU17902">
        <v>215</v>
      </c>
    </row>
    <row r="17903" spans="47:47" x14ac:dyDescent="0.25">
      <c r="AU17903" t="s">
        <v>2824</v>
      </c>
    </row>
    <row r="17904" spans="47:47" x14ac:dyDescent="0.25">
      <c r="AU17904">
        <v>2512</v>
      </c>
    </row>
    <row r="17905" spans="47:47" x14ac:dyDescent="0.25">
      <c r="AU17905">
        <v>9020</v>
      </c>
    </row>
    <row r="17906" spans="47:47" x14ac:dyDescent="0.25">
      <c r="AU17906" t="s">
        <v>18185</v>
      </c>
    </row>
    <row r="17907" spans="47:47" x14ac:dyDescent="0.25">
      <c r="AU17907" t="s">
        <v>18186</v>
      </c>
    </row>
    <row r="17908" spans="47:47" x14ac:dyDescent="0.25">
      <c r="AU17908" t="s">
        <v>18187</v>
      </c>
    </row>
    <row r="17909" spans="47:47" x14ac:dyDescent="0.25">
      <c r="AU17909">
        <v>20969</v>
      </c>
    </row>
    <row r="17910" spans="47:47" x14ac:dyDescent="0.25">
      <c r="AU17910" t="s">
        <v>18188</v>
      </c>
    </row>
    <row r="17911" spans="47:47" x14ac:dyDescent="0.25">
      <c r="AU17911">
        <v>413001</v>
      </c>
    </row>
    <row r="17912" spans="47:47" x14ac:dyDescent="0.25">
      <c r="AU17912">
        <v>2002</v>
      </c>
    </row>
    <row r="17913" spans="47:47" x14ac:dyDescent="0.25">
      <c r="AU17913">
        <v>2202</v>
      </c>
    </row>
    <row r="17914" spans="47:47" x14ac:dyDescent="0.25">
      <c r="AU17914">
        <v>387</v>
      </c>
    </row>
    <row r="17915" spans="47:47" x14ac:dyDescent="0.25">
      <c r="AU17915">
        <v>398</v>
      </c>
    </row>
    <row r="17916" spans="47:47" x14ac:dyDescent="0.25">
      <c r="AU17916">
        <v>3535</v>
      </c>
    </row>
    <row r="17917" spans="47:47" x14ac:dyDescent="0.25">
      <c r="AU17917">
        <v>392</v>
      </c>
    </row>
    <row r="17918" spans="47:47" x14ac:dyDescent="0.25">
      <c r="AU17918" t="s">
        <v>18189</v>
      </c>
    </row>
    <row r="17919" spans="47:47" x14ac:dyDescent="0.25">
      <c r="AU17919">
        <v>226</v>
      </c>
    </row>
    <row r="17921" spans="47:47" x14ac:dyDescent="0.25">
      <c r="AU17921">
        <v>21026</v>
      </c>
    </row>
    <row r="17922" spans="47:47" x14ac:dyDescent="0.25">
      <c r="AU17922">
        <v>41032</v>
      </c>
    </row>
    <row r="17923" spans="47:47" x14ac:dyDescent="0.25">
      <c r="AU17923">
        <v>2</v>
      </c>
    </row>
    <row r="17924" spans="47:47" x14ac:dyDescent="0.25">
      <c r="AU17924">
        <v>12</v>
      </c>
    </row>
    <row r="17925" spans="47:47" x14ac:dyDescent="0.25">
      <c r="AU17925">
        <v>403</v>
      </c>
    </row>
    <row r="17926" spans="47:47" x14ac:dyDescent="0.25">
      <c r="AU17926">
        <v>400</v>
      </c>
    </row>
    <row r="17927" spans="47:47" x14ac:dyDescent="0.25">
      <c r="AU17927">
        <v>2025354</v>
      </c>
    </row>
    <row r="17928" spans="47:47" x14ac:dyDescent="0.25">
      <c r="AU17928">
        <v>2056100</v>
      </c>
    </row>
    <row r="17929" spans="47:47" x14ac:dyDescent="0.25">
      <c r="AU17929">
        <v>53</v>
      </c>
    </row>
    <row r="17930" spans="47:47" x14ac:dyDescent="0.25">
      <c r="AU17930">
        <v>91</v>
      </c>
    </row>
    <row r="17931" spans="47:47" x14ac:dyDescent="0.25">
      <c r="AU17931">
        <v>1070</v>
      </c>
    </row>
    <row r="17932" spans="47:47" x14ac:dyDescent="0.25">
      <c r="AU17932">
        <v>1080</v>
      </c>
    </row>
    <row r="17933" spans="47:47" x14ac:dyDescent="0.25">
      <c r="AU17933" t="s">
        <v>1946</v>
      </c>
    </row>
    <row r="17934" spans="47:47" x14ac:dyDescent="0.25">
      <c r="AU17934">
        <v>21093</v>
      </c>
    </row>
    <row r="17935" spans="47:47" x14ac:dyDescent="0.25">
      <c r="AU17935">
        <v>41042</v>
      </c>
    </row>
    <row r="17936" spans="47:47" x14ac:dyDescent="0.25">
      <c r="AU17936">
        <v>41047</v>
      </c>
    </row>
    <row r="17937" spans="47:47" x14ac:dyDescent="0.25">
      <c r="AU17937">
        <v>41040</v>
      </c>
    </row>
    <row r="17938" spans="47:47" x14ac:dyDescent="0.25">
      <c r="AU17938">
        <v>203</v>
      </c>
    </row>
    <row r="17939" spans="47:47" x14ac:dyDescent="0.25">
      <c r="AU17939">
        <v>20997</v>
      </c>
    </row>
    <row r="17940" spans="47:47" x14ac:dyDescent="0.25">
      <c r="AU17940">
        <v>21013</v>
      </c>
    </row>
    <row r="17941" spans="47:47" x14ac:dyDescent="0.25">
      <c r="AU17941">
        <v>202</v>
      </c>
    </row>
    <row r="17942" spans="47:47" x14ac:dyDescent="0.25">
      <c r="AU17942">
        <v>21008</v>
      </c>
    </row>
    <row r="17943" spans="47:47" x14ac:dyDescent="0.25">
      <c r="AU17943">
        <v>510</v>
      </c>
    </row>
    <row r="17944" spans="47:47" x14ac:dyDescent="0.25">
      <c r="AU17944">
        <v>437</v>
      </c>
    </row>
    <row r="17945" spans="47:47" x14ac:dyDescent="0.25">
      <c r="AU17945">
        <v>422</v>
      </c>
    </row>
    <row r="17946" spans="47:47" x14ac:dyDescent="0.25">
      <c r="AU17946">
        <v>425</v>
      </c>
    </row>
    <row r="17947" spans="47:47" x14ac:dyDescent="0.25">
      <c r="AU17947">
        <v>429</v>
      </c>
    </row>
    <row r="17948" spans="47:47" x14ac:dyDescent="0.25">
      <c r="AU17948">
        <v>275275</v>
      </c>
    </row>
    <row r="17949" spans="47:47" x14ac:dyDescent="0.25">
      <c r="AU17949">
        <v>3636</v>
      </c>
    </row>
    <row r="17950" spans="47:47" x14ac:dyDescent="0.25">
      <c r="AU17950">
        <v>149149</v>
      </c>
    </row>
    <row r="17951" spans="47:47" x14ac:dyDescent="0.25">
      <c r="AU17951">
        <v>154154</v>
      </c>
    </row>
    <row r="17952" spans="47:47" x14ac:dyDescent="0.25">
      <c r="AU17952">
        <v>3016</v>
      </c>
    </row>
    <row r="17953" spans="47:47" x14ac:dyDescent="0.25">
      <c r="AU17953">
        <v>3043</v>
      </c>
    </row>
    <row r="17954" spans="47:47" x14ac:dyDescent="0.25">
      <c r="AU17954" t="s">
        <v>12993</v>
      </c>
    </row>
    <row r="17955" spans="47:47" x14ac:dyDescent="0.25">
      <c r="AU17955">
        <v>960</v>
      </c>
    </row>
    <row r="17956" spans="47:47" x14ac:dyDescent="0.25">
      <c r="AU17956">
        <v>910</v>
      </c>
    </row>
    <row r="17957" spans="47:47" x14ac:dyDescent="0.25">
      <c r="AU17957">
        <v>900</v>
      </c>
    </row>
    <row r="17958" spans="47:47" x14ac:dyDescent="0.25">
      <c r="AU17958">
        <v>95</v>
      </c>
    </row>
    <row r="17959" spans="47:47" x14ac:dyDescent="0.25">
      <c r="AU17959">
        <v>21041</v>
      </c>
    </row>
    <row r="17960" spans="47:47" x14ac:dyDescent="0.25">
      <c r="AU17960">
        <v>18011</v>
      </c>
    </row>
    <row r="17961" spans="47:47" x14ac:dyDescent="0.25">
      <c r="AU17961">
        <v>18015</v>
      </c>
    </row>
    <row r="17962" spans="47:47" x14ac:dyDescent="0.25">
      <c r="AU17962">
        <v>18018</v>
      </c>
    </row>
    <row r="17963" spans="47:47" x14ac:dyDescent="0.25">
      <c r="AU17963">
        <v>686</v>
      </c>
    </row>
    <row r="17964" spans="47:47" x14ac:dyDescent="0.25">
      <c r="AU17964">
        <v>9125</v>
      </c>
    </row>
    <row r="17965" spans="47:47" x14ac:dyDescent="0.25">
      <c r="AU17965">
        <v>9205</v>
      </c>
    </row>
    <row r="17966" spans="47:47" x14ac:dyDescent="0.25">
      <c r="AU17966">
        <v>74331</v>
      </c>
    </row>
    <row r="17967" spans="47:47" x14ac:dyDescent="0.25">
      <c r="AU17967">
        <v>7003</v>
      </c>
    </row>
    <row r="17968" spans="47:47" x14ac:dyDescent="0.25">
      <c r="AU17968">
        <v>7004</v>
      </c>
    </row>
    <row r="17969" spans="47:47" x14ac:dyDescent="0.25">
      <c r="AU17969">
        <v>2065202</v>
      </c>
    </row>
    <row r="17970" spans="47:47" x14ac:dyDescent="0.25">
      <c r="AU17970">
        <v>2045511</v>
      </c>
    </row>
    <row r="17971" spans="47:47" x14ac:dyDescent="0.25">
      <c r="AU17971">
        <v>2078101</v>
      </c>
    </row>
    <row r="17972" spans="47:47" x14ac:dyDescent="0.25">
      <c r="AU17972">
        <v>2056510</v>
      </c>
    </row>
    <row r="17973" spans="47:47" x14ac:dyDescent="0.25">
      <c r="AU17973">
        <v>416</v>
      </c>
    </row>
    <row r="17974" spans="47:47" x14ac:dyDescent="0.25">
      <c r="AU17974">
        <v>408</v>
      </c>
    </row>
    <row r="17975" spans="47:47" x14ac:dyDescent="0.25">
      <c r="AU17975">
        <v>148029</v>
      </c>
    </row>
    <row r="17976" spans="47:47" x14ac:dyDescent="0.25">
      <c r="AU17976">
        <v>231</v>
      </c>
    </row>
    <row r="17977" spans="47:47" x14ac:dyDescent="0.25">
      <c r="AU17977">
        <v>624</v>
      </c>
    </row>
    <row r="17978" spans="47:47" x14ac:dyDescent="0.25">
      <c r="AU17978">
        <v>610</v>
      </c>
    </row>
    <row r="17979" spans="47:47" x14ac:dyDescent="0.25">
      <c r="AU17979">
        <v>729</v>
      </c>
    </row>
    <row r="17980" spans="47:47" x14ac:dyDescent="0.25">
      <c r="AU17980">
        <v>446103</v>
      </c>
    </row>
    <row r="17981" spans="47:47" x14ac:dyDescent="0.25">
      <c r="AU17981">
        <v>446101</v>
      </c>
    </row>
    <row r="17982" spans="47:47" x14ac:dyDescent="0.25">
      <c r="AU17982">
        <v>10004</v>
      </c>
    </row>
    <row r="17983" spans="47:47" x14ac:dyDescent="0.25">
      <c r="AU17983" t="s">
        <v>18190</v>
      </c>
    </row>
    <row r="17984" spans="47:47" x14ac:dyDescent="0.25">
      <c r="AU17984">
        <v>62</v>
      </c>
    </row>
    <row r="17985" spans="47:47" x14ac:dyDescent="0.25">
      <c r="AU17985">
        <v>2083101</v>
      </c>
    </row>
    <row r="17986" spans="47:47" x14ac:dyDescent="0.25">
      <c r="AU17986">
        <v>2017846</v>
      </c>
    </row>
    <row r="17987" spans="47:47" x14ac:dyDescent="0.25">
      <c r="AU17987">
        <v>456</v>
      </c>
    </row>
    <row r="17988" spans="47:47" x14ac:dyDescent="0.25">
      <c r="AU17988">
        <v>41054</v>
      </c>
    </row>
    <row r="17989" spans="47:47" x14ac:dyDescent="0.25">
      <c r="AU17989">
        <v>41053</v>
      </c>
    </row>
    <row r="17990" spans="47:47" x14ac:dyDescent="0.25">
      <c r="AU17990">
        <v>10006</v>
      </c>
    </row>
    <row r="17991" spans="47:47" x14ac:dyDescent="0.25">
      <c r="AU17991">
        <v>21108</v>
      </c>
    </row>
    <row r="17992" spans="47:47" x14ac:dyDescent="0.25">
      <c r="AU17992">
        <v>21065</v>
      </c>
    </row>
    <row r="17993" spans="47:47" x14ac:dyDescent="0.25">
      <c r="AU17993">
        <v>21118</v>
      </c>
    </row>
    <row r="17994" spans="47:47" x14ac:dyDescent="0.25">
      <c r="AU17994" t="s">
        <v>18191</v>
      </c>
    </row>
    <row r="17995" spans="47:47" x14ac:dyDescent="0.25">
      <c r="AU17995">
        <v>57273</v>
      </c>
    </row>
    <row r="17996" spans="47:47" x14ac:dyDescent="0.25">
      <c r="AU17996">
        <v>57272</v>
      </c>
    </row>
    <row r="17997" spans="47:47" x14ac:dyDescent="0.25">
      <c r="AU17997">
        <v>5825</v>
      </c>
    </row>
    <row r="17998" spans="47:47" x14ac:dyDescent="0.25">
      <c r="AU17998">
        <v>5830</v>
      </c>
    </row>
    <row r="17999" spans="47:47" x14ac:dyDescent="0.25">
      <c r="AU17999">
        <v>18023</v>
      </c>
    </row>
    <row r="18000" spans="47:47" x14ac:dyDescent="0.25">
      <c r="AU18000">
        <v>18020</v>
      </c>
    </row>
    <row r="18001" spans="47:47" x14ac:dyDescent="0.25">
      <c r="AU18001">
        <v>1213</v>
      </c>
    </row>
    <row r="18002" spans="47:47" x14ac:dyDescent="0.25">
      <c r="AU18002">
        <v>1214</v>
      </c>
    </row>
    <row r="18003" spans="47:47" x14ac:dyDescent="0.25">
      <c r="AU18003">
        <v>1215</v>
      </c>
    </row>
    <row r="18004" spans="47:47" x14ac:dyDescent="0.25">
      <c r="AU18004" t="s">
        <v>2824</v>
      </c>
    </row>
    <row r="18005" spans="47:47" x14ac:dyDescent="0.25">
      <c r="AU18005" t="s">
        <v>2824</v>
      </c>
    </row>
    <row r="18006" spans="47:47" x14ac:dyDescent="0.25">
      <c r="AU18006">
        <v>21147</v>
      </c>
    </row>
    <row r="18007" spans="47:47" x14ac:dyDescent="0.25">
      <c r="AU18007">
        <v>21150</v>
      </c>
    </row>
    <row r="18008" spans="47:47" x14ac:dyDescent="0.25">
      <c r="AU18008">
        <v>21176</v>
      </c>
    </row>
    <row r="18010" spans="47:47" x14ac:dyDescent="0.25">
      <c r="AU18010">
        <v>21162</v>
      </c>
    </row>
    <row r="18011" spans="47:47" x14ac:dyDescent="0.25">
      <c r="AU18011">
        <v>21165</v>
      </c>
    </row>
    <row r="18012" spans="47:47" x14ac:dyDescent="0.25">
      <c r="AU18012" t="s">
        <v>18192</v>
      </c>
    </row>
    <row r="18013" spans="47:47" x14ac:dyDescent="0.25">
      <c r="AU18013" t="s">
        <v>18193</v>
      </c>
    </row>
    <row r="18014" spans="47:47" x14ac:dyDescent="0.25">
      <c r="AU18014" t="s">
        <v>18194</v>
      </c>
    </row>
    <row r="18015" spans="47:47" x14ac:dyDescent="0.25">
      <c r="AU18015" t="s">
        <v>18195</v>
      </c>
    </row>
    <row r="18016" spans="47:47" x14ac:dyDescent="0.25">
      <c r="AU18016">
        <v>1305</v>
      </c>
    </row>
    <row r="18017" spans="47:47" x14ac:dyDescent="0.25">
      <c r="AU18017">
        <v>2056500</v>
      </c>
    </row>
    <row r="18018" spans="47:47" x14ac:dyDescent="0.25">
      <c r="AU18018">
        <v>2065227</v>
      </c>
    </row>
    <row r="18019" spans="47:47" x14ac:dyDescent="0.25">
      <c r="AU18019">
        <v>2065223</v>
      </c>
    </row>
    <row r="18020" spans="47:47" x14ac:dyDescent="0.25">
      <c r="AU18020">
        <v>2017853</v>
      </c>
    </row>
    <row r="18021" spans="47:47" x14ac:dyDescent="0.25">
      <c r="AU18021">
        <v>2017854</v>
      </c>
    </row>
    <row r="18022" spans="47:47" x14ac:dyDescent="0.25">
      <c r="AU18022">
        <v>21167</v>
      </c>
    </row>
    <row r="18023" spans="47:47" x14ac:dyDescent="0.25">
      <c r="AU18023">
        <v>21160</v>
      </c>
    </row>
    <row r="18024" spans="47:47" x14ac:dyDescent="0.25">
      <c r="AU18024">
        <v>21170</v>
      </c>
    </row>
    <row r="18025" spans="47:47" x14ac:dyDescent="0.25">
      <c r="AU18025">
        <v>21159</v>
      </c>
    </row>
    <row r="18026" spans="47:47" x14ac:dyDescent="0.25">
      <c r="AU18026">
        <v>494</v>
      </c>
    </row>
    <row r="18027" spans="47:47" x14ac:dyDescent="0.25">
      <c r="AU18027">
        <v>490</v>
      </c>
    </row>
    <row r="18028" spans="47:47" x14ac:dyDescent="0.25">
      <c r="AU18028">
        <v>345345</v>
      </c>
    </row>
    <row r="18029" spans="47:47" x14ac:dyDescent="0.25">
      <c r="AU18029">
        <v>488</v>
      </c>
    </row>
    <row r="18030" spans="47:47" x14ac:dyDescent="0.25">
      <c r="AU18030">
        <v>340340</v>
      </c>
    </row>
    <row r="18031" spans="47:47" x14ac:dyDescent="0.25">
      <c r="AU18031">
        <v>484</v>
      </c>
    </row>
    <row r="18032" spans="47:47" x14ac:dyDescent="0.25">
      <c r="AU18032">
        <v>479</v>
      </c>
    </row>
    <row r="18033" spans="47:47" x14ac:dyDescent="0.25">
      <c r="AU18033">
        <v>514</v>
      </c>
    </row>
    <row r="18034" spans="47:47" x14ac:dyDescent="0.25">
      <c r="AU18034">
        <v>501</v>
      </c>
    </row>
    <row r="18035" spans="47:47" x14ac:dyDescent="0.25">
      <c r="AU18035">
        <v>518</v>
      </c>
    </row>
    <row r="18036" spans="47:47" x14ac:dyDescent="0.25">
      <c r="AU18036">
        <v>498</v>
      </c>
    </row>
    <row r="18037" spans="47:47" x14ac:dyDescent="0.25">
      <c r="AU18037">
        <v>496</v>
      </c>
    </row>
    <row r="18038" spans="47:47" x14ac:dyDescent="0.25">
      <c r="AU18038">
        <v>45179</v>
      </c>
    </row>
    <row r="18039" spans="47:47" x14ac:dyDescent="0.25">
      <c r="AU18039">
        <v>18034</v>
      </c>
    </row>
    <row r="18040" spans="47:47" x14ac:dyDescent="0.25">
      <c r="AU18040">
        <v>18033</v>
      </c>
    </row>
    <row r="18041" spans="47:47" x14ac:dyDescent="0.25">
      <c r="AU18041">
        <v>570</v>
      </c>
    </row>
    <row r="18042" spans="47:47" x14ac:dyDescent="0.25">
      <c r="AU18042">
        <v>144012</v>
      </c>
    </row>
    <row r="18043" spans="47:47" x14ac:dyDescent="0.25">
      <c r="AU18043">
        <v>301012</v>
      </c>
    </row>
    <row r="18044" spans="47:47" x14ac:dyDescent="0.25">
      <c r="AU18044">
        <v>301016</v>
      </c>
    </row>
    <row r="18045" spans="47:47" x14ac:dyDescent="0.25">
      <c r="AU18045">
        <v>2500</v>
      </c>
    </row>
    <row r="18046" spans="47:47" x14ac:dyDescent="0.25">
      <c r="AU18046">
        <v>2291</v>
      </c>
    </row>
    <row r="18047" spans="47:47" x14ac:dyDescent="0.25">
      <c r="AU18047" t="s">
        <v>18196</v>
      </c>
    </row>
    <row r="18048" spans="47:47" x14ac:dyDescent="0.25">
      <c r="AU18048" t="s">
        <v>18197</v>
      </c>
    </row>
    <row r="18049" spans="47:47" x14ac:dyDescent="0.25">
      <c r="AU18049" t="s">
        <v>18198</v>
      </c>
    </row>
    <row r="18050" spans="47:47" x14ac:dyDescent="0.25">
      <c r="AU18050" t="s">
        <v>18199</v>
      </c>
    </row>
    <row r="18051" spans="47:47" x14ac:dyDescent="0.25">
      <c r="AU18051" t="s">
        <v>18200</v>
      </c>
    </row>
    <row r="18052" spans="47:47" x14ac:dyDescent="0.25">
      <c r="AU18052" t="s">
        <v>18201</v>
      </c>
    </row>
    <row r="18053" spans="47:47" x14ac:dyDescent="0.25">
      <c r="AU18053" t="s">
        <v>18202</v>
      </c>
    </row>
    <row r="18054" spans="47:47" x14ac:dyDescent="0.25">
      <c r="AU18054">
        <v>17066</v>
      </c>
    </row>
    <row r="18055" spans="47:47" x14ac:dyDescent="0.25">
      <c r="AU18055">
        <v>21292</v>
      </c>
    </row>
    <row r="18056" spans="47:47" x14ac:dyDescent="0.25">
      <c r="AU18056" t="s">
        <v>18203</v>
      </c>
    </row>
    <row r="18057" spans="47:47" x14ac:dyDescent="0.25">
      <c r="AU18057">
        <v>648</v>
      </c>
    </row>
    <row r="18058" spans="47:47" x14ac:dyDescent="0.25">
      <c r="AU18058">
        <v>645</v>
      </c>
    </row>
    <row r="18059" spans="47:47" x14ac:dyDescent="0.25">
      <c r="AU18059">
        <v>646</v>
      </c>
    </row>
    <row r="18060" spans="47:47" x14ac:dyDescent="0.25">
      <c r="AU18060">
        <v>2314</v>
      </c>
    </row>
    <row r="18061" spans="47:47" x14ac:dyDescent="0.25">
      <c r="AU18061">
        <v>2304</v>
      </c>
    </row>
    <row r="18062" spans="47:47" x14ac:dyDescent="0.25">
      <c r="AU18062">
        <v>550</v>
      </c>
    </row>
    <row r="18063" spans="47:47" x14ac:dyDescent="0.25">
      <c r="AU18063">
        <v>553</v>
      </c>
    </row>
    <row r="18064" spans="47:47" x14ac:dyDescent="0.25">
      <c r="AU18064">
        <v>461461</v>
      </c>
    </row>
    <row r="18065" spans="47:47" x14ac:dyDescent="0.25">
      <c r="AU18065">
        <v>433433</v>
      </c>
    </row>
    <row r="18066" spans="47:47" x14ac:dyDescent="0.25">
      <c r="AU18066">
        <v>555</v>
      </c>
    </row>
    <row r="18067" spans="47:47" x14ac:dyDescent="0.25">
      <c r="AU18067" t="s">
        <v>18204</v>
      </c>
    </row>
    <row r="18068" spans="47:47" x14ac:dyDescent="0.25">
      <c r="AU18068">
        <v>3000</v>
      </c>
    </row>
    <row r="18069" spans="47:47" x14ac:dyDescent="0.25">
      <c r="AU18069">
        <v>1505</v>
      </c>
    </row>
    <row r="18070" spans="47:47" x14ac:dyDescent="0.25">
      <c r="AU18070">
        <v>1105</v>
      </c>
    </row>
    <row r="18071" spans="47:47" x14ac:dyDescent="0.25">
      <c r="AU18071">
        <v>1101</v>
      </c>
    </row>
    <row r="18072" spans="47:47" x14ac:dyDescent="0.25">
      <c r="AU18072">
        <v>1608</v>
      </c>
    </row>
    <row r="18073" spans="47:47" x14ac:dyDescent="0.25">
      <c r="AU18073">
        <v>1614</v>
      </c>
    </row>
    <row r="18074" spans="47:47" x14ac:dyDescent="0.25">
      <c r="AU18074">
        <v>2010</v>
      </c>
    </row>
    <row r="18075" spans="47:47" x14ac:dyDescent="0.25">
      <c r="AU18075">
        <v>2007</v>
      </c>
    </row>
    <row r="18076" spans="47:47" x14ac:dyDescent="0.25">
      <c r="AU18076">
        <v>21370</v>
      </c>
    </row>
    <row r="18077" spans="47:47" x14ac:dyDescent="0.25">
      <c r="AU18077">
        <v>21404</v>
      </c>
    </row>
    <row r="18078" spans="47:47" x14ac:dyDescent="0.25">
      <c r="AU18078">
        <v>482482</v>
      </c>
    </row>
    <row r="18079" spans="47:47" x14ac:dyDescent="0.25">
      <c r="AU18079">
        <v>565</v>
      </c>
    </row>
    <row r="18080" spans="47:47" x14ac:dyDescent="0.25">
      <c r="AU18080">
        <v>483483</v>
      </c>
    </row>
    <row r="18081" spans="47:47" x14ac:dyDescent="0.25">
      <c r="AU18081">
        <v>566</v>
      </c>
    </row>
    <row r="18082" spans="47:47" x14ac:dyDescent="0.25">
      <c r="AU18082" t="s">
        <v>18205</v>
      </c>
    </row>
    <row r="18083" spans="47:47" x14ac:dyDescent="0.25">
      <c r="AU18083">
        <v>8520</v>
      </c>
    </row>
    <row r="18084" spans="47:47" x14ac:dyDescent="0.25">
      <c r="AU18084">
        <v>6620</v>
      </c>
    </row>
    <row r="18085" spans="47:47" x14ac:dyDescent="0.25">
      <c r="AU18085">
        <v>6612</v>
      </c>
    </row>
    <row r="18086" spans="47:47" x14ac:dyDescent="0.25">
      <c r="AU18086">
        <v>12016</v>
      </c>
    </row>
    <row r="18087" spans="47:47" x14ac:dyDescent="0.25">
      <c r="AU18087">
        <v>15020</v>
      </c>
    </row>
    <row r="18088" spans="47:47" x14ac:dyDescent="0.25">
      <c r="AU18088">
        <v>2099218</v>
      </c>
    </row>
    <row r="18089" spans="47:47" x14ac:dyDescent="0.25">
      <c r="AU18089">
        <v>2083632</v>
      </c>
    </row>
    <row r="18090" spans="47:47" x14ac:dyDescent="0.25">
      <c r="AU18090">
        <v>2015150</v>
      </c>
    </row>
    <row r="18091" spans="47:47" x14ac:dyDescent="0.25">
      <c r="AU18091">
        <v>1721</v>
      </c>
    </row>
    <row r="18092" spans="47:47" x14ac:dyDescent="0.25">
      <c r="AU18092">
        <v>1330</v>
      </c>
    </row>
    <row r="18093" spans="47:47" x14ac:dyDescent="0.25">
      <c r="AU18093">
        <v>1520</v>
      </c>
    </row>
    <row r="18094" spans="47:47" x14ac:dyDescent="0.25">
      <c r="AU18094">
        <v>21325</v>
      </c>
    </row>
    <row r="18095" spans="47:47" x14ac:dyDescent="0.25">
      <c r="AU18095">
        <v>1721</v>
      </c>
    </row>
    <row r="18096" spans="47:47" x14ac:dyDescent="0.25">
      <c r="AU18096">
        <v>21325</v>
      </c>
    </row>
    <row r="18097" spans="47:47" x14ac:dyDescent="0.25">
      <c r="AU18097">
        <v>471471</v>
      </c>
    </row>
    <row r="18098" spans="47:47" x14ac:dyDescent="0.25">
      <c r="AU18098">
        <v>464464</v>
      </c>
    </row>
    <row r="18099" spans="47:47" x14ac:dyDescent="0.25">
      <c r="AU18099">
        <v>559</v>
      </c>
    </row>
    <row r="18100" spans="47:47" x14ac:dyDescent="0.25">
      <c r="AU18100">
        <v>503503</v>
      </c>
    </row>
    <row r="18101" spans="47:47" x14ac:dyDescent="0.25">
      <c r="AU18101">
        <v>487487</v>
      </c>
    </row>
    <row r="18102" spans="47:47" x14ac:dyDescent="0.25">
      <c r="AU18102">
        <v>131013</v>
      </c>
    </row>
    <row r="18103" spans="47:47" x14ac:dyDescent="0.25">
      <c r="AU18103">
        <v>129024</v>
      </c>
    </row>
    <row r="18104" spans="47:47" x14ac:dyDescent="0.25">
      <c r="AU18104">
        <v>129005</v>
      </c>
    </row>
    <row r="18105" spans="47:47" x14ac:dyDescent="0.25">
      <c r="AU18105">
        <v>131015</v>
      </c>
    </row>
    <row r="18106" spans="47:47" x14ac:dyDescent="0.25">
      <c r="AU18106">
        <v>131014</v>
      </c>
    </row>
    <row r="18107" spans="47:47" x14ac:dyDescent="0.25">
      <c r="AU18107">
        <v>131017</v>
      </c>
    </row>
    <row r="18108" spans="47:47" x14ac:dyDescent="0.25">
      <c r="AU18108">
        <v>1801</v>
      </c>
    </row>
    <row r="18109" spans="47:47" x14ac:dyDescent="0.25">
      <c r="AU18109">
        <v>1800</v>
      </c>
    </row>
    <row r="18110" spans="47:47" x14ac:dyDescent="0.25">
      <c r="AU18110" t="s">
        <v>18206</v>
      </c>
    </row>
    <row r="18111" spans="47:47" x14ac:dyDescent="0.25">
      <c r="AU18111">
        <v>1540</v>
      </c>
    </row>
    <row r="18112" spans="47:47" x14ac:dyDescent="0.25">
      <c r="AU18112">
        <v>1545</v>
      </c>
    </row>
    <row r="18113" spans="47:47" x14ac:dyDescent="0.25">
      <c r="AU18113">
        <v>2101308</v>
      </c>
    </row>
    <row r="18114" spans="47:47" x14ac:dyDescent="0.25">
      <c r="AU18114">
        <v>2155103</v>
      </c>
    </row>
    <row r="18115" spans="47:47" x14ac:dyDescent="0.25">
      <c r="AU18115">
        <v>2160100</v>
      </c>
    </row>
    <row r="18116" spans="47:47" x14ac:dyDescent="0.25">
      <c r="AU18116">
        <v>1550</v>
      </c>
    </row>
    <row r="18117" spans="47:47" x14ac:dyDescent="0.25">
      <c r="AU18117">
        <v>1525</v>
      </c>
    </row>
    <row r="18118" spans="47:47" x14ac:dyDescent="0.25">
      <c r="AU18118">
        <v>1101</v>
      </c>
    </row>
    <row r="18119" spans="47:47" x14ac:dyDescent="0.25">
      <c r="AU18119">
        <v>2083309</v>
      </c>
    </row>
    <row r="18120" spans="47:47" x14ac:dyDescent="0.25">
      <c r="AU18120">
        <v>102</v>
      </c>
    </row>
    <row r="18121" spans="47:47" x14ac:dyDescent="0.25">
      <c r="AU18121">
        <v>2094102</v>
      </c>
    </row>
    <row r="18122" spans="47:47" x14ac:dyDescent="0.25">
      <c r="AU18122">
        <v>2045629</v>
      </c>
    </row>
    <row r="18123" spans="47:47" x14ac:dyDescent="0.25">
      <c r="AU18123">
        <v>15002</v>
      </c>
    </row>
    <row r="18124" spans="47:47" x14ac:dyDescent="0.25">
      <c r="AU18124">
        <v>410</v>
      </c>
    </row>
    <row r="18125" spans="47:47" x14ac:dyDescent="0.25">
      <c r="AU18125">
        <v>15005</v>
      </c>
    </row>
    <row r="18126" spans="47:47" x14ac:dyDescent="0.25">
      <c r="AU18126">
        <v>300300</v>
      </c>
    </row>
    <row r="18127" spans="47:47" x14ac:dyDescent="0.25">
      <c r="AU18127">
        <v>114114</v>
      </c>
    </row>
    <row r="18128" spans="47:47" x14ac:dyDescent="0.25">
      <c r="AU18128">
        <v>31031</v>
      </c>
    </row>
    <row r="18129" spans="47:47" x14ac:dyDescent="0.25">
      <c r="AU18129">
        <v>581</v>
      </c>
    </row>
    <row r="18130" spans="47:47" x14ac:dyDescent="0.25">
      <c r="AU18130">
        <v>584</v>
      </c>
    </row>
    <row r="18131" spans="47:47" x14ac:dyDescent="0.25">
      <c r="AU18131">
        <v>454</v>
      </c>
    </row>
    <row r="18132" spans="47:47" x14ac:dyDescent="0.25">
      <c r="AU18132" t="s">
        <v>18207</v>
      </c>
    </row>
    <row r="18133" spans="47:47" x14ac:dyDescent="0.25">
      <c r="AU18133" t="s">
        <v>18208</v>
      </c>
    </row>
    <row r="18134" spans="47:47" x14ac:dyDescent="0.25">
      <c r="AU18134" t="s">
        <v>18209</v>
      </c>
    </row>
    <row r="18135" spans="47:47" x14ac:dyDescent="0.25">
      <c r="AU18135" t="s">
        <v>18210</v>
      </c>
    </row>
    <row r="18136" spans="47:47" x14ac:dyDescent="0.25">
      <c r="AU18136" t="s">
        <v>18211</v>
      </c>
    </row>
    <row r="18137" spans="47:47" x14ac:dyDescent="0.25">
      <c r="AU18137" t="s">
        <v>18212</v>
      </c>
    </row>
    <row r="18138" spans="47:47" x14ac:dyDescent="0.25">
      <c r="AU18138" t="s">
        <v>18213</v>
      </c>
    </row>
    <row r="18139" spans="47:47" x14ac:dyDescent="0.25">
      <c r="AU18139">
        <v>498498</v>
      </c>
    </row>
    <row r="18140" spans="47:47" x14ac:dyDescent="0.25">
      <c r="AU18140">
        <v>485485</v>
      </c>
    </row>
    <row r="18141" spans="47:47" x14ac:dyDescent="0.25">
      <c r="AU18141">
        <v>922922</v>
      </c>
    </row>
    <row r="18142" spans="47:47" x14ac:dyDescent="0.25">
      <c r="AU18142">
        <v>91</v>
      </c>
    </row>
    <row r="18143" spans="47:47" x14ac:dyDescent="0.25">
      <c r="AU18143">
        <v>101</v>
      </c>
    </row>
    <row r="18144" spans="47:47" x14ac:dyDescent="0.25">
      <c r="AU18144">
        <v>3661</v>
      </c>
    </row>
    <row r="18145" spans="47:47" x14ac:dyDescent="0.25">
      <c r="AU18145">
        <v>1555</v>
      </c>
    </row>
    <row r="18146" spans="47:47" x14ac:dyDescent="0.25">
      <c r="AU18146">
        <v>15026</v>
      </c>
    </row>
    <row r="18147" spans="47:47" x14ac:dyDescent="0.25">
      <c r="AU18147" t="s">
        <v>18214</v>
      </c>
    </row>
    <row r="18148" spans="47:47" x14ac:dyDescent="0.25">
      <c r="AU18148">
        <v>58103</v>
      </c>
    </row>
    <row r="18149" spans="47:47" x14ac:dyDescent="0.25">
      <c r="AU18149">
        <v>58105</v>
      </c>
    </row>
    <row r="18150" spans="47:47" x14ac:dyDescent="0.25">
      <c r="AU18150">
        <v>18055</v>
      </c>
    </row>
    <row r="18151" spans="47:47" x14ac:dyDescent="0.25">
      <c r="AU18151">
        <v>18056</v>
      </c>
    </row>
    <row r="18152" spans="47:47" x14ac:dyDescent="0.25">
      <c r="AU18152">
        <v>18057</v>
      </c>
    </row>
    <row r="18153" spans="47:47" x14ac:dyDescent="0.25">
      <c r="AU18153">
        <v>5089</v>
      </c>
    </row>
    <row r="18154" spans="47:47" x14ac:dyDescent="0.25">
      <c r="AU18154">
        <v>5090</v>
      </c>
    </row>
    <row r="18155" spans="47:47" x14ac:dyDescent="0.25">
      <c r="AU18155" t="s">
        <v>18215</v>
      </c>
    </row>
    <row r="18156" spans="47:47" x14ac:dyDescent="0.25">
      <c r="AU18156" t="s">
        <v>18216</v>
      </c>
    </row>
    <row r="18157" spans="47:47" x14ac:dyDescent="0.25">
      <c r="AU18157">
        <v>1560</v>
      </c>
    </row>
    <row r="18158" spans="47:47" x14ac:dyDescent="0.25">
      <c r="AU18158">
        <v>1565</v>
      </c>
    </row>
    <row r="18159" spans="47:47" x14ac:dyDescent="0.25">
      <c r="AU18159">
        <v>937937</v>
      </c>
    </row>
    <row r="18160" spans="47:47" x14ac:dyDescent="0.25">
      <c r="AU18160">
        <v>599</v>
      </c>
    </row>
    <row r="18161" spans="47:47" x14ac:dyDescent="0.25">
      <c r="AU18161">
        <v>21515</v>
      </c>
    </row>
    <row r="18162" spans="47:47" x14ac:dyDescent="0.25">
      <c r="AU18162" t="s">
        <v>18217</v>
      </c>
    </row>
    <row r="18163" spans="47:47" x14ac:dyDescent="0.25">
      <c r="AU18163">
        <v>952952</v>
      </c>
    </row>
    <row r="18164" spans="47:47" x14ac:dyDescent="0.25">
      <c r="AU18164" t="s">
        <v>18218</v>
      </c>
    </row>
    <row r="18165" spans="47:47" x14ac:dyDescent="0.25">
      <c r="AU18165" t="s">
        <v>18219</v>
      </c>
    </row>
    <row r="18166" spans="47:47" x14ac:dyDescent="0.25">
      <c r="AU18166">
        <v>18064</v>
      </c>
    </row>
    <row r="18167" spans="47:47" x14ac:dyDescent="0.25">
      <c r="AU18167">
        <v>21551</v>
      </c>
    </row>
    <row r="18168" spans="47:47" x14ac:dyDescent="0.25">
      <c r="AU18168">
        <v>21492</v>
      </c>
    </row>
    <row r="18169" spans="47:47" x14ac:dyDescent="0.25">
      <c r="AU18169" t="s">
        <v>18220</v>
      </c>
    </row>
    <row r="18170" spans="47:47" x14ac:dyDescent="0.25">
      <c r="AU18170" t="s">
        <v>18221</v>
      </c>
    </row>
    <row r="18171" spans="47:47" x14ac:dyDescent="0.25">
      <c r="AU18171" t="s">
        <v>18222</v>
      </c>
    </row>
    <row r="18172" spans="47:47" x14ac:dyDescent="0.25">
      <c r="AU18172">
        <v>2510</v>
      </c>
    </row>
    <row r="18173" spans="47:47" x14ac:dyDescent="0.25">
      <c r="AU18173">
        <v>1640</v>
      </c>
    </row>
    <row r="18174" spans="47:47" x14ac:dyDescent="0.25">
      <c r="AU18174">
        <v>21628</v>
      </c>
    </row>
    <row r="18175" spans="47:47" x14ac:dyDescent="0.25">
      <c r="AU18175">
        <v>18081</v>
      </c>
    </row>
    <row r="18176" spans="47:47" x14ac:dyDescent="0.25">
      <c r="AU18176">
        <v>1108</v>
      </c>
    </row>
    <row r="18177" spans="47:47" x14ac:dyDescent="0.25">
      <c r="AU18177" t="s">
        <v>18223</v>
      </c>
    </row>
    <row r="18178" spans="47:47" x14ac:dyDescent="0.25">
      <c r="AU18178">
        <v>4016</v>
      </c>
    </row>
    <row r="18179" spans="47:47" x14ac:dyDescent="0.25">
      <c r="AU18179">
        <v>971971</v>
      </c>
    </row>
    <row r="18180" spans="47:47" x14ac:dyDescent="0.25">
      <c r="AU18180" t="s">
        <v>18224</v>
      </c>
    </row>
    <row r="18181" spans="47:47" x14ac:dyDescent="0.25">
      <c r="AU18181">
        <v>2501107</v>
      </c>
    </row>
    <row r="18182" spans="47:47" x14ac:dyDescent="0.25">
      <c r="AU18182">
        <v>2501123</v>
      </c>
    </row>
    <row r="18183" spans="47:47" x14ac:dyDescent="0.25">
      <c r="AU18183">
        <v>10050</v>
      </c>
    </row>
    <row r="18184" spans="47:47" x14ac:dyDescent="0.25">
      <c r="AU18184" t="s">
        <v>18225</v>
      </c>
    </row>
    <row r="18185" spans="47:47" x14ac:dyDescent="0.25">
      <c r="AU18185" t="s">
        <v>18226</v>
      </c>
    </row>
    <row r="18186" spans="47:47" x14ac:dyDescent="0.25">
      <c r="AU18186">
        <v>1105</v>
      </c>
    </row>
    <row r="18187" spans="47:47" x14ac:dyDescent="0.25">
      <c r="AU18187">
        <v>1071</v>
      </c>
    </row>
    <row r="18188" spans="47:47" x14ac:dyDescent="0.25">
      <c r="AU18188">
        <v>2501107</v>
      </c>
    </row>
    <row r="18189" spans="47:47" x14ac:dyDescent="0.25">
      <c r="AU18189">
        <v>2501132</v>
      </c>
    </row>
    <row r="18190" spans="47:47" x14ac:dyDescent="0.25">
      <c r="AU18190">
        <v>208</v>
      </c>
    </row>
    <row r="18191" spans="47:47" x14ac:dyDescent="0.25">
      <c r="AU18191" t="s">
        <v>18227</v>
      </c>
    </row>
    <row r="18192" spans="47:47" x14ac:dyDescent="0.25">
      <c r="AU18192">
        <v>21930</v>
      </c>
    </row>
    <row r="18193" spans="47:47" x14ac:dyDescent="0.25">
      <c r="AU18193">
        <v>28032</v>
      </c>
    </row>
    <row r="18194" spans="47:47" x14ac:dyDescent="0.25">
      <c r="AU18194">
        <v>1076</v>
      </c>
    </row>
    <row r="18195" spans="47:47" x14ac:dyDescent="0.25">
      <c r="AU18195">
        <v>8981</v>
      </c>
    </row>
    <row r="18196" spans="47:47" x14ac:dyDescent="0.25">
      <c r="AU18196">
        <v>20710</v>
      </c>
    </row>
    <row r="18197" spans="47:47" x14ac:dyDescent="0.25">
      <c r="AU18197">
        <v>28.056000000000001</v>
      </c>
    </row>
    <row r="18198" spans="47:47" x14ac:dyDescent="0.25">
      <c r="AU18198">
        <v>25387</v>
      </c>
    </row>
    <row r="18199" spans="47:47" x14ac:dyDescent="0.25">
      <c r="AU18199">
        <v>60</v>
      </c>
    </row>
    <row r="18200" spans="47:47" x14ac:dyDescent="0.25">
      <c r="AU18200" t="s">
        <v>18228</v>
      </c>
    </row>
    <row r="18201" spans="47:47" x14ac:dyDescent="0.25">
      <c r="AU18201">
        <v>20630</v>
      </c>
    </row>
    <row r="18202" spans="47:47" x14ac:dyDescent="0.25">
      <c r="AU18202">
        <v>28041</v>
      </c>
    </row>
    <row r="18203" spans="47:47" x14ac:dyDescent="0.25">
      <c r="AU18203">
        <v>28045</v>
      </c>
    </row>
    <row r="18204" spans="47:47" x14ac:dyDescent="0.25">
      <c r="AU18204">
        <v>5546</v>
      </c>
    </row>
    <row r="18205" spans="47:47" x14ac:dyDescent="0.25">
      <c r="AU18205">
        <v>3349</v>
      </c>
    </row>
    <row r="18206" spans="47:47" x14ac:dyDescent="0.25">
      <c r="AU18206">
        <v>1001</v>
      </c>
    </row>
    <row r="18207" spans="47:47" x14ac:dyDescent="0.25">
      <c r="AU18207">
        <v>16169</v>
      </c>
    </row>
    <row r="18208" spans="47:47" x14ac:dyDescent="0.25">
      <c r="AU18208" t="s">
        <v>18229</v>
      </c>
    </row>
    <row r="18209" spans="47:47" x14ac:dyDescent="0.25">
      <c r="AU18209" t="s">
        <v>18230</v>
      </c>
    </row>
    <row r="18210" spans="47:47" x14ac:dyDescent="0.25">
      <c r="AU18210" t="s">
        <v>18231</v>
      </c>
    </row>
    <row r="18211" spans="47:47" x14ac:dyDescent="0.25">
      <c r="AU18211" t="s">
        <v>18232</v>
      </c>
    </row>
    <row r="18212" spans="47:47" x14ac:dyDescent="0.25">
      <c r="AU18212" t="s">
        <v>18233</v>
      </c>
    </row>
    <row r="18213" spans="47:47" x14ac:dyDescent="0.25">
      <c r="AU18213">
        <v>731</v>
      </c>
    </row>
    <row r="18214" spans="47:47" x14ac:dyDescent="0.25">
      <c r="AU18214">
        <v>20966</v>
      </c>
    </row>
    <row r="18215" spans="47:47" x14ac:dyDescent="0.25">
      <c r="AU18215" t="s">
        <v>18234</v>
      </c>
    </row>
    <row r="18216" spans="47:47" x14ac:dyDescent="0.25">
      <c r="AU18216">
        <v>11070</v>
      </c>
    </row>
    <row r="18217" spans="47:47" x14ac:dyDescent="0.25">
      <c r="AU18217">
        <v>11038</v>
      </c>
    </row>
    <row r="18218" spans="47:47" x14ac:dyDescent="0.25">
      <c r="AU18218">
        <v>11080</v>
      </c>
    </row>
    <row r="18219" spans="47:47" x14ac:dyDescent="0.25">
      <c r="AU18219" t="s">
        <v>18235</v>
      </c>
    </row>
    <row r="18220" spans="47:47" x14ac:dyDescent="0.25">
      <c r="AU18220" t="s">
        <v>18236</v>
      </c>
    </row>
    <row r="18221" spans="47:47" x14ac:dyDescent="0.25">
      <c r="AU18221" t="s">
        <v>18237</v>
      </c>
    </row>
    <row r="18222" spans="47:47" x14ac:dyDescent="0.25">
      <c r="AU18222" t="s">
        <v>18238</v>
      </c>
    </row>
    <row r="18223" spans="47:47" x14ac:dyDescent="0.25">
      <c r="AU18223" t="s">
        <v>18239</v>
      </c>
    </row>
    <row r="18224" spans="47:47" x14ac:dyDescent="0.25">
      <c r="AU18224" t="s">
        <v>18240</v>
      </c>
    </row>
    <row r="18225" spans="47:47" x14ac:dyDescent="0.25">
      <c r="AU18225">
        <v>26162</v>
      </c>
    </row>
    <row r="18226" spans="47:47" x14ac:dyDescent="0.25">
      <c r="AU18226" t="s">
        <v>18241</v>
      </c>
    </row>
    <row r="18227" spans="47:47" x14ac:dyDescent="0.25">
      <c r="AU18227" t="s">
        <v>18242</v>
      </c>
    </row>
    <row r="18228" spans="47:47" x14ac:dyDescent="0.25">
      <c r="AU18228" t="s">
        <v>18243</v>
      </c>
    </row>
    <row r="18229" spans="47:47" x14ac:dyDescent="0.25">
      <c r="AU18229" t="s">
        <v>18244</v>
      </c>
    </row>
    <row r="18230" spans="47:47" x14ac:dyDescent="0.25">
      <c r="AU18230" t="s">
        <v>18245</v>
      </c>
    </row>
    <row r="18231" spans="47:47" x14ac:dyDescent="0.25">
      <c r="AU18231">
        <v>26162</v>
      </c>
    </row>
    <row r="18232" spans="47:47" x14ac:dyDescent="0.25">
      <c r="AU18232" t="s">
        <v>18246</v>
      </c>
    </row>
    <row r="18233" spans="47:47" x14ac:dyDescent="0.25">
      <c r="AU18233" t="s">
        <v>18247</v>
      </c>
    </row>
    <row r="18234" spans="47:47" x14ac:dyDescent="0.25">
      <c r="AU18234" t="s">
        <v>18248</v>
      </c>
    </row>
    <row r="18235" spans="47:47" x14ac:dyDescent="0.25">
      <c r="AU18235" t="s">
        <v>18249</v>
      </c>
    </row>
    <row r="18236" spans="47:47" x14ac:dyDescent="0.25">
      <c r="AU18236" t="s">
        <v>18250</v>
      </c>
    </row>
    <row r="18237" spans="47:47" x14ac:dyDescent="0.25">
      <c r="AU18237" t="s">
        <v>18251</v>
      </c>
    </row>
    <row r="18238" spans="47:47" x14ac:dyDescent="0.25">
      <c r="AU18238" t="s">
        <v>18252</v>
      </c>
    </row>
    <row r="18239" spans="47:47" x14ac:dyDescent="0.25">
      <c r="AU18239" t="s">
        <v>18253</v>
      </c>
    </row>
    <row r="18240" spans="47:47" x14ac:dyDescent="0.25">
      <c r="AU18240" t="s">
        <v>18254</v>
      </c>
    </row>
    <row r="18241" spans="47:47" x14ac:dyDescent="0.25">
      <c r="AU18241" t="s">
        <v>18255</v>
      </c>
    </row>
    <row r="18242" spans="47:47" x14ac:dyDescent="0.25">
      <c r="AU18242" t="s">
        <v>18256</v>
      </c>
    </row>
    <row r="18243" spans="47:47" x14ac:dyDescent="0.25">
      <c r="AU18243" t="s">
        <v>18257</v>
      </c>
    </row>
    <row r="18244" spans="47:47" x14ac:dyDescent="0.25">
      <c r="AU18244">
        <v>500</v>
      </c>
    </row>
    <row r="18245" spans="47:47" x14ac:dyDescent="0.25">
      <c r="AU18245">
        <v>501</v>
      </c>
    </row>
    <row r="18246" spans="47:47" x14ac:dyDescent="0.25">
      <c r="AU18246">
        <v>506</v>
      </c>
    </row>
    <row r="18247" spans="47:47" x14ac:dyDescent="0.25">
      <c r="AU18247">
        <v>504</v>
      </c>
    </row>
    <row r="18248" spans="47:47" x14ac:dyDescent="0.25">
      <c r="AU18248">
        <v>102006</v>
      </c>
    </row>
    <row r="18249" spans="47:47" x14ac:dyDescent="0.25">
      <c r="AU18249" t="s">
        <v>18258</v>
      </c>
    </row>
    <row r="18250" spans="47:47" x14ac:dyDescent="0.25">
      <c r="AU18250" t="s">
        <v>18259</v>
      </c>
    </row>
    <row r="18251" spans="47:47" x14ac:dyDescent="0.25">
      <c r="AU18251" t="s">
        <v>18260</v>
      </c>
    </row>
    <row r="18252" spans="47:47" x14ac:dyDescent="0.25">
      <c r="AU18252" t="s">
        <v>18261</v>
      </c>
    </row>
    <row r="18253" spans="47:47" x14ac:dyDescent="0.25">
      <c r="AU18253">
        <v>600</v>
      </c>
    </row>
    <row r="18254" spans="47:47" x14ac:dyDescent="0.25">
      <c r="AU18254">
        <v>601</v>
      </c>
    </row>
    <row r="18255" spans="47:47" x14ac:dyDescent="0.25">
      <c r="AU18255">
        <v>26266</v>
      </c>
    </row>
    <row r="18256" spans="47:47" x14ac:dyDescent="0.25">
      <c r="AU18256">
        <v>26270</v>
      </c>
    </row>
    <row r="18257" spans="47:47" x14ac:dyDescent="0.25">
      <c r="AU18257" t="s">
        <v>18262</v>
      </c>
    </row>
    <row r="18258" spans="47:47" x14ac:dyDescent="0.25">
      <c r="AU18258" t="s">
        <v>18263</v>
      </c>
    </row>
    <row r="18259" spans="47:47" x14ac:dyDescent="0.25">
      <c r="AU18259" t="s">
        <v>18264</v>
      </c>
    </row>
    <row r="18260" spans="47:47" x14ac:dyDescent="0.25">
      <c r="AU18260">
        <v>21864</v>
      </c>
    </row>
    <row r="18261" spans="47:47" x14ac:dyDescent="0.25">
      <c r="AU18261">
        <v>26268</v>
      </c>
    </row>
    <row r="18262" spans="47:47" x14ac:dyDescent="0.25">
      <c r="AU18262" t="s">
        <v>18265</v>
      </c>
    </row>
    <row r="18263" spans="47:47" x14ac:dyDescent="0.25">
      <c r="AU18263" t="s">
        <v>18266</v>
      </c>
    </row>
    <row r="18264" spans="47:47" x14ac:dyDescent="0.25">
      <c r="AU18264" t="s">
        <v>18267</v>
      </c>
    </row>
    <row r="18265" spans="47:47" x14ac:dyDescent="0.25">
      <c r="AU18265" t="s">
        <v>18268</v>
      </c>
    </row>
    <row r="18266" spans="47:47" x14ac:dyDescent="0.25">
      <c r="AU18266" t="s">
        <v>18269</v>
      </c>
    </row>
    <row r="18267" spans="47:47" x14ac:dyDescent="0.25">
      <c r="AU18267" t="s">
        <v>18270</v>
      </c>
    </row>
    <row r="18268" spans="47:47" x14ac:dyDescent="0.25">
      <c r="AU18268">
        <v>25040</v>
      </c>
    </row>
    <row r="18269" spans="47:47" x14ac:dyDescent="0.25">
      <c r="AU18269">
        <v>25045</v>
      </c>
    </row>
    <row r="18270" spans="47:47" x14ac:dyDescent="0.25">
      <c r="AU18270">
        <v>6245</v>
      </c>
    </row>
    <row r="18271" spans="47:47" x14ac:dyDescent="0.25">
      <c r="AU18271">
        <v>6244</v>
      </c>
    </row>
    <row r="18272" spans="47:47" x14ac:dyDescent="0.25">
      <c r="AU18272">
        <v>18084</v>
      </c>
    </row>
    <row r="18273" spans="47:47" x14ac:dyDescent="0.25">
      <c r="AU18273">
        <v>18081</v>
      </c>
    </row>
    <row r="18274" spans="47:47" x14ac:dyDescent="0.25">
      <c r="AU18274">
        <v>2080343</v>
      </c>
    </row>
    <row r="18275" spans="47:47" x14ac:dyDescent="0.25">
      <c r="AU18275">
        <v>3</v>
      </c>
    </row>
    <row r="18276" spans="47:47" x14ac:dyDescent="0.25">
      <c r="AU18276">
        <v>2</v>
      </c>
    </row>
    <row r="18277" spans="47:47" x14ac:dyDescent="0.25">
      <c r="AU18277">
        <v>130036</v>
      </c>
    </row>
    <row r="18278" spans="47:47" x14ac:dyDescent="0.25">
      <c r="AU18278">
        <v>172175</v>
      </c>
    </row>
    <row r="18279" spans="47:47" x14ac:dyDescent="0.25">
      <c r="AU18279">
        <v>10072</v>
      </c>
    </row>
    <row r="18280" spans="47:47" x14ac:dyDescent="0.25">
      <c r="AU18280">
        <v>130033</v>
      </c>
    </row>
    <row r="18281" spans="47:47" x14ac:dyDescent="0.25">
      <c r="AU18281">
        <v>130038</v>
      </c>
    </row>
    <row r="18282" spans="47:47" x14ac:dyDescent="0.25">
      <c r="AU18282" t="s">
        <v>18271</v>
      </c>
    </row>
    <row r="18283" spans="47:47" x14ac:dyDescent="0.25">
      <c r="AU18283" t="s">
        <v>18272</v>
      </c>
    </row>
    <row r="18284" spans="47:47" x14ac:dyDescent="0.25">
      <c r="AU18284">
        <v>20403</v>
      </c>
    </row>
    <row r="18285" spans="47:47" x14ac:dyDescent="0.25">
      <c r="AU18285">
        <v>7002</v>
      </c>
    </row>
    <row r="18286" spans="47:47" x14ac:dyDescent="0.25">
      <c r="AU18286">
        <v>7006</v>
      </c>
    </row>
    <row r="18287" spans="47:47" x14ac:dyDescent="0.25">
      <c r="AU18287" t="s">
        <v>18273</v>
      </c>
    </row>
    <row r="18288" spans="47:47" x14ac:dyDescent="0.25">
      <c r="AU18288" t="s">
        <v>18274</v>
      </c>
    </row>
    <row r="18289" spans="47:47" x14ac:dyDescent="0.25">
      <c r="AU18289" t="s">
        <v>18275</v>
      </c>
    </row>
    <row r="18290" spans="47:47" x14ac:dyDescent="0.25">
      <c r="AU18290" t="s">
        <v>18276</v>
      </c>
    </row>
    <row r="18291" spans="47:47" x14ac:dyDescent="0.25">
      <c r="AU18291" t="s">
        <v>18277</v>
      </c>
    </row>
    <row r="18292" spans="47:47" x14ac:dyDescent="0.25">
      <c r="AU18292" t="s">
        <v>18278</v>
      </c>
    </row>
    <row r="18293" spans="47:47" x14ac:dyDescent="0.25">
      <c r="AU18293" t="s">
        <v>18279</v>
      </c>
    </row>
    <row r="18294" spans="47:47" x14ac:dyDescent="0.25">
      <c r="AU18294" t="s">
        <v>18280</v>
      </c>
    </row>
    <row r="18295" spans="47:47" x14ac:dyDescent="0.25">
      <c r="AU18295" t="s">
        <v>18281</v>
      </c>
    </row>
    <row r="18296" spans="47:47" x14ac:dyDescent="0.25">
      <c r="AU18296" t="s">
        <v>18282</v>
      </c>
    </row>
    <row r="18297" spans="47:47" x14ac:dyDescent="0.25">
      <c r="AU18297" t="s">
        <v>18283</v>
      </c>
    </row>
    <row r="18298" spans="47:47" x14ac:dyDescent="0.25">
      <c r="AU18298" t="s">
        <v>18284</v>
      </c>
    </row>
    <row r="18299" spans="47:47" x14ac:dyDescent="0.25">
      <c r="AU18299">
        <v>201990</v>
      </c>
    </row>
    <row r="18300" spans="47:47" x14ac:dyDescent="0.25">
      <c r="AU18300">
        <v>201993</v>
      </c>
    </row>
    <row r="18301" spans="47:47" x14ac:dyDescent="0.25">
      <c r="AU18301">
        <v>141102</v>
      </c>
    </row>
    <row r="18302" spans="47:47" x14ac:dyDescent="0.25">
      <c r="AU18302">
        <v>9085</v>
      </c>
    </row>
    <row r="18303" spans="47:47" x14ac:dyDescent="0.25">
      <c r="AU18303">
        <v>21617</v>
      </c>
    </row>
    <row r="18304" spans="47:47" x14ac:dyDescent="0.25">
      <c r="AU18304" t="s">
        <v>18285</v>
      </c>
    </row>
    <row r="18305" spans="47:47" x14ac:dyDescent="0.25">
      <c r="AU18305" t="s">
        <v>18286</v>
      </c>
    </row>
    <row r="18306" spans="47:47" x14ac:dyDescent="0.25">
      <c r="AU18306" t="s">
        <v>18287</v>
      </c>
    </row>
    <row r="18307" spans="47:47" x14ac:dyDescent="0.25">
      <c r="AU18307" t="s">
        <v>18288</v>
      </c>
    </row>
    <row r="18308" spans="47:47" x14ac:dyDescent="0.25">
      <c r="AU18308">
        <v>919</v>
      </c>
    </row>
    <row r="18309" spans="47:47" x14ac:dyDescent="0.25">
      <c r="AU18309">
        <v>914</v>
      </c>
    </row>
    <row r="18310" spans="47:47" x14ac:dyDescent="0.25">
      <c r="AU18310">
        <v>540</v>
      </c>
    </row>
    <row r="18311" spans="47:47" x14ac:dyDescent="0.25">
      <c r="AU18311" t="s">
        <v>18289</v>
      </c>
    </row>
    <row r="18312" spans="47:47" x14ac:dyDescent="0.25">
      <c r="AU18312">
        <v>884</v>
      </c>
    </row>
    <row r="18313" spans="47:47" x14ac:dyDescent="0.25">
      <c r="AU18313">
        <v>858</v>
      </c>
    </row>
    <row r="18314" spans="47:47" x14ac:dyDescent="0.25">
      <c r="AU18314">
        <v>935008</v>
      </c>
    </row>
    <row r="18315" spans="47:47" x14ac:dyDescent="0.25">
      <c r="AU18315">
        <v>935012</v>
      </c>
    </row>
    <row r="18316" spans="47:47" x14ac:dyDescent="0.25">
      <c r="AU18316">
        <v>935002</v>
      </c>
    </row>
    <row r="18317" spans="47:47" x14ac:dyDescent="0.25">
      <c r="AU18317" t="s">
        <v>18290</v>
      </c>
    </row>
    <row r="18318" spans="47:47" x14ac:dyDescent="0.25">
      <c r="AU18318" t="s">
        <v>18291</v>
      </c>
    </row>
    <row r="18319" spans="47:47" x14ac:dyDescent="0.25">
      <c r="AU18319" t="s">
        <v>18292</v>
      </c>
    </row>
    <row r="18320" spans="47:47" x14ac:dyDescent="0.25">
      <c r="AU18320" t="s">
        <v>18293</v>
      </c>
    </row>
    <row r="18321" spans="47:47" x14ac:dyDescent="0.25">
      <c r="AU18321" t="s">
        <v>18294</v>
      </c>
    </row>
    <row r="18322" spans="47:47" x14ac:dyDescent="0.25">
      <c r="AU18322">
        <v>21747</v>
      </c>
    </row>
    <row r="18323" spans="47:47" x14ac:dyDescent="0.25">
      <c r="AU18323">
        <v>21793</v>
      </c>
    </row>
    <row r="18324" spans="47:47" x14ac:dyDescent="0.25">
      <c r="AU18324" t="s">
        <v>18295</v>
      </c>
    </row>
    <row r="18325" spans="47:47" x14ac:dyDescent="0.25">
      <c r="AU18325" t="s">
        <v>18296</v>
      </c>
    </row>
    <row r="18326" spans="47:47" x14ac:dyDescent="0.25">
      <c r="AU18326" t="s">
        <v>18297</v>
      </c>
    </row>
    <row r="18327" spans="47:47" x14ac:dyDescent="0.25">
      <c r="AU18327" t="s">
        <v>18298</v>
      </c>
    </row>
    <row r="18328" spans="47:47" x14ac:dyDescent="0.25">
      <c r="AU18328" t="s">
        <v>18299</v>
      </c>
    </row>
    <row r="18330" spans="47:47" x14ac:dyDescent="0.25">
      <c r="AU18330" t="s">
        <v>18300</v>
      </c>
    </row>
    <row r="18331" spans="47:47" x14ac:dyDescent="0.25">
      <c r="AU18331" t="s">
        <v>18301</v>
      </c>
    </row>
    <row r="18332" spans="47:47" x14ac:dyDescent="0.25">
      <c r="AU18332" t="s">
        <v>18302</v>
      </c>
    </row>
    <row r="18333" spans="47:47" x14ac:dyDescent="0.25">
      <c r="AU18333">
        <v>1010</v>
      </c>
    </row>
    <row r="18334" spans="47:47" x14ac:dyDescent="0.25">
      <c r="AU18334" t="s">
        <v>16977</v>
      </c>
    </row>
    <row r="18335" spans="47:47" x14ac:dyDescent="0.25">
      <c r="AU18335">
        <v>1008</v>
      </c>
    </row>
    <row r="18336" spans="47:47" x14ac:dyDescent="0.25">
      <c r="AU18336">
        <v>8610</v>
      </c>
    </row>
    <row r="18337" spans="47:47" x14ac:dyDescent="0.25">
      <c r="AU18337">
        <v>8620</v>
      </c>
    </row>
    <row r="18338" spans="47:47" x14ac:dyDescent="0.25">
      <c r="AU18338" t="s">
        <v>18303</v>
      </c>
    </row>
    <row r="18339" spans="47:47" x14ac:dyDescent="0.25">
      <c r="AU18339" t="s">
        <v>17189</v>
      </c>
    </row>
    <row r="18340" spans="47:47" x14ac:dyDescent="0.25">
      <c r="AU18340">
        <v>203740</v>
      </c>
    </row>
    <row r="18341" spans="47:47" x14ac:dyDescent="0.25">
      <c r="AU18341" t="s">
        <v>18304</v>
      </c>
    </row>
    <row r="18342" spans="47:47" x14ac:dyDescent="0.25">
      <c r="AU18342" t="s">
        <v>18305</v>
      </c>
    </row>
    <row r="18343" spans="47:47" x14ac:dyDescent="0.25">
      <c r="AU18343">
        <v>70260</v>
      </c>
    </row>
    <row r="18344" spans="47:47" x14ac:dyDescent="0.25">
      <c r="AU18344" t="s">
        <v>18306</v>
      </c>
    </row>
    <row r="18345" spans="47:47" x14ac:dyDescent="0.25">
      <c r="AU18345">
        <v>70254</v>
      </c>
    </row>
    <row r="18346" spans="47:47" x14ac:dyDescent="0.25">
      <c r="AU18346">
        <v>1640012</v>
      </c>
    </row>
    <row r="18347" spans="47:47" x14ac:dyDescent="0.25">
      <c r="AU18347">
        <v>1470030</v>
      </c>
    </row>
    <row r="18348" spans="47:47" x14ac:dyDescent="0.25">
      <c r="AU18348">
        <v>92024</v>
      </c>
    </row>
    <row r="18349" spans="47:47" x14ac:dyDescent="0.25">
      <c r="AU18349">
        <v>940007</v>
      </c>
    </row>
    <row r="18350" spans="47:47" x14ac:dyDescent="0.25">
      <c r="AU18350">
        <v>3412</v>
      </c>
    </row>
    <row r="18351" spans="47:47" x14ac:dyDescent="0.25">
      <c r="AU18351">
        <v>4412</v>
      </c>
    </row>
    <row r="18352" spans="47:47" x14ac:dyDescent="0.25">
      <c r="AU18352">
        <v>4413</v>
      </c>
    </row>
    <row r="18353" spans="47:47" x14ac:dyDescent="0.25">
      <c r="AU18353" t="s">
        <v>18307</v>
      </c>
    </row>
    <row r="18354" spans="47:47" x14ac:dyDescent="0.25">
      <c r="AU18354">
        <v>2365</v>
      </c>
    </row>
    <row r="18355" spans="47:47" x14ac:dyDescent="0.25">
      <c r="AU18355">
        <v>405</v>
      </c>
    </row>
    <row r="18356" spans="47:47" x14ac:dyDescent="0.25">
      <c r="AU18356">
        <v>80148</v>
      </c>
    </row>
    <row r="18357" spans="47:47" x14ac:dyDescent="0.25">
      <c r="AU18357" t="s">
        <v>18308</v>
      </c>
    </row>
    <row r="18358" spans="47:47" x14ac:dyDescent="0.25">
      <c r="AU18358">
        <v>80150</v>
      </c>
    </row>
    <row r="18359" spans="47:47" x14ac:dyDescent="0.25">
      <c r="AU18359">
        <v>644</v>
      </c>
    </row>
    <row r="18360" spans="47:47" x14ac:dyDescent="0.25">
      <c r="AU18360" t="s">
        <v>18309</v>
      </c>
    </row>
    <row r="18361" spans="47:47" x14ac:dyDescent="0.25">
      <c r="AU18361">
        <v>13003</v>
      </c>
    </row>
    <row r="18362" spans="47:47" x14ac:dyDescent="0.25">
      <c r="AU18362" t="s">
        <v>18310</v>
      </c>
    </row>
    <row r="18363" spans="47:47" x14ac:dyDescent="0.25">
      <c r="AU18363">
        <v>13033</v>
      </c>
    </row>
    <row r="18364" spans="47:47" x14ac:dyDescent="0.25">
      <c r="AU18364" t="s">
        <v>18311</v>
      </c>
    </row>
    <row r="18365" spans="47:47" x14ac:dyDescent="0.25">
      <c r="AU18365">
        <v>180</v>
      </c>
    </row>
    <row r="18366" spans="47:47" x14ac:dyDescent="0.25">
      <c r="AU18366" t="s">
        <v>18312</v>
      </c>
    </row>
    <row r="18367" spans="47:47" x14ac:dyDescent="0.25">
      <c r="AU18367">
        <v>810</v>
      </c>
    </row>
    <row r="18368" spans="47:47" x14ac:dyDescent="0.25">
      <c r="AU18368">
        <v>3060</v>
      </c>
    </row>
    <row r="18369" spans="47:47" x14ac:dyDescent="0.25">
      <c r="AU18369">
        <v>4030</v>
      </c>
    </row>
    <row r="18370" spans="47:47" x14ac:dyDescent="0.25">
      <c r="AU18370">
        <v>5100</v>
      </c>
    </row>
    <row r="18371" spans="47:47" x14ac:dyDescent="0.25">
      <c r="AU18371" t="s">
        <v>18313</v>
      </c>
    </row>
    <row r="18372" spans="47:47" x14ac:dyDescent="0.25">
      <c r="AU18372">
        <v>5400</v>
      </c>
    </row>
    <row r="18373" spans="47:47" x14ac:dyDescent="0.25">
      <c r="AU18373">
        <v>70045</v>
      </c>
    </row>
    <row r="18374" spans="47:47" x14ac:dyDescent="0.25">
      <c r="AU18374" t="s">
        <v>18314</v>
      </c>
    </row>
    <row r="18375" spans="47:47" x14ac:dyDescent="0.25">
      <c r="AU18375" t="s">
        <v>17211</v>
      </c>
    </row>
    <row r="18376" spans="47:47" x14ac:dyDescent="0.25">
      <c r="AU18376">
        <v>2005</v>
      </c>
    </row>
    <row r="18377" spans="47:47" x14ac:dyDescent="0.25">
      <c r="AU18377">
        <v>2050</v>
      </c>
    </row>
    <row r="18378" spans="47:47" x14ac:dyDescent="0.25">
      <c r="AU18378">
        <v>1126</v>
      </c>
    </row>
    <row r="18379" spans="47:47" x14ac:dyDescent="0.25">
      <c r="AU18379">
        <v>1211049</v>
      </c>
    </row>
    <row r="18380" spans="47:47" x14ac:dyDescent="0.25">
      <c r="AU18380" t="s">
        <v>18315</v>
      </c>
    </row>
    <row r="18381" spans="47:47" x14ac:dyDescent="0.25">
      <c r="AU18381">
        <v>751</v>
      </c>
    </row>
    <row r="18382" spans="47:47" x14ac:dyDescent="0.25">
      <c r="AU18382" t="s">
        <v>18316</v>
      </c>
    </row>
    <row r="18383" spans="47:47" x14ac:dyDescent="0.25">
      <c r="AU18383" t="s">
        <v>18317</v>
      </c>
    </row>
    <row r="18384" spans="47:47" x14ac:dyDescent="0.25">
      <c r="AU18384" t="s">
        <v>18318</v>
      </c>
    </row>
    <row r="18385" spans="47:47" x14ac:dyDescent="0.25">
      <c r="AU18385" t="s">
        <v>18319</v>
      </c>
    </row>
    <row r="18386" spans="47:47" x14ac:dyDescent="0.25">
      <c r="AU18386">
        <v>1020</v>
      </c>
    </row>
    <row r="18387" spans="47:47" x14ac:dyDescent="0.25">
      <c r="AU18387">
        <v>30</v>
      </c>
    </row>
    <row r="18388" spans="47:47" x14ac:dyDescent="0.25">
      <c r="AU18388">
        <v>470</v>
      </c>
    </row>
    <row r="18389" spans="47:47" x14ac:dyDescent="0.25">
      <c r="AU18389" t="s">
        <v>15965</v>
      </c>
    </row>
    <row r="18390" spans="47:47" x14ac:dyDescent="0.25">
      <c r="AU18390" t="s">
        <v>18320</v>
      </c>
    </row>
    <row r="18391" spans="47:47" x14ac:dyDescent="0.25">
      <c r="AU18391">
        <v>3010</v>
      </c>
    </row>
    <row r="18392" spans="47:47" x14ac:dyDescent="0.25">
      <c r="AU18392">
        <v>3000</v>
      </c>
    </row>
    <row r="18393" spans="47:47" x14ac:dyDescent="0.25">
      <c r="AU18393" t="s">
        <v>18321</v>
      </c>
    </row>
    <row r="18394" spans="47:47" x14ac:dyDescent="0.25">
      <c r="AU18394">
        <v>2452</v>
      </c>
    </row>
    <row r="18395" spans="47:47" x14ac:dyDescent="0.25">
      <c r="AU18395" t="s">
        <v>18322</v>
      </c>
    </row>
    <row r="18396" spans="47:47" x14ac:dyDescent="0.25">
      <c r="AU18396">
        <v>2452</v>
      </c>
    </row>
    <row r="18397" spans="47:47" x14ac:dyDescent="0.25">
      <c r="AU18397">
        <v>2422</v>
      </c>
    </row>
    <row r="18398" spans="47:47" x14ac:dyDescent="0.25">
      <c r="AU18398" t="s">
        <v>18323</v>
      </c>
    </row>
    <row r="18399" spans="47:47" x14ac:dyDescent="0.25">
      <c r="AU18399">
        <v>2942</v>
      </c>
    </row>
    <row r="18400" spans="47:47" x14ac:dyDescent="0.25">
      <c r="AU18400">
        <v>1818</v>
      </c>
    </row>
    <row r="18401" spans="47:47" x14ac:dyDescent="0.25">
      <c r="AU18401">
        <v>600</v>
      </c>
    </row>
    <row r="18402" spans="47:47" x14ac:dyDescent="0.25">
      <c r="AU18402">
        <v>2128</v>
      </c>
    </row>
    <row r="18403" spans="47:47" x14ac:dyDescent="0.25">
      <c r="AU18403">
        <v>2717</v>
      </c>
    </row>
    <row r="18404" spans="47:47" x14ac:dyDescent="0.25">
      <c r="AU18404" t="s">
        <v>18324</v>
      </c>
    </row>
    <row r="18405" spans="47:47" x14ac:dyDescent="0.25">
      <c r="AU18405" t="s">
        <v>15972</v>
      </c>
    </row>
    <row r="18406" spans="47:47" x14ac:dyDescent="0.25">
      <c r="AU18406" t="s">
        <v>18325</v>
      </c>
    </row>
    <row r="18407" spans="47:47" x14ac:dyDescent="0.25">
      <c r="AU18407">
        <v>80</v>
      </c>
    </row>
    <row r="18408" spans="47:47" x14ac:dyDescent="0.25">
      <c r="AU18408">
        <v>611</v>
      </c>
    </row>
    <row r="18409" spans="47:47" x14ac:dyDescent="0.25">
      <c r="AU18409">
        <v>2.5</v>
      </c>
    </row>
    <row r="18410" spans="47:47" x14ac:dyDescent="0.25">
      <c r="AU18410">
        <v>15</v>
      </c>
    </row>
    <row r="18411" spans="47:47" x14ac:dyDescent="0.25">
      <c r="AU18411">
        <v>650</v>
      </c>
    </row>
    <row r="18412" spans="47:47" x14ac:dyDescent="0.25">
      <c r="AU18412">
        <v>1500</v>
      </c>
    </row>
    <row r="18413" spans="47:47" x14ac:dyDescent="0.25">
      <c r="AU18413" t="s">
        <v>18326</v>
      </c>
    </row>
    <row r="18414" spans="47:47" x14ac:dyDescent="0.25">
      <c r="AU18414">
        <v>3000</v>
      </c>
    </row>
    <row r="18415" spans="47:47" x14ac:dyDescent="0.25">
      <c r="AU18415">
        <v>36</v>
      </c>
    </row>
    <row r="18416" spans="47:47" x14ac:dyDescent="0.25">
      <c r="AU18416">
        <v>4630</v>
      </c>
    </row>
    <row r="18417" spans="47:47" x14ac:dyDescent="0.25">
      <c r="AU18417">
        <v>4620</v>
      </c>
    </row>
    <row r="18418" spans="47:47" x14ac:dyDescent="0.25">
      <c r="AU18418">
        <v>742</v>
      </c>
    </row>
    <row r="18419" spans="47:47" x14ac:dyDescent="0.25">
      <c r="AU18419" t="s">
        <v>18327</v>
      </c>
    </row>
    <row r="18420" spans="47:47" x14ac:dyDescent="0.25">
      <c r="AU18420">
        <v>9033</v>
      </c>
    </row>
    <row r="18421" spans="47:47" x14ac:dyDescent="0.25">
      <c r="AU18421" t="s">
        <v>18328</v>
      </c>
    </row>
    <row r="18422" spans="47:47" x14ac:dyDescent="0.25">
      <c r="AU18422" t="s">
        <v>18329</v>
      </c>
    </row>
    <row r="18423" spans="47:47" x14ac:dyDescent="0.25">
      <c r="AU18423">
        <v>9032</v>
      </c>
    </row>
    <row r="18424" spans="47:47" x14ac:dyDescent="0.25">
      <c r="AU18424" t="s">
        <v>18330</v>
      </c>
    </row>
    <row r="18425" spans="47:47" x14ac:dyDescent="0.25">
      <c r="AU18425">
        <v>7.0155000000000003</v>
      </c>
    </row>
    <row r="18426" spans="47:47" x14ac:dyDescent="0.25">
      <c r="AU18426">
        <v>9030</v>
      </c>
    </row>
    <row r="18427" spans="47:47" x14ac:dyDescent="0.25">
      <c r="AU18427" t="s">
        <v>18331</v>
      </c>
    </row>
    <row r="18428" spans="47:47" x14ac:dyDescent="0.25">
      <c r="AU18428" t="s">
        <v>18332</v>
      </c>
    </row>
    <row r="18429" spans="47:47" x14ac:dyDescent="0.25">
      <c r="AU18429">
        <v>450</v>
      </c>
    </row>
    <row r="18430" spans="47:47" x14ac:dyDescent="0.25">
      <c r="AU18430" t="s">
        <v>17243</v>
      </c>
    </row>
    <row r="18431" spans="47:47" x14ac:dyDescent="0.25">
      <c r="AU18431">
        <v>130</v>
      </c>
    </row>
    <row r="18432" spans="47:47" x14ac:dyDescent="0.25">
      <c r="AU18432" t="s">
        <v>18333</v>
      </c>
    </row>
    <row r="18433" spans="47:47" x14ac:dyDescent="0.25">
      <c r="AU18433" t="s">
        <v>18334</v>
      </c>
    </row>
    <row r="18434" spans="47:47" x14ac:dyDescent="0.25">
      <c r="AU18434" t="s">
        <v>18335</v>
      </c>
    </row>
    <row r="18435" spans="47:47" x14ac:dyDescent="0.25">
      <c r="AU18435" t="s">
        <v>17268</v>
      </c>
    </row>
    <row r="18436" spans="47:47" x14ac:dyDescent="0.25">
      <c r="AU18436" t="s">
        <v>18336</v>
      </c>
    </row>
    <row r="18437" spans="47:47" x14ac:dyDescent="0.25">
      <c r="AU18437" t="s">
        <v>18337</v>
      </c>
    </row>
    <row r="18438" spans="47:47" x14ac:dyDescent="0.25">
      <c r="AU18438" t="s">
        <v>18338</v>
      </c>
    </row>
    <row r="18439" spans="47:47" x14ac:dyDescent="0.25">
      <c r="AU18439">
        <v>181</v>
      </c>
    </row>
    <row r="18440" spans="47:47" x14ac:dyDescent="0.25">
      <c r="AU18440">
        <v>6201</v>
      </c>
    </row>
    <row r="18441" spans="47:47" x14ac:dyDescent="0.25">
      <c r="AU18441" t="s">
        <v>18339</v>
      </c>
    </row>
    <row r="18442" spans="47:47" x14ac:dyDescent="0.25">
      <c r="AU18442">
        <v>182</v>
      </c>
    </row>
    <row r="18443" spans="47:47" x14ac:dyDescent="0.25">
      <c r="AU18443">
        <v>1003</v>
      </c>
    </row>
    <row r="18444" spans="47:47" x14ac:dyDescent="0.25">
      <c r="AU18444" t="s">
        <v>18340</v>
      </c>
    </row>
    <row r="18445" spans="47:47" x14ac:dyDescent="0.25">
      <c r="AU18445">
        <v>190</v>
      </c>
    </row>
    <row r="18446" spans="47:47" x14ac:dyDescent="0.25">
      <c r="AU18446" t="s">
        <v>18341</v>
      </c>
    </row>
    <row r="18447" spans="47:47" x14ac:dyDescent="0.25">
      <c r="AU18447" t="s">
        <v>18342</v>
      </c>
    </row>
    <row r="18448" spans="47:47" x14ac:dyDescent="0.25">
      <c r="AU18448" t="s">
        <v>18343</v>
      </c>
    </row>
    <row r="18449" spans="47:47" x14ac:dyDescent="0.25">
      <c r="AU18449" t="s">
        <v>18344</v>
      </c>
    </row>
    <row r="18450" spans="47:47" x14ac:dyDescent="0.25">
      <c r="AU18450" t="s">
        <v>18345</v>
      </c>
    </row>
    <row r="18451" spans="47:47" x14ac:dyDescent="0.25">
      <c r="AU18451">
        <v>50</v>
      </c>
    </row>
    <row r="18452" spans="47:47" x14ac:dyDescent="0.25">
      <c r="AU18452">
        <v>854</v>
      </c>
    </row>
    <row r="18453" spans="47:47" x14ac:dyDescent="0.25">
      <c r="AU18453" t="s">
        <v>18346</v>
      </c>
    </row>
    <row r="18454" spans="47:47" x14ac:dyDescent="0.25">
      <c r="AU18454" t="s">
        <v>18347</v>
      </c>
    </row>
    <row r="18455" spans="47:47" x14ac:dyDescent="0.25">
      <c r="AU18455">
        <v>132736</v>
      </c>
    </row>
    <row r="18456" spans="47:47" x14ac:dyDescent="0.25">
      <c r="AU18456">
        <v>186</v>
      </c>
    </row>
    <row r="18457" spans="47:47" x14ac:dyDescent="0.25">
      <c r="AU18457">
        <v>70013</v>
      </c>
    </row>
    <row r="18458" spans="47:47" x14ac:dyDescent="0.25">
      <c r="AU18458" t="s">
        <v>18348</v>
      </c>
    </row>
    <row r="18459" spans="47:47" x14ac:dyDescent="0.25">
      <c r="AU18459" t="s">
        <v>2410</v>
      </c>
    </row>
    <row r="18460" spans="47:47" x14ac:dyDescent="0.25">
      <c r="AU18460" t="s">
        <v>18349</v>
      </c>
    </row>
    <row r="18461" spans="47:47" x14ac:dyDescent="0.25">
      <c r="AU18461">
        <v>240</v>
      </c>
    </row>
    <row r="18462" spans="47:47" x14ac:dyDescent="0.25">
      <c r="AU18462">
        <v>804</v>
      </c>
    </row>
    <row r="18463" spans="47:47" x14ac:dyDescent="0.25">
      <c r="AU18463">
        <v>200</v>
      </c>
    </row>
    <row r="18464" spans="47:47" x14ac:dyDescent="0.25">
      <c r="AU18464">
        <v>60</v>
      </c>
    </row>
    <row r="18465" spans="47:47" x14ac:dyDescent="0.25">
      <c r="AU18465">
        <v>2020</v>
      </c>
    </row>
    <row r="18466" spans="47:47" x14ac:dyDescent="0.25">
      <c r="AU18466">
        <v>1</v>
      </c>
    </row>
    <row r="18467" spans="47:47" x14ac:dyDescent="0.25">
      <c r="AU18467" t="s">
        <v>18350</v>
      </c>
    </row>
    <row r="18468" spans="47:47" x14ac:dyDescent="0.25">
      <c r="AU18468" t="s">
        <v>17379</v>
      </c>
    </row>
    <row r="18469" spans="47:47" x14ac:dyDescent="0.25">
      <c r="AU18469">
        <v>3418</v>
      </c>
    </row>
    <row r="18470" spans="47:47" x14ac:dyDescent="0.25">
      <c r="AU18470" t="s">
        <v>18351</v>
      </c>
    </row>
    <row r="18471" spans="47:47" x14ac:dyDescent="0.25">
      <c r="AU18471">
        <v>20798</v>
      </c>
    </row>
    <row r="18472" spans="47:47" x14ac:dyDescent="0.25">
      <c r="AU18472">
        <v>64</v>
      </c>
    </row>
    <row r="18473" spans="47:47" x14ac:dyDescent="0.25">
      <c r="AU18473" t="s">
        <v>18352</v>
      </c>
    </row>
    <row r="18474" spans="47:47" x14ac:dyDescent="0.25">
      <c r="AU18474">
        <v>490</v>
      </c>
    </row>
    <row r="18475" spans="47:47" x14ac:dyDescent="0.25">
      <c r="AU18475" t="s">
        <v>18353</v>
      </c>
    </row>
    <row r="18476" spans="47:47" x14ac:dyDescent="0.25">
      <c r="AU18476">
        <v>655</v>
      </c>
    </row>
    <row r="18477" spans="47:47" x14ac:dyDescent="0.25">
      <c r="AU18477" t="s">
        <v>16079</v>
      </c>
    </row>
    <row r="18478" spans="47:47" x14ac:dyDescent="0.25">
      <c r="AU18478">
        <v>4680</v>
      </c>
    </row>
    <row r="18479" spans="47:47" x14ac:dyDescent="0.25">
      <c r="AU18479">
        <v>4600</v>
      </c>
    </row>
    <row r="18480" spans="47:47" x14ac:dyDescent="0.25">
      <c r="AU18480">
        <v>1079</v>
      </c>
    </row>
    <row r="18481" spans="47:47" x14ac:dyDescent="0.25">
      <c r="AU18481" t="s">
        <v>18354</v>
      </c>
    </row>
    <row r="18482" spans="47:47" x14ac:dyDescent="0.25">
      <c r="AU18482" t="s">
        <v>17381</v>
      </c>
    </row>
    <row r="18483" spans="47:47" x14ac:dyDescent="0.25">
      <c r="AU18483" t="s">
        <v>18355</v>
      </c>
    </row>
    <row r="18484" spans="47:47" x14ac:dyDescent="0.25">
      <c r="AU18484">
        <v>4000643</v>
      </c>
    </row>
    <row r="18485" spans="47:47" x14ac:dyDescent="0.25">
      <c r="AU18485" t="s">
        <v>17383</v>
      </c>
    </row>
    <row r="18486" spans="47:47" x14ac:dyDescent="0.25">
      <c r="AU18486" t="s">
        <v>17384</v>
      </c>
    </row>
    <row r="18487" spans="47:47" x14ac:dyDescent="0.25">
      <c r="AU18487">
        <v>4940</v>
      </c>
    </row>
    <row r="18488" spans="47:47" x14ac:dyDescent="0.25">
      <c r="AU18488" t="s">
        <v>18356</v>
      </c>
    </row>
    <row r="18489" spans="47:47" x14ac:dyDescent="0.25">
      <c r="AU18489" t="s">
        <v>18357</v>
      </c>
    </row>
    <row r="18490" spans="47:47" x14ac:dyDescent="0.25">
      <c r="AU18490">
        <v>1113025</v>
      </c>
    </row>
    <row r="18491" spans="47:47" x14ac:dyDescent="0.25">
      <c r="AU18491">
        <v>4010</v>
      </c>
    </row>
    <row r="18492" spans="47:47" x14ac:dyDescent="0.25">
      <c r="AU18492">
        <v>2562</v>
      </c>
    </row>
    <row r="18493" spans="47:47" x14ac:dyDescent="0.25">
      <c r="AU18493">
        <v>1021</v>
      </c>
    </row>
    <row r="18494" spans="47:47" x14ac:dyDescent="0.25">
      <c r="AU18494">
        <v>70</v>
      </c>
    </row>
    <row r="18495" spans="47:47" x14ac:dyDescent="0.25">
      <c r="AU18495">
        <v>2562</v>
      </c>
    </row>
    <row r="18496" spans="47:47" x14ac:dyDescent="0.25">
      <c r="AU18496" t="s">
        <v>18358</v>
      </c>
    </row>
    <row r="18497" spans="47:47" x14ac:dyDescent="0.25">
      <c r="AU18497" t="s">
        <v>18359</v>
      </c>
    </row>
    <row r="18498" spans="47:47" x14ac:dyDescent="0.25">
      <c r="AU18498" t="s">
        <v>18360</v>
      </c>
    </row>
    <row r="18499" spans="47:47" x14ac:dyDescent="0.25">
      <c r="AU18499">
        <v>130</v>
      </c>
    </row>
    <row r="18500" spans="47:47" x14ac:dyDescent="0.25">
      <c r="AU18500" t="s">
        <v>17386</v>
      </c>
    </row>
    <row r="18501" spans="47:47" x14ac:dyDescent="0.25">
      <c r="AU18501">
        <v>2070</v>
      </c>
    </row>
    <row r="18502" spans="47:47" x14ac:dyDescent="0.25">
      <c r="AU18502" t="s">
        <v>18361</v>
      </c>
    </row>
    <row r="18503" spans="47:47" x14ac:dyDescent="0.25">
      <c r="AU18503" t="s">
        <v>18362</v>
      </c>
    </row>
    <row r="18504" spans="47:47" x14ac:dyDescent="0.25">
      <c r="AU18504" t="s">
        <v>18363</v>
      </c>
    </row>
    <row r="18505" spans="47:47" x14ac:dyDescent="0.25">
      <c r="AU18505" t="s">
        <v>18364</v>
      </c>
    </row>
    <row r="18506" spans="47:47" x14ac:dyDescent="0.25">
      <c r="AU18506" t="s">
        <v>18365</v>
      </c>
    </row>
    <row r="18507" spans="47:47" x14ac:dyDescent="0.25">
      <c r="AU18507" t="s">
        <v>18366</v>
      </c>
    </row>
    <row r="18508" spans="47:47" x14ac:dyDescent="0.25">
      <c r="AU18508" t="s">
        <v>18367</v>
      </c>
    </row>
    <row r="18509" spans="47:47" x14ac:dyDescent="0.25">
      <c r="AU18509">
        <v>200</v>
      </c>
    </row>
    <row r="18510" spans="47:47" x14ac:dyDescent="0.25">
      <c r="AU18510">
        <v>100</v>
      </c>
    </row>
    <row r="18511" spans="47:47" x14ac:dyDescent="0.25">
      <c r="AU18511">
        <v>505</v>
      </c>
    </row>
    <row r="18512" spans="47:47" x14ac:dyDescent="0.25">
      <c r="AU18512" t="s">
        <v>18368</v>
      </c>
    </row>
    <row r="18513" spans="47:47" x14ac:dyDescent="0.25">
      <c r="AU18513" t="s">
        <v>18369</v>
      </c>
    </row>
    <row r="18514" spans="47:47" x14ac:dyDescent="0.25">
      <c r="AU18514">
        <v>25321</v>
      </c>
    </row>
    <row r="18515" spans="47:47" x14ac:dyDescent="0.25">
      <c r="AU18515">
        <v>552</v>
      </c>
    </row>
    <row r="18516" spans="47:47" x14ac:dyDescent="0.25">
      <c r="AU18516">
        <v>55</v>
      </c>
    </row>
    <row r="18517" spans="47:47" x14ac:dyDescent="0.25">
      <c r="AU18517" t="s">
        <v>17391</v>
      </c>
    </row>
    <row r="18518" spans="47:47" x14ac:dyDescent="0.25">
      <c r="AU18518" t="s">
        <v>17392</v>
      </c>
    </row>
    <row r="18519" spans="47:47" x14ac:dyDescent="0.25">
      <c r="AU18519" t="s">
        <v>17393</v>
      </c>
    </row>
    <row r="18520" spans="47:47" x14ac:dyDescent="0.25">
      <c r="AU18520" t="s">
        <v>18370</v>
      </c>
    </row>
    <row r="18521" spans="47:47" x14ac:dyDescent="0.25">
      <c r="AU18521" t="s">
        <v>18371</v>
      </c>
    </row>
    <row r="18522" spans="47:47" x14ac:dyDescent="0.25">
      <c r="AU18522" t="s">
        <v>18372</v>
      </c>
    </row>
    <row r="18523" spans="47:47" x14ac:dyDescent="0.25">
      <c r="AU18523" t="s">
        <v>18373</v>
      </c>
    </row>
    <row r="18524" spans="47:47" x14ac:dyDescent="0.25">
      <c r="AU18524">
        <v>413</v>
      </c>
    </row>
    <row r="18525" spans="47:47" x14ac:dyDescent="0.25">
      <c r="AU18525" t="s">
        <v>18374</v>
      </c>
    </row>
    <row r="18526" spans="47:47" x14ac:dyDescent="0.25">
      <c r="AU18526">
        <v>34</v>
      </c>
    </row>
    <row r="18527" spans="47:47" x14ac:dyDescent="0.25">
      <c r="AU18527" t="s">
        <v>18375</v>
      </c>
    </row>
    <row r="18528" spans="47:47" x14ac:dyDescent="0.25">
      <c r="AU18528">
        <v>136.023</v>
      </c>
    </row>
    <row r="18529" spans="47:47" x14ac:dyDescent="0.25">
      <c r="AU18529">
        <v>120</v>
      </c>
    </row>
    <row r="18530" spans="47:47" x14ac:dyDescent="0.25">
      <c r="AU18530">
        <v>20</v>
      </c>
    </row>
    <row r="18531" spans="47:47" x14ac:dyDescent="0.25">
      <c r="AU18531">
        <v>10</v>
      </c>
    </row>
    <row r="18532" spans="47:47" x14ac:dyDescent="0.25">
      <c r="AU18532" t="s">
        <v>18376</v>
      </c>
    </row>
    <row r="18533" spans="47:47" x14ac:dyDescent="0.25">
      <c r="AU18533" t="s">
        <v>18377</v>
      </c>
    </row>
    <row r="18534" spans="47:47" x14ac:dyDescent="0.25">
      <c r="AU18534">
        <v>700</v>
      </c>
    </row>
    <row r="18535" spans="47:47" x14ac:dyDescent="0.25">
      <c r="AU18535" t="s">
        <v>18378</v>
      </c>
    </row>
    <row r="18536" spans="47:47" x14ac:dyDescent="0.25">
      <c r="AU18536" t="s">
        <v>18379</v>
      </c>
    </row>
    <row r="18537" spans="47:47" x14ac:dyDescent="0.25">
      <c r="AU18537">
        <v>70130</v>
      </c>
    </row>
    <row r="18538" spans="47:47" x14ac:dyDescent="0.25">
      <c r="AU18538">
        <v>20930</v>
      </c>
    </row>
    <row r="18539" spans="47:47" x14ac:dyDescent="0.25">
      <c r="AU18539" t="s">
        <v>18380</v>
      </c>
    </row>
    <row r="18540" spans="47:47" x14ac:dyDescent="0.25">
      <c r="AU18540" t="s">
        <v>18381</v>
      </c>
    </row>
    <row r="18541" spans="47:47" x14ac:dyDescent="0.25">
      <c r="AU18541">
        <v>259</v>
      </c>
    </row>
    <row r="18542" spans="47:47" x14ac:dyDescent="0.25">
      <c r="AU18542">
        <v>119</v>
      </c>
    </row>
    <row r="18543" spans="47:47" x14ac:dyDescent="0.25">
      <c r="AU18543" t="s">
        <v>18382</v>
      </c>
    </row>
    <row r="18544" spans="47:47" x14ac:dyDescent="0.25">
      <c r="AU18544" t="s">
        <v>18383</v>
      </c>
    </row>
    <row r="18545" spans="47:47" x14ac:dyDescent="0.25">
      <c r="AU18545" t="s">
        <v>18384</v>
      </c>
    </row>
    <row r="18546" spans="47:47" x14ac:dyDescent="0.25">
      <c r="AU18546" t="s">
        <v>18385</v>
      </c>
    </row>
    <row r="18547" spans="47:47" x14ac:dyDescent="0.25">
      <c r="AU18547" t="s">
        <v>18386</v>
      </c>
    </row>
    <row r="18548" spans="47:47" x14ac:dyDescent="0.25">
      <c r="AU18548" t="s">
        <v>18387</v>
      </c>
    </row>
    <row r="18549" spans="47:47" x14ac:dyDescent="0.25">
      <c r="AU18549">
        <v>2.0024000000000002</v>
      </c>
    </row>
    <row r="18550" spans="47:47" x14ac:dyDescent="0.25">
      <c r="AU18550">
        <v>6512</v>
      </c>
    </row>
    <row r="18551" spans="47:47" x14ac:dyDescent="0.25">
      <c r="AU18551" t="s">
        <v>18388</v>
      </c>
    </row>
    <row r="18552" spans="47:47" x14ac:dyDescent="0.25">
      <c r="AU18552" t="s">
        <v>18389</v>
      </c>
    </row>
    <row r="18553" spans="47:47" x14ac:dyDescent="0.25">
      <c r="AU18553">
        <v>20396</v>
      </c>
    </row>
    <row r="18554" spans="47:47" x14ac:dyDescent="0.25">
      <c r="AU18554">
        <v>6511</v>
      </c>
    </row>
    <row r="18555" spans="47:47" x14ac:dyDescent="0.25">
      <c r="AU18555">
        <v>6903</v>
      </c>
    </row>
    <row r="18556" spans="47:47" x14ac:dyDescent="0.25">
      <c r="AU18556" t="s">
        <v>18390</v>
      </c>
    </row>
    <row r="18557" spans="47:47" x14ac:dyDescent="0.25">
      <c r="AU18557">
        <v>4115</v>
      </c>
    </row>
    <row r="18558" spans="47:47" x14ac:dyDescent="0.25">
      <c r="AU18558">
        <v>40101</v>
      </c>
    </row>
    <row r="18559" spans="47:47" x14ac:dyDescent="0.25">
      <c r="AU18559" t="s">
        <v>18391</v>
      </c>
    </row>
    <row r="18560" spans="47:47" x14ac:dyDescent="0.25">
      <c r="AU18560" t="s">
        <v>18392</v>
      </c>
    </row>
    <row r="18561" spans="47:47" x14ac:dyDescent="0.25">
      <c r="AU18561" t="s">
        <v>18393</v>
      </c>
    </row>
    <row r="18562" spans="47:47" x14ac:dyDescent="0.25">
      <c r="AU18562">
        <v>691002000</v>
      </c>
    </row>
    <row r="18563" spans="47:47" x14ac:dyDescent="0.25">
      <c r="AU18563" t="s">
        <v>18394</v>
      </c>
    </row>
    <row r="18564" spans="47:47" x14ac:dyDescent="0.25">
      <c r="AU18564" t="s">
        <v>18395</v>
      </c>
    </row>
    <row r="18565" spans="47:47" x14ac:dyDescent="0.25">
      <c r="AU18565">
        <v>2502</v>
      </c>
    </row>
    <row r="18566" spans="47:47" x14ac:dyDescent="0.25">
      <c r="AU18566">
        <v>160</v>
      </c>
    </row>
    <row r="18567" spans="47:47" x14ac:dyDescent="0.25">
      <c r="AU18567">
        <v>110</v>
      </c>
    </row>
    <row r="18568" spans="47:47" x14ac:dyDescent="0.25">
      <c r="AU18568">
        <v>150</v>
      </c>
    </row>
    <row r="18569" spans="47:47" x14ac:dyDescent="0.25">
      <c r="AU18569" t="s">
        <v>18396</v>
      </c>
    </row>
    <row r="18570" spans="47:47" x14ac:dyDescent="0.25">
      <c r="AU18570">
        <v>6058</v>
      </c>
    </row>
    <row r="18571" spans="47:47" x14ac:dyDescent="0.25">
      <c r="AU18571" t="s">
        <v>14755</v>
      </c>
    </row>
    <row r="18572" spans="47:47" x14ac:dyDescent="0.25">
      <c r="AU18572">
        <v>500</v>
      </c>
    </row>
    <row r="18573" spans="47:47" x14ac:dyDescent="0.25">
      <c r="AU18573">
        <v>4120</v>
      </c>
    </row>
    <row r="18574" spans="47:47" x14ac:dyDescent="0.25">
      <c r="AU18574">
        <v>250</v>
      </c>
    </row>
    <row r="18575" spans="47:47" x14ac:dyDescent="0.25">
      <c r="AU18575">
        <v>100</v>
      </c>
    </row>
    <row r="18576" spans="47:47" x14ac:dyDescent="0.25">
      <c r="AU18576">
        <v>806</v>
      </c>
    </row>
    <row r="18577" spans="47:47" x14ac:dyDescent="0.25">
      <c r="AU18577" t="s">
        <v>18397</v>
      </c>
    </row>
    <row r="18578" spans="47:47" x14ac:dyDescent="0.25">
      <c r="AU18578" t="s">
        <v>17401</v>
      </c>
    </row>
    <row r="18579" spans="47:47" x14ac:dyDescent="0.25">
      <c r="AU18579" t="s">
        <v>18398</v>
      </c>
    </row>
    <row r="18580" spans="47:47" x14ac:dyDescent="0.25">
      <c r="AU18580" t="s">
        <v>18399</v>
      </c>
    </row>
    <row r="18581" spans="47:47" x14ac:dyDescent="0.25">
      <c r="AU18581">
        <v>254</v>
      </c>
    </row>
    <row r="18582" spans="47:47" x14ac:dyDescent="0.25">
      <c r="AU18582">
        <v>122</v>
      </c>
    </row>
    <row r="18583" spans="47:47" x14ac:dyDescent="0.25">
      <c r="AU18583" t="s">
        <v>18400</v>
      </c>
    </row>
    <row r="18584" spans="47:47" x14ac:dyDescent="0.25">
      <c r="AU18584">
        <v>21</v>
      </c>
    </row>
    <row r="18585" spans="47:47" x14ac:dyDescent="0.25">
      <c r="AU18585">
        <v>6471</v>
      </c>
    </row>
    <row r="18586" spans="47:47" x14ac:dyDescent="0.25">
      <c r="AU18586">
        <v>571</v>
      </c>
    </row>
    <row r="18587" spans="47:47" x14ac:dyDescent="0.25">
      <c r="AU18587" t="s">
        <v>18401</v>
      </c>
    </row>
    <row r="18588" spans="47:47" x14ac:dyDescent="0.25">
      <c r="AU18588">
        <v>700012000</v>
      </c>
    </row>
    <row r="18589" spans="47:47" x14ac:dyDescent="0.25">
      <c r="AU18589" t="s">
        <v>18402</v>
      </c>
    </row>
    <row r="18590" spans="47:47" x14ac:dyDescent="0.25">
      <c r="AU18590">
        <v>70</v>
      </c>
    </row>
    <row r="18591" spans="47:47" x14ac:dyDescent="0.25">
      <c r="AU18591">
        <v>760</v>
      </c>
    </row>
    <row r="18592" spans="47:47" x14ac:dyDescent="0.25">
      <c r="AU18592">
        <v>1100</v>
      </c>
    </row>
    <row r="18593" spans="47:47" x14ac:dyDescent="0.25">
      <c r="AU18593">
        <v>2100</v>
      </c>
    </row>
    <row r="18594" spans="47:47" x14ac:dyDescent="0.25">
      <c r="AU18594">
        <v>8700</v>
      </c>
    </row>
    <row r="18595" spans="47:47" x14ac:dyDescent="0.25">
      <c r="AU18595" t="s">
        <v>18403</v>
      </c>
    </row>
    <row r="18596" spans="47:47" x14ac:dyDescent="0.25">
      <c r="AU18596" t="s">
        <v>18404</v>
      </c>
    </row>
    <row r="18597" spans="47:47" x14ac:dyDescent="0.25">
      <c r="AU18597" t="s">
        <v>18405</v>
      </c>
    </row>
    <row r="18598" spans="47:47" x14ac:dyDescent="0.25">
      <c r="AU18598">
        <v>452</v>
      </c>
    </row>
    <row r="18599" spans="47:47" x14ac:dyDescent="0.25">
      <c r="AU18599">
        <v>770</v>
      </c>
    </row>
    <row r="18600" spans="47:47" x14ac:dyDescent="0.25">
      <c r="AU18600">
        <v>220</v>
      </c>
    </row>
    <row r="18601" spans="47:47" x14ac:dyDescent="0.25">
      <c r="AU18601" t="s">
        <v>18406</v>
      </c>
    </row>
    <row r="18602" spans="47:47" x14ac:dyDescent="0.25">
      <c r="AU18602" t="s">
        <v>18407</v>
      </c>
    </row>
    <row r="18603" spans="47:47" x14ac:dyDescent="0.25">
      <c r="AU18603" t="s">
        <v>18408</v>
      </c>
    </row>
    <row r="18604" spans="47:47" x14ac:dyDescent="0.25">
      <c r="AU18604">
        <v>215</v>
      </c>
    </row>
    <row r="18605" spans="47:47" x14ac:dyDescent="0.25">
      <c r="AU18605" t="s">
        <v>18409</v>
      </c>
    </row>
    <row r="18606" spans="47:47" x14ac:dyDescent="0.25">
      <c r="AU18606">
        <v>225</v>
      </c>
    </row>
    <row r="18607" spans="47:47" x14ac:dyDescent="0.25">
      <c r="AU18607">
        <v>217</v>
      </c>
    </row>
    <row r="18608" spans="47:47" x14ac:dyDescent="0.25">
      <c r="AU18608" t="s">
        <v>18410</v>
      </c>
    </row>
    <row r="18609" spans="47:47" x14ac:dyDescent="0.25">
      <c r="AU18609">
        <v>1073</v>
      </c>
    </row>
    <row r="18610" spans="47:47" x14ac:dyDescent="0.25">
      <c r="AU18610" t="s">
        <v>18411</v>
      </c>
    </row>
    <row r="18611" spans="47:47" x14ac:dyDescent="0.25">
      <c r="AU18611">
        <v>3010</v>
      </c>
    </row>
    <row r="18612" spans="47:47" x14ac:dyDescent="0.25">
      <c r="AU18612">
        <v>9009</v>
      </c>
    </row>
    <row r="18613" spans="47:47" x14ac:dyDescent="0.25">
      <c r="AU18613" t="s">
        <v>18412</v>
      </c>
    </row>
    <row r="18614" spans="47:47" x14ac:dyDescent="0.25">
      <c r="AU18614" t="s">
        <v>18413</v>
      </c>
    </row>
    <row r="18615" spans="47:47" x14ac:dyDescent="0.25">
      <c r="AU18615" t="s">
        <v>18414</v>
      </c>
    </row>
    <row r="18616" spans="47:47" x14ac:dyDescent="0.25">
      <c r="AU18616" t="s">
        <v>18415</v>
      </c>
    </row>
    <row r="18617" spans="47:47" x14ac:dyDescent="0.25">
      <c r="AU18617" t="s">
        <v>18416</v>
      </c>
    </row>
    <row r="18618" spans="47:47" x14ac:dyDescent="0.25">
      <c r="AU18618">
        <v>20553</v>
      </c>
    </row>
    <row r="18619" spans="47:47" x14ac:dyDescent="0.25">
      <c r="AU18619">
        <v>21</v>
      </c>
    </row>
    <row r="18620" spans="47:47" x14ac:dyDescent="0.25">
      <c r="AU18620" t="s">
        <v>18417</v>
      </c>
    </row>
    <row r="18621" spans="47:47" x14ac:dyDescent="0.25">
      <c r="AU18621">
        <v>400</v>
      </c>
    </row>
    <row r="18622" spans="47:47" x14ac:dyDescent="0.25">
      <c r="AU18622">
        <v>18</v>
      </c>
    </row>
    <row r="18623" spans="47:47" x14ac:dyDescent="0.25">
      <c r="AU18623" t="s">
        <v>18418</v>
      </c>
    </row>
    <row r="18624" spans="47:47" x14ac:dyDescent="0.25">
      <c r="AU18624" t="s">
        <v>18419</v>
      </c>
    </row>
    <row r="18625" spans="47:47" x14ac:dyDescent="0.25">
      <c r="AU18625" t="s">
        <v>18420</v>
      </c>
    </row>
    <row r="18626" spans="47:47" x14ac:dyDescent="0.25">
      <c r="AU18626" t="s">
        <v>17405</v>
      </c>
    </row>
    <row r="18627" spans="47:47" x14ac:dyDescent="0.25">
      <c r="AU18627" t="s">
        <v>18421</v>
      </c>
    </row>
    <row r="18628" spans="47:47" x14ac:dyDescent="0.25">
      <c r="AU18628">
        <v>130</v>
      </c>
    </row>
    <row r="18629" spans="47:47" x14ac:dyDescent="0.25">
      <c r="AU18629" t="s">
        <v>18422</v>
      </c>
    </row>
    <row r="18630" spans="47:47" x14ac:dyDescent="0.25">
      <c r="AU18630" t="s">
        <v>17406</v>
      </c>
    </row>
    <row r="18631" spans="47:47" x14ac:dyDescent="0.25">
      <c r="AU18631">
        <v>890</v>
      </c>
    </row>
    <row r="18632" spans="47:47" x14ac:dyDescent="0.25">
      <c r="AU18632" t="s">
        <v>18423</v>
      </c>
    </row>
    <row r="18633" spans="47:47" x14ac:dyDescent="0.25">
      <c r="AU18633" t="s">
        <v>18424</v>
      </c>
    </row>
    <row r="18634" spans="47:47" x14ac:dyDescent="0.25">
      <c r="AU18634" t="s">
        <v>18425</v>
      </c>
    </row>
    <row r="18635" spans="47:47" x14ac:dyDescent="0.25">
      <c r="AU18635">
        <v>198</v>
      </c>
    </row>
    <row r="18636" spans="47:47" x14ac:dyDescent="0.25">
      <c r="AU18636">
        <v>263</v>
      </c>
    </row>
    <row r="18637" spans="47:47" x14ac:dyDescent="0.25">
      <c r="AU18637" t="s">
        <v>18426</v>
      </c>
    </row>
    <row r="18638" spans="47:47" x14ac:dyDescent="0.25">
      <c r="AU18638">
        <v>240</v>
      </c>
    </row>
    <row r="18639" spans="47:47" x14ac:dyDescent="0.25">
      <c r="AU18639" t="s">
        <v>18427</v>
      </c>
    </row>
    <row r="18640" spans="47:47" x14ac:dyDescent="0.25">
      <c r="AU18640" t="s">
        <v>18428</v>
      </c>
    </row>
    <row r="18641" spans="47:47" x14ac:dyDescent="0.25">
      <c r="AU18641" t="s">
        <v>18429</v>
      </c>
    </row>
    <row r="18642" spans="47:47" x14ac:dyDescent="0.25">
      <c r="AU18642">
        <v>508</v>
      </c>
    </row>
    <row r="18643" spans="47:47" x14ac:dyDescent="0.25">
      <c r="AU18643" t="s">
        <v>18430</v>
      </c>
    </row>
    <row r="18644" spans="47:47" x14ac:dyDescent="0.25">
      <c r="AU18644">
        <v>22</v>
      </c>
    </row>
    <row r="18645" spans="47:47" x14ac:dyDescent="0.25">
      <c r="AU18645">
        <v>4802</v>
      </c>
    </row>
    <row r="18646" spans="47:47" x14ac:dyDescent="0.25">
      <c r="AU18646">
        <v>4818</v>
      </c>
    </row>
    <row r="18647" spans="47:47" x14ac:dyDescent="0.25">
      <c r="AU18647" t="s">
        <v>18431</v>
      </c>
    </row>
    <row r="18648" spans="47:47" x14ac:dyDescent="0.25">
      <c r="AU18648">
        <v>3020</v>
      </c>
    </row>
    <row r="18649" spans="47:47" x14ac:dyDescent="0.25">
      <c r="AU18649">
        <v>260</v>
      </c>
    </row>
    <row r="18650" spans="47:47" x14ac:dyDescent="0.25">
      <c r="AU18650">
        <v>40</v>
      </c>
    </row>
    <row r="18651" spans="47:47" x14ac:dyDescent="0.25">
      <c r="AU18651">
        <v>50</v>
      </c>
    </row>
    <row r="18652" spans="47:47" x14ac:dyDescent="0.25">
      <c r="AU18652">
        <v>1010</v>
      </c>
    </row>
    <row r="18653" spans="47:47" x14ac:dyDescent="0.25">
      <c r="AU18653">
        <v>1000</v>
      </c>
    </row>
    <row r="18654" spans="47:47" x14ac:dyDescent="0.25">
      <c r="AU18654" t="s">
        <v>17298</v>
      </c>
    </row>
    <row r="18655" spans="47:47" x14ac:dyDescent="0.25">
      <c r="AU18655" t="s">
        <v>18432</v>
      </c>
    </row>
    <row r="18656" spans="47:47" x14ac:dyDescent="0.25">
      <c r="AU18656" t="s">
        <v>18433</v>
      </c>
    </row>
    <row r="18657" spans="47:47" x14ac:dyDescent="0.25">
      <c r="AU18657">
        <v>8009</v>
      </c>
    </row>
    <row r="18658" spans="47:47" x14ac:dyDescent="0.25">
      <c r="AU18658" t="s">
        <v>18434</v>
      </c>
    </row>
    <row r="18659" spans="47:47" x14ac:dyDescent="0.25">
      <c r="AU18659" t="s">
        <v>18435</v>
      </c>
    </row>
    <row r="18660" spans="47:47" x14ac:dyDescent="0.25">
      <c r="AU18660">
        <v>264</v>
      </c>
    </row>
    <row r="18661" spans="47:47" x14ac:dyDescent="0.25">
      <c r="AU18661">
        <v>121</v>
      </c>
    </row>
    <row r="18662" spans="47:47" x14ac:dyDescent="0.25">
      <c r="AU18662">
        <v>1134</v>
      </c>
    </row>
    <row r="18663" spans="47:47" x14ac:dyDescent="0.25">
      <c r="AU18663">
        <v>20539</v>
      </c>
    </row>
    <row r="18664" spans="47:47" x14ac:dyDescent="0.25">
      <c r="AU18664">
        <v>720</v>
      </c>
    </row>
    <row r="18665" spans="47:47" x14ac:dyDescent="0.25">
      <c r="AU18665">
        <v>760</v>
      </c>
    </row>
    <row r="18666" spans="47:47" x14ac:dyDescent="0.25">
      <c r="AU18666" t="s">
        <v>18436</v>
      </c>
    </row>
    <row r="18667" spans="47:47" x14ac:dyDescent="0.25">
      <c r="AU18667">
        <v>8350</v>
      </c>
    </row>
    <row r="18668" spans="47:47" x14ac:dyDescent="0.25">
      <c r="AU18668">
        <v>7.0175000000000001</v>
      </c>
    </row>
    <row r="18669" spans="47:47" x14ac:dyDescent="0.25">
      <c r="AU18669">
        <v>7.0167999999999999</v>
      </c>
    </row>
    <row r="18670" spans="47:47" x14ac:dyDescent="0.25">
      <c r="AU18670">
        <v>8.0078999999999994</v>
      </c>
    </row>
    <row r="18671" spans="47:47" x14ac:dyDescent="0.25">
      <c r="AU18671">
        <v>8.0076999999999998</v>
      </c>
    </row>
    <row r="18672" spans="47:47" x14ac:dyDescent="0.25">
      <c r="AU18672" t="s">
        <v>18437</v>
      </c>
    </row>
    <row r="18673" spans="47:47" x14ac:dyDescent="0.25">
      <c r="AU18673" t="s">
        <v>16231</v>
      </c>
    </row>
    <row r="18674" spans="47:47" x14ac:dyDescent="0.25">
      <c r="AU18674" t="s">
        <v>18438</v>
      </c>
    </row>
    <row r="18675" spans="47:47" x14ac:dyDescent="0.25">
      <c r="AU18675">
        <v>4190</v>
      </c>
    </row>
    <row r="18676" spans="47:47" x14ac:dyDescent="0.25">
      <c r="AU18676" t="s">
        <v>18439</v>
      </c>
    </row>
    <row r="18677" spans="47:47" x14ac:dyDescent="0.25">
      <c r="AU18677" t="s">
        <v>16232</v>
      </c>
    </row>
    <row r="18678" spans="47:47" x14ac:dyDescent="0.25">
      <c r="AU18678" t="s">
        <v>18440</v>
      </c>
    </row>
    <row r="18679" spans="47:47" x14ac:dyDescent="0.25">
      <c r="AU18679">
        <v>800001000</v>
      </c>
    </row>
    <row r="18680" spans="47:47" x14ac:dyDescent="0.25">
      <c r="AU18680" t="s">
        <v>18441</v>
      </c>
    </row>
    <row r="18681" spans="47:47" x14ac:dyDescent="0.25">
      <c r="AU18681">
        <v>4220</v>
      </c>
    </row>
    <row r="18682" spans="47:47" x14ac:dyDescent="0.25">
      <c r="AU18682">
        <v>8050</v>
      </c>
    </row>
    <row r="18683" spans="47:47" x14ac:dyDescent="0.25">
      <c r="AU18683" t="s">
        <v>18442</v>
      </c>
    </row>
    <row r="18684" spans="47:47" x14ac:dyDescent="0.25">
      <c r="AU18684" t="s">
        <v>18443</v>
      </c>
    </row>
    <row r="18685" spans="47:47" x14ac:dyDescent="0.25">
      <c r="AU18685" t="s">
        <v>18444</v>
      </c>
    </row>
    <row r="18686" spans="47:47" x14ac:dyDescent="0.25">
      <c r="AU18686" t="s">
        <v>18445</v>
      </c>
    </row>
    <row r="18687" spans="47:47" x14ac:dyDescent="0.25">
      <c r="AU18687">
        <v>9030</v>
      </c>
    </row>
    <row r="18688" spans="47:47" x14ac:dyDescent="0.25">
      <c r="AU18688">
        <v>9010</v>
      </c>
    </row>
    <row r="18689" spans="47:47" x14ac:dyDescent="0.25">
      <c r="AU18689">
        <v>9020</v>
      </c>
    </row>
    <row r="18690" spans="47:47" x14ac:dyDescent="0.25">
      <c r="AU18690">
        <v>300</v>
      </c>
    </row>
    <row r="18691" spans="47:47" x14ac:dyDescent="0.25">
      <c r="AU18691" t="s">
        <v>18446</v>
      </c>
    </row>
    <row r="18692" spans="47:47" x14ac:dyDescent="0.25">
      <c r="AU18692" t="s">
        <v>18447</v>
      </c>
    </row>
    <row r="18693" spans="47:47" x14ac:dyDescent="0.25">
      <c r="AU18693">
        <v>270</v>
      </c>
    </row>
    <row r="18694" spans="47:47" x14ac:dyDescent="0.25">
      <c r="AU18694" t="s">
        <v>18448</v>
      </c>
    </row>
    <row r="18695" spans="47:47" x14ac:dyDescent="0.25">
      <c r="AU18695">
        <v>9001</v>
      </c>
    </row>
    <row r="18696" spans="47:47" x14ac:dyDescent="0.25">
      <c r="AU18696">
        <v>300</v>
      </c>
    </row>
    <row r="18697" spans="47:47" x14ac:dyDescent="0.25">
      <c r="AU18697">
        <v>4838</v>
      </c>
    </row>
    <row r="18698" spans="47:47" x14ac:dyDescent="0.25">
      <c r="AU18698">
        <v>4898</v>
      </c>
    </row>
    <row r="18699" spans="47:47" x14ac:dyDescent="0.25">
      <c r="AU18699">
        <v>9400</v>
      </c>
    </row>
    <row r="18700" spans="47:47" x14ac:dyDescent="0.25">
      <c r="AU18700" t="s">
        <v>18449</v>
      </c>
    </row>
    <row r="18701" spans="47:47" x14ac:dyDescent="0.25">
      <c r="AU18701" t="s">
        <v>18450</v>
      </c>
    </row>
    <row r="18702" spans="47:47" x14ac:dyDescent="0.25">
      <c r="AU18702" t="s">
        <v>18451</v>
      </c>
    </row>
    <row r="18703" spans="47:47" x14ac:dyDescent="0.25">
      <c r="AU18703">
        <v>20696</v>
      </c>
    </row>
    <row r="18704" spans="47:47" x14ac:dyDescent="0.25">
      <c r="AU18704">
        <v>20613</v>
      </c>
    </row>
    <row r="18705" spans="47:47" x14ac:dyDescent="0.25">
      <c r="AU18705" t="s">
        <v>18452</v>
      </c>
    </row>
    <row r="18706" spans="47:47" x14ac:dyDescent="0.25">
      <c r="AU18706" t="s">
        <v>18453</v>
      </c>
    </row>
    <row r="18707" spans="47:47" x14ac:dyDescent="0.25">
      <c r="AU18707" t="s">
        <v>18454</v>
      </c>
    </row>
    <row r="18708" spans="47:47" x14ac:dyDescent="0.25">
      <c r="AU18708" t="s">
        <v>18455</v>
      </c>
    </row>
    <row r="18709" spans="47:47" x14ac:dyDescent="0.25">
      <c r="AU18709" t="s">
        <v>18456</v>
      </c>
    </row>
    <row r="18710" spans="47:47" x14ac:dyDescent="0.25">
      <c r="AU18710">
        <v>16</v>
      </c>
    </row>
    <row r="18711" spans="47:47" x14ac:dyDescent="0.25">
      <c r="AU18711">
        <v>10</v>
      </c>
    </row>
    <row r="18712" spans="47:47" x14ac:dyDescent="0.25">
      <c r="AU18712">
        <v>190</v>
      </c>
    </row>
    <row r="18713" spans="47:47" x14ac:dyDescent="0.25">
      <c r="AU18713">
        <v>275</v>
      </c>
    </row>
    <row r="18714" spans="47:47" x14ac:dyDescent="0.25">
      <c r="AU18714" t="s">
        <v>18457</v>
      </c>
    </row>
    <row r="18715" spans="47:47" x14ac:dyDescent="0.25">
      <c r="AU18715" t="s">
        <v>18458</v>
      </c>
    </row>
    <row r="18716" spans="47:47" x14ac:dyDescent="0.25">
      <c r="AU18716" t="s">
        <v>18459</v>
      </c>
    </row>
    <row r="18717" spans="47:47" x14ac:dyDescent="0.25">
      <c r="AU18717">
        <v>8008</v>
      </c>
    </row>
    <row r="18718" spans="47:47" x14ac:dyDescent="0.25">
      <c r="AU18718" t="s">
        <v>18460</v>
      </c>
    </row>
    <row r="18719" spans="47:47" x14ac:dyDescent="0.25">
      <c r="AU18719" t="s">
        <v>18461</v>
      </c>
    </row>
    <row r="18720" spans="47:47" x14ac:dyDescent="0.25">
      <c r="AU18720">
        <v>5030</v>
      </c>
    </row>
    <row r="18721" spans="47:47" x14ac:dyDescent="0.25">
      <c r="AU18721" t="s">
        <v>18462</v>
      </c>
    </row>
    <row r="18722" spans="47:47" x14ac:dyDescent="0.25">
      <c r="AU18722" t="s">
        <v>18463</v>
      </c>
    </row>
    <row r="18723" spans="47:47" x14ac:dyDescent="0.25">
      <c r="AU18723">
        <v>4030</v>
      </c>
    </row>
    <row r="18724" spans="47:47" x14ac:dyDescent="0.25">
      <c r="AU18724">
        <v>8009318</v>
      </c>
    </row>
    <row r="18725" spans="47:47" x14ac:dyDescent="0.25">
      <c r="AU18725" t="s">
        <v>18464</v>
      </c>
    </row>
    <row r="18726" spans="47:47" x14ac:dyDescent="0.25">
      <c r="AU18726">
        <v>2437</v>
      </c>
    </row>
    <row r="18727" spans="47:47" x14ac:dyDescent="0.25">
      <c r="AU18727">
        <v>24401</v>
      </c>
    </row>
    <row r="18728" spans="47:47" x14ac:dyDescent="0.25">
      <c r="AU18728" t="s">
        <v>18465</v>
      </c>
    </row>
    <row r="18729" spans="47:47" x14ac:dyDescent="0.25">
      <c r="AU18729" t="s">
        <v>18466</v>
      </c>
    </row>
    <row r="18730" spans="47:47" x14ac:dyDescent="0.25">
      <c r="AU18730">
        <v>252</v>
      </c>
    </row>
    <row r="18731" spans="47:47" x14ac:dyDescent="0.25">
      <c r="AU18731">
        <v>919</v>
      </c>
    </row>
    <row r="18732" spans="47:47" x14ac:dyDescent="0.25">
      <c r="AU18732">
        <v>351</v>
      </c>
    </row>
    <row r="18733" spans="47:47" x14ac:dyDescent="0.25">
      <c r="AU18733">
        <v>281</v>
      </c>
    </row>
    <row r="18734" spans="47:47" x14ac:dyDescent="0.25">
      <c r="AU18734">
        <v>330</v>
      </c>
    </row>
    <row r="18735" spans="47:47" x14ac:dyDescent="0.25">
      <c r="AU18735" t="s">
        <v>18467</v>
      </c>
    </row>
    <row r="18736" spans="47:47" x14ac:dyDescent="0.25">
      <c r="AU18736" t="s">
        <v>18468</v>
      </c>
    </row>
    <row r="18737" spans="47:47" x14ac:dyDescent="0.25">
      <c r="AU18737" t="s">
        <v>18469</v>
      </c>
    </row>
    <row r="18738" spans="47:47" x14ac:dyDescent="0.25">
      <c r="AU18738" t="s">
        <v>18470</v>
      </c>
    </row>
    <row r="18739" spans="47:47" x14ac:dyDescent="0.25">
      <c r="AU18739">
        <v>750</v>
      </c>
    </row>
    <row r="18740" spans="47:47" x14ac:dyDescent="0.25">
      <c r="AU18740" t="s">
        <v>18471</v>
      </c>
    </row>
    <row r="18741" spans="47:47" x14ac:dyDescent="0.25">
      <c r="AU18741" t="s">
        <v>18472</v>
      </c>
    </row>
    <row r="18742" spans="47:47" x14ac:dyDescent="0.25">
      <c r="AU18742" t="s">
        <v>18473</v>
      </c>
    </row>
    <row r="18743" spans="47:47" x14ac:dyDescent="0.25">
      <c r="AU18743">
        <v>20713</v>
      </c>
    </row>
    <row r="18744" spans="47:47" x14ac:dyDescent="0.25">
      <c r="AU18744">
        <v>117005</v>
      </c>
    </row>
    <row r="18745" spans="47:47" x14ac:dyDescent="0.25">
      <c r="AU18745">
        <v>20789</v>
      </c>
    </row>
    <row r="18746" spans="47:47" x14ac:dyDescent="0.25">
      <c r="AU18746">
        <v>2007</v>
      </c>
    </row>
    <row r="18747" spans="47:47" x14ac:dyDescent="0.25">
      <c r="AU18747">
        <v>2006</v>
      </c>
    </row>
    <row r="18748" spans="47:47" x14ac:dyDescent="0.25">
      <c r="AU18748">
        <v>11640</v>
      </c>
    </row>
    <row r="18749" spans="47:47" x14ac:dyDescent="0.25">
      <c r="AU18749" t="s">
        <v>16284</v>
      </c>
    </row>
    <row r="18750" spans="47:47" x14ac:dyDescent="0.25">
      <c r="AU18750">
        <v>1311022</v>
      </c>
    </row>
    <row r="18751" spans="47:47" x14ac:dyDescent="0.25">
      <c r="AU18751" t="s">
        <v>18474</v>
      </c>
    </row>
    <row r="18752" spans="47:47" x14ac:dyDescent="0.25">
      <c r="AU18752" t="s">
        <v>18475</v>
      </c>
    </row>
    <row r="18753" spans="47:47" x14ac:dyDescent="0.25">
      <c r="AU18753" t="s">
        <v>18476</v>
      </c>
    </row>
    <row r="18754" spans="47:47" x14ac:dyDescent="0.25">
      <c r="AU18754" t="s">
        <v>18477</v>
      </c>
    </row>
    <row r="18755" spans="47:47" x14ac:dyDescent="0.25">
      <c r="AU18755" t="s">
        <v>18478</v>
      </c>
    </row>
    <row r="18756" spans="47:47" x14ac:dyDescent="0.25">
      <c r="AU18756">
        <v>9120</v>
      </c>
    </row>
    <row r="18757" spans="47:47" x14ac:dyDescent="0.25">
      <c r="AU18757" t="s">
        <v>18479</v>
      </c>
    </row>
    <row r="18758" spans="47:47" x14ac:dyDescent="0.25">
      <c r="AU18758" t="s">
        <v>18480</v>
      </c>
    </row>
    <row r="18759" spans="47:47" x14ac:dyDescent="0.25">
      <c r="AU18759" t="s">
        <v>18481</v>
      </c>
    </row>
    <row r="18760" spans="47:47" x14ac:dyDescent="0.25">
      <c r="AU18760">
        <v>160</v>
      </c>
    </row>
    <row r="18761" spans="47:47" x14ac:dyDescent="0.25">
      <c r="AU18761" t="s">
        <v>18482</v>
      </c>
    </row>
    <row r="18762" spans="47:47" x14ac:dyDescent="0.25">
      <c r="AU18762">
        <v>7100</v>
      </c>
    </row>
    <row r="18763" spans="47:47" x14ac:dyDescent="0.25">
      <c r="AU18763" t="s">
        <v>18483</v>
      </c>
    </row>
    <row r="18764" spans="47:47" x14ac:dyDescent="0.25">
      <c r="AU18764">
        <v>2550</v>
      </c>
    </row>
    <row r="18765" spans="47:47" x14ac:dyDescent="0.25">
      <c r="AU18765">
        <v>10</v>
      </c>
    </row>
    <row r="18766" spans="47:47" x14ac:dyDescent="0.25">
      <c r="AU18766">
        <v>144</v>
      </c>
    </row>
    <row r="18767" spans="47:47" x14ac:dyDescent="0.25">
      <c r="AU18767">
        <v>125</v>
      </c>
    </row>
    <row r="18768" spans="47:47" x14ac:dyDescent="0.25">
      <c r="AU18768" t="s">
        <v>18484</v>
      </c>
    </row>
    <row r="18769" spans="47:47" x14ac:dyDescent="0.25">
      <c r="AU18769" t="s">
        <v>18485</v>
      </c>
    </row>
    <row r="18770" spans="47:47" x14ac:dyDescent="0.25">
      <c r="AU18770">
        <v>950</v>
      </c>
    </row>
    <row r="18771" spans="47:47" x14ac:dyDescent="0.25">
      <c r="AU18771">
        <v>11</v>
      </c>
    </row>
    <row r="18772" spans="47:47" x14ac:dyDescent="0.25">
      <c r="AU18772">
        <v>951</v>
      </c>
    </row>
    <row r="18773" spans="47:47" x14ac:dyDescent="0.25">
      <c r="AU18773">
        <v>9350</v>
      </c>
    </row>
    <row r="18774" spans="47:47" x14ac:dyDescent="0.25">
      <c r="AU18774">
        <v>952</v>
      </c>
    </row>
    <row r="18775" spans="47:47" x14ac:dyDescent="0.25">
      <c r="AU18775" t="s">
        <v>18486</v>
      </c>
    </row>
    <row r="18776" spans="47:47" x14ac:dyDescent="0.25">
      <c r="AU18776">
        <v>25101</v>
      </c>
    </row>
    <row r="18777" spans="47:47" x14ac:dyDescent="0.25">
      <c r="AU18777">
        <v>810</v>
      </c>
    </row>
    <row r="18778" spans="47:47" x14ac:dyDescent="0.25">
      <c r="AU18778" t="s">
        <v>18487</v>
      </c>
    </row>
    <row r="18779" spans="47:47" x14ac:dyDescent="0.25">
      <c r="AU18779" t="s">
        <v>17337</v>
      </c>
    </row>
    <row r="18780" spans="47:47" x14ac:dyDescent="0.25">
      <c r="AU18780" t="s">
        <v>18488</v>
      </c>
    </row>
    <row r="18781" spans="47:47" x14ac:dyDescent="0.25">
      <c r="AU18781">
        <v>1211025</v>
      </c>
    </row>
    <row r="18782" spans="47:47" x14ac:dyDescent="0.25">
      <c r="AU18782">
        <v>372</v>
      </c>
    </row>
    <row r="18783" spans="47:47" x14ac:dyDescent="0.25">
      <c r="AU18783" t="s">
        <v>18489</v>
      </c>
    </row>
    <row r="18784" spans="47:47" x14ac:dyDescent="0.25">
      <c r="AU18784" t="s">
        <v>18490</v>
      </c>
    </row>
    <row r="18785" spans="47:47" x14ac:dyDescent="0.25">
      <c r="AU18785">
        <v>4001</v>
      </c>
    </row>
    <row r="18786" spans="47:47" x14ac:dyDescent="0.25">
      <c r="AU18786">
        <v>4000</v>
      </c>
    </row>
    <row r="18787" spans="47:47" x14ac:dyDescent="0.25">
      <c r="AU18787" t="s">
        <v>18491</v>
      </c>
    </row>
    <row r="18788" spans="47:47" x14ac:dyDescent="0.25">
      <c r="AU18788">
        <v>200</v>
      </c>
    </row>
    <row r="18789" spans="47:47" x14ac:dyDescent="0.25">
      <c r="AU18789">
        <v>323</v>
      </c>
    </row>
    <row r="18790" spans="47:47" x14ac:dyDescent="0.25">
      <c r="AU18790">
        <v>401</v>
      </c>
    </row>
    <row r="18791" spans="47:47" x14ac:dyDescent="0.25">
      <c r="AU18791" t="s">
        <v>18492</v>
      </c>
    </row>
    <row r="18792" spans="47:47" x14ac:dyDescent="0.25">
      <c r="AU18792">
        <v>321</v>
      </c>
    </row>
    <row r="18793" spans="47:47" x14ac:dyDescent="0.25">
      <c r="AU18793">
        <v>60</v>
      </c>
    </row>
    <row r="18794" spans="47:47" x14ac:dyDescent="0.25">
      <c r="AU18794">
        <v>2015</v>
      </c>
    </row>
    <row r="18795" spans="47:47" x14ac:dyDescent="0.25">
      <c r="AU18795" t="s">
        <v>17341</v>
      </c>
    </row>
    <row r="18796" spans="47:47" x14ac:dyDescent="0.25">
      <c r="AU18796" t="s">
        <v>18493</v>
      </c>
    </row>
    <row r="18797" spans="47:47" x14ac:dyDescent="0.25">
      <c r="AU18797">
        <v>161</v>
      </c>
    </row>
    <row r="18798" spans="47:47" x14ac:dyDescent="0.25">
      <c r="AU18798" t="s">
        <v>18494</v>
      </c>
    </row>
    <row r="18799" spans="47:47" x14ac:dyDescent="0.25">
      <c r="AU18799" t="s">
        <v>18495</v>
      </c>
    </row>
    <row r="18800" spans="47:47" x14ac:dyDescent="0.25">
      <c r="AU18800" t="s">
        <v>18496</v>
      </c>
    </row>
    <row r="18801" spans="47:47" x14ac:dyDescent="0.25">
      <c r="AU18801" t="s">
        <v>18497</v>
      </c>
    </row>
    <row r="18802" spans="47:47" x14ac:dyDescent="0.25">
      <c r="AU18802" t="s">
        <v>18498</v>
      </c>
    </row>
    <row r="18803" spans="47:47" x14ac:dyDescent="0.25">
      <c r="AU18803">
        <v>8560</v>
      </c>
    </row>
    <row r="18804" spans="47:47" x14ac:dyDescent="0.25">
      <c r="AU18804">
        <v>21834</v>
      </c>
    </row>
    <row r="18805" spans="47:47" x14ac:dyDescent="0.25">
      <c r="AU18805">
        <v>550</v>
      </c>
    </row>
    <row r="18806" spans="47:47" x14ac:dyDescent="0.25">
      <c r="AU18806" t="s">
        <v>18499</v>
      </c>
    </row>
    <row r="18807" spans="47:47" x14ac:dyDescent="0.25">
      <c r="AU18807" t="s">
        <v>18500</v>
      </c>
    </row>
    <row r="18808" spans="47:47" x14ac:dyDescent="0.25">
      <c r="AU18808" t="s">
        <v>18501</v>
      </c>
    </row>
    <row r="18809" spans="47:47" x14ac:dyDescent="0.25">
      <c r="AU18809" t="s">
        <v>18502</v>
      </c>
    </row>
    <row r="18810" spans="47:47" x14ac:dyDescent="0.25">
      <c r="AU18810">
        <v>126</v>
      </c>
    </row>
    <row r="18811" spans="47:47" x14ac:dyDescent="0.25">
      <c r="AU18811" t="s">
        <v>18503</v>
      </c>
    </row>
    <row r="18812" spans="47:47" x14ac:dyDescent="0.25">
      <c r="AU18812" t="s">
        <v>18504</v>
      </c>
    </row>
    <row r="18813" spans="47:47" x14ac:dyDescent="0.25">
      <c r="AU18813">
        <v>7.0231000000000003</v>
      </c>
    </row>
    <row r="18814" spans="47:47" x14ac:dyDescent="0.25">
      <c r="AU18814">
        <v>131.10210000000001</v>
      </c>
    </row>
    <row r="18815" spans="47:47" x14ac:dyDescent="0.25">
      <c r="AU18815">
        <v>8.0113000000000003</v>
      </c>
    </row>
    <row r="18816" spans="47:47" x14ac:dyDescent="0.25">
      <c r="AU18816">
        <v>7.0228000000000002</v>
      </c>
    </row>
    <row r="18817" spans="47:47" x14ac:dyDescent="0.25">
      <c r="AU18817">
        <v>7.0232000000000001</v>
      </c>
    </row>
    <row r="18818" spans="47:47" x14ac:dyDescent="0.25">
      <c r="AU18818" t="s">
        <v>18505</v>
      </c>
    </row>
    <row r="18819" spans="47:47" x14ac:dyDescent="0.25">
      <c r="AU18819">
        <v>1060</v>
      </c>
    </row>
    <row r="18820" spans="47:47" x14ac:dyDescent="0.25">
      <c r="AU18820">
        <v>1070</v>
      </c>
    </row>
    <row r="18821" spans="47:47" x14ac:dyDescent="0.25">
      <c r="AU18821">
        <v>3350</v>
      </c>
    </row>
    <row r="18822" spans="47:47" x14ac:dyDescent="0.25">
      <c r="AU18822">
        <v>1211012</v>
      </c>
    </row>
    <row r="18823" spans="47:47" x14ac:dyDescent="0.25">
      <c r="AU18823">
        <v>3950</v>
      </c>
    </row>
    <row r="18824" spans="47:47" x14ac:dyDescent="0.25">
      <c r="AU18824">
        <v>3750</v>
      </c>
    </row>
    <row r="18825" spans="47:47" x14ac:dyDescent="0.25">
      <c r="AU18825" t="s">
        <v>18506</v>
      </c>
    </row>
    <row r="18826" spans="47:47" x14ac:dyDescent="0.25">
      <c r="AU18826" t="s">
        <v>18507</v>
      </c>
    </row>
    <row r="18827" spans="47:47" x14ac:dyDescent="0.25">
      <c r="AU18827" t="s">
        <v>18508</v>
      </c>
    </row>
    <row r="18828" spans="47:47" x14ac:dyDescent="0.25">
      <c r="AU18828">
        <v>180</v>
      </c>
    </row>
    <row r="18829" spans="47:47" x14ac:dyDescent="0.25">
      <c r="AU18829" t="s">
        <v>18509</v>
      </c>
    </row>
    <row r="18830" spans="47:47" x14ac:dyDescent="0.25">
      <c r="AU18830">
        <v>127</v>
      </c>
    </row>
    <row r="18831" spans="47:47" x14ac:dyDescent="0.25">
      <c r="AU18831">
        <v>525</v>
      </c>
    </row>
    <row r="18832" spans="47:47" x14ac:dyDescent="0.25">
      <c r="AU18832">
        <v>701</v>
      </c>
    </row>
    <row r="18833" spans="47:47" x14ac:dyDescent="0.25">
      <c r="AU18833">
        <v>6001</v>
      </c>
    </row>
    <row r="18834" spans="47:47" x14ac:dyDescent="0.25">
      <c r="AU18834" t="s">
        <v>18510</v>
      </c>
    </row>
    <row r="18835" spans="47:47" x14ac:dyDescent="0.25">
      <c r="AU18835" t="s">
        <v>18511</v>
      </c>
    </row>
    <row r="18837" spans="47:47" x14ac:dyDescent="0.25">
      <c r="AU18837">
        <v>50</v>
      </c>
    </row>
    <row r="18838" spans="47:47" x14ac:dyDescent="0.25">
      <c r="AU18838">
        <v>4222</v>
      </c>
    </row>
    <row r="18839" spans="47:47" x14ac:dyDescent="0.25">
      <c r="AU18839">
        <v>4852</v>
      </c>
    </row>
    <row r="18840" spans="47:47" x14ac:dyDescent="0.25">
      <c r="AU18840" t="s">
        <v>18512</v>
      </c>
    </row>
    <row r="18841" spans="47:47" x14ac:dyDescent="0.25">
      <c r="AU18841" t="s">
        <v>17369</v>
      </c>
    </row>
    <row r="18842" spans="47:47" x14ac:dyDescent="0.25">
      <c r="AU18842" t="s">
        <v>18513</v>
      </c>
    </row>
    <row r="18843" spans="47:47" x14ac:dyDescent="0.25">
      <c r="AU18843">
        <v>172</v>
      </c>
    </row>
    <row r="18845" spans="47:47" x14ac:dyDescent="0.25">
      <c r="AU18845">
        <v>481025</v>
      </c>
    </row>
    <row r="18846" spans="47:47" x14ac:dyDescent="0.25">
      <c r="AU18846">
        <v>481023</v>
      </c>
    </row>
    <row r="18847" spans="47:47" x14ac:dyDescent="0.25">
      <c r="AU18847">
        <v>493012</v>
      </c>
    </row>
    <row r="18848" spans="47:47" x14ac:dyDescent="0.25">
      <c r="AU18848">
        <v>565010</v>
      </c>
    </row>
    <row r="18849" spans="47:47" x14ac:dyDescent="0.25">
      <c r="AU18849">
        <v>920019</v>
      </c>
    </row>
    <row r="18850" spans="47:47" x14ac:dyDescent="0.25">
      <c r="AU18850">
        <v>920010</v>
      </c>
    </row>
    <row r="18851" spans="47:47" x14ac:dyDescent="0.25">
      <c r="AU18851">
        <v>20929</v>
      </c>
    </row>
    <row r="18852" spans="47:47" x14ac:dyDescent="0.25">
      <c r="AU18852">
        <v>21078</v>
      </c>
    </row>
    <row r="18853" spans="47:47" x14ac:dyDescent="0.25">
      <c r="AU18853" t="s">
        <v>15156</v>
      </c>
    </row>
    <row r="18854" spans="47:47" x14ac:dyDescent="0.25">
      <c r="AU18854">
        <v>901013</v>
      </c>
    </row>
    <row r="18855" spans="47:47" x14ac:dyDescent="0.25">
      <c r="AU18855">
        <v>98006</v>
      </c>
    </row>
    <row r="18856" spans="47:47" x14ac:dyDescent="0.25">
      <c r="AU18856">
        <v>38202</v>
      </c>
    </row>
    <row r="18857" spans="47:47" x14ac:dyDescent="0.25">
      <c r="AU18857" t="s">
        <v>18514</v>
      </c>
    </row>
    <row r="18858" spans="47:47" x14ac:dyDescent="0.25">
      <c r="AU18858" t="s">
        <v>18515</v>
      </c>
    </row>
    <row r="18859" spans="47:47" x14ac:dyDescent="0.25">
      <c r="AU18859" t="s">
        <v>18516</v>
      </c>
    </row>
    <row r="18860" spans="47:47" x14ac:dyDescent="0.25">
      <c r="AU18860">
        <v>9800</v>
      </c>
    </row>
    <row r="18861" spans="47:47" x14ac:dyDescent="0.25">
      <c r="AU18861">
        <v>5000</v>
      </c>
    </row>
    <row r="18862" spans="47:47" x14ac:dyDescent="0.25">
      <c r="AU18862">
        <v>27</v>
      </c>
    </row>
    <row r="18863" spans="47:47" x14ac:dyDescent="0.25">
      <c r="AU18863">
        <v>700</v>
      </c>
    </row>
    <row r="18864" spans="47:47" x14ac:dyDescent="0.25">
      <c r="AU18864">
        <v>3000</v>
      </c>
    </row>
    <row r="18865" spans="47:47" x14ac:dyDescent="0.25">
      <c r="AU18865">
        <v>145</v>
      </c>
    </row>
    <row r="18866" spans="47:47" x14ac:dyDescent="0.25">
      <c r="AU18866">
        <v>75</v>
      </c>
    </row>
    <row r="18867" spans="47:47" x14ac:dyDescent="0.25">
      <c r="AU18867" t="s">
        <v>17416</v>
      </c>
    </row>
    <row r="18868" spans="47:47" x14ac:dyDescent="0.25">
      <c r="AU18868" t="s">
        <v>17415</v>
      </c>
    </row>
    <row r="18869" spans="47:47" x14ac:dyDescent="0.25">
      <c r="AU18869" t="s">
        <v>17418</v>
      </c>
    </row>
    <row r="18870" spans="47:47" x14ac:dyDescent="0.25">
      <c r="AU18870" t="s">
        <v>17419</v>
      </c>
    </row>
    <row r="18871" spans="47:47" x14ac:dyDescent="0.25">
      <c r="AU18871" t="s">
        <v>18517</v>
      </c>
    </row>
    <row r="18872" spans="47:47" x14ac:dyDescent="0.25">
      <c r="AU18872">
        <v>2002</v>
      </c>
    </row>
    <row r="18873" spans="47:47" x14ac:dyDescent="0.25">
      <c r="AU18873">
        <v>6550</v>
      </c>
    </row>
    <row r="18874" spans="47:47" x14ac:dyDescent="0.25">
      <c r="AU18874">
        <v>68</v>
      </c>
    </row>
    <row r="18876" spans="47:47" x14ac:dyDescent="0.25">
      <c r="AU18876">
        <v>840</v>
      </c>
    </row>
    <row r="18877" spans="47:47" x14ac:dyDescent="0.25">
      <c r="AU18877">
        <v>550390</v>
      </c>
    </row>
    <row r="18878" spans="47:47" x14ac:dyDescent="0.25">
      <c r="AU18878">
        <v>551400</v>
      </c>
    </row>
    <row r="18879" spans="47:47" x14ac:dyDescent="0.25">
      <c r="AU18879">
        <v>390010</v>
      </c>
    </row>
    <row r="18880" spans="47:47" x14ac:dyDescent="0.25">
      <c r="AU18880">
        <v>1407</v>
      </c>
    </row>
    <row r="18881" spans="47:47" x14ac:dyDescent="0.25">
      <c r="AU18881">
        <v>1220</v>
      </c>
    </row>
    <row r="18882" spans="47:47" x14ac:dyDescent="0.25">
      <c r="AU18882">
        <v>1228</v>
      </c>
    </row>
    <row r="18883" spans="47:47" x14ac:dyDescent="0.25">
      <c r="AU18883">
        <v>380341</v>
      </c>
    </row>
    <row r="18884" spans="47:47" x14ac:dyDescent="0.25">
      <c r="AU18884" t="s">
        <v>18518</v>
      </c>
    </row>
    <row r="18885" spans="47:47" x14ac:dyDescent="0.25">
      <c r="AU18885">
        <v>1706</v>
      </c>
    </row>
    <row r="18886" spans="47:47" x14ac:dyDescent="0.25">
      <c r="AU18886">
        <v>10854</v>
      </c>
    </row>
    <row r="18887" spans="47:47" x14ac:dyDescent="0.25">
      <c r="AU18887" t="s">
        <v>18519</v>
      </c>
    </row>
    <row r="18888" spans="47:47" x14ac:dyDescent="0.25">
      <c r="AU18888" t="s">
        <v>18520</v>
      </c>
    </row>
    <row r="18889" spans="47:47" x14ac:dyDescent="0.25">
      <c r="AU18889" t="s">
        <v>18521</v>
      </c>
    </row>
    <row r="18890" spans="47:47" x14ac:dyDescent="0.25">
      <c r="AU18890" t="s">
        <v>17425</v>
      </c>
    </row>
    <row r="18891" spans="47:47" x14ac:dyDescent="0.25">
      <c r="AU18891">
        <v>1105</v>
      </c>
    </row>
    <row r="18892" spans="47:47" x14ac:dyDescent="0.25">
      <c r="AU18892">
        <v>41200</v>
      </c>
    </row>
    <row r="18893" spans="47:47" x14ac:dyDescent="0.25">
      <c r="AU18893">
        <v>1291001</v>
      </c>
    </row>
    <row r="18894" spans="47:47" x14ac:dyDescent="0.25">
      <c r="AU18894" t="s">
        <v>18522</v>
      </c>
    </row>
    <row r="18895" spans="47:47" x14ac:dyDescent="0.25">
      <c r="AU18895" t="s">
        <v>18523</v>
      </c>
    </row>
    <row r="18896" spans="47:47" x14ac:dyDescent="0.25">
      <c r="AU18896" t="s">
        <v>18524</v>
      </c>
    </row>
    <row r="18897" spans="47:47" x14ac:dyDescent="0.25">
      <c r="AU18897">
        <v>200012</v>
      </c>
    </row>
    <row r="18898" spans="47:47" x14ac:dyDescent="0.25">
      <c r="AU18898">
        <v>80233</v>
      </c>
    </row>
    <row r="18899" spans="47:47" x14ac:dyDescent="0.25">
      <c r="AU18899">
        <v>70305</v>
      </c>
    </row>
    <row r="18900" spans="47:47" x14ac:dyDescent="0.25">
      <c r="AU18900">
        <v>70304</v>
      </c>
    </row>
    <row r="18901" spans="47:47" x14ac:dyDescent="0.25">
      <c r="AU18901">
        <v>1640064</v>
      </c>
    </row>
    <row r="18902" spans="47:47" x14ac:dyDescent="0.25">
      <c r="AU18902">
        <v>1640062</v>
      </c>
    </row>
    <row r="18903" spans="47:47" x14ac:dyDescent="0.25">
      <c r="AU18903">
        <v>200016</v>
      </c>
    </row>
    <row r="18904" spans="47:47" x14ac:dyDescent="0.25">
      <c r="AU18904" t="s">
        <v>17439</v>
      </c>
    </row>
    <row r="18905" spans="47:47" x14ac:dyDescent="0.25">
      <c r="AU18905" t="s">
        <v>18525</v>
      </c>
    </row>
    <row r="18906" spans="47:47" x14ac:dyDescent="0.25">
      <c r="AU18906" t="s">
        <v>18526</v>
      </c>
    </row>
    <row r="18907" spans="47:47" x14ac:dyDescent="0.25">
      <c r="AU18907">
        <v>8031</v>
      </c>
    </row>
    <row r="18908" spans="47:47" x14ac:dyDescent="0.25">
      <c r="AU18908">
        <v>185</v>
      </c>
    </row>
    <row r="18909" spans="47:47" x14ac:dyDescent="0.25">
      <c r="AU18909" t="s">
        <v>17441</v>
      </c>
    </row>
    <row r="18910" spans="47:47" x14ac:dyDescent="0.25">
      <c r="AU18910" t="s">
        <v>17442</v>
      </c>
    </row>
    <row r="18911" spans="47:47" x14ac:dyDescent="0.25">
      <c r="AU18911">
        <v>553</v>
      </c>
    </row>
    <row r="18912" spans="47:47" x14ac:dyDescent="0.25">
      <c r="AU18912" t="s">
        <v>17444</v>
      </c>
    </row>
    <row r="18913" spans="47:47" x14ac:dyDescent="0.25">
      <c r="AU18913">
        <v>4000</v>
      </c>
    </row>
    <row r="18914" spans="47:47" x14ac:dyDescent="0.25">
      <c r="AU18914">
        <v>5000</v>
      </c>
    </row>
    <row r="18915" spans="47:47" x14ac:dyDescent="0.25">
      <c r="AU18915" t="s">
        <v>17445</v>
      </c>
    </row>
    <row r="18916" spans="47:47" x14ac:dyDescent="0.25">
      <c r="AU18916" t="s">
        <v>17446</v>
      </c>
    </row>
    <row r="18917" spans="47:47" x14ac:dyDescent="0.25">
      <c r="AU18917" t="s">
        <v>18527</v>
      </c>
    </row>
    <row r="18918" spans="47:47" x14ac:dyDescent="0.25">
      <c r="AU18918">
        <v>620</v>
      </c>
    </row>
    <row r="18919" spans="47:47" x14ac:dyDescent="0.25">
      <c r="AU18919">
        <v>600</v>
      </c>
    </row>
    <row r="18920" spans="47:47" x14ac:dyDescent="0.25">
      <c r="AU18920" t="s">
        <v>17448</v>
      </c>
    </row>
    <row r="18921" spans="47:47" x14ac:dyDescent="0.25">
      <c r="AU18921" t="s">
        <v>17449</v>
      </c>
    </row>
    <row r="18922" spans="47:47" x14ac:dyDescent="0.25">
      <c r="AU18922" t="s">
        <v>17450</v>
      </c>
    </row>
    <row r="18923" spans="47:47" x14ac:dyDescent="0.25">
      <c r="AU18923" t="s">
        <v>18528</v>
      </c>
    </row>
    <row r="18924" spans="47:47" x14ac:dyDescent="0.25">
      <c r="AU18924" t="s">
        <v>18100</v>
      </c>
    </row>
    <row r="18925" spans="47:47" x14ac:dyDescent="0.25">
      <c r="AU18925">
        <v>869</v>
      </c>
    </row>
    <row r="18926" spans="47:47" x14ac:dyDescent="0.25">
      <c r="AU18926" t="s">
        <v>17452</v>
      </c>
    </row>
    <row r="18927" spans="47:47" x14ac:dyDescent="0.25">
      <c r="AU18927" t="s">
        <v>17451</v>
      </c>
    </row>
    <row r="18928" spans="47:47" x14ac:dyDescent="0.25">
      <c r="AU18928">
        <v>4660</v>
      </c>
    </row>
    <row r="18929" spans="47:47" x14ac:dyDescent="0.25">
      <c r="AU18929">
        <v>4610</v>
      </c>
    </row>
    <row r="18930" spans="47:47" x14ac:dyDescent="0.25">
      <c r="AU18930">
        <v>4670</v>
      </c>
    </row>
    <row r="18931" spans="47:47" x14ac:dyDescent="0.25">
      <c r="AU18931" t="s">
        <v>18529</v>
      </c>
    </row>
    <row r="18932" spans="47:47" x14ac:dyDescent="0.25">
      <c r="AU18932" t="s">
        <v>18530</v>
      </c>
    </row>
    <row r="18933" spans="47:47" x14ac:dyDescent="0.25">
      <c r="AU18933" t="s">
        <v>18531</v>
      </c>
    </row>
    <row r="18934" spans="47:47" x14ac:dyDescent="0.25">
      <c r="AU18934" t="s">
        <v>18532</v>
      </c>
    </row>
    <row r="18935" spans="47:47" x14ac:dyDescent="0.25">
      <c r="AU18935" t="s">
        <v>18533</v>
      </c>
    </row>
    <row r="18936" spans="47:47" x14ac:dyDescent="0.25">
      <c r="AU18936" t="s">
        <v>18534</v>
      </c>
    </row>
    <row r="18937" spans="47:47" x14ac:dyDescent="0.25">
      <c r="AU18937">
        <v>4758</v>
      </c>
    </row>
    <row r="18938" spans="47:47" x14ac:dyDescent="0.25">
      <c r="AU18938">
        <v>3115</v>
      </c>
    </row>
    <row r="18939" spans="47:47" x14ac:dyDescent="0.25">
      <c r="AU18939" t="s">
        <v>17459</v>
      </c>
    </row>
    <row r="18940" spans="47:47" x14ac:dyDescent="0.25">
      <c r="AU18940" t="s">
        <v>17460</v>
      </c>
    </row>
    <row r="18941" spans="47:47" x14ac:dyDescent="0.25">
      <c r="AU18941">
        <v>21193</v>
      </c>
    </row>
    <row r="18942" spans="47:47" x14ac:dyDescent="0.25">
      <c r="AU18942">
        <v>21076</v>
      </c>
    </row>
    <row r="18943" spans="47:47" x14ac:dyDescent="0.25">
      <c r="AU18943">
        <v>18000</v>
      </c>
    </row>
    <row r="18944" spans="47:47" x14ac:dyDescent="0.25">
      <c r="AU18944">
        <v>14000</v>
      </c>
    </row>
    <row r="18945" spans="47:47" x14ac:dyDescent="0.25">
      <c r="AU18945">
        <v>13000</v>
      </c>
    </row>
    <row r="18946" spans="47:47" x14ac:dyDescent="0.25">
      <c r="AU18946">
        <v>21178</v>
      </c>
    </row>
    <row r="18947" spans="47:47" x14ac:dyDescent="0.25">
      <c r="AU18947">
        <v>25763</v>
      </c>
    </row>
    <row r="18948" spans="47:47" x14ac:dyDescent="0.25">
      <c r="AU18948">
        <v>21135</v>
      </c>
    </row>
    <row r="18949" spans="47:47" x14ac:dyDescent="0.25">
      <c r="AU18949">
        <v>12607</v>
      </c>
    </row>
    <row r="18950" spans="47:47" x14ac:dyDescent="0.25">
      <c r="AU18950">
        <v>3062</v>
      </c>
    </row>
    <row r="18951" spans="47:47" x14ac:dyDescent="0.25">
      <c r="AU18951">
        <v>3063</v>
      </c>
    </row>
    <row r="18952" spans="47:47" x14ac:dyDescent="0.25">
      <c r="AU18952" t="s">
        <v>18535</v>
      </c>
    </row>
    <row r="18953" spans="47:47" x14ac:dyDescent="0.25">
      <c r="AU18953">
        <v>4417</v>
      </c>
    </row>
    <row r="18954" spans="47:47" x14ac:dyDescent="0.25">
      <c r="AU18954">
        <v>4414</v>
      </c>
    </row>
    <row r="18955" spans="47:47" x14ac:dyDescent="0.25">
      <c r="AU18955">
        <v>72101</v>
      </c>
    </row>
    <row r="18956" spans="47:47" x14ac:dyDescent="0.25">
      <c r="AU18956">
        <v>465005</v>
      </c>
    </row>
    <row r="18957" spans="47:47" x14ac:dyDescent="0.25">
      <c r="AU18957">
        <v>465006</v>
      </c>
    </row>
    <row r="18958" spans="47:47" x14ac:dyDescent="0.25">
      <c r="AU18958">
        <v>465007</v>
      </c>
    </row>
    <row r="18959" spans="47:47" x14ac:dyDescent="0.25">
      <c r="AU18959">
        <v>18105</v>
      </c>
    </row>
    <row r="18960" spans="47:47" x14ac:dyDescent="0.25">
      <c r="AU18960">
        <v>18106</v>
      </c>
    </row>
    <row r="18961" spans="47:47" x14ac:dyDescent="0.25">
      <c r="AU18961">
        <v>18107</v>
      </c>
    </row>
    <row r="18962" spans="47:47" x14ac:dyDescent="0.25">
      <c r="AU18962">
        <v>996028</v>
      </c>
    </row>
    <row r="18963" spans="47:47" x14ac:dyDescent="0.25">
      <c r="AU18963">
        <v>20525</v>
      </c>
    </row>
    <row r="18964" spans="47:47" x14ac:dyDescent="0.25">
      <c r="AU18964">
        <v>20526</v>
      </c>
    </row>
    <row r="18965" spans="47:47" x14ac:dyDescent="0.25">
      <c r="AU18965">
        <v>459005</v>
      </c>
    </row>
    <row r="18966" spans="47:47" x14ac:dyDescent="0.25">
      <c r="AU18966">
        <v>459004</v>
      </c>
    </row>
    <row r="18967" spans="47:47" x14ac:dyDescent="0.25">
      <c r="AU18967">
        <v>5851</v>
      </c>
    </row>
    <row r="18968" spans="47:47" x14ac:dyDescent="0.25">
      <c r="AU18968" t="s">
        <v>17462</v>
      </c>
    </row>
    <row r="18969" spans="47:47" x14ac:dyDescent="0.25">
      <c r="AU18969" t="s">
        <v>17463</v>
      </c>
    </row>
    <row r="18970" spans="47:47" x14ac:dyDescent="0.25">
      <c r="AU18970">
        <v>410</v>
      </c>
    </row>
    <row r="18971" spans="47:47" x14ac:dyDescent="0.25">
      <c r="AU18971" t="s">
        <v>18536</v>
      </c>
    </row>
    <row r="18972" spans="47:47" x14ac:dyDescent="0.25">
      <c r="AU18972" t="s">
        <v>18537</v>
      </c>
    </row>
    <row r="18973" spans="47:47" x14ac:dyDescent="0.25">
      <c r="AU18973" t="s">
        <v>18538</v>
      </c>
    </row>
    <row r="18974" spans="47:47" x14ac:dyDescent="0.25">
      <c r="AU18974" t="s">
        <v>18539</v>
      </c>
    </row>
    <row r="18975" spans="47:47" x14ac:dyDescent="0.25">
      <c r="AU18975" t="s">
        <v>17474</v>
      </c>
    </row>
    <row r="18976" spans="47:47" x14ac:dyDescent="0.25">
      <c r="AU18976">
        <v>201420</v>
      </c>
    </row>
    <row r="18977" spans="47:47" x14ac:dyDescent="0.25">
      <c r="AU18977">
        <v>201421</v>
      </c>
    </row>
    <row r="18978" spans="47:47" x14ac:dyDescent="0.25">
      <c r="AU18978" t="s">
        <v>17475</v>
      </c>
    </row>
    <row r="18979" spans="47:47" x14ac:dyDescent="0.25">
      <c r="AU18979">
        <v>201415</v>
      </c>
    </row>
    <row r="18980" spans="47:47" x14ac:dyDescent="0.25">
      <c r="AU18980">
        <v>201412</v>
      </c>
    </row>
    <row r="18981" spans="47:47" x14ac:dyDescent="0.25">
      <c r="AU18981">
        <v>201410</v>
      </c>
    </row>
    <row r="18982" spans="47:47" x14ac:dyDescent="0.25">
      <c r="AU18982" t="s">
        <v>18540</v>
      </c>
    </row>
    <row r="18983" spans="47:47" x14ac:dyDescent="0.25">
      <c r="AU18983">
        <v>70333</v>
      </c>
    </row>
    <row r="18984" spans="47:47" x14ac:dyDescent="0.25">
      <c r="AU18984">
        <v>70336</v>
      </c>
    </row>
    <row r="18985" spans="47:47" x14ac:dyDescent="0.25">
      <c r="AU18985">
        <v>70351</v>
      </c>
    </row>
    <row r="18986" spans="47:47" x14ac:dyDescent="0.25">
      <c r="AU18986">
        <v>70355</v>
      </c>
    </row>
    <row r="18987" spans="47:47" x14ac:dyDescent="0.25">
      <c r="AU18987">
        <v>20024</v>
      </c>
    </row>
    <row r="18988" spans="47:47" x14ac:dyDescent="0.25">
      <c r="AU18988">
        <v>52847</v>
      </c>
    </row>
    <row r="18989" spans="47:47" x14ac:dyDescent="0.25">
      <c r="AU18989">
        <v>45</v>
      </c>
    </row>
    <row r="18990" spans="47:47" x14ac:dyDescent="0.25">
      <c r="AU18990" t="s">
        <v>17481</v>
      </c>
    </row>
    <row r="18991" spans="47:47" x14ac:dyDescent="0.25">
      <c r="AU18991" t="s">
        <v>18541</v>
      </c>
    </row>
    <row r="18992" spans="47:47" x14ac:dyDescent="0.25">
      <c r="AU18992" t="s">
        <v>18542</v>
      </c>
    </row>
    <row r="18993" spans="47:47" x14ac:dyDescent="0.25">
      <c r="AU18993" t="s">
        <v>18543</v>
      </c>
    </row>
    <row r="18994" spans="47:47" x14ac:dyDescent="0.25">
      <c r="AU18994" t="s">
        <v>18544</v>
      </c>
    </row>
    <row r="18995" spans="47:47" x14ac:dyDescent="0.25">
      <c r="AU18995" t="s">
        <v>17485</v>
      </c>
    </row>
    <row r="18996" spans="47:47" x14ac:dyDescent="0.25">
      <c r="AU18996" t="s">
        <v>17486</v>
      </c>
    </row>
    <row r="18997" spans="47:47" x14ac:dyDescent="0.25">
      <c r="AU18997" t="s">
        <v>18545</v>
      </c>
    </row>
    <row r="18998" spans="47:47" x14ac:dyDescent="0.25">
      <c r="AU18998" t="s">
        <v>18546</v>
      </c>
    </row>
    <row r="18999" spans="47:47" x14ac:dyDescent="0.25">
      <c r="AU18999">
        <v>1112</v>
      </c>
    </row>
    <row r="19000" spans="47:47" x14ac:dyDescent="0.25">
      <c r="AU19000">
        <v>115</v>
      </c>
    </row>
    <row r="19001" spans="47:47" x14ac:dyDescent="0.25">
      <c r="AU19001">
        <v>17</v>
      </c>
    </row>
    <row r="19002" spans="47:47" x14ac:dyDescent="0.25">
      <c r="AU19002">
        <v>15</v>
      </c>
    </row>
    <row r="19003" spans="47:47" x14ac:dyDescent="0.25">
      <c r="AU19003">
        <v>110</v>
      </c>
    </row>
    <row r="19004" spans="47:47" x14ac:dyDescent="0.25">
      <c r="AU19004" t="s">
        <v>17491</v>
      </c>
    </row>
    <row r="19005" spans="47:47" x14ac:dyDescent="0.25">
      <c r="AU19005" t="s">
        <v>17492</v>
      </c>
    </row>
    <row r="19006" spans="47:47" x14ac:dyDescent="0.25">
      <c r="AU19006" t="s">
        <v>17493</v>
      </c>
    </row>
    <row r="19007" spans="47:47" x14ac:dyDescent="0.25">
      <c r="AU19007" t="s">
        <v>18547</v>
      </c>
    </row>
    <row r="19008" spans="47:47" x14ac:dyDescent="0.25">
      <c r="AU19008">
        <v>346</v>
      </c>
    </row>
    <row r="19009" spans="47:47" x14ac:dyDescent="0.25">
      <c r="AU19009">
        <v>3500</v>
      </c>
    </row>
    <row r="19010" spans="47:47" x14ac:dyDescent="0.25">
      <c r="AU19010" t="s">
        <v>17494</v>
      </c>
    </row>
    <row r="19011" spans="47:47" x14ac:dyDescent="0.25">
      <c r="AU19011" t="s">
        <v>17495</v>
      </c>
    </row>
    <row r="19012" spans="47:47" x14ac:dyDescent="0.25">
      <c r="AU19012">
        <v>21239</v>
      </c>
    </row>
    <row r="19013" spans="47:47" x14ac:dyDescent="0.25">
      <c r="AU19013">
        <v>430</v>
      </c>
    </row>
    <row r="19014" spans="47:47" x14ac:dyDescent="0.25">
      <c r="AU19014">
        <v>7250</v>
      </c>
    </row>
    <row r="19015" spans="47:47" x14ac:dyDescent="0.25">
      <c r="AU19015">
        <v>240</v>
      </c>
    </row>
    <row r="19016" spans="47:47" x14ac:dyDescent="0.25">
      <c r="AU19016">
        <v>250</v>
      </c>
    </row>
    <row r="19018" spans="47:47" x14ac:dyDescent="0.25">
      <c r="AU19018" t="s">
        <v>18548</v>
      </c>
    </row>
    <row r="19019" spans="47:47" x14ac:dyDescent="0.25">
      <c r="AU19019" t="s">
        <v>18549</v>
      </c>
    </row>
    <row r="19020" spans="47:47" x14ac:dyDescent="0.25">
      <c r="AU19020" t="s">
        <v>18550</v>
      </c>
    </row>
    <row r="19021" spans="47:47" x14ac:dyDescent="0.25">
      <c r="AU19021" t="s">
        <v>18551</v>
      </c>
    </row>
    <row r="19022" spans="47:47" x14ac:dyDescent="0.25">
      <c r="AU19022" t="s">
        <v>18552</v>
      </c>
    </row>
    <row r="19023" spans="47:47" x14ac:dyDescent="0.25">
      <c r="AU19023" t="s">
        <v>18553</v>
      </c>
    </row>
    <row r="19024" spans="47:47" x14ac:dyDescent="0.25">
      <c r="AU19024" t="s">
        <v>18554</v>
      </c>
    </row>
    <row r="19025" spans="47:47" x14ac:dyDescent="0.25">
      <c r="AU19025" t="s">
        <v>18555</v>
      </c>
    </row>
    <row r="19026" spans="47:47" x14ac:dyDescent="0.25">
      <c r="AU19026">
        <v>240</v>
      </c>
    </row>
    <row r="19027" spans="47:47" x14ac:dyDescent="0.25">
      <c r="AU19027">
        <v>21285</v>
      </c>
    </row>
    <row r="19028" spans="47:47" x14ac:dyDescent="0.25">
      <c r="AU19028">
        <v>21284</v>
      </c>
    </row>
    <row r="19029" spans="47:47" x14ac:dyDescent="0.25">
      <c r="AU19029" t="s">
        <v>18556</v>
      </c>
    </row>
    <row r="19030" spans="47:47" x14ac:dyDescent="0.25">
      <c r="AU19030">
        <v>2650</v>
      </c>
    </row>
    <row r="19031" spans="47:47" x14ac:dyDescent="0.25">
      <c r="AU19031">
        <v>2950</v>
      </c>
    </row>
    <row r="19032" spans="47:47" x14ac:dyDescent="0.25">
      <c r="AU19032" t="s">
        <v>18557</v>
      </c>
    </row>
    <row r="19033" spans="47:47" x14ac:dyDescent="0.25">
      <c r="AU19033" t="s">
        <v>17517</v>
      </c>
    </row>
    <row r="19034" spans="47:47" x14ac:dyDescent="0.25">
      <c r="AU19034">
        <v>1640125</v>
      </c>
    </row>
    <row r="19035" spans="47:47" x14ac:dyDescent="0.25">
      <c r="AU19035" t="s">
        <v>17518</v>
      </c>
    </row>
    <row r="19037" spans="47:47" x14ac:dyDescent="0.25">
      <c r="AU19037">
        <v>415</v>
      </c>
    </row>
    <row r="19038" spans="47:47" x14ac:dyDescent="0.25">
      <c r="AU19038">
        <v>450</v>
      </c>
    </row>
    <row r="19039" spans="47:47" x14ac:dyDescent="0.25">
      <c r="AU19039">
        <v>520</v>
      </c>
    </row>
    <row r="19040" spans="47:47" x14ac:dyDescent="0.25">
      <c r="AU19040" t="s">
        <v>18558</v>
      </c>
    </row>
    <row r="19041" spans="47:47" x14ac:dyDescent="0.25">
      <c r="AU19041">
        <v>270</v>
      </c>
    </row>
    <row r="19042" spans="47:47" x14ac:dyDescent="0.25">
      <c r="AU19042">
        <v>21279</v>
      </c>
    </row>
    <row r="19043" spans="47:47" x14ac:dyDescent="0.25">
      <c r="AU19043">
        <v>200031</v>
      </c>
    </row>
    <row r="19044" spans="47:47" x14ac:dyDescent="0.25">
      <c r="AU19044">
        <v>1640143</v>
      </c>
    </row>
    <row r="19045" spans="47:47" x14ac:dyDescent="0.25">
      <c r="AU19045">
        <v>1640140</v>
      </c>
    </row>
    <row r="19046" spans="47:47" x14ac:dyDescent="0.25">
      <c r="AU19046">
        <v>960046</v>
      </c>
    </row>
    <row r="19047" spans="47:47" x14ac:dyDescent="0.25">
      <c r="AU19047">
        <v>960040</v>
      </c>
    </row>
    <row r="19048" spans="47:47" x14ac:dyDescent="0.25">
      <c r="AU19048">
        <v>970065</v>
      </c>
    </row>
    <row r="19049" spans="47:47" x14ac:dyDescent="0.25">
      <c r="AU19049">
        <v>970060</v>
      </c>
    </row>
    <row r="19050" spans="47:47" x14ac:dyDescent="0.25">
      <c r="AU19050">
        <v>1290087</v>
      </c>
    </row>
    <row r="19051" spans="47:47" x14ac:dyDescent="0.25">
      <c r="AU19051">
        <v>70388</v>
      </c>
    </row>
    <row r="19052" spans="47:47" x14ac:dyDescent="0.25">
      <c r="AU19052">
        <v>70387</v>
      </c>
    </row>
    <row r="19053" spans="47:47" x14ac:dyDescent="0.25">
      <c r="AU19053">
        <v>2</v>
      </c>
    </row>
    <row r="19054" spans="47:47" x14ac:dyDescent="0.25">
      <c r="AU19054" t="s">
        <v>17521</v>
      </c>
    </row>
    <row r="19055" spans="47:47" x14ac:dyDescent="0.25">
      <c r="AU19055" t="s">
        <v>17522</v>
      </c>
    </row>
    <row r="19056" spans="47:47" x14ac:dyDescent="0.25">
      <c r="AU19056" t="s">
        <v>17523</v>
      </c>
    </row>
    <row r="19057" spans="47:47" x14ac:dyDescent="0.25">
      <c r="AU19057" t="s">
        <v>18559</v>
      </c>
    </row>
    <row r="19058" spans="47:47" x14ac:dyDescent="0.25">
      <c r="AU19058" t="s">
        <v>18560</v>
      </c>
    </row>
    <row r="19059" spans="47:47" x14ac:dyDescent="0.25">
      <c r="AU19059">
        <v>19000</v>
      </c>
    </row>
    <row r="19060" spans="47:47" x14ac:dyDescent="0.25">
      <c r="AU19060">
        <v>23000</v>
      </c>
    </row>
    <row r="19061" spans="47:47" x14ac:dyDescent="0.25">
      <c r="AU19061">
        <v>36000</v>
      </c>
    </row>
    <row r="19062" spans="47:47" x14ac:dyDescent="0.25">
      <c r="AU19062">
        <v>300</v>
      </c>
    </row>
    <row r="19063" spans="47:47" x14ac:dyDescent="0.25">
      <c r="AU19063">
        <v>310</v>
      </c>
    </row>
    <row r="19064" spans="47:47" x14ac:dyDescent="0.25">
      <c r="AU19064" t="s">
        <v>18561</v>
      </c>
    </row>
    <row r="19065" spans="47:47" x14ac:dyDescent="0.25">
      <c r="AU19065">
        <v>7450</v>
      </c>
    </row>
    <row r="19066" spans="47:47" x14ac:dyDescent="0.25">
      <c r="AU19066">
        <v>600</v>
      </c>
    </row>
    <row r="19067" spans="47:47" x14ac:dyDescent="0.25">
      <c r="AU19067" t="s">
        <v>18562</v>
      </c>
    </row>
    <row r="19068" spans="47:47" x14ac:dyDescent="0.25">
      <c r="AU19068" t="s">
        <v>18563</v>
      </c>
    </row>
    <row r="19069" spans="47:47" x14ac:dyDescent="0.25">
      <c r="AU19069" t="s">
        <v>18564</v>
      </c>
    </row>
    <row r="19070" spans="47:47" x14ac:dyDescent="0.25">
      <c r="AU19070" t="s">
        <v>18565</v>
      </c>
    </row>
    <row r="19071" spans="47:47" x14ac:dyDescent="0.25">
      <c r="AU19071" t="s">
        <v>18566</v>
      </c>
    </row>
    <row r="19072" spans="47:47" x14ac:dyDescent="0.25">
      <c r="AU19072" t="s">
        <v>18567</v>
      </c>
    </row>
    <row r="19073" spans="47:47" x14ac:dyDescent="0.25">
      <c r="AU19073" t="s">
        <v>18568</v>
      </c>
    </row>
    <row r="19074" spans="47:47" x14ac:dyDescent="0.25">
      <c r="AU19074" t="s">
        <v>18569</v>
      </c>
    </row>
    <row r="19075" spans="47:47" x14ac:dyDescent="0.25">
      <c r="AU19075" t="s">
        <v>18570</v>
      </c>
    </row>
    <row r="19076" spans="47:47" x14ac:dyDescent="0.25">
      <c r="AU19076" t="s">
        <v>18571</v>
      </c>
    </row>
    <row r="19077" spans="47:47" x14ac:dyDescent="0.25">
      <c r="AU19077" t="s">
        <v>18572</v>
      </c>
    </row>
    <row r="19078" spans="47:47" x14ac:dyDescent="0.25">
      <c r="AU19078" t="s">
        <v>18573</v>
      </c>
    </row>
    <row r="19079" spans="47:47" x14ac:dyDescent="0.25">
      <c r="AU19079" t="s">
        <v>18574</v>
      </c>
    </row>
    <row r="19080" spans="47:47" x14ac:dyDescent="0.25">
      <c r="AU19080" t="s">
        <v>18575</v>
      </c>
    </row>
    <row r="19081" spans="47:47" x14ac:dyDescent="0.25">
      <c r="AU19081" t="s">
        <v>18576</v>
      </c>
    </row>
    <row r="19082" spans="47:47" x14ac:dyDescent="0.25">
      <c r="AU19082" t="s">
        <v>18577</v>
      </c>
    </row>
    <row r="19083" spans="47:47" x14ac:dyDescent="0.25">
      <c r="AU19083" t="s">
        <v>18578</v>
      </c>
    </row>
    <row r="19084" spans="47:47" x14ac:dyDescent="0.25">
      <c r="AU19084" t="s">
        <v>17550</v>
      </c>
    </row>
    <row r="19085" spans="47:47" x14ac:dyDescent="0.25">
      <c r="AU19085" t="s">
        <v>17551</v>
      </c>
    </row>
    <row r="19086" spans="47:47" x14ac:dyDescent="0.25">
      <c r="AU19086">
        <v>21316</v>
      </c>
    </row>
    <row r="19087" spans="47:47" x14ac:dyDescent="0.25">
      <c r="AU19087" t="s">
        <v>18579</v>
      </c>
    </row>
    <row r="19088" spans="47:47" x14ac:dyDescent="0.25">
      <c r="AU19088" t="s">
        <v>18580</v>
      </c>
    </row>
    <row r="19089" spans="47:47" x14ac:dyDescent="0.25">
      <c r="AU19089">
        <v>290</v>
      </c>
    </row>
    <row r="19090" spans="47:47" x14ac:dyDescent="0.25">
      <c r="AU19090" t="s">
        <v>17561</v>
      </c>
    </row>
    <row r="19091" spans="47:47" x14ac:dyDescent="0.25">
      <c r="AU19091" t="s">
        <v>17562</v>
      </c>
    </row>
    <row r="19092" spans="47:47" x14ac:dyDescent="0.25">
      <c r="AU19092" t="s">
        <v>17556</v>
      </c>
    </row>
    <row r="19093" spans="47:47" x14ac:dyDescent="0.25">
      <c r="AU19093">
        <v>1000</v>
      </c>
    </row>
    <row r="19094" spans="47:47" x14ac:dyDescent="0.25">
      <c r="AU19094">
        <v>503</v>
      </c>
    </row>
    <row r="19095" spans="47:47" x14ac:dyDescent="0.25">
      <c r="AU19095">
        <v>556</v>
      </c>
    </row>
    <row r="19096" spans="47:47" x14ac:dyDescent="0.25">
      <c r="AU19096">
        <v>673</v>
      </c>
    </row>
    <row r="19097" spans="47:47" x14ac:dyDescent="0.25">
      <c r="AU19097" t="s">
        <v>17565</v>
      </c>
    </row>
    <row r="19098" spans="47:47" x14ac:dyDescent="0.25">
      <c r="AU19098">
        <v>940</v>
      </c>
    </row>
    <row r="19099" spans="47:47" x14ac:dyDescent="0.25">
      <c r="AU19099">
        <v>910</v>
      </c>
    </row>
    <row r="19100" spans="47:47" x14ac:dyDescent="0.25">
      <c r="AU19100">
        <v>600</v>
      </c>
    </row>
    <row r="19101" spans="47:47" x14ac:dyDescent="0.25">
      <c r="AU19101">
        <v>70413</v>
      </c>
    </row>
    <row r="19102" spans="47:47" x14ac:dyDescent="0.25">
      <c r="AU19102">
        <v>70414</v>
      </c>
    </row>
    <row r="19103" spans="47:47" x14ac:dyDescent="0.25">
      <c r="AU19103">
        <v>1640161</v>
      </c>
    </row>
    <row r="19104" spans="47:47" x14ac:dyDescent="0.25">
      <c r="AU19104">
        <v>80332</v>
      </c>
    </row>
    <row r="19105" spans="47:47" x14ac:dyDescent="0.25">
      <c r="AU19105">
        <v>80334</v>
      </c>
    </row>
    <row r="19106" spans="47:47" x14ac:dyDescent="0.25">
      <c r="AU19106">
        <v>230</v>
      </c>
    </row>
    <row r="19107" spans="47:47" x14ac:dyDescent="0.25">
      <c r="AU19107">
        <v>60</v>
      </c>
    </row>
    <row r="19108" spans="47:47" x14ac:dyDescent="0.25">
      <c r="AU19108">
        <v>1260</v>
      </c>
    </row>
    <row r="19109" spans="47:47" x14ac:dyDescent="0.25">
      <c r="AU19109" t="s">
        <v>18581</v>
      </c>
    </row>
    <row r="19110" spans="47:47" x14ac:dyDescent="0.25">
      <c r="AU19110">
        <v>624</v>
      </c>
    </row>
    <row r="19111" spans="47:47" x14ac:dyDescent="0.25">
      <c r="AU19111">
        <v>504</v>
      </c>
    </row>
    <row r="19112" spans="47:47" x14ac:dyDescent="0.25">
      <c r="AU19112">
        <v>501</v>
      </c>
    </row>
    <row r="19113" spans="47:47" x14ac:dyDescent="0.25">
      <c r="AU19113">
        <v>593</v>
      </c>
    </row>
    <row r="19114" spans="47:47" x14ac:dyDescent="0.25">
      <c r="AU19114">
        <v>595</v>
      </c>
    </row>
    <row r="19115" spans="47:47" x14ac:dyDescent="0.25">
      <c r="AU19115" t="s">
        <v>18582</v>
      </c>
    </row>
    <row r="19116" spans="47:47" x14ac:dyDescent="0.25">
      <c r="AU19116" t="s">
        <v>17566</v>
      </c>
    </row>
    <row r="19117" spans="47:47" x14ac:dyDescent="0.25">
      <c r="AU19117" t="s">
        <v>18583</v>
      </c>
    </row>
    <row r="19118" spans="47:47" x14ac:dyDescent="0.25">
      <c r="AU19118">
        <v>6030</v>
      </c>
    </row>
    <row r="19119" spans="47:47" x14ac:dyDescent="0.25">
      <c r="AU19119">
        <v>351979</v>
      </c>
    </row>
    <row r="19120" spans="47:47" x14ac:dyDescent="0.25">
      <c r="AU19120" t="s">
        <v>18584</v>
      </c>
    </row>
    <row r="19121" spans="47:47" x14ac:dyDescent="0.25">
      <c r="AU19121" t="s">
        <v>17567</v>
      </c>
    </row>
    <row r="19122" spans="47:47" x14ac:dyDescent="0.25">
      <c r="AU19122" t="s">
        <v>18585</v>
      </c>
    </row>
    <row r="19123" spans="47:47" x14ac:dyDescent="0.25">
      <c r="AU19123" t="s">
        <v>16632</v>
      </c>
    </row>
    <row r="19124" spans="47:47" x14ac:dyDescent="0.25">
      <c r="AU19124" t="s">
        <v>18586</v>
      </c>
    </row>
    <row r="19125" spans="47:47" x14ac:dyDescent="0.25">
      <c r="AU19125" t="s">
        <v>17565</v>
      </c>
    </row>
    <row r="19126" spans="47:47" x14ac:dyDescent="0.25">
      <c r="AU19126">
        <v>600</v>
      </c>
    </row>
    <row r="19127" spans="47:47" x14ac:dyDescent="0.25">
      <c r="AU19127">
        <v>2503</v>
      </c>
    </row>
    <row r="19128" spans="47:47" x14ac:dyDescent="0.25">
      <c r="AU19128">
        <v>2501</v>
      </c>
    </row>
    <row r="19129" spans="47:47" x14ac:dyDescent="0.25">
      <c r="AU19129" t="s">
        <v>18587</v>
      </c>
    </row>
    <row r="19130" spans="47:47" x14ac:dyDescent="0.25">
      <c r="AU19130" t="s">
        <v>18588</v>
      </c>
    </row>
    <row r="19131" spans="47:47" x14ac:dyDescent="0.25">
      <c r="AU19131">
        <v>5200</v>
      </c>
    </row>
    <row r="19132" spans="47:47" x14ac:dyDescent="0.25">
      <c r="AU19132">
        <v>6000</v>
      </c>
    </row>
    <row r="19133" spans="47:47" x14ac:dyDescent="0.25">
      <c r="AU19133">
        <v>310</v>
      </c>
    </row>
    <row r="19134" spans="47:47" x14ac:dyDescent="0.25">
      <c r="AU19134" t="s">
        <v>18589</v>
      </c>
    </row>
    <row r="19135" spans="47:47" x14ac:dyDescent="0.25">
      <c r="AU19135" t="s">
        <v>18590</v>
      </c>
    </row>
    <row r="19136" spans="47:47" x14ac:dyDescent="0.25">
      <c r="AU19136" t="s">
        <v>18591</v>
      </c>
    </row>
    <row r="19137" spans="47:47" x14ac:dyDescent="0.25">
      <c r="AU19137" t="s">
        <v>18592</v>
      </c>
    </row>
    <row r="19138" spans="47:47" x14ac:dyDescent="0.25">
      <c r="AU19138" t="s">
        <v>18593</v>
      </c>
    </row>
    <row r="19139" spans="47:47" x14ac:dyDescent="0.25">
      <c r="AU19139" t="s">
        <v>18594</v>
      </c>
    </row>
    <row r="19140" spans="47:47" x14ac:dyDescent="0.25">
      <c r="AU19140" t="s">
        <v>18595</v>
      </c>
    </row>
    <row r="19141" spans="47:47" x14ac:dyDescent="0.25">
      <c r="AU19141" t="s">
        <v>17574</v>
      </c>
    </row>
    <row r="19142" spans="47:47" x14ac:dyDescent="0.25">
      <c r="AU19142">
        <v>802</v>
      </c>
    </row>
    <row r="19143" spans="47:47" x14ac:dyDescent="0.25">
      <c r="AU19143">
        <v>806</v>
      </c>
    </row>
    <row r="19144" spans="47:47" x14ac:dyDescent="0.25">
      <c r="AU19144">
        <v>780</v>
      </c>
    </row>
    <row r="19145" spans="47:47" x14ac:dyDescent="0.25">
      <c r="AU19145">
        <v>676</v>
      </c>
    </row>
    <row r="19146" spans="47:47" x14ac:dyDescent="0.25">
      <c r="AU19146">
        <v>134</v>
      </c>
    </row>
    <row r="19147" spans="47:47" x14ac:dyDescent="0.25">
      <c r="AU19147">
        <v>677</v>
      </c>
    </row>
    <row r="19148" spans="47:47" x14ac:dyDescent="0.25">
      <c r="AU19148">
        <v>950</v>
      </c>
    </row>
    <row r="19149" spans="47:47" x14ac:dyDescent="0.25">
      <c r="AU19149" t="s">
        <v>18596</v>
      </c>
    </row>
    <row r="19150" spans="47:47" x14ac:dyDescent="0.25">
      <c r="AU19150">
        <v>200</v>
      </c>
    </row>
    <row r="19151" spans="47:47" x14ac:dyDescent="0.25">
      <c r="AU19151">
        <v>212</v>
      </c>
    </row>
    <row r="19152" spans="47:47" x14ac:dyDescent="0.25">
      <c r="AU19152">
        <v>190</v>
      </c>
    </row>
    <row r="19153" spans="47:47" x14ac:dyDescent="0.25">
      <c r="AU19153" t="s">
        <v>18597</v>
      </c>
    </row>
    <row r="19154" spans="47:47" x14ac:dyDescent="0.25">
      <c r="AU19154" t="s">
        <v>18598</v>
      </c>
    </row>
    <row r="19155" spans="47:47" x14ac:dyDescent="0.25">
      <c r="AU19155" t="s">
        <v>17579</v>
      </c>
    </row>
    <row r="19156" spans="47:47" x14ac:dyDescent="0.25">
      <c r="AU19156" t="s">
        <v>17580</v>
      </c>
    </row>
    <row r="19157" spans="47:47" x14ac:dyDescent="0.25">
      <c r="AU19157" t="s">
        <v>17581</v>
      </c>
    </row>
    <row r="19158" spans="47:47" x14ac:dyDescent="0.25">
      <c r="AU19158" t="s">
        <v>18599</v>
      </c>
    </row>
    <row r="19159" spans="47:47" x14ac:dyDescent="0.25">
      <c r="AU19159" t="s">
        <v>18600</v>
      </c>
    </row>
    <row r="19160" spans="47:47" x14ac:dyDescent="0.25">
      <c r="AU19160">
        <v>743</v>
      </c>
    </row>
    <row r="19161" spans="47:47" x14ac:dyDescent="0.25">
      <c r="AU19161" t="s">
        <v>18601</v>
      </c>
    </row>
    <row r="19162" spans="47:47" x14ac:dyDescent="0.25">
      <c r="AU19162" t="s">
        <v>17589</v>
      </c>
    </row>
    <row r="19163" spans="47:47" x14ac:dyDescent="0.25">
      <c r="AU19163" t="s">
        <v>17590</v>
      </c>
    </row>
    <row r="19164" spans="47:47" x14ac:dyDescent="0.25">
      <c r="AU19164" t="s">
        <v>17424</v>
      </c>
    </row>
    <row r="19165" spans="47:47" x14ac:dyDescent="0.25">
      <c r="AU19165" t="s">
        <v>16807</v>
      </c>
    </row>
    <row r="19166" spans="47:47" x14ac:dyDescent="0.25">
      <c r="AU19166" t="s">
        <v>18602</v>
      </c>
    </row>
    <row r="19167" spans="47:47" x14ac:dyDescent="0.25">
      <c r="AU19167">
        <v>440008</v>
      </c>
    </row>
    <row r="19168" spans="47:47" x14ac:dyDescent="0.25">
      <c r="AU19168">
        <v>440007</v>
      </c>
    </row>
    <row r="19169" spans="47:47" x14ac:dyDescent="0.25">
      <c r="AU19169">
        <v>20537</v>
      </c>
    </row>
    <row r="19170" spans="47:47" x14ac:dyDescent="0.25">
      <c r="AU19170">
        <v>20536</v>
      </c>
    </row>
    <row r="19171" spans="47:47" x14ac:dyDescent="0.25">
      <c r="AU19171">
        <v>72107</v>
      </c>
    </row>
    <row r="19172" spans="47:47" x14ac:dyDescent="0.25">
      <c r="AU19172">
        <v>19017</v>
      </c>
    </row>
    <row r="19173" spans="47:47" x14ac:dyDescent="0.25">
      <c r="AU19173">
        <v>19020</v>
      </c>
    </row>
    <row r="19174" spans="47:47" x14ac:dyDescent="0.25">
      <c r="AU19174">
        <v>63508</v>
      </c>
    </row>
    <row r="19175" spans="47:47" x14ac:dyDescent="0.25">
      <c r="AU19175">
        <v>63509</v>
      </c>
    </row>
    <row r="19176" spans="47:47" x14ac:dyDescent="0.25">
      <c r="AU19176">
        <v>340</v>
      </c>
    </row>
    <row r="19177" spans="47:47" x14ac:dyDescent="0.25">
      <c r="AU19177" t="s">
        <v>17595</v>
      </c>
    </row>
    <row r="19178" spans="47:47" x14ac:dyDescent="0.25">
      <c r="AU19178" t="s">
        <v>18603</v>
      </c>
    </row>
    <row r="19179" spans="47:47" x14ac:dyDescent="0.25">
      <c r="AU19179" t="s">
        <v>17596</v>
      </c>
    </row>
    <row r="19180" spans="47:47" x14ac:dyDescent="0.25">
      <c r="AU19180">
        <v>990</v>
      </c>
    </row>
    <row r="19181" spans="47:47" x14ac:dyDescent="0.25">
      <c r="AU19181">
        <v>15</v>
      </c>
    </row>
    <row r="19182" spans="47:47" x14ac:dyDescent="0.25">
      <c r="AU19182" t="s">
        <v>17599</v>
      </c>
    </row>
    <row r="19183" spans="47:47" x14ac:dyDescent="0.25">
      <c r="AU19183" t="s">
        <v>17600</v>
      </c>
    </row>
    <row r="19184" spans="47:47" x14ac:dyDescent="0.25">
      <c r="AU19184" t="s">
        <v>17602</v>
      </c>
    </row>
    <row r="19185" spans="47:47" x14ac:dyDescent="0.25">
      <c r="AU19185" t="s">
        <v>18604</v>
      </c>
    </row>
    <row r="19186" spans="47:47" x14ac:dyDescent="0.25">
      <c r="AU19186" t="s">
        <v>18605</v>
      </c>
    </row>
    <row r="19187" spans="47:47" x14ac:dyDescent="0.25">
      <c r="AU19187">
        <v>1745</v>
      </c>
    </row>
    <row r="19188" spans="47:47" x14ac:dyDescent="0.25">
      <c r="AU19188">
        <v>410</v>
      </c>
    </row>
    <row r="19189" spans="47:47" x14ac:dyDescent="0.25">
      <c r="AU19189">
        <v>470</v>
      </c>
    </row>
    <row r="19190" spans="47:47" x14ac:dyDescent="0.25">
      <c r="AU19190">
        <v>490</v>
      </c>
    </row>
    <row r="19191" spans="47:47" x14ac:dyDescent="0.25">
      <c r="AU19191">
        <v>15001</v>
      </c>
    </row>
    <row r="19192" spans="47:47" x14ac:dyDescent="0.25">
      <c r="AU19192" t="s">
        <v>17603</v>
      </c>
    </row>
    <row r="19193" spans="47:47" x14ac:dyDescent="0.25">
      <c r="AU19193" t="s">
        <v>17687</v>
      </c>
    </row>
    <row r="19194" spans="47:47" x14ac:dyDescent="0.25">
      <c r="AU19194" t="s">
        <v>17605</v>
      </c>
    </row>
    <row r="19195" spans="47:47" x14ac:dyDescent="0.25">
      <c r="AU19195" t="s">
        <v>18606</v>
      </c>
    </row>
    <row r="19196" spans="47:47" x14ac:dyDescent="0.25">
      <c r="AU19196" t="s">
        <v>18607</v>
      </c>
    </row>
    <row r="19197" spans="47:47" x14ac:dyDescent="0.25">
      <c r="AU19197" t="s">
        <v>17606</v>
      </c>
    </row>
    <row r="19198" spans="47:47" x14ac:dyDescent="0.25">
      <c r="AU19198">
        <v>3900</v>
      </c>
    </row>
    <row r="19199" spans="47:47" x14ac:dyDescent="0.25">
      <c r="AU19199" t="s">
        <v>17607</v>
      </c>
    </row>
    <row r="19200" spans="47:47" x14ac:dyDescent="0.25">
      <c r="AU19200" t="s">
        <v>17608</v>
      </c>
    </row>
    <row r="19201" spans="47:47" x14ac:dyDescent="0.25">
      <c r="AU19201" t="s">
        <v>18608</v>
      </c>
    </row>
    <row r="19202" spans="47:47" x14ac:dyDescent="0.25">
      <c r="AU19202" t="s">
        <v>18609</v>
      </c>
    </row>
    <row r="19203" spans="47:47" x14ac:dyDescent="0.25">
      <c r="AU19203" t="s">
        <v>18610</v>
      </c>
    </row>
    <row r="19204" spans="47:47" x14ac:dyDescent="0.25">
      <c r="AU19204" t="s">
        <v>18611</v>
      </c>
    </row>
    <row r="19205" spans="47:47" x14ac:dyDescent="0.25">
      <c r="AU19205" t="s">
        <v>18612</v>
      </c>
    </row>
    <row r="19206" spans="47:47" x14ac:dyDescent="0.25">
      <c r="AU19206" t="s">
        <v>18613</v>
      </c>
    </row>
    <row r="19207" spans="47:47" x14ac:dyDescent="0.25">
      <c r="AU19207" t="s">
        <v>18614</v>
      </c>
    </row>
    <row r="19208" spans="47:47" x14ac:dyDescent="0.25">
      <c r="AU19208">
        <v>340</v>
      </c>
    </row>
    <row r="19209" spans="47:47" x14ac:dyDescent="0.25">
      <c r="AU19209">
        <v>750</v>
      </c>
    </row>
    <row r="19210" spans="47:47" x14ac:dyDescent="0.25">
      <c r="AU19210">
        <v>865</v>
      </c>
    </row>
    <row r="19211" spans="47:47" x14ac:dyDescent="0.25">
      <c r="AU19211">
        <v>854</v>
      </c>
    </row>
    <row r="19212" spans="47:47" x14ac:dyDescent="0.25">
      <c r="AU19212" t="s">
        <v>18615</v>
      </c>
    </row>
    <row r="19213" spans="47:47" x14ac:dyDescent="0.25">
      <c r="AU19213" t="s">
        <v>18616</v>
      </c>
    </row>
    <row r="19214" spans="47:47" x14ac:dyDescent="0.25">
      <c r="AU19214" t="s">
        <v>18534</v>
      </c>
    </row>
    <row r="19215" spans="47:47" x14ac:dyDescent="0.25">
      <c r="AU19215" t="s">
        <v>18617</v>
      </c>
    </row>
    <row r="19216" spans="47:47" x14ac:dyDescent="0.25">
      <c r="AU19216" t="s">
        <v>17612</v>
      </c>
    </row>
    <row r="19217" spans="47:47" x14ac:dyDescent="0.25">
      <c r="AU19217" t="s">
        <v>17613</v>
      </c>
    </row>
    <row r="19218" spans="47:47" x14ac:dyDescent="0.25">
      <c r="AU19218" t="s">
        <v>17614</v>
      </c>
    </row>
    <row r="19219" spans="47:47" x14ac:dyDescent="0.25">
      <c r="AU19219" t="s">
        <v>17615</v>
      </c>
    </row>
    <row r="19220" spans="47:47" x14ac:dyDescent="0.25">
      <c r="AU19220" t="s">
        <v>17616</v>
      </c>
    </row>
    <row r="19221" spans="47:47" x14ac:dyDescent="0.25">
      <c r="AU19221" t="s">
        <v>17617</v>
      </c>
    </row>
    <row r="19222" spans="47:47" x14ac:dyDescent="0.25">
      <c r="AU19222" t="s">
        <v>18618</v>
      </c>
    </row>
    <row r="19223" spans="47:47" x14ac:dyDescent="0.25">
      <c r="AU19223" t="s">
        <v>17618</v>
      </c>
    </row>
    <row r="19224" spans="47:47" x14ac:dyDescent="0.25">
      <c r="AU19224" t="s">
        <v>18619</v>
      </c>
    </row>
    <row r="19225" spans="47:47" x14ac:dyDescent="0.25">
      <c r="AU19225" t="s">
        <v>16632</v>
      </c>
    </row>
    <row r="19226" spans="47:47" x14ac:dyDescent="0.25">
      <c r="AU19226" t="s">
        <v>18620</v>
      </c>
    </row>
    <row r="19227" spans="47:47" x14ac:dyDescent="0.25">
      <c r="AU19227" t="s">
        <v>18621</v>
      </c>
    </row>
    <row r="19228" spans="47:47" x14ac:dyDescent="0.25">
      <c r="AU19228" t="s">
        <v>18622</v>
      </c>
    </row>
    <row r="19229" spans="47:47" x14ac:dyDescent="0.25">
      <c r="AU19229">
        <v>4052</v>
      </c>
    </row>
    <row r="19230" spans="47:47" x14ac:dyDescent="0.25">
      <c r="AU19230">
        <v>4051</v>
      </c>
    </row>
    <row r="19231" spans="47:47" x14ac:dyDescent="0.25">
      <c r="AU19231" t="s">
        <v>18623</v>
      </c>
    </row>
    <row r="19232" spans="47:47" x14ac:dyDescent="0.25">
      <c r="AU19232" t="s">
        <v>18624</v>
      </c>
    </row>
    <row r="19233" spans="47:47" x14ac:dyDescent="0.25">
      <c r="AU19233" t="s">
        <v>17619</v>
      </c>
    </row>
    <row r="19234" spans="47:47" x14ac:dyDescent="0.25">
      <c r="AU19234" t="s">
        <v>18625</v>
      </c>
    </row>
    <row r="19235" spans="47:47" x14ac:dyDescent="0.25">
      <c r="AU19235">
        <v>430</v>
      </c>
    </row>
    <row r="19236" spans="47:47" x14ac:dyDescent="0.25">
      <c r="AU19236" t="s">
        <v>18626</v>
      </c>
    </row>
    <row r="19237" spans="47:47" x14ac:dyDescent="0.25">
      <c r="AU19237" t="s">
        <v>18627</v>
      </c>
    </row>
    <row r="19238" spans="47:47" x14ac:dyDescent="0.25">
      <c r="AU19238" t="s">
        <v>18628</v>
      </c>
    </row>
    <row r="19239" spans="47:47" x14ac:dyDescent="0.25">
      <c r="AU19239">
        <v>89</v>
      </c>
    </row>
    <row r="19240" spans="47:47" x14ac:dyDescent="0.25">
      <c r="AU19240" t="s">
        <v>18629</v>
      </c>
    </row>
    <row r="19241" spans="47:47" x14ac:dyDescent="0.25">
      <c r="AU19241" t="s">
        <v>18630</v>
      </c>
    </row>
    <row r="19242" spans="47:47" x14ac:dyDescent="0.25">
      <c r="AU19242" t="s">
        <v>17625</v>
      </c>
    </row>
    <row r="19243" spans="47:47" x14ac:dyDescent="0.25">
      <c r="AU19243" t="s">
        <v>17626</v>
      </c>
    </row>
    <row r="19244" spans="47:47" x14ac:dyDescent="0.25">
      <c r="AU19244" t="s">
        <v>18631</v>
      </c>
    </row>
    <row r="19245" spans="47:47" x14ac:dyDescent="0.25">
      <c r="AU19245" t="s">
        <v>17632</v>
      </c>
    </row>
    <row r="19246" spans="47:47" x14ac:dyDescent="0.25">
      <c r="AU19246" t="s">
        <v>17633</v>
      </c>
    </row>
    <row r="19247" spans="47:47" x14ac:dyDescent="0.25">
      <c r="AU19247" t="s">
        <v>18632</v>
      </c>
    </row>
    <row r="19248" spans="47:47" x14ac:dyDescent="0.25">
      <c r="AU19248" t="s">
        <v>18633</v>
      </c>
    </row>
    <row r="19249" spans="47:47" x14ac:dyDescent="0.25">
      <c r="AU19249" t="s">
        <v>18634</v>
      </c>
    </row>
    <row r="19250" spans="47:47" x14ac:dyDescent="0.25">
      <c r="AU19250" t="s">
        <v>18635</v>
      </c>
    </row>
    <row r="19251" spans="47:47" x14ac:dyDescent="0.25">
      <c r="AU19251">
        <v>650</v>
      </c>
    </row>
    <row r="19252" spans="47:47" x14ac:dyDescent="0.25">
      <c r="AU19252">
        <v>630</v>
      </c>
    </row>
    <row r="19253" spans="47:47" x14ac:dyDescent="0.25">
      <c r="AU19253">
        <v>610</v>
      </c>
    </row>
    <row r="19254" spans="47:47" x14ac:dyDescent="0.25">
      <c r="AU19254">
        <v>9150</v>
      </c>
    </row>
    <row r="19255" spans="47:47" x14ac:dyDescent="0.25">
      <c r="AU19255" t="s">
        <v>17638</v>
      </c>
    </row>
    <row r="19256" spans="47:47" x14ac:dyDescent="0.25">
      <c r="AU19256" t="s">
        <v>17639</v>
      </c>
    </row>
    <row r="19257" spans="47:47" x14ac:dyDescent="0.25">
      <c r="AU19257" t="s">
        <v>17640</v>
      </c>
    </row>
    <row r="19258" spans="47:47" x14ac:dyDescent="0.25">
      <c r="AU19258" t="s">
        <v>17641</v>
      </c>
    </row>
    <row r="19259" spans="47:47" x14ac:dyDescent="0.25">
      <c r="AU19259" t="s">
        <v>18636</v>
      </c>
    </row>
    <row r="19260" spans="47:47" x14ac:dyDescent="0.25">
      <c r="AU19260" t="s">
        <v>18637</v>
      </c>
    </row>
    <row r="19261" spans="47:47" x14ac:dyDescent="0.25">
      <c r="AU19261" t="s">
        <v>18638</v>
      </c>
    </row>
    <row r="19262" spans="47:47" x14ac:dyDescent="0.25">
      <c r="AU19262" t="s">
        <v>17642</v>
      </c>
    </row>
    <row r="19263" spans="47:47" x14ac:dyDescent="0.25">
      <c r="AU19263">
        <v>15012</v>
      </c>
    </row>
    <row r="19264" spans="47:47" x14ac:dyDescent="0.25">
      <c r="AU19264" t="s">
        <v>17643</v>
      </c>
    </row>
    <row r="19265" spans="47:47" x14ac:dyDescent="0.25">
      <c r="AU19265" t="s">
        <v>18639</v>
      </c>
    </row>
    <row r="19266" spans="47:47" x14ac:dyDescent="0.25">
      <c r="AU19266" t="s">
        <v>18640</v>
      </c>
    </row>
    <row r="19267" spans="47:47" x14ac:dyDescent="0.25">
      <c r="AU19267">
        <v>15011</v>
      </c>
    </row>
    <row r="19268" spans="47:47" x14ac:dyDescent="0.25">
      <c r="AU19268" t="s">
        <v>17649</v>
      </c>
    </row>
    <row r="19269" spans="47:47" x14ac:dyDescent="0.25">
      <c r="AU19269" t="s">
        <v>18641</v>
      </c>
    </row>
    <row r="19270" spans="47:47" x14ac:dyDescent="0.25">
      <c r="AU19270">
        <v>8028</v>
      </c>
    </row>
    <row r="19271" spans="47:47" x14ac:dyDescent="0.25">
      <c r="AU19271">
        <v>8017</v>
      </c>
    </row>
    <row r="19272" spans="47:47" x14ac:dyDescent="0.25">
      <c r="AU19272">
        <v>10007</v>
      </c>
    </row>
    <row r="19273" spans="47:47" x14ac:dyDescent="0.25">
      <c r="AU19273">
        <v>317580</v>
      </c>
    </row>
    <row r="19274" spans="47:47" x14ac:dyDescent="0.25">
      <c r="AU19274">
        <v>217580</v>
      </c>
    </row>
    <row r="19275" spans="47:47" x14ac:dyDescent="0.25">
      <c r="AU19275">
        <v>217740</v>
      </c>
    </row>
    <row r="19276" spans="47:47" x14ac:dyDescent="0.25">
      <c r="AU19276">
        <v>317740</v>
      </c>
    </row>
    <row r="19277" spans="47:47" x14ac:dyDescent="0.25">
      <c r="AU19277">
        <v>115730</v>
      </c>
    </row>
    <row r="19278" spans="47:47" x14ac:dyDescent="0.25">
      <c r="AU19278">
        <v>15010</v>
      </c>
    </row>
    <row r="19279" spans="47:47" x14ac:dyDescent="0.25">
      <c r="AU19279">
        <v>783</v>
      </c>
    </row>
    <row r="19280" spans="47:47" x14ac:dyDescent="0.25">
      <c r="AU19280">
        <v>685</v>
      </c>
    </row>
    <row r="19281" spans="47:47" x14ac:dyDescent="0.25">
      <c r="AU19281">
        <v>630</v>
      </c>
    </row>
    <row r="19282" spans="47:47" x14ac:dyDescent="0.25">
      <c r="AU19282">
        <v>679</v>
      </c>
    </row>
    <row r="19283" spans="47:47" x14ac:dyDescent="0.25">
      <c r="AU19283">
        <v>822</v>
      </c>
    </row>
    <row r="19284" spans="47:47" x14ac:dyDescent="0.25">
      <c r="AU19284">
        <v>670</v>
      </c>
    </row>
    <row r="19285" spans="47:47" x14ac:dyDescent="0.25">
      <c r="AU19285">
        <v>680</v>
      </c>
    </row>
    <row r="19286" spans="47:47" x14ac:dyDescent="0.25">
      <c r="AU19286">
        <v>671</v>
      </c>
    </row>
    <row r="19287" spans="47:47" x14ac:dyDescent="0.25">
      <c r="AU19287">
        <v>817</v>
      </c>
    </row>
    <row r="19288" spans="47:47" x14ac:dyDescent="0.25">
      <c r="AU19288" t="s">
        <v>18642</v>
      </c>
    </row>
    <row r="19289" spans="47:47" x14ac:dyDescent="0.25">
      <c r="AU19289" t="s">
        <v>17652</v>
      </c>
    </row>
    <row r="19290" spans="47:47" x14ac:dyDescent="0.25">
      <c r="AU19290" t="s">
        <v>18643</v>
      </c>
    </row>
    <row r="19291" spans="47:47" x14ac:dyDescent="0.25">
      <c r="AU19291" t="s">
        <v>17655</v>
      </c>
    </row>
    <row r="19292" spans="47:47" x14ac:dyDescent="0.25">
      <c r="AU19292">
        <v>451</v>
      </c>
    </row>
    <row r="19293" spans="47:47" x14ac:dyDescent="0.25">
      <c r="AU19293" t="s">
        <v>17656</v>
      </c>
    </row>
    <row r="19294" spans="47:47" x14ac:dyDescent="0.25">
      <c r="AU19294" t="s">
        <v>17657</v>
      </c>
    </row>
    <row r="19295" spans="47:47" x14ac:dyDescent="0.25">
      <c r="AU19295" t="s">
        <v>17658</v>
      </c>
    </row>
    <row r="19296" spans="47:47" x14ac:dyDescent="0.25">
      <c r="AU19296">
        <v>2807103</v>
      </c>
    </row>
    <row r="19297" spans="47:47" x14ac:dyDescent="0.25">
      <c r="AU19297">
        <v>2801106</v>
      </c>
    </row>
    <row r="19298" spans="47:47" x14ac:dyDescent="0.25">
      <c r="AU19298" t="s">
        <v>18644</v>
      </c>
    </row>
    <row r="19299" spans="47:47" x14ac:dyDescent="0.25">
      <c r="AU19299" t="s">
        <v>18645</v>
      </c>
    </row>
    <row r="19300" spans="47:47" x14ac:dyDescent="0.25">
      <c r="AU19300">
        <v>36700</v>
      </c>
    </row>
    <row r="19301" spans="47:47" x14ac:dyDescent="0.25">
      <c r="AU19301">
        <v>6700</v>
      </c>
    </row>
    <row r="19302" spans="47:47" x14ac:dyDescent="0.25">
      <c r="AU19302" t="s">
        <v>17659</v>
      </c>
    </row>
    <row r="19303" spans="47:47" x14ac:dyDescent="0.25">
      <c r="AU19303" t="s">
        <v>18646</v>
      </c>
    </row>
    <row r="19304" spans="47:47" x14ac:dyDescent="0.25">
      <c r="AU19304" t="s">
        <v>18647</v>
      </c>
    </row>
    <row r="19305" spans="47:47" x14ac:dyDescent="0.25">
      <c r="AU19305" t="s">
        <v>18648</v>
      </c>
    </row>
    <row r="19306" spans="47:47" x14ac:dyDescent="0.25">
      <c r="AU19306" t="s">
        <v>17662</v>
      </c>
    </row>
    <row r="19307" spans="47:47" x14ac:dyDescent="0.25">
      <c r="AU19307" t="s">
        <v>18649</v>
      </c>
    </row>
    <row r="19308" spans="47:47" x14ac:dyDescent="0.25">
      <c r="AU19308">
        <v>631</v>
      </c>
    </row>
    <row r="19309" spans="47:47" x14ac:dyDescent="0.25">
      <c r="AU19309" t="s">
        <v>17664</v>
      </c>
    </row>
    <row r="19310" spans="47:47" x14ac:dyDescent="0.25">
      <c r="AU19310" t="s">
        <v>18650</v>
      </c>
    </row>
    <row r="19311" spans="47:47" x14ac:dyDescent="0.25">
      <c r="AU19311" t="s">
        <v>18651</v>
      </c>
    </row>
    <row r="19312" spans="47:47" x14ac:dyDescent="0.25">
      <c r="AU19312" t="s">
        <v>17665</v>
      </c>
    </row>
    <row r="19313" spans="47:47" x14ac:dyDescent="0.25">
      <c r="AU19313" t="s">
        <v>17670</v>
      </c>
    </row>
    <row r="19314" spans="47:47" x14ac:dyDescent="0.25">
      <c r="AU19314">
        <v>9450</v>
      </c>
    </row>
    <row r="19315" spans="47:47" x14ac:dyDescent="0.25">
      <c r="AU19315">
        <v>680</v>
      </c>
    </row>
    <row r="19316" spans="47:47" x14ac:dyDescent="0.25">
      <c r="AU19316" t="s">
        <v>17671</v>
      </c>
    </row>
    <row r="19317" spans="47:47" x14ac:dyDescent="0.25">
      <c r="AU19317" t="s">
        <v>17672</v>
      </c>
    </row>
    <row r="19318" spans="47:47" x14ac:dyDescent="0.25">
      <c r="AU19318" t="s">
        <v>18652</v>
      </c>
    </row>
    <row r="19319" spans="47:47" x14ac:dyDescent="0.25">
      <c r="AU19319" t="s">
        <v>18653</v>
      </c>
    </row>
    <row r="19320" spans="47:47" x14ac:dyDescent="0.25">
      <c r="AU19320">
        <v>2020</v>
      </c>
    </row>
    <row r="19321" spans="47:47" x14ac:dyDescent="0.25">
      <c r="AU19321">
        <v>2030</v>
      </c>
    </row>
    <row r="19322" spans="47:47" x14ac:dyDescent="0.25">
      <c r="AU19322" t="s">
        <v>17676</v>
      </c>
    </row>
    <row r="19323" spans="47:47" x14ac:dyDescent="0.25">
      <c r="AU19323" t="s">
        <v>18654</v>
      </c>
    </row>
    <row r="19324" spans="47:47" x14ac:dyDescent="0.25">
      <c r="AU19324" t="s">
        <v>18655</v>
      </c>
    </row>
    <row r="19325" spans="47:47" x14ac:dyDescent="0.25">
      <c r="AU19325" t="s">
        <v>18656</v>
      </c>
    </row>
    <row r="19326" spans="47:47" x14ac:dyDescent="0.25">
      <c r="AU19326" t="s">
        <v>17677</v>
      </c>
    </row>
    <row r="19327" spans="47:47" x14ac:dyDescent="0.25">
      <c r="AU19327" t="s">
        <v>18657</v>
      </c>
    </row>
    <row r="19328" spans="47:47" x14ac:dyDescent="0.25">
      <c r="AU19328">
        <v>459</v>
      </c>
    </row>
    <row r="19329" spans="47:47" x14ac:dyDescent="0.25">
      <c r="AU19329" t="s">
        <v>17517</v>
      </c>
    </row>
    <row r="19330" spans="47:47" x14ac:dyDescent="0.25">
      <c r="AU19330" t="s">
        <v>17685</v>
      </c>
    </row>
    <row r="19331" spans="47:47" x14ac:dyDescent="0.25">
      <c r="AU19331" t="s">
        <v>17686</v>
      </c>
    </row>
    <row r="19332" spans="47:47" x14ac:dyDescent="0.25">
      <c r="AU19332" t="s">
        <v>18658</v>
      </c>
    </row>
    <row r="19333" spans="47:47" x14ac:dyDescent="0.25">
      <c r="AU19333" t="s">
        <v>18659</v>
      </c>
    </row>
    <row r="19334" spans="47:47" x14ac:dyDescent="0.25">
      <c r="AU19334" t="s">
        <v>17688</v>
      </c>
    </row>
    <row r="19335" spans="47:47" x14ac:dyDescent="0.25">
      <c r="AU19335" t="s">
        <v>18660</v>
      </c>
    </row>
    <row r="19336" spans="47:47" x14ac:dyDescent="0.25">
      <c r="AU19336" t="s">
        <v>17690</v>
      </c>
    </row>
    <row r="19337" spans="47:47" x14ac:dyDescent="0.25">
      <c r="AU19337">
        <v>660</v>
      </c>
    </row>
    <row r="19338" spans="47:47" x14ac:dyDescent="0.25">
      <c r="AU19338" t="s">
        <v>18661</v>
      </c>
    </row>
    <row r="19339" spans="47:47" x14ac:dyDescent="0.25">
      <c r="AU19339" t="s">
        <v>18662</v>
      </c>
    </row>
    <row r="19340" spans="47:47" x14ac:dyDescent="0.25">
      <c r="AU19340" t="s">
        <v>17691</v>
      </c>
    </row>
    <row r="19341" spans="47:47" x14ac:dyDescent="0.25">
      <c r="AU19341" t="s">
        <v>17692</v>
      </c>
    </row>
    <row r="19342" spans="47:47" x14ac:dyDescent="0.25">
      <c r="AU19342" t="s">
        <v>17693</v>
      </c>
    </row>
    <row r="19343" spans="47:47" x14ac:dyDescent="0.25">
      <c r="AU19343" t="s">
        <v>17695</v>
      </c>
    </row>
    <row r="19344" spans="47:47" x14ac:dyDescent="0.25">
      <c r="AU19344" t="s">
        <v>17696</v>
      </c>
    </row>
    <row r="19345" spans="47:47" x14ac:dyDescent="0.25">
      <c r="AU19345">
        <v>519003</v>
      </c>
    </row>
    <row r="19346" spans="47:47" x14ac:dyDescent="0.25">
      <c r="AU19346">
        <v>519004</v>
      </c>
    </row>
    <row r="19347" spans="47:47" x14ac:dyDescent="0.25">
      <c r="AU19347">
        <v>523002</v>
      </c>
    </row>
    <row r="19348" spans="47:47" x14ac:dyDescent="0.25">
      <c r="AU19348" t="s">
        <v>17697</v>
      </c>
    </row>
    <row r="19349" spans="47:47" x14ac:dyDescent="0.25">
      <c r="AU19349">
        <v>10013</v>
      </c>
    </row>
    <row r="19350" spans="47:47" x14ac:dyDescent="0.25">
      <c r="AU19350">
        <v>10012</v>
      </c>
    </row>
    <row r="19351" spans="47:47" x14ac:dyDescent="0.25">
      <c r="AU19351">
        <v>8050</v>
      </c>
    </row>
    <row r="19352" spans="47:47" x14ac:dyDescent="0.25">
      <c r="AU19352">
        <v>8046</v>
      </c>
    </row>
    <row r="19353" spans="47:47" x14ac:dyDescent="0.25">
      <c r="AU19353">
        <v>15020</v>
      </c>
    </row>
    <row r="19354" spans="47:47" x14ac:dyDescent="0.25">
      <c r="AU19354">
        <v>15021</v>
      </c>
    </row>
    <row r="19355" spans="47:47" x14ac:dyDescent="0.25">
      <c r="AU19355">
        <v>523006</v>
      </c>
    </row>
    <row r="19356" spans="47:47" x14ac:dyDescent="0.25">
      <c r="AU19356">
        <v>52501</v>
      </c>
    </row>
    <row r="19357" spans="47:47" x14ac:dyDescent="0.25">
      <c r="AU19357">
        <v>525003</v>
      </c>
    </row>
    <row r="19358" spans="47:47" x14ac:dyDescent="0.25">
      <c r="AU19358">
        <v>184</v>
      </c>
    </row>
    <row r="19359" spans="47:47" x14ac:dyDescent="0.25">
      <c r="AU19359">
        <v>15034</v>
      </c>
    </row>
    <row r="19360" spans="47:47" x14ac:dyDescent="0.25">
      <c r="AU19360">
        <v>15035</v>
      </c>
    </row>
    <row r="19361" spans="47:47" x14ac:dyDescent="0.25">
      <c r="AU19361" t="s">
        <v>18663</v>
      </c>
    </row>
    <row r="19362" spans="47:47" x14ac:dyDescent="0.25">
      <c r="AU19362" t="s">
        <v>18664</v>
      </c>
    </row>
    <row r="19363" spans="47:47" x14ac:dyDescent="0.25">
      <c r="AU19363" t="s">
        <v>18665</v>
      </c>
    </row>
    <row r="19364" spans="47:47" x14ac:dyDescent="0.25">
      <c r="AU19364">
        <v>39</v>
      </c>
    </row>
    <row r="19365" spans="47:47" x14ac:dyDescent="0.25">
      <c r="AU19365">
        <v>38</v>
      </c>
    </row>
    <row r="19366" spans="47:47" x14ac:dyDescent="0.25">
      <c r="AU19366" t="s">
        <v>17703</v>
      </c>
    </row>
    <row r="19367" spans="47:47" x14ac:dyDescent="0.25">
      <c r="AU19367" t="s">
        <v>17710</v>
      </c>
    </row>
    <row r="19368" spans="47:47" x14ac:dyDescent="0.25">
      <c r="AU19368" t="s">
        <v>18666</v>
      </c>
    </row>
    <row r="19369" spans="47:47" x14ac:dyDescent="0.25">
      <c r="AU19369" t="s">
        <v>17711</v>
      </c>
    </row>
    <row r="19370" spans="47:47" x14ac:dyDescent="0.25">
      <c r="AU19370" t="s">
        <v>17712</v>
      </c>
    </row>
    <row r="19371" spans="47:47" x14ac:dyDescent="0.25">
      <c r="AU19371">
        <v>960</v>
      </c>
    </row>
    <row r="19372" spans="47:47" x14ac:dyDescent="0.25">
      <c r="AU19372">
        <v>1000</v>
      </c>
    </row>
    <row r="19373" spans="47:47" x14ac:dyDescent="0.25">
      <c r="AU19373">
        <v>798</v>
      </c>
    </row>
    <row r="19374" spans="47:47" x14ac:dyDescent="0.25">
      <c r="AU19374">
        <v>792</v>
      </c>
    </row>
    <row r="19375" spans="47:47" x14ac:dyDescent="0.25">
      <c r="AU19375" t="s">
        <v>17714</v>
      </c>
    </row>
    <row r="19376" spans="47:47" x14ac:dyDescent="0.25">
      <c r="AU19376" t="s">
        <v>18667</v>
      </c>
    </row>
    <row r="19377" spans="47:47" x14ac:dyDescent="0.25">
      <c r="AU19377" t="s">
        <v>18668</v>
      </c>
    </row>
    <row r="19378" spans="47:47" x14ac:dyDescent="0.25">
      <c r="AU19378">
        <v>5900</v>
      </c>
    </row>
    <row r="19379" spans="47:47" x14ac:dyDescent="0.25">
      <c r="AU19379" t="s">
        <v>18669</v>
      </c>
    </row>
    <row r="19380" spans="47:47" x14ac:dyDescent="0.25">
      <c r="AU19380" t="s">
        <v>18670</v>
      </c>
    </row>
    <row r="19381" spans="47:47" x14ac:dyDescent="0.25">
      <c r="AU19381" t="s">
        <v>18671</v>
      </c>
    </row>
    <row r="19382" spans="47:47" x14ac:dyDescent="0.25">
      <c r="AU19382" t="s">
        <v>18672</v>
      </c>
    </row>
    <row r="19383" spans="47:47" x14ac:dyDescent="0.25">
      <c r="AU19383" t="s">
        <v>18673</v>
      </c>
    </row>
    <row r="19384" spans="47:47" x14ac:dyDescent="0.25">
      <c r="AU19384" t="s">
        <v>17724</v>
      </c>
    </row>
    <row r="19385" spans="47:47" x14ac:dyDescent="0.25">
      <c r="AU19385" t="s">
        <v>17725</v>
      </c>
    </row>
    <row r="19386" spans="47:47" x14ac:dyDescent="0.25">
      <c r="AU19386" t="s">
        <v>18674</v>
      </c>
    </row>
    <row r="19387" spans="47:47" x14ac:dyDescent="0.25">
      <c r="AU19387" t="s">
        <v>18675</v>
      </c>
    </row>
    <row r="19388" spans="47:47" x14ac:dyDescent="0.25">
      <c r="AU19388" t="s">
        <v>17726</v>
      </c>
    </row>
    <row r="19389" spans="47:47" x14ac:dyDescent="0.25">
      <c r="AU19389" t="s">
        <v>18676</v>
      </c>
    </row>
    <row r="19390" spans="47:47" x14ac:dyDescent="0.25">
      <c r="AU19390">
        <v>1020</v>
      </c>
    </row>
    <row r="19391" spans="47:47" x14ac:dyDescent="0.25">
      <c r="AU19391" t="s">
        <v>18677</v>
      </c>
    </row>
    <row r="19392" spans="47:47" x14ac:dyDescent="0.25">
      <c r="AU19392">
        <v>20818</v>
      </c>
    </row>
    <row r="19393" spans="47:47" x14ac:dyDescent="0.25">
      <c r="AU19393">
        <v>10697</v>
      </c>
    </row>
    <row r="19394" spans="47:47" x14ac:dyDescent="0.25">
      <c r="AU19394">
        <v>20832</v>
      </c>
    </row>
    <row r="19395" spans="47:47" x14ac:dyDescent="0.25">
      <c r="AU19395">
        <v>1021</v>
      </c>
    </row>
    <row r="19396" spans="47:47" x14ac:dyDescent="0.25">
      <c r="AU19396">
        <v>20822</v>
      </c>
    </row>
    <row r="19397" spans="47:47" x14ac:dyDescent="0.25">
      <c r="AU19397">
        <v>25393</v>
      </c>
    </row>
    <row r="19398" spans="47:47" x14ac:dyDescent="0.25">
      <c r="AU19398">
        <v>10369</v>
      </c>
    </row>
    <row r="19399" spans="47:47" x14ac:dyDescent="0.25">
      <c r="AU19399">
        <v>20826</v>
      </c>
    </row>
    <row r="19400" spans="47:47" x14ac:dyDescent="0.25">
      <c r="AU19400">
        <v>20844</v>
      </c>
    </row>
    <row r="19401" spans="47:47" x14ac:dyDescent="0.25">
      <c r="AU19401">
        <v>20438</v>
      </c>
    </row>
    <row r="19402" spans="47:47" x14ac:dyDescent="0.25">
      <c r="AU19402">
        <v>25418</v>
      </c>
    </row>
    <row r="19403" spans="47:47" x14ac:dyDescent="0.25">
      <c r="AU19403">
        <v>10699</v>
      </c>
    </row>
    <row r="19404" spans="47:47" x14ac:dyDescent="0.25">
      <c r="AU19404">
        <v>21</v>
      </c>
    </row>
    <row r="19405" spans="47:47" x14ac:dyDescent="0.25">
      <c r="AU19405">
        <v>20</v>
      </c>
    </row>
    <row r="19406" spans="47:47" x14ac:dyDescent="0.25">
      <c r="AU19406">
        <v>371</v>
      </c>
    </row>
    <row r="19407" spans="47:47" x14ac:dyDescent="0.25">
      <c r="AU19407" t="s">
        <v>18678</v>
      </c>
    </row>
    <row r="19408" spans="47:47" x14ac:dyDescent="0.25">
      <c r="AU19408">
        <v>261</v>
      </c>
    </row>
    <row r="19409" spans="47:47" x14ac:dyDescent="0.25">
      <c r="AU19409" t="s">
        <v>18679</v>
      </c>
    </row>
    <row r="19410" spans="47:47" x14ac:dyDescent="0.25">
      <c r="AU19410" t="s">
        <v>18680</v>
      </c>
    </row>
    <row r="19411" spans="47:47" x14ac:dyDescent="0.25">
      <c r="AU19411" t="s">
        <v>18681</v>
      </c>
    </row>
    <row r="19412" spans="47:47" x14ac:dyDescent="0.25">
      <c r="AU19412">
        <v>20478</v>
      </c>
    </row>
    <row r="19413" spans="47:47" x14ac:dyDescent="0.25">
      <c r="AU19413" t="s">
        <v>18682</v>
      </c>
    </row>
    <row r="19414" spans="47:47" x14ac:dyDescent="0.25">
      <c r="AU19414">
        <v>210279</v>
      </c>
    </row>
    <row r="19415" spans="47:47" x14ac:dyDescent="0.25">
      <c r="AU19415">
        <v>10559</v>
      </c>
    </row>
    <row r="19416" spans="47:47" x14ac:dyDescent="0.25">
      <c r="AU19416">
        <v>10561</v>
      </c>
    </row>
    <row r="19417" spans="47:47" x14ac:dyDescent="0.25">
      <c r="AU19417">
        <v>12120</v>
      </c>
    </row>
    <row r="19418" spans="47:47" x14ac:dyDescent="0.25">
      <c r="AU19418">
        <v>22110</v>
      </c>
    </row>
    <row r="19419" spans="47:47" x14ac:dyDescent="0.25">
      <c r="AU19419">
        <v>22250</v>
      </c>
    </row>
    <row r="19420" spans="47:47" x14ac:dyDescent="0.25">
      <c r="AU19420">
        <v>12110</v>
      </c>
    </row>
    <row r="19421" spans="47:47" x14ac:dyDescent="0.25">
      <c r="AU19421">
        <v>9003</v>
      </c>
    </row>
    <row r="19422" spans="47:47" x14ac:dyDescent="0.25">
      <c r="AU19422">
        <v>4023</v>
      </c>
    </row>
    <row r="19423" spans="47:47" x14ac:dyDescent="0.25">
      <c r="AU19423" t="s">
        <v>18683</v>
      </c>
    </row>
    <row r="19424" spans="47:47" x14ac:dyDescent="0.25">
      <c r="AU19424">
        <v>4034</v>
      </c>
    </row>
    <row r="19425" spans="47:47" x14ac:dyDescent="0.25">
      <c r="AU19425">
        <v>4031</v>
      </c>
    </row>
    <row r="19426" spans="47:47" x14ac:dyDescent="0.25">
      <c r="AU19426">
        <v>20833</v>
      </c>
    </row>
    <row r="19427" spans="47:47" x14ac:dyDescent="0.25">
      <c r="AU19427">
        <v>20881</v>
      </c>
    </row>
    <row r="19428" spans="47:47" x14ac:dyDescent="0.25">
      <c r="AU19428">
        <v>20852</v>
      </c>
    </row>
    <row r="19429" spans="47:47" x14ac:dyDescent="0.25">
      <c r="AU19429">
        <v>20849</v>
      </c>
    </row>
    <row r="19430" spans="47:47" x14ac:dyDescent="0.25">
      <c r="AU19430">
        <v>28010</v>
      </c>
    </row>
    <row r="19431" spans="47:47" x14ac:dyDescent="0.25">
      <c r="AU19431">
        <v>25368</v>
      </c>
    </row>
    <row r="19432" spans="47:47" x14ac:dyDescent="0.25">
      <c r="AU19432" t="s">
        <v>18684</v>
      </c>
    </row>
    <row r="19433" spans="47:47" x14ac:dyDescent="0.25">
      <c r="AU19433">
        <v>10799</v>
      </c>
    </row>
    <row r="19434" spans="47:47" x14ac:dyDescent="0.25">
      <c r="AU19434">
        <v>20851</v>
      </c>
    </row>
    <row r="19435" spans="47:47" x14ac:dyDescent="0.25">
      <c r="AU19435">
        <v>20835</v>
      </c>
    </row>
    <row r="19436" spans="47:47" x14ac:dyDescent="0.25">
      <c r="AU19436">
        <v>670</v>
      </c>
    </row>
    <row r="19437" spans="47:47" x14ac:dyDescent="0.25">
      <c r="AU19437">
        <v>20077</v>
      </c>
    </row>
    <row r="19438" spans="47:47" x14ac:dyDescent="0.25">
      <c r="AU19438">
        <v>20419</v>
      </c>
    </row>
    <row r="19439" spans="47:47" x14ac:dyDescent="0.25">
      <c r="AU19439" t="s">
        <v>18685</v>
      </c>
    </row>
    <row r="19440" spans="47:47" x14ac:dyDescent="0.25">
      <c r="AU19440" t="s">
        <v>18686</v>
      </c>
    </row>
    <row r="19441" spans="47:47" x14ac:dyDescent="0.25">
      <c r="AU19441">
        <v>20367</v>
      </c>
    </row>
    <row r="19442" spans="47:47" x14ac:dyDescent="0.25">
      <c r="AU19442">
        <v>20398</v>
      </c>
    </row>
    <row r="19443" spans="47:47" x14ac:dyDescent="0.25">
      <c r="AU19443">
        <v>25487</v>
      </c>
    </row>
    <row r="19444" spans="47:47" x14ac:dyDescent="0.25">
      <c r="AU19444">
        <v>10007</v>
      </c>
    </row>
    <row r="19445" spans="47:47" x14ac:dyDescent="0.25">
      <c r="AU19445">
        <v>10008</v>
      </c>
    </row>
    <row r="19446" spans="47:47" x14ac:dyDescent="0.25">
      <c r="AU19446" t="s">
        <v>18687</v>
      </c>
    </row>
    <row r="19447" spans="47:47" x14ac:dyDescent="0.25">
      <c r="AU19447">
        <v>11014</v>
      </c>
    </row>
    <row r="19448" spans="47:47" x14ac:dyDescent="0.25">
      <c r="AU19448">
        <v>10356</v>
      </c>
    </row>
    <row r="19449" spans="47:47" x14ac:dyDescent="0.25">
      <c r="AU19449">
        <v>20433</v>
      </c>
    </row>
    <row r="19450" spans="47:47" x14ac:dyDescent="0.25">
      <c r="AU19450">
        <v>11011</v>
      </c>
    </row>
    <row r="19451" spans="47:47" x14ac:dyDescent="0.25">
      <c r="AU19451" t="s">
        <v>18688</v>
      </c>
    </row>
    <row r="19452" spans="47:47" x14ac:dyDescent="0.25">
      <c r="AU19452">
        <v>33001</v>
      </c>
    </row>
    <row r="19453" spans="47:47" x14ac:dyDescent="0.25">
      <c r="AU19453">
        <v>129005</v>
      </c>
    </row>
    <row r="19454" spans="47:47" x14ac:dyDescent="0.25">
      <c r="AU19454">
        <v>26001</v>
      </c>
    </row>
    <row r="19455" spans="47:47" x14ac:dyDescent="0.25">
      <c r="AU19455">
        <v>10797</v>
      </c>
    </row>
    <row r="19456" spans="47:47" x14ac:dyDescent="0.25">
      <c r="AU19456" t="s">
        <v>18689</v>
      </c>
    </row>
    <row r="19457" spans="47:47" x14ac:dyDescent="0.25">
      <c r="AU19457">
        <v>10800</v>
      </c>
    </row>
    <row r="19458" spans="47:47" x14ac:dyDescent="0.25">
      <c r="AU19458">
        <v>20797</v>
      </c>
    </row>
    <row r="19459" spans="47:47" x14ac:dyDescent="0.25">
      <c r="AU19459">
        <v>169092</v>
      </c>
    </row>
    <row r="19460" spans="47:47" x14ac:dyDescent="0.25">
      <c r="AU19460" t="s">
        <v>18690</v>
      </c>
    </row>
    <row r="19461" spans="47:47" x14ac:dyDescent="0.25">
      <c r="AU19461" t="s">
        <v>18691</v>
      </c>
    </row>
    <row r="19462" spans="47:47" x14ac:dyDescent="0.25">
      <c r="AU19462">
        <v>20913</v>
      </c>
    </row>
    <row r="19463" spans="47:47" x14ac:dyDescent="0.25">
      <c r="AU19463">
        <v>20880</v>
      </c>
    </row>
    <row r="19464" spans="47:47" x14ac:dyDescent="0.25">
      <c r="AU19464">
        <v>120001</v>
      </c>
    </row>
    <row r="19465" spans="47:47" x14ac:dyDescent="0.25">
      <c r="AU19465">
        <v>221</v>
      </c>
    </row>
    <row r="19466" spans="47:47" x14ac:dyDescent="0.25">
      <c r="AU19466" t="s">
        <v>18692</v>
      </c>
    </row>
    <row r="19467" spans="47:47" x14ac:dyDescent="0.25">
      <c r="AU19467">
        <v>227</v>
      </c>
    </row>
    <row r="19468" spans="47:47" x14ac:dyDescent="0.25">
      <c r="AU19468">
        <v>6301</v>
      </c>
    </row>
    <row r="19469" spans="47:47" x14ac:dyDescent="0.25">
      <c r="AU19469">
        <v>32470</v>
      </c>
    </row>
    <row r="19470" spans="47:47" x14ac:dyDescent="0.25">
      <c r="AU19470">
        <v>20318</v>
      </c>
    </row>
    <row r="19471" spans="47:47" x14ac:dyDescent="0.25">
      <c r="AU19471">
        <v>20319</v>
      </c>
    </row>
    <row r="19472" spans="47:47" x14ac:dyDescent="0.25">
      <c r="AU19472">
        <v>916</v>
      </c>
    </row>
    <row r="19473" spans="47:47" x14ac:dyDescent="0.25">
      <c r="AU19473" t="s">
        <v>18693</v>
      </c>
    </row>
    <row r="19474" spans="47:47" x14ac:dyDescent="0.25">
      <c r="AU19474">
        <v>25471</v>
      </c>
    </row>
    <row r="19475" spans="47:47" x14ac:dyDescent="0.25">
      <c r="AU19475" t="s">
        <v>18694</v>
      </c>
    </row>
    <row r="19476" spans="47:47" x14ac:dyDescent="0.25">
      <c r="AU19476">
        <v>25498</v>
      </c>
    </row>
    <row r="19477" spans="47:47" x14ac:dyDescent="0.25">
      <c r="AU19477">
        <v>20317</v>
      </c>
    </row>
    <row r="19478" spans="47:47" x14ac:dyDescent="0.25">
      <c r="AU19478">
        <v>20230</v>
      </c>
    </row>
    <row r="19479" spans="47:47" x14ac:dyDescent="0.25">
      <c r="AU19479">
        <v>20905</v>
      </c>
    </row>
    <row r="19480" spans="47:47" x14ac:dyDescent="0.25">
      <c r="AU19480">
        <v>10261</v>
      </c>
    </row>
    <row r="19481" spans="47:47" x14ac:dyDescent="0.25">
      <c r="AU19481" t="s">
        <v>18695</v>
      </c>
    </row>
    <row r="19482" spans="47:47" x14ac:dyDescent="0.25">
      <c r="AU19482">
        <v>20866</v>
      </c>
    </row>
    <row r="19483" spans="47:47" x14ac:dyDescent="0.25">
      <c r="AU19483">
        <v>20242</v>
      </c>
    </row>
    <row r="19484" spans="47:47" x14ac:dyDescent="0.25">
      <c r="AU19484" t="s">
        <v>18696</v>
      </c>
    </row>
    <row r="19485" spans="47:47" x14ac:dyDescent="0.25">
      <c r="AU19485">
        <v>20904</v>
      </c>
    </row>
    <row r="19486" spans="47:47" x14ac:dyDescent="0.25">
      <c r="AU19486" t="s">
        <v>18697</v>
      </c>
    </row>
    <row r="19487" spans="47:47" x14ac:dyDescent="0.25">
      <c r="AU19487" t="s">
        <v>18698</v>
      </c>
    </row>
    <row r="19488" spans="47:47" x14ac:dyDescent="0.25">
      <c r="AU19488">
        <v>125012</v>
      </c>
    </row>
    <row r="19489" spans="47:47" x14ac:dyDescent="0.25">
      <c r="AU19489" t="s">
        <v>18699</v>
      </c>
    </row>
    <row r="19490" spans="47:47" x14ac:dyDescent="0.25">
      <c r="AU19490">
        <v>95001</v>
      </c>
    </row>
    <row r="19491" spans="47:47" x14ac:dyDescent="0.25">
      <c r="AU19491">
        <v>118.0001</v>
      </c>
    </row>
    <row r="19492" spans="47:47" x14ac:dyDescent="0.25">
      <c r="AU19492" t="s">
        <v>18700</v>
      </c>
    </row>
    <row r="19493" spans="47:47" x14ac:dyDescent="0.25">
      <c r="AU19493">
        <v>20400</v>
      </c>
    </row>
    <row r="19494" spans="47:47" x14ac:dyDescent="0.25">
      <c r="AU19494">
        <v>20473</v>
      </c>
    </row>
    <row r="19495" spans="47:47" x14ac:dyDescent="0.25">
      <c r="AU19495">
        <v>20472</v>
      </c>
    </row>
    <row r="19496" spans="47:47" x14ac:dyDescent="0.25">
      <c r="AU19496">
        <v>550</v>
      </c>
    </row>
    <row r="19497" spans="47:47" x14ac:dyDescent="0.25">
      <c r="AU19497">
        <v>510</v>
      </c>
    </row>
    <row r="19498" spans="47:47" x14ac:dyDescent="0.25">
      <c r="AU19498">
        <v>20498</v>
      </c>
    </row>
    <row r="19499" spans="47:47" x14ac:dyDescent="0.25">
      <c r="AU19499">
        <v>10393</v>
      </c>
    </row>
    <row r="19500" spans="47:47" x14ac:dyDescent="0.25">
      <c r="AU19500">
        <v>20540</v>
      </c>
    </row>
    <row r="19501" spans="47:47" x14ac:dyDescent="0.25">
      <c r="AU19501">
        <v>20478</v>
      </c>
    </row>
    <row r="19502" spans="47:47" x14ac:dyDescent="0.25">
      <c r="AU19502" t="s">
        <v>18701</v>
      </c>
    </row>
    <row r="19503" spans="47:47" x14ac:dyDescent="0.25">
      <c r="AU19503" t="s">
        <v>18702</v>
      </c>
    </row>
    <row r="19504" spans="47:47" x14ac:dyDescent="0.25">
      <c r="AU19504" t="s">
        <v>18703</v>
      </c>
    </row>
    <row r="19505" spans="47:47" x14ac:dyDescent="0.25">
      <c r="AU19505" t="s">
        <v>18704</v>
      </c>
    </row>
    <row r="19506" spans="47:47" x14ac:dyDescent="0.25">
      <c r="AU19506">
        <v>20520</v>
      </c>
    </row>
    <row r="19507" spans="47:47" x14ac:dyDescent="0.25">
      <c r="AU19507">
        <v>20442</v>
      </c>
    </row>
    <row r="19508" spans="47:47" x14ac:dyDescent="0.25">
      <c r="AU19508">
        <v>28016</v>
      </c>
    </row>
    <row r="19509" spans="47:47" x14ac:dyDescent="0.25">
      <c r="AU19509">
        <v>10426</v>
      </c>
    </row>
    <row r="19510" spans="47:47" x14ac:dyDescent="0.25">
      <c r="AU19510">
        <v>20443</v>
      </c>
    </row>
    <row r="19511" spans="47:47" x14ac:dyDescent="0.25">
      <c r="AU19511">
        <v>28017</v>
      </c>
    </row>
    <row r="19512" spans="47:47" x14ac:dyDescent="0.25">
      <c r="AU19512">
        <v>20530</v>
      </c>
    </row>
    <row r="19513" spans="47:47" x14ac:dyDescent="0.25">
      <c r="AU19513">
        <v>33012</v>
      </c>
    </row>
    <row r="19514" spans="47:47" x14ac:dyDescent="0.25">
      <c r="AU19514">
        <v>39514</v>
      </c>
    </row>
    <row r="19515" spans="47:47" x14ac:dyDescent="0.25">
      <c r="AU19515" t="s">
        <v>18705</v>
      </c>
    </row>
    <row r="19516" spans="47:47" x14ac:dyDescent="0.25">
      <c r="AU19516">
        <v>1110</v>
      </c>
    </row>
    <row r="19517" spans="47:47" x14ac:dyDescent="0.25">
      <c r="AU19517">
        <v>1200</v>
      </c>
    </row>
    <row r="19518" spans="47:47" x14ac:dyDescent="0.25">
      <c r="AU19518">
        <v>104</v>
      </c>
    </row>
    <row r="19519" spans="47:47" x14ac:dyDescent="0.25">
      <c r="AU19519">
        <v>105</v>
      </c>
    </row>
    <row r="19520" spans="47:47" x14ac:dyDescent="0.25">
      <c r="AU19520">
        <v>303</v>
      </c>
    </row>
    <row r="19521" spans="47:47" x14ac:dyDescent="0.25">
      <c r="AU19521">
        <v>300</v>
      </c>
    </row>
    <row r="19522" spans="47:47" x14ac:dyDescent="0.25">
      <c r="AU19522">
        <v>8091</v>
      </c>
    </row>
    <row r="19523" spans="47:47" x14ac:dyDescent="0.25">
      <c r="AU19523">
        <v>8092</v>
      </c>
    </row>
    <row r="19524" spans="47:47" x14ac:dyDescent="0.25">
      <c r="AU19524">
        <v>20554</v>
      </c>
    </row>
    <row r="19525" spans="47:47" x14ac:dyDescent="0.25">
      <c r="AU19525">
        <v>20580</v>
      </c>
    </row>
    <row r="19526" spans="47:47" x14ac:dyDescent="0.25">
      <c r="AU19526">
        <v>20523</v>
      </c>
    </row>
    <row r="19527" spans="47:47" x14ac:dyDescent="0.25">
      <c r="AU19527">
        <v>28011</v>
      </c>
    </row>
    <row r="19528" spans="47:47" x14ac:dyDescent="0.25">
      <c r="AU19528" t="s">
        <v>18706</v>
      </c>
    </row>
    <row r="19529" spans="47:47" x14ac:dyDescent="0.25">
      <c r="AU19529">
        <v>20526</v>
      </c>
    </row>
    <row r="19530" spans="47:47" x14ac:dyDescent="0.25">
      <c r="AU19530">
        <v>1.0461</v>
      </c>
    </row>
    <row r="19531" spans="47:47" x14ac:dyDescent="0.25">
      <c r="AU19531">
        <v>1.0465</v>
      </c>
    </row>
    <row r="19532" spans="47:47" x14ac:dyDescent="0.25">
      <c r="AU19532">
        <v>21.024000000000001</v>
      </c>
    </row>
    <row r="19533" spans="47:47" x14ac:dyDescent="0.25">
      <c r="AU19533">
        <v>21.0242</v>
      </c>
    </row>
    <row r="19534" spans="47:47" x14ac:dyDescent="0.25">
      <c r="AU19534">
        <v>809</v>
      </c>
    </row>
    <row r="19535" spans="47:47" x14ac:dyDescent="0.25">
      <c r="AU19535">
        <v>865</v>
      </c>
    </row>
    <row r="19536" spans="47:47" x14ac:dyDescent="0.25">
      <c r="AU19536">
        <v>879</v>
      </c>
    </row>
    <row r="19537" spans="47:47" x14ac:dyDescent="0.25">
      <c r="AU19537" t="s">
        <v>18707</v>
      </c>
    </row>
    <row r="19538" spans="47:47" x14ac:dyDescent="0.25">
      <c r="AU19538" t="s">
        <v>18708</v>
      </c>
    </row>
    <row r="19539" spans="47:47" x14ac:dyDescent="0.25">
      <c r="AU19539">
        <v>20896</v>
      </c>
    </row>
    <row r="19540" spans="47:47" x14ac:dyDescent="0.25">
      <c r="AU19540">
        <v>20528</v>
      </c>
    </row>
    <row r="19541" spans="47:47" x14ac:dyDescent="0.25">
      <c r="AU19541">
        <v>20578</v>
      </c>
    </row>
    <row r="19542" spans="47:47" x14ac:dyDescent="0.25">
      <c r="AU19542">
        <v>20535</v>
      </c>
    </row>
    <row r="19543" spans="47:47" x14ac:dyDescent="0.25">
      <c r="AU19543">
        <v>10513</v>
      </c>
    </row>
    <row r="19544" spans="47:47" x14ac:dyDescent="0.25">
      <c r="AU19544">
        <v>20576</v>
      </c>
    </row>
    <row r="19545" spans="47:47" x14ac:dyDescent="0.25">
      <c r="AU19545">
        <v>10529</v>
      </c>
    </row>
    <row r="19546" spans="47:47" x14ac:dyDescent="0.25">
      <c r="AU19546" t="s">
        <v>18709</v>
      </c>
    </row>
    <row r="19547" spans="47:47" x14ac:dyDescent="0.25">
      <c r="AU19547" t="s">
        <v>18710</v>
      </c>
    </row>
    <row r="19548" spans="47:47" x14ac:dyDescent="0.25">
      <c r="AU19548">
        <v>20620</v>
      </c>
    </row>
    <row r="19549" spans="47:47" x14ac:dyDescent="0.25">
      <c r="AU19549">
        <v>20635</v>
      </c>
    </row>
    <row r="19550" spans="47:47" x14ac:dyDescent="0.25">
      <c r="AU19550">
        <v>20599</v>
      </c>
    </row>
    <row r="19551" spans="47:47" x14ac:dyDescent="0.25">
      <c r="AU19551">
        <v>20669</v>
      </c>
    </row>
    <row r="19552" spans="47:47" x14ac:dyDescent="0.25">
      <c r="AU19552">
        <v>20582</v>
      </c>
    </row>
    <row r="19553" spans="47:47" x14ac:dyDescent="0.25">
      <c r="AU19553" t="s">
        <v>18711</v>
      </c>
    </row>
    <row r="19554" spans="47:47" x14ac:dyDescent="0.25">
      <c r="AU19554">
        <v>20659</v>
      </c>
    </row>
    <row r="19555" spans="47:47" x14ac:dyDescent="0.25">
      <c r="AU19555">
        <v>3230</v>
      </c>
    </row>
    <row r="19556" spans="47:47" x14ac:dyDescent="0.25">
      <c r="AU19556">
        <v>2300</v>
      </c>
    </row>
    <row r="19557" spans="47:47" x14ac:dyDescent="0.25">
      <c r="AU19557">
        <v>2014</v>
      </c>
    </row>
    <row r="19558" spans="47:47" x14ac:dyDescent="0.25">
      <c r="AU19558">
        <v>2015</v>
      </c>
    </row>
    <row r="19559" spans="47:47" x14ac:dyDescent="0.25">
      <c r="AU19559">
        <v>10527</v>
      </c>
    </row>
    <row r="19560" spans="47:47" x14ac:dyDescent="0.25">
      <c r="AU19560">
        <v>28039</v>
      </c>
    </row>
    <row r="19561" spans="47:47" x14ac:dyDescent="0.25">
      <c r="AU19561">
        <v>28058</v>
      </c>
    </row>
    <row r="19562" spans="47:47" x14ac:dyDescent="0.25">
      <c r="AU19562">
        <v>953</v>
      </c>
    </row>
    <row r="19563" spans="47:47" x14ac:dyDescent="0.25">
      <c r="AU19563">
        <v>20688</v>
      </c>
    </row>
    <row r="19564" spans="47:47" x14ac:dyDescent="0.25">
      <c r="AU19564">
        <v>20660</v>
      </c>
    </row>
    <row r="19565" spans="47:47" x14ac:dyDescent="0.25">
      <c r="AU19565">
        <v>20707</v>
      </c>
    </row>
    <row r="19566" spans="47:47" x14ac:dyDescent="0.25">
      <c r="AU19566">
        <v>20636</v>
      </c>
    </row>
    <row r="19567" spans="47:47" x14ac:dyDescent="0.25">
      <c r="AU19567">
        <v>670</v>
      </c>
    </row>
    <row r="19568" spans="47:47" x14ac:dyDescent="0.25">
      <c r="AU19568">
        <v>20763</v>
      </c>
    </row>
    <row r="19569" spans="47:47" x14ac:dyDescent="0.25">
      <c r="AU19569">
        <v>10629</v>
      </c>
    </row>
    <row r="19570" spans="47:47" x14ac:dyDescent="0.25">
      <c r="AU19570">
        <v>10607</v>
      </c>
    </row>
    <row r="19571" spans="47:47" x14ac:dyDescent="0.25">
      <c r="AU19571">
        <v>10536</v>
      </c>
    </row>
    <row r="19572" spans="47:47" x14ac:dyDescent="0.25">
      <c r="AU19572">
        <v>20712</v>
      </c>
    </row>
    <row r="19573" spans="47:47" x14ac:dyDescent="0.25">
      <c r="AU19573" t="s">
        <v>18712</v>
      </c>
    </row>
    <row r="19575" spans="47:47" x14ac:dyDescent="0.25">
      <c r="AU19575">
        <v>20735</v>
      </c>
    </row>
    <row r="19576" spans="47:47" x14ac:dyDescent="0.25">
      <c r="AU19576">
        <v>20769</v>
      </c>
    </row>
    <row r="19577" spans="47:47" x14ac:dyDescent="0.25">
      <c r="AU19577">
        <v>20757</v>
      </c>
    </row>
    <row r="19578" spans="47:47" x14ac:dyDescent="0.25">
      <c r="AU19578">
        <v>10603</v>
      </c>
    </row>
    <row r="19579" spans="47:47" x14ac:dyDescent="0.25">
      <c r="AU19579">
        <v>10605</v>
      </c>
    </row>
    <row r="19580" spans="47:47" x14ac:dyDescent="0.25">
      <c r="AU19580">
        <v>10602</v>
      </c>
    </row>
    <row r="19581" spans="47:47" x14ac:dyDescent="0.25">
      <c r="AU19581" t="s">
        <v>18713</v>
      </c>
    </row>
    <row r="19582" spans="47:47" x14ac:dyDescent="0.25">
      <c r="AU19582">
        <v>20718</v>
      </c>
    </row>
    <row r="19583" spans="47:47" x14ac:dyDescent="0.25">
      <c r="AU19583">
        <v>20711</v>
      </c>
    </row>
    <row r="19584" spans="47:47" x14ac:dyDescent="0.25">
      <c r="AU19584">
        <v>20768</v>
      </c>
    </row>
    <row r="19585" spans="47:47" x14ac:dyDescent="0.25">
      <c r="AU19585">
        <v>20786</v>
      </c>
    </row>
    <row r="19586" spans="47:47" x14ac:dyDescent="0.25">
      <c r="AU19586">
        <v>25306</v>
      </c>
    </row>
    <row r="19587" spans="47:47" x14ac:dyDescent="0.25">
      <c r="AU19587">
        <v>20764</v>
      </c>
    </row>
    <row r="19588" spans="47:47" x14ac:dyDescent="0.25">
      <c r="AU19588">
        <v>28064</v>
      </c>
    </row>
    <row r="19589" spans="47:47" x14ac:dyDescent="0.25">
      <c r="AU19589">
        <v>28060</v>
      </c>
    </row>
    <row r="19590" spans="47:47" x14ac:dyDescent="0.25">
      <c r="AU19590">
        <v>28058</v>
      </c>
    </row>
    <row r="19591" spans="47:47" x14ac:dyDescent="0.25">
      <c r="AU19591">
        <v>4119888</v>
      </c>
    </row>
    <row r="19592" spans="47:47" x14ac:dyDescent="0.25">
      <c r="AU19592">
        <v>4119865</v>
      </c>
    </row>
    <row r="19593" spans="47:47" x14ac:dyDescent="0.25">
      <c r="AU19593">
        <v>12.15</v>
      </c>
    </row>
    <row r="19594" spans="47:47" x14ac:dyDescent="0.25">
      <c r="AU19594">
        <v>12.13</v>
      </c>
    </row>
    <row r="19595" spans="47:47" x14ac:dyDescent="0.25">
      <c r="AU19595">
        <v>32.26</v>
      </c>
    </row>
    <row r="19596" spans="47:47" x14ac:dyDescent="0.25">
      <c r="AU19596">
        <v>500.029</v>
      </c>
    </row>
    <row r="19597" spans="47:47" x14ac:dyDescent="0.25">
      <c r="AU19597" t="s">
        <v>18714</v>
      </c>
    </row>
    <row r="19598" spans="47:47" x14ac:dyDescent="0.25">
      <c r="AU19598">
        <v>10695</v>
      </c>
    </row>
    <row r="19599" spans="47:47" x14ac:dyDescent="0.25">
      <c r="AU19599">
        <v>10693</v>
      </c>
    </row>
    <row r="19600" spans="47:47" x14ac:dyDescent="0.25">
      <c r="AU19600">
        <v>20799</v>
      </c>
    </row>
    <row r="19601" spans="47:47" x14ac:dyDescent="0.25">
      <c r="AU19601">
        <v>20945</v>
      </c>
    </row>
    <row r="19602" spans="47:47" x14ac:dyDescent="0.25">
      <c r="AU19602">
        <v>20967</v>
      </c>
    </row>
    <row r="19603" spans="47:47" x14ac:dyDescent="0.25">
      <c r="AU19603">
        <v>20884</v>
      </c>
    </row>
    <row r="19604" spans="47:47" x14ac:dyDescent="0.25">
      <c r="AU19604" t="s">
        <v>18715</v>
      </c>
    </row>
    <row r="19605" spans="47:47" x14ac:dyDescent="0.25">
      <c r="AU19605" t="s">
        <v>18716</v>
      </c>
    </row>
    <row r="19606" spans="47:47" x14ac:dyDescent="0.25">
      <c r="AU19606" t="s">
        <v>18717</v>
      </c>
    </row>
    <row r="19607" spans="47:47" x14ac:dyDescent="0.25">
      <c r="AU19607" t="s">
        <v>18718</v>
      </c>
    </row>
    <row r="19608" spans="47:47" x14ac:dyDescent="0.25">
      <c r="AU19608" t="s">
        <v>18719</v>
      </c>
    </row>
    <row r="19609" spans="47:47" x14ac:dyDescent="0.25">
      <c r="AU19609">
        <v>22115</v>
      </c>
    </row>
    <row r="19610" spans="47:47" x14ac:dyDescent="0.25">
      <c r="AU19610">
        <v>22165</v>
      </c>
    </row>
    <row r="19611" spans="47:47" x14ac:dyDescent="0.25">
      <c r="AU19611">
        <v>90004</v>
      </c>
    </row>
    <row r="19612" spans="47:47" x14ac:dyDescent="0.25">
      <c r="AU19612">
        <v>803</v>
      </c>
    </row>
    <row r="19613" spans="47:47" x14ac:dyDescent="0.25">
      <c r="AU19613" t="s">
        <v>18720</v>
      </c>
    </row>
    <row r="19614" spans="47:47" x14ac:dyDescent="0.25">
      <c r="AU19614">
        <v>8063</v>
      </c>
    </row>
    <row r="19615" spans="47:47" x14ac:dyDescent="0.25">
      <c r="AU19615">
        <v>8061</v>
      </c>
    </row>
    <row r="19616" spans="47:47" x14ac:dyDescent="0.25">
      <c r="AU19616" t="s">
        <v>18721</v>
      </c>
    </row>
    <row r="19617" spans="47:47" x14ac:dyDescent="0.25">
      <c r="AU19617">
        <v>20885</v>
      </c>
    </row>
    <row r="19618" spans="47:47" x14ac:dyDescent="0.25">
      <c r="AU19618" t="s">
        <v>18722</v>
      </c>
    </row>
    <row r="19619" spans="47:47" x14ac:dyDescent="0.25">
      <c r="AU19619" t="s">
        <v>18723</v>
      </c>
    </row>
    <row r="19620" spans="47:47" x14ac:dyDescent="0.25">
      <c r="AU19620" t="s">
        <v>18724</v>
      </c>
    </row>
    <row r="19621" spans="47:47" x14ac:dyDescent="0.25">
      <c r="AU19621">
        <v>20978</v>
      </c>
    </row>
    <row r="19622" spans="47:47" x14ac:dyDescent="0.25">
      <c r="AU19622">
        <v>10812</v>
      </c>
    </row>
    <row r="19623" spans="47:47" x14ac:dyDescent="0.25">
      <c r="AU19623">
        <v>60</v>
      </c>
    </row>
    <row r="19624" spans="47:47" x14ac:dyDescent="0.25">
      <c r="AU19624" t="s">
        <v>18725</v>
      </c>
    </row>
    <row r="19625" spans="47:47" x14ac:dyDescent="0.25">
      <c r="AU19625">
        <v>20926</v>
      </c>
    </row>
    <row r="19626" spans="47:47" x14ac:dyDescent="0.25">
      <c r="AU19626" t="s">
        <v>18726</v>
      </c>
    </row>
    <row r="19627" spans="47:47" x14ac:dyDescent="0.25">
      <c r="AU19627">
        <v>20947</v>
      </c>
    </row>
    <row r="19628" spans="47:47" x14ac:dyDescent="0.25">
      <c r="AU19628" t="s">
        <v>18727</v>
      </c>
    </row>
    <row r="19629" spans="47:47" x14ac:dyDescent="0.25">
      <c r="AU19629" t="s">
        <v>18728</v>
      </c>
    </row>
    <row r="19630" spans="47:47" x14ac:dyDescent="0.25">
      <c r="AU19630" t="s">
        <v>18729</v>
      </c>
    </row>
    <row r="19631" spans="47:47" x14ac:dyDescent="0.25">
      <c r="AU19631">
        <v>514035</v>
      </c>
    </row>
    <row r="19632" spans="47:47" x14ac:dyDescent="0.25">
      <c r="AU19632" t="s">
        <v>18730</v>
      </c>
    </row>
    <row r="19633" spans="47:47" x14ac:dyDescent="0.25">
      <c r="AU19633">
        <v>21027</v>
      </c>
    </row>
    <row r="19634" spans="47:47" x14ac:dyDescent="0.25">
      <c r="AU19634">
        <v>21112</v>
      </c>
    </row>
    <row r="19635" spans="47:47" x14ac:dyDescent="0.25">
      <c r="AU19635">
        <v>25655</v>
      </c>
    </row>
    <row r="19636" spans="47:47" x14ac:dyDescent="0.25">
      <c r="AU19636" t="s">
        <v>18731</v>
      </c>
    </row>
    <row r="19637" spans="47:47" x14ac:dyDescent="0.25">
      <c r="AU19637">
        <v>10914</v>
      </c>
    </row>
    <row r="19638" spans="47:47" x14ac:dyDescent="0.25">
      <c r="AU19638">
        <v>10861</v>
      </c>
    </row>
    <row r="19639" spans="47:47" x14ac:dyDescent="0.25">
      <c r="AU19639">
        <v>10851</v>
      </c>
    </row>
    <row r="19640" spans="47:47" x14ac:dyDescent="0.25">
      <c r="AU19640">
        <v>1590057</v>
      </c>
    </row>
    <row r="19641" spans="47:47" x14ac:dyDescent="0.25">
      <c r="AU19641">
        <v>10614</v>
      </c>
    </row>
    <row r="19642" spans="47:47" x14ac:dyDescent="0.25">
      <c r="AU19642">
        <v>10619</v>
      </c>
    </row>
    <row r="19643" spans="47:47" x14ac:dyDescent="0.25">
      <c r="AU19643">
        <v>21083</v>
      </c>
    </row>
    <row r="19644" spans="47:47" x14ac:dyDescent="0.25">
      <c r="AU19644">
        <v>21031</v>
      </c>
    </row>
    <row r="19645" spans="47:47" x14ac:dyDescent="0.25">
      <c r="AU19645">
        <v>10770</v>
      </c>
    </row>
    <row r="19646" spans="47:47" x14ac:dyDescent="0.25">
      <c r="AU19646">
        <v>20989</v>
      </c>
    </row>
    <row r="19647" spans="47:47" x14ac:dyDescent="0.25">
      <c r="AU19647">
        <v>21072</v>
      </c>
    </row>
    <row r="19648" spans="47:47" x14ac:dyDescent="0.25">
      <c r="AU19648">
        <v>21034</v>
      </c>
    </row>
    <row r="19649" spans="47:47" x14ac:dyDescent="0.25">
      <c r="AU19649">
        <v>21096</v>
      </c>
    </row>
    <row r="19650" spans="47:47" x14ac:dyDescent="0.25">
      <c r="AU19650">
        <v>21004</v>
      </c>
    </row>
    <row r="19651" spans="47:47" x14ac:dyDescent="0.25">
      <c r="AU19651">
        <v>21074</v>
      </c>
    </row>
    <row r="19652" spans="47:47" x14ac:dyDescent="0.25">
      <c r="AU19652">
        <v>21005</v>
      </c>
    </row>
    <row r="19653" spans="47:47" x14ac:dyDescent="0.25">
      <c r="AU19653">
        <v>21030</v>
      </c>
    </row>
    <row r="19654" spans="47:47" x14ac:dyDescent="0.25">
      <c r="AU19654">
        <v>21098</v>
      </c>
    </row>
    <row r="19655" spans="47:47" x14ac:dyDescent="0.25">
      <c r="AU19655">
        <v>21018</v>
      </c>
    </row>
    <row r="19656" spans="47:47" x14ac:dyDescent="0.25">
      <c r="AU19656">
        <v>21081</v>
      </c>
    </row>
    <row r="19657" spans="47:47" x14ac:dyDescent="0.25">
      <c r="AU19657">
        <v>25626</v>
      </c>
    </row>
    <row r="19658" spans="47:47" x14ac:dyDescent="0.25">
      <c r="AU19658">
        <v>25716</v>
      </c>
    </row>
    <row r="19659" spans="47:47" x14ac:dyDescent="0.25">
      <c r="AU19659">
        <v>25674</v>
      </c>
    </row>
    <row r="19660" spans="47:47" x14ac:dyDescent="0.25">
      <c r="AU19660" t="s">
        <v>18732</v>
      </c>
    </row>
    <row r="19661" spans="47:47" x14ac:dyDescent="0.25">
      <c r="AU19661">
        <v>21015</v>
      </c>
    </row>
    <row r="19662" spans="47:47" x14ac:dyDescent="0.25">
      <c r="AU19662">
        <v>21016</v>
      </c>
    </row>
    <row r="19663" spans="47:47" x14ac:dyDescent="0.25">
      <c r="AU19663" t="s">
        <v>17871</v>
      </c>
    </row>
    <row r="19664" spans="47:47" x14ac:dyDescent="0.25">
      <c r="AU19664" t="s">
        <v>18733</v>
      </c>
    </row>
    <row r="19665" spans="47:47" x14ac:dyDescent="0.25">
      <c r="AU19665">
        <v>22250</v>
      </c>
    </row>
    <row r="19666" spans="47:47" x14ac:dyDescent="0.25">
      <c r="AU19666">
        <v>32260</v>
      </c>
    </row>
    <row r="19667" spans="47:47" x14ac:dyDescent="0.25">
      <c r="AU19667">
        <v>32210</v>
      </c>
    </row>
    <row r="19668" spans="47:47" x14ac:dyDescent="0.25">
      <c r="AU19668">
        <v>32430</v>
      </c>
    </row>
    <row r="19669" spans="47:47" x14ac:dyDescent="0.25">
      <c r="AU19669">
        <v>32420</v>
      </c>
    </row>
    <row r="19670" spans="47:47" x14ac:dyDescent="0.25">
      <c r="AU19670">
        <v>12150</v>
      </c>
    </row>
    <row r="19671" spans="47:47" x14ac:dyDescent="0.25">
      <c r="AU19671">
        <v>22110</v>
      </c>
    </row>
    <row r="19672" spans="47:47" x14ac:dyDescent="0.25">
      <c r="AU19672">
        <v>22160</v>
      </c>
    </row>
    <row r="19673" spans="47:47" x14ac:dyDescent="0.25">
      <c r="AU19673">
        <v>12280</v>
      </c>
    </row>
    <row r="19674" spans="47:47" x14ac:dyDescent="0.25">
      <c r="AU19674">
        <v>12110</v>
      </c>
    </row>
    <row r="19675" spans="47:47" x14ac:dyDescent="0.25">
      <c r="AU19675">
        <v>11073003</v>
      </c>
    </row>
    <row r="19676" spans="47:47" x14ac:dyDescent="0.25">
      <c r="AU19676">
        <v>11076</v>
      </c>
    </row>
    <row r="19677" spans="47:47" x14ac:dyDescent="0.25">
      <c r="AU19677">
        <v>110341381</v>
      </c>
    </row>
    <row r="19678" spans="47:47" x14ac:dyDescent="0.25">
      <c r="AU19678" t="s">
        <v>18734</v>
      </c>
    </row>
    <row r="19679" spans="47:47" x14ac:dyDescent="0.25">
      <c r="AU19679">
        <v>6008</v>
      </c>
    </row>
    <row r="19680" spans="47:47" x14ac:dyDescent="0.25">
      <c r="AU19680">
        <v>6001</v>
      </c>
    </row>
    <row r="19681" spans="47:47" x14ac:dyDescent="0.25">
      <c r="AU19681">
        <v>6007</v>
      </c>
    </row>
    <row r="19682" spans="47:47" x14ac:dyDescent="0.25">
      <c r="AU19682">
        <v>21126</v>
      </c>
    </row>
    <row r="19683" spans="47:47" x14ac:dyDescent="0.25">
      <c r="AU19683">
        <v>21131</v>
      </c>
    </row>
    <row r="19684" spans="47:47" x14ac:dyDescent="0.25">
      <c r="AU19684">
        <v>21084</v>
      </c>
    </row>
    <row r="19685" spans="47:47" x14ac:dyDescent="0.25">
      <c r="AU19685">
        <v>21152</v>
      </c>
    </row>
    <row r="19686" spans="47:47" x14ac:dyDescent="0.25">
      <c r="AU19686" t="s">
        <v>2824</v>
      </c>
    </row>
    <row r="19687" spans="47:47" x14ac:dyDescent="0.25">
      <c r="AU19687" t="s">
        <v>2824</v>
      </c>
    </row>
    <row r="19688" spans="47:47" x14ac:dyDescent="0.25">
      <c r="AU19688" t="s">
        <v>18735</v>
      </c>
    </row>
    <row r="19689" spans="47:47" x14ac:dyDescent="0.25">
      <c r="AU19689">
        <v>25762</v>
      </c>
    </row>
    <row r="19690" spans="47:47" x14ac:dyDescent="0.25">
      <c r="AU19690" t="s">
        <v>18736</v>
      </c>
    </row>
    <row r="19691" spans="47:47" x14ac:dyDescent="0.25">
      <c r="AU19691">
        <v>25746</v>
      </c>
    </row>
    <row r="19692" spans="47:47" x14ac:dyDescent="0.25">
      <c r="AU19692">
        <v>21181</v>
      </c>
    </row>
    <row r="19693" spans="47:47" x14ac:dyDescent="0.25">
      <c r="AU19693">
        <v>21154</v>
      </c>
    </row>
    <row r="19694" spans="47:47" x14ac:dyDescent="0.25">
      <c r="AU19694">
        <v>21184</v>
      </c>
    </row>
    <row r="19695" spans="47:47" x14ac:dyDescent="0.25">
      <c r="AU19695">
        <v>21141</v>
      </c>
    </row>
    <row r="19696" spans="47:47" x14ac:dyDescent="0.25">
      <c r="AU19696">
        <v>21153</v>
      </c>
    </row>
    <row r="19697" spans="47:47" x14ac:dyDescent="0.25">
      <c r="AU19697">
        <v>25582</v>
      </c>
    </row>
    <row r="19698" spans="47:47" x14ac:dyDescent="0.25">
      <c r="AU19698" t="s">
        <v>18737</v>
      </c>
    </row>
    <row r="19699" spans="47:47" x14ac:dyDescent="0.25">
      <c r="AU19699">
        <v>21186</v>
      </c>
    </row>
    <row r="19700" spans="47:47" x14ac:dyDescent="0.25">
      <c r="AU19700">
        <v>21138</v>
      </c>
    </row>
    <row r="19701" spans="47:47" x14ac:dyDescent="0.25">
      <c r="AU19701">
        <v>21196</v>
      </c>
    </row>
    <row r="19702" spans="47:47" x14ac:dyDescent="0.25">
      <c r="AU19702" t="s">
        <v>18738</v>
      </c>
    </row>
    <row r="19703" spans="47:47" x14ac:dyDescent="0.25">
      <c r="AU19703">
        <v>21139</v>
      </c>
    </row>
    <row r="19704" spans="47:47" x14ac:dyDescent="0.25">
      <c r="AU19704">
        <v>25785</v>
      </c>
    </row>
    <row r="19705" spans="47:47" x14ac:dyDescent="0.25">
      <c r="AU19705">
        <v>21190</v>
      </c>
    </row>
    <row r="19706" spans="47:47" x14ac:dyDescent="0.25">
      <c r="AU19706">
        <v>21212</v>
      </c>
    </row>
    <row r="19707" spans="47:47" x14ac:dyDescent="0.25">
      <c r="AU19707">
        <v>25776</v>
      </c>
    </row>
    <row r="19708" spans="47:47" x14ac:dyDescent="0.25">
      <c r="AU19708">
        <v>21188</v>
      </c>
    </row>
    <row r="19709" spans="47:47" x14ac:dyDescent="0.25">
      <c r="AU19709">
        <v>21214</v>
      </c>
    </row>
    <row r="19710" spans="47:47" x14ac:dyDescent="0.25">
      <c r="AU19710">
        <v>21247</v>
      </c>
    </row>
    <row r="19711" spans="47:47" x14ac:dyDescent="0.25">
      <c r="AU19711">
        <v>21234</v>
      </c>
    </row>
    <row r="19712" spans="47:47" x14ac:dyDescent="0.25">
      <c r="AU19712">
        <v>21213</v>
      </c>
    </row>
    <row r="19713" spans="47:47" x14ac:dyDescent="0.25">
      <c r="AU19713">
        <v>232</v>
      </c>
    </row>
    <row r="19714" spans="47:47" x14ac:dyDescent="0.25">
      <c r="AU19714">
        <v>231</v>
      </c>
    </row>
    <row r="19715" spans="47:47" x14ac:dyDescent="0.25">
      <c r="AU19715">
        <v>216</v>
      </c>
    </row>
    <row r="19716" spans="47:47" x14ac:dyDescent="0.25">
      <c r="AU19716">
        <v>218</v>
      </c>
    </row>
    <row r="19717" spans="47:47" x14ac:dyDescent="0.25">
      <c r="AU19717" t="s">
        <v>18739</v>
      </c>
    </row>
    <row r="19718" spans="47:47" x14ac:dyDescent="0.25">
      <c r="AU19718" t="s">
        <v>18740</v>
      </c>
    </row>
    <row r="19719" spans="47:47" x14ac:dyDescent="0.25">
      <c r="AU19719">
        <v>322700</v>
      </c>
    </row>
    <row r="19720" spans="47:47" x14ac:dyDescent="0.25">
      <c r="AU19720">
        <v>322100</v>
      </c>
    </row>
    <row r="19721" spans="47:47" x14ac:dyDescent="0.25">
      <c r="AU19721">
        <v>222200</v>
      </c>
    </row>
    <row r="19722" spans="47:47" x14ac:dyDescent="0.25">
      <c r="AU19722">
        <v>222120</v>
      </c>
    </row>
    <row r="19723" spans="47:47" x14ac:dyDescent="0.25">
      <c r="AU19723">
        <v>122120</v>
      </c>
    </row>
    <row r="19724" spans="47:47" x14ac:dyDescent="0.25">
      <c r="AU19724">
        <v>121600</v>
      </c>
    </row>
    <row r="19725" spans="47:47" x14ac:dyDescent="0.25">
      <c r="AU19725">
        <v>21211</v>
      </c>
    </row>
    <row r="19726" spans="47:47" x14ac:dyDescent="0.25">
      <c r="AU19726">
        <v>21218</v>
      </c>
    </row>
    <row r="19727" spans="47:47" x14ac:dyDescent="0.25">
      <c r="AU19727">
        <v>21254</v>
      </c>
    </row>
    <row r="19728" spans="47:47" x14ac:dyDescent="0.25">
      <c r="AU19728">
        <v>21250</v>
      </c>
    </row>
    <row r="19729" spans="47:47" x14ac:dyDescent="0.25">
      <c r="AU19729">
        <v>1590091</v>
      </c>
    </row>
    <row r="19730" spans="47:47" x14ac:dyDescent="0.25">
      <c r="AU19730">
        <v>10651</v>
      </c>
    </row>
    <row r="19731" spans="47:47" x14ac:dyDescent="0.25">
      <c r="AU19731">
        <v>10655</v>
      </c>
    </row>
    <row r="19732" spans="47:47" x14ac:dyDescent="0.25">
      <c r="AU19732" t="s">
        <v>18741</v>
      </c>
    </row>
    <row r="19733" spans="47:47" x14ac:dyDescent="0.25">
      <c r="AU19733" t="s">
        <v>18742</v>
      </c>
    </row>
    <row r="19734" spans="47:47" x14ac:dyDescent="0.25">
      <c r="AU19734" t="s">
        <v>18743</v>
      </c>
    </row>
    <row r="19735" spans="47:47" x14ac:dyDescent="0.25">
      <c r="AU19735" t="s">
        <v>18744</v>
      </c>
    </row>
    <row r="19736" spans="47:47" x14ac:dyDescent="0.25">
      <c r="AU19736" t="s">
        <v>18745</v>
      </c>
    </row>
    <row r="19737" spans="47:47" x14ac:dyDescent="0.25">
      <c r="AU19737" t="s">
        <v>18746</v>
      </c>
    </row>
    <row r="19738" spans="47:47" x14ac:dyDescent="0.25">
      <c r="AU19738" t="s">
        <v>18747</v>
      </c>
    </row>
    <row r="19739" spans="47:47" x14ac:dyDescent="0.25">
      <c r="AU19739" t="s">
        <v>18748</v>
      </c>
    </row>
    <row r="19740" spans="47:47" x14ac:dyDescent="0.25">
      <c r="AU19740">
        <v>21309</v>
      </c>
    </row>
    <row r="19741" spans="47:47" x14ac:dyDescent="0.25">
      <c r="AU19741" t="s">
        <v>18749</v>
      </c>
    </row>
    <row r="19742" spans="47:47" x14ac:dyDescent="0.25">
      <c r="AU19742" t="s">
        <v>18750</v>
      </c>
    </row>
    <row r="19743" spans="47:47" x14ac:dyDescent="0.25">
      <c r="AU19743">
        <v>21302</v>
      </c>
    </row>
    <row r="19744" spans="47:47" x14ac:dyDescent="0.25">
      <c r="AU19744">
        <v>21303</v>
      </c>
    </row>
    <row r="19745" spans="47:47" x14ac:dyDescent="0.25">
      <c r="AU19745">
        <v>21308</v>
      </c>
    </row>
    <row r="19746" spans="47:47" x14ac:dyDescent="0.25">
      <c r="AU19746">
        <v>11038</v>
      </c>
    </row>
    <row r="19747" spans="47:47" x14ac:dyDescent="0.25">
      <c r="AU19747">
        <v>11044</v>
      </c>
    </row>
    <row r="19748" spans="47:47" x14ac:dyDescent="0.25">
      <c r="AU19748">
        <v>11037</v>
      </c>
    </row>
    <row r="19749" spans="47:47" x14ac:dyDescent="0.25">
      <c r="AU19749">
        <v>11043</v>
      </c>
    </row>
    <row r="19750" spans="47:47" x14ac:dyDescent="0.25">
      <c r="AU19750">
        <v>25872</v>
      </c>
    </row>
    <row r="19751" spans="47:47" x14ac:dyDescent="0.25">
      <c r="AU19751">
        <v>11016</v>
      </c>
    </row>
    <row r="19752" spans="47:47" x14ac:dyDescent="0.25">
      <c r="AU19752" t="s">
        <v>17916</v>
      </c>
    </row>
    <row r="19753" spans="47:47" x14ac:dyDescent="0.25">
      <c r="AU19753">
        <v>21306</v>
      </c>
    </row>
    <row r="19754" spans="47:47" x14ac:dyDescent="0.25">
      <c r="AU19754">
        <v>21305</v>
      </c>
    </row>
    <row r="19755" spans="47:47" x14ac:dyDescent="0.25">
      <c r="AU19755">
        <v>21313</v>
      </c>
    </row>
    <row r="19756" spans="47:47" x14ac:dyDescent="0.25">
      <c r="AU19756">
        <v>11036</v>
      </c>
    </row>
    <row r="19757" spans="47:47" x14ac:dyDescent="0.25">
      <c r="AU19757" t="s">
        <v>18751</v>
      </c>
    </row>
    <row r="19758" spans="47:47" x14ac:dyDescent="0.25">
      <c r="AU19758" t="s">
        <v>18752</v>
      </c>
    </row>
    <row r="19759" spans="47:47" x14ac:dyDescent="0.25">
      <c r="AU19759" t="s">
        <v>18753</v>
      </c>
    </row>
    <row r="19760" spans="47:47" x14ac:dyDescent="0.25">
      <c r="AU19760" t="s">
        <v>18754</v>
      </c>
    </row>
    <row r="19761" spans="47:47" x14ac:dyDescent="0.25">
      <c r="AU19761" t="s">
        <v>17917</v>
      </c>
    </row>
    <row r="19762" spans="47:47" x14ac:dyDescent="0.25">
      <c r="AU19762">
        <v>21371</v>
      </c>
    </row>
    <row r="19763" spans="47:47" x14ac:dyDescent="0.25">
      <c r="AU19763">
        <v>21352</v>
      </c>
    </row>
    <row r="19764" spans="47:47" x14ac:dyDescent="0.25">
      <c r="AU19764" t="s">
        <v>18755</v>
      </c>
    </row>
    <row r="19765" spans="47:47" x14ac:dyDescent="0.25">
      <c r="AU19765">
        <v>25648</v>
      </c>
    </row>
    <row r="19766" spans="47:47" x14ac:dyDescent="0.25">
      <c r="AU19766" t="s">
        <v>18756</v>
      </c>
    </row>
    <row r="19767" spans="47:47" x14ac:dyDescent="0.25">
      <c r="AU19767">
        <v>21354</v>
      </c>
    </row>
    <row r="19768" spans="47:47" x14ac:dyDescent="0.25">
      <c r="AU19768">
        <v>21315</v>
      </c>
    </row>
    <row r="19769" spans="47:47" x14ac:dyDescent="0.25">
      <c r="AU19769">
        <v>7059</v>
      </c>
    </row>
    <row r="19770" spans="47:47" x14ac:dyDescent="0.25">
      <c r="AU19770">
        <v>7061</v>
      </c>
    </row>
    <row r="19771" spans="47:47" x14ac:dyDescent="0.25">
      <c r="AU19771">
        <v>979</v>
      </c>
    </row>
    <row r="19772" spans="47:47" x14ac:dyDescent="0.25">
      <c r="AU19772" t="s">
        <v>18757</v>
      </c>
    </row>
    <row r="19773" spans="47:47" x14ac:dyDescent="0.25">
      <c r="AU19773" t="s">
        <v>18758</v>
      </c>
    </row>
    <row r="19774" spans="47:47" x14ac:dyDescent="0.25">
      <c r="AU19774" t="s">
        <v>18759</v>
      </c>
    </row>
    <row r="19775" spans="47:47" x14ac:dyDescent="0.25">
      <c r="AU19775">
        <v>979</v>
      </c>
    </row>
    <row r="19776" spans="47:47" x14ac:dyDescent="0.25">
      <c r="AU19776" t="s">
        <v>18758</v>
      </c>
    </row>
    <row r="19777" spans="47:47" x14ac:dyDescent="0.25">
      <c r="AU19777" t="s">
        <v>18759</v>
      </c>
    </row>
    <row r="19778" spans="47:47" x14ac:dyDescent="0.25">
      <c r="AU19778" t="s">
        <v>18757</v>
      </c>
    </row>
    <row r="19779" spans="47:47" x14ac:dyDescent="0.25">
      <c r="AU19779">
        <v>10689</v>
      </c>
    </row>
    <row r="19780" spans="47:47" x14ac:dyDescent="0.25">
      <c r="AU19780">
        <v>10686</v>
      </c>
    </row>
    <row r="19781" spans="47:47" x14ac:dyDescent="0.25">
      <c r="AU19781">
        <v>690211</v>
      </c>
    </row>
    <row r="19782" spans="47:47" x14ac:dyDescent="0.25">
      <c r="AU19782">
        <v>210367</v>
      </c>
    </row>
    <row r="19783" spans="47:47" x14ac:dyDescent="0.25">
      <c r="AU19783">
        <v>104</v>
      </c>
    </row>
    <row r="19784" spans="47:47" x14ac:dyDescent="0.25">
      <c r="AU19784" t="s">
        <v>18760</v>
      </c>
    </row>
    <row r="19785" spans="47:47" x14ac:dyDescent="0.25">
      <c r="AU19785" t="s">
        <v>18761</v>
      </c>
    </row>
    <row r="19786" spans="47:47" x14ac:dyDescent="0.25">
      <c r="AU19786" t="s">
        <v>18762</v>
      </c>
    </row>
    <row r="19787" spans="47:47" x14ac:dyDescent="0.25">
      <c r="AU19787" t="s">
        <v>18763</v>
      </c>
    </row>
    <row r="19788" spans="47:47" x14ac:dyDescent="0.25">
      <c r="AU19788" t="s">
        <v>18764</v>
      </c>
    </row>
    <row r="19789" spans="47:47" x14ac:dyDescent="0.25">
      <c r="AU19789" t="s">
        <v>18765</v>
      </c>
    </row>
    <row r="19790" spans="47:47" x14ac:dyDescent="0.25">
      <c r="AU19790">
        <v>500179</v>
      </c>
    </row>
    <row r="19791" spans="47:47" x14ac:dyDescent="0.25">
      <c r="AU19791">
        <v>500183</v>
      </c>
    </row>
    <row r="19792" spans="47:47" x14ac:dyDescent="0.25">
      <c r="AU19792">
        <v>500188</v>
      </c>
    </row>
    <row r="19793" spans="47:47" x14ac:dyDescent="0.25">
      <c r="AU19793">
        <v>500186</v>
      </c>
    </row>
    <row r="19794" spans="47:47" x14ac:dyDescent="0.25">
      <c r="AU19794">
        <v>500180</v>
      </c>
    </row>
    <row r="19795" spans="47:47" x14ac:dyDescent="0.25">
      <c r="AU19795">
        <v>500184</v>
      </c>
    </row>
    <row r="19796" spans="47:47" x14ac:dyDescent="0.25">
      <c r="AU19796">
        <v>21219</v>
      </c>
    </row>
    <row r="19797" spans="47:47" x14ac:dyDescent="0.25">
      <c r="AU19797" t="s">
        <v>18766</v>
      </c>
    </row>
    <row r="19798" spans="47:47" x14ac:dyDescent="0.25">
      <c r="AU19798" t="s">
        <v>18767</v>
      </c>
    </row>
    <row r="19799" spans="47:47" x14ac:dyDescent="0.25">
      <c r="AU19799" t="s">
        <v>18768</v>
      </c>
    </row>
    <row r="19800" spans="47:47" x14ac:dyDescent="0.25">
      <c r="AU19800" t="s">
        <v>18769</v>
      </c>
    </row>
    <row r="19801" spans="47:47" x14ac:dyDescent="0.25">
      <c r="AU19801" t="s">
        <v>18770</v>
      </c>
    </row>
    <row r="19802" spans="47:47" x14ac:dyDescent="0.25">
      <c r="AU19802" t="s">
        <v>18771</v>
      </c>
    </row>
    <row r="19803" spans="47:47" x14ac:dyDescent="0.25">
      <c r="AU19803">
        <v>58108</v>
      </c>
    </row>
    <row r="19804" spans="47:47" x14ac:dyDescent="0.25">
      <c r="AU19804">
        <v>2322</v>
      </c>
    </row>
    <row r="19805" spans="47:47" x14ac:dyDescent="0.25">
      <c r="AU19805">
        <v>2271</v>
      </c>
    </row>
    <row r="19806" spans="47:47" x14ac:dyDescent="0.25">
      <c r="AU19806">
        <v>2323</v>
      </c>
    </row>
    <row r="19807" spans="47:47" x14ac:dyDescent="0.25">
      <c r="AU19807">
        <v>230</v>
      </c>
    </row>
    <row r="19808" spans="47:47" x14ac:dyDescent="0.25">
      <c r="AU19808" t="s">
        <v>18772</v>
      </c>
    </row>
    <row r="19809" spans="47:47" x14ac:dyDescent="0.25">
      <c r="AU19809" t="s">
        <v>18773</v>
      </c>
    </row>
    <row r="19810" spans="47:47" x14ac:dyDescent="0.25">
      <c r="AU19810" t="s">
        <v>18774</v>
      </c>
    </row>
    <row r="19811" spans="47:47" x14ac:dyDescent="0.25">
      <c r="AU19811" t="s">
        <v>18775</v>
      </c>
    </row>
    <row r="19812" spans="47:47" x14ac:dyDescent="0.25">
      <c r="AU19812">
        <v>2267</v>
      </c>
    </row>
    <row r="19813" spans="47:47" x14ac:dyDescent="0.25">
      <c r="AU19813">
        <v>2270</v>
      </c>
    </row>
    <row r="19814" spans="47:47" x14ac:dyDescent="0.25">
      <c r="AU19814">
        <v>1207</v>
      </c>
    </row>
    <row r="19815" spans="47:47" x14ac:dyDescent="0.25">
      <c r="AU19815">
        <v>1209</v>
      </c>
    </row>
    <row r="19816" spans="47:47" x14ac:dyDescent="0.25">
      <c r="AU19816" t="s">
        <v>18776</v>
      </c>
    </row>
    <row r="19817" spans="47:47" x14ac:dyDescent="0.25">
      <c r="AU19817" t="s">
        <v>18777</v>
      </c>
    </row>
    <row r="19818" spans="47:47" x14ac:dyDescent="0.25">
      <c r="AU19818" t="s">
        <v>18778</v>
      </c>
    </row>
    <row r="19819" spans="47:47" x14ac:dyDescent="0.25">
      <c r="AU19819" t="s">
        <v>18779</v>
      </c>
    </row>
    <row r="19820" spans="47:47" x14ac:dyDescent="0.25">
      <c r="AU19820" t="s">
        <v>18780</v>
      </c>
    </row>
    <row r="19821" spans="47:47" x14ac:dyDescent="0.25">
      <c r="AU19821" t="s">
        <v>17946</v>
      </c>
    </row>
    <row r="19822" spans="47:47" x14ac:dyDescent="0.25">
      <c r="AU19822" t="s">
        <v>18781</v>
      </c>
    </row>
    <row r="19823" spans="47:47" x14ac:dyDescent="0.25">
      <c r="AU19823" t="s">
        <v>18782</v>
      </c>
    </row>
    <row r="19824" spans="47:47" x14ac:dyDescent="0.25">
      <c r="AU19824" t="s">
        <v>18783</v>
      </c>
    </row>
    <row r="19825" spans="47:47" x14ac:dyDescent="0.25">
      <c r="AU19825" t="s">
        <v>18784</v>
      </c>
    </row>
    <row r="19826" spans="47:47" x14ac:dyDescent="0.25">
      <c r="AU19826" t="s">
        <v>18785</v>
      </c>
    </row>
    <row r="19827" spans="47:47" x14ac:dyDescent="0.25">
      <c r="AU19827" t="s">
        <v>18786</v>
      </c>
    </row>
    <row r="19828" spans="47:47" x14ac:dyDescent="0.25">
      <c r="AU19828" t="s">
        <v>17965</v>
      </c>
    </row>
    <row r="19829" spans="47:47" x14ac:dyDescent="0.25">
      <c r="AU19829">
        <v>247</v>
      </c>
    </row>
    <row r="19830" spans="47:47" x14ac:dyDescent="0.25">
      <c r="AU19830">
        <v>222110</v>
      </c>
    </row>
    <row r="19831" spans="47:47" x14ac:dyDescent="0.25">
      <c r="AU19831">
        <v>222220</v>
      </c>
    </row>
    <row r="19832" spans="47:47" x14ac:dyDescent="0.25">
      <c r="AU19832">
        <v>221120</v>
      </c>
    </row>
    <row r="19833" spans="47:47" x14ac:dyDescent="0.25">
      <c r="AU19833">
        <v>500199</v>
      </c>
    </row>
    <row r="19834" spans="47:47" x14ac:dyDescent="0.25">
      <c r="AU19834">
        <v>500198</v>
      </c>
    </row>
    <row r="19835" spans="47:47" x14ac:dyDescent="0.25">
      <c r="AU19835" t="s">
        <v>18787</v>
      </c>
    </row>
    <row r="19836" spans="47:47" x14ac:dyDescent="0.25">
      <c r="AU19836">
        <v>851</v>
      </c>
    </row>
    <row r="19837" spans="47:47" x14ac:dyDescent="0.25">
      <c r="AU19837">
        <v>850</v>
      </c>
    </row>
    <row r="19838" spans="47:47" x14ac:dyDescent="0.25">
      <c r="AU19838">
        <v>855</v>
      </c>
    </row>
    <row r="19839" spans="47:47" x14ac:dyDescent="0.25">
      <c r="AU19839" t="s">
        <v>18788</v>
      </c>
    </row>
    <row r="19840" spans="47:47" x14ac:dyDescent="0.25">
      <c r="AU19840" t="s">
        <v>18789</v>
      </c>
    </row>
    <row r="19841" spans="47:47" x14ac:dyDescent="0.25">
      <c r="AU19841">
        <v>935</v>
      </c>
    </row>
    <row r="19842" spans="47:47" x14ac:dyDescent="0.25">
      <c r="AU19842">
        <v>21386</v>
      </c>
    </row>
    <row r="19843" spans="47:47" x14ac:dyDescent="0.25">
      <c r="AU19843">
        <v>21536</v>
      </c>
    </row>
    <row r="19844" spans="47:47" x14ac:dyDescent="0.25">
      <c r="AU19844">
        <v>21507</v>
      </c>
    </row>
    <row r="19845" spans="47:47" x14ac:dyDescent="0.25">
      <c r="AU19845">
        <v>21385</v>
      </c>
    </row>
    <row r="19846" spans="47:47" x14ac:dyDescent="0.25">
      <c r="AU19846">
        <v>11169</v>
      </c>
    </row>
    <row r="19847" spans="47:47" x14ac:dyDescent="0.25">
      <c r="AU19847">
        <v>60</v>
      </c>
    </row>
    <row r="19848" spans="47:47" x14ac:dyDescent="0.25">
      <c r="AU19848" t="s">
        <v>13245</v>
      </c>
    </row>
    <row r="19849" spans="47:47" x14ac:dyDescent="0.25">
      <c r="AU19849" t="s">
        <v>17984</v>
      </c>
    </row>
    <row r="19850" spans="47:47" x14ac:dyDescent="0.25">
      <c r="AU19850">
        <v>737</v>
      </c>
    </row>
    <row r="19851" spans="47:47" x14ac:dyDescent="0.25">
      <c r="AU19851">
        <v>21504</v>
      </c>
    </row>
    <row r="19852" spans="47:47" x14ac:dyDescent="0.25">
      <c r="AU19852">
        <v>26047</v>
      </c>
    </row>
    <row r="19853" spans="47:47" x14ac:dyDescent="0.25">
      <c r="AU19853">
        <v>26161</v>
      </c>
    </row>
    <row r="19854" spans="47:47" x14ac:dyDescent="0.25">
      <c r="AU19854" t="s">
        <v>18790</v>
      </c>
    </row>
    <row r="19855" spans="47:47" x14ac:dyDescent="0.25">
      <c r="AU19855" t="s">
        <v>18791</v>
      </c>
    </row>
    <row r="19856" spans="47:47" x14ac:dyDescent="0.25">
      <c r="AU19856" t="s">
        <v>18792</v>
      </c>
    </row>
    <row r="19857" spans="47:47" x14ac:dyDescent="0.25">
      <c r="AU19857" t="s">
        <v>18793</v>
      </c>
    </row>
    <row r="19858" spans="47:47" x14ac:dyDescent="0.25">
      <c r="AU19858" t="s">
        <v>18794</v>
      </c>
    </row>
    <row r="19859" spans="47:47" x14ac:dyDescent="0.25">
      <c r="AU19859" t="s">
        <v>18795</v>
      </c>
    </row>
    <row r="19860" spans="47:47" x14ac:dyDescent="0.25">
      <c r="AU19860" t="s">
        <v>18244</v>
      </c>
    </row>
    <row r="19861" spans="47:47" x14ac:dyDescent="0.25">
      <c r="AU19861" t="s">
        <v>18796</v>
      </c>
    </row>
    <row r="19862" spans="47:47" x14ac:dyDescent="0.25">
      <c r="AU19862" t="s">
        <v>18797</v>
      </c>
    </row>
    <row r="19863" spans="47:47" x14ac:dyDescent="0.25">
      <c r="AU19863" t="s">
        <v>18798</v>
      </c>
    </row>
    <row r="19864" spans="47:47" x14ac:dyDescent="0.25">
      <c r="AU19864" t="s">
        <v>18799</v>
      </c>
    </row>
    <row r="19865" spans="47:47" x14ac:dyDescent="0.25">
      <c r="AU19865" t="s">
        <v>18800</v>
      </c>
    </row>
    <row r="19866" spans="47:47" x14ac:dyDescent="0.25">
      <c r="AU19866" t="s">
        <v>18801</v>
      </c>
    </row>
    <row r="19867" spans="47:47" x14ac:dyDescent="0.25">
      <c r="AU19867" t="s">
        <v>18733</v>
      </c>
    </row>
    <row r="19868" spans="47:47" x14ac:dyDescent="0.25">
      <c r="AU19868" t="s">
        <v>18256</v>
      </c>
    </row>
    <row r="19869" spans="47:47" x14ac:dyDescent="0.25">
      <c r="AU19869" t="s">
        <v>18802</v>
      </c>
    </row>
    <row r="19870" spans="47:47" x14ac:dyDescent="0.25">
      <c r="AU19870" t="s">
        <v>18257</v>
      </c>
    </row>
    <row r="19871" spans="47:47" x14ac:dyDescent="0.25">
      <c r="AU19871" t="s">
        <v>18803</v>
      </c>
    </row>
    <row r="19872" spans="47:47" x14ac:dyDescent="0.25">
      <c r="AU19872" t="s">
        <v>18804</v>
      </c>
    </row>
    <row r="19873" spans="47:47" x14ac:dyDescent="0.25">
      <c r="AU19873" t="s">
        <v>18021</v>
      </c>
    </row>
    <row r="19874" spans="47:47" x14ac:dyDescent="0.25">
      <c r="AU19874" t="s">
        <v>18805</v>
      </c>
    </row>
    <row r="19875" spans="47:47" x14ac:dyDescent="0.25">
      <c r="AU19875" t="s">
        <v>18806</v>
      </c>
    </row>
    <row r="19876" spans="47:47" x14ac:dyDescent="0.25">
      <c r="AU19876" t="s">
        <v>18807</v>
      </c>
    </row>
    <row r="19877" spans="47:47" x14ac:dyDescent="0.25">
      <c r="AU19877" t="s">
        <v>18808</v>
      </c>
    </row>
    <row r="19878" spans="47:47" x14ac:dyDescent="0.25">
      <c r="AU19878" t="s">
        <v>18809</v>
      </c>
    </row>
    <row r="19879" spans="47:47" x14ac:dyDescent="0.25">
      <c r="AU19879" t="s">
        <v>18810</v>
      </c>
    </row>
    <row r="19880" spans="47:47" x14ac:dyDescent="0.25">
      <c r="AU19880" t="s">
        <v>18811</v>
      </c>
    </row>
    <row r="19881" spans="47:47" x14ac:dyDescent="0.25">
      <c r="AU19881">
        <v>21864</v>
      </c>
    </row>
    <row r="19882" spans="47:47" x14ac:dyDescent="0.25">
      <c r="AU19882">
        <v>21772</v>
      </c>
    </row>
    <row r="19883" spans="47:47" x14ac:dyDescent="0.25">
      <c r="AU19883">
        <v>21901</v>
      </c>
    </row>
    <row r="19884" spans="47:47" x14ac:dyDescent="0.25">
      <c r="AU19884" t="s">
        <v>18812</v>
      </c>
    </row>
    <row r="19885" spans="47:47" x14ac:dyDescent="0.25">
      <c r="AU19885">
        <v>21848</v>
      </c>
    </row>
    <row r="19886" spans="47:47" x14ac:dyDescent="0.25">
      <c r="AU19886">
        <v>21906</v>
      </c>
    </row>
    <row r="19887" spans="47:47" x14ac:dyDescent="0.25">
      <c r="AU19887" t="s">
        <v>18813</v>
      </c>
    </row>
    <row r="19888" spans="47:47" x14ac:dyDescent="0.25">
      <c r="AU19888">
        <v>29504</v>
      </c>
    </row>
    <row r="19889" spans="47:47" x14ac:dyDescent="0.25">
      <c r="AU19889">
        <v>197</v>
      </c>
    </row>
    <row r="19890" spans="47:47" x14ac:dyDescent="0.25">
      <c r="AU19890" t="s">
        <v>18814</v>
      </c>
    </row>
    <row r="19891" spans="47:47" x14ac:dyDescent="0.25">
      <c r="AU19891">
        <v>20899</v>
      </c>
    </row>
    <row r="19892" spans="47:47" x14ac:dyDescent="0.25">
      <c r="AU19892">
        <v>964</v>
      </c>
    </row>
    <row r="19893" spans="47:47" x14ac:dyDescent="0.25">
      <c r="AU19893" t="s">
        <v>18815</v>
      </c>
    </row>
    <row r="19894" spans="47:47" x14ac:dyDescent="0.25">
      <c r="AU19894">
        <v>965</v>
      </c>
    </row>
    <row r="19895" spans="47:47" x14ac:dyDescent="0.25">
      <c r="AU19895">
        <v>11580</v>
      </c>
    </row>
    <row r="19896" spans="47:47" x14ac:dyDescent="0.25">
      <c r="AU19896">
        <v>280</v>
      </c>
    </row>
    <row r="19897" spans="47:47" x14ac:dyDescent="0.25">
      <c r="AU19897">
        <v>281</v>
      </c>
    </row>
    <row r="19898" spans="47:47" x14ac:dyDescent="0.25">
      <c r="AU19898">
        <v>20615</v>
      </c>
    </row>
    <row r="19899" spans="47:47" x14ac:dyDescent="0.25">
      <c r="AU19899">
        <v>20745</v>
      </c>
    </row>
    <row r="19900" spans="47:47" x14ac:dyDescent="0.25">
      <c r="AU19900" t="s">
        <v>18816</v>
      </c>
    </row>
    <row r="19901" spans="47:47" x14ac:dyDescent="0.25">
      <c r="AU19901" t="s">
        <v>18817</v>
      </c>
    </row>
    <row r="19902" spans="47:47" x14ac:dyDescent="0.25">
      <c r="AU19902">
        <v>20800</v>
      </c>
    </row>
    <row r="19903" spans="47:47" x14ac:dyDescent="0.25">
      <c r="AU19903">
        <v>2196</v>
      </c>
    </row>
    <row r="19904" spans="47:47" x14ac:dyDescent="0.25">
      <c r="AU19904">
        <v>11965</v>
      </c>
    </row>
    <row r="19905" spans="47:47" x14ac:dyDescent="0.25">
      <c r="AU19905">
        <v>6400</v>
      </c>
    </row>
    <row r="19906" spans="47:47" x14ac:dyDescent="0.25">
      <c r="AU19906">
        <v>199</v>
      </c>
    </row>
    <row r="19907" spans="47:47" x14ac:dyDescent="0.25">
      <c r="AU19907">
        <v>327</v>
      </c>
    </row>
    <row r="19908" spans="47:47" x14ac:dyDescent="0.25">
      <c r="AU19908">
        <v>327</v>
      </c>
    </row>
    <row r="19909" spans="47:47" x14ac:dyDescent="0.25">
      <c r="AU19909">
        <v>330</v>
      </c>
    </row>
    <row r="19910" spans="47:47" x14ac:dyDescent="0.25">
      <c r="AU19910" t="s">
        <v>18818</v>
      </c>
    </row>
    <row r="19911" spans="47:47" x14ac:dyDescent="0.25">
      <c r="AU19911">
        <v>459</v>
      </c>
    </row>
    <row r="19912" spans="47:47" x14ac:dyDescent="0.25">
      <c r="AU19912">
        <v>20987</v>
      </c>
    </row>
    <row r="19913" spans="47:47" x14ac:dyDescent="0.25">
      <c r="AU19913">
        <v>320</v>
      </c>
    </row>
    <row r="19914" spans="47:47" x14ac:dyDescent="0.25">
      <c r="AU19914">
        <v>1002</v>
      </c>
    </row>
    <row r="19915" spans="47:47" x14ac:dyDescent="0.25">
      <c r="AU19915" t="s">
        <v>18085</v>
      </c>
    </row>
    <row r="19916" spans="47:47" x14ac:dyDescent="0.25">
      <c r="AU19916">
        <v>1157537</v>
      </c>
    </row>
    <row r="19917" spans="47:47" x14ac:dyDescent="0.25">
      <c r="AU19917">
        <v>31995</v>
      </c>
    </row>
    <row r="19918" spans="47:47" x14ac:dyDescent="0.25">
      <c r="AU19918" t="s">
        <v>18819</v>
      </c>
    </row>
    <row r="19919" spans="47:47" x14ac:dyDescent="0.25">
      <c r="AU19919">
        <v>3154</v>
      </c>
    </row>
    <row r="19920" spans="47:47" x14ac:dyDescent="0.25">
      <c r="AU19920">
        <v>13000</v>
      </c>
    </row>
    <row r="19921" spans="47:47" x14ac:dyDescent="0.25">
      <c r="AU19921">
        <v>400</v>
      </c>
    </row>
    <row r="19922" spans="47:47" x14ac:dyDescent="0.25">
      <c r="AU19922">
        <v>1111</v>
      </c>
    </row>
    <row r="19923" spans="47:47" x14ac:dyDescent="0.25">
      <c r="AU19923">
        <v>1111</v>
      </c>
    </row>
    <row r="19924" spans="47:47" x14ac:dyDescent="0.25">
      <c r="AU19924" t="s">
        <v>18820</v>
      </c>
    </row>
    <row r="19925" spans="47:47" x14ac:dyDescent="0.25">
      <c r="AU19925">
        <v>370</v>
      </c>
    </row>
    <row r="19926" spans="47:47" x14ac:dyDescent="0.25">
      <c r="AU19926">
        <v>590</v>
      </c>
    </row>
    <row r="19927" spans="47:47" x14ac:dyDescent="0.25">
      <c r="AU19927" t="s">
        <v>18821</v>
      </c>
    </row>
    <row r="19928" spans="47:47" x14ac:dyDescent="0.25">
      <c r="AU19928">
        <v>640</v>
      </c>
    </row>
    <row r="19929" spans="47:47" x14ac:dyDescent="0.25">
      <c r="AU19929" t="s">
        <v>18822</v>
      </c>
    </row>
    <row r="19930" spans="47:47" x14ac:dyDescent="0.25">
      <c r="AU19930" t="s">
        <v>18823</v>
      </c>
    </row>
    <row r="19931" spans="47:47" x14ac:dyDescent="0.25">
      <c r="AU19931" t="s">
        <v>18824</v>
      </c>
    </row>
    <row r="19932" spans="47:47" x14ac:dyDescent="0.25">
      <c r="AU19932" t="s">
        <v>18825</v>
      </c>
    </row>
    <row r="19933" spans="47:47" x14ac:dyDescent="0.25">
      <c r="AU19933">
        <v>192</v>
      </c>
    </row>
    <row r="19934" spans="47:47" x14ac:dyDescent="0.25">
      <c r="AU19934">
        <v>340</v>
      </c>
    </row>
    <row r="19935" spans="47:47" x14ac:dyDescent="0.25">
      <c r="AU19935">
        <v>334</v>
      </c>
    </row>
    <row r="19936" spans="47:47" x14ac:dyDescent="0.25">
      <c r="AU19936">
        <v>850</v>
      </c>
    </row>
    <row r="19937" spans="47:47" x14ac:dyDescent="0.25">
      <c r="AU19937">
        <v>1010</v>
      </c>
    </row>
    <row r="19938" spans="47:47" x14ac:dyDescent="0.25">
      <c r="AU19938">
        <v>76310</v>
      </c>
    </row>
    <row r="19939" spans="47:47" x14ac:dyDescent="0.25">
      <c r="AU19939">
        <v>76311</v>
      </c>
    </row>
    <row r="19940" spans="47:47" x14ac:dyDescent="0.25">
      <c r="AU19940" t="s">
        <v>18826</v>
      </c>
    </row>
    <row r="19941" spans="47:47" x14ac:dyDescent="0.25">
      <c r="AU19941">
        <v>140</v>
      </c>
    </row>
    <row r="19942" spans="47:47" x14ac:dyDescent="0.25">
      <c r="AU19942">
        <v>15007</v>
      </c>
    </row>
    <row r="19943" spans="47:47" x14ac:dyDescent="0.25">
      <c r="AU19943">
        <v>219880</v>
      </c>
    </row>
    <row r="19944" spans="47:47" x14ac:dyDescent="0.25">
      <c r="AU19944">
        <v>219250</v>
      </c>
    </row>
    <row r="19945" spans="47:47" x14ac:dyDescent="0.25">
      <c r="AU19945">
        <v>318180</v>
      </c>
    </row>
    <row r="19946" spans="47:47" x14ac:dyDescent="0.25">
      <c r="AU19946">
        <v>218180</v>
      </c>
    </row>
    <row r="19947" spans="47:47" x14ac:dyDescent="0.25">
      <c r="AU19947">
        <v>304</v>
      </c>
    </row>
    <row r="19948" spans="47:47" x14ac:dyDescent="0.25">
      <c r="AU19948">
        <v>6270</v>
      </c>
    </row>
    <row r="19949" spans="47:47" x14ac:dyDescent="0.25">
      <c r="AU19949" t="s">
        <v>18827</v>
      </c>
    </row>
    <row r="19950" spans="47:47" x14ac:dyDescent="0.25">
      <c r="AU19950" t="s">
        <v>18828</v>
      </c>
    </row>
    <row r="19951" spans="47:47" x14ac:dyDescent="0.25">
      <c r="AU19951" t="s">
        <v>18829</v>
      </c>
    </row>
    <row r="19952" spans="47:47" x14ac:dyDescent="0.25">
      <c r="AU19952" t="s">
        <v>18830</v>
      </c>
    </row>
    <row r="19953" spans="47:47" x14ac:dyDescent="0.25">
      <c r="AU19953" t="s">
        <v>18831</v>
      </c>
    </row>
    <row r="19954" spans="47:47" x14ac:dyDescent="0.25">
      <c r="AU19954">
        <v>344</v>
      </c>
    </row>
    <row r="19955" spans="47:47" x14ac:dyDescent="0.25">
      <c r="AU19955">
        <v>376</v>
      </c>
    </row>
    <row r="19956" spans="47:47" x14ac:dyDescent="0.25">
      <c r="AU19956" t="s">
        <v>18832</v>
      </c>
    </row>
    <row r="19957" spans="47:47" x14ac:dyDescent="0.25">
      <c r="AU19957" t="s">
        <v>18833</v>
      </c>
    </row>
    <row r="19958" spans="47:47" x14ac:dyDescent="0.25">
      <c r="AU19958">
        <v>90000</v>
      </c>
    </row>
    <row r="19959" spans="47:47" x14ac:dyDescent="0.25">
      <c r="AU19959" t="s">
        <v>18834</v>
      </c>
    </row>
    <row r="19960" spans="47:47" x14ac:dyDescent="0.25">
      <c r="AU19960">
        <v>5511</v>
      </c>
    </row>
    <row r="19961" spans="47:47" x14ac:dyDescent="0.25">
      <c r="AU19961">
        <v>5026</v>
      </c>
    </row>
    <row r="19962" spans="47:47" x14ac:dyDescent="0.25">
      <c r="AU19962" t="s">
        <v>18835</v>
      </c>
    </row>
    <row r="19963" spans="47:47" x14ac:dyDescent="0.25">
      <c r="AU19963">
        <v>400</v>
      </c>
    </row>
    <row r="19964" spans="47:47" x14ac:dyDescent="0.25">
      <c r="AU19964">
        <v>300</v>
      </c>
    </row>
    <row r="19965" spans="47:47" x14ac:dyDescent="0.25">
      <c r="AU19965">
        <v>213</v>
      </c>
    </row>
    <row r="19966" spans="47:47" x14ac:dyDescent="0.25">
      <c r="AU19966" t="s">
        <v>18836</v>
      </c>
    </row>
    <row r="19967" spans="47:47" x14ac:dyDescent="0.25">
      <c r="AU19967" t="s">
        <v>18837</v>
      </c>
    </row>
    <row r="19968" spans="47:47" x14ac:dyDescent="0.25">
      <c r="AU19968" t="s">
        <v>18838</v>
      </c>
    </row>
    <row r="19969" spans="47:47" x14ac:dyDescent="0.25">
      <c r="AU19969">
        <v>5801</v>
      </c>
    </row>
    <row r="19970" spans="47:47" x14ac:dyDescent="0.25">
      <c r="AU19970" t="s">
        <v>18839</v>
      </c>
    </row>
    <row r="19971" spans="47:47" x14ac:dyDescent="0.25">
      <c r="AU19971" t="s">
        <v>18840</v>
      </c>
    </row>
    <row r="19972" spans="47:47" x14ac:dyDescent="0.25">
      <c r="AU19972" t="s">
        <v>18841</v>
      </c>
    </row>
    <row r="19973" spans="47:47" x14ac:dyDescent="0.25">
      <c r="AU19973">
        <v>76012</v>
      </c>
    </row>
    <row r="19974" spans="47:47" x14ac:dyDescent="0.25">
      <c r="AU19974">
        <v>74012</v>
      </c>
    </row>
    <row r="19975" spans="47:47" x14ac:dyDescent="0.25">
      <c r="AU19975">
        <v>74011</v>
      </c>
    </row>
    <row r="19976" spans="47:47" x14ac:dyDescent="0.25">
      <c r="AU19976">
        <v>7304</v>
      </c>
    </row>
    <row r="19977" spans="47:47" x14ac:dyDescent="0.25">
      <c r="AU19977">
        <v>7302</v>
      </c>
    </row>
    <row r="19978" spans="47:47" x14ac:dyDescent="0.25">
      <c r="AU19978">
        <v>90</v>
      </c>
    </row>
    <row r="19979" spans="47:47" x14ac:dyDescent="0.25">
      <c r="AU19979">
        <v>30</v>
      </c>
    </row>
    <row r="19980" spans="47:47" x14ac:dyDescent="0.25">
      <c r="AU19980">
        <v>1600</v>
      </c>
    </row>
    <row r="19981" spans="47:47" x14ac:dyDescent="0.25">
      <c r="AU19981">
        <v>1500</v>
      </c>
    </row>
    <row r="19982" spans="47:47" x14ac:dyDescent="0.25">
      <c r="AU19982">
        <v>100</v>
      </c>
    </row>
    <row r="19983" spans="47:47" x14ac:dyDescent="0.25">
      <c r="AU19983">
        <v>102</v>
      </c>
    </row>
    <row r="19984" spans="47:47" x14ac:dyDescent="0.25">
      <c r="AU19984">
        <v>76013</v>
      </c>
    </row>
    <row r="19985" spans="47:47" x14ac:dyDescent="0.25">
      <c r="AU19985">
        <v>5803</v>
      </c>
    </row>
    <row r="19986" spans="47:47" x14ac:dyDescent="0.25">
      <c r="AU19986" t="s">
        <v>18161</v>
      </c>
    </row>
    <row r="19987" spans="47:47" x14ac:dyDescent="0.25">
      <c r="AU19987" t="s">
        <v>18842</v>
      </c>
    </row>
    <row r="19988" spans="47:47" x14ac:dyDescent="0.25">
      <c r="AU19988">
        <v>57206</v>
      </c>
    </row>
    <row r="19989" spans="47:47" x14ac:dyDescent="0.25">
      <c r="AU19989">
        <v>11680</v>
      </c>
    </row>
    <row r="19990" spans="47:47" x14ac:dyDescent="0.25">
      <c r="AU19990" t="s">
        <v>13245</v>
      </c>
    </row>
    <row r="19991" spans="47:47" x14ac:dyDescent="0.25">
      <c r="AU19991">
        <v>456</v>
      </c>
    </row>
    <row r="19992" spans="47:47" x14ac:dyDescent="0.25">
      <c r="AU19992">
        <v>2351</v>
      </c>
    </row>
    <row r="19993" spans="47:47" x14ac:dyDescent="0.25">
      <c r="AU19993" t="s">
        <v>18843</v>
      </c>
    </row>
    <row r="19994" spans="47:47" x14ac:dyDescent="0.25">
      <c r="AU19994" t="s">
        <v>18844</v>
      </c>
    </row>
    <row r="19995" spans="47:47" x14ac:dyDescent="0.25">
      <c r="AU19995" t="s">
        <v>18845</v>
      </c>
    </row>
    <row r="19996" spans="47:47" x14ac:dyDescent="0.25">
      <c r="AU19996">
        <v>21915</v>
      </c>
    </row>
    <row r="19997" spans="47:47" x14ac:dyDescent="0.25">
      <c r="AU19997">
        <v>1096</v>
      </c>
    </row>
    <row r="19998" spans="47:47" x14ac:dyDescent="0.25">
      <c r="AU19998">
        <v>101</v>
      </c>
    </row>
    <row r="19999" spans="47:47" x14ac:dyDescent="0.25">
      <c r="AU19999">
        <v>1302</v>
      </c>
    </row>
    <row r="20000" spans="47:47" x14ac:dyDescent="0.25">
      <c r="AU20000">
        <v>1106</v>
      </c>
    </row>
    <row r="20001" spans="47:47" x14ac:dyDescent="0.25">
      <c r="AU20001">
        <v>1102</v>
      </c>
    </row>
    <row r="20002" spans="47:47" x14ac:dyDescent="0.25">
      <c r="AU20002">
        <v>90003</v>
      </c>
    </row>
    <row r="20003" spans="47:47" x14ac:dyDescent="0.25">
      <c r="AU20003">
        <v>57267</v>
      </c>
    </row>
    <row r="20004" spans="47:47" x14ac:dyDescent="0.25">
      <c r="AU20004">
        <v>57265</v>
      </c>
    </row>
    <row r="20005" spans="47:47" x14ac:dyDescent="0.25">
      <c r="AU20005">
        <v>5829</v>
      </c>
    </row>
    <row r="20006" spans="47:47" x14ac:dyDescent="0.25">
      <c r="AU20006">
        <v>1302</v>
      </c>
    </row>
    <row r="20007" spans="47:47" x14ac:dyDescent="0.25">
      <c r="AU20007">
        <v>1305</v>
      </c>
    </row>
    <row r="20008" spans="47:47" x14ac:dyDescent="0.25">
      <c r="AU20008">
        <v>520150</v>
      </c>
    </row>
    <row r="20009" spans="47:47" x14ac:dyDescent="0.25">
      <c r="AU20009">
        <v>521</v>
      </c>
    </row>
    <row r="20010" spans="47:47" x14ac:dyDescent="0.25">
      <c r="AU20010">
        <v>1307</v>
      </c>
    </row>
    <row r="20011" spans="47:47" x14ac:dyDescent="0.25">
      <c r="AU20011">
        <v>130201</v>
      </c>
    </row>
    <row r="20012" spans="47:47" x14ac:dyDescent="0.25">
      <c r="AU20012">
        <v>130701</v>
      </c>
    </row>
    <row r="20013" spans="47:47" x14ac:dyDescent="0.25">
      <c r="AU20013">
        <v>323</v>
      </c>
    </row>
    <row r="20014" spans="47:47" x14ac:dyDescent="0.25">
      <c r="AU20014">
        <v>603</v>
      </c>
    </row>
    <row r="20015" spans="47:47" x14ac:dyDescent="0.25">
      <c r="AU20015">
        <v>602</v>
      </c>
    </row>
    <row r="20016" spans="47:47" x14ac:dyDescent="0.25">
      <c r="AU20016">
        <v>1306</v>
      </c>
    </row>
    <row r="20017" spans="47:47" x14ac:dyDescent="0.25">
      <c r="AU20017">
        <v>1306</v>
      </c>
    </row>
    <row r="20018" spans="47:47" x14ac:dyDescent="0.25">
      <c r="AU20018" t="s">
        <v>18846</v>
      </c>
    </row>
    <row r="20019" spans="47:47" x14ac:dyDescent="0.25">
      <c r="AU20019" t="s">
        <v>18847</v>
      </c>
    </row>
    <row r="20020" spans="47:47" x14ac:dyDescent="0.25">
      <c r="AU20020">
        <v>14007</v>
      </c>
    </row>
    <row r="20021" spans="47:47" x14ac:dyDescent="0.25">
      <c r="AU20021" t="s">
        <v>18848</v>
      </c>
    </row>
    <row r="20022" spans="47:47" x14ac:dyDescent="0.25">
      <c r="AU20022" t="s">
        <v>18849</v>
      </c>
    </row>
    <row r="20023" spans="47:47" x14ac:dyDescent="0.25">
      <c r="AU20023" t="s">
        <v>18850</v>
      </c>
    </row>
    <row r="20024" spans="47:47" x14ac:dyDescent="0.25">
      <c r="AU20024">
        <v>70106</v>
      </c>
    </row>
    <row r="20025" spans="47:47" x14ac:dyDescent="0.25">
      <c r="AU20025">
        <v>70103</v>
      </c>
    </row>
    <row r="20026" spans="47:47" x14ac:dyDescent="0.25">
      <c r="AU20026" t="s">
        <v>18851</v>
      </c>
    </row>
    <row r="20027" spans="47:47" x14ac:dyDescent="0.25">
      <c r="AU20027" t="s">
        <v>18852</v>
      </c>
    </row>
    <row r="20028" spans="47:47" x14ac:dyDescent="0.25">
      <c r="AU20028">
        <v>95012</v>
      </c>
    </row>
    <row r="20029" spans="47:47" x14ac:dyDescent="0.25">
      <c r="AU20029">
        <v>95025</v>
      </c>
    </row>
    <row r="20030" spans="47:47" x14ac:dyDescent="0.25">
      <c r="AU20030" s="83">
        <v>1316.7407407407406</v>
      </c>
    </row>
    <row r="20031" spans="47:47" x14ac:dyDescent="0.25">
      <c r="AU20031" s="83">
        <v>1305.7407407407406</v>
      </c>
    </row>
    <row r="20032" spans="47:47" x14ac:dyDescent="0.25">
      <c r="AU20032" s="83">
        <v>1316.7777777777778</v>
      </c>
    </row>
    <row r="20033" spans="47:47" x14ac:dyDescent="0.25">
      <c r="AU20033" s="83">
        <v>1305.7777777777778</v>
      </c>
    </row>
    <row r="20034" spans="47:47" x14ac:dyDescent="0.25">
      <c r="AU20034" t="s">
        <v>18853</v>
      </c>
    </row>
    <row r="20035" spans="47:47" x14ac:dyDescent="0.25">
      <c r="AU20035" t="s">
        <v>18854</v>
      </c>
    </row>
    <row r="20036" spans="47:47" x14ac:dyDescent="0.25">
      <c r="AU20036" t="s">
        <v>18855</v>
      </c>
    </row>
    <row r="20037" spans="47:47" x14ac:dyDescent="0.25">
      <c r="AU20037">
        <v>322.83999999999997</v>
      </c>
    </row>
    <row r="20038" spans="47:47" x14ac:dyDescent="0.25">
      <c r="AU20038" t="s">
        <v>18856</v>
      </c>
    </row>
    <row r="20039" spans="47:47" x14ac:dyDescent="0.25">
      <c r="AU20039">
        <v>120</v>
      </c>
    </row>
    <row r="20040" spans="47:47" x14ac:dyDescent="0.25">
      <c r="AU20040" t="s">
        <v>18857</v>
      </c>
    </row>
    <row r="20041" spans="47:47" x14ac:dyDescent="0.25">
      <c r="AU20041" t="s">
        <v>18858</v>
      </c>
    </row>
    <row r="20042" spans="47:47" x14ac:dyDescent="0.25">
      <c r="AU20042" t="s">
        <v>18859</v>
      </c>
    </row>
    <row r="20043" spans="47:47" x14ac:dyDescent="0.25">
      <c r="AU20043" t="s">
        <v>18859</v>
      </c>
    </row>
    <row r="20044" spans="47:47" x14ac:dyDescent="0.25">
      <c r="AU20044" t="s">
        <v>18859</v>
      </c>
    </row>
    <row r="20045" spans="47:47" x14ac:dyDescent="0.25">
      <c r="AU20045" t="s">
        <v>18860</v>
      </c>
    </row>
    <row r="20046" spans="47:47" x14ac:dyDescent="0.25">
      <c r="AU20046" t="s">
        <v>18861</v>
      </c>
    </row>
    <row r="20047" spans="47:47" x14ac:dyDescent="0.25">
      <c r="AU20047" t="s">
        <v>18862</v>
      </c>
    </row>
    <row r="20048" spans="47:47" x14ac:dyDescent="0.25">
      <c r="AU20048" t="s">
        <v>18863</v>
      </c>
    </row>
    <row r="20049" spans="47:47" x14ac:dyDescent="0.25">
      <c r="AU20049" t="s">
        <v>18864</v>
      </c>
    </row>
    <row r="20050" spans="47:47" x14ac:dyDescent="0.25">
      <c r="AU20050" t="s">
        <v>18865</v>
      </c>
    </row>
    <row r="20051" spans="47:47" x14ac:dyDescent="0.25">
      <c r="AU20051" t="s">
        <v>18866</v>
      </c>
    </row>
    <row r="20052" spans="47:47" x14ac:dyDescent="0.25">
      <c r="AU20052" t="s">
        <v>18867</v>
      </c>
    </row>
    <row r="20053" spans="47:47" x14ac:dyDescent="0.25">
      <c r="AU20053" t="s">
        <v>18868</v>
      </c>
    </row>
    <row r="20054" spans="47:47" x14ac:dyDescent="0.25">
      <c r="AU20054" t="s">
        <v>18869</v>
      </c>
    </row>
    <row r="20055" spans="47:47" x14ac:dyDescent="0.25">
      <c r="AU20055" t="s">
        <v>18870</v>
      </c>
    </row>
    <row r="20056" spans="47:47" x14ac:dyDescent="0.25">
      <c r="AU20056" t="s">
        <v>18871</v>
      </c>
    </row>
    <row r="20057" spans="47:47" x14ac:dyDescent="0.25">
      <c r="AU20057" t="s">
        <v>18872</v>
      </c>
    </row>
    <row r="20058" spans="47:47" x14ac:dyDescent="0.25">
      <c r="AU20058">
        <v>603004</v>
      </c>
    </row>
    <row r="20059" spans="47:47" x14ac:dyDescent="0.25">
      <c r="AU20059" t="s">
        <v>18873</v>
      </c>
    </row>
    <row r="20060" spans="47:47" x14ac:dyDescent="0.25">
      <c r="AU20060">
        <v>20068</v>
      </c>
    </row>
    <row r="20061" spans="47:47" x14ac:dyDescent="0.25">
      <c r="AU20061">
        <v>21064</v>
      </c>
    </row>
    <row r="20062" spans="47:47" x14ac:dyDescent="0.25">
      <c r="AU20062">
        <v>653</v>
      </c>
    </row>
    <row r="20063" spans="47:47" x14ac:dyDescent="0.25">
      <c r="AU20063">
        <v>553</v>
      </c>
    </row>
    <row r="20064" spans="47:47" x14ac:dyDescent="0.25">
      <c r="AU20064">
        <v>123</v>
      </c>
    </row>
    <row r="20065" spans="47:47" x14ac:dyDescent="0.25">
      <c r="AU20065">
        <v>34283</v>
      </c>
    </row>
    <row r="20066" spans="47:47" x14ac:dyDescent="0.25">
      <c r="AU20066">
        <v>34258</v>
      </c>
    </row>
    <row r="20067" spans="47:47" x14ac:dyDescent="0.25">
      <c r="AU20067">
        <v>10387</v>
      </c>
    </row>
    <row r="20068" spans="47:47" x14ac:dyDescent="0.25">
      <c r="AU20068" t="s">
        <v>18874</v>
      </c>
    </row>
    <row r="20069" spans="47:47" x14ac:dyDescent="0.25">
      <c r="AU20069" t="s">
        <v>17039</v>
      </c>
    </row>
    <row r="20070" spans="47:47" x14ac:dyDescent="0.25">
      <c r="AU20070" t="s">
        <v>17042</v>
      </c>
    </row>
    <row r="20071" spans="47:47" x14ac:dyDescent="0.25">
      <c r="AU20071" t="s">
        <v>17041</v>
      </c>
    </row>
    <row r="20072" spans="47:47" x14ac:dyDescent="0.25">
      <c r="AU20072" t="s">
        <v>18875</v>
      </c>
    </row>
    <row r="20073" spans="47:47" x14ac:dyDescent="0.25">
      <c r="AU20073" t="s">
        <v>18875</v>
      </c>
    </row>
    <row r="20074" spans="47:47" x14ac:dyDescent="0.25">
      <c r="AU20074">
        <v>1506</v>
      </c>
    </row>
    <row r="20075" spans="47:47" x14ac:dyDescent="0.25">
      <c r="AU20075">
        <v>1506</v>
      </c>
    </row>
    <row r="20076" spans="47:47" x14ac:dyDescent="0.25">
      <c r="AU20076" t="s">
        <v>18876</v>
      </c>
    </row>
    <row r="20077" spans="47:47" x14ac:dyDescent="0.25">
      <c r="AU20077" t="s">
        <v>17045</v>
      </c>
    </row>
    <row r="20078" spans="47:47" x14ac:dyDescent="0.25">
      <c r="AU20078" t="s">
        <v>18877</v>
      </c>
    </row>
    <row r="20079" spans="47:47" x14ac:dyDescent="0.25">
      <c r="AU20079" t="s">
        <v>18878</v>
      </c>
    </row>
    <row r="20080" spans="47:47" x14ac:dyDescent="0.25">
      <c r="AU20080">
        <v>246086</v>
      </c>
    </row>
    <row r="20081" spans="47:47" x14ac:dyDescent="0.25">
      <c r="AU20081" t="s">
        <v>18879</v>
      </c>
    </row>
    <row r="20082" spans="47:47" x14ac:dyDescent="0.25">
      <c r="AU20082" t="s">
        <v>18880</v>
      </c>
    </row>
    <row r="20083" spans="47:47" x14ac:dyDescent="0.25">
      <c r="AU20083" t="s">
        <v>18881</v>
      </c>
    </row>
    <row r="20084" spans="47:47" x14ac:dyDescent="0.25">
      <c r="AU20084" t="s">
        <v>18882</v>
      </c>
    </row>
    <row r="20085" spans="47:47" x14ac:dyDescent="0.25">
      <c r="AU20085" t="s">
        <v>17076</v>
      </c>
    </row>
    <row r="20086" spans="47:47" x14ac:dyDescent="0.25">
      <c r="AU20086" t="s">
        <v>18883</v>
      </c>
    </row>
    <row r="20087" spans="47:47" x14ac:dyDescent="0.25">
      <c r="AU20087">
        <v>10386</v>
      </c>
    </row>
    <row r="20088" spans="47:47" x14ac:dyDescent="0.25">
      <c r="AU20088" t="s">
        <v>18884</v>
      </c>
    </row>
    <row r="20089" spans="47:47" x14ac:dyDescent="0.25">
      <c r="AU20089">
        <v>3054</v>
      </c>
    </row>
    <row r="20090" spans="47:47" x14ac:dyDescent="0.25">
      <c r="AU20090">
        <v>407</v>
      </c>
    </row>
    <row r="20091" spans="47:47" x14ac:dyDescent="0.25">
      <c r="AU20091">
        <v>3090</v>
      </c>
    </row>
    <row r="20092" spans="47:47" x14ac:dyDescent="0.25">
      <c r="AU20092">
        <v>200</v>
      </c>
    </row>
    <row r="20093" spans="47:47" x14ac:dyDescent="0.25">
      <c r="AU20093">
        <v>25</v>
      </c>
    </row>
    <row r="20094" spans="47:47" x14ac:dyDescent="0.25">
      <c r="AU20094">
        <v>410</v>
      </c>
    </row>
    <row r="20095" spans="47:47" x14ac:dyDescent="0.25">
      <c r="AU20095">
        <v>17001</v>
      </c>
    </row>
    <row r="20096" spans="47:47" x14ac:dyDescent="0.25">
      <c r="AU20096">
        <v>17003</v>
      </c>
    </row>
    <row r="20097" spans="47:47" x14ac:dyDescent="0.25">
      <c r="AU20097">
        <v>90</v>
      </c>
    </row>
    <row r="20098" spans="47:47" x14ac:dyDescent="0.25">
      <c r="AU20098">
        <v>540</v>
      </c>
    </row>
    <row r="20099" spans="47:47" x14ac:dyDescent="0.25">
      <c r="AU20099">
        <v>411</v>
      </c>
    </row>
    <row r="20100" spans="47:47" x14ac:dyDescent="0.25">
      <c r="AU20100">
        <v>330</v>
      </c>
    </row>
    <row r="20101" spans="47:47" x14ac:dyDescent="0.25">
      <c r="AU20101">
        <v>14</v>
      </c>
    </row>
    <row r="20102" spans="47:47" x14ac:dyDescent="0.25">
      <c r="AU20102">
        <v>4060</v>
      </c>
    </row>
    <row r="20103" spans="47:47" x14ac:dyDescent="0.25">
      <c r="AU20103">
        <v>504</v>
      </c>
    </row>
    <row r="20104" spans="47:47" x14ac:dyDescent="0.25">
      <c r="AU20104">
        <v>411</v>
      </c>
    </row>
    <row r="20105" spans="47:47" x14ac:dyDescent="0.25">
      <c r="AU20105">
        <v>79002</v>
      </c>
    </row>
    <row r="20106" spans="47:47" x14ac:dyDescent="0.25">
      <c r="AU20106">
        <v>79003</v>
      </c>
    </row>
    <row r="20107" spans="47:47" x14ac:dyDescent="0.25">
      <c r="AU20107">
        <v>76011</v>
      </c>
    </row>
    <row r="20108" spans="47:47" x14ac:dyDescent="0.25">
      <c r="AU20108">
        <v>13206</v>
      </c>
    </row>
    <row r="20109" spans="47:47" x14ac:dyDescent="0.25">
      <c r="AU20109">
        <v>29004</v>
      </c>
    </row>
    <row r="20110" spans="47:47" x14ac:dyDescent="0.25">
      <c r="AU20110">
        <v>29001</v>
      </c>
    </row>
    <row r="20112" spans="47:47" x14ac:dyDescent="0.25">
      <c r="AU20112" t="s">
        <v>18885</v>
      </c>
    </row>
    <row r="20113" spans="47:47" x14ac:dyDescent="0.25">
      <c r="AU20113" t="s">
        <v>18886</v>
      </c>
    </row>
    <row r="20114" spans="47:47" x14ac:dyDescent="0.25">
      <c r="AU20114" t="s">
        <v>18887</v>
      </c>
    </row>
    <row r="20115" spans="47:47" x14ac:dyDescent="0.25">
      <c r="AU20115">
        <v>13208</v>
      </c>
    </row>
    <row r="20116" spans="47:47" x14ac:dyDescent="0.25">
      <c r="AU20116">
        <v>322</v>
      </c>
    </row>
    <row r="20117" spans="47:47" x14ac:dyDescent="0.25">
      <c r="AU20117">
        <v>194</v>
      </c>
    </row>
    <row r="20118" spans="47:47" x14ac:dyDescent="0.25">
      <c r="AU20118">
        <v>602</v>
      </c>
    </row>
    <row r="20119" spans="47:47" x14ac:dyDescent="0.25">
      <c r="AU20119">
        <v>405</v>
      </c>
    </row>
    <row r="20120" spans="47:47" x14ac:dyDescent="0.25">
      <c r="AU20120">
        <v>406</v>
      </c>
    </row>
    <row r="20121" spans="47:47" x14ac:dyDescent="0.25">
      <c r="AU20121">
        <v>530</v>
      </c>
    </row>
    <row r="20122" spans="47:47" x14ac:dyDescent="0.25">
      <c r="AU20122">
        <v>570</v>
      </c>
    </row>
    <row r="20123" spans="47:47" x14ac:dyDescent="0.25">
      <c r="AU20123">
        <v>352</v>
      </c>
    </row>
    <row r="20124" spans="47:47" x14ac:dyDescent="0.25">
      <c r="AU20124">
        <v>430</v>
      </c>
    </row>
    <row r="20125" spans="47:47" x14ac:dyDescent="0.25">
      <c r="AU20125">
        <v>400</v>
      </c>
    </row>
    <row r="20126" spans="47:47" x14ac:dyDescent="0.25">
      <c r="AU20126">
        <v>57228</v>
      </c>
    </row>
    <row r="20127" spans="47:47" x14ac:dyDescent="0.25">
      <c r="AU20127">
        <v>57215</v>
      </c>
    </row>
    <row r="20128" spans="47:47" x14ac:dyDescent="0.25">
      <c r="AU20128">
        <v>11540</v>
      </c>
    </row>
    <row r="20129" spans="47:47" x14ac:dyDescent="0.25">
      <c r="AU20129">
        <v>21920</v>
      </c>
    </row>
    <row r="20130" spans="47:47" x14ac:dyDescent="0.25">
      <c r="AU20130">
        <v>280046</v>
      </c>
    </row>
    <row r="20131" spans="47:47" x14ac:dyDescent="0.25">
      <c r="AU20131">
        <v>21930</v>
      </c>
    </row>
    <row r="20132" spans="47:47" x14ac:dyDescent="0.25">
      <c r="AU20132">
        <v>280040</v>
      </c>
    </row>
    <row r="20133" spans="47:47" x14ac:dyDescent="0.25">
      <c r="AU20133">
        <v>6010</v>
      </c>
    </row>
    <row r="20134" spans="47:47" x14ac:dyDescent="0.25">
      <c r="AU20134">
        <v>6013</v>
      </c>
    </row>
    <row r="20135" spans="47:47" x14ac:dyDescent="0.25">
      <c r="AU20135">
        <v>6403</v>
      </c>
    </row>
    <row r="20136" spans="47:47" x14ac:dyDescent="0.25">
      <c r="AU20136">
        <v>205</v>
      </c>
    </row>
    <row r="20137" spans="47:47" x14ac:dyDescent="0.25">
      <c r="AU20137">
        <v>206</v>
      </c>
    </row>
    <row r="20138" spans="47:47" x14ac:dyDescent="0.25">
      <c r="AU20138" t="s">
        <v>18888</v>
      </c>
    </row>
    <row r="20139" spans="47:47" x14ac:dyDescent="0.25">
      <c r="AU20139" t="s">
        <v>18889</v>
      </c>
    </row>
    <row r="20140" spans="47:47" x14ac:dyDescent="0.25">
      <c r="AU20140" t="s">
        <v>18888</v>
      </c>
    </row>
    <row r="20141" spans="47:47" x14ac:dyDescent="0.25">
      <c r="AU20141">
        <v>6</v>
      </c>
    </row>
    <row r="20142" spans="47:47" x14ac:dyDescent="0.25">
      <c r="AU20142">
        <v>415</v>
      </c>
    </row>
    <row r="20143" spans="47:47" x14ac:dyDescent="0.25">
      <c r="AU20143">
        <v>707</v>
      </c>
    </row>
    <row r="20144" spans="47:47" x14ac:dyDescent="0.25">
      <c r="AU20144">
        <v>608</v>
      </c>
    </row>
    <row r="20145" spans="47:47" x14ac:dyDescent="0.25">
      <c r="AU20145">
        <v>329</v>
      </c>
    </row>
    <row r="20146" spans="47:47" x14ac:dyDescent="0.25">
      <c r="AU20146">
        <v>1103</v>
      </c>
    </row>
    <row r="20147" spans="47:47" x14ac:dyDescent="0.25">
      <c r="AU20147">
        <v>1104</v>
      </c>
    </row>
    <row r="20148" spans="47:47" x14ac:dyDescent="0.25">
      <c r="AU20148">
        <v>704</v>
      </c>
    </row>
    <row r="20149" spans="47:47" x14ac:dyDescent="0.25">
      <c r="AU20149">
        <v>232</v>
      </c>
    </row>
    <row r="20150" spans="47:47" x14ac:dyDescent="0.25">
      <c r="AU20150">
        <v>404</v>
      </c>
    </row>
    <row r="20151" spans="47:47" x14ac:dyDescent="0.25">
      <c r="AU20151">
        <v>414</v>
      </c>
    </row>
    <row r="20152" spans="47:47" x14ac:dyDescent="0.25">
      <c r="AU20152">
        <v>607</v>
      </c>
    </row>
    <row r="20153" spans="47:47" x14ac:dyDescent="0.25">
      <c r="AU20153">
        <v>3152</v>
      </c>
    </row>
    <row r="20154" spans="47:47" x14ac:dyDescent="0.25">
      <c r="AU20154" t="s">
        <v>18890</v>
      </c>
    </row>
    <row r="20155" spans="47:47" x14ac:dyDescent="0.25">
      <c r="AU20155" t="s">
        <v>18891</v>
      </c>
    </row>
    <row r="20156" spans="47:47" x14ac:dyDescent="0.25">
      <c r="AU20156" t="s">
        <v>18892</v>
      </c>
    </row>
    <row r="20157" spans="47:47" x14ac:dyDescent="0.25">
      <c r="AU20157" t="s">
        <v>18893</v>
      </c>
    </row>
    <row r="20158" spans="47:47" x14ac:dyDescent="0.25">
      <c r="AU20158" t="s">
        <v>18894</v>
      </c>
    </row>
    <row r="20159" spans="47:47" x14ac:dyDescent="0.25">
      <c r="AU20159" t="s">
        <v>18895</v>
      </c>
    </row>
    <row r="20160" spans="47:47" x14ac:dyDescent="0.25">
      <c r="AU20160">
        <v>90008</v>
      </c>
    </row>
    <row r="20161" spans="47:47" x14ac:dyDescent="0.25">
      <c r="AU20161">
        <v>50004</v>
      </c>
    </row>
    <row r="20162" spans="47:47" x14ac:dyDescent="0.25">
      <c r="AU20162" t="s">
        <v>18896</v>
      </c>
    </row>
    <row r="20163" spans="47:47" x14ac:dyDescent="0.25">
      <c r="AU20163" t="s">
        <v>18897</v>
      </c>
    </row>
    <row r="20164" spans="47:47" x14ac:dyDescent="0.25">
      <c r="AU20164" t="s">
        <v>18898</v>
      </c>
    </row>
    <row r="20165" spans="47:47" x14ac:dyDescent="0.25">
      <c r="AU20165">
        <v>37</v>
      </c>
    </row>
    <row r="20166" spans="47:47" x14ac:dyDescent="0.25">
      <c r="AU20166">
        <v>36</v>
      </c>
    </row>
    <row r="20167" spans="47:47" x14ac:dyDescent="0.25">
      <c r="AU20167">
        <v>1110</v>
      </c>
    </row>
    <row r="20168" spans="47:47" x14ac:dyDescent="0.25">
      <c r="AU20168" t="s">
        <v>18899</v>
      </c>
    </row>
    <row r="20169" spans="47:47" x14ac:dyDescent="0.25">
      <c r="AU20169" t="s">
        <v>18900</v>
      </c>
    </row>
    <row r="20170" spans="47:47" x14ac:dyDescent="0.25">
      <c r="AU20170" t="s">
        <v>18901</v>
      </c>
    </row>
    <row r="20171" spans="47:47" x14ac:dyDescent="0.25">
      <c r="AU20171">
        <v>200</v>
      </c>
    </row>
    <row r="20172" spans="47:47" x14ac:dyDescent="0.25">
      <c r="AU20172">
        <v>1304</v>
      </c>
    </row>
    <row r="20173" spans="47:47" x14ac:dyDescent="0.25">
      <c r="AU20173">
        <v>1301</v>
      </c>
    </row>
    <row r="20174" spans="47:47" x14ac:dyDescent="0.25">
      <c r="AU20174">
        <v>1303</v>
      </c>
    </row>
    <row r="20175" spans="47:47" x14ac:dyDescent="0.25">
      <c r="AU20175" t="s">
        <v>18902</v>
      </c>
    </row>
    <row r="20176" spans="47:47" x14ac:dyDescent="0.25">
      <c r="AU20176">
        <v>1110</v>
      </c>
    </row>
    <row r="20177" spans="47:47" x14ac:dyDescent="0.25">
      <c r="AU20177">
        <v>7100</v>
      </c>
    </row>
    <row r="20178" spans="47:47" x14ac:dyDescent="0.25">
      <c r="AU20178">
        <v>7500</v>
      </c>
    </row>
    <row r="20179" spans="47:47" x14ac:dyDescent="0.25">
      <c r="AU20179">
        <v>1301</v>
      </c>
    </row>
    <row r="20180" spans="47:47" x14ac:dyDescent="0.25">
      <c r="AU20180">
        <v>8448</v>
      </c>
    </row>
    <row r="20181" spans="47:47" x14ac:dyDescent="0.25">
      <c r="AU20181" t="s">
        <v>18903</v>
      </c>
    </row>
    <row r="20182" spans="47:47" x14ac:dyDescent="0.25">
      <c r="AU20182" t="s">
        <v>18903</v>
      </c>
    </row>
    <row r="20183" spans="47:47" x14ac:dyDescent="0.25">
      <c r="AU20183" t="s">
        <v>18902</v>
      </c>
    </row>
    <row r="20184" spans="47:47" x14ac:dyDescent="0.25">
      <c r="AU20184" t="s">
        <v>18904</v>
      </c>
    </row>
    <row r="20185" spans="47:47" x14ac:dyDescent="0.25">
      <c r="AU20185" t="s">
        <v>18905</v>
      </c>
    </row>
    <row r="20186" spans="47:47" x14ac:dyDescent="0.25">
      <c r="AU20186" t="s">
        <v>18906</v>
      </c>
    </row>
    <row r="20187" spans="47:47" x14ac:dyDescent="0.25">
      <c r="AU20187">
        <v>354</v>
      </c>
    </row>
    <row r="20188" spans="47:47" x14ac:dyDescent="0.25">
      <c r="AU20188">
        <v>343</v>
      </c>
    </row>
    <row r="20189" spans="47:47" x14ac:dyDescent="0.25">
      <c r="AU20189" t="s">
        <v>18907</v>
      </c>
    </row>
    <row r="20190" spans="47:47" x14ac:dyDescent="0.25">
      <c r="AU20190" t="s">
        <v>18907</v>
      </c>
    </row>
    <row r="20191" spans="47:47" x14ac:dyDescent="0.25">
      <c r="AU20191" t="s">
        <v>18908</v>
      </c>
    </row>
    <row r="20192" spans="47:47" x14ac:dyDescent="0.25">
      <c r="AU20192" t="s">
        <v>18909</v>
      </c>
    </row>
    <row r="20193" spans="47:47" x14ac:dyDescent="0.25">
      <c r="AU20193">
        <v>433</v>
      </c>
    </row>
    <row r="20194" spans="47:47" x14ac:dyDescent="0.25">
      <c r="AU20194">
        <v>434</v>
      </c>
    </row>
    <row r="20195" spans="47:47" x14ac:dyDescent="0.25">
      <c r="AU20195">
        <v>284</v>
      </c>
    </row>
    <row r="20196" spans="47:47" x14ac:dyDescent="0.25">
      <c r="AU20196">
        <v>283</v>
      </c>
    </row>
    <row r="20197" spans="47:47" x14ac:dyDescent="0.25">
      <c r="AU20197" t="s">
        <v>18910</v>
      </c>
    </row>
    <row r="20198" spans="47:47" x14ac:dyDescent="0.25">
      <c r="AU20198" t="s">
        <v>18911</v>
      </c>
    </row>
    <row r="20199" spans="47:47" x14ac:dyDescent="0.25">
      <c r="AU20199">
        <v>3099</v>
      </c>
    </row>
    <row r="20200" spans="47:47" x14ac:dyDescent="0.25">
      <c r="AU20200">
        <v>3088</v>
      </c>
    </row>
    <row r="20201" spans="47:47" x14ac:dyDescent="0.25">
      <c r="AU20201">
        <v>670</v>
      </c>
    </row>
    <row r="20202" spans="47:47" x14ac:dyDescent="0.25">
      <c r="AU20202">
        <v>284</v>
      </c>
    </row>
    <row r="20203" spans="47:47" x14ac:dyDescent="0.25">
      <c r="AU20203" t="s">
        <v>18912</v>
      </c>
    </row>
    <row r="20204" spans="47:47" x14ac:dyDescent="0.25">
      <c r="AU20204" t="s">
        <v>18913</v>
      </c>
    </row>
    <row r="20205" spans="47:47" x14ac:dyDescent="0.25">
      <c r="AU20205">
        <v>682</v>
      </c>
    </row>
    <row r="20206" spans="47:47" x14ac:dyDescent="0.25">
      <c r="AU20206" t="s">
        <v>18914</v>
      </c>
    </row>
    <row r="20207" spans="47:47" x14ac:dyDescent="0.25">
      <c r="AU20207" t="s">
        <v>18915</v>
      </c>
    </row>
    <row r="20208" spans="47:47" x14ac:dyDescent="0.25">
      <c r="AU20208">
        <v>6205</v>
      </c>
    </row>
    <row r="20209" spans="47:47" x14ac:dyDescent="0.25">
      <c r="AU20209">
        <v>6189</v>
      </c>
    </row>
    <row r="20210" spans="47:47" x14ac:dyDescent="0.25">
      <c r="AU20210">
        <v>345</v>
      </c>
    </row>
    <row r="20211" spans="47:47" x14ac:dyDescent="0.25">
      <c r="AU20211" t="s">
        <v>18916</v>
      </c>
    </row>
    <row r="20212" spans="47:47" x14ac:dyDescent="0.25">
      <c r="AU20212" t="s">
        <v>18917</v>
      </c>
    </row>
    <row r="20213" spans="47:47" x14ac:dyDescent="0.25">
      <c r="AU20213" t="s">
        <v>18918</v>
      </c>
    </row>
    <row r="20214" spans="47:47" x14ac:dyDescent="0.25">
      <c r="AU20214" t="s">
        <v>18919</v>
      </c>
    </row>
    <row r="20215" spans="47:47" x14ac:dyDescent="0.25">
      <c r="AU20215" t="s">
        <v>18920</v>
      </c>
    </row>
    <row r="20216" spans="47:47" x14ac:dyDescent="0.25">
      <c r="AU20216" t="s">
        <v>18921</v>
      </c>
    </row>
    <row r="20217" spans="47:47" x14ac:dyDescent="0.25">
      <c r="AU20217">
        <v>318120</v>
      </c>
    </row>
    <row r="20218" spans="47:47" x14ac:dyDescent="0.25">
      <c r="AU20218">
        <v>218120</v>
      </c>
    </row>
    <row r="20219" spans="47:47" x14ac:dyDescent="0.25">
      <c r="AU20219">
        <v>115140</v>
      </c>
    </row>
    <row r="20220" spans="47:47" x14ac:dyDescent="0.25">
      <c r="AU20220">
        <v>6267</v>
      </c>
    </row>
    <row r="20221" spans="47:47" x14ac:dyDescent="0.25">
      <c r="AU20221">
        <v>6264</v>
      </c>
    </row>
    <row r="20222" spans="47:47" x14ac:dyDescent="0.25">
      <c r="AU20222" t="s">
        <v>18922</v>
      </c>
    </row>
    <row r="20223" spans="47:47" x14ac:dyDescent="0.25">
      <c r="AU20223" t="s">
        <v>18923</v>
      </c>
    </row>
    <row r="20224" spans="47:47" x14ac:dyDescent="0.25">
      <c r="AU20224" t="s">
        <v>18924</v>
      </c>
    </row>
    <row r="20225" spans="47:47" x14ac:dyDescent="0.25">
      <c r="AU20225" t="s">
        <v>13941</v>
      </c>
    </row>
    <row r="20226" spans="47:47" x14ac:dyDescent="0.25">
      <c r="AU20226">
        <v>76226</v>
      </c>
    </row>
    <row r="20227" spans="47:47" x14ac:dyDescent="0.25">
      <c r="AU20227" t="s">
        <v>18925</v>
      </c>
    </row>
    <row r="20228" spans="47:47" x14ac:dyDescent="0.25">
      <c r="AU20228" t="s">
        <v>18926</v>
      </c>
    </row>
    <row r="20229" spans="47:47" x14ac:dyDescent="0.25">
      <c r="AU20229" t="s">
        <v>18927</v>
      </c>
    </row>
    <row r="20230" spans="47:47" x14ac:dyDescent="0.25">
      <c r="AU20230" t="s">
        <v>18928</v>
      </c>
    </row>
    <row r="20231" spans="47:47" x14ac:dyDescent="0.25">
      <c r="AU20231">
        <v>6314</v>
      </c>
    </row>
    <row r="20232" spans="47:47" x14ac:dyDescent="0.25">
      <c r="AU20232">
        <v>6309</v>
      </c>
    </row>
    <row r="20233" spans="47:47" x14ac:dyDescent="0.25">
      <c r="AU20233" t="s">
        <v>18929</v>
      </c>
    </row>
    <row r="20234" spans="47:47" x14ac:dyDescent="0.25">
      <c r="AU20234" t="s">
        <v>18930</v>
      </c>
    </row>
    <row r="20235" spans="47:47" x14ac:dyDescent="0.25">
      <c r="AU20235" t="s">
        <v>17084</v>
      </c>
    </row>
    <row r="20236" spans="47:47" x14ac:dyDescent="0.25">
      <c r="AU20236" t="s">
        <v>18931</v>
      </c>
    </row>
    <row r="20237" spans="47:47" x14ac:dyDescent="0.25">
      <c r="AU20237" t="s">
        <v>17689</v>
      </c>
    </row>
    <row r="20238" spans="47:47" x14ac:dyDescent="0.25">
      <c r="AU20238" t="s">
        <v>18932</v>
      </c>
    </row>
    <row r="20239" spans="47:47" x14ac:dyDescent="0.25">
      <c r="AU20239" t="s">
        <v>18646</v>
      </c>
    </row>
    <row r="20240" spans="47:47" x14ac:dyDescent="0.25">
      <c r="AU20240" t="s">
        <v>18933</v>
      </c>
    </row>
    <row r="20241" spans="47:47" x14ac:dyDescent="0.25">
      <c r="AU20241" t="s">
        <v>18934</v>
      </c>
    </row>
    <row r="20242" spans="47:47" x14ac:dyDescent="0.25">
      <c r="AU20242" t="s">
        <v>18935</v>
      </c>
    </row>
    <row r="20243" spans="47:47" x14ac:dyDescent="0.25">
      <c r="AU20243" t="s">
        <v>18936</v>
      </c>
    </row>
    <row r="20244" spans="47:47" x14ac:dyDescent="0.25">
      <c r="AU20244" t="s">
        <v>18937</v>
      </c>
    </row>
    <row r="20245" spans="47:47" x14ac:dyDescent="0.25">
      <c r="AU20245" t="s">
        <v>18938</v>
      </c>
    </row>
    <row r="20246" spans="47:47" x14ac:dyDescent="0.25">
      <c r="AU20246" t="s">
        <v>18939</v>
      </c>
    </row>
    <row r="20247" spans="47:47" x14ac:dyDescent="0.25">
      <c r="AU20247" t="s">
        <v>18940</v>
      </c>
    </row>
    <row r="20248" spans="47:47" x14ac:dyDescent="0.25">
      <c r="AU20248" t="s">
        <v>18941</v>
      </c>
    </row>
    <row r="20249" spans="47:47" x14ac:dyDescent="0.25">
      <c r="AU20249" t="s">
        <v>18942</v>
      </c>
    </row>
    <row r="20250" spans="47:47" x14ac:dyDescent="0.25">
      <c r="AU20250">
        <v>21628</v>
      </c>
    </row>
    <row r="20251" spans="47:47" x14ac:dyDescent="0.25">
      <c r="AU20251">
        <v>26174</v>
      </c>
    </row>
    <row r="20252" spans="47:47" x14ac:dyDescent="0.25">
      <c r="AU20252">
        <v>21717</v>
      </c>
    </row>
    <row r="20253" spans="47:47" x14ac:dyDescent="0.25">
      <c r="AU20253" t="s">
        <v>18943</v>
      </c>
    </row>
    <row r="20254" spans="47:47" x14ac:dyDescent="0.25">
      <c r="AU20254" t="s">
        <v>18944</v>
      </c>
    </row>
    <row r="20255" spans="47:47" x14ac:dyDescent="0.25">
      <c r="AU20255" t="s">
        <v>18945</v>
      </c>
    </row>
    <row r="20256" spans="47:47" x14ac:dyDescent="0.25">
      <c r="AU20256" t="s">
        <v>18287</v>
      </c>
    </row>
    <row r="20257" spans="47:47" x14ac:dyDescent="0.25">
      <c r="AU20257" t="s">
        <v>18946</v>
      </c>
    </row>
    <row r="20258" spans="47:47" x14ac:dyDescent="0.25">
      <c r="AU20258">
        <v>932</v>
      </c>
    </row>
    <row r="20259" spans="47:47" x14ac:dyDescent="0.25">
      <c r="AU20259">
        <v>909</v>
      </c>
    </row>
    <row r="20260" spans="47:47" x14ac:dyDescent="0.25">
      <c r="AU20260">
        <v>543</v>
      </c>
    </row>
    <row r="20261" spans="47:47" x14ac:dyDescent="0.25">
      <c r="AU20261">
        <v>544</v>
      </c>
    </row>
    <row r="20262" spans="47:47" x14ac:dyDescent="0.25">
      <c r="AU20262">
        <v>542</v>
      </c>
    </row>
    <row r="20263" spans="47:47" x14ac:dyDescent="0.25">
      <c r="AU20263">
        <v>858</v>
      </c>
    </row>
    <row r="20264" spans="47:47" x14ac:dyDescent="0.25">
      <c r="AU20264" t="s">
        <v>18947</v>
      </c>
    </row>
    <row r="20265" spans="47:47" x14ac:dyDescent="0.25">
      <c r="AU20265">
        <v>8124</v>
      </c>
    </row>
    <row r="20266" spans="47:47" x14ac:dyDescent="0.25">
      <c r="AU20266">
        <v>8125</v>
      </c>
    </row>
    <row r="20267" spans="47:47" x14ac:dyDescent="0.25">
      <c r="AU20267">
        <v>935016</v>
      </c>
    </row>
    <row r="20268" spans="47:47" x14ac:dyDescent="0.25">
      <c r="AU20268">
        <v>935014</v>
      </c>
    </row>
    <row r="20269" spans="47:47" x14ac:dyDescent="0.25">
      <c r="AU20269">
        <v>935004</v>
      </c>
    </row>
    <row r="20270" spans="47:47" x14ac:dyDescent="0.25">
      <c r="AU20270" t="s">
        <v>18290</v>
      </c>
    </row>
    <row r="20271" spans="47:47" x14ac:dyDescent="0.25">
      <c r="AU20271">
        <v>800207</v>
      </c>
    </row>
    <row r="20272" spans="47:47" x14ac:dyDescent="0.25">
      <c r="AU20272">
        <v>500204</v>
      </c>
    </row>
    <row r="20273" spans="47:47" x14ac:dyDescent="0.25">
      <c r="AU20273">
        <v>500205</v>
      </c>
    </row>
    <row r="20274" spans="47:47" x14ac:dyDescent="0.25">
      <c r="AU20274">
        <v>3003</v>
      </c>
    </row>
    <row r="20275" spans="47:47" x14ac:dyDescent="0.25">
      <c r="AU20275">
        <v>3005</v>
      </c>
    </row>
    <row r="20276" spans="47:47" x14ac:dyDescent="0.25">
      <c r="AU20276" t="s">
        <v>18948</v>
      </c>
    </row>
    <row r="20277" spans="47:47" x14ac:dyDescent="0.25">
      <c r="AU20277" t="s">
        <v>18949</v>
      </c>
    </row>
    <row r="20278" spans="47:47" x14ac:dyDescent="0.25">
      <c r="AU20278" t="s">
        <v>18950</v>
      </c>
    </row>
    <row r="20279" spans="47:47" x14ac:dyDescent="0.25">
      <c r="AU20279" t="s">
        <v>18951</v>
      </c>
    </row>
    <row r="20280" spans="47:47" x14ac:dyDescent="0.25">
      <c r="AU20280" t="s">
        <v>18952</v>
      </c>
    </row>
    <row r="20281" spans="47:47" x14ac:dyDescent="0.25">
      <c r="AU20281" t="s">
        <v>18953</v>
      </c>
    </row>
    <row r="20282" spans="47:47" x14ac:dyDescent="0.25">
      <c r="AU20282" t="s">
        <v>18954</v>
      </c>
    </row>
    <row r="20283" spans="47:47" x14ac:dyDescent="0.25">
      <c r="AU20283" t="s">
        <v>18955</v>
      </c>
    </row>
    <row r="20284" spans="47:47" x14ac:dyDescent="0.25">
      <c r="AU20284" t="s">
        <v>18956</v>
      </c>
    </row>
    <row r="20285" spans="47:47" x14ac:dyDescent="0.25">
      <c r="AU20285" t="s">
        <v>18957</v>
      </c>
    </row>
    <row r="20286" spans="47:47" x14ac:dyDescent="0.25">
      <c r="AU20286" t="s">
        <v>18958</v>
      </c>
    </row>
    <row r="20287" spans="47:47" x14ac:dyDescent="0.25">
      <c r="AU20287" t="s">
        <v>18292</v>
      </c>
    </row>
    <row r="20288" spans="47:47" x14ac:dyDescent="0.25">
      <c r="AU20288" t="s">
        <v>18293</v>
      </c>
    </row>
    <row r="20289" spans="47:47" x14ac:dyDescent="0.25">
      <c r="AU20289" t="s">
        <v>18294</v>
      </c>
    </row>
    <row r="20290" spans="47:47" x14ac:dyDescent="0.25">
      <c r="AU20290">
        <v>21793</v>
      </c>
    </row>
    <row r="20291" spans="47:47" x14ac:dyDescent="0.25">
      <c r="AU20291">
        <v>21852</v>
      </c>
    </row>
    <row r="20292" spans="47:47" x14ac:dyDescent="0.25">
      <c r="AU20292">
        <v>21092</v>
      </c>
    </row>
    <row r="20293" spans="47:47" x14ac:dyDescent="0.25">
      <c r="AU20293">
        <v>21900</v>
      </c>
    </row>
    <row r="20295" spans="47:47" x14ac:dyDescent="0.25">
      <c r="AU20295">
        <v>3755</v>
      </c>
    </row>
    <row r="20296" spans="47:47" x14ac:dyDescent="0.25">
      <c r="AU20296">
        <v>3816</v>
      </c>
    </row>
    <row r="20297" spans="47:47" x14ac:dyDescent="0.25">
      <c r="AU20297">
        <v>3841</v>
      </c>
    </row>
    <row r="20298" spans="47:47" x14ac:dyDescent="0.25">
      <c r="AU20298">
        <v>3804</v>
      </c>
    </row>
    <row r="20299" spans="47:47" x14ac:dyDescent="0.25">
      <c r="AU20299">
        <v>6116</v>
      </c>
    </row>
    <row r="20300" spans="47:47" x14ac:dyDescent="0.25">
      <c r="AU20300" t="s">
        <v>18959</v>
      </c>
    </row>
    <row r="20301" spans="47:47" x14ac:dyDescent="0.25">
      <c r="AU20301" t="s">
        <v>18960</v>
      </c>
    </row>
    <row r="20302" spans="47:47" x14ac:dyDescent="0.25">
      <c r="AU20302">
        <v>8053</v>
      </c>
    </row>
    <row r="20303" spans="47:47" x14ac:dyDescent="0.25">
      <c r="AU20303">
        <v>8058</v>
      </c>
    </row>
    <row r="20304" spans="47:47" x14ac:dyDescent="0.25">
      <c r="AU20304">
        <v>10016</v>
      </c>
    </row>
    <row r="20305" spans="47:47" x14ac:dyDescent="0.25">
      <c r="AU20305" t="s">
        <v>18961</v>
      </c>
    </row>
    <row r="20306" spans="47:47" x14ac:dyDescent="0.25">
      <c r="AU20306" t="s">
        <v>18962</v>
      </c>
    </row>
    <row r="20307" spans="47:47" x14ac:dyDescent="0.25">
      <c r="AU20307" t="s">
        <v>18963</v>
      </c>
    </row>
    <row r="20308" spans="47:47" x14ac:dyDescent="0.25">
      <c r="AU20308" t="s">
        <v>18964</v>
      </c>
    </row>
    <row r="20309" spans="47:47" x14ac:dyDescent="0.25">
      <c r="AU20309" t="s">
        <v>18965</v>
      </c>
    </row>
    <row r="20310" spans="47:47" x14ac:dyDescent="0.25">
      <c r="AU20310">
        <v>4220</v>
      </c>
    </row>
    <row r="20311" spans="47:47" x14ac:dyDescent="0.25">
      <c r="AU20311">
        <v>4020</v>
      </c>
    </row>
    <row r="20312" spans="47:47" x14ac:dyDescent="0.25">
      <c r="AU20312" t="s">
        <v>18966</v>
      </c>
    </row>
    <row r="20313" spans="47:47" x14ac:dyDescent="0.25">
      <c r="AU20313" t="s">
        <v>18967</v>
      </c>
    </row>
    <row r="20314" spans="47:47" x14ac:dyDescent="0.25">
      <c r="AU20314" t="s">
        <v>18968</v>
      </c>
    </row>
    <row r="20315" spans="47:47" x14ac:dyDescent="0.25">
      <c r="AU20315" t="s">
        <v>18969</v>
      </c>
    </row>
    <row r="20316" spans="47:47" x14ac:dyDescent="0.25">
      <c r="AU20316" t="s">
        <v>18970</v>
      </c>
    </row>
    <row r="20317" spans="47:47" x14ac:dyDescent="0.25">
      <c r="AU20317" t="s">
        <v>18971</v>
      </c>
    </row>
    <row r="20318" spans="47:47" x14ac:dyDescent="0.25">
      <c r="AU20318" t="s">
        <v>18972</v>
      </c>
    </row>
    <row r="20319" spans="47:47" x14ac:dyDescent="0.25">
      <c r="AU20319" t="s">
        <v>18973</v>
      </c>
    </row>
    <row r="20320" spans="47:47" x14ac:dyDescent="0.25">
      <c r="AU20320" t="s">
        <v>18974</v>
      </c>
    </row>
    <row r="20321" spans="47:47" x14ac:dyDescent="0.25">
      <c r="AU20321" t="s">
        <v>18975</v>
      </c>
    </row>
    <row r="20322" spans="47:47" x14ac:dyDescent="0.25">
      <c r="AU20322" t="s">
        <v>18976</v>
      </c>
    </row>
    <row r="20323" spans="47:47" x14ac:dyDescent="0.25">
      <c r="AU20323" t="s">
        <v>18977</v>
      </c>
    </row>
    <row r="20324" spans="47:47" x14ac:dyDescent="0.25">
      <c r="AU20324" t="s">
        <v>18978</v>
      </c>
    </row>
    <row r="20325" spans="47:47" x14ac:dyDescent="0.25">
      <c r="AU20325" t="s">
        <v>18979</v>
      </c>
    </row>
    <row r="20326" spans="47:47" x14ac:dyDescent="0.25">
      <c r="AU20326" t="s">
        <v>18980</v>
      </c>
    </row>
    <row r="20327" spans="47:47" x14ac:dyDescent="0.25">
      <c r="AU20327" t="s">
        <v>18981</v>
      </c>
    </row>
    <row r="20328" spans="47:47" x14ac:dyDescent="0.25">
      <c r="AU20328" t="s">
        <v>18982</v>
      </c>
    </row>
    <row r="20329" spans="47:47" x14ac:dyDescent="0.25">
      <c r="AU20329" t="s">
        <v>18983</v>
      </c>
    </row>
    <row r="20330" spans="47:47" x14ac:dyDescent="0.25">
      <c r="AU20330">
        <v>26047</v>
      </c>
    </row>
    <row r="20331" spans="47:47" x14ac:dyDescent="0.25">
      <c r="AU20331">
        <v>26215</v>
      </c>
    </row>
    <row r="20332" spans="47:47" x14ac:dyDescent="0.25">
      <c r="AU20332" t="s">
        <v>18984</v>
      </c>
    </row>
    <row r="20333" spans="47:47" x14ac:dyDescent="0.25">
      <c r="AU20333" t="s">
        <v>18985</v>
      </c>
    </row>
    <row r="20334" spans="47:47" x14ac:dyDescent="0.25">
      <c r="AU20334" t="s">
        <v>467</v>
      </c>
    </row>
    <row r="20335" spans="47:47" x14ac:dyDescent="0.25">
      <c r="AU20335" t="s">
        <v>467</v>
      </c>
    </row>
    <row r="20336" spans="47:47" x14ac:dyDescent="0.25">
      <c r="AU20336" t="s">
        <v>467</v>
      </c>
    </row>
    <row r="20337" spans="47:47" x14ac:dyDescent="0.25">
      <c r="AU20337" t="s">
        <v>467</v>
      </c>
    </row>
    <row r="20338" spans="47:47" x14ac:dyDescent="0.25">
      <c r="AU20338" t="s">
        <v>467</v>
      </c>
    </row>
    <row r="20339" spans="47:47" x14ac:dyDescent="0.25">
      <c r="AU20339" t="s">
        <v>467</v>
      </c>
    </row>
    <row r="20340" spans="47:47" x14ac:dyDescent="0.25">
      <c r="AU20340" t="s">
        <v>467</v>
      </c>
    </row>
    <row r="20341" spans="47:47" x14ac:dyDescent="0.25">
      <c r="AU20341" t="s">
        <v>18986</v>
      </c>
    </row>
    <row r="20342" spans="47:47" x14ac:dyDescent="0.25">
      <c r="AU20342" t="s">
        <v>467</v>
      </c>
    </row>
    <row r="20343" spans="47:47" x14ac:dyDescent="0.25">
      <c r="AU20343">
        <v>8067</v>
      </c>
    </row>
    <row r="20344" spans="47:47" x14ac:dyDescent="0.25">
      <c r="AU20344">
        <v>8068</v>
      </c>
    </row>
    <row r="20345" spans="47:47" x14ac:dyDescent="0.25">
      <c r="AU20345">
        <v>10020</v>
      </c>
    </row>
    <row r="20346" spans="47:47" x14ac:dyDescent="0.25">
      <c r="AU20346">
        <v>10019</v>
      </c>
    </row>
    <row r="20347" spans="47:47" x14ac:dyDescent="0.25">
      <c r="AU20347" t="s">
        <v>18961</v>
      </c>
    </row>
    <row r="20348" spans="47:47" x14ac:dyDescent="0.25">
      <c r="AU20348" t="s">
        <v>18962</v>
      </c>
    </row>
    <row r="20349" spans="47:47" x14ac:dyDescent="0.25">
      <c r="AU20349" t="s">
        <v>18987</v>
      </c>
    </row>
    <row r="20350" spans="47:47" x14ac:dyDescent="0.25">
      <c r="AU20350" t="s">
        <v>18964</v>
      </c>
    </row>
    <row r="20351" spans="47:47" x14ac:dyDescent="0.25">
      <c r="AU20351" t="s">
        <v>18965</v>
      </c>
    </row>
    <row r="20352" spans="47:47" x14ac:dyDescent="0.25">
      <c r="AU20352">
        <v>136</v>
      </c>
    </row>
    <row r="20353" spans="47:47" x14ac:dyDescent="0.25">
      <c r="AU20353" t="s">
        <v>18969</v>
      </c>
    </row>
    <row r="20354" spans="47:47" x14ac:dyDescent="0.25">
      <c r="AU20354" t="s">
        <v>18983</v>
      </c>
    </row>
    <row r="20355" spans="47:47" x14ac:dyDescent="0.25">
      <c r="AU20355">
        <v>26047</v>
      </c>
    </row>
    <row r="20356" spans="47:47" x14ac:dyDescent="0.25">
      <c r="AU20356">
        <v>10000</v>
      </c>
    </row>
    <row r="20357" spans="47:47" x14ac:dyDescent="0.25">
      <c r="AU20357">
        <v>10001</v>
      </c>
    </row>
    <row r="20358" spans="47:47" x14ac:dyDescent="0.25">
      <c r="AU20358">
        <v>10002</v>
      </c>
    </row>
    <row r="20359" spans="47:47" x14ac:dyDescent="0.25">
      <c r="AU20359">
        <v>10003</v>
      </c>
    </row>
    <row r="20363" spans="47:47" x14ac:dyDescent="0.25">
      <c r="AU20363">
        <v>10007</v>
      </c>
    </row>
    <row r="20365" spans="47:47" x14ac:dyDescent="0.25">
      <c r="AU20365">
        <v>10009</v>
      </c>
    </row>
    <row r="20366" spans="47:47" x14ac:dyDescent="0.25">
      <c r="AU20366">
        <v>10010</v>
      </c>
    </row>
    <row r="20367" spans="47:47" x14ac:dyDescent="0.25">
      <c r="AU20367" t="s">
        <v>18988</v>
      </c>
    </row>
    <row r="20368" spans="47:47" x14ac:dyDescent="0.25">
      <c r="AU20368" t="s">
        <v>18989</v>
      </c>
    </row>
    <row r="20369" spans="47:47" x14ac:dyDescent="0.25">
      <c r="AU20369" t="s">
        <v>18990</v>
      </c>
    </row>
    <row r="20370" spans="47:47" x14ac:dyDescent="0.25">
      <c r="AU20370" t="s">
        <v>18991</v>
      </c>
    </row>
    <row r="20371" spans="47:47" x14ac:dyDescent="0.25">
      <c r="AU20371" t="s">
        <v>293</v>
      </c>
    </row>
    <row r="20372" spans="47:47" x14ac:dyDescent="0.25">
      <c r="AU20372" t="s">
        <v>18992</v>
      </c>
    </row>
    <row r="20373" spans="47:47" x14ac:dyDescent="0.25">
      <c r="AU20373" t="s">
        <v>18993</v>
      </c>
    </row>
    <row r="20374" spans="47:47" x14ac:dyDescent="0.25">
      <c r="AU20374" t="s">
        <v>18994</v>
      </c>
    </row>
    <row r="20375" spans="47:47" x14ac:dyDescent="0.25">
      <c r="AU20375" t="s">
        <v>18995</v>
      </c>
    </row>
    <row r="20376" spans="47:47" x14ac:dyDescent="0.25">
      <c r="AU20376" t="s">
        <v>2824</v>
      </c>
    </row>
    <row r="20377" spans="47:47" x14ac:dyDescent="0.25">
      <c r="AU20377" t="s">
        <v>18996</v>
      </c>
    </row>
    <row r="20378" spans="47:47" x14ac:dyDescent="0.25">
      <c r="AU20378" t="s">
        <v>1426</v>
      </c>
    </row>
    <row r="20379" spans="47:47" x14ac:dyDescent="0.25">
      <c r="AU20379" t="s">
        <v>18997</v>
      </c>
    </row>
    <row r="20380" spans="47:47" x14ac:dyDescent="0.25">
      <c r="AU20380" t="s">
        <v>18998</v>
      </c>
    </row>
    <row r="20381" spans="47:47" x14ac:dyDescent="0.25">
      <c r="AU20381" t="s">
        <v>18999</v>
      </c>
    </row>
    <row r="20382" spans="47:47" x14ac:dyDescent="0.25">
      <c r="AU20382" t="s">
        <v>18999</v>
      </c>
    </row>
    <row r="20383" spans="47:47" x14ac:dyDescent="0.25">
      <c r="AU20383" t="s">
        <v>3638</v>
      </c>
    </row>
    <row r="20384" spans="47:47" x14ac:dyDescent="0.25">
      <c r="AU20384" t="s">
        <v>19000</v>
      </c>
    </row>
    <row r="20385" spans="47:47" x14ac:dyDescent="0.25">
      <c r="AU20385" t="s">
        <v>19001</v>
      </c>
    </row>
    <row r="20386" spans="47:47" x14ac:dyDescent="0.25">
      <c r="AU20386" t="s">
        <v>19002</v>
      </c>
    </row>
    <row r="20387" spans="47:47" x14ac:dyDescent="0.25">
      <c r="AU20387" t="s">
        <v>19002</v>
      </c>
    </row>
    <row r="20388" spans="47:47" x14ac:dyDescent="0.25">
      <c r="AU20388">
        <v>0.15208333333333332</v>
      </c>
    </row>
    <row r="20389" spans="47:47" x14ac:dyDescent="0.25">
      <c r="AU20389">
        <v>0.23541666666666666</v>
      </c>
    </row>
    <row r="20390" spans="47:47" x14ac:dyDescent="0.25">
      <c r="AU20390" t="s">
        <v>19003</v>
      </c>
    </row>
    <row r="20391" spans="47:47" x14ac:dyDescent="0.25">
      <c r="AU20391" t="s">
        <v>19004</v>
      </c>
    </row>
    <row r="20392" spans="47:47" x14ac:dyDescent="0.25">
      <c r="AU20392" t="s">
        <v>19005</v>
      </c>
    </row>
    <row r="20393" spans="47:47" x14ac:dyDescent="0.25">
      <c r="AU20393" t="s">
        <v>19006</v>
      </c>
    </row>
    <row r="20394" spans="47:47" x14ac:dyDescent="0.25">
      <c r="AU20394" t="s">
        <v>19004</v>
      </c>
    </row>
    <row r="20395" spans="47:47" x14ac:dyDescent="0.25">
      <c r="AU20395" t="s">
        <v>19007</v>
      </c>
    </row>
    <row r="20396" spans="47:47" x14ac:dyDescent="0.25">
      <c r="AU20396" t="s">
        <v>19008</v>
      </c>
    </row>
    <row r="20397" spans="47:47" x14ac:dyDescent="0.25">
      <c r="AU20397" t="s">
        <v>2824</v>
      </c>
    </row>
    <row r="20398" spans="47:47" x14ac:dyDescent="0.25">
      <c r="AU20398" t="s">
        <v>14098</v>
      </c>
    </row>
    <row r="20399" spans="47:47" x14ac:dyDescent="0.25">
      <c r="AU20399" t="s">
        <v>2824</v>
      </c>
    </row>
    <row r="20400" spans="47:47" x14ac:dyDescent="0.25">
      <c r="AU20400" t="s">
        <v>2824</v>
      </c>
    </row>
    <row r="20401" spans="47:47" x14ac:dyDescent="0.25">
      <c r="AU20401" t="s">
        <v>19009</v>
      </c>
    </row>
    <row r="20402" spans="47:47" x14ac:dyDescent="0.25">
      <c r="AU20402" t="s">
        <v>19010</v>
      </c>
    </row>
    <row r="20403" spans="47:47" x14ac:dyDescent="0.25">
      <c r="AU20403" t="s">
        <v>19011</v>
      </c>
    </row>
    <row r="20404" spans="47:47" x14ac:dyDescent="0.25">
      <c r="AU20404" t="s">
        <v>19012</v>
      </c>
    </row>
    <row r="20405" spans="47:47" x14ac:dyDescent="0.25">
      <c r="AU20405" t="s">
        <v>19013</v>
      </c>
    </row>
    <row r="20406" spans="47:47" x14ac:dyDescent="0.25">
      <c r="AU20406" t="s">
        <v>18994</v>
      </c>
    </row>
    <row r="20407" spans="47:47" x14ac:dyDescent="0.25">
      <c r="AU20407" t="s">
        <v>19014</v>
      </c>
    </row>
    <row r="20409" spans="47:47" x14ac:dyDescent="0.25">
      <c r="AU20409" t="s">
        <v>19015</v>
      </c>
    </row>
    <row r="20410" spans="47:47" x14ac:dyDescent="0.25">
      <c r="AU20410" t="s">
        <v>19016</v>
      </c>
    </row>
    <row r="20411" spans="47:47" x14ac:dyDescent="0.25">
      <c r="AU20411" t="s">
        <v>19017</v>
      </c>
    </row>
    <row r="20412" spans="47:47" x14ac:dyDescent="0.25">
      <c r="AU20412" t="s">
        <v>19018</v>
      </c>
    </row>
    <row r="20413" spans="47:47" x14ac:dyDescent="0.25">
      <c r="AU20413" t="s">
        <v>19019</v>
      </c>
    </row>
    <row r="20414" spans="47:47" x14ac:dyDescent="0.25">
      <c r="AU20414" t="s">
        <v>19020</v>
      </c>
    </row>
    <row r="20415" spans="47:47" x14ac:dyDescent="0.25">
      <c r="AU20415" t="s">
        <v>19021</v>
      </c>
    </row>
    <row r="20416" spans="47:47" x14ac:dyDescent="0.25">
      <c r="AU20416" t="s">
        <v>19022</v>
      </c>
    </row>
    <row r="20417" spans="47:47" x14ac:dyDescent="0.25">
      <c r="AU20417" t="s">
        <v>19023</v>
      </c>
    </row>
    <row r="20418" spans="47:47" x14ac:dyDescent="0.25">
      <c r="AU20418" t="s">
        <v>19024</v>
      </c>
    </row>
    <row r="20419" spans="47:47" x14ac:dyDescent="0.25">
      <c r="AU20419" t="s">
        <v>19025</v>
      </c>
    </row>
    <row r="20420" spans="47:47" x14ac:dyDescent="0.25">
      <c r="AU20420">
        <v>116104</v>
      </c>
    </row>
    <row r="20421" spans="47:47" x14ac:dyDescent="0.25">
      <c r="AU20421">
        <v>116103</v>
      </c>
    </row>
    <row r="20422" spans="47:47" x14ac:dyDescent="0.25">
      <c r="AU20422">
        <v>116102</v>
      </c>
    </row>
    <row r="20423" spans="47:47" x14ac:dyDescent="0.25">
      <c r="AU20423">
        <v>116101</v>
      </c>
    </row>
    <row r="20424" spans="47:47" x14ac:dyDescent="0.25">
      <c r="AU20424">
        <v>116110</v>
      </c>
    </row>
    <row r="20425" spans="47:47" x14ac:dyDescent="0.25">
      <c r="AU20425">
        <v>116109</v>
      </c>
    </row>
    <row r="20426" spans="47:47" x14ac:dyDescent="0.25">
      <c r="AU20426">
        <v>116108</v>
      </c>
    </row>
    <row r="20427" spans="47:47" x14ac:dyDescent="0.25">
      <c r="AU20427">
        <v>116107</v>
      </c>
    </row>
    <row r="20428" spans="47:47" x14ac:dyDescent="0.25">
      <c r="AU20428">
        <v>116106</v>
      </c>
    </row>
    <row r="20429" spans="47:47" x14ac:dyDescent="0.25">
      <c r="AU20429" t="s">
        <v>19026</v>
      </c>
    </row>
    <row r="20430" spans="47:47" x14ac:dyDescent="0.25">
      <c r="AU20430" t="s">
        <v>19027</v>
      </c>
    </row>
    <row r="20431" spans="47:47" x14ac:dyDescent="0.25">
      <c r="AU20431">
        <v>577</v>
      </c>
    </row>
    <row r="20432" spans="47:47" x14ac:dyDescent="0.25">
      <c r="AU20432">
        <v>565</v>
      </c>
    </row>
    <row r="20433" spans="47:47" x14ac:dyDescent="0.25">
      <c r="AU20433">
        <v>116111</v>
      </c>
    </row>
    <row r="20434" spans="47:47" x14ac:dyDescent="0.25">
      <c r="AU20434">
        <v>116112</v>
      </c>
    </row>
    <row r="20435" spans="47:47" x14ac:dyDescent="0.25">
      <c r="AU20435">
        <v>116113</v>
      </c>
    </row>
    <row r="20436" spans="47:47" x14ac:dyDescent="0.25">
      <c r="AU20436">
        <v>3124</v>
      </c>
    </row>
    <row r="20437" spans="47:47" x14ac:dyDescent="0.25">
      <c r="AU20437">
        <v>116114</v>
      </c>
    </row>
    <row r="20438" spans="47:47" x14ac:dyDescent="0.25">
      <c r="AU20438">
        <v>116115</v>
      </c>
    </row>
    <row r="20439" spans="47:47" x14ac:dyDescent="0.25">
      <c r="AU20439">
        <v>116118</v>
      </c>
    </row>
    <row r="20440" spans="47:47" x14ac:dyDescent="0.25">
      <c r="AU20440">
        <v>116119</v>
      </c>
    </row>
    <row r="20441" spans="47:47" x14ac:dyDescent="0.25">
      <c r="AU20441">
        <v>116116</v>
      </c>
    </row>
    <row r="20442" spans="47:47" x14ac:dyDescent="0.25">
      <c r="AU20442">
        <v>116117</v>
      </c>
    </row>
    <row r="20443" spans="47:47" x14ac:dyDescent="0.25">
      <c r="AU20443">
        <v>116120</v>
      </c>
    </row>
    <row r="20444" spans="47:47" x14ac:dyDescent="0.25">
      <c r="AU20444">
        <v>116121</v>
      </c>
    </row>
    <row r="20445" spans="47:47" x14ac:dyDescent="0.25">
      <c r="AU20445">
        <v>116122</v>
      </c>
    </row>
    <row r="20446" spans="47:47" x14ac:dyDescent="0.25">
      <c r="AU20446">
        <v>116123</v>
      </c>
    </row>
    <row r="20447" spans="47:47" x14ac:dyDescent="0.25">
      <c r="AU20447">
        <v>116124</v>
      </c>
    </row>
    <row r="20448" spans="47:47" x14ac:dyDescent="0.25">
      <c r="AU20448">
        <v>633</v>
      </c>
    </row>
    <row r="20449" spans="47:47" x14ac:dyDescent="0.25">
      <c r="AU20449">
        <v>116125</v>
      </c>
    </row>
    <row r="20450" spans="47:47" x14ac:dyDescent="0.25">
      <c r="AU20450">
        <v>116126</v>
      </c>
    </row>
    <row r="20451" spans="47:47" x14ac:dyDescent="0.25">
      <c r="AU20451">
        <v>116127</v>
      </c>
    </row>
    <row r="20452" spans="47:47" x14ac:dyDescent="0.25">
      <c r="AU20452">
        <v>15010281</v>
      </c>
    </row>
    <row r="20453" spans="47:47" x14ac:dyDescent="0.25">
      <c r="AU20453">
        <v>15010279</v>
      </c>
    </row>
    <row r="20454" spans="47:47" x14ac:dyDescent="0.25">
      <c r="AU20454">
        <v>2401</v>
      </c>
    </row>
    <row r="20455" spans="47:47" x14ac:dyDescent="0.25">
      <c r="AU20455" t="s">
        <v>19028</v>
      </c>
    </row>
    <row r="20456" spans="47:47" x14ac:dyDescent="0.25">
      <c r="AU20456">
        <v>15010238</v>
      </c>
    </row>
    <row r="20457" spans="47:47" x14ac:dyDescent="0.25">
      <c r="AU20457">
        <v>15010260</v>
      </c>
    </row>
    <row r="20458" spans="47:47" x14ac:dyDescent="0.25">
      <c r="AU20458">
        <v>15010249</v>
      </c>
    </row>
    <row r="20459" spans="47:47" x14ac:dyDescent="0.25">
      <c r="AU20459">
        <v>15010217</v>
      </c>
    </row>
    <row r="20460" spans="47:47" x14ac:dyDescent="0.25">
      <c r="AU20460">
        <v>15010232</v>
      </c>
    </row>
    <row r="20461" spans="47:47" x14ac:dyDescent="0.25">
      <c r="AU20461">
        <v>15010231</v>
      </c>
    </row>
    <row r="20462" spans="47:47" x14ac:dyDescent="0.25">
      <c r="AU20462">
        <v>15010253</v>
      </c>
    </row>
    <row r="20463" spans="47:47" x14ac:dyDescent="0.25">
      <c r="AU20463">
        <v>15010248</v>
      </c>
    </row>
    <row r="20464" spans="47:47" x14ac:dyDescent="0.25">
      <c r="AU20464">
        <v>15010265</v>
      </c>
    </row>
    <row r="20465" spans="47:47" x14ac:dyDescent="0.25">
      <c r="AU20465">
        <v>15010218</v>
      </c>
    </row>
    <row r="20466" spans="47:47" x14ac:dyDescent="0.25">
      <c r="AU20466" t="s">
        <v>19029</v>
      </c>
    </row>
    <row r="20467" spans="47:47" x14ac:dyDescent="0.25">
      <c r="AU20467">
        <v>19059</v>
      </c>
    </row>
    <row r="20468" spans="47:47" x14ac:dyDescent="0.25">
      <c r="AU20468">
        <v>15010297</v>
      </c>
    </row>
    <row r="20469" spans="47:47" x14ac:dyDescent="0.25">
      <c r="AU20469">
        <v>15010296</v>
      </c>
    </row>
    <row r="20470" spans="47:47" x14ac:dyDescent="0.25">
      <c r="AU20470">
        <v>15010293</v>
      </c>
    </row>
    <row r="20471" spans="47:47" x14ac:dyDescent="0.25">
      <c r="AU20471">
        <v>15010295</v>
      </c>
    </row>
    <row r="20472" spans="47:47" x14ac:dyDescent="0.25">
      <c r="AU20472">
        <v>15010292</v>
      </c>
    </row>
    <row r="20473" spans="47:47" x14ac:dyDescent="0.25">
      <c r="AU20473">
        <v>15010290</v>
      </c>
    </row>
    <row r="20474" spans="47:47" x14ac:dyDescent="0.25">
      <c r="AU20474">
        <v>15010291</v>
      </c>
    </row>
    <row r="20475" spans="47:47" x14ac:dyDescent="0.25">
      <c r="AU20475">
        <v>15010286</v>
      </c>
    </row>
    <row r="20476" spans="47:47" x14ac:dyDescent="0.25">
      <c r="AU20476">
        <v>15010287</v>
      </c>
    </row>
    <row r="20477" spans="47:47" x14ac:dyDescent="0.25">
      <c r="AU20477">
        <v>15010289</v>
      </c>
    </row>
    <row r="20478" spans="47:47" x14ac:dyDescent="0.25">
      <c r="AU20478">
        <v>15010282</v>
      </c>
    </row>
    <row r="20479" spans="47:47" x14ac:dyDescent="0.25">
      <c r="AU20479">
        <v>15010285</v>
      </c>
    </row>
    <row r="20480" spans="47:47" x14ac:dyDescent="0.25">
      <c r="AU20480">
        <v>15010284</v>
      </c>
    </row>
    <row r="20481" spans="47:47" x14ac:dyDescent="0.25">
      <c r="AU20481">
        <v>15010288</v>
      </c>
    </row>
    <row r="20482" spans="47:47" x14ac:dyDescent="0.25">
      <c r="AU20482">
        <v>15010294</v>
      </c>
    </row>
    <row r="20483" spans="47:47" x14ac:dyDescent="0.25">
      <c r="AU20483">
        <v>110011</v>
      </c>
    </row>
    <row r="20484" spans="47:47" x14ac:dyDescent="0.25">
      <c r="AU20484">
        <v>110022</v>
      </c>
    </row>
    <row r="20485" spans="47:47" x14ac:dyDescent="0.25">
      <c r="AU20485">
        <v>110001</v>
      </c>
    </row>
    <row r="20486" spans="47:47" x14ac:dyDescent="0.25">
      <c r="AU20486">
        <v>110006</v>
      </c>
    </row>
    <row r="20487" spans="47:47" x14ac:dyDescent="0.25">
      <c r="AU20487">
        <v>110021</v>
      </c>
    </row>
    <row r="20488" spans="47:47" x14ac:dyDescent="0.25">
      <c r="AU20488" t="s">
        <v>19030</v>
      </c>
    </row>
    <row r="20489" spans="47:47" x14ac:dyDescent="0.25">
      <c r="AU20489">
        <v>110008</v>
      </c>
    </row>
    <row r="20490" spans="47:47" x14ac:dyDescent="0.25">
      <c r="AU20490">
        <v>110012</v>
      </c>
    </row>
    <row r="20491" spans="47:47" x14ac:dyDescent="0.25">
      <c r="AU20491">
        <v>110010</v>
      </c>
    </row>
    <row r="20492" spans="47:47" x14ac:dyDescent="0.25">
      <c r="AU20492">
        <v>110007</v>
      </c>
    </row>
    <row r="20493" spans="47:47" x14ac:dyDescent="0.25">
      <c r="AU20493">
        <v>110023</v>
      </c>
    </row>
    <row r="20494" spans="47:47" x14ac:dyDescent="0.25">
      <c r="AU20494">
        <v>110002</v>
      </c>
    </row>
    <row r="20495" spans="47:47" x14ac:dyDescent="0.25">
      <c r="AU20495">
        <v>110009</v>
      </c>
    </row>
    <row r="20496" spans="47:47" x14ac:dyDescent="0.25">
      <c r="AU20496">
        <v>110005</v>
      </c>
    </row>
    <row r="20497" spans="47:47" x14ac:dyDescent="0.25">
      <c r="AU20497">
        <v>110004</v>
      </c>
    </row>
    <row r="20498" spans="47:47" x14ac:dyDescent="0.25">
      <c r="AU20498" t="s">
        <v>19031</v>
      </c>
    </row>
    <row r="20499" spans="47:47" x14ac:dyDescent="0.25">
      <c r="AU20499" t="s">
        <v>19032</v>
      </c>
    </row>
    <row r="20500" spans="47:47" x14ac:dyDescent="0.25">
      <c r="AU20500" t="s">
        <v>19033</v>
      </c>
    </row>
    <row r="20501" spans="47:47" x14ac:dyDescent="0.25">
      <c r="AU20501">
        <v>15010277</v>
      </c>
    </row>
    <row r="20502" spans="47:47" x14ac:dyDescent="0.25">
      <c r="AU20502">
        <v>15010244</v>
      </c>
    </row>
    <row r="20503" spans="47:47" x14ac:dyDescent="0.25">
      <c r="AU20503" t="s">
        <v>19034</v>
      </c>
    </row>
    <row r="20504" spans="47:47" x14ac:dyDescent="0.25">
      <c r="AU20504">
        <v>15010247</v>
      </c>
    </row>
    <row r="20505" spans="47:47" x14ac:dyDescent="0.25">
      <c r="AU20505">
        <v>15010220</v>
      </c>
    </row>
    <row r="20506" spans="47:47" x14ac:dyDescent="0.25">
      <c r="AU20506">
        <v>15010228</v>
      </c>
    </row>
    <row r="20507" spans="47:47" x14ac:dyDescent="0.25">
      <c r="AU20507">
        <v>15010274</v>
      </c>
    </row>
    <row r="20508" spans="47:47" x14ac:dyDescent="0.25">
      <c r="AU20508">
        <v>110032</v>
      </c>
    </row>
    <row r="20509" spans="47:47" x14ac:dyDescent="0.25">
      <c r="AU20509">
        <v>15010276</v>
      </c>
    </row>
    <row r="20510" spans="47:47" x14ac:dyDescent="0.25">
      <c r="AU20510">
        <v>15010275</v>
      </c>
    </row>
    <row r="20511" spans="47:47" x14ac:dyDescent="0.25">
      <c r="AU20511">
        <v>15010221</v>
      </c>
    </row>
    <row r="20512" spans="47:47" x14ac:dyDescent="0.25">
      <c r="AU20512" t="s">
        <v>19035</v>
      </c>
    </row>
    <row r="20513" spans="47:47" x14ac:dyDescent="0.25">
      <c r="AU20513" t="s">
        <v>19036</v>
      </c>
    </row>
    <row r="20514" spans="47:47" x14ac:dyDescent="0.25">
      <c r="AU20514">
        <v>110015</v>
      </c>
    </row>
    <row r="20515" spans="47:47" x14ac:dyDescent="0.25">
      <c r="AU20515">
        <v>110018</v>
      </c>
    </row>
    <row r="20516" spans="47:47" x14ac:dyDescent="0.25">
      <c r="AU20516">
        <v>110030</v>
      </c>
    </row>
    <row r="20517" spans="47:47" x14ac:dyDescent="0.25">
      <c r="AU20517">
        <v>116128</v>
      </c>
    </row>
    <row r="20518" spans="47:47" x14ac:dyDescent="0.25">
      <c r="AU20518">
        <v>116135</v>
      </c>
    </row>
    <row r="20519" spans="47:47" x14ac:dyDescent="0.25">
      <c r="AU20519">
        <v>110039</v>
      </c>
    </row>
    <row r="20520" spans="47:47" x14ac:dyDescent="0.25">
      <c r="AU20520">
        <v>110033</v>
      </c>
    </row>
    <row r="20521" spans="47:47" x14ac:dyDescent="0.25">
      <c r="AU20521">
        <v>110017</v>
      </c>
    </row>
    <row r="20522" spans="47:47" x14ac:dyDescent="0.25">
      <c r="AU20522">
        <v>110028</v>
      </c>
    </row>
    <row r="20523" spans="47:47" x14ac:dyDescent="0.25">
      <c r="AU20523">
        <v>110029</v>
      </c>
    </row>
    <row r="20524" spans="47:47" x14ac:dyDescent="0.25">
      <c r="AU20524">
        <v>15010350</v>
      </c>
    </row>
    <row r="20525" spans="47:47" x14ac:dyDescent="0.25">
      <c r="AU20525">
        <v>15010340</v>
      </c>
    </row>
    <row r="20526" spans="47:47" x14ac:dyDescent="0.25">
      <c r="AU20526">
        <v>15010357</v>
      </c>
    </row>
    <row r="20527" spans="47:47" x14ac:dyDescent="0.25">
      <c r="AU20527">
        <v>15010342</v>
      </c>
    </row>
    <row r="20528" spans="47:47" x14ac:dyDescent="0.25">
      <c r="AU20528" t="s">
        <v>19037</v>
      </c>
    </row>
    <row r="20529" spans="47:47" x14ac:dyDescent="0.25">
      <c r="AU20529">
        <v>15010327</v>
      </c>
    </row>
    <row r="20530" spans="47:47" x14ac:dyDescent="0.25">
      <c r="AU20530">
        <v>9007</v>
      </c>
    </row>
    <row r="20531" spans="47:47" x14ac:dyDescent="0.25">
      <c r="AU20531">
        <v>1338</v>
      </c>
    </row>
    <row r="20532" spans="47:47" x14ac:dyDescent="0.25">
      <c r="AU20532" t="s">
        <v>19038</v>
      </c>
    </row>
    <row r="20533" spans="47:47" x14ac:dyDescent="0.25">
      <c r="AU20533">
        <v>10087</v>
      </c>
    </row>
    <row r="20534" spans="47:47" x14ac:dyDescent="0.25">
      <c r="AU20534" t="s">
        <v>19039</v>
      </c>
    </row>
    <row r="20535" spans="47:47" x14ac:dyDescent="0.25">
      <c r="AU20535">
        <v>19101</v>
      </c>
    </row>
    <row r="20536" spans="47:47" x14ac:dyDescent="0.25">
      <c r="AU20536">
        <v>116133</v>
      </c>
    </row>
    <row r="20537" spans="47:47" x14ac:dyDescent="0.25">
      <c r="AU20537">
        <v>11010331</v>
      </c>
    </row>
    <row r="20538" spans="47:47" x14ac:dyDescent="0.25">
      <c r="AU20538">
        <v>29011151</v>
      </c>
    </row>
    <row r="20539" spans="47:47" x14ac:dyDescent="0.25">
      <c r="AU20539">
        <v>15010432</v>
      </c>
    </row>
    <row r="20540" spans="47:47" x14ac:dyDescent="0.25">
      <c r="AU20540" t="s">
        <v>19040</v>
      </c>
    </row>
    <row r="20541" spans="47:47" x14ac:dyDescent="0.25">
      <c r="AU20541">
        <v>15010426</v>
      </c>
    </row>
    <row r="20542" spans="47:47" x14ac:dyDescent="0.25">
      <c r="AU20542">
        <v>15010441</v>
      </c>
    </row>
    <row r="20543" spans="47:47" x14ac:dyDescent="0.25">
      <c r="AU20543">
        <v>15010443</v>
      </c>
    </row>
    <row r="20544" spans="47:47" x14ac:dyDescent="0.25">
      <c r="AU20544">
        <v>15010446</v>
      </c>
    </row>
    <row r="20545" spans="47:47" x14ac:dyDescent="0.25">
      <c r="AU20545">
        <v>15010454</v>
      </c>
    </row>
    <row r="20546" spans="47:47" x14ac:dyDescent="0.25">
      <c r="AU20546">
        <v>86201</v>
      </c>
    </row>
    <row r="20547" spans="47:47" x14ac:dyDescent="0.25">
      <c r="AU20547">
        <v>15010447</v>
      </c>
    </row>
    <row r="20548" spans="47:47" x14ac:dyDescent="0.25">
      <c r="AU20548">
        <v>15010461</v>
      </c>
    </row>
    <row r="20549" spans="47:47" x14ac:dyDescent="0.25">
      <c r="AU20549">
        <v>15010445</v>
      </c>
    </row>
    <row r="20550" spans="47:47" x14ac:dyDescent="0.25">
      <c r="AU20550">
        <v>15010450</v>
      </c>
    </row>
    <row r="20551" spans="47:47" x14ac:dyDescent="0.25">
      <c r="AU20551">
        <v>15010460</v>
      </c>
    </row>
    <row r="20552" spans="47:47" x14ac:dyDescent="0.25">
      <c r="AU20552" t="s">
        <v>19041</v>
      </c>
    </row>
    <row r="20553" spans="47:47" x14ac:dyDescent="0.25">
      <c r="AU20553" t="s">
        <v>19042</v>
      </c>
    </row>
    <row r="20554" spans="47:47" x14ac:dyDescent="0.25">
      <c r="AU20554" t="s">
        <v>19043</v>
      </c>
    </row>
    <row r="20555" spans="47:47" x14ac:dyDescent="0.25">
      <c r="AU20555">
        <v>1336</v>
      </c>
    </row>
    <row r="20556" spans="47:47" x14ac:dyDescent="0.25">
      <c r="AU20556">
        <v>1341</v>
      </c>
    </row>
    <row r="20557" spans="47:47" x14ac:dyDescent="0.25">
      <c r="AU20557">
        <v>18002</v>
      </c>
    </row>
    <row r="20558" spans="47:47" x14ac:dyDescent="0.25">
      <c r="AU20558" t="s">
        <v>19044</v>
      </c>
    </row>
    <row r="20559" spans="47:47" x14ac:dyDescent="0.25">
      <c r="AU20559">
        <v>2150031</v>
      </c>
    </row>
    <row r="20560" spans="47:47" x14ac:dyDescent="0.25">
      <c r="AU20560">
        <v>1342</v>
      </c>
    </row>
    <row r="20561" spans="47:47" x14ac:dyDescent="0.25">
      <c r="AU20561">
        <v>3007</v>
      </c>
    </row>
    <row r="20562" spans="47:47" x14ac:dyDescent="0.25">
      <c r="AU20562" t="s">
        <v>4152</v>
      </c>
    </row>
    <row r="20563" spans="47:47" x14ac:dyDescent="0.25">
      <c r="AU20563">
        <v>110045</v>
      </c>
    </row>
    <row r="20564" spans="47:47" x14ac:dyDescent="0.25">
      <c r="AU20564" t="s">
        <v>19045</v>
      </c>
    </row>
    <row r="20565" spans="47:47" x14ac:dyDescent="0.25">
      <c r="AU20565" t="s">
        <v>19046</v>
      </c>
    </row>
    <row r="20566" spans="47:47" x14ac:dyDescent="0.25">
      <c r="AU20566">
        <v>110036</v>
      </c>
    </row>
    <row r="20567" spans="47:47" x14ac:dyDescent="0.25">
      <c r="AU20567">
        <v>110035</v>
      </c>
    </row>
    <row r="20568" spans="47:47" x14ac:dyDescent="0.25">
      <c r="AU20568">
        <v>110031</v>
      </c>
    </row>
    <row r="20569" spans="47:47" x14ac:dyDescent="0.25">
      <c r="AU20569">
        <v>116136</v>
      </c>
    </row>
    <row r="20570" spans="47:47" x14ac:dyDescent="0.25">
      <c r="AU20570" s="81">
        <v>45720</v>
      </c>
    </row>
    <row r="20571" spans="47:47" x14ac:dyDescent="0.25">
      <c r="AU20571" t="s">
        <v>19047</v>
      </c>
    </row>
    <row r="20572" spans="47:47" x14ac:dyDescent="0.25">
      <c r="AU20572" t="s">
        <v>19048</v>
      </c>
    </row>
    <row r="20573" spans="47:47" x14ac:dyDescent="0.25">
      <c r="AU20573">
        <v>110046</v>
      </c>
    </row>
    <row r="20574" spans="47:47" x14ac:dyDescent="0.25">
      <c r="AU20574" t="s">
        <v>19049</v>
      </c>
    </row>
    <row r="20575" spans="47:47" x14ac:dyDescent="0.25">
      <c r="AU20575" t="s">
        <v>19050</v>
      </c>
    </row>
    <row r="20576" spans="47:47" x14ac:dyDescent="0.25">
      <c r="AU20576" t="s">
        <v>19051</v>
      </c>
    </row>
    <row r="20577" spans="47:47" x14ac:dyDescent="0.25">
      <c r="AU20577" t="s">
        <v>19052</v>
      </c>
    </row>
    <row r="20578" spans="47:47" x14ac:dyDescent="0.25">
      <c r="AU20578" t="s">
        <v>19053</v>
      </c>
    </row>
    <row r="20579" spans="47:47" x14ac:dyDescent="0.25">
      <c r="AU20579" t="s">
        <v>19054</v>
      </c>
    </row>
    <row r="20580" spans="47:47" x14ac:dyDescent="0.25">
      <c r="AU20580" t="s">
        <v>19055</v>
      </c>
    </row>
    <row r="20581" spans="47:47" x14ac:dyDescent="0.25">
      <c r="AU20581" t="s">
        <v>19056</v>
      </c>
    </row>
    <row r="20582" spans="47:47" x14ac:dyDescent="0.25">
      <c r="AU20582" t="s">
        <v>643</v>
      </c>
    </row>
    <row r="20583" spans="47:47" x14ac:dyDescent="0.25">
      <c r="AU20583" t="s">
        <v>19057</v>
      </c>
    </row>
    <row r="20584" spans="47:47" x14ac:dyDescent="0.25">
      <c r="AU20584">
        <v>116137</v>
      </c>
    </row>
    <row r="20585" spans="47:47" x14ac:dyDescent="0.25">
      <c r="AU20585">
        <v>110048</v>
      </c>
    </row>
    <row r="20586" spans="47:47" x14ac:dyDescent="0.25">
      <c r="AU20586">
        <v>116129</v>
      </c>
    </row>
    <row r="20587" spans="47:47" x14ac:dyDescent="0.25">
      <c r="AU20587" t="s">
        <v>19058</v>
      </c>
    </row>
    <row r="20588" spans="47:47" x14ac:dyDescent="0.25">
      <c r="AU20588">
        <v>15010511</v>
      </c>
    </row>
    <row r="20589" spans="47:47" x14ac:dyDescent="0.25">
      <c r="AU20589">
        <v>15010503</v>
      </c>
    </row>
    <row r="20590" spans="47:47" x14ac:dyDescent="0.25">
      <c r="AU20590">
        <v>15010513</v>
      </c>
    </row>
    <row r="20591" spans="47:47" x14ac:dyDescent="0.25">
      <c r="AU20591">
        <v>15010485</v>
      </c>
    </row>
    <row r="20592" spans="47:47" x14ac:dyDescent="0.25">
      <c r="AU20592">
        <v>15010502</v>
      </c>
    </row>
    <row r="20593" spans="47:47" x14ac:dyDescent="0.25">
      <c r="AU20593">
        <v>15010509</v>
      </c>
    </row>
    <row r="20594" spans="47:47" x14ac:dyDescent="0.25">
      <c r="AU20594">
        <v>15010479</v>
      </c>
    </row>
    <row r="20595" spans="47:47" x14ac:dyDescent="0.25">
      <c r="AU20595">
        <v>200545</v>
      </c>
    </row>
    <row r="20596" spans="47:47" x14ac:dyDescent="0.25">
      <c r="AU20596">
        <v>15010481</v>
      </c>
    </row>
    <row r="20597" spans="47:47" x14ac:dyDescent="0.25">
      <c r="AU20597">
        <v>15010412</v>
      </c>
    </row>
    <row r="20598" spans="47:47" x14ac:dyDescent="0.25">
      <c r="AU20598" t="s">
        <v>19059</v>
      </c>
    </row>
    <row r="20599" spans="47:47" x14ac:dyDescent="0.25">
      <c r="AU20599" t="s">
        <v>19060</v>
      </c>
    </row>
    <row r="20600" spans="47:47" x14ac:dyDescent="0.25">
      <c r="AU20600" t="s">
        <v>19061</v>
      </c>
    </row>
    <row r="20602" spans="47:47" x14ac:dyDescent="0.25">
      <c r="AU20602">
        <v>15010578</v>
      </c>
    </row>
    <row r="20603" spans="47:47" x14ac:dyDescent="0.25">
      <c r="AU20603">
        <v>15010580</v>
      </c>
    </row>
    <row r="20604" spans="47:47" x14ac:dyDescent="0.25">
      <c r="AU20604">
        <v>15010579</v>
      </c>
    </row>
    <row r="20605" spans="47:47" x14ac:dyDescent="0.25">
      <c r="AU20605">
        <v>15060281</v>
      </c>
    </row>
    <row r="20606" spans="47:47" x14ac:dyDescent="0.25">
      <c r="AU20606">
        <v>15010543</v>
      </c>
    </row>
    <row r="20607" spans="47:47" x14ac:dyDescent="0.25">
      <c r="AU20607">
        <v>15010565</v>
      </c>
    </row>
    <row r="20608" spans="47:47" x14ac:dyDescent="0.25">
      <c r="AU20608">
        <v>15010584</v>
      </c>
    </row>
    <row r="20609" spans="47:47" x14ac:dyDescent="0.25">
      <c r="AU20609">
        <v>15060283</v>
      </c>
    </row>
    <row r="20610" spans="47:47" x14ac:dyDescent="0.25">
      <c r="AU20610">
        <v>15060282</v>
      </c>
    </row>
    <row r="20611" spans="47:47" x14ac:dyDescent="0.25">
      <c r="AU20611">
        <v>15010607</v>
      </c>
    </row>
    <row r="20612" spans="47:47" x14ac:dyDescent="0.25">
      <c r="AU20612">
        <v>15010442</v>
      </c>
    </row>
    <row r="20613" spans="47:47" x14ac:dyDescent="0.25">
      <c r="AU20613">
        <v>15010428</v>
      </c>
    </row>
    <row r="20614" spans="47:47" x14ac:dyDescent="0.25">
      <c r="AU20614" t="s">
        <v>19062</v>
      </c>
    </row>
    <row r="20615" spans="47:47" x14ac:dyDescent="0.25">
      <c r="AU20615">
        <v>15010600</v>
      </c>
    </row>
    <row r="20616" spans="47:47" x14ac:dyDescent="0.25">
      <c r="AU20616">
        <v>15010437</v>
      </c>
    </row>
    <row r="20617" spans="47:47" x14ac:dyDescent="0.25">
      <c r="AU20617">
        <v>15030031</v>
      </c>
    </row>
    <row r="20618" spans="47:47" x14ac:dyDescent="0.25">
      <c r="AU20618">
        <v>15030036</v>
      </c>
    </row>
    <row r="20619" spans="47:47" x14ac:dyDescent="0.25">
      <c r="AU20619">
        <v>15030033</v>
      </c>
    </row>
    <row r="20620" spans="47:47" x14ac:dyDescent="0.25">
      <c r="AU20620">
        <v>15030032</v>
      </c>
    </row>
    <row r="20621" spans="47:47" x14ac:dyDescent="0.25">
      <c r="AU20621" t="s">
        <v>19063</v>
      </c>
    </row>
    <row r="20622" spans="47:47" x14ac:dyDescent="0.25">
      <c r="AU20622" t="s">
        <v>19064</v>
      </c>
    </row>
    <row r="20623" spans="47:47" x14ac:dyDescent="0.25">
      <c r="AU20623" t="s">
        <v>19065</v>
      </c>
    </row>
    <row r="20624" spans="47:47" x14ac:dyDescent="0.25">
      <c r="AU20624" t="s">
        <v>19066</v>
      </c>
    </row>
    <row r="20625" spans="47:47" x14ac:dyDescent="0.25">
      <c r="AU20625" t="s">
        <v>19067</v>
      </c>
    </row>
    <row r="20626" spans="47:47" x14ac:dyDescent="0.25">
      <c r="AU20626" t="s">
        <v>19068</v>
      </c>
    </row>
    <row r="20627" spans="47:47" x14ac:dyDescent="0.25">
      <c r="AU20627" t="s">
        <v>484</v>
      </c>
    </row>
    <row r="20628" spans="47:47" x14ac:dyDescent="0.25">
      <c r="AU20628" t="s">
        <v>19069</v>
      </c>
    </row>
    <row r="20629" spans="47:47" x14ac:dyDescent="0.25">
      <c r="AU20629" t="s">
        <v>19070</v>
      </c>
    </row>
    <row r="20630" spans="47:47" x14ac:dyDescent="0.25">
      <c r="AU20630">
        <v>15010598</v>
      </c>
    </row>
    <row r="20631" spans="47:47" x14ac:dyDescent="0.25">
      <c r="AU20631">
        <v>19054</v>
      </c>
    </row>
    <row r="20632" spans="47:47" x14ac:dyDescent="0.25">
      <c r="AU20632">
        <v>10083</v>
      </c>
    </row>
    <row r="20633" spans="47:47" x14ac:dyDescent="0.25">
      <c r="AU20633" t="s">
        <v>19071</v>
      </c>
    </row>
    <row r="20634" spans="47:47" x14ac:dyDescent="0.25">
      <c r="AU20634">
        <v>19409</v>
      </c>
    </row>
    <row r="20635" spans="47:47" x14ac:dyDescent="0.25">
      <c r="AU20635" t="s">
        <v>19072</v>
      </c>
    </row>
    <row r="20636" spans="47:47" x14ac:dyDescent="0.25">
      <c r="AU20636" t="s">
        <v>19073</v>
      </c>
    </row>
    <row r="20637" spans="47:47" x14ac:dyDescent="0.25">
      <c r="AU20637" t="s">
        <v>19074</v>
      </c>
    </row>
    <row r="20638" spans="47:47" x14ac:dyDescent="0.25">
      <c r="AU20638" t="s">
        <v>19075</v>
      </c>
    </row>
    <row r="20639" spans="47:47" x14ac:dyDescent="0.25">
      <c r="AU20639">
        <v>570002</v>
      </c>
    </row>
    <row r="20640" spans="47:47" x14ac:dyDescent="0.25">
      <c r="AU20640">
        <v>110052</v>
      </c>
    </row>
    <row r="20641" spans="47:47" x14ac:dyDescent="0.25">
      <c r="AU20641">
        <v>110062</v>
      </c>
    </row>
    <row r="20642" spans="47:47" x14ac:dyDescent="0.25">
      <c r="AU20642">
        <v>570006</v>
      </c>
    </row>
    <row r="20643" spans="47:47" x14ac:dyDescent="0.25">
      <c r="AU20643">
        <v>570003</v>
      </c>
    </row>
    <row r="20644" spans="47:47" x14ac:dyDescent="0.25">
      <c r="AU20644">
        <v>570004</v>
      </c>
    </row>
    <row r="20645" spans="47:47" x14ac:dyDescent="0.25">
      <c r="AU20645">
        <v>570001</v>
      </c>
    </row>
    <row r="20646" spans="47:47" x14ac:dyDescent="0.25">
      <c r="AU20646">
        <v>15060335</v>
      </c>
    </row>
    <row r="20647" spans="47:47" x14ac:dyDescent="0.25">
      <c r="AU20647">
        <v>15060317</v>
      </c>
    </row>
    <row r="20648" spans="47:47" x14ac:dyDescent="0.25">
      <c r="AU20648">
        <v>15060307</v>
      </c>
    </row>
    <row r="20649" spans="47:47" x14ac:dyDescent="0.25">
      <c r="AU20649">
        <v>15060310</v>
      </c>
    </row>
    <row r="20650" spans="47:47" x14ac:dyDescent="0.25">
      <c r="AU20650">
        <v>15060304</v>
      </c>
    </row>
    <row r="20651" spans="47:47" x14ac:dyDescent="0.25">
      <c r="AU20651">
        <v>15010572</v>
      </c>
    </row>
    <row r="20652" spans="47:47" x14ac:dyDescent="0.25">
      <c r="AU20652">
        <v>15010566</v>
      </c>
    </row>
    <row r="20653" spans="47:47" x14ac:dyDescent="0.25">
      <c r="AU20653">
        <v>15060326</v>
      </c>
    </row>
    <row r="20654" spans="47:47" x14ac:dyDescent="0.25">
      <c r="AU20654">
        <v>15060313</v>
      </c>
    </row>
    <row r="20655" spans="47:47" x14ac:dyDescent="0.25">
      <c r="AU20655">
        <v>15010563</v>
      </c>
    </row>
    <row r="20656" spans="47:47" x14ac:dyDescent="0.25">
      <c r="AU20656">
        <v>15010576</v>
      </c>
    </row>
    <row r="20657" spans="47:47" x14ac:dyDescent="0.25">
      <c r="AU20657">
        <v>202302</v>
      </c>
    </row>
    <row r="20658" spans="47:47" x14ac:dyDescent="0.25">
      <c r="AU20658">
        <v>15060327</v>
      </c>
    </row>
    <row r="20659" spans="47:47" x14ac:dyDescent="0.25">
      <c r="AU20659">
        <v>15010575</v>
      </c>
    </row>
    <row r="20660" spans="47:47" x14ac:dyDescent="0.25">
      <c r="AU20660">
        <v>15060295</v>
      </c>
    </row>
    <row r="20661" spans="47:47" x14ac:dyDescent="0.25">
      <c r="AU20661">
        <v>15060332</v>
      </c>
    </row>
    <row r="20662" spans="47:47" x14ac:dyDescent="0.25">
      <c r="AU20662">
        <v>15010567</v>
      </c>
    </row>
    <row r="20663" spans="47:47" x14ac:dyDescent="0.25">
      <c r="AU20663">
        <v>17322</v>
      </c>
    </row>
    <row r="20664" spans="47:47" x14ac:dyDescent="0.25">
      <c r="AU20664">
        <v>17320</v>
      </c>
    </row>
    <row r="20665" spans="47:47" x14ac:dyDescent="0.25">
      <c r="AU20665">
        <v>110020</v>
      </c>
    </row>
    <row r="20666" spans="47:47" x14ac:dyDescent="0.25">
      <c r="AU20666">
        <v>110019</v>
      </c>
    </row>
    <row r="20667" spans="47:47" x14ac:dyDescent="0.25">
      <c r="AU20667">
        <v>110016</v>
      </c>
    </row>
    <row r="20668" spans="47:47" x14ac:dyDescent="0.25">
      <c r="AU20668">
        <v>110014</v>
      </c>
    </row>
    <row r="20669" spans="47:47" x14ac:dyDescent="0.25">
      <c r="AU20669" t="s">
        <v>19076</v>
      </c>
    </row>
    <row r="20670" spans="47:47" x14ac:dyDescent="0.25">
      <c r="AU20670" t="s">
        <v>19077</v>
      </c>
    </row>
    <row r="20671" spans="47:47" x14ac:dyDescent="0.25">
      <c r="AU20671" t="s">
        <v>19078</v>
      </c>
    </row>
    <row r="20672" spans="47:47" x14ac:dyDescent="0.25">
      <c r="AU20672">
        <v>85</v>
      </c>
    </row>
    <row r="20673" spans="47:47" x14ac:dyDescent="0.25">
      <c r="AU20673" t="s">
        <v>19079</v>
      </c>
    </row>
    <row r="20674" spans="47:47" x14ac:dyDescent="0.25">
      <c r="AU20674">
        <v>12010</v>
      </c>
    </row>
    <row r="20675" spans="47:47" x14ac:dyDescent="0.25">
      <c r="AU20675">
        <v>13006</v>
      </c>
    </row>
    <row r="20676" spans="47:47" x14ac:dyDescent="0.25">
      <c r="AU20676" t="s">
        <v>19080</v>
      </c>
    </row>
    <row r="20677" spans="47:47" x14ac:dyDescent="0.25">
      <c r="AU20677">
        <v>207071</v>
      </c>
    </row>
    <row r="20678" spans="47:47" x14ac:dyDescent="0.25">
      <c r="AU20678" t="s">
        <v>19081</v>
      </c>
    </row>
    <row r="20679" spans="47:47" x14ac:dyDescent="0.25">
      <c r="AU20679">
        <v>15010561</v>
      </c>
    </row>
    <row r="20680" spans="47:47" x14ac:dyDescent="0.25">
      <c r="AU20680">
        <v>15060292</v>
      </c>
    </row>
    <row r="20681" spans="47:47" x14ac:dyDescent="0.25">
      <c r="AU20681">
        <v>15010564</v>
      </c>
    </row>
    <row r="20682" spans="47:47" x14ac:dyDescent="0.25">
      <c r="AU20682" t="s">
        <v>19082</v>
      </c>
    </row>
    <row r="20683" spans="47:47" x14ac:dyDescent="0.25">
      <c r="AU20683">
        <v>15060302</v>
      </c>
    </row>
    <row r="20684" spans="47:47" x14ac:dyDescent="0.25">
      <c r="AU20684">
        <v>1</v>
      </c>
    </row>
    <row r="20685" spans="47:47" x14ac:dyDescent="0.25">
      <c r="AU20685">
        <v>15010463</v>
      </c>
    </row>
    <row r="20686" spans="47:47" x14ac:dyDescent="0.25">
      <c r="AU20686">
        <v>15010640</v>
      </c>
    </row>
    <row r="20687" spans="47:47" x14ac:dyDescent="0.25">
      <c r="AU20687" t="s">
        <v>19083</v>
      </c>
    </row>
    <row r="20688" spans="47:47" x14ac:dyDescent="0.25">
      <c r="AU20688" t="s">
        <v>19084</v>
      </c>
    </row>
    <row r="20689" spans="47:47" x14ac:dyDescent="0.25">
      <c r="AU20689" t="s">
        <v>19085</v>
      </c>
    </row>
    <row r="20690" spans="47:47" x14ac:dyDescent="0.25">
      <c r="AU20690" t="s">
        <v>19086</v>
      </c>
    </row>
    <row r="20691" spans="47:47" x14ac:dyDescent="0.25">
      <c r="AU20691">
        <v>15060305</v>
      </c>
    </row>
    <row r="20692" spans="47:47" x14ac:dyDescent="0.25">
      <c r="AU20692">
        <v>15010647</v>
      </c>
    </row>
    <row r="20693" spans="47:47" x14ac:dyDescent="0.25">
      <c r="AU20693">
        <v>15010662</v>
      </c>
    </row>
    <row r="20694" spans="47:47" x14ac:dyDescent="0.25">
      <c r="AU20694">
        <v>110026</v>
      </c>
    </row>
    <row r="20695" spans="47:47" x14ac:dyDescent="0.25">
      <c r="AU20695" t="s">
        <v>19087</v>
      </c>
    </row>
    <row r="20696" spans="47:47" x14ac:dyDescent="0.25">
      <c r="AU20696" t="s">
        <v>19088</v>
      </c>
    </row>
    <row r="20697" spans="47:47" x14ac:dyDescent="0.25">
      <c r="AU20697" t="s">
        <v>19089</v>
      </c>
    </row>
    <row r="20698" spans="47:47" x14ac:dyDescent="0.25">
      <c r="AU20698" t="s">
        <v>19090</v>
      </c>
    </row>
    <row r="20699" spans="47:47" x14ac:dyDescent="0.25">
      <c r="AU20699" t="s">
        <v>19091</v>
      </c>
    </row>
    <row r="20700" spans="47:47" x14ac:dyDescent="0.25">
      <c r="AU20700" t="s">
        <v>19092</v>
      </c>
    </row>
    <row r="20701" spans="47:47" x14ac:dyDescent="0.25">
      <c r="AU20701" t="s">
        <v>19093</v>
      </c>
    </row>
    <row r="20702" spans="47:47" x14ac:dyDescent="0.25">
      <c r="AU20702" t="s">
        <v>3706</v>
      </c>
    </row>
    <row r="20703" spans="47:47" x14ac:dyDescent="0.25">
      <c r="AU20703" t="s">
        <v>19094</v>
      </c>
    </row>
    <row r="20704" spans="47:47" x14ac:dyDescent="0.25">
      <c r="AU20704">
        <v>7071</v>
      </c>
    </row>
    <row r="20705" spans="47:47" x14ac:dyDescent="0.25">
      <c r="AU20705" t="s">
        <v>19095</v>
      </c>
    </row>
    <row r="20706" spans="47:47" x14ac:dyDescent="0.25">
      <c r="AU20706">
        <v>1101507</v>
      </c>
    </row>
    <row r="20707" spans="47:47" x14ac:dyDescent="0.25">
      <c r="AU20707">
        <v>15010588</v>
      </c>
    </row>
    <row r="20708" spans="47:47" x14ac:dyDescent="0.25">
      <c r="AU20708">
        <v>15010697</v>
      </c>
    </row>
    <row r="20709" spans="47:47" x14ac:dyDescent="0.25">
      <c r="AU20709">
        <v>15010698</v>
      </c>
    </row>
    <row r="20710" spans="47:47" x14ac:dyDescent="0.25">
      <c r="AU20710">
        <v>9969</v>
      </c>
    </row>
    <row r="20711" spans="47:47" x14ac:dyDescent="0.25">
      <c r="AU20711">
        <v>9591</v>
      </c>
    </row>
    <row r="20712" spans="47:47" x14ac:dyDescent="0.25">
      <c r="AU20712">
        <v>9980</v>
      </c>
    </row>
    <row r="20713" spans="47:47" x14ac:dyDescent="0.25">
      <c r="AU20713">
        <v>9974</v>
      </c>
    </row>
    <row r="20714" spans="47:47" x14ac:dyDescent="0.25">
      <c r="AU20714" t="s">
        <v>19096</v>
      </c>
    </row>
    <row r="20715" spans="47:47" x14ac:dyDescent="0.25">
      <c r="AU20715" t="s">
        <v>19097</v>
      </c>
    </row>
    <row r="20716" spans="47:47" x14ac:dyDescent="0.25">
      <c r="AU20716" t="s">
        <v>19098</v>
      </c>
    </row>
    <row r="20717" spans="47:47" x14ac:dyDescent="0.25">
      <c r="AU20717" t="s">
        <v>19099</v>
      </c>
    </row>
    <row r="20718" spans="47:47" x14ac:dyDescent="0.25">
      <c r="AU20718" t="s">
        <v>19100</v>
      </c>
    </row>
    <row r="20719" spans="47:47" x14ac:dyDescent="0.25">
      <c r="AU20719" t="s">
        <v>19101</v>
      </c>
    </row>
    <row r="20720" spans="47:47" x14ac:dyDescent="0.25">
      <c r="AU20720" t="s">
        <v>19102</v>
      </c>
    </row>
    <row r="20721" spans="47:47" x14ac:dyDescent="0.25">
      <c r="AU20721">
        <v>14002</v>
      </c>
    </row>
    <row r="20722" spans="47:47" x14ac:dyDescent="0.25">
      <c r="AU20722" t="s">
        <v>19103</v>
      </c>
    </row>
    <row r="20723" spans="47:47" x14ac:dyDescent="0.25">
      <c r="AU20723" t="s">
        <v>19104</v>
      </c>
    </row>
    <row r="20724" spans="47:47" x14ac:dyDescent="0.25">
      <c r="AU20724">
        <v>11277</v>
      </c>
    </row>
    <row r="20725" spans="47:47" x14ac:dyDescent="0.25">
      <c r="AU20725">
        <v>214132</v>
      </c>
    </row>
    <row r="20726" spans="47:47" x14ac:dyDescent="0.25">
      <c r="AU20726" t="s">
        <v>19105</v>
      </c>
    </row>
    <row r="20727" spans="47:47" x14ac:dyDescent="0.25">
      <c r="AU20727" t="s">
        <v>19106</v>
      </c>
    </row>
    <row r="20728" spans="47:47" x14ac:dyDescent="0.25">
      <c r="AU20728" t="s">
        <v>19107</v>
      </c>
    </row>
    <row r="20729" spans="47:47" x14ac:dyDescent="0.25">
      <c r="AU20729" t="s">
        <v>19108</v>
      </c>
    </row>
    <row r="20730" spans="47:47" x14ac:dyDescent="0.25">
      <c r="AU20730" t="s">
        <v>19109</v>
      </c>
    </row>
    <row r="20731" spans="47:47" x14ac:dyDescent="0.25">
      <c r="AU20731" t="s">
        <v>19110</v>
      </c>
    </row>
    <row r="20732" spans="47:47" x14ac:dyDescent="0.25">
      <c r="AU20732" t="s">
        <v>19111</v>
      </c>
    </row>
    <row r="20733" spans="47:47" x14ac:dyDescent="0.25">
      <c r="AU20733" t="s">
        <v>19112</v>
      </c>
    </row>
    <row r="20734" spans="47:47" x14ac:dyDescent="0.25">
      <c r="AU20734" t="s">
        <v>19113</v>
      </c>
    </row>
    <row r="20735" spans="47:47" x14ac:dyDescent="0.25">
      <c r="AU20735">
        <v>19410</v>
      </c>
    </row>
    <row r="20736" spans="47:47" x14ac:dyDescent="0.25">
      <c r="AU20736">
        <v>570031</v>
      </c>
    </row>
    <row r="20737" spans="47:47" x14ac:dyDescent="0.25">
      <c r="AU20737">
        <v>570025</v>
      </c>
    </row>
    <row r="20738" spans="47:47" x14ac:dyDescent="0.25">
      <c r="AU20738">
        <v>570032</v>
      </c>
    </row>
    <row r="20739" spans="47:47" x14ac:dyDescent="0.25">
      <c r="AU20739">
        <v>570029</v>
      </c>
    </row>
    <row r="20740" spans="47:47" x14ac:dyDescent="0.25">
      <c r="AU20740">
        <v>570030</v>
      </c>
    </row>
    <row r="20741" spans="47:47" x14ac:dyDescent="0.25">
      <c r="AU20741">
        <v>570034</v>
      </c>
    </row>
    <row r="20742" spans="47:47" x14ac:dyDescent="0.25">
      <c r="AU20742" t="s">
        <v>19114</v>
      </c>
    </row>
    <row r="20743" spans="47:47" x14ac:dyDescent="0.25">
      <c r="AU20743" t="s">
        <v>19115</v>
      </c>
    </row>
    <row r="20744" spans="47:47" x14ac:dyDescent="0.25">
      <c r="AU20744" t="s">
        <v>19116</v>
      </c>
    </row>
    <row r="20745" spans="47:47" x14ac:dyDescent="0.25">
      <c r="AU20745" t="s">
        <v>19117</v>
      </c>
    </row>
    <row r="20746" spans="47:47" x14ac:dyDescent="0.25">
      <c r="AU20746">
        <v>329</v>
      </c>
    </row>
    <row r="20747" spans="47:47" x14ac:dyDescent="0.25">
      <c r="AU20747">
        <v>318</v>
      </c>
    </row>
    <row r="20748" spans="47:47" x14ac:dyDescent="0.25">
      <c r="AU20748">
        <v>330</v>
      </c>
    </row>
    <row r="20749" spans="47:47" x14ac:dyDescent="0.25">
      <c r="AU20749">
        <v>302</v>
      </c>
    </row>
    <row r="20750" spans="47:47" x14ac:dyDescent="0.25">
      <c r="AU20750">
        <v>3005</v>
      </c>
    </row>
    <row r="20751" spans="47:47" x14ac:dyDescent="0.25">
      <c r="AU20751" t="s">
        <v>19118</v>
      </c>
    </row>
    <row r="20752" spans="47:47" x14ac:dyDescent="0.25">
      <c r="AU20752">
        <v>9215023</v>
      </c>
    </row>
    <row r="20753" spans="47:47" x14ac:dyDescent="0.25">
      <c r="AU20753">
        <v>9215022</v>
      </c>
    </row>
    <row r="20754" spans="47:47" x14ac:dyDescent="0.25">
      <c r="AU20754">
        <v>9215021</v>
      </c>
    </row>
    <row r="20755" spans="47:47" x14ac:dyDescent="0.25">
      <c r="AU20755">
        <v>2531</v>
      </c>
    </row>
    <row r="20756" spans="47:47" x14ac:dyDescent="0.25">
      <c r="AU20756">
        <v>721</v>
      </c>
    </row>
    <row r="20757" spans="47:47" x14ac:dyDescent="0.25">
      <c r="AU20757">
        <v>730</v>
      </c>
    </row>
    <row r="20758" spans="47:47" x14ac:dyDescent="0.25">
      <c r="AU20758">
        <v>3</v>
      </c>
    </row>
    <row r="20759" spans="47:47" x14ac:dyDescent="0.25">
      <c r="AU20759">
        <v>8</v>
      </c>
    </row>
    <row r="20760" spans="47:47" x14ac:dyDescent="0.25">
      <c r="AU20760">
        <v>7</v>
      </c>
    </row>
    <row r="20761" spans="47:47" x14ac:dyDescent="0.25">
      <c r="AU20761" t="s">
        <v>19119</v>
      </c>
    </row>
    <row r="20762" spans="47:47" x14ac:dyDescent="0.25">
      <c r="AU20762" t="s">
        <v>19120</v>
      </c>
    </row>
    <row r="20763" spans="47:47" x14ac:dyDescent="0.25">
      <c r="AU20763">
        <v>2</v>
      </c>
    </row>
    <row r="20764" spans="47:47" x14ac:dyDescent="0.25">
      <c r="AU20764">
        <v>207638</v>
      </c>
    </row>
    <row r="20765" spans="47:47" x14ac:dyDescent="0.25">
      <c r="AU20765">
        <v>201745</v>
      </c>
    </row>
    <row r="20766" spans="47:47" x14ac:dyDescent="0.25">
      <c r="AU20766">
        <v>203148</v>
      </c>
    </row>
    <row r="20767" spans="47:47" x14ac:dyDescent="0.25">
      <c r="AU20767" t="s">
        <v>19121</v>
      </c>
    </row>
    <row r="20768" spans="47:47" x14ac:dyDescent="0.25">
      <c r="AU20768" t="s">
        <v>19122</v>
      </c>
    </row>
    <row r="20769" spans="47:47" x14ac:dyDescent="0.25">
      <c r="AU20769" t="s">
        <v>19123</v>
      </c>
    </row>
    <row r="20770" spans="47:47" x14ac:dyDescent="0.25">
      <c r="AU20770">
        <v>61</v>
      </c>
    </row>
    <row r="20771" spans="47:47" x14ac:dyDescent="0.25">
      <c r="AU20771">
        <v>69</v>
      </c>
    </row>
    <row r="20772" spans="47:47" x14ac:dyDescent="0.25">
      <c r="AU20772">
        <v>65</v>
      </c>
    </row>
    <row r="20773" spans="47:47" x14ac:dyDescent="0.25">
      <c r="AU20773" t="s">
        <v>19124</v>
      </c>
    </row>
    <row r="20774" spans="47:47" x14ac:dyDescent="0.25">
      <c r="AU20774" t="s">
        <v>19125</v>
      </c>
    </row>
    <row r="20775" spans="47:47" x14ac:dyDescent="0.25">
      <c r="AU20775" t="s">
        <v>19126</v>
      </c>
    </row>
    <row r="20776" spans="47:47" x14ac:dyDescent="0.25">
      <c r="AU20776" t="s">
        <v>19127</v>
      </c>
    </row>
    <row r="20777" spans="47:47" x14ac:dyDescent="0.25">
      <c r="AU20777" t="s">
        <v>19128</v>
      </c>
    </row>
    <row r="20778" spans="47:47" x14ac:dyDescent="0.25">
      <c r="AU20778" t="s">
        <v>19129</v>
      </c>
    </row>
    <row r="20779" spans="47:47" x14ac:dyDescent="0.25">
      <c r="AU20779">
        <v>61</v>
      </c>
    </row>
    <row r="20780" spans="47:47" x14ac:dyDescent="0.25">
      <c r="AU20780" t="s">
        <v>19130</v>
      </c>
    </row>
    <row r="20781" spans="47:47" x14ac:dyDescent="0.25">
      <c r="AU20781">
        <v>6206</v>
      </c>
    </row>
    <row r="20782" spans="47:47" x14ac:dyDescent="0.25">
      <c r="AU20782">
        <v>206535</v>
      </c>
    </row>
    <row r="20783" spans="47:47" x14ac:dyDescent="0.25">
      <c r="AU20783">
        <v>180054</v>
      </c>
    </row>
    <row r="20784" spans="47:47" x14ac:dyDescent="0.25">
      <c r="AU20784">
        <v>207633</v>
      </c>
    </row>
    <row r="20785" spans="47:47" x14ac:dyDescent="0.25">
      <c r="AU20785">
        <v>180053</v>
      </c>
    </row>
    <row r="20786" spans="47:47" x14ac:dyDescent="0.25">
      <c r="AU20786">
        <v>4440</v>
      </c>
    </row>
    <row r="20787" spans="47:47" x14ac:dyDescent="0.25">
      <c r="AU20787">
        <v>440</v>
      </c>
    </row>
    <row r="20788" spans="47:47" x14ac:dyDescent="0.25">
      <c r="AU20788">
        <v>153</v>
      </c>
    </row>
    <row r="20789" spans="47:47" x14ac:dyDescent="0.25">
      <c r="AU20789">
        <v>1090</v>
      </c>
    </row>
    <row r="20790" spans="47:47" x14ac:dyDescent="0.25">
      <c r="AU20790" t="s">
        <v>19131</v>
      </c>
    </row>
    <row r="20791" spans="47:47" x14ac:dyDescent="0.25">
      <c r="AU20791" t="s">
        <v>19132</v>
      </c>
    </row>
    <row r="20792" spans="47:47" x14ac:dyDescent="0.25">
      <c r="AU20792">
        <v>86</v>
      </c>
    </row>
    <row r="20793" spans="47:47" x14ac:dyDescent="0.25">
      <c r="AU20793">
        <v>78</v>
      </c>
    </row>
    <row r="20794" spans="47:47" x14ac:dyDescent="0.25">
      <c r="AU20794">
        <v>76</v>
      </c>
    </row>
    <row r="20795" spans="47:47" x14ac:dyDescent="0.25">
      <c r="AU20795">
        <v>74</v>
      </c>
    </row>
    <row r="20796" spans="47:47" x14ac:dyDescent="0.25">
      <c r="AU20796">
        <v>85</v>
      </c>
    </row>
    <row r="20797" spans="47:47" x14ac:dyDescent="0.25">
      <c r="AU20797">
        <v>4298</v>
      </c>
    </row>
    <row r="20798" spans="47:47" x14ac:dyDescent="0.25">
      <c r="AU20798">
        <v>2181</v>
      </c>
    </row>
    <row r="20799" spans="47:47" x14ac:dyDescent="0.25">
      <c r="AU20799" t="s">
        <v>19133</v>
      </c>
    </row>
    <row r="20800" spans="47:47" x14ac:dyDescent="0.25">
      <c r="AU20800" t="s">
        <v>19134</v>
      </c>
    </row>
    <row r="20801" spans="47:47" x14ac:dyDescent="0.25">
      <c r="AU20801">
        <v>200604</v>
      </c>
    </row>
    <row r="20802" spans="47:47" x14ac:dyDescent="0.25">
      <c r="AU20802" t="s">
        <v>12449</v>
      </c>
    </row>
    <row r="20803" spans="47:47" x14ac:dyDescent="0.25">
      <c r="AU20803">
        <v>107749</v>
      </c>
    </row>
    <row r="20804" spans="47:47" x14ac:dyDescent="0.25">
      <c r="AU20804">
        <v>107742</v>
      </c>
    </row>
    <row r="20805" spans="47:47" x14ac:dyDescent="0.25">
      <c r="AU20805">
        <v>102701</v>
      </c>
    </row>
    <row r="20806" spans="47:47" x14ac:dyDescent="0.25">
      <c r="AU20806">
        <v>20093</v>
      </c>
    </row>
    <row r="20807" spans="47:47" x14ac:dyDescent="0.25">
      <c r="AU20807">
        <v>1021</v>
      </c>
    </row>
    <row r="20808" spans="47:47" x14ac:dyDescent="0.25">
      <c r="AU20808">
        <v>1015</v>
      </c>
    </row>
    <row r="20809" spans="47:47" x14ac:dyDescent="0.25">
      <c r="AU20809">
        <v>1010</v>
      </c>
    </row>
    <row r="20810" spans="47:47" x14ac:dyDescent="0.25">
      <c r="AU20810">
        <v>1001</v>
      </c>
    </row>
    <row r="20811" spans="47:47" x14ac:dyDescent="0.25">
      <c r="AU20811" t="s">
        <v>19135</v>
      </c>
    </row>
    <row r="20812" spans="47:47" x14ac:dyDescent="0.25">
      <c r="AU20812" t="s">
        <v>19136</v>
      </c>
    </row>
    <row r="20813" spans="47:47" x14ac:dyDescent="0.25">
      <c r="AU20813" t="s">
        <v>19137</v>
      </c>
    </row>
    <row r="20814" spans="47:47" x14ac:dyDescent="0.25">
      <c r="AU20814">
        <v>170</v>
      </c>
    </row>
    <row r="20815" spans="47:47" x14ac:dyDescent="0.25">
      <c r="AU20815">
        <v>116</v>
      </c>
    </row>
    <row r="20816" spans="47:47" x14ac:dyDescent="0.25">
      <c r="AU20816">
        <v>282</v>
      </c>
    </row>
    <row r="20817" spans="47:47" x14ac:dyDescent="0.25">
      <c r="AU20817">
        <v>338</v>
      </c>
    </row>
    <row r="20818" spans="47:47" x14ac:dyDescent="0.25">
      <c r="AU20818">
        <v>278</v>
      </c>
    </row>
    <row r="20819" spans="47:47" x14ac:dyDescent="0.25">
      <c r="AU20819">
        <v>54</v>
      </c>
    </row>
    <row r="20820" spans="47:47" x14ac:dyDescent="0.25">
      <c r="AU20820">
        <v>314</v>
      </c>
    </row>
    <row r="20821" spans="47:47" x14ac:dyDescent="0.25">
      <c r="AU20821">
        <v>222</v>
      </c>
    </row>
    <row r="20822" spans="47:47" x14ac:dyDescent="0.25">
      <c r="AU20822" t="s">
        <v>19138</v>
      </c>
    </row>
    <row r="20823" spans="47:47" x14ac:dyDescent="0.25">
      <c r="AU20823" t="s">
        <v>19139</v>
      </c>
    </row>
    <row r="20824" spans="47:47" x14ac:dyDescent="0.25">
      <c r="AU20824" t="s">
        <v>19140</v>
      </c>
    </row>
    <row r="20825" spans="47:47" x14ac:dyDescent="0.25">
      <c r="AU20825">
        <v>150</v>
      </c>
    </row>
    <row r="20826" spans="47:47" x14ac:dyDescent="0.25">
      <c r="AU20826">
        <v>332</v>
      </c>
    </row>
    <row r="20827" spans="47:47" x14ac:dyDescent="0.25">
      <c r="AU20827">
        <v>331</v>
      </c>
    </row>
    <row r="20828" spans="47:47" x14ac:dyDescent="0.25">
      <c r="AU20828">
        <v>71</v>
      </c>
    </row>
    <row r="20829" spans="47:47" x14ac:dyDescent="0.25">
      <c r="AU20829">
        <v>173</v>
      </c>
    </row>
    <row r="20830" spans="47:47" x14ac:dyDescent="0.25">
      <c r="AU20830">
        <v>82</v>
      </c>
    </row>
    <row r="20831" spans="47:47" x14ac:dyDescent="0.25">
      <c r="AU20831">
        <v>337</v>
      </c>
    </row>
    <row r="20832" spans="47:47" x14ac:dyDescent="0.25">
      <c r="AU20832">
        <v>56</v>
      </c>
    </row>
    <row r="20833" spans="47:47" x14ac:dyDescent="0.25">
      <c r="AU20833">
        <v>84</v>
      </c>
    </row>
    <row r="20834" spans="47:47" x14ac:dyDescent="0.25">
      <c r="AU20834">
        <v>65</v>
      </c>
    </row>
    <row r="20835" spans="47:47" x14ac:dyDescent="0.25">
      <c r="AU20835">
        <v>350</v>
      </c>
    </row>
    <row r="20836" spans="47:47" x14ac:dyDescent="0.25">
      <c r="AU20836">
        <v>310</v>
      </c>
    </row>
    <row r="20837" spans="47:47" x14ac:dyDescent="0.25">
      <c r="AU20837">
        <v>370</v>
      </c>
    </row>
    <row r="20838" spans="47:47" x14ac:dyDescent="0.25">
      <c r="AU20838">
        <v>314</v>
      </c>
    </row>
    <row r="20839" spans="47:47" x14ac:dyDescent="0.25">
      <c r="AU20839">
        <v>345</v>
      </c>
    </row>
    <row r="20840" spans="47:47" x14ac:dyDescent="0.25">
      <c r="AU20840">
        <v>239</v>
      </c>
    </row>
    <row r="20841" spans="47:47" x14ac:dyDescent="0.25">
      <c r="AU20841">
        <v>253</v>
      </c>
    </row>
    <row r="20842" spans="47:47" x14ac:dyDescent="0.25">
      <c r="AU20842">
        <v>231</v>
      </c>
    </row>
    <row r="20843" spans="47:47" x14ac:dyDescent="0.25">
      <c r="AU20843">
        <v>16050006</v>
      </c>
    </row>
    <row r="20844" spans="47:47" x14ac:dyDescent="0.25">
      <c r="AU20844" t="s">
        <v>19141</v>
      </c>
    </row>
    <row r="20845" spans="47:47" x14ac:dyDescent="0.25">
      <c r="AU20845">
        <v>41</v>
      </c>
    </row>
    <row r="20846" spans="47:47" x14ac:dyDescent="0.25">
      <c r="AU20846">
        <v>2361</v>
      </c>
    </row>
    <row r="20847" spans="47:47" x14ac:dyDescent="0.25">
      <c r="AU20847">
        <v>12511</v>
      </c>
    </row>
    <row r="20848" spans="47:47" x14ac:dyDescent="0.25">
      <c r="AU20848" t="s">
        <v>19142</v>
      </c>
    </row>
    <row r="20849" spans="47:47" x14ac:dyDescent="0.25">
      <c r="AU20849">
        <v>100</v>
      </c>
    </row>
    <row r="20850" spans="47:47" x14ac:dyDescent="0.25">
      <c r="AU20850">
        <v>384</v>
      </c>
    </row>
    <row r="20851" spans="47:47" x14ac:dyDescent="0.25">
      <c r="AU20851">
        <v>179</v>
      </c>
    </row>
    <row r="20852" spans="47:47" x14ac:dyDescent="0.25">
      <c r="AU20852">
        <v>90</v>
      </c>
    </row>
    <row r="20853" spans="47:47" x14ac:dyDescent="0.25">
      <c r="AU20853">
        <v>413</v>
      </c>
    </row>
    <row r="20854" spans="47:47" x14ac:dyDescent="0.25">
      <c r="AU20854">
        <v>410</v>
      </c>
    </row>
    <row r="20855" spans="47:47" x14ac:dyDescent="0.25">
      <c r="AU20855">
        <v>331</v>
      </c>
    </row>
    <row r="20856" spans="47:47" x14ac:dyDescent="0.25">
      <c r="AU20856">
        <v>412</v>
      </c>
    </row>
    <row r="20857" spans="47:47" x14ac:dyDescent="0.25">
      <c r="AU20857">
        <v>386</v>
      </c>
    </row>
    <row r="20858" spans="47:47" x14ac:dyDescent="0.25">
      <c r="AU20858">
        <v>509</v>
      </c>
    </row>
    <row r="20859" spans="47:47" x14ac:dyDescent="0.25">
      <c r="AU20859">
        <v>458</v>
      </c>
    </row>
    <row r="20860" spans="47:47" x14ac:dyDescent="0.25">
      <c r="AU20860">
        <v>331</v>
      </c>
    </row>
    <row r="20861" spans="47:47" x14ac:dyDescent="0.25">
      <c r="AU20861">
        <v>453</v>
      </c>
    </row>
    <row r="20862" spans="47:47" x14ac:dyDescent="0.25">
      <c r="AU20862">
        <v>450</v>
      </c>
    </row>
    <row r="20863" spans="47:47" x14ac:dyDescent="0.25">
      <c r="AU20863">
        <v>456</v>
      </c>
    </row>
    <row r="20864" spans="47:47" x14ac:dyDescent="0.25">
      <c r="AU20864">
        <v>113</v>
      </c>
    </row>
    <row r="20865" spans="47:47" x14ac:dyDescent="0.25">
      <c r="AU20865">
        <v>465</v>
      </c>
    </row>
    <row r="20866" spans="47:47" x14ac:dyDescent="0.25">
      <c r="AU20866">
        <v>435</v>
      </c>
    </row>
    <row r="20867" spans="47:47" x14ac:dyDescent="0.25">
      <c r="AU20867">
        <v>466</v>
      </c>
    </row>
    <row r="20868" spans="47:47" x14ac:dyDescent="0.25">
      <c r="AU20868">
        <v>531</v>
      </c>
    </row>
    <row r="20869" spans="47:47" x14ac:dyDescent="0.25">
      <c r="AU20869">
        <v>549</v>
      </c>
    </row>
    <row r="20870" spans="47:47" x14ac:dyDescent="0.25">
      <c r="AU20870">
        <v>535</v>
      </c>
    </row>
    <row r="20871" spans="47:47" x14ac:dyDescent="0.25">
      <c r="AU20871">
        <v>1101</v>
      </c>
    </row>
    <row r="20872" spans="47:47" x14ac:dyDescent="0.25">
      <c r="AU20872">
        <v>548</v>
      </c>
    </row>
    <row r="20873" spans="47:47" x14ac:dyDescent="0.25">
      <c r="AU20873">
        <v>461</v>
      </c>
    </row>
    <row r="20874" spans="47:47" x14ac:dyDescent="0.25">
      <c r="AU20874">
        <v>448</v>
      </c>
    </row>
    <row r="20875" spans="47:47" x14ac:dyDescent="0.25">
      <c r="AU20875">
        <v>15010114</v>
      </c>
    </row>
    <row r="20876" spans="47:47" x14ac:dyDescent="0.25">
      <c r="AU20876">
        <v>15010126</v>
      </c>
    </row>
    <row r="20877" spans="47:47" x14ac:dyDescent="0.25">
      <c r="AU20877">
        <v>15010130</v>
      </c>
    </row>
    <row r="20878" spans="47:47" x14ac:dyDescent="0.25">
      <c r="AU20878">
        <v>15010121</v>
      </c>
    </row>
    <row r="20879" spans="47:47" x14ac:dyDescent="0.25">
      <c r="AU20879">
        <v>15010141</v>
      </c>
    </row>
    <row r="20880" spans="47:47" x14ac:dyDescent="0.25">
      <c r="AU20880">
        <v>15010142</v>
      </c>
    </row>
    <row r="20881" spans="47:47" x14ac:dyDescent="0.25">
      <c r="AU20881">
        <v>15010139</v>
      </c>
    </row>
    <row r="20882" spans="47:47" x14ac:dyDescent="0.25">
      <c r="AU20882" t="s">
        <v>19143</v>
      </c>
    </row>
    <row r="20883" spans="47:47" x14ac:dyDescent="0.25">
      <c r="AU20883" t="s">
        <v>19144</v>
      </c>
    </row>
    <row r="20884" spans="47:47" x14ac:dyDescent="0.25">
      <c r="AU20884" t="s">
        <v>19145</v>
      </c>
    </row>
    <row r="20885" spans="47:47" x14ac:dyDescent="0.25">
      <c r="AU20885">
        <v>567</v>
      </c>
    </row>
    <row r="20886" spans="47:47" x14ac:dyDescent="0.25">
      <c r="AU20886" t="s">
        <v>19146</v>
      </c>
    </row>
    <row r="20887" spans="47:47" x14ac:dyDescent="0.25">
      <c r="AU20887" t="s">
        <v>19147</v>
      </c>
    </row>
    <row r="20888" spans="47:47" x14ac:dyDescent="0.25">
      <c r="AU20888" t="s">
        <v>19148</v>
      </c>
    </row>
    <row r="20889" spans="47:47" x14ac:dyDescent="0.25">
      <c r="AU20889">
        <v>99</v>
      </c>
    </row>
    <row r="20890" spans="47:47" x14ac:dyDescent="0.25">
      <c r="AU20890" t="s">
        <v>19149</v>
      </c>
    </row>
    <row r="20891" spans="47:47" x14ac:dyDescent="0.25">
      <c r="AU20891" t="s">
        <v>19150</v>
      </c>
    </row>
    <row r="20892" spans="47:47" x14ac:dyDescent="0.25">
      <c r="AU20892">
        <v>568</v>
      </c>
    </row>
    <row r="20893" spans="47:47" x14ac:dyDescent="0.25">
      <c r="AU20893" t="s">
        <v>19151</v>
      </c>
    </row>
    <row r="20894" spans="47:47" x14ac:dyDescent="0.25">
      <c r="AU20894" t="s">
        <v>19152</v>
      </c>
    </row>
    <row r="20895" spans="47:47" x14ac:dyDescent="0.25">
      <c r="AU20895" t="s">
        <v>19153</v>
      </c>
    </row>
    <row r="20896" spans="47:47" x14ac:dyDescent="0.25">
      <c r="AU20896" t="s">
        <v>19154</v>
      </c>
    </row>
    <row r="20897" spans="47:47" x14ac:dyDescent="0.25">
      <c r="AU20897" t="s">
        <v>19155</v>
      </c>
    </row>
    <row r="20898" spans="47:47" x14ac:dyDescent="0.25">
      <c r="AU20898">
        <v>563</v>
      </c>
    </row>
    <row r="20899" spans="47:47" x14ac:dyDescent="0.25">
      <c r="AU20899" t="s">
        <v>19156</v>
      </c>
    </row>
    <row r="20900" spans="47:47" x14ac:dyDescent="0.25">
      <c r="AU20900" t="s">
        <v>19157</v>
      </c>
    </row>
    <row r="20901" spans="47:47" x14ac:dyDescent="0.25">
      <c r="AU20901">
        <v>19080</v>
      </c>
    </row>
    <row r="20902" spans="47:47" x14ac:dyDescent="0.25">
      <c r="AU20902">
        <v>19384</v>
      </c>
    </row>
    <row r="20903" spans="47:47" x14ac:dyDescent="0.25">
      <c r="AU20903">
        <v>10059</v>
      </c>
    </row>
    <row r="20904" spans="47:47" x14ac:dyDescent="0.25">
      <c r="AU20904" t="s">
        <v>19158</v>
      </c>
    </row>
    <row r="20905" spans="47:47" x14ac:dyDescent="0.25">
      <c r="AU20905">
        <v>19085</v>
      </c>
    </row>
    <row r="20907" spans="47:47" x14ac:dyDescent="0.25">
      <c r="AU20907">
        <v>15010380</v>
      </c>
    </row>
    <row r="20908" spans="47:47" x14ac:dyDescent="0.25">
      <c r="AU20908">
        <v>15010382</v>
      </c>
    </row>
    <row r="20909" spans="47:47" x14ac:dyDescent="0.25">
      <c r="AU20909">
        <v>15010395</v>
      </c>
    </row>
    <row r="20910" spans="47:47" x14ac:dyDescent="0.25">
      <c r="AU20910">
        <v>15010739</v>
      </c>
    </row>
    <row r="20911" spans="47:47" x14ac:dyDescent="0.25">
      <c r="AU20911">
        <v>15010740</v>
      </c>
    </row>
    <row r="20912" spans="47:47" x14ac:dyDescent="0.25">
      <c r="AU20912">
        <v>15010741</v>
      </c>
    </row>
    <row r="20913" spans="47:47" x14ac:dyDescent="0.25">
      <c r="AU20913">
        <v>15060356</v>
      </c>
    </row>
    <row r="20914" spans="47:47" x14ac:dyDescent="0.25">
      <c r="AU20914">
        <v>15010742</v>
      </c>
    </row>
    <row r="20915" spans="47:47" x14ac:dyDescent="0.25">
      <c r="AU20915">
        <v>15060354</v>
      </c>
    </row>
    <row r="20916" spans="47:47" x14ac:dyDescent="0.25">
      <c r="AU20916">
        <v>15010703</v>
      </c>
    </row>
    <row r="20917" spans="47:47" x14ac:dyDescent="0.25">
      <c r="AU20917">
        <v>15010705</v>
      </c>
    </row>
    <row r="20918" spans="47:47" x14ac:dyDescent="0.25">
      <c r="AU20918">
        <v>15010706</v>
      </c>
    </row>
    <row r="20919" spans="47:47" x14ac:dyDescent="0.25">
      <c r="AU20919">
        <v>15060348</v>
      </c>
    </row>
    <row r="20920" spans="47:47" x14ac:dyDescent="0.25">
      <c r="AU20920">
        <v>55010026</v>
      </c>
    </row>
    <row r="20921" spans="47:47" x14ac:dyDescent="0.25">
      <c r="AU20921">
        <v>15010725</v>
      </c>
    </row>
    <row r="20922" spans="47:47" x14ac:dyDescent="0.25">
      <c r="AU20922">
        <v>15060352</v>
      </c>
    </row>
    <row r="20923" spans="47:47" x14ac:dyDescent="0.25">
      <c r="AU20923">
        <v>55010028</v>
      </c>
    </row>
    <row r="20924" spans="47:47" x14ac:dyDescent="0.25">
      <c r="AU20924">
        <v>55010029</v>
      </c>
    </row>
    <row r="20925" spans="47:47" x14ac:dyDescent="0.25">
      <c r="AU20925">
        <v>15130017</v>
      </c>
    </row>
    <row r="20926" spans="47:47" x14ac:dyDescent="0.25">
      <c r="AU20926">
        <v>7002</v>
      </c>
    </row>
    <row r="20927" spans="47:47" x14ac:dyDescent="0.25">
      <c r="AU20927" t="s">
        <v>19159</v>
      </c>
    </row>
    <row r="20928" spans="47:47" x14ac:dyDescent="0.25">
      <c r="AU20928">
        <v>9003</v>
      </c>
    </row>
    <row r="20929" spans="47:47" x14ac:dyDescent="0.25">
      <c r="AU20929" t="s">
        <v>19160</v>
      </c>
    </row>
    <row r="20930" spans="47:47" x14ac:dyDescent="0.25">
      <c r="AU20930">
        <v>1004</v>
      </c>
    </row>
    <row r="20931" spans="47:47" x14ac:dyDescent="0.25">
      <c r="AU20931" t="s">
        <v>19161</v>
      </c>
    </row>
    <row r="20932" spans="47:47" x14ac:dyDescent="0.25">
      <c r="AU20932">
        <v>1912</v>
      </c>
    </row>
    <row r="20933" spans="47:47" x14ac:dyDescent="0.25">
      <c r="AU20933" t="s">
        <v>19162</v>
      </c>
    </row>
    <row r="20934" spans="47:47" x14ac:dyDescent="0.25">
      <c r="AU20934" t="s">
        <v>19163</v>
      </c>
    </row>
    <row r="20935" spans="47:47" x14ac:dyDescent="0.25">
      <c r="AU20935" t="s">
        <v>19164</v>
      </c>
    </row>
    <row r="20936" spans="47:47" x14ac:dyDescent="0.25">
      <c r="AU20936">
        <v>2005</v>
      </c>
    </row>
    <row r="20937" spans="47:47" x14ac:dyDescent="0.25">
      <c r="AU20937">
        <v>9008</v>
      </c>
    </row>
    <row r="20938" spans="47:47" x14ac:dyDescent="0.25">
      <c r="AU20938" t="s">
        <v>19165</v>
      </c>
    </row>
    <row r="20939" spans="47:47" x14ac:dyDescent="0.25">
      <c r="AU20939">
        <v>1004</v>
      </c>
    </row>
    <row r="20940" spans="47:47" x14ac:dyDescent="0.25">
      <c r="AU20940" t="s">
        <v>19166</v>
      </c>
    </row>
    <row r="20941" spans="47:47" x14ac:dyDescent="0.25">
      <c r="AU20941" t="s">
        <v>19167</v>
      </c>
    </row>
    <row r="20942" spans="47:47" x14ac:dyDescent="0.25">
      <c r="AU20942" t="s">
        <v>19168</v>
      </c>
    </row>
    <row r="20943" spans="47:47" x14ac:dyDescent="0.25">
      <c r="AU20943" t="s">
        <v>19169</v>
      </c>
    </row>
    <row r="20944" spans="47:47" x14ac:dyDescent="0.25">
      <c r="AU20944">
        <v>19411</v>
      </c>
    </row>
    <row r="20945" spans="47:47" x14ac:dyDescent="0.25">
      <c r="AU20945" t="s">
        <v>19170</v>
      </c>
    </row>
    <row r="20946" spans="47:47" x14ac:dyDescent="0.25">
      <c r="AU20946" t="s">
        <v>19171</v>
      </c>
    </row>
    <row r="20947" spans="47:47" x14ac:dyDescent="0.25">
      <c r="AU20947">
        <v>570010</v>
      </c>
    </row>
    <row r="20948" spans="47:47" x14ac:dyDescent="0.25">
      <c r="AU20948">
        <v>570022</v>
      </c>
    </row>
    <row r="20949" spans="47:47" x14ac:dyDescent="0.25">
      <c r="AU20949">
        <v>570024</v>
      </c>
    </row>
    <row r="20950" spans="47:47" x14ac:dyDescent="0.25">
      <c r="AU20950">
        <v>570023</v>
      </c>
    </row>
    <row r="20951" spans="47:47" x14ac:dyDescent="0.25">
      <c r="AU20951">
        <v>570028</v>
      </c>
    </row>
    <row r="20952" spans="47:47" x14ac:dyDescent="0.25">
      <c r="AU20952">
        <v>15130013</v>
      </c>
    </row>
    <row r="20953" spans="47:47" x14ac:dyDescent="0.25">
      <c r="AU20953" t="s">
        <v>19172</v>
      </c>
    </row>
    <row r="20954" spans="47:47" x14ac:dyDescent="0.25">
      <c r="AU20954">
        <v>12</v>
      </c>
    </row>
    <row r="20955" spans="47:47" x14ac:dyDescent="0.25">
      <c r="AU20955">
        <v>11</v>
      </c>
    </row>
    <row r="20956" spans="47:47" x14ac:dyDescent="0.25">
      <c r="AU20956">
        <v>14</v>
      </c>
    </row>
    <row r="20957" spans="47:47" x14ac:dyDescent="0.25">
      <c r="AU20957">
        <v>13</v>
      </c>
    </row>
    <row r="20958" spans="47:47" x14ac:dyDescent="0.25">
      <c r="AU20958">
        <v>2</v>
      </c>
    </row>
    <row r="20959" spans="47:47" x14ac:dyDescent="0.25">
      <c r="AU20959">
        <v>570026</v>
      </c>
    </row>
    <row r="20960" spans="47:47" x14ac:dyDescent="0.25">
      <c r="AU20960">
        <v>570005</v>
      </c>
    </row>
    <row r="20961" spans="47:47" x14ac:dyDescent="0.25">
      <c r="AU20961">
        <v>110043</v>
      </c>
    </row>
    <row r="20962" spans="47:47" x14ac:dyDescent="0.25">
      <c r="AU20962">
        <v>110058</v>
      </c>
    </row>
    <row r="20963" spans="47:47" x14ac:dyDescent="0.25">
      <c r="AU20963">
        <v>110050</v>
      </c>
    </row>
    <row r="20964" spans="47:47" x14ac:dyDescent="0.25">
      <c r="AU20964">
        <v>570008</v>
      </c>
    </row>
    <row r="20965" spans="47:47" x14ac:dyDescent="0.25">
      <c r="AU20965">
        <v>570017</v>
      </c>
    </row>
    <row r="20966" spans="47:47" x14ac:dyDescent="0.25">
      <c r="AU20966">
        <v>570007</v>
      </c>
    </row>
    <row r="20967" spans="47:47" x14ac:dyDescent="0.25">
      <c r="AU20967" t="s">
        <v>19173</v>
      </c>
    </row>
    <row r="20968" spans="47:47" x14ac:dyDescent="0.25">
      <c r="AU20968">
        <v>570049</v>
      </c>
    </row>
    <row r="20969" spans="47:47" x14ac:dyDescent="0.25">
      <c r="AU20969">
        <v>570053</v>
      </c>
    </row>
    <row r="20970" spans="47:47" x14ac:dyDescent="0.25">
      <c r="AU20970">
        <v>570050</v>
      </c>
    </row>
    <row r="20971" spans="47:47" x14ac:dyDescent="0.25">
      <c r="AU20971">
        <v>570011</v>
      </c>
    </row>
    <row r="20972" spans="47:47" x14ac:dyDescent="0.25">
      <c r="AU20972">
        <v>570051</v>
      </c>
    </row>
    <row r="20973" spans="47:47" x14ac:dyDescent="0.25">
      <c r="AU20973">
        <v>570047</v>
      </c>
    </row>
    <row r="20974" spans="47:47" x14ac:dyDescent="0.25">
      <c r="AU20974">
        <v>570042</v>
      </c>
    </row>
    <row r="20975" spans="47:47" x14ac:dyDescent="0.25">
      <c r="AU20975">
        <v>570052</v>
      </c>
    </row>
    <row r="20976" spans="47:47" x14ac:dyDescent="0.25">
      <c r="AU20976">
        <v>570044</v>
      </c>
    </row>
    <row r="20977" spans="47:47" x14ac:dyDescent="0.25">
      <c r="AU20977">
        <v>570041</v>
      </c>
    </row>
    <row r="20978" spans="47:47" x14ac:dyDescent="0.25">
      <c r="AU20978">
        <v>570055</v>
      </c>
    </row>
    <row r="20979" spans="47:47" x14ac:dyDescent="0.25">
      <c r="AU20979">
        <v>570065</v>
      </c>
    </row>
    <row r="20980" spans="47:47" x14ac:dyDescent="0.25">
      <c r="AU20980">
        <v>570060</v>
      </c>
    </row>
    <row r="20981" spans="47:47" x14ac:dyDescent="0.25">
      <c r="AU20981">
        <v>570054</v>
      </c>
    </row>
    <row r="20982" spans="47:47" x14ac:dyDescent="0.25">
      <c r="AU20982">
        <v>570072</v>
      </c>
    </row>
    <row r="20983" spans="47:47" x14ac:dyDescent="0.25">
      <c r="AU20983">
        <v>570071</v>
      </c>
    </row>
    <row r="20984" spans="47:47" x14ac:dyDescent="0.25">
      <c r="AU20984">
        <v>570014</v>
      </c>
    </row>
    <row r="20985" spans="47:47" x14ac:dyDescent="0.25">
      <c r="AU20985">
        <v>570016</v>
      </c>
    </row>
    <row r="20986" spans="47:47" x14ac:dyDescent="0.25">
      <c r="AU20986">
        <v>570063</v>
      </c>
    </row>
    <row r="20987" spans="47:47" x14ac:dyDescent="0.25">
      <c r="AU20987">
        <v>570062</v>
      </c>
    </row>
    <row r="20988" spans="47:47" x14ac:dyDescent="0.25">
      <c r="AU20988" t="s">
        <v>19174</v>
      </c>
    </row>
    <row r="20989" spans="47:47" x14ac:dyDescent="0.25">
      <c r="AU20989" t="s">
        <v>19175</v>
      </c>
    </row>
    <row r="20990" spans="47:47" x14ac:dyDescent="0.25">
      <c r="AU20990">
        <v>1002</v>
      </c>
    </row>
    <row r="20991" spans="47:47" x14ac:dyDescent="0.25">
      <c r="AU20991" t="s">
        <v>19176</v>
      </c>
    </row>
    <row r="20992" spans="47:47" x14ac:dyDescent="0.25">
      <c r="AU20992">
        <v>11001</v>
      </c>
    </row>
    <row r="20993" spans="47:47" x14ac:dyDescent="0.25">
      <c r="AU20993" t="s">
        <v>19177</v>
      </c>
    </row>
    <row r="20994" spans="47:47" x14ac:dyDescent="0.25">
      <c r="AU20994" t="s">
        <v>19163</v>
      </c>
    </row>
    <row r="20995" spans="47:47" x14ac:dyDescent="0.25">
      <c r="AU20995" t="s">
        <v>19178</v>
      </c>
    </row>
    <row r="20996" spans="47:47" x14ac:dyDescent="0.25">
      <c r="AU20996" t="s">
        <v>19179</v>
      </c>
    </row>
    <row r="20997" spans="47:47" x14ac:dyDescent="0.25">
      <c r="AU20997" t="s">
        <v>19180</v>
      </c>
    </row>
    <row r="20998" spans="47:47" x14ac:dyDescent="0.25">
      <c r="AU20998" t="s">
        <v>19181</v>
      </c>
    </row>
    <row r="20999" spans="47:47" x14ac:dyDescent="0.25">
      <c r="AU20999" t="s">
        <v>12449</v>
      </c>
    </row>
    <row r="21000" spans="47:47" x14ac:dyDescent="0.25">
      <c r="AU21000">
        <v>15010721</v>
      </c>
    </row>
    <row r="21001" spans="47:47" x14ac:dyDescent="0.25">
      <c r="AU21001">
        <v>15010755</v>
      </c>
    </row>
    <row r="21002" spans="47:47" x14ac:dyDescent="0.25">
      <c r="AU21002">
        <v>15010763</v>
      </c>
    </row>
    <row r="21003" spans="47:47" x14ac:dyDescent="0.25">
      <c r="AU21003" t="s">
        <v>19182</v>
      </c>
    </row>
    <row r="21004" spans="47:47" x14ac:dyDescent="0.25">
      <c r="AU21004">
        <v>15080147</v>
      </c>
    </row>
    <row r="21005" spans="47:47" x14ac:dyDescent="0.25">
      <c r="AU21005">
        <v>15010711</v>
      </c>
    </row>
    <row r="21006" spans="47:47" x14ac:dyDescent="0.25">
      <c r="AU21006">
        <v>110065</v>
      </c>
    </row>
    <row r="21007" spans="47:47" x14ac:dyDescent="0.25">
      <c r="AU21007">
        <v>110063</v>
      </c>
    </row>
    <row r="21008" spans="47:47" x14ac:dyDescent="0.25">
      <c r="AU21008">
        <v>110067</v>
      </c>
    </row>
    <row r="21009" spans="47:47" x14ac:dyDescent="0.25">
      <c r="AU21009">
        <v>110068</v>
      </c>
    </row>
    <row r="21010" spans="47:47" x14ac:dyDescent="0.25">
      <c r="AU21010">
        <v>110069</v>
      </c>
    </row>
    <row r="21011" spans="47:47" x14ac:dyDescent="0.25">
      <c r="AU21011">
        <v>110070</v>
      </c>
    </row>
    <row r="21012" spans="47:47" x14ac:dyDescent="0.25">
      <c r="AU21012">
        <v>570045</v>
      </c>
    </row>
    <row r="21013" spans="47:47" x14ac:dyDescent="0.25">
      <c r="AU21013">
        <v>110072</v>
      </c>
    </row>
    <row r="21014" spans="47:47" x14ac:dyDescent="0.25">
      <c r="AU21014">
        <v>570033</v>
      </c>
    </row>
    <row r="21015" spans="47:47" x14ac:dyDescent="0.25">
      <c r="AU21015">
        <v>570068</v>
      </c>
    </row>
    <row r="21016" spans="47:47" x14ac:dyDescent="0.25">
      <c r="AU21016">
        <v>570066</v>
      </c>
    </row>
    <row r="21017" spans="47:47" x14ac:dyDescent="0.25">
      <c r="AU21017">
        <v>570056</v>
      </c>
    </row>
    <row r="21018" spans="47:47" x14ac:dyDescent="0.25">
      <c r="AU21018">
        <v>570043</v>
      </c>
    </row>
    <row r="21019" spans="47:47" x14ac:dyDescent="0.25">
      <c r="AU21019">
        <v>570069</v>
      </c>
    </row>
    <row r="21020" spans="47:47" x14ac:dyDescent="0.25">
      <c r="AU21020" t="s">
        <v>19183</v>
      </c>
    </row>
    <row r="21021" spans="47:47" x14ac:dyDescent="0.25">
      <c r="AU21021" t="s">
        <v>19184</v>
      </c>
    </row>
    <row r="21022" spans="47:47" x14ac:dyDescent="0.25">
      <c r="AU21022" t="s">
        <v>19185</v>
      </c>
    </row>
    <row r="21023" spans="47:47" x14ac:dyDescent="0.25">
      <c r="AU21023" t="s">
        <v>19186</v>
      </c>
    </row>
    <row r="21024" spans="47:47" x14ac:dyDescent="0.25">
      <c r="AU21024" t="s">
        <v>19187</v>
      </c>
    </row>
    <row r="21025" spans="47:47" x14ac:dyDescent="0.25">
      <c r="AU21025" t="s">
        <v>19188</v>
      </c>
    </row>
    <row r="21026" spans="47:47" x14ac:dyDescent="0.25">
      <c r="AU21026" t="s">
        <v>19189</v>
      </c>
    </row>
    <row r="21027" spans="47:47" x14ac:dyDescent="0.25">
      <c r="AU21027" t="s">
        <v>19190</v>
      </c>
    </row>
    <row r="21028" spans="47:47" x14ac:dyDescent="0.25">
      <c r="AU21028" t="s">
        <v>19191</v>
      </c>
    </row>
    <row r="21029" spans="47:47" x14ac:dyDescent="0.25">
      <c r="AU21029">
        <v>24</v>
      </c>
    </row>
    <row r="21030" spans="47:47" x14ac:dyDescent="0.25">
      <c r="AU21030" t="s">
        <v>12449</v>
      </c>
    </row>
    <row r="21031" spans="47:47" x14ac:dyDescent="0.25">
      <c r="AU21031" t="s">
        <v>19192</v>
      </c>
    </row>
    <row r="21032" spans="47:47" x14ac:dyDescent="0.25">
      <c r="AU21032">
        <v>16107</v>
      </c>
    </row>
    <row r="21033" spans="47:47" x14ac:dyDescent="0.25">
      <c r="AU21033">
        <v>16103</v>
      </c>
    </row>
    <row r="21034" spans="47:47" x14ac:dyDescent="0.25">
      <c r="AU21034">
        <v>16104</v>
      </c>
    </row>
    <row r="21035" spans="47:47" x14ac:dyDescent="0.25">
      <c r="AU21035">
        <v>16102</v>
      </c>
    </row>
    <row r="21036" spans="47:47" x14ac:dyDescent="0.25">
      <c r="AU21036">
        <v>16101</v>
      </c>
    </row>
    <row r="21037" spans="47:47" x14ac:dyDescent="0.25">
      <c r="AU21037">
        <v>16110</v>
      </c>
    </row>
    <row r="21038" spans="47:47" x14ac:dyDescent="0.25">
      <c r="AU21038" t="s">
        <v>19193</v>
      </c>
    </row>
    <row r="21039" spans="47:47" x14ac:dyDescent="0.25">
      <c r="AU21039">
        <v>16109</v>
      </c>
    </row>
    <row r="21040" spans="47:47" x14ac:dyDescent="0.25">
      <c r="AU21040">
        <v>16106</v>
      </c>
    </row>
    <row r="21041" spans="47:47" x14ac:dyDescent="0.25">
      <c r="AU21041">
        <v>16105</v>
      </c>
    </row>
    <row r="21042" spans="47:47" x14ac:dyDescent="0.25">
      <c r="AU21042">
        <v>16108</v>
      </c>
    </row>
    <row r="21043" spans="47:47" x14ac:dyDescent="0.25">
      <c r="AU21043" t="s">
        <v>19194</v>
      </c>
    </row>
    <row r="21044" spans="47:47" x14ac:dyDescent="0.25">
      <c r="AU21044" t="s">
        <v>19195</v>
      </c>
    </row>
    <row r="21045" spans="47:47" x14ac:dyDescent="0.25">
      <c r="AU21045" t="s">
        <v>19196</v>
      </c>
    </row>
    <row r="21046" spans="47:47" x14ac:dyDescent="0.25">
      <c r="AU21046" t="s">
        <v>19197</v>
      </c>
    </row>
    <row r="21047" spans="47:47" x14ac:dyDescent="0.25">
      <c r="AU21047">
        <v>570059</v>
      </c>
    </row>
    <row r="21048" spans="47:47" x14ac:dyDescent="0.25">
      <c r="AU21048">
        <v>570073</v>
      </c>
    </row>
    <row r="21049" spans="47:47" x14ac:dyDescent="0.25">
      <c r="AU21049">
        <v>570077</v>
      </c>
    </row>
    <row r="21050" spans="47:47" x14ac:dyDescent="0.25">
      <c r="AU21050">
        <v>570090</v>
      </c>
    </row>
    <row r="21051" spans="47:47" x14ac:dyDescent="0.25">
      <c r="AU21051">
        <v>570091</v>
      </c>
    </row>
    <row r="21052" spans="47:47" x14ac:dyDescent="0.25">
      <c r="AU21052">
        <v>570095</v>
      </c>
    </row>
    <row r="21053" spans="47:47" x14ac:dyDescent="0.25">
      <c r="AU21053">
        <v>570082</v>
      </c>
    </row>
    <row r="21054" spans="47:47" x14ac:dyDescent="0.25">
      <c r="AU21054">
        <v>570084</v>
      </c>
    </row>
    <row r="21055" spans="47:47" x14ac:dyDescent="0.25">
      <c r="AU21055">
        <v>570087</v>
      </c>
    </row>
    <row r="21056" spans="47:47" x14ac:dyDescent="0.25">
      <c r="AU21056">
        <v>570088</v>
      </c>
    </row>
    <row r="21057" spans="47:47" x14ac:dyDescent="0.25">
      <c r="AU21057">
        <v>570076</v>
      </c>
    </row>
    <row r="21058" spans="47:47" x14ac:dyDescent="0.25">
      <c r="AU21058">
        <v>608568</v>
      </c>
    </row>
    <row r="21059" spans="47:47" x14ac:dyDescent="0.25">
      <c r="AU21059">
        <v>9570010</v>
      </c>
    </row>
    <row r="21060" spans="47:47" x14ac:dyDescent="0.25">
      <c r="AU21060">
        <v>570058</v>
      </c>
    </row>
    <row r="21061" spans="47:47" x14ac:dyDescent="0.25">
      <c r="AU21061">
        <v>15130032</v>
      </c>
    </row>
    <row r="21062" spans="47:47" x14ac:dyDescent="0.25">
      <c r="AU21062">
        <v>15270009</v>
      </c>
    </row>
    <row r="21063" spans="47:47" x14ac:dyDescent="0.25">
      <c r="AU21063">
        <v>15270010</v>
      </c>
    </row>
    <row r="21064" spans="47:47" x14ac:dyDescent="0.25">
      <c r="AU21064">
        <v>11430001</v>
      </c>
    </row>
    <row r="21065" spans="47:47" x14ac:dyDescent="0.25">
      <c r="AU21065">
        <v>11570004</v>
      </c>
    </row>
    <row r="21066" spans="47:47" x14ac:dyDescent="0.25">
      <c r="AU21066">
        <v>570075</v>
      </c>
    </row>
    <row r="21067" spans="47:47" x14ac:dyDescent="0.25">
      <c r="AU21067">
        <v>570078</v>
      </c>
    </row>
    <row r="21068" spans="47:47" x14ac:dyDescent="0.25">
      <c r="AU21068">
        <v>15270007</v>
      </c>
    </row>
    <row r="21069" spans="47:47" x14ac:dyDescent="0.25">
      <c r="AU21069">
        <v>15270008</v>
      </c>
    </row>
    <row r="21070" spans="47:47" x14ac:dyDescent="0.25">
      <c r="AU21070">
        <v>15190016</v>
      </c>
    </row>
    <row r="21071" spans="47:47" x14ac:dyDescent="0.25">
      <c r="AU21071">
        <v>15190012</v>
      </c>
    </row>
    <row r="21072" spans="47:47" x14ac:dyDescent="0.25">
      <c r="AU21072">
        <v>9005</v>
      </c>
    </row>
    <row r="21073" spans="47:47" x14ac:dyDescent="0.25">
      <c r="AU21073">
        <v>570111</v>
      </c>
    </row>
    <row r="21074" spans="47:47" x14ac:dyDescent="0.25">
      <c r="AU21074">
        <v>570096</v>
      </c>
    </row>
    <row r="21075" spans="47:47" x14ac:dyDescent="0.25">
      <c r="AU21075">
        <v>570108</v>
      </c>
    </row>
    <row r="21076" spans="47:47" x14ac:dyDescent="0.25">
      <c r="AU21076">
        <v>570113</v>
      </c>
    </row>
    <row r="21077" spans="47:47" x14ac:dyDescent="0.25">
      <c r="AU21077">
        <v>570112</v>
      </c>
    </row>
    <row r="21078" spans="47:47" x14ac:dyDescent="0.25">
      <c r="AU21078">
        <v>570128</v>
      </c>
    </row>
    <row r="21079" spans="47:47" x14ac:dyDescent="0.25">
      <c r="AU21079">
        <v>570124</v>
      </c>
    </row>
    <row r="21080" spans="47:47" x14ac:dyDescent="0.25">
      <c r="AU21080">
        <v>570117</v>
      </c>
    </row>
    <row r="21081" spans="47:47" x14ac:dyDescent="0.25">
      <c r="AU21081">
        <v>570125</v>
      </c>
    </row>
    <row r="21082" spans="47:47" x14ac:dyDescent="0.25">
      <c r="AU21082">
        <v>570089</v>
      </c>
    </row>
    <row r="21083" spans="47:47" x14ac:dyDescent="0.25">
      <c r="AU21083">
        <v>570110</v>
      </c>
    </row>
    <row r="21084" spans="47:47" x14ac:dyDescent="0.25">
      <c r="AU21084">
        <v>570102</v>
      </c>
    </row>
    <row r="21085" spans="47:47" x14ac:dyDescent="0.25">
      <c r="AU21085">
        <v>570120</v>
      </c>
    </row>
    <row r="21086" spans="47:47" x14ac:dyDescent="0.25">
      <c r="AU21086">
        <v>570098</v>
      </c>
    </row>
    <row r="21087" spans="47:47" x14ac:dyDescent="0.25">
      <c r="AU21087">
        <v>110075</v>
      </c>
    </row>
    <row r="21088" spans="47:47" x14ac:dyDescent="0.25">
      <c r="AU21088">
        <v>110077</v>
      </c>
    </row>
    <row r="21089" spans="47:47" x14ac:dyDescent="0.25">
      <c r="AU21089">
        <v>15010561</v>
      </c>
    </row>
    <row r="21090" spans="47:47" x14ac:dyDescent="0.25">
      <c r="AU21090">
        <v>15010760</v>
      </c>
    </row>
    <row r="21091" spans="47:47" x14ac:dyDescent="0.25">
      <c r="AU21091">
        <v>15060300</v>
      </c>
    </row>
    <row r="21092" spans="47:47" x14ac:dyDescent="0.25">
      <c r="AU21092">
        <v>15010651</v>
      </c>
    </row>
    <row r="21093" spans="47:47" x14ac:dyDescent="0.25">
      <c r="AU21093">
        <v>35010651</v>
      </c>
    </row>
    <row r="21094" spans="47:47" x14ac:dyDescent="0.25">
      <c r="AU21094">
        <v>15010710</v>
      </c>
    </row>
    <row r="21095" spans="47:47" x14ac:dyDescent="0.25">
      <c r="AU21095">
        <v>15010668</v>
      </c>
    </row>
    <row r="21096" spans="47:47" x14ac:dyDescent="0.25">
      <c r="AU21096">
        <v>35010655</v>
      </c>
    </row>
    <row r="21097" spans="47:47" x14ac:dyDescent="0.25">
      <c r="AU21097">
        <v>15060290</v>
      </c>
    </row>
    <row r="21098" spans="47:47" x14ac:dyDescent="0.25">
      <c r="AU21098">
        <v>15010752</v>
      </c>
    </row>
    <row r="21099" spans="47:47" x14ac:dyDescent="0.25">
      <c r="AU21099">
        <v>35010654</v>
      </c>
    </row>
    <row r="21100" spans="47:47" x14ac:dyDescent="0.25">
      <c r="AU21100">
        <v>15010664</v>
      </c>
    </row>
    <row r="21101" spans="47:47" x14ac:dyDescent="0.25">
      <c r="AU21101">
        <v>15010717</v>
      </c>
    </row>
    <row r="21102" spans="47:47" x14ac:dyDescent="0.25">
      <c r="AU21102">
        <v>15010761</v>
      </c>
    </row>
    <row r="21103" spans="47:47" x14ac:dyDescent="0.25">
      <c r="AU21103">
        <v>15010665</v>
      </c>
    </row>
    <row r="21104" spans="47:47" x14ac:dyDescent="0.25">
      <c r="AU21104">
        <v>15010654</v>
      </c>
    </row>
    <row r="21105" spans="47:47" x14ac:dyDescent="0.25">
      <c r="AU21105" t="s">
        <v>19198</v>
      </c>
    </row>
    <row r="21106" spans="47:47" x14ac:dyDescent="0.25">
      <c r="AU21106">
        <v>19057</v>
      </c>
    </row>
    <row r="21107" spans="47:47" x14ac:dyDescent="0.25">
      <c r="AU21107" t="s">
        <v>19199</v>
      </c>
    </row>
    <row r="21108" spans="47:47" x14ac:dyDescent="0.25">
      <c r="AU21108" t="s">
        <v>19200</v>
      </c>
    </row>
    <row r="21109" spans="47:47" x14ac:dyDescent="0.25">
      <c r="AU21109">
        <v>9570025</v>
      </c>
    </row>
    <row r="21110" spans="47:47" x14ac:dyDescent="0.25">
      <c r="AU21110">
        <v>9110008</v>
      </c>
    </row>
    <row r="21111" spans="47:47" x14ac:dyDescent="0.25">
      <c r="AU21111">
        <v>9570013</v>
      </c>
    </row>
    <row r="21112" spans="47:47" x14ac:dyDescent="0.25">
      <c r="AU21112">
        <v>9570006</v>
      </c>
    </row>
    <row r="21113" spans="47:47" x14ac:dyDescent="0.25">
      <c r="AU21113">
        <v>9150009</v>
      </c>
    </row>
    <row r="21114" spans="47:47" x14ac:dyDescent="0.25">
      <c r="AU21114">
        <v>9570015</v>
      </c>
    </row>
    <row r="21115" spans="47:47" x14ac:dyDescent="0.25">
      <c r="AU21115">
        <v>9570022</v>
      </c>
    </row>
    <row r="21116" spans="47:47" x14ac:dyDescent="0.25">
      <c r="AU21116">
        <v>9570021</v>
      </c>
    </row>
    <row r="21117" spans="47:47" x14ac:dyDescent="0.25">
      <c r="AU21117">
        <v>9570019</v>
      </c>
    </row>
    <row r="21118" spans="47:47" x14ac:dyDescent="0.25">
      <c r="AU21118" t="s">
        <v>19201</v>
      </c>
    </row>
    <row r="21119" spans="47:47" x14ac:dyDescent="0.25">
      <c r="AU21119">
        <v>9150003</v>
      </c>
    </row>
    <row r="21120" spans="47:47" x14ac:dyDescent="0.25">
      <c r="AU21120">
        <v>9570028</v>
      </c>
    </row>
    <row r="21121" spans="47:47" x14ac:dyDescent="0.25">
      <c r="AU21121">
        <v>9570026</v>
      </c>
    </row>
    <row r="21122" spans="47:47" x14ac:dyDescent="0.25">
      <c r="AU21122">
        <v>55020007</v>
      </c>
    </row>
    <row r="21123" spans="47:47" x14ac:dyDescent="0.25">
      <c r="AU21123">
        <v>55020011</v>
      </c>
    </row>
    <row r="21124" spans="47:47" x14ac:dyDescent="0.25">
      <c r="AU21124">
        <v>110066</v>
      </c>
    </row>
    <row r="21125" spans="47:47" x14ac:dyDescent="0.25">
      <c r="AU21125">
        <v>570116</v>
      </c>
    </row>
    <row r="21126" spans="47:47" x14ac:dyDescent="0.25">
      <c r="AU21126">
        <v>570127</v>
      </c>
    </row>
    <row r="21127" spans="47:47" x14ac:dyDescent="0.25">
      <c r="AU21127">
        <v>570119</v>
      </c>
    </row>
    <row r="21128" spans="47:47" x14ac:dyDescent="0.25">
      <c r="AU21128">
        <v>570115</v>
      </c>
    </row>
    <row r="21129" spans="47:47" x14ac:dyDescent="0.25">
      <c r="AU21129">
        <v>570106</v>
      </c>
    </row>
    <row r="21130" spans="47:47" x14ac:dyDescent="0.25">
      <c r="AU21130">
        <v>570100</v>
      </c>
    </row>
    <row r="21131" spans="47:47" x14ac:dyDescent="0.25">
      <c r="AU21131">
        <v>9570007</v>
      </c>
    </row>
    <row r="21132" spans="47:47" x14ac:dyDescent="0.25">
      <c r="AU21132">
        <v>9570012</v>
      </c>
    </row>
    <row r="21133" spans="47:47" x14ac:dyDescent="0.25">
      <c r="AU21133">
        <v>9570014</v>
      </c>
    </row>
    <row r="21134" spans="47:47" x14ac:dyDescent="0.25">
      <c r="AU21134">
        <v>570107</v>
      </c>
    </row>
    <row r="21135" spans="47:47" x14ac:dyDescent="0.25">
      <c r="AU21135" t="s">
        <v>19202</v>
      </c>
    </row>
    <row r="21136" spans="47:47" x14ac:dyDescent="0.25">
      <c r="AU21136" t="s">
        <v>19203</v>
      </c>
    </row>
    <row r="21137" spans="47:47" x14ac:dyDescent="0.25">
      <c r="AU21137">
        <v>16225</v>
      </c>
    </row>
    <row r="21138" spans="47:47" x14ac:dyDescent="0.25">
      <c r="AU21138" t="s">
        <v>19204</v>
      </c>
    </row>
    <row r="21139" spans="47:47" x14ac:dyDescent="0.25">
      <c r="AU21139" t="s">
        <v>19205</v>
      </c>
    </row>
    <row r="21140" spans="47:47" x14ac:dyDescent="0.25">
      <c r="AU21140" t="s">
        <v>19206</v>
      </c>
    </row>
    <row r="21141" spans="47:47" x14ac:dyDescent="0.25">
      <c r="AU21141" t="s">
        <v>19207</v>
      </c>
    </row>
    <row r="21142" spans="47:47" x14ac:dyDescent="0.25">
      <c r="AU21142" t="s">
        <v>19208</v>
      </c>
    </row>
    <row r="21143" spans="47:47" x14ac:dyDescent="0.25">
      <c r="AU21143" t="s">
        <v>19209</v>
      </c>
    </row>
    <row r="21144" spans="47:47" x14ac:dyDescent="0.25">
      <c r="AU21144">
        <v>9570027</v>
      </c>
    </row>
    <row r="21145" spans="47:47" x14ac:dyDescent="0.25">
      <c r="AU21145">
        <v>9110006</v>
      </c>
    </row>
    <row r="21146" spans="47:47" x14ac:dyDescent="0.25">
      <c r="AU21146">
        <v>9110003</v>
      </c>
    </row>
    <row r="21147" spans="47:47" x14ac:dyDescent="0.25">
      <c r="AU21147">
        <v>9110002</v>
      </c>
    </row>
    <row r="21148" spans="47:47" x14ac:dyDescent="0.25">
      <c r="AU21148">
        <v>2002061</v>
      </c>
    </row>
    <row r="21149" spans="47:47" x14ac:dyDescent="0.25">
      <c r="AU21149">
        <v>2002062</v>
      </c>
    </row>
    <row r="21150" spans="47:47" x14ac:dyDescent="0.25">
      <c r="AU21150">
        <v>9570018</v>
      </c>
    </row>
    <row r="21151" spans="47:47" x14ac:dyDescent="0.25">
      <c r="AU21151">
        <v>9570035</v>
      </c>
    </row>
    <row r="21152" spans="47:47" x14ac:dyDescent="0.25">
      <c r="AU21152">
        <v>9570034</v>
      </c>
    </row>
    <row r="21153" spans="47:47" x14ac:dyDescent="0.25">
      <c r="AU21153">
        <v>570160</v>
      </c>
    </row>
    <row r="21154" spans="47:47" x14ac:dyDescent="0.25">
      <c r="AU21154">
        <v>570158</v>
      </c>
    </row>
    <row r="21155" spans="47:47" x14ac:dyDescent="0.25">
      <c r="AU21155">
        <v>570103</v>
      </c>
    </row>
    <row r="21156" spans="47:47" x14ac:dyDescent="0.25">
      <c r="AU21156">
        <v>570105</v>
      </c>
    </row>
    <row r="21157" spans="47:47" x14ac:dyDescent="0.25">
      <c r="AU21157">
        <v>570147</v>
      </c>
    </row>
    <row r="21158" spans="47:47" x14ac:dyDescent="0.25">
      <c r="AU21158">
        <v>570150</v>
      </c>
    </row>
    <row r="21159" spans="47:47" x14ac:dyDescent="0.25">
      <c r="AU21159">
        <v>570149</v>
      </c>
    </row>
    <row r="21160" spans="47:47" x14ac:dyDescent="0.25">
      <c r="AU21160">
        <v>570151</v>
      </c>
    </row>
    <row r="21161" spans="47:47" x14ac:dyDescent="0.25">
      <c r="AU21161">
        <v>570130</v>
      </c>
    </row>
    <row r="21162" spans="47:47" x14ac:dyDescent="0.25">
      <c r="AU21162">
        <v>570131</v>
      </c>
    </row>
    <row r="21163" spans="47:47" x14ac:dyDescent="0.25">
      <c r="AU21163">
        <v>570129</v>
      </c>
    </row>
    <row r="21164" spans="47:47" x14ac:dyDescent="0.25">
      <c r="AU21164">
        <v>570732</v>
      </c>
    </row>
    <row r="21165" spans="47:47" x14ac:dyDescent="0.25">
      <c r="AU21165">
        <v>570156</v>
      </c>
    </row>
    <row r="21166" spans="47:47" x14ac:dyDescent="0.25">
      <c r="AU21166">
        <v>570157</v>
      </c>
    </row>
    <row r="21167" spans="47:47" x14ac:dyDescent="0.25">
      <c r="AU21167">
        <v>570143</v>
      </c>
    </row>
    <row r="21168" spans="47:47" x14ac:dyDescent="0.25">
      <c r="AU21168">
        <v>570144</v>
      </c>
    </row>
    <row r="21169" spans="47:47" x14ac:dyDescent="0.25">
      <c r="AU21169">
        <v>570140</v>
      </c>
    </row>
    <row r="21170" spans="47:47" x14ac:dyDescent="0.25">
      <c r="AU21170">
        <v>1001246</v>
      </c>
    </row>
    <row r="21171" spans="47:47" x14ac:dyDescent="0.25">
      <c r="AU21171">
        <v>17174</v>
      </c>
    </row>
    <row r="21172" spans="47:47" x14ac:dyDescent="0.25">
      <c r="AU21172">
        <v>17045</v>
      </c>
    </row>
    <row r="21173" spans="47:47" x14ac:dyDescent="0.25">
      <c r="AU21173">
        <v>15080149</v>
      </c>
    </row>
    <row r="21174" spans="47:47" x14ac:dyDescent="0.25">
      <c r="AU21174">
        <v>2006</v>
      </c>
    </row>
    <row r="21175" spans="47:47" x14ac:dyDescent="0.25">
      <c r="AU21175">
        <v>2046</v>
      </c>
    </row>
    <row r="21176" spans="47:47" x14ac:dyDescent="0.25">
      <c r="AU21176">
        <v>2030</v>
      </c>
    </row>
    <row r="21177" spans="47:47" x14ac:dyDescent="0.25">
      <c r="AU21177">
        <v>2050</v>
      </c>
    </row>
    <row r="21178" spans="47:47" x14ac:dyDescent="0.25">
      <c r="AU21178">
        <v>2544</v>
      </c>
    </row>
    <row r="21179" spans="47:47" x14ac:dyDescent="0.25">
      <c r="AU21179">
        <v>2044</v>
      </c>
    </row>
    <row r="21180" spans="47:47" x14ac:dyDescent="0.25">
      <c r="AU21180">
        <v>2532</v>
      </c>
    </row>
    <row r="21181" spans="47:47" x14ac:dyDescent="0.25">
      <c r="AU21181" t="s">
        <v>19210</v>
      </c>
    </row>
    <row r="21182" spans="47:47" x14ac:dyDescent="0.25">
      <c r="AU21182">
        <v>111</v>
      </c>
    </row>
    <row r="21183" spans="47:47" x14ac:dyDescent="0.25">
      <c r="AU21183" t="s">
        <v>19211</v>
      </c>
    </row>
    <row r="21184" spans="47:47" x14ac:dyDescent="0.25">
      <c r="AU21184" t="s">
        <v>19212</v>
      </c>
    </row>
    <row r="21185" spans="47:47" x14ac:dyDescent="0.25">
      <c r="AU21185" t="s">
        <v>14830</v>
      </c>
    </row>
    <row r="21186" spans="47:47" x14ac:dyDescent="0.25">
      <c r="AU21186" t="s">
        <v>19213</v>
      </c>
    </row>
    <row r="21187" spans="47:47" x14ac:dyDescent="0.25">
      <c r="AU21187" t="s">
        <v>19214</v>
      </c>
    </row>
    <row r="21189" spans="47:47" x14ac:dyDescent="0.25">
      <c r="AU21189" t="s">
        <v>19215</v>
      </c>
    </row>
    <row r="21190" spans="47:47" x14ac:dyDescent="0.25">
      <c r="AU21190">
        <v>8183</v>
      </c>
    </row>
    <row r="21191" spans="47:47" x14ac:dyDescent="0.25">
      <c r="AU21191">
        <v>114</v>
      </c>
    </row>
    <row r="21192" spans="47:47" x14ac:dyDescent="0.25">
      <c r="AU21192">
        <v>1313</v>
      </c>
    </row>
    <row r="21193" spans="47:47" x14ac:dyDescent="0.25">
      <c r="AU21193" t="s">
        <v>19216</v>
      </c>
    </row>
    <row r="21194" spans="47:47" x14ac:dyDescent="0.25">
      <c r="AU21194">
        <v>1327</v>
      </c>
    </row>
    <row r="21195" spans="47:47" x14ac:dyDescent="0.25">
      <c r="AU21195">
        <v>1331</v>
      </c>
    </row>
    <row r="21196" spans="47:47" x14ac:dyDescent="0.25">
      <c r="AU21196" t="s">
        <v>19217</v>
      </c>
    </row>
    <row r="21198" spans="47:47" x14ac:dyDescent="0.25">
      <c r="AU21198">
        <v>11037</v>
      </c>
    </row>
    <row r="21199" spans="47:47" x14ac:dyDescent="0.25">
      <c r="AU21199" t="s">
        <v>19218</v>
      </c>
    </row>
    <row r="21201" spans="47:47" x14ac:dyDescent="0.25">
      <c r="AU21201">
        <v>23</v>
      </c>
    </row>
    <row r="21202" spans="47:47" x14ac:dyDescent="0.25">
      <c r="AU21202">
        <v>334</v>
      </c>
    </row>
    <row r="21203" spans="47:47" x14ac:dyDescent="0.25">
      <c r="AU21203">
        <v>333</v>
      </c>
    </row>
    <row r="21204" spans="47:47" x14ac:dyDescent="0.25">
      <c r="AU21204">
        <v>30</v>
      </c>
    </row>
    <row r="21205" spans="47:47" x14ac:dyDescent="0.25">
      <c r="AU21205">
        <v>1137</v>
      </c>
    </row>
    <row r="21206" spans="47:47" x14ac:dyDescent="0.25">
      <c r="AU21206" t="s">
        <v>19219</v>
      </c>
    </row>
    <row r="21207" spans="47:47" x14ac:dyDescent="0.25">
      <c r="AU21207">
        <v>68</v>
      </c>
    </row>
    <row r="21208" spans="47:47" x14ac:dyDescent="0.25">
      <c r="AU21208">
        <v>75</v>
      </c>
    </row>
    <row r="21209" spans="47:47" x14ac:dyDescent="0.25">
      <c r="AU21209">
        <v>74</v>
      </c>
    </row>
    <row r="21210" spans="47:47" x14ac:dyDescent="0.25">
      <c r="AU21210">
        <v>13751</v>
      </c>
    </row>
    <row r="21211" spans="47:47" x14ac:dyDescent="0.25">
      <c r="AU21211">
        <v>13766</v>
      </c>
    </row>
    <row r="21212" spans="47:47" x14ac:dyDescent="0.25">
      <c r="AU21212">
        <v>10</v>
      </c>
    </row>
    <row r="21213" spans="47:47" x14ac:dyDescent="0.25">
      <c r="AU21213" t="s">
        <v>19220</v>
      </c>
    </row>
    <row r="21214" spans="47:47" x14ac:dyDescent="0.25">
      <c r="AU21214">
        <v>13760</v>
      </c>
    </row>
    <row r="21215" spans="47:47" x14ac:dyDescent="0.25">
      <c r="AU21215">
        <v>13761</v>
      </c>
    </row>
    <row r="21216" spans="47:47" x14ac:dyDescent="0.25">
      <c r="AU21216">
        <v>13750</v>
      </c>
    </row>
    <row r="21217" spans="47:47" x14ac:dyDescent="0.25">
      <c r="AU21217">
        <v>13787</v>
      </c>
    </row>
    <row r="21218" spans="47:47" x14ac:dyDescent="0.25">
      <c r="AU21218">
        <v>13786</v>
      </c>
    </row>
    <row r="21219" spans="47:47" x14ac:dyDescent="0.25">
      <c r="AU21219">
        <v>13787</v>
      </c>
    </row>
    <row r="21220" spans="47:47" x14ac:dyDescent="0.25">
      <c r="AU21220">
        <v>13753</v>
      </c>
    </row>
    <row r="21221" spans="47:47" x14ac:dyDescent="0.25">
      <c r="AU21221">
        <v>13767</v>
      </c>
    </row>
    <row r="21222" spans="47:47" x14ac:dyDescent="0.25">
      <c r="AU21222">
        <v>13760</v>
      </c>
    </row>
    <row r="21223" spans="47:47" x14ac:dyDescent="0.25">
      <c r="AU21223">
        <v>103</v>
      </c>
    </row>
    <row r="21224" spans="47:47" x14ac:dyDescent="0.25">
      <c r="AU21224">
        <v>109</v>
      </c>
    </row>
    <row r="21225" spans="47:47" x14ac:dyDescent="0.25">
      <c r="AU21225">
        <v>23</v>
      </c>
    </row>
    <row r="21226" spans="47:47" x14ac:dyDescent="0.25">
      <c r="AU21226">
        <v>94</v>
      </c>
    </row>
    <row r="21227" spans="47:47" x14ac:dyDescent="0.25">
      <c r="AU21227">
        <v>334</v>
      </c>
    </row>
    <row r="21228" spans="47:47" x14ac:dyDescent="0.25">
      <c r="AU21228">
        <v>333</v>
      </c>
    </row>
    <row r="21229" spans="47:47" x14ac:dyDescent="0.25">
      <c r="AU21229" t="s">
        <v>19221</v>
      </c>
    </row>
    <row r="21230" spans="47:47" x14ac:dyDescent="0.25">
      <c r="AU21230">
        <v>10</v>
      </c>
    </row>
    <row r="21231" spans="47:47" x14ac:dyDescent="0.25">
      <c r="AU21231">
        <v>93</v>
      </c>
    </row>
    <row r="21232" spans="47:47" x14ac:dyDescent="0.25">
      <c r="AU21232" t="s">
        <v>19222</v>
      </c>
    </row>
    <row r="21233" spans="47:47" x14ac:dyDescent="0.25">
      <c r="AU21233" t="s">
        <v>19223</v>
      </c>
    </row>
    <row r="21234" spans="47:47" x14ac:dyDescent="0.25">
      <c r="AU21234">
        <v>224</v>
      </c>
    </row>
    <row r="21235" spans="47:47" x14ac:dyDescent="0.25">
      <c r="AU21235">
        <v>1041</v>
      </c>
    </row>
    <row r="21236" spans="47:47" x14ac:dyDescent="0.25">
      <c r="AU21236" t="s">
        <v>19217</v>
      </c>
    </row>
    <row r="21237" spans="47:47" x14ac:dyDescent="0.25">
      <c r="AU21237" t="s">
        <v>19224</v>
      </c>
    </row>
    <row r="21238" spans="47:47" x14ac:dyDescent="0.25">
      <c r="AU21238" t="s">
        <v>19225</v>
      </c>
    </row>
    <row r="21239" spans="47:47" x14ac:dyDescent="0.25">
      <c r="AU21239" t="s">
        <v>19226</v>
      </c>
    </row>
    <row r="21240" spans="47:47" x14ac:dyDescent="0.25">
      <c r="AU21240" t="s">
        <v>19227</v>
      </c>
    </row>
    <row r="21241" spans="47:47" x14ac:dyDescent="0.25">
      <c r="AU21241" t="s">
        <v>19228</v>
      </c>
    </row>
    <row r="21242" spans="47:47" x14ac:dyDescent="0.25">
      <c r="AU21242" t="s">
        <v>19229</v>
      </c>
    </row>
    <row r="21243" spans="47:47" x14ac:dyDescent="0.25">
      <c r="AU21243">
        <v>1150</v>
      </c>
    </row>
    <row r="21244" spans="47:47" x14ac:dyDescent="0.25">
      <c r="AU21244" t="s">
        <v>19230</v>
      </c>
    </row>
    <row r="21245" spans="47:47" x14ac:dyDescent="0.25">
      <c r="AU21245" t="s">
        <v>19231</v>
      </c>
    </row>
    <row r="21246" spans="47:47" x14ac:dyDescent="0.25">
      <c r="AU21246" t="s">
        <v>19232</v>
      </c>
    </row>
    <row r="21247" spans="47:47" x14ac:dyDescent="0.25">
      <c r="AU21247" t="s">
        <v>14830</v>
      </c>
    </row>
    <row r="21248" spans="47:47" x14ac:dyDescent="0.25">
      <c r="AU21248" t="s">
        <v>19233</v>
      </c>
    </row>
    <row r="21249" spans="47:47" x14ac:dyDescent="0.25">
      <c r="AU21249" t="s">
        <v>19234</v>
      </c>
    </row>
    <row r="21250" spans="47:47" x14ac:dyDescent="0.25">
      <c r="AU21250">
        <v>172</v>
      </c>
    </row>
    <row r="21251" spans="47:47" x14ac:dyDescent="0.25">
      <c r="AU21251">
        <v>718</v>
      </c>
    </row>
    <row r="21252" spans="47:47" x14ac:dyDescent="0.25">
      <c r="AU21252">
        <v>1812</v>
      </c>
    </row>
    <row r="21253" spans="47:47" x14ac:dyDescent="0.25">
      <c r="AU21253">
        <v>3</v>
      </c>
    </row>
    <row r="21254" spans="47:47" x14ac:dyDescent="0.25">
      <c r="AU21254">
        <v>6</v>
      </c>
    </row>
    <row r="21255" spans="47:47" x14ac:dyDescent="0.25">
      <c r="AU21255">
        <v>1818</v>
      </c>
    </row>
    <row r="21256" spans="47:47" x14ac:dyDescent="0.25">
      <c r="AU21256">
        <v>10231</v>
      </c>
    </row>
    <row r="21257" spans="47:47" x14ac:dyDescent="0.25">
      <c r="AU21257">
        <v>10150</v>
      </c>
    </row>
    <row r="21258" spans="47:47" x14ac:dyDescent="0.25">
      <c r="AU21258">
        <v>10126</v>
      </c>
    </row>
    <row r="21259" spans="47:47" x14ac:dyDescent="0.25">
      <c r="AU21259">
        <v>10147</v>
      </c>
    </row>
    <row r="21260" spans="47:47" x14ac:dyDescent="0.25">
      <c r="AU21260" t="s">
        <v>19235</v>
      </c>
    </row>
    <row r="21261" spans="47:47" x14ac:dyDescent="0.25">
      <c r="AU21261" t="s">
        <v>19236</v>
      </c>
    </row>
    <row r="21262" spans="47:47" x14ac:dyDescent="0.25">
      <c r="AU21262" t="s">
        <v>19237</v>
      </c>
    </row>
    <row r="21263" spans="47:47" x14ac:dyDescent="0.25">
      <c r="AU21263" t="s">
        <v>19238</v>
      </c>
    </row>
    <row r="21264" spans="47:47" x14ac:dyDescent="0.25">
      <c r="AU21264" t="s">
        <v>19239</v>
      </c>
    </row>
    <row r="21265" spans="47:47" x14ac:dyDescent="0.25">
      <c r="AU21265" t="s">
        <v>19240</v>
      </c>
    </row>
    <row r="21266" spans="47:47" x14ac:dyDescent="0.25">
      <c r="AU21266" t="s">
        <v>17714</v>
      </c>
    </row>
    <row r="21267" spans="47:47" x14ac:dyDescent="0.25">
      <c r="AU21267">
        <v>1715</v>
      </c>
    </row>
    <row r="21268" spans="47:47" x14ac:dyDescent="0.25">
      <c r="AU21268" t="s">
        <v>19241</v>
      </c>
    </row>
    <row r="21269" spans="47:47" x14ac:dyDescent="0.25">
      <c r="AU21269">
        <v>8362</v>
      </c>
    </row>
    <row r="21270" spans="47:47" x14ac:dyDescent="0.25">
      <c r="AU21270">
        <v>8335</v>
      </c>
    </row>
    <row r="21271" spans="47:47" x14ac:dyDescent="0.25">
      <c r="AU21271" t="s">
        <v>19242</v>
      </c>
    </row>
    <row r="21272" spans="47:47" x14ac:dyDescent="0.25">
      <c r="AU21272" t="s">
        <v>19243</v>
      </c>
    </row>
    <row r="21273" spans="47:47" x14ac:dyDescent="0.25">
      <c r="AU21273" t="s">
        <v>19244</v>
      </c>
    </row>
    <row r="21274" spans="47:47" x14ac:dyDescent="0.25">
      <c r="AU21274">
        <v>10387</v>
      </c>
    </row>
    <row r="21275" spans="47:47" x14ac:dyDescent="0.25">
      <c r="AU21275" t="s">
        <v>19245</v>
      </c>
    </row>
    <row r="21276" spans="47:47" x14ac:dyDescent="0.25">
      <c r="AU21276">
        <v>10571</v>
      </c>
    </row>
    <row r="21277" spans="47:47" x14ac:dyDescent="0.25">
      <c r="AU21277">
        <v>10521</v>
      </c>
    </row>
    <row r="21278" spans="47:47" x14ac:dyDescent="0.25">
      <c r="AU21278">
        <v>10709</v>
      </c>
    </row>
    <row r="21279" spans="47:47" x14ac:dyDescent="0.25">
      <c r="AU21279">
        <v>10602</v>
      </c>
    </row>
    <row r="21280" spans="47:47" x14ac:dyDescent="0.25">
      <c r="AU21280" t="s">
        <v>19246</v>
      </c>
    </row>
    <row r="21281" spans="47:47" x14ac:dyDescent="0.25">
      <c r="AU21281" t="s">
        <v>19247</v>
      </c>
    </row>
    <row r="21282" spans="47:47" x14ac:dyDescent="0.25">
      <c r="AU21282">
        <v>1124</v>
      </c>
    </row>
    <row r="21283" spans="47:47" x14ac:dyDescent="0.25">
      <c r="AU21283">
        <v>1633</v>
      </c>
    </row>
    <row r="21284" spans="47:47" x14ac:dyDescent="0.25">
      <c r="AU21284">
        <v>1222</v>
      </c>
    </row>
    <row r="21285" spans="47:47" x14ac:dyDescent="0.25">
      <c r="AU21285" t="s">
        <v>19248</v>
      </c>
    </row>
    <row r="21286" spans="47:47" x14ac:dyDescent="0.25">
      <c r="AU21286" t="s">
        <v>19249</v>
      </c>
    </row>
    <row r="21287" spans="47:47" x14ac:dyDescent="0.25">
      <c r="AU21287">
        <v>631</v>
      </c>
    </row>
    <row r="21288" spans="47:47" x14ac:dyDescent="0.25">
      <c r="AU21288">
        <v>4566</v>
      </c>
    </row>
    <row r="21289" spans="47:47" x14ac:dyDescent="0.25">
      <c r="AU21289">
        <v>4528</v>
      </c>
    </row>
    <row r="21290" spans="47:47" x14ac:dyDescent="0.25">
      <c r="AU21290">
        <v>4555</v>
      </c>
    </row>
    <row r="21291" spans="47:47" x14ac:dyDescent="0.25">
      <c r="AU21291">
        <v>1635</v>
      </c>
    </row>
    <row r="21292" spans="47:47" x14ac:dyDescent="0.25">
      <c r="AU21292">
        <v>4527</v>
      </c>
    </row>
    <row r="21293" spans="47:47" x14ac:dyDescent="0.25">
      <c r="AU21293">
        <v>4556</v>
      </c>
    </row>
    <row r="21294" spans="47:47" x14ac:dyDescent="0.25">
      <c r="AU21294">
        <v>6312</v>
      </c>
    </row>
    <row r="21295" spans="47:47" x14ac:dyDescent="0.25">
      <c r="AU21295">
        <v>4564</v>
      </c>
    </row>
    <row r="21296" spans="47:47" x14ac:dyDescent="0.25">
      <c r="AU21296">
        <v>4520</v>
      </c>
    </row>
    <row r="21297" spans="47:47" x14ac:dyDescent="0.25">
      <c r="AU21297">
        <v>4568</v>
      </c>
    </row>
    <row r="21298" spans="47:47" x14ac:dyDescent="0.25">
      <c r="AU21298">
        <v>4551</v>
      </c>
    </row>
    <row r="21299" spans="47:47" x14ac:dyDescent="0.25">
      <c r="AU21299" t="s">
        <v>19250</v>
      </c>
    </row>
    <row r="21300" spans="47:47" x14ac:dyDescent="0.25">
      <c r="AU21300" t="s">
        <v>19251</v>
      </c>
    </row>
    <row r="21301" spans="47:47" x14ac:dyDescent="0.25">
      <c r="AU21301" t="s">
        <v>19252</v>
      </c>
    </row>
    <row r="21302" spans="47:47" x14ac:dyDescent="0.25">
      <c r="AU21302">
        <v>2505</v>
      </c>
    </row>
    <row r="21303" spans="47:47" x14ac:dyDescent="0.25">
      <c r="AU21303" t="s">
        <v>19253</v>
      </c>
    </row>
    <row r="21304" spans="47:47" x14ac:dyDescent="0.25">
      <c r="AU21304">
        <v>2601</v>
      </c>
    </row>
    <row r="21305" spans="47:47" x14ac:dyDescent="0.25">
      <c r="AU21305">
        <v>50987</v>
      </c>
    </row>
    <row r="21306" spans="47:47" x14ac:dyDescent="0.25">
      <c r="AU21306">
        <v>50983</v>
      </c>
    </row>
    <row r="21307" spans="47:47" x14ac:dyDescent="0.25">
      <c r="AU21307">
        <v>1944</v>
      </c>
    </row>
    <row r="21308" spans="47:47" x14ac:dyDescent="0.25">
      <c r="AU21308">
        <v>51050</v>
      </c>
    </row>
    <row r="21309" spans="47:47" x14ac:dyDescent="0.25">
      <c r="AU21309">
        <v>51013</v>
      </c>
    </row>
    <row r="21310" spans="47:47" x14ac:dyDescent="0.25">
      <c r="AU21310">
        <v>754</v>
      </c>
    </row>
    <row r="21311" spans="47:47" x14ac:dyDescent="0.25">
      <c r="AU21311" t="s">
        <v>19254</v>
      </c>
    </row>
    <row r="21312" spans="47:47" x14ac:dyDescent="0.25">
      <c r="AU21312">
        <v>10625</v>
      </c>
    </row>
    <row r="21313" spans="47:47" x14ac:dyDescent="0.25">
      <c r="AU21313">
        <v>10819</v>
      </c>
    </row>
    <row r="21314" spans="47:47" x14ac:dyDescent="0.25">
      <c r="AU21314">
        <v>10984</v>
      </c>
    </row>
    <row r="21315" spans="47:47" x14ac:dyDescent="0.25">
      <c r="AU21315">
        <v>15417</v>
      </c>
    </row>
    <row r="21316" spans="47:47" x14ac:dyDescent="0.25">
      <c r="AU21316">
        <v>20941</v>
      </c>
    </row>
    <row r="21317" spans="47:47" x14ac:dyDescent="0.25">
      <c r="AU21317" t="s">
        <v>19255</v>
      </c>
    </row>
    <row r="21318" spans="47:47" x14ac:dyDescent="0.25">
      <c r="AU21318">
        <v>21053</v>
      </c>
    </row>
    <row r="21319" spans="47:47" x14ac:dyDescent="0.25">
      <c r="AU21319" t="s">
        <v>19256</v>
      </c>
    </row>
    <row r="21320" spans="47:47" x14ac:dyDescent="0.25">
      <c r="AU21320" t="s">
        <v>19257</v>
      </c>
    </row>
    <row r="21321" spans="47:47" x14ac:dyDescent="0.25">
      <c r="AU21321" t="s">
        <v>19258</v>
      </c>
    </row>
    <row r="21322" spans="47:47" x14ac:dyDescent="0.25">
      <c r="AU21322" t="s">
        <v>19259</v>
      </c>
    </row>
    <row r="21323" spans="47:47" x14ac:dyDescent="0.25">
      <c r="AU21323">
        <v>2005</v>
      </c>
    </row>
    <row r="21324" spans="47:47" x14ac:dyDescent="0.25">
      <c r="AU21324">
        <v>2023</v>
      </c>
    </row>
    <row r="21325" spans="47:47" x14ac:dyDescent="0.25">
      <c r="AU21325">
        <v>15409</v>
      </c>
    </row>
    <row r="21326" spans="47:47" x14ac:dyDescent="0.25">
      <c r="AU21326">
        <v>15407</v>
      </c>
    </row>
    <row r="21327" spans="47:47" x14ac:dyDescent="0.25">
      <c r="AU21327">
        <v>15404</v>
      </c>
    </row>
    <row r="21328" spans="47:47" x14ac:dyDescent="0.25">
      <c r="AU21328">
        <v>3313</v>
      </c>
    </row>
    <row r="21329" spans="47:47" x14ac:dyDescent="0.25">
      <c r="AU21329">
        <v>11055</v>
      </c>
    </row>
    <row r="21330" spans="47:47" x14ac:dyDescent="0.25">
      <c r="AU21330">
        <v>13789</v>
      </c>
    </row>
    <row r="21331" spans="47:47" x14ac:dyDescent="0.25">
      <c r="AU21331">
        <v>2882</v>
      </c>
    </row>
    <row r="21332" spans="47:47" x14ac:dyDescent="0.25">
      <c r="AU21332">
        <v>899</v>
      </c>
    </row>
    <row r="21333" spans="47:47" x14ac:dyDescent="0.25">
      <c r="AU21333">
        <v>11186</v>
      </c>
    </row>
    <row r="21334" spans="47:47" x14ac:dyDescent="0.25">
      <c r="AU21334">
        <v>22358</v>
      </c>
    </row>
    <row r="21335" spans="47:47" x14ac:dyDescent="0.25">
      <c r="AU21335">
        <v>22359</v>
      </c>
    </row>
    <row r="21336" spans="47:47" x14ac:dyDescent="0.25">
      <c r="AU21336" t="s">
        <v>19260</v>
      </c>
    </row>
    <row r="21337" spans="47:47" x14ac:dyDescent="0.25">
      <c r="AU21337">
        <v>21205</v>
      </c>
    </row>
    <row r="21338" spans="47:47" x14ac:dyDescent="0.25">
      <c r="AU21338">
        <v>15079</v>
      </c>
    </row>
    <row r="21339" spans="47:47" x14ac:dyDescent="0.25">
      <c r="AU21339">
        <v>24513</v>
      </c>
    </row>
    <row r="21340" spans="47:47" x14ac:dyDescent="0.25">
      <c r="AU21340">
        <v>21209</v>
      </c>
    </row>
    <row r="21341" spans="47:47" x14ac:dyDescent="0.25">
      <c r="AU21341">
        <v>24520</v>
      </c>
    </row>
    <row r="21342" spans="47:47" x14ac:dyDescent="0.25">
      <c r="AU21342">
        <v>6655</v>
      </c>
    </row>
    <row r="21343" spans="47:47" x14ac:dyDescent="0.25">
      <c r="AU21343">
        <v>50869</v>
      </c>
    </row>
    <row r="21344" spans="47:47" x14ac:dyDescent="0.25">
      <c r="AU21344" t="s">
        <v>19261</v>
      </c>
    </row>
    <row r="21345" spans="47:47" x14ac:dyDescent="0.25">
      <c r="AU21345">
        <v>51002</v>
      </c>
    </row>
    <row r="21346" spans="47:47" x14ac:dyDescent="0.25">
      <c r="AU21346">
        <v>50984</v>
      </c>
    </row>
    <row r="21347" spans="47:47" x14ac:dyDescent="0.25">
      <c r="AU21347">
        <v>50912</v>
      </c>
    </row>
    <row r="21348" spans="47:47" x14ac:dyDescent="0.25">
      <c r="AU21348">
        <v>15179</v>
      </c>
    </row>
    <row r="21349" spans="47:47" x14ac:dyDescent="0.25">
      <c r="AU21349">
        <v>15121</v>
      </c>
    </row>
    <row r="21350" spans="47:47" x14ac:dyDescent="0.25">
      <c r="AU21350" t="s">
        <v>19262</v>
      </c>
    </row>
    <row r="21351" spans="47:47" x14ac:dyDescent="0.25">
      <c r="AU21351" t="s">
        <v>19263</v>
      </c>
    </row>
    <row r="21352" spans="47:47" x14ac:dyDescent="0.25">
      <c r="AU21352">
        <v>3970</v>
      </c>
    </row>
    <row r="21353" spans="47:47" x14ac:dyDescent="0.25">
      <c r="AU21353">
        <v>3882</v>
      </c>
    </row>
    <row r="21354" spans="47:47" x14ac:dyDescent="0.25">
      <c r="AU21354">
        <v>4487</v>
      </c>
    </row>
    <row r="21355" spans="47:47" x14ac:dyDescent="0.25">
      <c r="AU21355" t="s">
        <v>19264</v>
      </c>
    </row>
    <row r="21356" spans="47:47" x14ac:dyDescent="0.25">
      <c r="AU21356" t="s">
        <v>19265</v>
      </c>
    </row>
    <row r="21357" spans="47:47" x14ac:dyDescent="0.25">
      <c r="AU21357" t="s">
        <v>19266</v>
      </c>
    </row>
    <row r="21358" spans="47:47" x14ac:dyDescent="0.25">
      <c r="AU21358" t="s">
        <v>19267</v>
      </c>
    </row>
    <row r="21360" spans="47:47" x14ac:dyDescent="0.25">
      <c r="AU21360" t="s">
        <v>19268</v>
      </c>
    </row>
    <row r="21361" spans="47:47" x14ac:dyDescent="0.25">
      <c r="AU21361">
        <v>10952</v>
      </c>
    </row>
    <row r="21362" spans="47:47" x14ac:dyDescent="0.25">
      <c r="AU21362">
        <v>11009</v>
      </c>
    </row>
    <row r="21363" spans="47:47" x14ac:dyDescent="0.25">
      <c r="AU21363">
        <v>10986</v>
      </c>
    </row>
    <row r="21364" spans="47:47" x14ac:dyDescent="0.25">
      <c r="AU21364">
        <v>11194</v>
      </c>
    </row>
    <row r="21365" spans="47:47" x14ac:dyDescent="0.25">
      <c r="AU21365">
        <v>10572</v>
      </c>
    </row>
    <row r="21366" spans="47:47" x14ac:dyDescent="0.25">
      <c r="AU21366" t="s">
        <v>19269</v>
      </c>
    </row>
    <row r="21367" spans="47:47" x14ac:dyDescent="0.25">
      <c r="AU21367" t="s">
        <v>19270</v>
      </c>
    </row>
    <row r="21368" spans="47:47" x14ac:dyDescent="0.25">
      <c r="AU21368" t="s">
        <v>19271</v>
      </c>
    </row>
    <row r="21369" spans="47:47" x14ac:dyDescent="0.25">
      <c r="AU21369" t="s">
        <v>19272</v>
      </c>
    </row>
    <row r="21370" spans="47:47" x14ac:dyDescent="0.25">
      <c r="AU21370" t="s">
        <v>19273</v>
      </c>
    </row>
    <row r="21371" spans="47:47" x14ac:dyDescent="0.25">
      <c r="AU21371">
        <v>3</v>
      </c>
    </row>
    <row r="21372" spans="47:47" x14ac:dyDescent="0.25">
      <c r="AU21372">
        <v>4</v>
      </c>
    </row>
    <row r="21373" spans="47:47" x14ac:dyDescent="0.25">
      <c r="AU21373">
        <v>5023</v>
      </c>
    </row>
    <row r="21374" spans="47:47" x14ac:dyDescent="0.25">
      <c r="AU21374">
        <v>5023</v>
      </c>
    </row>
    <row r="21375" spans="47:47" x14ac:dyDescent="0.25">
      <c r="AU21375">
        <v>11394</v>
      </c>
    </row>
    <row r="21376" spans="47:47" x14ac:dyDescent="0.25">
      <c r="AU21376">
        <v>11383</v>
      </c>
    </row>
    <row r="21377" spans="47:47" x14ac:dyDescent="0.25">
      <c r="AU21377">
        <v>50913</v>
      </c>
    </row>
    <row r="21378" spans="47:47" x14ac:dyDescent="0.25">
      <c r="AU21378">
        <v>51209</v>
      </c>
    </row>
    <row r="21379" spans="47:47" x14ac:dyDescent="0.25">
      <c r="AU21379">
        <v>51242</v>
      </c>
    </row>
    <row r="21380" spans="47:47" x14ac:dyDescent="0.25">
      <c r="AU21380">
        <v>51220</v>
      </c>
    </row>
    <row r="21381" spans="47:47" x14ac:dyDescent="0.25">
      <c r="AU21381">
        <v>51236</v>
      </c>
    </row>
    <row r="21382" spans="47:47" x14ac:dyDescent="0.25">
      <c r="AU21382" t="s">
        <v>19274</v>
      </c>
    </row>
    <row r="21383" spans="47:47" x14ac:dyDescent="0.25">
      <c r="AU21383" t="s">
        <v>19275</v>
      </c>
    </row>
    <row r="21384" spans="47:47" x14ac:dyDescent="0.25">
      <c r="AU21384" t="s">
        <v>19276</v>
      </c>
    </row>
    <row r="21385" spans="47:47" x14ac:dyDescent="0.25">
      <c r="AU21385" t="s">
        <v>19277</v>
      </c>
    </row>
    <row r="21386" spans="47:47" x14ac:dyDescent="0.25">
      <c r="AU21386">
        <v>11528</v>
      </c>
    </row>
    <row r="21387" spans="47:47" x14ac:dyDescent="0.25">
      <c r="AU21387">
        <v>11441</v>
      </c>
    </row>
    <row r="21388" spans="47:47" x14ac:dyDescent="0.25">
      <c r="AU21388">
        <v>5323</v>
      </c>
    </row>
    <row r="21389" spans="47:47" x14ac:dyDescent="0.25">
      <c r="AU21389">
        <v>11469</v>
      </c>
    </row>
    <row r="21390" spans="47:47" x14ac:dyDescent="0.25">
      <c r="AU21390">
        <v>11491</v>
      </c>
    </row>
    <row r="21391" spans="47:47" x14ac:dyDescent="0.25">
      <c r="AU21391">
        <v>11471</v>
      </c>
    </row>
    <row r="21392" spans="47:47" x14ac:dyDescent="0.25">
      <c r="AU21392">
        <v>6084</v>
      </c>
    </row>
    <row r="21393" spans="47:47" x14ac:dyDescent="0.25">
      <c r="AU21393">
        <v>10688</v>
      </c>
    </row>
    <row r="21394" spans="47:47" x14ac:dyDescent="0.25">
      <c r="AU21394">
        <v>94050020</v>
      </c>
    </row>
    <row r="21395" spans="47:47" x14ac:dyDescent="0.25">
      <c r="AU21395">
        <v>94050004</v>
      </c>
    </row>
    <row r="21396" spans="47:47" x14ac:dyDescent="0.25">
      <c r="AU21396" t="s">
        <v>19278</v>
      </c>
    </row>
    <row r="21397" spans="47:47" x14ac:dyDescent="0.25">
      <c r="AU21397" t="s">
        <v>19279</v>
      </c>
    </row>
    <row r="21398" spans="47:47" x14ac:dyDescent="0.25">
      <c r="AU21398" t="s">
        <v>19280</v>
      </c>
    </row>
    <row r="21399" spans="47:47" x14ac:dyDescent="0.25">
      <c r="AU21399" t="s">
        <v>19281</v>
      </c>
    </row>
    <row r="21400" spans="47:47" x14ac:dyDescent="0.25">
      <c r="AU21400" t="s">
        <v>19282</v>
      </c>
    </row>
    <row r="21401" spans="47:47" x14ac:dyDescent="0.25">
      <c r="AU21401" t="s">
        <v>19283</v>
      </c>
    </row>
    <row r="21402" spans="47:47" x14ac:dyDescent="0.25">
      <c r="AU21402" t="s">
        <v>19284</v>
      </c>
    </row>
    <row r="21403" spans="47:47" x14ac:dyDescent="0.25">
      <c r="AU21403">
        <v>15406</v>
      </c>
    </row>
    <row r="21404" spans="47:47" x14ac:dyDescent="0.25">
      <c r="AU21404">
        <v>15427</v>
      </c>
    </row>
    <row r="21405" spans="47:47" x14ac:dyDescent="0.25">
      <c r="AU21405">
        <v>15422</v>
      </c>
    </row>
    <row r="21406" spans="47:47" x14ac:dyDescent="0.25">
      <c r="AU21406">
        <v>15413</v>
      </c>
    </row>
    <row r="21407" spans="47:47" x14ac:dyDescent="0.25">
      <c r="AU21407" t="s">
        <v>19285</v>
      </c>
    </row>
    <row r="21408" spans="47:47" x14ac:dyDescent="0.25">
      <c r="AU21408" t="s">
        <v>19286</v>
      </c>
    </row>
    <row r="21409" spans="47:47" x14ac:dyDescent="0.25">
      <c r="AU21409" t="s">
        <v>19287</v>
      </c>
    </row>
    <row r="21410" spans="47:47" x14ac:dyDescent="0.25">
      <c r="AU21410">
        <v>11373</v>
      </c>
    </row>
    <row r="21411" spans="47:47" x14ac:dyDescent="0.25">
      <c r="AU21411">
        <v>11472</v>
      </c>
    </row>
    <row r="21412" spans="47:47" x14ac:dyDescent="0.25">
      <c r="AU21412">
        <v>11439</v>
      </c>
    </row>
    <row r="21413" spans="47:47" x14ac:dyDescent="0.25">
      <c r="AU21413">
        <v>11391</v>
      </c>
    </row>
    <row r="21414" spans="47:47" x14ac:dyDescent="0.25">
      <c r="AU21414">
        <v>11444</v>
      </c>
    </row>
    <row r="21415" spans="47:47" x14ac:dyDescent="0.25">
      <c r="AU21415" t="s">
        <v>19288</v>
      </c>
    </row>
    <row r="21416" spans="47:47" x14ac:dyDescent="0.25">
      <c r="AU21416" t="s">
        <v>19289</v>
      </c>
    </row>
    <row r="21417" spans="47:47" x14ac:dyDescent="0.25">
      <c r="AU21417" t="s">
        <v>19290</v>
      </c>
    </row>
    <row r="21418" spans="47:47" x14ac:dyDescent="0.25">
      <c r="AU21418" t="s">
        <v>19291</v>
      </c>
    </row>
    <row r="21419" spans="47:47" x14ac:dyDescent="0.25">
      <c r="AU21419" t="s">
        <v>19292</v>
      </c>
    </row>
    <row r="21420" spans="47:47" x14ac:dyDescent="0.25">
      <c r="AU21420">
        <v>15814</v>
      </c>
    </row>
    <row r="21421" spans="47:47" x14ac:dyDescent="0.25">
      <c r="AU21421">
        <v>24572</v>
      </c>
    </row>
    <row r="21422" spans="47:47" x14ac:dyDescent="0.25">
      <c r="AU21422" t="s">
        <v>19293</v>
      </c>
    </row>
    <row r="21423" spans="47:47" x14ac:dyDescent="0.25">
      <c r="AU21423">
        <v>19020750</v>
      </c>
    </row>
    <row r="21424" spans="47:47" x14ac:dyDescent="0.25">
      <c r="AU21424">
        <v>11465</v>
      </c>
    </row>
    <row r="21425" spans="47:47" x14ac:dyDescent="0.25">
      <c r="AU21425">
        <v>11473</v>
      </c>
    </row>
    <row r="21426" spans="47:47" x14ac:dyDescent="0.25">
      <c r="AU21426">
        <v>11526</v>
      </c>
    </row>
    <row r="21427" spans="47:47" x14ac:dyDescent="0.25">
      <c r="AU21427">
        <v>11384</v>
      </c>
    </row>
    <row r="21428" spans="47:47" x14ac:dyDescent="0.25">
      <c r="AU21428">
        <v>11666</v>
      </c>
    </row>
    <row r="21429" spans="47:47" x14ac:dyDescent="0.25">
      <c r="AU21429">
        <v>11538</v>
      </c>
    </row>
    <row r="21430" spans="47:47" x14ac:dyDescent="0.25">
      <c r="AU21430">
        <v>11461</v>
      </c>
    </row>
    <row r="21431" spans="47:47" x14ac:dyDescent="0.25">
      <c r="AU21431" t="s">
        <v>19294</v>
      </c>
    </row>
    <row r="21432" spans="47:47" x14ac:dyDescent="0.25">
      <c r="AU21432" t="s">
        <v>19295</v>
      </c>
    </row>
    <row r="21433" spans="47:47" x14ac:dyDescent="0.25">
      <c r="AU21433" t="s">
        <v>19296</v>
      </c>
    </row>
    <row r="21434" spans="47:47" x14ac:dyDescent="0.25">
      <c r="AU21434" t="s">
        <v>19297</v>
      </c>
    </row>
    <row r="21435" spans="47:47" x14ac:dyDescent="0.25">
      <c r="AU21435" t="s">
        <v>19298</v>
      </c>
    </row>
    <row r="21436" spans="47:47" x14ac:dyDescent="0.25">
      <c r="AU21436" t="s">
        <v>19299</v>
      </c>
    </row>
    <row r="21437" spans="47:47" x14ac:dyDescent="0.25">
      <c r="AU21437" t="s">
        <v>19300</v>
      </c>
    </row>
    <row r="21438" spans="47:47" x14ac:dyDescent="0.25">
      <c r="AU21438" t="s">
        <v>19301</v>
      </c>
    </row>
    <row r="21439" spans="47:47" x14ac:dyDescent="0.25">
      <c r="AU21439">
        <v>19020736</v>
      </c>
    </row>
    <row r="21440" spans="47:47" x14ac:dyDescent="0.25">
      <c r="AU21440">
        <v>19020728</v>
      </c>
    </row>
    <row r="21441" spans="47:47" x14ac:dyDescent="0.25">
      <c r="AU21441">
        <v>19020733</v>
      </c>
    </row>
    <row r="21442" spans="47:47" x14ac:dyDescent="0.25">
      <c r="AU21442">
        <v>13091</v>
      </c>
    </row>
    <row r="21443" spans="47:47" x14ac:dyDescent="0.25">
      <c r="AU21443">
        <v>11843</v>
      </c>
    </row>
    <row r="21444" spans="47:47" x14ac:dyDescent="0.25">
      <c r="AU21444">
        <v>13098</v>
      </c>
    </row>
    <row r="21445" spans="47:47" x14ac:dyDescent="0.25">
      <c r="AU21445">
        <v>13111</v>
      </c>
    </row>
    <row r="21446" spans="47:47" x14ac:dyDescent="0.25">
      <c r="AU21446">
        <v>11780</v>
      </c>
    </row>
    <row r="21447" spans="47:47" x14ac:dyDescent="0.25">
      <c r="AU21447" t="s">
        <v>19302</v>
      </c>
    </row>
    <row r="21448" spans="47:47" x14ac:dyDescent="0.25">
      <c r="AU21448" t="s">
        <v>19303</v>
      </c>
    </row>
    <row r="21449" spans="47:47" x14ac:dyDescent="0.25">
      <c r="AU21449">
        <v>11863</v>
      </c>
    </row>
    <row r="21450" spans="47:47" x14ac:dyDescent="0.25">
      <c r="AU21450">
        <v>11681</v>
      </c>
    </row>
    <row r="21451" spans="47:47" x14ac:dyDescent="0.25">
      <c r="AU21451">
        <v>52030049</v>
      </c>
    </row>
    <row r="21452" spans="47:47" x14ac:dyDescent="0.25">
      <c r="AU21452">
        <v>19020778</v>
      </c>
    </row>
    <row r="21453" spans="47:47" x14ac:dyDescent="0.25">
      <c r="AU21453">
        <v>19020806</v>
      </c>
    </row>
    <row r="21454" spans="47:47" x14ac:dyDescent="0.25">
      <c r="AU21454" t="s">
        <v>19304</v>
      </c>
    </row>
    <row r="21455" spans="47:47" x14ac:dyDescent="0.25">
      <c r="AU21455">
        <v>19020812</v>
      </c>
    </row>
    <row r="21456" spans="47:47" x14ac:dyDescent="0.25">
      <c r="AU21456">
        <v>19020808</v>
      </c>
    </row>
    <row r="21457" spans="47:47" x14ac:dyDescent="0.25">
      <c r="AU21457">
        <v>19020767</v>
      </c>
    </row>
    <row r="21458" spans="47:47" x14ac:dyDescent="0.25">
      <c r="AU21458">
        <v>61862</v>
      </c>
    </row>
    <row r="21459" spans="47:47" x14ac:dyDescent="0.25">
      <c r="AU21459">
        <v>59653</v>
      </c>
    </row>
    <row r="21460" spans="47:47" x14ac:dyDescent="0.25">
      <c r="AU21460">
        <v>7543</v>
      </c>
    </row>
    <row r="21461" spans="47:47" x14ac:dyDescent="0.25">
      <c r="AU21461">
        <v>7544</v>
      </c>
    </row>
    <row r="21462" spans="47:47" x14ac:dyDescent="0.25">
      <c r="AU21462" t="s">
        <v>19305</v>
      </c>
    </row>
    <row r="21463" spans="47:47" x14ac:dyDescent="0.25">
      <c r="AU21463" t="s">
        <v>19306</v>
      </c>
    </row>
    <row r="21464" spans="47:47" x14ac:dyDescent="0.25">
      <c r="AU21464" t="s">
        <v>19307</v>
      </c>
    </row>
    <row r="21465" spans="47:47" x14ac:dyDescent="0.25">
      <c r="AU21465">
        <v>13110</v>
      </c>
    </row>
    <row r="21466" spans="47:47" x14ac:dyDescent="0.25">
      <c r="AU21466">
        <v>13120</v>
      </c>
    </row>
    <row r="21467" spans="47:47" x14ac:dyDescent="0.25">
      <c r="AU21467">
        <v>13117</v>
      </c>
    </row>
    <row r="21468" spans="47:47" x14ac:dyDescent="0.25">
      <c r="AU21468">
        <v>15616</v>
      </c>
    </row>
    <row r="21469" spans="47:47" x14ac:dyDescent="0.25">
      <c r="AU21469">
        <v>15608</v>
      </c>
    </row>
    <row r="21470" spans="47:47" x14ac:dyDescent="0.25">
      <c r="AU21470">
        <v>15619</v>
      </c>
    </row>
    <row r="21471" spans="47:47" x14ac:dyDescent="0.25">
      <c r="AU21471">
        <v>15605</v>
      </c>
    </row>
    <row r="21472" spans="47:47" x14ac:dyDescent="0.25">
      <c r="AU21472">
        <v>15614</v>
      </c>
    </row>
    <row r="21473" spans="47:47" x14ac:dyDescent="0.25">
      <c r="AU21473">
        <v>15633</v>
      </c>
    </row>
    <row r="21474" spans="47:47" x14ac:dyDescent="0.25">
      <c r="AU21474">
        <v>58582</v>
      </c>
    </row>
    <row r="21475" spans="47:47" x14ac:dyDescent="0.25">
      <c r="AU21475" t="s">
        <v>19308</v>
      </c>
    </row>
    <row r="21476" spans="47:47" x14ac:dyDescent="0.25">
      <c r="AU21476">
        <v>15633</v>
      </c>
    </row>
    <row r="21477" spans="47:47" x14ac:dyDescent="0.25">
      <c r="AU21477">
        <v>13136</v>
      </c>
    </row>
    <row r="21478" spans="47:47" x14ac:dyDescent="0.25">
      <c r="AU21478">
        <v>3.0780400000000001</v>
      </c>
    </row>
    <row r="21479" spans="47:47" x14ac:dyDescent="0.25">
      <c r="AU21479">
        <v>13202</v>
      </c>
    </row>
    <row r="21480" spans="47:47" x14ac:dyDescent="0.25">
      <c r="AU21480">
        <v>13172</v>
      </c>
    </row>
    <row r="21481" spans="47:47" x14ac:dyDescent="0.25">
      <c r="AU21481">
        <v>13196</v>
      </c>
    </row>
    <row r="21482" spans="47:47" x14ac:dyDescent="0.25">
      <c r="AU21482">
        <v>13191</v>
      </c>
    </row>
    <row r="21483" spans="47:47" x14ac:dyDescent="0.25">
      <c r="AU21483">
        <v>3.0775100000000002</v>
      </c>
    </row>
    <row r="21484" spans="47:47" x14ac:dyDescent="0.25">
      <c r="AU21484">
        <v>19020817</v>
      </c>
    </row>
    <row r="21485" spans="47:47" x14ac:dyDescent="0.25">
      <c r="AU21485">
        <v>13190</v>
      </c>
    </row>
    <row r="21486" spans="47:47" x14ac:dyDescent="0.25">
      <c r="AU21486">
        <v>19020773</v>
      </c>
    </row>
    <row r="21487" spans="47:47" x14ac:dyDescent="0.25">
      <c r="AU21487">
        <v>19020771</v>
      </c>
    </row>
    <row r="21488" spans="47:47" x14ac:dyDescent="0.25">
      <c r="AU21488">
        <v>19020814</v>
      </c>
    </row>
    <row r="21489" spans="47:47" x14ac:dyDescent="0.25">
      <c r="AU21489">
        <v>12235</v>
      </c>
    </row>
    <row r="21490" spans="47:47" x14ac:dyDescent="0.25">
      <c r="AU21490">
        <v>11541</v>
      </c>
    </row>
    <row r="21491" spans="47:47" x14ac:dyDescent="0.25">
      <c r="AU21491">
        <v>12249</v>
      </c>
    </row>
    <row r="21492" spans="47:47" x14ac:dyDescent="0.25">
      <c r="AU21492">
        <v>12250</v>
      </c>
    </row>
    <row r="21493" spans="47:47" x14ac:dyDescent="0.25">
      <c r="AU21493">
        <v>12240</v>
      </c>
    </row>
    <row r="21494" spans="47:47" x14ac:dyDescent="0.25">
      <c r="AU21494">
        <v>12246</v>
      </c>
    </row>
    <row r="21495" spans="47:47" x14ac:dyDescent="0.25">
      <c r="AU21495">
        <v>13237</v>
      </c>
    </row>
    <row r="21496" spans="47:47" x14ac:dyDescent="0.25">
      <c r="AU21496">
        <v>13240</v>
      </c>
    </row>
    <row r="21497" spans="47:47" x14ac:dyDescent="0.25">
      <c r="AU21497">
        <v>13238</v>
      </c>
    </row>
    <row r="21498" spans="47:47" x14ac:dyDescent="0.25">
      <c r="AU21498">
        <v>13236</v>
      </c>
    </row>
    <row r="21499" spans="47:47" x14ac:dyDescent="0.25">
      <c r="AU21499">
        <v>12236</v>
      </c>
    </row>
    <row r="21500" spans="47:47" x14ac:dyDescent="0.25">
      <c r="AU21500" t="s">
        <v>19309</v>
      </c>
    </row>
    <row r="21501" spans="47:47" x14ac:dyDescent="0.25">
      <c r="AU21501" t="s">
        <v>19310</v>
      </c>
    </row>
    <row r="21502" spans="47:47" x14ac:dyDescent="0.25">
      <c r="AU21502" t="s">
        <v>19311</v>
      </c>
    </row>
    <row r="21503" spans="47:47" x14ac:dyDescent="0.25">
      <c r="AU21503" t="s">
        <v>19312</v>
      </c>
    </row>
    <row r="21504" spans="47:47" x14ac:dyDescent="0.25">
      <c r="AU21504">
        <v>94050104</v>
      </c>
    </row>
    <row r="21505" spans="47:47" x14ac:dyDescent="0.25">
      <c r="AU21505">
        <v>51365</v>
      </c>
    </row>
    <row r="21506" spans="47:47" x14ac:dyDescent="0.25">
      <c r="AU21506">
        <v>51441</v>
      </c>
    </row>
    <row r="21507" spans="47:47" x14ac:dyDescent="0.25">
      <c r="AU21507">
        <v>51061</v>
      </c>
    </row>
    <row r="21508" spans="47:47" x14ac:dyDescent="0.25">
      <c r="AU21508" t="s">
        <v>19313</v>
      </c>
    </row>
    <row r="21509" spans="47:47" x14ac:dyDescent="0.25">
      <c r="AU21509">
        <v>12969</v>
      </c>
    </row>
    <row r="21510" spans="47:47" x14ac:dyDescent="0.25">
      <c r="AU21510" t="s">
        <v>19314</v>
      </c>
    </row>
    <row r="21511" spans="47:47" x14ac:dyDescent="0.25">
      <c r="AU21511" t="s">
        <v>484</v>
      </c>
    </row>
    <row r="21512" spans="47:47" x14ac:dyDescent="0.25">
      <c r="AU21512" t="s">
        <v>19315</v>
      </c>
    </row>
    <row r="21513" spans="47:47" x14ac:dyDescent="0.25">
      <c r="AU21513">
        <v>52030104</v>
      </c>
    </row>
    <row r="21514" spans="47:47" x14ac:dyDescent="0.25">
      <c r="AU21514">
        <v>13245</v>
      </c>
    </row>
    <row r="21515" spans="47:47" x14ac:dyDescent="0.25">
      <c r="AU21515" t="s">
        <v>19316</v>
      </c>
    </row>
    <row r="21516" spans="47:47" x14ac:dyDescent="0.25">
      <c r="AU21516" t="s">
        <v>19317</v>
      </c>
    </row>
    <row r="21517" spans="47:47" x14ac:dyDescent="0.25">
      <c r="AU21517">
        <v>12461</v>
      </c>
    </row>
    <row r="21518" spans="47:47" x14ac:dyDescent="0.25">
      <c r="AU21518">
        <v>12389</v>
      </c>
    </row>
    <row r="21519" spans="47:47" x14ac:dyDescent="0.25">
      <c r="AU21519" t="s">
        <v>19318</v>
      </c>
    </row>
    <row r="21520" spans="47:47" x14ac:dyDescent="0.25">
      <c r="AU21520" t="s">
        <v>19319</v>
      </c>
    </row>
    <row r="21521" spans="47:47" x14ac:dyDescent="0.25">
      <c r="AU21521">
        <v>13181</v>
      </c>
    </row>
    <row r="21522" spans="47:47" x14ac:dyDescent="0.25">
      <c r="AU21522" t="s">
        <v>19320</v>
      </c>
    </row>
    <row r="21523" spans="47:47" x14ac:dyDescent="0.25">
      <c r="AU21523" t="s">
        <v>19321</v>
      </c>
    </row>
    <row r="21524" spans="47:47" x14ac:dyDescent="0.25">
      <c r="AU21524" t="s">
        <v>19322</v>
      </c>
    </row>
    <row r="21525" spans="47:47" x14ac:dyDescent="0.25">
      <c r="AU21525">
        <v>8492</v>
      </c>
    </row>
    <row r="21526" spans="47:47" x14ac:dyDescent="0.25">
      <c r="AU21526" t="s">
        <v>19323</v>
      </c>
    </row>
    <row r="21527" spans="47:47" x14ac:dyDescent="0.25">
      <c r="AU21527">
        <v>8519</v>
      </c>
    </row>
    <row r="21528" spans="47:47" x14ac:dyDescent="0.25">
      <c r="AU21528">
        <v>8475</v>
      </c>
    </row>
    <row r="21529" spans="47:47" x14ac:dyDescent="0.25">
      <c r="AU21529">
        <v>8518</v>
      </c>
    </row>
    <row r="21530" spans="47:47" x14ac:dyDescent="0.25">
      <c r="AU21530">
        <v>13258</v>
      </c>
    </row>
    <row r="21531" spans="47:47" x14ac:dyDescent="0.25">
      <c r="AU21531" t="s">
        <v>19324</v>
      </c>
    </row>
    <row r="21532" spans="47:47" x14ac:dyDescent="0.25">
      <c r="AU21532">
        <v>13257</v>
      </c>
    </row>
    <row r="21533" spans="47:47" x14ac:dyDescent="0.25">
      <c r="AU21533" t="s">
        <v>19325</v>
      </c>
    </row>
    <row r="21534" spans="47:47" x14ac:dyDescent="0.25">
      <c r="AU21534">
        <v>13292</v>
      </c>
    </row>
    <row r="21535" spans="47:47" x14ac:dyDescent="0.25">
      <c r="AU21535">
        <v>51840</v>
      </c>
    </row>
    <row r="21536" spans="47:47" x14ac:dyDescent="0.25">
      <c r="AU21536">
        <v>51720</v>
      </c>
    </row>
    <row r="21537" spans="47:47" x14ac:dyDescent="0.25">
      <c r="AU21537">
        <v>51732</v>
      </c>
    </row>
    <row r="21538" spans="47:47" x14ac:dyDescent="0.25">
      <c r="AU21538">
        <v>51842</v>
      </c>
    </row>
    <row r="21539" spans="47:47" x14ac:dyDescent="0.25">
      <c r="AU21539">
        <v>13309</v>
      </c>
    </row>
    <row r="21540" spans="47:47" x14ac:dyDescent="0.25">
      <c r="AU21540">
        <v>13293</v>
      </c>
    </row>
    <row r="21541" spans="47:47" x14ac:dyDescent="0.25">
      <c r="AU21541">
        <v>13320</v>
      </c>
    </row>
    <row r="21542" spans="47:47" x14ac:dyDescent="0.25">
      <c r="AU21542">
        <v>51427</v>
      </c>
    </row>
    <row r="21543" spans="47:47" x14ac:dyDescent="0.25">
      <c r="AU21543">
        <v>40142</v>
      </c>
    </row>
    <row r="21544" spans="47:47" x14ac:dyDescent="0.25">
      <c r="AU21544">
        <v>40139</v>
      </c>
    </row>
    <row r="21545" spans="47:47" x14ac:dyDescent="0.25">
      <c r="AU21545">
        <v>40130</v>
      </c>
    </row>
    <row r="21546" spans="47:47" x14ac:dyDescent="0.25">
      <c r="AU21546">
        <v>19020941</v>
      </c>
    </row>
    <row r="21547" spans="47:47" x14ac:dyDescent="0.25">
      <c r="AU21547">
        <v>19020971</v>
      </c>
    </row>
    <row r="21548" spans="47:47" x14ac:dyDescent="0.25">
      <c r="AU21548">
        <v>15444</v>
      </c>
    </row>
    <row r="21549" spans="47:47" x14ac:dyDescent="0.25">
      <c r="AU21549">
        <v>19021019</v>
      </c>
    </row>
    <row r="21550" spans="47:47" x14ac:dyDescent="0.25">
      <c r="AU21550">
        <v>15495</v>
      </c>
    </row>
    <row r="21551" spans="47:47" x14ac:dyDescent="0.25">
      <c r="AU21551">
        <v>19021004</v>
      </c>
    </row>
    <row r="21552" spans="47:47" x14ac:dyDescent="0.25">
      <c r="AU21552">
        <v>19020970</v>
      </c>
    </row>
    <row r="21553" spans="47:47" x14ac:dyDescent="0.25">
      <c r="AU21553">
        <v>19021020</v>
      </c>
    </row>
    <row r="21554" spans="47:47" x14ac:dyDescent="0.25">
      <c r="AU21554">
        <v>19021015</v>
      </c>
    </row>
    <row r="21555" spans="47:47" x14ac:dyDescent="0.25">
      <c r="AU21555">
        <v>19020930</v>
      </c>
    </row>
    <row r="21556" spans="47:47" x14ac:dyDescent="0.25">
      <c r="AU21556">
        <v>19020953</v>
      </c>
    </row>
    <row r="21557" spans="47:47" x14ac:dyDescent="0.25">
      <c r="AU21557">
        <v>13320</v>
      </c>
    </row>
    <row r="21558" spans="47:47" x14ac:dyDescent="0.25">
      <c r="AU21558">
        <v>13315</v>
      </c>
    </row>
    <row r="21559" spans="47:47" x14ac:dyDescent="0.25">
      <c r="AU21559">
        <v>19021010</v>
      </c>
    </row>
    <row r="21560" spans="47:47" x14ac:dyDescent="0.25">
      <c r="AU21560">
        <v>19021021</v>
      </c>
    </row>
    <row r="21561" spans="47:47" x14ac:dyDescent="0.25">
      <c r="AU21561" t="s">
        <v>19326</v>
      </c>
    </row>
    <row r="21562" spans="47:47" x14ac:dyDescent="0.25">
      <c r="AU21562">
        <v>13306</v>
      </c>
    </row>
    <row r="21563" spans="47:47" x14ac:dyDescent="0.25">
      <c r="AU21563" t="s">
        <v>19327</v>
      </c>
    </row>
    <row r="21564" spans="47:47" x14ac:dyDescent="0.25">
      <c r="AU21564" t="s">
        <v>19328</v>
      </c>
    </row>
    <row r="21565" spans="47:47" x14ac:dyDescent="0.25">
      <c r="AU21565" t="s">
        <v>19329</v>
      </c>
    </row>
    <row r="21566" spans="47:47" x14ac:dyDescent="0.25">
      <c r="AU21566" t="s">
        <v>19330</v>
      </c>
    </row>
    <row r="21567" spans="47:47" x14ac:dyDescent="0.25">
      <c r="AU21567" t="s">
        <v>19331</v>
      </c>
    </row>
    <row r="21568" spans="47:47" x14ac:dyDescent="0.25">
      <c r="AU21568">
        <v>16256</v>
      </c>
    </row>
    <row r="21569" spans="47:47" x14ac:dyDescent="0.25">
      <c r="AU21569" t="s">
        <v>19332</v>
      </c>
    </row>
    <row r="21570" spans="47:47" x14ac:dyDescent="0.25">
      <c r="AU21570" t="s">
        <v>19333</v>
      </c>
    </row>
    <row r="21571" spans="47:47" x14ac:dyDescent="0.25">
      <c r="AU21571" t="s">
        <v>19334</v>
      </c>
    </row>
    <row r="21572" spans="47:47" x14ac:dyDescent="0.25">
      <c r="AU21572" t="s">
        <v>19335</v>
      </c>
    </row>
    <row r="21573" spans="47:47" x14ac:dyDescent="0.25">
      <c r="AU21573" t="s">
        <v>19336</v>
      </c>
    </row>
    <row r="21574" spans="47:47" x14ac:dyDescent="0.25">
      <c r="AU21574">
        <v>19020979</v>
      </c>
    </row>
    <row r="21575" spans="47:47" x14ac:dyDescent="0.25">
      <c r="AU21575">
        <v>19020992</v>
      </c>
    </row>
    <row r="21576" spans="47:47" x14ac:dyDescent="0.25">
      <c r="AU21576">
        <v>19020991</v>
      </c>
    </row>
    <row r="21577" spans="47:47" x14ac:dyDescent="0.25">
      <c r="AU21577">
        <v>6318</v>
      </c>
    </row>
    <row r="21578" spans="47:47" x14ac:dyDescent="0.25">
      <c r="AU21578">
        <v>6297</v>
      </c>
    </row>
    <row r="21579" spans="47:47" x14ac:dyDescent="0.25">
      <c r="AU21579">
        <v>661</v>
      </c>
    </row>
    <row r="21580" spans="47:47" x14ac:dyDescent="0.25">
      <c r="AU21580" t="s">
        <v>19337</v>
      </c>
    </row>
    <row r="21581" spans="47:47" x14ac:dyDescent="0.25">
      <c r="AU21581" t="s">
        <v>19338</v>
      </c>
    </row>
    <row r="21582" spans="47:47" x14ac:dyDescent="0.25">
      <c r="AU21582">
        <v>13376</v>
      </c>
    </row>
    <row r="21583" spans="47:47" x14ac:dyDescent="0.25">
      <c r="AU21583">
        <v>12186</v>
      </c>
    </row>
    <row r="21584" spans="47:47" x14ac:dyDescent="0.25">
      <c r="AU21584">
        <v>12160</v>
      </c>
    </row>
    <row r="21585" spans="47:47" x14ac:dyDescent="0.25">
      <c r="AU21585">
        <v>13399</v>
      </c>
    </row>
    <row r="21586" spans="47:47" x14ac:dyDescent="0.25">
      <c r="AU21586">
        <v>13244</v>
      </c>
    </row>
    <row r="21587" spans="47:47" x14ac:dyDescent="0.25">
      <c r="AU21587" t="s">
        <v>19339</v>
      </c>
    </row>
    <row r="21588" spans="47:47" x14ac:dyDescent="0.25">
      <c r="AU21588">
        <v>1060</v>
      </c>
    </row>
    <row r="21589" spans="47:47" x14ac:dyDescent="0.25">
      <c r="AU21589">
        <v>1033</v>
      </c>
    </row>
    <row r="21590" spans="47:47" x14ac:dyDescent="0.25">
      <c r="AU21590">
        <v>1050</v>
      </c>
    </row>
    <row r="21591" spans="47:47" x14ac:dyDescent="0.25">
      <c r="AU21591">
        <v>2503</v>
      </c>
    </row>
    <row r="21592" spans="47:47" x14ac:dyDescent="0.25">
      <c r="AU21592">
        <v>12884</v>
      </c>
    </row>
    <row r="21593" spans="47:47" x14ac:dyDescent="0.25">
      <c r="AU21593">
        <v>6175</v>
      </c>
    </row>
    <row r="21594" spans="47:47" x14ac:dyDescent="0.25">
      <c r="AU21594">
        <v>12748</v>
      </c>
    </row>
    <row r="21595" spans="47:47" x14ac:dyDescent="0.25">
      <c r="AU21595">
        <v>12882</v>
      </c>
    </row>
    <row r="21596" spans="47:47" x14ac:dyDescent="0.25">
      <c r="AU21596">
        <v>13405</v>
      </c>
    </row>
    <row r="21597" spans="47:47" x14ac:dyDescent="0.25">
      <c r="AU21597">
        <v>12797</v>
      </c>
    </row>
    <row r="21598" spans="47:47" x14ac:dyDescent="0.25">
      <c r="AU21598">
        <v>12917</v>
      </c>
    </row>
    <row r="21599" spans="47:47" x14ac:dyDescent="0.25">
      <c r="AU21599" t="s">
        <v>19340</v>
      </c>
    </row>
    <row r="21600" spans="47:47" x14ac:dyDescent="0.25">
      <c r="AU21600">
        <v>13379</v>
      </c>
    </row>
    <row r="21601" spans="47:47" x14ac:dyDescent="0.25">
      <c r="AU21601">
        <v>8466</v>
      </c>
    </row>
    <row r="21602" spans="47:47" x14ac:dyDescent="0.25">
      <c r="AU21602">
        <v>13533</v>
      </c>
    </row>
    <row r="21603" spans="47:47" x14ac:dyDescent="0.25">
      <c r="AU21603">
        <v>8510</v>
      </c>
    </row>
    <row r="21604" spans="47:47" x14ac:dyDescent="0.25">
      <c r="AU21604">
        <v>13378</v>
      </c>
    </row>
    <row r="21605" spans="47:47" x14ac:dyDescent="0.25">
      <c r="AU21605">
        <v>8513</v>
      </c>
    </row>
    <row r="21606" spans="47:47" x14ac:dyDescent="0.25">
      <c r="AU21606">
        <v>31389</v>
      </c>
    </row>
    <row r="21607" spans="47:47" x14ac:dyDescent="0.25">
      <c r="AU21607">
        <v>445</v>
      </c>
    </row>
    <row r="21608" spans="47:47" x14ac:dyDescent="0.25">
      <c r="AU21608" t="s">
        <v>19341</v>
      </c>
    </row>
    <row r="21609" spans="47:47" x14ac:dyDescent="0.25">
      <c r="AU21609">
        <v>40179</v>
      </c>
    </row>
    <row r="21610" spans="47:47" x14ac:dyDescent="0.25">
      <c r="AU21610" t="s">
        <v>19342</v>
      </c>
    </row>
    <row r="21611" spans="47:47" x14ac:dyDescent="0.25">
      <c r="AU21611" t="s">
        <v>19343</v>
      </c>
    </row>
    <row r="21612" spans="47:47" x14ac:dyDescent="0.25">
      <c r="AU21612" t="s">
        <v>19344</v>
      </c>
    </row>
    <row r="21613" spans="47:47" x14ac:dyDescent="0.25">
      <c r="AU21613" t="s">
        <v>19345</v>
      </c>
    </row>
    <row r="21614" spans="47:47" x14ac:dyDescent="0.25">
      <c r="AU21614">
        <v>22557</v>
      </c>
    </row>
    <row r="21615" spans="47:47" x14ac:dyDescent="0.25">
      <c r="AU21615" t="s">
        <v>19346</v>
      </c>
    </row>
    <row r="21616" spans="47:47" x14ac:dyDescent="0.25">
      <c r="AU21616" t="s">
        <v>19347</v>
      </c>
    </row>
    <row r="21617" spans="47:47" x14ac:dyDescent="0.25">
      <c r="AU21617">
        <v>22489</v>
      </c>
    </row>
    <row r="21618" spans="47:47" x14ac:dyDescent="0.25">
      <c r="AU21618" t="s">
        <v>19348</v>
      </c>
    </row>
    <row r="21619" spans="47:47" x14ac:dyDescent="0.25">
      <c r="AU21619" t="s">
        <v>19349</v>
      </c>
    </row>
    <row r="21620" spans="47:47" x14ac:dyDescent="0.25">
      <c r="AU21620">
        <v>10</v>
      </c>
    </row>
    <row r="21621" spans="47:47" x14ac:dyDescent="0.25">
      <c r="AU21621">
        <v>65</v>
      </c>
    </row>
    <row r="21622" spans="47:47" x14ac:dyDescent="0.25">
      <c r="AU21622">
        <v>69</v>
      </c>
    </row>
    <row r="21623" spans="47:47" x14ac:dyDescent="0.25">
      <c r="AU21623">
        <v>31</v>
      </c>
    </row>
    <row r="21624" spans="47:47" x14ac:dyDescent="0.25">
      <c r="AU21624">
        <v>12932</v>
      </c>
    </row>
    <row r="21625" spans="47:47" x14ac:dyDescent="0.25">
      <c r="AU21625">
        <v>12938</v>
      </c>
    </row>
    <row r="21626" spans="47:47" x14ac:dyDescent="0.25">
      <c r="AU21626" t="s">
        <v>19350</v>
      </c>
    </row>
    <row r="21627" spans="47:47" x14ac:dyDescent="0.25">
      <c r="AU21627" t="s">
        <v>19351</v>
      </c>
    </row>
    <row r="21628" spans="47:47" x14ac:dyDescent="0.25">
      <c r="AU21628">
        <v>13174</v>
      </c>
    </row>
    <row r="21629" spans="47:47" x14ac:dyDescent="0.25">
      <c r="AU21629">
        <v>12933</v>
      </c>
    </row>
    <row r="21630" spans="47:47" x14ac:dyDescent="0.25">
      <c r="AU21630" t="s">
        <v>19352</v>
      </c>
    </row>
    <row r="21631" spans="47:47" x14ac:dyDescent="0.25">
      <c r="AU21631">
        <v>13173</v>
      </c>
    </row>
    <row r="21632" spans="47:47" x14ac:dyDescent="0.25">
      <c r="AU21632">
        <v>5364</v>
      </c>
    </row>
    <row r="21633" spans="47:47" x14ac:dyDescent="0.25">
      <c r="AU21633">
        <v>5382</v>
      </c>
    </row>
    <row r="21634" spans="47:47" x14ac:dyDescent="0.25">
      <c r="AU21634">
        <v>5418</v>
      </c>
    </row>
    <row r="21635" spans="47:47" x14ac:dyDescent="0.25">
      <c r="AU21635" t="s">
        <v>19353</v>
      </c>
    </row>
    <row r="21636" spans="47:47" x14ac:dyDescent="0.25">
      <c r="AU21636">
        <v>722</v>
      </c>
    </row>
    <row r="21637" spans="47:47" x14ac:dyDescent="0.25">
      <c r="AU21637">
        <v>5317</v>
      </c>
    </row>
    <row r="21638" spans="47:47" x14ac:dyDescent="0.25">
      <c r="AU21638">
        <v>13393</v>
      </c>
    </row>
    <row r="21639" spans="47:47" x14ac:dyDescent="0.25">
      <c r="AU21639">
        <v>13402</v>
      </c>
    </row>
    <row r="21640" spans="47:47" x14ac:dyDescent="0.25">
      <c r="AU21640" t="s">
        <v>19354</v>
      </c>
    </row>
    <row r="21641" spans="47:47" x14ac:dyDescent="0.25">
      <c r="AU21641">
        <v>13525</v>
      </c>
    </row>
    <row r="21642" spans="47:47" x14ac:dyDescent="0.25">
      <c r="AU21642">
        <v>15767</v>
      </c>
    </row>
    <row r="21643" spans="47:47" x14ac:dyDescent="0.25">
      <c r="AU21643">
        <v>24797</v>
      </c>
    </row>
    <row r="21644" spans="47:47" x14ac:dyDescent="0.25">
      <c r="AU21644">
        <v>24809</v>
      </c>
    </row>
    <row r="21645" spans="47:47" x14ac:dyDescent="0.25">
      <c r="AU21645">
        <v>24258</v>
      </c>
    </row>
    <row r="21646" spans="47:47" x14ac:dyDescent="0.25">
      <c r="AU21646">
        <v>15768</v>
      </c>
    </row>
    <row r="21647" spans="47:47" x14ac:dyDescent="0.25">
      <c r="AU21647">
        <v>15757</v>
      </c>
    </row>
    <row r="21648" spans="47:47" x14ac:dyDescent="0.25">
      <c r="AU21648">
        <v>13406</v>
      </c>
    </row>
    <row r="21649" spans="47:47" x14ac:dyDescent="0.25">
      <c r="AU21649">
        <v>13532</v>
      </c>
    </row>
    <row r="21650" spans="47:47" x14ac:dyDescent="0.25">
      <c r="AU21650">
        <v>13523</v>
      </c>
    </row>
    <row r="21651" spans="47:47" x14ac:dyDescent="0.25">
      <c r="AU21651">
        <v>15766</v>
      </c>
    </row>
    <row r="21652" spans="47:47" x14ac:dyDescent="0.25">
      <c r="AU21652">
        <v>13437</v>
      </c>
    </row>
    <row r="21653" spans="47:47" x14ac:dyDescent="0.25">
      <c r="AU21653">
        <v>15750</v>
      </c>
    </row>
    <row r="21654" spans="47:47" x14ac:dyDescent="0.25">
      <c r="AU21654">
        <v>59020073</v>
      </c>
    </row>
    <row r="21655" spans="47:47" x14ac:dyDescent="0.25">
      <c r="AU21655">
        <v>15758</v>
      </c>
    </row>
    <row r="21656" spans="47:47" x14ac:dyDescent="0.25">
      <c r="AU21656">
        <v>8137</v>
      </c>
    </row>
    <row r="21657" spans="47:47" x14ac:dyDescent="0.25">
      <c r="AU21657">
        <v>22281</v>
      </c>
    </row>
    <row r="21658" spans="47:47" x14ac:dyDescent="0.25">
      <c r="AU21658">
        <v>22281</v>
      </c>
    </row>
    <row r="21659" spans="47:47" x14ac:dyDescent="0.25">
      <c r="AU21659" t="s">
        <v>19355</v>
      </c>
    </row>
    <row r="21660" spans="47:47" x14ac:dyDescent="0.25">
      <c r="AU21660">
        <v>8505</v>
      </c>
    </row>
    <row r="21661" spans="47:47" x14ac:dyDescent="0.25">
      <c r="AU21661">
        <v>8517</v>
      </c>
    </row>
    <row r="21662" spans="47:47" x14ac:dyDescent="0.25">
      <c r="AU21662">
        <v>5682</v>
      </c>
    </row>
    <row r="21663" spans="47:47" x14ac:dyDescent="0.25">
      <c r="AU21663">
        <v>8482</v>
      </c>
    </row>
    <row r="21664" spans="47:47" x14ac:dyDescent="0.25">
      <c r="AU21664">
        <v>26188</v>
      </c>
    </row>
    <row r="21665" spans="47:47" x14ac:dyDescent="0.25">
      <c r="AU21665">
        <v>19020751</v>
      </c>
    </row>
    <row r="21666" spans="47:47" x14ac:dyDescent="0.25">
      <c r="AU21666">
        <v>19020888</v>
      </c>
    </row>
    <row r="21667" spans="47:47" x14ac:dyDescent="0.25">
      <c r="AU21667">
        <v>19020847</v>
      </c>
    </row>
    <row r="21668" spans="47:47" x14ac:dyDescent="0.25">
      <c r="AU21668">
        <v>19021057</v>
      </c>
    </row>
    <row r="21669" spans="47:47" x14ac:dyDescent="0.25">
      <c r="AU21669">
        <v>19020917</v>
      </c>
    </row>
    <row r="21670" spans="47:47" x14ac:dyDescent="0.25">
      <c r="AU21670">
        <v>19020904</v>
      </c>
    </row>
    <row r="21671" spans="47:47" x14ac:dyDescent="0.25">
      <c r="AU21671">
        <v>26371</v>
      </c>
    </row>
    <row r="21672" spans="47:47" x14ac:dyDescent="0.25">
      <c r="AU21672">
        <v>19020943</v>
      </c>
    </row>
    <row r="21673" spans="47:47" x14ac:dyDescent="0.25">
      <c r="AU21673">
        <v>59020053</v>
      </c>
    </row>
    <row r="21674" spans="47:47" x14ac:dyDescent="0.25">
      <c r="AU21674">
        <v>59020047</v>
      </c>
    </row>
    <row r="21675" spans="47:47" x14ac:dyDescent="0.25">
      <c r="AU21675">
        <v>19021012</v>
      </c>
    </row>
    <row r="21676" spans="47:47" x14ac:dyDescent="0.25">
      <c r="AU21676">
        <v>13507</v>
      </c>
    </row>
    <row r="21677" spans="47:47" x14ac:dyDescent="0.25">
      <c r="AU21677">
        <v>13509</v>
      </c>
    </row>
    <row r="21678" spans="47:47" x14ac:dyDescent="0.25">
      <c r="AU21678">
        <v>13510</v>
      </c>
    </row>
    <row r="21679" spans="47:47" x14ac:dyDescent="0.25">
      <c r="AU21679">
        <v>19020973</v>
      </c>
    </row>
    <row r="21680" spans="47:47" x14ac:dyDescent="0.25">
      <c r="AU21680">
        <v>13504</v>
      </c>
    </row>
    <row r="21681" spans="47:47" x14ac:dyDescent="0.25">
      <c r="AU21681">
        <v>13522</v>
      </c>
    </row>
    <row r="21682" spans="47:47" x14ac:dyDescent="0.25">
      <c r="AU21682">
        <v>19020995</v>
      </c>
    </row>
    <row r="21683" spans="47:47" x14ac:dyDescent="0.25">
      <c r="AU21683">
        <v>13503</v>
      </c>
    </row>
    <row r="21684" spans="47:47" x14ac:dyDescent="0.25">
      <c r="AU21684">
        <v>13462</v>
      </c>
    </row>
    <row r="21685" spans="47:47" x14ac:dyDescent="0.25">
      <c r="AU21685">
        <v>19020826</v>
      </c>
    </row>
    <row r="21686" spans="47:47" x14ac:dyDescent="0.25">
      <c r="AU21686">
        <v>13459</v>
      </c>
    </row>
    <row r="21687" spans="47:47" x14ac:dyDescent="0.25">
      <c r="AU21687">
        <v>13458</v>
      </c>
    </row>
    <row r="21688" spans="47:47" x14ac:dyDescent="0.25">
      <c r="AU21688">
        <v>13465</v>
      </c>
    </row>
    <row r="21689" spans="47:47" x14ac:dyDescent="0.25">
      <c r="AU21689">
        <v>299</v>
      </c>
    </row>
    <row r="21690" spans="47:47" x14ac:dyDescent="0.25">
      <c r="AU21690">
        <v>19020924</v>
      </c>
    </row>
    <row r="21691" spans="47:47" x14ac:dyDescent="0.25">
      <c r="AU21691">
        <v>13518</v>
      </c>
    </row>
    <row r="21692" spans="47:47" x14ac:dyDescent="0.25">
      <c r="AU21692">
        <v>94</v>
      </c>
    </row>
    <row r="21693" spans="47:47" x14ac:dyDescent="0.25">
      <c r="AU21693" t="s">
        <v>19356</v>
      </c>
    </row>
    <row r="21694" spans="47:47" x14ac:dyDescent="0.25">
      <c r="AU21694" t="s">
        <v>19357</v>
      </c>
    </row>
    <row r="21695" spans="47:47" x14ac:dyDescent="0.25">
      <c r="AU21695">
        <v>19021051</v>
      </c>
    </row>
    <row r="21696" spans="47:47" x14ac:dyDescent="0.25">
      <c r="AU21696" t="s">
        <v>19358</v>
      </c>
    </row>
    <row r="21697" spans="47:47" x14ac:dyDescent="0.25">
      <c r="AU21697" t="s">
        <v>19359</v>
      </c>
    </row>
    <row r="21698" spans="47:47" x14ac:dyDescent="0.25">
      <c r="AU21698">
        <v>635</v>
      </c>
    </row>
    <row r="21699" spans="47:47" x14ac:dyDescent="0.25">
      <c r="AU21699">
        <v>13646</v>
      </c>
    </row>
    <row r="21700" spans="47:47" x14ac:dyDescent="0.25">
      <c r="AU21700">
        <v>13647</v>
      </c>
    </row>
    <row r="21701" spans="47:47" x14ac:dyDescent="0.25">
      <c r="AU21701">
        <v>13661</v>
      </c>
    </row>
    <row r="21702" spans="47:47" x14ac:dyDescent="0.25">
      <c r="AU21702">
        <v>13671</v>
      </c>
    </row>
    <row r="21703" spans="47:47" x14ac:dyDescent="0.25">
      <c r="AU21703">
        <v>13667</v>
      </c>
    </row>
    <row r="21704" spans="47:47" x14ac:dyDescent="0.25">
      <c r="AU21704">
        <v>13674</v>
      </c>
    </row>
    <row r="21705" spans="47:47" x14ac:dyDescent="0.25">
      <c r="AU21705">
        <v>13652</v>
      </c>
    </row>
    <row r="21706" spans="47:47" x14ac:dyDescent="0.25">
      <c r="AU21706">
        <v>13659</v>
      </c>
    </row>
    <row r="21707" spans="47:47" x14ac:dyDescent="0.25">
      <c r="AU21707">
        <v>13677</v>
      </c>
    </row>
    <row r="21708" spans="47:47" x14ac:dyDescent="0.25">
      <c r="AU21708">
        <v>13676</v>
      </c>
    </row>
    <row r="21709" spans="47:47" x14ac:dyDescent="0.25">
      <c r="AU21709">
        <v>13649</v>
      </c>
    </row>
    <row r="21710" spans="47:47" x14ac:dyDescent="0.25">
      <c r="AU21710">
        <v>13640</v>
      </c>
    </row>
    <row r="21711" spans="47:47" x14ac:dyDescent="0.25">
      <c r="AU21711">
        <v>13495</v>
      </c>
    </row>
    <row r="21712" spans="47:47" x14ac:dyDescent="0.25">
      <c r="AU21712">
        <v>13457</v>
      </c>
    </row>
    <row r="21713" spans="47:47" x14ac:dyDescent="0.25">
      <c r="AU21713">
        <v>13464</v>
      </c>
    </row>
    <row r="21714" spans="47:47" x14ac:dyDescent="0.25">
      <c r="AU21714" t="s">
        <v>19360</v>
      </c>
    </row>
    <row r="21715" spans="47:47" x14ac:dyDescent="0.25">
      <c r="AU21715">
        <v>94</v>
      </c>
    </row>
    <row r="21716" spans="47:47" x14ac:dyDescent="0.25">
      <c r="AU21716">
        <v>99</v>
      </c>
    </row>
    <row r="21717" spans="47:47" x14ac:dyDescent="0.25">
      <c r="AU21717" t="s">
        <v>19361</v>
      </c>
    </row>
    <row r="21718" spans="47:47" x14ac:dyDescent="0.25">
      <c r="AU21718">
        <v>109</v>
      </c>
    </row>
    <row r="21719" spans="47:47" x14ac:dyDescent="0.25">
      <c r="AU21719" t="s">
        <v>19362</v>
      </c>
    </row>
    <row r="21720" spans="47:47" x14ac:dyDescent="0.25">
      <c r="AU21720" t="s">
        <v>19363</v>
      </c>
    </row>
    <row r="21721" spans="47:47" x14ac:dyDescent="0.25">
      <c r="AU21721">
        <v>41427</v>
      </c>
    </row>
    <row r="21722" spans="47:47" x14ac:dyDescent="0.25">
      <c r="AU21722" t="s">
        <v>19364</v>
      </c>
    </row>
    <row r="21723" spans="47:47" x14ac:dyDescent="0.25">
      <c r="AU21723" t="s">
        <v>19365</v>
      </c>
    </row>
    <row r="21724" spans="47:47" x14ac:dyDescent="0.25">
      <c r="AU21724">
        <v>1472</v>
      </c>
    </row>
    <row r="21725" spans="47:47" x14ac:dyDescent="0.25">
      <c r="AU21725">
        <v>1596</v>
      </c>
    </row>
    <row r="21726" spans="47:47" x14ac:dyDescent="0.25">
      <c r="AU21726" t="s">
        <v>19366</v>
      </c>
    </row>
    <row r="21727" spans="47:47" x14ac:dyDescent="0.25">
      <c r="AU21727">
        <v>13643</v>
      </c>
    </row>
    <row r="21728" spans="47:47" x14ac:dyDescent="0.25">
      <c r="AU21728">
        <v>106</v>
      </c>
    </row>
    <row r="21729" spans="47:47" x14ac:dyDescent="0.25">
      <c r="AU21729">
        <v>13673</v>
      </c>
    </row>
    <row r="21730" spans="47:47" x14ac:dyDescent="0.25">
      <c r="AU21730">
        <v>13640</v>
      </c>
    </row>
    <row r="21731" spans="47:47" x14ac:dyDescent="0.25">
      <c r="AU21731">
        <v>13642</v>
      </c>
    </row>
    <row r="21732" spans="47:47" x14ac:dyDescent="0.25">
      <c r="AU21732">
        <v>13662</v>
      </c>
    </row>
    <row r="21733" spans="47:47" x14ac:dyDescent="0.25">
      <c r="AU21733">
        <v>13643</v>
      </c>
    </row>
    <row r="21734" spans="47:47" x14ac:dyDescent="0.25">
      <c r="AU21734">
        <v>13644</v>
      </c>
    </row>
    <row r="21735" spans="47:47" x14ac:dyDescent="0.25">
      <c r="AU21735" t="s">
        <v>19367</v>
      </c>
    </row>
    <row r="21736" spans="47:47" x14ac:dyDescent="0.25">
      <c r="AU21736" t="s">
        <v>19368</v>
      </c>
    </row>
    <row r="21737" spans="47:47" x14ac:dyDescent="0.25">
      <c r="AU21737" t="s">
        <v>19369</v>
      </c>
    </row>
    <row r="21738" spans="47:47" x14ac:dyDescent="0.25">
      <c r="AU21738">
        <v>50</v>
      </c>
    </row>
    <row r="21739" spans="47:47" x14ac:dyDescent="0.25">
      <c r="AU21739">
        <v>30880</v>
      </c>
    </row>
    <row r="21740" spans="47:47" x14ac:dyDescent="0.25">
      <c r="AU21740">
        <v>33523</v>
      </c>
    </row>
    <row r="21741" spans="47:47" x14ac:dyDescent="0.25">
      <c r="AU21741" t="s">
        <v>19370</v>
      </c>
    </row>
    <row r="21742" spans="47:47" x14ac:dyDescent="0.25">
      <c r="AU21742">
        <v>31561</v>
      </c>
    </row>
    <row r="21743" spans="47:47" x14ac:dyDescent="0.25">
      <c r="AU21743">
        <v>33621</v>
      </c>
    </row>
    <row r="21744" spans="47:47" x14ac:dyDescent="0.25">
      <c r="AU21744">
        <v>34026</v>
      </c>
    </row>
    <row r="21745" spans="47:47" x14ac:dyDescent="0.25">
      <c r="AU21745">
        <v>33174</v>
      </c>
    </row>
    <row r="21746" spans="47:47" x14ac:dyDescent="0.25">
      <c r="AU21746">
        <v>67</v>
      </c>
    </row>
    <row r="21747" spans="47:47" x14ac:dyDescent="0.25">
      <c r="AU21747">
        <v>107</v>
      </c>
    </row>
    <row r="21748" spans="47:47" x14ac:dyDescent="0.25">
      <c r="AU21748">
        <v>13705</v>
      </c>
    </row>
    <row r="21749" spans="47:47" x14ac:dyDescent="0.25">
      <c r="AU21749">
        <v>13551</v>
      </c>
    </row>
    <row r="21750" spans="47:47" x14ac:dyDescent="0.25">
      <c r="AU21750">
        <v>13626</v>
      </c>
    </row>
    <row r="21751" spans="47:47" x14ac:dyDescent="0.25">
      <c r="AU21751">
        <v>8524</v>
      </c>
    </row>
    <row r="21752" spans="47:47" x14ac:dyDescent="0.25">
      <c r="AU21752">
        <v>13587</v>
      </c>
    </row>
    <row r="21753" spans="47:47" x14ac:dyDescent="0.25">
      <c r="AU21753">
        <v>13599</v>
      </c>
    </row>
    <row r="21754" spans="47:47" x14ac:dyDescent="0.25">
      <c r="AU21754">
        <v>13706</v>
      </c>
    </row>
    <row r="21755" spans="47:47" x14ac:dyDescent="0.25">
      <c r="AU21755" t="s">
        <v>19371</v>
      </c>
    </row>
    <row r="21756" spans="47:47" x14ac:dyDescent="0.25">
      <c r="AU21756">
        <v>50153</v>
      </c>
    </row>
    <row r="21757" spans="47:47" x14ac:dyDescent="0.25">
      <c r="AU21757">
        <v>50139</v>
      </c>
    </row>
    <row r="21758" spans="47:47" x14ac:dyDescent="0.25">
      <c r="AU21758">
        <v>50145</v>
      </c>
    </row>
    <row r="21759" spans="47:47" x14ac:dyDescent="0.25">
      <c r="AU21759">
        <v>50161</v>
      </c>
    </row>
    <row r="21760" spans="47:47" x14ac:dyDescent="0.25">
      <c r="AU21760">
        <v>122</v>
      </c>
    </row>
    <row r="21761" spans="47:47" x14ac:dyDescent="0.25">
      <c r="AU21761">
        <v>9219012</v>
      </c>
    </row>
    <row r="21762" spans="47:47" x14ac:dyDescent="0.25">
      <c r="AU21762">
        <v>9219259</v>
      </c>
    </row>
    <row r="21763" spans="47:47" x14ac:dyDescent="0.25">
      <c r="AU21763">
        <v>9219013</v>
      </c>
    </row>
    <row r="21764" spans="47:47" x14ac:dyDescent="0.25">
      <c r="AU21764">
        <v>9219009</v>
      </c>
    </row>
    <row r="21765" spans="47:47" x14ac:dyDescent="0.25">
      <c r="AU21765">
        <v>19020937</v>
      </c>
    </row>
    <row r="21766" spans="47:47" x14ac:dyDescent="0.25">
      <c r="AU21766">
        <v>19020938</v>
      </c>
    </row>
    <row r="21767" spans="47:47" x14ac:dyDescent="0.25">
      <c r="AU21767" t="s">
        <v>19372</v>
      </c>
    </row>
    <row r="21768" spans="47:47" x14ac:dyDescent="0.25">
      <c r="AU21768">
        <v>19020939</v>
      </c>
    </row>
    <row r="21769" spans="47:47" x14ac:dyDescent="0.25">
      <c r="AU21769">
        <v>13707</v>
      </c>
    </row>
    <row r="21770" spans="47:47" x14ac:dyDescent="0.25">
      <c r="AU21770">
        <v>13565</v>
      </c>
    </row>
    <row r="21771" spans="47:47" x14ac:dyDescent="0.25">
      <c r="AU21771">
        <v>13637</v>
      </c>
    </row>
    <row r="21772" spans="47:47" x14ac:dyDescent="0.25">
      <c r="AU21772">
        <v>19021219</v>
      </c>
    </row>
    <row r="21773" spans="47:47" x14ac:dyDescent="0.25">
      <c r="AU21773">
        <v>19021198</v>
      </c>
    </row>
    <row r="21774" spans="47:47" x14ac:dyDescent="0.25">
      <c r="AU21774">
        <v>13770</v>
      </c>
    </row>
    <row r="21775" spans="47:47" x14ac:dyDescent="0.25">
      <c r="AU21775">
        <v>13759</v>
      </c>
    </row>
    <row r="21776" spans="47:47" x14ac:dyDescent="0.25">
      <c r="AU21776">
        <v>13781</v>
      </c>
    </row>
    <row r="21777" spans="47:47" x14ac:dyDescent="0.25">
      <c r="AU21777">
        <v>13757</v>
      </c>
    </row>
    <row r="21778" spans="47:47" x14ac:dyDescent="0.25">
      <c r="AU21778">
        <v>19021176</v>
      </c>
    </row>
    <row r="21779" spans="47:47" x14ac:dyDescent="0.25">
      <c r="AU21779">
        <v>19021211</v>
      </c>
    </row>
    <row r="21780" spans="47:47" x14ac:dyDescent="0.25">
      <c r="AU21780" t="s">
        <v>19373</v>
      </c>
    </row>
    <row r="21781" spans="47:47" x14ac:dyDescent="0.25">
      <c r="AU21781">
        <v>5006</v>
      </c>
    </row>
    <row r="21782" spans="47:47" x14ac:dyDescent="0.25">
      <c r="AU21782">
        <v>5034</v>
      </c>
    </row>
    <row r="21783" spans="47:47" x14ac:dyDescent="0.25">
      <c r="AU21783">
        <v>50157</v>
      </c>
    </row>
    <row r="21784" spans="47:47" x14ac:dyDescent="0.25">
      <c r="AU21784">
        <v>5009</v>
      </c>
    </row>
    <row r="21785" spans="47:47" x14ac:dyDescent="0.25">
      <c r="AU21785" t="s">
        <v>19374</v>
      </c>
    </row>
    <row r="21786" spans="47:47" x14ac:dyDescent="0.25">
      <c r="AU21786" t="s">
        <v>19375</v>
      </c>
    </row>
    <row r="21787" spans="47:47" x14ac:dyDescent="0.25">
      <c r="AU21787">
        <v>1547</v>
      </c>
    </row>
    <row r="21788" spans="47:47" x14ac:dyDescent="0.25">
      <c r="AU21788">
        <v>7057</v>
      </c>
    </row>
    <row r="21789" spans="47:47" x14ac:dyDescent="0.25">
      <c r="AU21789">
        <v>19021239</v>
      </c>
    </row>
    <row r="21790" spans="47:47" x14ac:dyDescent="0.25">
      <c r="AU21790">
        <v>39</v>
      </c>
    </row>
    <row r="21791" spans="47:47" x14ac:dyDescent="0.25">
      <c r="AU21791">
        <v>9628</v>
      </c>
    </row>
    <row r="21792" spans="47:47" x14ac:dyDescent="0.25">
      <c r="AU21792">
        <v>5004</v>
      </c>
    </row>
    <row r="21793" spans="47:47" x14ac:dyDescent="0.25">
      <c r="AU21793">
        <v>5011</v>
      </c>
    </row>
    <row r="21794" spans="47:47" x14ac:dyDescent="0.25">
      <c r="AU21794">
        <v>5039</v>
      </c>
    </row>
    <row r="21795" spans="47:47" x14ac:dyDescent="0.25">
      <c r="AU21795">
        <v>5007</v>
      </c>
    </row>
    <row r="21796" spans="47:47" x14ac:dyDescent="0.25">
      <c r="AU21796">
        <v>38</v>
      </c>
    </row>
    <row r="21797" spans="47:47" x14ac:dyDescent="0.25">
      <c r="AU21797">
        <v>19021225</v>
      </c>
    </row>
    <row r="21798" spans="47:47" x14ac:dyDescent="0.25">
      <c r="AU21798">
        <v>3713</v>
      </c>
    </row>
    <row r="21799" spans="47:47" x14ac:dyDescent="0.25">
      <c r="AU21799">
        <v>4054</v>
      </c>
    </row>
    <row r="21800" spans="47:47" x14ac:dyDescent="0.25">
      <c r="AU21800">
        <v>3919</v>
      </c>
    </row>
    <row r="21801" spans="47:47" x14ac:dyDescent="0.25">
      <c r="AU21801">
        <v>3972</v>
      </c>
    </row>
    <row r="21802" spans="47:47" x14ac:dyDescent="0.25">
      <c r="AU21802">
        <v>3707</v>
      </c>
    </row>
    <row r="21803" spans="47:47" x14ac:dyDescent="0.25">
      <c r="AU21803">
        <v>9634</v>
      </c>
    </row>
    <row r="21804" spans="47:47" x14ac:dyDescent="0.25">
      <c r="AU21804">
        <v>8003</v>
      </c>
    </row>
    <row r="21805" spans="47:47" x14ac:dyDescent="0.25">
      <c r="AU21805">
        <v>3020</v>
      </c>
    </row>
    <row r="21806" spans="47:47" x14ac:dyDescent="0.25">
      <c r="AU21806">
        <v>9622</v>
      </c>
    </row>
    <row r="21807" spans="47:47" x14ac:dyDescent="0.25">
      <c r="AU21807">
        <v>19021207</v>
      </c>
    </row>
    <row r="21808" spans="47:47" x14ac:dyDescent="0.25">
      <c r="AU21808" t="s">
        <v>19376</v>
      </c>
    </row>
    <row r="21809" spans="47:47" x14ac:dyDescent="0.25">
      <c r="AU21809">
        <v>9640</v>
      </c>
    </row>
    <row r="21810" spans="47:47" x14ac:dyDescent="0.25">
      <c r="AU21810" t="s">
        <v>19377</v>
      </c>
    </row>
    <row r="21811" spans="47:47" x14ac:dyDescent="0.25">
      <c r="AU21811">
        <v>9670</v>
      </c>
    </row>
    <row r="21812" spans="47:47" x14ac:dyDescent="0.25">
      <c r="AU21812">
        <v>4032</v>
      </c>
    </row>
    <row r="21813" spans="47:47" x14ac:dyDescent="0.25">
      <c r="AU21813">
        <v>14001</v>
      </c>
    </row>
    <row r="21814" spans="47:47" x14ac:dyDescent="0.25">
      <c r="AU21814">
        <v>1345</v>
      </c>
    </row>
    <row r="21815" spans="47:47" x14ac:dyDescent="0.25">
      <c r="AU21815">
        <v>1364</v>
      </c>
    </row>
    <row r="21816" spans="47:47" x14ac:dyDescent="0.25">
      <c r="AU21816">
        <v>1374</v>
      </c>
    </row>
    <row r="21817" spans="47:47" x14ac:dyDescent="0.25">
      <c r="AU21817">
        <v>3974</v>
      </c>
    </row>
    <row r="21818" spans="47:47" x14ac:dyDescent="0.25">
      <c r="AU21818">
        <v>4055</v>
      </c>
    </row>
    <row r="21819" spans="47:47" x14ac:dyDescent="0.25">
      <c r="AU21819">
        <v>4050</v>
      </c>
    </row>
    <row r="21820" spans="47:47" x14ac:dyDescent="0.25">
      <c r="AU21820">
        <v>3045</v>
      </c>
    </row>
    <row r="21821" spans="47:47" x14ac:dyDescent="0.25">
      <c r="AU21821" t="s">
        <v>19378</v>
      </c>
    </row>
    <row r="21822" spans="47:47" x14ac:dyDescent="0.25">
      <c r="AU21822" t="s">
        <v>19379</v>
      </c>
    </row>
    <row r="21823" spans="47:47" x14ac:dyDescent="0.25">
      <c r="AU21823" t="s">
        <v>19380</v>
      </c>
    </row>
    <row r="21824" spans="47:47" x14ac:dyDescent="0.25">
      <c r="AU21824">
        <v>5035</v>
      </c>
    </row>
    <row r="21825" spans="47:47" x14ac:dyDescent="0.25">
      <c r="AU21825">
        <v>5033</v>
      </c>
    </row>
    <row r="21826" spans="47:47" x14ac:dyDescent="0.25">
      <c r="AU21826" t="s">
        <v>19381</v>
      </c>
    </row>
    <row r="21827" spans="47:47" x14ac:dyDescent="0.25">
      <c r="AU21827">
        <v>13843</v>
      </c>
    </row>
    <row r="21828" spans="47:47" x14ac:dyDescent="0.25">
      <c r="AU21828">
        <v>13848</v>
      </c>
    </row>
    <row r="21829" spans="47:47" x14ac:dyDescent="0.25">
      <c r="AU21829" t="s">
        <v>19382</v>
      </c>
    </row>
    <row r="21830" spans="47:47" x14ac:dyDescent="0.25">
      <c r="AU21830">
        <v>13866</v>
      </c>
    </row>
    <row r="21831" spans="47:47" x14ac:dyDescent="0.25">
      <c r="AU21831">
        <v>13842</v>
      </c>
    </row>
    <row r="21832" spans="47:47" x14ac:dyDescent="0.25">
      <c r="AU21832">
        <v>19021223</v>
      </c>
    </row>
    <row r="21833" spans="47:47" x14ac:dyDescent="0.25">
      <c r="AU21833">
        <v>13844</v>
      </c>
    </row>
    <row r="21834" spans="47:47" x14ac:dyDescent="0.25">
      <c r="AU21834">
        <v>2219002</v>
      </c>
    </row>
    <row r="21835" spans="47:47" x14ac:dyDescent="0.25">
      <c r="AU21835">
        <v>2219201</v>
      </c>
    </row>
    <row r="21836" spans="47:47" x14ac:dyDescent="0.25">
      <c r="AU21836">
        <v>2219001</v>
      </c>
    </row>
    <row r="21837" spans="47:47" x14ac:dyDescent="0.25">
      <c r="AU21837">
        <v>13847</v>
      </c>
    </row>
    <row r="21838" spans="47:47" x14ac:dyDescent="0.25">
      <c r="AU21838">
        <v>3069</v>
      </c>
    </row>
    <row r="21839" spans="47:47" x14ac:dyDescent="0.25">
      <c r="AU21839">
        <v>9681</v>
      </c>
    </row>
    <row r="21840" spans="47:47" x14ac:dyDescent="0.25">
      <c r="AU21840">
        <v>3041</v>
      </c>
    </row>
    <row r="21841" spans="47:47" x14ac:dyDescent="0.25">
      <c r="AU21841" t="s">
        <v>19383</v>
      </c>
    </row>
    <row r="21842" spans="47:47" x14ac:dyDescent="0.25">
      <c r="AU21842">
        <v>59</v>
      </c>
    </row>
    <row r="21843" spans="47:47" x14ac:dyDescent="0.25">
      <c r="AU21843">
        <v>40121</v>
      </c>
    </row>
    <row r="21844" spans="47:47" x14ac:dyDescent="0.25">
      <c r="AU21844">
        <v>40133</v>
      </c>
    </row>
    <row r="21845" spans="47:47" x14ac:dyDescent="0.25">
      <c r="AU21845">
        <v>14003</v>
      </c>
    </row>
    <row r="21846" spans="47:47" x14ac:dyDescent="0.25">
      <c r="AU21846" t="s">
        <v>19384</v>
      </c>
    </row>
    <row r="21847" spans="47:47" x14ac:dyDescent="0.25">
      <c r="AU21847" t="s">
        <v>19385</v>
      </c>
    </row>
    <row r="21848" spans="47:47" x14ac:dyDescent="0.25">
      <c r="AU21848" t="s">
        <v>19386</v>
      </c>
    </row>
    <row r="21849" spans="47:47" x14ac:dyDescent="0.25">
      <c r="AU21849" t="s">
        <v>19387</v>
      </c>
    </row>
    <row r="21850" spans="47:47" x14ac:dyDescent="0.25">
      <c r="AU21850" t="s">
        <v>19388</v>
      </c>
    </row>
    <row r="21851" spans="47:47" x14ac:dyDescent="0.25">
      <c r="AU21851" t="s">
        <v>19389</v>
      </c>
    </row>
    <row r="21852" spans="47:47" x14ac:dyDescent="0.25">
      <c r="AU21852" t="s">
        <v>19390</v>
      </c>
    </row>
    <row r="21853" spans="47:47" x14ac:dyDescent="0.25">
      <c r="AU21853">
        <v>3071</v>
      </c>
    </row>
    <row r="21854" spans="47:47" x14ac:dyDescent="0.25">
      <c r="AU21854">
        <v>4018</v>
      </c>
    </row>
    <row r="21855" spans="47:47" x14ac:dyDescent="0.25">
      <c r="AU21855">
        <v>344</v>
      </c>
    </row>
    <row r="21856" spans="47:47" x14ac:dyDescent="0.25">
      <c r="AU21856" t="s">
        <v>19391</v>
      </c>
    </row>
    <row r="21857" spans="47:47" x14ac:dyDescent="0.25">
      <c r="AU21857">
        <v>341</v>
      </c>
    </row>
    <row r="21858" spans="47:47" x14ac:dyDescent="0.25">
      <c r="AU21858">
        <v>345</v>
      </c>
    </row>
    <row r="21859" spans="47:47" x14ac:dyDescent="0.25">
      <c r="AU21859">
        <v>19021220</v>
      </c>
    </row>
    <row r="21860" spans="47:47" x14ac:dyDescent="0.25">
      <c r="AU21860">
        <v>13623</v>
      </c>
    </row>
    <row r="21861" spans="47:47" x14ac:dyDescent="0.25">
      <c r="AU21861">
        <v>5067</v>
      </c>
    </row>
    <row r="21862" spans="47:47" x14ac:dyDescent="0.25">
      <c r="AU21862">
        <v>9746</v>
      </c>
    </row>
    <row r="21863" spans="47:47" x14ac:dyDescent="0.25">
      <c r="AU21863">
        <v>9658</v>
      </c>
    </row>
    <row r="21864" spans="47:47" x14ac:dyDescent="0.25">
      <c r="AU21864">
        <v>4031</v>
      </c>
    </row>
    <row r="21865" spans="47:47" x14ac:dyDescent="0.25">
      <c r="AU21865" t="s">
        <v>19392</v>
      </c>
    </row>
    <row r="21866" spans="47:47" x14ac:dyDescent="0.25">
      <c r="AU21866">
        <v>13850</v>
      </c>
    </row>
    <row r="21867" spans="47:47" x14ac:dyDescent="0.25">
      <c r="AU21867">
        <v>13870</v>
      </c>
    </row>
    <row r="21868" spans="47:47" x14ac:dyDescent="0.25">
      <c r="AU21868">
        <v>13843</v>
      </c>
    </row>
    <row r="21869" spans="47:47" x14ac:dyDescent="0.25">
      <c r="AU21869">
        <v>13877</v>
      </c>
    </row>
    <row r="21870" spans="47:47" x14ac:dyDescent="0.25">
      <c r="AU21870">
        <v>13848</v>
      </c>
    </row>
    <row r="21871" spans="47:47" x14ac:dyDescent="0.25">
      <c r="AU21871">
        <v>13852</v>
      </c>
    </row>
    <row r="21872" spans="47:47" x14ac:dyDescent="0.25">
      <c r="AU21872">
        <v>8107</v>
      </c>
    </row>
    <row r="21873" spans="47:47" x14ac:dyDescent="0.25">
      <c r="AU21873" t="s">
        <v>12449</v>
      </c>
    </row>
    <row r="21874" spans="47:47" x14ac:dyDescent="0.25">
      <c r="AU21874">
        <v>5099</v>
      </c>
    </row>
    <row r="21875" spans="47:47" x14ac:dyDescent="0.25">
      <c r="AU21875">
        <v>5032</v>
      </c>
    </row>
    <row r="21876" spans="47:47" x14ac:dyDescent="0.25">
      <c r="AU21876">
        <v>13925</v>
      </c>
    </row>
    <row r="21877" spans="47:47" x14ac:dyDescent="0.25">
      <c r="AU21877">
        <v>13939</v>
      </c>
    </row>
    <row r="21878" spans="47:47" x14ac:dyDescent="0.25">
      <c r="AU21878">
        <v>13935</v>
      </c>
    </row>
    <row r="21879" spans="47:47" x14ac:dyDescent="0.25">
      <c r="AU21879">
        <v>13944</v>
      </c>
    </row>
    <row r="21880" spans="47:47" x14ac:dyDescent="0.25">
      <c r="AU21880">
        <v>7200</v>
      </c>
    </row>
    <row r="21881" spans="47:47" x14ac:dyDescent="0.25">
      <c r="AU21881">
        <v>7946</v>
      </c>
    </row>
    <row r="21882" spans="47:47" x14ac:dyDescent="0.25">
      <c r="AU21882">
        <v>7201</v>
      </c>
    </row>
    <row r="21883" spans="47:47" x14ac:dyDescent="0.25">
      <c r="AU21883">
        <v>13901</v>
      </c>
    </row>
    <row r="21884" spans="47:47" x14ac:dyDescent="0.25">
      <c r="AU21884">
        <v>5053</v>
      </c>
    </row>
    <row r="21885" spans="47:47" x14ac:dyDescent="0.25">
      <c r="AU21885" t="s">
        <v>19393</v>
      </c>
    </row>
    <row r="21886" spans="47:47" x14ac:dyDescent="0.25">
      <c r="AU21886">
        <v>14033</v>
      </c>
    </row>
    <row r="21887" spans="47:47" x14ac:dyDescent="0.25">
      <c r="AU21887">
        <v>4080</v>
      </c>
    </row>
    <row r="21888" spans="47:47" x14ac:dyDescent="0.25">
      <c r="AU21888">
        <v>14117</v>
      </c>
    </row>
    <row r="21889" spans="47:47" x14ac:dyDescent="0.25">
      <c r="AU21889">
        <v>14011</v>
      </c>
    </row>
    <row r="21890" spans="47:47" x14ac:dyDescent="0.25">
      <c r="AU21890">
        <v>102</v>
      </c>
    </row>
    <row r="21891" spans="47:47" x14ac:dyDescent="0.25">
      <c r="AU21891">
        <v>10112489</v>
      </c>
    </row>
    <row r="21892" spans="47:47" x14ac:dyDescent="0.25">
      <c r="AU21892">
        <v>10112490</v>
      </c>
    </row>
    <row r="21893" spans="47:47" x14ac:dyDescent="0.25">
      <c r="AU21893">
        <v>219</v>
      </c>
    </row>
    <row r="21894" spans="47:47" x14ac:dyDescent="0.25">
      <c r="AU21894">
        <v>206</v>
      </c>
    </row>
    <row r="21895" spans="47:47" x14ac:dyDescent="0.25">
      <c r="AU21895">
        <v>170</v>
      </c>
    </row>
    <row r="21896" spans="47:47" x14ac:dyDescent="0.25">
      <c r="AU21896" t="s">
        <v>19394</v>
      </c>
    </row>
    <row r="21897" spans="47:47" x14ac:dyDescent="0.25">
      <c r="AU21897" t="s">
        <v>19395</v>
      </c>
    </row>
    <row r="21898" spans="47:47" x14ac:dyDescent="0.25">
      <c r="AU21898">
        <v>50113</v>
      </c>
    </row>
    <row r="21899" spans="47:47" x14ac:dyDescent="0.25">
      <c r="AU21899">
        <v>5017</v>
      </c>
    </row>
    <row r="21900" spans="47:47" x14ac:dyDescent="0.25">
      <c r="AU21900">
        <v>5005</v>
      </c>
    </row>
    <row r="21901" spans="47:47" x14ac:dyDescent="0.25">
      <c r="AU21901">
        <v>5036</v>
      </c>
    </row>
    <row r="21902" spans="47:47" x14ac:dyDescent="0.25">
      <c r="AU21902">
        <v>1011239</v>
      </c>
    </row>
    <row r="21903" spans="47:47" x14ac:dyDescent="0.25">
      <c r="AU21903">
        <v>10112970401</v>
      </c>
    </row>
    <row r="21904" spans="47:47" x14ac:dyDescent="0.25">
      <c r="AU21904">
        <v>10112870301</v>
      </c>
    </row>
    <row r="21905" spans="47:47" x14ac:dyDescent="0.25">
      <c r="AU21905">
        <v>40141</v>
      </c>
    </row>
    <row r="21906" spans="47:47" x14ac:dyDescent="0.25">
      <c r="AU21906">
        <v>132</v>
      </c>
    </row>
    <row r="21907" spans="47:47" x14ac:dyDescent="0.25">
      <c r="AU21907">
        <v>115</v>
      </c>
    </row>
    <row r="21908" spans="47:47" x14ac:dyDescent="0.25">
      <c r="AU21908">
        <v>169</v>
      </c>
    </row>
    <row r="21909" spans="47:47" x14ac:dyDescent="0.25">
      <c r="AU21909">
        <v>1302</v>
      </c>
    </row>
    <row r="21910" spans="47:47" x14ac:dyDescent="0.25">
      <c r="AU21910">
        <v>1295</v>
      </c>
    </row>
    <row r="21911" spans="47:47" x14ac:dyDescent="0.25">
      <c r="AU21911" t="s">
        <v>19396</v>
      </c>
    </row>
    <row r="21912" spans="47:47" x14ac:dyDescent="0.25">
      <c r="AU21912" t="s">
        <v>19397</v>
      </c>
    </row>
    <row r="21913" spans="47:47" x14ac:dyDescent="0.25">
      <c r="AU21913">
        <v>4081</v>
      </c>
    </row>
    <row r="21914" spans="47:47" x14ac:dyDescent="0.25">
      <c r="AU21914" t="s">
        <v>19398</v>
      </c>
    </row>
    <row r="21915" spans="47:47" x14ac:dyDescent="0.25">
      <c r="AU21915">
        <v>352</v>
      </c>
    </row>
    <row r="21916" spans="47:47" x14ac:dyDescent="0.25">
      <c r="AU21916">
        <v>337</v>
      </c>
    </row>
    <row r="21917" spans="47:47" x14ac:dyDescent="0.25">
      <c r="AU21917">
        <v>354</v>
      </c>
    </row>
    <row r="21918" spans="47:47" x14ac:dyDescent="0.25">
      <c r="AU21918">
        <v>359</v>
      </c>
    </row>
    <row r="21919" spans="47:47" x14ac:dyDescent="0.25">
      <c r="AU21919">
        <v>908</v>
      </c>
    </row>
    <row r="21920" spans="47:47" x14ac:dyDescent="0.25">
      <c r="AU21920">
        <v>904</v>
      </c>
    </row>
    <row r="21921" spans="47:47" x14ac:dyDescent="0.25">
      <c r="AU21921">
        <v>911</v>
      </c>
    </row>
    <row r="21922" spans="47:47" x14ac:dyDescent="0.25">
      <c r="AU21922">
        <v>5063</v>
      </c>
    </row>
    <row r="21923" spans="47:47" x14ac:dyDescent="0.25">
      <c r="AU21923">
        <v>1000</v>
      </c>
    </row>
    <row r="21924" spans="47:47" x14ac:dyDescent="0.25">
      <c r="AU21924" t="s">
        <v>19399</v>
      </c>
    </row>
    <row r="21925" spans="47:47" x14ac:dyDescent="0.25">
      <c r="AU21925">
        <v>1009</v>
      </c>
    </row>
    <row r="21926" spans="47:47" x14ac:dyDescent="0.25">
      <c r="AU21926">
        <v>5499</v>
      </c>
    </row>
    <row r="21927" spans="47:47" x14ac:dyDescent="0.25">
      <c r="AU21927">
        <v>5578</v>
      </c>
    </row>
    <row r="21928" spans="47:47" x14ac:dyDescent="0.25">
      <c r="AU21928">
        <v>5520</v>
      </c>
    </row>
    <row r="21929" spans="47:47" x14ac:dyDescent="0.25">
      <c r="AU21929">
        <v>5441</v>
      </c>
    </row>
    <row r="21930" spans="47:47" x14ac:dyDescent="0.25">
      <c r="AU21930">
        <v>14039</v>
      </c>
    </row>
    <row r="21931" spans="47:47" x14ac:dyDescent="0.25">
      <c r="AU21931">
        <v>14040</v>
      </c>
    </row>
    <row r="21932" spans="47:47" x14ac:dyDescent="0.25">
      <c r="AU21932">
        <v>12160</v>
      </c>
    </row>
    <row r="21933" spans="47:47" x14ac:dyDescent="0.25">
      <c r="AU21933">
        <v>14045</v>
      </c>
    </row>
    <row r="21934" spans="47:47" x14ac:dyDescent="0.25">
      <c r="AU21934">
        <v>14062</v>
      </c>
    </row>
    <row r="21935" spans="47:47" x14ac:dyDescent="0.25">
      <c r="AU21935">
        <v>14031</v>
      </c>
    </row>
    <row r="21936" spans="47:47" x14ac:dyDescent="0.25">
      <c r="AU21936">
        <v>14055</v>
      </c>
    </row>
    <row r="21937" spans="47:47" x14ac:dyDescent="0.25">
      <c r="AU21937">
        <v>14027</v>
      </c>
    </row>
    <row r="21938" spans="47:47" x14ac:dyDescent="0.25">
      <c r="AU21938">
        <v>14037</v>
      </c>
    </row>
    <row r="21939" spans="47:47" x14ac:dyDescent="0.25">
      <c r="AU21939">
        <v>10112543</v>
      </c>
    </row>
    <row r="21940" spans="47:47" x14ac:dyDescent="0.25">
      <c r="AU21940">
        <v>144</v>
      </c>
    </row>
    <row r="21941" spans="47:47" x14ac:dyDescent="0.25">
      <c r="AU21941">
        <v>147</v>
      </c>
    </row>
    <row r="21942" spans="47:47" x14ac:dyDescent="0.25">
      <c r="AU21942">
        <v>166</v>
      </c>
    </row>
    <row r="21943" spans="47:47" x14ac:dyDescent="0.25">
      <c r="AU21943">
        <v>149</v>
      </c>
    </row>
    <row r="21944" spans="47:47" x14ac:dyDescent="0.25">
      <c r="AU21944">
        <v>169</v>
      </c>
    </row>
    <row r="21945" spans="47:47" x14ac:dyDescent="0.25">
      <c r="AU21945" t="s">
        <v>19400</v>
      </c>
    </row>
    <row r="21946" spans="47:47" x14ac:dyDescent="0.25">
      <c r="AU21946" t="s">
        <v>19401</v>
      </c>
    </row>
    <row r="21947" spans="47:47" x14ac:dyDescent="0.25">
      <c r="AU21947">
        <v>14276</v>
      </c>
    </row>
    <row r="21948" spans="47:47" x14ac:dyDescent="0.25">
      <c r="AU21948">
        <v>14119</v>
      </c>
    </row>
    <row r="21949" spans="47:47" x14ac:dyDescent="0.25">
      <c r="AU21949">
        <v>14187</v>
      </c>
    </row>
    <row r="21950" spans="47:47" x14ac:dyDescent="0.25">
      <c r="AU21950">
        <v>14291</v>
      </c>
    </row>
    <row r="21951" spans="47:47" x14ac:dyDescent="0.25">
      <c r="AU21951">
        <v>14165</v>
      </c>
    </row>
    <row r="21952" spans="47:47" x14ac:dyDescent="0.25">
      <c r="AU21952">
        <v>5764</v>
      </c>
    </row>
    <row r="21953" spans="47:47" x14ac:dyDescent="0.25">
      <c r="AU21953">
        <v>5522</v>
      </c>
    </row>
    <row r="21954" spans="47:47" x14ac:dyDescent="0.25">
      <c r="AU21954" t="s">
        <v>12449</v>
      </c>
    </row>
    <row r="21955" spans="47:47" x14ac:dyDescent="0.25">
      <c r="AU21955">
        <v>13</v>
      </c>
    </row>
    <row r="21956" spans="47:47" x14ac:dyDescent="0.25">
      <c r="AU21956">
        <v>4086</v>
      </c>
    </row>
    <row r="21957" spans="47:47" x14ac:dyDescent="0.25">
      <c r="AU21957">
        <v>9825</v>
      </c>
    </row>
    <row r="21958" spans="47:47" x14ac:dyDescent="0.25">
      <c r="AU21958">
        <v>12</v>
      </c>
    </row>
    <row r="21959" spans="47:47" x14ac:dyDescent="0.25">
      <c r="AU21959">
        <v>9829</v>
      </c>
    </row>
    <row r="21960" spans="47:47" x14ac:dyDescent="0.25">
      <c r="AU21960">
        <v>4086</v>
      </c>
    </row>
    <row r="21961" spans="47:47" x14ac:dyDescent="0.25">
      <c r="AU21961">
        <v>9023</v>
      </c>
    </row>
    <row r="21962" spans="47:47" x14ac:dyDescent="0.25">
      <c r="AU21962">
        <v>9022</v>
      </c>
    </row>
    <row r="21963" spans="47:47" x14ac:dyDescent="0.25">
      <c r="AU21963">
        <v>6027</v>
      </c>
    </row>
    <row r="21964" spans="47:47" x14ac:dyDescent="0.25">
      <c r="AU21964">
        <v>6231</v>
      </c>
    </row>
    <row r="21965" spans="47:47" x14ac:dyDescent="0.25">
      <c r="AU21965">
        <v>6025</v>
      </c>
    </row>
    <row r="21966" spans="47:47" x14ac:dyDescent="0.25">
      <c r="AU21966">
        <v>6127</v>
      </c>
    </row>
    <row r="21967" spans="47:47" x14ac:dyDescent="0.25">
      <c r="AU21967">
        <v>14331</v>
      </c>
    </row>
    <row r="21968" spans="47:47" x14ac:dyDescent="0.25">
      <c r="AU21968">
        <v>14178</v>
      </c>
    </row>
    <row r="21969" spans="47:47" x14ac:dyDescent="0.25">
      <c r="AU21969">
        <v>14158</v>
      </c>
    </row>
    <row r="21970" spans="47:47" x14ac:dyDescent="0.25">
      <c r="AU21970">
        <v>14270</v>
      </c>
    </row>
    <row r="21971" spans="47:47" x14ac:dyDescent="0.25">
      <c r="AU21971">
        <v>14366</v>
      </c>
    </row>
    <row r="21972" spans="47:47" x14ac:dyDescent="0.25">
      <c r="AU21972">
        <v>4050</v>
      </c>
    </row>
    <row r="21973" spans="47:47" x14ac:dyDescent="0.25">
      <c r="AU21973">
        <v>4024</v>
      </c>
    </row>
    <row r="21974" spans="47:47" x14ac:dyDescent="0.25">
      <c r="AU21974">
        <v>1011</v>
      </c>
    </row>
    <row r="21975" spans="47:47" x14ac:dyDescent="0.25">
      <c r="AU21975">
        <v>1007</v>
      </c>
    </row>
    <row r="21976" spans="47:47" x14ac:dyDescent="0.25">
      <c r="AU21976">
        <v>5056</v>
      </c>
    </row>
    <row r="21977" spans="47:47" x14ac:dyDescent="0.25">
      <c r="AU21977">
        <v>983</v>
      </c>
    </row>
    <row r="21978" spans="47:47" x14ac:dyDescent="0.25">
      <c r="AU21978">
        <v>981</v>
      </c>
    </row>
    <row r="21979" spans="47:47" x14ac:dyDescent="0.25">
      <c r="AU21979">
        <v>974</v>
      </c>
    </row>
    <row r="21980" spans="47:47" x14ac:dyDescent="0.25">
      <c r="AU21980" t="s">
        <v>12449</v>
      </c>
    </row>
    <row r="21981" spans="47:47" x14ac:dyDescent="0.25">
      <c r="AU21981">
        <v>5012</v>
      </c>
    </row>
    <row r="21982" spans="47:47" x14ac:dyDescent="0.25">
      <c r="AU21982">
        <v>5008</v>
      </c>
    </row>
    <row r="21983" spans="47:47" x14ac:dyDescent="0.25">
      <c r="AU21983">
        <v>5002</v>
      </c>
    </row>
    <row r="21984" spans="47:47" x14ac:dyDescent="0.25">
      <c r="AU21984">
        <v>5022</v>
      </c>
    </row>
    <row r="21985" spans="47:47" x14ac:dyDescent="0.25">
      <c r="AU21985">
        <v>5043</v>
      </c>
    </row>
    <row r="21986" spans="47:47" x14ac:dyDescent="0.25">
      <c r="AU21986">
        <v>179</v>
      </c>
    </row>
    <row r="21987" spans="47:47" x14ac:dyDescent="0.25">
      <c r="AU21987">
        <v>821</v>
      </c>
    </row>
    <row r="21988" spans="47:47" x14ac:dyDescent="0.25">
      <c r="AU21988">
        <v>801</v>
      </c>
    </row>
    <row r="21989" spans="47:47" x14ac:dyDescent="0.25">
      <c r="AU21989">
        <v>181</v>
      </c>
    </row>
    <row r="21990" spans="47:47" x14ac:dyDescent="0.25">
      <c r="AU21990">
        <v>185</v>
      </c>
    </row>
    <row r="21991" spans="47:47" x14ac:dyDescent="0.25">
      <c r="AU21991">
        <v>13406</v>
      </c>
    </row>
    <row r="21992" spans="47:47" x14ac:dyDescent="0.25">
      <c r="AU21992">
        <v>12160</v>
      </c>
    </row>
    <row r="21993" spans="47:47" x14ac:dyDescent="0.25">
      <c r="AU21993">
        <v>14228</v>
      </c>
    </row>
    <row r="21994" spans="47:47" x14ac:dyDescent="0.25">
      <c r="AU21994">
        <v>14232</v>
      </c>
    </row>
    <row r="21995" spans="47:47" x14ac:dyDescent="0.25">
      <c r="AU21995">
        <v>14205</v>
      </c>
    </row>
    <row r="21996" spans="47:47" x14ac:dyDescent="0.25">
      <c r="AU21996">
        <v>14202</v>
      </c>
    </row>
    <row r="21997" spans="47:47" x14ac:dyDescent="0.25">
      <c r="AU21997">
        <v>14216</v>
      </c>
    </row>
    <row r="21998" spans="47:47" x14ac:dyDescent="0.25">
      <c r="AU21998">
        <v>14225</v>
      </c>
    </row>
    <row r="21999" spans="47:47" x14ac:dyDescent="0.25">
      <c r="AU21999">
        <v>14206</v>
      </c>
    </row>
    <row r="22000" spans="47:47" x14ac:dyDescent="0.25">
      <c r="AU22000">
        <v>14209</v>
      </c>
    </row>
    <row r="22001" spans="47:47" x14ac:dyDescent="0.25">
      <c r="AU22001">
        <v>14218</v>
      </c>
    </row>
    <row r="22002" spans="47:47" x14ac:dyDescent="0.25">
      <c r="AU22002">
        <v>14231</v>
      </c>
    </row>
    <row r="22003" spans="47:47" x14ac:dyDescent="0.25">
      <c r="AU22003">
        <v>14219</v>
      </c>
    </row>
    <row r="22004" spans="47:47" x14ac:dyDescent="0.25">
      <c r="AU22004">
        <v>14214</v>
      </c>
    </row>
    <row r="22005" spans="47:47" x14ac:dyDescent="0.25">
      <c r="AU22005">
        <v>14233</v>
      </c>
    </row>
    <row r="22006" spans="47:47" x14ac:dyDescent="0.25">
      <c r="AU22006">
        <v>14201</v>
      </c>
    </row>
    <row r="22007" spans="47:47" x14ac:dyDescent="0.25">
      <c r="AU22007">
        <v>19020083</v>
      </c>
    </row>
    <row r="22008" spans="47:47" x14ac:dyDescent="0.25">
      <c r="AU22008">
        <v>19020080</v>
      </c>
    </row>
    <row r="22009" spans="47:47" x14ac:dyDescent="0.25">
      <c r="AU22009">
        <v>19020078</v>
      </c>
    </row>
    <row r="22010" spans="47:47" x14ac:dyDescent="0.25">
      <c r="AU22010">
        <v>15952</v>
      </c>
    </row>
    <row r="22011" spans="47:47" x14ac:dyDescent="0.25">
      <c r="AU22011">
        <v>16381</v>
      </c>
    </row>
    <row r="22012" spans="47:47" x14ac:dyDescent="0.25">
      <c r="AU22012">
        <v>15954</v>
      </c>
    </row>
    <row r="22013" spans="47:47" x14ac:dyDescent="0.25">
      <c r="AU22013">
        <v>14335</v>
      </c>
    </row>
    <row r="22014" spans="47:47" x14ac:dyDescent="0.25">
      <c r="AU22014">
        <v>14473</v>
      </c>
    </row>
    <row r="22015" spans="47:47" x14ac:dyDescent="0.25">
      <c r="AU22015">
        <v>14432</v>
      </c>
    </row>
    <row r="22016" spans="47:47" x14ac:dyDescent="0.25">
      <c r="AU22016">
        <v>14464</v>
      </c>
    </row>
    <row r="22017" spans="47:47" x14ac:dyDescent="0.25">
      <c r="AU22017" t="s">
        <v>19402</v>
      </c>
    </row>
    <row r="22018" spans="47:47" x14ac:dyDescent="0.25">
      <c r="AU22018">
        <v>1010</v>
      </c>
    </row>
    <row r="22019" spans="47:47" x14ac:dyDescent="0.25">
      <c r="AU22019" t="s">
        <v>19403</v>
      </c>
    </row>
    <row r="22020" spans="47:47" x14ac:dyDescent="0.25">
      <c r="AU22020">
        <v>1033</v>
      </c>
    </row>
    <row r="22021" spans="47:47" x14ac:dyDescent="0.25">
      <c r="AU22021" t="s">
        <v>19404</v>
      </c>
    </row>
    <row r="22022" spans="47:47" x14ac:dyDescent="0.25">
      <c r="AU22022" t="s">
        <v>19405</v>
      </c>
    </row>
    <row r="22023" spans="47:47" x14ac:dyDescent="0.25">
      <c r="AU22023">
        <v>7105</v>
      </c>
    </row>
    <row r="22024" spans="47:47" x14ac:dyDescent="0.25">
      <c r="AU22024">
        <v>7046</v>
      </c>
    </row>
    <row r="22025" spans="47:47" x14ac:dyDescent="0.25">
      <c r="AU22025">
        <v>6685</v>
      </c>
    </row>
    <row r="22026" spans="47:47" x14ac:dyDescent="0.25">
      <c r="AU22026">
        <v>7048</v>
      </c>
    </row>
    <row r="22027" spans="47:47" x14ac:dyDescent="0.25">
      <c r="AU22027">
        <v>6852</v>
      </c>
    </row>
    <row r="22028" spans="47:47" x14ac:dyDescent="0.25">
      <c r="AU22028" t="s">
        <v>19406</v>
      </c>
    </row>
    <row r="22029" spans="47:47" x14ac:dyDescent="0.25">
      <c r="AU22029">
        <v>6115</v>
      </c>
    </row>
    <row r="22030" spans="47:47" x14ac:dyDescent="0.25">
      <c r="AU22030">
        <v>6105</v>
      </c>
    </row>
    <row r="22031" spans="47:47" x14ac:dyDescent="0.25">
      <c r="AU22031" t="s">
        <v>19407</v>
      </c>
    </row>
    <row r="22032" spans="47:47" x14ac:dyDescent="0.25">
      <c r="AU22032">
        <v>45250</v>
      </c>
    </row>
    <row r="22033" spans="47:47" x14ac:dyDescent="0.25">
      <c r="AU22033">
        <v>45521</v>
      </c>
    </row>
    <row r="22034" spans="47:47" x14ac:dyDescent="0.25">
      <c r="AU22034">
        <v>14245</v>
      </c>
    </row>
    <row r="22035" spans="47:47" x14ac:dyDescent="0.25">
      <c r="AU22035">
        <v>14243</v>
      </c>
    </row>
    <row r="22036" spans="47:47" x14ac:dyDescent="0.25">
      <c r="AU22036">
        <v>14246</v>
      </c>
    </row>
    <row r="22037" spans="47:47" x14ac:dyDescent="0.25">
      <c r="AU22037">
        <v>14247</v>
      </c>
    </row>
    <row r="22038" spans="47:47" x14ac:dyDescent="0.25">
      <c r="AU22038">
        <v>14237</v>
      </c>
    </row>
    <row r="22039" spans="47:47" x14ac:dyDescent="0.25">
      <c r="AU22039">
        <v>7036</v>
      </c>
    </row>
    <row r="22040" spans="47:47" x14ac:dyDescent="0.25">
      <c r="AU22040">
        <v>7110</v>
      </c>
    </row>
    <row r="22041" spans="47:47" x14ac:dyDescent="0.25">
      <c r="AU22041">
        <v>7107</v>
      </c>
    </row>
    <row r="22042" spans="47:47" x14ac:dyDescent="0.25">
      <c r="AU22042">
        <v>7039</v>
      </c>
    </row>
    <row r="22043" spans="47:47" x14ac:dyDescent="0.25">
      <c r="AU22043">
        <v>7040</v>
      </c>
    </row>
    <row r="22044" spans="47:47" x14ac:dyDescent="0.25">
      <c r="AU22044">
        <v>7034</v>
      </c>
    </row>
    <row r="22045" spans="47:47" x14ac:dyDescent="0.25">
      <c r="AU22045">
        <v>19020098</v>
      </c>
    </row>
    <row r="22046" spans="47:47" x14ac:dyDescent="0.25">
      <c r="AU22046">
        <v>15057</v>
      </c>
    </row>
    <row r="22047" spans="47:47" x14ac:dyDescent="0.25">
      <c r="AU22047">
        <v>15066</v>
      </c>
    </row>
    <row r="22048" spans="47:47" x14ac:dyDescent="0.25">
      <c r="AU22048">
        <v>15051</v>
      </c>
    </row>
    <row r="22049" spans="47:47" x14ac:dyDescent="0.25">
      <c r="AU22049">
        <v>14105</v>
      </c>
    </row>
    <row r="22050" spans="47:47" x14ac:dyDescent="0.25">
      <c r="AU22050">
        <v>14107</v>
      </c>
    </row>
    <row r="22051" spans="47:47" x14ac:dyDescent="0.25">
      <c r="AU22051">
        <v>15028</v>
      </c>
    </row>
    <row r="22052" spans="47:47" x14ac:dyDescent="0.25">
      <c r="AU22052">
        <v>7209</v>
      </c>
    </row>
    <row r="22053" spans="47:47" x14ac:dyDescent="0.25">
      <c r="AU22053">
        <v>7043</v>
      </c>
    </row>
    <row r="22054" spans="47:47" x14ac:dyDescent="0.25">
      <c r="AU22054">
        <v>7032</v>
      </c>
    </row>
    <row r="22055" spans="47:47" x14ac:dyDescent="0.25">
      <c r="AU22055">
        <v>7404</v>
      </c>
    </row>
    <row r="22056" spans="47:47" x14ac:dyDescent="0.25">
      <c r="AU22056">
        <v>513</v>
      </c>
    </row>
    <row r="22057" spans="47:47" x14ac:dyDescent="0.25">
      <c r="AU22057">
        <v>19020210</v>
      </c>
    </row>
    <row r="22058" spans="47:47" x14ac:dyDescent="0.25">
      <c r="AU22058">
        <v>19020212</v>
      </c>
    </row>
    <row r="22059" spans="47:47" x14ac:dyDescent="0.25">
      <c r="AU22059">
        <v>1740094</v>
      </c>
    </row>
    <row r="22060" spans="47:47" x14ac:dyDescent="0.25">
      <c r="AU22060" t="s">
        <v>19408</v>
      </c>
    </row>
    <row r="22061" spans="47:47" x14ac:dyDescent="0.25">
      <c r="AU22061">
        <v>26495</v>
      </c>
    </row>
    <row r="22062" spans="47:47" x14ac:dyDescent="0.25">
      <c r="AU22062">
        <v>21203</v>
      </c>
    </row>
    <row r="22063" spans="47:47" x14ac:dyDescent="0.25">
      <c r="AU22063">
        <v>24412</v>
      </c>
    </row>
    <row r="22064" spans="47:47" x14ac:dyDescent="0.25">
      <c r="AU22064">
        <v>14593</v>
      </c>
    </row>
    <row r="22065" spans="47:47" x14ac:dyDescent="0.25">
      <c r="AU22065">
        <v>14513</v>
      </c>
    </row>
    <row r="22066" spans="47:47" x14ac:dyDescent="0.25">
      <c r="AU22066">
        <v>14351</v>
      </c>
    </row>
    <row r="22067" spans="47:47" x14ac:dyDescent="0.25">
      <c r="AU22067">
        <v>8023</v>
      </c>
    </row>
    <row r="22068" spans="47:47" x14ac:dyDescent="0.25">
      <c r="AU22068">
        <v>7901</v>
      </c>
    </row>
    <row r="22069" spans="47:47" x14ac:dyDescent="0.25">
      <c r="AU22069">
        <v>7897</v>
      </c>
    </row>
    <row r="22070" spans="47:47" x14ac:dyDescent="0.25">
      <c r="AU22070">
        <v>8102</v>
      </c>
    </row>
    <row r="22071" spans="47:47" x14ac:dyDescent="0.25">
      <c r="AU22071">
        <v>8017</v>
      </c>
    </row>
    <row r="22072" spans="47:47" x14ac:dyDescent="0.25">
      <c r="AU22072">
        <v>202</v>
      </c>
    </row>
    <row r="22073" spans="47:47" x14ac:dyDescent="0.25">
      <c r="AU22073">
        <v>201</v>
      </c>
    </row>
    <row r="22074" spans="47:47" x14ac:dyDescent="0.25">
      <c r="AU22074" t="s">
        <v>19409</v>
      </c>
    </row>
    <row r="22075" spans="47:47" x14ac:dyDescent="0.25">
      <c r="AU22075" t="s">
        <v>19410</v>
      </c>
    </row>
    <row r="22076" spans="47:47" x14ac:dyDescent="0.25">
      <c r="AU22076">
        <v>14288</v>
      </c>
    </row>
    <row r="22077" spans="47:47" x14ac:dyDescent="0.25">
      <c r="AU22077">
        <v>14290</v>
      </c>
    </row>
    <row r="22078" spans="47:47" x14ac:dyDescent="0.25">
      <c r="AU22078">
        <v>14261</v>
      </c>
    </row>
    <row r="22079" spans="47:47" x14ac:dyDescent="0.25">
      <c r="AU22079">
        <v>14259</v>
      </c>
    </row>
    <row r="22080" spans="47:47" x14ac:dyDescent="0.25">
      <c r="AU22080">
        <v>14260</v>
      </c>
    </row>
    <row r="22081" spans="47:47" x14ac:dyDescent="0.25">
      <c r="AU22081">
        <v>14263</v>
      </c>
    </row>
    <row r="22082" spans="47:47" x14ac:dyDescent="0.25">
      <c r="AU22082">
        <v>14258</v>
      </c>
    </row>
    <row r="22083" spans="47:47" x14ac:dyDescent="0.25">
      <c r="AU22083">
        <v>14281</v>
      </c>
    </row>
    <row r="22084" spans="47:47" x14ac:dyDescent="0.25">
      <c r="AU22084">
        <v>14277</v>
      </c>
    </row>
    <row r="22085" spans="47:47" x14ac:dyDescent="0.25">
      <c r="AU22085">
        <v>14251</v>
      </c>
    </row>
    <row r="22086" spans="47:47" x14ac:dyDescent="0.25">
      <c r="AU22086">
        <v>14286</v>
      </c>
    </row>
    <row r="22087" spans="47:47" x14ac:dyDescent="0.25">
      <c r="AU22087">
        <v>14284</v>
      </c>
    </row>
    <row r="22088" spans="47:47" x14ac:dyDescent="0.25">
      <c r="AU22088">
        <v>14279</v>
      </c>
    </row>
    <row r="22089" spans="47:47" x14ac:dyDescent="0.25">
      <c r="AU22089">
        <v>8178</v>
      </c>
    </row>
    <row r="22090" spans="47:47" x14ac:dyDescent="0.25">
      <c r="AU22090">
        <v>698</v>
      </c>
    </row>
    <row r="22091" spans="47:47" x14ac:dyDescent="0.25">
      <c r="AU22091">
        <v>704</v>
      </c>
    </row>
    <row r="22092" spans="47:47" x14ac:dyDescent="0.25">
      <c r="AU22092">
        <v>8660</v>
      </c>
    </row>
    <row r="22093" spans="47:47" x14ac:dyDescent="0.25">
      <c r="AU22093">
        <v>8652</v>
      </c>
    </row>
    <row r="22094" spans="47:47" x14ac:dyDescent="0.25">
      <c r="AU22094" t="s">
        <v>19411</v>
      </c>
    </row>
    <row r="22095" spans="47:47" x14ac:dyDescent="0.25">
      <c r="AU22095" t="s">
        <v>19412</v>
      </c>
    </row>
    <row r="22096" spans="47:47" x14ac:dyDescent="0.25">
      <c r="AU22096" t="s">
        <v>19413</v>
      </c>
    </row>
    <row r="22097" spans="47:47" x14ac:dyDescent="0.25">
      <c r="AU22097" t="s">
        <v>19414</v>
      </c>
    </row>
    <row r="22098" spans="47:47" x14ac:dyDescent="0.25">
      <c r="AU22098" t="s">
        <v>19415</v>
      </c>
    </row>
    <row r="22099" spans="47:47" x14ac:dyDescent="0.25">
      <c r="AU22099" t="s">
        <v>19416</v>
      </c>
    </row>
    <row r="22100" spans="47:47" x14ac:dyDescent="0.25">
      <c r="AU22100">
        <v>8894</v>
      </c>
    </row>
    <row r="22101" spans="47:47" x14ac:dyDescent="0.25">
      <c r="AU22101">
        <v>8703</v>
      </c>
    </row>
    <row r="22102" spans="47:47" x14ac:dyDescent="0.25">
      <c r="AU22102">
        <v>8883</v>
      </c>
    </row>
    <row r="22103" spans="47:47" x14ac:dyDescent="0.25">
      <c r="AU22103">
        <v>8555</v>
      </c>
    </row>
    <row r="22104" spans="47:47" x14ac:dyDescent="0.25">
      <c r="AU22104">
        <v>8829</v>
      </c>
    </row>
    <row r="22105" spans="47:47" x14ac:dyDescent="0.25">
      <c r="AU22105">
        <v>8878</v>
      </c>
    </row>
    <row r="22106" spans="47:47" x14ac:dyDescent="0.25">
      <c r="AU22106">
        <v>8897</v>
      </c>
    </row>
    <row r="22107" spans="47:47" x14ac:dyDescent="0.25">
      <c r="AU22107">
        <v>8905</v>
      </c>
    </row>
    <row r="22108" spans="47:47" x14ac:dyDescent="0.25">
      <c r="AU22108">
        <v>9008</v>
      </c>
    </row>
    <row r="22109" spans="47:47" x14ac:dyDescent="0.25">
      <c r="AU22109">
        <v>8838</v>
      </c>
    </row>
    <row r="22110" spans="47:47" x14ac:dyDescent="0.25">
      <c r="AU22110">
        <v>8246</v>
      </c>
    </row>
    <row r="22111" spans="47:47" x14ac:dyDescent="0.25">
      <c r="AU22111">
        <v>6004</v>
      </c>
    </row>
    <row r="22112" spans="47:47" x14ac:dyDescent="0.25">
      <c r="AU22112">
        <v>14909</v>
      </c>
    </row>
    <row r="22113" spans="47:47" x14ac:dyDescent="0.25">
      <c r="AU22113">
        <v>14120</v>
      </c>
    </row>
    <row r="22114" spans="47:47" x14ac:dyDescent="0.25">
      <c r="AU22114">
        <v>50179</v>
      </c>
    </row>
    <row r="22115" spans="47:47" x14ac:dyDescent="0.25">
      <c r="AU22115">
        <v>5051</v>
      </c>
    </row>
    <row r="22116" spans="47:47" x14ac:dyDescent="0.25">
      <c r="AU22116">
        <v>50287</v>
      </c>
    </row>
    <row r="22117" spans="47:47" x14ac:dyDescent="0.25">
      <c r="AU22117">
        <v>343</v>
      </c>
    </row>
    <row r="22118" spans="47:47" x14ac:dyDescent="0.25">
      <c r="AU22118">
        <v>339</v>
      </c>
    </row>
    <row r="22119" spans="47:47" x14ac:dyDescent="0.25">
      <c r="AU22119">
        <v>26368</v>
      </c>
    </row>
    <row r="22120" spans="47:47" x14ac:dyDescent="0.25">
      <c r="AU22120">
        <v>36146</v>
      </c>
    </row>
    <row r="22121" spans="47:47" x14ac:dyDescent="0.25">
      <c r="AU22121">
        <v>3648</v>
      </c>
    </row>
    <row r="22122" spans="47:47" x14ac:dyDescent="0.25">
      <c r="AU22122">
        <v>29002</v>
      </c>
    </row>
    <row r="22123" spans="47:47" x14ac:dyDescent="0.25">
      <c r="AU22123">
        <v>29004</v>
      </c>
    </row>
    <row r="22124" spans="47:47" x14ac:dyDescent="0.25">
      <c r="AU22124">
        <v>14327</v>
      </c>
    </row>
    <row r="22125" spans="47:47" x14ac:dyDescent="0.25">
      <c r="AU22125">
        <v>14302</v>
      </c>
    </row>
    <row r="22126" spans="47:47" x14ac:dyDescent="0.25">
      <c r="AU22126">
        <v>14343</v>
      </c>
    </row>
    <row r="22127" spans="47:47" x14ac:dyDescent="0.25">
      <c r="AU22127">
        <v>14305</v>
      </c>
    </row>
    <row r="22128" spans="47:47" x14ac:dyDescent="0.25">
      <c r="AU22128">
        <v>14329</v>
      </c>
    </row>
    <row r="22129" spans="47:47" x14ac:dyDescent="0.25">
      <c r="AU22129">
        <v>14337</v>
      </c>
    </row>
    <row r="22130" spans="47:47" x14ac:dyDescent="0.25">
      <c r="AU22130">
        <v>14341</v>
      </c>
    </row>
    <row r="22131" spans="47:47" x14ac:dyDescent="0.25">
      <c r="AU22131">
        <v>14317</v>
      </c>
    </row>
    <row r="22132" spans="47:47" x14ac:dyDescent="0.25">
      <c r="AU22132">
        <v>14347</v>
      </c>
    </row>
    <row r="22133" spans="47:47" x14ac:dyDescent="0.25">
      <c r="AU22133">
        <v>14348</v>
      </c>
    </row>
    <row r="22134" spans="47:47" x14ac:dyDescent="0.25">
      <c r="AU22134">
        <v>14336</v>
      </c>
    </row>
    <row r="22135" spans="47:47" x14ac:dyDescent="0.25">
      <c r="AU22135">
        <v>14313</v>
      </c>
    </row>
    <row r="22136" spans="47:47" x14ac:dyDescent="0.25">
      <c r="AU22136">
        <v>14318</v>
      </c>
    </row>
    <row r="22137" spans="47:47" x14ac:dyDescent="0.25">
      <c r="AU22137" t="s">
        <v>19417</v>
      </c>
    </row>
    <row r="22138" spans="47:47" x14ac:dyDescent="0.25">
      <c r="AU22138">
        <v>761</v>
      </c>
    </row>
    <row r="22139" spans="47:47" x14ac:dyDescent="0.25">
      <c r="AU22139">
        <v>771</v>
      </c>
    </row>
    <row r="22140" spans="47:47" x14ac:dyDescent="0.25">
      <c r="AU22140">
        <v>19020305</v>
      </c>
    </row>
    <row r="22141" spans="47:47" x14ac:dyDescent="0.25">
      <c r="AU22141">
        <v>19020318</v>
      </c>
    </row>
    <row r="22142" spans="47:47" x14ac:dyDescent="0.25">
      <c r="AU22142" t="s">
        <v>19418</v>
      </c>
    </row>
    <row r="22143" spans="47:47" x14ac:dyDescent="0.25">
      <c r="AU22143">
        <v>19020308</v>
      </c>
    </row>
    <row r="22144" spans="47:47" x14ac:dyDescent="0.25">
      <c r="AU22144">
        <v>19020298</v>
      </c>
    </row>
    <row r="22145" spans="47:47" x14ac:dyDescent="0.25">
      <c r="AU22145">
        <v>93008</v>
      </c>
    </row>
    <row r="22146" spans="47:47" x14ac:dyDescent="0.25">
      <c r="AU22146" t="s">
        <v>19419</v>
      </c>
    </row>
    <row r="22147" spans="47:47" x14ac:dyDescent="0.25">
      <c r="AU22147" t="s">
        <v>19420</v>
      </c>
    </row>
    <row r="22148" spans="47:47" x14ac:dyDescent="0.25">
      <c r="AU22148" t="s">
        <v>19421</v>
      </c>
    </row>
    <row r="22149" spans="47:47" x14ac:dyDescent="0.25">
      <c r="AU22149">
        <v>7545</v>
      </c>
    </row>
    <row r="22150" spans="47:47" x14ac:dyDescent="0.25">
      <c r="AU22150">
        <v>9287</v>
      </c>
    </row>
    <row r="22151" spans="47:47" x14ac:dyDescent="0.25">
      <c r="AU22151">
        <v>9124</v>
      </c>
    </row>
    <row r="22152" spans="47:47" x14ac:dyDescent="0.25">
      <c r="AU22152">
        <v>9406</v>
      </c>
    </row>
    <row r="22153" spans="47:47" x14ac:dyDescent="0.25">
      <c r="AU22153">
        <v>9143</v>
      </c>
    </row>
    <row r="22154" spans="47:47" x14ac:dyDescent="0.25">
      <c r="AU22154">
        <v>9148</v>
      </c>
    </row>
    <row r="22155" spans="47:47" x14ac:dyDescent="0.25">
      <c r="AU22155">
        <v>9163</v>
      </c>
    </row>
    <row r="22156" spans="47:47" x14ac:dyDescent="0.25">
      <c r="AU22156">
        <v>31511</v>
      </c>
    </row>
    <row r="22157" spans="47:47" x14ac:dyDescent="0.25">
      <c r="AU22157">
        <v>31525</v>
      </c>
    </row>
    <row r="22158" spans="47:47" x14ac:dyDescent="0.25">
      <c r="AU22158">
        <v>31518</v>
      </c>
    </row>
    <row r="22159" spans="47:47" x14ac:dyDescent="0.25">
      <c r="AU22159">
        <v>31508</v>
      </c>
    </row>
    <row r="22160" spans="47:47" x14ac:dyDescent="0.25">
      <c r="AU22160" t="s">
        <v>19422</v>
      </c>
    </row>
    <row r="22161" spans="47:47" x14ac:dyDescent="0.25">
      <c r="AU22161" t="s">
        <v>19423</v>
      </c>
    </row>
    <row r="22162" spans="47:47" x14ac:dyDescent="0.25">
      <c r="AU22162" t="s">
        <v>19424</v>
      </c>
    </row>
    <row r="22163" spans="47:47" x14ac:dyDescent="0.25">
      <c r="AU22163">
        <v>7545</v>
      </c>
    </row>
    <row r="22164" spans="47:47" x14ac:dyDescent="0.25">
      <c r="AU22164" t="s">
        <v>19425</v>
      </c>
    </row>
    <row r="22165" spans="47:47" x14ac:dyDescent="0.25">
      <c r="AU22165" t="s">
        <v>19426</v>
      </c>
    </row>
    <row r="22166" spans="47:47" x14ac:dyDescent="0.25">
      <c r="AU22166" t="s">
        <v>19427</v>
      </c>
    </row>
    <row r="22167" spans="47:47" x14ac:dyDescent="0.25">
      <c r="AU22167">
        <v>1044</v>
      </c>
    </row>
    <row r="22168" spans="47:47" x14ac:dyDescent="0.25">
      <c r="AU22168">
        <v>1042</v>
      </c>
    </row>
    <row r="22169" spans="47:47" x14ac:dyDescent="0.25">
      <c r="AU22169">
        <v>9577</v>
      </c>
    </row>
    <row r="22170" spans="47:47" x14ac:dyDescent="0.25">
      <c r="AU22170">
        <v>9597</v>
      </c>
    </row>
    <row r="22171" spans="47:47" x14ac:dyDescent="0.25">
      <c r="AU22171">
        <v>9458</v>
      </c>
    </row>
    <row r="22172" spans="47:47" x14ac:dyDescent="0.25">
      <c r="AU22172" t="s">
        <v>19428</v>
      </c>
    </row>
    <row r="22173" spans="47:47" x14ac:dyDescent="0.25">
      <c r="AU22173" t="s">
        <v>19429</v>
      </c>
    </row>
    <row r="22174" spans="47:47" x14ac:dyDescent="0.25">
      <c r="AU22174">
        <v>19020305</v>
      </c>
    </row>
    <row r="22175" spans="47:47" x14ac:dyDescent="0.25">
      <c r="AU22175">
        <v>19020294</v>
      </c>
    </row>
    <row r="22176" spans="47:47" x14ac:dyDescent="0.25">
      <c r="AU22176">
        <v>14316</v>
      </c>
    </row>
    <row r="22177" spans="47:47" x14ac:dyDescent="0.25">
      <c r="AU22177">
        <v>14346</v>
      </c>
    </row>
    <row r="22178" spans="47:47" x14ac:dyDescent="0.25">
      <c r="AU22178">
        <v>14325</v>
      </c>
    </row>
    <row r="22179" spans="47:47" x14ac:dyDescent="0.25">
      <c r="AU22179">
        <v>14340</v>
      </c>
    </row>
    <row r="22180" spans="47:47" x14ac:dyDescent="0.25">
      <c r="AU22180">
        <v>9594</v>
      </c>
    </row>
    <row r="22181" spans="47:47" x14ac:dyDescent="0.25">
      <c r="AU22181">
        <v>9889</v>
      </c>
    </row>
    <row r="22182" spans="47:47" x14ac:dyDescent="0.25">
      <c r="AU22182">
        <v>9288</v>
      </c>
    </row>
    <row r="22183" spans="47:47" x14ac:dyDescent="0.25">
      <c r="AU22183" t="s">
        <v>19430</v>
      </c>
    </row>
    <row r="22184" spans="47:47" x14ac:dyDescent="0.25">
      <c r="AU22184" t="s">
        <v>19431</v>
      </c>
    </row>
    <row r="22185" spans="47:47" x14ac:dyDescent="0.25">
      <c r="AU22185" t="s">
        <v>19432</v>
      </c>
    </row>
    <row r="22186" spans="47:47" x14ac:dyDescent="0.25">
      <c r="AU22186" t="s">
        <v>19433</v>
      </c>
    </row>
    <row r="22187" spans="47:47" x14ac:dyDescent="0.25">
      <c r="AU22187" t="s">
        <v>19434</v>
      </c>
    </row>
    <row r="22188" spans="47:47" x14ac:dyDescent="0.25">
      <c r="AU22188" t="s">
        <v>19435</v>
      </c>
    </row>
    <row r="22189" spans="47:47" x14ac:dyDescent="0.25">
      <c r="AU22189">
        <v>9893</v>
      </c>
    </row>
    <row r="22190" spans="47:47" x14ac:dyDescent="0.25">
      <c r="AU22190">
        <v>9887</v>
      </c>
    </row>
    <row r="22191" spans="47:47" x14ac:dyDescent="0.25">
      <c r="AU22191">
        <v>9902</v>
      </c>
    </row>
    <row r="22192" spans="47:47" x14ac:dyDescent="0.25">
      <c r="AU22192">
        <v>9885</v>
      </c>
    </row>
    <row r="22193" spans="47:47" x14ac:dyDescent="0.25">
      <c r="AU22193">
        <v>19020367</v>
      </c>
    </row>
    <row r="22194" spans="47:47" x14ac:dyDescent="0.25">
      <c r="AU22194">
        <v>19020419</v>
      </c>
    </row>
    <row r="22195" spans="47:47" x14ac:dyDescent="0.25">
      <c r="AU22195" t="s">
        <v>19436</v>
      </c>
    </row>
    <row r="22196" spans="47:47" x14ac:dyDescent="0.25">
      <c r="AU22196" t="s">
        <v>19437</v>
      </c>
    </row>
    <row r="22197" spans="47:47" x14ac:dyDescent="0.25">
      <c r="AU22197" t="s">
        <v>19438</v>
      </c>
    </row>
    <row r="22198" spans="47:47" x14ac:dyDescent="0.25">
      <c r="AU22198" t="s">
        <v>19439</v>
      </c>
    </row>
    <row r="22199" spans="47:47" x14ac:dyDescent="0.25">
      <c r="AU22199" t="s">
        <v>19440</v>
      </c>
    </row>
    <row r="22200" spans="47:47" x14ac:dyDescent="0.25">
      <c r="AU22200" t="s">
        <v>19441</v>
      </c>
    </row>
    <row r="22201" spans="47:47" x14ac:dyDescent="0.25">
      <c r="AU22201">
        <v>19020366</v>
      </c>
    </row>
    <row r="22202" spans="47:47" x14ac:dyDescent="0.25">
      <c r="AU22202">
        <v>19020420</v>
      </c>
    </row>
    <row r="22203" spans="47:47" x14ac:dyDescent="0.25">
      <c r="AU22203">
        <v>19020424</v>
      </c>
    </row>
    <row r="22204" spans="47:47" x14ac:dyDescent="0.25">
      <c r="AU22204">
        <v>19020371</v>
      </c>
    </row>
    <row r="22205" spans="47:47" x14ac:dyDescent="0.25">
      <c r="AU22205">
        <v>19020442</v>
      </c>
    </row>
    <row r="22206" spans="47:47" x14ac:dyDescent="0.25">
      <c r="AU22206">
        <v>19020369</v>
      </c>
    </row>
    <row r="22207" spans="47:47" x14ac:dyDescent="0.25">
      <c r="AU22207">
        <v>19020430</v>
      </c>
    </row>
    <row r="22208" spans="47:47" x14ac:dyDescent="0.25">
      <c r="AU22208">
        <v>19020449</v>
      </c>
    </row>
    <row r="22209" spans="47:47" x14ac:dyDescent="0.25">
      <c r="AU22209">
        <v>19020439</v>
      </c>
    </row>
    <row r="22210" spans="47:47" x14ac:dyDescent="0.25">
      <c r="AU22210">
        <v>50988</v>
      </c>
    </row>
    <row r="22211" spans="47:47" x14ac:dyDescent="0.25">
      <c r="AU22211" t="s">
        <v>19442</v>
      </c>
    </row>
    <row r="22212" spans="47:47" x14ac:dyDescent="0.25">
      <c r="AU22212" t="s">
        <v>19443</v>
      </c>
    </row>
    <row r="22213" spans="47:47" x14ac:dyDescent="0.25">
      <c r="AU22213" t="s">
        <v>19444</v>
      </c>
    </row>
    <row r="22214" spans="47:47" x14ac:dyDescent="0.25">
      <c r="AU22214">
        <v>58761</v>
      </c>
    </row>
    <row r="22215" spans="47:47" x14ac:dyDescent="0.25">
      <c r="AU22215" t="s">
        <v>19445</v>
      </c>
    </row>
    <row r="22216" spans="47:47" x14ac:dyDescent="0.25">
      <c r="AU22216" t="s">
        <v>19446</v>
      </c>
    </row>
    <row r="22217" spans="47:47" x14ac:dyDescent="0.25">
      <c r="AU22217" t="s">
        <v>19447</v>
      </c>
    </row>
    <row r="22218" spans="47:47" x14ac:dyDescent="0.25">
      <c r="AU22218" t="s">
        <v>19448</v>
      </c>
    </row>
    <row r="22219" spans="47:47" x14ac:dyDescent="0.25">
      <c r="AU22219" t="s">
        <v>19449</v>
      </c>
    </row>
    <row r="22220" spans="47:47" x14ac:dyDescent="0.25">
      <c r="AU22220" t="s">
        <v>19450</v>
      </c>
    </row>
    <row r="22221" spans="47:47" x14ac:dyDescent="0.25">
      <c r="AU22221" t="s">
        <v>19451</v>
      </c>
    </row>
    <row r="22222" spans="47:47" x14ac:dyDescent="0.25">
      <c r="AU22222">
        <v>14069</v>
      </c>
    </row>
    <row r="22223" spans="47:47" x14ac:dyDescent="0.25">
      <c r="AU22223">
        <v>14131</v>
      </c>
    </row>
    <row r="22224" spans="47:47" x14ac:dyDescent="0.25">
      <c r="AU22224">
        <v>13837</v>
      </c>
    </row>
    <row r="22225" spans="47:47" x14ac:dyDescent="0.25">
      <c r="AU22225">
        <v>13624</v>
      </c>
    </row>
    <row r="22226" spans="47:47" x14ac:dyDescent="0.25">
      <c r="AU22226" t="s">
        <v>19452</v>
      </c>
    </row>
    <row r="22227" spans="47:47" x14ac:dyDescent="0.25">
      <c r="AU22227" t="s">
        <v>19453</v>
      </c>
    </row>
    <row r="22228" spans="47:47" x14ac:dyDescent="0.25">
      <c r="AU22228" t="s">
        <v>19454</v>
      </c>
    </row>
    <row r="22229" spans="47:47" x14ac:dyDescent="0.25">
      <c r="AU22229" t="s">
        <v>19455</v>
      </c>
    </row>
    <row r="22230" spans="47:47" x14ac:dyDescent="0.25">
      <c r="AU22230" t="s">
        <v>19456</v>
      </c>
    </row>
    <row r="22231" spans="47:47" x14ac:dyDescent="0.25">
      <c r="AU22231" t="s">
        <v>19457</v>
      </c>
    </row>
    <row r="22232" spans="47:47" x14ac:dyDescent="0.25">
      <c r="AU22232" t="s">
        <v>19458</v>
      </c>
    </row>
    <row r="22233" spans="47:47" x14ac:dyDescent="0.25">
      <c r="AU22233" t="s">
        <v>19459</v>
      </c>
    </row>
    <row r="22234" spans="47:47" x14ac:dyDescent="0.25">
      <c r="AU22234">
        <v>306097</v>
      </c>
    </row>
    <row r="22235" spans="47:47" x14ac:dyDescent="0.25">
      <c r="AU22235">
        <v>326545</v>
      </c>
    </row>
    <row r="22236" spans="47:47" x14ac:dyDescent="0.25">
      <c r="AU22236" t="s">
        <v>19460</v>
      </c>
    </row>
    <row r="22237" spans="47:47" x14ac:dyDescent="0.25">
      <c r="AU22237" t="s">
        <v>19461</v>
      </c>
    </row>
    <row r="22238" spans="47:47" x14ac:dyDescent="0.25">
      <c r="AU22238" t="s">
        <v>19462</v>
      </c>
    </row>
    <row r="22239" spans="47:47" x14ac:dyDescent="0.25">
      <c r="AU22239" t="s">
        <v>19463</v>
      </c>
    </row>
    <row r="22240" spans="47:47" x14ac:dyDescent="0.25">
      <c r="AU22240" t="s">
        <v>19464</v>
      </c>
    </row>
    <row r="22241" spans="47:47" x14ac:dyDescent="0.25">
      <c r="AU22241">
        <v>8558</v>
      </c>
    </row>
    <row r="22242" spans="47:47" x14ac:dyDescent="0.25">
      <c r="AU22242" t="s">
        <v>19465</v>
      </c>
    </row>
    <row r="22243" spans="47:47" x14ac:dyDescent="0.25">
      <c r="AU22243" t="s">
        <v>19466</v>
      </c>
    </row>
    <row r="22244" spans="47:47" x14ac:dyDescent="0.25">
      <c r="AU22244">
        <v>8532</v>
      </c>
    </row>
    <row r="22245" spans="47:47" x14ac:dyDescent="0.25">
      <c r="AU22245">
        <v>8547</v>
      </c>
    </row>
    <row r="22246" spans="47:47" x14ac:dyDescent="0.25">
      <c r="AU22246">
        <v>14219</v>
      </c>
    </row>
    <row r="22247" spans="47:47" x14ac:dyDescent="0.25">
      <c r="AU22247">
        <v>14367</v>
      </c>
    </row>
    <row r="22248" spans="47:47" x14ac:dyDescent="0.25">
      <c r="AU22248">
        <v>14025</v>
      </c>
    </row>
    <row r="22249" spans="47:47" x14ac:dyDescent="0.25">
      <c r="AU22249">
        <v>14383</v>
      </c>
    </row>
    <row r="22250" spans="47:47" x14ac:dyDescent="0.25">
      <c r="AU22250">
        <v>14152</v>
      </c>
    </row>
    <row r="22251" spans="47:47" x14ac:dyDescent="0.25">
      <c r="AU22251" t="s">
        <v>19467</v>
      </c>
    </row>
    <row r="22252" spans="47:47" x14ac:dyDescent="0.25">
      <c r="AU22252" t="s">
        <v>19468</v>
      </c>
    </row>
    <row r="22253" spans="47:47" x14ac:dyDescent="0.25">
      <c r="AU22253" t="s">
        <v>19469</v>
      </c>
    </row>
    <row r="22254" spans="47:47" x14ac:dyDescent="0.25">
      <c r="AU22254" t="s">
        <v>19470</v>
      </c>
    </row>
    <row r="22255" spans="47:47" x14ac:dyDescent="0.25">
      <c r="AU22255" t="s">
        <v>19471</v>
      </c>
    </row>
    <row r="22256" spans="47:47" x14ac:dyDescent="0.25">
      <c r="AU22256" t="s">
        <v>19472</v>
      </c>
    </row>
    <row r="22257" spans="47:47" x14ac:dyDescent="0.25">
      <c r="AU22257" t="s">
        <v>19473</v>
      </c>
    </row>
    <row r="22258" spans="47:47" x14ac:dyDescent="0.25">
      <c r="AU22258" t="s">
        <v>19474</v>
      </c>
    </row>
    <row r="22259" spans="47:47" x14ac:dyDescent="0.25">
      <c r="AU22259" t="s">
        <v>19475</v>
      </c>
    </row>
    <row r="22260" spans="47:47" x14ac:dyDescent="0.25">
      <c r="AU22260">
        <v>1237</v>
      </c>
    </row>
    <row r="22261" spans="47:47" x14ac:dyDescent="0.25">
      <c r="AU22261">
        <v>1348</v>
      </c>
    </row>
    <row r="22262" spans="47:47" x14ac:dyDescent="0.25">
      <c r="AU22262">
        <v>1342</v>
      </c>
    </row>
    <row r="22263" spans="47:47" x14ac:dyDescent="0.25">
      <c r="AU22263" t="s">
        <v>19476</v>
      </c>
    </row>
    <row r="22264" spans="47:47" x14ac:dyDescent="0.25">
      <c r="AU22264" t="s">
        <v>19477</v>
      </c>
    </row>
    <row r="22265" spans="47:47" x14ac:dyDescent="0.25">
      <c r="AU22265" t="s">
        <v>19478</v>
      </c>
    </row>
    <row r="22266" spans="47:47" x14ac:dyDescent="0.25">
      <c r="AU22266" t="s">
        <v>19479</v>
      </c>
    </row>
    <row r="22267" spans="47:47" x14ac:dyDescent="0.25">
      <c r="AU22267" t="s">
        <v>19480</v>
      </c>
    </row>
    <row r="22268" spans="47:47" x14ac:dyDescent="0.25">
      <c r="AU22268" t="s">
        <v>19481</v>
      </c>
    </row>
    <row r="22269" spans="47:47" x14ac:dyDescent="0.25">
      <c r="AU22269" t="s">
        <v>19482</v>
      </c>
    </row>
    <row r="22270" spans="47:47" x14ac:dyDescent="0.25">
      <c r="AU22270">
        <v>59020084</v>
      </c>
    </row>
    <row r="22271" spans="47:47" x14ac:dyDescent="0.25">
      <c r="AU22271">
        <v>59020083</v>
      </c>
    </row>
    <row r="22272" spans="47:47" x14ac:dyDescent="0.25">
      <c r="AU22272">
        <v>19021373</v>
      </c>
    </row>
    <row r="22273" spans="47:47" x14ac:dyDescent="0.25">
      <c r="AU22273">
        <v>19021365</v>
      </c>
    </row>
    <row r="22274" spans="47:47" x14ac:dyDescent="0.25">
      <c r="AU22274">
        <v>19021371</v>
      </c>
    </row>
    <row r="22275" spans="47:47" x14ac:dyDescent="0.25">
      <c r="AU22275">
        <v>19021408</v>
      </c>
    </row>
    <row r="22276" spans="47:47" x14ac:dyDescent="0.25">
      <c r="AU22276">
        <v>19021407</v>
      </c>
    </row>
    <row r="22277" spans="47:47" x14ac:dyDescent="0.25">
      <c r="AU22277">
        <v>19021354</v>
      </c>
    </row>
    <row r="22278" spans="47:47" x14ac:dyDescent="0.25">
      <c r="AU22278">
        <v>6010</v>
      </c>
    </row>
    <row r="22279" spans="47:47" x14ac:dyDescent="0.25">
      <c r="AU22279">
        <v>6008</v>
      </c>
    </row>
    <row r="22280" spans="47:47" x14ac:dyDescent="0.25">
      <c r="AU22280">
        <v>5699</v>
      </c>
    </row>
    <row r="22281" spans="47:47" x14ac:dyDescent="0.25">
      <c r="AU22281">
        <v>5702</v>
      </c>
    </row>
    <row r="22282" spans="47:47" x14ac:dyDescent="0.25">
      <c r="AU22282">
        <v>6125</v>
      </c>
    </row>
    <row r="22283" spans="47:47" x14ac:dyDescent="0.25">
      <c r="AU22283">
        <v>5635</v>
      </c>
    </row>
    <row r="22284" spans="47:47" x14ac:dyDescent="0.25">
      <c r="AU22284">
        <v>15723</v>
      </c>
    </row>
    <row r="22285" spans="47:47" x14ac:dyDescent="0.25">
      <c r="AU22285">
        <v>15719</v>
      </c>
    </row>
    <row r="22286" spans="47:47" x14ac:dyDescent="0.25">
      <c r="AU22286">
        <v>15596</v>
      </c>
    </row>
    <row r="22287" spans="47:47" x14ac:dyDescent="0.25">
      <c r="AU22287">
        <v>15582</v>
      </c>
    </row>
    <row r="22288" spans="47:47" x14ac:dyDescent="0.25">
      <c r="AU22288">
        <v>19021360</v>
      </c>
    </row>
    <row r="22289" spans="47:47" x14ac:dyDescent="0.25">
      <c r="AU22289">
        <v>19021404</v>
      </c>
    </row>
    <row r="22290" spans="47:47" x14ac:dyDescent="0.25">
      <c r="AU22290">
        <v>19021185</v>
      </c>
    </row>
    <row r="22291" spans="47:47" x14ac:dyDescent="0.25">
      <c r="AU22291" t="s">
        <v>19483</v>
      </c>
    </row>
    <row r="22292" spans="47:47" x14ac:dyDescent="0.25">
      <c r="AU22292" t="s">
        <v>19484</v>
      </c>
    </row>
    <row r="22293" spans="47:47" x14ac:dyDescent="0.25">
      <c r="AU22293" t="s">
        <v>19485</v>
      </c>
    </row>
    <row r="22294" spans="47:47" x14ac:dyDescent="0.25">
      <c r="AU22294" t="s">
        <v>19486</v>
      </c>
    </row>
    <row r="22295" spans="47:47" x14ac:dyDescent="0.25">
      <c r="AU22295">
        <v>1048</v>
      </c>
    </row>
    <row r="22296" spans="47:47" x14ac:dyDescent="0.25">
      <c r="AU22296">
        <v>1049</v>
      </c>
    </row>
    <row r="22297" spans="47:47" x14ac:dyDescent="0.25">
      <c r="AU22297">
        <v>1030</v>
      </c>
    </row>
    <row r="22298" spans="47:47" x14ac:dyDescent="0.25">
      <c r="AU22298">
        <v>15250</v>
      </c>
    </row>
    <row r="22299" spans="47:47" x14ac:dyDescent="0.25">
      <c r="AU22299">
        <v>15091</v>
      </c>
    </row>
    <row r="22300" spans="47:47" x14ac:dyDescent="0.25">
      <c r="AU22300">
        <v>8579</v>
      </c>
    </row>
    <row r="22301" spans="47:47" x14ac:dyDescent="0.25">
      <c r="AU22301">
        <v>8546</v>
      </c>
    </row>
    <row r="22302" spans="47:47" x14ac:dyDescent="0.25">
      <c r="AU22302">
        <v>80011</v>
      </c>
    </row>
    <row r="22303" spans="47:47" x14ac:dyDescent="0.25">
      <c r="AU22303" t="s">
        <v>19487</v>
      </c>
    </row>
    <row r="22304" spans="47:47" x14ac:dyDescent="0.25">
      <c r="AU22304" t="s">
        <v>19488</v>
      </c>
    </row>
    <row r="22305" spans="47:47" x14ac:dyDescent="0.25">
      <c r="AU22305" t="s">
        <v>19489</v>
      </c>
    </row>
    <row r="22306" spans="47:47" x14ac:dyDescent="0.25">
      <c r="AU22306">
        <v>1289</v>
      </c>
    </row>
    <row r="22307" spans="47:47" x14ac:dyDescent="0.25">
      <c r="AU22307">
        <v>19021419</v>
      </c>
    </row>
    <row r="22308" spans="47:47" x14ac:dyDescent="0.25">
      <c r="AU22308">
        <v>19021420</v>
      </c>
    </row>
    <row r="22309" spans="47:47" x14ac:dyDescent="0.25">
      <c r="AU22309">
        <v>19021409</v>
      </c>
    </row>
    <row r="22310" spans="47:47" x14ac:dyDescent="0.25">
      <c r="AU22310">
        <v>19021357</v>
      </c>
    </row>
    <row r="22311" spans="47:47" x14ac:dyDescent="0.25">
      <c r="AU22311">
        <v>19021410</v>
      </c>
    </row>
    <row r="22312" spans="47:47" x14ac:dyDescent="0.25">
      <c r="AU22312">
        <v>4791</v>
      </c>
    </row>
    <row r="22313" spans="47:47" x14ac:dyDescent="0.25">
      <c r="AU22313">
        <v>70749</v>
      </c>
    </row>
    <row r="22314" spans="47:47" x14ac:dyDescent="0.25">
      <c r="AU22314">
        <v>1313</v>
      </c>
    </row>
    <row r="22315" spans="47:47" x14ac:dyDescent="0.25">
      <c r="AU22315">
        <v>1299</v>
      </c>
    </row>
    <row r="22316" spans="47:47" x14ac:dyDescent="0.25">
      <c r="AU22316">
        <v>1310</v>
      </c>
    </row>
    <row r="22317" spans="47:47" x14ac:dyDescent="0.25">
      <c r="AU22317">
        <v>16031</v>
      </c>
    </row>
    <row r="22318" spans="47:47" x14ac:dyDescent="0.25">
      <c r="AU22318">
        <v>16028</v>
      </c>
    </row>
    <row r="22319" spans="47:47" x14ac:dyDescent="0.25">
      <c r="AU22319">
        <v>16011</v>
      </c>
    </row>
    <row r="22320" spans="47:47" x14ac:dyDescent="0.25">
      <c r="AU22320">
        <v>16018</v>
      </c>
    </row>
    <row r="22321" spans="47:47" x14ac:dyDescent="0.25">
      <c r="AU22321">
        <v>16012</v>
      </c>
    </row>
    <row r="22322" spans="47:47" x14ac:dyDescent="0.25">
      <c r="AU22322">
        <v>16019</v>
      </c>
    </row>
    <row r="22323" spans="47:47" x14ac:dyDescent="0.25">
      <c r="AU22323">
        <v>16000</v>
      </c>
    </row>
    <row r="22324" spans="47:47" x14ac:dyDescent="0.25">
      <c r="AU22324">
        <v>16008</v>
      </c>
    </row>
    <row r="22325" spans="47:47" x14ac:dyDescent="0.25">
      <c r="AU22325">
        <v>16001</v>
      </c>
    </row>
    <row r="22326" spans="47:47" x14ac:dyDescent="0.25">
      <c r="AU22326">
        <v>16023</v>
      </c>
    </row>
    <row r="22327" spans="47:47" x14ac:dyDescent="0.25">
      <c r="AU22327">
        <v>16007</v>
      </c>
    </row>
    <row r="22328" spans="47:47" x14ac:dyDescent="0.25">
      <c r="AU22328" t="s">
        <v>19490</v>
      </c>
    </row>
    <row r="22329" spans="47:47" x14ac:dyDescent="0.25">
      <c r="AU22329" t="s">
        <v>19491</v>
      </c>
    </row>
    <row r="22330" spans="47:47" x14ac:dyDescent="0.25">
      <c r="AU22330" t="s">
        <v>19492</v>
      </c>
    </row>
    <row r="22331" spans="47:47" x14ac:dyDescent="0.25">
      <c r="AU22331" t="s">
        <v>19493</v>
      </c>
    </row>
    <row r="22332" spans="47:47" x14ac:dyDescent="0.25">
      <c r="AU22332">
        <v>3003</v>
      </c>
    </row>
    <row r="22333" spans="47:47" x14ac:dyDescent="0.25">
      <c r="AU22333">
        <v>3004</v>
      </c>
    </row>
    <row r="22334" spans="47:47" x14ac:dyDescent="0.25">
      <c r="AU22334">
        <v>19021285</v>
      </c>
    </row>
    <row r="22335" spans="47:47" x14ac:dyDescent="0.25">
      <c r="AU22335">
        <v>19021366</v>
      </c>
    </row>
    <row r="22336" spans="47:47" x14ac:dyDescent="0.25">
      <c r="AU22336">
        <v>19021254</v>
      </c>
    </row>
    <row r="22337" spans="47:47" x14ac:dyDescent="0.25">
      <c r="AU22337">
        <v>19021463</v>
      </c>
    </row>
    <row r="22338" spans="47:47" x14ac:dyDescent="0.25">
      <c r="AU22338">
        <v>6127</v>
      </c>
    </row>
    <row r="22339" spans="47:47" x14ac:dyDescent="0.25">
      <c r="AU22339" t="s">
        <v>19494</v>
      </c>
    </row>
    <row r="22340" spans="47:47" x14ac:dyDescent="0.25">
      <c r="AU22340">
        <v>59020096</v>
      </c>
    </row>
    <row r="22341" spans="47:47" x14ac:dyDescent="0.25">
      <c r="AU22341" t="s">
        <v>19495</v>
      </c>
    </row>
    <row r="22342" spans="47:47" x14ac:dyDescent="0.25">
      <c r="AU22342" t="s">
        <v>19496</v>
      </c>
    </row>
    <row r="22343" spans="47:47" x14ac:dyDescent="0.25">
      <c r="AU22343" t="s">
        <v>19497</v>
      </c>
    </row>
    <row r="22344" spans="47:47" x14ac:dyDescent="0.25">
      <c r="AU22344">
        <v>182</v>
      </c>
    </row>
    <row r="22345" spans="47:47" x14ac:dyDescent="0.25">
      <c r="AU22345">
        <v>243</v>
      </c>
    </row>
    <row r="22346" spans="47:47" x14ac:dyDescent="0.25">
      <c r="AU22346">
        <v>102</v>
      </c>
    </row>
    <row r="22347" spans="47:47" x14ac:dyDescent="0.25">
      <c r="AU22347">
        <v>229</v>
      </c>
    </row>
    <row r="22348" spans="47:47" x14ac:dyDescent="0.25">
      <c r="AU22348" t="s">
        <v>19498</v>
      </c>
    </row>
    <row r="22349" spans="47:47" x14ac:dyDescent="0.25">
      <c r="AU22349">
        <v>15666</v>
      </c>
    </row>
    <row r="22350" spans="47:47" x14ac:dyDescent="0.25">
      <c r="AU22350">
        <v>15189</v>
      </c>
    </row>
    <row r="22351" spans="47:47" x14ac:dyDescent="0.25">
      <c r="AU22351">
        <v>15129</v>
      </c>
    </row>
    <row r="22352" spans="47:47" x14ac:dyDescent="0.25">
      <c r="AU22352" t="s">
        <v>19499</v>
      </c>
    </row>
    <row r="22353" spans="47:47" x14ac:dyDescent="0.25">
      <c r="AU22353" t="s">
        <v>19500</v>
      </c>
    </row>
    <row r="22354" spans="47:47" x14ac:dyDescent="0.25">
      <c r="AU22354" t="s">
        <v>19501</v>
      </c>
    </row>
    <row r="22355" spans="47:47" x14ac:dyDescent="0.25">
      <c r="AU22355" t="s">
        <v>19502</v>
      </c>
    </row>
    <row r="22356" spans="47:47" x14ac:dyDescent="0.25">
      <c r="AU22356" t="s">
        <v>19503</v>
      </c>
    </row>
    <row r="22357" spans="47:47" x14ac:dyDescent="0.25">
      <c r="AU22357" t="s">
        <v>19504</v>
      </c>
    </row>
    <row r="22358" spans="47:47" x14ac:dyDescent="0.25">
      <c r="AU22358">
        <v>19021533</v>
      </c>
    </row>
    <row r="22359" spans="47:47" x14ac:dyDescent="0.25">
      <c r="AU22359">
        <v>19021523</v>
      </c>
    </row>
    <row r="22360" spans="47:47" x14ac:dyDescent="0.25">
      <c r="AU22360">
        <v>59265</v>
      </c>
    </row>
    <row r="22361" spans="47:47" x14ac:dyDescent="0.25">
      <c r="AU22361">
        <v>58175</v>
      </c>
    </row>
    <row r="22362" spans="47:47" x14ac:dyDescent="0.25">
      <c r="AU22362">
        <v>59901</v>
      </c>
    </row>
    <row r="22363" spans="47:47" x14ac:dyDescent="0.25">
      <c r="AU22363">
        <v>19021605</v>
      </c>
    </row>
    <row r="22364" spans="47:47" x14ac:dyDescent="0.25">
      <c r="AU22364">
        <v>19021660</v>
      </c>
    </row>
    <row r="22365" spans="47:47" x14ac:dyDescent="0.25">
      <c r="AU22365">
        <v>19021655</v>
      </c>
    </row>
    <row r="22366" spans="47:47" x14ac:dyDescent="0.25">
      <c r="AU22366">
        <v>19021639</v>
      </c>
    </row>
    <row r="22367" spans="47:47" x14ac:dyDescent="0.25">
      <c r="AU22367">
        <v>19021613</v>
      </c>
    </row>
    <row r="22368" spans="47:47" x14ac:dyDescent="0.25">
      <c r="AU22368">
        <v>19021629</v>
      </c>
    </row>
    <row r="22369" spans="47:47" x14ac:dyDescent="0.25">
      <c r="AU22369" t="s">
        <v>19505</v>
      </c>
    </row>
    <row r="22370" spans="47:47" x14ac:dyDescent="0.25">
      <c r="AU22370" t="s">
        <v>19506</v>
      </c>
    </row>
    <row r="22371" spans="47:47" x14ac:dyDescent="0.25">
      <c r="AU22371" t="s">
        <v>19507</v>
      </c>
    </row>
    <row r="22372" spans="47:47" x14ac:dyDescent="0.25">
      <c r="AU22372">
        <v>15748</v>
      </c>
    </row>
    <row r="22373" spans="47:47" x14ac:dyDescent="0.25">
      <c r="AU22373">
        <v>15732</v>
      </c>
    </row>
    <row r="22374" spans="47:47" x14ac:dyDescent="0.25">
      <c r="AU22374">
        <v>15738</v>
      </c>
    </row>
    <row r="22375" spans="47:47" x14ac:dyDescent="0.25">
      <c r="AU22375">
        <v>15752</v>
      </c>
    </row>
    <row r="22376" spans="47:47" x14ac:dyDescent="0.25">
      <c r="AU22376">
        <v>15806</v>
      </c>
    </row>
    <row r="22377" spans="47:47" x14ac:dyDescent="0.25">
      <c r="AU22377" t="s">
        <v>19508</v>
      </c>
    </row>
    <row r="22378" spans="47:47" x14ac:dyDescent="0.25">
      <c r="AU22378" t="s">
        <v>19509</v>
      </c>
    </row>
    <row r="22379" spans="47:47" x14ac:dyDescent="0.25">
      <c r="AU22379" t="s">
        <v>19510</v>
      </c>
    </row>
    <row r="22380" spans="47:47" x14ac:dyDescent="0.25">
      <c r="AU22380" t="s">
        <v>19511</v>
      </c>
    </row>
    <row r="22381" spans="47:47" x14ac:dyDescent="0.25">
      <c r="AU22381">
        <v>6613</v>
      </c>
    </row>
    <row r="22382" spans="47:47" x14ac:dyDescent="0.25">
      <c r="AU22382">
        <v>6611</v>
      </c>
    </row>
    <row r="22383" spans="47:47" x14ac:dyDescent="0.25">
      <c r="AU22383" t="s">
        <v>19512</v>
      </c>
    </row>
    <row r="22384" spans="47:47" x14ac:dyDescent="0.25">
      <c r="AU22384">
        <v>16079</v>
      </c>
    </row>
    <row r="22385" spans="47:47" x14ac:dyDescent="0.25">
      <c r="AU22385">
        <v>16064</v>
      </c>
    </row>
    <row r="22386" spans="47:47" x14ac:dyDescent="0.25">
      <c r="AU22386">
        <v>16071</v>
      </c>
    </row>
    <row r="22387" spans="47:47" x14ac:dyDescent="0.25">
      <c r="AU22387">
        <v>16063</v>
      </c>
    </row>
    <row r="22388" spans="47:47" x14ac:dyDescent="0.25">
      <c r="AU22388">
        <v>16061</v>
      </c>
    </row>
    <row r="22389" spans="47:47" x14ac:dyDescent="0.25">
      <c r="AU22389">
        <v>16065</v>
      </c>
    </row>
    <row r="22390" spans="47:47" x14ac:dyDescent="0.25">
      <c r="AU22390">
        <v>16080</v>
      </c>
    </row>
    <row r="22391" spans="47:47" x14ac:dyDescent="0.25">
      <c r="AU22391">
        <v>16062</v>
      </c>
    </row>
    <row r="22392" spans="47:47" x14ac:dyDescent="0.25">
      <c r="AU22392">
        <v>16067</v>
      </c>
    </row>
    <row r="22393" spans="47:47" x14ac:dyDescent="0.25">
      <c r="AU22393">
        <v>16074</v>
      </c>
    </row>
    <row r="22394" spans="47:47" x14ac:dyDescent="0.25">
      <c r="AU22394" t="s">
        <v>19513</v>
      </c>
    </row>
    <row r="22395" spans="47:47" x14ac:dyDescent="0.25">
      <c r="AU22395" t="s">
        <v>19514</v>
      </c>
    </row>
    <row r="22396" spans="47:47" x14ac:dyDescent="0.25">
      <c r="AU22396" t="s">
        <v>19515</v>
      </c>
    </row>
    <row r="22397" spans="47:47" x14ac:dyDescent="0.25">
      <c r="AU22397" t="s">
        <v>19516</v>
      </c>
    </row>
    <row r="22398" spans="47:47" x14ac:dyDescent="0.25">
      <c r="AU22398" t="s">
        <v>19517</v>
      </c>
    </row>
    <row r="22399" spans="47:47" x14ac:dyDescent="0.25">
      <c r="AU22399" t="s">
        <v>19518</v>
      </c>
    </row>
    <row r="22400" spans="47:47" x14ac:dyDescent="0.25">
      <c r="AU22400" t="s">
        <v>19519</v>
      </c>
    </row>
    <row r="22401" spans="47:47" x14ac:dyDescent="0.25">
      <c r="AU22401" t="s">
        <v>19520</v>
      </c>
    </row>
    <row r="22402" spans="47:47" x14ac:dyDescent="0.25">
      <c r="AU22402" t="s">
        <v>19521</v>
      </c>
    </row>
    <row r="22403" spans="47:47" x14ac:dyDescent="0.25">
      <c r="AU22403" t="s">
        <v>19522</v>
      </c>
    </row>
    <row r="22404" spans="47:47" x14ac:dyDescent="0.25">
      <c r="AU22404">
        <v>19021734</v>
      </c>
    </row>
    <row r="22405" spans="47:47" x14ac:dyDescent="0.25">
      <c r="AU22405">
        <v>19021632</v>
      </c>
    </row>
    <row r="22406" spans="47:47" x14ac:dyDescent="0.25">
      <c r="AU22406">
        <v>16057</v>
      </c>
    </row>
    <row r="22407" spans="47:47" x14ac:dyDescent="0.25">
      <c r="AU22407">
        <v>16247</v>
      </c>
    </row>
    <row r="22408" spans="47:47" x14ac:dyDescent="0.25">
      <c r="AU22408">
        <v>16356</v>
      </c>
    </row>
    <row r="22409" spans="47:47" x14ac:dyDescent="0.25">
      <c r="AU22409">
        <v>16210</v>
      </c>
    </row>
    <row r="22410" spans="47:47" x14ac:dyDescent="0.25">
      <c r="AU22410">
        <v>59020117</v>
      </c>
    </row>
    <row r="22411" spans="47:47" x14ac:dyDescent="0.25">
      <c r="AU22411" t="s">
        <v>19523</v>
      </c>
    </row>
    <row r="22412" spans="47:47" x14ac:dyDescent="0.25">
      <c r="AU22412">
        <v>2062</v>
      </c>
    </row>
    <row r="22413" spans="47:47" x14ac:dyDescent="0.25">
      <c r="AU22413">
        <v>2141</v>
      </c>
    </row>
    <row r="22414" spans="47:47" x14ac:dyDescent="0.25">
      <c r="AU22414" t="s">
        <v>19524</v>
      </c>
    </row>
    <row r="22415" spans="47:47" x14ac:dyDescent="0.25">
      <c r="AU22415">
        <v>2137</v>
      </c>
    </row>
    <row r="22416" spans="47:47" x14ac:dyDescent="0.25">
      <c r="AU22416">
        <v>1063</v>
      </c>
    </row>
    <row r="22417" spans="47:47" x14ac:dyDescent="0.25">
      <c r="AU22417" t="s">
        <v>19525</v>
      </c>
    </row>
    <row r="22418" spans="47:47" x14ac:dyDescent="0.25">
      <c r="AU22418">
        <v>2124</v>
      </c>
    </row>
    <row r="22419" spans="47:47" x14ac:dyDescent="0.25">
      <c r="AU22419" t="s">
        <v>19526</v>
      </c>
    </row>
    <row r="22420" spans="47:47" x14ac:dyDescent="0.25">
      <c r="AU22420" t="s">
        <v>19527</v>
      </c>
    </row>
    <row r="22421" spans="47:47" x14ac:dyDescent="0.25">
      <c r="AU22421" t="s">
        <v>19528</v>
      </c>
    </row>
    <row r="22422" spans="47:47" x14ac:dyDescent="0.25">
      <c r="AU22422">
        <v>2746</v>
      </c>
    </row>
    <row r="22423" spans="47:47" x14ac:dyDescent="0.25">
      <c r="AU22423">
        <v>16144</v>
      </c>
    </row>
    <row r="22424" spans="47:47" x14ac:dyDescent="0.25">
      <c r="AU22424">
        <v>16115</v>
      </c>
    </row>
    <row r="22425" spans="47:47" x14ac:dyDescent="0.25">
      <c r="AU22425">
        <v>16126</v>
      </c>
    </row>
    <row r="22426" spans="47:47" x14ac:dyDescent="0.25">
      <c r="AU22426">
        <v>16143</v>
      </c>
    </row>
    <row r="22427" spans="47:47" x14ac:dyDescent="0.25">
      <c r="AU22427">
        <v>16112</v>
      </c>
    </row>
    <row r="22428" spans="47:47" x14ac:dyDescent="0.25">
      <c r="AU22428">
        <v>16111</v>
      </c>
    </row>
    <row r="22429" spans="47:47" x14ac:dyDescent="0.25">
      <c r="AU22429">
        <v>16148</v>
      </c>
    </row>
    <row r="22430" spans="47:47" x14ac:dyDescent="0.25">
      <c r="AU22430">
        <v>16142</v>
      </c>
    </row>
    <row r="22431" spans="47:47" x14ac:dyDescent="0.25">
      <c r="AU22431">
        <v>16125</v>
      </c>
    </row>
    <row r="22432" spans="47:47" x14ac:dyDescent="0.25">
      <c r="AU22432">
        <v>19021865</v>
      </c>
    </row>
    <row r="22433" spans="47:47" x14ac:dyDescent="0.25">
      <c r="AU22433">
        <v>59020124</v>
      </c>
    </row>
    <row r="22434" spans="47:47" x14ac:dyDescent="0.25">
      <c r="AU22434">
        <v>19021741</v>
      </c>
    </row>
    <row r="22435" spans="47:47" x14ac:dyDescent="0.25">
      <c r="AU22435">
        <v>19021778</v>
      </c>
    </row>
    <row r="22436" spans="47:47" x14ac:dyDescent="0.25">
      <c r="AU22436">
        <v>19021539</v>
      </c>
    </row>
    <row r="22437" spans="47:47" x14ac:dyDescent="0.25">
      <c r="AU22437">
        <v>19021765</v>
      </c>
    </row>
    <row r="22438" spans="47:47" x14ac:dyDescent="0.25">
      <c r="AU22438">
        <v>19021872</v>
      </c>
    </row>
    <row r="22439" spans="47:47" x14ac:dyDescent="0.25">
      <c r="AU22439">
        <v>19021784</v>
      </c>
    </row>
    <row r="22440" spans="47:47" x14ac:dyDescent="0.25">
      <c r="AU22440">
        <v>19021866</v>
      </c>
    </row>
    <row r="22441" spans="47:47" x14ac:dyDescent="0.25">
      <c r="AU22441">
        <v>7144</v>
      </c>
    </row>
    <row r="22442" spans="47:47" x14ac:dyDescent="0.25">
      <c r="AU22442">
        <v>6649</v>
      </c>
    </row>
    <row r="22443" spans="47:47" x14ac:dyDescent="0.25">
      <c r="AU22443">
        <v>7093</v>
      </c>
    </row>
    <row r="22444" spans="47:47" x14ac:dyDescent="0.25">
      <c r="AU22444">
        <v>7097</v>
      </c>
    </row>
    <row r="22445" spans="47:47" x14ac:dyDescent="0.25">
      <c r="AU22445">
        <v>19021535</v>
      </c>
    </row>
    <row r="22446" spans="47:47" x14ac:dyDescent="0.25">
      <c r="AU22446">
        <v>19021794</v>
      </c>
    </row>
    <row r="22447" spans="47:47" x14ac:dyDescent="0.25">
      <c r="AU22447" t="s">
        <v>19529</v>
      </c>
    </row>
    <row r="22448" spans="47:47" x14ac:dyDescent="0.25">
      <c r="AU22448" t="s">
        <v>19530</v>
      </c>
    </row>
    <row r="22449" spans="47:47" x14ac:dyDescent="0.25">
      <c r="AU22449" t="s">
        <v>19531</v>
      </c>
    </row>
    <row r="22450" spans="47:47" x14ac:dyDescent="0.25">
      <c r="AU22450" t="s">
        <v>19532</v>
      </c>
    </row>
    <row r="22451" spans="47:47" x14ac:dyDescent="0.25">
      <c r="AU22451" t="s">
        <v>19480</v>
      </c>
    </row>
    <row r="22452" spans="47:47" x14ac:dyDescent="0.25">
      <c r="AU22452">
        <v>19021857</v>
      </c>
    </row>
    <row r="22453" spans="47:47" x14ac:dyDescent="0.25">
      <c r="AU22453">
        <v>19021875</v>
      </c>
    </row>
    <row r="22454" spans="47:47" x14ac:dyDescent="0.25">
      <c r="AU22454">
        <v>19021771</v>
      </c>
    </row>
    <row r="22455" spans="47:47" x14ac:dyDescent="0.25">
      <c r="AU22455">
        <v>19021767</v>
      </c>
    </row>
    <row r="22456" spans="47:47" x14ac:dyDescent="0.25">
      <c r="AU22456">
        <v>19021891</v>
      </c>
    </row>
    <row r="22457" spans="47:47" x14ac:dyDescent="0.25">
      <c r="AU22457">
        <v>80090</v>
      </c>
    </row>
    <row r="22458" spans="47:47" x14ac:dyDescent="0.25">
      <c r="AU22458">
        <v>80083</v>
      </c>
    </row>
    <row r="22459" spans="47:47" x14ac:dyDescent="0.25">
      <c r="AU22459">
        <v>80104</v>
      </c>
    </row>
    <row r="22460" spans="47:47" x14ac:dyDescent="0.25">
      <c r="AU22460" t="s">
        <v>19533</v>
      </c>
    </row>
    <row r="22461" spans="47:47" x14ac:dyDescent="0.25">
      <c r="AU22461">
        <v>80104</v>
      </c>
    </row>
    <row r="22462" spans="47:47" x14ac:dyDescent="0.25">
      <c r="AU22462">
        <v>80083</v>
      </c>
    </row>
    <row r="22463" spans="47:47" x14ac:dyDescent="0.25">
      <c r="AU22463" t="s">
        <v>19533</v>
      </c>
    </row>
    <row r="22464" spans="47:47" x14ac:dyDescent="0.25">
      <c r="AU22464">
        <v>80082</v>
      </c>
    </row>
    <row r="22465" spans="47:47" x14ac:dyDescent="0.25">
      <c r="AU22465">
        <v>2075</v>
      </c>
    </row>
    <row r="22466" spans="47:47" x14ac:dyDescent="0.25">
      <c r="AU22466">
        <v>2136</v>
      </c>
    </row>
    <row r="22467" spans="47:47" x14ac:dyDescent="0.25">
      <c r="AU22467" t="s">
        <v>19534</v>
      </c>
    </row>
    <row r="22468" spans="47:47" x14ac:dyDescent="0.25">
      <c r="AU22468">
        <v>2155</v>
      </c>
    </row>
    <row r="22469" spans="47:47" x14ac:dyDescent="0.25">
      <c r="AU22469">
        <v>1096</v>
      </c>
    </row>
    <row r="22470" spans="47:47" x14ac:dyDescent="0.25">
      <c r="AU22470" t="s">
        <v>19535</v>
      </c>
    </row>
    <row r="22471" spans="47:47" x14ac:dyDescent="0.25">
      <c r="AU22471">
        <v>2167</v>
      </c>
    </row>
    <row r="22472" spans="47:47" x14ac:dyDescent="0.25">
      <c r="AU22472">
        <v>2194</v>
      </c>
    </row>
    <row r="22473" spans="47:47" x14ac:dyDescent="0.25">
      <c r="AU22473">
        <v>2210</v>
      </c>
    </row>
    <row r="22474" spans="47:47" x14ac:dyDescent="0.25">
      <c r="AU22474">
        <v>17044</v>
      </c>
    </row>
    <row r="22475" spans="47:47" x14ac:dyDescent="0.25">
      <c r="AU22475">
        <v>16921</v>
      </c>
    </row>
    <row r="22476" spans="47:47" x14ac:dyDescent="0.25">
      <c r="AU22476">
        <v>17048</v>
      </c>
    </row>
    <row r="22477" spans="47:47" x14ac:dyDescent="0.25">
      <c r="AU22477">
        <v>16975</v>
      </c>
    </row>
    <row r="22478" spans="47:47" x14ac:dyDescent="0.25">
      <c r="AU22478">
        <v>16730</v>
      </c>
    </row>
    <row r="22479" spans="47:47" x14ac:dyDescent="0.25">
      <c r="AU22479">
        <v>17047</v>
      </c>
    </row>
    <row r="22480" spans="47:47" x14ac:dyDescent="0.25">
      <c r="AU22480" t="s">
        <v>19536</v>
      </c>
    </row>
    <row r="22481" spans="47:47" x14ac:dyDescent="0.25">
      <c r="AU22481" t="s">
        <v>19537</v>
      </c>
    </row>
    <row r="22482" spans="47:47" x14ac:dyDescent="0.25">
      <c r="AU22482" t="s">
        <v>19538</v>
      </c>
    </row>
    <row r="22483" spans="47:47" x14ac:dyDescent="0.25">
      <c r="AU22483" t="s">
        <v>19539</v>
      </c>
    </row>
    <row r="22484" spans="47:47" x14ac:dyDescent="0.25">
      <c r="AU22484" t="s">
        <v>19540</v>
      </c>
    </row>
    <row r="22485" spans="47:47" x14ac:dyDescent="0.25">
      <c r="AU22485" t="s">
        <v>19541</v>
      </c>
    </row>
    <row r="22486" spans="47:47" x14ac:dyDescent="0.25">
      <c r="AU22486" t="s">
        <v>19542</v>
      </c>
    </row>
    <row r="22487" spans="47:47" x14ac:dyDescent="0.25">
      <c r="AU22487" t="s">
        <v>19543</v>
      </c>
    </row>
    <row r="22488" spans="47:47" x14ac:dyDescent="0.25">
      <c r="AU22488" t="s">
        <v>19544</v>
      </c>
    </row>
    <row r="22489" spans="47:47" x14ac:dyDescent="0.25">
      <c r="AU22489">
        <v>59020116</v>
      </c>
    </row>
    <row r="22490" spans="47:47" x14ac:dyDescent="0.25">
      <c r="AU22490">
        <v>59020064</v>
      </c>
    </row>
    <row r="22491" spans="47:47" x14ac:dyDescent="0.25">
      <c r="AU22491">
        <v>59020114</v>
      </c>
    </row>
    <row r="22492" spans="47:47" x14ac:dyDescent="0.25">
      <c r="AU22492">
        <v>19021386</v>
      </c>
    </row>
    <row r="22493" spans="47:47" x14ac:dyDescent="0.25">
      <c r="AU22493">
        <v>19021529</v>
      </c>
    </row>
    <row r="22494" spans="47:47" x14ac:dyDescent="0.25">
      <c r="AU22494">
        <v>19021868</v>
      </c>
    </row>
    <row r="22495" spans="47:47" x14ac:dyDescent="0.25">
      <c r="AU22495">
        <v>19021962</v>
      </c>
    </row>
    <row r="22496" spans="47:47" x14ac:dyDescent="0.25">
      <c r="AU22496">
        <v>19021138</v>
      </c>
    </row>
    <row r="22497" spans="47:47" x14ac:dyDescent="0.25">
      <c r="AU22497">
        <v>19021761</v>
      </c>
    </row>
    <row r="22498" spans="47:47" x14ac:dyDescent="0.25">
      <c r="AU22498">
        <v>19021143</v>
      </c>
    </row>
    <row r="22499" spans="47:47" x14ac:dyDescent="0.25">
      <c r="AU22499">
        <v>19021252</v>
      </c>
    </row>
    <row r="22500" spans="47:47" x14ac:dyDescent="0.25">
      <c r="AU22500" t="s">
        <v>19545</v>
      </c>
    </row>
    <row r="22501" spans="47:47" x14ac:dyDescent="0.25">
      <c r="AU22501">
        <v>1886</v>
      </c>
    </row>
    <row r="22502" spans="47:47" x14ac:dyDescent="0.25">
      <c r="AU22502">
        <v>1620</v>
      </c>
    </row>
    <row r="22503" spans="47:47" x14ac:dyDescent="0.25">
      <c r="AU22503">
        <v>19021969</v>
      </c>
    </row>
    <row r="22504" spans="47:47" x14ac:dyDescent="0.25">
      <c r="AU22504">
        <v>19022057</v>
      </c>
    </row>
    <row r="22505" spans="47:47" x14ac:dyDescent="0.25">
      <c r="AU22505">
        <v>19010032</v>
      </c>
    </row>
    <row r="22506" spans="47:47" x14ac:dyDescent="0.25">
      <c r="AU22506" t="s">
        <v>19546</v>
      </c>
    </row>
    <row r="22507" spans="47:47" x14ac:dyDescent="0.25">
      <c r="AU22507" t="s">
        <v>19547</v>
      </c>
    </row>
    <row r="22508" spans="47:47" x14ac:dyDescent="0.25">
      <c r="AU22508" t="s">
        <v>19548</v>
      </c>
    </row>
    <row r="22509" spans="47:47" x14ac:dyDescent="0.25">
      <c r="AU22509">
        <v>19021760</v>
      </c>
    </row>
    <row r="22510" spans="47:47" x14ac:dyDescent="0.25">
      <c r="AU22510">
        <v>19021879</v>
      </c>
    </row>
    <row r="22511" spans="47:47" x14ac:dyDescent="0.25">
      <c r="AU22511" t="s">
        <v>19549</v>
      </c>
    </row>
    <row r="22512" spans="47:47" x14ac:dyDescent="0.25">
      <c r="AU22512" t="s">
        <v>19550</v>
      </c>
    </row>
    <row r="22513" spans="47:47" x14ac:dyDescent="0.25">
      <c r="AU22513" t="s">
        <v>19551</v>
      </c>
    </row>
    <row r="22514" spans="47:47" x14ac:dyDescent="0.25">
      <c r="AU22514">
        <v>80161</v>
      </c>
    </row>
    <row r="22515" spans="47:47" x14ac:dyDescent="0.25">
      <c r="AU22515">
        <v>80139</v>
      </c>
    </row>
    <row r="22516" spans="47:47" x14ac:dyDescent="0.25">
      <c r="AU22516">
        <v>80142</v>
      </c>
    </row>
    <row r="22517" spans="47:47" x14ac:dyDescent="0.25">
      <c r="AU22517">
        <v>80125</v>
      </c>
    </row>
    <row r="22518" spans="47:47" x14ac:dyDescent="0.25">
      <c r="AU22518">
        <v>80155</v>
      </c>
    </row>
    <row r="22519" spans="47:47" x14ac:dyDescent="0.25">
      <c r="AU22519" t="s">
        <v>19552</v>
      </c>
    </row>
    <row r="22520" spans="47:47" x14ac:dyDescent="0.25">
      <c r="AU22520" t="s">
        <v>19553</v>
      </c>
    </row>
    <row r="22521" spans="47:47" x14ac:dyDescent="0.25">
      <c r="AU22521" t="s">
        <v>19554</v>
      </c>
    </row>
    <row r="22522" spans="47:47" x14ac:dyDescent="0.25">
      <c r="AU22522" t="s">
        <v>19555</v>
      </c>
    </row>
    <row r="22523" spans="47:47" x14ac:dyDescent="0.25">
      <c r="AU22523" t="s">
        <v>19556</v>
      </c>
    </row>
    <row r="22524" spans="47:47" x14ac:dyDescent="0.25">
      <c r="AU22524" t="s">
        <v>19557</v>
      </c>
    </row>
    <row r="22525" spans="47:47" x14ac:dyDescent="0.25">
      <c r="AU22525" t="s">
        <v>19558</v>
      </c>
    </row>
    <row r="22526" spans="47:47" x14ac:dyDescent="0.25">
      <c r="AU22526">
        <v>19021837</v>
      </c>
    </row>
    <row r="22527" spans="47:47" x14ac:dyDescent="0.25">
      <c r="AU22527">
        <v>19022150</v>
      </c>
    </row>
    <row r="22528" spans="47:47" x14ac:dyDescent="0.25">
      <c r="AU22528">
        <v>19025108</v>
      </c>
    </row>
    <row r="22529" spans="47:47" x14ac:dyDescent="0.25">
      <c r="AU22529">
        <v>59020157</v>
      </c>
    </row>
    <row r="22530" spans="47:47" x14ac:dyDescent="0.25">
      <c r="AU22530">
        <v>19022164</v>
      </c>
    </row>
    <row r="22531" spans="47:47" x14ac:dyDescent="0.25">
      <c r="AU22531">
        <v>19022172</v>
      </c>
    </row>
    <row r="22532" spans="47:47" x14ac:dyDescent="0.25">
      <c r="AU22532">
        <v>59020164</v>
      </c>
    </row>
    <row r="22533" spans="47:47" x14ac:dyDescent="0.25">
      <c r="AU22533">
        <v>19022165</v>
      </c>
    </row>
    <row r="22534" spans="47:47" x14ac:dyDescent="0.25">
      <c r="AU22534" t="s">
        <v>19559</v>
      </c>
    </row>
    <row r="22535" spans="47:47" x14ac:dyDescent="0.25">
      <c r="AU22535">
        <v>17426</v>
      </c>
    </row>
    <row r="22536" spans="47:47" x14ac:dyDescent="0.25">
      <c r="AU22536">
        <v>17553</v>
      </c>
    </row>
    <row r="22537" spans="47:47" x14ac:dyDescent="0.25">
      <c r="AU22537">
        <v>17543</v>
      </c>
    </row>
    <row r="22538" spans="47:47" x14ac:dyDescent="0.25">
      <c r="AU22538">
        <v>17441</v>
      </c>
    </row>
    <row r="22539" spans="47:47" x14ac:dyDescent="0.25">
      <c r="AU22539">
        <v>17544</v>
      </c>
    </row>
    <row r="22540" spans="47:47" x14ac:dyDescent="0.25">
      <c r="AU22540">
        <v>17425</v>
      </c>
    </row>
    <row r="22541" spans="47:47" x14ac:dyDescent="0.25">
      <c r="AU22541" t="s">
        <v>19560</v>
      </c>
    </row>
    <row r="22542" spans="47:47" x14ac:dyDescent="0.25">
      <c r="AU22542" t="s">
        <v>19561</v>
      </c>
    </row>
    <row r="22543" spans="47:47" x14ac:dyDescent="0.25">
      <c r="AU22543">
        <v>1502</v>
      </c>
    </row>
    <row r="22544" spans="47:47" x14ac:dyDescent="0.25">
      <c r="AU22544">
        <v>1715</v>
      </c>
    </row>
    <row r="22545" spans="47:47" x14ac:dyDescent="0.25">
      <c r="AU22545">
        <v>1605</v>
      </c>
    </row>
    <row r="22546" spans="47:47" x14ac:dyDescent="0.25">
      <c r="AU22546" t="s">
        <v>19562</v>
      </c>
    </row>
    <row r="22547" spans="47:47" x14ac:dyDescent="0.25">
      <c r="AU22547" t="s">
        <v>19560</v>
      </c>
    </row>
    <row r="22548" spans="47:47" x14ac:dyDescent="0.25">
      <c r="AU22548">
        <v>19022049</v>
      </c>
    </row>
    <row r="22549" spans="47:47" x14ac:dyDescent="0.25">
      <c r="AU22549">
        <v>1746</v>
      </c>
    </row>
    <row r="22550" spans="47:47" x14ac:dyDescent="0.25">
      <c r="AU22550">
        <v>1737</v>
      </c>
    </row>
    <row r="22551" spans="47:47" x14ac:dyDescent="0.25">
      <c r="AU22551">
        <v>1734</v>
      </c>
    </row>
    <row r="22552" spans="47:47" x14ac:dyDescent="0.25">
      <c r="AU22552">
        <v>1729</v>
      </c>
    </row>
    <row r="22553" spans="47:47" x14ac:dyDescent="0.25">
      <c r="AU22553">
        <v>1083</v>
      </c>
    </row>
    <row r="22554" spans="47:47" x14ac:dyDescent="0.25">
      <c r="AU22554" t="s">
        <v>19563</v>
      </c>
    </row>
    <row r="22555" spans="47:47" x14ac:dyDescent="0.25">
      <c r="AU22555" t="s">
        <v>19564</v>
      </c>
    </row>
    <row r="22556" spans="47:47" x14ac:dyDescent="0.25">
      <c r="AU22556" t="s">
        <v>12449</v>
      </c>
    </row>
    <row r="22557" spans="47:47" x14ac:dyDescent="0.25">
      <c r="AU22557" t="s">
        <v>12449</v>
      </c>
    </row>
    <row r="22558" spans="47:47" x14ac:dyDescent="0.25">
      <c r="AU22558">
        <v>2737</v>
      </c>
    </row>
    <row r="22559" spans="47:47" x14ac:dyDescent="0.25">
      <c r="AU22559">
        <v>51856</v>
      </c>
    </row>
    <row r="22560" spans="47:47" x14ac:dyDescent="0.25">
      <c r="AU22560">
        <v>2725</v>
      </c>
    </row>
    <row r="22561" spans="47:47" x14ac:dyDescent="0.25">
      <c r="AU22561">
        <v>2878</v>
      </c>
    </row>
    <row r="22562" spans="47:47" x14ac:dyDescent="0.25">
      <c r="AU22562">
        <v>2388</v>
      </c>
    </row>
    <row r="22563" spans="47:47" x14ac:dyDescent="0.25">
      <c r="AU22563">
        <v>2409</v>
      </c>
    </row>
    <row r="22564" spans="47:47" x14ac:dyDescent="0.25">
      <c r="AU22564">
        <v>2438</v>
      </c>
    </row>
    <row r="22565" spans="47:47" x14ac:dyDescent="0.25">
      <c r="AU22565">
        <v>2777</v>
      </c>
    </row>
    <row r="22566" spans="47:47" x14ac:dyDescent="0.25">
      <c r="AU22566">
        <v>2739</v>
      </c>
    </row>
    <row r="22567" spans="47:47" x14ac:dyDescent="0.25">
      <c r="AU22567">
        <v>2425</v>
      </c>
    </row>
    <row r="22568" spans="47:47" x14ac:dyDescent="0.25">
      <c r="AU22568">
        <v>7000</v>
      </c>
    </row>
    <row r="22569" spans="47:47" x14ac:dyDescent="0.25">
      <c r="AU22569">
        <v>5010</v>
      </c>
    </row>
    <row r="22570" spans="47:47" x14ac:dyDescent="0.25">
      <c r="AU22570">
        <v>3510</v>
      </c>
    </row>
    <row r="22571" spans="47:47" x14ac:dyDescent="0.25">
      <c r="AU22571">
        <v>104232</v>
      </c>
    </row>
    <row r="22572" spans="47:47" x14ac:dyDescent="0.25">
      <c r="AU22572">
        <v>104167</v>
      </c>
    </row>
    <row r="22573" spans="47:47" x14ac:dyDescent="0.25">
      <c r="AU22573">
        <v>104111</v>
      </c>
    </row>
    <row r="22574" spans="47:47" x14ac:dyDescent="0.25">
      <c r="AU22574">
        <v>104234</v>
      </c>
    </row>
    <row r="22575" spans="47:47" x14ac:dyDescent="0.25">
      <c r="AU22575">
        <v>103960</v>
      </c>
    </row>
    <row r="22576" spans="47:47" x14ac:dyDescent="0.25">
      <c r="AU22576">
        <v>104262</v>
      </c>
    </row>
    <row r="22577" spans="47:47" x14ac:dyDescent="0.25">
      <c r="AU22577">
        <v>19022047</v>
      </c>
    </row>
    <row r="22578" spans="47:47" x14ac:dyDescent="0.25">
      <c r="AU22578" t="s">
        <v>19565</v>
      </c>
    </row>
    <row r="22579" spans="47:47" x14ac:dyDescent="0.25">
      <c r="AU22579" t="s">
        <v>19566</v>
      </c>
    </row>
    <row r="22580" spans="47:47" x14ac:dyDescent="0.25">
      <c r="AU22580" t="s">
        <v>19567</v>
      </c>
    </row>
    <row r="22581" spans="47:47" x14ac:dyDescent="0.25">
      <c r="AU22581">
        <v>1816</v>
      </c>
    </row>
    <row r="22582" spans="47:47" x14ac:dyDescent="0.25">
      <c r="AU22582">
        <v>1771</v>
      </c>
    </row>
    <row r="22583" spans="47:47" x14ac:dyDescent="0.25">
      <c r="AU22583">
        <v>1810</v>
      </c>
    </row>
    <row r="22584" spans="47:47" x14ac:dyDescent="0.25">
      <c r="AU22584">
        <v>1818</v>
      </c>
    </row>
    <row r="22585" spans="47:47" x14ac:dyDescent="0.25">
      <c r="AU22585">
        <v>1817</v>
      </c>
    </row>
    <row r="22586" spans="47:47" x14ac:dyDescent="0.25">
      <c r="AU22586">
        <v>1802</v>
      </c>
    </row>
    <row r="22587" spans="47:47" x14ac:dyDescent="0.25">
      <c r="AU22587">
        <v>19022167</v>
      </c>
    </row>
    <row r="22588" spans="47:47" x14ac:dyDescent="0.25">
      <c r="AU22588">
        <v>19022135</v>
      </c>
    </row>
    <row r="22589" spans="47:47" x14ac:dyDescent="0.25">
      <c r="AU22589">
        <v>19022144</v>
      </c>
    </row>
    <row r="22590" spans="47:47" x14ac:dyDescent="0.25">
      <c r="AU22590">
        <v>19022106</v>
      </c>
    </row>
    <row r="22591" spans="47:47" x14ac:dyDescent="0.25">
      <c r="AU22591">
        <v>19022168</v>
      </c>
    </row>
    <row r="22592" spans="47:47" x14ac:dyDescent="0.25">
      <c r="AU22592">
        <v>19022217</v>
      </c>
    </row>
    <row r="22593" spans="47:47" x14ac:dyDescent="0.25">
      <c r="AU22593">
        <v>19022296</v>
      </c>
    </row>
    <row r="22594" spans="47:47" x14ac:dyDescent="0.25">
      <c r="AU22594">
        <v>19022142</v>
      </c>
    </row>
    <row r="22595" spans="47:47" x14ac:dyDescent="0.25">
      <c r="AU22595">
        <v>19022155</v>
      </c>
    </row>
    <row r="22596" spans="47:47" x14ac:dyDescent="0.25">
      <c r="AU22596">
        <v>104077</v>
      </c>
    </row>
    <row r="22597" spans="47:47" x14ac:dyDescent="0.25">
      <c r="AU22597">
        <v>104075</v>
      </c>
    </row>
    <row r="22598" spans="47:47" x14ac:dyDescent="0.25">
      <c r="AU22598">
        <v>104070</v>
      </c>
    </row>
    <row r="22599" spans="47:47" x14ac:dyDescent="0.25">
      <c r="AU22599">
        <v>104073</v>
      </c>
    </row>
    <row r="22600" spans="47:47" x14ac:dyDescent="0.25">
      <c r="AU22600">
        <v>19022298</v>
      </c>
    </row>
    <row r="22601" spans="47:47" x14ac:dyDescent="0.25">
      <c r="AU22601">
        <v>19022216</v>
      </c>
    </row>
    <row r="22602" spans="47:47" x14ac:dyDescent="0.25">
      <c r="AU22602">
        <v>59020179</v>
      </c>
    </row>
    <row r="22603" spans="47:47" x14ac:dyDescent="0.25">
      <c r="AU22603">
        <v>19022286</v>
      </c>
    </row>
    <row r="22604" spans="47:47" x14ac:dyDescent="0.25">
      <c r="AU22604">
        <v>19022268</v>
      </c>
    </row>
    <row r="22605" spans="47:47" x14ac:dyDescent="0.25">
      <c r="AU22605">
        <v>19022160</v>
      </c>
    </row>
    <row r="22606" spans="47:47" x14ac:dyDescent="0.25">
      <c r="AU22606">
        <v>19022151</v>
      </c>
    </row>
    <row r="22607" spans="47:47" x14ac:dyDescent="0.25">
      <c r="AU22607">
        <v>19022100</v>
      </c>
    </row>
    <row r="22608" spans="47:47" x14ac:dyDescent="0.25">
      <c r="AU22608">
        <v>19022277</v>
      </c>
    </row>
    <row r="22609" spans="47:47" x14ac:dyDescent="0.25">
      <c r="AU22609">
        <v>19022279</v>
      </c>
    </row>
    <row r="22610" spans="47:47" x14ac:dyDescent="0.25">
      <c r="AU22610">
        <v>19022281</v>
      </c>
    </row>
    <row r="22611" spans="47:47" x14ac:dyDescent="0.25">
      <c r="AU22611">
        <v>2445</v>
      </c>
    </row>
    <row r="22612" spans="47:47" x14ac:dyDescent="0.25">
      <c r="AU22612">
        <v>2751</v>
      </c>
    </row>
    <row r="22613" spans="47:47" x14ac:dyDescent="0.25">
      <c r="AU22613">
        <v>2749</v>
      </c>
    </row>
    <row r="22614" spans="47:47" x14ac:dyDescent="0.25">
      <c r="AU22614">
        <v>2744</v>
      </c>
    </row>
    <row r="22615" spans="47:47" x14ac:dyDescent="0.25">
      <c r="AU22615">
        <v>2753</v>
      </c>
    </row>
    <row r="22616" spans="47:47" x14ac:dyDescent="0.25">
      <c r="AU22616">
        <v>2752</v>
      </c>
    </row>
    <row r="22617" spans="47:47" x14ac:dyDescent="0.25">
      <c r="AU22617">
        <v>2746</v>
      </c>
    </row>
    <row r="22618" spans="47:47" x14ac:dyDescent="0.25">
      <c r="AU22618">
        <v>2886</v>
      </c>
    </row>
    <row r="22619" spans="47:47" x14ac:dyDescent="0.25">
      <c r="AU22619">
        <v>2887</v>
      </c>
    </row>
    <row r="22620" spans="47:47" x14ac:dyDescent="0.25">
      <c r="AU22620">
        <v>2889</v>
      </c>
    </row>
    <row r="22621" spans="47:47" x14ac:dyDescent="0.25">
      <c r="AU22621">
        <v>51861</v>
      </c>
    </row>
    <row r="22622" spans="47:47" x14ac:dyDescent="0.25">
      <c r="AU22622">
        <v>51862</v>
      </c>
    </row>
    <row r="22623" spans="47:47" x14ac:dyDescent="0.25">
      <c r="AU22623" t="s">
        <v>19568</v>
      </c>
    </row>
    <row r="22624" spans="47:47" x14ac:dyDescent="0.25">
      <c r="AU22624">
        <v>2451</v>
      </c>
    </row>
    <row r="22625" spans="47:47" x14ac:dyDescent="0.25">
      <c r="AU22625">
        <v>2450</v>
      </c>
    </row>
    <row r="22626" spans="47:47" x14ac:dyDescent="0.25">
      <c r="AU22626">
        <v>2399</v>
      </c>
    </row>
    <row r="22627" spans="47:47" x14ac:dyDescent="0.25">
      <c r="AU22627">
        <v>2437</v>
      </c>
    </row>
    <row r="22628" spans="47:47" x14ac:dyDescent="0.25">
      <c r="AU22628">
        <v>2384</v>
      </c>
    </row>
    <row r="22629" spans="47:47" x14ac:dyDescent="0.25">
      <c r="AU22629">
        <v>2433</v>
      </c>
    </row>
    <row r="22630" spans="47:47" x14ac:dyDescent="0.25">
      <c r="AU22630">
        <v>2441</v>
      </c>
    </row>
    <row r="22631" spans="47:47" x14ac:dyDescent="0.25">
      <c r="AU22631">
        <v>239650</v>
      </c>
    </row>
    <row r="22632" spans="47:47" x14ac:dyDescent="0.25">
      <c r="AU22632">
        <v>238008</v>
      </c>
    </row>
    <row r="22633" spans="47:47" x14ac:dyDescent="0.25">
      <c r="AU22633">
        <v>239417</v>
      </c>
    </row>
    <row r="22634" spans="47:47" x14ac:dyDescent="0.25">
      <c r="AU22634">
        <v>239321</v>
      </c>
    </row>
    <row r="22635" spans="47:47" x14ac:dyDescent="0.25">
      <c r="AU22635">
        <v>1845</v>
      </c>
    </row>
    <row r="22636" spans="47:47" x14ac:dyDescent="0.25">
      <c r="AU22636">
        <v>1839</v>
      </c>
    </row>
    <row r="22637" spans="47:47" x14ac:dyDescent="0.25">
      <c r="AU22637">
        <v>1873</v>
      </c>
    </row>
    <row r="22638" spans="47:47" x14ac:dyDescent="0.25">
      <c r="AU22638">
        <v>1830</v>
      </c>
    </row>
    <row r="22639" spans="47:47" x14ac:dyDescent="0.25">
      <c r="AU22639">
        <v>1825</v>
      </c>
    </row>
    <row r="22640" spans="47:47" x14ac:dyDescent="0.25">
      <c r="AU22640">
        <v>1742</v>
      </c>
    </row>
    <row r="22641" spans="47:47" x14ac:dyDescent="0.25">
      <c r="AU22641">
        <v>1714</v>
      </c>
    </row>
    <row r="22642" spans="47:47" x14ac:dyDescent="0.25">
      <c r="AU22642">
        <v>1000</v>
      </c>
    </row>
    <row r="22643" spans="47:47" x14ac:dyDescent="0.25">
      <c r="AU22643">
        <v>515729</v>
      </c>
    </row>
    <row r="22644" spans="47:47" x14ac:dyDescent="0.25">
      <c r="AU22644">
        <v>486256</v>
      </c>
    </row>
    <row r="22645" spans="47:47" x14ac:dyDescent="0.25">
      <c r="AU22645">
        <v>868173</v>
      </c>
    </row>
    <row r="22646" spans="47:47" x14ac:dyDescent="0.25">
      <c r="AU22646">
        <v>10</v>
      </c>
    </row>
    <row r="22647" spans="47:47" x14ac:dyDescent="0.25">
      <c r="AU22647">
        <v>328754</v>
      </c>
    </row>
    <row r="22648" spans="47:47" x14ac:dyDescent="0.25">
      <c r="AU22648">
        <v>239363</v>
      </c>
    </row>
    <row r="22649" spans="47:47" x14ac:dyDescent="0.25">
      <c r="AU22649">
        <v>238733</v>
      </c>
    </row>
    <row r="22650" spans="47:47" x14ac:dyDescent="0.25">
      <c r="AU22650">
        <v>239580</v>
      </c>
    </row>
    <row r="22651" spans="47:47" x14ac:dyDescent="0.25">
      <c r="AU22651">
        <v>238087</v>
      </c>
    </row>
    <row r="22652" spans="47:47" x14ac:dyDescent="0.25">
      <c r="AU22652">
        <v>239349</v>
      </c>
    </row>
    <row r="22653" spans="47:47" x14ac:dyDescent="0.25">
      <c r="AU22653" t="s">
        <v>19569</v>
      </c>
    </row>
    <row r="22654" spans="47:47" x14ac:dyDescent="0.25">
      <c r="AU22654">
        <v>59020163</v>
      </c>
    </row>
    <row r="22655" spans="47:47" x14ac:dyDescent="0.25">
      <c r="AU22655">
        <v>59020175</v>
      </c>
    </row>
    <row r="22656" spans="47:47" x14ac:dyDescent="0.25">
      <c r="AU22656">
        <v>16122</v>
      </c>
    </row>
    <row r="22657" spans="47:47" x14ac:dyDescent="0.25">
      <c r="AU22657" t="s">
        <v>19570</v>
      </c>
    </row>
    <row r="22658" spans="47:47" x14ac:dyDescent="0.25">
      <c r="AU22658">
        <v>80033</v>
      </c>
    </row>
    <row r="22659" spans="47:47" x14ac:dyDescent="0.25">
      <c r="AU22659">
        <v>94040406</v>
      </c>
    </row>
    <row r="22660" spans="47:47" x14ac:dyDescent="0.25">
      <c r="AU22660">
        <v>19021858</v>
      </c>
    </row>
    <row r="22661" spans="47:47" x14ac:dyDescent="0.25">
      <c r="AU22661">
        <v>80064</v>
      </c>
    </row>
    <row r="22662" spans="47:47" x14ac:dyDescent="0.25">
      <c r="AU22662">
        <v>6113</v>
      </c>
    </row>
    <row r="22663" spans="47:47" x14ac:dyDescent="0.25">
      <c r="AU22663">
        <v>94050526</v>
      </c>
    </row>
    <row r="22664" spans="47:47" x14ac:dyDescent="0.25">
      <c r="AU22664">
        <v>80038</v>
      </c>
    </row>
    <row r="22665" spans="47:47" x14ac:dyDescent="0.25">
      <c r="AU22665">
        <v>16049</v>
      </c>
    </row>
    <row r="22666" spans="47:47" x14ac:dyDescent="0.25">
      <c r="AU22666">
        <v>16116</v>
      </c>
    </row>
    <row r="22667" spans="47:47" x14ac:dyDescent="0.25">
      <c r="AU22667">
        <v>16113</v>
      </c>
    </row>
    <row r="22668" spans="47:47" x14ac:dyDescent="0.25">
      <c r="AU22668">
        <v>104</v>
      </c>
    </row>
    <row r="22669" spans="47:47" x14ac:dyDescent="0.25">
      <c r="AU22669">
        <v>94040337</v>
      </c>
    </row>
    <row r="22670" spans="47:47" x14ac:dyDescent="0.25">
      <c r="AU22670">
        <v>16057</v>
      </c>
    </row>
    <row r="22671" spans="47:47" x14ac:dyDescent="0.25">
      <c r="AU22671">
        <v>9954</v>
      </c>
    </row>
    <row r="22672" spans="47:47" x14ac:dyDescent="0.25">
      <c r="AU22672">
        <v>10018</v>
      </c>
    </row>
    <row r="22673" spans="47:47" x14ac:dyDescent="0.25">
      <c r="AU22673">
        <v>10097</v>
      </c>
    </row>
    <row r="22674" spans="47:47" x14ac:dyDescent="0.25">
      <c r="AU22674">
        <v>10460</v>
      </c>
    </row>
    <row r="22675" spans="47:47" x14ac:dyDescent="0.25">
      <c r="AU22675">
        <v>1925</v>
      </c>
    </row>
    <row r="22676" spans="47:47" x14ac:dyDescent="0.25">
      <c r="AU22676">
        <v>1789</v>
      </c>
    </row>
    <row r="22677" spans="47:47" x14ac:dyDescent="0.25">
      <c r="AU22677">
        <v>1781</v>
      </c>
    </row>
    <row r="22678" spans="47:47" x14ac:dyDescent="0.25">
      <c r="AU22678">
        <v>1879</v>
      </c>
    </row>
    <row r="22679" spans="47:47" x14ac:dyDescent="0.25">
      <c r="AU22679">
        <v>1838</v>
      </c>
    </row>
    <row r="22680" spans="47:47" x14ac:dyDescent="0.25">
      <c r="AU22680">
        <v>1783</v>
      </c>
    </row>
    <row r="22681" spans="47:47" x14ac:dyDescent="0.25">
      <c r="AU22681">
        <v>1884</v>
      </c>
    </row>
    <row r="22682" spans="47:47" x14ac:dyDescent="0.25">
      <c r="AU22682">
        <v>1793</v>
      </c>
    </row>
    <row r="22683" spans="47:47" x14ac:dyDescent="0.25">
      <c r="AU22683">
        <v>241381</v>
      </c>
    </row>
    <row r="22684" spans="47:47" x14ac:dyDescent="0.25">
      <c r="AU22684">
        <v>241454</v>
      </c>
    </row>
    <row r="22685" spans="47:47" x14ac:dyDescent="0.25">
      <c r="AU22685" t="s">
        <v>19571</v>
      </c>
    </row>
    <row r="22686" spans="47:47" x14ac:dyDescent="0.25">
      <c r="AU22686" t="s">
        <v>19572</v>
      </c>
    </row>
    <row r="22687" spans="47:47" x14ac:dyDescent="0.25">
      <c r="AU22687" t="s">
        <v>19573</v>
      </c>
    </row>
    <row r="22688" spans="47:47" x14ac:dyDescent="0.25">
      <c r="AU22688" t="s">
        <v>12449</v>
      </c>
    </row>
    <row r="22689" spans="47:47" x14ac:dyDescent="0.25">
      <c r="AU22689">
        <v>2465</v>
      </c>
    </row>
    <row r="22690" spans="47:47" x14ac:dyDescent="0.25">
      <c r="AU22690">
        <v>2543</v>
      </c>
    </row>
    <row r="22691" spans="47:47" x14ac:dyDescent="0.25">
      <c r="AU22691">
        <v>51879</v>
      </c>
    </row>
    <row r="22692" spans="47:47" x14ac:dyDescent="0.25">
      <c r="AU22692" t="s">
        <v>19574</v>
      </c>
    </row>
    <row r="22693" spans="47:47" x14ac:dyDescent="0.25">
      <c r="AU22693">
        <v>2547</v>
      </c>
    </row>
    <row r="22694" spans="47:47" x14ac:dyDescent="0.25">
      <c r="AU22694">
        <v>2536</v>
      </c>
    </row>
    <row r="22695" spans="47:47" x14ac:dyDescent="0.25">
      <c r="AU22695">
        <v>2537</v>
      </c>
    </row>
    <row r="22696" spans="47:47" x14ac:dyDescent="0.25">
      <c r="AU22696" t="s">
        <v>19575</v>
      </c>
    </row>
    <row r="22697" spans="47:47" x14ac:dyDescent="0.25">
      <c r="AU22697">
        <v>2523</v>
      </c>
    </row>
    <row r="22698" spans="47:47" x14ac:dyDescent="0.25">
      <c r="AU22698">
        <v>2707</v>
      </c>
    </row>
    <row r="22699" spans="47:47" x14ac:dyDescent="0.25">
      <c r="AU22699">
        <v>2705</v>
      </c>
    </row>
    <row r="22700" spans="47:47" x14ac:dyDescent="0.25">
      <c r="AU22700" t="s">
        <v>19576</v>
      </c>
    </row>
    <row r="22701" spans="47:47" x14ac:dyDescent="0.25">
      <c r="AU22701">
        <v>2706</v>
      </c>
    </row>
    <row r="22702" spans="47:47" x14ac:dyDescent="0.25">
      <c r="AU22702" t="s">
        <v>19577</v>
      </c>
    </row>
    <row r="22703" spans="47:47" x14ac:dyDescent="0.25">
      <c r="AU22703">
        <v>2713</v>
      </c>
    </row>
    <row r="22704" spans="47:47" x14ac:dyDescent="0.25">
      <c r="AU22704">
        <v>2717</v>
      </c>
    </row>
    <row r="22705" spans="47:47" x14ac:dyDescent="0.25">
      <c r="AU22705">
        <v>2716</v>
      </c>
    </row>
    <row r="22706" spans="47:47" x14ac:dyDescent="0.25">
      <c r="AU22706">
        <v>2712</v>
      </c>
    </row>
    <row r="22707" spans="47:47" x14ac:dyDescent="0.25">
      <c r="AU22707">
        <v>2574</v>
      </c>
    </row>
    <row r="22708" spans="47:47" x14ac:dyDescent="0.25">
      <c r="AU22708">
        <v>2578</v>
      </c>
    </row>
    <row r="22709" spans="47:47" x14ac:dyDescent="0.25">
      <c r="AU22709">
        <v>2588</v>
      </c>
    </row>
    <row r="22710" spans="47:47" x14ac:dyDescent="0.25">
      <c r="AU22710">
        <v>2567</v>
      </c>
    </row>
    <row r="22711" spans="47:47" x14ac:dyDescent="0.25">
      <c r="AU22711">
        <v>51880</v>
      </c>
    </row>
    <row r="22712" spans="47:47" x14ac:dyDescent="0.25">
      <c r="AU22712" t="s">
        <v>19578</v>
      </c>
    </row>
    <row r="22713" spans="47:47" x14ac:dyDescent="0.25">
      <c r="AU22713">
        <v>2562</v>
      </c>
    </row>
    <row r="22714" spans="47:47" x14ac:dyDescent="0.25">
      <c r="AU22714">
        <v>2510</v>
      </c>
    </row>
    <row r="22715" spans="47:47" x14ac:dyDescent="0.25">
      <c r="AU22715">
        <v>2608</v>
      </c>
    </row>
    <row r="22716" spans="47:47" x14ac:dyDescent="0.25">
      <c r="AU22716">
        <v>242888</v>
      </c>
    </row>
    <row r="22717" spans="47:47" x14ac:dyDescent="0.25">
      <c r="AU22717">
        <v>242150</v>
      </c>
    </row>
    <row r="22718" spans="47:47" x14ac:dyDescent="0.25">
      <c r="AU22718">
        <v>243752</v>
      </c>
    </row>
    <row r="22719" spans="47:47" x14ac:dyDescent="0.25">
      <c r="AU22719">
        <v>243416</v>
      </c>
    </row>
    <row r="22720" spans="47:47" x14ac:dyDescent="0.25">
      <c r="AU22720">
        <v>242338</v>
      </c>
    </row>
    <row r="22721" spans="47:47" x14ac:dyDescent="0.25">
      <c r="AU22721">
        <v>243459</v>
      </c>
    </row>
    <row r="22722" spans="47:47" x14ac:dyDescent="0.25">
      <c r="AU22722">
        <v>243476</v>
      </c>
    </row>
    <row r="22723" spans="47:47" x14ac:dyDescent="0.25">
      <c r="AU22723">
        <v>243581</v>
      </c>
    </row>
    <row r="22724" spans="47:47" x14ac:dyDescent="0.25">
      <c r="AU22724">
        <v>243797</v>
      </c>
    </row>
    <row r="22725" spans="47:47" x14ac:dyDescent="0.25">
      <c r="AU22725">
        <v>243913</v>
      </c>
    </row>
    <row r="22726" spans="47:47" x14ac:dyDescent="0.25">
      <c r="AU22726">
        <v>1051820</v>
      </c>
    </row>
    <row r="22727" spans="47:47" x14ac:dyDescent="0.25">
      <c r="AU22727" t="s">
        <v>19579</v>
      </c>
    </row>
    <row r="22728" spans="47:47" x14ac:dyDescent="0.25">
      <c r="AU22728">
        <v>1046028</v>
      </c>
    </row>
    <row r="22729" spans="47:47" x14ac:dyDescent="0.25">
      <c r="AU22729" t="s">
        <v>19580</v>
      </c>
    </row>
    <row r="22730" spans="47:47" x14ac:dyDescent="0.25">
      <c r="AU22730" t="s">
        <v>19581</v>
      </c>
    </row>
    <row r="22731" spans="47:47" x14ac:dyDescent="0.25">
      <c r="AU22731">
        <v>19022254</v>
      </c>
    </row>
    <row r="22732" spans="47:47" x14ac:dyDescent="0.25">
      <c r="AU22732">
        <v>19370002</v>
      </c>
    </row>
    <row r="22733" spans="47:47" x14ac:dyDescent="0.25">
      <c r="AU22733">
        <v>19022475</v>
      </c>
    </row>
    <row r="22734" spans="47:47" x14ac:dyDescent="0.25">
      <c r="AU22734">
        <v>19790003</v>
      </c>
    </row>
    <row r="22735" spans="47:47" x14ac:dyDescent="0.25">
      <c r="AU22735">
        <v>19790005</v>
      </c>
    </row>
    <row r="22736" spans="47:47" x14ac:dyDescent="0.25">
      <c r="AU22736">
        <v>19370004</v>
      </c>
    </row>
    <row r="22737" spans="47:47" x14ac:dyDescent="0.25">
      <c r="AU22737">
        <v>19022467</v>
      </c>
    </row>
    <row r="22738" spans="47:47" x14ac:dyDescent="0.25">
      <c r="AU22738">
        <v>19022265</v>
      </c>
    </row>
    <row r="22739" spans="47:47" x14ac:dyDescent="0.25">
      <c r="AU22739">
        <v>19022471</v>
      </c>
    </row>
    <row r="22740" spans="47:47" x14ac:dyDescent="0.25">
      <c r="AU22740" t="s">
        <v>19582</v>
      </c>
    </row>
    <row r="22741" spans="47:47" x14ac:dyDescent="0.25">
      <c r="AU22741">
        <v>19022468</v>
      </c>
    </row>
    <row r="22742" spans="47:47" x14ac:dyDescent="0.25">
      <c r="AU22742">
        <v>19022464</v>
      </c>
    </row>
    <row r="22743" spans="47:47" x14ac:dyDescent="0.25">
      <c r="AU22743">
        <v>19022296</v>
      </c>
    </row>
    <row r="22744" spans="47:47" x14ac:dyDescent="0.25">
      <c r="AU22744">
        <v>19022466</v>
      </c>
    </row>
    <row r="22745" spans="47:47" x14ac:dyDescent="0.25">
      <c r="AU22745">
        <v>19022491</v>
      </c>
    </row>
    <row r="22746" spans="47:47" x14ac:dyDescent="0.25">
      <c r="AU22746">
        <v>59020144</v>
      </c>
    </row>
    <row r="22747" spans="47:47" x14ac:dyDescent="0.25">
      <c r="AU22747">
        <v>59020145</v>
      </c>
    </row>
    <row r="22748" spans="47:47" x14ac:dyDescent="0.25">
      <c r="AU22748">
        <v>59020132</v>
      </c>
    </row>
    <row r="22749" spans="47:47" x14ac:dyDescent="0.25">
      <c r="AU22749">
        <v>59140004</v>
      </c>
    </row>
    <row r="22750" spans="47:47" x14ac:dyDescent="0.25">
      <c r="AU22750">
        <v>59140001</v>
      </c>
    </row>
    <row r="22751" spans="47:47" x14ac:dyDescent="0.25">
      <c r="AU22751">
        <v>59140002</v>
      </c>
    </row>
    <row r="22752" spans="47:47" x14ac:dyDescent="0.25">
      <c r="AU22752">
        <v>19022465</v>
      </c>
    </row>
    <row r="22753" spans="47:47" x14ac:dyDescent="0.25">
      <c r="AU22753">
        <v>2608</v>
      </c>
    </row>
    <row r="22754" spans="47:47" x14ac:dyDescent="0.25">
      <c r="AU22754">
        <v>2586</v>
      </c>
    </row>
    <row r="22755" spans="47:47" x14ac:dyDescent="0.25">
      <c r="AU22755">
        <v>51885</v>
      </c>
    </row>
    <row r="22756" spans="47:47" x14ac:dyDescent="0.25">
      <c r="AU22756">
        <v>2607</v>
      </c>
    </row>
    <row r="22757" spans="47:47" x14ac:dyDescent="0.25">
      <c r="AU22757">
        <v>2559</v>
      </c>
    </row>
    <row r="22758" spans="47:47" x14ac:dyDescent="0.25">
      <c r="AU22758">
        <v>2576</v>
      </c>
    </row>
    <row r="22759" spans="47:47" x14ac:dyDescent="0.25">
      <c r="AU22759">
        <v>2571</v>
      </c>
    </row>
    <row r="22760" spans="47:47" x14ac:dyDescent="0.25">
      <c r="AU22760">
        <v>51886</v>
      </c>
    </row>
    <row r="22761" spans="47:47" x14ac:dyDescent="0.25">
      <c r="AU22761">
        <v>15888</v>
      </c>
    </row>
    <row r="22762" spans="47:47" x14ac:dyDescent="0.25">
      <c r="AU22762">
        <v>51883</v>
      </c>
    </row>
    <row r="22763" spans="47:47" x14ac:dyDescent="0.25">
      <c r="AU22763">
        <v>2579</v>
      </c>
    </row>
    <row r="22764" spans="47:47" x14ac:dyDescent="0.25">
      <c r="AU22764">
        <v>2545</v>
      </c>
    </row>
    <row r="22765" spans="47:47" x14ac:dyDescent="0.25">
      <c r="AU22765">
        <v>10580</v>
      </c>
    </row>
    <row r="22766" spans="47:47" x14ac:dyDescent="0.25">
      <c r="AU22766" t="s">
        <v>19583</v>
      </c>
    </row>
    <row r="22767" spans="47:47" x14ac:dyDescent="0.25">
      <c r="AU22767" t="s">
        <v>19584</v>
      </c>
    </row>
    <row r="22768" spans="47:47" x14ac:dyDescent="0.25">
      <c r="AU22768">
        <v>2617</v>
      </c>
    </row>
    <row r="22769" spans="47:47" x14ac:dyDescent="0.25">
      <c r="AU22769">
        <v>2624</v>
      </c>
    </row>
    <row r="22770" spans="47:47" x14ac:dyDescent="0.25">
      <c r="AU22770">
        <v>2590</v>
      </c>
    </row>
    <row r="22771" spans="47:47" x14ac:dyDescent="0.25">
      <c r="AU22771">
        <v>1127</v>
      </c>
    </row>
    <row r="22772" spans="47:47" x14ac:dyDescent="0.25">
      <c r="AU22772">
        <v>1123</v>
      </c>
    </row>
    <row r="22773" spans="47:47" x14ac:dyDescent="0.25">
      <c r="AU22773">
        <v>1130</v>
      </c>
    </row>
    <row r="22774" spans="47:47" x14ac:dyDescent="0.25">
      <c r="AU22774">
        <v>1124</v>
      </c>
    </row>
    <row r="22775" spans="47:47" x14ac:dyDescent="0.25">
      <c r="AU22775">
        <v>15447</v>
      </c>
    </row>
    <row r="22776" spans="47:47" x14ac:dyDescent="0.25">
      <c r="AU22776" t="s">
        <v>19585</v>
      </c>
    </row>
    <row r="22777" spans="47:47" x14ac:dyDescent="0.25">
      <c r="AU22777" t="s">
        <v>19586</v>
      </c>
    </row>
    <row r="22778" spans="47:47" x14ac:dyDescent="0.25">
      <c r="AU22778">
        <v>16407</v>
      </c>
    </row>
    <row r="22779" spans="47:47" x14ac:dyDescent="0.25">
      <c r="AU22779">
        <v>16412</v>
      </c>
    </row>
    <row r="22780" spans="47:47" x14ac:dyDescent="0.25">
      <c r="AU22780">
        <v>16406</v>
      </c>
    </row>
    <row r="22781" spans="47:47" x14ac:dyDescent="0.25">
      <c r="AU22781">
        <v>244573</v>
      </c>
    </row>
    <row r="22782" spans="47:47" x14ac:dyDescent="0.25">
      <c r="AU22782">
        <v>244595</v>
      </c>
    </row>
    <row r="22783" spans="47:47" x14ac:dyDescent="0.25">
      <c r="AU22783">
        <v>243924</v>
      </c>
    </row>
    <row r="22784" spans="47:47" x14ac:dyDescent="0.25">
      <c r="AU22784">
        <v>243582</v>
      </c>
    </row>
    <row r="22785" spans="47:47" x14ac:dyDescent="0.25">
      <c r="AU22785">
        <v>245481</v>
      </c>
    </row>
    <row r="22786" spans="47:47" x14ac:dyDescent="0.25">
      <c r="AU22786">
        <v>244880</v>
      </c>
    </row>
    <row r="22787" spans="47:47" x14ac:dyDescent="0.25">
      <c r="AU22787">
        <v>51881</v>
      </c>
    </row>
    <row r="22788" spans="47:47" x14ac:dyDescent="0.25">
      <c r="AU22788">
        <v>51888</v>
      </c>
    </row>
    <row r="22789" spans="47:47" x14ac:dyDescent="0.25">
      <c r="AU22789">
        <v>2629</v>
      </c>
    </row>
    <row r="22790" spans="47:47" x14ac:dyDescent="0.25">
      <c r="AU22790">
        <v>2628</v>
      </c>
    </row>
    <row r="22791" spans="47:47" x14ac:dyDescent="0.25">
      <c r="AU22791" t="s">
        <v>19587</v>
      </c>
    </row>
    <row r="22792" spans="47:47" x14ac:dyDescent="0.25">
      <c r="AU22792" t="s">
        <v>19588</v>
      </c>
    </row>
    <row r="22793" spans="47:47" x14ac:dyDescent="0.25">
      <c r="AU22793" t="s">
        <v>19589</v>
      </c>
    </row>
    <row r="22794" spans="47:47" x14ac:dyDescent="0.25">
      <c r="AU22794" t="s">
        <v>19590</v>
      </c>
    </row>
    <row r="22795" spans="47:47" x14ac:dyDescent="0.25">
      <c r="AU22795">
        <v>3555</v>
      </c>
    </row>
    <row r="22796" spans="47:47" x14ac:dyDescent="0.25">
      <c r="AU22796">
        <v>8001</v>
      </c>
    </row>
    <row r="22797" spans="47:47" x14ac:dyDescent="0.25">
      <c r="AU22797">
        <v>5002</v>
      </c>
    </row>
    <row r="22798" spans="47:47" x14ac:dyDescent="0.25">
      <c r="AU22798">
        <v>3603</v>
      </c>
    </row>
    <row r="22799" spans="47:47" x14ac:dyDescent="0.25">
      <c r="AU22799">
        <v>8055</v>
      </c>
    </row>
    <row r="22800" spans="47:47" x14ac:dyDescent="0.25">
      <c r="AU22800">
        <v>3611</v>
      </c>
    </row>
    <row r="22801" spans="47:47" x14ac:dyDescent="0.25">
      <c r="AU22801">
        <v>8090</v>
      </c>
    </row>
    <row r="22802" spans="47:47" x14ac:dyDescent="0.25">
      <c r="AU22802">
        <v>20146</v>
      </c>
    </row>
    <row r="22803" spans="47:47" x14ac:dyDescent="0.25">
      <c r="AU22803">
        <v>20164</v>
      </c>
    </row>
    <row r="22804" spans="47:47" x14ac:dyDescent="0.25">
      <c r="AU22804">
        <v>20022</v>
      </c>
    </row>
    <row r="22805" spans="47:47" x14ac:dyDescent="0.25">
      <c r="AU22805">
        <v>20125</v>
      </c>
    </row>
    <row r="22806" spans="47:47" x14ac:dyDescent="0.25">
      <c r="AU22806">
        <v>20083</v>
      </c>
    </row>
    <row r="22807" spans="47:47" x14ac:dyDescent="0.25">
      <c r="AU22807">
        <v>20062</v>
      </c>
    </row>
    <row r="22808" spans="47:47" x14ac:dyDescent="0.25">
      <c r="AU22808" t="s">
        <v>19591</v>
      </c>
    </row>
    <row r="22809" spans="47:47" x14ac:dyDescent="0.25">
      <c r="AU22809" t="s">
        <v>19592</v>
      </c>
    </row>
    <row r="22810" spans="47:47" x14ac:dyDescent="0.25">
      <c r="AU22810" t="s">
        <v>19593</v>
      </c>
    </row>
    <row r="22811" spans="47:47" x14ac:dyDescent="0.25">
      <c r="AU22811" t="s">
        <v>19594</v>
      </c>
    </row>
    <row r="22812" spans="47:47" x14ac:dyDescent="0.25">
      <c r="AU22812" t="s">
        <v>19595</v>
      </c>
    </row>
    <row r="22813" spans="47:47" x14ac:dyDescent="0.25">
      <c r="AU22813">
        <v>3631</v>
      </c>
    </row>
    <row r="22814" spans="47:47" x14ac:dyDescent="0.25">
      <c r="AU22814">
        <v>1045270</v>
      </c>
    </row>
    <row r="22815" spans="47:47" x14ac:dyDescent="0.25">
      <c r="AU22815">
        <v>1051723</v>
      </c>
    </row>
    <row r="22816" spans="47:47" x14ac:dyDescent="0.25">
      <c r="AU22816">
        <v>1075422</v>
      </c>
    </row>
    <row r="22817" spans="47:47" x14ac:dyDescent="0.25">
      <c r="AU22817">
        <v>10750</v>
      </c>
    </row>
    <row r="22818" spans="47:47" x14ac:dyDescent="0.25">
      <c r="AU22818">
        <v>10809</v>
      </c>
    </row>
    <row r="22819" spans="47:47" x14ac:dyDescent="0.25">
      <c r="AU22819">
        <v>1075423</v>
      </c>
    </row>
    <row r="22820" spans="47:47" x14ac:dyDescent="0.25">
      <c r="AU22820">
        <v>10818</v>
      </c>
    </row>
    <row r="22821" spans="47:47" x14ac:dyDescent="0.25">
      <c r="AU22821">
        <v>10755</v>
      </c>
    </row>
    <row r="22822" spans="47:47" x14ac:dyDescent="0.25">
      <c r="AU22822" t="s">
        <v>12449</v>
      </c>
    </row>
    <row r="22823" spans="47:47" x14ac:dyDescent="0.25">
      <c r="AU22823">
        <v>2458</v>
      </c>
    </row>
    <row r="22824" spans="47:47" x14ac:dyDescent="0.25">
      <c r="AU22824">
        <v>1317</v>
      </c>
    </row>
    <row r="22825" spans="47:47" x14ac:dyDescent="0.25">
      <c r="AU22825">
        <v>2688</v>
      </c>
    </row>
    <row r="22826" spans="47:47" x14ac:dyDescent="0.25">
      <c r="AU22826">
        <v>2643</v>
      </c>
    </row>
    <row r="22827" spans="47:47" x14ac:dyDescent="0.25">
      <c r="AU22827">
        <v>2459</v>
      </c>
    </row>
    <row r="22828" spans="47:47" x14ac:dyDescent="0.25">
      <c r="AU22828">
        <v>1310</v>
      </c>
    </row>
    <row r="22829" spans="47:47" x14ac:dyDescent="0.25">
      <c r="AU22829">
        <v>19022123</v>
      </c>
    </row>
    <row r="22830" spans="47:47" x14ac:dyDescent="0.25">
      <c r="AU22830">
        <v>19021983</v>
      </c>
    </row>
    <row r="22831" spans="47:47" x14ac:dyDescent="0.25">
      <c r="AU22831">
        <v>19022320</v>
      </c>
    </row>
    <row r="22832" spans="47:47" x14ac:dyDescent="0.25">
      <c r="AU22832">
        <v>19022371</v>
      </c>
    </row>
    <row r="22833" spans="47:47" x14ac:dyDescent="0.25">
      <c r="AU22833">
        <v>19022178</v>
      </c>
    </row>
    <row r="22834" spans="47:47" x14ac:dyDescent="0.25">
      <c r="AU22834">
        <v>19022138</v>
      </c>
    </row>
    <row r="22835" spans="47:47" x14ac:dyDescent="0.25">
      <c r="AU22835">
        <v>19022158</v>
      </c>
    </row>
    <row r="22836" spans="47:47" x14ac:dyDescent="0.25">
      <c r="AU22836">
        <v>19021993</v>
      </c>
    </row>
    <row r="22837" spans="47:47" x14ac:dyDescent="0.25">
      <c r="AU22837">
        <v>30129</v>
      </c>
    </row>
    <row r="22838" spans="47:47" x14ac:dyDescent="0.25">
      <c r="AU22838">
        <v>30132</v>
      </c>
    </row>
    <row r="22839" spans="47:47" x14ac:dyDescent="0.25">
      <c r="AU22839">
        <v>30073</v>
      </c>
    </row>
    <row r="22840" spans="47:47" x14ac:dyDescent="0.25">
      <c r="AU22840">
        <v>30136</v>
      </c>
    </row>
    <row r="22841" spans="47:47" x14ac:dyDescent="0.25">
      <c r="AU22841">
        <v>30128</v>
      </c>
    </row>
    <row r="22842" spans="47:47" x14ac:dyDescent="0.25">
      <c r="AU22842">
        <v>30083</v>
      </c>
    </row>
    <row r="22843" spans="47:47" x14ac:dyDescent="0.25">
      <c r="AU22843">
        <v>30059</v>
      </c>
    </row>
    <row r="22844" spans="47:47" x14ac:dyDescent="0.25">
      <c r="AU22844">
        <v>30135</v>
      </c>
    </row>
    <row r="22845" spans="47:47" x14ac:dyDescent="0.25">
      <c r="AU22845">
        <v>116130</v>
      </c>
    </row>
    <row r="22846" spans="47:47" x14ac:dyDescent="0.25">
      <c r="AU22846">
        <v>2305</v>
      </c>
    </row>
    <row r="22847" spans="47:47" x14ac:dyDescent="0.25">
      <c r="AU22847">
        <v>2300</v>
      </c>
    </row>
    <row r="22848" spans="47:47" x14ac:dyDescent="0.25">
      <c r="AU22848">
        <v>2695</v>
      </c>
    </row>
    <row r="22849" spans="47:47" x14ac:dyDescent="0.25">
      <c r="AU22849">
        <v>2311</v>
      </c>
    </row>
    <row r="22850" spans="47:47" x14ac:dyDescent="0.25">
      <c r="AU22850">
        <v>91848</v>
      </c>
    </row>
    <row r="22851" spans="47:47" x14ac:dyDescent="0.25">
      <c r="AU22851" t="s">
        <v>19596</v>
      </c>
    </row>
    <row r="22852" spans="47:47" x14ac:dyDescent="0.25">
      <c r="AU22852" t="s">
        <v>19597</v>
      </c>
    </row>
    <row r="22853" spans="47:47" x14ac:dyDescent="0.25">
      <c r="AU22853" t="s">
        <v>19598</v>
      </c>
    </row>
    <row r="22854" spans="47:47" x14ac:dyDescent="0.25">
      <c r="AU22854" t="s">
        <v>19560</v>
      </c>
    </row>
    <row r="22855" spans="47:47" x14ac:dyDescent="0.25">
      <c r="AU22855" t="s">
        <v>19560</v>
      </c>
    </row>
    <row r="22856" spans="47:47" x14ac:dyDescent="0.25">
      <c r="AU22856">
        <v>2317</v>
      </c>
    </row>
    <row r="22857" spans="47:47" x14ac:dyDescent="0.25">
      <c r="AU22857">
        <v>1306</v>
      </c>
    </row>
    <row r="22858" spans="47:47" x14ac:dyDescent="0.25">
      <c r="AU22858">
        <v>2310</v>
      </c>
    </row>
    <row r="22859" spans="47:47" x14ac:dyDescent="0.25">
      <c r="AU22859">
        <v>2681</v>
      </c>
    </row>
    <row r="22860" spans="47:47" x14ac:dyDescent="0.25">
      <c r="AU22860">
        <v>3391</v>
      </c>
    </row>
    <row r="22861" spans="47:47" x14ac:dyDescent="0.25">
      <c r="AU22861">
        <v>3387</v>
      </c>
    </row>
    <row r="22862" spans="47:47" x14ac:dyDescent="0.25">
      <c r="AU22862">
        <v>3289</v>
      </c>
    </row>
    <row r="22863" spans="47:47" x14ac:dyDescent="0.25">
      <c r="AU22863">
        <v>3399</v>
      </c>
    </row>
    <row r="22864" spans="47:47" x14ac:dyDescent="0.25">
      <c r="AU22864">
        <v>36425</v>
      </c>
    </row>
    <row r="22865" spans="47:47" x14ac:dyDescent="0.25">
      <c r="AU22865">
        <v>36420</v>
      </c>
    </row>
    <row r="22866" spans="47:47" x14ac:dyDescent="0.25">
      <c r="AU22866">
        <v>36430</v>
      </c>
    </row>
    <row r="22867" spans="47:47" x14ac:dyDescent="0.25">
      <c r="AU22867">
        <v>36422</v>
      </c>
    </row>
    <row r="22868" spans="47:47" x14ac:dyDescent="0.25">
      <c r="AU22868">
        <v>36424</v>
      </c>
    </row>
    <row r="22869" spans="47:47" x14ac:dyDescent="0.25">
      <c r="AU22869">
        <v>116996</v>
      </c>
    </row>
    <row r="22870" spans="47:47" x14ac:dyDescent="0.25">
      <c r="AU22870" t="s">
        <v>19599</v>
      </c>
    </row>
    <row r="22871" spans="47:47" x14ac:dyDescent="0.25">
      <c r="AU22871">
        <v>117903</v>
      </c>
    </row>
    <row r="22872" spans="47:47" x14ac:dyDescent="0.25">
      <c r="AU22872" t="s">
        <v>19600</v>
      </c>
    </row>
    <row r="22873" spans="47:47" x14ac:dyDescent="0.25">
      <c r="AU22873">
        <v>2301</v>
      </c>
    </row>
    <row r="22874" spans="47:47" x14ac:dyDescent="0.25">
      <c r="AU22874">
        <v>2619</v>
      </c>
    </row>
    <row r="22875" spans="47:47" x14ac:dyDescent="0.25">
      <c r="AU22875">
        <v>2339</v>
      </c>
    </row>
    <row r="22876" spans="47:47" x14ac:dyDescent="0.25">
      <c r="AU22876">
        <v>1350</v>
      </c>
    </row>
    <row r="22877" spans="47:47" x14ac:dyDescent="0.25">
      <c r="AU22877">
        <v>1322</v>
      </c>
    </row>
    <row r="22878" spans="47:47" x14ac:dyDescent="0.25">
      <c r="AU22878">
        <v>51911</v>
      </c>
    </row>
    <row r="22879" spans="47:47" x14ac:dyDescent="0.25">
      <c r="AU22879">
        <v>128</v>
      </c>
    </row>
    <row r="22880" spans="47:47" x14ac:dyDescent="0.25">
      <c r="AU22880">
        <v>10959</v>
      </c>
    </row>
    <row r="22881" spans="47:47" x14ac:dyDescent="0.25">
      <c r="AU22881">
        <v>10660</v>
      </c>
    </row>
    <row r="22882" spans="47:47" x14ac:dyDescent="0.25">
      <c r="AU22882">
        <v>19370214</v>
      </c>
    </row>
    <row r="22883" spans="47:47" x14ac:dyDescent="0.25">
      <c r="AU22883">
        <v>19370182</v>
      </c>
    </row>
    <row r="22884" spans="47:47" x14ac:dyDescent="0.25">
      <c r="AU22884">
        <v>19330017</v>
      </c>
    </row>
    <row r="22885" spans="47:47" x14ac:dyDescent="0.25">
      <c r="AU22885">
        <v>19370185</v>
      </c>
    </row>
    <row r="22886" spans="47:47" x14ac:dyDescent="0.25">
      <c r="AU22886">
        <v>19370212</v>
      </c>
    </row>
    <row r="22887" spans="47:47" x14ac:dyDescent="0.25">
      <c r="AU22887">
        <v>19370218</v>
      </c>
    </row>
    <row r="22888" spans="47:47" x14ac:dyDescent="0.25">
      <c r="AU22888">
        <v>59050009</v>
      </c>
    </row>
    <row r="22889" spans="47:47" x14ac:dyDescent="0.25">
      <c r="AU22889">
        <v>59050004</v>
      </c>
    </row>
    <row r="22890" spans="47:47" x14ac:dyDescent="0.25">
      <c r="AU22890">
        <v>19022314</v>
      </c>
    </row>
    <row r="22891" spans="47:47" x14ac:dyDescent="0.25">
      <c r="AU22891">
        <v>19022324</v>
      </c>
    </row>
    <row r="22892" spans="47:47" x14ac:dyDescent="0.25">
      <c r="AU22892">
        <v>19022361</v>
      </c>
    </row>
    <row r="22893" spans="47:47" x14ac:dyDescent="0.25">
      <c r="AU22893" t="s">
        <v>19601</v>
      </c>
    </row>
    <row r="22894" spans="47:47" x14ac:dyDescent="0.25">
      <c r="AU22894">
        <v>19010039</v>
      </c>
    </row>
    <row r="22895" spans="47:47" x14ac:dyDescent="0.25">
      <c r="AU22895">
        <v>59050016</v>
      </c>
    </row>
    <row r="22896" spans="47:47" x14ac:dyDescent="0.25">
      <c r="AU22896">
        <v>59050005</v>
      </c>
    </row>
    <row r="22897" spans="47:47" x14ac:dyDescent="0.25">
      <c r="AU22897">
        <v>19022305</v>
      </c>
    </row>
    <row r="22898" spans="47:47" x14ac:dyDescent="0.25">
      <c r="AU22898">
        <v>19022280</v>
      </c>
    </row>
    <row r="22899" spans="47:47" x14ac:dyDescent="0.25">
      <c r="AU22899">
        <v>19022281</v>
      </c>
    </row>
    <row r="22900" spans="47:47" x14ac:dyDescent="0.25">
      <c r="AU22900">
        <v>19022306</v>
      </c>
    </row>
    <row r="22901" spans="47:47" x14ac:dyDescent="0.25">
      <c r="AU22901" t="s">
        <v>19602</v>
      </c>
    </row>
    <row r="22902" spans="47:47" x14ac:dyDescent="0.25">
      <c r="AU22902">
        <v>150</v>
      </c>
    </row>
    <row r="22903" spans="47:47" x14ac:dyDescent="0.25">
      <c r="AU22903" t="s">
        <v>19603</v>
      </c>
    </row>
    <row r="22904" spans="47:47" x14ac:dyDescent="0.25">
      <c r="AU22904">
        <v>173</v>
      </c>
    </row>
    <row r="22905" spans="47:47" x14ac:dyDescent="0.25">
      <c r="AU22905">
        <v>2759</v>
      </c>
    </row>
    <row r="22906" spans="47:47" x14ac:dyDescent="0.25">
      <c r="AU22906">
        <v>2765</v>
      </c>
    </row>
    <row r="22907" spans="47:47" x14ac:dyDescent="0.25">
      <c r="AU22907">
        <v>2767</v>
      </c>
    </row>
    <row r="22908" spans="47:47" x14ac:dyDescent="0.25">
      <c r="AU22908">
        <v>2768</v>
      </c>
    </row>
    <row r="22909" spans="47:47" x14ac:dyDescent="0.25">
      <c r="AU22909">
        <v>1324</v>
      </c>
    </row>
    <row r="22910" spans="47:47" x14ac:dyDescent="0.25">
      <c r="AU22910">
        <v>2685</v>
      </c>
    </row>
    <row r="22911" spans="47:47" x14ac:dyDescent="0.25">
      <c r="AU22911">
        <v>2759</v>
      </c>
    </row>
    <row r="22912" spans="47:47" x14ac:dyDescent="0.25">
      <c r="AU22912">
        <v>2765</v>
      </c>
    </row>
    <row r="22913" spans="47:47" x14ac:dyDescent="0.25">
      <c r="AU22913">
        <v>2767</v>
      </c>
    </row>
    <row r="22914" spans="47:47" x14ac:dyDescent="0.25">
      <c r="AU22914">
        <v>2768</v>
      </c>
    </row>
    <row r="22915" spans="47:47" x14ac:dyDescent="0.25">
      <c r="AU22915">
        <v>1328</v>
      </c>
    </row>
    <row r="22916" spans="47:47" x14ac:dyDescent="0.25">
      <c r="AU22916">
        <v>2354</v>
      </c>
    </row>
    <row r="22917" spans="47:47" x14ac:dyDescent="0.25">
      <c r="AU22917">
        <v>2358</v>
      </c>
    </row>
    <row r="22918" spans="47:47" x14ac:dyDescent="0.25">
      <c r="AU22918">
        <v>2401</v>
      </c>
    </row>
    <row r="22919" spans="47:47" x14ac:dyDescent="0.25">
      <c r="AU22919" t="s">
        <v>19604</v>
      </c>
    </row>
    <row r="22920" spans="47:47" x14ac:dyDescent="0.25">
      <c r="AU22920" t="s">
        <v>19605</v>
      </c>
    </row>
    <row r="22921" spans="47:47" x14ac:dyDescent="0.25">
      <c r="AU22921" t="s">
        <v>19606</v>
      </c>
    </row>
    <row r="22922" spans="47:47" x14ac:dyDescent="0.25">
      <c r="AU22922" t="s">
        <v>19607</v>
      </c>
    </row>
    <row r="22923" spans="47:47" x14ac:dyDescent="0.25">
      <c r="AU22923" t="s">
        <v>19608</v>
      </c>
    </row>
    <row r="22924" spans="47:47" x14ac:dyDescent="0.25">
      <c r="AU22924" t="s">
        <v>19609</v>
      </c>
    </row>
    <row r="22925" spans="47:47" x14ac:dyDescent="0.25">
      <c r="AU22925" t="s">
        <v>19610</v>
      </c>
    </row>
    <row r="22926" spans="47:47" x14ac:dyDescent="0.25">
      <c r="AU22926">
        <v>36428</v>
      </c>
    </row>
    <row r="22927" spans="47:47" x14ac:dyDescent="0.25">
      <c r="AU22927">
        <v>141</v>
      </c>
    </row>
    <row r="22928" spans="47:47" x14ac:dyDescent="0.25">
      <c r="AU22928">
        <v>1001</v>
      </c>
    </row>
    <row r="22929" spans="47:47" x14ac:dyDescent="0.25">
      <c r="AU22929">
        <v>1002</v>
      </c>
    </row>
    <row r="22930" spans="47:47" x14ac:dyDescent="0.25">
      <c r="AU22930">
        <v>251338</v>
      </c>
    </row>
    <row r="22931" spans="47:47" x14ac:dyDescent="0.25">
      <c r="AU22931">
        <v>250707</v>
      </c>
    </row>
    <row r="22932" spans="47:47" x14ac:dyDescent="0.25">
      <c r="AU22932">
        <v>250909</v>
      </c>
    </row>
    <row r="22933" spans="47:47" x14ac:dyDescent="0.25">
      <c r="AU22933">
        <v>250729</v>
      </c>
    </row>
    <row r="22934" spans="47:47" x14ac:dyDescent="0.25">
      <c r="AU22934">
        <v>21851</v>
      </c>
    </row>
    <row r="22935" spans="47:47" x14ac:dyDescent="0.25">
      <c r="AU22935">
        <v>21856</v>
      </c>
    </row>
    <row r="22936" spans="47:47" x14ac:dyDescent="0.25">
      <c r="AU22936">
        <v>20830</v>
      </c>
    </row>
    <row r="22937" spans="47:47" x14ac:dyDescent="0.25">
      <c r="AU22937">
        <v>3719</v>
      </c>
    </row>
    <row r="22938" spans="47:47" x14ac:dyDescent="0.25">
      <c r="AU22938">
        <v>3686</v>
      </c>
    </row>
    <row r="22939" spans="47:47" x14ac:dyDescent="0.25">
      <c r="AU22939">
        <v>3717</v>
      </c>
    </row>
    <row r="22940" spans="47:47" x14ac:dyDescent="0.25">
      <c r="AU22940">
        <v>12404</v>
      </c>
    </row>
    <row r="22941" spans="47:47" x14ac:dyDescent="0.25">
      <c r="AU22941">
        <v>3557</v>
      </c>
    </row>
    <row r="22942" spans="47:47" x14ac:dyDescent="0.25">
      <c r="AU22942" t="s">
        <v>19611</v>
      </c>
    </row>
    <row r="22943" spans="47:47" x14ac:dyDescent="0.25">
      <c r="AU22943">
        <v>137</v>
      </c>
    </row>
    <row r="22944" spans="47:47" x14ac:dyDescent="0.25">
      <c r="AU22944" t="s">
        <v>19612</v>
      </c>
    </row>
    <row r="22945" spans="47:47" x14ac:dyDescent="0.25">
      <c r="AU22945" t="s">
        <v>19613</v>
      </c>
    </row>
    <row r="22946" spans="47:47" x14ac:dyDescent="0.25">
      <c r="AU22946" t="s">
        <v>19614</v>
      </c>
    </row>
    <row r="22947" spans="47:47" x14ac:dyDescent="0.25">
      <c r="AU22947">
        <v>130</v>
      </c>
    </row>
    <row r="22948" spans="47:47" x14ac:dyDescent="0.25">
      <c r="AU22948">
        <v>217</v>
      </c>
    </row>
    <row r="22949" spans="47:47" x14ac:dyDescent="0.25">
      <c r="AU22949">
        <v>2602</v>
      </c>
    </row>
    <row r="22950" spans="47:47" x14ac:dyDescent="0.25">
      <c r="AU22950">
        <v>2356</v>
      </c>
    </row>
    <row r="22951" spans="47:47" x14ac:dyDescent="0.25">
      <c r="AU22951">
        <v>51892</v>
      </c>
    </row>
    <row r="22952" spans="47:47" x14ac:dyDescent="0.25">
      <c r="AU22952">
        <v>2405</v>
      </c>
    </row>
    <row r="22953" spans="47:47" x14ac:dyDescent="0.25">
      <c r="AU22953">
        <v>2394</v>
      </c>
    </row>
    <row r="22954" spans="47:47" x14ac:dyDescent="0.25">
      <c r="AU22954">
        <v>2381</v>
      </c>
    </row>
    <row r="22955" spans="47:47" x14ac:dyDescent="0.25">
      <c r="AU22955">
        <v>19370134</v>
      </c>
    </row>
    <row r="22956" spans="47:47" x14ac:dyDescent="0.25">
      <c r="AU22956">
        <v>19022302</v>
      </c>
    </row>
    <row r="22957" spans="47:47" x14ac:dyDescent="0.25">
      <c r="AU22957">
        <v>19022366</v>
      </c>
    </row>
    <row r="22958" spans="47:47" x14ac:dyDescent="0.25">
      <c r="AU22958">
        <v>19370150</v>
      </c>
    </row>
    <row r="22959" spans="47:47" x14ac:dyDescent="0.25">
      <c r="AU22959">
        <v>19370084</v>
      </c>
    </row>
    <row r="22960" spans="47:47" x14ac:dyDescent="0.25">
      <c r="AU22960">
        <v>19370151</v>
      </c>
    </row>
    <row r="22961" spans="47:47" x14ac:dyDescent="0.25">
      <c r="AU22961">
        <v>19370131</v>
      </c>
    </row>
    <row r="22962" spans="47:47" x14ac:dyDescent="0.25">
      <c r="AU22962">
        <v>19022199</v>
      </c>
    </row>
    <row r="22963" spans="47:47" x14ac:dyDescent="0.25">
      <c r="AU22963">
        <v>19370101</v>
      </c>
    </row>
    <row r="22964" spans="47:47" x14ac:dyDescent="0.25">
      <c r="AU22964">
        <v>19370141</v>
      </c>
    </row>
    <row r="22965" spans="47:47" x14ac:dyDescent="0.25">
      <c r="AU22965">
        <v>253</v>
      </c>
    </row>
    <row r="22966" spans="47:47" x14ac:dyDescent="0.25">
      <c r="AU22966" t="s">
        <v>19615</v>
      </c>
    </row>
    <row r="22967" spans="47:47" x14ac:dyDescent="0.25">
      <c r="AU22967">
        <v>251969</v>
      </c>
    </row>
    <row r="22968" spans="47:47" x14ac:dyDescent="0.25">
      <c r="AU22968">
        <v>251996</v>
      </c>
    </row>
    <row r="22969" spans="47:47" x14ac:dyDescent="0.25">
      <c r="AU22969" t="s">
        <v>19616</v>
      </c>
    </row>
    <row r="22970" spans="47:47" x14ac:dyDescent="0.25">
      <c r="AU22970">
        <v>2801</v>
      </c>
    </row>
    <row r="22971" spans="47:47" x14ac:dyDescent="0.25">
      <c r="AU22971">
        <v>257</v>
      </c>
    </row>
    <row r="22972" spans="47:47" x14ac:dyDescent="0.25">
      <c r="AU22972">
        <v>266</v>
      </c>
    </row>
    <row r="22973" spans="47:47" x14ac:dyDescent="0.25">
      <c r="AU22973">
        <v>270</v>
      </c>
    </row>
    <row r="22974" spans="47:47" x14ac:dyDescent="0.25">
      <c r="AU22974">
        <v>265</v>
      </c>
    </row>
    <row r="22975" spans="47:47" x14ac:dyDescent="0.25">
      <c r="AU22975">
        <v>134</v>
      </c>
    </row>
    <row r="22976" spans="47:47" x14ac:dyDescent="0.25">
      <c r="AU22976">
        <v>274</v>
      </c>
    </row>
    <row r="22977" spans="47:47" x14ac:dyDescent="0.25">
      <c r="AU22977">
        <v>4530</v>
      </c>
    </row>
    <row r="22978" spans="47:47" x14ac:dyDescent="0.25">
      <c r="AU22978">
        <v>4624</v>
      </c>
    </row>
    <row r="22979" spans="47:47" x14ac:dyDescent="0.25">
      <c r="AU22979">
        <v>21021</v>
      </c>
    </row>
    <row r="22980" spans="47:47" x14ac:dyDescent="0.25">
      <c r="AU22980">
        <v>21002</v>
      </c>
    </row>
    <row r="22983" spans="47:47" x14ac:dyDescent="0.25">
      <c r="AU22983">
        <v>275</v>
      </c>
    </row>
    <row r="22984" spans="47:47" x14ac:dyDescent="0.25">
      <c r="AU22984">
        <v>254</v>
      </c>
    </row>
    <row r="22985" spans="47:47" x14ac:dyDescent="0.25">
      <c r="AU22985">
        <v>280</v>
      </c>
    </row>
    <row r="22986" spans="47:47" x14ac:dyDescent="0.25">
      <c r="AU22986">
        <v>225</v>
      </c>
    </row>
    <row r="22987" spans="47:47" x14ac:dyDescent="0.25">
      <c r="AU22987">
        <v>155</v>
      </c>
    </row>
    <row r="22988" spans="47:47" x14ac:dyDescent="0.25">
      <c r="AU22988" t="s">
        <v>19617</v>
      </c>
    </row>
    <row r="22989" spans="47:47" x14ac:dyDescent="0.25">
      <c r="AU22989" t="s">
        <v>19618</v>
      </c>
    </row>
    <row r="22990" spans="47:47" x14ac:dyDescent="0.25">
      <c r="AU22990" t="s">
        <v>19619</v>
      </c>
    </row>
    <row r="22991" spans="47:47" x14ac:dyDescent="0.25">
      <c r="AU22991" t="s">
        <v>19620</v>
      </c>
    </row>
    <row r="22992" spans="47:47" x14ac:dyDescent="0.25">
      <c r="AU22992">
        <v>19021675</v>
      </c>
    </row>
    <row r="22993" spans="47:47" x14ac:dyDescent="0.25">
      <c r="AU22993" t="s">
        <v>19621</v>
      </c>
    </row>
    <row r="22994" spans="47:47" x14ac:dyDescent="0.25">
      <c r="AU22994" t="s">
        <v>19622</v>
      </c>
    </row>
    <row r="22995" spans="47:47" x14ac:dyDescent="0.25">
      <c r="AU22995" t="s">
        <v>19623</v>
      </c>
    </row>
    <row r="22996" spans="47:47" x14ac:dyDescent="0.25">
      <c r="AU22996">
        <v>104</v>
      </c>
    </row>
    <row r="22997" spans="47:47" x14ac:dyDescent="0.25">
      <c r="AU22997" t="s">
        <v>19624</v>
      </c>
    </row>
    <row r="22998" spans="47:47" x14ac:dyDescent="0.25">
      <c r="AU22998">
        <v>19021961</v>
      </c>
    </row>
    <row r="22999" spans="47:47" x14ac:dyDescent="0.25">
      <c r="AU22999" t="s">
        <v>19625</v>
      </c>
    </row>
    <row r="23000" spans="47:47" x14ac:dyDescent="0.25">
      <c r="AU23000" t="s">
        <v>19626</v>
      </c>
    </row>
    <row r="23001" spans="47:47" x14ac:dyDescent="0.25">
      <c r="AU23001" t="s">
        <v>19627</v>
      </c>
    </row>
    <row r="23002" spans="47:47" x14ac:dyDescent="0.25">
      <c r="AU23002" t="s">
        <v>19628</v>
      </c>
    </row>
    <row r="23003" spans="47:47" x14ac:dyDescent="0.25">
      <c r="AU23003">
        <v>19010042</v>
      </c>
    </row>
    <row r="23004" spans="47:47" x14ac:dyDescent="0.25">
      <c r="AU23004" t="s">
        <v>19629</v>
      </c>
    </row>
    <row r="23005" spans="47:47" x14ac:dyDescent="0.25">
      <c r="AU23005">
        <v>101</v>
      </c>
    </row>
    <row r="23006" spans="47:47" x14ac:dyDescent="0.25">
      <c r="AU23006" t="s">
        <v>19630</v>
      </c>
    </row>
    <row r="23007" spans="47:47" x14ac:dyDescent="0.25">
      <c r="AU23007">
        <v>103998</v>
      </c>
    </row>
    <row r="23008" spans="47:47" x14ac:dyDescent="0.25">
      <c r="AU23008">
        <v>104153</v>
      </c>
    </row>
    <row r="23009" spans="47:47" x14ac:dyDescent="0.25">
      <c r="AU23009" t="s">
        <v>19631</v>
      </c>
    </row>
    <row r="23010" spans="47:47" x14ac:dyDescent="0.25">
      <c r="AU23010" t="s">
        <v>19632</v>
      </c>
    </row>
    <row r="23011" spans="47:47" x14ac:dyDescent="0.25">
      <c r="AU23011" t="s">
        <v>19633</v>
      </c>
    </row>
    <row r="23012" spans="47:47" x14ac:dyDescent="0.25">
      <c r="AU23012" t="s">
        <v>19634</v>
      </c>
    </row>
    <row r="23013" spans="47:47" x14ac:dyDescent="0.25">
      <c r="AU23013">
        <v>1710</v>
      </c>
    </row>
    <row r="23014" spans="47:47" x14ac:dyDescent="0.25">
      <c r="AU23014" t="s">
        <v>19635</v>
      </c>
    </row>
    <row r="23015" spans="47:47" x14ac:dyDescent="0.25">
      <c r="AU23015" t="s">
        <v>19636</v>
      </c>
    </row>
    <row r="23016" spans="47:47" x14ac:dyDescent="0.25">
      <c r="AU23016">
        <v>160008</v>
      </c>
    </row>
    <row r="23017" spans="47:47" x14ac:dyDescent="0.25">
      <c r="AU23017">
        <v>160002</v>
      </c>
    </row>
    <row r="23018" spans="47:47" x14ac:dyDescent="0.25">
      <c r="AU23018">
        <v>160005</v>
      </c>
    </row>
    <row r="23019" spans="47:47" x14ac:dyDescent="0.25">
      <c r="AU23019">
        <v>160007</v>
      </c>
    </row>
    <row r="23020" spans="47:47" x14ac:dyDescent="0.25">
      <c r="AU23020">
        <v>19010040</v>
      </c>
    </row>
    <row r="23021" spans="47:47" x14ac:dyDescent="0.25">
      <c r="AU23021" t="s">
        <v>19637</v>
      </c>
    </row>
    <row r="23022" spans="47:47" x14ac:dyDescent="0.25">
      <c r="AU23022" t="s">
        <v>19638</v>
      </c>
    </row>
    <row r="23023" spans="47:47" x14ac:dyDescent="0.25">
      <c r="AU23023" t="s">
        <v>19635</v>
      </c>
    </row>
    <row r="23024" spans="47:47" x14ac:dyDescent="0.25">
      <c r="AU23024">
        <v>160007</v>
      </c>
    </row>
    <row r="23025" spans="47:47" x14ac:dyDescent="0.25">
      <c r="AU23025">
        <v>160008</v>
      </c>
    </row>
    <row r="23026" spans="47:47" x14ac:dyDescent="0.25">
      <c r="AU23026">
        <v>160002</v>
      </c>
    </row>
    <row r="23027" spans="47:47" x14ac:dyDescent="0.25">
      <c r="AU23027">
        <v>113</v>
      </c>
    </row>
    <row r="23028" spans="47:47" x14ac:dyDescent="0.25">
      <c r="AU23028">
        <v>19010040</v>
      </c>
    </row>
    <row r="23029" spans="47:47" x14ac:dyDescent="0.25">
      <c r="AU23029">
        <v>12146</v>
      </c>
    </row>
    <row r="23030" spans="47:47" x14ac:dyDescent="0.25">
      <c r="AU23030">
        <v>12014</v>
      </c>
    </row>
    <row r="23031" spans="47:47" x14ac:dyDescent="0.25">
      <c r="AU23031" t="s">
        <v>486</v>
      </c>
    </row>
    <row r="23032" spans="47:47" x14ac:dyDescent="0.25">
      <c r="AU23032" t="s">
        <v>19639</v>
      </c>
    </row>
    <row r="23033" spans="47:47" x14ac:dyDescent="0.25">
      <c r="AU23033">
        <v>121</v>
      </c>
    </row>
    <row r="23034" spans="47:47" x14ac:dyDescent="0.25">
      <c r="AU23034">
        <v>33</v>
      </c>
    </row>
    <row r="23035" spans="47:47" x14ac:dyDescent="0.25">
      <c r="AU23035">
        <v>66</v>
      </c>
    </row>
    <row r="23036" spans="47:47" x14ac:dyDescent="0.25">
      <c r="AU23036">
        <v>140</v>
      </c>
    </row>
    <row r="23037" spans="47:47" x14ac:dyDescent="0.25">
      <c r="AU23037" t="s">
        <v>19640</v>
      </c>
    </row>
    <row r="23038" spans="47:47" x14ac:dyDescent="0.25">
      <c r="AU23038">
        <v>42</v>
      </c>
    </row>
    <row r="23039" spans="47:47" x14ac:dyDescent="0.25">
      <c r="AU23039">
        <v>2010</v>
      </c>
    </row>
    <row r="23040" spans="47:47" x14ac:dyDescent="0.25">
      <c r="AU23040">
        <v>2013</v>
      </c>
    </row>
    <row r="23041" spans="47:47" x14ac:dyDescent="0.25">
      <c r="AU23041">
        <v>66</v>
      </c>
    </row>
    <row r="23042" spans="47:47" x14ac:dyDescent="0.25">
      <c r="AU23042">
        <v>104</v>
      </c>
    </row>
    <row r="23043" spans="47:47" x14ac:dyDescent="0.25">
      <c r="AU23043">
        <v>47</v>
      </c>
    </row>
    <row r="23044" spans="47:47" x14ac:dyDescent="0.25">
      <c r="AU23044">
        <v>13</v>
      </c>
    </row>
    <row r="23045" spans="47:47" x14ac:dyDescent="0.25">
      <c r="AU23045">
        <v>2219502</v>
      </c>
    </row>
    <row r="23046" spans="47:47" x14ac:dyDescent="0.25">
      <c r="AU23046">
        <v>2219505</v>
      </c>
    </row>
    <row r="23047" spans="47:47" x14ac:dyDescent="0.25">
      <c r="AU23047" t="s">
        <v>19641</v>
      </c>
    </row>
    <row r="23048" spans="47:47" x14ac:dyDescent="0.25">
      <c r="AU23048">
        <v>115</v>
      </c>
    </row>
    <row r="23049" spans="47:47" x14ac:dyDescent="0.25">
      <c r="AU23049" t="s">
        <v>19642</v>
      </c>
    </row>
    <row r="23050" spans="47:47" x14ac:dyDescent="0.25">
      <c r="AU23050">
        <v>132</v>
      </c>
    </row>
    <row r="23051" spans="47:47" x14ac:dyDescent="0.25">
      <c r="AU23051" t="s">
        <v>19643</v>
      </c>
    </row>
    <row r="23052" spans="47:47" x14ac:dyDescent="0.25">
      <c r="AU23052" t="s">
        <v>19644</v>
      </c>
    </row>
    <row r="23053" spans="47:47" x14ac:dyDescent="0.25">
      <c r="AU23053">
        <v>19010052</v>
      </c>
    </row>
    <row r="23054" spans="47:47" x14ac:dyDescent="0.25">
      <c r="AU23054" t="s">
        <v>19645</v>
      </c>
    </row>
    <row r="23055" spans="47:47" x14ac:dyDescent="0.25">
      <c r="AU23055">
        <v>239555</v>
      </c>
    </row>
    <row r="23056" spans="47:47" x14ac:dyDescent="0.25">
      <c r="AU23056" t="s">
        <v>19646</v>
      </c>
    </row>
    <row r="23057" spans="47:47" x14ac:dyDescent="0.25">
      <c r="AU23057" t="s">
        <v>19647</v>
      </c>
    </row>
    <row r="23058" spans="47:47" x14ac:dyDescent="0.25">
      <c r="AU23058">
        <v>301337</v>
      </c>
    </row>
    <row r="23059" spans="47:47" x14ac:dyDescent="0.25">
      <c r="AU23059">
        <v>1366</v>
      </c>
    </row>
    <row r="23060" spans="47:47" x14ac:dyDescent="0.25">
      <c r="AU23060">
        <v>583145</v>
      </c>
    </row>
    <row r="23061" spans="47:47" x14ac:dyDescent="0.25">
      <c r="AU23061">
        <v>365538</v>
      </c>
    </row>
    <row r="23062" spans="47:47" x14ac:dyDescent="0.25">
      <c r="AU23062" t="s">
        <v>19648</v>
      </c>
    </row>
    <row r="23063" spans="47:47" x14ac:dyDescent="0.25">
      <c r="AU23063">
        <v>2101993</v>
      </c>
    </row>
    <row r="23064" spans="47:47" x14ac:dyDescent="0.25">
      <c r="AU23064">
        <v>19010069</v>
      </c>
    </row>
    <row r="23065" spans="47:47" x14ac:dyDescent="0.25">
      <c r="AU23065">
        <v>19010059</v>
      </c>
    </row>
    <row r="23066" spans="47:47" x14ac:dyDescent="0.25">
      <c r="AU23066" t="s">
        <v>19649</v>
      </c>
    </row>
    <row r="23067" spans="47:47" x14ac:dyDescent="0.25">
      <c r="AU23067">
        <v>19010095</v>
      </c>
    </row>
    <row r="23068" spans="47:47" x14ac:dyDescent="0.25">
      <c r="AU23068" t="s">
        <v>19650</v>
      </c>
    </row>
    <row r="23069" spans="47:47" x14ac:dyDescent="0.25">
      <c r="AU23069" t="s">
        <v>19651</v>
      </c>
    </row>
    <row r="23070" spans="47:47" x14ac:dyDescent="0.25">
      <c r="AU23070">
        <v>241668</v>
      </c>
    </row>
    <row r="23071" spans="47:47" x14ac:dyDescent="0.25">
      <c r="AU23071" t="s">
        <v>19652</v>
      </c>
    </row>
    <row r="23072" spans="47:47" x14ac:dyDescent="0.25">
      <c r="AU23072" t="s">
        <v>19653</v>
      </c>
    </row>
    <row r="23073" spans="47:47" x14ac:dyDescent="0.25">
      <c r="AU23073" t="s">
        <v>2214</v>
      </c>
    </row>
    <row r="23074" spans="47:47" x14ac:dyDescent="0.25">
      <c r="AU23074" t="s">
        <v>19654</v>
      </c>
    </row>
    <row r="23075" spans="47:47" x14ac:dyDescent="0.25">
      <c r="AU23075">
        <v>70018</v>
      </c>
    </row>
    <row r="23076" spans="47:47" x14ac:dyDescent="0.25">
      <c r="AU23076" t="s">
        <v>19654</v>
      </c>
    </row>
    <row r="23077" spans="47:47" x14ac:dyDescent="0.25">
      <c r="AU23077" t="s">
        <v>19655</v>
      </c>
    </row>
    <row r="23078" spans="47:47" x14ac:dyDescent="0.25">
      <c r="AU23078" t="s">
        <v>19656</v>
      </c>
    </row>
    <row r="23079" spans="47:47" x14ac:dyDescent="0.25">
      <c r="AU23079" t="s">
        <v>19657</v>
      </c>
    </row>
    <row r="23080" spans="47:47" x14ac:dyDescent="0.25">
      <c r="AU23080" t="s">
        <v>19658</v>
      </c>
    </row>
    <row r="23081" spans="47:47" x14ac:dyDescent="0.25">
      <c r="AU23081" t="s">
        <v>19659</v>
      </c>
    </row>
    <row r="23082" spans="47:47" x14ac:dyDescent="0.25">
      <c r="AU23082" t="s">
        <v>19660</v>
      </c>
    </row>
    <row r="23083" spans="47:47" x14ac:dyDescent="0.25">
      <c r="AU23083" t="s">
        <v>19661</v>
      </c>
    </row>
    <row r="23084" spans="47:47" x14ac:dyDescent="0.25">
      <c r="AU23084">
        <v>160003</v>
      </c>
    </row>
    <row r="23085" spans="47:47" x14ac:dyDescent="0.25">
      <c r="AU23085">
        <v>244345</v>
      </c>
    </row>
    <row r="23086" spans="47:47" x14ac:dyDescent="0.25">
      <c r="AU23086">
        <v>244513</v>
      </c>
    </row>
    <row r="23087" spans="47:47" x14ac:dyDescent="0.25">
      <c r="AU23087" t="s">
        <v>19662</v>
      </c>
    </row>
    <row r="23088" spans="47:47" x14ac:dyDescent="0.25">
      <c r="AU23088">
        <v>19790014</v>
      </c>
    </row>
    <row r="23089" spans="47:47" x14ac:dyDescent="0.25">
      <c r="AU23089">
        <v>19790001</v>
      </c>
    </row>
    <row r="23090" spans="47:47" x14ac:dyDescent="0.25">
      <c r="AU23090">
        <v>19790016</v>
      </c>
    </row>
    <row r="23091" spans="47:47" x14ac:dyDescent="0.25">
      <c r="AU23091">
        <v>160006</v>
      </c>
    </row>
    <row r="23092" spans="47:47" x14ac:dyDescent="0.25">
      <c r="AU23092" t="s">
        <v>19663</v>
      </c>
    </row>
    <row r="23093" spans="47:47" x14ac:dyDescent="0.25">
      <c r="AU23093" t="s">
        <v>19664</v>
      </c>
    </row>
    <row r="23094" spans="47:47" x14ac:dyDescent="0.25">
      <c r="AU23094" t="s">
        <v>19665</v>
      </c>
    </row>
    <row r="23095" spans="47:47" x14ac:dyDescent="0.25">
      <c r="AU23095" t="s">
        <v>19666</v>
      </c>
    </row>
    <row r="23096" spans="47:47" x14ac:dyDescent="0.25">
      <c r="AU23096">
        <v>244884</v>
      </c>
    </row>
    <row r="23097" spans="47:47" x14ac:dyDescent="0.25">
      <c r="AU23097">
        <v>243207</v>
      </c>
    </row>
    <row r="23098" spans="47:47" x14ac:dyDescent="0.25">
      <c r="AU23098" t="s">
        <v>19667</v>
      </c>
    </row>
    <row r="23099" spans="47:47" x14ac:dyDescent="0.25">
      <c r="AU23099" t="s">
        <v>19668</v>
      </c>
    </row>
    <row r="23100" spans="47:47" x14ac:dyDescent="0.25">
      <c r="AU23100" t="s">
        <v>19669</v>
      </c>
    </row>
    <row r="23101" spans="47:47" x14ac:dyDescent="0.25">
      <c r="AU23101" t="s">
        <v>19670</v>
      </c>
    </row>
    <row r="23102" spans="47:47" x14ac:dyDescent="0.25">
      <c r="AU23102" t="s">
        <v>19671</v>
      </c>
    </row>
    <row r="23103" spans="47:47" x14ac:dyDescent="0.25">
      <c r="AU23103" t="s">
        <v>19672</v>
      </c>
    </row>
    <row r="23104" spans="47:47" x14ac:dyDescent="0.25">
      <c r="AU23104" t="s">
        <v>19673</v>
      </c>
    </row>
    <row r="23105" spans="47:47" x14ac:dyDescent="0.25">
      <c r="AU23105" t="s">
        <v>19674</v>
      </c>
    </row>
    <row r="23106" spans="47:47" x14ac:dyDescent="0.25">
      <c r="AU23106" t="s">
        <v>19675</v>
      </c>
    </row>
    <row r="23107" spans="47:47" x14ac:dyDescent="0.25">
      <c r="AU23107" t="s">
        <v>19676</v>
      </c>
    </row>
    <row r="23108" spans="47:47" x14ac:dyDescent="0.25">
      <c r="AU23108">
        <v>19010071</v>
      </c>
    </row>
    <row r="23109" spans="47:47" x14ac:dyDescent="0.25">
      <c r="AU23109">
        <v>19790003</v>
      </c>
    </row>
    <row r="23110" spans="47:47" x14ac:dyDescent="0.25">
      <c r="AU23110">
        <v>30131</v>
      </c>
    </row>
    <row r="23111" spans="47:47" x14ac:dyDescent="0.25">
      <c r="AU23111" t="s">
        <v>19677</v>
      </c>
    </row>
    <row r="23112" spans="47:47" x14ac:dyDescent="0.25">
      <c r="AU23112">
        <v>112293</v>
      </c>
    </row>
    <row r="23113" spans="47:47" x14ac:dyDescent="0.25">
      <c r="AU23113">
        <v>116345</v>
      </c>
    </row>
    <row r="23114" spans="47:47" x14ac:dyDescent="0.25">
      <c r="AU23114">
        <v>91879</v>
      </c>
    </row>
    <row r="23115" spans="47:47" x14ac:dyDescent="0.25">
      <c r="AU23115" t="s">
        <v>486</v>
      </c>
    </row>
    <row r="23116" spans="47:47" x14ac:dyDescent="0.25">
      <c r="AU23116" t="s">
        <v>2214</v>
      </c>
    </row>
    <row r="23117" spans="47:47" x14ac:dyDescent="0.25">
      <c r="AU23117">
        <v>59466</v>
      </c>
    </row>
    <row r="23118" spans="47:47" x14ac:dyDescent="0.25">
      <c r="AU23118" t="s">
        <v>19678</v>
      </c>
    </row>
    <row r="23119" spans="47:47" x14ac:dyDescent="0.25">
      <c r="AU23119">
        <v>2579</v>
      </c>
    </row>
    <row r="23120" spans="47:47" x14ac:dyDescent="0.25">
      <c r="AU23120">
        <v>2579</v>
      </c>
    </row>
    <row r="23121" spans="47:47" x14ac:dyDescent="0.25">
      <c r="AU23121">
        <v>19790044</v>
      </c>
    </row>
    <row r="23122" spans="47:47" x14ac:dyDescent="0.25">
      <c r="AU23122" t="s">
        <v>19679</v>
      </c>
    </row>
    <row r="23123" spans="47:47" x14ac:dyDescent="0.25">
      <c r="AU23123" t="s">
        <v>19680</v>
      </c>
    </row>
    <row r="23124" spans="47:47" x14ac:dyDescent="0.25">
      <c r="AU23124" t="s">
        <v>19681</v>
      </c>
    </row>
    <row r="23125" spans="47:47" x14ac:dyDescent="0.25">
      <c r="AU23125" t="s">
        <v>19682</v>
      </c>
    </row>
    <row r="23126" spans="47:47" x14ac:dyDescent="0.25">
      <c r="AU23126">
        <v>1391</v>
      </c>
    </row>
    <row r="23127" spans="47:47" x14ac:dyDescent="0.25">
      <c r="AU23127">
        <v>141317</v>
      </c>
    </row>
    <row r="23128" spans="47:47" x14ac:dyDescent="0.25">
      <c r="AU23128">
        <v>141307</v>
      </c>
    </row>
    <row r="23129" spans="47:47" x14ac:dyDescent="0.25">
      <c r="AU23129">
        <v>141327</v>
      </c>
    </row>
    <row r="23130" spans="47:47" x14ac:dyDescent="0.25">
      <c r="AU23130">
        <v>134422</v>
      </c>
    </row>
    <row r="23131" spans="47:47" x14ac:dyDescent="0.25">
      <c r="AU23131">
        <v>134451</v>
      </c>
    </row>
    <row r="23132" spans="47:47" x14ac:dyDescent="0.25">
      <c r="AU23132" t="s">
        <v>19654</v>
      </c>
    </row>
    <row r="23133" spans="47:47" x14ac:dyDescent="0.25">
      <c r="AU23133" t="s">
        <v>19683</v>
      </c>
    </row>
    <row r="23134" spans="47:47" x14ac:dyDescent="0.25">
      <c r="AU23134" t="s">
        <v>19653</v>
      </c>
    </row>
    <row r="23135" spans="47:47" x14ac:dyDescent="0.25">
      <c r="AU23135" t="s">
        <v>19456</v>
      </c>
    </row>
    <row r="23136" spans="47:47" x14ac:dyDescent="0.25">
      <c r="AU23136" t="s">
        <v>19684</v>
      </c>
    </row>
    <row r="23137" spans="47:47" x14ac:dyDescent="0.25">
      <c r="AU23137" t="s">
        <v>19685</v>
      </c>
    </row>
    <row r="23138" spans="47:47" x14ac:dyDescent="0.25">
      <c r="AU23138" t="s">
        <v>19686</v>
      </c>
    </row>
    <row r="23139" spans="47:47" x14ac:dyDescent="0.25">
      <c r="AU23139" t="s">
        <v>19653</v>
      </c>
    </row>
    <row r="23140" spans="47:47" x14ac:dyDescent="0.25">
      <c r="AU23140" t="s">
        <v>19654</v>
      </c>
    </row>
    <row r="23141" spans="47:47" x14ac:dyDescent="0.25">
      <c r="AU23141">
        <v>59140024</v>
      </c>
    </row>
    <row r="23142" spans="47:47" x14ac:dyDescent="0.25">
      <c r="AU23142">
        <v>19790190</v>
      </c>
    </row>
    <row r="23143" spans="47:47" x14ac:dyDescent="0.25">
      <c r="AU23143">
        <v>19450001</v>
      </c>
    </row>
    <row r="23144" spans="47:47" x14ac:dyDescent="0.25">
      <c r="AU23144">
        <v>59140022</v>
      </c>
    </row>
    <row r="23145" spans="47:47" x14ac:dyDescent="0.25">
      <c r="AU23145">
        <v>59140020</v>
      </c>
    </row>
    <row r="23146" spans="47:47" x14ac:dyDescent="0.25">
      <c r="AU23146">
        <v>2579</v>
      </c>
    </row>
    <row r="23147" spans="47:47" x14ac:dyDescent="0.25">
      <c r="AU23147" t="s">
        <v>19687</v>
      </c>
    </row>
    <row r="23148" spans="47:47" x14ac:dyDescent="0.25">
      <c r="AU23148">
        <v>134402</v>
      </c>
    </row>
    <row r="23149" spans="47:47" x14ac:dyDescent="0.25">
      <c r="AU23149">
        <v>134416</v>
      </c>
    </row>
    <row r="23150" spans="47:47" x14ac:dyDescent="0.25">
      <c r="AU23150">
        <v>19790080</v>
      </c>
    </row>
    <row r="23151" spans="47:47" x14ac:dyDescent="0.25">
      <c r="AU23151">
        <v>19790202</v>
      </c>
    </row>
    <row r="23152" spans="47:47" x14ac:dyDescent="0.25">
      <c r="AU23152">
        <v>19800001</v>
      </c>
    </row>
    <row r="23153" spans="47:47" x14ac:dyDescent="0.25">
      <c r="AU23153">
        <v>252324</v>
      </c>
    </row>
    <row r="23154" spans="47:47" x14ac:dyDescent="0.25">
      <c r="AU23154">
        <v>8109</v>
      </c>
    </row>
    <row r="23155" spans="47:47" x14ac:dyDescent="0.25">
      <c r="AU23155">
        <v>3669</v>
      </c>
    </row>
    <row r="23156" spans="47:47" x14ac:dyDescent="0.25">
      <c r="AU23156" t="s">
        <v>19688</v>
      </c>
    </row>
    <row r="23157" spans="47:47" x14ac:dyDescent="0.25">
      <c r="AU23157" t="s">
        <v>19653</v>
      </c>
    </row>
    <row r="23158" spans="47:47" x14ac:dyDescent="0.25">
      <c r="AU23158" t="s">
        <v>19654</v>
      </c>
    </row>
    <row r="23159" spans="47:47" x14ac:dyDescent="0.25">
      <c r="AU23159" t="s">
        <v>2214</v>
      </c>
    </row>
    <row r="23160" spans="47:47" x14ac:dyDescent="0.25">
      <c r="AU23160" t="s">
        <v>19689</v>
      </c>
    </row>
    <row r="23161" spans="47:47" x14ac:dyDescent="0.25">
      <c r="AU23161" t="s">
        <v>19690</v>
      </c>
    </row>
    <row r="23162" spans="47:47" x14ac:dyDescent="0.25">
      <c r="AU23162" t="s">
        <v>19691</v>
      </c>
    </row>
    <row r="23163" spans="47:47" x14ac:dyDescent="0.25">
      <c r="AU23163" t="s">
        <v>19653</v>
      </c>
    </row>
    <row r="23164" spans="47:47" x14ac:dyDescent="0.25">
      <c r="AU23164" t="s">
        <v>2214</v>
      </c>
    </row>
    <row r="23165" spans="47:47" x14ac:dyDescent="0.25">
      <c r="AU23165" t="s">
        <v>19654</v>
      </c>
    </row>
    <row r="23166" spans="47:47" x14ac:dyDescent="0.25">
      <c r="AU23166" t="s">
        <v>19653</v>
      </c>
    </row>
    <row r="23167" spans="47:47" x14ac:dyDescent="0.25">
      <c r="AU23167" t="s">
        <v>2214</v>
      </c>
    </row>
    <row r="23168" spans="47:47" x14ac:dyDescent="0.25">
      <c r="AU23168" t="s">
        <v>19654</v>
      </c>
    </row>
    <row r="23169" spans="47:47" x14ac:dyDescent="0.25">
      <c r="AU23169" t="s">
        <v>19692</v>
      </c>
    </row>
    <row r="23170" spans="47:47" x14ac:dyDescent="0.25">
      <c r="AU23170" t="s">
        <v>19693</v>
      </c>
    </row>
    <row r="23171" spans="47:47" x14ac:dyDescent="0.25">
      <c r="AU23171" t="s">
        <v>19694</v>
      </c>
    </row>
    <row r="23172" spans="47:47" x14ac:dyDescent="0.25">
      <c r="AU23172" t="s">
        <v>19695</v>
      </c>
    </row>
    <row r="23173" spans="47:47" x14ac:dyDescent="0.25">
      <c r="AU23173" t="s">
        <v>19696</v>
      </c>
    </row>
    <row r="23174" spans="47:47" x14ac:dyDescent="0.25">
      <c r="AU23174" t="s">
        <v>19697</v>
      </c>
    </row>
    <row r="23175" spans="47:47" x14ac:dyDescent="0.25">
      <c r="AU23175" t="s">
        <v>19698</v>
      </c>
    </row>
    <row r="23176" spans="47:47" x14ac:dyDescent="0.25">
      <c r="AU23176" t="s">
        <v>19699</v>
      </c>
    </row>
    <row r="23177" spans="47:47" x14ac:dyDescent="0.25">
      <c r="AU23177" t="s">
        <v>19700</v>
      </c>
    </row>
    <row r="23178" spans="47:47" x14ac:dyDescent="0.25">
      <c r="AU23178" t="s">
        <v>19701</v>
      </c>
    </row>
    <row r="23179" spans="47:47" x14ac:dyDescent="0.25">
      <c r="AU23179" t="s">
        <v>19702</v>
      </c>
    </row>
    <row r="23180" spans="47:47" x14ac:dyDescent="0.25">
      <c r="AU23180" t="s">
        <v>19703</v>
      </c>
    </row>
    <row r="23181" spans="47:47" x14ac:dyDescent="0.25">
      <c r="AU23181">
        <v>1131</v>
      </c>
    </row>
    <row r="23182" spans="47:47" x14ac:dyDescent="0.25">
      <c r="AU23182" t="s">
        <v>19704</v>
      </c>
    </row>
    <row r="23183" spans="47:47" x14ac:dyDescent="0.25">
      <c r="AU23183" t="s">
        <v>19705</v>
      </c>
    </row>
    <row r="23184" spans="47:47" x14ac:dyDescent="0.25">
      <c r="AU23184" t="s">
        <v>19706</v>
      </c>
    </row>
    <row r="23185" spans="47:47" x14ac:dyDescent="0.25">
      <c r="AU23185" t="s">
        <v>12449</v>
      </c>
    </row>
    <row r="23186" spans="47:47" x14ac:dyDescent="0.25">
      <c r="AU23186">
        <v>290</v>
      </c>
    </row>
    <row r="23187" spans="47:47" x14ac:dyDescent="0.25">
      <c r="AU23187" t="s">
        <v>19707</v>
      </c>
    </row>
    <row r="23188" spans="47:47" x14ac:dyDescent="0.25">
      <c r="AU23188" t="s">
        <v>19708</v>
      </c>
    </row>
    <row r="23189" spans="47:47" x14ac:dyDescent="0.25">
      <c r="AU23189" t="s">
        <v>19709</v>
      </c>
    </row>
    <row r="23190" spans="47:47" x14ac:dyDescent="0.25">
      <c r="AU23190" t="s">
        <v>19710</v>
      </c>
    </row>
    <row r="23191" spans="47:47" x14ac:dyDescent="0.25">
      <c r="AU23191" t="s">
        <v>19711</v>
      </c>
    </row>
    <row r="23192" spans="47:47" x14ac:dyDescent="0.25">
      <c r="AU23192" t="s">
        <v>19712</v>
      </c>
    </row>
    <row r="23193" spans="47:47" x14ac:dyDescent="0.25">
      <c r="AU23193">
        <v>57</v>
      </c>
    </row>
    <row r="23194" spans="47:47" x14ac:dyDescent="0.25">
      <c r="AU23194" t="s">
        <v>19713</v>
      </c>
    </row>
    <row r="23195" spans="47:47" x14ac:dyDescent="0.25">
      <c r="AU23195">
        <v>1</v>
      </c>
    </row>
    <row r="23196" spans="47:47" x14ac:dyDescent="0.25">
      <c r="AU23196" t="s">
        <v>19714</v>
      </c>
    </row>
    <row r="23197" spans="47:47" x14ac:dyDescent="0.25">
      <c r="AU23197">
        <v>750</v>
      </c>
    </row>
    <row r="23198" spans="47:47" x14ac:dyDescent="0.25">
      <c r="AU23198">
        <v>751</v>
      </c>
    </row>
    <row r="23199" spans="47:47" x14ac:dyDescent="0.25">
      <c r="AU23199" t="s">
        <v>19715</v>
      </c>
    </row>
    <row r="23200" spans="47:47" x14ac:dyDescent="0.25">
      <c r="AU23200" t="s">
        <v>19716</v>
      </c>
    </row>
    <row r="23201" spans="47:47" x14ac:dyDescent="0.25">
      <c r="AU23201" t="s">
        <v>19717</v>
      </c>
    </row>
    <row r="23202" spans="47:47" x14ac:dyDescent="0.25">
      <c r="AU23202">
        <v>10</v>
      </c>
    </row>
    <row r="23203" spans="47:47" x14ac:dyDescent="0.25">
      <c r="AU23203" t="s">
        <v>19718</v>
      </c>
    </row>
    <row r="23204" spans="47:47" x14ac:dyDescent="0.25">
      <c r="AU23204" t="s">
        <v>19719</v>
      </c>
    </row>
    <row r="23205" spans="47:47" x14ac:dyDescent="0.25">
      <c r="AU23205">
        <v>7001</v>
      </c>
    </row>
    <row r="23206" spans="47:47" x14ac:dyDescent="0.25">
      <c r="AU23206">
        <v>13</v>
      </c>
    </row>
    <row r="23207" spans="47:47" x14ac:dyDescent="0.25">
      <c r="AU23207">
        <v>9</v>
      </c>
    </row>
    <row r="23208" spans="47:47" x14ac:dyDescent="0.25">
      <c r="AU23208" t="s">
        <v>19720</v>
      </c>
    </row>
    <row r="23209" spans="47:47" x14ac:dyDescent="0.25">
      <c r="AU23209">
        <v>632</v>
      </c>
    </row>
    <row r="23210" spans="47:47" x14ac:dyDescent="0.25">
      <c r="AU23210" t="s">
        <v>19721</v>
      </c>
    </row>
    <row r="23211" spans="47:47" x14ac:dyDescent="0.25">
      <c r="AU23211">
        <v>723</v>
      </c>
    </row>
    <row r="23212" spans="47:47" x14ac:dyDescent="0.25">
      <c r="AU23212" t="s">
        <v>19722</v>
      </c>
    </row>
    <row r="23213" spans="47:47" x14ac:dyDescent="0.25">
      <c r="AU23213" t="s">
        <v>19723</v>
      </c>
    </row>
    <row r="23214" spans="47:47" x14ac:dyDescent="0.25">
      <c r="AU23214" t="s">
        <v>19724</v>
      </c>
    </row>
    <row r="23215" spans="47:47" x14ac:dyDescent="0.25">
      <c r="AU23215">
        <v>398</v>
      </c>
    </row>
    <row r="23216" spans="47:47" x14ac:dyDescent="0.25">
      <c r="AU23216" t="s">
        <v>19725</v>
      </c>
    </row>
    <row r="23217" spans="47:47" x14ac:dyDescent="0.25">
      <c r="AU23217" t="s">
        <v>12449</v>
      </c>
    </row>
    <row r="23218" spans="47:47" x14ac:dyDescent="0.25">
      <c r="AU23218">
        <v>4000</v>
      </c>
    </row>
    <row r="23219" spans="47:47" x14ac:dyDescent="0.25">
      <c r="AU23219">
        <v>19030175</v>
      </c>
    </row>
    <row r="23220" spans="47:47" x14ac:dyDescent="0.25">
      <c r="AU23220">
        <v>19030119</v>
      </c>
    </row>
    <row r="23221" spans="47:47" x14ac:dyDescent="0.25">
      <c r="AU23221" t="s">
        <v>19726</v>
      </c>
    </row>
    <row r="23222" spans="47:47" x14ac:dyDescent="0.25">
      <c r="AU23222" t="s">
        <v>19727</v>
      </c>
    </row>
    <row r="23223" spans="47:47" x14ac:dyDescent="0.25">
      <c r="AU23223">
        <v>19030165</v>
      </c>
    </row>
    <row r="23224" spans="47:47" x14ac:dyDescent="0.25">
      <c r="AU23224">
        <v>19030166</v>
      </c>
    </row>
    <row r="23225" spans="47:47" x14ac:dyDescent="0.25">
      <c r="AU23225">
        <v>19030170</v>
      </c>
    </row>
    <row r="23226" spans="47:47" x14ac:dyDescent="0.25">
      <c r="AU23226" t="s">
        <v>19728</v>
      </c>
    </row>
    <row r="23227" spans="47:47" x14ac:dyDescent="0.25">
      <c r="AU23227">
        <v>19030192</v>
      </c>
    </row>
    <row r="23228" spans="47:47" x14ac:dyDescent="0.25">
      <c r="AU23228">
        <v>19030163</v>
      </c>
    </row>
    <row r="23229" spans="47:47" x14ac:dyDescent="0.25">
      <c r="AU23229">
        <v>6219004</v>
      </c>
    </row>
    <row r="23230" spans="47:47" x14ac:dyDescent="0.25">
      <c r="AU23230">
        <v>19030174</v>
      </c>
    </row>
    <row r="23231" spans="47:47" x14ac:dyDescent="0.25">
      <c r="AU23231">
        <v>506</v>
      </c>
    </row>
    <row r="23232" spans="47:47" x14ac:dyDescent="0.25">
      <c r="AU23232">
        <v>504</v>
      </c>
    </row>
    <row r="23233" spans="47:47" x14ac:dyDescent="0.25">
      <c r="AU23233" t="s">
        <v>19724</v>
      </c>
    </row>
    <row r="23234" spans="47:47" x14ac:dyDescent="0.25">
      <c r="AU23234">
        <v>715</v>
      </c>
    </row>
    <row r="23235" spans="47:47" x14ac:dyDescent="0.25">
      <c r="AU23235">
        <v>519</v>
      </c>
    </row>
    <row r="23236" spans="47:47" x14ac:dyDescent="0.25">
      <c r="AU23236">
        <v>29000</v>
      </c>
    </row>
    <row r="23237" spans="47:47" x14ac:dyDescent="0.25">
      <c r="AU23237">
        <v>29001</v>
      </c>
    </row>
    <row r="23238" spans="47:47" x14ac:dyDescent="0.25">
      <c r="AU23238">
        <v>34000</v>
      </c>
    </row>
    <row r="23239" spans="47:47" x14ac:dyDescent="0.25">
      <c r="AU23239">
        <v>87</v>
      </c>
    </row>
    <row r="23240" spans="47:47" x14ac:dyDescent="0.25">
      <c r="AU23240">
        <v>89</v>
      </c>
    </row>
    <row r="23241" spans="47:47" x14ac:dyDescent="0.25">
      <c r="AU23241" t="s">
        <v>19729</v>
      </c>
    </row>
    <row r="23242" spans="47:47" x14ac:dyDescent="0.25">
      <c r="AU23242" t="s">
        <v>19730</v>
      </c>
    </row>
    <row r="23243" spans="47:47" x14ac:dyDescent="0.25">
      <c r="AU23243" t="s">
        <v>19731</v>
      </c>
    </row>
    <row r="23244" spans="47:47" x14ac:dyDescent="0.25">
      <c r="AU23244">
        <v>8219006</v>
      </c>
    </row>
    <row r="23245" spans="47:47" x14ac:dyDescent="0.25">
      <c r="AU23245" t="s">
        <v>19732</v>
      </c>
    </row>
    <row r="23246" spans="47:47" x14ac:dyDescent="0.25">
      <c r="AU23246">
        <v>8219001</v>
      </c>
    </row>
    <row r="23247" spans="47:47" x14ac:dyDescent="0.25">
      <c r="AU23247" t="s">
        <v>19733</v>
      </c>
    </row>
    <row r="23248" spans="47:47" x14ac:dyDescent="0.25">
      <c r="AU23248" t="s">
        <v>19734</v>
      </c>
    </row>
    <row r="23249" spans="47:47" x14ac:dyDescent="0.25">
      <c r="AU23249" t="s">
        <v>19735</v>
      </c>
    </row>
    <row r="23250" spans="47:47" x14ac:dyDescent="0.25">
      <c r="AU23250">
        <v>95</v>
      </c>
    </row>
    <row r="23251" spans="47:47" x14ac:dyDescent="0.25">
      <c r="AU23251" t="s">
        <v>19736</v>
      </c>
    </row>
    <row r="23252" spans="47:47" x14ac:dyDescent="0.25">
      <c r="AU23252" t="s">
        <v>19737</v>
      </c>
    </row>
    <row r="23253" spans="47:47" x14ac:dyDescent="0.25">
      <c r="AU23253">
        <v>1219802</v>
      </c>
    </row>
    <row r="23254" spans="47:47" x14ac:dyDescent="0.25">
      <c r="AU23254">
        <v>4</v>
      </c>
    </row>
    <row r="23255" spans="47:47" x14ac:dyDescent="0.25">
      <c r="AU23255">
        <v>806</v>
      </c>
    </row>
    <row r="23256" spans="47:47" x14ac:dyDescent="0.25">
      <c r="AU23256" t="s">
        <v>19738</v>
      </c>
    </row>
    <row r="23257" spans="47:47" x14ac:dyDescent="0.25">
      <c r="AU23257" t="s">
        <v>19739</v>
      </c>
    </row>
    <row r="23258" spans="47:47" x14ac:dyDescent="0.25">
      <c r="AU23258">
        <v>1219501</v>
      </c>
    </row>
    <row r="23259" spans="47:47" x14ac:dyDescent="0.25">
      <c r="AU23259">
        <v>5047</v>
      </c>
    </row>
    <row r="23260" spans="47:47" x14ac:dyDescent="0.25">
      <c r="AU23260" t="s">
        <v>19740</v>
      </c>
    </row>
    <row r="23261" spans="47:47" x14ac:dyDescent="0.25">
      <c r="AU23261" t="s">
        <v>19741</v>
      </c>
    </row>
    <row r="23262" spans="47:47" x14ac:dyDescent="0.25">
      <c r="AU23262" t="s">
        <v>19742</v>
      </c>
    </row>
    <row r="23263" spans="47:47" x14ac:dyDescent="0.25">
      <c r="AU23263" t="s">
        <v>19743</v>
      </c>
    </row>
    <row r="23264" spans="47:47" x14ac:dyDescent="0.25">
      <c r="AU23264" t="s">
        <v>19744</v>
      </c>
    </row>
    <row r="23265" spans="47:47" x14ac:dyDescent="0.25">
      <c r="AU23265">
        <v>1219901</v>
      </c>
    </row>
    <row r="23266" spans="47:47" x14ac:dyDescent="0.25">
      <c r="AU23266" t="s">
        <v>19745</v>
      </c>
    </row>
    <row r="23267" spans="47:47" x14ac:dyDescent="0.25">
      <c r="AU23267" t="s">
        <v>19746</v>
      </c>
    </row>
    <row r="23268" spans="47:47" x14ac:dyDescent="0.25">
      <c r="AU23268" t="s">
        <v>19747</v>
      </c>
    </row>
    <row r="23269" spans="47:47" x14ac:dyDescent="0.25">
      <c r="AU23269" t="s">
        <v>19748</v>
      </c>
    </row>
    <row r="23270" spans="47:47" x14ac:dyDescent="0.25">
      <c r="AU23270" t="s">
        <v>19749</v>
      </c>
    </row>
    <row r="23271" spans="47:47" x14ac:dyDescent="0.25">
      <c r="AU23271">
        <v>20795</v>
      </c>
    </row>
    <row r="23272" spans="47:47" x14ac:dyDescent="0.25">
      <c r="AU23272" t="s">
        <v>19750</v>
      </c>
    </row>
    <row r="23273" spans="47:47" x14ac:dyDescent="0.25">
      <c r="AU23273">
        <v>2027</v>
      </c>
    </row>
    <row r="23274" spans="47:47" x14ac:dyDescent="0.25">
      <c r="AU23274">
        <v>1</v>
      </c>
    </row>
    <row r="23275" spans="47:47" x14ac:dyDescent="0.25">
      <c r="AU23275">
        <v>4</v>
      </c>
    </row>
    <row r="23276" spans="47:47" x14ac:dyDescent="0.25">
      <c r="AU23276">
        <v>19030005</v>
      </c>
    </row>
    <row r="23277" spans="47:47" x14ac:dyDescent="0.25">
      <c r="AU23277">
        <v>19030006</v>
      </c>
    </row>
    <row r="23278" spans="47:47" x14ac:dyDescent="0.25">
      <c r="AU23278">
        <v>19030004</v>
      </c>
    </row>
    <row r="23279" spans="47:47" x14ac:dyDescent="0.25">
      <c r="AU23279">
        <v>19030002</v>
      </c>
    </row>
    <row r="23280" spans="47:47" x14ac:dyDescent="0.25">
      <c r="AU23280">
        <v>3742</v>
      </c>
    </row>
    <row r="23281" spans="47:47" x14ac:dyDescent="0.25">
      <c r="AU23281" t="s">
        <v>19751</v>
      </c>
    </row>
    <row r="23282" spans="47:47" x14ac:dyDescent="0.25">
      <c r="AU23282" t="s">
        <v>19752</v>
      </c>
    </row>
    <row r="23283" spans="47:47" x14ac:dyDescent="0.25">
      <c r="AU23283">
        <v>54123</v>
      </c>
    </row>
    <row r="23284" spans="47:47" x14ac:dyDescent="0.25">
      <c r="AU23284">
        <v>16534</v>
      </c>
    </row>
    <row r="23285" spans="47:47" x14ac:dyDescent="0.25">
      <c r="AU23285">
        <v>16533</v>
      </c>
    </row>
    <row r="23286" spans="47:47" x14ac:dyDescent="0.25">
      <c r="AU23286">
        <v>95</v>
      </c>
    </row>
    <row r="23287" spans="47:47" x14ac:dyDescent="0.25">
      <c r="AU23287">
        <v>88</v>
      </c>
    </row>
    <row r="23288" spans="47:47" x14ac:dyDescent="0.25">
      <c r="AU23288" t="s">
        <v>12449</v>
      </c>
    </row>
    <row r="23289" spans="47:47" x14ac:dyDescent="0.25">
      <c r="AU23289">
        <v>19030057</v>
      </c>
    </row>
    <row r="23290" spans="47:47" x14ac:dyDescent="0.25">
      <c r="AU23290">
        <v>19030058</v>
      </c>
    </row>
    <row r="23291" spans="47:47" x14ac:dyDescent="0.25">
      <c r="AU23291">
        <v>2177</v>
      </c>
    </row>
    <row r="23292" spans="47:47" x14ac:dyDescent="0.25">
      <c r="AU23292" t="s">
        <v>19753</v>
      </c>
    </row>
    <row r="23293" spans="47:47" x14ac:dyDescent="0.25">
      <c r="AU23293">
        <v>7548</v>
      </c>
    </row>
    <row r="23294" spans="47:47" x14ac:dyDescent="0.25">
      <c r="AU23294" t="s">
        <v>19754</v>
      </c>
    </row>
    <row r="23295" spans="47:47" x14ac:dyDescent="0.25">
      <c r="AU23295">
        <v>99</v>
      </c>
    </row>
    <row r="23296" spans="47:47" x14ac:dyDescent="0.25">
      <c r="AU23296">
        <v>98</v>
      </c>
    </row>
    <row r="23297" spans="47:47" x14ac:dyDescent="0.25">
      <c r="AU23297">
        <v>84</v>
      </c>
    </row>
    <row r="23298" spans="47:47" x14ac:dyDescent="0.25">
      <c r="AU23298" t="s">
        <v>19755</v>
      </c>
    </row>
    <row r="23299" spans="47:47" x14ac:dyDescent="0.25">
      <c r="AU23299">
        <v>19030094</v>
      </c>
    </row>
    <row r="23300" spans="47:47" x14ac:dyDescent="0.25">
      <c r="AU23300">
        <v>19030109</v>
      </c>
    </row>
    <row r="23301" spans="47:47" x14ac:dyDescent="0.25">
      <c r="AU23301">
        <v>19030100</v>
      </c>
    </row>
    <row r="23302" spans="47:47" x14ac:dyDescent="0.25">
      <c r="AU23302">
        <v>19030110</v>
      </c>
    </row>
    <row r="23303" spans="47:47" x14ac:dyDescent="0.25">
      <c r="AU23303">
        <v>19030095</v>
      </c>
    </row>
    <row r="23304" spans="47:47" x14ac:dyDescent="0.25">
      <c r="AU23304" t="s">
        <v>19756</v>
      </c>
    </row>
    <row r="23305" spans="47:47" x14ac:dyDescent="0.25">
      <c r="AU23305">
        <v>59030039</v>
      </c>
    </row>
    <row r="23306" spans="47:47" x14ac:dyDescent="0.25">
      <c r="AU23306">
        <v>19030232</v>
      </c>
    </row>
    <row r="23307" spans="47:47" x14ac:dyDescent="0.25">
      <c r="AU23307">
        <v>19030227</v>
      </c>
    </row>
    <row r="23308" spans="47:47" x14ac:dyDescent="0.25">
      <c r="AU23308">
        <v>19030211</v>
      </c>
    </row>
    <row r="23309" spans="47:47" x14ac:dyDescent="0.25">
      <c r="AU23309">
        <v>19030220</v>
      </c>
    </row>
    <row r="23310" spans="47:47" x14ac:dyDescent="0.25">
      <c r="AU23310">
        <v>19030241</v>
      </c>
    </row>
    <row r="23311" spans="47:47" x14ac:dyDescent="0.25">
      <c r="AU23311">
        <v>19030240</v>
      </c>
    </row>
    <row r="23312" spans="47:47" x14ac:dyDescent="0.25">
      <c r="AU23312">
        <v>301</v>
      </c>
    </row>
    <row r="23313" spans="47:47" x14ac:dyDescent="0.25">
      <c r="AU23313">
        <v>305</v>
      </c>
    </row>
    <row r="23314" spans="47:47" x14ac:dyDescent="0.25">
      <c r="AU23314">
        <v>300</v>
      </c>
    </row>
    <row r="23315" spans="47:47" x14ac:dyDescent="0.25">
      <c r="AU23315" t="s">
        <v>19757</v>
      </c>
    </row>
    <row r="23316" spans="47:47" x14ac:dyDescent="0.25">
      <c r="AU23316">
        <v>29003</v>
      </c>
    </row>
    <row r="23317" spans="47:47" x14ac:dyDescent="0.25">
      <c r="AU23317">
        <v>29005</v>
      </c>
    </row>
    <row r="23318" spans="47:47" x14ac:dyDescent="0.25">
      <c r="AU23318" t="s">
        <v>19758</v>
      </c>
    </row>
    <row r="23319" spans="47:47" x14ac:dyDescent="0.25">
      <c r="AU23319" t="s">
        <v>19759</v>
      </c>
    </row>
    <row r="23320" spans="47:47" x14ac:dyDescent="0.25">
      <c r="AU23320" t="s">
        <v>19760</v>
      </c>
    </row>
    <row r="23321" spans="47:47" x14ac:dyDescent="0.25">
      <c r="AU23321" t="s">
        <v>19761</v>
      </c>
    </row>
    <row r="23322" spans="47:47" x14ac:dyDescent="0.25">
      <c r="AU23322">
        <v>19030246</v>
      </c>
    </row>
    <row r="23323" spans="47:47" x14ac:dyDescent="0.25">
      <c r="AU23323">
        <v>19030247</v>
      </c>
    </row>
    <row r="23324" spans="47:47" x14ac:dyDescent="0.25">
      <c r="AU23324" t="s">
        <v>19762</v>
      </c>
    </row>
    <row r="23325" spans="47:47" x14ac:dyDescent="0.25">
      <c r="AU23325" t="s">
        <v>12449</v>
      </c>
    </row>
    <row r="23326" spans="47:47" x14ac:dyDescent="0.25">
      <c r="AU23326" t="s">
        <v>19763</v>
      </c>
    </row>
    <row r="23327" spans="47:47" x14ac:dyDescent="0.25">
      <c r="AU23327" t="s">
        <v>19764</v>
      </c>
    </row>
    <row r="23328" spans="47:47" x14ac:dyDescent="0.25">
      <c r="AU23328" t="s">
        <v>19765</v>
      </c>
    </row>
    <row r="23329" spans="47:47" x14ac:dyDescent="0.25">
      <c r="AU23329" t="s">
        <v>19766</v>
      </c>
    </row>
    <row r="23330" spans="47:47" x14ac:dyDescent="0.25">
      <c r="AU23330" t="s">
        <v>19767</v>
      </c>
    </row>
    <row r="23331" spans="47:47" x14ac:dyDescent="0.25">
      <c r="AU23331" t="s">
        <v>19768</v>
      </c>
    </row>
    <row r="23332" spans="47:47" x14ac:dyDescent="0.25">
      <c r="AU23332" t="s">
        <v>19769</v>
      </c>
    </row>
    <row r="23333" spans="47:47" x14ac:dyDescent="0.25">
      <c r="AU23333" t="s">
        <v>19770</v>
      </c>
    </row>
    <row r="23334" spans="47:47" x14ac:dyDescent="0.25">
      <c r="AU23334" t="s">
        <v>19771</v>
      </c>
    </row>
    <row r="23335" spans="47:47" x14ac:dyDescent="0.25">
      <c r="AU23335" t="s">
        <v>19772</v>
      </c>
    </row>
    <row r="23336" spans="47:47" x14ac:dyDescent="0.25">
      <c r="AU23336" t="s">
        <v>19773</v>
      </c>
    </row>
    <row r="23337" spans="47:47" x14ac:dyDescent="0.25">
      <c r="AU23337" t="s">
        <v>19774</v>
      </c>
    </row>
    <row r="23338" spans="47:47" x14ac:dyDescent="0.25">
      <c r="AU23338" t="s">
        <v>19775</v>
      </c>
    </row>
    <row r="23339" spans="47:47" x14ac:dyDescent="0.25">
      <c r="AU23339">
        <v>1000</v>
      </c>
    </row>
    <row r="23340" spans="47:47" x14ac:dyDescent="0.25">
      <c r="AU23340" t="s">
        <v>19776</v>
      </c>
    </row>
    <row r="23341" spans="47:47" x14ac:dyDescent="0.25">
      <c r="AU23341">
        <v>636</v>
      </c>
    </row>
    <row r="23342" spans="47:47" x14ac:dyDescent="0.25">
      <c r="AU23342">
        <v>19030265</v>
      </c>
    </row>
    <row r="23343" spans="47:47" x14ac:dyDescent="0.25">
      <c r="AU23343">
        <v>19030275</v>
      </c>
    </row>
    <row r="23344" spans="47:47" x14ac:dyDescent="0.25">
      <c r="AU23344">
        <v>19030264</v>
      </c>
    </row>
    <row r="23345" spans="47:47" x14ac:dyDescent="0.25">
      <c r="AU23345">
        <v>7956</v>
      </c>
    </row>
    <row r="23346" spans="47:47" x14ac:dyDescent="0.25">
      <c r="AU23346">
        <v>34004</v>
      </c>
    </row>
    <row r="23347" spans="47:47" x14ac:dyDescent="0.25">
      <c r="AU23347">
        <v>29007</v>
      </c>
    </row>
    <row r="23348" spans="47:47" x14ac:dyDescent="0.25">
      <c r="AU23348">
        <v>29006</v>
      </c>
    </row>
    <row r="23349" spans="47:47" x14ac:dyDescent="0.25">
      <c r="AU23349">
        <v>1002</v>
      </c>
    </row>
    <row r="23350" spans="47:47" x14ac:dyDescent="0.25">
      <c r="AU23350">
        <v>1003</v>
      </c>
    </row>
    <row r="23351" spans="47:47" x14ac:dyDescent="0.25">
      <c r="AU23351">
        <v>1006</v>
      </c>
    </row>
    <row r="23352" spans="47:47" x14ac:dyDescent="0.25">
      <c r="AU23352" t="s">
        <v>12449</v>
      </c>
    </row>
    <row r="23353" spans="47:47" x14ac:dyDescent="0.25">
      <c r="AU23353" t="s">
        <v>19777</v>
      </c>
    </row>
    <row r="23354" spans="47:47" x14ac:dyDescent="0.25">
      <c r="AU23354" t="s">
        <v>19778</v>
      </c>
    </row>
    <row r="23356" spans="47:47" x14ac:dyDescent="0.25">
      <c r="AU23356" t="s">
        <v>1358</v>
      </c>
    </row>
    <row r="23357" spans="47:47" x14ac:dyDescent="0.25">
      <c r="AU23357">
        <v>19030306</v>
      </c>
    </row>
    <row r="23358" spans="47:47" x14ac:dyDescent="0.25">
      <c r="AU23358">
        <v>19030310</v>
      </c>
    </row>
    <row r="23359" spans="47:47" x14ac:dyDescent="0.25">
      <c r="AU23359">
        <v>19030307</v>
      </c>
    </row>
    <row r="23360" spans="47:47" x14ac:dyDescent="0.25">
      <c r="AU23360" t="s">
        <v>19779</v>
      </c>
    </row>
    <row r="23361" spans="47:47" x14ac:dyDescent="0.25">
      <c r="AU23361" t="s">
        <v>19780</v>
      </c>
    </row>
    <row r="23362" spans="47:47" x14ac:dyDescent="0.25">
      <c r="AU23362" t="s">
        <v>19781</v>
      </c>
    </row>
    <row r="23363" spans="47:47" x14ac:dyDescent="0.25">
      <c r="AU23363">
        <v>5001</v>
      </c>
    </row>
    <row r="23364" spans="47:47" x14ac:dyDescent="0.25">
      <c r="AU23364">
        <v>1015</v>
      </c>
    </row>
    <row r="23365" spans="47:47" x14ac:dyDescent="0.25">
      <c r="AU23365">
        <v>5002</v>
      </c>
    </row>
    <row r="23366" spans="47:47" x14ac:dyDescent="0.25">
      <c r="AU23366">
        <v>5004</v>
      </c>
    </row>
    <row r="23367" spans="47:47" x14ac:dyDescent="0.25">
      <c r="AU23367">
        <v>60706</v>
      </c>
    </row>
    <row r="23368" spans="47:47" x14ac:dyDescent="0.25">
      <c r="AU23368">
        <v>60704</v>
      </c>
    </row>
    <row r="23369" spans="47:47" x14ac:dyDescent="0.25">
      <c r="AU23369">
        <v>60705</v>
      </c>
    </row>
    <row r="23370" spans="47:47" x14ac:dyDescent="0.25">
      <c r="AU23370" t="s">
        <v>19782</v>
      </c>
    </row>
    <row r="23371" spans="47:47" x14ac:dyDescent="0.25">
      <c r="AU23371">
        <v>19022048</v>
      </c>
    </row>
    <row r="23372" spans="47:47" x14ac:dyDescent="0.25">
      <c r="AU23372">
        <v>29008</v>
      </c>
    </row>
    <row r="23373" spans="47:47" x14ac:dyDescent="0.25">
      <c r="AU23373">
        <v>29009</v>
      </c>
    </row>
    <row r="23374" spans="47:47" x14ac:dyDescent="0.25">
      <c r="AU23374" t="s">
        <v>19783</v>
      </c>
    </row>
    <row r="23375" spans="47:47" x14ac:dyDescent="0.25">
      <c r="AU23375">
        <v>1375</v>
      </c>
    </row>
    <row r="23376" spans="47:47" x14ac:dyDescent="0.25">
      <c r="AU23376">
        <v>1410</v>
      </c>
    </row>
    <row r="23377" spans="47:47" x14ac:dyDescent="0.25">
      <c r="AU23377">
        <v>1415</v>
      </c>
    </row>
    <row r="23378" spans="47:47" x14ac:dyDescent="0.25">
      <c r="AU23378">
        <v>19030345</v>
      </c>
    </row>
    <row r="23379" spans="47:47" x14ac:dyDescent="0.25">
      <c r="AU23379">
        <v>19030346</v>
      </c>
    </row>
    <row r="23380" spans="47:47" x14ac:dyDescent="0.25">
      <c r="AU23380">
        <v>19030348</v>
      </c>
    </row>
    <row r="23381" spans="47:47" x14ac:dyDescent="0.25">
      <c r="AU23381">
        <v>19030335</v>
      </c>
    </row>
    <row r="23382" spans="47:47" x14ac:dyDescent="0.25">
      <c r="AU23382">
        <v>19030338</v>
      </c>
    </row>
    <row r="23383" spans="47:47" x14ac:dyDescent="0.25">
      <c r="AU23383">
        <v>19030349</v>
      </c>
    </row>
    <row r="23384" spans="47:47" x14ac:dyDescent="0.25">
      <c r="AU23384">
        <v>19030350</v>
      </c>
    </row>
    <row r="23385" spans="47:47" x14ac:dyDescent="0.25">
      <c r="AU23385">
        <v>19030353</v>
      </c>
    </row>
    <row r="23386" spans="47:47" x14ac:dyDescent="0.25">
      <c r="AU23386">
        <v>19030347</v>
      </c>
    </row>
    <row r="23387" spans="47:47" x14ac:dyDescent="0.25">
      <c r="AU23387">
        <v>2015017</v>
      </c>
    </row>
    <row r="23388" spans="47:47" x14ac:dyDescent="0.25">
      <c r="AU23388">
        <v>2015025</v>
      </c>
    </row>
    <row r="23389" spans="47:47" x14ac:dyDescent="0.25">
      <c r="AU23389">
        <v>2015022</v>
      </c>
    </row>
    <row r="23390" spans="47:47" x14ac:dyDescent="0.25">
      <c r="AU23390">
        <v>2015023</v>
      </c>
    </row>
    <row r="23391" spans="47:47" x14ac:dyDescent="0.25">
      <c r="AU23391">
        <v>1411</v>
      </c>
    </row>
    <row r="23392" spans="47:47" x14ac:dyDescent="0.25">
      <c r="AU23392">
        <v>1416</v>
      </c>
    </row>
    <row r="23393" spans="47:47" x14ac:dyDescent="0.25">
      <c r="AU23393">
        <v>1425</v>
      </c>
    </row>
    <row r="23394" spans="47:47" x14ac:dyDescent="0.25">
      <c r="AU23394">
        <v>1430</v>
      </c>
    </row>
    <row r="23395" spans="47:47" x14ac:dyDescent="0.25">
      <c r="AU23395" t="s">
        <v>19784</v>
      </c>
    </row>
    <row r="23396" spans="47:47" x14ac:dyDescent="0.25">
      <c r="AU23396" t="s">
        <v>19785</v>
      </c>
    </row>
    <row r="23397" spans="47:47" x14ac:dyDescent="0.25">
      <c r="AU23397" t="s">
        <v>19786</v>
      </c>
    </row>
    <row r="23398" spans="47:47" x14ac:dyDescent="0.25">
      <c r="AU23398" t="s">
        <v>19787</v>
      </c>
    </row>
    <row r="23399" spans="47:47" x14ac:dyDescent="0.25">
      <c r="AU23399" t="s">
        <v>19788</v>
      </c>
    </row>
    <row r="23400" spans="47:47" x14ac:dyDescent="0.25">
      <c r="AU23400" t="s">
        <v>19789</v>
      </c>
    </row>
    <row r="23401" spans="47:47" x14ac:dyDescent="0.25">
      <c r="AU23401">
        <v>34006</v>
      </c>
    </row>
    <row r="23402" spans="47:47" x14ac:dyDescent="0.25">
      <c r="AU23402">
        <v>29012</v>
      </c>
    </row>
    <row r="23403" spans="47:47" x14ac:dyDescent="0.25">
      <c r="AU23403">
        <v>29013</v>
      </c>
    </row>
    <row r="23404" spans="47:47" x14ac:dyDescent="0.25">
      <c r="AU23404">
        <v>108</v>
      </c>
    </row>
    <row r="23405" spans="47:47" x14ac:dyDescent="0.25">
      <c r="AU23405">
        <v>105</v>
      </c>
    </row>
    <row r="23406" spans="47:47" x14ac:dyDescent="0.25">
      <c r="AU23406">
        <v>19490001</v>
      </c>
    </row>
    <row r="23407" spans="47:47" x14ac:dyDescent="0.25">
      <c r="AU23407">
        <v>19490002</v>
      </c>
    </row>
    <row r="23408" spans="47:47" x14ac:dyDescent="0.25">
      <c r="AU23408">
        <v>19490005</v>
      </c>
    </row>
    <row r="23409" spans="47:47" x14ac:dyDescent="0.25">
      <c r="AU23409">
        <v>19030403</v>
      </c>
    </row>
    <row r="23410" spans="47:47" x14ac:dyDescent="0.25">
      <c r="AU23410">
        <v>19030409</v>
      </c>
    </row>
    <row r="23411" spans="47:47" x14ac:dyDescent="0.25">
      <c r="AU23411">
        <v>60715</v>
      </c>
    </row>
    <row r="23412" spans="47:47" x14ac:dyDescent="0.25">
      <c r="AU23412">
        <v>60716</v>
      </c>
    </row>
    <row r="23413" spans="47:47" x14ac:dyDescent="0.25">
      <c r="AU23413">
        <v>60713</v>
      </c>
    </row>
    <row r="23414" spans="47:47" x14ac:dyDescent="0.25">
      <c r="AU23414" t="s">
        <v>490</v>
      </c>
    </row>
    <row r="23415" spans="47:47" x14ac:dyDescent="0.25">
      <c r="AU23415">
        <v>9160002</v>
      </c>
    </row>
    <row r="23416" spans="47:47" x14ac:dyDescent="0.25">
      <c r="AU23416">
        <v>9160001</v>
      </c>
    </row>
    <row r="23417" spans="47:47" x14ac:dyDescent="0.25">
      <c r="AU23417" t="s">
        <v>12449</v>
      </c>
    </row>
    <row r="23418" spans="47:47" x14ac:dyDescent="0.25">
      <c r="AU23418" t="s">
        <v>19790</v>
      </c>
    </row>
    <row r="23419" spans="47:47" x14ac:dyDescent="0.25">
      <c r="AU23419">
        <v>59030076</v>
      </c>
    </row>
    <row r="23420" spans="47:47" x14ac:dyDescent="0.25">
      <c r="AU23420">
        <v>19980003</v>
      </c>
    </row>
    <row r="23421" spans="47:47" x14ac:dyDescent="0.25">
      <c r="AU23421">
        <v>20009</v>
      </c>
    </row>
    <row r="23422" spans="47:47" x14ac:dyDescent="0.25">
      <c r="AU23422">
        <v>20005</v>
      </c>
    </row>
    <row r="23423" spans="47:47" x14ac:dyDescent="0.25">
      <c r="AU23423">
        <v>20007</v>
      </c>
    </row>
    <row r="23424" spans="47:47" x14ac:dyDescent="0.25">
      <c r="AU23424">
        <v>19910018</v>
      </c>
    </row>
    <row r="23425" spans="47:47" x14ac:dyDescent="0.25">
      <c r="AU23425">
        <v>19990002</v>
      </c>
    </row>
    <row r="23426" spans="47:47" x14ac:dyDescent="0.25">
      <c r="AU23426">
        <v>19910022</v>
      </c>
    </row>
    <row r="23427" spans="47:47" x14ac:dyDescent="0.25">
      <c r="AU23427">
        <v>19910018</v>
      </c>
    </row>
    <row r="23428" spans="47:47" x14ac:dyDescent="0.25">
      <c r="AU23428">
        <v>19910022</v>
      </c>
    </row>
    <row r="23429" spans="47:47" x14ac:dyDescent="0.25">
      <c r="AU23429">
        <v>9160005</v>
      </c>
    </row>
    <row r="23430" spans="47:47" x14ac:dyDescent="0.25">
      <c r="AU23430">
        <v>9160006</v>
      </c>
    </row>
    <row r="23431" spans="47:47" x14ac:dyDescent="0.25">
      <c r="AU23431">
        <v>19030343</v>
      </c>
    </row>
    <row r="23432" spans="47:47" x14ac:dyDescent="0.25">
      <c r="AU23432">
        <v>2002065</v>
      </c>
    </row>
    <row r="23433" spans="47:47" x14ac:dyDescent="0.25">
      <c r="AU23433" t="s">
        <v>19791</v>
      </c>
    </row>
    <row r="23434" spans="47:47" x14ac:dyDescent="0.25">
      <c r="AU23434">
        <v>9160008</v>
      </c>
    </row>
    <row r="23435" spans="47:47" x14ac:dyDescent="0.25">
      <c r="AU23435">
        <v>9160013</v>
      </c>
    </row>
    <row r="23436" spans="47:47" x14ac:dyDescent="0.25">
      <c r="AU23436">
        <v>9160007</v>
      </c>
    </row>
    <row r="23437" spans="47:47" x14ac:dyDescent="0.25">
      <c r="AU23437">
        <v>9160011</v>
      </c>
    </row>
    <row r="23438" spans="47:47" x14ac:dyDescent="0.25">
      <c r="AU23438">
        <v>9160012</v>
      </c>
    </row>
    <row r="23439" spans="47:47" x14ac:dyDescent="0.25">
      <c r="AU23439">
        <v>160012</v>
      </c>
    </row>
    <row r="23440" spans="47:47" x14ac:dyDescent="0.25">
      <c r="AU23440">
        <v>160009</v>
      </c>
    </row>
    <row r="23441" spans="47:47" x14ac:dyDescent="0.25">
      <c r="AU23441">
        <v>160014</v>
      </c>
    </row>
    <row r="23442" spans="47:47" x14ac:dyDescent="0.25">
      <c r="AU23442">
        <v>29018</v>
      </c>
    </row>
    <row r="23443" spans="47:47" x14ac:dyDescent="0.25">
      <c r="AU23443">
        <v>29020</v>
      </c>
    </row>
    <row r="23444" spans="47:47" x14ac:dyDescent="0.25">
      <c r="AU23444">
        <v>34007</v>
      </c>
    </row>
    <row r="23445" spans="47:47" x14ac:dyDescent="0.25">
      <c r="AU23445" t="s">
        <v>19792</v>
      </c>
    </row>
    <row r="23446" spans="47:47" x14ac:dyDescent="0.25">
      <c r="AU23446" t="s">
        <v>19793</v>
      </c>
    </row>
    <row r="23447" spans="47:47" x14ac:dyDescent="0.25">
      <c r="AU23447">
        <v>1001371</v>
      </c>
    </row>
    <row r="23448" spans="47:47" x14ac:dyDescent="0.25">
      <c r="AU23448">
        <v>375</v>
      </c>
    </row>
    <row r="23449" spans="47:47" x14ac:dyDescent="0.25">
      <c r="AU23449" t="s">
        <v>19794</v>
      </c>
    </row>
    <row r="23450" spans="47:47" x14ac:dyDescent="0.25">
      <c r="AU23450">
        <v>8867</v>
      </c>
    </row>
    <row r="23451" spans="47:47" x14ac:dyDescent="0.25">
      <c r="AU23451" t="s">
        <v>19784</v>
      </c>
    </row>
    <row r="23452" spans="47:47" x14ac:dyDescent="0.25">
      <c r="AU23452" t="s">
        <v>19795</v>
      </c>
    </row>
    <row r="23453" spans="47:47" x14ac:dyDescent="0.25">
      <c r="AU23453" t="s">
        <v>19796</v>
      </c>
    </row>
    <row r="23454" spans="47:47" x14ac:dyDescent="0.25">
      <c r="AU23454">
        <v>2002045</v>
      </c>
    </row>
    <row r="23455" spans="47:47" x14ac:dyDescent="0.25">
      <c r="AU23455">
        <v>2002048</v>
      </c>
    </row>
    <row r="23456" spans="47:47" x14ac:dyDescent="0.25">
      <c r="AU23456">
        <v>19030463</v>
      </c>
    </row>
    <row r="23457" spans="47:47" x14ac:dyDescent="0.25">
      <c r="AU23457">
        <v>19030468</v>
      </c>
    </row>
    <row r="23458" spans="47:47" x14ac:dyDescent="0.25">
      <c r="AU23458">
        <v>2002047</v>
      </c>
    </row>
    <row r="23459" spans="47:47" x14ac:dyDescent="0.25">
      <c r="AU23459">
        <v>19030467</v>
      </c>
    </row>
    <row r="23460" spans="47:47" x14ac:dyDescent="0.25">
      <c r="AU23460">
        <v>19940003</v>
      </c>
    </row>
    <row r="23461" spans="47:47" x14ac:dyDescent="0.25">
      <c r="AU23461">
        <v>19910079</v>
      </c>
    </row>
    <row r="23462" spans="47:47" x14ac:dyDescent="0.25">
      <c r="AU23462">
        <v>19980006</v>
      </c>
    </row>
    <row r="23463" spans="47:47" x14ac:dyDescent="0.25">
      <c r="AU23463">
        <v>99</v>
      </c>
    </row>
    <row r="23464" spans="47:47" x14ac:dyDescent="0.25">
      <c r="AU23464">
        <v>2412004</v>
      </c>
    </row>
    <row r="23465" spans="47:47" x14ac:dyDescent="0.25">
      <c r="AU23465" t="s">
        <v>19797</v>
      </c>
    </row>
    <row r="23466" spans="47:47" x14ac:dyDescent="0.25">
      <c r="AU23466">
        <v>13020295</v>
      </c>
    </row>
    <row r="23467" spans="47:47" x14ac:dyDescent="0.25">
      <c r="AU23467">
        <v>13010325</v>
      </c>
    </row>
    <row r="23468" spans="47:47" x14ac:dyDescent="0.25">
      <c r="AU23468">
        <v>13010271</v>
      </c>
    </row>
    <row r="23469" spans="47:47" x14ac:dyDescent="0.25">
      <c r="AU23469">
        <v>13010267</v>
      </c>
    </row>
    <row r="23470" spans="47:47" x14ac:dyDescent="0.25">
      <c r="AU23470">
        <v>13010274</v>
      </c>
    </row>
    <row r="23471" spans="47:47" x14ac:dyDescent="0.25">
      <c r="AU23471">
        <v>5588</v>
      </c>
    </row>
    <row r="23472" spans="47:47" x14ac:dyDescent="0.25">
      <c r="AU23472">
        <v>5587</v>
      </c>
    </row>
    <row r="23473" spans="47:47" x14ac:dyDescent="0.25">
      <c r="AU23473">
        <v>1131</v>
      </c>
    </row>
    <row r="23474" spans="47:47" x14ac:dyDescent="0.25">
      <c r="AU23474">
        <v>1136</v>
      </c>
    </row>
    <row r="23475" spans="47:47" x14ac:dyDescent="0.25">
      <c r="AU23475" t="s">
        <v>19798</v>
      </c>
    </row>
    <row r="23476" spans="47:47" x14ac:dyDescent="0.25">
      <c r="AU23476" t="s">
        <v>19799</v>
      </c>
    </row>
    <row r="23477" spans="47:47" x14ac:dyDescent="0.25">
      <c r="AU23477" t="s">
        <v>19800</v>
      </c>
    </row>
    <row r="23478" spans="47:47" x14ac:dyDescent="0.25">
      <c r="AU23478">
        <v>37017</v>
      </c>
    </row>
    <row r="23479" spans="47:47" x14ac:dyDescent="0.25">
      <c r="AU23479">
        <v>22017</v>
      </c>
    </row>
    <row r="23480" spans="47:47" x14ac:dyDescent="0.25">
      <c r="AU23480" t="s">
        <v>629</v>
      </c>
    </row>
    <row r="23481" spans="47:47" x14ac:dyDescent="0.25">
      <c r="AU23481">
        <v>5551</v>
      </c>
    </row>
    <row r="23482" spans="47:47" x14ac:dyDescent="0.25">
      <c r="AU23482">
        <v>5549</v>
      </c>
    </row>
    <row r="23483" spans="47:47" x14ac:dyDescent="0.25">
      <c r="AU23483" t="s">
        <v>19801</v>
      </c>
    </row>
    <row r="23484" spans="47:47" x14ac:dyDescent="0.25">
      <c r="AU23484" t="s">
        <v>19802</v>
      </c>
    </row>
    <row r="23485" spans="47:47" x14ac:dyDescent="0.25">
      <c r="AU23485" t="s">
        <v>19803</v>
      </c>
    </row>
    <row r="23486" spans="47:47" x14ac:dyDescent="0.25">
      <c r="AU23486" t="s">
        <v>19804</v>
      </c>
    </row>
    <row r="23487" spans="47:47" x14ac:dyDescent="0.25">
      <c r="AU23487">
        <v>402</v>
      </c>
    </row>
    <row r="23488" spans="47:47" x14ac:dyDescent="0.25">
      <c r="AU23488" t="s">
        <v>19805</v>
      </c>
    </row>
    <row r="23489" spans="47:47" x14ac:dyDescent="0.25">
      <c r="AU23489" t="s">
        <v>19806</v>
      </c>
    </row>
    <row r="23490" spans="47:47" x14ac:dyDescent="0.25">
      <c r="AU23490" t="s">
        <v>19807</v>
      </c>
    </row>
    <row r="23491" spans="47:47" x14ac:dyDescent="0.25">
      <c r="AU23491" t="s">
        <v>19808</v>
      </c>
    </row>
    <row r="23492" spans="47:47" x14ac:dyDescent="0.25">
      <c r="AU23492">
        <v>4679</v>
      </c>
    </row>
    <row r="23493" spans="47:47" x14ac:dyDescent="0.25">
      <c r="AU23493">
        <v>4676</v>
      </c>
    </row>
    <row r="23494" spans="47:47" x14ac:dyDescent="0.25">
      <c r="AU23494">
        <v>4677</v>
      </c>
    </row>
    <row r="23495" spans="47:47" x14ac:dyDescent="0.25">
      <c r="AU23495">
        <v>4685</v>
      </c>
    </row>
    <row r="23496" spans="47:47" x14ac:dyDescent="0.25">
      <c r="AU23496">
        <v>19009</v>
      </c>
    </row>
    <row r="23497" spans="47:47" x14ac:dyDescent="0.25">
      <c r="AU23497">
        <v>109</v>
      </c>
    </row>
    <row r="23498" spans="47:47" x14ac:dyDescent="0.25">
      <c r="AU23498">
        <v>5552</v>
      </c>
    </row>
    <row r="23499" spans="47:47" x14ac:dyDescent="0.25">
      <c r="AU23499">
        <v>5452</v>
      </c>
    </row>
    <row r="23500" spans="47:47" x14ac:dyDescent="0.25">
      <c r="AU23500" t="s">
        <v>19809</v>
      </c>
    </row>
    <row r="23501" spans="47:47" x14ac:dyDescent="0.25">
      <c r="AU23501" t="s">
        <v>19810</v>
      </c>
    </row>
    <row r="23502" spans="47:47" x14ac:dyDescent="0.25">
      <c r="AU23502" t="s">
        <v>19811</v>
      </c>
    </row>
    <row r="23503" spans="47:47" x14ac:dyDescent="0.25">
      <c r="AU23503" t="s">
        <v>19812</v>
      </c>
    </row>
    <row r="23504" spans="47:47" x14ac:dyDescent="0.25">
      <c r="AU23504" t="s">
        <v>19813</v>
      </c>
    </row>
    <row r="23505" spans="47:47" x14ac:dyDescent="0.25">
      <c r="AU23505">
        <v>19218</v>
      </c>
    </row>
    <row r="23506" spans="47:47" x14ac:dyDescent="0.25">
      <c r="AU23506">
        <v>19225</v>
      </c>
    </row>
    <row r="23507" spans="47:47" x14ac:dyDescent="0.25">
      <c r="AU23507">
        <v>4341811</v>
      </c>
    </row>
    <row r="23508" spans="47:47" x14ac:dyDescent="0.25">
      <c r="AU23508">
        <v>26004</v>
      </c>
    </row>
    <row r="23509" spans="47:47" x14ac:dyDescent="0.25">
      <c r="AU23509">
        <v>26007</v>
      </c>
    </row>
    <row r="23510" spans="47:47" x14ac:dyDescent="0.25">
      <c r="AU23510">
        <v>26005</v>
      </c>
    </row>
    <row r="23511" spans="47:47" x14ac:dyDescent="0.25">
      <c r="AU23511">
        <v>26006</v>
      </c>
    </row>
    <row r="23512" spans="47:47" x14ac:dyDescent="0.25">
      <c r="AU23512">
        <v>53026</v>
      </c>
    </row>
    <row r="23513" spans="47:47" x14ac:dyDescent="0.25">
      <c r="AU23513">
        <v>5011</v>
      </c>
    </row>
    <row r="23514" spans="47:47" x14ac:dyDescent="0.25">
      <c r="AU23514">
        <v>5002</v>
      </c>
    </row>
    <row r="23515" spans="47:47" x14ac:dyDescent="0.25">
      <c r="AU23515">
        <v>5004</v>
      </c>
    </row>
    <row r="23516" spans="47:47" x14ac:dyDescent="0.25">
      <c r="AU23516">
        <v>108</v>
      </c>
    </row>
    <row r="23517" spans="47:47" x14ac:dyDescent="0.25">
      <c r="AU23517">
        <v>993</v>
      </c>
    </row>
    <row r="23518" spans="47:47" x14ac:dyDescent="0.25">
      <c r="AU23518">
        <v>24755231</v>
      </c>
    </row>
    <row r="23519" spans="47:47" x14ac:dyDescent="0.25">
      <c r="AU23519">
        <v>24755224</v>
      </c>
    </row>
    <row r="23520" spans="47:47" x14ac:dyDescent="0.25">
      <c r="AU23520">
        <v>19237</v>
      </c>
    </row>
    <row r="23521" spans="47:47" x14ac:dyDescent="0.25">
      <c r="AU23521" t="s">
        <v>19814</v>
      </c>
    </row>
    <row r="23522" spans="47:47" x14ac:dyDescent="0.25">
      <c r="AU23522" t="s">
        <v>19815</v>
      </c>
    </row>
    <row r="23523" spans="47:47" x14ac:dyDescent="0.25">
      <c r="AU23523" t="s">
        <v>19816</v>
      </c>
    </row>
    <row r="23524" spans="47:47" x14ac:dyDescent="0.25">
      <c r="AU23524" t="s">
        <v>19817</v>
      </c>
    </row>
    <row r="23525" spans="47:47" x14ac:dyDescent="0.25">
      <c r="AU23525" t="s">
        <v>19818</v>
      </c>
    </row>
    <row r="23526" spans="47:47" x14ac:dyDescent="0.25">
      <c r="AU23526">
        <v>992</v>
      </c>
    </row>
    <row r="23527" spans="47:47" x14ac:dyDescent="0.25">
      <c r="AU23527">
        <v>995</v>
      </c>
    </row>
    <row r="23528" spans="47:47" x14ac:dyDescent="0.25">
      <c r="AU23528">
        <v>994</v>
      </c>
    </row>
    <row r="23529" spans="47:47" x14ac:dyDescent="0.25">
      <c r="AU23529">
        <v>26012</v>
      </c>
    </row>
    <row r="23530" spans="47:47" x14ac:dyDescent="0.25">
      <c r="AU23530">
        <v>26014</v>
      </c>
    </row>
    <row r="23531" spans="47:47" x14ac:dyDescent="0.25">
      <c r="AU23531">
        <v>26008</v>
      </c>
    </row>
    <row r="23532" spans="47:47" x14ac:dyDescent="0.25">
      <c r="AU23532">
        <v>26011</v>
      </c>
    </row>
    <row r="23533" spans="47:47" x14ac:dyDescent="0.25">
      <c r="AU23533">
        <v>7</v>
      </c>
    </row>
    <row r="23534" spans="47:47" x14ac:dyDescent="0.25">
      <c r="AU23534" t="s">
        <v>19800</v>
      </c>
    </row>
    <row r="23535" spans="47:47" x14ac:dyDescent="0.25">
      <c r="AU23535" t="s">
        <v>19800</v>
      </c>
    </row>
    <row r="23536" spans="47:47" x14ac:dyDescent="0.25">
      <c r="AU23536">
        <v>12</v>
      </c>
    </row>
    <row r="23537" spans="47:47" x14ac:dyDescent="0.25">
      <c r="AU23537">
        <v>623</v>
      </c>
    </row>
    <row r="23538" spans="47:47" x14ac:dyDescent="0.25">
      <c r="AU23538">
        <v>5028</v>
      </c>
    </row>
    <row r="23539" spans="47:47" x14ac:dyDescent="0.25">
      <c r="AU23539">
        <v>2</v>
      </c>
    </row>
    <row r="23540" spans="47:47" x14ac:dyDescent="0.25">
      <c r="AU23540" t="s">
        <v>19819</v>
      </c>
    </row>
    <row r="23541" spans="47:47" x14ac:dyDescent="0.25">
      <c r="AU23541" t="s">
        <v>19820</v>
      </c>
    </row>
    <row r="23542" spans="47:47" x14ac:dyDescent="0.25">
      <c r="AU23542">
        <v>401933</v>
      </c>
    </row>
    <row r="23543" spans="47:47" x14ac:dyDescent="0.25">
      <c r="AU23543">
        <v>13</v>
      </c>
    </row>
    <row r="23544" spans="47:47" x14ac:dyDescent="0.25">
      <c r="AU23544" t="s">
        <v>19821</v>
      </c>
    </row>
    <row r="23545" spans="47:47" x14ac:dyDescent="0.25">
      <c r="AU23545" t="s">
        <v>12449</v>
      </c>
    </row>
    <row r="23546" spans="47:47" x14ac:dyDescent="0.25">
      <c r="AU23546">
        <v>5505</v>
      </c>
    </row>
    <row r="23547" spans="47:47" x14ac:dyDescent="0.25">
      <c r="AU23547" t="s">
        <v>19822</v>
      </c>
    </row>
    <row r="23548" spans="47:47" x14ac:dyDescent="0.25">
      <c r="AU23548" t="s">
        <v>19823</v>
      </c>
    </row>
    <row r="23549" spans="47:47" x14ac:dyDescent="0.25">
      <c r="AU23549">
        <v>5509</v>
      </c>
    </row>
    <row r="23550" spans="47:47" x14ac:dyDescent="0.25">
      <c r="AU23550" t="s">
        <v>19724</v>
      </c>
    </row>
    <row r="23551" spans="47:47" x14ac:dyDescent="0.25">
      <c r="AU23551" t="s">
        <v>19824</v>
      </c>
    </row>
    <row r="23552" spans="47:47" x14ac:dyDescent="0.25">
      <c r="AU23552" t="s">
        <v>19825</v>
      </c>
    </row>
    <row r="23553" spans="47:47" x14ac:dyDescent="0.25">
      <c r="AU23553" t="s">
        <v>19826</v>
      </c>
    </row>
    <row r="23554" spans="47:47" x14ac:dyDescent="0.25">
      <c r="AU23554" t="s">
        <v>19827</v>
      </c>
    </row>
    <row r="23555" spans="47:47" x14ac:dyDescent="0.25">
      <c r="AU23555" t="s">
        <v>19828</v>
      </c>
    </row>
    <row r="23556" spans="47:47" x14ac:dyDescent="0.25">
      <c r="AU23556">
        <v>13020531</v>
      </c>
    </row>
    <row r="23557" spans="47:47" x14ac:dyDescent="0.25">
      <c r="AU23557">
        <v>13020521</v>
      </c>
    </row>
    <row r="23558" spans="47:47" x14ac:dyDescent="0.25">
      <c r="AU23558">
        <v>13020508</v>
      </c>
    </row>
    <row r="23559" spans="47:47" x14ac:dyDescent="0.25">
      <c r="AU23559" t="s">
        <v>19829</v>
      </c>
    </row>
    <row r="23560" spans="47:47" x14ac:dyDescent="0.25">
      <c r="AU23560" t="s">
        <v>19830</v>
      </c>
    </row>
    <row r="23561" spans="47:47" x14ac:dyDescent="0.25">
      <c r="AU23561" t="s">
        <v>19831</v>
      </c>
    </row>
    <row r="23562" spans="47:47" x14ac:dyDescent="0.25">
      <c r="AU23562">
        <v>26022</v>
      </c>
    </row>
    <row r="23563" spans="47:47" x14ac:dyDescent="0.25">
      <c r="AU23563">
        <v>26015</v>
      </c>
    </row>
    <row r="23564" spans="47:47" x14ac:dyDescent="0.25">
      <c r="AU23564">
        <v>26019</v>
      </c>
    </row>
    <row r="23565" spans="47:47" x14ac:dyDescent="0.25">
      <c r="AU23565">
        <v>26017</v>
      </c>
    </row>
    <row r="23566" spans="47:47" x14ac:dyDescent="0.25">
      <c r="AU23566">
        <v>18015</v>
      </c>
    </row>
    <row r="23567" spans="47:47" x14ac:dyDescent="0.25">
      <c r="AU23567">
        <v>17515</v>
      </c>
    </row>
    <row r="23568" spans="47:47" x14ac:dyDescent="0.25">
      <c r="AU23568">
        <v>5414</v>
      </c>
    </row>
    <row r="23569" spans="47:47" x14ac:dyDescent="0.25">
      <c r="AU23569">
        <v>5516</v>
      </c>
    </row>
    <row r="23570" spans="47:47" x14ac:dyDescent="0.25">
      <c r="AU23570">
        <v>5517</v>
      </c>
    </row>
    <row r="23571" spans="47:47" x14ac:dyDescent="0.25">
      <c r="AU23571">
        <v>51101534</v>
      </c>
    </row>
    <row r="23572" spans="47:47" x14ac:dyDescent="0.25">
      <c r="AU23572">
        <v>51101527</v>
      </c>
    </row>
    <row r="23573" spans="47:47" x14ac:dyDescent="0.25">
      <c r="AU23573">
        <v>51101535</v>
      </c>
    </row>
    <row r="23574" spans="47:47" x14ac:dyDescent="0.25">
      <c r="AU23574">
        <v>51101523</v>
      </c>
    </row>
    <row r="23575" spans="47:47" x14ac:dyDescent="0.25">
      <c r="AU23575">
        <v>51101528</v>
      </c>
    </row>
    <row r="23576" spans="47:47" x14ac:dyDescent="0.25">
      <c r="AU23576">
        <v>51101522</v>
      </c>
    </row>
    <row r="23577" spans="47:47" x14ac:dyDescent="0.25">
      <c r="AU23577">
        <v>51101526</v>
      </c>
    </row>
    <row r="23578" spans="47:47" x14ac:dyDescent="0.25">
      <c r="AU23578">
        <v>51101529</v>
      </c>
    </row>
    <row r="23579" spans="47:47" x14ac:dyDescent="0.25">
      <c r="AU23579">
        <v>51101521</v>
      </c>
    </row>
    <row r="23580" spans="47:47" x14ac:dyDescent="0.25">
      <c r="AU23580">
        <v>113</v>
      </c>
    </row>
    <row r="23581" spans="47:47" x14ac:dyDescent="0.25">
      <c r="AU23581" t="s">
        <v>19832</v>
      </c>
    </row>
    <row r="23582" spans="47:47" x14ac:dyDescent="0.25">
      <c r="AU23582">
        <v>111</v>
      </c>
    </row>
    <row r="23583" spans="47:47" x14ac:dyDescent="0.25">
      <c r="AU23583" t="s">
        <v>19833</v>
      </c>
    </row>
    <row r="23584" spans="47:47" x14ac:dyDescent="0.25">
      <c r="AU23584" t="s">
        <v>19834</v>
      </c>
    </row>
    <row r="23585" spans="47:47" x14ac:dyDescent="0.25">
      <c r="AU23585">
        <v>5518</v>
      </c>
    </row>
    <row r="23586" spans="47:47" x14ac:dyDescent="0.25">
      <c r="AU23586" t="s">
        <v>19835</v>
      </c>
    </row>
    <row r="23587" spans="47:47" x14ac:dyDescent="0.25">
      <c r="AU23587" t="s">
        <v>19836</v>
      </c>
    </row>
    <row r="23588" spans="47:47" x14ac:dyDescent="0.25">
      <c r="AU23588" t="s">
        <v>19837</v>
      </c>
    </row>
    <row r="23589" spans="47:47" x14ac:dyDescent="0.25">
      <c r="AU23589">
        <v>2213012</v>
      </c>
    </row>
    <row r="23590" spans="47:47" x14ac:dyDescent="0.25">
      <c r="AU23590">
        <v>5524</v>
      </c>
    </row>
    <row r="23591" spans="47:47" x14ac:dyDescent="0.25">
      <c r="AU23591" t="s">
        <v>19838</v>
      </c>
    </row>
    <row r="23592" spans="47:47" x14ac:dyDescent="0.25">
      <c r="AU23592">
        <v>91101008</v>
      </c>
    </row>
    <row r="23593" spans="47:47" x14ac:dyDescent="0.25">
      <c r="AU23593">
        <v>91101007</v>
      </c>
    </row>
    <row r="23594" spans="47:47" x14ac:dyDescent="0.25">
      <c r="AU23594">
        <v>13020010</v>
      </c>
    </row>
    <row r="23595" spans="47:47" x14ac:dyDescent="0.25">
      <c r="AU23595">
        <v>13020009</v>
      </c>
    </row>
    <row r="23596" spans="47:47" x14ac:dyDescent="0.25">
      <c r="AU23596">
        <v>3255</v>
      </c>
    </row>
    <row r="23597" spans="47:47" x14ac:dyDescent="0.25">
      <c r="AU23597">
        <v>3253</v>
      </c>
    </row>
    <row r="23598" spans="47:47" x14ac:dyDescent="0.25">
      <c r="AU23598">
        <v>3254</v>
      </c>
    </row>
    <row r="23599" spans="47:47" x14ac:dyDescent="0.25">
      <c r="AU23599">
        <v>3252</v>
      </c>
    </row>
    <row r="23600" spans="47:47" x14ac:dyDescent="0.25">
      <c r="AU23600" t="s">
        <v>19839</v>
      </c>
    </row>
    <row r="23601" spans="47:47" x14ac:dyDescent="0.25">
      <c r="AU23601" t="s">
        <v>19840</v>
      </c>
    </row>
    <row r="23602" spans="47:47" x14ac:dyDescent="0.25">
      <c r="AU23602" t="s">
        <v>629</v>
      </c>
    </row>
    <row r="23603" spans="47:47" x14ac:dyDescent="0.25">
      <c r="AU23603">
        <v>24973</v>
      </c>
    </row>
    <row r="23604" spans="47:47" x14ac:dyDescent="0.25">
      <c r="AU23604">
        <v>5554</v>
      </c>
    </row>
    <row r="23605" spans="47:47" x14ac:dyDescent="0.25">
      <c r="AU23605">
        <v>5552</v>
      </c>
    </row>
    <row r="23606" spans="47:47" x14ac:dyDescent="0.25">
      <c r="AU23606">
        <v>3543</v>
      </c>
    </row>
    <row r="23608" spans="47:47" x14ac:dyDescent="0.25">
      <c r="AU23608" t="s">
        <v>19800</v>
      </c>
    </row>
    <row r="23609" spans="47:47" x14ac:dyDescent="0.25">
      <c r="AU23609">
        <v>608</v>
      </c>
    </row>
    <row r="23610" spans="47:47" x14ac:dyDescent="0.25">
      <c r="AU23610" t="s">
        <v>19841</v>
      </c>
    </row>
    <row r="23611" spans="47:47" x14ac:dyDescent="0.25">
      <c r="AU23611">
        <v>8129</v>
      </c>
    </row>
    <row r="23612" spans="47:47" x14ac:dyDescent="0.25">
      <c r="AU23612" t="s">
        <v>19800</v>
      </c>
    </row>
    <row r="23613" spans="47:47" x14ac:dyDescent="0.25">
      <c r="AU23613" t="s">
        <v>19842</v>
      </c>
    </row>
    <row r="23614" spans="47:47" x14ac:dyDescent="0.25">
      <c r="AU23614">
        <v>3550</v>
      </c>
    </row>
    <row r="23615" spans="47:47" x14ac:dyDescent="0.25">
      <c r="AU23615">
        <v>3546</v>
      </c>
    </row>
    <row r="23616" spans="47:47" x14ac:dyDescent="0.25">
      <c r="AU23616">
        <v>38931</v>
      </c>
    </row>
    <row r="23617" spans="47:47" x14ac:dyDescent="0.25">
      <c r="AU23617">
        <v>1024</v>
      </c>
    </row>
    <row r="23618" spans="47:47" x14ac:dyDescent="0.25">
      <c r="AU23618">
        <v>1026</v>
      </c>
    </row>
    <row r="23619" spans="47:47" x14ac:dyDescent="0.25">
      <c r="AU23619">
        <v>2134</v>
      </c>
    </row>
    <row r="23620" spans="47:47" x14ac:dyDescent="0.25">
      <c r="AU23620">
        <v>2135</v>
      </c>
    </row>
    <row r="23621" spans="47:47" x14ac:dyDescent="0.25">
      <c r="AU23621">
        <v>2132</v>
      </c>
    </row>
    <row r="23622" spans="47:47" x14ac:dyDescent="0.25">
      <c r="AU23622">
        <v>2011</v>
      </c>
    </row>
    <row r="23623" spans="47:47" x14ac:dyDescent="0.25">
      <c r="AU23623">
        <v>13020100</v>
      </c>
    </row>
    <row r="23624" spans="47:47" x14ac:dyDescent="0.25">
      <c r="AU23624">
        <v>13020081</v>
      </c>
    </row>
    <row r="23625" spans="47:47" x14ac:dyDescent="0.25">
      <c r="AU23625" t="s">
        <v>19843</v>
      </c>
    </row>
    <row r="23626" spans="47:47" x14ac:dyDescent="0.25">
      <c r="AU23626" t="s">
        <v>19844</v>
      </c>
    </row>
    <row r="23627" spans="47:47" x14ac:dyDescent="0.25">
      <c r="AU23627">
        <v>908</v>
      </c>
    </row>
    <row r="23628" spans="47:47" x14ac:dyDescent="0.25">
      <c r="AU23628">
        <v>910</v>
      </c>
    </row>
    <row r="23629" spans="47:47" x14ac:dyDescent="0.25">
      <c r="AU23629">
        <v>41712</v>
      </c>
    </row>
    <row r="23630" spans="47:47" x14ac:dyDescent="0.25">
      <c r="AU23630">
        <v>40996</v>
      </c>
    </row>
    <row r="23631" spans="47:47" x14ac:dyDescent="0.25">
      <c r="AU23631">
        <v>41260</v>
      </c>
    </row>
    <row r="23632" spans="47:47" x14ac:dyDescent="0.25">
      <c r="AU23632">
        <v>41390</v>
      </c>
    </row>
    <row r="23633" spans="47:47" x14ac:dyDescent="0.25">
      <c r="AU23633">
        <v>38491</v>
      </c>
    </row>
    <row r="23634" spans="47:47" x14ac:dyDescent="0.25">
      <c r="AU23634">
        <v>13010240</v>
      </c>
    </row>
    <row r="23635" spans="47:47" x14ac:dyDescent="0.25">
      <c r="AU23635">
        <v>13020150</v>
      </c>
    </row>
    <row r="23636" spans="47:47" x14ac:dyDescent="0.25">
      <c r="AU23636">
        <v>43255</v>
      </c>
    </row>
    <row r="23637" spans="47:47" x14ac:dyDescent="0.25">
      <c r="AU23637">
        <v>41432</v>
      </c>
    </row>
    <row r="23638" spans="47:47" x14ac:dyDescent="0.25">
      <c r="AU23638">
        <v>43318</v>
      </c>
    </row>
    <row r="23639" spans="47:47" x14ac:dyDescent="0.25">
      <c r="AU23639">
        <v>40829</v>
      </c>
    </row>
    <row r="23640" spans="47:47" x14ac:dyDescent="0.25">
      <c r="AU23640">
        <v>38470</v>
      </c>
    </row>
    <row r="23641" spans="47:47" x14ac:dyDescent="0.25">
      <c r="AU23641">
        <v>39953</v>
      </c>
    </row>
    <row r="23642" spans="47:47" x14ac:dyDescent="0.25">
      <c r="AU23642" t="s">
        <v>19800</v>
      </c>
    </row>
    <row r="23643" spans="47:47" x14ac:dyDescent="0.25">
      <c r="AU23643" t="s">
        <v>629</v>
      </c>
    </row>
    <row r="23644" spans="47:47" x14ac:dyDescent="0.25">
      <c r="AU23644">
        <v>113</v>
      </c>
    </row>
    <row r="23645" spans="47:47" x14ac:dyDescent="0.25">
      <c r="AU23645">
        <v>109</v>
      </c>
    </row>
    <row r="23646" spans="47:47" x14ac:dyDescent="0.25">
      <c r="AU23646">
        <v>5284</v>
      </c>
    </row>
    <row r="23647" spans="47:47" x14ac:dyDescent="0.25">
      <c r="AU23647">
        <v>5450</v>
      </c>
    </row>
    <row r="23649" spans="47:47" x14ac:dyDescent="0.25">
      <c r="AU23649">
        <v>5548</v>
      </c>
    </row>
    <row r="23650" spans="47:47" x14ac:dyDescent="0.25">
      <c r="AU23650">
        <v>5449</v>
      </c>
    </row>
    <row r="23651" spans="47:47" x14ac:dyDescent="0.25">
      <c r="AU23651">
        <v>5547</v>
      </c>
    </row>
    <row r="23652" spans="47:47" x14ac:dyDescent="0.25">
      <c r="AU23652">
        <v>5916</v>
      </c>
    </row>
    <row r="23653" spans="47:47" x14ac:dyDescent="0.25">
      <c r="AU23653">
        <v>5588</v>
      </c>
    </row>
    <row r="23654" spans="47:47" x14ac:dyDescent="0.25">
      <c r="AU23654">
        <v>5587</v>
      </c>
    </row>
    <row r="23655" spans="47:47" x14ac:dyDescent="0.25">
      <c r="AU23655" t="s">
        <v>19822</v>
      </c>
    </row>
    <row r="23656" spans="47:47" x14ac:dyDescent="0.25">
      <c r="AU23656" t="s">
        <v>19838</v>
      </c>
    </row>
    <row r="23657" spans="47:47" x14ac:dyDescent="0.25">
      <c r="AU23657">
        <v>13020273</v>
      </c>
    </row>
    <row r="23658" spans="47:47" x14ac:dyDescent="0.25">
      <c r="AU23658">
        <v>13020275</v>
      </c>
    </row>
    <row r="23659" spans="47:47" x14ac:dyDescent="0.25">
      <c r="AU23659">
        <v>13020250</v>
      </c>
    </row>
    <row r="23660" spans="47:47" x14ac:dyDescent="0.25">
      <c r="AU23660">
        <v>13020284</v>
      </c>
    </row>
    <row r="23661" spans="47:47" x14ac:dyDescent="0.25">
      <c r="AU23661" t="s">
        <v>19845</v>
      </c>
    </row>
    <row r="23662" spans="47:47" x14ac:dyDescent="0.25">
      <c r="AU23662">
        <v>113</v>
      </c>
    </row>
    <row r="23663" spans="47:47" x14ac:dyDescent="0.25">
      <c r="AU23663">
        <v>417</v>
      </c>
    </row>
    <row r="23664" spans="47:47" x14ac:dyDescent="0.25">
      <c r="AU23664">
        <v>418</v>
      </c>
    </row>
    <row r="23665" spans="47:47" x14ac:dyDescent="0.25">
      <c r="AU23665">
        <v>419</v>
      </c>
    </row>
    <row r="23666" spans="47:47" x14ac:dyDescent="0.25">
      <c r="AU23666" t="s">
        <v>12449</v>
      </c>
    </row>
    <row r="23667" spans="47:47" x14ac:dyDescent="0.25">
      <c r="AU23667" t="s">
        <v>19846</v>
      </c>
    </row>
    <row r="23668" spans="47:47" x14ac:dyDescent="0.25">
      <c r="AU23668" t="s">
        <v>19847</v>
      </c>
    </row>
    <row r="23669" spans="47:47" x14ac:dyDescent="0.25">
      <c r="AU23669" t="s">
        <v>19848</v>
      </c>
    </row>
    <row r="23670" spans="47:47" x14ac:dyDescent="0.25">
      <c r="AU23670">
        <v>11051128</v>
      </c>
    </row>
    <row r="23671" spans="47:47" x14ac:dyDescent="0.25">
      <c r="AU23671">
        <v>13020542</v>
      </c>
    </row>
    <row r="23672" spans="47:47" x14ac:dyDescent="0.25">
      <c r="AU23672">
        <v>13020539</v>
      </c>
    </row>
    <row r="23673" spans="47:47" x14ac:dyDescent="0.25">
      <c r="AU23673">
        <v>13020541</v>
      </c>
    </row>
    <row r="23674" spans="47:47" x14ac:dyDescent="0.25">
      <c r="AU23674">
        <v>13010780</v>
      </c>
    </row>
    <row r="23675" spans="47:47" x14ac:dyDescent="0.25">
      <c r="AU23675" t="s">
        <v>19849</v>
      </c>
    </row>
    <row r="23676" spans="47:47" x14ac:dyDescent="0.25">
      <c r="AU23676">
        <v>13020524</v>
      </c>
    </row>
    <row r="23677" spans="47:47" x14ac:dyDescent="0.25">
      <c r="AU23677">
        <v>13020530</v>
      </c>
    </row>
    <row r="23678" spans="47:47" x14ac:dyDescent="0.25">
      <c r="AU23678" t="s">
        <v>19850</v>
      </c>
    </row>
    <row r="23679" spans="47:47" x14ac:dyDescent="0.25">
      <c r="AU23679" t="s">
        <v>19851</v>
      </c>
    </row>
    <row r="23680" spans="47:47" x14ac:dyDescent="0.25">
      <c r="AU23680" t="s">
        <v>19852</v>
      </c>
    </row>
    <row r="23681" spans="47:47" x14ac:dyDescent="0.25">
      <c r="AU23681" t="s">
        <v>19853</v>
      </c>
    </row>
    <row r="23682" spans="47:47" x14ac:dyDescent="0.25">
      <c r="AU23682" t="s">
        <v>19854</v>
      </c>
    </row>
    <row r="23683" spans="47:47" x14ac:dyDescent="0.25">
      <c r="AU23683" t="s">
        <v>12449</v>
      </c>
    </row>
    <row r="23684" spans="47:47" x14ac:dyDescent="0.25">
      <c r="AU23684" t="s">
        <v>19855</v>
      </c>
    </row>
    <row r="23685" spans="47:47" x14ac:dyDescent="0.25">
      <c r="AU23685" t="s">
        <v>19856</v>
      </c>
    </row>
    <row r="23686" spans="47:47" x14ac:dyDescent="0.25">
      <c r="AU23686" t="s">
        <v>19857</v>
      </c>
    </row>
    <row r="23687" spans="47:47" x14ac:dyDescent="0.25">
      <c r="AU23687">
        <v>13010820</v>
      </c>
    </row>
    <row r="23688" spans="47:47" x14ac:dyDescent="0.25">
      <c r="AU23688">
        <v>8106</v>
      </c>
    </row>
    <row r="23689" spans="47:47" x14ac:dyDescent="0.25">
      <c r="AU23689">
        <v>8107</v>
      </c>
    </row>
    <row r="23690" spans="47:47" x14ac:dyDescent="0.25">
      <c r="AU23690">
        <v>8109</v>
      </c>
    </row>
    <row r="23691" spans="47:47" x14ac:dyDescent="0.25">
      <c r="AU23691">
        <v>8103</v>
      </c>
    </row>
    <row r="23692" spans="47:47" x14ac:dyDescent="0.25">
      <c r="AU23692" t="s">
        <v>19858</v>
      </c>
    </row>
    <row r="23693" spans="47:47" x14ac:dyDescent="0.25">
      <c r="AU23693">
        <v>13050020</v>
      </c>
    </row>
    <row r="23694" spans="47:47" x14ac:dyDescent="0.25">
      <c r="AU23694">
        <v>13050016</v>
      </c>
    </row>
    <row r="23695" spans="47:47" x14ac:dyDescent="0.25">
      <c r="AU23695" t="s">
        <v>19859</v>
      </c>
    </row>
    <row r="23696" spans="47:47" x14ac:dyDescent="0.25">
      <c r="AU23696" t="s">
        <v>19860</v>
      </c>
    </row>
    <row r="23697" spans="47:47" x14ac:dyDescent="0.25">
      <c r="AU23697">
        <v>18215</v>
      </c>
    </row>
    <row r="23698" spans="47:47" x14ac:dyDescent="0.25">
      <c r="AU23698">
        <v>18515</v>
      </c>
    </row>
    <row r="23699" spans="47:47" x14ac:dyDescent="0.25">
      <c r="AU23699">
        <v>13020629</v>
      </c>
    </row>
    <row r="23700" spans="47:47" x14ac:dyDescent="0.25">
      <c r="AU23700">
        <v>13020630</v>
      </c>
    </row>
    <row r="23701" spans="47:47" x14ac:dyDescent="0.25">
      <c r="AU23701">
        <v>13010906</v>
      </c>
    </row>
    <row r="23702" spans="47:47" x14ac:dyDescent="0.25">
      <c r="AU23702">
        <v>13010855</v>
      </c>
    </row>
    <row r="23703" spans="47:47" x14ac:dyDescent="0.25">
      <c r="AU23703">
        <v>19099</v>
      </c>
    </row>
    <row r="23704" spans="47:47" x14ac:dyDescent="0.25">
      <c r="AU23704">
        <v>19225</v>
      </c>
    </row>
    <row r="23705" spans="47:47" x14ac:dyDescent="0.25">
      <c r="AU23705">
        <v>19227</v>
      </c>
    </row>
    <row r="23706" spans="47:47" x14ac:dyDescent="0.25">
      <c r="AU23706">
        <v>32013</v>
      </c>
    </row>
    <row r="23707" spans="47:47" x14ac:dyDescent="0.25">
      <c r="AU23707">
        <v>32011</v>
      </c>
    </row>
    <row r="23708" spans="47:47" x14ac:dyDescent="0.25">
      <c r="AU23708">
        <v>26035</v>
      </c>
    </row>
    <row r="23709" spans="47:47" x14ac:dyDescent="0.25">
      <c r="AU23709">
        <v>26033</v>
      </c>
    </row>
    <row r="23710" spans="47:47" x14ac:dyDescent="0.25">
      <c r="AU23710">
        <v>32012</v>
      </c>
    </row>
    <row r="23711" spans="47:47" x14ac:dyDescent="0.25">
      <c r="AU23711">
        <v>26034</v>
      </c>
    </row>
    <row r="23712" spans="47:47" x14ac:dyDescent="0.25">
      <c r="AU23712">
        <v>26031</v>
      </c>
    </row>
    <row r="23713" spans="47:47" x14ac:dyDescent="0.25">
      <c r="AU23713">
        <v>13010894</v>
      </c>
    </row>
    <row r="23714" spans="47:47" x14ac:dyDescent="0.25">
      <c r="AU23714">
        <v>13010932</v>
      </c>
    </row>
    <row r="23715" spans="47:47" x14ac:dyDescent="0.25">
      <c r="AU23715">
        <v>13010884</v>
      </c>
    </row>
    <row r="23716" spans="47:47" x14ac:dyDescent="0.25">
      <c r="AU23716">
        <v>13070004</v>
      </c>
    </row>
    <row r="23717" spans="47:47" x14ac:dyDescent="0.25">
      <c r="AU23717">
        <v>13010898</v>
      </c>
    </row>
    <row r="23718" spans="47:47" x14ac:dyDescent="0.25">
      <c r="AU23718">
        <v>13010873</v>
      </c>
    </row>
    <row r="23719" spans="47:47" x14ac:dyDescent="0.25">
      <c r="AU23719">
        <v>13010899</v>
      </c>
    </row>
    <row r="23720" spans="47:47" x14ac:dyDescent="0.25">
      <c r="AU23720">
        <v>130170002</v>
      </c>
    </row>
    <row r="23721" spans="47:47" x14ac:dyDescent="0.25">
      <c r="AU23721">
        <v>19226</v>
      </c>
    </row>
    <row r="23722" spans="47:47" x14ac:dyDescent="0.25">
      <c r="AU23722">
        <v>19094</v>
      </c>
    </row>
    <row r="23723" spans="47:47" x14ac:dyDescent="0.25">
      <c r="AU23723">
        <v>19091</v>
      </c>
    </row>
    <row r="23724" spans="47:47" x14ac:dyDescent="0.25">
      <c r="AU23724">
        <v>19065</v>
      </c>
    </row>
    <row r="23725" spans="47:47" x14ac:dyDescent="0.25">
      <c r="AU23725">
        <v>19098</v>
      </c>
    </row>
    <row r="23726" spans="47:47" x14ac:dyDescent="0.25">
      <c r="AU23726">
        <v>53050001</v>
      </c>
    </row>
    <row r="23727" spans="47:47" x14ac:dyDescent="0.25">
      <c r="AU23727">
        <v>53050009</v>
      </c>
    </row>
    <row r="23728" spans="47:47" x14ac:dyDescent="0.25">
      <c r="AU23728">
        <v>53040002</v>
      </c>
    </row>
    <row r="23729" spans="47:47" x14ac:dyDescent="0.25">
      <c r="AU23729">
        <v>53040003</v>
      </c>
    </row>
    <row r="23730" spans="47:47" x14ac:dyDescent="0.25">
      <c r="AU23730">
        <v>53050005</v>
      </c>
    </row>
    <row r="23731" spans="47:47" x14ac:dyDescent="0.25">
      <c r="AU23731">
        <v>13170002</v>
      </c>
    </row>
    <row r="23732" spans="47:47" x14ac:dyDescent="0.25">
      <c r="AU23732">
        <v>13170005</v>
      </c>
    </row>
    <row r="23733" spans="47:47" x14ac:dyDescent="0.25">
      <c r="AU23733">
        <v>13070013</v>
      </c>
    </row>
    <row r="23734" spans="47:47" x14ac:dyDescent="0.25">
      <c r="AU23734">
        <v>13070014</v>
      </c>
    </row>
    <row r="23735" spans="47:47" x14ac:dyDescent="0.25">
      <c r="AU23735">
        <v>13720001</v>
      </c>
    </row>
    <row r="23736" spans="47:47" x14ac:dyDescent="0.25">
      <c r="AU23736">
        <v>13470002</v>
      </c>
    </row>
    <row r="23737" spans="47:47" x14ac:dyDescent="0.25">
      <c r="AU23737">
        <v>13080001</v>
      </c>
    </row>
    <row r="23738" spans="47:47" x14ac:dyDescent="0.25">
      <c r="AU23738">
        <v>13090001</v>
      </c>
    </row>
    <row r="23739" spans="47:47" x14ac:dyDescent="0.25">
      <c r="AU23739">
        <v>13070009</v>
      </c>
    </row>
    <row r="23740" spans="47:47" x14ac:dyDescent="0.25">
      <c r="AU23740">
        <v>13070005</v>
      </c>
    </row>
    <row r="23741" spans="47:47" x14ac:dyDescent="0.25">
      <c r="AU23741">
        <v>13070012</v>
      </c>
    </row>
    <row r="23742" spans="47:47" x14ac:dyDescent="0.25">
      <c r="AU23742">
        <v>13070010</v>
      </c>
    </row>
    <row r="23743" spans="47:47" x14ac:dyDescent="0.25">
      <c r="AU23743">
        <v>8874</v>
      </c>
    </row>
    <row r="23744" spans="47:47" x14ac:dyDescent="0.25">
      <c r="AU23744">
        <v>8880</v>
      </c>
    </row>
    <row r="23745" spans="47:47" x14ac:dyDescent="0.25">
      <c r="AU23745">
        <v>8816</v>
      </c>
    </row>
    <row r="23746" spans="47:47" x14ac:dyDescent="0.25">
      <c r="AU23746">
        <v>8818</v>
      </c>
    </row>
    <row r="23747" spans="47:47" x14ac:dyDescent="0.25">
      <c r="AU23747">
        <v>8815</v>
      </c>
    </row>
    <row r="23748" spans="47:47" x14ac:dyDescent="0.25">
      <c r="AU23748">
        <v>8862</v>
      </c>
    </row>
    <row r="23749" spans="47:47" x14ac:dyDescent="0.25">
      <c r="AU23749">
        <v>8811</v>
      </c>
    </row>
    <row r="23750" spans="47:47" x14ac:dyDescent="0.25">
      <c r="AU23750">
        <v>8823</v>
      </c>
    </row>
    <row r="23751" spans="47:47" x14ac:dyDescent="0.25">
      <c r="AU23751">
        <v>8824</v>
      </c>
    </row>
    <row r="23752" spans="47:47" x14ac:dyDescent="0.25">
      <c r="AU23752">
        <v>8822</v>
      </c>
    </row>
    <row r="23753" spans="47:47" x14ac:dyDescent="0.25">
      <c r="AU23753">
        <v>102</v>
      </c>
    </row>
    <row r="23754" spans="47:47" x14ac:dyDescent="0.25">
      <c r="AU23754">
        <v>100</v>
      </c>
    </row>
    <row r="23755" spans="47:47" x14ac:dyDescent="0.25">
      <c r="AU23755">
        <v>455</v>
      </c>
    </row>
    <row r="23756" spans="47:47" x14ac:dyDescent="0.25">
      <c r="AU23756">
        <v>356</v>
      </c>
    </row>
    <row r="23757" spans="47:47" x14ac:dyDescent="0.25">
      <c r="AU23757">
        <v>358</v>
      </c>
    </row>
    <row r="23758" spans="47:47" x14ac:dyDescent="0.25">
      <c r="AU23758">
        <v>359</v>
      </c>
    </row>
    <row r="23759" spans="47:47" x14ac:dyDescent="0.25">
      <c r="AU23759">
        <v>550</v>
      </c>
    </row>
    <row r="23760" spans="47:47" x14ac:dyDescent="0.25">
      <c r="AU23760">
        <v>547</v>
      </c>
    </row>
    <row r="23761" spans="47:47" x14ac:dyDescent="0.25">
      <c r="AU23761">
        <v>549</v>
      </c>
    </row>
    <row r="23762" spans="47:47" x14ac:dyDescent="0.25">
      <c r="AU23762">
        <v>551</v>
      </c>
    </row>
    <row r="23763" spans="47:47" x14ac:dyDescent="0.25">
      <c r="AU23763" t="s">
        <v>19861</v>
      </c>
    </row>
    <row r="23764" spans="47:47" x14ac:dyDescent="0.25">
      <c r="AU23764" t="s">
        <v>12449</v>
      </c>
    </row>
    <row r="23765" spans="47:47" x14ac:dyDescent="0.25">
      <c r="AU23765">
        <v>8503</v>
      </c>
    </row>
    <row r="23766" spans="47:47" x14ac:dyDescent="0.25">
      <c r="AU23766">
        <v>8567</v>
      </c>
    </row>
    <row r="23767" spans="47:47" x14ac:dyDescent="0.25">
      <c r="AU23767" t="s">
        <v>19862</v>
      </c>
    </row>
    <row r="23768" spans="47:47" x14ac:dyDescent="0.25">
      <c r="AU23768" t="s">
        <v>19863</v>
      </c>
    </row>
    <row r="23769" spans="47:47" x14ac:dyDescent="0.25">
      <c r="AU23769" t="s">
        <v>19864</v>
      </c>
    </row>
    <row r="23770" spans="47:47" x14ac:dyDescent="0.25">
      <c r="AU23770" t="s">
        <v>19865</v>
      </c>
    </row>
    <row r="23771" spans="47:47" x14ac:dyDescent="0.25">
      <c r="AU23771" t="s">
        <v>19866</v>
      </c>
    </row>
    <row r="23772" spans="47:47" x14ac:dyDescent="0.25">
      <c r="AU23772">
        <v>26051</v>
      </c>
    </row>
    <row r="23773" spans="47:47" x14ac:dyDescent="0.25">
      <c r="AU23773">
        <v>13140004</v>
      </c>
    </row>
    <row r="23774" spans="47:47" x14ac:dyDescent="0.25">
      <c r="AU23774">
        <v>13730005</v>
      </c>
    </row>
    <row r="23775" spans="47:47" x14ac:dyDescent="0.25">
      <c r="AU23775">
        <v>13140001</v>
      </c>
    </row>
    <row r="23776" spans="47:47" x14ac:dyDescent="0.25">
      <c r="AU23776">
        <v>13070058</v>
      </c>
    </row>
    <row r="23777" spans="47:47" x14ac:dyDescent="0.25">
      <c r="AU23777">
        <v>13070049</v>
      </c>
    </row>
    <row r="23778" spans="47:47" x14ac:dyDescent="0.25">
      <c r="AU23778">
        <v>13150002</v>
      </c>
    </row>
    <row r="23779" spans="47:47" x14ac:dyDescent="0.25">
      <c r="AU23779">
        <v>13170018</v>
      </c>
    </row>
    <row r="23780" spans="47:47" x14ac:dyDescent="0.25">
      <c r="AU23780">
        <v>13750003</v>
      </c>
    </row>
    <row r="23781" spans="47:47" x14ac:dyDescent="0.25">
      <c r="AU23781">
        <v>13750003</v>
      </c>
    </row>
    <row r="23782" spans="47:47" x14ac:dyDescent="0.25">
      <c r="AU23782">
        <v>19518</v>
      </c>
    </row>
    <row r="23783" spans="47:47" x14ac:dyDescent="0.25">
      <c r="AU23783">
        <v>19522</v>
      </c>
    </row>
    <row r="23784" spans="47:47" x14ac:dyDescent="0.25">
      <c r="AU23784">
        <v>19523</v>
      </c>
    </row>
    <row r="23785" spans="47:47" x14ac:dyDescent="0.25">
      <c r="AU23785">
        <v>53050031</v>
      </c>
    </row>
    <row r="23786" spans="47:47" x14ac:dyDescent="0.25">
      <c r="AU23786">
        <v>53050027</v>
      </c>
    </row>
    <row r="23787" spans="47:47" x14ac:dyDescent="0.25">
      <c r="AU23787">
        <v>53050024</v>
      </c>
    </row>
    <row r="23788" spans="47:47" x14ac:dyDescent="0.25">
      <c r="AU23788" t="s">
        <v>19867</v>
      </c>
    </row>
    <row r="23789" spans="47:47" x14ac:dyDescent="0.25">
      <c r="AU23789">
        <v>53040024</v>
      </c>
    </row>
    <row r="23790" spans="47:47" x14ac:dyDescent="0.25">
      <c r="AU23790">
        <v>13060064</v>
      </c>
    </row>
    <row r="23791" spans="47:47" x14ac:dyDescent="0.25">
      <c r="AU23791">
        <v>13060054</v>
      </c>
    </row>
    <row r="23792" spans="47:47" x14ac:dyDescent="0.25">
      <c r="AU23792">
        <v>13060060</v>
      </c>
    </row>
    <row r="23793" spans="47:47" x14ac:dyDescent="0.25">
      <c r="AU23793">
        <v>13060058</v>
      </c>
    </row>
    <row r="23794" spans="47:47" x14ac:dyDescent="0.25">
      <c r="AU23794">
        <v>13070042</v>
      </c>
    </row>
    <row r="23795" spans="47:47" x14ac:dyDescent="0.25">
      <c r="AU23795">
        <v>13070045</v>
      </c>
    </row>
    <row r="23796" spans="47:47" x14ac:dyDescent="0.25">
      <c r="AU23796">
        <v>13070043</v>
      </c>
    </row>
    <row r="23797" spans="47:47" x14ac:dyDescent="0.25">
      <c r="AU23797">
        <v>13070044</v>
      </c>
    </row>
    <row r="23798" spans="47:47" x14ac:dyDescent="0.25">
      <c r="AU23798">
        <v>13070057</v>
      </c>
    </row>
    <row r="23799" spans="47:47" x14ac:dyDescent="0.25">
      <c r="AU23799" t="s">
        <v>19868</v>
      </c>
    </row>
    <row r="23800" spans="47:47" x14ac:dyDescent="0.25">
      <c r="AU23800" t="s">
        <v>19869</v>
      </c>
    </row>
    <row r="23801" spans="47:47" x14ac:dyDescent="0.25">
      <c r="AU23801" t="s">
        <v>19870</v>
      </c>
    </row>
    <row r="23802" spans="47:47" x14ac:dyDescent="0.25">
      <c r="AU23802">
        <v>26055</v>
      </c>
    </row>
    <row r="23803" spans="47:47" x14ac:dyDescent="0.25">
      <c r="AU23803">
        <v>26056</v>
      </c>
    </row>
    <row r="23804" spans="47:47" x14ac:dyDescent="0.25">
      <c r="AU23804">
        <v>26062</v>
      </c>
    </row>
    <row r="23805" spans="47:47" x14ac:dyDescent="0.25">
      <c r="AU23805">
        <v>26066</v>
      </c>
    </row>
    <row r="23806" spans="47:47" x14ac:dyDescent="0.25">
      <c r="AU23806">
        <v>26061</v>
      </c>
    </row>
    <row r="23807" spans="47:47" x14ac:dyDescent="0.25">
      <c r="AU23807" t="s">
        <v>19871</v>
      </c>
    </row>
    <row r="23808" spans="47:47" x14ac:dyDescent="0.25">
      <c r="AU23808">
        <v>13170017</v>
      </c>
    </row>
    <row r="23809" spans="47:47" x14ac:dyDescent="0.25">
      <c r="AU23809">
        <v>1373004</v>
      </c>
    </row>
    <row r="23810" spans="47:47" x14ac:dyDescent="0.25">
      <c r="AU23810" t="s">
        <v>19872</v>
      </c>
    </row>
    <row r="23811" spans="47:47" x14ac:dyDescent="0.25">
      <c r="AU23811" t="s">
        <v>19873</v>
      </c>
    </row>
    <row r="23812" spans="47:47" x14ac:dyDescent="0.25">
      <c r="AU23812">
        <v>26067</v>
      </c>
    </row>
    <row r="23813" spans="47:47" x14ac:dyDescent="0.25">
      <c r="AU23813">
        <v>26068</v>
      </c>
    </row>
    <row r="23814" spans="47:47" x14ac:dyDescent="0.25">
      <c r="AU23814">
        <v>26060</v>
      </c>
    </row>
    <row r="23815" spans="47:47" x14ac:dyDescent="0.25">
      <c r="AU23815" t="s">
        <v>19874</v>
      </c>
    </row>
    <row r="23816" spans="47:47" x14ac:dyDescent="0.25">
      <c r="AU23816">
        <v>1072</v>
      </c>
    </row>
    <row r="23817" spans="47:47" x14ac:dyDescent="0.25">
      <c r="AU23817" t="s">
        <v>19875</v>
      </c>
    </row>
    <row r="23818" spans="47:47" x14ac:dyDescent="0.25">
      <c r="AU23818" t="s">
        <v>19876</v>
      </c>
    </row>
    <row r="23819" spans="47:47" x14ac:dyDescent="0.25">
      <c r="AU23819">
        <v>1227</v>
      </c>
    </row>
    <row r="23820" spans="47:47" x14ac:dyDescent="0.25">
      <c r="AU23820" t="s">
        <v>19877</v>
      </c>
    </row>
    <row r="23821" spans="47:47" x14ac:dyDescent="0.25">
      <c r="AU23821">
        <v>1213</v>
      </c>
    </row>
    <row r="23822" spans="47:47" x14ac:dyDescent="0.25">
      <c r="AU23822">
        <v>50519</v>
      </c>
    </row>
    <row r="23823" spans="47:47" x14ac:dyDescent="0.25">
      <c r="AU23823">
        <v>66832</v>
      </c>
    </row>
    <row r="23824" spans="47:47" x14ac:dyDescent="0.25">
      <c r="AU23824" t="s">
        <v>19878</v>
      </c>
    </row>
    <row r="23825" spans="47:47" x14ac:dyDescent="0.25">
      <c r="AU23825" t="s">
        <v>19879</v>
      </c>
    </row>
    <row r="23826" spans="47:47" x14ac:dyDescent="0.25">
      <c r="AU23826">
        <v>45757</v>
      </c>
    </row>
    <row r="23827" spans="47:47" x14ac:dyDescent="0.25">
      <c r="AU23827">
        <v>302817</v>
      </c>
    </row>
    <row r="23828" spans="47:47" x14ac:dyDescent="0.25">
      <c r="AU23828">
        <v>48271</v>
      </c>
    </row>
    <row r="23829" spans="47:47" x14ac:dyDescent="0.25">
      <c r="AU23829">
        <v>5222</v>
      </c>
    </row>
    <row r="23830" spans="47:47" x14ac:dyDescent="0.25">
      <c r="AU23830">
        <v>5747</v>
      </c>
    </row>
    <row r="23831" spans="47:47" x14ac:dyDescent="0.25">
      <c r="AU23831">
        <v>5223</v>
      </c>
    </row>
    <row r="23832" spans="47:47" x14ac:dyDescent="0.25">
      <c r="AU23832">
        <v>5224</v>
      </c>
    </row>
    <row r="23833" spans="47:47" x14ac:dyDescent="0.25">
      <c r="AU23833">
        <v>5748</v>
      </c>
    </row>
    <row r="23834" spans="47:47" x14ac:dyDescent="0.25">
      <c r="AU23834">
        <v>5651</v>
      </c>
    </row>
    <row r="23835" spans="47:47" x14ac:dyDescent="0.25">
      <c r="AU23835">
        <v>5647</v>
      </c>
    </row>
    <row r="23836" spans="47:47" x14ac:dyDescent="0.25">
      <c r="AU23836">
        <v>5646</v>
      </c>
    </row>
    <row r="23837" spans="47:47" x14ac:dyDescent="0.25">
      <c r="AU23837">
        <v>5913</v>
      </c>
    </row>
    <row r="23838" spans="47:47" x14ac:dyDescent="0.25">
      <c r="AU23838">
        <v>6013</v>
      </c>
    </row>
    <row r="23839" spans="47:47" x14ac:dyDescent="0.25">
      <c r="AU23839">
        <v>6008</v>
      </c>
    </row>
    <row r="23840" spans="47:47" x14ac:dyDescent="0.25">
      <c r="AU23840">
        <v>6015</v>
      </c>
    </row>
    <row r="23841" spans="47:47" x14ac:dyDescent="0.25">
      <c r="AU23841">
        <v>6017</v>
      </c>
    </row>
    <row r="23842" spans="47:47" x14ac:dyDescent="0.25">
      <c r="AU23842">
        <v>6005</v>
      </c>
    </row>
    <row r="23843" spans="47:47" x14ac:dyDescent="0.25">
      <c r="AU23843">
        <v>51004</v>
      </c>
    </row>
    <row r="23844" spans="47:47" x14ac:dyDescent="0.25">
      <c r="AU23844">
        <v>51005</v>
      </c>
    </row>
    <row r="23845" spans="47:47" x14ac:dyDescent="0.25">
      <c r="AU23845" t="s">
        <v>19880</v>
      </c>
    </row>
    <row r="23846" spans="47:47" x14ac:dyDescent="0.25">
      <c r="AU23846">
        <v>1231</v>
      </c>
    </row>
    <row r="23847" spans="47:47" x14ac:dyDescent="0.25">
      <c r="AU23847">
        <v>1220</v>
      </c>
    </row>
    <row r="23848" spans="47:47" x14ac:dyDescent="0.25">
      <c r="AU23848">
        <v>51008</v>
      </c>
    </row>
    <row r="23849" spans="47:47" x14ac:dyDescent="0.25">
      <c r="AU23849">
        <v>52002</v>
      </c>
    </row>
    <row r="23850" spans="47:47" x14ac:dyDescent="0.25">
      <c r="AU23850">
        <v>52003</v>
      </c>
    </row>
    <row r="23851" spans="47:47" x14ac:dyDescent="0.25">
      <c r="AU23851" t="s">
        <v>19881</v>
      </c>
    </row>
    <row r="23852" spans="47:47" x14ac:dyDescent="0.25">
      <c r="AU23852" t="s">
        <v>19882</v>
      </c>
    </row>
    <row r="23853" spans="47:47" x14ac:dyDescent="0.25">
      <c r="AU23853">
        <v>62561</v>
      </c>
    </row>
    <row r="23854" spans="47:47" x14ac:dyDescent="0.25">
      <c r="AU23854" t="s">
        <v>12449</v>
      </c>
    </row>
    <row r="23855" spans="47:47" x14ac:dyDescent="0.25">
      <c r="AU23855" t="s">
        <v>19883</v>
      </c>
    </row>
    <row r="23856" spans="47:47" x14ac:dyDescent="0.25">
      <c r="AU23856" t="s">
        <v>19884</v>
      </c>
    </row>
    <row r="23857" spans="47:47" x14ac:dyDescent="0.25">
      <c r="AU23857" t="s">
        <v>19885</v>
      </c>
    </row>
    <row r="23858" spans="47:47" x14ac:dyDescent="0.25">
      <c r="AU23858" t="s">
        <v>19886</v>
      </c>
    </row>
    <row r="23859" spans="47:47" x14ac:dyDescent="0.25">
      <c r="AU23859" t="s">
        <v>19887</v>
      </c>
    </row>
    <row r="23860" spans="47:47" x14ac:dyDescent="0.25">
      <c r="AU23860">
        <v>21</v>
      </c>
    </row>
    <row r="23861" spans="47:47" x14ac:dyDescent="0.25">
      <c r="AU23861" t="s">
        <v>19888</v>
      </c>
    </row>
    <row r="23862" spans="47:47" x14ac:dyDescent="0.25">
      <c r="AU23862" t="s">
        <v>19889</v>
      </c>
    </row>
    <row r="23863" spans="47:47" x14ac:dyDescent="0.25">
      <c r="AU23863" t="s">
        <v>19890</v>
      </c>
    </row>
    <row r="23864" spans="47:47" x14ac:dyDescent="0.25">
      <c r="AU23864" t="s">
        <v>19891</v>
      </c>
    </row>
    <row r="23865" spans="47:47" x14ac:dyDescent="0.25">
      <c r="AU23865" t="s">
        <v>19892</v>
      </c>
    </row>
    <row r="23866" spans="47:47" x14ac:dyDescent="0.25">
      <c r="AU23866">
        <v>1236</v>
      </c>
    </row>
    <row r="23867" spans="47:47" x14ac:dyDescent="0.25">
      <c r="AU23867" t="s">
        <v>19893</v>
      </c>
    </row>
    <row r="23868" spans="47:47" x14ac:dyDescent="0.25">
      <c r="AU23868" t="s">
        <v>19894</v>
      </c>
    </row>
    <row r="23869" spans="47:47" x14ac:dyDescent="0.25">
      <c r="AU23869">
        <v>161</v>
      </c>
    </row>
    <row r="23870" spans="47:47" x14ac:dyDescent="0.25">
      <c r="AU23870" t="s">
        <v>19895</v>
      </c>
    </row>
    <row r="23871" spans="47:47" x14ac:dyDescent="0.25">
      <c r="AU23871" t="s">
        <v>19724</v>
      </c>
    </row>
    <row r="23872" spans="47:47" x14ac:dyDescent="0.25">
      <c r="AU23872">
        <v>160</v>
      </c>
    </row>
    <row r="23873" spans="47:47" x14ac:dyDescent="0.25">
      <c r="AU23873">
        <v>4592</v>
      </c>
    </row>
    <row r="23874" spans="47:47" x14ac:dyDescent="0.25">
      <c r="AU23874">
        <v>15073</v>
      </c>
    </row>
    <row r="23875" spans="47:47" x14ac:dyDescent="0.25">
      <c r="AU23875">
        <v>15070</v>
      </c>
    </row>
    <row r="23876" spans="47:47" x14ac:dyDescent="0.25">
      <c r="AU23876">
        <v>15207</v>
      </c>
    </row>
    <row r="23877" spans="47:47" x14ac:dyDescent="0.25">
      <c r="AU23877">
        <v>15215</v>
      </c>
    </row>
    <row r="23878" spans="47:47" x14ac:dyDescent="0.25">
      <c r="AU23878">
        <v>15114</v>
      </c>
    </row>
    <row r="23879" spans="47:47" x14ac:dyDescent="0.25">
      <c r="AU23879">
        <v>15109</v>
      </c>
    </row>
    <row r="23880" spans="47:47" x14ac:dyDescent="0.25">
      <c r="AU23880">
        <v>11001</v>
      </c>
    </row>
    <row r="23881" spans="47:47" x14ac:dyDescent="0.25">
      <c r="AU23881">
        <v>11002</v>
      </c>
    </row>
    <row r="23882" spans="47:47" x14ac:dyDescent="0.25">
      <c r="AU23882">
        <v>62560</v>
      </c>
    </row>
    <row r="23883" spans="47:47" x14ac:dyDescent="0.25">
      <c r="AU23883">
        <v>62557</v>
      </c>
    </row>
    <row r="23884" spans="47:47" x14ac:dyDescent="0.25">
      <c r="AU23884">
        <v>841085</v>
      </c>
    </row>
    <row r="23885" spans="47:47" x14ac:dyDescent="0.25">
      <c r="AU23885" t="s">
        <v>19896</v>
      </c>
    </row>
    <row r="23886" spans="47:47" x14ac:dyDescent="0.25">
      <c r="AU23886">
        <v>65000</v>
      </c>
    </row>
    <row r="23887" spans="47:47" x14ac:dyDescent="0.25">
      <c r="AU23887" t="s">
        <v>19897</v>
      </c>
    </row>
    <row r="23888" spans="47:47" x14ac:dyDescent="0.25">
      <c r="AU23888">
        <v>11030377</v>
      </c>
    </row>
    <row r="23889" spans="47:47" x14ac:dyDescent="0.25">
      <c r="AU23889">
        <v>11030438</v>
      </c>
    </row>
    <row r="23890" spans="47:47" x14ac:dyDescent="0.25">
      <c r="AU23890">
        <v>10030481</v>
      </c>
    </row>
    <row r="23891" spans="47:47" x14ac:dyDescent="0.25">
      <c r="AU23891">
        <v>10011580</v>
      </c>
    </row>
    <row r="23892" spans="47:47" x14ac:dyDescent="0.25">
      <c r="AU23892">
        <v>11030362</v>
      </c>
    </row>
    <row r="23893" spans="47:47" x14ac:dyDescent="0.25">
      <c r="AU23893" t="s">
        <v>19898</v>
      </c>
    </row>
    <row r="23894" spans="47:47" x14ac:dyDescent="0.25">
      <c r="AU23894">
        <v>11030310</v>
      </c>
    </row>
    <row r="23895" spans="47:47" x14ac:dyDescent="0.25">
      <c r="AU23895">
        <v>10012002</v>
      </c>
    </row>
    <row r="23896" spans="47:47" x14ac:dyDescent="0.25">
      <c r="AU23896">
        <v>10012349</v>
      </c>
    </row>
    <row r="23897" spans="47:47" x14ac:dyDescent="0.25">
      <c r="AU23897" t="s">
        <v>19899</v>
      </c>
    </row>
    <row r="23898" spans="47:47" x14ac:dyDescent="0.25">
      <c r="AU23898" t="s">
        <v>19900</v>
      </c>
    </row>
    <row r="23899" spans="47:47" x14ac:dyDescent="0.25">
      <c r="AU23899">
        <v>113</v>
      </c>
    </row>
    <row r="23900" spans="47:47" x14ac:dyDescent="0.25">
      <c r="AU23900">
        <v>5237</v>
      </c>
    </row>
    <row r="23901" spans="47:47" x14ac:dyDescent="0.25">
      <c r="AU23901">
        <v>5239</v>
      </c>
    </row>
    <row r="23902" spans="47:47" x14ac:dyDescent="0.25">
      <c r="AU23902">
        <v>20366</v>
      </c>
    </row>
    <row r="23903" spans="47:47" x14ac:dyDescent="0.25">
      <c r="AU23903">
        <v>51644</v>
      </c>
    </row>
    <row r="23904" spans="47:47" x14ac:dyDescent="0.25">
      <c r="AU23904">
        <v>20365</v>
      </c>
    </row>
    <row r="23905" spans="47:47" x14ac:dyDescent="0.25">
      <c r="AU23905">
        <v>62565</v>
      </c>
    </row>
    <row r="23906" spans="47:47" x14ac:dyDescent="0.25">
      <c r="AU23906">
        <v>62561</v>
      </c>
    </row>
    <row r="23907" spans="47:47" x14ac:dyDescent="0.25">
      <c r="AU23907">
        <v>63857</v>
      </c>
    </row>
    <row r="23908" spans="47:47" x14ac:dyDescent="0.25">
      <c r="AU23908">
        <v>62562</v>
      </c>
    </row>
    <row r="23909" spans="47:47" x14ac:dyDescent="0.25">
      <c r="AU23909">
        <v>45358</v>
      </c>
    </row>
    <row r="23910" spans="47:47" x14ac:dyDescent="0.25">
      <c r="AU23910" t="s">
        <v>19901</v>
      </c>
    </row>
    <row r="23912" spans="47:47" x14ac:dyDescent="0.25">
      <c r="AU23912" t="s">
        <v>19724</v>
      </c>
    </row>
    <row r="23913" spans="47:47" x14ac:dyDescent="0.25">
      <c r="AU23913">
        <v>21755</v>
      </c>
    </row>
    <row r="23914" spans="47:47" x14ac:dyDescent="0.25">
      <c r="AU23914" t="s">
        <v>19902</v>
      </c>
    </row>
    <row r="23915" spans="47:47" x14ac:dyDescent="0.25">
      <c r="AU23915">
        <v>21731</v>
      </c>
    </row>
    <row r="23916" spans="47:47" x14ac:dyDescent="0.25">
      <c r="AU23916">
        <v>62556</v>
      </c>
    </row>
    <row r="23917" spans="47:47" x14ac:dyDescent="0.25">
      <c r="AU23917">
        <v>58897</v>
      </c>
    </row>
    <row r="23919" spans="47:47" x14ac:dyDescent="0.25">
      <c r="AU23919">
        <v>57930</v>
      </c>
    </row>
    <row r="23920" spans="47:47" x14ac:dyDescent="0.25">
      <c r="AU23920">
        <v>51981</v>
      </c>
    </row>
    <row r="23921" spans="47:47" x14ac:dyDescent="0.25">
      <c r="AU23921">
        <v>51360</v>
      </c>
    </row>
    <row r="23922" spans="47:47" x14ac:dyDescent="0.25">
      <c r="AU23922">
        <v>13149</v>
      </c>
    </row>
    <row r="23923" spans="47:47" x14ac:dyDescent="0.25">
      <c r="AU23923" t="s">
        <v>19903</v>
      </c>
    </row>
    <row r="23924" spans="47:47" x14ac:dyDescent="0.25">
      <c r="AU23924" t="s">
        <v>19904</v>
      </c>
    </row>
    <row r="23925" spans="47:47" x14ac:dyDescent="0.25">
      <c r="AU23925">
        <v>56529</v>
      </c>
    </row>
    <row r="23926" spans="47:47" x14ac:dyDescent="0.25">
      <c r="AU23926">
        <v>57641</v>
      </c>
    </row>
    <row r="23927" spans="47:47" x14ac:dyDescent="0.25">
      <c r="AU23927">
        <v>54576</v>
      </c>
    </row>
    <row r="23928" spans="47:47" x14ac:dyDescent="0.25">
      <c r="AU23928">
        <v>56867</v>
      </c>
    </row>
    <row r="23929" spans="47:47" x14ac:dyDescent="0.25">
      <c r="AU23929">
        <v>1670</v>
      </c>
    </row>
    <row r="23930" spans="47:47" x14ac:dyDescent="0.25">
      <c r="AU23930">
        <v>1668</v>
      </c>
    </row>
    <row r="23931" spans="47:47" x14ac:dyDescent="0.25">
      <c r="AU23931">
        <v>58332</v>
      </c>
    </row>
    <row r="23932" spans="47:47" x14ac:dyDescent="0.25">
      <c r="AU23932">
        <v>51402</v>
      </c>
    </row>
    <row r="23933" spans="47:47" x14ac:dyDescent="0.25">
      <c r="AU23933">
        <v>56356</v>
      </c>
    </row>
    <row r="23934" spans="47:47" x14ac:dyDescent="0.25">
      <c r="AU23934">
        <v>402119</v>
      </c>
    </row>
    <row r="23935" spans="47:47" x14ac:dyDescent="0.25">
      <c r="AU23935">
        <v>56356</v>
      </c>
    </row>
    <row r="23936" spans="47:47" x14ac:dyDescent="0.25">
      <c r="AU23936">
        <v>207250</v>
      </c>
    </row>
    <row r="23937" spans="47:47" x14ac:dyDescent="0.25">
      <c r="AU23937">
        <v>22607</v>
      </c>
    </row>
    <row r="23938" spans="47:47" x14ac:dyDescent="0.25">
      <c r="AU23938" t="s">
        <v>19905</v>
      </c>
    </row>
    <row r="23939" spans="47:47" x14ac:dyDescent="0.25">
      <c r="AU23939">
        <v>207263</v>
      </c>
    </row>
    <row r="23940" spans="47:47" x14ac:dyDescent="0.25">
      <c r="AU23940" t="s">
        <v>19906</v>
      </c>
    </row>
    <row r="23941" spans="47:47" x14ac:dyDescent="0.25">
      <c r="AU23941" t="s">
        <v>19907</v>
      </c>
    </row>
    <row r="23942" spans="47:47" x14ac:dyDescent="0.25">
      <c r="AU23942" t="s">
        <v>19908</v>
      </c>
    </row>
    <row r="23943" spans="47:47" x14ac:dyDescent="0.25">
      <c r="AU23943" t="s">
        <v>19909</v>
      </c>
    </row>
    <row r="23944" spans="47:47" x14ac:dyDescent="0.25">
      <c r="AU23944" t="s">
        <v>19910</v>
      </c>
    </row>
    <row r="23945" spans="47:47" x14ac:dyDescent="0.25">
      <c r="AU23945" t="s">
        <v>19911</v>
      </c>
    </row>
    <row r="23946" spans="47:47" x14ac:dyDescent="0.25">
      <c r="AU23946" t="s">
        <v>19912</v>
      </c>
    </row>
    <row r="23947" spans="47:47" x14ac:dyDescent="0.25">
      <c r="AU23947">
        <v>61863</v>
      </c>
    </row>
    <row r="23948" spans="47:47" x14ac:dyDescent="0.25">
      <c r="AU23948">
        <v>4347342</v>
      </c>
    </row>
    <row r="23949" spans="47:47" x14ac:dyDescent="0.25">
      <c r="AU23949">
        <v>61360</v>
      </c>
    </row>
    <row r="23950" spans="47:47" x14ac:dyDescent="0.25">
      <c r="AU23950">
        <v>61305</v>
      </c>
    </row>
    <row r="23951" spans="47:47" x14ac:dyDescent="0.25">
      <c r="AU23951" t="s">
        <v>19913</v>
      </c>
    </row>
    <row r="23952" spans="47:47" x14ac:dyDescent="0.25">
      <c r="AU23952">
        <v>61083</v>
      </c>
    </row>
    <row r="23953" spans="47:47" x14ac:dyDescent="0.25">
      <c r="AU23953">
        <v>61146</v>
      </c>
    </row>
    <row r="23954" spans="47:47" x14ac:dyDescent="0.25">
      <c r="AU23954">
        <v>11030820</v>
      </c>
    </row>
    <row r="23955" spans="47:47" x14ac:dyDescent="0.25">
      <c r="AU23955">
        <v>11030781</v>
      </c>
    </row>
    <row r="23956" spans="47:47" x14ac:dyDescent="0.25">
      <c r="AU23956">
        <v>10012587</v>
      </c>
    </row>
    <row r="23957" spans="47:47" x14ac:dyDescent="0.25">
      <c r="AU23957">
        <v>10011953</v>
      </c>
    </row>
    <row r="23958" spans="47:47" x14ac:dyDescent="0.25">
      <c r="AU23958">
        <v>10012400</v>
      </c>
    </row>
    <row r="23959" spans="47:47" x14ac:dyDescent="0.25">
      <c r="AU23959">
        <v>1009</v>
      </c>
    </row>
    <row r="23960" spans="47:47" x14ac:dyDescent="0.25">
      <c r="AU23960">
        <v>15060065</v>
      </c>
    </row>
    <row r="23961" spans="47:47" x14ac:dyDescent="0.25">
      <c r="AU23961">
        <v>10011951</v>
      </c>
    </row>
    <row r="23962" spans="47:47" x14ac:dyDescent="0.25">
      <c r="AU23962">
        <v>10012271</v>
      </c>
    </row>
    <row r="23963" spans="47:47" x14ac:dyDescent="0.25">
      <c r="AU23963" t="s">
        <v>19914</v>
      </c>
    </row>
    <row r="23964" spans="47:47" x14ac:dyDescent="0.25">
      <c r="AU23964" t="s">
        <v>19915</v>
      </c>
    </row>
    <row r="23965" spans="47:47" x14ac:dyDescent="0.25">
      <c r="AU23965" t="s">
        <v>19916</v>
      </c>
    </row>
    <row r="23966" spans="47:47" x14ac:dyDescent="0.25">
      <c r="AU23966">
        <v>10012736</v>
      </c>
    </row>
    <row r="23967" spans="47:47" x14ac:dyDescent="0.25">
      <c r="AU23967">
        <v>10011954</v>
      </c>
    </row>
    <row r="23968" spans="47:47" x14ac:dyDescent="0.25">
      <c r="AU23968">
        <v>10012694</v>
      </c>
    </row>
    <row r="23969" spans="47:47" x14ac:dyDescent="0.25">
      <c r="AU23969">
        <v>11030498</v>
      </c>
    </row>
    <row r="23970" spans="47:47" x14ac:dyDescent="0.25">
      <c r="AU23970">
        <v>11030770</v>
      </c>
    </row>
    <row r="23971" spans="47:47" x14ac:dyDescent="0.25">
      <c r="AU23971">
        <v>10012573</v>
      </c>
    </row>
    <row r="23972" spans="47:47" x14ac:dyDescent="0.25">
      <c r="AU23972">
        <v>10012590</v>
      </c>
    </row>
    <row r="23973" spans="47:47" x14ac:dyDescent="0.25">
      <c r="AU23973">
        <v>10012252</v>
      </c>
    </row>
    <row r="23974" spans="47:47" x14ac:dyDescent="0.25">
      <c r="AU23974">
        <v>10012235</v>
      </c>
    </row>
    <row r="23975" spans="47:47" x14ac:dyDescent="0.25">
      <c r="AU23975">
        <v>10012255</v>
      </c>
    </row>
    <row r="23976" spans="47:47" x14ac:dyDescent="0.25">
      <c r="AU23976">
        <v>10012229</v>
      </c>
    </row>
    <row r="23977" spans="47:47" x14ac:dyDescent="0.25">
      <c r="AU23977" t="s">
        <v>19800</v>
      </c>
    </row>
    <row r="23978" spans="47:47" x14ac:dyDescent="0.25">
      <c r="AU23978">
        <v>11030830</v>
      </c>
    </row>
    <row r="23979" spans="47:47" x14ac:dyDescent="0.25">
      <c r="AU23979" t="s">
        <v>19917</v>
      </c>
    </row>
    <row r="23981" spans="47:47" x14ac:dyDescent="0.25">
      <c r="AU23981" t="s">
        <v>19897</v>
      </c>
    </row>
    <row r="23982" spans="47:47" x14ac:dyDescent="0.25">
      <c r="AU23982">
        <v>10012712</v>
      </c>
    </row>
    <row r="23983" spans="47:47" x14ac:dyDescent="0.25">
      <c r="AU23983" t="s">
        <v>19918</v>
      </c>
    </row>
    <row r="23984" spans="47:47" x14ac:dyDescent="0.25">
      <c r="AU23984">
        <v>11030791</v>
      </c>
    </row>
    <row r="23985" spans="47:47" x14ac:dyDescent="0.25">
      <c r="AU23985">
        <v>10012798</v>
      </c>
    </row>
    <row r="23986" spans="47:47" x14ac:dyDescent="0.25">
      <c r="AU23986">
        <v>10012700</v>
      </c>
    </row>
    <row r="23987" spans="47:47" x14ac:dyDescent="0.25">
      <c r="AU23987">
        <v>10012402</v>
      </c>
    </row>
    <row r="23988" spans="47:47" x14ac:dyDescent="0.25">
      <c r="AU23988">
        <v>10012799</v>
      </c>
    </row>
    <row r="23989" spans="47:47" x14ac:dyDescent="0.25">
      <c r="AU23989">
        <v>10012235</v>
      </c>
    </row>
    <row r="23990" spans="47:47" x14ac:dyDescent="0.25">
      <c r="AU23990">
        <v>10011966</v>
      </c>
    </row>
    <row r="23991" spans="47:47" x14ac:dyDescent="0.25">
      <c r="AU23991">
        <v>11030508</v>
      </c>
    </row>
    <row r="23992" spans="47:47" x14ac:dyDescent="0.25">
      <c r="AU23992">
        <v>11030507</v>
      </c>
    </row>
    <row r="23993" spans="47:47" x14ac:dyDescent="0.25">
      <c r="AU23993">
        <v>29010966</v>
      </c>
    </row>
    <row r="23994" spans="47:47" x14ac:dyDescent="0.25">
      <c r="AU23994">
        <v>404</v>
      </c>
    </row>
    <row r="23995" spans="47:47" x14ac:dyDescent="0.25">
      <c r="AU23995">
        <v>11030591</v>
      </c>
    </row>
    <row r="23996" spans="47:47" x14ac:dyDescent="0.25">
      <c r="AU23996">
        <v>406</v>
      </c>
    </row>
    <row r="23997" spans="47:47" x14ac:dyDescent="0.25">
      <c r="AU23997">
        <v>11030814</v>
      </c>
    </row>
    <row r="23998" spans="47:47" x14ac:dyDescent="0.25">
      <c r="AU23998" t="s">
        <v>19919</v>
      </c>
    </row>
    <row r="23999" spans="47:47" x14ac:dyDescent="0.25">
      <c r="AU23999">
        <v>50010192</v>
      </c>
    </row>
    <row r="24000" spans="47:47" x14ac:dyDescent="0.25">
      <c r="AU24000">
        <v>21689</v>
      </c>
    </row>
    <row r="24001" spans="47:47" x14ac:dyDescent="0.25">
      <c r="AU24001">
        <v>50010179</v>
      </c>
    </row>
    <row r="24002" spans="47:47" x14ac:dyDescent="0.25">
      <c r="AU24002" t="s">
        <v>19920</v>
      </c>
    </row>
    <row r="24003" spans="47:47" x14ac:dyDescent="0.25">
      <c r="AU24003">
        <v>50010180</v>
      </c>
    </row>
    <row r="24004" spans="47:47" x14ac:dyDescent="0.25">
      <c r="AU24004">
        <v>21724</v>
      </c>
    </row>
    <row r="24005" spans="47:47" x14ac:dyDescent="0.25">
      <c r="AU24005">
        <v>5020842</v>
      </c>
    </row>
    <row r="24006" spans="47:47" x14ac:dyDescent="0.25">
      <c r="AU24006">
        <v>5020803</v>
      </c>
    </row>
    <row r="24007" spans="47:47" x14ac:dyDescent="0.25">
      <c r="AU24007">
        <v>5020801</v>
      </c>
    </row>
    <row r="24008" spans="47:47" x14ac:dyDescent="0.25">
      <c r="AU24008" t="s">
        <v>19921</v>
      </c>
    </row>
    <row r="24009" spans="47:47" x14ac:dyDescent="0.25">
      <c r="AU24009" t="s">
        <v>19741</v>
      </c>
    </row>
    <row r="24010" spans="47:47" x14ac:dyDescent="0.25">
      <c r="AU24010" t="s">
        <v>19922</v>
      </c>
    </row>
    <row r="24011" spans="47:47" x14ac:dyDescent="0.25">
      <c r="AU24011">
        <v>8022</v>
      </c>
    </row>
    <row r="24012" spans="47:47" x14ac:dyDescent="0.25">
      <c r="AU24012">
        <v>5188</v>
      </c>
    </row>
    <row r="24013" spans="47:47" x14ac:dyDescent="0.25">
      <c r="AU24013">
        <v>8031</v>
      </c>
    </row>
    <row r="24014" spans="47:47" x14ac:dyDescent="0.25">
      <c r="AU24014">
        <v>8042</v>
      </c>
    </row>
    <row r="24015" spans="47:47" x14ac:dyDescent="0.25">
      <c r="AU24015">
        <v>192107</v>
      </c>
    </row>
    <row r="24016" spans="47:47" x14ac:dyDescent="0.25">
      <c r="AU24016">
        <v>1204</v>
      </c>
    </row>
    <row r="24017" spans="47:47" x14ac:dyDescent="0.25">
      <c r="AU24017">
        <v>11040141</v>
      </c>
    </row>
    <row r="24018" spans="47:47" x14ac:dyDescent="0.25">
      <c r="AU24018" t="s">
        <v>19923</v>
      </c>
    </row>
    <row r="24019" spans="47:47" x14ac:dyDescent="0.25">
      <c r="AU24019">
        <v>11040143</v>
      </c>
    </row>
    <row r="24020" spans="47:47" x14ac:dyDescent="0.25">
      <c r="AU24020">
        <v>11030913</v>
      </c>
    </row>
    <row r="24021" spans="47:47" x14ac:dyDescent="0.25">
      <c r="AU24021">
        <v>10012822</v>
      </c>
    </row>
    <row r="24022" spans="47:47" x14ac:dyDescent="0.25">
      <c r="AU24022">
        <v>10012839</v>
      </c>
    </row>
    <row r="24023" spans="47:47" x14ac:dyDescent="0.25">
      <c r="AU24023">
        <v>10012833</v>
      </c>
    </row>
    <row r="24024" spans="47:47" x14ac:dyDescent="0.25">
      <c r="AU24024">
        <v>10012834</v>
      </c>
    </row>
    <row r="24025" spans="47:47" x14ac:dyDescent="0.25">
      <c r="AU24025">
        <v>8102</v>
      </c>
    </row>
    <row r="24026" spans="47:47" x14ac:dyDescent="0.25">
      <c r="AU24026">
        <v>15010277</v>
      </c>
    </row>
    <row r="24027" spans="47:47" x14ac:dyDescent="0.25">
      <c r="AU24027" t="s">
        <v>19924</v>
      </c>
    </row>
    <row r="24028" spans="47:47" x14ac:dyDescent="0.25">
      <c r="AU24028">
        <v>1604</v>
      </c>
    </row>
    <row r="24029" spans="47:47" x14ac:dyDescent="0.25">
      <c r="AU24029">
        <v>8007</v>
      </c>
    </row>
    <row r="24030" spans="47:47" x14ac:dyDescent="0.25">
      <c r="AU24030">
        <v>5018</v>
      </c>
    </row>
    <row r="24031" spans="47:47" x14ac:dyDescent="0.25">
      <c r="AU24031">
        <v>5012</v>
      </c>
    </row>
    <row r="24032" spans="47:47" x14ac:dyDescent="0.25">
      <c r="AU24032">
        <v>8060</v>
      </c>
    </row>
    <row r="24033" spans="47:47" x14ac:dyDescent="0.25">
      <c r="AU24033">
        <v>8017</v>
      </c>
    </row>
    <row r="24034" spans="47:47" x14ac:dyDescent="0.25">
      <c r="AU24034" t="s">
        <v>19925</v>
      </c>
    </row>
    <row r="24035" spans="47:47" x14ac:dyDescent="0.25">
      <c r="AU24035">
        <v>320001</v>
      </c>
    </row>
    <row r="24036" spans="47:47" x14ac:dyDescent="0.25">
      <c r="AU24036" t="s">
        <v>19926</v>
      </c>
    </row>
    <row r="24037" spans="47:47" x14ac:dyDescent="0.25">
      <c r="AU24037">
        <v>11030424</v>
      </c>
    </row>
    <row r="24038" spans="47:47" x14ac:dyDescent="0.25">
      <c r="AU24038">
        <v>10012033</v>
      </c>
    </row>
    <row r="24039" spans="47:47" x14ac:dyDescent="0.25">
      <c r="AU24039">
        <v>10011266</v>
      </c>
    </row>
    <row r="24040" spans="47:47" x14ac:dyDescent="0.25">
      <c r="AU24040">
        <v>1129</v>
      </c>
    </row>
    <row r="24041" spans="47:47" x14ac:dyDescent="0.25">
      <c r="AU24041">
        <v>1108</v>
      </c>
    </row>
    <row r="24042" spans="47:47" x14ac:dyDescent="0.25">
      <c r="AU24042" t="s">
        <v>19927</v>
      </c>
    </row>
    <row r="24043" spans="47:47" x14ac:dyDescent="0.25">
      <c r="AU24043">
        <v>67833</v>
      </c>
    </row>
    <row r="24044" spans="47:47" x14ac:dyDescent="0.25">
      <c r="AU24044">
        <v>65834</v>
      </c>
    </row>
    <row r="24045" spans="47:47" x14ac:dyDescent="0.25">
      <c r="AU24045">
        <v>65063</v>
      </c>
    </row>
    <row r="24046" spans="47:47" x14ac:dyDescent="0.25">
      <c r="AU24046">
        <v>60312</v>
      </c>
    </row>
    <row r="24047" spans="47:47" x14ac:dyDescent="0.25">
      <c r="AU24047">
        <v>65212</v>
      </c>
    </row>
    <row r="24048" spans="47:47" x14ac:dyDescent="0.25">
      <c r="AU24048" t="s">
        <v>19928</v>
      </c>
    </row>
    <row r="24049" spans="47:47" x14ac:dyDescent="0.25">
      <c r="AU24049">
        <v>22325</v>
      </c>
    </row>
    <row r="24050" spans="47:47" x14ac:dyDescent="0.25">
      <c r="AU24050" t="s">
        <v>19929</v>
      </c>
    </row>
    <row r="24051" spans="47:47" x14ac:dyDescent="0.25">
      <c r="AU24051">
        <v>9751610</v>
      </c>
    </row>
    <row r="24052" spans="47:47" x14ac:dyDescent="0.25">
      <c r="AU24052">
        <v>837</v>
      </c>
    </row>
    <row r="24053" spans="47:47" x14ac:dyDescent="0.25">
      <c r="AU24053">
        <v>52664</v>
      </c>
    </row>
    <row r="24054" spans="47:47" x14ac:dyDescent="0.25">
      <c r="AU24054" t="s">
        <v>19930</v>
      </c>
    </row>
    <row r="24055" spans="47:47" x14ac:dyDescent="0.25">
      <c r="AU24055">
        <v>101</v>
      </c>
    </row>
    <row r="24056" spans="47:47" x14ac:dyDescent="0.25">
      <c r="AU24056">
        <v>102</v>
      </c>
    </row>
    <row r="24057" spans="47:47" x14ac:dyDescent="0.25">
      <c r="AU24057" t="s">
        <v>19931</v>
      </c>
    </row>
    <row r="24058" spans="47:47" x14ac:dyDescent="0.25">
      <c r="AU24058" t="s">
        <v>19932</v>
      </c>
    </row>
    <row r="24059" spans="47:47" x14ac:dyDescent="0.25">
      <c r="AU24059">
        <v>5923</v>
      </c>
    </row>
    <row r="24060" spans="47:47" x14ac:dyDescent="0.25">
      <c r="AU24060">
        <v>5927</v>
      </c>
    </row>
    <row r="24061" spans="47:47" x14ac:dyDescent="0.25">
      <c r="AU24061">
        <v>5665</v>
      </c>
    </row>
    <row r="24062" spans="47:47" x14ac:dyDescent="0.25">
      <c r="AU24062">
        <v>5754</v>
      </c>
    </row>
    <row r="24063" spans="47:47" x14ac:dyDescent="0.25">
      <c r="AU24063">
        <v>5752</v>
      </c>
    </row>
    <row r="24064" spans="47:47" x14ac:dyDescent="0.25">
      <c r="AU24064" t="s">
        <v>19933</v>
      </c>
    </row>
    <row r="24065" spans="47:47" x14ac:dyDescent="0.25">
      <c r="AU24065">
        <v>11050081</v>
      </c>
    </row>
    <row r="24066" spans="47:47" x14ac:dyDescent="0.25">
      <c r="AU24066" t="s">
        <v>19934</v>
      </c>
    </row>
    <row r="24067" spans="47:47" x14ac:dyDescent="0.25">
      <c r="AU24067">
        <v>11031049</v>
      </c>
    </row>
    <row r="24068" spans="47:47" x14ac:dyDescent="0.25">
      <c r="AU24068">
        <v>11031030</v>
      </c>
    </row>
    <row r="24069" spans="47:47" x14ac:dyDescent="0.25">
      <c r="AU24069">
        <v>11031042</v>
      </c>
    </row>
    <row r="24070" spans="47:47" x14ac:dyDescent="0.25">
      <c r="AU24070">
        <v>11031052</v>
      </c>
    </row>
    <row r="24071" spans="47:47" x14ac:dyDescent="0.25">
      <c r="AU24071">
        <v>11031032</v>
      </c>
    </row>
    <row r="24072" spans="47:47" x14ac:dyDescent="0.25">
      <c r="AU24072">
        <v>11031033</v>
      </c>
    </row>
    <row r="24073" spans="47:47" x14ac:dyDescent="0.25">
      <c r="AU24073" t="s">
        <v>19935</v>
      </c>
    </row>
    <row r="24074" spans="47:47" x14ac:dyDescent="0.25">
      <c r="AU24074" t="s">
        <v>19936</v>
      </c>
    </row>
    <row r="24075" spans="47:47" x14ac:dyDescent="0.25">
      <c r="AU24075" t="s">
        <v>19937</v>
      </c>
    </row>
    <row r="24076" spans="47:47" x14ac:dyDescent="0.25">
      <c r="AU24076" t="s">
        <v>19938</v>
      </c>
    </row>
    <row r="24077" spans="47:47" x14ac:dyDescent="0.25">
      <c r="AU24077" t="s">
        <v>19939</v>
      </c>
    </row>
    <row r="24078" spans="47:47" x14ac:dyDescent="0.25">
      <c r="AU24078" t="s">
        <v>19940</v>
      </c>
    </row>
    <row r="24079" spans="47:47" x14ac:dyDescent="0.25">
      <c r="AU24079">
        <v>5867</v>
      </c>
    </row>
    <row r="24080" spans="47:47" x14ac:dyDescent="0.25">
      <c r="AU24080">
        <v>6388</v>
      </c>
    </row>
    <row r="24081" spans="47:47" x14ac:dyDescent="0.25">
      <c r="AU24081" t="s">
        <v>19941</v>
      </c>
    </row>
    <row r="24082" spans="47:47" x14ac:dyDescent="0.25">
      <c r="AU24082">
        <v>11030955</v>
      </c>
    </row>
    <row r="24083" spans="47:47" x14ac:dyDescent="0.25">
      <c r="AU24083">
        <v>10012877</v>
      </c>
    </row>
    <row r="24084" spans="47:47" x14ac:dyDescent="0.25">
      <c r="AU24084">
        <v>10012911</v>
      </c>
    </row>
    <row r="24085" spans="47:47" x14ac:dyDescent="0.25">
      <c r="AU24085">
        <v>10012899</v>
      </c>
    </row>
    <row r="24086" spans="47:47" x14ac:dyDescent="0.25">
      <c r="AU24086">
        <v>11030944</v>
      </c>
    </row>
    <row r="24087" spans="47:47" x14ac:dyDescent="0.25">
      <c r="AU24087">
        <v>25125</v>
      </c>
    </row>
    <row r="24088" spans="47:47" x14ac:dyDescent="0.25">
      <c r="AU24088">
        <v>10012871</v>
      </c>
    </row>
    <row r="24089" spans="47:47" x14ac:dyDescent="0.25">
      <c r="AU24089">
        <v>11030928</v>
      </c>
    </row>
    <row r="24090" spans="47:47" x14ac:dyDescent="0.25">
      <c r="AU24090" t="s">
        <v>19942</v>
      </c>
    </row>
    <row r="24091" spans="47:47" x14ac:dyDescent="0.25">
      <c r="AU24091" t="s">
        <v>19943</v>
      </c>
    </row>
    <row r="24092" spans="47:47" x14ac:dyDescent="0.25">
      <c r="AU24092" t="s">
        <v>19944</v>
      </c>
    </row>
    <row r="24093" spans="47:47" x14ac:dyDescent="0.25">
      <c r="AU24093">
        <v>112</v>
      </c>
    </row>
    <row r="24094" spans="47:47" x14ac:dyDescent="0.25">
      <c r="AU24094">
        <v>133</v>
      </c>
    </row>
    <row r="24095" spans="47:47" x14ac:dyDescent="0.25">
      <c r="AU24095" t="s">
        <v>19945</v>
      </c>
    </row>
    <row r="24096" spans="47:47" x14ac:dyDescent="0.25">
      <c r="AU24096" t="s">
        <v>19946</v>
      </c>
    </row>
    <row r="24098" spans="47:47" x14ac:dyDescent="0.25">
      <c r="AU24098">
        <v>18733</v>
      </c>
    </row>
    <row r="24099" spans="47:47" x14ac:dyDescent="0.25">
      <c r="AU24099">
        <v>18750</v>
      </c>
    </row>
    <row r="24100" spans="47:47" x14ac:dyDescent="0.25">
      <c r="AU24100">
        <v>18782</v>
      </c>
    </row>
    <row r="24101" spans="47:47" x14ac:dyDescent="0.25">
      <c r="AU24101">
        <v>18791</v>
      </c>
    </row>
    <row r="24102" spans="47:47" x14ac:dyDescent="0.25">
      <c r="AU24102">
        <v>18781</v>
      </c>
    </row>
    <row r="24103" spans="47:47" x14ac:dyDescent="0.25">
      <c r="AU24103" t="s">
        <v>19947</v>
      </c>
    </row>
    <row r="24104" spans="47:47" x14ac:dyDescent="0.25">
      <c r="AU24104" t="s">
        <v>19948</v>
      </c>
    </row>
    <row r="24105" spans="47:47" x14ac:dyDescent="0.25">
      <c r="AU24105" t="s">
        <v>19949</v>
      </c>
    </row>
    <row r="24106" spans="47:47" x14ac:dyDescent="0.25">
      <c r="AU24106" t="s">
        <v>19950</v>
      </c>
    </row>
    <row r="24107" spans="47:47" x14ac:dyDescent="0.25">
      <c r="AU24107">
        <v>18758</v>
      </c>
    </row>
    <row r="24108" spans="47:47" x14ac:dyDescent="0.25">
      <c r="AU24108">
        <v>2326</v>
      </c>
    </row>
    <row r="24109" spans="47:47" x14ac:dyDescent="0.25">
      <c r="AU24109">
        <v>18752</v>
      </c>
    </row>
    <row r="24110" spans="47:47" x14ac:dyDescent="0.25">
      <c r="AU24110" t="s">
        <v>19897</v>
      </c>
    </row>
    <row r="24111" spans="47:47" x14ac:dyDescent="0.25">
      <c r="AU24111">
        <v>4669</v>
      </c>
    </row>
    <row r="24112" spans="47:47" x14ac:dyDescent="0.25">
      <c r="AU24112">
        <v>4671</v>
      </c>
    </row>
    <row r="24113" spans="47:47" x14ac:dyDescent="0.25">
      <c r="AU24113">
        <v>4674</v>
      </c>
    </row>
    <row r="24114" spans="47:47" x14ac:dyDescent="0.25">
      <c r="AU24114">
        <v>4666</v>
      </c>
    </row>
    <row r="24115" spans="47:47" x14ac:dyDescent="0.25">
      <c r="AU24115">
        <v>2592</v>
      </c>
    </row>
    <row r="24116" spans="47:47" x14ac:dyDescent="0.25">
      <c r="AU24116">
        <v>2517</v>
      </c>
    </row>
    <row r="24117" spans="47:47" x14ac:dyDescent="0.25">
      <c r="AU24117">
        <v>4673</v>
      </c>
    </row>
    <row r="24118" spans="47:47" x14ac:dyDescent="0.25">
      <c r="AU24118">
        <v>10044</v>
      </c>
    </row>
    <row r="24119" spans="47:47" x14ac:dyDescent="0.25">
      <c r="AU24119" t="s">
        <v>19951</v>
      </c>
    </row>
    <row r="24120" spans="47:47" x14ac:dyDescent="0.25">
      <c r="AU24120" t="s">
        <v>19952</v>
      </c>
    </row>
    <row r="24121" spans="47:47" x14ac:dyDescent="0.25">
      <c r="AU24121">
        <v>21769</v>
      </c>
    </row>
    <row r="24122" spans="47:47" x14ac:dyDescent="0.25">
      <c r="AU24122">
        <v>21771</v>
      </c>
    </row>
    <row r="24123" spans="47:47" x14ac:dyDescent="0.25">
      <c r="AU24123">
        <v>1710</v>
      </c>
    </row>
    <row r="24124" spans="47:47" x14ac:dyDescent="0.25">
      <c r="AU24124" t="s">
        <v>19953</v>
      </c>
    </row>
    <row r="24125" spans="47:47" x14ac:dyDescent="0.25">
      <c r="AU24125" t="s">
        <v>19954</v>
      </c>
    </row>
    <row r="24126" spans="47:47" x14ac:dyDescent="0.25">
      <c r="AU24126">
        <v>20008</v>
      </c>
    </row>
    <row r="24127" spans="47:47" x14ac:dyDescent="0.25">
      <c r="AU24127">
        <v>20014</v>
      </c>
    </row>
    <row r="24128" spans="47:47" x14ac:dyDescent="0.25">
      <c r="AU24128">
        <v>20007</v>
      </c>
    </row>
    <row r="24129" spans="47:47" x14ac:dyDescent="0.25">
      <c r="AU24129">
        <v>20001</v>
      </c>
    </row>
    <row r="24130" spans="47:47" x14ac:dyDescent="0.25">
      <c r="AU24130">
        <v>213</v>
      </c>
    </row>
    <row r="24131" spans="47:47" x14ac:dyDescent="0.25">
      <c r="AU24131">
        <v>20028</v>
      </c>
    </row>
    <row r="24132" spans="47:47" x14ac:dyDescent="0.25">
      <c r="AU24132">
        <v>20002</v>
      </c>
    </row>
    <row r="24133" spans="47:47" x14ac:dyDescent="0.25">
      <c r="AU24133" t="s">
        <v>19955</v>
      </c>
    </row>
    <row r="24134" spans="47:47" x14ac:dyDescent="0.25">
      <c r="AU24134">
        <v>20022</v>
      </c>
    </row>
    <row r="24135" spans="47:47" x14ac:dyDescent="0.25">
      <c r="AU24135">
        <v>20006</v>
      </c>
    </row>
    <row r="24136" spans="47:47" x14ac:dyDescent="0.25">
      <c r="AU24136">
        <v>20009</v>
      </c>
    </row>
    <row r="24137" spans="47:47" x14ac:dyDescent="0.25">
      <c r="AU24137">
        <v>105</v>
      </c>
    </row>
    <row r="24138" spans="47:47" x14ac:dyDescent="0.25">
      <c r="AU24138">
        <v>169</v>
      </c>
    </row>
    <row r="24139" spans="47:47" x14ac:dyDescent="0.25">
      <c r="AU24139">
        <v>402930</v>
      </c>
    </row>
    <row r="24140" spans="47:47" x14ac:dyDescent="0.25">
      <c r="AU24140">
        <v>175</v>
      </c>
    </row>
    <row r="24141" spans="47:47" x14ac:dyDescent="0.25">
      <c r="AU24141">
        <v>192</v>
      </c>
    </row>
    <row r="24142" spans="47:47" x14ac:dyDescent="0.25">
      <c r="AU24142">
        <v>5114</v>
      </c>
    </row>
    <row r="24143" spans="47:47" x14ac:dyDescent="0.25">
      <c r="AU24143">
        <v>108</v>
      </c>
    </row>
    <row r="24144" spans="47:47" x14ac:dyDescent="0.25">
      <c r="AU24144">
        <v>5112</v>
      </c>
    </row>
    <row r="24145" spans="47:47" x14ac:dyDescent="0.25">
      <c r="AU24145">
        <v>5113</v>
      </c>
    </row>
    <row r="24146" spans="47:47" x14ac:dyDescent="0.25">
      <c r="AU24146">
        <v>5119</v>
      </c>
    </row>
    <row r="24147" spans="47:47" x14ac:dyDescent="0.25">
      <c r="AU24147">
        <v>177</v>
      </c>
    </row>
    <row r="24148" spans="47:47" x14ac:dyDescent="0.25">
      <c r="AU24148" t="s">
        <v>19956</v>
      </c>
    </row>
    <row r="24149" spans="47:47" x14ac:dyDescent="0.25">
      <c r="AU24149" t="s">
        <v>19957</v>
      </c>
    </row>
    <row r="24150" spans="47:47" x14ac:dyDescent="0.25">
      <c r="AU24150">
        <v>1010</v>
      </c>
    </row>
    <row r="24151" spans="47:47" x14ac:dyDescent="0.25">
      <c r="AU24151">
        <v>171</v>
      </c>
    </row>
    <row r="24152" spans="47:47" x14ac:dyDescent="0.25">
      <c r="AU24152">
        <v>15010337</v>
      </c>
    </row>
    <row r="24153" spans="47:47" x14ac:dyDescent="0.25">
      <c r="AU24153">
        <v>15010358</v>
      </c>
    </row>
    <row r="24154" spans="47:47" x14ac:dyDescent="0.25">
      <c r="AU24154">
        <v>15010326</v>
      </c>
    </row>
    <row r="24155" spans="47:47" x14ac:dyDescent="0.25">
      <c r="AU24155">
        <v>15010360</v>
      </c>
    </row>
    <row r="24156" spans="47:47" x14ac:dyDescent="0.25">
      <c r="AU24156" t="s">
        <v>19958</v>
      </c>
    </row>
    <row r="24157" spans="47:47" x14ac:dyDescent="0.25">
      <c r="AU24157" t="s">
        <v>19959</v>
      </c>
    </row>
    <row r="24158" spans="47:47" x14ac:dyDescent="0.25">
      <c r="AU24158" t="s">
        <v>19960</v>
      </c>
    </row>
    <row r="24159" spans="47:47" x14ac:dyDescent="0.25">
      <c r="AU24159" t="s">
        <v>19961</v>
      </c>
    </row>
    <row r="24160" spans="47:47" x14ac:dyDescent="0.25">
      <c r="AU24160">
        <v>10013227</v>
      </c>
    </row>
    <row r="24161" spans="47:47" x14ac:dyDescent="0.25">
      <c r="AU24161">
        <v>11050084</v>
      </c>
    </row>
    <row r="24162" spans="47:47" x14ac:dyDescent="0.25">
      <c r="AU24162">
        <v>11031119</v>
      </c>
    </row>
    <row r="24163" spans="47:47" x14ac:dyDescent="0.25">
      <c r="AU24163">
        <v>11050169</v>
      </c>
    </row>
    <row r="24164" spans="47:47" x14ac:dyDescent="0.25">
      <c r="AU24164" t="s">
        <v>19962</v>
      </c>
    </row>
    <row r="24165" spans="47:47" x14ac:dyDescent="0.25">
      <c r="AU24165" t="s">
        <v>19963</v>
      </c>
    </row>
    <row r="24166" spans="47:47" x14ac:dyDescent="0.25">
      <c r="AU24166" t="s">
        <v>19964</v>
      </c>
    </row>
    <row r="24167" spans="47:47" x14ac:dyDescent="0.25">
      <c r="AU24167">
        <v>15010390</v>
      </c>
    </row>
    <row r="24168" spans="47:47" x14ac:dyDescent="0.25">
      <c r="AU24168">
        <v>15010389</v>
      </c>
    </row>
    <row r="24169" spans="47:47" x14ac:dyDescent="0.25">
      <c r="AU24169">
        <v>15010372</v>
      </c>
    </row>
    <row r="24170" spans="47:47" x14ac:dyDescent="0.25">
      <c r="AU24170">
        <v>15010381</v>
      </c>
    </row>
    <row r="24171" spans="47:47" x14ac:dyDescent="0.25">
      <c r="AU24171">
        <v>15010383</v>
      </c>
    </row>
    <row r="24172" spans="47:47" x14ac:dyDescent="0.25">
      <c r="AU24172">
        <v>15010374</v>
      </c>
    </row>
    <row r="24173" spans="47:47" x14ac:dyDescent="0.25">
      <c r="AU24173">
        <v>15010375</v>
      </c>
    </row>
    <row r="24174" spans="47:47" x14ac:dyDescent="0.25">
      <c r="AU24174">
        <v>11040175</v>
      </c>
    </row>
    <row r="24175" spans="47:47" x14ac:dyDescent="0.25">
      <c r="AU24175" t="s">
        <v>19965</v>
      </c>
    </row>
    <row r="24176" spans="47:47" x14ac:dyDescent="0.25">
      <c r="AU24176">
        <v>11040092</v>
      </c>
    </row>
    <row r="24177" spans="47:47" x14ac:dyDescent="0.25">
      <c r="AU24177">
        <v>11040127</v>
      </c>
    </row>
    <row r="24178" spans="47:47" x14ac:dyDescent="0.25">
      <c r="AU24178">
        <v>1120</v>
      </c>
    </row>
    <row r="24179" spans="47:47" x14ac:dyDescent="0.25">
      <c r="AU24179">
        <v>1127</v>
      </c>
    </row>
    <row r="24180" spans="47:47" x14ac:dyDescent="0.25">
      <c r="AU24180" t="s">
        <v>19966</v>
      </c>
    </row>
    <row r="24181" spans="47:47" x14ac:dyDescent="0.25">
      <c r="AU24181">
        <v>1110</v>
      </c>
    </row>
    <row r="24182" spans="47:47" x14ac:dyDescent="0.25">
      <c r="AU24182" t="s">
        <v>19967</v>
      </c>
    </row>
    <row r="24183" spans="47:47" x14ac:dyDescent="0.25">
      <c r="AU24183" t="s">
        <v>19968</v>
      </c>
    </row>
    <row r="24184" spans="47:47" x14ac:dyDescent="0.25">
      <c r="AU24184" t="s">
        <v>19969</v>
      </c>
    </row>
    <row r="24185" spans="47:47" x14ac:dyDescent="0.25">
      <c r="AU24185" t="s">
        <v>19970</v>
      </c>
    </row>
    <row r="24186" spans="47:47" x14ac:dyDescent="0.25">
      <c r="AU24186">
        <v>1118</v>
      </c>
    </row>
    <row r="24187" spans="47:47" x14ac:dyDescent="0.25">
      <c r="AU24187">
        <v>111001</v>
      </c>
    </row>
    <row r="24188" spans="47:47" x14ac:dyDescent="0.25">
      <c r="AU24188">
        <v>111002</v>
      </c>
    </row>
    <row r="24189" spans="47:47" x14ac:dyDescent="0.25">
      <c r="AU24189" t="s">
        <v>19971</v>
      </c>
    </row>
    <row r="24190" spans="47:47" x14ac:dyDescent="0.25">
      <c r="AU24190" t="s">
        <v>12449</v>
      </c>
    </row>
    <row r="24191" spans="47:47" x14ac:dyDescent="0.25">
      <c r="AU24191">
        <v>111005</v>
      </c>
    </row>
    <row r="24192" spans="47:47" x14ac:dyDescent="0.25">
      <c r="AU24192">
        <v>11031115</v>
      </c>
    </row>
    <row r="24193" spans="47:47" x14ac:dyDescent="0.25">
      <c r="AU24193" t="s">
        <v>19972</v>
      </c>
    </row>
    <row r="24194" spans="47:47" x14ac:dyDescent="0.25">
      <c r="AU24194">
        <v>5122</v>
      </c>
    </row>
    <row r="24195" spans="47:47" x14ac:dyDescent="0.25">
      <c r="AU24195">
        <v>5601</v>
      </c>
    </row>
    <row r="24196" spans="47:47" x14ac:dyDescent="0.25">
      <c r="AU24196">
        <v>5603</v>
      </c>
    </row>
    <row r="24197" spans="47:47" x14ac:dyDescent="0.25">
      <c r="AU24197">
        <v>11031096</v>
      </c>
    </row>
    <row r="24198" spans="47:47" x14ac:dyDescent="0.25">
      <c r="AU24198">
        <v>11030119</v>
      </c>
    </row>
    <row r="24199" spans="47:47" x14ac:dyDescent="0.25">
      <c r="AU24199" t="s">
        <v>19973</v>
      </c>
    </row>
    <row r="24200" spans="47:47" x14ac:dyDescent="0.25">
      <c r="AU24200" t="s">
        <v>19974</v>
      </c>
    </row>
    <row r="24201" spans="47:47" x14ac:dyDescent="0.25">
      <c r="AU24201" t="s">
        <v>19975</v>
      </c>
    </row>
    <row r="24202" spans="47:47" x14ac:dyDescent="0.25">
      <c r="AU24202" t="s">
        <v>19976</v>
      </c>
    </row>
    <row r="24203" spans="47:47" x14ac:dyDescent="0.25">
      <c r="AU24203">
        <v>5207</v>
      </c>
    </row>
    <row r="24204" spans="47:47" x14ac:dyDescent="0.25">
      <c r="AU24204" t="s">
        <v>19977</v>
      </c>
    </row>
    <row r="24205" spans="47:47" x14ac:dyDescent="0.25">
      <c r="AU24205" t="s">
        <v>19724</v>
      </c>
    </row>
    <row r="24206" spans="47:47" x14ac:dyDescent="0.25">
      <c r="AU24206" t="s">
        <v>19978</v>
      </c>
    </row>
    <row r="24207" spans="47:47" x14ac:dyDescent="0.25">
      <c r="AU24207" t="s">
        <v>19979</v>
      </c>
    </row>
    <row r="24208" spans="47:47" x14ac:dyDescent="0.25">
      <c r="AU24208" t="s">
        <v>19980</v>
      </c>
    </row>
    <row r="24209" spans="47:47" x14ac:dyDescent="0.25">
      <c r="AU24209" t="s">
        <v>19981</v>
      </c>
    </row>
    <row r="24210" spans="47:47" x14ac:dyDescent="0.25">
      <c r="AU24210">
        <v>5928</v>
      </c>
    </row>
    <row r="24211" spans="47:47" x14ac:dyDescent="0.25">
      <c r="AU24211">
        <v>5922</v>
      </c>
    </row>
    <row r="24212" spans="47:47" x14ac:dyDescent="0.25">
      <c r="AU24212">
        <v>5658</v>
      </c>
    </row>
    <row r="24213" spans="47:47" x14ac:dyDescent="0.25">
      <c r="AU24213">
        <v>5271</v>
      </c>
    </row>
    <row r="24214" spans="47:47" x14ac:dyDescent="0.25">
      <c r="AU24214">
        <v>5274</v>
      </c>
    </row>
    <row r="24215" spans="47:47" x14ac:dyDescent="0.25">
      <c r="AU24215">
        <v>932</v>
      </c>
    </row>
    <row r="24216" spans="47:47" x14ac:dyDescent="0.25">
      <c r="AU24216">
        <v>910</v>
      </c>
    </row>
    <row r="24217" spans="47:47" x14ac:dyDescent="0.25">
      <c r="AU24217" t="s">
        <v>19982</v>
      </c>
    </row>
    <row r="24218" spans="47:47" x14ac:dyDescent="0.25">
      <c r="AU24218" t="s">
        <v>19983</v>
      </c>
    </row>
    <row r="24219" spans="47:47" x14ac:dyDescent="0.25">
      <c r="AU24219">
        <v>903</v>
      </c>
    </row>
    <row r="24220" spans="47:47" x14ac:dyDescent="0.25">
      <c r="AU24220">
        <v>955</v>
      </c>
    </row>
    <row r="24221" spans="47:47" x14ac:dyDescent="0.25">
      <c r="AU24221">
        <v>902</v>
      </c>
    </row>
    <row r="24222" spans="47:47" x14ac:dyDescent="0.25">
      <c r="AU24222" t="s">
        <v>19984</v>
      </c>
    </row>
    <row r="24223" spans="47:47" x14ac:dyDescent="0.25">
      <c r="AU24223">
        <v>985</v>
      </c>
    </row>
    <row r="24224" spans="47:47" x14ac:dyDescent="0.25">
      <c r="AU24224">
        <v>929</v>
      </c>
    </row>
    <row r="24225" spans="47:47" x14ac:dyDescent="0.25">
      <c r="AU24225">
        <v>5127</v>
      </c>
    </row>
    <row r="24226" spans="47:47" x14ac:dyDescent="0.25">
      <c r="AU24226">
        <v>946</v>
      </c>
    </row>
    <row r="24227" spans="47:47" x14ac:dyDescent="0.25">
      <c r="AU24227">
        <v>909</v>
      </c>
    </row>
    <row r="24229" spans="47:47" x14ac:dyDescent="0.25">
      <c r="AU24229" t="s">
        <v>19985</v>
      </c>
    </row>
    <row r="24230" spans="47:47" x14ac:dyDescent="0.25">
      <c r="AU24230" t="s">
        <v>19724</v>
      </c>
    </row>
    <row r="24231" spans="47:47" x14ac:dyDescent="0.25">
      <c r="AU24231" t="s">
        <v>19986</v>
      </c>
    </row>
    <row r="24232" spans="47:47" x14ac:dyDescent="0.25">
      <c r="AU24232" t="s">
        <v>12449</v>
      </c>
    </row>
    <row r="24234" spans="47:47" x14ac:dyDescent="0.25">
      <c r="AU24234" t="s">
        <v>19987</v>
      </c>
    </row>
    <row r="24235" spans="47:47" x14ac:dyDescent="0.25">
      <c r="AU24235">
        <v>150009</v>
      </c>
    </row>
    <row r="24236" spans="47:47" x14ac:dyDescent="0.25">
      <c r="AU24236">
        <v>11</v>
      </c>
    </row>
    <row r="24237" spans="47:47" x14ac:dyDescent="0.25">
      <c r="AU24237">
        <v>95124</v>
      </c>
    </row>
    <row r="24238" spans="47:47" x14ac:dyDescent="0.25">
      <c r="AU24238" t="s">
        <v>19988</v>
      </c>
    </row>
    <row r="24239" spans="47:47" x14ac:dyDescent="0.25">
      <c r="AU24239" t="s">
        <v>19989</v>
      </c>
    </row>
    <row r="24240" spans="47:47" x14ac:dyDescent="0.25">
      <c r="AU24240">
        <v>95125</v>
      </c>
    </row>
    <row r="24241" spans="47:47" x14ac:dyDescent="0.25">
      <c r="AU24241">
        <v>110037</v>
      </c>
    </row>
    <row r="24242" spans="47:47" x14ac:dyDescent="0.25">
      <c r="AU24242" t="s">
        <v>12449</v>
      </c>
    </row>
    <row r="24243" spans="47:47" x14ac:dyDescent="0.25">
      <c r="AU24243">
        <v>2227</v>
      </c>
    </row>
    <row r="24244" spans="47:47" x14ac:dyDescent="0.25">
      <c r="AU24244" t="s">
        <v>12449</v>
      </c>
    </row>
    <row r="24245" spans="47:47" x14ac:dyDescent="0.25">
      <c r="AU24245" t="s">
        <v>19990</v>
      </c>
    </row>
    <row r="24246" spans="47:47" x14ac:dyDescent="0.25">
      <c r="AU24246" t="s">
        <v>562</v>
      </c>
    </row>
    <row r="24247" spans="47:47" x14ac:dyDescent="0.25">
      <c r="AU24247">
        <v>2218</v>
      </c>
    </row>
    <row r="24248" spans="47:47" x14ac:dyDescent="0.25">
      <c r="AU24248">
        <v>2211</v>
      </c>
    </row>
    <row r="24249" spans="47:47" x14ac:dyDescent="0.25">
      <c r="AU24249">
        <v>5134</v>
      </c>
    </row>
    <row r="24250" spans="47:47" x14ac:dyDescent="0.25">
      <c r="AU24250">
        <v>5140</v>
      </c>
    </row>
    <row r="24251" spans="47:47" x14ac:dyDescent="0.25">
      <c r="AU24251">
        <v>2207</v>
      </c>
    </row>
    <row r="24252" spans="47:47" x14ac:dyDescent="0.25">
      <c r="AU24252">
        <v>2232</v>
      </c>
    </row>
    <row r="24253" spans="47:47" x14ac:dyDescent="0.25">
      <c r="AU24253">
        <v>5605</v>
      </c>
    </row>
    <row r="24254" spans="47:47" x14ac:dyDescent="0.25">
      <c r="AU24254" t="s">
        <v>12449</v>
      </c>
    </row>
    <row r="24255" spans="47:47" x14ac:dyDescent="0.25">
      <c r="AU24255">
        <v>192953</v>
      </c>
    </row>
    <row r="24256" spans="47:47" x14ac:dyDescent="0.25">
      <c r="AU24256">
        <v>192980</v>
      </c>
    </row>
    <row r="24257" spans="47:47" x14ac:dyDescent="0.25">
      <c r="AU24257">
        <v>150007</v>
      </c>
    </row>
    <row r="24258" spans="47:47" x14ac:dyDescent="0.25">
      <c r="AU24258">
        <v>150004</v>
      </c>
    </row>
    <row r="24259" spans="47:47" x14ac:dyDescent="0.25">
      <c r="AU24259">
        <v>150003</v>
      </c>
    </row>
    <row r="24260" spans="47:47" x14ac:dyDescent="0.25">
      <c r="AU24260" t="s">
        <v>19991</v>
      </c>
    </row>
    <row r="24261" spans="47:47" x14ac:dyDescent="0.25">
      <c r="AU24261">
        <v>150002</v>
      </c>
    </row>
    <row r="24263" spans="47:47" x14ac:dyDescent="0.25">
      <c r="AU24263" t="s">
        <v>19992</v>
      </c>
    </row>
    <row r="24264" spans="47:47" x14ac:dyDescent="0.25">
      <c r="AU24264" t="s">
        <v>19993</v>
      </c>
    </row>
    <row r="24265" spans="47:47" x14ac:dyDescent="0.25">
      <c r="AU24265" t="s">
        <v>19994</v>
      </c>
    </row>
    <row r="24266" spans="47:47" x14ac:dyDescent="0.25">
      <c r="AU24266" t="s">
        <v>19995</v>
      </c>
    </row>
    <row r="24267" spans="47:47" x14ac:dyDescent="0.25">
      <c r="AU24267" t="s">
        <v>19996</v>
      </c>
    </row>
    <row r="24268" spans="47:47" x14ac:dyDescent="0.25">
      <c r="AU24268" t="s">
        <v>19997</v>
      </c>
    </row>
    <row r="24269" spans="47:47" x14ac:dyDescent="0.25">
      <c r="AU24269">
        <v>5204</v>
      </c>
    </row>
    <row r="24270" spans="47:47" x14ac:dyDescent="0.25">
      <c r="AU24270" t="s">
        <v>19998</v>
      </c>
    </row>
    <row r="24271" spans="47:47" x14ac:dyDescent="0.25">
      <c r="AU24271" t="s">
        <v>19999</v>
      </c>
    </row>
    <row r="24272" spans="47:47" x14ac:dyDescent="0.25">
      <c r="AU24272">
        <v>86900</v>
      </c>
    </row>
    <row r="24273" spans="47:47" x14ac:dyDescent="0.25">
      <c r="AU24273" t="s">
        <v>20000</v>
      </c>
    </row>
    <row r="24274" spans="47:47" x14ac:dyDescent="0.25">
      <c r="AU24274">
        <v>50010259</v>
      </c>
    </row>
    <row r="24275" spans="47:47" x14ac:dyDescent="0.25">
      <c r="AU24275" t="s">
        <v>20001</v>
      </c>
    </row>
    <row r="24276" spans="47:47" x14ac:dyDescent="0.25">
      <c r="AU24276">
        <v>2592</v>
      </c>
    </row>
    <row r="24277" spans="47:47" x14ac:dyDescent="0.25">
      <c r="AU24277" t="s">
        <v>20002</v>
      </c>
    </row>
    <row r="24278" spans="47:47" x14ac:dyDescent="0.25">
      <c r="AU24278">
        <v>40436</v>
      </c>
    </row>
    <row r="24279" spans="47:47" x14ac:dyDescent="0.25">
      <c r="AU24279">
        <v>709</v>
      </c>
    </row>
    <row r="24280" spans="47:47" x14ac:dyDescent="0.25">
      <c r="AU24280" t="s">
        <v>20003</v>
      </c>
    </row>
    <row r="24281" spans="47:47" x14ac:dyDescent="0.25">
      <c r="AU24281" t="s">
        <v>20004</v>
      </c>
    </row>
    <row r="24282" spans="47:47" x14ac:dyDescent="0.25">
      <c r="AU24282" t="s">
        <v>20005</v>
      </c>
    </row>
    <row r="24283" spans="47:47" x14ac:dyDescent="0.25">
      <c r="AU24283" t="s">
        <v>20006</v>
      </c>
    </row>
    <row r="24284" spans="47:47" x14ac:dyDescent="0.25">
      <c r="AU24284">
        <v>29</v>
      </c>
    </row>
    <row r="24285" spans="47:47" x14ac:dyDescent="0.25">
      <c r="AU24285">
        <v>5009105</v>
      </c>
    </row>
    <row r="24286" spans="47:47" x14ac:dyDescent="0.25">
      <c r="AU24286" t="s">
        <v>20007</v>
      </c>
    </row>
    <row r="24287" spans="47:47" x14ac:dyDescent="0.25">
      <c r="AU24287">
        <v>5009102</v>
      </c>
    </row>
    <row r="24288" spans="47:47" x14ac:dyDescent="0.25">
      <c r="AU24288">
        <v>5080</v>
      </c>
    </row>
    <row r="24289" spans="47:47" x14ac:dyDescent="0.25">
      <c r="AU24289">
        <v>5079</v>
      </c>
    </row>
    <row r="24290" spans="47:47" x14ac:dyDescent="0.25">
      <c r="AU24290" t="s">
        <v>20008</v>
      </c>
    </row>
    <row r="24291" spans="47:47" x14ac:dyDescent="0.25">
      <c r="AU24291" t="s">
        <v>20009</v>
      </c>
    </row>
    <row r="24292" spans="47:47" x14ac:dyDescent="0.25">
      <c r="AU24292">
        <v>2102</v>
      </c>
    </row>
    <row r="24293" spans="47:47" x14ac:dyDescent="0.25">
      <c r="AU24293">
        <v>9212041</v>
      </c>
    </row>
    <row r="24294" spans="47:47" x14ac:dyDescent="0.25">
      <c r="AU24294">
        <v>30243</v>
      </c>
    </row>
    <row r="24295" spans="47:47" x14ac:dyDescent="0.25">
      <c r="AU24295">
        <v>30208</v>
      </c>
    </row>
    <row r="24296" spans="47:47" x14ac:dyDescent="0.25">
      <c r="AU24296">
        <v>2101</v>
      </c>
    </row>
    <row r="24297" spans="47:47" x14ac:dyDescent="0.25">
      <c r="AU24297">
        <v>2904</v>
      </c>
    </row>
    <row r="24298" spans="47:47" x14ac:dyDescent="0.25">
      <c r="AU24298">
        <v>2912</v>
      </c>
    </row>
    <row r="24299" spans="47:47" x14ac:dyDescent="0.25">
      <c r="AU24299">
        <v>2911</v>
      </c>
    </row>
    <row r="24300" spans="47:47" x14ac:dyDescent="0.25">
      <c r="AU24300">
        <v>9210812</v>
      </c>
    </row>
    <row r="24301" spans="47:47" x14ac:dyDescent="0.25">
      <c r="AU24301">
        <v>9210036</v>
      </c>
    </row>
    <row r="24302" spans="47:47" x14ac:dyDescent="0.25">
      <c r="AU24302">
        <v>9210030</v>
      </c>
    </row>
    <row r="24303" spans="47:47" x14ac:dyDescent="0.25">
      <c r="AU24303">
        <v>9210024</v>
      </c>
    </row>
    <row r="24304" spans="47:47" x14ac:dyDescent="0.25">
      <c r="AU24304">
        <v>9212070</v>
      </c>
    </row>
    <row r="24305" spans="47:47" x14ac:dyDescent="0.25">
      <c r="AU24305">
        <v>2915</v>
      </c>
    </row>
    <row r="24306" spans="47:47" x14ac:dyDescent="0.25">
      <c r="AU24306">
        <v>9210031</v>
      </c>
    </row>
    <row r="24307" spans="47:47" x14ac:dyDescent="0.25">
      <c r="AU24307">
        <v>9210034</v>
      </c>
    </row>
    <row r="24308" spans="47:47" x14ac:dyDescent="0.25">
      <c r="AU24308">
        <v>9212072</v>
      </c>
    </row>
    <row r="24309" spans="47:47" x14ac:dyDescent="0.25">
      <c r="AU24309">
        <v>9212074</v>
      </c>
    </row>
    <row r="24310" spans="47:47" x14ac:dyDescent="0.25">
      <c r="AU24310">
        <v>11031296</v>
      </c>
    </row>
    <row r="24311" spans="47:47" x14ac:dyDescent="0.25">
      <c r="AU24311">
        <v>10013759</v>
      </c>
    </row>
    <row r="24312" spans="47:47" x14ac:dyDescent="0.25">
      <c r="AU24312">
        <v>10013757</v>
      </c>
    </row>
    <row r="24313" spans="47:47" x14ac:dyDescent="0.25">
      <c r="AU24313">
        <v>11031211</v>
      </c>
    </row>
    <row r="24314" spans="47:47" x14ac:dyDescent="0.25">
      <c r="AU24314">
        <v>11031206</v>
      </c>
    </row>
    <row r="24315" spans="47:47" x14ac:dyDescent="0.25">
      <c r="AU24315" t="s">
        <v>20010</v>
      </c>
    </row>
    <row r="24316" spans="47:47" x14ac:dyDescent="0.25">
      <c r="AU24316" t="s">
        <v>20011</v>
      </c>
    </row>
    <row r="24317" spans="47:47" x14ac:dyDescent="0.25">
      <c r="AU24317" t="s">
        <v>20012</v>
      </c>
    </row>
    <row r="24318" spans="47:47" x14ac:dyDescent="0.25">
      <c r="AU24318" t="s">
        <v>20013</v>
      </c>
    </row>
    <row r="24319" spans="47:47" x14ac:dyDescent="0.25">
      <c r="AU24319">
        <v>1443</v>
      </c>
    </row>
    <row r="24320" spans="47:47" x14ac:dyDescent="0.25">
      <c r="AU24320">
        <v>1454</v>
      </c>
    </row>
    <row r="24321" spans="47:47" x14ac:dyDescent="0.25">
      <c r="AU24321">
        <v>1445</v>
      </c>
    </row>
    <row r="24322" spans="47:47" x14ac:dyDescent="0.25">
      <c r="AU24322">
        <v>11031248</v>
      </c>
    </row>
    <row r="24323" spans="47:47" x14ac:dyDescent="0.25">
      <c r="AU24323" t="s">
        <v>20014</v>
      </c>
    </row>
    <row r="24324" spans="47:47" x14ac:dyDescent="0.25">
      <c r="AU24324">
        <v>32028</v>
      </c>
    </row>
    <row r="24325" spans="47:47" x14ac:dyDescent="0.25">
      <c r="AU24325">
        <v>30009</v>
      </c>
    </row>
    <row r="24326" spans="47:47" x14ac:dyDescent="0.25">
      <c r="AU24326">
        <v>32054</v>
      </c>
    </row>
    <row r="24327" spans="47:47" x14ac:dyDescent="0.25">
      <c r="AU24327">
        <v>32023</v>
      </c>
    </row>
    <row r="24328" spans="47:47" x14ac:dyDescent="0.25">
      <c r="AU24328">
        <v>2066</v>
      </c>
    </row>
    <row r="24329" spans="47:47" x14ac:dyDescent="0.25">
      <c r="AU24329">
        <v>2005</v>
      </c>
    </row>
    <row r="24330" spans="47:47" x14ac:dyDescent="0.25">
      <c r="AU24330" t="s">
        <v>20015</v>
      </c>
    </row>
    <row r="24331" spans="47:47" x14ac:dyDescent="0.25">
      <c r="AU24331">
        <v>2012</v>
      </c>
    </row>
    <row r="24332" spans="47:47" x14ac:dyDescent="0.25">
      <c r="AU24332">
        <v>20006</v>
      </c>
    </row>
    <row r="24333" spans="47:47" x14ac:dyDescent="0.25">
      <c r="AU24333">
        <v>5</v>
      </c>
    </row>
    <row r="24334" spans="47:47" x14ac:dyDescent="0.25">
      <c r="AU24334">
        <v>9210026</v>
      </c>
    </row>
    <row r="24335" spans="47:47" x14ac:dyDescent="0.25">
      <c r="AU24335">
        <v>22012</v>
      </c>
    </row>
    <row r="24336" spans="47:47" x14ac:dyDescent="0.25">
      <c r="AU24336">
        <v>32042</v>
      </c>
    </row>
    <row r="24337" spans="47:47" x14ac:dyDescent="0.25">
      <c r="AU24337" t="s">
        <v>20016</v>
      </c>
    </row>
    <row r="24338" spans="47:47" x14ac:dyDescent="0.25">
      <c r="AU24338">
        <v>5150</v>
      </c>
    </row>
    <row r="24339" spans="47:47" x14ac:dyDescent="0.25">
      <c r="AU24339">
        <v>5147</v>
      </c>
    </row>
    <row r="24340" spans="47:47" x14ac:dyDescent="0.25">
      <c r="AU24340">
        <v>5144</v>
      </c>
    </row>
    <row r="24341" spans="47:47" x14ac:dyDescent="0.25">
      <c r="AU24341">
        <v>5145</v>
      </c>
    </row>
    <row r="24342" spans="47:47" x14ac:dyDescent="0.25">
      <c r="AU24342" t="s">
        <v>20017</v>
      </c>
    </row>
    <row r="24343" spans="47:47" x14ac:dyDescent="0.25">
      <c r="AU24343" t="s">
        <v>20018</v>
      </c>
    </row>
    <row r="24344" spans="47:47" x14ac:dyDescent="0.25">
      <c r="AU24344">
        <v>82</v>
      </c>
    </row>
    <row r="24345" spans="47:47" x14ac:dyDescent="0.25">
      <c r="AU24345">
        <v>32022</v>
      </c>
    </row>
    <row r="24346" spans="47:47" x14ac:dyDescent="0.25">
      <c r="AU24346" t="s">
        <v>20019</v>
      </c>
    </row>
    <row r="24347" spans="47:47" x14ac:dyDescent="0.25">
      <c r="AU24347" t="s">
        <v>554</v>
      </c>
    </row>
    <row r="24348" spans="47:47" x14ac:dyDescent="0.25">
      <c r="AU24348" t="s">
        <v>19724</v>
      </c>
    </row>
    <row r="24349" spans="47:47" x14ac:dyDescent="0.25">
      <c r="AU24349">
        <v>22030</v>
      </c>
    </row>
    <row r="24350" spans="47:47" x14ac:dyDescent="0.25">
      <c r="AU24350">
        <v>20019</v>
      </c>
    </row>
    <row r="24351" spans="47:47" x14ac:dyDescent="0.25">
      <c r="AU24351">
        <v>2066</v>
      </c>
    </row>
    <row r="24352" spans="47:47" x14ac:dyDescent="0.25">
      <c r="AU24352">
        <v>85</v>
      </c>
    </row>
    <row r="24353" spans="47:47" x14ac:dyDescent="0.25">
      <c r="AU24353" t="s">
        <v>20020</v>
      </c>
    </row>
    <row r="24354" spans="47:47" x14ac:dyDescent="0.25">
      <c r="AU24354">
        <v>82</v>
      </c>
    </row>
    <row r="24355" spans="47:47" x14ac:dyDescent="0.25">
      <c r="AU24355" t="s">
        <v>20021</v>
      </c>
    </row>
    <row r="24356" spans="47:47" x14ac:dyDescent="0.25">
      <c r="AU24356" t="s">
        <v>20022</v>
      </c>
    </row>
    <row r="24357" spans="47:47" x14ac:dyDescent="0.25">
      <c r="AU24357" t="s">
        <v>20023</v>
      </c>
    </row>
    <row r="24358" spans="47:47" x14ac:dyDescent="0.25">
      <c r="AU24358" t="s">
        <v>20024</v>
      </c>
    </row>
    <row r="24359" spans="47:47" x14ac:dyDescent="0.25">
      <c r="AU24359" t="s">
        <v>20025</v>
      </c>
    </row>
    <row r="24360" spans="47:47" x14ac:dyDescent="0.25">
      <c r="AU24360" t="s">
        <v>20026</v>
      </c>
    </row>
    <row r="24361" spans="47:47" x14ac:dyDescent="0.25">
      <c r="AU24361" t="s">
        <v>20027</v>
      </c>
    </row>
    <row r="24362" spans="47:47" x14ac:dyDescent="0.25">
      <c r="AU24362" t="s">
        <v>20028</v>
      </c>
    </row>
    <row r="24363" spans="47:47" x14ac:dyDescent="0.25">
      <c r="AU24363" t="s">
        <v>20029</v>
      </c>
    </row>
    <row r="24364" spans="47:47" x14ac:dyDescent="0.25">
      <c r="AU24364" t="s">
        <v>20030</v>
      </c>
    </row>
    <row r="24365" spans="47:47" x14ac:dyDescent="0.25">
      <c r="AU24365" t="s">
        <v>20031</v>
      </c>
    </row>
    <row r="24366" spans="47:47" x14ac:dyDescent="0.25">
      <c r="AU24366" t="s">
        <v>19059</v>
      </c>
    </row>
    <row r="24367" spans="47:47" x14ac:dyDescent="0.25">
      <c r="AU24367">
        <v>20021</v>
      </c>
    </row>
    <row r="24368" spans="47:47" x14ac:dyDescent="0.25">
      <c r="AU24368">
        <v>20036</v>
      </c>
    </row>
    <row r="24369" spans="47:47" x14ac:dyDescent="0.25">
      <c r="AU24369">
        <v>23001</v>
      </c>
    </row>
    <row r="24370" spans="47:47" x14ac:dyDescent="0.25">
      <c r="AU24370">
        <v>30004</v>
      </c>
    </row>
    <row r="24371" spans="47:47" x14ac:dyDescent="0.25">
      <c r="AU24371" t="s">
        <v>20032</v>
      </c>
    </row>
    <row r="24372" spans="47:47" x14ac:dyDescent="0.25">
      <c r="AU24372">
        <v>52055</v>
      </c>
    </row>
    <row r="24373" spans="47:47" x14ac:dyDescent="0.25">
      <c r="AU24373">
        <v>4006</v>
      </c>
    </row>
    <row r="24374" spans="47:47" x14ac:dyDescent="0.25">
      <c r="AU24374">
        <v>5089</v>
      </c>
    </row>
    <row r="24375" spans="47:47" x14ac:dyDescent="0.25">
      <c r="AU24375">
        <v>5088</v>
      </c>
    </row>
    <row r="24376" spans="47:47" x14ac:dyDescent="0.25">
      <c r="AU24376">
        <v>5168</v>
      </c>
    </row>
    <row r="24377" spans="47:47" x14ac:dyDescent="0.25">
      <c r="AU24377">
        <v>5162</v>
      </c>
    </row>
    <row r="24378" spans="47:47" x14ac:dyDescent="0.25">
      <c r="AU24378">
        <v>5161</v>
      </c>
    </row>
    <row r="24379" spans="47:47" x14ac:dyDescent="0.25">
      <c r="AU24379">
        <v>5160</v>
      </c>
    </row>
    <row r="24380" spans="47:47" x14ac:dyDescent="0.25">
      <c r="AU24380">
        <v>5158</v>
      </c>
    </row>
    <row r="24381" spans="47:47" x14ac:dyDescent="0.25">
      <c r="AU24381">
        <v>5167</v>
      </c>
    </row>
    <row r="24382" spans="47:47" x14ac:dyDescent="0.25">
      <c r="AU24382">
        <v>5614</v>
      </c>
    </row>
    <row r="24383" spans="47:47" x14ac:dyDescent="0.25">
      <c r="AU24383">
        <v>5163</v>
      </c>
    </row>
    <row r="24384" spans="47:47" x14ac:dyDescent="0.25">
      <c r="AU24384">
        <v>5615</v>
      </c>
    </row>
    <row r="24385" spans="47:47" x14ac:dyDescent="0.25">
      <c r="AU24385">
        <v>52056</v>
      </c>
    </row>
    <row r="24386" spans="47:47" x14ac:dyDescent="0.25">
      <c r="AU24386">
        <v>58119</v>
      </c>
    </row>
    <row r="24387" spans="47:47" x14ac:dyDescent="0.25">
      <c r="AU24387" t="s">
        <v>20033</v>
      </c>
    </row>
    <row r="24388" spans="47:47" x14ac:dyDescent="0.25">
      <c r="AU24388">
        <v>68009</v>
      </c>
    </row>
    <row r="24389" spans="47:47" x14ac:dyDescent="0.25">
      <c r="AU24389" t="s">
        <v>20034</v>
      </c>
    </row>
    <row r="24390" spans="47:47" x14ac:dyDescent="0.25">
      <c r="AU24390" t="s">
        <v>20035</v>
      </c>
    </row>
    <row r="24391" spans="47:47" x14ac:dyDescent="0.25">
      <c r="AU24391" t="s">
        <v>20036</v>
      </c>
    </row>
    <row r="24392" spans="47:47" x14ac:dyDescent="0.25">
      <c r="AU24392" t="s">
        <v>20037</v>
      </c>
    </row>
    <row r="24393" spans="47:47" x14ac:dyDescent="0.25">
      <c r="AU24393" t="s">
        <v>20024</v>
      </c>
    </row>
    <row r="24394" spans="47:47" x14ac:dyDescent="0.25">
      <c r="AU24394" t="s">
        <v>20025</v>
      </c>
    </row>
    <row r="24395" spans="47:47" x14ac:dyDescent="0.25">
      <c r="AU24395" t="s">
        <v>20038</v>
      </c>
    </row>
    <row r="24396" spans="47:47" x14ac:dyDescent="0.25">
      <c r="AU24396" t="s">
        <v>20039</v>
      </c>
    </row>
    <row r="24397" spans="47:47" x14ac:dyDescent="0.25">
      <c r="AU24397" t="s">
        <v>20040</v>
      </c>
    </row>
    <row r="24398" spans="47:47" x14ac:dyDescent="0.25">
      <c r="AU24398" t="s">
        <v>20041</v>
      </c>
    </row>
    <row r="24399" spans="47:47" x14ac:dyDescent="0.25">
      <c r="AU24399">
        <v>556</v>
      </c>
    </row>
    <row r="24400" spans="47:47" x14ac:dyDescent="0.25">
      <c r="AU24400">
        <v>68008</v>
      </c>
    </row>
    <row r="24401" spans="47:47" x14ac:dyDescent="0.25">
      <c r="AU24401">
        <v>551</v>
      </c>
    </row>
    <row r="24402" spans="47:47" x14ac:dyDescent="0.25">
      <c r="AU24402" t="s">
        <v>20042</v>
      </c>
    </row>
    <row r="24403" spans="47:47" x14ac:dyDescent="0.25">
      <c r="AU24403">
        <v>307</v>
      </c>
    </row>
    <row r="24404" spans="47:47" x14ac:dyDescent="0.25">
      <c r="AU24404">
        <v>202</v>
      </c>
    </row>
    <row r="24405" spans="47:47" x14ac:dyDescent="0.25">
      <c r="AU24405">
        <v>2210208</v>
      </c>
    </row>
    <row r="24406" spans="47:47" x14ac:dyDescent="0.25">
      <c r="AU24406">
        <v>2210820</v>
      </c>
    </row>
    <row r="24407" spans="47:47" x14ac:dyDescent="0.25">
      <c r="AU24407">
        <v>2212003</v>
      </c>
    </row>
    <row r="24408" spans="47:47" x14ac:dyDescent="0.25">
      <c r="AU24408">
        <v>2212390</v>
      </c>
    </row>
    <row r="24409" spans="47:47" x14ac:dyDescent="0.25">
      <c r="AU24409">
        <v>2210824</v>
      </c>
    </row>
    <row r="24410" spans="47:47" x14ac:dyDescent="0.25">
      <c r="AU24410">
        <v>2210206</v>
      </c>
    </row>
    <row r="24411" spans="47:47" x14ac:dyDescent="0.25">
      <c r="AU24411">
        <v>2210207</v>
      </c>
    </row>
    <row r="24412" spans="47:47" x14ac:dyDescent="0.25">
      <c r="AU24412">
        <v>2210011</v>
      </c>
    </row>
    <row r="24413" spans="47:47" x14ac:dyDescent="0.25">
      <c r="AU24413">
        <v>107</v>
      </c>
    </row>
    <row r="24414" spans="47:47" x14ac:dyDescent="0.25">
      <c r="AU24414" t="s">
        <v>20043</v>
      </c>
    </row>
    <row r="24415" spans="47:47" x14ac:dyDescent="0.25">
      <c r="AU24415" t="s">
        <v>12449</v>
      </c>
    </row>
    <row r="24416" spans="47:47" x14ac:dyDescent="0.25">
      <c r="AU24416" t="s">
        <v>20044</v>
      </c>
    </row>
    <row r="24417" spans="47:47" x14ac:dyDescent="0.25">
      <c r="AU24417" t="s">
        <v>12449</v>
      </c>
    </row>
    <row r="24418" spans="47:47" x14ac:dyDescent="0.25">
      <c r="AU24418">
        <v>400</v>
      </c>
    </row>
    <row r="24419" spans="47:47" x14ac:dyDescent="0.25">
      <c r="AU24419" t="s">
        <v>20045</v>
      </c>
    </row>
    <row r="24420" spans="47:47" x14ac:dyDescent="0.25">
      <c r="AU24420" t="s">
        <v>20046</v>
      </c>
    </row>
    <row r="24421" spans="47:47" x14ac:dyDescent="0.25">
      <c r="AU24421" t="s">
        <v>20047</v>
      </c>
    </row>
    <row r="24422" spans="47:47" x14ac:dyDescent="0.25">
      <c r="AU24422" t="s">
        <v>20048</v>
      </c>
    </row>
    <row r="24423" spans="47:47" x14ac:dyDescent="0.25">
      <c r="AU24423" t="s">
        <v>20049</v>
      </c>
    </row>
    <row r="24424" spans="47:47" x14ac:dyDescent="0.25">
      <c r="AU24424" t="s">
        <v>20050</v>
      </c>
    </row>
    <row r="24425" spans="47:47" x14ac:dyDescent="0.25">
      <c r="AU24425" t="s">
        <v>20051</v>
      </c>
    </row>
    <row r="24426" spans="47:47" x14ac:dyDescent="0.25">
      <c r="AU24426" t="s">
        <v>20052</v>
      </c>
    </row>
    <row r="24427" spans="47:47" x14ac:dyDescent="0.25">
      <c r="AU24427" t="s">
        <v>20053</v>
      </c>
    </row>
    <row r="24428" spans="47:47" x14ac:dyDescent="0.25">
      <c r="AU24428" t="s">
        <v>20054</v>
      </c>
    </row>
    <row r="24429" spans="47:47" x14ac:dyDescent="0.25">
      <c r="AU24429" t="s">
        <v>20055</v>
      </c>
    </row>
    <row r="24430" spans="47:47" x14ac:dyDescent="0.25">
      <c r="AU24430" t="s">
        <v>20056</v>
      </c>
    </row>
    <row r="24431" spans="47:47" x14ac:dyDescent="0.25">
      <c r="AU24431">
        <v>58065</v>
      </c>
    </row>
    <row r="24432" spans="47:47" x14ac:dyDescent="0.25">
      <c r="AU24432">
        <v>51050</v>
      </c>
    </row>
    <row r="24433" spans="47:47" x14ac:dyDescent="0.25">
      <c r="AU24433">
        <v>5040</v>
      </c>
    </row>
    <row r="24434" spans="47:47" x14ac:dyDescent="0.25">
      <c r="AU24434" t="s">
        <v>20057</v>
      </c>
    </row>
    <row r="24435" spans="47:47" x14ac:dyDescent="0.25">
      <c r="AU24435" t="s">
        <v>20058</v>
      </c>
    </row>
    <row r="24436" spans="47:47" x14ac:dyDescent="0.25">
      <c r="AU24436" t="s">
        <v>20059</v>
      </c>
    </row>
    <row r="24437" spans="47:47" x14ac:dyDescent="0.25">
      <c r="AU24437">
        <v>5617</v>
      </c>
    </row>
    <row r="24438" spans="47:47" x14ac:dyDescent="0.25">
      <c r="AU24438">
        <v>5619</v>
      </c>
    </row>
    <row r="24439" spans="47:47" x14ac:dyDescent="0.25">
      <c r="AU24439">
        <v>5613</v>
      </c>
    </row>
    <row r="24440" spans="47:47" x14ac:dyDescent="0.25">
      <c r="AU24440">
        <v>5173</v>
      </c>
    </row>
    <row r="24441" spans="47:47" x14ac:dyDescent="0.25">
      <c r="AU24441" t="s">
        <v>20060</v>
      </c>
    </row>
    <row r="24442" spans="47:47" x14ac:dyDescent="0.25">
      <c r="AU24442" t="s">
        <v>20061</v>
      </c>
    </row>
    <row r="24443" spans="47:47" x14ac:dyDescent="0.25">
      <c r="AU24443" t="s">
        <v>20062</v>
      </c>
    </row>
    <row r="24444" spans="47:47" x14ac:dyDescent="0.25">
      <c r="AU24444" t="s">
        <v>20063</v>
      </c>
    </row>
    <row r="24445" spans="47:47" x14ac:dyDescent="0.25">
      <c r="AU24445" t="s">
        <v>20064</v>
      </c>
    </row>
    <row r="24446" spans="47:47" x14ac:dyDescent="0.25">
      <c r="AU24446" t="s">
        <v>20065</v>
      </c>
    </row>
    <row r="24447" spans="47:47" x14ac:dyDescent="0.25">
      <c r="AU24447">
        <v>157</v>
      </c>
    </row>
    <row r="24448" spans="47:47" x14ac:dyDescent="0.25">
      <c r="AU24448" t="s">
        <v>20066</v>
      </c>
    </row>
    <row r="24449" spans="47:47" x14ac:dyDescent="0.25">
      <c r="AU24449" t="s">
        <v>20067</v>
      </c>
    </row>
    <row r="24450" spans="47:47" x14ac:dyDescent="0.25">
      <c r="AU24450" t="s">
        <v>20068</v>
      </c>
    </row>
    <row r="24451" spans="47:47" x14ac:dyDescent="0.25">
      <c r="AU24451" t="s">
        <v>20069</v>
      </c>
    </row>
    <row r="24452" spans="47:47" x14ac:dyDescent="0.25">
      <c r="AU24452" t="s">
        <v>20070</v>
      </c>
    </row>
    <row r="24453" spans="47:47" x14ac:dyDescent="0.25">
      <c r="AU24453">
        <v>7835</v>
      </c>
    </row>
    <row r="24454" spans="47:47" x14ac:dyDescent="0.25">
      <c r="AU24454" t="s">
        <v>20066</v>
      </c>
    </row>
    <row r="24455" spans="47:47" x14ac:dyDescent="0.25">
      <c r="AU24455" t="s">
        <v>20071</v>
      </c>
    </row>
    <row r="24456" spans="47:47" x14ac:dyDescent="0.25">
      <c r="AU24456">
        <v>5023</v>
      </c>
    </row>
    <row r="24457" spans="47:47" x14ac:dyDescent="0.25">
      <c r="AU24457" t="s">
        <v>20072</v>
      </c>
    </row>
    <row r="24458" spans="47:47" x14ac:dyDescent="0.25">
      <c r="AU24458">
        <v>28.710999999999999</v>
      </c>
    </row>
    <row r="24459" spans="47:47" x14ac:dyDescent="0.25">
      <c r="AU24459">
        <v>23.257999999999999</v>
      </c>
    </row>
    <row r="24460" spans="47:47" x14ac:dyDescent="0.25">
      <c r="AU24460" t="s">
        <v>20073</v>
      </c>
    </row>
    <row r="24461" spans="47:47" x14ac:dyDescent="0.25">
      <c r="AU24461">
        <v>5017</v>
      </c>
    </row>
    <row r="24462" spans="47:47" x14ac:dyDescent="0.25">
      <c r="AU24462">
        <v>5018</v>
      </c>
    </row>
    <row r="24463" spans="47:47" x14ac:dyDescent="0.25">
      <c r="AU24463">
        <v>2212651</v>
      </c>
    </row>
    <row r="24464" spans="47:47" x14ac:dyDescent="0.25">
      <c r="AU24464" t="s">
        <v>20074</v>
      </c>
    </row>
    <row r="24465" spans="47:47" x14ac:dyDescent="0.25">
      <c r="AU24465">
        <v>3317895</v>
      </c>
    </row>
    <row r="24466" spans="47:47" x14ac:dyDescent="0.25">
      <c r="AU24466" t="s">
        <v>20075</v>
      </c>
    </row>
    <row r="24467" spans="47:47" x14ac:dyDescent="0.25">
      <c r="AU24467" t="s">
        <v>20076</v>
      </c>
    </row>
    <row r="24468" spans="47:47" x14ac:dyDescent="0.25">
      <c r="AU24468" t="s">
        <v>20077</v>
      </c>
    </row>
    <row r="24469" spans="47:47" x14ac:dyDescent="0.25">
      <c r="AU24469">
        <v>9141081</v>
      </c>
    </row>
    <row r="24470" spans="47:47" x14ac:dyDescent="0.25">
      <c r="AU24470" t="s">
        <v>20078</v>
      </c>
    </row>
    <row r="24471" spans="47:47" x14ac:dyDescent="0.25">
      <c r="AU24471" t="s">
        <v>20035</v>
      </c>
    </row>
    <row r="24472" spans="47:47" x14ac:dyDescent="0.25">
      <c r="AU24472" t="s">
        <v>20079</v>
      </c>
    </row>
    <row r="24473" spans="47:47" x14ac:dyDescent="0.25">
      <c r="AU24473">
        <v>3317891</v>
      </c>
    </row>
    <row r="24474" spans="47:47" x14ac:dyDescent="0.25">
      <c r="AU24474" t="s">
        <v>20080</v>
      </c>
    </row>
    <row r="24475" spans="47:47" x14ac:dyDescent="0.25">
      <c r="AU24475" t="s">
        <v>20081</v>
      </c>
    </row>
    <row r="24476" spans="47:47" x14ac:dyDescent="0.25">
      <c r="AU24476">
        <v>149853</v>
      </c>
    </row>
    <row r="24477" spans="47:47" x14ac:dyDescent="0.25">
      <c r="AU24477">
        <v>14502</v>
      </c>
    </row>
    <row r="24478" spans="47:47" x14ac:dyDescent="0.25">
      <c r="AU24478" t="s">
        <v>20082</v>
      </c>
    </row>
    <row r="24479" spans="47:47" x14ac:dyDescent="0.25">
      <c r="AU24479" t="s">
        <v>19724</v>
      </c>
    </row>
    <row r="24480" spans="47:47" x14ac:dyDescent="0.25">
      <c r="AU24480" t="s">
        <v>19059</v>
      </c>
    </row>
    <row r="24481" spans="47:47" x14ac:dyDescent="0.25">
      <c r="AU24481" t="s">
        <v>20083</v>
      </c>
    </row>
    <row r="24482" spans="47:47" x14ac:dyDescent="0.25">
      <c r="AU24482" t="s">
        <v>20019</v>
      </c>
    </row>
    <row r="24483" spans="47:47" x14ac:dyDescent="0.25">
      <c r="AU24483" t="s">
        <v>20084</v>
      </c>
    </row>
    <row r="24484" spans="47:47" x14ac:dyDescent="0.25">
      <c r="AU24484" t="s">
        <v>20085</v>
      </c>
    </row>
    <row r="24485" spans="47:47" x14ac:dyDescent="0.25">
      <c r="AU24485" t="s">
        <v>20086</v>
      </c>
    </row>
    <row r="24486" spans="47:47" x14ac:dyDescent="0.25">
      <c r="AU24486" t="s">
        <v>20087</v>
      </c>
    </row>
    <row r="24487" spans="47:47" x14ac:dyDescent="0.25">
      <c r="AU24487">
        <v>15235</v>
      </c>
    </row>
    <row r="24488" spans="47:47" x14ac:dyDescent="0.25">
      <c r="AU24488" t="s">
        <v>20088</v>
      </c>
    </row>
    <row r="24489" spans="47:47" x14ac:dyDescent="0.25">
      <c r="AU24489" t="s">
        <v>20089</v>
      </c>
    </row>
    <row r="24490" spans="47:47" x14ac:dyDescent="0.25">
      <c r="AU24490" t="s">
        <v>20090</v>
      </c>
    </row>
    <row r="24491" spans="47:47" x14ac:dyDescent="0.25">
      <c r="AU24491">
        <v>37</v>
      </c>
    </row>
    <row r="24492" spans="47:47" x14ac:dyDescent="0.25">
      <c r="AU24492">
        <v>49</v>
      </c>
    </row>
    <row r="24493" spans="47:47" x14ac:dyDescent="0.25">
      <c r="AU24493" t="s">
        <v>20091</v>
      </c>
    </row>
    <row r="24494" spans="47:47" x14ac:dyDescent="0.25">
      <c r="AU24494" t="s">
        <v>20092</v>
      </c>
    </row>
    <row r="24495" spans="47:47" x14ac:dyDescent="0.25">
      <c r="AU24495">
        <v>5625</v>
      </c>
    </row>
    <row r="24496" spans="47:47" x14ac:dyDescent="0.25">
      <c r="AU24496">
        <v>5627</v>
      </c>
    </row>
    <row r="24497" spans="47:47" x14ac:dyDescent="0.25">
      <c r="AU24497">
        <v>5624</v>
      </c>
    </row>
    <row r="24498" spans="47:47" x14ac:dyDescent="0.25">
      <c r="AU24498">
        <v>5162</v>
      </c>
    </row>
    <row r="24499" spans="47:47" x14ac:dyDescent="0.25">
      <c r="AU24499">
        <v>5185</v>
      </c>
    </row>
    <row r="24500" spans="47:47" x14ac:dyDescent="0.25">
      <c r="AU24500">
        <v>5187</v>
      </c>
    </row>
    <row r="24501" spans="47:47" x14ac:dyDescent="0.25">
      <c r="AU24501">
        <v>5192</v>
      </c>
    </row>
    <row r="24502" spans="47:47" x14ac:dyDescent="0.25">
      <c r="AU24502">
        <v>5186</v>
      </c>
    </row>
    <row r="24503" spans="47:47" x14ac:dyDescent="0.25">
      <c r="AU24503">
        <v>939</v>
      </c>
    </row>
    <row r="24504" spans="47:47" x14ac:dyDescent="0.25">
      <c r="AU24504">
        <v>938</v>
      </c>
    </row>
    <row r="24505" spans="47:47" x14ac:dyDescent="0.25">
      <c r="AU24505">
        <v>936</v>
      </c>
    </row>
    <row r="24506" spans="47:47" x14ac:dyDescent="0.25">
      <c r="AU24506">
        <v>2222</v>
      </c>
    </row>
    <row r="24507" spans="47:47" x14ac:dyDescent="0.25">
      <c r="AU24507" t="s">
        <v>20093</v>
      </c>
    </row>
    <row r="24508" spans="47:47" x14ac:dyDescent="0.25">
      <c r="AU24508">
        <v>10010220</v>
      </c>
    </row>
    <row r="24509" spans="47:47" x14ac:dyDescent="0.25">
      <c r="AU24509">
        <v>10010201</v>
      </c>
    </row>
    <row r="24510" spans="47:47" x14ac:dyDescent="0.25">
      <c r="AU24510">
        <v>10010216</v>
      </c>
    </row>
    <row r="24511" spans="47:47" x14ac:dyDescent="0.25">
      <c r="AU24511">
        <v>10010240</v>
      </c>
    </row>
    <row r="24512" spans="47:47" x14ac:dyDescent="0.25">
      <c r="AU24512">
        <v>10010223</v>
      </c>
    </row>
    <row r="24513" spans="47:47" x14ac:dyDescent="0.25">
      <c r="AU24513">
        <v>10010228</v>
      </c>
    </row>
    <row r="24514" spans="47:47" x14ac:dyDescent="0.25">
      <c r="AU24514">
        <v>10010205</v>
      </c>
    </row>
    <row r="24515" spans="47:47" x14ac:dyDescent="0.25">
      <c r="AU24515">
        <v>10010213</v>
      </c>
    </row>
    <row r="24516" spans="47:47" x14ac:dyDescent="0.25">
      <c r="AU24516">
        <v>11030025</v>
      </c>
    </row>
    <row r="24517" spans="47:47" x14ac:dyDescent="0.25">
      <c r="AU24517">
        <v>11030039</v>
      </c>
    </row>
    <row r="24518" spans="47:47" x14ac:dyDescent="0.25">
      <c r="AU24518">
        <v>11030029</v>
      </c>
    </row>
    <row r="24519" spans="47:47" x14ac:dyDescent="0.25">
      <c r="AU24519">
        <v>11030030</v>
      </c>
    </row>
    <row r="24520" spans="47:47" x14ac:dyDescent="0.25">
      <c r="AU24520">
        <v>11030036</v>
      </c>
    </row>
    <row r="24521" spans="47:47" x14ac:dyDescent="0.25">
      <c r="AU24521" t="s">
        <v>20094</v>
      </c>
    </row>
    <row r="24522" spans="47:47" x14ac:dyDescent="0.25">
      <c r="AU24522" t="s">
        <v>20095</v>
      </c>
    </row>
    <row r="24523" spans="47:47" x14ac:dyDescent="0.25">
      <c r="AU24523">
        <v>20395</v>
      </c>
    </row>
    <row r="24524" spans="47:47" x14ac:dyDescent="0.25">
      <c r="AU24524">
        <v>21711</v>
      </c>
    </row>
    <row r="24525" spans="47:47" x14ac:dyDescent="0.25">
      <c r="AU24525">
        <v>21702</v>
      </c>
    </row>
    <row r="24526" spans="47:47" x14ac:dyDescent="0.25">
      <c r="AU24526">
        <v>21710</v>
      </c>
    </row>
    <row r="24527" spans="47:47" x14ac:dyDescent="0.25">
      <c r="AU24527" t="s">
        <v>20096</v>
      </c>
    </row>
    <row r="24528" spans="47:47" x14ac:dyDescent="0.25">
      <c r="AU24528" t="s">
        <v>20097</v>
      </c>
    </row>
    <row r="24529" spans="47:47" x14ac:dyDescent="0.25">
      <c r="AU24529" t="s">
        <v>20098</v>
      </c>
    </row>
    <row r="24530" spans="47:47" x14ac:dyDescent="0.25">
      <c r="AU24530">
        <v>8460</v>
      </c>
    </row>
    <row r="24531" spans="47:47" x14ac:dyDescent="0.25">
      <c r="AU24531" t="s">
        <v>20099</v>
      </c>
    </row>
    <row r="24532" spans="47:47" x14ac:dyDescent="0.25">
      <c r="AU24532" t="s">
        <v>20100</v>
      </c>
    </row>
    <row r="24533" spans="47:47" x14ac:dyDescent="0.25">
      <c r="AU24533">
        <v>9211</v>
      </c>
    </row>
    <row r="24534" spans="47:47" x14ac:dyDescent="0.25">
      <c r="AU24534" t="s">
        <v>20101</v>
      </c>
    </row>
    <row r="24535" spans="47:47" x14ac:dyDescent="0.25">
      <c r="AU24535" t="s">
        <v>20102</v>
      </c>
    </row>
    <row r="24536" spans="47:47" x14ac:dyDescent="0.25">
      <c r="AU24536" t="s">
        <v>20103</v>
      </c>
    </row>
    <row r="24537" spans="47:47" x14ac:dyDescent="0.25">
      <c r="AU24537" t="s">
        <v>20104</v>
      </c>
    </row>
    <row r="24538" spans="47:47" x14ac:dyDescent="0.25">
      <c r="AU24538" t="s">
        <v>20105</v>
      </c>
    </row>
    <row r="24539" spans="47:47" x14ac:dyDescent="0.25">
      <c r="AU24539" t="s">
        <v>20106</v>
      </c>
    </row>
    <row r="24540" spans="47:47" x14ac:dyDescent="0.25">
      <c r="AU24540" t="s">
        <v>20107</v>
      </c>
    </row>
    <row r="24541" spans="47:47" x14ac:dyDescent="0.25">
      <c r="AU24541" t="s">
        <v>20108</v>
      </c>
    </row>
    <row r="24542" spans="47:47" x14ac:dyDescent="0.25">
      <c r="AU24542">
        <v>29915457</v>
      </c>
    </row>
    <row r="24543" spans="47:47" x14ac:dyDescent="0.25">
      <c r="AU24543">
        <v>29915462</v>
      </c>
    </row>
    <row r="24544" spans="47:47" x14ac:dyDescent="0.25">
      <c r="AU24544" t="s">
        <v>19724</v>
      </c>
    </row>
    <row r="24545" spans="47:47" x14ac:dyDescent="0.25">
      <c r="AU24545" t="s">
        <v>20109</v>
      </c>
    </row>
    <row r="24546" spans="47:47" x14ac:dyDescent="0.25">
      <c r="AU24546" t="s">
        <v>20110</v>
      </c>
    </row>
    <row r="24547" spans="47:47" x14ac:dyDescent="0.25">
      <c r="AU24547" t="s">
        <v>20111</v>
      </c>
    </row>
    <row r="24548" spans="47:47" x14ac:dyDescent="0.25">
      <c r="AU24548" t="s">
        <v>20112</v>
      </c>
    </row>
    <row r="24549" spans="47:47" x14ac:dyDescent="0.25">
      <c r="AU24549" t="s">
        <v>20113</v>
      </c>
    </row>
    <row r="24550" spans="47:47" x14ac:dyDescent="0.25">
      <c r="AU24550" t="s">
        <v>20114</v>
      </c>
    </row>
    <row r="24551" spans="47:47" x14ac:dyDescent="0.25">
      <c r="AU24551">
        <v>21712</v>
      </c>
    </row>
    <row r="24552" spans="47:47" x14ac:dyDescent="0.25">
      <c r="AU24552">
        <v>21709</v>
      </c>
    </row>
    <row r="24553" spans="47:47" x14ac:dyDescent="0.25">
      <c r="AU24553">
        <v>20397</v>
      </c>
    </row>
    <row r="24554" spans="47:47" x14ac:dyDescent="0.25">
      <c r="AU24554">
        <v>45356</v>
      </c>
    </row>
    <row r="24555" spans="47:47" x14ac:dyDescent="0.25">
      <c r="AU24555">
        <v>22292</v>
      </c>
    </row>
    <row r="24556" spans="47:47" x14ac:dyDescent="0.25">
      <c r="AU24556">
        <v>23288</v>
      </c>
    </row>
    <row r="24557" spans="47:47" x14ac:dyDescent="0.25">
      <c r="AU24557">
        <v>3507</v>
      </c>
    </row>
    <row r="24558" spans="47:47" x14ac:dyDescent="0.25">
      <c r="AU24558">
        <v>5209</v>
      </c>
    </row>
    <row r="24559" spans="47:47" x14ac:dyDescent="0.25">
      <c r="AU24559">
        <v>5198</v>
      </c>
    </row>
    <row r="24560" spans="47:47" x14ac:dyDescent="0.25">
      <c r="AU24560">
        <v>3519</v>
      </c>
    </row>
    <row r="24561" spans="47:47" x14ac:dyDescent="0.25">
      <c r="AU24561">
        <v>5196</v>
      </c>
    </row>
    <row r="24562" spans="47:47" x14ac:dyDescent="0.25">
      <c r="AU24562">
        <v>5197</v>
      </c>
    </row>
    <row r="24563" spans="47:47" x14ac:dyDescent="0.25">
      <c r="AU24563">
        <v>5631</v>
      </c>
    </row>
    <row r="24564" spans="47:47" x14ac:dyDescent="0.25">
      <c r="AU24564">
        <v>13</v>
      </c>
    </row>
    <row r="24565" spans="47:47" x14ac:dyDescent="0.25">
      <c r="AU24565">
        <v>6</v>
      </c>
    </row>
    <row r="24566" spans="47:47" x14ac:dyDescent="0.25">
      <c r="AU24566">
        <v>11</v>
      </c>
    </row>
    <row r="24567" spans="47:47" x14ac:dyDescent="0.25">
      <c r="AU24567">
        <v>17</v>
      </c>
    </row>
    <row r="24568" spans="47:47" x14ac:dyDescent="0.25">
      <c r="AU24568">
        <v>9</v>
      </c>
    </row>
    <row r="24569" spans="47:47" x14ac:dyDescent="0.25">
      <c r="AU24569" t="s">
        <v>20115</v>
      </c>
    </row>
    <row r="24570" spans="47:47" x14ac:dyDescent="0.25">
      <c r="AU24570">
        <v>1010536</v>
      </c>
    </row>
    <row r="24571" spans="47:47" x14ac:dyDescent="0.25">
      <c r="AU24571">
        <v>11030134</v>
      </c>
    </row>
    <row r="24572" spans="47:47" x14ac:dyDescent="0.25">
      <c r="AU24572">
        <v>11030101</v>
      </c>
    </row>
    <row r="24573" spans="47:47" x14ac:dyDescent="0.25">
      <c r="AU24573" t="s">
        <v>19724</v>
      </c>
    </row>
    <row r="24574" spans="47:47" x14ac:dyDescent="0.25">
      <c r="AU24574">
        <v>29016084</v>
      </c>
    </row>
    <row r="24575" spans="47:47" x14ac:dyDescent="0.25">
      <c r="AU24575">
        <v>811</v>
      </c>
    </row>
    <row r="24576" spans="47:47" x14ac:dyDescent="0.25">
      <c r="AU24576">
        <v>801</v>
      </c>
    </row>
    <row r="24577" spans="47:47" x14ac:dyDescent="0.25">
      <c r="AU24577">
        <v>807</v>
      </c>
    </row>
    <row r="24578" spans="47:47" x14ac:dyDescent="0.25">
      <c r="AU24578">
        <v>806</v>
      </c>
    </row>
    <row r="24579" spans="47:47" x14ac:dyDescent="0.25">
      <c r="AU24579">
        <v>804</v>
      </c>
    </row>
    <row r="24580" spans="47:47" x14ac:dyDescent="0.25">
      <c r="AU24580">
        <v>800</v>
      </c>
    </row>
    <row r="24581" spans="47:47" x14ac:dyDescent="0.25">
      <c r="AU24581">
        <v>228</v>
      </c>
    </row>
    <row r="24582" spans="47:47" x14ac:dyDescent="0.25">
      <c r="AU24582">
        <v>3380</v>
      </c>
    </row>
    <row r="24583" spans="47:47" x14ac:dyDescent="0.25">
      <c r="AU24583">
        <v>29460</v>
      </c>
    </row>
    <row r="24584" spans="47:47" x14ac:dyDescent="0.25">
      <c r="AU24584">
        <v>27842</v>
      </c>
    </row>
    <row r="24585" spans="47:47" x14ac:dyDescent="0.25">
      <c r="AU24585">
        <v>30157</v>
      </c>
    </row>
    <row r="24586" spans="47:47" x14ac:dyDescent="0.25">
      <c r="AU24586">
        <v>22276</v>
      </c>
    </row>
    <row r="24587" spans="47:47" x14ac:dyDescent="0.25">
      <c r="AU24587">
        <v>20234</v>
      </c>
    </row>
    <row r="24588" spans="47:47" x14ac:dyDescent="0.25">
      <c r="AU24588">
        <v>29790</v>
      </c>
    </row>
    <row r="24589" spans="47:47" x14ac:dyDescent="0.25">
      <c r="AU24589">
        <v>23302</v>
      </c>
    </row>
    <row r="24590" spans="47:47" x14ac:dyDescent="0.25">
      <c r="AU24590">
        <v>22293</v>
      </c>
    </row>
    <row r="24591" spans="47:47" x14ac:dyDescent="0.25">
      <c r="AU24591">
        <v>22295</v>
      </c>
    </row>
    <row r="24592" spans="47:47" x14ac:dyDescent="0.25">
      <c r="AU24592">
        <v>22301</v>
      </c>
    </row>
    <row r="24593" spans="47:47" x14ac:dyDescent="0.25">
      <c r="AU24593">
        <v>23303</v>
      </c>
    </row>
    <row r="24594" spans="47:47" x14ac:dyDescent="0.25">
      <c r="AU24594">
        <v>20399</v>
      </c>
    </row>
    <row r="24595" spans="47:47" x14ac:dyDescent="0.25">
      <c r="AU24595">
        <v>20398</v>
      </c>
    </row>
    <row r="24596" spans="47:47" x14ac:dyDescent="0.25">
      <c r="AU24596">
        <v>21715</v>
      </c>
    </row>
    <row r="24597" spans="47:47" x14ac:dyDescent="0.25">
      <c r="AU24597" t="s">
        <v>12449</v>
      </c>
    </row>
    <row r="24598" spans="47:47" x14ac:dyDescent="0.25">
      <c r="AU24598">
        <v>33964</v>
      </c>
    </row>
    <row r="24599" spans="47:47" x14ac:dyDescent="0.25">
      <c r="AU24599">
        <v>32708</v>
      </c>
    </row>
    <row r="24600" spans="47:47" x14ac:dyDescent="0.25">
      <c r="AU24600">
        <v>32746</v>
      </c>
    </row>
    <row r="24601" spans="47:47" x14ac:dyDescent="0.25">
      <c r="AU24601">
        <v>3527</v>
      </c>
    </row>
    <row r="24602" spans="47:47" x14ac:dyDescent="0.25">
      <c r="AU24602">
        <v>3526</v>
      </c>
    </row>
    <row r="24603" spans="47:47" x14ac:dyDescent="0.25">
      <c r="AU24603">
        <v>3524</v>
      </c>
    </row>
    <row r="24604" spans="47:47" x14ac:dyDescent="0.25">
      <c r="AU24604">
        <v>3525</v>
      </c>
    </row>
    <row r="24605" spans="47:47" x14ac:dyDescent="0.25">
      <c r="AU24605">
        <v>3529</v>
      </c>
    </row>
    <row r="24606" spans="47:47" x14ac:dyDescent="0.25">
      <c r="AU24606">
        <v>10028</v>
      </c>
    </row>
    <row r="24607" spans="47:47" x14ac:dyDescent="0.25">
      <c r="AU24607">
        <v>10081</v>
      </c>
    </row>
    <row r="24608" spans="47:47" x14ac:dyDescent="0.25">
      <c r="AU24608">
        <v>10083</v>
      </c>
    </row>
    <row r="24609" spans="47:47" x14ac:dyDescent="0.25">
      <c r="AU24609">
        <v>34222</v>
      </c>
    </row>
    <row r="24610" spans="47:47" x14ac:dyDescent="0.25">
      <c r="AU24610">
        <v>34421</v>
      </c>
    </row>
    <row r="24611" spans="47:47" x14ac:dyDescent="0.25">
      <c r="AU24611">
        <v>34577</v>
      </c>
    </row>
    <row r="24612" spans="47:47" x14ac:dyDescent="0.25">
      <c r="AU24612">
        <v>34493</v>
      </c>
    </row>
    <row r="24613" spans="47:47" x14ac:dyDescent="0.25">
      <c r="AU24613">
        <v>33251</v>
      </c>
    </row>
    <row r="24614" spans="47:47" x14ac:dyDescent="0.25">
      <c r="AU24614">
        <v>32098</v>
      </c>
    </row>
    <row r="24615" spans="47:47" x14ac:dyDescent="0.25">
      <c r="AU24615">
        <v>36435</v>
      </c>
    </row>
    <row r="24616" spans="47:47" x14ac:dyDescent="0.25">
      <c r="AU24616" t="s">
        <v>20116</v>
      </c>
    </row>
    <row r="24617" spans="47:47" x14ac:dyDescent="0.25">
      <c r="AU24617">
        <v>8</v>
      </c>
    </row>
    <row r="24618" spans="47:47" x14ac:dyDescent="0.25">
      <c r="AU24618">
        <v>4</v>
      </c>
    </row>
    <row r="24619" spans="47:47" x14ac:dyDescent="0.25">
      <c r="AU24619">
        <v>9</v>
      </c>
    </row>
    <row r="24620" spans="47:47" x14ac:dyDescent="0.25">
      <c r="AU24620">
        <v>1</v>
      </c>
    </row>
    <row r="24621" spans="47:47" x14ac:dyDescent="0.25">
      <c r="AU24621">
        <v>11</v>
      </c>
    </row>
    <row r="24622" spans="47:47" x14ac:dyDescent="0.25">
      <c r="AU24622">
        <v>2</v>
      </c>
    </row>
    <row r="24623" spans="47:47" x14ac:dyDescent="0.25">
      <c r="AU24623">
        <v>5</v>
      </c>
    </row>
    <row r="24624" spans="47:47" x14ac:dyDescent="0.25">
      <c r="AU24624">
        <v>3</v>
      </c>
    </row>
    <row r="24625" spans="47:47" x14ac:dyDescent="0.25">
      <c r="AU24625">
        <v>2147</v>
      </c>
    </row>
    <row r="24626" spans="47:47" x14ac:dyDescent="0.25">
      <c r="AU24626">
        <v>2139</v>
      </c>
    </row>
    <row r="24627" spans="47:47" x14ac:dyDescent="0.25">
      <c r="AU24627" t="s">
        <v>20117</v>
      </c>
    </row>
    <row r="24628" spans="47:47" x14ac:dyDescent="0.25">
      <c r="AU24628" t="s">
        <v>20118</v>
      </c>
    </row>
    <row r="24629" spans="47:47" x14ac:dyDescent="0.25">
      <c r="AU24629">
        <v>8553</v>
      </c>
    </row>
    <row r="24630" spans="47:47" x14ac:dyDescent="0.25">
      <c r="AU24630" t="s">
        <v>20119</v>
      </c>
    </row>
    <row r="24631" spans="47:47" x14ac:dyDescent="0.25">
      <c r="AU24631">
        <v>8544</v>
      </c>
    </row>
    <row r="24632" spans="47:47" x14ac:dyDescent="0.25">
      <c r="AU24632">
        <v>8542</v>
      </c>
    </row>
    <row r="24633" spans="47:47" x14ac:dyDescent="0.25">
      <c r="AU24633" t="s">
        <v>20120</v>
      </c>
    </row>
    <row r="24634" spans="47:47" x14ac:dyDescent="0.25">
      <c r="AU24634" t="s">
        <v>20121</v>
      </c>
    </row>
    <row r="24635" spans="47:47" x14ac:dyDescent="0.25">
      <c r="AU24635" t="s">
        <v>20122</v>
      </c>
    </row>
    <row r="24636" spans="47:47" x14ac:dyDescent="0.25">
      <c r="AU24636" t="s">
        <v>20123</v>
      </c>
    </row>
    <row r="24637" spans="47:47" x14ac:dyDescent="0.25">
      <c r="AU24637">
        <v>8471</v>
      </c>
    </row>
    <row r="24638" spans="47:47" x14ac:dyDescent="0.25">
      <c r="AU24638" t="s">
        <v>20124</v>
      </c>
    </row>
    <row r="24639" spans="47:47" x14ac:dyDescent="0.25">
      <c r="AU24639">
        <v>2375</v>
      </c>
    </row>
    <row r="24640" spans="47:47" x14ac:dyDescent="0.25">
      <c r="AU24640">
        <v>2369</v>
      </c>
    </row>
    <row r="24641" spans="47:47" x14ac:dyDescent="0.25">
      <c r="AU24641">
        <v>2378</v>
      </c>
    </row>
    <row r="24642" spans="47:47" x14ac:dyDescent="0.25">
      <c r="AU24642">
        <v>2376</v>
      </c>
    </row>
    <row r="24643" spans="47:47" x14ac:dyDescent="0.25">
      <c r="AU24643">
        <v>29015371</v>
      </c>
    </row>
    <row r="24644" spans="47:47" x14ac:dyDescent="0.25">
      <c r="AU24644">
        <v>29015351</v>
      </c>
    </row>
    <row r="24645" spans="47:47" x14ac:dyDescent="0.25">
      <c r="AU24645">
        <v>26015356</v>
      </c>
    </row>
    <row r="24646" spans="47:47" x14ac:dyDescent="0.25">
      <c r="AU24646">
        <v>56016375</v>
      </c>
    </row>
    <row r="24647" spans="47:47" x14ac:dyDescent="0.25">
      <c r="AU24647">
        <v>38016357</v>
      </c>
    </row>
    <row r="24648" spans="47:47" x14ac:dyDescent="0.25">
      <c r="AU24648">
        <v>29016361</v>
      </c>
    </row>
    <row r="24649" spans="47:47" x14ac:dyDescent="0.25">
      <c r="AU24649">
        <v>29015355</v>
      </c>
    </row>
    <row r="24650" spans="47:47" x14ac:dyDescent="0.25">
      <c r="AU24650" t="s">
        <v>20125</v>
      </c>
    </row>
    <row r="24651" spans="47:47" x14ac:dyDescent="0.25">
      <c r="AU24651" t="s">
        <v>20126</v>
      </c>
    </row>
    <row r="24652" spans="47:47" x14ac:dyDescent="0.25">
      <c r="AU24652" t="s">
        <v>20127</v>
      </c>
    </row>
    <row r="24653" spans="47:47" x14ac:dyDescent="0.25">
      <c r="AU24653" t="s">
        <v>20128</v>
      </c>
    </row>
    <row r="24654" spans="47:47" x14ac:dyDescent="0.25">
      <c r="AU24654">
        <v>8616</v>
      </c>
    </row>
    <row r="24655" spans="47:47" x14ac:dyDescent="0.25">
      <c r="AU24655">
        <v>8567</v>
      </c>
    </row>
    <row r="24656" spans="47:47" x14ac:dyDescent="0.25">
      <c r="AU24656">
        <v>8515</v>
      </c>
    </row>
    <row r="24657" spans="47:47" x14ac:dyDescent="0.25">
      <c r="AU24657" t="s">
        <v>20129</v>
      </c>
    </row>
    <row r="24658" spans="47:47" x14ac:dyDescent="0.25">
      <c r="AU24658">
        <v>225</v>
      </c>
    </row>
    <row r="24659" spans="47:47" x14ac:dyDescent="0.25">
      <c r="AU24659">
        <v>5638</v>
      </c>
    </row>
    <row r="24660" spans="47:47" x14ac:dyDescent="0.25">
      <c r="AU24660">
        <v>11030222</v>
      </c>
    </row>
    <row r="24661" spans="47:47" x14ac:dyDescent="0.25">
      <c r="AU24661">
        <v>11030318</v>
      </c>
    </row>
    <row r="24662" spans="47:47" x14ac:dyDescent="0.25">
      <c r="AU24662">
        <v>11030320</v>
      </c>
    </row>
    <row r="24663" spans="47:47" x14ac:dyDescent="0.25">
      <c r="AU24663">
        <v>11030316</v>
      </c>
    </row>
    <row r="24664" spans="47:47" x14ac:dyDescent="0.25">
      <c r="AU24664">
        <v>11030314</v>
      </c>
    </row>
    <row r="24665" spans="47:47" x14ac:dyDescent="0.25">
      <c r="AU24665">
        <v>10010759</v>
      </c>
    </row>
    <row r="24666" spans="47:47" x14ac:dyDescent="0.25">
      <c r="AU24666">
        <v>10010885</v>
      </c>
    </row>
    <row r="24667" spans="47:47" x14ac:dyDescent="0.25">
      <c r="AU24667">
        <v>10010877</v>
      </c>
    </row>
    <row r="24668" spans="47:47" x14ac:dyDescent="0.25">
      <c r="AU24668">
        <v>10010928</v>
      </c>
    </row>
    <row r="24669" spans="47:47" x14ac:dyDescent="0.25">
      <c r="AU24669">
        <v>10010884</v>
      </c>
    </row>
    <row r="24670" spans="47:47" x14ac:dyDescent="0.25">
      <c r="AU24670" t="s">
        <v>20130</v>
      </c>
    </row>
    <row r="24671" spans="47:47" x14ac:dyDescent="0.25">
      <c r="AU24671">
        <v>10011281</v>
      </c>
    </row>
    <row r="24672" spans="47:47" x14ac:dyDescent="0.25">
      <c r="AU24672">
        <v>11030225</v>
      </c>
    </row>
    <row r="24673" spans="47:47" x14ac:dyDescent="0.25">
      <c r="AU24673">
        <v>10010961</v>
      </c>
    </row>
    <row r="24674" spans="47:47" x14ac:dyDescent="0.25">
      <c r="AU24674">
        <v>11030189</v>
      </c>
    </row>
    <row r="24675" spans="47:47" x14ac:dyDescent="0.25">
      <c r="AU24675">
        <v>11030325</v>
      </c>
    </row>
    <row r="24676" spans="47:47" x14ac:dyDescent="0.25">
      <c r="AU24676">
        <v>11030321</v>
      </c>
    </row>
    <row r="24677" spans="47:47" x14ac:dyDescent="0.25">
      <c r="AU24677">
        <v>10010886</v>
      </c>
    </row>
    <row r="24678" spans="47:47" x14ac:dyDescent="0.25">
      <c r="AU24678">
        <v>50501</v>
      </c>
    </row>
    <row r="24679" spans="47:47" x14ac:dyDescent="0.25">
      <c r="AU24679">
        <v>50509</v>
      </c>
    </row>
    <row r="24680" spans="47:47" x14ac:dyDescent="0.25">
      <c r="AU24680">
        <v>50510</v>
      </c>
    </row>
    <row r="24681" spans="47:47" x14ac:dyDescent="0.25">
      <c r="AU24681">
        <v>52661</v>
      </c>
    </row>
    <row r="24682" spans="47:47" x14ac:dyDescent="0.25">
      <c r="AU24682">
        <v>52662</v>
      </c>
    </row>
    <row r="24683" spans="47:47" x14ac:dyDescent="0.25">
      <c r="AU24683">
        <v>52660</v>
      </c>
    </row>
    <row r="24684" spans="47:47" x14ac:dyDescent="0.25">
      <c r="AU24684">
        <v>23313</v>
      </c>
    </row>
    <row r="24685" spans="47:47" x14ac:dyDescent="0.25">
      <c r="AU24685">
        <v>22316</v>
      </c>
    </row>
    <row r="24686" spans="47:47" x14ac:dyDescent="0.25">
      <c r="AU24686">
        <v>50502</v>
      </c>
    </row>
    <row r="24687" spans="47:47" x14ac:dyDescent="0.25">
      <c r="AU24687">
        <v>50508</v>
      </c>
    </row>
    <row r="24688" spans="47:47" x14ac:dyDescent="0.25">
      <c r="AU24688" t="s">
        <v>20131</v>
      </c>
    </row>
    <row r="24689" spans="47:47" x14ac:dyDescent="0.25">
      <c r="AU24689" t="s">
        <v>20132</v>
      </c>
    </row>
    <row r="24690" spans="47:47" x14ac:dyDescent="0.25">
      <c r="AU24690">
        <v>37778</v>
      </c>
    </row>
    <row r="24691" spans="47:47" x14ac:dyDescent="0.25">
      <c r="AU24691">
        <v>40267</v>
      </c>
    </row>
    <row r="24692" spans="47:47" x14ac:dyDescent="0.25">
      <c r="AU24692">
        <v>38197</v>
      </c>
    </row>
    <row r="24693" spans="47:47" x14ac:dyDescent="0.25">
      <c r="AU24693">
        <v>38994</v>
      </c>
    </row>
    <row r="24694" spans="47:47" x14ac:dyDescent="0.25">
      <c r="AU24694">
        <v>36372</v>
      </c>
    </row>
    <row r="24695" spans="47:47" x14ac:dyDescent="0.25">
      <c r="AU24695">
        <v>38796</v>
      </c>
    </row>
    <row r="24696" spans="47:47" x14ac:dyDescent="0.25">
      <c r="AU24696">
        <v>36267</v>
      </c>
    </row>
    <row r="24697" spans="47:47" x14ac:dyDescent="0.25">
      <c r="AU24697">
        <v>38512</v>
      </c>
    </row>
    <row r="24698" spans="47:47" x14ac:dyDescent="0.25">
      <c r="AU24698">
        <v>36393</v>
      </c>
    </row>
    <row r="24699" spans="47:47" x14ac:dyDescent="0.25">
      <c r="AU24699">
        <v>35173</v>
      </c>
    </row>
    <row r="24700" spans="47:47" x14ac:dyDescent="0.25">
      <c r="AU24700">
        <v>34676</v>
      </c>
    </row>
    <row r="24701" spans="47:47" x14ac:dyDescent="0.25">
      <c r="AU24701">
        <v>901</v>
      </c>
    </row>
    <row r="24702" spans="47:47" x14ac:dyDescent="0.25">
      <c r="AU24702">
        <v>902</v>
      </c>
    </row>
    <row r="24703" spans="47:47" x14ac:dyDescent="0.25">
      <c r="AU24703">
        <v>211</v>
      </c>
    </row>
    <row r="24704" spans="47:47" x14ac:dyDescent="0.25">
      <c r="AU24704">
        <v>939</v>
      </c>
    </row>
    <row r="24705" spans="47:47" x14ac:dyDescent="0.25">
      <c r="AU24705">
        <v>955</v>
      </c>
    </row>
    <row r="24706" spans="47:47" x14ac:dyDescent="0.25">
      <c r="AU24706">
        <v>8113</v>
      </c>
    </row>
    <row r="24707" spans="47:47" x14ac:dyDescent="0.25">
      <c r="AU24707">
        <v>5904</v>
      </c>
    </row>
    <row r="24708" spans="47:47" x14ac:dyDescent="0.25">
      <c r="AU24708">
        <v>1206</v>
      </c>
    </row>
    <row r="24709" spans="47:47" x14ac:dyDescent="0.25">
      <c r="AU24709">
        <v>1600</v>
      </c>
    </row>
    <row r="24710" spans="47:47" x14ac:dyDescent="0.25">
      <c r="AU24710" t="s">
        <v>20133</v>
      </c>
    </row>
    <row r="24711" spans="47:47" x14ac:dyDescent="0.25">
      <c r="AU24711">
        <v>10106</v>
      </c>
    </row>
    <row r="24712" spans="47:47" x14ac:dyDescent="0.25">
      <c r="AU24712">
        <v>10092</v>
      </c>
    </row>
    <row r="24713" spans="47:47" x14ac:dyDescent="0.25">
      <c r="AU24713">
        <v>10065</v>
      </c>
    </row>
    <row r="24714" spans="47:47" x14ac:dyDescent="0.25">
      <c r="AU24714">
        <v>10107</v>
      </c>
    </row>
    <row r="24715" spans="47:47" x14ac:dyDescent="0.25">
      <c r="AU24715">
        <v>42513</v>
      </c>
    </row>
    <row r="24716" spans="47:47" x14ac:dyDescent="0.25">
      <c r="AU24716">
        <v>4162</v>
      </c>
    </row>
    <row r="24717" spans="47:47" x14ac:dyDescent="0.25">
      <c r="AU24717">
        <v>43532</v>
      </c>
    </row>
    <row r="24718" spans="47:47" x14ac:dyDescent="0.25">
      <c r="AU24718">
        <v>42336</v>
      </c>
    </row>
    <row r="24719" spans="47:47" x14ac:dyDescent="0.25">
      <c r="AU24719">
        <v>10133</v>
      </c>
    </row>
    <row r="24720" spans="47:47" x14ac:dyDescent="0.25">
      <c r="AU24720" t="s">
        <v>20134</v>
      </c>
    </row>
    <row r="24721" spans="47:47" x14ac:dyDescent="0.25">
      <c r="AU24721">
        <v>43713</v>
      </c>
    </row>
    <row r="24722" spans="47:47" x14ac:dyDescent="0.25">
      <c r="AU24722">
        <v>45948</v>
      </c>
    </row>
    <row r="24723" spans="47:47" x14ac:dyDescent="0.25">
      <c r="AU24723">
        <v>42404</v>
      </c>
    </row>
    <row r="24724" spans="47:47" x14ac:dyDescent="0.25">
      <c r="AU24724">
        <v>46558</v>
      </c>
    </row>
    <row r="24725" spans="47:47" x14ac:dyDescent="0.25">
      <c r="AU24725">
        <v>46231</v>
      </c>
    </row>
    <row r="24726" spans="47:47" x14ac:dyDescent="0.25">
      <c r="AU24726">
        <v>5004</v>
      </c>
    </row>
    <row r="24727" spans="47:47" x14ac:dyDescent="0.25">
      <c r="AU24727">
        <v>5006</v>
      </c>
    </row>
    <row r="24728" spans="47:47" x14ac:dyDescent="0.25">
      <c r="AU24728">
        <v>5013</v>
      </c>
    </row>
    <row r="24729" spans="47:47" x14ac:dyDescent="0.25">
      <c r="AU24729">
        <v>5011</v>
      </c>
    </row>
    <row r="24730" spans="47:47" x14ac:dyDescent="0.25">
      <c r="AU24730">
        <v>5020</v>
      </c>
    </row>
    <row r="24731" spans="47:47" x14ac:dyDescent="0.25">
      <c r="AU24731">
        <v>207162</v>
      </c>
    </row>
    <row r="24732" spans="47:47" x14ac:dyDescent="0.25">
      <c r="AU24732">
        <v>207158</v>
      </c>
    </row>
    <row r="24733" spans="47:47" x14ac:dyDescent="0.25">
      <c r="AU24733">
        <v>111</v>
      </c>
    </row>
    <row r="24734" spans="47:47" x14ac:dyDescent="0.25">
      <c r="AU24734">
        <v>114</v>
      </c>
    </row>
    <row r="24735" spans="47:47" x14ac:dyDescent="0.25">
      <c r="AU24735">
        <v>102</v>
      </c>
    </row>
    <row r="24736" spans="47:47" x14ac:dyDescent="0.25">
      <c r="AU24736">
        <v>110</v>
      </c>
    </row>
    <row r="24737" spans="47:47" x14ac:dyDescent="0.25">
      <c r="AU24737">
        <v>29291</v>
      </c>
    </row>
    <row r="24738" spans="47:47" x14ac:dyDescent="0.25">
      <c r="AU24738">
        <v>2967</v>
      </c>
    </row>
    <row r="24739" spans="47:47" x14ac:dyDescent="0.25">
      <c r="AU24739">
        <v>2909</v>
      </c>
    </row>
    <row r="24740" spans="47:47" x14ac:dyDescent="0.25">
      <c r="AU24740">
        <v>1936</v>
      </c>
    </row>
    <row r="24741" spans="47:47" x14ac:dyDescent="0.25">
      <c r="AU24741">
        <v>29261</v>
      </c>
    </row>
    <row r="24742" spans="47:47" x14ac:dyDescent="0.25">
      <c r="AU24742">
        <v>2051</v>
      </c>
    </row>
    <row r="24743" spans="47:47" x14ac:dyDescent="0.25">
      <c r="AU24743">
        <v>2962</v>
      </c>
    </row>
    <row r="24744" spans="47:47" x14ac:dyDescent="0.25">
      <c r="AU24744">
        <v>2914</v>
      </c>
    </row>
    <row r="24745" spans="47:47" x14ac:dyDescent="0.25">
      <c r="AU24745">
        <v>192104</v>
      </c>
    </row>
    <row r="24746" spans="47:47" x14ac:dyDescent="0.25">
      <c r="AU24746">
        <v>1937</v>
      </c>
    </row>
    <row r="24747" spans="47:47" x14ac:dyDescent="0.25">
      <c r="AU24747">
        <v>927</v>
      </c>
    </row>
    <row r="24748" spans="47:47" x14ac:dyDescent="0.25">
      <c r="AU24748">
        <v>5917</v>
      </c>
    </row>
    <row r="24749" spans="47:47" x14ac:dyDescent="0.25">
      <c r="AU24749">
        <v>51644</v>
      </c>
    </row>
    <row r="24750" spans="47:47" x14ac:dyDescent="0.25">
      <c r="AU24750">
        <v>21755</v>
      </c>
    </row>
    <row r="24751" spans="47:47" x14ac:dyDescent="0.25">
      <c r="AU24751">
        <v>21731</v>
      </c>
    </row>
    <row r="24752" spans="47:47" x14ac:dyDescent="0.25">
      <c r="AU24752">
        <v>62565</v>
      </c>
    </row>
    <row r="24753" spans="47:47" x14ac:dyDescent="0.25">
      <c r="AU24753">
        <v>45358</v>
      </c>
    </row>
    <row r="24754" spans="47:47" x14ac:dyDescent="0.25">
      <c r="AU24754" t="s">
        <v>19901</v>
      </c>
    </row>
    <row r="24755" spans="47:47" x14ac:dyDescent="0.25">
      <c r="AU24755">
        <v>62562</v>
      </c>
    </row>
    <row r="24756" spans="47:47" x14ac:dyDescent="0.25">
      <c r="AU24756">
        <v>62561</v>
      </c>
    </row>
    <row r="24757" spans="47:47" x14ac:dyDescent="0.25">
      <c r="AU24757">
        <v>63857</v>
      </c>
    </row>
    <row r="24758" spans="47:47" x14ac:dyDescent="0.25">
      <c r="AU24758">
        <v>62556</v>
      </c>
    </row>
    <row r="24759" spans="47:47" x14ac:dyDescent="0.25">
      <c r="AU24759">
        <v>50010179</v>
      </c>
    </row>
    <row r="24760" spans="47:47" x14ac:dyDescent="0.25">
      <c r="AU24760">
        <v>2606</v>
      </c>
    </row>
    <row r="24761" spans="47:47" x14ac:dyDescent="0.25">
      <c r="AU24761">
        <v>10013165</v>
      </c>
    </row>
    <row r="24762" spans="47:47" x14ac:dyDescent="0.25">
      <c r="AU24762">
        <v>11031076</v>
      </c>
    </row>
    <row r="24763" spans="47:47" x14ac:dyDescent="0.25">
      <c r="AU24763" t="s">
        <v>20135</v>
      </c>
    </row>
    <row r="24764" spans="47:47" x14ac:dyDescent="0.25">
      <c r="AU24764">
        <v>2001</v>
      </c>
    </row>
    <row r="24765" spans="47:47" x14ac:dyDescent="0.25">
      <c r="AU24765">
        <v>10014268</v>
      </c>
    </row>
    <row r="24766" spans="47:47" x14ac:dyDescent="0.25">
      <c r="AU24766">
        <v>10014273</v>
      </c>
    </row>
    <row r="24767" spans="47:47" x14ac:dyDescent="0.25">
      <c r="AU24767">
        <v>10013928</v>
      </c>
    </row>
    <row r="24768" spans="47:47" x14ac:dyDescent="0.25">
      <c r="AU24768" t="s">
        <v>20136</v>
      </c>
    </row>
    <row r="24769" spans="47:47" x14ac:dyDescent="0.25">
      <c r="AU24769">
        <v>10014189</v>
      </c>
    </row>
    <row r="24770" spans="47:47" x14ac:dyDescent="0.25">
      <c r="AU24770">
        <v>10013938</v>
      </c>
    </row>
    <row r="24771" spans="47:47" x14ac:dyDescent="0.25">
      <c r="AU24771">
        <v>10013977</v>
      </c>
    </row>
    <row r="24772" spans="47:47" x14ac:dyDescent="0.25">
      <c r="AU24772">
        <v>10013974</v>
      </c>
    </row>
    <row r="24773" spans="47:47" x14ac:dyDescent="0.25">
      <c r="AU24773">
        <v>10014049</v>
      </c>
    </row>
    <row r="24774" spans="47:47" x14ac:dyDescent="0.25">
      <c r="AU24774">
        <v>10014192</v>
      </c>
    </row>
    <row r="24775" spans="47:47" x14ac:dyDescent="0.25">
      <c r="AU24775">
        <v>10013926</v>
      </c>
    </row>
    <row r="24776" spans="47:47" x14ac:dyDescent="0.25">
      <c r="AU24776">
        <v>10014172</v>
      </c>
    </row>
    <row r="24777" spans="47:47" x14ac:dyDescent="0.25">
      <c r="AU24777">
        <v>10014270</v>
      </c>
    </row>
    <row r="24778" spans="47:47" x14ac:dyDescent="0.25">
      <c r="AU24778">
        <v>11050428</v>
      </c>
    </row>
    <row r="24779" spans="47:47" x14ac:dyDescent="0.25">
      <c r="AU24779">
        <v>11050396</v>
      </c>
    </row>
    <row r="24780" spans="47:47" x14ac:dyDescent="0.25">
      <c r="AU24780">
        <v>11050394</v>
      </c>
    </row>
    <row r="24781" spans="47:47" x14ac:dyDescent="0.25">
      <c r="AU24781">
        <v>11050403</v>
      </c>
    </row>
    <row r="24782" spans="47:47" x14ac:dyDescent="0.25">
      <c r="AU24782">
        <v>11050391</v>
      </c>
    </row>
    <row r="24783" spans="47:47" x14ac:dyDescent="0.25">
      <c r="AU24783">
        <v>11050384</v>
      </c>
    </row>
    <row r="24784" spans="47:47" x14ac:dyDescent="0.25">
      <c r="AU24784">
        <v>11050373</v>
      </c>
    </row>
    <row r="24785" spans="47:47" x14ac:dyDescent="0.25">
      <c r="AU24785">
        <v>5029</v>
      </c>
    </row>
    <row r="24786" spans="47:47" x14ac:dyDescent="0.25">
      <c r="AU24786">
        <v>5036</v>
      </c>
    </row>
    <row r="24787" spans="47:47" x14ac:dyDescent="0.25">
      <c r="AU24787" t="s">
        <v>20137</v>
      </c>
    </row>
    <row r="24788" spans="47:47" x14ac:dyDescent="0.25">
      <c r="AU24788" t="s">
        <v>20138</v>
      </c>
    </row>
    <row r="24789" spans="47:47" x14ac:dyDescent="0.25">
      <c r="AU24789" t="s">
        <v>20139</v>
      </c>
    </row>
    <row r="24790" spans="47:47" x14ac:dyDescent="0.25">
      <c r="AU24790">
        <v>11050543</v>
      </c>
    </row>
    <row r="24791" spans="47:47" x14ac:dyDescent="0.25">
      <c r="AU24791">
        <v>11050554</v>
      </c>
    </row>
    <row r="24792" spans="47:47" x14ac:dyDescent="0.25">
      <c r="AU24792">
        <v>11050494</v>
      </c>
    </row>
    <row r="24793" spans="47:47" x14ac:dyDescent="0.25">
      <c r="AU24793">
        <v>11050496</v>
      </c>
    </row>
    <row r="24794" spans="47:47" x14ac:dyDescent="0.25">
      <c r="AU24794" t="s">
        <v>20140</v>
      </c>
    </row>
    <row r="24795" spans="47:47" x14ac:dyDescent="0.25">
      <c r="AU24795" t="s">
        <v>20141</v>
      </c>
    </row>
    <row r="24796" spans="47:47" x14ac:dyDescent="0.25">
      <c r="AU24796">
        <v>11050497</v>
      </c>
    </row>
    <row r="24797" spans="47:47" x14ac:dyDescent="0.25">
      <c r="AU24797">
        <v>10014406</v>
      </c>
    </row>
    <row r="24798" spans="47:47" x14ac:dyDescent="0.25">
      <c r="AU24798">
        <v>10013893</v>
      </c>
    </row>
    <row r="24799" spans="47:47" x14ac:dyDescent="0.25">
      <c r="AU24799">
        <v>10014402</v>
      </c>
    </row>
    <row r="24800" spans="47:47" x14ac:dyDescent="0.25">
      <c r="AU24800">
        <v>10014461</v>
      </c>
    </row>
    <row r="24801" spans="47:47" x14ac:dyDescent="0.25">
      <c r="AU24801">
        <v>11031365</v>
      </c>
    </row>
    <row r="24802" spans="47:47" x14ac:dyDescent="0.25">
      <c r="AU24802">
        <v>10014471</v>
      </c>
    </row>
    <row r="24803" spans="47:47" x14ac:dyDescent="0.25">
      <c r="AU24803">
        <v>10014470</v>
      </c>
    </row>
    <row r="24804" spans="47:47" x14ac:dyDescent="0.25">
      <c r="AU24804">
        <v>11031394</v>
      </c>
    </row>
    <row r="24805" spans="47:47" x14ac:dyDescent="0.25">
      <c r="AU24805">
        <v>11031415</v>
      </c>
    </row>
    <row r="24806" spans="47:47" x14ac:dyDescent="0.25">
      <c r="AU24806">
        <v>10013753</v>
      </c>
    </row>
    <row r="24807" spans="47:47" x14ac:dyDescent="0.25">
      <c r="AU24807">
        <v>11031249</v>
      </c>
    </row>
    <row r="24808" spans="47:47" x14ac:dyDescent="0.25">
      <c r="AU24808">
        <v>10013763</v>
      </c>
    </row>
    <row r="24809" spans="47:47" x14ac:dyDescent="0.25">
      <c r="AU24809">
        <v>10013897</v>
      </c>
    </row>
    <row r="24810" spans="47:47" x14ac:dyDescent="0.25">
      <c r="AU24810">
        <v>11031409</v>
      </c>
    </row>
    <row r="24811" spans="47:47" x14ac:dyDescent="0.25">
      <c r="AU24811" t="s">
        <v>20142</v>
      </c>
    </row>
    <row r="24812" spans="47:47" x14ac:dyDescent="0.25">
      <c r="AU24812" t="s">
        <v>20143</v>
      </c>
    </row>
    <row r="24813" spans="47:47" x14ac:dyDescent="0.25">
      <c r="AU24813" t="s">
        <v>20144</v>
      </c>
    </row>
    <row r="24814" spans="47:47" x14ac:dyDescent="0.25">
      <c r="AU24814" t="s">
        <v>20145</v>
      </c>
    </row>
    <row r="24815" spans="47:47" x14ac:dyDescent="0.25">
      <c r="AU24815" t="s">
        <v>20146</v>
      </c>
    </row>
    <row r="24816" spans="47:47" x14ac:dyDescent="0.25">
      <c r="AU24816">
        <v>2907</v>
      </c>
    </row>
    <row r="24817" spans="47:47" x14ac:dyDescent="0.25">
      <c r="AU24817">
        <v>15297</v>
      </c>
    </row>
    <row r="24818" spans="47:47" x14ac:dyDescent="0.25">
      <c r="AU24818">
        <v>16222</v>
      </c>
    </row>
    <row r="24819" spans="47:47" x14ac:dyDescent="0.25">
      <c r="AU24819" t="s">
        <v>20147</v>
      </c>
    </row>
    <row r="24820" spans="47:47" x14ac:dyDescent="0.25">
      <c r="AU24820" t="s">
        <v>20148</v>
      </c>
    </row>
    <row r="24821" spans="47:47" x14ac:dyDescent="0.25">
      <c r="AU24821">
        <v>11050447</v>
      </c>
    </row>
    <row r="24822" spans="47:47" x14ac:dyDescent="0.25">
      <c r="AU24822" t="s">
        <v>20149</v>
      </c>
    </row>
    <row r="24823" spans="47:47" x14ac:dyDescent="0.25">
      <c r="AU24823">
        <v>11050645</v>
      </c>
    </row>
    <row r="24824" spans="47:47" x14ac:dyDescent="0.25">
      <c r="AU24824" t="s">
        <v>20150</v>
      </c>
    </row>
    <row r="24825" spans="47:47" x14ac:dyDescent="0.25">
      <c r="AU24825">
        <v>20057</v>
      </c>
    </row>
    <row r="24826" spans="47:47" x14ac:dyDescent="0.25">
      <c r="AU24826" t="s">
        <v>20151</v>
      </c>
    </row>
    <row r="24827" spans="47:47" x14ac:dyDescent="0.25">
      <c r="AU24827" t="s">
        <v>20152</v>
      </c>
    </row>
    <row r="24828" spans="47:47" x14ac:dyDescent="0.25">
      <c r="AU24828" t="s">
        <v>20153</v>
      </c>
    </row>
    <row r="24829" spans="47:47" x14ac:dyDescent="0.25">
      <c r="AU24829" t="s">
        <v>19560</v>
      </c>
    </row>
    <row r="24830" spans="47:47" x14ac:dyDescent="0.25">
      <c r="AU24830" t="s">
        <v>20154</v>
      </c>
    </row>
    <row r="24831" spans="47:47" x14ac:dyDescent="0.25">
      <c r="AU24831" t="s">
        <v>20155</v>
      </c>
    </row>
    <row r="24832" spans="47:47" x14ac:dyDescent="0.25">
      <c r="AU24832" t="s">
        <v>20156</v>
      </c>
    </row>
    <row r="24833" spans="47:47" x14ac:dyDescent="0.25">
      <c r="AU24833">
        <v>11050652</v>
      </c>
    </row>
    <row r="24834" spans="47:47" x14ac:dyDescent="0.25">
      <c r="AU24834">
        <v>11050546</v>
      </c>
    </row>
    <row r="24835" spans="47:47" x14ac:dyDescent="0.25">
      <c r="AU24835">
        <v>11050668</v>
      </c>
    </row>
    <row r="24836" spans="47:47" x14ac:dyDescent="0.25">
      <c r="AU24836">
        <v>11050717</v>
      </c>
    </row>
    <row r="24837" spans="47:47" x14ac:dyDescent="0.25">
      <c r="AU24837" t="s">
        <v>20157</v>
      </c>
    </row>
    <row r="24838" spans="47:47" x14ac:dyDescent="0.25">
      <c r="AU24838" t="s">
        <v>20158</v>
      </c>
    </row>
    <row r="24839" spans="47:47" x14ac:dyDescent="0.25">
      <c r="AU24839" t="s">
        <v>20159</v>
      </c>
    </row>
    <row r="24840" spans="47:47" x14ac:dyDescent="0.25">
      <c r="AU24840" t="s">
        <v>20160</v>
      </c>
    </row>
    <row r="24841" spans="47:47" x14ac:dyDescent="0.25">
      <c r="AU24841" t="s">
        <v>20097</v>
      </c>
    </row>
    <row r="24842" spans="47:47" x14ac:dyDescent="0.25">
      <c r="AU24842">
        <v>15816</v>
      </c>
    </row>
    <row r="24843" spans="47:47" x14ac:dyDescent="0.25">
      <c r="AU24843">
        <v>18129</v>
      </c>
    </row>
    <row r="24844" spans="47:47" x14ac:dyDescent="0.25">
      <c r="AU24844">
        <v>14502</v>
      </c>
    </row>
    <row r="24845" spans="47:47" x14ac:dyDescent="0.25">
      <c r="AU24845" t="s">
        <v>20161</v>
      </c>
    </row>
    <row r="24846" spans="47:47" x14ac:dyDescent="0.25">
      <c r="AU24846">
        <v>14236</v>
      </c>
    </row>
    <row r="24847" spans="47:47" x14ac:dyDescent="0.25">
      <c r="AU24847">
        <v>15308</v>
      </c>
    </row>
    <row r="24848" spans="47:47" x14ac:dyDescent="0.25">
      <c r="AU24848">
        <v>6023</v>
      </c>
    </row>
    <row r="24849" spans="47:47" x14ac:dyDescent="0.25">
      <c r="AU24849">
        <v>6012</v>
      </c>
    </row>
    <row r="24850" spans="47:47" x14ac:dyDescent="0.25">
      <c r="AU24850">
        <v>6001</v>
      </c>
    </row>
    <row r="24851" spans="47:47" x14ac:dyDescent="0.25">
      <c r="AU24851">
        <v>6014</v>
      </c>
    </row>
    <row r="24852" spans="47:47" x14ac:dyDescent="0.25">
      <c r="AU24852">
        <v>6016</v>
      </c>
    </row>
    <row r="24853" spans="47:47" x14ac:dyDescent="0.25">
      <c r="AU24853" t="s">
        <v>20162</v>
      </c>
    </row>
    <row r="24854" spans="47:47" x14ac:dyDescent="0.25">
      <c r="AU24854" t="s">
        <v>19560</v>
      </c>
    </row>
    <row r="24855" spans="47:47" x14ac:dyDescent="0.25">
      <c r="AU24855">
        <v>26750020</v>
      </c>
    </row>
    <row r="24856" spans="47:47" x14ac:dyDescent="0.25">
      <c r="AU24856">
        <v>26750012</v>
      </c>
    </row>
    <row r="24857" spans="47:47" x14ac:dyDescent="0.25">
      <c r="AU24857">
        <v>24104305</v>
      </c>
    </row>
    <row r="24858" spans="47:47" x14ac:dyDescent="0.25">
      <c r="AU24858">
        <v>24104102</v>
      </c>
    </row>
    <row r="24859" spans="47:47" x14ac:dyDescent="0.25">
      <c r="AU24859" t="s">
        <v>20163</v>
      </c>
    </row>
    <row r="24860" spans="47:47" x14ac:dyDescent="0.25">
      <c r="AU24860" t="s">
        <v>20097</v>
      </c>
    </row>
    <row r="24861" spans="47:47" x14ac:dyDescent="0.25">
      <c r="AU24861" t="s">
        <v>12449</v>
      </c>
    </row>
    <row r="24862" spans="47:47" x14ac:dyDescent="0.25">
      <c r="AU24862" t="s">
        <v>20164</v>
      </c>
    </row>
    <row r="24863" spans="47:47" x14ac:dyDescent="0.25">
      <c r="AU24863" t="s">
        <v>20165</v>
      </c>
    </row>
    <row r="24864" spans="47:47" x14ac:dyDescent="0.25">
      <c r="AU24864" t="s">
        <v>20166</v>
      </c>
    </row>
    <row r="24865" spans="47:47" x14ac:dyDescent="0.25">
      <c r="AU24865" t="s">
        <v>20167</v>
      </c>
    </row>
    <row r="24866" spans="47:47" x14ac:dyDescent="0.25">
      <c r="AU24866" t="s">
        <v>20168</v>
      </c>
    </row>
    <row r="24867" spans="47:47" x14ac:dyDescent="0.25">
      <c r="AU24867">
        <v>51030065</v>
      </c>
    </row>
    <row r="24868" spans="47:47" x14ac:dyDescent="0.25">
      <c r="AU24868" t="s">
        <v>20169</v>
      </c>
    </row>
    <row r="24869" spans="47:47" x14ac:dyDescent="0.25">
      <c r="AU24869">
        <v>35101</v>
      </c>
    </row>
    <row r="24870" spans="47:47" x14ac:dyDescent="0.25">
      <c r="AU24870">
        <v>35104</v>
      </c>
    </row>
    <row r="24871" spans="47:47" x14ac:dyDescent="0.25">
      <c r="AU24871">
        <v>3595</v>
      </c>
    </row>
    <row r="24872" spans="47:47" x14ac:dyDescent="0.25">
      <c r="AU24872">
        <v>5228</v>
      </c>
    </row>
    <row r="24873" spans="47:47" x14ac:dyDescent="0.25">
      <c r="AU24873" t="s">
        <v>20170</v>
      </c>
    </row>
    <row r="24874" spans="47:47" x14ac:dyDescent="0.25">
      <c r="AU24874" t="s">
        <v>20171</v>
      </c>
    </row>
    <row r="24875" spans="47:47" x14ac:dyDescent="0.25">
      <c r="AU24875" t="s">
        <v>20172</v>
      </c>
    </row>
    <row r="24876" spans="47:47" x14ac:dyDescent="0.25">
      <c r="AU24876">
        <v>9792</v>
      </c>
    </row>
    <row r="24877" spans="47:47" x14ac:dyDescent="0.25">
      <c r="AU24877" t="s">
        <v>20173</v>
      </c>
    </row>
    <row r="24878" spans="47:47" x14ac:dyDescent="0.25">
      <c r="AU24878" t="s">
        <v>20174</v>
      </c>
    </row>
    <row r="24879" spans="47:47" x14ac:dyDescent="0.25">
      <c r="AU24879">
        <v>50010361</v>
      </c>
    </row>
    <row r="24880" spans="47:47" x14ac:dyDescent="0.25">
      <c r="AU24880">
        <v>50010347</v>
      </c>
    </row>
    <row r="24881" spans="47:47" x14ac:dyDescent="0.25">
      <c r="AU24881">
        <v>50010342</v>
      </c>
    </row>
    <row r="24882" spans="47:47" x14ac:dyDescent="0.25">
      <c r="AU24882">
        <v>52030007</v>
      </c>
    </row>
    <row r="24883" spans="47:47" x14ac:dyDescent="0.25">
      <c r="AU24883" t="s">
        <v>20175</v>
      </c>
    </row>
    <row r="24884" spans="47:47" x14ac:dyDescent="0.25">
      <c r="AU24884" t="s">
        <v>20176</v>
      </c>
    </row>
    <row r="24885" spans="47:47" x14ac:dyDescent="0.25">
      <c r="AU24885" t="s">
        <v>20177</v>
      </c>
    </row>
    <row r="24886" spans="47:47" x14ac:dyDescent="0.25">
      <c r="AU24886">
        <v>12030047</v>
      </c>
    </row>
    <row r="24887" spans="47:47" x14ac:dyDescent="0.25">
      <c r="AU24887">
        <v>11050767</v>
      </c>
    </row>
    <row r="24888" spans="47:47" x14ac:dyDescent="0.25">
      <c r="AU24888">
        <v>12030018</v>
      </c>
    </row>
    <row r="24889" spans="47:47" x14ac:dyDescent="0.25">
      <c r="AU24889">
        <v>11050752</v>
      </c>
    </row>
    <row r="24890" spans="47:47" x14ac:dyDescent="0.25">
      <c r="AU24890">
        <v>52030002</v>
      </c>
    </row>
    <row r="24891" spans="47:47" x14ac:dyDescent="0.25">
      <c r="AU24891">
        <v>52030006</v>
      </c>
    </row>
    <row r="24892" spans="47:47" x14ac:dyDescent="0.25">
      <c r="AU24892">
        <v>12030023</v>
      </c>
    </row>
    <row r="24893" spans="47:47" x14ac:dyDescent="0.25">
      <c r="AU24893" t="s">
        <v>20178</v>
      </c>
    </row>
    <row r="24894" spans="47:47" x14ac:dyDescent="0.25">
      <c r="AU24894" t="s">
        <v>20179</v>
      </c>
    </row>
    <row r="24895" spans="47:47" x14ac:dyDescent="0.25">
      <c r="AU24895" t="s">
        <v>20180</v>
      </c>
    </row>
    <row r="24896" spans="47:47" x14ac:dyDescent="0.25">
      <c r="AU24896" t="s">
        <v>20181</v>
      </c>
    </row>
    <row r="24897" spans="47:47" x14ac:dyDescent="0.25">
      <c r="AU24897" t="s">
        <v>20182</v>
      </c>
    </row>
    <row r="24898" spans="47:47" x14ac:dyDescent="0.25">
      <c r="AU24898">
        <v>12030004</v>
      </c>
    </row>
    <row r="24899" spans="47:47" x14ac:dyDescent="0.25">
      <c r="AU24899" t="s">
        <v>20183</v>
      </c>
    </row>
    <row r="24900" spans="47:47" x14ac:dyDescent="0.25">
      <c r="AU24900" t="s">
        <v>20184</v>
      </c>
    </row>
    <row r="24901" spans="47:47" x14ac:dyDescent="0.25">
      <c r="AU24901">
        <v>50010353</v>
      </c>
    </row>
    <row r="24902" spans="47:47" x14ac:dyDescent="0.25">
      <c r="AU24902">
        <v>8059</v>
      </c>
    </row>
    <row r="24903" spans="47:47" x14ac:dyDescent="0.25">
      <c r="AU24903">
        <v>8050</v>
      </c>
    </row>
    <row r="24904" spans="47:47" x14ac:dyDescent="0.25">
      <c r="AU24904">
        <v>8062</v>
      </c>
    </row>
    <row r="24905" spans="47:47" x14ac:dyDescent="0.25">
      <c r="AU24905">
        <v>8052</v>
      </c>
    </row>
    <row r="24906" spans="47:47" x14ac:dyDescent="0.25">
      <c r="AU24906">
        <v>8056</v>
      </c>
    </row>
    <row r="24907" spans="47:47" x14ac:dyDescent="0.25">
      <c r="AU24907">
        <v>8057</v>
      </c>
    </row>
    <row r="24908" spans="47:47" x14ac:dyDescent="0.25">
      <c r="AU24908">
        <v>8005</v>
      </c>
    </row>
    <row r="24909" spans="47:47" x14ac:dyDescent="0.25">
      <c r="AU24909">
        <v>8044</v>
      </c>
    </row>
    <row r="24910" spans="47:47" x14ac:dyDescent="0.25">
      <c r="AU24910">
        <v>8031</v>
      </c>
    </row>
    <row r="24911" spans="47:47" x14ac:dyDescent="0.25">
      <c r="AU24911">
        <v>8032</v>
      </c>
    </row>
    <row r="24912" spans="47:47" x14ac:dyDescent="0.25">
      <c r="AU24912">
        <v>8010</v>
      </c>
    </row>
    <row r="24913" spans="47:47" x14ac:dyDescent="0.25">
      <c r="AU24913">
        <v>8049</v>
      </c>
    </row>
    <row r="24914" spans="47:47" x14ac:dyDescent="0.25">
      <c r="AU24914">
        <v>8024</v>
      </c>
    </row>
    <row r="24915" spans="47:47" x14ac:dyDescent="0.25">
      <c r="AU24915">
        <v>8011</v>
      </c>
    </row>
    <row r="24916" spans="47:47" x14ac:dyDescent="0.25">
      <c r="AU24916">
        <v>8013</v>
      </c>
    </row>
    <row r="24917" spans="47:47" x14ac:dyDescent="0.25">
      <c r="AU24917">
        <v>8033</v>
      </c>
    </row>
    <row r="24918" spans="47:47" x14ac:dyDescent="0.25">
      <c r="AU24918">
        <v>8025</v>
      </c>
    </row>
    <row r="24919" spans="47:47" x14ac:dyDescent="0.25">
      <c r="AU24919">
        <v>8020</v>
      </c>
    </row>
    <row r="24920" spans="47:47" x14ac:dyDescent="0.25">
      <c r="AU24920">
        <v>8012</v>
      </c>
    </row>
    <row r="24921" spans="47:47" x14ac:dyDescent="0.25">
      <c r="AU24921">
        <v>8058</v>
      </c>
    </row>
    <row r="24922" spans="47:47" x14ac:dyDescent="0.25">
      <c r="AU24922">
        <v>8053</v>
      </c>
    </row>
    <row r="24923" spans="47:47" x14ac:dyDescent="0.25">
      <c r="AU24923">
        <v>8051</v>
      </c>
    </row>
    <row r="24924" spans="47:47" x14ac:dyDescent="0.25">
      <c r="AU24924">
        <v>975</v>
      </c>
    </row>
    <row r="24925" spans="47:47" x14ac:dyDescent="0.25">
      <c r="AU24925">
        <v>920</v>
      </c>
    </row>
    <row r="24926" spans="47:47" x14ac:dyDescent="0.25">
      <c r="AU24926">
        <v>3661</v>
      </c>
    </row>
    <row r="24927" spans="47:47" x14ac:dyDescent="0.25">
      <c r="AU24927">
        <v>3651</v>
      </c>
    </row>
    <row r="24928" spans="47:47" x14ac:dyDescent="0.25">
      <c r="AU24928">
        <v>900</v>
      </c>
    </row>
    <row r="24929" spans="47:47" x14ac:dyDescent="0.25">
      <c r="AU24929">
        <v>150016</v>
      </c>
    </row>
    <row r="24930" spans="47:47" x14ac:dyDescent="0.25">
      <c r="AU24930">
        <v>150017</v>
      </c>
    </row>
    <row r="24931" spans="47:47" x14ac:dyDescent="0.25">
      <c r="AU24931">
        <v>20068</v>
      </c>
    </row>
    <row r="24932" spans="47:47" x14ac:dyDescent="0.25">
      <c r="AU24932">
        <v>20064</v>
      </c>
    </row>
    <row r="24933" spans="47:47" x14ac:dyDescent="0.25">
      <c r="AU24933">
        <v>20069</v>
      </c>
    </row>
    <row r="24934" spans="47:47" x14ac:dyDescent="0.25">
      <c r="AU24934">
        <v>25004</v>
      </c>
    </row>
    <row r="24935" spans="47:47" x14ac:dyDescent="0.25">
      <c r="AU24935">
        <v>23016</v>
      </c>
    </row>
    <row r="24936" spans="47:47" x14ac:dyDescent="0.25">
      <c r="AU24936">
        <v>23010</v>
      </c>
    </row>
    <row r="24937" spans="47:47" x14ac:dyDescent="0.25">
      <c r="AU24937">
        <v>20077</v>
      </c>
    </row>
    <row r="24938" spans="47:47" x14ac:dyDescent="0.25">
      <c r="AU24938">
        <v>20071</v>
      </c>
    </row>
    <row r="24939" spans="47:47" x14ac:dyDescent="0.25">
      <c r="AU24939">
        <v>20058</v>
      </c>
    </row>
    <row r="24940" spans="47:47" x14ac:dyDescent="0.25">
      <c r="AU24940">
        <v>20074</v>
      </c>
    </row>
    <row r="24941" spans="47:47" x14ac:dyDescent="0.25">
      <c r="AU24941">
        <v>85</v>
      </c>
    </row>
    <row r="24942" spans="47:47" x14ac:dyDescent="0.25">
      <c r="AU24942">
        <v>15645</v>
      </c>
    </row>
    <row r="24943" spans="47:47" x14ac:dyDescent="0.25">
      <c r="AU24943">
        <v>16091</v>
      </c>
    </row>
    <row r="24944" spans="47:47" x14ac:dyDescent="0.25">
      <c r="AU24944">
        <v>16177</v>
      </c>
    </row>
    <row r="24945" spans="47:47" x14ac:dyDescent="0.25">
      <c r="AU24945">
        <v>15947</v>
      </c>
    </row>
    <row r="24946" spans="47:47" x14ac:dyDescent="0.25">
      <c r="AU24946">
        <v>15935</v>
      </c>
    </row>
    <row r="24947" spans="47:47" x14ac:dyDescent="0.25">
      <c r="AU24947">
        <v>15931</v>
      </c>
    </row>
    <row r="24948" spans="47:47" x14ac:dyDescent="0.25">
      <c r="AU24948">
        <v>14507</v>
      </c>
    </row>
    <row r="24949" spans="47:47" x14ac:dyDescent="0.25">
      <c r="AU24949">
        <v>13434</v>
      </c>
    </row>
    <row r="24950" spans="47:47" x14ac:dyDescent="0.25">
      <c r="AU24950">
        <v>18248</v>
      </c>
    </row>
    <row r="24951" spans="47:47" x14ac:dyDescent="0.25">
      <c r="AU24951">
        <v>13439</v>
      </c>
    </row>
    <row r="24952" spans="47:47" x14ac:dyDescent="0.25">
      <c r="AU24952" t="s">
        <v>20185</v>
      </c>
    </row>
    <row r="24953" spans="47:47" x14ac:dyDescent="0.25">
      <c r="AU24953">
        <v>18236</v>
      </c>
    </row>
    <row r="24954" spans="47:47" x14ac:dyDescent="0.25">
      <c r="AU24954">
        <v>14242</v>
      </c>
    </row>
    <row r="24955" spans="47:47" x14ac:dyDescent="0.25">
      <c r="AU24955">
        <v>15722</v>
      </c>
    </row>
    <row r="24956" spans="47:47" x14ac:dyDescent="0.25">
      <c r="AU24956">
        <v>160</v>
      </c>
    </row>
    <row r="24957" spans="47:47" x14ac:dyDescent="0.25">
      <c r="AU24957" t="s">
        <v>20186</v>
      </c>
    </row>
    <row r="24958" spans="47:47" x14ac:dyDescent="0.25">
      <c r="AU24958">
        <v>703</v>
      </c>
    </row>
    <row r="24959" spans="47:47" x14ac:dyDescent="0.25">
      <c r="AU24959">
        <v>702</v>
      </c>
    </row>
    <row r="24960" spans="47:47" x14ac:dyDescent="0.25">
      <c r="AU24960">
        <v>9020</v>
      </c>
    </row>
    <row r="24961" spans="47:47" x14ac:dyDescent="0.25">
      <c r="AU24961">
        <v>9007</v>
      </c>
    </row>
    <row r="24962" spans="47:47" x14ac:dyDescent="0.25">
      <c r="AU24962">
        <v>9014</v>
      </c>
    </row>
    <row r="24963" spans="47:47" x14ac:dyDescent="0.25">
      <c r="AU24963">
        <v>9012</v>
      </c>
    </row>
    <row r="24964" spans="47:47" x14ac:dyDescent="0.25">
      <c r="AU24964">
        <v>9025</v>
      </c>
    </row>
    <row r="24965" spans="47:47" x14ac:dyDescent="0.25">
      <c r="AU24965" t="s">
        <v>20187</v>
      </c>
    </row>
    <row r="24966" spans="47:47" x14ac:dyDescent="0.25">
      <c r="AU24966">
        <v>12030104</v>
      </c>
    </row>
    <row r="24967" spans="47:47" x14ac:dyDescent="0.25">
      <c r="AU24967" t="s">
        <v>20188</v>
      </c>
    </row>
    <row r="24968" spans="47:47" x14ac:dyDescent="0.25">
      <c r="AU24968" t="s">
        <v>20189</v>
      </c>
    </row>
    <row r="24969" spans="47:47" x14ac:dyDescent="0.25">
      <c r="AU24969">
        <v>12030032</v>
      </c>
    </row>
    <row r="24970" spans="47:47" x14ac:dyDescent="0.25">
      <c r="AU24970">
        <v>11050893</v>
      </c>
    </row>
    <row r="24971" spans="47:47" x14ac:dyDescent="0.25">
      <c r="AU24971">
        <v>12030125</v>
      </c>
    </row>
    <row r="24972" spans="47:47" x14ac:dyDescent="0.25">
      <c r="AU24972">
        <v>12030120</v>
      </c>
    </row>
    <row r="24973" spans="47:47" x14ac:dyDescent="0.25">
      <c r="AU24973">
        <v>12030121</v>
      </c>
    </row>
    <row r="24974" spans="47:47" x14ac:dyDescent="0.25">
      <c r="AU24974">
        <v>12030103</v>
      </c>
    </row>
    <row r="24975" spans="47:47" x14ac:dyDescent="0.25">
      <c r="AU24975" t="s">
        <v>20190</v>
      </c>
    </row>
    <row r="24976" spans="47:47" x14ac:dyDescent="0.25">
      <c r="AU24976" t="s">
        <v>20191</v>
      </c>
    </row>
    <row r="24977" spans="47:47" x14ac:dyDescent="0.25">
      <c r="AU24977" t="s">
        <v>20192</v>
      </c>
    </row>
    <row r="24978" spans="47:47" x14ac:dyDescent="0.25">
      <c r="AU24978" t="s">
        <v>20193</v>
      </c>
    </row>
    <row r="24979" spans="47:47" x14ac:dyDescent="0.25">
      <c r="AU24979" t="s">
        <v>20194</v>
      </c>
    </row>
    <row r="24980" spans="47:47" x14ac:dyDescent="0.25">
      <c r="AU24980" t="s">
        <v>20195</v>
      </c>
    </row>
    <row r="24981" spans="47:47" x14ac:dyDescent="0.25">
      <c r="AU24981" t="s">
        <v>20196</v>
      </c>
    </row>
    <row r="24982" spans="47:47" x14ac:dyDescent="0.25">
      <c r="AU24982" t="s">
        <v>20197</v>
      </c>
    </row>
    <row r="24983" spans="47:47" x14ac:dyDescent="0.25">
      <c r="AU24983" t="s">
        <v>20198</v>
      </c>
    </row>
    <row r="24984" spans="47:47" x14ac:dyDescent="0.25">
      <c r="AU24984" t="s">
        <v>20199</v>
      </c>
    </row>
    <row r="24985" spans="47:47" x14ac:dyDescent="0.25">
      <c r="AU24985" t="s">
        <v>20200</v>
      </c>
    </row>
    <row r="24986" spans="47:47" x14ac:dyDescent="0.25">
      <c r="AU24986" t="s">
        <v>20201</v>
      </c>
    </row>
    <row r="24987" spans="47:47" x14ac:dyDescent="0.25">
      <c r="AU24987" t="s">
        <v>20202</v>
      </c>
    </row>
    <row r="24988" spans="47:47" x14ac:dyDescent="0.25">
      <c r="AU24988" t="s">
        <v>20203</v>
      </c>
    </row>
    <row r="24989" spans="47:47" x14ac:dyDescent="0.25">
      <c r="AU24989" t="s">
        <v>20204</v>
      </c>
    </row>
    <row r="24990" spans="47:47" x14ac:dyDescent="0.25">
      <c r="AU24990" t="s">
        <v>20205</v>
      </c>
    </row>
    <row r="24991" spans="47:47" x14ac:dyDescent="0.25">
      <c r="AU24991">
        <v>18237</v>
      </c>
    </row>
    <row r="24992" spans="47:47" x14ac:dyDescent="0.25">
      <c r="AU24992">
        <v>12030150</v>
      </c>
    </row>
    <row r="24993" spans="47:47" x14ac:dyDescent="0.25">
      <c r="AU24993">
        <v>11050907</v>
      </c>
    </row>
    <row r="24994" spans="47:47" x14ac:dyDescent="0.25">
      <c r="AU24994">
        <v>11050626</v>
      </c>
    </row>
    <row r="24995" spans="47:47" x14ac:dyDescent="0.25">
      <c r="AU24995">
        <v>10015803</v>
      </c>
    </row>
    <row r="24996" spans="47:47" x14ac:dyDescent="0.25">
      <c r="AU24996">
        <v>10015818</v>
      </c>
    </row>
    <row r="24997" spans="47:47" x14ac:dyDescent="0.25">
      <c r="AU24997">
        <v>11050975</v>
      </c>
    </row>
    <row r="24998" spans="47:47" x14ac:dyDescent="0.25">
      <c r="AU24998">
        <v>10015800</v>
      </c>
    </row>
    <row r="24999" spans="47:47" x14ac:dyDescent="0.25">
      <c r="AU24999">
        <v>12030156</v>
      </c>
    </row>
    <row r="25000" spans="47:47" x14ac:dyDescent="0.25">
      <c r="AU25000">
        <v>11050895</v>
      </c>
    </row>
    <row r="25001" spans="47:47" x14ac:dyDescent="0.25">
      <c r="AU25001">
        <v>12030132</v>
      </c>
    </row>
    <row r="25002" spans="47:47" x14ac:dyDescent="0.25">
      <c r="AU25002">
        <v>11050935</v>
      </c>
    </row>
    <row r="25003" spans="47:47" x14ac:dyDescent="0.25">
      <c r="AU25003" t="s">
        <v>20206</v>
      </c>
    </row>
    <row r="25004" spans="47:47" x14ac:dyDescent="0.25">
      <c r="AU25004">
        <v>2</v>
      </c>
    </row>
    <row r="25005" spans="47:47" x14ac:dyDescent="0.25">
      <c r="AU25005" t="s">
        <v>20115</v>
      </c>
    </row>
    <row r="25006" spans="47:47" x14ac:dyDescent="0.25">
      <c r="AU25006" t="s">
        <v>20207</v>
      </c>
    </row>
    <row r="25007" spans="47:47" x14ac:dyDescent="0.25">
      <c r="AU25007" t="s">
        <v>20208</v>
      </c>
    </row>
    <row r="25008" spans="47:47" x14ac:dyDescent="0.25">
      <c r="AU25008" t="s">
        <v>20209</v>
      </c>
    </row>
    <row r="25009" spans="47:47" x14ac:dyDescent="0.25">
      <c r="AU25009" t="s">
        <v>12449</v>
      </c>
    </row>
    <row r="25010" spans="47:47" x14ac:dyDescent="0.25">
      <c r="AU25010">
        <v>20117</v>
      </c>
    </row>
    <row r="25011" spans="47:47" x14ac:dyDescent="0.25">
      <c r="AU25011">
        <v>25009</v>
      </c>
    </row>
    <row r="25012" spans="47:47" x14ac:dyDescent="0.25">
      <c r="AU25012">
        <v>25008</v>
      </c>
    </row>
    <row r="25013" spans="47:47" x14ac:dyDescent="0.25">
      <c r="AU25013">
        <v>23020</v>
      </c>
    </row>
    <row r="25014" spans="47:47" x14ac:dyDescent="0.25">
      <c r="AU25014" t="s">
        <v>20210</v>
      </c>
    </row>
    <row r="25015" spans="47:47" x14ac:dyDescent="0.25">
      <c r="AU25015" t="s">
        <v>20211</v>
      </c>
    </row>
    <row r="25016" spans="47:47" x14ac:dyDescent="0.25">
      <c r="AU25016" t="s">
        <v>20212</v>
      </c>
    </row>
    <row r="25017" spans="47:47" x14ac:dyDescent="0.25">
      <c r="AU25017" t="s">
        <v>20213</v>
      </c>
    </row>
    <row r="25018" spans="47:47" x14ac:dyDescent="0.25">
      <c r="AU25018" t="s">
        <v>20214</v>
      </c>
    </row>
    <row r="25019" spans="47:47" x14ac:dyDescent="0.25">
      <c r="AU25019" t="s">
        <v>20215</v>
      </c>
    </row>
    <row r="25020" spans="47:47" x14ac:dyDescent="0.25">
      <c r="AU25020" t="s">
        <v>20216</v>
      </c>
    </row>
    <row r="25021" spans="47:47" x14ac:dyDescent="0.25">
      <c r="AU25021" t="s">
        <v>20217</v>
      </c>
    </row>
    <row r="25022" spans="47:47" x14ac:dyDescent="0.25">
      <c r="AU25022">
        <v>11023</v>
      </c>
    </row>
    <row r="25023" spans="47:47" x14ac:dyDescent="0.25">
      <c r="AU25023">
        <v>14253</v>
      </c>
    </row>
    <row r="25024" spans="47:47" x14ac:dyDescent="0.25">
      <c r="AU25024">
        <v>15325</v>
      </c>
    </row>
    <row r="25025" spans="47:47" x14ac:dyDescent="0.25">
      <c r="AU25025">
        <v>14252</v>
      </c>
    </row>
    <row r="25026" spans="47:47" x14ac:dyDescent="0.25">
      <c r="AU25026" t="s">
        <v>20218</v>
      </c>
    </row>
    <row r="25027" spans="47:47" x14ac:dyDescent="0.25">
      <c r="AU25027">
        <v>12030154</v>
      </c>
    </row>
    <row r="25028" spans="47:47" x14ac:dyDescent="0.25">
      <c r="AU25028">
        <v>12020015</v>
      </c>
    </row>
    <row r="25029" spans="47:47" x14ac:dyDescent="0.25">
      <c r="AU25029">
        <v>11051027</v>
      </c>
    </row>
    <row r="25030" spans="47:47" x14ac:dyDescent="0.25">
      <c r="AU25030">
        <v>11051036</v>
      </c>
    </row>
    <row r="25031" spans="47:47" x14ac:dyDescent="0.25">
      <c r="AU25031">
        <v>12020023</v>
      </c>
    </row>
    <row r="25032" spans="47:47" x14ac:dyDescent="0.25">
      <c r="AU25032">
        <v>12020022</v>
      </c>
    </row>
    <row r="25033" spans="47:47" x14ac:dyDescent="0.25">
      <c r="AU25033">
        <v>11051022</v>
      </c>
    </row>
    <row r="25034" spans="47:47" x14ac:dyDescent="0.25">
      <c r="AU25034">
        <v>11051008</v>
      </c>
    </row>
    <row r="25035" spans="47:47" x14ac:dyDescent="0.25">
      <c r="AU25035">
        <v>12030069</v>
      </c>
    </row>
    <row r="25036" spans="47:47" x14ac:dyDescent="0.25">
      <c r="AU25036">
        <v>11050922</v>
      </c>
    </row>
    <row r="25037" spans="47:47" x14ac:dyDescent="0.25">
      <c r="AU25037" t="s">
        <v>20219</v>
      </c>
    </row>
    <row r="25038" spans="47:47" x14ac:dyDescent="0.25">
      <c r="AU25038" t="s">
        <v>20220</v>
      </c>
    </row>
    <row r="25039" spans="47:47" x14ac:dyDescent="0.25">
      <c r="AU25039" t="s">
        <v>20221</v>
      </c>
    </row>
    <row r="25040" spans="47:47" x14ac:dyDescent="0.25">
      <c r="AU25040" t="s">
        <v>20222</v>
      </c>
    </row>
    <row r="25041" spans="47:47" x14ac:dyDescent="0.25">
      <c r="AU25041" t="s">
        <v>20223</v>
      </c>
    </row>
    <row r="25042" spans="47:47" x14ac:dyDescent="0.25">
      <c r="AU25042" t="s">
        <v>20224</v>
      </c>
    </row>
    <row r="25043" spans="47:47" x14ac:dyDescent="0.25">
      <c r="AU25043" t="s">
        <v>20225</v>
      </c>
    </row>
    <row r="25044" spans="47:47" x14ac:dyDescent="0.25">
      <c r="AU25044" t="s">
        <v>20226</v>
      </c>
    </row>
    <row r="25046" spans="47:47" x14ac:dyDescent="0.25">
      <c r="AU25046" t="s">
        <v>20227</v>
      </c>
    </row>
    <row r="25047" spans="47:47" x14ac:dyDescent="0.25">
      <c r="AU25047" t="s">
        <v>20228</v>
      </c>
    </row>
    <row r="25048" spans="47:47" x14ac:dyDescent="0.25">
      <c r="AU25048" t="s">
        <v>20229</v>
      </c>
    </row>
    <row r="25049" spans="47:47" x14ac:dyDescent="0.25">
      <c r="AU25049" t="s">
        <v>20230</v>
      </c>
    </row>
    <row r="25050" spans="47:47" x14ac:dyDescent="0.25">
      <c r="AU25050" t="s">
        <v>20231</v>
      </c>
    </row>
    <row r="25051" spans="47:47" x14ac:dyDescent="0.25">
      <c r="AU25051" t="s">
        <v>20232</v>
      </c>
    </row>
    <row r="25052" spans="47:47" x14ac:dyDescent="0.25">
      <c r="AU25052" t="s">
        <v>20233</v>
      </c>
    </row>
    <row r="25053" spans="47:47" x14ac:dyDescent="0.25">
      <c r="AU25053">
        <v>11051012</v>
      </c>
    </row>
    <row r="25054" spans="47:47" x14ac:dyDescent="0.25">
      <c r="AU25054">
        <v>11051130</v>
      </c>
    </row>
    <row r="25055" spans="47:47" x14ac:dyDescent="0.25">
      <c r="AU25055">
        <v>11031728</v>
      </c>
    </row>
    <row r="25056" spans="47:47" x14ac:dyDescent="0.25">
      <c r="AU25056">
        <v>11031753</v>
      </c>
    </row>
    <row r="25057" spans="47:47" x14ac:dyDescent="0.25">
      <c r="AU25057">
        <v>11031779</v>
      </c>
    </row>
    <row r="25058" spans="47:47" x14ac:dyDescent="0.25">
      <c r="AU25058">
        <v>11051173</v>
      </c>
    </row>
    <row r="25059" spans="47:47" x14ac:dyDescent="0.25">
      <c r="AU25059">
        <v>11051110</v>
      </c>
    </row>
    <row r="25060" spans="47:47" x14ac:dyDescent="0.25">
      <c r="AU25060" t="s">
        <v>20234</v>
      </c>
    </row>
    <row r="25061" spans="47:47" x14ac:dyDescent="0.25">
      <c r="AU25061">
        <v>11051039</v>
      </c>
    </row>
    <row r="25062" spans="47:47" x14ac:dyDescent="0.25">
      <c r="AU25062">
        <v>11051035</v>
      </c>
    </row>
    <row r="25063" spans="47:47" x14ac:dyDescent="0.25">
      <c r="AU25063">
        <v>11031672</v>
      </c>
    </row>
    <row r="25064" spans="47:47" x14ac:dyDescent="0.25">
      <c r="AU25064">
        <v>11031781</v>
      </c>
    </row>
    <row r="25065" spans="47:47" x14ac:dyDescent="0.25">
      <c r="AU25065" t="s">
        <v>20235</v>
      </c>
    </row>
    <row r="25066" spans="47:47" x14ac:dyDescent="0.25">
      <c r="AU25066">
        <v>11051153</v>
      </c>
    </row>
    <row r="25067" spans="47:47" x14ac:dyDescent="0.25">
      <c r="AU25067" t="s">
        <v>20236</v>
      </c>
    </row>
    <row r="25068" spans="47:47" x14ac:dyDescent="0.25">
      <c r="AU25068">
        <v>10016198</v>
      </c>
    </row>
    <row r="25069" spans="47:47" x14ac:dyDescent="0.25">
      <c r="AU25069" t="s">
        <v>20237</v>
      </c>
    </row>
    <row r="25070" spans="47:47" x14ac:dyDescent="0.25">
      <c r="AU25070" t="s">
        <v>20238</v>
      </c>
    </row>
    <row r="25071" spans="47:47" x14ac:dyDescent="0.25">
      <c r="AU25071" t="s">
        <v>20239</v>
      </c>
    </row>
    <row r="25072" spans="47:47" x14ac:dyDescent="0.25">
      <c r="AU25072">
        <v>31050252</v>
      </c>
    </row>
    <row r="25073" spans="47:47" x14ac:dyDescent="0.25">
      <c r="AU25073">
        <v>99020038</v>
      </c>
    </row>
    <row r="25074" spans="47:47" x14ac:dyDescent="0.25">
      <c r="AU25074">
        <v>12020025</v>
      </c>
    </row>
    <row r="25075" spans="47:47" x14ac:dyDescent="0.25">
      <c r="AU25075">
        <v>12020021</v>
      </c>
    </row>
    <row r="25076" spans="47:47" x14ac:dyDescent="0.25">
      <c r="AU25076">
        <v>51050103</v>
      </c>
    </row>
    <row r="25077" spans="47:47" x14ac:dyDescent="0.25">
      <c r="AU25077">
        <v>20109</v>
      </c>
    </row>
    <row r="25078" spans="47:47" x14ac:dyDescent="0.25">
      <c r="AU25078">
        <v>23028</v>
      </c>
    </row>
    <row r="25079" spans="47:47" x14ac:dyDescent="0.25">
      <c r="AU25079">
        <v>25009</v>
      </c>
    </row>
    <row r="25080" spans="47:47" x14ac:dyDescent="0.25">
      <c r="AU25080">
        <v>20102</v>
      </c>
    </row>
    <row r="25081" spans="47:47" x14ac:dyDescent="0.25">
      <c r="AU25081">
        <v>25010</v>
      </c>
    </row>
    <row r="25082" spans="47:47" x14ac:dyDescent="0.25">
      <c r="AU25082">
        <v>23021</v>
      </c>
    </row>
    <row r="25083" spans="47:47" x14ac:dyDescent="0.25">
      <c r="AU25083">
        <v>20108</v>
      </c>
    </row>
    <row r="25084" spans="47:47" x14ac:dyDescent="0.25">
      <c r="AU25084">
        <v>20105</v>
      </c>
    </row>
    <row r="25085" spans="47:47" x14ac:dyDescent="0.25">
      <c r="AU25085">
        <v>20110</v>
      </c>
    </row>
    <row r="25086" spans="47:47" x14ac:dyDescent="0.25">
      <c r="AU25086">
        <v>20120</v>
      </c>
    </row>
    <row r="25087" spans="47:47" x14ac:dyDescent="0.25">
      <c r="AU25087">
        <v>11051135</v>
      </c>
    </row>
    <row r="25088" spans="47:47" x14ac:dyDescent="0.25">
      <c r="AU25088">
        <v>51030073</v>
      </c>
    </row>
    <row r="25089" spans="47:47" x14ac:dyDescent="0.25">
      <c r="AU25089" t="s">
        <v>20240</v>
      </c>
    </row>
    <row r="25090" spans="47:47" x14ac:dyDescent="0.25">
      <c r="AU25090" t="s">
        <v>12449</v>
      </c>
    </row>
    <row r="25091" spans="47:47" x14ac:dyDescent="0.25">
      <c r="AU25091">
        <v>22415</v>
      </c>
    </row>
    <row r="25092" spans="47:47" x14ac:dyDescent="0.25">
      <c r="AU25092">
        <v>22515</v>
      </c>
    </row>
    <row r="25093" spans="47:47" x14ac:dyDescent="0.25">
      <c r="AU25093" t="s">
        <v>20241</v>
      </c>
    </row>
    <row r="25094" spans="47:47" x14ac:dyDescent="0.25">
      <c r="AU25094" t="s">
        <v>20242</v>
      </c>
    </row>
    <row r="25095" spans="47:47" x14ac:dyDescent="0.25">
      <c r="AU25095">
        <v>307</v>
      </c>
    </row>
    <row r="25096" spans="47:47" x14ac:dyDescent="0.25">
      <c r="AU25096">
        <v>22415</v>
      </c>
    </row>
    <row r="25097" spans="47:47" x14ac:dyDescent="0.25">
      <c r="AU25097" t="s">
        <v>20243</v>
      </c>
    </row>
    <row r="25098" spans="47:47" x14ac:dyDescent="0.25">
      <c r="AU25098" t="s">
        <v>20244</v>
      </c>
    </row>
    <row r="25099" spans="47:47" x14ac:dyDescent="0.25">
      <c r="AU25099" t="s">
        <v>20245</v>
      </c>
    </row>
    <row r="25100" spans="47:47" x14ac:dyDescent="0.25">
      <c r="AU25100" t="s">
        <v>20246</v>
      </c>
    </row>
    <row r="25101" spans="47:47" x14ac:dyDescent="0.25">
      <c r="AU25101" t="s">
        <v>20247</v>
      </c>
    </row>
    <row r="25102" spans="47:47" x14ac:dyDescent="0.25">
      <c r="AU25102">
        <v>11051162</v>
      </c>
    </row>
    <row r="25103" spans="47:47" x14ac:dyDescent="0.25">
      <c r="AU25103" t="s">
        <v>20248</v>
      </c>
    </row>
    <row r="25104" spans="47:47" x14ac:dyDescent="0.25">
      <c r="AU25104">
        <v>10016254</v>
      </c>
    </row>
    <row r="25105" spans="47:47" x14ac:dyDescent="0.25">
      <c r="AU25105" t="s">
        <v>20249</v>
      </c>
    </row>
    <row r="25106" spans="47:47" x14ac:dyDescent="0.25">
      <c r="AU25106">
        <v>11031798</v>
      </c>
    </row>
    <row r="25107" spans="47:47" x14ac:dyDescent="0.25">
      <c r="AU25107">
        <v>11051142</v>
      </c>
    </row>
    <row r="25108" spans="47:47" x14ac:dyDescent="0.25">
      <c r="AU25108">
        <v>11031778</v>
      </c>
    </row>
    <row r="25109" spans="47:47" x14ac:dyDescent="0.25">
      <c r="AU25109">
        <v>11051172</v>
      </c>
    </row>
    <row r="25110" spans="47:47" x14ac:dyDescent="0.25">
      <c r="AU25110">
        <v>11051111</v>
      </c>
    </row>
    <row r="25111" spans="47:47" x14ac:dyDescent="0.25">
      <c r="AU25111">
        <v>12020020</v>
      </c>
    </row>
    <row r="25112" spans="47:47" x14ac:dyDescent="0.25">
      <c r="AU25112">
        <v>11051157</v>
      </c>
    </row>
    <row r="25113" spans="47:47" x14ac:dyDescent="0.25">
      <c r="AU25113">
        <v>11031799</v>
      </c>
    </row>
    <row r="25114" spans="47:47" x14ac:dyDescent="0.25">
      <c r="AU25114">
        <v>52030033</v>
      </c>
    </row>
    <row r="25115" spans="47:47" x14ac:dyDescent="0.25">
      <c r="AU25115">
        <v>51050073</v>
      </c>
    </row>
    <row r="25116" spans="47:47" x14ac:dyDescent="0.25">
      <c r="AU25116">
        <v>11031753</v>
      </c>
    </row>
    <row r="25117" spans="47:47" x14ac:dyDescent="0.25">
      <c r="AU25117">
        <v>11031791</v>
      </c>
    </row>
    <row r="25118" spans="47:47" x14ac:dyDescent="0.25">
      <c r="AU25118">
        <v>11051158</v>
      </c>
    </row>
    <row r="25119" spans="47:47" x14ac:dyDescent="0.25">
      <c r="AU25119">
        <v>52020001</v>
      </c>
    </row>
    <row r="25120" spans="47:47" x14ac:dyDescent="0.25">
      <c r="AU25120" t="s">
        <v>20250</v>
      </c>
    </row>
    <row r="25121" spans="47:47" x14ac:dyDescent="0.25">
      <c r="AU25121" t="s">
        <v>20251</v>
      </c>
    </row>
    <row r="25122" spans="47:47" x14ac:dyDescent="0.25">
      <c r="AU25122">
        <v>51030074</v>
      </c>
    </row>
    <row r="25123" spans="47:47" x14ac:dyDescent="0.25">
      <c r="AU25123">
        <v>12020019</v>
      </c>
    </row>
    <row r="25124" spans="47:47" x14ac:dyDescent="0.25">
      <c r="AU25124">
        <v>11031744</v>
      </c>
    </row>
    <row r="25125" spans="47:47" x14ac:dyDescent="0.25">
      <c r="AU25125">
        <v>11031759</v>
      </c>
    </row>
    <row r="25126" spans="47:47" x14ac:dyDescent="0.25">
      <c r="AU25126">
        <v>11051103</v>
      </c>
    </row>
    <row r="25127" spans="47:47" x14ac:dyDescent="0.25">
      <c r="AU25127">
        <v>11051066</v>
      </c>
    </row>
    <row r="25128" spans="47:47" x14ac:dyDescent="0.25">
      <c r="AU25128" t="s">
        <v>20252</v>
      </c>
    </row>
    <row r="25129" spans="47:47" x14ac:dyDescent="0.25">
      <c r="AU25129">
        <v>11051067</v>
      </c>
    </row>
    <row r="25130" spans="47:47" x14ac:dyDescent="0.25">
      <c r="AU25130">
        <v>11051152</v>
      </c>
    </row>
    <row r="25131" spans="47:47" x14ac:dyDescent="0.25">
      <c r="AU25131">
        <v>13480</v>
      </c>
    </row>
    <row r="25132" spans="47:47" x14ac:dyDescent="0.25">
      <c r="AU25132">
        <v>16703</v>
      </c>
    </row>
    <row r="25133" spans="47:47" x14ac:dyDescent="0.25">
      <c r="AU25133">
        <v>11605</v>
      </c>
    </row>
    <row r="25134" spans="47:47" x14ac:dyDescent="0.25">
      <c r="AU25134" t="s">
        <v>20253</v>
      </c>
    </row>
    <row r="25135" spans="47:47" x14ac:dyDescent="0.25">
      <c r="AU25135">
        <v>13470</v>
      </c>
    </row>
    <row r="25136" spans="47:47" x14ac:dyDescent="0.25">
      <c r="AU25136">
        <v>13474</v>
      </c>
    </row>
    <row r="25137" spans="47:47" x14ac:dyDescent="0.25">
      <c r="AU25137">
        <v>18301</v>
      </c>
    </row>
    <row r="25138" spans="47:47" x14ac:dyDescent="0.25">
      <c r="AU25138">
        <v>18289</v>
      </c>
    </row>
    <row r="25139" spans="47:47" x14ac:dyDescent="0.25">
      <c r="AU25139" t="s">
        <v>20254</v>
      </c>
    </row>
    <row r="25140" spans="47:47" x14ac:dyDescent="0.25">
      <c r="AU25140" t="s">
        <v>18531</v>
      </c>
    </row>
    <row r="25141" spans="47:47" x14ac:dyDescent="0.25">
      <c r="AU25141" t="s">
        <v>20255</v>
      </c>
    </row>
    <row r="25142" spans="47:47" x14ac:dyDescent="0.25">
      <c r="AU25142" t="s">
        <v>20256</v>
      </c>
    </row>
    <row r="25143" spans="47:47" x14ac:dyDescent="0.25">
      <c r="AU25143" t="s">
        <v>20257</v>
      </c>
    </row>
    <row r="25144" spans="47:47" x14ac:dyDescent="0.25">
      <c r="AU25144" t="s">
        <v>20258</v>
      </c>
    </row>
    <row r="25145" spans="47:47" x14ac:dyDescent="0.25">
      <c r="AU25145" t="s">
        <v>20259</v>
      </c>
    </row>
    <row r="25146" spans="47:47" x14ac:dyDescent="0.25">
      <c r="AU25146" t="s">
        <v>20260</v>
      </c>
    </row>
    <row r="25147" spans="47:47" x14ac:dyDescent="0.25">
      <c r="AU25147" t="s">
        <v>20261</v>
      </c>
    </row>
    <row r="25148" spans="47:47" x14ac:dyDescent="0.25">
      <c r="AU25148" t="s">
        <v>20262</v>
      </c>
    </row>
    <row r="25149" spans="47:47" x14ac:dyDescent="0.25">
      <c r="AU25149">
        <v>4726</v>
      </c>
    </row>
    <row r="25150" spans="47:47" x14ac:dyDescent="0.25">
      <c r="AU25150">
        <v>4725</v>
      </c>
    </row>
    <row r="25151" spans="47:47" x14ac:dyDescent="0.25">
      <c r="AU25151" t="s">
        <v>20263</v>
      </c>
    </row>
    <row r="25152" spans="47:47" x14ac:dyDescent="0.25">
      <c r="AU25152" t="s">
        <v>20264</v>
      </c>
    </row>
    <row r="25153" spans="47:47" x14ac:dyDescent="0.25">
      <c r="AU25153" t="s">
        <v>20265</v>
      </c>
    </row>
    <row r="25154" spans="47:47" x14ac:dyDescent="0.25">
      <c r="AU25154" t="s">
        <v>20266</v>
      </c>
    </row>
    <row r="25155" spans="47:47" x14ac:dyDescent="0.25">
      <c r="AU25155" t="s">
        <v>20267</v>
      </c>
    </row>
    <row r="25156" spans="47:47" x14ac:dyDescent="0.25">
      <c r="AU25156">
        <v>11032015</v>
      </c>
    </row>
    <row r="25157" spans="47:47" x14ac:dyDescent="0.25">
      <c r="AU25157">
        <v>11032008</v>
      </c>
    </row>
    <row r="25158" spans="47:47" x14ac:dyDescent="0.25">
      <c r="AU25158">
        <v>11032010</v>
      </c>
    </row>
    <row r="25159" spans="47:47" x14ac:dyDescent="0.25">
      <c r="AU25159">
        <v>11032018</v>
      </c>
    </row>
    <row r="25160" spans="47:47" x14ac:dyDescent="0.25">
      <c r="AU25160">
        <v>11032004</v>
      </c>
    </row>
    <row r="25161" spans="47:47" x14ac:dyDescent="0.25">
      <c r="AU25161">
        <v>11032016</v>
      </c>
    </row>
    <row r="25162" spans="47:47" x14ac:dyDescent="0.25">
      <c r="AU25162">
        <v>11032009</v>
      </c>
    </row>
    <row r="25163" spans="47:47" x14ac:dyDescent="0.25">
      <c r="AU25163">
        <v>11032006</v>
      </c>
    </row>
    <row r="25164" spans="47:47" x14ac:dyDescent="0.25">
      <c r="AU25164">
        <v>110057</v>
      </c>
    </row>
    <row r="25165" spans="47:47" x14ac:dyDescent="0.25">
      <c r="AU25165" t="s">
        <v>20268</v>
      </c>
    </row>
    <row r="25166" spans="47:47" x14ac:dyDescent="0.25">
      <c r="AU25166" t="s">
        <v>20269</v>
      </c>
    </row>
    <row r="25167" spans="47:47" x14ac:dyDescent="0.25">
      <c r="AU25167" t="s">
        <v>20270</v>
      </c>
    </row>
    <row r="25168" spans="47:47" x14ac:dyDescent="0.25">
      <c r="AU25168" t="s">
        <v>20271</v>
      </c>
    </row>
    <row r="25169" spans="47:47" x14ac:dyDescent="0.25">
      <c r="AU25169" t="s">
        <v>20272</v>
      </c>
    </row>
    <row r="25170" spans="47:47" x14ac:dyDescent="0.25">
      <c r="AU25170" t="s">
        <v>20273</v>
      </c>
    </row>
    <row r="25171" spans="47:47" x14ac:dyDescent="0.25">
      <c r="AU25171" t="s">
        <v>20274</v>
      </c>
    </row>
    <row r="25172" spans="47:47" x14ac:dyDescent="0.25">
      <c r="AU25172" t="s">
        <v>20275</v>
      </c>
    </row>
    <row r="25173" spans="47:47" x14ac:dyDescent="0.25">
      <c r="AU25173" t="s">
        <v>20276</v>
      </c>
    </row>
    <row r="25174" spans="47:47" x14ac:dyDescent="0.25">
      <c r="AU25174" t="s">
        <v>20277</v>
      </c>
    </row>
    <row r="25175" spans="47:47" x14ac:dyDescent="0.25">
      <c r="AU25175" t="s">
        <v>20278</v>
      </c>
    </row>
    <row r="25176" spans="47:47" x14ac:dyDescent="0.25">
      <c r="AU25176">
        <v>11032025</v>
      </c>
    </row>
    <row r="25177" spans="47:47" x14ac:dyDescent="0.25">
      <c r="AU25177">
        <v>11032026</v>
      </c>
    </row>
    <row r="25178" spans="47:47" x14ac:dyDescent="0.25">
      <c r="AU25178">
        <v>50010469</v>
      </c>
    </row>
    <row r="25179" spans="47:47" x14ac:dyDescent="0.25">
      <c r="AU25179" t="s">
        <v>20279</v>
      </c>
    </row>
    <row r="25180" spans="47:47" x14ac:dyDescent="0.25">
      <c r="AU25180" t="s">
        <v>20280</v>
      </c>
    </row>
    <row r="25181" spans="47:47" x14ac:dyDescent="0.25">
      <c r="AU25181" t="s">
        <v>20281</v>
      </c>
    </row>
    <row r="25182" spans="47:47" x14ac:dyDescent="0.25">
      <c r="AU25182" t="s">
        <v>20282</v>
      </c>
    </row>
    <row r="25183" spans="47:47" x14ac:dyDescent="0.25">
      <c r="AU25183" t="s">
        <v>19915</v>
      </c>
    </row>
    <row r="25184" spans="47:47" x14ac:dyDescent="0.25">
      <c r="AU25184">
        <v>731</v>
      </c>
    </row>
    <row r="25185" spans="47:47" x14ac:dyDescent="0.25">
      <c r="AU25185">
        <v>2</v>
      </c>
    </row>
    <row r="25186" spans="47:47" x14ac:dyDescent="0.25">
      <c r="AU25186" t="s">
        <v>20283</v>
      </c>
    </row>
    <row r="25187" spans="47:47" x14ac:dyDescent="0.25">
      <c r="AU25187">
        <v>11051131</v>
      </c>
    </row>
    <row r="25188" spans="47:47" x14ac:dyDescent="0.25">
      <c r="AU25188">
        <v>11050898</v>
      </c>
    </row>
    <row r="25189" spans="47:47" x14ac:dyDescent="0.25">
      <c r="AU25189" t="s">
        <v>20284</v>
      </c>
    </row>
    <row r="25190" spans="47:47" x14ac:dyDescent="0.25">
      <c r="AU25190">
        <v>12030183</v>
      </c>
    </row>
    <row r="25191" spans="47:47" x14ac:dyDescent="0.25">
      <c r="AU25191">
        <v>11051126</v>
      </c>
    </row>
    <row r="25192" spans="47:47" x14ac:dyDescent="0.25">
      <c r="AU25192">
        <v>11031775</v>
      </c>
    </row>
    <row r="25193" spans="47:47" x14ac:dyDescent="0.25">
      <c r="AU25193">
        <v>12030194</v>
      </c>
    </row>
    <row r="25194" spans="47:47" x14ac:dyDescent="0.25">
      <c r="AU25194">
        <v>11051128</v>
      </c>
    </row>
    <row r="25195" spans="47:47" x14ac:dyDescent="0.25">
      <c r="AU25195">
        <v>11032014</v>
      </c>
    </row>
    <row r="25196" spans="47:47" x14ac:dyDescent="0.25">
      <c r="AU25196">
        <v>10016119</v>
      </c>
    </row>
    <row r="25197" spans="47:47" x14ac:dyDescent="0.25">
      <c r="AU25197">
        <v>10016671</v>
      </c>
    </row>
    <row r="25198" spans="47:47" x14ac:dyDescent="0.25">
      <c r="AU25198">
        <v>10016464</v>
      </c>
    </row>
    <row r="25199" spans="47:47" x14ac:dyDescent="0.25">
      <c r="AU25199">
        <v>10016249</v>
      </c>
    </row>
    <row r="25200" spans="47:47" x14ac:dyDescent="0.25">
      <c r="AU25200">
        <v>10016680</v>
      </c>
    </row>
    <row r="25201" spans="47:47" x14ac:dyDescent="0.25">
      <c r="AU25201">
        <v>10016672</v>
      </c>
    </row>
    <row r="25202" spans="47:47" x14ac:dyDescent="0.25">
      <c r="AU25202" t="s">
        <v>19560</v>
      </c>
    </row>
    <row r="25203" spans="47:47" x14ac:dyDescent="0.25">
      <c r="AU25203" t="s">
        <v>19560</v>
      </c>
    </row>
    <row r="25204" spans="47:47" x14ac:dyDescent="0.25">
      <c r="AU25204">
        <v>3102</v>
      </c>
    </row>
    <row r="25205" spans="47:47" x14ac:dyDescent="0.25">
      <c r="AU25205">
        <v>4103</v>
      </c>
    </row>
    <row r="25206" spans="47:47" x14ac:dyDescent="0.25">
      <c r="AU25206">
        <v>3101</v>
      </c>
    </row>
    <row r="25207" spans="47:47" x14ac:dyDescent="0.25">
      <c r="AU25207">
        <v>4723</v>
      </c>
    </row>
    <row r="25208" spans="47:47" x14ac:dyDescent="0.25">
      <c r="AU25208" t="s">
        <v>20285</v>
      </c>
    </row>
    <row r="25209" spans="47:47" x14ac:dyDescent="0.25">
      <c r="AU25209">
        <v>4101</v>
      </c>
    </row>
    <row r="25210" spans="47:47" x14ac:dyDescent="0.25">
      <c r="AU25210" t="s">
        <v>20286</v>
      </c>
    </row>
    <row r="25211" spans="47:47" x14ac:dyDescent="0.25">
      <c r="AU25211">
        <v>16508</v>
      </c>
    </row>
    <row r="25212" spans="47:47" x14ac:dyDescent="0.25">
      <c r="AU25212">
        <v>16712</v>
      </c>
    </row>
    <row r="25213" spans="47:47" x14ac:dyDescent="0.25">
      <c r="AU25213">
        <v>18377</v>
      </c>
    </row>
    <row r="25214" spans="47:47" x14ac:dyDescent="0.25">
      <c r="AU25214">
        <v>18360</v>
      </c>
    </row>
    <row r="25215" spans="47:47" x14ac:dyDescent="0.25">
      <c r="AU25215">
        <v>18375</v>
      </c>
    </row>
    <row r="25216" spans="47:47" x14ac:dyDescent="0.25">
      <c r="AU25216">
        <v>18371</v>
      </c>
    </row>
    <row r="25217" spans="47:47" x14ac:dyDescent="0.25">
      <c r="AU25217">
        <v>18353</v>
      </c>
    </row>
    <row r="25218" spans="47:47" x14ac:dyDescent="0.25">
      <c r="AU25218">
        <v>16713</v>
      </c>
    </row>
    <row r="25219" spans="47:47" x14ac:dyDescent="0.25">
      <c r="AU25219">
        <v>18350</v>
      </c>
    </row>
    <row r="25220" spans="47:47" x14ac:dyDescent="0.25">
      <c r="AU25220">
        <v>16707</v>
      </c>
    </row>
    <row r="25221" spans="47:47" x14ac:dyDescent="0.25">
      <c r="AU25221">
        <v>18246</v>
      </c>
    </row>
    <row r="25222" spans="47:47" x14ac:dyDescent="0.25">
      <c r="AU25222">
        <v>13503</v>
      </c>
    </row>
    <row r="25223" spans="47:47" x14ac:dyDescent="0.25">
      <c r="AU25223">
        <v>10016749</v>
      </c>
    </row>
    <row r="25224" spans="47:47" x14ac:dyDescent="0.25">
      <c r="AU25224">
        <v>10016769</v>
      </c>
    </row>
    <row r="25225" spans="47:47" x14ac:dyDescent="0.25">
      <c r="AU25225">
        <v>10016764</v>
      </c>
    </row>
    <row r="25226" spans="47:47" x14ac:dyDescent="0.25">
      <c r="AU25226">
        <v>10016782</v>
      </c>
    </row>
    <row r="25227" spans="47:47" x14ac:dyDescent="0.25">
      <c r="AU25227">
        <v>10016736</v>
      </c>
    </row>
    <row r="25228" spans="47:47" x14ac:dyDescent="0.25">
      <c r="AU25228">
        <v>1004547</v>
      </c>
    </row>
    <row r="25229" spans="47:47" x14ac:dyDescent="0.25">
      <c r="AU25229">
        <v>11051112</v>
      </c>
    </row>
    <row r="25230" spans="47:47" x14ac:dyDescent="0.25">
      <c r="AU25230">
        <v>11051161</v>
      </c>
    </row>
    <row r="25231" spans="47:47" x14ac:dyDescent="0.25">
      <c r="AU25231">
        <v>11051124</v>
      </c>
    </row>
    <row r="25232" spans="47:47" x14ac:dyDescent="0.25">
      <c r="AU25232">
        <v>11051023</v>
      </c>
    </row>
    <row r="25233" spans="47:47" x14ac:dyDescent="0.25">
      <c r="AU25233">
        <v>11051113</v>
      </c>
    </row>
    <row r="25234" spans="47:47" x14ac:dyDescent="0.25">
      <c r="AU25234">
        <v>11051156</v>
      </c>
    </row>
    <row r="25235" spans="47:47" x14ac:dyDescent="0.25">
      <c r="AU25235">
        <v>11051178</v>
      </c>
    </row>
    <row r="25236" spans="47:47" x14ac:dyDescent="0.25">
      <c r="AU25236">
        <v>11031760</v>
      </c>
    </row>
    <row r="25237" spans="47:47" x14ac:dyDescent="0.25">
      <c r="AU25237">
        <v>11031881</v>
      </c>
    </row>
    <row r="25238" spans="47:47" x14ac:dyDescent="0.25">
      <c r="AU25238">
        <v>11031773</v>
      </c>
    </row>
    <row r="25239" spans="47:47" x14ac:dyDescent="0.25">
      <c r="AU25239">
        <v>10016258</v>
      </c>
    </row>
    <row r="25240" spans="47:47" x14ac:dyDescent="0.25">
      <c r="AU25240">
        <v>10016676</v>
      </c>
    </row>
    <row r="25241" spans="47:47" x14ac:dyDescent="0.25">
      <c r="AU25241">
        <v>10016724</v>
      </c>
    </row>
    <row r="25242" spans="47:47" x14ac:dyDescent="0.25">
      <c r="AU25242">
        <v>11031992</v>
      </c>
    </row>
    <row r="25243" spans="47:47" x14ac:dyDescent="0.25">
      <c r="AU25243">
        <v>11031847</v>
      </c>
    </row>
    <row r="25244" spans="47:47" x14ac:dyDescent="0.25">
      <c r="AU25244">
        <v>52</v>
      </c>
    </row>
    <row r="25245" spans="47:47" x14ac:dyDescent="0.25">
      <c r="AU25245">
        <v>58</v>
      </c>
    </row>
    <row r="25246" spans="47:47" x14ac:dyDescent="0.25">
      <c r="AU25246">
        <v>57</v>
      </c>
    </row>
    <row r="25247" spans="47:47" x14ac:dyDescent="0.25">
      <c r="AU25247">
        <v>18394</v>
      </c>
    </row>
    <row r="25248" spans="47:47" x14ac:dyDescent="0.25">
      <c r="AU25248">
        <v>18386</v>
      </c>
    </row>
    <row r="25249" spans="47:47" x14ac:dyDescent="0.25">
      <c r="AU25249">
        <v>18390</v>
      </c>
    </row>
    <row r="25250" spans="47:47" x14ac:dyDescent="0.25">
      <c r="AU25250" t="s">
        <v>20287</v>
      </c>
    </row>
    <row r="25251" spans="47:47" x14ac:dyDescent="0.25">
      <c r="AU25251" t="s">
        <v>20288</v>
      </c>
    </row>
    <row r="25252" spans="47:47" x14ac:dyDescent="0.25">
      <c r="AU25252" t="s">
        <v>20289</v>
      </c>
    </row>
    <row r="25253" spans="47:47" x14ac:dyDescent="0.25">
      <c r="AU25253" t="s">
        <v>20290</v>
      </c>
    </row>
    <row r="25254" spans="47:47" x14ac:dyDescent="0.25">
      <c r="AU25254" t="s">
        <v>20291</v>
      </c>
    </row>
    <row r="25255" spans="47:47" x14ac:dyDescent="0.25">
      <c r="AU25255" t="s">
        <v>20292</v>
      </c>
    </row>
    <row r="25256" spans="47:47" x14ac:dyDescent="0.25">
      <c r="AU25256">
        <v>30025</v>
      </c>
    </row>
    <row r="25257" spans="47:47" x14ac:dyDescent="0.25">
      <c r="AU25257">
        <v>30031</v>
      </c>
    </row>
    <row r="25258" spans="47:47" x14ac:dyDescent="0.25">
      <c r="AU25258">
        <v>23038</v>
      </c>
    </row>
    <row r="25259" spans="47:47" x14ac:dyDescent="0.25">
      <c r="AU25259">
        <v>30049</v>
      </c>
    </row>
    <row r="25260" spans="47:47" x14ac:dyDescent="0.25">
      <c r="AU25260">
        <v>20160</v>
      </c>
    </row>
    <row r="25261" spans="47:47" x14ac:dyDescent="0.25">
      <c r="AU25261">
        <v>23039</v>
      </c>
    </row>
    <row r="25262" spans="47:47" x14ac:dyDescent="0.25">
      <c r="AU25262">
        <v>10017065</v>
      </c>
    </row>
    <row r="25263" spans="47:47" x14ac:dyDescent="0.25">
      <c r="AU25263">
        <v>11031906</v>
      </c>
    </row>
    <row r="25264" spans="47:47" x14ac:dyDescent="0.25">
      <c r="AU25264">
        <v>11031785</v>
      </c>
    </row>
    <row r="25265" spans="47:47" x14ac:dyDescent="0.25">
      <c r="AU25265">
        <v>10017048</v>
      </c>
    </row>
    <row r="25266" spans="47:47" x14ac:dyDescent="0.25">
      <c r="AU25266">
        <v>10017187</v>
      </c>
    </row>
    <row r="25267" spans="47:47" x14ac:dyDescent="0.25">
      <c r="AU25267">
        <v>10017194</v>
      </c>
    </row>
    <row r="25268" spans="47:47" x14ac:dyDescent="0.25">
      <c r="AU25268">
        <v>10016794</v>
      </c>
    </row>
    <row r="25269" spans="47:47" x14ac:dyDescent="0.25">
      <c r="AU25269">
        <v>10017050</v>
      </c>
    </row>
    <row r="25270" spans="47:47" x14ac:dyDescent="0.25">
      <c r="AU25270">
        <v>10017096</v>
      </c>
    </row>
    <row r="25271" spans="47:47" x14ac:dyDescent="0.25">
      <c r="AU25271">
        <v>11031674</v>
      </c>
    </row>
    <row r="25273" spans="47:47" x14ac:dyDescent="0.25">
      <c r="AU25273">
        <v>10017110</v>
      </c>
    </row>
    <row r="25274" spans="47:47" x14ac:dyDescent="0.25">
      <c r="AU25274">
        <v>1001706</v>
      </c>
    </row>
    <row r="25275" spans="47:47" x14ac:dyDescent="0.25">
      <c r="AU25275">
        <v>10017106</v>
      </c>
    </row>
    <row r="25276" spans="47:47" x14ac:dyDescent="0.25">
      <c r="AU25276">
        <v>11190011</v>
      </c>
    </row>
    <row r="25277" spans="47:47" x14ac:dyDescent="0.25">
      <c r="AU25277">
        <v>11031853</v>
      </c>
    </row>
    <row r="25278" spans="47:47" x14ac:dyDescent="0.25">
      <c r="AU25278">
        <v>10017186</v>
      </c>
    </row>
    <row r="25279" spans="47:47" x14ac:dyDescent="0.25">
      <c r="AU25279">
        <v>10017046</v>
      </c>
    </row>
    <row r="25280" spans="47:47" x14ac:dyDescent="0.25">
      <c r="AU25280">
        <v>10017072</v>
      </c>
    </row>
    <row r="25281" spans="47:47" x14ac:dyDescent="0.25">
      <c r="AU25281">
        <v>11031984</v>
      </c>
    </row>
    <row r="25282" spans="47:47" x14ac:dyDescent="0.25">
      <c r="AU25282">
        <v>14588</v>
      </c>
    </row>
    <row r="25283" spans="47:47" x14ac:dyDescent="0.25">
      <c r="AU25283">
        <v>18438</v>
      </c>
    </row>
    <row r="25284" spans="47:47" x14ac:dyDescent="0.25">
      <c r="AU25284">
        <v>18437</v>
      </c>
    </row>
    <row r="25285" spans="47:47" x14ac:dyDescent="0.25">
      <c r="AU25285">
        <v>18412</v>
      </c>
    </row>
    <row r="25286" spans="47:47" x14ac:dyDescent="0.25">
      <c r="AU25286">
        <v>18430</v>
      </c>
    </row>
    <row r="25287" spans="47:47" x14ac:dyDescent="0.25">
      <c r="AU25287">
        <v>16517</v>
      </c>
    </row>
    <row r="25288" spans="47:47" x14ac:dyDescent="0.25">
      <c r="AU25288">
        <v>16717</v>
      </c>
    </row>
    <row r="25289" spans="47:47" x14ac:dyDescent="0.25">
      <c r="AU25289">
        <v>18402</v>
      </c>
    </row>
    <row r="25290" spans="47:47" x14ac:dyDescent="0.25">
      <c r="AU25290">
        <v>18399</v>
      </c>
    </row>
    <row r="25291" spans="47:47" x14ac:dyDescent="0.25">
      <c r="AU25291">
        <v>18426</v>
      </c>
    </row>
    <row r="25292" spans="47:47" x14ac:dyDescent="0.25">
      <c r="AU25292">
        <v>18429</v>
      </c>
    </row>
    <row r="25293" spans="47:47" x14ac:dyDescent="0.25">
      <c r="AU25293">
        <v>15679</v>
      </c>
    </row>
    <row r="25294" spans="47:47" x14ac:dyDescent="0.25">
      <c r="AU25294">
        <v>13531</v>
      </c>
    </row>
    <row r="25295" spans="47:47" x14ac:dyDescent="0.25">
      <c r="AU25295">
        <v>18439</v>
      </c>
    </row>
    <row r="25296" spans="47:47" x14ac:dyDescent="0.25">
      <c r="AU25296">
        <v>11042</v>
      </c>
    </row>
    <row r="25297" spans="47:47" x14ac:dyDescent="0.25">
      <c r="AU25297">
        <v>18387</v>
      </c>
    </row>
    <row r="25298" spans="47:47" x14ac:dyDescent="0.25">
      <c r="AU25298">
        <v>18400</v>
      </c>
    </row>
    <row r="25299" spans="47:47" x14ac:dyDescent="0.25">
      <c r="AU25299">
        <v>18395</v>
      </c>
    </row>
    <row r="25300" spans="47:47" x14ac:dyDescent="0.25">
      <c r="AU25300">
        <v>18392</v>
      </c>
    </row>
    <row r="25301" spans="47:47" x14ac:dyDescent="0.25">
      <c r="AU25301">
        <v>18388</v>
      </c>
    </row>
    <row r="25302" spans="47:47" x14ac:dyDescent="0.25">
      <c r="AU25302">
        <v>10017252</v>
      </c>
    </row>
    <row r="25303" spans="47:47" x14ac:dyDescent="0.25">
      <c r="AU25303">
        <v>10017233</v>
      </c>
    </row>
    <row r="25304" spans="47:47" x14ac:dyDescent="0.25">
      <c r="AU25304">
        <v>10017192</v>
      </c>
    </row>
    <row r="25305" spans="47:47" x14ac:dyDescent="0.25">
      <c r="AU25305">
        <v>10017264</v>
      </c>
    </row>
    <row r="25306" spans="47:47" x14ac:dyDescent="0.25">
      <c r="AU25306">
        <v>10017171</v>
      </c>
    </row>
    <row r="25307" spans="47:47" x14ac:dyDescent="0.25">
      <c r="AU25307">
        <v>10017189</v>
      </c>
    </row>
    <row r="25308" spans="47:47" x14ac:dyDescent="0.25">
      <c r="AU25308">
        <v>10017259</v>
      </c>
    </row>
    <row r="25309" spans="47:47" x14ac:dyDescent="0.25">
      <c r="AU25309">
        <v>10017255</v>
      </c>
    </row>
    <row r="25310" spans="47:47" x14ac:dyDescent="0.25">
      <c r="AU25310">
        <v>10017038</v>
      </c>
    </row>
    <row r="25311" spans="47:47" x14ac:dyDescent="0.25">
      <c r="AU25311">
        <v>10017170</v>
      </c>
    </row>
    <row r="25312" spans="47:47" x14ac:dyDescent="0.25">
      <c r="AU25312">
        <v>10017202</v>
      </c>
    </row>
    <row r="25313" spans="47:47" x14ac:dyDescent="0.25">
      <c r="AU25313">
        <v>10017042</v>
      </c>
    </row>
    <row r="25314" spans="47:47" x14ac:dyDescent="0.25">
      <c r="AU25314">
        <v>10017230</v>
      </c>
    </row>
    <row r="25315" spans="47:47" x14ac:dyDescent="0.25">
      <c r="AU25315">
        <v>10017056</v>
      </c>
    </row>
    <row r="25316" spans="47:47" x14ac:dyDescent="0.25">
      <c r="AU25316">
        <v>10017253</v>
      </c>
    </row>
    <row r="25317" spans="47:47" x14ac:dyDescent="0.25">
      <c r="AU25317">
        <v>10017195</v>
      </c>
    </row>
    <row r="25318" spans="47:47" x14ac:dyDescent="0.25">
      <c r="AU25318">
        <v>10017190</v>
      </c>
    </row>
    <row r="25319" spans="47:47" x14ac:dyDescent="0.25">
      <c r="AU25319">
        <v>10017044</v>
      </c>
    </row>
    <row r="25320" spans="47:47" x14ac:dyDescent="0.25">
      <c r="AU25320">
        <v>10017113</v>
      </c>
    </row>
    <row r="25321" spans="47:47" x14ac:dyDescent="0.25">
      <c r="AU25321">
        <v>10017085</v>
      </c>
    </row>
    <row r="25322" spans="47:47" x14ac:dyDescent="0.25">
      <c r="AU25322">
        <v>10017046</v>
      </c>
    </row>
    <row r="25323" spans="47:47" x14ac:dyDescent="0.25">
      <c r="AU25323">
        <v>10017102</v>
      </c>
    </row>
    <row r="25324" spans="47:47" x14ac:dyDescent="0.25">
      <c r="AU25324">
        <v>51180004</v>
      </c>
    </row>
    <row r="25325" spans="47:47" x14ac:dyDescent="0.25">
      <c r="AU25325">
        <v>51180006</v>
      </c>
    </row>
    <row r="25326" spans="47:47" x14ac:dyDescent="0.25">
      <c r="AU25326">
        <v>51180008</v>
      </c>
    </row>
    <row r="25327" spans="47:47" x14ac:dyDescent="0.25">
      <c r="AU25327">
        <v>50010558</v>
      </c>
    </row>
    <row r="25328" spans="47:47" x14ac:dyDescent="0.25">
      <c r="AU25328">
        <v>50010573</v>
      </c>
    </row>
    <row r="25329" spans="47:47" x14ac:dyDescent="0.25">
      <c r="AU25329">
        <v>50010579</v>
      </c>
    </row>
    <row r="25330" spans="47:47" x14ac:dyDescent="0.25">
      <c r="AU25330">
        <v>50010581</v>
      </c>
    </row>
    <row r="25331" spans="47:47" x14ac:dyDescent="0.25">
      <c r="AU25331">
        <v>50010571</v>
      </c>
    </row>
    <row r="25332" spans="47:47" x14ac:dyDescent="0.25">
      <c r="AU25332">
        <v>50010548</v>
      </c>
    </row>
    <row r="25333" spans="47:47" x14ac:dyDescent="0.25">
      <c r="AU25333">
        <v>50010550</v>
      </c>
    </row>
    <row r="25334" spans="47:47" x14ac:dyDescent="0.25">
      <c r="AU25334">
        <v>10017063</v>
      </c>
    </row>
    <row r="25335" spans="47:47" x14ac:dyDescent="0.25">
      <c r="AU25335">
        <v>10017257</v>
      </c>
    </row>
    <row r="25336" spans="47:47" x14ac:dyDescent="0.25">
      <c r="AU25336">
        <v>10017112</v>
      </c>
    </row>
    <row r="25337" spans="47:47" x14ac:dyDescent="0.25">
      <c r="AU25337">
        <v>11060016</v>
      </c>
    </row>
    <row r="25338" spans="47:47" x14ac:dyDescent="0.25">
      <c r="AU25338">
        <v>10017165</v>
      </c>
    </row>
    <row r="25339" spans="47:47" x14ac:dyDescent="0.25">
      <c r="AU25339">
        <v>10017080</v>
      </c>
    </row>
    <row r="25340" spans="47:47" x14ac:dyDescent="0.25">
      <c r="AU25340">
        <v>10017168</v>
      </c>
    </row>
    <row r="25341" spans="47:47" x14ac:dyDescent="0.25">
      <c r="AU25341">
        <v>10017059</v>
      </c>
    </row>
    <row r="25342" spans="47:47" x14ac:dyDescent="0.25">
      <c r="AU25342">
        <v>10017261</v>
      </c>
    </row>
    <row r="25343" spans="47:47" x14ac:dyDescent="0.25">
      <c r="AU25343">
        <v>10017096</v>
      </c>
    </row>
    <row r="25344" spans="47:47" x14ac:dyDescent="0.25">
      <c r="AU25344">
        <v>10017240</v>
      </c>
    </row>
    <row r="25345" spans="47:47" x14ac:dyDescent="0.25">
      <c r="AU25345">
        <v>10017094</v>
      </c>
    </row>
    <row r="25346" spans="47:47" x14ac:dyDescent="0.25">
      <c r="AU25346">
        <v>10017191</v>
      </c>
    </row>
    <row r="25347" spans="47:47" x14ac:dyDescent="0.25">
      <c r="AU25347">
        <v>10017234</v>
      </c>
    </row>
    <row r="25348" spans="47:47" x14ac:dyDescent="0.25">
      <c r="AU25348">
        <v>10017241</v>
      </c>
    </row>
    <row r="25349" spans="47:47" x14ac:dyDescent="0.25">
      <c r="AU25349">
        <v>10017111</v>
      </c>
    </row>
    <row r="25350" spans="47:47" x14ac:dyDescent="0.25">
      <c r="AU25350">
        <v>10017163</v>
      </c>
    </row>
    <row r="25351" spans="47:47" x14ac:dyDescent="0.25">
      <c r="AU25351">
        <v>10017052</v>
      </c>
    </row>
    <row r="25352" spans="47:47" x14ac:dyDescent="0.25">
      <c r="AU25352">
        <v>10017187</v>
      </c>
    </row>
    <row r="25353" spans="47:47" x14ac:dyDescent="0.25">
      <c r="AU25353">
        <v>10017271</v>
      </c>
    </row>
    <row r="25354" spans="47:47" x14ac:dyDescent="0.25">
      <c r="AU25354">
        <v>50010557</v>
      </c>
    </row>
    <row r="25355" spans="47:47" x14ac:dyDescent="0.25">
      <c r="AU25355">
        <v>50010543</v>
      </c>
    </row>
    <row r="25356" spans="47:47" x14ac:dyDescent="0.25">
      <c r="AU25356">
        <v>50010535</v>
      </c>
    </row>
    <row r="25357" spans="47:47" x14ac:dyDescent="0.25">
      <c r="AU25357">
        <v>50010580</v>
      </c>
    </row>
    <row r="25358" spans="47:47" x14ac:dyDescent="0.25">
      <c r="AU25358">
        <v>50010556</v>
      </c>
    </row>
    <row r="25359" spans="47:47" x14ac:dyDescent="0.25">
      <c r="AU25359">
        <v>10017263</v>
      </c>
    </row>
    <row r="25360" spans="47:47" x14ac:dyDescent="0.25">
      <c r="AU25360">
        <v>10017196</v>
      </c>
    </row>
    <row r="25361" spans="47:47" x14ac:dyDescent="0.25">
      <c r="AU25361">
        <v>10017238</v>
      </c>
    </row>
    <row r="25362" spans="47:47" x14ac:dyDescent="0.25">
      <c r="AU25362">
        <v>10017260</v>
      </c>
    </row>
    <row r="25363" spans="47:47" x14ac:dyDescent="0.25">
      <c r="AU25363">
        <v>10017105</v>
      </c>
    </row>
    <row r="25364" spans="47:47" x14ac:dyDescent="0.25">
      <c r="AU25364">
        <v>11240029</v>
      </c>
    </row>
    <row r="25365" spans="47:47" x14ac:dyDescent="0.25">
      <c r="AU25365">
        <v>11540051</v>
      </c>
    </row>
    <row r="25366" spans="47:47" x14ac:dyDescent="0.25">
      <c r="AU25366">
        <v>11540074</v>
      </c>
    </row>
    <row r="25367" spans="47:47" x14ac:dyDescent="0.25">
      <c r="AU25367">
        <v>11540052</v>
      </c>
    </row>
    <row r="25368" spans="47:47" x14ac:dyDescent="0.25">
      <c r="AU25368">
        <v>11540056</v>
      </c>
    </row>
    <row r="25369" spans="47:47" x14ac:dyDescent="0.25">
      <c r="AU25369">
        <v>11660003</v>
      </c>
    </row>
    <row r="25370" spans="47:47" x14ac:dyDescent="0.25">
      <c r="AU25370">
        <v>11560001</v>
      </c>
    </row>
    <row r="25371" spans="47:47" x14ac:dyDescent="0.25">
      <c r="AU25371">
        <v>11540080</v>
      </c>
    </row>
    <row r="25372" spans="47:47" x14ac:dyDescent="0.25">
      <c r="AU25372">
        <v>11190015</v>
      </c>
    </row>
    <row r="25373" spans="47:47" x14ac:dyDescent="0.25">
      <c r="AU25373">
        <v>11190033</v>
      </c>
    </row>
    <row r="25374" spans="47:47" x14ac:dyDescent="0.25">
      <c r="AU25374">
        <v>11540002</v>
      </c>
    </row>
    <row r="25375" spans="47:47" x14ac:dyDescent="0.25">
      <c r="AU25375">
        <v>11190104</v>
      </c>
    </row>
    <row r="25376" spans="47:47" x14ac:dyDescent="0.25">
      <c r="AU25376">
        <v>11560004</v>
      </c>
    </row>
    <row r="25377" spans="47:47" x14ac:dyDescent="0.25">
      <c r="AU25377">
        <v>11190098</v>
      </c>
    </row>
    <row r="25378" spans="47:47" x14ac:dyDescent="0.25">
      <c r="AU25378">
        <v>11190049</v>
      </c>
    </row>
    <row r="25379" spans="47:47" x14ac:dyDescent="0.25">
      <c r="AU25379">
        <v>11240021</v>
      </c>
    </row>
    <row r="25380" spans="47:47" x14ac:dyDescent="0.25">
      <c r="AU25380">
        <v>11240017</v>
      </c>
    </row>
    <row r="25381" spans="47:47" x14ac:dyDescent="0.25">
      <c r="AU25381">
        <v>11190017</v>
      </c>
    </row>
    <row r="25382" spans="47:47" x14ac:dyDescent="0.25">
      <c r="AU25382">
        <v>11400006</v>
      </c>
    </row>
    <row r="25383" spans="47:47" x14ac:dyDescent="0.25">
      <c r="AU25383">
        <v>11190032</v>
      </c>
    </row>
    <row r="25384" spans="47:47" x14ac:dyDescent="0.25">
      <c r="AU25384">
        <v>11540050</v>
      </c>
    </row>
    <row r="25385" spans="47:47" x14ac:dyDescent="0.25">
      <c r="AU25385">
        <v>11540084</v>
      </c>
    </row>
    <row r="25386" spans="47:47" x14ac:dyDescent="0.25">
      <c r="AU25386">
        <v>11540061</v>
      </c>
    </row>
    <row r="25387" spans="47:47" x14ac:dyDescent="0.25">
      <c r="AU25387">
        <v>11540064</v>
      </c>
    </row>
    <row r="25388" spans="47:47" x14ac:dyDescent="0.25">
      <c r="AU25388">
        <v>11190083</v>
      </c>
    </row>
    <row r="25389" spans="47:47" x14ac:dyDescent="0.25">
      <c r="AU25389">
        <v>11190048</v>
      </c>
    </row>
    <row r="25390" spans="47:47" x14ac:dyDescent="0.25">
      <c r="AU25390">
        <v>11190097</v>
      </c>
    </row>
    <row r="25391" spans="47:47" x14ac:dyDescent="0.25">
      <c r="AU25391">
        <v>11190018</v>
      </c>
    </row>
    <row r="25392" spans="47:47" x14ac:dyDescent="0.25">
      <c r="AU25392">
        <v>11190019</v>
      </c>
    </row>
    <row r="25393" spans="47:47" x14ac:dyDescent="0.25">
      <c r="AU25393" t="s">
        <v>12449</v>
      </c>
    </row>
    <row r="25394" spans="47:47" x14ac:dyDescent="0.25">
      <c r="AU25394">
        <v>8868</v>
      </c>
    </row>
    <row r="25395" spans="47:47" x14ac:dyDescent="0.25">
      <c r="AU25395">
        <v>8863</v>
      </c>
    </row>
    <row r="25396" spans="47:47" x14ac:dyDescent="0.25">
      <c r="AU25396">
        <v>8864</v>
      </c>
    </row>
    <row r="25397" spans="47:47" x14ac:dyDescent="0.25">
      <c r="AU25397">
        <v>8879</v>
      </c>
    </row>
    <row r="25398" spans="47:47" x14ac:dyDescent="0.25">
      <c r="AU25398">
        <v>8878</v>
      </c>
    </row>
    <row r="25399" spans="47:47" x14ac:dyDescent="0.25">
      <c r="AU25399">
        <v>8805</v>
      </c>
    </row>
    <row r="25400" spans="47:47" x14ac:dyDescent="0.25">
      <c r="AU25400">
        <v>8809</v>
      </c>
    </row>
    <row r="25401" spans="47:47" x14ac:dyDescent="0.25">
      <c r="AU25401">
        <v>32563</v>
      </c>
    </row>
    <row r="25402" spans="47:47" x14ac:dyDescent="0.25">
      <c r="AU25402">
        <v>51</v>
      </c>
    </row>
    <row r="25403" spans="47:47" x14ac:dyDescent="0.25">
      <c r="AU25403">
        <v>60</v>
      </c>
    </row>
    <row r="25404" spans="47:47" x14ac:dyDescent="0.25">
      <c r="AU25404">
        <v>90</v>
      </c>
    </row>
    <row r="25405" spans="47:47" x14ac:dyDescent="0.25">
      <c r="AU25405">
        <v>10</v>
      </c>
    </row>
    <row r="25406" spans="47:47" x14ac:dyDescent="0.25">
      <c r="AU25406" t="s">
        <v>12449</v>
      </c>
    </row>
    <row r="25407" spans="47:47" x14ac:dyDescent="0.25">
      <c r="AU25407" t="s">
        <v>20293</v>
      </c>
    </row>
    <row r="25408" spans="47:47" x14ac:dyDescent="0.25">
      <c r="AU25408" t="s">
        <v>20294</v>
      </c>
    </row>
    <row r="25409" spans="47:47" x14ac:dyDescent="0.25">
      <c r="AU25409" t="s">
        <v>20295</v>
      </c>
    </row>
    <row r="25410" spans="47:47" x14ac:dyDescent="0.25">
      <c r="AU25410" t="s">
        <v>20296</v>
      </c>
    </row>
    <row r="25411" spans="47:47" x14ac:dyDescent="0.25">
      <c r="AU25411" t="s">
        <v>20297</v>
      </c>
    </row>
    <row r="25412" spans="47:47" x14ac:dyDescent="0.25">
      <c r="AU25412" t="s">
        <v>20298</v>
      </c>
    </row>
    <row r="25413" spans="47:47" x14ac:dyDescent="0.25">
      <c r="AU25413" t="s">
        <v>20299</v>
      </c>
    </row>
    <row r="25414" spans="47:47" x14ac:dyDescent="0.25">
      <c r="AU25414" t="s">
        <v>20300</v>
      </c>
    </row>
    <row r="25415" spans="47:47" x14ac:dyDescent="0.25">
      <c r="AU25415" t="s">
        <v>20301</v>
      </c>
    </row>
    <row r="25416" spans="47:47" x14ac:dyDescent="0.25">
      <c r="AU25416" t="s">
        <v>20302</v>
      </c>
    </row>
    <row r="25417" spans="47:47" x14ac:dyDescent="0.25">
      <c r="AU25417" t="s">
        <v>20303</v>
      </c>
    </row>
    <row r="25418" spans="47:47" x14ac:dyDescent="0.25">
      <c r="AU25418" t="s">
        <v>12449</v>
      </c>
    </row>
    <row r="25419" spans="47:47" x14ac:dyDescent="0.25">
      <c r="AU25419">
        <v>11540055</v>
      </c>
    </row>
    <row r="25420" spans="47:47" x14ac:dyDescent="0.25">
      <c r="AU25420">
        <v>11190171</v>
      </c>
    </row>
    <row r="25421" spans="47:47" x14ac:dyDescent="0.25">
      <c r="AU25421">
        <v>11190165</v>
      </c>
    </row>
    <row r="25422" spans="47:47" x14ac:dyDescent="0.25">
      <c r="AU25422">
        <v>10060038</v>
      </c>
    </row>
    <row r="25423" spans="47:47" x14ac:dyDescent="0.25">
      <c r="AU25423">
        <v>11190149</v>
      </c>
    </row>
    <row r="25424" spans="47:47" x14ac:dyDescent="0.25">
      <c r="AU25424">
        <v>11190179</v>
      </c>
    </row>
    <row r="25425" spans="47:47" x14ac:dyDescent="0.25">
      <c r="AU25425">
        <v>11190215</v>
      </c>
    </row>
    <row r="25426" spans="47:47" x14ac:dyDescent="0.25">
      <c r="AU25426">
        <v>11190143</v>
      </c>
    </row>
    <row r="25427" spans="47:47" x14ac:dyDescent="0.25">
      <c r="AU25427">
        <v>10017457</v>
      </c>
    </row>
    <row r="25428" spans="47:47" x14ac:dyDescent="0.25">
      <c r="AU25428" t="s">
        <v>20304</v>
      </c>
    </row>
    <row r="25429" spans="47:47" x14ac:dyDescent="0.25">
      <c r="AU25429">
        <v>11540104</v>
      </c>
    </row>
    <row r="25430" spans="47:47" x14ac:dyDescent="0.25">
      <c r="AU25430" t="s">
        <v>20305</v>
      </c>
    </row>
    <row r="25431" spans="47:47" x14ac:dyDescent="0.25">
      <c r="AU25431" t="s">
        <v>20306</v>
      </c>
    </row>
    <row r="25432" spans="47:47" x14ac:dyDescent="0.25">
      <c r="AU25432" t="s">
        <v>20307</v>
      </c>
    </row>
    <row r="25433" spans="47:47" x14ac:dyDescent="0.25">
      <c r="AU25433">
        <v>10017516</v>
      </c>
    </row>
    <row r="25434" spans="47:47" x14ac:dyDescent="0.25">
      <c r="AU25434" t="s">
        <v>20308</v>
      </c>
    </row>
    <row r="25435" spans="47:47" x14ac:dyDescent="0.25">
      <c r="AU25435" t="s">
        <v>20309</v>
      </c>
    </row>
    <row r="25436" spans="47:47" x14ac:dyDescent="0.25">
      <c r="AU25436" t="s">
        <v>20310</v>
      </c>
    </row>
    <row r="25437" spans="47:47" x14ac:dyDescent="0.25">
      <c r="AU25437" t="s">
        <v>20311</v>
      </c>
    </row>
    <row r="25438" spans="47:47" x14ac:dyDescent="0.25">
      <c r="AU25438" t="s">
        <v>20312</v>
      </c>
    </row>
    <row r="25439" spans="47:47" x14ac:dyDescent="0.25">
      <c r="AU25439" t="s">
        <v>20313</v>
      </c>
    </row>
    <row r="25440" spans="47:47" x14ac:dyDescent="0.25">
      <c r="AU25440" t="s">
        <v>20314</v>
      </c>
    </row>
    <row r="25441" spans="47:47" x14ac:dyDescent="0.25">
      <c r="AU25441" t="s">
        <v>20315</v>
      </c>
    </row>
    <row r="25442" spans="47:47" x14ac:dyDescent="0.25">
      <c r="AU25442">
        <v>11190175</v>
      </c>
    </row>
    <row r="25443" spans="47:47" x14ac:dyDescent="0.25">
      <c r="AU25443">
        <v>11660007</v>
      </c>
    </row>
    <row r="25444" spans="47:47" x14ac:dyDescent="0.25">
      <c r="AU25444">
        <v>11190203</v>
      </c>
    </row>
    <row r="25445" spans="47:47" x14ac:dyDescent="0.25">
      <c r="AU25445">
        <v>11240068</v>
      </c>
    </row>
    <row r="25446" spans="47:47" x14ac:dyDescent="0.25">
      <c r="AU25446">
        <v>11190162</v>
      </c>
    </row>
    <row r="25447" spans="47:47" x14ac:dyDescent="0.25">
      <c r="AU25447">
        <v>11190202</v>
      </c>
    </row>
    <row r="25448" spans="47:47" x14ac:dyDescent="0.25">
      <c r="AU25448">
        <v>11190205</v>
      </c>
    </row>
    <row r="25449" spans="47:47" x14ac:dyDescent="0.25">
      <c r="AU25449">
        <v>11540102</v>
      </c>
    </row>
    <row r="25450" spans="47:47" x14ac:dyDescent="0.25">
      <c r="AU25450">
        <v>18505</v>
      </c>
    </row>
    <row r="25451" spans="47:47" x14ac:dyDescent="0.25">
      <c r="AU25451">
        <v>60251</v>
      </c>
    </row>
    <row r="25452" spans="47:47" x14ac:dyDescent="0.25">
      <c r="AU25452">
        <v>18495</v>
      </c>
    </row>
    <row r="25453" spans="47:47" x14ac:dyDescent="0.25">
      <c r="AU25453">
        <v>14903</v>
      </c>
    </row>
    <row r="25454" spans="47:47" x14ac:dyDescent="0.25">
      <c r="AU25454">
        <v>18601</v>
      </c>
    </row>
    <row r="25455" spans="47:47" x14ac:dyDescent="0.25">
      <c r="AU25455">
        <v>18546</v>
      </c>
    </row>
    <row r="25456" spans="47:47" x14ac:dyDescent="0.25">
      <c r="AU25456">
        <v>11190202</v>
      </c>
    </row>
    <row r="25457" spans="47:47" x14ac:dyDescent="0.25">
      <c r="AU25457">
        <v>11540094</v>
      </c>
    </row>
    <row r="25458" spans="47:47" x14ac:dyDescent="0.25">
      <c r="AU25458">
        <v>10017423</v>
      </c>
    </row>
    <row r="25459" spans="47:47" x14ac:dyDescent="0.25">
      <c r="AU25459">
        <v>11180255</v>
      </c>
    </row>
    <row r="25460" spans="47:47" x14ac:dyDescent="0.25">
      <c r="AU25460">
        <v>10017478</v>
      </c>
    </row>
    <row r="25461" spans="47:47" x14ac:dyDescent="0.25">
      <c r="AU25461">
        <v>11220055</v>
      </c>
    </row>
    <row r="25462" spans="47:47" x14ac:dyDescent="0.25">
      <c r="AU25462">
        <v>11190209</v>
      </c>
    </row>
    <row r="25463" spans="47:47" x14ac:dyDescent="0.25">
      <c r="AU25463">
        <v>10017420</v>
      </c>
    </row>
    <row r="25464" spans="47:47" x14ac:dyDescent="0.25">
      <c r="AU25464">
        <v>10017450</v>
      </c>
    </row>
    <row r="25465" spans="47:47" x14ac:dyDescent="0.25">
      <c r="AU25465">
        <v>10017450</v>
      </c>
    </row>
    <row r="25466" spans="47:47" x14ac:dyDescent="0.25">
      <c r="AU25466">
        <v>10017443</v>
      </c>
    </row>
    <row r="25467" spans="47:47" x14ac:dyDescent="0.25">
      <c r="AU25467">
        <v>10017469</v>
      </c>
    </row>
    <row r="25468" spans="47:47" x14ac:dyDescent="0.25">
      <c r="AU25468">
        <v>10017477</v>
      </c>
    </row>
    <row r="25469" spans="47:47" x14ac:dyDescent="0.25">
      <c r="AU25469">
        <v>10017421</v>
      </c>
    </row>
    <row r="25470" spans="47:47" x14ac:dyDescent="0.25">
      <c r="AU25470">
        <v>10017458</v>
      </c>
    </row>
    <row r="25471" spans="47:47" x14ac:dyDescent="0.25">
      <c r="AU25471">
        <v>11190255</v>
      </c>
    </row>
    <row r="25472" spans="47:47" x14ac:dyDescent="0.25">
      <c r="AU25472">
        <v>10017528</v>
      </c>
    </row>
    <row r="25473" spans="47:47" x14ac:dyDescent="0.25">
      <c r="AU25473">
        <v>120097</v>
      </c>
    </row>
    <row r="25474" spans="47:47" x14ac:dyDescent="0.25">
      <c r="AU25474">
        <v>10017527</v>
      </c>
    </row>
    <row r="25475" spans="47:47" x14ac:dyDescent="0.25">
      <c r="AU25475">
        <v>10017435</v>
      </c>
    </row>
    <row r="25476" spans="47:47" x14ac:dyDescent="0.25">
      <c r="AU25476" t="s">
        <v>20316</v>
      </c>
    </row>
    <row r="25477" spans="47:47" x14ac:dyDescent="0.25">
      <c r="AU25477">
        <v>11540092</v>
      </c>
    </row>
    <row r="25478" spans="47:47" x14ac:dyDescent="0.25">
      <c r="AU25478" t="s">
        <v>20317</v>
      </c>
    </row>
    <row r="25479" spans="47:47" x14ac:dyDescent="0.25">
      <c r="AU25479">
        <v>10017574</v>
      </c>
    </row>
    <row r="25480" spans="47:47" x14ac:dyDescent="0.25">
      <c r="AU25480">
        <v>10017587</v>
      </c>
    </row>
    <row r="25481" spans="47:47" x14ac:dyDescent="0.25">
      <c r="AU25481">
        <v>11540066</v>
      </c>
    </row>
    <row r="25482" spans="47:47" x14ac:dyDescent="0.25">
      <c r="AU25482">
        <v>11540091</v>
      </c>
    </row>
    <row r="25483" spans="47:47" x14ac:dyDescent="0.25">
      <c r="AU25483">
        <v>10017568</v>
      </c>
    </row>
    <row r="25484" spans="47:47" x14ac:dyDescent="0.25">
      <c r="AU25484">
        <v>10017589</v>
      </c>
    </row>
    <row r="25485" spans="47:47" x14ac:dyDescent="0.25">
      <c r="AU25485">
        <v>18543</v>
      </c>
    </row>
    <row r="25486" spans="47:47" x14ac:dyDescent="0.25">
      <c r="AU25486">
        <v>18544</v>
      </c>
    </row>
    <row r="25487" spans="47:47" x14ac:dyDescent="0.25">
      <c r="AU25487">
        <v>18521</v>
      </c>
    </row>
    <row r="25488" spans="47:47" x14ac:dyDescent="0.25">
      <c r="AU25488">
        <v>18553</v>
      </c>
    </row>
    <row r="25489" spans="47:47" x14ac:dyDescent="0.25">
      <c r="AU25489">
        <v>16518</v>
      </c>
    </row>
    <row r="25490" spans="47:47" x14ac:dyDescent="0.25">
      <c r="AU25490">
        <v>16740</v>
      </c>
    </row>
    <row r="25491" spans="47:47" x14ac:dyDescent="0.25">
      <c r="AU25491" t="s">
        <v>20318</v>
      </c>
    </row>
    <row r="25492" spans="47:47" x14ac:dyDescent="0.25">
      <c r="AU25492" t="s">
        <v>20319</v>
      </c>
    </row>
    <row r="25493" spans="47:47" x14ac:dyDescent="0.25">
      <c r="AU25493" t="s">
        <v>20320</v>
      </c>
    </row>
    <row r="25494" spans="47:47" x14ac:dyDescent="0.25">
      <c r="AU25494" t="s">
        <v>20321</v>
      </c>
    </row>
    <row r="25495" spans="47:47" x14ac:dyDescent="0.25">
      <c r="AU25495" t="s">
        <v>20322</v>
      </c>
    </row>
    <row r="25496" spans="47:47" x14ac:dyDescent="0.25">
      <c r="AU25496" t="s">
        <v>20323</v>
      </c>
    </row>
    <row r="25497" spans="47:47" x14ac:dyDescent="0.25">
      <c r="AU25497" t="s">
        <v>20324</v>
      </c>
    </row>
    <row r="25498" spans="47:47" x14ac:dyDescent="0.25">
      <c r="AU25498" t="s">
        <v>20325</v>
      </c>
    </row>
    <row r="25499" spans="47:47" x14ac:dyDescent="0.25">
      <c r="AU25499">
        <v>40005</v>
      </c>
    </row>
    <row r="25500" spans="47:47" x14ac:dyDescent="0.25">
      <c r="AU25500">
        <v>1907</v>
      </c>
    </row>
    <row r="25501" spans="47:47" x14ac:dyDescent="0.25">
      <c r="AU25501">
        <v>40002</v>
      </c>
    </row>
    <row r="25502" spans="47:47" x14ac:dyDescent="0.25">
      <c r="AU25502">
        <v>4027</v>
      </c>
    </row>
    <row r="25503" spans="47:47" x14ac:dyDescent="0.25">
      <c r="AU25503">
        <v>3202</v>
      </c>
    </row>
    <row r="25504" spans="47:47" x14ac:dyDescent="0.25">
      <c r="AU25504">
        <v>8551</v>
      </c>
    </row>
    <row r="25505" spans="47:47" x14ac:dyDescent="0.25">
      <c r="AU25505" t="s">
        <v>20326</v>
      </c>
    </row>
    <row r="25506" spans="47:47" x14ac:dyDescent="0.25">
      <c r="AU25506" t="s">
        <v>20327</v>
      </c>
    </row>
    <row r="25507" spans="47:47" x14ac:dyDescent="0.25">
      <c r="AU25507">
        <v>14946</v>
      </c>
    </row>
    <row r="25508" spans="47:47" x14ac:dyDescent="0.25">
      <c r="AU25508" t="s">
        <v>20328</v>
      </c>
    </row>
    <row r="25509" spans="47:47" x14ac:dyDescent="0.25">
      <c r="AU25509" t="s">
        <v>20329</v>
      </c>
    </row>
    <row r="25510" spans="47:47" x14ac:dyDescent="0.25">
      <c r="AU25510" t="s">
        <v>20330</v>
      </c>
    </row>
    <row r="25511" spans="47:47" x14ac:dyDescent="0.25">
      <c r="AU25511">
        <v>15648</v>
      </c>
    </row>
    <row r="25512" spans="47:47" x14ac:dyDescent="0.25">
      <c r="AU25512">
        <v>15443</v>
      </c>
    </row>
    <row r="25513" spans="47:47" x14ac:dyDescent="0.25">
      <c r="AU25513" t="s">
        <v>20331</v>
      </c>
    </row>
    <row r="25514" spans="47:47" x14ac:dyDescent="0.25">
      <c r="AU25514" t="s">
        <v>20332</v>
      </c>
    </row>
    <row r="25515" spans="47:47" x14ac:dyDescent="0.25">
      <c r="AU25515" t="s">
        <v>20333</v>
      </c>
    </row>
    <row r="25516" spans="47:47" x14ac:dyDescent="0.25">
      <c r="AU25516" t="s">
        <v>20334</v>
      </c>
    </row>
    <row r="25517" spans="47:47" x14ac:dyDescent="0.25">
      <c r="AU25517">
        <v>16381</v>
      </c>
    </row>
    <row r="25518" spans="47:47" x14ac:dyDescent="0.25">
      <c r="AU25518" t="s">
        <v>20335</v>
      </c>
    </row>
    <row r="25519" spans="47:47" x14ac:dyDescent="0.25">
      <c r="AU25519" t="s">
        <v>20336</v>
      </c>
    </row>
    <row r="25520" spans="47:47" x14ac:dyDescent="0.25">
      <c r="AU25520" t="s">
        <v>20337</v>
      </c>
    </row>
    <row r="25521" spans="47:47" x14ac:dyDescent="0.25">
      <c r="AU25521" t="s">
        <v>20338</v>
      </c>
    </row>
    <row r="25522" spans="47:47" x14ac:dyDescent="0.25">
      <c r="AU25522" t="s">
        <v>20339</v>
      </c>
    </row>
    <row r="25523" spans="47:47" x14ac:dyDescent="0.25">
      <c r="AU25523" t="s">
        <v>20340</v>
      </c>
    </row>
    <row r="25524" spans="47:47" x14ac:dyDescent="0.25">
      <c r="AU25524" t="s">
        <v>20341</v>
      </c>
    </row>
    <row r="25525" spans="47:47" x14ac:dyDescent="0.25">
      <c r="AU25525" t="s">
        <v>20342</v>
      </c>
    </row>
    <row r="25526" spans="47:47" x14ac:dyDescent="0.25">
      <c r="AU25526" t="s">
        <v>20343</v>
      </c>
    </row>
    <row r="25527" spans="47:47" x14ac:dyDescent="0.25">
      <c r="AU25527" t="s">
        <v>20344</v>
      </c>
    </row>
    <row r="25528" spans="47:47" x14ac:dyDescent="0.25">
      <c r="AU25528" t="s">
        <v>20345</v>
      </c>
    </row>
    <row r="25529" spans="47:47" x14ac:dyDescent="0.25">
      <c r="AU25529" t="s">
        <v>20346</v>
      </c>
    </row>
    <row r="25530" spans="47:47" x14ac:dyDescent="0.25">
      <c r="AU25530" t="s">
        <v>20347</v>
      </c>
    </row>
    <row r="25531" spans="47:47" x14ac:dyDescent="0.25">
      <c r="AU25531" t="s">
        <v>20348</v>
      </c>
    </row>
    <row r="25532" spans="47:47" x14ac:dyDescent="0.25">
      <c r="AU25532" t="s">
        <v>20349</v>
      </c>
    </row>
    <row r="25533" spans="47:47" x14ac:dyDescent="0.25">
      <c r="AU25533" t="s">
        <v>20350</v>
      </c>
    </row>
    <row r="25534" spans="47:47" x14ac:dyDescent="0.25">
      <c r="AU25534" t="s">
        <v>20351</v>
      </c>
    </row>
    <row r="25535" spans="47:47" x14ac:dyDescent="0.25">
      <c r="AU25535" t="s">
        <v>20352</v>
      </c>
    </row>
    <row r="25536" spans="47:47" x14ac:dyDescent="0.25">
      <c r="AU25536" t="s">
        <v>20353</v>
      </c>
    </row>
    <row r="25537" spans="47:47" x14ac:dyDescent="0.25">
      <c r="AU25537" t="s">
        <v>20354</v>
      </c>
    </row>
    <row r="25538" spans="47:47" x14ac:dyDescent="0.25">
      <c r="AU25538" t="s">
        <v>20355</v>
      </c>
    </row>
    <row r="25539" spans="47:47" x14ac:dyDescent="0.25">
      <c r="AU25539">
        <v>59</v>
      </c>
    </row>
    <row r="25540" spans="47:47" x14ac:dyDescent="0.25">
      <c r="AU25540">
        <v>14</v>
      </c>
    </row>
    <row r="25541" spans="47:47" x14ac:dyDescent="0.25">
      <c r="AU25541">
        <v>29011151</v>
      </c>
    </row>
    <row r="25542" spans="47:47" x14ac:dyDescent="0.25">
      <c r="AU25542">
        <v>9150008</v>
      </c>
    </row>
    <row r="25543" spans="47:47" x14ac:dyDescent="0.25">
      <c r="AU25543">
        <v>9150012</v>
      </c>
    </row>
    <row r="25544" spans="47:47" x14ac:dyDescent="0.25">
      <c r="AU25544" t="s">
        <v>12449</v>
      </c>
    </row>
    <row r="25545" spans="47:47" x14ac:dyDescent="0.25">
      <c r="AU25545">
        <v>10017480</v>
      </c>
    </row>
    <row r="25546" spans="47:47" x14ac:dyDescent="0.25">
      <c r="AU25546">
        <v>10017486</v>
      </c>
    </row>
    <row r="25547" spans="47:47" x14ac:dyDescent="0.25">
      <c r="AU25547">
        <v>10017442</v>
      </c>
    </row>
    <row r="25548" spans="47:47" x14ac:dyDescent="0.25">
      <c r="AU25548">
        <v>10017422</v>
      </c>
    </row>
    <row r="25549" spans="47:47" x14ac:dyDescent="0.25">
      <c r="AU25549">
        <v>10017454</v>
      </c>
    </row>
    <row r="25550" spans="47:47" x14ac:dyDescent="0.25">
      <c r="AU25550">
        <v>10017591</v>
      </c>
    </row>
    <row r="25551" spans="47:47" x14ac:dyDescent="0.25">
      <c r="AU25551">
        <v>20189</v>
      </c>
    </row>
    <row r="25552" spans="47:47" x14ac:dyDescent="0.25">
      <c r="AU25552">
        <v>20194</v>
      </c>
    </row>
    <row r="25553" spans="47:47" x14ac:dyDescent="0.25">
      <c r="AU25553">
        <v>30057</v>
      </c>
    </row>
    <row r="25554" spans="47:47" x14ac:dyDescent="0.25">
      <c r="AU25554">
        <v>20173</v>
      </c>
    </row>
    <row r="25555" spans="47:47" x14ac:dyDescent="0.25">
      <c r="AU25555">
        <v>23053</v>
      </c>
    </row>
    <row r="25556" spans="47:47" x14ac:dyDescent="0.25">
      <c r="AU25556">
        <v>20191</v>
      </c>
    </row>
    <row r="25557" spans="47:47" x14ac:dyDescent="0.25">
      <c r="AU25557" t="s">
        <v>20356</v>
      </c>
    </row>
    <row r="25558" spans="47:47" x14ac:dyDescent="0.25">
      <c r="AU25558" t="s">
        <v>20357</v>
      </c>
    </row>
    <row r="25559" spans="47:47" x14ac:dyDescent="0.25">
      <c r="AU25559">
        <v>133</v>
      </c>
    </row>
    <row r="25560" spans="47:47" x14ac:dyDescent="0.25">
      <c r="AU25560">
        <v>182</v>
      </c>
    </row>
    <row r="25561" spans="47:47" x14ac:dyDescent="0.25">
      <c r="AU25561">
        <v>110</v>
      </c>
    </row>
    <row r="25562" spans="47:47" x14ac:dyDescent="0.25">
      <c r="AU25562">
        <v>9051</v>
      </c>
    </row>
    <row r="25563" spans="47:47" x14ac:dyDescent="0.25">
      <c r="AU25563" t="s">
        <v>3222</v>
      </c>
    </row>
    <row r="25564" spans="47:47" x14ac:dyDescent="0.25">
      <c r="AU25564">
        <v>9150001</v>
      </c>
    </row>
    <row r="25565" spans="47:47" x14ac:dyDescent="0.25">
      <c r="AU25565">
        <v>9150006</v>
      </c>
    </row>
    <row r="25566" spans="47:47" x14ac:dyDescent="0.25">
      <c r="AU25566">
        <v>10017744</v>
      </c>
    </row>
    <row r="25567" spans="47:47" x14ac:dyDescent="0.25">
      <c r="AU25567">
        <v>16531</v>
      </c>
    </row>
    <row r="25568" spans="47:47" x14ac:dyDescent="0.25">
      <c r="AU25568">
        <v>18688</v>
      </c>
    </row>
    <row r="25569" spans="47:47" x14ac:dyDescent="0.25">
      <c r="AU25569">
        <v>18689</v>
      </c>
    </row>
    <row r="25570" spans="47:47" x14ac:dyDescent="0.25">
      <c r="AU25570">
        <v>18693</v>
      </c>
    </row>
    <row r="25571" spans="47:47" x14ac:dyDescent="0.25">
      <c r="AU25571">
        <v>18694</v>
      </c>
    </row>
    <row r="25572" spans="47:47" x14ac:dyDescent="0.25">
      <c r="AU25572">
        <v>11091</v>
      </c>
    </row>
    <row r="25573" spans="47:47" x14ac:dyDescent="0.25">
      <c r="AU25573">
        <v>11077</v>
      </c>
    </row>
    <row r="25574" spans="47:47" x14ac:dyDescent="0.25">
      <c r="AU25574">
        <v>18654</v>
      </c>
    </row>
    <row r="25575" spans="47:47" x14ac:dyDescent="0.25">
      <c r="AU25575">
        <v>18690</v>
      </c>
    </row>
    <row r="25576" spans="47:47" x14ac:dyDescent="0.25">
      <c r="AU25576">
        <v>18702</v>
      </c>
    </row>
    <row r="25577" spans="47:47" x14ac:dyDescent="0.25">
      <c r="AU25577">
        <v>18685</v>
      </c>
    </row>
    <row r="25578" spans="47:47" x14ac:dyDescent="0.25">
      <c r="AU25578">
        <v>11090</v>
      </c>
    </row>
    <row r="25579" spans="47:47" x14ac:dyDescent="0.25">
      <c r="AU25579">
        <v>11087</v>
      </c>
    </row>
    <row r="25580" spans="47:47" x14ac:dyDescent="0.25">
      <c r="AU25580">
        <v>11096</v>
      </c>
    </row>
    <row r="25581" spans="47:47" x14ac:dyDescent="0.25">
      <c r="AU25581">
        <v>18687</v>
      </c>
    </row>
    <row r="25582" spans="47:47" x14ac:dyDescent="0.25">
      <c r="AU25582">
        <v>18656</v>
      </c>
    </row>
    <row r="25583" spans="47:47" x14ac:dyDescent="0.25">
      <c r="AU25583">
        <v>10017753</v>
      </c>
    </row>
    <row r="25584" spans="47:47" x14ac:dyDescent="0.25">
      <c r="AU25584">
        <v>10017787</v>
      </c>
    </row>
    <row r="25585" spans="47:47" x14ac:dyDescent="0.25">
      <c r="AU25585">
        <v>10017759</v>
      </c>
    </row>
    <row r="25586" spans="47:47" x14ac:dyDescent="0.25">
      <c r="AU25586">
        <v>10017735</v>
      </c>
    </row>
    <row r="25587" spans="47:47" x14ac:dyDescent="0.25">
      <c r="AU25587">
        <v>10017770</v>
      </c>
    </row>
    <row r="25588" spans="47:47" x14ac:dyDescent="0.25">
      <c r="AU25588">
        <v>10017822</v>
      </c>
    </row>
    <row r="25589" spans="47:47" x14ac:dyDescent="0.25">
      <c r="AU25589">
        <v>10017820</v>
      </c>
    </row>
    <row r="25590" spans="47:47" x14ac:dyDescent="0.25">
      <c r="AU25590">
        <v>10017817</v>
      </c>
    </row>
    <row r="25591" spans="47:47" x14ac:dyDescent="0.25">
      <c r="AU25591">
        <v>10017741</v>
      </c>
    </row>
    <row r="25592" spans="47:47" x14ac:dyDescent="0.25">
      <c r="AU25592">
        <v>10017775</v>
      </c>
    </row>
    <row r="25593" spans="47:47" x14ac:dyDescent="0.25">
      <c r="AU25593">
        <v>51560007</v>
      </c>
    </row>
    <row r="25594" spans="47:47" x14ac:dyDescent="0.25">
      <c r="AU25594">
        <v>50010697</v>
      </c>
    </row>
    <row r="25595" spans="47:47" x14ac:dyDescent="0.25">
      <c r="AU25595">
        <v>50010719</v>
      </c>
    </row>
    <row r="25596" spans="47:47" x14ac:dyDescent="0.25">
      <c r="AU25596">
        <v>50010689</v>
      </c>
    </row>
    <row r="25597" spans="47:47" x14ac:dyDescent="0.25">
      <c r="AU25597">
        <v>50010730</v>
      </c>
    </row>
    <row r="25598" spans="47:47" x14ac:dyDescent="0.25">
      <c r="AU25598">
        <v>51540003</v>
      </c>
    </row>
    <row r="25599" spans="47:47" x14ac:dyDescent="0.25">
      <c r="AU25599">
        <v>51180072</v>
      </c>
    </row>
    <row r="25600" spans="47:47" x14ac:dyDescent="0.25">
      <c r="AU25600">
        <v>50010712</v>
      </c>
    </row>
    <row r="25601" spans="47:47" x14ac:dyDescent="0.25">
      <c r="AU25601">
        <v>50010725</v>
      </c>
    </row>
    <row r="25602" spans="47:47" x14ac:dyDescent="0.25">
      <c r="AU25602">
        <v>51560008</v>
      </c>
    </row>
    <row r="25603" spans="47:47" x14ac:dyDescent="0.25">
      <c r="AU25603">
        <v>11560021</v>
      </c>
    </row>
    <row r="25604" spans="47:47" x14ac:dyDescent="0.25">
      <c r="AU25604">
        <v>11540144</v>
      </c>
    </row>
    <row r="25605" spans="47:47" x14ac:dyDescent="0.25">
      <c r="AU25605">
        <v>11560037</v>
      </c>
    </row>
    <row r="25606" spans="47:47" x14ac:dyDescent="0.25">
      <c r="AU25606">
        <v>11540142</v>
      </c>
    </row>
    <row r="25607" spans="47:47" x14ac:dyDescent="0.25">
      <c r="AU25607">
        <v>11540183</v>
      </c>
    </row>
    <row r="25608" spans="47:47" x14ac:dyDescent="0.25">
      <c r="AU25608">
        <v>11190502</v>
      </c>
    </row>
    <row r="25609" spans="47:47" x14ac:dyDescent="0.25">
      <c r="AU25609">
        <v>11540176</v>
      </c>
    </row>
    <row r="25610" spans="47:47" x14ac:dyDescent="0.25">
      <c r="AU25610">
        <v>11540139</v>
      </c>
    </row>
    <row r="25611" spans="47:47" x14ac:dyDescent="0.25">
      <c r="AU25611">
        <v>11560022</v>
      </c>
    </row>
    <row r="25612" spans="47:47" x14ac:dyDescent="0.25">
      <c r="AU25612">
        <v>11540179</v>
      </c>
    </row>
    <row r="25613" spans="47:47" x14ac:dyDescent="0.25">
      <c r="AU25613">
        <v>11540189</v>
      </c>
    </row>
    <row r="25614" spans="47:47" x14ac:dyDescent="0.25">
      <c r="AU25614">
        <v>17400036</v>
      </c>
    </row>
    <row r="25615" spans="47:47" x14ac:dyDescent="0.25">
      <c r="AU25615">
        <v>11540188</v>
      </c>
    </row>
    <row r="25616" spans="47:47" x14ac:dyDescent="0.25">
      <c r="AU25616">
        <v>11680008</v>
      </c>
    </row>
    <row r="25617" spans="47:47" x14ac:dyDescent="0.25">
      <c r="AU25617">
        <v>11540149</v>
      </c>
    </row>
    <row r="25618" spans="47:47" x14ac:dyDescent="0.25">
      <c r="AU25618">
        <v>11540136</v>
      </c>
    </row>
    <row r="25619" spans="47:47" x14ac:dyDescent="0.25">
      <c r="AU25619">
        <v>11540182</v>
      </c>
    </row>
    <row r="25620" spans="47:47" x14ac:dyDescent="0.25">
      <c r="AU25620">
        <v>11560023</v>
      </c>
    </row>
    <row r="25621" spans="47:47" x14ac:dyDescent="0.25">
      <c r="AU25621">
        <v>11540185</v>
      </c>
    </row>
    <row r="25622" spans="47:47" x14ac:dyDescent="0.25">
      <c r="AU25622">
        <v>11540184</v>
      </c>
    </row>
    <row r="25623" spans="47:47" x14ac:dyDescent="0.25">
      <c r="AU25623">
        <v>11540197</v>
      </c>
    </row>
    <row r="25624" spans="47:47" x14ac:dyDescent="0.25">
      <c r="AU25624">
        <v>11680002</v>
      </c>
    </row>
    <row r="25625" spans="47:47" x14ac:dyDescent="0.25">
      <c r="AU25625">
        <v>11540146</v>
      </c>
    </row>
    <row r="25626" spans="47:47" x14ac:dyDescent="0.25">
      <c r="AU25626">
        <v>11680003</v>
      </c>
    </row>
    <row r="25627" spans="47:47" x14ac:dyDescent="0.25">
      <c r="AU25627">
        <v>11540192</v>
      </c>
    </row>
    <row r="25628" spans="47:47" x14ac:dyDescent="0.25">
      <c r="AU25628">
        <v>11540134</v>
      </c>
    </row>
    <row r="25629" spans="47:47" x14ac:dyDescent="0.25">
      <c r="AU25629">
        <v>11560034</v>
      </c>
    </row>
    <row r="25630" spans="47:47" x14ac:dyDescent="0.25">
      <c r="AU25630">
        <v>11750002</v>
      </c>
    </row>
    <row r="25631" spans="47:47" x14ac:dyDescent="0.25">
      <c r="AU25631">
        <v>11540202</v>
      </c>
    </row>
    <row r="25632" spans="47:47" x14ac:dyDescent="0.25">
      <c r="AU25632">
        <v>11540165</v>
      </c>
    </row>
    <row r="25633" spans="47:47" x14ac:dyDescent="0.25">
      <c r="AU25633">
        <v>11560041</v>
      </c>
    </row>
    <row r="25634" spans="47:47" x14ac:dyDescent="0.25">
      <c r="AU25634">
        <v>11540196</v>
      </c>
    </row>
    <row r="25635" spans="47:47" x14ac:dyDescent="0.25">
      <c r="AU25635">
        <v>11540178</v>
      </c>
    </row>
    <row r="25636" spans="47:47" x14ac:dyDescent="0.25">
      <c r="AU25636">
        <v>11750003</v>
      </c>
    </row>
    <row r="25637" spans="47:47" x14ac:dyDescent="0.25">
      <c r="AU25637">
        <v>10017769</v>
      </c>
    </row>
    <row r="25638" spans="47:47" x14ac:dyDescent="0.25">
      <c r="AU25638">
        <v>10017777</v>
      </c>
    </row>
    <row r="25639" spans="47:47" x14ac:dyDescent="0.25">
      <c r="AU25639">
        <v>10017746</v>
      </c>
    </row>
    <row r="25640" spans="47:47" x14ac:dyDescent="0.25">
      <c r="AU25640">
        <v>10017781</v>
      </c>
    </row>
    <row r="25641" spans="47:47" x14ac:dyDescent="0.25">
      <c r="AU25641">
        <v>10017765</v>
      </c>
    </row>
    <row r="25642" spans="47:47" x14ac:dyDescent="0.25">
      <c r="AU25642">
        <v>10017786</v>
      </c>
    </row>
    <row r="25643" spans="47:47" x14ac:dyDescent="0.25">
      <c r="AU25643">
        <v>10017768</v>
      </c>
    </row>
    <row r="25644" spans="47:47" x14ac:dyDescent="0.25">
      <c r="AU25644">
        <v>10017780</v>
      </c>
    </row>
    <row r="25645" spans="47:47" x14ac:dyDescent="0.25">
      <c r="AU25645">
        <v>10017779</v>
      </c>
    </row>
    <row r="25646" spans="47:47" x14ac:dyDescent="0.25">
      <c r="AU25646">
        <v>10017818</v>
      </c>
    </row>
    <row r="25647" spans="47:47" x14ac:dyDescent="0.25">
      <c r="AU25647">
        <v>10017826</v>
      </c>
    </row>
    <row r="25648" spans="47:47" x14ac:dyDescent="0.25">
      <c r="AU25648">
        <v>50010691</v>
      </c>
    </row>
    <row r="25649" spans="47:47" x14ac:dyDescent="0.25">
      <c r="AU25649">
        <v>51240022</v>
      </c>
    </row>
    <row r="25650" spans="47:47" x14ac:dyDescent="0.25">
      <c r="AU25650">
        <v>50010717</v>
      </c>
    </row>
    <row r="25651" spans="47:47" x14ac:dyDescent="0.25">
      <c r="AU25651">
        <v>50010714</v>
      </c>
    </row>
    <row r="25652" spans="47:47" x14ac:dyDescent="0.25">
      <c r="AU25652">
        <v>10017654</v>
      </c>
    </row>
    <row r="25653" spans="47:47" x14ac:dyDescent="0.25">
      <c r="AU25653">
        <v>10017742</v>
      </c>
    </row>
    <row r="25654" spans="47:47" x14ac:dyDescent="0.25">
      <c r="AU25654">
        <v>10017659</v>
      </c>
    </row>
    <row r="25655" spans="47:47" x14ac:dyDescent="0.25">
      <c r="AU25655">
        <v>10017671</v>
      </c>
    </row>
    <row r="25656" spans="47:47" x14ac:dyDescent="0.25">
      <c r="AU25656">
        <v>10017666</v>
      </c>
    </row>
    <row r="25657" spans="47:47" x14ac:dyDescent="0.25">
      <c r="AU25657">
        <v>10017717</v>
      </c>
    </row>
    <row r="25658" spans="47:47" x14ac:dyDescent="0.25">
      <c r="AU25658">
        <v>10017719</v>
      </c>
    </row>
    <row r="25659" spans="47:47" x14ac:dyDescent="0.25">
      <c r="AU25659">
        <v>10017716</v>
      </c>
    </row>
    <row r="25660" spans="47:47" x14ac:dyDescent="0.25">
      <c r="AU25660" t="s">
        <v>20358</v>
      </c>
    </row>
    <row r="25661" spans="47:47" x14ac:dyDescent="0.25">
      <c r="AU25661" t="s">
        <v>20359</v>
      </c>
    </row>
    <row r="25662" spans="47:47" x14ac:dyDescent="0.25">
      <c r="AU25662" t="s">
        <v>20360</v>
      </c>
    </row>
    <row r="25663" spans="47:47" x14ac:dyDescent="0.25">
      <c r="AU25663" t="s">
        <v>20361</v>
      </c>
    </row>
    <row r="25664" spans="47:47" x14ac:dyDescent="0.25">
      <c r="AU25664" t="s">
        <v>20362</v>
      </c>
    </row>
    <row r="25665" spans="47:47" x14ac:dyDescent="0.25">
      <c r="AU25665">
        <v>16575</v>
      </c>
    </row>
    <row r="25666" spans="47:47" x14ac:dyDescent="0.25">
      <c r="AU25666">
        <v>16237</v>
      </c>
    </row>
    <row r="25667" spans="47:47" x14ac:dyDescent="0.25">
      <c r="AU25667">
        <v>16238</v>
      </c>
    </row>
    <row r="25668" spans="47:47" x14ac:dyDescent="0.25">
      <c r="AU25668">
        <v>13464</v>
      </c>
    </row>
    <row r="25669" spans="47:47" x14ac:dyDescent="0.25">
      <c r="AU25669">
        <v>10040</v>
      </c>
    </row>
    <row r="25670" spans="47:47" x14ac:dyDescent="0.25">
      <c r="AU25670">
        <v>9503</v>
      </c>
    </row>
    <row r="25671" spans="47:47" x14ac:dyDescent="0.25">
      <c r="AU25671">
        <v>9518</v>
      </c>
    </row>
    <row r="25672" spans="47:47" x14ac:dyDescent="0.25">
      <c r="AU25672" t="s">
        <v>20363</v>
      </c>
    </row>
    <row r="25673" spans="47:47" x14ac:dyDescent="0.25">
      <c r="AU25673">
        <v>9523</v>
      </c>
    </row>
    <row r="25674" spans="47:47" x14ac:dyDescent="0.25">
      <c r="AU25674">
        <v>10041</v>
      </c>
    </row>
    <row r="25675" spans="47:47" x14ac:dyDescent="0.25">
      <c r="AU25675">
        <v>9520</v>
      </c>
    </row>
    <row r="25676" spans="47:47" x14ac:dyDescent="0.25">
      <c r="AU25676" t="s">
        <v>20364</v>
      </c>
    </row>
    <row r="25677" spans="47:47" x14ac:dyDescent="0.25">
      <c r="AU25677" t="s">
        <v>20365</v>
      </c>
    </row>
    <row r="25678" spans="47:47" x14ac:dyDescent="0.25">
      <c r="AU25678" t="s">
        <v>20366</v>
      </c>
    </row>
    <row r="25679" spans="47:47" x14ac:dyDescent="0.25">
      <c r="AU25679" t="s">
        <v>20367</v>
      </c>
    </row>
    <row r="25680" spans="47:47" x14ac:dyDescent="0.25">
      <c r="AU25680" t="s">
        <v>20368</v>
      </c>
    </row>
    <row r="25681" spans="47:47" x14ac:dyDescent="0.25">
      <c r="AU25681">
        <v>170</v>
      </c>
    </row>
    <row r="25682" spans="47:47" x14ac:dyDescent="0.25">
      <c r="AU25682">
        <v>160</v>
      </c>
    </row>
    <row r="25683" spans="47:47" x14ac:dyDescent="0.25">
      <c r="AU25683">
        <v>20188</v>
      </c>
    </row>
    <row r="25684" spans="47:47" x14ac:dyDescent="0.25">
      <c r="AU25684">
        <v>23049</v>
      </c>
    </row>
    <row r="25685" spans="47:47" x14ac:dyDescent="0.25">
      <c r="AU25685">
        <v>20200</v>
      </c>
    </row>
    <row r="25686" spans="47:47" x14ac:dyDescent="0.25">
      <c r="AU25686">
        <v>23053</v>
      </c>
    </row>
    <row r="25687" spans="47:47" x14ac:dyDescent="0.25">
      <c r="AU25687">
        <v>20173</v>
      </c>
    </row>
    <row r="25688" spans="47:47" x14ac:dyDescent="0.25">
      <c r="AU25688">
        <v>30065</v>
      </c>
    </row>
    <row r="25689" spans="47:47" x14ac:dyDescent="0.25">
      <c r="AU25689">
        <v>30056</v>
      </c>
    </row>
    <row r="25690" spans="47:47" x14ac:dyDescent="0.25">
      <c r="AU25690" t="s">
        <v>20369</v>
      </c>
    </row>
    <row r="25691" spans="47:47" x14ac:dyDescent="0.25">
      <c r="AU25691" t="s">
        <v>20370</v>
      </c>
    </row>
    <row r="25692" spans="47:47" x14ac:dyDescent="0.25">
      <c r="AU25692" t="s">
        <v>20371</v>
      </c>
    </row>
    <row r="25693" spans="47:47" x14ac:dyDescent="0.25">
      <c r="AU25693" t="s">
        <v>20372</v>
      </c>
    </row>
    <row r="25694" spans="47:47" x14ac:dyDescent="0.25">
      <c r="AU25694" t="s">
        <v>20373</v>
      </c>
    </row>
    <row r="25695" spans="47:47" x14ac:dyDescent="0.25">
      <c r="AU25695" t="s">
        <v>20374</v>
      </c>
    </row>
    <row r="25696" spans="47:47" x14ac:dyDescent="0.25">
      <c r="AU25696" t="s">
        <v>20375</v>
      </c>
    </row>
    <row r="25697" spans="47:47" x14ac:dyDescent="0.25">
      <c r="AU25697" t="s">
        <v>20376</v>
      </c>
    </row>
    <row r="25698" spans="47:47" x14ac:dyDescent="0.25">
      <c r="AU25698" t="s">
        <v>20377</v>
      </c>
    </row>
    <row r="25699" spans="47:47" x14ac:dyDescent="0.25">
      <c r="AU25699" t="s">
        <v>20378</v>
      </c>
    </row>
    <row r="25700" spans="47:47" x14ac:dyDescent="0.25">
      <c r="AU25700" t="s">
        <v>20379</v>
      </c>
    </row>
    <row r="25701" spans="47:47" x14ac:dyDescent="0.25">
      <c r="AU25701" t="s">
        <v>20380</v>
      </c>
    </row>
    <row r="25702" spans="47:47" x14ac:dyDescent="0.25">
      <c r="AU25702" t="s">
        <v>20381</v>
      </c>
    </row>
    <row r="25703" spans="47:47" x14ac:dyDescent="0.25">
      <c r="AU25703" t="s">
        <v>20382</v>
      </c>
    </row>
    <row r="25704" spans="47:47" x14ac:dyDescent="0.25">
      <c r="AU25704" t="s">
        <v>20383</v>
      </c>
    </row>
    <row r="25705" spans="47:47" x14ac:dyDescent="0.25">
      <c r="AU25705" t="s">
        <v>20384</v>
      </c>
    </row>
    <row r="25706" spans="47:47" x14ac:dyDescent="0.25">
      <c r="AU25706" t="s">
        <v>20385</v>
      </c>
    </row>
    <row r="25707" spans="47:47" x14ac:dyDescent="0.25">
      <c r="AU25707" t="s">
        <v>20386</v>
      </c>
    </row>
    <row r="25708" spans="47:47" x14ac:dyDescent="0.25">
      <c r="AU25708" t="s">
        <v>20387</v>
      </c>
    </row>
    <row r="25709" spans="47:47" x14ac:dyDescent="0.25">
      <c r="AU25709">
        <v>89</v>
      </c>
    </row>
    <row r="25710" spans="47:47" x14ac:dyDescent="0.25">
      <c r="AU25710">
        <v>9150004</v>
      </c>
    </row>
    <row r="25711" spans="47:47" x14ac:dyDescent="0.25">
      <c r="AU25711">
        <v>9150017</v>
      </c>
    </row>
    <row r="25712" spans="47:47" x14ac:dyDescent="0.25">
      <c r="AU25712">
        <v>6000</v>
      </c>
    </row>
    <row r="25713" spans="47:47" x14ac:dyDescent="0.25">
      <c r="AU25713" t="s">
        <v>20388</v>
      </c>
    </row>
    <row r="25714" spans="47:47" x14ac:dyDescent="0.25">
      <c r="AU25714" t="s">
        <v>20389</v>
      </c>
    </row>
    <row r="25715" spans="47:47" x14ac:dyDescent="0.25">
      <c r="AU25715" t="s">
        <v>20390</v>
      </c>
    </row>
    <row r="25716" spans="47:47" x14ac:dyDescent="0.25">
      <c r="AU25716" t="s">
        <v>20391</v>
      </c>
    </row>
    <row r="25717" spans="47:47" x14ac:dyDescent="0.25">
      <c r="AU25717" t="s">
        <v>20392</v>
      </c>
    </row>
    <row r="25718" spans="47:47" x14ac:dyDescent="0.25">
      <c r="AU25718" t="s">
        <v>20393</v>
      </c>
    </row>
    <row r="25719" spans="47:47" x14ac:dyDescent="0.25">
      <c r="AU25719" t="s">
        <v>20394</v>
      </c>
    </row>
    <row r="25720" spans="47:47" x14ac:dyDescent="0.25">
      <c r="AU25720" t="s">
        <v>20395</v>
      </c>
    </row>
    <row r="25721" spans="47:47" x14ac:dyDescent="0.25">
      <c r="AU25721" t="s">
        <v>20396</v>
      </c>
    </row>
    <row r="25722" spans="47:47" x14ac:dyDescent="0.25">
      <c r="AU25722">
        <v>9150012</v>
      </c>
    </row>
    <row r="25723" spans="47:47" x14ac:dyDescent="0.25">
      <c r="AU25723">
        <v>9150004</v>
      </c>
    </row>
    <row r="25724" spans="47:47" x14ac:dyDescent="0.25">
      <c r="AU25724">
        <v>9150018</v>
      </c>
    </row>
    <row r="25725" spans="47:47" x14ac:dyDescent="0.25">
      <c r="AU25725" t="s">
        <v>20397</v>
      </c>
    </row>
    <row r="25726" spans="47:47" x14ac:dyDescent="0.25">
      <c r="AU25726" t="s">
        <v>20398</v>
      </c>
    </row>
    <row r="25727" spans="47:47" x14ac:dyDescent="0.25">
      <c r="AU25727">
        <v>10017816</v>
      </c>
    </row>
    <row r="25728" spans="47:47" x14ac:dyDescent="0.25">
      <c r="AU25728">
        <v>16933</v>
      </c>
    </row>
    <row r="25729" spans="47:47" x14ac:dyDescent="0.25">
      <c r="AU25729">
        <v>16921</v>
      </c>
    </row>
    <row r="25730" spans="47:47" x14ac:dyDescent="0.25">
      <c r="AU25730">
        <v>16302</v>
      </c>
    </row>
    <row r="25731" spans="47:47" x14ac:dyDescent="0.25">
      <c r="AU25731">
        <v>16950</v>
      </c>
    </row>
    <row r="25732" spans="47:47" x14ac:dyDescent="0.25">
      <c r="AU25732">
        <v>6001</v>
      </c>
    </row>
    <row r="25733" spans="47:47" x14ac:dyDescent="0.25">
      <c r="AU25733" t="s">
        <v>20399</v>
      </c>
    </row>
    <row r="25734" spans="47:47" x14ac:dyDescent="0.25">
      <c r="AU25734" t="s">
        <v>20400</v>
      </c>
    </row>
    <row r="25735" spans="47:47" x14ac:dyDescent="0.25">
      <c r="AU25735">
        <v>10017962</v>
      </c>
    </row>
    <row r="25736" spans="47:47" x14ac:dyDescent="0.25">
      <c r="AU25736">
        <v>342</v>
      </c>
    </row>
    <row r="25737" spans="47:47" x14ac:dyDescent="0.25">
      <c r="AU25737" t="s">
        <v>20401</v>
      </c>
    </row>
    <row r="25738" spans="47:47" x14ac:dyDescent="0.25">
      <c r="AU25738" t="s">
        <v>20402</v>
      </c>
    </row>
    <row r="25739" spans="47:47" x14ac:dyDescent="0.25">
      <c r="AU25739" t="s">
        <v>20403</v>
      </c>
    </row>
    <row r="25740" spans="47:47" x14ac:dyDescent="0.25">
      <c r="AU25740" t="s">
        <v>20404</v>
      </c>
    </row>
    <row r="25741" spans="47:47" x14ac:dyDescent="0.25">
      <c r="AU25741">
        <v>20229</v>
      </c>
    </row>
    <row r="25742" spans="47:47" x14ac:dyDescent="0.25">
      <c r="AU25742">
        <v>20231</v>
      </c>
    </row>
    <row r="25743" spans="47:47" x14ac:dyDescent="0.25">
      <c r="AU25743">
        <v>20223</v>
      </c>
    </row>
    <row r="25744" spans="47:47" x14ac:dyDescent="0.25">
      <c r="AU25744">
        <v>20230</v>
      </c>
    </row>
    <row r="25745" spans="47:47" x14ac:dyDescent="0.25">
      <c r="AU25745">
        <v>20222</v>
      </c>
    </row>
    <row r="25746" spans="47:47" x14ac:dyDescent="0.25">
      <c r="AU25746">
        <v>8814</v>
      </c>
    </row>
    <row r="25747" spans="47:47" x14ac:dyDescent="0.25">
      <c r="AU25747">
        <v>8815</v>
      </c>
    </row>
    <row r="25748" spans="47:47" x14ac:dyDescent="0.25">
      <c r="AU25748">
        <v>8806</v>
      </c>
    </row>
    <row r="25749" spans="47:47" x14ac:dyDescent="0.25">
      <c r="AU25749">
        <v>8812</v>
      </c>
    </row>
    <row r="25750" spans="47:47" x14ac:dyDescent="0.25">
      <c r="AU25750">
        <v>8800</v>
      </c>
    </row>
    <row r="25751" spans="47:47" x14ac:dyDescent="0.25">
      <c r="AU25751">
        <v>8816</v>
      </c>
    </row>
    <row r="25752" spans="47:47" x14ac:dyDescent="0.25">
      <c r="AU25752" t="s">
        <v>20405</v>
      </c>
    </row>
    <row r="25753" spans="47:47" x14ac:dyDescent="0.25">
      <c r="AU25753" t="s">
        <v>20406</v>
      </c>
    </row>
    <row r="25754" spans="47:47" x14ac:dyDescent="0.25">
      <c r="AU25754" t="s">
        <v>20407</v>
      </c>
    </row>
    <row r="25755" spans="47:47" x14ac:dyDescent="0.25">
      <c r="AU25755" t="s">
        <v>20408</v>
      </c>
    </row>
    <row r="25756" spans="47:47" x14ac:dyDescent="0.25">
      <c r="AU25756" t="s">
        <v>20409</v>
      </c>
    </row>
    <row r="25757" spans="47:47" x14ac:dyDescent="0.25">
      <c r="AU25757" t="s">
        <v>20410</v>
      </c>
    </row>
    <row r="25758" spans="47:47" x14ac:dyDescent="0.25">
      <c r="AU25758" t="s">
        <v>20411</v>
      </c>
    </row>
    <row r="25759" spans="47:47" x14ac:dyDescent="0.25">
      <c r="AU25759" t="s">
        <v>20412</v>
      </c>
    </row>
    <row r="25760" spans="47:47" x14ac:dyDescent="0.25">
      <c r="AU25760" t="s">
        <v>20413</v>
      </c>
    </row>
    <row r="25761" spans="47:47" x14ac:dyDescent="0.25">
      <c r="AU25761" t="s">
        <v>20414</v>
      </c>
    </row>
    <row r="25762" spans="47:47" x14ac:dyDescent="0.25">
      <c r="AU25762">
        <v>17021</v>
      </c>
    </row>
    <row r="25763" spans="47:47" x14ac:dyDescent="0.25">
      <c r="AU25763">
        <v>17047</v>
      </c>
    </row>
    <row r="25764" spans="47:47" x14ac:dyDescent="0.25">
      <c r="AU25764">
        <v>16768</v>
      </c>
    </row>
    <row r="25765" spans="47:47" x14ac:dyDescent="0.25">
      <c r="AU25765">
        <v>16962</v>
      </c>
    </row>
    <row r="25766" spans="47:47" x14ac:dyDescent="0.25">
      <c r="AU25766">
        <v>11104</v>
      </c>
    </row>
    <row r="25767" spans="47:47" x14ac:dyDescent="0.25">
      <c r="AU25767">
        <v>18839</v>
      </c>
    </row>
    <row r="25768" spans="47:47" x14ac:dyDescent="0.25">
      <c r="AU25768">
        <v>18785</v>
      </c>
    </row>
    <row r="25769" spans="47:47" x14ac:dyDescent="0.25">
      <c r="AU25769">
        <v>16543</v>
      </c>
    </row>
    <row r="25770" spans="47:47" x14ac:dyDescent="0.25">
      <c r="AU25770">
        <v>16541</v>
      </c>
    </row>
    <row r="25771" spans="47:47" x14ac:dyDescent="0.25">
      <c r="AU25771">
        <v>16754</v>
      </c>
    </row>
    <row r="25772" spans="47:47" x14ac:dyDescent="0.25">
      <c r="AU25772">
        <v>16756</v>
      </c>
    </row>
    <row r="25773" spans="47:47" x14ac:dyDescent="0.25">
      <c r="AU25773">
        <v>16762</v>
      </c>
    </row>
    <row r="25774" spans="47:47" x14ac:dyDescent="0.25">
      <c r="AU25774">
        <v>18772</v>
      </c>
    </row>
    <row r="25775" spans="47:47" x14ac:dyDescent="0.25">
      <c r="AU25775" t="s">
        <v>20415</v>
      </c>
    </row>
    <row r="25776" spans="47:47" x14ac:dyDescent="0.25">
      <c r="AU25776">
        <v>18793</v>
      </c>
    </row>
    <row r="25777" spans="47:47" x14ac:dyDescent="0.25">
      <c r="AU25777">
        <v>18844</v>
      </c>
    </row>
    <row r="25778" spans="47:47" x14ac:dyDescent="0.25">
      <c r="AU25778">
        <v>18841</v>
      </c>
    </row>
    <row r="25779" spans="47:47" x14ac:dyDescent="0.25">
      <c r="AU25779">
        <v>18780</v>
      </c>
    </row>
    <row r="25780" spans="47:47" x14ac:dyDescent="0.25">
      <c r="AU25780">
        <v>18817</v>
      </c>
    </row>
    <row r="25781" spans="47:47" x14ac:dyDescent="0.25">
      <c r="AU25781">
        <v>18843</v>
      </c>
    </row>
    <row r="25782" spans="47:47" x14ac:dyDescent="0.25">
      <c r="AU25782">
        <v>18783</v>
      </c>
    </row>
    <row r="25783" spans="47:47" x14ac:dyDescent="0.25">
      <c r="AU25783">
        <v>18833</v>
      </c>
    </row>
    <row r="25784" spans="47:47" x14ac:dyDescent="0.25">
      <c r="AU25784">
        <v>12109</v>
      </c>
    </row>
    <row r="25785" spans="47:47" x14ac:dyDescent="0.25">
      <c r="AU25785">
        <v>9149</v>
      </c>
    </row>
    <row r="25786" spans="47:47" x14ac:dyDescent="0.25">
      <c r="AU25786">
        <v>9143</v>
      </c>
    </row>
    <row r="25787" spans="47:47" x14ac:dyDescent="0.25">
      <c r="AU25787">
        <v>6062</v>
      </c>
    </row>
    <row r="25788" spans="47:47" x14ac:dyDescent="0.25">
      <c r="AU25788">
        <v>6063</v>
      </c>
    </row>
    <row r="25789" spans="47:47" x14ac:dyDescent="0.25">
      <c r="AU25789">
        <v>262</v>
      </c>
    </row>
    <row r="25790" spans="47:47" x14ac:dyDescent="0.25">
      <c r="AU25790">
        <v>283</v>
      </c>
    </row>
    <row r="25791" spans="47:47" x14ac:dyDescent="0.25">
      <c r="AU25791">
        <v>268</v>
      </c>
    </row>
    <row r="25792" spans="47:47" x14ac:dyDescent="0.25">
      <c r="AU25792">
        <v>276</v>
      </c>
    </row>
    <row r="25793" spans="47:47" x14ac:dyDescent="0.25">
      <c r="AU25793">
        <v>6065</v>
      </c>
    </row>
    <row r="25794" spans="47:47" x14ac:dyDescent="0.25">
      <c r="AU25794">
        <v>269</v>
      </c>
    </row>
    <row r="25795" spans="47:47" x14ac:dyDescent="0.25">
      <c r="AU25795">
        <v>272</v>
      </c>
    </row>
    <row r="25796" spans="47:47" x14ac:dyDescent="0.25">
      <c r="AU25796">
        <v>9147</v>
      </c>
    </row>
    <row r="25797" spans="47:47" x14ac:dyDescent="0.25">
      <c r="AU25797">
        <v>9159</v>
      </c>
    </row>
    <row r="25798" spans="47:47" x14ac:dyDescent="0.25">
      <c r="AU25798">
        <v>274</v>
      </c>
    </row>
    <row r="25799" spans="47:47" x14ac:dyDescent="0.25">
      <c r="AU25799">
        <v>261</v>
      </c>
    </row>
    <row r="25800" spans="47:47" x14ac:dyDescent="0.25">
      <c r="AU25800">
        <v>256</v>
      </c>
    </row>
    <row r="25801" spans="47:47" x14ac:dyDescent="0.25">
      <c r="AU25801">
        <v>6068</v>
      </c>
    </row>
    <row r="25802" spans="47:47" x14ac:dyDescent="0.25">
      <c r="AU25802">
        <v>17080</v>
      </c>
    </row>
    <row r="25803" spans="47:47" x14ac:dyDescent="0.25">
      <c r="AU25803">
        <v>16551</v>
      </c>
    </row>
    <row r="25804" spans="47:47" x14ac:dyDescent="0.25">
      <c r="AU25804" t="s">
        <v>20416</v>
      </c>
    </row>
    <row r="25805" spans="47:47" x14ac:dyDescent="0.25">
      <c r="AU25805" t="s">
        <v>20417</v>
      </c>
    </row>
    <row r="25806" spans="47:47" x14ac:dyDescent="0.25">
      <c r="AU25806" t="s">
        <v>20418</v>
      </c>
    </row>
    <row r="25807" spans="47:47" x14ac:dyDescent="0.25">
      <c r="AU25807" t="s">
        <v>12449</v>
      </c>
    </row>
    <row r="25808" spans="47:47" x14ac:dyDescent="0.25">
      <c r="AU25808" t="s">
        <v>20419</v>
      </c>
    </row>
    <row r="25809" spans="47:47" x14ac:dyDescent="0.25">
      <c r="AU25809" t="s">
        <v>20420</v>
      </c>
    </row>
    <row r="25810" spans="47:47" x14ac:dyDescent="0.25">
      <c r="AU25810" t="s">
        <v>20421</v>
      </c>
    </row>
    <row r="25811" spans="47:47" x14ac:dyDescent="0.25">
      <c r="AU25811" t="s">
        <v>20422</v>
      </c>
    </row>
    <row r="25812" spans="47:47" x14ac:dyDescent="0.25">
      <c r="AU25812" t="s">
        <v>20423</v>
      </c>
    </row>
    <row r="25813" spans="47:47" x14ac:dyDescent="0.25">
      <c r="AU25813" t="s">
        <v>20424</v>
      </c>
    </row>
    <row r="25814" spans="47:47" x14ac:dyDescent="0.25">
      <c r="AU25814" t="s">
        <v>20425</v>
      </c>
    </row>
    <row r="25815" spans="47:47" x14ac:dyDescent="0.25">
      <c r="AU25815" t="s">
        <v>20426</v>
      </c>
    </row>
    <row r="25816" spans="47:47" x14ac:dyDescent="0.25">
      <c r="AU25816">
        <v>5650</v>
      </c>
    </row>
    <row r="25817" spans="47:47" x14ac:dyDescent="0.25">
      <c r="AU25817">
        <v>5232</v>
      </c>
    </row>
    <row r="25818" spans="47:47" x14ac:dyDescent="0.25">
      <c r="AU25818">
        <v>5648</v>
      </c>
    </row>
    <row r="25819" spans="47:47" x14ac:dyDescent="0.25">
      <c r="AU25819">
        <v>5915</v>
      </c>
    </row>
    <row r="25820" spans="47:47" x14ac:dyDescent="0.25">
      <c r="AU25820">
        <v>6024</v>
      </c>
    </row>
    <row r="25821" spans="47:47" x14ac:dyDescent="0.25">
      <c r="AU25821">
        <v>6035</v>
      </c>
    </row>
    <row r="25822" spans="47:47" x14ac:dyDescent="0.25">
      <c r="AU25822">
        <v>6023</v>
      </c>
    </row>
    <row r="25823" spans="47:47" x14ac:dyDescent="0.25">
      <c r="AU25823">
        <v>20124</v>
      </c>
    </row>
    <row r="25824" spans="47:47" x14ac:dyDescent="0.25">
      <c r="AU25824">
        <v>7941373</v>
      </c>
    </row>
    <row r="25825" spans="47:47" x14ac:dyDescent="0.25">
      <c r="AU25825">
        <v>20161</v>
      </c>
    </row>
    <row r="25826" spans="47:47" x14ac:dyDescent="0.25">
      <c r="AU25826" t="s">
        <v>20427</v>
      </c>
    </row>
    <row r="25827" spans="47:47" x14ac:dyDescent="0.25">
      <c r="AU25827">
        <v>8247322</v>
      </c>
    </row>
    <row r="25828" spans="47:47" x14ac:dyDescent="0.25">
      <c r="AU25828" t="s">
        <v>20428</v>
      </c>
    </row>
    <row r="25829" spans="47:47" x14ac:dyDescent="0.25">
      <c r="AU25829" t="s">
        <v>20429</v>
      </c>
    </row>
    <row r="25830" spans="47:47" x14ac:dyDescent="0.25">
      <c r="AU25830" t="s">
        <v>20430</v>
      </c>
    </row>
    <row r="25831" spans="47:47" x14ac:dyDescent="0.25">
      <c r="AU25831" t="s">
        <v>20431</v>
      </c>
    </row>
    <row r="25832" spans="47:47" x14ac:dyDescent="0.25">
      <c r="AU25832" t="s">
        <v>20432</v>
      </c>
    </row>
    <row r="25833" spans="47:47" x14ac:dyDescent="0.25">
      <c r="AU25833" t="s">
        <v>20433</v>
      </c>
    </row>
    <row r="25834" spans="47:47" x14ac:dyDescent="0.25">
      <c r="AU25834" t="s">
        <v>20434</v>
      </c>
    </row>
    <row r="25835" spans="47:47" x14ac:dyDescent="0.25">
      <c r="AU25835" t="s">
        <v>20435</v>
      </c>
    </row>
    <row r="25836" spans="47:47" x14ac:dyDescent="0.25">
      <c r="AU25836" t="s">
        <v>20436</v>
      </c>
    </row>
    <row r="25837" spans="47:47" x14ac:dyDescent="0.25">
      <c r="AU25837">
        <v>52042</v>
      </c>
    </row>
    <row r="25838" spans="47:47" x14ac:dyDescent="0.25">
      <c r="AU25838" t="s">
        <v>20437</v>
      </c>
    </row>
    <row r="25839" spans="47:47" x14ac:dyDescent="0.25">
      <c r="AU25839" t="s">
        <v>20438</v>
      </c>
    </row>
    <row r="25840" spans="47:47" x14ac:dyDescent="0.25">
      <c r="AU25840" t="s">
        <v>20439</v>
      </c>
    </row>
    <row r="25841" spans="47:47" x14ac:dyDescent="0.25">
      <c r="AU25841" t="s">
        <v>20440</v>
      </c>
    </row>
    <row r="25842" spans="47:47" x14ac:dyDescent="0.25">
      <c r="AU25842" t="s">
        <v>20441</v>
      </c>
    </row>
    <row r="25843" spans="47:47" x14ac:dyDescent="0.25">
      <c r="AU25843">
        <v>118101</v>
      </c>
    </row>
    <row r="25844" spans="47:47" x14ac:dyDescent="0.25">
      <c r="AU25844">
        <v>118102</v>
      </c>
    </row>
    <row r="25845" spans="47:47" x14ac:dyDescent="0.25">
      <c r="AU25845">
        <v>118103</v>
      </c>
    </row>
    <row r="25846" spans="47:47" x14ac:dyDescent="0.25">
      <c r="AU25846">
        <v>118104</v>
      </c>
    </row>
    <row r="25847" spans="47:47" x14ac:dyDescent="0.25">
      <c r="AU25847">
        <v>118105</v>
      </c>
    </row>
    <row r="25848" spans="47:47" x14ac:dyDescent="0.25">
      <c r="AU25848">
        <v>118107</v>
      </c>
    </row>
    <row r="25849" spans="47:47" x14ac:dyDescent="0.25">
      <c r="AU25849">
        <v>118106</v>
      </c>
    </row>
    <row r="25850" spans="47:47" x14ac:dyDescent="0.25">
      <c r="AU25850" t="s">
        <v>20442</v>
      </c>
    </row>
    <row r="25851" spans="47:47" x14ac:dyDescent="0.25">
      <c r="AU25851" t="s">
        <v>20443</v>
      </c>
    </row>
    <row r="25852" spans="47:47" x14ac:dyDescent="0.25">
      <c r="AU25852" t="s">
        <v>20444</v>
      </c>
    </row>
    <row r="25853" spans="47:47" x14ac:dyDescent="0.25">
      <c r="AU25853" t="s">
        <v>20445</v>
      </c>
    </row>
    <row r="25854" spans="47:47" x14ac:dyDescent="0.25">
      <c r="AU25854">
        <v>9212069</v>
      </c>
    </row>
    <row r="25855" spans="47:47" x14ac:dyDescent="0.25">
      <c r="AU25855">
        <v>679</v>
      </c>
    </row>
    <row r="25856" spans="47:47" x14ac:dyDescent="0.25">
      <c r="AU25856" t="s">
        <v>20446</v>
      </c>
    </row>
    <row r="25857" spans="47:47" x14ac:dyDescent="0.25">
      <c r="AU25857">
        <v>685</v>
      </c>
    </row>
    <row r="25858" spans="47:47" x14ac:dyDescent="0.25">
      <c r="AU25858">
        <v>1100</v>
      </c>
    </row>
    <row r="25859" spans="47:47" x14ac:dyDescent="0.25">
      <c r="AU25859">
        <v>21058</v>
      </c>
    </row>
    <row r="25860" spans="47:47" x14ac:dyDescent="0.25">
      <c r="AU25860">
        <v>21061</v>
      </c>
    </row>
    <row r="25861" spans="47:47" x14ac:dyDescent="0.25">
      <c r="AU25861">
        <v>21060</v>
      </c>
    </row>
    <row r="25862" spans="47:47" x14ac:dyDescent="0.25">
      <c r="AU25862" t="s">
        <v>20447</v>
      </c>
    </row>
    <row r="25863" spans="47:47" x14ac:dyDescent="0.25">
      <c r="AU25863">
        <v>21070</v>
      </c>
    </row>
    <row r="25864" spans="47:47" x14ac:dyDescent="0.25">
      <c r="AU25864">
        <v>21066</v>
      </c>
    </row>
    <row r="25865" spans="47:47" x14ac:dyDescent="0.25">
      <c r="AU25865">
        <v>21062</v>
      </c>
    </row>
    <row r="25866" spans="47:47" x14ac:dyDescent="0.25">
      <c r="AU25866">
        <v>29010802</v>
      </c>
    </row>
    <row r="25867" spans="47:47" x14ac:dyDescent="0.25">
      <c r="AU25867">
        <v>29010828</v>
      </c>
    </row>
    <row r="25868" spans="47:47" x14ac:dyDescent="0.25">
      <c r="AU25868">
        <v>29010818</v>
      </c>
    </row>
    <row r="25869" spans="47:47" x14ac:dyDescent="0.25">
      <c r="AU25869">
        <v>29010831</v>
      </c>
    </row>
    <row r="25870" spans="47:47" x14ac:dyDescent="0.25">
      <c r="AU25870">
        <v>29010837</v>
      </c>
    </row>
    <row r="25871" spans="47:47" x14ac:dyDescent="0.25">
      <c r="AU25871">
        <v>29010836</v>
      </c>
    </row>
    <row r="25872" spans="47:47" x14ac:dyDescent="0.25">
      <c r="AU25872" t="s">
        <v>20448</v>
      </c>
    </row>
    <row r="25873" spans="47:47" x14ac:dyDescent="0.25">
      <c r="AU25873" t="s">
        <v>20449</v>
      </c>
    </row>
    <row r="25874" spans="47:47" x14ac:dyDescent="0.25">
      <c r="AU25874">
        <v>29010839</v>
      </c>
    </row>
    <row r="25875" spans="47:47" x14ac:dyDescent="0.25">
      <c r="AU25875" t="s">
        <v>20450</v>
      </c>
    </row>
    <row r="25876" spans="47:47" x14ac:dyDescent="0.25">
      <c r="AU25876">
        <v>29010834</v>
      </c>
    </row>
    <row r="25877" spans="47:47" x14ac:dyDescent="0.25">
      <c r="AU25877" t="s">
        <v>20451</v>
      </c>
    </row>
    <row r="25878" spans="47:47" x14ac:dyDescent="0.25">
      <c r="AU25878" t="s">
        <v>20452</v>
      </c>
    </row>
    <row r="25879" spans="47:47" x14ac:dyDescent="0.25">
      <c r="AU25879" t="s">
        <v>20453</v>
      </c>
    </row>
    <row r="25880" spans="47:47" x14ac:dyDescent="0.25">
      <c r="AU25880">
        <v>29010838</v>
      </c>
    </row>
    <row r="25881" spans="47:47" x14ac:dyDescent="0.25">
      <c r="AU25881" t="s">
        <v>20454</v>
      </c>
    </row>
    <row r="25882" spans="47:47" x14ac:dyDescent="0.25">
      <c r="AU25882" t="s">
        <v>20455</v>
      </c>
    </row>
    <row r="25883" spans="47:47" x14ac:dyDescent="0.25">
      <c r="AU25883">
        <v>14599</v>
      </c>
    </row>
    <row r="25884" spans="47:47" x14ac:dyDescent="0.25">
      <c r="AU25884">
        <v>29010832</v>
      </c>
    </row>
    <row r="25885" spans="47:47" x14ac:dyDescent="0.25">
      <c r="AU25885">
        <v>15004</v>
      </c>
    </row>
    <row r="25886" spans="47:47" x14ac:dyDescent="0.25">
      <c r="AU25886">
        <v>29010830</v>
      </c>
    </row>
    <row r="25887" spans="47:47" x14ac:dyDescent="0.25">
      <c r="AU25887">
        <v>85</v>
      </c>
    </row>
    <row r="25888" spans="47:47" x14ac:dyDescent="0.25">
      <c r="AU25888" t="s">
        <v>562</v>
      </c>
    </row>
    <row r="25889" spans="47:47" x14ac:dyDescent="0.25">
      <c r="AU25889" t="s">
        <v>20456</v>
      </c>
    </row>
    <row r="25890" spans="47:47" x14ac:dyDescent="0.25">
      <c r="AU25890" t="s">
        <v>20457</v>
      </c>
    </row>
    <row r="25891" spans="47:47" x14ac:dyDescent="0.25">
      <c r="AU25891" t="s">
        <v>20458</v>
      </c>
    </row>
    <row r="25892" spans="47:47" x14ac:dyDescent="0.25">
      <c r="AU25892" t="s">
        <v>20459</v>
      </c>
    </row>
    <row r="25893" spans="47:47" x14ac:dyDescent="0.25">
      <c r="AU25893" t="s">
        <v>20460</v>
      </c>
    </row>
    <row r="25894" spans="47:47" x14ac:dyDescent="0.25">
      <c r="AU25894">
        <v>1211452</v>
      </c>
    </row>
    <row r="25895" spans="47:47" x14ac:dyDescent="0.25">
      <c r="AU25895">
        <v>1211401</v>
      </c>
    </row>
    <row r="25896" spans="47:47" x14ac:dyDescent="0.25">
      <c r="AU25896" t="s">
        <v>20461</v>
      </c>
    </row>
    <row r="25897" spans="47:47" x14ac:dyDescent="0.25">
      <c r="AU25897" t="s">
        <v>20462</v>
      </c>
    </row>
    <row r="25898" spans="47:47" x14ac:dyDescent="0.25">
      <c r="AU25898" t="s">
        <v>20463</v>
      </c>
    </row>
    <row r="25899" spans="47:47" x14ac:dyDescent="0.25">
      <c r="AU25899" t="s">
        <v>20464</v>
      </c>
    </row>
    <row r="25900" spans="47:47" x14ac:dyDescent="0.25">
      <c r="AU25900" t="s">
        <v>20465</v>
      </c>
    </row>
    <row r="25901" spans="47:47" x14ac:dyDescent="0.25">
      <c r="AU25901" t="s">
        <v>20466</v>
      </c>
    </row>
    <row r="25902" spans="47:47" x14ac:dyDescent="0.25">
      <c r="AU25902" t="s">
        <v>20467</v>
      </c>
    </row>
    <row r="25903" spans="47:47" x14ac:dyDescent="0.25">
      <c r="AU25903" t="s">
        <v>20468</v>
      </c>
    </row>
    <row r="25904" spans="47:47" x14ac:dyDescent="0.25">
      <c r="AU25904">
        <v>800</v>
      </c>
    </row>
    <row r="25905" spans="47:47" x14ac:dyDescent="0.25">
      <c r="AU25905" t="s">
        <v>20469</v>
      </c>
    </row>
    <row r="25906" spans="47:47" x14ac:dyDescent="0.25">
      <c r="AU25906" t="s">
        <v>20470</v>
      </c>
    </row>
    <row r="25907" spans="47:47" x14ac:dyDescent="0.25">
      <c r="AU25907" t="s">
        <v>20471</v>
      </c>
    </row>
    <row r="25908" spans="47:47" x14ac:dyDescent="0.25">
      <c r="AU25908">
        <v>49150</v>
      </c>
    </row>
    <row r="25909" spans="47:47" x14ac:dyDescent="0.25">
      <c r="AU25909">
        <v>59153</v>
      </c>
    </row>
    <row r="25910" spans="47:47" x14ac:dyDescent="0.25">
      <c r="AU25910">
        <v>49125</v>
      </c>
    </row>
    <row r="25911" spans="47:47" x14ac:dyDescent="0.25">
      <c r="AU25911">
        <v>4103</v>
      </c>
    </row>
    <row r="25912" spans="47:47" x14ac:dyDescent="0.25">
      <c r="AU25912">
        <v>29010829</v>
      </c>
    </row>
    <row r="25913" spans="47:47" x14ac:dyDescent="0.25">
      <c r="AU25913">
        <v>402</v>
      </c>
    </row>
    <row r="25914" spans="47:47" x14ac:dyDescent="0.25">
      <c r="AU25914">
        <v>29010827</v>
      </c>
    </row>
    <row r="25915" spans="47:47" x14ac:dyDescent="0.25">
      <c r="AU25915">
        <v>604</v>
      </c>
    </row>
    <row r="25916" spans="47:47" x14ac:dyDescent="0.25">
      <c r="AU25916">
        <v>29010826</v>
      </c>
    </row>
    <row r="25917" spans="47:47" x14ac:dyDescent="0.25">
      <c r="AU25917">
        <v>29010825</v>
      </c>
    </row>
    <row r="25918" spans="47:47" x14ac:dyDescent="0.25">
      <c r="AU25918">
        <v>51808010</v>
      </c>
    </row>
    <row r="25919" spans="47:47" x14ac:dyDescent="0.25">
      <c r="AU25919">
        <v>51808011</v>
      </c>
    </row>
    <row r="25920" spans="47:47" x14ac:dyDescent="0.25">
      <c r="AU25920">
        <v>51808006</v>
      </c>
    </row>
    <row r="25921" spans="47:47" x14ac:dyDescent="0.25">
      <c r="AU25921">
        <v>2211101</v>
      </c>
    </row>
    <row r="25922" spans="47:47" x14ac:dyDescent="0.25">
      <c r="AU25922">
        <v>2211451</v>
      </c>
    </row>
    <row r="25923" spans="47:47" x14ac:dyDescent="0.25">
      <c r="AU25923">
        <v>2211036</v>
      </c>
    </row>
    <row r="25924" spans="47:47" x14ac:dyDescent="0.25">
      <c r="AU25924">
        <v>2211402</v>
      </c>
    </row>
    <row r="25925" spans="47:47" x14ac:dyDescent="0.25">
      <c r="AU25925">
        <v>2211401</v>
      </c>
    </row>
    <row r="25926" spans="47:47" x14ac:dyDescent="0.25">
      <c r="AU25926">
        <v>2211037</v>
      </c>
    </row>
    <row r="25927" spans="47:47" x14ac:dyDescent="0.25">
      <c r="AU25927">
        <v>132</v>
      </c>
    </row>
    <row r="25928" spans="47:47" x14ac:dyDescent="0.25">
      <c r="AU25928">
        <v>29010824</v>
      </c>
    </row>
    <row r="25929" spans="47:47" x14ac:dyDescent="0.25">
      <c r="AU25929">
        <v>116</v>
      </c>
    </row>
    <row r="25930" spans="47:47" x14ac:dyDescent="0.25">
      <c r="AU25930" t="s">
        <v>20472</v>
      </c>
    </row>
    <row r="25931" spans="47:47" x14ac:dyDescent="0.25">
      <c r="AU25931" t="s">
        <v>20473</v>
      </c>
    </row>
    <row r="25932" spans="47:47" x14ac:dyDescent="0.25">
      <c r="AU25932" t="s">
        <v>20474</v>
      </c>
    </row>
    <row r="25933" spans="47:47" x14ac:dyDescent="0.25">
      <c r="AU25933" t="s">
        <v>20475</v>
      </c>
    </row>
    <row r="25934" spans="47:47" x14ac:dyDescent="0.25">
      <c r="AU25934" t="s">
        <v>20476</v>
      </c>
    </row>
    <row r="25935" spans="47:47" x14ac:dyDescent="0.25">
      <c r="AU25935" t="s">
        <v>20477</v>
      </c>
    </row>
    <row r="25936" spans="47:47" x14ac:dyDescent="0.25">
      <c r="AU25936" t="s">
        <v>20478</v>
      </c>
    </row>
    <row r="25937" spans="47:47" x14ac:dyDescent="0.25">
      <c r="AU25937" t="s">
        <v>20479</v>
      </c>
    </row>
    <row r="25938" spans="47:47" x14ac:dyDescent="0.25">
      <c r="AU25938" t="s">
        <v>20480</v>
      </c>
    </row>
    <row r="25939" spans="47:47" x14ac:dyDescent="0.25">
      <c r="AU25939" t="s">
        <v>20481</v>
      </c>
    </row>
    <row r="25940" spans="47:47" x14ac:dyDescent="0.25">
      <c r="AU25940" t="s">
        <v>20482</v>
      </c>
    </row>
    <row r="25941" spans="47:47" x14ac:dyDescent="0.25">
      <c r="AU25941" t="s">
        <v>20483</v>
      </c>
    </row>
    <row r="25942" spans="47:47" x14ac:dyDescent="0.25">
      <c r="AU25942">
        <v>5174</v>
      </c>
    </row>
    <row r="25943" spans="47:47" x14ac:dyDescent="0.25">
      <c r="AU25943">
        <v>20351</v>
      </c>
    </row>
    <row r="25944" spans="47:47" x14ac:dyDescent="0.25">
      <c r="AU25944">
        <v>39.154000000000003</v>
      </c>
    </row>
    <row r="25945" spans="47:47" x14ac:dyDescent="0.25">
      <c r="AU25945">
        <v>29.023</v>
      </c>
    </row>
    <row r="25946" spans="47:47" x14ac:dyDescent="0.25">
      <c r="AU25946">
        <v>2211073</v>
      </c>
    </row>
    <row r="25947" spans="47:47" x14ac:dyDescent="0.25">
      <c r="AU25947">
        <v>2211471</v>
      </c>
    </row>
    <row r="25948" spans="47:47" x14ac:dyDescent="0.25">
      <c r="AU25948" t="s">
        <v>20484</v>
      </c>
    </row>
    <row r="25949" spans="47:47" x14ac:dyDescent="0.25">
      <c r="AU25949" t="s">
        <v>20485</v>
      </c>
    </row>
    <row r="25950" spans="47:47" x14ac:dyDescent="0.25">
      <c r="AU25950" t="s">
        <v>20486</v>
      </c>
    </row>
    <row r="25951" spans="47:47" x14ac:dyDescent="0.25">
      <c r="AU25951" t="s">
        <v>20487</v>
      </c>
    </row>
    <row r="25952" spans="47:47" x14ac:dyDescent="0.25">
      <c r="AU25952">
        <v>12198</v>
      </c>
    </row>
    <row r="25953" spans="47:47" x14ac:dyDescent="0.25">
      <c r="AU25953" t="s">
        <v>20488</v>
      </c>
    </row>
    <row r="25954" spans="47:47" x14ac:dyDescent="0.25">
      <c r="AU25954" t="s">
        <v>20489</v>
      </c>
    </row>
    <row r="25955" spans="47:47" x14ac:dyDescent="0.25">
      <c r="AU25955" t="s">
        <v>20490</v>
      </c>
    </row>
    <row r="25956" spans="47:47" x14ac:dyDescent="0.25">
      <c r="AU25956" t="s">
        <v>20491</v>
      </c>
    </row>
    <row r="25957" spans="47:47" x14ac:dyDescent="0.25">
      <c r="AU25957" t="s">
        <v>20492</v>
      </c>
    </row>
    <row r="25958" spans="47:47" x14ac:dyDescent="0.25">
      <c r="AU25958" t="s">
        <v>20493</v>
      </c>
    </row>
    <row r="25959" spans="47:47" x14ac:dyDescent="0.25">
      <c r="AU25959" t="s">
        <v>20494</v>
      </c>
    </row>
    <row r="25960" spans="47:47" x14ac:dyDescent="0.25">
      <c r="AU25960" t="s">
        <v>20495</v>
      </c>
    </row>
    <row r="25961" spans="47:47" x14ac:dyDescent="0.25">
      <c r="AU25961" t="s">
        <v>20496</v>
      </c>
    </row>
    <row r="25962" spans="47:47" x14ac:dyDescent="0.25">
      <c r="AU25962" t="s">
        <v>20497</v>
      </c>
    </row>
    <row r="25963" spans="47:47" x14ac:dyDescent="0.25">
      <c r="AU25963" t="s">
        <v>20498</v>
      </c>
    </row>
    <row r="25964" spans="47:47" x14ac:dyDescent="0.25">
      <c r="AU25964" t="s">
        <v>20499</v>
      </c>
    </row>
    <row r="25965" spans="47:47" x14ac:dyDescent="0.25">
      <c r="AU25965" t="s">
        <v>20500</v>
      </c>
    </row>
    <row r="25966" spans="47:47" x14ac:dyDescent="0.25">
      <c r="AU25966" t="s">
        <v>20501</v>
      </c>
    </row>
    <row r="25967" spans="47:47" x14ac:dyDescent="0.25">
      <c r="AU25967" t="s">
        <v>20502</v>
      </c>
    </row>
    <row r="25968" spans="47:47" x14ac:dyDescent="0.25">
      <c r="AU25968" t="s">
        <v>20503</v>
      </c>
    </row>
    <row r="25969" spans="47:47" x14ac:dyDescent="0.25">
      <c r="AU25969" t="s">
        <v>20504</v>
      </c>
    </row>
    <row r="25970" spans="47:47" x14ac:dyDescent="0.25">
      <c r="AU25970" t="s">
        <v>20505</v>
      </c>
    </row>
    <row r="25971" spans="47:47" x14ac:dyDescent="0.25">
      <c r="AU25971" t="s">
        <v>20506</v>
      </c>
    </row>
    <row r="25972" spans="47:47" x14ac:dyDescent="0.25">
      <c r="AU25972" t="s">
        <v>20507</v>
      </c>
    </row>
    <row r="25973" spans="47:47" x14ac:dyDescent="0.25">
      <c r="AU25973" t="s">
        <v>20508</v>
      </c>
    </row>
    <row r="25974" spans="47:47" x14ac:dyDescent="0.25">
      <c r="AU25974" t="s">
        <v>20509</v>
      </c>
    </row>
    <row r="25975" spans="47:47" x14ac:dyDescent="0.25">
      <c r="AU25975" t="s">
        <v>20510</v>
      </c>
    </row>
    <row r="25976" spans="47:47" x14ac:dyDescent="0.25">
      <c r="AU25976">
        <v>50127</v>
      </c>
    </row>
    <row r="25977" spans="47:47" x14ac:dyDescent="0.25">
      <c r="AU25977">
        <v>50129</v>
      </c>
    </row>
    <row r="25978" spans="47:47" x14ac:dyDescent="0.25">
      <c r="AU25978">
        <v>50125</v>
      </c>
    </row>
    <row r="25979" spans="47:47" x14ac:dyDescent="0.25">
      <c r="AU25979">
        <v>20786</v>
      </c>
    </row>
    <row r="25980" spans="47:47" x14ac:dyDescent="0.25">
      <c r="AU25980">
        <v>20777</v>
      </c>
    </row>
    <row r="25981" spans="47:47" x14ac:dyDescent="0.25">
      <c r="AU25981">
        <v>50135</v>
      </c>
    </row>
    <row r="25982" spans="47:47" x14ac:dyDescent="0.25">
      <c r="AU25982" t="s">
        <v>20511</v>
      </c>
    </row>
    <row r="25983" spans="47:47" x14ac:dyDescent="0.25">
      <c r="AU25983">
        <v>143251</v>
      </c>
    </row>
    <row r="25984" spans="47:47" x14ac:dyDescent="0.25">
      <c r="AU25984">
        <v>132020</v>
      </c>
    </row>
    <row r="25985" spans="47:47" x14ac:dyDescent="0.25">
      <c r="AU25985">
        <v>154725</v>
      </c>
    </row>
    <row r="25986" spans="47:47" x14ac:dyDescent="0.25">
      <c r="AU25986">
        <v>154946</v>
      </c>
    </row>
    <row r="25987" spans="47:47" x14ac:dyDescent="0.25">
      <c r="AU25987">
        <v>148083</v>
      </c>
    </row>
    <row r="25988" spans="47:47" x14ac:dyDescent="0.25">
      <c r="AU25988" t="s">
        <v>20512</v>
      </c>
    </row>
    <row r="25989" spans="47:47" x14ac:dyDescent="0.25">
      <c r="AU25989">
        <v>15520</v>
      </c>
    </row>
    <row r="25990" spans="47:47" x14ac:dyDescent="0.25">
      <c r="AU25990">
        <v>15726</v>
      </c>
    </row>
    <row r="25991" spans="47:47" x14ac:dyDescent="0.25">
      <c r="AU25991">
        <v>15774</v>
      </c>
    </row>
    <row r="25992" spans="47:47" x14ac:dyDescent="0.25">
      <c r="AU25992">
        <v>15007</v>
      </c>
    </row>
    <row r="25993" spans="47:47" x14ac:dyDescent="0.25">
      <c r="AU25993">
        <v>15583</v>
      </c>
    </row>
    <row r="25994" spans="47:47" x14ac:dyDescent="0.25">
      <c r="AU25994">
        <v>15420</v>
      </c>
    </row>
    <row r="25995" spans="47:47" x14ac:dyDescent="0.25">
      <c r="AU25995">
        <v>19140</v>
      </c>
    </row>
    <row r="25996" spans="47:47" x14ac:dyDescent="0.25">
      <c r="AU25996">
        <v>18411</v>
      </c>
    </row>
    <row r="25997" spans="47:47" x14ac:dyDescent="0.25">
      <c r="AU25997">
        <v>17574</v>
      </c>
    </row>
    <row r="25998" spans="47:47" x14ac:dyDescent="0.25">
      <c r="AU25998">
        <v>18934</v>
      </c>
    </row>
    <row r="25999" spans="47:47" x14ac:dyDescent="0.25">
      <c r="AU25999">
        <v>18157</v>
      </c>
    </row>
    <row r="26000" spans="47:47" x14ac:dyDescent="0.25">
      <c r="AU26000">
        <v>8899</v>
      </c>
    </row>
    <row r="26001" spans="47:47" x14ac:dyDescent="0.25">
      <c r="AU26001">
        <v>8933</v>
      </c>
    </row>
    <row r="26002" spans="47:47" x14ac:dyDescent="0.25">
      <c r="AU26002" t="s">
        <v>20513</v>
      </c>
    </row>
    <row r="26003" spans="47:47" x14ac:dyDescent="0.25">
      <c r="AU26003">
        <v>5629</v>
      </c>
    </row>
    <row r="26004" spans="47:47" x14ac:dyDescent="0.25">
      <c r="AU26004">
        <v>5628</v>
      </c>
    </row>
    <row r="26005" spans="47:47" x14ac:dyDescent="0.25">
      <c r="AU26005">
        <v>5194</v>
      </c>
    </row>
    <row r="26006" spans="47:47" x14ac:dyDescent="0.25">
      <c r="AU26006">
        <v>5195</v>
      </c>
    </row>
    <row r="26007" spans="47:47" x14ac:dyDescent="0.25">
      <c r="AU26007">
        <v>401</v>
      </c>
    </row>
    <row r="26008" spans="47:47" x14ac:dyDescent="0.25">
      <c r="AU26008">
        <v>402</v>
      </c>
    </row>
    <row r="26009" spans="47:47" x14ac:dyDescent="0.25">
      <c r="AU26009" t="s">
        <v>20514</v>
      </c>
    </row>
    <row r="26010" spans="47:47" x14ac:dyDescent="0.25">
      <c r="AU26010">
        <v>91808032</v>
      </c>
    </row>
    <row r="26011" spans="47:47" x14ac:dyDescent="0.25">
      <c r="AU26011">
        <v>91808034</v>
      </c>
    </row>
    <row r="26012" spans="47:47" x14ac:dyDescent="0.25">
      <c r="AU26012">
        <v>19339</v>
      </c>
    </row>
    <row r="26013" spans="47:47" x14ac:dyDescent="0.25">
      <c r="AU26013">
        <v>18933</v>
      </c>
    </row>
    <row r="26014" spans="47:47" x14ac:dyDescent="0.25">
      <c r="AU26014">
        <v>20166</v>
      </c>
    </row>
    <row r="26015" spans="47:47" x14ac:dyDescent="0.25">
      <c r="AU26015">
        <v>20356</v>
      </c>
    </row>
    <row r="26016" spans="47:47" x14ac:dyDescent="0.25">
      <c r="AU26016">
        <v>19849</v>
      </c>
    </row>
    <row r="26017" spans="47:47" x14ac:dyDescent="0.25">
      <c r="AU26017">
        <v>20272</v>
      </c>
    </row>
    <row r="26018" spans="47:47" x14ac:dyDescent="0.25">
      <c r="AU26018">
        <v>19618</v>
      </c>
    </row>
    <row r="26019" spans="47:47" x14ac:dyDescent="0.25">
      <c r="AU26019">
        <v>20710</v>
      </c>
    </row>
    <row r="26020" spans="47:47" x14ac:dyDescent="0.25">
      <c r="AU26020">
        <v>19115</v>
      </c>
    </row>
    <row r="26021" spans="47:47" x14ac:dyDescent="0.25">
      <c r="AU26021">
        <v>29010040</v>
      </c>
    </row>
    <row r="26022" spans="47:47" x14ac:dyDescent="0.25">
      <c r="AU26022">
        <v>29010055</v>
      </c>
    </row>
    <row r="26023" spans="47:47" x14ac:dyDescent="0.25">
      <c r="AU26023">
        <v>29010054</v>
      </c>
    </row>
    <row r="26024" spans="47:47" x14ac:dyDescent="0.25">
      <c r="AU26024">
        <v>29010051</v>
      </c>
    </row>
    <row r="26025" spans="47:47" x14ac:dyDescent="0.25">
      <c r="AU26025">
        <v>29010056</v>
      </c>
    </row>
    <row r="26026" spans="47:47" x14ac:dyDescent="0.25">
      <c r="AU26026">
        <v>29010046</v>
      </c>
    </row>
    <row r="26027" spans="47:47" x14ac:dyDescent="0.25">
      <c r="AU26027">
        <v>29911489</v>
      </c>
    </row>
    <row r="26028" spans="47:47" x14ac:dyDescent="0.25">
      <c r="AU26028">
        <v>29911488</v>
      </c>
    </row>
    <row r="26029" spans="47:47" x14ac:dyDescent="0.25">
      <c r="AU26029">
        <v>29911403</v>
      </c>
    </row>
    <row r="26030" spans="47:47" x14ac:dyDescent="0.25">
      <c r="AU26030">
        <v>30911436</v>
      </c>
    </row>
    <row r="26031" spans="47:47" x14ac:dyDescent="0.25">
      <c r="AU26031">
        <v>29911427</v>
      </c>
    </row>
    <row r="26032" spans="47:47" x14ac:dyDescent="0.25">
      <c r="AU26032" t="s">
        <v>20515</v>
      </c>
    </row>
    <row r="26033" spans="47:47" x14ac:dyDescent="0.25">
      <c r="AU26033" t="s">
        <v>20516</v>
      </c>
    </row>
    <row r="26034" spans="47:47" x14ac:dyDescent="0.25">
      <c r="AU26034" t="s">
        <v>20517</v>
      </c>
    </row>
    <row r="26035" spans="47:47" x14ac:dyDescent="0.25">
      <c r="AU26035" t="s">
        <v>20518</v>
      </c>
    </row>
    <row r="26036" spans="47:47" x14ac:dyDescent="0.25">
      <c r="AU26036" t="s">
        <v>20519</v>
      </c>
    </row>
    <row r="26037" spans="47:47" x14ac:dyDescent="0.25">
      <c r="AU26037">
        <v>2211109</v>
      </c>
    </row>
    <row r="26038" spans="47:47" x14ac:dyDescent="0.25">
      <c r="AU26038">
        <v>2211102</v>
      </c>
    </row>
    <row r="26039" spans="47:47" x14ac:dyDescent="0.25">
      <c r="AU26039">
        <v>11010107</v>
      </c>
    </row>
    <row r="26040" spans="47:47" x14ac:dyDescent="0.25">
      <c r="AU26040">
        <v>11010104</v>
      </c>
    </row>
    <row r="26041" spans="47:47" x14ac:dyDescent="0.25">
      <c r="AU26041">
        <v>11010108</v>
      </c>
    </row>
    <row r="26042" spans="47:47" x14ac:dyDescent="0.25">
      <c r="AU26042">
        <v>11010103</v>
      </c>
    </row>
    <row r="26043" spans="47:47" x14ac:dyDescent="0.25">
      <c r="AU26043" t="s">
        <v>20520</v>
      </c>
    </row>
    <row r="26044" spans="47:47" x14ac:dyDescent="0.25">
      <c r="AU26044" t="s">
        <v>20521</v>
      </c>
    </row>
    <row r="26045" spans="47:47" x14ac:dyDescent="0.25">
      <c r="AU26045">
        <v>405</v>
      </c>
    </row>
    <row r="26046" spans="47:47" x14ac:dyDescent="0.25">
      <c r="AU26046">
        <v>401</v>
      </c>
    </row>
    <row r="26047" spans="47:47" x14ac:dyDescent="0.25">
      <c r="AU26047">
        <v>402</v>
      </c>
    </row>
    <row r="26048" spans="47:47" x14ac:dyDescent="0.25">
      <c r="AU26048">
        <v>35806</v>
      </c>
    </row>
    <row r="26049" spans="47:47" x14ac:dyDescent="0.25">
      <c r="AU26049">
        <v>35804</v>
      </c>
    </row>
    <row r="26050" spans="47:47" x14ac:dyDescent="0.25">
      <c r="AU26050">
        <v>36912</v>
      </c>
    </row>
    <row r="26051" spans="47:47" x14ac:dyDescent="0.25">
      <c r="AU26051">
        <v>3532</v>
      </c>
    </row>
    <row r="26052" spans="47:47" x14ac:dyDescent="0.25">
      <c r="AU26052">
        <v>3531</v>
      </c>
    </row>
    <row r="26053" spans="47:47" x14ac:dyDescent="0.25">
      <c r="AU26053">
        <v>3553</v>
      </c>
    </row>
    <row r="26054" spans="47:47" x14ac:dyDescent="0.25">
      <c r="AU26054">
        <v>3142</v>
      </c>
    </row>
    <row r="26055" spans="47:47" x14ac:dyDescent="0.25">
      <c r="AU26055">
        <v>5632</v>
      </c>
    </row>
    <row r="26056" spans="47:47" x14ac:dyDescent="0.25">
      <c r="AU26056">
        <v>5633</v>
      </c>
    </row>
    <row r="26057" spans="47:47" x14ac:dyDescent="0.25">
      <c r="AU26057">
        <v>709</v>
      </c>
    </row>
    <row r="26058" spans="47:47" x14ac:dyDescent="0.25">
      <c r="AU26058">
        <v>705</v>
      </c>
    </row>
    <row r="26059" spans="47:47" x14ac:dyDescent="0.25">
      <c r="AU26059">
        <v>710</v>
      </c>
    </row>
    <row r="26060" spans="47:47" x14ac:dyDescent="0.25">
      <c r="AU26060">
        <v>706</v>
      </c>
    </row>
    <row r="26061" spans="47:47" x14ac:dyDescent="0.25">
      <c r="AU26061">
        <v>11010181</v>
      </c>
    </row>
    <row r="26062" spans="47:47" x14ac:dyDescent="0.25">
      <c r="AU26062">
        <v>11010176</v>
      </c>
    </row>
    <row r="26063" spans="47:47" x14ac:dyDescent="0.25">
      <c r="AU26063">
        <v>29010037</v>
      </c>
    </row>
    <row r="26064" spans="47:47" x14ac:dyDescent="0.25">
      <c r="AU26064">
        <v>11010178</v>
      </c>
    </row>
    <row r="26065" spans="47:47" x14ac:dyDescent="0.25">
      <c r="AU26065">
        <v>11010179</v>
      </c>
    </row>
    <row r="26066" spans="47:47" x14ac:dyDescent="0.25">
      <c r="AU26066">
        <v>23386</v>
      </c>
    </row>
    <row r="26067" spans="47:47" x14ac:dyDescent="0.25">
      <c r="AU26067">
        <v>23365</v>
      </c>
    </row>
    <row r="26068" spans="47:47" x14ac:dyDescent="0.25">
      <c r="AU26068">
        <v>22255</v>
      </c>
    </row>
    <row r="26069" spans="47:47" x14ac:dyDescent="0.25">
      <c r="AU26069">
        <v>26351</v>
      </c>
    </row>
    <row r="26070" spans="47:47" x14ac:dyDescent="0.25">
      <c r="AU26070">
        <v>22336</v>
      </c>
    </row>
    <row r="26071" spans="47:47" x14ac:dyDescent="0.25">
      <c r="AU26071">
        <v>25423</v>
      </c>
    </row>
    <row r="26072" spans="47:47" x14ac:dyDescent="0.25">
      <c r="AU26072">
        <v>29010331</v>
      </c>
    </row>
    <row r="26073" spans="47:47" x14ac:dyDescent="0.25">
      <c r="AU26073" t="s">
        <v>20522</v>
      </c>
    </row>
    <row r="26074" spans="47:47" x14ac:dyDescent="0.25">
      <c r="AU26074">
        <v>29010342</v>
      </c>
    </row>
    <row r="26075" spans="47:47" x14ac:dyDescent="0.25">
      <c r="AU26075">
        <v>29010306</v>
      </c>
    </row>
    <row r="26076" spans="47:47" x14ac:dyDescent="0.25">
      <c r="AU26076">
        <v>11010195</v>
      </c>
    </row>
    <row r="26077" spans="47:47" x14ac:dyDescent="0.25">
      <c r="AU26077">
        <v>1010196</v>
      </c>
    </row>
    <row r="26078" spans="47:47" x14ac:dyDescent="0.25">
      <c r="AU26078">
        <v>11010187</v>
      </c>
    </row>
    <row r="26079" spans="47:47" x14ac:dyDescent="0.25">
      <c r="AU26079">
        <v>11010197</v>
      </c>
    </row>
    <row r="26080" spans="47:47" x14ac:dyDescent="0.25">
      <c r="AU26080">
        <v>11010126</v>
      </c>
    </row>
    <row r="26081" spans="47:47" x14ac:dyDescent="0.25">
      <c r="AU26081">
        <v>11010196</v>
      </c>
    </row>
    <row r="26082" spans="47:47" x14ac:dyDescent="0.25">
      <c r="AU26082">
        <v>11010193</v>
      </c>
    </row>
    <row r="26083" spans="47:47" x14ac:dyDescent="0.25">
      <c r="AU26083">
        <v>11010194</v>
      </c>
    </row>
    <row r="26084" spans="47:47" x14ac:dyDescent="0.25">
      <c r="AU26084">
        <v>11010175</v>
      </c>
    </row>
    <row r="26085" spans="47:47" x14ac:dyDescent="0.25">
      <c r="AU26085">
        <v>11010105</v>
      </c>
    </row>
    <row r="26086" spans="47:47" x14ac:dyDescent="0.25">
      <c r="AU26086">
        <v>29011013</v>
      </c>
    </row>
    <row r="26087" spans="47:47" x14ac:dyDescent="0.25">
      <c r="AU26087">
        <v>5010089</v>
      </c>
    </row>
    <row r="26088" spans="47:47" x14ac:dyDescent="0.25">
      <c r="AU26088">
        <v>29011029</v>
      </c>
    </row>
    <row r="26089" spans="47:47" x14ac:dyDescent="0.25">
      <c r="AU26089">
        <v>38011044</v>
      </c>
    </row>
    <row r="26090" spans="47:47" x14ac:dyDescent="0.25">
      <c r="AU26090">
        <v>29011031</v>
      </c>
    </row>
    <row r="26091" spans="47:47" x14ac:dyDescent="0.25">
      <c r="AU26091">
        <v>29011008</v>
      </c>
    </row>
    <row r="26092" spans="47:47" x14ac:dyDescent="0.25">
      <c r="AU26092">
        <v>5215</v>
      </c>
    </row>
    <row r="26093" spans="47:47" x14ac:dyDescent="0.25">
      <c r="AU26093">
        <v>29020013</v>
      </c>
    </row>
    <row r="26094" spans="47:47" x14ac:dyDescent="0.25">
      <c r="AU26094">
        <v>29020026</v>
      </c>
    </row>
    <row r="26095" spans="47:47" x14ac:dyDescent="0.25">
      <c r="AU26095">
        <v>823</v>
      </c>
    </row>
    <row r="26096" spans="47:47" x14ac:dyDescent="0.25">
      <c r="AU26096">
        <v>829</v>
      </c>
    </row>
    <row r="26097" spans="47:47" x14ac:dyDescent="0.25">
      <c r="AU26097">
        <v>834</v>
      </c>
    </row>
    <row r="26098" spans="47:47" x14ac:dyDescent="0.25">
      <c r="AU26098">
        <v>8098</v>
      </c>
    </row>
    <row r="26099" spans="47:47" x14ac:dyDescent="0.25">
      <c r="AU26099">
        <v>8099</v>
      </c>
    </row>
    <row r="26100" spans="47:47" x14ac:dyDescent="0.25">
      <c r="AU26100">
        <v>8095</v>
      </c>
    </row>
    <row r="26101" spans="47:47" x14ac:dyDescent="0.25">
      <c r="AU26101">
        <v>3383</v>
      </c>
    </row>
    <row r="26102" spans="47:47" x14ac:dyDescent="0.25">
      <c r="AU26102">
        <v>3413</v>
      </c>
    </row>
    <row r="26103" spans="47:47" x14ac:dyDescent="0.25">
      <c r="AU26103">
        <v>3414</v>
      </c>
    </row>
    <row r="26104" spans="47:47" x14ac:dyDescent="0.25">
      <c r="AU26104">
        <v>3415</v>
      </c>
    </row>
    <row r="26105" spans="47:47" x14ac:dyDescent="0.25">
      <c r="AU26105">
        <v>3416</v>
      </c>
    </row>
    <row r="26106" spans="47:47" x14ac:dyDescent="0.25">
      <c r="AU26106">
        <v>25422</v>
      </c>
    </row>
    <row r="26107" spans="47:47" x14ac:dyDescent="0.25">
      <c r="AU26107">
        <v>29853</v>
      </c>
    </row>
    <row r="26108" spans="47:47" x14ac:dyDescent="0.25">
      <c r="AU26108">
        <v>30968</v>
      </c>
    </row>
    <row r="26109" spans="47:47" x14ac:dyDescent="0.25">
      <c r="AU26109">
        <v>23281</v>
      </c>
    </row>
    <row r="26110" spans="47:47" x14ac:dyDescent="0.25">
      <c r="AU26110">
        <v>25405</v>
      </c>
    </row>
    <row r="26111" spans="47:47" x14ac:dyDescent="0.25">
      <c r="AU26111">
        <v>26541</v>
      </c>
    </row>
    <row r="26112" spans="47:47" x14ac:dyDescent="0.25">
      <c r="AU26112">
        <v>27530</v>
      </c>
    </row>
    <row r="26113" spans="47:47" x14ac:dyDescent="0.25">
      <c r="AU26113">
        <v>35812</v>
      </c>
    </row>
    <row r="26114" spans="47:47" x14ac:dyDescent="0.25">
      <c r="AU26114">
        <v>35811</v>
      </c>
    </row>
    <row r="26115" spans="47:47" x14ac:dyDescent="0.25">
      <c r="AU26115">
        <v>10035</v>
      </c>
    </row>
    <row r="26116" spans="47:47" x14ac:dyDescent="0.25">
      <c r="AU26116" t="s">
        <v>20523</v>
      </c>
    </row>
    <row r="26117" spans="47:47" x14ac:dyDescent="0.25">
      <c r="AU26117" t="s">
        <v>20524</v>
      </c>
    </row>
    <row r="26118" spans="47:47" x14ac:dyDescent="0.25">
      <c r="AU26118">
        <v>32341</v>
      </c>
    </row>
    <row r="26119" spans="47:47" x14ac:dyDescent="0.25">
      <c r="AU26119" t="s">
        <v>20525</v>
      </c>
    </row>
    <row r="26120" spans="47:47" x14ac:dyDescent="0.25">
      <c r="AU26120" t="s">
        <v>20526</v>
      </c>
    </row>
    <row r="26121" spans="47:47" x14ac:dyDescent="0.25">
      <c r="AU26121">
        <v>20351</v>
      </c>
    </row>
    <row r="26122" spans="47:47" x14ac:dyDescent="0.25">
      <c r="AU26122">
        <v>21982</v>
      </c>
    </row>
    <row r="26123" spans="47:47" x14ac:dyDescent="0.25">
      <c r="AU26123">
        <v>21968</v>
      </c>
    </row>
    <row r="26124" spans="47:47" x14ac:dyDescent="0.25">
      <c r="AU26124">
        <v>21971</v>
      </c>
    </row>
    <row r="26125" spans="47:47" x14ac:dyDescent="0.25">
      <c r="AU26125">
        <v>21977</v>
      </c>
    </row>
    <row r="26126" spans="47:47" x14ac:dyDescent="0.25">
      <c r="AU26126">
        <v>50448</v>
      </c>
    </row>
    <row r="26127" spans="47:47" x14ac:dyDescent="0.25">
      <c r="AU26127">
        <v>50477</v>
      </c>
    </row>
    <row r="26128" spans="47:47" x14ac:dyDescent="0.25">
      <c r="AU26128">
        <v>50432</v>
      </c>
    </row>
    <row r="26129" spans="47:47" x14ac:dyDescent="0.25">
      <c r="AU26129">
        <v>50484</v>
      </c>
    </row>
    <row r="26130" spans="47:47" x14ac:dyDescent="0.25">
      <c r="AU26130">
        <v>50465</v>
      </c>
    </row>
    <row r="26131" spans="47:47" x14ac:dyDescent="0.25">
      <c r="AU26131">
        <v>11010230</v>
      </c>
    </row>
    <row r="26132" spans="47:47" x14ac:dyDescent="0.25">
      <c r="AU26132">
        <v>29010145</v>
      </c>
    </row>
    <row r="26133" spans="47:47" x14ac:dyDescent="0.25">
      <c r="AU26133">
        <v>11010231</v>
      </c>
    </row>
    <row r="26134" spans="47:47" x14ac:dyDescent="0.25">
      <c r="AU26134">
        <v>9331</v>
      </c>
    </row>
    <row r="26135" spans="47:47" x14ac:dyDescent="0.25">
      <c r="AU26135">
        <v>10079</v>
      </c>
    </row>
    <row r="26136" spans="47:47" x14ac:dyDescent="0.25">
      <c r="AU26136">
        <v>10001</v>
      </c>
    </row>
    <row r="26137" spans="47:47" x14ac:dyDescent="0.25">
      <c r="AU26137">
        <v>10085</v>
      </c>
    </row>
    <row r="26138" spans="47:47" x14ac:dyDescent="0.25">
      <c r="AU26138">
        <v>33068</v>
      </c>
    </row>
    <row r="26139" spans="47:47" x14ac:dyDescent="0.25">
      <c r="AU26139">
        <v>35710</v>
      </c>
    </row>
    <row r="26140" spans="47:47" x14ac:dyDescent="0.25">
      <c r="AU26140">
        <v>33049</v>
      </c>
    </row>
    <row r="26141" spans="47:47" x14ac:dyDescent="0.25">
      <c r="AU26141">
        <v>30681</v>
      </c>
    </row>
    <row r="26142" spans="47:47" x14ac:dyDescent="0.25">
      <c r="AU26142">
        <v>33148</v>
      </c>
    </row>
    <row r="26143" spans="47:47" x14ac:dyDescent="0.25">
      <c r="AU26143">
        <v>35284</v>
      </c>
    </row>
    <row r="26144" spans="47:47" x14ac:dyDescent="0.25">
      <c r="AU26144">
        <v>8121</v>
      </c>
    </row>
    <row r="26145" spans="47:47" x14ac:dyDescent="0.25">
      <c r="AU26145">
        <v>8124</v>
      </c>
    </row>
    <row r="26146" spans="47:47" x14ac:dyDescent="0.25">
      <c r="AU26146">
        <v>8126</v>
      </c>
    </row>
    <row r="26147" spans="47:47" x14ac:dyDescent="0.25">
      <c r="AU26147">
        <v>3333</v>
      </c>
    </row>
    <row r="26148" spans="47:47" x14ac:dyDescent="0.25">
      <c r="AU26148">
        <v>3324</v>
      </c>
    </row>
    <row r="26149" spans="47:47" x14ac:dyDescent="0.25">
      <c r="AU26149">
        <v>3334</v>
      </c>
    </row>
    <row r="26150" spans="47:47" x14ac:dyDescent="0.25">
      <c r="AU26150">
        <v>3330</v>
      </c>
    </row>
    <row r="26151" spans="47:47" x14ac:dyDescent="0.25">
      <c r="AU26151">
        <v>29011308</v>
      </c>
    </row>
    <row r="26152" spans="47:47" x14ac:dyDescent="0.25">
      <c r="AU26152">
        <v>29011313</v>
      </c>
    </row>
    <row r="26153" spans="47:47" x14ac:dyDescent="0.25">
      <c r="AU26153">
        <v>29011341</v>
      </c>
    </row>
    <row r="26154" spans="47:47" x14ac:dyDescent="0.25">
      <c r="AU26154">
        <v>29011345</v>
      </c>
    </row>
    <row r="26155" spans="47:47" x14ac:dyDescent="0.25">
      <c r="AU26155">
        <v>67028</v>
      </c>
    </row>
    <row r="26156" spans="47:47" x14ac:dyDescent="0.25">
      <c r="AU26156">
        <v>670026</v>
      </c>
    </row>
    <row r="26157" spans="47:47" x14ac:dyDescent="0.25">
      <c r="AU26157">
        <v>67027</v>
      </c>
    </row>
    <row r="26158" spans="47:47" x14ac:dyDescent="0.25">
      <c r="AU26158">
        <v>67001</v>
      </c>
    </row>
    <row r="26159" spans="47:47" x14ac:dyDescent="0.25">
      <c r="AU26159">
        <v>67024</v>
      </c>
    </row>
    <row r="26160" spans="47:47" x14ac:dyDescent="0.25">
      <c r="AU26160">
        <v>11010250</v>
      </c>
    </row>
    <row r="26161" spans="47:47" x14ac:dyDescent="0.25">
      <c r="AU26161">
        <v>11010257</v>
      </c>
    </row>
    <row r="26162" spans="47:47" x14ac:dyDescent="0.25">
      <c r="AU26162">
        <v>11010319</v>
      </c>
    </row>
    <row r="26163" spans="47:47" x14ac:dyDescent="0.25">
      <c r="AU26163">
        <v>11010247</v>
      </c>
    </row>
    <row r="26164" spans="47:47" x14ac:dyDescent="0.25">
      <c r="AU26164">
        <v>11010249</v>
      </c>
    </row>
    <row r="26165" spans="47:47" x14ac:dyDescent="0.25">
      <c r="AU26165">
        <v>11010265</v>
      </c>
    </row>
    <row r="26166" spans="47:47" x14ac:dyDescent="0.25">
      <c r="AU26166">
        <v>11010267</v>
      </c>
    </row>
    <row r="26167" spans="47:47" x14ac:dyDescent="0.25">
      <c r="AU26167">
        <v>11010242</v>
      </c>
    </row>
    <row r="26168" spans="47:47" x14ac:dyDescent="0.25">
      <c r="AU26168">
        <v>11010271</v>
      </c>
    </row>
    <row r="26169" spans="47:47" x14ac:dyDescent="0.25">
      <c r="AU26169">
        <v>11010269</v>
      </c>
    </row>
    <row r="26170" spans="47:47" x14ac:dyDescent="0.25">
      <c r="AU26170">
        <v>11010272</v>
      </c>
    </row>
    <row r="26171" spans="47:47" x14ac:dyDescent="0.25">
      <c r="AU26171">
        <v>11010266</v>
      </c>
    </row>
    <row r="26172" spans="47:47" x14ac:dyDescent="0.25">
      <c r="AU26172">
        <v>29010494</v>
      </c>
    </row>
    <row r="26173" spans="47:47" x14ac:dyDescent="0.25">
      <c r="AU26173">
        <v>11010320</v>
      </c>
    </row>
    <row r="26174" spans="47:47" x14ac:dyDescent="0.25">
      <c r="AU26174">
        <v>29010493</v>
      </c>
    </row>
    <row r="26175" spans="47:47" x14ac:dyDescent="0.25">
      <c r="AU26175">
        <v>29010505</v>
      </c>
    </row>
    <row r="26176" spans="47:47" x14ac:dyDescent="0.25">
      <c r="AU26176">
        <v>1611</v>
      </c>
    </row>
    <row r="26177" spans="47:47" x14ac:dyDescent="0.25">
      <c r="AU26177">
        <v>29010637</v>
      </c>
    </row>
    <row r="26178" spans="47:47" x14ac:dyDescent="0.25">
      <c r="AU26178">
        <v>11010270</v>
      </c>
    </row>
    <row r="26179" spans="47:47" x14ac:dyDescent="0.25">
      <c r="AU26179">
        <v>11010244</v>
      </c>
    </row>
    <row r="26180" spans="47:47" x14ac:dyDescent="0.25">
      <c r="AU26180">
        <v>11010255</v>
      </c>
    </row>
    <row r="26181" spans="47:47" x14ac:dyDescent="0.25">
      <c r="AU26181">
        <v>11010239</v>
      </c>
    </row>
    <row r="26182" spans="47:47" x14ac:dyDescent="0.25">
      <c r="AU26182">
        <v>49050</v>
      </c>
    </row>
    <row r="26183" spans="47:47" x14ac:dyDescent="0.25">
      <c r="AU26183">
        <v>35807</v>
      </c>
    </row>
    <row r="26184" spans="47:47" x14ac:dyDescent="0.25">
      <c r="AU26184">
        <v>36917</v>
      </c>
    </row>
    <row r="26185" spans="47:47" x14ac:dyDescent="0.25">
      <c r="AU26185">
        <v>36911</v>
      </c>
    </row>
    <row r="26186" spans="47:47" x14ac:dyDescent="0.25">
      <c r="AU26186">
        <v>37215</v>
      </c>
    </row>
    <row r="26187" spans="47:47" x14ac:dyDescent="0.25">
      <c r="AU26187">
        <v>26330</v>
      </c>
    </row>
    <row r="26188" spans="47:47" x14ac:dyDescent="0.25">
      <c r="AU26188">
        <v>38117</v>
      </c>
    </row>
    <row r="26189" spans="47:47" x14ac:dyDescent="0.25">
      <c r="AU26189">
        <v>36815</v>
      </c>
    </row>
    <row r="26190" spans="47:47" x14ac:dyDescent="0.25">
      <c r="AU26190">
        <v>33508</v>
      </c>
    </row>
    <row r="26191" spans="47:47" x14ac:dyDescent="0.25">
      <c r="AU26191">
        <v>37652</v>
      </c>
    </row>
    <row r="26192" spans="47:47" x14ac:dyDescent="0.25">
      <c r="AU26192">
        <v>37799</v>
      </c>
    </row>
    <row r="26193" spans="47:47" x14ac:dyDescent="0.25">
      <c r="AU26193">
        <v>35347</v>
      </c>
    </row>
    <row r="26194" spans="47:47" x14ac:dyDescent="0.25">
      <c r="AU26194">
        <v>8249</v>
      </c>
    </row>
    <row r="26195" spans="47:47" x14ac:dyDescent="0.25">
      <c r="AU26195">
        <v>5213</v>
      </c>
    </row>
    <row r="26196" spans="47:47" x14ac:dyDescent="0.25">
      <c r="AU26196">
        <v>5640</v>
      </c>
    </row>
    <row r="26197" spans="47:47" x14ac:dyDescent="0.25">
      <c r="AU26197">
        <v>5214</v>
      </c>
    </row>
    <row r="26198" spans="47:47" x14ac:dyDescent="0.25">
      <c r="AU26198">
        <v>5641</v>
      </c>
    </row>
    <row r="26199" spans="47:47" x14ac:dyDescent="0.25">
      <c r="AU26199">
        <v>5905</v>
      </c>
    </row>
    <row r="26200" spans="47:47" x14ac:dyDescent="0.25">
      <c r="AU26200">
        <v>1316</v>
      </c>
    </row>
    <row r="26201" spans="47:47" x14ac:dyDescent="0.25">
      <c r="AU26201" t="s">
        <v>20527</v>
      </c>
    </row>
    <row r="26202" spans="47:47" x14ac:dyDescent="0.25">
      <c r="AU26202" t="s">
        <v>20528</v>
      </c>
    </row>
    <row r="26203" spans="47:47" x14ac:dyDescent="0.25">
      <c r="AU26203" t="s">
        <v>20529</v>
      </c>
    </row>
    <row r="26204" spans="47:47" x14ac:dyDescent="0.25">
      <c r="AU26204">
        <v>10074</v>
      </c>
    </row>
    <row r="26205" spans="47:47" x14ac:dyDescent="0.25">
      <c r="AU26205">
        <v>10064</v>
      </c>
    </row>
    <row r="26206" spans="47:47" x14ac:dyDescent="0.25">
      <c r="AU26206">
        <v>37890</v>
      </c>
    </row>
    <row r="26207" spans="47:47" x14ac:dyDescent="0.25">
      <c r="AU26207">
        <v>38033</v>
      </c>
    </row>
    <row r="26208" spans="47:47" x14ac:dyDescent="0.25">
      <c r="AU26208">
        <v>42790</v>
      </c>
    </row>
    <row r="26209" spans="47:47" x14ac:dyDescent="0.25">
      <c r="AU26209">
        <v>11010287</v>
      </c>
    </row>
    <row r="26210" spans="47:47" x14ac:dyDescent="0.25">
      <c r="AU26210" t="s">
        <v>20530</v>
      </c>
    </row>
    <row r="26211" spans="47:47" x14ac:dyDescent="0.25">
      <c r="AU26211">
        <v>11010299</v>
      </c>
    </row>
    <row r="26212" spans="47:47" x14ac:dyDescent="0.25">
      <c r="AU26212">
        <v>11010302</v>
      </c>
    </row>
    <row r="26213" spans="47:47" x14ac:dyDescent="0.25">
      <c r="AU26213">
        <v>11010282</v>
      </c>
    </row>
    <row r="26214" spans="47:47" x14ac:dyDescent="0.25">
      <c r="AU26214">
        <v>11010293</v>
      </c>
    </row>
    <row r="26215" spans="47:47" x14ac:dyDescent="0.25">
      <c r="AU26215">
        <v>11010294</v>
      </c>
    </row>
    <row r="26216" spans="47:47" x14ac:dyDescent="0.25">
      <c r="AU26216" t="s">
        <v>20531</v>
      </c>
    </row>
    <row r="26217" spans="47:47" x14ac:dyDescent="0.25">
      <c r="AU26217">
        <v>11010288</v>
      </c>
    </row>
    <row r="26218" spans="47:47" x14ac:dyDescent="0.25">
      <c r="AU26218" t="s">
        <v>20532</v>
      </c>
    </row>
    <row r="26219" spans="47:47" x14ac:dyDescent="0.25">
      <c r="AU26219">
        <v>11010305</v>
      </c>
    </row>
    <row r="26220" spans="47:47" x14ac:dyDescent="0.25">
      <c r="AU26220" t="s">
        <v>20533</v>
      </c>
    </row>
    <row r="26221" spans="47:47" x14ac:dyDescent="0.25">
      <c r="AU26221">
        <v>11010306</v>
      </c>
    </row>
    <row r="26222" spans="47:47" x14ac:dyDescent="0.25">
      <c r="AU26222">
        <v>10098</v>
      </c>
    </row>
    <row r="26223" spans="47:47" x14ac:dyDescent="0.25">
      <c r="AU26223">
        <v>10027</v>
      </c>
    </row>
    <row r="26224" spans="47:47" x14ac:dyDescent="0.25">
      <c r="AU26224">
        <v>10005</v>
      </c>
    </row>
    <row r="26225" spans="47:47" x14ac:dyDescent="0.25">
      <c r="AU26225">
        <v>10025</v>
      </c>
    </row>
    <row r="26226" spans="47:47" x14ac:dyDescent="0.25">
      <c r="AU26226">
        <v>9667</v>
      </c>
    </row>
    <row r="26227" spans="47:47" x14ac:dyDescent="0.25">
      <c r="AU26227">
        <v>9567</v>
      </c>
    </row>
    <row r="26228" spans="47:47" x14ac:dyDescent="0.25">
      <c r="AU26228">
        <v>44590</v>
      </c>
    </row>
    <row r="26229" spans="47:47" x14ac:dyDescent="0.25">
      <c r="AU26229">
        <v>5031</v>
      </c>
    </row>
    <row r="26230" spans="47:47" x14ac:dyDescent="0.25">
      <c r="AU26230">
        <v>5033</v>
      </c>
    </row>
    <row r="26231" spans="47:47" x14ac:dyDescent="0.25">
      <c r="AU26231">
        <v>5021</v>
      </c>
    </row>
    <row r="26232" spans="47:47" x14ac:dyDescent="0.25">
      <c r="AU26232">
        <v>5032</v>
      </c>
    </row>
    <row r="26233" spans="47:47" x14ac:dyDescent="0.25">
      <c r="AU26233">
        <v>5039</v>
      </c>
    </row>
    <row r="26234" spans="47:47" x14ac:dyDescent="0.25">
      <c r="AU26234">
        <v>5034</v>
      </c>
    </row>
    <row r="26235" spans="47:47" x14ac:dyDescent="0.25">
      <c r="AU26235" t="s">
        <v>20534</v>
      </c>
    </row>
    <row r="26236" spans="47:47" x14ac:dyDescent="0.25">
      <c r="AU26236">
        <v>29010823</v>
      </c>
    </row>
    <row r="26237" spans="47:47" x14ac:dyDescent="0.25">
      <c r="AU26237">
        <v>29010822</v>
      </c>
    </row>
    <row r="26238" spans="47:47" x14ac:dyDescent="0.25">
      <c r="AU26238">
        <v>29010821</v>
      </c>
    </row>
    <row r="26239" spans="47:47" x14ac:dyDescent="0.25">
      <c r="AU26239">
        <v>29010817</v>
      </c>
    </row>
    <row r="26240" spans="47:47" x14ac:dyDescent="0.25">
      <c r="AU26240">
        <v>29010816</v>
      </c>
    </row>
    <row r="26241" spans="47:47" x14ac:dyDescent="0.25">
      <c r="AU26241">
        <v>29010815</v>
      </c>
    </row>
    <row r="26242" spans="47:47" x14ac:dyDescent="0.25">
      <c r="AU26242">
        <v>29010813</v>
      </c>
    </row>
    <row r="26243" spans="47:47" x14ac:dyDescent="0.25">
      <c r="AU26243">
        <v>29010800</v>
      </c>
    </row>
    <row r="26244" spans="47:47" x14ac:dyDescent="0.25">
      <c r="AU26244">
        <v>29010798</v>
      </c>
    </row>
    <row r="26245" spans="47:47" x14ac:dyDescent="0.25">
      <c r="AU26245">
        <v>29010804</v>
      </c>
    </row>
    <row r="26246" spans="47:47" x14ac:dyDescent="0.25">
      <c r="AU26246">
        <v>29010805</v>
      </c>
    </row>
    <row r="26247" spans="47:47" x14ac:dyDescent="0.25">
      <c r="AU26247">
        <v>29010812</v>
      </c>
    </row>
    <row r="26248" spans="47:47" x14ac:dyDescent="0.25">
      <c r="AU26248">
        <v>29010807</v>
      </c>
    </row>
    <row r="26249" spans="47:47" x14ac:dyDescent="0.25">
      <c r="AU26249">
        <v>29010809</v>
      </c>
    </row>
    <row r="26250" spans="47:47" x14ac:dyDescent="0.25">
      <c r="AU26250">
        <v>29010792</v>
      </c>
    </row>
    <row r="26251" spans="47:47" x14ac:dyDescent="0.25">
      <c r="AU26251">
        <v>29010793</v>
      </c>
    </row>
    <row r="26252" spans="47:47" x14ac:dyDescent="0.25">
      <c r="AU26252">
        <v>29010796</v>
      </c>
    </row>
    <row r="26253" spans="47:47" x14ac:dyDescent="0.25">
      <c r="AU26253">
        <v>29010788</v>
      </c>
    </row>
    <row r="26254" spans="47:47" x14ac:dyDescent="0.25">
      <c r="AU26254">
        <v>29010790</v>
      </c>
    </row>
    <row r="26255" spans="47:47" x14ac:dyDescent="0.25">
      <c r="AU26255" t="s">
        <v>12449</v>
      </c>
    </row>
    <row r="26256" spans="47:47" x14ac:dyDescent="0.25">
      <c r="AU26256" t="s">
        <v>20535</v>
      </c>
    </row>
    <row r="26257" spans="47:47" x14ac:dyDescent="0.25">
      <c r="AU26257" t="s">
        <v>20536</v>
      </c>
    </row>
    <row r="26258" spans="47:47" x14ac:dyDescent="0.25">
      <c r="AU26258" t="s">
        <v>20537</v>
      </c>
    </row>
    <row r="26259" spans="47:47" x14ac:dyDescent="0.25">
      <c r="AU26259" t="s">
        <v>20538</v>
      </c>
    </row>
    <row r="26260" spans="47:47" x14ac:dyDescent="0.25">
      <c r="AU26260" t="s">
        <v>20539</v>
      </c>
    </row>
    <row r="26261" spans="47:47" x14ac:dyDescent="0.25">
      <c r="AU26261" t="s">
        <v>20540</v>
      </c>
    </row>
    <row r="26262" spans="47:47" x14ac:dyDescent="0.25">
      <c r="AU26262" t="s">
        <v>20541</v>
      </c>
    </row>
    <row r="26263" spans="47:47" x14ac:dyDescent="0.25">
      <c r="AU26263" t="s">
        <v>20542</v>
      </c>
    </row>
    <row r="26264" spans="47:47" x14ac:dyDescent="0.25">
      <c r="AU26264" t="s">
        <v>20543</v>
      </c>
    </row>
    <row r="26265" spans="47:47" x14ac:dyDescent="0.25">
      <c r="AU26265" t="s">
        <v>20544</v>
      </c>
    </row>
    <row r="26266" spans="47:47" x14ac:dyDescent="0.25">
      <c r="AU26266" t="s">
        <v>20545</v>
      </c>
    </row>
    <row r="26267" spans="47:47" x14ac:dyDescent="0.25">
      <c r="AU26267" t="s">
        <v>20546</v>
      </c>
    </row>
    <row r="26268" spans="47:47" x14ac:dyDescent="0.25">
      <c r="AU26268" t="s">
        <v>20547</v>
      </c>
    </row>
    <row r="26269" spans="47:47" x14ac:dyDescent="0.25">
      <c r="AU26269" t="s">
        <v>20548</v>
      </c>
    </row>
    <row r="26270" spans="47:47" x14ac:dyDescent="0.25">
      <c r="AU26270" t="s">
        <v>20549</v>
      </c>
    </row>
    <row r="26271" spans="47:47" x14ac:dyDescent="0.25">
      <c r="AU26271" t="s">
        <v>20438</v>
      </c>
    </row>
    <row r="26272" spans="47:47" x14ac:dyDescent="0.25">
      <c r="AU26272" t="s">
        <v>20549</v>
      </c>
    </row>
    <row r="26273" spans="47:47" x14ac:dyDescent="0.25">
      <c r="AU26273" t="s">
        <v>20550</v>
      </c>
    </row>
    <row r="26274" spans="47:47" x14ac:dyDescent="0.25">
      <c r="AU26274">
        <v>5918</v>
      </c>
    </row>
    <row r="26275" spans="47:47" x14ac:dyDescent="0.25">
      <c r="AU26275">
        <v>56103</v>
      </c>
    </row>
    <row r="26276" spans="47:47" x14ac:dyDescent="0.25">
      <c r="AU26276">
        <v>56078</v>
      </c>
    </row>
    <row r="26277" spans="47:47" x14ac:dyDescent="0.25">
      <c r="AU26277">
        <v>55940</v>
      </c>
    </row>
    <row r="26278" spans="47:47" x14ac:dyDescent="0.25">
      <c r="AU26278">
        <v>56804</v>
      </c>
    </row>
    <row r="26279" spans="47:47" x14ac:dyDescent="0.25">
      <c r="AU26279">
        <v>57016</v>
      </c>
    </row>
    <row r="26280" spans="47:47" x14ac:dyDescent="0.25">
      <c r="AU26280">
        <v>56762</v>
      </c>
    </row>
    <row r="26281" spans="47:47" x14ac:dyDescent="0.25">
      <c r="AU26281" t="s">
        <v>20551</v>
      </c>
    </row>
    <row r="26282" spans="47:47" x14ac:dyDescent="0.25">
      <c r="AU26282" t="s">
        <v>20552</v>
      </c>
    </row>
    <row r="26283" spans="47:47" x14ac:dyDescent="0.25">
      <c r="AU26283" t="s">
        <v>20553</v>
      </c>
    </row>
    <row r="26284" spans="47:47" x14ac:dyDescent="0.25">
      <c r="AU26284" t="s">
        <v>20554</v>
      </c>
    </row>
    <row r="26285" spans="47:47" x14ac:dyDescent="0.25">
      <c r="AU26285" t="s">
        <v>20555</v>
      </c>
    </row>
    <row r="26286" spans="47:47" x14ac:dyDescent="0.25">
      <c r="AU26286" t="s">
        <v>20556</v>
      </c>
    </row>
    <row r="26287" spans="47:47" x14ac:dyDescent="0.25">
      <c r="AU26287" t="s">
        <v>20557</v>
      </c>
    </row>
    <row r="26288" spans="47:47" x14ac:dyDescent="0.25">
      <c r="AU26288" t="s">
        <v>20558</v>
      </c>
    </row>
    <row r="26289" spans="47:47" x14ac:dyDescent="0.25">
      <c r="AU26289">
        <v>60086</v>
      </c>
    </row>
    <row r="26290" spans="47:47" x14ac:dyDescent="0.25">
      <c r="AU26290" t="s">
        <v>20559</v>
      </c>
    </row>
    <row r="26291" spans="47:47" x14ac:dyDescent="0.25">
      <c r="AU26291" t="s">
        <v>20560</v>
      </c>
    </row>
    <row r="26292" spans="47:47" x14ac:dyDescent="0.25">
      <c r="AU26292" t="s">
        <v>20561</v>
      </c>
    </row>
    <row r="26293" spans="47:47" x14ac:dyDescent="0.25">
      <c r="AU26293" t="s">
        <v>20562</v>
      </c>
    </row>
    <row r="26294" spans="47:47" x14ac:dyDescent="0.25">
      <c r="AU26294" t="s">
        <v>20563</v>
      </c>
    </row>
    <row r="26295" spans="47:47" x14ac:dyDescent="0.25">
      <c r="AU26295">
        <v>59568</v>
      </c>
    </row>
    <row r="26296" spans="47:47" x14ac:dyDescent="0.25">
      <c r="AU26296">
        <v>60935</v>
      </c>
    </row>
    <row r="26297" spans="47:47" x14ac:dyDescent="0.25">
      <c r="AU26297">
        <v>56846</v>
      </c>
    </row>
    <row r="26298" spans="47:47" x14ac:dyDescent="0.25">
      <c r="AU26298">
        <v>60709</v>
      </c>
    </row>
    <row r="26299" spans="47:47" x14ac:dyDescent="0.25">
      <c r="AU26299">
        <v>61831</v>
      </c>
    </row>
    <row r="26300" spans="47:47" x14ac:dyDescent="0.25">
      <c r="AU26300">
        <v>60448</v>
      </c>
    </row>
    <row r="26301" spans="47:47" x14ac:dyDescent="0.25">
      <c r="AU26301">
        <v>29010977</v>
      </c>
    </row>
    <row r="26302" spans="47:47" x14ac:dyDescent="0.25">
      <c r="AU26302">
        <v>11010326</v>
      </c>
    </row>
    <row r="26303" spans="47:47" x14ac:dyDescent="0.25">
      <c r="AU26303">
        <v>29010958</v>
      </c>
    </row>
    <row r="26304" spans="47:47" x14ac:dyDescent="0.25">
      <c r="AU26304">
        <v>11010329</v>
      </c>
    </row>
    <row r="26305" spans="47:47" x14ac:dyDescent="0.25">
      <c r="AU26305">
        <v>29010791</v>
      </c>
    </row>
    <row r="26306" spans="47:47" x14ac:dyDescent="0.25">
      <c r="AU26306">
        <v>29010787</v>
      </c>
    </row>
    <row r="26307" spans="47:47" x14ac:dyDescent="0.25">
      <c r="AU26307" t="s">
        <v>20564</v>
      </c>
    </row>
    <row r="26308" spans="47:47" x14ac:dyDescent="0.25">
      <c r="AU26308" t="s">
        <v>19897</v>
      </c>
    </row>
    <row r="26309" spans="47:47" x14ac:dyDescent="0.25">
      <c r="AU26309">
        <v>29010885</v>
      </c>
    </row>
    <row r="26310" spans="47:47" x14ac:dyDescent="0.25">
      <c r="AU26310">
        <v>29010780</v>
      </c>
    </row>
    <row r="26311" spans="47:47" x14ac:dyDescent="0.25">
      <c r="AU26311" t="s">
        <v>20565</v>
      </c>
    </row>
    <row r="26312" spans="47:47" x14ac:dyDescent="0.25">
      <c r="AU26312" t="s">
        <v>20566</v>
      </c>
    </row>
    <row r="26313" spans="47:47" x14ac:dyDescent="0.25">
      <c r="AU26313" t="s">
        <v>20567</v>
      </c>
    </row>
    <row r="26314" spans="47:47" x14ac:dyDescent="0.25">
      <c r="AU26314" t="s">
        <v>20568</v>
      </c>
    </row>
    <row r="26315" spans="47:47" x14ac:dyDescent="0.25">
      <c r="AU26315" t="s">
        <v>20569</v>
      </c>
    </row>
    <row r="26317" spans="47:47" x14ac:dyDescent="0.25">
      <c r="AU26317" t="s">
        <v>20570</v>
      </c>
    </row>
    <row r="26318" spans="47:47" x14ac:dyDescent="0.25">
      <c r="AU26318" t="s">
        <v>20571</v>
      </c>
    </row>
    <row r="26319" spans="47:47" x14ac:dyDescent="0.25">
      <c r="AU26319" t="s">
        <v>20572</v>
      </c>
    </row>
    <row r="26320" spans="47:47" x14ac:dyDescent="0.25">
      <c r="AU26320" t="s">
        <v>20573</v>
      </c>
    </row>
    <row r="26321" spans="47:47" x14ac:dyDescent="0.25">
      <c r="AU26321" t="s">
        <v>20574</v>
      </c>
    </row>
    <row r="26322" spans="47:47" x14ac:dyDescent="0.25">
      <c r="AU26322" t="s">
        <v>20575</v>
      </c>
    </row>
    <row r="26323" spans="47:47" x14ac:dyDescent="0.25">
      <c r="AU26323" t="s">
        <v>20576</v>
      </c>
    </row>
    <row r="26324" spans="47:47" x14ac:dyDescent="0.25">
      <c r="AU26324" t="s">
        <v>20577</v>
      </c>
    </row>
    <row r="26325" spans="47:47" x14ac:dyDescent="0.25">
      <c r="AU26325" t="s">
        <v>20578</v>
      </c>
    </row>
    <row r="26326" spans="47:47" x14ac:dyDescent="0.25">
      <c r="AU26326" t="s">
        <v>20579</v>
      </c>
    </row>
    <row r="26327" spans="47:47" x14ac:dyDescent="0.25">
      <c r="AU26327">
        <v>29010791</v>
      </c>
    </row>
    <row r="26328" spans="47:47" x14ac:dyDescent="0.25">
      <c r="AU26328">
        <v>29010807</v>
      </c>
    </row>
    <row r="26329" spans="47:47" x14ac:dyDescent="0.25">
      <c r="AU26329">
        <v>29010804</v>
      </c>
    </row>
    <row r="26330" spans="47:47" x14ac:dyDescent="0.25">
      <c r="AU26330">
        <v>29010799</v>
      </c>
    </row>
    <row r="26331" spans="47:47" x14ac:dyDescent="0.25">
      <c r="AU26331">
        <v>29010788</v>
      </c>
    </row>
    <row r="26332" spans="47:47" x14ac:dyDescent="0.25">
      <c r="AU26332">
        <v>66016</v>
      </c>
    </row>
    <row r="26333" spans="47:47" x14ac:dyDescent="0.25">
      <c r="AU26333">
        <v>29010973</v>
      </c>
    </row>
    <row r="26334" spans="47:47" x14ac:dyDescent="0.25">
      <c r="AU26334">
        <v>29010983</v>
      </c>
    </row>
    <row r="26335" spans="47:47" x14ac:dyDescent="0.25">
      <c r="AU26335" t="s">
        <v>562</v>
      </c>
    </row>
    <row r="26336" spans="47:47" x14ac:dyDescent="0.25">
      <c r="AU26336" t="s">
        <v>20580</v>
      </c>
    </row>
    <row r="26337" spans="47:47" x14ac:dyDescent="0.25">
      <c r="AU26337" t="s">
        <v>20581</v>
      </c>
    </row>
    <row r="26338" spans="47:47" x14ac:dyDescent="0.25">
      <c r="AU26338" t="s">
        <v>20582</v>
      </c>
    </row>
    <row r="26339" spans="47:47" x14ac:dyDescent="0.25">
      <c r="AU26339">
        <v>8037</v>
      </c>
    </row>
    <row r="26340" spans="47:47" x14ac:dyDescent="0.25">
      <c r="AU26340">
        <v>8042</v>
      </c>
    </row>
    <row r="26341" spans="47:47" x14ac:dyDescent="0.25">
      <c r="AU26341" t="s">
        <v>20583</v>
      </c>
    </row>
    <row r="26342" spans="47:47" x14ac:dyDescent="0.25">
      <c r="AU26342" t="s">
        <v>20584</v>
      </c>
    </row>
    <row r="26343" spans="47:47" x14ac:dyDescent="0.25">
      <c r="AU26343" t="s">
        <v>20585</v>
      </c>
    </row>
    <row r="26344" spans="47:47" x14ac:dyDescent="0.25">
      <c r="AU26344" t="s">
        <v>20586</v>
      </c>
    </row>
    <row r="26345" spans="47:47" x14ac:dyDescent="0.25">
      <c r="AU26345" t="s">
        <v>20587</v>
      </c>
    </row>
    <row r="26346" spans="47:47" x14ac:dyDescent="0.25">
      <c r="AU26346" t="s">
        <v>20588</v>
      </c>
    </row>
    <row r="26347" spans="47:47" x14ac:dyDescent="0.25">
      <c r="AU26347">
        <v>66041</v>
      </c>
    </row>
    <row r="26348" spans="47:47" x14ac:dyDescent="0.25">
      <c r="AU26348" t="s">
        <v>20589</v>
      </c>
    </row>
    <row r="26349" spans="47:47" x14ac:dyDescent="0.25">
      <c r="AU26349">
        <v>65410</v>
      </c>
    </row>
    <row r="26350" spans="47:47" x14ac:dyDescent="0.25">
      <c r="AU26350">
        <v>64762</v>
      </c>
    </row>
    <row r="26351" spans="47:47" x14ac:dyDescent="0.25">
      <c r="AU26351">
        <v>65911</v>
      </c>
    </row>
    <row r="26352" spans="47:47" x14ac:dyDescent="0.25">
      <c r="AU26352">
        <v>62188</v>
      </c>
    </row>
    <row r="26353" spans="47:47" x14ac:dyDescent="0.25">
      <c r="AU26353" t="s">
        <v>20590</v>
      </c>
    </row>
    <row r="26354" spans="47:47" x14ac:dyDescent="0.25">
      <c r="AU26354" t="s">
        <v>20591</v>
      </c>
    </row>
    <row r="26355" spans="47:47" x14ac:dyDescent="0.25">
      <c r="AU26355">
        <v>1617</v>
      </c>
    </row>
    <row r="26356" spans="47:47" x14ac:dyDescent="0.25">
      <c r="AU26356">
        <v>120002</v>
      </c>
    </row>
    <row r="26357" spans="47:47" x14ac:dyDescent="0.25">
      <c r="AU26357">
        <v>120020</v>
      </c>
    </row>
    <row r="26358" spans="47:47" x14ac:dyDescent="0.25">
      <c r="AU26358">
        <v>120009</v>
      </c>
    </row>
    <row r="26359" spans="47:47" x14ac:dyDescent="0.25">
      <c r="AU26359">
        <v>120010</v>
      </c>
    </row>
    <row r="26360" spans="47:47" x14ac:dyDescent="0.25">
      <c r="AU26360">
        <v>120008</v>
      </c>
    </row>
    <row r="26361" spans="47:47" x14ac:dyDescent="0.25">
      <c r="AU26361">
        <v>120005</v>
      </c>
    </row>
    <row r="26362" spans="47:47" x14ac:dyDescent="0.25">
      <c r="AU26362">
        <v>120019</v>
      </c>
    </row>
    <row r="26363" spans="47:47" x14ac:dyDescent="0.25">
      <c r="AU26363">
        <v>120001</v>
      </c>
    </row>
    <row r="26364" spans="47:47" x14ac:dyDescent="0.25">
      <c r="AU26364">
        <v>120012</v>
      </c>
    </row>
    <row r="26365" spans="47:47" x14ac:dyDescent="0.25">
      <c r="AU26365">
        <v>120014</v>
      </c>
    </row>
    <row r="26366" spans="47:47" x14ac:dyDescent="0.25">
      <c r="AU26366">
        <v>120011</v>
      </c>
    </row>
    <row r="26367" spans="47:47" x14ac:dyDescent="0.25">
      <c r="AU26367">
        <v>120013</v>
      </c>
    </row>
    <row r="26368" spans="47:47" x14ac:dyDescent="0.25">
      <c r="AU26368">
        <v>120007</v>
      </c>
    </row>
    <row r="26369" spans="47:47" x14ac:dyDescent="0.25">
      <c r="AU26369">
        <v>1</v>
      </c>
    </row>
    <row r="26370" spans="47:47" x14ac:dyDescent="0.25">
      <c r="AU26370">
        <v>5663</v>
      </c>
    </row>
    <row r="26371" spans="47:47" x14ac:dyDescent="0.25">
      <c r="AU26371">
        <v>5926</v>
      </c>
    </row>
    <row r="26372" spans="47:47" x14ac:dyDescent="0.25">
      <c r="AU26372">
        <v>5251</v>
      </c>
    </row>
    <row r="26373" spans="47:47" x14ac:dyDescent="0.25">
      <c r="AU26373">
        <v>5253</v>
      </c>
    </row>
    <row r="26374" spans="47:47" x14ac:dyDescent="0.25">
      <c r="AU26374">
        <v>5661</v>
      </c>
    </row>
    <row r="26375" spans="47:47" x14ac:dyDescent="0.25">
      <c r="AU26375">
        <v>29011008</v>
      </c>
    </row>
    <row r="26376" spans="47:47" x14ac:dyDescent="0.25">
      <c r="AU26376">
        <v>29011030</v>
      </c>
    </row>
    <row r="26377" spans="47:47" x14ac:dyDescent="0.25">
      <c r="AU26377">
        <v>29011058</v>
      </c>
    </row>
    <row r="26378" spans="47:47" x14ac:dyDescent="0.25">
      <c r="AU26378">
        <v>29011042</v>
      </c>
    </row>
    <row r="26379" spans="47:47" x14ac:dyDescent="0.25">
      <c r="AU26379">
        <v>29011043</v>
      </c>
    </row>
    <row r="26380" spans="47:47" x14ac:dyDescent="0.25">
      <c r="AU26380">
        <v>29011016</v>
      </c>
    </row>
    <row r="26381" spans="47:47" x14ac:dyDescent="0.25">
      <c r="AU26381">
        <v>29011012</v>
      </c>
    </row>
    <row r="26382" spans="47:47" x14ac:dyDescent="0.25">
      <c r="AU26382">
        <v>29011049</v>
      </c>
    </row>
    <row r="26383" spans="47:47" x14ac:dyDescent="0.25">
      <c r="AU26383" t="s">
        <v>20592</v>
      </c>
    </row>
    <row r="26384" spans="47:47" x14ac:dyDescent="0.25">
      <c r="AU26384">
        <v>29010814</v>
      </c>
    </row>
    <row r="26385" spans="47:47" x14ac:dyDescent="0.25">
      <c r="AU26385" t="s">
        <v>20593</v>
      </c>
    </row>
    <row r="26386" spans="47:47" x14ac:dyDescent="0.25">
      <c r="AU26386">
        <v>29011007</v>
      </c>
    </row>
    <row r="26387" spans="47:47" x14ac:dyDescent="0.25">
      <c r="AU26387">
        <v>29011044</v>
      </c>
    </row>
    <row r="26388" spans="47:47" x14ac:dyDescent="0.25">
      <c r="AU26388">
        <v>29011124</v>
      </c>
    </row>
    <row r="26389" spans="47:47" x14ac:dyDescent="0.25">
      <c r="AU26389" t="s">
        <v>20594</v>
      </c>
    </row>
    <row r="26390" spans="47:47" x14ac:dyDescent="0.25">
      <c r="AU26390" t="s">
        <v>20595</v>
      </c>
    </row>
    <row r="26391" spans="47:47" x14ac:dyDescent="0.25">
      <c r="AU26391" t="s">
        <v>20596</v>
      </c>
    </row>
    <row r="26392" spans="47:47" x14ac:dyDescent="0.25">
      <c r="AU26392" t="s">
        <v>20597</v>
      </c>
    </row>
    <row r="26393" spans="47:47" x14ac:dyDescent="0.25">
      <c r="AU26393">
        <v>6341</v>
      </c>
    </row>
    <row r="26394" spans="47:47" x14ac:dyDescent="0.25">
      <c r="AU26394">
        <v>6248</v>
      </c>
    </row>
    <row r="26395" spans="47:47" x14ac:dyDescent="0.25">
      <c r="AU26395">
        <v>6355</v>
      </c>
    </row>
    <row r="26396" spans="47:47" x14ac:dyDescent="0.25">
      <c r="AU26396">
        <v>29011067</v>
      </c>
    </row>
    <row r="26397" spans="47:47" x14ac:dyDescent="0.25">
      <c r="AU26397">
        <v>29011069</v>
      </c>
    </row>
    <row r="26398" spans="47:47" x14ac:dyDescent="0.25">
      <c r="AU26398" t="s">
        <v>20598</v>
      </c>
    </row>
    <row r="26399" spans="47:47" x14ac:dyDescent="0.25">
      <c r="AU26399" t="s">
        <v>20599</v>
      </c>
    </row>
    <row r="26400" spans="47:47" x14ac:dyDescent="0.25">
      <c r="AU26400" t="s">
        <v>20600</v>
      </c>
    </row>
    <row r="26401" spans="47:47" x14ac:dyDescent="0.25">
      <c r="AU26401" t="s">
        <v>20601</v>
      </c>
    </row>
    <row r="26402" spans="47:47" x14ac:dyDescent="0.25">
      <c r="AU26402" t="s">
        <v>20602</v>
      </c>
    </row>
    <row r="26403" spans="47:47" x14ac:dyDescent="0.25">
      <c r="AU26403" t="s">
        <v>20603</v>
      </c>
    </row>
    <row r="26404" spans="47:47" x14ac:dyDescent="0.25">
      <c r="AU26404" t="s">
        <v>20604</v>
      </c>
    </row>
    <row r="26405" spans="47:47" x14ac:dyDescent="0.25">
      <c r="AU26405" t="s">
        <v>20605</v>
      </c>
    </row>
    <row r="26406" spans="47:47" x14ac:dyDescent="0.25">
      <c r="AU26406" t="s">
        <v>20606</v>
      </c>
    </row>
    <row r="26407" spans="47:47" x14ac:dyDescent="0.25">
      <c r="AU26407" t="s">
        <v>20607</v>
      </c>
    </row>
    <row r="26408" spans="47:47" x14ac:dyDescent="0.25">
      <c r="AU26408" t="s">
        <v>20608</v>
      </c>
    </row>
    <row r="26409" spans="47:47" x14ac:dyDescent="0.25">
      <c r="AU26409" t="s">
        <v>20609</v>
      </c>
    </row>
    <row r="26410" spans="47:47" x14ac:dyDescent="0.25">
      <c r="AU26410" t="s">
        <v>20610</v>
      </c>
    </row>
    <row r="26411" spans="47:47" x14ac:dyDescent="0.25">
      <c r="AU26411">
        <v>16010</v>
      </c>
    </row>
    <row r="26412" spans="47:47" x14ac:dyDescent="0.25">
      <c r="AU26412">
        <v>120031</v>
      </c>
    </row>
    <row r="26413" spans="47:47" x14ac:dyDescent="0.25">
      <c r="AU26413">
        <v>120022</v>
      </c>
    </row>
    <row r="26414" spans="47:47" x14ac:dyDescent="0.25">
      <c r="AU26414">
        <v>120032</v>
      </c>
    </row>
    <row r="26415" spans="47:47" x14ac:dyDescent="0.25">
      <c r="AU26415">
        <v>120028</v>
      </c>
    </row>
    <row r="26416" spans="47:47" x14ac:dyDescent="0.25">
      <c r="AU26416">
        <v>120030</v>
      </c>
    </row>
    <row r="26417" spans="47:47" x14ac:dyDescent="0.25">
      <c r="AU26417">
        <v>120027</v>
      </c>
    </row>
    <row r="26418" spans="47:47" x14ac:dyDescent="0.25">
      <c r="AU26418">
        <v>120026</v>
      </c>
    </row>
    <row r="26419" spans="47:47" x14ac:dyDescent="0.25">
      <c r="AU26419">
        <v>120023</v>
      </c>
    </row>
    <row r="26420" spans="47:47" x14ac:dyDescent="0.25">
      <c r="AU26420">
        <v>120021</v>
      </c>
    </row>
    <row r="26421" spans="47:47" x14ac:dyDescent="0.25">
      <c r="AU26421">
        <v>21770</v>
      </c>
    </row>
    <row r="26422" spans="47:47" x14ac:dyDescent="0.25">
      <c r="AU26422">
        <v>240051</v>
      </c>
    </row>
    <row r="26423" spans="47:47" x14ac:dyDescent="0.25">
      <c r="AU26423">
        <v>11004</v>
      </c>
    </row>
    <row r="26424" spans="47:47" x14ac:dyDescent="0.25">
      <c r="AU26424">
        <v>240053</v>
      </c>
    </row>
    <row r="26425" spans="47:47" x14ac:dyDescent="0.25">
      <c r="AU26425">
        <v>11006</v>
      </c>
    </row>
    <row r="26426" spans="47:47" x14ac:dyDescent="0.25">
      <c r="AU26426">
        <v>1615</v>
      </c>
    </row>
    <row r="26427" spans="47:47" x14ac:dyDescent="0.25">
      <c r="AU26427">
        <v>1612</v>
      </c>
    </row>
    <row r="26428" spans="47:47" x14ac:dyDescent="0.25">
      <c r="AU26428">
        <v>29030041</v>
      </c>
    </row>
    <row r="26429" spans="47:47" x14ac:dyDescent="0.25">
      <c r="AU26429">
        <v>185</v>
      </c>
    </row>
    <row r="26430" spans="47:47" x14ac:dyDescent="0.25">
      <c r="AU26430">
        <v>64010062</v>
      </c>
    </row>
    <row r="26431" spans="47:47" x14ac:dyDescent="0.25">
      <c r="AU26431">
        <v>29011141</v>
      </c>
    </row>
    <row r="26432" spans="47:47" x14ac:dyDescent="0.25">
      <c r="AU26432">
        <v>29011144</v>
      </c>
    </row>
    <row r="26433" spans="47:47" x14ac:dyDescent="0.25">
      <c r="AU26433">
        <v>29030040</v>
      </c>
    </row>
    <row r="26434" spans="47:47" x14ac:dyDescent="0.25">
      <c r="AU26434">
        <v>29030039</v>
      </c>
    </row>
    <row r="26435" spans="47:47" x14ac:dyDescent="0.25">
      <c r="AU26435">
        <v>29011026</v>
      </c>
    </row>
    <row r="26436" spans="47:47" x14ac:dyDescent="0.25">
      <c r="AU26436">
        <v>29030027</v>
      </c>
    </row>
    <row r="26437" spans="47:47" x14ac:dyDescent="0.25">
      <c r="AU26437">
        <v>29011094</v>
      </c>
    </row>
    <row r="26438" spans="47:47" x14ac:dyDescent="0.25">
      <c r="AU26438">
        <v>29011100</v>
      </c>
    </row>
    <row r="26439" spans="47:47" x14ac:dyDescent="0.25">
      <c r="AU26439">
        <v>29011119</v>
      </c>
    </row>
    <row r="26440" spans="47:47" x14ac:dyDescent="0.25">
      <c r="AU26440">
        <v>29011109</v>
      </c>
    </row>
    <row r="26441" spans="47:47" x14ac:dyDescent="0.25">
      <c r="AU26441">
        <v>29011097</v>
      </c>
    </row>
    <row r="26442" spans="47:47" x14ac:dyDescent="0.25">
      <c r="AU26442">
        <v>29011127</v>
      </c>
    </row>
    <row r="26443" spans="47:47" x14ac:dyDescent="0.25">
      <c r="AU26443">
        <v>29011123</v>
      </c>
    </row>
    <row r="26444" spans="47:47" x14ac:dyDescent="0.25">
      <c r="AU26444">
        <v>29011104</v>
      </c>
    </row>
    <row r="26445" spans="47:47" x14ac:dyDescent="0.25">
      <c r="AU26445">
        <v>29011120</v>
      </c>
    </row>
    <row r="26446" spans="47:47" x14ac:dyDescent="0.25">
      <c r="AU26446">
        <v>29011114</v>
      </c>
    </row>
    <row r="26447" spans="47:47" x14ac:dyDescent="0.25">
      <c r="AU26447">
        <v>29011106</v>
      </c>
    </row>
    <row r="26448" spans="47:47" x14ac:dyDescent="0.25">
      <c r="AU26448">
        <v>29011110</v>
      </c>
    </row>
    <row r="26449" spans="47:47" x14ac:dyDescent="0.25">
      <c r="AU26449">
        <v>1145</v>
      </c>
    </row>
    <row r="26450" spans="47:47" x14ac:dyDescent="0.25">
      <c r="AU26450">
        <v>1142</v>
      </c>
    </row>
    <row r="26451" spans="47:47" x14ac:dyDescent="0.25">
      <c r="AU26451">
        <v>1135</v>
      </c>
    </row>
    <row r="26452" spans="47:47" x14ac:dyDescent="0.25">
      <c r="AU26452">
        <v>29011101</v>
      </c>
    </row>
    <row r="26453" spans="47:47" x14ac:dyDescent="0.25">
      <c r="AU26453">
        <v>29011092</v>
      </c>
    </row>
    <row r="26454" spans="47:47" x14ac:dyDescent="0.25">
      <c r="AU26454">
        <v>10013115</v>
      </c>
    </row>
    <row r="26455" spans="47:47" x14ac:dyDescent="0.25">
      <c r="AU26455">
        <v>29011200</v>
      </c>
    </row>
    <row r="26456" spans="47:47" x14ac:dyDescent="0.25">
      <c r="AU26456">
        <v>29011073</v>
      </c>
    </row>
    <row r="26457" spans="47:47" x14ac:dyDescent="0.25">
      <c r="AU26457" t="s">
        <v>20611</v>
      </c>
    </row>
    <row r="26458" spans="47:47" x14ac:dyDescent="0.25">
      <c r="AU26458" t="s">
        <v>20612</v>
      </c>
    </row>
    <row r="26459" spans="47:47" x14ac:dyDescent="0.25">
      <c r="AU26459" t="s">
        <v>20613</v>
      </c>
    </row>
    <row r="26460" spans="47:47" x14ac:dyDescent="0.25">
      <c r="AU26460" t="s">
        <v>20614</v>
      </c>
    </row>
    <row r="26461" spans="47:47" x14ac:dyDescent="0.25">
      <c r="AU26461" t="s">
        <v>20615</v>
      </c>
    </row>
    <row r="26462" spans="47:47" x14ac:dyDescent="0.25">
      <c r="AU26462" t="s">
        <v>20616</v>
      </c>
    </row>
    <row r="26463" spans="47:47" x14ac:dyDescent="0.25">
      <c r="AU26463">
        <v>29011149</v>
      </c>
    </row>
    <row r="26464" spans="47:47" x14ac:dyDescent="0.25">
      <c r="AU26464">
        <v>29011155</v>
      </c>
    </row>
    <row r="26465" spans="47:47" x14ac:dyDescent="0.25">
      <c r="AU26465">
        <v>29011157</v>
      </c>
    </row>
    <row r="26466" spans="47:47" x14ac:dyDescent="0.25">
      <c r="AU26466" t="s">
        <v>20617</v>
      </c>
    </row>
    <row r="26467" spans="47:47" x14ac:dyDescent="0.25">
      <c r="AU26467" t="s">
        <v>20618</v>
      </c>
    </row>
    <row r="26468" spans="47:47" x14ac:dyDescent="0.25">
      <c r="AU26468" t="s">
        <v>20619</v>
      </c>
    </row>
    <row r="26469" spans="47:47" x14ac:dyDescent="0.25">
      <c r="AU26469" t="s">
        <v>20620</v>
      </c>
    </row>
    <row r="26470" spans="47:47" x14ac:dyDescent="0.25">
      <c r="AU26470" t="s">
        <v>20621</v>
      </c>
    </row>
    <row r="26471" spans="47:47" x14ac:dyDescent="0.25">
      <c r="AU26471">
        <v>5925</v>
      </c>
    </row>
    <row r="26472" spans="47:47" x14ac:dyDescent="0.25">
      <c r="AU26472">
        <v>5668</v>
      </c>
    </row>
    <row r="26473" spans="47:47" x14ac:dyDescent="0.25">
      <c r="AU26473">
        <v>5662</v>
      </c>
    </row>
    <row r="26474" spans="47:47" x14ac:dyDescent="0.25">
      <c r="AU26474">
        <v>29011111</v>
      </c>
    </row>
    <row r="26475" spans="47:47" x14ac:dyDescent="0.25">
      <c r="AU26475">
        <v>120017</v>
      </c>
    </row>
    <row r="26476" spans="47:47" x14ac:dyDescent="0.25">
      <c r="AU26476">
        <v>24055</v>
      </c>
    </row>
    <row r="26477" spans="47:47" x14ac:dyDescent="0.25">
      <c r="AU26477">
        <v>24058</v>
      </c>
    </row>
    <row r="26478" spans="47:47" x14ac:dyDescent="0.25">
      <c r="AU26478">
        <v>11002</v>
      </c>
    </row>
    <row r="26479" spans="47:47" x14ac:dyDescent="0.25">
      <c r="AU26479">
        <v>11020</v>
      </c>
    </row>
    <row r="26480" spans="47:47" x14ac:dyDescent="0.25">
      <c r="AU26480">
        <v>24045</v>
      </c>
    </row>
    <row r="26481" spans="47:47" x14ac:dyDescent="0.25">
      <c r="AU26481">
        <v>1107</v>
      </c>
    </row>
    <row r="26482" spans="47:47" x14ac:dyDescent="0.25">
      <c r="AU26482">
        <v>24057</v>
      </c>
    </row>
    <row r="26483" spans="47:47" x14ac:dyDescent="0.25">
      <c r="AU26483">
        <v>24049</v>
      </c>
    </row>
    <row r="26484" spans="47:47" x14ac:dyDescent="0.25">
      <c r="AU26484" t="s">
        <v>20622</v>
      </c>
    </row>
    <row r="26485" spans="47:47" x14ac:dyDescent="0.25">
      <c r="AU26485" t="s">
        <v>20623</v>
      </c>
    </row>
    <row r="26486" spans="47:47" x14ac:dyDescent="0.25">
      <c r="AU26486" t="s">
        <v>20624</v>
      </c>
    </row>
    <row r="26487" spans="47:47" x14ac:dyDescent="0.25">
      <c r="AU26487" t="s">
        <v>20625</v>
      </c>
    </row>
    <row r="26488" spans="47:47" x14ac:dyDescent="0.25">
      <c r="AU26488" t="s">
        <v>20626</v>
      </c>
    </row>
    <row r="26489" spans="47:47" x14ac:dyDescent="0.25">
      <c r="AU26489" t="s">
        <v>20627</v>
      </c>
    </row>
    <row r="26490" spans="47:47" x14ac:dyDescent="0.25">
      <c r="AU26490" t="s">
        <v>20628</v>
      </c>
    </row>
    <row r="26491" spans="47:47" x14ac:dyDescent="0.25">
      <c r="AU26491" t="s">
        <v>20629</v>
      </c>
    </row>
    <row r="26492" spans="47:47" x14ac:dyDescent="0.25">
      <c r="AU26492" t="s">
        <v>20630</v>
      </c>
    </row>
    <row r="26493" spans="47:47" x14ac:dyDescent="0.25">
      <c r="AU26493" t="s">
        <v>20631</v>
      </c>
    </row>
    <row r="26494" spans="47:47" x14ac:dyDescent="0.25">
      <c r="AU26494" t="s">
        <v>20632</v>
      </c>
    </row>
    <row r="26495" spans="47:47" x14ac:dyDescent="0.25">
      <c r="AU26495" t="s">
        <v>20633</v>
      </c>
    </row>
    <row r="26496" spans="47:47" x14ac:dyDescent="0.25">
      <c r="AU26496">
        <v>2244</v>
      </c>
    </row>
    <row r="26497" spans="47:47" x14ac:dyDescent="0.25">
      <c r="AU26497">
        <v>120016</v>
      </c>
    </row>
    <row r="26498" spans="47:47" x14ac:dyDescent="0.25">
      <c r="AU26498">
        <v>2238</v>
      </c>
    </row>
    <row r="26499" spans="47:47" x14ac:dyDescent="0.25">
      <c r="AU26499">
        <v>2245</v>
      </c>
    </row>
    <row r="26500" spans="47:47" x14ac:dyDescent="0.25">
      <c r="AU26500">
        <v>120046</v>
      </c>
    </row>
    <row r="26501" spans="47:47" x14ac:dyDescent="0.25">
      <c r="AU26501">
        <v>120045</v>
      </c>
    </row>
    <row r="26502" spans="47:47" x14ac:dyDescent="0.25">
      <c r="AU26502">
        <v>120041</v>
      </c>
    </row>
    <row r="26503" spans="47:47" x14ac:dyDescent="0.25">
      <c r="AU26503">
        <v>120040</v>
      </c>
    </row>
    <row r="26504" spans="47:47" x14ac:dyDescent="0.25">
      <c r="AU26504">
        <v>120024</v>
      </c>
    </row>
    <row r="26505" spans="47:47" x14ac:dyDescent="0.25">
      <c r="AU26505">
        <v>120039</v>
      </c>
    </row>
    <row r="26506" spans="47:47" x14ac:dyDescent="0.25">
      <c r="AU26506">
        <v>120038</v>
      </c>
    </row>
    <row r="26507" spans="47:47" x14ac:dyDescent="0.25">
      <c r="AU26507">
        <v>120037</v>
      </c>
    </row>
    <row r="26508" spans="47:47" x14ac:dyDescent="0.25">
      <c r="AU26508">
        <v>120036</v>
      </c>
    </row>
    <row r="26509" spans="47:47" x14ac:dyDescent="0.25">
      <c r="AU26509">
        <v>120035</v>
      </c>
    </row>
    <row r="26510" spans="47:47" x14ac:dyDescent="0.25">
      <c r="AU26510">
        <v>120034</v>
      </c>
    </row>
    <row r="26511" spans="47:47" x14ac:dyDescent="0.25">
      <c r="AU26511">
        <v>120033</v>
      </c>
    </row>
    <row r="26512" spans="47:47" x14ac:dyDescent="0.25">
      <c r="AU26512">
        <v>120052</v>
      </c>
    </row>
    <row r="26513" spans="47:47" x14ac:dyDescent="0.25">
      <c r="AU26513">
        <v>120051</v>
      </c>
    </row>
    <row r="26514" spans="47:47" x14ac:dyDescent="0.25">
      <c r="AU26514">
        <v>120050</v>
      </c>
    </row>
    <row r="26515" spans="47:47" x14ac:dyDescent="0.25">
      <c r="AU26515">
        <v>120025</v>
      </c>
    </row>
    <row r="26516" spans="47:47" x14ac:dyDescent="0.25">
      <c r="AU26516" t="s">
        <v>20634</v>
      </c>
    </row>
    <row r="26517" spans="47:47" x14ac:dyDescent="0.25">
      <c r="AU26517" t="s">
        <v>20635</v>
      </c>
    </row>
    <row r="26518" spans="47:47" x14ac:dyDescent="0.25">
      <c r="AU26518" t="s">
        <v>20636</v>
      </c>
    </row>
    <row r="26519" spans="47:47" x14ac:dyDescent="0.25">
      <c r="AU26519" t="s">
        <v>20637</v>
      </c>
    </row>
    <row r="26520" spans="47:47" x14ac:dyDescent="0.25">
      <c r="AU26520" t="s">
        <v>20638</v>
      </c>
    </row>
    <row r="26521" spans="47:47" x14ac:dyDescent="0.25">
      <c r="AU26521" t="s">
        <v>20639</v>
      </c>
    </row>
    <row r="26522" spans="47:47" x14ac:dyDescent="0.25">
      <c r="AU26522" t="s">
        <v>20640</v>
      </c>
    </row>
    <row r="26523" spans="47:47" x14ac:dyDescent="0.25">
      <c r="AU26523" t="s">
        <v>20641</v>
      </c>
    </row>
    <row r="26524" spans="47:47" x14ac:dyDescent="0.25">
      <c r="AU26524">
        <v>29011329</v>
      </c>
    </row>
    <row r="26525" spans="47:47" x14ac:dyDescent="0.25">
      <c r="AU26525">
        <v>29011336</v>
      </c>
    </row>
    <row r="26526" spans="47:47" x14ac:dyDescent="0.25">
      <c r="AU26526">
        <v>29011349</v>
      </c>
    </row>
    <row r="26527" spans="47:47" x14ac:dyDescent="0.25">
      <c r="AU26527">
        <v>29011370</v>
      </c>
    </row>
    <row r="26528" spans="47:47" x14ac:dyDescent="0.25">
      <c r="AU26528">
        <v>29011363</v>
      </c>
    </row>
    <row r="26529" spans="47:47" x14ac:dyDescent="0.25">
      <c r="AU26529">
        <v>4641</v>
      </c>
    </row>
    <row r="26530" spans="47:47" x14ac:dyDescent="0.25">
      <c r="AU26530" t="s">
        <v>20642</v>
      </c>
    </row>
    <row r="26531" spans="47:47" x14ac:dyDescent="0.25">
      <c r="AU26531" t="s">
        <v>20643</v>
      </c>
    </row>
    <row r="26532" spans="47:47" x14ac:dyDescent="0.25">
      <c r="AU26532" t="s">
        <v>20644</v>
      </c>
    </row>
    <row r="26533" spans="47:47" x14ac:dyDescent="0.25">
      <c r="AU26533" t="s">
        <v>20645</v>
      </c>
    </row>
    <row r="26534" spans="47:47" x14ac:dyDescent="0.25">
      <c r="AU26534" t="s">
        <v>20646</v>
      </c>
    </row>
    <row r="26535" spans="47:47" x14ac:dyDescent="0.25">
      <c r="AU26535" t="s">
        <v>20647</v>
      </c>
    </row>
    <row r="26536" spans="47:47" x14ac:dyDescent="0.25">
      <c r="AU26536">
        <v>29011327</v>
      </c>
    </row>
    <row r="26537" spans="47:47" x14ac:dyDescent="0.25">
      <c r="AU26537">
        <v>29011321</v>
      </c>
    </row>
    <row r="26538" spans="47:47" x14ac:dyDescent="0.25">
      <c r="AU26538">
        <v>11031251</v>
      </c>
    </row>
    <row r="26539" spans="47:47" x14ac:dyDescent="0.25">
      <c r="AU26539">
        <v>22006</v>
      </c>
    </row>
    <row r="26540" spans="47:47" x14ac:dyDescent="0.25">
      <c r="AU26540">
        <v>31003</v>
      </c>
    </row>
    <row r="26541" spans="47:47" x14ac:dyDescent="0.25">
      <c r="AU26541">
        <v>29011342</v>
      </c>
    </row>
    <row r="26542" spans="47:47" x14ac:dyDescent="0.25">
      <c r="AU26542">
        <v>29011332</v>
      </c>
    </row>
    <row r="26543" spans="47:47" x14ac:dyDescent="0.25">
      <c r="AU26543">
        <v>29011355</v>
      </c>
    </row>
    <row r="26544" spans="47:47" x14ac:dyDescent="0.25">
      <c r="AU26544">
        <v>29011367</v>
      </c>
    </row>
    <row r="26545" spans="47:47" x14ac:dyDescent="0.25">
      <c r="AU26545">
        <v>29011341</v>
      </c>
    </row>
    <row r="26546" spans="47:47" x14ac:dyDescent="0.25">
      <c r="AU26546">
        <v>29011337</v>
      </c>
    </row>
    <row r="26547" spans="47:47" x14ac:dyDescent="0.25">
      <c r="AU26547">
        <v>29011331</v>
      </c>
    </row>
    <row r="26548" spans="47:47" x14ac:dyDescent="0.25">
      <c r="AU26548">
        <v>29011352</v>
      </c>
    </row>
    <row r="26549" spans="47:47" x14ac:dyDescent="0.25">
      <c r="AU26549">
        <v>29011368</v>
      </c>
    </row>
    <row r="26550" spans="47:47" x14ac:dyDescent="0.25">
      <c r="AU26550">
        <v>29011347</v>
      </c>
    </row>
    <row r="26551" spans="47:47" x14ac:dyDescent="0.25">
      <c r="AU26551">
        <v>29011328</v>
      </c>
    </row>
    <row r="26552" spans="47:47" x14ac:dyDescent="0.25">
      <c r="AU26552">
        <v>29011340</v>
      </c>
    </row>
    <row r="26553" spans="47:47" x14ac:dyDescent="0.25">
      <c r="AU26553">
        <v>29011351</v>
      </c>
    </row>
    <row r="26554" spans="47:47" x14ac:dyDescent="0.25">
      <c r="AU26554">
        <v>29011345</v>
      </c>
    </row>
    <row r="26555" spans="47:47" x14ac:dyDescent="0.25">
      <c r="AU26555">
        <v>29011350</v>
      </c>
    </row>
    <row r="26556" spans="47:47" x14ac:dyDescent="0.25">
      <c r="AU26556">
        <v>29011334</v>
      </c>
    </row>
    <row r="26557" spans="47:47" x14ac:dyDescent="0.25">
      <c r="AU26557">
        <v>29011357</v>
      </c>
    </row>
    <row r="26558" spans="47:47" x14ac:dyDescent="0.25">
      <c r="AU26558">
        <v>13020</v>
      </c>
    </row>
    <row r="26559" spans="47:47" x14ac:dyDescent="0.25">
      <c r="AU26559">
        <v>13013</v>
      </c>
    </row>
    <row r="26560" spans="47:47" x14ac:dyDescent="0.25">
      <c r="AU26560">
        <v>13009</v>
      </c>
    </row>
    <row r="26561" spans="47:47" x14ac:dyDescent="0.25">
      <c r="AU26561" t="s">
        <v>20648</v>
      </c>
    </row>
    <row r="26562" spans="47:47" x14ac:dyDescent="0.25">
      <c r="AU26562" t="s">
        <v>20649</v>
      </c>
    </row>
    <row r="26563" spans="47:47" x14ac:dyDescent="0.25">
      <c r="AU26563" t="s">
        <v>20650</v>
      </c>
    </row>
    <row r="26564" spans="47:47" x14ac:dyDescent="0.25">
      <c r="AU26564">
        <v>54028</v>
      </c>
    </row>
    <row r="26565" spans="47:47" x14ac:dyDescent="0.25">
      <c r="AU26565" t="s">
        <v>20651</v>
      </c>
    </row>
    <row r="26566" spans="47:47" x14ac:dyDescent="0.25">
      <c r="AU26566">
        <v>2663</v>
      </c>
    </row>
    <row r="26567" spans="47:47" x14ac:dyDescent="0.25">
      <c r="AU26567">
        <v>5045</v>
      </c>
    </row>
    <row r="26568" spans="47:47" x14ac:dyDescent="0.25">
      <c r="AU26568">
        <v>5052</v>
      </c>
    </row>
    <row r="26569" spans="47:47" x14ac:dyDescent="0.25">
      <c r="AU26569">
        <v>5053</v>
      </c>
    </row>
    <row r="26570" spans="47:47" x14ac:dyDescent="0.25">
      <c r="AU26570">
        <v>5046</v>
      </c>
    </row>
    <row r="26571" spans="47:47" x14ac:dyDescent="0.25">
      <c r="AU26571">
        <v>29030159</v>
      </c>
    </row>
    <row r="26572" spans="47:47" x14ac:dyDescent="0.25">
      <c r="AU26572">
        <v>29030157</v>
      </c>
    </row>
    <row r="26573" spans="47:47" x14ac:dyDescent="0.25">
      <c r="AU26573">
        <v>29030155</v>
      </c>
    </row>
    <row r="26574" spans="47:47" x14ac:dyDescent="0.25">
      <c r="AU26574">
        <v>64010094</v>
      </c>
    </row>
    <row r="26575" spans="47:47" x14ac:dyDescent="0.25">
      <c r="AU26575">
        <v>29030081</v>
      </c>
    </row>
    <row r="26576" spans="47:47" x14ac:dyDescent="0.25">
      <c r="AU26576">
        <v>29011538</v>
      </c>
    </row>
    <row r="26577" spans="47:47" x14ac:dyDescent="0.25">
      <c r="AU26577">
        <v>64010097</v>
      </c>
    </row>
    <row r="26578" spans="47:47" x14ac:dyDescent="0.25">
      <c r="AU26578">
        <v>29011399</v>
      </c>
    </row>
    <row r="26579" spans="47:47" x14ac:dyDescent="0.25">
      <c r="AU26579">
        <v>29011381</v>
      </c>
    </row>
    <row r="26580" spans="47:47" x14ac:dyDescent="0.25">
      <c r="AU26580">
        <v>29011397</v>
      </c>
    </row>
    <row r="26581" spans="47:47" x14ac:dyDescent="0.25">
      <c r="AU26581">
        <v>29011371</v>
      </c>
    </row>
    <row r="26582" spans="47:47" x14ac:dyDescent="0.25">
      <c r="AU26582">
        <v>29011385</v>
      </c>
    </row>
    <row r="26583" spans="47:47" x14ac:dyDescent="0.25">
      <c r="AU26583">
        <v>26220</v>
      </c>
    </row>
    <row r="26584" spans="47:47" x14ac:dyDescent="0.25">
      <c r="AU26584">
        <v>21130</v>
      </c>
    </row>
    <row r="26585" spans="47:47" x14ac:dyDescent="0.25">
      <c r="AU26585">
        <v>18123</v>
      </c>
    </row>
    <row r="26586" spans="47:47" x14ac:dyDescent="0.25">
      <c r="AU26586">
        <v>21121</v>
      </c>
    </row>
    <row r="26587" spans="47:47" x14ac:dyDescent="0.25">
      <c r="AU26587">
        <v>21129</v>
      </c>
    </row>
    <row r="26588" spans="47:47" x14ac:dyDescent="0.25">
      <c r="AU26588" t="s">
        <v>20652</v>
      </c>
    </row>
    <row r="26589" spans="47:47" x14ac:dyDescent="0.25">
      <c r="AU26589">
        <v>29030149</v>
      </c>
    </row>
    <row r="26590" spans="47:47" x14ac:dyDescent="0.25">
      <c r="AU26590">
        <v>29030146</v>
      </c>
    </row>
    <row r="26591" spans="47:47" x14ac:dyDescent="0.25">
      <c r="AU26591">
        <v>29011497</v>
      </c>
    </row>
    <row r="26592" spans="47:47" x14ac:dyDescent="0.25">
      <c r="AU26592">
        <v>29030165</v>
      </c>
    </row>
    <row r="26593" spans="47:47" x14ac:dyDescent="0.25">
      <c r="AU26593">
        <v>29030164</v>
      </c>
    </row>
    <row r="26594" spans="47:47" x14ac:dyDescent="0.25">
      <c r="AU26594">
        <v>29030078</v>
      </c>
    </row>
    <row r="26595" spans="47:47" x14ac:dyDescent="0.25">
      <c r="AU26595">
        <v>29011364</v>
      </c>
    </row>
    <row r="26596" spans="47:47" x14ac:dyDescent="0.25">
      <c r="AU26596" t="s">
        <v>12449</v>
      </c>
    </row>
    <row r="26597" spans="47:47" x14ac:dyDescent="0.25">
      <c r="AU26597">
        <v>29030156</v>
      </c>
    </row>
    <row r="26598" spans="47:47" x14ac:dyDescent="0.25">
      <c r="AU26598">
        <v>29030084</v>
      </c>
    </row>
    <row r="26599" spans="47:47" x14ac:dyDescent="0.25">
      <c r="AU26599">
        <v>29030166</v>
      </c>
    </row>
    <row r="26600" spans="47:47" x14ac:dyDescent="0.25">
      <c r="AU26600">
        <v>29030163</v>
      </c>
    </row>
    <row r="26601" spans="47:47" x14ac:dyDescent="0.25">
      <c r="AU26601">
        <v>29030203</v>
      </c>
    </row>
    <row r="26602" spans="47:47" x14ac:dyDescent="0.25">
      <c r="AU26602">
        <v>29011567</v>
      </c>
    </row>
    <row r="26603" spans="47:47" x14ac:dyDescent="0.25">
      <c r="AU26603">
        <v>29030201</v>
      </c>
    </row>
    <row r="26604" spans="47:47" x14ac:dyDescent="0.25">
      <c r="AU26604">
        <v>29030205</v>
      </c>
    </row>
    <row r="26605" spans="47:47" x14ac:dyDescent="0.25">
      <c r="AU26605">
        <v>29011568</v>
      </c>
    </row>
    <row r="26606" spans="47:47" x14ac:dyDescent="0.25">
      <c r="AU26606">
        <v>29030200</v>
      </c>
    </row>
    <row r="26607" spans="47:47" x14ac:dyDescent="0.25">
      <c r="AU26607">
        <v>29030162</v>
      </c>
    </row>
    <row r="26608" spans="47:47" x14ac:dyDescent="0.25">
      <c r="AU26608">
        <v>22013</v>
      </c>
    </row>
    <row r="26609" spans="47:47" x14ac:dyDescent="0.25">
      <c r="AU26609" t="s">
        <v>20653</v>
      </c>
    </row>
    <row r="26610" spans="47:47" x14ac:dyDescent="0.25">
      <c r="AU26610" t="s">
        <v>18455</v>
      </c>
    </row>
    <row r="26611" spans="47:47" x14ac:dyDescent="0.25">
      <c r="AU26611" t="s">
        <v>20654</v>
      </c>
    </row>
    <row r="26612" spans="47:47" x14ac:dyDescent="0.25">
      <c r="AU26612" t="s">
        <v>20655</v>
      </c>
    </row>
    <row r="26613" spans="47:47" x14ac:dyDescent="0.25">
      <c r="AU26613" t="s">
        <v>20656</v>
      </c>
    </row>
    <row r="26614" spans="47:47" x14ac:dyDescent="0.25">
      <c r="AU26614" t="s">
        <v>19560</v>
      </c>
    </row>
    <row r="26615" spans="47:47" x14ac:dyDescent="0.25">
      <c r="AU26615" t="s">
        <v>20657</v>
      </c>
    </row>
    <row r="26616" spans="47:47" x14ac:dyDescent="0.25">
      <c r="AU26616">
        <v>14007</v>
      </c>
    </row>
    <row r="26617" spans="47:47" x14ac:dyDescent="0.25">
      <c r="AU26617">
        <v>240058</v>
      </c>
    </row>
    <row r="26618" spans="47:47" x14ac:dyDescent="0.25">
      <c r="AU26618">
        <v>240072</v>
      </c>
    </row>
    <row r="26619" spans="47:47" x14ac:dyDescent="0.25">
      <c r="AU26619">
        <v>240071</v>
      </c>
    </row>
    <row r="26620" spans="47:47" x14ac:dyDescent="0.25">
      <c r="AU26620" t="s">
        <v>20658</v>
      </c>
    </row>
    <row r="26621" spans="47:47" x14ac:dyDescent="0.25">
      <c r="AU26621" t="s">
        <v>20659</v>
      </c>
    </row>
    <row r="26622" spans="47:47" x14ac:dyDescent="0.25">
      <c r="AU26622" t="s">
        <v>20660</v>
      </c>
    </row>
    <row r="26623" spans="47:47" x14ac:dyDescent="0.25">
      <c r="AU26623" t="s">
        <v>20661</v>
      </c>
    </row>
    <row r="26624" spans="47:47" x14ac:dyDescent="0.25">
      <c r="AU26624" t="s">
        <v>20662</v>
      </c>
    </row>
    <row r="26625" spans="47:47" x14ac:dyDescent="0.25">
      <c r="AU26625">
        <v>5576</v>
      </c>
    </row>
    <row r="26626" spans="47:47" x14ac:dyDescent="0.25">
      <c r="AU26626" t="s">
        <v>20663</v>
      </c>
    </row>
    <row r="26627" spans="47:47" x14ac:dyDescent="0.25">
      <c r="AU26627" t="s">
        <v>20664</v>
      </c>
    </row>
    <row r="26628" spans="47:47" x14ac:dyDescent="0.25">
      <c r="AU26628" t="s">
        <v>20665</v>
      </c>
    </row>
    <row r="26629" spans="47:47" x14ac:dyDescent="0.25">
      <c r="AU26629" t="s">
        <v>20666</v>
      </c>
    </row>
    <row r="26630" spans="47:47" x14ac:dyDescent="0.25">
      <c r="AU26630" t="s">
        <v>20667</v>
      </c>
    </row>
    <row r="26631" spans="47:47" x14ac:dyDescent="0.25">
      <c r="AU26631" t="s">
        <v>20668</v>
      </c>
    </row>
    <row r="26632" spans="47:47" x14ac:dyDescent="0.25">
      <c r="AU26632" t="s">
        <v>20669</v>
      </c>
    </row>
    <row r="26633" spans="47:47" x14ac:dyDescent="0.25">
      <c r="AU26633" t="s">
        <v>20670</v>
      </c>
    </row>
    <row r="26634" spans="47:47" x14ac:dyDescent="0.25">
      <c r="AU26634" t="s">
        <v>20671</v>
      </c>
    </row>
    <row r="26635" spans="47:47" x14ac:dyDescent="0.25">
      <c r="AU26635">
        <v>18110</v>
      </c>
    </row>
    <row r="26636" spans="47:47" x14ac:dyDescent="0.25">
      <c r="AU26636">
        <v>22024</v>
      </c>
    </row>
    <row r="26637" spans="47:47" x14ac:dyDescent="0.25">
      <c r="AU26637">
        <v>22509</v>
      </c>
    </row>
    <row r="26638" spans="47:47" x14ac:dyDescent="0.25">
      <c r="AU26638">
        <v>22023</v>
      </c>
    </row>
    <row r="26639" spans="47:47" x14ac:dyDescent="0.25">
      <c r="AU26639">
        <v>6033</v>
      </c>
    </row>
    <row r="26640" spans="47:47" x14ac:dyDescent="0.25">
      <c r="AU26640">
        <v>24755138</v>
      </c>
    </row>
    <row r="26641" spans="47:47" x14ac:dyDescent="0.25">
      <c r="AU26641">
        <v>2037</v>
      </c>
    </row>
    <row r="26642" spans="47:47" x14ac:dyDescent="0.25">
      <c r="AU26642">
        <v>24755000</v>
      </c>
    </row>
    <row r="26643" spans="47:47" x14ac:dyDescent="0.25">
      <c r="AU26643">
        <v>24751346</v>
      </c>
    </row>
    <row r="26644" spans="47:47" x14ac:dyDescent="0.25">
      <c r="AU26644">
        <v>24755003</v>
      </c>
    </row>
    <row r="26645" spans="47:47" x14ac:dyDescent="0.25">
      <c r="AU26645">
        <v>24755002</v>
      </c>
    </row>
    <row r="26646" spans="47:47" x14ac:dyDescent="0.25">
      <c r="AU26646">
        <v>24755004</v>
      </c>
    </row>
    <row r="26647" spans="47:47" x14ac:dyDescent="0.25">
      <c r="AU26647" t="s">
        <v>20672</v>
      </c>
    </row>
    <row r="26648" spans="47:47" x14ac:dyDescent="0.25">
      <c r="AU26648" t="s">
        <v>20673</v>
      </c>
    </row>
    <row r="26649" spans="47:47" x14ac:dyDescent="0.25">
      <c r="AU26649" t="s">
        <v>20674</v>
      </c>
    </row>
    <row r="26650" spans="47:47" x14ac:dyDescent="0.25">
      <c r="AU26650" t="s">
        <v>20675</v>
      </c>
    </row>
    <row r="26651" spans="47:47" x14ac:dyDescent="0.25">
      <c r="AU26651" t="s">
        <v>20676</v>
      </c>
    </row>
    <row r="26652" spans="47:47" x14ac:dyDescent="0.25">
      <c r="AU26652" t="s">
        <v>20677</v>
      </c>
    </row>
    <row r="26653" spans="47:47" x14ac:dyDescent="0.25">
      <c r="AU26653">
        <v>120053</v>
      </c>
    </row>
    <row r="26654" spans="47:47" x14ac:dyDescent="0.25">
      <c r="AU26654">
        <v>120062</v>
      </c>
    </row>
    <row r="26655" spans="47:47" x14ac:dyDescent="0.25">
      <c r="AU26655" t="s">
        <v>20678</v>
      </c>
    </row>
    <row r="26656" spans="47:47" x14ac:dyDescent="0.25">
      <c r="AU26656" t="s">
        <v>20679</v>
      </c>
    </row>
    <row r="26657" spans="47:47" x14ac:dyDescent="0.25">
      <c r="AU26657" t="s">
        <v>20680</v>
      </c>
    </row>
    <row r="26658" spans="47:47" x14ac:dyDescent="0.25">
      <c r="AU26658" t="s">
        <v>20681</v>
      </c>
    </row>
    <row r="26659" spans="47:47" x14ac:dyDescent="0.25">
      <c r="AU26659" t="s">
        <v>20682</v>
      </c>
    </row>
    <row r="26660" spans="47:47" x14ac:dyDescent="0.25">
      <c r="AU26660" t="s">
        <v>20683</v>
      </c>
    </row>
    <row r="26661" spans="47:47" x14ac:dyDescent="0.25">
      <c r="AU26661" t="s">
        <v>20684</v>
      </c>
    </row>
    <row r="26662" spans="47:47" x14ac:dyDescent="0.25">
      <c r="AU26662" t="s">
        <v>20685</v>
      </c>
    </row>
    <row r="26663" spans="47:47" x14ac:dyDescent="0.25">
      <c r="AU26663">
        <v>9412</v>
      </c>
    </row>
    <row r="26664" spans="47:47" x14ac:dyDescent="0.25">
      <c r="AU26664">
        <v>29011695</v>
      </c>
    </row>
    <row r="26665" spans="47:47" x14ac:dyDescent="0.25">
      <c r="AU26665">
        <v>29011683</v>
      </c>
    </row>
    <row r="26666" spans="47:47" x14ac:dyDescent="0.25">
      <c r="AU26666">
        <v>29011693</v>
      </c>
    </row>
    <row r="26667" spans="47:47" x14ac:dyDescent="0.25">
      <c r="AU26667">
        <v>29011688</v>
      </c>
    </row>
    <row r="26668" spans="47:47" x14ac:dyDescent="0.25">
      <c r="AU26668">
        <v>29011667</v>
      </c>
    </row>
    <row r="26669" spans="47:47" x14ac:dyDescent="0.25">
      <c r="AU26669">
        <v>29011848</v>
      </c>
    </row>
    <row r="26670" spans="47:47" x14ac:dyDescent="0.25">
      <c r="AU26670">
        <v>29011520</v>
      </c>
    </row>
    <row r="26671" spans="47:47" x14ac:dyDescent="0.25">
      <c r="AU26671">
        <v>29011692</v>
      </c>
    </row>
    <row r="26672" spans="47:47" x14ac:dyDescent="0.25">
      <c r="AU26672">
        <v>29011690</v>
      </c>
    </row>
    <row r="26673" spans="47:47" x14ac:dyDescent="0.25">
      <c r="AU26673">
        <v>29011685</v>
      </c>
    </row>
    <row r="26674" spans="47:47" x14ac:dyDescent="0.25">
      <c r="AU26674">
        <v>29011847</v>
      </c>
    </row>
    <row r="26675" spans="47:47" x14ac:dyDescent="0.25">
      <c r="AU26675">
        <v>64010126</v>
      </c>
    </row>
    <row r="26676" spans="47:47" x14ac:dyDescent="0.25">
      <c r="AU26676" t="s">
        <v>20686</v>
      </c>
    </row>
    <row r="26677" spans="47:47" x14ac:dyDescent="0.25">
      <c r="AU26677">
        <v>64010118</v>
      </c>
    </row>
    <row r="26678" spans="47:47" x14ac:dyDescent="0.25">
      <c r="AU26678">
        <v>64010122</v>
      </c>
    </row>
    <row r="26679" spans="47:47" x14ac:dyDescent="0.25">
      <c r="AU26679">
        <v>64010124</v>
      </c>
    </row>
    <row r="26680" spans="47:47" x14ac:dyDescent="0.25">
      <c r="AU26680">
        <v>29011663</v>
      </c>
    </row>
    <row r="26681" spans="47:47" x14ac:dyDescent="0.25">
      <c r="AU26681">
        <v>29011752</v>
      </c>
    </row>
    <row r="26682" spans="47:47" x14ac:dyDescent="0.25">
      <c r="AU26682">
        <v>29011754</v>
      </c>
    </row>
    <row r="26683" spans="47:47" x14ac:dyDescent="0.25">
      <c r="AU26683">
        <v>29011697</v>
      </c>
    </row>
    <row r="26684" spans="47:47" x14ac:dyDescent="0.25">
      <c r="AU26684">
        <v>8061</v>
      </c>
    </row>
    <row r="26685" spans="47:47" x14ac:dyDescent="0.25">
      <c r="AU26685">
        <v>8060</v>
      </c>
    </row>
    <row r="26686" spans="47:47" x14ac:dyDescent="0.25">
      <c r="AU26686">
        <v>8039</v>
      </c>
    </row>
    <row r="26687" spans="47:47" x14ac:dyDescent="0.25">
      <c r="AU26687">
        <v>8048</v>
      </c>
    </row>
    <row r="26688" spans="47:47" x14ac:dyDescent="0.25">
      <c r="AU26688">
        <v>8035</v>
      </c>
    </row>
    <row r="26689" spans="47:47" x14ac:dyDescent="0.25">
      <c r="AU26689">
        <v>8043</v>
      </c>
    </row>
    <row r="26690" spans="47:47" x14ac:dyDescent="0.25">
      <c r="AU26690">
        <v>8040</v>
      </c>
    </row>
    <row r="26691" spans="47:47" x14ac:dyDescent="0.25">
      <c r="AU26691">
        <v>8036</v>
      </c>
    </row>
    <row r="26692" spans="47:47" x14ac:dyDescent="0.25">
      <c r="AU26692" t="s">
        <v>20687</v>
      </c>
    </row>
    <row r="26693" spans="47:47" x14ac:dyDescent="0.25">
      <c r="AU26693" t="s">
        <v>20688</v>
      </c>
    </row>
    <row r="26694" spans="47:47" x14ac:dyDescent="0.25">
      <c r="AU26694" t="s">
        <v>20689</v>
      </c>
    </row>
    <row r="26695" spans="47:47" x14ac:dyDescent="0.25">
      <c r="AU26695" t="s">
        <v>19059</v>
      </c>
    </row>
    <row r="26696" spans="47:47" x14ac:dyDescent="0.25">
      <c r="AU26696">
        <v>54048</v>
      </c>
    </row>
    <row r="26697" spans="47:47" x14ac:dyDescent="0.25">
      <c r="AU26697">
        <v>54057</v>
      </c>
    </row>
    <row r="26698" spans="47:47" x14ac:dyDescent="0.25">
      <c r="AU26698">
        <v>54064</v>
      </c>
    </row>
    <row r="26699" spans="47:47" x14ac:dyDescent="0.25">
      <c r="AU26699">
        <v>54065</v>
      </c>
    </row>
    <row r="26700" spans="47:47" x14ac:dyDescent="0.25">
      <c r="AU26700">
        <v>2422001</v>
      </c>
    </row>
    <row r="26701" spans="47:47" x14ac:dyDescent="0.25">
      <c r="AU26701">
        <v>2422002</v>
      </c>
    </row>
    <row r="26702" spans="47:47" x14ac:dyDescent="0.25">
      <c r="AU26702">
        <v>24003</v>
      </c>
    </row>
    <row r="26703" spans="47:47" x14ac:dyDescent="0.25">
      <c r="AU26703">
        <v>22017</v>
      </c>
    </row>
    <row r="26704" spans="47:47" x14ac:dyDescent="0.25">
      <c r="AU26704">
        <v>22015</v>
      </c>
    </row>
    <row r="26705" spans="47:47" x14ac:dyDescent="0.25">
      <c r="AU26705">
        <v>22019</v>
      </c>
    </row>
    <row r="26706" spans="47:47" x14ac:dyDescent="0.25">
      <c r="AU26706">
        <v>1</v>
      </c>
    </row>
    <row r="26707" spans="47:47" x14ac:dyDescent="0.25">
      <c r="AU26707">
        <v>2</v>
      </c>
    </row>
    <row r="26708" spans="47:47" x14ac:dyDescent="0.25">
      <c r="AU26708">
        <v>56</v>
      </c>
    </row>
    <row r="26709" spans="47:47" x14ac:dyDescent="0.25">
      <c r="AU26709">
        <v>70</v>
      </c>
    </row>
    <row r="26710" spans="47:47" x14ac:dyDescent="0.25">
      <c r="AU26710" t="s">
        <v>20690</v>
      </c>
    </row>
    <row r="26711" spans="47:47" x14ac:dyDescent="0.25">
      <c r="AU26711">
        <v>59880</v>
      </c>
    </row>
    <row r="26712" spans="47:47" x14ac:dyDescent="0.25">
      <c r="AU26712" t="s">
        <v>20691</v>
      </c>
    </row>
    <row r="26713" spans="47:47" x14ac:dyDescent="0.25">
      <c r="AU26713" t="s">
        <v>20692</v>
      </c>
    </row>
    <row r="26714" spans="47:47" x14ac:dyDescent="0.25">
      <c r="AU26714" t="s">
        <v>20693</v>
      </c>
    </row>
    <row r="26715" spans="47:47" x14ac:dyDescent="0.25">
      <c r="AU26715" t="s">
        <v>20694</v>
      </c>
    </row>
    <row r="26716" spans="47:47" x14ac:dyDescent="0.25">
      <c r="AU26716" t="s">
        <v>20695</v>
      </c>
    </row>
    <row r="26717" spans="47:47" x14ac:dyDescent="0.25">
      <c r="AU26717">
        <v>105</v>
      </c>
    </row>
    <row r="26718" spans="47:47" x14ac:dyDescent="0.25">
      <c r="AU26718">
        <v>26092</v>
      </c>
    </row>
    <row r="26719" spans="47:47" x14ac:dyDescent="0.25">
      <c r="AU26719">
        <v>26093</v>
      </c>
    </row>
    <row r="26720" spans="47:47" x14ac:dyDescent="0.25">
      <c r="AU26720" t="s">
        <v>20696</v>
      </c>
    </row>
    <row r="26721" spans="47:47" x14ac:dyDescent="0.25">
      <c r="AU26721">
        <v>26091</v>
      </c>
    </row>
    <row r="26722" spans="47:47" x14ac:dyDescent="0.25">
      <c r="AU26722">
        <v>9060</v>
      </c>
    </row>
    <row r="26723" spans="47:47" x14ac:dyDescent="0.25">
      <c r="AU26723">
        <v>9061</v>
      </c>
    </row>
    <row r="26724" spans="47:47" x14ac:dyDescent="0.25">
      <c r="AU26724">
        <v>9044</v>
      </c>
    </row>
    <row r="26725" spans="47:47" x14ac:dyDescent="0.25">
      <c r="AU26725" t="s">
        <v>20697</v>
      </c>
    </row>
    <row r="26726" spans="47:47" x14ac:dyDescent="0.25">
      <c r="AU26726" t="s">
        <v>20698</v>
      </c>
    </row>
    <row r="26727" spans="47:47" x14ac:dyDescent="0.25">
      <c r="AU26727" t="s">
        <v>20699</v>
      </c>
    </row>
    <row r="26728" spans="47:47" x14ac:dyDescent="0.25">
      <c r="AU26728" t="s">
        <v>20700</v>
      </c>
    </row>
    <row r="26729" spans="47:47" x14ac:dyDescent="0.25">
      <c r="AU26729" t="s">
        <v>20701</v>
      </c>
    </row>
    <row r="26730" spans="47:47" x14ac:dyDescent="0.25">
      <c r="AU26730" t="s">
        <v>20680</v>
      </c>
    </row>
    <row r="26731" spans="47:47" x14ac:dyDescent="0.25">
      <c r="AU26731" t="s">
        <v>20702</v>
      </c>
    </row>
    <row r="26732" spans="47:47" x14ac:dyDescent="0.25">
      <c r="AU26732">
        <v>29030284</v>
      </c>
    </row>
    <row r="26733" spans="47:47" x14ac:dyDescent="0.25">
      <c r="AU26733">
        <v>29030287</v>
      </c>
    </row>
    <row r="26734" spans="47:47" x14ac:dyDescent="0.25">
      <c r="AU26734" t="s">
        <v>20703</v>
      </c>
    </row>
    <row r="26735" spans="47:47" x14ac:dyDescent="0.25">
      <c r="AU26735">
        <v>29011873</v>
      </c>
    </row>
    <row r="26736" spans="47:47" x14ac:dyDescent="0.25">
      <c r="AU26736">
        <v>54010129</v>
      </c>
    </row>
    <row r="26737" spans="47:47" x14ac:dyDescent="0.25">
      <c r="AU26737">
        <v>29011920</v>
      </c>
    </row>
    <row r="26738" spans="47:47" x14ac:dyDescent="0.25">
      <c r="AU26738">
        <v>29030147</v>
      </c>
    </row>
    <row r="26739" spans="47:47" x14ac:dyDescent="0.25">
      <c r="AU26739">
        <v>29030161</v>
      </c>
    </row>
    <row r="26740" spans="47:47" x14ac:dyDescent="0.25">
      <c r="AU26740">
        <v>29030280</v>
      </c>
    </row>
    <row r="26741" spans="47:47" x14ac:dyDescent="0.25">
      <c r="AU26741">
        <v>29011881</v>
      </c>
    </row>
    <row r="26742" spans="47:47" x14ac:dyDescent="0.25">
      <c r="AU26742">
        <v>29011899</v>
      </c>
    </row>
    <row r="26743" spans="47:47" x14ac:dyDescent="0.25">
      <c r="AU26743">
        <v>29011891</v>
      </c>
    </row>
    <row r="26744" spans="47:47" x14ac:dyDescent="0.25">
      <c r="AU26744">
        <v>29011895</v>
      </c>
    </row>
    <row r="26745" spans="47:47" x14ac:dyDescent="0.25">
      <c r="AU26745">
        <v>29011894</v>
      </c>
    </row>
    <row r="26746" spans="47:47" x14ac:dyDescent="0.25">
      <c r="AU26746">
        <v>29011888</v>
      </c>
    </row>
    <row r="26747" spans="47:47" x14ac:dyDescent="0.25">
      <c r="AU26747">
        <v>29011880</v>
      </c>
    </row>
    <row r="26748" spans="47:47" x14ac:dyDescent="0.25">
      <c r="AU26748">
        <v>29011646</v>
      </c>
    </row>
    <row r="26749" spans="47:47" x14ac:dyDescent="0.25">
      <c r="AU26749">
        <v>29011901</v>
      </c>
    </row>
    <row r="26750" spans="47:47" x14ac:dyDescent="0.25">
      <c r="AU26750">
        <v>29030048</v>
      </c>
    </row>
    <row r="26751" spans="47:47" x14ac:dyDescent="0.25">
      <c r="AU26751">
        <v>29030230</v>
      </c>
    </row>
    <row r="26752" spans="47:47" x14ac:dyDescent="0.25">
      <c r="AU26752">
        <v>29011767</v>
      </c>
    </row>
    <row r="26753" spans="47:47" x14ac:dyDescent="0.25">
      <c r="AU26753">
        <v>29011389</v>
      </c>
    </row>
    <row r="26754" spans="47:47" x14ac:dyDescent="0.25">
      <c r="AU26754">
        <v>120054</v>
      </c>
    </row>
    <row r="26755" spans="47:47" x14ac:dyDescent="0.25">
      <c r="AU26755">
        <v>120059</v>
      </c>
    </row>
    <row r="26756" spans="47:47" x14ac:dyDescent="0.25">
      <c r="AU26756">
        <v>120063</v>
      </c>
    </row>
    <row r="26757" spans="47:47" x14ac:dyDescent="0.25">
      <c r="AU26757">
        <v>120064</v>
      </c>
    </row>
    <row r="26758" spans="47:47" x14ac:dyDescent="0.25">
      <c r="AU26758">
        <v>29011879</v>
      </c>
    </row>
    <row r="26759" spans="47:47" x14ac:dyDescent="0.25">
      <c r="AU26759" t="s">
        <v>20704</v>
      </c>
    </row>
    <row r="26760" spans="47:47" x14ac:dyDescent="0.25">
      <c r="AU26760" t="s">
        <v>20705</v>
      </c>
    </row>
    <row r="26761" spans="47:47" x14ac:dyDescent="0.25">
      <c r="AU26761" t="s">
        <v>20706</v>
      </c>
    </row>
    <row r="26762" spans="47:47" x14ac:dyDescent="0.25">
      <c r="AU26762" t="s">
        <v>20707</v>
      </c>
    </row>
    <row r="26763" spans="47:47" x14ac:dyDescent="0.25">
      <c r="AU26763" t="s">
        <v>20708</v>
      </c>
    </row>
    <row r="26764" spans="47:47" x14ac:dyDescent="0.25">
      <c r="AU26764">
        <v>721</v>
      </c>
    </row>
    <row r="26765" spans="47:47" x14ac:dyDescent="0.25">
      <c r="AU26765" t="s">
        <v>20709</v>
      </c>
    </row>
    <row r="26766" spans="47:47" x14ac:dyDescent="0.25">
      <c r="AU26766" t="s">
        <v>20710</v>
      </c>
    </row>
    <row r="26767" spans="47:47" x14ac:dyDescent="0.25">
      <c r="AU26767" t="s">
        <v>20711</v>
      </c>
    </row>
    <row r="26768" spans="47:47" x14ac:dyDescent="0.25">
      <c r="AU26768" t="s">
        <v>20712</v>
      </c>
    </row>
    <row r="26769" spans="47:47" x14ac:dyDescent="0.25">
      <c r="AU26769" t="s">
        <v>20713</v>
      </c>
    </row>
    <row r="26770" spans="47:47" x14ac:dyDescent="0.25">
      <c r="AU26770" t="s">
        <v>20714</v>
      </c>
    </row>
    <row r="26771" spans="47:47" x14ac:dyDescent="0.25">
      <c r="AU26771" t="s">
        <v>20715</v>
      </c>
    </row>
    <row r="26772" spans="47:47" x14ac:dyDescent="0.25">
      <c r="AU26772" t="s">
        <v>20716</v>
      </c>
    </row>
    <row r="26773" spans="47:47" x14ac:dyDescent="0.25">
      <c r="AU26773" t="s">
        <v>20717</v>
      </c>
    </row>
    <row r="26774" spans="47:47" x14ac:dyDescent="0.25">
      <c r="AU26774">
        <v>24007</v>
      </c>
    </row>
    <row r="26775" spans="47:47" x14ac:dyDescent="0.25">
      <c r="AU26775">
        <v>49</v>
      </c>
    </row>
    <row r="26776" spans="47:47" x14ac:dyDescent="0.25">
      <c r="AU26776" t="s">
        <v>20718</v>
      </c>
    </row>
    <row r="26777" spans="47:47" x14ac:dyDescent="0.25">
      <c r="AU26777">
        <v>42</v>
      </c>
    </row>
    <row r="26778" spans="47:47" x14ac:dyDescent="0.25">
      <c r="AU26778" t="s">
        <v>20719</v>
      </c>
    </row>
    <row r="26779" spans="47:47" x14ac:dyDescent="0.25">
      <c r="AU26779" t="s">
        <v>20720</v>
      </c>
    </row>
    <row r="26780" spans="47:47" x14ac:dyDescent="0.25">
      <c r="AU26780" t="s">
        <v>20721</v>
      </c>
    </row>
    <row r="26781" spans="47:47" x14ac:dyDescent="0.25">
      <c r="AU26781" t="s">
        <v>20722</v>
      </c>
    </row>
    <row r="26782" spans="47:47" x14ac:dyDescent="0.25">
      <c r="AU26782" t="s">
        <v>20723</v>
      </c>
    </row>
    <row r="26783" spans="47:47" x14ac:dyDescent="0.25">
      <c r="AU26783" t="s">
        <v>20724</v>
      </c>
    </row>
    <row r="26784" spans="47:47" x14ac:dyDescent="0.25">
      <c r="AU26784" t="s">
        <v>20725</v>
      </c>
    </row>
    <row r="26785" spans="47:47" x14ac:dyDescent="0.25">
      <c r="AU26785" t="s">
        <v>20726</v>
      </c>
    </row>
    <row r="26786" spans="47:47" x14ac:dyDescent="0.25">
      <c r="AU26786" t="s">
        <v>20727</v>
      </c>
    </row>
    <row r="26787" spans="47:47" x14ac:dyDescent="0.25">
      <c r="AU26787" t="s">
        <v>20728</v>
      </c>
    </row>
    <row r="26788" spans="47:47" x14ac:dyDescent="0.25">
      <c r="AU26788" t="s">
        <v>20729</v>
      </c>
    </row>
    <row r="26789" spans="47:47" x14ac:dyDescent="0.25">
      <c r="AU26789" t="s">
        <v>20730</v>
      </c>
    </row>
    <row r="26790" spans="47:47" x14ac:dyDescent="0.25">
      <c r="AU26790" t="s">
        <v>20731</v>
      </c>
    </row>
    <row r="26791" spans="47:47" x14ac:dyDescent="0.25">
      <c r="AU26791" t="s">
        <v>20732</v>
      </c>
    </row>
    <row r="26792" spans="47:47" x14ac:dyDescent="0.25">
      <c r="AU26792" t="s">
        <v>20733</v>
      </c>
    </row>
    <row r="26793" spans="47:47" x14ac:dyDescent="0.25">
      <c r="AU26793" t="s">
        <v>20734</v>
      </c>
    </row>
    <row r="26794" spans="47:47" x14ac:dyDescent="0.25">
      <c r="AU26794" t="s">
        <v>20735</v>
      </c>
    </row>
    <row r="26795" spans="47:47" x14ac:dyDescent="0.25">
      <c r="AU26795" t="s">
        <v>20736</v>
      </c>
    </row>
    <row r="26796" spans="47:47" x14ac:dyDescent="0.25">
      <c r="AU26796" t="s">
        <v>20737</v>
      </c>
    </row>
    <row r="26797" spans="47:47" x14ac:dyDescent="0.25">
      <c r="AU26797" t="s">
        <v>20738</v>
      </c>
    </row>
    <row r="26798" spans="47:47" x14ac:dyDescent="0.25">
      <c r="AU26798" t="s">
        <v>20739</v>
      </c>
    </row>
    <row r="26799" spans="47:47" x14ac:dyDescent="0.25">
      <c r="AU26799" t="s">
        <v>20740</v>
      </c>
    </row>
    <row r="26800" spans="47:47" x14ac:dyDescent="0.25">
      <c r="AU26800" t="s">
        <v>20741</v>
      </c>
    </row>
    <row r="26801" spans="47:47" x14ac:dyDescent="0.25">
      <c r="AU26801" t="s">
        <v>20742</v>
      </c>
    </row>
    <row r="26802" spans="47:47" x14ac:dyDescent="0.25">
      <c r="AU26802" t="s">
        <v>20743</v>
      </c>
    </row>
    <row r="26803" spans="47:47" x14ac:dyDescent="0.25">
      <c r="AU26803" t="s">
        <v>20744</v>
      </c>
    </row>
    <row r="26804" spans="47:47" x14ac:dyDescent="0.25">
      <c r="AU26804" t="s">
        <v>20745</v>
      </c>
    </row>
    <row r="26805" spans="47:47" x14ac:dyDescent="0.25">
      <c r="AU26805" t="s">
        <v>20746</v>
      </c>
    </row>
    <row r="26806" spans="47:47" x14ac:dyDescent="0.25">
      <c r="AU26806" t="s">
        <v>20747</v>
      </c>
    </row>
    <row r="26807" spans="47:47" x14ac:dyDescent="0.25">
      <c r="AU26807">
        <v>120081</v>
      </c>
    </row>
    <row r="26808" spans="47:47" x14ac:dyDescent="0.25">
      <c r="AU26808">
        <v>120090</v>
      </c>
    </row>
    <row r="26809" spans="47:47" x14ac:dyDescent="0.25">
      <c r="AU26809">
        <v>120083</v>
      </c>
    </row>
    <row r="26810" spans="47:47" x14ac:dyDescent="0.25">
      <c r="AU26810">
        <v>120091</v>
      </c>
    </row>
    <row r="26811" spans="47:47" x14ac:dyDescent="0.25">
      <c r="AU26811">
        <v>120078</v>
      </c>
    </row>
    <row r="26812" spans="47:47" x14ac:dyDescent="0.25">
      <c r="AU26812">
        <v>120087</v>
      </c>
    </row>
    <row r="26813" spans="47:47" x14ac:dyDescent="0.25">
      <c r="AU26813">
        <v>120077</v>
      </c>
    </row>
    <row r="26814" spans="47:47" x14ac:dyDescent="0.25">
      <c r="AU26814">
        <v>120073</v>
      </c>
    </row>
    <row r="26815" spans="47:47" x14ac:dyDescent="0.25">
      <c r="AU26815">
        <v>120070</v>
      </c>
    </row>
    <row r="26816" spans="47:47" x14ac:dyDescent="0.25">
      <c r="AU26816">
        <v>120072</v>
      </c>
    </row>
    <row r="26817" spans="47:47" x14ac:dyDescent="0.25">
      <c r="AU26817">
        <v>120071</v>
      </c>
    </row>
    <row r="26818" spans="47:47" x14ac:dyDescent="0.25">
      <c r="AU26818">
        <v>120084</v>
      </c>
    </row>
    <row r="26819" spans="47:47" x14ac:dyDescent="0.25">
      <c r="AU26819">
        <v>120085</v>
      </c>
    </row>
    <row r="26820" spans="47:47" x14ac:dyDescent="0.25">
      <c r="AU26820">
        <v>120089</v>
      </c>
    </row>
    <row r="26821" spans="47:47" x14ac:dyDescent="0.25">
      <c r="AU26821">
        <v>120088</v>
      </c>
    </row>
    <row r="26822" spans="47:47" x14ac:dyDescent="0.25">
      <c r="AU26822">
        <v>29011785</v>
      </c>
    </row>
    <row r="26823" spans="47:47" x14ac:dyDescent="0.25">
      <c r="AU26823">
        <v>29012128</v>
      </c>
    </row>
    <row r="26824" spans="47:47" x14ac:dyDescent="0.25">
      <c r="AU26824">
        <v>29012132</v>
      </c>
    </row>
    <row r="26825" spans="47:47" x14ac:dyDescent="0.25">
      <c r="AU26825">
        <v>22031</v>
      </c>
    </row>
    <row r="26826" spans="47:47" x14ac:dyDescent="0.25">
      <c r="AU26826">
        <v>24009</v>
      </c>
    </row>
    <row r="26827" spans="47:47" x14ac:dyDescent="0.25">
      <c r="AU26827">
        <v>29012142</v>
      </c>
    </row>
    <row r="26828" spans="47:47" x14ac:dyDescent="0.25">
      <c r="AU26828">
        <v>64010185</v>
      </c>
    </row>
    <row r="26829" spans="47:47" x14ac:dyDescent="0.25">
      <c r="AU26829">
        <v>64010187</v>
      </c>
    </row>
    <row r="26830" spans="47:47" x14ac:dyDescent="0.25">
      <c r="AU26830">
        <v>29012138</v>
      </c>
    </row>
    <row r="26831" spans="47:47" x14ac:dyDescent="0.25">
      <c r="AU26831">
        <v>29012139</v>
      </c>
    </row>
    <row r="26832" spans="47:47" x14ac:dyDescent="0.25">
      <c r="AU26832">
        <v>29012144</v>
      </c>
    </row>
    <row r="26833" spans="47:47" x14ac:dyDescent="0.25">
      <c r="AU26833">
        <v>29012143</v>
      </c>
    </row>
    <row r="26834" spans="47:47" x14ac:dyDescent="0.25">
      <c r="AU26834">
        <v>29012131</v>
      </c>
    </row>
    <row r="26835" spans="47:47" x14ac:dyDescent="0.25">
      <c r="AU26835">
        <v>29011972</v>
      </c>
    </row>
    <row r="26836" spans="47:47" x14ac:dyDescent="0.25">
      <c r="AU26836">
        <v>29030332</v>
      </c>
    </row>
    <row r="26837" spans="47:47" x14ac:dyDescent="0.25">
      <c r="AU26837">
        <v>29030307</v>
      </c>
    </row>
    <row r="26838" spans="47:47" x14ac:dyDescent="0.25">
      <c r="AU26838">
        <v>29030310</v>
      </c>
    </row>
    <row r="26839" spans="47:47" x14ac:dyDescent="0.25">
      <c r="AU26839">
        <v>29030304</v>
      </c>
    </row>
    <row r="26840" spans="47:47" x14ac:dyDescent="0.25">
      <c r="AU26840">
        <v>29030312</v>
      </c>
    </row>
    <row r="26841" spans="47:47" x14ac:dyDescent="0.25">
      <c r="AU26841">
        <v>29030303</v>
      </c>
    </row>
    <row r="26842" spans="47:47" x14ac:dyDescent="0.25">
      <c r="AU26842">
        <v>120071</v>
      </c>
    </row>
    <row r="26843" spans="47:47" x14ac:dyDescent="0.25">
      <c r="AU26843">
        <v>29011785</v>
      </c>
    </row>
    <row r="26844" spans="47:47" x14ac:dyDescent="0.25">
      <c r="AU26844">
        <v>29012132</v>
      </c>
    </row>
    <row r="26845" spans="47:47" x14ac:dyDescent="0.25">
      <c r="AU26845">
        <v>22556</v>
      </c>
    </row>
    <row r="26846" spans="47:47" x14ac:dyDescent="0.25">
      <c r="AU26846">
        <v>22570</v>
      </c>
    </row>
    <row r="26847" spans="47:47" x14ac:dyDescent="0.25">
      <c r="AU26847">
        <v>26235</v>
      </c>
    </row>
    <row r="26848" spans="47:47" x14ac:dyDescent="0.25">
      <c r="AU26848">
        <v>26106</v>
      </c>
    </row>
    <row r="26849" spans="47:47" x14ac:dyDescent="0.25">
      <c r="AU26849">
        <v>26105</v>
      </c>
    </row>
    <row r="26850" spans="47:47" x14ac:dyDescent="0.25">
      <c r="AU26850">
        <v>22566</v>
      </c>
    </row>
    <row r="26851" spans="47:47" x14ac:dyDescent="0.25">
      <c r="AU26851">
        <v>13492</v>
      </c>
    </row>
    <row r="26852" spans="47:47" x14ac:dyDescent="0.25">
      <c r="AU26852">
        <v>18324</v>
      </c>
    </row>
    <row r="26853" spans="47:47" x14ac:dyDescent="0.25">
      <c r="AU26853" t="s">
        <v>20748</v>
      </c>
    </row>
    <row r="26854" spans="47:47" x14ac:dyDescent="0.25">
      <c r="AU26854">
        <v>18319</v>
      </c>
    </row>
    <row r="26855" spans="47:47" x14ac:dyDescent="0.25">
      <c r="AU26855" t="s">
        <v>20749</v>
      </c>
    </row>
    <row r="26856" spans="47:47" x14ac:dyDescent="0.25">
      <c r="AU26856" t="s">
        <v>20750</v>
      </c>
    </row>
    <row r="26857" spans="47:47" x14ac:dyDescent="0.25">
      <c r="AU26857" t="s">
        <v>20751</v>
      </c>
    </row>
    <row r="26858" spans="47:47" x14ac:dyDescent="0.25">
      <c r="AU26858" t="s">
        <v>20752</v>
      </c>
    </row>
    <row r="26859" spans="47:47" x14ac:dyDescent="0.25">
      <c r="AU26859" t="s">
        <v>20753</v>
      </c>
    </row>
    <row r="26860" spans="47:47" x14ac:dyDescent="0.25">
      <c r="AU26860" t="s">
        <v>20754</v>
      </c>
    </row>
    <row r="26861" spans="47:47" x14ac:dyDescent="0.25">
      <c r="AU26861" t="s">
        <v>20755</v>
      </c>
    </row>
    <row r="26862" spans="47:47" x14ac:dyDescent="0.25">
      <c r="AU26862" t="s">
        <v>20756</v>
      </c>
    </row>
    <row r="26863" spans="47:47" x14ac:dyDescent="0.25">
      <c r="AU26863" t="s">
        <v>20757</v>
      </c>
    </row>
    <row r="26864" spans="47:47" x14ac:dyDescent="0.25">
      <c r="AU26864" t="s">
        <v>20758</v>
      </c>
    </row>
    <row r="26865" spans="47:47" x14ac:dyDescent="0.25">
      <c r="AU26865" t="s">
        <v>20759</v>
      </c>
    </row>
    <row r="26866" spans="47:47" x14ac:dyDescent="0.25">
      <c r="AU26866" t="s">
        <v>20760</v>
      </c>
    </row>
    <row r="26867" spans="47:47" x14ac:dyDescent="0.25">
      <c r="AU26867" t="s">
        <v>20761</v>
      </c>
    </row>
    <row r="26868" spans="47:47" x14ac:dyDescent="0.25">
      <c r="AU26868" t="s">
        <v>20762</v>
      </c>
    </row>
    <row r="26869" spans="47:47" x14ac:dyDescent="0.25">
      <c r="AU26869" t="s">
        <v>20763</v>
      </c>
    </row>
    <row r="26870" spans="47:47" x14ac:dyDescent="0.25">
      <c r="AU26870" t="s">
        <v>20764</v>
      </c>
    </row>
    <row r="26871" spans="47:47" x14ac:dyDescent="0.25">
      <c r="AU26871" t="s">
        <v>20765</v>
      </c>
    </row>
    <row r="26872" spans="47:47" x14ac:dyDescent="0.25">
      <c r="AU26872" t="s">
        <v>20766</v>
      </c>
    </row>
    <row r="26873" spans="47:47" x14ac:dyDescent="0.25">
      <c r="AU26873">
        <v>120082</v>
      </c>
    </row>
    <row r="26875" spans="47:47" x14ac:dyDescent="0.25">
      <c r="AU26875" t="s">
        <v>20767</v>
      </c>
    </row>
    <row r="26876" spans="47:47" x14ac:dyDescent="0.25">
      <c r="AU26876" t="s">
        <v>20768</v>
      </c>
    </row>
    <row r="26877" spans="47:47" x14ac:dyDescent="0.25">
      <c r="AU26877" t="s">
        <v>20769</v>
      </c>
    </row>
    <row r="26878" spans="47:47" x14ac:dyDescent="0.25">
      <c r="AU26878" t="s">
        <v>20770</v>
      </c>
    </row>
    <row r="26879" spans="47:47" x14ac:dyDescent="0.25">
      <c r="AU26879" t="s">
        <v>20771</v>
      </c>
    </row>
    <row r="26880" spans="47:47" x14ac:dyDescent="0.25">
      <c r="AU26880" t="s">
        <v>20772</v>
      </c>
    </row>
    <row r="26881" spans="47:47" x14ac:dyDescent="0.25">
      <c r="AU26881">
        <v>29030320</v>
      </c>
    </row>
    <row r="26882" spans="47:47" x14ac:dyDescent="0.25">
      <c r="AU26882">
        <v>29012068</v>
      </c>
    </row>
    <row r="26883" spans="47:47" x14ac:dyDescent="0.25">
      <c r="AU26883">
        <v>29012196</v>
      </c>
    </row>
    <row r="26884" spans="47:47" x14ac:dyDescent="0.25">
      <c r="AU26884">
        <v>29030326</v>
      </c>
    </row>
    <row r="26885" spans="47:47" x14ac:dyDescent="0.25">
      <c r="AU26885">
        <v>29011452</v>
      </c>
    </row>
    <row r="26886" spans="47:47" x14ac:dyDescent="0.25">
      <c r="AU26886">
        <v>29012102</v>
      </c>
    </row>
    <row r="26887" spans="47:47" x14ac:dyDescent="0.25">
      <c r="AU26887">
        <v>29030322</v>
      </c>
    </row>
    <row r="26888" spans="47:47" x14ac:dyDescent="0.25">
      <c r="AU26888">
        <v>29030324</v>
      </c>
    </row>
    <row r="26889" spans="47:47" x14ac:dyDescent="0.25">
      <c r="AU26889">
        <v>29030319</v>
      </c>
    </row>
    <row r="26890" spans="47:47" x14ac:dyDescent="0.25">
      <c r="AU26890">
        <v>29012197</v>
      </c>
    </row>
    <row r="26891" spans="47:47" x14ac:dyDescent="0.25">
      <c r="AU26891" t="s">
        <v>20773</v>
      </c>
    </row>
    <row r="26892" spans="47:47" x14ac:dyDescent="0.25">
      <c r="AU26892" t="s">
        <v>20774</v>
      </c>
    </row>
    <row r="26893" spans="47:47" x14ac:dyDescent="0.25">
      <c r="AU26893" t="s">
        <v>20775</v>
      </c>
    </row>
    <row r="26894" spans="47:47" x14ac:dyDescent="0.25">
      <c r="AU26894">
        <v>29011687</v>
      </c>
    </row>
    <row r="26895" spans="47:47" x14ac:dyDescent="0.25">
      <c r="AU26895">
        <v>21</v>
      </c>
    </row>
    <row r="26896" spans="47:47" x14ac:dyDescent="0.25">
      <c r="AU26896">
        <v>18</v>
      </c>
    </row>
    <row r="26897" spans="47:47" x14ac:dyDescent="0.25">
      <c r="AU26897">
        <v>14</v>
      </c>
    </row>
    <row r="26898" spans="47:47" x14ac:dyDescent="0.25">
      <c r="AU26898">
        <v>120056</v>
      </c>
    </row>
    <row r="26899" spans="47:47" x14ac:dyDescent="0.25">
      <c r="AU26899">
        <v>14078</v>
      </c>
    </row>
    <row r="26900" spans="47:47" x14ac:dyDescent="0.25">
      <c r="AU26900">
        <v>29030049</v>
      </c>
    </row>
    <row r="26901" spans="47:47" x14ac:dyDescent="0.25">
      <c r="AU26901">
        <v>120048</v>
      </c>
    </row>
    <row r="26902" spans="47:47" x14ac:dyDescent="0.25">
      <c r="AU26902">
        <v>18</v>
      </c>
    </row>
    <row r="26903" spans="47:47" x14ac:dyDescent="0.25">
      <c r="AU26903">
        <v>14</v>
      </c>
    </row>
    <row r="26904" spans="47:47" x14ac:dyDescent="0.25">
      <c r="AU26904">
        <v>21</v>
      </c>
    </row>
    <row r="26905" spans="47:47" x14ac:dyDescent="0.25">
      <c r="AU26905">
        <v>500</v>
      </c>
    </row>
    <row r="26906" spans="47:47" x14ac:dyDescent="0.25">
      <c r="AU26906">
        <v>530</v>
      </c>
    </row>
    <row r="26907" spans="47:47" x14ac:dyDescent="0.25">
      <c r="AU26907" t="s">
        <v>12449</v>
      </c>
    </row>
    <row r="26908" spans="47:47" x14ac:dyDescent="0.25">
      <c r="AU26908">
        <v>120068</v>
      </c>
    </row>
    <row r="26909" spans="47:47" x14ac:dyDescent="0.25">
      <c r="AU26909">
        <v>120065</v>
      </c>
    </row>
    <row r="26910" spans="47:47" x14ac:dyDescent="0.25">
      <c r="AU26910" t="s">
        <v>20776</v>
      </c>
    </row>
    <row r="26911" spans="47:47" x14ac:dyDescent="0.25">
      <c r="AU26911">
        <v>18361</v>
      </c>
    </row>
    <row r="26912" spans="47:47" x14ac:dyDescent="0.25">
      <c r="AU26912">
        <v>18372</v>
      </c>
    </row>
    <row r="26913" spans="47:47" x14ac:dyDescent="0.25">
      <c r="AU26913">
        <v>18374</v>
      </c>
    </row>
    <row r="26914" spans="47:47" x14ac:dyDescent="0.25">
      <c r="AU26914">
        <v>26516</v>
      </c>
    </row>
    <row r="26915" spans="47:47" x14ac:dyDescent="0.25">
      <c r="AU26915">
        <v>16711</v>
      </c>
    </row>
    <row r="26916" spans="47:47" x14ac:dyDescent="0.25">
      <c r="AU26916">
        <v>13510</v>
      </c>
    </row>
    <row r="26917" spans="47:47" x14ac:dyDescent="0.25">
      <c r="AU26917">
        <v>13511</v>
      </c>
    </row>
    <row r="26918" spans="47:47" x14ac:dyDescent="0.25">
      <c r="AU26918">
        <v>22583</v>
      </c>
    </row>
    <row r="26919" spans="47:47" x14ac:dyDescent="0.25">
      <c r="AU26919" t="s">
        <v>20777</v>
      </c>
    </row>
    <row r="26920" spans="47:47" x14ac:dyDescent="0.25">
      <c r="AU26920">
        <v>22584</v>
      </c>
    </row>
    <row r="26921" spans="47:47" x14ac:dyDescent="0.25">
      <c r="AU26921">
        <v>26</v>
      </c>
    </row>
    <row r="26922" spans="47:47" x14ac:dyDescent="0.25">
      <c r="AU26922" t="s">
        <v>20778</v>
      </c>
    </row>
    <row r="26923" spans="47:47" x14ac:dyDescent="0.25">
      <c r="AU26923">
        <v>22</v>
      </c>
    </row>
    <row r="26924" spans="47:47" x14ac:dyDescent="0.25">
      <c r="AU26924">
        <v>27</v>
      </c>
    </row>
    <row r="26925" spans="47:47" x14ac:dyDescent="0.25">
      <c r="AU26925" t="s">
        <v>20779</v>
      </c>
    </row>
    <row r="26926" spans="47:47" x14ac:dyDescent="0.25">
      <c r="AU26926" t="s">
        <v>20780</v>
      </c>
    </row>
    <row r="26927" spans="47:47" x14ac:dyDescent="0.25">
      <c r="AU26927" t="s">
        <v>20781</v>
      </c>
    </row>
    <row r="26928" spans="47:47" x14ac:dyDescent="0.25">
      <c r="AU26928">
        <v>120115</v>
      </c>
    </row>
    <row r="26929" spans="47:47" x14ac:dyDescent="0.25">
      <c r="AU26929">
        <v>120120</v>
      </c>
    </row>
    <row r="26930" spans="47:47" x14ac:dyDescent="0.25">
      <c r="AU26930">
        <v>120112</v>
      </c>
    </row>
    <row r="26931" spans="47:47" x14ac:dyDescent="0.25">
      <c r="AU26931">
        <v>120116</v>
      </c>
    </row>
    <row r="26932" spans="47:47" x14ac:dyDescent="0.25">
      <c r="AU26932">
        <v>120117</v>
      </c>
    </row>
    <row r="26933" spans="47:47" x14ac:dyDescent="0.25">
      <c r="AU26933">
        <v>120110</v>
      </c>
    </row>
    <row r="26934" spans="47:47" x14ac:dyDescent="0.25">
      <c r="AU26934">
        <v>120109</v>
      </c>
    </row>
    <row r="26935" spans="47:47" x14ac:dyDescent="0.25">
      <c r="AU26935">
        <v>120094</v>
      </c>
    </row>
    <row r="26936" spans="47:47" x14ac:dyDescent="0.25">
      <c r="AU26936">
        <v>120102</v>
      </c>
    </row>
    <row r="26937" spans="47:47" x14ac:dyDescent="0.25">
      <c r="AU26937">
        <v>120098</v>
      </c>
    </row>
    <row r="26938" spans="47:47" x14ac:dyDescent="0.25">
      <c r="AU26938">
        <v>120092</v>
      </c>
    </row>
    <row r="26939" spans="47:47" x14ac:dyDescent="0.25">
      <c r="AU26939">
        <v>120107</v>
      </c>
    </row>
    <row r="26940" spans="47:47" x14ac:dyDescent="0.25">
      <c r="AU26940">
        <v>120103</v>
      </c>
    </row>
    <row r="26941" spans="47:47" x14ac:dyDescent="0.25">
      <c r="AU26941">
        <v>120111</v>
      </c>
    </row>
    <row r="26942" spans="47:47" x14ac:dyDescent="0.25">
      <c r="AU26942">
        <v>120079</v>
      </c>
    </row>
    <row r="26943" spans="47:47" x14ac:dyDescent="0.25">
      <c r="AU26943">
        <v>120080</v>
      </c>
    </row>
    <row r="26944" spans="47:47" x14ac:dyDescent="0.25">
      <c r="AU26944">
        <v>120066</v>
      </c>
    </row>
    <row r="26945" spans="47:47" x14ac:dyDescent="0.25">
      <c r="AU26945">
        <v>120091</v>
      </c>
    </row>
    <row r="26946" spans="47:47" x14ac:dyDescent="0.25">
      <c r="AU26946" t="s">
        <v>20782</v>
      </c>
    </row>
    <row r="26947" spans="47:47" x14ac:dyDescent="0.25">
      <c r="AU26947" t="s">
        <v>20783</v>
      </c>
    </row>
    <row r="26948" spans="47:47" x14ac:dyDescent="0.25">
      <c r="AU26948" t="s">
        <v>20784</v>
      </c>
    </row>
    <row r="26949" spans="47:47" x14ac:dyDescent="0.25">
      <c r="AU26949" t="s">
        <v>20785</v>
      </c>
    </row>
    <row r="26950" spans="47:47" x14ac:dyDescent="0.25">
      <c r="AU26950" t="s">
        <v>20786</v>
      </c>
    </row>
    <row r="26951" spans="47:47" x14ac:dyDescent="0.25">
      <c r="AU26951" t="s">
        <v>20787</v>
      </c>
    </row>
    <row r="26952" spans="47:47" x14ac:dyDescent="0.25">
      <c r="AU26952" t="s">
        <v>20788</v>
      </c>
    </row>
    <row r="26953" spans="47:47" x14ac:dyDescent="0.25">
      <c r="AU26953" t="s">
        <v>19059</v>
      </c>
    </row>
    <row r="26954" spans="47:47" x14ac:dyDescent="0.25">
      <c r="AU26954" t="s">
        <v>20789</v>
      </c>
    </row>
    <row r="26955" spans="47:47" x14ac:dyDescent="0.25">
      <c r="AU26955" t="s">
        <v>20790</v>
      </c>
    </row>
    <row r="26956" spans="47:47" x14ac:dyDescent="0.25">
      <c r="AU26956">
        <v>31019</v>
      </c>
    </row>
    <row r="26957" spans="47:47" x14ac:dyDescent="0.25">
      <c r="AU26957">
        <v>22073</v>
      </c>
    </row>
    <row r="26958" spans="47:47" x14ac:dyDescent="0.25">
      <c r="AU26958">
        <v>22046</v>
      </c>
    </row>
    <row r="26959" spans="47:47" x14ac:dyDescent="0.25">
      <c r="AU26959">
        <v>24020</v>
      </c>
    </row>
    <row r="26960" spans="47:47" x14ac:dyDescent="0.25">
      <c r="AU26960">
        <v>31020</v>
      </c>
    </row>
    <row r="26961" spans="47:47" x14ac:dyDescent="0.25">
      <c r="AU26961">
        <v>24012</v>
      </c>
    </row>
    <row r="26962" spans="47:47" x14ac:dyDescent="0.25">
      <c r="AU26962">
        <v>22057</v>
      </c>
    </row>
    <row r="26963" spans="47:47" x14ac:dyDescent="0.25">
      <c r="AU26963" t="s">
        <v>20791</v>
      </c>
    </row>
    <row r="26964" spans="47:47" x14ac:dyDescent="0.25">
      <c r="AU26964" t="s">
        <v>20792</v>
      </c>
    </row>
    <row r="26965" spans="47:47" x14ac:dyDescent="0.25">
      <c r="AU26965" t="s">
        <v>20793</v>
      </c>
    </row>
    <row r="26966" spans="47:47" x14ac:dyDescent="0.25">
      <c r="AU26966" t="s">
        <v>20794</v>
      </c>
    </row>
    <row r="26967" spans="47:47" x14ac:dyDescent="0.25">
      <c r="AU26967" t="s">
        <v>20795</v>
      </c>
    </row>
    <row r="26968" spans="47:47" x14ac:dyDescent="0.25">
      <c r="AU26968" t="s">
        <v>20796</v>
      </c>
    </row>
    <row r="26969" spans="47:47" x14ac:dyDescent="0.25">
      <c r="AU26969" t="s">
        <v>20797</v>
      </c>
    </row>
    <row r="26970" spans="47:47" x14ac:dyDescent="0.25">
      <c r="AU26970" t="s">
        <v>15118</v>
      </c>
    </row>
    <row r="26971" spans="47:47" x14ac:dyDescent="0.25">
      <c r="AU26971" t="s">
        <v>20798</v>
      </c>
    </row>
    <row r="26972" spans="47:47" x14ac:dyDescent="0.25">
      <c r="AU26972" t="s">
        <v>20799</v>
      </c>
    </row>
    <row r="26973" spans="47:47" x14ac:dyDescent="0.25">
      <c r="AU26973">
        <v>912009</v>
      </c>
    </row>
    <row r="26974" spans="47:47" x14ac:dyDescent="0.25">
      <c r="AU26974">
        <v>912003</v>
      </c>
    </row>
    <row r="26975" spans="47:47" x14ac:dyDescent="0.25">
      <c r="AU26975">
        <v>9120008</v>
      </c>
    </row>
    <row r="26976" spans="47:47" x14ac:dyDescent="0.25">
      <c r="AU26976">
        <v>9120006</v>
      </c>
    </row>
    <row r="26977" spans="47:47" x14ac:dyDescent="0.25">
      <c r="AU26977">
        <v>26520</v>
      </c>
    </row>
    <row r="26978" spans="47:47" x14ac:dyDescent="0.25">
      <c r="AU26978">
        <v>26521</v>
      </c>
    </row>
    <row r="26979" spans="47:47" x14ac:dyDescent="0.25">
      <c r="AU26979">
        <v>26518</v>
      </c>
    </row>
    <row r="26980" spans="47:47" x14ac:dyDescent="0.25">
      <c r="AU26980">
        <v>18446</v>
      </c>
    </row>
    <row r="26981" spans="47:47" x14ac:dyDescent="0.25">
      <c r="AU26981">
        <v>22600</v>
      </c>
    </row>
    <row r="26982" spans="47:47" x14ac:dyDescent="0.25">
      <c r="AU26982">
        <v>18454</v>
      </c>
    </row>
    <row r="26983" spans="47:47" x14ac:dyDescent="0.25">
      <c r="AU26983">
        <v>22595</v>
      </c>
    </row>
    <row r="26984" spans="47:47" x14ac:dyDescent="0.25">
      <c r="AU26984">
        <v>22589</v>
      </c>
    </row>
    <row r="26985" spans="47:47" x14ac:dyDescent="0.25">
      <c r="AU26985">
        <v>18452</v>
      </c>
    </row>
    <row r="26986" spans="47:47" x14ac:dyDescent="0.25">
      <c r="AU26986">
        <v>22603</v>
      </c>
    </row>
    <row r="26987" spans="47:47" x14ac:dyDescent="0.25">
      <c r="AU26987">
        <v>18444</v>
      </c>
    </row>
    <row r="26988" spans="47:47" x14ac:dyDescent="0.25">
      <c r="AU26988">
        <v>64880001</v>
      </c>
    </row>
    <row r="26989" spans="47:47" x14ac:dyDescent="0.25">
      <c r="AU26989">
        <v>64390001</v>
      </c>
    </row>
    <row r="26990" spans="47:47" x14ac:dyDescent="0.25">
      <c r="AU26990">
        <v>64550001</v>
      </c>
    </row>
    <row r="26991" spans="47:47" x14ac:dyDescent="0.25">
      <c r="AU26991">
        <v>64560002</v>
      </c>
    </row>
    <row r="26992" spans="47:47" x14ac:dyDescent="0.25">
      <c r="AU26992">
        <v>29012069</v>
      </c>
    </row>
    <row r="26993" spans="47:47" x14ac:dyDescent="0.25">
      <c r="AU26993">
        <v>29080003</v>
      </c>
    </row>
    <row r="26994" spans="47:47" x14ac:dyDescent="0.25">
      <c r="AU26994">
        <v>29012108</v>
      </c>
    </row>
    <row r="26995" spans="47:47" x14ac:dyDescent="0.25">
      <c r="AU26995">
        <v>29860001</v>
      </c>
    </row>
    <row r="26996" spans="47:47" x14ac:dyDescent="0.25">
      <c r="AU26996">
        <v>29012001</v>
      </c>
    </row>
    <row r="26997" spans="47:47" x14ac:dyDescent="0.25">
      <c r="AU26997">
        <v>29012110</v>
      </c>
    </row>
    <row r="26998" spans="47:47" x14ac:dyDescent="0.25">
      <c r="AU26998">
        <v>29910001</v>
      </c>
    </row>
    <row r="26999" spans="47:47" x14ac:dyDescent="0.25">
      <c r="AU26999">
        <v>29030305</v>
      </c>
    </row>
    <row r="27000" spans="47:47" x14ac:dyDescent="0.25">
      <c r="AU27000">
        <v>29930001</v>
      </c>
    </row>
    <row r="27001" spans="47:47" x14ac:dyDescent="0.25">
      <c r="AU27001">
        <v>29890002</v>
      </c>
    </row>
    <row r="27002" spans="47:47" x14ac:dyDescent="0.25">
      <c r="AU27002">
        <v>520</v>
      </c>
    </row>
    <row r="27003" spans="47:47" x14ac:dyDescent="0.25">
      <c r="AU27003">
        <v>500</v>
      </c>
    </row>
    <row r="27004" spans="47:47" x14ac:dyDescent="0.25">
      <c r="AU27004">
        <v>120074</v>
      </c>
    </row>
    <row r="27005" spans="47:47" x14ac:dyDescent="0.25">
      <c r="AU27005">
        <v>120108</v>
      </c>
    </row>
    <row r="27006" spans="47:47" x14ac:dyDescent="0.25">
      <c r="AU27006" t="s">
        <v>20800</v>
      </c>
    </row>
    <row r="27007" spans="47:47" x14ac:dyDescent="0.25">
      <c r="AU27007" t="s">
        <v>20801</v>
      </c>
    </row>
    <row r="27008" spans="47:47" x14ac:dyDescent="0.25">
      <c r="AU27008" t="s">
        <v>20802</v>
      </c>
    </row>
    <row r="27009" spans="47:47" x14ac:dyDescent="0.25">
      <c r="AU27009" t="s">
        <v>20803</v>
      </c>
    </row>
    <row r="27010" spans="47:47" x14ac:dyDescent="0.25">
      <c r="AU27010" t="s">
        <v>20804</v>
      </c>
    </row>
    <row r="27011" spans="47:47" x14ac:dyDescent="0.25">
      <c r="AU27011" t="s">
        <v>20805</v>
      </c>
    </row>
    <row r="27012" spans="47:47" x14ac:dyDescent="0.25">
      <c r="AU27012" t="s">
        <v>20806</v>
      </c>
    </row>
    <row r="27013" spans="47:47" x14ac:dyDescent="0.25">
      <c r="AU27013" t="s">
        <v>20807</v>
      </c>
    </row>
    <row r="27014" spans="47:47" x14ac:dyDescent="0.25">
      <c r="AU27014" t="s">
        <v>20808</v>
      </c>
    </row>
    <row r="27015" spans="47:47" x14ac:dyDescent="0.25">
      <c r="AU27015">
        <v>120086</v>
      </c>
    </row>
    <row r="27016" spans="47:47" x14ac:dyDescent="0.25">
      <c r="AU27016" t="s">
        <v>20809</v>
      </c>
    </row>
    <row r="27017" spans="47:47" x14ac:dyDescent="0.25">
      <c r="AU27017">
        <v>120096</v>
      </c>
    </row>
    <row r="27018" spans="47:47" x14ac:dyDescent="0.25">
      <c r="AU27018">
        <v>120119</v>
      </c>
    </row>
    <row r="27019" spans="47:47" x14ac:dyDescent="0.25">
      <c r="AU27019">
        <v>120106</v>
      </c>
    </row>
    <row r="27020" spans="47:47" x14ac:dyDescent="0.25">
      <c r="AU27020">
        <v>120105</v>
      </c>
    </row>
    <row r="27021" spans="47:47" x14ac:dyDescent="0.25">
      <c r="AU27021">
        <v>120095</v>
      </c>
    </row>
    <row r="27022" spans="47:47" x14ac:dyDescent="0.25">
      <c r="AU27022" t="s">
        <v>20810</v>
      </c>
    </row>
    <row r="27023" spans="47:47" x14ac:dyDescent="0.25">
      <c r="AU27023" t="s">
        <v>20811</v>
      </c>
    </row>
    <row r="27024" spans="47:47" x14ac:dyDescent="0.25">
      <c r="AU27024" t="s">
        <v>20812</v>
      </c>
    </row>
    <row r="27025" spans="47:47" x14ac:dyDescent="0.25">
      <c r="AU27025" t="s">
        <v>19059</v>
      </c>
    </row>
    <row r="27026" spans="47:47" x14ac:dyDescent="0.25">
      <c r="AU27026">
        <v>16414</v>
      </c>
    </row>
    <row r="27027" spans="47:47" x14ac:dyDescent="0.25">
      <c r="AU27027">
        <v>16419</v>
      </c>
    </row>
    <row r="27028" spans="47:47" x14ac:dyDescent="0.25">
      <c r="AU27028">
        <v>22630</v>
      </c>
    </row>
    <row r="27029" spans="47:47" x14ac:dyDescent="0.25">
      <c r="AU27029">
        <v>22635</v>
      </c>
    </row>
    <row r="27030" spans="47:47" x14ac:dyDescent="0.25">
      <c r="AU27030">
        <v>18596</v>
      </c>
    </row>
    <row r="27031" spans="47:47" x14ac:dyDescent="0.25">
      <c r="AU27031">
        <v>26525</v>
      </c>
    </row>
    <row r="27032" spans="47:47" x14ac:dyDescent="0.25">
      <c r="AU27032">
        <v>26524</v>
      </c>
    </row>
    <row r="27033" spans="47:47" x14ac:dyDescent="0.25">
      <c r="AU27033">
        <v>26529</v>
      </c>
    </row>
    <row r="27034" spans="47:47" x14ac:dyDescent="0.25">
      <c r="AU27034">
        <v>18592</v>
      </c>
    </row>
    <row r="27035" spans="47:47" x14ac:dyDescent="0.25">
      <c r="AU27035">
        <v>18593</v>
      </c>
    </row>
    <row r="27036" spans="47:47" x14ac:dyDescent="0.25">
      <c r="AU27036" t="s">
        <v>20813</v>
      </c>
    </row>
    <row r="27037" spans="47:47" x14ac:dyDescent="0.25">
      <c r="AU27037" t="s">
        <v>20814</v>
      </c>
    </row>
    <row r="27038" spans="47:47" x14ac:dyDescent="0.25">
      <c r="AU27038" t="s">
        <v>20815</v>
      </c>
    </row>
    <row r="27039" spans="47:47" x14ac:dyDescent="0.25">
      <c r="AU27039" t="s">
        <v>20816</v>
      </c>
    </row>
    <row r="27040" spans="47:47" x14ac:dyDescent="0.25">
      <c r="AU27040" t="s">
        <v>20817</v>
      </c>
    </row>
    <row r="27041" spans="47:47" x14ac:dyDescent="0.25">
      <c r="AU27041" t="s">
        <v>20818</v>
      </c>
    </row>
    <row r="27042" spans="47:47" x14ac:dyDescent="0.25">
      <c r="AU27042" t="s">
        <v>20819</v>
      </c>
    </row>
    <row r="27043" spans="47:47" x14ac:dyDescent="0.25">
      <c r="AU27043" t="s">
        <v>20820</v>
      </c>
    </row>
    <row r="27044" spans="47:47" x14ac:dyDescent="0.25">
      <c r="AU27044" t="s">
        <v>20821</v>
      </c>
    </row>
    <row r="27045" spans="47:47" x14ac:dyDescent="0.25">
      <c r="AU27045" t="s">
        <v>20822</v>
      </c>
    </row>
    <row r="27046" spans="47:47" x14ac:dyDescent="0.25">
      <c r="AU27046" t="s">
        <v>20823</v>
      </c>
    </row>
    <row r="27047" spans="47:47" x14ac:dyDescent="0.25">
      <c r="AU27047" t="s">
        <v>20824</v>
      </c>
    </row>
    <row r="27048" spans="47:47" x14ac:dyDescent="0.25">
      <c r="AU27048" t="s">
        <v>20825</v>
      </c>
    </row>
    <row r="27049" spans="47:47" x14ac:dyDescent="0.25">
      <c r="AU27049" t="s">
        <v>20826</v>
      </c>
    </row>
    <row r="27050" spans="47:47" x14ac:dyDescent="0.25">
      <c r="AU27050" t="s">
        <v>20827</v>
      </c>
    </row>
    <row r="27051" spans="47:47" x14ac:dyDescent="0.25">
      <c r="AU27051" t="s">
        <v>20828</v>
      </c>
    </row>
    <row r="27052" spans="47:47" x14ac:dyDescent="0.25">
      <c r="AU27052" t="s">
        <v>20802</v>
      </c>
    </row>
    <row r="27053" spans="47:47" x14ac:dyDescent="0.25">
      <c r="AU27053" t="s">
        <v>20829</v>
      </c>
    </row>
    <row r="27054" spans="47:47" x14ac:dyDescent="0.25">
      <c r="AU27054" t="s">
        <v>20830</v>
      </c>
    </row>
    <row r="27055" spans="47:47" x14ac:dyDescent="0.25">
      <c r="AU27055" t="s">
        <v>20831</v>
      </c>
    </row>
    <row r="27056" spans="47:47" x14ac:dyDescent="0.25">
      <c r="AU27056" t="s">
        <v>20832</v>
      </c>
    </row>
    <row r="27057" spans="47:47" x14ac:dyDescent="0.25">
      <c r="AU27057" t="s">
        <v>20833</v>
      </c>
    </row>
    <row r="27058" spans="47:47" x14ac:dyDescent="0.25">
      <c r="AU27058">
        <v>2</v>
      </c>
    </row>
    <row r="27059" spans="47:47" x14ac:dyDescent="0.25">
      <c r="AU27059">
        <v>1</v>
      </c>
    </row>
    <row r="27060" spans="47:47" x14ac:dyDescent="0.25">
      <c r="AU27060" t="s">
        <v>20834</v>
      </c>
    </row>
    <row r="27061" spans="47:47" x14ac:dyDescent="0.25">
      <c r="AU27061" t="s">
        <v>20835</v>
      </c>
    </row>
    <row r="27062" spans="47:47" x14ac:dyDescent="0.25">
      <c r="AU27062" t="s">
        <v>20836</v>
      </c>
    </row>
    <row r="27063" spans="47:47" x14ac:dyDescent="0.25">
      <c r="AU27063" t="s">
        <v>20837</v>
      </c>
    </row>
    <row r="27064" spans="47:47" x14ac:dyDescent="0.25">
      <c r="AU27064" t="s">
        <v>20838</v>
      </c>
    </row>
    <row r="27065" spans="47:47" x14ac:dyDescent="0.25">
      <c r="AU27065" t="s">
        <v>20839</v>
      </c>
    </row>
    <row r="27066" spans="47:47" x14ac:dyDescent="0.25">
      <c r="AU27066" t="s">
        <v>20840</v>
      </c>
    </row>
    <row r="27067" spans="47:47" x14ac:dyDescent="0.25">
      <c r="AU27067" t="s">
        <v>20841</v>
      </c>
    </row>
    <row r="27068" spans="47:47" x14ac:dyDescent="0.25">
      <c r="AU27068">
        <v>120135</v>
      </c>
    </row>
    <row r="27069" spans="47:47" x14ac:dyDescent="0.25">
      <c r="AU27069">
        <v>120134</v>
      </c>
    </row>
    <row r="27070" spans="47:47" x14ac:dyDescent="0.25">
      <c r="AU27070">
        <v>120125</v>
      </c>
    </row>
    <row r="27071" spans="47:47" x14ac:dyDescent="0.25">
      <c r="AU27071">
        <v>120141</v>
      </c>
    </row>
    <row r="27072" spans="47:47" x14ac:dyDescent="0.25">
      <c r="AU27072">
        <v>120123</v>
      </c>
    </row>
    <row r="27073" spans="47:47" x14ac:dyDescent="0.25">
      <c r="AU27073">
        <v>120118</v>
      </c>
    </row>
    <row r="27074" spans="47:47" x14ac:dyDescent="0.25">
      <c r="AU27074">
        <v>120144</v>
      </c>
    </row>
    <row r="27075" spans="47:47" x14ac:dyDescent="0.25">
      <c r="AU27075">
        <v>120140</v>
      </c>
    </row>
    <row r="27076" spans="47:47" x14ac:dyDescent="0.25">
      <c r="AU27076">
        <v>120139</v>
      </c>
    </row>
    <row r="27077" spans="47:47" x14ac:dyDescent="0.25">
      <c r="AU27077">
        <v>120128</v>
      </c>
    </row>
    <row r="27078" spans="47:47" x14ac:dyDescent="0.25">
      <c r="AU27078">
        <v>29030334</v>
      </c>
    </row>
    <row r="27079" spans="47:47" x14ac:dyDescent="0.25">
      <c r="AU27079">
        <v>29010452</v>
      </c>
    </row>
    <row r="27080" spans="47:47" x14ac:dyDescent="0.25">
      <c r="AU27080">
        <v>29011153</v>
      </c>
    </row>
    <row r="27081" spans="47:47" x14ac:dyDescent="0.25">
      <c r="AU27081">
        <v>29011883</v>
      </c>
    </row>
    <row r="27082" spans="47:47" x14ac:dyDescent="0.25">
      <c r="AU27082">
        <v>29012105</v>
      </c>
    </row>
    <row r="27083" spans="47:47" x14ac:dyDescent="0.25">
      <c r="AU27083">
        <v>29012078</v>
      </c>
    </row>
    <row r="27084" spans="47:47" x14ac:dyDescent="0.25">
      <c r="AU27084">
        <v>29030283</v>
      </c>
    </row>
    <row r="27085" spans="47:47" x14ac:dyDescent="0.25">
      <c r="AU27085">
        <v>29030273</v>
      </c>
    </row>
    <row r="27086" spans="47:47" x14ac:dyDescent="0.25">
      <c r="AU27086">
        <v>29011151</v>
      </c>
    </row>
    <row r="27087" spans="47:47" x14ac:dyDescent="0.25">
      <c r="AU27087">
        <v>29012112</v>
      </c>
    </row>
    <row r="27088" spans="47:47" x14ac:dyDescent="0.25">
      <c r="AU27088">
        <v>29030209</v>
      </c>
    </row>
    <row r="27089" spans="47:47" x14ac:dyDescent="0.25">
      <c r="AU27089">
        <v>29030318</v>
      </c>
    </row>
    <row r="27090" spans="47:47" x14ac:dyDescent="0.25">
      <c r="AU27090">
        <v>29012089</v>
      </c>
    </row>
    <row r="27091" spans="47:47" x14ac:dyDescent="0.25">
      <c r="AU27091" t="s">
        <v>20842</v>
      </c>
    </row>
    <row r="27092" spans="47:47" x14ac:dyDescent="0.25">
      <c r="AU27092">
        <v>2902104</v>
      </c>
    </row>
    <row r="27093" spans="47:47" x14ac:dyDescent="0.25">
      <c r="AU27093">
        <v>29011666</v>
      </c>
    </row>
    <row r="27094" spans="47:47" x14ac:dyDescent="0.25">
      <c r="AU27094">
        <v>29011525</v>
      </c>
    </row>
    <row r="27095" spans="47:47" x14ac:dyDescent="0.25">
      <c r="AU27095">
        <v>29030317</v>
      </c>
    </row>
    <row r="27096" spans="47:47" x14ac:dyDescent="0.25">
      <c r="AU27096">
        <v>29012106</v>
      </c>
    </row>
    <row r="27097" spans="47:47" x14ac:dyDescent="0.25">
      <c r="AU27097">
        <v>29011674</v>
      </c>
    </row>
    <row r="27098" spans="47:47" x14ac:dyDescent="0.25">
      <c r="AU27098">
        <v>29030294</v>
      </c>
    </row>
    <row r="27099" spans="47:47" x14ac:dyDescent="0.25">
      <c r="AU27099" t="s">
        <v>20843</v>
      </c>
    </row>
    <row r="27100" spans="47:47" x14ac:dyDescent="0.25">
      <c r="AU27100" t="s">
        <v>20844</v>
      </c>
    </row>
    <row r="27101" spans="47:47" x14ac:dyDescent="0.25">
      <c r="AU27101" t="s">
        <v>20845</v>
      </c>
    </row>
    <row r="27102" spans="47:47" x14ac:dyDescent="0.25">
      <c r="AU27102" t="s">
        <v>20846</v>
      </c>
    </row>
    <row r="27103" spans="47:47" x14ac:dyDescent="0.25">
      <c r="AU27103" t="s">
        <v>20847</v>
      </c>
    </row>
    <row r="27104" spans="47:47" x14ac:dyDescent="0.25">
      <c r="AU27104" t="s">
        <v>20848</v>
      </c>
    </row>
    <row r="27105" spans="47:47" x14ac:dyDescent="0.25">
      <c r="AU27105" t="s">
        <v>20849</v>
      </c>
    </row>
    <row r="27106" spans="47:47" x14ac:dyDescent="0.25">
      <c r="AU27106" t="s">
        <v>20850</v>
      </c>
    </row>
    <row r="27107" spans="47:47" x14ac:dyDescent="0.25">
      <c r="AU27107" t="s">
        <v>20851</v>
      </c>
    </row>
    <row r="27108" spans="47:47" x14ac:dyDescent="0.25">
      <c r="AU27108" t="s">
        <v>20852</v>
      </c>
    </row>
    <row r="27109" spans="47:47" x14ac:dyDescent="0.25">
      <c r="AU27109">
        <v>29012072</v>
      </c>
    </row>
    <row r="27110" spans="47:47" x14ac:dyDescent="0.25">
      <c r="AU27110">
        <v>9120014</v>
      </c>
    </row>
    <row r="27111" spans="47:47" x14ac:dyDescent="0.25">
      <c r="AU27111">
        <v>9120021</v>
      </c>
    </row>
    <row r="27112" spans="47:47" x14ac:dyDescent="0.25">
      <c r="AU27112">
        <v>9120015</v>
      </c>
    </row>
    <row r="27113" spans="47:47" x14ac:dyDescent="0.25">
      <c r="AU27113">
        <v>9120023</v>
      </c>
    </row>
    <row r="27114" spans="47:47" x14ac:dyDescent="0.25">
      <c r="AU27114">
        <v>9120019</v>
      </c>
    </row>
    <row r="27115" spans="47:47" x14ac:dyDescent="0.25">
      <c r="AU27115">
        <v>22112</v>
      </c>
    </row>
    <row r="27116" spans="47:47" x14ac:dyDescent="0.25">
      <c r="AU27116">
        <v>9120023</v>
      </c>
    </row>
    <row r="27117" spans="47:47" x14ac:dyDescent="0.25">
      <c r="AU27117" t="s">
        <v>20853</v>
      </c>
    </row>
    <row r="27118" spans="47:47" x14ac:dyDescent="0.25">
      <c r="AU27118">
        <v>29070110</v>
      </c>
    </row>
    <row r="27119" spans="47:47" x14ac:dyDescent="0.25">
      <c r="AU27119">
        <v>29080074</v>
      </c>
    </row>
    <row r="27120" spans="47:47" x14ac:dyDescent="0.25">
      <c r="AU27120">
        <v>29070082</v>
      </c>
    </row>
    <row r="27121" spans="47:47" x14ac:dyDescent="0.25">
      <c r="AU27121">
        <v>29080084</v>
      </c>
    </row>
    <row r="27122" spans="47:47" x14ac:dyDescent="0.25">
      <c r="AU27122">
        <v>26533</v>
      </c>
    </row>
    <row r="27123" spans="47:47" x14ac:dyDescent="0.25">
      <c r="AU27123">
        <v>18748</v>
      </c>
    </row>
    <row r="27124" spans="47:47" x14ac:dyDescent="0.25">
      <c r="AU27124">
        <v>22639</v>
      </c>
    </row>
    <row r="27125" spans="47:47" x14ac:dyDescent="0.25">
      <c r="AU27125">
        <v>22637</v>
      </c>
    </row>
    <row r="27126" spans="47:47" x14ac:dyDescent="0.25">
      <c r="AU27126">
        <v>26535</v>
      </c>
    </row>
    <row r="27127" spans="47:47" x14ac:dyDescent="0.25">
      <c r="AU27127">
        <v>18751</v>
      </c>
    </row>
    <row r="27128" spans="47:47" x14ac:dyDescent="0.25">
      <c r="AU27128">
        <v>18749</v>
      </c>
    </row>
    <row r="27129" spans="47:47" x14ac:dyDescent="0.25">
      <c r="AU27129">
        <v>22647</v>
      </c>
    </row>
    <row r="27130" spans="47:47" x14ac:dyDescent="0.25">
      <c r="AU27130">
        <v>22644</v>
      </c>
    </row>
    <row r="27131" spans="47:47" x14ac:dyDescent="0.25">
      <c r="AU27131">
        <v>18750</v>
      </c>
    </row>
    <row r="27132" spans="47:47" x14ac:dyDescent="0.25">
      <c r="AU27132">
        <v>29070081</v>
      </c>
    </row>
    <row r="27133" spans="47:47" x14ac:dyDescent="0.25">
      <c r="AU27133">
        <v>29070109</v>
      </c>
    </row>
    <row r="27134" spans="47:47" x14ac:dyDescent="0.25">
      <c r="AU27134">
        <v>29070083</v>
      </c>
    </row>
    <row r="27135" spans="47:47" x14ac:dyDescent="0.25">
      <c r="AU27135">
        <v>29940002</v>
      </c>
    </row>
    <row r="27136" spans="47:47" x14ac:dyDescent="0.25">
      <c r="AU27136">
        <v>29080076</v>
      </c>
    </row>
    <row r="27137" spans="47:47" x14ac:dyDescent="0.25">
      <c r="AU27137">
        <v>15710</v>
      </c>
    </row>
    <row r="27138" spans="47:47" x14ac:dyDescent="0.25">
      <c r="AU27138">
        <v>9591</v>
      </c>
    </row>
    <row r="27139" spans="47:47" x14ac:dyDescent="0.25">
      <c r="AU27139">
        <v>9610</v>
      </c>
    </row>
    <row r="27140" spans="47:47" x14ac:dyDescent="0.25">
      <c r="AU27140">
        <v>22125</v>
      </c>
    </row>
    <row r="27141" spans="47:47" x14ac:dyDescent="0.25">
      <c r="AU27141">
        <v>31032</v>
      </c>
    </row>
    <row r="27142" spans="47:47" x14ac:dyDescent="0.25">
      <c r="AU27142">
        <v>120113</v>
      </c>
    </row>
    <row r="27143" spans="47:47" x14ac:dyDescent="0.25">
      <c r="AU27143" t="s">
        <v>20854</v>
      </c>
    </row>
    <row r="27144" spans="47:47" x14ac:dyDescent="0.25">
      <c r="AU27144" t="s">
        <v>20855</v>
      </c>
    </row>
    <row r="27145" spans="47:47" x14ac:dyDescent="0.25">
      <c r="AU27145" t="s">
        <v>20856</v>
      </c>
    </row>
    <row r="27146" spans="47:47" x14ac:dyDescent="0.25">
      <c r="AU27146" t="s">
        <v>20857</v>
      </c>
    </row>
    <row r="27147" spans="47:47" x14ac:dyDescent="0.25">
      <c r="AU27147" t="s">
        <v>20858</v>
      </c>
    </row>
    <row r="27148" spans="47:47" x14ac:dyDescent="0.25">
      <c r="AU27148" t="s">
        <v>19059</v>
      </c>
    </row>
    <row r="27149" spans="47:47" x14ac:dyDescent="0.25">
      <c r="AU27149">
        <v>120130</v>
      </c>
    </row>
    <row r="27150" spans="47:47" x14ac:dyDescent="0.25">
      <c r="AU27150">
        <v>120132</v>
      </c>
    </row>
    <row r="27151" spans="47:47" x14ac:dyDescent="0.25">
      <c r="AU27151">
        <v>120129</v>
      </c>
    </row>
    <row r="27152" spans="47:47" x14ac:dyDescent="0.25">
      <c r="AU27152">
        <v>120125</v>
      </c>
    </row>
    <row r="27153" spans="47:47" x14ac:dyDescent="0.25">
      <c r="AU27153">
        <v>9120022</v>
      </c>
    </row>
    <row r="27154" spans="47:47" x14ac:dyDescent="0.25">
      <c r="AU27154">
        <v>9120018</v>
      </c>
    </row>
    <row r="27155" spans="47:47" x14ac:dyDescent="0.25">
      <c r="AU27155" t="s">
        <v>20859</v>
      </c>
    </row>
    <row r="27156" spans="47:47" x14ac:dyDescent="0.25">
      <c r="AU27156" t="s">
        <v>20860</v>
      </c>
    </row>
    <row r="27157" spans="47:47" x14ac:dyDescent="0.25">
      <c r="AU27157" t="s">
        <v>20861</v>
      </c>
    </row>
    <row r="27158" spans="47:47" x14ac:dyDescent="0.25">
      <c r="AU27158" t="s">
        <v>20862</v>
      </c>
    </row>
    <row r="27159" spans="47:47" x14ac:dyDescent="0.25">
      <c r="AU27159" t="s">
        <v>20863</v>
      </c>
    </row>
    <row r="27160" spans="47:47" x14ac:dyDescent="0.25">
      <c r="AU27160" t="s">
        <v>20864</v>
      </c>
    </row>
    <row r="27161" spans="47:47" x14ac:dyDescent="0.25">
      <c r="AU27161" t="s">
        <v>20865</v>
      </c>
    </row>
    <row r="27162" spans="47:47" x14ac:dyDescent="0.25">
      <c r="AU27162" t="s">
        <v>20866</v>
      </c>
    </row>
    <row r="27163" spans="47:47" x14ac:dyDescent="0.25">
      <c r="AU27163" t="s">
        <v>20867</v>
      </c>
    </row>
    <row r="27164" spans="47:47" x14ac:dyDescent="0.25">
      <c r="AU27164" t="s">
        <v>20868</v>
      </c>
    </row>
    <row r="27165" spans="47:47" x14ac:dyDescent="0.25">
      <c r="AU27165" t="s">
        <v>20869</v>
      </c>
    </row>
    <row r="27166" spans="47:47" x14ac:dyDescent="0.25">
      <c r="AU27166" t="s">
        <v>20870</v>
      </c>
    </row>
    <row r="27167" spans="47:47" x14ac:dyDescent="0.25">
      <c r="AU27167" t="s">
        <v>20871</v>
      </c>
    </row>
    <row r="27168" spans="47:47" x14ac:dyDescent="0.25">
      <c r="AU27168" t="s">
        <v>20872</v>
      </c>
    </row>
    <row r="27169" spans="47:47" x14ac:dyDescent="0.25">
      <c r="AU27169" t="s">
        <v>20873</v>
      </c>
    </row>
    <row r="27170" spans="47:47" x14ac:dyDescent="0.25">
      <c r="AU27170" t="s">
        <v>20874</v>
      </c>
    </row>
    <row r="27171" spans="47:47" x14ac:dyDescent="0.25">
      <c r="AU27171">
        <v>9120021</v>
      </c>
    </row>
    <row r="27172" spans="47:47" x14ac:dyDescent="0.25">
      <c r="AU27172">
        <v>120126</v>
      </c>
    </row>
    <row r="27173" spans="47:47" x14ac:dyDescent="0.25">
      <c r="AU27173">
        <v>16833</v>
      </c>
    </row>
    <row r="27174" spans="47:47" x14ac:dyDescent="0.25">
      <c r="AU27174" t="s">
        <v>12449</v>
      </c>
    </row>
    <row r="27175" spans="47:47" x14ac:dyDescent="0.25">
      <c r="AU27175" t="s">
        <v>20875</v>
      </c>
    </row>
    <row r="27176" spans="47:47" x14ac:dyDescent="0.25">
      <c r="AU27176" t="s">
        <v>20876</v>
      </c>
    </row>
    <row r="27177" spans="47:47" x14ac:dyDescent="0.25">
      <c r="AU27177">
        <v>14067</v>
      </c>
    </row>
    <row r="27178" spans="47:47" x14ac:dyDescent="0.25">
      <c r="AU27178">
        <v>16997</v>
      </c>
    </row>
    <row r="27179" spans="47:47" x14ac:dyDescent="0.25">
      <c r="AU27179">
        <v>16947</v>
      </c>
    </row>
    <row r="27180" spans="47:47" x14ac:dyDescent="0.25">
      <c r="AU27180">
        <v>16967</v>
      </c>
    </row>
    <row r="27181" spans="47:47" x14ac:dyDescent="0.25">
      <c r="AU27181" t="s">
        <v>20877</v>
      </c>
    </row>
    <row r="27182" spans="47:47" x14ac:dyDescent="0.25">
      <c r="AU27182">
        <v>24501</v>
      </c>
    </row>
    <row r="27183" spans="47:47" x14ac:dyDescent="0.25">
      <c r="AU27183">
        <v>24506</v>
      </c>
    </row>
    <row r="27184" spans="47:47" x14ac:dyDescent="0.25">
      <c r="AU27184">
        <v>24048</v>
      </c>
    </row>
    <row r="27185" spans="47:47" x14ac:dyDescent="0.25">
      <c r="AU27185">
        <v>24504</v>
      </c>
    </row>
    <row r="27186" spans="47:47" x14ac:dyDescent="0.25">
      <c r="AU27186">
        <v>24509</v>
      </c>
    </row>
    <row r="27187" spans="47:47" x14ac:dyDescent="0.25">
      <c r="AU27187">
        <v>24510</v>
      </c>
    </row>
    <row r="27188" spans="47:47" x14ac:dyDescent="0.25">
      <c r="AU27188">
        <v>18055</v>
      </c>
    </row>
    <row r="27189" spans="47:47" x14ac:dyDescent="0.25">
      <c r="AU27189" t="s">
        <v>20878</v>
      </c>
    </row>
    <row r="27190" spans="47:47" x14ac:dyDescent="0.25">
      <c r="AU27190" t="s">
        <v>20879</v>
      </c>
    </row>
    <row r="27191" spans="47:47" x14ac:dyDescent="0.25">
      <c r="AU27191" t="s">
        <v>20880</v>
      </c>
    </row>
    <row r="27192" spans="47:47" x14ac:dyDescent="0.25">
      <c r="AU27192" t="s">
        <v>20881</v>
      </c>
    </row>
    <row r="27193" spans="47:47" x14ac:dyDescent="0.25">
      <c r="AU27193" t="s">
        <v>20882</v>
      </c>
    </row>
    <row r="27194" spans="47:47" x14ac:dyDescent="0.25">
      <c r="AU27194" t="s">
        <v>20883</v>
      </c>
    </row>
    <row r="27195" spans="47:47" x14ac:dyDescent="0.25">
      <c r="AU27195" t="s">
        <v>20884</v>
      </c>
    </row>
    <row r="27196" spans="47:47" x14ac:dyDescent="0.25">
      <c r="AU27196" t="s">
        <v>20885</v>
      </c>
    </row>
    <row r="27197" spans="47:47" x14ac:dyDescent="0.25">
      <c r="AU27197" t="s">
        <v>20886</v>
      </c>
    </row>
    <row r="27198" spans="47:47" x14ac:dyDescent="0.25">
      <c r="AU27198" t="s">
        <v>20887</v>
      </c>
    </row>
    <row r="27199" spans="47:47" x14ac:dyDescent="0.25">
      <c r="AU27199">
        <v>517204</v>
      </c>
    </row>
    <row r="27200" spans="47:47" x14ac:dyDescent="0.25">
      <c r="AU27200">
        <v>517202</v>
      </c>
    </row>
    <row r="27201" spans="47:47" x14ac:dyDescent="0.25">
      <c r="AU27201">
        <v>517201</v>
      </c>
    </row>
    <row r="27202" spans="47:47" x14ac:dyDescent="0.25">
      <c r="AU27202">
        <v>517231</v>
      </c>
    </row>
    <row r="27203" spans="47:47" x14ac:dyDescent="0.25">
      <c r="AU27203">
        <v>517230</v>
      </c>
    </row>
    <row r="27204" spans="47:47" x14ac:dyDescent="0.25">
      <c r="AU27204">
        <v>4597</v>
      </c>
    </row>
    <row r="27205" spans="47:47" x14ac:dyDescent="0.25">
      <c r="AU27205">
        <v>517229</v>
      </c>
    </row>
    <row r="27206" spans="47:47" x14ac:dyDescent="0.25">
      <c r="AU27206">
        <v>517207</v>
      </c>
    </row>
    <row r="27207" spans="47:47" x14ac:dyDescent="0.25">
      <c r="AU27207">
        <v>303990</v>
      </c>
    </row>
    <row r="27208" spans="47:47" x14ac:dyDescent="0.25">
      <c r="AU27208">
        <v>303988</v>
      </c>
    </row>
    <row r="27209" spans="47:47" x14ac:dyDescent="0.25">
      <c r="AU27209">
        <v>303991</v>
      </c>
    </row>
    <row r="27210" spans="47:47" x14ac:dyDescent="0.25">
      <c r="AU27210">
        <v>517206</v>
      </c>
    </row>
    <row r="27211" spans="47:47" x14ac:dyDescent="0.25">
      <c r="AU27211">
        <v>517210</v>
      </c>
    </row>
    <row r="27212" spans="47:47" x14ac:dyDescent="0.25">
      <c r="AU27212">
        <v>517209</v>
      </c>
    </row>
    <row r="27213" spans="47:47" x14ac:dyDescent="0.25">
      <c r="AU27213">
        <v>517208</v>
      </c>
    </row>
    <row r="27214" spans="47:47" x14ac:dyDescent="0.25">
      <c r="AU27214">
        <v>517205</v>
      </c>
    </row>
    <row r="27215" spans="47:47" x14ac:dyDescent="0.25">
      <c r="AU27215">
        <v>517225</v>
      </c>
    </row>
    <row r="27216" spans="47:47" x14ac:dyDescent="0.25">
      <c r="AU27216">
        <v>517224</v>
      </c>
    </row>
    <row r="27217" spans="47:47" x14ac:dyDescent="0.25">
      <c r="AU27217">
        <v>517227</v>
      </c>
    </row>
    <row r="27218" spans="47:47" x14ac:dyDescent="0.25">
      <c r="AU27218" t="s">
        <v>20888</v>
      </c>
    </row>
    <row r="27219" spans="47:47" x14ac:dyDescent="0.25">
      <c r="AU27219">
        <v>517228</v>
      </c>
    </row>
    <row r="27220" spans="47:47" x14ac:dyDescent="0.25">
      <c r="AU27220">
        <v>517238</v>
      </c>
    </row>
    <row r="27221" spans="47:47" x14ac:dyDescent="0.25">
      <c r="AU27221">
        <v>517217</v>
      </c>
    </row>
    <row r="27222" spans="47:47" x14ac:dyDescent="0.25">
      <c r="AU27222">
        <v>517223</v>
      </c>
    </row>
    <row r="27223" spans="47:47" x14ac:dyDescent="0.25">
      <c r="AU27223" t="s">
        <v>20889</v>
      </c>
    </row>
    <row r="27224" spans="47:47" x14ac:dyDescent="0.25">
      <c r="AU27224">
        <v>517218</v>
      </c>
    </row>
    <row r="27225" spans="47:47" x14ac:dyDescent="0.25">
      <c r="AU27225">
        <v>517246</v>
      </c>
    </row>
    <row r="27226" spans="47:47" x14ac:dyDescent="0.25">
      <c r="AU27226">
        <v>3827</v>
      </c>
    </row>
    <row r="27227" spans="47:47" x14ac:dyDescent="0.25">
      <c r="AU27227">
        <v>517245</v>
      </c>
    </row>
    <row r="27228" spans="47:47" x14ac:dyDescent="0.25">
      <c r="AU27228">
        <v>517243</v>
      </c>
    </row>
    <row r="27229" spans="47:47" x14ac:dyDescent="0.25">
      <c r="AU27229">
        <v>517241</v>
      </c>
    </row>
    <row r="27230" spans="47:47" x14ac:dyDescent="0.25">
      <c r="AU27230">
        <v>517203</v>
      </c>
    </row>
    <row r="27231" spans="47:47" x14ac:dyDescent="0.25">
      <c r="AU27231" t="s">
        <v>20890</v>
      </c>
    </row>
    <row r="27232" spans="47:47" x14ac:dyDescent="0.25">
      <c r="AU27232">
        <v>540015</v>
      </c>
    </row>
    <row r="27233" spans="47:47" x14ac:dyDescent="0.25">
      <c r="AU27233">
        <v>540001</v>
      </c>
    </row>
    <row r="27234" spans="47:47" x14ac:dyDescent="0.25">
      <c r="AU27234">
        <v>540003</v>
      </c>
    </row>
    <row r="27235" spans="47:47" x14ac:dyDescent="0.25">
      <c r="AU27235">
        <v>377</v>
      </c>
    </row>
    <row r="27236" spans="47:47" x14ac:dyDescent="0.25">
      <c r="AU27236">
        <v>540004</v>
      </c>
    </row>
    <row r="27237" spans="47:47" x14ac:dyDescent="0.25">
      <c r="AU27237">
        <v>540009</v>
      </c>
    </row>
    <row r="27238" spans="47:47" x14ac:dyDescent="0.25">
      <c r="AU27238">
        <v>2403</v>
      </c>
    </row>
    <row r="27239" spans="47:47" x14ac:dyDescent="0.25">
      <c r="AU27239">
        <v>2402</v>
      </c>
    </row>
    <row r="27240" spans="47:47" x14ac:dyDescent="0.25">
      <c r="AU27240">
        <v>540017</v>
      </c>
    </row>
    <row r="27241" spans="47:47" x14ac:dyDescent="0.25">
      <c r="AU27241">
        <v>540007</v>
      </c>
    </row>
    <row r="27242" spans="47:47" x14ac:dyDescent="0.25">
      <c r="AU27242">
        <v>540012</v>
      </c>
    </row>
    <row r="27243" spans="47:47" x14ac:dyDescent="0.25">
      <c r="AU27243">
        <v>540011</v>
      </c>
    </row>
    <row r="27244" spans="47:47" x14ac:dyDescent="0.25">
      <c r="AU27244">
        <v>540023</v>
      </c>
    </row>
    <row r="27245" spans="47:47" x14ac:dyDescent="0.25">
      <c r="AU27245">
        <v>540021</v>
      </c>
    </row>
    <row r="27246" spans="47:47" x14ac:dyDescent="0.25">
      <c r="AU27246">
        <v>540020</v>
      </c>
    </row>
    <row r="27247" spans="47:47" x14ac:dyDescent="0.25">
      <c r="AU27247">
        <v>540019</v>
      </c>
    </row>
    <row r="27248" spans="47:47" x14ac:dyDescent="0.25">
      <c r="AU27248">
        <v>540053</v>
      </c>
    </row>
    <row r="27249" spans="47:47" x14ac:dyDescent="0.25">
      <c r="AU27249">
        <v>540062</v>
      </c>
    </row>
    <row r="27250" spans="47:47" x14ac:dyDescent="0.25">
      <c r="AU27250" t="s">
        <v>20891</v>
      </c>
    </row>
    <row r="27251" spans="47:47" x14ac:dyDescent="0.25">
      <c r="AU27251">
        <v>517221</v>
      </c>
    </row>
    <row r="27252" spans="47:47" x14ac:dyDescent="0.25">
      <c r="AU27252" t="s">
        <v>20892</v>
      </c>
    </row>
    <row r="27253" spans="47:47" x14ac:dyDescent="0.25">
      <c r="AU27253" t="s">
        <v>20893</v>
      </c>
    </row>
    <row r="27254" spans="47:47" x14ac:dyDescent="0.25">
      <c r="AU27254" t="s">
        <v>20894</v>
      </c>
    </row>
    <row r="27255" spans="47:47" x14ac:dyDescent="0.25">
      <c r="AU27255" t="s">
        <v>20895</v>
      </c>
    </row>
    <row r="27256" spans="47:47" x14ac:dyDescent="0.25">
      <c r="AU27256" t="s">
        <v>20896</v>
      </c>
    </row>
    <row r="27257" spans="47:47" x14ac:dyDescent="0.25">
      <c r="AU27257">
        <v>701</v>
      </c>
    </row>
    <row r="27258" spans="47:47" x14ac:dyDescent="0.25">
      <c r="AU27258">
        <v>5048</v>
      </c>
    </row>
    <row r="27259" spans="47:47" x14ac:dyDescent="0.25">
      <c r="AU27259">
        <v>8214020</v>
      </c>
    </row>
    <row r="27260" spans="47:47" x14ac:dyDescent="0.25">
      <c r="AU27260">
        <v>8214008</v>
      </c>
    </row>
    <row r="27261" spans="47:47" x14ac:dyDescent="0.25">
      <c r="AU27261">
        <v>8214007</v>
      </c>
    </row>
    <row r="27262" spans="47:47" x14ac:dyDescent="0.25">
      <c r="AU27262" t="s">
        <v>20897</v>
      </c>
    </row>
    <row r="27263" spans="47:47" x14ac:dyDescent="0.25">
      <c r="AU27263" t="s">
        <v>20898</v>
      </c>
    </row>
    <row r="27264" spans="47:47" x14ac:dyDescent="0.25">
      <c r="AU27264" t="s">
        <v>20899</v>
      </c>
    </row>
    <row r="27265" spans="47:47" x14ac:dyDescent="0.25">
      <c r="AU27265" t="s">
        <v>20900</v>
      </c>
    </row>
    <row r="27266" spans="47:47" x14ac:dyDescent="0.25">
      <c r="AU27266" t="s">
        <v>20901</v>
      </c>
    </row>
    <row r="27267" spans="47:47" x14ac:dyDescent="0.25">
      <c r="AU27267" t="s">
        <v>20902</v>
      </c>
    </row>
    <row r="27268" spans="47:47" x14ac:dyDescent="0.25">
      <c r="AU27268" t="s">
        <v>20903</v>
      </c>
    </row>
    <row r="27269" spans="47:47" x14ac:dyDescent="0.25">
      <c r="AU27269" t="s">
        <v>20904</v>
      </c>
    </row>
    <row r="27270" spans="47:47" x14ac:dyDescent="0.25">
      <c r="AU27270" t="s">
        <v>20905</v>
      </c>
    </row>
    <row r="27271" spans="47:47" x14ac:dyDescent="0.25">
      <c r="AU27271" t="s">
        <v>20906</v>
      </c>
    </row>
    <row r="27272" spans="47:47" x14ac:dyDescent="0.25">
      <c r="AU27272" t="s">
        <v>20907</v>
      </c>
    </row>
    <row r="27273" spans="47:47" x14ac:dyDescent="0.25">
      <c r="AU27273" t="s">
        <v>20908</v>
      </c>
    </row>
    <row r="27274" spans="47:47" x14ac:dyDescent="0.25">
      <c r="AU27274">
        <v>81404123</v>
      </c>
    </row>
    <row r="27275" spans="47:47" x14ac:dyDescent="0.25">
      <c r="AU27275">
        <v>81404125</v>
      </c>
    </row>
    <row r="27276" spans="47:47" x14ac:dyDescent="0.25">
      <c r="AU27276">
        <v>81404113</v>
      </c>
    </row>
    <row r="27277" spans="47:47" x14ac:dyDescent="0.25">
      <c r="AU27277">
        <v>81404111</v>
      </c>
    </row>
    <row r="27278" spans="47:47" x14ac:dyDescent="0.25">
      <c r="AU27278">
        <v>81404112</v>
      </c>
    </row>
    <row r="27279" spans="47:47" x14ac:dyDescent="0.25">
      <c r="AU27279">
        <v>81404110</v>
      </c>
    </row>
    <row r="27280" spans="47:47" x14ac:dyDescent="0.25">
      <c r="AU27280">
        <v>81404124</v>
      </c>
    </row>
    <row r="27281" spans="47:47" x14ac:dyDescent="0.25">
      <c r="AU27281">
        <v>81404120</v>
      </c>
    </row>
    <row r="27282" spans="47:47" x14ac:dyDescent="0.25">
      <c r="AU27282">
        <v>55142</v>
      </c>
    </row>
    <row r="27283" spans="47:47" x14ac:dyDescent="0.25">
      <c r="AU27283" t="s">
        <v>20909</v>
      </c>
    </row>
    <row r="27284" spans="47:47" x14ac:dyDescent="0.25">
      <c r="AU27284" t="s">
        <v>20910</v>
      </c>
    </row>
    <row r="27285" spans="47:47" x14ac:dyDescent="0.25">
      <c r="AU27285" t="s">
        <v>20911</v>
      </c>
    </row>
    <row r="27286" spans="47:47" x14ac:dyDescent="0.25">
      <c r="AU27286" t="s">
        <v>20912</v>
      </c>
    </row>
    <row r="27287" spans="47:47" x14ac:dyDescent="0.25">
      <c r="AU27287">
        <v>14010126</v>
      </c>
    </row>
    <row r="27288" spans="47:47" x14ac:dyDescent="0.25">
      <c r="AU27288">
        <v>14010109</v>
      </c>
    </row>
    <row r="27289" spans="47:47" x14ac:dyDescent="0.25">
      <c r="AU27289" t="s">
        <v>12449</v>
      </c>
    </row>
    <row r="27290" spans="47:47" x14ac:dyDescent="0.25">
      <c r="AU27290" t="s">
        <v>20913</v>
      </c>
    </row>
    <row r="27291" spans="47:47" x14ac:dyDescent="0.25">
      <c r="AU27291" t="s">
        <v>20914</v>
      </c>
    </row>
    <row r="27292" spans="47:47" x14ac:dyDescent="0.25">
      <c r="AU27292" t="s">
        <v>20915</v>
      </c>
    </row>
    <row r="27293" spans="47:47" x14ac:dyDescent="0.25">
      <c r="AU27293">
        <v>14010007</v>
      </c>
    </row>
    <row r="27294" spans="47:47" x14ac:dyDescent="0.25">
      <c r="AU27294">
        <v>14010029</v>
      </c>
    </row>
    <row r="27295" spans="47:47" x14ac:dyDescent="0.25">
      <c r="AU27295" t="s">
        <v>20916</v>
      </c>
    </row>
    <row r="27296" spans="47:47" x14ac:dyDescent="0.25">
      <c r="AU27296">
        <v>50010017</v>
      </c>
    </row>
    <row r="27297" spans="47:47" x14ac:dyDescent="0.25">
      <c r="AU27297">
        <v>75010065</v>
      </c>
    </row>
    <row r="27298" spans="47:47" x14ac:dyDescent="0.25">
      <c r="AU27298">
        <v>14010168</v>
      </c>
    </row>
    <row r="27299" spans="47:47" x14ac:dyDescent="0.25">
      <c r="AU27299">
        <v>34010041</v>
      </c>
    </row>
    <row r="27300" spans="47:47" x14ac:dyDescent="0.25">
      <c r="AU27300">
        <v>14010184</v>
      </c>
    </row>
    <row r="27301" spans="47:47" x14ac:dyDescent="0.25">
      <c r="AU27301">
        <v>4401</v>
      </c>
    </row>
    <row r="27302" spans="47:47" x14ac:dyDescent="0.25">
      <c r="AU27302">
        <v>4402</v>
      </c>
    </row>
    <row r="27303" spans="47:47" x14ac:dyDescent="0.25">
      <c r="AU27303">
        <v>4325</v>
      </c>
    </row>
    <row r="27304" spans="47:47" x14ac:dyDescent="0.25">
      <c r="AU27304">
        <v>4186</v>
      </c>
    </row>
    <row r="27305" spans="47:47" x14ac:dyDescent="0.25">
      <c r="AU27305">
        <v>4187</v>
      </c>
    </row>
    <row r="27306" spans="47:47" x14ac:dyDescent="0.25">
      <c r="AU27306">
        <v>4372</v>
      </c>
    </row>
    <row r="27307" spans="47:47" x14ac:dyDescent="0.25">
      <c r="AU27307">
        <v>4321</v>
      </c>
    </row>
    <row r="27308" spans="47:47" x14ac:dyDescent="0.25">
      <c r="AU27308">
        <v>4320</v>
      </c>
    </row>
    <row r="27309" spans="47:47" x14ac:dyDescent="0.25">
      <c r="AU27309">
        <v>4326</v>
      </c>
    </row>
    <row r="27310" spans="47:47" x14ac:dyDescent="0.25">
      <c r="AU27310">
        <v>110276</v>
      </c>
    </row>
    <row r="27311" spans="47:47" x14ac:dyDescent="0.25">
      <c r="AU27311">
        <v>110289</v>
      </c>
    </row>
    <row r="27312" spans="47:47" x14ac:dyDescent="0.25">
      <c r="AU27312">
        <v>110288</v>
      </c>
    </row>
    <row r="27313" spans="47:47" x14ac:dyDescent="0.25">
      <c r="AU27313">
        <v>66014</v>
      </c>
    </row>
    <row r="27314" spans="47:47" x14ac:dyDescent="0.25">
      <c r="AU27314">
        <v>66013</v>
      </c>
    </row>
    <row r="27315" spans="47:47" x14ac:dyDescent="0.25">
      <c r="AU27315">
        <v>66011</v>
      </c>
    </row>
    <row r="27316" spans="47:47" x14ac:dyDescent="0.25">
      <c r="AU27316">
        <v>69502</v>
      </c>
    </row>
    <row r="27317" spans="47:47" x14ac:dyDescent="0.25">
      <c r="AU27317" t="s">
        <v>20917</v>
      </c>
    </row>
    <row r="27318" spans="47:47" x14ac:dyDescent="0.25">
      <c r="AU27318" t="s">
        <v>20918</v>
      </c>
    </row>
    <row r="27319" spans="47:47" x14ac:dyDescent="0.25">
      <c r="AU27319">
        <v>7523</v>
      </c>
    </row>
    <row r="27320" spans="47:47" x14ac:dyDescent="0.25">
      <c r="AU27320">
        <v>7535</v>
      </c>
    </row>
    <row r="27321" spans="47:47" x14ac:dyDescent="0.25">
      <c r="AU27321">
        <v>7556</v>
      </c>
    </row>
    <row r="27322" spans="47:47" x14ac:dyDescent="0.25">
      <c r="AU27322">
        <v>7522</v>
      </c>
    </row>
    <row r="27323" spans="47:47" x14ac:dyDescent="0.25">
      <c r="AU27323">
        <v>7536</v>
      </c>
    </row>
    <row r="27324" spans="47:47" x14ac:dyDescent="0.25">
      <c r="AU27324">
        <v>7514</v>
      </c>
    </row>
    <row r="27325" spans="47:47" x14ac:dyDescent="0.25">
      <c r="AU27325" t="s">
        <v>20919</v>
      </c>
    </row>
    <row r="27326" spans="47:47" x14ac:dyDescent="0.25">
      <c r="AU27326" t="s">
        <v>20920</v>
      </c>
    </row>
    <row r="27327" spans="47:47" x14ac:dyDescent="0.25">
      <c r="AU27327">
        <v>855</v>
      </c>
    </row>
    <row r="27328" spans="47:47" x14ac:dyDescent="0.25">
      <c r="AU27328" t="s">
        <v>20921</v>
      </c>
    </row>
    <row r="27329" spans="47:47" x14ac:dyDescent="0.25">
      <c r="AU27329">
        <v>855</v>
      </c>
    </row>
    <row r="27330" spans="47:47" x14ac:dyDescent="0.25">
      <c r="AU27330">
        <v>855</v>
      </c>
    </row>
    <row r="27331" spans="47:47" x14ac:dyDescent="0.25">
      <c r="AU27331" t="s">
        <v>20922</v>
      </c>
    </row>
    <row r="27332" spans="47:47" x14ac:dyDescent="0.25">
      <c r="AU27332" t="s">
        <v>20923</v>
      </c>
    </row>
    <row r="27333" spans="47:47" x14ac:dyDescent="0.25">
      <c r="AU27333" t="s">
        <v>20924</v>
      </c>
    </row>
    <row r="27334" spans="47:47" x14ac:dyDescent="0.25">
      <c r="AU27334">
        <v>63000</v>
      </c>
    </row>
    <row r="27335" spans="47:47" x14ac:dyDescent="0.25">
      <c r="AU27335" t="s">
        <v>20925</v>
      </c>
    </row>
    <row r="27336" spans="47:47" x14ac:dyDescent="0.25">
      <c r="AU27336">
        <v>600000</v>
      </c>
    </row>
    <row r="27337" spans="47:47" x14ac:dyDescent="0.25">
      <c r="AU27337">
        <v>10020040</v>
      </c>
    </row>
    <row r="27338" spans="47:47" x14ac:dyDescent="0.25">
      <c r="AU27338">
        <v>11040026</v>
      </c>
    </row>
    <row r="27339" spans="47:47" x14ac:dyDescent="0.25">
      <c r="AU27339">
        <v>79022</v>
      </c>
    </row>
    <row r="27340" spans="47:47" x14ac:dyDescent="0.25">
      <c r="AU27340">
        <v>79021</v>
      </c>
    </row>
    <row r="27341" spans="47:47" x14ac:dyDescent="0.25">
      <c r="AU27341">
        <v>88130</v>
      </c>
    </row>
    <row r="27342" spans="47:47" x14ac:dyDescent="0.25">
      <c r="AU27342">
        <v>31831</v>
      </c>
    </row>
    <row r="27343" spans="47:47" x14ac:dyDescent="0.25">
      <c r="AU27343">
        <v>29929</v>
      </c>
    </row>
    <row r="27344" spans="47:47" x14ac:dyDescent="0.25">
      <c r="AU27344">
        <v>47269</v>
      </c>
    </row>
    <row r="27345" spans="47:47" x14ac:dyDescent="0.25">
      <c r="AU27345" t="s">
        <v>20926</v>
      </c>
    </row>
    <row r="27346" spans="47:47" x14ac:dyDescent="0.25">
      <c r="AU27346" t="s">
        <v>20927</v>
      </c>
    </row>
    <row r="27347" spans="47:47" x14ac:dyDescent="0.25">
      <c r="AU27347">
        <v>2014</v>
      </c>
    </row>
    <row r="27348" spans="47:47" x14ac:dyDescent="0.25">
      <c r="AU27348">
        <v>2013</v>
      </c>
    </row>
    <row r="27349" spans="47:47" x14ac:dyDescent="0.25">
      <c r="AU27349">
        <v>2001</v>
      </c>
    </row>
    <row r="27350" spans="47:47" x14ac:dyDescent="0.25">
      <c r="AU27350">
        <v>2015</v>
      </c>
    </row>
    <row r="27351" spans="47:47" x14ac:dyDescent="0.25">
      <c r="AU27351">
        <v>2016</v>
      </c>
    </row>
    <row r="27352" spans="47:47" x14ac:dyDescent="0.25">
      <c r="AU27352">
        <v>8224</v>
      </c>
    </row>
    <row r="27353" spans="47:47" x14ac:dyDescent="0.25">
      <c r="AU27353">
        <v>8251</v>
      </c>
    </row>
    <row r="27354" spans="47:47" x14ac:dyDescent="0.25">
      <c r="AU27354">
        <v>8151</v>
      </c>
    </row>
    <row r="27355" spans="47:47" x14ac:dyDescent="0.25">
      <c r="AU27355">
        <v>8223</v>
      </c>
    </row>
    <row r="27356" spans="47:47" x14ac:dyDescent="0.25">
      <c r="AU27356">
        <v>8222</v>
      </c>
    </row>
    <row r="27357" spans="47:47" x14ac:dyDescent="0.25">
      <c r="AU27357">
        <v>8121</v>
      </c>
    </row>
    <row r="27358" spans="47:47" x14ac:dyDescent="0.25">
      <c r="AU27358">
        <v>11040075</v>
      </c>
    </row>
    <row r="27359" spans="47:47" x14ac:dyDescent="0.25">
      <c r="AU27359">
        <v>11040084</v>
      </c>
    </row>
    <row r="27360" spans="47:47" x14ac:dyDescent="0.25">
      <c r="AU27360">
        <v>11040059</v>
      </c>
    </row>
    <row r="27361" spans="47:47" x14ac:dyDescent="0.25">
      <c r="AU27361">
        <v>11040132</v>
      </c>
    </row>
    <row r="27362" spans="47:47" x14ac:dyDescent="0.25">
      <c r="AU27362">
        <v>11040149</v>
      </c>
    </row>
    <row r="27363" spans="47:47" x14ac:dyDescent="0.25">
      <c r="AU27363">
        <v>29020140</v>
      </c>
    </row>
    <row r="27364" spans="47:47" x14ac:dyDescent="0.25">
      <c r="AU27364">
        <v>29020136</v>
      </c>
    </row>
    <row r="27365" spans="47:47" x14ac:dyDescent="0.25">
      <c r="AU27365">
        <v>66949</v>
      </c>
    </row>
    <row r="27366" spans="47:47" x14ac:dyDescent="0.25">
      <c r="AU27366">
        <v>29000</v>
      </c>
    </row>
    <row r="27367" spans="47:47" x14ac:dyDescent="0.25">
      <c r="AU27367">
        <v>20015</v>
      </c>
    </row>
    <row r="27368" spans="47:47" x14ac:dyDescent="0.25">
      <c r="AU27368">
        <v>20012</v>
      </c>
    </row>
    <row r="27369" spans="47:47" x14ac:dyDescent="0.25">
      <c r="AU27369">
        <v>20007</v>
      </c>
    </row>
    <row r="27370" spans="47:47" x14ac:dyDescent="0.25">
      <c r="AU27370">
        <v>20006</v>
      </c>
    </row>
    <row r="27371" spans="47:47" x14ac:dyDescent="0.25">
      <c r="AU27371">
        <v>53</v>
      </c>
    </row>
    <row r="27372" spans="47:47" x14ac:dyDescent="0.25">
      <c r="AU27372">
        <v>54</v>
      </c>
    </row>
    <row r="27373" spans="47:47" x14ac:dyDescent="0.25">
      <c r="AU27373">
        <v>10020150</v>
      </c>
    </row>
    <row r="27374" spans="47:47" x14ac:dyDescent="0.25">
      <c r="AU27374">
        <v>10020141</v>
      </c>
    </row>
    <row r="27375" spans="47:47" x14ac:dyDescent="0.25">
      <c r="AU27375">
        <v>10020140</v>
      </c>
    </row>
    <row r="27376" spans="47:47" x14ac:dyDescent="0.25">
      <c r="AU27376" t="s">
        <v>20928</v>
      </c>
    </row>
    <row r="27377" spans="47:47" x14ac:dyDescent="0.25">
      <c r="AU27377">
        <v>19603</v>
      </c>
    </row>
    <row r="27378" spans="47:47" x14ac:dyDescent="0.25">
      <c r="AU27378">
        <v>19611</v>
      </c>
    </row>
    <row r="27379" spans="47:47" x14ac:dyDescent="0.25">
      <c r="AU27379" t="s">
        <v>20929</v>
      </c>
    </row>
    <row r="27380" spans="47:47" x14ac:dyDescent="0.25">
      <c r="AU27380">
        <v>1960</v>
      </c>
    </row>
    <row r="27381" spans="47:47" x14ac:dyDescent="0.25">
      <c r="AU27381">
        <v>11040439</v>
      </c>
    </row>
    <row r="27382" spans="47:47" x14ac:dyDescent="0.25">
      <c r="AU27382">
        <v>11040298</v>
      </c>
    </row>
    <row r="27383" spans="47:47" x14ac:dyDescent="0.25">
      <c r="AU27383">
        <v>11040299</v>
      </c>
    </row>
    <row r="27384" spans="47:47" x14ac:dyDescent="0.25">
      <c r="AU27384">
        <v>11040515</v>
      </c>
    </row>
    <row r="27385" spans="47:47" x14ac:dyDescent="0.25">
      <c r="AU27385">
        <v>11040453</v>
      </c>
    </row>
    <row r="27386" spans="47:47" x14ac:dyDescent="0.25">
      <c r="AU27386">
        <v>11040471</v>
      </c>
    </row>
    <row r="27387" spans="47:47" x14ac:dyDescent="0.25">
      <c r="AU27387">
        <v>51040049</v>
      </c>
    </row>
    <row r="27388" spans="47:47" x14ac:dyDescent="0.25">
      <c r="AU27388">
        <v>51040046</v>
      </c>
    </row>
    <row r="27389" spans="47:47" x14ac:dyDescent="0.25">
      <c r="AU27389">
        <v>51040052</v>
      </c>
    </row>
    <row r="27390" spans="47:47" x14ac:dyDescent="0.25">
      <c r="AU27390">
        <v>51040050</v>
      </c>
    </row>
    <row r="27391" spans="47:47" x14ac:dyDescent="0.25">
      <c r="AU27391">
        <v>10020241</v>
      </c>
    </row>
    <row r="27392" spans="47:47" x14ac:dyDescent="0.25">
      <c r="AU27392">
        <v>11040449</v>
      </c>
    </row>
    <row r="27393" spans="47:47" x14ac:dyDescent="0.25">
      <c r="AU27393">
        <v>10020247</v>
      </c>
    </row>
    <row r="27394" spans="47:47" x14ac:dyDescent="0.25">
      <c r="AU27394">
        <v>10020246</v>
      </c>
    </row>
    <row r="27395" spans="47:47" x14ac:dyDescent="0.25">
      <c r="AU27395" t="s">
        <v>20930</v>
      </c>
    </row>
    <row r="27396" spans="47:47" x14ac:dyDescent="0.25">
      <c r="AU27396">
        <v>20044</v>
      </c>
    </row>
    <row r="27397" spans="47:47" x14ac:dyDescent="0.25">
      <c r="AU27397">
        <v>20045</v>
      </c>
    </row>
    <row r="27398" spans="47:47" x14ac:dyDescent="0.25">
      <c r="AU27398">
        <v>20053</v>
      </c>
    </row>
    <row r="27399" spans="47:47" x14ac:dyDescent="0.25">
      <c r="AU27399">
        <v>12414</v>
      </c>
    </row>
    <row r="27400" spans="47:47" x14ac:dyDescent="0.25">
      <c r="AU27400">
        <v>12412</v>
      </c>
    </row>
    <row r="27401" spans="47:47" x14ac:dyDescent="0.25">
      <c r="AU27401">
        <v>24755467</v>
      </c>
    </row>
    <row r="27402" spans="47:47" x14ac:dyDescent="0.25">
      <c r="AU27402">
        <v>24755464</v>
      </c>
    </row>
    <row r="27403" spans="47:47" x14ac:dyDescent="0.25">
      <c r="AU27403">
        <v>24755471</v>
      </c>
    </row>
    <row r="27405" spans="47:47" x14ac:dyDescent="0.25">
      <c r="AU27405">
        <v>24755465</v>
      </c>
    </row>
    <row r="27406" spans="47:47" x14ac:dyDescent="0.25">
      <c r="AU27406">
        <v>24755468</v>
      </c>
    </row>
    <row r="27407" spans="47:47" x14ac:dyDescent="0.25">
      <c r="AU27407">
        <v>11040630</v>
      </c>
    </row>
    <row r="27408" spans="47:47" x14ac:dyDescent="0.25">
      <c r="AU27408">
        <v>20092</v>
      </c>
    </row>
    <row r="27409" spans="47:47" x14ac:dyDescent="0.25">
      <c r="AU27409">
        <v>20091</v>
      </c>
    </row>
    <row r="27410" spans="47:47" x14ac:dyDescent="0.25">
      <c r="AU27410">
        <v>20094</v>
      </c>
    </row>
    <row r="27411" spans="47:47" x14ac:dyDescent="0.25">
      <c r="AU27411">
        <v>11051015</v>
      </c>
    </row>
    <row r="27412" spans="47:47" x14ac:dyDescent="0.25">
      <c r="AU27412">
        <v>20092</v>
      </c>
    </row>
    <row r="27413" spans="47:47" x14ac:dyDescent="0.25">
      <c r="AU27413">
        <v>20091</v>
      </c>
    </row>
    <row r="27414" spans="47:47" x14ac:dyDescent="0.25">
      <c r="AU27414">
        <v>20094</v>
      </c>
    </row>
    <row r="27415" spans="47:47" x14ac:dyDescent="0.25">
      <c r="AU27415" t="s">
        <v>20931</v>
      </c>
    </row>
    <row r="27416" spans="47:47" x14ac:dyDescent="0.25">
      <c r="AU27416">
        <v>20150</v>
      </c>
    </row>
    <row r="27417" spans="47:47" x14ac:dyDescent="0.25">
      <c r="AU27417">
        <v>20148</v>
      </c>
    </row>
    <row r="27418" spans="47:47" x14ac:dyDescent="0.25">
      <c r="AU27418">
        <v>15525</v>
      </c>
    </row>
    <row r="27419" spans="47:47" x14ac:dyDescent="0.25">
      <c r="AU27419" t="s">
        <v>20932</v>
      </c>
    </row>
    <row r="27420" spans="47:47" x14ac:dyDescent="0.25">
      <c r="AU27420">
        <v>11610002</v>
      </c>
    </row>
    <row r="27421" spans="47:47" x14ac:dyDescent="0.25">
      <c r="AU27421">
        <v>84151</v>
      </c>
    </row>
    <row r="27422" spans="47:47" x14ac:dyDescent="0.25">
      <c r="AU27422">
        <v>20217</v>
      </c>
    </row>
    <row r="27423" spans="47:47" x14ac:dyDescent="0.25">
      <c r="AU27423">
        <v>20211</v>
      </c>
    </row>
    <row r="27424" spans="47:47" x14ac:dyDescent="0.25">
      <c r="AU27424" t="s">
        <v>20933</v>
      </c>
    </row>
    <row r="27425" spans="47:47" x14ac:dyDescent="0.25">
      <c r="AU27425" t="s">
        <v>20934</v>
      </c>
    </row>
    <row r="27426" spans="47:47" x14ac:dyDescent="0.25">
      <c r="AU27426" t="s">
        <v>20935</v>
      </c>
    </row>
    <row r="27427" spans="47:47" x14ac:dyDescent="0.25">
      <c r="AU27427" t="s">
        <v>20415</v>
      </c>
    </row>
    <row r="27428" spans="47:47" x14ac:dyDescent="0.25">
      <c r="AU27428" t="s">
        <v>20936</v>
      </c>
    </row>
    <row r="27429" spans="47:47" x14ac:dyDescent="0.25">
      <c r="AU27429" t="s">
        <v>20415</v>
      </c>
    </row>
    <row r="27430" spans="47:47" x14ac:dyDescent="0.25">
      <c r="AU27430" t="s">
        <v>20936</v>
      </c>
    </row>
    <row r="27431" spans="47:47" x14ac:dyDescent="0.25">
      <c r="AU27431">
        <v>12113</v>
      </c>
    </row>
    <row r="27432" spans="47:47" x14ac:dyDescent="0.25">
      <c r="AU27432" t="s">
        <v>20937</v>
      </c>
    </row>
    <row r="27433" spans="47:47" x14ac:dyDescent="0.25">
      <c r="AU27433">
        <v>517309</v>
      </c>
    </row>
    <row r="27434" spans="47:47" x14ac:dyDescent="0.25">
      <c r="AU27434">
        <v>517308</v>
      </c>
    </row>
    <row r="27435" spans="47:47" x14ac:dyDescent="0.25">
      <c r="AU27435">
        <v>517305</v>
      </c>
    </row>
    <row r="27436" spans="47:47" x14ac:dyDescent="0.25">
      <c r="AU27436">
        <v>517304</v>
      </c>
    </row>
    <row r="27437" spans="47:47" x14ac:dyDescent="0.25">
      <c r="AU27437">
        <v>517302</v>
      </c>
    </row>
    <row r="27438" spans="47:47" x14ac:dyDescent="0.25">
      <c r="AU27438" t="s">
        <v>20938</v>
      </c>
    </row>
    <row r="27439" spans="47:47" x14ac:dyDescent="0.25">
      <c r="AU27439" t="s">
        <v>20939</v>
      </c>
    </row>
    <row r="27440" spans="47:47" x14ac:dyDescent="0.25">
      <c r="AU27440">
        <v>19016</v>
      </c>
    </row>
    <row r="27441" spans="47:47" x14ac:dyDescent="0.25">
      <c r="AU27441">
        <v>3081</v>
      </c>
    </row>
    <row r="27442" spans="47:47" x14ac:dyDescent="0.25">
      <c r="AU27442" t="s">
        <v>20940</v>
      </c>
    </row>
    <row r="27443" spans="47:47" x14ac:dyDescent="0.25">
      <c r="AU27443" t="s">
        <v>20941</v>
      </c>
    </row>
    <row r="27444" spans="47:47" x14ac:dyDescent="0.25">
      <c r="AU27444">
        <v>313</v>
      </c>
    </row>
    <row r="27445" spans="47:47" x14ac:dyDescent="0.25">
      <c r="AU27445" t="s">
        <v>20942</v>
      </c>
    </row>
    <row r="27446" spans="47:47" x14ac:dyDescent="0.25">
      <c r="AU27446" t="s">
        <v>20943</v>
      </c>
    </row>
    <row r="27447" spans="47:47" x14ac:dyDescent="0.25">
      <c r="AU27447" t="s">
        <v>20944</v>
      </c>
    </row>
    <row r="27448" spans="47:47" x14ac:dyDescent="0.25">
      <c r="AU27448" t="s">
        <v>20945</v>
      </c>
    </row>
    <row r="27449" spans="47:47" x14ac:dyDescent="0.25">
      <c r="AU27449" t="s">
        <v>20946</v>
      </c>
    </row>
    <row r="27450" spans="47:47" x14ac:dyDescent="0.25">
      <c r="AU27450" t="s">
        <v>20947</v>
      </c>
    </row>
    <row r="27451" spans="47:47" x14ac:dyDescent="0.25">
      <c r="AU27451" t="s">
        <v>20948</v>
      </c>
    </row>
    <row r="27452" spans="47:47" x14ac:dyDescent="0.25">
      <c r="AU27452">
        <v>517303</v>
      </c>
    </row>
    <row r="27453" spans="47:47" x14ac:dyDescent="0.25">
      <c r="AU27453" t="s">
        <v>20949</v>
      </c>
    </row>
    <row r="27454" spans="47:47" x14ac:dyDescent="0.25">
      <c r="AU27454" t="s">
        <v>20950</v>
      </c>
    </row>
    <row r="27455" spans="47:47" x14ac:dyDescent="0.25">
      <c r="AU27455" t="s">
        <v>20951</v>
      </c>
    </row>
    <row r="27456" spans="47:47" x14ac:dyDescent="0.25">
      <c r="AU27456" t="s">
        <v>20952</v>
      </c>
    </row>
    <row r="27457" spans="47:47" x14ac:dyDescent="0.25">
      <c r="AU27457" t="s">
        <v>20953</v>
      </c>
    </row>
    <row r="27458" spans="47:47" x14ac:dyDescent="0.25">
      <c r="AU27458" t="s">
        <v>20954</v>
      </c>
    </row>
    <row r="27459" spans="47:47" x14ac:dyDescent="0.25">
      <c r="AU27459" t="s">
        <v>20955</v>
      </c>
    </row>
    <row r="27460" spans="47:47" x14ac:dyDescent="0.25">
      <c r="AU27460">
        <v>10401</v>
      </c>
    </row>
    <row r="27461" spans="47:47" x14ac:dyDescent="0.25">
      <c r="AU27461" t="s">
        <v>20956</v>
      </c>
    </row>
    <row r="27462" spans="47:47" x14ac:dyDescent="0.25">
      <c r="AU27462" t="s">
        <v>20957</v>
      </c>
    </row>
    <row r="27463" spans="47:47" x14ac:dyDescent="0.25">
      <c r="AU27463" t="s">
        <v>20958</v>
      </c>
    </row>
    <row r="27464" spans="47:47" x14ac:dyDescent="0.25">
      <c r="AU27464" t="s">
        <v>20959</v>
      </c>
    </row>
    <row r="27465" spans="47:47" x14ac:dyDescent="0.25">
      <c r="AU27465" t="s">
        <v>20960</v>
      </c>
    </row>
    <row r="27466" spans="47:47" x14ac:dyDescent="0.25">
      <c r="AU27466" t="s">
        <v>20961</v>
      </c>
    </row>
    <row r="27467" spans="47:47" x14ac:dyDescent="0.25">
      <c r="AU27467" t="s">
        <v>20962</v>
      </c>
    </row>
    <row r="27468" spans="47:47" x14ac:dyDescent="0.25">
      <c r="AU27468" t="s">
        <v>20963</v>
      </c>
    </row>
    <row r="27469" spans="47:47" x14ac:dyDescent="0.25">
      <c r="AU27469" t="s">
        <v>20964</v>
      </c>
    </row>
    <row r="27470" spans="47:47" x14ac:dyDescent="0.25">
      <c r="AU27470" t="s">
        <v>20965</v>
      </c>
    </row>
    <row r="27471" spans="47:47" x14ac:dyDescent="0.25">
      <c r="AU27471" t="s">
        <v>20966</v>
      </c>
    </row>
    <row r="27472" spans="47:47" x14ac:dyDescent="0.25">
      <c r="AU27472" t="s">
        <v>20967</v>
      </c>
    </row>
    <row r="27473" spans="47:47" x14ac:dyDescent="0.25">
      <c r="AU27473" t="s">
        <v>20968</v>
      </c>
    </row>
    <row r="27474" spans="47:47" x14ac:dyDescent="0.25">
      <c r="AU27474">
        <v>550010</v>
      </c>
    </row>
    <row r="27475" spans="47:47" x14ac:dyDescent="0.25">
      <c r="AU27475">
        <v>550012</v>
      </c>
    </row>
    <row r="27476" spans="47:47" x14ac:dyDescent="0.25">
      <c r="AU27476">
        <v>550024</v>
      </c>
    </row>
    <row r="27477" spans="47:47" x14ac:dyDescent="0.25">
      <c r="AU27477">
        <v>550013</v>
      </c>
    </row>
    <row r="27478" spans="47:47" x14ac:dyDescent="0.25">
      <c r="AU27478">
        <v>550011</v>
      </c>
    </row>
    <row r="27479" spans="47:47" x14ac:dyDescent="0.25">
      <c r="AU27479">
        <v>550022</v>
      </c>
    </row>
    <row r="27480" spans="47:47" x14ac:dyDescent="0.25">
      <c r="AU27480">
        <v>550007</v>
      </c>
    </row>
    <row r="27481" spans="47:47" x14ac:dyDescent="0.25">
      <c r="AU27481">
        <v>550017</v>
      </c>
    </row>
    <row r="27482" spans="47:47" x14ac:dyDescent="0.25">
      <c r="AU27482" t="s">
        <v>20969</v>
      </c>
    </row>
    <row r="27483" spans="47:47" x14ac:dyDescent="0.25">
      <c r="AU27483">
        <v>67090033</v>
      </c>
    </row>
    <row r="27484" spans="47:47" x14ac:dyDescent="0.25">
      <c r="AU27484" t="s">
        <v>20970</v>
      </c>
    </row>
    <row r="27485" spans="47:47" x14ac:dyDescent="0.25">
      <c r="AU27485" t="s">
        <v>20971</v>
      </c>
    </row>
    <row r="27486" spans="47:47" x14ac:dyDescent="0.25">
      <c r="AU27486" t="s">
        <v>20972</v>
      </c>
    </row>
    <row r="27487" spans="47:47" x14ac:dyDescent="0.25">
      <c r="AU27487" t="s">
        <v>20973</v>
      </c>
    </row>
    <row r="27488" spans="47:47" x14ac:dyDescent="0.25">
      <c r="AU27488" t="s">
        <v>20974</v>
      </c>
    </row>
    <row r="27489" spans="47:47" x14ac:dyDescent="0.25">
      <c r="AU27489" t="s">
        <v>20975</v>
      </c>
    </row>
    <row r="27490" spans="47:47" x14ac:dyDescent="0.25">
      <c r="AU27490" t="s">
        <v>20976</v>
      </c>
    </row>
    <row r="27491" spans="47:47" x14ac:dyDescent="0.25">
      <c r="AU27491">
        <v>8340</v>
      </c>
    </row>
    <row r="27492" spans="47:47" x14ac:dyDescent="0.25">
      <c r="AU27492">
        <v>8338</v>
      </c>
    </row>
    <row r="27493" spans="47:47" x14ac:dyDescent="0.25">
      <c r="AU27493">
        <v>8339</v>
      </c>
    </row>
    <row r="27494" spans="47:47" x14ac:dyDescent="0.25">
      <c r="AU27494" t="s">
        <v>20977</v>
      </c>
    </row>
    <row r="27495" spans="47:47" x14ac:dyDescent="0.25">
      <c r="AU27495">
        <v>9187</v>
      </c>
    </row>
    <row r="27496" spans="47:47" x14ac:dyDescent="0.25">
      <c r="AU27496">
        <v>102</v>
      </c>
    </row>
    <row r="27497" spans="47:47" x14ac:dyDescent="0.25">
      <c r="AU27497">
        <v>8203</v>
      </c>
    </row>
    <row r="27498" spans="47:47" x14ac:dyDescent="0.25">
      <c r="AU27498">
        <v>8201</v>
      </c>
    </row>
    <row r="27499" spans="47:47" x14ac:dyDescent="0.25">
      <c r="AU27499">
        <v>9142</v>
      </c>
    </row>
    <row r="27500" spans="47:47" x14ac:dyDescent="0.25">
      <c r="AU27500">
        <v>550026</v>
      </c>
    </row>
    <row r="27501" spans="47:47" x14ac:dyDescent="0.25">
      <c r="AU27501">
        <v>550033</v>
      </c>
    </row>
    <row r="27502" spans="47:47" x14ac:dyDescent="0.25">
      <c r="AU27502">
        <v>550027</v>
      </c>
    </row>
    <row r="27503" spans="47:47" x14ac:dyDescent="0.25">
      <c r="AU27503">
        <v>590003</v>
      </c>
    </row>
    <row r="27504" spans="47:47" x14ac:dyDescent="0.25">
      <c r="AU27504">
        <v>590004</v>
      </c>
    </row>
    <row r="27506" spans="47:47" x14ac:dyDescent="0.25">
      <c r="AU27506">
        <v>67090107</v>
      </c>
    </row>
    <row r="27507" spans="47:47" x14ac:dyDescent="0.25">
      <c r="AU27507">
        <v>67090118</v>
      </c>
    </row>
    <row r="27508" spans="47:47" x14ac:dyDescent="0.25">
      <c r="AU27508">
        <v>67090113</v>
      </c>
    </row>
    <row r="27509" spans="47:47" x14ac:dyDescent="0.25">
      <c r="AU27509">
        <v>67090039</v>
      </c>
    </row>
    <row r="27510" spans="47:47" x14ac:dyDescent="0.25">
      <c r="AU27510">
        <v>87010014</v>
      </c>
    </row>
    <row r="27511" spans="47:47" x14ac:dyDescent="0.25">
      <c r="AU27511" t="s">
        <v>20978</v>
      </c>
    </row>
    <row r="27512" spans="47:47" x14ac:dyDescent="0.25">
      <c r="AU27512" t="s">
        <v>20979</v>
      </c>
    </row>
    <row r="27513" spans="47:47" x14ac:dyDescent="0.25">
      <c r="AU27513" t="s">
        <v>20980</v>
      </c>
    </row>
    <row r="27514" spans="47:47" x14ac:dyDescent="0.25">
      <c r="AU27514" t="s">
        <v>20981</v>
      </c>
    </row>
    <row r="27515" spans="47:47" x14ac:dyDescent="0.25">
      <c r="AU27515" t="s">
        <v>20982</v>
      </c>
    </row>
    <row r="27516" spans="47:47" x14ac:dyDescent="0.25">
      <c r="AU27516" t="s">
        <v>20983</v>
      </c>
    </row>
    <row r="27517" spans="47:47" x14ac:dyDescent="0.25">
      <c r="AU27517" t="s">
        <v>20984</v>
      </c>
    </row>
    <row r="27518" spans="47:47" x14ac:dyDescent="0.25">
      <c r="AU27518">
        <v>590001</v>
      </c>
    </row>
    <row r="27519" spans="47:47" x14ac:dyDescent="0.25">
      <c r="AU27519">
        <v>590021</v>
      </c>
    </row>
    <row r="27520" spans="47:47" x14ac:dyDescent="0.25">
      <c r="AU27520">
        <v>550042</v>
      </c>
    </row>
    <row r="27521" spans="47:47" x14ac:dyDescent="0.25">
      <c r="AU27521">
        <v>550036</v>
      </c>
    </row>
    <row r="27522" spans="47:47" x14ac:dyDescent="0.25">
      <c r="AU27522">
        <v>67090188</v>
      </c>
    </row>
    <row r="27523" spans="47:47" x14ac:dyDescent="0.25">
      <c r="AU27523">
        <v>67090042</v>
      </c>
    </row>
    <row r="27524" spans="47:47" x14ac:dyDescent="0.25">
      <c r="AU27524">
        <v>67090186</v>
      </c>
    </row>
    <row r="27525" spans="47:47" x14ac:dyDescent="0.25">
      <c r="AU27525">
        <v>67090174</v>
      </c>
    </row>
    <row r="27526" spans="47:47" x14ac:dyDescent="0.25">
      <c r="AU27526" t="s">
        <v>20985</v>
      </c>
    </row>
    <row r="27527" spans="47:47" x14ac:dyDescent="0.25">
      <c r="AU27527">
        <v>15032</v>
      </c>
    </row>
    <row r="27528" spans="47:47" x14ac:dyDescent="0.25">
      <c r="AU27528">
        <v>67090112</v>
      </c>
    </row>
    <row r="27529" spans="47:47" x14ac:dyDescent="0.25">
      <c r="AU27529">
        <v>67090122</v>
      </c>
    </row>
    <row r="27530" spans="47:47" x14ac:dyDescent="0.25">
      <c r="AU27530">
        <v>67090115</v>
      </c>
    </row>
    <row r="27531" spans="47:47" x14ac:dyDescent="0.25">
      <c r="AU27531">
        <v>67090117</v>
      </c>
    </row>
    <row r="27532" spans="47:47" x14ac:dyDescent="0.25">
      <c r="AU27532">
        <v>67090128</v>
      </c>
    </row>
    <row r="27533" spans="47:47" x14ac:dyDescent="0.25">
      <c r="AU27533">
        <v>67090114</v>
      </c>
    </row>
    <row r="27534" spans="47:47" x14ac:dyDescent="0.25">
      <c r="AU27534">
        <v>550035</v>
      </c>
    </row>
    <row r="27535" spans="47:47" x14ac:dyDescent="0.25">
      <c r="AU27535">
        <v>550047</v>
      </c>
    </row>
    <row r="27536" spans="47:47" x14ac:dyDescent="0.25">
      <c r="AU27536">
        <v>590016</v>
      </c>
    </row>
    <row r="27537" spans="47:47" x14ac:dyDescent="0.25">
      <c r="AU27537">
        <v>550030</v>
      </c>
    </row>
    <row r="27538" spans="47:47" x14ac:dyDescent="0.25">
      <c r="AU27538">
        <v>590006</v>
      </c>
    </row>
    <row r="27539" spans="47:47" x14ac:dyDescent="0.25">
      <c r="AU27539">
        <v>67090122</v>
      </c>
    </row>
    <row r="27540" spans="47:47" x14ac:dyDescent="0.25">
      <c r="AU27540">
        <v>67090115</v>
      </c>
    </row>
    <row r="27541" spans="47:47" x14ac:dyDescent="0.25">
      <c r="AU27541">
        <v>15032</v>
      </c>
    </row>
    <row r="27542" spans="47:47" x14ac:dyDescent="0.25">
      <c r="AU27542">
        <v>590012</v>
      </c>
    </row>
    <row r="27543" spans="47:47" x14ac:dyDescent="0.25">
      <c r="AU27543">
        <v>550028</v>
      </c>
    </row>
    <row r="27544" spans="47:47" x14ac:dyDescent="0.25">
      <c r="AU27544">
        <v>590009</v>
      </c>
    </row>
    <row r="27545" spans="47:47" x14ac:dyDescent="0.25">
      <c r="AU27545">
        <v>550031</v>
      </c>
    </row>
    <row r="27546" spans="47:47" x14ac:dyDescent="0.25">
      <c r="AU27546">
        <v>590002</v>
      </c>
    </row>
    <row r="27547" spans="47:47" x14ac:dyDescent="0.25">
      <c r="AU27547">
        <v>590039</v>
      </c>
    </row>
    <row r="27548" spans="47:47" x14ac:dyDescent="0.25">
      <c r="AU27548">
        <v>590033</v>
      </c>
    </row>
    <row r="27549" spans="47:47" x14ac:dyDescent="0.25">
      <c r="AU27549">
        <v>590024</v>
      </c>
    </row>
    <row r="27550" spans="47:47" x14ac:dyDescent="0.25">
      <c r="AU27550">
        <v>590036</v>
      </c>
    </row>
    <row r="27551" spans="47:47" x14ac:dyDescent="0.25">
      <c r="AU27551">
        <v>550056</v>
      </c>
    </row>
    <row r="27552" spans="47:47" x14ac:dyDescent="0.25">
      <c r="AU27552">
        <v>590018</v>
      </c>
    </row>
    <row r="27553" spans="47:47" x14ac:dyDescent="0.25">
      <c r="AU27553">
        <v>590038</v>
      </c>
    </row>
    <row r="27554" spans="47:47" x14ac:dyDescent="0.25">
      <c r="AU27554">
        <v>67090193</v>
      </c>
    </row>
    <row r="27555" spans="47:47" x14ac:dyDescent="0.25">
      <c r="AU27555">
        <v>67090175</v>
      </c>
    </row>
    <row r="27556" spans="47:47" x14ac:dyDescent="0.25">
      <c r="AU27556">
        <v>67090111</v>
      </c>
    </row>
    <row r="27557" spans="47:47" x14ac:dyDescent="0.25">
      <c r="AU27557">
        <v>590037</v>
      </c>
    </row>
    <row r="27558" spans="47:47" x14ac:dyDescent="0.25">
      <c r="AU27558">
        <v>550046</v>
      </c>
    </row>
    <row r="27559" spans="47:47" x14ac:dyDescent="0.25">
      <c r="AU27559">
        <v>550057</v>
      </c>
    </row>
    <row r="27560" spans="47:47" x14ac:dyDescent="0.25">
      <c r="AU27560">
        <v>550055</v>
      </c>
    </row>
    <row r="27561" spans="47:47" x14ac:dyDescent="0.25">
      <c r="AU27561">
        <v>550049</v>
      </c>
    </row>
    <row r="27562" spans="47:47" x14ac:dyDescent="0.25">
      <c r="AU27562">
        <v>550043</v>
      </c>
    </row>
    <row r="27563" spans="47:47" x14ac:dyDescent="0.25">
      <c r="AU27563">
        <v>550054</v>
      </c>
    </row>
    <row r="27564" spans="47:47" x14ac:dyDescent="0.25">
      <c r="AU27564">
        <v>590025</v>
      </c>
    </row>
    <row r="27565" spans="47:47" x14ac:dyDescent="0.25">
      <c r="AU27565">
        <v>590026</v>
      </c>
    </row>
    <row r="27566" spans="47:47" x14ac:dyDescent="0.25">
      <c r="AU27566">
        <v>590015</v>
      </c>
    </row>
    <row r="27567" spans="47:47" x14ac:dyDescent="0.25">
      <c r="AU27567">
        <v>590031</v>
      </c>
    </row>
    <row r="27568" spans="47:47" x14ac:dyDescent="0.25">
      <c r="AU27568" t="s">
        <v>20986</v>
      </c>
    </row>
    <row r="27569" spans="47:47" x14ac:dyDescent="0.25">
      <c r="AU27569">
        <v>8616</v>
      </c>
    </row>
    <row r="27570" spans="47:47" x14ac:dyDescent="0.25">
      <c r="AU27570">
        <v>8464</v>
      </c>
    </row>
    <row r="27571" spans="47:47" x14ac:dyDescent="0.25">
      <c r="AU27571">
        <v>590017</v>
      </c>
    </row>
    <row r="27572" spans="47:47" x14ac:dyDescent="0.25">
      <c r="AU27572">
        <v>590061</v>
      </c>
    </row>
    <row r="27573" spans="47:47" x14ac:dyDescent="0.25">
      <c r="AU27573">
        <v>590056</v>
      </c>
    </row>
    <row r="27574" spans="47:47" x14ac:dyDescent="0.25">
      <c r="AU27574">
        <v>590063</v>
      </c>
    </row>
    <row r="27575" spans="47:47" x14ac:dyDescent="0.25">
      <c r="AU27575">
        <v>590050</v>
      </c>
    </row>
    <row r="27576" spans="47:47" x14ac:dyDescent="0.25">
      <c r="AU27576">
        <v>590049</v>
      </c>
    </row>
    <row r="27577" spans="47:47" x14ac:dyDescent="0.25">
      <c r="AU27577">
        <v>590062</v>
      </c>
    </row>
    <row r="27578" spans="47:47" x14ac:dyDescent="0.25">
      <c r="AU27578">
        <v>590053</v>
      </c>
    </row>
    <row r="27579" spans="47:47" x14ac:dyDescent="0.25">
      <c r="AU27579" t="s">
        <v>20987</v>
      </c>
    </row>
    <row r="27580" spans="47:47" x14ac:dyDescent="0.25">
      <c r="AU27580">
        <v>8182</v>
      </c>
    </row>
    <row r="27581" spans="47:47" x14ac:dyDescent="0.25">
      <c r="AU27581">
        <v>8184</v>
      </c>
    </row>
    <row r="27582" spans="47:47" x14ac:dyDescent="0.25">
      <c r="AU27582" t="s">
        <v>20988</v>
      </c>
    </row>
    <row r="27583" spans="47:47" x14ac:dyDescent="0.25">
      <c r="AU27583" t="s">
        <v>20989</v>
      </c>
    </row>
    <row r="27584" spans="47:47" x14ac:dyDescent="0.25">
      <c r="AU27584" t="s">
        <v>20990</v>
      </c>
    </row>
    <row r="27585" spans="47:47" x14ac:dyDescent="0.25">
      <c r="AU27585" t="s">
        <v>20991</v>
      </c>
    </row>
    <row r="27586" spans="47:47" x14ac:dyDescent="0.25">
      <c r="AU27586" t="s">
        <v>20992</v>
      </c>
    </row>
    <row r="27587" spans="47:47" x14ac:dyDescent="0.25">
      <c r="AU27587" t="s">
        <v>20993</v>
      </c>
    </row>
    <row r="27588" spans="47:47" x14ac:dyDescent="0.25">
      <c r="AU27588">
        <v>7211046</v>
      </c>
    </row>
    <row r="27589" spans="47:47" x14ac:dyDescent="0.25">
      <c r="AU27589" t="s">
        <v>20994</v>
      </c>
    </row>
    <row r="27590" spans="47:47" x14ac:dyDescent="0.25">
      <c r="AU27590" t="s">
        <v>20995</v>
      </c>
    </row>
    <row r="27591" spans="47:47" x14ac:dyDescent="0.25">
      <c r="AU27591" t="s">
        <v>20996</v>
      </c>
    </row>
    <row r="27592" spans="47:47" x14ac:dyDescent="0.25">
      <c r="AU27592" t="s">
        <v>20997</v>
      </c>
    </row>
    <row r="27593" spans="47:47" x14ac:dyDescent="0.25">
      <c r="AU27593" t="s">
        <v>20998</v>
      </c>
    </row>
    <row r="27594" spans="47:47" x14ac:dyDescent="0.25">
      <c r="AU27594" t="s">
        <v>20999</v>
      </c>
    </row>
    <row r="27595" spans="47:47" x14ac:dyDescent="0.25">
      <c r="AU27595" t="s">
        <v>21000</v>
      </c>
    </row>
    <row r="27596" spans="47:47" x14ac:dyDescent="0.25">
      <c r="AU27596">
        <v>95710</v>
      </c>
    </row>
    <row r="27597" spans="47:47" x14ac:dyDescent="0.25">
      <c r="AU27597">
        <v>550005</v>
      </c>
    </row>
    <row r="27598" spans="47:47" x14ac:dyDescent="0.25">
      <c r="AU27598" t="s">
        <v>643</v>
      </c>
    </row>
    <row r="27599" spans="47:47" x14ac:dyDescent="0.25">
      <c r="AU27599">
        <v>2010</v>
      </c>
    </row>
    <row r="27600" spans="47:47" x14ac:dyDescent="0.25">
      <c r="AU27600" t="s">
        <v>21001</v>
      </c>
    </row>
    <row r="27601" spans="47:47" x14ac:dyDescent="0.25">
      <c r="AU27601">
        <v>550001</v>
      </c>
    </row>
    <row r="27602" spans="47:47" x14ac:dyDescent="0.25">
      <c r="AU27602">
        <v>550004</v>
      </c>
    </row>
    <row r="27603" spans="47:47" x14ac:dyDescent="0.25">
      <c r="AU27603">
        <v>1284</v>
      </c>
    </row>
    <row r="27604" spans="47:47" x14ac:dyDescent="0.25">
      <c r="AU27604">
        <v>1283</v>
      </c>
    </row>
    <row r="27605" spans="47:47" x14ac:dyDescent="0.25">
      <c r="AU27605">
        <v>5727</v>
      </c>
    </row>
    <row r="27606" spans="47:47" x14ac:dyDescent="0.25">
      <c r="AU27606">
        <v>5724</v>
      </c>
    </row>
    <row r="27607" spans="47:47" x14ac:dyDescent="0.25">
      <c r="AU27607">
        <v>72</v>
      </c>
    </row>
    <row r="27608" spans="47:47" x14ac:dyDescent="0.25">
      <c r="AU27608" t="s">
        <v>21002</v>
      </c>
    </row>
    <row r="27609" spans="47:47" x14ac:dyDescent="0.25">
      <c r="AU27609" t="s">
        <v>21003</v>
      </c>
    </row>
    <row r="27610" spans="47:47" x14ac:dyDescent="0.25">
      <c r="AU27610" t="s">
        <v>21002</v>
      </c>
    </row>
    <row r="27611" spans="47:47" x14ac:dyDescent="0.25">
      <c r="AU27611" t="s">
        <v>21004</v>
      </c>
    </row>
    <row r="27612" spans="47:47" x14ac:dyDescent="0.25">
      <c r="AU27612" t="s">
        <v>21002</v>
      </c>
    </row>
    <row r="27613" spans="47:47" x14ac:dyDescent="0.25">
      <c r="AU27613">
        <v>5733</v>
      </c>
    </row>
    <row r="27614" spans="47:47" x14ac:dyDescent="0.25">
      <c r="AU27614">
        <v>5732</v>
      </c>
    </row>
    <row r="27615" spans="47:47" x14ac:dyDescent="0.25">
      <c r="AU27615">
        <v>22285</v>
      </c>
    </row>
    <row r="27616" spans="47:47" x14ac:dyDescent="0.25">
      <c r="AU27616">
        <v>22286</v>
      </c>
    </row>
    <row r="27617" spans="47:47" x14ac:dyDescent="0.25">
      <c r="AU27617">
        <v>36908</v>
      </c>
    </row>
    <row r="27618" spans="47:47" x14ac:dyDescent="0.25">
      <c r="AU27618">
        <v>36906</v>
      </c>
    </row>
    <row r="27619" spans="47:47" x14ac:dyDescent="0.25">
      <c r="AU27619">
        <v>22287</v>
      </c>
    </row>
    <row r="27620" spans="47:47" x14ac:dyDescent="0.25">
      <c r="AU27620">
        <v>196</v>
      </c>
    </row>
    <row r="27621" spans="47:47" x14ac:dyDescent="0.25">
      <c r="AU27621">
        <v>5734</v>
      </c>
    </row>
    <row r="27622" spans="47:47" x14ac:dyDescent="0.25">
      <c r="AU27622">
        <v>9000</v>
      </c>
    </row>
    <row r="27623" spans="47:47" x14ac:dyDescent="0.25">
      <c r="AU27623">
        <v>25000</v>
      </c>
    </row>
    <row r="27624" spans="47:47" x14ac:dyDescent="0.25">
      <c r="AU27624">
        <v>10000</v>
      </c>
    </row>
    <row r="27625" spans="47:47" x14ac:dyDescent="0.25">
      <c r="AU27625">
        <v>35000</v>
      </c>
    </row>
    <row r="27626" spans="47:47" x14ac:dyDescent="0.25">
      <c r="AU27626">
        <v>5741</v>
      </c>
    </row>
    <row r="27627" spans="47:47" x14ac:dyDescent="0.25">
      <c r="AU27627">
        <v>5742</v>
      </c>
    </row>
    <row r="27628" spans="47:47" x14ac:dyDescent="0.25">
      <c r="AU27628">
        <v>29020046</v>
      </c>
    </row>
    <row r="27629" spans="47:47" x14ac:dyDescent="0.25">
      <c r="AU27629">
        <v>29020047</v>
      </c>
    </row>
    <row r="27630" spans="47:47" x14ac:dyDescent="0.25">
      <c r="AU27630">
        <v>550003</v>
      </c>
    </row>
    <row r="27631" spans="47:47" x14ac:dyDescent="0.25">
      <c r="AU27631">
        <v>550006</v>
      </c>
    </row>
    <row r="27632" spans="47:47" x14ac:dyDescent="0.25">
      <c r="AU27632">
        <v>550002</v>
      </c>
    </row>
    <row r="27633" spans="47:47" x14ac:dyDescent="0.25">
      <c r="AU27633">
        <v>29020123</v>
      </c>
    </row>
    <row r="27634" spans="47:47" x14ac:dyDescent="0.25">
      <c r="AU27634">
        <v>29020128</v>
      </c>
    </row>
    <row r="27635" spans="47:47" x14ac:dyDescent="0.25">
      <c r="AU27635">
        <v>29020131</v>
      </c>
    </row>
    <row r="27636" spans="47:47" x14ac:dyDescent="0.25">
      <c r="AU27636" t="s">
        <v>21005</v>
      </c>
    </row>
    <row r="27637" spans="47:47" x14ac:dyDescent="0.25">
      <c r="AU27637" t="s">
        <v>21006</v>
      </c>
    </row>
    <row r="27638" spans="47:47" x14ac:dyDescent="0.25">
      <c r="AU27638" t="s">
        <v>21007</v>
      </c>
    </row>
    <row r="27639" spans="47:47" x14ac:dyDescent="0.25">
      <c r="AU27639" t="s">
        <v>21008</v>
      </c>
    </row>
    <row r="27640" spans="47:47" x14ac:dyDescent="0.25">
      <c r="AU27640">
        <v>29020126</v>
      </c>
    </row>
    <row r="27641" spans="47:47" x14ac:dyDescent="0.25">
      <c r="AU27641">
        <v>29020127</v>
      </c>
    </row>
    <row r="27642" spans="47:47" x14ac:dyDescent="0.25">
      <c r="AU27642">
        <v>29020213</v>
      </c>
    </row>
    <row r="27643" spans="47:47" x14ac:dyDescent="0.25">
      <c r="AU27643">
        <v>22004</v>
      </c>
    </row>
    <row r="27644" spans="47:47" x14ac:dyDescent="0.25">
      <c r="AU27644">
        <v>31000</v>
      </c>
    </row>
    <row r="27645" spans="47:47" x14ac:dyDescent="0.25">
      <c r="AU27645">
        <v>12006</v>
      </c>
    </row>
    <row r="27646" spans="47:47" x14ac:dyDescent="0.25">
      <c r="AU27646">
        <v>29020268</v>
      </c>
    </row>
    <row r="27647" spans="47:47" x14ac:dyDescent="0.25">
      <c r="AU27647">
        <v>29020294</v>
      </c>
    </row>
    <row r="27648" spans="47:47" x14ac:dyDescent="0.25">
      <c r="AU27648">
        <v>29020174</v>
      </c>
    </row>
    <row r="27649" spans="47:47" x14ac:dyDescent="0.25">
      <c r="AU27649">
        <v>29020181</v>
      </c>
    </row>
    <row r="27650" spans="47:47" x14ac:dyDescent="0.25">
      <c r="AU27650">
        <v>64020041</v>
      </c>
    </row>
    <row r="27651" spans="47:47" x14ac:dyDescent="0.25">
      <c r="AU27651">
        <v>29020247</v>
      </c>
    </row>
    <row r="27652" spans="47:47" x14ac:dyDescent="0.25">
      <c r="AU27652">
        <v>29020228</v>
      </c>
    </row>
    <row r="27653" spans="47:47" x14ac:dyDescent="0.25">
      <c r="AU27653">
        <v>22010</v>
      </c>
    </row>
    <row r="27654" spans="47:47" x14ac:dyDescent="0.25">
      <c r="AU27654" t="s">
        <v>21009</v>
      </c>
    </row>
    <row r="27655" spans="47:47" x14ac:dyDescent="0.25">
      <c r="AU27655" t="s">
        <v>21010</v>
      </c>
    </row>
    <row r="27656" spans="47:47" x14ac:dyDescent="0.25">
      <c r="AU27656">
        <v>29020287</v>
      </c>
    </row>
    <row r="27657" spans="47:47" x14ac:dyDescent="0.25">
      <c r="AU27657">
        <v>24752136</v>
      </c>
    </row>
    <row r="27658" spans="47:47" x14ac:dyDescent="0.25">
      <c r="AU27658" t="s">
        <v>21011</v>
      </c>
    </row>
    <row r="27659" spans="47:47" x14ac:dyDescent="0.25">
      <c r="AU27659" t="s">
        <v>21012</v>
      </c>
    </row>
    <row r="27660" spans="47:47" x14ac:dyDescent="0.25">
      <c r="AU27660" t="s">
        <v>21013</v>
      </c>
    </row>
    <row r="27661" spans="47:47" x14ac:dyDescent="0.25">
      <c r="AU27661">
        <v>22136</v>
      </c>
    </row>
    <row r="27662" spans="47:47" x14ac:dyDescent="0.25">
      <c r="AU27662">
        <v>31033</v>
      </c>
    </row>
    <row r="27663" spans="47:47" x14ac:dyDescent="0.25">
      <c r="AU27663">
        <v>80241</v>
      </c>
    </row>
    <row r="27664" spans="47:47" x14ac:dyDescent="0.25">
      <c r="AU27664" t="s">
        <v>21014</v>
      </c>
    </row>
    <row r="27665" spans="47:47" x14ac:dyDescent="0.25">
      <c r="AU27665" t="s">
        <v>21015</v>
      </c>
    </row>
    <row r="27666" spans="47:47" x14ac:dyDescent="0.25">
      <c r="AU27666">
        <v>93</v>
      </c>
    </row>
    <row r="27667" spans="47:47" x14ac:dyDescent="0.25">
      <c r="AU27667" t="s">
        <v>21016</v>
      </c>
    </row>
    <row r="27668" spans="47:47" x14ac:dyDescent="0.25">
      <c r="AU27668" t="s">
        <v>21017</v>
      </c>
    </row>
    <row r="27669" spans="47:47" x14ac:dyDescent="0.25">
      <c r="AU27669" t="s">
        <v>21018</v>
      </c>
    </row>
    <row r="27670" spans="47:47" x14ac:dyDescent="0.25">
      <c r="AU27670" t="s">
        <v>21019</v>
      </c>
    </row>
    <row r="27671" spans="47:47" x14ac:dyDescent="0.25">
      <c r="AU27671" t="s">
        <v>21020</v>
      </c>
    </row>
    <row r="27672" spans="47:47" x14ac:dyDescent="0.25">
      <c r="AU27672">
        <v>14010006</v>
      </c>
    </row>
    <row r="27673" spans="47:47" x14ac:dyDescent="0.25">
      <c r="AU27673">
        <v>14010005</v>
      </c>
    </row>
    <row r="27674" spans="47:47" x14ac:dyDescent="0.25">
      <c r="AU27674">
        <v>14010007</v>
      </c>
    </row>
    <row r="27675" spans="47:47" x14ac:dyDescent="0.25">
      <c r="AU27675">
        <v>14010018</v>
      </c>
    </row>
    <row r="27676" spans="47:47" x14ac:dyDescent="0.25">
      <c r="AU27676">
        <v>14010009</v>
      </c>
    </row>
    <row r="27677" spans="47:47" x14ac:dyDescent="0.25">
      <c r="AU27677">
        <v>14010010</v>
      </c>
    </row>
    <row r="27678" spans="47:47" x14ac:dyDescent="0.25">
      <c r="AU27678">
        <v>14010011</v>
      </c>
    </row>
    <row r="27679" spans="47:47" x14ac:dyDescent="0.25">
      <c r="AU27679">
        <v>16647</v>
      </c>
    </row>
    <row r="27680" spans="47:47" x14ac:dyDescent="0.25">
      <c r="AU27680" t="s">
        <v>21021</v>
      </c>
    </row>
    <row r="27681" spans="47:47" x14ac:dyDescent="0.25">
      <c r="AU27681" t="s">
        <v>21022</v>
      </c>
    </row>
    <row r="27682" spans="47:47" x14ac:dyDescent="0.25">
      <c r="AU27682">
        <v>61349</v>
      </c>
    </row>
    <row r="27683" spans="47:47" x14ac:dyDescent="0.25">
      <c r="AU27683" t="s">
        <v>21023</v>
      </c>
    </row>
    <row r="27684" spans="47:47" x14ac:dyDescent="0.25">
      <c r="AU27684" t="s">
        <v>21024</v>
      </c>
    </row>
    <row r="27685" spans="47:47" x14ac:dyDescent="0.25">
      <c r="AU27685" t="s">
        <v>21025</v>
      </c>
    </row>
    <row r="27686" spans="47:47" x14ac:dyDescent="0.25">
      <c r="AU27686" t="s">
        <v>21026</v>
      </c>
    </row>
    <row r="27687" spans="47:47" x14ac:dyDescent="0.25">
      <c r="AU27687" t="s">
        <v>21027</v>
      </c>
    </row>
    <row r="27688" spans="47:47" x14ac:dyDescent="0.25">
      <c r="AU27688">
        <v>44000</v>
      </c>
    </row>
    <row r="27689" spans="47:47" x14ac:dyDescent="0.25">
      <c r="AU27689">
        <v>2256</v>
      </c>
    </row>
    <row r="27690" spans="47:47" x14ac:dyDescent="0.25">
      <c r="AU27690" t="s">
        <v>21028</v>
      </c>
    </row>
    <row r="27691" spans="47:47" x14ac:dyDescent="0.25">
      <c r="AU27691" t="s">
        <v>21029</v>
      </c>
    </row>
    <row r="27692" spans="47:47" x14ac:dyDescent="0.25">
      <c r="AU27692" t="s">
        <v>21030</v>
      </c>
    </row>
    <row r="27693" spans="47:47" x14ac:dyDescent="0.25">
      <c r="AU27693" t="s">
        <v>21031</v>
      </c>
    </row>
    <row r="27694" spans="47:47" x14ac:dyDescent="0.25">
      <c r="AU27694">
        <v>17010592</v>
      </c>
    </row>
    <row r="27695" spans="47:47" x14ac:dyDescent="0.25">
      <c r="AU27695">
        <v>17010560</v>
      </c>
    </row>
    <row r="27696" spans="47:47" x14ac:dyDescent="0.25">
      <c r="AU27696">
        <v>17010543</v>
      </c>
    </row>
    <row r="27697" spans="47:47" x14ac:dyDescent="0.25">
      <c r="AU27697">
        <v>12440</v>
      </c>
    </row>
    <row r="27698" spans="47:47" x14ac:dyDescent="0.25">
      <c r="AU27698">
        <v>24719</v>
      </c>
    </row>
    <row r="27699" spans="47:47" x14ac:dyDescent="0.25">
      <c r="AU27699">
        <v>17010544</v>
      </c>
    </row>
    <row r="27700" spans="47:47" x14ac:dyDescent="0.25">
      <c r="AU27700" t="s">
        <v>484</v>
      </c>
    </row>
    <row r="27701" spans="47:47" x14ac:dyDescent="0.25">
      <c r="AU27701" t="s">
        <v>21032</v>
      </c>
    </row>
    <row r="27702" spans="47:47" x14ac:dyDescent="0.25">
      <c r="AU27702">
        <v>27</v>
      </c>
    </row>
    <row r="27703" spans="47:47" x14ac:dyDescent="0.25">
      <c r="AU27703">
        <v>30539</v>
      </c>
    </row>
    <row r="27704" spans="47:47" x14ac:dyDescent="0.25">
      <c r="AU27704">
        <v>12455</v>
      </c>
    </row>
    <row r="27705" spans="47:47" x14ac:dyDescent="0.25">
      <c r="AU27705">
        <v>30829</v>
      </c>
    </row>
    <row r="27706" spans="47:47" x14ac:dyDescent="0.25">
      <c r="AU27706">
        <v>399</v>
      </c>
    </row>
    <row r="27707" spans="47:47" x14ac:dyDescent="0.25">
      <c r="AU27707" t="s">
        <v>21033</v>
      </c>
    </row>
    <row r="27708" spans="47:47" x14ac:dyDescent="0.25">
      <c r="AU27708">
        <v>17010525</v>
      </c>
    </row>
    <row r="27709" spans="47:47" x14ac:dyDescent="0.25">
      <c r="AU27709">
        <v>9218504</v>
      </c>
    </row>
    <row r="27710" spans="47:47" x14ac:dyDescent="0.25">
      <c r="AU27710">
        <v>17010552</v>
      </c>
    </row>
    <row r="27711" spans="47:47" x14ac:dyDescent="0.25">
      <c r="AU27711">
        <v>4</v>
      </c>
    </row>
    <row r="27712" spans="47:47" x14ac:dyDescent="0.25">
      <c r="AU27712" t="s">
        <v>21034</v>
      </c>
    </row>
    <row r="27713" spans="47:47" x14ac:dyDescent="0.25">
      <c r="AU27713">
        <v>35699</v>
      </c>
    </row>
    <row r="27714" spans="47:47" x14ac:dyDescent="0.25">
      <c r="AU27714">
        <v>35906</v>
      </c>
    </row>
    <row r="27715" spans="47:47" x14ac:dyDescent="0.25">
      <c r="AU27715">
        <v>36004</v>
      </c>
    </row>
    <row r="27716" spans="47:47" x14ac:dyDescent="0.25">
      <c r="AU27716">
        <v>34597</v>
      </c>
    </row>
    <row r="27717" spans="47:47" x14ac:dyDescent="0.25">
      <c r="AU27717">
        <v>8010</v>
      </c>
    </row>
    <row r="27718" spans="47:47" x14ac:dyDescent="0.25">
      <c r="AU27718">
        <v>1514</v>
      </c>
    </row>
    <row r="27719" spans="47:47" x14ac:dyDescent="0.25">
      <c r="AU27719">
        <v>4229</v>
      </c>
    </row>
    <row r="27720" spans="47:47" x14ac:dyDescent="0.25">
      <c r="AU27720">
        <v>8009</v>
      </c>
    </row>
    <row r="27721" spans="47:47" x14ac:dyDescent="0.25">
      <c r="AU27721" t="s">
        <v>21035</v>
      </c>
    </row>
    <row r="27722" spans="47:47" x14ac:dyDescent="0.25">
      <c r="AU27722">
        <v>1528</v>
      </c>
    </row>
    <row r="27723" spans="47:47" x14ac:dyDescent="0.25">
      <c r="AU27723">
        <v>8002</v>
      </c>
    </row>
    <row r="27724" spans="47:47" x14ac:dyDescent="0.25">
      <c r="AU27724">
        <v>7763</v>
      </c>
    </row>
    <row r="27725" spans="47:47" x14ac:dyDescent="0.25">
      <c r="AU27725">
        <v>8664</v>
      </c>
    </row>
    <row r="27726" spans="47:47" x14ac:dyDescent="0.25">
      <c r="AU27726">
        <v>7765</v>
      </c>
    </row>
    <row r="27727" spans="47:47" x14ac:dyDescent="0.25">
      <c r="AU27727" t="s">
        <v>21036</v>
      </c>
    </row>
    <row r="27728" spans="47:47" x14ac:dyDescent="0.25">
      <c r="AU27728" t="s">
        <v>21037</v>
      </c>
    </row>
    <row r="27729" spans="47:47" x14ac:dyDescent="0.25">
      <c r="AU27729" t="s">
        <v>21038</v>
      </c>
    </row>
    <row r="27730" spans="47:47" x14ac:dyDescent="0.25">
      <c r="AU27730">
        <v>40174</v>
      </c>
    </row>
    <row r="27731" spans="47:47" x14ac:dyDescent="0.25">
      <c r="AU27731">
        <v>14104</v>
      </c>
    </row>
    <row r="27732" spans="47:47" x14ac:dyDescent="0.25">
      <c r="AU27732">
        <v>3008</v>
      </c>
    </row>
    <row r="27733" spans="47:47" x14ac:dyDescent="0.25">
      <c r="AU27733">
        <v>3005</v>
      </c>
    </row>
    <row r="27734" spans="47:47" x14ac:dyDescent="0.25">
      <c r="AU27734">
        <v>203</v>
      </c>
    </row>
    <row r="27735" spans="47:47" x14ac:dyDescent="0.25">
      <c r="AU27735">
        <v>9799</v>
      </c>
    </row>
    <row r="27736" spans="47:47" x14ac:dyDescent="0.25">
      <c r="AU27736">
        <v>5486</v>
      </c>
    </row>
    <row r="27737" spans="47:47" x14ac:dyDescent="0.25">
      <c r="AU27737">
        <v>9575</v>
      </c>
    </row>
    <row r="27738" spans="47:47" x14ac:dyDescent="0.25">
      <c r="AU27738" t="s">
        <v>21039</v>
      </c>
    </row>
    <row r="27739" spans="47:47" x14ac:dyDescent="0.25">
      <c r="AU27739">
        <v>9571</v>
      </c>
    </row>
    <row r="27740" spans="47:47" x14ac:dyDescent="0.25">
      <c r="AU27740" t="s">
        <v>21040</v>
      </c>
    </row>
    <row r="27741" spans="47:47" x14ac:dyDescent="0.25">
      <c r="AU27741">
        <v>7568</v>
      </c>
    </row>
    <row r="27742" spans="47:47" x14ac:dyDescent="0.25">
      <c r="AU27742" t="s">
        <v>21041</v>
      </c>
    </row>
    <row r="27743" spans="47:47" x14ac:dyDescent="0.25">
      <c r="AU27743" t="s">
        <v>21042</v>
      </c>
    </row>
    <row r="27744" spans="47:47" x14ac:dyDescent="0.25">
      <c r="AU27744" t="s">
        <v>21043</v>
      </c>
    </row>
    <row r="27745" spans="47:47" x14ac:dyDescent="0.25">
      <c r="AU27745" t="s">
        <v>21044</v>
      </c>
    </row>
    <row r="27746" spans="47:47" x14ac:dyDescent="0.25">
      <c r="AU27746" t="s">
        <v>21045</v>
      </c>
    </row>
    <row r="27747" spans="47:47" x14ac:dyDescent="0.25">
      <c r="AU27747">
        <v>1502</v>
      </c>
    </row>
    <row r="27748" spans="47:47" x14ac:dyDescent="0.25">
      <c r="AU27748">
        <v>1501</v>
      </c>
    </row>
    <row r="27749" spans="47:47" x14ac:dyDescent="0.25">
      <c r="AU27749" t="s">
        <v>21046</v>
      </c>
    </row>
    <row r="27750" spans="47:47" x14ac:dyDescent="0.25">
      <c r="AU27750" t="s">
        <v>21047</v>
      </c>
    </row>
    <row r="27751" spans="47:47" x14ac:dyDescent="0.25">
      <c r="AU27751">
        <v>17010091</v>
      </c>
    </row>
    <row r="27752" spans="47:47" x14ac:dyDescent="0.25">
      <c r="AU27752">
        <v>17010087</v>
      </c>
    </row>
    <row r="27753" spans="47:47" x14ac:dyDescent="0.25">
      <c r="AU27753" t="s">
        <v>21048</v>
      </c>
    </row>
    <row r="27754" spans="47:47" x14ac:dyDescent="0.25">
      <c r="AU27754" t="s">
        <v>21049</v>
      </c>
    </row>
    <row r="27755" spans="47:47" x14ac:dyDescent="0.25">
      <c r="AU27755">
        <v>14531</v>
      </c>
    </row>
    <row r="27756" spans="47:47" x14ac:dyDescent="0.25">
      <c r="AU27756">
        <v>14241</v>
      </c>
    </row>
    <row r="27757" spans="47:47" x14ac:dyDescent="0.25">
      <c r="AU27757">
        <v>14238</v>
      </c>
    </row>
    <row r="27758" spans="47:47" x14ac:dyDescent="0.25">
      <c r="AU27758" t="s">
        <v>21050</v>
      </c>
    </row>
    <row r="27759" spans="47:47" x14ac:dyDescent="0.25">
      <c r="AU27759" t="s">
        <v>21051</v>
      </c>
    </row>
    <row r="27760" spans="47:47" x14ac:dyDescent="0.25">
      <c r="AU27760" t="s">
        <v>21052</v>
      </c>
    </row>
    <row r="27761" spans="47:47" x14ac:dyDescent="0.25">
      <c r="AU27761" t="s">
        <v>12449</v>
      </c>
    </row>
    <row r="27762" spans="47:47" x14ac:dyDescent="0.25">
      <c r="AU27762" t="s">
        <v>21053</v>
      </c>
    </row>
    <row r="27763" spans="47:47" x14ac:dyDescent="0.25">
      <c r="AU27763">
        <v>5130500</v>
      </c>
    </row>
    <row r="27764" spans="47:47" x14ac:dyDescent="0.25">
      <c r="AU27764">
        <v>5130632</v>
      </c>
    </row>
    <row r="27765" spans="47:47" x14ac:dyDescent="0.25">
      <c r="AU27765" t="s">
        <v>21054</v>
      </c>
    </row>
    <row r="27766" spans="47:47" x14ac:dyDescent="0.25">
      <c r="AU27766">
        <v>5130493</v>
      </c>
    </row>
    <row r="27767" spans="47:47" x14ac:dyDescent="0.25">
      <c r="AU27767" t="s">
        <v>21055</v>
      </c>
    </row>
    <row r="27768" spans="47:47" x14ac:dyDescent="0.25">
      <c r="AU27768">
        <v>5130619</v>
      </c>
    </row>
    <row r="27769" spans="47:47" x14ac:dyDescent="0.25">
      <c r="AU27769">
        <v>5130507</v>
      </c>
    </row>
    <row r="27770" spans="47:47" x14ac:dyDescent="0.25">
      <c r="AU27770" t="s">
        <v>21056</v>
      </c>
    </row>
    <row r="27771" spans="47:47" x14ac:dyDescent="0.25">
      <c r="AU27771" t="s">
        <v>21057</v>
      </c>
    </row>
    <row r="27772" spans="47:47" x14ac:dyDescent="0.25">
      <c r="AU27772">
        <v>17010107</v>
      </c>
    </row>
    <row r="27773" spans="47:47" x14ac:dyDescent="0.25">
      <c r="AU27773">
        <v>17010101</v>
      </c>
    </row>
    <row r="27774" spans="47:47" x14ac:dyDescent="0.25">
      <c r="AU27774" t="s">
        <v>21058</v>
      </c>
    </row>
    <row r="27775" spans="47:47" x14ac:dyDescent="0.25">
      <c r="AU27775" t="s">
        <v>21059</v>
      </c>
    </row>
    <row r="27776" spans="47:47" x14ac:dyDescent="0.25">
      <c r="AU27776" t="s">
        <v>21060</v>
      </c>
    </row>
    <row r="27777" spans="47:47" x14ac:dyDescent="0.25">
      <c r="AU27777" t="s">
        <v>21061</v>
      </c>
    </row>
    <row r="27778" spans="47:47" x14ac:dyDescent="0.25">
      <c r="AU27778">
        <v>17010197</v>
      </c>
    </row>
    <row r="27779" spans="47:47" x14ac:dyDescent="0.25">
      <c r="AU27779" t="s">
        <v>21062</v>
      </c>
    </row>
    <row r="27780" spans="47:47" x14ac:dyDescent="0.25">
      <c r="AU27780">
        <v>1030</v>
      </c>
    </row>
    <row r="27781" spans="47:47" x14ac:dyDescent="0.25">
      <c r="AU27781" t="s">
        <v>21063</v>
      </c>
    </row>
    <row r="27782" spans="47:47" x14ac:dyDescent="0.25">
      <c r="AU27782" t="s">
        <v>21064</v>
      </c>
    </row>
    <row r="27783" spans="47:47" x14ac:dyDescent="0.25">
      <c r="AU27783">
        <v>207</v>
      </c>
    </row>
    <row r="27784" spans="47:47" x14ac:dyDescent="0.25">
      <c r="AU27784">
        <v>17010325</v>
      </c>
    </row>
    <row r="27785" spans="47:47" x14ac:dyDescent="0.25">
      <c r="AU27785" t="s">
        <v>21065</v>
      </c>
    </row>
    <row r="27786" spans="47:47" x14ac:dyDescent="0.25">
      <c r="AU27786">
        <v>170010330</v>
      </c>
    </row>
    <row r="27787" spans="47:47" x14ac:dyDescent="0.25">
      <c r="AU27787" t="s">
        <v>21066</v>
      </c>
    </row>
    <row r="27788" spans="47:47" x14ac:dyDescent="0.25">
      <c r="AU27788" t="s">
        <v>21067</v>
      </c>
    </row>
    <row r="27789" spans="47:47" x14ac:dyDescent="0.25">
      <c r="AU27789" t="s">
        <v>21068</v>
      </c>
    </row>
    <row r="27790" spans="47:47" x14ac:dyDescent="0.25">
      <c r="AU27790" t="s">
        <v>21069</v>
      </c>
    </row>
    <row r="27791" spans="47:47" x14ac:dyDescent="0.25">
      <c r="AU27791" t="s">
        <v>21070</v>
      </c>
    </row>
    <row r="27792" spans="47:47" x14ac:dyDescent="0.25">
      <c r="AU27792" t="s">
        <v>19423</v>
      </c>
    </row>
    <row r="27793" spans="47:47" x14ac:dyDescent="0.25">
      <c r="AU27793" t="s">
        <v>19416</v>
      </c>
    </row>
    <row r="27794" spans="47:47" x14ac:dyDescent="0.25">
      <c r="AU27794">
        <v>70297</v>
      </c>
    </row>
    <row r="27795" spans="47:47" x14ac:dyDescent="0.25">
      <c r="AU27795">
        <v>70301</v>
      </c>
    </row>
    <row r="27796" spans="47:47" x14ac:dyDescent="0.25">
      <c r="AU27796">
        <v>70335</v>
      </c>
    </row>
    <row r="27797" spans="47:47" x14ac:dyDescent="0.25">
      <c r="AU27797" t="s">
        <v>21071</v>
      </c>
    </row>
    <row r="27798" spans="47:47" x14ac:dyDescent="0.25">
      <c r="AU27798" t="s">
        <v>21072</v>
      </c>
    </row>
    <row r="27799" spans="47:47" x14ac:dyDescent="0.25">
      <c r="AU27799" t="s">
        <v>21073</v>
      </c>
    </row>
    <row r="27800" spans="47:47" x14ac:dyDescent="0.25">
      <c r="AU27800" t="s">
        <v>21074</v>
      </c>
    </row>
    <row r="27801" spans="47:47" x14ac:dyDescent="0.25">
      <c r="AU27801" t="s">
        <v>21075</v>
      </c>
    </row>
    <row r="27802" spans="47:47" x14ac:dyDescent="0.25">
      <c r="AU27802" t="s">
        <v>21076</v>
      </c>
    </row>
    <row r="27803" spans="47:47" x14ac:dyDescent="0.25">
      <c r="AU27803" t="s">
        <v>21077</v>
      </c>
    </row>
    <row r="27804" spans="47:47" x14ac:dyDescent="0.25">
      <c r="AU27804">
        <v>17010321</v>
      </c>
    </row>
    <row r="27805" spans="47:47" x14ac:dyDescent="0.25">
      <c r="AU27805" t="s">
        <v>21078</v>
      </c>
    </row>
    <row r="27806" spans="47:47" x14ac:dyDescent="0.25">
      <c r="AU27806" t="s">
        <v>21079</v>
      </c>
    </row>
    <row r="27807" spans="47:47" x14ac:dyDescent="0.25">
      <c r="AU27807">
        <v>17030276</v>
      </c>
    </row>
    <row r="27808" spans="47:47" x14ac:dyDescent="0.25">
      <c r="AU27808">
        <v>17010380</v>
      </c>
    </row>
    <row r="27809" spans="47:47" x14ac:dyDescent="0.25">
      <c r="AU27809">
        <v>17010448</v>
      </c>
    </row>
    <row r="27810" spans="47:47" x14ac:dyDescent="0.25">
      <c r="AU27810">
        <v>17010403</v>
      </c>
    </row>
    <row r="27811" spans="47:47" x14ac:dyDescent="0.25">
      <c r="AU27811" t="s">
        <v>21080</v>
      </c>
    </row>
    <row r="27812" spans="47:47" x14ac:dyDescent="0.25">
      <c r="AU27812" t="s">
        <v>21080</v>
      </c>
    </row>
    <row r="27813" spans="47:47" x14ac:dyDescent="0.25">
      <c r="AU27813" t="s">
        <v>21081</v>
      </c>
    </row>
    <row r="27814" spans="47:47" x14ac:dyDescent="0.25">
      <c r="AU27814" t="s">
        <v>21082</v>
      </c>
    </row>
    <row r="27815" spans="47:47" x14ac:dyDescent="0.25">
      <c r="AU27815" t="s">
        <v>21083</v>
      </c>
    </row>
    <row r="27816" spans="47:47" x14ac:dyDescent="0.25">
      <c r="AU27816" t="s">
        <v>21083</v>
      </c>
    </row>
    <row r="27817" spans="47:47" x14ac:dyDescent="0.25">
      <c r="AU27817">
        <v>28445</v>
      </c>
    </row>
    <row r="27818" spans="47:47" x14ac:dyDescent="0.25">
      <c r="AU27818">
        <v>31858</v>
      </c>
    </row>
    <row r="27819" spans="47:47" x14ac:dyDescent="0.25">
      <c r="AU27819">
        <v>17010449</v>
      </c>
    </row>
    <row r="27820" spans="47:47" x14ac:dyDescent="0.25">
      <c r="AU27820">
        <v>17010447</v>
      </c>
    </row>
    <row r="27821" spans="47:47" x14ac:dyDescent="0.25">
      <c r="AU27821" t="s">
        <v>21084</v>
      </c>
    </row>
    <row r="27822" spans="47:47" x14ac:dyDescent="0.25">
      <c r="AU27822" t="s">
        <v>21085</v>
      </c>
    </row>
    <row r="27823" spans="47:47" x14ac:dyDescent="0.25">
      <c r="AU27823" t="s">
        <v>19546</v>
      </c>
    </row>
    <row r="27824" spans="47:47" x14ac:dyDescent="0.25">
      <c r="AU27824" t="s">
        <v>21086</v>
      </c>
    </row>
    <row r="27825" spans="47:47" x14ac:dyDescent="0.25">
      <c r="AU27825" t="s">
        <v>21087</v>
      </c>
    </row>
    <row r="27826" spans="47:47" x14ac:dyDescent="0.25">
      <c r="AU27826" t="s">
        <v>21088</v>
      </c>
    </row>
    <row r="27827" spans="47:47" x14ac:dyDescent="0.25">
      <c r="AU27827" t="s">
        <v>21089</v>
      </c>
    </row>
    <row r="27828" spans="47:47" x14ac:dyDescent="0.25">
      <c r="AU27828" t="s">
        <v>21090</v>
      </c>
    </row>
    <row r="27829" spans="47:47" x14ac:dyDescent="0.25">
      <c r="AU27829" t="s">
        <v>21091</v>
      </c>
    </row>
    <row r="27830" spans="47:47" x14ac:dyDescent="0.25">
      <c r="AU27830" t="s">
        <v>21092</v>
      </c>
    </row>
    <row r="27831" spans="47:47" x14ac:dyDescent="0.25">
      <c r="AU27831">
        <v>5110214</v>
      </c>
    </row>
    <row r="27832" spans="47:47" x14ac:dyDescent="0.25">
      <c r="AU27832">
        <v>5110660</v>
      </c>
    </row>
    <row r="27833" spans="47:47" x14ac:dyDescent="0.25">
      <c r="AU27833" t="s">
        <v>21093</v>
      </c>
    </row>
    <row r="27834" spans="47:47" x14ac:dyDescent="0.25">
      <c r="AU27834">
        <v>5110587</v>
      </c>
    </row>
    <row r="27835" spans="47:47" x14ac:dyDescent="0.25">
      <c r="AU27835">
        <v>5110675</v>
      </c>
    </row>
    <row r="27836" spans="47:47" x14ac:dyDescent="0.25">
      <c r="AU27836" t="s">
        <v>21094</v>
      </c>
    </row>
    <row r="27837" spans="47:47" x14ac:dyDescent="0.25">
      <c r="AU27837" t="s">
        <v>21095</v>
      </c>
    </row>
    <row r="27838" spans="47:47" x14ac:dyDescent="0.25">
      <c r="AU27838" t="s">
        <v>21096</v>
      </c>
    </row>
    <row r="27839" spans="47:47" x14ac:dyDescent="0.25">
      <c r="AU27839" t="s">
        <v>21097</v>
      </c>
    </row>
    <row r="27840" spans="47:47" x14ac:dyDescent="0.25">
      <c r="AU27840">
        <v>5131266</v>
      </c>
    </row>
    <row r="27841" spans="47:47" x14ac:dyDescent="0.25">
      <c r="AU27841">
        <v>5704000</v>
      </c>
    </row>
    <row r="27842" spans="47:47" x14ac:dyDescent="0.25">
      <c r="AU27842">
        <v>5110721</v>
      </c>
    </row>
    <row r="27843" spans="47:47" x14ac:dyDescent="0.25">
      <c r="AU27843">
        <v>5131306</v>
      </c>
    </row>
    <row r="27844" spans="47:47" x14ac:dyDescent="0.25">
      <c r="AU27844">
        <v>17010687</v>
      </c>
    </row>
    <row r="27845" spans="47:47" x14ac:dyDescent="0.25">
      <c r="AU27845">
        <v>17010823</v>
      </c>
    </row>
    <row r="27846" spans="47:47" x14ac:dyDescent="0.25">
      <c r="AU27846">
        <v>17010545</v>
      </c>
    </row>
    <row r="27847" spans="47:47" x14ac:dyDescent="0.25">
      <c r="AU27847">
        <v>17010606</v>
      </c>
    </row>
    <row r="27848" spans="47:47" x14ac:dyDescent="0.25">
      <c r="AU27848">
        <v>17010633</v>
      </c>
    </row>
    <row r="27849" spans="47:47" x14ac:dyDescent="0.25">
      <c r="AU27849">
        <v>17010583</v>
      </c>
    </row>
    <row r="27850" spans="47:47" x14ac:dyDescent="0.25">
      <c r="AU27850">
        <v>17010596</v>
      </c>
    </row>
    <row r="27851" spans="47:47" x14ac:dyDescent="0.25">
      <c r="AU27851">
        <v>17010603</v>
      </c>
    </row>
    <row r="27852" spans="47:47" x14ac:dyDescent="0.25">
      <c r="AU27852">
        <v>17010582</v>
      </c>
    </row>
    <row r="27853" spans="47:47" x14ac:dyDescent="0.25">
      <c r="AU27853" t="s">
        <v>21098</v>
      </c>
    </row>
    <row r="27854" spans="47:47" x14ac:dyDescent="0.25">
      <c r="AU27854" t="s">
        <v>21099</v>
      </c>
    </row>
    <row r="27855" spans="47:47" x14ac:dyDescent="0.25">
      <c r="AU27855">
        <v>17010680</v>
      </c>
    </row>
    <row r="27856" spans="47:47" x14ac:dyDescent="0.25">
      <c r="AU27856">
        <v>17010664</v>
      </c>
    </row>
    <row r="27857" spans="47:47" x14ac:dyDescent="0.25">
      <c r="AU27857">
        <v>17010744</v>
      </c>
    </row>
    <row r="27858" spans="47:47" x14ac:dyDescent="0.25">
      <c r="AU27858">
        <v>17010577</v>
      </c>
    </row>
    <row r="27859" spans="47:47" x14ac:dyDescent="0.25">
      <c r="AU27859">
        <v>17010735</v>
      </c>
    </row>
    <row r="27860" spans="47:47" x14ac:dyDescent="0.25">
      <c r="AU27860" t="s">
        <v>21100</v>
      </c>
    </row>
    <row r="27861" spans="47:47" x14ac:dyDescent="0.25">
      <c r="AU27861">
        <v>57080002</v>
      </c>
    </row>
    <row r="27862" spans="47:47" x14ac:dyDescent="0.25">
      <c r="AU27862" t="s">
        <v>21101</v>
      </c>
    </row>
    <row r="27863" spans="47:47" x14ac:dyDescent="0.25">
      <c r="AU27863" t="s">
        <v>21102</v>
      </c>
    </row>
    <row r="27864" spans="47:47" x14ac:dyDescent="0.25">
      <c r="AU27864" t="s">
        <v>21103</v>
      </c>
    </row>
    <row r="27865" spans="47:47" x14ac:dyDescent="0.25">
      <c r="AU27865" t="s">
        <v>21104</v>
      </c>
    </row>
    <row r="27866" spans="47:47" x14ac:dyDescent="0.25">
      <c r="AU27866" t="s">
        <v>21105</v>
      </c>
    </row>
    <row r="27867" spans="47:47" x14ac:dyDescent="0.25">
      <c r="AU27867" t="s">
        <v>21106</v>
      </c>
    </row>
    <row r="27868" spans="47:47" x14ac:dyDescent="0.25">
      <c r="AU27868" t="s">
        <v>21107</v>
      </c>
    </row>
    <row r="27869" spans="47:47" x14ac:dyDescent="0.25">
      <c r="AU27869">
        <v>17010725</v>
      </c>
    </row>
    <row r="27870" spans="47:47" x14ac:dyDescent="0.25">
      <c r="AU27870">
        <v>17010747</v>
      </c>
    </row>
    <row r="27871" spans="47:47" x14ac:dyDescent="0.25">
      <c r="AU27871">
        <v>17010624</v>
      </c>
    </row>
    <row r="27872" spans="47:47" x14ac:dyDescent="0.25">
      <c r="AU27872" t="s">
        <v>21108</v>
      </c>
    </row>
    <row r="27873" spans="47:47" x14ac:dyDescent="0.25">
      <c r="AU27873" t="s">
        <v>21109</v>
      </c>
    </row>
    <row r="27874" spans="47:47" x14ac:dyDescent="0.25">
      <c r="AU27874">
        <v>57010001</v>
      </c>
    </row>
    <row r="27875" spans="47:47" x14ac:dyDescent="0.25">
      <c r="AU27875">
        <v>17010743</v>
      </c>
    </row>
    <row r="27876" spans="47:47" x14ac:dyDescent="0.25">
      <c r="AU27876">
        <v>17010640</v>
      </c>
    </row>
    <row r="27877" spans="47:47" x14ac:dyDescent="0.25">
      <c r="AU27877">
        <v>17010765</v>
      </c>
    </row>
    <row r="27878" spans="47:47" x14ac:dyDescent="0.25">
      <c r="AU27878">
        <v>17010760</v>
      </c>
    </row>
    <row r="27879" spans="47:47" x14ac:dyDescent="0.25">
      <c r="AU27879">
        <v>17010657</v>
      </c>
    </row>
    <row r="27880" spans="47:47" x14ac:dyDescent="0.25">
      <c r="AU27880" t="s">
        <v>21110</v>
      </c>
    </row>
    <row r="27881" spans="47:47" x14ac:dyDescent="0.25">
      <c r="AU27881" t="s">
        <v>21111</v>
      </c>
    </row>
    <row r="27882" spans="47:47" x14ac:dyDescent="0.25">
      <c r="AU27882" t="s">
        <v>21112</v>
      </c>
    </row>
    <row r="27883" spans="47:47" x14ac:dyDescent="0.25">
      <c r="AU27883">
        <v>17010800</v>
      </c>
    </row>
    <row r="27884" spans="47:47" x14ac:dyDescent="0.25">
      <c r="AU27884">
        <v>17010828</v>
      </c>
    </row>
    <row r="27885" spans="47:47" x14ac:dyDescent="0.25">
      <c r="AU27885">
        <v>17010804</v>
      </c>
    </row>
    <row r="27886" spans="47:47" x14ac:dyDescent="0.25">
      <c r="AU27886">
        <v>17010815</v>
      </c>
    </row>
    <row r="27887" spans="47:47" x14ac:dyDescent="0.25">
      <c r="AU27887">
        <v>17010827</v>
      </c>
    </row>
    <row r="27888" spans="47:47" x14ac:dyDescent="0.25">
      <c r="AU27888" t="s">
        <v>21113</v>
      </c>
    </row>
    <row r="27889" spans="47:47" x14ac:dyDescent="0.25">
      <c r="AU27889">
        <v>17010797</v>
      </c>
    </row>
    <row r="27890" spans="47:47" x14ac:dyDescent="0.25">
      <c r="AU27890">
        <v>17010789</v>
      </c>
    </row>
    <row r="27891" spans="47:47" x14ac:dyDescent="0.25">
      <c r="AU27891" t="s">
        <v>21114</v>
      </c>
    </row>
    <row r="27892" spans="47:47" x14ac:dyDescent="0.25">
      <c r="AU27892" t="s">
        <v>21115</v>
      </c>
    </row>
    <row r="27893" spans="47:47" x14ac:dyDescent="0.25">
      <c r="AU27893" t="s">
        <v>21116</v>
      </c>
    </row>
    <row r="27894" spans="47:47" x14ac:dyDescent="0.25">
      <c r="AU27894">
        <v>1511</v>
      </c>
    </row>
    <row r="27895" spans="47:47" x14ac:dyDescent="0.25">
      <c r="AU27895" t="s">
        <v>21117</v>
      </c>
    </row>
    <row r="27896" spans="47:47" x14ac:dyDescent="0.25">
      <c r="AU27896" t="s">
        <v>21118</v>
      </c>
    </row>
    <row r="27897" spans="47:47" x14ac:dyDescent="0.25">
      <c r="AU27897" t="s">
        <v>21119</v>
      </c>
    </row>
    <row r="27898" spans="47:47" x14ac:dyDescent="0.25">
      <c r="AU27898" t="s">
        <v>21120</v>
      </c>
    </row>
    <row r="27899" spans="47:47" x14ac:dyDescent="0.25">
      <c r="AU27899" t="s">
        <v>21121</v>
      </c>
    </row>
    <row r="27900" spans="47:47" x14ac:dyDescent="0.25">
      <c r="AU27900" t="s">
        <v>21122</v>
      </c>
    </row>
    <row r="27901" spans="47:47" x14ac:dyDescent="0.25">
      <c r="AU27901" t="s">
        <v>21123</v>
      </c>
    </row>
    <row r="27902" spans="47:47" x14ac:dyDescent="0.25">
      <c r="AU27902" t="s">
        <v>21124</v>
      </c>
    </row>
    <row r="27903" spans="47:47" x14ac:dyDescent="0.25">
      <c r="AU27903" t="s">
        <v>21125</v>
      </c>
    </row>
    <row r="27904" spans="47:47" x14ac:dyDescent="0.25">
      <c r="AU27904">
        <v>6153</v>
      </c>
    </row>
    <row r="27905" spans="47:47" x14ac:dyDescent="0.25">
      <c r="AU27905">
        <v>6174</v>
      </c>
    </row>
    <row r="27906" spans="47:47" x14ac:dyDescent="0.25">
      <c r="AU27906">
        <v>1630</v>
      </c>
    </row>
    <row r="27907" spans="47:47" x14ac:dyDescent="0.25">
      <c r="AU27907">
        <v>17010879</v>
      </c>
    </row>
    <row r="27908" spans="47:47" x14ac:dyDescent="0.25">
      <c r="AU27908">
        <v>17010921</v>
      </c>
    </row>
    <row r="27909" spans="47:47" x14ac:dyDescent="0.25">
      <c r="AU27909">
        <v>17010906</v>
      </c>
    </row>
    <row r="27910" spans="47:47" x14ac:dyDescent="0.25">
      <c r="AU27910">
        <v>17010878</v>
      </c>
    </row>
    <row r="27911" spans="47:47" x14ac:dyDescent="0.25">
      <c r="AU27911" t="s">
        <v>21126</v>
      </c>
    </row>
    <row r="27912" spans="47:47" x14ac:dyDescent="0.25">
      <c r="AU27912">
        <v>17010927</v>
      </c>
    </row>
    <row r="27913" spans="47:47" x14ac:dyDescent="0.25">
      <c r="AU27913">
        <v>17010899</v>
      </c>
    </row>
    <row r="27914" spans="47:47" x14ac:dyDescent="0.25">
      <c r="AU27914">
        <v>17030502</v>
      </c>
    </row>
    <row r="27915" spans="47:47" x14ac:dyDescent="0.25">
      <c r="AU27915">
        <v>57010099</v>
      </c>
    </row>
    <row r="27916" spans="47:47" x14ac:dyDescent="0.25">
      <c r="AU27916">
        <v>57010096</v>
      </c>
    </row>
    <row r="27917" spans="47:47" x14ac:dyDescent="0.25">
      <c r="AU27917">
        <v>67010097</v>
      </c>
    </row>
    <row r="27918" spans="47:47" x14ac:dyDescent="0.25">
      <c r="AU27918" t="s">
        <v>21127</v>
      </c>
    </row>
    <row r="27919" spans="47:47" x14ac:dyDescent="0.25">
      <c r="AU27919" t="s">
        <v>21128</v>
      </c>
    </row>
    <row r="27920" spans="47:47" x14ac:dyDescent="0.25">
      <c r="AU27920">
        <v>17010986</v>
      </c>
    </row>
    <row r="27921" spans="47:47" x14ac:dyDescent="0.25">
      <c r="AU27921">
        <v>17010942</v>
      </c>
    </row>
    <row r="27922" spans="47:47" x14ac:dyDescent="0.25">
      <c r="AU27922">
        <v>57010097</v>
      </c>
    </row>
    <row r="27923" spans="47:47" x14ac:dyDescent="0.25">
      <c r="AU27923" t="s">
        <v>21129</v>
      </c>
    </row>
    <row r="27924" spans="47:47" x14ac:dyDescent="0.25">
      <c r="AU27924" t="s">
        <v>21130</v>
      </c>
    </row>
    <row r="27925" spans="47:47" x14ac:dyDescent="0.25">
      <c r="AU27925" t="s">
        <v>21131</v>
      </c>
    </row>
    <row r="27926" spans="47:47" x14ac:dyDescent="0.25">
      <c r="AU27926" t="s">
        <v>21132</v>
      </c>
    </row>
    <row r="27927" spans="47:47" x14ac:dyDescent="0.25">
      <c r="AU27927" t="s">
        <v>21133</v>
      </c>
    </row>
    <row r="27928" spans="47:47" x14ac:dyDescent="0.25">
      <c r="AU27928" t="s">
        <v>21134</v>
      </c>
    </row>
    <row r="27929" spans="47:47" x14ac:dyDescent="0.25">
      <c r="AU27929" t="s">
        <v>21135</v>
      </c>
    </row>
    <row r="27930" spans="47:47" x14ac:dyDescent="0.25">
      <c r="AU27930" t="s">
        <v>21132</v>
      </c>
    </row>
    <row r="27931" spans="47:47" x14ac:dyDescent="0.25">
      <c r="AU27931">
        <v>17010961</v>
      </c>
    </row>
    <row r="27932" spans="47:47" x14ac:dyDescent="0.25">
      <c r="AU27932">
        <v>57150142</v>
      </c>
    </row>
    <row r="27933" spans="47:47" x14ac:dyDescent="0.25">
      <c r="AU27933" t="s">
        <v>21136</v>
      </c>
    </row>
    <row r="27934" spans="47:47" x14ac:dyDescent="0.25">
      <c r="AU27934" t="s">
        <v>21137</v>
      </c>
    </row>
    <row r="27935" spans="47:47" x14ac:dyDescent="0.25">
      <c r="AU27935" t="s">
        <v>21138</v>
      </c>
    </row>
    <row r="27936" spans="47:47" x14ac:dyDescent="0.25">
      <c r="AU27936" t="s">
        <v>21139</v>
      </c>
    </row>
    <row r="27937" spans="47:47" x14ac:dyDescent="0.25">
      <c r="AU27937">
        <v>17011016</v>
      </c>
    </row>
    <row r="27938" spans="47:47" x14ac:dyDescent="0.25">
      <c r="AU27938" t="s">
        <v>21140</v>
      </c>
    </row>
    <row r="27939" spans="47:47" x14ac:dyDescent="0.25">
      <c r="AU27939" t="s">
        <v>21141</v>
      </c>
    </row>
    <row r="27940" spans="47:47" x14ac:dyDescent="0.25">
      <c r="AU27940" t="s">
        <v>21142</v>
      </c>
    </row>
    <row r="27941" spans="47:47" x14ac:dyDescent="0.25">
      <c r="AU27941" t="s">
        <v>21143</v>
      </c>
    </row>
    <row r="27942" spans="47:47" x14ac:dyDescent="0.25">
      <c r="AU27942" t="s">
        <v>21144</v>
      </c>
    </row>
    <row r="27943" spans="47:47" x14ac:dyDescent="0.25">
      <c r="AU27943" t="s">
        <v>21145</v>
      </c>
    </row>
    <row r="27944" spans="47:47" x14ac:dyDescent="0.25">
      <c r="AU27944" t="s">
        <v>21146</v>
      </c>
    </row>
    <row r="27945" spans="47:47" x14ac:dyDescent="0.25">
      <c r="AU27945" t="s">
        <v>21147</v>
      </c>
    </row>
    <row r="27946" spans="47:47" x14ac:dyDescent="0.25">
      <c r="AU27946">
        <v>17011030</v>
      </c>
    </row>
    <row r="27947" spans="47:47" x14ac:dyDescent="0.25">
      <c r="AU27947">
        <v>17011017</v>
      </c>
    </row>
    <row r="27948" spans="47:47" x14ac:dyDescent="0.25">
      <c r="AU27948" t="s">
        <v>21148</v>
      </c>
    </row>
    <row r="27949" spans="47:47" x14ac:dyDescent="0.25">
      <c r="AU27949" t="s">
        <v>21149</v>
      </c>
    </row>
    <row r="27950" spans="47:47" x14ac:dyDescent="0.25">
      <c r="AU27950" t="s">
        <v>21150</v>
      </c>
    </row>
    <row r="27951" spans="47:47" x14ac:dyDescent="0.25">
      <c r="AU27951" t="s">
        <v>21151</v>
      </c>
    </row>
    <row r="27952" spans="47:47" x14ac:dyDescent="0.25">
      <c r="AU27952">
        <v>57280004</v>
      </c>
    </row>
    <row r="27953" spans="47:47" x14ac:dyDescent="0.25">
      <c r="AU27953" t="s">
        <v>21152</v>
      </c>
    </row>
    <row r="27954" spans="47:47" x14ac:dyDescent="0.25">
      <c r="AU27954" t="s">
        <v>21153</v>
      </c>
    </row>
    <row r="27955" spans="47:47" x14ac:dyDescent="0.25">
      <c r="AU27955">
        <v>57010115</v>
      </c>
    </row>
    <row r="27956" spans="47:47" x14ac:dyDescent="0.25">
      <c r="AU27956">
        <v>17011115</v>
      </c>
    </row>
    <row r="27957" spans="47:47" x14ac:dyDescent="0.25">
      <c r="AU27957">
        <v>17011099</v>
      </c>
    </row>
    <row r="27958" spans="47:47" x14ac:dyDescent="0.25">
      <c r="AU27958">
        <v>17011149</v>
      </c>
    </row>
    <row r="27959" spans="47:47" x14ac:dyDescent="0.25">
      <c r="AU27959">
        <v>17011144</v>
      </c>
    </row>
    <row r="27960" spans="47:47" x14ac:dyDescent="0.25">
      <c r="AU27960" t="s">
        <v>21154</v>
      </c>
    </row>
    <row r="27961" spans="47:47" x14ac:dyDescent="0.25">
      <c r="AU27961" t="s">
        <v>21155</v>
      </c>
    </row>
    <row r="27962" spans="47:47" x14ac:dyDescent="0.25">
      <c r="AU27962" t="s">
        <v>21156</v>
      </c>
    </row>
    <row r="27963" spans="47:47" x14ac:dyDescent="0.25">
      <c r="AU27963">
        <v>16880</v>
      </c>
    </row>
    <row r="27964" spans="47:47" x14ac:dyDescent="0.25">
      <c r="AU27964">
        <v>16873</v>
      </c>
    </row>
    <row r="27965" spans="47:47" x14ac:dyDescent="0.25">
      <c r="AU27965">
        <v>16831</v>
      </c>
    </row>
    <row r="27966" spans="47:47" x14ac:dyDescent="0.25">
      <c r="AU27966">
        <v>16875</v>
      </c>
    </row>
    <row r="27967" spans="47:47" x14ac:dyDescent="0.25">
      <c r="AU27967" t="s">
        <v>21157</v>
      </c>
    </row>
    <row r="27968" spans="47:47" x14ac:dyDescent="0.25">
      <c r="AU27968" t="s">
        <v>21158</v>
      </c>
    </row>
    <row r="27969" spans="47:47" x14ac:dyDescent="0.25">
      <c r="AU27969" t="s">
        <v>21159</v>
      </c>
    </row>
    <row r="27970" spans="47:47" x14ac:dyDescent="0.25">
      <c r="AU27970" t="s">
        <v>21160</v>
      </c>
    </row>
    <row r="27971" spans="47:47" x14ac:dyDescent="0.25">
      <c r="AU27971">
        <v>17011145</v>
      </c>
    </row>
    <row r="27972" spans="47:47" x14ac:dyDescent="0.25">
      <c r="AU27972">
        <v>17011160</v>
      </c>
    </row>
    <row r="27973" spans="47:47" x14ac:dyDescent="0.25">
      <c r="AU27973">
        <v>17011172</v>
      </c>
    </row>
    <row r="27974" spans="47:47" x14ac:dyDescent="0.25">
      <c r="AU27974">
        <v>17011100</v>
      </c>
    </row>
    <row r="27975" spans="47:47" x14ac:dyDescent="0.25">
      <c r="AU27975">
        <v>17011131</v>
      </c>
    </row>
    <row r="27976" spans="47:47" x14ac:dyDescent="0.25">
      <c r="AU27976">
        <v>17011165</v>
      </c>
    </row>
    <row r="27977" spans="47:47" x14ac:dyDescent="0.25">
      <c r="AU27977">
        <v>17011163</v>
      </c>
    </row>
    <row r="27978" spans="47:47" x14ac:dyDescent="0.25">
      <c r="AU27978">
        <v>17011154</v>
      </c>
    </row>
    <row r="27979" spans="47:47" x14ac:dyDescent="0.25">
      <c r="AU27979" t="s">
        <v>484</v>
      </c>
    </row>
    <row r="27980" spans="47:47" x14ac:dyDescent="0.25">
      <c r="AU27980">
        <v>17011359</v>
      </c>
    </row>
    <row r="27981" spans="47:47" x14ac:dyDescent="0.25">
      <c r="AU27981">
        <v>17011279</v>
      </c>
    </row>
    <row r="27982" spans="47:47" x14ac:dyDescent="0.25">
      <c r="AU27982">
        <v>17011102</v>
      </c>
    </row>
    <row r="27983" spans="47:47" x14ac:dyDescent="0.25">
      <c r="AU27983">
        <v>17011176</v>
      </c>
    </row>
    <row r="27984" spans="47:47" x14ac:dyDescent="0.25">
      <c r="AU27984">
        <v>17011284</v>
      </c>
    </row>
    <row r="27985" spans="47:47" x14ac:dyDescent="0.25">
      <c r="AU27985">
        <v>57010124</v>
      </c>
    </row>
    <row r="27986" spans="47:47" x14ac:dyDescent="0.25">
      <c r="AU27986">
        <v>17011326</v>
      </c>
    </row>
    <row r="27987" spans="47:47" x14ac:dyDescent="0.25">
      <c r="AU27987">
        <v>17011218</v>
      </c>
    </row>
    <row r="27988" spans="47:47" x14ac:dyDescent="0.25">
      <c r="AU27988">
        <v>57010135</v>
      </c>
    </row>
    <row r="27989" spans="47:47" x14ac:dyDescent="0.25">
      <c r="AU27989">
        <v>17011278</v>
      </c>
    </row>
    <row r="27990" spans="47:47" x14ac:dyDescent="0.25">
      <c r="AU27990">
        <v>17011222</v>
      </c>
    </row>
    <row r="27991" spans="47:47" x14ac:dyDescent="0.25">
      <c r="AU27991">
        <v>17011327</v>
      </c>
    </row>
    <row r="27992" spans="47:47" x14ac:dyDescent="0.25">
      <c r="AU27992">
        <v>57010133</v>
      </c>
    </row>
    <row r="27993" spans="47:47" x14ac:dyDescent="0.25">
      <c r="AU27993" t="s">
        <v>21161</v>
      </c>
    </row>
    <row r="27994" spans="47:47" x14ac:dyDescent="0.25">
      <c r="AU27994" t="s">
        <v>21162</v>
      </c>
    </row>
    <row r="27995" spans="47:47" x14ac:dyDescent="0.25">
      <c r="AU27995" t="s">
        <v>21163</v>
      </c>
    </row>
    <row r="27996" spans="47:47" x14ac:dyDescent="0.25">
      <c r="AU27996">
        <v>266</v>
      </c>
    </row>
    <row r="27997" spans="47:47" x14ac:dyDescent="0.25">
      <c r="AU27997" t="s">
        <v>21164</v>
      </c>
    </row>
    <row r="27998" spans="47:47" x14ac:dyDescent="0.25">
      <c r="AU27998">
        <v>266</v>
      </c>
    </row>
    <row r="27999" spans="47:47" x14ac:dyDescent="0.25">
      <c r="AU27999" t="s">
        <v>21165</v>
      </c>
    </row>
    <row r="28000" spans="47:47" x14ac:dyDescent="0.25">
      <c r="AU28000" t="s">
        <v>21166</v>
      </c>
    </row>
    <row r="28001" spans="47:47" x14ac:dyDescent="0.25">
      <c r="AU28001" t="s">
        <v>21167</v>
      </c>
    </row>
    <row r="28002" spans="47:47" x14ac:dyDescent="0.25">
      <c r="AU28002" t="s">
        <v>21168</v>
      </c>
    </row>
    <row r="28003" spans="47:47" x14ac:dyDescent="0.25">
      <c r="AU28003" t="s">
        <v>21169</v>
      </c>
    </row>
    <row r="28004" spans="47:47" x14ac:dyDescent="0.25">
      <c r="AU28004" t="s">
        <v>21170</v>
      </c>
    </row>
    <row r="28005" spans="47:47" x14ac:dyDescent="0.25">
      <c r="AU28005" t="s">
        <v>21171</v>
      </c>
    </row>
    <row r="28006" spans="47:47" x14ac:dyDescent="0.25">
      <c r="AU28006" t="s">
        <v>21172</v>
      </c>
    </row>
    <row r="28007" spans="47:47" x14ac:dyDescent="0.25">
      <c r="AU28007" t="s">
        <v>21173</v>
      </c>
    </row>
    <row r="28008" spans="47:47" x14ac:dyDescent="0.25">
      <c r="AU28008" t="s">
        <v>21174</v>
      </c>
    </row>
    <row r="28009" spans="47:47" x14ac:dyDescent="0.25">
      <c r="AU28009" t="s">
        <v>19688</v>
      </c>
    </row>
    <row r="28011" spans="47:47" x14ac:dyDescent="0.25">
      <c r="AU28011">
        <v>17011390</v>
      </c>
    </row>
    <row r="28012" spans="47:47" x14ac:dyDescent="0.25">
      <c r="AU28012">
        <v>17011356</v>
      </c>
    </row>
    <row r="28013" spans="47:47" x14ac:dyDescent="0.25">
      <c r="AU28013">
        <v>17011402</v>
      </c>
    </row>
    <row r="28014" spans="47:47" x14ac:dyDescent="0.25">
      <c r="AU28014">
        <v>17011378</v>
      </c>
    </row>
    <row r="28015" spans="47:47" x14ac:dyDescent="0.25">
      <c r="AU28015">
        <v>17011269</v>
      </c>
    </row>
    <row r="28016" spans="47:47" x14ac:dyDescent="0.25">
      <c r="AU28016" t="s">
        <v>21175</v>
      </c>
    </row>
    <row r="28017" spans="47:47" x14ac:dyDescent="0.25">
      <c r="AU28017" t="s">
        <v>21176</v>
      </c>
    </row>
    <row r="28018" spans="47:47" x14ac:dyDescent="0.25">
      <c r="AU28018" t="s">
        <v>21177</v>
      </c>
    </row>
    <row r="28019" spans="47:47" x14ac:dyDescent="0.25">
      <c r="AU28019">
        <v>17011354</v>
      </c>
    </row>
    <row r="28020" spans="47:47" x14ac:dyDescent="0.25">
      <c r="AU28020">
        <v>17011243</v>
      </c>
    </row>
    <row r="28021" spans="47:47" x14ac:dyDescent="0.25">
      <c r="AU28021">
        <v>17011291</v>
      </c>
    </row>
    <row r="28022" spans="47:47" x14ac:dyDescent="0.25">
      <c r="AU28022">
        <v>17011114</v>
      </c>
    </row>
    <row r="28023" spans="47:47" x14ac:dyDescent="0.25">
      <c r="AU28023">
        <v>17011194</v>
      </c>
    </row>
    <row r="28024" spans="47:47" x14ac:dyDescent="0.25">
      <c r="AU28024">
        <v>17011406</v>
      </c>
    </row>
    <row r="28025" spans="47:47" x14ac:dyDescent="0.25">
      <c r="AU28025">
        <v>17011247</v>
      </c>
    </row>
    <row r="28026" spans="47:47" x14ac:dyDescent="0.25">
      <c r="AU28026">
        <v>17011192</v>
      </c>
    </row>
    <row r="28027" spans="47:47" x14ac:dyDescent="0.25">
      <c r="AU28027" t="s">
        <v>21178</v>
      </c>
    </row>
    <row r="28028" spans="47:47" x14ac:dyDescent="0.25">
      <c r="AU28028" t="s">
        <v>21179</v>
      </c>
    </row>
    <row r="28029" spans="47:47" x14ac:dyDescent="0.25">
      <c r="AU28029" t="s">
        <v>21180</v>
      </c>
    </row>
    <row r="28030" spans="47:47" x14ac:dyDescent="0.25">
      <c r="AU28030" t="s">
        <v>21181</v>
      </c>
    </row>
    <row r="28031" spans="47:47" x14ac:dyDescent="0.25">
      <c r="AU28031" t="s">
        <v>21182</v>
      </c>
    </row>
    <row r="28032" spans="47:47" x14ac:dyDescent="0.25">
      <c r="AU28032" t="s">
        <v>21183</v>
      </c>
    </row>
    <row r="28033" spans="47:47" x14ac:dyDescent="0.25">
      <c r="AU28033" t="s">
        <v>21184</v>
      </c>
    </row>
    <row r="28034" spans="47:47" x14ac:dyDescent="0.25">
      <c r="AU28034" t="s">
        <v>21185</v>
      </c>
    </row>
    <row r="28035" spans="47:47" x14ac:dyDescent="0.25">
      <c r="AU28035" t="s">
        <v>21186</v>
      </c>
    </row>
    <row r="28036" spans="47:47" x14ac:dyDescent="0.25">
      <c r="AU28036" t="s">
        <v>21187</v>
      </c>
    </row>
    <row r="28037" spans="47:47" x14ac:dyDescent="0.25">
      <c r="AU28037">
        <v>130048</v>
      </c>
    </row>
    <row r="28038" spans="47:47" x14ac:dyDescent="0.25">
      <c r="AU28038">
        <v>7032</v>
      </c>
    </row>
    <row r="28039" spans="47:47" x14ac:dyDescent="0.25">
      <c r="AU28039">
        <v>17011450</v>
      </c>
    </row>
    <row r="28040" spans="47:47" x14ac:dyDescent="0.25">
      <c r="AU28040">
        <v>17011206</v>
      </c>
    </row>
    <row r="28041" spans="47:47" x14ac:dyDescent="0.25">
      <c r="AU28041">
        <v>17011314</v>
      </c>
    </row>
    <row r="28042" spans="47:47" x14ac:dyDescent="0.25">
      <c r="AU28042">
        <v>17011415</v>
      </c>
    </row>
    <row r="28043" spans="47:47" x14ac:dyDescent="0.25">
      <c r="AU28043">
        <v>17011461</v>
      </c>
    </row>
    <row r="28044" spans="47:47" x14ac:dyDescent="0.25">
      <c r="AU28044">
        <v>17011274</v>
      </c>
    </row>
    <row r="28045" spans="47:47" x14ac:dyDescent="0.25">
      <c r="AU28045">
        <v>17011560</v>
      </c>
    </row>
    <row r="28046" spans="47:47" x14ac:dyDescent="0.25">
      <c r="AU28046">
        <v>17011574</v>
      </c>
    </row>
    <row r="28047" spans="47:47" x14ac:dyDescent="0.25">
      <c r="AU28047">
        <v>17011504</v>
      </c>
    </row>
    <row r="28048" spans="47:47" x14ac:dyDescent="0.25">
      <c r="AU28048">
        <v>17011602</v>
      </c>
    </row>
    <row r="28049" spans="47:47" x14ac:dyDescent="0.25">
      <c r="AU28049">
        <v>17011599</v>
      </c>
    </row>
    <row r="28050" spans="47:47" x14ac:dyDescent="0.25">
      <c r="AU28050">
        <v>37010359</v>
      </c>
    </row>
    <row r="28051" spans="47:47" x14ac:dyDescent="0.25">
      <c r="AU28051">
        <v>57010168</v>
      </c>
    </row>
    <row r="28052" spans="47:47" x14ac:dyDescent="0.25">
      <c r="AU28052">
        <v>17011386</v>
      </c>
    </row>
    <row r="28053" spans="47:47" x14ac:dyDescent="0.25">
      <c r="AU28053">
        <v>17011523</v>
      </c>
    </row>
    <row r="28054" spans="47:47" x14ac:dyDescent="0.25">
      <c r="AU28054">
        <v>17011570</v>
      </c>
    </row>
    <row r="28055" spans="47:47" x14ac:dyDescent="0.25">
      <c r="AU28055">
        <v>17011607</v>
      </c>
    </row>
    <row r="28056" spans="47:47" x14ac:dyDescent="0.25">
      <c r="AU28056">
        <v>17011587</v>
      </c>
    </row>
    <row r="28057" spans="47:47" x14ac:dyDescent="0.25">
      <c r="AU28057">
        <v>57010137</v>
      </c>
    </row>
    <row r="28058" spans="47:47" x14ac:dyDescent="0.25">
      <c r="AU28058">
        <v>17011529</v>
      </c>
    </row>
    <row r="28059" spans="47:47" x14ac:dyDescent="0.25">
      <c r="AU28059" t="s">
        <v>21188</v>
      </c>
    </row>
    <row r="28060" spans="47:47" x14ac:dyDescent="0.25">
      <c r="AU28060" t="s">
        <v>21189</v>
      </c>
    </row>
    <row r="28061" spans="47:47" x14ac:dyDescent="0.25">
      <c r="AU28061" t="s">
        <v>21190</v>
      </c>
    </row>
    <row r="28062" spans="47:47" x14ac:dyDescent="0.25">
      <c r="AU28062" t="s">
        <v>21191</v>
      </c>
    </row>
    <row r="28063" spans="47:47" x14ac:dyDescent="0.25">
      <c r="AU28063" t="s">
        <v>21192</v>
      </c>
    </row>
    <row r="28064" spans="47:47" x14ac:dyDescent="0.25">
      <c r="AU28064" t="s">
        <v>21193</v>
      </c>
    </row>
    <row r="28065" spans="47:47" x14ac:dyDescent="0.25">
      <c r="AU28065" t="s">
        <v>21194</v>
      </c>
    </row>
    <row r="28066" spans="47:47" x14ac:dyDescent="0.25">
      <c r="AU28066" t="s">
        <v>21195</v>
      </c>
    </row>
    <row r="28067" spans="47:47" x14ac:dyDescent="0.25">
      <c r="AU28067" t="s">
        <v>21196</v>
      </c>
    </row>
    <row r="28068" spans="47:47" x14ac:dyDescent="0.25">
      <c r="AU28068" t="s">
        <v>21197</v>
      </c>
    </row>
    <row r="28069" spans="47:47" x14ac:dyDescent="0.25">
      <c r="AU28069">
        <v>17011569</v>
      </c>
    </row>
    <row r="28070" spans="47:47" x14ac:dyDescent="0.25">
      <c r="AU28070">
        <v>17011509</v>
      </c>
    </row>
    <row r="28071" spans="47:47" x14ac:dyDescent="0.25">
      <c r="AU28071">
        <v>17011539</v>
      </c>
    </row>
    <row r="28072" spans="47:47" x14ac:dyDescent="0.25">
      <c r="AU28072">
        <v>17011552</v>
      </c>
    </row>
    <row r="28073" spans="47:47" x14ac:dyDescent="0.25">
      <c r="AU28073" t="s">
        <v>21198</v>
      </c>
    </row>
    <row r="28074" spans="47:47" x14ac:dyDescent="0.25">
      <c r="AU28074">
        <v>6284</v>
      </c>
    </row>
    <row r="28075" spans="47:47" x14ac:dyDescent="0.25">
      <c r="AU28075">
        <v>6278</v>
      </c>
    </row>
    <row r="28076" spans="47:47" x14ac:dyDescent="0.25">
      <c r="AU28076" t="s">
        <v>21199</v>
      </c>
    </row>
    <row r="28077" spans="47:47" x14ac:dyDescent="0.25">
      <c r="AU28077">
        <v>2175</v>
      </c>
    </row>
    <row r="28078" spans="47:47" x14ac:dyDescent="0.25">
      <c r="AU28078">
        <v>2187</v>
      </c>
    </row>
    <row r="28079" spans="47:47" x14ac:dyDescent="0.25">
      <c r="AU28079">
        <v>1090</v>
      </c>
    </row>
    <row r="28080" spans="47:47" x14ac:dyDescent="0.25">
      <c r="AU28080" t="s">
        <v>21200</v>
      </c>
    </row>
    <row r="28081" spans="47:47" x14ac:dyDescent="0.25">
      <c r="AU28081">
        <v>2208</v>
      </c>
    </row>
    <row r="28082" spans="47:47" x14ac:dyDescent="0.25">
      <c r="AU28082" t="s">
        <v>21201</v>
      </c>
    </row>
    <row r="28083" spans="47:47" x14ac:dyDescent="0.25">
      <c r="AU28083" t="s">
        <v>21202</v>
      </c>
    </row>
    <row r="28084" spans="47:47" x14ac:dyDescent="0.25">
      <c r="AU28084" t="s">
        <v>21203</v>
      </c>
    </row>
    <row r="28085" spans="47:47" x14ac:dyDescent="0.25">
      <c r="AU28085" t="s">
        <v>21204</v>
      </c>
    </row>
    <row r="28086" spans="47:47" x14ac:dyDescent="0.25">
      <c r="AU28086" t="s">
        <v>21205</v>
      </c>
    </row>
    <row r="28087" spans="47:47" x14ac:dyDescent="0.25">
      <c r="AU28087">
        <v>57010128</v>
      </c>
    </row>
    <row r="28088" spans="47:47" x14ac:dyDescent="0.25">
      <c r="AU28088">
        <v>57010163</v>
      </c>
    </row>
    <row r="28089" spans="47:47" x14ac:dyDescent="0.25">
      <c r="AU28089">
        <v>57010175</v>
      </c>
    </row>
    <row r="28090" spans="47:47" x14ac:dyDescent="0.25">
      <c r="AU28090">
        <v>17011579</v>
      </c>
    </row>
    <row r="28091" spans="47:47" x14ac:dyDescent="0.25">
      <c r="AU28091">
        <v>17011628</v>
      </c>
    </row>
    <row r="28092" spans="47:47" x14ac:dyDescent="0.25">
      <c r="AU28092">
        <v>17011501</v>
      </c>
    </row>
    <row r="28093" spans="47:47" x14ac:dyDescent="0.25">
      <c r="AU28093">
        <v>17011598</v>
      </c>
    </row>
    <row r="28094" spans="47:47" x14ac:dyDescent="0.25">
      <c r="AU28094">
        <v>17011616</v>
      </c>
    </row>
    <row r="28095" spans="47:47" x14ac:dyDescent="0.25">
      <c r="AU28095">
        <v>17011448</v>
      </c>
    </row>
    <row r="28096" spans="47:47" x14ac:dyDescent="0.25">
      <c r="AU28096">
        <v>17011373</v>
      </c>
    </row>
    <row r="28097" spans="47:47" x14ac:dyDescent="0.25">
      <c r="AU28097" t="s">
        <v>21206</v>
      </c>
    </row>
    <row r="28098" spans="47:47" x14ac:dyDescent="0.25">
      <c r="AU28098">
        <v>17011418</v>
      </c>
    </row>
    <row r="28099" spans="47:47" x14ac:dyDescent="0.25">
      <c r="AU28099" t="s">
        <v>21207</v>
      </c>
    </row>
    <row r="28100" spans="47:47" x14ac:dyDescent="0.25">
      <c r="AU28100" t="s">
        <v>21208</v>
      </c>
    </row>
    <row r="28101" spans="47:47" x14ac:dyDescent="0.25">
      <c r="AU28101">
        <v>17011676</v>
      </c>
    </row>
    <row r="28102" spans="47:47" x14ac:dyDescent="0.25">
      <c r="AU28102">
        <v>17011565</v>
      </c>
    </row>
    <row r="28103" spans="47:47" x14ac:dyDescent="0.25">
      <c r="AU28103" t="s">
        <v>21209</v>
      </c>
    </row>
    <row r="28104" spans="47:47" x14ac:dyDescent="0.25">
      <c r="AU28104">
        <v>17011715</v>
      </c>
    </row>
    <row r="28105" spans="47:47" x14ac:dyDescent="0.25">
      <c r="AU28105">
        <v>17011600</v>
      </c>
    </row>
    <row r="28106" spans="47:47" x14ac:dyDescent="0.25">
      <c r="AU28106">
        <v>17011484</v>
      </c>
    </row>
    <row r="28107" spans="47:47" x14ac:dyDescent="0.25">
      <c r="AU28107">
        <v>17011669</v>
      </c>
    </row>
    <row r="28108" spans="47:47" x14ac:dyDescent="0.25">
      <c r="AU28108" t="s">
        <v>21210</v>
      </c>
    </row>
    <row r="28109" spans="47:47" x14ac:dyDescent="0.25">
      <c r="AU28109" t="s">
        <v>21211</v>
      </c>
    </row>
    <row r="28110" spans="47:47" x14ac:dyDescent="0.25">
      <c r="AU28110" t="s">
        <v>21212</v>
      </c>
    </row>
    <row r="28111" spans="47:47" x14ac:dyDescent="0.25">
      <c r="AU28111">
        <v>6378</v>
      </c>
    </row>
    <row r="28112" spans="47:47" x14ac:dyDescent="0.25">
      <c r="AU28112" t="s">
        <v>21213</v>
      </c>
    </row>
    <row r="28113" spans="47:47" x14ac:dyDescent="0.25">
      <c r="AU28113">
        <v>53313</v>
      </c>
    </row>
    <row r="28114" spans="47:47" x14ac:dyDescent="0.25">
      <c r="AU28114">
        <v>18</v>
      </c>
    </row>
    <row r="28115" spans="47:47" x14ac:dyDescent="0.25">
      <c r="AU28115">
        <v>1105</v>
      </c>
    </row>
    <row r="28116" spans="47:47" x14ac:dyDescent="0.25">
      <c r="AU28116" t="s">
        <v>21214</v>
      </c>
    </row>
    <row r="28117" spans="47:47" x14ac:dyDescent="0.25">
      <c r="AU28117" t="s">
        <v>21215</v>
      </c>
    </row>
    <row r="28118" spans="47:47" x14ac:dyDescent="0.25">
      <c r="AU28118" t="s">
        <v>21216</v>
      </c>
    </row>
    <row r="28119" spans="47:47" x14ac:dyDescent="0.25">
      <c r="AU28119">
        <v>4318</v>
      </c>
    </row>
    <row r="28120" spans="47:47" x14ac:dyDescent="0.25">
      <c r="AU28120">
        <v>4316</v>
      </c>
    </row>
    <row r="28121" spans="47:47" x14ac:dyDescent="0.25">
      <c r="AU28121">
        <v>4326</v>
      </c>
    </row>
    <row r="28122" spans="47:47" x14ac:dyDescent="0.25">
      <c r="AU28122">
        <v>4334</v>
      </c>
    </row>
    <row r="28123" spans="47:47" x14ac:dyDescent="0.25">
      <c r="AU28123">
        <v>17011740</v>
      </c>
    </row>
    <row r="28124" spans="47:47" x14ac:dyDescent="0.25">
      <c r="AU28124" t="s">
        <v>21217</v>
      </c>
    </row>
    <row r="28125" spans="47:47" x14ac:dyDescent="0.25">
      <c r="AU28125">
        <v>17011757</v>
      </c>
    </row>
    <row r="28126" spans="47:47" x14ac:dyDescent="0.25">
      <c r="AU28126">
        <v>17011755</v>
      </c>
    </row>
    <row r="28127" spans="47:47" x14ac:dyDescent="0.25">
      <c r="AU28127">
        <v>17011810</v>
      </c>
    </row>
    <row r="28128" spans="47:47" x14ac:dyDescent="0.25">
      <c r="AU28128">
        <v>17011815</v>
      </c>
    </row>
    <row r="28129" spans="47:47" x14ac:dyDescent="0.25">
      <c r="AU28129">
        <v>17011878</v>
      </c>
    </row>
    <row r="28130" spans="47:47" x14ac:dyDescent="0.25">
      <c r="AU28130">
        <v>17011753</v>
      </c>
    </row>
    <row r="28131" spans="47:47" x14ac:dyDescent="0.25">
      <c r="AU28131">
        <v>17011886</v>
      </c>
    </row>
    <row r="28132" spans="47:47" x14ac:dyDescent="0.25">
      <c r="AU28132">
        <v>17011835</v>
      </c>
    </row>
    <row r="28133" spans="47:47" x14ac:dyDescent="0.25">
      <c r="AU28133">
        <v>17011868</v>
      </c>
    </row>
    <row r="28134" spans="47:47" x14ac:dyDescent="0.25">
      <c r="AU28134">
        <v>17011803</v>
      </c>
    </row>
    <row r="28135" spans="47:47" x14ac:dyDescent="0.25">
      <c r="AU28135">
        <v>17011867</v>
      </c>
    </row>
    <row r="28136" spans="47:47" x14ac:dyDescent="0.25">
      <c r="AU28136">
        <v>17011881</v>
      </c>
    </row>
    <row r="28137" spans="47:47" x14ac:dyDescent="0.25">
      <c r="AU28137" t="s">
        <v>21218</v>
      </c>
    </row>
    <row r="28138" spans="47:47" x14ac:dyDescent="0.25">
      <c r="AU28138">
        <v>17011875</v>
      </c>
    </row>
    <row r="28139" spans="47:47" x14ac:dyDescent="0.25">
      <c r="AU28139">
        <v>17011741</v>
      </c>
    </row>
    <row r="28140" spans="47:47" x14ac:dyDescent="0.25">
      <c r="AU28140">
        <v>17011781</v>
      </c>
    </row>
    <row r="28141" spans="47:47" x14ac:dyDescent="0.25">
      <c r="AU28141">
        <v>17011774</v>
      </c>
    </row>
    <row r="28142" spans="47:47" x14ac:dyDescent="0.25">
      <c r="AU28142">
        <v>17011861</v>
      </c>
    </row>
    <row r="28143" spans="47:47" x14ac:dyDescent="0.25">
      <c r="AU28143">
        <v>17011840</v>
      </c>
    </row>
    <row r="28144" spans="47:47" x14ac:dyDescent="0.25">
      <c r="AU28144">
        <v>17011844</v>
      </c>
    </row>
    <row r="28145" spans="47:47" x14ac:dyDescent="0.25">
      <c r="AU28145">
        <v>17011843</v>
      </c>
    </row>
    <row r="28146" spans="47:47" x14ac:dyDescent="0.25">
      <c r="AU28146" t="s">
        <v>12449</v>
      </c>
    </row>
    <row r="28147" spans="47:47" x14ac:dyDescent="0.25">
      <c r="AU28147" t="s">
        <v>21219</v>
      </c>
    </row>
    <row r="28148" spans="47:47" x14ac:dyDescent="0.25">
      <c r="AU28148">
        <v>53033</v>
      </c>
    </row>
    <row r="28149" spans="47:47" x14ac:dyDescent="0.25">
      <c r="AU28149">
        <v>53027</v>
      </c>
    </row>
    <row r="28150" spans="47:47" x14ac:dyDescent="0.25">
      <c r="AU28150">
        <v>53032</v>
      </c>
    </row>
    <row r="28151" spans="47:47" x14ac:dyDescent="0.25">
      <c r="AU28151">
        <v>53092</v>
      </c>
    </row>
    <row r="28152" spans="47:47" x14ac:dyDescent="0.25">
      <c r="AU28152">
        <v>53094</v>
      </c>
    </row>
    <row r="28153" spans="47:47" x14ac:dyDescent="0.25">
      <c r="AU28153">
        <v>53098</v>
      </c>
    </row>
    <row r="28154" spans="47:47" x14ac:dyDescent="0.25">
      <c r="AU28154" t="s">
        <v>21220</v>
      </c>
    </row>
    <row r="28155" spans="47:47" x14ac:dyDescent="0.25">
      <c r="AU28155" t="s">
        <v>21221</v>
      </c>
    </row>
    <row r="28156" spans="47:47" x14ac:dyDescent="0.25">
      <c r="AU28156" t="s">
        <v>21222</v>
      </c>
    </row>
    <row r="28157" spans="47:47" x14ac:dyDescent="0.25">
      <c r="AU28157" t="s">
        <v>21223</v>
      </c>
    </row>
    <row r="28158" spans="47:47" x14ac:dyDescent="0.25">
      <c r="AU28158">
        <v>53322</v>
      </c>
    </row>
    <row r="28159" spans="47:47" x14ac:dyDescent="0.25">
      <c r="AU28159">
        <v>53323</v>
      </c>
    </row>
    <row r="28160" spans="47:47" x14ac:dyDescent="0.25">
      <c r="AU28160">
        <v>53324</v>
      </c>
    </row>
    <row r="28161" spans="47:47" x14ac:dyDescent="0.25">
      <c r="AU28161">
        <v>53333</v>
      </c>
    </row>
    <row r="28162" spans="47:47" x14ac:dyDescent="0.25">
      <c r="AU28162">
        <v>53352</v>
      </c>
    </row>
    <row r="28163" spans="47:47" x14ac:dyDescent="0.25">
      <c r="AU28163">
        <v>53350</v>
      </c>
    </row>
    <row r="28164" spans="47:47" x14ac:dyDescent="0.25">
      <c r="AU28164">
        <v>53360</v>
      </c>
    </row>
    <row r="28165" spans="47:47" x14ac:dyDescent="0.25">
      <c r="AU28165" t="s">
        <v>21224</v>
      </c>
    </row>
    <row r="28166" spans="47:47" x14ac:dyDescent="0.25">
      <c r="AU28166">
        <v>4332</v>
      </c>
    </row>
    <row r="28167" spans="47:47" x14ac:dyDescent="0.25">
      <c r="AU28167">
        <v>4320</v>
      </c>
    </row>
    <row r="28168" spans="47:47" x14ac:dyDescent="0.25">
      <c r="AU28168">
        <v>4321</v>
      </c>
    </row>
    <row r="28169" spans="47:47" x14ac:dyDescent="0.25">
      <c r="AU28169">
        <v>4325</v>
      </c>
    </row>
    <row r="28170" spans="47:47" x14ac:dyDescent="0.25">
      <c r="AU28170">
        <v>4323</v>
      </c>
    </row>
    <row r="28171" spans="47:47" x14ac:dyDescent="0.25">
      <c r="AU28171" t="s">
        <v>21225</v>
      </c>
    </row>
    <row r="28172" spans="47:47" x14ac:dyDescent="0.25">
      <c r="AU28172" t="s">
        <v>21226</v>
      </c>
    </row>
    <row r="28173" spans="47:47" x14ac:dyDescent="0.25">
      <c r="AU28173" t="s">
        <v>21227</v>
      </c>
    </row>
    <row r="28174" spans="47:47" x14ac:dyDescent="0.25">
      <c r="AU28174" t="s">
        <v>21228</v>
      </c>
    </row>
    <row r="28175" spans="47:47" x14ac:dyDescent="0.25">
      <c r="AU28175" t="s">
        <v>19605</v>
      </c>
    </row>
    <row r="28176" spans="47:47" x14ac:dyDescent="0.25">
      <c r="AU28176">
        <v>57010243</v>
      </c>
    </row>
    <row r="28177" spans="47:47" x14ac:dyDescent="0.25">
      <c r="AU28177">
        <v>57010235</v>
      </c>
    </row>
    <row r="28178" spans="47:47" x14ac:dyDescent="0.25">
      <c r="AU28178">
        <v>57010242</v>
      </c>
    </row>
    <row r="28179" spans="47:47" x14ac:dyDescent="0.25">
      <c r="AU28179">
        <v>57010226</v>
      </c>
    </row>
    <row r="28180" spans="47:47" x14ac:dyDescent="0.25">
      <c r="AU28180">
        <v>57010225</v>
      </c>
    </row>
    <row r="28181" spans="47:47" x14ac:dyDescent="0.25">
      <c r="AU28181">
        <v>53005</v>
      </c>
    </row>
    <row r="28182" spans="47:47" x14ac:dyDescent="0.25">
      <c r="AU28182">
        <v>53047</v>
      </c>
    </row>
    <row r="28183" spans="47:47" x14ac:dyDescent="0.25">
      <c r="AU28183" t="s">
        <v>21229</v>
      </c>
    </row>
    <row r="28184" spans="47:47" x14ac:dyDescent="0.25">
      <c r="AU28184">
        <v>17011949</v>
      </c>
    </row>
    <row r="28185" spans="47:47" x14ac:dyDescent="0.25">
      <c r="AU28185">
        <v>17011935</v>
      </c>
    </row>
    <row r="28186" spans="47:47" x14ac:dyDescent="0.25">
      <c r="AU28186">
        <v>17011902</v>
      </c>
    </row>
    <row r="28187" spans="47:47" x14ac:dyDescent="0.25">
      <c r="AU28187" t="s">
        <v>21230</v>
      </c>
    </row>
    <row r="28188" spans="47:47" x14ac:dyDescent="0.25">
      <c r="AU28188" t="s">
        <v>21231</v>
      </c>
    </row>
    <row r="28189" spans="47:47" x14ac:dyDescent="0.25">
      <c r="AU28189" t="s">
        <v>21232</v>
      </c>
    </row>
    <row r="28190" spans="47:47" x14ac:dyDescent="0.25">
      <c r="AU28190">
        <v>67368</v>
      </c>
    </row>
    <row r="28191" spans="47:47" x14ac:dyDescent="0.25">
      <c r="AU28191">
        <v>13494</v>
      </c>
    </row>
    <row r="28192" spans="47:47" x14ac:dyDescent="0.25">
      <c r="AU28192" t="s">
        <v>21233</v>
      </c>
    </row>
    <row r="28193" spans="47:47" x14ac:dyDescent="0.25">
      <c r="AU28193" t="s">
        <v>21234</v>
      </c>
    </row>
    <row r="28194" spans="47:47" x14ac:dyDescent="0.25">
      <c r="AU28194" t="s">
        <v>21235</v>
      </c>
    </row>
    <row r="28195" spans="47:47" x14ac:dyDescent="0.25">
      <c r="AU28195" t="s">
        <v>21236</v>
      </c>
    </row>
    <row r="28196" spans="47:47" x14ac:dyDescent="0.25">
      <c r="AU28196">
        <v>57010231</v>
      </c>
    </row>
    <row r="28197" spans="47:47" x14ac:dyDescent="0.25">
      <c r="AU28197">
        <v>57010204</v>
      </c>
    </row>
    <row r="28198" spans="47:47" x14ac:dyDescent="0.25">
      <c r="AU28198">
        <v>57010153</v>
      </c>
    </row>
    <row r="28199" spans="47:47" x14ac:dyDescent="0.25">
      <c r="AU28199">
        <v>17240004</v>
      </c>
    </row>
    <row r="28200" spans="47:47" x14ac:dyDescent="0.25">
      <c r="AU28200">
        <v>17240015</v>
      </c>
    </row>
    <row r="28201" spans="47:47" x14ac:dyDescent="0.25">
      <c r="AU28201">
        <v>17012021</v>
      </c>
    </row>
    <row r="28202" spans="47:47" x14ac:dyDescent="0.25">
      <c r="AU28202">
        <v>17240005</v>
      </c>
    </row>
    <row r="28203" spans="47:47" x14ac:dyDescent="0.25">
      <c r="AU28203">
        <v>17240002</v>
      </c>
    </row>
    <row r="28204" spans="47:47" x14ac:dyDescent="0.25">
      <c r="AU28204">
        <v>17011614</v>
      </c>
    </row>
    <row r="28205" spans="47:47" x14ac:dyDescent="0.25">
      <c r="AU28205">
        <v>17011759</v>
      </c>
    </row>
    <row r="28206" spans="47:47" x14ac:dyDescent="0.25">
      <c r="AU28206">
        <v>17260001</v>
      </c>
    </row>
    <row r="28207" spans="47:47" x14ac:dyDescent="0.25">
      <c r="AU28207">
        <v>17260002</v>
      </c>
    </row>
    <row r="28208" spans="47:47" x14ac:dyDescent="0.25">
      <c r="AU28208">
        <v>17240010</v>
      </c>
    </row>
    <row r="28209" spans="47:47" x14ac:dyDescent="0.25">
      <c r="AU28209">
        <v>17240007</v>
      </c>
    </row>
    <row r="28210" spans="47:47" x14ac:dyDescent="0.25">
      <c r="AU28210">
        <v>17011750</v>
      </c>
    </row>
    <row r="28211" spans="47:47" x14ac:dyDescent="0.25">
      <c r="AU28211">
        <v>17240001</v>
      </c>
    </row>
    <row r="28212" spans="47:47" x14ac:dyDescent="0.25">
      <c r="AU28212">
        <v>53402</v>
      </c>
    </row>
    <row r="28213" spans="47:47" x14ac:dyDescent="0.25">
      <c r="AU28213">
        <v>53416</v>
      </c>
    </row>
    <row r="28214" spans="47:47" x14ac:dyDescent="0.25">
      <c r="AU28214">
        <v>53403</v>
      </c>
    </row>
    <row r="28215" spans="47:47" x14ac:dyDescent="0.25">
      <c r="AU28215" t="s">
        <v>21237</v>
      </c>
    </row>
    <row r="28216" spans="47:47" x14ac:dyDescent="0.25">
      <c r="AU28216">
        <v>53411</v>
      </c>
    </row>
    <row r="28217" spans="47:47" x14ac:dyDescent="0.25">
      <c r="AU28217" t="s">
        <v>21238</v>
      </c>
    </row>
    <row r="28218" spans="47:47" x14ac:dyDescent="0.25">
      <c r="AU28218">
        <v>1047029</v>
      </c>
    </row>
    <row r="28219" spans="47:47" x14ac:dyDescent="0.25">
      <c r="AU28219">
        <v>53390</v>
      </c>
    </row>
    <row r="28220" spans="47:47" x14ac:dyDescent="0.25">
      <c r="AU28220">
        <v>53436</v>
      </c>
    </row>
    <row r="28221" spans="47:47" x14ac:dyDescent="0.25">
      <c r="AU28221">
        <v>2479</v>
      </c>
    </row>
    <row r="28222" spans="47:47" x14ac:dyDescent="0.25">
      <c r="AU28222" t="s">
        <v>21239</v>
      </c>
    </row>
    <row r="28223" spans="47:47" x14ac:dyDescent="0.25">
      <c r="AU28223" t="s">
        <v>21240</v>
      </c>
    </row>
    <row r="28224" spans="47:47" x14ac:dyDescent="0.25">
      <c r="AU28224">
        <v>8066</v>
      </c>
    </row>
    <row r="28225" spans="47:47" x14ac:dyDescent="0.25">
      <c r="AU28225">
        <v>3608</v>
      </c>
    </row>
    <row r="28226" spans="47:47" x14ac:dyDescent="0.25">
      <c r="AU28226">
        <v>3601</v>
      </c>
    </row>
    <row r="28227" spans="47:47" x14ac:dyDescent="0.25">
      <c r="AU28227">
        <v>8076</v>
      </c>
    </row>
    <row r="28228" spans="47:47" x14ac:dyDescent="0.25">
      <c r="AU28228">
        <v>3628</v>
      </c>
    </row>
    <row r="28229" spans="47:47" x14ac:dyDescent="0.25">
      <c r="AU28229">
        <v>2950009</v>
      </c>
    </row>
    <row r="28230" spans="47:47" x14ac:dyDescent="0.25">
      <c r="AU28230">
        <v>2950013</v>
      </c>
    </row>
    <row r="28231" spans="47:47" x14ac:dyDescent="0.25">
      <c r="AU28231" t="s">
        <v>21241</v>
      </c>
    </row>
    <row r="28232" spans="47:47" x14ac:dyDescent="0.25">
      <c r="AU28232" t="s">
        <v>21242</v>
      </c>
    </row>
    <row r="28233" spans="47:47" x14ac:dyDescent="0.25">
      <c r="AU28233" t="s">
        <v>21243</v>
      </c>
    </row>
    <row r="28234" spans="47:47" x14ac:dyDescent="0.25">
      <c r="AU28234" t="s">
        <v>21244</v>
      </c>
    </row>
    <row r="28235" spans="47:47" x14ac:dyDescent="0.25">
      <c r="AU28235">
        <v>53415</v>
      </c>
    </row>
    <row r="28236" spans="47:47" x14ac:dyDescent="0.25">
      <c r="AU28236">
        <v>53448</v>
      </c>
    </row>
    <row r="28237" spans="47:47" x14ac:dyDescent="0.25">
      <c r="AU28237">
        <v>53443</v>
      </c>
    </row>
    <row r="28238" spans="47:47" x14ac:dyDescent="0.25">
      <c r="AU28238">
        <v>53449</v>
      </c>
    </row>
    <row r="28239" spans="47:47" x14ac:dyDescent="0.25">
      <c r="AU28239" t="s">
        <v>21245</v>
      </c>
    </row>
    <row r="28240" spans="47:47" x14ac:dyDescent="0.25">
      <c r="AU28240">
        <v>10941</v>
      </c>
    </row>
    <row r="28241" spans="47:47" x14ac:dyDescent="0.25">
      <c r="AU28241">
        <v>10974</v>
      </c>
    </row>
    <row r="28242" spans="47:47" x14ac:dyDescent="0.25">
      <c r="AU28242">
        <v>11122</v>
      </c>
    </row>
    <row r="28243" spans="47:47" x14ac:dyDescent="0.25">
      <c r="AU28243">
        <v>10761</v>
      </c>
    </row>
    <row r="28244" spans="47:47" x14ac:dyDescent="0.25">
      <c r="AU28244">
        <v>17260021</v>
      </c>
    </row>
    <row r="28245" spans="47:47" x14ac:dyDescent="0.25">
      <c r="AU28245">
        <v>17350013</v>
      </c>
    </row>
    <row r="28246" spans="47:47" x14ac:dyDescent="0.25">
      <c r="AU28246">
        <v>17240036</v>
      </c>
    </row>
    <row r="28247" spans="47:47" x14ac:dyDescent="0.25">
      <c r="AU28247">
        <v>17310025</v>
      </c>
    </row>
    <row r="28248" spans="47:47" x14ac:dyDescent="0.25">
      <c r="AU28248">
        <v>17011702</v>
      </c>
    </row>
    <row r="28249" spans="47:47" x14ac:dyDescent="0.25">
      <c r="AU28249">
        <v>17011848</v>
      </c>
    </row>
    <row r="28250" spans="47:47" x14ac:dyDescent="0.25">
      <c r="AU28250">
        <v>17011622</v>
      </c>
    </row>
    <row r="28251" spans="47:47" x14ac:dyDescent="0.25">
      <c r="AU28251">
        <v>57070005</v>
      </c>
    </row>
    <row r="28252" spans="47:47" x14ac:dyDescent="0.25">
      <c r="AU28252">
        <v>57070006</v>
      </c>
    </row>
    <row r="28253" spans="47:47" x14ac:dyDescent="0.25">
      <c r="AU28253">
        <v>57010252</v>
      </c>
    </row>
    <row r="28254" spans="47:47" x14ac:dyDescent="0.25">
      <c r="AU28254">
        <v>57090011</v>
      </c>
    </row>
    <row r="28255" spans="47:47" x14ac:dyDescent="0.25">
      <c r="AU28255">
        <v>17310028</v>
      </c>
    </row>
    <row r="28256" spans="47:47" x14ac:dyDescent="0.25">
      <c r="AU28256">
        <v>17310036</v>
      </c>
    </row>
    <row r="28257" spans="47:47" x14ac:dyDescent="0.25">
      <c r="AU28257">
        <v>17310035</v>
      </c>
    </row>
    <row r="28258" spans="47:47" x14ac:dyDescent="0.25">
      <c r="AU28258">
        <v>17350012</v>
      </c>
    </row>
    <row r="28259" spans="47:47" x14ac:dyDescent="0.25">
      <c r="AU28259">
        <v>16310038</v>
      </c>
    </row>
    <row r="28260" spans="47:47" x14ac:dyDescent="0.25">
      <c r="AU28260">
        <v>17310029</v>
      </c>
    </row>
    <row r="28261" spans="47:47" x14ac:dyDescent="0.25">
      <c r="AU28261">
        <v>17310030</v>
      </c>
    </row>
    <row r="28262" spans="47:47" x14ac:dyDescent="0.25">
      <c r="AU28262">
        <v>17310023</v>
      </c>
    </row>
    <row r="28263" spans="47:47" x14ac:dyDescent="0.25">
      <c r="AU28263">
        <v>16350011</v>
      </c>
    </row>
    <row r="28264" spans="47:47" x14ac:dyDescent="0.25">
      <c r="AU28264">
        <v>17240034</v>
      </c>
    </row>
    <row r="28265" spans="47:47" x14ac:dyDescent="0.25">
      <c r="AU28265">
        <v>57070004</v>
      </c>
    </row>
    <row r="28266" spans="47:47" x14ac:dyDescent="0.25">
      <c r="AU28266">
        <v>17011763</v>
      </c>
    </row>
    <row r="28267" spans="47:47" x14ac:dyDescent="0.25">
      <c r="AU28267" t="s">
        <v>21246</v>
      </c>
    </row>
    <row r="28268" spans="47:47" x14ac:dyDescent="0.25">
      <c r="AU28268" t="s">
        <v>21247</v>
      </c>
    </row>
    <row r="28269" spans="47:47" x14ac:dyDescent="0.25">
      <c r="AU28269" t="s">
        <v>21248</v>
      </c>
    </row>
    <row r="28270" spans="47:47" x14ac:dyDescent="0.25">
      <c r="AU28270" t="s">
        <v>21249</v>
      </c>
    </row>
    <row r="28271" spans="47:47" x14ac:dyDescent="0.25">
      <c r="AU28271">
        <v>53461</v>
      </c>
    </row>
    <row r="28272" spans="47:47" x14ac:dyDescent="0.25">
      <c r="AU28272">
        <v>53456</v>
      </c>
    </row>
    <row r="28273" spans="47:47" x14ac:dyDescent="0.25">
      <c r="AU28273">
        <v>53438</v>
      </c>
    </row>
    <row r="28274" spans="47:47" x14ac:dyDescent="0.25">
      <c r="AU28274">
        <v>53500</v>
      </c>
    </row>
    <row r="28275" spans="47:47" x14ac:dyDescent="0.25">
      <c r="AU28275">
        <v>53505</v>
      </c>
    </row>
    <row r="28276" spans="47:47" x14ac:dyDescent="0.25">
      <c r="AU28276">
        <v>53502</v>
      </c>
    </row>
    <row r="28277" spans="47:47" x14ac:dyDescent="0.25">
      <c r="AU28277">
        <v>53432</v>
      </c>
    </row>
    <row r="28278" spans="47:47" x14ac:dyDescent="0.25">
      <c r="AU28278">
        <v>53460</v>
      </c>
    </row>
    <row r="28279" spans="47:47" x14ac:dyDescent="0.25">
      <c r="AU28279">
        <v>53006</v>
      </c>
    </row>
    <row r="28280" spans="47:47" x14ac:dyDescent="0.25">
      <c r="AU28280">
        <v>53004</v>
      </c>
    </row>
    <row r="28281" spans="47:47" x14ac:dyDescent="0.25">
      <c r="AU28281" t="s">
        <v>21250</v>
      </c>
    </row>
    <row r="28282" spans="47:47" x14ac:dyDescent="0.25">
      <c r="AU28282" t="s">
        <v>21251</v>
      </c>
    </row>
    <row r="28283" spans="47:47" x14ac:dyDescent="0.25">
      <c r="AU28283" t="s">
        <v>21252</v>
      </c>
    </row>
    <row r="28284" spans="47:47" x14ac:dyDescent="0.25">
      <c r="AU28284">
        <v>1</v>
      </c>
    </row>
    <row r="28285" spans="47:47" x14ac:dyDescent="0.25">
      <c r="AU28285">
        <v>2</v>
      </c>
    </row>
    <row r="28286" spans="47:47" x14ac:dyDescent="0.25">
      <c r="AU28286" t="s">
        <v>21253</v>
      </c>
    </row>
    <row r="28287" spans="47:47" x14ac:dyDescent="0.25">
      <c r="AU28287" t="s">
        <v>21254</v>
      </c>
    </row>
    <row r="28288" spans="47:47" x14ac:dyDescent="0.25">
      <c r="AU28288">
        <v>3731</v>
      </c>
    </row>
    <row r="28289" spans="47:47" x14ac:dyDescent="0.25">
      <c r="AU28289">
        <v>2</v>
      </c>
    </row>
    <row r="28290" spans="47:47" x14ac:dyDescent="0.25">
      <c r="AU28290">
        <v>3720</v>
      </c>
    </row>
    <row r="28291" spans="47:47" x14ac:dyDescent="0.25">
      <c r="AU28291" t="s">
        <v>21038</v>
      </c>
    </row>
    <row r="28292" spans="47:47" x14ac:dyDescent="0.25">
      <c r="AU28292" t="s">
        <v>21255</v>
      </c>
    </row>
    <row r="28293" spans="47:47" x14ac:dyDescent="0.25">
      <c r="AU28293">
        <v>17310038</v>
      </c>
    </row>
    <row r="28294" spans="47:47" x14ac:dyDescent="0.25">
      <c r="AU28294">
        <v>131096</v>
      </c>
    </row>
    <row r="28295" spans="47:47" x14ac:dyDescent="0.25">
      <c r="AU28295">
        <v>138712</v>
      </c>
    </row>
    <row r="28296" spans="47:47" x14ac:dyDescent="0.25">
      <c r="AU28296">
        <v>130128</v>
      </c>
    </row>
    <row r="28297" spans="47:47" x14ac:dyDescent="0.25">
      <c r="AU28297">
        <v>134716</v>
      </c>
    </row>
    <row r="28298" spans="47:47" x14ac:dyDescent="0.25">
      <c r="AU28298">
        <v>136715</v>
      </c>
    </row>
    <row r="28299" spans="47:47" x14ac:dyDescent="0.25">
      <c r="AU28299" t="s">
        <v>21256</v>
      </c>
    </row>
    <row r="28300" spans="47:47" x14ac:dyDescent="0.25">
      <c r="AU28300">
        <v>112201</v>
      </c>
    </row>
    <row r="28301" spans="47:47" x14ac:dyDescent="0.25">
      <c r="AU28301">
        <v>112202</v>
      </c>
    </row>
    <row r="28302" spans="47:47" x14ac:dyDescent="0.25">
      <c r="AU28302">
        <v>112203</v>
      </c>
    </row>
    <row r="28303" spans="47:47" x14ac:dyDescent="0.25">
      <c r="AU28303">
        <v>106</v>
      </c>
    </row>
    <row r="28304" spans="47:47" x14ac:dyDescent="0.25">
      <c r="AU28304">
        <v>112204</v>
      </c>
    </row>
    <row r="28305" spans="47:47" x14ac:dyDescent="0.25">
      <c r="AU28305">
        <v>112206</v>
      </c>
    </row>
    <row r="28306" spans="47:47" x14ac:dyDescent="0.25">
      <c r="AU28306" t="s">
        <v>21257</v>
      </c>
    </row>
    <row r="28307" spans="47:47" x14ac:dyDescent="0.25">
      <c r="AU28307">
        <v>112207</v>
      </c>
    </row>
    <row r="28308" spans="47:47" x14ac:dyDescent="0.25">
      <c r="AU28308">
        <v>112208</v>
      </c>
    </row>
    <row r="28309" spans="47:47" x14ac:dyDescent="0.25">
      <c r="AU28309">
        <v>112209</v>
      </c>
    </row>
    <row r="28310" spans="47:47" x14ac:dyDescent="0.25">
      <c r="AU28310">
        <v>112210</v>
      </c>
    </row>
    <row r="28311" spans="47:47" x14ac:dyDescent="0.25">
      <c r="AU28311">
        <v>112211</v>
      </c>
    </row>
    <row r="28312" spans="47:47" x14ac:dyDescent="0.25">
      <c r="AU28312" t="s">
        <v>21258</v>
      </c>
    </row>
    <row r="28313" spans="47:47" x14ac:dyDescent="0.25">
      <c r="AU28313" t="s">
        <v>21259</v>
      </c>
    </row>
    <row r="28314" spans="47:47" x14ac:dyDescent="0.25">
      <c r="AU28314" t="s">
        <v>21260</v>
      </c>
    </row>
    <row r="28315" spans="47:47" x14ac:dyDescent="0.25">
      <c r="AU28315" t="s">
        <v>21261</v>
      </c>
    </row>
    <row r="28316" spans="47:47" x14ac:dyDescent="0.25">
      <c r="AU28316">
        <v>40048</v>
      </c>
    </row>
    <row r="28317" spans="47:47" x14ac:dyDescent="0.25">
      <c r="AU28317">
        <v>112212</v>
      </c>
    </row>
    <row r="28318" spans="47:47" x14ac:dyDescent="0.25">
      <c r="AU28318" t="s">
        <v>486</v>
      </c>
    </row>
    <row r="28319" spans="47:47" x14ac:dyDescent="0.25">
      <c r="AU28319">
        <v>112205</v>
      </c>
    </row>
    <row r="28320" spans="47:47" x14ac:dyDescent="0.25">
      <c r="AU28320">
        <v>7218402</v>
      </c>
    </row>
    <row r="28321" spans="47:47" x14ac:dyDescent="0.25">
      <c r="AU28321" t="s">
        <v>21262</v>
      </c>
    </row>
    <row r="28322" spans="47:47" x14ac:dyDescent="0.25">
      <c r="AU28322" t="s">
        <v>21263</v>
      </c>
    </row>
    <row r="28323" spans="47:47" x14ac:dyDescent="0.25">
      <c r="AU28323" t="s">
        <v>21264</v>
      </c>
    </row>
    <row r="28324" spans="47:47" x14ac:dyDescent="0.25">
      <c r="AU28324" t="s">
        <v>21265</v>
      </c>
    </row>
    <row r="28325" spans="47:47" x14ac:dyDescent="0.25">
      <c r="AU28325">
        <v>112213</v>
      </c>
    </row>
    <row r="28326" spans="47:47" x14ac:dyDescent="0.25">
      <c r="AU28326">
        <v>230</v>
      </c>
    </row>
    <row r="28327" spans="47:47" x14ac:dyDescent="0.25">
      <c r="AU28327" t="s">
        <v>21266</v>
      </c>
    </row>
    <row r="28328" spans="47:47" x14ac:dyDescent="0.25">
      <c r="AU28328">
        <v>61</v>
      </c>
    </row>
    <row r="28329" spans="47:47" x14ac:dyDescent="0.25">
      <c r="AU28329" t="s">
        <v>21267</v>
      </c>
    </row>
    <row r="28330" spans="47:47" x14ac:dyDescent="0.25">
      <c r="AU28330" t="s">
        <v>21266</v>
      </c>
    </row>
    <row r="28331" spans="47:47" x14ac:dyDescent="0.25">
      <c r="AU28331">
        <v>9218006</v>
      </c>
    </row>
    <row r="28332" spans="47:47" x14ac:dyDescent="0.25">
      <c r="AU28332">
        <v>9218201</v>
      </c>
    </row>
    <row r="28333" spans="47:47" x14ac:dyDescent="0.25">
      <c r="AU28333" t="s">
        <v>21268</v>
      </c>
    </row>
    <row r="28334" spans="47:47" x14ac:dyDescent="0.25">
      <c r="AU28334" t="s">
        <v>21269</v>
      </c>
    </row>
    <row r="28335" spans="47:47" x14ac:dyDescent="0.25">
      <c r="AU28335">
        <v>21</v>
      </c>
    </row>
    <row r="28336" spans="47:47" x14ac:dyDescent="0.25">
      <c r="AU28336">
        <v>32</v>
      </c>
    </row>
    <row r="28337" spans="47:47" x14ac:dyDescent="0.25">
      <c r="AU28337">
        <v>18</v>
      </c>
    </row>
    <row r="28338" spans="47:47" x14ac:dyDescent="0.25">
      <c r="AU28338" t="s">
        <v>21270</v>
      </c>
    </row>
    <row r="28339" spans="47:47" x14ac:dyDescent="0.25">
      <c r="AU28339" t="s">
        <v>21271</v>
      </c>
    </row>
    <row r="28340" spans="47:47" x14ac:dyDescent="0.25">
      <c r="AU28340" t="s">
        <v>21272</v>
      </c>
    </row>
    <row r="28341" spans="47:47" x14ac:dyDescent="0.25">
      <c r="AU28341" t="s">
        <v>21273</v>
      </c>
    </row>
    <row r="28342" spans="47:47" x14ac:dyDescent="0.25">
      <c r="AU28342">
        <v>16</v>
      </c>
    </row>
    <row r="28343" spans="47:47" x14ac:dyDescent="0.25">
      <c r="AU28343">
        <v>57</v>
      </c>
    </row>
    <row r="28344" spans="47:47" x14ac:dyDescent="0.25">
      <c r="AU28344">
        <v>61</v>
      </c>
    </row>
    <row r="28345" spans="47:47" x14ac:dyDescent="0.25">
      <c r="AU28345">
        <v>5300064</v>
      </c>
    </row>
    <row r="28346" spans="47:47" x14ac:dyDescent="0.25">
      <c r="AU28346">
        <v>5300062</v>
      </c>
    </row>
    <row r="28347" spans="47:47" x14ac:dyDescent="0.25">
      <c r="AU28347">
        <v>5300029</v>
      </c>
    </row>
    <row r="28348" spans="47:47" x14ac:dyDescent="0.25">
      <c r="AU28348" t="s">
        <v>13505</v>
      </c>
    </row>
    <row r="28349" spans="47:47" x14ac:dyDescent="0.25">
      <c r="AU28349" t="s">
        <v>2824</v>
      </c>
    </row>
    <row r="28350" spans="47:47" x14ac:dyDescent="0.25">
      <c r="AU28350">
        <v>4073</v>
      </c>
    </row>
    <row r="28351" spans="47:47" x14ac:dyDescent="0.25">
      <c r="AU28351">
        <v>3398</v>
      </c>
    </row>
    <row r="28352" spans="47:47" x14ac:dyDescent="0.25">
      <c r="AU28352" t="s">
        <v>21274</v>
      </c>
    </row>
    <row r="28353" spans="47:47" x14ac:dyDescent="0.25">
      <c r="AU28353">
        <v>2218015</v>
      </c>
    </row>
    <row r="28354" spans="47:47" x14ac:dyDescent="0.25">
      <c r="AU28354" t="s">
        <v>21275</v>
      </c>
    </row>
    <row r="28355" spans="47:47" x14ac:dyDescent="0.25">
      <c r="AU28355">
        <v>2218013</v>
      </c>
    </row>
    <row r="28356" spans="47:47" x14ac:dyDescent="0.25">
      <c r="AU28356">
        <v>2218203</v>
      </c>
    </row>
    <row r="28357" spans="47:47" x14ac:dyDescent="0.25">
      <c r="AU28357">
        <v>135</v>
      </c>
    </row>
    <row r="28358" spans="47:47" x14ac:dyDescent="0.25">
      <c r="AU28358" t="s">
        <v>21276</v>
      </c>
    </row>
    <row r="28359" spans="47:47" x14ac:dyDescent="0.25">
      <c r="AU28359" t="s">
        <v>21277</v>
      </c>
    </row>
    <row r="28360" spans="47:47" x14ac:dyDescent="0.25">
      <c r="AU28360">
        <v>2121</v>
      </c>
    </row>
    <row r="28361" spans="47:47" x14ac:dyDescent="0.25">
      <c r="AU28361">
        <v>2148</v>
      </c>
    </row>
    <row r="28362" spans="47:47" x14ac:dyDescent="0.25">
      <c r="AU28362">
        <v>1746</v>
      </c>
    </row>
    <row r="28363" spans="47:47" x14ac:dyDescent="0.25">
      <c r="AU28363" t="s">
        <v>21278</v>
      </c>
    </row>
    <row r="28364" spans="47:47" x14ac:dyDescent="0.25">
      <c r="AU28364" t="s">
        <v>21279</v>
      </c>
    </row>
    <row r="28365" spans="47:47" x14ac:dyDescent="0.25">
      <c r="AU28365" t="s">
        <v>21280</v>
      </c>
    </row>
    <row r="28366" spans="47:47" x14ac:dyDescent="0.25">
      <c r="AU28366" t="s">
        <v>21281</v>
      </c>
    </row>
    <row r="28367" spans="47:47" x14ac:dyDescent="0.25">
      <c r="AU28367" t="s">
        <v>486</v>
      </c>
    </row>
    <row r="28368" spans="47:47" x14ac:dyDescent="0.25">
      <c r="AU28368">
        <v>9106</v>
      </c>
    </row>
    <row r="28369" spans="47:47" x14ac:dyDescent="0.25">
      <c r="AU28369">
        <v>17030428</v>
      </c>
    </row>
    <row r="28370" spans="47:47" x14ac:dyDescent="0.25">
      <c r="AU28370" t="s">
        <v>21282</v>
      </c>
    </row>
    <row r="28371" spans="47:47" x14ac:dyDescent="0.25">
      <c r="AU28371" t="s">
        <v>21283</v>
      </c>
    </row>
    <row r="28372" spans="47:47" x14ac:dyDescent="0.25">
      <c r="AU28372" t="s">
        <v>21284</v>
      </c>
    </row>
    <row r="28373" spans="47:47" x14ac:dyDescent="0.25">
      <c r="AU28373" t="s">
        <v>21285</v>
      </c>
    </row>
    <row r="28374" spans="47:47" x14ac:dyDescent="0.25">
      <c r="AU28374" t="s">
        <v>21286</v>
      </c>
    </row>
    <row r="28375" spans="47:47" x14ac:dyDescent="0.25">
      <c r="AU28375" t="s">
        <v>21287</v>
      </c>
    </row>
    <row r="28376" spans="47:47" x14ac:dyDescent="0.25">
      <c r="AU28376" t="s">
        <v>21288</v>
      </c>
    </row>
    <row r="28377" spans="47:47" x14ac:dyDescent="0.25">
      <c r="AU28377">
        <v>5.13035</v>
      </c>
    </row>
    <row r="28378" spans="47:47" x14ac:dyDescent="0.25">
      <c r="AU28378">
        <v>5130457</v>
      </c>
    </row>
    <row r="28379" spans="47:47" x14ac:dyDescent="0.25">
      <c r="AU28379">
        <v>5130425</v>
      </c>
    </row>
    <row r="28380" spans="47:47" x14ac:dyDescent="0.25">
      <c r="AU28380">
        <v>5130459</v>
      </c>
    </row>
    <row r="28381" spans="47:47" x14ac:dyDescent="0.25">
      <c r="AU28381">
        <v>5130460</v>
      </c>
    </row>
    <row r="28382" spans="47:47" x14ac:dyDescent="0.25">
      <c r="AU28382">
        <v>5130462</v>
      </c>
    </row>
    <row r="28383" spans="47:47" x14ac:dyDescent="0.25">
      <c r="AU28383" t="s">
        <v>21289</v>
      </c>
    </row>
    <row r="28384" spans="47:47" x14ac:dyDescent="0.25">
      <c r="AU28384" t="s">
        <v>21290</v>
      </c>
    </row>
    <row r="28385" spans="47:47" x14ac:dyDescent="0.25">
      <c r="AU28385" t="s">
        <v>21291</v>
      </c>
    </row>
    <row r="28386" spans="47:47" x14ac:dyDescent="0.25">
      <c r="AU28386" t="s">
        <v>21292</v>
      </c>
    </row>
    <row r="28387" spans="47:47" x14ac:dyDescent="0.25">
      <c r="AU28387">
        <v>17030025</v>
      </c>
    </row>
    <row r="28388" spans="47:47" x14ac:dyDescent="0.25">
      <c r="AU28388" t="s">
        <v>21293</v>
      </c>
    </row>
    <row r="28389" spans="47:47" x14ac:dyDescent="0.25">
      <c r="AU28389" t="s">
        <v>21294</v>
      </c>
    </row>
    <row r="28390" spans="47:47" x14ac:dyDescent="0.25">
      <c r="AU28390" t="s">
        <v>21295</v>
      </c>
    </row>
    <row r="28391" spans="47:47" x14ac:dyDescent="0.25">
      <c r="AU28391" t="s">
        <v>21296</v>
      </c>
    </row>
    <row r="28392" spans="47:47" x14ac:dyDescent="0.25">
      <c r="AU28392" t="s">
        <v>21297</v>
      </c>
    </row>
    <row r="28393" spans="47:47" x14ac:dyDescent="0.25">
      <c r="AU28393" t="s">
        <v>21298</v>
      </c>
    </row>
    <row r="28394" spans="47:47" x14ac:dyDescent="0.25">
      <c r="AU28394" t="s">
        <v>21299</v>
      </c>
    </row>
    <row r="28395" spans="47:47" x14ac:dyDescent="0.25">
      <c r="AU28395" t="s">
        <v>21300</v>
      </c>
    </row>
    <row r="28396" spans="47:47" x14ac:dyDescent="0.25">
      <c r="AU28396" t="s">
        <v>21301</v>
      </c>
    </row>
    <row r="28397" spans="47:47" x14ac:dyDescent="0.25">
      <c r="AU28397" t="s">
        <v>21302</v>
      </c>
    </row>
    <row r="28398" spans="47:47" x14ac:dyDescent="0.25">
      <c r="AU28398">
        <v>5110030</v>
      </c>
    </row>
    <row r="28399" spans="47:47" x14ac:dyDescent="0.25">
      <c r="AU28399">
        <v>5110034</v>
      </c>
    </row>
    <row r="28400" spans="47:47" x14ac:dyDescent="0.25">
      <c r="AU28400">
        <v>5130756</v>
      </c>
    </row>
    <row r="28401" spans="47:47" x14ac:dyDescent="0.25">
      <c r="AU28401">
        <v>17030105</v>
      </c>
    </row>
    <row r="28402" spans="47:47" x14ac:dyDescent="0.25">
      <c r="AU28402">
        <v>17030104</v>
      </c>
    </row>
    <row r="28403" spans="47:47" x14ac:dyDescent="0.25">
      <c r="AU28403">
        <v>17030108</v>
      </c>
    </row>
    <row r="28404" spans="47:47" x14ac:dyDescent="0.25">
      <c r="AU28404">
        <v>5557</v>
      </c>
    </row>
    <row r="28405" spans="47:47" x14ac:dyDescent="0.25">
      <c r="AU28405">
        <v>5886</v>
      </c>
    </row>
    <row r="28406" spans="47:47" x14ac:dyDescent="0.25">
      <c r="AU28406">
        <v>4420</v>
      </c>
    </row>
    <row r="28407" spans="47:47" x14ac:dyDescent="0.25">
      <c r="AU28407">
        <v>4492</v>
      </c>
    </row>
    <row r="28408" spans="47:47" x14ac:dyDescent="0.25">
      <c r="AU28408">
        <v>5731</v>
      </c>
    </row>
    <row r="28409" spans="47:47" x14ac:dyDescent="0.25">
      <c r="AU28409">
        <v>4546</v>
      </c>
    </row>
    <row r="28410" spans="47:47" x14ac:dyDescent="0.25">
      <c r="AU28410">
        <v>68026</v>
      </c>
    </row>
    <row r="28411" spans="47:47" x14ac:dyDescent="0.25">
      <c r="AU28411">
        <v>68018</v>
      </c>
    </row>
    <row r="28412" spans="47:47" x14ac:dyDescent="0.25">
      <c r="AU28412">
        <v>68017</v>
      </c>
    </row>
    <row r="28413" spans="47:47" x14ac:dyDescent="0.25">
      <c r="AU28413">
        <v>68016</v>
      </c>
    </row>
    <row r="28414" spans="47:47" x14ac:dyDescent="0.25">
      <c r="AU28414">
        <v>68029</v>
      </c>
    </row>
    <row r="28415" spans="47:47" x14ac:dyDescent="0.25">
      <c r="AU28415">
        <v>68027</v>
      </c>
    </row>
    <row r="28416" spans="47:47" x14ac:dyDescent="0.25">
      <c r="AU28416">
        <v>68030</v>
      </c>
    </row>
    <row r="28417" spans="47:47" x14ac:dyDescent="0.25">
      <c r="AU28417">
        <v>17030206</v>
      </c>
    </row>
    <row r="28418" spans="47:47" x14ac:dyDescent="0.25">
      <c r="AU28418">
        <v>17030202</v>
      </c>
    </row>
    <row r="28419" spans="47:47" x14ac:dyDescent="0.25">
      <c r="AU28419">
        <v>17030205</v>
      </c>
    </row>
    <row r="28420" spans="47:47" x14ac:dyDescent="0.25">
      <c r="AU28420">
        <v>170302000</v>
      </c>
    </row>
    <row r="28421" spans="47:47" x14ac:dyDescent="0.25">
      <c r="AU28421" t="s">
        <v>21303</v>
      </c>
    </row>
    <row r="28422" spans="47:47" x14ac:dyDescent="0.25">
      <c r="AU28422" t="s">
        <v>21304</v>
      </c>
    </row>
    <row r="28423" spans="47:47" x14ac:dyDescent="0.25">
      <c r="AU28423">
        <v>17030258</v>
      </c>
    </row>
    <row r="28424" spans="47:47" x14ac:dyDescent="0.25">
      <c r="AU28424" t="s">
        <v>21305</v>
      </c>
    </row>
    <row r="28425" spans="47:47" x14ac:dyDescent="0.25">
      <c r="AU28425" t="s">
        <v>21306</v>
      </c>
    </row>
    <row r="28426" spans="47:47" x14ac:dyDescent="0.25">
      <c r="AU28426" t="s">
        <v>21307</v>
      </c>
    </row>
    <row r="28427" spans="47:47" x14ac:dyDescent="0.25">
      <c r="AU28427" t="s">
        <v>21308</v>
      </c>
    </row>
    <row r="28428" spans="47:47" x14ac:dyDescent="0.25">
      <c r="AU28428" t="s">
        <v>21309</v>
      </c>
    </row>
    <row r="28429" spans="47:47" x14ac:dyDescent="0.25">
      <c r="AU28429" t="s">
        <v>21310</v>
      </c>
    </row>
    <row r="28430" spans="47:47" x14ac:dyDescent="0.25">
      <c r="AU28430">
        <v>1402</v>
      </c>
    </row>
    <row r="28431" spans="47:47" x14ac:dyDescent="0.25">
      <c r="AU28431">
        <v>1631</v>
      </c>
    </row>
    <row r="28432" spans="47:47" x14ac:dyDescent="0.25">
      <c r="AU28432">
        <v>1400</v>
      </c>
    </row>
    <row r="28433" spans="47:47" x14ac:dyDescent="0.25">
      <c r="AU28433">
        <v>17030238</v>
      </c>
    </row>
    <row r="28434" spans="47:47" x14ac:dyDescent="0.25">
      <c r="AU28434">
        <v>17030219</v>
      </c>
    </row>
    <row r="28435" spans="47:47" x14ac:dyDescent="0.25">
      <c r="AU28435">
        <v>17030253</v>
      </c>
    </row>
    <row r="28436" spans="47:47" x14ac:dyDescent="0.25">
      <c r="AU28436">
        <v>17030213</v>
      </c>
    </row>
    <row r="28437" spans="47:47" x14ac:dyDescent="0.25">
      <c r="AU28437" t="s">
        <v>21311</v>
      </c>
    </row>
    <row r="28438" spans="47:47" x14ac:dyDescent="0.25">
      <c r="AU28438">
        <v>17030214</v>
      </c>
    </row>
    <row r="28439" spans="47:47" x14ac:dyDescent="0.25">
      <c r="AU28439">
        <v>17030217</v>
      </c>
    </row>
    <row r="28440" spans="47:47" x14ac:dyDescent="0.25">
      <c r="AU28440">
        <v>17030252</v>
      </c>
    </row>
    <row r="28441" spans="47:47" x14ac:dyDescent="0.25">
      <c r="AU28441">
        <v>17030275</v>
      </c>
    </row>
    <row r="28442" spans="47:47" x14ac:dyDescent="0.25">
      <c r="AU28442">
        <v>17030246</v>
      </c>
    </row>
    <row r="28443" spans="47:47" x14ac:dyDescent="0.25">
      <c r="AU28443">
        <v>17030280</v>
      </c>
    </row>
    <row r="28444" spans="47:47" x14ac:dyDescent="0.25">
      <c r="AU28444">
        <v>17030277</v>
      </c>
    </row>
    <row r="28445" spans="47:47" x14ac:dyDescent="0.25">
      <c r="AU28445">
        <v>31778</v>
      </c>
    </row>
    <row r="28446" spans="47:47" x14ac:dyDescent="0.25">
      <c r="AU28446">
        <v>17030229</v>
      </c>
    </row>
    <row r="28447" spans="47:47" x14ac:dyDescent="0.25">
      <c r="AU28447" t="s">
        <v>21312</v>
      </c>
    </row>
    <row r="28448" spans="47:47" x14ac:dyDescent="0.25">
      <c r="AU28448">
        <v>29503</v>
      </c>
    </row>
    <row r="28449" spans="47:47" x14ac:dyDescent="0.25">
      <c r="AU28449">
        <v>31355</v>
      </c>
    </row>
    <row r="28450" spans="47:47" x14ac:dyDescent="0.25">
      <c r="AU28450">
        <v>17030427</v>
      </c>
    </row>
    <row r="28451" spans="47:47" x14ac:dyDescent="0.25">
      <c r="AU28451">
        <v>17030425</v>
      </c>
    </row>
    <row r="28452" spans="47:47" x14ac:dyDescent="0.25">
      <c r="AU28452">
        <v>17030346</v>
      </c>
    </row>
    <row r="28453" spans="47:47" x14ac:dyDescent="0.25">
      <c r="AU28453">
        <v>17030424</v>
      </c>
    </row>
    <row r="28454" spans="47:47" x14ac:dyDescent="0.25">
      <c r="AU28454">
        <v>17030441</v>
      </c>
    </row>
    <row r="28455" spans="47:47" x14ac:dyDescent="0.25">
      <c r="AU28455">
        <v>17030414</v>
      </c>
    </row>
    <row r="28456" spans="47:47" x14ac:dyDescent="0.25">
      <c r="AU28456">
        <v>17030412</v>
      </c>
    </row>
    <row r="28457" spans="47:47" x14ac:dyDescent="0.25">
      <c r="AU28457">
        <v>17030400</v>
      </c>
    </row>
    <row r="28458" spans="47:47" x14ac:dyDescent="0.25">
      <c r="AU28458">
        <v>17030376</v>
      </c>
    </row>
    <row r="28459" spans="47:47" x14ac:dyDescent="0.25">
      <c r="AU28459">
        <v>17030375</v>
      </c>
    </row>
    <row r="28460" spans="47:47" x14ac:dyDescent="0.25">
      <c r="AU28460">
        <v>17030373</v>
      </c>
    </row>
    <row r="28461" spans="47:47" x14ac:dyDescent="0.25">
      <c r="AU28461">
        <v>17030367</v>
      </c>
    </row>
    <row r="28462" spans="47:47" x14ac:dyDescent="0.25">
      <c r="AU28462">
        <v>17030365</v>
      </c>
    </row>
    <row r="28463" spans="47:47" x14ac:dyDescent="0.25">
      <c r="AU28463">
        <v>17030357</v>
      </c>
    </row>
    <row r="28464" spans="47:47" x14ac:dyDescent="0.25">
      <c r="AU28464">
        <v>17030355</v>
      </c>
    </row>
    <row r="28465" spans="47:47" x14ac:dyDescent="0.25">
      <c r="AU28465">
        <v>17030429</v>
      </c>
    </row>
    <row r="28466" spans="47:47" x14ac:dyDescent="0.25">
      <c r="AU28466" t="s">
        <v>21313</v>
      </c>
    </row>
    <row r="28467" spans="47:47" x14ac:dyDescent="0.25">
      <c r="AU28467" t="s">
        <v>21314</v>
      </c>
    </row>
    <row r="28468" spans="47:47" x14ac:dyDescent="0.25">
      <c r="AU28468" t="s">
        <v>21315</v>
      </c>
    </row>
    <row r="28469" spans="47:47" x14ac:dyDescent="0.25">
      <c r="AU28469" t="s">
        <v>21316</v>
      </c>
    </row>
    <row r="28470" spans="47:47" x14ac:dyDescent="0.25">
      <c r="AU28470" t="s">
        <v>21317</v>
      </c>
    </row>
    <row r="28471" spans="47:47" x14ac:dyDescent="0.25">
      <c r="AU28471" t="s">
        <v>21318</v>
      </c>
    </row>
    <row r="28472" spans="47:47" x14ac:dyDescent="0.25">
      <c r="AU28472" t="s">
        <v>21319</v>
      </c>
    </row>
    <row r="28473" spans="47:47" x14ac:dyDescent="0.25">
      <c r="AU28473" t="s">
        <v>21320</v>
      </c>
    </row>
    <row r="28474" spans="47:47" x14ac:dyDescent="0.25">
      <c r="AU28474" t="s">
        <v>21321</v>
      </c>
    </row>
    <row r="28475" spans="47:47" x14ac:dyDescent="0.25">
      <c r="AU28475" t="s">
        <v>21322</v>
      </c>
    </row>
    <row r="28476" spans="47:47" x14ac:dyDescent="0.25">
      <c r="AU28476" t="s">
        <v>21323</v>
      </c>
    </row>
    <row r="28477" spans="47:47" x14ac:dyDescent="0.25">
      <c r="AU28477" t="s">
        <v>21324</v>
      </c>
    </row>
    <row r="28478" spans="47:47" x14ac:dyDescent="0.25">
      <c r="AU28478">
        <v>5110545</v>
      </c>
    </row>
    <row r="28479" spans="47:47" x14ac:dyDescent="0.25">
      <c r="AU28479" t="s">
        <v>21325</v>
      </c>
    </row>
    <row r="28480" spans="47:47" x14ac:dyDescent="0.25">
      <c r="AU28480">
        <v>17030419</v>
      </c>
    </row>
    <row r="28481" spans="47:47" x14ac:dyDescent="0.25">
      <c r="AU28481" t="s">
        <v>19897</v>
      </c>
    </row>
    <row r="28482" spans="47:47" x14ac:dyDescent="0.25">
      <c r="AU28482">
        <v>1470</v>
      </c>
    </row>
    <row r="28483" spans="47:47" x14ac:dyDescent="0.25">
      <c r="AU28483">
        <v>1464</v>
      </c>
    </row>
    <row r="28484" spans="47:47" x14ac:dyDescent="0.25">
      <c r="AU28484">
        <v>130004</v>
      </c>
    </row>
    <row r="28485" spans="47:47" x14ac:dyDescent="0.25">
      <c r="AU28485">
        <v>130008</v>
      </c>
    </row>
    <row r="28486" spans="47:47" x14ac:dyDescent="0.25">
      <c r="AU28486">
        <v>130007</v>
      </c>
    </row>
    <row r="28487" spans="47:47" x14ac:dyDescent="0.25">
      <c r="AU28487">
        <v>130006</v>
      </c>
    </row>
    <row r="28488" spans="47:47" x14ac:dyDescent="0.25">
      <c r="AU28488">
        <v>130009</v>
      </c>
    </row>
    <row r="28489" spans="47:47" x14ac:dyDescent="0.25">
      <c r="AU28489">
        <v>130005</v>
      </c>
    </row>
    <row r="28490" spans="47:47" x14ac:dyDescent="0.25">
      <c r="AU28490">
        <v>130010</v>
      </c>
    </row>
    <row r="28491" spans="47:47" x14ac:dyDescent="0.25">
      <c r="AU28491">
        <v>17030416</v>
      </c>
    </row>
    <row r="28492" spans="47:47" x14ac:dyDescent="0.25">
      <c r="AU28492">
        <v>17030418</v>
      </c>
    </row>
    <row r="28493" spans="47:47" x14ac:dyDescent="0.25">
      <c r="AU28493">
        <v>17030432</v>
      </c>
    </row>
    <row r="28494" spans="47:47" x14ac:dyDescent="0.25">
      <c r="AU28494">
        <v>17030495</v>
      </c>
    </row>
    <row r="28495" spans="47:47" x14ac:dyDescent="0.25">
      <c r="AU28495">
        <v>17030406</v>
      </c>
    </row>
    <row r="28496" spans="47:47" x14ac:dyDescent="0.25">
      <c r="AU28496">
        <v>17030496</v>
      </c>
    </row>
    <row r="28497" spans="47:47" x14ac:dyDescent="0.25">
      <c r="AU28497" t="s">
        <v>12449</v>
      </c>
    </row>
    <row r="28498" spans="47:47" x14ac:dyDescent="0.25">
      <c r="AU28498" t="s">
        <v>21326</v>
      </c>
    </row>
    <row r="28499" spans="47:47" x14ac:dyDescent="0.25">
      <c r="AU28499" t="s">
        <v>21327</v>
      </c>
    </row>
    <row r="28500" spans="47:47" x14ac:dyDescent="0.25">
      <c r="AU28500" t="s">
        <v>21328</v>
      </c>
    </row>
    <row r="28501" spans="47:47" x14ac:dyDescent="0.25">
      <c r="AU28501" t="s">
        <v>21329</v>
      </c>
    </row>
    <row r="28502" spans="47:47" x14ac:dyDescent="0.25">
      <c r="AU28502" t="s">
        <v>21330</v>
      </c>
    </row>
    <row r="28503" spans="47:47" x14ac:dyDescent="0.25">
      <c r="AU28503" t="s">
        <v>20700</v>
      </c>
    </row>
    <row r="28504" spans="47:47" x14ac:dyDescent="0.25">
      <c r="AU28504" t="s">
        <v>21331</v>
      </c>
    </row>
    <row r="28505" spans="47:47" x14ac:dyDescent="0.25">
      <c r="AU28505" t="s">
        <v>21332</v>
      </c>
    </row>
    <row r="28506" spans="47:47" x14ac:dyDescent="0.25">
      <c r="AU28506" t="s">
        <v>21333</v>
      </c>
    </row>
    <row r="28507" spans="47:47" x14ac:dyDescent="0.25">
      <c r="AU28507" t="s">
        <v>21334</v>
      </c>
    </row>
    <row r="28508" spans="47:47" x14ac:dyDescent="0.25">
      <c r="AU28508" t="s">
        <v>21335</v>
      </c>
    </row>
    <row r="28509" spans="47:47" x14ac:dyDescent="0.25">
      <c r="AU28509" t="s">
        <v>21336</v>
      </c>
    </row>
    <row r="28510" spans="47:47" x14ac:dyDescent="0.25">
      <c r="AU28510" t="s">
        <v>21337</v>
      </c>
    </row>
    <row r="28511" spans="47:47" x14ac:dyDescent="0.25">
      <c r="AU28511" t="s">
        <v>21338</v>
      </c>
    </row>
    <row r="28512" spans="47:47" x14ac:dyDescent="0.25">
      <c r="AU28512" t="s">
        <v>21339</v>
      </c>
    </row>
    <row r="28513" spans="47:47" x14ac:dyDescent="0.25">
      <c r="AU28513">
        <v>17030525</v>
      </c>
    </row>
    <row r="28514" spans="47:47" x14ac:dyDescent="0.25">
      <c r="AU28514">
        <v>17030524</v>
      </c>
    </row>
    <row r="28515" spans="47:47" x14ac:dyDescent="0.25">
      <c r="AU28515">
        <v>17030490</v>
      </c>
    </row>
    <row r="28516" spans="47:47" x14ac:dyDescent="0.25">
      <c r="AU28516">
        <v>17030527</v>
      </c>
    </row>
    <row r="28517" spans="47:47" x14ac:dyDescent="0.25">
      <c r="AU28517">
        <v>17030493</v>
      </c>
    </row>
    <row r="28518" spans="47:47" x14ac:dyDescent="0.25">
      <c r="AU28518">
        <v>17030526</v>
      </c>
    </row>
    <row r="28519" spans="47:47" x14ac:dyDescent="0.25">
      <c r="AU28519" t="s">
        <v>21340</v>
      </c>
    </row>
    <row r="28520" spans="47:47" x14ac:dyDescent="0.25">
      <c r="AU28520" t="s">
        <v>21341</v>
      </c>
    </row>
    <row r="28521" spans="47:47" x14ac:dyDescent="0.25">
      <c r="AU28521" t="s">
        <v>21342</v>
      </c>
    </row>
    <row r="28522" spans="47:47" x14ac:dyDescent="0.25">
      <c r="AU28522" t="s">
        <v>21343</v>
      </c>
    </row>
    <row r="28523" spans="47:47" x14ac:dyDescent="0.25">
      <c r="AU28523" t="s">
        <v>21344</v>
      </c>
    </row>
    <row r="28524" spans="47:47" x14ac:dyDescent="0.25">
      <c r="AU28524" t="s">
        <v>21345</v>
      </c>
    </row>
    <row r="28525" spans="47:47" x14ac:dyDescent="0.25">
      <c r="AU28525" t="s">
        <v>21346</v>
      </c>
    </row>
    <row r="28526" spans="47:47" x14ac:dyDescent="0.25">
      <c r="AU28526" t="s">
        <v>21347</v>
      </c>
    </row>
    <row r="28527" spans="47:47" x14ac:dyDescent="0.25">
      <c r="AU28527" t="s">
        <v>21348</v>
      </c>
    </row>
    <row r="28528" spans="47:47" x14ac:dyDescent="0.25">
      <c r="AU28528" t="s">
        <v>21349</v>
      </c>
    </row>
    <row r="28529" spans="47:47" x14ac:dyDescent="0.25">
      <c r="AU28529" t="s">
        <v>21350</v>
      </c>
    </row>
    <row r="28530" spans="47:47" x14ac:dyDescent="0.25">
      <c r="AU28530" t="s">
        <v>21351</v>
      </c>
    </row>
    <row r="28531" spans="47:47" x14ac:dyDescent="0.25">
      <c r="AU28531" t="s">
        <v>21352</v>
      </c>
    </row>
    <row r="28532" spans="47:47" x14ac:dyDescent="0.25">
      <c r="AU28532" t="s">
        <v>21353</v>
      </c>
    </row>
    <row r="28533" spans="47:47" x14ac:dyDescent="0.25">
      <c r="AU28533" t="s">
        <v>21354</v>
      </c>
    </row>
    <row r="28534" spans="47:47" x14ac:dyDescent="0.25">
      <c r="AU28534" t="s">
        <v>21355</v>
      </c>
    </row>
    <row r="28535" spans="47:47" x14ac:dyDescent="0.25">
      <c r="AU28535" t="s">
        <v>21356</v>
      </c>
    </row>
    <row r="28536" spans="47:47" x14ac:dyDescent="0.25">
      <c r="AU28536" t="s">
        <v>21357</v>
      </c>
    </row>
    <row r="28537" spans="47:47" x14ac:dyDescent="0.25">
      <c r="AU28537" t="s">
        <v>21358</v>
      </c>
    </row>
    <row r="28538" spans="47:47" x14ac:dyDescent="0.25">
      <c r="AU28538" t="s">
        <v>21359</v>
      </c>
    </row>
    <row r="28539" spans="47:47" x14ac:dyDescent="0.25">
      <c r="AU28539" t="s">
        <v>21360</v>
      </c>
    </row>
    <row r="28540" spans="47:47" x14ac:dyDescent="0.25">
      <c r="AU28540" t="s">
        <v>21361</v>
      </c>
    </row>
    <row r="28541" spans="47:47" x14ac:dyDescent="0.25">
      <c r="AU28541" t="s">
        <v>21362</v>
      </c>
    </row>
    <row r="28542" spans="47:47" x14ac:dyDescent="0.25">
      <c r="AU28542" t="s">
        <v>21363</v>
      </c>
    </row>
    <row r="28543" spans="47:47" x14ac:dyDescent="0.25">
      <c r="AU28543" t="s">
        <v>21364</v>
      </c>
    </row>
    <row r="28544" spans="47:47" x14ac:dyDescent="0.25">
      <c r="AU28544" t="s">
        <v>21365</v>
      </c>
    </row>
    <row r="28545" spans="47:47" x14ac:dyDescent="0.25">
      <c r="AU28545" t="s">
        <v>21366</v>
      </c>
    </row>
    <row r="28546" spans="47:47" x14ac:dyDescent="0.25">
      <c r="AU28546" t="s">
        <v>21367</v>
      </c>
    </row>
    <row r="28547" spans="47:47" x14ac:dyDescent="0.25">
      <c r="AU28547" t="s">
        <v>21368</v>
      </c>
    </row>
    <row r="28548" spans="47:47" x14ac:dyDescent="0.25">
      <c r="AU28548" t="s">
        <v>19897</v>
      </c>
    </row>
    <row r="28549" spans="47:47" x14ac:dyDescent="0.25">
      <c r="AU28549">
        <v>130019</v>
      </c>
    </row>
    <row r="28550" spans="47:47" x14ac:dyDescent="0.25">
      <c r="AU28550">
        <v>130018</v>
      </c>
    </row>
    <row r="28551" spans="47:47" x14ac:dyDescent="0.25">
      <c r="AU28551">
        <v>130016</v>
      </c>
    </row>
    <row r="28552" spans="47:47" x14ac:dyDescent="0.25">
      <c r="AU28552">
        <v>130015</v>
      </c>
    </row>
    <row r="28553" spans="47:47" x14ac:dyDescent="0.25">
      <c r="AU28553">
        <v>130014</v>
      </c>
    </row>
    <row r="28554" spans="47:47" x14ac:dyDescent="0.25">
      <c r="AU28554">
        <v>130013</v>
      </c>
    </row>
    <row r="28555" spans="47:47" x14ac:dyDescent="0.25">
      <c r="AU28555">
        <v>130012</v>
      </c>
    </row>
    <row r="28556" spans="47:47" x14ac:dyDescent="0.25">
      <c r="AU28556">
        <v>130011</v>
      </c>
    </row>
    <row r="28557" spans="47:47" x14ac:dyDescent="0.25">
      <c r="AU28557">
        <v>130020</v>
      </c>
    </row>
    <row r="28558" spans="47:47" x14ac:dyDescent="0.25">
      <c r="AU28558">
        <v>130024</v>
      </c>
    </row>
    <row r="28559" spans="47:47" x14ac:dyDescent="0.25">
      <c r="AU28559" t="s">
        <v>21369</v>
      </c>
    </row>
    <row r="28560" spans="47:47" x14ac:dyDescent="0.25">
      <c r="AU28560" t="s">
        <v>21370</v>
      </c>
    </row>
    <row r="28561" spans="47:47" x14ac:dyDescent="0.25">
      <c r="AU28561" t="s">
        <v>21371</v>
      </c>
    </row>
    <row r="28562" spans="47:47" x14ac:dyDescent="0.25">
      <c r="AU28562" t="s">
        <v>21372</v>
      </c>
    </row>
    <row r="28563" spans="47:47" x14ac:dyDescent="0.25">
      <c r="AU28563" t="s">
        <v>21373</v>
      </c>
    </row>
    <row r="28564" spans="47:47" x14ac:dyDescent="0.25">
      <c r="AU28564" t="s">
        <v>21374</v>
      </c>
    </row>
    <row r="28565" spans="47:47" x14ac:dyDescent="0.25">
      <c r="AU28565" t="s">
        <v>21375</v>
      </c>
    </row>
    <row r="28566" spans="47:47" x14ac:dyDescent="0.25">
      <c r="AU28566" t="s">
        <v>21376</v>
      </c>
    </row>
    <row r="28567" spans="47:47" x14ac:dyDescent="0.25">
      <c r="AU28567" t="s">
        <v>21377</v>
      </c>
    </row>
    <row r="28568" spans="47:47" x14ac:dyDescent="0.25">
      <c r="AU28568" t="s">
        <v>21378</v>
      </c>
    </row>
    <row r="28569" spans="47:47" x14ac:dyDescent="0.25">
      <c r="AU28569" t="s">
        <v>21379</v>
      </c>
    </row>
    <row r="28570" spans="47:47" x14ac:dyDescent="0.25">
      <c r="AU28570" t="s">
        <v>21380</v>
      </c>
    </row>
    <row r="28571" spans="47:47" x14ac:dyDescent="0.25">
      <c r="AU28571">
        <v>23090006</v>
      </c>
    </row>
    <row r="28572" spans="47:47" x14ac:dyDescent="0.25">
      <c r="AU28572">
        <v>23090008</v>
      </c>
    </row>
    <row r="28573" spans="47:47" x14ac:dyDescent="0.25">
      <c r="AU28573" t="s">
        <v>21381</v>
      </c>
    </row>
    <row r="28574" spans="47:47" x14ac:dyDescent="0.25">
      <c r="AU28574" t="s">
        <v>21382</v>
      </c>
    </row>
    <row r="28575" spans="47:47" x14ac:dyDescent="0.25">
      <c r="AU28575" t="s">
        <v>21383</v>
      </c>
    </row>
    <row r="28576" spans="47:47" x14ac:dyDescent="0.25">
      <c r="AU28576">
        <v>17030421</v>
      </c>
    </row>
    <row r="28577" spans="47:47" x14ac:dyDescent="0.25">
      <c r="AU28577">
        <v>17030522</v>
      </c>
    </row>
    <row r="28578" spans="47:47" x14ac:dyDescent="0.25">
      <c r="AU28578" t="s">
        <v>21384</v>
      </c>
    </row>
    <row r="28579" spans="47:47" x14ac:dyDescent="0.25">
      <c r="AU28579">
        <v>17030645</v>
      </c>
    </row>
    <row r="28580" spans="47:47" x14ac:dyDescent="0.25">
      <c r="AU28580">
        <v>17030633</v>
      </c>
    </row>
    <row r="28581" spans="47:47" x14ac:dyDescent="0.25">
      <c r="AU28581">
        <v>17030641</v>
      </c>
    </row>
    <row r="28582" spans="47:47" x14ac:dyDescent="0.25">
      <c r="AU28582">
        <v>17030637</v>
      </c>
    </row>
    <row r="28583" spans="47:47" x14ac:dyDescent="0.25">
      <c r="AU28583">
        <v>130021</v>
      </c>
    </row>
    <row r="28584" spans="47:47" x14ac:dyDescent="0.25">
      <c r="AU28584" t="s">
        <v>21385</v>
      </c>
    </row>
    <row r="28585" spans="47:47" x14ac:dyDescent="0.25">
      <c r="AU28585" t="s">
        <v>21386</v>
      </c>
    </row>
    <row r="28586" spans="47:47" x14ac:dyDescent="0.25">
      <c r="AU28586" t="s">
        <v>21387</v>
      </c>
    </row>
    <row r="28587" spans="47:47" x14ac:dyDescent="0.25">
      <c r="AU28587" t="s">
        <v>21388</v>
      </c>
    </row>
    <row r="28588" spans="47:47" x14ac:dyDescent="0.25">
      <c r="AU28588">
        <v>2</v>
      </c>
    </row>
    <row r="28589" spans="47:47" x14ac:dyDescent="0.25">
      <c r="AU28589">
        <v>17030687</v>
      </c>
    </row>
    <row r="28590" spans="47:47" x14ac:dyDescent="0.25">
      <c r="AU28590" t="s">
        <v>21389</v>
      </c>
    </row>
    <row r="28591" spans="47:47" x14ac:dyDescent="0.25">
      <c r="AU28591">
        <v>17050007</v>
      </c>
    </row>
    <row r="28592" spans="47:47" x14ac:dyDescent="0.25">
      <c r="AU28592" t="s">
        <v>21390</v>
      </c>
    </row>
    <row r="28593" spans="47:47" x14ac:dyDescent="0.25">
      <c r="AU28593" t="s">
        <v>21391</v>
      </c>
    </row>
    <row r="28594" spans="47:47" x14ac:dyDescent="0.25">
      <c r="AU28594" t="s">
        <v>21392</v>
      </c>
    </row>
    <row r="28595" spans="47:47" x14ac:dyDescent="0.25">
      <c r="AU28595" t="s">
        <v>21393</v>
      </c>
    </row>
    <row r="28596" spans="47:47" x14ac:dyDescent="0.25">
      <c r="AU28596" t="s">
        <v>21394</v>
      </c>
    </row>
    <row r="28597" spans="47:47" x14ac:dyDescent="0.25">
      <c r="AU28597">
        <v>57150241</v>
      </c>
    </row>
    <row r="28598" spans="47:47" x14ac:dyDescent="0.25">
      <c r="AU28598" t="s">
        <v>21395</v>
      </c>
    </row>
    <row r="28599" spans="47:47" x14ac:dyDescent="0.25">
      <c r="AU28599">
        <v>9802</v>
      </c>
    </row>
    <row r="28600" spans="47:47" x14ac:dyDescent="0.25">
      <c r="AU28600">
        <v>9801</v>
      </c>
    </row>
    <row r="28601" spans="47:47" x14ac:dyDescent="0.25">
      <c r="AU28601" t="s">
        <v>21396</v>
      </c>
    </row>
    <row r="28602" spans="47:47" x14ac:dyDescent="0.25">
      <c r="AU28602" t="s">
        <v>21397</v>
      </c>
    </row>
    <row r="28603" spans="47:47" x14ac:dyDescent="0.25">
      <c r="AU28603" t="s">
        <v>21398</v>
      </c>
    </row>
    <row r="28604" spans="47:47" x14ac:dyDescent="0.25">
      <c r="AU28604" t="s">
        <v>21399</v>
      </c>
    </row>
    <row r="28605" spans="47:47" x14ac:dyDescent="0.25">
      <c r="AU28605" t="s">
        <v>21400</v>
      </c>
    </row>
    <row r="28606" spans="47:47" x14ac:dyDescent="0.25">
      <c r="AU28606" t="s">
        <v>21401</v>
      </c>
    </row>
    <row r="28607" spans="47:47" x14ac:dyDescent="0.25">
      <c r="AU28607" t="s">
        <v>21402</v>
      </c>
    </row>
    <row r="28608" spans="47:47" x14ac:dyDescent="0.25">
      <c r="AU28608" t="s">
        <v>21403</v>
      </c>
    </row>
    <row r="28609" spans="47:47" x14ac:dyDescent="0.25">
      <c r="AU28609" t="s">
        <v>21404</v>
      </c>
    </row>
    <row r="28610" spans="47:47" x14ac:dyDescent="0.25">
      <c r="AU28610" t="s">
        <v>21405</v>
      </c>
    </row>
    <row r="28611" spans="47:47" x14ac:dyDescent="0.25">
      <c r="AU28611" t="s">
        <v>21406</v>
      </c>
    </row>
    <row r="28612" spans="47:47" x14ac:dyDescent="0.25">
      <c r="AU28612" t="s">
        <v>21407</v>
      </c>
    </row>
    <row r="28613" spans="47:47" x14ac:dyDescent="0.25">
      <c r="AU28613" t="s">
        <v>21408</v>
      </c>
    </row>
    <row r="28614" spans="47:47" x14ac:dyDescent="0.25">
      <c r="AU28614">
        <v>24755031</v>
      </c>
    </row>
    <row r="28615" spans="47:47" x14ac:dyDescent="0.25">
      <c r="AU28615">
        <v>24755441</v>
      </c>
    </row>
    <row r="28616" spans="47:47" x14ac:dyDescent="0.25">
      <c r="AU28616">
        <v>24755740</v>
      </c>
    </row>
    <row r="28617" spans="47:47" x14ac:dyDescent="0.25">
      <c r="AU28617">
        <v>24755257</v>
      </c>
    </row>
    <row r="28618" spans="47:47" x14ac:dyDescent="0.25">
      <c r="AU28618">
        <v>24755048</v>
      </c>
    </row>
    <row r="28619" spans="47:47" x14ac:dyDescent="0.25">
      <c r="AU28619">
        <v>24755116</v>
      </c>
    </row>
    <row r="28620" spans="47:47" x14ac:dyDescent="0.25">
      <c r="AU28620">
        <v>24755722</v>
      </c>
    </row>
    <row r="28621" spans="47:47" x14ac:dyDescent="0.25">
      <c r="AU28621">
        <v>24755114</v>
      </c>
    </row>
    <row r="28622" spans="47:47" x14ac:dyDescent="0.25">
      <c r="AU28622">
        <v>24755075</v>
      </c>
    </row>
    <row r="28623" spans="47:47" x14ac:dyDescent="0.25">
      <c r="AU28623">
        <v>24755042</v>
      </c>
    </row>
    <row r="28625" spans="47:47" x14ac:dyDescent="0.25">
      <c r="AU28625">
        <v>130046</v>
      </c>
    </row>
    <row r="28626" spans="47:47" x14ac:dyDescent="0.25">
      <c r="AU28626">
        <v>130044</v>
      </c>
    </row>
    <row r="28627" spans="47:47" x14ac:dyDescent="0.25">
      <c r="AU28627">
        <v>130040</v>
      </c>
    </row>
    <row r="28628" spans="47:47" x14ac:dyDescent="0.25">
      <c r="AU28628">
        <v>130047</v>
      </c>
    </row>
    <row r="28629" spans="47:47" x14ac:dyDescent="0.25">
      <c r="AU28629">
        <v>130038</v>
      </c>
    </row>
    <row r="28630" spans="47:47" x14ac:dyDescent="0.25">
      <c r="AU28630">
        <v>130034</v>
      </c>
    </row>
    <row r="28631" spans="47:47" x14ac:dyDescent="0.25">
      <c r="AU28631">
        <v>130031</v>
      </c>
    </row>
    <row r="28632" spans="47:47" x14ac:dyDescent="0.25">
      <c r="AU28632">
        <v>130042</v>
      </c>
    </row>
    <row r="28633" spans="47:47" x14ac:dyDescent="0.25">
      <c r="AU28633">
        <v>130030</v>
      </c>
    </row>
    <row r="28634" spans="47:47" x14ac:dyDescent="0.25">
      <c r="AU28634">
        <v>130036</v>
      </c>
    </row>
    <row r="28635" spans="47:47" x14ac:dyDescent="0.25">
      <c r="AU28635">
        <v>130039</v>
      </c>
    </row>
    <row r="28636" spans="47:47" x14ac:dyDescent="0.25">
      <c r="AU28636">
        <v>17030730</v>
      </c>
    </row>
    <row r="28637" spans="47:47" x14ac:dyDescent="0.25">
      <c r="AU28637">
        <v>17030729</v>
      </c>
    </row>
    <row r="28638" spans="47:47" x14ac:dyDescent="0.25">
      <c r="AU28638">
        <v>17030734</v>
      </c>
    </row>
    <row r="28639" spans="47:47" x14ac:dyDescent="0.25">
      <c r="AU28639">
        <v>17030686</v>
      </c>
    </row>
    <row r="28640" spans="47:47" x14ac:dyDescent="0.25">
      <c r="AU28640">
        <v>17030630</v>
      </c>
    </row>
    <row r="28641" spans="47:47" x14ac:dyDescent="0.25">
      <c r="AU28641">
        <v>17030680</v>
      </c>
    </row>
    <row r="28642" spans="47:47" x14ac:dyDescent="0.25">
      <c r="AU28642">
        <v>17030624</v>
      </c>
    </row>
    <row r="28643" spans="47:47" x14ac:dyDescent="0.25">
      <c r="AU28643">
        <v>17030678</v>
      </c>
    </row>
    <row r="28644" spans="47:47" x14ac:dyDescent="0.25">
      <c r="AU28644">
        <v>17030685</v>
      </c>
    </row>
    <row r="28645" spans="47:47" x14ac:dyDescent="0.25">
      <c r="AU28645">
        <v>17030679</v>
      </c>
    </row>
    <row r="28646" spans="47:47" x14ac:dyDescent="0.25">
      <c r="AU28646">
        <v>17030732</v>
      </c>
    </row>
    <row r="28647" spans="47:47" x14ac:dyDescent="0.25">
      <c r="AU28647" t="s">
        <v>21409</v>
      </c>
    </row>
    <row r="28648" spans="47:47" x14ac:dyDescent="0.25">
      <c r="AU28648" t="s">
        <v>21410</v>
      </c>
    </row>
    <row r="28649" spans="47:47" x14ac:dyDescent="0.25">
      <c r="AU28649" t="s">
        <v>21411</v>
      </c>
    </row>
    <row r="28650" spans="47:47" x14ac:dyDescent="0.25">
      <c r="AU28650" t="s">
        <v>21412</v>
      </c>
    </row>
    <row r="28651" spans="47:47" x14ac:dyDescent="0.25">
      <c r="AU28651" t="s">
        <v>21413</v>
      </c>
    </row>
    <row r="28652" spans="47:47" x14ac:dyDescent="0.25">
      <c r="AU28652" t="s">
        <v>21414</v>
      </c>
    </row>
    <row r="28653" spans="47:47" x14ac:dyDescent="0.25">
      <c r="AU28653" t="s">
        <v>21415</v>
      </c>
    </row>
    <row r="28654" spans="47:47" x14ac:dyDescent="0.25">
      <c r="AU28654" t="s">
        <v>21416</v>
      </c>
    </row>
    <row r="28655" spans="47:47" x14ac:dyDescent="0.25">
      <c r="AU28655">
        <v>2535013</v>
      </c>
    </row>
    <row r="28656" spans="47:47" x14ac:dyDescent="0.25">
      <c r="AU28656" t="s">
        <v>21417</v>
      </c>
    </row>
    <row r="28657" spans="47:47" x14ac:dyDescent="0.25">
      <c r="AU28657" t="s">
        <v>21418</v>
      </c>
    </row>
    <row r="28658" spans="47:47" x14ac:dyDescent="0.25">
      <c r="AU28658">
        <v>2535012</v>
      </c>
    </row>
    <row r="28659" spans="47:47" x14ac:dyDescent="0.25">
      <c r="AU28659" t="s">
        <v>21419</v>
      </c>
    </row>
    <row r="28660" spans="47:47" x14ac:dyDescent="0.25">
      <c r="AU28660" t="s">
        <v>21420</v>
      </c>
    </row>
    <row r="28661" spans="47:47" x14ac:dyDescent="0.25">
      <c r="AU28661" t="s">
        <v>21421</v>
      </c>
    </row>
    <row r="28662" spans="47:47" x14ac:dyDescent="0.25">
      <c r="AU28662">
        <v>17030602</v>
      </c>
    </row>
    <row r="28663" spans="47:47" x14ac:dyDescent="0.25">
      <c r="AU28663">
        <v>17030628</v>
      </c>
    </row>
    <row r="28664" spans="47:47" x14ac:dyDescent="0.25">
      <c r="AU28664">
        <v>17030668</v>
      </c>
    </row>
    <row r="28665" spans="47:47" x14ac:dyDescent="0.25">
      <c r="AU28665" t="s">
        <v>21422</v>
      </c>
    </row>
    <row r="28666" spans="47:47" x14ac:dyDescent="0.25">
      <c r="AU28666">
        <v>17030754</v>
      </c>
    </row>
    <row r="28667" spans="47:47" x14ac:dyDescent="0.25">
      <c r="AU28667">
        <v>17030753</v>
      </c>
    </row>
    <row r="28668" spans="47:47" x14ac:dyDescent="0.25">
      <c r="AU28668" t="s">
        <v>21423</v>
      </c>
    </row>
    <row r="28669" spans="47:47" x14ac:dyDescent="0.25">
      <c r="AU28669" t="s">
        <v>21424</v>
      </c>
    </row>
    <row r="28670" spans="47:47" x14ac:dyDescent="0.25">
      <c r="AU28670" t="s">
        <v>21425</v>
      </c>
    </row>
    <row r="28671" spans="47:47" x14ac:dyDescent="0.25">
      <c r="AU28671" t="s">
        <v>21426</v>
      </c>
    </row>
    <row r="28672" spans="47:47" x14ac:dyDescent="0.25">
      <c r="AU28672" t="s">
        <v>21427</v>
      </c>
    </row>
    <row r="28673" spans="47:47" x14ac:dyDescent="0.25">
      <c r="AU28673" t="s">
        <v>21428</v>
      </c>
    </row>
    <row r="28674" spans="47:47" x14ac:dyDescent="0.25">
      <c r="AU28674" t="s">
        <v>21399</v>
      </c>
    </row>
    <row r="28675" spans="47:47" x14ac:dyDescent="0.25">
      <c r="AU28675" t="s">
        <v>21429</v>
      </c>
    </row>
    <row r="28676" spans="47:47" x14ac:dyDescent="0.25">
      <c r="AU28676" t="s">
        <v>21430</v>
      </c>
    </row>
    <row r="28677" spans="47:47" x14ac:dyDescent="0.25">
      <c r="AU28677" t="s">
        <v>21431</v>
      </c>
    </row>
    <row r="28678" spans="47:47" x14ac:dyDescent="0.25">
      <c r="AU28678" t="s">
        <v>21432</v>
      </c>
    </row>
    <row r="28679" spans="47:47" x14ac:dyDescent="0.25">
      <c r="AU28679" t="s">
        <v>21433</v>
      </c>
    </row>
    <row r="28680" spans="47:47" x14ac:dyDescent="0.25">
      <c r="AU28680" t="s">
        <v>21434</v>
      </c>
    </row>
    <row r="28681" spans="47:47" x14ac:dyDescent="0.25">
      <c r="AU28681" t="s">
        <v>21435</v>
      </c>
    </row>
    <row r="28682" spans="47:47" x14ac:dyDescent="0.25">
      <c r="AU28682" t="s">
        <v>21436</v>
      </c>
    </row>
    <row r="28683" spans="47:47" x14ac:dyDescent="0.25">
      <c r="AU28683">
        <v>4269</v>
      </c>
    </row>
    <row r="28684" spans="47:47" x14ac:dyDescent="0.25">
      <c r="AU28684">
        <v>130035</v>
      </c>
    </row>
    <row r="28685" spans="47:47" x14ac:dyDescent="0.25">
      <c r="AU28685" t="s">
        <v>21437</v>
      </c>
    </row>
    <row r="28686" spans="47:47" x14ac:dyDescent="0.25">
      <c r="AU28686" t="s">
        <v>21438</v>
      </c>
    </row>
    <row r="28687" spans="47:47" x14ac:dyDescent="0.25">
      <c r="AU28687">
        <v>17030800</v>
      </c>
    </row>
    <row r="28688" spans="47:47" x14ac:dyDescent="0.25">
      <c r="AU28688">
        <v>17030774</v>
      </c>
    </row>
    <row r="28689" spans="47:47" x14ac:dyDescent="0.25">
      <c r="AU28689" t="s">
        <v>21439</v>
      </c>
    </row>
    <row r="28690" spans="47:47" x14ac:dyDescent="0.25">
      <c r="AU28690" t="s">
        <v>21440</v>
      </c>
    </row>
    <row r="28691" spans="47:47" x14ac:dyDescent="0.25">
      <c r="AU28691" t="s">
        <v>12449</v>
      </c>
    </row>
    <row r="28692" spans="47:47" x14ac:dyDescent="0.25">
      <c r="AU28692">
        <v>14009</v>
      </c>
    </row>
    <row r="28693" spans="47:47" x14ac:dyDescent="0.25">
      <c r="AU28693" t="s">
        <v>21441</v>
      </c>
    </row>
    <row r="28694" spans="47:47" x14ac:dyDescent="0.25">
      <c r="AU28694">
        <v>11026</v>
      </c>
    </row>
    <row r="28695" spans="47:47" x14ac:dyDescent="0.25">
      <c r="AU28695">
        <v>5003</v>
      </c>
    </row>
    <row r="28696" spans="47:47" x14ac:dyDescent="0.25">
      <c r="AU28696">
        <v>6002</v>
      </c>
    </row>
    <row r="28697" spans="47:47" x14ac:dyDescent="0.25">
      <c r="AU28697">
        <v>6001</v>
      </c>
    </row>
    <row r="28698" spans="47:47" x14ac:dyDescent="0.25">
      <c r="AU28698">
        <v>130034</v>
      </c>
    </row>
    <row r="28699" spans="47:47" x14ac:dyDescent="0.25">
      <c r="AU28699">
        <v>130056</v>
      </c>
    </row>
    <row r="28700" spans="47:47" x14ac:dyDescent="0.25">
      <c r="AU28700">
        <v>130062</v>
      </c>
    </row>
    <row r="28701" spans="47:47" x14ac:dyDescent="0.25">
      <c r="AU28701">
        <v>130058</v>
      </c>
    </row>
    <row r="28702" spans="47:47" x14ac:dyDescent="0.25">
      <c r="AU28702">
        <v>130052</v>
      </c>
    </row>
    <row r="28703" spans="47:47" x14ac:dyDescent="0.25">
      <c r="AU28703">
        <v>130060</v>
      </c>
    </row>
    <row r="28704" spans="47:47" x14ac:dyDescent="0.25">
      <c r="AU28704">
        <v>130064</v>
      </c>
    </row>
    <row r="28705" spans="47:47" x14ac:dyDescent="0.25">
      <c r="AU28705">
        <v>130059</v>
      </c>
    </row>
    <row r="28706" spans="47:47" x14ac:dyDescent="0.25">
      <c r="AU28706">
        <v>130057</v>
      </c>
    </row>
    <row r="28707" spans="47:47" x14ac:dyDescent="0.25">
      <c r="AU28707">
        <v>130067</v>
      </c>
    </row>
    <row r="28708" spans="47:47" x14ac:dyDescent="0.25">
      <c r="AU28708">
        <v>130075</v>
      </c>
    </row>
    <row r="28709" spans="47:47" x14ac:dyDescent="0.25">
      <c r="AU28709">
        <v>130050</v>
      </c>
    </row>
    <row r="28710" spans="47:47" x14ac:dyDescent="0.25">
      <c r="AU28710">
        <v>130074</v>
      </c>
    </row>
    <row r="28711" spans="47:47" x14ac:dyDescent="0.25">
      <c r="AU28711">
        <v>130051</v>
      </c>
    </row>
    <row r="28712" spans="47:47" x14ac:dyDescent="0.25">
      <c r="AU28712">
        <v>299</v>
      </c>
    </row>
    <row r="28713" spans="47:47" x14ac:dyDescent="0.25">
      <c r="AU28713">
        <v>17030811</v>
      </c>
    </row>
    <row r="28714" spans="47:47" x14ac:dyDescent="0.25">
      <c r="AU28714" t="s">
        <v>21442</v>
      </c>
    </row>
    <row r="28715" spans="47:47" x14ac:dyDescent="0.25">
      <c r="AU28715" t="s">
        <v>21443</v>
      </c>
    </row>
    <row r="28716" spans="47:47" x14ac:dyDescent="0.25">
      <c r="AU28716" t="s">
        <v>21444</v>
      </c>
    </row>
    <row r="28717" spans="47:47" x14ac:dyDescent="0.25">
      <c r="AU28717" t="s">
        <v>21445</v>
      </c>
    </row>
    <row r="28718" spans="47:47" x14ac:dyDescent="0.25">
      <c r="AU28718" t="s">
        <v>21446</v>
      </c>
    </row>
    <row r="28719" spans="47:47" x14ac:dyDescent="0.25">
      <c r="AU28719" t="s">
        <v>21447</v>
      </c>
    </row>
    <row r="28720" spans="47:47" x14ac:dyDescent="0.25">
      <c r="AU28720" s="80">
        <v>871393</v>
      </c>
    </row>
    <row r="28721" spans="47:47" x14ac:dyDescent="0.25">
      <c r="AU28721" t="s">
        <v>21448</v>
      </c>
    </row>
    <row r="28722" spans="47:47" x14ac:dyDescent="0.25">
      <c r="AU28722" t="s">
        <v>21449</v>
      </c>
    </row>
    <row r="28723" spans="47:47" x14ac:dyDescent="0.25">
      <c r="AU28723">
        <v>17030887</v>
      </c>
    </row>
    <row r="28724" spans="47:47" x14ac:dyDescent="0.25">
      <c r="AU28724">
        <v>17030920</v>
      </c>
    </row>
    <row r="28725" spans="47:47" x14ac:dyDescent="0.25">
      <c r="AU28725">
        <v>57030047</v>
      </c>
    </row>
    <row r="28726" spans="47:47" x14ac:dyDescent="0.25">
      <c r="AU28726">
        <v>17011837</v>
      </c>
    </row>
    <row r="28727" spans="47:47" x14ac:dyDescent="0.25">
      <c r="AU28727">
        <v>57020199</v>
      </c>
    </row>
    <row r="28728" spans="47:47" x14ac:dyDescent="0.25">
      <c r="AU28728">
        <v>17030867</v>
      </c>
    </row>
    <row r="28729" spans="47:47" x14ac:dyDescent="0.25">
      <c r="AU28729">
        <v>17030880</v>
      </c>
    </row>
    <row r="28730" spans="47:47" x14ac:dyDescent="0.25">
      <c r="AU28730">
        <v>17030877</v>
      </c>
    </row>
    <row r="28731" spans="47:47" x14ac:dyDescent="0.25">
      <c r="AU28731">
        <v>17030840</v>
      </c>
    </row>
    <row r="28732" spans="47:47" x14ac:dyDescent="0.25">
      <c r="AU28732">
        <v>17030869</v>
      </c>
    </row>
    <row r="28733" spans="47:47" x14ac:dyDescent="0.25">
      <c r="AU28733">
        <v>17070024</v>
      </c>
    </row>
    <row r="28734" spans="47:47" x14ac:dyDescent="0.25">
      <c r="AU28734">
        <v>17070023</v>
      </c>
    </row>
    <row r="28735" spans="47:47" x14ac:dyDescent="0.25">
      <c r="AU28735">
        <v>17070878</v>
      </c>
    </row>
    <row r="28736" spans="47:47" x14ac:dyDescent="0.25">
      <c r="AU28736">
        <v>17030856</v>
      </c>
    </row>
    <row r="28737" spans="47:47" x14ac:dyDescent="0.25">
      <c r="AU28737">
        <v>17070015</v>
      </c>
    </row>
    <row r="28738" spans="47:47" x14ac:dyDescent="0.25">
      <c r="AU28738">
        <v>57030042</v>
      </c>
    </row>
    <row r="28739" spans="47:47" x14ac:dyDescent="0.25">
      <c r="AU28739">
        <v>57030044</v>
      </c>
    </row>
    <row r="28740" spans="47:47" x14ac:dyDescent="0.25">
      <c r="AU28740">
        <v>57030045</v>
      </c>
    </row>
    <row r="28741" spans="47:47" x14ac:dyDescent="0.25">
      <c r="AU28741">
        <v>57030035</v>
      </c>
    </row>
    <row r="28742" spans="47:47" x14ac:dyDescent="0.25">
      <c r="AU28742">
        <v>57020194</v>
      </c>
    </row>
    <row r="28743" spans="47:47" x14ac:dyDescent="0.25">
      <c r="AU28743" t="s">
        <v>21450</v>
      </c>
    </row>
    <row r="28744" spans="47:47" x14ac:dyDescent="0.25">
      <c r="AU28744" t="s">
        <v>21451</v>
      </c>
    </row>
    <row r="28745" spans="47:47" x14ac:dyDescent="0.25">
      <c r="AU28745" t="s">
        <v>21452</v>
      </c>
    </row>
    <row r="28746" spans="47:47" x14ac:dyDescent="0.25">
      <c r="AU28746" t="s">
        <v>21453</v>
      </c>
    </row>
    <row r="28747" spans="47:47" x14ac:dyDescent="0.25">
      <c r="AU28747" t="s">
        <v>21454</v>
      </c>
    </row>
    <row r="28748" spans="47:47" x14ac:dyDescent="0.25">
      <c r="AU28748" t="s">
        <v>21455</v>
      </c>
    </row>
    <row r="28749" spans="47:47" x14ac:dyDescent="0.25">
      <c r="AU28749" t="s">
        <v>21456</v>
      </c>
    </row>
    <row r="28750" spans="47:47" x14ac:dyDescent="0.25">
      <c r="AU28750" t="s">
        <v>21457</v>
      </c>
    </row>
    <row r="28751" spans="47:47" x14ac:dyDescent="0.25">
      <c r="AU28751" t="s">
        <v>21458</v>
      </c>
    </row>
    <row r="28752" spans="47:47" x14ac:dyDescent="0.25">
      <c r="AU28752" t="s">
        <v>21459</v>
      </c>
    </row>
    <row r="28753" spans="47:47" x14ac:dyDescent="0.25">
      <c r="AU28753" t="s">
        <v>21460</v>
      </c>
    </row>
    <row r="28754" spans="47:47" x14ac:dyDescent="0.25">
      <c r="AU28754" t="s">
        <v>21461</v>
      </c>
    </row>
    <row r="28755" spans="47:47" x14ac:dyDescent="0.25">
      <c r="AU28755" t="s">
        <v>21462</v>
      </c>
    </row>
    <row r="28756" spans="47:47" x14ac:dyDescent="0.25">
      <c r="AU28756" t="s">
        <v>21463</v>
      </c>
    </row>
    <row r="28757" spans="47:47" x14ac:dyDescent="0.25">
      <c r="AU28757" t="s">
        <v>21464</v>
      </c>
    </row>
    <row r="28758" spans="47:47" x14ac:dyDescent="0.25">
      <c r="AU28758" t="s">
        <v>21465</v>
      </c>
    </row>
    <row r="28759" spans="47:47" x14ac:dyDescent="0.25">
      <c r="AU28759" t="s">
        <v>21466</v>
      </c>
    </row>
    <row r="28760" spans="47:47" x14ac:dyDescent="0.25">
      <c r="AU28760" t="s">
        <v>21467</v>
      </c>
    </row>
    <row r="28761" spans="47:47" x14ac:dyDescent="0.25">
      <c r="AU28761" t="s">
        <v>19897</v>
      </c>
    </row>
    <row r="28762" spans="47:47" x14ac:dyDescent="0.25">
      <c r="AU28762" t="s">
        <v>19595</v>
      </c>
    </row>
    <row r="28763" spans="47:47" x14ac:dyDescent="0.25">
      <c r="AU28763" t="s">
        <v>21468</v>
      </c>
    </row>
    <row r="28764" spans="47:47" x14ac:dyDescent="0.25">
      <c r="AU28764" t="s">
        <v>21469</v>
      </c>
    </row>
    <row r="28765" spans="47:47" x14ac:dyDescent="0.25">
      <c r="AU28765" t="s">
        <v>21470</v>
      </c>
    </row>
    <row r="28766" spans="47:47" x14ac:dyDescent="0.25">
      <c r="AU28766" t="s">
        <v>21471</v>
      </c>
    </row>
    <row r="28767" spans="47:47" x14ac:dyDescent="0.25">
      <c r="AU28767" t="s">
        <v>21472</v>
      </c>
    </row>
    <row r="28768" spans="47:47" x14ac:dyDescent="0.25">
      <c r="AU28768" t="s">
        <v>21473</v>
      </c>
    </row>
    <row r="28769" spans="47:47" x14ac:dyDescent="0.25">
      <c r="AU28769">
        <v>17030881</v>
      </c>
    </row>
    <row r="28770" spans="47:47" x14ac:dyDescent="0.25">
      <c r="AU28770">
        <v>17030879</v>
      </c>
    </row>
    <row r="28771" spans="47:47" x14ac:dyDescent="0.25">
      <c r="AU28771" t="s">
        <v>21474</v>
      </c>
    </row>
    <row r="28772" spans="47:47" x14ac:dyDescent="0.25">
      <c r="AU28772" t="s">
        <v>21475</v>
      </c>
    </row>
    <row r="28773" spans="47:47" x14ac:dyDescent="0.25">
      <c r="AU28773" t="s">
        <v>21476</v>
      </c>
    </row>
    <row r="28774" spans="47:47" x14ac:dyDescent="0.25">
      <c r="AU28774">
        <v>76857</v>
      </c>
    </row>
    <row r="28775" spans="47:47" x14ac:dyDescent="0.25">
      <c r="AU28775">
        <v>77127</v>
      </c>
    </row>
    <row r="28776" spans="47:47" x14ac:dyDescent="0.25">
      <c r="AU28776" t="s">
        <v>21477</v>
      </c>
    </row>
    <row r="28777" spans="47:47" x14ac:dyDescent="0.25">
      <c r="AU28777" t="s">
        <v>21478</v>
      </c>
    </row>
    <row r="28778" spans="47:47" x14ac:dyDescent="0.25">
      <c r="AU28778" t="s">
        <v>21479</v>
      </c>
    </row>
    <row r="28779" spans="47:47" x14ac:dyDescent="0.25">
      <c r="AU28779" t="s">
        <v>21480</v>
      </c>
    </row>
    <row r="28780" spans="47:47" x14ac:dyDescent="0.25">
      <c r="AU28780">
        <v>130033</v>
      </c>
    </row>
    <row r="28781" spans="47:47" x14ac:dyDescent="0.25">
      <c r="AU28781">
        <v>130017</v>
      </c>
    </row>
    <row r="28782" spans="47:47" x14ac:dyDescent="0.25">
      <c r="AU28782">
        <v>130045</v>
      </c>
    </row>
    <row r="28783" spans="47:47" x14ac:dyDescent="0.25">
      <c r="AU28783" t="s">
        <v>21481</v>
      </c>
    </row>
    <row r="28784" spans="47:47" x14ac:dyDescent="0.25">
      <c r="AU28784" t="s">
        <v>21482</v>
      </c>
    </row>
    <row r="28785" spans="47:47" x14ac:dyDescent="0.25">
      <c r="AU28785" t="s">
        <v>21483</v>
      </c>
    </row>
    <row r="28786" spans="47:47" x14ac:dyDescent="0.25">
      <c r="AU28786" t="s">
        <v>21484</v>
      </c>
    </row>
    <row r="28787" spans="47:47" x14ac:dyDescent="0.25">
      <c r="AU28787" t="s">
        <v>21485</v>
      </c>
    </row>
    <row r="28788" spans="47:47" x14ac:dyDescent="0.25">
      <c r="AU28788">
        <v>130086</v>
      </c>
    </row>
    <row r="28789" spans="47:47" x14ac:dyDescent="0.25">
      <c r="AU28789">
        <v>130082</v>
      </c>
    </row>
    <row r="28790" spans="47:47" x14ac:dyDescent="0.25">
      <c r="AU28790">
        <v>130085</v>
      </c>
    </row>
    <row r="28791" spans="47:47" x14ac:dyDescent="0.25">
      <c r="AU28791">
        <v>130091</v>
      </c>
    </row>
    <row r="28792" spans="47:47" x14ac:dyDescent="0.25">
      <c r="AU28792">
        <v>130089</v>
      </c>
    </row>
    <row r="28793" spans="47:47" x14ac:dyDescent="0.25">
      <c r="AU28793" t="s">
        <v>21486</v>
      </c>
    </row>
    <row r="28794" spans="47:47" x14ac:dyDescent="0.25">
      <c r="AU28794" t="s">
        <v>21487</v>
      </c>
    </row>
    <row r="28795" spans="47:47" x14ac:dyDescent="0.25">
      <c r="AU28795" t="s">
        <v>21488</v>
      </c>
    </row>
    <row r="28796" spans="47:47" x14ac:dyDescent="0.25">
      <c r="AU28796" t="s">
        <v>21489</v>
      </c>
    </row>
    <row r="28797" spans="47:47" x14ac:dyDescent="0.25">
      <c r="AU28797" t="s">
        <v>21490</v>
      </c>
    </row>
    <row r="28798" spans="47:47" x14ac:dyDescent="0.25">
      <c r="AU28798" t="s">
        <v>21491</v>
      </c>
    </row>
    <row r="28799" spans="47:47" x14ac:dyDescent="0.25">
      <c r="AU28799" t="s">
        <v>21492</v>
      </c>
    </row>
    <row r="28800" spans="47:47" x14ac:dyDescent="0.25">
      <c r="AU28800" t="s">
        <v>21493</v>
      </c>
    </row>
    <row r="28801" spans="47:47" x14ac:dyDescent="0.25">
      <c r="AU28801" t="s">
        <v>21494</v>
      </c>
    </row>
    <row r="28802" spans="47:47" x14ac:dyDescent="0.25">
      <c r="AU28802" t="s">
        <v>21495</v>
      </c>
    </row>
    <row r="28803" spans="47:47" x14ac:dyDescent="0.25">
      <c r="AU28803" t="s">
        <v>21496</v>
      </c>
    </row>
    <row r="28804" spans="47:47" x14ac:dyDescent="0.25">
      <c r="AU28804" t="s">
        <v>21497</v>
      </c>
    </row>
    <row r="28805" spans="47:47" x14ac:dyDescent="0.25">
      <c r="AU28805" t="s">
        <v>21498</v>
      </c>
    </row>
    <row r="28806" spans="47:47" x14ac:dyDescent="0.25">
      <c r="AU28806" t="s">
        <v>21499</v>
      </c>
    </row>
    <row r="28807" spans="47:47" x14ac:dyDescent="0.25">
      <c r="AU28807" t="s">
        <v>21500</v>
      </c>
    </row>
    <row r="28808" spans="47:47" x14ac:dyDescent="0.25">
      <c r="AU28808" t="s">
        <v>21501</v>
      </c>
    </row>
    <row r="28809" spans="47:47" x14ac:dyDescent="0.25">
      <c r="AU28809" t="s">
        <v>21502</v>
      </c>
    </row>
    <row r="28810" spans="47:47" x14ac:dyDescent="0.25">
      <c r="AU28810" t="s">
        <v>21503</v>
      </c>
    </row>
    <row r="28811" spans="47:47" x14ac:dyDescent="0.25">
      <c r="AU28811" t="s">
        <v>21504</v>
      </c>
    </row>
    <row r="28812" spans="47:47" x14ac:dyDescent="0.25">
      <c r="AU28812" t="s">
        <v>21505</v>
      </c>
    </row>
    <row r="28813" spans="47:47" x14ac:dyDescent="0.25">
      <c r="AU28813">
        <v>77625</v>
      </c>
    </row>
    <row r="28814" spans="47:47" x14ac:dyDescent="0.25">
      <c r="AU28814" t="s">
        <v>21506</v>
      </c>
    </row>
    <row r="28815" spans="47:47" x14ac:dyDescent="0.25">
      <c r="AU28815">
        <v>913003</v>
      </c>
    </row>
    <row r="28816" spans="47:47" x14ac:dyDescent="0.25">
      <c r="AU28816">
        <v>913002</v>
      </c>
    </row>
    <row r="28817" spans="47:47" x14ac:dyDescent="0.25">
      <c r="AU28817">
        <v>913001</v>
      </c>
    </row>
    <row r="28818" spans="47:47" x14ac:dyDescent="0.25">
      <c r="AU28818" t="s">
        <v>21507</v>
      </c>
    </row>
    <row r="28819" spans="47:47" x14ac:dyDescent="0.25">
      <c r="AU28819" t="s">
        <v>21508</v>
      </c>
    </row>
    <row r="28820" spans="47:47" x14ac:dyDescent="0.25">
      <c r="AU28820">
        <v>17490003</v>
      </c>
    </row>
    <row r="28821" spans="47:47" x14ac:dyDescent="0.25">
      <c r="AU28821">
        <v>57030036</v>
      </c>
    </row>
    <row r="28822" spans="47:47" x14ac:dyDescent="0.25">
      <c r="AU28822">
        <v>57160001</v>
      </c>
    </row>
    <row r="28823" spans="47:47" x14ac:dyDescent="0.25">
      <c r="AU28823">
        <v>57030039</v>
      </c>
    </row>
    <row r="28824" spans="47:47" x14ac:dyDescent="0.25">
      <c r="AU28824">
        <v>57030038</v>
      </c>
    </row>
    <row r="28825" spans="47:47" x14ac:dyDescent="0.25">
      <c r="AU28825">
        <v>17590004</v>
      </c>
    </row>
    <row r="28826" spans="47:47" x14ac:dyDescent="0.25">
      <c r="AU28826">
        <v>17070034</v>
      </c>
    </row>
    <row r="28827" spans="47:47" x14ac:dyDescent="0.25">
      <c r="AU28827">
        <v>17590003</v>
      </c>
    </row>
    <row r="28828" spans="47:47" x14ac:dyDescent="0.25">
      <c r="AU28828">
        <v>17590006</v>
      </c>
    </row>
    <row r="28829" spans="47:47" x14ac:dyDescent="0.25">
      <c r="AU28829">
        <v>17590009</v>
      </c>
    </row>
    <row r="28830" spans="47:47" x14ac:dyDescent="0.25">
      <c r="AU28830">
        <v>17490001</v>
      </c>
    </row>
    <row r="28831" spans="47:47" x14ac:dyDescent="0.25">
      <c r="AU28831">
        <v>130061</v>
      </c>
    </row>
    <row r="28832" spans="47:47" x14ac:dyDescent="0.25">
      <c r="AU28832">
        <v>130076</v>
      </c>
    </row>
    <row r="28833" spans="47:47" x14ac:dyDescent="0.25">
      <c r="AU28833">
        <v>130053</v>
      </c>
    </row>
    <row r="28834" spans="47:47" x14ac:dyDescent="0.25">
      <c r="AU28834" t="s">
        <v>21509</v>
      </c>
    </row>
    <row r="28835" spans="47:47" x14ac:dyDescent="0.25">
      <c r="AU28835" t="s">
        <v>21510</v>
      </c>
    </row>
    <row r="28836" spans="47:47" x14ac:dyDescent="0.25">
      <c r="AU28836" t="s">
        <v>21511</v>
      </c>
    </row>
    <row r="28837" spans="47:47" x14ac:dyDescent="0.25">
      <c r="AU28837">
        <v>130065</v>
      </c>
    </row>
    <row r="28838" spans="47:47" x14ac:dyDescent="0.25">
      <c r="AU28838" t="s">
        <v>21512</v>
      </c>
    </row>
    <row r="28839" spans="47:47" x14ac:dyDescent="0.25">
      <c r="AU28839" t="s">
        <v>21513</v>
      </c>
    </row>
    <row r="28840" spans="47:47" x14ac:dyDescent="0.25">
      <c r="AU28840" t="s">
        <v>21514</v>
      </c>
    </row>
    <row r="28841" spans="47:47" x14ac:dyDescent="0.25">
      <c r="AU28841" t="s">
        <v>21515</v>
      </c>
    </row>
    <row r="28842" spans="47:47" x14ac:dyDescent="0.25">
      <c r="AU28842" t="s">
        <v>21516</v>
      </c>
    </row>
    <row r="28843" spans="47:47" x14ac:dyDescent="0.25">
      <c r="AU28843" t="s">
        <v>21517</v>
      </c>
    </row>
    <row r="28844" spans="47:47" x14ac:dyDescent="0.25">
      <c r="AU28844" t="s">
        <v>21518</v>
      </c>
    </row>
    <row r="28845" spans="47:47" x14ac:dyDescent="0.25">
      <c r="AU28845" t="s">
        <v>21519</v>
      </c>
    </row>
    <row r="28846" spans="47:47" x14ac:dyDescent="0.25">
      <c r="AU28846" t="s">
        <v>21520</v>
      </c>
    </row>
    <row r="28847" spans="47:47" x14ac:dyDescent="0.25">
      <c r="AU28847" t="s">
        <v>21521</v>
      </c>
    </row>
    <row r="28848" spans="47:47" x14ac:dyDescent="0.25">
      <c r="AU28848" t="s">
        <v>21522</v>
      </c>
    </row>
    <row r="28849" spans="47:47" x14ac:dyDescent="0.25">
      <c r="AU28849" t="s">
        <v>21523</v>
      </c>
    </row>
    <row r="28850" spans="47:47" x14ac:dyDescent="0.25">
      <c r="AU28850">
        <v>53423</v>
      </c>
    </row>
    <row r="28851" spans="47:47" x14ac:dyDescent="0.25">
      <c r="AU28851" t="s">
        <v>21524</v>
      </c>
    </row>
    <row r="28852" spans="47:47" x14ac:dyDescent="0.25">
      <c r="AU28852" t="s">
        <v>21525</v>
      </c>
    </row>
    <row r="28853" spans="47:47" x14ac:dyDescent="0.25">
      <c r="AU28853" t="s">
        <v>21526</v>
      </c>
    </row>
    <row r="28854" spans="47:47" x14ac:dyDescent="0.25">
      <c r="AU28854" t="s">
        <v>21527</v>
      </c>
    </row>
    <row r="28855" spans="47:47" x14ac:dyDescent="0.25">
      <c r="AU28855" t="s">
        <v>21528</v>
      </c>
    </row>
    <row r="28856" spans="47:47" x14ac:dyDescent="0.25">
      <c r="AU28856" t="s">
        <v>21529</v>
      </c>
    </row>
    <row r="28857" spans="47:47" x14ac:dyDescent="0.25">
      <c r="AU28857" t="s">
        <v>21530</v>
      </c>
    </row>
    <row r="28858" spans="47:47" x14ac:dyDescent="0.25">
      <c r="AU28858" t="s">
        <v>21531</v>
      </c>
    </row>
    <row r="28859" spans="47:47" x14ac:dyDescent="0.25">
      <c r="AU28859" t="s">
        <v>12449</v>
      </c>
    </row>
    <row r="28860" spans="47:47" x14ac:dyDescent="0.25">
      <c r="AU28860" t="s">
        <v>21532</v>
      </c>
    </row>
    <row r="28861" spans="47:47" x14ac:dyDescent="0.25">
      <c r="AU28861" t="s">
        <v>21532</v>
      </c>
    </row>
    <row r="28862" spans="47:47" x14ac:dyDescent="0.25">
      <c r="AU28862" t="s">
        <v>21533</v>
      </c>
    </row>
    <row r="28863" spans="47:47" x14ac:dyDescent="0.25">
      <c r="AU28863" t="s">
        <v>21534</v>
      </c>
    </row>
    <row r="28864" spans="47:47" x14ac:dyDescent="0.25">
      <c r="AU28864" t="s">
        <v>12449</v>
      </c>
    </row>
    <row r="28865" spans="47:47" x14ac:dyDescent="0.25">
      <c r="AU28865" t="s">
        <v>12449</v>
      </c>
    </row>
    <row r="28866" spans="47:47" x14ac:dyDescent="0.25">
      <c r="AU28866" t="s">
        <v>21427</v>
      </c>
    </row>
    <row r="28867" spans="47:47" x14ac:dyDescent="0.25">
      <c r="AU28867" t="s">
        <v>21535</v>
      </c>
    </row>
    <row r="28868" spans="47:47" x14ac:dyDescent="0.25">
      <c r="AU28868" t="s">
        <v>21536</v>
      </c>
    </row>
    <row r="28869" spans="47:47" x14ac:dyDescent="0.25">
      <c r="AU28869" t="s">
        <v>21537</v>
      </c>
    </row>
    <row r="28870" spans="47:47" x14ac:dyDescent="0.25">
      <c r="AU28870" t="s">
        <v>21538</v>
      </c>
    </row>
    <row r="28871" spans="47:47" x14ac:dyDescent="0.25">
      <c r="AU28871" t="s">
        <v>21539</v>
      </c>
    </row>
    <row r="28872" spans="47:47" x14ac:dyDescent="0.25">
      <c r="AU28872">
        <v>130055</v>
      </c>
    </row>
    <row r="28873" spans="47:47" x14ac:dyDescent="0.25">
      <c r="AU28873">
        <v>130068</v>
      </c>
    </row>
    <row r="28874" spans="47:47" x14ac:dyDescent="0.25">
      <c r="AU28874">
        <v>130083</v>
      </c>
    </row>
    <row r="28875" spans="47:47" x14ac:dyDescent="0.25">
      <c r="AU28875">
        <v>130102</v>
      </c>
    </row>
    <row r="28876" spans="47:47" x14ac:dyDescent="0.25">
      <c r="AU28876">
        <v>130104</v>
      </c>
    </row>
    <row r="28877" spans="47:47" x14ac:dyDescent="0.25">
      <c r="AU28877">
        <v>130106</v>
      </c>
    </row>
    <row r="28878" spans="47:47" x14ac:dyDescent="0.25">
      <c r="AU28878">
        <v>130105</v>
      </c>
    </row>
    <row r="28879" spans="47:47" x14ac:dyDescent="0.25">
      <c r="AU28879">
        <v>130099</v>
      </c>
    </row>
    <row r="28880" spans="47:47" x14ac:dyDescent="0.25">
      <c r="AU28880">
        <v>130100</v>
      </c>
    </row>
    <row r="28881" spans="47:47" x14ac:dyDescent="0.25">
      <c r="AU28881">
        <v>130101</v>
      </c>
    </row>
    <row r="28882" spans="47:47" x14ac:dyDescent="0.25">
      <c r="AU28882" t="s">
        <v>12449</v>
      </c>
    </row>
    <row r="28883" spans="47:47" x14ac:dyDescent="0.25">
      <c r="AU28883" t="s">
        <v>19060</v>
      </c>
    </row>
    <row r="28884" spans="47:47" x14ac:dyDescent="0.25">
      <c r="AU28884" t="s">
        <v>19641</v>
      </c>
    </row>
    <row r="28885" spans="47:47" x14ac:dyDescent="0.25">
      <c r="AU28885" t="s">
        <v>21540</v>
      </c>
    </row>
    <row r="28886" spans="47:47" x14ac:dyDescent="0.25">
      <c r="AU28886" t="s">
        <v>21541</v>
      </c>
    </row>
    <row r="28887" spans="47:47" x14ac:dyDescent="0.25">
      <c r="AU28887" t="s">
        <v>21542</v>
      </c>
    </row>
    <row r="28888" spans="47:47" x14ac:dyDescent="0.25">
      <c r="AU28888" t="s">
        <v>21543</v>
      </c>
    </row>
    <row r="28889" spans="47:47" x14ac:dyDescent="0.25">
      <c r="AU28889" t="s">
        <v>21544</v>
      </c>
    </row>
    <row r="28890" spans="47:47" x14ac:dyDescent="0.25">
      <c r="AU28890" t="s">
        <v>21545</v>
      </c>
    </row>
    <row r="28891" spans="47:47" x14ac:dyDescent="0.25">
      <c r="AU28891" t="s">
        <v>21546</v>
      </c>
    </row>
    <row r="28892" spans="47:47" x14ac:dyDescent="0.25">
      <c r="AU28892" t="s">
        <v>21547</v>
      </c>
    </row>
    <row r="28893" spans="47:47" x14ac:dyDescent="0.25">
      <c r="AU28893" t="s">
        <v>21548</v>
      </c>
    </row>
    <row r="28894" spans="47:47" x14ac:dyDescent="0.25">
      <c r="AU28894" t="s">
        <v>21549</v>
      </c>
    </row>
    <row r="28895" spans="47:47" x14ac:dyDescent="0.25">
      <c r="AU28895" t="s">
        <v>21550</v>
      </c>
    </row>
    <row r="28896" spans="47:47" x14ac:dyDescent="0.25">
      <c r="AU28896" t="s">
        <v>21551</v>
      </c>
    </row>
    <row r="28897" spans="47:47" x14ac:dyDescent="0.25">
      <c r="AU28897" t="s">
        <v>21552</v>
      </c>
    </row>
    <row r="28898" spans="47:47" x14ac:dyDescent="0.25">
      <c r="AU28898" t="s">
        <v>21553</v>
      </c>
    </row>
    <row r="28899" spans="47:47" x14ac:dyDescent="0.25">
      <c r="AU28899" t="s">
        <v>21554</v>
      </c>
    </row>
    <row r="28900" spans="47:47" x14ac:dyDescent="0.25">
      <c r="AU28900" t="s">
        <v>21555</v>
      </c>
    </row>
    <row r="28901" spans="47:47" x14ac:dyDescent="0.25">
      <c r="AU28901" t="s">
        <v>21556</v>
      </c>
    </row>
    <row r="28902" spans="47:47" x14ac:dyDescent="0.25">
      <c r="AU28902">
        <v>9130016</v>
      </c>
    </row>
    <row r="28903" spans="47:47" x14ac:dyDescent="0.25">
      <c r="AU28903">
        <v>9130005</v>
      </c>
    </row>
    <row r="28904" spans="47:47" x14ac:dyDescent="0.25">
      <c r="AU28904">
        <v>9130017</v>
      </c>
    </row>
    <row r="28905" spans="47:47" x14ac:dyDescent="0.25">
      <c r="AU28905">
        <v>9130004</v>
      </c>
    </row>
    <row r="28906" spans="47:47" x14ac:dyDescent="0.25">
      <c r="AU28906" t="s">
        <v>21557</v>
      </c>
    </row>
    <row r="28907" spans="47:47" x14ac:dyDescent="0.25">
      <c r="AU28907" t="s">
        <v>21558</v>
      </c>
    </row>
    <row r="28908" spans="47:47" x14ac:dyDescent="0.25">
      <c r="AU28908">
        <v>10875</v>
      </c>
    </row>
    <row r="28909" spans="47:47" x14ac:dyDescent="0.25">
      <c r="AU28909">
        <v>10875</v>
      </c>
    </row>
    <row r="28910" spans="47:47" x14ac:dyDescent="0.25">
      <c r="AU28910">
        <v>10875</v>
      </c>
    </row>
    <row r="28911" spans="47:47" x14ac:dyDescent="0.25">
      <c r="AU28911">
        <v>17030803</v>
      </c>
    </row>
    <row r="28912" spans="47:47" x14ac:dyDescent="0.25">
      <c r="AU28912">
        <v>17560011</v>
      </c>
    </row>
    <row r="28913" spans="47:47" x14ac:dyDescent="0.25">
      <c r="AU28913">
        <v>17490052</v>
      </c>
    </row>
    <row r="28914" spans="47:47" x14ac:dyDescent="0.25">
      <c r="AU28914">
        <v>17490054</v>
      </c>
    </row>
    <row r="28915" spans="47:47" x14ac:dyDescent="0.25">
      <c r="AU28915">
        <v>17490053</v>
      </c>
    </row>
    <row r="28916" spans="47:47" x14ac:dyDescent="0.25">
      <c r="AU28916">
        <v>17490056</v>
      </c>
    </row>
    <row r="28917" spans="47:47" x14ac:dyDescent="0.25">
      <c r="AU28917">
        <v>17490055</v>
      </c>
    </row>
    <row r="28918" spans="47:47" x14ac:dyDescent="0.25">
      <c r="AU28918">
        <v>17590015</v>
      </c>
    </row>
    <row r="28919" spans="47:47" x14ac:dyDescent="0.25">
      <c r="AU28919">
        <v>17590014</v>
      </c>
    </row>
    <row r="28920" spans="47:47" x14ac:dyDescent="0.25">
      <c r="AU28920">
        <v>17560013</v>
      </c>
    </row>
    <row r="28921" spans="47:47" x14ac:dyDescent="0.25">
      <c r="AU28921">
        <v>57250002</v>
      </c>
    </row>
    <row r="28922" spans="47:47" x14ac:dyDescent="0.25">
      <c r="AU28922" t="s">
        <v>21559</v>
      </c>
    </row>
    <row r="28923" spans="47:47" x14ac:dyDescent="0.25">
      <c r="AU28923" t="s">
        <v>21560</v>
      </c>
    </row>
    <row r="28924" spans="47:47" x14ac:dyDescent="0.25">
      <c r="AU28924" t="s">
        <v>21561</v>
      </c>
    </row>
    <row r="28925" spans="47:47" x14ac:dyDescent="0.25">
      <c r="AU28925">
        <v>130088</v>
      </c>
    </row>
    <row r="28926" spans="47:47" x14ac:dyDescent="0.25">
      <c r="AU28926" t="s">
        <v>21562</v>
      </c>
    </row>
    <row r="28927" spans="47:47" x14ac:dyDescent="0.25">
      <c r="AU28927" t="s">
        <v>21563</v>
      </c>
    </row>
    <row r="28928" spans="47:47" x14ac:dyDescent="0.25">
      <c r="AU28928">
        <v>130049</v>
      </c>
    </row>
    <row r="28929" spans="47:47" x14ac:dyDescent="0.25">
      <c r="AU28929">
        <v>130095</v>
      </c>
    </row>
    <row r="28930" spans="47:47" x14ac:dyDescent="0.25">
      <c r="AU28930">
        <v>9130027</v>
      </c>
    </row>
    <row r="28931" spans="47:47" x14ac:dyDescent="0.25">
      <c r="AU28931">
        <v>9130026</v>
      </c>
    </row>
    <row r="28932" spans="47:47" x14ac:dyDescent="0.25">
      <c r="AU28932" t="s">
        <v>21564</v>
      </c>
    </row>
    <row r="28933" spans="47:47" x14ac:dyDescent="0.25">
      <c r="AU28933">
        <v>53398</v>
      </c>
    </row>
    <row r="28934" spans="47:47" x14ac:dyDescent="0.25">
      <c r="AU28934" t="s">
        <v>21565</v>
      </c>
    </row>
    <row r="28935" spans="47:47" x14ac:dyDescent="0.25">
      <c r="AU28935" t="s">
        <v>21566</v>
      </c>
    </row>
    <row r="28936" spans="47:47" x14ac:dyDescent="0.25">
      <c r="AU28936" t="s">
        <v>21567</v>
      </c>
    </row>
    <row r="28937" spans="47:47" x14ac:dyDescent="0.25">
      <c r="AU28937" t="s">
        <v>21568</v>
      </c>
    </row>
    <row r="28938" spans="47:47" x14ac:dyDescent="0.25">
      <c r="AU28938">
        <v>9130018</v>
      </c>
    </row>
    <row r="28939" spans="47:47" x14ac:dyDescent="0.25">
      <c r="AU28939" t="s">
        <v>21569</v>
      </c>
    </row>
    <row r="28940" spans="47:47" x14ac:dyDescent="0.25">
      <c r="AU28940">
        <v>402302</v>
      </c>
    </row>
    <row r="28941" spans="47:47" x14ac:dyDescent="0.25">
      <c r="AU28941">
        <v>402322</v>
      </c>
    </row>
    <row r="28942" spans="47:47" x14ac:dyDescent="0.25">
      <c r="AU28942">
        <v>402348</v>
      </c>
    </row>
    <row r="28943" spans="47:47" x14ac:dyDescent="0.25">
      <c r="AU28943">
        <v>402313</v>
      </c>
    </row>
    <row r="28944" spans="47:47" x14ac:dyDescent="0.25">
      <c r="AU28944">
        <v>17490004</v>
      </c>
    </row>
    <row r="28945" spans="47:47" x14ac:dyDescent="0.25">
      <c r="AU28945">
        <v>17490039</v>
      </c>
    </row>
    <row r="28946" spans="47:47" x14ac:dyDescent="0.25">
      <c r="AU28946">
        <v>17530002</v>
      </c>
    </row>
    <row r="28947" spans="47:47" x14ac:dyDescent="0.25">
      <c r="AU28947">
        <v>17560019</v>
      </c>
    </row>
    <row r="28948" spans="47:47" x14ac:dyDescent="0.25">
      <c r="AU28948" t="s">
        <v>21570</v>
      </c>
    </row>
    <row r="28949" spans="47:47" x14ac:dyDescent="0.25">
      <c r="AU28949" t="s">
        <v>21571</v>
      </c>
    </row>
    <row r="28950" spans="47:47" x14ac:dyDescent="0.25">
      <c r="AU28950" t="s">
        <v>21572</v>
      </c>
    </row>
    <row r="28951" spans="47:47" x14ac:dyDescent="0.25">
      <c r="AU28951" t="s">
        <v>19688</v>
      </c>
    </row>
    <row r="28952" spans="47:47" x14ac:dyDescent="0.25">
      <c r="AU28952" t="s">
        <v>21573</v>
      </c>
    </row>
    <row r="28953" spans="47:47" x14ac:dyDescent="0.25">
      <c r="AU28953" t="s">
        <v>21574</v>
      </c>
    </row>
    <row r="28954" spans="47:47" x14ac:dyDescent="0.25">
      <c r="AU28954" t="s">
        <v>19654</v>
      </c>
    </row>
    <row r="28955" spans="47:47" x14ac:dyDescent="0.25">
      <c r="AU28955" t="s">
        <v>21575</v>
      </c>
    </row>
    <row r="28956" spans="47:47" x14ac:dyDescent="0.25">
      <c r="AU28956" t="s">
        <v>21576</v>
      </c>
    </row>
    <row r="28957" spans="47:47" x14ac:dyDescent="0.25">
      <c r="AU28957">
        <v>4155</v>
      </c>
    </row>
    <row r="28958" spans="47:47" x14ac:dyDescent="0.25">
      <c r="AU28958" t="s">
        <v>21577</v>
      </c>
    </row>
    <row r="28959" spans="47:47" x14ac:dyDescent="0.25">
      <c r="AU28959">
        <v>3155</v>
      </c>
    </row>
    <row r="28960" spans="47:47" x14ac:dyDescent="0.25">
      <c r="AU28960" t="s">
        <v>1934</v>
      </c>
    </row>
    <row r="28961" spans="47:47" x14ac:dyDescent="0.25">
      <c r="AU28961" t="s">
        <v>21578</v>
      </c>
    </row>
    <row r="28962" spans="47:47" x14ac:dyDescent="0.25">
      <c r="AU28962" t="s">
        <v>21579</v>
      </c>
    </row>
    <row r="28963" spans="47:47" x14ac:dyDescent="0.25">
      <c r="AU28963" t="s">
        <v>21580</v>
      </c>
    </row>
    <row r="28964" spans="47:47" x14ac:dyDescent="0.25">
      <c r="AU28964" t="s">
        <v>21581</v>
      </c>
    </row>
    <row r="28965" spans="47:47" x14ac:dyDescent="0.25">
      <c r="AU28965" t="s">
        <v>21582</v>
      </c>
    </row>
    <row r="28966" spans="47:47" x14ac:dyDescent="0.25">
      <c r="AU28966" t="s">
        <v>21583</v>
      </c>
    </row>
    <row r="28967" spans="47:47" x14ac:dyDescent="0.25">
      <c r="AU28967" t="s">
        <v>21584</v>
      </c>
    </row>
    <row r="28968" spans="47:47" x14ac:dyDescent="0.25">
      <c r="AU28968">
        <v>68024</v>
      </c>
    </row>
    <row r="28969" spans="47:47" x14ac:dyDescent="0.25">
      <c r="AU28969">
        <v>68019</v>
      </c>
    </row>
    <row r="28970" spans="47:47" x14ac:dyDescent="0.25">
      <c r="AU28970" t="s">
        <v>12449</v>
      </c>
    </row>
    <row r="28971" spans="47:47" x14ac:dyDescent="0.25">
      <c r="AU28971">
        <v>235</v>
      </c>
    </row>
    <row r="28972" spans="47:47" x14ac:dyDescent="0.25">
      <c r="AU28972" t="s">
        <v>21585</v>
      </c>
    </row>
    <row r="28973" spans="47:47" x14ac:dyDescent="0.25">
      <c r="AU28973" t="s">
        <v>21586</v>
      </c>
    </row>
    <row r="28974" spans="47:47" x14ac:dyDescent="0.25">
      <c r="AU28974" t="s">
        <v>21587</v>
      </c>
    </row>
    <row r="28975" spans="47:47" x14ac:dyDescent="0.25">
      <c r="AU28975">
        <v>231</v>
      </c>
    </row>
    <row r="28976" spans="47:47" x14ac:dyDescent="0.25">
      <c r="AU28976">
        <v>320</v>
      </c>
    </row>
    <row r="28977" spans="47:47" x14ac:dyDescent="0.25">
      <c r="AU28977">
        <v>304</v>
      </c>
    </row>
    <row r="28978" spans="47:47" x14ac:dyDescent="0.25">
      <c r="AU28978" t="s">
        <v>21588</v>
      </c>
    </row>
    <row r="28979" spans="47:47" x14ac:dyDescent="0.25">
      <c r="AU28979">
        <v>290</v>
      </c>
    </row>
    <row r="28980" spans="47:47" x14ac:dyDescent="0.25">
      <c r="AU28980">
        <v>371</v>
      </c>
    </row>
    <row r="28981" spans="47:47" x14ac:dyDescent="0.25">
      <c r="AU28981" t="s">
        <v>21589</v>
      </c>
    </row>
    <row r="28982" spans="47:47" x14ac:dyDescent="0.25">
      <c r="AU28982" t="s">
        <v>21590</v>
      </c>
    </row>
    <row r="28983" spans="47:47" x14ac:dyDescent="0.25">
      <c r="AU28983">
        <v>329</v>
      </c>
    </row>
    <row r="28984" spans="47:47" x14ac:dyDescent="0.25">
      <c r="AU28984" t="s">
        <v>12449</v>
      </c>
    </row>
    <row r="28985" spans="47:47" x14ac:dyDescent="0.25">
      <c r="AU28985" t="s">
        <v>21591</v>
      </c>
    </row>
    <row r="28986" spans="47:47" x14ac:dyDescent="0.25">
      <c r="AU28986">
        <v>501</v>
      </c>
    </row>
    <row r="28987" spans="47:47" x14ac:dyDescent="0.25">
      <c r="AU28987">
        <v>9000</v>
      </c>
    </row>
    <row r="28988" spans="47:47" x14ac:dyDescent="0.25">
      <c r="AU28988" t="s">
        <v>21592</v>
      </c>
    </row>
    <row r="28989" spans="47:47" x14ac:dyDescent="0.25">
      <c r="AU28989" t="s">
        <v>21593</v>
      </c>
    </row>
    <row r="28990" spans="47:47" x14ac:dyDescent="0.25">
      <c r="AU28990">
        <v>24755743</v>
      </c>
    </row>
    <row r="28991" spans="47:47" x14ac:dyDescent="0.25">
      <c r="AU28991">
        <v>24755730</v>
      </c>
    </row>
    <row r="28992" spans="47:47" x14ac:dyDescent="0.25">
      <c r="AU28992">
        <v>24755731</v>
      </c>
    </row>
    <row r="28993" spans="47:47" x14ac:dyDescent="0.25">
      <c r="AU28993">
        <v>24755041</v>
      </c>
    </row>
    <row r="28994" spans="47:47" x14ac:dyDescent="0.25">
      <c r="AU28994">
        <v>51</v>
      </c>
    </row>
    <row r="28995" spans="47:47" x14ac:dyDescent="0.25">
      <c r="AU28995">
        <v>67</v>
      </c>
    </row>
    <row r="28996" spans="47:47" x14ac:dyDescent="0.25">
      <c r="AU28996">
        <v>24755793</v>
      </c>
    </row>
    <row r="28997" spans="47:47" x14ac:dyDescent="0.25">
      <c r="AU28997">
        <v>4753</v>
      </c>
    </row>
    <row r="28998" spans="47:47" x14ac:dyDescent="0.25">
      <c r="AU28998">
        <v>4717</v>
      </c>
    </row>
    <row r="28999" spans="47:47" x14ac:dyDescent="0.25">
      <c r="AU28999">
        <v>292</v>
      </c>
    </row>
    <row r="29000" spans="47:47" x14ac:dyDescent="0.25">
      <c r="AU29000" t="s">
        <v>21594</v>
      </c>
    </row>
    <row r="29001" spans="47:47" x14ac:dyDescent="0.25">
      <c r="AU29001">
        <v>195</v>
      </c>
    </row>
    <row r="29002" spans="47:47" x14ac:dyDescent="0.25">
      <c r="AU29002">
        <v>9084</v>
      </c>
    </row>
    <row r="29003" spans="47:47" x14ac:dyDescent="0.25">
      <c r="AU29003" t="s">
        <v>21595</v>
      </c>
    </row>
    <row r="29004" spans="47:47" x14ac:dyDescent="0.25">
      <c r="AU29004">
        <v>14335</v>
      </c>
    </row>
    <row r="29005" spans="47:47" x14ac:dyDescent="0.25">
      <c r="AU29005">
        <v>14341</v>
      </c>
    </row>
    <row r="29006" spans="47:47" x14ac:dyDescent="0.25">
      <c r="AU29006">
        <v>14343</v>
      </c>
    </row>
    <row r="29007" spans="47:47" x14ac:dyDescent="0.25">
      <c r="AU29007">
        <v>140005</v>
      </c>
    </row>
    <row r="29008" spans="47:47" x14ac:dyDescent="0.25">
      <c r="AU29008">
        <v>140004</v>
      </c>
    </row>
    <row r="29009" spans="47:47" x14ac:dyDescent="0.25">
      <c r="AU29009">
        <v>17021322</v>
      </c>
    </row>
    <row r="29010" spans="47:47" x14ac:dyDescent="0.25">
      <c r="AU29010">
        <v>17021245</v>
      </c>
    </row>
    <row r="29011" spans="47:47" x14ac:dyDescent="0.25">
      <c r="AU29011">
        <v>17031291</v>
      </c>
    </row>
    <row r="29012" spans="47:47" x14ac:dyDescent="0.25">
      <c r="AU29012">
        <v>17021314</v>
      </c>
    </row>
    <row r="29013" spans="47:47" x14ac:dyDescent="0.25">
      <c r="AU29013">
        <v>17021258</v>
      </c>
    </row>
    <row r="29014" spans="47:47" x14ac:dyDescent="0.25">
      <c r="AU29014" t="s">
        <v>21596</v>
      </c>
    </row>
    <row r="29015" spans="47:47" x14ac:dyDescent="0.25">
      <c r="AU29015" t="s">
        <v>21597</v>
      </c>
    </row>
    <row r="29016" spans="47:47" x14ac:dyDescent="0.25">
      <c r="AU29016" t="s">
        <v>21598</v>
      </c>
    </row>
    <row r="29017" spans="47:47" x14ac:dyDescent="0.25">
      <c r="AU29017" t="s">
        <v>21599</v>
      </c>
    </row>
    <row r="29018" spans="47:47" x14ac:dyDescent="0.25">
      <c r="AU29018" t="s">
        <v>21600</v>
      </c>
    </row>
    <row r="29019" spans="47:47" x14ac:dyDescent="0.25">
      <c r="AU29019" t="s">
        <v>12449</v>
      </c>
    </row>
    <row r="29020" spans="47:47" x14ac:dyDescent="0.25">
      <c r="AU29020" t="s">
        <v>12449</v>
      </c>
    </row>
    <row r="29021" spans="47:47" x14ac:dyDescent="0.25">
      <c r="AU29021" t="s">
        <v>21601</v>
      </c>
    </row>
    <row r="29022" spans="47:47" x14ac:dyDescent="0.25">
      <c r="AU29022">
        <v>9085</v>
      </c>
    </row>
    <row r="29023" spans="47:47" x14ac:dyDescent="0.25">
      <c r="AU29023" t="s">
        <v>21602</v>
      </c>
    </row>
    <row r="29024" spans="47:47" x14ac:dyDescent="0.25">
      <c r="AU29024" t="s">
        <v>21603</v>
      </c>
    </row>
    <row r="29025" spans="47:47" x14ac:dyDescent="0.25">
      <c r="AU29025">
        <v>306</v>
      </c>
    </row>
    <row r="29026" spans="47:47" x14ac:dyDescent="0.25">
      <c r="AU29026">
        <v>308</v>
      </c>
    </row>
    <row r="29027" spans="47:47" x14ac:dyDescent="0.25">
      <c r="AU29027">
        <v>302</v>
      </c>
    </row>
    <row r="29028" spans="47:47" x14ac:dyDescent="0.25">
      <c r="AU29028">
        <v>192</v>
      </c>
    </row>
    <row r="29029" spans="47:47" x14ac:dyDescent="0.25">
      <c r="AU29029" t="s">
        <v>21604</v>
      </c>
    </row>
    <row r="29030" spans="47:47" x14ac:dyDescent="0.25">
      <c r="AU29030" t="s">
        <v>21605</v>
      </c>
    </row>
    <row r="29031" spans="47:47" x14ac:dyDescent="0.25">
      <c r="AU29031" t="s">
        <v>21606</v>
      </c>
    </row>
    <row r="29032" spans="47:47" x14ac:dyDescent="0.25">
      <c r="AU29032" t="s">
        <v>21607</v>
      </c>
    </row>
    <row r="29033" spans="47:47" x14ac:dyDescent="0.25">
      <c r="AU29033" t="s">
        <v>21608</v>
      </c>
    </row>
    <row r="29034" spans="47:47" x14ac:dyDescent="0.25">
      <c r="AU29034" t="s">
        <v>21609</v>
      </c>
    </row>
    <row r="29035" spans="47:47" x14ac:dyDescent="0.25">
      <c r="AU29035" t="s">
        <v>21610</v>
      </c>
    </row>
    <row r="29036" spans="47:47" x14ac:dyDescent="0.25">
      <c r="AU29036" t="s">
        <v>21611</v>
      </c>
    </row>
    <row r="29037" spans="47:47" x14ac:dyDescent="0.25">
      <c r="AU29037" t="s">
        <v>21612</v>
      </c>
    </row>
    <row r="29038" spans="47:47" x14ac:dyDescent="0.25">
      <c r="AU29038" t="s">
        <v>21613</v>
      </c>
    </row>
    <row r="29039" spans="47:47" x14ac:dyDescent="0.25">
      <c r="AU29039" t="s">
        <v>21614</v>
      </c>
    </row>
    <row r="29040" spans="47:47" x14ac:dyDescent="0.25">
      <c r="AU29040" t="s">
        <v>21615</v>
      </c>
    </row>
    <row r="29041" spans="47:47" x14ac:dyDescent="0.25">
      <c r="AU29041" t="s">
        <v>19220</v>
      </c>
    </row>
    <row r="29042" spans="47:47" x14ac:dyDescent="0.25">
      <c r="AU29042" t="s">
        <v>21616</v>
      </c>
    </row>
    <row r="29043" spans="47:47" x14ac:dyDescent="0.25">
      <c r="AU29043" t="s">
        <v>21617</v>
      </c>
    </row>
    <row r="29044" spans="47:47" x14ac:dyDescent="0.25">
      <c r="AU29044" t="s">
        <v>21618</v>
      </c>
    </row>
    <row r="29045" spans="47:47" x14ac:dyDescent="0.25">
      <c r="AU29045" t="s">
        <v>21619</v>
      </c>
    </row>
    <row r="29046" spans="47:47" x14ac:dyDescent="0.25">
      <c r="AU29046">
        <v>5721</v>
      </c>
    </row>
    <row r="29047" spans="47:47" x14ac:dyDescent="0.25">
      <c r="AU29047">
        <v>7217002</v>
      </c>
    </row>
    <row r="29048" spans="47:47" x14ac:dyDescent="0.25">
      <c r="AU29048" t="s">
        <v>21620</v>
      </c>
    </row>
    <row r="29049" spans="47:47" x14ac:dyDescent="0.25">
      <c r="AU29049" t="s">
        <v>21621</v>
      </c>
    </row>
    <row r="29050" spans="47:47" x14ac:dyDescent="0.25">
      <c r="AU29050" t="s">
        <v>21622</v>
      </c>
    </row>
    <row r="29051" spans="47:47" x14ac:dyDescent="0.25">
      <c r="AU29051">
        <v>7217019</v>
      </c>
    </row>
    <row r="29052" spans="47:47" x14ac:dyDescent="0.25">
      <c r="AU29052">
        <v>7217015</v>
      </c>
    </row>
    <row r="29053" spans="47:47" x14ac:dyDescent="0.25">
      <c r="AU29053" t="s">
        <v>21623</v>
      </c>
    </row>
    <row r="29054" spans="47:47" x14ac:dyDescent="0.25">
      <c r="AU29054" t="s">
        <v>21624</v>
      </c>
    </row>
    <row r="29055" spans="47:47" x14ac:dyDescent="0.25">
      <c r="AU29055" t="s">
        <v>21625</v>
      </c>
    </row>
    <row r="29056" spans="47:47" x14ac:dyDescent="0.25">
      <c r="AU29056" t="s">
        <v>21626</v>
      </c>
    </row>
    <row r="29057" spans="47:47" x14ac:dyDescent="0.25">
      <c r="AU29057" t="s">
        <v>21627</v>
      </c>
    </row>
    <row r="29058" spans="47:47" x14ac:dyDescent="0.25">
      <c r="AU29058">
        <v>238</v>
      </c>
    </row>
    <row r="29059" spans="47:47" x14ac:dyDescent="0.25">
      <c r="AU29059" t="s">
        <v>21628</v>
      </c>
    </row>
    <row r="29060" spans="47:47" x14ac:dyDescent="0.25">
      <c r="AU29060">
        <v>306</v>
      </c>
    </row>
    <row r="29061" spans="47:47" x14ac:dyDescent="0.25">
      <c r="AU29061">
        <v>305</v>
      </c>
    </row>
    <row r="29062" spans="47:47" x14ac:dyDescent="0.25">
      <c r="AU29062">
        <v>307</v>
      </c>
    </row>
    <row r="29063" spans="47:47" x14ac:dyDescent="0.25">
      <c r="AU29063" t="s">
        <v>21629</v>
      </c>
    </row>
    <row r="29064" spans="47:47" x14ac:dyDescent="0.25">
      <c r="AU29064" t="s">
        <v>21630</v>
      </c>
    </row>
    <row r="29065" spans="47:47" x14ac:dyDescent="0.25">
      <c r="AU29065">
        <v>205</v>
      </c>
    </row>
    <row r="29066" spans="47:47" x14ac:dyDescent="0.25">
      <c r="AU29066">
        <v>160</v>
      </c>
    </row>
    <row r="29067" spans="47:47" x14ac:dyDescent="0.25">
      <c r="AU29067" t="s">
        <v>21631</v>
      </c>
    </row>
    <row r="29068" spans="47:47" x14ac:dyDescent="0.25">
      <c r="AU29068">
        <v>22</v>
      </c>
    </row>
    <row r="29069" spans="47:47" x14ac:dyDescent="0.25">
      <c r="AU29069" t="s">
        <v>21632</v>
      </c>
    </row>
    <row r="29070" spans="47:47" x14ac:dyDescent="0.25">
      <c r="AU29070" t="s">
        <v>21633</v>
      </c>
    </row>
    <row r="29071" spans="47:47" x14ac:dyDescent="0.25">
      <c r="AU29071" t="s">
        <v>21634</v>
      </c>
    </row>
    <row r="29072" spans="47:47" x14ac:dyDescent="0.25">
      <c r="AU29072" t="s">
        <v>21635</v>
      </c>
    </row>
    <row r="29073" spans="47:47" x14ac:dyDescent="0.25">
      <c r="AU29073">
        <v>9217450</v>
      </c>
    </row>
    <row r="29074" spans="47:47" x14ac:dyDescent="0.25">
      <c r="AU29074">
        <v>9217255</v>
      </c>
    </row>
    <row r="29075" spans="47:47" x14ac:dyDescent="0.25">
      <c r="AU29075" t="s">
        <v>21636</v>
      </c>
    </row>
    <row r="29076" spans="47:47" x14ac:dyDescent="0.25">
      <c r="AU29076">
        <v>28</v>
      </c>
    </row>
    <row r="29077" spans="47:47" x14ac:dyDescent="0.25">
      <c r="AU29077">
        <v>9217002</v>
      </c>
    </row>
    <row r="29078" spans="47:47" x14ac:dyDescent="0.25">
      <c r="AU29078">
        <v>9217254</v>
      </c>
    </row>
    <row r="29079" spans="47:47" x14ac:dyDescent="0.25">
      <c r="AU29079">
        <v>79715</v>
      </c>
    </row>
    <row r="29080" spans="47:47" x14ac:dyDescent="0.25">
      <c r="AU29080" t="s">
        <v>21637</v>
      </c>
    </row>
    <row r="29081" spans="47:47" x14ac:dyDescent="0.25">
      <c r="AU29081" t="s">
        <v>21638</v>
      </c>
    </row>
    <row r="29082" spans="47:47" x14ac:dyDescent="0.25">
      <c r="AU29082" t="s">
        <v>21639</v>
      </c>
    </row>
    <row r="29083" spans="47:47" x14ac:dyDescent="0.25">
      <c r="AU29083" t="s">
        <v>21640</v>
      </c>
    </row>
    <row r="29084" spans="47:47" x14ac:dyDescent="0.25">
      <c r="AU29084" t="s">
        <v>21641</v>
      </c>
    </row>
    <row r="29085" spans="47:47" x14ac:dyDescent="0.25">
      <c r="AU29085">
        <v>3070</v>
      </c>
    </row>
    <row r="29086" spans="47:47" x14ac:dyDescent="0.25">
      <c r="AU29086">
        <v>52357</v>
      </c>
    </row>
    <row r="29087" spans="47:47" x14ac:dyDescent="0.25">
      <c r="AU29087">
        <v>66374</v>
      </c>
    </row>
    <row r="29088" spans="47:47" x14ac:dyDescent="0.25">
      <c r="AU29088">
        <v>63175</v>
      </c>
    </row>
    <row r="29089" spans="47:47" x14ac:dyDescent="0.25">
      <c r="AU29089">
        <v>400</v>
      </c>
    </row>
    <row r="29090" spans="47:47" x14ac:dyDescent="0.25">
      <c r="AU29090" t="s">
        <v>21642</v>
      </c>
    </row>
    <row r="29091" spans="47:47" x14ac:dyDescent="0.25">
      <c r="AU29091">
        <v>63177</v>
      </c>
    </row>
    <row r="29092" spans="47:47" x14ac:dyDescent="0.25">
      <c r="AU29092" t="s">
        <v>21643</v>
      </c>
    </row>
    <row r="29093" spans="47:47" x14ac:dyDescent="0.25">
      <c r="AU29093" t="s">
        <v>21644</v>
      </c>
    </row>
    <row r="29094" spans="47:47" x14ac:dyDescent="0.25">
      <c r="AU29094" t="s">
        <v>21278</v>
      </c>
    </row>
    <row r="29095" spans="47:47" x14ac:dyDescent="0.25">
      <c r="AU29095" t="s">
        <v>21645</v>
      </c>
    </row>
    <row r="29096" spans="47:47" x14ac:dyDescent="0.25">
      <c r="AU29096" t="s">
        <v>21646</v>
      </c>
    </row>
    <row r="29097" spans="47:47" x14ac:dyDescent="0.25">
      <c r="AU29097">
        <v>310</v>
      </c>
    </row>
    <row r="29098" spans="47:47" x14ac:dyDescent="0.25">
      <c r="AU29098" t="s">
        <v>21647</v>
      </c>
    </row>
    <row r="29099" spans="47:47" x14ac:dyDescent="0.25">
      <c r="AU29099" t="s">
        <v>21648</v>
      </c>
    </row>
    <row r="29100" spans="47:47" x14ac:dyDescent="0.25">
      <c r="AU29100" t="s">
        <v>21649</v>
      </c>
    </row>
    <row r="29101" spans="47:47" x14ac:dyDescent="0.25">
      <c r="AU29101" t="s">
        <v>21650</v>
      </c>
    </row>
    <row r="29102" spans="47:47" x14ac:dyDescent="0.25">
      <c r="AU29102">
        <v>2217453</v>
      </c>
    </row>
    <row r="29103" spans="47:47" x14ac:dyDescent="0.25">
      <c r="AU29103">
        <v>2217401</v>
      </c>
    </row>
    <row r="29104" spans="47:47" x14ac:dyDescent="0.25">
      <c r="AU29104">
        <v>2217252</v>
      </c>
    </row>
    <row r="29105" spans="47:47" x14ac:dyDescent="0.25">
      <c r="AU29105">
        <v>2217463</v>
      </c>
    </row>
    <row r="29106" spans="47:47" x14ac:dyDescent="0.25">
      <c r="AU29106">
        <v>2217450</v>
      </c>
    </row>
    <row r="29107" spans="47:47" x14ac:dyDescent="0.25">
      <c r="AU29107">
        <v>2217460</v>
      </c>
    </row>
    <row r="29108" spans="47:47" x14ac:dyDescent="0.25">
      <c r="AU29108">
        <v>1</v>
      </c>
    </row>
    <row r="29109" spans="47:47" x14ac:dyDescent="0.25">
      <c r="AU29109">
        <v>2</v>
      </c>
    </row>
    <row r="29110" spans="47:47" x14ac:dyDescent="0.25">
      <c r="AU29110" t="s">
        <v>21651</v>
      </c>
    </row>
    <row r="29111" spans="47:47" x14ac:dyDescent="0.25">
      <c r="AU29111" t="s">
        <v>13554</v>
      </c>
    </row>
    <row r="29112" spans="47:47" x14ac:dyDescent="0.25">
      <c r="AU29112">
        <v>317</v>
      </c>
    </row>
    <row r="29113" spans="47:47" x14ac:dyDescent="0.25">
      <c r="AU29113">
        <v>230</v>
      </c>
    </row>
    <row r="29114" spans="47:47" x14ac:dyDescent="0.25">
      <c r="AU29114">
        <v>317</v>
      </c>
    </row>
    <row r="29115" spans="47:47" x14ac:dyDescent="0.25">
      <c r="AU29115">
        <v>308</v>
      </c>
    </row>
    <row r="29116" spans="47:47" x14ac:dyDescent="0.25">
      <c r="AU29116" t="s">
        <v>21652</v>
      </c>
    </row>
    <row r="29117" spans="47:47" x14ac:dyDescent="0.25">
      <c r="AU29117" t="s">
        <v>21653</v>
      </c>
    </row>
    <row r="29118" spans="47:47" x14ac:dyDescent="0.25">
      <c r="AU29118" t="s">
        <v>21654</v>
      </c>
    </row>
    <row r="29119" spans="47:47" x14ac:dyDescent="0.25">
      <c r="AU29119" t="s">
        <v>21655</v>
      </c>
    </row>
    <row r="29120" spans="47:47" x14ac:dyDescent="0.25">
      <c r="AU29120" t="s">
        <v>21656</v>
      </c>
    </row>
    <row r="29121" spans="47:47" x14ac:dyDescent="0.25">
      <c r="AU29121" t="s">
        <v>21657</v>
      </c>
    </row>
    <row r="29122" spans="47:47" x14ac:dyDescent="0.25">
      <c r="AU29122" t="s">
        <v>21658</v>
      </c>
    </row>
    <row r="29123" spans="47:47" x14ac:dyDescent="0.25">
      <c r="AU29123" t="s">
        <v>21659</v>
      </c>
    </row>
    <row r="29124" spans="47:47" x14ac:dyDescent="0.25">
      <c r="AU29124" t="s">
        <v>21660</v>
      </c>
    </row>
    <row r="29125" spans="47:47" x14ac:dyDescent="0.25">
      <c r="AU29125" t="s">
        <v>21661</v>
      </c>
    </row>
    <row r="29126" spans="47:47" x14ac:dyDescent="0.25">
      <c r="AU29126">
        <v>2217028</v>
      </c>
    </row>
    <row r="29127" spans="47:47" x14ac:dyDescent="0.25">
      <c r="AU29127">
        <v>2217493</v>
      </c>
    </row>
    <row r="29128" spans="47:47" x14ac:dyDescent="0.25">
      <c r="AU29128">
        <v>2217027</v>
      </c>
    </row>
    <row r="29129" spans="47:47" x14ac:dyDescent="0.25">
      <c r="AU29129">
        <v>2217494</v>
      </c>
    </row>
    <row r="29130" spans="47:47" x14ac:dyDescent="0.25">
      <c r="AU29130" t="s">
        <v>19220</v>
      </c>
    </row>
    <row r="29131" spans="47:47" x14ac:dyDescent="0.25">
      <c r="AU29131">
        <v>2217483</v>
      </c>
    </row>
    <row r="29132" spans="47:47" x14ac:dyDescent="0.25">
      <c r="AU29132">
        <v>2217029</v>
      </c>
    </row>
    <row r="29133" spans="47:47" x14ac:dyDescent="0.25">
      <c r="AU29133">
        <v>2217036</v>
      </c>
    </row>
    <row r="29134" spans="47:47" x14ac:dyDescent="0.25">
      <c r="AU29134">
        <v>2217030</v>
      </c>
    </row>
    <row r="29135" spans="47:47" x14ac:dyDescent="0.25">
      <c r="AU29135">
        <v>2217026</v>
      </c>
    </row>
    <row r="29136" spans="47:47" x14ac:dyDescent="0.25">
      <c r="AU29136" t="s">
        <v>21662</v>
      </c>
    </row>
    <row r="29137" spans="47:47" x14ac:dyDescent="0.25">
      <c r="AU29137" t="s">
        <v>21663</v>
      </c>
    </row>
    <row r="29138" spans="47:47" x14ac:dyDescent="0.25">
      <c r="AU29138" t="s">
        <v>21664</v>
      </c>
    </row>
    <row r="29139" spans="47:47" x14ac:dyDescent="0.25">
      <c r="AU29139" t="s">
        <v>21665</v>
      </c>
    </row>
    <row r="29140" spans="47:47" x14ac:dyDescent="0.25">
      <c r="AU29140" t="s">
        <v>21666</v>
      </c>
    </row>
    <row r="29141" spans="47:47" x14ac:dyDescent="0.25">
      <c r="AU29141" t="s">
        <v>21667</v>
      </c>
    </row>
    <row r="29142" spans="47:47" x14ac:dyDescent="0.25">
      <c r="AU29142" t="s">
        <v>21668</v>
      </c>
    </row>
    <row r="29143" spans="47:47" x14ac:dyDescent="0.25">
      <c r="AU29143" t="s">
        <v>21669</v>
      </c>
    </row>
    <row r="29144" spans="47:47" x14ac:dyDescent="0.25">
      <c r="AU29144">
        <v>213</v>
      </c>
    </row>
    <row r="29145" spans="47:47" x14ac:dyDescent="0.25">
      <c r="AU29145" t="s">
        <v>12449</v>
      </c>
    </row>
    <row r="29146" spans="47:47" x14ac:dyDescent="0.25">
      <c r="AU29146">
        <v>234</v>
      </c>
    </row>
    <row r="29147" spans="47:47" x14ac:dyDescent="0.25">
      <c r="AU29147" t="s">
        <v>21670</v>
      </c>
    </row>
    <row r="29148" spans="47:47" x14ac:dyDescent="0.25">
      <c r="AU29148">
        <v>232</v>
      </c>
    </row>
    <row r="29149" spans="47:47" x14ac:dyDescent="0.25">
      <c r="AU29149" t="s">
        <v>21671</v>
      </c>
    </row>
    <row r="29150" spans="47:47" x14ac:dyDescent="0.25">
      <c r="AU29150" t="s">
        <v>21672</v>
      </c>
    </row>
    <row r="29151" spans="47:47" x14ac:dyDescent="0.25">
      <c r="AU29151" t="s">
        <v>21673</v>
      </c>
    </row>
    <row r="29152" spans="47:47" x14ac:dyDescent="0.25">
      <c r="AU29152" t="s">
        <v>21674</v>
      </c>
    </row>
    <row r="29153" spans="47:47" x14ac:dyDescent="0.25">
      <c r="AU29153" t="s">
        <v>21675</v>
      </c>
    </row>
    <row r="29154" spans="47:47" x14ac:dyDescent="0.25">
      <c r="AU29154" t="s">
        <v>21676</v>
      </c>
    </row>
    <row r="29155" spans="47:47" x14ac:dyDescent="0.25">
      <c r="AU29155" t="s">
        <v>21677</v>
      </c>
    </row>
    <row r="29156" spans="47:47" x14ac:dyDescent="0.25">
      <c r="AU29156" t="s">
        <v>21678</v>
      </c>
    </row>
    <row r="29157" spans="47:47" x14ac:dyDescent="0.25">
      <c r="AU29157" t="s">
        <v>21679</v>
      </c>
    </row>
    <row r="29158" spans="47:47" x14ac:dyDescent="0.25">
      <c r="AU29158" t="s">
        <v>21680</v>
      </c>
    </row>
    <row r="29159" spans="47:47" x14ac:dyDescent="0.25">
      <c r="AU29159">
        <v>17020040</v>
      </c>
    </row>
    <row r="29160" spans="47:47" x14ac:dyDescent="0.25">
      <c r="AU29160">
        <v>17020039</v>
      </c>
    </row>
    <row r="29161" spans="47:47" x14ac:dyDescent="0.25">
      <c r="AU29161" t="s">
        <v>21681</v>
      </c>
    </row>
    <row r="29162" spans="47:47" x14ac:dyDescent="0.25">
      <c r="AU29162" t="s">
        <v>21682</v>
      </c>
    </row>
    <row r="29163" spans="47:47" x14ac:dyDescent="0.25">
      <c r="AU29163" t="s">
        <v>21683</v>
      </c>
    </row>
    <row r="29164" spans="47:47" x14ac:dyDescent="0.25">
      <c r="AU29164" t="s">
        <v>21684</v>
      </c>
    </row>
    <row r="29165" spans="47:47" x14ac:dyDescent="0.25">
      <c r="AU29165" t="s">
        <v>21685</v>
      </c>
    </row>
    <row r="29166" spans="47:47" x14ac:dyDescent="0.25">
      <c r="AU29166" t="s">
        <v>21686</v>
      </c>
    </row>
    <row r="29167" spans="47:47" x14ac:dyDescent="0.25">
      <c r="AU29167">
        <v>17020089</v>
      </c>
    </row>
    <row r="29168" spans="47:47" x14ac:dyDescent="0.25">
      <c r="AU29168">
        <v>17020069</v>
      </c>
    </row>
    <row r="29169" spans="47:47" x14ac:dyDescent="0.25">
      <c r="AU29169">
        <v>17020049</v>
      </c>
    </row>
    <row r="29170" spans="47:47" x14ac:dyDescent="0.25">
      <c r="AU29170">
        <v>17020088</v>
      </c>
    </row>
    <row r="29171" spans="47:47" x14ac:dyDescent="0.25">
      <c r="AU29171" t="s">
        <v>21687</v>
      </c>
    </row>
    <row r="29172" spans="47:47" x14ac:dyDescent="0.25">
      <c r="AU29172" t="s">
        <v>21688</v>
      </c>
    </row>
    <row r="29173" spans="47:47" x14ac:dyDescent="0.25">
      <c r="AU29173" t="s">
        <v>21689</v>
      </c>
    </row>
    <row r="29174" spans="47:47" x14ac:dyDescent="0.25">
      <c r="AU29174" t="s">
        <v>21690</v>
      </c>
    </row>
    <row r="29175" spans="47:47" x14ac:dyDescent="0.25">
      <c r="AU29175" t="s">
        <v>21691</v>
      </c>
    </row>
    <row r="29176" spans="47:47" x14ac:dyDescent="0.25">
      <c r="AU29176">
        <v>68013</v>
      </c>
    </row>
    <row r="29177" spans="47:47" x14ac:dyDescent="0.25">
      <c r="AU29177">
        <v>68014</v>
      </c>
    </row>
    <row r="29178" spans="47:47" x14ac:dyDescent="0.25">
      <c r="AU29178">
        <v>68025</v>
      </c>
    </row>
    <row r="29179" spans="47:47" x14ac:dyDescent="0.25">
      <c r="AU29179">
        <v>68009</v>
      </c>
    </row>
    <row r="29180" spans="47:47" x14ac:dyDescent="0.25">
      <c r="AU29180">
        <v>68008</v>
      </c>
    </row>
    <row r="29181" spans="47:47" x14ac:dyDescent="0.25">
      <c r="AU29181">
        <v>68005</v>
      </c>
    </row>
    <row r="29182" spans="47:47" x14ac:dyDescent="0.25">
      <c r="AU29182">
        <v>68001</v>
      </c>
    </row>
    <row r="29183" spans="47:47" x14ac:dyDescent="0.25">
      <c r="AU29183">
        <v>68006</v>
      </c>
    </row>
    <row r="29184" spans="47:47" x14ac:dyDescent="0.25">
      <c r="AU29184">
        <v>68011</v>
      </c>
    </row>
    <row r="29185" spans="47:47" x14ac:dyDescent="0.25">
      <c r="AU29185">
        <v>68007</v>
      </c>
    </row>
    <row r="29186" spans="47:47" x14ac:dyDescent="0.25">
      <c r="AU29186">
        <v>68003</v>
      </c>
    </row>
    <row r="29187" spans="47:47" x14ac:dyDescent="0.25">
      <c r="AU29187">
        <v>68004</v>
      </c>
    </row>
    <row r="29188" spans="47:47" x14ac:dyDescent="0.25">
      <c r="AU29188">
        <v>68015</v>
      </c>
    </row>
    <row r="29189" spans="47:47" x14ac:dyDescent="0.25">
      <c r="AU29189">
        <v>68012</v>
      </c>
    </row>
    <row r="29190" spans="47:47" x14ac:dyDescent="0.25">
      <c r="AU29190">
        <v>68020</v>
      </c>
    </row>
    <row r="29191" spans="47:47" x14ac:dyDescent="0.25">
      <c r="AU29191">
        <v>17020437</v>
      </c>
    </row>
    <row r="29192" spans="47:47" x14ac:dyDescent="0.25">
      <c r="AU29192">
        <v>17020473</v>
      </c>
    </row>
    <row r="29193" spans="47:47" x14ac:dyDescent="0.25">
      <c r="AU29193">
        <v>17020472</v>
      </c>
    </row>
    <row r="29194" spans="47:47" x14ac:dyDescent="0.25">
      <c r="AU29194">
        <v>17020508</v>
      </c>
    </row>
    <row r="29195" spans="47:47" x14ac:dyDescent="0.25">
      <c r="AU29195" t="s">
        <v>21692</v>
      </c>
    </row>
    <row r="29196" spans="47:47" x14ac:dyDescent="0.25">
      <c r="AU29196" t="s">
        <v>21693</v>
      </c>
    </row>
    <row r="29197" spans="47:47" x14ac:dyDescent="0.25">
      <c r="AU29197" t="s">
        <v>21694</v>
      </c>
    </row>
    <row r="29198" spans="47:47" x14ac:dyDescent="0.25">
      <c r="AU29198">
        <v>303</v>
      </c>
    </row>
    <row r="29199" spans="47:47" x14ac:dyDescent="0.25">
      <c r="AU29199">
        <v>24755731</v>
      </c>
    </row>
    <row r="29200" spans="47:47" x14ac:dyDescent="0.25">
      <c r="AU29200">
        <v>24755730</v>
      </c>
    </row>
    <row r="29201" spans="47:47" x14ac:dyDescent="0.25">
      <c r="AU29201">
        <v>24755743</v>
      </c>
    </row>
    <row r="29202" spans="47:47" x14ac:dyDescent="0.25">
      <c r="AU29202">
        <v>24755031</v>
      </c>
    </row>
    <row r="29203" spans="47:47" x14ac:dyDescent="0.25">
      <c r="AU29203">
        <v>24755747</v>
      </c>
    </row>
    <row r="29204" spans="47:47" x14ac:dyDescent="0.25">
      <c r="AU29204">
        <v>24755441</v>
      </c>
    </row>
    <row r="29205" spans="47:47" x14ac:dyDescent="0.25">
      <c r="AU29205">
        <v>24755075</v>
      </c>
    </row>
    <row r="29206" spans="47:47" x14ac:dyDescent="0.25">
      <c r="AU29206">
        <v>24755042</v>
      </c>
    </row>
    <row r="29207" spans="47:47" x14ac:dyDescent="0.25">
      <c r="AU29207">
        <v>24755041</v>
      </c>
    </row>
    <row r="29208" spans="47:47" x14ac:dyDescent="0.25">
      <c r="AU29208">
        <v>24755793</v>
      </c>
    </row>
    <row r="29209" spans="47:47" x14ac:dyDescent="0.25">
      <c r="AU29209">
        <v>24755722</v>
      </c>
    </row>
    <row r="29210" spans="47:47" x14ac:dyDescent="0.25">
      <c r="AU29210">
        <v>321</v>
      </c>
    </row>
    <row r="29211" spans="47:47" x14ac:dyDescent="0.25">
      <c r="AU29211">
        <v>3101</v>
      </c>
    </row>
    <row r="29212" spans="47:47" x14ac:dyDescent="0.25">
      <c r="AU29212">
        <v>318</v>
      </c>
    </row>
    <row r="29213" spans="47:47" x14ac:dyDescent="0.25">
      <c r="AU29213">
        <v>199</v>
      </c>
    </row>
    <row r="29214" spans="47:47" x14ac:dyDescent="0.25">
      <c r="AU29214" t="s">
        <v>21695</v>
      </c>
    </row>
    <row r="29215" spans="47:47" x14ac:dyDescent="0.25">
      <c r="AU29215" t="s">
        <v>21696</v>
      </c>
    </row>
    <row r="29216" spans="47:47" x14ac:dyDescent="0.25">
      <c r="AU29216" t="s">
        <v>12449</v>
      </c>
    </row>
    <row r="29217" spans="47:47" x14ac:dyDescent="0.25">
      <c r="AU29217" t="s">
        <v>21697</v>
      </c>
    </row>
    <row r="29218" spans="47:47" x14ac:dyDescent="0.25">
      <c r="AU29218" t="s">
        <v>12449</v>
      </c>
    </row>
    <row r="29219" spans="47:47" x14ac:dyDescent="0.25">
      <c r="AU29219">
        <v>8072</v>
      </c>
    </row>
    <row r="29220" spans="47:47" x14ac:dyDescent="0.25">
      <c r="AU29220">
        <v>8071</v>
      </c>
    </row>
    <row r="29221" spans="47:47" x14ac:dyDescent="0.25">
      <c r="AU29221" t="s">
        <v>21698</v>
      </c>
    </row>
    <row r="29222" spans="47:47" x14ac:dyDescent="0.25">
      <c r="AU29222">
        <v>9004</v>
      </c>
    </row>
    <row r="29223" spans="47:47" x14ac:dyDescent="0.25">
      <c r="AU29223">
        <v>2066</v>
      </c>
    </row>
    <row r="29224" spans="47:47" x14ac:dyDescent="0.25">
      <c r="AU29224">
        <v>2077</v>
      </c>
    </row>
    <row r="29225" spans="47:47" x14ac:dyDescent="0.25">
      <c r="AU29225">
        <v>2067</v>
      </c>
    </row>
    <row r="29226" spans="47:47" x14ac:dyDescent="0.25">
      <c r="AU29226">
        <v>2068</v>
      </c>
    </row>
    <row r="29227" spans="47:47" x14ac:dyDescent="0.25">
      <c r="AU29227">
        <v>9804</v>
      </c>
    </row>
    <row r="29228" spans="47:47" x14ac:dyDescent="0.25">
      <c r="AU29228" t="s">
        <v>21699</v>
      </c>
    </row>
    <row r="29229" spans="47:47" x14ac:dyDescent="0.25">
      <c r="AU29229" t="s">
        <v>21700</v>
      </c>
    </row>
    <row r="29230" spans="47:47" x14ac:dyDescent="0.25">
      <c r="AU29230" t="s">
        <v>21701</v>
      </c>
    </row>
    <row r="29231" spans="47:47" x14ac:dyDescent="0.25">
      <c r="AU29231">
        <v>2180</v>
      </c>
    </row>
    <row r="29232" spans="47:47" x14ac:dyDescent="0.25">
      <c r="AU29232">
        <v>9086</v>
      </c>
    </row>
    <row r="29233" spans="47:47" x14ac:dyDescent="0.25">
      <c r="AU29233">
        <v>336</v>
      </c>
    </row>
    <row r="29234" spans="47:47" x14ac:dyDescent="0.25">
      <c r="AU29234">
        <v>334</v>
      </c>
    </row>
    <row r="29235" spans="47:47" x14ac:dyDescent="0.25">
      <c r="AU29235">
        <v>340</v>
      </c>
    </row>
    <row r="29236" spans="47:47" x14ac:dyDescent="0.25">
      <c r="AU29236">
        <v>1010</v>
      </c>
    </row>
    <row r="29237" spans="47:47" x14ac:dyDescent="0.25">
      <c r="AU29237" t="s">
        <v>21702</v>
      </c>
    </row>
    <row r="29238" spans="47:47" x14ac:dyDescent="0.25">
      <c r="AU29238" t="s">
        <v>21703</v>
      </c>
    </row>
    <row r="29239" spans="47:47" x14ac:dyDescent="0.25">
      <c r="AU29239" t="s">
        <v>21704</v>
      </c>
    </row>
    <row r="29240" spans="47:47" x14ac:dyDescent="0.25">
      <c r="AU29240" t="s">
        <v>21705</v>
      </c>
    </row>
    <row r="29241" spans="47:47" x14ac:dyDescent="0.25">
      <c r="AU29241" t="s">
        <v>21585</v>
      </c>
    </row>
    <row r="29242" spans="47:47" x14ac:dyDescent="0.25">
      <c r="AU29242" t="s">
        <v>21706</v>
      </c>
    </row>
    <row r="29243" spans="47:47" x14ac:dyDescent="0.25">
      <c r="AU29243" t="s">
        <v>21707</v>
      </c>
    </row>
    <row r="29244" spans="47:47" x14ac:dyDescent="0.25">
      <c r="AU29244" t="s">
        <v>511</v>
      </c>
    </row>
    <row r="29245" spans="47:47" x14ac:dyDescent="0.25">
      <c r="AU29245" t="s">
        <v>21708</v>
      </c>
    </row>
    <row r="29246" spans="47:47" x14ac:dyDescent="0.25">
      <c r="AU29246" t="s">
        <v>21709</v>
      </c>
    </row>
    <row r="29247" spans="47:47" x14ac:dyDescent="0.25">
      <c r="AU29247" t="s">
        <v>21710</v>
      </c>
    </row>
    <row r="29248" spans="47:47" x14ac:dyDescent="0.25">
      <c r="AU29248">
        <v>90880</v>
      </c>
    </row>
    <row r="29251" spans="47:47" x14ac:dyDescent="0.25">
      <c r="AU29251">
        <v>52610</v>
      </c>
    </row>
    <row r="29252" spans="47:47" x14ac:dyDescent="0.25">
      <c r="AU29252" t="s">
        <v>21711</v>
      </c>
    </row>
    <row r="29253" spans="47:47" x14ac:dyDescent="0.25">
      <c r="AU29253" t="s">
        <v>21712</v>
      </c>
    </row>
    <row r="29254" spans="47:47" x14ac:dyDescent="0.25">
      <c r="AU29254">
        <v>24886</v>
      </c>
    </row>
    <row r="29255" spans="47:47" x14ac:dyDescent="0.25">
      <c r="AU29255" t="s">
        <v>21713</v>
      </c>
    </row>
    <row r="29256" spans="47:47" x14ac:dyDescent="0.25">
      <c r="AU29256">
        <v>12457</v>
      </c>
    </row>
    <row r="29257" spans="47:47" x14ac:dyDescent="0.25">
      <c r="AU29257">
        <v>32836</v>
      </c>
    </row>
    <row r="29258" spans="47:47" x14ac:dyDescent="0.25">
      <c r="AU29258">
        <v>31104</v>
      </c>
    </row>
    <row r="29259" spans="47:47" x14ac:dyDescent="0.25">
      <c r="AU29259">
        <v>113</v>
      </c>
    </row>
    <row r="29260" spans="47:47" x14ac:dyDescent="0.25">
      <c r="AU29260">
        <v>26</v>
      </c>
    </row>
    <row r="29261" spans="47:47" x14ac:dyDescent="0.25">
      <c r="AU29261" t="s">
        <v>21714</v>
      </c>
    </row>
    <row r="29262" spans="47:47" x14ac:dyDescent="0.25">
      <c r="AU29262" t="s">
        <v>21715</v>
      </c>
    </row>
    <row r="29263" spans="47:47" x14ac:dyDescent="0.25">
      <c r="AU29263">
        <v>20</v>
      </c>
    </row>
    <row r="29264" spans="47:47" x14ac:dyDescent="0.25">
      <c r="AU29264" t="s">
        <v>21716</v>
      </c>
    </row>
    <row r="29265" spans="47:47" x14ac:dyDescent="0.25">
      <c r="AU29265" t="s">
        <v>21717</v>
      </c>
    </row>
    <row r="29266" spans="47:47" x14ac:dyDescent="0.25">
      <c r="AU29266">
        <v>18</v>
      </c>
    </row>
    <row r="29267" spans="47:47" x14ac:dyDescent="0.25">
      <c r="AU29267">
        <v>48</v>
      </c>
    </row>
    <row r="29268" spans="47:47" x14ac:dyDescent="0.25">
      <c r="AU29268">
        <v>27050</v>
      </c>
    </row>
    <row r="29269" spans="47:47" x14ac:dyDescent="0.25">
      <c r="AU29269">
        <v>27042</v>
      </c>
    </row>
    <row r="29270" spans="47:47" x14ac:dyDescent="0.25">
      <c r="AU29270">
        <v>27051</v>
      </c>
    </row>
    <row r="29271" spans="47:47" x14ac:dyDescent="0.25">
      <c r="AU29271">
        <v>1407</v>
      </c>
    </row>
    <row r="29272" spans="47:47" x14ac:dyDescent="0.25">
      <c r="AU29272">
        <v>1633</v>
      </c>
    </row>
    <row r="29273" spans="47:47" x14ac:dyDescent="0.25">
      <c r="AU29273">
        <v>27041</v>
      </c>
    </row>
    <row r="29274" spans="47:47" x14ac:dyDescent="0.25">
      <c r="AU29274">
        <v>127</v>
      </c>
    </row>
    <row r="29275" spans="47:47" x14ac:dyDescent="0.25">
      <c r="AU29275">
        <v>105</v>
      </c>
    </row>
    <row r="29276" spans="47:47" x14ac:dyDescent="0.25">
      <c r="AU29276" t="s">
        <v>21718</v>
      </c>
    </row>
    <row r="29277" spans="47:47" x14ac:dyDescent="0.25">
      <c r="AU29277" t="s">
        <v>21719</v>
      </c>
    </row>
    <row r="29278" spans="47:47" x14ac:dyDescent="0.25">
      <c r="AU29278">
        <v>1</v>
      </c>
    </row>
    <row r="29279" spans="47:47" x14ac:dyDescent="0.25">
      <c r="AU29279" t="s">
        <v>21720</v>
      </c>
    </row>
    <row r="29280" spans="47:47" x14ac:dyDescent="0.25">
      <c r="AU29280" t="s">
        <v>21721</v>
      </c>
    </row>
    <row r="29281" spans="47:47" x14ac:dyDescent="0.25">
      <c r="AU29281" t="s">
        <v>21722</v>
      </c>
    </row>
    <row r="29282" spans="47:47" x14ac:dyDescent="0.25">
      <c r="AU29282" t="s">
        <v>21723</v>
      </c>
    </row>
    <row r="29283" spans="47:47" x14ac:dyDescent="0.25">
      <c r="AU29283" t="s">
        <v>21724</v>
      </c>
    </row>
    <row r="29284" spans="47:47" x14ac:dyDescent="0.25">
      <c r="AU29284" t="s">
        <v>21725</v>
      </c>
    </row>
    <row r="29285" spans="47:47" x14ac:dyDescent="0.25">
      <c r="AU29285" t="s">
        <v>12449</v>
      </c>
    </row>
    <row r="29286" spans="47:47" x14ac:dyDescent="0.25">
      <c r="AU29286">
        <v>17020016</v>
      </c>
    </row>
    <row r="29287" spans="47:47" x14ac:dyDescent="0.25">
      <c r="AU29287">
        <v>17020022</v>
      </c>
    </row>
    <row r="29288" spans="47:47" x14ac:dyDescent="0.25">
      <c r="AU29288">
        <v>17020019</v>
      </c>
    </row>
    <row r="29289" spans="47:47" x14ac:dyDescent="0.25">
      <c r="AU29289">
        <v>17020026</v>
      </c>
    </row>
    <row r="29290" spans="47:47" x14ac:dyDescent="0.25">
      <c r="AU29290" t="s">
        <v>21726</v>
      </c>
    </row>
    <row r="29291" spans="47:47" x14ac:dyDescent="0.25">
      <c r="AU29291" t="s">
        <v>21727</v>
      </c>
    </row>
    <row r="29292" spans="47:47" x14ac:dyDescent="0.25">
      <c r="AU29292" t="s">
        <v>21728</v>
      </c>
    </row>
    <row r="29293" spans="47:47" x14ac:dyDescent="0.25">
      <c r="AU29293" t="s">
        <v>21729</v>
      </c>
    </row>
    <row r="29294" spans="47:47" x14ac:dyDescent="0.25">
      <c r="AU29294" t="s">
        <v>21730</v>
      </c>
    </row>
    <row r="29295" spans="47:47" x14ac:dyDescent="0.25">
      <c r="AU29295">
        <v>4192</v>
      </c>
    </row>
    <row r="29296" spans="47:47" x14ac:dyDescent="0.25">
      <c r="AU29296" t="s">
        <v>19060</v>
      </c>
    </row>
    <row r="29297" spans="47:47" x14ac:dyDescent="0.25">
      <c r="AU29297" t="s">
        <v>21731</v>
      </c>
    </row>
    <row r="29298" spans="47:47" x14ac:dyDescent="0.25">
      <c r="AU29298" t="s">
        <v>21732</v>
      </c>
    </row>
    <row r="29299" spans="47:47" x14ac:dyDescent="0.25">
      <c r="AU29299" t="s">
        <v>21733</v>
      </c>
    </row>
    <row r="29300" spans="47:47" x14ac:dyDescent="0.25">
      <c r="AU29300" t="s">
        <v>21734</v>
      </c>
    </row>
    <row r="29301" spans="47:47" x14ac:dyDescent="0.25">
      <c r="AU29301" t="s">
        <v>21735</v>
      </c>
    </row>
    <row r="29302" spans="47:47" x14ac:dyDescent="0.25">
      <c r="AU29302" t="s">
        <v>21736</v>
      </c>
    </row>
    <row r="29303" spans="47:47" x14ac:dyDescent="0.25">
      <c r="AU29303" t="s">
        <v>21737</v>
      </c>
    </row>
    <row r="29304" spans="47:47" x14ac:dyDescent="0.25">
      <c r="AU29304" t="s">
        <v>21738</v>
      </c>
    </row>
    <row r="29305" spans="47:47" x14ac:dyDescent="0.25">
      <c r="AU29305" t="s">
        <v>21739</v>
      </c>
    </row>
    <row r="29306" spans="47:47" x14ac:dyDescent="0.25">
      <c r="AU29306" t="s">
        <v>21740</v>
      </c>
    </row>
    <row r="29307" spans="47:47" x14ac:dyDescent="0.25">
      <c r="AU29307" t="s">
        <v>21741</v>
      </c>
    </row>
    <row r="29308" spans="47:47" x14ac:dyDescent="0.25">
      <c r="AU29308" t="s">
        <v>21742</v>
      </c>
    </row>
    <row r="29309" spans="47:47" x14ac:dyDescent="0.25">
      <c r="AU29309">
        <v>7337</v>
      </c>
    </row>
    <row r="29310" spans="47:47" x14ac:dyDescent="0.25">
      <c r="AU29310">
        <v>7342</v>
      </c>
    </row>
    <row r="29311" spans="47:47" x14ac:dyDescent="0.25">
      <c r="AU29311">
        <v>7315</v>
      </c>
    </row>
    <row r="29312" spans="47:47" x14ac:dyDescent="0.25">
      <c r="AU29312">
        <v>130073</v>
      </c>
    </row>
    <row r="29313" spans="47:47" x14ac:dyDescent="0.25">
      <c r="AU29313">
        <v>130072</v>
      </c>
    </row>
    <row r="29314" spans="47:47" x14ac:dyDescent="0.25">
      <c r="AU29314">
        <v>130070</v>
      </c>
    </row>
    <row r="29315" spans="47:47" x14ac:dyDescent="0.25">
      <c r="AU29315">
        <v>130071</v>
      </c>
    </row>
    <row r="29316" spans="47:47" x14ac:dyDescent="0.25">
      <c r="AU29316">
        <v>1603</v>
      </c>
    </row>
    <row r="29317" spans="47:47" x14ac:dyDescent="0.25">
      <c r="AU29317">
        <v>1600</v>
      </c>
    </row>
    <row r="29318" spans="47:47" x14ac:dyDescent="0.25">
      <c r="AU29318">
        <v>1609</v>
      </c>
    </row>
    <row r="29319" spans="47:47" x14ac:dyDescent="0.25">
      <c r="AU29319">
        <v>7703</v>
      </c>
    </row>
    <row r="29320" spans="47:47" x14ac:dyDescent="0.25">
      <c r="AU29320">
        <v>7704</v>
      </c>
    </row>
    <row r="29321" spans="47:47" x14ac:dyDescent="0.25">
      <c r="AU29321">
        <v>7706</v>
      </c>
    </row>
    <row r="29322" spans="47:47" x14ac:dyDescent="0.25">
      <c r="AU29322">
        <v>7705</v>
      </c>
    </row>
    <row r="29323" spans="47:47" x14ac:dyDescent="0.25">
      <c r="AU29323">
        <v>17050016</v>
      </c>
    </row>
    <row r="29324" spans="47:47" x14ac:dyDescent="0.25">
      <c r="AU29324">
        <v>17050018</v>
      </c>
    </row>
    <row r="29325" spans="47:47" x14ac:dyDescent="0.25">
      <c r="AU29325">
        <v>60514</v>
      </c>
    </row>
    <row r="29326" spans="47:47" x14ac:dyDescent="0.25">
      <c r="AU29326">
        <v>60505</v>
      </c>
    </row>
    <row r="29327" spans="47:47" x14ac:dyDescent="0.25">
      <c r="AU29327">
        <v>60510</v>
      </c>
    </row>
    <row r="29328" spans="47:47" x14ac:dyDescent="0.25">
      <c r="AU29328">
        <v>60506</v>
      </c>
    </row>
    <row r="29329" spans="47:47" x14ac:dyDescent="0.25">
      <c r="AU29329">
        <v>60508</v>
      </c>
    </row>
    <row r="29330" spans="47:47" x14ac:dyDescent="0.25">
      <c r="AU29330">
        <v>130077</v>
      </c>
    </row>
    <row r="29331" spans="47:47" x14ac:dyDescent="0.25">
      <c r="AU29331" t="s">
        <v>12449</v>
      </c>
    </row>
    <row r="29332" spans="47:47" x14ac:dyDescent="0.25">
      <c r="AU29332">
        <v>913008</v>
      </c>
    </row>
    <row r="29333" spans="47:47" x14ac:dyDescent="0.25">
      <c r="AU29333">
        <v>913007</v>
      </c>
    </row>
    <row r="29334" spans="47:47" x14ac:dyDescent="0.25">
      <c r="AU29334">
        <v>60530</v>
      </c>
    </row>
    <row r="29335" spans="47:47" x14ac:dyDescent="0.25">
      <c r="AU29335">
        <v>60525</v>
      </c>
    </row>
    <row r="29336" spans="47:47" x14ac:dyDescent="0.25">
      <c r="AU29336">
        <v>60526</v>
      </c>
    </row>
    <row r="29337" spans="47:47" x14ac:dyDescent="0.25">
      <c r="AU29337">
        <v>17870002</v>
      </c>
    </row>
    <row r="29338" spans="47:47" x14ac:dyDescent="0.25">
      <c r="AU29338">
        <v>17870003</v>
      </c>
    </row>
    <row r="29339" spans="47:47" x14ac:dyDescent="0.25">
      <c r="AU29339">
        <v>17011845</v>
      </c>
    </row>
    <row r="29340" spans="47:47" x14ac:dyDescent="0.25">
      <c r="AU29340" t="s">
        <v>21743</v>
      </c>
    </row>
    <row r="29341" spans="47:47" x14ac:dyDescent="0.25">
      <c r="AU29341">
        <v>130079</v>
      </c>
    </row>
    <row r="29342" spans="47:47" x14ac:dyDescent="0.25">
      <c r="AU29342" t="s">
        <v>21744</v>
      </c>
    </row>
    <row r="29343" spans="47:47" x14ac:dyDescent="0.25">
      <c r="AU29343" t="s">
        <v>21745</v>
      </c>
    </row>
    <row r="29344" spans="47:47" x14ac:dyDescent="0.25">
      <c r="AU29344">
        <v>29014</v>
      </c>
    </row>
    <row r="29345" spans="47:47" x14ac:dyDescent="0.25">
      <c r="AU29345">
        <v>29015</v>
      </c>
    </row>
    <row r="29346" spans="47:47" x14ac:dyDescent="0.25">
      <c r="AU29346" t="s">
        <v>21746</v>
      </c>
    </row>
    <row r="29347" spans="47:47" x14ac:dyDescent="0.25">
      <c r="AU29347">
        <v>3601</v>
      </c>
    </row>
    <row r="29348" spans="47:47" x14ac:dyDescent="0.25">
      <c r="AU29348">
        <v>14272</v>
      </c>
    </row>
    <row r="29349" spans="47:47" x14ac:dyDescent="0.25">
      <c r="AU29349" t="s">
        <v>21747</v>
      </c>
    </row>
    <row r="29350" spans="47:47" x14ac:dyDescent="0.25">
      <c r="AU29350" t="s">
        <v>21748</v>
      </c>
    </row>
    <row r="29351" spans="47:47" x14ac:dyDescent="0.25">
      <c r="AU29351" t="s">
        <v>21749</v>
      </c>
    </row>
    <row r="29352" spans="47:47" x14ac:dyDescent="0.25">
      <c r="AU29352">
        <v>130094</v>
      </c>
    </row>
    <row r="29353" spans="47:47" x14ac:dyDescent="0.25">
      <c r="AU29353">
        <v>130096</v>
      </c>
    </row>
    <row r="29354" spans="47:47" x14ac:dyDescent="0.25">
      <c r="AU29354">
        <v>130093</v>
      </c>
    </row>
    <row r="29355" spans="47:47" x14ac:dyDescent="0.25">
      <c r="AU29355">
        <v>130098</v>
      </c>
    </row>
    <row r="29356" spans="47:47" x14ac:dyDescent="0.25">
      <c r="AU29356">
        <v>9130012</v>
      </c>
    </row>
    <row r="29357" spans="47:47" x14ac:dyDescent="0.25">
      <c r="AU29357">
        <v>9130024</v>
      </c>
    </row>
    <row r="29358" spans="47:47" x14ac:dyDescent="0.25">
      <c r="AU29358">
        <v>9130010</v>
      </c>
    </row>
    <row r="29359" spans="47:47" x14ac:dyDescent="0.25">
      <c r="AU29359">
        <v>60571</v>
      </c>
    </row>
    <row r="29360" spans="47:47" x14ac:dyDescent="0.25">
      <c r="AU29360">
        <v>60568</v>
      </c>
    </row>
    <row r="29361" spans="47:47" x14ac:dyDescent="0.25">
      <c r="AU29361">
        <v>60582</v>
      </c>
    </row>
    <row r="29362" spans="47:47" x14ac:dyDescent="0.25">
      <c r="AU29362" t="s">
        <v>21750</v>
      </c>
    </row>
    <row r="29363" spans="47:47" x14ac:dyDescent="0.25">
      <c r="AU29363" t="s">
        <v>21751</v>
      </c>
    </row>
    <row r="29364" spans="47:47" x14ac:dyDescent="0.25">
      <c r="AU29364" t="s">
        <v>21752</v>
      </c>
    </row>
    <row r="29365" spans="47:47" x14ac:dyDescent="0.25">
      <c r="AU29365" t="s">
        <v>21753</v>
      </c>
    </row>
    <row r="29366" spans="47:47" x14ac:dyDescent="0.25">
      <c r="AU29366">
        <v>16582</v>
      </c>
    </row>
    <row r="29367" spans="47:47" x14ac:dyDescent="0.25">
      <c r="AU29367">
        <v>16018</v>
      </c>
    </row>
    <row r="29368" spans="47:47" x14ac:dyDescent="0.25">
      <c r="AU29368">
        <v>29022</v>
      </c>
    </row>
    <row r="29369" spans="47:47" x14ac:dyDescent="0.25">
      <c r="AU29369">
        <v>29023</v>
      </c>
    </row>
    <row r="29370" spans="47:47" x14ac:dyDescent="0.25">
      <c r="AU29370">
        <v>16965</v>
      </c>
    </row>
    <row r="29371" spans="47:47" x14ac:dyDescent="0.25">
      <c r="AU29371">
        <v>16092</v>
      </c>
    </row>
    <row r="29372" spans="47:47" x14ac:dyDescent="0.25">
      <c r="AU29372">
        <v>60609</v>
      </c>
    </row>
    <row r="29373" spans="47:47" x14ac:dyDescent="0.25">
      <c r="AU29373" t="s">
        <v>21754</v>
      </c>
    </row>
    <row r="29374" spans="47:47" x14ac:dyDescent="0.25">
      <c r="AU29374">
        <v>511402</v>
      </c>
    </row>
    <row r="29375" spans="47:47" x14ac:dyDescent="0.25">
      <c r="AU29375">
        <v>511401</v>
      </c>
    </row>
    <row r="29376" spans="47:47" x14ac:dyDescent="0.25">
      <c r="AU29376" t="s">
        <v>21755</v>
      </c>
    </row>
    <row r="29377" spans="47:47" x14ac:dyDescent="0.25">
      <c r="AU29377" t="s">
        <v>21756</v>
      </c>
    </row>
    <row r="29378" spans="47:47" x14ac:dyDescent="0.25">
      <c r="AU29378">
        <v>520008</v>
      </c>
    </row>
    <row r="29379" spans="47:47" x14ac:dyDescent="0.25">
      <c r="AU29379">
        <v>520002</v>
      </c>
    </row>
    <row r="29380" spans="47:47" x14ac:dyDescent="0.25">
      <c r="AU29380">
        <v>520006</v>
      </c>
    </row>
    <row r="29381" spans="47:47" x14ac:dyDescent="0.25">
      <c r="AU29381">
        <v>511402</v>
      </c>
    </row>
    <row r="29382" spans="47:47" x14ac:dyDescent="0.25">
      <c r="AU29382" t="s">
        <v>21757</v>
      </c>
    </row>
    <row r="29383" spans="47:47" x14ac:dyDescent="0.25">
      <c r="AU29383">
        <v>520005</v>
      </c>
    </row>
    <row r="29384" spans="47:47" x14ac:dyDescent="0.25">
      <c r="AU29384">
        <v>520003</v>
      </c>
    </row>
    <row r="29385" spans="47:47" x14ac:dyDescent="0.25">
      <c r="AU29385" t="s">
        <v>21758</v>
      </c>
    </row>
    <row r="29386" spans="47:47" x14ac:dyDescent="0.25">
      <c r="AU29386">
        <v>520007</v>
      </c>
    </row>
    <row r="29387" spans="47:47" x14ac:dyDescent="0.25">
      <c r="AU29387">
        <v>520001</v>
      </c>
    </row>
    <row r="29388" spans="47:47" x14ac:dyDescent="0.25">
      <c r="AU29388">
        <v>16070015</v>
      </c>
    </row>
    <row r="29389" spans="47:47" x14ac:dyDescent="0.25">
      <c r="AU29389">
        <v>16070013</v>
      </c>
    </row>
    <row r="29390" spans="47:47" x14ac:dyDescent="0.25">
      <c r="AU29390">
        <v>520012</v>
      </c>
    </row>
    <row r="29391" spans="47:47" x14ac:dyDescent="0.25">
      <c r="AU29391">
        <v>520014</v>
      </c>
    </row>
    <row r="29392" spans="47:47" x14ac:dyDescent="0.25">
      <c r="AU29392">
        <v>520016</v>
      </c>
    </row>
    <row r="29393" spans="47:47" x14ac:dyDescent="0.25">
      <c r="AU29393">
        <v>520013</v>
      </c>
    </row>
    <row r="29394" spans="47:47" x14ac:dyDescent="0.25">
      <c r="AU29394">
        <v>520009</v>
      </c>
    </row>
    <row r="29395" spans="47:47" x14ac:dyDescent="0.25">
      <c r="AU29395">
        <v>16070078</v>
      </c>
    </row>
    <row r="29396" spans="47:47" x14ac:dyDescent="0.25">
      <c r="AU29396">
        <v>520019</v>
      </c>
    </row>
    <row r="29397" spans="47:47" x14ac:dyDescent="0.25">
      <c r="AU29397" t="s">
        <v>21759</v>
      </c>
    </row>
    <row r="29398" spans="47:47" x14ac:dyDescent="0.25">
      <c r="AU29398" t="s">
        <v>21760</v>
      </c>
    </row>
    <row r="29399" spans="47:47" x14ac:dyDescent="0.25">
      <c r="AU29399" t="s">
        <v>21761</v>
      </c>
    </row>
    <row r="29400" spans="47:47" x14ac:dyDescent="0.25">
      <c r="AU29400" t="s">
        <v>21762</v>
      </c>
    </row>
    <row r="29401" spans="47:47" x14ac:dyDescent="0.25">
      <c r="AU29401" t="s">
        <v>21763</v>
      </c>
    </row>
    <row r="29402" spans="47:47" x14ac:dyDescent="0.25">
      <c r="AU29402" t="s">
        <v>21764</v>
      </c>
    </row>
    <row r="29403" spans="47:47" x14ac:dyDescent="0.25">
      <c r="AU29403">
        <v>8321</v>
      </c>
    </row>
    <row r="29404" spans="47:47" x14ac:dyDescent="0.25">
      <c r="AU29404" t="s">
        <v>21765</v>
      </c>
    </row>
    <row r="29405" spans="47:47" x14ac:dyDescent="0.25">
      <c r="AU29405" t="s">
        <v>21766</v>
      </c>
    </row>
    <row r="29406" spans="47:47" x14ac:dyDescent="0.25">
      <c r="AU29406" t="s">
        <v>21767</v>
      </c>
    </row>
    <row r="29407" spans="47:47" x14ac:dyDescent="0.25">
      <c r="AU29407" t="s">
        <v>21768</v>
      </c>
    </row>
    <row r="29408" spans="47:47" x14ac:dyDescent="0.25">
      <c r="AU29408" t="s">
        <v>21769</v>
      </c>
    </row>
    <row r="29409" spans="47:47" x14ac:dyDescent="0.25">
      <c r="AU29409" t="s">
        <v>21770</v>
      </c>
    </row>
    <row r="29410" spans="47:47" x14ac:dyDescent="0.25">
      <c r="AU29410">
        <v>520039</v>
      </c>
    </row>
    <row r="29411" spans="47:47" x14ac:dyDescent="0.25">
      <c r="AU29411">
        <v>520032</v>
      </c>
    </row>
    <row r="29412" spans="47:47" x14ac:dyDescent="0.25">
      <c r="AU29412">
        <v>520025</v>
      </c>
    </row>
    <row r="29413" spans="47:47" x14ac:dyDescent="0.25">
      <c r="AU29413">
        <v>520030</v>
      </c>
    </row>
    <row r="29414" spans="47:47" x14ac:dyDescent="0.25">
      <c r="AU29414">
        <v>520040</v>
      </c>
    </row>
    <row r="29415" spans="47:47" x14ac:dyDescent="0.25">
      <c r="AU29415">
        <v>520028</v>
      </c>
    </row>
    <row r="29416" spans="47:47" x14ac:dyDescent="0.25">
      <c r="AU29416">
        <v>520027</v>
      </c>
    </row>
    <row r="29417" spans="47:47" x14ac:dyDescent="0.25">
      <c r="AU29417">
        <v>520031</v>
      </c>
    </row>
    <row r="29418" spans="47:47" x14ac:dyDescent="0.25">
      <c r="AU29418">
        <v>520033</v>
      </c>
    </row>
    <row r="29419" spans="47:47" x14ac:dyDescent="0.25">
      <c r="AU29419">
        <v>520037</v>
      </c>
    </row>
    <row r="29420" spans="47:47" x14ac:dyDescent="0.25">
      <c r="AU29420">
        <v>16070071</v>
      </c>
    </row>
    <row r="29421" spans="47:47" x14ac:dyDescent="0.25">
      <c r="AU29421">
        <v>16030016</v>
      </c>
    </row>
    <row r="29422" spans="47:47" x14ac:dyDescent="0.25">
      <c r="AU29422">
        <v>16070094</v>
      </c>
    </row>
    <row r="29423" spans="47:47" x14ac:dyDescent="0.25">
      <c r="AU29423">
        <v>16070072</v>
      </c>
    </row>
    <row r="29424" spans="47:47" x14ac:dyDescent="0.25">
      <c r="AU29424" t="s">
        <v>21771</v>
      </c>
    </row>
    <row r="29425" spans="47:47" x14ac:dyDescent="0.25">
      <c r="AU29425" t="s">
        <v>21772</v>
      </c>
    </row>
    <row r="29426" spans="47:47" x14ac:dyDescent="0.25">
      <c r="AU29426">
        <v>1672</v>
      </c>
    </row>
    <row r="29427" spans="47:47" x14ac:dyDescent="0.25">
      <c r="AU29427" t="s">
        <v>21773</v>
      </c>
    </row>
    <row r="29428" spans="47:47" x14ac:dyDescent="0.25">
      <c r="AU29428" t="s">
        <v>21774</v>
      </c>
    </row>
    <row r="29429" spans="47:47" x14ac:dyDescent="0.25">
      <c r="AU29429">
        <v>9001</v>
      </c>
    </row>
    <row r="29430" spans="47:47" x14ac:dyDescent="0.25">
      <c r="AU29430" t="s">
        <v>21775</v>
      </c>
    </row>
    <row r="29431" spans="47:47" x14ac:dyDescent="0.25">
      <c r="AU29431" t="s">
        <v>21776</v>
      </c>
    </row>
    <row r="29432" spans="47:47" x14ac:dyDescent="0.25">
      <c r="AU29432" t="s">
        <v>21777</v>
      </c>
    </row>
    <row r="29433" spans="47:47" x14ac:dyDescent="0.25">
      <c r="AU29433">
        <v>16070119</v>
      </c>
    </row>
    <row r="29434" spans="47:47" x14ac:dyDescent="0.25">
      <c r="AU29434">
        <v>1675</v>
      </c>
    </row>
    <row r="29435" spans="47:47" x14ac:dyDescent="0.25">
      <c r="AU29435">
        <v>520049</v>
      </c>
    </row>
    <row r="29436" spans="47:47" x14ac:dyDescent="0.25">
      <c r="AU29436">
        <v>520048</v>
      </c>
    </row>
    <row r="29437" spans="47:47" x14ac:dyDescent="0.25">
      <c r="AU29437">
        <v>520052</v>
      </c>
    </row>
    <row r="29438" spans="47:47" x14ac:dyDescent="0.25">
      <c r="AU29438">
        <v>520034</v>
      </c>
    </row>
    <row r="29439" spans="47:47" x14ac:dyDescent="0.25">
      <c r="AU29439">
        <v>520045</v>
      </c>
    </row>
    <row r="29440" spans="47:47" x14ac:dyDescent="0.25">
      <c r="AU29440" t="s">
        <v>21778</v>
      </c>
    </row>
    <row r="29441" spans="47:47" x14ac:dyDescent="0.25">
      <c r="AU29441" t="s">
        <v>21779</v>
      </c>
    </row>
    <row r="29442" spans="47:47" x14ac:dyDescent="0.25">
      <c r="AU29442">
        <v>16070149</v>
      </c>
    </row>
    <row r="29443" spans="47:47" x14ac:dyDescent="0.25">
      <c r="AU29443">
        <v>16070146</v>
      </c>
    </row>
    <row r="29444" spans="47:47" x14ac:dyDescent="0.25">
      <c r="AU29444">
        <v>16070144</v>
      </c>
    </row>
    <row r="29445" spans="47:47" x14ac:dyDescent="0.25">
      <c r="AU29445" t="s">
        <v>21780</v>
      </c>
    </row>
    <row r="29446" spans="47:47" x14ac:dyDescent="0.25">
      <c r="AU29446" t="s">
        <v>21781</v>
      </c>
    </row>
    <row r="29447" spans="47:47" x14ac:dyDescent="0.25">
      <c r="AU29447" t="s">
        <v>21772</v>
      </c>
    </row>
    <row r="29448" spans="47:47" x14ac:dyDescent="0.25">
      <c r="AU29448">
        <v>520055</v>
      </c>
    </row>
    <row r="29449" spans="47:47" x14ac:dyDescent="0.25">
      <c r="AU29449">
        <v>520053</v>
      </c>
    </row>
    <row r="29450" spans="47:47" x14ac:dyDescent="0.25">
      <c r="AU29450">
        <v>520041</v>
      </c>
    </row>
    <row r="29451" spans="47:47" x14ac:dyDescent="0.25">
      <c r="AU29451">
        <v>520058</v>
      </c>
    </row>
    <row r="29452" spans="47:47" x14ac:dyDescent="0.25">
      <c r="AU29452">
        <v>520057</v>
      </c>
    </row>
    <row r="29453" spans="47:47" x14ac:dyDescent="0.25">
      <c r="AU29453">
        <v>520046</v>
      </c>
    </row>
    <row r="29454" spans="47:47" x14ac:dyDescent="0.25">
      <c r="AU29454">
        <v>520088</v>
      </c>
    </row>
    <row r="29455" spans="47:47" x14ac:dyDescent="0.25">
      <c r="AU29455">
        <v>520061</v>
      </c>
    </row>
    <row r="29456" spans="47:47" x14ac:dyDescent="0.25">
      <c r="AU29456">
        <v>520060</v>
      </c>
    </row>
    <row r="29457" spans="47:47" x14ac:dyDescent="0.25">
      <c r="AU29457">
        <v>520064</v>
      </c>
    </row>
    <row r="29458" spans="47:47" x14ac:dyDescent="0.25">
      <c r="AU29458">
        <v>520068</v>
      </c>
    </row>
    <row r="29459" spans="47:47" x14ac:dyDescent="0.25">
      <c r="AU29459">
        <v>520070</v>
      </c>
    </row>
    <row r="29460" spans="47:47" x14ac:dyDescent="0.25">
      <c r="AU29460">
        <v>520090</v>
      </c>
    </row>
    <row r="29461" spans="47:47" x14ac:dyDescent="0.25">
      <c r="AU29461">
        <v>520084</v>
      </c>
    </row>
    <row r="29462" spans="47:47" x14ac:dyDescent="0.25">
      <c r="AU29462">
        <v>520085</v>
      </c>
    </row>
    <row r="29463" spans="47:47" x14ac:dyDescent="0.25">
      <c r="AU29463">
        <v>520083</v>
      </c>
    </row>
    <row r="29464" spans="47:47" x14ac:dyDescent="0.25">
      <c r="AU29464">
        <v>520075</v>
      </c>
    </row>
    <row r="29465" spans="47:47" x14ac:dyDescent="0.25">
      <c r="AU29465">
        <v>520072</v>
      </c>
    </row>
    <row r="29466" spans="47:47" x14ac:dyDescent="0.25">
      <c r="AU29466">
        <v>520073</v>
      </c>
    </row>
    <row r="29467" spans="47:47" x14ac:dyDescent="0.25">
      <c r="AU29467" t="s">
        <v>21782</v>
      </c>
    </row>
    <row r="29468" spans="47:47" x14ac:dyDescent="0.25">
      <c r="AU29468" t="s">
        <v>21783</v>
      </c>
    </row>
    <row r="29469" spans="47:47" x14ac:dyDescent="0.25">
      <c r="AU29469">
        <v>520044</v>
      </c>
    </row>
    <row r="29470" spans="47:47" x14ac:dyDescent="0.25">
      <c r="AU29470" t="s">
        <v>21784</v>
      </c>
    </row>
    <row r="29471" spans="47:47" x14ac:dyDescent="0.25">
      <c r="AU29471" t="s">
        <v>21785</v>
      </c>
    </row>
    <row r="29472" spans="47:47" x14ac:dyDescent="0.25">
      <c r="AU29472" t="s">
        <v>21786</v>
      </c>
    </row>
    <row r="29473" spans="47:47" x14ac:dyDescent="0.25">
      <c r="AU29473">
        <v>520076</v>
      </c>
    </row>
    <row r="29474" spans="47:47" x14ac:dyDescent="0.25">
      <c r="AU29474">
        <v>520077</v>
      </c>
    </row>
    <row r="29475" spans="47:47" x14ac:dyDescent="0.25">
      <c r="AU29475">
        <v>520074</v>
      </c>
    </row>
    <row r="29476" spans="47:47" x14ac:dyDescent="0.25">
      <c r="AU29476">
        <v>520089</v>
      </c>
    </row>
    <row r="29477" spans="47:47" x14ac:dyDescent="0.25">
      <c r="AU29477" t="s">
        <v>21787</v>
      </c>
    </row>
    <row r="29478" spans="47:47" x14ac:dyDescent="0.25">
      <c r="AU29478" t="s">
        <v>21788</v>
      </c>
    </row>
    <row r="29479" spans="47:47" x14ac:dyDescent="0.25">
      <c r="AU29479">
        <v>608597</v>
      </c>
    </row>
    <row r="29480" spans="47:47" x14ac:dyDescent="0.25">
      <c r="AU29480">
        <v>608662</v>
      </c>
    </row>
    <row r="29481" spans="47:47" x14ac:dyDescent="0.25">
      <c r="AU29481" t="s">
        <v>21789</v>
      </c>
    </row>
    <row r="29482" spans="47:47" x14ac:dyDescent="0.25">
      <c r="AU29482" t="s">
        <v>21790</v>
      </c>
    </row>
    <row r="29483" spans="47:47" x14ac:dyDescent="0.25">
      <c r="AU29483">
        <v>16070198</v>
      </c>
    </row>
    <row r="29484" spans="47:47" x14ac:dyDescent="0.25">
      <c r="AU29484">
        <v>16070122</v>
      </c>
    </row>
    <row r="29485" spans="47:47" x14ac:dyDescent="0.25">
      <c r="AU29485">
        <v>16070215</v>
      </c>
    </row>
    <row r="29486" spans="47:47" x14ac:dyDescent="0.25">
      <c r="AU29486">
        <v>16070214</v>
      </c>
    </row>
    <row r="29487" spans="47:47" x14ac:dyDescent="0.25">
      <c r="AU29487">
        <v>16070216</v>
      </c>
    </row>
    <row r="29488" spans="47:47" x14ac:dyDescent="0.25">
      <c r="AU29488">
        <v>520082</v>
      </c>
    </row>
    <row r="29489" spans="47:47" x14ac:dyDescent="0.25">
      <c r="AU29489">
        <v>520065</v>
      </c>
    </row>
    <row r="29490" spans="47:47" x14ac:dyDescent="0.25">
      <c r="AU29490">
        <v>520066</v>
      </c>
    </row>
    <row r="29491" spans="47:47" x14ac:dyDescent="0.25">
      <c r="AU29491">
        <v>520087</v>
      </c>
    </row>
    <row r="29492" spans="47:47" x14ac:dyDescent="0.25">
      <c r="AU29492">
        <v>2002017</v>
      </c>
    </row>
    <row r="29493" spans="47:47" x14ac:dyDescent="0.25">
      <c r="AU29493">
        <v>2002022</v>
      </c>
    </row>
    <row r="29494" spans="47:47" x14ac:dyDescent="0.25">
      <c r="AU29494">
        <v>2002020</v>
      </c>
    </row>
    <row r="29495" spans="47:47" x14ac:dyDescent="0.25">
      <c r="AU29495">
        <v>2002015</v>
      </c>
    </row>
    <row r="29496" spans="47:47" x14ac:dyDescent="0.25">
      <c r="AU29496">
        <v>2002018</v>
      </c>
    </row>
    <row r="29497" spans="47:47" x14ac:dyDescent="0.25">
      <c r="AU29497">
        <v>9520002</v>
      </c>
    </row>
    <row r="29498" spans="47:47" x14ac:dyDescent="0.25">
      <c r="AU29498">
        <v>9520006</v>
      </c>
    </row>
    <row r="29499" spans="47:47" x14ac:dyDescent="0.25">
      <c r="AU29499">
        <v>520111</v>
      </c>
    </row>
    <row r="29500" spans="47:47" x14ac:dyDescent="0.25">
      <c r="AU29500">
        <v>520114</v>
      </c>
    </row>
    <row r="29501" spans="47:47" x14ac:dyDescent="0.25">
      <c r="AU29501">
        <v>520113</v>
      </c>
    </row>
    <row r="29502" spans="47:47" x14ac:dyDescent="0.25">
      <c r="AU29502">
        <v>520097</v>
      </c>
    </row>
    <row r="29503" spans="47:47" x14ac:dyDescent="0.25">
      <c r="AU29503">
        <v>520101</v>
      </c>
    </row>
    <row r="29504" spans="47:47" x14ac:dyDescent="0.25">
      <c r="AU29504">
        <v>520100</v>
      </c>
    </row>
    <row r="29505" spans="47:47" x14ac:dyDescent="0.25">
      <c r="AU29505">
        <v>2002036</v>
      </c>
    </row>
    <row r="29506" spans="47:47" x14ac:dyDescent="0.25">
      <c r="AU29506">
        <v>2002037</v>
      </c>
    </row>
    <row r="29507" spans="47:47" x14ac:dyDescent="0.25">
      <c r="AU29507" t="s">
        <v>21791</v>
      </c>
    </row>
    <row r="29508" spans="47:47" x14ac:dyDescent="0.25">
      <c r="AU29508" t="s">
        <v>21792</v>
      </c>
    </row>
    <row r="29509" spans="47:47" x14ac:dyDescent="0.25">
      <c r="AU29509" t="s">
        <v>21793</v>
      </c>
    </row>
    <row r="29510" spans="47:47" x14ac:dyDescent="0.25">
      <c r="AU29510" t="s">
        <v>21794</v>
      </c>
    </row>
    <row r="29511" spans="47:47" x14ac:dyDescent="0.25">
      <c r="AU29511" t="s">
        <v>21795</v>
      </c>
    </row>
    <row r="29512" spans="47:47" x14ac:dyDescent="0.25">
      <c r="AU29512">
        <v>6087205</v>
      </c>
    </row>
    <row r="29513" spans="47:47" x14ac:dyDescent="0.25">
      <c r="AU29513">
        <v>6087185</v>
      </c>
    </row>
    <row r="29514" spans="47:47" x14ac:dyDescent="0.25">
      <c r="AU29514">
        <v>6087195</v>
      </c>
    </row>
    <row r="29515" spans="47:47" x14ac:dyDescent="0.25">
      <c r="AU29515">
        <v>6087215</v>
      </c>
    </row>
    <row r="29516" spans="47:47" x14ac:dyDescent="0.25">
      <c r="AU29516">
        <v>6087216</v>
      </c>
    </row>
    <row r="29517" spans="47:47" x14ac:dyDescent="0.25">
      <c r="AU29517">
        <v>6087206</v>
      </c>
    </row>
    <row r="29518" spans="47:47" x14ac:dyDescent="0.25">
      <c r="AU29518">
        <v>51767</v>
      </c>
    </row>
    <row r="29520" spans="47:47" x14ac:dyDescent="0.25">
      <c r="AU29520">
        <v>7055</v>
      </c>
    </row>
    <row r="29521" spans="47:47" x14ac:dyDescent="0.25">
      <c r="AU29521">
        <v>7054</v>
      </c>
    </row>
    <row r="29522" spans="47:47" x14ac:dyDescent="0.25">
      <c r="AU29522" t="s">
        <v>21796</v>
      </c>
    </row>
    <row r="29523" spans="47:47" x14ac:dyDescent="0.25">
      <c r="AU29523">
        <v>80624</v>
      </c>
    </row>
    <row r="29524" spans="47:47" x14ac:dyDescent="0.25">
      <c r="AU29524">
        <v>81056</v>
      </c>
    </row>
    <row r="29525" spans="47:47" x14ac:dyDescent="0.25">
      <c r="AU29525" t="s">
        <v>21797</v>
      </c>
    </row>
    <row r="29526" spans="47:47" x14ac:dyDescent="0.25">
      <c r="AU29526">
        <v>111864</v>
      </c>
    </row>
    <row r="29527" spans="47:47" x14ac:dyDescent="0.25">
      <c r="AU29527">
        <v>80970</v>
      </c>
    </row>
    <row r="29528" spans="47:47" x14ac:dyDescent="0.25">
      <c r="AU29528" t="s">
        <v>21798</v>
      </c>
    </row>
    <row r="29529" spans="47:47" x14ac:dyDescent="0.25">
      <c r="AU29529" t="s">
        <v>21799</v>
      </c>
    </row>
    <row r="29530" spans="47:47" x14ac:dyDescent="0.25">
      <c r="AU29530" t="s">
        <v>21800</v>
      </c>
    </row>
    <row r="29531" spans="47:47" x14ac:dyDescent="0.25">
      <c r="AU29531" t="s">
        <v>21801</v>
      </c>
    </row>
    <row r="29532" spans="47:47" x14ac:dyDescent="0.25">
      <c r="AU29532">
        <v>16030018</v>
      </c>
    </row>
    <row r="29533" spans="47:47" x14ac:dyDescent="0.25">
      <c r="AU29533" t="s">
        <v>21802</v>
      </c>
    </row>
    <row r="29534" spans="47:47" x14ac:dyDescent="0.25">
      <c r="AU29534">
        <v>5299</v>
      </c>
    </row>
    <row r="29535" spans="47:47" x14ac:dyDescent="0.25">
      <c r="AU29535">
        <v>5276</v>
      </c>
    </row>
    <row r="29536" spans="47:47" x14ac:dyDescent="0.25">
      <c r="AU29536">
        <v>5308</v>
      </c>
    </row>
    <row r="29537" spans="47:47" x14ac:dyDescent="0.25">
      <c r="AU29537" t="s">
        <v>21803</v>
      </c>
    </row>
    <row r="29538" spans="47:47" x14ac:dyDescent="0.25">
      <c r="AU29538">
        <v>9006</v>
      </c>
    </row>
    <row r="29539" spans="47:47" x14ac:dyDescent="0.25">
      <c r="AU29539" t="s">
        <v>21804</v>
      </c>
    </row>
    <row r="29540" spans="47:47" x14ac:dyDescent="0.25">
      <c r="AU29540" t="s">
        <v>21805</v>
      </c>
    </row>
    <row r="29541" spans="47:47" x14ac:dyDescent="0.25">
      <c r="AU29541">
        <v>16030035</v>
      </c>
    </row>
    <row r="29542" spans="47:47" x14ac:dyDescent="0.25">
      <c r="AU29542">
        <v>16030020</v>
      </c>
    </row>
    <row r="29543" spans="47:47" x14ac:dyDescent="0.25">
      <c r="AU29543">
        <v>65029</v>
      </c>
    </row>
    <row r="29544" spans="47:47" x14ac:dyDescent="0.25">
      <c r="AU29544">
        <v>65028</v>
      </c>
    </row>
    <row r="29545" spans="47:47" x14ac:dyDescent="0.25">
      <c r="AU29545">
        <v>65026</v>
      </c>
    </row>
    <row r="29546" spans="47:47" x14ac:dyDescent="0.25">
      <c r="AU29546">
        <v>65025</v>
      </c>
    </row>
    <row r="29547" spans="47:47" x14ac:dyDescent="0.25">
      <c r="AU29547">
        <v>511313</v>
      </c>
    </row>
    <row r="29548" spans="47:47" x14ac:dyDescent="0.25">
      <c r="AU29548">
        <v>65011</v>
      </c>
    </row>
    <row r="29549" spans="47:47" x14ac:dyDescent="0.25">
      <c r="AU29549" t="s">
        <v>21806</v>
      </c>
    </row>
    <row r="29550" spans="47:47" x14ac:dyDescent="0.25">
      <c r="AU29550" t="s">
        <v>21807</v>
      </c>
    </row>
    <row r="29551" spans="47:47" x14ac:dyDescent="0.25">
      <c r="AU29551" t="s">
        <v>21808</v>
      </c>
    </row>
    <row r="29552" spans="47:47" x14ac:dyDescent="0.25">
      <c r="AU29552">
        <v>62090004</v>
      </c>
    </row>
    <row r="29553" spans="47:47" x14ac:dyDescent="0.25">
      <c r="AU29553">
        <v>65019</v>
      </c>
    </row>
    <row r="29554" spans="47:47" x14ac:dyDescent="0.25">
      <c r="AU29554">
        <v>65020</v>
      </c>
    </row>
    <row r="29555" spans="47:47" x14ac:dyDescent="0.25">
      <c r="AU29555">
        <v>65018</v>
      </c>
    </row>
    <row r="29556" spans="47:47" x14ac:dyDescent="0.25">
      <c r="AU29556">
        <v>65017</v>
      </c>
    </row>
    <row r="29557" spans="47:47" x14ac:dyDescent="0.25">
      <c r="AU29557" t="s">
        <v>21809</v>
      </c>
    </row>
    <row r="29558" spans="47:47" x14ac:dyDescent="0.25">
      <c r="AU29558" t="s">
        <v>21810</v>
      </c>
    </row>
    <row r="29559" spans="47:47" x14ac:dyDescent="0.25">
      <c r="AU29559" t="s">
        <v>21811</v>
      </c>
    </row>
    <row r="29560" spans="47:47" x14ac:dyDescent="0.25">
      <c r="AU29560" t="s">
        <v>21812</v>
      </c>
    </row>
    <row r="29561" spans="47:47" x14ac:dyDescent="0.25">
      <c r="AU29561">
        <v>517234</v>
      </c>
    </row>
    <row r="29562" spans="47:47" x14ac:dyDescent="0.25">
      <c r="AU29562">
        <v>611301</v>
      </c>
    </row>
    <row r="29563" spans="47:47" x14ac:dyDescent="0.25">
      <c r="AU29563">
        <v>510004</v>
      </c>
    </row>
    <row r="29564" spans="47:47" x14ac:dyDescent="0.25">
      <c r="AU29564">
        <v>510007</v>
      </c>
    </row>
    <row r="29565" spans="47:47" x14ac:dyDescent="0.25">
      <c r="AU29565">
        <v>510015</v>
      </c>
    </row>
    <row r="29566" spans="47:47" x14ac:dyDescent="0.25">
      <c r="AU29566">
        <v>510006</v>
      </c>
    </row>
    <row r="29567" spans="47:47" x14ac:dyDescent="0.25">
      <c r="AU29567">
        <v>65027</v>
      </c>
    </row>
    <row r="29568" spans="47:47" x14ac:dyDescent="0.25">
      <c r="AU29568">
        <v>510005</v>
      </c>
    </row>
    <row r="29569" spans="47:47" x14ac:dyDescent="0.25">
      <c r="AU29569">
        <v>510009</v>
      </c>
    </row>
    <row r="29570" spans="47:47" x14ac:dyDescent="0.25">
      <c r="AU29570">
        <v>510008</v>
      </c>
    </row>
    <row r="29571" spans="47:47" x14ac:dyDescent="0.25">
      <c r="AU29571">
        <v>510010</v>
      </c>
    </row>
    <row r="29572" spans="47:47" x14ac:dyDescent="0.25">
      <c r="AU29572">
        <v>214</v>
      </c>
    </row>
    <row r="29573" spans="47:47" x14ac:dyDescent="0.25">
      <c r="AU29573">
        <v>16170007</v>
      </c>
    </row>
    <row r="29574" spans="47:47" x14ac:dyDescent="0.25">
      <c r="AU29574">
        <v>510012</v>
      </c>
    </row>
    <row r="29575" spans="47:47" x14ac:dyDescent="0.25">
      <c r="AU29575">
        <v>510013</v>
      </c>
    </row>
    <row r="29576" spans="47:47" x14ac:dyDescent="0.25">
      <c r="AU29576">
        <v>580003</v>
      </c>
    </row>
    <row r="29577" spans="47:47" x14ac:dyDescent="0.25">
      <c r="AU29577">
        <v>580001</v>
      </c>
    </row>
    <row r="29578" spans="47:47" x14ac:dyDescent="0.25">
      <c r="AU29578">
        <v>16040287</v>
      </c>
    </row>
    <row r="29579" spans="47:47" x14ac:dyDescent="0.25">
      <c r="AU29579">
        <v>580005</v>
      </c>
    </row>
    <row r="29580" spans="47:47" x14ac:dyDescent="0.25">
      <c r="AU29580">
        <v>16020052</v>
      </c>
    </row>
    <row r="29581" spans="47:47" x14ac:dyDescent="0.25">
      <c r="AU29581">
        <v>16020051</v>
      </c>
    </row>
    <row r="29582" spans="47:47" x14ac:dyDescent="0.25">
      <c r="AU29582">
        <v>580002</v>
      </c>
    </row>
    <row r="29583" spans="47:47" x14ac:dyDescent="0.25">
      <c r="AU29583">
        <v>511314</v>
      </c>
    </row>
    <row r="29584" spans="47:47" x14ac:dyDescent="0.25">
      <c r="AU29584">
        <v>16020052</v>
      </c>
    </row>
    <row r="29585" spans="47:47" x14ac:dyDescent="0.25">
      <c r="AU29585">
        <v>580004</v>
      </c>
    </row>
    <row r="29586" spans="47:47" x14ac:dyDescent="0.25">
      <c r="AU29586">
        <v>580006</v>
      </c>
    </row>
    <row r="29587" spans="47:47" x14ac:dyDescent="0.25">
      <c r="AU29587">
        <v>510035</v>
      </c>
    </row>
    <row r="29588" spans="47:47" x14ac:dyDescent="0.25">
      <c r="AU29588">
        <v>510033</v>
      </c>
    </row>
    <row r="29589" spans="47:47" x14ac:dyDescent="0.25">
      <c r="AU29589">
        <v>3073</v>
      </c>
    </row>
    <row r="29590" spans="47:47" x14ac:dyDescent="0.25">
      <c r="AU29590">
        <v>3068</v>
      </c>
    </row>
    <row r="29591" spans="47:47" x14ac:dyDescent="0.25">
      <c r="AU29591" t="s">
        <v>21813</v>
      </c>
    </row>
    <row r="29592" spans="47:47" x14ac:dyDescent="0.25">
      <c r="AU29592" t="s">
        <v>21814</v>
      </c>
    </row>
    <row r="29593" spans="47:47" x14ac:dyDescent="0.25">
      <c r="AU29593" t="s">
        <v>21815</v>
      </c>
    </row>
    <row r="29594" spans="47:47" x14ac:dyDescent="0.25">
      <c r="AU29594" t="s">
        <v>21816</v>
      </c>
    </row>
    <row r="29595" spans="47:47" x14ac:dyDescent="0.25">
      <c r="AU29595" t="s">
        <v>21817</v>
      </c>
    </row>
    <row r="29596" spans="47:47" x14ac:dyDescent="0.25">
      <c r="AU29596" t="s">
        <v>486</v>
      </c>
    </row>
    <row r="29597" spans="47:47" x14ac:dyDescent="0.25">
      <c r="AU29597">
        <v>510037</v>
      </c>
    </row>
    <row r="29598" spans="47:47" x14ac:dyDescent="0.25">
      <c r="AU29598">
        <v>510038</v>
      </c>
    </row>
    <row r="29599" spans="47:47" x14ac:dyDescent="0.25">
      <c r="AU29599" t="s">
        <v>21818</v>
      </c>
    </row>
    <row r="29600" spans="47:47" x14ac:dyDescent="0.25">
      <c r="AU29600">
        <v>15150001</v>
      </c>
    </row>
    <row r="29601" spans="47:47" x14ac:dyDescent="0.25">
      <c r="AU29601" t="s">
        <v>21819</v>
      </c>
    </row>
    <row r="29602" spans="47:47" x14ac:dyDescent="0.25">
      <c r="AU29602">
        <v>16070138</v>
      </c>
    </row>
    <row r="29603" spans="47:47" x14ac:dyDescent="0.25">
      <c r="AU29603">
        <v>9002</v>
      </c>
    </row>
    <row r="29604" spans="47:47" x14ac:dyDescent="0.25">
      <c r="AU29604" t="s">
        <v>12449</v>
      </c>
    </row>
    <row r="29605" spans="47:47" x14ac:dyDescent="0.25">
      <c r="AU29605">
        <v>2006</v>
      </c>
    </row>
    <row r="29606" spans="47:47" x14ac:dyDescent="0.25">
      <c r="AU29606">
        <v>510052</v>
      </c>
    </row>
    <row r="29607" spans="47:47" x14ac:dyDescent="0.25">
      <c r="AU29607">
        <v>510054</v>
      </c>
    </row>
    <row r="29608" spans="47:47" x14ac:dyDescent="0.25">
      <c r="AU29608">
        <v>5254</v>
      </c>
    </row>
    <row r="29609" spans="47:47" x14ac:dyDescent="0.25">
      <c r="AU29609" t="s">
        <v>21820</v>
      </c>
    </row>
    <row r="29610" spans="47:47" x14ac:dyDescent="0.25">
      <c r="AU29610">
        <v>517214</v>
      </c>
    </row>
    <row r="29611" spans="47:47" x14ac:dyDescent="0.25">
      <c r="AU29611">
        <v>517235</v>
      </c>
    </row>
    <row r="29612" spans="47:47" x14ac:dyDescent="0.25">
      <c r="AU29612">
        <v>517232</v>
      </c>
    </row>
    <row r="29613" spans="47:47" x14ac:dyDescent="0.25">
      <c r="AU29613">
        <v>517215</v>
      </c>
    </row>
    <row r="29614" spans="47:47" x14ac:dyDescent="0.25">
      <c r="AU29614">
        <v>517216</v>
      </c>
    </row>
    <row r="29615" spans="47:47" x14ac:dyDescent="0.25">
      <c r="AU29615">
        <v>517233</v>
      </c>
    </row>
    <row r="29616" spans="47:47" x14ac:dyDescent="0.25">
      <c r="AU29616">
        <v>517212</v>
      </c>
    </row>
    <row r="29617" spans="47:47" x14ac:dyDescent="0.25">
      <c r="AU29617">
        <v>517211</v>
      </c>
    </row>
    <row r="29618" spans="47:47" x14ac:dyDescent="0.25">
      <c r="AU29618">
        <v>65024</v>
      </c>
    </row>
    <row r="29619" spans="47:47" x14ac:dyDescent="0.25">
      <c r="AU29619">
        <v>65021</v>
      </c>
    </row>
    <row r="29620" spans="47:47" x14ac:dyDescent="0.25">
      <c r="AU29620">
        <v>701</v>
      </c>
    </row>
    <row r="29621" spans="47:47" x14ac:dyDescent="0.25">
      <c r="AU29621" t="s">
        <v>21821</v>
      </c>
    </row>
    <row r="29622" spans="47:47" x14ac:dyDescent="0.25">
      <c r="AU29622" t="s">
        <v>21822</v>
      </c>
    </row>
    <row r="29623" spans="47:47" x14ac:dyDescent="0.25">
      <c r="AU29623" t="s">
        <v>21823</v>
      </c>
    </row>
    <row r="29624" spans="47:47" x14ac:dyDescent="0.25">
      <c r="AU29624" t="s">
        <v>21824</v>
      </c>
    </row>
    <row r="29625" spans="47:47" x14ac:dyDescent="0.25">
      <c r="AU29625">
        <v>530012</v>
      </c>
    </row>
    <row r="29626" spans="47:47" x14ac:dyDescent="0.25">
      <c r="AU29626">
        <v>530011</v>
      </c>
    </row>
    <row r="29627" spans="47:47" x14ac:dyDescent="0.25">
      <c r="AU29627">
        <v>530007</v>
      </c>
    </row>
    <row r="29628" spans="47:47" x14ac:dyDescent="0.25">
      <c r="AU29628">
        <v>530004</v>
      </c>
    </row>
    <row r="29629" spans="47:47" x14ac:dyDescent="0.25">
      <c r="AU29629">
        <v>530001</v>
      </c>
    </row>
    <row r="29630" spans="47:47" x14ac:dyDescent="0.25">
      <c r="AU29630">
        <v>530003</v>
      </c>
    </row>
    <row r="29631" spans="47:47" x14ac:dyDescent="0.25">
      <c r="AU29631">
        <v>510014</v>
      </c>
    </row>
    <row r="29632" spans="47:47" x14ac:dyDescent="0.25">
      <c r="AU29632">
        <v>517237</v>
      </c>
    </row>
    <row r="29633" spans="47:47" x14ac:dyDescent="0.25">
      <c r="AU29633">
        <v>510019</v>
      </c>
    </row>
    <row r="29634" spans="47:47" x14ac:dyDescent="0.25">
      <c r="AU29634">
        <v>16010179</v>
      </c>
    </row>
    <row r="29635" spans="47:47" x14ac:dyDescent="0.25">
      <c r="AU29635">
        <v>510018</v>
      </c>
    </row>
    <row r="29636" spans="47:47" x14ac:dyDescent="0.25">
      <c r="AU29636">
        <v>510016</v>
      </c>
    </row>
    <row r="29637" spans="47:47" x14ac:dyDescent="0.25">
      <c r="AU29637">
        <v>510017</v>
      </c>
    </row>
    <row r="29638" spans="47:47" x14ac:dyDescent="0.25">
      <c r="AU29638">
        <v>517213</v>
      </c>
    </row>
    <row r="29639" spans="47:47" x14ac:dyDescent="0.25">
      <c r="AU29639">
        <v>16130014</v>
      </c>
    </row>
    <row r="29640" spans="47:47" x14ac:dyDescent="0.25">
      <c r="AU29640">
        <v>16010314</v>
      </c>
    </row>
    <row r="29641" spans="47:47" x14ac:dyDescent="0.25">
      <c r="AU29641">
        <v>16040198</v>
      </c>
    </row>
    <row r="29642" spans="47:47" x14ac:dyDescent="0.25">
      <c r="AU29642" t="s">
        <v>21825</v>
      </c>
    </row>
    <row r="29643" spans="47:47" x14ac:dyDescent="0.25">
      <c r="AU29643" t="s">
        <v>21826</v>
      </c>
    </row>
    <row r="29644" spans="47:47" x14ac:dyDescent="0.25">
      <c r="AU29644" t="s">
        <v>21827</v>
      </c>
    </row>
    <row r="29645" spans="47:47" x14ac:dyDescent="0.25">
      <c r="AU29645" t="s">
        <v>21828</v>
      </c>
    </row>
    <row r="29647" spans="47:47" x14ac:dyDescent="0.25">
      <c r="AU29647" t="s">
        <v>21823</v>
      </c>
    </row>
    <row r="29648" spans="47:47" x14ac:dyDescent="0.25">
      <c r="AU29648" t="s">
        <v>21829</v>
      </c>
    </row>
    <row r="29649" spans="47:47" x14ac:dyDescent="0.25">
      <c r="AU29649">
        <v>16130003</v>
      </c>
    </row>
    <row r="29650" spans="47:47" x14ac:dyDescent="0.25">
      <c r="AU29650" t="s">
        <v>21830</v>
      </c>
    </row>
    <row r="29651" spans="47:47" x14ac:dyDescent="0.25">
      <c r="AU29651" t="s">
        <v>21831</v>
      </c>
    </row>
    <row r="29652" spans="47:47" x14ac:dyDescent="0.25">
      <c r="AU29652" t="s">
        <v>21832</v>
      </c>
    </row>
    <row r="29653" spans="47:47" x14ac:dyDescent="0.25">
      <c r="AU29653" t="s">
        <v>21833</v>
      </c>
    </row>
    <row r="29654" spans="47:47" x14ac:dyDescent="0.25">
      <c r="AU29654" t="s">
        <v>21834</v>
      </c>
    </row>
    <row r="29655" spans="47:47" x14ac:dyDescent="0.25">
      <c r="AU29655" t="s">
        <v>21835</v>
      </c>
    </row>
    <row r="29656" spans="47:47" x14ac:dyDescent="0.25">
      <c r="AU29656">
        <v>16040192</v>
      </c>
    </row>
    <row r="29657" spans="47:47" x14ac:dyDescent="0.25">
      <c r="AU29657">
        <v>16040224</v>
      </c>
    </row>
    <row r="29658" spans="47:47" x14ac:dyDescent="0.25">
      <c r="AU29658">
        <v>16040214</v>
      </c>
    </row>
    <row r="29659" spans="47:47" x14ac:dyDescent="0.25">
      <c r="AU29659">
        <v>16040213</v>
      </c>
    </row>
    <row r="29660" spans="47:47" x14ac:dyDescent="0.25">
      <c r="AU29660">
        <v>16040217</v>
      </c>
    </row>
    <row r="29661" spans="47:47" x14ac:dyDescent="0.25">
      <c r="AU29661">
        <v>16010325</v>
      </c>
    </row>
    <row r="29662" spans="47:47" x14ac:dyDescent="0.25">
      <c r="AU29662">
        <v>16010327</v>
      </c>
    </row>
    <row r="29663" spans="47:47" x14ac:dyDescent="0.25">
      <c r="AU29663">
        <v>65022</v>
      </c>
    </row>
    <row r="29664" spans="47:47" x14ac:dyDescent="0.25">
      <c r="AU29664" t="s">
        <v>21836</v>
      </c>
    </row>
    <row r="29665" spans="47:47" x14ac:dyDescent="0.25">
      <c r="AU29665" t="s">
        <v>21837</v>
      </c>
    </row>
    <row r="29666" spans="47:47" x14ac:dyDescent="0.25">
      <c r="AU29666" t="s">
        <v>21838</v>
      </c>
    </row>
    <row r="29667" spans="47:47" x14ac:dyDescent="0.25">
      <c r="AU29667">
        <v>16010315</v>
      </c>
    </row>
    <row r="29668" spans="47:47" x14ac:dyDescent="0.25">
      <c r="AU29668">
        <v>16010320</v>
      </c>
    </row>
    <row r="29669" spans="47:47" x14ac:dyDescent="0.25">
      <c r="AU29669">
        <v>510026</v>
      </c>
    </row>
    <row r="29670" spans="47:47" x14ac:dyDescent="0.25">
      <c r="AU29670">
        <v>510023</v>
      </c>
    </row>
    <row r="29671" spans="47:47" x14ac:dyDescent="0.25">
      <c r="AU29671">
        <v>510025</v>
      </c>
    </row>
    <row r="29672" spans="47:47" x14ac:dyDescent="0.25">
      <c r="AU29672">
        <v>16040283</v>
      </c>
    </row>
    <row r="29673" spans="47:47" x14ac:dyDescent="0.25">
      <c r="AU29673">
        <v>16040300</v>
      </c>
    </row>
    <row r="29674" spans="47:47" x14ac:dyDescent="0.25">
      <c r="AU29674">
        <v>16040306</v>
      </c>
    </row>
    <row r="29675" spans="47:47" x14ac:dyDescent="0.25">
      <c r="AU29675">
        <v>16040277</v>
      </c>
    </row>
    <row r="29676" spans="47:47" x14ac:dyDescent="0.25">
      <c r="AU29676" t="s">
        <v>21839</v>
      </c>
    </row>
    <row r="29677" spans="47:47" x14ac:dyDescent="0.25">
      <c r="AU29677" t="s">
        <v>21840</v>
      </c>
    </row>
    <row r="29678" spans="47:47" x14ac:dyDescent="0.25">
      <c r="AU29678" t="s">
        <v>21841</v>
      </c>
    </row>
    <row r="29679" spans="47:47" x14ac:dyDescent="0.25">
      <c r="AU29679" t="s">
        <v>21842</v>
      </c>
    </row>
    <row r="29680" spans="47:47" x14ac:dyDescent="0.25">
      <c r="AU29680">
        <v>16010353</v>
      </c>
    </row>
    <row r="29681" spans="47:47" x14ac:dyDescent="0.25">
      <c r="AU29681">
        <v>16040289</v>
      </c>
    </row>
    <row r="29682" spans="47:47" x14ac:dyDescent="0.25">
      <c r="AU29682">
        <v>16010354</v>
      </c>
    </row>
    <row r="29683" spans="47:47" x14ac:dyDescent="0.25">
      <c r="AU29683">
        <v>16040292</v>
      </c>
    </row>
    <row r="29684" spans="47:47" x14ac:dyDescent="0.25">
      <c r="AU29684">
        <v>4694</v>
      </c>
    </row>
    <row r="29685" spans="47:47" x14ac:dyDescent="0.25">
      <c r="AU29685" t="s">
        <v>21843</v>
      </c>
    </row>
    <row r="29686" spans="47:47" x14ac:dyDescent="0.25">
      <c r="AU29686" t="s">
        <v>21844</v>
      </c>
    </row>
    <row r="29687" spans="47:47" x14ac:dyDescent="0.25">
      <c r="AU29687" t="s">
        <v>21845</v>
      </c>
    </row>
    <row r="29688" spans="47:47" x14ac:dyDescent="0.25">
      <c r="AU29688" t="s">
        <v>21846</v>
      </c>
    </row>
    <row r="29689" spans="47:47" x14ac:dyDescent="0.25">
      <c r="AU29689" t="s">
        <v>21847</v>
      </c>
    </row>
    <row r="29690" spans="47:47" x14ac:dyDescent="0.25">
      <c r="AU29690" t="s">
        <v>21848</v>
      </c>
    </row>
    <row r="29691" spans="47:47" x14ac:dyDescent="0.25">
      <c r="AU29691" t="s">
        <v>21849</v>
      </c>
    </row>
    <row r="29692" spans="47:47" x14ac:dyDescent="0.25">
      <c r="AU29692">
        <v>8326</v>
      </c>
    </row>
    <row r="29693" spans="47:47" x14ac:dyDescent="0.25">
      <c r="AU29693" t="s">
        <v>21850</v>
      </c>
    </row>
    <row r="29694" spans="47:47" x14ac:dyDescent="0.25">
      <c r="AU29694" t="s">
        <v>21851</v>
      </c>
    </row>
    <row r="29695" spans="47:47" x14ac:dyDescent="0.25">
      <c r="AU29695">
        <v>8304</v>
      </c>
    </row>
    <row r="29696" spans="47:47" x14ac:dyDescent="0.25">
      <c r="AU29696" t="s">
        <v>21852</v>
      </c>
    </row>
    <row r="29697" spans="47:47" x14ac:dyDescent="0.25">
      <c r="AU29697">
        <v>517249</v>
      </c>
    </row>
    <row r="29698" spans="47:47" x14ac:dyDescent="0.25">
      <c r="AU29698">
        <v>560006</v>
      </c>
    </row>
    <row r="29699" spans="47:47" x14ac:dyDescent="0.25">
      <c r="AU29699">
        <v>560005</v>
      </c>
    </row>
    <row r="29700" spans="47:47" x14ac:dyDescent="0.25">
      <c r="AU29700">
        <v>16010380</v>
      </c>
    </row>
    <row r="29701" spans="47:47" x14ac:dyDescent="0.25">
      <c r="AU29701">
        <v>16130037</v>
      </c>
    </row>
    <row r="29702" spans="47:47" x14ac:dyDescent="0.25">
      <c r="AU29702">
        <v>16040281</v>
      </c>
    </row>
    <row r="29703" spans="47:47" x14ac:dyDescent="0.25">
      <c r="AU29703">
        <v>16040272</v>
      </c>
    </row>
    <row r="29704" spans="47:47" x14ac:dyDescent="0.25">
      <c r="AU29704">
        <v>16040279</v>
      </c>
    </row>
    <row r="29705" spans="47:47" x14ac:dyDescent="0.25">
      <c r="AU29705" t="s">
        <v>21853</v>
      </c>
    </row>
    <row r="29706" spans="47:47" x14ac:dyDescent="0.25">
      <c r="AU29706">
        <v>16010384</v>
      </c>
    </row>
    <row r="29707" spans="47:47" x14ac:dyDescent="0.25">
      <c r="AU29707" t="s">
        <v>21854</v>
      </c>
    </row>
    <row r="29708" spans="47:47" x14ac:dyDescent="0.25">
      <c r="AU29708">
        <v>7</v>
      </c>
    </row>
    <row r="29709" spans="47:47" x14ac:dyDescent="0.25">
      <c r="AU29709" t="s">
        <v>21855</v>
      </c>
    </row>
    <row r="29710" spans="47:47" x14ac:dyDescent="0.25">
      <c r="AU29710">
        <v>24755346</v>
      </c>
    </row>
    <row r="29711" spans="47:47" x14ac:dyDescent="0.25">
      <c r="AU29711">
        <v>24755398</v>
      </c>
    </row>
    <row r="29712" spans="47:47" x14ac:dyDescent="0.25">
      <c r="AU29712">
        <v>24755345</v>
      </c>
    </row>
    <row r="29713" spans="47:47" x14ac:dyDescent="0.25">
      <c r="AU29713">
        <v>24755613</v>
      </c>
    </row>
    <row r="29714" spans="47:47" x14ac:dyDescent="0.25">
      <c r="AU29714">
        <v>16040383</v>
      </c>
    </row>
    <row r="29715" spans="47:47" x14ac:dyDescent="0.25">
      <c r="AU29715">
        <v>16040373</v>
      </c>
    </row>
    <row r="29716" spans="47:47" x14ac:dyDescent="0.25">
      <c r="AU29716" t="s">
        <v>21856</v>
      </c>
    </row>
    <row r="29717" spans="47:47" x14ac:dyDescent="0.25">
      <c r="AU29717" t="s">
        <v>21857</v>
      </c>
    </row>
    <row r="29718" spans="47:47" x14ac:dyDescent="0.25">
      <c r="AU29718">
        <v>3329</v>
      </c>
    </row>
    <row r="29719" spans="47:47" x14ac:dyDescent="0.25">
      <c r="AU29719" t="s">
        <v>21858</v>
      </c>
    </row>
    <row r="29720" spans="47:47" x14ac:dyDescent="0.25">
      <c r="AU29720" t="s">
        <v>21859</v>
      </c>
    </row>
    <row r="29721" spans="47:47" x14ac:dyDescent="0.25">
      <c r="AU29721" t="s">
        <v>21860</v>
      </c>
    </row>
    <row r="29722" spans="47:47" x14ac:dyDescent="0.25">
      <c r="AU29722" t="s">
        <v>21861</v>
      </c>
    </row>
    <row r="29723" spans="47:47" x14ac:dyDescent="0.25">
      <c r="AU29723" t="s">
        <v>21862</v>
      </c>
    </row>
    <row r="29724" spans="47:47" x14ac:dyDescent="0.25">
      <c r="AU29724" t="s">
        <v>21863</v>
      </c>
    </row>
    <row r="29725" spans="47:47" x14ac:dyDescent="0.25">
      <c r="AU29725" t="s">
        <v>21864</v>
      </c>
    </row>
    <row r="29726" spans="47:47" x14ac:dyDescent="0.25">
      <c r="AU29726" t="s">
        <v>21865</v>
      </c>
    </row>
    <row r="29727" spans="47:47" x14ac:dyDescent="0.25">
      <c r="AU29727" t="s">
        <v>21866</v>
      </c>
    </row>
    <row r="29728" spans="47:47" x14ac:dyDescent="0.25">
      <c r="AU29728" t="s">
        <v>21867</v>
      </c>
    </row>
    <row r="29729" spans="47:47" x14ac:dyDescent="0.25">
      <c r="AU29729" t="s">
        <v>21868</v>
      </c>
    </row>
    <row r="29730" spans="47:47" x14ac:dyDescent="0.25">
      <c r="AU29730" t="s">
        <v>21869</v>
      </c>
    </row>
    <row r="29731" spans="47:47" x14ac:dyDescent="0.25">
      <c r="AU29731">
        <v>15017</v>
      </c>
    </row>
    <row r="29732" spans="47:47" x14ac:dyDescent="0.25">
      <c r="AU29732" t="s">
        <v>21870</v>
      </c>
    </row>
    <row r="29733" spans="47:47" x14ac:dyDescent="0.25">
      <c r="AU29733">
        <v>510020</v>
      </c>
    </row>
    <row r="29734" spans="47:47" x14ac:dyDescent="0.25">
      <c r="AU29734">
        <v>530015</v>
      </c>
    </row>
    <row r="29735" spans="47:47" x14ac:dyDescent="0.25">
      <c r="AU29735">
        <v>510021</v>
      </c>
    </row>
    <row r="29736" spans="47:47" x14ac:dyDescent="0.25">
      <c r="AU29736">
        <v>560011</v>
      </c>
    </row>
    <row r="29737" spans="47:47" x14ac:dyDescent="0.25">
      <c r="AU29737">
        <v>530016</v>
      </c>
    </row>
    <row r="29738" spans="47:47" x14ac:dyDescent="0.25">
      <c r="AU29738" t="s">
        <v>21871</v>
      </c>
    </row>
    <row r="29739" spans="47:47" x14ac:dyDescent="0.25">
      <c r="AU29739" t="s">
        <v>21872</v>
      </c>
    </row>
    <row r="29740" spans="47:47" x14ac:dyDescent="0.25">
      <c r="AU29740">
        <v>16040453</v>
      </c>
    </row>
    <row r="29741" spans="47:47" x14ac:dyDescent="0.25">
      <c r="AU29741" t="s">
        <v>21873</v>
      </c>
    </row>
    <row r="29742" spans="47:47" x14ac:dyDescent="0.25">
      <c r="AU29742">
        <v>16040443</v>
      </c>
    </row>
    <row r="29743" spans="47:47" x14ac:dyDescent="0.25">
      <c r="AU29743">
        <v>16040459</v>
      </c>
    </row>
    <row r="29744" spans="47:47" x14ac:dyDescent="0.25">
      <c r="AU29744">
        <v>16040457</v>
      </c>
    </row>
    <row r="29745" spans="47:47" x14ac:dyDescent="0.25">
      <c r="AU29745">
        <v>16040458</v>
      </c>
    </row>
    <row r="29746" spans="47:47" x14ac:dyDescent="0.25">
      <c r="AU29746">
        <v>16040446</v>
      </c>
    </row>
    <row r="29747" spans="47:47" x14ac:dyDescent="0.25">
      <c r="AU29747">
        <v>16040455</v>
      </c>
    </row>
    <row r="29748" spans="47:47" x14ac:dyDescent="0.25">
      <c r="AU29748">
        <v>16040450</v>
      </c>
    </row>
    <row r="29749" spans="47:47" x14ac:dyDescent="0.25">
      <c r="AU29749">
        <v>56040041</v>
      </c>
    </row>
    <row r="29750" spans="47:47" x14ac:dyDescent="0.25">
      <c r="AU29750">
        <v>56040050</v>
      </c>
    </row>
    <row r="29751" spans="47:47" x14ac:dyDescent="0.25">
      <c r="AU29751">
        <v>1216480</v>
      </c>
    </row>
    <row r="29752" spans="47:47" x14ac:dyDescent="0.25">
      <c r="AU29752">
        <v>1216003</v>
      </c>
    </row>
    <row r="29753" spans="47:47" x14ac:dyDescent="0.25">
      <c r="AU29753">
        <v>1216482</v>
      </c>
    </row>
    <row r="29754" spans="47:47" x14ac:dyDescent="0.25">
      <c r="AU29754">
        <v>1216481</v>
      </c>
    </row>
    <row r="29755" spans="47:47" x14ac:dyDescent="0.25">
      <c r="AU29755">
        <v>1216881</v>
      </c>
    </row>
    <row r="29756" spans="47:47" x14ac:dyDescent="0.25">
      <c r="AU29756" t="s">
        <v>21874</v>
      </c>
    </row>
    <row r="29757" spans="47:47" x14ac:dyDescent="0.25">
      <c r="AU29757" t="s">
        <v>21875</v>
      </c>
    </row>
    <row r="29758" spans="47:47" x14ac:dyDescent="0.25">
      <c r="AU29758">
        <v>1216483</v>
      </c>
    </row>
    <row r="29759" spans="47:47" x14ac:dyDescent="0.25">
      <c r="AU29759">
        <v>1216880</v>
      </c>
    </row>
    <row r="29760" spans="47:47" x14ac:dyDescent="0.25">
      <c r="AU29760" t="s">
        <v>21876</v>
      </c>
    </row>
    <row r="29761" spans="47:47" x14ac:dyDescent="0.25">
      <c r="AU29761" t="s">
        <v>21877</v>
      </c>
    </row>
    <row r="29762" spans="47:47" x14ac:dyDescent="0.25">
      <c r="AU29762" t="s">
        <v>21878</v>
      </c>
    </row>
    <row r="29763" spans="47:47" x14ac:dyDescent="0.25">
      <c r="AU29763" t="s">
        <v>21879</v>
      </c>
    </row>
    <row r="29764" spans="47:47" x14ac:dyDescent="0.25">
      <c r="AU29764" t="s">
        <v>21880</v>
      </c>
    </row>
    <row r="29765" spans="47:47" x14ac:dyDescent="0.25">
      <c r="AU29765" t="s">
        <v>21881</v>
      </c>
    </row>
    <row r="29766" spans="47:47" x14ac:dyDescent="0.25">
      <c r="AU29766">
        <v>1216493</v>
      </c>
    </row>
    <row r="29767" spans="47:47" x14ac:dyDescent="0.25">
      <c r="AU29767">
        <v>700</v>
      </c>
    </row>
    <row r="29769" spans="47:47" x14ac:dyDescent="0.25">
      <c r="AU29769" t="s">
        <v>21882</v>
      </c>
    </row>
    <row r="29770" spans="47:47" x14ac:dyDescent="0.25">
      <c r="AU29770" t="s">
        <v>21883</v>
      </c>
    </row>
    <row r="29771" spans="47:47" x14ac:dyDescent="0.25">
      <c r="AU29771" t="s">
        <v>21884</v>
      </c>
    </row>
    <row r="29772" spans="47:47" x14ac:dyDescent="0.25">
      <c r="AU29772" t="s">
        <v>21885</v>
      </c>
    </row>
    <row r="29773" spans="47:47" x14ac:dyDescent="0.25">
      <c r="AU29773" t="s">
        <v>21886</v>
      </c>
    </row>
    <row r="29774" spans="47:47" x14ac:dyDescent="0.25">
      <c r="AU29774" t="s">
        <v>21887</v>
      </c>
    </row>
    <row r="29775" spans="47:47" x14ac:dyDescent="0.25">
      <c r="AU29775" t="s">
        <v>21888</v>
      </c>
    </row>
    <row r="29776" spans="47:47" x14ac:dyDescent="0.25">
      <c r="AU29776" t="s">
        <v>21889</v>
      </c>
    </row>
    <row r="29777" spans="47:47" x14ac:dyDescent="0.25">
      <c r="AU29777">
        <v>703</v>
      </c>
    </row>
    <row r="29778" spans="47:47" x14ac:dyDescent="0.25">
      <c r="AU29778">
        <v>16010051</v>
      </c>
    </row>
    <row r="29779" spans="47:47" x14ac:dyDescent="0.25">
      <c r="AU29779">
        <v>16010100</v>
      </c>
    </row>
    <row r="29780" spans="47:47" x14ac:dyDescent="0.25">
      <c r="AU29780">
        <v>16010095</v>
      </c>
    </row>
    <row r="29781" spans="47:47" x14ac:dyDescent="0.25">
      <c r="AU29781">
        <v>16010089</v>
      </c>
    </row>
    <row r="29782" spans="47:47" x14ac:dyDescent="0.25">
      <c r="AU29782">
        <v>16010085</v>
      </c>
    </row>
    <row r="29783" spans="47:47" x14ac:dyDescent="0.25">
      <c r="AU29783" t="s">
        <v>21890</v>
      </c>
    </row>
    <row r="29784" spans="47:47" x14ac:dyDescent="0.25">
      <c r="AU29784" t="s">
        <v>21891</v>
      </c>
    </row>
    <row r="29785" spans="47:47" x14ac:dyDescent="0.25">
      <c r="AU29785" t="s">
        <v>21892</v>
      </c>
    </row>
    <row r="29786" spans="47:47" x14ac:dyDescent="0.25">
      <c r="AU29786">
        <v>16010199</v>
      </c>
    </row>
    <row r="29787" spans="47:47" x14ac:dyDescent="0.25">
      <c r="AU29787">
        <v>16010207</v>
      </c>
    </row>
    <row r="29788" spans="47:47" x14ac:dyDescent="0.25">
      <c r="AU29788">
        <v>16010176</v>
      </c>
    </row>
    <row r="29789" spans="47:47" x14ac:dyDescent="0.25">
      <c r="AU29789">
        <v>16010203</v>
      </c>
    </row>
    <row r="29790" spans="47:47" x14ac:dyDescent="0.25">
      <c r="AU29790">
        <v>16010197</v>
      </c>
    </row>
    <row r="29791" spans="47:47" x14ac:dyDescent="0.25">
      <c r="AU29791">
        <v>16010178</v>
      </c>
    </row>
    <row r="29792" spans="47:47" x14ac:dyDescent="0.25">
      <c r="AU29792">
        <v>16010183</v>
      </c>
    </row>
    <row r="29793" spans="47:47" x14ac:dyDescent="0.25">
      <c r="AU29793">
        <v>16010190</v>
      </c>
    </row>
    <row r="29794" spans="47:47" x14ac:dyDescent="0.25">
      <c r="AU29794">
        <v>16010080</v>
      </c>
    </row>
    <row r="29795" spans="47:47" x14ac:dyDescent="0.25">
      <c r="AU29795">
        <v>16010184</v>
      </c>
    </row>
    <row r="29796" spans="47:47" x14ac:dyDescent="0.25">
      <c r="AU29796">
        <v>16130056</v>
      </c>
    </row>
    <row r="29797" spans="47:47" x14ac:dyDescent="0.25">
      <c r="AU29797" t="s">
        <v>21893</v>
      </c>
    </row>
    <row r="29798" spans="47:47" x14ac:dyDescent="0.25">
      <c r="AU29798" t="s">
        <v>21894</v>
      </c>
    </row>
    <row r="29799" spans="47:47" x14ac:dyDescent="0.25">
      <c r="AU29799">
        <v>530018</v>
      </c>
    </row>
    <row r="29800" spans="47:47" x14ac:dyDescent="0.25">
      <c r="AU29800">
        <v>560003</v>
      </c>
    </row>
    <row r="29801" spans="47:47" x14ac:dyDescent="0.25">
      <c r="AU29801">
        <v>560013</v>
      </c>
    </row>
    <row r="29802" spans="47:47" x14ac:dyDescent="0.25">
      <c r="AU29802" t="s">
        <v>21895</v>
      </c>
    </row>
    <row r="29803" spans="47:47" x14ac:dyDescent="0.25">
      <c r="AU29803" t="s">
        <v>21896</v>
      </c>
    </row>
    <row r="29804" spans="47:47" x14ac:dyDescent="0.25">
      <c r="AU29804" t="s">
        <v>21897</v>
      </c>
    </row>
    <row r="29805" spans="47:47" x14ac:dyDescent="0.25">
      <c r="AU29805">
        <v>3329</v>
      </c>
    </row>
    <row r="29806" spans="47:47" x14ac:dyDescent="0.25">
      <c r="AU29806" t="s">
        <v>21898</v>
      </c>
    </row>
    <row r="29807" spans="47:47" x14ac:dyDescent="0.25">
      <c r="AU29807">
        <v>560012</v>
      </c>
    </row>
    <row r="29808" spans="47:47" x14ac:dyDescent="0.25">
      <c r="AU29808">
        <v>540217</v>
      </c>
    </row>
    <row r="29809" spans="47:47" x14ac:dyDescent="0.25">
      <c r="AU29809">
        <v>540216</v>
      </c>
    </row>
    <row r="29810" spans="47:47" x14ac:dyDescent="0.25">
      <c r="AU29810" t="s">
        <v>21899</v>
      </c>
    </row>
    <row r="29811" spans="47:47" x14ac:dyDescent="0.25">
      <c r="AU29811" t="s">
        <v>21900</v>
      </c>
    </row>
    <row r="29812" spans="47:47" x14ac:dyDescent="0.25">
      <c r="AU29812" t="s">
        <v>21901</v>
      </c>
    </row>
    <row r="29813" spans="47:47" x14ac:dyDescent="0.25">
      <c r="AU29813" t="s">
        <v>21902</v>
      </c>
    </row>
    <row r="29814" spans="47:47" x14ac:dyDescent="0.25">
      <c r="AU29814">
        <v>540219</v>
      </c>
    </row>
    <row r="29815" spans="47:47" x14ac:dyDescent="0.25">
      <c r="AU29815">
        <v>16130040</v>
      </c>
    </row>
    <row r="29816" spans="47:47" x14ac:dyDescent="0.25">
      <c r="AU29816">
        <v>16130041</v>
      </c>
    </row>
    <row r="29817" spans="47:47" x14ac:dyDescent="0.25">
      <c r="AU29817">
        <v>16130043</v>
      </c>
    </row>
    <row r="29818" spans="47:47" x14ac:dyDescent="0.25">
      <c r="AU29818">
        <v>16010186</v>
      </c>
    </row>
    <row r="29819" spans="47:47" x14ac:dyDescent="0.25">
      <c r="AU29819">
        <v>16010091</v>
      </c>
    </row>
    <row r="29820" spans="47:47" x14ac:dyDescent="0.25">
      <c r="AU29820" t="s">
        <v>21903</v>
      </c>
    </row>
    <row r="29821" spans="47:47" x14ac:dyDescent="0.25">
      <c r="AU29821">
        <v>16010384</v>
      </c>
    </row>
    <row r="29822" spans="47:47" x14ac:dyDescent="0.25">
      <c r="AU29822">
        <v>16040473</v>
      </c>
    </row>
    <row r="29823" spans="47:47" x14ac:dyDescent="0.25">
      <c r="AU29823">
        <v>16040479</v>
      </c>
    </row>
    <row r="29824" spans="47:47" x14ac:dyDescent="0.25">
      <c r="AU29824">
        <v>16040480</v>
      </c>
    </row>
    <row r="29825" spans="47:47" x14ac:dyDescent="0.25">
      <c r="AU29825">
        <v>16040490</v>
      </c>
    </row>
    <row r="29826" spans="47:47" x14ac:dyDescent="0.25">
      <c r="AU29826">
        <v>16040478</v>
      </c>
    </row>
    <row r="29827" spans="47:47" x14ac:dyDescent="0.25">
      <c r="AU29827">
        <v>16040456</v>
      </c>
    </row>
    <row r="29828" spans="47:47" x14ac:dyDescent="0.25">
      <c r="AU29828">
        <v>16040475</v>
      </c>
    </row>
    <row r="29829" spans="47:47" x14ac:dyDescent="0.25">
      <c r="AU29829">
        <v>16040445</v>
      </c>
    </row>
    <row r="29830" spans="47:47" x14ac:dyDescent="0.25">
      <c r="AU29830">
        <v>16010381</v>
      </c>
    </row>
    <row r="29831" spans="47:47" x14ac:dyDescent="0.25">
      <c r="AU29831">
        <v>16020054</v>
      </c>
    </row>
    <row r="29832" spans="47:47" x14ac:dyDescent="0.25">
      <c r="AU29832">
        <v>560008</v>
      </c>
    </row>
    <row r="29833" spans="47:47" x14ac:dyDescent="0.25">
      <c r="AU29833">
        <v>16010379</v>
      </c>
    </row>
    <row r="29834" spans="47:47" x14ac:dyDescent="0.25">
      <c r="AU29834">
        <v>16010368</v>
      </c>
    </row>
    <row r="29835" spans="47:47" x14ac:dyDescent="0.25">
      <c r="AU29835">
        <v>16010382</v>
      </c>
    </row>
    <row r="29836" spans="47:47" x14ac:dyDescent="0.25">
      <c r="AU29836">
        <v>16010389</v>
      </c>
    </row>
    <row r="29837" spans="47:47" x14ac:dyDescent="0.25">
      <c r="AU29837">
        <v>16010345</v>
      </c>
    </row>
    <row r="29838" spans="47:47" x14ac:dyDescent="0.25">
      <c r="AU29838">
        <v>16020055</v>
      </c>
    </row>
    <row r="29839" spans="47:47" x14ac:dyDescent="0.25">
      <c r="AU29839">
        <v>5577</v>
      </c>
    </row>
    <row r="29840" spans="47:47" x14ac:dyDescent="0.25">
      <c r="AU29840">
        <v>5576</v>
      </c>
    </row>
    <row r="29841" spans="47:47" x14ac:dyDescent="0.25">
      <c r="AU29841">
        <v>5578</v>
      </c>
    </row>
    <row r="29842" spans="47:47" x14ac:dyDescent="0.25">
      <c r="AU29842">
        <v>560017</v>
      </c>
    </row>
    <row r="29843" spans="47:47" x14ac:dyDescent="0.25">
      <c r="AU29843">
        <v>560015</v>
      </c>
    </row>
    <row r="29844" spans="47:47" x14ac:dyDescent="0.25">
      <c r="AU29844" t="s">
        <v>21904</v>
      </c>
    </row>
    <row r="29845" spans="47:47" x14ac:dyDescent="0.25">
      <c r="AU29845" t="s">
        <v>21905</v>
      </c>
    </row>
    <row r="29846" spans="47:47" x14ac:dyDescent="0.25">
      <c r="AU29846" t="s">
        <v>21906</v>
      </c>
    </row>
    <row r="29847" spans="47:47" x14ac:dyDescent="0.25">
      <c r="AU29847" t="s">
        <v>21907</v>
      </c>
    </row>
    <row r="29848" spans="47:47" x14ac:dyDescent="0.25">
      <c r="AU29848" t="s">
        <v>21908</v>
      </c>
    </row>
    <row r="29849" spans="47:47" x14ac:dyDescent="0.25">
      <c r="AU29849" t="s">
        <v>21909</v>
      </c>
    </row>
    <row r="29850" spans="47:47" x14ac:dyDescent="0.25">
      <c r="AU29850" t="s">
        <v>19220</v>
      </c>
    </row>
    <row r="29851" spans="47:47" x14ac:dyDescent="0.25">
      <c r="AU29851">
        <v>580009</v>
      </c>
    </row>
    <row r="29852" spans="47:47" x14ac:dyDescent="0.25">
      <c r="AU29852">
        <v>580010</v>
      </c>
    </row>
    <row r="29853" spans="47:47" x14ac:dyDescent="0.25">
      <c r="AU29853">
        <v>580014</v>
      </c>
    </row>
    <row r="29854" spans="47:47" x14ac:dyDescent="0.25">
      <c r="AU29854">
        <v>580018</v>
      </c>
    </row>
    <row r="29855" spans="47:47" x14ac:dyDescent="0.25">
      <c r="AU29855">
        <v>510047</v>
      </c>
    </row>
    <row r="29856" spans="47:47" x14ac:dyDescent="0.25">
      <c r="AU29856">
        <v>560045</v>
      </c>
    </row>
    <row r="29857" spans="47:47" x14ac:dyDescent="0.25">
      <c r="AU29857">
        <v>560031</v>
      </c>
    </row>
    <row r="29858" spans="47:47" x14ac:dyDescent="0.25">
      <c r="AU29858">
        <v>560001</v>
      </c>
    </row>
    <row r="29859" spans="47:47" x14ac:dyDescent="0.25">
      <c r="AU29859" t="s">
        <v>21910</v>
      </c>
    </row>
    <row r="29860" spans="47:47" x14ac:dyDescent="0.25">
      <c r="AU29860" t="s">
        <v>21911</v>
      </c>
    </row>
    <row r="29861" spans="47:47" x14ac:dyDescent="0.25">
      <c r="AU29861" t="s">
        <v>21912</v>
      </c>
    </row>
    <row r="29862" spans="47:47" x14ac:dyDescent="0.25">
      <c r="AU29862" t="s">
        <v>21913</v>
      </c>
    </row>
    <row r="29863" spans="47:47" x14ac:dyDescent="0.25">
      <c r="AU29863" t="s">
        <v>21914</v>
      </c>
    </row>
    <row r="29864" spans="47:47" x14ac:dyDescent="0.25">
      <c r="AU29864" t="s">
        <v>21915</v>
      </c>
    </row>
    <row r="29865" spans="47:47" x14ac:dyDescent="0.25">
      <c r="AU29865">
        <v>63412</v>
      </c>
    </row>
    <row r="29866" spans="47:47" x14ac:dyDescent="0.25">
      <c r="AU29866">
        <v>9560006</v>
      </c>
    </row>
    <row r="29867" spans="47:47" x14ac:dyDescent="0.25">
      <c r="AU29867">
        <v>16130059</v>
      </c>
    </row>
    <row r="29868" spans="47:47" x14ac:dyDescent="0.25">
      <c r="AU29868" t="s">
        <v>21916</v>
      </c>
    </row>
    <row r="29869" spans="47:47" x14ac:dyDescent="0.25">
      <c r="AU29869" t="s">
        <v>16284</v>
      </c>
    </row>
    <row r="29870" spans="47:47" x14ac:dyDescent="0.25">
      <c r="AU29870" t="s">
        <v>21917</v>
      </c>
    </row>
    <row r="29871" spans="47:47" x14ac:dyDescent="0.25">
      <c r="AU29871" t="s">
        <v>21918</v>
      </c>
    </row>
    <row r="29872" spans="47:47" x14ac:dyDescent="0.25">
      <c r="AU29872">
        <v>16020028</v>
      </c>
    </row>
    <row r="29873" spans="47:47" x14ac:dyDescent="0.25">
      <c r="AU29873">
        <v>9309</v>
      </c>
    </row>
    <row r="29874" spans="47:47" x14ac:dyDescent="0.25">
      <c r="AU29874" t="s">
        <v>21919</v>
      </c>
    </row>
    <row r="29875" spans="47:47" x14ac:dyDescent="0.25">
      <c r="AU29875">
        <v>530024</v>
      </c>
    </row>
    <row r="29876" spans="47:47" x14ac:dyDescent="0.25">
      <c r="AU29876" t="s">
        <v>21920</v>
      </c>
    </row>
    <row r="29877" spans="47:47" x14ac:dyDescent="0.25">
      <c r="AU29877" t="s">
        <v>21921</v>
      </c>
    </row>
    <row r="29878" spans="47:47" x14ac:dyDescent="0.25">
      <c r="AU29878">
        <v>530027</v>
      </c>
    </row>
    <row r="29879" spans="47:47" x14ac:dyDescent="0.25">
      <c r="AU29879">
        <v>530025</v>
      </c>
    </row>
    <row r="29880" spans="47:47" x14ac:dyDescent="0.25">
      <c r="AU29880">
        <v>530014</v>
      </c>
    </row>
    <row r="29881" spans="47:47" x14ac:dyDescent="0.25">
      <c r="AU29881">
        <v>530017</v>
      </c>
    </row>
    <row r="29882" spans="47:47" x14ac:dyDescent="0.25">
      <c r="AU29882">
        <v>2002011</v>
      </c>
    </row>
    <row r="29883" spans="47:47" x14ac:dyDescent="0.25">
      <c r="AU29883">
        <v>2002007</v>
      </c>
    </row>
    <row r="29884" spans="47:47" x14ac:dyDescent="0.25">
      <c r="AU29884">
        <v>2002006</v>
      </c>
    </row>
    <row r="29885" spans="47:47" x14ac:dyDescent="0.25">
      <c r="AU29885">
        <v>1000084</v>
      </c>
    </row>
    <row r="29886" spans="47:47" x14ac:dyDescent="0.25">
      <c r="AU29886">
        <v>2002066</v>
      </c>
    </row>
    <row r="29887" spans="47:47" x14ac:dyDescent="0.25">
      <c r="AU29887">
        <v>2002060</v>
      </c>
    </row>
    <row r="29888" spans="47:47" x14ac:dyDescent="0.25">
      <c r="AU29888">
        <v>2002072</v>
      </c>
    </row>
    <row r="29889" spans="47:47" x14ac:dyDescent="0.25">
      <c r="AU29889">
        <v>9560013</v>
      </c>
    </row>
    <row r="29890" spans="47:47" x14ac:dyDescent="0.25">
      <c r="AU29890">
        <v>9560003</v>
      </c>
    </row>
    <row r="29891" spans="47:47" x14ac:dyDescent="0.25">
      <c r="AU29891">
        <v>5455</v>
      </c>
    </row>
    <row r="29892" spans="47:47" x14ac:dyDescent="0.25">
      <c r="AU29892">
        <v>2002030</v>
      </c>
    </row>
    <row r="29893" spans="47:47" x14ac:dyDescent="0.25">
      <c r="AU29893">
        <v>1001009</v>
      </c>
    </row>
    <row r="29894" spans="47:47" x14ac:dyDescent="0.25">
      <c r="AU29894">
        <v>2002028</v>
      </c>
    </row>
    <row r="29895" spans="47:47" x14ac:dyDescent="0.25">
      <c r="AU29895">
        <v>2002067</v>
      </c>
    </row>
    <row r="29896" spans="47:47" x14ac:dyDescent="0.25">
      <c r="AU29896">
        <v>2002025</v>
      </c>
    </row>
    <row r="29897" spans="47:47" x14ac:dyDescent="0.25">
      <c r="AU29897">
        <v>2002001</v>
      </c>
    </row>
    <row r="29898" spans="47:47" x14ac:dyDescent="0.25">
      <c r="AU29898" t="s">
        <v>21922</v>
      </c>
    </row>
    <row r="29899" spans="47:47" x14ac:dyDescent="0.25">
      <c r="AU29899" t="s">
        <v>21923</v>
      </c>
    </row>
    <row r="29900" spans="47:47" x14ac:dyDescent="0.25">
      <c r="AU29900" t="s">
        <v>21924</v>
      </c>
    </row>
    <row r="29901" spans="47:47" x14ac:dyDescent="0.25">
      <c r="AU29901" t="s">
        <v>21925</v>
      </c>
    </row>
    <row r="29902" spans="47:47" x14ac:dyDescent="0.25">
      <c r="AU29902" t="s">
        <v>21926</v>
      </c>
    </row>
    <row r="29903" spans="47:47" x14ac:dyDescent="0.25">
      <c r="AU29903" t="s">
        <v>21927</v>
      </c>
    </row>
    <row r="29904" spans="47:47" x14ac:dyDescent="0.25">
      <c r="AU29904">
        <v>80243</v>
      </c>
    </row>
    <row r="29905" spans="47:47" x14ac:dyDescent="0.25">
      <c r="AU29905">
        <v>80255</v>
      </c>
    </row>
    <row r="29906" spans="47:47" x14ac:dyDescent="0.25">
      <c r="AU29906">
        <v>80210</v>
      </c>
    </row>
    <row r="29907" spans="47:47" x14ac:dyDescent="0.25">
      <c r="AU29907" t="s">
        <v>21928</v>
      </c>
    </row>
    <row r="29908" spans="47:47" x14ac:dyDescent="0.25">
      <c r="AU29908">
        <v>1001006</v>
      </c>
    </row>
    <row r="29909" spans="47:47" x14ac:dyDescent="0.25">
      <c r="AU29909" t="s">
        <v>21929</v>
      </c>
    </row>
    <row r="29910" spans="47:47" x14ac:dyDescent="0.25">
      <c r="AU29910" t="s">
        <v>21930</v>
      </c>
    </row>
    <row r="29911" spans="47:47" x14ac:dyDescent="0.25">
      <c r="AU29911">
        <v>517222</v>
      </c>
    </row>
    <row r="29912" spans="47:47" x14ac:dyDescent="0.25">
      <c r="AU29912">
        <v>57009</v>
      </c>
    </row>
    <row r="29913" spans="47:47" x14ac:dyDescent="0.25">
      <c r="AU29913">
        <v>1214203</v>
      </c>
    </row>
    <row r="29914" spans="47:47" x14ac:dyDescent="0.25">
      <c r="AU29914">
        <v>1214002</v>
      </c>
    </row>
    <row r="29915" spans="47:47" x14ac:dyDescent="0.25">
      <c r="AU29915">
        <v>1214240</v>
      </c>
    </row>
    <row r="29916" spans="47:47" x14ac:dyDescent="0.25">
      <c r="AU29916">
        <v>5514</v>
      </c>
    </row>
    <row r="29917" spans="47:47" x14ac:dyDescent="0.25">
      <c r="AU29917">
        <v>5513</v>
      </c>
    </row>
    <row r="29918" spans="47:47" x14ac:dyDescent="0.25">
      <c r="AU29918">
        <v>5155</v>
      </c>
    </row>
    <row r="29919" spans="47:47" x14ac:dyDescent="0.25">
      <c r="AU29919">
        <v>5151</v>
      </c>
    </row>
    <row r="29920" spans="47:47" x14ac:dyDescent="0.25">
      <c r="AU29920">
        <v>4055</v>
      </c>
    </row>
    <row r="29921" spans="47:47" x14ac:dyDescent="0.25">
      <c r="AU29921">
        <v>4054</v>
      </c>
    </row>
    <row r="29922" spans="47:47" x14ac:dyDescent="0.25">
      <c r="AU29922">
        <v>4050</v>
      </c>
    </row>
    <row r="29923" spans="47:47" x14ac:dyDescent="0.25">
      <c r="AU29923">
        <v>4049</v>
      </c>
    </row>
    <row r="29924" spans="47:47" x14ac:dyDescent="0.25">
      <c r="AU29924" t="s">
        <v>19741</v>
      </c>
    </row>
    <row r="29925" spans="47:47" x14ac:dyDescent="0.25">
      <c r="AU29925" t="s">
        <v>21931</v>
      </c>
    </row>
    <row r="29926" spans="47:47" x14ac:dyDescent="0.25">
      <c r="AU29926" t="s">
        <v>21932</v>
      </c>
    </row>
    <row r="29927" spans="47:47" x14ac:dyDescent="0.25">
      <c r="AU29927" t="s">
        <v>21933</v>
      </c>
    </row>
    <row r="29928" spans="47:47" x14ac:dyDescent="0.25">
      <c r="AU29928" t="s">
        <v>21934</v>
      </c>
    </row>
    <row r="29929" spans="47:47" x14ac:dyDescent="0.25">
      <c r="AU29929">
        <v>1214005</v>
      </c>
    </row>
    <row r="29930" spans="47:47" x14ac:dyDescent="0.25">
      <c r="AU29930" t="s">
        <v>21935</v>
      </c>
    </row>
    <row r="29931" spans="47:47" x14ac:dyDescent="0.25">
      <c r="AU29931" t="s">
        <v>21936</v>
      </c>
    </row>
    <row r="29932" spans="47:47" x14ac:dyDescent="0.25">
      <c r="AU29932" t="s">
        <v>21937</v>
      </c>
    </row>
    <row r="29933" spans="47:47" x14ac:dyDescent="0.25">
      <c r="AU29933">
        <v>91</v>
      </c>
    </row>
    <row r="29934" spans="47:47" x14ac:dyDescent="0.25">
      <c r="AU29934" t="s">
        <v>1358</v>
      </c>
    </row>
    <row r="29935" spans="47:47" x14ac:dyDescent="0.25">
      <c r="AU29935">
        <v>850</v>
      </c>
    </row>
    <row r="29936" spans="47:47" x14ac:dyDescent="0.25">
      <c r="AU29936">
        <v>61092</v>
      </c>
    </row>
    <row r="29937" spans="47:47" x14ac:dyDescent="0.25">
      <c r="AU29937">
        <v>61090</v>
      </c>
    </row>
    <row r="29938" spans="47:47" x14ac:dyDescent="0.25">
      <c r="AU29938">
        <v>61085</v>
      </c>
    </row>
    <row r="29939" spans="47:47" x14ac:dyDescent="0.25">
      <c r="AU29939" t="s">
        <v>1358</v>
      </c>
    </row>
    <row r="29940" spans="47:47" x14ac:dyDescent="0.25">
      <c r="AU29940" t="s">
        <v>21938</v>
      </c>
    </row>
    <row r="29941" spans="47:47" x14ac:dyDescent="0.25">
      <c r="AU29941" t="s">
        <v>21939</v>
      </c>
    </row>
    <row r="29942" spans="47:47" x14ac:dyDescent="0.25">
      <c r="AU29942" t="s">
        <v>21940</v>
      </c>
    </row>
    <row r="29943" spans="47:47" x14ac:dyDescent="0.25">
      <c r="AU29943" t="s">
        <v>21941</v>
      </c>
    </row>
    <row r="29944" spans="47:47" x14ac:dyDescent="0.25">
      <c r="AU29944" t="s">
        <v>21942</v>
      </c>
    </row>
    <row r="29945" spans="47:47" x14ac:dyDescent="0.25">
      <c r="AU29945" t="s">
        <v>21943</v>
      </c>
    </row>
    <row r="29946" spans="47:47" x14ac:dyDescent="0.25">
      <c r="AU29946" t="s">
        <v>21944</v>
      </c>
    </row>
    <row r="29947" spans="47:47" x14ac:dyDescent="0.25">
      <c r="AU29947" t="s">
        <v>21945</v>
      </c>
    </row>
    <row r="29948" spans="47:47" x14ac:dyDescent="0.25">
      <c r="AU29948" t="s">
        <v>21946</v>
      </c>
    </row>
    <row r="29949" spans="47:47" x14ac:dyDescent="0.25">
      <c r="AU29949" t="s">
        <v>21947</v>
      </c>
    </row>
    <row r="29950" spans="47:47" x14ac:dyDescent="0.25">
      <c r="AU29950" t="s">
        <v>21948</v>
      </c>
    </row>
    <row r="29951" spans="47:47" x14ac:dyDescent="0.25">
      <c r="AU29951">
        <v>854</v>
      </c>
    </row>
    <row r="29952" spans="47:47" x14ac:dyDescent="0.25">
      <c r="AU29952" t="s">
        <v>21949</v>
      </c>
    </row>
    <row r="29953" spans="47:47" x14ac:dyDescent="0.25">
      <c r="AU29953" t="s">
        <v>21950</v>
      </c>
    </row>
    <row r="29954" spans="47:47" x14ac:dyDescent="0.25">
      <c r="AU29954" t="s">
        <v>21951</v>
      </c>
    </row>
    <row r="29955" spans="47:47" x14ac:dyDescent="0.25">
      <c r="AU29955">
        <v>18067</v>
      </c>
    </row>
    <row r="29956" spans="47:47" x14ac:dyDescent="0.25">
      <c r="AU29956">
        <v>17524</v>
      </c>
    </row>
    <row r="29957" spans="47:47" x14ac:dyDescent="0.25">
      <c r="AU29957">
        <v>17473</v>
      </c>
    </row>
    <row r="29958" spans="47:47" x14ac:dyDescent="0.25">
      <c r="AU29958">
        <v>17483</v>
      </c>
    </row>
    <row r="29959" spans="47:47" x14ac:dyDescent="0.25">
      <c r="AU29959">
        <v>17602</v>
      </c>
    </row>
    <row r="29960" spans="47:47" x14ac:dyDescent="0.25">
      <c r="AU29960">
        <v>14010336</v>
      </c>
    </row>
    <row r="29961" spans="47:47" x14ac:dyDescent="0.25">
      <c r="AU29961">
        <v>14010331</v>
      </c>
    </row>
    <row r="29962" spans="47:47" x14ac:dyDescent="0.25">
      <c r="AU29962">
        <v>16040074</v>
      </c>
    </row>
    <row r="29963" spans="47:47" x14ac:dyDescent="0.25">
      <c r="AU29963">
        <v>16040075</v>
      </c>
    </row>
    <row r="29964" spans="47:47" x14ac:dyDescent="0.25">
      <c r="AU29964">
        <v>57008</v>
      </c>
    </row>
    <row r="29965" spans="47:47" x14ac:dyDescent="0.25">
      <c r="AU29965">
        <v>57007</v>
      </c>
    </row>
    <row r="29966" spans="47:47" x14ac:dyDescent="0.25">
      <c r="AU29966" t="s">
        <v>21952</v>
      </c>
    </row>
    <row r="29967" spans="47:47" x14ac:dyDescent="0.25">
      <c r="AU29967" t="s">
        <v>21953</v>
      </c>
    </row>
    <row r="29968" spans="47:47" x14ac:dyDescent="0.25">
      <c r="AU29968" t="s">
        <v>21954</v>
      </c>
    </row>
    <row r="29969" spans="47:47" x14ac:dyDescent="0.25">
      <c r="AU29969">
        <v>14010483</v>
      </c>
    </row>
    <row r="29970" spans="47:47" x14ac:dyDescent="0.25">
      <c r="AU29970">
        <v>14010468</v>
      </c>
    </row>
    <row r="29971" spans="47:47" x14ac:dyDescent="0.25">
      <c r="AU29971">
        <v>14020039</v>
      </c>
    </row>
    <row r="29972" spans="47:47" x14ac:dyDescent="0.25">
      <c r="AU29972">
        <v>510029</v>
      </c>
    </row>
    <row r="29973" spans="47:47" x14ac:dyDescent="0.25">
      <c r="AU29973">
        <v>540034</v>
      </c>
    </row>
    <row r="29974" spans="47:47" x14ac:dyDescent="0.25">
      <c r="AU29974">
        <v>540065</v>
      </c>
    </row>
    <row r="29975" spans="47:47" x14ac:dyDescent="0.25">
      <c r="AU29975">
        <v>540035</v>
      </c>
    </row>
    <row r="29976" spans="47:47" x14ac:dyDescent="0.25">
      <c r="AU29976">
        <v>540030</v>
      </c>
    </row>
    <row r="29977" spans="47:47" x14ac:dyDescent="0.25">
      <c r="AU29977">
        <v>540037</v>
      </c>
    </row>
    <row r="29978" spans="47:47" x14ac:dyDescent="0.25">
      <c r="AU29978">
        <v>540025</v>
      </c>
    </row>
    <row r="29979" spans="47:47" x14ac:dyDescent="0.25">
      <c r="AU29979">
        <v>510028</v>
      </c>
    </row>
    <row r="29980" spans="47:47" x14ac:dyDescent="0.25">
      <c r="AU29980">
        <v>510031</v>
      </c>
    </row>
    <row r="29981" spans="47:47" x14ac:dyDescent="0.25">
      <c r="AU29981">
        <v>540043</v>
      </c>
    </row>
    <row r="29982" spans="47:47" x14ac:dyDescent="0.25">
      <c r="AU29982">
        <v>540045</v>
      </c>
    </row>
    <row r="29983" spans="47:47" x14ac:dyDescent="0.25">
      <c r="AU29983">
        <v>540032</v>
      </c>
    </row>
    <row r="29984" spans="47:47" x14ac:dyDescent="0.25">
      <c r="AU29984">
        <v>540048</v>
      </c>
    </row>
    <row r="29985" spans="47:47" x14ac:dyDescent="0.25">
      <c r="AU29985">
        <v>540044</v>
      </c>
    </row>
    <row r="29986" spans="47:47" x14ac:dyDescent="0.25">
      <c r="AU29986">
        <v>540058</v>
      </c>
    </row>
    <row r="29987" spans="47:47" x14ac:dyDescent="0.25">
      <c r="AU29987">
        <v>510032</v>
      </c>
    </row>
    <row r="29988" spans="47:47" x14ac:dyDescent="0.25">
      <c r="AU29988">
        <v>14020126</v>
      </c>
    </row>
    <row r="29989" spans="47:47" x14ac:dyDescent="0.25">
      <c r="AU29989">
        <v>14020106</v>
      </c>
    </row>
    <row r="29990" spans="47:47" x14ac:dyDescent="0.25">
      <c r="AU29990">
        <v>28001</v>
      </c>
    </row>
    <row r="29991" spans="47:47" x14ac:dyDescent="0.25">
      <c r="AU29991">
        <v>55113</v>
      </c>
    </row>
    <row r="29992" spans="47:47" x14ac:dyDescent="0.25">
      <c r="AU29992">
        <v>684</v>
      </c>
    </row>
    <row r="29993" spans="47:47" x14ac:dyDescent="0.25">
      <c r="AU29993">
        <v>517219</v>
      </c>
    </row>
    <row r="29994" spans="47:47" x14ac:dyDescent="0.25">
      <c r="AU29994">
        <v>540002</v>
      </c>
    </row>
    <row r="29995" spans="47:47" x14ac:dyDescent="0.25">
      <c r="AU29995">
        <v>540014</v>
      </c>
    </row>
    <row r="29996" spans="47:47" x14ac:dyDescent="0.25">
      <c r="AU29996">
        <v>540006</v>
      </c>
    </row>
    <row r="29997" spans="47:47" x14ac:dyDescent="0.25">
      <c r="AU29997">
        <v>517242</v>
      </c>
    </row>
    <row r="29998" spans="47:47" x14ac:dyDescent="0.25">
      <c r="AU29998">
        <v>517248</v>
      </c>
    </row>
    <row r="29999" spans="47:47" x14ac:dyDescent="0.25">
      <c r="AU29999" t="s">
        <v>21955</v>
      </c>
    </row>
    <row r="30000" spans="47:47" x14ac:dyDescent="0.25">
      <c r="AU30000" t="s">
        <v>21956</v>
      </c>
    </row>
    <row r="30001" spans="47:47" x14ac:dyDescent="0.25">
      <c r="AU30001">
        <v>8334</v>
      </c>
    </row>
    <row r="30002" spans="47:47" x14ac:dyDescent="0.25">
      <c r="AU30002">
        <v>8336</v>
      </c>
    </row>
    <row r="30003" spans="47:47" x14ac:dyDescent="0.25">
      <c r="AU30003" t="s">
        <v>21957</v>
      </c>
    </row>
    <row r="30004" spans="47:47" x14ac:dyDescent="0.25">
      <c r="AU30004" t="s">
        <v>21958</v>
      </c>
    </row>
    <row r="30005" spans="47:47" x14ac:dyDescent="0.25">
      <c r="AU30005">
        <v>517247</v>
      </c>
    </row>
    <row r="30006" spans="47:47" x14ac:dyDescent="0.25">
      <c r="AU30006">
        <v>517239</v>
      </c>
    </row>
    <row r="30007" spans="47:47" x14ac:dyDescent="0.25">
      <c r="AU30007" t="s">
        <v>21959</v>
      </c>
    </row>
    <row r="30008" spans="47:47" x14ac:dyDescent="0.25">
      <c r="AU30008" t="s">
        <v>21773</v>
      </c>
    </row>
    <row r="30009" spans="47:47" x14ac:dyDescent="0.25">
      <c r="AU30009" t="s">
        <v>21960</v>
      </c>
    </row>
    <row r="30010" spans="47:47" x14ac:dyDescent="0.25">
      <c r="AU30010" t="s">
        <v>21961</v>
      </c>
    </row>
    <row r="30011" spans="47:47" x14ac:dyDescent="0.25">
      <c r="AU30011" t="s">
        <v>21962</v>
      </c>
    </row>
    <row r="30012" spans="47:47" x14ac:dyDescent="0.25">
      <c r="AU30012" t="s">
        <v>21963</v>
      </c>
    </row>
    <row r="30013" spans="47:47" x14ac:dyDescent="0.25">
      <c r="AU30013">
        <v>540016</v>
      </c>
    </row>
    <row r="30014" spans="47:47" x14ac:dyDescent="0.25">
      <c r="AU30014">
        <v>540076</v>
      </c>
    </row>
    <row r="30015" spans="47:47" x14ac:dyDescent="0.25">
      <c r="AU30015">
        <v>540078</v>
      </c>
    </row>
    <row r="30016" spans="47:47" x14ac:dyDescent="0.25">
      <c r="AU30016">
        <v>540082</v>
      </c>
    </row>
    <row r="30017" spans="47:47" x14ac:dyDescent="0.25">
      <c r="AU30017">
        <v>540103</v>
      </c>
    </row>
    <row r="30018" spans="47:47" x14ac:dyDescent="0.25">
      <c r="AU30018">
        <v>540056</v>
      </c>
    </row>
    <row r="30019" spans="47:47" x14ac:dyDescent="0.25">
      <c r="AU30019">
        <v>540079</v>
      </c>
    </row>
    <row r="30020" spans="47:47" x14ac:dyDescent="0.25">
      <c r="AU30020">
        <v>540102</v>
      </c>
    </row>
    <row r="30021" spans="47:47" x14ac:dyDescent="0.25">
      <c r="AU30021">
        <v>540084</v>
      </c>
    </row>
    <row r="30022" spans="47:47" x14ac:dyDescent="0.25">
      <c r="AU30022">
        <v>540085</v>
      </c>
    </row>
    <row r="30023" spans="47:47" x14ac:dyDescent="0.25">
      <c r="AU30023">
        <v>540086</v>
      </c>
    </row>
    <row r="30024" spans="47:47" x14ac:dyDescent="0.25">
      <c r="AU30024">
        <v>540077</v>
      </c>
    </row>
    <row r="30025" spans="47:47" x14ac:dyDescent="0.25">
      <c r="AU30025">
        <v>540081</v>
      </c>
    </row>
    <row r="30026" spans="47:47" x14ac:dyDescent="0.25">
      <c r="AU30026">
        <v>540094</v>
      </c>
    </row>
    <row r="30027" spans="47:47" x14ac:dyDescent="0.25">
      <c r="AU30027">
        <v>540093</v>
      </c>
    </row>
    <row r="30028" spans="47:47" x14ac:dyDescent="0.25">
      <c r="AU30028">
        <v>540066</v>
      </c>
    </row>
    <row r="30029" spans="47:47" x14ac:dyDescent="0.25">
      <c r="AU30029">
        <v>540067</v>
      </c>
    </row>
    <row r="30030" spans="47:47" x14ac:dyDescent="0.25">
      <c r="AU30030">
        <v>540068</v>
      </c>
    </row>
    <row r="30031" spans="47:47" x14ac:dyDescent="0.25">
      <c r="AU30031">
        <v>540069</v>
      </c>
    </row>
    <row r="30032" spans="47:47" x14ac:dyDescent="0.25">
      <c r="AU30032">
        <v>540070</v>
      </c>
    </row>
    <row r="30033" spans="47:47" x14ac:dyDescent="0.25">
      <c r="AU30033">
        <v>540072</v>
      </c>
    </row>
    <row r="30034" spans="47:47" x14ac:dyDescent="0.25">
      <c r="AU30034">
        <v>540074</v>
      </c>
    </row>
    <row r="30035" spans="47:47" x14ac:dyDescent="0.25">
      <c r="AU30035">
        <v>540080</v>
      </c>
    </row>
    <row r="30036" spans="47:47" x14ac:dyDescent="0.25">
      <c r="AU30036">
        <v>620003</v>
      </c>
    </row>
    <row r="30037" spans="47:47" x14ac:dyDescent="0.25">
      <c r="AU30037">
        <v>14010624</v>
      </c>
    </row>
    <row r="30038" spans="47:47" x14ac:dyDescent="0.25">
      <c r="AU30038">
        <v>14010586</v>
      </c>
    </row>
    <row r="30039" spans="47:47" x14ac:dyDescent="0.25">
      <c r="AU30039">
        <v>54010066</v>
      </c>
    </row>
    <row r="30040" spans="47:47" x14ac:dyDescent="0.25">
      <c r="AU30040">
        <v>14010615</v>
      </c>
    </row>
    <row r="30041" spans="47:47" x14ac:dyDescent="0.25">
      <c r="AU30041">
        <v>14010578</v>
      </c>
    </row>
    <row r="30042" spans="47:47" x14ac:dyDescent="0.25">
      <c r="AU30042">
        <v>54010064</v>
      </c>
    </row>
    <row r="30043" spans="47:47" x14ac:dyDescent="0.25">
      <c r="AU30043">
        <v>14010623</v>
      </c>
    </row>
    <row r="30044" spans="47:47" x14ac:dyDescent="0.25">
      <c r="AU30044">
        <v>14010583</v>
      </c>
    </row>
    <row r="30045" spans="47:47" x14ac:dyDescent="0.25">
      <c r="AU30045">
        <v>34010203</v>
      </c>
    </row>
    <row r="30046" spans="47:47" x14ac:dyDescent="0.25">
      <c r="AU30046" t="s">
        <v>21964</v>
      </c>
    </row>
    <row r="30047" spans="47:47" x14ac:dyDescent="0.25">
      <c r="AU30047">
        <v>14010594</v>
      </c>
    </row>
    <row r="30048" spans="47:47" x14ac:dyDescent="0.25">
      <c r="AU30048">
        <v>14010598</v>
      </c>
    </row>
    <row r="30049" spans="47:47" x14ac:dyDescent="0.25">
      <c r="AU30049" t="s">
        <v>21965</v>
      </c>
    </row>
    <row r="30050" spans="47:47" x14ac:dyDescent="0.25">
      <c r="AU30050" t="s">
        <v>21966</v>
      </c>
    </row>
    <row r="30051" spans="47:47" x14ac:dyDescent="0.25">
      <c r="AU30051" t="s">
        <v>21967</v>
      </c>
    </row>
    <row r="30052" spans="47:47" x14ac:dyDescent="0.25">
      <c r="AU30052">
        <v>14010608</v>
      </c>
    </row>
    <row r="30053" spans="47:47" x14ac:dyDescent="0.25">
      <c r="AU30053">
        <v>16040275</v>
      </c>
    </row>
    <row r="30054" spans="47:47" x14ac:dyDescent="0.25">
      <c r="AU30054" t="s">
        <v>21968</v>
      </c>
    </row>
    <row r="30055" spans="47:47" x14ac:dyDescent="0.25">
      <c r="AU30055" t="s">
        <v>21969</v>
      </c>
    </row>
    <row r="30056" spans="47:47" x14ac:dyDescent="0.25">
      <c r="AU30056" t="s">
        <v>21970</v>
      </c>
    </row>
    <row r="30057" spans="47:47" x14ac:dyDescent="0.25">
      <c r="AU30057" t="s">
        <v>21971</v>
      </c>
    </row>
    <row r="30058" spans="47:47" x14ac:dyDescent="0.25">
      <c r="AU30058" t="s">
        <v>21972</v>
      </c>
    </row>
    <row r="30059" spans="47:47" x14ac:dyDescent="0.25">
      <c r="AU30059" t="s">
        <v>21973</v>
      </c>
    </row>
    <row r="30060" spans="47:47" x14ac:dyDescent="0.25">
      <c r="AU30060" t="s">
        <v>1358</v>
      </c>
    </row>
    <row r="30061" spans="47:47" x14ac:dyDescent="0.25">
      <c r="AU30061">
        <v>24755629</v>
      </c>
    </row>
    <row r="30062" spans="47:47" x14ac:dyDescent="0.25">
      <c r="AU30062">
        <v>24755419</v>
      </c>
    </row>
    <row r="30063" spans="47:47" x14ac:dyDescent="0.25">
      <c r="AU30063">
        <v>24755354</v>
      </c>
    </row>
    <row r="30064" spans="47:47" x14ac:dyDescent="0.25">
      <c r="AU30064">
        <v>24755407</v>
      </c>
    </row>
    <row r="30065" spans="47:47" x14ac:dyDescent="0.25">
      <c r="AU30065">
        <v>24755356</v>
      </c>
    </row>
    <row r="30066" spans="47:47" x14ac:dyDescent="0.25">
      <c r="AU30066">
        <v>14010579</v>
      </c>
    </row>
    <row r="30067" spans="47:47" x14ac:dyDescent="0.25">
      <c r="AU30067">
        <v>16020051</v>
      </c>
    </row>
    <row r="30068" spans="47:47" x14ac:dyDescent="0.25">
      <c r="AU30068">
        <v>56010038</v>
      </c>
    </row>
    <row r="30069" spans="47:47" x14ac:dyDescent="0.25">
      <c r="AU30069">
        <v>510030</v>
      </c>
    </row>
    <row r="30070" spans="47:47" x14ac:dyDescent="0.25">
      <c r="AU30070">
        <v>540100</v>
      </c>
    </row>
    <row r="30071" spans="47:47" x14ac:dyDescent="0.25">
      <c r="AU30071" t="s">
        <v>21974</v>
      </c>
    </row>
    <row r="30072" spans="47:47" x14ac:dyDescent="0.25">
      <c r="AU30072" t="s">
        <v>21975</v>
      </c>
    </row>
    <row r="30073" spans="47:47" x14ac:dyDescent="0.25">
      <c r="AU30073" t="s">
        <v>21976</v>
      </c>
    </row>
    <row r="30074" spans="47:47" x14ac:dyDescent="0.25">
      <c r="AU30074" t="s">
        <v>21977</v>
      </c>
    </row>
    <row r="30075" spans="47:47" x14ac:dyDescent="0.25">
      <c r="AU30075" t="s">
        <v>21978</v>
      </c>
    </row>
    <row r="30076" spans="47:47" x14ac:dyDescent="0.25">
      <c r="AU30076">
        <v>14020089</v>
      </c>
    </row>
    <row r="30077" spans="47:47" x14ac:dyDescent="0.25">
      <c r="AU30077" t="s">
        <v>21979</v>
      </c>
    </row>
    <row r="30078" spans="47:47" x14ac:dyDescent="0.25">
      <c r="AU30078" t="s">
        <v>21980</v>
      </c>
    </row>
    <row r="30079" spans="47:47" x14ac:dyDescent="0.25">
      <c r="AU30079" t="s">
        <v>21981</v>
      </c>
    </row>
    <row r="30080" spans="47:47" x14ac:dyDescent="0.25">
      <c r="AU30080" t="s">
        <v>21982</v>
      </c>
    </row>
    <row r="30081" spans="47:47" x14ac:dyDescent="0.25">
      <c r="AU30081" t="s">
        <v>21983</v>
      </c>
    </row>
    <row r="30082" spans="47:47" x14ac:dyDescent="0.25">
      <c r="AU30082" t="s">
        <v>21984</v>
      </c>
    </row>
    <row r="30083" spans="47:47" x14ac:dyDescent="0.25">
      <c r="AU30083" t="s">
        <v>21985</v>
      </c>
    </row>
    <row r="30084" spans="47:47" x14ac:dyDescent="0.25">
      <c r="AU30084" t="s">
        <v>21986</v>
      </c>
    </row>
    <row r="30085" spans="47:47" x14ac:dyDescent="0.25">
      <c r="AU30085" t="s">
        <v>19560</v>
      </c>
    </row>
    <row r="30086" spans="47:47" x14ac:dyDescent="0.25">
      <c r="AU30086">
        <v>540135</v>
      </c>
    </row>
    <row r="30087" spans="47:47" x14ac:dyDescent="0.25">
      <c r="AU30087">
        <v>540132</v>
      </c>
    </row>
    <row r="30088" spans="47:47" x14ac:dyDescent="0.25">
      <c r="AU30088">
        <v>540151</v>
      </c>
    </row>
    <row r="30089" spans="47:47" x14ac:dyDescent="0.25">
      <c r="AU30089">
        <v>540154</v>
      </c>
    </row>
    <row r="30090" spans="47:47" x14ac:dyDescent="0.25">
      <c r="AU30090">
        <v>540152</v>
      </c>
    </row>
    <row r="30091" spans="47:47" x14ac:dyDescent="0.25">
      <c r="AU30091">
        <v>540130</v>
      </c>
    </row>
    <row r="30092" spans="47:47" x14ac:dyDescent="0.25">
      <c r="AU30092">
        <v>540112</v>
      </c>
    </row>
    <row r="30093" spans="47:47" x14ac:dyDescent="0.25">
      <c r="AU30093">
        <v>540109</v>
      </c>
    </row>
    <row r="30094" spans="47:47" x14ac:dyDescent="0.25">
      <c r="AU30094">
        <v>540128</v>
      </c>
    </row>
    <row r="30095" spans="47:47" x14ac:dyDescent="0.25">
      <c r="AU30095">
        <v>540114</v>
      </c>
    </row>
    <row r="30096" spans="47:47" x14ac:dyDescent="0.25">
      <c r="AU30096">
        <v>540118</v>
      </c>
    </row>
    <row r="30097" spans="47:47" x14ac:dyDescent="0.25">
      <c r="AU30097">
        <v>540117</v>
      </c>
    </row>
    <row r="30098" spans="47:47" x14ac:dyDescent="0.25">
      <c r="AU30098">
        <v>540106</v>
      </c>
    </row>
    <row r="30099" spans="47:47" x14ac:dyDescent="0.25">
      <c r="AU30099">
        <v>540127</v>
      </c>
    </row>
    <row r="30100" spans="47:47" x14ac:dyDescent="0.25">
      <c r="AU30100">
        <v>540124</v>
      </c>
    </row>
    <row r="30101" spans="47:47" x14ac:dyDescent="0.25">
      <c r="AU30101">
        <v>540122</v>
      </c>
    </row>
    <row r="30102" spans="47:47" x14ac:dyDescent="0.25">
      <c r="AU30102">
        <v>540105</v>
      </c>
    </row>
    <row r="30103" spans="47:47" x14ac:dyDescent="0.25">
      <c r="AU30103">
        <v>540126</v>
      </c>
    </row>
    <row r="30104" spans="47:47" x14ac:dyDescent="0.25">
      <c r="AU30104">
        <v>540131</v>
      </c>
    </row>
    <row r="30105" spans="47:47" x14ac:dyDescent="0.25">
      <c r="AU30105">
        <v>540136</v>
      </c>
    </row>
    <row r="30106" spans="47:47" x14ac:dyDescent="0.25">
      <c r="AU30106">
        <v>540133</v>
      </c>
    </row>
    <row r="30107" spans="47:47" x14ac:dyDescent="0.25">
      <c r="AU30107">
        <v>540125</v>
      </c>
    </row>
    <row r="30108" spans="47:47" x14ac:dyDescent="0.25">
      <c r="AU30108">
        <v>540123</v>
      </c>
    </row>
    <row r="30109" spans="47:47" x14ac:dyDescent="0.25">
      <c r="AU30109">
        <v>550044</v>
      </c>
    </row>
    <row r="30110" spans="47:47" x14ac:dyDescent="0.25">
      <c r="AU30110" t="s">
        <v>21987</v>
      </c>
    </row>
    <row r="30111" spans="47:47" x14ac:dyDescent="0.25">
      <c r="AU30111" t="s">
        <v>21988</v>
      </c>
    </row>
    <row r="30112" spans="47:47" x14ac:dyDescent="0.25">
      <c r="AU30112" t="s">
        <v>21989</v>
      </c>
    </row>
    <row r="30113" spans="47:47" x14ac:dyDescent="0.25">
      <c r="AU30113" t="s">
        <v>21990</v>
      </c>
    </row>
    <row r="30114" spans="47:47" x14ac:dyDescent="0.25">
      <c r="AU30114" t="s">
        <v>21991</v>
      </c>
    </row>
    <row r="30115" spans="47:47" x14ac:dyDescent="0.25">
      <c r="AU30115">
        <v>23</v>
      </c>
    </row>
    <row r="30116" spans="47:47" x14ac:dyDescent="0.25">
      <c r="AU30116" t="s">
        <v>21992</v>
      </c>
    </row>
    <row r="30117" spans="47:47" x14ac:dyDescent="0.25">
      <c r="AU30117" t="s">
        <v>21993</v>
      </c>
    </row>
    <row r="30118" spans="47:47" x14ac:dyDescent="0.25">
      <c r="AU30118">
        <v>14010689</v>
      </c>
    </row>
    <row r="30119" spans="47:47" x14ac:dyDescent="0.25">
      <c r="AU30119">
        <v>14010683</v>
      </c>
    </row>
    <row r="30120" spans="47:47" x14ac:dyDescent="0.25">
      <c r="AU30120" t="s">
        <v>21994</v>
      </c>
    </row>
    <row r="30121" spans="47:47" x14ac:dyDescent="0.25">
      <c r="AU30121" t="s">
        <v>21995</v>
      </c>
    </row>
    <row r="30122" spans="47:47" x14ac:dyDescent="0.25">
      <c r="AU30122" t="s">
        <v>21996</v>
      </c>
    </row>
    <row r="30123" spans="47:47" x14ac:dyDescent="0.25">
      <c r="AU30123">
        <v>540116</v>
      </c>
    </row>
    <row r="30124" spans="47:47" x14ac:dyDescent="0.25">
      <c r="AU30124">
        <v>540153</v>
      </c>
    </row>
    <row r="30125" spans="47:47" x14ac:dyDescent="0.25">
      <c r="AU30125" t="s">
        <v>12449</v>
      </c>
    </row>
    <row r="30126" spans="47:47" x14ac:dyDescent="0.25">
      <c r="AU30126">
        <v>15604</v>
      </c>
    </row>
    <row r="30127" spans="47:47" x14ac:dyDescent="0.25">
      <c r="AU30127">
        <v>15608</v>
      </c>
    </row>
    <row r="30128" spans="47:47" x14ac:dyDescent="0.25">
      <c r="AU30128">
        <v>15623</v>
      </c>
    </row>
    <row r="30129" spans="47:47" x14ac:dyDescent="0.25">
      <c r="AU30129">
        <v>15614</v>
      </c>
    </row>
    <row r="30130" spans="47:47" x14ac:dyDescent="0.25">
      <c r="AU30130" t="s">
        <v>21997</v>
      </c>
    </row>
    <row r="30131" spans="47:47" x14ac:dyDescent="0.25">
      <c r="AU30131">
        <v>15616</v>
      </c>
    </row>
    <row r="30132" spans="47:47" x14ac:dyDescent="0.25">
      <c r="AU30132">
        <v>15609</v>
      </c>
    </row>
    <row r="30133" spans="47:47" x14ac:dyDescent="0.25">
      <c r="AU30133">
        <v>15622</v>
      </c>
    </row>
    <row r="30134" spans="47:47" x14ac:dyDescent="0.25">
      <c r="AU30134">
        <v>22</v>
      </c>
    </row>
    <row r="30135" spans="47:47" x14ac:dyDescent="0.25">
      <c r="AU30135" t="s">
        <v>21998</v>
      </c>
    </row>
    <row r="30136" spans="47:47" x14ac:dyDescent="0.25">
      <c r="AU30136" t="s">
        <v>21999</v>
      </c>
    </row>
    <row r="30137" spans="47:47" x14ac:dyDescent="0.25">
      <c r="AU30137" t="s">
        <v>22000</v>
      </c>
    </row>
    <row r="30138" spans="47:47" x14ac:dyDescent="0.25">
      <c r="AU30138">
        <v>10</v>
      </c>
    </row>
    <row r="30139" spans="47:47" x14ac:dyDescent="0.25">
      <c r="AU30139">
        <v>540155</v>
      </c>
    </row>
    <row r="30140" spans="47:47" x14ac:dyDescent="0.25">
      <c r="AU30140">
        <v>540134</v>
      </c>
    </row>
    <row r="30141" spans="47:47" x14ac:dyDescent="0.25">
      <c r="AU30141">
        <v>540108</v>
      </c>
    </row>
    <row r="30142" spans="47:47" x14ac:dyDescent="0.25">
      <c r="AU30142">
        <v>540147</v>
      </c>
    </row>
    <row r="30143" spans="47:47" x14ac:dyDescent="0.25">
      <c r="AU30143">
        <v>540129</v>
      </c>
    </row>
    <row r="30144" spans="47:47" x14ac:dyDescent="0.25">
      <c r="AU30144">
        <v>540104</v>
      </c>
    </row>
    <row r="30145" spans="47:47" x14ac:dyDescent="0.25">
      <c r="AU30145">
        <v>540088</v>
      </c>
    </row>
    <row r="30146" spans="47:47" x14ac:dyDescent="0.25">
      <c r="AU30146">
        <v>540090</v>
      </c>
    </row>
    <row r="30147" spans="47:47" x14ac:dyDescent="0.25">
      <c r="AU30147">
        <v>710043</v>
      </c>
    </row>
    <row r="30148" spans="47:47" x14ac:dyDescent="0.25">
      <c r="AU30148">
        <v>710075</v>
      </c>
    </row>
    <row r="30149" spans="47:47" x14ac:dyDescent="0.25">
      <c r="AU30149">
        <v>540115</v>
      </c>
    </row>
    <row r="30150" spans="47:47" x14ac:dyDescent="0.25">
      <c r="AU30150">
        <v>540148</v>
      </c>
    </row>
    <row r="30151" spans="47:47" x14ac:dyDescent="0.25">
      <c r="AU30151">
        <v>540149</v>
      </c>
    </row>
    <row r="30152" spans="47:47" x14ac:dyDescent="0.25">
      <c r="AU30152">
        <v>540138</v>
      </c>
    </row>
    <row r="30153" spans="47:47" x14ac:dyDescent="0.25">
      <c r="AU30153">
        <v>540145</v>
      </c>
    </row>
    <row r="30154" spans="47:47" x14ac:dyDescent="0.25">
      <c r="AU30154" t="s">
        <v>22001</v>
      </c>
    </row>
    <row r="30155" spans="47:47" x14ac:dyDescent="0.25">
      <c r="AU30155" t="s">
        <v>22002</v>
      </c>
    </row>
    <row r="30156" spans="47:47" x14ac:dyDescent="0.25">
      <c r="AU30156" t="s">
        <v>22003</v>
      </c>
    </row>
    <row r="30157" spans="47:47" x14ac:dyDescent="0.25">
      <c r="AU30157" t="s">
        <v>22004</v>
      </c>
    </row>
    <row r="30158" spans="47:47" x14ac:dyDescent="0.25">
      <c r="AU30158" t="s">
        <v>22005</v>
      </c>
    </row>
    <row r="30159" spans="47:47" x14ac:dyDescent="0.25">
      <c r="AU30159" t="s">
        <v>22006</v>
      </c>
    </row>
    <row r="30160" spans="47:47" x14ac:dyDescent="0.25">
      <c r="AU30160" t="s">
        <v>22007</v>
      </c>
    </row>
    <row r="30161" spans="47:47" x14ac:dyDescent="0.25">
      <c r="AU30161">
        <v>540098</v>
      </c>
    </row>
    <row r="30162" spans="47:47" x14ac:dyDescent="0.25">
      <c r="AU30162" t="s">
        <v>22008</v>
      </c>
    </row>
    <row r="30163" spans="47:47" x14ac:dyDescent="0.25">
      <c r="AU30163" t="s">
        <v>22009</v>
      </c>
    </row>
    <row r="30164" spans="47:47" x14ac:dyDescent="0.25">
      <c r="AU30164" t="s">
        <v>22010</v>
      </c>
    </row>
    <row r="30165" spans="47:47" x14ac:dyDescent="0.25">
      <c r="AU30165" t="s">
        <v>22011</v>
      </c>
    </row>
    <row r="30166" spans="47:47" x14ac:dyDescent="0.25">
      <c r="AU30166" t="s">
        <v>22012</v>
      </c>
    </row>
    <row r="30167" spans="47:47" x14ac:dyDescent="0.25">
      <c r="AU30167" t="s">
        <v>22013</v>
      </c>
    </row>
    <row r="30168" spans="47:47" x14ac:dyDescent="0.25">
      <c r="AU30168" t="s">
        <v>22014</v>
      </c>
    </row>
    <row r="30169" spans="47:47" x14ac:dyDescent="0.25">
      <c r="AU30169" t="s">
        <v>22015</v>
      </c>
    </row>
    <row r="30170" spans="47:47" x14ac:dyDescent="0.25">
      <c r="AU30170" t="s">
        <v>22016</v>
      </c>
    </row>
    <row r="30171" spans="47:47" x14ac:dyDescent="0.25">
      <c r="AU30171" t="s">
        <v>22017</v>
      </c>
    </row>
    <row r="30172" spans="47:47" x14ac:dyDescent="0.25">
      <c r="AU30172" t="s">
        <v>22018</v>
      </c>
    </row>
    <row r="30173" spans="47:47" x14ac:dyDescent="0.25">
      <c r="AU30173" t="s">
        <v>22019</v>
      </c>
    </row>
    <row r="30174" spans="47:47" x14ac:dyDescent="0.25">
      <c r="AU30174" t="s">
        <v>22020</v>
      </c>
    </row>
    <row r="30175" spans="47:47" x14ac:dyDescent="0.25">
      <c r="AU30175" t="s">
        <v>22021</v>
      </c>
    </row>
    <row r="30176" spans="47:47" x14ac:dyDescent="0.25">
      <c r="AU30176" t="s">
        <v>22022</v>
      </c>
    </row>
    <row r="30177" spans="47:47" x14ac:dyDescent="0.25">
      <c r="AU30177" t="s">
        <v>22023</v>
      </c>
    </row>
    <row r="30178" spans="47:47" x14ac:dyDescent="0.25">
      <c r="AU30178" t="s">
        <v>22024</v>
      </c>
    </row>
    <row r="30179" spans="47:47" x14ac:dyDescent="0.25">
      <c r="AU30179" t="s">
        <v>22025</v>
      </c>
    </row>
    <row r="30180" spans="47:47" x14ac:dyDescent="0.25">
      <c r="AU30180" t="s">
        <v>22026</v>
      </c>
    </row>
    <row r="30181" spans="47:47" x14ac:dyDescent="0.25">
      <c r="AU30181" t="s">
        <v>22027</v>
      </c>
    </row>
    <row r="30182" spans="47:47" x14ac:dyDescent="0.25">
      <c r="AU30182" t="s">
        <v>22028</v>
      </c>
    </row>
    <row r="30183" spans="47:47" x14ac:dyDescent="0.25">
      <c r="AU30183" t="s">
        <v>22029</v>
      </c>
    </row>
    <row r="30184" spans="47:47" x14ac:dyDescent="0.25">
      <c r="AU30184">
        <v>540071</v>
      </c>
    </row>
    <row r="30185" spans="47:47" x14ac:dyDescent="0.25">
      <c r="AU30185">
        <v>540111</v>
      </c>
    </row>
    <row r="30186" spans="47:47" x14ac:dyDescent="0.25">
      <c r="AU30186" t="s">
        <v>22030</v>
      </c>
    </row>
    <row r="30187" spans="47:47" x14ac:dyDescent="0.25">
      <c r="AU30187">
        <v>540107</v>
      </c>
    </row>
    <row r="30188" spans="47:47" x14ac:dyDescent="0.25">
      <c r="AU30188">
        <v>24755358</v>
      </c>
    </row>
    <row r="30189" spans="47:47" x14ac:dyDescent="0.25">
      <c r="AU30189" t="s">
        <v>22031</v>
      </c>
    </row>
    <row r="30190" spans="47:47" x14ac:dyDescent="0.25">
      <c r="AU30190" t="s">
        <v>22032</v>
      </c>
    </row>
    <row r="30191" spans="47:47" x14ac:dyDescent="0.25">
      <c r="AU30191">
        <v>540137</v>
      </c>
    </row>
    <row r="30192" spans="47:47" x14ac:dyDescent="0.25">
      <c r="AU30192">
        <v>540156</v>
      </c>
    </row>
    <row r="30193" spans="47:47" x14ac:dyDescent="0.25">
      <c r="AU30193">
        <v>540200</v>
      </c>
    </row>
    <row r="30194" spans="47:47" x14ac:dyDescent="0.25">
      <c r="AU30194">
        <v>540199</v>
      </c>
    </row>
    <row r="30195" spans="47:47" x14ac:dyDescent="0.25">
      <c r="AU30195">
        <v>540174</v>
      </c>
    </row>
    <row r="30196" spans="47:47" x14ac:dyDescent="0.25">
      <c r="AU30196">
        <v>540164</v>
      </c>
    </row>
    <row r="30197" spans="47:47" x14ac:dyDescent="0.25">
      <c r="AU30197">
        <v>540163</v>
      </c>
    </row>
    <row r="30198" spans="47:47" x14ac:dyDescent="0.25">
      <c r="AU30198">
        <v>540160</v>
      </c>
    </row>
    <row r="30199" spans="47:47" x14ac:dyDescent="0.25">
      <c r="AU30199" t="s">
        <v>22033</v>
      </c>
    </row>
    <row r="30200" spans="47:47" x14ac:dyDescent="0.25">
      <c r="AU30200" t="s">
        <v>22034</v>
      </c>
    </row>
    <row r="30201" spans="47:47" x14ac:dyDescent="0.25">
      <c r="AU30201" t="s">
        <v>22035</v>
      </c>
    </row>
    <row r="30202" spans="47:47" x14ac:dyDescent="0.25">
      <c r="AU30202" t="s">
        <v>22036</v>
      </c>
    </row>
    <row r="30203" spans="47:47" x14ac:dyDescent="0.25">
      <c r="AU30203" t="s">
        <v>22037</v>
      </c>
    </row>
    <row r="30204" spans="47:47" x14ac:dyDescent="0.25">
      <c r="AU30204" t="s">
        <v>22038</v>
      </c>
    </row>
    <row r="30205" spans="47:47" x14ac:dyDescent="0.25">
      <c r="AU30205" t="s">
        <v>22039</v>
      </c>
    </row>
    <row r="30206" spans="47:47" x14ac:dyDescent="0.25">
      <c r="AU30206" t="s">
        <v>22040</v>
      </c>
    </row>
    <row r="30207" spans="47:47" x14ac:dyDescent="0.25">
      <c r="AU30207" t="s">
        <v>22041</v>
      </c>
    </row>
    <row r="30208" spans="47:47" x14ac:dyDescent="0.25">
      <c r="AU30208" t="s">
        <v>22042</v>
      </c>
    </row>
    <row r="30209" spans="47:47" x14ac:dyDescent="0.25">
      <c r="AU30209" t="s">
        <v>22043</v>
      </c>
    </row>
    <row r="30210" spans="47:47" x14ac:dyDescent="0.25">
      <c r="AU30210" t="s">
        <v>22044</v>
      </c>
    </row>
    <row r="30211" spans="47:47" x14ac:dyDescent="0.25">
      <c r="AU30211" t="s">
        <v>22045</v>
      </c>
    </row>
    <row r="30212" spans="47:47" x14ac:dyDescent="0.25">
      <c r="AU30212">
        <v>550052</v>
      </c>
    </row>
    <row r="30213" spans="47:47" x14ac:dyDescent="0.25">
      <c r="AU30213">
        <v>540215</v>
      </c>
    </row>
    <row r="30214" spans="47:47" x14ac:dyDescent="0.25">
      <c r="AU30214">
        <v>540197</v>
      </c>
    </row>
    <row r="30215" spans="47:47" x14ac:dyDescent="0.25">
      <c r="AU30215">
        <v>540208</v>
      </c>
    </row>
    <row r="30216" spans="47:47" x14ac:dyDescent="0.25">
      <c r="AU30216">
        <v>540209</v>
      </c>
    </row>
    <row r="30217" spans="47:47" x14ac:dyDescent="0.25">
      <c r="AU30217">
        <v>540175</v>
      </c>
    </row>
    <row r="30218" spans="47:47" x14ac:dyDescent="0.25">
      <c r="AU30218">
        <v>540177</v>
      </c>
    </row>
    <row r="30219" spans="47:47" x14ac:dyDescent="0.25">
      <c r="AU30219">
        <v>540179</v>
      </c>
    </row>
    <row r="30220" spans="47:47" x14ac:dyDescent="0.25">
      <c r="AU30220">
        <v>540178</v>
      </c>
    </row>
    <row r="30221" spans="47:47" x14ac:dyDescent="0.25">
      <c r="AU30221">
        <v>540161</v>
      </c>
    </row>
    <row r="30222" spans="47:47" x14ac:dyDescent="0.25">
      <c r="AU30222">
        <v>540159</v>
      </c>
    </row>
    <row r="30223" spans="47:47" x14ac:dyDescent="0.25">
      <c r="AU30223">
        <v>540180</v>
      </c>
    </row>
    <row r="30224" spans="47:47" x14ac:dyDescent="0.25">
      <c r="AU30224">
        <v>540183</v>
      </c>
    </row>
    <row r="30225" spans="47:47" x14ac:dyDescent="0.25">
      <c r="AU30225">
        <v>540184</v>
      </c>
    </row>
    <row r="30226" spans="47:47" x14ac:dyDescent="0.25">
      <c r="AU30226">
        <v>540176</v>
      </c>
    </row>
    <row r="30227" spans="47:47" x14ac:dyDescent="0.25">
      <c r="AU30227">
        <v>540170</v>
      </c>
    </row>
    <row r="30228" spans="47:47" x14ac:dyDescent="0.25">
      <c r="AU30228">
        <v>540172</v>
      </c>
    </row>
    <row r="30229" spans="47:47" x14ac:dyDescent="0.25">
      <c r="AU30229">
        <v>540158</v>
      </c>
    </row>
    <row r="30230" spans="47:47" x14ac:dyDescent="0.25">
      <c r="AU30230">
        <v>550048</v>
      </c>
    </row>
    <row r="30231" spans="47:47" x14ac:dyDescent="0.25">
      <c r="AU30231">
        <v>550050</v>
      </c>
    </row>
    <row r="30232" spans="47:47" x14ac:dyDescent="0.25">
      <c r="AU30232">
        <v>540213</v>
      </c>
    </row>
    <row r="30233" spans="47:47" x14ac:dyDescent="0.25">
      <c r="AU30233">
        <v>540211</v>
      </c>
    </row>
    <row r="30234" spans="47:47" x14ac:dyDescent="0.25">
      <c r="AU30234">
        <v>540203</v>
      </c>
    </row>
    <row r="30235" spans="47:47" x14ac:dyDescent="0.25">
      <c r="AU30235">
        <v>540192</v>
      </c>
    </row>
    <row r="30236" spans="47:47" x14ac:dyDescent="0.25">
      <c r="AU30236">
        <v>540188</v>
      </c>
    </row>
    <row r="30237" spans="47:47" x14ac:dyDescent="0.25">
      <c r="AU30237">
        <v>540187</v>
      </c>
    </row>
    <row r="30238" spans="47:47" x14ac:dyDescent="0.25">
      <c r="AU30238">
        <v>540173</v>
      </c>
    </row>
    <row r="30239" spans="47:47" x14ac:dyDescent="0.25">
      <c r="AU30239">
        <v>540168</v>
      </c>
    </row>
    <row r="30240" spans="47:47" x14ac:dyDescent="0.25">
      <c r="AU30240">
        <v>540169</v>
      </c>
    </row>
    <row r="30241" spans="47:47" x14ac:dyDescent="0.25">
      <c r="AU30241" t="s">
        <v>22046</v>
      </c>
    </row>
    <row r="30242" spans="47:47" x14ac:dyDescent="0.25">
      <c r="AU30242" t="s">
        <v>22047</v>
      </c>
    </row>
    <row r="30243" spans="47:47" x14ac:dyDescent="0.25">
      <c r="AU30243" t="s">
        <v>22048</v>
      </c>
    </row>
    <row r="30244" spans="47:47" x14ac:dyDescent="0.25">
      <c r="AU30244">
        <v>12002</v>
      </c>
    </row>
    <row r="30245" spans="47:47" x14ac:dyDescent="0.25">
      <c r="AU30245" t="s">
        <v>22049</v>
      </c>
    </row>
    <row r="30246" spans="47:47" x14ac:dyDescent="0.25">
      <c r="AU30246" t="s">
        <v>22050</v>
      </c>
    </row>
    <row r="30247" spans="47:47" x14ac:dyDescent="0.25">
      <c r="AU30247" t="s">
        <v>22051</v>
      </c>
    </row>
    <row r="30248" spans="47:47" x14ac:dyDescent="0.25">
      <c r="AU30248">
        <v>60210</v>
      </c>
    </row>
    <row r="30249" spans="47:47" x14ac:dyDescent="0.25">
      <c r="AU30249">
        <v>60183</v>
      </c>
    </row>
    <row r="30250" spans="47:47" x14ac:dyDescent="0.25">
      <c r="AU30250">
        <v>60197</v>
      </c>
    </row>
    <row r="30251" spans="47:47" x14ac:dyDescent="0.25">
      <c r="AU30251">
        <v>60184</v>
      </c>
    </row>
    <row r="30252" spans="47:47" x14ac:dyDescent="0.25">
      <c r="AU30252">
        <v>14010789</v>
      </c>
    </row>
    <row r="30253" spans="47:47" x14ac:dyDescent="0.25">
      <c r="AU30253">
        <v>540141</v>
      </c>
    </row>
    <row r="30254" spans="47:47" x14ac:dyDescent="0.25">
      <c r="AU30254">
        <v>540146</v>
      </c>
    </row>
    <row r="30255" spans="47:47" x14ac:dyDescent="0.25">
      <c r="AU30255">
        <v>15606</v>
      </c>
    </row>
    <row r="30256" spans="47:47" x14ac:dyDescent="0.25">
      <c r="AU30256" t="s">
        <v>22052</v>
      </c>
    </row>
    <row r="30257" spans="47:47" x14ac:dyDescent="0.25">
      <c r="AU30257" t="s">
        <v>22053</v>
      </c>
    </row>
    <row r="30258" spans="47:47" x14ac:dyDescent="0.25">
      <c r="AU30258" t="s">
        <v>22054</v>
      </c>
    </row>
    <row r="30259" spans="47:47" x14ac:dyDescent="0.25">
      <c r="AU30259" t="s">
        <v>19731</v>
      </c>
    </row>
    <row r="30260" spans="47:47" x14ac:dyDescent="0.25">
      <c r="AU30260">
        <v>540182</v>
      </c>
    </row>
    <row r="30261" spans="47:47" x14ac:dyDescent="0.25">
      <c r="AU30261">
        <v>540189</v>
      </c>
    </row>
    <row r="30262" spans="47:47" x14ac:dyDescent="0.25">
      <c r="AU30262">
        <v>540194</v>
      </c>
    </row>
    <row r="30263" spans="47:47" x14ac:dyDescent="0.25">
      <c r="AU30263">
        <v>540198</v>
      </c>
    </row>
    <row r="30264" spans="47:47" x14ac:dyDescent="0.25">
      <c r="AU30264">
        <v>540207</v>
      </c>
    </row>
    <row r="30265" spans="47:47" x14ac:dyDescent="0.25">
      <c r="AU30265">
        <v>540165</v>
      </c>
    </row>
    <row r="30266" spans="47:47" x14ac:dyDescent="0.25">
      <c r="AU30266">
        <v>540230</v>
      </c>
    </row>
    <row r="30267" spans="47:47" x14ac:dyDescent="0.25">
      <c r="AU30267">
        <v>540246</v>
      </c>
    </row>
    <row r="30268" spans="47:47" x14ac:dyDescent="0.25">
      <c r="AU30268">
        <v>540248</v>
      </c>
    </row>
    <row r="30269" spans="47:47" x14ac:dyDescent="0.25">
      <c r="AU30269">
        <v>540221</v>
      </c>
    </row>
    <row r="30270" spans="47:47" x14ac:dyDescent="0.25">
      <c r="AU30270">
        <v>540225</v>
      </c>
    </row>
    <row r="30271" spans="47:47" x14ac:dyDescent="0.25">
      <c r="AU30271">
        <v>540226</v>
      </c>
    </row>
    <row r="30272" spans="47:47" x14ac:dyDescent="0.25">
      <c r="AU30272">
        <v>540229</v>
      </c>
    </row>
    <row r="30273" spans="47:47" x14ac:dyDescent="0.25">
      <c r="AU30273">
        <v>540222</v>
      </c>
    </row>
    <row r="30274" spans="47:47" x14ac:dyDescent="0.25">
      <c r="AU30274" t="s">
        <v>22055</v>
      </c>
    </row>
    <row r="30275" spans="47:47" x14ac:dyDescent="0.25">
      <c r="AU30275" t="s">
        <v>22056</v>
      </c>
    </row>
    <row r="30276" spans="47:47" x14ac:dyDescent="0.25">
      <c r="AU30276" t="s">
        <v>22057</v>
      </c>
    </row>
    <row r="30277" spans="47:47" x14ac:dyDescent="0.25">
      <c r="AU30277" t="s">
        <v>22058</v>
      </c>
    </row>
    <row r="30278" spans="47:47" x14ac:dyDescent="0.25">
      <c r="AU30278" t="s">
        <v>22059</v>
      </c>
    </row>
    <row r="30279" spans="47:47" x14ac:dyDescent="0.25">
      <c r="AU30279" t="s">
        <v>22060</v>
      </c>
    </row>
    <row r="30280" spans="47:47" x14ac:dyDescent="0.25">
      <c r="AU30280" t="s">
        <v>22061</v>
      </c>
    </row>
    <row r="30281" spans="47:47" x14ac:dyDescent="0.25">
      <c r="AU30281" t="s">
        <v>22062</v>
      </c>
    </row>
    <row r="30282" spans="47:47" x14ac:dyDescent="0.25">
      <c r="AU30282" t="s">
        <v>22063</v>
      </c>
    </row>
    <row r="30283" spans="47:47" x14ac:dyDescent="0.25">
      <c r="AU30283" t="s">
        <v>22064</v>
      </c>
    </row>
    <row r="30284" spans="47:47" x14ac:dyDescent="0.25">
      <c r="AU30284" t="s">
        <v>22065</v>
      </c>
    </row>
    <row r="30285" spans="47:47" x14ac:dyDescent="0.25">
      <c r="AU30285" t="s">
        <v>19714</v>
      </c>
    </row>
    <row r="30286" spans="47:47" x14ac:dyDescent="0.25">
      <c r="AU30286" t="s">
        <v>22066</v>
      </c>
    </row>
    <row r="30287" spans="47:47" x14ac:dyDescent="0.25">
      <c r="AU30287" t="s">
        <v>1358</v>
      </c>
    </row>
    <row r="30288" spans="47:47" x14ac:dyDescent="0.25">
      <c r="AU30288" t="s">
        <v>22067</v>
      </c>
    </row>
    <row r="30289" spans="47:47" x14ac:dyDescent="0.25">
      <c r="AU30289">
        <v>23311</v>
      </c>
    </row>
    <row r="30290" spans="47:47" x14ac:dyDescent="0.25">
      <c r="AU30290" t="s">
        <v>22068</v>
      </c>
    </row>
    <row r="30291" spans="47:47" x14ac:dyDescent="0.25">
      <c r="AU30291" t="s">
        <v>22069</v>
      </c>
    </row>
    <row r="30292" spans="47:47" x14ac:dyDescent="0.25">
      <c r="AU30292" t="s">
        <v>22070</v>
      </c>
    </row>
    <row r="30293" spans="47:47" x14ac:dyDescent="0.25">
      <c r="AU30293">
        <v>10004</v>
      </c>
    </row>
    <row r="30294" spans="47:47" x14ac:dyDescent="0.25">
      <c r="AU30294">
        <v>60217</v>
      </c>
    </row>
    <row r="30295" spans="47:47" x14ac:dyDescent="0.25">
      <c r="AU30295">
        <v>60252</v>
      </c>
    </row>
    <row r="30296" spans="47:47" x14ac:dyDescent="0.25">
      <c r="AU30296">
        <v>60219</v>
      </c>
    </row>
    <row r="30297" spans="47:47" x14ac:dyDescent="0.25">
      <c r="AU30297">
        <v>540139</v>
      </c>
    </row>
    <row r="30298" spans="47:47" x14ac:dyDescent="0.25">
      <c r="AU30298">
        <v>540166</v>
      </c>
    </row>
    <row r="30299" spans="47:47" x14ac:dyDescent="0.25">
      <c r="AU30299">
        <v>540210</v>
      </c>
    </row>
    <row r="30300" spans="47:47" x14ac:dyDescent="0.25">
      <c r="AU30300">
        <v>60225</v>
      </c>
    </row>
    <row r="30301" spans="47:47" x14ac:dyDescent="0.25">
      <c r="AU30301">
        <v>60218</v>
      </c>
    </row>
    <row r="30302" spans="47:47" x14ac:dyDescent="0.25">
      <c r="AU30302" t="s">
        <v>22071</v>
      </c>
    </row>
    <row r="30303" spans="47:47" x14ac:dyDescent="0.25">
      <c r="AU30303" t="s">
        <v>22072</v>
      </c>
    </row>
    <row r="30304" spans="47:47" x14ac:dyDescent="0.25">
      <c r="AU30304">
        <v>9540025</v>
      </c>
    </row>
    <row r="30305" spans="47:47" x14ac:dyDescent="0.25">
      <c r="AU30305">
        <v>9540020</v>
      </c>
    </row>
    <row r="30306" spans="47:47" x14ac:dyDescent="0.25">
      <c r="AU30306">
        <v>9540013</v>
      </c>
    </row>
    <row r="30307" spans="47:47" x14ac:dyDescent="0.25">
      <c r="AU30307">
        <v>9540014</v>
      </c>
    </row>
    <row r="30308" spans="47:47" x14ac:dyDescent="0.25">
      <c r="AU30308">
        <v>9540018</v>
      </c>
    </row>
    <row r="30309" spans="47:47" x14ac:dyDescent="0.25">
      <c r="AU30309">
        <v>9540021</v>
      </c>
    </row>
    <row r="30310" spans="47:47" x14ac:dyDescent="0.25">
      <c r="AU30310">
        <v>9540029</v>
      </c>
    </row>
    <row r="30311" spans="47:47" x14ac:dyDescent="0.25">
      <c r="AU30311">
        <v>9540036</v>
      </c>
    </row>
    <row r="30312" spans="47:47" x14ac:dyDescent="0.25">
      <c r="AU30312">
        <v>540195</v>
      </c>
    </row>
    <row r="30313" spans="47:47" x14ac:dyDescent="0.25">
      <c r="AU30313">
        <v>580016</v>
      </c>
    </row>
    <row r="30314" spans="47:47" x14ac:dyDescent="0.25">
      <c r="AU30314">
        <v>16100223</v>
      </c>
    </row>
    <row r="30315" spans="47:47" x14ac:dyDescent="0.25">
      <c r="AU30315">
        <v>16100022</v>
      </c>
    </row>
    <row r="30316" spans="47:47" x14ac:dyDescent="0.25">
      <c r="AU30316">
        <v>14020162</v>
      </c>
    </row>
    <row r="30317" spans="47:47" x14ac:dyDescent="0.25">
      <c r="AU30317">
        <v>14020192</v>
      </c>
    </row>
    <row r="30318" spans="47:47" x14ac:dyDescent="0.25">
      <c r="AU30318">
        <v>14010795</v>
      </c>
    </row>
    <row r="30319" spans="47:47" x14ac:dyDescent="0.25">
      <c r="AU30319">
        <v>540191</v>
      </c>
    </row>
    <row r="30320" spans="47:47" x14ac:dyDescent="0.25">
      <c r="AU30320">
        <v>540167</v>
      </c>
    </row>
    <row r="30321" spans="47:47" x14ac:dyDescent="0.25">
      <c r="AU30321" t="s">
        <v>22073</v>
      </c>
    </row>
    <row r="30322" spans="47:47" x14ac:dyDescent="0.25">
      <c r="AU30322">
        <v>54010009</v>
      </c>
    </row>
    <row r="30323" spans="47:47" x14ac:dyDescent="0.25">
      <c r="AU30323" t="s">
        <v>22074</v>
      </c>
    </row>
    <row r="30324" spans="47:47" x14ac:dyDescent="0.25">
      <c r="AU30324">
        <v>54010010</v>
      </c>
    </row>
    <row r="30325" spans="47:47" x14ac:dyDescent="0.25">
      <c r="AU30325">
        <v>6896</v>
      </c>
    </row>
    <row r="30326" spans="47:47" x14ac:dyDescent="0.25">
      <c r="AU30326" t="s">
        <v>22075</v>
      </c>
    </row>
    <row r="30327" spans="47:47" x14ac:dyDescent="0.25">
      <c r="AU30327" t="s">
        <v>22076</v>
      </c>
    </row>
    <row r="30328" spans="47:47" x14ac:dyDescent="0.25">
      <c r="AU30328">
        <v>14410005</v>
      </c>
    </row>
    <row r="30329" spans="47:47" x14ac:dyDescent="0.25">
      <c r="AU30329">
        <v>14240014</v>
      </c>
    </row>
    <row r="30330" spans="47:47" x14ac:dyDescent="0.25">
      <c r="AU30330">
        <v>14410006</v>
      </c>
    </row>
    <row r="30331" spans="47:47" x14ac:dyDescent="0.25">
      <c r="AU30331">
        <v>540236</v>
      </c>
    </row>
    <row r="30332" spans="47:47" x14ac:dyDescent="0.25">
      <c r="AU30332">
        <v>540220</v>
      </c>
    </row>
    <row r="30333" spans="47:47" x14ac:dyDescent="0.25">
      <c r="AU30333">
        <v>540202</v>
      </c>
    </row>
    <row r="30334" spans="47:47" x14ac:dyDescent="0.25">
      <c r="AU30334">
        <v>540237</v>
      </c>
    </row>
    <row r="30335" spans="47:47" x14ac:dyDescent="0.25">
      <c r="AU30335">
        <v>2002041</v>
      </c>
    </row>
    <row r="30336" spans="47:47" x14ac:dyDescent="0.25">
      <c r="AU30336">
        <v>2002053</v>
      </c>
    </row>
    <row r="30337" spans="47:47" x14ac:dyDescent="0.25">
      <c r="AU30337">
        <v>2002064</v>
      </c>
    </row>
    <row r="30338" spans="47:47" x14ac:dyDescent="0.25">
      <c r="AU30338">
        <v>2002057</v>
      </c>
    </row>
    <row r="30339" spans="47:47" x14ac:dyDescent="0.25">
      <c r="AU30339">
        <v>2002055</v>
      </c>
    </row>
    <row r="30340" spans="47:47" x14ac:dyDescent="0.25">
      <c r="AU30340">
        <v>2002043</v>
      </c>
    </row>
    <row r="30341" spans="47:47" x14ac:dyDescent="0.25">
      <c r="AU30341">
        <v>2002042</v>
      </c>
    </row>
    <row r="30342" spans="47:47" x14ac:dyDescent="0.25">
      <c r="AU30342">
        <v>9540001</v>
      </c>
    </row>
    <row r="30343" spans="47:47" x14ac:dyDescent="0.25">
      <c r="AU30343">
        <v>9540028</v>
      </c>
    </row>
    <row r="30344" spans="47:47" x14ac:dyDescent="0.25">
      <c r="AU30344">
        <v>9540010</v>
      </c>
    </row>
    <row r="30345" spans="47:47" x14ac:dyDescent="0.25">
      <c r="AU30345">
        <v>9540045</v>
      </c>
    </row>
    <row r="30346" spans="47:47" x14ac:dyDescent="0.25">
      <c r="AU30346">
        <v>9540041</v>
      </c>
    </row>
    <row r="30347" spans="47:47" x14ac:dyDescent="0.25">
      <c r="AU30347">
        <v>9540037</v>
      </c>
    </row>
    <row r="30348" spans="47:47" x14ac:dyDescent="0.25">
      <c r="AU30348">
        <v>9540046</v>
      </c>
    </row>
    <row r="30349" spans="47:47" x14ac:dyDescent="0.25">
      <c r="AU30349">
        <v>540277</v>
      </c>
    </row>
    <row r="30350" spans="47:47" x14ac:dyDescent="0.25">
      <c r="AU30350">
        <v>540205</v>
      </c>
    </row>
    <row r="30351" spans="47:47" x14ac:dyDescent="0.25">
      <c r="AU30351">
        <v>540293</v>
      </c>
    </row>
    <row r="30352" spans="47:47" x14ac:dyDescent="0.25">
      <c r="AU30352">
        <v>540247</v>
      </c>
    </row>
    <row r="30353" spans="47:47" x14ac:dyDescent="0.25">
      <c r="AU30353">
        <v>540288</v>
      </c>
    </row>
    <row r="30354" spans="47:47" x14ac:dyDescent="0.25">
      <c r="AU30354">
        <v>540278</v>
      </c>
    </row>
    <row r="30355" spans="47:47" x14ac:dyDescent="0.25">
      <c r="AU30355">
        <v>540261</v>
      </c>
    </row>
    <row r="30356" spans="47:47" x14ac:dyDescent="0.25">
      <c r="AU30356">
        <v>540259</v>
      </c>
    </row>
    <row r="30357" spans="47:47" x14ac:dyDescent="0.25">
      <c r="AU30357">
        <v>540254</v>
      </c>
    </row>
    <row r="30358" spans="47:47" x14ac:dyDescent="0.25">
      <c r="AU30358">
        <v>540272</v>
      </c>
    </row>
    <row r="30359" spans="47:47" x14ac:dyDescent="0.25">
      <c r="AU30359">
        <v>540214</v>
      </c>
    </row>
    <row r="30360" spans="47:47" x14ac:dyDescent="0.25">
      <c r="AU30360">
        <v>540263</v>
      </c>
    </row>
    <row r="30361" spans="47:47" x14ac:dyDescent="0.25">
      <c r="AU30361">
        <v>540275</v>
      </c>
    </row>
    <row r="30362" spans="47:47" x14ac:dyDescent="0.25">
      <c r="AU30362">
        <v>540273</v>
      </c>
    </row>
    <row r="30363" spans="47:47" x14ac:dyDescent="0.25">
      <c r="AU30363">
        <v>540283</v>
      </c>
    </row>
    <row r="30364" spans="47:47" x14ac:dyDescent="0.25">
      <c r="AU30364">
        <v>540251</v>
      </c>
    </row>
    <row r="30365" spans="47:47" x14ac:dyDescent="0.25">
      <c r="AU30365">
        <v>33020</v>
      </c>
    </row>
    <row r="30366" spans="47:47" x14ac:dyDescent="0.25">
      <c r="AU30366" t="s">
        <v>22077</v>
      </c>
    </row>
    <row r="30367" spans="47:47" x14ac:dyDescent="0.25">
      <c r="AU30367" t="s">
        <v>22078</v>
      </c>
    </row>
    <row r="30368" spans="47:47" x14ac:dyDescent="0.25">
      <c r="AU30368" t="s">
        <v>22079</v>
      </c>
    </row>
    <row r="30369" spans="47:47" x14ac:dyDescent="0.25">
      <c r="AU30369" t="s">
        <v>22080</v>
      </c>
    </row>
    <row r="30370" spans="47:47" x14ac:dyDescent="0.25">
      <c r="AU30370" t="s">
        <v>22081</v>
      </c>
    </row>
    <row r="30371" spans="47:47" x14ac:dyDescent="0.25">
      <c r="AU30371" t="s">
        <v>22082</v>
      </c>
    </row>
    <row r="30372" spans="47:47" x14ac:dyDescent="0.25">
      <c r="AU30372">
        <v>16040431</v>
      </c>
    </row>
    <row r="30373" spans="47:47" x14ac:dyDescent="0.25">
      <c r="AU30373">
        <v>16040437</v>
      </c>
    </row>
    <row r="30374" spans="47:47" x14ac:dyDescent="0.25">
      <c r="AU30374">
        <v>14070048</v>
      </c>
    </row>
    <row r="30375" spans="47:47" x14ac:dyDescent="0.25">
      <c r="AU30375">
        <v>14010863</v>
      </c>
    </row>
    <row r="30376" spans="47:47" x14ac:dyDescent="0.25">
      <c r="AU30376">
        <v>16100063</v>
      </c>
    </row>
    <row r="30377" spans="47:47" x14ac:dyDescent="0.25">
      <c r="AU30377">
        <v>14070061</v>
      </c>
    </row>
    <row r="30378" spans="47:47" x14ac:dyDescent="0.25">
      <c r="AU30378">
        <v>14060007</v>
      </c>
    </row>
    <row r="30379" spans="47:47" x14ac:dyDescent="0.25">
      <c r="AU30379">
        <v>14070050</v>
      </c>
    </row>
    <row r="30380" spans="47:47" x14ac:dyDescent="0.25">
      <c r="AU30380">
        <v>54010079</v>
      </c>
    </row>
    <row r="30381" spans="47:47" x14ac:dyDescent="0.25">
      <c r="AU30381">
        <v>16080073</v>
      </c>
    </row>
    <row r="30382" spans="47:47" x14ac:dyDescent="0.25">
      <c r="AU30382">
        <v>14200003</v>
      </c>
    </row>
    <row r="30383" spans="47:47" x14ac:dyDescent="0.25">
      <c r="AU30383">
        <v>54010035</v>
      </c>
    </row>
    <row r="30384" spans="47:47" x14ac:dyDescent="0.25">
      <c r="AU30384">
        <v>67100058</v>
      </c>
    </row>
    <row r="30385" spans="47:47" x14ac:dyDescent="0.25">
      <c r="AU30385" t="s">
        <v>22083</v>
      </c>
    </row>
    <row r="30386" spans="47:47" x14ac:dyDescent="0.25">
      <c r="AU30386" t="s">
        <v>22084</v>
      </c>
    </row>
    <row r="30387" spans="47:47" x14ac:dyDescent="0.25">
      <c r="AU30387" t="s">
        <v>22085</v>
      </c>
    </row>
    <row r="30388" spans="47:47" x14ac:dyDescent="0.25">
      <c r="AU30388" t="s">
        <v>22086</v>
      </c>
    </row>
    <row r="30389" spans="47:47" x14ac:dyDescent="0.25">
      <c r="AU30389" t="s">
        <v>22087</v>
      </c>
    </row>
    <row r="30390" spans="47:47" x14ac:dyDescent="0.25">
      <c r="AU30390" t="s">
        <v>22088</v>
      </c>
    </row>
    <row r="30391" spans="47:47" x14ac:dyDescent="0.25">
      <c r="AU30391" t="s">
        <v>22089</v>
      </c>
    </row>
    <row r="30392" spans="47:47" x14ac:dyDescent="0.25">
      <c r="AU30392">
        <v>80231</v>
      </c>
    </row>
    <row r="30393" spans="47:47" x14ac:dyDescent="0.25">
      <c r="AU30393">
        <v>80235</v>
      </c>
    </row>
    <row r="30394" spans="47:47" x14ac:dyDescent="0.25">
      <c r="AU30394">
        <v>17034</v>
      </c>
    </row>
    <row r="30395" spans="47:47" x14ac:dyDescent="0.25">
      <c r="AU30395">
        <v>2002045</v>
      </c>
    </row>
    <row r="30396" spans="47:47" x14ac:dyDescent="0.25">
      <c r="AU30396">
        <v>2002048</v>
      </c>
    </row>
    <row r="30397" spans="47:47" x14ac:dyDescent="0.25">
      <c r="AU30397">
        <v>14010779</v>
      </c>
    </row>
    <row r="30398" spans="47:47" x14ac:dyDescent="0.25">
      <c r="AU30398" t="s">
        <v>22090</v>
      </c>
    </row>
    <row r="30399" spans="47:47" x14ac:dyDescent="0.25">
      <c r="AU30399" t="s">
        <v>22091</v>
      </c>
    </row>
    <row r="30400" spans="47:47" x14ac:dyDescent="0.25">
      <c r="AU30400" t="s">
        <v>22092</v>
      </c>
    </row>
    <row r="30401" spans="47:47" x14ac:dyDescent="0.25">
      <c r="AU30401">
        <v>14010913</v>
      </c>
    </row>
    <row r="30402" spans="47:47" x14ac:dyDescent="0.25">
      <c r="AU30402">
        <v>14010923</v>
      </c>
    </row>
    <row r="30403" spans="47:47" x14ac:dyDescent="0.25">
      <c r="AU30403">
        <v>14010924</v>
      </c>
    </row>
    <row r="30404" spans="47:47" x14ac:dyDescent="0.25">
      <c r="AU30404">
        <v>14010926</v>
      </c>
    </row>
    <row r="30405" spans="47:47" x14ac:dyDescent="0.25">
      <c r="AU30405">
        <v>14010938</v>
      </c>
    </row>
    <row r="30406" spans="47:47" x14ac:dyDescent="0.25">
      <c r="AU30406">
        <v>14010922</v>
      </c>
    </row>
    <row r="30407" spans="47:47" x14ac:dyDescent="0.25">
      <c r="AU30407">
        <v>14010936</v>
      </c>
    </row>
    <row r="30408" spans="47:47" x14ac:dyDescent="0.25">
      <c r="AU30408">
        <v>14020204</v>
      </c>
    </row>
    <row r="30409" spans="47:47" x14ac:dyDescent="0.25">
      <c r="AU30409">
        <v>2002047</v>
      </c>
    </row>
    <row r="30410" spans="47:47" x14ac:dyDescent="0.25">
      <c r="AU30410" t="s">
        <v>22093</v>
      </c>
    </row>
    <row r="30411" spans="47:47" x14ac:dyDescent="0.25">
      <c r="AU30411" t="s">
        <v>22094</v>
      </c>
    </row>
    <row r="30412" spans="47:47" x14ac:dyDescent="0.25">
      <c r="AU30412" t="s">
        <v>22095</v>
      </c>
    </row>
    <row r="30413" spans="47:47" x14ac:dyDescent="0.25">
      <c r="AU30413" t="s">
        <v>22096</v>
      </c>
    </row>
    <row r="30414" spans="47:47" x14ac:dyDescent="0.25">
      <c r="AU30414" t="s">
        <v>22097</v>
      </c>
    </row>
    <row r="30415" spans="47:47" x14ac:dyDescent="0.25">
      <c r="AU30415" t="s">
        <v>22098</v>
      </c>
    </row>
    <row r="30416" spans="47:47" x14ac:dyDescent="0.25">
      <c r="AU30416">
        <v>5</v>
      </c>
    </row>
    <row r="30417" spans="47:47" x14ac:dyDescent="0.25">
      <c r="AU30417" t="s">
        <v>22099</v>
      </c>
    </row>
    <row r="30418" spans="47:47" x14ac:dyDescent="0.25">
      <c r="AU30418" t="s">
        <v>22100</v>
      </c>
    </row>
    <row r="30419" spans="47:47" x14ac:dyDescent="0.25">
      <c r="AU30419" t="s">
        <v>22101</v>
      </c>
    </row>
    <row r="30420" spans="47:47" x14ac:dyDescent="0.25">
      <c r="AU30420" t="s">
        <v>22102</v>
      </c>
    </row>
    <row r="30423" spans="47:47" x14ac:dyDescent="0.25">
      <c r="AU30423" t="s">
        <v>22103</v>
      </c>
    </row>
    <row r="30424" spans="47:47" x14ac:dyDescent="0.25">
      <c r="AU30424" t="s">
        <v>22104</v>
      </c>
    </row>
    <row r="30425" spans="47:47" x14ac:dyDescent="0.25">
      <c r="AU30425" t="s">
        <v>22105</v>
      </c>
    </row>
    <row r="30426" spans="47:47" x14ac:dyDescent="0.25">
      <c r="AU30426" t="s">
        <v>19741</v>
      </c>
    </row>
    <row r="30427" spans="47:47" x14ac:dyDescent="0.25">
      <c r="AU30427" t="s">
        <v>22106</v>
      </c>
    </row>
    <row r="30428" spans="47:47" x14ac:dyDescent="0.25">
      <c r="AU30428" t="s">
        <v>22107</v>
      </c>
    </row>
    <row r="30429" spans="47:47" x14ac:dyDescent="0.25">
      <c r="AU30429" t="s">
        <v>22108</v>
      </c>
    </row>
    <row r="30430" spans="47:47" x14ac:dyDescent="0.25">
      <c r="AU30430" t="s">
        <v>22109</v>
      </c>
    </row>
    <row r="30431" spans="47:47" x14ac:dyDescent="0.25">
      <c r="AU30431" t="s">
        <v>22110</v>
      </c>
    </row>
    <row r="30432" spans="47:47" x14ac:dyDescent="0.25">
      <c r="AU30432" t="s">
        <v>22111</v>
      </c>
    </row>
    <row r="30433" spans="47:47" x14ac:dyDescent="0.25">
      <c r="AU30433" t="s">
        <v>22112</v>
      </c>
    </row>
    <row r="30434" spans="47:47" x14ac:dyDescent="0.25">
      <c r="AU30434" t="s">
        <v>22113</v>
      </c>
    </row>
    <row r="30435" spans="47:47" x14ac:dyDescent="0.25">
      <c r="AU30435">
        <v>19336</v>
      </c>
    </row>
    <row r="30436" spans="47:47" x14ac:dyDescent="0.25">
      <c r="AU30436">
        <v>1601005</v>
      </c>
    </row>
    <row r="30437" spans="47:47" x14ac:dyDescent="0.25">
      <c r="AU30437">
        <v>6209007</v>
      </c>
    </row>
    <row r="30438" spans="47:47" x14ac:dyDescent="0.25">
      <c r="AU30438">
        <v>16010013</v>
      </c>
    </row>
    <row r="30439" spans="47:47" x14ac:dyDescent="0.25">
      <c r="AU30439">
        <v>6207004</v>
      </c>
    </row>
    <row r="30440" spans="47:47" x14ac:dyDescent="0.25">
      <c r="AU30440">
        <v>62090005</v>
      </c>
    </row>
    <row r="30441" spans="47:47" x14ac:dyDescent="0.25">
      <c r="AU30441">
        <v>18010001</v>
      </c>
    </row>
    <row r="30442" spans="47:47" x14ac:dyDescent="0.25">
      <c r="AU30442" t="s">
        <v>22114</v>
      </c>
    </row>
    <row r="30443" spans="47:47" x14ac:dyDescent="0.25">
      <c r="AU30443">
        <v>6207002</v>
      </c>
    </row>
    <row r="30444" spans="47:47" x14ac:dyDescent="0.25">
      <c r="AU30444" t="s">
        <v>22115</v>
      </c>
    </row>
    <row r="30445" spans="47:47" x14ac:dyDescent="0.25">
      <c r="AU30445" t="s">
        <v>22116</v>
      </c>
    </row>
    <row r="30446" spans="47:47" x14ac:dyDescent="0.25">
      <c r="AU30446" t="s">
        <v>22117</v>
      </c>
    </row>
    <row r="30447" spans="47:47" x14ac:dyDescent="0.25">
      <c r="AU30447" t="s">
        <v>22118</v>
      </c>
    </row>
    <row r="30448" spans="47:47" x14ac:dyDescent="0.25">
      <c r="AU30448" t="s">
        <v>22119</v>
      </c>
    </row>
    <row r="30449" spans="47:47" x14ac:dyDescent="0.25">
      <c r="AU30449">
        <v>62070005</v>
      </c>
    </row>
    <row r="30450" spans="47:47" x14ac:dyDescent="0.25">
      <c r="AU30450">
        <v>62070001</v>
      </c>
    </row>
    <row r="30451" spans="47:47" x14ac:dyDescent="0.25">
      <c r="AU30451" t="s">
        <v>22120</v>
      </c>
    </row>
    <row r="30452" spans="47:47" x14ac:dyDescent="0.25">
      <c r="AU30452">
        <v>16010036</v>
      </c>
    </row>
    <row r="30453" spans="47:47" x14ac:dyDescent="0.25">
      <c r="AU30453">
        <v>16334</v>
      </c>
    </row>
    <row r="30454" spans="47:47" x14ac:dyDescent="0.25">
      <c r="AU30454">
        <v>15793</v>
      </c>
    </row>
    <row r="30455" spans="47:47" x14ac:dyDescent="0.25">
      <c r="AU30455" t="s">
        <v>22121</v>
      </c>
    </row>
    <row r="30456" spans="47:47" x14ac:dyDescent="0.25">
      <c r="AU30456">
        <v>62090012</v>
      </c>
    </row>
    <row r="30457" spans="47:47" x14ac:dyDescent="0.25">
      <c r="AU30457">
        <v>18010010</v>
      </c>
    </row>
    <row r="30458" spans="47:47" x14ac:dyDescent="0.25">
      <c r="AU30458">
        <v>16040007</v>
      </c>
    </row>
    <row r="30459" spans="47:47" x14ac:dyDescent="0.25">
      <c r="AU30459">
        <v>16010078</v>
      </c>
    </row>
    <row r="30460" spans="47:47" x14ac:dyDescent="0.25">
      <c r="AU30460">
        <v>12842</v>
      </c>
    </row>
    <row r="30461" spans="47:47" x14ac:dyDescent="0.25">
      <c r="AU30461">
        <v>5745</v>
      </c>
    </row>
    <row r="30462" spans="47:47" x14ac:dyDescent="0.25">
      <c r="AU30462">
        <v>5733</v>
      </c>
    </row>
    <row r="30463" spans="47:47" x14ac:dyDescent="0.25">
      <c r="AU30463">
        <v>16040029</v>
      </c>
    </row>
    <row r="30464" spans="47:47" x14ac:dyDescent="0.25">
      <c r="AU30464">
        <v>16040026</v>
      </c>
    </row>
    <row r="30465" spans="47:47" x14ac:dyDescent="0.25">
      <c r="AU30465">
        <v>16040017</v>
      </c>
    </row>
    <row r="30466" spans="47:47" x14ac:dyDescent="0.25">
      <c r="AU30466">
        <v>16010079</v>
      </c>
    </row>
    <row r="30467" spans="47:47" x14ac:dyDescent="0.25">
      <c r="AU30467">
        <v>16010090</v>
      </c>
    </row>
    <row r="30468" spans="47:47" x14ac:dyDescent="0.25">
      <c r="AU30468">
        <v>16010093</v>
      </c>
    </row>
    <row r="30469" spans="47:47" x14ac:dyDescent="0.25">
      <c r="AU30469">
        <v>16010082</v>
      </c>
    </row>
    <row r="30470" spans="47:47" x14ac:dyDescent="0.25">
      <c r="AU30470">
        <v>16010097</v>
      </c>
    </row>
    <row r="30471" spans="47:47" x14ac:dyDescent="0.25">
      <c r="AU30471">
        <v>16010094</v>
      </c>
    </row>
    <row r="30472" spans="47:47" x14ac:dyDescent="0.25">
      <c r="AU30472" t="s">
        <v>22122</v>
      </c>
    </row>
    <row r="30473" spans="47:47" x14ac:dyDescent="0.25">
      <c r="AU30473" t="s">
        <v>22123</v>
      </c>
    </row>
    <row r="30474" spans="47:47" x14ac:dyDescent="0.25">
      <c r="AU30474" t="s">
        <v>22124</v>
      </c>
    </row>
    <row r="30475" spans="47:47" x14ac:dyDescent="0.25">
      <c r="AU30475" t="s">
        <v>22125</v>
      </c>
    </row>
    <row r="30476" spans="47:47" x14ac:dyDescent="0.25">
      <c r="AU30476" t="s">
        <v>22126</v>
      </c>
    </row>
    <row r="30477" spans="47:47" x14ac:dyDescent="0.25">
      <c r="AU30477">
        <v>16040033</v>
      </c>
    </row>
    <row r="30478" spans="47:47" x14ac:dyDescent="0.25">
      <c r="AU30478" t="s">
        <v>22127</v>
      </c>
    </row>
    <row r="30479" spans="47:47" x14ac:dyDescent="0.25">
      <c r="AU30479">
        <v>703</v>
      </c>
    </row>
    <row r="30480" spans="47:47" x14ac:dyDescent="0.25">
      <c r="AU30480" t="s">
        <v>22128</v>
      </c>
    </row>
    <row r="30481" spans="47:47" x14ac:dyDescent="0.25">
      <c r="AU30481">
        <v>65015</v>
      </c>
    </row>
    <row r="30482" spans="47:47" x14ac:dyDescent="0.25">
      <c r="AU30482">
        <v>65013</v>
      </c>
    </row>
    <row r="30483" spans="47:47" x14ac:dyDescent="0.25">
      <c r="AU30483" t="s">
        <v>22129</v>
      </c>
    </row>
    <row r="30484" spans="47:47" x14ac:dyDescent="0.25">
      <c r="AU30484" t="s">
        <v>22130</v>
      </c>
    </row>
    <row r="30485" spans="47:47" x14ac:dyDescent="0.25">
      <c r="AU30485" t="s">
        <v>22131</v>
      </c>
    </row>
    <row r="30486" spans="47:47" x14ac:dyDescent="0.25">
      <c r="AU30486" t="s">
        <v>22132</v>
      </c>
    </row>
    <row r="30487" spans="47:47" x14ac:dyDescent="0.25">
      <c r="AU30487" t="s">
        <v>22133</v>
      </c>
    </row>
    <row r="30488" spans="47:47" x14ac:dyDescent="0.25">
      <c r="AU30488" t="s">
        <v>22134</v>
      </c>
    </row>
    <row r="30489" spans="47:47" x14ac:dyDescent="0.25">
      <c r="AU30489">
        <v>4694</v>
      </c>
    </row>
    <row r="30490" spans="47:47" x14ac:dyDescent="0.25">
      <c r="AU30490">
        <v>2617</v>
      </c>
    </row>
    <row r="30491" spans="47:47" x14ac:dyDescent="0.25">
      <c r="AU30491">
        <v>2609</v>
      </c>
    </row>
    <row r="30492" spans="47:47" x14ac:dyDescent="0.25">
      <c r="AU30492" t="s">
        <v>22135</v>
      </c>
    </row>
    <row r="30493" spans="47:47" x14ac:dyDescent="0.25">
      <c r="AU30493" t="s">
        <v>22136</v>
      </c>
    </row>
    <row r="30494" spans="47:47" x14ac:dyDescent="0.25">
      <c r="AU30494" t="s">
        <v>22137</v>
      </c>
    </row>
    <row r="30495" spans="47:47" x14ac:dyDescent="0.25">
      <c r="AU30495" t="s">
        <v>22138</v>
      </c>
    </row>
    <row r="30496" spans="47:47" x14ac:dyDescent="0.25">
      <c r="AU30496" t="s">
        <v>19684</v>
      </c>
    </row>
    <row r="30497" spans="47:47" x14ac:dyDescent="0.25">
      <c r="AU30497" t="s">
        <v>22139</v>
      </c>
    </row>
    <row r="30498" spans="47:47" x14ac:dyDescent="0.25">
      <c r="AU30498" t="s">
        <v>22140</v>
      </c>
    </row>
    <row r="30499" spans="47:47" x14ac:dyDescent="0.25">
      <c r="AU30499" t="s">
        <v>22141</v>
      </c>
    </row>
    <row r="30500" spans="47:47" x14ac:dyDescent="0.25">
      <c r="AU30500" t="s">
        <v>22142</v>
      </c>
    </row>
    <row r="30501" spans="47:47" x14ac:dyDescent="0.25">
      <c r="AU30501" t="s">
        <v>22143</v>
      </c>
    </row>
    <row r="30502" spans="47:47" x14ac:dyDescent="0.25">
      <c r="AU30502" t="s">
        <v>165</v>
      </c>
    </row>
    <row r="30504" spans="47:47" x14ac:dyDescent="0.25">
      <c r="AU30504" t="s">
        <v>22144</v>
      </c>
    </row>
    <row r="30505" spans="47:47" x14ac:dyDescent="0.25">
      <c r="AU30505" t="s">
        <v>22144</v>
      </c>
    </row>
    <row r="30506" spans="47:47" x14ac:dyDescent="0.25">
      <c r="AU30506" t="s">
        <v>12449</v>
      </c>
    </row>
    <row r="30507" spans="47:47" x14ac:dyDescent="0.25">
      <c r="AU30507" t="s">
        <v>1358</v>
      </c>
    </row>
    <row r="30508" spans="47:47" x14ac:dyDescent="0.25">
      <c r="AU30508" t="s">
        <v>12449</v>
      </c>
    </row>
    <row r="30509" spans="47:47" x14ac:dyDescent="0.25">
      <c r="AU30509" t="s">
        <v>1358</v>
      </c>
    </row>
    <row r="30510" spans="47:47" x14ac:dyDescent="0.25">
      <c r="AU30510" t="s">
        <v>12449</v>
      </c>
    </row>
    <row r="30513" spans="47:47" x14ac:dyDescent="0.25">
      <c r="AU30513" t="s">
        <v>2504</v>
      </c>
    </row>
    <row r="30525" spans="47:47" x14ac:dyDescent="0.25">
      <c r="AU30525" t="s">
        <v>22145</v>
      </c>
    </row>
    <row r="30526" spans="47:47" x14ac:dyDescent="0.25">
      <c r="AU30526">
        <v>0</v>
      </c>
    </row>
    <row r="30527" spans="47:47" x14ac:dyDescent="0.25">
      <c r="AU30527">
        <v>0</v>
      </c>
    </row>
    <row r="30528" spans="47:47" x14ac:dyDescent="0.25">
      <c r="AU30528" t="s">
        <v>22145</v>
      </c>
    </row>
    <row r="30529" spans="47:47" x14ac:dyDescent="0.25">
      <c r="AU30529" t="s">
        <v>22145</v>
      </c>
    </row>
    <row r="30530" spans="47:47" x14ac:dyDescent="0.25">
      <c r="AU30530" t="s">
        <v>165</v>
      </c>
    </row>
    <row r="30531" spans="47:47" x14ac:dyDescent="0.25">
      <c r="AU30531" t="s">
        <v>19005</v>
      </c>
    </row>
    <row r="30532" spans="47:47" x14ac:dyDescent="0.25">
      <c r="AU30532" t="s">
        <v>22146</v>
      </c>
    </row>
    <row r="30533" spans="47:47" x14ac:dyDescent="0.25">
      <c r="AU30533" t="s">
        <v>22147</v>
      </c>
    </row>
    <row r="30534" spans="47:47" x14ac:dyDescent="0.25">
      <c r="AU30534" t="s">
        <v>22148</v>
      </c>
    </row>
    <row r="30535" spans="47:47" x14ac:dyDescent="0.25">
      <c r="AU30535" t="s">
        <v>22149</v>
      </c>
    </row>
    <row r="30536" spans="47:47" x14ac:dyDescent="0.25">
      <c r="AU30536" t="s">
        <v>530</v>
      </c>
    </row>
    <row r="30537" spans="47:47" x14ac:dyDescent="0.25">
      <c r="AU30537" t="s">
        <v>207</v>
      </c>
    </row>
    <row r="30538" spans="47:47" x14ac:dyDescent="0.25">
      <c r="AU30538" t="s">
        <v>207</v>
      </c>
    </row>
    <row r="30539" spans="47:47" x14ac:dyDescent="0.25">
      <c r="AU30539" t="s">
        <v>207</v>
      </c>
    </row>
    <row r="30540" spans="47:47" x14ac:dyDescent="0.25">
      <c r="AU30540" t="s">
        <v>530</v>
      </c>
    </row>
    <row r="30541" spans="47:47" x14ac:dyDescent="0.25">
      <c r="AU30541" t="s">
        <v>530</v>
      </c>
    </row>
    <row r="30542" spans="47:47" x14ac:dyDescent="0.25">
      <c r="AU30542" t="s">
        <v>207</v>
      </c>
    </row>
    <row r="30547" spans="47:47" x14ac:dyDescent="0.25">
      <c r="AU30547" t="s">
        <v>22150</v>
      </c>
    </row>
    <row r="30548" spans="47:47" x14ac:dyDescent="0.25">
      <c r="AU30548" t="s">
        <v>22151</v>
      </c>
    </row>
    <row r="30549" spans="47:47" x14ac:dyDescent="0.25">
      <c r="AU30549" t="s">
        <v>22152</v>
      </c>
    </row>
    <row r="30550" spans="47:47" x14ac:dyDescent="0.25">
      <c r="AU30550" t="s">
        <v>22153</v>
      </c>
    </row>
    <row r="30551" spans="47:47" x14ac:dyDescent="0.25">
      <c r="AU30551" t="s">
        <v>22154</v>
      </c>
    </row>
    <row r="30552" spans="47:47" x14ac:dyDescent="0.25">
      <c r="AU30552" t="s">
        <v>22155</v>
      </c>
    </row>
    <row r="30553" spans="47:47" x14ac:dyDescent="0.25">
      <c r="AU30553" t="s">
        <v>22156</v>
      </c>
    </row>
    <row r="30554" spans="47:47" x14ac:dyDescent="0.25">
      <c r="AU30554" t="s">
        <v>22157</v>
      </c>
    </row>
    <row r="30555" spans="47:47" x14ac:dyDescent="0.25">
      <c r="AU30555" t="s">
        <v>530</v>
      </c>
    </row>
    <row r="30556" spans="47:47" x14ac:dyDescent="0.25">
      <c r="AU30556" t="s">
        <v>22155</v>
      </c>
    </row>
    <row r="30557" spans="47:47" x14ac:dyDescent="0.25">
      <c r="AU30557" t="s">
        <v>207</v>
      </c>
    </row>
    <row r="30558" spans="47:47" x14ac:dyDescent="0.25">
      <c r="AU30558" t="s">
        <v>207</v>
      </c>
    </row>
    <row r="30559" spans="47:47" x14ac:dyDescent="0.25">
      <c r="AU30559" t="s">
        <v>22158</v>
      </c>
    </row>
    <row r="30560" spans="47:47" x14ac:dyDescent="0.25">
      <c r="AU30560" t="s">
        <v>22159</v>
      </c>
    </row>
    <row r="30561" spans="47:47" x14ac:dyDescent="0.25">
      <c r="AU30561" t="s">
        <v>22160</v>
      </c>
    </row>
    <row r="30562" spans="47:47" x14ac:dyDescent="0.25">
      <c r="AU30562" t="s">
        <v>834</v>
      </c>
    </row>
    <row r="30563" spans="47:47" x14ac:dyDescent="0.25">
      <c r="AU30563" t="s">
        <v>22161</v>
      </c>
    </row>
    <row r="30564" spans="47:47" x14ac:dyDescent="0.25">
      <c r="AU30564" t="s">
        <v>22146</v>
      </c>
    </row>
    <row r="30565" spans="47:47" x14ac:dyDescent="0.25">
      <c r="AU30565" t="s">
        <v>22162</v>
      </c>
    </row>
    <row r="30566" spans="47:47" x14ac:dyDescent="0.25">
      <c r="AU30566" t="s">
        <v>22163</v>
      </c>
    </row>
    <row r="30567" spans="47:47" x14ac:dyDescent="0.25">
      <c r="AU30567" t="s">
        <v>22164</v>
      </c>
    </row>
    <row r="30568" spans="47:47" x14ac:dyDescent="0.25">
      <c r="AU30568" t="s">
        <v>22165</v>
      </c>
    </row>
    <row r="30569" spans="47:47" x14ac:dyDescent="0.25">
      <c r="AU30569" t="s">
        <v>22166</v>
      </c>
    </row>
    <row r="30570" spans="47:47" x14ac:dyDescent="0.25">
      <c r="AU30570" t="s">
        <v>22167</v>
      </c>
    </row>
    <row r="30571" spans="47:47" x14ac:dyDescent="0.25">
      <c r="AU30571" t="s">
        <v>22168</v>
      </c>
    </row>
    <row r="30572" spans="47:47" x14ac:dyDescent="0.25">
      <c r="AU30572" t="s">
        <v>22169</v>
      </c>
    </row>
    <row r="30573" spans="47:47" x14ac:dyDescent="0.25">
      <c r="AU30573" t="s">
        <v>22170</v>
      </c>
    </row>
    <row r="30574" spans="47:47" x14ac:dyDescent="0.25">
      <c r="AU30574" t="s">
        <v>22171</v>
      </c>
    </row>
    <row r="30575" spans="47:47" x14ac:dyDescent="0.25">
      <c r="AU30575">
        <v>139</v>
      </c>
    </row>
    <row r="30576" spans="47:47" x14ac:dyDescent="0.25">
      <c r="AU30576">
        <v>9</v>
      </c>
    </row>
    <row r="30577" spans="47:47" x14ac:dyDescent="0.25">
      <c r="AU30577">
        <v>4416</v>
      </c>
    </row>
    <row r="30578" spans="47:47" x14ac:dyDescent="0.25">
      <c r="AU30578">
        <v>22439</v>
      </c>
    </row>
    <row r="30579" spans="47:47" x14ac:dyDescent="0.25">
      <c r="AU30579">
        <v>27168</v>
      </c>
    </row>
    <row r="30580" spans="47:47" x14ac:dyDescent="0.25">
      <c r="AU30580">
        <v>4404</v>
      </c>
    </row>
    <row r="30581" spans="47:47" x14ac:dyDescent="0.25">
      <c r="AU30581">
        <v>4740</v>
      </c>
    </row>
    <row r="30582" spans="47:47" x14ac:dyDescent="0.25">
      <c r="AU30582">
        <v>1305</v>
      </c>
    </row>
    <row r="30583" spans="47:47" x14ac:dyDescent="0.25">
      <c r="AU30583">
        <v>1309</v>
      </c>
    </row>
    <row r="30584" spans="47:47" x14ac:dyDescent="0.25">
      <c r="AU30584">
        <v>215</v>
      </c>
    </row>
    <row r="30585" spans="47:47" x14ac:dyDescent="0.25">
      <c r="AU30585">
        <v>1008</v>
      </c>
    </row>
    <row r="30586" spans="47:47" x14ac:dyDescent="0.25">
      <c r="AU30586">
        <v>1056</v>
      </c>
    </row>
    <row r="30587" spans="47:47" x14ac:dyDescent="0.25">
      <c r="AU30587">
        <v>20520</v>
      </c>
    </row>
    <row r="30588" spans="47:47" x14ac:dyDescent="0.25">
      <c r="AU30588" t="s">
        <v>22172</v>
      </c>
    </row>
    <row r="30589" spans="47:47" x14ac:dyDescent="0.25">
      <c r="AU30589" t="s">
        <v>22173</v>
      </c>
    </row>
    <row r="30590" spans="47:47" x14ac:dyDescent="0.25">
      <c r="AU30590">
        <v>152</v>
      </c>
    </row>
    <row r="30591" spans="47:47" x14ac:dyDescent="0.25">
      <c r="AU30591" t="s">
        <v>22174</v>
      </c>
    </row>
    <row r="30592" spans="47:47" x14ac:dyDescent="0.25">
      <c r="AU30592">
        <v>2021</v>
      </c>
    </row>
    <row r="30593" spans="47:47" x14ac:dyDescent="0.25">
      <c r="AU30593">
        <v>739</v>
      </c>
    </row>
    <row r="30594" spans="47:47" x14ac:dyDescent="0.25">
      <c r="AU30594">
        <v>2148</v>
      </c>
    </row>
    <row r="30595" spans="47:47" x14ac:dyDescent="0.25">
      <c r="AU30595">
        <v>45008</v>
      </c>
    </row>
    <row r="30596" spans="47:47" x14ac:dyDescent="0.25">
      <c r="AU30596">
        <v>273</v>
      </c>
    </row>
    <row r="30597" spans="47:47" x14ac:dyDescent="0.25">
      <c r="AU30597">
        <v>1230</v>
      </c>
    </row>
    <row r="30598" spans="47:47" x14ac:dyDescent="0.25">
      <c r="AU30598">
        <v>1225</v>
      </c>
    </row>
    <row r="30599" spans="47:47" x14ac:dyDescent="0.25">
      <c r="AU30599">
        <v>27366</v>
      </c>
    </row>
    <row r="30600" spans="47:47" x14ac:dyDescent="0.25">
      <c r="AU30600">
        <v>241</v>
      </c>
    </row>
    <row r="30601" spans="47:47" x14ac:dyDescent="0.25">
      <c r="AU30601">
        <v>241</v>
      </c>
    </row>
    <row r="30602" spans="47:47" x14ac:dyDescent="0.25">
      <c r="AU30602">
        <v>2025</v>
      </c>
    </row>
    <row r="30603" spans="47:47" x14ac:dyDescent="0.25">
      <c r="AU30603">
        <v>443</v>
      </c>
    </row>
    <row r="30604" spans="47:47" x14ac:dyDescent="0.25">
      <c r="AU30604">
        <v>6013</v>
      </c>
    </row>
    <row r="30605" spans="47:47" x14ac:dyDescent="0.25">
      <c r="AU30605">
        <v>3636</v>
      </c>
    </row>
    <row r="30606" spans="47:47" x14ac:dyDescent="0.25">
      <c r="AU30606" t="s">
        <v>22175</v>
      </c>
    </row>
    <row r="30607" spans="47:47" x14ac:dyDescent="0.25">
      <c r="AU30607">
        <v>1852</v>
      </c>
    </row>
    <row r="30608" spans="47:47" x14ac:dyDescent="0.25">
      <c r="AU30608" t="s">
        <v>22176</v>
      </c>
    </row>
    <row r="30609" spans="47:47" x14ac:dyDescent="0.25">
      <c r="AU30609" t="s">
        <v>22177</v>
      </c>
    </row>
    <row r="30610" spans="47:47" x14ac:dyDescent="0.25">
      <c r="AU30610">
        <v>2890</v>
      </c>
    </row>
    <row r="30611" spans="47:47" x14ac:dyDescent="0.25">
      <c r="AU30611">
        <v>2892</v>
      </c>
    </row>
    <row r="30612" spans="47:47" x14ac:dyDescent="0.25">
      <c r="AU30612">
        <v>50288</v>
      </c>
    </row>
    <row r="30613" spans="47:47" x14ac:dyDescent="0.25">
      <c r="AU30613" t="s">
        <v>22178</v>
      </c>
    </row>
    <row r="30614" spans="47:47" x14ac:dyDescent="0.25">
      <c r="AU30614" t="s">
        <v>22179</v>
      </c>
    </row>
    <row r="30615" spans="47:47" x14ac:dyDescent="0.25">
      <c r="AU30615">
        <v>51289</v>
      </c>
    </row>
    <row r="30616" spans="47:47" x14ac:dyDescent="0.25">
      <c r="AU30616" t="s">
        <v>22180</v>
      </c>
    </row>
    <row r="30617" spans="47:47" x14ac:dyDescent="0.25">
      <c r="AU30617">
        <v>601380</v>
      </c>
    </row>
    <row r="30618" spans="47:47" x14ac:dyDescent="0.25">
      <c r="AU30618" t="s">
        <v>22181</v>
      </c>
    </row>
    <row r="30619" spans="47:47" x14ac:dyDescent="0.25">
      <c r="AU30619" t="s">
        <v>22182</v>
      </c>
    </row>
    <row r="30620" spans="47:47" x14ac:dyDescent="0.25">
      <c r="AU30620">
        <v>29</v>
      </c>
    </row>
    <row r="30621" spans="47:47" x14ac:dyDescent="0.25">
      <c r="AU30621" t="s">
        <v>22183</v>
      </c>
    </row>
    <row r="30622" spans="47:47" x14ac:dyDescent="0.25">
      <c r="AU30622">
        <v>2198</v>
      </c>
    </row>
    <row r="30623" spans="47:47" x14ac:dyDescent="0.25">
      <c r="AU30623" t="s">
        <v>22184</v>
      </c>
    </row>
    <row r="30624" spans="47:47" x14ac:dyDescent="0.25">
      <c r="AU30624" t="s">
        <v>22185</v>
      </c>
    </row>
    <row r="30625" spans="47:47" x14ac:dyDescent="0.25">
      <c r="AU30625">
        <v>627</v>
      </c>
    </row>
    <row r="30626" spans="47:47" x14ac:dyDescent="0.25">
      <c r="AU30626">
        <v>678</v>
      </c>
    </row>
    <row r="30627" spans="47:47" x14ac:dyDescent="0.25">
      <c r="AU30627">
        <v>679</v>
      </c>
    </row>
    <row r="30628" spans="47:47" x14ac:dyDescent="0.25">
      <c r="AU30628" t="s">
        <v>22186</v>
      </c>
    </row>
    <row r="30629" spans="47:47" x14ac:dyDescent="0.25">
      <c r="AU30629">
        <v>313</v>
      </c>
    </row>
    <row r="30630" spans="47:47" x14ac:dyDescent="0.25">
      <c r="AU30630">
        <v>8308</v>
      </c>
    </row>
    <row r="30631" spans="47:47" x14ac:dyDescent="0.25">
      <c r="AU30631" t="s">
        <v>22187</v>
      </c>
    </row>
    <row r="30632" spans="47:47" x14ac:dyDescent="0.25">
      <c r="AU30632">
        <v>8306</v>
      </c>
    </row>
    <row r="30633" spans="47:47" x14ac:dyDescent="0.25">
      <c r="AU30633">
        <v>8302</v>
      </c>
    </row>
    <row r="30634" spans="47:47" x14ac:dyDescent="0.25">
      <c r="AU30634">
        <v>8304</v>
      </c>
    </row>
    <row r="30635" spans="47:47" x14ac:dyDescent="0.25">
      <c r="AU30635">
        <v>8311</v>
      </c>
    </row>
    <row r="30636" spans="47:47" x14ac:dyDescent="0.25">
      <c r="AU30636">
        <v>1513</v>
      </c>
    </row>
    <row r="30637" spans="47:47" x14ac:dyDescent="0.25">
      <c r="AU30637">
        <v>1529</v>
      </c>
    </row>
    <row r="30638" spans="47:47" x14ac:dyDescent="0.25">
      <c r="AU30638" t="s">
        <v>22188</v>
      </c>
    </row>
    <row r="30639" spans="47:47" x14ac:dyDescent="0.25">
      <c r="AU30639">
        <v>2319</v>
      </c>
    </row>
    <row r="30640" spans="47:47" x14ac:dyDescent="0.25">
      <c r="AU30640" t="s">
        <v>22189</v>
      </c>
    </row>
    <row r="30641" spans="47:47" x14ac:dyDescent="0.25">
      <c r="AU30641" t="s">
        <v>22190</v>
      </c>
    </row>
    <row r="30642" spans="47:47" x14ac:dyDescent="0.25">
      <c r="AU30642">
        <v>3293</v>
      </c>
    </row>
    <row r="30643" spans="47:47" x14ac:dyDescent="0.25">
      <c r="AU30643">
        <v>3287</v>
      </c>
    </row>
    <row r="30644" spans="47:47" x14ac:dyDescent="0.25">
      <c r="AU30644">
        <v>3819</v>
      </c>
    </row>
    <row r="30645" spans="47:47" x14ac:dyDescent="0.25">
      <c r="AU30645">
        <v>60099</v>
      </c>
    </row>
    <row r="30646" spans="47:47" x14ac:dyDescent="0.25">
      <c r="AU30646">
        <v>2364</v>
      </c>
    </row>
    <row r="30647" spans="47:47" x14ac:dyDescent="0.25">
      <c r="AU30647">
        <v>2360</v>
      </c>
    </row>
    <row r="30648" spans="47:47" x14ac:dyDescent="0.25">
      <c r="AU30648">
        <v>2357</v>
      </c>
    </row>
    <row r="30649" spans="47:47" x14ac:dyDescent="0.25">
      <c r="AU30649">
        <v>2362</v>
      </c>
    </row>
    <row r="30650" spans="47:47" x14ac:dyDescent="0.25">
      <c r="AU30650" t="s">
        <v>22191</v>
      </c>
    </row>
    <row r="30651" spans="47:47" x14ac:dyDescent="0.25">
      <c r="AU30651" t="s">
        <v>22192</v>
      </c>
    </row>
    <row r="30652" spans="47:47" x14ac:dyDescent="0.25">
      <c r="AU30652">
        <v>754</v>
      </c>
    </row>
    <row r="30653" spans="47:47" x14ac:dyDescent="0.25">
      <c r="AU30653" t="s">
        <v>22193</v>
      </c>
    </row>
    <row r="30654" spans="47:47" x14ac:dyDescent="0.25">
      <c r="AU30654">
        <v>1409</v>
      </c>
    </row>
    <row r="30655" spans="47:47" x14ac:dyDescent="0.25">
      <c r="AU30655">
        <v>15983</v>
      </c>
    </row>
    <row r="30656" spans="47:47" x14ac:dyDescent="0.25">
      <c r="AU30656" t="s">
        <v>629</v>
      </c>
    </row>
    <row r="30657" spans="47:47" x14ac:dyDescent="0.25">
      <c r="AU30657">
        <v>291</v>
      </c>
    </row>
    <row r="30658" spans="47:47" x14ac:dyDescent="0.25">
      <c r="AU30658">
        <v>1514</v>
      </c>
    </row>
    <row r="30659" spans="47:47" x14ac:dyDescent="0.25">
      <c r="AU30659" t="s">
        <v>22194</v>
      </c>
    </row>
    <row r="30660" spans="47:47" x14ac:dyDescent="0.25">
      <c r="AU30660" t="s">
        <v>13873</v>
      </c>
    </row>
    <row r="30661" spans="47:47" x14ac:dyDescent="0.25">
      <c r="AU30661">
        <v>579</v>
      </c>
    </row>
    <row r="30662" spans="47:47" x14ac:dyDescent="0.25">
      <c r="AU30662" t="s">
        <v>22195</v>
      </c>
    </row>
    <row r="30663" spans="47:47" x14ac:dyDescent="0.25">
      <c r="AU30663">
        <v>114</v>
      </c>
    </row>
    <row r="30664" spans="47:47" x14ac:dyDescent="0.25">
      <c r="AU30664">
        <v>117</v>
      </c>
    </row>
    <row r="30665" spans="47:47" x14ac:dyDescent="0.25">
      <c r="AU30665" t="s">
        <v>22196</v>
      </c>
    </row>
    <row r="30666" spans="47:47" x14ac:dyDescent="0.25">
      <c r="AU30666" t="s">
        <v>22197</v>
      </c>
    </row>
    <row r="30667" spans="47:47" x14ac:dyDescent="0.25">
      <c r="AU30667">
        <v>20</v>
      </c>
    </row>
    <row r="30668" spans="47:47" x14ac:dyDescent="0.25">
      <c r="AU30668" t="s">
        <v>22198</v>
      </c>
    </row>
    <row r="30669" spans="47:47" x14ac:dyDescent="0.25">
      <c r="AU30669">
        <v>3006</v>
      </c>
    </row>
    <row r="30670" spans="47:47" x14ac:dyDescent="0.25">
      <c r="AU30670">
        <v>15018</v>
      </c>
    </row>
    <row r="30671" spans="47:47" x14ac:dyDescent="0.25">
      <c r="AU30671">
        <v>15062</v>
      </c>
    </row>
    <row r="30672" spans="47:47" x14ac:dyDescent="0.25">
      <c r="AU30672">
        <v>2058</v>
      </c>
    </row>
    <row r="30673" spans="47:47" x14ac:dyDescent="0.25">
      <c r="AU30673" t="s">
        <v>22199</v>
      </c>
    </row>
    <row r="30674" spans="47:47" x14ac:dyDescent="0.25">
      <c r="AU30674">
        <v>292859</v>
      </c>
    </row>
    <row r="30675" spans="47:47" x14ac:dyDescent="0.25">
      <c r="AU30675" t="s">
        <v>22200</v>
      </c>
    </row>
    <row r="30676" spans="47:47" x14ac:dyDescent="0.25">
      <c r="AU30676">
        <v>432</v>
      </c>
    </row>
    <row r="30677" spans="47:47" x14ac:dyDescent="0.25">
      <c r="AU30677" t="s">
        <v>22201</v>
      </c>
    </row>
    <row r="30678" spans="47:47" x14ac:dyDescent="0.25">
      <c r="AU30678" t="s">
        <v>22202</v>
      </c>
    </row>
    <row r="30679" spans="47:47" x14ac:dyDescent="0.25">
      <c r="AU30679" t="s">
        <v>22203</v>
      </c>
    </row>
    <row r="30680" spans="47:47" x14ac:dyDescent="0.25">
      <c r="AU30680" t="s">
        <v>629</v>
      </c>
    </row>
    <row r="30681" spans="47:47" x14ac:dyDescent="0.25">
      <c r="AU30681" t="s">
        <v>22204</v>
      </c>
    </row>
    <row r="30682" spans="47:47" x14ac:dyDescent="0.25">
      <c r="AU30682">
        <v>4018</v>
      </c>
    </row>
    <row r="30683" spans="47:47" x14ac:dyDescent="0.25">
      <c r="AU30683">
        <v>9171</v>
      </c>
    </row>
    <row r="30684" spans="47:47" x14ac:dyDescent="0.25">
      <c r="AU30684">
        <v>9168</v>
      </c>
    </row>
    <row r="30685" spans="47:47" x14ac:dyDescent="0.25">
      <c r="AU30685">
        <v>42</v>
      </c>
    </row>
    <row r="30686" spans="47:47" x14ac:dyDescent="0.25">
      <c r="AU30686">
        <v>5381</v>
      </c>
    </row>
    <row r="30687" spans="47:47" x14ac:dyDescent="0.25">
      <c r="AU30687">
        <v>141</v>
      </c>
    </row>
    <row r="30688" spans="47:47" x14ac:dyDescent="0.25">
      <c r="AU30688">
        <v>191</v>
      </c>
    </row>
    <row r="30689" spans="47:47" x14ac:dyDescent="0.25">
      <c r="AU30689">
        <v>6095</v>
      </c>
    </row>
    <row r="30690" spans="47:47" x14ac:dyDescent="0.25">
      <c r="AU30690">
        <v>60164</v>
      </c>
    </row>
    <row r="30691" spans="47:47" x14ac:dyDescent="0.25">
      <c r="AU30691">
        <v>9016</v>
      </c>
    </row>
    <row r="30692" spans="47:47" x14ac:dyDescent="0.25">
      <c r="AU30692">
        <v>9015</v>
      </c>
    </row>
    <row r="30693" spans="47:47" x14ac:dyDescent="0.25">
      <c r="AU30693">
        <v>9019</v>
      </c>
    </row>
    <row r="30694" spans="47:47" x14ac:dyDescent="0.25">
      <c r="AU30694">
        <v>9012</v>
      </c>
    </row>
    <row r="30695" spans="47:47" x14ac:dyDescent="0.25">
      <c r="AU30695">
        <v>8912</v>
      </c>
    </row>
    <row r="30696" spans="47:47" x14ac:dyDescent="0.25">
      <c r="AU30696">
        <v>100667</v>
      </c>
    </row>
    <row r="30697" spans="47:47" x14ac:dyDescent="0.25">
      <c r="AU30697">
        <v>100721</v>
      </c>
    </row>
    <row r="30698" spans="47:47" x14ac:dyDescent="0.25">
      <c r="AU30698">
        <v>245</v>
      </c>
    </row>
    <row r="30699" spans="47:47" x14ac:dyDescent="0.25">
      <c r="AU30699">
        <v>7045</v>
      </c>
    </row>
    <row r="30700" spans="47:47" x14ac:dyDescent="0.25">
      <c r="AU30700">
        <v>7042</v>
      </c>
    </row>
    <row r="30701" spans="47:47" x14ac:dyDescent="0.25">
      <c r="AU30701">
        <v>7020</v>
      </c>
    </row>
    <row r="30702" spans="47:47" x14ac:dyDescent="0.25">
      <c r="AU30702">
        <v>1338</v>
      </c>
    </row>
    <row r="30703" spans="47:47" x14ac:dyDescent="0.25">
      <c r="AU30703" t="s">
        <v>22205</v>
      </c>
    </row>
    <row r="30704" spans="47:47" x14ac:dyDescent="0.25">
      <c r="AU30704">
        <v>12</v>
      </c>
    </row>
    <row r="30705" spans="47:47" x14ac:dyDescent="0.25">
      <c r="AU30705">
        <v>82</v>
      </c>
    </row>
    <row r="30706" spans="47:47" x14ac:dyDescent="0.25">
      <c r="AU30706" t="s">
        <v>22206</v>
      </c>
    </row>
    <row r="30707" spans="47:47" x14ac:dyDescent="0.25">
      <c r="AU30707">
        <v>521</v>
      </c>
    </row>
    <row r="30708" spans="47:47" x14ac:dyDescent="0.25">
      <c r="AU30708">
        <v>22101</v>
      </c>
    </row>
    <row r="30709" spans="47:47" x14ac:dyDescent="0.25">
      <c r="AU30709">
        <v>7076</v>
      </c>
    </row>
    <row r="30710" spans="47:47" x14ac:dyDescent="0.25">
      <c r="AU30710">
        <v>174</v>
      </c>
    </row>
    <row r="30711" spans="47:47" x14ac:dyDescent="0.25">
      <c r="AU30711" t="s">
        <v>19843</v>
      </c>
    </row>
    <row r="30712" spans="47:47" x14ac:dyDescent="0.25">
      <c r="AU30712">
        <v>986</v>
      </c>
    </row>
    <row r="30713" spans="47:47" x14ac:dyDescent="0.25">
      <c r="AU30713">
        <v>22</v>
      </c>
    </row>
    <row r="30714" spans="47:47" x14ac:dyDescent="0.25">
      <c r="AU30714">
        <v>20</v>
      </c>
    </row>
    <row r="30715" spans="47:47" x14ac:dyDescent="0.25">
      <c r="AU30715">
        <v>43</v>
      </c>
    </row>
    <row r="30716" spans="47:47" x14ac:dyDescent="0.25">
      <c r="AU30716">
        <v>988</v>
      </c>
    </row>
    <row r="30717" spans="47:47" x14ac:dyDescent="0.25">
      <c r="AU30717">
        <v>220</v>
      </c>
    </row>
    <row r="30718" spans="47:47" x14ac:dyDescent="0.25">
      <c r="AU30718">
        <v>1306</v>
      </c>
    </row>
    <row r="30719" spans="47:47" x14ac:dyDescent="0.25">
      <c r="AU30719">
        <v>4464</v>
      </c>
    </row>
    <row r="30720" spans="47:47" x14ac:dyDescent="0.25">
      <c r="AU30720">
        <v>4304</v>
      </c>
    </row>
    <row r="30721" spans="47:47" x14ac:dyDescent="0.25">
      <c r="AU30721">
        <v>6048</v>
      </c>
    </row>
    <row r="30722" spans="47:47" x14ac:dyDescent="0.25">
      <c r="AU30722" t="s">
        <v>22207</v>
      </c>
    </row>
    <row r="30723" spans="47:47" x14ac:dyDescent="0.25">
      <c r="AU30723">
        <v>20065</v>
      </c>
    </row>
    <row r="30724" spans="47:47" x14ac:dyDescent="0.25">
      <c r="AU30724">
        <v>272</v>
      </c>
    </row>
    <row r="30725" spans="47:47" x14ac:dyDescent="0.25">
      <c r="AU30725" t="s">
        <v>22208</v>
      </c>
    </row>
    <row r="30726" spans="47:47" x14ac:dyDescent="0.25">
      <c r="AU30726">
        <v>1188</v>
      </c>
    </row>
    <row r="30727" spans="47:47" x14ac:dyDescent="0.25">
      <c r="AU30727" t="s">
        <v>22209</v>
      </c>
    </row>
    <row r="30728" spans="47:47" x14ac:dyDescent="0.25">
      <c r="AU30728" t="s">
        <v>22210</v>
      </c>
    </row>
    <row r="30729" spans="47:47" x14ac:dyDescent="0.25">
      <c r="AU30729" t="s">
        <v>22211</v>
      </c>
    </row>
    <row r="30730" spans="47:47" x14ac:dyDescent="0.25">
      <c r="AU30730">
        <v>1348</v>
      </c>
    </row>
    <row r="30731" spans="47:47" x14ac:dyDescent="0.25">
      <c r="AU30731">
        <v>1452</v>
      </c>
    </row>
    <row r="30732" spans="47:47" x14ac:dyDescent="0.25">
      <c r="AU30732" t="s">
        <v>22212</v>
      </c>
    </row>
    <row r="30733" spans="47:47" x14ac:dyDescent="0.25">
      <c r="AU30733" t="s">
        <v>22213</v>
      </c>
    </row>
    <row r="30734" spans="47:47" x14ac:dyDescent="0.25">
      <c r="AU30734">
        <v>27808</v>
      </c>
    </row>
    <row r="30735" spans="47:47" x14ac:dyDescent="0.25">
      <c r="AU30735">
        <v>10026</v>
      </c>
    </row>
    <row r="30736" spans="47:47" x14ac:dyDescent="0.25">
      <c r="AU30736" t="s">
        <v>20776</v>
      </c>
    </row>
    <row r="30737" spans="47:47" x14ac:dyDescent="0.25">
      <c r="AU30737">
        <v>3529</v>
      </c>
    </row>
    <row r="30738" spans="47:47" x14ac:dyDescent="0.25">
      <c r="AU30738">
        <v>17061</v>
      </c>
    </row>
    <row r="30739" spans="47:47" x14ac:dyDescent="0.25">
      <c r="AU30739">
        <v>2019</v>
      </c>
    </row>
    <row r="30740" spans="47:47" x14ac:dyDescent="0.25">
      <c r="AU30740">
        <v>49</v>
      </c>
    </row>
    <row r="30741" spans="47:47" x14ac:dyDescent="0.25">
      <c r="AU30741">
        <v>3807</v>
      </c>
    </row>
    <row r="30742" spans="47:47" x14ac:dyDescent="0.25">
      <c r="AU30742">
        <v>2001</v>
      </c>
    </row>
    <row r="30743" spans="47:47" x14ac:dyDescent="0.25">
      <c r="AU30743">
        <v>3316</v>
      </c>
    </row>
    <row r="30744" spans="47:47" x14ac:dyDescent="0.25">
      <c r="AU30744">
        <v>27335</v>
      </c>
    </row>
    <row r="30745" spans="47:47" x14ac:dyDescent="0.25">
      <c r="AU30745" t="s">
        <v>22214</v>
      </c>
    </row>
    <row r="30746" spans="47:47" x14ac:dyDescent="0.25">
      <c r="AU30746" t="s">
        <v>22215</v>
      </c>
    </row>
    <row r="30747" spans="47:47" x14ac:dyDescent="0.25">
      <c r="AU30747">
        <v>12340</v>
      </c>
    </row>
    <row r="30748" spans="47:47" x14ac:dyDescent="0.25">
      <c r="AU30748">
        <v>2198</v>
      </c>
    </row>
    <row r="30749" spans="47:47" x14ac:dyDescent="0.25">
      <c r="AU30749">
        <v>1636</v>
      </c>
    </row>
    <row r="30750" spans="47:47" x14ac:dyDescent="0.25">
      <c r="AU30750">
        <v>264</v>
      </c>
    </row>
    <row r="30751" spans="47:47" x14ac:dyDescent="0.25">
      <c r="AU30751">
        <v>56011</v>
      </c>
    </row>
    <row r="30752" spans="47:47" x14ac:dyDescent="0.25">
      <c r="AU30752">
        <v>282</v>
      </c>
    </row>
    <row r="30753" spans="47:47" x14ac:dyDescent="0.25">
      <c r="AU30753">
        <v>20237</v>
      </c>
    </row>
    <row r="30754" spans="47:47" x14ac:dyDescent="0.25">
      <c r="AU30754" t="s">
        <v>22216</v>
      </c>
    </row>
    <row r="30755" spans="47:47" x14ac:dyDescent="0.25">
      <c r="AU30755">
        <v>1401990</v>
      </c>
    </row>
    <row r="30756" spans="47:47" x14ac:dyDescent="0.25">
      <c r="AU30756" t="s">
        <v>22217</v>
      </c>
    </row>
    <row r="30757" spans="47:47" x14ac:dyDescent="0.25">
      <c r="AU30757">
        <v>2154</v>
      </c>
    </row>
    <row r="30758" spans="47:47" x14ac:dyDescent="0.25">
      <c r="AU30758">
        <v>2681</v>
      </c>
    </row>
    <row r="30759" spans="47:47" x14ac:dyDescent="0.25">
      <c r="AU30759">
        <v>5198</v>
      </c>
    </row>
    <row r="30760" spans="47:47" x14ac:dyDescent="0.25">
      <c r="AU30760">
        <v>2311</v>
      </c>
    </row>
    <row r="30761" spans="47:47" x14ac:dyDescent="0.25">
      <c r="AU30761" t="s">
        <v>22218</v>
      </c>
    </row>
    <row r="30762" spans="47:47" x14ac:dyDescent="0.25">
      <c r="AU30762">
        <v>403790</v>
      </c>
    </row>
    <row r="30763" spans="47:47" x14ac:dyDescent="0.25">
      <c r="AU30763">
        <v>403810</v>
      </c>
    </row>
    <row r="30764" spans="47:47" x14ac:dyDescent="0.25">
      <c r="AU30764">
        <v>403814</v>
      </c>
    </row>
    <row r="30765" spans="47:47" x14ac:dyDescent="0.25">
      <c r="AU30765" t="s">
        <v>22189</v>
      </c>
    </row>
    <row r="30766" spans="47:47" x14ac:dyDescent="0.25">
      <c r="AU30766" t="s">
        <v>19059</v>
      </c>
    </row>
    <row r="30767" spans="47:47" x14ac:dyDescent="0.25">
      <c r="AU30767" t="s">
        <v>22219</v>
      </c>
    </row>
    <row r="30768" spans="47:47" x14ac:dyDescent="0.25">
      <c r="AU30768">
        <v>2615</v>
      </c>
    </row>
    <row r="30769" spans="47:47" x14ac:dyDescent="0.25">
      <c r="AU30769">
        <v>1002</v>
      </c>
    </row>
    <row r="30770" spans="47:47" x14ac:dyDescent="0.25">
      <c r="AU30770">
        <v>1009</v>
      </c>
    </row>
    <row r="30771" spans="47:47" x14ac:dyDescent="0.25">
      <c r="AU30771">
        <v>2858</v>
      </c>
    </row>
    <row r="30772" spans="47:47" x14ac:dyDescent="0.25">
      <c r="AU30772">
        <v>5289</v>
      </c>
    </row>
    <row r="30773" spans="47:47" x14ac:dyDescent="0.25">
      <c r="AU30773" t="s">
        <v>22220</v>
      </c>
    </row>
    <row r="30774" spans="47:47" x14ac:dyDescent="0.25">
      <c r="AU30774">
        <v>2900</v>
      </c>
    </row>
    <row r="30775" spans="47:47" x14ac:dyDescent="0.25">
      <c r="AU30775">
        <v>2832</v>
      </c>
    </row>
    <row r="30776" spans="47:47" x14ac:dyDescent="0.25">
      <c r="AU30776">
        <v>32152</v>
      </c>
    </row>
    <row r="30777" spans="47:47" x14ac:dyDescent="0.25">
      <c r="AU30777">
        <v>32149</v>
      </c>
    </row>
    <row r="30778" spans="47:47" x14ac:dyDescent="0.25">
      <c r="AU30778">
        <v>19</v>
      </c>
    </row>
    <row r="30779" spans="47:47" x14ac:dyDescent="0.25">
      <c r="AU30779">
        <v>18030</v>
      </c>
    </row>
    <row r="30780" spans="47:47" x14ac:dyDescent="0.25">
      <c r="AU30780">
        <v>18034</v>
      </c>
    </row>
    <row r="30781" spans="47:47" x14ac:dyDescent="0.25">
      <c r="AU30781">
        <v>18037</v>
      </c>
    </row>
    <row r="30782" spans="47:47" x14ac:dyDescent="0.25">
      <c r="AU30782">
        <v>18049</v>
      </c>
    </row>
    <row r="30783" spans="47:47" x14ac:dyDescent="0.25">
      <c r="AU30783" t="s">
        <v>22221</v>
      </c>
    </row>
    <row r="30784" spans="47:47" x14ac:dyDescent="0.25">
      <c r="AU30784">
        <v>30</v>
      </c>
    </row>
    <row r="30785" spans="47:47" x14ac:dyDescent="0.25">
      <c r="AU30785" t="s">
        <v>22222</v>
      </c>
    </row>
    <row r="30786" spans="47:47" x14ac:dyDescent="0.25">
      <c r="AU30786" t="s">
        <v>22223</v>
      </c>
    </row>
    <row r="30787" spans="47:47" x14ac:dyDescent="0.25">
      <c r="AU30787" t="s">
        <v>1358</v>
      </c>
    </row>
    <row r="30788" spans="47:47" x14ac:dyDescent="0.25">
      <c r="AU30788">
        <v>612</v>
      </c>
    </row>
    <row r="30789" spans="47:47" x14ac:dyDescent="0.25">
      <c r="AU30789" t="s">
        <v>22224</v>
      </c>
    </row>
    <row r="30790" spans="47:47" x14ac:dyDescent="0.25">
      <c r="AU30790" t="s">
        <v>22225</v>
      </c>
    </row>
    <row r="30791" spans="47:47" x14ac:dyDescent="0.25">
      <c r="AU30791" t="s">
        <v>22226</v>
      </c>
    </row>
    <row r="30792" spans="47:47" x14ac:dyDescent="0.25">
      <c r="AU30792" t="s">
        <v>22227</v>
      </c>
    </row>
    <row r="30793" spans="47:47" x14ac:dyDescent="0.25">
      <c r="AU30793" t="s">
        <v>22228</v>
      </c>
    </row>
    <row r="30794" spans="47:47" x14ac:dyDescent="0.25">
      <c r="AU30794">
        <v>2985</v>
      </c>
    </row>
    <row r="30795" spans="47:47" x14ac:dyDescent="0.25">
      <c r="AU30795" t="s">
        <v>22229</v>
      </c>
    </row>
    <row r="30796" spans="47:47" x14ac:dyDescent="0.25">
      <c r="AU30796" t="s">
        <v>22230</v>
      </c>
    </row>
    <row r="30797" spans="47:47" x14ac:dyDescent="0.25">
      <c r="AU30797">
        <v>2859</v>
      </c>
    </row>
    <row r="30798" spans="47:47" x14ac:dyDescent="0.25">
      <c r="AU30798">
        <v>15706</v>
      </c>
    </row>
    <row r="30799" spans="47:47" x14ac:dyDescent="0.25">
      <c r="AU30799">
        <v>26506</v>
      </c>
    </row>
    <row r="30800" spans="47:47" x14ac:dyDescent="0.25">
      <c r="AU30800">
        <v>4375</v>
      </c>
    </row>
    <row r="30801" spans="47:47" x14ac:dyDescent="0.25">
      <c r="AU30801">
        <v>2607</v>
      </c>
    </row>
    <row r="30802" spans="47:47" x14ac:dyDescent="0.25">
      <c r="AU30802">
        <v>7407</v>
      </c>
    </row>
    <row r="30803" spans="47:47" x14ac:dyDescent="0.25">
      <c r="AU30803">
        <v>3066</v>
      </c>
    </row>
    <row r="30804" spans="47:47" x14ac:dyDescent="0.25">
      <c r="AU30804">
        <v>4414</v>
      </c>
    </row>
    <row r="30805" spans="47:47" x14ac:dyDescent="0.25">
      <c r="AU30805">
        <v>1459</v>
      </c>
    </row>
    <row r="30806" spans="47:47" x14ac:dyDescent="0.25">
      <c r="AU30806">
        <v>5440</v>
      </c>
    </row>
    <row r="30807" spans="47:47" x14ac:dyDescent="0.25">
      <c r="AU30807">
        <v>2074</v>
      </c>
    </row>
    <row r="30808" spans="47:47" x14ac:dyDescent="0.25">
      <c r="AU30808">
        <v>623</v>
      </c>
    </row>
    <row r="30809" spans="47:47" x14ac:dyDescent="0.25">
      <c r="AU30809">
        <v>4222</v>
      </c>
    </row>
    <row r="30810" spans="47:47" x14ac:dyDescent="0.25">
      <c r="AU30810">
        <v>4352</v>
      </c>
    </row>
    <row r="30811" spans="47:47" x14ac:dyDescent="0.25">
      <c r="AU30811">
        <v>265</v>
      </c>
    </row>
    <row r="30812" spans="47:47" x14ac:dyDescent="0.25">
      <c r="AU30812">
        <v>59</v>
      </c>
    </row>
    <row r="30813" spans="47:47" x14ac:dyDescent="0.25">
      <c r="AU30813">
        <v>3015</v>
      </c>
    </row>
    <row r="30814" spans="47:47" x14ac:dyDescent="0.25">
      <c r="AU30814" t="s">
        <v>22231</v>
      </c>
    </row>
    <row r="30815" spans="47:47" x14ac:dyDescent="0.25">
      <c r="AU30815" t="s">
        <v>22232</v>
      </c>
    </row>
    <row r="30816" spans="47:47" x14ac:dyDescent="0.25">
      <c r="AU30816" t="s">
        <v>22233</v>
      </c>
    </row>
    <row r="30817" spans="47:47" x14ac:dyDescent="0.25">
      <c r="AU30817" t="s">
        <v>22234</v>
      </c>
    </row>
    <row r="30818" spans="47:47" x14ac:dyDescent="0.25">
      <c r="AU30818">
        <v>638</v>
      </c>
    </row>
    <row r="30819" spans="47:47" x14ac:dyDescent="0.25">
      <c r="AU30819">
        <v>637</v>
      </c>
    </row>
    <row r="30820" spans="47:47" x14ac:dyDescent="0.25">
      <c r="AU30820" t="s">
        <v>22235</v>
      </c>
    </row>
    <row r="30821" spans="47:47" x14ac:dyDescent="0.25">
      <c r="AU30821" t="s">
        <v>22236</v>
      </c>
    </row>
    <row r="30822" spans="47:47" x14ac:dyDescent="0.25">
      <c r="AU30822" t="s">
        <v>22237</v>
      </c>
    </row>
    <row r="30823" spans="47:47" x14ac:dyDescent="0.25">
      <c r="AU30823" t="s">
        <v>22238</v>
      </c>
    </row>
    <row r="30824" spans="47:47" x14ac:dyDescent="0.25">
      <c r="AU30824" t="s">
        <v>22239</v>
      </c>
    </row>
    <row r="30825" spans="47:47" x14ac:dyDescent="0.25">
      <c r="AU30825">
        <v>18807</v>
      </c>
    </row>
    <row r="30826" spans="47:47" x14ac:dyDescent="0.25">
      <c r="AU30826">
        <v>20406</v>
      </c>
    </row>
    <row r="30827" spans="47:47" x14ac:dyDescent="0.25">
      <c r="AU30827">
        <v>3133</v>
      </c>
    </row>
    <row r="30828" spans="47:47" x14ac:dyDescent="0.25">
      <c r="AU30828">
        <v>40067</v>
      </c>
    </row>
    <row r="30829" spans="47:47" x14ac:dyDescent="0.25">
      <c r="AU30829">
        <v>1518</v>
      </c>
    </row>
    <row r="30830" spans="47:47" x14ac:dyDescent="0.25">
      <c r="AU30830" t="s">
        <v>22240</v>
      </c>
    </row>
    <row r="30831" spans="47:47" x14ac:dyDescent="0.25">
      <c r="AU30831">
        <v>12672</v>
      </c>
    </row>
    <row r="30833" spans="47:47" x14ac:dyDescent="0.25">
      <c r="AU30833" t="s">
        <v>22241</v>
      </c>
    </row>
    <row r="30834" spans="47:47" x14ac:dyDescent="0.25">
      <c r="AU30834" t="s">
        <v>22242</v>
      </c>
    </row>
    <row r="30835" spans="47:47" x14ac:dyDescent="0.25">
      <c r="AU30835" t="s">
        <v>22243</v>
      </c>
    </row>
    <row r="30836" spans="47:47" x14ac:dyDescent="0.25">
      <c r="AU30836">
        <v>6098</v>
      </c>
    </row>
    <row r="30837" spans="47:47" x14ac:dyDescent="0.25">
      <c r="AU30837" t="s">
        <v>22244</v>
      </c>
    </row>
    <row r="30838" spans="47:47" x14ac:dyDescent="0.25">
      <c r="AU30838" t="s">
        <v>22245</v>
      </c>
    </row>
    <row r="30839" spans="47:47" x14ac:dyDescent="0.25">
      <c r="AU30839" t="s">
        <v>22246</v>
      </c>
    </row>
    <row r="30840" spans="47:47" x14ac:dyDescent="0.25">
      <c r="AU30840" t="s">
        <v>22247</v>
      </c>
    </row>
    <row r="30841" spans="47:47" x14ac:dyDescent="0.25">
      <c r="AU30841" t="s">
        <v>22248</v>
      </c>
    </row>
    <row r="30842" spans="47:47" x14ac:dyDescent="0.25">
      <c r="AU30842" t="s">
        <v>22249</v>
      </c>
    </row>
    <row r="30843" spans="47:47" x14ac:dyDescent="0.25">
      <c r="AU30843" t="s">
        <v>22250</v>
      </c>
    </row>
    <row r="30844" spans="47:47" x14ac:dyDescent="0.25">
      <c r="AU30844" t="s">
        <v>22251</v>
      </c>
    </row>
    <row r="30845" spans="47:47" x14ac:dyDescent="0.25">
      <c r="AU30845">
        <v>369</v>
      </c>
    </row>
    <row r="30846" spans="47:47" x14ac:dyDescent="0.25">
      <c r="AU30846">
        <v>1</v>
      </c>
    </row>
    <row r="30847" spans="47:47" x14ac:dyDescent="0.25">
      <c r="AU30847">
        <v>109</v>
      </c>
    </row>
    <row r="30848" spans="47:47" x14ac:dyDescent="0.25">
      <c r="AU30848" t="s">
        <v>19059</v>
      </c>
    </row>
    <row r="30849" spans="47:47" x14ac:dyDescent="0.25">
      <c r="AU30849" t="s">
        <v>19059</v>
      </c>
    </row>
    <row r="30850" spans="47:47" x14ac:dyDescent="0.25">
      <c r="AU30850" t="s">
        <v>22252</v>
      </c>
    </row>
    <row r="30851" spans="47:47" x14ac:dyDescent="0.25">
      <c r="AU30851" t="s">
        <v>22247</v>
      </c>
    </row>
    <row r="30852" spans="47:47" x14ac:dyDescent="0.25">
      <c r="AU30852" t="s">
        <v>22189</v>
      </c>
    </row>
    <row r="30853" spans="47:47" x14ac:dyDescent="0.25">
      <c r="AU30853">
        <v>5651</v>
      </c>
    </row>
    <row r="30854" spans="47:47" x14ac:dyDescent="0.25">
      <c r="AU30854">
        <v>9137</v>
      </c>
    </row>
    <row r="30855" spans="47:47" x14ac:dyDescent="0.25">
      <c r="AU30855">
        <v>748</v>
      </c>
    </row>
    <row r="30856" spans="47:47" x14ac:dyDescent="0.25">
      <c r="AU30856" t="s">
        <v>22253</v>
      </c>
    </row>
    <row r="30857" spans="47:47" x14ac:dyDescent="0.25">
      <c r="AU30857" t="s">
        <v>22254</v>
      </c>
    </row>
    <row r="30858" spans="47:47" x14ac:dyDescent="0.25">
      <c r="AU30858" t="s">
        <v>22255</v>
      </c>
    </row>
    <row r="30859" spans="47:47" x14ac:dyDescent="0.25">
      <c r="AU30859" t="s">
        <v>22256</v>
      </c>
    </row>
    <row r="30860" spans="47:47" x14ac:dyDescent="0.25">
      <c r="AU30860" t="s">
        <v>22257</v>
      </c>
    </row>
    <row r="30861" spans="47:47" x14ac:dyDescent="0.25">
      <c r="AU30861">
        <v>5597</v>
      </c>
    </row>
    <row r="30862" spans="47:47" x14ac:dyDescent="0.25">
      <c r="AU30862" t="s">
        <v>812</v>
      </c>
    </row>
    <row r="30863" spans="47:47" x14ac:dyDescent="0.25">
      <c r="AU30863">
        <v>4</v>
      </c>
    </row>
    <row r="30864" spans="47:47" x14ac:dyDescent="0.25">
      <c r="AU30864" t="s">
        <v>22258</v>
      </c>
    </row>
    <row r="30865" spans="47:47" x14ac:dyDescent="0.25">
      <c r="AU30865">
        <v>1103</v>
      </c>
    </row>
    <row r="30866" spans="47:47" x14ac:dyDescent="0.25">
      <c r="AU30866">
        <v>67002</v>
      </c>
    </row>
    <row r="30867" spans="47:47" x14ac:dyDescent="0.25">
      <c r="AU30867">
        <v>670059</v>
      </c>
    </row>
    <row r="30868" spans="47:47" x14ac:dyDescent="0.25">
      <c r="AU30868">
        <v>203700</v>
      </c>
    </row>
    <row r="30869" spans="47:47" x14ac:dyDescent="0.25">
      <c r="AU30869">
        <v>203714</v>
      </c>
    </row>
    <row r="30870" spans="47:47" x14ac:dyDescent="0.25">
      <c r="AU30870">
        <v>3814</v>
      </c>
    </row>
    <row r="30871" spans="47:47" x14ac:dyDescent="0.25">
      <c r="AU30871" t="s">
        <v>22259</v>
      </c>
    </row>
    <row r="30872" spans="47:47" x14ac:dyDescent="0.25">
      <c r="AU30872">
        <v>2497</v>
      </c>
    </row>
    <row r="30873" spans="47:47" x14ac:dyDescent="0.25">
      <c r="AU30873">
        <v>4006</v>
      </c>
    </row>
    <row r="30874" spans="47:47" x14ac:dyDescent="0.25">
      <c r="AU30874" t="s">
        <v>22260</v>
      </c>
    </row>
    <row r="30875" spans="47:47" x14ac:dyDescent="0.25">
      <c r="AU30875" t="s">
        <v>22261</v>
      </c>
    </row>
    <row r="30876" spans="47:47" x14ac:dyDescent="0.25">
      <c r="AU30876" t="s">
        <v>22262</v>
      </c>
    </row>
    <row r="30877" spans="47:47" x14ac:dyDescent="0.25">
      <c r="AU30877" t="s">
        <v>22263</v>
      </c>
    </row>
    <row r="30878" spans="47:47" x14ac:dyDescent="0.25">
      <c r="AU30878">
        <v>24</v>
      </c>
    </row>
    <row r="30879" spans="47:47" x14ac:dyDescent="0.25">
      <c r="AU30879">
        <v>20030042</v>
      </c>
    </row>
    <row r="30880" spans="47:47" x14ac:dyDescent="0.25">
      <c r="AU30880">
        <v>5406</v>
      </c>
    </row>
    <row r="30881" spans="47:47" x14ac:dyDescent="0.25">
      <c r="AU30881">
        <v>27471</v>
      </c>
    </row>
    <row r="30882" spans="47:47" x14ac:dyDescent="0.25">
      <c r="AU30882">
        <v>641</v>
      </c>
    </row>
    <row r="30883" spans="47:47" x14ac:dyDescent="0.25">
      <c r="AU30883" t="s">
        <v>22264</v>
      </c>
    </row>
    <row r="30884" spans="47:47" x14ac:dyDescent="0.25">
      <c r="AU30884" t="s">
        <v>22265</v>
      </c>
    </row>
    <row r="30885" spans="47:47" x14ac:dyDescent="0.25">
      <c r="AU30885" t="s">
        <v>22266</v>
      </c>
    </row>
    <row r="30886" spans="47:47" x14ac:dyDescent="0.25">
      <c r="AU30886" t="s">
        <v>22267</v>
      </c>
    </row>
    <row r="30887" spans="47:47" x14ac:dyDescent="0.25">
      <c r="AU30887" t="s">
        <v>22268</v>
      </c>
    </row>
    <row r="30888" spans="47:47" x14ac:dyDescent="0.25">
      <c r="AU30888">
        <v>4684</v>
      </c>
    </row>
    <row r="30889" spans="47:47" x14ac:dyDescent="0.25">
      <c r="AU30889" t="s">
        <v>22269</v>
      </c>
    </row>
    <row r="30890" spans="47:47" x14ac:dyDescent="0.25">
      <c r="AU30890" t="s">
        <v>14830</v>
      </c>
    </row>
    <row r="30891" spans="47:47" x14ac:dyDescent="0.25">
      <c r="AU30891">
        <v>5</v>
      </c>
    </row>
    <row r="30892" spans="47:47" x14ac:dyDescent="0.25">
      <c r="AU30892" t="s">
        <v>22270</v>
      </c>
    </row>
    <row r="30893" spans="47:47" x14ac:dyDescent="0.25">
      <c r="AU30893">
        <v>31</v>
      </c>
    </row>
    <row r="30894" spans="47:47" x14ac:dyDescent="0.25">
      <c r="AU30894">
        <v>23</v>
      </c>
    </row>
    <row r="30895" spans="47:47" x14ac:dyDescent="0.25">
      <c r="AU30895">
        <v>34</v>
      </c>
    </row>
    <row r="30896" spans="47:47" x14ac:dyDescent="0.25">
      <c r="AU30896" t="s">
        <v>22271</v>
      </c>
    </row>
    <row r="30897" spans="47:47" x14ac:dyDescent="0.25">
      <c r="AU30897">
        <v>1018</v>
      </c>
    </row>
    <row r="30898" spans="47:47" x14ac:dyDescent="0.25">
      <c r="AU30898">
        <v>29</v>
      </c>
    </row>
    <row r="30899" spans="47:47" x14ac:dyDescent="0.25">
      <c r="AU30899" t="s">
        <v>22272</v>
      </c>
    </row>
    <row r="30900" spans="47:47" x14ac:dyDescent="0.25">
      <c r="AU30900" t="s">
        <v>22273</v>
      </c>
    </row>
    <row r="30901" spans="47:47" x14ac:dyDescent="0.25">
      <c r="AU30901" t="s">
        <v>22274</v>
      </c>
    </row>
    <row r="30902" spans="47:47" x14ac:dyDescent="0.25">
      <c r="AU30902" t="s">
        <v>22275</v>
      </c>
    </row>
    <row r="30903" spans="47:47" x14ac:dyDescent="0.25">
      <c r="AU30903" t="s">
        <v>22276</v>
      </c>
    </row>
    <row r="30904" spans="47:47" x14ac:dyDescent="0.25">
      <c r="AU30904">
        <v>42</v>
      </c>
    </row>
    <row r="30905" spans="47:47" x14ac:dyDescent="0.25">
      <c r="AU30905">
        <v>46</v>
      </c>
    </row>
    <row r="30906" spans="47:47" x14ac:dyDescent="0.25">
      <c r="AU30906">
        <v>47</v>
      </c>
    </row>
    <row r="30907" spans="47:47" x14ac:dyDescent="0.25">
      <c r="AU30907">
        <v>5662</v>
      </c>
    </row>
    <row r="30908" spans="47:47" x14ac:dyDescent="0.25">
      <c r="AU30908">
        <v>5635</v>
      </c>
    </row>
    <row r="30909" spans="47:47" x14ac:dyDescent="0.25">
      <c r="AU30909" t="s">
        <v>22277</v>
      </c>
    </row>
    <row r="30910" spans="47:47" x14ac:dyDescent="0.25">
      <c r="AU30910" t="s">
        <v>22278</v>
      </c>
    </row>
    <row r="30911" spans="47:47" x14ac:dyDescent="0.25">
      <c r="AU30911">
        <v>9031</v>
      </c>
    </row>
    <row r="30912" spans="47:47" x14ac:dyDescent="0.25">
      <c r="AU30912" t="s">
        <v>22279</v>
      </c>
    </row>
    <row r="30913" spans="47:47" x14ac:dyDescent="0.25">
      <c r="AU30913" t="s">
        <v>22280</v>
      </c>
    </row>
    <row r="30914" spans="47:47" x14ac:dyDescent="0.25">
      <c r="AU30914" t="s">
        <v>22281</v>
      </c>
    </row>
    <row r="30915" spans="47:47" x14ac:dyDescent="0.25">
      <c r="AU30915" t="s">
        <v>22282</v>
      </c>
    </row>
    <row r="30916" spans="47:47" x14ac:dyDescent="0.25">
      <c r="AU30916">
        <v>401</v>
      </c>
    </row>
    <row r="30917" spans="47:47" x14ac:dyDescent="0.25">
      <c r="AU30917" t="s">
        <v>22283</v>
      </c>
    </row>
    <row r="30918" spans="47:47" x14ac:dyDescent="0.25">
      <c r="AU30918" t="s">
        <v>22284</v>
      </c>
    </row>
    <row r="30919" spans="47:47" x14ac:dyDescent="0.25">
      <c r="AU30919">
        <v>481</v>
      </c>
    </row>
    <row r="30920" spans="47:47" x14ac:dyDescent="0.25">
      <c r="AU30920" t="s">
        <v>22280</v>
      </c>
    </row>
    <row r="30921" spans="47:47" x14ac:dyDescent="0.25">
      <c r="AU30921" t="s">
        <v>22285</v>
      </c>
    </row>
    <row r="30922" spans="47:47" x14ac:dyDescent="0.25">
      <c r="AU30922">
        <v>52</v>
      </c>
    </row>
    <row r="30923" spans="47:47" x14ac:dyDescent="0.25">
      <c r="AU30923">
        <v>50</v>
      </c>
    </row>
    <row r="30924" spans="47:47" x14ac:dyDescent="0.25">
      <c r="AU30924">
        <v>1025</v>
      </c>
    </row>
    <row r="30925" spans="47:47" x14ac:dyDescent="0.25">
      <c r="AU30925">
        <v>538</v>
      </c>
    </row>
    <row r="30926" spans="47:47" x14ac:dyDescent="0.25">
      <c r="AU30926">
        <v>537</v>
      </c>
    </row>
    <row r="30927" spans="47:47" x14ac:dyDescent="0.25">
      <c r="AU30927">
        <v>715</v>
      </c>
    </row>
    <row r="30928" spans="47:47" x14ac:dyDescent="0.25">
      <c r="AU30928">
        <v>666</v>
      </c>
    </row>
    <row r="30929" spans="47:47" x14ac:dyDescent="0.25">
      <c r="AU30929">
        <v>1094</v>
      </c>
    </row>
    <row r="30930" spans="47:47" x14ac:dyDescent="0.25">
      <c r="AU30930" t="s">
        <v>22286</v>
      </c>
    </row>
    <row r="30931" spans="47:47" x14ac:dyDescent="0.25">
      <c r="AU30931">
        <v>23017</v>
      </c>
    </row>
    <row r="30932" spans="47:47" x14ac:dyDescent="0.25">
      <c r="AU30932">
        <v>5747</v>
      </c>
    </row>
    <row r="30933" spans="47:47" x14ac:dyDescent="0.25">
      <c r="AU30933">
        <v>5737</v>
      </c>
    </row>
    <row r="30934" spans="47:47" x14ac:dyDescent="0.25">
      <c r="AU30934" t="s">
        <v>22287</v>
      </c>
    </row>
    <row r="30935" spans="47:47" x14ac:dyDescent="0.25">
      <c r="AU30935" t="s">
        <v>22288</v>
      </c>
    </row>
    <row r="30936" spans="47:47" x14ac:dyDescent="0.25">
      <c r="AU30936" t="s">
        <v>22289</v>
      </c>
    </row>
    <row r="30937" spans="47:47" x14ac:dyDescent="0.25">
      <c r="AU30937">
        <v>494</v>
      </c>
    </row>
    <row r="30938" spans="47:47" x14ac:dyDescent="0.25">
      <c r="AU30938">
        <v>138</v>
      </c>
    </row>
    <row r="30939" spans="47:47" x14ac:dyDescent="0.25">
      <c r="AU30939" t="s">
        <v>22290</v>
      </c>
    </row>
    <row r="30940" spans="47:47" x14ac:dyDescent="0.25">
      <c r="AU30940">
        <v>23018</v>
      </c>
    </row>
    <row r="30941" spans="47:47" x14ac:dyDescent="0.25">
      <c r="AU30941" t="s">
        <v>22291</v>
      </c>
    </row>
    <row r="30942" spans="47:47" x14ac:dyDescent="0.25">
      <c r="AU30942" t="s">
        <v>22292</v>
      </c>
    </row>
    <row r="30943" spans="47:47" x14ac:dyDescent="0.25">
      <c r="AU30943" t="s">
        <v>22293</v>
      </c>
    </row>
    <row r="30944" spans="47:47" x14ac:dyDescent="0.25">
      <c r="AU30944" t="s">
        <v>22294</v>
      </c>
    </row>
    <row r="30945" spans="47:47" x14ac:dyDescent="0.25">
      <c r="AU30945" t="s">
        <v>22295</v>
      </c>
    </row>
    <row r="30946" spans="47:47" x14ac:dyDescent="0.25">
      <c r="AU30946">
        <v>76</v>
      </c>
    </row>
    <row r="30947" spans="47:47" x14ac:dyDescent="0.25">
      <c r="AU30947">
        <v>78</v>
      </c>
    </row>
    <row r="30948" spans="47:47" x14ac:dyDescent="0.25">
      <c r="AU30948">
        <v>56</v>
      </c>
    </row>
    <row r="30949" spans="47:47" x14ac:dyDescent="0.25">
      <c r="AU30949">
        <v>61</v>
      </c>
    </row>
    <row r="30950" spans="47:47" x14ac:dyDescent="0.25">
      <c r="AU30950">
        <v>12</v>
      </c>
    </row>
    <row r="30951" spans="47:47" x14ac:dyDescent="0.25">
      <c r="AU30951">
        <v>20</v>
      </c>
    </row>
    <row r="30952" spans="47:47" x14ac:dyDescent="0.25">
      <c r="AU30952" t="s">
        <v>22296</v>
      </c>
    </row>
    <row r="30953" spans="47:47" x14ac:dyDescent="0.25">
      <c r="AU30953">
        <v>21</v>
      </c>
    </row>
    <row r="30954" spans="47:47" x14ac:dyDescent="0.25">
      <c r="AU30954">
        <v>34</v>
      </c>
    </row>
    <row r="30955" spans="47:47" x14ac:dyDescent="0.25">
      <c r="AU30955">
        <v>5095</v>
      </c>
    </row>
    <row r="30956" spans="47:47" x14ac:dyDescent="0.25">
      <c r="AU30956">
        <v>5984</v>
      </c>
    </row>
    <row r="30957" spans="47:47" x14ac:dyDescent="0.25">
      <c r="AU30957">
        <v>9908</v>
      </c>
    </row>
    <row r="30958" spans="47:47" x14ac:dyDescent="0.25">
      <c r="AU30958" t="s">
        <v>22297</v>
      </c>
    </row>
    <row r="30960" spans="47:47" x14ac:dyDescent="0.25">
      <c r="AU30960">
        <v>67160079</v>
      </c>
    </row>
    <row r="30961" spans="47:47" x14ac:dyDescent="0.25">
      <c r="AU30961">
        <v>67160074</v>
      </c>
    </row>
    <row r="30962" spans="47:47" x14ac:dyDescent="0.25">
      <c r="AU30962">
        <v>5196</v>
      </c>
    </row>
    <row r="30963" spans="47:47" x14ac:dyDescent="0.25">
      <c r="AU30963">
        <v>1411452</v>
      </c>
    </row>
    <row r="30964" spans="47:47" x14ac:dyDescent="0.25">
      <c r="AU30964">
        <v>1411781</v>
      </c>
    </row>
    <row r="30965" spans="47:47" x14ac:dyDescent="0.25">
      <c r="AU30965" t="s">
        <v>22298</v>
      </c>
    </row>
    <row r="30966" spans="47:47" x14ac:dyDescent="0.25">
      <c r="AU30966">
        <v>800263</v>
      </c>
    </row>
    <row r="30967" spans="47:47" x14ac:dyDescent="0.25">
      <c r="AU30967">
        <v>65054</v>
      </c>
    </row>
    <row r="30968" spans="47:47" x14ac:dyDescent="0.25">
      <c r="AU30968">
        <v>512</v>
      </c>
    </row>
    <row r="30969" spans="47:47" x14ac:dyDescent="0.25">
      <c r="AU30969">
        <v>523</v>
      </c>
    </row>
    <row r="30970" spans="47:47" x14ac:dyDescent="0.25">
      <c r="AU30970">
        <v>494</v>
      </c>
    </row>
    <row r="30971" spans="47:47" x14ac:dyDescent="0.25">
      <c r="AU30971" t="s">
        <v>22299</v>
      </c>
    </row>
    <row r="30972" spans="47:47" x14ac:dyDescent="0.25">
      <c r="AU30972">
        <v>2645</v>
      </c>
    </row>
    <row r="30973" spans="47:47" x14ac:dyDescent="0.25">
      <c r="AU30973">
        <v>1480</v>
      </c>
    </row>
    <row r="30974" spans="47:47" x14ac:dyDescent="0.25">
      <c r="AU30974">
        <v>15045</v>
      </c>
    </row>
    <row r="30975" spans="47:47" x14ac:dyDescent="0.25">
      <c r="AU30975">
        <v>1352</v>
      </c>
    </row>
    <row r="30976" spans="47:47" x14ac:dyDescent="0.25">
      <c r="AU30976">
        <v>5345</v>
      </c>
    </row>
    <row r="30977" spans="47:47" x14ac:dyDescent="0.25">
      <c r="AU30977" t="s">
        <v>544</v>
      </c>
    </row>
    <row r="30978" spans="47:47" x14ac:dyDescent="0.25">
      <c r="AU30978">
        <v>15045</v>
      </c>
    </row>
    <row r="30979" spans="47:47" x14ac:dyDescent="0.25">
      <c r="AU30979">
        <v>60101</v>
      </c>
    </row>
    <row r="30980" spans="47:47" x14ac:dyDescent="0.25">
      <c r="AU30980">
        <v>60102</v>
      </c>
    </row>
    <row r="30981" spans="47:47" x14ac:dyDescent="0.25">
      <c r="AU30981">
        <v>2255</v>
      </c>
    </row>
    <row r="30982" spans="47:47" x14ac:dyDescent="0.25">
      <c r="AU30982" t="s">
        <v>22300</v>
      </c>
    </row>
    <row r="30983" spans="47:47" x14ac:dyDescent="0.25">
      <c r="AU30983" t="s">
        <v>22301</v>
      </c>
    </row>
    <row r="30984" spans="47:47" x14ac:dyDescent="0.25">
      <c r="AU30984">
        <v>590</v>
      </c>
    </row>
    <row r="30985" spans="47:47" x14ac:dyDescent="0.25">
      <c r="AU30985" t="s">
        <v>22302</v>
      </c>
    </row>
    <row r="30986" spans="47:47" x14ac:dyDescent="0.25">
      <c r="AU30986">
        <v>20010</v>
      </c>
    </row>
    <row r="30987" spans="47:47" x14ac:dyDescent="0.25">
      <c r="AU30987" t="s">
        <v>22303</v>
      </c>
    </row>
    <row r="30988" spans="47:47" x14ac:dyDescent="0.25">
      <c r="AU30988" t="s">
        <v>22304</v>
      </c>
    </row>
    <row r="30989" spans="47:47" x14ac:dyDescent="0.25">
      <c r="AU30989" t="s">
        <v>22304</v>
      </c>
    </row>
    <row r="30990" spans="47:47" x14ac:dyDescent="0.25">
      <c r="AU30990" t="s">
        <v>22305</v>
      </c>
    </row>
    <row r="30991" spans="47:47" x14ac:dyDescent="0.25">
      <c r="AU30991" t="s">
        <v>22306</v>
      </c>
    </row>
    <row r="30992" spans="47:47" x14ac:dyDescent="0.25">
      <c r="AU30992" t="s">
        <v>22307</v>
      </c>
    </row>
    <row r="30993" spans="47:47" x14ac:dyDescent="0.25">
      <c r="AU30993" t="s">
        <v>22308</v>
      </c>
    </row>
    <row r="30994" spans="47:47" x14ac:dyDescent="0.25">
      <c r="AU30994" t="s">
        <v>22299</v>
      </c>
    </row>
    <row r="30995" spans="47:47" x14ac:dyDescent="0.25">
      <c r="AU30995">
        <v>371109</v>
      </c>
    </row>
    <row r="30996" spans="47:47" x14ac:dyDescent="0.25">
      <c r="AU30996">
        <v>8661</v>
      </c>
    </row>
    <row r="30997" spans="47:47" x14ac:dyDescent="0.25">
      <c r="AU30997">
        <v>1294</v>
      </c>
    </row>
    <row r="30998" spans="47:47" x14ac:dyDescent="0.25">
      <c r="AU30998">
        <v>1484</v>
      </c>
    </row>
    <row r="30999" spans="47:47" x14ac:dyDescent="0.25">
      <c r="AU30999">
        <v>1482</v>
      </c>
    </row>
    <row r="31000" spans="47:47" x14ac:dyDescent="0.25">
      <c r="AU31000">
        <v>1408</v>
      </c>
    </row>
    <row r="31001" spans="47:47" x14ac:dyDescent="0.25">
      <c r="AU31001">
        <v>1485</v>
      </c>
    </row>
    <row r="31002" spans="47:47" x14ac:dyDescent="0.25">
      <c r="AU31002" t="s">
        <v>22309</v>
      </c>
    </row>
    <row r="31003" spans="47:47" x14ac:dyDescent="0.25">
      <c r="AU31003">
        <v>14576</v>
      </c>
    </row>
    <row r="31004" spans="47:47" x14ac:dyDescent="0.25">
      <c r="AU31004">
        <v>9020126</v>
      </c>
    </row>
    <row r="31005" spans="47:47" x14ac:dyDescent="0.25">
      <c r="AU31005" t="s">
        <v>22310</v>
      </c>
    </row>
    <row r="31006" spans="47:47" x14ac:dyDescent="0.25">
      <c r="AU31006">
        <v>8130</v>
      </c>
    </row>
    <row r="31007" spans="47:47" x14ac:dyDescent="0.25">
      <c r="AU31007">
        <v>16306</v>
      </c>
    </row>
    <row r="31008" spans="47:47" x14ac:dyDescent="0.25">
      <c r="AU31008">
        <v>1570</v>
      </c>
    </row>
    <row r="31009" spans="47:47" x14ac:dyDescent="0.25">
      <c r="AU31009">
        <v>28049</v>
      </c>
    </row>
    <row r="31010" spans="47:47" x14ac:dyDescent="0.25">
      <c r="AU31010">
        <v>1400285</v>
      </c>
    </row>
    <row r="31011" spans="47:47" x14ac:dyDescent="0.25">
      <c r="AU31011" t="s">
        <v>22311</v>
      </c>
    </row>
    <row r="31012" spans="47:47" x14ac:dyDescent="0.25">
      <c r="AU31012">
        <v>340017</v>
      </c>
    </row>
    <row r="31013" spans="47:47" x14ac:dyDescent="0.25">
      <c r="AU31013" t="s">
        <v>22312</v>
      </c>
    </row>
    <row r="31014" spans="47:47" x14ac:dyDescent="0.25">
      <c r="AU31014" t="s">
        <v>22292</v>
      </c>
    </row>
    <row r="31015" spans="47:47" x14ac:dyDescent="0.25">
      <c r="AU31015" t="s">
        <v>22313</v>
      </c>
    </row>
    <row r="31016" spans="47:47" x14ac:dyDescent="0.25">
      <c r="AU31016">
        <v>110037</v>
      </c>
    </row>
    <row r="31017" spans="47:47" x14ac:dyDescent="0.25">
      <c r="AU31017">
        <v>340069</v>
      </c>
    </row>
    <row r="31018" spans="47:47" x14ac:dyDescent="0.25">
      <c r="AU31018">
        <v>340016</v>
      </c>
    </row>
    <row r="31019" spans="47:47" x14ac:dyDescent="0.25">
      <c r="AU31019">
        <v>340068</v>
      </c>
    </row>
    <row r="31020" spans="47:47" x14ac:dyDescent="0.25">
      <c r="AU31020">
        <v>30624</v>
      </c>
    </row>
    <row r="31021" spans="47:47" x14ac:dyDescent="0.25">
      <c r="AU31021" t="s">
        <v>22314</v>
      </c>
    </row>
    <row r="31022" spans="47:47" x14ac:dyDescent="0.25">
      <c r="AU31022">
        <v>8276</v>
      </c>
    </row>
    <row r="31023" spans="47:47" x14ac:dyDescent="0.25">
      <c r="AU31023">
        <v>8454</v>
      </c>
    </row>
    <row r="31024" spans="47:47" x14ac:dyDescent="0.25">
      <c r="AU31024" t="s">
        <v>22315</v>
      </c>
    </row>
    <row r="31025" spans="47:47" x14ac:dyDescent="0.25">
      <c r="AU31025">
        <v>566</v>
      </c>
    </row>
    <row r="31026" spans="47:47" x14ac:dyDescent="0.25">
      <c r="AU31026">
        <v>16416</v>
      </c>
    </row>
    <row r="31027" spans="47:47" x14ac:dyDescent="0.25">
      <c r="AU31027">
        <v>12128</v>
      </c>
    </row>
    <row r="31028" spans="47:47" x14ac:dyDescent="0.25">
      <c r="AU31028" t="s">
        <v>14830</v>
      </c>
    </row>
    <row r="31029" spans="47:47" x14ac:dyDescent="0.25">
      <c r="AU31029">
        <v>69</v>
      </c>
    </row>
    <row r="31030" spans="47:47" x14ac:dyDescent="0.25">
      <c r="AU31030" t="s">
        <v>22316</v>
      </c>
    </row>
    <row r="31031" spans="47:47" x14ac:dyDescent="0.25">
      <c r="AU31031">
        <v>1078</v>
      </c>
    </row>
    <row r="31032" spans="47:47" x14ac:dyDescent="0.25">
      <c r="AU31032">
        <v>948</v>
      </c>
    </row>
    <row r="31033" spans="47:47" x14ac:dyDescent="0.25">
      <c r="AU31033">
        <v>27423</v>
      </c>
    </row>
    <row r="31034" spans="47:47" x14ac:dyDescent="0.25">
      <c r="AU31034">
        <v>624</v>
      </c>
    </row>
    <row r="31035" spans="47:47" x14ac:dyDescent="0.25">
      <c r="AU31035" t="s">
        <v>22317</v>
      </c>
    </row>
    <row r="31036" spans="47:47" x14ac:dyDescent="0.25">
      <c r="AU31036" t="s">
        <v>552</v>
      </c>
    </row>
    <row r="31037" spans="47:47" x14ac:dyDescent="0.25">
      <c r="AU31037">
        <v>12811</v>
      </c>
    </row>
    <row r="31038" spans="47:47" x14ac:dyDescent="0.25">
      <c r="AU31038">
        <v>293017</v>
      </c>
    </row>
    <row r="31039" spans="47:47" x14ac:dyDescent="0.25">
      <c r="AU31039">
        <v>292854</v>
      </c>
    </row>
    <row r="31040" spans="47:47" x14ac:dyDescent="0.25">
      <c r="AU31040">
        <v>30</v>
      </c>
    </row>
    <row r="31041" spans="47:47" x14ac:dyDescent="0.25">
      <c r="AU31041">
        <v>2041</v>
      </c>
    </row>
    <row r="31042" spans="47:47" x14ac:dyDescent="0.25">
      <c r="AU31042">
        <v>2035</v>
      </c>
    </row>
    <row r="31043" spans="47:47" x14ac:dyDescent="0.25">
      <c r="AU31043" t="s">
        <v>19729</v>
      </c>
    </row>
    <row r="31044" spans="47:47" x14ac:dyDescent="0.25">
      <c r="AU31044">
        <v>71298</v>
      </c>
    </row>
    <row r="31045" spans="47:47" x14ac:dyDescent="0.25">
      <c r="AU31045">
        <v>6700</v>
      </c>
    </row>
    <row r="31046" spans="47:47" x14ac:dyDescent="0.25">
      <c r="AU31046" t="s">
        <v>22318</v>
      </c>
    </row>
    <row r="31047" spans="47:47" x14ac:dyDescent="0.25">
      <c r="AU31047" t="s">
        <v>22319</v>
      </c>
    </row>
    <row r="31048" spans="47:47" x14ac:dyDescent="0.25">
      <c r="AU31048" t="s">
        <v>22320</v>
      </c>
    </row>
    <row r="31049" spans="47:47" x14ac:dyDescent="0.25">
      <c r="AU31049">
        <v>6409</v>
      </c>
    </row>
    <row r="31050" spans="47:47" x14ac:dyDescent="0.25">
      <c r="AU31050">
        <v>6737</v>
      </c>
    </row>
    <row r="31051" spans="47:47" x14ac:dyDescent="0.25">
      <c r="AU31051">
        <v>6736</v>
      </c>
    </row>
    <row r="31052" spans="47:47" x14ac:dyDescent="0.25">
      <c r="AU31052">
        <v>6732</v>
      </c>
    </row>
    <row r="31053" spans="47:47" x14ac:dyDescent="0.25">
      <c r="AU31053">
        <v>6733</v>
      </c>
    </row>
    <row r="31054" spans="47:47" x14ac:dyDescent="0.25">
      <c r="AU31054" t="s">
        <v>22321</v>
      </c>
    </row>
    <row r="31055" spans="47:47" x14ac:dyDescent="0.25">
      <c r="AU31055">
        <v>2155</v>
      </c>
    </row>
    <row r="31056" spans="47:47" x14ac:dyDescent="0.25">
      <c r="AU31056" t="s">
        <v>22322</v>
      </c>
    </row>
    <row r="31057" spans="47:47" x14ac:dyDescent="0.25">
      <c r="AU31057">
        <v>293</v>
      </c>
    </row>
    <row r="31058" spans="47:47" x14ac:dyDescent="0.25">
      <c r="AU31058">
        <v>6740</v>
      </c>
    </row>
    <row r="31059" spans="47:47" x14ac:dyDescent="0.25">
      <c r="AU31059" t="s">
        <v>22323</v>
      </c>
    </row>
    <row r="31060" spans="47:47" x14ac:dyDescent="0.25">
      <c r="AU31060">
        <v>6749</v>
      </c>
    </row>
    <row r="31061" spans="47:47" x14ac:dyDescent="0.25">
      <c r="AU31061">
        <v>6754</v>
      </c>
    </row>
    <row r="31062" spans="47:47" x14ac:dyDescent="0.25">
      <c r="AU31062">
        <v>6751</v>
      </c>
    </row>
    <row r="31063" spans="47:47" x14ac:dyDescent="0.25">
      <c r="AU31063">
        <v>6752</v>
      </c>
    </row>
    <row r="31064" spans="47:47" x14ac:dyDescent="0.25">
      <c r="AU31064" t="s">
        <v>554</v>
      </c>
    </row>
    <row r="31065" spans="47:47" x14ac:dyDescent="0.25">
      <c r="AU31065">
        <v>6755</v>
      </c>
    </row>
    <row r="31066" spans="47:47" x14ac:dyDescent="0.25">
      <c r="AU31066" t="s">
        <v>22324</v>
      </c>
    </row>
    <row r="31067" spans="47:47" x14ac:dyDescent="0.25">
      <c r="AU31067">
        <v>1158</v>
      </c>
    </row>
    <row r="31068" spans="47:47" x14ac:dyDescent="0.25">
      <c r="AU31068">
        <v>34011480</v>
      </c>
    </row>
    <row r="31069" spans="47:47" x14ac:dyDescent="0.25">
      <c r="AU31069" t="s">
        <v>22325</v>
      </c>
    </row>
    <row r="31070" spans="47:47" x14ac:dyDescent="0.25">
      <c r="AU31070">
        <v>1097</v>
      </c>
    </row>
    <row r="31071" spans="47:47" x14ac:dyDescent="0.25">
      <c r="AU31071">
        <v>1088</v>
      </c>
    </row>
    <row r="31072" spans="47:47" x14ac:dyDescent="0.25">
      <c r="AU31072" t="s">
        <v>22326</v>
      </c>
    </row>
    <row r="31073" spans="47:47" x14ac:dyDescent="0.25">
      <c r="AU31073">
        <v>377</v>
      </c>
    </row>
    <row r="31074" spans="47:47" x14ac:dyDescent="0.25">
      <c r="AU31074">
        <v>1129</v>
      </c>
    </row>
    <row r="31075" spans="47:47" x14ac:dyDescent="0.25">
      <c r="AU31075">
        <v>1110</v>
      </c>
    </row>
    <row r="31076" spans="47:47" x14ac:dyDescent="0.25">
      <c r="AU31076">
        <v>60103</v>
      </c>
    </row>
    <row r="31077" spans="47:47" x14ac:dyDescent="0.25">
      <c r="AU31077">
        <v>589</v>
      </c>
    </row>
    <row r="31078" spans="47:47" x14ac:dyDescent="0.25">
      <c r="AU31078">
        <v>183</v>
      </c>
    </row>
    <row r="31079" spans="47:47" x14ac:dyDescent="0.25">
      <c r="AU31079">
        <v>6743</v>
      </c>
    </row>
    <row r="31080" spans="47:47" x14ac:dyDescent="0.25">
      <c r="AU31080">
        <v>637</v>
      </c>
    </row>
    <row r="31081" spans="47:47" x14ac:dyDescent="0.25">
      <c r="AU31081" t="s">
        <v>12449</v>
      </c>
    </row>
    <row r="31082" spans="47:47" x14ac:dyDescent="0.25">
      <c r="AU31082">
        <v>832</v>
      </c>
    </row>
    <row r="31083" spans="47:47" x14ac:dyDescent="0.25">
      <c r="AU31083">
        <v>2875</v>
      </c>
    </row>
    <row r="31084" spans="47:47" x14ac:dyDescent="0.25">
      <c r="AU31084">
        <v>3604</v>
      </c>
    </row>
    <row r="31085" spans="47:47" x14ac:dyDescent="0.25">
      <c r="AU31085">
        <v>3133</v>
      </c>
    </row>
    <row r="31086" spans="47:47" x14ac:dyDescent="0.25">
      <c r="AU31086">
        <v>3261</v>
      </c>
    </row>
    <row r="31087" spans="47:47" x14ac:dyDescent="0.25">
      <c r="AU31087">
        <v>3611</v>
      </c>
    </row>
    <row r="31088" spans="47:47" x14ac:dyDescent="0.25">
      <c r="AU31088">
        <v>3503</v>
      </c>
    </row>
    <row r="31089" spans="47:47" x14ac:dyDescent="0.25">
      <c r="AU31089">
        <v>3804</v>
      </c>
    </row>
    <row r="31090" spans="47:47" x14ac:dyDescent="0.25">
      <c r="AU31090">
        <v>301</v>
      </c>
    </row>
    <row r="31091" spans="47:47" x14ac:dyDescent="0.25">
      <c r="AU31091" t="s">
        <v>22327</v>
      </c>
    </row>
    <row r="31092" spans="47:47" x14ac:dyDescent="0.25">
      <c r="AU31092" t="s">
        <v>22328</v>
      </c>
    </row>
    <row r="31093" spans="47:47" x14ac:dyDescent="0.25">
      <c r="AU31093" t="s">
        <v>22329</v>
      </c>
    </row>
    <row r="31094" spans="47:47" x14ac:dyDescent="0.25">
      <c r="AU31094">
        <v>108006</v>
      </c>
    </row>
    <row r="31095" spans="47:47" x14ac:dyDescent="0.25">
      <c r="AU31095" t="s">
        <v>22330</v>
      </c>
    </row>
    <row r="31096" spans="47:47" x14ac:dyDescent="0.25">
      <c r="AU31096" t="s">
        <v>22331</v>
      </c>
    </row>
    <row r="31097" spans="47:47" x14ac:dyDescent="0.25">
      <c r="AU31097" t="s">
        <v>22332</v>
      </c>
    </row>
    <row r="31098" spans="47:47" x14ac:dyDescent="0.25">
      <c r="AU31098" t="s">
        <v>22333</v>
      </c>
    </row>
    <row r="31099" spans="47:47" x14ac:dyDescent="0.25">
      <c r="AU31099" t="s">
        <v>22334</v>
      </c>
    </row>
    <row r="31100" spans="47:47" x14ac:dyDescent="0.25">
      <c r="AU31100" t="s">
        <v>22335</v>
      </c>
    </row>
    <row r="31101" spans="47:47" x14ac:dyDescent="0.25">
      <c r="AU31101" t="s">
        <v>22336</v>
      </c>
    </row>
    <row r="31102" spans="47:47" x14ac:dyDescent="0.25">
      <c r="AU31102" t="s">
        <v>22337</v>
      </c>
    </row>
    <row r="31103" spans="47:47" x14ac:dyDescent="0.25">
      <c r="AU31103">
        <v>90</v>
      </c>
    </row>
    <row r="31104" spans="47:47" x14ac:dyDescent="0.25">
      <c r="AU31104" t="s">
        <v>22338</v>
      </c>
    </row>
    <row r="31105" spans="47:47" x14ac:dyDescent="0.25">
      <c r="AU31105" t="s">
        <v>20812</v>
      </c>
    </row>
    <row r="31106" spans="47:47" x14ac:dyDescent="0.25">
      <c r="AU31106">
        <v>56</v>
      </c>
    </row>
    <row r="31107" spans="47:47" x14ac:dyDescent="0.25">
      <c r="AU31107">
        <v>601374</v>
      </c>
    </row>
    <row r="31108" spans="47:47" x14ac:dyDescent="0.25">
      <c r="AU31108" t="s">
        <v>22339</v>
      </c>
    </row>
    <row r="31109" spans="47:47" x14ac:dyDescent="0.25">
      <c r="AU31109">
        <v>1408</v>
      </c>
    </row>
    <row r="31110" spans="47:47" x14ac:dyDescent="0.25">
      <c r="AU31110" t="s">
        <v>564</v>
      </c>
    </row>
    <row r="31111" spans="47:47" x14ac:dyDescent="0.25">
      <c r="AU31111">
        <v>267</v>
      </c>
    </row>
    <row r="31112" spans="47:47" x14ac:dyDescent="0.25">
      <c r="AU31112">
        <v>5105</v>
      </c>
    </row>
    <row r="31113" spans="47:47" x14ac:dyDescent="0.25">
      <c r="AU31113">
        <v>1120</v>
      </c>
    </row>
    <row r="31114" spans="47:47" x14ac:dyDescent="0.25">
      <c r="AU31114">
        <v>890</v>
      </c>
    </row>
    <row r="31115" spans="47:47" x14ac:dyDescent="0.25">
      <c r="AU31115">
        <v>889</v>
      </c>
    </row>
    <row r="31116" spans="47:47" x14ac:dyDescent="0.25">
      <c r="AU31116">
        <v>891</v>
      </c>
    </row>
    <row r="31117" spans="47:47" x14ac:dyDescent="0.25">
      <c r="AU31117">
        <v>327</v>
      </c>
    </row>
    <row r="31118" spans="47:47" x14ac:dyDescent="0.25">
      <c r="AU31118">
        <v>581</v>
      </c>
    </row>
    <row r="31119" spans="47:47" x14ac:dyDescent="0.25">
      <c r="AU31119">
        <v>126</v>
      </c>
    </row>
    <row r="31120" spans="47:47" x14ac:dyDescent="0.25">
      <c r="AU31120" t="s">
        <v>22340</v>
      </c>
    </row>
    <row r="31121" spans="47:47" x14ac:dyDescent="0.25">
      <c r="AU31121">
        <v>2670</v>
      </c>
    </row>
    <row r="31122" spans="47:47" x14ac:dyDescent="0.25">
      <c r="AU31122">
        <v>2602</v>
      </c>
    </row>
    <row r="31123" spans="47:47" x14ac:dyDescent="0.25">
      <c r="AU31123" t="s">
        <v>22341</v>
      </c>
    </row>
    <row r="31124" spans="47:47" x14ac:dyDescent="0.25">
      <c r="AU31124" t="s">
        <v>22342</v>
      </c>
    </row>
    <row r="31125" spans="47:47" x14ac:dyDescent="0.25">
      <c r="AU31125">
        <v>3000017</v>
      </c>
    </row>
    <row r="31126" spans="47:47" x14ac:dyDescent="0.25">
      <c r="AU31126">
        <v>776</v>
      </c>
    </row>
    <row r="31127" spans="47:47" x14ac:dyDescent="0.25">
      <c r="AU31127">
        <v>775</v>
      </c>
    </row>
    <row r="31128" spans="47:47" x14ac:dyDescent="0.25">
      <c r="AU31128">
        <v>108</v>
      </c>
    </row>
    <row r="31129" spans="47:47" x14ac:dyDescent="0.25">
      <c r="AU31129">
        <v>226</v>
      </c>
    </row>
    <row r="31130" spans="47:47" x14ac:dyDescent="0.25">
      <c r="AU31130">
        <v>60163</v>
      </c>
    </row>
    <row r="31131" spans="47:47" x14ac:dyDescent="0.25">
      <c r="AU31131">
        <v>163</v>
      </c>
    </row>
    <row r="31132" spans="47:47" x14ac:dyDescent="0.25">
      <c r="AU31132">
        <v>167</v>
      </c>
    </row>
    <row r="31133" spans="47:47" x14ac:dyDescent="0.25">
      <c r="AU31133" t="s">
        <v>22343</v>
      </c>
    </row>
    <row r="31134" spans="47:47" x14ac:dyDescent="0.25">
      <c r="AU31134" t="s">
        <v>22344</v>
      </c>
    </row>
    <row r="31135" spans="47:47" x14ac:dyDescent="0.25">
      <c r="AU31135">
        <v>2909</v>
      </c>
    </row>
    <row r="31136" spans="47:47" x14ac:dyDescent="0.25">
      <c r="AU31136" t="s">
        <v>22345</v>
      </c>
    </row>
    <row r="31137" spans="47:47" x14ac:dyDescent="0.25">
      <c r="AU31137">
        <v>5981</v>
      </c>
    </row>
    <row r="31138" spans="47:47" x14ac:dyDescent="0.25">
      <c r="AU31138" t="s">
        <v>22346</v>
      </c>
    </row>
    <row r="31139" spans="47:47" x14ac:dyDescent="0.25">
      <c r="AU31139">
        <v>5465</v>
      </c>
    </row>
    <row r="31140" spans="47:47" x14ac:dyDescent="0.25">
      <c r="AU31140" t="s">
        <v>18996</v>
      </c>
    </row>
    <row r="31141" spans="47:47" x14ac:dyDescent="0.25">
      <c r="AU31141">
        <v>35620</v>
      </c>
    </row>
    <row r="31142" spans="47:47" x14ac:dyDescent="0.25">
      <c r="AU31142">
        <v>35337</v>
      </c>
    </row>
    <row r="31143" spans="47:47" x14ac:dyDescent="0.25">
      <c r="AU31143">
        <v>35892</v>
      </c>
    </row>
    <row r="31144" spans="47:47" x14ac:dyDescent="0.25">
      <c r="AU31144">
        <v>33139</v>
      </c>
    </row>
    <row r="31145" spans="47:47" x14ac:dyDescent="0.25">
      <c r="AU31145">
        <v>33663</v>
      </c>
    </row>
    <row r="31146" spans="47:47" x14ac:dyDescent="0.25">
      <c r="AU31146">
        <v>33902</v>
      </c>
    </row>
    <row r="31147" spans="47:47" x14ac:dyDescent="0.25">
      <c r="AU31147">
        <v>12</v>
      </c>
    </row>
    <row r="31148" spans="47:47" x14ac:dyDescent="0.25">
      <c r="AU31148">
        <v>14</v>
      </c>
    </row>
    <row r="31149" spans="47:47" x14ac:dyDescent="0.25">
      <c r="AU31149">
        <v>33709</v>
      </c>
    </row>
    <row r="31150" spans="47:47" x14ac:dyDescent="0.25">
      <c r="AU31150">
        <v>33781</v>
      </c>
    </row>
    <row r="31151" spans="47:47" x14ac:dyDescent="0.25">
      <c r="AU31151">
        <v>8</v>
      </c>
    </row>
    <row r="31152" spans="47:47" x14ac:dyDescent="0.25">
      <c r="AU31152">
        <v>10000142</v>
      </c>
    </row>
    <row r="31153" spans="47:47" x14ac:dyDescent="0.25">
      <c r="AU31153">
        <v>231</v>
      </c>
    </row>
    <row r="31154" spans="47:47" x14ac:dyDescent="0.25">
      <c r="AU31154">
        <v>233</v>
      </c>
    </row>
    <row r="31155" spans="47:47" x14ac:dyDescent="0.25">
      <c r="AU31155">
        <v>200</v>
      </c>
    </row>
    <row r="31156" spans="47:47" x14ac:dyDescent="0.25">
      <c r="AU31156">
        <v>212</v>
      </c>
    </row>
    <row r="31157" spans="47:47" x14ac:dyDescent="0.25">
      <c r="AU31157">
        <v>16301</v>
      </c>
    </row>
    <row r="31158" spans="47:47" x14ac:dyDescent="0.25">
      <c r="AU31158">
        <v>16302</v>
      </c>
    </row>
    <row r="31159" spans="47:47" x14ac:dyDescent="0.25">
      <c r="AU31159">
        <v>35418</v>
      </c>
    </row>
    <row r="31160" spans="47:47" x14ac:dyDescent="0.25">
      <c r="AU31160">
        <v>5226</v>
      </c>
    </row>
    <row r="31161" spans="47:47" x14ac:dyDescent="0.25">
      <c r="AU31161">
        <v>5204</v>
      </c>
    </row>
    <row r="31162" spans="47:47" x14ac:dyDescent="0.25">
      <c r="AU31162">
        <v>675</v>
      </c>
    </row>
    <row r="31163" spans="47:47" x14ac:dyDescent="0.25">
      <c r="AU31163">
        <v>5240</v>
      </c>
    </row>
    <row r="31164" spans="47:47" x14ac:dyDescent="0.25">
      <c r="AU31164">
        <v>5230</v>
      </c>
    </row>
    <row r="31165" spans="47:47" x14ac:dyDescent="0.25">
      <c r="AU31165">
        <v>5242</v>
      </c>
    </row>
    <row r="31166" spans="47:47" x14ac:dyDescent="0.25">
      <c r="AU31166">
        <v>667</v>
      </c>
    </row>
    <row r="31167" spans="47:47" x14ac:dyDescent="0.25">
      <c r="AU31167">
        <v>673</v>
      </c>
    </row>
    <row r="31168" spans="47:47" x14ac:dyDescent="0.25">
      <c r="AU31168">
        <v>5158</v>
      </c>
    </row>
    <row r="31169" spans="47:47" x14ac:dyDescent="0.25">
      <c r="AU31169">
        <v>694</v>
      </c>
    </row>
    <row r="31170" spans="47:47" x14ac:dyDescent="0.25">
      <c r="AU31170">
        <v>693</v>
      </c>
    </row>
    <row r="31171" spans="47:47" x14ac:dyDescent="0.25">
      <c r="AU31171">
        <v>5228</v>
      </c>
    </row>
    <row r="31172" spans="47:47" x14ac:dyDescent="0.25">
      <c r="AU31172">
        <v>274</v>
      </c>
    </row>
    <row r="31173" spans="47:47" x14ac:dyDescent="0.25">
      <c r="AU31173" t="s">
        <v>22347</v>
      </c>
    </row>
    <row r="31174" spans="47:47" x14ac:dyDescent="0.25">
      <c r="AU31174">
        <v>60037</v>
      </c>
    </row>
    <row r="31175" spans="47:47" x14ac:dyDescent="0.25">
      <c r="AU31175">
        <v>5529</v>
      </c>
    </row>
    <row r="31176" spans="47:47" x14ac:dyDescent="0.25">
      <c r="AU31176">
        <v>5487</v>
      </c>
    </row>
    <row r="31177" spans="47:47" x14ac:dyDescent="0.25">
      <c r="AU31177">
        <v>5493</v>
      </c>
    </row>
    <row r="31178" spans="47:47" x14ac:dyDescent="0.25">
      <c r="AU31178">
        <v>3232</v>
      </c>
    </row>
    <row r="31179" spans="47:47" x14ac:dyDescent="0.25">
      <c r="AU31179">
        <v>3215</v>
      </c>
    </row>
    <row r="31180" spans="47:47" x14ac:dyDescent="0.25">
      <c r="AU31180">
        <v>2091</v>
      </c>
    </row>
    <row r="31181" spans="47:47" x14ac:dyDescent="0.25">
      <c r="AU31181" t="s">
        <v>22348</v>
      </c>
    </row>
    <row r="31182" spans="47:47" x14ac:dyDescent="0.25">
      <c r="AU31182" t="s">
        <v>22349</v>
      </c>
    </row>
    <row r="31183" spans="47:47" x14ac:dyDescent="0.25">
      <c r="AU31183">
        <v>1391</v>
      </c>
    </row>
    <row r="31184" spans="47:47" x14ac:dyDescent="0.25">
      <c r="AU31184">
        <v>5596</v>
      </c>
    </row>
    <row r="31185" spans="47:47" x14ac:dyDescent="0.25">
      <c r="AU31185" t="s">
        <v>22350</v>
      </c>
    </row>
    <row r="31186" spans="47:47" x14ac:dyDescent="0.25">
      <c r="AU31186" t="s">
        <v>22351</v>
      </c>
    </row>
    <row r="31187" spans="47:47" x14ac:dyDescent="0.25">
      <c r="AU31187" t="s">
        <v>22352</v>
      </c>
    </row>
    <row r="31188" spans="47:47" x14ac:dyDescent="0.25">
      <c r="AU31188" t="s">
        <v>22353</v>
      </c>
    </row>
    <row r="31189" spans="47:47" x14ac:dyDescent="0.25">
      <c r="AU31189" t="s">
        <v>22354</v>
      </c>
    </row>
    <row r="31190" spans="47:47" x14ac:dyDescent="0.25">
      <c r="AU31190" t="s">
        <v>22355</v>
      </c>
    </row>
    <row r="31191" spans="47:47" x14ac:dyDescent="0.25">
      <c r="AU31191" t="s">
        <v>22356</v>
      </c>
    </row>
    <row r="31192" spans="47:47" x14ac:dyDescent="0.25">
      <c r="AU31192" t="s">
        <v>22357</v>
      </c>
    </row>
    <row r="31193" spans="47:47" x14ac:dyDescent="0.25">
      <c r="AU31193">
        <v>26207</v>
      </c>
    </row>
    <row r="31194" spans="47:47" x14ac:dyDescent="0.25">
      <c r="AU31194">
        <v>29007</v>
      </c>
    </row>
    <row r="31195" spans="47:47" x14ac:dyDescent="0.25">
      <c r="AU31195">
        <v>12808</v>
      </c>
    </row>
    <row r="31196" spans="47:47" x14ac:dyDescent="0.25">
      <c r="AU31196">
        <v>105</v>
      </c>
    </row>
    <row r="31197" spans="47:47" x14ac:dyDescent="0.25">
      <c r="AU31197">
        <v>5156</v>
      </c>
    </row>
    <row r="31198" spans="47:47" x14ac:dyDescent="0.25">
      <c r="AU31198">
        <v>5246</v>
      </c>
    </row>
    <row r="31199" spans="47:47" x14ac:dyDescent="0.25">
      <c r="AU31199">
        <v>5170</v>
      </c>
    </row>
    <row r="31200" spans="47:47" x14ac:dyDescent="0.25">
      <c r="AU31200">
        <v>122</v>
      </c>
    </row>
    <row r="31201" spans="47:47" x14ac:dyDescent="0.25">
      <c r="AU31201">
        <v>107</v>
      </c>
    </row>
    <row r="31202" spans="47:47" x14ac:dyDescent="0.25">
      <c r="AU31202">
        <v>153</v>
      </c>
    </row>
    <row r="31203" spans="47:47" x14ac:dyDescent="0.25">
      <c r="AU31203" t="s">
        <v>22358</v>
      </c>
    </row>
    <row r="31204" spans="47:47" x14ac:dyDescent="0.25">
      <c r="AU31204">
        <v>1610</v>
      </c>
    </row>
    <row r="31205" spans="47:47" x14ac:dyDescent="0.25">
      <c r="AU31205">
        <v>1598</v>
      </c>
    </row>
    <row r="31206" spans="47:47" x14ac:dyDescent="0.25">
      <c r="AU31206">
        <v>220</v>
      </c>
    </row>
    <row r="31207" spans="47:47" x14ac:dyDescent="0.25">
      <c r="AU31207">
        <v>1947</v>
      </c>
    </row>
    <row r="31208" spans="47:47" x14ac:dyDescent="0.25">
      <c r="AU31208">
        <v>1928</v>
      </c>
    </row>
    <row r="31209" spans="47:47" x14ac:dyDescent="0.25">
      <c r="AU31209">
        <v>5554</v>
      </c>
    </row>
    <row r="31210" spans="47:47" x14ac:dyDescent="0.25">
      <c r="AU31210">
        <v>5514</v>
      </c>
    </row>
    <row r="31211" spans="47:47" x14ac:dyDescent="0.25">
      <c r="AU31211">
        <v>1172</v>
      </c>
    </row>
    <row r="31212" spans="47:47" x14ac:dyDescent="0.25">
      <c r="AU31212" t="s">
        <v>22359</v>
      </c>
    </row>
    <row r="31213" spans="47:47" x14ac:dyDescent="0.25">
      <c r="AU31213" t="s">
        <v>22360</v>
      </c>
    </row>
    <row r="31214" spans="47:47" x14ac:dyDescent="0.25">
      <c r="AU31214" t="s">
        <v>22361</v>
      </c>
    </row>
    <row r="31215" spans="47:47" x14ac:dyDescent="0.25">
      <c r="AU31215">
        <v>5396</v>
      </c>
    </row>
    <row r="31216" spans="47:47" x14ac:dyDescent="0.25">
      <c r="AU31216">
        <v>5392</v>
      </c>
    </row>
    <row r="31217" spans="47:47" x14ac:dyDescent="0.25">
      <c r="AU31217">
        <v>5382</v>
      </c>
    </row>
    <row r="31218" spans="47:47" x14ac:dyDescent="0.25">
      <c r="AU31218">
        <v>410</v>
      </c>
    </row>
    <row r="31219" spans="47:47" x14ac:dyDescent="0.25">
      <c r="AU31219">
        <v>1801</v>
      </c>
    </row>
    <row r="31220" spans="47:47" x14ac:dyDescent="0.25">
      <c r="AU31220" t="s">
        <v>22362</v>
      </c>
    </row>
    <row r="31221" spans="47:47" x14ac:dyDescent="0.25">
      <c r="AU31221">
        <v>5522</v>
      </c>
    </row>
    <row r="31222" spans="47:47" x14ac:dyDescent="0.25">
      <c r="AU31222" t="s">
        <v>22363</v>
      </c>
    </row>
    <row r="31223" spans="47:47" x14ac:dyDescent="0.25">
      <c r="AU31223">
        <v>2159</v>
      </c>
    </row>
    <row r="31224" spans="47:47" x14ac:dyDescent="0.25">
      <c r="AU31224">
        <v>2123</v>
      </c>
    </row>
    <row r="31225" spans="47:47" x14ac:dyDescent="0.25">
      <c r="AU31225">
        <v>2963</v>
      </c>
    </row>
    <row r="31226" spans="47:47" x14ac:dyDescent="0.25">
      <c r="AU31226">
        <v>3540</v>
      </c>
    </row>
    <row r="31227" spans="47:47" x14ac:dyDescent="0.25">
      <c r="AU31227">
        <v>2875</v>
      </c>
    </row>
    <row r="31228" spans="47:47" x14ac:dyDescent="0.25">
      <c r="AU31228">
        <v>34011474</v>
      </c>
    </row>
    <row r="31229" spans="47:47" x14ac:dyDescent="0.25">
      <c r="AU31229">
        <v>1412</v>
      </c>
    </row>
    <row r="31230" spans="47:47" x14ac:dyDescent="0.25">
      <c r="AU31230">
        <v>1414</v>
      </c>
    </row>
    <row r="31231" spans="47:47" x14ac:dyDescent="0.25">
      <c r="AU31231">
        <v>5205</v>
      </c>
    </row>
    <row r="31232" spans="47:47" x14ac:dyDescent="0.25">
      <c r="AU31232">
        <v>139</v>
      </c>
    </row>
    <row r="31233" spans="47:47" x14ac:dyDescent="0.25">
      <c r="AU31233">
        <v>10101</v>
      </c>
    </row>
    <row r="31234" spans="47:47" x14ac:dyDescent="0.25">
      <c r="AU31234">
        <v>10108</v>
      </c>
    </row>
    <row r="31235" spans="47:47" x14ac:dyDescent="0.25">
      <c r="AU31235">
        <v>5590</v>
      </c>
    </row>
    <row r="31236" spans="47:47" x14ac:dyDescent="0.25">
      <c r="AU31236">
        <v>7052</v>
      </c>
    </row>
    <row r="31237" spans="47:47" x14ac:dyDescent="0.25">
      <c r="AU31237" t="s">
        <v>22364</v>
      </c>
    </row>
    <row r="31238" spans="47:47" x14ac:dyDescent="0.25">
      <c r="AU31238" t="s">
        <v>22360</v>
      </c>
    </row>
    <row r="31239" spans="47:47" x14ac:dyDescent="0.25">
      <c r="AU31239">
        <v>2154</v>
      </c>
    </row>
    <row r="31240" spans="47:47" x14ac:dyDescent="0.25">
      <c r="AU31240">
        <v>2093</v>
      </c>
    </row>
    <row r="31241" spans="47:47" x14ac:dyDescent="0.25">
      <c r="AU31241">
        <v>2144</v>
      </c>
    </row>
    <row r="31242" spans="47:47" x14ac:dyDescent="0.25">
      <c r="AU31242">
        <v>2174</v>
      </c>
    </row>
    <row r="31243" spans="47:47" x14ac:dyDescent="0.25">
      <c r="AU31243" t="s">
        <v>22365</v>
      </c>
    </row>
    <row r="31244" spans="47:47" x14ac:dyDescent="0.25">
      <c r="AU31244" t="s">
        <v>22366</v>
      </c>
    </row>
    <row r="31245" spans="47:47" x14ac:dyDescent="0.25">
      <c r="AU31245" t="s">
        <v>22367</v>
      </c>
    </row>
    <row r="31246" spans="47:47" x14ac:dyDescent="0.25">
      <c r="AU31246" t="s">
        <v>22368</v>
      </c>
    </row>
    <row r="31247" spans="47:47" x14ac:dyDescent="0.25">
      <c r="AU31247">
        <v>746</v>
      </c>
    </row>
    <row r="31248" spans="47:47" x14ac:dyDescent="0.25">
      <c r="AU31248">
        <v>763</v>
      </c>
    </row>
    <row r="31249" spans="47:47" x14ac:dyDescent="0.25">
      <c r="AU31249">
        <v>742</v>
      </c>
    </row>
    <row r="31250" spans="47:47" x14ac:dyDescent="0.25">
      <c r="AU31250">
        <v>750</v>
      </c>
    </row>
    <row r="31251" spans="47:47" x14ac:dyDescent="0.25">
      <c r="AU31251">
        <v>749</v>
      </c>
    </row>
    <row r="31252" spans="47:47" x14ac:dyDescent="0.25">
      <c r="AU31252">
        <v>764</v>
      </c>
    </row>
    <row r="31253" spans="47:47" x14ac:dyDescent="0.25">
      <c r="AU31253" t="s">
        <v>22369</v>
      </c>
    </row>
    <row r="31254" spans="47:47" x14ac:dyDescent="0.25">
      <c r="AU31254" t="s">
        <v>22370</v>
      </c>
    </row>
    <row r="31255" spans="47:47" x14ac:dyDescent="0.25">
      <c r="AU31255">
        <v>7052</v>
      </c>
    </row>
    <row r="31256" spans="47:47" x14ac:dyDescent="0.25">
      <c r="AU31256">
        <v>7061</v>
      </c>
    </row>
    <row r="31257" spans="47:47" x14ac:dyDescent="0.25">
      <c r="AU31257">
        <v>5327</v>
      </c>
    </row>
    <row r="31258" spans="47:47" x14ac:dyDescent="0.25">
      <c r="AU31258">
        <v>5302</v>
      </c>
    </row>
    <row r="31259" spans="47:47" x14ac:dyDescent="0.25">
      <c r="AU31259">
        <v>5299</v>
      </c>
    </row>
    <row r="31260" spans="47:47" x14ac:dyDescent="0.25">
      <c r="AU31260">
        <v>1949</v>
      </c>
    </row>
    <row r="31261" spans="47:47" x14ac:dyDescent="0.25">
      <c r="AU31261">
        <v>1909</v>
      </c>
    </row>
    <row r="31262" spans="47:47" x14ac:dyDescent="0.25">
      <c r="AU31262">
        <v>1908</v>
      </c>
    </row>
    <row r="31263" spans="47:47" x14ac:dyDescent="0.25">
      <c r="AU31263" t="s">
        <v>22371</v>
      </c>
    </row>
    <row r="31264" spans="47:47" x14ac:dyDescent="0.25">
      <c r="AU31264">
        <v>70208</v>
      </c>
    </row>
    <row r="31265" spans="47:47" x14ac:dyDescent="0.25">
      <c r="AU31265">
        <v>90208</v>
      </c>
    </row>
    <row r="31266" spans="47:47" x14ac:dyDescent="0.25">
      <c r="AU31266">
        <v>50308</v>
      </c>
    </row>
    <row r="31267" spans="47:47" x14ac:dyDescent="0.25">
      <c r="AU31267">
        <v>80808</v>
      </c>
    </row>
    <row r="31268" spans="47:47" x14ac:dyDescent="0.25">
      <c r="AU31268">
        <v>224</v>
      </c>
    </row>
    <row r="31269" spans="47:47" x14ac:dyDescent="0.25">
      <c r="AU31269">
        <v>238</v>
      </c>
    </row>
    <row r="31270" spans="47:47" x14ac:dyDescent="0.25">
      <c r="AU31270">
        <v>235</v>
      </c>
    </row>
    <row r="31271" spans="47:47" x14ac:dyDescent="0.25">
      <c r="AU31271">
        <v>1115</v>
      </c>
    </row>
    <row r="31272" spans="47:47" x14ac:dyDescent="0.25">
      <c r="AU31272">
        <v>1163</v>
      </c>
    </row>
    <row r="31273" spans="47:47" x14ac:dyDescent="0.25">
      <c r="AU31273">
        <v>1155</v>
      </c>
    </row>
    <row r="31274" spans="47:47" x14ac:dyDescent="0.25">
      <c r="AU31274">
        <v>1011</v>
      </c>
    </row>
    <row r="31275" spans="47:47" x14ac:dyDescent="0.25">
      <c r="AU31275">
        <v>0</v>
      </c>
    </row>
    <row r="31276" spans="47:47" x14ac:dyDescent="0.25">
      <c r="AU31276">
        <v>3</v>
      </c>
    </row>
    <row r="31277" spans="47:47" x14ac:dyDescent="0.25">
      <c r="AU31277">
        <v>210</v>
      </c>
    </row>
    <row r="31278" spans="47:47" x14ac:dyDescent="0.25">
      <c r="AU31278">
        <v>7</v>
      </c>
    </row>
    <row r="31279" spans="47:47" x14ac:dyDescent="0.25">
      <c r="AU31279">
        <v>8</v>
      </c>
    </row>
    <row r="31280" spans="47:47" x14ac:dyDescent="0.25">
      <c r="AU31280">
        <v>12</v>
      </c>
    </row>
    <row r="31281" spans="47:47" x14ac:dyDescent="0.25">
      <c r="AU31281">
        <v>4</v>
      </c>
    </row>
    <row r="31282" spans="47:47" x14ac:dyDescent="0.25">
      <c r="AU31282">
        <v>231</v>
      </c>
    </row>
    <row r="31283" spans="47:47" x14ac:dyDescent="0.25">
      <c r="AU31283">
        <v>234</v>
      </c>
    </row>
    <row r="31284" spans="47:47" x14ac:dyDescent="0.25">
      <c r="AU31284">
        <v>83</v>
      </c>
    </row>
    <row r="31285" spans="47:47" x14ac:dyDescent="0.25">
      <c r="AU31285">
        <v>160</v>
      </c>
    </row>
    <row r="31286" spans="47:47" x14ac:dyDescent="0.25">
      <c r="AU31286">
        <v>82</v>
      </c>
    </row>
    <row r="31287" spans="47:47" x14ac:dyDescent="0.25">
      <c r="AU31287">
        <v>229</v>
      </c>
    </row>
    <row r="31288" spans="47:47" x14ac:dyDescent="0.25">
      <c r="AU31288">
        <v>104</v>
      </c>
    </row>
    <row r="31289" spans="47:47" x14ac:dyDescent="0.25">
      <c r="AU31289">
        <v>6</v>
      </c>
    </row>
    <row r="31290" spans="47:47" x14ac:dyDescent="0.25">
      <c r="AU31290">
        <v>14</v>
      </c>
    </row>
    <row r="31291" spans="47:47" x14ac:dyDescent="0.25">
      <c r="AU31291">
        <v>3</v>
      </c>
    </row>
    <row r="31292" spans="47:47" x14ac:dyDescent="0.25">
      <c r="AU31292">
        <v>10</v>
      </c>
    </row>
    <row r="31293" spans="47:47" x14ac:dyDescent="0.25">
      <c r="AU31293">
        <v>32</v>
      </c>
    </row>
    <row r="31294" spans="47:47" x14ac:dyDescent="0.25">
      <c r="AU31294" t="s">
        <v>22372</v>
      </c>
    </row>
    <row r="31295" spans="47:47" x14ac:dyDescent="0.25">
      <c r="AU31295" t="s">
        <v>22373</v>
      </c>
    </row>
    <row r="31296" spans="47:47" x14ac:dyDescent="0.25">
      <c r="AU31296" t="s">
        <v>22374</v>
      </c>
    </row>
    <row r="31297" spans="47:47" x14ac:dyDescent="0.25">
      <c r="AU31297" t="s">
        <v>22375</v>
      </c>
    </row>
    <row r="31298" spans="47:47" x14ac:dyDescent="0.25">
      <c r="AU31298" t="s">
        <v>22376</v>
      </c>
    </row>
    <row r="31299" spans="47:47" x14ac:dyDescent="0.25">
      <c r="AU31299" t="s">
        <v>22377</v>
      </c>
    </row>
    <row r="31300" spans="47:47" x14ac:dyDescent="0.25">
      <c r="AU31300" t="s">
        <v>22378</v>
      </c>
    </row>
    <row r="31301" spans="47:47" x14ac:dyDescent="0.25">
      <c r="AU31301" t="s">
        <v>22379</v>
      </c>
    </row>
    <row r="31302" spans="47:47" x14ac:dyDescent="0.25">
      <c r="AU31302" t="s">
        <v>22380</v>
      </c>
    </row>
    <row r="31303" spans="47:47" x14ac:dyDescent="0.25">
      <c r="AU31303" t="s">
        <v>22381</v>
      </c>
    </row>
    <row r="31304" spans="47:47" x14ac:dyDescent="0.25">
      <c r="AU31304" t="s">
        <v>22382</v>
      </c>
    </row>
    <row r="31305" spans="47:47" x14ac:dyDescent="0.25">
      <c r="AU31305" t="s">
        <v>22383</v>
      </c>
    </row>
    <row r="31306" spans="47:47" x14ac:dyDescent="0.25">
      <c r="AU31306" t="s">
        <v>22384</v>
      </c>
    </row>
    <row r="31307" spans="47:47" x14ac:dyDescent="0.25">
      <c r="AU31307" t="s">
        <v>22385</v>
      </c>
    </row>
    <row r="31308" spans="47:47" x14ac:dyDescent="0.25">
      <c r="AU31308" t="s">
        <v>22386</v>
      </c>
    </row>
    <row r="31309" spans="47:47" x14ac:dyDescent="0.25">
      <c r="AU31309" t="s">
        <v>22387</v>
      </c>
    </row>
    <row r="31310" spans="47:47" x14ac:dyDescent="0.25">
      <c r="AU31310">
        <v>231.04</v>
      </c>
    </row>
    <row r="31311" spans="47:47" x14ac:dyDescent="0.25">
      <c r="AU31311">
        <v>8016</v>
      </c>
    </row>
    <row r="31312" spans="47:47" x14ac:dyDescent="0.25">
      <c r="AU31312">
        <v>8058</v>
      </c>
    </row>
    <row r="31313" spans="47:47" x14ac:dyDescent="0.25">
      <c r="AU31313">
        <v>8026</v>
      </c>
    </row>
    <row r="31314" spans="47:47" x14ac:dyDescent="0.25">
      <c r="AU31314">
        <v>7060</v>
      </c>
    </row>
    <row r="31315" spans="47:47" x14ac:dyDescent="0.25">
      <c r="AU31315">
        <v>8012</v>
      </c>
    </row>
    <row r="31316" spans="47:47" x14ac:dyDescent="0.25">
      <c r="AU31316">
        <v>8006</v>
      </c>
    </row>
    <row r="31317" spans="47:47" x14ac:dyDescent="0.25">
      <c r="AU31317" t="s">
        <v>22388</v>
      </c>
    </row>
    <row r="31318" spans="47:47" x14ac:dyDescent="0.25">
      <c r="AU31318">
        <v>807</v>
      </c>
    </row>
    <row r="31319" spans="47:47" x14ac:dyDescent="0.25">
      <c r="AU31319">
        <v>804</v>
      </c>
    </row>
    <row r="31320" spans="47:47" x14ac:dyDescent="0.25">
      <c r="AU31320">
        <v>601</v>
      </c>
    </row>
    <row r="31321" spans="47:47" x14ac:dyDescent="0.25">
      <c r="AU31321">
        <v>600</v>
      </c>
    </row>
    <row r="31322" spans="47:47" x14ac:dyDescent="0.25">
      <c r="AU31322">
        <v>5181</v>
      </c>
    </row>
    <row r="31323" spans="47:47" x14ac:dyDescent="0.25">
      <c r="AU31323">
        <v>5273</v>
      </c>
    </row>
    <row r="31324" spans="47:47" x14ac:dyDescent="0.25">
      <c r="AU31324">
        <v>5321</v>
      </c>
    </row>
    <row r="31325" spans="47:47" x14ac:dyDescent="0.25">
      <c r="AU31325">
        <v>5404</v>
      </c>
    </row>
    <row r="31326" spans="47:47" x14ac:dyDescent="0.25">
      <c r="AU31326">
        <v>3617</v>
      </c>
    </row>
    <row r="31327" spans="47:47" x14ac:dyDescent="0.25">
      <c r="AU31327">
        <v>3129</v>
      </c>
    </row>
    <row r="31328" spans="47:47" x14ac:dyDescent="0.25">
      <c r="AU31328">
        <v>3653</v>
      </c>
    </row>
    <row r="31329" spans="47:47" x14ac:dyDescent="0.25">
      <c r="AU31329">
        <v>2963</v>
      </c>
    </row>
    <row r="31330" spans="47:47" x14ac:dyDescent="0.25">
      <c r="AU31330">
        <v>2875</v>
      </c>
    </row>
    <row r="31331" spans="47:47" x14ac:dyDescent="0.25">
      <c r="AU31331">
        <v>3411</v>
      </c>
    </row>
    <row r="31332" spans="47:47" x14ac:dyDescent="0.25">
      <c r="AU31332">
        <v>3363</v>
      </c>
    </row>
    <row r="31333" spans="47:47" x14ac:dyDescent="0.25">
      <c r="AU31333">
        <v>3627</v>
      </c>
    </row>
    <row r="31334" spans="47:47" x14ac:dyDescent="0.25">
      <c r="AU31334">
        <v>5640</v>
      </c>
    </row>
    <row r="31335" spans="47:47" x14ac:dyDescent="0.25">
      <c r="AU31335">
        <v>5646</v>
      </c>
    </row>
    <row r="31336" spans="47:47" x14ac:dyDescent="0.25">
      <c r="AU31336">
        <v>5623</v>
      </c>
    </row>
    <row r="31337" spans="47:47" x14ac:dyDescent="0.25">
      <c r="AU31337">
        <v>5655</v>
      </c>
    </row>
    <row r="31338" spans="47:47" x14ac:dyDescent="0.25">
      <c r="AU31338">
        <v>308</v>
      </c>
    </row>
    <row r="31339" spans="47:47" x14ac:dyDescent="0.25">
      <c r="AU31339">
        <v>316</v>
      </c>
    </row>
    <row r="31340" spans="47:47" x14ac:dyDescent="0.25">
      <c r="AU31340" t="s">
        <v>22389</v>
      </c>
    </row>
    <row r="31341" spans="47:47" x14ac:dyDescent="0.25">
      <c r="AU31341">
        <v>309</v>
      </c>
    </row>
    <row r="31342" spans="47:47" x14ac:dyDescent="0.25">
      <c r="AU31342" t="s">
        <v>22390</v>
      </c>
    </row>
    <row r="31343" spans="47:47" x14ac:dyDescent="0.25">
      <c r="AU31343">
        <v>7191</v>
      </c>
    </row>
    <row r="31344" spans="47:47" x14ac:dyDescent="0.25">
      <c r="AU31344">
        <v>5968</v>
      </c>
    </row>
    <row r="31345" spans="47:47" x14ac:dyDescent="0.25">
      <c r="AU31345">
        <v>6406</v>
      </c>
    </row>
    <row r="31346" spans="47:47" x14ac:dyDescent="0.25">
      <c r="AU31346" t="s">
        <v>22391</v>
      </c>
    </row>
    <row r="31347" spans="47:47" x14ac:dyDescent="0.25">
      <c r="AU31347" t="s">
        <v>22392</v>
      </c>
    </row>
    <row r="31348" spans="47:47" x14ac:dyDescent="0.25">
      <c r="AU31348">
        <v>385</v>
      </c>
    </row>
    <row r="31349" spans="47:47" x14ac:dyDescent="0.25">
      <c r="AU31349">
        <v>430</v>
      </c>
    </row>
    <row r="31350" spans="47:47" x14ac:dyDescent="0.25">
      <c r="AU31350" t="s">
        <v>22393</v>
      </c>
    </row>
    <row r="31351" spans="47:47" x14ac:dyDescent="0.25">
      <c r="AU31351" t="s">
        <v>22394</v>
      </c>
    </row>
    <row r="31352" spans="47:47" x14ac:dyDescent="0.25">
      <c r="AU31352" t="s">
        <v>22395</v>
      </c>
    </row>
    <row r="31353" spans="47:47" x14ac:dyDescent="0.25">
      <c r="AU31353" t="s">
        <v>22396</v>
      </c>
    </row>
    <row r="31354" spans="47:47" x14ac:dyDescent="0.25">
      <c r="AU31354" t="s">
        <v>22397</v>
      </c>
    </row>
    <row r="31355" spans="47:47" x14ac:dyDescent="0.25">
      <c r="AU31355">
        <v>16587</v>
      </c>
    </row>
    <row r="31356" spans="47:47" x14ac:dyDescent="0.25">
      <c r="AU31356" t="s">
        <v>569</v>
      </c>
    </row>
    <row r="31357" spans="47:47" x14ac:dyDescent="0.25">
      <c r="AU31357">
        <v>2097</v>
      </c>
    </row>
    <row r="31358" spans="47:47" x14ac:dyDescent="0.25">
      <c r="AU31358">
        <v>479</v>
      </c>
    </row>
    <row r="31359" spans="47:47" x14ac:dyDescent="0.25">
      <c r="AU31359">
        <v>884</v>
      </c>
    </row>
    <row r="31360" spans="47:47" x14ac:dyDescent="0.25">
      <c r="AU31360">
        <v>757</v>
      </c>
    </row>
    <row r="31361" spans="47:47" x14ac:dyDescent="0.25">
      <c r="AU31361">
        <v>2216</v>
      </c>
    </row>
    <row r="31362" spans="47:47" x14ac:dyDescent="0.25">
      <c r="AU31362">
        <v>234</v>
      </c>
    </row>
    <row r="31363" spans="47:47" x14ac:dyDescent="0.25">
      <c r="AU31363">
        <v>231</v>
      </c>
    </row>
    <row r="31364" spans="47:47" x14ac:dyDescent="0.25">
      <c r="AU31364" t="s">
        <v>22398</v>
      </c>
    </row>
    <row r="31365" spans="47:47" x14ac:dyDescent="0.25">
      <c r="AU31365" t="s">
        <v>22399</v>
      </c>
    </row>
    <row r="31366" spans="47:47" x14ac:dyDescent="0.25">
      <c r="AU31366" t="s">
        <v>22400</v>
      </c>
    </row>
    <row r="31367" spans="47:47" x14ac:dyDescent="0.25">
      <c r="AU31367" t="s">
        <v>22401</v>
      </c>
    </row>
    <row r="31368" spans="47:47" x14ac:dyDescent="0.25">
      <c r="AU31368" t="s">
        <v>22402</v>
      </c>
    </row>
    <row r="31369" spans="47:47" x14ac:dyDescent="0.25">
      <c r="AU31369">
        <v>161</v>
      </c>
    </row>
    <row r="31370" spans="47:47" x14ac:dyDescent="0.25">
      <c r="AU31370">
        <v>143</v>
      </c>
    </row>
    <row r="31371" spans="47:47" x14ac:dyDescent="0.25">
      <c r="AU31371">
        <v>152</v>
      </c>
    </row>
    <row r="31372" spans="47:47" x14ac:dyDescent="0.25">
      <c r="AU31372">
        <v>147</v>
      </c>
    </row>
    <row r="31373" spans="47:47" x14ac:dyDescent="0.25">
      <c r="AU31373">
        <v>132</v>
      </c>
    </row>
    <row r="31374" spans="47:47" x14ac:dyDescent="0.25">
      <c r="AU31374">
        <v>146</v>
      </c>
    </row>
    <row r="31375" spans="47:47" x14ac:dyDescent="0.25">
      <c r="AU31375">
        <v>151</v>
      </c>
    </row>
    <row r="31376" spans="47:47" x14ac:dyDescent="0.25">
      <c r="AU31376">
        <v>145</v>
      </c>
    </row>
    <row r="31377" spans="47:47" x14ac:dyDescent="0.25">
      <c r="AU31377">
        <v>787</v>
      </c>
    </row>
    <row r="31378" spans="47:47" x14ac:dyDescent="0.25">
      <c r="AU31378">
        <v>16567</v>
      </c>
    </row>
    <row r="31379" spans="47:47" x14ac:dyDescent="0.25">
      <c r="AU31379" t="s">
        <v>22403</v>
      </c>
    </row>
    <row r="31380" spans="47:47" x14ac:dyDescent="0.25">
      <c r="AU31380">
        <v>1404</v>
      </c>
    </row>
    <row r="31381" spans="47:47" x14ac:dyDescent="0.25">
      <c r="AU31381" t="s">
        <v>22404</v>
      </c>
    </row>
    <row r="31382" spans="47:47" x14ac:dyDescent="0.25">
      <c r="AU31382" t="s">
        <v>22405</v>
      </c>
    </row>
    <row r="31383" spans="47:47" x14ac:dyDescent="0.25">
      <c r="AU31383" t="s">
        <v>22406</v>
      </c>
    </row>
    <row r="31384" spans="47:47" x14ac:dyDescent="0.25">
      <c r="AU31384">
        <v>471</v>
      </c>
    </row>
    <row r="31385" spans="47:47" x14ac:dyDescent="0.25">
      <c r="AU31385">
        <v>402</v>
      </c>
    </row>
    <row r="31386" spans="47:47" x14ac:dyDescent="0.25">
      <c r="AU31386">
        <v>403</v>
      </c>
    </row>
    <row r="31387" spans="47:47" x14ac:dyDescent="0.25">
      <c r="AU31387">
        <v>412</v>
      </c>
    </row>
    <row r="31388" spans="47:47" x14ac:dyDescent="0.25">
      <c r="AU31388">
        <v>407</v>
      </c>
    </row>
    <row r="31389" spans="47:47" x14ac:dyDescent="0.25">
      <c r="AU31389" t="s">
        <v>22407</v>
      </c>
    </row>
    <row r="31390" spans="47:47" x14ac:dyDescent="0.25">
      <c r="AU31390" t="s">
        <v>22408</v>
      </c>
    </row>
    <row r="31391" spans="47:47" x14ac:dyDescent="0.25">
      <c r="AU31391" t="s">
        <v>22409</v>
      </c>
    </row>
    <row r="31392" spans="47:47" x14ac:dyDescent="0.25">
      <c r="AU31392">
        <v>483</v>
      </c>
    </row>
    <row r="31393" spans="47:47" x14ac:dyDescent="0.25">
      <c r="AU31393" t="s">
        <v>22410</v>
      </c>
    </row>
    <row r="31394" spans="47:47" x14ac:dyDescent="0.25">
      <c r="AU31394" t="s">
        <v>22411</v>
      </c>
    </row>
    <row r="31395" spans="47:47" x14ac:dyDescent="0.25">
      <c r="AU31395" t="s">
        <v>22412</v>
      </c>
    </row>
    <row r="31396" spans="47:47" x14ac:dyDescent="0.25">
      <c r="AU31396">
        <v>8252</v>
      </c>
    </row>
    <row r="31397" spans="47:47" x14ac:dyDescent="0.25">
      <c r="AU31397">
        <v>8256</v>
      </c>
    </row>
    <row r="31398" spans="47:47" x14ac:dyDescent="0.25">
      <c r="AU31398">
        <v>8336</v>
      </c>
    </row>
    <row r="31399" spans="47:47" x14ac:dyDescent="0.25">
      <c r="AU31399">
        <v>8322</v>
      </c>
    </row>
    <row r="31400" spans="47:47" x14ac:dyDescent="0.25">
      <c r="AU31400">
        <v>8250</v>
      </c>
    </row>
    <row r="31401" spans="47:47" x14ac:dyDescent="0.25">
      <c r="AU31401">
        <v>8324</v>
      </c>
    </row>
    <row r="31402" spans="47:47" x14ac:dyDescent="0.25">
      <c r="AU31402">
        <v>8244</v>
      </c>
    </row>
    <row r="31403" spans="47:47" x14ac:dyDescent="0.25">
      <c r="AU31403">
        <v>8332</v>
      </c>
    </row>
    <row r="31404" spans="47:47" x14ac:dyDescent="0.25">
      <c r="AU31404">
        <v>8255</v>
      </c>
    </row>
    <row r="31405" spans="47:47" x14ac:dyDescent="0.25">
      <c r="AU31405">
        <v>5574</v>
      </c>
    </row>
    <row r="31406" spans="47:47" x14ac:dyDescent="0.25">
      <c r="AU31406">
        <v>5685</v>
      </c>
    </row>
    <row r="31407" spans="47:47" x14ac:dyDescent="0.25">
      <c r="AU31407" t="s">
        <v>22281</v>
      </c>
    </row>
    <row r="31408" spans="47:47" x14ac:dyDescent="0.25">
      <c r="AU31408" t="s">
        <v>22413</v>
      </c>
    </row>
    <row r="31409" spans="47:47" x14ac:dyDescent="0.25">
      <c r="AU31409" t="s">
        <v>22414</v>
      </c>
    </row>
    <row r="31410" spans="47:47" x14ac:dyDescent="0.25">
      <c r="AU31410">
        <v>187</v>
      </c>
    </row>
    <row r="31411" spans="47:47" x14ac:dyDescent="0.25">
      <c r="AU31411">
        <v>143</v>
      </c>
    </row>
    <row r="31412" spans="47:47" x14ac:dyDescent="0.25">
      <c r="AU31412" t="s">
        <v>22415</v>
      </c>
    </row>
    <row r="31413" spans="47:47" x14ac:dyDescent="0.25">
      <c r="AU31413" t="s">
        <v>22416</v>
      </c>
    </row>
    <row r="31414" spans="47:47" x14ac:dyDescent="0.25">
      <c r="AU31414">
        <v>285</v>
      </c>
    </row>
    <row r="31415" spans="47:47" x14ac:dyDescent="0.25">
      <c r="AU31415">
        <v>278</v>
      </c>
    </row>
    <row r="31416" spans="47:47" x14ac:dyDescent="0.25">
      <c r="AU31416">
        <v>275</v>
      </c>
    </row>
    <row r="31417" spans="47:47" x14ac:dyDescent="0.25">
      <c r="AU31417">
        <v>277</v>
      </c>
    </row>
    <row r="31418" spans="47:47" x14ac:dyDescent="0.25">
      <c r="AU31418">
        <v>300</v>
      </c>
    </row>
    <row r="31419" spans="47:47" x14ac:dyDescent="0.25">
      <c r="AU31419" t="s">
        <v>22417</v>
      </c>
    </row>
    <row r="31420" spans="47:47" x14ac:dyDescent="0.25">
      <c r="AU31420" t="s">
        <v>22418</v>
      </c>
    </row>
    <row r="31421" spans="47:47" x14ac:dyDescent="0.25">
      <c r="AU31421">
        <v>82116</v>
      </c>
    </row>
    <row r="31422" spans="47:47" x14ac:dyDescent="0.25">
      <c r="AU31422">
        <v>8100</v>
      </c>
    </row>
    <row r="31423" spans="47:47" x14ac:dyDescent="0.25">
      <c r="AU31423">
        <v>8102</v>
      </c>
    </row>
    <row r="31424" spans="47:47" x14ac:dyDescent="0.25">
      <c r="AU31424">
        <v>895</v>
      </c>
    </row>
    <row r="31425" spans="47:47" x14ac:dyDescent="0.25">
      <c r="AU31425">
        <v>15739</v>
      </c>
    </row>
    <row r="31426" spans="47:47" x14ac:dyDescent="0.25">
      <c r="AU31426">
        <v>15749</v>
      </c>
    </row>
    <row r="31427" spans="47:47" x14ac:dyDescent="0.25">
      <c r="AU31427">
        <v>15777</v>
      </c>
    </row>
    <row r="31428" spans="47:47" x14ac:dyDescent="0.25">
      <c r="AU31428">
        <v>516</v>
      </c>
    </row>
    <row r="31429" spans="47:47" x14ac:dyDescent="0.25">
      <c r="AU31429">
        <v>578</v>
      </c>
    </row>
    <row r="31430" spans="47:47" x14ac:dyDescent="0.25">
      <c r="AU31430">
        <v>508</v>
      </c>
    </row>
    <row r="31431" spans="47:47" x14ac:dyDescent="0.25">
      <c r="AU31431">
        <v>68</v>
      </c>
    </row>
    <row r="31432" spans="47:47" x14ac:dyDescent="0.25">
      <c r="AU31432">
        <v>5100</v>
      </c>
    </row>
    <row r="31433" spans="47:47" x14ac:dyDescent="0.25">
      <c r="AU31433">
        <v>4035</v>
      </c>
    </row>
    <row r="31434" spans="47:47" x14ac:dyDescent="0.25">
      <c r="AU31434">
        <v>5141</v>
      </c>
    </row>
    <row r="31435" spans="47:47" x14ac:dyDescent="0.25">
      <c r="AU31435">
        <v>5095</v>
      </c>
    </row>
    <row r="31436" spans="47:47" x14ac:dyDescent="0.25">
      <c r="AU31436">
        <v>5126</v>
      </c>
    </row>
    <row r="31437" spans="47:47" x14ac:dyDescent="0.25">
      <c r="AU31437">
        <v>4044</v>
      </c>
    </row>
    <row r="31438" spans="47:47" x14ac:dyDescent="0.25">
      <c r="AU31438">
        <v>5719</v>
      </c>
    </row>
    <row r="31439" spans="47:47" x14ac:dyDescent="0.25">
      <c r="AU31439">
        <v>5685</v>
      </c>
    </row>
    <row r="31440" spans="47:47" x14ac:dyDescent="0.25">
      <c r="AU31440">
        <v>5637</v>
      </c>
    </row>
    <row r="31441" spans="47:47" x14ac:dyDescent="0.25">
      <c r="AU31441">
        <v>5686</v>
      </c>
    </row>
    <row r="31442" spans="47:47" x14ac:dyDescent="0.25">
      <c r="AU31442">
        <v>230110</v>
      </c>
    </row>
    <row r="31443" spans="47:47" x14ac:dyDescent="0.25">
      <c r="AU31443">
        <v>230109</v>
      </c>
    </row>
    <row r="31444" spans="47:47" x14ac:dyDescent="0.25">
      <c r="AU31444">
        <v>230116</v>
      </c>
    </row>
    <row r="31445" spans="47:47" x14ac:dyDescent="0.25">
      <c r="AU31445">
        <v>230117</v>
      </c>
    </row>
    <row r="31446" spans="47:47" x14ac:dyDescent="0.25">
      <c r="AU31446">
        <v>230145</v>
      </c>
    </row>
    <row r="31447" spans="47:47" x14ac:dyDescent="0.25">
      <c r="AU31447">
        <v>230108</v>
      </c>
    </row>
    <row r="31448" spans="47:47" x14ac:dyDescent="0.25">
      <c r="AU31448">
        <v>230124</v>
      </c>
    </row>
    <row r="31449" spans="47:47" x14ac:dyDescent="0.25">
      <c r="AU31449" t="s">
        <v>22419</v>
      </c>
    </row>
    <row r="31450" spans="47:47" x14ac:dyDescent="0.25">
      <c r="AU31450" t="s">
        <v>22420</v>
      </c>
    </row>
    <row r="31451" spans="47:47" x14ac:dyDescent="0.25">
      <c r="AU31451">
        <v>76</v>
      </c>
    </row>
    <row r="31452" spans="47:47" x14ac:dyDescent="0.25">
      <c r="AU31452" t="s">
        <v>19967</v>
      </c>
    </row>
    <row r="31453" spans="47:47" x14ac:dyDescent="0.25">
      <c r="AU31453" t="s">
        <v>22384</v>
      </c>
    </row>
    <row r="31454" spans="47:47" x14ac:dyDescent="0.25">
      <c r="AU31454" t="s">
        <v>22421</v>
      </c>
    </row>
    <row r="31455" spans="47:47" x14ac:dyDescent="0.25">
      <c r="AU31455" t="s">
        <v>22422</v>
      </c>
    </row>
    <row r="31456" spans="47:47" x14ac:dyDescent="0.25">
      <c r="AU31456" t="s">
        <v>22423</v>
      </c>
    </row>
    <row r="31457" spans="47:47" x14ac:dyDescent="0.25">
      <c r="AU31457" t="s">
        <v>22424</v>
      </c>
    </row>
    <row r="31458" spans="47:47" x14ac:dyDescent="0.25">
      <c r="AU31458" t="s">
        <v>22425</v>
      </c>
    </row>
    <row r="31459" spans="47:47" x14ac:dyDescent="0.25">
      <c r="AU31459" t="s">
        <v>22426</v>
      </c>
    </row>
    <row r="31460" spans="47:47" x14ac:dyDescent="0.25">
      <c r="AU31460" t="s">
        <v>22427</v>
      </c>
    </row>
    <row r="31461" spans="47:47" x14ac:dyDescent="0.25">
      <c r="AU31461">
        <v>518</v>
      </c>
    </row>
    <row r="31462" spans="47:47" x14ac:dyDescent="0.25">
      <c r="AU31462" t="s">
        <v>22428</v>
      </c>
    </row>
    <row r="31463" spans="47:47" x14ac:dyDescent="0.25">
      <c r="AU31463">
        <v>1946</v>
      </c>
    </row>
    <row r="31464" spans="47:47" x14ac:dyDescent="0.25">
      <c r="AU31464">
        <v>1880</v>
      </c>
    </row>
    <row r="31465" spans="47:47" x14ac:dyDescent="0.25">
      <c r="AU31465">
        <v>1955</v>
      </c>
    </row>
    <row r="31466" spans="47:47" x14ac:dyDescent="0.25">
      <c r="AU31466">
        <v>1885</v>
      </c>
    </row>
    <row r="31467" spans="47:47" x14ac:dyDescent="0.25">
      <c r="AU31467">
        <v>1921</v>
      </c>
    </row>
    <row r="31468" spans="47:47" x14ac:dyDescent="0.25">
      <c r="AU31468">
        <v>6738</v>
      </c>
    </row>
    <row r="31469" spans="47:47" x14ac:dyDescent="0.25">
      <c r="AU31469" t="s">
        <v>22429</v>
      </c>
    </row>
    <row r="31470" spans="47:47" x14ac:dyDescent="0.25">
      <c r="AU31470">
        <v>718</v>
      </c>
    </row>
    <row r="31471" spans="47:47" x14ac:dyDescent="0.25">
      <c r="AU31471">
        <v>21004</v>
      </c>
    </row>
    <row r="31472" spans="47:47" x14ac:dyDescent="0.25">
      <c r="AU31472">
        <v>27014</v>
      </c>
    </row>
    <row r="31473" spans="47:47" x14ac:dyDescent="0.25">
      <c r="AU31473">
        <v>401</v>
      </c>
    </row>
    <row r="31474" spans="47:47" x14ac:dyDescent="0.25">
      <c r="AU31474">
        <v>795</v>
      </c>
    </row>
    <row r="31475" spans="47:47" x14ac:dyDescent="0.25">
      <c r="AU31475">
        <v>809</v>
      </c>
    </row>
    <row r="31476" spans="47:47" x14ac:dyDescent="0.25">
      <c r="AU31476">
        <v>748</v>
      </c>
    </row>
    <row r="31477" spans="47:47" x14ac:dyDescent="0.25">
      <c r="AU31477">
        <v>814</v>
      </c>
    </row>
    <row r="31478" spans="47:47" x14ac:dyDescent="0.25">
      <c r="AU31478">
        <v>811</v>
      </c>
    </row>
    <row r="31479" spans="47:47" x14ac:dyDescent="0.25">
      <c r="AU31479">
        <v>802</v>
      </c>
    </row>
    <row r="31480" spans="47:47" x14ac:dyDescent="0.25">
      <c r="AU31480" t="s">
        <v>22430</v>
      </c>
    </row>
    <row r="31481" spans="47:47" x14ac:dyDescent="0.25">
      <c r="AU31481" t="s">
        <v>22431</v>
      </c>
    </row>
    <row r="31482" spans="47:47" x14ac:dyDescent="0.25">
      <c r="AU31482" t="s">
        <v>22432</v>
      </c>
    </row>
    <row r="31483" spans="47:47" x14ac:dyDescent="0.25">
      <c r="AU31483" t="s">
        <v>22433</v>
      </c>
    </row>
    <row r="31484" spans="47:47" x14ac:dyDescent="0.25">
      <c r="AU31484" t="s">
        <v>22434</v>
      </c>
    </row>
    <row r="31485" spans="47:47" x14ac:dyDescent="0.25">
      <c r="AU31485">
        <v>23038</v>
      </c>
    </row>
    <row r="31486" spans="47:47" x14ac:dyDescent="0.25">
      <c r="AU31486">
        <v>23046</v>
      </c>
    </row>
    <row r="31487" spans="47:47" x14ac:dyDescent="0.25">
      <c r="AU31487">
        <v>348</v>
      </c>
    </row>
    <row r="31488" spans="47:47" x14ac:dyDescent="0.25">
      <c r="AU31488">
        <v>33138</v>
      </c>
    </row>
    <row r="31489" spans="47:47" x14ac:dyDescent="0.25">
      <c r="AU31489">
        <v>2341</v>
      </c>
    </row>
    <row r="31490" spans="47:47" x14ac:dyDescent="0.25">
      <c r="AU31490">
        <v>2338</v>
      </c>
    </row>
    <row r="31491" spans="47:47" x14ac:dyDescent="0.25">
      <c r="AU31491">
        <v>205</v>
      </c>
    </row>
    <row r="31492" spans="47:47" x14ac:dyDescent="0.25">
      <c r="AU31492">
        <v>236</v>
      </c>
    </row>
    <row r="31493" spans="47:47" x14ac:dyDescent="0.25">
      <c r="AU31493">
        <v>813</v>
      </c>
    </row>
    <row r="31494" spans="47:47" x14ac:dyDescent="0.25">
      <c r="AU31494">
        <v>284</v>
      </c>
    </row>
    <row r="31495" spans="47:47" x14ac:dyDescent="0.25">
      <c r="AU31495">
        <v>5741</v>
      </c>
    </row>
    <row r="31496" spans="47:47" x14ac:dyDescent="0.25">
      <c r="AU31496">
        <v>3631</v>
      </c>
    </row>
    <row r="31497" spans="47:47" x14ac:dyDescent="0.25">
      <c r="AU31497">
        <v>3692</v>
      </c>
    </row>
    <row r="31498" spans="47:47" x14ac:dyDescent="0.25">
      <c r="AU31498">
        <v>3827</v>
      </c>
    </row>
    <row r="31499" spans="47:47" x14ac:dyDescent="0.25">
      <c r="AU31499">
        <v>3207</v>
      </c>
    </row>
    <row r="31500" spans="47:47" x14ac:dyDescent="0.25">
      <c r="AU31500">
        <v>3803</v>
      </c>
    </row>
    <row r="31501" spans="47:47" x14ac:dyDescent="0.25">
      <c r="AU31501">
        <v>3770</v>
      </c>
    </row>
    <row r="31502" spans="47:47" x14ac:dyDescent="0.25">
      <c r="AU31502">
        <v>3821</v>
      </c>
    </row>
    <row r="31503" spans="47:47" x14ac:dyDescent="0.25">
      <c r="AU31503">
        <v>27016</v>
      </c>
    </row>
    <row r="31504" spans="47:47" x14ac:dyDescent="0.25">
      <c r="AU31504">
        <v>27018</v>
      </c>
    </row>
    <row r="31505" spans="47:47" x14ac:dyDescent="0.25">
      <c r="AU31505">
        <v>321</v>
      </c>
    </row>
    <row r="31506" spans="47:47" x14ac:dyDescent="0.25">
      <c r="AU31506">
        <v>305</v>
      </c>
    </row>
    <row r="31507" spans="47:47" x14ac:dyDescent="0.25">
      <c r="AU31507">
        <v>20044</v>
      </c>
    </row>
    <row r="31508" spans="47:47" x14ac:dyDescent="0.25">
      <c r="AU31508">
        <v>184</v>
      </c>
    </row>
    <row r="31509" spans="47:47" x14ac:dyDescent="0.25">
      <c r="AU31509">
        <v>185</v>
      </c>
    </row>
    <row r="31510" spans="47:47" x14ac:dyDescent="0.25">
      <c r="AU31510">
        <v>193</v>
      </c>
    </row>
    <row r="31511" spans="47:47" x14ac:dyDescent="0.25">
      <c r="AU31511">
        <v>322</v>
      </c>
    </row>
    <row r="31512" spans="47:47" x14ac:dyDescent="0.25">
      <c r="AU31512">
        <v>331</v>
      </c>
    </row>
    <row r="31513" spans="47:47" x14ac:dyDescent="0.25">
      <c r="AU31513">
        <v>277</v>
      </c>
    </row>
    <row r="31514" spans="47:47" x14ac:dyDescent="0.25">
      <c r="AU31514">
        <v>323</v>
      </c>
    </row>
    <row r="31515" spans="47:47" x14ac:dyDescent="0.25">
      <c r="AU31515">
        <v>304</v>
      </c>
    </row>
    <row r="31516" spans="47:47" x14ac:dyDescent="0.25">
      <c r="AU31516">
        <v>303</v>
      </c>
    </row>
    <row r="31517" spans="47:47" x14ac:dyDescent="0.25">
      <c r="AU31517">
        <v>264</v>
      </c>
    </row>
    <row r="31518" spans="47:47" x14ac:dyDescent="0.25">
      <c r="AU31518">
        <v>324</v>
      </c>
    </row>
    <row r="31519" spans="47:47" x14ac:dyDescent="0.25">
      <c r="AU31519">
        <v>60106</v>
      </c>
    </row>
    <row r="31520" spans="47:47" x14ac:dyDescent="0.25">
      <c r="AU31520">
        <v>60114</v>
      </c>
    </row>
    <row r="31521" spans="47:47" x14ac:dyDescent="0.25">
      <c r="AU31521">
        <v>60111</v>
      </c>
    </row>
    <row r="31522" spans="47:47" x14ac:dyDescent="0.25">
      <c r="AU31522">
        <v>2371</v>
      </c>
    </row>
    <row r="31523" spans="47:47" x14ac:dyDescent="0.25">
      <c r="AU31523">
        <v>2375</v>
      </c>
    </row>
    <row r="31524" spans="47:47" x14ac:dyDescent="0.25">
      <c r="AU31524">
        <v>2370</v>
      </c>
    </row>
    <row r="31525" spans="47:47" x14ac:dyDescent="0.25">
      <c r="AU31525">
        <v>2372</v>
      </c>
    </row>
    <row r="31526" spans="47:47" x14ac:dyDescent="0.25">
      <c r="AU31526">
        <v>5627</v>
      </c>
    </row>
    <row r="31527" spans="47:47" x14ac:dyDescent="0.25">
      <c r="AU31527">
        <v>5716</v>
      </c>
    </row>
    <row r="31528" spans="47:47" x14ac:dyDescent="0.25">
      <c r="AU31528" t="s">
        <v>22435</v>
      </c>
    </row>
    <row r="31529" spans="47:47" x14ac:dyDescent="0.25">
      <c r="AU31529">
        <v>5743</v>
      </c>
    </row>
    <row r="31530" spans="47:47" x14ac:dyDescent="0.25">
      <c r="AU31530">
        <v>5759</v>
      </c>
    </row>
    <row r="31531" spans="47:47" x14ac:dyDescent="0.25">
      <c r="AU31531">
        <v>5751</v>
      </c>
    </row>
    <row r="31532" spans="47:47" x14ac:dyDescent="0.25">
      <c r="AU31532">
        <v>5343</v>
      </c>
    </row>
    <row r="31533" spans="47:47" x14ac:dyDescent="0.25">
      <c r="AU31533">
        <v>816</v>
      </c>
    </row>
    <row r="31534" spans="47:47" x14ac:dyDescent="0.25">
      <c r="AU31534">
        <v>5195</v>
      </c>
    </row>
    <row r="31535" spans="47:47" x14ac:dyDescent="0.25">
      <c r="AU31535">
        <v>5187</v>
      </c>
    </row>
    <row r="31536" spans="47:47" x14ac:dyDescent="0.25">
      <c r="AU31536">
        <v>873</v>
      </c>
    </row>
    <row r="31537" spans="47:47" x14ac:dyDescent="0.25">
      <c r="AU31537">
        <v>20030650</v>
      </c>
    </row>
    <row r="31538" spans="47:47" x14ac:dyDescent="0.25">
      <c r="AU31538">
        <v>20030599</v>
      </c>
    </row>
    <row r="31539" spans="47:47" x14ac:dyDescent="0.25">
      <c r="AU31539" t="s">
        <v>22436</v>
      </c>
    </row>
    <row r="31540" spans="47:47" x14ac:dyDescent="0.25">
      <c r="AU31540" t="s">
        <v>22437</v>
      </c>
    </row>
    <row r="31541" spans="47:47" x14ac:dyDescent="0.25">
      <c r="AU31541">
        <v>15281</v>
      </c>
    </row>
    <row r="31542" spans="47:47" x14ac:dyDescent="0.25">
      <c r="AU31542" t="s">
        <v>22438</v>
      </c>
    </row>
    <row r="31543" spans="47:47" x14ac:dyDescent="0.25">
      <c r="AU31543">
        <v>1009</v>
      </c>
    </row>
    <row r="31544" spans="47:47" x14ac:dyDescent="0.25">
      <c r="AU31544">
        <v>1109</v>
      </c>
    </row>
    <row r="31545" spans="47:47" x14ac:dyDescent="0.25">
      <c r="AU31545">
        <v>15985</v>
      </c>
    </row>
    <row r="31546" spans="47:47" x14ac:dyDescent="0.25">
      <c r="AU31546">
        <v>15830</v>
      </c>
    </row>
    <row r="31547" spans="47:47" x14ac:dyDescent="0.25">
      <c r="AU31547">
        <v>15965</v>
      </c>
    </row>
    <row r="31548" spans="47:47" x14ac:dyDescent="0.25">
      <c r="AU31548">
        <v>15860</v>
      </c>
    </row>
    <row r="31549" spans="47:47" x14ac:dyDescent="0.25">
      <c r="AU31549" t="s">
        <v>22439</v>
      </c>
    </row>
    <row r="31550" spans="47:47" x14ac:dyDescent="0.25">
      <c r="AU31550" t="s">
        <v>22440</v>
      </c>
    </row>
    <row r="31551" spans="47:47" x14ac:dyDescent="0.25">
      <c r="AU31551">
        <v>519</v>
      </c>
    </row>
    <row r="31552" spans="47:47" x14ac:dyDescent="0.25">
      <c r="AU31552" t="s">
        <v>22441</v>
      </c>
    </row>
    <row r="31553" spans="47:47" x14ac:dyDescent="0.25">
      <c r="AU31553" t="s">
        <v>22442</v>
      </c>
    </row>
    <row r="31554" spans="47:47" x14ac:dyDescent="0.25">
      <c r="AU31554" t="s">
        <v>22443</v>
      </c>
    </row>
    <row r="31555" spans="47:47" x14ac:dyDescent="0.25">
      <c r="AU31555">
        <v>8116</v>
      </c>
    </row>
    <row r="31556" spans="47:47" x14ac:dyDescent="0.25">
      <c r="AU31556">
        <v>40127</v>
      </c>
    </row>
    <row r="31557" spans="47:47" x14ac:dyDescent="0.25">
      <c r="AU31557">
        <v>40113</v>
      </c>
    </row>
    <row r="31558" spans="47:47" x14ac:dyDescent="0.25">
      <c r="AU31558">
        <v>40079</v>
      </c>
    </row>
    <row r="31559" spans="47:47" x14ac:dyDescent="0.25">
      <c r="AU31559">
        <v>254</v>
      </c>
    </row>
    <row r="31560" spans="47:47" x14ac:dyDescent="0.25">
      <c r="AU31560">
        <v>592</v>
      </c>
    </row>
    <row r="31561" spans="47:47" x14ac:dyDescent="0.25">
      <c r="AU31561">
        <v>582</v>
      </c>
    </row>
    <row r="31562" spans="47:47" x14ac:dyDescent="0.25">
      <c r="AU31562">
        <v>573</v>
      </c>
    </row>
    <row r="31563" spans="47:47" x14ac:dyDescent="0.25">
      <c r="AU31563" t="s">
        <v>22444</v>
      </c>
    </row>
    <row r="31564" spans="47:47" x14ac:dyDescent="0.25">
      <c r="AU31564" t="s">
        <v>22445</v>
      </c>
    </row>
    <row r="31565" spans="47:47" x14ac:dyDescent="0.25">
      <c r="AU31565" t="s">
        <v>22446</v>
      </c>
    </row>
    <row r="31566" spans="47:47" x14ac:dyDescent="0.25">
      <c r="AU31566" t="s">
        <v>22447</v>
      </c>
    </row>
    <row r="31567" spans="47:47" x14ac:dyDescent="0.25">
      <c r="AU31567" t="s">
        <v>22448</v>
      </c>
    </row>
    <row r="31568" spans="47:47" x14ac:dyDescent="0.25">
      <c r="AU31568" t="s">
        <v>22449</v>
      </c>
    </row>
    <row r="31569" spans="47:47" x14ac:dyDescent="0.25">
      <c r="AU31569">
        <v>8000</v>
      </c>
    </row>
    <row r="31570" spans="47:47" x14ac:dyDescent="0.25">
      <c r="AU31570">
        <v>8001</v>
      </c>
    </row>
    <row r="31571" spans="47:47" x14ac:dyDescent="0.25">
      <c r="AU31571">
        <v>191</v>
      </c>
    </row>
    <row r="31572" spans="47:47" x14ac:dyDescent="0.25">
      <c r="AU31572">
        <v>149</v>
      </c>
    </row>
    <row r="31573" spans="47:47" x14ac:dyDescent="0.25">
      <c r="AU31573">
        <v>190</v>
      </c>
    </row>
    <row r="31574" spans="47:47" x14ac:dyDescent="0.25">
      <c r="AU31574" t="s">
        <v>22450</v>
      </c>
    </row>
    <row r="31575" spans="47:47" x14ac:dyDescent="0.25">
      <c r="AU31575">
        <v>176</v>
      </c>
    </row>
    <row r="31576" spans="47:47" x14ac:dyDescent="0.25">
      <c r="AU31576">
        <v>142</v>
      </c>
    </row>
    <row r="31577" spans="47:47" x14ac:dyDescent="0.25">
      <c r="AU31577">
        <v>6741</v>
      </c>
    </row>
    <row r="31578" spans="47:47" x14ac:dyDescent="0.25">
      <c r="AU31578">
        <v>23098</v>
      </c>
    </row>
    <row r="31579" spans="47:47" x14ac:dyDescent="0.25">
      <c r="AU31579">
        <v>23024</v>
      </c>
    </row>
    <row r="31580" spans="47:47" x14ac:dyDescent="0.25">
      <c r="AU31580">
        <v>23061</v>
      </c>
    </row>
    <row r="31581" spans="47:47" x14ac:dyDescent="0.25">
      <c r="AU31581">
        <v>384</v>
      </c>
    </row>
    <row r="31582" spans="47:47" x14ac:dyDescent="0.25">
      <c r="AU31582">
        <v>367</v>
      </c>
    </row>
    <row r="31583" spans="47:47" x14ac:dyDescent="0.25">
      <c r="AU31583">
        <v>453</v>
      </c>
    </row>
    <row r="31584" spans="47:47" x14ac:dyDescent="0.25">
      <c r="AU31584" t="s">
        <v>22451</v>
      </c>
    </row>
    <row r="31585" spans="47:47" x14ac:dyDescent="0.25">
      <c r="AU31585" t="s">
        <v>22452</v>
      </c>
    </row>
    <row r="31586" spans="47:47" x14ac:dyDescent="0.25">
      <c r="AU31586">
        <v>20077</v>
      </c>
    </row>
    <row r="31587" spans="47:47" x14ac:dyDescent="0.25">
      <c r="AU31587">
        <v>20058</v>
      </c>
    </row>
    <row r="31588" spans="47:47" x14ac:dyDescent="0.25">
      <c r="AU31588">
        <v>20085</v>
      </c>
    </row>
    <row r="31589" spans="47:47" x14ac:dyDescent="0.25">
      <c r="AU31589" t="s">
        <v>22453</v>
      </c>
    </row>
    <row r="31590" spans="47:47" x14ac:dyDescent="0.25">
      <c r="AU31590" t="s">
        <v>22454</v>
      </c>
    </row>
    <row r="31591" spans="47:47" x14ac:dyDescent="0.25">
      <c r="AU31591" t="s">
        <v>22455</v>
      </c>
    </row>
    <row r="31592" spans="47:47" x14ac:dyDescent="0.25">
      <c r="AU31592">
        <v>3772</v>
      </c>
    </row>
    <row r="31593" spans="47:47" x14ac:dyDescent="0.25">
      <c r="AU31593" t="s">
        <v>22456</v>
      </c>
    </row>
    <row r="31594" spans="47:47" x14ac:dyDescent="0.25">
      <c r="AU31594" t="s">
        <v>22457</v>
      </c>
    </row>
    <row r="31595" spans="47:47" x14ac:dyDescent="0.25">
      <c r="AU31595">
        <v>5960</v>
      </c>
    </row>
    <row r="31596" spans="47:47" x14ac:dyDescent="0.25">
      <c r="AU31596">
        <v>5995</v>
      </c>
    </row>
    <row r="31597" spans="47:47" x14ac:dyDescent="0.25">
      <c r="AU31597" t="s">
        <v>22458</v>
      </c>
    </row>
    <row r="31598" spans="47:47" x14ac:dyDescent="0.25">
      <c r="AU31598">
        <v>3812</v>
      </c>
    </row>
    <row r="31599" spans="47:47" x14ac:dyDescent="0.25">
      <c r="AU31599">
        <v>442</v>
      </c>
    </row>
    <row r="31600" spans="47:47" x14ac:dyDescent="0.25">
      <c r="AU31600">
        <v>27028</v>
      </c>
    </row>
    <row r="31601" spans="47:47" x14ac:dyDescent="0.25">
      <c r="AU31601">
        <v>20001</v>
      </c>
    </row>
    <row r="31602" spans="47:47" x14ac:dyDescent="0.25">
      <c r="AU31602">
        <v>634</v>
      </c>
    </row>
    <row r="31603" spans="47:47" x14ac:dyDescent="0.25">
      <c r="AU31603">
        <v>20002</v>
      </c>
    </row>
    <row r="31604" spans="47:47" x14ac:dyDescent="0.25">
      <c r="AU31604" t="s">
        <v>22459</v>
      </c>
    </row>
    <row r="31605" spans="47:47" x14ac:dyDescent="0.25">
      <c r="AU31605" t="s">
        <v>22460</v>
      </c>
    </row>
    <row r="31606" spans="47:47" x14ac:dyDescent="0.25">
      <c r="AU31606" t="s">
        <v>22461</v>
      </c>
    </row>
    <row r="31607" spans="47:47" x14ac:dyDescent="0.25">
      <c r="AU31607">
        <v>392</v>
      </c>
    </row>
    <row r="31608" spans="47:47" x14ac:dyDescent="0.25">
      <c r="AU31608">
        <v>391</v>
      </c>
    </row>
    <row r="31609" spans="47:47" x14ac:dyDescent="0.25">
      <c r="AU31609" t="s">
        <v>22462</v>
      </c>
    </row>
    <row r="31610" spans="47:47" x14ac:dyDescent="0.25">
      <c r="AU31610" t="s">
        <v>22463</v>
      </c>
    </row>
    <row r="31611" spans="47:47" x14ac:dyDescent="0.25">
      <c r="AU31611">
        <v>27034</v>
      </c>
    </row>
    <row r="31612" spans="47:47" x14ac:dyDescent="0.25">
      <c r="AU31612">
        <v>5763</v>
      </c>
    </row>
    <row r="31613" spans="47:47" x14ac:dyDescent="0.25">
      <c r="AU31613">
        <v>1</v>
      </c>
    </row>
    <row r="31614" spans="47:47" x14ac:dyDescent="0.25">
      <c r="AU31614" t="s">
        <v>22464</v>
      </c>
    </row>
    <row r="31615" spans="47:47" x14ac:dyDescent="0.25">
      <c r="AU31615">
        <v>20005</v>
      </c>
    </row>
    <row r="31616" spans="47:47" x14ac:dyDescent="0.25">
      <c r="AU31616">
        <v>20008</v>
      </c>
    </row>
    <row r="31617" spans="47:47" x14ac:dyDescent="0.25">
      <c r="AU31617">
        <v>20007</v>
      </c>
    </row>
    <row r="31619" spans="47:47" x14ac:dyDescent="0.25">
      <c r="AU31619">
        <v>292950</v>
      </c>
    </row>
    <row r="31620" spans="47:47" x14ac:dyDescent="0.25">
      <c r="AU31620">
        <v>292964</v>
      </c>
    </row>
    <row r="31621" spans="47:47" x14ac:dyDescent="0.25">
      <c r="AU31621">
        <v>292875</v>
      </c>
    </row>
    <row r="31622" spans="47:47" x14ac:dyDescent="0.25">
      <c r="AU31622" t="s">
        <v>12449</v>
      </c>
    </row>
    <row r="31623" spans="47:47" x14ac:dyDescent="0.25">
      <c r="AU31623" t="s">
        <v>12449</v>
      </c>
    </row>
    <row r="31624" spans="47:47" x14ac:dyDescent="0.25">
      <c r="AU31624" t="s">
        <v>22465</v>
      </c>
    </row>
    <row r="31625" spans="47:47" x14ac:dyDescent="0.25">
      <c r="AU31625">
        <v>18027</v>
      </c>
    </row>
    <row r="31626" spans="47:47" x14ac:dyDescent="0.25">
      <c r="AU31626">
        <v>18002</v>
      </c>
    </row>
    <row r="31627" spans="47:47" x14ac:dyDescent="0.25">
      <c r="AU31627">
        <v>15998</v>
      </c>
    </row>
    <row r="31628" spans="47:47" x14ac:dyDescent="0.25">
      <c r="AU31628" t="s">
        <v>22466</v>
      </c>
    </row>
    <row r="31629" spans="47:47" x14ac:dyDescent="0.25">
      <c r="AU31629">
        <v>15997</v>
      </c>
    </row>
    <row r="31630" spans="47:47" x14ac:dyDescent="0.25">
      <c r="AU31630" t="s">
        <v>22467</v>
      </c>
    </row>
    <row r="31631" spans="47:47" x14ac:dyDescent="0.25">
      <c r="AU31631">
        <v>904</v>
      </c>
    </row>
    <row r="31632" spans="47:47" x14ac:dyDescent="0.25">
      <c r="AU31632">
        <v>885</v>
      </c>
    </row>
    <row r="31633" spans="47:47" x14ac:dyDescent="0.25">
      <c r="AU31633">
        <v>882</v>
      </c>
    </row>
    <row r="31634" spans="47:47" x14ac:dyDescent="0.25">
      <c r="AU31634" t="s">
        <v>22468</v>
      </c>
    </row>
    <row r="31635" spans="47:47" x14ac:dyDescent="0.25">
      <c r="AU31635" t="s">
        <v>22469</v>
      </c>
    </row>
    <row r="31636" spans="47:47" x14ac:dyDescent="0.25">
      <c r="AU31636">
        <v>20030746</v>
      </c>
    </row>
    <row r="31637" spans="47:47" x14ac:dyDescent="0.25">
      <c r="AU31637">
        <v>71030748</v>
      </c>
    </row>
    <row r="31638" spans="47:47" x14ac:dyDescent="0.25">
      <c r="AU31638">
        <v>20030744</v>
      </c>
    </row>
    <row r="31639" spans="47:47" x14ac:dyDescent="0.25">
      <c r="AU31639" t="s">
        <v>22470</v>
      </c>
    </row>
    <row r="31640" spans="47:47" x14ac:dyDescent="0.25">
      <c r="AU31640" t="s">
        <v>22471</v>
      </c>
    </row>
    <row r="31641" spans="47:47" x14ac:dyDescent="0.25">
      <c r="AU31641" t="s">
        <v>22472</v>
      </c>
    </row>
    <row r="31642" spans="47:47" x14ac:dyDescent="0.25">
      <c r="AU31642" t="s">
        <v>22473</v>
      </c>
    </row>
    <row r="31643" spans="47:47" x14ac:dyDescent="0.25">
      <c r="AU31643" t="s">
        <v>22474</v>
      </c>
    </row>
    <row r="31644" spans="47:47" x14ac:dyDescent="0.25">
      <c r="AU31644">
        <v>501504</v>
      </c>
    </row>
    <row r="31645" spans="47:47" x14ac:dyDescent="0.25">
      <c r="AU31645">
        <v>8563</v>
      </c>
    </row>
    <row r="31646" spans="47:47" x14ac:dyDescent="0.25">
      <c r="AU31646">
        <v>8115</v>
      </c>
    </row>
    <row r="31647" spans="47:47" x14ac:dyDescent="0.25">
      <c r="AU31647">
        <v>8128</v>
      </c>
    </row>
    <row r="31648" spans="47:47" x14ac:dyDescent="0.25">
      <c r="AU31648">
        <v>8134</v>
      </c>
    </row>
    <row r="31649" spans="47:47" x14ac:dyDescent="0.25">
      <c r="AU31649" t="s">
        <v>22475</v>
      </c>
    </row>
    <row r="31650" spans="47:47" x14ac:dyDescent="0.25">
      <c r="AU31650">
        <v>12801</v>
      </c>
    </row>
    <row r="31651" spans="47:47" x14ac:dyDescent="0.25">
      <c r="AU31651">
        <v>23202</v>
      </c>
    </row>
    <row r="31652" spans="47:47" x14ac:dyDescent="0.25">
      <c r="AU31652" t="s">
        <v>22476</v>
      </c>
    </row>
    <row r="31653" spans="47:47" x14ac:dyDescent="0.25">
      <c r="AU31653" t="s">
        <v>22477</v>
      </c>
    </row>
    <row r="31654" spans="47:47" x14ac:dyDescent="0.25">
      <c r="AU31654" t="s">
        <v>22478</v>
      </c>
    </row>
    <row r="31655" spans="47:47" x14ac:dyDescent="0.25">
      <c r="AU31655">
        <v>520</v>
      </c>
    </row>
    <row r="31656" spans="47:47" x14ac:dyDescent="0.25">
      <c r="AU31656">
        <v>12</v>
      </c>
    </row>
    <row r="31657" spans="47:47" x14ac:dyDescent="0.25">
      <c r="AU31657">
        <v>22</v>
      </c>
    </row>
    <row r="31658" spans="47:47" x14ac:dyDescent="0.25">
      <c r="AU31658">
        <v>16</v>
      </c>
    </row>
    <row r="31659" spans="47:47" x14ac:dyDescent="0.25">
      <c r="AU31659">
        <v>15</v>
      </c>
    </row>
    <row r="31660" spans="47:47" x14ac:dyDescent="0.25">
      <c r="AU31660">
        <v>19</v>
      </c>
    </row>
    <row r="31661" spans="47:47" x14ac:dyDescent="0.25">
      <c r="AU31661">
        <v>13</v>
      </c>
    </row>
    <row r="31662" spans="47:47" x14ac:dyDescent="0.25">
      <c r="AU31662">
        <v>111</v>
      </c>
    </row>
    <row r="31663" spans="47:47" x14ac:dyDescent="0.25">
      <c r="AU31663">
        <v>166</v>
      </c>
    </row>
    <row r="31664" spans="47:47" x14ac:dyDescent="0.25">
      <c r="AU31664" t="s">
        <v>22479</v>
      </c>
    </row>
    <row r="31665" spans="47:47" x14ac:dyDescent="0.25">
      <c r="AU31665" t="s">
        <v>20415</v>
      </c>
    </row>
    <row r="31666" spans="47:47" x14ac:dyDescent="0.25">
      <c r="AU31666" t="s">
        <v>22480</v>
      </c>
    </row>
    <row r="31667" spans="47:47" x14ac:dyDescent="0.25">
      <c r="AU31667" t="s">
        <v>22481</v>
      </c>
    </row>
    <row r="31668" spans="47:47" x14ac:dyDescent="0.25">
      <c r="AU31668" t="s">
        <v>22482</v>
      </c>
    </row>
    <row r="31669" spans="47:47" x14ac:dyDescent="0.25">
      <c r="AU31669" t="s">
        <v>22483</v>
      </c>
    </row>
    <row r="31670" spans="47:47" x14ac:dyDescent="0.25">
      <c r="AU31670" t="s">
        <v>22484</v>
      </c>
    </row>
    <row r="31671" spans="47:47" x14ac:dyDescent="0.25">
      <c r="AU31671" t="s">
        <v>22485</v>
      </c>
    </row>
    <row r="31672" spans="47:47" x14ac:dyDescent="0.25">
      <c r="AU31672" t="s">
        <v>22486</v>
      </c>
    </row>
    <row r="31673" spans="47:47" x14ac:dyDescent="0.25">
      <c r="AU31673">
        <v>402</v>
      </c>
    </row>
    <row r="31674" spans="47:47" x14ac:dyDescent="0.25">
      <c r="AU31674" t="s">
        <v>22487</v>
      </c>
    </row>
    <row r="31675" spans="47:47" x14ac:dyDescent="0.25">
      <c r="AU31675" t="s">
        <v>22488</v>
      </c>
    </row>
    <row r="31676" spans="47:47" x14ac:dyDescent="0.25">
      <c r="AU31676" t="s">
        <v>22489</v>
      </c>
    </row>
    <row r="31677" spans="47:47" x14ac:dyDescent="0.25">
      <c r="AU31677" t="s">
        <v>22490</v>
      </c>
    </row>
    <row r="31678" spans="47:47" x14ac:dyDescent="0.25">
      <c r="AU31678" t="s">
        <v>22491</v>
      </c>
    </row>
    <row r="31679" spans="47:47" x14ac:dyDescent="0.25">
      <c r="AU31679" t="s">
        <v>22492</v>
      </c>
    </row>
    <row r="31680" spans="47:47" x14ac:dyDescent="0.25">
      <c r="AU31680" t="s">
        <v>22493</v>
      </c>
    </row>
    <row r="31681" spans="47:47" x14ac:dyDescent="0.25">
      <c r="AU31681">
        <v>82404094</v>
      </c>
    </row>
    <row r="31682" spans="47:47" x14ac:dyDescent="0.25">
      <c r="AU31682">
        <v>82404093</v>
      </c>
    </row>
    <row r="31683" spans="47:47" x14ac:dyDescent="0.25">
      <c r="AU31683">
        <v>82404100</v>
      </c>
    </row>
    <row r="31684" spans="47:47" x14ac:dyDescent="0.25">
      <c r="AU31684">
        <v>82404097</v>
      </c>
    </row>
    <row r="31685" spans="47:47" x14ac:dyDescent="0.25">
      <c r="AU31685">
        <v>82404092</v>
      </c>
    </row>
    <row r="31686" spans="47:47" x14ac:dyDescent="0.25">
      <c r="AU31686">
        <v>82404098</v>
      </c>
    </row>
    <row r="31687" spans="47:47" x14ac:dyDescent="0.25">
      <c r="AU31687">
        <v>107</v>
      </c>
    </row>
    <row r="31688" spans="47:47" x14ac:dyDescent="0.25">
      <c r="AU31688">
        <v>607</v>
      </c>
    </row>
    <row r="31689" spans="47:47" x14ac:dyDescent="0.25">
      <c r="AU31689">
        <v>307</v>
      </c>
    </row>
    <row r="31690" spans="47:47" x14ac:dyDescent="0.25">
      <c r="AU31690">
        <v>707</v>
      </c>
    </row>
    <row r="31691" spans="47:47" x14ac:dyDescent="0.25">
      <c r="AU31691">
        <v>8678</v>
      </c>
    </row>
    <row r="31692" spans="47:47" x14ac:dyDescent="0.25">
      <c r="AU31692">
        <v>8674</v>
      </c>
    </row>
    <row r="31693" spans="47:47" x14ac:dyDescent="0.25">
      <c r="AU31693">
        <v>8675</v>
      </c>
    </row>
    <row r="31694" spans="47:47" x14ac:dyDescent="0.25">
      <c r="AU31694" t="s">
        <v>22494</v>
      </c>
    </row>
    <row r="31695" spans="47:47" x14ac:dyDescent="0.25">
      <c r="AU31695" t="s">
        <v>22495</v>
      </c>
    </row>
    <row r="31696" spans="47:47" x14ac:dyDescent="0.25">
      <c r="AU31696" t="s">
        <v>22496</v>
      </c>
    </row>
    <row r="31697" spans="47:47" x14ac:dyDescent="0.25">
      <c r="AU31697">
        <v>1011</v>
      </c>
    </row>
    <row r="31698" spans="47:47" x14ac:dyDescent="0.25">
      <c r="AU31698">
        <v>1030</v>
      </c>
    </row>
    <row r="31699" spans="47:47" x14ac:dyDescent="0.25">
      <c r="AU31699" t="s">
        <v>22497</v>
      </c>
    </row>
    <row r="31700" spans="47:47" x14ac:dyDescent="0.25">
      <c r="AU31700" t="s">
        <v>22498</v>
      </c>
    </row>
    <row r="31701" spans="47:47" x14ac:dyDescent="0.25">
      <c r="AU31701">
        <v>27039</v>
      </c>
    </row>
    <row r="31702" spans="47:47" x14ac:dyDescent="0.25">
      <c r="AU31702">
        <v>20014</v>
      </c>
    </row>
    <row r="31703" spans="47:47" x14ac:dyDescent="0.25">
      <c r="AU31703">
        <v>20013</v>
      </c>
    </row>
    <row r="31704" spans="47:47" x14ac:dyDescent="0.25">
      <c r="AU31704">
        <v>5798</v>
      </c>
    </row>
    <row r="31705" spans="47:47" x14ac:dyDescent="0.25">
      <c r="AU31705">
        <v>5766</v>
      </c>
    </row>
    <row r="31706" spans="47:47" x14ac:dyDescent="0.25">
      <c r="AU31706">
        <v>18</v>
      </c>
    </row>
    <row r="31707" spans="47:47" x14ac:dyDescent="0.25">
      <c r="AU31707">
        <v>1516</v>
      </c>
    </row>
    <row r="31708" spans="47:47" x14ac:dyDescent="0.25">
      <c r="AU31708">
        <v>1523</v>
      </c>
    </row>
    <row r="31709" spans="47:47" x14ac:dyDescent="0.25">
      <c r="AU31709">
        <v>1020</v>
      </c>
    </row>
    <row r="31710" spans="47:47" x14ac:dyDescent="0.25">
      <c r="AU31710">
        <v>1033</v>
      </c>
    </row>
    <row r="31711" spans="47:47" x14ac:dyDescent="0.25">
      <c r="AU31711">
        <v>16</v>
      </c>
    </row>
    <row r="31712" spans="47:47" x14ac:dyDescent="0.25">
      <c r="AU31712">
        <v>23</v>
      </c>
    </row>
    <row r="31713" spans="47:47" x14ac:dyDescent="0.25">
      <c r="AU31713">
        <v>25</v>
      </c>
    </row>
    <row r="31714" spans="47:47" x14ac:dyDescent="0.25">
      <c r="AU31714">
        <v>725</v>
      </c>
    </row>
    <row r="31715" spans="47:47" x14ac:dyDescent="0.25">
      <c r="AU31715">
        <v>17</v>
      </c>
    </row>
    <row r="31716" spans="47:47" x14ac:dyDescent="0.25">
      <c r="AU31716">
        <v>18</v>
      </c>
    </row>
    <row r="31717" spans="47:47" x14ac:dyDescent="0.25">
      <c r="AU31717">
        <v>6</v>
      </c>
    </row>
    <row r="31718" spans="47:47" x14ac:dyDescent="0.25">
      <c r="AU31718">
        <v>7</v>
      </c>
    </row>
    <row r="31719" spans="47:47" x14ac:dyDescent="0.25">
      <c r="AU31719" t="s">
        <v>22499</v>
      </c>
    </row>
    <row r="31720" spans="47:47" x14ac:dyDescent="0.25">
      <c r="AU31720" t="s">
        <v>22500</v>
      </c>
    </row>
    <row r="31721" spans="47:47" x14ac:dyDescent="0.25">
      <c r="AU31721">
        <v>200</v>
      </c>
    </row>
    <row r="31722" spans="47:47" x14ac:dyDescent="0.25">
      <c r="AU31722">
        <v>210</v>
      </c>
    </row>
    <row r="31723" spans="47:47" x14ac:dyDescent="0.25">
      <c r="AU31723">
        <v>100</v>
      </c>
    </row>
    <row r="31724" spans="47:47" x14ac:dyDescent="0.25">
      <c r="AU31724">
        <v>4000051</v>
      </c>
    </row>
    <row r="31725" spans="47:47" x14ac:dyDescent="0.25">
      <c r="AU31725">
        <v>2000114</v>
      </c>
    </row>
    <row r="31726" spans="47:47" x14ac:dyDescent="0.25">
      <c r="AU31726">
        <v>2000121</v>
      </c>
    </row>
    <row r="31727" spans="47:47" x14ac:dyDescent="0.25">
      <c r="AU31727">
        <v>2000049</v>
      </c>
    </row>
    <row r="31728" spans="47:47" x14ac:dyDescent="0.25">
      <c r="AU31728">
        <v>11151</v>
      </c>
    </row>
    <row r="31729" spans="47:47" x14ac:dyDescent="0.25">
      <c r="AU31729">
        <v>552</v>
      </c>
    </row>
    <row r="31730" spans="47:47" x14ac:dyDescent="0.25">
      <c r="AU31730">
        <v>555</v>
      </c>
    </row>
    <row r="31731" spans="47:47" x14ac:dyDescent="0.25">
      <c r="AU31731" t="s">
        <v>22501</v>
      </c>
    </row>
    <row r="31732" spans="47:47" x14ac:dyDescent="0.25">
      <c r="AU31732">
        <v>5831</v>
      </c>
    </row>
    <row r="31733" spans="47:47" x14ac:dyDescent="0.25">
      <c r="AU31733">
        <v>5813</v>
      </c>
    </row>
    <row r="31734" spans="47:47" x14ac:dyDescent="0.25">
      <c r="AU31734">
        <v>5818</v>
      </c>
    </row>
    <row r="31735" spans="47:47" x14ac:dyDescent="0.25">
      <c r="AU31735">
        <v>5832</v>
      </c>
    </row>
    <row r="31736" spans="47:47" x14ac:dyDescent="0.25">
      <c r="AU31736">
        <v>5848</v>
      </c>
    </row>
    <row r="31737" spans="47:47" x14ac:dyDescent="0.25">
      <c r="AU31737">
        <v>5671</v>
      </c>
    </row>
    <row r="31738" spans="47:47" x14ac:dyDescent="0.25">
      <c r="AU31738" t="s">
        <v>22502</v>
      </c>
    </row>
    <row r="31739" spans="47:47" x14ac:dyDescent="0.25">
      <c r="AU31739">
        <v>2509</v>
      </c>
    </row>
    <row r="31740" spans="47:47" x14ac:dyDescent="0.25">
      <c r="AU31740">
        <v>2034</v>
      </c>
    </row>
    <row r="31741" spans="47:47" x14ac:dyDescent="0.25">
      <c r="AU31741">
        <v>2033</v>
      </c>
    </row>
    <row r="31742" spans="47:47" x14ac:dyDescent="0.25">
      <c r="AU31742">
        <v>2031</v>
      </c>
    </row>
    <row r="31743" spans="47:47" x14ac:dyDescent="0.25">
      <c r="AU31743">
        <v>2605</v>
      </c>
    </row>
    <row r="31744" spans="47:47" x14ac:dyDescent="0.25">
      <c r="AU31744">
        <v>2667</v>
      </c>
    </row>
    <row r="31745" spans="47:47" x14ac:dyDescent="0.25">
      <c r="AU31745">
        <v>2528</v>
      </c>
    </row>
    <row r="31746" spans="47:47" x14ac:dyDescent="0.25">
      <c r="AU31746">
        <v>2520</v>
      </c>
    </row>
    <row r="31747" spans="47:47" x14ac:dyDescent="0.25">
      <c r="AU31747">
        <v>2529</v>
      </c>
    </row>
    <row r="31748" spans="47:47" x14ac:dyDescent="0.25">
      <c r="AU31748">
        <v>2575</v>
      </c>
    </row>
    <row r="31749" spans="47:47" x14ac:dyDescent="0.25">
      <c r="AU31749">
        <v>2659</v>
      </c>
    </row>
    <row r="31750" spans="47:47" x14ac:dyDescent="0.25">
      <c r="AU31750">
        <v>2355</v>
      </c>
    </row>
    <row r="31751" spans="47:47" x14ac:dyDescent="0.25">
      <c r="AU31751">
        <v>2410</v>
      </c>
    </row>
    <row r="31752" spans="47:47" x14ac:dyDescent="0.25">
      <c r="AU31752" t="s">
        <v>22503</v>
      </c>
    </row>
    <row r="31753" spans="47:47" x14ac:dyDescent="0.25">
      <c r="AU31753" t="s">
        <v>22504</v>
      </c>
    </row>
    <row r="31754" spans="47:47" x14ac:dyDescent="0.25">
      <c r="AU31754" t="s">
        <v>22505</v>
      </c>
    </row>
    <row r="31755" spans="47:47" x14ac:dyDescent="0.25">
      <c r="AU31755">
        <v>15591</v>
      </c>
    </row>
    <row r="31756" spans="47:47" x14ac:dyDescent="0.25">
      <c r="AU31756" t="s">
        <v>22506</v>
      </c>
    </row>
    <row r="31757" spans="47:47" x14ac:dyDescent="0.25">
      <c r="AU31757" t="s">
        <v>22507</v>
      </c>
    </row>
    <row r="31758" spans="47:47" x14ac:dyDescent="0.25">
      <c r="AU31758">
        <v>7016</v>
      </c>
    </row>
    <row r="31759" spans="47:47" x14ac:dyDescent="0.25">
      <c r="AU31759">
        <v>7019</v>
      </c>
    </row>
    <row r="31760" spans="47:47" x14ac:dyDescent="0.25">
      <c r="AU31760" t="s">
        <v>22508</v>
      </c>
    </row>
    <row r="31761" spans="47:47" x14ac:dyDescent="0.25">
      <c r="AU31761" t="s">
        <v>22509</v>
      </c>
    </row>
    <row r="31762" spans="47:47" x14ac:dyDescent="0.25">
      <c r="AU31762" t="s">
        <v>22510</v>
      </c>
    </row>
    <row r="31763" spans="47:47" x14ac:dyDescent="0.25">
      <c r="AU31763" t="s">
        <v>22511</v>
      </c>
    </row>
    <row r="31764" spans="47:47" x14ac:dyDescent="0.25">
      <c r="AU31764" t="s">
        <v>22512</v>
      </c>
    </row>
    <row r="31765" spans="47:47" x14ac:dyDescent="0.25">
      <c r="AU31765" t="s">
        <v>22513</v>
      </c>
    </row>
    <row r="31766" spans="47:47" x14ac:dyDescent="0.25">
      <c r="AU31766" t="s">
        <v>22514</v>
      </c>
    </row>
    <row r="31767" spans="47:47" x14ac:dyDescent="0.25">
      <c r="AU31767" t="s">
        <v>22515</v>
      </c>
    </row>
    <row r="31768" spans="47:47" x14ac:dyDescent="0.25">
      <c r="AU31768" t="s">
        <v>22516</v>
      </c>
    </row>
    <row r="31769" spans="47:47" x14ac:dyDescent="0.25">
      <c r="AU31769" t="s">
        <v>22517</v>
      </c>
    </row>
    <row r="31770" spans="47:47" x14ac:dyDescent="0.25">
      <c r="AU31770" t="s">
        <v>22518</v>
      </c>
    </row>
    <row r="31771" spans="47:47" x14ac:dyDescent="0.25">
      <c r="AU31771" t="s">
        <v>22519</v>
      </c>
    </row>
    <row r="31772" spans="47:47" x14ac:dyDescent="0.25">
      <c r="AU31772" t="s">
        <v>22520</v>
      </c>
    </row>
    <row r="31773" spans="47:47" x14ac:dyDescent="0.25">
      <c r="AU31773">
        <v>708</v>
      </c>
    </row>
    <row r="31774" spans="47:47" x14ac:dyDescent="0.25">
      <c r="AU31774">
        <v>667</v>
      </c>
    </row>
    <row r="31775" spans="47:47" x14ac:dyDescent="0.25">
      <c r="AU31775" t="s">
        <v>22496</v>
      </c>
    </row>
    <row r="31776" spans="47:47" x14ac:dyDescent="0.25">
      <c r="AU31776" t="s">
        <v>22521</v>
      </c>
    </row>
    <row r="31777" spans="47:47" x14ac:dyDescent="0.25">
      <c r="AU31777">
        <v>102</v>
      </c>
    </row>
    <row r="31778" spans="47:47" x14ac:dyDescent="0.25">
      <c r="AU31778">
        <v>2373</v>
      </c>
    </row>
    <row r="31779" spans="47:47" x14ac:dyDescent="0.25">
      <c r="AU31779">
        <v>2372</v>
      </c>
    </row>
    <row r="31780" spans="47:47" x14ac:dyDescent="0.25">
      <c r="AU31780">
        <v>2565</v>
      </c>
    </row>
    <row r="31781" spans="47:47" x14ac:dyDescent="0.25">
      <c r="AU31781">
        <v>2451</v>
      </c>
    </row>
    <row r="31782" spans="47:47" x14ac:dyDescent="0.25">
      <c r="AU31782">
        <v>2636</v>
      </c>
    </row>
    <row r="31783" spans="47:47" x14ac:dyDescent="0.25">
      <c r="AU31783">
        <v>3335</v>
      </c>
    </row>
    <row r="31784" spans="47:47" x14ac:dyDescent="0.25">
      <c r="AU31784">
        <v>3490</v>
      </c>
    </row>
    <row r="31785" spans="47:47" x14ac:dyDescent="0.25">
      <c r="AU31785">
        <v>3526</v>
      </c>
    </row>
    <row r="31786" spans="47:47" x14ac:dyDescent="0.25">
      <c r="AU31786">
        <v>844</v>
      </c>
    </row>
    <row r="31787" spans="47:47" x14ac:dyDescent="0.25">
      <c r="AU31787">
        <v>435</v>
      </c>
    </row>
    <row r="31788" spans="47:47" x14ac:dyDescent="0.25">
      <c r="AU31788" t="s">
        <v>22522</v>
      </c>
    </row>
    <row r="31789" spans="47:47" x14ac:dyDescent="0.25">
      <c r="AU31789">
        <v>360</v>
      </c>
    </row>
    <row r="31790" spans="47:47" x14ac:dyDescent="0.25">
      <c r="AU31790">
        <v>374</v>
      </c>
    </row>
    <row r="31791" spans="47:47" x14ac:dyDescent="0.25">
      <c r="AU31791" t="s">
        <v>22523</v>
      </c>
    </row>
    <row r="31792" spans="47:47" x14ac:dyDescent="0.25">
      <c r="AU31792" t="s">
        <v>22524</v>
      </c>
    </row>
    <row r="31793" spans="47:47" x14ac:dyDescent="0.25">
      <c r="AU31793" t="s">
        <v>19641</v>
      </c>
    </row>
    <row r="31794" spans="47:47" x14ac:dyDescent="0.25">
      <c r="AU31794">
        <v>15074</v>
      </c>
    </row>
    <row r="31795" spans="47:47" x14ac:dyDescent="0.25">
      <c r="AU31795">
        <v>15077</v>
      </c>
    </row>
    <row r="31796" spans="47:47" x14ac:dyDescent="0.25">
      <c r="AU31796">
        <v>15080</v>
      </c>
    </row>
    <row r="31797" spans="47:47" x14ac:dyDescent="0.25">
      <c r="AU31797">
        <v>7197</v>
      </c>
    </row>
    <row r="31798" spans="47:47" x14ac:dyDescent="0.25">
      <c r="AU31798">
        <v>492</v>
      </c>
    </row>
    <row r="31799" spans="47:47" x14ac:dyDescent="0.25">
      <c r="AU31799">
        <v>3846</v>
      </c>
    </row>
    <row r="31800" spans="47:47" x14ac:dyDescent="0.25">
      <c r="AU31800">
        <v>3812</v>
      </c>
    </row>
    <row r="31801" spans="47:47" x14ac:dyDescent="0.25">
      <c r="AU31801">
        <v>3687</v>
      </c>
    </row>
    <row r="31802" spans="47:47" x14ac:dyDescent="0.25">
      <c r="AU31802" t="s">
        <v>22525</v>
      </c>
    </row>
    <row r="31803" spans="47:47" x14ac:dyDescent="0.25">
      <c r="AU31803">
        <v>3792</v>
      </c>
    </row>
    <row r="31804" spans="47:47" x14ac:dyDescent="0.25">
      <c r="AU31804">
        <v>3837</v>
      </c>
    </row>
    <row r="31805" spans="47:47" x14ac:dyDescent="0.25">
      <c r="AU31805">
        <v>3668</v>
      </c>
    </row>
    <row r="31806" spans="47:47" x14ac:dyDescent="0.25">
      <c r="AU31806">
        <v>20015</v>
      </c>
    </row>
    <row r="31807" spans="47:47" x14ac:dyDescent="0.25">
      <c r="AU31807">
        <v>27040</v>
      </c>
    </row>
    <row r="31808" spans="47:47" x14ac:dyDescent="0.25">
      <c r="AU31808">
        <v>5857</v>
      </c>
    </row>
    <row r="31809" spans="47:47" x14ac:dyDescent="0.25">
      <c r="AU31809">
        <v>5834</v>
      </c>
    </row>
    <row r="31810" spans="47:47" x14ac:dyDescent="0.25">
      <c r="AU31810">
        <v>5874</v>
      </c>
    </row>
    <row r="31811" spans="47:47" x14ac:dyDescent="0.25">
      <c r="AU31811">
        <v>5875</v>
      </c>
    </row>
    <row r="31812" spans="47:47" x14ac:dyDescent="0.25">
      <c r="AU31812">
        <v>5886</v>
      </c>
    </row>
    <row r="31813" spans="47:47" x14ac:dyDescent="0.25">
      <c r="AU31813">
        <v>5887</v>
      </c>
    </row>
    <row r="31814" spans="47:47" x14ac:dyDescent="0.25">
      <c r="AU31814">
        <v>5873</v>
      </c>
    </row>
    <row r="31815" spans="47:47" x14ac:dyDescent="0.25">
      <c r="AU31815" t="s">
        <v>22526</v>
      </c>
    </row>
    <row r="31816" spans="47:47" x14ac:dyDescent="0.25">
      <c r="AU31816">
        <v>236</v>
      </c>
    </row>
    <row r="31817" spans="47:47" x14ac:dyDescent="0.25">
      <c r="AU31817">
        <v>191</v>
      </c>
    </row>
    <row r="31818" spans="47:47" x14ac:dyDescent="0.25">
      <c r="AU31818">
        <v>246</v>
      </c>
    </row>
    <row r="31819" spans="47:47" x14ac:dyDescent="0.25">
      <c r="AU31819">
        <v>257</v>
      </c>
    </row>
    <row r="31820" spans="47:47" x14ac:dyDescent="0.25">
      <c r="AU31820">
        <v>251</v>
      </c>
    </row>
    <row r="31821" spans="47:47" x14ac:dyDescent="0.25">
      <c r="AU31821">
        <v>241</v>
      </c>
    </row>
    <row r="31822" spans="47:47" x14ac:dyDescent="0.25">
      <c r="AU31822">
        <v>9223</v>
      </c>
    </row>
    <row r="31823" spans="47:47" x14ac:dyDescent="0.25">
      <c r="AU31823">
        <v>1595</v>
      </c>
    </row>
    <row r="31824" spans="47:47" x14ac:dyDescent="0.25">
      <c r="AU31824">
        <v>800</v>
      </c>
    </row>
    <row r="31825" spans="47:47" x14ac:dyDescent="0.25">
      <c r="AU31825">
        <v>762</v>
      </c>
    </row>
    <row r="31826" spans="47:47" x14ac:dyDescent="0.25">
      <c r="AU31826">
        <v>1594</v>
      </c>
    </row>
    <row r="31827" spans="47:47" x14ac:dyDescent="0.25">
      <c r="AU31827">
        <v>1877</v>
      </c>
    </row>
    <row r="31828" spans="47:47" x14ac:dyDescent="0.25">
      <c r="AU31828">
        <v>15080</v>
      </c>
    </row>
    <row r="31829" spans="47:47" x14ac:dyDescent="0.25">
      <c r="AU31829" t="s">
        <v>22527</v>
      </c>
    </row>
    <row r="31830" spans="47:47" x14ac:dyDescent="0.25">
      <c r="AU31830">
        <v>2060</v>
      </c>
    </row>
    <row r="31831" spans="47:47" x14ac:dyDescent="0.25">
      <c r="AU31831">
        <v>3010</v>
      </c>
    </row>
    <row r="31832" spans="47:47" x14ac:dyDescent="0.25">
      <c r="AU31832">
        <v>3000</v>
      </c>
    </row>
    <row r="31833" spans="47:47" x14ac:dyDescent="0.25">
      <c r="AU31833" t="s">
        <v>22500</v>
      </c>
    </row>
    <row r="31834" spans="47:47" x14ac:dyDescent="0.25">
      <c r="AU31834">
        <v>28013</v>
      </c>
    </row>
    <row r="31835" spans="47:47" x14ac:dyDescent="0.25">
      <c r="AU31835">
        <v>293067</v>
      </c>
    </row>
    <row r="31836" spans="47:47" x14ac:dyDescent="0.25">
      <c r="AU31836">
        <v>290012</v>
      </c>
    </row>
    <row r="31837" spans="47:47" x14ac:dyDescent="0.25">
      <c r="AU31837">
        <v>293106</v>
      </c>
    </row>
    <row r="31838" spans="47:47" x14ac:dyDescent="0.25">
      <c r="AU31838">
        <v>293261</v>
      </c>
    </row>
    <row r="31839" spans="47:47" x14ac:dyDescent="0.25">
      <c r="AU31839">
        <v>292968</v>
      </c>
    </row>
    <row r="31840" spans="47:47" x14ac:dyDescent="0.25">
      <c r="AU31840">
        <v>293229</v>
      </c>
    </row>
    <row r="31841" spans="47:47" x14ac:dyDescent="0.25">
      <c r="AU31841">
        <v>293153</v>
      </c>
    </row>
    <row r="31842" spans="47:47" x14ac:dyDescent="0.25">
      <c r="AU31842">
        <v>293215</v>
      </c>
    </row>
    <row r="31843" spans="47:47" x14ac:dyDescent="0.25">
      <c r="AU31843">
        <v>292815</v>
      </c>
    </row>
    <row r="31844" spans="47:47" x14ac:dyDescent="0.25">
      <c r="AU31844">
        <v>293175</v>
      </c>
    </row>
    <row r="31845" spans="47:47" x14ac:dyDescent="0.25">
      <c r="AU31845">
        <v>292989</v>
      </c>
    </row>
    <row r="31846" spans="47:47" x14ac:dyDescent="0.25">
      <c r="AU31846">
        <v>293163</v>
      </c>
    </row>
    <row r="31847" spans="47:47" x14ac:dyDescent="0.25">
      <c r="AU31847" t="s">
        <v>22528</v>
      </c>
    </row>
    <row r="31848" spans="47:47" x14ac:dyDescent="0.25">
      <c r="AU31848" t="s">
        <v>669</v>
      </c>
    </row>
    <row r="31849" spans="47:47" x14ac:dyDescent="0.25">
      <c r="AU31849" t="s">
        <v>22529</v>
      </c>
    </row>
    <row r="31850" spans="47:47" x14ac:dyDescent="0.25">
      <c r="AU31850" t="s">
        <v>19059</v>
      </c>
    </row>
    <row r="31851" spans="47:47" x14ac:dyDescent="0.25">
      <c r="AU31851" t="s">
        <v>22528</v>
      </c>
    </row>
    <row r="31852" spans="47:47" x14ac:dyDescent="0.25">
      <c r="AU31852" t="s">
        <v>22530</v>
      </c>
    </row>
    <row r="31853" spans="47:47" x14ac:dyDescent="0.25">
      <c r="AU31853">
        <v>293114</v>
      </c>
    </row>
    <row r="31854" spans="47:47" x14ac:dyDescent="0.25">
      <c r="AU31854">
        <v>182140</v>
      </c>
    </row>
    <row r="31855" spans="47:47" x14ac:dyDescent="0.25">
      <c r="AU31855">
        <v>293092</v>
      </c>
    </row>
    <row r="31856" spans="47:47" x14ac:dyDescent="0.25">
      <c r="AU31856" t="s">
        <v>22531</v>
      </c>
    </row>
    <row r="31857" spans="47:47" x14ac:dyDescent="0.25">
      <c r="AU31857" t="s">
        <v>22532</v>
      </c>
    </row>
    <row r="31858" spans="47:47" x14ac:dyDescent="0.25">
      <c r="AU31858" t="s">
        <v>22533</v>
      </c>
    </row>
    <row r="31859" spans="47:47" x14ac:dyDescent="0.25">
      <c r="AU31859" t="s">
        <v>22534</v>
      </c>
    </row>
    <row r="31860" spans="47:47" x14ac:dyDescent="0.25">
      <c r="AU31860" t="s">
        <v>22535</v>
      </c>
    </row>
    <row r="31861" spans="47:47" x14ac:dyDescent="0.25">
      <c r="AU31861" t="s">
        <v>22536</v>
      </c>
    </row>
    <row r="31862" spans="47:47" x14ac:dyDescent="0.25">
      <c r="AU31862" t="s">
        <v>2778</v>
      </c>
    </row>
    <row r="31863" spans="47:47" x14ac:dyDescent="0.25">
      <c r="AU31863" t="s">
        <v>22537</v>
      </c>
    </row>
    <row r="31864" spans="47:47" x14ac:dyDescent="0.25">
      <c r="AU31864" t="s">
        <v>22538</v>
      </c>
    </row>
    <row r="31865" spans="47:47" x14ac:dyDescent="0.25">
      <c r="AU31865">
        <v>293080</v>
      </c>
    </row>
    <row r="31866" spans="47:47" x14ac:dyDescent="0.25">
      <c r="AU31866">
        <v>17</v>
      </c>
    </row>
    <row r="31867" spans="47:47" x14ac:dyDescent="0.25">
      <c r="AU31867">
        <v>2397</v>
      </c>
    </row>
    <row r="31868" spans="47:47" x14ac:dyDescent="0.25">
      <c r="AU31868">
        <v>1797</v>
      </c>
    </row>
    <row r="31869" spans="47:47" x14ac:dyDescent="0.25">
      <c r="AU31869">
        <v>3477</v>
      </c>
    </row>
    <row r="31870" spans="47:47" x14ac:dyDescent="0.25">
      <c r="AU31870">
        <v>3687</v>
      </c>
    </row>
    <row r="31871" spans="47:47" x14ac:dyDescent="0.25">
      <c r="AU31871">
        <v>233</v>
      </c>
    </row>
    <row r="31872" spans="47:47" x14ac:dyDescent="0.25">
      <c r="AU31872">
        <v>16544</v>
      </c>
    </row>
    <row r="31873" spans="47:47" x14ac:dyDescent="0.25">
      <c r="AU31873">
        <v>5894</v>
      </c>
    </row>
    <row r="31874" spans="47:47" x14ac:dyDescent="0.25">
      <c r="AU31874">
        <v>5892</v>
      </c>
    </row>
    <row r="31875" spans="47:47" x14ac:dyDescent="0.25">
      <c r="AU31875" t="s">
        <v>22539</v>
      </c>
    </row>
    <row r="31876" spans="47:47" x14ac:dyDescent="0.25">
      <c r="AU31876" t="s">
        <v>22540</v>
      </c>
    </row>
    <row r="31877" spans="47:47" x14ac:dyDescent="0.25">
      <c r="AU31877" t="s">
        <v>22541</v>
      </c>
    </row>
    <row r="31878" spans="47:47" x14ac:dyDescent="0.25">
      <c r="AU31878">
        <v>20024</v>
      </c>
    </row>
    <row r="31879" spans="47:47" x14ac:dyDescent="0.25">
      <c r="AU31879">
        <v>5967</v>
      </c>
    </row>
    <row r="31880" spans="47:47" x14ac:dyDescent="0.25">
      <c r="AU31880">
        <v>5955</v>
      </c>
    </row>
    <row r="31881" spans="47:47" x14ac:dyDescent="0.25">
      <c r="AU31881">
        <v>5958</v>
      </c>
    </row>
    <row r="31882" spans="47:47" x14ac:dyDescent="0.25">
      <c r="AU31882">
        <v>5803</v>
      </c>
    </row>
    <row r="31883" spans="47:47" x14ac:dyDescent="0.25">
      <c r="AU31883">
        <v>5893</v>
      </c>
    </row>
    <row r="31884" spans="47:47" x14ac:dyDescent="0.25">
      <c r="AU31884">
        <v>5969</v>
      </c>
    </row>
    <row r="31885" spans="47:47" x14ac:dyDescent="0.25">
      <c r="AU31885">
        <v>5966</v>
      </c>
    </row>
    <row r="31886" spans="47:47" x14ac:dyDescent="0.25">
      <c r="AU31886">
        <v>5968</v>
      </c>
    </row>
    <row r="31887" spans="47:47" x14ac:dyDescent="0.25">
      <c r="AU31887">
        <v>5914</v>
      </c>
    </row>
    <row r="31888" spans="47:47" x14ac:dyDescent="0.25">
      <c r="AU31888">
        <v>27044</v>
      </c>
    </row>
    <row r="31889" spans="47:47" x14ac:dyDescent="0.25">
      <c r="AU31889">
        <v>8913</v>
      </c>
    </row>
    <row r="31890" spans="47:47" x14ac:dyDescent="0.25">
      <c r="AU31890">
        <v>8879</v>
      </c>
    </row>
    <row r="31891" spans="47:47" x14ac:dyDescent="0.25">
      <c r="AU31891">
        <v>8916</v>
      </c>
    </row>
    <row r="31892" spans="47:47" x14ac:dyDescent="0.25">
      <c r="AU31892">
        <v>8874</v>
      </c>
    </row>
    <row r="31893" spans="47:47" x14ac:dyDescent="0.25">
      <c r="AU31893">
        <v>8881</v>
      </c>
    </row>
    <row r="31894" spans="47:47" x14ac:dyDescent="0.25">
      <c r="AU31894">
        <v>8918</v>
      </c>
    </row>
    <row r="31895" spans="47:47" x14ac:dyDescent="0.25">
      <c r="AU31895">
        <v>8919</v>
      </c>
    </row>
    <row r="31896" spans="47:47" x14ac:dyDescent="0.25">
      <c r="AU31896">
        <v>8882</v>
      </c>
    </row>
    <row r="31897" spans="47:47" x14ac:dyDescent="0.25">
      <c r="AU31897">
        <v>8922</v>
      </c>
    </row>
    <row r="31898" spans="47:47" x14ac:dyDescent="0.25">
      <c r="AU31898">
        <v>8921</v>
      </c>
    </row>
    <row r="31899" spans="47:47" x14ac:dyDescent="0.25">
      <c r="AU31899">
        <v>8876</v>
      </c>
    </row>
    <row r="31900" spans="47:47" x14ac:dyDescent="0.25">
      <c r="AU31900" t="s">
        <v>22542</v>
      </c>
    </row>
    <row r="31901" spans="47:47" x14ac:dyDescent="0.25">
      <c r="AU31901">
        <v>926</v>
      </c>
    </row>
    <row r="31902" spans="47:47" x14ac:dyDescent="0.25">
      <c r="AU31902">
        <v>1000126</v>
      </c>
    </row>
    <row r="31903" spans="47:47" x14ac:dyDescent="0.25">
      <c r="AU31903" t="s">
        <v>22543</v>
      </c>
    </row>
    <row r="31904" spans="47:47" x14ac:dyDescent="0.25">
      <c r="AU31904">
        <v>766</v>
      </c>
    </row>
    <row r="31905" spans="47:47" x14ac:dyDescent="0.25">
      <c r="AU31905" t="s">
        <v>22544</v>
      </c>
    </row>
    <row r="31906" spans="47:47" x14ac:dyDescent="0.25">
      <c r="AU31906">
        <v>2000174</v>
      </c>
    </row>
    <row r="31907" spans="47:47" x14ac:dyDescent="0.25">
      <c r="AU31907">
        <v>780</v>
      </c>
    </row>
    <row r="31908" spans="47:47" x14ac:dyDescent="0.25">
      <c r="AU31908">
        <v>417</v>
      </c>
    </row>
    <row r="31909" spans="47:47" x14ac:dyDescent="0.25">
      <c r="AU31909">
        <v>421</v>
      </c>
    </row>
    <row r="31910" spans="47:47" x14ac:dyDescent="0.25">
      <c r="AU31910">
        <v>428</v>
      </c>
    </row>
    <row r="31911" spans="47:47" x14ac:dyDescent="0.25">
      <c r="AU31911">
        <v>424</v>
      </c>
    </row>
    <row r="31912" spans="47:47" x14ac:dyDescent="0.25">
      <c r="AU31912">
        <v>436</v>
      </c>
    </row>
    <row r="31913" spans="47:47" x14ac:dyDescent="0.25">
      <c r="AU31913">
        <v>449</v>
      </c>
    </row>
    <row r="31914" spans="47:47" x14ac:dyDescent="0.25">
      <c r="AU31914">
        <v>447</v>
      </c>
    </row>
    <row r="31915" spans="47:47" x14ac:dyDescent="0.25">
      <c r="AU31915">
        <v>448</v>
      </c>
    </row>
    <row r="31916" spans="47:47" x14ac:dyDescent="0.25">
      <c r="AU31916">
        <v>450</v>
      </c>
    </row>
    <row r="31917" spans="47:47" x14ac:dyDescent="0.25">
      <c r="AU31917">
        <v>446</v>
      </c>
    </row>
    <row r="31918" spans="47:47" x14ac:dyDescent="0.25">
      <c r="AU31918">
        <v>9223</v>
      </c>
    </row>
    <row r="31919" spans="47:47" x14ac:dyDescent="0.25">
      <c r="AU31919">
        <v>760</v>
      </c>
    </row>
    <row r="31920" spans="47:47" x14ac:dyDescent="0.25">
      <c r="AU31920">
        <v>763</v>
      </c>
    </row>
    <row r="31921" spans="47:47" x14ac:dyDescent="0.25">
      <c r="AU31921">
        <v>770</v>
      </c>
    </row>
    <row r="31922" spans="47:47" x14ac:dyDescent="0.25">
      <c r="AU31922">
        <v>777</v>
      </c>
    </row>
    <row r="31923" spans="47:47" x14ac:dyDescent="0.25">
      <c r="AU31923">
        <v>32</v>
      </c>
    </row>
    <row r="31924" spans="47:47" x14ac:dyDescent="0.25">
      <c r="AU31924" t="s">
        <v>22545</v>
      </c>
    </row>
    <row r="31925" spans="47:47" x14ac:dyDescent="0.25">
      <c r="AU31925" t="s">
        <v>22546</v>
      </c>
    </row>
    <row r="31926" spans="47:47" x14ac:dyDescent="0.25">
      <c r="AU31926" t="s">
        <v>22547</v>
      </c>
    </row>
    <row r="31927" spans="47:47" x14ac:dyDescent="0.25">
      <c r="AU31927" t="s">
        <v>22548</v>
      </c>
    </row>
    <row r="31928" spans="47:47" x14ac:dyDescent="0.25">
      <c r="AU31928" t="s">
        <v>22549</v>
      </c>
    </row>
    <row r="31929" spans="47:47" x14ac:dyDescent="0.25">
      <c r="AU31929" t="s">
        <v>22550</v>
      </c>
    </row>
    <row r="31930" spans="47:47" x14ac:dyDescent="0.25">
      <c r="AU31930" t="s">
        <v>22551</v>
      </c>
    </row>
    <row r="31931" spans="47:47" x14ac:dyDescent="0.25">
      <c r="AU31931" t="s">
        <v>22552</v>
      </c>
    </row>
    <row r="31932" spans="47:47" x14ac:dyDescent="0.25">
      <c r="AU31932" t="s">
        <v>22553</v>
      </c>
    </row>
    <row r="31933" spans="47:47" x14ac:dyDescent="0.25">
      <c r="AU31933" t="s">
        <v>22554</v>
      </c>
    </row>
    <row r="31934" spans="47:47" x14ac:dyDescent="0.25">
      <c r="AU31934" t="s">
        <v>22555</v>
      </c>
    </row>
    <row r="31935" spans="47:47" x14ac:dyDescent="0.25">
      <c r="AU31935" t="s">
        <v>22556</v>
      </c>
    </row>
    <row r="31936" spans="47:47" x14ac:dyDescent="0.25">
      <c r="AU31936">
        <v>2903</v>
      </c>
    </row>
    <row r="31937" spans="47:47" x14ac:dyDescent="0.25">
      <c r="AU31937" t="s">
        <v>22557</v>
      </c>
    </row>
    <row r="31938" spans="47:47" x14ac:dyDescent="0.25">
      <c r="AU31938">
        <v>2850</v>
      </c>
    </row>
    <row r="31939" spans="47:47" x14ac:dyDescent="0.25">
      <c r="AU31939" t="s">
        <v>22558</v>
      </c>
    </row>
    <row r="31940" spans="47:47" x14ac:dyDescent="0.25">
      <c r="AU31940">
        <v>2931</v>
      </c>
    </row>
    <row r="31941" spans="47:47" x14ac:dyDescent="0.25">
      <c r="AU31941">
        <v>2913</v>
      </c>
    </row>
    <row r="31942" spans="47:47" x14ac:dyDescent="0.25">
      <c r="AU31942">
        <v>2945</v>
      </c>
    </row>
    <row r="31943" spans="47:47" x14ac:dyDescent="0.25">
      <c r="AU31943">
        <v>2815</v>
      </c>
    </row>
    <row r="31944" spans="47:47" x14ac:dyDescent="0.25">
      <c r="AU31944">
        <v>2753</v>
      </c>
    </row>
    <row r="31945" spans="47:47" x14ac:dyDescent="0.25">
      <c r="AU31945">
        <v>2860</v>
      </c>
    </row>
    <row r="31946" spans="47:47" x14ac:dyDescent="0.25">
      <c r="AU31946">
        <v>2854</v>
      </c>
    </row>
    <row r="31947" spans="47:47" x14ac:dyDescent="0.25">
      <c r="AU31947">
        <v>2858</v>
      </c>
    </row>
    <row r="31948" spans="47:47" x14ac:dyDescent="0.25">
      <c r="AU31948">
        <v>2939</v>
      </c>
    </row>
    <row r="31949" spans="47:47" x14ac:dyDescent="0.25">
      <c r="AU31949">
        <v>2905</v>
      </c>
    </row>
    <row r="31950" spans="47:47" x14ac:dyDescent="0.25">
      <c r="AU31950">
        <v>2899</v>
      </c>
    </row>
    <row r="31951" spans="47:47" x14ac:dyDescent="0.25">
      <c r="AU31951" t="s">
        <v>22559</v>
      </c>
    </row>
    <row r="31952" spans="47:47" x14ac:dyDescent="0.25">
      <c r="AU31952" t="s">
        <v>22560</v>
      </c>
    </row>
    <row r="31953" spans="47:47" x14ac:dyDescent="0.25">
      <c r="AU31953" t="s">
        <v>22561</v>
      </c>
    </row>
    <row r="31954" spans="47:47" x14ac:dyDescent="0.25">
      <c r="AU31954" t="s">
        <v>22562</v>
      </c>
    </row>
    <row r="31955" spans="47:47" x14ac:dyDescent="0.25">
      <c r="AU31955" t="s">
        <v>1932</v>
      </c>
    </row>
    <row r="31956" spans="47:47" x14ac:dyDescent="0.25">
      <c r="AU31956">
        <v>388</v>
      </c>
    </row>
    <row r="31957" spans="47:47" x14ac:dyDescent="0.25">
      <c r="AU31957" t="s">
        <v>22563</v>
      </c>
    </row>
    <row r="31958" spans="47:47" x14ac:dyDescent="0.25">
      <c r="AU31958" t="s">
        <v>22564</v>
      </c>
    </row>
    <row r="31959" spans="47:47" x14ac:dyDescent="0.25">
      <c r="AU31959" t="s">
        <v>22565</v>
      </c>
    </row>
    <row r="31960" spans="47:47" x14ac:dyDescent="0.25">
      <c r="AU31960" t="s">
        <v>22566</v>
      </c>
    </row>
    <row r="31961" spans="47:47" x14ac:dyDescent="0.25">
      <c r="AU31961" t="s">
        <v>12449</v>
      </c>
    </row>
    <row r="31962" spans="47:47" x14ac:dyDescent="0.25">
      <c r="AU31962" t="s">
        <v>12449</v>
      </c>
    </row>
    <row r="31963" spans="47:47" x14ac:dyDescent="0.25">
      <c r="AU31963" t="s">
        <v>22567</v>
      </c>
    </row>
    <row r="31964" spans="47:47" x14ac:dyDescent="0.25">
      <c r="AU31964" t="s">
        <v>22568</v>
      </c>
    </row>
    <row r="31965" spans="47:47" x14ac:dyDescent="0.25">
      <c r="AU31965" t="s">
        <v>22569</v>
      </c>
    </row>
    <row r="31967" spans="47:47" x14ac:dyDescent="0.25">
      <c r="AU31967">
        <v>43</v>
      </c>
    </row>
    <row r="31968" spans="47:47" x14ac:dyDescent="0.25">
      <c r="AU31968" t="s">
        <v>22570</v>
      </c>
    </row>
    <row r="31969" spans="47:47" x14ac:dyDescent="0.25">
      <c r="AU31969" t="s">
        <v>20415</v>
      </c>
    </row>
    <row r="31970" spans="47:47" x14ac:dyDescent="0.25">
      <c r="AU31970" t="s">
        <v>22571</v>
      </c>
    </row>
    <row r="31971" spans="47:47" x14ac:dyDescent="0.25">
      <c r="AU31971">
        <v>478</v>
      </c>
    </row>
    <row r="31972" spans="47:47" x14ac:dyDescent="0.25">
      <c r="AU31972">
        <v>468</v>
      </c>
    </row>
    <row r="31973" spans="47:47" x14ac:dyDescent="0.25">
      <c r="AU31973">
        <v>443</v>
      </c>
    </row>
    <row r="31974" spans="47:47" x14ac:dyDescent="0.25">
      <c r="AU31974">
        <v>247</v>
      </c>
    </row>
    <row r="31975" spans="47:47" x14ac:dyDescent="0.25">
      <c r="AU31975">
        <v>248</v>
      </c>
    </row>
    <row r="31976" spans="47:47" x14ac:dyDescent="0.25">
      <c r="AU31976">
        <v>252</v>
      </c>
    </row>
    <row r="31977" spans="47:47" x14ac:dyDescent="0.25">
      <c r="AU31977">
        <v>250</v>
      </c>
    </row>
    <row r="31978" spans="47:47" x14ac:dyDescent="0.25">
      <c r="AU31978">
        <v>3000023</v>
      </c>
    </row>
    <row r="31979" spans="47:47" x14ac:dyDescent="0.25">
      <c r="AU31979">
        <v>3000024</v>
      </c>
    </row>
    <row r="31980" spans="47:47" x14ac:dyDescent="0.25">
      <c r="AU31980" t="s">
        <v>22572</v>
      </c>
    </row>
    <row r="31981" spans="47:47" x14ac:dyDescent="0.25">
      <c r="AU31981">
        <v>6032</v>
      </c>
    </row>
    <row r="31982" spans="47:47" x14ac:dyDescent="0.25">
      <c r="AU31982" t="s">
        <v>22573</v>
      </c>
    </row>
    <row r="31983" spans="47:47" x14ac:dyDescent="0.25">
      <c r="AU31983">
        <v>4035</v>
      </c>
    </row>
    <row r="31984" spans="47:47" x14ac:dyDescent="0.25">
      <c r="AU31984">
        <v>4014</v>
      </c>
    </row>
    <row r="31985" spans="47:47" x14ac:dyDescent="0.25">
      <c r="AU31985">
        <v>4080</v>
      </c>
    </row>
    <row r="31986" spans="47:47" x14ac:dyDescent="0.25">
      <c r="AU31986" t="s">
        <v>22574</v>
      </c>
    </row>
    <row r="31987" spans="47:47" x14ac:dyDescent="0.25">
      <c r="AU31987" t="s">
        <v>22575</v>
      </c>
    </row>
    <row r="31988" spans="47:47" x14ac:dyDescent="0.25">
      <c r="AU31988" t="s">
        <v>22576</v>
      </c>
    </row>
    <row r="31989" spans="47:47" x14ac:dyDescent="0.25">
      <c r="AU31989" t="s">
        <v>22577</v>
      </c>
    </row>
    <row r="31990" spans="47:47" x14ac:dyDescent="0.25">
      <c r="AU31990">
        <v>8116</v>
      </c>
    </row>
    <row r="31991" spans="47:47" x14ac:dyDescent="0.25">
      <c r="AU31991">
        <v>9169</v>
      </c>
    </row>
    <row r="31992" spans="47:47" x14ac:dyDescent="0.25">
      <c r="AU31992">
        <v>62</v>
      </c>
    </row>
    <row r="31993" spans="47:47" x14ac:dyDescent="0.25">
      <c r="AU31993">
        <v>121</v>
      </c>
    </row>
    <row r="31994" spans="47:47" x14ac:dyDescent="0.25">
      <c r="AU31994">
        <v>46</v>
      </c>
    </row>
    <row r="31995" spans="47:47" x14ac:dyDescent="0.25">
      <c r="AU31995">
        <v>56</v>
      </c>
    </row>
    <row r="31996" spans="47:47" x14ac:dyDescent="0.25">
      <c r="AU31996">
        <v>83</v>
      </c>
    </row>
    <row r="31997" spans="47:47" x14ac:dyDescent="0.25">
      <c r="AU31997">
        <v>126</v>
      </c>
    </row>
    <row r="31998" spans="47:47" x14ac:dyDescent="0.25">
      <c r="AU31998">
        <v>16</v>
      </c>
    </row>
    <row r="31999" spans="47:47" x14ac:dyDescent="0.25">
      <c r="AU31999">
        <v>5336</v>
      </c>
    </row>
    <row r="32000" spans="47:47" x14ac:dyDescent="0.25">
      <c r="AU32000">
        <v>4549</v>
      </c>
    </row>
    <row r="32001" spans="47:47" x14ac:dyDescent="0.25">
      <c r="AU32001">
        <v>5326</v>
      </c>
    </row>
    <row r="32002" spans="47:47" x14ac:dyDescent="0.25">
      <c r="AU32002">
        <v>3649</v>
      </c>
    </row>
    <row r="32003" spans="47:47" x14ac:dyDescent="0.25">
      <c r="AU32003">
        <v>5320</v>
      </c>
    </row>
    <row r="32004" spans="47:47" x14ac:dyDescent="0.25">
      <c r="AU32004">
        <v>4516</v>
      </c>
    </row>
    <row r="32005" spans="47:47" x14ac:dyDescent="0.25">
      <c r="AU32005" t="s">
        <v>22578</v>
      </c>
    </row>
    <row r="32006" spans="47:47" x14ac:dyDescent="0.25">
      <c r="AU32006" t="s">
        <v>22579</v>
      </c>
    </row>
    <row r="32007" spans="47:47" x14ac:dyDescent="0.25">
      <c r="AU32007" t="s">
        <v>22580</v>
      </c>
    </row>
    <row r="32008" spans="47:47" x14ac:dyDescent="0.25">
      <c r="AU32008" t="s">
        <v>20608</v>
      </c>
    </row>
    <row r="32009" spans="47:47" x14ac:dyDescent="0.25">
      <c r="AU32009" t="s">
        <v>22581</v>
      </c>
    </row>
    <row r="32010" spans="47:47" x14ac:dyDescent="0.25">
      <c r="AU32010" t="s">
        <v>22582</v>
      </c>
    </row>
    <row r="32011" spans="47:47" x14ac:dyDescent="0.25">
      <c r="AU32011" t="s">
        <v>22583</v>
      </c>
    </row>
    <row r="32012" spans="47:47" x14ac:dyDescent="0.25">
      <c r="AU32012">
        <v>110</v>
      </c>
    </row>
    <row r="32013" spans="47:47" x14ac:dyDescent="0.25">
      <c r="AU32013" t="s">
        <v>22584</v>
      </c>
    </row>
    <row r="32014" spans="47:47" x14ac:dyDescent="0.25">
      <c r="AU32014" t="s">
        <v>22585</v>
      </c>
    </row>
    <row r="32015" spans="47:47" x14ac:dyDescent="0.25">
      <c r="AU32015">
        <v>111</v>
      </c>
    </row>
    <row r="32016" spans="47:47" x14ac:dyDescent="0.25">
      <c r="AU32016">
        <v>57</v>
      </c>
    </row>
    <row r="32017" spans="47:47" x14ac:dyDescent="0.25">
      <c r="AU32017">
        <v>53</v>
      </c>
    </row>
    <row r="32018" spans="47:47" x14ac:dyDescent="0.25">
      <c r="AU32018" t="s">
        <v>22586</v>
      </c>
    </row>
    <row r="32019" spans="47:47" x14ac:dyDescent="0.25">
      <c r="AU32019" t="s">
        <v>22587</v>
      </c>
    </row>
    <row r="32020" spans="47:47" x14ac:dyDescent="0.25">
      <c r="AU32020">
        <v>217</v>
      </c>
    </row>
    <row r="32021" spans="47:47" x14ac:dyDescent="0.25">
      <c r="AU32021">
        <v>6094</v>
      </c>
    </row>
    <row r="32022" spans="47:47" x14ac:dyDescent="0.25">
      <c r="AU32022">
        <v>6096</v>
      </c>
    </row>
    <row r="32023" spans="47:47" x14ac:dyDescent="0.25">
      <c r="AU32023">
        <v>6097</v>
      </c>
    </row>
    <row r="32024" spans="47:47" x14ac:dyDescent="0.25">
      <c r="AU32024">
        <v>6060</v>
      </c>
    </row>
    <row r="32025" spans="47:47" x14ac:dyDescent="0.25">
      <c r="AU32025">
        <v>5950</v>
      </c>
    </row>
    <row r="32026" spans="47:47" x14ac:dyDescent="0.25">
      <c r="AU32026">
        <v>6090</v>
      </c>
    </row>
    <row r="32027" spans="47:47" x14ac:dyDescent="0.25">
      <c r="AU32027">
        <v>6086</v>
      </c>
    </row>
    <row r="32028" spans="47:47" x14ac:dyDescent="0.25">
      <c r="AU32028">
        <v>6089</v>
      </c>
    </row>
    <row r="32029" spans="47:47" x14ac:dyDescent="0.25">
      <c r="AU32029">
        <v>6085</v>
      </c>
    </row>
    <row r="32030" spans="47:47" x14ac:dyDescent="0.25">
      <c r="AU32030">
        <v>6009</v>
      </c>
    </row>
    <row r="32031" spans="47:47" x14ac:dyDescent="0.25">
      <c r="AU32031">
        <v>6061</v>
      </c>
    </row>
    <row r="32032" spans="47:47" x14ac:dyDescent="0.25">
      <c r="AU32032">
        <v>6088</v>
      </c>
    </row>
    <row r="32033" spans="47:47" x14ac:dyDescent="0.25">
      <c r="AU32033">
        <v>6028</v>
      </c>
    </row>
    <row r="32034" spans="47:47" x14ac:dyDescent="0.25">
      <c r="AU32034">
        <v>9180</v>
      </c>
    </row>
    <row r="32035" spans="47:47" x14ac:dyDescent="0.25">
      <c r="AU32035" t="s">
        <v>22588</v>
      </c>
    </row>
    <row r="32036" spans="47:47" x14ac:dyDescent="0.25">
      <c r="AU32036">
        <v>2519</v>
      </c>
    </row>
    <row r="32037" spans="47:47" x14ac:dyDescent="0.25">
      <c r="AU32037">
        <v>1217</v>
      </c>
    </row>
    <row r="32038" spans="47:47" x14ac:dyDescent="0.25">
      <c r="AU32038">
        <v>9222</v>
      </c>
    </row>
    <row r="32039" spans="47:47" x14ac:dyDescent="0.25">
      <c r="AU32039">
        <v>27072</v>
      </c>
    </row>
    <row r="32040" spans="47:47" x14ac:dyDescent="0.25">
      <c r="AU32040">
        <v>27056</v>
      </c>
    </row>
    <row r="32041" spans="47:47" x14ac:dyDescent="0.25">
      <c r="AU32041">
        <v>27057</v>
      </c>
    </row>
    <row r="32042" spans="47:47" x14ac:dyDescent="0.25">
      <c r="AU32042">
        <v>27055</v>
      </c>
    </row>
    <row r="32043" spans="47:47" x14ac:dyDescent="0.25">
      <c r="AU32043">
        <v>27061</v>
      </c>
    </row>
    <row r="32044" spans="47:47" x14ac:dyDescent="0.25">
      <c r="AU32044">
        <v>60180</v>
      </c>
    </row>
    <row r="32045" spans="47:47" x14ac:dyDescent="0.25">
      <c r="AU32045">
        <v>9020</v>
      </c>
    </row>
    <row r="32046" spans="47:47" x14ac:dyDescent="0.25">
      <c r="AU32046">
        <v>27073</v>
      </c>
    </row>
    <row r="32047" spans="47:47" x14ac:dyDescent="0.25">
      <c r="AU32047">
        <v>27074</v>
      </c>
    </row>
    <row r="32048" spans="47:47" x14ac:dyDescent="0.25">
      <c r="AU32048">
        <v>27075</v>
      </c>
    </row>
    <row r="32049" spans="47:47" x14ac:dyDescent="0.25">
      <c r="AU32049">
        <v>27076</v>
      </c>
    </row>
    <row r="32050" spans="47:47" x14ac:dyDescent="0.25">
      <c r="AU32050">
        <v>2001936</v>
      </c>
    </row>
    <row r="32051" spans="47:47" x14ac:dyDescent="0.25">
      <c r="AU32051">
        <v>1001678</v>
      </c>
    </row>
    <row r="32052" spans="47:47" x14ac:dyDescent="0.25">
      <c r="AU32052">
        <v>200923</v>
      </c>
    </row>
    <row r="32053" spans="47:47" x14ac:dyDescent="0.25">
      <c r="AU32053" t="s">
        <v>22589</v>
      </c>
    </row>
    <row r="32054" spans="47:47" x14ac:dyDescent="0.25">
      <c r="AU32054">
        <v>100716</v>
      </c>
    </row>
    <row r="32055" spans="47:47" x14ac:dyDescent="0.25">
      <c r="AU32055">
        <v>100738</v>
      </c>
    </row>
    <row r="32056" spans="47:47" x14ac:dyDescent="0.25">
      <c r="AU32056">
        <v>100756</v>
      </c>
    </row>
    <row r="32057" spans="47:47" x14ac:dyDescent="0.25">
      <c r="AU32057">
        <v>241</v>
      </c>
    </row>
    <row r="32058" spans="47:47" x14ac:dyDescent="0.25">
      <c r="AU32058">
        <v>246</v>
      </c>
    </row>
    <row r="32059" spans="47:47" x14ac:dyDescent="0.25">
      <c r="AU32059" t="s">
        <v>22590</v>
      </c>
    </row>
    <row r="32060" spans="47:47" x14ac:dyDescent="0.25">
      <c r="AU32060">
        <v>155</v>
      </c>
    </row>
    <row r="32061" spans="47:47" x14ac:dyDescent="0.25">
      <c r="AU32061">
        <v>137</v>
      </c>
    </row>
    <row r="32062" spans="47:47" x14ac:dyDescent="0.25">
      <c r="AU32062">
        <v>20347</v>
      </c>
    </row>
    <row r="32063" spans="47:47" x14ac:dyDescent="0.25">
      <c r="AU32063">
        <v>4675</v>
      </c>
    </row>
    <row r="32064" spans="47:47" x14ac:dyDescent="0.25">
      <c r="AU32064">
        <v>7043</v>
      </c>
    </row>
    <row r="32065" spans="47:47" x14ac:dyDescent="0.25">
      <c r="AU32065">
        <v>6037</v>
      </c>
    </row>
    <row r="32066" spans="47:47" x14ac:dyDescent="0.25">
      <c r="AU32066">
        <v>7003</v>
      </c>
    </row>
    <row r="32067" spans="47:47" x14ac:dyDescent="0.25">
      <c r="AU32067">
        <v>5904</v>
      </c>
    </row>
    <row r="32068" spans="47:47" x14ac:dyDescent="0.25">
      <c r="AU32068">
        <v>7073</v>
      </c>
    </row>
    <row r="32069" spans="47:47" x14ac:dyDescent="0.25">
      <c r="AU32069">
        <v>492</v>
      </c>
    </row>
    <row r="32070" spans="47:47" x14ac:dyDescent="0.25">
      <c r="AU32070">
        <v>498</v>
      </c>
    </row>
    <row r="32071" spans="47:47" x14ac:dyDescent="0.25">
      <c r="AU32071">
        <v>497</v>
      </c>
    </row>
    <row r="32072" spans="47:47" x14ac:dyDescent="0.25">
      <c r="AU32072">
        <v>500</v>
      </c>
    </row>
    <row r="32073" spans="47:47" x14ac:dyDescent="0.25">
      <c r="AU32073">
        <v>487</v>
      </c>
    </row>
    <row r="32074" spans="47:47" x14ac:dyDescent="0.25">
      <c r="AU32074">
        <v>1000219</v>
      </c>
    </row>
    <row r="32075" spans="47:47" x14ac:dyDescent="0.25">
      <c r="AU32075">
        <v>3000029</v>
      </c>
    </row>
    <row r="32076" spans="47:47" x14ac:dyDescent="0.25">
      <c r="AU32076">
        <v>1000200</v>
      </c>
    </row>
    <row r="32077" spans="47:47" x14ac:dyDescent="0.25">
      <c r="AU32077">
        <v>165</v>
      </c>
    </row>
    <row r="32078" spans="47:47" x14ac:dyDescent="0.25">
      <c r="AU32078">
        <v>166</v>
      </c>
    </row>
    <row r="32079" spans="47:47" x14ac:dyDescent="0.25">
      <c r="AU32079">
        <v>432</v>
      </c>
    </row>
    <row r="32080" spans="47:47" x14ac:dyDescent="0.25">
      <c r="AU32080">
        <v>1273</v>
      </c>
    </row>
    <row r="32081" spans="47:47" x14ac:dyDescent="0.25">
      <c r="AU32081">
        <v>80030311</v>
      </c>
    </row>
    <row r="32082" spans="47:47" x14ac:dyDescent="0.25">
      <c r="AU32082">
        <v>5040001</v>
      </c>
    </row>
    <row r="32083" spans="47:47" x14ac:dyDescent="0.25">
      <c r="AU32083">
        <v>2040050</v>
      </c>
    </row>
    <row r="32084" spans="47:47" x14ac:dyDescent="0.25">
      <c r="AU32084">
        <v>2030024</v>
      </c>
    </row>
    <row r="32085" spans="47:47" x14ac:dyDescent="0.25">
      <c r="AU32085">
        <v>27077</v>
      </c>
    </row>
    <row r="32086" spans="47:47" x14ac:dyDescent="0.25">
      <c r="AU32086">
        <v>57</v>
      </c>
    </row>
    <row r="32087" spans="47:47" x14ac:dyDescent="0.25">
      <c r="AU32087">
        <v>2634</v>
      </c>
    </row>
    <row r="32088" spans="47:47" x14ac:dyDescent="0.25">
      <c r="AU32088">
        <v>2617</v>
      </c>
    </row>
    <row r="32089" spans="47:47" x14ac:dyDescent="0.25">
      <c r="AU32089">
        <v>5209</v>
      </c>
    </row>
    <row r="32090" spans="47:47" x14ac:dyDescent="0.25">
      <c r="AU32090">
        <v>4690</v>
      </c>
    </row>
    <row r="32091" spans="47:47" x14ac:dyDescent="0.25">
      <c r="AU32091">
        <v>2626</v>
      </c>
    </row>
    <row r="32092" spans="47:47" x14ac:dyDescent="0.25">
      <c r="AU32092" t="s">
        <v>22591</v>
      </c>
    </row>
    <row r="32093" spans="47:47" x14ac:dyDescent="0.25">
      <c r="AU32093" t="s">
        <v>22592</v>
      </c>
    </row>
    <row r="32094" spans="47:47" x14ac:dyDescent="0.25">
      <c r="AU32094" t="s">
        <v>22593</v>
      </c>
    </row>
    <row r="32095" spans="47:47" x14ac:dyDescent="0.25">
      <c r="AU32095" t="s">
        <v>22594</v>
      </c>
    </row>
    <row r="32096" spans="47:47" x14ac:dyDescent="0.25">
      <c r="AU32096">
        <v>901</v>
      </c>
    </row>
    <row r="32097" spans="47:47" x14ac:dyDescent="0.25">
      <c r="AU32097">
        <v>81469</v>
      </c>
    </row>
    <row r="32098" spans="47:47" x14ac:dyDescent="0.25">
      <c r="AU32098">
        <v>91610</v>
      </c>
    </row>
    <row r="32099" spans="47:47" x14ac:dyDescent="0.25">
      <c r="AU32099">
        <v>81464</v>
      </c>
    </row>
    <row r="32100" spans="47:47" x14ac:dyDescent="0.25">
      <c r="AU32100">
        <v>5930</v>
      </c>
    </row>
    <row r="32101" spans="47:47" x14ac:dyDescent="0.25">
      <c r="AU32101">
        <v>7074</v>
      </c>
    </row>
    <row r="32102" spans="47:47" x14ac:dyDescent="0.25">
      <c r="AU32102">
        <v>7075</v>
      </c>
    </row>
    <row r="32103" spans="47:47" x14ac:dyDescent="0.25">
      <c r="AU32103">
        <v>454</v>
      </c>
    </row>
    <row r="32104" spans="47:47" x14ac:dyDescent="0.25">
      <c r="AU32104">
        <v>91425</v>
      </c>
    </row>
    <row r="32105" spans="47:47" x14ac:dyDescent="0.25">
      <c r="AU32105">
        <v>507</v>
      </c>
    </row>
    <row r="32106" spans="47:47" x14ac:dyDescent="0.25">
      <c r="AU32106">
        <v>511</v>
      </c>
    </row>
    <row r="32107" spans="47:47" x14ac:dyDescent="0.25">
      <c r="AU32107">
        <v>441</v>
      </c>
    </row>
    <row r="32108" spans="47:47" x14ac:dyDescent="0.25">
      <c r="AU32108">
        <v>531</v>
      </c>
    </row>
    <row r="32109" spans="47:47" x14ac:dyDescent="0.25">
      <c r="AU32109">
        <v>255</v>
      </c>
    </row>
    <row r="32110" spans="47:47" x14ac:dyDescent="0.25">
      <c r="AU32110">
        <v>294</v>
      </c>
    </row>
    <row r="32111" spans="47:47" x14ac:dyDescent="0.25">
      <c r="AU32111">
        <v>320</v>
      </c>
    </row>
    <row r="32112" spans="47:47" x14ac:dyDescent="0.25">
      <c r="AU32112" t="s">
        <v>22595</v>
      </c>
    </row>
    <row r="32113" spans="47:47" x14ac:dyDescent="0.25">
      <c r="AU32113">
        <v>36</v>
      </c>
    </row>
    <row r="32114" spans="47:47" x14ac:dyDescent="0.25">
      <c r="AU32114">
        <v>43</v>
      </c>
    </row>
    <row r="32115" spans="47:47" x14ac:dyDescent="0.25">
      <c r="AU32115">
        <v>71488</v>
      </c>
    </row>
    <row r="32116" spans="47:47" x14ac:dyDescent="0.25">
      <c r="AU32116">
        <v>44</v>
      </c>
    </row>
    <row r="32117" spans="47:47" x14ac:dyDescent="0.25">
      <c r="AU32117">
        <v>1297</v>
      </c>
    </row>
    <row r="32118" spans="47:47" x14ac:dyDescent="0.25">
      <c r="AU32118">
        <v>1250</v>
      </c>
    </row>
    <row r="32119" spans="47:47" x14ac:dyDescent="0.25">
      <c r="AU32119">
        <v>173</v>
      </c>
    </row>
    <row r="32120" spans="47:47" x14ac:dyDescent="0.25">
      <c r="AU32120">
        <v>957</v>
      </c>
    </row>
    <row r="32121" spans="47:47" x14ac:dyDescent="0.25">
      <c r="AU32121">
        <v>238</v>
      </c>
    </row>
    <row r="32122" spans="47:47" x14ac:dyDescent="0.25">
      <c r="AU32122">
        <v>222</v>
      </c>
    </row>
    <row r="32123" spans="47:47" x14ac:dyDescent="0.25">
      <c r="AU32123">
        <v>259</v>
      </c>
    </row>
    <row r="32124" spans="47:47" x14ac:dyDescent="0.25">
      <c r="AU32124">
        <v>265</v>
      </c>
    </row>
    <row r="32125" spans="47:47" x14ac:dyDescent="0.25">
      <c r="AU32125" t="s">
        <v>22596</v>
      </c>
    </row>
    <row r="32126" spans="47:47" x14ac:dyDescent="0.25">
      <c r="AU32126">
        <v>166</v>
      </c>
    </row>
    <row r="32127" spans="47:47" x14ac:dyDescent="0.25">
      <c r="AU32127">
        <v>26</v>
      </c>
    </row>
    <row r="32128" spans="47:47" x14ac:dyDescent="0.25">
      <c r="AU32128">
        <v>9</v>
      </c>
    </row>
    <row r="32129" spans="47:47" x14ac:dyDescent="0.25">
      <c r="AU32129">
        <v>71</v>
      </c>
    </row>
    <row r="32130" spans="47:47" x14ac:dyDescent="0.25">
      <c r="AU32130">
        <v>1014</v>
      </c>
    </row>
    <row r="32131" spans="47:47" x14ac:dyDescent="0.25">
      <c r="AU32131">
        <v>1014</v>
      </c>
    </row>
    <row r="32132" spans="47:47" x14ac:dyDescent="0.25">
      <c r="AU32132" t="s">
        <v>22597</v>
      </c>
    </row>
    <row r="32133" spans="47:47" x14ac:dyDescent="0.25">
      <c r="AU32133" t="s">
        <v>19641</v>
      </c>
    </row>
    <row r="32134" spans="47:47" x14ac:dyDescent="0.25">
      <c r="AU32134" t="s">
        <v>22598</v>
      </c>
    </row>
    <row r="32135" spans="47:47" x14ac:dyDescent="0.25">
      <c r="AU32135">
        <v>8702</v>
      </c>
    </row>
    <row r="32136" spans="47:47" x14ac:dyDescent="0.25">
      <c r="AU32136">
        <v>30</v>
      </c>
    </row>
    <row r="32137" spans="47:47" x14ac:dyDescent="0.25">
      <c r="AU32137" t="s">
        <v>22599</v>
      </c>
    </row>
    <row r="32138" spans="47:47" x14ac:dyDescent="0.25">
      <c r="AU32138" t="s">
        <v>22600</v>
      </c>
    </row>
    <row r="32139" spans="47:47" x14ac:dyDescent="0.25">
      <c r="AU32139" t="s">
        <v>22601</v>
      </c>
    </row>
    <row r="32140" spans="47:47" x14ac:dyDescent="0.25">
      <c r="AU32140">
        <v>1032</v>
      </c>
    </row>
    <row r="32141" spans="47:47" x14ac:dyDescent="0.25">
      <c r="AU32141" t="s">
        <v>22602</v>
      </c>
    </row>
    <row r="32142" spans="47:47" x14ac:dyDescent="0.25">
      <c r="AU32142" t="s">
        <v>22189</v>
      </c>
    </row>
    <row r="32143" spans="47:47" x14ac:dyDescent="0.25">
      <c r="AU32143">
        <v>1036</v>
      </c>
    </row>
    <row r="32144" spans="47:47" x14ac:dyDescent="0.25">
      <c r="AU32144">
        <v>131</v>
      </c>
    </row>
    <row r="32145" spans="47:47" x14ac:dyDescent="0.25">
      <c r="AU32145">
        <v>6893</v>
      </c>
    </row>
    <row r="32146" spans="47:47" x14ac:dyDescent="0.25">
      <c r="AU32146">
        <v>902</v>
      </c>
    </row>
    <row r="32147" spans="47:47" x14ac:dyDescent="0.25">
      <c r="AU32147">
        <v>903</v>
      </c>
    </row>
    <row r="32148" spans="47:47" x14ac:dyDescent="0.25">
      <c r="AU32148">
        <v>530</v>
      </c>
    </row>
    <row r="32149" spans="47:47" x14ac:dyDescent="0.25">
      <c r="AU32149">
        <v>2</v>
      </c>
    </row>
    <row r="32150" spans="47:47" x14ac:dyDescent="0.25">
      <c r="AU32150">
        <v>901</v>
      </c>
    </row>
    <row r="32151" spans="47:47" x14ac:dyDescent="0.25">
      <c r="AU32151">
        <v>7768</v>
      </c>
    </row>
    <row r="32152" spans="47:47" x14ac:dyDescent="0.25">
      <c r="AU32152">
        <v>7762</v>
      </c>
    </row>
    <row r="32153" spans="47:47" x14ac:dyDescent="0.25">
      <c r="AU32153">
        <v>1147</v>
      </c>
    </row>
    <row r="32154" spans="47:47" x14ac:dyDescent="0.25">
      <c r="AU32154">
        <v>1106</v>
      </c>
    </row>
    <row r="32155" spans="47:47" x14ac:dyDescent="0.25">
      <c r="AU32155">
        <v>1148</v>
      </c>
    </row>
    <row r="32156" spans="47:47" x14ac:dyDescent="0.25">
      <c r="AU32156" t="s">
        <v>22603</v>
      </c>
    </row>
    <row r="32157" spans="47:47" x14ac:dyDescent="0.25">
      <c r="AU32157" t="s">
        <v>22604</v>
      </c>
    </row>
    <row r="32158" spans="47:47" x14ac:dyDescent="0.25">
      <c r="AU32158" t="s">
        <v>22605</v>
      </c>
    </row>
    <row r="32159" spans="47:47" x14ac:dyDescent="0.25">
      <c r="AU32159" t="s">
        <v>22606</v>
      </c>
    </row>
    <row r="32160" spans="47:47" x14ac:dyDescent="0.25">
      <c r="AU32160" t="s">
        <v>22607</v>
      </c>
    </row>
    <row r="32161" spans="47:47" x14ac:dyDescent="0.25">
      <c r="AU32161" t="s">
        <v>22608</v>
      </c>
    </row>
    <row r="32162" spans="47:47" x14ac:dyDescent="0.25">
      <c r="AU32162" t="s">
        <v>22609</v>
      </c>
    </row>
    <row r="32163" spans="47:47" x14ac:dyDescent="0.25">
      <c r="AU32163" t="s">
        <v>22610</v>
      </c>
    </row>
    <row r="32164" spans="47:47" x14ac:dyDescent="0.25">
      <c r="AU32164" t="s">
        <v>22611</v>
      </c>
    </row>
    <row r="32165" spans="47:47" x14ac:dyDescent="0.25">
      <c r="AU32165" t="s">
        <v>22612</v>
      </c>
    </row>
    <row r="32166" spans="47:47" x14ac:dyDescent="0.25">
      <c r="AU32166" t="s">
        <v>22613</v>
      </c>
    </row>
    <row r="32167" spans="47:47" x14ac:dyDescent="0.25">
      <c r="AU32167" t="s">
        <v>22614</v>
      </c>
    </row>
    <row r="32168" spans="47:47" x14ac:dyDescent="0.25">
      <c r="AU32168" t="s">
        <v>22615</v>
      </c>
    </row>
    <row r="32169" spans="47:47" x14ac:dyDescent="0.25">
      <c r="AU32169" t="s">
        <v>22616</v>
      </c>
    </row>
    <row r="32170" spans="47:47" x14ac:dyDescent="0.25">
      <c r="AU32170" t="s">
        <v>22617</v>
      </c>
    </row>
    <row r="32171" spans="47:47" x14ac:dyDescent="0.25">
      <c r="AU32171">
        <v>292801</v>
      </c>
    </row>
    <row r="32172" spans="47:47" x14ac:dyDescent="0.25">
      <c r="AU32172">
        <v>293156</v>
      </c>
    </row>
    <row r="32173" spans="47:47" x14ac:dyDescent="0.25">
      <c r="AU32173" t="s">
        <v>22618</v>
      </c>
    </row>
    <row r="32174" spans="47:47" x14ac:dyDescent="0.25">
      <c r="AU32174">
        <v>292914</v>
      </c>
    </row>
    <row r="32175" spans="47:47" x14ac:dyDescent="0.25">
      <c r="AU32175">
        <v>292818</v>
      </c>
    </row>
    <row r="32176" spans="47:47" x14ac:dyDescent="0.25">
      <c r="AU32176">
        <v>178</v>
      </c>
    </row>
    <row r="32177" spans="47:47" x14ac:dyDescent="0.25">
      <c r="AU32177">
        <v>610043</v>
      </c>
    </row>
    <row r="32178" spans="47:47" x14ac:dyDescent="0.25">
      <c r="AU32178">
        <v>617</v>
      </c>
    </row>
    <row r="32179" spans="47:47" x14ac:dyDescent="0.25">
      <c r="AU32179">
        <v>618</v>
      </c>
    </row>
    <row r="32180" spans="47:47" x14ac:dyDescent="0.25">
      <c r="AU32180">
        <v>611</v>
      </c>
    </row>
    <row r="32181" spans="47:47" x14ac:dyDescent="0.25">
      <c r="AU32181">
        <v>603</v>
      </c>
    </row>
    <row r="32182" spans="47:47" x14ac:dyDescent="0.25">
      <c r="AU32182">
        <v>615</v>
      </c>
    </row>
    <row r="32184" spans="47:47" x14ac:dyDescent="0.25">
      <c r="AU32184">
        <v>644</v>
      </c>
    </row>
    <row r="32185" spans="47:47" x14ac:dyDescent="0.25">
      <c r="AU32185">
        <v>6010</v>
      </c>
    </row>
    <row r="32186" spans="47:47" x14ac:dyDescent="0.25">
      <c r="AU32186">
        <v>611</v>
      </c>
    </row>
    <row r="32187" spans="47:47" x14ac:dyDescent="0.25">
      <c r="AU32187">
        <v>622</v>
      </c>
    </row>
    <row r="32188" spans="47:47" x14ac:dyDescent="0.25">
      <c r="AU32188">
        <v>2008</v>
      </c>
    </row>
    <row r="32189" spans="47:47" x14ac:dyDescent="0.25">
      <c r="AU32189" t="s">
        <v>22619</v>
      </c>
    </row>
    <row r="32190" spans="47:47" x14ac:dyDescent="0.25">
      <c r="AU32190" t="s">
        <v>22620</v>
      </c>
    </row>
    <row r="32191" spans="47:47" x14ac:dyDescent="0.25">
      <c r="AU32191" t="s">
        <v>22621</v>
      </c>
    </row>
    <row r="32192" spans="47:47" x14ac:dyDescent="0.25">
      <c r="AU32192" t="s">
        <v>22622</v>
      </c>
    </row>
    <row r="32193" spans="47:47" x14ac:dyDescent="0.25">
      <c r="AU32193" t="s">
        <v>22623</v>
      </c>
    </row>
    <row r="32194" spans="47:47" x14ac:dyDescent="0.25">
      <c r="AU32194">
        <v>30</v>
      </c>
    </row>
    <row r="32195" spans="47:47" x14ac:dyDescent="0.25">
      <c r="AU32195">
        <v>14</v>
      </c>
    </row>
    <row r="32196" spans="47:47" x14ac:dyDescent="0.25">
      <c r="AU32196" t="s">
        <v>22624</v>
      </c>
    </row>
    <row r="32197" spans="47:47" x14ac:dyDescent="0.25">
      <c r="AU32197">
        <v>33</v>
      </c>
    </row>
    <row r="32198" spans="47:47" x14ac:dyDescent="0.25">
      <c r="AU32198">
        <v>109563</v>
      </c>
    </row>
    <row r="32199" spans="47:47" x14ac:dyDescent="0.25">
      <c r="AU32199">
        <v>74</v>
      </c>
    </row>
    <row r="32200" spans="47:47" x14ac:dyDescent="0.25">
      <c r="AU32200">
        <v>70</v>
      </c>
    </row>
    <row r="32201" spans="47:47" x14ac:dyDescent="0.25">
      <c r="AU32201">
        <v>102</v>
      </c>
    </row>
    <row r="32202" spans="47:47" x14ac:dyDescent="0.25">
      <c r="AU32202">
        <v>95</v>
      </c>
    </row>
    <row r="32203" spans="47:47" x14ac:dyDescent="0.25">
      <c r="AU32203">
        <v>96</v>
      </c>
    </row>
    <row r="32204" spans="47:47" x14ac:dyDescent="0.25">
      <c r="AU32204">
        <v>116</v>
      </c>
    </row>
    <row r="32205" spans="47:47" x14ac:dyDescent="0.25">
      <c r="AU32205">
        <v>122</v>
      </c>
    </row>
    <row r="32206" spans="47:47" x14ac:dyDescent="0.25">
      <c r="AU32206">
        <v>106</v>
      </c>
    </row>
    <row r="32207" spans="47:47" x14ac:dyDescent="0.25">
      <c r="AU32207">
        <v>20</v>
      </c>
    </row>
    <row r="32208" spans="47:47" x14ac:dyDescent="0.25">
      <c r="AU32208">
        <v>134</v>
      </c>
    </row>
    <row r="32209" spans="47:47" x14ac:dyDescent="0.25">
      <c r="AU32209">
        <v>181</v>
      </c>
    </row>
    <row r="32210" spans="47:47" x14ac:dyDescent="0.25">
      <c r="AU32210">
        <v>180</v>
      </c>
    </row>
    <row r="32211" spans="47:47" x14ac:dyDescent="0.25">
      <c r="AU32211">
        <v>182</v>
      </c>
    </row>
    <row r="32212" spans="47:47" x14ac:dyDescent="0.25">
      <c r="AU32212">
        <v>184</v>
      </c>
    </row>
    <row r="32213" spans="47:47" x14ac:dyDescent="0.25">
      <c r="AU32213">
        <v>185</v>
      </c>
    </row>
    <row r="32214" spans="47:47" x14ac:dyDescent="0.25">
      <c r="AU32214">
        <v>183</v>
      </c>
    </row>
    <row r="32215" spans="47:47" x14ac:dyDescent="0.25">
      <c r="AU32215">
        <v>31</v>
      </c>
    </row>
    <row r="32216" spans="47:47" x14ac:dyDescent="0.25">
      <c r="AU32216">
        <v>605</v>
      </c>
    </row>
    <row r="32217" spans="47:47" x14ac:dyDescent="0.25">
      <c r="AU32217">
        <v>603</v>
      </c>
    </row>
    <row r="32218" spans="47:47" x14ac:dyDescent="0.25">
      <c r="AU32218">
        <v>122</v>
      </c>
    </row>
    <row r="32219" spans="47:47" x14ac:dyDescent="0.25">
      <c r="AU32219">
        <v>604</v>
      </c>
    </row>
    <row r="32220" spans="47:47" x14ac:dyDescent="0.25">
      <c r="AU32220">
        <v>122</v>
      </c>
    </row>
    <row r="32221" spans="47:47" x14ac:dyDescent="0.25">
      <c r="AU32221">
        <v>300</v>
      </c>
    </row>
    <row r="32222" spans="47:47" x14ac:dyDescent="0.25">
      <c r="AU32222">
        <v>610</v>
      </c>
    </row>
    <row r="32223" spans="47:47" x14ac:dyDescent="0.25">
      <c r="AU32223">
        <v>20</v>
      </c>
    </row>
    <row r="32224" spans="47:47" x14ac:dyDescent="0.25">
      <c r="AU32224">
        <v>644</v>
      </c>
    </row>
    <row r="32225" spans="47:47" x14ac:dyDescent="0.25">
      <c r="AU32225">
        <v>611</v>
      </c>
    </row>
    <row r="32226" spans="47:47" x14ac:dyDescent="0.25">
      <c r="AU32226">
        <v>622</v>
      </c>
    </row>
    <row r="32227" spans="47:47" x14ac:dyDescent="0.25">
      <c r="AU32227" t="s">
        <v>22625</v>
      </c>
    </row>
    <row r="32228" spans="47:47" x14ac:dyDescent="0.25">
      <c r="AU32228" t="s">
        <v>22626</v>
      </c>
    </row>
    <row r="32229" spans="47:47" x14ac:dyDescent="0.25">
      <c r="AU32229" t="s">
        <v>22627</v>
      </c>
    </row>
    <row r="32230" spans="47:47" x14ac:dyDescent="0.25">
      <c r="AU32230" t="s">
        <v>22628</v>
      </c>
    </row>
    <row r="32231" spans="47:47" x14ac:dyDescent="0.25">
      <c r="AU32231">
        <v>222012</v>
      </c>
    </row>
    <row r="32232" spans="47:47" x14ac:dyDescent="0.25">
      <c r="AU32232" t="s">
        <v>22629</v>
      </c>
    </row>
    <row r="32233" spans="47:47" x14ac:dyDescent="0.25">
      <c r="AU32233" t="s">
        <v>22630</v>
      </c>
    </row>
    <row r="32234" spans="47:47" x14ac:dyDescent="0.25">
      <c r="AU32234">
        <v>602</v>
      </c>
    </row>
    <row r="32235" spans="47:47" x14ac:dyDescent="0.25">
      <c r="AU32235">
        <v>10145</v>
      </c>
    </row>
    <row r="32236" spans="47:47" x14ac:dyDescent="0.25">
      <c r="AU32236">
        <v>10038</v>
      </c>
    </row>
    <row r="32237" spans="47:47" x14ac:dyDescent="0.25">
      <c r="AU32237">
        <v>5578</v>
      </c>
    </row>
    <row r="32238" spans="47:47" x14ac:dyDescent="0.25">
      <c r="AU32238">
        <v>5580</v>
      </c>
    </row>
    <row r="32239" spans="47:47" x14ac:dyDescent="0.25">
      <c r="AU32239">
        <v>1963</v>
      </c>
    </row>
    <row r="32240" spans="47:47" x14ac:dyDescent="0.25">
      <c r="AU32240" t="s">
        <v>22631</v>
      </c>
    </row>
    <row r="32241" spans="47:47" x14ac:dyDescent="0.25">
      <c r="AU32241">
        <v>9947</v>
      </c>
    </row>
    <row r="32242" spans="47:47" x14ac:dyDescent="0.25">
      <c r="AU32242" t="s">
        <v>22632</v>
      </c>
    </row>
    <row r="32243" spans="47:47" x14ac:dyDescent="0.25">
      <c r="AU32243">
        <v>10043</v>
      </c>
    </row>
    <row r="32244" spans="47:47" x14ac:dyDescent="0.25">
      <c r="AU32244">
        <v>10171</v>
      </c>
    </row>
    <row r="32245" spans="47:47" x14ac:dyDescent="0.25">
      <c r="AU32245" t="s">
        <v>22633</v>
      </c>
    </row>
    <row r="32246" spans="47:47" x14ac:dyDescent="0.25">
      <c r="AU32246">
        <v>10109</v>
      </c>
    </row>
    <row r="32247" spans="47:47" x14ac:dyDescent="0.25">
      <c r="AU32247">
        <v>10120</v>
      </c>
    </row>
    <row r="32248" spans="47:47" x14ac:dyDescent="0.25">
      <c r="AU32248">
        <v>10110</v>
      </c>
    </row>
    <row r="32249" spans="47:47" x14ac:dyDescent="0.25">
      <c r="AU32249">
        <v>10164</v>
      </c>
    </row>
    <row r="32250" spans="47:47" x14ac:dyDescent="0.25">
      <c r="AU32250">
        <v>10217</v>
      </c>
    </row>
    <row r="32251" spans="47:47" x14ac:dyDescent="0.25">
      <c r="AU32251">
        <v>431</v>
      </c>
    </row>
    <row r="32252" spans="47:47" x14ac:dyDescent="0.25">
      <c r="AU32252">
        <v>480</v>
      </c>
    </row>
    <row r="32253" spans="47:47" x14ac:dyDescent="0.25">
      <c r="AU32253">
        <v>420</v>
      </c>
    </row>
    <row r="32254" spans="47:47" x14ac:dyDescent="0.25">
      <c r="AU32254">
        <v>491</v>
      </c>
    </row>
    <row r="32255" spans="47:47" x14ac:dyDescent="0.25">
      <c r="AU32255">
        <v>512520</v>
      </c>
    </row>
    <row r="32256" spans="47:47" x14ac:dyDescent="0.25">
      <c r="AU32256">
        <v>7083</v>
      </c>
    </row>
    <row r="32257" spans="47:47" x14ac:dyDescent="0.25">
      <c r="AU32257">
        <v>7159</v>
      </c>
    </row>
    <row r="32258" spans="47:47" x14ac:dyDescent="0.25">
      <c r="AU32258">
        <v>1697</v>
      </c>
    </row>
    <row r="32259" spans="47:47" x14ac:dyDescent="0.25">
      <c r="AU32259">
        <v>1387</v>
      </c>
    </row>
    <row r="32260" spans="47:47" x14ac:dyDescent="0.25">
      <c r="AU32260">
        <v>921</v>
      </c>
    </row>
    <row r="32261" spans="47:47" x14ac:dyDescent="0.25">
      <c r="AU32261">
        <v>1275</v>
      </c>
    </row>
    <row r="32262" spans="47:47" x14ac:dyDescent="0.25">
      <c r="AU32262">
        <v>1265</v>
      </c>
    </row>
    <row r="32263" spans="47:47" x14ac:dyDescent="0.25">
      <c r="AU32263">
        <v>2218</v>
      </c>
    </row>
    <row r="32264" spans="47:47" x14ac:dyDescent="0.25">
      <c r="AU32264">
        <v>8317</v>
      </c>
    </row>
    <row r="32265" spans="47:47" x14ac:dyDescent="0.25">
      <c r="AU32265">
        <v>1613</v>
      </c>
    </row>
    <row r="32266" spans="47:47" x14ac:dyDescent="0.25">
      <c r="AU32266">
        <v>1719</v>
      </c>
    </row>
    <row r="32267" spans="47:47" x14ac:dyDescent="0.25">
      <c r="AU32267">
        <v>1631</v>
      </c>
    </row>
    <row r="32268" spans="47:47" x14ac:dyDescent="0.25">
      <c r="AU32268">
        <v>1734</v>
      </c>
    </row>
    <row r="32269" spans="47:47" x14ac:dyDescent="0.25">
      <c r="AU32269">
        <v>30813</v>
      </c>
    </row>
    <row r="32270" spans="47:47" x14ac:dyDescent="0.25">
      <c r="AU32270" t="s">
        <v>22634</v>
      </c>
    </row>
    <row r="32271" spans="47:47" x14ac:dyDescent="0.25">
      <c r="AU32271">
        <v>30470</v>
      </c>
    </row>
    <row r="32272" spans="47:47" x14ac:dyDescent="0.25">
      <c r="AU32272">
        <v>30469</v>
      </c>
    </row>
    <row r="32273" spans="47:47" x14ac:dyDescent="0.25">
      <c r="AU32273">
        <v>30611</v>
      </c>
    </row>
    <row r="32274" spans="47:47" x14ac:dyDescent="0.25">
      <c r="AU32274">
        <v>30625</v>
      </c>
    </row>
    <row r="32275" spans="47:47" x14ac:dyDescent="0.25">
      <c r="AU32275">
        <v>10597</v>
      </c>
    </row>
    <row r="32276" spans="47:47" x14ac:dyDescent="0.25">
      <c r="AU32276">
        <v>10585</v>
      </c>
    </row>
    <row r="32277" spans="47:47" x14ac:dyDescent="0.25">
      <c r="AU32277">
        <v>6932</v>
      </c>
    </row>
    <row r="32278" spans="47:47" x14ac:dyDescent="0.25">
      <c r="AU32278">
        <v>10500</v>
      </c>
    </row>
    <row r="32279" spans="47:47" x14ac:dyDescent="0.25">
      <c r="AU32279" t="s">
        <v>22635</v>
      </c>
    </row>
    <row r="32280" spans="47:47" x14ac:dyDescent="0.25">
      <c r="AU32280">
        <v>10579</v>
      </c>
    </row>
    <row r="32281" spans="47:47" x14ac:dyDescent="0.25">
      <c r="AU32281">
        <v>1640296</v>
      </c>
    </row>
    <row r="32282" spans="47:47" x14ac:dyDescent="0.25">
      <c r="AU32282" t="s">
        <v>22636</v>
      </c>
    </row>
    <row r="32283" spans="47:47" x14ac:dyDescent="0.25">
      <c r="AU32283" t="s">
        <v>22637</v>
      </c>
    </row>
    <row r="32284" spans="47:47" x14ac:dyDescent="0.25">
      <c r="AU32284" t="s">
        <v>22638</v>
      </c>
    </row>
    <row r="32285" spans="47:47" x14ac:dyDescent="0.25">
      <c r="AU32285" t="s">
        <v>22639</v>
      </c>
    </row>
    <row r="32286" spans="47:47" x14ac:dyDescent="0.25">
      <c r="AU32286">
        <v>489</v>
      </c>
    </row>
    <row r="32287" spans="47:47" x14ac:dyDescent="0.25">
      <c r="AU32287" t="s">
        <v>22640</v>
      </c>
    </row>
    <row r="32288" spans="47:47" x14ac:dyDescent="0.25">
      <c r="AU32288" t="s">
        <v>22641</v>
      </c>
    </row>
    <row r="32289" spans="47:47" x14ac:dyDescent="0.25">
      <c r="AU32289">
        <v>330</v>
      </c>
    </row>
    <row r="32290" spans="47:47" x14ac:dyDescent="0.25">
      <c r="AU32290" t="s">
        <v>22642</v>
      </c>
    </row>
    <row r="32291" spans="47:47" x14ac:dyDescent="0.25">
      <c r="AU32291" t="s">
        <v>22643</v>
      </c>
    </row>
    <row r="32292" spans="47:47" x14ac:dyDescent="0.25">
      <c r="AU32292" t="s">
        <v>22644</v>
      </c>
    </row>
    <row r="32293" spans="47:47" x14ac:dyDescent="0.25">
      <c r="AU32293" t="s">
        <v>22645</v>
      </c>
    </row>
    <row r="32294" spans="47:47" x14ac:dyDescent="0.25">
      <c r="AU32294" t="s">
        <v>22646</v>
      </c>
    </row>
    <row r="32295" spans="47:47" x14ac:dyDescent="0.25">
      <c r="AU32295" t="s">
        <v>22647</v>
      </c>
    </row>
    <row r="32296" spans="47:47" x14ac:dyDescent="0.25">
      <c r="AU32296">
        <v>633848</v>
      </c>
    </row>
    <row r="32297" spans="47:47" x14ac:dyDescent="0.25">
      <c r="AU32297">
        <v>610399</v>
      </c>
    </row>
    <row r="32298" spans="47:47" x14ac:dyDescent="0.25">
      <c r="AU32298">
        <v>20864</v>
      </c>
    </row>
    <row r="32299" spans="47:47" x14ac:dyDescent="0.25">
      <c r="AU32299">
        <v>626031</v>
      </c>
    </row>
    <row r="32300" spans="47:47" x14ac:dyDescent="0.25">
      <c r="AU32300">
        <v>619750</v>
      </c>
    </row>
    <row r="32301" spans="47:47" x14ac:dyDescent="0.25">
      <c r="AU32301">
        <v>3063</v>
      </c>
    </row>
    <row r="32302" spans="47:47" x14ac:dyDescent="0.25">
      <c r="AU32302">
        <v>3071</v>
      </c>
    </row>
    <row r="32303" spans="47:47" x14ac:dyDescent="0.25">
      <c r="AU32303">
        <v>3072</v>
      </c>
    </row>
    <row r="32304" spans="47:47" x14ac:dyDescent="0.25">
      <c r="AU32304">
        <v>3061</v>
      </c>
    </row>
    <row r="32305" spans="47:47" x14ac:dyDescent="0.25">
      <c r="AU32305">
        <v>58195</v>
      </c>
    </row>
    <row r="32306" spans="47:47" x14ac:dyDescent="0.25">
      <c r="AU32306">
        <v>58138</v>
      </c>
    </row>
    <row r="32307" spans="47:47" x14ac:dyDescent="0.25">
      <c r="AU32307">
        <v>57461</v>
      </c>
    </row>
    <row r="32308" spans="47:47" x14ac:dyDescent="0.25">
      <c r="AU32308">
        <v>58899</v>
      </c>
    </row>
    <row r="32309" spans="47:47" x14ac:dyDescent="0.25">
      <c r="AU32309">
        <v>58159</v>
      </c>
    </row>
    <row r="32310" spans="47:47" x14ac:dyDescent="0.25">
      <c r="AU32310">
        <v>58257</v>
      </c>
    </row>
    <row r="32311" spans="47:47" x14ac:dyDescent="0.25">
      <c r="AU32311">
        <v>58247</v>
      </c>
    </row>
    <row r="32312" spans="47:47" x14ac:dyDescent="0.25">
      <c r="AU32312">
        <v>2335</v>
      </c>
    </row>
    <row r="32313" spans="47:47" x14ac:dyDescent="0.25">
      <c r="AU32313">
        <v>222244</v>
      </c>
    </row>
    <row r="32314" spans="47:47" x14ac:dyDescent="0.25">
      <c r="AU32314">
        <v>2648</v>
      </c>
    </row>
    <row r="32315" spans="47:47" x14ac:dyDescent="0.25">
      <c r="AU32315">
        <v>213703</v>
      </c>
    </row>
    <row r="32316" spans="47:47" x14ac:dyDescent="0.25">
      <c r="AU32316">
        <v>219785</v>
      </c>
    </row>
    <row r="32317" spans="47:47" x14ac:dyDescent="0.25">
      <c r="AU32317">
        <v>222239</v>
      </c>
    </row>
    <row r="32318" spans="47:47" x14ac:dyDescent="0.25">
      <c r="AU32318">
        <v>222306</v>
      </c>
    </row>
    <row r="32319" spans="47:47" x14ac:dyDescent="0.25">
      <c r="AU32319">
        <v>1002</v>
      </c>
    </row>
    <row r="32320" spans="47:47" x14ac:dyDescent="0.25">
      <c r="AU32320">
        <v>1007</v>
      </c>
    </row>
    <row r="32321" spans="47:47" x14ac:dyDescent="0.25">
      <c r="AU32321">
        <v>1001</v>
      </c>
    </row>
    <row r="32322" spans="47:47" x14ac:dyDescent="0.25">
      <c r="AU32322">
        <v>1003</v>
      </c>
    </row>
    <row r="32323" spans="47:47" x14ac:dyDescent="0.25">
      <c r="AU32323" t="s">
        <v>22648</v>
      </c>
    </row>
    <row r="32324" spans="47:47" x14ac:dyDescent="0.25">
      <c r="AU32324" t="s">
        <v>22649</v>
      </c>
    </row>
    <row r="32325" spans="47:47" x14ac:dyDescent="0.25">
      <c r="AU32325">
        <v>95</v>
      </c>
    </row>
    <row r="32326" spans="47:47" x14ac:dyDescent="0.25">
      <c r="AU32326">
        <v>3737</v>
      </c>
    </row>
    <row r="32327" spans="47:47" x14ac:dyDescent="0.25">
      <c r="AU32327">
        <v>3757</v>
      </c>
    </row>
    <row r="32328" spans="47:47" x14ac:dyDescent="0.25">
      <c r="AU32328" t="s">
        <v>22650</v>
      </c>
    </row>
    <row r="32329" spans="47:47" x14ac:dyDescent="0.25">
      <c r="AU32329" t="s">
        <v>22651</v>
      </c>
    </row>
    <row r="32330" spans="47:47" x14ac:dyDescent="0.25">
      <c r="AU32330" t="s">
        <v>22652</v>
      </c>
    </row>
    <row r="32331" spans="47:47" x14ac:dyDescent="0.25">
      <c r="AU32331" t="s">
        <v>22653</v>
      </c>
    </row>
    <row r="32332" spans="47:47" x14ac:dyDescent="0.25">
      <c r="AU32332" t="s">
        <v>22654</v>
      </c>
    </row>
    <row r="32333" spans="47:47" x14ac:dyDescent="0.25">
      <c r="AU32333" t="s">
        <v>22655</v>
      </c>
    </row>
    <row r="32334" spans="47:47" x14ac:dyDescent="0.25">
      <c r="AU32334" t="s">
        <v>22656</v>
      </c>
    </row>
    <row r="32335" spans="47:47" x14ac:dyDescent="0.25">
      <c r="AU32335" t="s">
        <v>22657</v>
      </c>
    </row>
    <row r="32336" spans="47:47" x14ac:dyDescent="0.25">
      <c r="AU32336">
        <v>200726</v>
      </c>
    </row>
    <row r="32337" spans="47:47" x14ac:dyDescent="0.25">
      <c r="AU32337">
        <v>22655</v>
      </c>
    </row>
    <row r="32338" spans="47:47" x14ac:dyDescent="0.25">
      <c r="AU32338">
        <v>10485</v>
      </c>
    </row>
    <row r="32339" spans="47:47" x14ac:dyDescent="0.25">
      <c r="AU32339">
        <v>200702</v>
      </c>
    </row>
    <row r="32340" spans="47:47" x14ac:dyDescent="0.25">
      <c r="AU32340">
        <v>120749</v>
      </c>
    </row>
    <row r="32341" spans="47:47" x14ac:dyDescent="0.25">
      <c r="AU32341">
        <v>180564</v>
      </c>
    </row>
    <row r="32342" spans="47:47" x14ac:dyDescent="0.25">
      <c r="AU32342" t="s">
        <v>22658</v>
      </c>
    </row>
    <row r="32343" spans="47:47" x14ac:dyDescent="0.25">
      <c r="AU32343" t="s">
        <v>22659</v>
      </c>
    </row>
    <row r="32344" spans="47:47" x14ac:dyDescent="0.25">
      <c r="AU32344">
        <v>10817</v>
      </c>
    </row>
    <row r="32345" spans="47:47" x14ac:dyDescent="0.25">
      <c r="AU32345">
        <v>10866</v>
      </c>
    </row>
    <row r="32346" spans="47:47" x14ac:dyDescent="0.25">
      <c r="AU32346">
        <v>10902</v>
      </c>
    </row>
    <row r="32347" spans="47:47" x14ac:dyDescent="0.25">
      <c r="AU32347">
        <v>10873</v>
      </c>
    </row>
    <row r="32348" spans="47:47" x14ac:dyDescent="0.25">
      <c r="AU32348">
        <v>1114</v>
      </c>
    </row>
    <row r="32349" spans="47:47" x14ac:dyDescent="0.25">
      <c r="AU32349">
        <v>22077</v>
      </c>
    </row>
    <row r="32350" spans="47:47" x14ac:dyDescent="0.25">
      <c r="AU32350">
        <v>11392</v>
      </c>
    </row>
    <row r="32351" spans="47:47" x14ac:dyDescent="0.25">
      <c r="AU32351">
        <v>11502</v>
      </c>
    </row>
    <row r="32352" spans="47:47" x14ac:dyDescent="0.25">
      <c r="AU32352" t="s">
        <v>22660</v>
      </c>
    </row>
    <row r="32353" spans="47:47" x14ac:dyDescent="0.25">
      <c r="AU32353" t="s">
        <v>22661</v>
      </c>
    </row>
    <row r="32354" spans="47:47" x14ac:dyDescent="0.25">
      <c r="AU32354">
        <v>23071</v>
      </c>
    </row>
    <row r="32355" spans="47:47" x14ac:dyDescent="0.25">
      <c r="AU32355" t="s">
        <v>22662</v>
      </c>
    </row>
    <row r="32356" spans="47:47" x14ac:dyDescent="0.25">
      <c r="AU32356" t="s">
        <v>22663</v>
      </c>
    </row>
    <row r="32357" spans="47:47" x14ac:dyDescent="0.25">
      <c r="AU32357">
        <v>1266</v>
      </c>
    </row>
    <row r="32358" spans="47:47" x14ac:dyDescent="0.25">
      <c r="AU32358" t="s">
        <v>22664</v>
      </c>
    </row>
    <row r="32359" spans="47:47" x14ac:dyDescent="0.25">
      <c r="AU32359" t="s">
        <v>22665</v>
      </c>
    </row>
    <row r="32360" spans="47:47" x14ac:dyDescent="0.25">
      <c r="AU32360" t="s">
        <v>22666</v>
      </c>
    </row>
    <row r="32361" spans="47:47" x14ac:dyDescent="0.25">
      <c r="AU32361" t="s">
        <v>22667</v>
      </c>
    </row>
    <row r="32362" spans="47:47" x14ac:dyDescent="0.25">
      <c r="AU32362" t="s">
        <v>19440</v>
      </c>
    </row>
    <row r="32363" spans="47:47" x14ac:dyDescent="0.25">
      <c r="AU32363" t="s">
        <v>22668</v>
      </c>
    </row>
    <row r="32364" spans="47:47" x14ac:dyDescent="0.25">
      <c r="AU32364" t="s">
        <v>22669</v>
      </c>
    </row>
    <row r="32365" spans="47:47" x14ac:dyDescent="0.25">
      <c r="AU32365">
        <v>5301</v>
      </c>
    </row>
    <row r="32366" spans="47:47" x14ac:dyDescent="0.25">
      <c r="AU32366" t="s">
        <v>22670</v>
      </c>
    </row>
    <row r="32367" spans="47:47" x14ac:dyDescent="0.25">
      <c r="AU32367">
        <v>5277</v>
      </c>
    </row>
    <row r="32368" spans="47:47" x14ac:dyDescent="0.25">
      <c r="AU32368" t="s">
        <v>22671</v>
      </c>
    </row>
    <row r="32369" spans="47:47" x14ac:dyDescent="0.25">
      <c r="AU32369" t="s">
        <v>22672</v>
      </c>
    </row>
    <row r="32370" spans="47:47" x14ac:dyDescent="0.25">
      <c r="AU32370" t="s">
        <v>22673</v>
      </c>
    </row>
    <row r="32371" spans="47:47" x14ac:dyDescent="0.25">
      <c r="AU32371">
        <v>2612</v>
      </c>
    </row>
    <row r="32372" spans="47:47" x14ac:dyDescent="0.25">
      <c r="AU32372" t="s">
        <v>22674</v>
      </c>
    </row>
    <row r="32373" spans="47:47" x14ac:dyDescent="0.25">
      <c r="AU32373" t="s">
        <v>22675</v>
      </c>
    </row>
    <row r="32374" spans="47:47" x14ac:dyDescent="0.25">
      <c r="AU32374" t="s">
        <v>22676</v>
      </c>
    </row>
    <row r="32375" spans="47:47" x14ac:dyDescent="0.25">
      <c r="AU32375" t="s">
        <v>22677</v>
      </c>
    </row>
    <row r="32376" spans="47:47" x14ac:dyDescent="0.25">
      <c r="AU32376" t="s">
        <v>22678</v>
      </c>
    </row>
    <row r="32377" spans="47:47" x14ac:dyDescent="0.25">
      <c r="AU32377" t="s">
        <v>22679</v>
      </c>
    </row>
    <row r="32378" spans="47:47" x14ac:dyDescent="0.25">
      <c r="AU32378" t="s">
        <v>22680</v>
      </c>
    </row>
    <row r="32379" spans="47:47" x14ac:dyDescent="0.25">
      <c r="AU32379" t="s">
        <v>22681</v>
      </c>
    </row>
    <row r="32380" spans="47:47" x14ac:dyDescent="0.25">
      <c r="AU32380" t="s">
        <v>22682</v>
      </c>
    </row>
    <row r="32381" spans="47:47" x14ac:dyDescent="0.25">
      <c r="AU32381" t="s">
        <v>22683</v>
      </c>
    </row>
    <row r="32382" spans="47:47" x14ac:dyDescent="0.25">
      <c r="AU32382" t="s">
        <v>22684</v>
      </c>
    </row>
    <row r="32383" spans="47:47" x14ac:dyDescent="0.25">
      <c r="AU32383" t="s">
        <v>22685</v>
      </c>
    </row>
    <row r="32384" spans="47:47" x14ac:dyDescent="0.25">
      <c r="AU32384" t="s">
        <v>22686</v>
      </c>
    </row>
    <row r="32385" spans="47:47" x14ac:dyDescent="0.25">
      <c r="AU32385" t="s">
        <v>22687</v>
      </c>
    </row>
    <row r="32386" spans="47:47" x14ac:dyDescent="0.25">
      <c r="AU32386" t="s">
        <v>22688</v>
      </c>
    </row>
    <row r="32387" spans="47:47" x14ac:dyDescent="0.25">
      <c r="AU32387" t="s">
        <v>22689</v>
      </c>
    </row>
    <row r="32388" spans="47:47" x14ac:dyDescent="0.25">
      <c r="AU32388" t="s">
        <v>22673</v>
      </c>
    </row>
    <row r="32389" spans="47:47" x14ac:dyDescent="0.25">
      <c r="AU32389" t="s">
        <v>22690</v>
      </c>
    </row>
    <row r="32390" spans="47:47" x14ac:dyDescent="0.25">
      <c r="AU32390">
        <v>5776</v>
      </c>
    </row>
    <row r="32391" spans="47:47" x14ac:dyDescent="0.25">
      <c r="AU32391">
        <v>5984</v>
      </c>
    </row>
    <row r="32392" spans="47:47" x14ac:dyDescent="0.25">
      <c r="AU32392" t="s">
        <v>22691</v>
      </c>
    </row>
    <row r="32393" spans="47:47" x14ac:dyDescent="0.25">
      <c r="AU32393" t="s">
        <v>22692</v>
      </c>
    </row>
    <row r="32394" spans="47:47" x14ac:dyDescent="0.25">
      <c r="AU32394" t="s">
        <v>22693</v>
      </c>
    </row>
    <row r="32395" spans="47:47" x14ac:dyDescent="0.25">
      <c r="AU32395" t="s">
        <v>22694</v>
      </c>
    </row>
    <row r="32396" spans="47:47" x14ac:dyDescent="0.25">
      <c r="AU32396" t="s">
        <v>22695</v>
      </c>
    </row>
    <row r="32397" spans="47:47" x14ac:dyDescent="0.25">
      <c r="AU32397" t="s">
        <v>22696</v>
      </c>
    </row>
    <row r="32398" spans="47:47" x14ac:dyDescent="0.25">
      <c r="AU32398" t="s">
        <v>22697</v>
      </c>
    </row>
    <row r="32399" spans="47:47" x14ac:dyDescent="0.25">
      <c r="AU32399">
        <v>10961</v>
      </c>
    </row>
    <row r="32400" spans="47:47" x14ac:dyDescent="0.25">
      <c r="AU32400">
        <v>10980</v>
      </c>
    </row>
    <row r="32401" spans="47:47" x14ac:dyDescent="0.25">
      <c r="AU32401">
        <v>11190</v>
      </c>
    </row>
    <row r="32402" spans="47:47" x14ac:dyDescent="0.25">
      <c r="AU32402">
        <v>11203</v>
      </c>
    </row>
    <row r="32403" spans="47:47" x14ac:dyDescent="0.25">
      <c r="AU32403">
        <v>11148</v>
      </c>
    </row>
    <row r="32404" spans="47:47" x14ac:dyDescent="0.25">
      <c r="AU32404">
        <v>11202</v>
      </c>
    </row>
    <row r="32405" spans="47:47" x14ac:dyDescent="0.25">
      <c r="AU32405">
        <v>11143</v>
      </c>
    </row>
    <row r="32406" spans="47:47" x14ac:dyDescent="0.25">
      <c r="AU32406">
        <v>11047</v>
      </c>
    </row>
    <row r="32407" spans="47:47" x14ac:dyDescent="0.25">
      <c r="AU32407" t="s">
        <v>22698</v>
      </c>
    </row>
    <row r="32408" spans="47:47" x14ac:dyDescent="0.25">
      <c r="AU32408" t="s">
        <v>22699</v>
      </c>
    </row>
    <row r="32409" spans="47:47" x14ac:dyDescent="0.25">
      <c r="AU32409" t="s">
        <v>22687</v>
      </c>
    </row>
    <row r="32410" spans="47:47" x14ac:dyDescent="0.25">
      <c r="AU32410" t="s">
        <v>22700</v>
      </c>
    </row>
    <row r="32411" spans="47:47" x14ac:dyDescent="0.25">
      <c r="AU32411">
        <v>11199</v>
      </c>
    </row>
    <row r="32412" spans="47:47" x14ac:dyDescent="0.25">
      <c r="AU32412">
        <v>11173</v>
      </c>
    </row>
    <row r="32413" spans="47:47" x14ac:dyDescent="0.25">
      <c r="AU32413">
        <v>11069</v>
      </c>
    </row>
    <row r="32414" spans="47:47" x14ac:dyDescent="0.25">
      <c r="AU32414">
        <v>58162</v>
      </c>
    </row>
    <row r="32415" spans="47:47" x14ac:dyDescent="0.25">
      <c r="AU32415">
        <v>59599</v>
      </c>
    </row>
    <row r="32416" spans="47:47" x14ac:dyDescent="0.25">
      <c r="AU32416">
        <v>59109</v>
      </c>
    </row>
    <row r="32417" spans="47:47" x14ac:dyDescent="0.25">
      <c r="AU32417">
        <v>59951</v>
      </c>
    </row>
    <row r="32418" spans="47:47" x14ac:dyDescent="0.25">
      <c r="AU32418">
        <v>59949</v>
      </c>
    </row>
    <row r="32419" spans="47:47" x14ac:dyDescent="0.25">
      <c r="AU32419">
        <v>59952</v>
      </c>
    </row>
    <row r="32420" spans="47:47" x14ac:dyDescent="0.25">
      <c r="AU32420">
        <v>58925</v>
      </c>
    </row>
    <row r="32421" spans="47:47" x14ac:dyDescent="0.25">
      <c r="AU32421">
        <v>59016</v>
      </c>
    </row>
    <row r="32422" spans="47:47" x14ac:dyDescent="0.25">
      <c r="AU32422">
        <v>59950</v>
      </c>
    </row>
    <row r="32423" spans="47:47" x14ac:dyDescent="0.25">
      <c r="AU32423">
        <v>1268</v>
      </c>
    </row>
    <row r="32424" spans="47:47" x14ac:dyDescent="0.25">
      <c r="AU32424">
        <v>1486</v>
      </c>
    </row>
    <row r="32425" spans="47:47" x14ac:dyDescent="0.25">
      <c r="AU32425">
        <v>1477</v>
      </c>
    </row>
    <row r="32426" spans="47:47" x14ac:dyDescent="0.25">
      <c r="AU32426">
        <v>1368</v>
      </c>
    </row>
    <row r="32427" spans="47:47" x14ac:dyDescent="0.25">
      <c r="AU32427">
        <v>1353</v>
      </c>
    </row>
    <row r="32428" spans="47:47" x14ac:dyDescent="0.25">
      <c r="AU32428">
        <v>1390</v>
      </c>
    </row>
    <row r="32429" spans="47:47" x14ac:dyDescent="0.25">
      <c r="AU32429">
        <v>7531</v>
      </c>
    </row>
    <row r="32430" spans="47:47" x14ac:dyDescent="0.25">
      <c r="AU32430">
        <v>1378</v>
      </c>
    </row>
    <row r="32431" spans="47:47" x14ac:dyDescent="0.25">
      <c r="AU32431">
        <v>1381</v>
      </c>
    </row>
    <row r="32432" spans="47:47" x14ac:dyDescent="0.25">
      <c r="AU32432">
        <v>21653</v>
      </c>
    </row>
    <row r="32433" spans="47:47" x14ac:dyDescent="0.25">
      <c r="AU32433">
        <v>1384</v>
      </c>
    </row>
    <row r="32434" spans="47:47" x14ac:dyDescent="0.25">
      <c r="AU32434">
        <v>1651</v>
      </c>
    </row>
    <row r="32435" spans="47:47" x14ac:dyDescent="0.25">
      <c r="AU32435">
        <v>1467</v>
      </c>
    </row>
    <row r="32436" spans="47:47" x14ac:dyDescent="0.25">
      <c r="AU32436">
        <v>26249</v>
      </c>
    </row>
    <row r="32437" spans="47:47" x14ac:dyDescent="0.25">
      <c r="AU32437">
        <v>1474</v>
      </c>
    </row>
    <row r="32438" spans="47:47" x14ac:dyDescent="0.25">
      <c r="AU32438">
        <v>1370</v>
      </c>
    </row>
    <row r="32439" spans="47:47" x14ac:dyDescent="0.25">
      <c r="AU32439" t="s">
        <v>22701</v>
      </c>
    </row>
    <row r="32440" spans="47:47" x14ac:dyDescent="0.25">
      <c r="AU32440" t="s">
        <v>22702</v>
      </c>
    </row>
    <row r="32441" spans="47:47" x14ac:dyDescent="0.25">
      <c r="AU32441" t="s">
        <v>22703</v>
      </c>
    </row>
    <row r="32442" spans="47:47" x14ac:dyDescent="0.25">
      <c r="AU32442">
        <v>7759</v>
      </c>
    </row>
    <row r="32443" spans="47:47" x14ac:dyDescent="0.25">
      <c r="AU32443">
        <v>7930</v>
      </c>
    </row>
    <row r="32444" spans="47:47" x14ac:dyDescent="0.25">
      <c r="AU32444">
        <v>7899</v>
      </c>
    </row>
    <row r="32445" spans="47:47" x14ac:dyDescent="0.25">
      <c r="AU32445">
        <v>220858</v>
      </c>
    </row>
    <row r="32446" spans="47:47" x14ac:dyDescent="0.25">
      <c r="AU32446">
        <v>160</v>
      </c>
    </row>
    <row r="32447" spans="47:47" x14ac:dyDescent="0.25">
      <c r="AU32447">
        <v>280469</v>
      </c>
    </row>
    <row r="32448" spans="47:47" x14ac:dyDescent="0.25">
      <c r="AU32448">
        <v>11342</v>
      </c>
    </row>
    <row r="32449" spans="47:47" x14ac:dyDescent="0.25">
      <c r="AU32449">
        <v>11197</v>
      </c>
    </row>
    <row r="32450" spans="47:47" x14ac:dyDescent="0.25">
      <c r="AU32450">
        <v>11459</v>
      </c>
    </row>
    <row r="32451" spans="47:47" x14ac:dyDescent="0.25">
      <c r="AU32451">
        <v>11168</v>
      </c>
    </row>
    <row r="32452" spans="47:47" x14ac:dyDescent="0.25">
      <c r="AU32452">
        <v>11458</v>
      </c>
    </row>
    <row r="32453" spans="47:47" x14ac:dyDescent="0.25">
      <c r="AU32453">
        <v>11460</v>
      </c>
    </row>
    <row r="32454" spans="47:47" x14ac:dyDescent="0.25">
      <c r="AU32454">
        <v>11239</v>
      </c>
    </row>
    <row r="32455" spans="47:47" x14ac:dyDescent="0.25">
      <c r="AU32455">
        <v>11411</v>
      </c>
    </row>
    <row r="32456" spans="47:47" x14ac:dyDescent="0.25">
      <c r="AU32456" t="s">
        <v>22704</v>
      </c>
    </row>
    <row r="32457" spans="47:47" x14ac:dyDescent="0.25">
      <c r="AU32457" t="s">
        <v>22705</v>
      </c>
    </row>
    <row r="32458" spans="47:47" x14ac:dyDescent="0.25">
      <c r="AU32458" t="s">
        <v>22706</v>
      </c>
    </row>
    <row r="32459" spans="47:47" x14ac:dyDescent="0.25">
      <c r="AU32459" t="s">
        <v>22707</v>
      </c>
    </row>
    <row r="32460" spans="47:47" x14ac:dyDescent="0.25">
      <c r="AU32460" t="s">
        <v>22708</v>
      </c>
    </row>
    <row r="32461" spans="47:47" x14ac:dyDescent="0.25">
      <c r="AU32461" t="s">
        <v>22709</v>
      </c>
    </row>
    <row r="32462" spans="47:47" x14ac:dyDescent="0.25">
      <c r="AU32462" t="s">
        <v>22710</v>
      </c>
    </row>
    <row r="32463" spans="47:47" x14ac:dyDescent="0.25">
      <c r="AU32463">
        <v>58921</v>
      </c>
    </row>
    <row r="32464" spans="47:47" x14ac:dyDescent="0.25">
      <c r="AU32464">
        <v>59545</v>
      </c>
    </row>
    <row r="32465" spans="47:47" x14ac:dyDescent="0.25">
      <c r="AU32465">
        <v>59862</v>
      </c>
    </row>
    <row r="32466" spans="47:47" x14ac:dyDescent="0.25">
      <c r="AU32466">
        <v>8806</v>
      </c>
    </row>
    <row r="32467" spans="47:47" x14ac:dyDescent="0.25">
      <c r="AU32467">
        <v>11559</v>
      </c>
    </row>
    <row r="32468" spans="47:47" x14ac:dyDescent="0.25">
      <c r="AU32468">
        <v>11485</v>
      </c>
    </row>
    <row r="32469" spans="47:47" x14ac:dyDescent="0.25">
      <c r="AU32469">
        <v>11530</v>
      </c>
    </row>
    <row r="32470" spans="47:47" x14ac:dyDescent="0.25">
      <c r="AU32470">
        <v>1235</v>
      </c>
    </row>
    <row r="32471" spans="47:47" x14ac:dyDescent="0.25">
      <c r="AU32471">
        <v>11560</v>
      </c>
    </row>
    <row r="32472" spans="47:47" x14ac:dyDescent="0.25">
      <c r="AU32472">
        <v>11568</v>
      </c>
    </row>
    <row r="32473" spans="47:47" x14ac:dyDescent="0.25">
      <c r="AU32473">
        <v>28091</v>
      </c>
    </row>
    <row r="32474" spans="47:47" x14ac:dyDescent="0.25">
      <c r="AU32474">
        <v>11617</v>
      </c>
    </row>
    <row r="32475" spans="47:47" x14ac:dyDescent="0.25">
      <c r="AU32475" t="s">
        <v>22711</v>
      </c>
    </row>
    <row r="32476" spans="47:47" x14ac:dyDescent="0.25">
      <c r="AU32476" t="s">
        <v>22712</v>
      </c>
    </row>
    <row r="32477" spans="47:47" x14ac:dyDescent="0.25">
      <c r="AU32477" t="s">
        <v>22713</v>
      </c>
    </row>
    <row r="32478" spans="47:47" x14ac:dyDescent="0.25">
      <c r="AU32478">
        <v>9313</v>
      </c>
    </row>
    <row r="32479" spans="47:47" x14ac:dyDescent="0.25">
      <c r="AU32479">
        <v>11608</v>
      </c>
    </row>
    <row r="32480" spans="47:47" x14ac:dyDescent="0.25">
      <c r="AU32480">
        <v>9474</v>
      </c>
    </row>
    <row r="32481" spans="47:47" x14ac:dyDescent="0.25">
      <c r="AU32481">
        <v>11599</v>
      </c>
    </row>
    <row r="32482" spans="47:47" x14ac:dyDescent="0.25">
      <c r="AU32482">
        <v>11594</v>
      </c>
    </row>
    <row r="32483" spans="47:47" x14ac:dyDescent="0.25">
      <c r="AU32483">
        <v>11498</v>
      </c>
    </row>
    <row r="32484" spans="47:47" x14ac:dyDescent="0.25">
      <c r="AU32484">
        <v>11497</v>
      </c>
    </row>
    <row r="32485" spans="47:47" x14ac:dyDescent="0.25">
      <c r="AU32485">
        <v>11329</v>
      </c>
    </row>
    <row r="32486" spans="47:47" x14ac:dyDescent="0.25">
      <c r="AU32486">
        <v>8009</v>
      </c>
    </row>
    <row r="32487" spans="47:47" x14ac:dyDescent="0.25">
      <c r="AU32487" t="s">
        <v>22714</v>
      </c>
    </row>
    <row r="32488" spans="47:47" x14ac:dyDescent="0.25">
      <c r="AU32488" t="s">
        <v>22715</v>
      </c>
    </row>
    <row r="32489" spans="47:47" x14ac:dyDescent="0.25">
      <c r="AU32489" t="s">
        <v>22716</v>
      </c>
    </row>
    <row r="32490" spans="47:47" x14ac:dyDescent="0.25">
      <c r="AU32490" t="s">
        <v>22717</v>
      </c>
    </row>
    <row r="32491" spans="47:47" x14ac:dyDescent="0.25">
      <c r="AU32491">
        <v>9757</v>
      </c>
    </row>
    <row r="32492" spans="47:47" x14ac:dyDescent="0.25">
      <c r="AU32492" t="s">
        <v>22718</v>
      </c>
    </row>
    <row r="32493" spans="47:47" x14ac:dyDescent="0.25">
      <c r="AU32493">
        <v>9929</v>
      </c>
    </row>
    <row r="32494" spans="47:47" x14ac:dyDescent="0.25">
      <c r="AU32494" t="s">
        <v>22719</v>
      </c>
    </row>
    <row r="32495" spans="47:47" x14ac:dyDescent="0.25">
      <c r="AU32495">
        <v>79010003</v>
      </c>
    </row>
    <row r="32496" spans="47:47" x14ac:dyDescent="0.25">
      <c r="AU32496" t="s">
        <v>22720</v>
      </c>
    </row>
    <row r="32497" spans="47:47" x14ac:dyDescent="0.25">
      <c r="AU32497" t="s">
        <v>22721</v>
      </c>
    </row>
    <row r="32498" spans="47:47" x14ac:dyDescent="0.25">
      <c r="AU32498" t="s">
        <v>22722</v>
      </c>
    </row>
    <row r="32499" spans="47:47" x14ac:dyDescent="0.25">
      <c r="AU32499" t="s">
        <v>22723</v>
      </c>
    </row>
    <row r="32500" spans="47:47" x14ac:dyDescent="0.25">
      <c r="AU32500" t="s">
        <v>22724</v>
      </c>
    </row>
    <row r="32501" spans="47:47" x14ac:dyDescent="0.25">
      <c r="AU32501" t="s">
        <v>22725</v>
      </c>
    </row>
    <row r="32502" spans="47:47" x14ac:dyDescent="0.25">
      <c r="AU32502" t="s">
        <v>22726</v>
      </c>
    </row>
    <row r="32503" spans="47:47" x14ac:dyDescent="0.25">
      <c r="AU32503" t="s">
        <v>22727</v>
      </c>
    </row>
    <row r="32504" spans="47:47" x14ac:dyDescent="0.25">
      <c r="AU32504" t="s">
        <v>22728</v>
      </c>
    </row>
    <row r="32505" spans="47:47" x14ac:dyDescent="0.25">
      <c r="AU32505" t="s">
        <v>22729</v>
      </c>
    </row>
    <row r="32506" spans="47:47" x14ac:dyDescent="0.25">
      <c r="AU32506" t="s">
        <v>22730</v>
      </c>
    </row>
    <row r="32507" spans="47:47" x14ac:dyDescent="0.25">
      <c r="AU32507">
        <v>49200001</v>
      </c>
    </row>
    <row r="32508" spans="47:47" x14ac:dyDescent="0.25">
      <c r="AU32508" t="s">
        <v>22731</v>
      </c>
    </row>
    <row r="32509" spans="47:47" x14ac:dyDescent="0.25">
      <c r="AU32509" t="s">
        <v>22732</v>
      </c>
    </row>
    <row r="32510" spans="47:47" x14ac:dyDescent="0.25">
      <c r="AU32510" t="s">
        <v>22733</v>
      </c>
    </row>
    <row r="32511" spans="47:47" x14ac:dyDescent="0.25">
      <c r="AU32511" t="s">
        <v>22734</v>
      </c>
    </row>
    <row r="32512" spans="47:47" x14ac:dyDescent="0.25">
      <c r="AU32512">
        <v>32240</v>
      </c>
    </row>
    <row r="32513" spans="47:47" x14ac:dyDescent="0.25">
      <c r="AU32513" t="s">
        <v>22735</v>
      </c>
    </row>
    <row r="32514" spans="47:47" x14ac:dyDescent="0.25">
      <c r="AU32514" t="s">
        <v>22736</v>
      </c>
    </row>
    <row r="32515" spans="47:47" x14ac:dyDescent="0.25">
      <c r="AU32515">
        <v>10876</v>
      </c>
    </row>
    <row r="32516" spans="47:47" x14ac:dyDescent="0.25">
      <c r="AU32516">
        <v>10938</v>
      </c>
    </row>
    <row r="32517" spans="47:47" x14ac:dyDescent="0.25">
      <c r="AU32517">
        <v>10759</v>
      </c>
    </row>
    <row r="32518" spans="47:47" x14ac:dyDescent="0.25">
      <c r="AU32518">
        <v>10462</v>
      </c>
    </row>
    <row r="32519" spans="47:47" x14ac:dyDescent="0.25">
      <c r="AU32519">
        <v>12027</v>
      </c>
    </row>
    <row r="32520" spans="47:47" x14ac:dyDescent="0.25">
      <c r="AU32520">
        <v>11904</v>
      </c>
    </row>
    <row r="32521" spans="47:47" x14ac:dyDescent="0.25">
      <c r="AU32521">
        <v>11801</v>
      </c>
    </row>
    <row r="32522" spans="47:47" x14ac:dyDescent="0.25">
      <c r="AU32522" t="s">
        <v>22737</v>
      </c>
    </row>
    <row r="32523" spans="47:47" x14ac:dyDescent="0.25">
      <c r="AU32523" t="s">
        <v>22738</v>
      </c>
    </row>
    <row r="32525" spans="47:47" x14ac:dyDescent="0.25">
      <c r="AU32525" t="s">
        <v>22739</v>
      </c>
    </row>
    <row r="32526" spans="47:47" x14ac:dyDescent="0.25">
      <c r="AU32526" t="s">
        <v>22740</v>
      </c>
    </row>
    <row r="32527" spans="47:47" x14ac:dyDescent="0.25">
      <c r="AU32527" t="s">
        <v>22741</v>
      </c>
    </row>
    <row r="32528" spans="47:47" x14ac:dyDescent="0.25">
      <c r="AU32528" t="s">
        <v>22742</v>
      </c>
    </row>
    <row r="32529" spans="47:47" x14ac:dyDescent="0.25">
      <c r="AU32529" t="s">
        <v>22743</v>
      </c>
    </row>
    <row r="32530" spans="47:47" x14ac:dyDescent="0.25">
      <c r="AU32530" t="s">
        <v>22744</v>
      </c>
    </row>
    <row r="32531" spans="47:47" x14ac:dyDescent="0.25">
      <c r="AU32531" t="s">
        <v>22745</v>
      </c>
    </row>
    <row r="32532" spans="47:47" x14ac:dyDescent="0.25">
      <c r="AU32532" t="s">
        <v>22746</v>
      </c>
    </row>
    <row r="32533" spans="47:47" x14ac:dyDescent="0.25">
      <c r="AU32533" t="s">
        <v>22747</v>
      </c>
    </row>
    <row r="32534" spans="47:47" x14ac:dyDescent="0.25">
      <c r="AU32534" t="s">
        <v>22748</v>
      </c>
    </row>
    <row r="32535" spans="47:47" x14ac:dyDescent="0.25">
      <c r="AU32535" t="s">
        <v>22749</v>
      </c>
    </row>
    <row r="32536" spans="47:47" x14ac:dyDescent="0.25">
      <c r="AU32536" t="s">
        <v>22750</v>
      </c>
    </row>
    <row r="32537" spans="47:47" x14ac:dyDescent="0.25">
      <c r="AU32537" t="s">
        <v>22751</v>
      </c>
    </row>
    <row r="32538" spans="47:47" x14ac:dyDescent="0.25">
      <c r="AU32538" t="s">
        <v>22752</v>
      </c>
    </row>
    <row r="32539" spans="47:47" x14ac:dyDescent="0.25">
      <c r="AU32539" t="s">
        <v>22753</v>
      </c>
    </row>
    <row r="32540" spans="47:47" x14ac:dyDescent="0.25">
      <c r="AU32540">
        <v>7692</v>
      </c>
    </row>
    <row r="32541" spans="47:47" x14ac:dyDescent="0.25">
      <c r="AU32541">
        <v>7325</v>
      </c>
    </row>
    <row r="32542" spans="47:47" x14ac:dyDescent="0.25">
      <c r="AU32542">
        <v>7671</v>
      </c>
    </row>
    <row r="32543" spans="47:47" x14ac:dyDescent="0.25">
      <c r="AU32543">
        <v>7690</v>
      </c>
    </row>
    <row r="32544" spans="47:47" x14ac:dyDescent="0.25">
      <c r="AU32544">
        <v>12713</v>
      </c>
    </row>
    <row r="32545" spans="47:47" x14ac:dyDescent="0.25">
      <c r="AU32545">
        <v>12944</v>
      </c>
    </row>
    <row r="32546" spans="47:47" x14ac:dyDescent="0.25">
      <c r="AU32546">
        <v>61459</v>
      </c>
    </row>
    <row r="32547" spans="47:47" x14ac:dyDescent="0.25">
      <c r="AU32547">
        <v>12972</v>
      </c>
    </row>
    <row r="32548" spans="47:47" x14ac:dyDescent="0.25">
      <c r="AU32548">
        <v>63620</v>
      </c>
    </row>
    <row r="32549" spans="47:47" x14ac:dyDescent="0.25">
      <c r="AU32549">
        <v>13156</v>
      </c>
    </row>
    <row r="32550" spans="47:47" x14ac:dyDescent="0.25">
      <c r="AU32550">
        <v>61595</v>
      </c>
    </row>
    <row r="32551" spans="47:47" x14ac:dyDescent="0.25">
      <c r="AU32551" t="s">
        <v>22754</v>
      </c>
    </row>
    <row r="32552" spans="47:47" x14ac:dyDescent="0.25">
      <c r="AU32552">
        <v>31914</v>
      </c>
    </row>
    <row r="32553" spans="47:47" x14ac:dyDescent="0.25">
      <c r="AU32553" t="s">
        <v>22755</v>
      </c>
    </row>
    <row r="32554" spans="47:47" x14ac:dyDescent="0.25">
      <c r="AU32554" t="s">
        <v>22756</v>
      </c>
    </row>
    <row r="32555" spans="47:47" x14ac:dyDescent="0.25">
      <c r="AU32555">
        <v>32131</v>
      </c>
    </row>
    <row r="32556" spans="47:47" x14ac:dyDescent="0.25">
      <c r="AU32556" t="s">
        <v>22757</v>
      </c>
    </row>
    <row r="32557" spans="47:47" x14ac:dyDescent="0.25">
      <c r="AU32557" t="s">
        <v>22758</v>
      </c>
    </row>
    <row r="32558" spans="47:47" x14ac:dyDescent="0.25">
      <c r="AU32558" t="s">
        <v>22759</v>
      </c>
    </row>
    <row r="32559" spans="47:47" x14ac:dyDescent="0.25">
      <c r="AU32559" t="s">
        <v>22760</v>
      </c>
    </row>
    <row r="32560" spans="47:47" x14ac:dyDescent="0.25">
      <c r="AU32560">
        <v>64137</v>
      </c>
    </row>
    <row r="32561" spans="47:47" x14ac:dyDescent="0.25">
      <c r="AU32561">
        <v>63053</v>
      </c>
    </row>
    <row r="32562" spans="47:47" x14ac:dyDescent="0.25">
      <c r="AU32562">
        <v>61775</v>
      </c>
    </row>
    <row r="32563" spans="47:47" x14ac:dyDescent="0.25">
      <c r="AU32563">
        <v>64032</v>
      </c>
    </row>
    <row r="32564" spans="47:47" x14ac:dyDescent="0.25">
      <c r="AU32564">
        <v>63763</v>
      </c>
    </row>
    <row r="32565" spans="47:47" x14ac:dyDescent="0.25">
      <c r="AU32565">
        <v>64834</v>
      </c>
    </row>
    <row r="32566" spans="47:47" x14ac:dyDescent="0.25">
      <c r="AU32566">
        <v>64389</v>
      </c>
    </row>
    <row r="32567" spans="47:47" x14ac:dyDescent="0.25">
      <c r="AU32567">
        <v>31008</v>
      </c>
    </row>
    <row r="32568" spans="47:47" x14ac:dyDescent="0.25">
      <c r="AU32568">
        <v>63201</v>
      </c>
    </row>
    <row r="32569" spans="47:47" x14ac:dyDescent="0.25">
      <c r="AU32569">
        <v>7745</v>
      </c>
    </row>
    <row r="32570" spans="47:47" x14ac:dyDescent="0.25">
      <c r="AU32570">
        <v>7856</v>
      </c>
    </row>
    <row r="32571" spans="47:47" x14ac:dyDescent="0.25">
      <c r="AU32571">
        <v>7859</v>
      </c>
    </row>
    <row r="32572" spans="47:47" x14ac:dyDescent="0.25">
      <c r="AU32572">
        <v>7839</v>
      </c>
    </row>
    <row r="32573" spans="47:47" x14ac:dyDescent="0.25">
      <c r="AU32573">
        <v>12135</v>
      </c>
    </row>
    <row r="32574" spans="47:47" x14ac:dyDescent="0.25">
      <c r="AU32574">
        <v>12292</v>
      </c>
    </row>
    <row r="32575" spans="47:47" x14ac:dyDescent="0.25">
      <c r="AU32575">
        <v>12188</v>
      </c>
    </row>
    <row r="32576" spans="47:47" x14ac:dyDescent="0.25">
      <c r="AU32576">
        <v>12288</v>
      </c>
    </row>
    <row r="32577" spans="47:47" x14ac:dyDescent="0.25">
      <c r="AU32577" t="s">
        <v>22761</v>
      </c>
    </row>
    <row r="32578" spans="47:47" x14ac:dyDescent="0.25">
      <c r="AU32578" t="s">
        <v>22762</v>
      </c>
    </row>
    <row r="32579" spans="47:47" x14ac:dyDescent="0.25">
      <c r="AU32579" t="s">
        <v>22763</v>
      </c>
    </row>
    <row r="32580" spans="47:47" x14ac:dyDescent="0.25">
      <c r="AU32580" t="s">
        <v>22764</v>
      </c>
    </row>
    <row r="32581" spans="47:47" x14ac:dyDescent="0.25">
      <c r="AU32581">
        <v>13790</v>
      </c>
    </row>
    <row r="32582" spans="47:47" x14ac:dyDescent="0.25">
      <c r="AU32582" t="s">
        <v>22765</v>
      </c>
    </row>
    <row r="32583" spans="47:47" x14ac:dyDescent="0.25">
      <c r="AU32583">
        <v>13612</v>
      </c>
    </row>
    <row r="32584" spans="47:47" x14ac:dyDescent="0.25">
      <c r="AU32584" t="s">
        <v>22766</v>
      </c>
    </row>
    <row r="32585" spans="47:47" x14ac:dyDescent="0.25">
      <c r="AU32585" t="s">
        <v>22767</v>
      </c>
    </row>
    <row r="32586" spans="47:47" x14ac:dyDescent="0.25">
      <c r="AU32586" t="s">
        <v>22768</v>
      </c>
    </row>
    <row r="32587" spans="47:47" x14ac:dyDescent="0.25">
      <c r="AU32587" t="s">
        <v>22769</v>
      </c>
    </row>
    <row r="32588" spans="47:47" x14ac:dyDescent="0.25">
      <c r="AU32588" t="s">
        <v>22770</v>
      </c>
    </row>
    <row r="32589" spans="47:47" x14ac:dyDescent="0.25">
      <c r="AU32589" t="s">
        <v>22771</v>
      </c>
    </row>
    <row r="32590" spans="47:47" x14ac:dyDescent="0.25">
      <c r="AU32590" t="s">
        <v>22772</v>
      </c>
    </row>
    <row r="32591" spans="47:47" x14ac:dyDescent="0.25">
      <c r="AU32591" t="s">
        <v>22773</v>
      </c>
    </row>
    <row r="32592" spans="47:47" x14ac:dyDescent="0.25">
      <c r="AU32592">
        <v>23892</v>
      </c>
    </row>
    <row r="32593" spans="47:47" x14ac:dyDescent="0.25">
      <c r="AU32593" t="s">
        <v>22774</v>
      </c>
    </row>
    <row r="32594" spans="47:47" x14ac:dyDescent="0.25">
      <c r="AU32594" t="s">
        <v>22775</v>
      </c>
    </row>
    <row r="32595" spans="47:47" x14ac:dyDescent="0.25">
      <c r="AU32595" t="s">
        <v>22776</v>
      </c>
    </row>
    <row r="32596" spans="47:47" x14ac:dyDescent="0.25">
      <c r="AU32596">
        <v>49300032</v>
      </c>
    </row>
    <row r="32597" spans="47:47" x14ac:dyDescent="0.25">
      <c r="AU32597" t="s">
        <v>22777</v>
      </c>
    </row>
    <row r="32598" spans="47:47" x14ac:dyDescent="0.25">
      <c r="AU32598" t="s">
        <v>22778</v>
      </c>
    </row>
    <row r="32599" spans="47:47" x14ac:dyDescent="0.25">
      <c r="AU32599" t="s">
        <v>22779</v>
      </c>
    </row>
    <row r="32600" spans="47:47" x14ac:dyDescent="0.25">
      <c r="AU32600">
        <v>49300039</v>
      </c>
    </row>
    <row r="32601" spans="47:47" x14ac:dyDescent="0.25">
      <c r="AU32601">
        <v>49300077</v>
      </c>
    </row>
    <row r="32602" spans="47:47" x14ac:dyDescent="0.25">
      <c r="AU32602">
        <v>49270049</v>
      </c>
    </row>
    <row r="32603" spans="47:47" x14ac:dyDescent="0.25">
      <c r="AU32603" t="s">
        <v>22780</v>
      </c>
    </row>
    <row r="32604" spans="47:47" x14ac:dyDescent="0.25">
      <c r="AU32604">
        <v>49270040</v>
      </c>
    </row>
    <row r="32605" spans="47:47" x14ac:dyDescent="0.25">
      <c r="AU32605" t="s">
        <v>22781</v>
      </c>
    </row>
    <row r="32606" spans="47:47" x14ac:dyDescent="0.25">
      <c r="AU32606" t="s">
        <v>22782</v>
      </c>
    </row>
    <row r="32607" spans="47:47" x14ac:dyDescent="0.25">
      <c r="AU32607">
        <v>120</v>
      </c>
    </row>
    <row r="32608" spans="47:47" x14ac:dyDescent="0.25">
      <c r="AU32608">
        <v>12417</v>
      </c>
    </row>
    <row r="32609" spans="47:47" x14ac:dyDescent="0.25">
      <c r="AU32609">
        <v>12338</v>
      </c>
    </row>
    <row r="32610" spans="47:47" x14ac:dyDescent="0.25">
      <c r="AU32610">
        <v>12381</v>
      </c>
    </row>
    <row r="32611" spans="47:47" x14ac:dyDescent="0.25">
      <c r="AU32611">
        <v>64184</v>
      </c>
    </row>
    <row r="32612" spans="47:47" x14ac:dyDescent="0.25">
      <c r="AU32612">
        <v>65168</v>
      </c>
    </row>
    <row r="32613" spans="47:47" x14ac:dyDescent="0.25">
      <c r="AU32613">
        <v>63923</v>
      </c>
    </row>
    <row r="32614" spans="47:47" x14ac:dyDescent="0.25">
      <c r="AU32614">
        <v>15489</v>
      </c>
    </row>
    <row r="32615" spans="47:47" x14ac:dyDescent="0.25">
      <c r="AU32615">
        <v>63385</v>
      </c>
    </row>
    <row r="32616" spans="47:47" x14ac:dyDescent="0.25">
      <c r="AU32616">
        <v>65163</v>
      </c>
    </row>
    <row r="32617" spans="47:47" x14ac:dyDescent="0.25">
      <c r="AU32617">
        <v>15504</v>
      </c>
    </row>
    <row r="32618" spans="47:47" x14ac:dyDescent="0.25">
      <c r="AU32618" t="s">
        <v>22783</v>
      </c>
    </row>
    <row r="32619" spans="47:47" x14ac:dyDescent="0.25">
      <c r="AU32619" t="s">
        <v>22784</v>
      </c>
    </row>
    <row r="32620" spans="47:47" x14ac:dyDescent="0.25">
      <c r="AU32620" t="s">
        <v>22785</v>
      </c>
    </row>
    <row r="32621" spans="47:47" x14ac:dyDescent="0.25">
      <c r="AU32621" t="s">
        <v>22786</v>
      </c>
    </row>
    <row r="32622" spans="47:47" x14ac:dyDescent="0.25">
      <c r="AU32622" t="s">
        <v>22787</v>
      </c>
    </row>
    <row r="32623" spans="47:47" x14ac:dyDescent="0.25">
      <c r="AU32623" t="s">
        <v>22788</v>
      </c>
    </row>
    <row r="32624" spans="47:47" x14ac:dyDescent="0.25">
      <c r="AU32624" t="s">
        <v>22789</v>
      </c>
    </row>
    <row r="32625" spans="47:47" x14ac:dyDescent="0.25">
      <c r="AU32625">
        <v>1923</v>
      </c>
    </row>
    <row r="32626" spans="47:47" x14ac:dyDescent="0.25">
      <c r="AU32626" t="s">
        <v>22790</v>
      </c>
    </row>
    <row r="32627" spans="47:47" x14ac:dyDescent="0.25">
      <c r="AU32627">
        <v>3467</v>
      </c>
    </row>
    <row r="32628" spans="47:47" x14ac:dyDescent="0.25">
      <c r="AU32628">
        <v>1890</v>
      </c>
    </row>
    <row r="32629" spans="47:47" x14ac:dyDescent="0.25">
      <c r="AU32629" t="s">
        <v>22791</v>
      </c>
    </row>
    <row r="32630" spans="47:47" x14ac:dyDescent="0.25">
      <c r="AU32630">
        <v>1842</v>
      </c>
    </row>
    <row r="32631" spans="47:47" x14ac:dyDescent="0.25">
      <c r="AU32631">
        <v>1888</v>
      </c>
    </row>
    <row r="32632" spans="47:47" x14ac:dyDescent="0.25">
      <c r="AU32632">
        <v>31222</v>
      </c>
    </row>
    <row r="32633" spans="47:47" x14ac:dyDescent="0.25">
      <c r="AU32633">
        <v>31218</v>
      </c>
    </row>
    <row r="32634" spans="47:47" x14ac:dyDescent="0.25">
      <c r="AU32634">
        <v>136</v>
      </c>
    </row>
    <row r="32635" spans="47:47" x14ac:dyDescent="0.25">
      <c r="AU32635">
        <v>31215</v>
      </c>
    </row>
    <row r="32636" spans="47:47" x14ac:dyDescent="0.25">
      <c r="AU32636">
        <v>31270</v>
      </c>
    </row>
    <row r="32637" spans="47:47" x14ac:dyDescent="0.25">
      <c r="AU32637" t="s">
        <v>22792</v>
      </c>
    </row>
    <row r="32638" spans="47:47" x14ac:dyDescent="0.25">
      <c r="AU32638" t="s">
        <v>22793</v>
      </c>
    </row>
    <row r="32639" spans="47:47" x14ac:dyDescent="0.25">
      <c r="AU32639">
        <v>66263</v>
      </c>
    </row>
    <row r="32640" spans="47:47" x14ac:dyDescent="0.25">
      <c r="AU32640">
        <v>66633</v>
      </c>
    </row>
    <row r="32641" spans="47:47" x14ac:dyDescent="0.25">
      <c r="AU32641">
        <v>50300</v>
      </c>
    </row>
    <row r="32642" spans="47:47" x14ac:dyDescent="0.25">
      <c r="AU32642">
        <v>50309</v>
      </c>
    </row>
    <row r="32643" spans="47:47" x14ac:dyDescent="0.25">
      <c r="AU32643">
        <v>50048</v>
      </c>
    </row>
    <row r="32644" spans="47:47" x14ac:dyDescent="0.25">
      <c r="AU32644">
        <v>50366</v>
      </c>
    </row>
    <row r="32645" spans="47:47" x14ac:dyDescent="0.25">
      <c r="AU32645">
        <v>31260</v>
      </c>
    </row>
    <row r="32646" spans="47:47" x14ac:dyDescent="0.25">
      <c r="AU32646">
        <v>31258</v>
      </c>
    </row>
    <row r="32647" spans="47:47" x14ac:dyDescent="0.25">
      <c r="AU32647">
        <v>60028</v>
      </c>
    </row>
    <row r="32648" spans="47:47" x14ac:dyDescent="0.25">
      <c r="AU32648">
        <v>31244</v>
      </c>
    </row>
    <row r="32649" spans="47:47" x14ac:dyDescent="0.25">
      <c r="AU32649">
        <v>7907</v>
      </c>
    </row>
    <row r="32650" spans="47:47" x14ac:dyDescent="0.25">
      <c r="AU32650">
        <v>16446</v>
      </c>
    </row>
    <row r="32651" spans="47:47" x14ac:dyDescent="0.25">
      <c r="AU32651">
        <v>8021</v>
      </c>
    </row>
    <row r="32652" spans="47:47" x14ac:dyDescent="0.25">
      <c r="AU32652">
        <v>8019</v>
      </c>
    </row>
    <row r="32653" spans="47:47" x14ac:dyDescent="0.25">
      <c r="AU32653">
        <v>7999</v>
      </c>
    </row>
    <row r="32654" spans="47:47" x14ac:dyDescent="0.25">
      <c r="AU32654">
        <v>8014</v>
      </c>
    </row>
    <row r="32655" spans="47:47" x14ac:dyDescent="0.25">
      <c r="AU32655" t="s">
        <v>22794</v>
      </c>
    </row>
    <row r="32656" spans="47:47" x14ac:dyDescent="0.25">
      <c r="AU32656">
        <v>7976</v>
      </c>
    </row>
    <row r="32657" spans="47:47" x14ac:dyDescent="0.25">
      <c r="AU32657">
        <v>4402</v>
      </c>
    </row>
    <row r="32658" spans="47:47" x14ac:dyDescent="0.25">
      <c r="AU32658">
        <v>4440</v>
      </c>
    </row>
    <row r="32659" spans="47:47" x14ac:dyDescent="0.25">
      <c r="AU32659">
        <v>4442</v>
      </c>
    </row>
    <row r="32660" spans="47:47" x14ac:dyDescent="0.25">
      <c r="AU32660">
        <v>4443</v>
      </c>
    </row>
    <row r="32661" spans="47:47" x14ac:dyDescent="0.25">
      <c r="AU32661" t="s">
        <v>22795</v>
      </c>
    </row>
    <row r="32662" spans="47:47" x14ac:dyDescent="0.25">
      <c r="AU32662" t="s">
        <v>22796</v>
      </c>
    </row>
    <row r="32663" spans="47:47" x14ac:dyDescent="0.25">
      <c r="AU32663" t="s">
        <v>22797</v>
      </c>
    </row>
    <row r="32664" spans="47:47" x14ac:dyDescent="0.25">
      <c r="AU32664" t="s">
        <v>22798</v>
      </c>
    </row>
    <row r="32665" spans="47:47" x14ac:dyDescent="0.25">
      <c r="AU32665" t="s">
        <v>22799</v>
      </c>
    </row>
    <row r="32666" spans="47:47" x14ac:dyDescent="0.25">
      <c r="AU32666" t="s">
        <v>22800</v>
      </c>
    </row>
    <row r="32668" spans="47:47" x14ac:dyDescent="0.25">
      <c r="AU32668" t="s">
        <v>22801</v>
      </c>
    </row>
    <row r="32669" spans="47:47" x14ac:dyDescent="0.25">
      <c r="AU32669">
        <v>38409</v>
      </c>
    </row>
    <row r="32670" spans="47:47" x14ac:dyDescent="0.25">
      <c r="AU32670">
        <v>40006</v>
      </c>
    </row>
    <row r="32671" spans="47:47" x14ac:dyDescent="0.25">
      <c r="AU32671">
        <v>40553</v>
      </c>
    </row>
    <row r="32672" spans="47:47" x14ac:dyDescent="0.25">
      <c r="AU32672">
        <v>38150</v>
      </c>
    </row>
    <row r="32673" spans="47:47" x14ac:dyDescent="0.25">
      <c r="AU32673">
        <v>40599</v>
      </c>
    </row>
    <row r="32674" spans="47:47" x14ac:dyDescent="0.25">
      <c r="AU32674">
        <v>50240</v>
      </c>
    </row>
    <row r="32675" spans="47:47" x14ac:dyDescent="0.25">
      <c r="AU32675">
        <v>50322</v>
      </c>
    </row>
    <row r="32676" spans="47:47" x14ac:dyDescent="0.25">
      <c r="AU32676">
        <v>50266</v>
      </c>
    </row>
    <row r="32677" spans="47:47" x14ac:dyDescent="0.25">
      <c r="AU32677">
        <v>18271</v>
      </c>
    </row>
    <row r="32678" spans="47:47" x14ac:dyDescent="0.25">
      <c r="AU32678">
        <v>18364</v>
      </c>
    </row>
    <row r="32679" spans="47:47" x14ac:dyDescent="0.25">
      <c r="AU32679">
        <v>50274</v>
      </c>
    </row>
    <row r="32680" spans="47:47" x14ac:dyDescent="0.25">
      <c r="AU32680">
        <v>10206</v>
      </c>
    </row>
    <row r="32681" spans="47:47" x14ac:dyDescent="0.25">
      <c r="AU32681" t="s">
        <v>22802</v>
      </c>
    </row>
    <row r="32682" spans="47:47" x14ac:dyDescent="0.25">
      <c r="AU32682">
        <v>12872</v>
      </c>
    </row>
    <row r="32683" spans="47:47" x14ac:dyDescent="0.25">
      <c r="AU32683">
        <v>12904</v>
      </c>
    </row>
    <row r="32684" spans="47:47" x14ac:dyDescent="0.25">
      <c r="AU32684" t="s">
        <v>22803</v>
      </c>
    </row>
    <row r="32685" spans="47:47" x14ac:dyDescent="0.25">
      <c r="AU32685" t="s">
        <v>22804</v>
      </c>
    </row>
    <row r="32686" spans="47:47" x14ac:dyDescent="0.25">
      <c r="AU32686" t="s">
        <v>22805</v>
      </c>
    </row>
    <row r="32687" spans="47:47" x14ac:dyDescent="0.25">
      <c r="AU32687" t="s">
        <v>22806</v>
      </c>
    </row>
    <row r="32688" spans="47:47" x14ac:dyDescent="0.25">
      <c r="AU32688" t="s">
        <v>22807</v>
      </c>
    </row>
    <row r="32689" spans="47:47" x14ac:dyDescent="0.25">
      <c r="AU32689" t="s">
        <v>22808</v>
      </c>
    </row>
    <row r="32690" spans="47:47" x14ac:dyDescent="0.25">
      <c r="AU32690">
        <v>7633</v>
      </c>
    </row>
    <row r="32691" spans="47:47" x14ac:dyDescent="0.25">
      <c r="AU32691">
        <v>7587</v>
      </c>
    </row>
    <row r="32692" spans="47:47" x14ac:dyDescent="0.25">
      <c r="AU32692">
        <v>7586</v>
      </c>
    </row>
    <row r="32693" spans="47:47" x14ac:dyDescent="0.25">
      <c r="AU32693">
        <v>7625</v>
      </c>
    </row>
    <row r="32694" spans="47:47" x14ac:dyDescent="0.25">
      <c r="AU32694">
        <v>7485</v>
      </c>
    </row>
    <row r="32695" spans="47:47" x14ac:dyDescent="0.25">
      <c r="AU32695">
        <v>31290</v>
      </c>
    </row>
    <row r="32696" spans="47:47" x14ac:dyDescent="0.25">
      <c r="AU32696">
        <v>31355</v>
      </c>
    </row>
    <row r="32697" spans="47:47" x14ac:dyDescent="0.25">
      <c r="AU32697">
        <v>60013</v>
      </c>
    </row>
    <row r="32698" spans="47:47" x14ac:dyDescent="0.25">
      <c r="AU32698">
        <v>7904</v>
      </c>
    </row>
    <row r="32699" spans="47:47" x14ac:dyDescent="0.25">
      <c r="AU32699">
        <v>7906</v>
      </c>
    </row>
    <row r="32700" spans="47:47" x14ac:dyDescent="0.25">
      <c r="AU32700">
        <v>60018</v>
      </c>
    </row>
    <row r="32701" spans="47:47" x14ac:dyDescent="0.25">
      <c r="AU32701">
        <v>31405</v>
      </c>
    </row>
    <row r="32702" spans="47:47" x14ac:dyDescent="0.25">
      <c r="AU32702">
        <v>1947</v>
      </c>
    </row>
    <row r="32703" spans="47:47" x14ac:dyDescent="0.25">
      <c r="AU32703">
        <v>3466</v>
      </c>
    </row>
    <row r="32704" spans="47:47" x14ac:dyDescent="0.25">
      <c r="AU32704">
        <v>1988</v>
      </c>
    </row>
    <row r="32705" spans="47:47" x14ac:dyDescent="0.25">
      <c r="AU32705">
        <v>180974</v>
      </c>
    </row>
    <row r="32706" spans="47:47" x14ac:dyDescent="0.25">
      <c r="AU32706">
        <v>190963</v>
      </c>
    </row>
    <row r="32707" spans="47:47" x14ac:dyDescent="0.25">
      <c r="AU32707">
        <v>180967</v>
      </c>
    </row>
    <row r="32708" spans="47:47" x14ac:dyDescent="0.25">
      <c r="AU32708">
        <v>140972</v>
      </c>
    </row>
    <row r="32709" spans="47:47" x14ac:dyDescent="0.25">
      <c r="AU32709">
        <v>50311</v>
      </c>
    </row>
    <row r="32710" spans="47:47" x14ac:dyDescent="0.25">
      <c r="AU32710">
        <v>50339</v>
      </c>
    </row>
    <row r="32711" spans="47:47" x14ac:dyDescent="0.25">
      <c r="AU32711">
        <v>1032</v>
      </c>
    </row>
    <row r="32712" spans="47:47" x14ac:dyDescent="0.25">
      <c r="AU32712">
        <v>1039</v>
      </c>
    </row>
    <row r="32713" spans="47:47" x14ac:dyDescent="0.25">
      <c r="AU32713">
        <v>1040</v>
      </c>
    </row>
    <row r="32714" spans="47:47" x14ac:dyDescent="0.25">
      <c r="AU32714">
        <v>22622</v>
      </c>
    </row>
    <row r="32715" spans="47:47" x14ac:dyDescent="0.25">
      <c r="AU32715">
        <v>333</v>
      </c>
    </row>
    <row r="32716" spans="47:47" x14ac:dyDescent="0.25">
      <c r="AU32716">
        <v>22597</v>
      </c>
    </row>
    <row r="32717" spans="47:47" x14ac:dyDescent="0.25">
      <c r="AU32717">
        <v>337</v>
      </c>
    </row>
    <row r="32718" spans="47:47" x14ac:dyDescent="0.25">
      <c r="AU32718">
        <v>22468</v>
      </c>
    </row>
    <row r="32719" spans="47:47" x14ac:dyDescent="0.25">
      <c r="AU32719">
        <v>344</v>
      </c>
    </row>
    <row r="32720" spans="47:47" x14ac:dyDescent="0.25">
      <c r="AU32720">
        <v>334</v>
      </c>
    </row>
    <row r="32721" spans="47:47" x14ac:dyDescent="0.25">
      <c r="AU32721">
        <v>1029</v>
      </c>
    </row>
    <row r="32722" spans="47:47" x14ac:dyDescent="0.25">
      <c r="AU32722">
        <v>39724</v>
      </c>
    </row>
    <row r="32723" spans="47:47" x14ac:dyDescent="0.25">
      <c r="AU32723">
        <v>1041</v>
      </c>
    </row>
    <row r="32724" spans="47:47" x14ac:dyDescent="0.25">
      <c r="AU32724">
        <v>1032</v>
      </c>
    </row>
    <row r="32725" spans="47:47" x14ac:dyDescent="0.25">
      <c r="AU32725">
        <v>1040</v>
      </c>
    </row>
    <row r="32726" spans="47:47" x14ac:dyDescent="0.25">
      <c r="AU32726">
        <v>31471</v>
      </c>
    </row>
    <row r="32727" spans="47:47" x14ac:dyDescent="0.25">
      <c r="AU32727">
        <v>31389</v>
      </c>
    </row>
    <row r="32729" spans="47:47" x14ac:dyDescent="0.25">
      <c r="AU32729" t="s">
        <v>22809</v>
      </c>
    </row>
    <row r="32730" spans="47:47" x14ac:dyDescent="0.25">
      <c r="AU32730">
        <v>31379</v>
      </c>
    </row>
    <row r="32731" spans="47:47" x14ac:dyDescent="0.25">
      <c r="AU32731">
        <v>31370</v>
      </c>
    </row>
    <row r="32732" spans="47:47" x14ac:dyDescent="0.25">
      <c r="AU32732">
        <v>31313</v>
      </c>
    </row>
    <row r="32733" spans="47:47" x14ac:dyDescent="0.25">
      <c r="AU32733">
        <v>31228</v>
      </c>
    </row>
    <row r="32734" spans="47:47" x14ac:dyDescent="0.25">
      <c r="AU32734" t="s">
        <v>22810</v>
      </c>
    </row>
    <row r="32735" spans="47:47" x14ac:dyDescent="0.25">
      <c r="AU32735" t="s">
        <v>22811</v>
      </c>
    </row>
    <row r="32736" spans="47:47" x14ac:dyDescent="0.25">
      <c r="AU32736" t="s">
        <v>22812</v>
      </c>
    </row>
    <row r="32737" spans="47:47" x14ac:dyDescent="0.25">
      <c r="AU32737" t="s">
        <v>22813</v>
      </c>
    </row>
    <row r="32738" spans="47:47" x14ac:dyDescent="0.25">
      <c r="AU32738" t="s">
        <v>22814</v>
      </c>
    </row>
    <row r="32739" spans="47:47" x14ac:dyDescent="0.25">
      <c r="AU32739" t="s">
        <v>22815</v>
      </c>
    </row>
    <row r="32740" spans="47:47" x14ac:dyDescent="0.25">
      <c r="AU32740">
        <v>66459</v>
      </c>
    </row>
    <row r="32741" spans="47:47" x14ac:dyDescent="0.25">
      <c r="AU32741">
        <v>67317</v>
      </c>
    </row>
    <row r="32742" spans="47:47" x14ac:dyDescent="0.25">
      <c r="AU32742" t="s">
        <v>22816</v>
      </c>
    </row>
    <row r="32743" spans="47:47" x14ac:dyDescent="0.25">
      <c r="AU32743">
        <v>131097</v>
      </c>
    </row>
    <row r="32744" spans="47:47" x14ac:dyDescent="0.25">
      <c r="AU32744" t="s">
        <v>22817</v>
      </c>
    </row>
    <row r="32745" spans="47:47" x14ac:dyDescent="0.25">
      <c r="AU32745" t="s">
        <v>22818</v>
      </c>
    </row>
    <row r="32746" spans="47:47" x14ac:dyDescent="0.25">
      <c r="AU32746">
        <v>280901</v>
      </c>
    </row>
    <row r="32747" spans="47:47" x14ac:dyDescent="0.25">
      <c r="AU32747">
        <v>41010</v>
      </c>
    </row>
    <row r="32748" spans="47:47" x14ac:dyDescent="0.25">
      <c r="AU32748">
        <v>240959</v>
      </c>
    </row>
    <row r="32749" spans="47:47" x14ac:dyDescent="0.25">
      <c r="AU32749">
        <v>15</v>
      </c>
    </row>
    <row r="32750" spans="47:47" x14ac:dyDescent="0.25">
      <c r="AU32750">
        <v>11</v>
      </c>
    </row>
    <row r="32751" spans="47:47" x14ac:dyDescent="0.25">
      <c r="AU32751">
        <v>14</v>
      </c>
    </row>
    <row r="32752" spans="47:47" x14ac:dyDescent="0.25">
      <c r="AU32752">
        <v>13101</v>
      </c>
    </row>
    <row r="32753" spans="47:47" x14ac:dyDescent="0.25">
      <c r="AU32753">
        <v>13447</v>
      </c>
    </row>
    <row r="32754" spans="47:47" x14ac:dyDescent="0.25">
      <c r="AU32754">
        <v>12734</v>
      </c>
    </row>
    <row r="32755" spans="47:47" x14ac:dyDescent="0.25">
      <c r="AU32755">
        <v>13076</v>
      </c>
    </row>
    <row r="32756" spans="47:47" x14ac:dyDescent="0.25">
      <c r="AU32756">
        <v>13253</v>
      </c>
    </row>
    <row r="32757" spans="47:47" x14ac:dyDescent="0.25">
      <c r="AU32757">
        <v>12946</v>
      </c>
    </row>
    <row r="32758" spans="47:47" x14ac:dyDescent="0.25">
      <c r="AU32758">
        <v>13169</v>
      </c>
    </row>
    <row r="32759" spans="47:47" x14ac:dyDescent="0.25">
      <c r="AU32759">
        <v>6339</v>
      </c>
    </row>
    <row r="32760" spans="47:47" x14ac:dyDescent="0.25">
      <c r="AU32760">
        <v>23438</v>
      </c>
    </row>
    <row r="32761" spans="47:47" x14ac:dyDescent="0.25">
      <c r="AU32761">
        <v>6340</v>
      </c>
    </row>
    <row r="32762" spans="47:47" x14ac:dyDescent="0.25">
      <c r="AU32762">
        <v>5361</v>
      </c>
    </row>
    <row r="32763" spans="47:47" x14ac:dyDescent="0.25">
      <c r="AU32763">
        <v>6353</v>
      </c>
    </row>
    <row r="32764" spans="47:47" x14ac:dyDescent="0.25">
      <c r="AU32764" t="s">
        <v>22819</v>
      </c>
    </row>
    <row r="32765" spans="47:47" x14ac:dyDescent="0.25">
      <c r="AU32765">
        <v>24381</v>
      </c>
    </row>
    <row r="32766" spans="47:47" x14ac:dyDescent="0.25">
      <c r="AU32766">
        <v>23723</v>
      </c>
    </row>
    <row r="32767" spans="47:47" x14ac:dyDescent="0.25">
      <c r="AU32767">
        <v>24453</v>
      </c>
    </row>
    <row r="32768" spans="47:47" x14ac:dyDescent="0.25">
      <c r="AU32768">
        <v>24285</v>
      </c>
    </row>
    <row r="32769" spans="47:47" x14ac:dyDescent="0.25">
      <c r="AU32769" t="s">
        <v>22820</v>
      </c>
    </row>
    <row r="32770" spans="47:47" x14ac:dyDescent="0.25">
      <c r="AU32770" t="s">
        <v>22821</v>
      </c>
    </row>
    <row r="32771" spans="47:47" x14ac:dyDescent="0.25">
      <c r="AU32771" t="s">
        <v>22822</v>
      </c>
    </row>
    <row r="32772" spans="47:47" x14ac:dyDescent="0.25">
      <c r="AU32772">
        <v>8203</v>
      </c>
    </row>
    <row r="32773" spans="47:47" x14ac:dyDescent="0.25">
      <c r="AU32773">
        <v>8120</v>
      </c>
    </row>
    <row r="32774" spans="47:47" x14ac:dyDescent="0.25">
      <c r="AU32774">
        <v>8152</v>
      </c>
    </row>
    <row r="32775" spans="47:47" x14ac:dyDescent="0.25">
      <c r="AU32775">
        <v>23270</v>
      </c>
    </row>
    <row r="32776" spans="47:47" x14ac:dyDescent="0.25">
      <c r="AU32776">
        <v>8116</v>
      </c>
    </row>
    <row r="32777" spans="47:47" x14ac:dyDescent="0.25">
      <c r="AU32777">
        <v>8095</v>
      </c>
    </row>
    <row r="32778" spans="47:47" x14ac:dyDescent="0.25">
      <c r="AU32778">
        <v>8173</v>
      </c>
    </row>
    <row r="32779" spans="47:47" x14ac:dyDescent="0.25">
      <c r="AU32779">
        <v>8107</v>
      </c>
    </row>
    <row r="32780" spans="47:47" x14ac:dyDescent="0.25">
      <c r="AU32780">
        <v>65882</v>
      </c>
    </row>
    <row r="32781" spans="47:47" x14ac:dyDescent="0.25">
      <c r="AU32781">
        <v>31360</v>
      </c>
    </row>
    <row r="32782" spans="47:47" x14ac:dyDescent="0.25">
      <c r="AU32782" t="s">
        <v>22823</v>
      </c>
    </row>
    <row r="32783" spans="47:47" x14ac:dyDescent="0.25">
      <c r="AU32783" t="s">
        <v>22824</v>
      </c>
    </row>
    <row r="32784" spans="47:47" x14ac:dyDescent="0.25">
      <c r="AU32784" t="s">
        <v>22825</v>
      </c>
    </row>
    <row r="32785" spans="47:47" x14ac:dyDescent="0.25">
      <c r="AU32785" t="s">
        <v>22826</v>
      </c>
    </row>
    <row r="32786" spans="47:47" x14ac:dyDescent="0.25">
      <c r="AU32786">
        <v>433</v>
      </c>
    </row>
    <row r="32787" spans="47:47" x14ac:dyDescent="0.25">
      <c r="AU32787">
        <v>438</v>
      </c>
    </row>
    <row r="32788" spans="47:47" x14ac:dyDescent="0.25">
      <c r="AU32788">
        <v>26163</v>
      </c>
    </row>
    <row r="32789" spans="47:47" x14ac:dyDescent="0.25">
      <c r="AU32789">
        <v>26199</v>
      </c>
    </row>
    <row r="32790" spans="47:47" x14ac:dyDescent="0.25">
      <c r="AU32790">
        <v>228413</v>
      </c>
    </row>
    <row r="32791" spans="47:47" x14ac:dyDescent="0.25">
      <c r="AU32791">
        <v>228123</v>
      </c>
    </row>
    <row r="32792" spans="47:47" x14ac:dyDescent="0.25">
      <c r="AU32792">
        <v>24819</v>
      </c>
    </row>
    <row r="32793" spans="47:47" x14ac:dyDescent="0.25">
      <c r="AU32793">
        <v>23481</v>
      </c>
    </row>
    <row r="32794" spans="47:47" x14ac:dyDescent="0.25">
      <c r="AU32794">
        <v>228532</v>
      </c>
    </row>
    <row r="32795" spans="47:47" x14ac:dyDescent="0.25">
      <c r="AU32795">
        <v>22374</v>
      </c>
    </row>
    <row r="32796" spans="47:47" x14ac:dyDescent="0.25">
      <c r="AU32796">
        <v>228785</v>
      </c>
    </row>
    <row r="32797" spans="47:47" x14ac:dyDescent="0.25">
      <c r="AU32797">
        <v>69021</v>
      </c>
    </row>
    <row r="32798" spans="47:47" x14ac:dyDescent="0.25">
      <c r="AU32798">
        <v>71029</v>
      </c>
    </row>
    <row r="32799" spans="47:47" x14ac:dyDescent="0.25">
      <c r="AU32799">
        <v>65007</v>
      </c>
    </row>
    <row r="32800" spans="47:47" x14ac:dyDescent="0.25">
      <c r="AU32800">
        <v>41806</v>
      </c>
    </row>
    <row r="32801" spans="47:47" x14ac:dyDescent="0.25">
      <c r="AU32801">
        <v>66555</v>
      </c>
    </row>
    <row r="32802" spans="47:47" x14ac:dyDescent="0.25">
      <c r="AU32802">
        <v>42218</v>
      </c>
    </row>
    <row r="32803" spans="47:47" x14ac:dyDescent="0.25">
      <c r="AU32803">
        <v>70799</v>
      </c>
    </row>
    <row r="32804" spans="47:47" x14ac:dyDescent="0.25">
      <c r="AU32804">
        <v>70836</v>
      </c>
    </row>
    <row r="32805" spans="47:47" x14ac:dyDescent="0.25">
      <c r="AU32805" t="s">
        <v>22827</v>
      </c>
    </row>
    <row r="32806" spans="47:47" x14ac:dyDescent="0.25">
      <c r="AU32806">
        <v>39182</v>
      </c>
    </row>
    <row r="32807" spans="47:47" x14ac:dyDescent="0.25">
      <c r="AU32807" t="s">
        <v>22828</v>
      </c>
    </row>
    <row r="32808" spans="47:47" x14ac:dyDescent="0.25">
      <c r="AU32808">
        <v>41939</v>
      </c>
    </row>
    <row r="32809" spans="47:47" x14ac:dyDescent="0.25">
      <c r="AU32809" t="s">
        <v>22829</v>
      </c>
    </row>
    <row r="32810" spans="47:47" x14ac:dyDescent="0.25">
      <c r="AU32810" t="s">
        <v>22830</v>
      </c>
    </row>
    <row r="32811" spans="47:47" x14ac:dyDescent="0.25">
      <c r="AU32811">
        <v>6142</v>
      </c>
    </row>
    <row r="32812" spans="47:47" x14ac:dyDescent="0.25">
      <c r="AU32812">
        <v>6141</v>
      </c>
    </row>
    <row r="32813" spans="47:47" x14ac:dyDescent="0.25">
      <c r="AU32813">
        <v>6145</v>
      </c>
    </row>
    <row r="32814" spans="47:47" x14ac:dyDescent="0.25">
      <c r="AU32814">
        <v>6144</v>
      </c>
    </row>
    <row r="32815" spans="47:47" x14ac:dyDescent="0.25">
      <c r="AU32815">
        <v>6143</v>
      </c>
    </row>
    <row r="32816" spans="47:47" x14ac:dyDescent="0.25">
      <c r="AU32816">
        <v>26104</v>
      </c>
    </row>
    <row r="32817" spans="47:47" x14ac:dyDescent="0.25">
      <c r="AU32817">
        <v>317529</v>
      </c>
    </row>
    <row r="32818" spans="47:47" x14ac:dyDescent="0.25">
      <c r="AU32818" t="s">
        <v>22831</v>
      </c>
    </row>
    <row r="32819" spans="47:47" x14ac:dyDescent="0.25">
      <c r="AU32819">
        <v>24499</v>
      </c>
    </row>
    <row r="32820" spans="47:47" x14ac:dyDescent="0.25">
      <c r="AU32820">
        <v>25699</v>
      </c>
    </row>
    <row r="32821" spans="47:47" x14ac:dyDescent="0.25">
      <c r="AU32821">
        <v>25756</v>
      </c>
    </row>
    <row r="32822" spans="47:47" x14ac:dyDescent="0.25">
      <c r="AU32822" t="s">
        <v>22832</v>
      </c>
    </row>
    <row r="32823" spans="47:47" x14ac:dyDescent="0.25">
      <c r="AU32823">
        <v>26106</v>
      </c>
    </row>
    <row r="32824" spans="47:47" x14ac:dyDescent="0.25">
      <c r="AU32824">
        <v>50356</v>
      </c>
    </row>
    <row r="32825" spans="47:47" x14ac:dyDescent="0.25">
      <c r="AU32825">
        <v>2191</v>
      </c>
    </row>
    <row r="32826" spans="47:47" x14ac:dyDescent="0.25">
      <c r="AU32826">
        <v>50375</v>
      </c>
    </row>
    <row r="32827" spans="47:47" x14ac:dyDescent="0.25">
      <c r="AU32827">
        <v>2185</v>
      </c>
    </row>
    <row r="32828" spans="47:47" x14ac:dyDescent="0.25">
      <c r="AU32828">
        <v>343</v>
      </c>
    </row>
    <row r="32829" spans="47:47" x14ac:dyDescent="0.25">
      <c r="AU32829">
        <v>336</v>
      </c>
    </row>
    <row r="32830" spans="47:47" x14ac:dyDescent="0.25">
      <c r="AU32830">
        <v>1035</v>
      </c>
    </row>
    <row r="32831" spans="47:47" x14ac:dyDescent="0.25">
      <c r="AU32831">
        <v>346</v>
      </c>
    </row>
    <row r="32832" spans="47:47" x14ac:dyDescent="0.25">
      <c r="AU32832">
        <v>341</v>
      </c>
    </row>
    <row r="32833" spans="47:47" x14ac:dyDescent="0.25">
      <c r="AU32833">
        <v>1772</v>
      </c>
    </row>
    <row r="32834" spans="47:47" x14ac:dyDescent="0.25">
      <c r="AU32834">
        <v>218</v>
      </c>
    </row>
    <row r="32835" spans="47:47" x14ac:dyDescent="0.25">
      <c r="AU32835">
        <v>339</v>
      </c>
    </row>
    <row r="32836" spans="47:47" x14ac:dyDescent="0.25">
      <c r="AU32836">
        <v>2044</v>
      </c>
    </row>
    <row r="32837" spans="47:47" x14ac:dyDescent="0.25">
      <c r="AU32837">
        <v>44483</v>
      </c>
    </row>
    <row r="32838" spans="47:47" x14ac:dyDescent="0.25">
      <c r="AU32838">
        <v>44648</v>
      </c>
    </row>
    <row r="32839" spans="47:47" x14ac:dyDescent="0.25">
      <c r="AU32839">
        <v>1932</v>
      </c>
    </row>
    <row r="32840" spans="47:47" x14ac:dyDescent="0.25">
      <c r="AU32840">
        <v>2020</v>
      </c>
    </row>
    <row r="32841" spans="47:47" x14ac:dyDescent="0.25">
      <c r="AU32841">
        <v>27158</v>
      </c>
    </row>
    <row r="32842" spans="47:47" x14ac:dyDescent="0.25">
      <c r="AU32842">
        <v>27360</v>
      </c>
    </row>
    <row r="32843" spans="47:47" x14ac:dyDescent="0.25">
      <c r="AU32843">
        <v>13924</v>
      </c>
    </row>
    <row r="32844" spans="47:47" x14ac:dyDescent="0.25">
      <c r="AU32844">
        <v>27833</v>
      </c>
    </row>
    <row r="32845" spans="47:47" x14ac:dyDescent="0.25">
      <c r="AU32845">
        <v>14068</v>
      </c>
    </row>
    <row r="32846" spans="47:47" x14ac:dyDescent="0.25">
      <c r="AU32846">
        <v>14194</v>
      </c>
    </row>
    <row r="32847" spans="47:47" x14ac:dyDescent="0.25">
      <c r="AU32847">
        <v>13920</v>
      </c>
    </row>
    <row r="32848" spans="47:47" x14ac:dyDescent="0.25">
      <c r="AU32848">
        <v>14386</v>
      </c>
    </row>
    <row r="32849" spans="47:47" x14ac:dyDescent="0.25">
      <c r="AU32849">
        <v>29817</v>
      </c>
    </row>
    <row r="32850" spans="47:47" x14ac:dyDescent="0.25">
      <c r="AU32850">
        <v>71221</v>
      </c>
    </row>
    <row r="32851" spans="47:47" x14ac:dyDescent="0.25">
      <c r="AU32851">
        <v>71452</v>
      </c>
    </row>
    <row r="32852" spans="47:47" x14ac:dyDescent="0.25">
      <c r="AU32852">
        <v>68038</v>
      </c>
    </row>
    <row r="32853" spans="47:47" x14ac:dyDescent="0.25">
      <c r="AU32853">
        <v>29817</v>
      </c>
    </row>
    <row r="32854" spans="47:47" x14ac:dyDescent="0.25">
      <c r="AU32854">
        <v>29257</v>
      </c>
    </row>
    <row r="32855" spans="47:47" x14ac:dyDescent="0.25">
      <c r="AU32855" t="s">
        <v>22833</v>
      </c>
    </row>
    <row r="32856" spans="47:47" x14ac:dyDescent="0.25">
      <c r="AU32856" t="s">
        <v>22834</v>
      </c>
    </row>
    <row r="32857" spans="47:47" x14ac:dyDescent="0.25">
      <c r="AU32857" t="s">
        <v>22835</v>
      </c>
    </row>
    <row r="32858" spans="47:47" x14ac:dyDescent="0.25">
      <c r="AU32858" t="s">
        <v>22836</v>
      </c>
    </row>
    <row r="32859" spans="47:47" x14ac:dyDescent="0.25">
      <c r="AU32859">
        <v>25300</v>
      </c>
    </row>
    <row r="32860" spans="47:47" x14ac:dyDescent="0.25">
      <c r="AU32860">
        <v>29200</v>
      </c>
    </row>
    <row r="32861" spans="47:47" x14ac:dyDescent="0.25">
      <c r="AU32861" t="s">
        <v>22837</v>
      </c>
    </row>
    <row r="32862" spans="47:47" x14ac:dyDescent="0.25">
      <c r="AU32862" t="s">
        <v>22838</v>
      </c>
    </row>
    <row r="32863" spans="47:47" x14ac:dyDescent="0.25">
      <c r="AU32863" t="s">
        <v>22839</v>
      </c>
    </row>
    <row r="32864" spans="47:47" x14ac:dyDescent="0.25">
      <c r="AU32864" t="s">
        <v>22840</v>
      </c>
    </row>
    <row r="32865" spans="47:47" x14ac:dyDescent="0.25">
      <c r="AU32865">
        <v>29203</v>
      </c>
    </row>
    <row r="32866" spans="47:47" x14ac:dyDescent="0.25">
      <c r="AU32866" t="s">
        <v>22841</v>
      </c>
    </row>
    <row r="32867" spans="47:47" x14ac:dyDescent="0.25">
      <c r="AU32867">
        <v>25797</v>
      </c>
    </row>
    <row r="32868" spans="47:47" x14ac:dyDescent="0.25">
      <c r="AU32868" t="s">
        <v>22842</v>
      </c>
    </row>
    <row r="32869" spans="47:47" x14ac:dyDescent="0.25">
      <c r="AU32869" t="s">
        <v>22843</v>
      </c>
    </row>
    <row r="32870" spans="47:47" x14ac:dyDescent="0.25">
      <c r="AU32870" t="s">
        <v>22844</v>
      </c>
    </row>
    <row r="32871" spans="47:47" x14ac:dyDescent="0.25">
      <c r="AU32871" t="s">
        <v>22845</v>
      </c>
    </row>
    <row r="32872" spans="47:47" x14ac:dyDescent="0.25">
      <c r="AU32872">
        <v>54975</v>
      </c>
    </row>
    <row r="32873" spans="47:47" x14ac:dyDescent="0.25">
      <c r="AU32873" t="s">
        <v>22846</v>
      </c>
    </row>
    <row r="32874" spans="47:47" x14ac:dyDescent="0.25">
      <c r="AU32874" t="s">
        <v>22847</v>
      </c>
    </row>
    <row r="32875" spans="47:47" x14ac:dyDescent="0.25">
      <c r="AU32875">
        <v>721</v>
      </c>
    </row>
    <row r="32876" spans="47:47" x14ac:dyDescent="0.25">
      <c r="AU32876" t="s">
        <v>22848</v>
      </c>
    </row>
    <row r="32877" spans="47:47" x14ac:dyDescent="0.25">
      <c r="AU32877">
        <v>78080023</v>
      </c>
    </row>
    <row r="32878" spans="47:47" x14ac:dyDescent="0.25">
      <c r="AU32878" t="s">
        <v>22849</v>
      </c>
    </row>
    <row r="32879" spans="47:47" x14ac:dyDescent="0.25">
      <c r="AU32879" t="s">
        <v>19059</v>
      </c>
    </row>
    <row r="32880" spans="47:47" x14ac:dyDescent="0.25">
      <c r="AU32880" t="s">
        <v>22850</v>
      </c>
    </row>
    <row r="32881" spans="47:47" x14ac:dyDescent="0.25">
      <c r="AU32881">
        <v>29814</v>
      </c>
    </row>
    <row r="32882" spans="47:47" x14ac:dyDescent="0.25">
      <c r="AU32882" t="s">
        <v>22851</v>
      </c>
    </row>
    <row r="32883" spans="47:47" x14ac:dyDescent="0.25">
      <c r="AU32883">
        <v>354</v>
      </c>
    </row>
    <row r="32884" spans="47:47" x14ac:dyDescent="0.25">
      <c r="AU32884">
        <v>30372</v>
      </c>
    </row>
    <row r="32885" spans="47:47" x14ac:dyDescent="0.25">
      <c r="AU32885">
        <v>31172</v>
      </c>
    </row>
    <row r="32886" spans="47:47" x14ac:dyDescent="0.25">
      <c r="AU32886">
        <v>343</v>
      </c>
    </row>
    <row r="32887" spans="47:47" x14ac:dyDescent="0.25">
      <c r="AU32887">
        <v>30122</v>
      </c>
    </row>
    <row r="32888" spans="47:47" x14ac:dyDescent="0.25">
      <c r="AU32888">
        <v>31123</v>
      </c>
    </row>
    <row r="32889" spans="47:47" x14ac:dyDescent="0.25">
      <c r="AU32889">
        <v>30830</v>
      </c>
    </row>
    <row r="32890" spans="47:47" x14ac:dyDescent="0.25">
      <c r="AU32890" t="s">
        <v>22852</v>
      </c>
    </row>
    <row r="32891" spans="47:47" x14ac:dyDescent="0.25">
      <c r="AU32891">
        <v>8592</v>
      </c>
    </row>
    <row r="32892" spans="47:47" x14ac:dyDescent="0.25">
      <c r="AU32892">
        <v>29504</v>
      </c>
    </row>
    <row r="32893" spans="47:47" x14ac:dyDescent="0.25">
      <c r="AU32893">
        <v>8576</v>
      </c>
    </row>
    <row r="32894" spans="47:47" x14ac:dyDescent="0.25">
      <c r="AU32894" t="s">
        <v>22853</v>
      </c>
    </row>
    <row r="32895" spans="47:47" x14ac:dyDescent="0.25">
      <c r="AU32895" t="s">
        <v>22854</v>
      </c>
    </row>
    <row r="32896" spans="47:47" x14ac:dyDescent="0.25">
      <c r="AU32896" t="s">
        <v>22855</v>
      </c>
    </row>
    <row r="32897" spans="47:47" x14ac:dyDescent="0.25">
      <c r="AU32897" t="s">
        <v>22856</v>
      </c>
    </row>
    <row r="32898" spans="47:47" x14ac:dyDescent="0.25">
      <c r="AU32898">
        <v>30009</v>
      </c>
    </row>
    <row r="32899" spans="47:47" x14ac:dyDescent="0.25">
      <c r="AU32899" t="s">
        <v>22857</v>
      </c>
    </row>
    <row r="32900" spans="47:47" x14ac:dyDescent="0.25">
      <c r="AU32900" t="s">
        <v>22858</v>
      </c>
    </row>
    <row r="32901" spans="47:47" x14ac:dyDescent="0.25">
      <c r="AU32901">
        <v>26370</v>
      </c>
    </row>
    <row r="32902" spans="47:47" x14ac:dyDescent="0.25">
      <c r="AU32902" t="s">
        <v>22859</v>
      </c>
    </row>
    <row r="32903" spans="47:47" x14ac:dyDescent="0.25">
      <c r="AU32903" t="s">
        <v>22860</v>
      </c>
    </row>
    <row r="32904" spans="47:47" x14ac:dyDescent="0.25">
      <c r="AU32904" t="s">
        <v>22861</v>
      </c>
    </row>
    <row r="32905" spans="47:47" x14ac:dyDescent="0.25">
      <c r="AU32905" t="s">
        <v>22862</v>
      </c>
    </row>
    <row r="32906" spans="47:47" x14ac:dyDescent="0.25">
      <c r="AU32906" t="s">
        <v>22863</v>
      </c>
    </row>
    <row r="32907" spans="47:47" x14ac:dyDescent="0.25">
      <c r="AU32907" t="s">
        <v>22864</v>
      </c>
    </row>
    <row r="32908" spans="47:47" x14ac:dyDescent="0.25">
      <c r="AU32908" t="s">
        <v>12449</v>
      </c>
    </row>
    <row r="32909" spans="47:47" x14ac:dyDescent="0.25">
      <c r="AU32909" t="s">
        <v>22865</v>
      </c>
    </row>
    <row r="32910" spans="47:47" x14ac:dyDescent="0.25">
      <c r="AU32910" t="s">
        <v>22866</v>
      </c>
    </row>
    <row r="32911" spans="47:47" x14ac:dyDescent="0.25">
      <c r="AU32911">
        <v>71307</v>
      </c>
    </row>
    <row r="32912" spans="47:47" x14ac:dyDescent="0.25">
      <c r="AU32912">
        <v>70307</v>
      </c>
    </row>
    <row r="32913" spans="47:47" x14ac:dyDescent="0.25">
      <c r="AU32913" t="s">
        <v>22867</v>
      </c>
    </row>
    <row r="32914" spans="47:47" x14ac:dyDescent="0.25">
      <c r="AU32914" t="s">
        <v>22868</v>
      </c>
    </row>
    <row r="32915" spans="47:47" x14ac:dyDescent="0.25">
      <c r="AU32915" t="s">
        <v>22869</v>
      </c>
    </row>
    <row r="32916" spans="47:47" x14ac:dyDescent="0.25">
      <c r="AU32916">
        <v>32814</v>
      </c>
    </row>
    <row r="32917" spans="47:47" x14ac:dyDescent="0.25">
      <c r="AU32917">
        <v>27402</v>
      </c>
    </row>
    <row r="32918" spans="47:47" x14ac:dyDescent="0.25">
      <c r="AU32918">
        <v>28013400</v>
      </c>
    </row>
    <row r="32919" spans="47:47" x14ac:dyDescent="0.25">
      <c r="AU32919">
        <v>50102536</v>
      </c>
    </row>
    <row r="32920" spans="47:47" x14ac:dyDescent="0.25">
      <c r="AU32920">
        <v>31767</v>
      </c>
    </row>
    <row r="32921" spans="47:47" x14ac:dyDescent="0.25">
      <c r="AU32921">
        <v>34051</v>
      </c>
    </row>
    <row r="32922" spans="47:47" x14ac:dyDescent="0.25">
      <c r="AU32922">
        <v>29465</v>
      </c>
    </row>
    <row r="32923" spans="47:47" x14ac:dyDescent="0.25">
      <c r="AU32923">
        <v>44308</v>
      </c>
    </row>
    <row r="32924" spans="47:47" x14ac:dyDescent="0.25">
      <c r="AU32924">
        <v>26819</v>
      </c>
    </row>
    <row r="32925" spans="47:47" x14ac:dyDescent="0.25">
      <c r="AU32925">
        <v>26840</v>
      </c>
    </row>
    <row r="32926" spans="47:47" x14ac:dyDescent="0.25">
      <c r="AU32926">
        <v>32408</v>
      </c>
    </row>
    <row r="32927" spans="47:47" x14ac:dyDescent="0.25">
      <c r="AU32927">
        <v>440</v>
      </c>
    </row>
    <row r="32928" spans="47:47" x14ac:dyDescent="0.25">
      <c r="AU32928">
        <v>26967</v>
      </c>
    </row>
    <row r="32929" spans="47:47" x14ac:dyDescent="0.25">
      <c r="AU32929" t="s">
        <v>22870</v>
      </c>
    </row>
    <row r="32930" spans="47:47" x14ac:dyDescent="0.25">
      <c r="AU32930">
        <v>31969</v>
      </c>
    </row>
    <row r="32931" spans="47:47" x14ac:dyDescent="0.25">
      <c r="AU32931" t="s">
        <v>22871</v>
      </c>
    </row>
    <row r="32932" spans="47:47" x14ac:dyDescent="0.25">
      <c r="AU32932">
        <v>31786</v>
      </c>
    </row>
    <row r="32933" spans="47:47" x14ac:dyDescent="0.25">
      <c r="AU32933">
        <v>31139</v>
      </c>
    </row>
    <row r="32934" spans="47:47" x14ac:dyDescent="0.25">
      <c r="AU32934" t="s">
        <v>22872</v>
      </c>
    </row>
    <row r="32935" spans="47:47" x14ac:dyDescent="0.25">
      <c r="AU32935">
        <v>29187</v>
      </c>
    </row>
    <row r="32936" spans="47:47" x14ac:dyDescent="0.25">
      <c r="AU32936">
        <v>29282</v>
      </c>
    </row>
    <row r="32937" spans="47:47" x14ac:dyDescent="0.25">
      <c r="AU32937" t="s">
        <v>22873</v>
      </c>
    </row>
    <row r="32938" spans="47:47" x14ac:dyDescent="0.25">
      <c r="AU32938">
        <v>141112</v>
      </c>
    </row>
    <row r="32939" spans="47:47" x14ac:dyDescent="0.25">
      <c r="AU32939">
        <v>31869</v>
      </c>
    </row>
    <row r="32940" spans="47:47" x14ac:dyDescent="0.25">
      <c r="AU32940">
        <v>29844</v>
      </c>
    </row>
    <row r="32941" spans="47:47" x14ac:dyDescent="0.25">
      <c r="AU32941">
        <v>8795</v>
      </c>
    </row>
    <row r="32942" spans="47:47" x14ac:dyDescent="0.25">
      <c r="AU32942">
        <v>929</v>
      </c>
    </row>
    <row r="32943" spans="47:47" x14ac:dyDescent="0.25">
      <c r="AU32943">
        <v>32201</v>
      </c>
    </row>
    <row r="32944" spans="47:47" x14ac:dyDescent="0.25">
      <c r="AU32944">
        <v>8671</v>
      </c>
    </row>
    <row r="32945" spans="47:47" x14ac:dyDescent="0.25">
      <c r="AU32945">
        <v>8856</v>
      </c>
    </row>
    <row r="32946" spans="47:47" x14ac:dyDescent="0.25">
      <c r="AU32946">
        <v>14821</v>
      </c>
    </row>
    <row r="32947" spans="47:47" x14ac:dyDescent="0.25">
      <c r="AU32947">
        <v>14492</v>
      </c>
    </row>
    <row r="32948" spans="47:47" x14ac:dyDescent="0.25">
      <c r="AU32948">
        <v>29572</v>
      </c>
    </row>
    <row r="32949" spans="47:47" x14ac:dyDescent="0.25">
      <c r="AU32949">
        <v>230768</v>
      </c>
    </row>
    <row r="32950" spans="47:47" x14ac:dyDescent="0.25">
      <c r="AU32950">
        <v>33723</v>
      </c>
    </row>
    <row r="32951" spans="47:47" x14ac:dyDescent="0.25">
      <c r="AU32951">
        <v>230516</v>
      </c>
    </row>
    <row r="32952" spans="47:47" x14ac:dyDescent="0.25">
      <c r="AU32952">
        <v>14090</v>
      </c>
    </row>
    <row r="32953" spans="47:47" x14ac:dyDescent="0.25">
      <c r="AU32953">
        <v>13905</v>
      </c>
    </row>
    <row r="32954" spans="47:47" x14ac:dyDescent="0.25">
      <c r="AU32954">
        <v>14572</v>
      </c>
    </row>
    <row r="32955" spans="47:47" x14ac:dyDescent="0.25">
      <c r="AU32955">
        <v>73134</v>
      </c>
    </row>
    <row r="32956" spans="47:47" x14ac:dyDescent="0.25">
      <c r="AU32956">
        <v>29983</v>
      </c>
    </row>
    <row r="32957" spans="47:47" x14ac:dyDescent="0.25">
      <c r="AU32957">
        <v>72333</v>
      </c>
    </row>
    <row r="32958" spans="47:47" x14ac:dyDescent="0.25">
      <c r="AU32958">
        <v>72297</v>
      </c>
    </row>
    <row r="32959" spans="47:47" x14ac:dyDescent="0.25">
      <c r="AU32959">
        <v>69245</v>
      </c>
    </row>
    <row r="32960" spans="47:47" x14ac:dyDescent="0.25">
      <c r="AU32960">
        <v>71450</v>
      </c>
    </row>
    <row r="32961" spans="47:47" x14ac:dyDescent="0.25">
      <c r="AU32961">
        <v>35089</v>
      </c>
    </row>
    <row r="32962" spans="47:47" x14ac:dyDescent="0.25">
      <c r="AU32962">
        <v>14017</v>
      </c>
    </row>
    <row r="32963" spans="47:47" x14ac:dyDescent="0.25">
      <c r="AU32963">
        <v>50508</v>
      </c>
    </row>
    <row r="32964" spans="47:47" x14ac:dyDescent="0.25">
      <c r="AU32964">
        <v>50396</v>
      </c>
    </row>
    <row r="32965" spans="47:47" x14ac:dyDescent="0.25">
      <c r="AU32965">
        <v>50507</v>
      </c>
    </row>
    <row r="32966" spans="47:47" x14ac:dyDescent="0.25">
      <c r="AU32966" t="s">
        <v>22874</v>
      </c>
    </row>
    <row r="32967" spans="47:47" x14ac:dyDescent="0.25">
      <c r="AU32967" t="s">
        <v>22875</v>
      </c>
    </row>
    <row r="32968" spans="47:47" x14ac:dyDescent="0.25">
      <c r="AU32968" t="s">
        <v>22876</v>
      </c>
    </row>
    <row r="32969" spans="47:47" x14ac:dyDescent="0.25">
      <c r="AU32969" t="s">
        <v>22877</v>
      </c>
    </row>
    <row r="32970" spans="47:47" x14ac:dyDescent="0.25">
      <c r="AU32970">
        <v>32349</v>
      </c>
    </row>
    <row r="32971" spans="47:47" x14ac:dyDescent="0.25">
      <c r="AU32971" t="s">
        <v>22878</v>
      </c>
    </row>
    <row r="32972" spans="47:47" x14ac:dyDescent="0.25">
      <c r="AU32972">
        <v>31467</v>
      </c>
    </row>
    <row r="32973" spans="47:47" x14ac:dyDescent="0.25">
      <c r="AU32973" t="s">
        <v>22879</v>
      </c>
    </row>
    <row r="32974" spans="47:47" x14ac:dyDescent="0.25">
      <c r="AU32974" t="s">
        <v>22880</v>
      </c>
    </row>
    <row r="32975" spans="47:47" x14ac:dyDescent="0.25">
      <c r="AU32975" t="s">
        <v>22881</v>
      </c>
    </row>
    <row r="32976" spans="47:47" x14ac:dyDescent="0.25">
      <c r="AU32976">
        <v>32729</v>
      </c>
    </row>
    <row r="32977" spans="47:47" x14ac:dyDescent="0.25">
      <c r="AU32977" t="s">
        <v>22882</v>
      </c>
    </row>
    <row r="32978" spans="47:47" x14ac:dyDescent="0.25">
      <c r="AU32978">
        <v>34090</v>
      </c>
    </row>
    <row r="32979" spans="47:47" x14ac:dyDescent="0.25">
      <c r="AU32979">
        <v>36353</v>
      </c>
    </row>
    <row r="32980" spans="47:47" x14ac:dyDescent="0.25">
      <c r="AU32980">
        <v>1578</v>
      </c>
    </row>
    <row r="32981" spans="47:47" x14ac:dyDescent="0.25">
      <c r="AU32981">
        <v>35530</v>
      </c>
    </row>
    <row r="32982" spans="47:47" x14ac:dyDescent="0.25">
      <c r="AU32982">
        <v>36087</v>
      </c>
    </row>
    <row r="32983" spans="47:47" x14ac:dyDescent="0.25">
      <c r="AU32983">
        <v>35097</v>
      </c>
    </row>
    <row r="32984" spans="47:47" x14ac:dyDescent="0.25">
      <c r="AU32984" t="s">
        <v>22883</v>
      </c>
    </row>
    <row r="32985" spans="47:47" x14ac:dyDescent="0.25">
      <c r="AU32985" t="s">
        <v>22884</v>
      </c>
    </row>
    <row r="32986" spans="47:47" x14ac:dyDescent="0.25">
      <c r="AU32986" t="s">
        <v>22885</v>
      </c>
    </row>
    <row r="32987" spans="47:47" x14ac:dyDescent="0.25">
      <c r="AU32987">
        <v>35675</v>
      </c>
    </row>
    <row r="32988" spans="47:47" x14ac:dyDescent="0.25">
      <c r="AU32988" t="s">
        <v>22886</v>
      </c>
    </row>
    <row r="32989" spans="47:47" x14ac:dyDescent="0.25">
      <c r="AU32989" t="s">
        <v>22887</v>
      </c>
    </row>
    <row r="32990" spans="47:47" x14ac:dyDescent="0.25">
      <c r="AU32990" t="s">
        <v>22888</v>
      </c>
    </row>
    <row r="32991" spans="47:47" x14ac:dyDescent="0.25">
      <c r="AU32991">
        <v>31963</v>
      </c>
    </row>
    <row r="32992" spans="47:47" x14ac:dyDescent="0.25">
      <c r="AU32992">
        <v>35224</v>
      </c>
    </row>
    <row r="32993" spans="47:47" x14ac:dyDescent="0.25">
      <c r="AU32993">
        <v>35186</v>
      </c>
    </row>
    <row r="32994" spans="47:47" x14ac:dyDescent="0.25">
      <c r="AU32994">
        <v>1085</v>
      </c>
    </row>
    <row r="32995" spans="47:47" x14ac:dyDescent="0.25">
      <c r="AU32995">
        <v>1023</v>
      </c>
    </row>
    <row r="32996" spans="47:47" x14ac:dyDescent="0.25">
      <c r="AU32996" t="s">
        <v>22889</v>
      </c>
    </row>
    <row r="32997" spans="47:47" x14ac:dyDescent="0.25">
      <c r="AU32997" t="s">
        <v>22890</v>
      </c>
    </row>
    <row r="32998" spans="47:47" x14ac:dyDescent="0.25">
      <c r="AU32998" t="s">
        <v>22891</v>
      </c>
    </row>
    <row r="32999" spans="47:47" x14ac:dyDescent="0.25">
      <c r="AU32999" t="s">
        <v>22892</v>
      </c>
    </row>
    <row r="33000" spans="47:47" x14ac:dyDescent="0.25">
      <c r="AU33000" t="s">
        <v>22893</v>
      </c>
    </row>
    <row r="33001" spans="47:47" x14ac:dyDescent="0.25">
      <c r="AU33001" t="s">
        <v>22894</v>
      </c>
    </row>
    <row r="33002" spans="47:47" x14ac:dyDescent="0.25">
      <c r="AU33002">
        <v>36271</v>
      </c>
    </row>
    <row r="33003" spans="47:47" x14ac:dyDescent="0.25">
      <c r="AU33003">
        <v>35737</v>
      </c>
    </row>
    <row r="33004" spans="47:47" x14ac:dyDescent="0.25">
      <c r="AU33004">
        <v>35971</v>
      </c>
    </row>
    <row r="33005" spans="47:47" x14ac:dyDescent="0.25">
      <c r="AU33005" t="s">
        <v>12449</v>
      </c>
    </row>
    <row r="33006" spans="47:47" x14ac:dyDescent="0.25">
      <c r="AU33006" t="s">
        <v>22895</v>
      </c>
    </row>
    <row r="33007" spans="47:47" x14ac:dyDescent="0.25">
      <c r="AU33007" t="s">
        <v>22896</v>
      </c>
    </row>
    <row r="33008" spans="47:47" x14ac:dyDescent="0.25">
      <c r="AU33008" t="s">
        <v>22897</v>
      </c>
    </row>
    <row r="33009" spans="47:47" x14ac:dyDescent="0.25">
      <c r="AU33009" t="s">
        <v>22898</v>
      </c>
    </row>
    <row r="33010" spans="47:47" x14ac:dyDescent="0.25">
      <c r="AU33010" t="s">
        <v>22899</v>
      </c>
    </row>
    <row r="33011" spans="47:47" x14ac:dyDescent="0.25">
      <c r="AU33011" t="s">
        <v>22900</v>
      </c>
    </row>
    <row r="33012" spans="47:47" x14ac:dyDescent="0.25">
      <c r="AU33012" t="s">
        <v>22901</v>
      </c>
    </row>
    <row r="33013" spans="47:47" x14ac:dyDescent="0.25">
      <c r="AU33013">
        <v>36863</v>
      </c>
    </row>
    <row r="33014" spans="47:47" x14ac:dyDescent="0.25">
      <c r="AU33014" t="s">
        <v>22902</v>
      </c>
    </row>
    <row r="33015" spans="47:47" x14ac:dyDescent="0.25">
      <c r="AU33015">
        <v>200471</v>
      </c>
    </row>
    <row r="33016" spans="47:47" x14ac:dyDescent="0.25">
      <c r="AU33016" t="s">
        <v>22903</v>
      </c>
    </row>
    <row r="33017" spans="47:47" x14ac:dyDescent="0.25">
      <c r="AU33017">
        <v>200572</v>
      </c>
    </row>
    <row r="33018" spans="47:47" x14ac:dyDescent="0.25">
      <c r="AU33018">
        <v>201274</v>
      </c>
    </row>
    <row r="33019" spans="47:47" x14ac:dyDescent="0.25">
      <c r="AU33019">
        <v>200442</v>
      </c>
    </row>
    <row r="33020" spans="47:47" x14ac:dyDescent="0.25">
      <c r="AU33020">
        <v>200232</v>
      </c>
    </row>
    <row r="33021" spans="47:47" x14ac:dyDescent="0.25">
      <c r="AU33021">
        <v>200704</v>
      </c>
    </row>
    <row r="33022" spans="47:47" x14ac:dyDescent="0.25">
      <c r="AU33022">
        <v>201440</v>
      </c>
    </row>
    <row r="33023" spans="47:47" x14ac:dyDescent="0.25">
      <c r="AU33023" t="s">
        <v>22904</v>
      </c>
    </row>
    <row r="33024" spans="47:47" x14ac:dyDescent="0.25">
      <c r="AU33024">
        <v>32879</v>
      </c>
    </row>
    <row r="33025" spans="47:47" x14ac:dyDescent="0.25">
      <c r="AU33025">
        <v>36338</v>
      </c>
    </row>
    <row r="33026" spans="47:47" x14ac:dyDescent="0.25">
      <c r="AU33026">
        <v>36242</v>
      </c>
    </row>
    <row r="33027" spans="47:47" x14ac:dyDescent="0.25">
      <c r="AU33027">
        <v>36048</v>
      </c>
    </row>
    <row r="33028" spans="47:47" x14ac:dyDescent="0.25">
      <c r="AU33028">
        <v>35882</v>
      </c>
    </row>
    <row r="33029" spans="47:47" x14ac:dyDescent="0.25">
      <c r="AU33029" t="s">
        <v>22905</v>
      </c>
    </row>
    <row r="33030" spans="47:47" x14ac:dyDescent="0.25">
      <c r="AU33030" t="s">
        <v>22906</v>
      </c>
    </row>
    <row r="33031" spans="47:47" x14ac:dyDescent="0.25">
      <c r="AU33031" t="s">
        <v>22907</v>
      </c>
    </row>
    <row r="33032" spans="47:47" x14ac:dyDescent="0.25">
      <c r="AU33032" t="s">
        <v>22908</v>
      </c>
    </row>
    <row r="33033" spans="47:47" x14ac:dyDescent="0.25">
      <c r="AU33033" t="s">
        <v>22909</v>
      </c>
    </row>
    <row r="33034" spans="47:47" x14ac:dyDescent="0.25">
      <c r="AU33034">
        <v>32876</v>
      </c>
    </row>
    <row r="33035" spans="47:47" x14ac:dyDescent="0.25">
      <c r="AU33035" t="s">
        <v>22910</v>
      </c>
    </row>
    <row r="33036" spans="47:47" x14ac:dyDescent="0.25">
      <c r="AU33036" t="s">
        <v>22911</v>
      </c>
    </row>
    <row r="33037" spans="47:47" x14ac:dyDescent="0.25">
      <c r="AU33037">
        <v>37485</v>
      </c>
    </row>
    <row r="33038" spans="47:47" x14ac:dyDescent="0.25">
      <c r="AU33038">
        <v>37265</v>
      </c>
    </row>
    <row r="33039" spans="47:47" x14ac:dyDescent="0.25">
      <c r="AU33039" t="s">
        <v>22912</v>
      </c>
    </row>
    <row r="33040" spans="47:47" x14ac:dyDescent="0.25">
      <c r="AU33040">
        <v>50845</v>
      </c>
    </row>
    <row r="33041" spans="47:47" x14ac:dyDescent="0.25">
      <c r="AU33041">
        <v>50841</v>
      </c>
    </row>
    <row r="33042" spans="47:47" x14ac:dyDescent="0.25">
      <c r="AU33042">
        <v>50812</v>
      </c>
    </row>
    <row r="33043" spans="47:47" x14ac:dyDescent="0.25">
      <c r="AU33043">
        <v>50823</v>
      </c>
    </row>
    <row r="33044" spans="47:47" x14ac:dyDescent="0.25">
      <c r="AU33044">
        <v>50814</v>
      </c>
    </row>
    <row r="33045" spans="47:47" x14ac:dyDescent="0.25">
      <c r="AU33045">
        <v>50868</v>
      </c>
    </row>
    <row r="33046" spans="47:47" x14ac:dyDescent="0.25">
      <c r="AU33046">
        <v>50584</v>
      </c>
    </row>
    <row r="33047" spans="47:47" x14ac:dyDescent="0.25">
      <c r="AU33047">
        <v>50558</v>
      </c>
    </row>
    <row r="33048" spans="47:47" x14ac:dyDescent="0.25">
      <c r="AU33048">
        <v>32746</v>
      </c>
    </row>
    <row r="33049" spans="47:47" x14ac:dyDescent="0.25">
      <c r="AU33049">
        <v>37370</v>
      </c>
    </row>
    <row r="33050" spans="47:47" x14ac:dyDescent="0.25">
      <c r="AU33050">
        <v>37455</v>
      </c>
    </row>
    <row r="33051" spans="47:47" x14ac:dyDescent="0.25">
      <c r="AU33051">
        <v>36514</v>
      </c>
    </row>
    <row r="33052" spans="47:47" x14ac:dyDescent="0.25">
      <c r="AU33052">
        <v>36422</v>
      </c>
    </row>
    <row r="33053" spans="47:47" x14ac:dyDescent="0.25">
      <c r="AU33053">
        <v>50804</v>
      </c>
    </row>
    <row r="33054" spans="47:47" x14ac:dyDescent="0.25">
      <c r="AU33054" t="s">
        <v>22913</v>
      </c>
    </row>
    <row r="33055" spans="47:47" x14ac:dyDescent="0.25">
      <c r="AU33055">
        <v>51025</v>
      </c>
    </row>
    <row r="33056" spans="47:47" x14ac:dyDescent="0.25">
      <c r="AU33056">
        <v>50892</v>
      </c>
    </row>
    <row r="33057" spans="47:47" x14ac:dyDescent="0.25">
      <c r="AU33057">
        <v>51082</v>
      </c>
    </row>
    <row r="33058" spans="47:47" x14ac:dyDescent="0.25">
      <c r="AU33058">
        <v>50879</v>
      </c>
    </row>
    <row r="33059" spans="47:47" x14ac:dyDescent="0.25">
      <c r="AU33059">
        <v>50441</v>
      </c>
    </row>
    <row r="33060" spans="47:47" x14ac:dyDescent="0.25">
      <c r="AU33060">
        <v>50819</v>
      </c>
    </row>
    <row r="33061" spans="47:47" x14ac:dyDescent="0.25">
      <c r="AU33061">
        <v>50885</v>
      </c>
    </row>
    <row r="33062" spans="47:47" x14ac:dyDescent="0.25">
      <c r="AU33062">
        <v>50896</v>
      </c>
    </row>
    <row r="33063" spans="47:47" x14ac:dyDescent="0.25">
      <c r="AU33063">
        <v>51083</v>
      </c>
    </row>
    <row r="33064" spans="47:47" x14ac:dyDescent="0.25">
      <c r="AU33064">
        <v>51037</v>
      </c>
    </row>
    <row r="33065" spans="47:47" x14ac:dyDescent="0.25">
      <c r="AU33065">
        <v>51081</v>
      </c>
    </row>
    <row r="33066" spans="47:47" x14ac:dyDescent="0.25">
      <c r="AU33066">
        <v>51091</v>
      </c>
    </row>
    <row r="33067" spans="47:47" x14ac:dyDescent="0.25">
      <c r="AU33067">
        <v>50980</v>
      </c>
    </row>
    <row r="33068" spans="47:47" x14ac:dyDescent="0.25">
      <c r="AU33068">
        <v>50911</v>
      </c>
    </row>
    <row r="33069" spans="47:47" x14ac:dyDescent="0.25">
      <c r="AU33069">
        <v>50902</v>
      </c>
    </row>
    <row r="33070" spans="47:47" x14ac:dyDescent="0.25">
      <c r="AU33070" t="s">
        <v>22914</v>
      </c>
    </row>
    <row r="33071" spans="47:47" x14ac:dyDescent="0.25">
      <c r="AU33071" t="s">
        <v>22915</v>
      </c>
    </row>
    <row r="33072" spans="47:47" x14ac:dyDescent="0.25">
      <c r="AU33072">
        <v>51248</v>
      </c>
    </row>
    <row r="33073" spans="47:47" x14ac:dyDescent="0.25">
      <c r="AU33073">
        <v>51247</v>
      </c>
    </row>
    <row r="33074" spans="47:47" x14ac:dyDescent="0.25">
      <c r="AU33074">
        <v>38107</v>
      </c>
    </row>
    <row r="33075" spans="47:47" x14ac:dyDescent="0.25">
      <c r="AU33075">
        <v>38462</v>
      </c>
    </row>
    <row r="33076" spans="47:47" x14ac:dyDescent="0.25">
      <c r="AU33076">
        <v>37932</v>
      </c>
    </row>
    <row r="33077" spans="47:47" x14ac:dyDescent="0.25">
      <c r="AU33077">
        <v>37773</v>
      </c>
    </row>
    <row r="33078" spans="47:47" x14ac:dyDescent="0.25">
      <c r="AU33078">
        <v>201527</v>
      </c>
    </row>
    <row r="33079" spans="47:47" x14ac:dyDescent="0.25">
      <c r="AU33079">
        <v>202851</v>
      </c>
    </row>
    <row r="33080" spans="47:47" x14ac:dyDescent="0.25">
      <c r="AU33080">
        <v>202786</v>
      </c>
    </row>
    <row r="33081" spans="47:47" x14ac:dyDescent="0.25">
      <c r="AU33081">
        <v>51534</v>
      </c>
    </row>
    <row r="33082" spans="47:47" x14ac:dyDescent="0.25">
      <c r="AU33082">
        <v>51573</v>
      </c>
    </row>
    <row r="33083" spans="47:47" x14ac:dyDescent="0.25">
      <c r="AU33083">
        <v>51143</v>
      </c>
    </row>
    <row r="33084" spans="47:47" x14ac:dyDescent="0.25">
      <c r="AU33084">
        <v>51456</v>
      </c>
    </row>
    <row r="33085" spans="47:47" x14ac:dyDescent="0.25">
      <c r="AU33085">
        <v>51584</v>
      </c>
    </row>
    <row r="33086" spans="47:47" x14ac:dyDescent="0.25">
      <c r="AU33086">
        <v>51641</v>
      </c>
    </row>
    <row r="33087" spans="47:47" x14ac:dyDescent="0.25">
      <c r="AU33087">
        <v>51292</v>
      </c>
    </row>
    <row r="33088" spans="47:47" x14ac:dyDescent="0.25">
      <c r="AU33088">
        <v>51770</v>
      </c>
    </row>
    <row r="33089" spans="47:47" x14ac:dyDescent="0.25">
      <c r="AU33089">
        <v>37947</v>
      </c>
    </row>
    <row r="33090" spans="47:47" x14ac:dyDescent="0.25">
      <c r="AU33090">
        <v>32875</v>
      </c>
    </row>
    <row r="33091" spans="47:47" x14ac:dyDescent="0.25">
      <c r="AU33091">
        <v>31298</v>
      </c>
    </row>
    <row r="33092" spans="47:47" x14ac:dyDescent="0.25">
      <c r="AU33092">
        <v>3220459</v>
      </c>
    </row>
    <row r="33093" spans="47:47" x14ac:dyDescent="0.25">
      <c r="AU33093">
        <v>850</v>
      </c>
    </row>
    <row r="33094" spans="47:47" x14ac:dyDescent="0.25">
      <c r="AU33094">
        <v>3220410</v>
      </c>
    </row>
    <row r="33095" spans="47:47" x14ac:dyDescent="0.25">
      <c r="AU33095">
        <v>1283</v>
      </c>
    </row>
    <row r="33096" spans="47:47" x14ac:dyDescent="0.25">
      <c r="AU33096">
        <v>1316</v>
      </c>
    </row>
    <row r="33097" spans="47:47" x14ac:dyDescent="0.25">
      <c r="AU33097">
        <v>38492</v>
      </c>
    </row>
    <row r="33098" spans="47:47" x14ac:dyDescent="0.25">
      <c r="AU33098">
        <v>37744</v>
      </c>
    </row>
    <row r="33099" spans="47:47" x14ac:dyDescent="0.25">
      <c r="AU33099">
        <v>38333</v>
      </c>
    </row>
    <row r="33100" spans="47:47" x14ac:dyDescent="0.25">
      <c r="AU33100">
        <v>38572</v>
      </c>
    </row>
    <row r="33101" spans="47:47" x14ac:dyDescent="0.25">
      <c r="AU33101">
        <v>39460</v>
      </c>
    </row>
    <row r="33102" spans="47:47" x14ac:dyDescent="0.25">
      <c r="AU33102">
        <v>39516</v>
      </c>
    </row>
    <row r="33103" spans="47:47" x14ac:dyDescent="0.25">
      <c r="AU33103">
        <v>40066</v>
      </c>
    </row>
    <row r="33104" spans="47:47" x14ac:dyDescent="0.25">
      <c r="AU33104">
        <v>27607</v>
      </c>
    </row>
    <row r="33105" spans="47:47" x14ac:dyDescent="0.25">
      <c r="AU33105">
        <v>27600</v>
      </c>
    </row>
    <row r="33106" spans="47:47" x14ac:dyDescent="0.25">
      <c r="AU33106">
        <v>27602</v>
      </c>
    </row>
    <row r="33107" spans="47:47" x14ac:dyDescent="0.25">
      <c r="AU33107">
        <v>27603</v>
      </c>
    </row>
    <row r="33108" spans="47:47" x14ac:dyDescent="0.25">
      <c r="AU33108">
        <v>27604</v>
      </c>
    </row>
    <row r="33109" spans="47:47" x14ac:dyDescent="0.25">
      <c r="AU33109" t="s">
        <v>22916</v>
      </c>
    </row>
    <row r="33110" spans="47:47" x14ac:dyDescent="0.25">
      <c r="AU33110">
        <v>5349</v>
      </c>
    </row>
    <row r="33111" spans="47:47" x14ac:dyDescent="0.25">
      <c r="AU33111">
        <v>3490</v>
      </c>
    </row>
    <row r="33112" spans="47:47" x14ac:dyDescent="0.25">
      <c r="AU33112">
        <v>3492</v>
      </c>
    </row>
    <row r="33113" spans="47:47" x14ac:dyDescent="0.25">
      <c r="AU33113">
        <v>39456</v>
      </c>
    </row>
    <row r="33114" spans="47:47" x14ac:dyDescent="0.25">
      <c r="AU33114">
        <v>40594</v>
      </c>
    </row>
    <row r="33115" spans="47:47" x14ac:dyDescent="0.25">
      <c r="AU33115">
        <v>5644</v>
      </c>
    </row>
    <row r="33116" spans="47:47" x14ac:dyDescent="0.25">
      <c r="AU33116">
        <v>5336</v>
      </c>
    </row>
    <row r="33117" spans="47:47" x14ac:dyDescent="0.25">
      <c r="AU33117" t="s">
        <v>22917</v>
      </c>
    </row>
    <row r="33118" spans="47:47" x14ac:dyDescent="0.25">
      <c r="AU33118" t="s">
        <v>22918</v>
      </c>
    </row>
    <row r="33119" spans="47:47" x14ac:dyDescent="0.25">
      <c r="AU33119" t="s">
        <v>22919</v>
      </c>
    </row>
    <row r="33120" spans="47:47" x14ac:dyDescent="0.25">
      <c r="AU33120">
        <v>40003</v>
      </c>
    </row>
    <row r="33121" spans="47:47" x14ac:dyDescent="0.25">
      <c r="AU33121">
        <v>40901</v>
      </c>
    </row>
    <row r="33122" spans="47:47" x14ac:dyDescent="0.25">
      <c r="AU33122">
        <v>40994</v>
      </c>
    </row>
    <row r="33123" spans="47:47" x14ac:dyDescent="0.25">
      <c r="AU33123">
        <v>39476</v>
      </c>
    </row>
    <row r="33124" spans="47:47" x14ac:dyDescent="0.25">
      <c r="AU33124">
        <v>39434</v>
      </c>
    </row>
    <row r="33125" spans="47:47" x14ac:dyDescent="0.25">
      <c r="AU33125">
        <v>1261</v>
      </c>
    </row>
    <row r="33126" spans="47:47" x14ac:dyDescent="0.25">
      <c r="AU33126">
        <v>1313</v>
      </c>
    </row>
    <row r="33127" spans="47:47" x14ac:dyDescent="0.25">
      <c r="AU33127">
        <v>3495</v>
      </c>
    </row>
    <row r="33128" spans="47:47" x14ac:dyDescent="0.25">
      <c r="AU33128">
        <v>6247</v>
      </c>
    </row>
    <row r="33129" spans="47:47" x14ac:dyDescent="0.25">
      <c r="AU33129">
        <v>865</v>
      </c>
    </row>
    <row r="33130" spans="47:47" x14ac:dyDescent="0.25">
      <c r="AU33130">
        <v>3487</v>
      </c>
    </row>
    <row r="33131" spans="47:47" x14ac:dyDescent="0.25">
      <c r="AU33131">
        <v>3238</v>
      </c>
    </row>
    <row r="33132" spans="47:47" x14ac:dyDescent="0.25">
      <c r="AU33132">
        <v>5964</v>
      </c>
    </row>
    <row r="33133" spans="47:47" x14ac:dyDescent="0.25">
      <c r="AU33133">
        <v>3429</v>
      </c>
    </row>
    <row r="33134" spans="47:47" x14ac:dyDescent="0.25">
      <c r="AU33134">
        <v>4460</v>
      </c>
    </row>
    <row r="33135" spans="47:47" x14ac:dyDescent="0.25">
      <c r="AU33135">
        <v>8616</v>
      </c>
    </row>
    <row r="33136" spans="47:47" x14ac:dyDescent="0.25">
      <c r="AU33136">
        <v>852</v>
      </c>
    </row>
    <row r="33137" spans="47:47" x14ac:dyDescent="0.25">
      <c r="AU33137">
        <v>519</v>
      </c>
    </row>
    <row r="33138" spans="47:47" x14ac:dyDescent="0.25">
      <c r="AU33138">
        <v>8624</v>
      </c>
    </row>
    <row r="33139" spans="47:47" x14ac:dyDescent="0.25">
      <c r="AU33139">
        <v>30669</v>
      </c>
    </row>
    <row r="33140" spans="47:47" x14ac:dyDescent="0.25">
      <c r="AU33140">
        <v>30455</v>
      </c>
    </row>
    <row r="33141" spans="47:47" x14ac:dyDescent="0.25">
      <c r="AU33141">
        <v>30729</v>
      </c>
    </row>
    <row r="33142" spans="47:47" x14ac:dyDescent="0.25">
      <c r="AU33142">
        <v>21592</v>
      </c>
    </row>
    <row r="33143" spans="47:47" x14ac:dyDescent="0.25">
      <c r="AU33143">
        <v>21536</v>
      </c>
    </row>
    <row r="33144" spans="47:47" x14ac:dyDescent="0.25">
      <c r="AU33144">
        <v>21535</v>
      </c>
    </row>
    <row r="33145" spans="47:47" x14ac:dyDescent="0.25">
      <c r="AU33145">
        <v>21318</v>
      </c>
    </row>
    <row r="33146" spans="47:47" x14ac:dyDescent="0.25">
      <c r="AU33146">
        <v>21473</v>
      </c>
    </row>
    <row r="33147" spans="47:47" x14ac:dyDescent="0.25">
      <c r="AU33147">
        <v>39433</v>
      </c>
    </row>
    <row r="33148" spans="47:47" x14ac:dyDescent="0.25">
      <c r="AU33148">
        <v>41263</v>
      </c>
    </row>
    <row r="33149" spans="47:47" x14ac:dyDescent="0.25">
      <c r="AU33149">
        <v>40865</v>
      </c>
    </row>
    <row r="33150" spans="47:47" x14ac:dyDescent="0.25">
      <c r="AU33150">
        <v>1319</v>
      </c>
    </row>
    <row r="33151" spans="47:47" x14ac:dyDescent="0.25">
      <c r="AU33151">
        <v>3141</v>
      </c>
    </row>
    <row r="33152" spans="47:47" x14ac:dyDescent="0.25">
      <c r="AU33152">
        <v>2111</v>
      </c>
    </row>
    <row r="33153" spans="47:47" x14ac:dyDescent="0.25">
      <c r="AU33153">
        <v>7680</v>
      </c>
    </row>
    <row r="33154" spans="47:47" x14ac:dyDescent="0.25">
      <c r="AU33154">
        <v>7351</v>
      </c>
    </row>
    <row r="33155" spans="47:47" x14ac:dyDescent="0.25">
      <c r="AU33155">
        <v>2440</v>
      </c>
    </row>
    <row r="33156" spans="47:47" x14ac:dyDescent="0.25">
      <c r="AU33156">
        <v>2472</v>
      </c>
    </row>
    <row r="33157" spans="47:47" x14ac:dyDescent="0.25">
      <c r="AU33157">
        <v>2490</v>
      </c>
    </row>
    <row r="33158" spans="47:47" x14ac:dyDescent="0.25">
      <c r="AU33158">
        <v>55</v>
      </c>
    </row>
    <row r="33159" spans="47:47" x14ac:dyDescent="0.25">
      <c r="AU33159" t="s">
        <v>22920</v>
      </c>
    </row>
    <row r="33160" spans="47:47" x14ac:dyDescent="0.25">
      <c r="AU33160">
        <v>70</v>
      </c>
    </row>
    <row r="33161" spans="47:47" x14ac:dyDescent="0.25">
      <c r="AU33161">
        <v>76</v>
      </c>
    </row>
    <row r="33162" spans="47:47" x14ac:dyDescent="0.25">
      <c r="AU33162">
        <v>1257</v>
      </c>
    </row>
    <row r="33163" spans="47:47" x14ac:dyDescent="0.25">
      <c r="AU33163">
        <v>40507</v>
      </c>
    </row>
    <row r="33164" spans="47:47" x14ac:dyDescent="0.25">
      <c r="AU33164">
        <v>74</v>
      </c>
    </row>
    <row r="33165" spans="47:47" x14ac:dyDescent="0.25">
      <c r="AU33165">
        <v>63</v>
      </c>
    </row>
    <row r="33166" spans="47:47" x14ac:dyDescent="0.25">
      <c r="AU33166">
        <v>2639</v>
      </c>
    </row>
    <row r="33167" spans="47:47" x14ac:dyDescent="0.25">
      <c r="AU33167">
        <v>40007</v>
      </c>
    </row>
    <row r="33168" spans="47:47" x14ac:dyDescent="0.25">
      <c r="AU33168">
        <v>1294</v>
      </c>
    </row>
    <row r="33169" spans="47:47" x14ac:dyDescent="0.25">
      <c r="AU33169">
        <v>1270</v>
      </c>
    </row>
    <row r="33170" spans="47:47" x14ac:dyDescent="0.25">
      <c r="AU33170">
        <v>2190</v>
      </c>
    </row>
    <row r="33171" spans="47:47" x14ac:dyDescent="0.25">
      <c r="AU33171">
        <v>30663</v>
      </c>
    </row>
    <row r="33172" spans="47:47" x14ac:dyDescent="0.25">
      <c r="AU33172">
        <v>13125</v>
      </c>
    </row>
    <row r="33173" spans="47:47" x14ac:dyDescent="0.25">
      <c r="AU33173">
        <v>30681</v>
      </c>
    </row>
    <row r="33174" spans="47:47" x14ac:dyDescent="0.25">
      <c r="AU33174">
        <v>13081</v>
      </c>
    </row>
    <row r="33175" spans="47:47" x14ac:dyDescent="0.25">
      <c r="AU33175">
        <v>4377</v>
      </c>
    </row>
    <row r="33176" spans="47:47" x14ac:dyDescent="0.25">
      <c r="AU33176">
        <v>4440</v>
      </c>
    </row>
    <row r="33177" spans="47:47" x14ac:dyDescent="0.25">
      <c r="AU33177">
        <v>4776</v>
      </c>
    </row>
    <row r="33178" spans="47:47" x14ac:dyDescent="0.25">
      <c r="AU33178">
        <v>8297</v>
      </c>
    </row>
    <row r="33179" spans="47:47" x14ac:dyDescent="0.25">
      <c r="AU33179">
        <v>1244</v>
      </c>
    </row>
    <row r="33180" spans="47:47" x14ac:dyDescent="0.25">
      <c r="AU33180">
        <v>2872</v>
      </c>
    </row>
    <row r="33181" spans="47:47" x14ac:dyDescent="0.25">
      <c r="AU33181">
        <v>2909</v>
      </c>
    </row>
    <row r="33182" spans="47:47" x14ac:dyDescent="0.25">
      <c r="AU33182">
        <v>2898</v>
      </c>
    </row>
    <row r="33183" spans="47:47" x14ac:dyDescent="0.25">
      <c r="AU33183">
        <v>2891</v>
      </c>
    </row>
    <row r="33184" spans="47:47" x14ac:dyDescent="0.25">
      <c r="AU33184">
        <v>7264</v>
      </c>
    </row>
    <row r="33185" spans="47:47" x14ac:dyDescent="0.25">
      <c r="AU33185">
        <v>6061</v>
      </c>
    </row>
    <row r="33186" spans="47:47" x14ac:dyDescent="0.25">
      <c r="AU33186">
        <v>5482</v>
      </c>
    </row>
    <row r="33187" spans="47:47" x14ac:dyDescent="0.25">
      <c r="AU33187">
        <v>1741</v>
      </c>
    </row>
    <row r="33188" spans="47:47" x14ac:dyDescent="0.25">
      <c r="AU33188">
        <v>4261</v>
      </c>
    </row>
    <row r="33189" spans="47:47" x14ac:dyDescent="0.25">
      <c r="AU33189">
        <v>4859</v>
      </c>
    </row>
    <row r="33190" spans="47:47" x14ac:dyDescent="0.25">
      <c r="AU33190">
        <v>7648</v>
      </c>
    </row>
    <row r="33191" spans="47:47" x14ac:dyDescent="0.25">
      <c r="AU33191">
        <v>7284</v>
      </c>
    </row>
    <row r="33192" spans="47:47" x14ac:dyDescent="0.25">
      <c r="AU33192">
        <v>7886</v>
      </c>
    </row>
    <row r="33193" spans="47:47" x14ac:dyDescent="0.25">
      <c r="AU33193">
        <v>4231</v>
      </c>
    </row>
    <row r="33194" spans="47:47" x14ac:dyDescent="0.25">
      <c r="AU33194">
        <v>2128</v>
      </c>
    </row>
    <row r="33195" spans="47:47" x14ac:dyDescent="0.25">
      <c r="AU33195">
        <v>6026</v>
      </c>
    </row>
    <row r="33196" spans="47:47" x14ac:dyDescent="0.25">
      <c r="AU33196">
        <v>5168</v>
      </c>
    </row>
    <row r="33197" spans="47:47" x14ac:dyDescent="0.25">
      <c r="AU33197">
        <v>7360</v>
      </c>
    </row>
    <row r="33198" spans="47:47" x14ac:dyDescent="0.25">
      <c r="AU33198">
        <v>3364</v>
      </c>
    </row>
    <row r="33199" spans="47:47" x14ac:dyDescent="0.25">
      <c r="AU33199">
        <v>2132</v>
      </c>
    </row>
    <row r="33200" spans="47:47" x14ac:dyDescent="0.25">
      <c r="AU33200">
        <v>5346</v>
      </c>
    </row>
    <row r="33201" spans="47:47" x14ac:dyDescent="0.25">
      <c r="AU33201" t="s">
        <v>22921</v>
      </c>
    </row>
    <row r="33202" spans="47:47" x14ac:dyDescent="0.25">
      <c r="AU33202" t="s">
        <v>22922</v>
      </c>
    </row>
    <row r="33203" spans="47:47" x14ac:dyDescent="0.25">
      <c r="AU33203">
        <v>1275</v>
      </c>
    </row>
    <row r="33204" spans="47:47" x14ac:dyDescent="0.25">
      <c r="AU33204">
        <v>200987</v>
      </c>
    </row>
    <row r="33205" spans="47:47" x14ac:dyDescent="0.25">
      <c r="AU33205">
        <v>203451</v>
      </c>
    </row>
    <row r="33206" spans="47:47" x14ac:dyDescent="0.25">
      <c r="AU33206">
        <v>205595</v>
      </c>
    </row>
    <row r="33207" spans="47:47" x14ac:dyDescent="0.25">
      <c r="AU33207">
        <v>204525</v>
      </c>
    </row>
    <row r="33208" spans="47:47" x14ac:dyDescent="0.25">
      <c r="AU33208">
        <v>204077</v>
      </c>
    </row>
    <row r="33209" spans="47:47" x14ac:dyDescent="0.25">
      <c r="AU33209">
        <v>205637</v>
      </c>
    </row>
    <row r="33210" spans="47:47" x14ac:dyDescent="0.25">
      <c r="AU33210">
        <v>205661</v>
      </c>
    </row>
    <row r="33211" spans="47:47" x14ac:dyDescent="0.25">
      <c r="AU33211">
        <v>205627</v>
      </c>
    </row>
    <row r="33212" spans="47:47" x14ac:dyDescent="0.25">
      <c r="AU33212">
        <v>37118</v>
      </c>
    </row>
    <row r="33213" spans="47:47" x14ac:dyDescent="0.25">
      <c r="AU33213">
        <v>37987</v>
      </c>
    </row>
    <row r="33214" spans="47:47" x14ac:dyDescent="0.25">
      <c r="AU33214">
        <v>37822</v>
      </c>
    </row>
    <row r="33215" spans="47:47" x14ac:dyDescent="0.25">
      <c r="AU33215">
        <v>41162</v>
      </c>
    </row>
    <row r="33216" spans="47:47" x14ac:dyDescent="0.25">
      <c r="AU33216">
        <v>37814</v>
      </c>
    </row>
    <row r="33217" spans="47:47" x14ac:dyDescent="0.25">
      <c r="AU33217">
        <v>4902</v>
      </c>
    </row>
    <row r="33218" spans="47:47" x14ac:dyDescent="0.25">
      <c r="AU33218">
        <v>21783</v>
      </c>
    </row>
    <row r="33219" spans="47:47" x14ac:dyDescent="0.25">
      <c r="AU33219">
        <v>21144</v>
      </c>
    </row>
    <row r="33220" spans="47:47" x14ac:dyDescent="0.25">
      <c r="AU33220">
        <v>21626</v>
      </c>
    </row>
    <row r="33221" spans="47:47" x14ac:dyDescent="0.25">
      <c r="AU33221">
        <v>21695</v>
      </c>
    </row>
    <row r="33222" spans="47:47" x14ac:dyDescent="0.25">
      <c r="AU33222">
        <v>7701</v>
      </c>
    </row>
    <row r="33223" spans="47:47" x14ac:dyDescent="0.25">
      <c r="AU33223">
        <v>13130</v>
      </c>
    </row>
    <row r="33224" spans="47:47" x14ac:dyDescent="0.25">
      <c r="AU33224">
        <v>13034</v>
      </c>
    </row>
    <row r="33225" spans="47:47" x14ac:dyDescent="0.25">
      <c r="AU33225">
        <v>21549</v>
      </c>
    </row>
    <row r="33226" spans="47:47" x14ac:dyDescent="0.25">
      <c r="AU33226">
        <v>21508</v>
      </c>
    </row>
    <row r="33227" spans="47:47" x14ac:dyDescent="0.25">
      <c r="AU33227">
        <v>20111638</v>
      </c>
    </row>
    <row r="33228" spans="47:47" x14ac:dyDescent="0.25">
      <c r="AU33228">
        <v>20111513</v>
      </c>
    </row>
    <row r="33229" spans="47:47" x14ac:dyDescent="0.25">
      <c r="AU33229">
        <v>7700</v>
      </c>
    </row>
    <row r="33230" spans="47:47" x14ac:dyDescent="0.25">
      <c r="AU33230">
        <v>281</v>
      </c>
    </row>
    <row r="33231" spans="47:47" x14ac:dyDescent="0.25">
      <c r="AU33231">
        <v>8484</v>
      </c>
    </row>
    <row r="33232" spans="47:47" x14ac:dyDescent="0.25">
      <c r="AU33232">
        <v>10256</v>
      </c>
    </row>
    <row r="33233" spans="47:47" x14ac:dyDescent="0.25">
      <c r="AU33233">
        <v>9874</v>
      </c>
    </row>
    <row r="33234" spans="47:47" x14ac:dyDescent="0.25">
      <c r="AU33234">
        <v>9496</v>
      </c>
    </row>
    <row r="33235" spans="47:47" x14ac:dyDescent="0.25">
      <c r="AU33235">
        <v>13093</v>
      </c>
    </row>
    <row r="33236" spans="47:47" x14ac:dyDescent="0.25">
      <c r="AU33236">
        <v>13002</v>
      </c>
    </row>
    <row r="33237" spans="47:47" x14ac:dyDescent="0.25">
      <c r="AU33237">
        <v>13156</v>
      </c>
    </row>
    <row r="33238" spans="47:47" x14ac:dyDescent="0.25">
      <c r="AU33238">
        <v>30763</v>
      </c>
    </row>
    <row r="33240" spans="47:47" x14ac:dyDescent="0.25">
      <c r="AU33240">
        <v>13007</v>
      </c>
    </row>
    <row r="33241" spans="47:47" x14ac:dyDescent="0.25">
      <c r="AU33241">
        <v>30676</v>
      </c>
    </row>
    <row r="33242" spans="47:47" x14ac:dyDescent="0.25">
      <c r="AU33242">
        <v>30662</v>
      </c>
    </row>
    <row r="33243" spans="47:47" x14ac:dyDescent="0.25">
      <c r="AU33243" t="s">
        <v>22923</v>
      </c>
    </row>
    <row r="33244" spans="47:47" x14ac:dyDescent="0.25">
      <c r="AU33244" t="s">
        <v>22924</v>
      </c>
    </row>
    <row r="33245" spans="47:47" x14ac:dyDescent="0.25">
      <c r="AU33245" t="s">
        <v>22925</v>
      </c>
    </row>
    <row r="33246" spans="47:47" x14ac:dyDescent="0.25">
      <c r="AU33246" t="s">
        <v>22926</v>
      </c>
    </row>
    <row r="33247" spans="47:47" x14ac:dyDescent="0.25">
      <c r="AU33247" t="s">
        <v>22927</v>
      </c>
    </row>
    <row r="33248" spans="47:47" x14ac:dyDescent="0.25">
      <c r="AU33248" t="s">
        <v>22928</v>
      </c>
    </row>
    <row r="33249" spans="47:47" x14ac:dyDescent="0.25">
      <c r="AU33249" t="s">
        <v>22929</v>
      </c>
    </row>
    <row r="33250" spans="47:47" x14ac:dyDescent="0.25">
      <c r="AU33250">
        <v>5567</v>
      </c>
    </row>
    <row r="33251" spans="47:47" x14ac:dyDescent="0.25">
      <c r="AU33251">
        <v>5569</v>
      </c>
    </row>
    <row r="33252" spans="47:47" x14ac:dyDescent="0.25">
      <c r="AU33252">
        <v>5427</v>
      </c>
    </row>
    <row r="33253" spans="47:47" x14ac:dyDescent="0.25">
      <c r="AU33253">
        <v>5566</v>
      </c>
    </row>
    <row r="33254" spans="47:47" x14ac:dyDescent="0.25">
      <c r="AU33254">
        <v>3015</v>
      </c>
    </row>
    <row r="33255" spans="47:47" x14ac:dyDescent="0.25">
      <c r="AU33255">
        <v>3017</v>
      </c>
    </row>
    <row r="33256" spans="47:47" x14ac:dyDescent="0.25">
      <c r="AU33256">
        <v>3022</v>
      </c>
    </row>
    <row r="33257" spans="47:47" x14ac:dyDescent="0.25">
      <c r="AU33257">
        <v>1503</v>
      </c>
    </row>
    <row r="33258" spans="47:47" x14ac:dyDescent="0.25">
      <c r="AU33258">
        <v>27693</v>
      </c>
    </row>
    <row r="33259" spans="47:47" x14ac:dyDescent="0.25">
      <c r="AU33259">
        <v>27637</v>
      </c>
    </row>
    <row r="33260" spans="47:47" x14ac:dyDescent="0.25">
      <c r="AU33260" t="s">
        <v>22930</v>
      </c>
    </row>
    <row r="33261" spans="47:47" x14ac:dyDescent="0.25">
      <c r="AU33261">
        <v>27720</v>
      </c>
    </row>
    <row r="33262" spans="47:47" x14ac:dyDescent="0.25">
      <c r="AU33262">
        <v>27727</v>
      </c>
    </row>
    <row r="33263" spans="47:47" x14ac:dyDescent="0.25">
      <c r="AU33263">
        <v>27641</v>
      </c>
    </row>
    <row r="33264" spans="47:47" x14ac:dyDescent="0.25">
      <c r="AU33264" t="s">
        <v>22931</v>
      </c>
    </row>
    <row r="33265" spans="47:47" x14ac:dyDescent="0.25">
      <c r="AU33265" t="s">
        <v>22932</v>
      </c>
    </row>
    <row r="33266" spans="47:47" x14ac:dyDescent="0.25">
      <c r="AU33266">
        <v>30753</v>
      </c>
    </row>
    <row r="33267" spans="47:47" x14ac:dyDescent="0.25">
      <c r="AU33267">
        <v>20301162</v>
      </c>
    </row>
    <row r="33268" spans="47:47" x14ac:dyDescent="0.25">
      <c r="AU33268" t="s">
        <v>22933</v>
      </c>
    </row>
    <row r="33269" spans="47:47" x14ac:dyDescent="0.25">
      <c r="AU33269">
        <v>20111711</v>
      </c>
    </row>
    <row r="33270" spans="47:47" x14ac:dyDescent="0.25">
      <c r="AU33270" t="s">
        <v>22934</v>
      </c>
    </row>
    <row r="33271" spans="47:47" x14ac:dyDescent="0.25">
      <c r="AU33271" t="s">
        <v>22935</v>
      </c>
    </row>
    <row r="33272" spans="47:47" x14ac:dyDescent="0.25">
      <c r="AU33272" t="s">
        <v>22936</v>
      </c>
    </row>
    <row r="33273" spans="47:47" x14ac:dyDescent="0.25">
      <c r="AU33273" t="s">
        <v>22937</v>
      </c>
    </row>
    <row r="33274" spans="47:47" x14ac:dyDescent="0.25">
      <c r="AU33274" t="s">
        <v>22938</v>
      </c>
    </row>
    <row r="33275" spans="47:47" x14ac:dyDescent="0.25">
      <c r="AU33275" t="s">
        <v>22939</v>
      </c>
    </row>
    <row r="33276" spans="47:47" x14ac:dyDescent="0.25">
      <c r="AU33276" t="s">
        <v>22940</v>
      </c>
    </row>
    <row r="33277" spans="47:47" x14ac:dyDescent="0.25">
      <c r="AU33277" t="s">
        <v>22941</v>
      </c>
    </row>
    <row r="33278" spans="47:47" x14ac:dyDescent="0.25">
      <c r="AU33278" t="s">
        <v>22942</v>
      </c>
    </row>
    <row r="33279" spans="47:47" x14ac:dyDescent="0.25">
      <c r="AU33279" t="s">
        <v>22943</v>
      </c>
    </row>
    <row r="33280" spans="47:47" x14ac:dyDescent="0.25">
      <c r="AU33280" t="s">
        <v>22944</v>
      </c>
    </row>
    <row r="33281" spans="47:47" x14ac:dyDescent="0.25">
      <c r="AU33281" t="s">
        <v>22945</v>
      </c>
    </row>
    <row r="33282" spans="47:47" x14ac:dyDescent="0.25">
      <c r="AU33282" t="s">
        <v>22944</v>
      </c>
    </row>
    <row r="33283" spans="47:47" x14ac:dyDescent="0.25">
      <c r="AU33283" t="s">
        <v>22946</v>
      </c>
    </row>
    <row r="33284" spans="47:47" x14ac:dyDescent="0.25">
      <c r="AU33284" t="s">
        <v>22947</v>
      </c>
    </row>
    <row r="33285" spans="47:47" x14ac:dyDescent="0.25">
      <c r="AU33285" t="s">
        <v>22948</v>
      </c>
    </row>
    <row r="33286" spans="47:47" x14ac:dyDescent="0.25">
      <c r="AU33286">
        <v>13152</v>
      </c>
    </row>
    <row r="33287" spans="47:47" x14ac:dyDescent="0.25">
      <c r="AU33287">
        <v>13051</v>
      </c>
    </row>
    <row r="33288" spans="47:47" x14ac:dyDescent="0.25">
      <c r="AU33288">
        <v>30798</v>
      </c>
    </row>
    <row r="33289" spans="47:47" x14ac:dyDescent="0.25">
      <c r="AU33289">
        <v>764</v>
      </c>
    </row>
    <row r="33290" spans="47:47" x14ac:dyDescent="0.25">
      <c r="AU33290">
        <v>757</v>
      </c>
    </row>
    <row r="33291" spans="47:47" x14ac:dyDescent="0.25">
      <c r="AU33291">
        <v>558</v>
      </c>
    </row>
    <row r="33292" spans="47:47" x14ac:dyDescent="0.25">
      <c r="AU33292">
        <v>760</v>
      </c>
    </row>
    <row r="33293" spans="47:47" x14ac:dyDescent="0.25">
      <c r="AU33293">
        <v>6055</v>
      </c>
    </row>
    <row r="33294" spans="47:47" x14ac:dyDescent="0.25">
      <c r="AU33294">
        <v>5751</v>
      </c>
    </row>
    <row r="33295" spans="47:47" x14ac:dyDescent="0.25">
      <c r="AU33295">
        <v>5740</v>
      </c>
    </row>
    <row r="33296" spans="47:47" x14ac:dyDescent="0.25">
      <c r="AU33296">
        <v>5802</v>
      </c>
    </row>
    <row r="33297" spans="47:47" x14ac:dyDescent="0.25">
      <c r="AU33297">
        <v>5749</v>
      </c>
    </row>
    <row r="33298" spans="47:47" x14ac:dyDescent="0.25">
      <c r="AU33298" t="s">
        <v>22949</v>
      </c>
    </row>
    <row r="33299" spans="47:47" x14ac:dyDescent="0.25">
      <c r="AU33299" t="s">
        <v>22950</v>
      </c>
    </row>
    <row r="33300" spans="47:47" x14ac:dyDescent="0.25">
      <c r="AU33300" t="s">
        <v>22951</v>
      </c>
    </row>
    <row r="33301" spans="47:47" x14ac:dyDescent="0.25">
      <c r="AU33301" t="s">
        <v>22952</v>
      </c>
    </row>
    <row r="33302" spans="47:47" x14ac:dyDescent="0.25">
      <c r="AU33302" t="s">
        <v>22953</v>
      </c>
    </row>
    <row r="33303" spans="47:47" x14ac:dyDescent="0.25">
      <c r="AU33303" t="s">
        <v>22954</v>
      </c>
    </row>
    <row r="33304" spans="47:47" x14ac:dyDescent="0.25">
      <c r="AU33304" t="s">
        <v>22955</v>
      </c>
    </row>
    <row r="33305" spans="47:47" x14ac:dyDescent="0.25">
      <c r="AU33305" t="s">
        <v>22956</v>
      </c>
    </row>
    <row r="33306" spans="47:47" x14ac:dyDescent="0.25">
      <c r="AU33306" t="s">
        <v>22957</v>
      </c>
    </row>
    <row r="33307" spans="47:47" x14ac:dyDescent="0.25">
      <c r="AU33307" t="s">
        <v>22958</v>
      </c>
    </row>
    <row r="33308" spans="47:47" x14ac:dyDescent="0.25">
      <c r="AU33308" t="s">
        <v>22959</v>
      </c>
    </row>
    <row r="33309" spans="47:47" x14ac:dyDescent="0.25">
      <c r="AU33309" t="s">
        <v>22960</v>
      </c>
    </row>
    <row r="33310" spans="47:47" x14ac:dyDescent="0.25">
      <c r="AU33310" t="s">
        <v>22961</v>
      </c>
    </row>
    <row r="33311" spans="47:47" x14ac:dyDescent="0.25">
      <c r="AU33311" t="s">
        <v>22962</v>
      </c>
    </row>
    <row r="33312" spans="47:47" x14ac:dyDescent="0.25">
      <c r="AU33312" t="s">
        <v>22963</v>
      </c>
    </row>
    <row r="33313" spans="47:47" x14ac:dyDescent="0.25">
      <c r="AU33313" t="s">
        <v>22964</v>
      </c>
    </row>
    <row r="33314" spans="47:47" x14ac:dyDescent="0.25">
      <c r="AU33314" t="s">
        <v>22965</v>
      </c>
    </row>
    <row r="33315" spans="47:47" x14ac:dyDescent="0.25">
      <c r="AU33315" t="s">
        <v>22966</v>
      </c>
    </row>
    <row r="33316" spans="47:47" x14ac:dyDescent="0.25">
      <c r="AU33316" t="s">
        <v>22967</v>
      </c>
    </row>
    <row r="33317" spans="47:47" x14ac:dyDescent="0.25">
      <c r="AU33317" t="s">
        <v>22968</v>
      </c>
    </row>
    <row r="33318" spans="47:47" x14ac:dyDescent="0.25">
      <c r="AU33318" t="s">
        <v>22969</v>
      </c>
    </row>
    <row r="33319" spans="47:47" x14ac:dyDescent="0.25">
      <c r="AU33319" t="s">
        <v>22970</v>
      </c>
    </row>
    <row r="33320" spans="47:47" x14ac:dyDescent="0.25">
      <c r="AU33320" t="s">
        <v>22971</v>
      </c>
    </row>
    <row r="33321" spans="47:47" x14ac:dyDescent="0.25">
      <c r="AU33321" t="s">
        <v>21047</v>
      </c>
    </row>
    <row r="33322" spans="47:47" x14ac:dyDescent="0.25">
      <c r="AU33322" t="s">
        <v>22972</v>
      </c>
    </row>
    <row r="33323" spans="47:47" x14ac:dyDescent="0.25">
      <c r="AU33323" t="s">
        <v>22973</v>
      </c>
    </row>
    <row r="33324" spans="47:47" x14ac:dyDescent="0.25">
      <c r="AU33324" t="s">
        <v>22974</v>
      </c>
    </row>
    <row r="33325" spans="47:47" x14ac:dyDescent="0.25">
      <c r="AU33325">
        <v>289</v>
      </c>
    </row>
    <row r="33326" spans="47:47" x14ac:dyDescent="0.25">
      <c r="AU33326" t="s">
        <v>22975</v>
      </c>
    </row>
    <row r="33327" spans="47:47" x14ac:dyDescent="0.25">
      <c r="AU33327" t="s">
        <v>22976</v>
      </c>
    </row>
    <row r="33328" spans="47:47" x14ac:dyDescent="0.25">
      <c r="AU33328" t="s">
        <v>22977</v>
      </c>
    </row>
    <row r="33329" spans="47:47" x14ac:dyDescent="0.25">
      <c r="AU33329" t="s">
        <v>22978</v>
      </c>
    </row>
    <row r="33330" spans="47:47" x14ac:dyDescent="0.25">
      <c r="AU33330" t="s">
        <v>22979</v>
      </c>
    </row>
    <row r="33331" spans="47:47" x14ac:dyDescent="0.25">
      <c r="AU33331" t="s">
        <v>22980</v>
      </c>
    </row>
    <row r="33332" spans="47:47" x14ac:dyDescent="0.25">
      <c r="AU33332" t="s">
        <v>22981</v>
      </c>
    </row>
    <row r="33333" spans="47:47" x14ac:dyDescent="0.25">
      <c r="AU33333" t="s">
        <v>22982</v>
      </c>
    </row>
    <row r="33334" spans="47:47" x14ac:dyDescent="0.25">
      <c r="AU33334" t="s">
        <v>22983</v>
      </c>
    </row>
    <row r="33335" spans="47:47" x14ac:dyDescent="0.25">
      <c r="AU33335" t="s">
        <v>22984</v>
      </c>
    </row>
    <row r="33336" spans="47:47" x14ac:dyDescent="0.25">
      <c r="AU33336" t="s">
        <v>22985</v>
      </c>
    </row>
    <row r="33337" spans="47:47" x14ac:dyDescent="0.25">
      <c r="AU33337" t="s">
        <v>22986</v>
      </c>
    </row>
    <row r="33338" spans="47:47" x14ac:dyDescent="0.25">
      <c r="AU33338" t="s">
        <v>22987</v>
      </c>
    </row>
    <row r="33339" spans="47:47" x14ac:dyDescent="0.25">
      <c r="AU33339">
        <v>6024</v>
      </c>
    </row>
    <row r="33340" spans="47:47" x14ac:dyDescent="0.25">
      <c r="AU33340">
        <v>6156</v>
      </c>
    </row>
    <row r="33341" spans="47:47" x14ac:dyDescent="0.25">
      <c r="AU33341">
        <v>6187</v>
      </c>
    </row>
    <row r="33342" spans="47:47" x14ac:dyDescent="0.25">
      <c r="AU33342">
        <v>6136</v>
      </c>
    </row>
    <row r="33343" spans="47:47" x14ac:dyDescent="0.25">
      <c r="AU33343">
        <v>6272</v>
      </c>
    </row>
    <row r="33344" spans="47:47" x14ac:dyDescent="0.25">
      <c r="AU33344">
        <v>6140</v>
      </c>
    </row>
    <row r="33345" spans="47:47" x14ac:dyDescent="0.25">
      <c r="AU33345">
        <v>15161</v>
      </c>
    </row>
    <row r="33346" spans="47:47" x14ac:dyDescent="0.25">
      <c r="AU33346">
        <v>15116</v>
      </c>
    </row>
    <row r="33347" spans="47:47" x14ac:dyDescent="0.25">
      <c r="AU33347">
        <v>13903</v>
      </c>
    </row>
    <row r="33348" spans="47:47" x14ac:dyDescent="0.25">
      <c r="AU33348">
        <v>12529</v>
      </c>
    </row>
    <row r="33349" spans="47:47" x14ac:dyDescent="0.25">
      <c r="AU33349">
        <v>13728</v>
      </c>
    </row>
    <row r="33350" spans="47:47" x14ac:dyDescent="0.25">
      <c r="AU33350">
        <v>13564</v>
      </c>
    </row>
    <row r="33351" spans="47:47" x14ac:dyDescent="0.25">
      <c r="AU33351">
        <v>15098</v>
      </c>
    </row>
    <row r="33352" spans="47:47" x14ac:dyDescent="0.25">
      <c r="AU33352">
        <v>14933</v>
      </c>
    </row>
    <row r="33353" spans="47:47" x14ac:dyDescent="0.25">
      <c r="AU33353">
        <v>14994</v>
      </c>
    </row>
    <row r="33354" spans="47:47" x14ac:dyDescent="0.25">
      <c r="AU33354">
        <v>15244</v>
      </c>
    </row>
    <row r="33355" spans="47:47" x14ac:dyDescent="0.25">
      <c r="AU33355">
        <v>15203</v>
      </c>
    </row>
    <row r="33356" spans="47:47" x14ac:dyDescent="0.25">
      <c r="AU33356">
        <v>12803</v>
      </c>
    </row>
    <row r="33357" spans="47:47" x14ac:dyDescent="0.25">
      <c r="AU33357">
        <v>13564</v>
      </c>
    </row>
    <row r="33358" spans="47:47" x14ac:dyDescent="0.25">
      <c r="AU33358">
        <v>12990</v>
      </c>
    </row>
    <row r="33359" spans="47:47" x14ac:dyDescent="0.25">
      <c r="AU33359">
        <v>14952</v>
      </c>
    </row>
    <row r="33360" spans="47:47" x14ac:dyDescent="0.25">
      <c r="AU33360">
        <v>208297</v>
      </c>
    </row>
    <row r="33361" spans="47:47" x14ac:dyDescent="0.25">
      <c r="AU33361">
        <v>209610</v>
      </c>
    </row>
    <row r="33362" spans="47:47" x14ac:dyDescent="0.25">
      <c r="AU33362">
        <v>210379</v>
      </c>
    </row>
    <row r="33363" spans="47:47" x14ac:dyDescent="0.25">
      <c r="AU33363">
        <v>210438</v>
      </c>
    </row>
    <row r="33364" spans="47:47" x14ac:dyDescent="0.25">
      <c r="AU33364">
        <v>210398</v>
      </c>
    </row>
    <row r="33365" spans="47:47" x14ac:dyDescent="0.25">
      <c r="AU33365">
        <v>12034</v>
      </c>
    </row>
    <row r="33366" spans="47:47" x14ac:dyDescent="0.25">
      <c r="AU33366">
        <v>13203</v>
      </c>
    </row>
    <row r="33367" spans="47:47" x14ac:dyDescent="0.25">
      <c r="AU33367">
        <v>15362</v>
      </c>
    </row>
    <row r="33368" spans="47:47" x14ac:dyDescent="0.25">
      <c r="AU33368">
        <v>14989</v>
      </c>
    </row>
    <row r="33369" spans="47:47" x14ac:dyDescent="0.25">
      <c r="AU33369">
        <v>10966</v>
      </c>
    </row>
    <row r="33370" spans="47:47" x14ac:dyDescent="0.25">
      <c r="AU33370">
        <v>15385</v>
      </c>
    </row>
    <row r="33371" spans="47:47" x14ac:dyDescent="0.25">
      <c r="AU33371">
        <v>15219</v>
      </c>
    </row>
    <row r="33372" spans="47:47" x14ac:dyDescent="0.25">
      <c r="AU33372" t="s">
        <v>22988</v>
      </c>
    </row>
    <row r="33373" spans="47:47" x14ac:dyDescent="0.25">
      <c r="AU33373" t="s">
        <v>22989</v>
      </c>
    </row>
    <row r="33374" spans="47:47" x14ac:dyDescent="0.25">
      <c r="AU33374" t="s">
        <v>22990</v>
      </c>
    </row>
    <row r="33375" spans="47:47" x14ac:dyDescent="0.25">
      <c r="AU33375" t="s">
        <v>22991</v>
      </c>
    </row>
    <row r="33376" spans="47:47" x14ac:dyDescent="0.25">
      <c r="AU33376">
        <v>46441</v>
      </c>
    </row>
    <row r="33377" spans="47:47" x14ac:dyDescent="0.25">
      <c r="AU33377">
        <v>46869</v>
      </c>
    </row>
    <row r="33378" spans="47:47" x14ac:dyDescent="0.25">
      <c r="AU33378">
        <v>46318</v>
      </c>
    </row>
    <row r="33379" spans="47:47" x14ac:dyDescent="0.25">
      <c r="AU33379">
        <v>46004</v>
      </c>
    </row>
    <row r="33380" spans="47:47" x14ac:dyDescent="0.25">
      <c r="AU33380">
        <v>46831</v>
      </c>
    </row>
    <row r="33381" spans="47:47" x14ac:dyDescent="0.25">
      <c r="AU33381">
        <v>46899</v>
      </c>
    </row>
    <row r="33382" spans="47:47" x14ac:dyDescent="0.25">
      <c r="AU33382">
        <v>46496</v>
      </c>
    </row>
    <row r="33383" spans="47:47" x14ac:dyDescent="0.25">
      <c r="AU33383">
        <v>46877</v>
      </c>
    </row>
    <row r="33384" spans="47:47" x14ac:dyDescent="0.25">
      <c r="AU33384">
        <v>46953</v>
      </c>
    </row>
    <row r="33385" spans="47:47" x14ac:dyDescent="0.25">
      <c r="AU33385">
        <v>45830</v>
      </c>
    </row>
    <row r="33386" spans="47:47" x14ac:dyDescent="0.25">
      <c r="AU33386">
        <v>46615</v>
      </c>
    </row>
    <row r="33387" spans="47:47" x14ac:dyDescent="0.25">
      <c r="AU33387">
        <v>15753</v>
      </c>
    </row>
    <row r="33388" spans="47:47" x14ac:dyDescent="0.25">
      <c r="AU33388">
        <v>15791</v>
      </c>
    </row>
    <row r="33389" spans="47:47" x14ac:dyDescent="0.25">
      <c r="AU33389">
        <v>14896</v>
      </c>
    </row>
    <row r="33390" spans="47:47" x14ac:dyDescent="0.25">
      <c r="AU33390">
        <v>14856</v>
      </c>
    </row>
    <row r="33391" spans="47:47" x14ac:dyDescent="0.25">
      <c r="AU33391">
        <v>14833</v>
      </c>
    </row>
    <row r="33392" spans="47:47" x14ac:dyDescent="0.25">
      <c r="AU33392">
        <v>13732</v>
      </c>
    </row>
    <row r="33393" spans="47:47" x14ac:dyDescent="0.25">
      <c r="AU33393">
        <v>14869</v>
      </c>
    </row>
    <row r="33394" spans="47:47" x14ac:dyDescent="0.25">
      <c r="AU33394">
        <v>12452</v>
      </c>
    </row>
    <row r="33395" spans="47:47" x14ac:dyDescent="0.25">
      <c r="AU33395">
        <v>15790</v>
      </c>
    </row>
    <row r="33396" spans="47:47" x14ac:dyDescent="0.25">
      <c r="AU33396">
        <v>17086</v>
      </c>
    </row>
    <row r="33397" spans="47:47" x14ac:dyDescent="0.25">
      <c r="AU33397">
        <v>15491</v>
      </c>
    </row>
    <row r="33398" spans="47:47" x14ac:dyDescent="0.25">
      <c r="AU33398">
        <v>16621</v>
      </c>
    </row>
    <row r="33399" spans="47:47" x14ac:dyDescent="0.25">
      <c r="AU33399">
        <v>16241</v>
      </c>
    </row>
    <row r="33400" spans="47:47" x14ac:dyDescent="0.25">
      <c r="AU33400" t="s">
        <v>22992</v>
      </c>
    </row>
    <row r="33401" spans="47:47" x14ac:dyDescent="0.25">
      <c r="AU33401">
        <v>11562</v>
      </c>
    </row>
    <row r="33402" spans="47:47" x14ac:dyDescent="0.25">
      <c r="AU33402">
        <v>16469</v>
      </c>
    </row>
    <row r="33403" spans="47:47" x14ac:dyDescent="0.25">
      <c r="AU33403">
        <v>16904</v>
      </c>
    </row>
    <row r="33404" spans="47:47" x14ac:dyDescent="0.25">
      <c r="AU33404">
        <v>15538</v>
      </c>
    </row>
    <row r="33405" spans="47:47" x14ac:dyDescent="0.25">
      <c r="AU33405">
        <v>16885</v>
      </c>
    </row>
    <row r="33406" spans="47:47" x14ac:dyDescent="0.25">
      <c r="AU33406">
        <v>16461</v>
      </c>
    </row>
    <row r="33407" spans="47:47" x14ac:dyDescent="0.25">
      <c r="AU33407">
        <v>16459</v>
      </c>
    </row>
    <row r="33408" spans="47:47" x14ac:dyDescent="0.25">
      <c r="AU33408">
        <v>15954</v>
      </c>
    </row>
    <row r="33409" spans="47:47" x14ac:dyDescent="0.25">
      <c r="AU33409">
        <v>15693</v>
      </c>
    </row>
    <row r="33410" spans="47:47" x14ac:dyDescent="0.25">
      <c r="AU33410" t="s">
        <v>22993</v>
      </c>
    </row>
    <row r="33411" spans="47:47" x14ac:dyDescent="0.25">
      <c r="AU33411" t="s">
        <v>22994</v>
      </c>
    </row>
    <row r="33412" spans="47:47" x14ac:dyDescent="0.25">
      <c r="AU33412">
        <v>6</v>
      </c>
    </row>
    <row r="33413" spans="47:47" x14ac:dyDescent="0.25">
      <c r="AU33413" t="s">
        <v>22995</v>
      </c>
    </row>
    <row r="33414" spans="47:47" x14ac:dyDescent="0.25">
      <c r="AU33414">
        <v>3130435</v>
      </c>
    </row>
    <row r="33415" spans="47:47" x14ac:dyDescent="0.25">
      <c r="AU33415">
        <v>3130399</v>
      </c>
    </row>
    <row r="33416" spans="47:47" x14ac:dyDescent="0.25">
      <c r="AU33416">
        <v>3130420</v>
      </c>
    </row>
    <row r="33417" spans="47:47" x14ac:dyDescent="0.25">
      <c r="AU33417">
        <v>3130423</v>
      </c>
    </row>
    <row r="33418" spans="47:47" x14ac:dyDescent="0.25">
      <c r="AU33418" t="s">
        <v>22996</v>
      </c>
    </row>
    <row r="33419" spans="47:47" x14ac:dyDescent="0.25">
      <c r="AU33419">
        <v>3011</v>
      </c>
    </row>
    <row r="33420" spans="47:47" x14ac:dyDescent="0.25">
      <c r="AU33420">
        <v>3015</v>
      </c>
    </row>
    <row r="33421" spans="47:47" x14ac:dyDescent="0.25">
      <c r="AU33421" t="s">
        <v>22997</v>
      </c>
    </row>
    <row r="33422" spans="47:47" x14ac:dyDescent="0.25">
      <c r="AU33422">
        <v>6760</v>
      </c>
    </row>
    <row r="33423" spans="47:47" x14ac:dyDescent="0.25">
      <c r="AU33423">
        <v>6877</v>
      </c>
    </row>
    <row r="33424" spans="47:47" x14ac:dyDescent="0.25">
      <c r="AU33424">
        <v>6783</v>
      </c>
    </row>
    <row r="33425" spans="47:47" x14ac:dyDescent="0.25">
      <c r="AU33425">
        <v>3330433</v>
      </c>
    </row>
    <row r="33426" spans="47:47" x14ac:dyDescent="0.25">
      <c r="AU33426">
        <v>29508</v>
      </c>
    </row>
    <row r="33427" spans="47:47" x14ac:dyDescent="0.25">
      <c r="AU33427">
        <v>29505</v>
      </c>
    </row>
    <row r="33428" spans="47:47" x14ac:dyDescent="0.25">
      <c r="AU33428">
        <v>29511</v>
      </c>
    </row>
    <row r="33429" spans="47:47" x14ac:dyDescent="0.25">
      <c r="AU33429">
        <v>29509</v>
      </c>
    </row>
    <row r="33430" spans="47:47" x14ac:dyDescent="0.25">
      <c r="AU33430">
        <v>29506</v>
      </c>
    </row>
    <row r="33431" spans="47:47" x14ac:dyDescent="0.25">
      <c r="AU33431">
        <v>29503</v>
      </c>
    </row>
    <row r="33432" spans="47:47" x14ac:dyDescent="0.25">
      <c r="AU33432">
        <v>6773</v>
      </c>
    </row>
    <row r="33433" spans="47:47" x14ac:dyDescent="0.25">
      <c r="AU33433">
        <v>6677</v>
      </c>
    </row>
    <row r="33434" spans="47:47" x14ac:dyDescent="0.25">
      <c r="AU33434">
        <v>6761</v>
      </c>
    </row>
    <row r="33435" spans="47:47" x14ac:dyDescent="0.25">
      <c r="AU33435">
        <v>6933</v>
      </c>
    </row>
    <row r="33436" spans="47:47" x14ac:dyDescent="0.25">
      <c r="AU33436">
        <v>29508</v>
      </c>
    </row>
    <row r="33437" spans="47:47" x14ac:dyDescent="0.25">
      <c r="AU33437">
        <v>29505</v>
      </c>
    </row>
    <row r="33438" spans="47:47" x14ac:dyDescent="0.25">
      <c r="AU33438">
        <v>29511</v>
      </c>
    </row>
    <row r="33439" spans="47:47" x14ac:dyDescent="0.25">
      <c r="AU33439">
        <v>29509</v>
      </c>
    </row>
    <row r="33440" spans="47:47" x14ac:dyDescent="0.25">
      <c r="AU33440">
        <v>29506</v>
      </c>
    </row>
    <row r="33441" spans="47:47" x14ac:dyDescent="0.25">
      <c r="AU33441">
        <v>29503</v>
      </c>
    </row>
    <row r="33442" spans="47:47" x14ac:dyDescent="0.25">
      <c r="AU33442" t="s">
        <v>22998</v>
      </c>
    </row>
    <row r="33443" spans="47:47" x14ac:dyDescent="0.25">
      <c r="AU33443">
        <v>27990</v>
      </c>
    </row>
    <row r="33444" spans="47:47" x14ac:dyDescent="0.25">
      <c r="AU33444">
        <v>27828</v>
      </c>
    </row>
    <row r="33445" spans="47:47" x14ac:dyDescent="0.25">
      <c r="AU33445">
        <v>29350</v>
      </c>
    </row>
    <row r="33446" spans="47:47" x14ac:dyDescent="0.25">
      <c r="AU33446">
        <v>7193</v>
      </c>
    </row>
    <row r="33447" spans="47:47" x14ac:dyDescent="0.25">
      <c r="AU33447">
        <v>7118</v>
      </c>
    </row>
    <row r="33448" spans="47:47" x14ac:dyDescent="0.25">
      <c r="AU33448">
        <v>7029</v>
      </c>
    </row>
    <row r="33449" spans="47:47" x14ac:dyDescent="0.25">
      <c r="AU33449" t="s">
        <v>22999</v>
      </c>
    </row>
    <row r="33450" spans="47:47" x14ac:dyDescent="0.25">
      <c r="AU33450" t="s">
        <v>23000</v>
      </c>
    </row>
    <row r="33451" spans="47:47" x14ac:dyDescent="0.25">
      <c r="AU33451" t="s">
        <v>23001</v>
      </c>
    </row>
    <row r="33452" spans="47:47" x14ac:dyDescent="0.25">
      <c r="AU33452">
        <v>4065</v>
      </c>
    </row>
    <row r="33453" spans="47:47" x14ac:dyDescent="0.25">
      <c r="AU33453">
        <v>3436</v>
      </c>
    </row>
    <row r="33454" spans="47:47" x14ac:dyDescent="0.25">
      <c r="AU33454">
        <v>3454</v>
      </c>
    </row>
    <row r="33455" spans="47:47" x14ac:dyDescent="0.25">
      <c r="AU33455">
        <v>31194</v>
      </c>
    </row>
    <row r="33456" spans="47:47" x14ac:dyDescent="0.25">
      <c r="AU33456">
        <v>31201</v>
      </c>
    </row>
    <row r="33457" spans="47:47" x14ac:dyDescent="0.25">
      <c r="AU33457">
        <v>31202</v>
      </c>
    </row>
    <row r="33458" spans="47:47" x14ac:dyDescent="0.25">
      <c r="AU33458">
        <v>31182</v>
      </c>
    </row>
    <row r="33459" spans="47:47" x14ac:dyDescent="0.25">
      <c r="AU33459">
        <v>31131</v>
      </c>
    </row>
    <row r="33460" spans="47:47" x14ac:dyDescent="0.25">
      <c r="AU33460">
        <v>31122</v>
      </c>
    </row>
    <row r="33461" spans="47:47" x14ac:dyDescent="0.25">
      <c r="AU33461">
        <v>31098</v>
      </c>
    </row>
    <row r="33462" spans="47:47" x14ac:dyDescent="0.25">
      <c r="AU33462">
        <v>31046</v>
      </c>
    </row>
    <row r="33463" spans="47:47" x14ac:dyDescent="0.25">
      <c r="AU33463">
        <v>6</v>
      </c>
    </row>
    <row r="33464" spans="47:47" x14ac:dyDescent="0.25">
      <c r="AU33464">
        <v>4</v>
      </c>
    </row>
    <row r="33465" spans="47:47" x14ac:dyDescent="0.25">
      <c r="AU33465">
        <v>5</v>
      </c>
    </row>
    <row r="33466" spans="47:47" x14ac:dyDescent="0.25">
      <c r="AU33466">
        <v>28</v>
      </c>
    </row>
    <row r="33467" spans="47:47" x14ac:dyDescent="0.25">
      <c r="AU33467">
        <v>32</v>
      </c>
    </row>
    <row r="33468" spans="47:47" x14ac:dyDescent="0.25">
      <c r="AU33468">
        <v>48</v>
      </c>
    </row>
    <row r="33469" spans="47:47" x14ac:dyDescent="0.25">
      <c r="AU33469" t="s">
        <v>23002</v>
      </c>
    </row>
    <row r="33470" spans="47:47" x14ac:dyDescent="0.25">
      <c r="AU33470" t="s">
        <v>23003</v>
      </c>
    </row>
    <row r="33471" spans="47:47" x14ac:dyDescent="0.25">
      <c r="AU33471" t="s">
        <v>23004</v>
      </c>
    </row>
    <row r="33472" spans="47:47" x14ac:dyDescent="0.25">
      <c r="AU33472">
        <v>1100735</v>
      </c>
    </row>
    <row r="33473" spans="47:47" x14ac:dyDescent="0.25">
      <c r="AU33473" t="s">
        <v>23005</v>
      </c>
    </row>
    <row r="33474" spans="47:47" x14ac:dyDescent="0.25">
      <c r="AU33474" t="s">
        <v>23006</v>
      </c>
    </row>
    <row r="33475" spans="47:47" x14ac:dyDescent="0.25">
      <c r="AU33475" t="s">
        <v>23007</v>
      </c>
    </row>
    <row r="33476" spans="47:47" x14ac:dyDescent="0.25">
      <c r="AU33476" t="s">
        <v>23008</v>
      </c>
    </row>
    <row r="33477" spans="47:47" x14ac:dyDescent="0.25">
      <c r="AU33477">
        <v>5412</v>
      </c>
    </row>
    <row r="33478" spans="47:47" x14ac:dyDescent="0.25">
      <c r="AU33478">
        <v>5422</v>
      </c>
    </row>
    <row r="33479" spans="47:47" x14ac:dyDescent="0.25">
      <c r="AU33479">
        <v>5203</v>
      </c>
    </row>
    <row r="33480" spans="47:47" x14ac:dyDescent="0.25">
      <c r="AU33480">
        <v>5408</v>
      </c>
    </row>
    <row r="33481" spans="47:47" x14ac:dyDescent="0.25">
      <c r="AU33481" t="s">
        <v>23009</v>
      </c>
    </row>
    <row r="33482" spans="47:47" x14ac:dyDescent="0.25">
      <c r="AU33482">
        <v>31253</v>
      </c>
    </row>
    <row r="33483" spans="47:47" x14ac:dyDescent="0.25">
      <c r="AU33483">
        <v>31257</v>
      </c>
    </row>
    <row r="33484" spans="47:47" x14ac:dyDescent="0.25">
      <c r="AU33484">
        <v>8127</v>
      </c>
    </row>
    <row r="33485" spans="47:47" x14ac:dyDescent="0.25">
      <c r="AU33485">
        <v>7760</v>
      </c>
    </row>
    <row r="33486" spans="47:47" x14ac:dyDescent="0.25">
      <c r="AU33486">
        <v>7554</v>
      </c>
    </row>
    <row r="33487" spans="47:47" x14ac:dyDescent="0.25">
      <c r="AU33487">
        <v>7831</v>
      </c>
    </row>
    <row r="33488" spans="47:47" x14ac:dyDescent="0.25">
      <c r="AU33488">
        <v>60249</v>
      </c>
    </row>
    <row r="33489" spans="47:47" x14ac:dyDescent="0.25">
      <c r="AU33489">
        <v>60147</v>
      </c>
    </row>
    <row r="33490" spans="47:47" x14ac:dyDescent="0.25">
      <c r="AU33490">
        <v>215021</v>
      </c>
    </row>
    <row r="33491" spans="47:47" x14ac:dyDescent="0.25">
      <c r="AU33491">
        <v>215022</v>
      </c>
    </row>
    <row r="33492" spans="47:47" x14ac:dyDescent="0.25">
      <c r="AU33492" t="s">
        <v>23010</v>
      </c>
    </row>
    <row r="33493" spans="47:47" x14ac:dyDescent="0.25">
      <c r="AU33493" t="s">
        <v>23011</v>
      </c>
    </row>
    <row r="33494" spans="47:47" x14ac:dyDescent="0.25">
      <c r="AU33494" t="s">
        <v>23012</v>
      </c>
    </row>
    <row r="33495" spans="47:47" x14ac:dyDescent="0.25">
      <c r="AU33495" t="s">
        <v>23013</v>
      </c>
    </row>
    <row r="33496" spans="47:47" x14ac:dyDescent="0.25">
      <c r="AU33496">
        <v>1158</v>
      </c>
    </row>
    <row r="33497" spans="47:47" x14ac:dyDescent="0.25">
      <c r="AU33497">
        <v>60121</v>
      </c>
    </row>
    <row r="33498" spans="47:47" x14ac:dyDescent="0.25">
      <c r="AU33498">
        <v>50153</v>
      </c>
    </row>
    <row r="33499" spans="47:47" x14ac:dyDescent="0.25">
      <c r="AU33499" t="s">
        <v>23014</v>
      </c>
    </row>
    <row r="33500" spans="47:47" x14ac:dyDescent="0.25">
      <c r="AU33500" t="s">
        <v>23015</v>
      </c>
    </row>
    <row r="33501" spans="47:47" x14ac:dyDescent="0.25">
      <c r="AU33501" t="s">
        <v>23016</v>
      </c>
    </row>
    <row r="33502" spans="47:47" x14ac:dyDescent="0.25">
      <c r="AU33502" t="s">
        <v>23017</v>
      </c>
    </row>
    <row r="33503" spans="47:47" x14ac:dyDescent="0.25">
      <c r="AU33503" t="s">
        <v>23018</v>
      </c>
    </row>
    <row r="33504" spans="47:47" x14ac:dyDescent="0.25">
      <c r="AU33504" t="s">
        <v>23019</v>
      </c>
    </row>
    <row r="33505" spans="47:47" x14ac:dyDescent="0.25">
      <c r="AU33505" t="s">
        <v>23020</v>
      </c>
    </row>
    <row r="33506" spans="47:47" x14ac:dyDescent="0.25">
      <c r="AU33506">
        <v>8769</v>
      </c>
    </row>
    <row r="33507" spans="47:47" x14ac:dyDescent="0.25">
      <c r="AU33507">
        <v>8653</v>
      </c>
    </row>
    <row r="33508" spans="47:47" x14ac:dyDescent="0.25">
      <c r="AU33508">
        <v>8525</v>
      </c>
    </row>
    <row r="33509" spans="47:47" x14ac:dyDescent="0.25">
      <c r="AU33509">
        <v>8624</v>
      </c>
    </row>
    <row r="33510" spans="47:47" x14ac:dyDescent="0.25">
      <c r="AU33510" t="s">
        <v>23021</v>
      </c>
    </row>
    <row r="33511" spans="47:47" x14ac:dyDescent="0.25">
      <c r="AU33511" t="s">
        <v>23022</v>
      </c>
    </row>
    <row r="33512" spans="47:47" x14ac:dyDescent="0.25">
      <c r="AU33512" t="s">
        <v>23023</v>
      </c>
    </row>
    <row r="33513" spans="47:47" x14ac:dyDescent="0.25">
      <c r="AU33513" t="s">
        <v>23024</v>
      </c>
    </row>
    <row r="33514" spans="47:47" x14ac:dyDescent="0.25">
      <c r="AU33514" t="s">
        <v>23025</v>
      </c>
    </row>
    <row r="33515" spans="47:47" x14ac:dyDescent="0.25">
      <c r="AU33515" t="s">
        <v>23026</v>
      </c>
    </row>
    <row r="33516" spans="47:47" x14ac:dyDescent="0.25">
      <c r="AU33516" t="s">
        <v>23027</v>
      </c>
    </row>
    <row r="33517" spans="47:47" x14ac:dyDescent="0.25">
      <c r="AU33517" t="s">
        <v>23028</v>
      </c>
    </row>
    <row r="33518" spans="47:47" x14ac:dyDescent="0.25">
      <c r="AU33518" t="s">
        <v>23029</v>
      </c>
    </row>
    <row r="33519" spans="47:47" x14ac:dyDescent="0.25">
      <c r="AU33519" t="s">
        <v>23030</v>
      </c>
    </row>
    <row r="33520" spans="47:47" x14ac:dyDescent="0.25">
      <c r="AU33520">
        <v>950</v>
      </c>
    </row>
    <row r="33521" spans="47:47" x14ac:dyDescent="0.25">
      <c r="AU33521">
        <v>944</v>
      </c>
    </row>
    <row r="33522" spans="47:47" x14ac:dyDescent="0.25">
      <c r="AU33522">
        <v>942</v>
      </c>
    </row>
    <row r="33523" spans="47:47" x14ac:dyDescent="0.25">
      <c r="AU33523" t="s">
        <v>23031</v>
      </c>
    </row>
    <row r="33524" spans="47:47" x14ac:dyDescent="0.25">
      <c r="AU33524" t="s">
        <v>23032</v>
      </c>
    </row>
    <row r="33525" spans="47:47" x14ac:dyDescent="0.25">
      <c r="AU33525" t="s">
        <v>23033</v>
      </c>
    </row>
    <row r="33526" spans="47:47" x14ac:dyDescent="0.25">
      <c r="AU33526">
        <v>17033</v>
      </c>
    </row>
    <row r="33527" spans="47:47" x14ac:dyDescent="0.25">
      <c r="AU33527">
        <v>8774</v>
      </c>
    </row>
    <row r="33528" spans="47:47" x14ac:dyDescent="0.25">
      <c r="AU33528">
        <v>8953</v>
      </c>
    </row>
    <row r="33529" spans="47:47" x14ac:dyDescent="0.25">
      <c r="AU33529">
        <v>8530</v>
      </c>
    </row>
    <row r="33530" spans="47:47" x14ac:dyDescent="0.25">
      <c r="AU33530">
        <v>8761</v>
      </c>
    </row>
    <row r="33531" spans="47:47" x14ac:dyDescent="0.25">
      <c r="AU33531">
        <v>972</v>
      </c>
    </row>
    <row r="33532" spans="47:47" x14ac:dyDescent="0.25">
      <c r="AU33532">
        <v>951</v>
      </c>
    </row>
    <row r="33533" spans="47:47" x14ac:dyDescent="0.25">
      <c r="AU33533">
        <v>958</v>
      </c>
    </row>
    <row r="33534" spans="47:47" x14ac:dyDescent="0.25">
      <c r="AU33534">
        <v>938</v>
      </c>
    </row>
    <row r="33535" spans="47:47" x14ac:dyDescent="0.25">
      <c r="AU33535">
        <v>913</v>
      </c>
    </row>
    <row r="33536" spans="47:47" x14ac:dyDescent="0.25">
      <c r="AU33536">
        <v>857</v>
      </c>
    </row>
    <row r="33537" spans="47:47" x14ac:dyDescent="0.25">
      <c r="AU33537" t="s">
        <v>23034</v>
      </c>
    </row>
    <row r="33538" spans="47:47" x14ac:dyDescent="0.25">
      <c r="AU33538" t="s">
        <v>23035</v>
      </c>
    </row>
    <row r="33539" spans="47:47" x14ac:dyDescent="0.25">
      <c r="AU33539" t="s">
        <v>23036</v>
      </c>
    </row>
    <row r="33540" spans="47:47" x14ac:dyDescent="0.25">
      <c r="AU33540">
        <v>1101</v>
      </c>
    </row>
    <row r="33541" spans="47:47" x14ac:dyDescent="0.25">
      <c r="AU33541">
        <v>205</v>
      </c>
    </row>
    <row r="33542" spans="47:47" x14ac:dyDescent="0.25">
      <c r="AU33542">
        <v>207</v>
      </c>
    </row>
    <row r="33543" spans="47:47" x14ac:dyDescent="0.25">
      <c r="AU33543">
        <v>1180</v>
      </c>
    </row>
    <row r="33544" spans="47:47" x14ac:dyDescent="0.25">
      <c r="AU33544">
        <v>159</v>
      </c>
    </row>
    <row r="33545" spans="47:47" x14ac:dyDescent="0.25">
      <c r="AU33545">
        <v>124</v>
      </c>
    </row>
    <row r="33546" spans="47:47" x14ac:dyDescent="0.25">
      <c r="AU33546">
        <v>8070</v>
      </c>
    </row>
    <row r="33547" spans="47:47" x14ac:dyDescent="0.25">
      <c r="AU33547">
        <v>29614</v>
      </c>
    </row>
    <row r="33548" spans="47:47" x14ac:dyDescent="0.25">
      <c r="AU33548">
        <v>217382</v>
      </c>
    </row>
    <row r="33549" spans="47:47" x14ac:dyDescent="0.25">
      <c r="AU33549">
        <v>217408</v>
      </c>
    </row>
    <row r="33550" spans="47:47" x14ac:dyDescent="0.25">
      <c r="AU33550">
        <v>217395</v>
      </c>
    </row>
    <row r="33551" spans="47:47" x14ac:dyDescent="0.25">
      <c r="AU33551">
        <v>217410</v>
      </c>
    </row>
    <row r="33552" spans="47:47" x14ac:dyDescent="0.25">
      <c r="AU33552">
        <v>217409</v>
      </c>
    </row>
    <row r="33553" spans="47:47" x14ac:dyDescent="0.25">
      <c r="AU33553" t="s">
        <v>23037</v>
      </c>
    </row>
    <row r="33554" spans="47:47" x14ac:dyDescent="0.25">
      <c r="AU33554" t="s">
        <v>23038</v>
      </c>
    </row>
    <row r="33555" spans="47:47" x14ac:dyDescent="0.25">
      <c r="AU33555" t="s">
        <v>23039</v>
      </c>
    </row>
    <row r="33556" spans="47:47" x14ac:dyDescent="0.25">
      <c r="AU33556" t="s">
        <v>23040</v>
      </c>
    </row>
    <row r="33557" spans="47:47" x14ac:dyDescent="0.25">
      <c r="AU33557" t="s">
        <v>23041</v>
      </c>
    </row>
    <row r="33558" spans="47:47" x14ac:dyDescent="0.25">
      <c r="AU33558" t="s">
        <v>23042</v>
      </c>
    </row>
    <row r="33559" spans="47:47" x14ac:dyDescent="0.25">
      <c r="AU33559" t="s">
        <v>23043</v>
      </c>
    </row>
    <row r="33560" spans="47:47" x14ac:dyDescent="0.25">
      <c r="AU33560" t="s">
        <v>23044</v>
      </c>
    </row>
    <row r="33561" spans="47:47" x14ac:dyDescent="0.25">
      <c r="AU33561" t="s">
        <v>23045</v>
      </c>
    </row>
    <row r="33562" spans="47:47" x14ac:dyDescent="0.25">
      <c r="AU33562" t="s">
        <v>23046</v>
      </c>
    </row>
    <row r="33563" spans="47:47" x14ac:dyDescent="0.25">
      <c r="AU33563" t="s">
        <v>23047</v>
      </c>
    </row>
    <row r="33564" spans="47:47" x14ac:dyDescent="0.25">
      <c r="AU33564" t="s">
        <v>23048</v>
      </c>
    </row>
    <row r="33565" spans="47:47" x14ac:dyDescent="0.25">
      <c r="AU33565" t="s">
        <v>23049</v>
      </c>
    </row>
    <row r="33566" spans="47:47" x14ac:dyDescent="0.25">
      <c r="AU33566" t="s">
        <v>23050</v>
      </c>
    </row>
    <row r="33567" spans="47:47" x14ac:dyDescent="0.25">
      <c r="AU33567" t="s">
        <v>23051</v>
      </c>
    </row>
    <row r="33568" spans="47:47" x14ac:dyDescent="0.25">
      <c r="AU33568" t="s">
        <v>23052</v>
      </c>
    </row>
    <row r="33569" spans="47:47" x14ac:dyDescent="0.25">
      <c r="AU33569">
        <v>60019</v>
      </c>
    </row>
    <row r="33570" spans="47:47" x14ac:dyDescent="0.25">
      <c r="AU33570">
        <v>403</v>
      </c>
    </row>
    <row r="33571" spans="47:47" x14ac:dyDescent="0.25">
      <c r="AU33571">
        <v>51707</v>
      </c>
    </row>
    <row r="33572" spans="47:47" x14ac:dyDescent="0.25">
      <c r="AU33572">
        <v>75</v>
      </c>
    </row>
    <row r="33573" spans="47:47" x14ac:dyDescent="0.25">
      <c r="AU33573">
        <v>881</v>
      </c>
    </row>
    <row r="33574" spans="47:47" x14ac:dyDescent="0.25">
      <c r="AU33574">
        <v>114</v>
      </c>
    </row>
    <row r="33575" spans="47:47" x14ac:dyDescent="0.25">
      <c r="AU33575">
        <v>50091</v>
      </c>
    </row>
    <row r="33576" spans="47:47" x14ac:dyDescent="0.25">
      <c r="AU33576">
        <v>5043</v>
      </c>
    </row>
    <row r="33577" spans="47:47" x14ac:dyDescent="0.25">
      <c r="AU33577" t="s">
        <v>23053</v>
      </c>
    </row>
    <row r="33578" spans="47:47" x14ac:dyDescent="0.25">
      <c r="AU33578">
        <v>52848</v>
      </c>
    </row>
    <row r="33579" spans="47:47" x14ac:dyDescent="0.25">
      <c r="AU33579">
        <v>1122</v>
      </c>
    </row>
    <row r="33580" spans="47:47" x14ac:dyDescent="0.25">
      <c r="AU33580">
        <v>1090</v>
      </c>
    </row>
    <row r="33581" spans="47:47" x14ac:dyDescent="0.25">
      <c r="AU33581">
        <v>1149</v>
      </c>
    </row>
    <row r="33582" spans="47:47" x14ac:dyDescent="0.25">
      <c r="AU33582">
        <v>1021</v>
      </c>
    </row>
    <row r="33583" spans="47:47" x14ac:dyDescent="0.25">
      <c r="AU33583">
        <v>9132</v>
      </c>
    </row>
    <row r="33584" spans="47:47" x14ac:dyDescent="0.25">
      <c r="AU33584">
        <v>9329</v>
      </c>
    </row>
    <row r="33585" spans="47:47" x14ac:dyDescent="0.25">
      <c r="AU33585">
        <v>8765</v>
      </c>
    </row>
    <row r="33586" spans="47:47" x14ac:dyDescent="0.25">
      <c r="AU33586">
        <v>8911</v>
      </c>
    </row>
    <row r="33587" spans="47:47" x14ac:dyDescent="0.25">
      <c r="AU33587">
        <v>9327</v>
      </c>
    </row>
    <row r="33588" spans="47:47" x14ac:dyDescent="0.25">
      <c r="AU33588">
        <v>9155</v>
      </c>
    </row>
    <row r="33589" spans="47:47" x14ac:dyDescent="0.25">
      <c r="AU33589" t="s">
        <v>23054</v>
      </c>
    </row>
    <row r="33590" spans="47:47" x14ac:dyDescent="0.25">
      <c r="AU33590" t="s">
        <v>23055</v>
      </c>
    </row>
    <row r="33591" spans="47:47" x14ac:dyDescent="0.25">
      <c r="AU33591" t="s">
        <v>23056</v>
      </c>
    </row>
    <row r="33592" spans="47:47" x14ac:dyDescent="0.25">
      <c r="AU33592" t="s">
        <v>23057</v>
      </c>
    </row>
    <row r="33593" spans="47:47" x14ac:dyDescent="0.25">
      <c r="AU33593" t="s">
        <v>23058</v>
      </c>
    </row>
    <row r="33594" spans="47:47" x14ac:dyDescent="0.25">
      <c r="AU33594" t="s">
        <v>23059</v>
      </c>
    </row>
    <row r="33595" spans="47:47" x14ac:dyDescent="0.25">
      <c r="AU33595" t="s">
        <v>23060</v>
      </c>
    </row>
    <row r="33596" spans="47:47" x14ac:dyDescent="0.25">
      <c r="AU33596" t="s">
        <v>23061</v>
      </c>
    </row>
    <row r="33597" spans="47:47" x14ac:dyDescent="0.25">
      <c r="AU33597" t="s">
        <v>23062</v>
      </c>
    </row>
    <row r="33598" spans="47:47" x14ac:dyDescent="0.25">
      <c r="AU33598" t="s">
        <v>23063</v>
      </c>
    </row>
    <row r="33599" spans="47:47" x14ac:dyDescent="0.25">
      <c r="AU33599">
        <v>31545</v>
      </c>
    </row>
    <row r="33600" spans="47:47" x14ac:dyDescent="0.25">
      <c r="AU33600" t="s">
        <v>23064</v>
      </c>
    </row>
    <row r="33601" spans="47:47" x14ac:dyDescent="0.25">
      <c r="AU33601" t="s">
        <v>23065</v>
      </c>
    </row>
    <row r="33602" spans="47:47" x14ac:dyDescent="0.25">
      <c r="AU33602" t="s">
        <v>23066</v>
      </c>
    </row>
    <row r="33603" spans="47:47" x14ac:dyDescent="0.25">
      <c r="AU33603" t="s">
        <v>23067</v>
      </c>
    </row>
    <row r="33604" spans="47:47" x14ac:dyDescent="0.25">
      <c r="AU33604" t="s">
        <v>23068</v>
      </c>
    </row>
    <row r="33605" spans="47:47" x14ac:dyDescent="0.25">
      <c r="AU33605" t="s">
        <v>23069</v>
      </c>
    </row>
    <row r="33606" spans="47:47" x14ac:dyDescent="0.25">
      <c r="AU33606" t="s">
        <v>23070</v>
      </c>
    </row>
    <row r="33607" spans="47:47" x14ac:dyDescent="0.25">
      <c r="AU33607" t="s">
        <v>23071</v>
      </c>
    </row>
    <row r="33608" spans="47:47" x14ac:dyDescent="0.25">
      <c r="AU33608" t="s">
        <v>23072</v>
      </c>
    </row>
    <row r="33609" spans="47:47" x14ac:dyDescent="0.25">
      <c r="AU33609" t="s">
        <v>23073</v>
      </c>
    </row>
    <row r="33610" spans="47:47" x14ac:dyDescent="0.25">
      <c r="AU33610" t="s">
        <v>23074</v>
      </c>
    </row>
    <row r="33611" spans="47:47" x14ac:dyDescent="0.25">
      <c r="AU33611" t="s">
        <v>23075</v>
      </c>
    </row>
    <row r="33612" spans="47:47" x14ac:dyDescent="0.25">
      <c r="AU33612" t="s">
        <v>23076</v>
      </c>
    </row>
    <row r="33613" spans="47:47" x14ac:dyDescent="0.25">
      <c r="AU33613" t="s">
        <v>23077</v>
      </c>
    </row>
    <row r="33614" spans="47:47" x14ac:dyDescent="0.25">
      <c r="AU33614" t="s">
        <v>23078</v>
      </c>
    </row>
    <row r="33615" spans="47:47" x14ac:dyDescent="0.25">
      <c r="AU33615" t="s">
        <v>23079</v>
      </c>
    </row>
    <row r="33616" spans="47:47" x14ac:dyDescent="0.25">
      <c r="AU33616" t="s">
        <v>23080</v>
      </c>
    </row>
    <row r="33617" spans="47:47" x14ac:dyDescent="0.25">
      <c r="AU33617">
        <v>51009</v>
      </c>
    </row>
    <row r="33618" spans="47:47" x14ac:dyDescent="0.25">
      <c r="AU33618">
        <v>52978</v>
      </c>
    </row>
    <row r="33619" spans="47:47" x14ac:dyDescent="0.25">
      <c r="AU33619">
        <v>50853</v>
      </c>
    </row>
    <row r="33620" spans="47:47" x14ac:dyDescent="0.25">
      <c r="AU33620" t="s">
        <v>23081</v>
      </c>
    </row>
    <row r="33621" spans="47:47" x14ac:dyDescent="0.25">
      <c r="AU33621" t="s">
        <v>23082</v>
      </c>
    </row>
    <row r="33622" spans="47:47" x14ac:dyDescent="0.25">
      <c r="AU33622" t="s">
        <v>23083</v>
      </c>
    </row>
    <row r="33623" spans="47:47" x14ac:dyDescent="0.25">
      <c r="AU33623" t="s">
        <v>23060</v>
      </c>
    </row>
    <row r="33624" spans="47:47" x14ac:dyDescent="0.25">
      <c r="AU33624" t="s">
        <v>23084</v>
      </c>
    </row>
    <row r="33625" spans="47:47" x14ac:dyDescent="0.25">
      <c r="AU33625" t="s">
        <v>23085</v>
      </c>
    </row>
    <row r="33626" spans="47:47" x14ac:dyDescent="0.25">
      <c r="AU33626" t="s">
        <v>23086</v>
      </c>
    </row>
    <row r="33627" spans="47:47" x14ac:dyDescent="0.25">
      <c r="AU33627">
        <v>12767</v>
      </c>
    </row>
    <row r="33628" spans="47:47" x14ac:dyDescent="0.25">
      <c r="AU33628">
        <v>12765</v>
      </c>
    </row>
    <row r="33629" spans="47:47" x14ac:dyDescent="0.25">
      <c r="AU33629">
        <v>9565</v>
      </c>
    </row>
    <row r="33630" spans="47:47" x14ac:dyDescent="0.25">
      <c r="AU33630">
        <v>9664</v>
      </c>
    </row>
    <row r="33631" spans="47:47" x14ac:dyDescent="0.25">
      <c r="AU33631">
        <v>9553</v>
      </c>
    </row>
    <row r="33632" spans="47:47" x14ac:dyDescent="0.25">
      <c r="AU33632">
        <v>9605</v>
      </c>
    </row>
    <row r="33633" spans="47:47" x14ac:dyDescent="0.25">
      <c r="AU33633">
        <v>9665</v>
      </c>
    </row>
    <row r="33634" spans="47:47" x14ac:dyDescent="0.25">
      <c r="AU33634">
        <v>9560</v>
      </c>
    </row>
    <row r="33635" spans="47:47" x14ac:dyDescent="0.25">
      <c r="AU33635">
        <v>9492</v>
      </c>
    </row>
    <row r="33636" spans="47:47" x14ac:dyDescent="0.25">
      <c r="AU33636">
        <v>30386</v>
      </c>
    </row>
    <row r="33637" spans="47:47" x14ac:dyDescent="0.25">
      <c r="AU33637">
        <v>31478</v>
      </c>
    </row>
    <row r="33638" spans="47:47" x14ac:dyDescent="0.25">
      <c r="AU33638">
        <v>31471</v>
      </c>
    </row>
    <row r="33639" spans="47:47" x14ac:dyDescent="0.25">
      <c r="AU33639">
        <v>9728</v>
      </c>
    </row>
    <row r="33640" spans="47:47" x14ac:dyDescent="0.25">
      <c r="AU33640">
        <v>9825</v>
      </c>
    </row>
    <row r="33641" spans="47:47" x14ac:dyDescent="0.25">
      <c r="AU33641">
        <v>9669</v>
      </c>
    </row>
    <row r="33642" spans="47:47" x14ac:dyDescent="0.25">
      <c r="AU33642">
        <v>9882</v>
      </c>
    </row>
    <row r="33643" spans="47:47" x14ac:dyDescent="0.25">
      <c r="AU33643">
        <v>9884</v>
      </c>
    </row>
    <row r="33644" spans="47:47" x14ac:dyDescent="0.25">
      <c r="AU33644">
        <v>9788</v>
      </c>
    </row>
    <row r="33645" spans="47:47" x14ac:dyDescent="0.25">
      <c r="AU33645">
        <v>30919</v>
      </c>
    </row>
    <row r="33646" spans="47:47" x14ac:dyDescent="0.25">
      <c r="AU33646">
        <v>31670</v>
      </c>
    </row>
    <row r="33647" spans="47:47" x14ac:dyDescent="0.25">
      <c r="AU33647">
        <v>407525</v>
      </c>
    </row>
    <row r="33648" spans="47:47" x14ac:dyDescent="0.25">
      <c r="AU33648" t="s">
        <v>23087</v>
      </c>
    </row>
    <row r="33649" spans="47:47" x14ac:dyDescent="0.25">
      <c r="AU33649">
        <v>30799</v>
      </c>
    </row>
    <row r="33650" spans="47:47" x14ac:dyDescent="0.25">
      <c r="AU33650" t="s">
        <v>23088</v>
      </c>
    </row>
    <row r="33651" spans="47:47" x14ac:dyDescent="0.25">
      <c r="AU33651" t="s">
        <v>23089</v>
      </c>
    </row>
    <row r="33652" spans="47:47" x14ac:dyDescent="0.25">
      <c r="AU33652" t="s">
        <v>23090</v>
      </c>
    </row>
    <row r="33653" spans="47:47" x14ac:dyDescent="0.25">
      <c r="AU33653" t="s">
        <v>23091</v>
      </c>
    </row>
    <row r="33654" spans="47:47" x14ac:dyDescent="0.25">
      <c r="AU33654" t="s">
        <v>23092</v>
      </c>
    </row>
    <row r="33655" spans="47:47" x14ac:dyDescent="0.25">
      <c r="AU33655" t="s">
        <v>23093</v>
      </c>
    </row>
    <row r="33656" spans="47:47" x14ac:dyDescent="0.25">
      <c r="AU33656" t="s">
        <v>23094</v>
      </c>
    </row>
    <row r="33657" spans="47:47" x14ac:dyDescent="0.25">
      <c r="AU33657">
        <v>480</v>
      </c>
    </row>
    <row r="33658" spans="47:47" x14ac:dyDescent="0.25">
      <c r="AU33658">
        <v>459</v>
      </c>
    </row>
    <row r="33659" spans="47:47" x14ac:dyDescent="0.25">
      <c r="AU33659">
        <v>1269</v>
      </c>
    </row>
    <row r="33660" spans="47:47" x14ac:dyDescent="0.25">
      <c r="AU33660">
        <v>1270</v>
      </c>
    </row>
    <row r="33661" spans="47:47" x14ac:dyDescent="0.25">
      <c r="AU33661">
        <v>1308</v>
      </c>
    </row>
    <row r="33662" spans="47:47" x14ac:dyDescent="0.25">
      <c r="AU33662">
        <v>1322</v>
      </c>
    </row>
    <row r="33663" spans="47:47" x14ac:dyDescent="0.25">
      <c r="AU33663">
        <v>32017</v>
      </c>
    </row>
    <row r="33664" spans="47:47" x14ac:dyDescent="0.25">
      <c r="AU33664">
        <v>30701</v>
      </c>
    </row>
    <row r="33665" spans="47:47" x14ac:dyDescent="0.25">
      <c r="AU33665">
        <v>32990</v>
      </c>
    </row>
    <row r="33666" spans="47:47" x14ac:dyDescent="0.25">
      <c r="AU33666">
        <v>33676</v>
      </c>
    </row>
    <row r="33667" spans="47:47" x14ac:dyDescent="0.25">
      <c r="AU33667">
        <v>32075</v>
      </c>
    </row>
    <row r="33668" spans="47:47" x14ac:dyDescent="0.25">
      <c r="AU33668">
        <v>57102</v>
      </c>
    </row>
    <row r="33669" spans="47:47" x14ac:dyDescent="0.25">
      <c r="AU33669">
        <v>54836</v>
      </c>
    </row>
    <row r="33670" spans="47:47" x14ac:dyDescent="0.25">
      <c r="AU33670">
        <v>57341</v>
      </c>
    </row>
    <row r="33671" spans="47:47" x14ac:dyDescent="0.25">
      <c r="AU33671">
        <v>57105</v>
      </c>
    </row>
    <row r="33672" spans="47:47" x14ac:dyDescent="0.25">
      <c r="AU33672">
        <v>57335</v>
      </c>
    </row>
    <row r="33673" spans="47:47" x14ac:dyDescent="0.25">
      <c r="AU33673" t="s">
        <v>22672</v>
      </c>
    </row>
    <row r="33674" spans="47:47" x14ac:dyDescent="0.25">
      <c r="AU33674" t="s">
        <v>23095</v>
      </c>
    </row>
    <row r="33675" spans="47:47" x14ac:dyDescent="0.25">
      <c r="AU33675">
        <v>63036</v>
      </c>
    </row>
    <row r="33676" spans="47:47" x14ac:dyDescent="0.25">
      <c r="AU33676">
        <v>63225</v>
      </c>
    </row>
    <row r="33677" spans="47:47" x14ac:dyDescent="0.25">
      <c r="AU33677">
        <v>63611</v>
      </c>
    </row>
    <row r="33678" spans="47:47" x14ac:dyDescent="0.25">
      <c r="AU33678">
        <v>63456</v>
      </c>
    </row>
    <row r="33679" spans="47:47" x14ac:dyDescent="0.25">
      <c r="AU33679" t="s">
        <v>23096</v>
      </c>
    </row>
    <row r="33680" spans="47:47" x14ac:dyDescent="0.25">
      <c r="AU33680">
        <v>31689</v>
      </c>
    </row>
    <row r="33681" spans="47:47" x14ac:dyDescent="0.25">
      <c r="AU33681">
        <v>31630</v>
      </c>
    </row>
    <row r="33682" spans="47:47" x14ac:dyDescent="0.25">
      <c r="AU33682">
        <v>31678</v>
      </c>
    </row>
    <row r="33683" spans="47:47" x14ac:dyDescent="0.25">
      <c r="AU33683">
        <v>31691</v>
      </c>
    </row>
    <row r="33684" spans="47:47" x14ac:dyDescent="0.25">
      <c r="AU33684">
        <v>32255</v>
      </c>
    </row>
    <row r="33685" spans="47:47" x14ac:dyDescent="0.25">
      <c r="AU33685">
        <v>32187</v>
      </c>
    </row>
    <row r="33686" spans="47:47" x14ac:dyDescent="0.25">
      <c r="AU33686">
        <v>32182</v>
      </c>
    </row>
    <row r="33687" spans="47:47" x14ac:dyDescent="0.25">
      <c r="AU33687" t="s">
        <v>23097</v>
      </c>
    </row>
    <row r="33688" spans="47:47" x14ac:dyDescent="0.25">
      <c r="AU33688" t="s">
        <v>23098</v>
      </c>
    </row>
    <row r="33689" spans="47:47" x14ac:dyDescent="0.25">
      <c r="AU33689">
        <v>32778</v>
      </c>
    </row>
    <row r="33690" spans="47:47" x14ac:dyDescent="0.25">
      <c r="AU33690">
        <v>32777</v>
      </c>
    </row>
    <row r="33691" spans="47:47" x14ac:dyDescent="0.25">
      <c r="AU33691" t="s">
        <v>23099</v>
      </c>
    </row>
    <row r="33692" spans="47:47" x14ac:dyDescent="0.25">
      <c r="AU33692">
        <v>61267</v>
      </c>
    </row>
    <row r="33693" spans="47:47" x14ac:dyDescent="0.25">
      <c r="AU33693">
        <v>60867</v>
      </c>
    </row>
    <row r="33694" spans="47:47" x14ac:dyDescent="0.25">
      <c r="AU33694" t="s">
        <v>23100</v>
      </c>
    </row>
    <row r="33695" spans="47:47" x14ac:dyDescent="0.25">
      <c r="AU33695" t="s">
        <v>23101</v>
      </c>
    </row>
    <row r="33696" spans="47:47" x14ac:dyDescent="0.25">
      <c r="AU33696" t="s">
        <v>23102</v>
      </c>
    </row>
    <row r="33697" spans="47:47" x14ac:dyDescent="0.25">
      <c r="AU33697" t="s">
        <v>23103</v>
      </c>
    </row>
    <row r="33698" spans="47:47" x14ac:dyDescent="0.25">
      <c r="AU33698" t="s">
        <v>23104</v>
      </c>
    </row>
    <row r="33699" spans="47:47" x14ac:dyDescent="0.25">
      <c r="AU33699">
        <v>15718</v>
      </c>
    </row>
    <row r="33700" spans="47:47" x14ac:dyDescent="0.25">
      <c r="AU33700">
        <v>15674</v>
      </c>
    </row>
    <row r="33701" spans="47:47" x14ac:dyDescent="0.25">
      <c r="AU33701">
        <v>15858</v>
      </c>
    </row>
    <row r="33702" spans="47:47" x14ac:dyDescent="0.25">
      <c r="AU33702">
        <v>15711</v>
      </c>
    </row>
    <row r="33703" spans="47:47" x14ac:dyDescent="0.25">
      <c r="AU33703">
        <v>15780</v>
      </c>
    </row>
    <row r="33704" spans="47:47" x14ac:dyDescent="0.25">
      <c r="AU33704">
        <v>15724</v>
      </c>
    </row>
    <row r="33705" spans="47:47" x14ac:dyDescent="0.25">
      <c r="AU33705" t="s">
        <v>23105</v>
      </c>
    </row>
    <row r="33706" spans="47:47" x14ac:dyDescent="0.25">
      <c r="AU33706">
        <v>546</v>
      </c>
    </row>
    <row r="33707" spans="47:47" x14ac:dyDescent="0.25">
      <c r="AU33707">
        <v>552</v>
      </c>
    </row>
    <row r="33708" spans="47:47" x14ac:dyDescent="0.25">
      <c r="AU33708" t="s">
        <v>23106</v>
      </c>
    </row>
    <row r="33709" spans="47:47" x14ac:dyDescent="0.25">
      <c r="AU33709">
        <v>534</v>
      </c>
    </row>
    <row r="33710" spans="47:47" x14ac:dyDescent="0.25">
      <c r="AU33710" t="s">
        <v>23107</v>
      </c>
    </row>
    <row r="33711" spans="47:47" x14ac:dyDescent="0.25">
      <c r="AU33711" t="s">
        <v>23108</v>
      </c>
    </row>
    <row r="33712" spans="47:47" x14ac:dyDescent="0.25">
      <c r="AU33712" t="s">
        <v>23109</v>
      </c>
    </row>
    <row r="33713" spans="47:47" x14ac:dyDescent="0.25">
      <c r="AU33713" t="s">
        <v>23110</v>
      </c>
    </row>
    <row r="33714" spans="47:47" x14ac:dyDescent="0.25">
      <c r="AU33714" t="s">
        <v>23111</v>
      </c>
    </row>
    <row r="33715" spans="47:47" x14ac:dyDescent="0.25">
      <c r="AU33715" t="s">
        <v>23112</v>
      </c>
    </row>
    <row r="33716" spans="47:47" x14ac:dyDescent="0.25">
      <c r="AU33716" t="s">
        <v>23113</v>
      </c>
    </row>
    <row r="33717" spans="47:47" x14ac:dyDescent="0.25">
      <c r="AU33717" t="s">
        <v>23114</v>
      </c>
    </row>
    <row r="33718" spans="47:47" x14ac:dyDescent="0.25">
      <c r="AU33718" t="s">
        <v>23115</v>
      </c>
    </row>
    <row r="33719" spans="47:47" x14ac:dyDescent="0.25">
      <c r="AU33719" t="s">
        <v>23116</v>
      </c>
    </row>
    <row r="33720" spans="47:47" x14ac:dyDescent="0.25">
      <c r="AU33720">
        <v>3584</v>
      </c>
    </row>
    <row r="33721" spans="47:47" x14ac:dyDescent="0.25">
      <c r="AU33721">
        <v>2257</v>
      </c>
    </row>
    <row r="33722" spans="47:47" x14ac:dyDescent="0.25">
      <c r="AU33722">
        <v>50405</v>
      </c>
    </row>
    <row r="33723" spans="47:47" x14ac:dyDescent="0.25">
      <c r="AU33723">
        <v>50240</v>
      </c>
    </row>
    <row r="33724" spans="47:47" x14ac:dyDescent="0.25">
      <c r="AU33724">
        <v>50323</v>
      </c>
    </row>
    <row r="33725" spans="47:47" x14ac:dyDescent="0.25">
      <c r="AU33725">
        <v>50624</v>
      </c>
    </row>
    <row r="33726" spans="47:47" x14ac:dyDescent="0.25">
      <c r="AU33726">
        <v>14196</v>
      </c>
    </row>
    <row r="33727" spans="47:47" x14ac:dyDescent="0.25">
      <c r="AU33727">
        <v>14512</v>
      </c>
    </row>
    <row r="33728" spans="47:47" x14ac:dyDescent="0.25">
      <c r="AU33728">
        <v>33138</v>
      </c>
    </row>
    <row r="33729" spans="47:47" x14ac:dyDescent="0.25">
      <c r="AU33729" t="s">
        <v>23117</v>
      </c>
    </row>
    <row r="33730" spans="47:47" x14ac:dyDescent="0.25">
      <c r="AU33730" t="s">
        <v>23118</v>
      </c>
    </row>
    <row r="33731" spans="47:47" x14ac:dyDescent="0.25">
      <c r="AU33731" t="s">
        <v>23119</v>
      </c>
    </row>
    <row r="33732" spans="47:47" x14ac:dyDescent="0.25">
      <c r="AU33732" t="s">
        <v>23120</v>
      </c>
    </row>
    <row r="33733" spans="47:47" x14ac:dyDescent="0.25">
      <c r="AU33733">
        <v>32968</v>
      </c>
    </row>
    <row r="33734" spans="47:47" x14ac:dyDescent="0.25">
      <c r="AU33734" t="s">
        <v>23121</v>
      </c>
    </row>
    <row r="33735" spans="47:47" x14ac:dyDescent="0.25">
      <c r="AU33735" t="s">
        <v>23122</v>
      </c>
    </row>
    <row r="33736" spans="47:47" x14ac:dyDescent="0.25">
      <c r="AU33736" t="s">
        <v>23123</v>
      </c>
    </row>
    <row r="33737" spans="47:47" x14ac:dyDescent="0.25">
      <c r="AU33737" t="s">
        <v>23124</v>
      </c>
    </row>
    <row r="33738" spans="47:47" x14ac:dyDescent="0.25">
      <c r="AU33738" t="s">
        <v>23125</v>
      </c>
    </row>
    <row r="33739" spans="47:47" x14ac:dyDescent="0.25">
      <c r="AU33739" t="s">
        <v>23126</v>
      </c>
    </row>
    <row r="33740" spans="47:47" x14ac:dyDescent="0.25">
      <c r="AU33740" t="s">
        <v>23127</v>
      </c>
    </row>
    <row r="33741" spans="47:47" x14ac:dyDescent="0.25">
      <c r="AU33741" t="s">
        <v>23128</v>
      </c>
    </row>
    <row r="33742" spans="47:47" x14ac:dyDescent="0.25">
      <c r="AU33742" t="s">
        <v>23129</v>
      </c>
    </row>
    <row r="33743" spans="47:47" x14ac:dyDescent="0.25">
      <c r="AU33743">
        <v>847</v>
      </c>
    </row>
    <row r="33744" spans="47:47" x14ac:dyDescent="0.25">
      <c r="AU33744">
        <v>920</v>
      </c>
    </row>
    <row r="33745" spans="47:47" x14ac:dyDescent="0.25">
      <c r="AU33745">
        <v>910</v>
      </c>
    </row>
    <row r="33746" spans="47:47" x14ac:dyDescent="0.25">
      <c r="AU33746">
        <v>847</v>
      </c>
    </row>
    <row r="33747" spans="47:47" x14ac:dyDescent="0.25">
      <c r="AU33747">
        <v>32607</v>
      </c>
    </row>
    <row r="33748" spans="47:47" x14ac:dyDescent="0.25">
      <c r="AU33748">
        <v>32442</v>
      </c>
    </row>
    <row r="33749" spans="47:47" x14ac:dyDescent="0.25">
      <c r="AU33749">
        <v>32504</v>
      </c>
    </row>
    <row r="33750" spans="47:47" x14ac:dyDescent="0.25">
      <c r="AU33750">
        <v>32503</v>
      </c>
    </row>
    <row r="33751" spans="47:47" x14ac:dyDescent="0.25">
      <c r="AU33751">
        <v>15</v>
      </c>
    </row>
    <row r="33752" spans="47:47" x14ac:dyDescent="0.25">
      <c r="AU33752">
        <v>42</v>
      </c>
    </row>
    <row r="33753" spans="47:47" x14ac:dyDescent="0.25">
      <c r="AU33753">
        <v>67</v>
      </c>
    </row>
    <row r="33754" spans="47:47" x14ac:dyDescent="0.25">
      <c r="AU33754">
        <v>6</v>
      </c>
    </row>
    <row r="33755" spans="47:47" x14ac:dyDescent="0.25">
      <c r="AU33755">
        <v>16158</v>
      </c>
    </row>
    <row r="33756" spans="47:47" x14ac:dyDescent="0.25">
      <c r="AU33756" t="s">
        <v>23130</v>
      </c>
    </row>
    <row r="33757" spans="47:47" x14ac:dyDescent="0.25">
      <c r="AU33757" t="s">
        <v>23131</v>
      </c>
    </row>
    <row r="33758" spans="47:47" x14ac:dyDescent="0.25">
      <c r="AU33758" t="s">
        <v>23132</v>
      </c>
    </row>
    <row r="33759" spans="47:47" x14ac:dyDescent="0.25">
      <c r="AU33759" t="s">
        <v>23133</v>
      </c>
    </row>
    <row r="33760" spans="47:47" x14ac:dyDescent="0.25">
      <c r="AU33760" t="s">
        <v>23134</v>
      </c>
    </row>
    <row r="33761" spans="47:47" x14ac:dyDescent="0.25">
      <c r="AU33761">
        <v>33119</v>
      </c>
    </row>
    <row r="33762" spans="47:47" x14ac:dyDescent="0.25">
      <c r="AU33762">
        <v>33204</v>
      </c>
    </row>
    <row r="33763" spans="47:47" x14ac:dyDescent="0.25">
      <c r="AU33763">
        <v>33051</v>
      </c>
    </row>
    <row r="33764" spans="47:47" x14ac:dyDescent="0.25">
      <c r="AU33764">
        <v>33034</v>
      </c>
    </row>
    <row r="33765" spans="47:47" x14ac:dyDescent="0.25">
      <c r="AU33765">
        <v>33158</v>
      </c>
    </row>
    <row r="33766" spans="47:47" x14ac:dyDescent="0.25">
      <c r="AU33766">
        <v>33157</v>
      </c>
    </row>
    <row r="33767" spans="47:47" x14ac:dyDescent="0.25">
      <c r="AU33767">
        <v>33002</v>
      </c>
    </row>
    <row r="33768" spans="47:47" x14ac:dyDescent="0.25">
      <c r="AU33768">
        <v>33198</v>
      </c>
    </row>
    <row r="33769" spans="47:47" x14ac:dyDescent="0.25">
      <c r="AU33769">
        <v>33029</v>
      </c>
    </row>
    <row r="33770" spans="47:47" x14ac:dyDescent="0.25">
      <c r="AU33770" t="s">
        <v>23135</v>
      </c>
    </row>
    <row r="33771" spans="47:47" x14ac:dyDescent="0.25">
      <c r="AU33771">
        <v>240018</v>
      </c>
    </row>
    <row r="33772" spans="47:47" x14ac:dyDescent="0.25">
      <c r="AU33772">
        <v>240020</v>
      </c>
    </row>
    <row r="33773" spans="47:47" x14ac:dyDescent="0.25">
      <c r="AU33773">
        <v>32928</v>
      </c>
    </row>
    <row r="33774" spans="47:47" x14ac:dyDescent="0.25">
      <c r="AU33774">
        <v>32533</v>
      </c>
    </row>
    <row r="33775" spans="47:47" x14ac:dyDescent="0.25">
      <c r="AU33775" t="s">
        <v>23136</v>
      </c>
    </row>
    <row r="33776" spans="47:47" x14ac:dyDescent="0.25">
      <c r="AU33776" t="s">
        <v>23137</v>
      </c>
    </row>
    <row r="33777" spans="47:47" x14ac:dyDescent="0.25">
      <c r="AU33777" t="s">
        <v>23138</v>
      </c>
    </row>
    <row r="33778" spans="47:47" x14ac:dyDescent="0.25">
      <c r="AU33778" t="s">
        <v>23139</v>
      </c>
    </row>
    <row r="33779" spans="47:47" x14ac:dyDescent="0.25">
      <c r="AU33779" t="s">
        <v>23140</v>
      </c>
    </row>
    <row r="33780" spans="47:47" x14ac:dyDescent="0.25">
      <c r="AU33780" t="s">
        <v>23141</v>
      </c>
    </row>
    <row r="33781" spans="47:47" x14ac:dyDescent="0.25">
      <c r="AU33781" t="s">
        <v>23142</v>
      </c>
    </row>
    <row r="33782" spans="47:47" x14ac:dyDescent="0.25">
      <c r="AU33782" t="s">
        <v>23143</v>
      </c>
    </row>
    <row r="33783" spans="47:47" x14ac:dyDescent="0.25">
      <c r="AU33783" t="s">
        <v>23144</v>
      </c>
    </row>
    <row r="33784" spans="47:47" x14ac:dyDescent="0.25">
      <c r="AU33784" t="s">
        <v>23145</v>
      </c>
    </row>
    <row r="33785" spans="47:47" x14ac:dyDescent="0.25">
      <c r="AU33785">
        <v>50947</v>
      </c>
    </row>
    <row r="33786" spans="47:47" x14ac:dyDescent="0.25">
      <c r="AU33786">
        <v>50936</v>
      </c>
    </row>
    <row r="33787" spans="47:47" x14ac:dyDescent="0.25">
      <c r="AU33787">
        <v>50994</v>
      </c>
    </row>
    <row r="33788" spans="47:47" x14ac:dyDescent="0.25">
      <c r="AU33788">
        <v>50870</v>
      </c>
    </row>
    <row r="33789" spans="47:47" x14ac:dyDescent="0.25">
      <c r="AU33789">
        <v>33010</v>
      </c>
    </row>
    <row r="33790" spans="47:47" x14ac:dyDescent="0.25">
      <c r="AU33790">
        <v>2920</v>
      </c>
    </row>
    <row r="33791" spans="47:47" x14ac:dyDescent="0.25">
      <c r="AU33791">
        <v>2895</v>
      </c>
    </row>
    <row r="33792" spans="47:47" x14ac:dyDescent="0.25">
      <c r="AU33792">
        <v>33293</v>
      </c>
    </row>
    <row r="33793" spans="47:47" x14ac:dyDescent="0.25">
      <c r="AU33793">
        <v>33076</v>
      </c>
    </row>
    <row r="33794" spans="47:47" x14ac:dyDescent="0.25">
      <c r="AU33794">
        <v>33049</v>
      </c>
    </row>
    <row r="33795" spans="47:47" x14ac:dyDescent="0.25">
      <c r="AU33795">
        <v>33219</v>
      </c>
    </row>
    <row r="33796" spans="47:47" x14ac:dyDescent="0.25">
      <c r="AU33796">
        <v>33093</v>
      </c>
    </row>
    <row r="33797" spans="47:47" x14ac:dyDescent="0.25">
      <c r="AU33797">
        <v>33130</v>
      </c>
    </row>
    <row r="33798" spans="47:47" x14ac:dyDescent="0.25">
      <c r="AU33798">
        <v>33144</v>
      </c>
    </row>
    <row r="33799" spans="47:47" x14ac:dyDescent="0.25">
      <c r="AU33799">
        <v>33083</v>
      </c>
    </row>
    <row r="33800" spans="47:47" x14ac:dyDescent="0.25">
      <c r="AU33800">
        <v>33161</v>
      </c>
    </row>
    <row r="33801" spans="47:47" x14ac:dyDescent="0.25">
      <c r="AU33801">
        <v>33208</v>
      </c>
    </row>
    <row r="33802" spans="47:47" x14ac:dyDescent="0.25">
      <c r="AU33802">
        <v>16905</v>
      </c>
    </row>
    <row r="33803" spans="47:47" x14ac:dyDescent="0.25">
      <c r="AU33803">
        <v>16790</v>
      </c>
    </row>
    <row r="33804" spans="47:47" x14ac:dyDescent="0.25">
      <c r="AU33804">
        <v>16944</v>
      </c>
    </row>
    <row r="33805" spans="47:47" x14ac:dyDescent="0.25">
      <c r="AU33805">
        <v>16947</v>
      </c>
    </row>
    <row r="33806" spans="47:47" x14ac:dyDescent="0.25">
      <c r="AU33806">
        <v>16983</v>
      </c>
    </row>
    <row r="33807" spans="47:47" x14ac:dyDescent="0.25">
      <c r="AU33807">
        <v>17067</v>
      </c>
    </row>
    <row r="33808" spans="47:47" x14ac:dyDescent="0.25">
      <c r="AU33808" t="s">
        <v>23146</v>
      </c>
    </row>
    <row r="33809" spans="47:47" x14ac:dyDescent="0.25">
      <c r="AU33809" t="s">
        <v>23147</v>
      </c>
    </row>
    <row r="33810" spans="47:47" x14ac:dyDescent="0.25">
      <c r="AU33810" t="s">
        <v>23148</v>
      </c>
    </row>
    <row r="33811" spans="47:47" x14ac:dyDescent="0.25">
      <c r="AU33811" t="s">
        <v>23149</v>
      </c>
    </row>
    <row r="33812" spans="47:47" x14ac:dyDescent="0.25">
      <c r="AU33812" t="s">
        <v>23150</v>
      </c>
    </row>
    <row r="33813" spans="47:47" x14ac:dyDescent="0.25">
      <c r="AU33813" t="s">
        <v>23151</v>
      </c>
    </row>
    <row r="33814" spans="47:47" x14ac:dyDescent="0.25">
      <c r="AU33814" t="s">
        <v>23152</v>
      </c>
    </row>
    <row r="33815" spans="47:47" x14ac:dyDescent="0.25">
      <c r="AU33815" t="s">
        <v>23153</v>
      </c>
    </row>
    <row r="33816" spans="47:47" x14ac:dyDescent="0.25">
      <c r="AU33816" t="s">
        <v>23154</v>
      </c>
    </row>
    <row r="33817" spans="47:47" x14ac:dyDescent="0.25">
      <c r="AU33817" t="s">
        <v>23155</v>
      </c>
    </row>
    <row r="33818" spans="47:47" x14ac:dyDescent="0.25">
      <c r="AU33818" t="s">
        <v>23156</v>
      </c>
    </row>
    <row r="33819" spans="47:47" x14ac:dyDescent="0.25">
      <c r="AU33819" t="s">
        <v>23157</v>
      </c>
    </row>
    <row r="33820" spans="47:47" x14ac:dyDescent="0.25">
      <c r="AU33820" t="s">
        <v>23158</v>
      </c>
    </row>
    <row r="33821" spans="47:47" x14ac:dyDescent="0.25">
      <c r="AU33821" t="s">
        <v>23159</v>
      </c>
    </row>
    <row r="33822" spans="47:47" x14ac:dyDescent="0.25">
      <c r="AU33822" t="s">
        <v>23160</v>
      </c>
    </row>
    <row r="33823" spans="47:47" x14ac:dyDescent="0.25">
      <c r="AU33823" t="s">
        <v>23161</v>
      </c>
    </row>
    <row r="33824" spans="47:47" x14ac:dyDescent="0.25">
      <c r="AU33824" t="s">
        <v>23162</v>
      </c>
    </row>
    <row r="33825" spans="47:47" x14ac:dyDescent="0.25">
      <c r="AU33825" t="s">
        <v>23163</v>
      </c>
    </row>
    <row r="33826" spans="47:47" x14ac:dyDescent="0.25">
      <c r="AU33826">
        <v>68968</v>
      </c>
    </row>
    <row r="33827" spans="47:47" x14ac:dyDescent="0.25">
      <c r="AU33827" t="s">
        <v>23164</v>
      </c>
    </row>
    <row r="33828" spans="47:47" x14ac:dyDescent="0.25">
      <c r="AU33828" t="s">
        <v>23165</v>
      </c>
    </row>
    <row r="33829" spans="47:47" x14ac:dyDescent="0.25">
      <c r="AU33829" t="s">
        <v>23166</v>
      </c>
    </row>
    <row r="33830" spans="47:47" x14ac:dyDescent="0.25">
      <c r="AU33830" t="s">
        <v>23167</v>
      </c>
    </row>
    <row r="33831" spans="47:47" x14ac:dyDescent="0.25">
      <c r="AU33831" t="s">
        <v>23168</v>
      </c>
    </row>
    <row r="33832" spans="47:47" x14ac:dyDescent="0.25">
      <c r="AU33832" t="s">
        <v>23169</v>
      </c>
    </row>
    <row r="33833" spans="47:47" x14ac:dyDescent="0.25">
      <c r="AU33833" t="s">
        <v>23170</v>
      </c>
    </row>
    <row r="33834" spans="47:47" x14ac:dyDescent="0.25">
      <c r="AU33834" t="s">
        <v>23171</v>
      </c>
    </row>
    <row r="33835" spans="47:47" x14ac:dyDescent="0.25">
      <c r="AU33835">
        <v>2693</v>
      </c>
    </row>
    <row r="33836" spans="47:47" x14ac:dyDescent="0.25">
      <c r="AU33836">
        <v>2830</v>
      </c>
    </row>
    <row r="33837" spans="47:47" x14ac:dyDescent="0.25">
      <c r="AU33837">
        <v>2611</v>
      </c>
    </row>
    <row r="33838" spans="47:47" x14ac:dyDescent="0.25">
      <c r="AU33838">
        <v>33070</v>
      </c>
    </row>
    <row r="33839" spans="47:47" x14ac:dyDescent="0.25">
      <c r="AU33839">
        <v>33028</v>
      </c>
    </row>
    <row r="33840" spans="47:47" x14ac:dyDescent="0.25">
      <c r="AU33840">
        <v>33073</v>
      </c>
    </row>
    <row r="33841" spans="47:47" x14ac:dyDescent="0.25">
      <c r="AU33841" t="s">
        <v>23172</v>
      </c>
    </row>
    <row r="33842" spans="47:47" x14ac:dyDescent="0.25">
      <c r="AU33842">
        <v>33068</v>
      </c>
    </row>
    <row r="33843" spans="47:47" x14ac:dyDescent="0.25">
      <c r="AU33843">
        <v>33071</v>
      </c>
    </row>
    <row r="33844" spans="47:47" x14ac:dyDescent="0.25">
      <c r="AU33844">
        <v>33012</v>
      </c>
    </row>
    <row r="33845" spans="47:47" x14ac:dyDescent="0.25">
      <c r="AU33845">
        <v>33066</v>
      </c>
    </row>
    <row r="33846" spans="47:47" x14ac:dyDescent="0.25">
      <c r="AU33846">
        <v>33072</v>
      </c>
    </row>
    <row r="33847" spans="47:47" x14ac:dyDescent="0.25">
      <c r="AU33847">
        <v>240046</v>
      </c>
    </row>
    <row r="33848" spans="47:47" x14ac:dyDescent="0.25">
      <c r="AU33848">
        <v>240045</v>
      </c>
    </row>
    <row r="33849" spans="47:47" x14ac:dyDescent="0.25">
      <c r="AU33849">
        <v>240044</v>
      </c>
    </row>
    <row r="33850" spans="47:47" x14ac:dyDescent="0.25">
      <c r="AU33850" t="s">
        <v>23173</v>
      </c>
    </row>
    <row r="33851" spans="47:47" x14ac:dyDescent="0.25">
      <c r="AU33851" t="s">
        <v>23174</v>
      </c>
    </row>
    <row r="33852" spans="47:47" x14ac:dyDescent="0.25">
      <c r="AU33852" t="s">
        <v>23175</v>
      </c>
    </row>
    <row r="33853" spans="47:47" x14ac:dyDescent="0.25">
      <c r="AU33853" t="s">
        <v>23176</v>
      </c>
    </row>
    <row r="33854" spans="47:47" x14ac:dyDescent="0.25">
      <c r="AU33854" t="s">
        <v>23177</v>
      </c>
    </row>
    <row r="33855" spans="47:47" x14ac:dyDescent="0.25">
      <c r="AU33855">
        <v>49540018</v>
      </c>
    </row>
    <row r="33856" spans="47:47" x14ac:dyDescent="0.25">
      <c r="AU33856" t="s">
        <v>23178</v>
      </c>
    </row>
    <row r="33857" spans="47:47" x14ac:dyDescent="0.25">
      <c r="AU33857" t="s">
        <v>23179</v>
      </c>
    </row>
    <row r="33858" spans="47:47" x14ac:dyDescent="0.25">
      <c r="AU33858" t="s">
        <v>23180</v>
      </c>
    </row>
    <row r="33859" spans="47:47" x14ac:dyDescent="0.25">
      <c r="AU33859">
        <v>17309</v>
      </c>
    </row>
    <row r="33860" spans="47:47" x14ac:dyDescent="0.25">
      <c r="AU33860">
        <v>17231</v>
      </c>
    </row>
    <row r="33861" spans="47:47" x14ac:dyDescent="0.25">
      <c r="AU33861" t="s">
        <v>19560</v>
      </c>
    </row>
    <row r="33862" spans="47:47" x14ac:dyDescent="0.25">
      <c r="AU33862">
        <v>50989</v>
      </c>
    </row>
    <row r="33863" spans="47:47" x14ac:dyDescent="0.25">
      <c r="AU33863">
        <v>50928</v>
      </c>
    </row>
    <row r="33864" spans="47:47" x14ac:dyDescent="0.25">
      <c r="AU33864">
        <v>51022</v>
      </c>
    </row>
    <row r="33865" spans="47:47" x14ac:dyDescent="0.25">
      <c r="AU33865">
        <v>50738</v>
      </c>
    </row>
    <row r="33866" spans="47:47" x14ac:dyDescent="0.25">
      <c r="AU33866">
        <v>775333</v>
      </c>
    </row>
    <row r="33867" spans="47:47" x14ac:dyDescent="0.25">
      <c r="AU33867">
        <v>766203</v>
      </c>
    </row>
    <row r="33868" spans="47:47" x14ac:dyDescent="0.25">
      <c r="AU33868">
        <v>769461</v>
      </c>
    </row>
    <row r="33869" spans="47:47" x14ac:dyDescent="0.25">
      <c r="AU33869" t="s">
        <v>23181</v>
      </c>
    </row>
    <row r="33870" spans="47:47" x14ac:dyDescent="0.25">
      <c r="AU33870" t="s">
        <v>23182</v>
      </c>
    </row>
    <row r="33871" spans="47:47" x14ac:dyDescent="0.25">
      <c r="AU33871" t="s">
        <v>23183</v>
      </c>
    </row>
    <row r="33872" spans="47:47" x14ac:dyDescent="0.25">
      <c r="AU33872" t="s">
        <v>23184</v>
      </c>
    </row>
    <row r="33873" spans="47:47" x14ac:dyDescent="0.25">
      <c r="AU33873">
        <v>79351</v>
      </c>
    </row>
    <row r="33874" spans="47:47" x14ac:dyDescent="0.25">
      <c r="AU33874">
        <v>771331</v>
      </c>
    </row>
    <row r="33875" spans="47:47" x14ac:dyDescent="0.25">
      <c r="AU33875">
        <v>17628</v>
      </c>
    </row>
    <row r="33876" spans="47:47" x14ac:dyDescent="0.25">
      <c r="AU33876">
        <v>15879</v>
      </c>
    </row>
    <row r="33877" spans="47:47" x14ac:dyDescent="0.25">
      <c r="AU33877">
        <v>17659</v>
      </c>
    </row>
    <row r="33878" spans="47:47" x14ac:dyDescent="0.25">
      <c r="AU33878">
        <v>17584</v>
      </c>
    </row>
    <row r="33879" spans="47:47" x14ac:dyDescent="0.25">
      <c r="AU33879">
        <v>17691</v>
      </c>
    </row>
    <row r="33880" spans="47:47" x14ac:dyDescent="0.25">
      <c r="AU33880">
        <v>17623</v>
      </c>
    </row>
    <row r="33881" spans="47:47" x14ac:dyDescent="0.25">
      <c r="AU33881">
        <v>17431</v>
      </c>
    </row>
    <row r="33882" spans="47:47" x14ac:dyDescent="0.25">
      <c r="AU33882">
        <v>17461</v>
      </c>
    </row>
    <row r="33883" spans="47:47" x14ac:dyDescent="0.25">
      <c r="AU33883" t="s">
        <v>23185</v>
      </c>
    </row>
    <row r="33884" spans="47:47" x14ac:dyDescent="0.25">
      <c r="AU33884" t="s">
        <v>23186</v>
      </c>
    </row>
    <row r="33885" spans="47:47" x14ac:dyDescent="0.25">
      <c r="AU33885" t="s">
        <v>23187</v>
      </c>
    </row>
    <row r="33886" spans="47:47" x14ac:dyDescent="0.25">
      <c r="AU33886">
        <v>763941</v>
      </c>
    </row>
    <row r="33887" spans="47:47" x14ac:dyDescent="0.25">
      <c r="AU33887">
        <v>776781</v>
      </c>
    </row>
    <row r="33888" spans="47:47" x14ac:dyDescent="0.25">
      <c r="AU33888">
        <v>769661</v>
      </c>
    </row>
    <row r="33889" spans="47:47" x14ac:dyDescent="0.25">
      <c r="AU33889" t="s">
        <v>23188</v>
      </c>
    </row>
    <row r="33890" spans="47:47" x14ac:dyDescent="0.25">
      <c r="AU33890" t="s">
        <v>23189</v>
      </c>
    </row>
    <row r="33891" spans="47:47" x14ac:dyDescent="0.25">
      <c r="AU33891" t="s">
        <v>23190</v>
      </c>
    </row>
    <row r="33892" spans="47:47" x14ac:dyDescent="0.25">
      <c r="AU33892" t="s">
        <v>23191</v>
      </c>
    </row>
    <row r="33893" spans="47:47" x14ac:dyDescent="0.25">
      <c r="AU33893" t="s">
        <v>23192</v>
      </c>
    </row>
    <row r="33894" spans="47:47" x14ac:dyDescent="0.25">
      <c r="AU33894">
        <v>800461</v>
      </c>
    </row>
    <row r="33895" spans="47:47" x14ac:dyDescent="0.25">
      <c r="AU33895">
        <v>800471</v>
      </c>
    </row>
    <row r="33896" spans="47:47" x14ac:dyDescent="0.25">
      <c r="AU33896">
        <v>798851</v>
      </c>
    </row>
    <row r="33897" spans="47:47" x14ac:dyDescent="0.25">
      <c r="AU33897" t="s">
        <v>23193</v>
      </c>
    </row>
    <row r="33898" spans="47:47" x14ac:dyDescent="0.25">
      <c r="AU33898" t="s">
        <v>23194</v>
      </c>
    </row>
    <row r="33899" spans="47:47" x14ac:dyDescent="0.25">
      <c r="AU33899">
        <v>3365</v>
      </c>
    </row>
    <row r="33900" spans="47:47" x14ac:dyDescent="0.25">
      <c r="AU33900">
        <v>3317</v>
      </c>
    </row>
    <row r="33901" spans="47:47" x14ac:dyDescent="0.25">
      <c r="AU33901">
        <v>3248</v>
      </c>
    </row>
    <row r="33902" spans="47:47" x14ac:dyDescent="0.25">
      <c r="AU33902">
        <v>3355</v>
      </c>
    </row>
    <row r="33903" spans="47:47" x14ac:dyDescent="0.25">
      <c r="AU33903">
        <v>104120</v>
      </c>
    </row>
    <row r="33904" spans="47:47" x14ac:dyDescent="0.25">
      <c r="AU33904">
        <v>104205</v>
      </c>
    </row>
    <row r="33905" spans="47:47" x14ac:dyDescent="0.25">
      <c r="AU33905">
        <v>104209</v>
      </c>
    </row>
    <row r="33906" spans="47:47" x14ac:dyDescent="0.25">
      <c r="AU33906">
        <v>104172</v>
      </c>
    </row>
    <row r="33907" spans="47:47" x14ac:dyDescent="0.25">
      <c r="AU33907" t="s">
        <v>23195</v>
      </c>
    </row>
    <row r="33908" spans="47:47" x14ac:dyDescent="0.25">
      <c r="AU33908" t="s">
        <v>23196</v>
      </c>
    </row>
    <row r="33909" spans="47:47" x14ac:dyDescent="0.25">
      <c r="AU33909" t="s">
        <v>23197</v>
      </c>
    </row>
    <row r="33910" spans="47:47" x14ac:dyDescent="0.25">
      <c r="AU33910" t="s">
        <v>23198</v>
      </c>
    </row>
    <row r="33911" spans="47:47" x14ac:dyDescent="0.25">
      <c r="AU33911" t="s">
        <v>23199</v>
      </c>
    </row>
    <row r="33912" spans="47:47" x14ac:dyDescent="0.25">
      <c r="AU33912">
        <v>806881</v>
      </c>
    </row>
    <row r="33913" spans="47:47" x14ac:dyDescent="0.25">
      <c r="AU33913">
        <v>803411</v>
      </c>
    </row>
    <row r="33914" spans="47:47" x14ac:dyDescent="0.25">
      <c r="AU33914">
        <v>802921</v>
      </c>
    </row>
    <row r="33915" spans="47:47" x14ac:dyDescent="0.25">
      <c r="AU33915">
        <v>805861</v>
      </c>
    </row>
    <row r="33916" spans="47:47" x14ac:dyDescent="0.25">
      <c r="AU33916">
        <v>802743</v>
      </c>
    </row>
    <row r="33917" spans="47:47" x14ac:dyDescent="0.25">
      <c r="AU33917">
        <v>33628</v>
      </c>
    </row>
    <row r="33918" spans="47:47" x14ac:dyDescent="0.25">
      <c r="AU33918">
        <v>33546</v>
      </c>
    </row>
    <row r="33919" spans="47:47" x14ac:dyDescent="0.25">
      <c r="AU33919">
        <v>33629</v>
      </c>
    </row>
    <row r="33920" spans="47:47" x14ac:dyDescent="0.25">
      <c r="AU33920">
        <v>33711</v>
      </c>
    </row>
    <row r="33921" spans="47:47" x14ac:dyDescent="0.25">
      <c r="AU33921">
        <v>239603</v>
      </c>
    </row>
    <row r="33922" spans="47:47" x14ac:dyDescent="0.25">
      <c r="AU33922">
        <v>239132</v>
      </c>
    </row>
    <row r="33923" spans="47:47" x14ac:dyDescent="0.25">
      <c r="AU33923">
        <v>239590</v>
      </c>
    </row>
    <row r="33924" spans="47:47" x14ac:dyDescent="0.25">
      <c r="AU33924">
        <v>239213</v>
      </c>
    </row>
    <row r="33925" spans="47:47" x14ac:dyDescent="0.25">
      <c r="AU33925">
        <v>239130</v>
      </c>
    </row>
    <row r="33926" spans="47:47" x14ac:dyDescent="0.25">
      <c r="AU33926">
        <v>239666</v>
      </c>
    </row>
    <row r="33927" spans="47:47" x14ac:dyDescent="0.25">
      <c r="AU33927">
        <v>33708</v>
      </c>
    </row>
    <row r="33928" spans="47:47" x14ac:dyDescent="0.25">
      <c r="AU33928">
        <v>239743</v>
      </c>
    </row>
    <row r="33929" spans="47:47" x14ac:dyDescent="0.25">
      <c r="AU33929">
        <v>239889</v>
      </c>
    </row>
    <row r="33930" spans="47:47" x14ac:dyDescent="0.25">
      <c r="AU33930">
        <v>33545</v>
      </c>
    </row>
    <row r="33931" spans="47:47" x14ac:dyDescent="0.25">
      <c r="AU33931">
        <v>33580</v>
      </c>
    </row>
    <row r="33932" spans="47:47" x14ac:dyDescent="0.25">
      <c r="AU33932">
        <v>33579</v>
      </c>
    </row>
    <row r="33933" spans="47:47" x14ac:dyDescent="0.25">
      <c r="AU33933">
        <v>33547</v>
      </c>
    </row>
    <row r="33934" spans="47:47" x14ac:dyDescent="0.25">
      <c r="AU33934">
        <v>33803</v>
      </c>
    </row>
    <row r="33935" spans="47:47" x14ac:dyDescent="0.25">
      <c r="AU33935">
        <v>33575</v>
      </c>
    </row>
    <row r="33936" spans="47:47" x14ac:dyDescent="0.25">
      <c r="AU33936">
        <v>33624</v>
      </c>
    </row>
    <row r="33937" spans="47:47" x14ac:dyDescent="0.25">
      <c r="AU33937">
        <v>33687</v>
      </c>
    </row>
    <row r="33938" spans="47:47" x14ac:dyDescent="0.25">
      <c r="AU33938">
        <v>33533</v>
      </c>
    </row>
    <row r="33939" spans="47:47" x14ac:dyDescent="0.25">
      <c r="AU33939">
        <v>33775</v>
      </c>
    </row>
    <row r="33940" spans="47:47" x14ac:dyDescent="0.25">
      <c r="AU33940">
        <v>33751</v>
      </c>
    </row>
    <row r="33941" spans="47:47" x14ac:dyDescent="0.25">
      <c r="AU33941">
        <v>239878</v>
      </c>
    </row>
    <row r="33942" spans="47:47" x14ac:dyDescent="0.25">
      <c r="AU33942">
        <v>238672</v>
      </c>
    </row>
    <row r="33943" spans="47:47" x14ac:dyDescent="0.25">
      <c r="AU33943">
        <v>239862</v>
      </c>
    </row>
    <row r="33944" spans="47:47" x14ac:dyDescent="0.25">
      <c r="AU33944">
        <v>239814</v>
      </c>
    </row>
    <row r="33945" spans="47:47" x14ac:dyDescent="0.25">
      <c r="AU33945">
        <v>239920</v>
      </c>
    </row>
    <row r="33946" spans="47:47" x14ac:dyDescent="0.25">
      <c r="AU33946" t="s">
        <v>23200</v>
      </c>
    </row>
    <row r="33947" spans="47:47" x14ac:dyDescent="0.25">
      <c r="AU33947" t="s">
        <v>23201</v>
      </c>
    </row>
    <row r="33948" spans="47:47" x14ac:dyDescent="0.25">
      <c r="AU33948">
        <v>95117</v>
      </c>
    </row>
    <row r="33949" spans="47:47" x14ac:dyDescent="0.25">
      <c r="AU33949">
        <v>95193</v>
      </c>
    </row>
    <row r="33950" spans="47:47" x14ac:dyDescent="0.25">
      <c r="AU33950">
        <v>95353</v>
      </c>
    </row>
    <row r="33951" spans="47:47" x14ac:dyDescent="0.25">
      <c r="AU33951">
        <v>95263</v>
      </c>
    </row>
    <row r="33952" spans="47:47" x14ac:dyDescent="0.25">
      <c r="AU33952" t="s">
        <v>23202</v>
      </c>
    </row>
    <row r="33953" spans="47:47" x14ac:dyDescent="0.25">
      <c r="AU33953">
        <v>95225</v>
      </c>
    </row>
    <row r="33954" spans="47:47" x14ac:dyDescent="0.25">
      <c r="AU33954">
        <v>94173</v>
      </c>
    </row>
    <row r="33955" spans="47:47" x14ac:dyDescent="0.25">
      <c r="AU33955">
        <v>94175</v>
      </c>
    </row>
    <row r="33956" spans="47:47" x14ac:dyDescent="0.25">
      <c r="AU33956" t="s">
        <v>23203</v>
      </c>
    </row>
    <row r="33957" spans="47:47" x14ac:dyDescent="0.25">
      <c r="AU33957" t="s">
        <v>23204</v>
      </c>
    </row>
    <row r="33958" spans="47:47" x14ac:dyDescent="0.25">
      <c r="AU33958" t="s">
        <v>23205</v>
      </c>
    </row>
    <row r="33959" spans="47:47" x14ac:dyDescent="0.25">
      <c r="AU33959" t="s">
        <v>23206</v>
      </c>
    </row>
    <row r="33960" spans="47:47" x14ac:dyDescent="0.25">
      <c r="AU33960">
        <v>163527</v>
      </c>
    </row>
    <row r="33961" spans="47:47" x14ac:dyDescent="0.25">
      <c r="AU33961">
        <v>238852</v>
      </c>
    </row>
    <row r="33962" spans="47:47" x14ac:dyDescent="0.25">
      <c r="AU33962">
        <v>238259</v>
      </c>
    </row>
    <row r="33963" spans="47:47" x14ac:dyDescent="0.25">
      <c r="AU33963">
        <v>240002</v>
      </c>
    </row>
    <row r="33964" spans="47:47" x14ac:dyDescent="0.25">
      <c r="AU33964">
        <v>239323</v>
      </c>
    </row>
    <row r="33965" spans="47:47" x14ac:dyDescent="0.25">
      <c r="AU33965">
        <v>240053</v>
      </c>
    </row>
    <row r="33966" spans="47:47" x14ac:dyDescent="0.25">
      <c r="AU33966">
        <v>240589</v>
      </c>
    </row>
    <row r="33967" spans="47:47" x14ac:dyDescent="0.25">
      <c r="AU33967">
        <v>240000</v>
      </c>
    </row>
    <row r="33968" spans="47:47" x14ac:dyDescent="0.25">
      <c r="AU33968">
        <v>238674</v>
      </c>
    </row>
    <row r="33969" spans="47:47" x14ac:dyDescent="0.25">
      <c r="AU33969">
        <v>240354</v>
      </c>
    </row>
    <row r="33970" spans="47:47" x14ac:dyDescent="0.25">
      <c r="AU33970">
        <v>240291</v>
      </c>
    </row>
    <row r="33971" spans="47:47" x14ac:dyDescent="0.25">
      <c r="AU33971">
        <v>240170</v>
      </c>
    </row>
    <row r="33972" spans="47:47" x14ac:dyDescent="0.25">
      <c r="AU33972">
        <v>33623</v>
      </c>
    </row>
    <row r="33973" spans="47:47" x14ac:dyDescent="0.25">
      <c r="AU33973" t="s">
        <v>23207</v>
      </c>
    </row>
    <row r="33974" spans="47:47" x14ac:dyDescent="0.25">
      <c r="AU33974" t="s">
        <v>23208</v>
      </c>
    </row>
    <row r="33975" spans="47:47" x14ac:dyDescent="0.25">
      <c r="AU33975">
        <v>33578</v>
      </c>
    </row>
    <row r="33976" spans="47:47" x14ac:dyDescent="0.25">
      <c r="AU33976">
        <v>33680</v>
      </c>
    </row>
    <row r="33977" spans="47:47" x14ac:dyDescent="0.25">
      <c r="AU33977">
        <v>9020435</v>
      </c>
    </row>
    <row r="33978" spans="47:47" x14ac:dyDescent="0.25">
      <c r="AU33978" t="s">
        <v>23209</v>
      </c>
    </row>
    <row r="33979" spans="47:47" x14ac:dyDescent="0.25">
      <c r="AU33979" t="s">
        <v>23210</v>
      </c>
    </row>
    <row r="33980" spans="47:47" x14ac:dyDescent="0.25">
      <c r="AU33980">
        <v>34034</v>
      </c>
    </row>
    <row r="33981" spans="47:47" x14ac:dyDescent="0.25">
      <c r="AU33981">
        <v>34103</v>
      </c>
    </row>
    <row r="33982" spans="47:47" x14ac:dyDescent="0.25">
      <c r="AU33982">
        <v>33896</v>
      </c>
    </row>
    <row r="33983" spans="47:47" x14ac:dyDescent="0.25">
      <c r="AU33983">
        <v>33681</v>
      </c>
    </row>
    <row r="33984" spans="47:47" x14ac:dyDescent="0.25">
      <c r="AU33984">
        <v>34096</v>
      </c>
    </row>
    <row r="33985" spans="47:47" x14ac:dyDescent="0.25">
      <c r="AU33985">
        <v>34079</v>
      </c>
    </row>
    <row r="33986" spans="47:47" x14ac:dyDescent="0.25">
      <c r="AU33986">
        <v>34076</v>
      </c>
    </row>
    <row r="33987" spans="47:47" x14ac:dyDescent="0.25">
      <c r="AU33987">
        <v>33964</v>
      </c>
    </row>
    <row r="33988" spans="47:47" x14ac:dyDescent="0.25">
      <c r="AU33988">
        <v>60271</v>
      </c>
    </row>
    <row r="33989" spans="47:47" x14ac:dyDescent="0.25">
      <c r="AU33989">
        <v>60269</v>
      </c>
    </row>
    <row r="33990" spans="47:47" x14ac:dyDescent="0.25">
      <c r="AU33990">
        <v>60249</v>
      </c>
    </row>
    <row r="33991" spans="47:47" x14ac:dyDescent="0.25">
      <c r="AU33991">
        <v>60257</v>
      </c>
    </row>
    <row r="33992" spans="47:47" x14ac:dyDescent="0.25">
      <c r="AU33992">
        <v>60271</v>
      </c>
    </row>
    <row r="33993" spans="47:47" x14ac:dyDescent="0.25">
      <c r="AU33993" t="s">
        <v>23211</v>
      </c>
    </row>
    <row r="33994" spans="47:47" x14ac:dyDescent="0.25">
      <c r="AU33994" t="s">
        <v>23212</v>
      </c>
    </row>
    <row r="33995" spans="47:47" x14ac:dyDescent="0.25">
      <c r="AU33995" t="s">
        <v>23209</v>
      </c>
    </row>
    <row r="33996" spans="47:47" x14ac:dyDescent="0.25">
      <c r="AU33996" t="s">
        <v>23213</v>
      </c>
    </row>
    <row r="33997" spans="47:47" x14ac:dyDescent="0.25">
      <c r="AU33997" t="s">
        <v>23214</v>
      </c>
    </row>
    <row r="33998" spans="47:47" x14ac:dyDescent="0.25">
      <c r="AU33998">
        <v>795563</v>
      </c>
    </row>
    <row r="33999" spans="47:47" x14ac:dyDescent="0.25">
      <c r="AU33999">
        <v>797853</v>
      </c>
    </row>
    <row r="34000" spans="47:47" x14ac:dyDescent="0.25">
      <c r="AU34000">
        <v>796913</v>
      </c>
    </row>
    <row r="34001" spans="47:47" x14ac:dyDescent="0.25">
      <c r="AU34001">
        <v>810963</v>
      </c>
    </row>
    <row r="34002" spans="47:47" x14ac:dyDescent="0.25">
      <c r="AU34002">
        <v>51870</v>
      </c>
    </row>
    <row r="34003" spans="47:47" x14ac:dyDescent="0.25">
      <c r="AU34003">
        <v>2477</v>
      </c>
    </row>
    <row r="34004" spans="47:47" x14ac:dyDescent="0.25">
      <c r="AU34004">
        <v>2478</v>
      </c>
    </row>
    <row r="34005" spans="47:47" x14ac:dyDescent="0.25">
      <c r="AU34005">
        <v>2200</v>
      </c>
    </row>
    <row r="34006" spans="47:47" x14ac:dyDescent="0.25">
      <c r="AU34006">
        <v>924</v>
      </c>
    </row>
    <row r="34007" spans="47:47" x14ac:dyDescent="0.25">
      <c r="AU34007">
        <v>80054</v>
      </c>
    </row>
    <row r="34008" spans="47:47" x14ac:dyDescent="0.25">
      <c r="AU34008">
        <v>50979</v>
      </c>
    </row>
    <row r="34009" spans="47:47" x14ac:dyDescent="0.25">
      <c r="AU34009">
        <v>793511</v>
      </c>
    </row>
    <row r="34010" spans="47:47" x14ac:dyDescent="0.25">
      <c r="AU34010">
        <v>33041</v>
      </c>
    </row>
    <row r="34011" spans="47:47" x14ac:dyDescent="0.25">
      <c r="AU34011">
        <v>240019</v>
      </c>
    </row>
    <row r="34012" spans="47:47" x14ac:dyDescent="0.25">
      <c r="AU34012">
        <v>859</v>
      </c>
    </row>
    <row r="34013" spans="47:47" x14ac:dyDescent="0.25">
      <c r="AU34013">
        <v>860</v>
      </c>
    </row>
    <row r="34014" spans="47:47" x14ac:dyDescent="0.25">
      <c r="AU34014">
        <v>693</v>
      </c>
    </row>
    <row r="34015" spans="47:47" x14ac:dyDescent="0.25">
      <c r="AU34015">
        <v>766203</v>
      </c>
    </row>
    <row r="34016" spans="47:47" x14ac:dyDescent="0.25">
      <c r="AU34016">
        <v>802921</v>
      </c>
    </row>
    <row r="34017" spans="47:47" x14ac:dyDescent="0.25">
      <c r="AU34017">
        <v>89010093</v>
      </c>
    </row>
    <row r="34018" spans="47:47" x14ac:dyDescent="0.25">
      <c r="AU34018">
        <v>859</v>
      </c>
    </row>
    <row r="34019" spans="47:47" x14ac:dyDescent="0.25">
      <c r="AU34019" t="s">
        <v>23215</v>
      </c>
    </row>
    <row r="34020" spans="47:47" x14ac:dyDescent="0.25">
      <c r="AU34020" t="s">
        <v>23216</v>
      </c>
    </row>
    <row r="34021" spans="47:47" x14ac:dyDescent="0.25">
      <c r="AU34021" t="s">
        <v>23217</v>
      </c>
    </row>
    <row r="34022" spans="47:47" x14ac:dyDescent="0.25">
      <c r="AU34022" t="s">
        <v>23218</v>
      </c>
    </row>
    <row r="34023" spans="47:47" x14ac:dyDescent="0.25">
      <c r="AU34023" t="s">
        <v>23219</v>
      </c>
    </row>
    <row r="34024" spans="47:47" x14ac:dyDescent="0.25">
      <c r="AU34024" t="s">
        <v>23220</v>
      </c>
    </row>
    <row r="34025" spans="47:47" x14ac:dyDescent="0.25">
      <c r="AU34025" t="s">
        <v>23221</v>
      </c>
    </row>
    <row r="34026" spans="47:47" x14ac:dyDescent="0.25">
      <c r="AU34026" t="s">
        <v>23222</v>
      </c>
    </row>
    <row r="34027" spans="47:47" x14ac:dyDescent="0.25">
      <c r="AU34027" t="s">
        <v>23223</v>
      </c>
    </row>
    <row r="34028" spans="47:47" x14ac:dyDescent="0.25">
      <c r="AU34028" t="s">
        <v>23224</v>
      </c>
    </row>
    <row r="34029" spans="47:47" x14ac:dyDescent="0.25">
      <c r="AU34029" t="s">
        <v>23225</v>
      </c>
    </row>
    <row r="34030" spans="47:47" x14ac:dyDescent="0.25">
      <c r="AU34030" t="s">
        <v>23226</v>
      </c>
    </row>
    <row r="34031" spans="47:47" x14ac:dyDescent="0.25">
      <c r="AU34031">
        <v>76880036</v>
      </c>
    </row>
    <row r="34032" spans="47:47" x14ac:dyDescent="0.25">
      <c r="AU34032">
        <v>33927</v>
      </c>
    </row>
    <row r="34033" spans="47:47" x14ac:dyDescent="0.25">
      <c r="AU34033">
        <v>33972</v>
      </c>
    </row>
    <row r="34034" spans="47:47" x14ac:dyDescent="0.25">
      <c r="AU34034">
        <v>33939</v>
      </c>
    </row>
    <row r="34035" spans="47:47" x14ac:dyDescent="0.25">
      <c r="AU34035" t="s">
        <v>23227</v>
      </c>
    </row>
    <row r="34036" spans="47:47" x14ac:dyDescent="0.25">
      <c r="AU34036">
        <v>33967</v>
      </c>
    </row>
    <row r="34037" spans="47:47" x14ac:dyDescent="0.25">
      <c r="AU34037">
        <v>33945</v>
      </c>
    </row>
    <row r="34038" spans="47:47" x14ac:dyDescent="0.25">
      <c r="AU34038" t="s">
        <v>23228</v>
      </c>
    </row>
    <row r="34039" spans="47:47" x14ac:dyDescent="0.25">
      <c r="AU34039">
        <v>10152</v>
      </c>
    </row>
    <row r="34040" spans="47:47" x14ac:dyDescent="0.25">
      <c r="AU34040">
        <v>10404</v>
      </c>
    </row>
    <row r="34041" spans="47:47" x14ac:dyDescent="0.25">
      <c r="AU34041">
        <v>241396</v>
      </c>
    </row>
    <row r="34042" spans="47:47" x14ac:dyDescent="0.25">
      <c r="AU34042">
        <v>241633</v>
      </c>
    </row>
    <row r="34043" spans="47:47" x14ac:dyDescent="0.25">
      <c r="AU34043">
        <v>240047</v>
      </c>
    </row>
    <row r="34044" spans="47:47" x14ac:dyDescent="0.25">
      <c r="AU34044">
        <v>34440</v>
      </c>
    </row>
    <row r="34045" spans="47:47" x14ac:dyDescent="0.25">
      <c r="AU34045">
        <v>81451</v>
      </c>
    </row>
    <row r="34046" spans="47:47" x14ac:dyDescent="0.25">
      <c r="AU34046">
        <v>77764</v>
      </c>
    </row>
    <row r="34047" spans="47:47" x14ac:dyDescent="0.25">
      <c r="AU34047" t="s">
        <v>23229</v>
      </c>
    </row>
    <row r="34048" spans="47:47" x14ac:dyDescent="0.25">
      <c r="AU34048" t="s">
        <v>23230</v>
      </c>
    </row>
    <row r="34049" spans="47:47" x14ac:dyDescent="0.25">
      <c r="AU34049" t="s">
        <v>23231</v>
      </c>
    </row>
    <row r="34050" spans="47:47" x14ac:dyDescent="0.25">
      <c r="AU34050" t="s">
        <v>23232</v>
      </c>
    </row>
    <row r="34051" spans="47:47" x14ac:dyDescent="0.25">
      <c r="AU34051" t="s">
        <v>23233</v>
      </c>
    </row>
    <row r="34052" spans="47:47" x14ac:dyDescent="0.25">
      <c r="AU34052" t="s">
        <v>23234</v>
      </c>
    </row>
    <row r="34055" spans="47:47" x14ac:dyDescent="0.25">
      <c r="AU34055" t="s">
        <v>23235</v>
      </c>
    </row>
    <row r="34056" spans="47:47" x14ac:dyDescent="0.25">
      <c r="AU34056">
        <v>20036</v>
      </c>
    </row>
    <row r="34057" spans="47:47" x14ac:dyDescent="0.25">
      <c r="AU34057" t="s">
        <v>23236</v>
      </c>
    </row>
    <row r="34058" spans="47:47" x14ac:dyDescent="0.25">
      <c r="AU34058">
        <v>21527</v>
      </c>
    </row>
    <row r="34059" spans="47:47" x14ac:dyDescent="0.25">
      <c r="AU34059">
        <v>21582</v>
      </c>
    </row>
    <row r="34060" spans="47:47" x14ac:dyDescent="0.25">
      <c r="AU34060" t="s">
        <v>23237</v>
      </c>
    </row>
    <row r="34061" spans="47:47" x14ac:dyDescent="0.25">
      <c r="AU34061" t="s">
        <v>23238</v>
      </c>
    </row>
    <row r="34062" spans="47:47" x14ac:dyDescent="0.25">
      <c r="AU34062">
        <v>21337</v>
      </c>
    </row>
    <row r="34063" spans="47:47" x14ac:dyDescent="0.25">
      <c r="AU34063">
        <v>21952</v>
      </c>
    </row>
    <row r="34064" spans="47:47" x14ac:dyDescent="0.25">
      <c r="AU34064" t="s">
        <v>23239</v>
      </c>
    </row>
    <row r="34065" spans="47:47" x14ac:dyDescent="0.25">
      <c r="AU34065" t="s">
        <v>23240</v>
      </c>
    </row>
    <row r="34066" spans="47:47" x14ac:dyDescent="0.25">
      <c r="AU34066">
        <v>21711</v>
      </c>
    </row>
    <row r="34067" spans="47:47" x14ac:dyDescent="0.25">
      <c r="AU34067" t="s">
        <v>23241</v>
      </c>
    </row>
    <row r="34068" spans="47:47" x14ac:dyDescent="0.25">
      <c r="AU34068" t="s">
        <v>23242</v>
      </c>
    </row>
    <row r="34069" spans="47:47" x14ac:dyDescent="0.25">
      <c r="AU34069" t="s">
        <v>23243</v>
      </c>
    </row>
    <row r="34070" spans="47:47" x14ac:dyDescent="0.25">
      <c r="AU34070" t="s">
        <v>23244</v>
      </c>
    </row>
    <row r="34071" spans="47:47" x14ac:dyDescent="0.25">
      <c r="AU34071" t="s">
        <v>23245</v>
      </c>
    </row>
    <row r="34072" spans="47:47" x14ac:dyDescent="0.25">
      <c r="AU34072" t="s">
        <v>23246</v>
      </c>
    </row>
    <row r="34073" spans="47:47" x14ac:dyDescent="0.25">
      <c r="AU34073" t="s">
        <v>23247</v>
      </c>
    </row>
    <row r="34074" spans="47:47" x14ac:dyDescent="0.25">
      <c r="AU34074" t="s">
        <v>23248</v>
      </c>
    </row>
    <row r="34075" spans="47:47" x14ac:dyDescent="0.25">
      <c r="AU34075" t="s">
        <v>23249</v>
      </c>
    </row>
    <row r="34076" spans="47:47" x14ac:dyDescent="0.25">
      <c r="AU34076" t="s">
        <v>23250</v>
      </c>
    </row>
    <row r="34077" spans="47:47" x14ac:dyDescent="0.25">
      <c r="AU34077">
        <v>34488</v>
      </c>
    </row>
    <row r="34078" spans="47:47" x14ac:dyDescent="0.25">
      <c r="AU34078" t="s">
        <v>23251</v>
      </c>
    </row>
    <row r="34079" spans="47:47" x14ac:dyDescent="0.25">
      <c r="AU34079" t="s">
        <v>23252</v>
      </c>
    </row>
    <row r="34080" spans="47:47" x14ac:dyDescent="0.25">
      <c r="AU34080">
        <v>34515</v>
      </c>
    </row>
    <row r="34081" spans="47:47" x14ac:dyDescent="0.25">
      <c r="AU34081">
        <v>33966</v>
      </c>
    </row>
    <row r="34082" spans="47:47" x14ac:dyDescent="0.25">
      <c r="AU34082" t="s">
        <v>23253</v>
      </c>
    </row>
    <row r="34083" spans="47:47" x14ac:dyDescent="0.25">
      <c r="AU34083" t="s">
        <v>23254</v>
      </c>
    </row>
    <row r="34084" spans="47:47" x14ac:dyDescent="0.25">
      <c r="AU34084">
        <v>1200</v>
      </c>
    </row>
    <row r="34085" spans="47:47" x14ac:dyDescent="0.25">
      <c r="AU34085" t="s">
        <v>23255</v>
      </c>
    </row>
    <row r="34086" spans="47:47" x14ac:dyDescent="0.25">
      <c r="AU34086">
        <v>34579</v>
      </c>
    </row>
    <row r="34087" spans="47:47" x14ac:dyDescent="0.25">
      <c r="AU34087" t="s">
        <v>23256</v>
      </c>
    </row>
    <row r="34088" spans="47:47" x14ac:dyDescent="0.25">
      <c r="AU34088" t="s">
        <v>23257</v>
      </c>
    </row>
    <row r="34089" spans="47:47" x14ac:dyDescent="0.25">
      <c r="AU34089" t="s">
        <v>23258</v>
      </c>
    </row>
    <row r="34090" spans="47:47" x14ac:dyDescent="0.25">
      <c r="AU34090" t="s">
        <v>23259</v>
      </c>
    </row>
    <row r="34091" spans="47:47" x14ac:dyDescent="0.25">
      <c r="AU34091">
        <v>22114</v>
      </c>
    </row>
    <row r="34092" spans="47:47" x14ac:dyDescent="0.25">
      <c r="AU34092" t="s">
        <v>23260</v>
      </c>
    </row>
    <row r="34093" spans="47:47" x14ac:dyDescent="0.25">
      <c r="AU34093" t="s">
        <v>23261</v>
      </c>
    </row>
    <row r="34094" spans="47:47" x14ac:dyDescent="0.25">
      <c r="AU34094" t="s">
        <v>23262</v>
      </c>
    </row>
    <row r="34095" spans="47:47" x14ac:dyDescent="0.25">
      <c r="AU34095" t="s">
        <v>23263</v>
      </c>
    </row>
    <row r="34096" spans="47:47" x14ac:dyDescent="0.25">
      <c r="AU34096">
        <v>34837</v>
      </c>
    </row>
    <row r="34097" spans="47:47" x14ac:dyDescent="0.25">
      <c r="AU34097">
        <v>34585</v>
      </c>
    </row>
    <row r="34098" spans="47:47" x14ac:dyDescent="0.25">
      <c r="AU34098">
        <v>34610</v>
      </c>
    </row>
    <row r="34099" spans="47:47" x14ac:dyDescent="0.25">
      <c r="AU34099">
        <v>34613</v>
      </c>
    </row>
    <row r="34100" spans="47:47" x14ac:dyDescent="0.25">
      <c r="AU34100">
        <v>34836</v>
      </c>
    </row>
    <row r="34101" spans="47:47" x14ac:dyDescent="0.25">
      <c r="AU34101" t="s">
        <v>23264</v>
      </c>
    </row>
    <row r="34102" spans="47:47" x14ac:dyDescent="0.25">
      <c r="AU34102">
        <v>34809</v>
      </c>
    </row>
    <row r="34103" spans="47:47" x14ac:dyDescent="0.25">
      <c r="AU34103">
        <v>25741</v>
      </c>
    </row>
    <row r="34104" spans="47:47" x14ac:dyDescent="0.25">
      <c r="AU34104">
        <v>25929</v>
      </c>
    </row>
    <row r="34105" spans="47:47" x14ac:dyDescent="0.25">
      <c r="AU34105">
        <v>22539</v>
      </c>
    </row>
    <row r="34106" spans="47:47" x14ac:dyDescent="0.25">
      <c r="AU34106">
        <v>25855</v>
      </c>
    </row>
    <row r="34107" spans="47:47" x14ac:dyDescent="0.25">
      <c r="AU34107">
        <v>21617</v>
      </c>
    </row>
    <row r="34108" spans="47:47" x14ac:dyDescent="0.25">
      <c r="AU34108">
        <v>24224</v>
      </c>
    </row>
    <row r="34109" spans="47:47" x14ac:dyDescent="0.25">
      <c r="AU34109">
        <v>240243</v>
      </c>
    </row>
    <row r="34110" spans="47:47" x14ac:dyDescent="0.25">
      <c r="AU34110">
        <v>243566</v>
      </c>
    </row>
    <row r="34111" spans="47:47" x14ac:dyDescent="0.25">
      <c r="AU34111">
        <v>243815</v>
      </c>
    </row>
    <row r="34112" spans="47:47" x14ac:dyDescent="0.25">
      <c r="AU34112">
        <v>243881</v>
      </c>
    </row>
    <row r="34113" spans="47:47" x14ac:dyDescent="0.25">
      <c r="AU34113">
        <v>243364</v>
      </c>
    </row>
    <row r="34114" spans="47:47" x14ac:dyDescent="0.25">
      <c r="AU34114">
        <v>243795</v>
      </c>
    </row>
    <row r="34115" spans="47:47" x14ac:dyDescent="0.25">
      <c r="AU34115">
        <v>243568</v>
      </c>
    </row>
    <row r="34116" spans="47:47" x14ac:dyDescent="0.25">
      <c r="AU34116">
        <v>243504</v>
      </c>
    </row>
    <row r="34117" spans="47:47" x14ac:dyDescent="0.25">
      <c r="AU34117">
        <v>34802</v>
      </c>
    </row>
    <row r="34118" spans="47:47" x14ac:dyDescent="0.25">
      <c r="AU34118">
        <v>34801</v>
      </c>
    </row>
    <row r="34119" spans="47:47" x14ac:dyDescent="0.25">
      <c r="AU34119">
        <v>34423</v>
      </c>
    </row>
    <row r="34120" spans="47:47" x14ac:dyDescent="0.25">
      <c r="AU34120">
        <v>34554</v>
      </c>
    </row>
    <row r="34121" spans="47:47" x14ac:dyDescent="0.25">
      <c r="AU34121">
        <v>34769</v>
      </c>
    </row>
    <row r="34122" spans="47:47" x14ac:dyDescent="0.25">
      <c r="AU34122">
        <v>34664</v>
      </c>
    </row>
    <row r="34123" spans="47:47" x14ac:dyDescent="0.25">
      <c r="AU34123">
        <v>34746</v>
      </c>
    </row>
    <row r="34124" spans="47:47" x14ac:dyDescent="0.25">
      <c r="AU34124">
        <v>34643</v>
      </c>
    </row>
    <row r="34125" spans="47:47" x14ac:dyDescent="0.25">
      <c r="AU34125">
        <v>34674</v>
      </c>
    </row>
    <row r="34126" spans="47:47" x14ac:dyDescent="0.25">
      <c r="AU34126" t="s">
        <v>23265</v>
      </c>
    </row>
    <row r="34127" spans="47:47" x14ac:dyDescent="0.25">
      <c r="AU34127" t="s">
        <v>23266</v>
      </c>
    </row>
    <row r="34128" spans="47:47" x14ac:dyDescent="0.25">
      <c r="AU34128" t="s">
        <v>23267</v>
      </c>
    </row>
    <row r="34129" spans="47:47" x14ac:dyDescent="0.25">
      <c r="AU34129" t="s">
        <v>23268</v>
      </c>
    </row>
    <row r="34130" spans="47:47" x14ac:dyDescent="0.25">
      <c r="AU34130" t="s">
        <v>23269</v>
      </c>
    </row>
    <row r="34131" spans="47:47" x14ac:dyDescent="0.25">
      <c r="AU34131" t="s">
        <v>23270</v>
      </c>
    </row>
    <row r="34132" spans="47:47" x14ac:dyDescent="0.25">
      <c r="AU34132">
        <v>34835</v>
      </c>
    </row>
    <row r="34133" spans="47:47" x14ac:dyDescent="0.25">
      <c r="AU34133" t="s">
        <v>23271</v>
      </c>
    </row>
    <row r="34134" spans="47:47" x14ac:dyDescent="0.25">
      <c r="AU34134">
        <v>34842</v>
      </c>
    </row>
    <row r="34135" spans="47:47" x14ac:dyDescent="0.25">
      <c r="AU34135">
        <v>34834</v>
      </c>
    </row>
    <row r="34136" spans="47:47" x14ac:dyDescent="0.25">
      <c r="AU34136">
        <v>34722</v>
      </c>
    </row>
    <row r="34137" spans="47:47" x14ac:dyDescent="0.25">
      <c r="AU34137">
        <v>34880</v>
      </c>
    </row>
    <row r="34138" spans="47:47" x14ac:dyDescent="0.25">
      <c r="AU34138">
        <v>34878</v>
      </c>
    </row>
    <row r="34139" spans="47:47" x14ac:dyDescent="0.25">
      <c r="AU34139">
        <v>34872</v>
      </c>
    </row>
    <row r="34140" spans="47:47" x14ac:dyDescent="0.25">
      <c r="AU34140">
        <v>34912</v>
      </c>
    </row>
    <row r="34141" spans="47:47" x14ac:dyDescent="0.25">
      <c r="AU34141">
        <v>34586</v>
      </c>
    </row>
    <row r="34142" spans="47:47" x14ac:dyDescent="0.25">
      <c r="AU34142">
        <v>245296</v>
      </c>
    </row>
    <row r="34143" spans="47:47" x14ac:dyDescent="0.25">
      <c r="AU34143">
        <v>244712</v>
      </c>
    </row>
    <row r="34144" spans="47:47" x14ac:dyDescent="0.25">
      <c r="AU34144">
        <v>244079</v>
      </c>
    </row>
    <row r="34145" spans="47:47" x14ac:dyDescent="0.25">
      <c r="AU34145">
        <v>243217</v>
      </c>
    </row>
    <row r="34146" spans="47:47" x14ac:dyDescent="0.25">
      <c r="AU34146">
        <v>244302</v>
      </c>
    </row>
    <row r="34147" spans="47:47" x14ac:dyDescent="0.25">
      <c r="AU34147">
        <v>243684</v>
      </c>
    </row>
    <row r="34148" spans="47:47" x14ac:dyDescent="0.25">
      <c r="AU34148">
        <v>240307</v>
      </c>
    </row>
    <row r="34149" spans="47:47" x14ac:dyDescent="0.25">
      <c r="AU34149">
        <v>244573</v>
      </c>
    </row>
    <row r="34150" spans="47:47" x14ac:dyDescent="0.25">
      <c r="AU34150">
        <v>2927</v>
      </c>
    </row>
    <row r="34151" spans="47:47" x14ac:dyDescent="0.25">
      <c r="AU34151">
        <v>2575</v>
      </c>
    </row>
    <row r="34152" spans="47:47" x14ac:dyDescent="0.25">
      <c r="AU34152">
        <v>2720</v>
      </c>
    </row>
    <row r="34153" spans="47:47" x14ac:dyDescent="0.25">
      <c r="AU34153">
        <v>2518</v>
      </c>
    </row>
    <row r="34154" spans="47:47" x14ac:dyDescent="0.25">
      <c r="AU34154">
        <v>2476</v>
      </c>
    </row>
    <row r="34155" spans="47:47" x14ac:dyDescent="0.25">
      <c r="AU34155">
        <v>2706</v>
      </c>
    </row>
    <row r="34156" spans="47:47" x14ac:dyDescent="0.25">
      <c r="AU34156">
        <v>2417</v>
      </c>
    </row>
    <row r="34157" spans="47:47" x14ac:dyDescent="0.25">
      <c r="AU34157">
        <v>2826</v>
      </c>
    </row>
    <row r="34158" spans="47:47" x14ac:dyDescent="0.25">
      <c r="AU34158" t="s">
        <v>23272</v>
      </c>
    </row>
    <row r="34159" spans="47:47" x14ac:dyDescent="0.25">
      <c r="AU34159" t="s">
        <v>23273</v>
      </c>
    </row>
    <row r="34160" spans="47:47" x14ac:dyDescent="0.25">
      <c r="AU34160" t="s">
        <v>23274</v>
      </c>
    </row>
    <row r="34161" spans="47:47" x14ac:dyDescent="0.25">
      <c r="AU34161" t="s">
        <v>23275</v>
      </c>
    </row>
    <row r="34162" spans="47:47" x14ac:dyDescent="0.25">
      <c r="AU34162" t="s">
        <v>23276</v>
      </c>
    </row>
    <row r="34163" spans="47:47" x14ac:dyDescent="0.25">
      <c r="AU34163" t="s">
        <v>23277</v>
      </c>
    </row>
    <row r="34164" spans="47:47" x14ac:dyDescent="0.25">
      <c r="AU34164" t="s">
        <v>23278</v>
      </c>
    </row>
    <row r="34165" spans="47:47" x14ac:dyDescent="0.25">
      <c r="AU34165" t="s">
        <v>23279</v>
      </c>
    </row>
    <row r="34166" spans="47:47" x14ac:dyDescent="0.25">
      <c r="AU34166" t="s">
        <v>23280</v>
      </c>
    </row>
    <row r="34167" spans="47:47" x14ac:dyDescent="0.25">
      <c r="AU34167" t="s">
        <v>23281</v>
      </c>
    </row>
    <row r="34168" spans="47:47" x14ac:dyDescent="0.25">
      <c r="AU34168" t="s">
        <v>23282</v>
      </c>
    </row>
    <row r="34169" spans="47:47" x14ac:dyDescent="0.25">
      <c r="AU34169" t="s">
        <v>23283</v>
      </c>
    </row>
    <row r="34170" spans="47:47" x14ac:dyDescent="0.25">
      <c r="AU34170">
        <v>1832</v>
      </c>
    </row>
    <row r="34171" spans="47:47" x14ac:dyDescent="0.25">
      <c r="AU34171">
        <v>1889</v>
      </c>
    </row>
    <row r="34172" spans="47:47" x14ac:dyDescent="0.25">
      <c r="AU34172">
        <v>1737</v>
      </c>
    </row>
    <row r="34173" spans="47:47" x14ac:dyDescent="0.25">
      <c r="AU34173">
        <v>1733</v>
      </c>
    </row>
    <row r="34174" spans="47:47" x14ac:dyDescent="0.25">
      <c r="AU34174">
        <v>1837</v>
      </c>
    </row>
    <row r="34175" spans="47:47" x14ac:dyDescent="0.25">
      <c r="AU34175">
        <v>60447</v>
      </c>
    </row>
    <row r="34176" spans="47:47" x14ac:dyDescent="0.25">
      <c r="AU34176">
        <v>34787</v>
      </c>
    </row>
    <row r="34177" spans="47:47" x14ac:dyDescent="0.25">
      <c r="AU34177">
        <v>34565</v>
      </c>
    </row>
    <row r="34178" spans="47:47" x14ac:dyDescent="0.25">
      <c r="AU34178">
        <v>34895</v>
      </c>
    </row>
    <row r="34179" spans="47:47" x14ac:dyDescent="0.25">
      <c r="AU34179">
        <v>34753</v>
      </c>
    </row>
    <row r="34180" spans="47:47" x14ac:dyDescent="0.25">
      <c r="AU34180">
        <v>34880</v>
      </c>
    </row>
    <row r="34181" spans="47:47" x14ac:dyDescent="0.25">
      <c r="AU34181">
        <v>34877</v>
      </c>
    </row>
    <row r="34182" spans="47:47" x14ac:dyDescent="0.25">
      <c r="AU34182">
        <v>60416</v>
      </c>
    </row>
    <row r="34183" spans="47:47" x14ac:dyDescent="0.25">
      <c r="AU34183">
        <v>60457</v>
      </c>
    </row>
    <row r="34184" spans="47:47" x14ac:dyDescent="0.25">
      <c r="AU34184">
        <v>20127</v>
      </c>
    </row>
    <row r="34185" spans="47:47" x14ac:dyDescent="0.25">
      <c r="AU34185">
        <v>20065</v>
      </c>
    </row>
    <row r="34186" spans="47:47" x14ac:dyDescent="0.25">
      <c r="AU34186">
        <v>19675</v>
      </c>
    </row>
    <row r="34187" spans="47:47" x14ac:dyDescent="0.25">
      <c r="AU34187">
        <v>19904</v>
      </c>
    </row>
    <row r="34188" spans="47:47" x14ac:dyDescent="0.25">
      <c r="AU34188" t="s">
        <v>23284</v>
      </c>
    </row>
    <row r="34189" spans="47:47" x14ac:dyDescent="0.25">
      <c r="AU34189" t="s">
        <v>23285</v>
      </c>
    </row>
    <row r="34190" spans="47:47" x14ac:dyDescent="0.25">
      <c r="AU34190" t="s">
        <v>23286</v>
      </c>
    </row>
    <row r="34191" spans="47:47" x14ac:dyDescent="0.25">
      <c r="AU34191" t="s">
        <v>23287</v>
      </c>
    </row>
    <row r="34192" spans="47:47" x14ac:dyDescent="0.25">
      <c r="AU34192" t="s">
        <v>23288</v>
      </c>
    </row>
    <row r="34193" spans="47:47" x14ac:dyDescent="0.25">
      <c r="AU34193" t="s">
        <v>23289</v>
      </c>
    </row>
    <row r="34194" spans="47:47" x14ac:dyDescent="0.25">
      <c r="AU34194" t="s">
        <v>23290</v>
      </c>
    </row>
    <row r="34195" spans="47:47" x14ac:dyDescent="0.25">
      <c r="AU34195" t="s">
        <v>23291</v>
      </c>
    </row>
    <row r="34196" spans="47:47" x14ac:dyDescent="0.25">
      <c r="AU34196" t="s">
        <v>23292</v>
      </c>
    </row>
    <row r="34197" spans="47:47" x14ac:dyDescent="0.25">
      <c r="AU34197" t="s">
        <v>23293</v>
      </c>
    </row>
    <row r="34198" spans="47:47" x14ac:dyDescent="0.25">
      <c r="AU34198" t="s">
        <v>23294</v>
      </c>
    </row>
    <row r="34199" spans="47:47" x14ac:dyDescent="0.25">
      <c r="AU34199">
        <v>35003</v>
      </c>
    </row>
    <row r="34200" spans="47:47" x14ac:dyDescent="0.25">
      <c r="AU34200">
        <v>35006</v>
      </c>
    </row>
    <row r="34201" spans="47:47" x14ac:dyDescent="0.25">
      <c r="AU34201">
        <v>35004</v>
      </c>
    </row>
    <row r="34202" spans="47:47" x14ac:dyDescent="0.25">
      <c r="AU34202">
        <v>103611</v>
      </c>
    </row>
    <row r="34203" spans="47:47" x14ac:dyDescent="0.25">
      <c r="AU34203" t="s">
        <v>23295</v>
      </c>
    </row>
    <row r="34204" spans="47:47" x14ac:dyDescent="0.25">
      <c r="AU34204" t="s">
        <v>23296</v>
      </c>
    </row>
    <row r="34205" spans="47:47" x14ac:dyDescent="0.25">
      <c r="AU34205">
        <v>35026</v>
      </c>
    </row>
    <row r="34206" spans="47:47" x14ac:dyDescent="0.25">
      <c r="AU34206" t="s">
        <v>23297</v>
      </c>
    </row>
    <row r="34207" spans="47:47" x14ac:dyDescent="0.25">
      <c r="AU34207">
        <v>34798</v>
      </c>
    </row>
    <row r="34208" spans="47:47" x14ac:dyDescent="0.25">
      <c r="AU34208">
        <v>36162</v>
      </c>
    </row>
    <row r="34209" spans="47:47" x14ac:dyDescent="0.25">
      <c r="AU34209">
        <v>36059</v>
      </c>
    </row>
    <row r="34210" spans="47:47" x14ac:dyDescent="0.25">
      <c r="AU34210">
        <v>35071</v>
      </c>
    </row>
    <row r="34211" spans="47:47" x14ac:dyDescent="0.25">
      <c r="AU34211">
        <v>36088</v>
      </c>
    </row>
    <row r="34212" spans="47:47" x14ac:dyDescent="0.25">
      <c r="AU34212">
        <v>36110</v>
      </c>
    </row>
    <row r="34213" spans="47:47" x14ac:dyDescent="0.25">
      <c r="AU34213" t="s">
        <v>23298</v>
      </c>
    </row>
    <row r="34214" spans="47:47" x14ac:dyDescent="0.25">
      <c r="AU34214">
        <v>36124</v>
      </c>
    </row>
    <row r="34215" spans="47:47" x14ac:dyDescent="0.25">
      <c r="AU34215">
        <v>36065</v>
      </c>
    </row>
    <row r="34216" spans="47:47" x14ac:dyDescent="0.25">
      <c r="AU34216">
        <v>36133</v>
      </c>
    </row>
    <row r="34217" spans="47:47" x14ac:dyDescent="0.25">
      <c r="AU34217">
        <v>36129</v>
      </c>
    </row>
    <row r="34218" spans="47:47" x14ac:dyDescent="0.25">
      <c r="AU34218">
        <v>36085</v>
      </c>
    </row>
    <row r="34219" spans="47:47" x14ac:dyDescent="0.25">
      <c r="AU34219">
        <v>113584</v>
      </c>
    </row>
    <row r="34220" spans="47:47" x14ac:dyDescent="0.25">
      <c r="AU34220">
        <v>113585</v>
      </c>
    </row>
    <row r="34221" spans="47:47" x14ac:dyDescent="0.25">
      <c r="AU34221">
        <v>113234</v>
      </c>
    </row>
    <row r="34222" spans="47:47" x14ac:dyDescent="0.25">
      <c r="AU34222">
        <v>40070</v>
      </c>
    </row>
    <row r="34223" spans="47:47" x14ac:dyDescent="0.25">
      <c r="AU34223">
        <v>40034</v>
      </c>
    </row>
    <row r="34224" spans="47:47" x14ac:dyDescent="0.25">
      <c r="AU34224" t="s">
        <v>23299</v>
      </c>
    </row>
    <row r="34225" spans="47:47" x14ac:dyDescent="0.25">
      <c r="AU34225" t="s">
        <v>23300</v>
      </c>
    </row>
    <row r="34226" spans="47:47" x14ac:dyDescent="0.25">
      <c r="AU34226">
        <v>116329</v>
      </c>
    </row>
    <row r="34227" spans="47:47" x14ac:dyDescent="0.25">
      <c r="AU34227">
        <v>110956</v>
      </c>
    </row>
    <row r="34228" spans="47:47" x14ac:dyDescent="0.25">
      <c r="AU34228">
        <v>110580</v>
      </c>
    </row>
    <row r="34229" spans="47:47" x14ac:dyDescent="0.25">
      <c r="AU34229">
        <v>115898</v>
      </c>
    </row>
    <row r="34230" spans="47:47" x14ac:dyDescent="0.25">
      <c r="AU34230" t="s">
        <v>23301</v>
      </c>
    </row>
    <row r="34231" spans="47:47" x14ac:dyDescent="0.25">
      <c r="AU34231" t="s">
        <v>23302</v>
      </c>
    </row>
    <row r="34232" spans="47:47" x14ac:dyDescent="0.25">
      <c r="AU34232">
        <v>114936</v>
      </c>
    </row>
    <row r="34233" spans="47:47" x14ac:dyDescent="0.25">
      <c r="AU34233">
        <v>114108</v>
      </c>
    </row>
    <row r="34234" spans="47:47" x14ac:dyDescent="0.25">
      <c r="AU34234">
        <v>114107</v>
      </c>
    </row>
    <row r="34235" spans="47:47" x14ac:dyDescent="0.25">
      <c r="AU34235" t="s">
        <v>23303</v>
      </c>
    </row>
    <row r="34236" spans="47:47" x14ac:dyDescent="0.25">
      <c r="AU34236">
        <v>112591</v>
      </c>
    </row>
    <row r="34237" spans="47:47" x14ac:dyDescent="0.25">
      <c r="AU34237" t="s">
        <v>23304</v>
      </c>
    </row>
    <row r="34238" spans="47:47" x14ac:dyDescent="0.25">
      <c r="AU34238" t="s">
        <v>23305</v>
      </c>
    </row>
    <row r="34239" spans="47:47" x14ac:dyDescent="0.25">
      <c r="AU34239">
        <v>51730</v>
      </c>
    </row>
    <row r="34240" spans="47:47" x14ac:dyDescent="0.25">
      <c r="AU34240">
        <v>53000</v>
      </c>
    </row>
    <row r="34241" spans="47:47" x14ac:dyDescent="0.25">
      <c r="AU34241">
        <v>53005</v>
      </c>
    </row>
    <row r="34242" spans="47:47" x14ac:dyDescent="0.25">
      <c r="AU34242">
        <v>71218</v>
      </c>
    </row>
    <row r="34243" spans="47:47" x14ac:dyDescent="0.25">
      <c r="AU34243" t="s">
        <v>23306</v>
      </c>
    </row>
    <row r="34244" spans="47:47" x14ac:dyDescent="0.25">
      <c r="AU34244">
        <v>116334</v>
      </c>
    </row>
    <row r="34245" spans="47:47" x14ac:dyDescent="0.25">
      <c r="AU34245" t="s">
        <v>23307</v>
      </c>
    </row>
    <row r="34246" spans="47:47" x14ac:dyDescent="0.25">
      <c r="AU34246" t="s">
        <v>23308</v>
      </c>
    </row>
    <row r="34247" spans="47:47" x14ac:dyDescent="0.25">
      <c r="AU34247" t="s">
        <v>23309</v>
      </c>
    </row>
    <row r="34248" spans="47:47" x14ac:dyDescent="0.25">
      <c r="AU34248" t="s">
        <v>23310</v>
      </c>
    </row>
    <row r="34249" spans="47:47" x14ac:dyDescent="0.25">
      <c r="AU34249" t="s">
        <v>23311</v>
      </c>
    </row>
    <row r="34250" spans="47:47" x14ac:dyDescent="0.25">
      <c r="AU34250">
        <v>115353</v>
      </c>
    </row>
    <row r="34251" spans="47:47" x14ac:dyDescent="0.25">
      <c r="AU34251">
        <v>116356</v>
      </c>
    </row>
    <row r="34252" spans="47:47" x14ac:dyDescent="0.25">
      <c r="AU34252" t="s">
        <v>23312</v>
      </c>
    </row>
    <row r="34253" spans="47:47" x14ac:dyDescent="0.25">
      <c r="AU34253">
        <v>115055</v>
      </c>
    </row>
    <row r="34254" spans="47:47" x14ac:dyDescent="0.25">
      <c r="AU34254">
        <v>35135</v>
      </c>
    </row>
    <row r="34255" spans="47:47" x14ac:dyDescent="0.25">
      <c r="AU34255">
        <v>35198</v>
      </c>
    </row>
    <row r="34256" spans="47:47" x14ac:dyDescent="0.25">
      <c r="AU34256">
        <v>35052</v>
      </c>
    </row>
    <row r="34257" spans="47:47" x14ac:dyDescent="0.25">
      <c r="AU34257">
        <v>35100</v>
      </c>
    </row>
    <row r="34258" spans="47:47" x14ac:dyDescent="0.25">
      <c r="AU34258" t="s">
        <v>12449</v>
      </c>
    </row>
    <row r="34259" spans="47:47" x14ac:dyDescent="0.25">
      <c r="AU34259" t="s">
        <v>23313</v>
      </c>
    </row>
    <row r="34260" spans="47:47" x14ac:dyDescent="0.25">
      <c r="AU34260">
        <v>3299</v>
      </c>
    </row>
    <row r="34261" spans="47:47" x14ac:dyDescent="0.25">
      <c r="AU34261" t="s">
        <v>12449</v>
      </c>
    </row>
    <row r="34262" spans="47:47" x14ac:dyDescent="0.25">
      <c r="AU34262">
        <v>36208</v>
      </c>
    </row>
    <row r="34263" spans="47:47" x14ac:dyDescent="0.25">
      <c r="AU34263" t="s">
        <v>23314</v>
      </c>
    </row>
    <row r="34264" spans="47:47" x14ac:dyDescent="0.25">
      <c r="AU34264">
        <v>36212</v>
      </c>
    </row>
    <row r="34265" spans="47:47" x14ac:dyDescent="0.25">
      <c r="AU34265">
        <v>120762</v>
      </c>
    </row>
    <row r="34266" spans="47:47" x14ac:dyDescent="0.25">
      <c r="AU34266" t="s">
        <v>23315</v>
      </c>
    </row>
    <row r="34267" spans="47:47" x14ac:dyDescent="0.25">
      <c r="AU34267">
        <v>120477</v>
      </c>
    </row>
    <row r="34268" spans="47:47" x14ac:dyDescent="0.25">
      <c r="AU34268">
        <v>116862</v>
      </c>
    </row>
    <row r="34269" spans="47:47" x14ac:dyDescent="0.25">
      <c r="AU34269">
        <v>120527</v>
      </c>
    </row>
    <row r="34270" spans="47:47" x14ac:dyDescent="0.25">
      <c r="AU34270">
        <v>119608</v>
      </c>
    </row>
    <row r="34271" spans="47:47" x14ac:dyDescent="0.25">
      <c r="AU34271">
        <v>120412</v>
      </c>
    </row>
    <row r="34272" spans="47:47" x14ac:dyDescent="0.25">
      <c r="AU34272">
        <v>119262</v>
      </c>
    </row>
    <row r="34273" spans="47:47" x14ac:dyDescent="0.25">
      <c r="AU34273">
        <v>116961</v>
      </c>
    </row>
    <row r="34274" spans="47:47" x14ac:dyDescent="0.25">
      <c r="AU34274" t="s">
        <v>23316</v>
      </c>
    </row>
    <row r="34275" spans="47:47" x14ac:dyDescent="0.25">
      <c r="AU34275">
        <v>36225</v>
      </c>
    </row>
    <row r="34276" spans="47:47" x14ac:dyDescent="0.25">
      <c r="AU34276">
        <v>36220</v>
      </c>
    </row>
    <row r="34277" spans="47:47" x14ac:dyDescent="0.25">
      <c r="AU34277">
        <v>3419</v>
      </c>
    </row>
    <row r="34278" spans="47:47" x14ac:dyDescent="0.25">
      <c r="AU34278">
        <v>3447</v>
      </c>
    </row>
    <row r="34279" spans="47:47" x14ac:dyDescent="0.25">
      <c r="AU34279">
        <v>3437</v>
      </c>
    </row>
    <row r="34280" spans="47:47" x14ac:dyDescent="0.25">
      <c r="AU34280">
        <v>3478</v>
      </c>
    </row>
    <row r="34281" spans="47:47" x14ac:dyDescent="0.25">
      <c r="AU34281">
        <v>3632</v>
      </c>
    </row>
    <row r="34282" spans="47:47" x14ac:dyDescent="0.25">
      <c r="AU34282">
        <v>3475</v>
      </c>
    </row>
    <row r="34283" spans="47:47" x14ac:dyDescent="0.25">
      <c r="AU34283">
        <v>3416</v>
      </c>
    </row>
    <row r="34284" spans="47:47" x14ac:dyDescent="0.25">
      <c r="AU34284">
        <v>3561</v>
      </c>
    </row>
    <row r="34285" spans="47:47" x14ac:dyDescent="0.25">
      <c r="AU34285">
        <v>3686</v>
      </c>
    </row>
    <row r="34286" spans="47:47" x14ac:dyDescent="0.25">
      <c r="AU34286" t="s">
        <v>19456</v>
      </c>
    </row>
    <row r="34287" spans="47:47" x14ac:dyDescent="0.25">
      <c r="AU34287" t="s">
        <v>2214</v>
      </c>
    </row>
    <row r="34288" spans="47:47" x14ac:dyDescent="0.25">
      <c r="AU34288">
        <v>36316</v>
      </c>
    </row>
    <row r="34289" spans="47:47" x14ac:dyDescent="0.25">
      <c r="AU34289">
        <v>36354</v>
      </c>
    </row>
    <row r="34290" spans="47:47" x14ac:dyDescent="0.25">
      <c r="AU34290" t="s">
        <v>23317</v>
      </c>
    </row>
    <row r="34291" spans="47:47" x14ac:dyDescent="0.25">
      <c r="AU34291">
        <v>36280</v>
      </c>
    </row>
    <row r="34292" spans="47:47" x14ac:dyDescent="0.25">
      <c r="AU34292">
        <v>36276</v>
      </c>
    </row>
    <row r="34293" spans="47:47" x14ac:dyDescent="0.25">
      <c r="AU34293">
        <v>36386</v>
      </c>
    </row>
    <row r="34294" spans="47:47" x14ac:dyDescent="0.25">
      <c r="AU34294">
        <v>36355</v>
      </c>
    </row>
    <row r="34295" spans="47:47" x14ac:dyDescent="0.25">
      <c r="AU34295">
        <v>36245</v>
      </c>
    </row>
    <row r="34296" spans="47:47" x14ac:dyDescent="0.25">
      <c r="AU34296">
        <v>36394</v>
      </c>
    </row>
    <row r="34297" spans="47:47" x14ac:dyDescent="0.25">
      <c r="AU34297">
        <v>36271</v>
      </c>
    </row>
    <row r="34298" spans="47:47" x14ac:dyDescent="0.25">
      <c r="AU34298" t="s">
        <v>23318</v>
      </c>
    </row>
    <row r="34299" spans="47:47" x14ac:dyDescent="0.25">
      <c r="AU34299">
        <v>36242</v>
      </c>
    </row>
    <row r="34300" spans="47:47" x14ac:dyDescent="0.25">
      <c r="AU34300">
        <v>35044</v>
      </c>
    </row>
    <row r="34301" spans="47:47" x14ac:dyDescent="0.25">
      <c r="AU34301" t="s">
        <v>23319</v>
      </c>
    </row>
    <row r="34302" spans="47:47" x14ac:dyDescent="0.25">
      <c r="AU34302" t="s">
        <v>23320</v>
      </c>
    </row>
    <row r="34303" spans="47:47" x14ac:dyDescent="0.25">
      <c r="AU34303" t="s">
        <v>23321</v>
      </c>
    </row>
    <row r="34304" spans="47:47" x14ac:dyDescent="0.25">
      <c r="AU34304" t="s">
        <v>23322</v>
      </c>
    </row>
    <row r="34305" spans="47:47" x14ac:dyDescent="0.25">
      <c r="AU34305" t="s">
        <v>23323</v>
      </c>
    </row>
    <row r="34306" spans="47:47" x14ac:dyDescent="0.25">
      <c r="AU34306" t="s">
        <v>23324</v>
      </c>
    </row>
    <row r="34307" spans="47:47" x14ac:dyDescent="0.25">
      <c r="AU34307" t="s">
        <v>23325</v>
      </c>
    </row>
    <row r="34308" spans="47:47" x14ac:dyDescent="0.25">
      <c r="AU34308" t="s">
        <v>23326</v>
      </c>
    </row>
    <row r="34309" spans="47:47" x14ac:dyDescent="0.25">
      <c r="AU34309" t="s">
        <v>23327</v>
      </c>
    </row>
    <row r="34310" spans="47:47" x14ac:dyDescent="0.25">
      <c r="AU34310" t="s">
        <v>23328</v>
      </c>
    </row>
    <row r="34311" spans="47:47" x14ac:dyDescent="0.25">
      <c r="AU34311" t="s">
        <v>23329</v>
      </c>
    </row>
    <row r="34312" spans="47:47" x14ac:dyDescent="0.25">
      <c r="AU34312" t="s">
        <v>23330</v>
      </c>
    </row>
    <row r="34313" spans="47:47" x14ac:dyDescent="0.25">
      <c r="AU34313" t="s">
        <v>23331</v>
      </c>
    </row>
    <row r="34314" spans="47:47" x14ac:dyDescent="0.25">
      <c r="AU34314">
        <v>39001</v>
      </c>
    </row>
    <row r="34315" spans="47:47" x14ac:dyDescent="0.25">
      <c r="AU34315">
        <v>36452</v>
      </c>
    </row>
    <row r="34316" spans="47:47" x14ac:dyDescent="0.25">
      <c r="AU34316">
        <v>71254</v>
      </c>
    </row>
    <row r="34317" spans="47:47" x14ac:dyDescent="0.25">
      <c r="AU34317">
        <v>71265</v>
      </c>
    </row>
    <row r="34318" spans="47:47" x14ac:dyDescent="0.25">
      <c r="AU34318">
        <v>71264</v>
      </c>
    </row>
    <row r="34319" spans="47:47" x14ac:dyDescent="0.25">
      <c r="AU34319" t="s">
        <v>23332</v>
      </c>
    </row>
    <row r="34320" spans="47:47" x14ac:dyDescent="0.25">
      <c r="AU34320" t="s">
        <v>23333</v>
      </c>
    </row>
    <row r="34321" spans="47:47" x14ac:dyDescent="0.25">
      <c r="AU34321" t="s">
        <v>23334</v>
      </c>
    </row>
    <row r="34322" spans="47:47" x14ac:dyDescent="0.25">
      <c r="AU34322" t="s">
        <v>23335</v>
      </c>
    </row>
    <row r="34323" spans="47:47" x14ac:dyDescent="0.25">
      <c r="AU34323" t="s">
        <v>23336</v>
      </c>
    </row>
    <row r="34324" spans="47:47" x14ac:dyDescent="0.25">
      <c r="AU34324" t="s">
        <v>23337</v>
      </c>
    </row>
    <row r="34325" spans="47:47" x14ac:dyDescent="0.25">
      <c r="AU34325" t="s">
        <v>23338</v>
      </c>
    </row>
    <row r="34326" spans="47:47" x14ac:dyDescent="0.25">
      <c r="AU34326" t="s">
        <v>23339</v>
      </c>
    </row>
    <row r="34327" spans="47:47" x14ac:dyDescent="0.25">
      <c r="AU34327" t="s">
        <v>23340</v>
      </c>
    </row>
    <row r="34328" spans="47:47" x14ac:dyDescent="0.25">
      <c r="AU34328" t="s">
        <v>23341</v>
      </c>
    </row>
    <row r="34329" spans="47:47" x14ac:dyDescent="0.25">
      <c r="AU34329" t="s">
        <v>23342</v>
      </c>
    </row>
    <row r="34330" spans="47:47" x14ac:dyDescent="0.25">
      <c r="AU34330" t="s">
        <v>23343</v>
      </c>
    </row>
    <row r="34331" spans="47:47" x14ac:dyDescent="0.25">
      <c r="AU34331" t="s">
        <v>23344</v>
      </c>
    </row>
    <row r="34332" spans="47:47" x14ac:dyDescent="0.25">
      <c r="AU34332" t="s">
        <v>23345</v>
      </c>
    </row>
    <row r="34333" spans="47:47" x14ac:dyDescent="0.25">
      <c r="AU34333">
        <v>1011</v>
      </c>
    </row>
    <row r="34334" spans="47:47" x14ac:dyDescent="0.25">
      <c r="AU34334">
        <v>1008</v>
      </c>
    </row>
    <row r="34335" spans="47:47" x14ac:dyDescent="0.25">
      <c r="AU34335">
        <v>1031</v>
      </c>
    </row>
    <row r="34336" spans="47:47" x14ac:dyDescent="0.25">
      <c r="AU34336">
        <v>30188</v>
      </c>
    </row>
    <row r="34337" spans="47:47" x14ac:dyDescent="0.25">
      <c r="AU34337">
        <v>35522</v>
      </c>
    </row>
    <row r="34338" spans="47:47" x14ac:dyDescent="0.25">
      <c r="AU34338">
        <v>35465</v>
      </c>
    </row>
    <row r="34339" spans="47:47" x14ac:dyDescent="0.25">
      <c r="AU34339">
        <v>35459</v>
      </c>
    </row>
    <row r="34340" spans="47:47" x14ac:dyDescent="0.25">
      <c r="AU34340">
        <v>35496</v>
      </c>
    </row>
    <row r="34341" spans="47:47" x14ac:dyDescent="0.25">
      <c r="AU34341">
        <v>3910</v>
      </c>
    </row>
    <row r="34342" spans="47:47" x14ac:dyDescent="0.25">
      <c r="AU34342">
        <v>3638</v>
      </c>
    </row>
    <row r="34343" spans="47:47" x14ac:dyDescent="0.25">
      <c r="AU34343">
        <v>3689</v>
      </c>
    </row>
    <row r="34344" spans="47:47" x14ac:dyDescent="0.25">
      <c r="AU34344">
        <v>3529</v>
      </c>
    </row>
    <row r="34345" spans="47:47" x14ac:dyDescent="0.25">
      <c r="AU34345">
        <v>3810</v>
      </c>
    </row>
    <row r="34346" spans="47:47" x14ac:dyDescent="0.25">
      <c r="AU34346">
        <v>3755</v>
      </c>
    </row>
    <row r="34347" spans="47:47" x14ac:dyDescent="0.25">
      <c r="AU34347">
        <v>3914</v>
      </c>
    </row>
    <row r="34348" spans="47:47" x14ac:dyDescent="0.25">
      <c r="AU34348" t="s">
        <v>23346</v>
      </c>
    </row>
    <row r="34349" spans="47:47" x14ac:dyDescent="0.25">
      <c r="AU34349" t="s">
        <v>23347</v>
      </c>
    </row>
    <row r="34350" spans="47:47" x14ac:dyDescent="0.25">
      <c r="AU34350">
        <v>36565</v>
      </c>
    </row>
    <row r="34351" spans="47:47" x14ac:dyDescent="0.25">
      <c r="AU34351">
        <v>36549</v>
      </c>
    </row>
    <row r="34352" spans="47:47" x14ac:dyDescent="0.25">
      <c r="AU34352">
        <v>36539</v>
      </c>
    </row>
    <row r="34353" spans="47:47" x14ac:dyDescent="0.25">
      <c r="AU34353">
        <v>3556</v>
      </c>
    </row>
    <row r="34354" spans="47:47" x14ac:dyDescent="0.25">
      <c r="AU34354">
        <v>3562</v>
      </c>
    </row>
    <row r="34355" spans="47:47" x14ac:dyDescent="0.25">
      <c r="AU34355">
        <v>3543</v>
      </c>
    </row>
    <row r="34356" spans="47:47" x14ac:dyDescent="0.25">
      <c r="AU34356">
        <v>3506</v>
      </c>
    </row>
    <row r="34357" spans="47:47" x14ac:dyDescent="0.25">
      <c r="AU34357">
        <v>3509</v>
      </c>
    </row>
    <row r="34358" spans="47:47" x14ac:dyDescent="0.25">
      <c r="AU34358" t="s">
        <v>23348</v>
      </c>
    </row>
    <row r="34359" spans="47:47" x14ac:dyDescent="0.25">
      <c r="AU34359" t="s">
        <v>23349</v>
      </c>
    </row>
    <row r="34360" spans="47:47" x14ac:dyDescent="0.25">
      <c r="AU34360" t="s">
        <v>23350</v>
      </c>
    </row>
    <row r="34361" spans="47:47" x14ac:dyDescent="0.25">
      <c r="AU34361" t="s">
        <v>23351</v>
      </c>
    </row>
    <row r="34362" spans="47:47" x14ac:dyDescent="0.25">
      <c r="AU34362">
        <v>34876</v>
      </c>
    </row>
    <row r="34363" spans="47:47" x14ac:dyDescent="0.25">
      <c r="AU34363">
        <v>69744</v>
      </c>
    </row>
    <row r="34364" spans="47:47" x14ac:dyDescent="0.25">
      <c r="AU34364">
        <v>97281</v>
      </c>
    </row>
    <row r="34365" spans="47:47" x14ac:dyDescent="0.25">
      <c r="AU34365" t="s">
        <v>23352</v>
      </c>
    </row>
    <row r="34366" spans="47:47" x14ac:dyDescent="0.25">
      <c r="AU34366" t="s">
        <v>23353</v>
      </c>
    </row>
    <row r="34367" spans="47:47" x14ac:dyDescent="0.25">
      <c r="AU34367">
        <v>36622</v>
      </c>
    </row>
    <row r="34368" spans="47:47" x14ac:dyDescent="0.25">
      <c r="AU34368">
        <v>3</v>
      </c>
    </row>
    <row r="34369" spans="47:47" x14ac:dyDescent="0.25">
      <c r="AU34369">
        <v>145377</v>
      </c>
    </row>
    <row r="34370" spans="47:47" x14ac:dyDescent="0.25">
      <c r="AU34370">
        <v>145589</v>
      </c>
    </row>
    <row r="34371" spans="47:47" x14ac:dyDescent="0.25">
      <c r="AU34371" t="s">
        <v>23354</v>
      </c>
    </row>
    <row r="34372" spans="47:47" x14ac:dyDescent="0.25">
      <c r="AU34372" t="s">
        <v>23355</v>
      </c>
    </row>
    <row r="34373" spans="47:47" x14ac:dyDescent="0.25">
      <c r="AU34373">
        <v>146337</v>
      </c>
    </row>
    <row r="34374" spans="47:47" x14ac:dyDescent="0.25">
      <c r="AU34374">
        <v>36646</v>
      </c>
    </row>
    <row r="34375" spans="47:47" x14ac:dyDescent="0.25">
      <c r="AU34375">
        <v>36669</v>
      </c>
    </row>
    <row r="34376" spans="47:47" x14ac:dyDescent="0.25">
      <c r="AU34376">
        <v>36638</v>
      </c>
    </row>
    <row r="34377" spans="47:47" x14ac:dyDescent="0.25">
      <c r="AU34377" t="s">
        <v>23356</v>
      </c>
    </row>
    <row r="34378" spans="47:47" x14ac:dyDescent="0.25">
      <c r="AU34378" t="s">
        <v>23357</v>
      </c>
    </row>
    <row r="34379" spans="47:47" x14ac:dyDescent="0.25">
      <c r="AU34379" t="s">
        <v>23358</v>
      </c>
    </row>
    <row r="34380" spans="47:47" x14ac:dyDescent="0.25">
      <c r="AU34380" t="s">
        <v>23359</v>
      </c>
    </row>
    <row r="34381" spans="47:47" x14ac:dyDescent="0.25">
      <c r="AU34381" t="s">
        <v>23360</v>
      </c>
    </row>
    <row r="34382" spans="47:47" x14ac:dyDescent="0.25">
      <c r="AU34382" t="s">
        <v>19653</v>
      </c>
    </row>
    <row r="34383" spans="47:47" x14ac:dyDescent="0.25">
      <c r="AU34383" t="s">
        <v>19546</v>
      </c>
    </row>
    <row r="34384" spans="47:47" x14ac:dyDescent="0.25">
      <c r="AU34384">
        <v>103898</v>
      </c>
    </row>
    <row r="34385" spans="47:47" x14ac:dyDescent="0.25">
      <c r="AU34385">
        <v>127558</v>
      </c>
    </row>
    <row r="34386" spans="47:47" x14ac:dyDescent="0.25">
      <c r="AU34386">
        <v>4989</v>
      </c>
    </row>
    <row r="34387" spans="47:47" x14ac:dyDescent="0.25">
      <c r="AU34387">
        <v>123321</v>
      </c>
    </row>
    <row r="34388" spans="47:47" x14ac:dyDescent="0.25">
      <c r="AU34388">
        <v>511429</v>
      </c>
    </row>
    <row r="34389" spans="47:47" x14ac:dyDescent="0.25">
      <c r="AU34389" t="s">
        <v>23361</v>
      </c>
    </row>
    <row r="34390" spans="47:47" x14ac:dyDescent="0.25">
      <c r="AU34390" t="s">
        <v>23362</v>
      </c>
    </row>
    <row r="34391" spans="47:47" x14ac:dyDescent="0.25">
      <c r="AU34391">
        <v>7848</v>
      </c>
    </row>
    <row r="34392" spans="47:47" x14ac:dyDescent="0.25">
      <c r="AU34392">
        <v>3506</v>
      </c>
    </row>
    <row r="34393" spans="47:47" x14ac:dyDescent="0.25">
      <c r="AU34393">
        <v>1277</v>
      </c>
    </row>
    <row r="34394" spans="47:47" x14ac:dyDescent="0.25">
      <c r="AU34394">
        <v>1607</v>
      </c>
    </row>
    <row r="34395" spans="47:47" x14ac:dyDescent="0.25">
      <c r="AU34395">
        <v>1605</v>
      </c>
    </row>
    <row r="34396" spans="47:47" x14ac:dyDescent="0.25">
      <c r="AU34396">
        <v>1606</v>
      </c>
    </row>
    <row r="34397" spans="47:47" x14ac:dyDescent="0.25">
      <c r="AU34397">
        <v>8134</v>
      </c>
    </row>
    <row r="34398" spans="47:47" x14ac:dyDescent="0.25">
      <c r="AU34398">
        <v>8201</v>
      </c>
    </row>
    <row r="34399" spans="47:47" x14ac:dyDescent="0.25">
      <c r="AU34399">
        <v>8140</v>
      </c>
    </row>
    <row r="34400" spans="47:47" x14ac:dyDescent="0.25">
      <c r="AU34400">
        <v>2048</v>
      </c>
    </row>
    <row r="34401" spans="47:47" x14ac:dyDescent="0.25">
      <c r="AU34401">
        <v>2030</v>
      </c>
    </row>
    <row r="34402" spans="47:47" x14ac:dyDescent="0.25">
      <c r="AU34402">
        <v>17001</v>
      </c>
    </row>
    <row r="34403" spans="47:47" x14ac:dyDescent="0.25">
      <c r="AU34403">
        <v>130</v>
      </c>
    </row>
    <row r="34404" spans="47:47" x14ac:dyDescent="0.25">
      <c r="AU34404">
        <v>1700</v>
      </c>
    </row>
    <row r="34405" spans="47:47" x14ac:dyDescent="0.25">
      <c r="AU34405">
        <v>2026</v>
      </c>
    </row>
    <row r="34406" spans="47:47" x14ac:dyDescent="0.25">
      <c r="AU34406">
        <v>1274</v>
      </c>
    </row>
    <row r="34407" spans="47:47" x14ac:dyDescent="0.25">
      <c r="AU34407">
        <v>3004</v>
      </c>
    </row>
    <row r="34408" spans="47:47" x14ac:dyDescent="0.25">
      <c r="AU34408">
        <v>1606</v>
      </c>
    </row>
    <row r="34409" spans="47:47" x14ac:dyDescent="0.25">
      <c r="AU34409">
        <v>1997</v>
      </c>
    </row>
    <row r="34410" spans="47:47" x14ac:dyDescent="0.25">
      <c r="AU34410">
        <v>2000</v>
      </c>
    </row>
    <row r="34411" spans="47:47" x14ac:dyDescent="0.25">
      <c r="AU34411">
        <v>282476</v>
      </c>
    </row>
    <row r="34412" spans="47:47" x14ac:dyDescent="0.25">
      <c r="AU34412">
        <v>328518</v>
      </c>
    </row>
    <row r="34413" spans="47:47" x14ac:dyDescent="0.25">
      <c r="AU34413">
        <v>327498</v>
      </c>
    </row>
    <row r="34414" spans="47:47" x14ac:dyDescent="0.25">
      <c r="AU34414">
        <v>181988</v>
      </c>
    </row>
    <row r="34415" spans="47:47" x14ac:dyDescent="0.25">
      <c r="AU34415">
        <v>9338</v>
      </c>
    </row>
    <row r="34416" spans="47:47" x14ac:dyDescent="0.25">
      <c r="AU34416">
        <v>328037</v>
      </c>
    </row>
    <row r="34417" spans="47:47" x14ac:dyDescent="0.25">
      <c r="AU34417">
        <v>3938</v>
      </c>
    </row>
    <row r="34418" spans="47:47" x14ac:dyDescent="0.25">
      <c r="AU34418">
        <v>189120</v>
      </c>
    </row>
    <row r="34419" spans="47:47" x14ac:dyDescent="0.25">
      <c r="AU34419" t="s">
        <v>23363</v>
      </c>
    </row>
    <row r="34420" spans="47:47" x14ac:dyDescent="0.25">
      <c r="AU34420" t="s">
        <v>23364</v>
      </c>
    </row>
    <row r="34421" spans="47:47" x14ac:dyDescent="0.25">
      <c r="AU34421">
        <v>3040</v>
      </c>
    </row>
    <row r="34422" spans="47:47" x14ac:dyDescent="0.25">
      <c r="AU34422">
        <v>1012</v>
      </c>
    </row>
    <row r="34423" spans="47:47" x14ac:dyDescent="0.25">
      <c r="AU34423" t="s">
        <v>23365</v>
      </c>
    </row>
    <row r="34424" spans="47:47" x14ac:dyDescent="0.25">
      <c r="AU34424">
        <v>15305</v>
      </c>
    </row>
    <row r="34425" spans="47:47" x14ac:dyDescent="0.25">
      <c r="AU34425">
        <v>97158</v>
      </c>
    </row>
    <row r="34426" spans="47:47" x14ac:dyDescent="0.25">
      <c r="AU34426" t="s">
        <v>23366</v>
      </c>
    </row>
    <row r="34427" spans="47:47" x14ac:dyDescent="0.25">
      <c r="AU34427" t="s">
        <v>23367</v>
      </c>
    </row>
    <row r="34428" spans="47:47" x14ac:dyDescent="0.25">
      <c r="AU34428" t="s">
        <v>23368</v>
      </c>
    </row>
    <row r="34429" spans="47:47" x14ac:dyDescent="0.25">
      <c r="AU34429">
        <v>807</v>
      </c>
    </row>
    <row r="34430" spans="47:47" x14ac:dyDescent="0.25">
      <c r="AU34430">
        <v>45508</v>
      </c>
    </row>
    <row r="34431" spans="47:47" x14ac:dyDescent="0.25">
      <c r="AU34431" t="s">
        <v>23369</v>
      </c>
    </row>
    <row r="34432" spans="47:47" x14ac:dyDescent="0.25">
      <c r="AU34432">
        <v>15504</v>
      </c>
    </row>
    <row r="34433" spans="47:47" x14ac:dyDescent="0.25">
      <c r="AU34433">
        <v>2620</v>
      </c>
    </row>
    <row r="34434" spans="47:47" x14ac:dyDescent="0.25">
      <c r="AU34434">
        <v>1018</v>
      </c>
    </row>
    <row r="34435" spans="47:47" x14ac:dyDescent="0.25">
      <c r="AU34435" t="s">
        <v>23370</v>
      </c>
    </row>
    <row r="34436" spans="47:47" x14ac:dyDescent="0.25">
      <c r="AU34436" t="s">
        <v>23371</v>
      </c>
    </row>
    <row r="34437" spans="47:47" x14ac:dyDescent="0.25">
      <c r="AU34437" t="s">
        <v>23372</v>
      </c>
    </row>
    <row r="34438" spans="47:47" x14ac:dyDescent="0.25">
      <c r="AU34438">
        <v>909</v>
      </c>
    </row>
    <row r="34439" spans="47:47" x14ac:dyDescent="0.25">
      <c r="AU34439" t="s">
        <v>23373</v>
      </c>
    </row>
    <row r="34440" spans="47:47" x14ac:dyDescent="0.25">
      <c r="AU34440" t="s">
        <v>23374</v>
      </c>
    </row>
    <row r="34441" spans="47:47" x14ac:dyDescent="0.25">
      <c r="AU34441" t="s">
        <v>486</v>
      </c>
    </row>
    <row r="34442" spans="47:47" x14ac:dyDescent="0.25">
      <c r="AU34442">
        <v>150</v>
      </c>
    </row>
    <row r="34443" spans="47:47" x14ac:dyDescent="0.25">
      <c r="AU34443">
        <v>158</v>
      </c>
    </row>
    <row r="34444" spans="47:47" x14ac:dyDescent="0.25">
      <c r="AU34444">
        <v>33200</v>
      </c>
    </row>
    <row r="34445" spans="47:47" x14ac:dyDescent="0.25">
      <c r="AU34445">
        <v>240024</v>
      </c>
    </row>
    <row r="34446" spans="47:47" x14ac:dyDescent="0.25">
      <c r="AU34446" t="s">
        <v>23375</v>
      </c>
    </row>
    <row r="34447" spans="47:47" x14ac:dyDescent="0.25">
      <c r="AU34447">
        <v>24100</v>
      </c>
    </row>
    <row r="34448" spans="47:47" x14ac:dyDescent="0.25">
      <c r="AU34448">
        <v>240027</v>
      </c>
    </row>
    <row r="34449" spans="47:47" x14ac:dyDescent="0.25">
      <c r="AU34449">
        <v>240026</v>
      </c>
    </row>
    <row r="34450" spans="47:47" x14ac:dyDescent="0.25">
      <c r="AU34450">
        <v>240025</v>
      </c>
    </row>
    <row r="34451" spans="47:47" x14ac:dyDescent="0.25">
      <c r="AU34451" t="s">
        <v>23376</v>
      </c>
    </row>
    <row r="34452" spans="47:47" x14ac:dyDescent="0.25">
      <c r="AU34452" t="s">
        <v>23377</v>
      </c>
    </row>
    <row r="34453" spans="47:47" x14ac:dyDescent="0.25">
      <c r="AU34453" t="s">
        <v>23378</v>
      </c>
    </row>
    <row r="34454" spans="47:47" x14ac:dyDescent="0.25">
      <c r="AU34454" t="s">
        <v>23379</v>
      </c>
    </row>
    <row r="34455" spans="47:47" x14ac:dyDescent="0.25">
      <c r="AU34455" t="s">
        <v>23380</v>
      </c>
    </row>
    <row r="34456" spans="47:47" x14ac:dyDescent="0.25">
      <c r="AU34456" t="s">
        <v>23381</v>
      </c>
    </row>
    <row r="34457" spans="47:47" x14ac:dyDescent="0.25">
      <c r="AU34457" t="s">
        <v>23382</v>
      </c>
    </row>
    <row r="34458" spans="47:47" x14ac:dyDescent="0.25">
      <c r="AU34458">
        <v>1028</v>
      </c>
    </row>
    <row r="34459" spans="47:47" x14ac:dyDescent="0.25">
      <c r="AU34459" t="s">
        <v>23383</v>
      </c>
    </row>
    <row r="34460" spans="47:47" x14ac:dyDescent="0.25">
      <c r="AU34460">
        <v>142</v>
      </c>
    </row>
    <row r="34461" spans="47:47" x14ac:dyDescent="0.25">
      <c r="AU34461" t="s">
        <v>23384</v>
      </c>
    </row>
    <row r="34462" spans="47:47" x14ac:dyDescent="0.25">
      <c r="AU34462">
        <v>3300056</v>
      </c>
    </row>
    <row r="34463" spans="47:47" x14ac:dyDescent="0.25">
      <c r="AU34463">
        <v>39679</v>
      </c>
    </row>
    <row r="34464" spans="47:47" x14ac:dyDescent="0.25">
      <c r="AU34464">
        <v>39686</v>
      </c>
    </row>
    <row r="34465" spans="47:47" x14ac:dyDescent="0.25">
      <c r="AU34465">
        <v>5157</v>
      </c>
    </row>
    <row r="34466" spans="47:47" x14ac:dyDescent="0.25">
      <c r="AU34466">
        <v>4524</v>
      </c>
    </row>
    <row r="34467" spans="47:47" x14ac:dyDescent="0.25">
      <c r="AU34467">
        <v>5225</v>
      </c>
    </row>
    <row r="34468" spans="47:47" x14ac:dyDescent="0.25">
      <c r="AU34468" t="s">
        <v>23385</v>
      </c>
    </row>
    <row r="34469" spans="47:47" x14ac:dyDescent="0.25">
      <c r="AU34469">
        <v>5397</v>
      </c>
    </row>
    <row r="34470" spans="47:47" x14ac:dyDescent="0.25">
      <c r="AU34470">
        <v>5015</v>
      </c>
    </row>
    <row r="34471" spans="47:47" x14ac:dyDescent="0.25">
      <c r="AU34471">
        <v>4983</v>
      </c>
    </row>
    <row r="34472" spans="47:47" x14ac:dyDescent="0.25">
      <c r="AU34472">
        <v>40621</v>
      </c>
    </row>
    <row r="34473" spans="47:47" x14ac:dyDescent="0.25">
      <c r="AU34473">
        <v>2429334</v>
      </c>
    </row>
    <row r="34474" spans="47:47" x14ac:dyDescent="0.25">
      <c r="AU34474">
        <v>6438</v>
      </c>
    </row>
    <row r="34475" spans="47:47" x14ac:dyDescent="0.25">
      <c r="AU34475" t="s">
        <v>23386</v>
      </c>
    </row>
    <row r="34476" spans="47:47" x14ac:dyDescent="0.25">
      <c r="AU34476" t="s">
        <v>23387</v>
      </c>
    </row>
    <row r="34477" spans="47:47" x14ac:dyDescent="0.25">
      <c r="AU34477">
        <v>41094</v>
      </c>
    </row>
    <row r="34478" spans="47:47" x14ac:dyDescent="0.25">
      <c r="AU34478">
        <v>40653</v>
      </c>
    </row>
    <row r="34479" spans="47:47" x14ac:dyDescent="0.25">
      <c r="AU34479">
        <v>40578</v>
      </c>
    </row>
    <row r="34480" spans="47:47" x14ac:dyDescent="0.25">
      <c r="AU34480">
        <v>40905</v>
      </c>
    </row>
    <row r="34481" spans="47:47" x14ac:dyDescent="0.25">
      <c r="AU34481">
        <v>8599</v>
      </c>
    </row>
    <row r="34482" spans="47:47" x14ac:dyDescent="0.25">
      <c r="AU34482">
        <v>9895</v>
      </c>
    </row>
    <row r="34483" spans="47:47" x14ac:dyDescent="0.25">
      <c r="AU34483" t="s">
        <v>23388</v>
      </c>
    </row>
    <row r="34484" spans="47:47" x14ac:dyDescent="0.25">
      <c r="AU34484">
        <v>5207</v>
      </c>
    </row>
    <row r="34485" spans="47:47" x14ac:dyDescent="0.25">
      <c r="AU34485">
        <v>7743</v>
      </c>
    </row>
    <row r="34486" spans="47:47" x14ac:dyDescent="0.25">
      <c r="AU34486" t="s">
        <v>23389</v>
      </c>
    </row>
    <row r="34487" spans="47:47" x14ac:dyDescent="0.25">
      <c r="AU34487">
        <v>2347</v>
      </c>
    </row>
    <row r="34488" spans="47:47" x14ac:dyDescent="0.25">
      <c r="AU34488">
        <v>2322</v>
      </c>
    </row>
    <row r="34489" spans="47:47" x14ac:dyDescent="0.25">
      <c r="AU34489">
        <v>2213</v>
      </c>
    </row>
    <row r="34490" spans="47:47" x14ac:dyDescent="0.25">
      <c r="AU34490" t="s">
        <v>23390</v>
      </c>
    </row>
    <row r="34491" spans="47:47" x14ac:dyDescent="0.25">
      <c r="AU34491" t="s">
        <v>23391</v>
      </c>
    </row>
    <row r="34492" spans="47:47" x14ac:dyDescent="0.25">
      <c r="AU34492" t="s">
        <v>23392</v>
      </c>
    </row>
    <row r="34493" spans="47:47" x14ac:dyDescent="0.25">
      <c r="AU34493" t="s">
        <v>23393</v>
      </c>
    </row>
    <row r="34494" spans="47:47" x14ac:dyDescent="0.25">
      <c r="AU34494">
        <v>240028</v>
      </c>
    </row>
    <row r="34495" spans="47:47" x14ac:dyDescent="0.25">
      <c r="AU34495">
        <v>240023</v>
      </c>
    </row>
    <row r="34496" spans="47:47" x14ac:dyDescent="0.25">
      <c r="AU34496" t="s">
        <v>23394</v>
      </c>
    </row>
    <row r="34497" spans="47:47" x14ac:dyDescent="0.25">
      <c r="AU34497" t="s">
        <v>23395</v>
      </c>
    </row>
    <row r="34498" spans="47:47" x14ac:dyDescent="0.25">
      <c r="AU34498">
        <v>33181</v>
      </c>
    </row>
    <row r="34499" spans="47:47" x14ac:dyDescent="0.25">
      <c r="AU34499">
        <v>2628</v>
      </c>
    </row>
    <row r="34500" spans="47:47" x14ac:dyDescent="0.25">
      <c r="AU34500">
        <v>3013</v>
      </c>
    </row>
    <row r="34501" spans="47:47" x14ac:dyDescent="0.25">
      <c r="AU34501" t="s">
        <v>23396</v>
      </c>
    </row>
    <row r="34503" spans="47:47" x14ac:dyDescent="0.25">
      <c r="AU34503" t="s">
        <v>23397</v>
      </c>
    </row>
    <row r="34504" spans="47:47" x14ac:dyDescent="0.25">
      <c r="AU34504" t="s">
        <v>23398</v>
      </c>
    </row>
    <row r="34505" spans="47:47" x14ac:dyDescent="0.25">
      <c r="AU34505" t="s">
        <v>23399</v>
      </c>
    </row>
    <row r="34506" spans="47:47" x14ac:dyDescent="0.25">
      <c r="AU34506" t="s">
        <v>23400</v>
      </c>
    </row>
    <row r="34507" spans="47:47" x14ac:dyDescent="0.25">
      <c r="AU34507">
        <v>1871</v>
      </c>
    </row>
    <row r="34508" spans="47:47" x14ac:dyDescent="0.25">
      <c r="AU34508">
        <v>1872</v>
      </c>
    </row>
    <row r="34509" spans="47:47" x14ac:dyDescent="0.25">
      <c r="AU34509" t="s">
        <v>23401</v>
      </c>
    </row>
    <row r="34510" spans="47:47" x14ac:dyDescent="0.25">
      <c r="AU34510" t="s">
        <v>23402</v>
      </c>
    </row>
    <row r="34511" spans="47:47" x14ac:dyDescent="0.25">
      <c r="AU34511" t="s">
        <v>23403</v>
      </c>
    </row>
    <row r="34512" spans="47:47" x14ac:dyDescent="0.25">
      <c r="AU34512" t="s">
        <v>23404</v>
      </c>
    </row>
    <row r="34513" spans="47:47" x14ac:dyDescent="0.25">
      <c r="AU34513" t="s">
        <v>23405</v>
      </c>
    </row>
    <row r="34514" spans="47:47" x14ac:dyDescent="0.25">
      <c r="AU34514">
        <v>772791</v>
      </c>
    </row>
    <row r="34515" spans="47:47" x14ac:dyDescent="0.25">
      <c r="AU34515">
        <v>771031</v>
      </c>
    </row>
    <row r="34516" spans="47:47" x14ac:dyDescent="0.25">
      <c r="AU34516">
        <v>17625</v>
      </c>
    </row>
    <row r="34517" spans="47:47" x14ac:dyDescent="0.25">
      <c r="AU34517">
        <v>17627</v>
      </c>
    </row>
    <row r="34518" spans="47:47" x14ac:dyDescent="0.25">
      <c r="AU34518">
        <v>17450</v>
      </c>
    </row>
    <row r="34519" spans="47:47" x14ac:dyDescent="0.25">
      <c r="AU34519">
        <v>803891</v>
      </c>
    </row>
    <row r="34520" spans="47:47" x14ac:dyDescent="0.25">
      <c r="AU34520" t="s">
        <v>23406</v>
      </c>
    </row>
    <row r="34521" spans="47:47" x14ac:dyDescent="0.25">
      <c r="AU34521">
        <v>804181</v>
      </c>
    </row>
    <row r="34522" spans="47:47" x14ac:dyDescent="0.25">
      <c r="AU34522">
        <v>240078</v>
      </c>
    </row>
    <row r="34523" spans="47:47" x14ac:dyDescent="0.25">
      <c r="AU34523" t="s">
        <v>23407</v>
      </c>
    </row>
    <row r="34524" spans="47:47" x14ac:dyDescent="0.25">
      <c r="AU34524">
        <v>33511</v>
      </c>
    </row>
    <row r="34525" spans="47:47" x14ac:dyDescent="0.25">
      <c r="AU34525">
        <v>240454</v>
      </c>
    </row>
    <row r="34526" spans="47:47" x14ac:dyDescent="0.25">
      <c r="AU34526">
        <v>95115</v>
      </c>
    </row>
    <row r="34527" spans="47:47" x14ac:dyDescent="0.25">
      <c r="AU34527">
        <v>33511</v>
      </c>
    </row>
    <row r="34528" spans="47:47" x14ac:dyDescent="0.25">
      <c r="AU34528" t="s">
        <v>23408</v>
      </c>
    </row>
    <row r="34529" spans="47:47" x14ac:dyDescent="0.25">
      <c r="AU34529">
        <v>60230</v>
      </c>
    </row>
    <row r="34530" spans="47:47" x14ac:dyDescent="0.25">
      <c r="AU34530">
        <v>60268</v>
      </c>
    </row>
    <row r="34531" spans="47:47" x14ac:dyDescent="0.25">
      <c r="AU34531">
        <v>16966</v>
      </c>
    </row>
    <row r="34532" spans="47:47" x14ac:dyDescent="0.25">
      <c r="AU34532" t="s">
        <v>23409</v>
      </c>
    </row>
    <row r="34533" spans="47:47" x14ac:dyDescent="0.25">
      <c r="AU34533">
        <v>2187</v>
      </c>
    </row>
    <row r="34534" spans="47:47" x14ac:dyDescent="0.25">
      <c r="AU34534">
        <v>2628</v>
      </c>
    </row>
    <row r="34535" spans="47:47" x14ac:dyDescent="0.25">
      <c r="AU34535">
        <v>733</v>
      </c>
    </row>
    <row r="34536" spans="47:47" x14ac:dyDescent="0.25">
      <c r="AU34536">
        <v>9020539</v>
      </c>
    </row>
    <row r="34537" spans="47:47" x14ac:dyDescent="0.25">
      <c r="AU34537" t="s">
        <v>23410</v>
      </c>
    </row>
    <row r="34538" spans="47:47" x14ac:dyDescent="0.25">
      <c r="AU34538" t="s">
        <v>23411</v>
      </c>
    </row>
    <row r="34539" spans="47:47" x14ac:dyDescent="0.25">
      <c r="AU34539">
        <v>240769</v>
      </c>
    </row>
    <row r="34540" spans="47:47" x14ac:dyDescent="0.25">
      <c r="AU34540" t="s">
        <v>23412</v>
      </c>
    </row>
    <row r="34541" spans="47:47" x14ac:dyDescent="0.25">
      <c r="AU34541" t="s">
        <v>23413</v>
      </c>
    </row>
    <row r="34542" spans="47:47" x14ac:dyDescent="0.25">
      <c r="AU34542" t="s">
        <v>486</v>
      </c>
    </row>
    <row r="34543" spans="47:47" x14ac:dyDescent="0.25">
      <c r="AU34543">
        <v>34545</v>
      </c>
    </row>
    <row r="34544" spans="47:47" x14ac:dyDescent="0.25">
      <c r="AU34544" t="s">
        <v>23414</v>
      </c>
    </row>
    <row r="34545" spans="47:47" x14ac:dyDescent="0.25">
      <c r="AU34545" t="s">
        <v>23415</v>
      </c>
    </row>
    <row r="34546" spans="47:47" x14ac:dyDescent="0.25">
      <c r="AU34546">
        <v>34807</v>
      </c>
    </row>
    <row r="34547" spans="47:47" x14ac:dyDescent="0.25">
      <c r="AU34547">
        <v>240060</v>
      </c>
    </row>
    <row r="34548" spans="47:47" x14ac:dyDescent="0.25">
      <c r="AU34548">
        <v>240061</v>
      </c>
    </row>
    <row r="34549" spans="47:47" x14ac:dyDescent="0.25">
      <c r="AU34549">
        <v>240059</v>
      </c>
    </row>
    <row r="34550" spans="47:47" x14ac:dyDescent="0.25">
      <c r="AU34550">
        <v>25524</v>
      </c>
    </row>
    <row r="34551" spans="47:47" x14ac:dyDescent="0.25">
      <c r="AU34551">
        <v>24767</v>
      </c>
    </row>
    <row r="34552" spans="47:47" x14ac:dyDescent="0.25">
      <c r="AU34552">
        <v>243282</v>
      </c>
    </row>
    <row r="34553" spans="47:47" x14ac:dyDescent="0.25">
      <c r="AU34553">
        <v>244140</v>
      </c>
    </row>
    <row r="34554" spans="47:47" x14ac:dyDescent="0.25">
      <c r="AU34554" t="s">
        <v>23416</v>
      </c>
    </row>
    <row r="34555" spans="47:47" x14ac:dyDescent="0.25">
      <c r="AU34555">
        <v>240083</v>
      </c>
    </row>
    <row r="34556" spans="47:47" x14ac:dyDescent="0.25">
      <c r="AU34556" t="s">
        <v>23417</v>
      </c>
    </row>
    <row r="34557" spans="47:47" x14ac:dyDescent="0.25">
      <c r="AU34557">
        <v>34866</v>
      </c>
    </row>
    <row r="34558" spans="47:47" x14ac:dyDescent="0.25">
      <c r="AU34558" t="s">
        <v>23418</v>
      </c>
    </row>
    <row r="34559" spans="47:47" x14ac:dyDescent="0.25">
      <c r="AU34559">
        <v>36097</v>
      </c>
    </row>
    <row r="34560" spans="47:47" x14ac:dyDescent="0.25">
      <c r="AU34560">
        <v>36096</v>
      </c>
    </row>
    <row r="34561" spans="47:47" x14ac:dyDescent="0.25">
      <c r="AU34561">
        <v>36081</v>
      </c>
    </row>
    <row r="34562" spans="47:47" x14ac:dyDescent="0.25">
      <c r="AU34562">
        <v>52991</v>
      </c>
    </row>
    <row r="34563" spans="47:47" x14ac:dyDescent="0.25">
      <c r="AU34563">
        <v>36216</v>
      </c>
    </row>
    <row r="34564" spans="47:47" x14ac:dyDescent="0.25">
      <c r="AU34564" t="s">
        <v>23419</v>
      </c>
    </row>
    <row r="34565" spans="47:47" x14ac:dyDescent="0.25">
      <c r="AU34565" t="s">
        <v>19678</v>
      </c>
    </row>
    <row r="34566" spans="47:47" x14ac:dyDescent="0.25">
      <c r="AU34566">
        <v>3626</v>
      </c>
    </row>
    <row r="34567" spans="47:47" x14ac:dyDescent="0.25">
      <c r="AU34567">
        <v>3612</v>
      </c>
    </row>
    <row r="34568" spans="47:47" x14ac:dyDescent="0.25">
      <c r="AU34568">
        <v>3020</v>
      </c>
    </row>
    <row r="34569" spans="47:47" x14ac:dyDescent="0.25">
      <c r="AU34569">
        <v>3735</v>
      </c>
    </row>
    <row r="34570" spans="47:47" x14ac:dyDescent="0.25">
      <c r="AU34570" t="s">
        <v>23420</v>
      </c>
    </row>
    <row r="34571" spans="47:47" x14ac:dyDescent="0.25">
      <c r="AU34571" t="s">
        <v>19656</v>
      </c>
    </row>
    <row r="34572" spans="47:47" x14ac:dyDescent="0.25">
      <c r="AU34572" t="s">
        <v>23421</v>
      </c>
    </row>
    <row r="34573" spans="47:47" x14ac:dyDescent="0.25">
      <c r="AU34573" t="s">
        <v>23422</v>
      </c>
    </row>
    <row r="34574" spans="47:47" x14ac:dyDescent="0.25">
      <c r="AU34574" t="s">
        <v>23423</v>
      </c>
    </row>
    <row r="34575" spans="47:47" x14ac:dyDescent="0.25">
      <c r="AU34575" t="s">
        <v>23424</v>
      </c>
    </row>
    <row r="34576" spans="47:47" x14ac:dyDescent="0.25">
      <c r="AU34576">
        <v>522027</v>
      </c>
    </row>
    <row r="34577" spans="47:47" x14ac:dyDescent="0.25">
      <c r="AU34577" t="s">
        <v>23425</v>
      </c>
    </row>
    <row r="34578" spans="47:47" x14ac:dyDescent="0.25">
      <c r="AU34578" t="s">
        <v>23426</v>
      </c>
    </row>
    <row r="34579" spans="47:47" x14ac:dyDescent="0.25">
      <c r="AU34579">
        <v>35617</v>
      </c>
    </row>
    <row r="34580" spans="47:47" x14ac:dyDescent="0.25">
      <c r="AU34580" t="s">
        <v>23427</v>
      </c>
    </row>
    <row r="34581" spans="47:47" x14ac:dyDescent="0.25">
      <c r="AU34581" t="s">
        <v>23428</v>
      </c>
    </row>
    <row r="34582" spans="47:47" x14ac:dyDescent="0.25">
      <c r="AU34582">
        <v>240156</v>
      </c>
    </row>
    <row r="34583" spans="47:47" x14ac:dyDescent="0.25">
      <c r="AU34583">
        <v>240158</v>
      </c>
    </row>
    <row r="34584" spans="47:47" x14ac:dyDescent="0.25">
      <c r="AU34584">
        <v>240157</v>
      </c>
    </row>
    <row r="34585" spans="47:47" x14ac:dyDescent="0.25">
      <c r="AU34585">
        <v>240161</v>
      </c>
    </row>
    <row r="34586" spans="47:47" x14ac:dyDescent="0.25">
      <c r="AU34586">
        <v>240163</v>
      </c>
    </row>
    <row r="34587" spans="47:47" x14ac:dyDescent="0.25">
      <c r="AU34587">
        <v>240162</v>
      </c>
    </row>
    <row r="34588" spans="47:47" x14ac:dyDescent="0.25">
      <c r="AU34588">
        <v>240159</v>
      </c>
    </row>
    <row r="34589" spans="47:47" x14ac:dyDescent="0.25">
      <c r="AU34589">
        <v>240140</v>
      </c>
    </row>
    <row r="34590" spans="47:47" x14ac:dyDescent="0.25">
      <c r="AU34590">
        <v>40712</v>
      </c>
    </row>
    <row r="34591" spans="47:47" x14ac:dyDescent="0.25">
      <c r="AU34591">
        <v>3544</v>
      </c>
    </row>
    <row r="34592" spans="47:47" x14ac:dyDescent="0.25">
      <c r="AU34592">
        <v>3533</v>
      </c>
    </row>
    <row r="34593" spans="47:47" x14ac:dyDescent="0.25">
      <c r="AU34593">
        <v>3512</v>
      </c>
    </row>
    <row r="34594" spans="47:47" x14ac:dyDescent="0.25">
      <c r="AU34594">
        <v>117</v>
      </c>
    </row>
    <row r="34595" spans="47:47" x14ac:dyDescent="0.25">
      <c r="AU34595">
        <v>116</v>
      </c>
    </row>
    <row r="34596" spans="47:47" x14ac:dyDescent="0.25">
      <c r="AU34596">
        <v>1</v>
      </c>
    </row>
    <row r="34597" spans="47:47" x14ac:dyDescent="0.25">
      <c r="AU34597">
        <v>9</v>
      </c>
    </row>
    <row r="34598" spans="47:47" x14ac:dyDescent="0.25">
      <c r="AU34598">
        <v>7</v>
      </c>
    </row>
    <row r="34599" spans="47:47" x14ac:dyDescent="0.25">
      <c r="AU34599">
        <v>182</v>
      </c>
    </row>
    <row r="34600" spans="47:47" x14ac:dyDescent="0.25">
      <c r="AU34600">
        <v>2359</v>
      </c>
    </row>
    <row r="34601" spans="47:47" x14ac:dyDescent="0.25">
      <c r="AU34601">
        <v>14</v>
      </c>
    </row>
    <row r="34602" spans="47:47" x14ac:dyDescent="0.25">
      <c r="AU34602">
        <v>2822</v>
      </c>
    </row>
    <row r="34603" spans="47:47" x14ac:dyDescent="0.25">
      <c r="AU34603" t="s">
        <v>23429</v>
      </c>
    </row>
    <row r="34604" spans="47:47" x14ac:dyDescent="0.25">
      <c r="AU34604">
        <v>3330</v>
      </c>
    </row>
    <row r="34605" spans="47:47" x14ac:dyDescent="0.25">
      <c r="AU34605">
        <v>441</v>
      </c>
    </row>
    <row r="34606" spans="47:47" x14ac:dyDescent="0.25">
      <c r="AU34606" t="s">
        <v>23430</v>
      </c>
    </row>
    <row r="34607" spans="47:47" x14ac:dyDescent="0.25">
      <c r="AU34607" t="s">
        <v>23431</v>
      </c>
    </row>
    <row r="34608" spans="47:47" x14ac:dyDescent="0.25">
      <c r="AU34608">
        <v>4012</v>
      </c>
    </row>
    <row r="34609" spans="47:47" x14ac:dyDescent="0.25">
      <c r="AU34609">
        <v>4305</v>
      </c>
    </row>
    <row r="34610" spans="47:47" x14ac:dyDescent="0.25">
      <c r="AU34610" t="s">
        <v>23432</v>
      </c>
    </row>
    <row r="34611" spans="47:47" x14ac:dyDescent="0.25">
      <c r="AU34611">
        <v>4566</v>
      </c>
    </row>
    <row r="34612" spans="47:47" x14ac:dyDescent="0.25">
      <c r="AU34612">
        <v>512</v>
      </c>
    </row>
    <row r="34613" spans="47:47" x14ac:dyDescent="0.25">
      <c r="AU34613">
        <v>513</v>
      </c>
    </row>
    <row r="34614" spans="47:47" x14ac:dyDescent="0.25">
      <c r="AU34614">
        <v>2258</v>
      </c>
    </row>
    <row r="34615" spans="47:47" x14ac:dyDescent="0.25">
      <c r="AU34615">
        <v>2358</v>
      </c>
    </row>
    <row r="34616" spans="47:47" x14ac:dyDescent="0.25">
      <c r="AU34616">
        <v>2836</v>
      </c>
    </row>
    <row r="34617" spans="47:47" x14ac:dyDescent="0.25">
      <c r="AU34617">
        <v>4179</v>
      </c>
    </row>
    <row r="34618" spans="47:47" x14ac:dyDescent="0.25">
      <c r="AU34618" t="s">
        <v>23433</v>
      </c>
    </row>
    <row r="34619" spans="47:47" x14ac:dyDescent="0.25">
      <c r="AU34619" t="s">
        <v>23434</v>
      </c>
    </row>
    <row r="34620" spans="47:47" x14ac:dyDescent="0.25">
      <c r="AU34620">
        <v>793</v>
      </c>
    </row>
    <row r="34621" spans="47:47" x14ac:dyDescent="0.25">
      <c r="AU34621">
        <v>794</v>
      </c>
    </row>
    <row r="34622" spans="47:47" x14ac:dyDescent="0.25">
      <c r="AU34622">
        <v>4516</v>
      </c>
    </row>
    <row r="34623" spans="47:47" x14ac:dyDescent="0.25">
      <c r="AU34623">
        <v>4626</v>
      </c>
    </row>
    <row r="34624" spans="47:47" x14ac:dyDescent="0.25">
      <c r="AU34624">
        <v>1909</v>
      </c>
    </row>
    <row r="34625" spans="47:47" x14ac:dyDescent="0.25">
      <c r="AU34625" t="s">
        <v>23435</v>
      </c>
    </row>
    <row r="34626" spans="47:47" x14ac:dyDescent="0.25">
      <c r="AU34626">
        <v>16389</v>
      </c>
    </row>
    <row r="34627" spans="47:47" x14ac:dyDescent="0.25">
      <c r="AU34627">
        <v>23132</v>
      </c>
    </row>
    <row r="34628" spans="47:47" x14ac:dyDescent="0.25">
      <c r="AU34628">
        <v>19070002</v>
      </c>
    </row>
    <row r="34629" spans="47:47" x14ac:dyDescent="0.25">
      <c r="AU34629">
        <v>762</v>
      </c>
    </row>
    <row r="34630" spans="47:47" x14ac:dyDescent="0.25">
      <c r="AU34630">
        <v>10170</v>
      </c>
    </row>
    <row r="34631" spans="47:47" x14ac:dyDescent="0.25">
      <c r="AU34631">
        <v>10145</v>
      </c>
    </row>
    <row r="34632" spans="47:47" x14ac:dyDescent="0.25">
      <c r="AU34632" t="s">
        <v>19060</v>
      </c>
    </row>
    <row r="34633" spans="47:47" x14ac:dyDescent="0.25">
      <c r="AU34633">
        <v>67</v>
      </c>
    </row>
    <row r="34634" spans="47:47" x14ac:dyDescent="0.25">
      <c r="AU34634" t="s">
        <v>583</v>
      </c>
    </row>
    <row r="34635" spans="47:47" x14ac:dyDescent="0.25">
      <c r="AU34635" t="s">
        <v>23436</v>
      </c>
    </row>
    <row r="34636" spans="47:47" x14ac:dyDescent="0.25">
      <c r="AU34636">
        <v>1095</v>
      </c>
    </row>
    <row r="34637" spans="47:47" x14ac:dyDescent="0.25">
      <c r="AU34637">
        <v>50126</v>
      </c>
    </row>
    <row r="34638" spans="47:47" x14ac:dyDescent="0.25">
      <c r="AU34638">
        <v>302</v>
      </c>
    </row>
    <row r="34639" spans="47:47" x14ac:dyDescent="0.25">
      <c r="AU34639" t="s">
        <v>23437</v>
      </c>
    </row>
    <row r="34640" spans="47:47" x14ac:dyDescent="0.25">
      <c r="AU34640">
        <v>9760</v>
      </c>
    </row>
    <row r="34641" spans="47:47" x14ac:dyDescent="0.25">
      <c r="AU34641">
        <v>9759</v>
      </c>
    </row>
    <row r="34642" spans="47:47" x14ac:dyDescent="0.25">
      <c r="AU34642">
        <v>17</v>
      </c>
    </row>
    <row r="34643" spans="47:47" x14ac:dyDescent="0.25">
      <c r="AU34643">
        <v>8</v>
      </c>
    </row>
    <row r="34644" spans="47:47" x14ac:dyDescent="0.25">
      <c r="AU34644">
        <v>4853</v>
      </c>
    </row>
    <row r="34645" spans="47:47" x14ac:dyDescent="0.25">
      <c r="AU34645">
        <v>3041</v>
      </c>
    </row>
    <row r="34646" spans="47:47" x14ac:dyDescent="0.25">
      <c r="AU34646">
        <v>1092</v>
      </c>
    </row>
    <row r="34647" spans="47:47" x14ac:dyDescent="0.25">
      <c r="AU34647">
        <v>29</v>
      </c>
    </row>
    <row r="34648" spans="47:47" x14ac:dyDescent="0.25">
      <c r="AU34648" t="s">
        <v>23438</v>
      </c>
    </row>
    <row r="34649" spans="47:47" x14ac:dyDescent="0.25">
      <c r="AU34649" t="s">
        <v>23439</v>
      </c>
    </row>
    <row r="34650" spans="47:47" x14ac:dyDescent="0.25">
      <c r="AU34650">
        <v>2018</v>
      </c>
    </row>
    <row r="34651" spans="47:47" x14ac:dyDescent="0.25">
      <c r="AU34651">
        <v>2023</v>
      </c>
    </row>
    <row r="34652" spans="47:47" x14ac:dyDescent="0.25">
      <c r="AU34652">
        <v>2019</v>
      </c>
    </row>
    <row r="34653" spans="47:47" x14ac:dyDescent="0.25">
      <c r="AU34653" t="s">
        <v>23440</v>
      </c>
    </row>
    <row r="34654" spans="47:47" x14ac:dyDescent="0.25">
      <c r="AU34654">
        <v>1036</v>
      </c>
    </row>
    <row r="34655" spans="47:47" x14ac:dyDescent="0.25">
      <c r="AU34655">
        <v>7</v>
      </c>
    </row>
    <row r="34656" spans="47:47" x14ac:dyDescent="0.25">
      <c r="AU34656" t="s">
        <v>23441</v>
      </c>
    </row>
    <row r="34657" spans="47:47" x14ac:dyDescent="0.25">
      <c r="AU34657">
        <v>2164</v>
      </c>
    </row>
    <row r="34658" spans="47:47" x14ac:dyDescent="0.25">
      <c r="AU34658">
        <v>300</v>
      </c>
    </row>
    <row r="34659" spans="47:47" x14ac:dyDescent="0.25">
      <c r="AU34659">
        <v>365</v>
      </c>
    </row>
    <row r="34660" spans="47:47" x14ac:dyDescent="0.25">
      <c r="AU34660">
        <v>1103</v>
      </c>
    </row>
    <row r="34661" spans="47:47" x14ac:dyDescent="0.25">
      <c r="AU34661" t="s">
        <v>23442</v>
      </c>
    </row>
    <row r="34662" spans="47:47" x14ac:dyDescent="0.25">
      <c r="AU34662">
        <v>4438</v>
      </c>
    </row>
    <row r="34663" spans="47:47" x14ac:dyDescent="0.25">
      <c r="AU34663">
        <v>5184</v>
      </c>
    </row>
    <row r="34664" spans="47:47" x14ac:dyDescent="0.25">
      <c r="AU34664">
        <v>6058</v>
      </c>
    </row>
    <row r="34665" spans="47:47" x14ac:dyDescent="0.25">
      <c r="AU34665">
        <v>102</v>
      </c>
    </row>
    <row r="34666" spans="47:47" x14ac:dyDescent="0.25">
      <c r="AU34666">
        <v>103</v>
      </c>
    </row>
    <row r="34667" spans="47:47" x14ac:dyDescent="0.25">
      <c r="AU34667">
        <v>104</v>
      </c>
    </row>
    <row r="34668" spans="47:47" x14ac:dyDescent="0.25">
      <c r="AU34668">
        <v>101</v>
      </c>
    </row>
    <row r="34669" spans="47:47" x14ac:dyDescent="0.25">
      <c r="AU34669">
        <v>508</v>
      </c>
    </row>
    <row r="34670" spans="47:47" x14ac:dyDescent="0.25">
      <c r="AU34670">
        <v>15021</v>
      </c>
    </row>
    <row r="34671" spans="47:47" x14ac:dyDescent="0.25">
      <c r="AU34671">
        <v>301025</v>
      </c>
    </row>
    <row r="34672" spans="47:47" x14ac:dyDescent="0.25">
      <c r="AU34672" t="s">
        <v>23443</v>
      </c>
    </row>
    <row r="34673" spans="47:47" x14ac:dyDescent="0.25">
      <c r="AU34673">
        <v>17092</v>
      </c>
    </row>
    <row r="34674" spans="47:47" x14ac:dyDescent="0.25">
      <c r="AU34674">
        <v>17105</v>
      </c>
    </row>
    <row r="34675" spans="47:47" x14ac:dyDescent="0.25">
      <c r="AU34675">
        <v>17097</v>
      </c>
    </row>
    <row r="34676" spans="47:47" x14ac:dyDescent="0.25">
      <c r="AU34676">
        <v>17100</v>
      </c>
    </row>
    <row r="34677" spans="47:47" x14ac:dyDescent="0.25">
      <c r="AU34677">
        <v>792</v>
      </c>
    </row>
    <row r="34678" spans="47:47" x14ac:dyDescent="0.25">
      <c r="AU34678" t="s">
        <v>23444</v>
      </c>
    </row>
    <row r="34679" spans="47:47" x14ac:dyDescent="0.25">
      <c r="AU34679">
        <v>10001</v>
      </c>
    </row>
    <row r="34680" spans="47:47" x14ac:dyDescent="0.25">
      <c r="AU34680">
        <v>19050022</v>
      </c>
    </row>
    <row r="34681" spans="47:47" x14ac:dyDescent="0.25">
      <c r="AU34681">
        <v>1214</v>
      </c>
    </row>
    <row r="34682" spans="47:47" x14ac:dyDescent="0.25">
      <c r="AU34682" t="s">
        <v>23445</v>
      </c>
    </row>
    <row r="34683" spans="47:47" x14ac:dyDescent="0.25">
      <c r="AU34683" t="s">
        <v>23446</v>
      </c>
    </row>
    <row r="34684" spans="47:47" x14ac:dyDescent="0.25">
      <c r="AU34684">
        <v>16410</v>
      </c>
    </row>
    <row r="34685" spans="47:47" x14ac:dyDescent="0.25">
      <c r="AU34685" t="s">
        <v>23447</v>
      </c>
    </row>
    <row r="34686" spans="47:47" x14ac:dyDescent="0.25">
      <c r="AU34686">
        <v>86</v>
      </c>
    </row>
    <row r="34687" spans="47:47" x14ac:dyDescent="0.25">
      <c r="AU34687">
        <v>1009</v>
      </c>
    </row>
    <row r="34688" spans="47:47" x14ac:dyDescent="0.25">
      <c r="AU34688">
        <v>110</v>
      </c>
    </row>
    <row r="34689" spans="47:47" x14ac:dyDescent="0.25">
      <c r="AU34689">
        <v>109</v>
      </c>
    </row>
    <row r="34690" spans="47:47" x14ac:dyDescent="0.25">
      <c r="AU34690" t="s">
        <v>23448</v>
      </c>
    </row>
    <row r="34691" spans="47:47" x14ac:dyDescent="0.25">
      <c r="AU34691" t="s">
        <v>23449</v>
      </c>
    </row>
    <row r="34692" spans="47:47" x14ac:dyDescent="0.25">
      <c r="AU34692">
        <v>31</v>
      </c>
    </row>
    <row r="34693" spans="47:47" x14ac:dyDescent="0.25">
      <c r="AU34693" t="s">
        <v>23450</v>
      </c>
    </row>
    <row r="34694" spans="47:47" x14ac:dyDescent="0.25">
      <c r="AU34694">
        <v>2265</v>
      </c>
    </row>
    <row r="34695" spans="47:47" x14ac:dyDescent="0.25">
      <c r="AU34695" t="s">
        <v>23451</v>
      </c>
    </row>
    <row r="34696" spans="47:47" x14ac:dyDescent="0.25">
      <c r="AU34696" t="s">
        <v>19060</v>
      </c>
    </row>
    <row r="34697" spans="47:47" x14ac:dyDescent="0.25">
      <c r="AU34697">
        <v>591</v>
      </c>
    </row>
    <row r="34698" spans="47:47" x14ac:dyDescent="0.25">
      <c r="AU34698" t="s">
        <v>23452</v>
      </c>
    </row>
    <row r="34699" spans="47:47" x14ac:dyDescent="0.25">
      <c r="AU34699" t="s">
        <v>23453</v>
      </c>
    </row>
    <row r="34700" spans="47:47" x14ac:dyDescent="0.25">
      <c r="AU34700" t="s">
        <v>23454</v>
      </c>
    </row>
    <row r="34701" spans="47:47" x14ac:dyDescent="0.25">
      <c r="AU34701">
        <v>856</v>
      </c>
    </row>
    <row r="34702" spans="47:47" x14ac:dyDescent="0.25">
      <c r="AU34702">
        <v>831</v>
      </c>
    </row>
    <row r="34703" spans="47:47" x14ac:dyDescent="0.25">
      <c r="AU34703" t="s">
        <v>23455</v>
      </c>
    </row>
    <row r="34704" spans="47:47" x14ac:dyDescent="0.25">
      <c r="AU34704">
        <v>4935</v>
      </c>
    </row>
    <row r="34705" spans="47:47" x14ac:dyDescent="0.25">
      <c r="AU34705">
        <v>5335</v>
      </c>
    </row>
    <row r="34706" spans="47:47" x14ac:dyDescent="0.25">
      <c r="AU34706">
        <v>5735</v>
      </c>
    </row>
    <row r="34707" spans="47:47" x14ac:dyDescent="0.25">
      <c r="AU34707">
        <v>5135</v>
      </c>
    </row>
    <row r="34708" spans="47:47" x14ac:dyDescent="0.25">
      <c r="AU34708">
        <v>8535</v>
      </c>
    </row>
    <row r="34709" spans="47:47" x14ac:dyDescent="0.25">
      <c r="AU34709">
        <v>8735</v>
      </c>
    </row>
    <row r="34710" spans="47:47" x14ac:dyDescent="0.25">
      <c r="AU34710">
        <v>9039</v>
      </c>
    </row>
    <row r="34711" spans="47:47" x14ac:dyDescent="0.25">
      <c r="AU34711" t="s">
        <v>23456</v>
      </c>
    </row>
    <row r="34712" spans="47:47" x14ac:dyDescent="0.25">
      <c r="AU34712">
        <v>4619</v>
      </c>
    </row>
    <row r="34713" spans="47:47" x14ac:dyDescent="0.25">
      <c r="AU34713">
        <v>240013</v>
      </c>
    </row>
    <row r="34714" spans="47:47" x14ac:dyDescent="0.25">
      <c r="AU34714">
        <v>1411</v>
      </c>
    </row>
    <row r="34715" spans="47:47" x14ac:dyDescent="0.25">
      <c r="AU34715">
        <v>788</v>
      </c>
    </row>
    <row r="34716" spans="47:47" x14ac:dyDescent="0.25">
      <c r="AU34716" t="s">
        <v>23457</v>
      </c>
    </row>
    <row r="34717" spans="47:47" x14ac:dyDescent="0.25">
      <c r="AU34717" t="s">
        <v>23444</v>
      </c>
    </row>
    <row r="34718" spans="47:47" x14ac:dyDescent="0.25">
      <c r="AU34718">
        <v>7287</v>
      </c>
    </row>
    <row r="34719" spans="47:47" x14ac:dyDescent="0.25">
      <c r="AU34719">
        <v>7493</v>
      </c>
    </row>
    <row r="34720" spans="47:47" x14ac:dyDescent="0.25">
      <c r="AU34720">
        <v>7494</v>
      </c>
    </row>
    <row r="34721" spans="47:47" x14ac:dyDescent="0.25">
      <c r="AU34721" t="s">
        <v>23458</v>
      </c>
    </row>
    <row r="34723" spans="47:47" x14ac:dyDescent="0.25">
      <c r="AU34723">
        <v>6444</v>
      </c>
    </row>
    <row r="34724" spans="47:47" x14ac:dyDescent="0.25">
      <c r="AU34724">
        <v>855</v>
      </c>
    </row>
    <row r="34725" spans="47:47" x14ac:dyDescent="0.25">
      <c r="AU34725">
        <v>1347</v>
      </c>
    </row>
    <row r="34726" spans="47:47" x14ac:dyDescent="0.25">
      <c r="AU34726">
        <v>1348</v>
      </c>
    </row>
    <row r="34727" spans="47:47" x14ac:dyDescent="0.25">
      <c r="AU34727">
        <v>17131</v>
      </c>
    </row>
    <row r="34728" spans="47:47" x14ac:dyDescent="0.25">
      <c r="AU34728" t="s">
        <v>23459</v>
      </c>
    </row>
    <row r="34729" spans="47:47" x14ac:dyDescent="0.25">
      <c r="AU34729">
        <v>2211</v>
      </c>
    </row>
    <row r="34730" spans="47:47" x14ac:dyDescent="0.25">
      <c r="AU34730">
        <v>5939</v>
      </c>
    </row>
    <row r="34731" spans="47:47" x14ac:dyDescent="0.25">
      <c r="AU34731">
        <v>7451</v>
      </c>
    </row>
    <row r="34732" spans="47:47" x14ac:dyDescent="0.25">
      <c r="AU34732">
        <v>5933</v>
      </c>
    </row>
    <row r="34733" spans="47:47" x14ac:dyDescent="0.25">
      <c r="AU34733">
        <v>20748</v>
      </c>
    </row>
    <row r="34734" spans="47:47" x14ac:dyDescent="0.25">
      <c r="AU34734">
        <v>20747</v>
      </c>
    </row>
    <row r="34735" spans="47:47" x14ac:dyDescent="0.25">
      <c r="AU34735" t="s">
        <v>23460</v>
      </c>
    </row>
    <row r="34736" spans="47:47" x14ac:dyDescent="0.25">
      <c r="AU34736">
        <v>17128</v>
      </c>
    </row>
    <row r="34737" spans="47:47" x14ac:dyDescent="0.25">
      <c r="AU34737">
        <v>17145</v>
      </c>
    </row>
    <row r="34738" spans="47:47" x14ac:dyDescent="0.25">
      <c r="AU34738">
        <v>17181</v>
      </c>
    </row>
    <row r="34739" spans="47:47" x14ac:dyDescent="0.25">
      <c r="AU34739">
        <v>17149</v>
      </c>
    </row>
    <row r="34740" spans="47:47" x14ac:dyDescent="0.25">
      <c r="AU34740">
        <v>21017</v>
      </c>
    </row>
    <row r="34741" spans="47:47" x14ac:dyDescent="0.25">
      <c r="AU34741" t="s">
        <v>23461</v>
      </c>
    </row>
    <row r="34742" spans="47:47" x14ac:dyDescent="0.25">
      <c r="AU34742" t="s">
        <v>23462</v>
      </c>
    </row>
    <row r="34743" spans="47:47" x14ac:dyDescent="0.25">
      <c r="AU34743">
        <v>6227</v>
      </c>
    </row>
    <row r="34745" spans="47:47" x14ac:dyDescent="0.25">
      <c r="AU34745" t="s">
        <v>23463</v>
      </c>
    </row>
    <row r="34746" spans="47:47" x14ac:dyDescent="0.25">
      <c r="AU34746" t="s">
        <v>23464</v>
      </c>
    </row>
    <row r="34747" spans="47:47" x14ac:dyDescent="0.25">
      <c r="AU34747" t="s">
        <v>23465</v>
      </c>
    </row>
    <row r="34748" spans="47:47" x14ac:dyDescent="0.25">
      <c r="AU34748">
        <v>20794</v>
      </c>
    </row>
    <row r="34749" spans="47:47" x14ac:dyDescent="0.25">
      <c r="AU34749">
        <v>31017</v>
      </c>
    </row>
    <row r="34750" spans="47:47" x14ac:dyDescent="0.25">
      <c r="AU34750">
        <v>365</v>
      </c>
    </row>
    <row r="34751" spans="47:47" x14ac:dyDescent="0.25">
      <c r="AU34751">
        <v>19</v>
      </c>
    </row>
    <row r="34752" spans="47:47" x14ac:dyDescent="0.25">
      <c r="AU34752">
        <v>754</v>
      </c>
    </row>
    <row r="34753" spans="47:47" x14ac:dyDescent="0.25">
      <c r="AU34753" t="s">
        <v>23466</v>
      </c>
    </row>
    <row r="34754" spans="47:47" x14ac:dyDescent="0.25">
      <c r="AU34754" t="s">
        <v>23467</v>
      </c>
    </row>
    <row r="34755" spans="47:47" x14ac:dyDescent="0.25">
      <c r="AU34755" t="s">
        <v>23468</v>
      </c>
    </row>
    <row r="34756" spans="47:47" x14ac:dyDescent="0.25">
      <c r="AU34756" t="s">
        <v>23469</v>
      </c>
    </row>
    <row r="34757" spans="47:47" x14ac:dyDescent="0.25">
      <c r="AU34757" t="s">
        <v>23470</v>
      </c>
    </row>
    <row r="34758" spans="47:47" x14ac:dyDescent="0.25">
      <c r="AU34758" t="s">
        <v>23471</v>
      </c>
    </row>
    <row r="34759" spans="47:47" x14ac:dyDescent="0.25">
      <c r="AU34759" t="s">
        <v>23472</v>
      </c>
    </row>
    <row r="34760" spans="47:47" x14ac:dyDescent="0.25">
      <c r="AU34760" t="s">
        <v>23473</v>
      </c>
    </row>
    <row r="34761" spans="47:47" x14ac:dyDescent="0.25">
      <c r="AU34761">
        <v>5007</v>
      </c>
    </row>
    <row r="34762" spans="47:47" x14ac:dyDescent="0.25">
      <c r="AU34762">
        <v>16007</v>
      </c>
    </row>
    <row r="34763" spans="47:47" x14ac:dyDescent="0.25">
      <c r="AU34763">
        <v>1052</v>
      </c>
    </row>
    <row r="34764" spans="47:47" x14ac:dyDescent="0.25">
      <c r="AU34764" t="s">
        <v>23474</v>
      </c>
    </row>
    <row r="34765" spans="47:47" x14ac:dyDescent="0.25">
      <c r="AU34765" t="s">
        <v>23475</v>
      </c>
    </row>
    <row r="34766" spans="47:47" x14ac:dyDescent="0.25">
      <c r="AU34766">
        <v>17183</v>
      </c>
    </row>
    <row r="34767" spans="47:47" x14ac:dyDescent="0.25">
      <c r="AU34767">
        <v>17182</v>
      </c>
    </row>
    <row r="34768" spans="47:47" x14ac:dyDescent="0.25">
      <c r="AU34768" t="s">
        <v>23476</v>
      </c>
    </row>
    <row r="34769" spans="47:47" x14ac:dyDescent="0.25">
      <c r="AU34769">
        <v>8066</v>
      </c>
    </row>
    <row r="34770" spans="47:47" x14ac:dyDescent="0.25">
      <c r="AU34770">
        <v>8199</v>
      </c>
    </row>
    <row r="34771" spans="47:47" x14ac:dyDescent="0.25">
      <c r="AU34771">
        <v>800180</v>
      </c>
    </row>
    <row r="34772" spans="47:47" x14ac:dyDescent="0.25">
      <c r="AU34772">
        <v>719</v>
      </c>
    </row>
    <row r="34773" spans="47:47" x14ac:dyDescent="0.25">
      <c r="AU34773">
        <v>718</v>
      </c>
    </row>
    <row r="34774" spans="47:47" x14ac:dyDescent="0.25">
      <c r="AU34774">
        <v>720</v>
      </c>
    </row>
    <row r="34775" spans="47:47" x14ac:dyDescent="0.25">
      <c r="AU34775">
        <v>717</v>
      </c>
    </row>
    <row r="34776" spans="47:47" x14ac:dyDescent="0.25">
      <c r="AU34776">
        <v>1459</v>
      </c>
    </row>
    <row r="34777" spans="47:47" x14ac:dyDescent="0.25">
      <c r="AU34777">
        <v>1435</v>
      </c>
    </row>
    <row r="34778" spans="47:47" x14ac:dyDescent="0.25">
      <c r="AU34778">
        <v>1214</v>
      </c>
    </row>
    <row r="34779" spans="47:47" x14ac:dyDescent="0.25">
      <c r="AU34779" t="s">
        <v>23477</v>
      </c>
    </row>
    <row r="34780" spans="47:47" x14ac:dyDescent="0.25">
      <c r="AU34780" t="s">
        <v>23478</v>
      </c>
    </row>
    <row r="34781" spans="47:47" x14ac:dyDescent="0.25">
      <c r="AU34781" t="s">
        <v>23479</v>
      </c>
    </row>
    <row r="34782" spans="47:47" x14ac:dyDescent="0.25">
      <c r="AU34782" t="s">
        <v>23480</v>
      </c>
    </row>
    <row r="34783" spans="47:47" x14ac:dyDescent="0.25">
      <c r="AU34783" t="s">
        <v>23481</v>
      </c>
    </row>
    <row r="34784" spans="47:47" x14ac:dyDescent="0.25">
      <c r="AU34784" t="s">
        <v>23482</v>
      </c>
    </row>
    <row r="34785" spans="47:47" x14ac:dyDescent="0.25">
      <c r="AU34785">
        <v>1067</v>
      </c>
    </row>
    <row r="34786" spans="47:47" x14ac:dyDescent="0.25">
      <c r="AU34786" t="s">
        <v>23483</v>
      </c>
    </row>
    <row r="34787" spans="47:47" x14ac:dyDescent="0.25">
      <c r="AU34787" t="s">
        <v>23484</v>
      </c>
    </row>
    <row r="34788" spans="47:47" x14ac:dyDescent="0.25">
      <c r="AU34788" t="s">
        <v>23485</v>
      </c>
    </row>
    <row r="34789" spans="47:47" x14ac:dyDescent="0.25">
      <c r="AU34789" t="s">
        <v>23486</v>
      </c>
    </row>
    <row r="34790" spans="47:47" x14ac:dyDescent="0.25">
      <c r="AU34790" t="s">
        <v>23487</v>
      </c>
    </row>
    <row r="34791" spans="47:47" x14ac:dyDescent="0.25">
      <c r="AU34791" t="s">
        <v>23488</v>
      </c>
    </row>
    <row r="34792" spans="47:47" x14ac:dyDescent="0.25">
      <c r="AU34792" t="s">
        <v>23489</v>
      </c>
    </row>
    <row r="34793" spans="47:47" x14ac:dyDescent="0.25">
      <c r="AU34793" t="s">
        <v>23490</v>
      </c>
    </row>
    <row r="34794" spans="47:47" x14ac:dyDescent="0.25">
      <c r="AU34794" t="s">
        <v>23491</v>
      </c>
    </row>
    <row r="34795" spans="47:47" x14ac:dyDescent="0.25">
      <c r="AU34795" t="s">
        <v>23492</v>
      </c>
    </row>
    <row r="34796" spans="47:47" x14ac:dyDescent="0.25">
      <c r="AU34796">
        <v>240008</v>
      </c>
    </row>
    <row r="34797" spans="47:47" x14ac:dyDescent="0.25">
      <c r="AU34797">
        <v>240006</v>
      </c>
    </row>
    <row r="34798" spans="47:47" x14ac:dyDescent="0.25">
      <c r="AU34798">
        <v>240005</v>
      </c>
    </row>
    <row r="34799" spans="47:47" x14ac:dyDescent="0.25">
      <c r="AU34799">
        <v>240032</v>
      </c>
    </row>
    <row r="34800" spans="47:47" x14ac:dyDescent="0.25">
      <c r="AU34800">
        <v>240033</v>
      </c>
    </row>
    <row r="34801" spans="47:47" x14ac:dyDescent="0.25">
      <c r="AU34801">
        <v>240037</v>
      </c>
    </row>
    <row r="34802" spans="47:47" x14ac:dyDescent="0.25">
      <c r="AU34802">
        <v>240031</v>
      </c>
    </row>
    <row r="34803" spans="47:47" x14ac:dyDescent="0.25">
      <c r="AU34803">
        <v>17168</v>
      </c>
    </row>
    <row r="34804" spans="47:47" x14ac:dyDescent="0.25">
      <c r="AU34804">
        <v>17166</v>
      </c>
    </row>
    <row r="34805" spans="47:47" x14ac:dyDescent="0.25">
      <c r="AU34805">
        <v>106</v>
      </c>
    </row>
    <row r="34806" spans="47:47" x14ac:dyDescent="0.25">
      <c r="AU34806">
        <v>1126</v>
      </c>
    </row>
    <row r="34807" spans="47:47" x14ac:dyDescent="0.25">
      <c r="AU34807">
        <v>1107</v>
      </c>
    </row>
    <row r="34808" spans="47:47" x14ac:dyDescent="0.25">
      <c r="AU34808">
        <v>8532</v>
      </c>
    </row>
    <row r="34809" spans="47:47" x14ac:dyDescent="0.25">
      <c r="AU34809">
        <v>1089</v>
      </c>
    </row>
    <row r="34810" spans="47:47" x14ac:dyDescent="0.25">
      <c r="AU34810">
        <v>1065</v>
      </c>
    </row>
    <row r="34811" spans="47:47" x14ac:dyDescent="0.25">
      <c r="AU34811">
        <v>17183</v>
      </c>
    </row>
    <row r="34812" spans="47:47" x14ac:dyDescent="0.25">
      <c r="AU34812">
        <v>17179</v>
      </c>
    </row>
    <row r="34813" spans="47:47" x14ac:dyDescent="0.25">
      <c r="AU34813" t="s">
        <v>23493</v>
      </c>
    </row>
    <row r="34814" spans="47:47" x14ac:dyDescent="0.25">
      <c r="AU34814" t="s">
        <v>23494</v>
      </c>
    </row>
    <row r="34815" spans="47:47" x14ac:dyDescent="0.25">
      <c r="AU34815" t="s">
        <v>23495</v>
      </c>
    </row>
    <row r="34816" spans="47:47" x14ac:dyDescent="0.25">
      <c r="AU34816" t="s">
        <v>23496</v>
      </c>
    </row>
    <row r="34817" spans="47:47" x14ac:dyDescent="0.25">
      <c r="AU34817">
        <v>240056</v>
      </c>
    </row>
    <row r="34818" spans="47:47" x14ac:dyDescent="0.25">
      <c r="AU34818">
        <v>240057</v>
      </c>
    </row>
    <row r="34819" spans="47:47" x14ac:dyDescent="0.25">
      <c r="AU34819">
        <v>1459</v>
      </c>
    </row>
    <row r="34820" spans="47:47" x14ac:dyDescent="0.25">
      <c r="AU34820">
        <v>1510</v>
      </c>
    </row>
    <row r="34821" spans="47:47" x14ac:dyDescent="0.25">
      <c r="AU34821" t="s">
        <v>23497</v>
      </c>
    </row>
    <row r="34822" spans="47:47" x14ac:dyDescent="0.25">
      <c r="AU34822">
        <v>170</v>
      </c>
    </row>
    <row r="34823" spans="47:47" x14ac:dyDescent="0.25">
      <c r="AU34823">
        <v>3921</v>
      </c>
    </row>
    <row r="34824" spans="47:47" x14ac:dyDescent="0.25">
      <c r="AU34824" t="s">
        <v>23498</v>
      </c>
    </row>
    <row r="34825" spans="47:47" x14ac:dyDescent="0.25">
      <c r="AU34825">
        <v>2337</v>
      </c>
    </row>
    <row r="34826" spans="47:47" x14ac:dyDescent="0.25">
      <c r="AU34826">
        <v>2412</v>
      </c>
    </row>
    <row r="34827" spans="47:47" x14ac:dyDescent="0.25">
      <c r="AU34827">
        <v>532</v>
      </c>
    </row>
    <row r="34828" spans="47:47" x14ac:dyDescent="0.25">
      <c r="AU34828" t="s">
        <v>23499</v>
      </c>
    </row>
    <row r="34829" spans="47:47" x14ac:dyDescent="0.25">
      <c r="AU34829">
        <v>2337</v>
      </c>
    </row>
    <row r="34830" spans="47:47" x14ac:dyDescent="0.25">
      <c r="AU34830">
        <v>2412</v>
      </c>
    </row>
    <row r="34831" spans="47:47" x14ac:dyDescent="0.25">
      <c r="AU34831">
        <v>170</v>
      </c>
    </row>
    <row r="34832" spans="47:47" x14ac:dyDescent="0.25">
      <c r="AU34832">
        <v>532</v>
      </c>
    </row>
    <row r="34833" spans="47:47" x14ac:dyDescent="0.25">
      <c r="AU34833" t="s">
        <v>23500</v>
      </c>
    </row>
    <row r="34834" spans="47:47" x14ac:dyDescent="0.25">
      <c r="AU34834">
        <v>2345</v>
      </c>
    </row>
    <row r="34835" spans="47:47" x14ac:dyDescent="0.25">
      <c r="AU34835">
        <v>2346</v>
      </c>
    </row>
    <row r="34836" spans="47:47" x14ac:dyDescent="0.25">
      <c r="AU34836" t="s">
        <v>23501</v>
      </c>
    </row>
    <row r="34837" spans="47:47" x14ac:dyDescent="0.25">
      <c r="AU34837">
        <v>8059</v>
      </c>
    </row>
    <row r="34838" spans="47:47" x14ac:dyDescent="0.25">
      <c r="AU34838">
        <v>134</v>
      </c>
    </row>
    <row r="34839" spans="47:47" x14ac:dyDescent="0.25">
      <c r="AU34839">
        <v>8607</v>
      </c>
    </row>
    <row r="34840" spans="47:47" x14ac:dyDescent="0.25">
      <c r="AU34840" t="s">
        <v>23502</v>
      </c>
    </row>
    <row r="34841" spans="47:47" x14ac:dyDescent="0.25">
      <c r="AU34841" t="s">
        <v>23503</v>
      </c>
    </row>
    <row r="34842" spans="47:47" x14ac:dyDescent="0.25">
      <c r="AU34842" t="s">
        <v>23504</v>
      </c>
    </row>
    <row r="34843" spans="47:47" x14ac:dyDescent="0.25">
      <c r="AU34843">
        <v>36079</v>
      </c>
    </row>
    <row r="34844" spans="47:47" x14ac:dyDescent="0.25">
      <c r="AU34844">
        <v>163550</v>
      </c>
    </row>
    <row r="34845" spans="47:47" x14ac:dyDescent="0.25">
      <c r="AU34845">
        <v>163549</v>
      </c>
    </row>
    <row r="34846" spans="47:47" x14ac:dyDescent="0.25">
      <c r="AU34846">
        <v>4689</v>
      </c>
    </row>
    <row r="34847" spans="47:47" x14ac:dyDescent="0.25">
      <c r="AU34847">
        <v>4755</v>
      </c>
    </row>
    <row r="34848" spans="47:47" x14ac:dyDescent="0.25">
      <c r="AU34848">
        <v>4915</v>
      </c>
    </row>
    <row r="34849" spans="47:47" x14ac:dyDescent="0.25">
      <c r="AU34849">
        <v>374011</v>
      </c>
    </row>
    <row r="34851" spans="47:47" x14ac:dyDescent="0.25">
      <c r="AU34851">
        <v>5412</v>
      </c>
    </row>
    <row r="34852" spans="47:47" x14ac:dyDescent="0.25">
      <c r="AU34852">
        <v>374014</v>
      </c>
    </row>
    <row r="34853" spans="47:47" x14ac:dyDescent="0.25">
      <c r="AU34853">
        <v>374013</v>
      </c>
    </row>
    <row r="34854" spans="47:47" x14ac:dyDescent="0.25">
      <c r="AU34854">
        <v>374020</v>
      </c>
    </row>
    <row r="34855" spans="47:47" x14ac:dyDescent="0.25">
      <c r="AU34855">
        <v>4154</v>
      </c>
    </row>
    <row r="34856" spans="47:47" x14ac:dyDescent="0.25">
      <c r="AU34856">
        <v>240094</v>
      </c>
    </row>
    <row r="34857" spans="47:47" x14ac:dyDescent="0.25">
      <c r="AU34857">
        <v>240095</v>
      </c>
    </row>
    <row r="34858" spans="47:47" x14ac:dyDescent="0.25">
      <c r="AU34858">
        <v>240096</v>
      </c>
    </row>
    <row r="34859" spans="47:47" x14ac:dyDescent="0.25">
      <c r="AU34859" t="s">
        <v>23505</v>
      </c>
    </row>
    <row r="34860" spans="47:47" x14ac:dyDescent="0.25">
      <c r="AU34860" t="s">
        <v>23506</v>
      </c>
    </row>
    <row r="34861" spans="47:47" x14ac:dyDescent="0.25">
      <c r="AU34861">
        <v>150705</v>
      </c>
    </row>
    <row r="34862" spans="47:47" x14ac:dyDescent="0.25">
      <c r="AU34862">
        <v>150411</v>
      </c>
    </row>
    <row r="34863" spans="47:47" x14ac:dyDescent="0.25">
      <c r="AU34863">
        <v>16938</v>
      </c>
    </row>
    <row r="34864" spans="47:47" x14ac:dyDescent="0.25">
      <c r="AU34864">
        <v>16947</v>
      </c>
    </row>
    <row r="34865" spans="47:47" x14ac:dyDescent="0.25">
      <c r="AU34865">
        <v>16844</v>
      </c>
    </row>
    <row r="34866" spans="47:47" x14ac:dyDescent="0.25">
      <c r="AU34866">
        <v>5396</v>
      </c>
    </row>
    <row r="34867" spans="47:47" x14ac:dyDescent="0.25">
      <c r="AU34867" t="s">
        <v>23507</v>
      </c>
    </row>
    <row r="34868" spans="47:47" x14ac:dyDescent="0.25">
      <c r="AU34868" t="s">
        <v>23508</v>
      </c>
    </row>
    <row r="34869" spans="47:47" x14ac:dyDescent="0.25">
      <c r="AU34869" t="s">
        <v>23509</v>
      </c>
    </row>
    <row r="34870" spans="47:47" x14ac:dyDescent="0.25">
      <c r="AU34870" t="s">
        <v>23510</v>
      </c>
    </row>
    <row r="34871" spans="47:47" x14ac:dyDescent="0.25">
      <c r="AU34871">
        <v>15735</v>
      </c>
    </row>
    <row r="34872" spans="47:47" x14ac:dyDescent="0.25">
      <c r="AU34872">
        <v>9019406</v>
      </c>
    </row>
    <row r="34873" spans="47:47" x14ac:dyDescent="0.25">
      <c r="AU34873">
        <v>9019993</v>
      </c>
    </row>
    <row r="34874" spans="47:47" x14ac:dyDescent="0.25">
      <c r="AU34874">
        <v>1691</v>
      </c>
    </row>
    <row r="34875" spans="47:47" x14ac:dyDescent="0.25">
      <c r="AU34875">
        <v>1739</v>
      </c>
    </row>
    <row r="34876" spans="47:47" x14ac:dyDescent="0.25">
      <c r="AU34876">
        <v>832</v>
      </c>
    </row>
    <row r="34877" spans="47:47" x14ac:dyDescent="0.25">
      <c r="AU34877">
        <v>9020185</v>
      </c>
    </row>
    <row r="34878" spans="47:47" x14ac:dyDescent="0.25">
      <c r="AU34878">
        <v>240082</v>
      </c>
    </row>
    <row r="34879" spans="47:47" x14ac:dyDescent="0.25">
      <c r="AU34879">
        <v>240087</v>
      </c>
    </row>
    <row r="34880" spans="47:47" x14ac:dyDescent="0.25">
      <c r="AU34880">
        <v>240088</v>
      </c>
    </row>
    <row r="34881" spans="47:47" x14ac:dyDescent="0.25">
      <c r="AU34881">
        <v>240021</v>
      </c>
    </row>
    <row r="34882" spans="47:47" x14ac:dyDescent="0.25">
      <c r="AU34882">
        <v>240022</v>
      </c>
    </row>
    <row r="34883" spans="47:47" x14ac:dyDescent="0.25">
      <c r="AU34883">
        <v>22333006</v>
      </c>
    </row>
    <row r="34884" spans="47:47" x14ac:dyDescent="0.25">
      <c r="AU34884">
        <v>15705</v>
      </c>
    </row>
    <row r="34885" spans="47:47" x14ac:dyDescent="0.25">
      <c r="AU34885">
        <v>2001</v>
      </c>
    </row>
    <row r="34886" spans="47:47" x14ac:dyDescent="0.25">
      <c r="AU34886">
        <v>163568</v>
      </c>
    </row>
    <row r="34887" spans="47:47" x14ac:dyDescent="0.25">
      <c r="AU34887">
        <v>163562</v>
      </c>
    </row>
    <row r="34888" spans="47:47" x14ac:dyDescent="0.25">
      <c r="AU34888" t="s">
        <v>23511</v>
      </c>
    </row>
    <row r="34889" spans="47:47" x14ac:dyDescent="0.25">
      <c r="AU34889" t="s">
        <v>23512</v>
      </c>
    </row>
    <row r="34890" spans="47:47" x14ac:dyDescent="0.25">
      <c r="AU34890" t="s">
        <v>23513</v>
      </c>
    </row>
    <row r="34891" spans="47:47" x14ac:dyDescent="0.25">
      <c r="AU34891" t="s">
        <v>23514</v>
      </c>
    </row>
    <row r="34892" spans="47:47" x14ac:dyDescent="0.25">
      <c r="AU34892" t="s">
        <v>23515</v>
      </c>
    </row>
    <row r="34893" spans="47:47" x14ac:dyDescent="0.25">
      <c r="AU34893" t="s">
        <v>23516</v>
      </c>
    </row>
    <row r="34894" spans="47:47" x14ac:dyDescent="0.25">
      <c r="AU34894">
        <v>4052</v>
      </c>
    </row>
    <row r="34895" spans="47:47" x14ac:dyDescent="0.25">
      <c r="AU34895" t="s">
        <v>23517</v>
      </c>
    </row>
    <row r="34896" spans="47:47" x14ac:dyDescent="0.25">
      <c r="AU34896" t="s">
        <v>23518</v>
      </c>
    </row>
    <row r="34897" spans="47:47" x14ac:dyDescent="0.25">
      <c r="AU34897" t="s">
        <v>23519</v>
      </c>
    </row>
    <row r="34898" spans="47:47" x14ac:dyDescent="0.25">
      <c r="AU34898">
        <v>9020239</v>
      </c>
    </row>
    <row r="34899" spans="47:47" x14ac:dyDescent="0.25">
      <c r="AU34899" t="s">
        <v>23520</v>
      </c>
    </row>
    <row r="34900" spans="47:47" x14ac:dyDescent="0.25">
      <c r="AU34900">
        <v>222010</v>
      </c>
    </row>
    <row r="34901" spans="47:47" x14ac:dyDescent="0.25">
      <c r="AU34901">
        <v>6073</v>
      </c>
    </row>
    <row r="34902" spans="47:47" x14ac:dyDescent="0.25">
      <c r="AU34902">
        <v>151030</v>
      </c>
    </row>
    <row r="34903" spans="47:47" x14ac:dyDescent="0.25">
      <c r="AU34903">
        <v>2070</v>
      </c>
    </row>
    <row r="34904" spans="47:47" x14ac:dyDescent="0.25">
      <c r="AU34904">
        <v>1981</v>
      </c>
    </row>
    <row r="34905" spans="47:47" x14ac:dyDescent="0.25">
      <c r="AU34905">
        <v>1739</v>
      </c>
    </row>
    <row r="34906" spans="47:47" x14ac:dyDescent="0.25">
      <c r="AU34906" t="s">
        <v>23521</v>
      </c>
    </row>
    <row r="34907" spans="47:47" x14ac:dyDescent="0.25">
      <c r="AU34907">
        <v>122007</v>
      </c>
    </row>
    <row r="34908" spans="47:47" x14ac:dyDescent="0.25">
      <c r="AU34908">
        <v>912006</v>
      </c>
    </row>
    <row r="34909" spans="47:47" x14ac:dyDescent="0.25">
      <c r="AU34909" t="s">
        <v>23522</v>
      </c>
    </row>
    <row r="34910" spans="47:47" x14ac:dyDescent="0.25">
      <c r="AU34910">
        <v>4051</v>
      </c>
    </row>
    <row r="34911" spans="47:47" x14ac:dyDescent="0.25">
      <c r="AU34911">
        <v>4564</v>
      </c>
    </row>
    <row r="34912" spans="47:47" x14ac:dyDescent="0.25">
      <c r="AU34912">
        <v>240055</v>
      </c>
    </row>
    <row r="34913" spans="47:47" x14ac:dyDescent="0.25">
      <c r="AU34913" t="s">
        <v>23523</v>
      </c>
    </row>
    <row r="34914" spans="47:47" x14ac:dyDescent="0.25">
      <c r="AU34914">
        <v>8357</v>
      </c>
    </row>
    <row r="34915" spans="47:47" x14ac:dyDescent="0.25">
      <c r="AU34915">
        <v>322013</v>
      </c>
    </row>
    <row r="34916" spans="47:47" x14ac:dyDescent="0.25">
      <c r="AU34916">
        <v>322014</v>
      </c>
    </row>
    <row r="34917" spans="47:47" x14ac:dyDescent="0.25">
      <c r="AU34917">
        <v>9021219</v>
      </c>
    </row>
    <row r="34918" spans="47:47" x14ac:dyDescent="0.25">
      <c r="AU34918" t="s">
        <v>23524</v>
      </c>
    </row>
    <row r="34919" spans="47:47" x14ac:dyDescent="0.25">
      <c r="AU34919" t="s">
        <v>23525</v>
      </c>
    </row>
    <row r="34920" spans="47:47" x14ac:dyDescent="0.25">
      <c r="AU34920" t="s">
        <v>23526</v>
      </c>
    </row>
    <row r="34921" spans="47:47" x14ac:dyDescent="0.25">
      <c r="AU34921" t="s">
        <v>23527</v>
      </c>
    </row>
    <row r="34922" spans="47:47" x14ac:dyDescent="0.25">
      <c r="AU34922" t="s">
        <v>23528</v>
      </c>
    </row>
    <row r="34923" spans="47:47" x14ac:dyDescent="0.25">
      <c r="AU34923" t="s">
        <v>23529</v>
      </c>
    </row>
    <row r="34924" spans="47:47" x14ac:dyDescent="0.25">
      <c r="AU34924" t="s">
        <v>23530</v>
      </c>
    </row>
    <row r="34925" spans="47:47" x14ac:dyDescent="0.25">
      <c r="AU34925" t="s">
        <v>23531</v>
      </c>
    </row>
    <row r="34926" spans="47:47" x14ac:dyDescent="0.25">
      <c r="AU34926">
        <v>2467</v>
      </c>
    </row>
    <row r="34927" spans="47:47" x14ac:dyDescent="0.25">
      <c r="AU34927">
        <v>2453</v>
      </c>
    </row>
    <row r="34928" spans="47:47" x14ac:dyDescent="0.25">
      <c r="AU34928">
        <v>2455</v>
      </c>
    </row>
    <row r="34929" spans="47:47" x14ac:dyDescent="0.25">
      <c r="AU34929">
        <v>2442</v>
      </c>
    </row>
    <row r="34930" spans="47:47" x14ac:dyDescent="0.25">
      <c r="AU34930">
        <v>240036</v>
      </c>
    </row>
    <row r="34931" spans="47:47" x14ac:dyDescent="0.25">
      <c r="AU34931">
        <v>240108</v>
      </c>
    </row>
    <row r="34932" spans="47:47" x14ac:dyDescent="0.25">
      <c r="AU34932">
        <v>240887</v>
      </c>
    </row>
    <row r="34933" spans="47:47" x14ac:dyDescent="0.25">
      <c r="AU34933">
        <v>240093</v>
      </c>
    </row>
    <row r="34934" spans="47:47" x14ac:dyDescent="0.25">
      <c r="AU34934">
        <v>166206</v>
      </c>
    </row>
    <row r="34935" spans="47:47" x14ac:dyDescent="0.25">
      <c r="AU34935">
        <v>166346</v>
      </c>
    </row>
    <row r="34936" spans="47:47" x14ac:dyDescent="0.25">
      <c r="AU34936">
        <v>166126</v>
      </c>
    </row>
    <row r="34937" spans="47:47" x14ac:dyDescent="0.25">
      <c r="AU34937">
        <v>166080</v>
      </c>
    </row>
    <row r="34938" spans="47:47" x14ac:dyDescent="0.25">
      <c r="AU34938" t="s">
        <v>23532</v>
      </c>
    </row>
    <row r="34939" spans="47:47" x14ac:dyDescent="0.25">
      <c r="AU34939" t="s">
        <v>23533</v>
      </c>
    </row>
    <row r="34940" spans="47:47" x14ac:dyDescent="0.25">
      <c r="AU34940" t="s">
        <v>23534</v>
      </c>
    </row>
    <row r="34941" spans="47:47" x14ac:dyDescent="0.25">
      <c r="AU34941">
        <v>240058</v>
      </c>
    </row>
    <row r="34942" spans="47:47" x14ac:dyDescent="0.25">
      <c r="AU34942">
        <v>322029</v>
      </c>
    </row>
    <row r="34943" spans="47:47" x14ac:dyDescent="0.25">
      <c r="AU34943">
        <v>266188</v>
      </c>
    </row>
    <row r="34944" spans="47:47" x14ac:dyDescent="0.25">
      <c r="AU34944">
        <v>266191</v>
      </c>
    </row>
    <row r="34945" spans="47:47" x14ac:dyDescent="0.25">
      <c r="AU34945">
        <v>166257</v>
      </c>
    </row>
    <row r="34946" spans="47:47" x14ac:dyDescent="0.25">
      <c r="AU34946" t="s">
        <v>23535</v>
      </c>
    </row>
    <row r="34947" spans="47:47" x14ac:dyDescent="0.25">
      <c r="AU34947">
        <v>3975</v>
      </c>
    </row>
    <row r="34948" spans="47:47" x14ac:dyDescent="0.25">
      <c r="AU34948" t="s">
        <v>23536</v>
      </c>
    </row>
    <row r="34949" spans="47:47" x14ac:dyDescent="0.25">
      <c r="AU34949" t="s">
        <v>23537</v>
      </c>
    </row>
    <row r="34950" spans="47:47" x14ac:dyDescent="0.25">
      <c r="AU34950">
        <v>166404</v>
      </c>
    </row>
    <row r="34951" spans="47:47" x14ac:dyDescent="0.25">
      <c r="AU34951">
        <v>167477</v>
      </c>
    </row>
    <row r="34952" spans="47:47" x14ac:dyDescent="0.25">
      <c r="AU34952">
        <v>166477</v>
      </c>
    </row>
    <row r="34953" spans="47:47" x14ac:dyDescent="0.25">
      <c r="AU34953">
        <v>2494</v>
      </c>
    </row>
    <row r="34954" spans="47:47" x14ac:dyDescent="0.25">
      <c r="AU34954">
        <v>6136</v>
      </c>
    </row>
    <row r="34955" spans="47:47" x14ac:dyDescent="0.25">
      <c r="AU34955">
        <v>240080</v>
      </c>
    </row>
    <row r="34956" spans="47:47" x14ac:dyDescent="0.25">
      <c r="AU34956">
        <v>7922</v>
      </c>
    </row>
    <row r="34957" spans="47:47" x14ac:dyDescent="0.25">
      <c r="AU34957">
        <v>6822</v>
      </c>
    </row>
    <row r="34958" spans="47:47" x14ac:dyDescent="0.25">
      <c r="AU34958">
        <v>422006</v>
      </c>
    </row>
    <row r="34959" spans="47:47" x14ac:dyDescent="0.25">
      <c r="AU34959" t="s">
        <v>23538</v>
      </c>
    </row>
    <row r="34960" spans="47:47" x14ac:dyDescent="0.25">
      <c r="AU34960">
        <v>17209</v>
      </c>
    </row>
    <row r="34961" spans="47:47" x14ac:dyDescent="0.25">
      <c r="AU34961" t="s">
        <v>23539</v>
      </c>
    </row>
    <row r="34962" spans="47:47" x14ac:dyDescent="0.25">
      <c r="AU34962">
        <v>5573</v>
      </c>
    </row>
    <row r="34963" spans="47:47" x14ac:dyDescent="0.25">
      <c r="AU34963" t="s">
        <v>23540</v>
      </c>
    </row>
    <row r="34964" spans="47:47" x14ac:dyDescent="0.25">
      <c r="AU34964" t="s">
        <v>23541</v>
      </c>
    </row>
    <row r="34965" spans="47:47" x14ac:dyDescent="0.25">
      <c r="AU34965">
        <v>376388</v>
      </c>
    </row>
    <row r="34966" spans="47:47" x14ac:dyDescent="0.25">
      <c r="AU34966">
        <v>964</v>
      </c>
    </row>
    <row r="34967" spans="47:47" x14ac:dyDescent="0.25">
      <c r="AU34967">
        <v>957</v>
      </c>
    </row>
    <row r="34968" spans="47:47" x14ac:dyDescent="0.25">
      <c r="AU34968">
        <v>422009</v>
      </c>
    </row>
    <row r="34969" spans="47:47" x14ac:dyDescent="0.25">
      <c r="AU34969">
        <v>91</v>
      </c>
    </row>
    <row r="34970" spans="47:47" x14ac:dyDescent="0.25">
      <c r="AU34970">
        <v>5006</v>
      </c>
    </row>
    <row r="34971" spans="47:47" x14ac:dyDescent="0.25">
      <c r="AU34971">
        <v>7139</v>
      </c>
    </row>
    <row r="34972" spans="47:47" x14ac:dyDescent="0.25">
      <c r="AU34972">
        <v>170318</v>
      </c>
    </row>
    <row r="34973" spans="47:47" x14ac:dyDescent="0.25">
      <c r="AU34973">
        <v>170332</v>
      </c>
    </row>
    <row r="34974" spans="47:47" x14ac:dyDescent="0.25">
      <c r="AU34974">
        <v>170317</v>
      </c>
    </row>
    <row r="34975" spans="47:47" x14ac:dyDescent="0.25">
      <c r="AU34975">
        <v>1734</v>
      </c>
    </row>
    <row r="34976" spans="47:47" x14ac:dyDescent="0.25">
      <c r="AU34976" t="s">
        <v>23542</v>
      </c>
    </row>
    <row r="34977" spans="47:47" x14ac:dyDescent="0.25">
      <c r="AU34977">
        <v>9200</v>
      </c>
    </row>
    <row r="34978" spans="47:47" x14ac:dyDescent="0.25">
      <c r="AU34978">
        <v>9138</v>
      </c>
    </row>
    <row r="34979" spans="47:47" x14ac:dyDescent="0.25">
      <c r="AU34979">
        <v>9147</v>
      </c>
    </row>
    <row r="34980" spans="47:47" x14ac:dyDescent="0.25">
      <c r="AU34980">
        <v>8813</v>
      </c>
    </row>
    <row r="34981" spans="47:47" x14ac:dyDescent="0.25">
      <c r="AU34981" t="s">
        <v>590</v>
      </c>
    </row>
    <row r="34982" spans="47:47" x14ac:dyDescent="0.25">
      <c r="AU34982">
        <v>376196</v>
      </c>
    </row>
    <row r="34983" spans="47:47" x14ac:dyDescent="0.25">
      <c r="AU34983">
        <v>176208</v>
      </c>
    </row>
    <row r="34984" spans="47:47" x14ac:dyDescent="0.25">
      <c r="AU34984" t="s">
        <v>23543</v>
      </c>
    </row>
    <row r="34985" spans="47:47" x14ac:dyDescent="0.25">
      <c r="AU34985" t="s">
        <v>23544</v>
      </c>
    </row>
    <row r="34986" spans="47:47" x14ac:dyDescent="0.25">
      <c r="AU34986" t="s">
        <v>23545</v>
      </c>
    </row>
    <row r="34987" spans="47:47" x14ac:dyDescent="0.25">
      <c r="AU34987" t="s">
        <v>23546</v>
      </c>
    </row>
    <row r="34988" spans="47:47" x14ac:dyDescent="0.25">
      <c r="AU34988" t="s">
        <v>23547</v>
      </c>
    </row>
    <row r="34989" spans="47:47" x14ac:dyDescent="0.25">
      <c r="AU34989" t="s">
        <v>23548</v>
      </c>
    </row>
    <row r="34990" spans="47:47" x14ac:dyDescent="0.25">
      <c r="AU34990">
        <v>5012</v>
      </c>
    </row>
    <row r="34991" spans="47:47" x14ac:dyDescent="0.25">
      <c r="AU34991">
        <v>95001</v>
      </c>
    </row>
    <row r="34992" spans="47:47" x14ac:dyDescent="0.25">
      <c r="AU34992">
        <v>376192</v>
      </c>
    </row>
    <row r="34993" spans="47:47" x14ac:dyDescent="0.25">
      <c r="AU34993">
        <v>322034</v>
      </c>
    </row>
    <row r="34994" spans="47:47" x14ac:dyDescent="0.25">
      <c r="AU34994">
        <v>17303</v>
      </c>
    </row>
    <row r="34995" spans="47:47" x14ac:dyDescent="0.25">
      <c r="AU34995">
        <v>376404</v>
      </c>
    </row>
    <row r="34996" spans="47:47" x14ac:dyDescent="0.25">
      <c r="AU34996">
        <v>95005</v>
      </c>
    </row>
    <row r="34997" spans="47:47" x14ac:dyDescent="0.25">
      <c r="AU34997" t="s">
        <v>23549</v>
      </c>
    </row>
    <row r="34998" spans="47:47" x14ac:dyDescent="0.25">
      <c r="AU34998" t="s">
        <v>23550</v>
      </c>
    </row>
    <row r="34999" spans="47:47" x14ac:dyDescent="0.25">
      <c r="AU34999" t="s">
        <v>23551</v>
      </c>
    </row>
    <row r="35000" spans="47:47" x14ac:dyDescent="0.25">
      <c r="AU35000">
        <v>5150</v>
      </c>
    </row>
    <row r="35001" spans="47:47" x14ac:dyDescent="0.25">
      <c r="AU35001">
        <v>5184</v>
      </c>
    </row>
    <row r="35002" spans="47:47" x14ac:dyDescent="0.25">
      <c r="AU35002" t="s">
        <v>23552</v>
      </c>
    </row>
    <row r="35003" spans="47:47" x14ac:dyDescent="0.25">
      <c r="AU35003" t="s">
        <v>23553</v>
      </c>
    </row>
    <row r="35004" spans="47:47" x14ac:dyDescent="0.25">
      <c r="AU35004">
        <v>9041</v>
      </c>
    </row>
    <row r="35005" spans="47:47" x14ac:dyDescent="0.25">
      <c r="AU35005">
        <v>16</v>
      </c>
    </row>
    <row r="35006" spans="47:47" x14ac:dyDescent="0.25">
      <c r="AU35006">
        <v>522029</v>
      </c>
    </row>
    <row r="35007" spans="47:47" x14ac:dyDescent="0.25">
      <c r="AU35007">
        <v>45519</v>
      </c>
    </row>
    <row r="35008" spans="47:47" x14ac:dyDescent="0.25">
      <c r="AU35008" t="s">
        <v>23554</v>
      </c>
    </row>
    <row r="35009" spans="47:47" x14ac:dyDescent="0.25">
      <c r="AU35009">
        <v>3594</v>
      </c>
    </row>
    <row r="35010" spans="47:47" x14ac:dyDescent="0.25">
      <c r="AU35010">
        <v>3620</v>
      </c>
    </row>
    <row r="35011" spans="47:47" x14ac:dyDescent="0.25">
      <c r="AU35011">
        <v>21313</v>
      </c>
    </row>
    <row r="35012" spans="47:47" x14ac:dyDescent="0.25">
      <c r="AU35012">
        <v>21237</v>
      </c>
    </row>
    <row r="35013" spans="47:47" x14ac:dyDescent="0.25">
      <c r="AU35013">
        <v>17290</v>
      </c>
    </row>
    <row r="35014" spans="47:47" x14ac:dyDescent="0.25">
      <c r="AU35014">
        <v>17787</v>
      </c>
    </row>
    <row r="35015" spans="47:47" x14ac:dyDescent="0.25">
      <c r="AU35015" t="s">
        <v>23555</v>
      </c>
    </row>
    <row r="35016" spans="47:47" x14ac:dyDescent="0.25">
      <c r="AU35016">
        <v>21361</v>
      </c>
    </row>
    <row r="35017" spans="47:47" x14ac:dyDescent="0.25">
      <c r="AU35017" t="s">
        <v>23556</v>
      </c>
    </row>
    <row r="35018" spans="47:47" x14ac:dyDescent="0.25">
      <c r="AU35018">
        <v>240136</v>
      </c>
    </row>
    <row r="35019" spans="47:47" x14ac:dyDescent="0.25">
      <c r="AU35019">
        <v>3612</v>
      </c>
    </row>
    <row r="35020" spans="47:47" x14ac:dyDescent="0.25">
      <c r="AU35020">
        <v>3626</v>
      </c>
    </row>
    <row r="35021" spans="47:47" x14ac:dyDescent="0.25">
      <c r="AU35021" t="s">
        <v>23557</v>
      </c>
    </row>
    <row r="35022" spans="47:47" x14ac:dyDescent="0.25">
      <c r="AU35022" t="s">
        <v>23558</v>
      </c>
    </row>
    <row r="35023" spans="47:47" x14ac:dyDescent="0.25">
      <c r="AU35023">
        <v>6184</v>
      </c>
    </row>
    <row r="35024" spans="47:47" x14ac:dyDescent="0.25">
      <c r="AU35024">
        <v>45607</v>
      </c>
    </row>
    <row r="35025" spans="47:47" x14ac:dyDescent="0.25">
      <c r="AU35025" t="s">
        <v>23559</v>
      </c>
    </row>
    <row r="35026" spans="47:47" x14ac:dyDescent="0.25">
      <c r="AU35026">
        <v>8357</v>
      </c>
    </row>
    <row r="35027" spans="47:47" x14ac:dyDescent="0.25">
      <c r="AU35027" t="s">
        <v>23560</v>
      </c>
    </row>
    <row r="35028" spans="47:47" x14ac:dyDescent="0.25">
      <c r="AU35028" t="s">
        <v>23561</v>
      </c>
    </row>
    <row r="35029" spans="47:47" x14ac:dyDescent="0.25">
      <c r="AU35029" t="s">
        <v>23562</v>
      </c>
    </row>
    <row r="35030" spans="47:47" x14ac:dyDescent="0.25">
      <c r="AU35030">
        <v>17108</v>
      </c>
    </row>
    <row r="35031" spans="47:47" x14ac:dyDescent="0.25">
      <c r="AU35031">
        <v>23366</v>
      </c>
    </row>
    <row r="35032" spans="47:47" x14ac:dyDescent="0.25">
      <c r="AU35032" t="s">
        <v>18454</v>
      </c>
    </row>
    <row r="35033" spans="47:47" x14ac:dyDescent="0.25">
      <c r="AU35033" t="s">
        <v>23563</v>
      </c>
    </row>
    <row r="35034" spans="47:47" x14ac:dyDescent="0.25">
      <c r="AU35034" t="s">
        <v>12449</v>
      </c>
    </row>
    <row r="35035" spans="47:47" x14ac:dyDescent="0.25">
      <c r="AU35035">
        <v>522045</v>
      </c>
    </row>
    <row r="35036" spans="47:47" x14ac:dyDescent="0.25">
      <c r="AU35036">
        <v>5743</v>
      </c>
    </row>
    <row r="35037" spans="47:47" x14ac:dyDescent="0.25">
      <c r="AU35037" t="s">
        <v>23564</v>
      </c>
    </row>
    <row r="35038" spans="47:47" x14ac:dyDescent="0.25">
      <c r="AU35038" t="s">
        <v>23565</v>
      </c>
    </row>
    <row r="35039" spans="47:47" x14ac:dyDescent="0.25">
      <c r="AU35039" t="s">
        <v>23566</v>
      </c>
    </row>
    <row r="35040" spans="47:47" x14ac:dyDescent="0.25">
      <c r="AU35040" t="s">
        <v>23567</v>
      </c>
    </row>
    <row r="35041" spans="47:47" x14ac:dyDescent="0.25">
      <c r="AU35041" t="s">
        <v>23568</v>
      </c>
    </row>
    <row r="35042" spans="47:47" x14ac:dyDescent="0.25">
      <c r="AU35042">
        <v>17225</v>
      </c>
    </row>
    <row r="35043" spans="47:47" x14ac:dyDescent="0.25">
      <c r="AU35043">
        <v>700856</v>
      </c>
    </row>
    <row r="35044" spans="47:47" x14ac:dyDescent="0.25">
      <c r="AU35044" t="s">
        <v>23569</v>
      </c>
    </row>
    <row r="35045" spans="47:47" x14ac:dyDescent="0.25">
      <c r="AU35045" t="s">
        <v>23570</v>
      </c>
    </row>
    <row r="35046" spans="47:47" x14ac:dyDescent="0.25">
      <c r="AU35046" t="s">
        <v>23571</v>
      </c>
    </row>
    <row r="35047" spans="47:47" x14ac:dyDescent="0.25">
      <c r="AU35047" t="s">
        <v>23572</v>
      </c>
    </row>
    <row r="35048" spans="47:47" x14ac:dyDescent="0.25">
      <c r="AU35048" t="s">
        <v>23573</v>
      </c>
    </row>
    <row r="35049" spans="47:47" x14ac:dyDescent="0.25">
      <c r="AU35049">
        <v>1501</v>
      </c>
    </row>
    <row r="35050" spans="47:47" x14ac:dyDescent="0.25">
      <c r="AU35050" t="s">
        <v>23574</v>
      </c>
    </row>
    <row r="35051" spans="47:47" x14ac:dyDescent="0.25">
      <c r="AU35051" t="s">
        <v>23575</v>
      </c>
    </row>
    <row r="35052" spans="47:47" x14ac:dyDescent="0.25">
      <c r="AU35052">
        <v>17234</v>
      </c>
    </row>
    <row r="35053" spans="47:47" x14ac:dyDescent="0.25">
      <c r="AU35053">
        <v>1014368</v>
      </c>
    </row>
    <row r="35054" spans="47:47" x14ac:dyDescent="0.25">
      <c r="AU35054">
        <v>1014394</v>
      </c>
    </row>
    <row r="35055" spans="47:47" x14ac:dyDescent="0.25">
      <c r="AU35055">
        <v>1014569</v>
      </c>
    </row>
    <row r="35056" spans="47:47" x14ac:dyDescent="0.25">
      <c r="AU35056">
        <v>1014593</v>
      </c>
    </row>
    <row r="35057" spans="47:47" x14ac:dyDescent="0.25">
      <c r="AU35057">
        <v>622058</v>
      </c>
    </row>
    <row r="35058" spans="47:47" x14ac:dyDescent="0.25">
      <c r="AU35058">
        <v>622054</v>
      </c>
    </row>
    <row r="35059" spans="47:47" x14ac:dyDescent="0.25">
      <c r="AU35059">
        <v>622043</v>
      </c>
    </row>
    <row r="35060" spans="47:47" x14ac:dyDescent="0.25">
      <c r="AU35060">
        <v>5012</v>
      </c>
    </row>
    <row r="35061" spans="47:47" x14ac:dyDescent="0.25">
      <c r="AU35061" t="s">
        <v>23576</v>
      </c>
    </row>
    <row r="35062" spans="47:47" x14ac:dyDescent="0.25">
      <c r="AU35062">
        <v>21895</v>
      </c>
    </row>
    <row r="35063" spans="47:47" x14ac:dyDescent="0.25">
      <c r="AU35063">
        <v>21654</v>
      </c>
    </row>
    <row r="35064" spans="47:47" x14ac:dyDescent="0.25">
      <c r="AU35064">
        <v>1764</v>
      </c>
    </row>
    <row r="35065" spans="47:47" x14ac:dyDescent="0.25">
      <c r="AU35065">
        <v>3631</v>
      </c>
    </row>
    <row r="35066" spans="47:47" x14ac:dyDescent="0.25">
      <c r="AU35066">
        <v>3618</v>
      </c>
    </row>
    <row r="35067" spans="47:47" x14ac:dyDescent="0.25">
      <c r="AU35067" t="s">
        <v>23577</v>
      </c>
    </row>
    <row r="35068" spans="47:47" x14ac:dyDescent="0.25">
      <c r="AU35068" t="s">
        <v>23578</v>
      </c>
    </row>
    <row r="35069" spans="47:47" x14ac:dyDescent="0.25">
      <c r="AU35069" t="s">
        <v>23579</v>
      </c>
    </row>
    <row r="35070" spans="47:47" x14ac:dyDescent="0.25">
      <c r="AU35070" t="s">
        <v>23580</v>
      </c>
    </row>
    <row r="35071" spans="47:47" x14ac:dyDescent="0.25">
      <c r="AU35071" t="s">
        <v>23581</v>
      </c>
    </row>
    <row r="35072" spans="47:47" x14ac:dyDescent="0.25">
      <c r="AU35072">
        <v>2363</v>
      </c>
    </row>
    <row r="35073" spans="47:47" x14ac:dyDescent="0.25">
      <c r="AU35073" t="s">
        <v>23582</v>
      </c>
    </row>
    <row r="35074" spans="47:47" x14ac:dyDescent="0.25">
      <c r="AU35074">
        <v>622031</v>
      </c>
    </row>
    <row r="35075" spans="47:47" x14ac:dyDescent="0.25">
      <c r="AU35075">
        <v>622032</v>
      </c>
    </row>
    <row r="35076" spans="47:47" x14ac:dyDescent="0.25">
      <c r="AU35076">
        <v>622076</v>
      </c>
    </row>
    <row r="35077" spans="47:47" x14ac:dyDescent="0.25">
      <c r="AU35077">
        <v>5317</v>
      </c>
    </row>
    <row r="35078" spans="47:47" x14ac:dyDescent="0.25">
      <c r="AU35078" t="s">
        <v>23583</v>
      </c>
    </row>
    <row r="35079" spans="47:47" x14ac:dyDescent="0.25">
      <c r="AU35079">
        <v>153</v>
      </c>
    </row>
    <row r="35080" spans="47:47" x14ac:dyDescent="0.25">
      <c r="AU35080">
        <v>154</v>
      </c>
    </row>
    <row r="35081" spans="47:47" x14ac:dyDescent="0.25">
      <c r="AU35081">
        <v>150</v>
      </c>
    </row>
    <row r="35082" spans="47:47" x14ac:dyDescent="0.25">
      <c r="AU35082">
        <v>156</v>
      </c>
    </row>
    <row r="35083" spans="47:47" x14ac:dyDescent="0.25">
      <c r="AU35083" t="s">
        <v>23584</v>
      </c>
    </row>
    <row r="35084" spans="47:47" x14ac:dyDescent="0.25">
      <c r="AU35084">
        <v>1158</v>
      </c>
    </row>
    <row r="35085" spans="47:47" x14ac:dyDescent="0.25">
      <c r="AU35085">
        <v>2257</v>
      </c>
    </row>
    <row r="35086" spans="47:47" x14ac:dyDescent="0.25">
      <c r="AU35086">
        <v>4757</v>
      </c>
    </row>
    <row r="35087" spans="47:47" x14ac:dyDescent="0.25">
      <c r="AU35087">
        <v>4957</v>
      </c>
    </row>
    <row r="35088" spans="47:47" x14ac:dyDescent="0.25">
      <c r="AU35088">
        <v>4323</v>
      </c>
    </row>
    <row r="35089" spans="47:47" x14ac:dyDescent="0.25">
      <c r="AU35089">
        <v>17176</v>
      </c>
    </row>
    <row r="35090" spans="47:47" x14ac:dyDescent="0.25">
      <c r="AU35090">
        <v>5516</v>
      </c>
    </row>
    <row r="35091" spans="47:47" x14ac:dyDescent="0.25">
      <c r="AU35091">
        <v>5716</v>
      </c>
    </row>
    <row r="35092" spans="47:47" x14ac:dyDescent="0.25">
      <c r="AU35092" t="s">
        <v>23585</v>
      </c>
    </row>
    <row r="35093" spans="47:47" x14ac:dyDescent="0.25">
      <c r="AU35093">
        <v>9216</v>
      </c>
    </row>
    <row r="35094" spans="47:47" x14ac:dyDescent="0.25">
      <c r="AU35094">
        <v>5816</v>
      </c>
    </row>
    <row r="35095" spans="47:47" x14ac:dyDescent="0.25">
      <c r="AU35095">
        <v>20955</v>
      </c>
    </row>
    <row r="35096" spans="47:47" x14ac:dyDescent="0.25">
      <c r="AU35096">
        <v>2240</v>
      </c>
    </row>
    <row r="35097" spans="47:47" x14ac:dyDescent="0.25">
      <c r="AU35097">
        <v>4235</v>
      </c>
    </row>
    <row r="35098" spans="47:47" x14ac:dyDescent="0.25">
      <c r="AU35098">
        <v>4135</v>
      </c>
    </row>
    <row r="35099" spans="47:47" x14ac:dyDescent="0.25">
      <c r="AU35099" t="s">
        <v>23586</v>
      </c>
    </row>
    <row r="35100" spans="47:47" x14ac:dyDescent="0.25">
      <c r="AU35100" t="s">
        <v>23587</v>
      </c>
    </row>
    <row r="35101" spans="47:47" x14ac:dyDescent="0.25">
      <c r="AU35101" t="s">
        <v>23588</v>
      </c>
    </row>
    <row r="35102" spans="47:47" x14ac:dyDescent="0.25">
      <c r="AU35102" t="s">
        <v>23589</v>
      </c>
    </row>
    <row r="35103" spans="47:47" x14ac:dyDescent="0.25">
      <c r="AU35103">
        <v>3674</v>
      </c>
    </row>
    <row r="35104" spans="47:47" x14ac:dyDescent="0.25">
      <c r="AU35104" t="s">
        <v>23590</v>
      </c>
    </row>
    <row r="35105" spans="47:47" x14ac:dyDescent="0.25">
      <c r="AU35105" t="s">
        <v>23591</v>
      </c>
    </row>
    <row r="35106" spans="47:47" x14ac:dyDescent="0.25">
      <c r="AU35106" t="s">
        <v>23592</v>
      </c>
    </row>
    <row r="35107" spans="47:47" x14ac:dyDescent="0.25">
      <c r="AU35107">
        <v>69006</v>
      </c>
    </row>
    <row r="35108" spans="47:47" x14ac:dyDescent="0.25">
      <c r="AU35108" t="s">
        <v>23593</v>
      </c>
    </row>
    <row r="35109" spans="47:47" x14ac:dyDescent="0.25">
      <c r="AU35109" t="s">
        <v>23594</v>
      </c>
    </row>
    <row r="35110" spans="47:47" x14ac:dyDescent="0.25">
      <c r="AU35110">
        <v>17177</v>
      </c>
    </row>
    <row r="35111" spans="47:47" x14ac:dyDescent="0.25">
      <c r="AU35111">
        <v>240068</v>
      </c>
    </row>
    <row r="35112" spans="47:47" x14ac:dyDescent="0.25">
      <c r="AU35112">
        <v>240071</v>
      </c>
    </row>
    <row r="35113" spans="47:47" x14ac:dyDescent="0.25">
      <c r="AU35113">
        <v>240069</v>
      </c>
    </row>
    <row r="35114" spans="47:47" x14ac:dyDescent="0.25">
      <c r="AU35114">
        <v>240070</v>
      </c>
    </row>
    <row r="35115" spans="47:47" x14ac:dyDescent="0.25">
      <c r="AU35115" t="s">
        <v>23595</v>
      </c>
    </row>
    <row r="35116" spans="47:47" x14ac:dyDescent="0.25">
      <c r="AU35116">
        <v>3105</v>
      </c>
    </row>
    <row r="35117" spans="47:47" x14ac:dyDescent="0.25">
      <c r="AU35117">
        <v>3156</v>
      </c>
    </row>
    <row r="35118" spans="47:47" x14ac:dyDescent="0.25">
      <c r="AU35118">
        <v>3163</v>
      </c>
    </row>
    <row r="35119" spans="47:47" x14ac:dyDescent="0.25">
      <c r="AU35119">
        <v>5919</v>
      </c>
    </row>
    <row r="35120" spans="47:47" x14ac:dyDescent="0.25">
      <c r="AU35120">
        <v>2322</v>
      </c>
    </row>
    <row r="35121" spans="47:47" x14ac:dyDescent="0.25">
      <c r="AU35121" t="s">
        <v>23596</v>
      </c>
    </row>
    <row r="35122" spans="47:47" x14ac:dyDescent="0.25">
      <c r="AU35122" t="s">
        <v>23597</v>
      </c>
    </row>
    <row r="35123" spans="47:47" x14ac:dyDescent="0.25">
      <c r="AU35123" t="s">
        <v>23598</v>
      </c>
    </row>
    <row r="35124" spans="47:47" x14ac:dyDescent="0.25">
      <c r="AU35124">
        <v>5069</v>
      </c>
    </row>
    <row r="35125" spans="47:47" x14ac:dyDescent="0.25">
      <c r="AU35125">
        <v>5066</v>
      </c>
    </row>
    <row r="35126" spans="47:47" x14ac:dyDescent="0.25">
      <c r="AU35126" t="s">
        <v>23599</v>
      </c>
    </row>
    <row r="35127" spans="47:47" x14ac:dyDescent="0.25">
      <c r="AU35127" t="s">
        <v>23600</v>
      </c>
    </row>
    <row r="35128" spans="47:47" x14ac:dyDescent="0.25">
      <c r="AU35128" t="s">
        <v>23601</v>
      </c>
    </row>
    <row r="35129" spans="47:47" x14ac:dyDescent="0.25">
      <c r="AU35129" t="s">
        <v>23602</v>
      </c>
    </row>
    <row r="35130" spans="47:47" x14ac:dyDescent="0.25">
      <c r="AU35130" t="s">
        <v>23603</v>
      </c>
    </row>
    <row r="35131" spans="47:47" x14ac:dyDescent="0.25">
      <c r="AU35131" t="s">
        <v>23604</v>
      </c>
    </row>
    <row r="35132" spans="47:47" x14ac:dyDescent="0.25">
      <c r="AU35132">
        <v>2807</v>
      </c>
    </row>
    <row r="35133" spans="47:47" x14ac:dyDescent="0.25">
      <c r="AU35133">
        <v>2802</v>
      </c>
    </row>
    <row r="35134" spans="47:47" x14ac:dyDescent="0.25">
      <c r="AU35134">
        <v>2801</v>
      </c>
    </row>
    <row r="35135" spans="47:47" x14ac:dyDescent="0.25">
      <c r="AU35135" t="s">
        <v>23605</v>
      </c>
    </row>
    <row r="35136" spans="47:47" x14ac:dyDescent="0.25">
      <c r="AU35136" t="s">
        <v>23606</v>
      </c>
    </row>
    <row r="35137" spans="47:47" x14ac:dyDescent="0.25">
      <c r="AU35137" t="s">
        <v>23607</v>
      </c>
    </row>
    <row r="35138" spans="47:47" x14ac:dyDescent="0.25">
      <c r="AU35138">
        <v>2012</v>
      </c>
    </row>
    <row r="35139" spans="47:47" x14ac:dyDescent="0.25">
      <c r="AU35139" t="s">
        <v>23608</v>
      </c>
    </row>
    <row r="35140" spans="47:47" x14ac:dyDescent="0.25">
      <c r="AU35140" t="s">
        <v>23609</v>
      </c>
    </row>
    <row r="35141" spans="47:47" x14ac:dyDescent="0.25">
      <c r="AU35141" t="s">
        <v>23610</v>
      </c>
    </row>
    <row r="35142" spans="47:47" x14ac:dyDescent="0.25">
      <c r="AU35142">
        <v>2004</v>
      </c>
    </row>
    <row r="35143" spans="47:47" x14ac:dyDescent="0.25">
      <c r="AU35143">
        <v>2003</v>
      </c>
    </row>
    <row r="35144" spans="47:47" x14ac:dyDescent="0.25">
      <c r="AU35144">
        <v>2005</v>
      </c>
    </row>
    <row r="35145" spans="47:47" x14ac:dyDescent="0.25">
      <c r="AU35145">
        <v>800367</v>
      </c>
    </row>
    <row r="35146" spans="47:47" x14ac:dyDescent="0.25">
      <c r="AU35146">
        <v>2122</v>
      </c>
    </row>
    <row r="35147" spans="47:47" x14ac:dyDescent="0.25">
      <c r="AU35147">
        <v>2222</v>
      </c>
    </row>
    <row r="35148" spans="47:47" x14ac:dyDescent="0.25">
      <c r="AU35148" t="s">
        <v>23611</v>
      </c>
    </row>
    <row r="35149" spans="47:47" x14ac:dyDescent="0.25">
      <c r="AU35149" t="s">
        <v>23612</v>
      </c>
    </row>
    <row r="35150" spans="47:47" x14ac:dyDescent="0.25">
      <c r="AU35150" t="s">
        <v>23613</v>
      </c>
    </row>
    <row r="35151" spans="47:47" x14ac:dyDescent="0.25">
      <c r="AU35151" t="s">
        <v>23614</v>
      </c>
    </row>
    <row r="35152" spans="47:47" x14ac:dyDescent="0.25">
      <c r="AU35152" t="s">
        <v>23615</v>
      </c>
    </row>
    <row r="35153" spans="47:47" x14ac:dyDescent="0.25">
      <c r="AU35153" t="s">
        <v>23616</v>
      </c>
    </row>
    <row r="35154" spans="47:47" x14ac:dyDescent="0.25">
      <c r="AU35154" t="s">
        <v>23617</v>
      </c>
    </row>
    <row r="35155" spans="47:47" x14ac:dyDescent="0.25">
      <c r="AU35155" t="s">
        <v>23618</v>
      </c>
    </row>
    <row r="35156" spans="47:47" x14ac:dyDescent="0.25">
      <c r="AU35156">
        <v>69010</v>
      </c>
    </row>
    <row r="35157" spans="47:47" x14ac:dyDescent="0.25">
      <c r="AU35157">
        <v>69011</v>
      </c>
    </row>
    <row r="35158" spans="47:47" x14ac:dyDescent="0.25">
      <c r="AU35158">
        <v>72005</v>
      </c>
    </row>
    <row r="35159" spans="47:47" x14ac:dyDescent="0.25">
      <c r="AU35159">
        <v>4370</v>
      </c>
    </row>
    <row r="35160" spans="47:47" x14ac:dyDescent="0.25">
      <c r="AU35160">
        <v>122</v>
      </c>
    </row>
    <row r="35161" spans="47:47" x14ac:dyDescent="0.25">
      <c r="AU35161" t="s">
        <v>23619</v>
      </c>
    </row>
    <row r="35162" spans="47:47" x14ac:dyDescent="0.25">
      <c r="AU35162" t="s">
        <v>23620</v>
      </c>
    </row>
    <row r="35163" spans="47:47" x14ac:dyDescent="0.25">
      <c r="AU35163">
        <v>17295</v>
      </c>
    </row>
    <row r="35164" spans="47:47" x14ac:dyDescent="0.25">
      <c r="AU35164">
        <v>240153</v>
      </c>
    </row>
    <row r="35165" spans="47:47" x14ac:dyDescent="0.25">
      <c r="AU35165" t="s">
        <v>23621</v>
      </c>
    </row>
    <row r="35166" spans="47:47" x14ac:dyDescent="0.25">
      <c r="AU35166">
        <v>8854</v>
      </c>
    </row>
    <row r="35167" spans="47:47" x14ac:dyDescent="0.25">
      <c r="AU35167">
        <v>7954</v>
      </c>
    </row>
    <row r="35168" spans="47:47" x14ac:dyDescent="0.25">
      <c r="AU35168">
        <v>6154</v>
      </c>
    </row>
    <row r="35169" spans="47:47" x14ac:dyDescent="0.25">
      <c r="AU35169">
        <v>2554</v>
      </c>
    </row>
    <row r="35170" spans="47:47" x14ac:dyDescent="0.25">
      <c r="AU35170">
        <v>5454</v>
      </c>
    </row>
    <row r="35171" spans="47:47" x14ac:dyDescent="0.25">
      <c r="AU35171">
        <v>1001103</v>
      </c>
    </row>
    <row r="35172" spans="47:47" x14ac:dyDescent="0.25">
      <c r="AU35172">
        <v>1001100</v>
      </c>
    </row>
    <row r="35173" spans="47:47" x14ac:dyDescent="0.25">
      <c r="AU35173" t="s">
        <v>23622</v>
      </c>
    </row>
    <row r="35174" spans="47:47" x14ac:dyDescent="0.25">
      <c r="AU35174">
        <v>5529</v>
      </c>
    </row>
    <row r="35175" spans="47:47" x14ac:dyDescent="0.25">
      <c r="AU35175">
        <v>5525</v>
      </c>
    </row>
    <row r="35176" spans="47:47" x14ac:dyDescent="0.25">
      <c r="AU35176">
        <v>5574</v>
      </c>
    </row>
    <row r="35177" spans="47:47" x14ac:dyDescent="0.25">
      <c r="AU35177">
        <v>1001102</v>
      </c>
    </row>
    <row r="35178" spans="47:47" x14ac:dyDescent="0.25">
      <c r="AU35178">
        <v>1001101</v>
      </c>
    </row>
    <row r="35179" spans="47:47" x14ac:dyDescent="0.25">
      <c r="AU35179" t="s">
        <v>23623</v>
      </c>
    </row>
    <row r="35180" spans="47:47" x14ac:dyDescent="0.25">
      <c r="AU35180">
        <v>1</v>
      </c>
    </row>
    <row r="35181" spans="47:47" x14ac:dyDescent="0.25">
      <c r="AU35181">
        <v>2</v>
      </c>
    </row>
    <row r="35182" spans="47:47" x14ac:dyDescent="0.25">
      <c r="AU35182">
        <v>622051</v>
      </c>
    </row>
    <row r="35183" spans="47:47" x14ac:dyDescent="0.25">
      <c r="AU35183">
        <v>3</v>
      </c>
    </row>
    <row r="35184" spans="47:47" x14ac:dyDescent="0.25">
      <c r="AU35184">
        <v>183</v>
      </c>
    </row>
    <row r="35185" spans="47:47" x14ac:dyDescent="0.25">
      <c r="AU35185">
        <v>142</v>
      </c>
    </row>
    <row r="35186" spans="47:47" x14ac:dyDescent="0.25">
      <c r="AU35186">
        <v>182</v>
      </c>
    </row>
    <row r="35187" spans="47:47" x14ac:dyDescent="0.25">
      <c r="AU35187">
        <v>190</v>
      </c>
    </row>
    <row r="35188" spans="47:47" x14ac:dyDescent="0.25">
      <c r="AU35188" t="s">
        <v>23624</v>
      </c>
    </row>
    <row r="35189" spans="47:47" x14ac:dyDescent="0.25">
      <c r="AU35189" t="s">
        <v>22621</v>
      </c>
    </row>
    <row r="35190" spans="47:47" x14ac:dyDescent="0.25">
      <c r="AU35190" t="s">
        <v>23625</v>
      </c>
    </row>
    <row r="35191" spans="47:47" x14ac:dyDescent="0.25">
      <c r="AU35191">
        <v>232</v>
      </c>
    </row>
    <row r="35193" spans="47:47" x14ac:dyDescent="0.25">
      <c r="AU35193">
        <v>3682</v>
      </c>
    </row>
    <row r="35194" spans="47:47" x14ac:dyDescent="0.25">
      <c r="AU35194">
        <v>22327</v>
      </c>
    </row>
    <row r="35195" spans="47:47" x14ac:dyDescent="0.25">
      <c r="AU35195" t="s">
        <v>23626</v>
      </c>
    </row>
    <row r="35196" spans="47:47" x14ac:dyDescent="0.25">
      <c r="AU35196">
        <v>6621</v>
      </c>
    </row>
    <row r="35197" spans="47:47" x14ac:dyDescent="0.25">
      <c r="AU35197">
        <v>6627</v>
      </c>
    </row>
    <row r="35198" spans="47:47" x14ac:dyDescent="0.25">
      <c r="AU35198" t="s">
        <v>23627</v>
      </c>
    </row>
    <row r="35199" spans="47:47" x14ac:dyDescent="0.25">
      <c r="AU35199">
        <v>4197</v>
      </c>
    </row>
    <row r="35200" spans="47:47" x14ac:dyDescent="0.25">
      <c r="AU35200">
        <v>43712</v>
      </c>
    </row>
    <row r="35201" spans="47:47" x14ac:dyDescent="0.25">
      <c r="AU35201">
        <v>2917</v>
      </c>
    </row>
    <row r="35202" spans="47:47" x14ac:dyDescent="0.25">
      <c r="AU35202">
        <v>17</v>
      </c>
    </row>
    <row r="35203" spans="47:47" x14ac:dyDescent="0.25">
      <c r="AU35203">
        <v>15</v>
      </c>
    </row>
    <row r="35204" spans="47:47" x14ac:dyDescent="0.25">
      <c r="AU35204">
        <v>241</v>
      </c>
    </row>
    <row r="35205" spans="47:47" x14ac:dyDescent="0.25">
      <c r="AU35205">
        <v>137</v>
      </c>
    </row>
    <row r="35206" spans="47:47" x14ac:dyDescent="0.25">
      <c r="AU35206">
        <v>3104</v>
      </c>
    </row>
    <row r="35207" spans="47:47" x14ac:dyDescent="0.25">
      <c r="AU35207">
        <v>3102</v>
      </c>
    </row>
    <row r="35208" spans="47:47" x14ac:dyDescent="0.25">
      <c r="AU35208">
        <v>3103</v>
      </c>
    </row>
    <row r="35209" spans="47:47" x14ac:dyDescent="0.25">
      <c r="AU35209" t="s">
        <v>23628</v>
      </c>
    </row>
    <row r="35210" spans="47:47" x14ac:dyDescent="0.25">
      <c r="AU35210">
        <v>251</v>
      </c>
    </row>
    <row r="35211" spans="47:47" x14ac:dyDescent="0.25">
      <c r="AU35211">
        <v>113</v>
      </c>
    </row>
    <row r="35212" spans="47:47" x14ac:dyDescent="0.25">
      <c r="AU35212">
        <v>158</v>
      </c>
    </row>
    <row r="35213" spans="47:47" x14ac:dyDescent="0.25">
      <c r="AU35213">
        <v>621</v>
      </c>
    </row>
    <row r="35214" spans="47:47" x14ac:dyDescent="0.25">
      <c r="AU35214">
        <v>2287</v>
      </c>
    </row>
    <row r="35215" spans="47:47" x14ac:dyDescent="0.25">
      <c r="AU35215" t="s">
        <v>23629</v>
      </c>
    </row>
    <row r="35216" spans="47:47" x14ac:dyDescent="0.25">
      <c r="AU35216">
        <v>1181</v>
      </c>
    </row>
    <row r="35217" spans="47:47" x14ac:dyDescent="0.25">
      <c r="AU35217">
        <v>2004</v>
      </c>
    </row>
    <row r="35218" spans="47:47" x14ac:dyDescent="0.25">
      <c r="AU35218" t="s">
        <v>23630</v>
      </c>
    </row>
    <row r="35219" spans="47:47" x14ac:dyDescent="0.25">
      <c r="AU35219" t="s">
        <v>23631</v>
      </c>
    </row>
    <row r="35220" spans="47:47" x14ac:dyDescent="0.25">
      <c r="AU35220">
        <v>2598</v>
      </c>
    </row>
    <row r="35221" spans="47:47" x14ac:dyDescent="0.25">
      <c r="AU35221">
        <v>960</v>
      </c>
    </row>
    <row r="35222" spans="47:47" x14ac:dyDescent="0.25">
      <c r="AU35222">
        <v>13550</v>
      </c>
    </row>
    <row r="35223" spans="47:47" x14ac:dyDescent="0.25">
      <c r="AU35223">
        <v>20154</v>
      </c>
    </row>
    <row r="35224" spans="47:47" x14ac:dyDescent="0.25">
      <c r="AU35224">
        <v>3145</v>
      </c>
    </row>
    <row r="35225" spans="47:47" x14ac:dyDescent="0.25">
      <c r="AU35225">
        <v>410</v>
      </c>
    </row>
    <row r="35226" spans="47:47" x14ac:dyDescent="0.25">
      <c r="AU35226">
        <v>9707</v>
      </c>
    </row>
    <row r="35227" spans="47:47" x14ac:dyDescent="0.25">
      <c r="AU35227">
        <v>418</v>
      </c>
    </row>
    <row r="35228" spans="47:47" x14ac:dyDescent="0.25">
      <c r="AU35228">
        <v>8028</v>
      </c>
    </row>
    <row r="35229" spans="47:47" x14ac:dyDescent="0.25">
      <c r="AU35229">
        <v>7283</v>
      </c>
    </row>
    <row r="35230" spans="47:47" x14ac:dyDescent="0.25">
      <c r="AU35230" t="s">
        <v>23632</v>
      </c>
    </row>
    <row r="35231" spans="47:47" x14ac:dyDescent="0.25">
      <c r="AU35231" t="s">
        <v>23633</v>
      </c>
    </row>
    <row r="35232" spans="47:47" x14ac:dyDescent="0.25">
      <c r="AU35232">
        <v>1925</v>
      </c>
    </row>
    <row r="35233" spans="47:47" x14ac:dyDescent="0.25">
      <c r="AU35233" t="s">
        <v>583</v>
      </c>
    </row>
    <row r="35234" spans="47:47" x14ac:dyDescent="0.25">
      <c r="AU35234" t="s">
        <v>23634</v>
      </c>
    </row>
    <row r="35235" spans="47:47" x14ac:dyDescent="0.25">
      <c r="AU35235">
        <v>408</v>
      </c>
    </row>
    <row r="35236" spans="47:47" x14ac:dyDescent="0.25">
      <c r="AU35236" t="s">
        <v>23635</v>
      </c>
    </row>
    <row r="35237" spans="47:47" x14ac:dyDescent="0.25">
      <c r="AU35237">
        <v>139</v>
      </c>
    </row>
    <row r="35238" spans="47:47" x14ac:dyDescent="0.25">
      <c r="AU35238">
        <v>60169</v>
      </c>
    </row>
    <row r="35239" spans="47:47" x14ac:dyDescent="0.25">
      <c r="AU35239" t="s">
        <v>23636</v>
      </c>
    </row>
    <row r="35240" spans="47:47" x14ac:dyDescent="0.25">
      <c r="AU35240">
        <v>2079</v>
      </c>
    </row>
    <row r="35242" spans="47:47" x14ac:dyDescent="0.25">
      <c r="AU35242" t="s">
        <v>23637</v>
      </c>
    </row>
    <row r="35243" spans="47:47" x14ac:dyDescent="0.25">
      <c r="AU35243">
        <v>4180</v>
      </c>
    </row>
    <row r="35244" spans="47:47" x14ac:dyDescent="0.25">
      <c r="AU35244">
        <v>4252</v>
      </c>
    </row>
    <row r="35245" spans="47:47" x14ac:dyDescent="0.25">
      <c r="AU35245">
        <v>5465</v>
      </c>
    </row>
    <row r="35246" spans="47:47" x14ac:dyDescent="0.25">
      <c r="AU35246">
        <v>252</v>
      </c>
    </row>
    <row r="35247" spans="47:47" x14ac:dyDescent="0.25">
      <c r="AU35247">
        <v>3925</v>
      </c>
    </row>
    <row r="35248" spans="47:47" x14ac:dyDescent="0.25">
      <c r="AU35248">
        <v>1525</v>
      </c>
    </row>
    <row r="35249" spans="47:47" x14ac:dyDescent="0.25">
      <c r="AU35249" t="s">
        <v>23638</v>
      </c>
    </row>
    <row r="35250" spans="47:47" x14ac:dyDescent="0.25">
      <c r="AU35250">
        <v>2205</v>
      </c>
    </row>
    <row r="35251" spans="47:47" x14ac:dyDescent="0.25">
      <c r="AU35251" t="s">
        <v>23639</v>
      </c>
    </row>
    <row r="35252" spans="47:47" x14ac:dyDescent="0.25">
      <c r="AU35252" t="s">
        <v>23640</v>
      </c>
    </row>
    <row r="35253" spans="47:47" x14ac:dyDescent="0.25">
      <c r="AU35253">
        <v>563</v>
      </c>
    </row>
    <row r="35254" spans="47:47" x14ac:dyDescent="0.25">
      <c r="AU35254" t="s">
        <v>23444</v>
      </c>
    </row>
    <row r="35255" spans="47:47" x14ac:dyDescent="0.25">
      <c r="AU35255">
        <v>2102040</v>
      </c>
    </row>
    <row r="35256" spans="47:47" x14ac:dyDescent="0.25">
      <c r="AU35256">
        <v>1844</v>
      </c>
    </row>
    <row r="35257" spans="47:47" x14ac:dyDescent="0.25">
      <c r="AU35257">
        <v>17018</v>
      </c>
    </row>
    <row r="35258" spans="47:47" x14ac:dyDescent="0.25">
      <c r="AU35258" t="s">
        <v>484</v>
      </c>
    </row>
    <row r="35259" spans="47:47" x14ac:dyDescent="0.25">
      <c r="AU35259">
        <v>9204</v>
      </c>
    </row>
    <row r="35260" spans="47:47" x14ac:dyDescent="0.25">
      <c r="AU35260" t="s">
        <v>23641</v>
      </c>
    </row>
    <row r="35261" spans="47:47" x14ac:dyDescent="0.25">
      <c r="AU35261">
        <v>277</v>
      </c>
    </row>
    <row r="35262" spans="47:47" x14ac:dyDescent="0.25">
      <c r="AU35262">
        <v>305</v>
      </c>
    </row>
    <row r="35263" spans="47:47" x14ac:dyDescent="0.25">
      <c r="AU35263">
        <v>17021</v>
      </c>
    </row>
    <row r="35264" spans="47:47" x14ac:dyDescent="0.25">
      <c r="AU35264">
        <v>4625</v>
      </c>
    </row>
    <row r="35265" spans="47:47" x14ac:dyDescent="0.25">
      <c r="AU35265">
        <v>17034</v>
      </c>
    </row>
    <row r="35266" spans="47:47" x14ac:dyDescent="0.25">
      <c r="AU35266">
        <v>9360</v>
      </c>
    </row>
    <row r="35267" spans="47:47" x14ac:dyDescent="0.25">
      <c r="AU35267">
        <v>9376</v>
      </c>
    </row>
    <row r="35268" spans="47:47" x14ac:dyDescent="0.25">
      <c r="AU35268">
        <v>4107</v>
      </c>
    </row>
    <row r="35269" spans="47:47" x14ac:dyDescent="0.25">
      <c r="AU35269">
        <v>6398</v>
      </c>
    </row>
    <row r="35270" spans="47:47" x14ac:dyDescent="0.25">
      <c r="AU35270">
        <v>2070</v>
      </c>
    </row>
    <row r="35271" spans="47:47" x14ac:dyDescent="0.25">
      <c r="AU35271" t="s">
        <v>23642</v>
      </c>
    </row>
    <row r="35272" spans="47:47" x14ac:dyDescent="0.25">
      <c r="AU35272">
        <v>1999</v>
      </c>
    </row>
    <row r="35273" spans="47:47" x14ac:dyDescent="0.25">
      <c r="AU35273">
        <v>17039</v>
      </c>
    </row>
    <row r="35274" spans="47:47" x14ac:dyDescent="0.25">
      <c r="AU35274">
        <v>17031</v>
      </c>
    </row>
    <row r="35275" spans="47:47" x14ac:dyDescent="0.25">
      <c r="AU35275">
        <v>1570</v>
      </c>
    </row>
    <row r="35276" spans="47:47" x14ac:dyDescent="0.25">
      <c r="AU35276">
        <v>2512</v>
      </c>
    </row>
    <row r="35277" spans="47:47" x14ac:dyDescent="0.25">
      <c r="AU35277">
        <v>512</v>
      </c>
    </row>
    <row r="35278" spans="47:47" x14ac:dyDescent="0.25">
      <c r="AU35278">
        <v>53953</v>
      </c>
    </row>
    <row r="35279" spans="47:47" x14ac:dyDescent="0.25">
      <c r="AU35279">
        <v>346</v>
      </c>
    </row>
    <row r="35280" spans="47:47" x14ac:dyDescent="0.25">
      <c r="AU35280" t="s">
        <v>23643</v>
      </c>
    </row>
    <row r="35281" spans="47:47" x14ac:dyDescent="0.25">
      <c r="AU35281">
        <v>9680</v>
      </c>
    </row>
    <row r="35282" spans="47:47" x14ac:dyDescent="0.25">
      <c r="AU35282">
        <v>712</v>
      </c>
    </row>
    <row r="35283" spans="47:47" x14ac:dyDescent="0.25">
      <c r="AU35283">
        <v>700</v>
      </c>
    </row>
    <row r="35284" spans="47:47" x14ac:dyDescent="0.25">
      <c r="AU35284">
        <v>520</v>
      </c>
    </row>
    <row r="35285" spans="47:47" x14ac:dyDescent="0.25">
      <c r="AU35285">
        <v>530</v>
      </c>
    </row>
    <row r="35286" spans="47:47" x14ac:dyDescent="0.25">
      <c r="AU35286" t="s">
        <v>583</v>
      </c>
    </row>
    <row r="35287" spans="47:47" x14ac:dyDescent="0.25">
      <c r="AU35287" t="s">
        <v>583</v>
      </c>
    </row>
    <row r="35288" spans="47:47" x14ac:dyDescent="0.25">
      <c r="AU35288">
        <v>497</v>
      </c>
    </row>
    <row r="35289" spans="47:47" x14ac:dyDescent="0.25">
      <c r="AU35289">
        <v>2457</v>
      </c>
    </row>
    <row r="35290" spans="47:47" x14ac:dyDescent="0.25">
      <c r="AU35290" t="s">
        <v>583</v>
      </c>
    </row>
    <row r="35291" spans="47:47" x14ac:dyDescent="0.25">
      <c r="AU35291" t="s">
        <v>23644</v>
      </c>
    </row>
    <row r="35292" spans="47:47" x14ac:dyDescent="0.25">
      <c r="AU35292">
        <v>500</v>
      </c>
    </row>
    <row r="35293" spans="47:47" x14ac:dyDescent="0.25">
      <c r="AU35293">
        <v>2357</v>
      </c>
    </row>
    <row r="35294" spans="47:47" x14ac:dyDescent="0.25">
      <c r="AU35294">
        <v>1043</v>
      </c>
    </row>
    <row r="35295" spans="47:47" x14ac:dyDescent="0.25">
      <c r="AU35295">
        <v>47</v>
      </c>
    </row>
    <row r="35296" spans="47:47" x14ac:dyDescent="0.25">
      <c r="AU35296" t="s">
        <v>23645</v>
      </c>
    </row>
    <row r="35297" spans="47:47" x14ac:dyDescent="0.25">
      <c r="AU35297" t="s">
        <v>23646</v>
      </c>
    </row>
    <row r="35298" spans="47:47" x14ac:dyDescent="0.25">
      <c r="AU35298" t="s">
        <v>484</v>
      </c>
    </row>
    <row r="35299" spans="47:47" x14ac:dyDescent="0.25">
      <c r="AU35299" t="s">
        <v>19986</v>
      </c>
    </row>
    <row r="35300" spans="47:47" x14ac:dyDescent="0.25">
      <c r="AU35300">
        <v>591</v>
      </c>
    </row>
    <row r="35301" spans="47:47" x14ac:dyDescent="0.25">
      <c r="AU35301" t="s">
        <v>23647</v>
      </c>
    </row>
    <row r="35302" spans="47:47" x14ac:dyDescent="0.25">
      <c r="AU35302">
        <v>84</v>
      </c>
    </row>
    <row r="35303" spans="47:47" x14ac:dyDescent="0.25">
      <c r="AU35303">
        <v>8</v>
      </c>
    </row>
    <row r="35304" spans="47:47" x14ac:dyDescent="0.25">
      <c r="AU35304">
        <v>49</v>
      </c>
    </row>
    <row r="35305" spans="47:47" x14ac:dyDescent="0.25">
      <c r="AU35305">
        <v>4416</v>
      </c>
    </row>
    <row r="35306" spans="47:47" x14ac:dyDescent="0.25">
      <c r="AU35306">
        <v>3116</v>
      </c>
    </row>
    <row r="35307" spans="47:47" x14ac:dyDescent="0.25">
      <c r="AU35307">
        <v>2091</v>
      </c>
    </row>
    <row r="35308" spans="47:47" x14ac:dyDescent="0.25">
      <c r="AU35308">
        <v>1</v>
      </c>
    </row>
    <row r="35309" spans="47:47" x14ac:dyDescent="0.25">
      <c r="AU35309">
        <v>1093</v>
      </c>
    </row>
    <row r="35310" spans="47:47" x14ac:dyDescent="0.25">
      <c r="AU35310">
        <v>1094</v>
      </c>
    </row>
    <row r="35311" spans="47:47" x14ac:dyDescent="0.25">
      <c r="AU35311">
        <v>20956</v>
      </c>
    </row>
    <row r="35312" spans="47:47" x14ac:dyDescent="0.25">
      <c r="AU35312">
        <v>27</v>
      </c>
    </row>
    <row r="35313" spans="47:47" x14ac:dyDescent="0.25">
      <c r="AU35313">
        <v>460</v>
      </c>
    </row>
    <row r="35314" spans="47:47" x14ac:dyDescent="0.25">
      <c r="AU35314">
        <v>450</v>
      </c>
    </row>
    <row r="35315" spans="47:47" x14ac:dyDescent="0.25">
      <c r="AU35315" t="s">
        <v>19059</v>
      </c>
    </row>
    <row r="35316" spans="47:47" x14ac:dyDescent="0.25">
      <c r="AU35316">
        <v>9020</v>
      </c>
    </row>
    <row r="35317" spans="47:47" x14ac:dyDescent="0.25">
      <c r="AU35317" t="s">
        <v>23648</v>
      </c>
    </row>
    <row r="35318" spans="47:47" x14ac:dyDescent="0.25">
      <c r="AU35318" t="s">
        <v>23649</v>
      </c>
    </row>
    <row r="35319" spans="47:47" x14ac:dyDescent="0.25">
      <c r="AU35319">
        <v>2979</v>
      </c>
    </row>
    <row r="35320" spans="47:47" x14ac:dyDescent="0.25">
      <c r="AU35320" t="s">
        <v>23650</v>
      </c>
    </row>
    <row r="35321" spans="47:47" x14ac:dyDescent="0.25">
      <c r="AU35321">
        <v>2630</v>
      </c>
    </row>
    <row r="35322" spans="47:47" x14ac:dyDescent="0.25">
      <c r="AU35322">
        <v>3</v>
      </c>
    </row>
    <row r="35323" spans="47:47" x14ac:dyDescent="0.25">
      <c r="AU35323">
        <v>1</v>
      </c>
    </row>
    <row r="35324" spans="47:47" x14ac:dyDescent="0.25">
      <c r="AU35324" t="s">
        <v>23651</v>
      </c>
    </row>
    <row r="35325" spans="47:47" x14ac:dyDescent="0.25">
      <c r="AU35325">
        <v>2227</v>
      </c>
    </row>
    <row r="35326" spans="47:47" x14ac:dyDescent="0.25">
      <c r="AU35326">
        <v>5076</v>
      </c>
    </row>
    <row r="35327" spans="47:47" x14ac:dyDescent="0.25">
      <c r="AU35327">
        <v>5292</v>
      </c>
    </row>
    <row r="35328" spans="47:47" x14ac:dyDescent="0.25">
      <c r="AU35328">
        <v>5269</v>
      </c>
    </row>
    <row r="35329" spans="47:47" x14ac:dyDescent="0.25">
      <c r="AU35329">
        <v>5101</v>
      </c>
    </row>
    <row r="35330" spans="47:47" x14ac:dyDescent="0.25">
      <c r="AU35330">
        <v>5194</v>
      </c>
    </row>
    <row r="35331" spans="47:47" x14ac:dyDescent="0.25">
      <c r="AU35331" t="s">
        <v>23444</v>
      </c>
    </row>
    <row r="35332" spans="47:47" x14ac:dyDescent="0.25">
      <c r="AU35332">
        <v>21139</v>
      </c>
    </row>
    <row r="35333" spans="47:47" x14ac:dyDescent="0.25">
      <c r="AU35333">
        <v>21139</v>
      </c>
    </row>
    <row r="35334" spans="47:47" x14ac:dyDescent="0.25">
      <c r="AU35334">
        <v>5289</v>
      </c>
    </row>
    <row r="35335" spans="47:47" x14ac:dyDescent="0.25">
      <c r="AU35335">
        <v>5471</v>
      </c>
    </row>
    <row r="35336" spans="47:47" x14ac:dyDescent="0.25">
      <c r="AU35336">
        <v>5163</v>
      </c>
    </row>
    <row r="35337" spans="47:47" x14ac:dyDescent="0.25">
      <c r="AU35337">
        <v>5457</v>
      </c>
    </row>
    <row r="35338" spans="47:47" x14ac:dyDescent="0.25">
      <c r="AU35338">
        <v>8062</v>
      </c>
    </row>
    <row r="35339" spans="47:47" x14ac:dyDescent="0.25">
      <c r="AU35339">
        <v>17109</v>
      </c>
    </row>
    <row r="35340" spans="47:47" x14ac:dyDescent="0.25">
      <c r="AU35340">
        <v>17087</v>
      </c>
    </row>
    <row r="35341" spans="47:47" x14ac:dyDescent="0.25">
      <c r="AU35341">
        <v>313</v>
      </c>
    </row>
    <row r="35342" spans="47:47" x14ac:dyDescent="0.25">
      <c r="AU35342">
        <v>314</v>
      </c>
    </row>
    <row r="35343" spans="47:47" x14ac:dyDescent="0.25">
      <c r="AU35343" t="s">
        <v>23652</v>
      </c>
    </row>
    <row r="35344" spans="47:47" x14ac:dyDescent="0.25">
      <c r="AU35344" t="s">
        <v>23653</v>
      </c>
    </row>
    <row r="35345" spans="47:47" x14ac:dyDescent="0.25">
      <c r="AU35345" t="s">
        <v>19048</v>
      </c>
    </row>
    <row r="35346" spans="47:47" x14ac:dyDescent="0.25">
      <c r="AU35346" t="s">
        <v>23653</v>
      </c>
    </row>
    <row r="35347" spans="47:47" x14ac:dyDescent="0.25">
      <c r="AU35347" t="s">
        <v>23654</v>
      </c>
    </row>
    <row r="35348" spans="47:47" x14ac:dyDescent="0.25">
      <c r="AU35348">
        <v>2973</v>
      </c>
    </row>
    <row r="35349" spans="47:47" x14ac:dyDescent="0.25">
      <c r="AU35349">
        <v>2971</v>
      </c>
    </row>
    <row r="35350" spans="47:47" x14ac:dyDescent="0.25">
      <c r="AU35350" t="s">
        <v>19060</v>
      </c>
    </row>
    <row r="35351" spans="47:47" x14ac:dyDescent="0.25">
      <c r="AU35351">
        <v>618</v>
      </c>
    </row>
    <row r="35352" spans="47:47" x14ac:dyDescent="0.25">
      <c r="AU35352">
        <v>617</v>
      </c>
    </row>
    <row r="35353" spans="47:47" x14ac:dyDescent="0.25">
      <c r="AU35353" t="s">
        <v>12449</v>
      </c>
    </row>
    <row r="35354" spans="47:47" x14ac:dyDescent="0.25">
      <c r="AU35354" t="s">
        <v>23655</v>
      </c>
    </row>
    <row r="35355" spans="47:47" x14ac:dyDescent="0.25">
      <c r="AU35355">
        <v>1825</v>
      </c>
    </row>
    <row r="35356" spans="47:47" x14ac:dyDescent="0.25">
      <c r="AU35356">
        <v>611</v>
      </c>
    </row>
    <row r="35357" spans="47:47" x14ac:dyDescent="0.25">
      <c r="AU35357">
        <v>614</v>
      </c>
    </row>
    <row r="35358" spans="47:47" x14ac:dyDescent="0.25">
      <c r="AU35358">
        <v>630</v>
      </c>
    </row>
    <row r="35359" spans="47:47" x14ac:dyDescent="0.25">
      <c r="AU35359">
        <v>32</v>
      </c>
    </row>
    <row r="35360" spans="47:47" x14ac:dyDescent="0.25">
      <c r="AU35360">
        <v>240012</v>
      </c>
    </row>
    <row r="35361" spans="47:47" x14ac:dyDescent="0.25">
      <c r="AU35361">
        <v>836</v>
      </c>
    </row>
    <row r="35362" spans="47:47" x14ac:dyDescent="0.25">
      <c r="AU35362">
        <v>851</v>
      </c>
    </row>
    <row r="35363" spans="47:47" x14ac:dyDescent="0.25">
      <c r="AU35363" t="s">
        <v>23656</v>
      </c>
    </row>
    <row r="35364" spans="47:47" x14ac:dyDescent="0.25">
      <c r="AU35364" t="s">
        <v>23657</v>
      </c>
    </row>
    <row r="35365" spans="47:47" x14ac:dyDescent="0.25">
      <c r="AU35365" t="s">
        <v>23658</v>
      </c>
    </row>
    <row r="35366" spans="47:47" x14ac:dyDescent="0.25">
      <c r="AU35366" t="s">
        <v>23659</v>
      </c>
    </row>
    <row r="35367" spans="47:47" x14ac:dyDescent="0.25">
      <c r="AU35367" t="s">
        <v>23660</v>
      </c>
    </row>
    <row r="35368" spans="47:47" x14ac:dyDescent="0.25">
      <c r="AU35368" t="s">
        <v>23661</v>
      </c>
    </row>
    <row r="35369" spans="47:47" x14ac:dyDescent="0.25">
      <c r="AU35369" t="s">
        <v>23662</v>
      </c>
    </row>
    <row r="35370" spans="47:47" x14ac:dyDescent="0.25">
      <c r="AU35370">
        <v>1199</v>
      </c>
    </row>
    <row r="35371" spans="47:47" x14ac:dyDescent="0.25">
      <c r="AU35371">
        <v>1103</v>
      </c>
    </row>
    <row r="35372" spans="47:47" x14ac:dyDescent="0.25">
      <c r="AU35372">
        <v>5535</v>
      </c>
    </row>
    <row r="35373" spans="47:47" x14ac:dyDescent="0.25">
      <c r="AU35373">
        <v>3635</v>
      </c>
    </row>
    <row r="35374" spans="47:47" x14ac:dyDescent="0.25">
      <c r="AU35374">
        <v>2335</v>
      </c>
    </row>
    <row r="35375" spans="47:47" x14ac:dyDescent="0.25">
      <c r="AU35375">
        <v>8935</v>
      </c>
    </row>
    <row r="35376" spans="47:47" x14ac:dyDescent="0.25">
      <c r="AU35376">
        <v>1001</v>
      </c>
    </row>
    <row r="35377" spans="47:47" x14ac:dyDescent="0.25">
      <c r="AU35377">
        <v>7016</v>
      </c>
    </row>
    <row r="35378" spans="47:47" x14ac:dyDescent="0.25">
      <c r="AU35378">
        <v>7019</v>
      </c>
    </row>
    <row r="35379" spans="47:47" x14ac:dyDescent="0.25">
      <c r="AU35379">
        <v>6061</v>
      </c>
    </row>
    <row r="35380" spans="47:47" x14ac:dyDescent="0.25">
      <c r="AU35380">
        <v>5271</v>
      </c>
    </row>
    <row r="35381" spans="47:47" x14ac:dyDescent="0.25">
      <c r="AU35381">
        <v>7003</v>
      </c>
    </row>
    <row r="35382" spans="47:47" x14ac:dyDescent="0.25">
      <c r="AU35382">
        <v>5316</v>
      </c>
    </row>
    <row r="35383" spans="47:47" x14ac:dyDescent="0.25">
      <c r="AU35383">
        <v>7150</v>
      </c>
    </row>
    <row r="35384" spans="47:47" x14ac:dyDescent="0.25">
      <c r="AU35384">
        <v>7013</v>
      </c>
    </row>
    <row r="35385" spans="47:47" x14ac:dyDescent="0.25">
      <c r="AU35385">
        <v>21420001</v>
      </c>
    </row>
    <row r="35386" spans="47:47" x14ac:dyDescent="0.25">
      <c r="AU35386">
        <v>17115</v>
      </c>
    </row>
    <row r="35387" spans="47:47" x14ac:dyDescent="0.25">
      <c r="AU35387">
        <v>17116</v>
      </c>
    </row>
    <row r="35388" spans="47:47" x14ac:dyDescent="0.25">
      <c r="AU35388">
        <v>2210</v>
      </c>
    </row>
    <row r="35389" spans="47:47" x14ac:dyDescent="0.25">
      <c r="AU35389">
        <v>2208</v>
      </c>
    </row>
    <row r="35390" spans="47:47" x14ac:dyDescent="0.25">
      <c r="AU35390">
        <v>240011</v>
      </c>
    </row>
    <row r="35391" spans="47:47" x14ac:dyDescent="0.25">
      <c r="AU35391">
        <v>204</v>
      </c>
    </row>
    <row r="35392" spans="47:47" x14ac:dyDescent="0.25">
      <c r="AU35392" t="s">
        <v>23663</v>
      </c>
    </row>
    <row r="35393" spans="47:47" x14ac:dyDescent="0.25">
      <c r="AU35393">
        <v>354</v>
      </c>
    </row>
    <row r="35394" spans="47:47" x14ac:dyDescent="0.25">
      <c r="AU35394">
        <v>289</v>
      </c>
    </row>
    <row r="35395" spans="47:47" x14ac:dyDescent="0.25">
      <c r="AU35395" t="s">
        <v>23664</v>
      </c>
    </row>
    <row r="35396" spans="47:47" x14ac:dyDescent="0.25">
      <c r="AU35396">
        <v>799</v>
      </c>
    </row>
    <row r="35397" spans="47:47" x14ac:dyDescent="0.25">
      <c r="AU35397">
        <v>3563</v>
      </c>
    </row>
    <row r="35398" spans="47:47" x14ac:dyDescent="0.25">
      <c r="AU35398" t="s">
        <v>23665</v>
      </c>
    </row>
    <row r="35399" spans="47:47" x14ac:dyDescent="0.25">
      <c r="AU35399">
        <v>3011</v>
      </c>
    </row>
    <row r="35400" spans="47:47" x14ac:dyDescent="0.25">
      <c r="AU35400">
        <v>4595</v>
      </c>
    </row>
    <row r="35401" spans="47:47" x14ac:dyDescent="0.25">
      <c r="AU35401">
        <v>240010</v>
      </c>
    </row>
    <row r="35402" spans="47:47" x14ac:dyDescent="0.25">
      <c r="AU35402">
        <v>17119</v>
      </c>
    </row>
    <row r="35403" spans="47:47" x14ac:dyDescent="0.25">
      <c r="AU35403">
        <v>17121</v>
      </c>
    </row>
    <row r="35404" spans="47:47" x14ac:dyDescent="0.25">
      <c r="AU35404" t="s">
        <v>23666</v>
      </c>
    </row>
    <row r="35405" spans="47:47" x14ac:dyDescent="0.25">
      <c r="AU35405" t="s">
        <v>23667</v>
      </c>
    </row>
    <row r="35406" spans="47:47" x14ac:dyDescent="0.25">
      <c r="AU35406">
        <v>1</v>
      </c>
    </row>
    <row r="35407" spans="47:47" x14ac:dyDescent="0.25">
      <c r="AU35407">
        <v>33156</v>
      </c>
    </row>
    <row r="35409" spans="47:47" x14ac:dyDescent="0.25">
      <c r="AU35409">
        <v>1042</v>
      </c>
    </row>
    <row r="35410" spans="47:47" x14ac:dyDescent="0.25">
      <c r="AU35410">
        <v>80083</v>
      </c>
    </row>
    <row r="35411" spans="47:47" x14ac:dyDescent="0.25">
      <c r="AU35411">
        <v>80082</v>
      </c>
    </row>
    <row r="35412" spans="47:47" x14ac:dyDescent="0.25">
      <c r="AU35412" t="s">
        <v>23668</v>
      </c>
    </row>
    <row r="35413" spans="47:47" x14ac:dyDescent="0.25">
      <c r="AU35413">
        <v>1199</v>
      </c>
    </row>
    <row r="35414" spans="47:47" x14ac:dyDescent="0.25">
      <c r="AU35414">
        <v>1289</v>
      </c>
    </row>
    <row r="35415" spans="47:47" x14ac:dyDescent="0.25">
      <c r="AU35415">
        <v>692</v>
      </c>
    </row>
    <row r="35416" spans="47:47" x14ac:dyDescent="0.25">
      <c r="AU35416">
        <v>297</v>
      </c>
    </row>
    <row r="35417" spans="47:47" x14ac:dyDescent="0.25">
      <c r="AU35417" t="s">
        <v>23489</v>
      </c>
    </row>
    <row r="35418" spans="47:47" x14ac:dyDescent="0.25">
      <c r="AU35418" t="s">
        <v>23669</v>
      </c>
    </row>
    <row r="35419" spans="47:47" x14ac:dyDescent="0.25">
      <c r="AU35419">
        <v>389</v>
      </c>
    </row>
    <row r="35420" spans="47:47" x14ac:dyDescent="0.25">
      <c r="AU35420">
        <v>298</v>
      </c>
    </row>
    <row r="35421" spans="47:47" x14ac:dyDescent="0.25">
      <c r="AU35421">
        <v>2303</v>
      </c>
    </row>
    <row r="35422" spans="47:47" x14ac:dyDescent="0.25">
      <c r="AU35422">
        <v>2299</v>
      </c>
    </row>
    <row r="35423" spans="47:47" x14ac:dyDescent="0.25">
      <c r="AU35423">
        <v>2306</v>
      </c>
    </row>
    <row r="35424" spans="47:47" x14ac:dyDescent="0.25">
      <c r="AU35424">
        <v>2300</v>
      </c>
    </row>
    <row r="35425" spans="47:47" x14ac:dyDescent="0.25">
      <c r="AU35425">
        <v>2267</v>
      </c>
    </row>
    <row r="35426" spans="47:47" x14ac:dyDescent="0.25">
      <c r="AU35426">
        <v>2250</v>
      </c>
    </row>
    <row r="35427" spans="47:47" x14ac:dyDescent="0.25">
      <c r="AU35427" t="s">
        <v>23670</v>
      </c>
    </row>
    <row r="35428" spans="47:47" x14ac:dyDescent="0.25">
      <c r="AU35428">
        <v>7527</v>
      </c>
    </row>
    <row r="35429" spans="47:47" x14ac:dyDescent="0.25">
      <c r="AU35429" t="s">
        <v>23671</v>
      </c>
    </row>
    <row r="35430" spans="47:47" x14ac:dyDescent="0.25">
      <c r="AU35430" t="s">
        <v>23672</v>
      </c>
    </row>
    <row r="35431" spans="47:47" x14ac:dyDescent="0.25">
      <c r="AU35431">
        <v>20729</v>
      </c>
    </row>
    <row r="35432" spans="47:47" x14ac:dyDescent="0.25">
      <c r="AU35432">
        <v>2332</v>
      </c>
    </row>
    <row r="35433" spans="47:47" x14ac:dyDescent="0.25">
      <c r="AU35433">
        <v>2222</v>
      </c>
    </row>
    <row r="35434" spans="47:47" x14ac:dyDescent="0.25">
      <c r="AU35434">
        <v>2327</v>
      </c>
    </row>
    <row r="35435" spans="47:47" x14ac:dyDescent="0.25">
      <c r="AU35435">
        <v>2225</v>
      </c>
    </row>
    <row r="35436" spans="47:47" x14ac:dyDescent="0.25">
      <c r="AU35436">
        <v>2331</v>
      </c>
    </row>
    <row r="35437" spans="47:47" x14ac:dyDescent="0.25">
      <c r="AU35437" t="s">
        <v>23673</v>
      </c>
    </row>
    <row r="35438" spans="47:47" x14ac:dyDescent="0.25">
      <c r="AU35438">
        <v>33332</v>
      </c>
    </row>
    <row r="35439" spans="47:47" x14ac:dyDescent="0.25">
      <c r="AU35439" t="s">
        <v>23674</v>
      </c>
    </row>
    <row r="35440" spans="47:47" x14ac:dyDescent="0.25">
      <c r="AU35440" t="s">
        <v>23675</v>
      </c>
    </row>
    <row r="35441" spans="47:47" x14ac:dyDescent="0.25">
      <c r="AU35441" t="s">
        <v>23676</v>
      </c>
    </row>
    <row r="35442" spans="47:47" x14ac:dyDescent="0.25">
      <c r="AU35442" t="s">
        <v>23677</v>
      </c>
    </row>
    <row r="35443" spans="47:47" x14ac:dyDescent="0.25">
      <c r="AU35443" t="s">
        <v>23678</v>
      </c>
    </row>
    <row r="35444" spans="47:47" x14ac:dyDescent="0.25">
      <c r="AU35444" t="s">
        <v>23679</v>
      </c>
    </row>
    <row r="35445" spans="47:47" x14ac:dyDescent="0.25">
      <c r="AU35445">
        <v>240049</v>
      </c>
    </row>
    <row r="35446" spans="47:47" x14ac:dyDescent="0.25">
      <c r="AU35446">
        <v>240048</v>
      </c>
    </row>
    <row r="35447" spans="47:47" x14ac:dyDescent="0.25">
      <c r="AU35447">
        <v>240038</v>
      </c>
    </row>
    <row r="35448" spans="47:47" x14ac:dyDescent="0.25">
      <c r="AU35448">
        <v>240040</v>
      </c>
    </row>
    <row r="35449" spans="47:47" x14ac:dyDescent="0.25">
      <c r="AU35449">
        <v>240052</v>
      </c>
    </row>
    <row r="35450" spans="47:47" x14ac:dyDescent="0.25">
      <c r="AU35450">
        <v>240050</v>
      </c>
    </row>
    <row r="35451" spans="47:47" x14ac:dyDescent="0.25">
      <c r="AU35451">
        <v>240042</v>
      </c>
    </row>
    <row r="35452" spans="47:47" x14ac:dyDescent="0.25">
      <c r="AU35452">
        <v>240043</v>
      </c>
    </row>
    <row r="35453" spans="47:47" x14ac:dyDescent="0.25">
      <c r="AU35453">
        <v>240029</v>
      </c>
    </row>
    <row r="35454" spans="47:47" x14ac:dyDescent="0.25">
      <c r="AU35454">
        <v>240035</v>
      </c>
    </row>
    <row r="35455" spans="47:47" x14ac:dyDescent="0.25">
      <c r="AU35455" t="s">
        <v>23680</v>
      </c>
    </row>
    <row r="35456" spans="47:47" x14ac:dyDescent="0.25">
      <c r="AU35456" t="s">
        <v>23681</v>
      </c>
    </row>
    <row r="35457" spans="47:47" x14ac:dyDescent="0.25">
      <c r="AU35457" t="s">
        <v>23682</v>
      </c>
    </row>
    <row r="35458" spans="47:47" x14ac:dyDescent="0.25">
      <c r="AU35458" t="s">
        <v>23683</v>
      </c>
    </row>
    <row r="35459" spans="47:47" x14ac:dyDescent="0.25">
      <c r="AU35459" t="s">
        <v>23684</v>
      </c>
    </row>
    <row r="35460" spans="47:47" x14ac:dyDescent="0.25">
      <c r="AU35460" t="s">
        <v>23685</v>
      </c>
    </row>
    <row r="35461" spans="47:47" x14ac:dyDescent="0.25">
      <c r="AU35461" t="s">
        <v>23686</v>
      </c>
    </row>
    <row r="35462" spans="47:47" x14ac:dyDescent="0.25">
      <c r="AU35462">
        <v>1840</v>
      </c>
    </row>
    <row r="35463" spans="47:47" x14ac:dyDescent="0.25">
      <c r="AU35463">
        <v>17034</v>
      </c>
    </row>
    <row r="35464" spans="47:47" x14ac:dyDescent="0.25">
      <c r="AU35464">
        <v>16009</v>
      </c>
    </row>
    <row r="35465" spans="47:47" x14ac:dyDescent="0.25">
      <c r="AU35465">
        <v>16008</v>
      </c>
    </row>
    <row r="35466" spans="47:47" x14ac:dyDescent="0.25">
      <c r="AU35466" t="s">
        <v>23687</v>
      </c>
    </row>
    <row r="35467" spans="47:47" x14ac:dyDescent="0.25">
      <c r="AU35467" t="s">
        <v>23688</v>
      </c>
    </row>
    <row r="35468" spans="47:47" x14ac:dyDescent="0.25">
      <c r="AU35468" t="s">
        <v>23689</v>
      </c>
    </row>
    <row r="35469" spans="47:47" x14ac:dyDescent="0.25">
      <c r="AU35469">
        <v>8030</v>
      </c>
    </row>
    <row r="35470" spans="47:47" x14ac:dyDescent="0.25">
      <c r="AU35470">
        <v>292</v>
      </c>
    </row>
    <row r="35471" spans="47:47" x14ac:dyDescent="0.25">
      <c r="AU35471">
        <v>414</v>
      </c>
    </row>
    <row r="35472" spans="47:47" x14ac:dyDescent="0.25">
      <c r="AU35472">
        <v>428</v>
      </c>
    </row>
    <row r="35473" spans="47:47" x14ac:dyDescent="0.25">
      <c r="AU35473">
        <v>422</v>
      </c>
    </row>
    <row r="35474" spans="47:47" x14ac:dyDescent="0.25">
      <c r="AU35474">
        <v>800256</v>
      </c>
    </row>
    <row r="35475" spans="47:47" x14ac:dyDescent="0.25">
      <c r="AU35475">
        <v>807</v>
      </c>
    </row>
    <row r="35476" spans="47:47" x14ac:dyDescent="0.25">
      <c r="AU35476" t="s">
        <v>23690</v>
      </c>
    </row>
    <row r="35477" spans="47:47" x14ac:dyDescent="0.25">
      <c r="AU35477" t="s">
        <v>23691</v>
      </c>
    </row>
    <row r="35478" spans="47:47" x14ac:dyDescent="0.25">
      <c r="AU35478">
        <v>65057</v>
      </c>
    </row>
    <row r="35479" spans="47:47" x14ac:dyDescent="0.25">
      <c r="AU35479">
        <v>65055</v>
      </c>
    </row>
    <row r="35480" spans="47:47" x14ac:dyDescent="0.25">
      <c r="AU35480">
        <v>65056</v>
      </c>
    </row>
    <row r="35481" spans="47:47" x14ac:dyDescent="0.25">
      <c r="AU35481">
        <v>900</v>
      </c>
    </row>
    <row r="35482" spans="47:47" x14ac:dyDescent="0.25">
      <c r="AU35482">
        <v>513</v>
      </c>
    </row>
    <row r="35483" spans="47:47" x14ac:dyDescent="0.25">
      <c r="AU35483">
        <v>488</v>
      </c>
    </row>
    <row r="35484" spans="47:47" x14ac:dyDescent="0.25">
      <c r="AU35484" t="s">
        <v>23692</v>
      </c>
    </row>
    <row r="35485" spans="47:47" x14ac:dyDescent="0.25">
      <c r="AU35485">
        <v>8710</v>
      </c>
    </row>
    <row r="35486" spans="47:47" x14ac:dyDescent="0.25">
      <c r="AU35486">
        <v>901</v>
      </c>
    </row>
    <row r="35487" spans="47:47" x14ac:dyDescent="0.25">
      <c r="AU35487">
        <v>240065</v>
      </c>
    </row>
    <row r="35488" spans="47:47" x14ac:dyDescent="0.25">
      <c r="AU35488">
        <v>506</v>
      </c>
    </row>
    <row r="35489" spans="47:47" x14ac:dyDescent="0.25">
      <c r="AU35489">
        <v>260018</v>
      </c>
    </row>
    <row r="35490" spans="47:47" x14ac:dyDescent="0.25">
      <c r="AU35490" t="s">
        <v>23693</v>
      </c>
    </row>
    <row r="35491" spans="47:47" x14ac:dyDescent="0.25">
      <c r="AU35491" t="s">
        <v>23694</v>
      </c>
    </row>
    <row r="35492" spans="47:47" x14ac:dyDescent="0.25">
      <c r="AU35492">
        <v>60036</v>
      </c>
    </row>
    <row r="35493" spans="47:47" x14ac:dyDescent="0.25">
      <c r="AU35493" t="s">
        <v>23695</v>
      </c>
    </row>
    <row r="35494" spans="47:47" x14ac:dyDescent="0.25">
      <c r="AU35494">
        <v>240004</v>
      </c>
    </row>
    <row r="35495" spans="47:47" x14ac:dyDescent="0.25">
      <c r="AU35495" t="s">
        <v>23696</v>
      </c>
    </row>
    <row r="35496" spans="47:47" x14ac:dyDescent="0.25">
      <c r="AU35496" t="s">
        <v>23697</v>
      </c>
    </row>
    <row r="35497" spans="47:47" x14ac:dyDescent="0.25">
      <c r="AU35497">
        <v>6030</v>
      </c>
    </row>
    <row r="35498" spans="47:47" x14ac:dyDescent="0.25">
      <c r="AU35498">
        <v>240009</v>
      </c>
    </row>
    <row r="35499" spans="47:47" x14ac:dyDescent="0.25">
      <c r="AU35499" t="s">
        <v>23698</v>
      </c>
    </row>
    <row r="35500" spans="47:47" x14ac:dyDescent="0.25">
      <c r="AU35500">
        <v>3237</v>
      </c>
    </row>
    <row r="35501" spans="47:47" x14ac:dyDescent="0.25">
      <c r="AU35501">
        <v>648</v>
      </c>
    </row>
    <row r="35502" spans="47:47" x14ac:dyDescent="0.25">
      <c r="AU35502">
        <v>631</v>
      </c>
    </row>
    <row r="35503" spans="47:47" x14ac:dyDescent="0.25">
      <c r="AU35503">
        <v>637</v>
      </c>
    </row>
    <row r="35504" spans="47:47" x14ac:dyDescent="0.25">
      <c r="AU35504">
        <v>240085</v>
      </c>
    </row>
    <row r="35505" spans="47:47" x14ac:dyDescent="0.25">
      <c r="AU35505">
        <v>240084</v>
      </c>
    </row>
    <row r="35506" spans="47:47" x14ac:dyDescent="0.25">
      <c r="AU35506">
        <v>240092</v>
      </c>
    </row>
    <row r="35507" spans="47:47" x14ac:dyDescent="0.25">
      <c r="AU35507">
        <v>1103</v>
      </c>
    </row>
    <row r="35508" spans="47:47" x14ac:dyDescent="0.25">
      <c r="AU35508">
        <v>5336</v>
      </c>
    </row>
    <row r="35509" spans="47:47" x14ac:dyDescent="0.25">
      <c r="AU35509">
        <v>2534</v>
      </c>
    </row>
    <row r="35510" spans="47:47" x14ac:dyDescent="0.25">
      <c r="AU35510">
        <v>222013</v>
      </c>
    </row>
    <row r="35511" spans="47:47" x14ac:dyDescent="0.25">
      <c r="AU35511" t="s">
        <v>23699</v>
      </c>
    </row>
    <row r="35512" spans="47:47" x14ac:dyDescent="0.25">
      <c r="AU35512">
        <v>222007</v>
      </c>
    </row>
    <row r="35513" spans="47:47" x14ac:dyDescent="0.25">
      <c r="AU35513">
        <v>222004</v>
      </c>
    </row>
    <row r="35514" spans="47:47" x14ac:dyDescent="0.25">
      <c r="AU35514">
        <v>9280</v>
      </c>
    </row>
    <row r="35515" spans="47:47" x14ac:dyDescent="0.25">
      <c r="AU35515">
        <v>9138</v>
      </c>
    </row>
    <row r="35516" spans="47:47" x14ac:dyDescent="0.25">
      <c r="AU35516">
        <v>7761</v>
      </c>
    </row>
    <row r="35517" spans="47:47" x14ac:dyDescent="0.25">
      <c r="AU35517">
        <v>9285</v>
      </c>
    </row>
    <row r="35518" spans="47:47" x14ac:dyDescent="0.25">
      <c r="AU35518">
        <v>60</v>
      </c>
    </row>
    <row r="35519" spans="47:47" x14ac:dyDescent="0.25">
      <c r="AU35519">
        <v>800309</v>
      </c>
    </row>
    <row r="35520" spans="47:47" x14ac:dyDescent="0.25">
      <c r="AU35520" t="s">
        <v>23700</v>
      </c>
    </row>
    <row r="35521" spans="47:47" x14ac:dyDescent="0.25">
      <c r="AU35521">
        <v>240101</v>
      </c>
    </row>
    <row r="35522" spans="47:47" x14ac:dyDescent="0.25">
      <c r="AU35522">
        <v>240098</v>
      </c>
    </row>
    <row r="35523" spans="47:47" x14ac:dyDescent="0.25">
      <c r="AU35523" t="s">
        <v>23701</v>
      </c>
    </row>
    <row r="35524" spans="47:47" x14ac:dyDescent="0.25">
      <c r="AU35524">
        <v>33481</v>
      </c>
    </row>
    <row r="35525" spans="47:47" x14ac:dyDescent="0.25">
      <c r="AU35525">
        <v>33483</v>
      </c>
    </row>
    <row r="35526" spans="47:47" x14ac:dyDescent="0.25">
      <c r="AU35526">
        <v>33328</v>
      </c>
    </row>
    <row r="35527" spans="47:47" x14ac:dyDescent="0.25">
      <c r="AU35527">
        <v>33337</v>
      </c>
    </row>
    <row r="35528" spans="47:47" x14ac:dyDescent="0.25">
      <c r="AU35528" t="s">
        <v>23702</v>
      </c>
    </row>
    <row r="35529" spans="47:47" x14ac:dyDescent="0.25">
      <c r="AU35529">
        <v>240077</v>
      </c>
    </row>
    <row r="35530" spans="47:47" x14ac:dyDescent="0.25">
      <c r="AU35530">
        <v>240106</v>
      </c>
    </row>
    <row r="35531" spans="47:47" x14ac:dyDescent="0.25">
      <c r="AU35531">
        <v>240104</v>
      </c>
    </row>
    <row r="35532" spans="47:47" x14ac:dyDescent="0.25">
      <c r="AU35532">
        <v>240105</v>
      </c>
    </row>
    <row r="35533" spans="47:47" x14ac:dyDescent="0.25">
      <c r="AU35533">
        <v>240103</v>
      </c>
    </row>
    <row r="35534" spans="47:47" x14ac:dyDescent="0.25">
      <c r="AU35534" t="s">
        <v>23703</v>
      </c>
    </row>
    <row r="35535" spans="47:47" x14ac:dyDescent="0.25">
      <c r="AU35535" t="s">
        <v>22629</v>
      </c>
    </row>
    <row r="35536" spans="47:47" x14ac:dyDescent="0.25">
      <c r="AU35536" t="s">
        <v>22630</v>
      </c>
    </row>
    <row r="35537" spans="47:47" x14ac:dyDescent="0.25">
      <c r="AU35537" t="s">
        <v>23533</v>
      </c>
    </row>
    <row r="35538" spans="47:47" x14ac:dyDescent="0.25">
      <c r="AU35538">
        <v>240067</v>
      </c>
    </row>
    <row r="35539" spans="47:47" x14ac:dyDescent="0.25">
      <c r="AU35539">
        <v>240062</v>
      </c>
    </row>
    <row r="35540" spans="47:47" x14ac:dyDescent="0.25">
      <c r="AU35540">
        <v>240072</v>
      </c>
    </row>
    <row r="35541" spans="47:47" x14ac:dyDescent="0.25">
      <c r="AU35541">
        <v>604</v>
      </c>
    </row>
    <row r="35542" spans="47:47" x14ac:dyDescent="0.25">
      <c r="AU35542">
        <v>609</v>
      </c>
    </row>
    <row r="35543" spans="47:47" x14ac:dyDescent="0.25">
      <c r="AU35543">
        <v>6622</v>
      </c>
    </row>
    <row r="35544" spans="47:47" x14ac:dyDescent="0.25">
      <c r="AU35544">
        <v>700629</v>
      </c>
    </row>
    <row r="35545" spans="47:47" x14ac:dyDescent="0.25">
      <c r="AU35545">
        <v>3014</v>
      </c>
    </row>
    <row r="35546" spans="47:47" x14ac:dyDescent="0.25">
      <c r="AU35546">
        <v>240122</v>
      </c>
    </row>
    <row r="35547" spans="47:47" x14ac:dyDescent="0.25">
      <c r="AU35547">
        <v>240120</v>
      </c>
    </row>
    <row r="35548" spans="47:47" x14ac:dyDescent="0.25">
      <c r="AU35548">
        <v>240119</v>
      </c>
    </row>
    <row r="35549" spans="47:47" x14ac:dyDescent="0.25">
      <c r="AU35549">
        <v>240118</v>
      </c>
    </row>
    <row r="35550" spans="47:47" x14ac:dyDescent="0.25">
      <c r="AU35550">
        <v>240117</v>
      </c>
    </row>
    <row r="35551" spans="47:47" x14ac:dyDescent="0.25">
      <c r="AU35551">
        <v>240114</v>
      </c>
    </row>
    <row r="35552" spans="47:47" x14ac:dyDescent="0.25">
      <c r="AU35552" t="s">
        <v>23704</v>
      </c>
    </row>
    <row r="35553" spans="47:47" x14ac:dyDescent="0.25">
      <c r="AU35553" t="s">
        <v>23705</v>
      </c>
    </row>
    <row r="35554" spans="47:47" x14ac:dyDescent="0.25">
      <c r="AU35554" t="s">
        <v>23706</v>
      </c>
    </row>
    <row r="35555" spans="47:47" x14ac:dyDescent="0.25">
      <c r="AU35555" t="s">
        <v>23707</v>
      </c>
    </row>
    <row r="35556" spans="47:47" x14ac:dyDescent="0.25">
      <c r="AU35556" t="s">
        <v>590</v>
      </c>
    </row>
    <row r="35557" spans="47:47" x14ac:dyDescent="0.25">
      <c r="AU35557" t="s">
        <v>23708</v>
      </c>
    </row>
    <row r="35558" spans="47:47" x14ac:dyDescent="0.25">
      <c r="AU35558" t="s">
        <v>23709</v>
      </c>
    </row>
    <row r="35559" spans="47:47" x14ac:dyDescent="0.25">
      <c r="AU35559">
        <v>702044</v>
      </c>
    </row>
    <row r="35560" spans="47:47" x14ac:dyDescent="0.25">
      <c r="AU35560">
        <v>702025</v>
      </c>
    </row>
    <row r="35561" spans="47:47" x14ac:dyDescent="0.25">
      <c r="AU35561" t="s">
        <v>23710</v>
      </c>
    </row>
    <row r="35562" spans="47:47" x14ac:dyDescent="0.25">
      <c r="AU35562" t="s">
        <v>19724</v>
      </c>
    </row>
    <row r="35563" spans="47:47" x14ac:dyDescent="0.25">
      <c r="AU35563" t="s">
        <v>23711</v>
      </c>
    </row>
    <row r="35564" spans="47:47" x14ac:dyDescent="0.25">
      <c r="AU35564" t="s">
        <v>23712</v>
      </c>
    </row>
    <row r="35565" spans="47:47" x14ac:dyDescent="0.25">
      <c r="AU35565">
        <v>65077</v>
      </c>
    </row>
    <row r="35566" spans="47:47" x14ac:dyDescent="0.25">
      <c r="AU35566">
        <v>65078</v>
      </c>
    </row>
    <row r="35567" spans="47:47" x14ac:dyDescent="0.25">
      <c r="AU35567">
        <v>4697</v>
      </c>
    </row>
    <row r="35568" spans="47:47" x14ac:dyDescent="0.25">
      <c r="AU35568">
        <v>4793</v>
      </c>
    </row>
    <row r="35569" spans="47:47" x14ac:dyDescent="0.25">
      <c r="AU35569">
        <v>976</v>
      </c>
    </row>
    <row r="35570" spans="47:47" x14ac:dyDescent="0.25">
      <c r="AU35570">
        <v>977</v>
      </c>
    </row>
    <row r="35571" spans="47:47" x14ac:dyDescent="0.25">
      <c r="AU35571">
        <v>981</v>
      </c>
    </row>
    <row r="35572" spans="47:47" x14ac:dyDescent="0.25">
      <c r="AU35572">
        <v>1034</v>
      </c>
    </row>
    <row r="35573" spans="47:47" x14ac:dyDescent="0.25">
      <c r="AU35573">
        <v>980</v>
      </c>
    </row>
    <row r="35574" spans="47:47" x14ac:dyDescent="0.25">
      <c r="AU35574">
        <v>983</v>
      </c>
    </row>
    <row r="35575" spans="47:47" x14ac:dyDescent="0.25">
      <c r="AU35575">
        <v>978</v>
      </c>
    </row>
    <row r="35576" spans="47:47" x14ac:dyDescent="0.25">
      <c r="AU35576" t="s">
        <v>23713</v>
      </c>
    </row>
    <row r="35577" spans="47:47" x14ac:dyDescent="0.25">
      <c r="AU35577" t="s">
        <v>23713</v>
      </c>
    </row>
    <row r="35578" spans="47:47" x14ac:dyDescent="0.25">
      <c r="AU35578">
        <v>422016</v>
      </c>
    </row>
    <row r="35579" spans="47:47" x14ac:dyDescent="0.25">
      <c r="AU35579">
        <v>422014</v>
      </c>
    </row>
    <row r="35580" spans="47:47" x14ac:dyDescent="0.25">
      <c r="AU35580" t="s">
        <v>23714</v>
      </c>
    </row>
    <row r="35582" spans="47:47" x14ac:dyDescent="0.25">
      <c r="AU35582" t="s">
        <v>23715</v>
      </c>
    </row>
    <row r="35583" spans="47:47" x14ac:dyDescent="0.25">
      <c r="AU35583" t="s">
        <v>23715</v>
      </c>
    </row>
    <row r="35584" spans="47:47" x14ac:dyDescent="0.25">
      <c r="AU35584" t="s">
        <v>23715</v>
      </c>
    </row>
    <row r="35585" spans="47:47" x14ac:dyDescent="0.25">
      <c r="AU35585">
        <v>800544</v>
      </c>
    </row>
    <row r="35586" spans="47:47" x14ac:dyDescent="0.25">
      <c r="AU35586" t="s">
        <v>23716</v>
      </c>
    </row>
    <row r="35587" spans="47:47" x14ac:dyDescent="0.25">
      <c r="AU35587">
        <v>240126</v>
      </c>
    </row>
    <row r="35588" spans="47:47" x14ac:dyDescent="0.25">
      <c r="AU35588">
        <v>240128</v>
      </c>
    </row>
    <row r="35589" spans="47:47" x14ac:dyDescent="0.25">
      <c r="AU35589">
        <v>240124</v>
      </c>
    </row>
    <row r="35590" spans="47:47" x14ac:dyDescent="0.25">
      <c r="AU35590">
        <v>240125</v>
      </c>
    </row>
    <row r="35591" spans="47:47" x14ac:dyDescent="0.25">
      <c r="AU35591">
        <v>240129</v>
      </c>
    </row>
    <row r="35592" spans="47:47" x14ac:dyDescent="0.25">
      <c r="AU35592">
        <v>240130</v>
      </c>
    </row>
    <row r="35593" spans="47:47" x14ac:dyDescent="0.25">
      <c r="AU35593">
        <v>240132</v>
      </c>
    </row>
    <row r="35594" spans="47:47" x14ac:dyDescent="0.25">
      <c r="AU35594">
        <v>240134</v>
      </c>
    </row>
    <row r="35595" spans="47:47" x14ac:dyDescent="0.25">
      <c r="AU35595">
        <v>240133</v>
      </c>
    </row>
    <row r="35596" spans="47:47" x14ac:dyDescent="0.25">
      <c r="AU35596">
        <v>240107</v>
      </c>
    </row>
    <row r="35597" spans="47:47" x14ac:dyDescent="0.25">
      <c r="AU35597">
        <v>240138</v>
      </c>
    </row>
    <row r="35598" spans="47:47" x14ac:dyDescent="0.25">
      <c r="AU35598">
        <v>240137</v>
      </c>
    </row>
    <row r="35599" spans="47:47" x14ac:dyDescent="0.25">
      <c r="AU35599" t="s">
        <v>23717</v>
      </c>
    </row>
    <row r="35600" spans="47:47" x14ac:dyDescent="0.25">
      <c r="AU35600" t="s">
        <v>23718</v>
      </c>
    </row>
    <row r="35601" spans="47:47" x14ac:dyDescent="0.25">
      <c r="AU35601">
        <v>9044</v>
      </c>
    </row>
    <row r="35602" spans="47:47" x14ac:dyDescent="0.25">
      <c r="AU35602">
        <v>240073</v>
      </c>
    </row>
    <row r="35603" spans="47:47" x14ac:dyDescent="0.25">
      <c r="AU35603">
        <v>240064</v>
      </c>
    </row>
    <row r="35604" spans="47:47" x14ac:dyDescent="0.25">
      <c r="AU35604">
        <v>240123</v>
      </c>
    </row>
    <row r="35605" spans="47:47" x14ac:dyDescent="0.25">
      <c r="AU35605">
        <v>240127</v>
      </c>
    </row>
    <row r="35606" spans="47:47" x14ac:dyDescent="0.25">
      <c r="AU35606" t="s">
        <v>19729</v>
      </c>
    </row>
    <row r="35607" spans="47:47" x14ac:dyDescent="0.25">
      <c r="AU35607">
        <v>240149</v>
      </c>
    </row>
    <row r="35608" spans="47:47" x14ac:dyDescent="0.25">
      <c r="AU35608">
        <v>240131</v>
      </c>
    </row>
    <row r="35609" spans="47:47" x14ac:dyDescent="0.25">
      <c r="AU35609" t="s">
        <v>19605</v>
      </c>
    </row>
    <row r="35610" spans="47:47" x14ac:dyDescent="0.25">
      <c r="AU35610">
        <v>800362</v>
      </c>
    </row>
    <row r="35611" spans="47:47" x14ac:dyDescent="0.25">
      <c r="AU35611" t="s">
        <v>23719</v>
      </c>
    </row>
    <row r="35612" spans="47:47" x14ac:dyDescent="0.25">
      <c r="AU35612" t="s">
        <v>23720</v>
      </c>
    </row>
    <row r="35613" spans="47:47" x14ac:dyDescent="0.25">
      <c r="AU35613" t="s">
        <v>23721</v>
      </c>
    </row>
    <row r="35614" spans="47:47" x14ac:dyDescent="0.25">
      <c r="AU35614" t="s">
        <v>23722</v>
      </c>
    </row>
    <row r="35615" spans="47:47" x14ac:dyDescent="0.25">
      <c r="AU35615" t="s">
        <v>23723</v>
      </c>
    </row>
    <row r="35616" spans="47:47" x14ac:dyDescent="0.25">
      <c r="AU35616" t="s">
        <v>23724</v>
      </c>
    </row>
    <row r="35617" spans="47:47" x14ac:dyDescent="0.25">
      <c r="AU35617" t="s">
        <v>23725</v>
      </c>
    </row>
    <row r="35618" spans="47:47" x14ac:dyDescent="0.25">
      <c r="AU35618">
        <v>1745</v>
      </c>
    </row>
    <row r="35619" spans="47:47" x14ac:dyDescent="0.25">
      <c r="AU35619">
        <v>1304</v>
      </c>
    </row>
    <row r="35620" spans="47:47" x14ac:dyDescent="0.25">
      <c r="AU35620">
        <v>622027</v>
      </c>
    </row>
    <row r="35621" spans="47:47" x14ac:dyDescent="0.25">
      <c r="AU35621">
        <v>622026</v>
      </c>
    </row>
    <row r="35622" spans="47:47" x14ac:dyDescent="0.25">
      <c r="AU35622">
        <v>622025</v>
      </c>
    </row>
    <row r="35623" spans="47:47" x14ac:dyDescent="0.25">
      <c r="AU35623">
        <v>1555</v>
      </c>
    </row>
    <row r="35624" spans="47:47" x14ac:dyDescent="0.25">
      <c r="AU35624">
        <v>7154</v>
      </c>
    </row>
    <row r="35625" spans="47:47" x14ac:dyDescent="0.25">
      <c r="AU35625">
        <v>6954</v>
      </c>
    </row>
    <row r="35626" spans="47:47" x14ac:dyDescent="0.25">
      <c r="AU35626">
        <v>5005</v>
      </c>
    </row>
    <row r="35627" spans="47:47" x14ac:dyDescent="0.25">
      <c r="AU35627">
        <v>132</v>
      </c>
    </row>
    <row r="35628" spans="47:47" x14ac:dyDescent="0.25">
      <c r="AU35628" t="s">
        <v>23726</v>
      </c>
    </row>
    <row r="35629" spans="47:47" x14ac:dyDescent="0.25">
      <c r="AU35629" t="s">
        <v>23727</v>
      </c>
    </row>
    <row r="35630" spans="47:47" x14ac:dyDescent="0.25">
      <c r="AU35630">
        <v>133</v>
      </c>
    </row>
    <row r="35631" spans="47:47" x14ac:dyDescent="0.25">
      <c r="AU35631">
        <v>980</v>
      </c>
    </row>
    <row r="35632" spans="47:47" x14ac:dyDescent="0.25">
      <c r="AU35632" t="s">
        <v>23728</v>
      </c>
    </row>
    <row r="35633" spans="47:47" x14ac:dyDescent="0.25">
      <c r="AU35633" t="s">
        <v>23729</v>
      </c>
    </row>
    <row r="35634" spans="47:47" x14ac:dyDescent="0.25">
      <c r="AU35634" t="s">
        <v>23730</v>
      </c>
    </row>
    <row r="35635" spans="47:47" x14ac:dyDescent="0.25">
      <c r="AU35635" t="s">
        <v>23731</v>
      </c>
    </row>
    <row r="35636" spans="47:47" x14ac:dyDescent="0.25">
      <c r="AU35636" t="s">
        <v>23732</v>
      </c>
    </row>
    <row r="35637" spans="47:47" x14ac:dyDescent="0.25">
      <c r="AU35637" t="s">
        <v>23733</v>
      </c>
    </row>
    <row r="35638" spans="47:47" x14ac:dyDescent="0.25">
      <c r="AU35638">
        <v>25024</v>
      </c>
    </row>
    <row r="35639" spans="47:47" x14ac:dyDescent="0.25">
      <c r="AU35639" t="s">
        <v>23734</v>
      </c>
    </row>
    <row r="35640" spans="47:47" x14ac:dyDescent="0.25">
      <c r="AU35640" t="s">
        <v>23735</v>
      </c>
    </row>
    <row r="35641" spans="47:47" x14ac:dyDescent="0.25">
      <c r="AU35641" t="s">
        <v>23736</v>
      </c>
    </row>
    <row r="35642" spans="47:47" x14ac:dyDescent="0.25">
      <c r="AU35642" t="s">
        <v>23737</v>
      </c>
    </row>
    <row r="35643" spans="47:47" x14ac:dyDescent="0.25">
      <c r="AU35643">
        <v>16714</v>
      </c>
    </row>
    <row r="35644" spans="47:47" x14ac:dyDescent="0.25">
      <c r="AU35644">
        <v>15911</v>
      </c>
    </row>
    <row r="35645" spans="47:47" x14ac:dyDescent="0.25">
      <c r="AU35645">
        <v>2717</v>
      </c>
    </row>
    <row r="35646" spans="47:47" x14ac:dyDescent="0.25">
      <c r="AU35646">
        <v>4335</v>
      </c>
    </row>
    <row r="35647" spans="47:47" x14ac:dyDescent="0.25">
      <c r="AU35647">
        <v>2907</v>
      </c>
    </row>
    <row r="35648" spans="47:47" x14ac:dyDescent="0.25">
      <c r="AU35648">
        <v>632</v>
      </c>
    </row>
    <row r="35649" spans="47:47" x14ac:dyDescent="0.25">
      <c r="AU35649">
        <v>1736</v>
      </c>
    </row>
    <row r="35650" spans="47:47" x14ac:dyDescent="0.25">
      <c r="AU35650">
        <v>30662</v>
      </c>
    </row>
    <row r="35651" spans="47:47" x14ac:dyDescent="0.25">
      <c r="AU35651">
        <v>31979</v>
      </c>
    </row>
    <row r="35652" spans="47:47" x14ac:dyDescent="0.25">
      <c r="AU35652" t="s">
        <v>23738</v>
      </c>
    </row>
    <row r="35653" spans="47:47" x14ac:dyDescent="0.25">
      <c r="AU35653" t="s">
        <v>23739</v>
      </c>
    </row>
    <row r="35654" spans="47:47" x14ac:dyDescent="0.25">
      <c r="AU35654" t="s">
        <v>23740</v>
      </c>
    </row>
    <row r="35655" spans="47:47" x14ac:dyDescent="0.25">
      <c r="AU35655" t="s">
        <v>23741</v>
      </c>
    </row>
    <row r="35656" spans="47:47" x14ac:dyDescent="0.25">
      <c r="AU35656">
        <v>191</v>
      </c>
    </row>
    <row r="35657" spans="47:47" x14ac:dyDescent="0.25">
      <c r="AU35657" t="s">
        <v>23742</v>
      </c>
    </row>
    <row r="35658" spans="47:47" x14ac:dyDescent="0.25">
      <c r="AU35658">
        <v>6</v>
      </c>
    </row>
    <row r="35659" spans="47:47" x14ac:dyDescent="0.25">
      <c r="AU35659">
        <v>3</v>
      </c>
    </row>
    <row r="35660" spans="47:47" x14ac:dyDescent="0.25">
      <c r="AU35660">
        <v>4</v>
      </c>
    </row>
    <row r="35661" spans="47:47" x14ac:dyDescent="0.25">
      <c r="AU35661">
        <v>5179</v>
      </c>
    </row>
    <row r="35662" spans="47:47" x14ac:dyDescent="0.25">
      <c r="AU35662" t="s">
        <v>23743</v>
      </c>
    </row>
    <row r="35663" spans="47:47" x14ac:dyDescent="0.25">
      <c r="AU35663" t="s">
        <v>23744</v>
      </c>
    </row>
    <row r="35664" spans="47:47" x14ac:dyDescent="0.25">
      <c r="AU35664">
        <v>6655</v>
      </c>
    </row>
    <row r="35665" spans="47:47" x14ac:dyDescent="0.25">
      <c r="AU35665">
        <v>7086607</v>
      </c>
    </row>
    <row r="35666" spans="47:47" x14ac:dyDescent="0.25">
      <c r="AU35666" t="s">
        <v>23745</v>
      </c>
    </row>
    <row r="35667" spans="47:47" x14ac:dyDescent="0.25">
      <c r="AU35667">
        <v>6806</v>
      </c>
    </row>
    <row r="35668" spans="47:47" x14ac:dyDescent="0.25">
      <c r="AU35668">
        <v>2559</v>
      </c>
    </row>
    <row r="35669" spans="47:47" x14ac:dyDescent="0.25">
      <c r="AU35669">
        <v>2659</v>
      </c>
    </row>
    <row r="35670" spans="47:47" x14ac:dyDescent="0.25">
      <c r="AU35670">
        <v>2459</v>
      </c>
    </row>
    <row r="35671" spans="47:47" x14ac:dyDescent="0.25">
      <c r="AU35671">
        <v>2011</v>
      </c>
    </row>
    <row r="35672" spans="47:47" x14ac:dyDescent="0.25">
      <c r="AU35672">
        <v>2012</v>
      </c>
    </row>
    <row r="35673" spans="47:47" x14ac:dyDescent="0.25">
      <c r="AU35673">
        <v>8704</v>
      </c>
    </row>
    <row r="35674" spans="47:47" x14ac:dyDescent="0.25">
      <c r="AU35674">
        <v>8662</v>
      </c>
    </row>
    <row r="35675" spans="47:47" x14ac:dyDescent="0.25">
      <c r="AU35675">
        <v>21</v>
      </c>
    </row>
    <row r="35676" spans="47:47" x14ac:dyDescent="0.25">
      <c r="AU35676">
        <v>4230</v>
      </c>
    </row>
    <row r="35677" spans="47:47" x14ac:dyDescent="0.25">
      <c r="AU35677">
        <v>42770</v>
      </c>
    </row>
    <row r="35678" spans="47:47" x14ac:dyDescent="0.25">
      <c r="AU35678">
        <v>43670</v>
      </c>
    </row>
    <row r="35679" spans="47:47" x14ac:dyDescent="0.25">
      <c r="AU35679">
        <v>43714</v>
      </c>
    </row>
    <row r="35680" spans="47:47" x14ac:dyDescent="0.25">
      <c r="AU35680">
        <v>43715</v>
      </c>
    </row>
    <row r="35681" spans="47:47" x14ac:dyDescent="0.25">
      <c r="AU35681">
        <v>42960</v>
      </c>
    </row>
    <row r="35682" spans="47:47" x14ac:dyDescent="0.25">
      <c r="AU35682">
        <v>42958</v>
      </c>
    </row>
    <row r="35683" spans="47:47" x14ac:dyDescent="0.25">
      <c r="AU35683">
        <v>2802</v>
      </c>
    </row>
    <row r="35684" spans="47:47" x14ac:dyDescent="0.25">
      <c r="AU35684">
        <v>3</v>
      </c>
    </row>
    <row r="35685" spans="47:47" x14ac:dyDescent="0.25">
      <c r="AU35685">
        <v>2552</v>
      </c>
    </row>
    <row r="35686" spans="47:47" x14ac:dyDescent="0.25">
      <c r="AU35686">
        <v>2782</v>
      </c>
    </row>
    <row r="35687" spans="47:47" x14ac:dyDescent="0.25">
      <c r="AU35687">
        <v>2786</v>
      </c>
    </row>
    <row r="35688" spans="47:47" x14ac:dyDescent="0.25">
      <c r="AU35688">
        <v>3487</v>
      </c>
    </row>
    <row r="35689" spans="47:47" x14ac:dyDescent="0.25">
      <c r="AU35689" t="s">
        <v>23746</v>
      </c>
    </row>
    <row r="35690" spans="47:47" x14ac:dyDescent="0.25">
      <c r="AU35690" t="s">
        <v>23747</v>
      </c>
    </row>
    <row r="35691" spans="47:47" x14ac:dyDescent="0.25">
      <c r="AU35691" t="s">
        <v>23748</v>
      </c>
    </row>
    <row r="35692" spans="47:47" x14ac:dyDescent="0.25">
      <c r="AU35692" t="s">
        <v>23749</v>
      </c>
    </row>
    <row r="35693" spans="47:47" x14ac:dyDescent="0.25">
      <c r="AU35693">
        <v>3587</v>
      </c>
    </row>
    <row r="35694" spans="47:47" x14ac:dyDescent="0.25">
      <c r="AU35694">
        <v>405</v>
      </c>
    </row>
    <row r="35695" spans="47:47" x14ac:dyDescent="0.25">
      <c r="AU35695">
        <v>4232</v>
      </c>
    </row>
    <row r="35696" spans="47:47" x14ac:dyDescent="0.25">
      <c r="AU35696">
        <v>4234</v>
      </c>
    </row>
    <row r="35697" spans="47:47" x14ac:dyDescent="0.25">
      <c r="AU35697">
        <v>2892</v>
      </c>
    </row>
    <row r="35698" spans="47:47" x14ac:dyDescent="0.25">
      <c r="AU35698">
        <v>2792</v>
      </c>
    </row>
    <row r="35699" spans="47:47" x14ac:dyDescent="0.25">
      <c r="AU35699">
        <v>2778</v>
      </c>
    </row>
    <row r="35700" spans="47:47" x14ac:dyDescent="0.25">
      <c r="AU35700">
        <v>291889</v>
      </c>
    </row>
    <row r="35701" spans="47:47" x14ac:dyDescent="0.25">
      <c r="AU35701" t="s">
        <v>23750</v>
      </c>
    </row>
    <row r="35702" spans="47:47" x14ac:dyDescent="0.25">
      <c r="AU35702" t="s">
        <v>23751</v>
      </c>
    </row>
    <row r="35703" spans="47:47" x14ac:dyDescent="0.25">
      <c r="AU35703">
        <v>8927</v>
      </c>
    </row>
    <row r="35704" spans="47:47" x14ac:dyDescent="0.25">
      <c r="AU35704">
        <v>17004</v>
      </c>
    </row>
    <row r="35705" spans="47:47" x14ac:dyDescent="0.25">
      <c r="AU35705">
        <v>2359</v>
      </c>
    </row>
    <row r="35706" spans="47:47" x14ac:dyDescent="0.25">
      <c r="AU35706">
        <v>900</v>
      </c>
    </row>
    <row r="35707" spans="47:47" x14ac:dyDescent="0.25">
      <c r="AU35707" t="s">
        <v>23752</v>
      </c>
    </row>
    <row r="35708" spans="47:47" x14ac:dyDescent="0.25">
      <c r="AU35708">
        <v>2148</v>
      </c>
    </row>
    <row r="35709" spans="47:47" x14ac:dyDescent="0.25">
      <c r="AU35709">
        <v>16410</v>
      </c>
    </row>
    <row r="35710" spans="47:47" x14ac:dyDescent="0.25">
      <c r="AU35710">
        <v>8725</v>
      </c>
    </row>
    <row r="35711" spans="47:47" x14ac:dyDescent="0.25">
      <c r="AU35711">
        <v>1325</v>
      </c>
    </row>
    <row r="35712" spans="47:47" x14ac:dyDescent="0.25">
      <c r="AU35712">
        <v>6125</v>
      </c>
    </row>
    <row r="35713" spans="47:47" x14ac:dyDescent="0.25">
      <c r="AU35713">
        <v>7125</v>
      </c>
    </row>
    <row r="35714" spans="47:47" x14ac:dyDescent="0.25">
      <c r="AU35714" t="s">
        <v>23753</v>
      </c>
    </row>
    <row r="35715" spans="47:47" x14ac:dyDescent="0.25">
      <c r="AU35715">
        <v>4421</v>
      </c>
    </row>
    <row r="35716" spans="47:47" x14ac:dyDescent="0.25">
      <c r="AU35716">
        <v>4434</v>
      </c>
    </row>
    <row r="35717" spans="47:47" x14ac:dyDescent="0.25">
      <c r="AU35717">
        <v>4374</v>
      </c>
    </row>
    <row r="35718" spans="47:47" x14ac:dyDescent="0.25">
      <c r="AU35718" t="s">
        <v>23754</v>
      </c>
    </row>
    <row r="35719" spans="47:47" x14ac:dyDescent="0.25">
      <c r="AU35719">
        <v>4851</v>
      </c>
    </row>
    <row r="35720" spans="47:47" x14ac:dyDescent="0.25">
      <c r="AU35720">
        <v>619</v>
      </c>
    </row>
    <row r="35721" spans="47:47" x14ac:dyDescent="0.25">
      <c r="AU35721" t="s">
        <v>23755</v>
      </c>
    </row>
    <row r="35722" spans="47:47" x14ac:dyDescent="0.25">
      <c r="AU35722">
        <v>1907</v>
      </c>
    </row>
    <row r="35723" spans="47:47" x14ac:dyDescent="0.25">
      <c r="AU35723">
        <v>1906</v>
      </c>
    </row>
    <row r="35724" spans="47:47" x14ac:dyDescent="0.25">
      <c r="AU35724" t="s">
        <v>13936</v>
      </c>
    </row>
    <row r="35725" spans="47:47" x14ac:dyDescent="0.25">
      <c r="AU35725" t="s">
        <v>23756</v>
      </c>
    </row>
    <row r="35726" spans="47:47" x14ac:dyDescent="0.25">
      <c r="AU35726" t="s">
        <v>23757</v>
      </c>
    </row>
    <row r="35727" spans="47:47" x14ac:dyDescent="0.25">
      <c r="AU35727">
        <v>800366</v>
      </c>
    </row>
    <row r="35728" spans="47:47" x14ac:dyDescent="0.25">
      <c r="AU35728">
        <v>7622</v>
      </c>
    </row>
    <row r="35729" spans="47:47" x14ac:dyDescent="0.25">
      <c r="AU35729">
        <v>173</v>
      </c>
    </row>
    <row r="35730" spans="47:47" x14ac:dyDescent="0.25">
      <c r="AU35730">
        <v>17008</v>
      </c>
    </row>
    <row r="35731" spans="47:47" x14ac:dyDescent="0.25">
      <c r="AU35731">
        <v>399</v>
      </c>
    </row>
    <row r="35732" spans="47:47" x14ac:dyDescent="0.25">
      <c r="AU35732">
        <v>17011</v>
      </c>
    </row>
    <row r="35733" spans="47:47" x14ac:dyDescent="0.25">
      <c r="AU35733">
        <v>17009</v>
      </c>
    </row>
    <row r="35734" spans="47:47" x14ac:dyDescent="0.25">
      <c r="AU35734" t="s">
        <v>23758</v>
      </c>
    </row>
    <row r="35735" spans="47:47" x14ac:dyDescent="0.25">
      <c r="AU35735" t="s">
        <v>23759</v>
      </c>
    </row>
    <row r="35736" spans="47:47" x14ac:dyDescent="0.25">
      <c r="AU35736">
        <v>249</v>
      </c>
    </row>
    <row r="35737" spans="47:47" x14ac:dyDescent="0.25">
      <c r="AU35737">
        <v>17015</v>
      </c>
    </row>
    <row r="35738" spans="47:47" x14ac:dyDescent="0.25">
      <c r="AU35738" t="s">
        <v>23760</v>
      </c>
    </row>
    <row r="35739" spans="47:47" x14ac:dyDescent="0.25">
      <c r="AU35739" t="s">
        <v>23761</v>
      </c>
    </row>
    <row r="35740" spans="47:47" x14ac:dyDescent="0.25">
      <c r="AU35740">
        <v>802</v>
      </c>
    </row>
    <row r="35741" spans="47:47" x14ac:dyDescent="0.25">
      <c r="AU35741" t="s">
        <v>23762</v>
      </c>
    </row>
    <row r="35742" spans="47:47" x14ac:dyDescent="0.25">
      <c r="AU35742">
        <v>17012</v>
      </c>
    </row>
    <row r="35743" spans="47:47" x14ac:dyDescent="0.25">
      <c r="AU35743">
        <v>31256</v>
      </c>
    </row>
    <row r="35744" spans="47:47" x14ac:dyDescent="0.25">
      <c r="AU35744">
        <v>31255</v>
      </c>
    </row>
    <row r="35745" spans="47:47" x14ac:dyDescent="0.25">
      <c r="AU35745" t="s">
        <v>23763</v>
      </c>
    </row>
    <row r="35746" spans="47:47" x14ac:dyDescent="0.25">
      <c r="AU35746" t="s">
        <v>23764</v>
      </c>
    </row>
    <row r="35747" spans="47:47" x14ac:dyDescent="0.25">
      <c r="AU35747" t="s">
        <v>23765</v>
      </c>
    </row>
    <row r="35748" spans="47:47" x14ac:dyDescent="0.25">
      <c r="AU35748" t="s">
        <v>23764</v>
      </c>
    </row>
    <row r="35749" spans="47:47" x14ac:dyDescent="0.25">
      <c r="AU35749" t="s">
        <v>23766</v>
      </c>
    </row>
    <row r="35750" spans="47:47" x14ac:dyDescent="0.25">
      <c r="AU35750" t="s">
        <v>23767</v>
      </c>
    </row>
    <row r="35751" spans="47:47" x14ac:dyDescent="0.25">
      <c r="AU35751">
        <v>4266</v>
      </c>
    </row>
    <row r="35752" spans="47:47" x14ac:dyDescent="0.25">
      <c r="AU35752">
        <v>1642</v>
      </c>
    </row>
    <row r="35753" spans="47:47" x14ac:dyDescent="0.25">
      <c r="AU35753">
        <v>17016</v>
      </c>
    </row>
    <row r="35754" spans="47:47" x14ac:dyDescent="0.25">
      <c r="AU35754">
        <v>17020</v>
      </c>
    </row>
    <row r="35755" spans="47:47" x14ac:dyDescent="0.25">
      <c r="AU35755">
        <v>47</v>
      </c>
    </row>
    <row r="35756" spans="47:47" x14ac:dyDescent="0.25">
      <c r="AU35756" t="s">
        <v>23768</v>
      </c>
    </row>
    <row r="35757" spans="47:47" x14ac:dyDescent="0.25">
      <c r="AU35757">
        <v>592</v>
      </c>
    </row>
    <row r="35758" spans="47:47" x14ac:dyDescent="0.25">
      <c r="AU35758">
        <v>300</v>
      </c>
    </row>
    <row r="35759" spans="47:47" x14ac:dyDescent="0.25">
      <c r="AU35759" t="s">
        <v>23769</v>
      </c>
    </row>
    <row r="35760" spans="47:47" x14ac:dyDescent="0.25">
      <c r="AU35760">
        <v>17023</v>
      </c>
    </row>
    <row r="35761" spans="47:47" x14ac:dyDescent="0.25">
      <c r="AU35761">
        <v>269</v>
      </c>
    </row>
    <row r="35762" spans="47:47" x14ac:dyDescent="0.25">
      <c r="AU35762">
        <v>2102</v>
      </c>
    </row>
    <row r="35763" spans="47:47" x14ac:dyDescent="0.25">
      <c r="AU35763" t="s">
        <v>23770</v>
      </c>
    </row>
    <row r="35764" spans="47:47" x14ac:dyDescent="0.25">
      <c r="AU35764">
        <v>757</v>
      </c>
    </row>
    <row r="35765" spans="47:47" x14ac:dyDescent="0.25">
      <c r="AU35765">
        <v>1217</v>
      </c>
    </row>
    <row r="35766" spans="47:47" x14ac:dyDescent="0.25">
      <c r="AU35766" t="s">
        <v>23617</v>
      </c>
    </row>
    <row r="35767" spans="47:47" x14ac:dyDescent="0.25">
      <c r="AU35767" t="s">
        <v>23771</v>
      </c>
    </row>
    <row r="35768" spans="47:47" x14ac:dyDescent="0.25">
      <c r="AU35768" t="s">
        <v>23772</v>
      </c>
    </row>
    <row r="35769" spans="47:47" x14ac:dyDescent="0.25">
      <c r="AU35769" t="s">
        <v>23773</v>
      </c>
    </row>
    <row r="35770" spans="47:47" x14ac:dyDescent="0.25">
      <c r="AU35770" t="s">
        <v>23774</v>
      </c>
    </row>
    <row r="35771" spans="47:47" x14ac:dyDescent="0.25">
      <c r="AU35771">
        <v>250</v>
      </c>
    </row>
    <row r="35772" spans="47:47" x14ac:dyDescent="0.25">
      <c r="AU35772" t="s">
        <v>1358</v>
      </c>
    </row>
    <row r="35773" spans="47:47" x14ac:dyDescent="0.25">
      <c r="AU35773" t="s">
        <v>23775</v>
      </c>
    </row>
    <row r="35774" spans="47:47" x14ac:dyDescent="0.25">
      <c r="AU35774" t="s">
        <v>23776</v>
      </c>
    </row>
    <row r="35775" spans="47:47" x14ac:dyDescent="0.25">
      <c r="AU35775">
        <v>5410075</v>
      </c>
    </row>
    <row r="35776" spans="47:47" x14ac:dyDescent="0.25">
      <c r="AU35776">
        <v>90010001</v>
      </c>
    </row>
    <row r="35777" spans="47:47" x14ac:dyDescent="0.25">
      <c r="AU35777">
        <v>90040003</v>
      </c>
    </row>
    <row r="35778" spans="47:47" x14ac:dyDescent="0.25">
      <c r="AU35778">
        <v>5010005</v>
      </c>
    </row>
    <row r="35779" spans="47:47" x14ac:dyDescent="0.25">
      <c r="AU35779">
        <v>5020020</v>
      </c>
    </row>
    <row r="35780" spans="47:47" x14ac:dyDescent="0.25">
      <c r="AU35780">
        <v>5510168</v>
      </c>
    </row>
    <row r="35781" spans="47:47" x14ac:dyDescent="0.25">
      <c r="AU35781">
        <v>97050002</v>
      </c>
    </row>
    <row r="35782" spans="47:47" x14ac:dyDescent="0.25">
      <c r="AU35782">
        <v>5510137</v>
      </c>
    </row>
    <row r="35783" spans="47:47" x14ac:dyDescent="0.25">
      <c r="AU35783">
        <v>97030002</v>
      </c>
    </row>
    <row r="35784" spans="47:47" x14ac:dyDescent="0.25">
      <c r="AU35784">
        <v>62090002</v>
      </c>
    </row>
    <row r="35785" spans="47:47" x14ac:dyDescent="0.25">
      <c r="AU35785">
        <v>6160248</v>
      </c>
    </row>
    <row r="35786" spans="47:47" x14ac:dyDescent="0.25">
      <c r="AU35786">
        <v>32762</v>
      </c>
    </row>
    <row r="35787" spans="47:47" x14ac:dyDescent="0.25">
      <c r="AU35787">
        <v>35340</v>
      </c>
    </row>
    <row r="35788" spans="47:47" x14ac:dyDescent="0.25">
      <c r="AU35788" t="s">
        <v>23777</v>
      </c>
    </row>
    <row r="35789" spans="47:47" x14ac:dyDescent="0.25">
      <c r="AU35789">
        <v>32476</v>
      </c>
    </row>
    <row r="35790" spans="47:47" x14ac:dyDescent="0.25">
      <c r="AU35790">
        <v>34793</v>
      </c>
    </row>
    <row r="35791" spans="47:47" x14ac:dyDescent="0.25">
      <c r="AU35791" t="s">
        <v>23778</v>
      </c>
    </row>
    <row r="35792" spans="47:47" x14ac:dyDescent="0.25">
      <c r="AU35792" t="s">
        <v>23779</v>
      </c>
    </row>
    <row r="35793" spans="47:47" x14ac:dyDescent="0.25">
      <c r="AU35793" t="s">
        <v>23780</v>
      </c>
    </row>
    <row r="35794" spans="47:47" x14ac:dyDescent="0.25">
      <c r="AU35794" t="s">
        <v>23781</v>
      </c>
    </row>
    <row r="35795" spans="47:47" x14ac:dyDescent="0.25">
      <c r="AU35795" t="s">
        <v>23782</v>
      </c>
    </row>
    <row r="35796" spans="47:47" x14ac:dyDescent="0.25">
      <c r="AU35796">
        <v>7565</v>
      </c>
    </row>
    <row r="35797" spans="47:47" x14ac:dyDescent="0.25">
      <c r="AU35797">
        <v>7294</v>
      </c>
    </row>
    <row r="35798" spans="47:47" x14ac:dyDescent="0.25">
      <c r="AU35798">
        <v>7801</v>
      </c>
    </row>
    <row r="35799" spans="47:47" x14ac:dyDescent="0.25">
      <c r="AU35799">
        <v>7531</v>
      </c>
    </row>
    <row r="35800" spans="47:47" x14ac:dyDescent="0.25">
      <c r="AU35800">
        <v>7039</v>
      </c>
    </row>
    <row r="35801" spans="47:47" x14ac:dyDescent="0.25">
      <c r="AU35801">
        <v>8464</v>
      </c>
    </row>
    <row r="35802" spans="47:47" x14ac:dyDescent="0.25">
      <c r="AU35802">
        <v>8769</v>
      </c>
    </row>
    <row r="35803" spans="47:47" x14ac:dyDescent="0.25">
      <c r="AU35803">
        <v>13105</v>
      </c>
    </row>
    <row r="35804" spans="47:47" x14ac:dyDescent="0.25">
      <c r="AU35804">
        <v>30752</v>
      </c>
    </row>
    <row r="35805" spans="47:47" x14ac:dyDescent="0.25">
      <c r="AU35805">
        <v>7498</v>
      </c>
    </row>
    <row r="35806" spans="47:47" x14ac:dyDescent="0.25">
      <c r="AU35806">
        <v>8225</v>
      </c>
    </row>
    <row r="35807" spans="47:47" x14ac:dyDescent="0.25">
      <c r="AU35807">
        <v>9105</v>
      </c>
    </row>
    <row r="35808" spans="47:47" x14ac:dyDescent="0.25">
      <c r="AU35808">
        <v>8292</v>
      </c>
    </row>
    <row r="35809" spans="47:47" x14ac:dyDescent="0.25">
      <c r="AU35809" t="s">
        <v>23783</v>
      </c>
    </row>
    <row r="35810" spans="47:47" x14ac:dyDescent="0.25">
      <c r="AU35810" t="s">
        <v>23784</v>
      </c>
    </row>
    <row r="35811" spans="47:47" x14ac:dyDescent="0.25">
      <c r="AU35811" t="s">
        <v>23785</v>
      </c>
    </row>
    <row r="35812" spans="47:47" x14ac:dyDescent="0.25">
      <c r="AU35812" t="s">
        <v>23786</v>
      </c>
    </row>
    <row r="35813" spans="47:47" x14ac:dyDescent="0.25">
      <c r="AU35813" t="s">
        <v>23787</v>
      </c>
    </row>
    <row r="35814" spans="47:47" x14ac:dyDescent="0.25">
      <c r="AU35814" t="s">
        <v>23788</v>
      </c>
    </row>
    <row r="35815" spans="47:47" x14ac:dyDescent="0.25">
      <c r="AU35815" t="s">
        <v>23789</v>
      </c>
    </row>
    <row r="35816" spans="47:47" x14ac:dyDescent="0.25">
      <c r="AU35816" t="s">
        <v>23790</v>
      </c>
    </row>
    <row r="35817" spans="47:47" x14ac:dyDescent="0.25">
      <c r="AU35817">
        <v>14222</v>
      </c>
    </row>
    <row r="35818" spans="47:47" x14ac:dyDescent="0.25">
      <c r="AU35818">
        <v>15655</v>
      </c>
    </row>
    <row r="35819" spans="47:47" x14ac:dyDescent="0.25">
      <c r="AU35819">
        <v>5290443</v>
      </c>
    </row>
    <row r="35820" spans="47:47" x14ac:dyDescent="0.25">
      <c r="AU35820">
        <v>5290509</v>
      </c>
    </row>
    <row r="35821" spans="47:47" x14ac:dyDescent="0.25">
      <c r="AU35821">
        <v>5290579</v>
      </c>
    </row>
    <row r="35822" spans="47:47" x14ac:dyDescent="0.25">
      <c r="AU35822">
        <v>5290644</v>
      </c>
    </row>
    <row r="35823" spans="47:47" x14ac:dyDescent="0.25">
      <c r="AU35823">
        <v>4110588</v>
      </c>
    </row>
    <row r="35824" spans="47:47" x14ac:dyDescent="0.25">
      <c r="AU35824">
        <v>5290828</v>
      </c>
    </row>
    <row r="35825" spans="47:47" x14ac:dyDescent="0.25">
      <c r="AU35825">
        <v>5290793</v>
      </c>
    </row>
    <row r="35826" spans="47:47" x14ac:dyDescent="0.25">
      <c r="AU35826">
        <v>5290736</v>
      </c>
    </row>
    <row r="35827" spans="47:47" x14ac:dyDescent="0.25">
      <c r="AU35827">
        <v>5420007</v>
      </c>
    </row>
    <row r="35828" spans="47:47" x14ac:dyDescent="0.25">
      <c r="AU35828">
        <v>5290878</v>
      </c>
    </row>
    <row r="35829" spans="47:47" x14ac:dyDescent="0.25">
      <c r="AU35829">
        <v>5290788</v>
      </c>
    </row>
    <row r="35830" spans="47:47" x14ac:dyDescent="0.25">
      <c r="AU35830">
        <v>5290896</v>
      </c>
    </row>
    <row r="35831" spans="47:47" x14ac:dyDescent="0.25">
      <c r="AU35831">
        <v>5290874</v>
      </c>
    </row>
    <row r="35832" spans="47:47" x14ac:dyDescent="0.25">
      <c r="AU35832" t="s">
        <v>23791</v>
      </c>
    </row>
    <row r="35833" spans="47:47" x14ac:dyDescent="0.25">
      <c r="AU35833">
        <v>5290881</v>
      </c>
    </row>
    <row r="35834" spans="47:47" x14ac:dyDescent="0.25">
      <c r="AU35834">
        <v>5290723</v>
      </c>
    </row>
    <row r="35835" spans="47:47" x14ac:dyDescent="0.25">
      <c r="AU35835">
        <v>5290837</v>
      </c>
    </row>
    <row r="35836" spans="47:47" x14ac:dyDescent="0.25">
      <c r="AU35836">
        <v>5290597</v>
      </c>
    </row>
    <row r="35837" spans="47:47" x14ac:dyDescent="0.25">
      <c r="AU35837" t="s">
        <v>23792</v>
      </c>
    </row>
    <row r="35838" spans="47:47" x14ac:dyDescent="0.25">
      <c r="AU35838" t="s">
        <v>23793</v>
      </c>
    </row>
    <row r="35839" spans="47:47" x14ac:dyDescent="0.25">
      <c r="AU35839" t="s">
        <v>23794</v>
      </c>
    </row>
    <row r="35840" spans="47:47" x14ac:dyDescent="0.25">
      <c r="AU35840" t="s">
        <v>23795</v>
      </c>
    </row>
    <row r="35841" spans="47:47" x14ac:dyDescent="0.25">
      <c r="AU35841" t="s">
        <v>23796</v>
      </c>
    </row>
    <row r="35842" spans="47:47" x14ac:dyDescent="0.25">
      <c r="AU35842" t="s">
        <v>23797</v>
      </c>
    </row>
    <row r="35843" spans="47:47" x14ac:dyDescent="0.25">
      <c r="AU35843">
        <v>5290848</v>
      </c>
    </row>
    <row r="35844" spans="47:47" x14ac:dyDescent="0.25">
      <c r="AU35844">
        <v>20</v>
      </c>
    </row>
    <row r="35845" spans="47:47" x14ac:dyDescent="0.25">
      <c r="AU35845">
        <v>73</v>
      </c>
    </row>
    <row r="35846" spans="47:47" x14ac:dyDescent="0.25">
      <c r="AU35846" t="s">
        <v>23798</v>
      </c>
    </row>
    <row r="35847" spans="47:47" x14ac:dyDescent="0.25">
      <c r="AU35847" t="s">
        <v>23799</v>
      </c>
    </row>
    <row r="35848" spans="47:47" x14ac:dyDescent="0.25">
      <c r="AU35848" t="s">
        <v>23800</v>
      </c>
    </row>
    <row r="35849" spans="47:47" x14ac:dyDescent="0.25">
      <c r="AU35849" t="s">
        <v>23801</v>
      </c>
    </row>
    <row r="35850" spans="47:47" x14ac:dyDescent="0.25">
      <c r="AU35850">
        <v>510116</v>
      </c>
    </row>
    <row r="35851" spans="47:47" x14ac:dyDescent="0.25">
      <c r="AU35851" t="s">
        <v>23802</v>
      </c>
    </row>
    <row r="35852" spans="47:47" x14ac:dyDescent="0.25">
      <c r="AU35852" t="s">
        <v>23803</v>
      </c>
    </row>
    <row r="35853" spans="47:47" x14ac:dyDescent="0.25">
      <c r="AU35853" t="s">
        <v>23804</v>
      </c>
    </row>
    <row r="35854" spans="47:47" x14ac:dyDescent="0.25">
      <c r="AU35854" t="s">
        <v>23805</v>
      </c>
    </row>
    <row r="35855" spans="47:47" x14ac:dyDescent="0.25">
      <c r="AU35855" t="s">
        <v>23806</v>
      </c>
    </row>
    <row r="35856" spans="47:47" x14ac:dyDescent="0.25">
      <c r="AU35856">
        <v>3279</v>
      </c>
    </row>
    <row r="35857" spans="47:47" x14ac:dyDescent="0.25">
      <c r="AU35857" t="s">
        <v>23807</v>
      </c>
    </row>
    <row r="35858" spans="47:47" x14ac:dyDescent="0.25">
      <c r="AU35858">
        <v>11920</v>
      </c>
    </row>
    <row r="35859" spans="47:47" x14ac:dyDescent="0.25">
      <c r="AU35859">
        <v>11951</v>
      </c>
    </row>
    <row r="35860" spans="47:47" x14ac:dyDescent="0.25">
      <c r="AU35860">
        <v>1161</v>
      </c>
    </row>
    <row r="35861" spans="47:47" x14ac:dyDescent="0.25">
      <c r="AU35861">
        <v>1153</v>
      </c>
    </row>
    <row r="35862" spans="47:47" x14ac:dyDescent="0.25">
      <c r="AU35862">
        <v>1201</v>
      </c>
    </row>
    <row r="35863" spans="47:47" x14ac:dyDescent="0.25">
      <c r="AU35863">
        <v>424620</v>
      </c>
    </row>
    <row r="35864" spans="47:47" x14ac:dyDescent="0.25">
      <c r="AU35864" t="s">
        <v>23808</v>
      </c>
    </row>
    <row r="35865" spans="47:47" x14ac:dyDescent="0.25">
      <c r="AU35865" t="s">
        <v>23809</v>
      </c>
    </row>
    <row r="35866" spans="47:47" x14ac:dyDescent="0.25">
      <c r="AU35866" t="s">
        <v>23810</v>
      </c>
    </row>
    <row r="35867" spans="47:47" x14ac:dyDescent="0.25">
      <c r="AU35867" t="s">
        <v>23811</v>
      </c>
    </row>
    <row r="35868" spans="47:47" x14ac:dyDescent="0.25">
      <c r="AU35868" t="s">
        <v>23812</v>
      </c>
    </row>
    <row r="35869" spans="47:47" x14ac:dyDescent="0.25">
      <c r="AU35869" t="s">
        <v>23813</v>
      </c>
    </row>
    <row r="35870" spans="47:47" x14ac:dyDescent="0.25">
      <c r="AU35870">
        <v>74060002</v>
      </c>
    </row>
    <row r="35871" spans="47:47" x14ac:dyDescent="0.25">
      <c r="AU35871" t="s">
        <v>23814</v>
      </c>
    </row>
    <row r="35872" spans="47:47" x14ac:dyDescent="0.25">
      <c r="AU35872" t="s">
        <v>23815</v>
      </c>
    </row>
    <row r="35873" spans="47:47" x14ac:dyDescent="0.25">
      <c r="AU35873" t="s">
        <v>23816</v>
      </c>
    </row>
    <row r="35874" spans="47:47" x14ac:dyDescent="0.25">
      <c r="AU35874" t="s">
        <v>23817</v>
      </c>
    </row>
    <row r="35875" spans="47:47" x14ac:dyDescent="0.25">
      <c r="AU35875" t="s">
        <v>23818</v>
      </c>
    </row>
    <row r="35876" spans="47:47" x14ac:dyDescent="0.25">
      <c r="AU35876" t="s">
        <v>23819</v>
      </c>
    </row>
    <row r="35877" spans="47:47" x14ac:dyDescent="0.25">
      <c r="AU35877" t="s">
        <v>23820</v>
      </c>
    </row>
    <row r="35878" spans="47:47" x14ac:dyDescent="0.25">
      <c r="AU35878" t="s">
        <v>23821</v>
      </c>
    </row>
    <row r="35879" spans="47:47" x14ac:dyDescent="0.25">
      <c r="AU35879" t="s">
        <v>23822</v>
      </c>
    </row>
    <row r="35880" spans="47:47" x14ac:dyDescent="0.25">
      <c r="AU35880" t="s">
        <v>23823</v>
      </c>
    </row>
    <row r="35881" spans="47:47" x14ac:dyDescent="0.25">
      <c r="AU35881" t="s">
        <v>23824</v>
      </c>
    </row>
    <row r="35882" spans="47:47" x14ac:dyDescent="0.25">
      <c r="AU35882" t="s">
        <v>23825</v>
      </c>
    </row>
    <row r="35883" spans="47:47" x14ac:dyDescent="0.25">
      <c r="AU35883" t="s">
        <v>23826</v>
      </c>
    </row>
    <row r="35884" spans="47:47" x14ac:dyDescent="0.25">
      <c r="AU35884" t="s">
        <v>23827</v>
      </c>
    </row>
    <row r="35885" spans="47:47" x14ac:dyDescent="0.25">
      <c r="AU35885" t="s">
        <v>23828</v>
      </c>
    </row>
    <row r="35886" spans="47:47" x14ac:dyDescent="0.25">
      <c r="AU35886" t="s">
        <v>23819</v>
      </c>
    </row>
    <row r="35887" spans="47:47" x14ac:dyDescent="0.25">
      <c r="AU35887" t="s">
        <v>23829</v>
      </c>
    </row>
    <row r="35888" spans="47:47" x14ac:dyDescent="0.25">
      <c r="AU35888" t="s">
        <v>23830</v>
      </c>
    </row>
    <row r="35889" spans="47:47" x14ac:dyDescent="0.25">
      <c r="AU35889" t="s">
        <v>23831</v>
      </c>
    </row>
    <row r="35890" spans="47:47" x14ac:dyDescent="0.25">
      <c r="AU35890" t="s">
        <v>23832</v>
      </c>
    </row>
    <row r="35891" spans="47:47" x14ac:dyDescent="0.25">
      <c r="AU35891" t="s">
        <v>23833</v>
      </c>
    </row>
    <row r="35892" spans="47:47" x14ac:dyDescent="0.25">
      <c r="AU35892" t="s">
        <v>23834</v>
      </c>
    </row>
    <row r="35893" spans="47:47" x14ac:dyDescent="0.25">
      <c r="AU35893">
        <v>60743</v>
      </c>
    </row>
    <row r="35894" spans="47:47" x14ac:dyDescent="0.25">
      <c r="AU35894" t="s">
        <v>23835</v>
      </c>
    </row>
    <row r="35895" spans="47:47" x14ac:dyDescent="0.25">
      <c r="AU35895" t="s">
        <v>23836</v>
      </c>
    </row>
    <row r="35896" spans="47:47" x14ac:dyDescent="0.25">
      <c r="AU35896" t="s">
        <v>23837</v>
      </c>
    </row>
    <row r="35897" spans="47:47" x14ac:dyDescent="0.25">
      <c r="AU35897" t="s">
        <v>23838</v>
      </c>
    </row>
    <row r="35898" spans="47:47" x14ac:dyDescent="0.25">
      <c r="AU35898" t="s">
        <v>23839</v>
      </c>
    </row>
    <row r="35899" spans="47:47" x14ac:dyDescent="0.25">
      <c r="AU35899" t="s">
        <v>23840</v>
      </c>
    </row>
    <row r="35900" spans="47:47" x14ac:dyDescent="0.25">
      <c r="AU35900">
        <v>5330</v>
      </c>
    </row>
    <row r="35901" spans="47:47" x14ac:dyDescent="0.25">
      <c r="AU35901" t="s">
        <v>23841</v>
      </c>
    </row>
    <row r="35902" spans="47:47" x14ac:dyDescent="0.25">
      <c r="AU35902">
        <v>60200</v>
      </c>
    </row>
    <row r="35903" spans="47:47" x14ac:dyDescent="0.25">
      <c r="AU35903">
        <v>67842</v>
      </c>
    </row>
    <row r="35904" spans="47:47" x14ac:dyDescent="0.25">
      <c r="AU35904">
        <v>68734</v>
      </c>
    </row>
    <row r="35905" spans="47:47" x14ac:dyDescent="0.25">
      <c r="AU35905">
        <v>68998</v>
      </c>
    </row>
    <row r="35906" spans="47:47" x14ac:dyDescent="0.25">
      <c r="AU35906">
        <v>68620</v>
      </c>
    </row>
    <row r="35907" spans="47:47" x14ac:dyDescent="0.25">
      <c r="AU35907" t="s">
        <v>23842</v>
      </c>
    </row>
    <row r="35908" spans="47:47" x14ac:dyDescent="0.25">
      <c r="AU35908">
        <v>98130016</v>
      </c>
    </row>
    <row r="35909" spans="47:47" x14ac:dyDescent="0.25">
      <c r="AU35909" t="s">
        <v>23843</v>
      </c>
    </row>
    <row r="35910" spans="47:47" x14ac:dyDescent="0.25">
      <c r="AU35910" t="s">
        <v>23844</v>
      </c>
    </row>
    <row r="35911" spans="47:47" x14ac:dyDescent="0.25">
      <c r="AU35911" t="s">
        <v>23845</v>
      </c>
    </row>
    <row r="35912" spans="47:47" x14ac:dyDescent="0.25">
      <c r="AU35912" t="s">
        <v>23846</v>
      </c>
    </row>
    <row r="35913" spans="47:47" x14ac:dyDescent="0.25">
      <c r="AU35913" t="s">
        <v>23847</v>
      </c>
    </row>
    <row r="35914" spans="47:47" x14ac:dyDescent="0.25">
      <c r="AU35914" t="s">
        <v>23848</v>
      </c>
    </row>
    <row r="35915" spans="47:47" x14ac:dyDescent="0.25">
      <c r="AU35915" t="s">
        <v>23849</v>
      </c>
    </row>
    <row r="35916" spans="47:47" x14ac:dyDescent="0.25">
      <c r="AU35916" t="s">
        <v>23850</v>
      </c>
    </row>
    <row r="35917" spans="47:47" x14ac:dyDescent="0.25">
      <c r="AU35917" t="s">
        <v>23851</v>
      </c>
    </row>
    <row r="35918" spans="47:47" x14ac:dyDescent="0.25">
      <c r="AU35918" t="s">
        <v>23852</v>
      </c>
    </row>
    <row r="35919" spans="47:47" x14ac:dyDescent="0.25">
      <c r="AU35919" t="s">
        <v>23853</v>
      </c>
    </row>
    <row r="35920" spans="47:47" x14ac:dyDescent="0.25">
      <c r="AU35920">
        <v>2106</v>
      </c>
    </row>
    <row r="35921" spans="47:47" x14ac:dyDescent="0.25">
      <c r="AU35921" t="s">
        <v>23854</v>
      </c>
    </row>
    <row r="35922" spans="47:47" x14ac:dyDescent="0.25">
      <c r="AU35922" t="s">
        <v>23855</v>
      </c>
    </row>
    <row r="35923" spans="47:47" x14ac:dyDescent="0.25">
      <c r="AU35923" t="s">
        <v>23856</v>
      </c>
    </row>
    <row r="35924" spans="47:47" x14ac:dyDescent="0.25">
      <c r="AU35924">
        <v>99020019</v>
      </c>
    </row>
    <row r="35925" spans="47:47" x14ac:dyDescent="0.25">
      <c r="AU35925" t="s">
        <v>23857</v>
      </c>
    </row>
    <row r="35926" spans="47:47" x14ac:dyDescent="0.25">
      <c r="AU35926">
        <v>5330</v>
      </c>
    </row>
    <row r="35927" spans="47:47" x14ac:dyDescent="0.25">
      <c r="AU35927" t="s">
        <v>23858</v>
      </c>
    </row>
    <row r="35928" spans="47:47" x14ac:dyDescent="0.25">
      <c r="AU35928" t="s">
        <v>23859</v>
      </c>
    </row>
    <row r="35929" spans="47:47" x14ac:dyDescent="0.25">
      <c r="AU35929" t="s">
        <v>23860</v>
      </c>
    </row>
    <row r="35930" spans="47:47" x14ac:dyDescent="0.25">
      <c r="AU35930" t="s">
        <v>23861</v>
      </c>
    </row>
    <row r="35931" spans="47:47" x14ac:dyDescent="0.25">
      <c r="AU35931" t="s">
        <v>23862</v>
      </c>
    </row>
    <row r="35932" spans="47:47" x14ac:dyDescent="0.25">
      <c r="AU35932" t="s">
        <v>23863</v>
      </c>
    </row>
    <row r="35933" spans="47:47" x14ac:dyDescent="0.25">
      <c r="AU35933" t="s">
        <v>23864</v>
      </c>
    </row>
    <row r="35934" spans="47:47" x14ac:dyDescent="0.25">
      <c r="AU35934" t="s">
        <v>23865</v>
      </c>
    </row>
    <row r="35935" spans="47:47" x14ac:dyDescent="0.25">
      <c r="AU35935" t="s">
        <v>23866</v>
      </c>
    </row>
    <row r="35936" spans="47:47" x14ac:dyDescent="0.25">
      <c r="AU35936" t="s">
        <v>23867</v>
      </c>
    </row>
    <row r="35937" spans="47:47" x14ac:dyDescent="0.25">
      <c r="AU35937">
        <v>59703</v>
      </c>
    </row>
    <row r="35938" spans="47:47" x14ac:dyDescent="0.25">
      <c r="AU35938">
        <v>59185</v>
      </c>
    </row>
    <row r="35939" spans="47:47" x14ac:dyDescent="0.25">
      <c r="AU35939">
        <v>59497</v>
      </c>
    </row>
    <row r="35940" spans="47:47" x14ac:dyDescent="0.25">
      <c r="AU35940" t="s">
        <v>23868</v>
      </c>
    </row>
    <row r="35941" spans="47:47" x14ac:dyDescent="0.25">
      <c r="AU35941" t="s">
        <v>23869</v>
      </c>
    </row>
    <row r="35942" spans="47:47" x14ac:dyDescent="0.25">
      <c r="AU35942" t="s">
        <v>23870</v>
      </c>
    </row>
    <row r="35943" spans="47:47" x14ac:dyDescent="0.25">
      <c r="AU35943" t="s">
        <v>23871</v>
      </c>
    </row>
    <row r="35944" spans="47:47" x14ac:dyDescent="0.25">
      <c r="AU35944" t="s">
        <v>23872</v>
      </c>
    </row>
    <row r="35945" spans="47:47" x14ac:dyDescent="0.25">
      <c r="AU35945" t="s">
        <v>23873</v>
      </c>
    </row>
    <row r="35946" spans="47:47" x14ac:dyDescent="0.25">
      <c r="AU35946" t="s">
        <v>23874</v>
      </c>
    </row>
    <row r="35947" spans="47:47" x14ac:dyDescent="0.25">
      <c r="AU35947" t="s">
        <v>23875</v>
      </c>
    </row>
    <row r="35948" spans="47:47" x14ac:dyDescent="0.25">
      <c r="AU35948" t="s">
        <v>23876</v>
      </c>
    </row>
    <row r="35949" spans="47:47" x14ac:dyDescent="0.25">
      <c r="AU35949" t="s">
        <v>23877</v>
      </c>
    </row>
    <row r="35950" spans="47:47" x14ac:dyDescent="0.25">
      <c r="AU35950" t="s">
        <v>23878</v>
      </c>
    </row>
    <row r="35951" spans="47:47" x14ac:dyDescent="0.25">
      <c r="AU35951" t="s">
        <v>23879</v>
      </c>
    </row>
    <row r="35952" spans="47:47" x14ac:dyDescent="0.25">
      <c r="AU35952" t="s">
        <v>23880</v>
      </c>
    </row>
    <row r="35953" spans="47:47" x14ac:dyDescent="0.25">
      <c r="AU35953" t="s">
        <v>23881</v>
      </c>
    </row>
    <row r="35954" spans="47:47" x14ac:dyDescent="0.25">
      <c r="AU35954" t="s">
        <v>23882</v>
      </c>
    </row>
    <row r="35955" spans="47:47" x14ac:dyDescent="0.25">
      <c r="AU35955" t="s">
        <v>23883</v>
      </c>
    </row>
    <row r="35956" spans="47:47" x14ac:dyDescent="0.25">
      <c r="AU35956" t="s">
        <v>23884</v>
      </c>
    </row>
    <row r="35957" spans="47:47" x14ac:dyDescent="0.25">
      <c r="AU35957" t="s">
        <v>23885</v>
      </c>
    </row>
    <row r="35958" spans="47:47" x14ac:dyDescent="0.25">
      <c r="AU35958" t="s">
        <v>23886</v>
      </c>
    </row>
    <row r="35959" spans="47:47" x14ac:dyDescent="0.25">
      <c r="AU35959" t="s">
        <v>23887</v>
      </c>
    </row>
    <row r="35960" spans="47:47" x14ac:dyDescent="0.25">
      <c r="AU35960" t="s">
        <v>23888</v>
      </c>
    </row>
    <row r="35961" spans="47:47" x14ac:dyDescent="0.25">
      <c r="AU35961" t="s">
        <v>23889</v>
      </c>
    </row>
    <row r="35962" spans="47:47" x14ac:dyDescent="0.25">
      <c r="AU35962">
        <v>800951</v>
      </c>
    </row>
    <row r="35963" spans="47:47" x14ac:dyDescent="0.25">
      <c r="AU35963" t="s">
        <v>23890</v>
      </c>
    </row>
    <row r="35964" spans="47:47" x14ac:dyDescent="0.25">
      <c r="AU35964" t="s">
        <v>23891</v>
      </c>
    </row>
    <row r="35965" spans="47:47" x14ac:dyDescent="0.25">
      <c r="AU35965" t="s">
        <v>23892</v>
      </c>
    </row>
    <row r="35966" spans="47:47" x14ac:dyDescent="0.25">
      <c r="AU35966">
        <v>103935</v>
      </c>
    </row>
    <row r="35967" spans="47:47" x14ac:dyDescent="0.25">
      <c r="AU35967">
        <v>800951</v>
      </c>
    </row>
    <row r="35968" spans="47:47" x14ac:dyDescent="0.25">
      <c r="AU35968">
        <v>802491</v>
      </c>
    </row>
    <row r="35969" spans="47:47" x14ac:dyDescent="0.25">
      <c r="AU35969" t="s">
        <v>23892</v>
      </c>
    </row>
    <row r="35970" spans="47:47" x14ac:dyDescent="0.25">
      <c r="AU35970">
        <v>10469</v>
      </c>
    </row>
    <row r="35971" spans="47:47" x14ac:dyDescent="0.25">
      <c r="AU35971">
        <v>3003384</v>
      </c>
    </row>
    <row r="35972" spans="47:47" x14ac:dyDescent="0.25">
      <c r="AU35972" t="s">
        <v>23893</v>
      </c>
    </row>
    <row r="35973" spans="47:47" x14ac:dyDescent="0.25">
      <c r="AU35973" t="s">
        <v>23894</v>
      </c>
    </row>
    <row r="35974" spans="47:47" x14ac:dyDescent="0.25">
      <c r="AU35974" t="s">
        <v>23895</v>
      </c>
    </row>
    <row r="35975" spans="47:47" x14ac:dyDescent="0.25">
      <c r="AU35975">
        <v>74010121</v>
      </c>
    </row>
    <row r="35976" spans="47:47" x14ac:dyDescent="0.25">
      <c r="AU35976" t="s">
        <v>23896</v>
      </c>
    </row>
    <row r="35977" spans="47:47" x14ac:dyDescent="0.25">
      <c r="AU35977" t="s">
        <v>23897</v>
      </c>
    </row>
    <row r="35978" spans="47:47" x14ac:dyDescent="0.25">
      <c r="AU35978">
        <v>2533</v>
      </c>
    </row>
    <row r="35979" spans="47:47" x14ac:dyDescent="0.25">
      <c r="AU35979">
        <v>2788</v>
      </c>
    </row>
    <row r="35980" spans="47:47" x14ac:dyDescent="0.25">
      <c r="AU35980" t="s">
        <v>23898</v>
      </c>
    </row>
    <row r="35981" spans="47:47" x14ac:dyDescent="0.25">
      <c r="AU35981" t="s">
        <v>23899</v>
      </c>
    </row>
    <row r="35982" spans="47:47" x14ac:dyDescent="0.25">
      <c r="AU35982" t="s">
        <v>23900</v>
      </c>
    </row>
    <row r="35983" spans="47:47" x14ac:dyDescent="0.25">
      <c r="AU35983" t="s">
        <v>23901</v>
      </c>
    </row>
    <row r="35984" spans="47:47" x14ac:dyDescent="0.25">
      <c r="AU35984" t="s">
        <v>23902</v>
      </c>
    </row>
    <row r="35985" spans="47:47" x14ac:dyDescent="0.25">
      <c r="AU35985" t="s">
        <v>23903</v>
      </c>
    </row>
    <row r="35986" spans="47:47" x14ac:dyDescent="0.25">
      <c r="AU35986" t="s">
        <v>23904</v>
      </c>
    </row>
    <row r="35987" spans="47:47" x14ac:dyDescent="0.25">
      <c r="AU35987" t="s">
        <v>23905</v>
      </c>
    </row>
    <row r="35988" spans="47:47" x14ac:dyDescent="0.25">
      <c r="AU35988" t="s">
        <v>23906</v>
      </c>
    </row>
    <row r="35989" spans="47:47" x14ac:dyDescent="0.25">
      <c r="AU35989" t="s">
        <v>23907</v>
      </c>
    </row>
    <row r="35990" spans="47:47" x14ac:dyDescent="0.25">
      <c r="AU35990" t="s">
        <v>23908</v>
      </c>
    </row>
    <row r="35991" spans="47:47" x14ac:dyDescent="0.25">
      <c r="AU35991" t="s">
        <v>23909</v>
      </c>
    </row>
    <row r="35992" spans="47:47" x14ac:dyDescent="0.25">
      <c r="AU35992" t="s">
        <v>23910</v>
      </c>
    </row>
    <row r="35993" spans="47:47" x14ac:dyDescent="0.25">
      <c r="AU35993" t="s">
        <v>23911</v>
      </c>
    </row>
    <row r="35994" spans="47:47" x14ac:dyDescent="0.25">
      <c r="AU35994" t="s">
        <v>23912</v>
      </c>
    </row>
    <row r="35995" spans="47:47" x14ac:dyDescent="0.25">
      <c r="AU35995">
        <v>89810</v>
      </c>
    </row>
    <row r="35996" spans="47:47" x14ac:dyDescent="0.25">
      <c r="AU35996">
        <v>1106</v>
      </c>
    </row>
    <row r="35997" spans="47:47" x14ac:dyDescent="0.25">
      <c r="AU35997">
        <v>111540</v>
      </c>
    </row>
    <row r="35998" spans="47:47" x14ac:dyDescent="0.25">
      <c r="AU35998" t="s">
        <v>23913</v>
      </c>
    </row>
    <row r="35999" spans="47:47" x14ac:dyDescent="0.25">
      <c r="AU35999">
        <v>11176</v>
      </c>
    </row>
    <row r="36000" spans="47:47" x14ac:dyDescent="0.25">
      <c r="AU36000" t="s">
        <v>23914</v>
      </c>
    </row>
    <row r="36001" spans="47:47" x14ac:dyDescent="0.25">
      <c r="AU36001">
        <v>106650</v>
      </c>
    </row>
    <row r="36002" spans="47:47" x14ac:dyDescent="0.25">
      <c r="AU36002" t="s">
        <v>23915</v>
      </c>
    </row>
    <row r="36003" spans="47:47" x14ac:dyDescent="0.25">
      <c r="AU36003" t="s">
        <v>23916</v>
      </c>
    </row>
    <row r="36004" spans="47:47" x14ac:dyDescent="0.25">
      <c r="AU36004" t="s">
        <v>23917</v>
      </c>
    </row>
    <row r="36005" spans="47:47" x14ac:dyDescent="0.25">
      <c r="AU36005" t="s">
        <v>23915</v>
      </c>
    </row>
    <row r="36006" spans="47:47" x14ac:dyDescent="0.25">
      <c r="AU36006" t="s">
        <v>23918</v>
      </c>
    </row>
    <row r="36007" spans="47:47" x14ac:dyDescent="0.25">
      <c r="AU36007">
        <v>7049</v>
      </c>
    </row>
    <row r="36008" spans="47:47" x14ac:dyDescent="0.25">
      <c r="AU36008">
        <v>2225</v>
      </c>
    </row>
    <row r="36009" spans="47:47" x14ac:dyDescent="0.25">
      <c r="AU36009" t="s">
        <v>23919</v>
      </c>
    </row>
    <row r="36010" spans="47:47" x14ac:dyDescent="0.25">
      <c r="AU36010">
        <v>1247</v>
      </c>
    </row>
    <row r="36011" spans="47:47" x14ac:dyDescent="0.25">
      <c r="AU36011">
        <v>1147</v>
      </c>
    </row>
    <row r="36012" spans="47:47" x14ac:dyDescent="0.25">
      <c r="AU36012" t="s">
        <v>23920</v>
      </c>
    </row>
    <row r="36013" spans="47:47" x14ac:dyDescent="0.25">
      <c r="AU36013" t="s">
        <v>23921</v>
      </c>
    </row>
    <row r="36014" spans="47:47" x14ac:dyDescent="0.25">
      <c r="AU36014">
        <v>141771</v>
      </c>
    </row>
    <row r="36015" spans="47:47" x14ac:dyDescent="0.25">
      <c r="AU36015" t="s">
        <v>23922</v>
      </c>
    </row>
    <row r="36016" spans="47:47" x14ac:dyDescent="0.25">
      <c r="AU36016" t="s">
        <v>23923</v>
      </c>
    </row>
    <row r="36017" spans="47:47" x14ac:dyDescent="0.25">
      <c r="AU36017" t="s">
        <v>23924</v>
      </c>
    </row>
    <row r="36018" spans="47:47" x14ac:dyDescent="0.25">
      <c r="AU36018" t="s">
        <v>23925</v>
      </c>
    </row>
    <row r="36019" spans="47:47" x14ac:dyDescent="0.25">
      <c r="AU36019" t="s">
        <v>23926</v>
      </c>
    </row>
    <row r="36020" spans="47:47" x14ac:dyDescent="0.25">
      <c r="AU36020">
        <v>178</v>
      </c>
    </row>
    <row r="36021" spans="47:47" x14ac:dyDescent="0.25">
      <c r="AU36021">
        <v>217</v>
      </c>
    </row>
    <row r="36022" spans="47:47" x14ac:dyDescent="0.25">
      <c r="AU36022" t="s">
        <v>23927</v>
      </c>
    </row>
    <row r="36023" spans="47:47" x14ac:dyDescent="0.25">
      <c r="AU36023" t="s">
        <v>23928</v>
      </c>
    </row>
    <row r="36024" spans="47:47" x14ac:dyDescent="0.25">
      <c r="AU36024">
        <v>1929</v>
      </c>
    </row>
    <row r="36025" spans="47:47" x14ac:dyDescent="0.25">
      <c r="AU36025" t="s">
        <v>23929</v>
      </c>
    </row>
    <row r="36026" spans="47:47" x14ac:dyDescent="0.25">
      <c r="AU36026">
        <v>77</v>
      </c>
    </row>
    <row r="36027" spans="47:47" x14ac:dyDescent="0.25">
      <c r="AU36027" t="s">
        <v>23930</v>
      </c>
    </row>
    <row r="36028" spans="47:47" x14ac:dyDescent="0.25">
      <c r="AU36028" t="s">
        <v>23931</v>
      </c>
    </row>
    <row r="36029" spans="47:47" x14ac:dyDescent="0.25">
      <c r="AU36029" t="s">
        <v>23932</v>
      </c>
    </row>
    <row r="36030" spans="47:47" x14ac:dyDescent="0.25">
      <c r="AU36030">
        <v>81</v>
      </c>
    </row>
    <row r="36031" spans="47:47" x14ac:dyDescent="0.25">
      <c r="AU36031" t="s">
        <v>23933</v>
      </c>
    </row>
    <row r="36032" spans="47:47" x14ac:dyDescent="0.25">
      <c r="AU36032" t="s">
        <v>23934</v>
      </c>
    </row>
    <row r="36033" spans="47:47" x14ac:dyDescent="0.25">
      <c r="AU36033" t="s">
        <v>23935</v>
      </c>
    </row>
    <row r="36034" spans="47:47" x14ac:dyDescent="0.25">
      <c r="AU36034" t="s">
        <v>23936</v>
      </c>
    </row>
    <row r="36035" spans="47:47" x14ac:dyDescent="0.25">
      <c r="AU36035" t="s">
        <v>23937</v>
      </c>
    </row>
    <row r="36036" spans="47:47" x14ac:dyDescent="0.25">
      <c r="AU36036">
        <v>87</v>
      </c>
    </row>
    <row r="36037" spans="47:47" x14ac:dyDescent="0.25">
      <c r="AU36037" t="s">
        <v>23938</v>
      </c>
    </row>
    <row r="36038" spans="47:47" x14ac:dyDescent="0.25">
      <c r="AU36038" t="s">
        <v>23939</v>
      </c>
    </row>
    <row r="36039" spans="47:47" x14ac:dyDescent="0.25">
      <c r="AU36039" t="s">
        <v>23940</v>
      </c>
    </row>
    <row r="36040" spans="47:47" x14ac:dyDescent="0.25">
      <c r="AU36040" t="s">
        <v>23941</v>
      </c>
    </row>
    <row r="36041" spans="47:47" x14ac:dyDescent="0.25">
      <c r="AU36041" t="s">
        <v>23942</v>
      </c>
    </row>
    <row r="36042" spans="47:47" x14ac:dyDescent="0.25">
      <c r="AU36042" t="s">
        <v>19688</v>
      </c>
    </row>
    <row r="36043" spans="47:47" x14ac:dyDescent="0.25">
      <c r="AU36043" t="s">
        <v>23943</v>
      </c>
    </row>
    <row r="36044" spans="47:47" x14ac:dyDescent="0.25">
      <c r="AU36044" t="s">
        <v>23944</v>
      </c>
    </row>
    <row r="36045" spans="47:47" x14ac:dyDescent="0.25">
      <c r="AU36045">
        <v>34264</v>
      </c>
    </row>
    <row r="36046" spans="47:47" x14ac:dyDescent="0.25">
      <c r="AU36046" t="s">
        <v>23945</v>
      </c>
    </row>
    <row r="36047" spans="47:47" x14ac:dyDescent="0.25">
      <c r="AU36047">
        <v>34279</v>
      </c>
    </row>
    <row r="36048" spans="47:47" x14ac:dyDescent="0.25">
      <c r="AU36048" t="s">
        <v>23946</v>
      </c>
    </row>
    <row r="36049" spans="47:47" x14ac:dyDescent="0.25">
      <c r="AU36049">
        <v>34393</v>
      </c>
    </row>
    <row r="36050" spans="47:47" x14ac:dyDescent="0.25">
      <c r="AU36050">
        <v>34391</v>
      </c>
    </row>
    <row r="36051" spans="47:47" x14ac:dyDescent="0.25">
      <c r="AU36051" t="s">
        <v>23947</v>
      </c>
    </row>
    <row r="36052" spans="47:47" x14ac:dyDescent="0.25">
      <c r="AU36052" t="s">
        <v>23948</v>
      </c>
    </row>
    <row r="36053" spans="47:47" x14ac:dyDescent="0.25">
      <c r="AU36053" t="s">
        <v>23949</v>
      </c>
    </row>
    <row r="36054" spans="47:47" x14ac:dyDescent="0.25">
      <c r="AU36054" t="s">
        <v>23950</v>
      </c>
    </row>
    <row r="36055" spans="47:47" x14ac:dyDescent="0.25">
      <c r="AU36055" t="s">
        <v>23951</v>
      </c>
    </row>
    <row r="36056" spans="47:47" x14ac:dyDescent="0.25">
      <c r="AU36056" t="s">
        <v>23952</v>
      </c>
    </row>
    <row r="36057" spans="47:47" x14ac:dyDescent="0.25">
      <c r="AU36057">
        <v>2553</v>
      </c>
    </row>
    <row r="36058" spans="47:47" x14ac:dyDescent="0.25">
      <c r="AU36058">
        <v>5300078</v>
      </c>
    </row>
    <row r="36059" spans="47:47" x14ac:dyDescent="0.25">
      <c r="AU36059">
        <v>5300072</v>
      </c>
    </row>
    <row r="36060" spans="47:47" x14ac:dyDescent="0.25">
      <c r="AU36060" t="s">
        <v>23953</v>
      </c>
    </row>
    <row r="36061" spans="47:47" x14ac:dyDescent="0.25">
      <c r="AU36061" t="s">
        <v>23954</v>
      </c>
    </row>
    <row r="36062" spans="47:47" x14ac:dyDescent="0.25">
      <c r="AU36062" t="s">
        <v>23955</v>
      </c>
    </row>
    <row r="36063" spans="47:47" x14ac:dyDescent="0.25">
      <c r="AU36063">
        <v>9477</v>
      </c>
    </row>
    <row r="36064" spans="47:47" x14ac:dyDescent="0.25">
      <c r="AU36064">
        <v>8183</v>
      </c>
    </row>
    <row r="36065" spans="47:47" x14ac:dyDescent="0.25">
      <c r="AU36065">
        <v>9262</v>
      </c>
    </row>
    <row r="36066" spans="47:47" x14ac:dyDescent="0.25">
      <c r="AU36066">
        <v>8228</v>
      </c>
    </row>
    <row r="36067" spans="47:47" x14ac:dyDescent="0.25">
      <c r="AU36067">
        <v>8456</v>
      </c>
    </row>
    <row r="36068" spans="47:47" x14ac:dyDescent="0.25">
      <c r="AU36068" t="s">
        <v>23956</v>
      </c>
    </row>
    <row r="36069" spans="47:47" x14ac:dyDescent="0.25">
      <c r="AU36069" t="s">
        <v>23957</v>
      </c>
    </row>
    <row r="36070" spans="47:47" x14ac:dyDescent="0.25">
      <c r="AU36070" t="s">
        <v>23958</v>
      </c>
    </row>
    <row r="36071" spans="47:47" x14ac:dyDescent="0.25">
      <c r="AU36071">
        <v>8919</v>
      </c>
    </row>
    <row r="36072" spans="47:47" x14ac:dyDescent="0.25">
      <c r="AU36072">
        <v>8962</v>
      </c>
    </row>
    <row r="36073" spans="47:47" x14ac:dyDescent="0.25">
      <c r="AU36073">
        <v>8660</v>
      </c>
    </row>
    <row r="36074" spans="47:47" x14ac:dyDescent="0.25">
      <c r="AU36074" t="s">
        <v>23959</v>
      </c>
    </row>
    <row r="36075" spans="47:47" x14ac:dyDescent="0.25">
      <c r="AU36075" t="s">
        <v>23960</v>
      </c>
    </row>
    <row r="36076" spans="47:47" x14ac:dyDescent="0.25">
      <c r="AU36076" t="s">
        <v>23961</v>
      </c>
    </row>
    <row r="36077" spans="47:47" x14ac:dyDescent="0.25">
      <c r="AU36077" t="s">
        <v>23962</v>
      </c>
    </row>
    <row r="36078" spans="47:47" x14ac:dyDescent="0.25">
      <c r="AU36078" t="s">
        <v>23963</v>
      </c>
    </row>
    <row r="36079" spans="47:47" x14ac:dyDescent="0.25">
      <c r="AU36079" t="s">
        <v>23964</v>
      </c>
    </row>
    <row r="36080" spans="47:47" x14ac:dyDescent="0.25">
      <c r="AU36080" t="s">
        <v>23965</v>
      </c>
    </row>
    <row r="36081" spans="47:47" x14ac:dyDescent="0.25">
      <c r="AU36081" t="s">
        <v>23966</v>
      </c>
    </row>
    <row r="36082" spans="47:47" x14ac:dyDescent="0.25">
      <c r="AU36082" t="s">
        <v>23967</v>
      </c>
    </row>
    <row r="36083" spans="47:47" x14ac:dyDescent="0.25">
      <c r="AU36083" t="s">
        <v>23968</v>
      </c>
    </row>
    <row r="36084" spans="47:47" x14ac:dyDescent="0.25">
      <c r="AU36084" t="s">
        <v>23969</v>
      </c>
    </row>
    <row r="36085" spans="47:47" x14ac:dyDescent="0.25">
      <c r="AU36085" t="s">
        <v>23970</v>
      </c>
    </row>
    <row r="36086" spans="47:47" x14ac:dyDescent="0.25">
      <c r="AU36086">
        <v>9281</v>
      </c>
    </row>
    <row r="36087" spans="47:47" x14ac:dyDescent="0.25">
      <c r="AU36087" t="s">
        <v>23971</v>
      </c>
    </row>
    <row r="36088" spans="47:47" x14ac:dyDescent="0.25">
      <c r="AU36088" t="s">
        <v>23972</v>
      </c>
    </row>
    <row r="36089" spans="47:47" x14ac:dyDescent="0.25">
      <c r="AU36089" t="s">
        <v>23973</v>
      </c>
    </row>
    <row r="36090" spans="47:47" x14ac:dyDescent="0.25">
      <c r="AU36090" t="s">
        <v>23974</v>
      </c>
    </row>
    <row r="36091" spans="47:47" x14ac:dyDescent="0.25">
      <c r="AU36091" t="s">
        <v>23975</v>
      </c>
    </row>
    <row r="36092" spans="47:47" x14ac:dyDescent="0.25">
      <c r="AU36092" t="s">
        <v>23976</v>
      </c>
    </row>
    <row r="36093" spans="47:47" x14ac:dyDescent="0.25">
      <c r="AU36093" t="s">
        <v>23977</v>
      </c>
    </row>
    <row r="36094" spans="47:47" x14ac:dyDescent="0.25">
      <c r="AU36094" t="s">
        <v>23978</v>
      </c>
    </row>
    <row r="36095" spans="47:47" x14ac:dyDescent="0.25">
      <c r="AU36095" t="s">
        <v>23979</v>
      </c>
    </row>
    <row r="36096" spans="47:47" x14ac:dyDescent="0.25">
      <c r="AU36096" t="s">
        <v>23980</v>
      </c>
    </row>
    <row r="36097" spans="47:47" x14ac:dyDescent="0.25">
      <c r="AU36097">
        <v>4248</v>
      </c>
    </row>
    <row r="36098" spans="47:47" x14ac:dyDescent="0.25">
      <c r="AU36098" t="s">
        <v>23981</v>
      </c>
    </row>
    <row r="36099" spans="47:47" x14ac:dyDescent="0.25">
      <c r="AU36099" t="s">
        <v>21568</v>
      </c>
    </row>
    <row r="36100" spans="47:47" x14ac:dyDescent="0.25">
      <c r="AU36100" t="s">
        <v>23982</v>
      </c>
    </row>
    <row r="36101" spans="47:47" x14ac:dyDescent="0.25">
      <c r="AU36101">
        <v>9941</v>
      </c>
    </row>
    <row r="36102" spans="47:47" x14ac:dyDescent="0.25">
      <c r="AU36102">
        <v>202</v>
      </c>
    </row>
    <row r="36103" spans="47:47" x14ac:dyDescent="0.25">
      <c r="AU36103">
        <v>303</v>
      </c>
    </row>
    <row r="36104" spans="47:47" x14ac:dyDescent="0.25">
      <c r="AU36104">
        <v>202</v>
      </c>
    </row>
    <row r="36105" spans="47:47" x14ac:dyDescent="0.25">
      <c r="AU36105" t="s">
        <v>23983</v>
      </c>
    </row>
    <row r="36106" spans="47:47" x14ac:dyDescent="0.25">
      <c r="AU36106" t="s">
        <v>23984</v>
      </c>
    </row>
    <row r="36107" spans="47:47" x14ac:dyDescent="0.25">
      <c r="AU36107" t="s">
        <v>23985</v>
      </c>
    </row>
    <row r="36108" spans="47:47" x14ac:dyDescent="0.25">
      <c r="AU36108" t="s">
        <v>23986</v>
      </c>
    </row>
    <row r="36109" spans="47:47" x14ac:dyDescent="0.25">
      <c r="AU36109" t="s">
        <v>23987</v>
      </c>
    </row>
    <row r="36110" spans="47:47" x14ac:dyDescent="0.25">
      <c r="AU36110" t="s">
        <v>23988</v>
      </c>
    </row>
    <row r="36111" spans="47:47" x14ac:dyDescent="0.25">
      <c r="AU36111" t="s">
        <v>23989</v>
      </c>
    </row>
    <row r="36113" spans="47:47" x14ac:dyDescent="0.25">
      <c r="AU36113" t="s">
        <v>1004</v>
      </c>
    </row>
    <row r="36114" spans="47:47" x14ac:dyDescent="0.25">
      <c r="AU36114">
        <v>5290641</v>
      </c>
    </row>
    <row r="36115" spans="47:47" x14ac:dyDescent="0.25">
      <c r="AU36115">
        <v>5290557</v>
      </c>
    </row>
    <row r="36116" spans="47:47" x14ac:dyDescent="0.25">
      <c r="AU36116">
        <v>9374</v>
      </c>
    </row>
    <row r="36117" spans="47:47" x14ac:dyDescent="0.25">
      <c r="AU36117">
        <v>224</v>
      </c>
    </row>
    <row r="36118" spans="47:47" x14ac:dyDescent="0.25">
      <c r="AU36118">
        <v>46139</v>
      </c>
    </row>
    <row r="36119" spans="47:47" x14ac:dyDescent="0.25">
      <c r="AU36119">
        <v>3028</v>
      </c>
    </row>
    <row r="36120" spans="47:47" x14ac:dyDescent="0.25">
      <c r="AU36120">
        <v>3032</v>
      </c>
    </row>
    <row r="36121" spans="47:47" x14ac:dyDescent="0.25">
      <c r="AU36121">
        <v>46035</v>
      </c>
    </row>
    <row r="36122" spans="47:47" x14ac:dyDescent="0.25">
      <c r="AU36122">
        <v>9006</v>
      </c>
    </row>
    <row r="36123" spans="47:47" x14ac:dyDescent="0.25">
      <c r="AU36123" t="s">
        <v>23990</v>
      </c>
    </row>
    <row r="36124" spans="47:47" x14ac:dyDescent="0.25">
      <c r="AU36124">
        <v>857705</v>
      </c>
    </row>
    <row r="36125" spans="47:47" x14ac:dyDescent="0.25">
      <c r="AU36125">
        <v>2490</v>
      </c>
    </row>
    <row r="36126" spans="47:47" x14ac:dyDescent="0.25">
      <c r="AU36126">
        <v>2204</v>
      </c>
    </row>
    <row r="36127" spans="47:47" x14ac:dyDescent="0.25">
      <c r="AU36127" t="s">
        <v>23919</v>
      </c>
    </row>
    <row r="36128" spans="47:47" x14ac:dyDescent="0.25">
      <c r="AU36128">
        <v>722</v>
      </c>
    </row>
    <row r="36129" spans="47:47" x14ac:dyDescent="0.25">
      <c r="AU36129">
        <v>1408</v>
      </c>
    </row>
    <row r="36130" spans="47:47" x14ac:dyDescent="0.25">
      <c r="AU36130">
        <v>1508</v>
      </c>
    </row>
    <row r="36131" spans="47:47" x14ac:dyDescent="0.25">
      <c r="AU36131">
        <v>1608</v>
      </c>
    </row>
    <row r="36132" spans="47:47" x14ac:dyDescent="0.25">
      <c r="AU36132" t="s">
        <v>23991</v>
      </c>
    </row>
    <row r="36133" spans="47:47" x14ac:dyDescent="0.25">
      <c r="AU36133" t="s">
        <v>23992</v>
      </c>
    </row>
    <row r="36134" spans="47:47" x14ac:dyDescent="0.25">
      <c r="AU36134">
        <v>1308</v>
      </c>
    </row>
    <row r="36135" spans="47:47" x14ac:dyDescent="0.25">
      <c r="AU36135" t="s">
        <v>23993</v>
      </c>
    </row>
    <row r="36136" spans="47:47" x14ac:dyDescent="0.25">
      <c r="AU36136">
        <v>103</v>
      </c>
    </row>
    <row r="36137" spans="47:47" x14ac:dyDescent="0.25">
      <c r="AU36137">
        <v>2330</v>
      </c>
    </row>
    <row r="36138" spans="47:47" x14ac:dyDescent="0.25">
      <c r="AU36138">
        <v>4687</v>
      </c>
    </row>
    <row r="36139" spans="47:47" x14ac:dyDescent="0.25">
      <c r="AU36139" t="s">
        <v>23994</v>
      </c>
    </row>
    <row r="36140" spans="47:47" x14ac:dyDescent="0.25">
      <c r="AU36140" t="s">
        <v>23995</v>
      </c>
    </row>
    <row r="36141" spans="47:47" x14ac:dyDescent="0.25">
      <c r="AU36141" t="s">
        <v>23996</v>
      </c>
    </row>
    <row r="36142" spans="47:47" x14ac:dyDescent="0.25">
      <c r="AU36142">
        <v>1802</v>
      </c>
    </row>
    <row r="36143" spans="47:47" x14ac:dyDescent="0.25">
      <c r="AU36143">
        <v>5643</v>
      </c>
    </row>
    <row r="36144" spans="47:47" x14ac:dyDescent="0.25">
      <c r="AU36144">
        <v>5641</v>
      </c>
    </row>
    <row r="36145" spans="47:47" x14ac:dyDescent="0.25">
      <c r="AU36145">
        <v>5586</v>
      </c>
    </row>
    <row r="36146" spans="47:47" x14ac:dyDescent="0.25">
      <c r="AU36146">
        <v>4473</v>
      </c>
    </row>
    <row r="36148" spans="47:47" x14ac:dyDescent="0.25">
      <c r="AU36148">
        <v>8089</v>
      </c>
    </row>
    <row r="36149" spans="47:47" x14ac:dyDescent="0.25">
      <c r="AU36149">
        <v>21342</v>
      </c>
    </row>
    <row r="36150" spans="47:47" x14ac:dyDescent="0.25">
      <c r="AU36150">
        <v>370</v>
      </c>
    </row>
    <row r="36151" spans="47:47" x14ac:dyDescent="0.25">
      <c r="AU36151" t="s">
        <v>23997</v>
      </c>
    </row>
    <row r="36152" spans="47:47" x14ac:dyDescent="0.25">
      <c r="AU36152" t="s">
        <v>23998</v>
      </c>
    </row>
    <row r="36153" spans="47:47" x14ac:dyDescent="0.25">
      <c r="AU36153" t="s">
        <v>23999</v>
      </c>
    </row>
    <row r="36154" spans="47:47" x14ac:dyDescent="0.25">
      <c r="AU36154" t="s">
        <v>24000</v>
      </c>
    </row>
    <row r="36155" spans="47:47" x14ac:dyDescent="0.25">
      <c r="AU36155" t="s">
        <v>24001</v>
      </c>
    </row>
    <row r="36156" spans="47:47" x14ac:dyDescent="0.25">
      <c r="AU36156">
        <v>2281</v>
      </c>
    </row>
    <row r="36157" spans="47:47" x14ac:dyDescent="0.25">
      <c r="AU36157">
        <v>10064</v>
      </c>
    </row>
    <row r="36158" spans="47:47" x14ac:dyDescent="0.25">
      <c r="AU36158">
        <v>10097</v>
      </c>
    </row>
    <row r="36159" spans="47:47" x14ac:dyDescent="0.25">
      <c r="AU36159">
        <v>130907</v>
      </c>
    </row>
    <row r="36160" spans="47:47" x14ac:dyDescent="0.25">
      <c r="AU36160" t="s">
        <v>24002</v>
      </c>
    </row>
    <row r="36161" spans="47:47" x14ac:dyDescent="0.25">
      <c r="AU36161" t="s">
        <v>24003</v>
      </c>
    </row>
    <row r="36162" spans="47:47" x14ac:dyDescent="0.25">
      <c r="AU36162">
        <v>47065</v>
      </c>
    </row>
    <row r="36163" spans="47:47" x14ac:dyDescent="0.25">
      <c r="AU36163">
        <v>5560</v>
      </c>
    </row>
    <row r="36164" spans="47:47" x14ac:dyDescent="0.25">
      <c r="AU36164">
        <v>5569</v>
      </c>
    </row>
    <row r="36165" spans="47:47" x14ac:dyDescent="0.25">
      <c r="AU36165" t="s">
        <v>24004</v>
      </c>
    </row>
    <row r="36166" spans="47:47" x14ac:dyDescent="0.25">
      <c r="AU36166" t="s">
        <v>24005</v>
      </c>
    </row>
    <row r="36167" spans="47:47" x14ac:dyDescent="0.25">
      <c r="AU36167">
        <v>3634</v>
      </c>
    </row>
    <row r="36168" spans="47:47" x14ac:dyDescent="0.25">
      <c r="AU36168">
        <v>70078</v>
      </c>
    </row>
    <row r="36169" spans="47:47" x14ac:dyDescent="0.25">
      <c r="AU36169">
        <v>70077</v>
      </c>
    </row>
    <row r="36170" spans="47:47" x14ac:dyDescent="0.25">
      <c r="AU36170">
        <v>70089</v>
      </c>
    </row>
    <row r="36171" spans="47:47" x14ac:dyDescent="0.25">
      <c r="AU36171">
        <v>10618</v>
      </c>
    </row>
    <row r="36172" spans="47:47" x14ac:dyDescent="0.25">
      <c r="AU36172">
        <v>10617</v>
      </c>
    </row>
    <row r="36173" spans="47:47" x14ac:dyDescent="0.25">
      <c r="AU36173">
        <v>10596</v>
      </c>
    </row>
    <row r="36174" spans="47:47" x14ac:dyDescent="0.25">
      <c r="AU36174">
        <v>905</v>
      </c>
    </row>
    <row r="36175" spans="47:47" x14ac:dyDescent="0.25">
      <c r="AU36175">
        <v>906</v>
      </c>
    </row>
    <row r="36176" spans="47:47" x14ac:dyDescent="0.25">
      <c r="AU36176">
        <v>2290</v>
      </c>
    </row>
    <row r="36177" spans="47:47" x14ac:dyDescent="0.25">
      <c r="AU36177">
        <v>47068</v>
      </c>
    </row>
    <row r="36178" spans="47:47" x14ac:dyDescent="0.25">
      <c r="AU36178" t="s">
        <v>24006</v>
      </c>
    </row>
    <row r="36179" spans="47:47" x14ac:dyDescent="0.25">
      <c r="AU36179">
        <v>384</v>
      </c>
    </row>
    <row r="36180" spans="47:47" x14ac:dyDescent="0.25">
      <c r="AU36180">
        <v>7507</v>
      </c>
    </row>
    <row r="36181" spans="47:47" x14ac:dyDescent="0.25">
      <c r="AU36181">
        <v>7718</v>
      </c>
    </row>
    <row r="36182" spans="47:47" x14ac:dyDescent="0.25">
      <c r="AU36182">
        <v>7609</v>
      </c>
    </row>
    <row r="36183" spans="47:47" x14ac:dyDescent="0.25">
      <c r="AU36183">
        <v>7624</v>
      </c>
    </row>
    <row r="36184" spans="47:47" x14ac:dyDescent="0.25">
      <c r="AU36184">
        <v>4541</v>
      </c>
    </row>
    <row r="36185" spans="47:47" x14ac:dyDescent="0.25">
      <c r="AU36185">
        <v>3744</v>
      </c>
    </row>
    <row r="36186" spans="47:47" x14ac:dyDescent="0.25">
      <c r="AU36186">
        <v>2144</v>
      </c>
    </row>
    <row r="36187" spans="47:47" x14ac:dyDescent="0.25">
      <c r="AU36187">
        <v>649</v>
      </c>
    </row>
    <row r="36188" spans="47:47" x14ac:dyDescent="0.25">
      <c r="AU36188">
        <v>2209</v>
      </c>
    </row>
    <row r="36189" spans="47:47" x14ac:dyDescent="0.25">
      <c r="AU36189" t="s">
        <v>24007</v>
      </c>
    </row>
    <row r="36190" spans="47:47" x14ac:dyDescent="0.25">
      <c r="AU36190">
        <v>2027</v>
      </c>
    </row>
    <row r="36191" spans="47:47" x14ac:dyDescent="0.25">
      <c r="AU36191" t="s">
        <v>24008</v>
      </c>
    </row>
    <row r="36192" spans="47:47" x14ac:dyDescent="0.25">
      <c r="AU36192" t="s">
        <v>24009</v>
      </c>
    </row>
    <row r="36193" spans="47:47" x14ac:dyDescent="0.25">
      <c r="AU36193" t="s">
        <v>24010</v>
      </c>
    </row>
    <row r="36194" spans="47:47" x14ac:dyDescent="0.25">
      <c r="AU36194">
        <v>142102</v>
      </c>
    </row>
    <row r="36195" spans="47:47" x14ac:dyDescent="0.25">
      <c r="AU36195" t="s">
        <v>24011</v>
      </c>
    </row>
    <row r="36196" spans="47:47" x14ac:dyDescent="0.25">
      <c r="AU36196">
        <v>80138</v>
      </c>
    </row>
    <row r="36197" spans="47:47" x14ac:dyDescent="0.25">
      <c r="AU36197" t="s">
        <v>24012</v>
      </c>
    </row>
    <row r="36198" spans="47:47" x14ac:dyDescent="0.25">
      <c r="AU36198">
        <v>2328</v>
      </c>
    </row>
    <row r="36199" spans="47:47" x14ac:dyDescent="0.25">
      <c r="AU36199">
        <v>2311</v>
      </c>
    </row>
    <row r="36200" spans="47:47" x14ac:dyDescent="0.25">
      <c r="AU36200" t="s">
        <v>24013</v>
      </c>
    </row>
    <row r="36201" spans="47:47" x14ac:dyDescent="0.25">
      <c r="AU36201" t="s">
        <v>24014</v>
      </c>
    </row>
    <row r="36202" spans="47:47" x14ac:dyDescent="0.25">
      <c r="AU36202" t="s">
        <v>24015</v>
      </c>
    </row>
    <row r="36203" spans="47:47" x14ac:dyDescent="0.25">
      <c r="AU36203">
        <v>1954</v>
      </c>
    </row>
    <row r="36204" spans="47:47" x14ac:dyDescent="0.25">
      <c r="AU36204">
        <v>15444</v>
      </c>
    </row>
    <row r="36205" spans="47:47" x14ac:dyDescent="0.25">
      <c r="AU36205">
        <v>11814</v>
      </c>
    </row>
    <row r="36206" spans="47:47" x14ac:dyDescent="0.25">
      <c r="AU36206" t="s">
        <v>24016</v>
      </c>
    </row>
    <row r="36207" spans="47:47" x14ac:dyDescent="0.25">
      <c r="AU36207" t="s">
        <v>24017</v>
      </c>
    </row>
    <row r="36208" spans="47:47" x14ac:dyDescent="0.25">
      <c r="AU36208" t="s">
        <v>24013</v>
      </c>
    </row>
    <row r="36209" spans="47:47" x14ac:dyDescent="0.25">
      <c r="AU36209" t="s">
        <v>24018</v>
      </c>
    </row>
    <row r="36210" spans="47:47" x14ac:dyDescent="0.25">
      <c r="AU36210">
        <v>700247</v>
      </c>
    </row>
    <row r="36211" spans="47:47" x14ac:dyDescent="0.25">
      <c r="AU36211">
        <v>700270</v>
      </c>
    </row>
    <row r="36212" spans="47:47" x14ac:dyDescent="0.25">
      <c r="AU36212">
        <v>800252</v>
      </c>
    </row>
    <row r="36213" spans="47:47" x14ac:dyDescent="0.25">
      <c r="AU36213">
        <v>1066</v>
      </c>
    </row>
    <row r="36214" spans="47:47" x14ac:dyDescent="0.25">
      <c r="AU36214">
        <v>14010</v>
      </c>
    </row>
    <row r="36215" spans="47:47" x14ac:dyDescent="0.25">
      <c r="AU36215">
        <v>14001</v>
      </c>
    </row>
    <row r="36216" spans="47:47" x14ac:dyDescent="0.25">
      <c r="AU36216">
        <v>260029</v>
      </c>
    </row>
    <row r="36217" spans="47:47" x14ac:dyDescent="0.25">
      <c r="AU36217">
        <v>260023</v>
      </c>
    </row>
    <row r="36218" spans="47:47" x14ac:dyDescent="0.25">
      <c r="AU36218">
        <v>260025</v>
      </c>
    </row>
    <row r="36219" spans="47:47" x14ac:dyDescent="0.25">
      <c r="AU36219">
        <v>260022</v>
      </c>
    </row>
    <row r="36220" spans="47:47" x14ac:dyDescent="0.25">
      <c r="AU36220">
        <v>260028</v>
      </c>
    </row>
    <row r="36221" spans="47:47" x14ac:dyDescent="0.25">
      <c r="AU36221" t="s">
        <v>24019</v>
      </c>
    </row>
    <row r="36222" spans="47:47" x14ac:dyDescent="0.25">
      <c r="AU36222">
        <v>260032</v>
      </c>
    </row>
    <row r="36223" spans="47:47" x14ac:dyDescent="0.25">
      <c r="AU36223">
        <v>260031</v>
      </c>
    </row>
    <row r="36224" spans="47:47" x14ac:dyDescent="0.25">
      <c r="AU36224" t="s">
        <v>24020</v>
      </c>
    </row>
    <row r="36225" spans="47:47" x14ac:dyDescent="0.25">
      <c r="AU36225" t="s">
        <v>24021</v>
      </c>
    </row>
    <row r="36226" spans="47:47" x14ac:dyDescent="0.25">
      <c r="AU36226">
        <v>166</v>
      </c>
    </row>
    <row r="36227" spans="47:47" x14ac:dyDescent="0.25">
      <c r="AU36227">
        <v>3001413</v>
      </c>
    </row>
    <row r="36228" spans="47:47" x14ac:dyDescent="0.25">
      <c r="AU36228" t="s">
        <v>24022</v>
      </c>
    </row>
    <row r="36229" spans="47:47" x14ac:dyDescent="0.25">
      <c r="AU36229" t="s">
        <v>24023</v>
      </c>
    </row>
    <row r="36230" spans="47:47" x14ac:dyDescent="0.25">
      <c r="AU36230" t="s">
        <v>24024</v>
      </c>
    </row>
    <row r="36231" spans="47:47" x14ac:dyDescent="0.25">
      <c r="AU36231">
        <v>1614</v>
      </c>
    </row>
    <row r="36232" spans="47:47" x14ac:dyDescent="0.25">
      <c r="AU36232">
        <v>1514</v>
      </c>
    </row>
    <row r="36233" spans="47:47" x14ac:dyDescent="0.25">
      <c r="AU36233">
        <v>47075</v>
      </c>
    </row>
    <row r="36234" spans="47:47" x14ac:dyDescent="0.25">
      <c r="AU36234">
        <v>47077</v>
      </c>
    </row>
    <row r="36235" spans="47:47" x14ac:dyDescent="0.25">
      <c r="AU36235">
        <v>498</v>
      </c>
    </row>
    <row r="36236" spans="47:47" x14ac:dyDescent="0.25">
      <c r="AU36236">
        <v>533</v>
      </c>
    </row>
    <row r="36237" spans="47:47" x14ac:dyDescent="0.25">
      <c r="AU36237">
        <v>36320</v>
      </c>
    </row>
    <row r="36238" spans="47:47" x14ac:dyDescent="0.25">
      <c r="AU36238">
        <v>8109</v>
      </c>
    </row>
    <row r="36239" spans="47:47" x14ac:dyDescent="0.25">
      <c r="AU36239">
        <v>8037</v>
      </c>
    </row>
    <row r="36240" spans="47:47" x14ac:dyDescent="0.25">
      <c r="AU36240">
        <v>47079</v>
      </c>
    </row>
    <row r="36241" spans="47:47" x14ac:dyDescent="0.25">
      <c r="AU36241">
        <v>135</v>
      </c>
    </row>
    <row r="36242" spans="47:47" x14ac:dyDescent="0.25">
      <c r="AU36242">
        <v>8729</v>
      </c>
    </row>
    <row r="36243" spans="47:47" x14ac:dyDescent="0.25">
      <c r="AU36243">
        <v>7927</v>
      </c>
    </row>
    <row r="36244" spans="47:47" x14ac:dyDescent="0.25">
      <c r="AU36244" t="s">
        <v>24025</v>
      </c>
    </row>
    <row r="36245" spans="47:47" x14ac:dyDescent="0.25">
      <c r="AU36245">
        <v>8098</v>
      </c>
    </row>
    <row r="36246" spans="47:47" x14ac:dyDescent="0.25">
      <c r="AU36246" t="s">
        <v>24026</v>
      </c>
    </row>
    <row r="36247" spans="47:47" x14ac:dyDescent="0.25">
      <c r="AU36247" t="s">
        <v>24027</v>
      </c>
    </row>
    <row r="36248" spans="47:47" x14ac:dyDescent="0.25">
      <c r="AU36248">
        <v>7070288</v>
      </c>
    </row>
    <row r="36249" spans="47:47" x14ac:dyDescent="0.25">
      <c r="AU36249">
        <v>36320</v>
      </c>
    </row>
    <row r="36250" spans="47:47" x14ac:dyDescent="0.25">
      <c r="AU36250" t="s">
        <v>24028</v>
      </c>
    </row>
    <row r="36251" spans="47:47" x14ac:dyDescent="0.25">
      <c r="AU36251">
        <v>377001</v>
      </c>
    </row>
    <row r="36252" spans="47:47" x14ac:dyDescent="0.25">
      <c r="AU36252">
        <v>377002</v>
      </c>
    </row>
    <row r="36253" spans="47:47" x14ac:dyDescent="0.25">
      <c r="AU36253">
        <v>377012</v>
      </c>
    </row>
    <row r="36254" spans="47:47" x14ac:dyDescent="0.25">
      <c r="AU36254">
        <v>377021</v>
      </c>
    </row>
    <row r="36255" spans="47:47" x14ac:dyDescent="0.25">
      <c r="AU36255">
        <v>260030</v>
      </c>
    </row>
    <row r="36256" spans="47:47" x14ac:dyDescent="0.25">
      <c r="AU36256" t="s">
        <v>24029</v>
      </c>
    </row>
    <row r="36257" spans="47:47" x14ac:dyDescent="0.25">
      <c r="AU36257">
        <v>800305</v>
      </c>
    </row>
    <row r="36258" spans="47:47" x14ac:dyDescent="0.25">
      <c r="AU36258" t="s">
        <v>24030</v>
      </c>
    </row>
    <row r="36259" spans="47:47" x14ac:dyDescent="0.25">
      <c r="AU36259" t="s">
        <v>24031</v>
      </c>
    </row>
    <row r="36260" spans="47:47" x14ac:dyDescent="0.25">
      <c r="AU36260">
        <v>44344</v>
      </c>
    </row>
    <row r="36261" spans="47:47" x14ac:dyDescent="0.25">
      <c r="AU36261">
        <v>280027</v>
      </c>
    </row>
    <row r="36262" spans="47:47" x14ac:dyDescent="0.25">
      <c r="AU36262">
        <v>260027</v>
      </c>
    </row>
    <row r="36263" spans="47:47" x14ac:dyDescent="0.25">
      <c r="AU36263" t="s">
        <v>24032</v>
      </c>
    </row>
    <row r="36264" spans="47:47" x14ac:dyDescent="0.25">
      <c r="AU36264">
        <v>3844</v>
      </c>
    </row>
    <row r="36265" spans="47:47" x14ac:dyDescent="0.25">
      <c r="AU36265">
        <v>6320</v>
      </c>
    </row>
    <row r="36266" spans="47:47" x14ac:dyDescent="0.25">
      <c r="AU36266" t="s">
        <v>24033</v>
      </c>
    </row>
    <row r="36267" spans="47:47" x14ac:dyDescent="0.25">
      <c r="AU36267">
        <v>4528</v>
      </c>
    </row>
    <row r="36268" spans="47:47" x14ac:dyDescent="0.25">
      <c r="AU36268">
        <v>4570</v>
      </c>
    </row>
    <row r="36269" spans="47:47" x14ac:dyDescent="0.25">
      <c r="AU36269">
        <v>700453</v>
      </c>
    </row>
    <row r="36270" spans="47:47" x14ac:dyDescent="0.25">
      <c r="AU36270">
        <v>649</v>
      </c>
    </row>
    <row r="36271" spans="47:47" x14ac:dyDescent="0.25">
      <c r="AU36271" t="s">
        <v>24034</v>
      </c>
    </row>
    <row r="36272" spans="47:47" x14ac:dyDescent="0.25">
      <c r="AU36272" t="s">
        <v>24035</v>
      </c>
    </row>
    <row r="36273" spans="47:47" x14ac:dyDescent="0.25">
      <c r="AU36273">
        <v>322001</v>
      </c>
    </row>
    <row r="36274" spans="47:47" x14ac:dyDescent="0.25">
      <c r="AU36274">
        <v>322003</v>
      </c>
    </row>
    <row r="36275" spans="47:47" x14ac:dyDescent="0.25">
      <c r="AU36275">
        <v>322006</v>
      </c>
    </row>
    <row r="36276" spans="47:47" x14ac:dyDescent="0.25">
      <c r="AU36276">
        <v>4592</v>
      </c>
    </row>
    <row r="36277" spans="47:47" x14ac:dyDescent="0.25">
      <c r="AU36277" t="s">
        <v>24036</v>
      </c>
    </row>
    <row r="36278" spans="47:47" x14ac:dyDescent="0.25">
      <c r="AU36278">
        <v>4638</v>
      </c>
    </row>
    <row r="36279" spans="47:47" x14ac:dyDescent="0.25">
      <c r="AU36279">
        <v>5638</v>
      </c>
    </row>
    <row r="36280" spans="47:47" x14ac:dyDescent="0.25">
      <c r="AU36280">
        <v>453801</v>
      </c>
    </row>
    <row r="36281" spans="47:47" x14ac:dyDescent="0.25">
      <c r="AU36281" t="s">
        <v>24037</v>
      </c>
    </row>
    <row r="36282" spans="47:47" x14ac:dyDescent="0.25">
      <c r="AU36282">
        <v>404</v>
      </c>
    </row>
    <row r="36283" spans="47:47" x14ac:dyDescent="0.25">
      <c r="AU36283" t="s">
        <v>24038</v>
      </c>
    </row>
    <row r="36284" spans="47:47" x14ac:dyDescent="0.25">
      <c r="AU36284">
        <v>322009</v>
      </c>
    </row>
    <row r="36285" spans="47:47" x14ac:dyDescent="0.25">
      <c r="AU36285">
        <v>322008</v>
      </c>
    </row>
    <row r="36286" spans="47:47" x14ac:dyDescent="0.25">
      <c r="AU36286">
        <v>322025</v>
      </c>
    </row>
    <row r="36287" spans="47:47" x14ac:dyDescent="0.25">
      <c r="AU36287">
        <v>3220021</v>
      </c>
    </row>
    <row r="36288" spans="47:47" x14ac:dyDescent="0.25">
      <c r="AU36288" t="s">
        <v>24039</v>
      </c>
    </row>
    <row r="36289" spans="47:47" x14ac:dyDescent="0.25">
      <c r="AU36289">
        <v>2339</v>
      </c>
    </row>
    <row r="36290" spans="47:47" x14ac:dyDescent="0.25">
      <c r="AU36290" t="s">
        <v>23562</v>
      </c>
    </row>
    <row r="36291" spans="47:47" x14ac:dyDescent="0.25">
      <c r="AU36291" t="s">
        <v>24040</v>
      </c>
    </row>
    <row r="36292" spans="47:47" x14ac:dyDescent="0.25">
      <c r="AU36292" t="s">
        <v>24041</v>
      </c>
    </row>
    <row r="36293" spans="47:47" x14ac:dyDescent="0.25">
      <c r="AU36293">
        <v>260035</v>
      </c>
    </row>
    <row r="36294" spans="47:47" x14ac:dyDescent="0.25">
      <c r="AU36294">
        <v>260040</v>
      </c>
    </row>
    <row r="36295" spans="47:47" x14ac:dyDescent="0.25">
      <c r="AU36295" t="s">
        <v>24042</v>
      </c>
    </row>
    <row r="36296" spans="47:47" x14ac:dyDescent="0.25">
      <c r="AU36296" t="s">
        <v>24043</v>
      </c>
    </row>
    <row r="36297" spans="47:47" x14ac:dyDescent="0.25">
      <c r="AU36297" t="s">
        <v>24044</v>
      </c>
    </row>
    <row r="36298" spans="47:47" x14ac:dyDescent="0.25">
      <c r="AU36298" t="s">
        <v>24045</v>
      </c>
    </row>
    <row r="36299" spans="47:47" x14ac:dyDescent="0.25">
      <c r="AU36299">
        <v>4822</v>
      </c>
    </row>
    <row r="36300" spans="47:47" x14ac:dyDescent="0.25">
      <c r="AU36300" t="s">
        <v>24046</v>
      </c>
    </row>
    <row r="36301" spans="47:47" x14ac:dyDescent="0.25">
      <c r="AU36301" t="s">
        <v>24047</v>
      </c>
    </row>
    <row r="36302" spans="47:47" x14ac:dyDescent="0.25">
      <c r="AU36302" t="s">
        <v>24048</v>
      </c>
    </row>
    <row r="36303" spans="47:47" x14ac:dyDescent="0.25">
      <c r="AU36303" t="s">
        <v>24049</v>
      </c>
    </row>
    <row r="36304" spans="47:47" x14ac:dyDescent="0.25">
      <c r="AU36304" t="s">
        <v>24050</v>
      </c>
    </row>
    <row r="36305" spans="47:47" x14ac:dyDescent="0.25">
      <c r="AU36305" t="s">
        <v>24051</v>
      </c>
    </row>
    <row r="36306" spans="47:47" x14ac:dyDescent="0.25">
      <c r="AU36306">
        <v>260038</v>
      </c>
    </row>
    <row r="36307" spans="47:47" x14ac:dyDescent="0.25">
      <c r="AU36307">
        <v>260036</v>
      </c>
    </row>
    <row r="36308" spans="47:47" x14ac:dyDescent="0.25">
      <c r="AU36308">
        <v>2082</v>
      </c>
    </row>
    <row r="36309" spans="47:47" x14ac:dyDescent="0.25">
      <c r="AU36309">
        <v>322027</v>
      </c>
    </row>
    <row r="36310" spans="47:47" x14ac:dyDescent="0.25">
      <c r="AU36310">
        <v>375179</v>
      </c>
    </row>
    <row r="36311" spans="47:47" x14ac:dyDescent="0.25">
      <c r="AU36311">
        <v>422008</v>
      </c>
    </row>
    <row r="36312" spans="47:47" x14ac:dyDescent="0.25">
      <c r="AU36312">
        <v>6687</v>
      </c>
    </row>
    <row r="36313" spans="47:47" x14ac:dyDescent="0.25">
      <c r="AU36313">
        <v>2053</v>
      </c>
    </row>
    <row r="36314" spans="47:47" x14ac:dyDescent="0.25">
      <c r="AU36314">
        <v>175154</v>
      </c>
    </row>
    <row r="36315" spans="47:47" x14ac:dyDescent="0.25">
      <c r="AU36315">
        <v>800552</v>
      </c>
    </row>
    <row r="36316" spans="47:47" x14ac:dyDescent="0.25">
      <c r="AU36316">
        <v>95014</v>
      </c>
    </row>
    <row r="36317" spans="47:47" x14ac:dyDescent="0.25">
      <c r="AU36317" t="s">
        <v>24052</v>
      </c>
    </row>
    <row r="36318" spans="47:47" x14ac:dyDescent="0.25">
      <c r="AU36318" t="s">
        <v>24053</v>
      </c>
    </row>
    <row r="36319" spans="47:47" x14ac:dyDescent="0.25">
      <c r="AU36319" t="s">
        <v>24054</v>
      </c>
    </row>
    <row r="36320" spans="47:47" x14ac:dyDescent="0.25">
      <c r="AU36320" t="s">
        <v>24055</v>
      </c>
    </row>
    <row r="36321" spans="47:47" x14ac:dyDescent="0.25">
      <c r="AU36321" t="s">
        <v>24056</v>
      </c>
    </row>
    <row r="36322" spans="47:47" x14ac:dyDescent="0.25">
      <c r="AU36322" t="s">
        <v>24057</v>
      </c>
    </row>
    <row r="36323" spans="47:47" x14ac:dyDescent="0.25">
      <c r="AU36323">
        <v>4968</v>
      </c>
    </row>
    <row r="36324" spans="47:47" x14ac:dyDescent="0.25">
      <c r="AU36324" t="s">
        <v>24058</v>
      </c>
    </row>
    <row r="36325" spans="47:47" x14ac:dyDescent="0.25">
      <c r="AU36325" t="s">
        <v>24059</v>
      </c>
    </row>
    <row r="36326" spans="47:47" x14ac:dyDescent="0.25">
      <c r="AU36326">
        <v>4966</v>
      </c>
    </row>
    <row r="36327" spans="47:47" x14ac:dyDescent="0.25">
      <c r="AU36327">
        <v>5001</v>
      </c>
    </row>
    <row r="36328" spans="47:47" x14ac:dyDescent="0.25">
      <c r="AU36328">
        <v>5027</v>
      </c>
    </row>
    <row r="36329" spans="47:47" x14ac:dyDescent="0.25">
      <c r="AU36329">
        <v>4995</v>
      </c>
    </row>
    <row r="36330" spans="47:47" x14ac:dyDescent="0.25">
      <c r="AU36330" t="s">
        <v>24060</v>
      </c>
    </row>
    <row r="36331" spans="47:47" x14ac:dyDescent="0.25">
      <c r="AU36331" t="s">
        <v>24061</v>
      </c>
    </row>
    <row r="36332" spans="47:47" x14ac:dyDescent="0.25">
      <c r="AU36332" t="s">
        <v>24062</v>
      </c>
    </row>
    <row r="36333" spans="47:47" x14ac:dyDescent="0.25">
      <c r="AU36333" t="s">
        <v>24063</v>
      </c>
    </row>
    <row r="36334" spans="47:47" x14ac:dyDescent="0.25">
      <c r="AU36334" t="s">
        <v>24064</v>
      </c>
    </row>
    <row r="36335" spans="47:47" x14ac:dyDescent="0.25">
      <c r="AU36335" t="s">
        <v>24065</v>
      </c>
    </row>
    <row r="36336" spans="47:47" x14ac:dyDescent="0.25">
      <c r="AU36336" t="s">
        <v>24066</v>
      </c>
    </row>
    <row r="36337" spans="47:47" x14ac:dyDescent="0.25">
      <c r="AU36337" t="s">
        <v>24067</v>
      </c>
    </row>
    <row r="36338" spans="47:47" x14ac:dyDescent="0.25">
      <c r="AU36338" t="s">
        <v>24068</v>
      </c>
    </row>
    <row r="36339" spans="47:47" x14ac:dyDescent="0.25">
      <c r="AU36339" t="s">
        <v>24069</v>
      </c>
    </row>
    <row r="36340" spans="47:47" x14ac:dyDescent="0.25">
      <c r="AU36340" t="s">
        <v>24070</v>
      </c>
    </row>
    <row r="36341" spans="47:47" x14ac:dyDescent="0.25">
      <c r="AU36341" t="s">
        <v>24071</v>
      </c>
    </row>
    <row r="36342" spans="47:47" x14ac:dyDescent="0.25">
      <c r="AU36342" t="s">
        <v>24072</v>
      </c>
    </row>
    <row r="36343" spans="47:47" x14ac:dyDescent="0.25">
      <c r="AU36343">
        <v>260037</v>
      </c>
    </row>
    <row r="36344" spans="47:47" x14ac:dyDescent="0.25">
      <c r="AU36344">
        <v>522015</v>
      </c>
    </row>
    <row r="36345" spans="47:47" x14ac:dyDescent="0.25">
      <c r="AU36345" t="s">
        <v>24073</v>
      </c>
    </row>
    <row r="36346" spans="47:47" x14ac:dyDescent="0.25">
      <c r="AU36346">
        <v>6018</v>
      </c>
    </row>
    <row r="36347" spans="47:47" x14ac:dyDescent="0.25">
      <c r="AU36347" t="s">
        <v>24074</v>
      </c>
    </row>
    <row r="36348" spans="47:47" x14ac:dyDescent="0.25">
      <c r="AU36348" t="s">
        <v>24075</v>
      </c>
    </row>
    <row r="36349" spans="47:47" x14ac:dyDescent="0.25">
      <c r="AU36349" t="s">
        <v>24076</v>
      </c>
    </row>
    <row r="36350" spans="47:47" x14ac:dyDescent="0.25">
      <c r="AU36350" t="s">
        <v>24077</v>
      </c>
    </row>
    <row r="36351" spans="47:47" x14ac:dyDescent="0.25">
      <c r="AU36351">
        <v>9013</v>
      </c>
    </row>
    <row r="36352" spans="47:47" x14ac:dyDescent="0.25">
      <c r="AU36352">
        <v>9013</v>
      </c>
    </row>
    <row r="36353" spans="47:47" x14ac:dyDescent="0.25">
      <c r="AU36353">
        <v>2105</v>
      </c>
    </row>
    <row r="36354" spans="47:47" x14ac:dyDescent="0.25">
      <c r="AU36354" t="s">
        <v>24078</v>
      </c>
    </row>
    <row r="36355" spans="47:47" x14ac:dyDescent="0.25">
      <c r="AU36355" t="s">
        <v>24079</v>
      </c>
    </row>
    <row r="36356" spans="47:47" x14ac:dyDescent="0.25">
      <c r="AU36356" t="s">
        <v>1082</v>
      </c>
    </row>
    <row r="36357" spans="47:47" x14ac:dyDescent="0.25">
      <c r="AU36357" t="s">
        <v>20399</v>
      </c>
    </row>
    <row r="36358" spans="47:47" x14ac:dyDescent="0.25">
      <c r="AU36358" t="s">
        <v>24080</v>
      </c>
    </row>
    <row r="36359" spans="47:47" x14ac:dyDescent="0.25">
      <c r="AU36359">
        <v>8852</v>
      </c>
    </row>
    <row r="36360" spans="47:47" x14ac:dyDescent="0.25">
      <c r="AU36360">
        <v>8853</v>
      </c>
    </row>
    <row r="36361" spans="47:47" x14ac:dyDescent="0.25">
      <c r="AU36361" t="s">
        <v>24081</v>
      </c>
    </row>
    <row r="36362" spans="47:47" x14ac:dyDescent="0.25">
      <c r="AU36362" t="s">
        <v>24082</v>
      </c>
    </row>
    <row r="36363" spans="47:47" x14ac:dyDescent="0.25">
      <c r="AU36363" t="s">
        <v>24083</v>
      </c>
    </row>
    <row r="36364" spans="47:47" x14ac:dyDescent="0.25">
      <c r="AU36364" t="s">
        <v>24084</v>
      </c>
    </row>
    <row r="36365" spans="47:47" x14ac:dyDescent="0.25">
      <c r="AU36365" t="s">
        <v>24085</v>
      </c>
    </row>
    <row r="36366" spans="47:47" x14ac:dyDescent="0.25">
      <c r="AU36366" t="s">
        <v>24086</v>
      </c>
    </row>
    <row r="36367" spans="47:47" x14ac:dyDescent="0.25">
      <c r="AU36367">
        <v>522024</v>
      </c>
    </row>
    <row r="36368" spans="47:47" x14ac:dyDescent="0.25">
      <c r="AU36368">
        <v>522030</v>
      </c>
    </row>
    <row r="36369" spans="47:47" x14ac:dyDescent="0.25">
      <c r="AU36369">
        <v>522014</v>
      </c>
    </row>
    <row r="36370" spans="47:47" x14ac:dyDescent="0.25">
      <c r="AU36370">
        <v>45517</v>
      </c>
    </row>
    <row r="36371" spans="47:47" x14ac:dyDescent="0.25">
      <c r="AU36371" t="s">
        <v>24087</v>
      </c>
    </row>
    <row r="36372" spans="47:47" x14ac:dyDescent="0.25">
      <c r="AU36372" t="s">
        <v>24088</v>
      </c>
    </row>
    <row r="36373" spans="47:47" x14ac:dyDescent="0.25">
      <c r="AU36373" t="s">
        <v>24089</v>
      </c>
    </row>
    <row r="36374" spans="47:47" x14ac:dyDescent="0.25">
      <c r="AU36374" t="s">
        <v>24063</v>
      </c>
    </row>
    <row r="36375" spans="47:47" x14ac:dyDescent="0.25">
      <c r="AU36375" t="s">
        <v>24090</v>
      </c>
    </row>
    <row r="36376" spans="47:47" x14ac:dyDescent="0.25">
      <c r="AU36376" t="s">
        <v>24091</v>
      </c>
    </row>
    <row r="36377" spans="47:47" x14ac:dyDescent="0.25">
      <c r="AU36377" t="s">
        <v>24092</v>
      </c>
    </row>
    <row r="36378" spans="47:47" x14ac:dyDescent="0.25">
      <c r="AU36378" t="s">
        <v>24093</v>
      </c>
    </row>
    <row r="36379" spans="47:47" x14ac:dyDescent="0.25">
      <c r="AU36379">
        <v>4173</v>
      </c>
    </row>
    <row r="36380" spans="47:47" x14ac:dyDescent="0.25">
      <c r="AU36380">
        <v>5380</v>
      </c>
    </row>
    <row r="36381" spans="47:47" x14ac:dyDescent="0.25">
      <c r="AU36381">
        <v>5391</v>
      </c>
    </row>
    <row r="36382" spans="47:47" x14ac:dyDescent="0.25">
      <c r="AU36382" t="s">
        <v>24094</v>
      </c>
    </row>
    <row r="36383" spans="47:47" x14ac:dyDescent="0.25">
      <c r="AU36383" t="s">
        <v>24095</v>
      </c>
    </row>
    <row r="36384" spans="47:47" x14ac:dyDescent="0.25">
      <c r="AU36384" t="s">
        <v>24096</v>
      </c>
    </row>
    <row r="36385" spans="47:47" x14ac:dyDescent="0.25">
      <c r="AU36385" t="s">
        <v>24097</v>
      </c>
    </row>
    <row r="36386" spans="47:47" x14ac:dyDescent="0.25">
      <c r="AU36386" t="s">
        <v>24098</v>
      </c>
    </row>
    <row r="36387" spans="47:47" x14ac:dyDescent="0.25">
      <c r="AU36387" t="s">
        <v>24099</v>
      </c>
    </row>
    <row r="36388" spans="47:47" x14ac:dyDescent="0.25">
      <c r="AU36388" t="s">
        <v>24100</v>
      </c>
    </row>
    <row r="36389" spans="47:47" x14ac:dyDescent="0.25">
      <c r="AU36389">
        <v>1014209</v>
      </c>
    </row>
    <row r="36390" spans="47:47" x14ac:dyDescent="0.25">
      <c r="AU36390">
        <v>622071</v>
      </c>
    </row>
    <row r="36391" spans="47:47" x14ac:dyDescent="0.25">
      <c r="AU36391">
        <v>622063</v>
      </c>
    </row>
    <row r="36392" spans="47:47" x14ac:dyDescent="0.25">
      <c r="AU36392">
        <v>622069</v>
      </c>
    </row>
    <row r="36393" spans="47:47" x14ac:dyDescent="0.25">
      <c r="AU36393">
        <v>622049</v>
      </c>
    </row>
    <row r="36394" spans="47:47" x14ac:dyDescent="0.25">
      <c r="AU36394">
        <v>622013</v>
      </c>
    </row>
    <row r="36395" spans="47:47" x14ac:dyDescent="0.25">
      <c r="AU36395" t="s">
        <v>24101</v>
      </c>
    </row>
    <row r="36396" spans="47:47" x14ac:dyDescent="0.25">
      <c r="AU36396" t="s">
        <v>24102</v>
      </c>
    </row>
    <row r="36398" spans="47:47" x14ac:dyDescent="0.25">
      <c r="AU36398">
        <v>410320</v>
      </c>
    </row>
    <row r="36399" spans="47:47" x14ac:dyDescent="0.25">
      <c r="AU36399">
        <v>489520</v>
      </c>
    </row>
    <row r="36400" spans="47:47" x14ac:dyDescent="0.25">
      <c r="AU36400" t="s">
        <v>24103</v>
      </c>
    </row>
    <row r="36401" spans="47:47" x14ac:dyDescent="0.25">
      <c r="AU36401" t="s">
        <v>24104</v>
      </c>
    </row>
    <row r="36402" spans="47:47" x14ac:dyDescent="0.25">
      <c r="AU36402" t="s">
        <v>24105</v>
      </c>
    </row>
    <row r="36403" spans="47:47" x14ac:dyDescent="0.25">
      <c r="AU36403" t="s">
        <v>24106</v>
      </c>
    </row>
    <row r="36404" spans="47:47" x14ac:dyDescent="0.25">
      <c r="AU36404" t="s">
        <v>24107</v>
      </c>
    </row>
    <row r="36405" spans="47:47" x14ac:dyDescent="0.25">
      <c r="AU36405" t="s">
        <v>24108</v>
      </c>
    </row>
    <row r="36406" spans="47:47" x14ac:dyDescent="0.25">
      <c r="AU36406" t="s">
        <v>24109</v>
      </c>
    </row>
    <row r="36407" spans="47:47" x14ac:dyDescent="0.25">
      <c r="AU36407" t="s">
        <v>24110</v>
      </c>
    </row>
    <row r="36408" spans="47:47" x14ac:dyDescent="0.25">
      <c r="AU36408" t="s">
        <v>24111</v>
      </c>
    </row>
    <row r="36409" spans="47:47" x14ac:dyDescent="0.25">
      <c r="AU36409" t="s">
        <v>24112</v>
      </c>
    </row>
    <row r="36410" spans="47:47" x14ac:dyDescent="0.25">
      <c r="AU36410" t="s">
        <v>486</v>
      </c>
    </row>
    <row r="36411" spans="47:47" x14ac:dyDescent="0.25">
      <c r="AU36411" t="s">
        <v>24113</v>
      </c>
    </row>
    <row r="36412" spans="47:47" x14ac:dyDescent="0.25">
      <c r="AU36412" t="s">
        <v>24114</v>
      </c>
    </row>
    <row r="36413" spans="47:47" x14ac:dyDescent="0.25">
      <c r="AU36413" t="s">
        <v>24115</v>
      </c>
    </row>
    <row r="36414" spans="47:47" x14ac:dyDescent="0.25">
      <c r="AU36414">
        <v>1670</v>
      </c>
    </row>
    <row r="36415" spans="47:47" x14ac:dyDescent="0.25">
      <c r="AU36415">
        <v>2116</v>
      </c>
    </row>
    <row r="36416" spans="47:47" x14ac:dyDescent="0.25">
      <c r="AU36416">
        <v>2202</v>
      </c>
    </row>
    <row r="36417" spans="47:47" x14ac:dyDescent="0.25">
      <c r="AU36417" t="s">
        <v>24116</v>
      </c>
    </row>
    <row r="36418" spans="47:47" x14ac:dyDescent="0.25">
      <c r="AU36418" t="s">
        <v>24117</v>
      </c>
    </row>
    <row r="36419" spans="47:47" x14ac:dyDescent="0.25">
      <c r="AU36419" t="s">
        <v>24118</v>
      </c>
    </row>
    <row r="36420" spans="47:47" x14ac:dyDescent="0.25">
      <c r="AU36420" t="s">
        <v>24119</v>
      </c>
    </row>
    <row r="36421" spans="47:47" x14ac:dyDescent="0.25">
      <c r="AU36421" t="s">
        <v>24120</v>
      </c>
    </row>
    <row r="36422" spans="47:47" x14ac:dyDescent="0.25">
      <c r="AU36422">
        <v>2205</v>
      </c>
    </row>
    <row r="36423" spans="47:47" x14ac:dyDescent="0.25">
      <c r="AU36423" t="s">
        <v>24121</v>
      </c>
    </row>
    <row r="36424" spans="47:47" x14ac:dyDescent="0.25">
      <c r="AU36424" t="s">
        <v>1358</v>
      </c>
    </row>
    <row r="36425" spans="47:47" x14ac:dyDescent="0.25">
      <c r="AU36425">
        <v>2222</v>
      </c>
    </row>
    <row r="36426" spans="47:47" x14ac:dyDescent="0.25">
      <c r="AU36426" t="s">
        <v>24122</v>
      </c>
    </row>
    <row r="36427" spans="47:47" x14ac:dyDescent="0.25">
      <c r="AU36427" t="s">
        <v>24123</v>
      </c>
    </row>
    <row r="36428" spans="47:47" x14ac:dyDescent="0.25">
      <c r="AU36428" t="s">
        <v>24124</v>
      </c>
    </row>
    <row r="36429" spans="47:47" x14ac:dyDescent="0.25">
      <c r="AU36429" t="s">
        <v>24125</v>
      </c>
    </row>
    <row r="36430" spans="47:47" x14ac:dyDescent="0.25">
      <c r="AU36430" t="s">
        <v>24126</v>
      </c>
    </row>
    <row r="36431" spans="47:47" x14ac:dyDescent="0.25">
      <c r="AU36431">
        <v>2933</v>
      </c>
    </row>
    <row r="36432" spans="47:47" x14ac:dyDescent="0.25">
      <c r="AU36432">
        <v>2045</v>
      </c>
    </row>
    <row r="36433" spans="47:47" x14ac:dyDescent="0.25">
      <c r="AU36433">
        <v>163</v>
      </c>
    </row>
    <row r="36434" spans="47:47" x14ac:dyDescent="0.25">
      <c r="AU36434">
        <v>179</v>
      </c>
    </row>
    <row r="36435" spans="47:47" x14ac:dyDescent="0.25">
      <c r="AU36435" t="s">
        <v>24127</v>
      </c>
    </row>
    <row r="36436" spans="47:47" x14ac:dyDescent="0.25">
      <c r="AU36436" t="s">
        <v>24128</v>
      </c>
    </row>
    <row r="36437" spans="47:47" x14ac:dyDescent="0.25">
      <c r="AU36437">
        <v>2123</v>
      </c>
    </row>
    <row r="36438" spans="47:47" x14ac:dyDescent="0.25">
      <c r="AU36438">
        <v>175</v>
      </c>
    </row>
    <row r="36439" spans="47:47" x14ac:dyDescent="0.25">
      <c r="AU36439" t="s">
        <v>24129</v>
      </c>
    </row>
    <row r="36440" spans="47:47" x14ac:dyDescent="0.25">
      <c r="AU36440" t="s">
        <v>24130</v>
      </c>
    </row>
    <row r="36441" spans="47:47" x14ac:dyDescent="0.25">
      <c r="AU36441">
        <v>228540</v>
      </c>
    </row>
    <row r="36442" spans="47:47" x14ac:dyDescent="0.25">
      <c r="AU36442">
        <v>228586</v>
      </c>
    </row>
    <row r="36443" spans="47:47" x14ac:dyDescent="0.25">
      <c r="AU36443">
        <v>212203</v>
      </c>
    </row>
    <row r="36444" spans="47:47" x14ac:dyDescent="0.25">
      <c r="AU36444">
        <v>212202</v>
      </c>
    </row>
    <row r="36445" spans="47:47" x14ac:dyDescent="0.25">
      <c r="AU36445">
        <v>212201</v>
      </c>
    </row>
    <row r="36446" spans="47:47" x14ac:dyDescent="0.25">
      <c r="AU36446">
        <v>5338</v>
      </c>
    </row>
    <row r="36447" spans="47:47" x14ac:dyDescent="0.25">
      <c r="AU36447" t="s">
        <v>24131</v>
      </c>
    </row>
    <row r="36448" spans="47:47" x14ac:dyDescent="0.25">
      <c r="AU36448" t="s">
        <v>24132</v>
      </c>
    </row>
    <row r="36449" spans="47:47" x14ac:dyDescent="0.25">
      <c r="AU36449" t="s">
        <v>24133</v>
      </c>
    </row>
    <row r="36450" spans="47:47" x14ac:dyDescent="0.25">
      <c r="AU36450" t="s">
        <v>24134</v>
      </c>
    </row>
    <row r="36451" spans="47:47" x14ac:dyDescent="0.25">
      <c r="AU36451">
        <v>20257</v>
      </c>
    </row>
    <row r="36452" spans="47:47" x14ac:dyDescent="0.25">
      <c r="AU36452">
        <v>14845</v>
      </c>
    </row>
    <row r="36453" spans="47:47" x14ac:dyDescent="0.25">
      <c r="AU36453" t="s">
        <v>24135</v>
      </c>
    </row>
    <row r="36454" spans="47:47" x14ac:dyDescent="0.25">
      <c r="AU36454">
        <v>1785</v>
      </c>
    </row>
    <row r="36455" spans="47:47" x14ac:dyDescent="0.25">
      <c r="AU36455">
        <v>8836</v>
      </c>
    </row>
    <row r="36456" spans="47:47" x14ac:dyDescent="0.25">
      <c r="AU36456" t="s">
        <v>24136</v>
      </c>
    </row>
    <row r="36457" spans="47:47" x14ac:dyDescent="0.25">
      <c r="AU36457">
        <v>820</v>
      </c>
    </row>
    <row r="36458" spans="47:47" x14ac:dyDescent="0.25">
      <c r="AU36458">
        <v>700124</v>
      </c>
    </row>
    <row r="36459" spans="47:47" x14ac:dyDescent="0.25">
      <c r="AU36459" t="s">
        <v>24137</v>
      </c>
    </row>
    <row r="36460" spans="47:47" x14ac:dyDescent="0.25">
      <c r="AU36460">
        <v>5621</v>
      </c>
    </row>
    <row r="36461" spans="47:47" x14ac:dyDescent="0.25">
      <c r="AU36461">
        <v>5533</v>
      </c>
    </row>
    <row r="36462" spans="47:47" x14ac:dyDescent="0.25">
      <c r="AU36462">
        <v>8002</v>
      </c>
    </row>
    <row r="36463" spans="47:47" x14ac:dyDescent="0.25">
      <c r="AU36463">
        <v>8004</v>
      </c>
    </row>
    <row r="36464" spans="47:47" x14ac:dyDescent="0.25">
      <c r="AU36464">
        <v>1213</v>
      </c>
    </row>
    <row r="36465" spans="47:47" x14ac:dyDescent="0.25">
      <c r="AU36465">
        <v>1190</v>
      </c>
    </row>
    <row r="36466" spans="47:47" x14ac:dyDescent="0.25">
      <c r="AU36466">
        <v>2137</v>
      </c>
    </row>
    <row r="36467" spans="47:47" x14ac:dyDescent="0.25">
      <c r="AU36467">
        <v>68020035</v>
      </c>
    </row>
    <row r="36468" spans="47:47" x14ac:dyDescent="0.25">
      <c r="AU36468">
        <v>13440</v>
      </c>
    </row>
    <row r="36469" spans="47:47" x14ac:dyDescent="0.25">
      <c r="AU36469">
        <v>13102</v>
      </c>
    </row>
    <row r="36470" spans="47:47" x14ac:dyDescent="0.25">
      <c r="AU36470" t="s">
        <v>24138</v>
      </c>
    </row>
    <row r="36471" spans="47:47" x14ac:dyDescent="0.25">
      <c r="AU36471" t="s">
        <v>24139</v>
      </c>
    </row>
    <row r="36472" spans="47:47" x14ac:dyDescent="0.25">
      <c r="AU36472" t="s">
        <v>24140</v>
      </c>
    </row>
    <row r="36473" spans="47:47" x14ac:dyDescent="0.25">
      <c r="AU36473">
        <v>2275</v>
      </c>
    </row>
    <row r="36474" spans="47:47" x14ac:dyDescent="0.25">
      <c r="AU36474">
        <v>68020032</v>
      </c>
    </row>
    <row r="36475" spans="47:47" x14ac:dyDescent="0.25">
      <c r="AU36475" t="s">
        <v>24141</v>
      </c>
    </row>
    <row r="36476" spans="47:47" x14ac:dyDescent="0.25">
      <c r="AU36476" t="s">
        <v>24142</v>
      </c>
    </row>
    <row r="36477" spans="47:47" x14ac:dyDescent="0.25">
      <c r="AU36477" t="s">
        <v>24143</v>
      </c>
    </row>
    <row r="36478" spans="47:47" x14ac:dyDescent="0.25">
      <c r="AU36478" t="s">
        <v>24144</v>
      </c>
    </row>
    <row r="36479" spans="47:47" x14ac:dyDescent="0.25">
      <c r="AU36479" t="s">
        <v>24145</v>
      </c>
    </row>
    <row r="36480" spans="47:47" x14ac:dyDescent="0.25">
      <c r="AU36480" t="s">
        <v>24146</v>
      </c>
    </row>
    <row r="36481" spans="47:47" x14ac:dyDescent="0.25">
      <c r="AU36481" t="s">
        <v>24147</v>
      </c>
    </row>
    <row r="36482" spans="47:47" x14ac:dyDescent="0.25">
      <c r="AU36482">
        <v>2295</v>
      </c>
    </row>
    <row r="36483" spans="47:47" x14ac:dyDescent="0.25">
      <c r="AU36483">
        <v>2292</v>
      </c>
    </row>
    <row r="36484" spans="47:47" x14ac:dyDescent="0.25">
      <c r="AU36484">
        <v>2271</v>
      </c>
    </row>
    <row r="36485" spans="47:47" x14ac:dyDescent="0.25">
      <c r="AU36485">
        <v>2299</v>
      </c>
    </row>
    <row r="36486" spans="47:47" x14ac:dyDescent="0.25">
      <c r="AU36486">
        <v>2301</v>
      </c>
    </row>
    <row r="36487" spans="47:47" x14ac:dyDescent="0.25">
      <c r="AU36487" t="s">
        <v>24148</v>
      </c>
    </row>
    <row r="36488" spans="47:47" x14ac:dyDescent="0.25">
      <c r="AU36488" t="s">
        <v>24149</v>
      </c>
    </row>
    <row r="36489" spans="47:47" x14ac:dyDescent="0.25">
      <c r="AU36489" t="s">
        <v>24150</v>
      </c>
    </row>
    <row r="36490" spans="47:47" x14ac:dyDescent="0.25">
      <c r="AU36490">
        <v>260012</v>
      </c>
    </row>
    <row r="36491" spans="47:47" x14ac:dyDescent="0.25">
      <c r="AU36491">
        <v>260013</v>
      </c>
    </row>
    <row r="36492" spans="47:47" x14ac:dyDescent="0.25">
      <c r="AU36492" t="s">
        <v>24151</v>
      </c>
    </row>
    <row r="36493" spans="47:47" x14ac:dyDescent="0.25">
      <c r="AU36493">
        <v>7441</v>
      </c>
    </row>
    <row r="36494" spans="47:47" x14ac:dyDescent="0.25">
      <c r="AU36494">
        <v>260011</v>
      </c>
    </row>
    <row r="36495" spans="47:47" x14ac:dyDescent="0.25">
      <c r="AU36495">
        <v>2315</v>
      </c>
    </row>
    <row r="36496" spans="47:47" x14ac:dyDescent="0.25">
      <c r="AU36496">
        <v>2306</v>
      </c>
    </row>
    <row r="36497" spans="47:47" x14ac:dyDescent="0.25">
      <c r="AU36497">
        <v>2307</v>
      </c>
    </row>
    <row r="36498" spans="47:47" x14ac:dyDescent="0.25">
      <c r="AU36498">
        <v>2294</v>
      </c>
    </row>
    <row r="36499" spans="47:47" x14ac:dyDescent="0.25">
      <c r="AU36499">
        <v>7514</v>
      </c>
    </row>
    <row r="36500" spans="47:47" x14ac:dyDescent="0.25">
      <c r="AU36500" t="s">
        <v>24152</v>
      </c>
    </row>
    <row r="36501" spans="47:47" x14ac:dyDescent="0.25">
      <c r="AU36501" t="s">
        <v>24153</v>
      </c>
    </row>
    <row r="36502" spans="47:47" x14ac:dyDescent="0.25">
      <c r="AU36502" t="s">
        <v>24154</v>
      </c>
    </row>
    <row r="36503" spans="47:47" x14ac:dyDescent="0.25">
      <c r="AU36503">
        <v>1544</v>
      </c>
    </row>
    <row r="36504" spans="47:47" x14ac:dyDescent="0.25">
      <c r="AU36504">
        <v>961</v>
      </c>
    </row>
    <row r="36505" spans="47:47" x14ac:dyDescent="0.25">
      <c r="AU36505" t="s">
        <v>24155</v>
      </c>
    </row>
    <row r="36506" spans="47:47" x14ac:dyDescent="0.25">
      <c r="AU36506" t="s">
        <v>24156</v>
      </c>
    </row>
    <row r="36507" spans="47:47" x14ac:dyDescent="0.25">
      <c r="AU36507" t="s">
        <v>24157</v>
      </c>
    </row>
    <row r="36508" spans="47:47" x14ac:dyDescent="0.25">
      <c r="AU36508" t="s">
        <v>24158</v>
      </c>
    </row>
    <row r="36509" spans="47:47" x14ac:dyDescent="0.25">
      <c r="AU36509" t="s">
        <v>24159</v>
      </c>
    </row>
    <row r="36510" spans="47:47" x14ac:dyDescent="0.25">
      <c r="AU36510" t="s">
        <v>24160</v>
      </c>
    </row>
    <row r="36511" spans="47:47" x14ac:dyDescent="0.25">
      <c r="AU36511" t="s">
        <v>24161</v>
      </c>
    </row>
    <row r="36512" spans="47:47" x14ac:dyDescent="0.25">
      <c r="AU36512" t="s">
        <v>24162</v>
      </c>
    </row>
    <row r="36513" spans="47:47" x14ac:dyDescent="0.25">
      <c r="AU36513" t="s">
        <v>24163</v>
      </c>
    </row>
    <row r="36514" spans="47:47" x14ac:dyDescent="0.25">
      <c r="AU36514" t="s">
        <v>24164</v>
      </c>
    </row>
    <row r="36515" spans="47:47" x14ac:dyDescent="0.25">
      <c r="AU36515" t="s">
        <v>24165</v>
      </c>
    </row>
    <row r="36516" spans="47:47" x14ac:dyDescent="0.25">
      <c r="AU36516" t="s">
        <v>24166</v>
      </c>
    </row>
    <row r="36517" spans="47:47" x14ac:dyDescent="0.25">
      <c r="AU36517" t="s">
        <v>24167</v>
      </c>
    </row>
    <row r="36518" spans="47:47" x14ac:dyDescent="0.25">
      <c r="AU36518" t="s">
        <v>24168</v>
      </c>
    </row>
    <row r="36519" spans="47:47" x14ac:dyDescent="0.25">
      <c r="AU36519" t="s">
        <v>24169</v>
      </c>
    </row>
    <row r="36520" spans="47:47" x14ac:dyDescent="0.25">
      <c r="AU36520">
        <v>60500025</v>
      </c>
    </row>
    <row r="36521" spans="47:47" x14ac:dyDescent="0.25">
      <c r="AU36521" t="s">
        <v>24170</v>
      </c>
    </row>
    <row r="36522" spans="47:47" x14ac:dyDescent="0.25">
      <c r="AU36522">
        <v>1879</v>
      </c>
    </row>
    <row r="36523" spans="47:47" x14ac:dyDescent="0.25">
      <c r="AU36523">
        <v>103921</v>
      </c>
    </row>
    <row r="36524" spans="47:47" x14ac:dyDescent="0.25">
      <c r="AU36524">
        <v>103935</v>
      </c>
    </row>
    <row r="36525" spans="47:47" x14ac:dyDescent="0.25">
      <c r="AU36525" t="s">
        <v>24171</v>
      </c>
    </row>
    <row r="36526" spans="47:47" x14ac:dyDescent="0.25">
      <c r="AU36526" t="s">
        <v>24172</v>
      </c>
    </row>
    <row r="36527" spans="47:47" x14ac:dyDescent="0.25">
      <c r="AU36527" t="s">
        <v>24173</v>
      </c>
    </row>
    <row r="36528" spans="47:47" x14ac:dyDescent="0.25">
      <c r="AU36528" t="s">
        <v>24166</v>
      </c>
    </row>
    <row r="36529" spans="47:47" x14ac:dyDescent="0.25">
      <c r="AU36529" t="s">
        <v>24167</v>
      </c>
    </row>
    <row r="36530" spans="47:47" x14ac:dyDescent="0.25">
      <c r="AU36530" t="s">
        <v>24174</v>
      </c>
    </row>
    <row r="36531" spans="47:47" x14ac:dyDescent="0.25">
      <c r="AU36531">
        <v>260014</v>
      </c>
    </row>
    <row r="36532" spans="47:47" x14ac:dyDescent="0.25">
      <c r="AU36532" t="s">
        <v>23941</v>
      </c>
    </row>
    <row r="36533" spans="47:47" x14ac:dyDescent="0.25">
      <c r="AU36533" t="s">
        <v>23942</v>
      </c>
    </row>
    <row r="36534" spans="47:47" x14ac:dyDescent="0.25">
      <c r="AU36534" t="s">
        <v>24169</v>
      </c>
    </row>
    <row r="36535" spans="47:47" x14ac:dyDescent="0.25">
      <c r="AU36535">
        <v>600500025</v>
      </c>
    </row>
    <row r="36536" spans="47:47" x14ac:dyDescent="0.25">
      <c r="AU36536" t="s">
        <v>24170</v>
      </c>
    </row>
    <row r="36537" spans="47:47" x14ac:dyDescent="0.25">
      <c r="AU36537">
        <v>1879</v>
      </c>
    </row>
    <row r="36538" spans="47:47" x14ac:dyDescent="0.25">
      <c r="AU36538" t="s">
        <v>23947</v>
      </c>
    </row>
    <row r="36539" spans="47:47" x14ac:dyDescent="0.25">
      <c r="AU36539">
        <v>103921</v>
      </c>
    </row>
    <row r="36540" spans="47:47" x14ac:dyDescent="0.25">
      <c r="AU36540" t="s">
        <v>24171</v>
      </c>
    </row>
    <row r="36541" spans="47:47" x14ac:dyDescent="0.25">
      <c r="AU36541" t="s">
        <v>24172</v>
      </c>
    </row>
    <row r="36542" spans="47:47" x14ac:dyDescent="0.25">
      <c r="AU36542" t="s">
        <v>24173</v>
      </c>
    </row>
    <row r="36543" spans="47:47" x14ac:dyDescent="0.25">
      <c r="AU36543">
        <v>8257</v>
      </c>
    </row>
    <row r="36544" spans="47:47" x14ac:dyDescent="0.25">
      <c r="AU36544" t="s">
        <v>24175</v>
      </c>
    </row>
    <row r="36545" spans="47:47" x14ac:dyDescent="0.25">
      <c r="AU36545" t="s">
        <v>24176</v>
      </c>
    </row>
    <row r="36546" spans="47:47" x14ac:dyDescent="0.25">
      <c r="AU36546" t="s">
        <v>24177</v>
      </c>
    </row>
    <row r="36547" spans="47:47" x14ac:dyDescent="0.25">
      <c r="AU36547" t="s">
        <v>24178</v>
      </c>
    </row>
    <row r="36548" spans="47:47" x14ac:dyDescent="0.25">
      <c r="AU36548" t="s">
        <v>24179</v>
      </c>
    </row>
    <row r="36549" spans="47:47" x14ac:dyDescent="0.25">
      <c r="AU36549" t="s">
        <v>24180</v>
      </c>
    </row>
    <row r="36550" spans="47:47" x14ac:dyDescent="0.25">
      <c r="AU36550" t="s">
        <v>24181</v>
      </c>
    </row>
    <row r="36551" spans="47:47" x14ac:dyDescent="0.25">
      <c r="AU36551">
        <v>377004</v>
      </c>
    </row>
    <row r="36552" spans="47:47" x14ac:dyDescent="0.25">
      <c r="AU36552">
        <v>9020206</v>
      </c>
    </row>
    <row r="36553" spans="47:47" x14ac:dyDescent="0.25">
      <c r="AU36553" t="s">
        <v>24182</v>
      </c>
    </row>
    <row r="36554" spans="47:47" x14ac:dyDescent="0.25">
      <c r="AU36554">
        <v>3664</v>
      </c>
    </row>
    <row r="36555" spans="47:47" x14ac:dyDescent="0.25">
      <c r="AU36555">
        <v>3669</v>
      </c>
    </row>
    <row r="36556" spans="47:47" x14ac:dyDescent="0.25">
      <c r="AU36556" t="s">
        <v>24183</v>
      </c>
    </row>
    <row r="36557" spans="47:47" x14ac:dyDescent="0.25">
      <c r="AU36557">
        <v>4269</v>
      </c>
    </row>
    <row r="36558" spans="47:47" x14ac:dyDescent="0.25">
      <c r="AU36558" t="s">
        <v>24184</v>
      </c>
    </row>
    <row r="36559" spans="47:47" x14ac:dyDescent="0.25">
      <c r="AU36559" t="s">
        <v>24185</v>
      </c>
    </row>
    <row r="36560" spans="47:47" x14ac:dyDescent="0.25">
      <c r="AU36560" t="s">
        <v>24186</v>
      </c>
    </row>
    <row r="36561" spans="47:47" x14ac:dyDescent="0.25">
      <c r="AU36561" t="s">
        <v>24187</v>
      </c>
    </row>
    <row r="36562" spans="47:47" x14ac:dyDescent="0.25">
      <c r="AU36562" t="s">
        <v>24188</v>
      </c>
    </row>
    <row r="36563" spans="47:47" x14ac:dyDescent="0.25">
      <c r="AU36563">
        <v>6250010</v>
      </c>
    </row>
    <row r="36564" spans="47:47" x14ac:dyDescent="0.25">
      <c r="AU36564" t="s">
        <v>24189</v>
      </c>
    </row>
    <row r="36565" spans="47:47" x14ac:dyDescent="0.25">
      <c r="AU36565">
        <v>36299</v>
      </c>
    </row>
    <row r="36566" spans="47:47" x14ac:dyDescent="0.25">
      <c r="AU36566">
        <v>36360</v>
      </c>
    </row>
    <row r="36567" spans="47:47" x14ac:dyDescent="0.25">
      <c r="AU36567">
        <v>36361</v>
      </c>
    </row>
    <row r="36568" spans="47:47" x14ac:dyDescent="0.25">
      <c r="AU36568" t="s">
        <v>24190</v>
      </c>
    </row>
    <row r="36569" spans="47:47" x14ac:dyDescent="0.25">
      <c r="AU36569" t="s">
        <v>24191</v>
      </c>
    </row>
    <row r="36570" spans="47:47" x14ac:dyDescent="0.25">
      <c r="AU36570" t="s">
        <v>24192</v>
      </c>
    </row>
    <row r="36571" spans="47:47" x14ac:dyDescent="0.25">
      <c r="AU36571">
        <v>4298</v>
      </c>
    </row>
    <row r="36572" spans="47:47" x14ac:dyDescent="0.25">
      <c r="AU36572" t="s">
        <v>21230</v>
      </c>
    </row>
    <row r="36573" spans="47:47" x14ac:dyDescent="0.25">
      <c r="AU36573" t="s">
        <v>24193</v>
      </c>
    </row>
    <row r="36574" spans="47:47" x14ac:dyDescent="0.25">
      <c r="AU36574">
        <v>11</v>
      </c>
    </row>
    <row r="36575" spans="47:47" x14ac:dyDescent="0.25">
      <c r="AU36575">
        <v>423220</v>
      </c>
    </row>
    <row r="36576" spans="47:47" x14ac:dyDescent="0.25">
      <c r="AU36576" t="s">
        <v>24194</v>
      </c>
    </row>
    <row r="36577" spans="47:47" x14ac:dyDescent="0.25">
      <c r="AU36577" t="s">
        <v>24195</v>
      </c>
    </row>
    <row r="36578" spans="47:47" x14ac:dyDescent="0.25">
      <c r="AU36578" t="s">
        <v>24196</v>
      </c>
    </row>
    <row r="36579" spans="47:47" x14ac:dyDescent="0.25">
      <c r="AU36579" t="s">
        <v>24197</v>
      </c>
    </row>
    <row r="36580" spans="47:47" x14ac:dyDescent="0.25">
      <c r="AU36580" t="s">
        <v>24198</v>
      </c>
    </row>
    <row r="36581" spans="47:47" x14ac:dyDescent="0.25">
      <c r="AU36581" t="s">
        <v>24199</v>
      </c>
    </row>
    <row r="36582" spans="47:47" x14ac:dyDescent="0.25">
      <c r="AU36582" t="s">
        <v>24200</v>
      </c>
    </row>
    <row r="36583" spans="47:47" x14ac:dyDescent="0.25">
      <c r="AU36583">
        <v>423220</v>
      </c>
    </row>
    <row r="36584" spans="47:47" x14ac:dyDescent="0.25">
      <c r="AU36584">
        <v>429822</v>
      </c>
    </row>
    <row r="36585" spans="47:47" x14ac:dyDescent="0.25">
      <c r="AU36585">
        <v>6330153</v>
      </c>
    </row>
    <row r="36586" spans="47:47" x14ac:dyDescent="0.25">
      <c r="AU36586">
        <v>181</v>
      </c>
    </row>
    <row r="36587" spans="47:47" x14ac:dyDescent="0.25">
      <c r="AU36587">
        <v>6420089</v>
      </c>
    </row>
    <row r="36588" spans="47:47" x14ac:dyDescent="0.25">
      <c r="AU36588">
        <v>6330123</v>
      </c>
    </row>
    <row r="36589" spans="47:47" x14ac:dyDescent="0.25">
      <c r="AU36589">
        <v>6160221</v>
      </c>
    </row>
    <row r="36590" spans="47:47" x14ac:dyDescent="0.25">
      <c r="AU36590">
        <v>4101</v>
      </c>
    </row>
    <row r="36591" spans="47:47" x14ac:dyDescent="0.25">
      <c r="AU36591">
        <v>6160219</v>
      </c>
    </row>
    <row r="36592" spans="47:47" x14ac:dyDescent="0.25">
      <c r="AU36592" t="s">
        <v>24201</v>
      </c>
    </row>
    <row r="36593" spans="47:47" x14ac:dyDescent="0.25">
      <c r="AU36593" t="s">
        <v>1358</v>
      </c>
    </row>
    <row r="36594" spans="47:47" x14ac:dyDescent="0.25">
      <c r="AU36594" t="s">
        <v>24202</v>
      </c>
    </row>
    <row r="36595" spans="47:47" x14ac:dyDescent="0.25">
      <c r="AU36595" t="s">
        <v>24203</v>
      </c>
    </row>
    <row r="36596" spans="47:47" x14ac:dyDescent="0.25">
      <c r="AU36596" t="s">
        <v>24204</v>
      </c>
    </row>
    <row r="36597" spans="47:47" x14ac:dyDescent="0.25">
      <c r="AU36597" t="s">
        <v>24205</v>
      </c>
    </row>
    <row r="36598" spans="47:47" x14ac:dyDescent="0.25">
      <c r="AU36598" t="s">
        <v>24206</v>
      </c>
    </row>
    <row r="36599" spans="47:47" x14ac:dyDescent="0.25">
      <c r="AU36599" t="s">
        <v>24207</v>
      </c>
    </row>
    <row r="36600" spans="47:47" x14ac:dyDescent="0.25">
      <c r="AU36600" t="s">
        <v>24208</v>
      </c>
    </row>
    <row r="36601" spans="47:47" x14ac:dyDescent="0.25">
      <c r="AU36601" t="s">
        <v>24209</v>
      </c>
    </row>
    <row r="36602" spans="47:47" x14ac:dyDescent="0.25">
      <c r="AU36602" t="s">
        <v>24210</v>
      </c>
    </row>
    <row r="36603" spans="47:47" x14ac:dyDescent="0.25">
      <c r="AU36603" t="s">
        <v>24211</v>
      </c>
    </row>
    <row r="36604" spans="47:47" x14ac:dyDescent="0.25">
      <c r="AU36604" t="s">
        <v>24212</v>
      </c>
    </row>
    <row r="36605" spans="47:47" x14ac:dyDescent="0.25">
      <c r="AU36605" t="s">
        <v>24213</v>
      </c>
    </row>
    <row r="36606" spans="47:47" x14ac:dyDescent="0.25">
      <c r="AU36606">
        <v>90209</v>
      </c>
    </row>
    <row r="36607" spans="47:47" x14ac:dyDescent="0.25">
      <c r="AU36607" t="s">
        <v>24214</v>
      </c>
    </row>
    <row r="36608" spans="47:47" x14ac:dyDescent="0.25">
      <c r="AU36608" t="s">
        <v>24215</v>
      </c>
    </row>
    <row r="36609" spans="47:47" x14ac:dyDescent="0.25">
      <c r="AU36609" t="s">
        <v>24216</v>
      </c>
    </row>
    <row r="36610" spans="47:47" x14ac:dyDescent="0.25">
      <c r="AU36610" t="s">
        <v>24217</v>
      </c>
    </row>
    <row r="36611" spans="47:47" x14ac:dyDescent="0.25">
      <c r="AU36611" t="s">
        <v>24218</v>
      </c>
    </row>
    <row r="36612" spans="47:47" x14ac:dyDescent="0.25">
      <c r="AU36612">
        <v>1196</v>
      </c>
    </row>
    <row r="36613" spans="47:47" x14ac:dyDescent="0.25">
      <c r="AU36613" t="s">
        <v>24219</v>
      </c>
    </row>
    <row r="36614" spans="47:47" x14ac:dyDescent="0.25">
      <c r="AU36614" t="s">
        <v>24220</v>
      </c>
    </row>
    <row r="36615" spans="47:47" x14ac:dyDescent="0.25">
      <c r="AU36615" t="s">
        <v>24221</v>
      </c>
    </row>
    <row r="36616" spans="47:47" x14ac:dyDescent="0.25">
      <c r="AU36616">
        <v>97</v>
      </c>
    </row>
    <row r="36617" spans="47:47" x14ac:dyDescent="0.25">
      <c r="AU36617" t="s">
        <v>24222</v>
      </c>
    </row>
    <row r="36618" spans="47:47" x14ac:dyDescent="0.25">
      <c r="AU36618" t="s">
        <v>24223</v>
      </c>
    </row>
    <row r="36619" spans="47:47" x14ac:dyDescent="0.25">
      <c r="AU36619">
        <v>1327</v>
      </c>
    </row>
    <row r="36620" spans="47:47" x14ac:dyDescent="0.25">
      <c r="AU36620" t="s">
        <v>24224</v>
      </c>
    </row>
    <row r="36621" spans="47:47" x14ac:dyDescent="0.25">
      <c r="AU36621" t="s">
        <v>24225</v>
      </c>
    </row>
    <row r="36622" spans="47:47" x14ac:dyDescent="0.25">
      <c r="AU36622" t="s">
        <v>24226</v>
      </c>
    </row>
    <row r="36623" spans="47:47" x14ac:dyDescent="0.25">
      <c r="AU36623">
        <v>40541</v>
      </c>
    </row>
    <row r="36624" spans="47:47" x14ac:dyDescent="0.25">
      <c r="AU36624">
        <v>789920</v>
      </c>
    </row>
    <row r="36625" spans="47:47" x14ac:dyDescent="0.25">
      <c r="AU36625" t="s">
        <v>19741</v>
      </c>
    </row>
    <row r="36626" spans="47:47" x14ac:dyDescent="0.25">
      <c r="AU36626" t="s">
        <v>24227</v>
      </c>
    </row>
    <row r="36627" spans="47:47" x14ac:dyDescent="0.25">
      <c r="AU36627" t="s">
        <v>24228</v>
      </c>
    </row>
    <row r="36628" spans="47:47" x14ac:dyDescent="0.25">
      <c r="AU36628">
        <v>2029</v>
      </c>
    </row>
    <row r="36629" spans="47:47" x14ac:dyDescent="0.25">
      <c r="AU36629">
        <v>2035</v>
      </c>
    </row>
    <row r="36630" spans="47:47" x14ac:dyDescent="0.25">
      <c r="AU36630" t="s">
        <v>24229</v>
      </c>
    </row>
    <row r="36631" spans="47:47" x14ac:dyDescent="0.25">
      <c r="AU36631" t="s">
        <v>24230</v>
      </c>
    </row>
    <row r="36632" spans="47:47" x14ac:dyDescent="0.25">
      <c r="AU36632" t="s">
        <v>24231</v>
      </c>
    </row>
    <row r="36633" spans="47:47" x14ac:dyDescent="0.25">
      <c r="AU36633" t="s">
        <v>24232</v>
      </c>
    </row>
    <row r="36634" spans="47:47" x14ac:dyDescent="0.25">
      <c r="AU36634" t="s">
        <v>24233</v>
      </c>
    </row>
    <row r="36635" spans="47:47" x14ac:dyDescent="0.25">
      <c r="AU36635" t="s">
        <v>24234</v>
      </c>
    </row>
    <row r="36636" spans="47:47" x14ac:dyDescent="0.25">
      <c r="AU36636" t="s">
        <v>24235</v>
      </c>
    </row>
    <row r="36637" spans="47:47" x14ac:dyDescent="0.25">
      <c r="AU36637">
        <v>982</v>
      </c>
    </row>
    <row r="36638" spans="47:47" x14ac:dyDescent="0.25">
      <c r="AU36638">
        <v>924</v>
      </c>
    </row>
    <row r="36639" spans="47:47" x14ac:dyDescent="0.25">
      <c r="AU36639">
        <v>980</v>
      </c>
    </row>
    <row r="36640" spans="47:47" x14ac:dyDescent="0.25">
      <c r="AU36640">
        <v>383</v>
      </c>
    </row>
    <row r="36641" spans="47:47" x14ac:dyDescent="0.25">
      <c r="AU36641" t="s">
        <v>24236</v>
      </c>
    </row>
    <row r="36642" spans="47:47" x14ac:dyDescent="0.25">
      <c r="AU36642" t="s">
        <v>24237</v>
      </c>
    </row>
    <row r="36643" spans="47:47" x14ac:dyDescent="0.25">
      <c r="AU36643">
        <v>35250</v>
      </c>
    </row>
    <row r="36644" spans="47:47" x14ac:dyDescent="0.25">
      <c r="AU36644" t="s">
        <v>24238</v>
      </c>
    </row>
    <row r="36645" spans="47:47" x14ac:dyDescent="0.25">
      <c r="AU36645" t="s">
        <v>24239</v>
      </c>
    </row>
    <row r="36646" spans="47:47" x14ac:dyDescent="0.25">
      <c r="AU36646" t="s">
        <v>24240</v>
      </c>
    </row>
    <row r="36647" spans="47:47" x14ac:dyDescent="0.25">
      <c r="AU36647">
        <v>214</v>
      </c>
    </row>
    <row r="36648" spans="47:47" x14ac:dyDescent="0.25">
      <c r="AU36648" t="s">
        <v>24241</v>
      </c>
    </row>
    <row r="36649" spans="47:47" x14ac:dyDescent="0.25">
      <c r="AU36649">
        <v>47001</v>
      </c>
    </row>
    <row r="36650" spans="47:47" x14ac:dyDescent="0.25">
      <c r="AU36650">
        <v>300</v>
      </c>
    </row>
    <row r="36651" spans="47:47" x14ac:dyDescent="0.25">
      <c r="AU36651">
        <v>303</v>
      </c>
    </row>
    <row r="36652" spans="47:47" x14ac:dyDescent="0.25">
      <c r="AU36652">
        <v>857</v>
      </c>
    </row>
    <row r="36653" spans="47:47" x14ac:dyDescent="0.25">
      <c r="AU36653">
        <v>873</v>
      </c>
    </row>
    <row r="36654" spans="47:47" x14ac:dyDescent="0.25">
      <c r="AU36654">
        <v>876</v>
      </c>
    </row>
    <row r="36655" spans="47:47" x14ac:dyDescent="0.25">
      <c r="AU36655" t="s">
        <v>24242</v>
      </c>
    </row>
    <row r="36656" spans="47:47" x14ac:dyDescent="0.25">
      <c r="AU36656">
        <v>305</v>
      </c>
    </row>
    <row r="36657" spans="47:47" x14ac:dyDescent="0.25">
      <c r="AU36657">
        <v>307</v>
      </c>
    </row>
    <row r="36658" spans="47:47" x14ac:dyDescent="0.25">
      <c r="AU36658">
        <v>304</v>
      </c>
    </row>
    <row r="36659" spans="47:47" x14ac:dyDescent="0.25">
      <c r="AU36659">
        <v>306</v>
      </c>
    </row>
    <row r="36660" spans="47:47" x14ac:dyDescent="0.25">
      <c r="AU36660">
        <v>2428667</v>
      </c>
    </row>
    <row r="36661" spans="47:47" x14ac:dyDescent="0.25">
      <c r="AU36661" t="s">
        <v>24243</v>
      </c>
    </row>
    <row r="36662" spans="47:47" x14ac:dyDescent="0.25">
      <c r="AU36662" t="s">
        <v>24244</v>
      </c>
    </row>
    <row r="36663" spans="47:47" x14ac:dyDescent="0.25">
      <c r="AU36663">
        <v>330</v>
      </c>
    </row>
    <row r="36664" spans="47:47" x14ac:dyDescent="0.25">
      <c r="AU36664" t="s">
        <v>24245</v>
      </c>
    </row>
    <row r="36665" spans="47:47" x14ac:dyDescent="0.25">
      <c r="AU36665" t="s">
        <v>24246</v>
      </c>
    </row>
    <row r="36666" spans="47:47" x14ac:dyDescent="0.25">
      <c r="AU36666" t="s">
        <v>24247</v>
      </c>
    </row>
    <row r="36667" spans="47:47" x14ac:dyDescent="0.25">
      <c r="AU36667" t="s">
        <v>24248</v>
      </c>
    </row>
    <row r="36668" spans="47:47" x14ac:dyDescent="0.25">
      <c r="AU36668" t="s">
        <v>19641</v>
      </c>
    </row>
    <row r="36669" spans="47:47" x14ac:dyDescent="0.25">
      <c r="AU36669" t="s">
        <v>24249</v>
      </c>
    </row>
    <row r="36670" spans="47:47" x14ac:dyDescent="0.25">
      <c r="AU36670">
        <v>39399</v>
      </c>
    </row>
    <row r="36671" spans="47:47" x14ac:dyDescent="0.25">
      <c r="AU36671">
        <v>39104</v>
      </c>
    </row>
    <row r="36672" spans="47:47" x14ac:dyDescent="0.25">
      <c r="AU36672">
        <v>94072</v>
      </c>
    </row>
    <row r="36673" spans="47:47" x14ac:dyDescent="0.25">
      <c r="AU36673">
        <v>94136</v>
      </c>
    </row>
    <row r="36674" spans="47:47" x14ac:dyDescent="0.25">
      <c r="AU36674">
        <v>94097</v>
      </c>
    </row>
    <row r="36675" spans="47:47" x14ac:dyDescent="0.25">
      <c r="AU36675">
        <v>2608</v>
      </c>
    </row>
    <row r="36676" spans="47:47" x14ac:dyDescent="0.25">
      <c r="AU36676" t="s">
        <v>24250</v>
      </c>
    </row>
    <row r="36677" spans="47:47" x14ac:dyDescent="0.25">
      <c r="AU36677">
        <v>2703</v>
      </c>
    </row>
    <row r="36678" spans="47:47" x14ac:dyDescent="0.25">
      <c r="AU36678" t="s">
        <v>24251</v>
      </c>
    </row>
    <row r="36679" spans="47:47" x14ac:dyDescent="0.25">
      <c r="AU36679">
        <v>2704</v>
      </c>
    </row>
    <row r="36680" spans="47:47" x14ac:dyDescent="0.25">
      <c r="AU36680">
        <v>30771</v>
      </c>
    </row>
    <row r="36681" spans="47:47" x14ac:dyDescent="0.25">
      <c r="AU36681">
        <v>13139</v>
      </c>
    </row>
    <row r="36682" spans="47:47" x14ac:dyDescent="0.25">
      <c r="AU36682">
        <v>30710</v>
      </c>
    </row>
    <row r="36683" spans="47:47" x14ac:dyDescent="0.25">
      <c r="AU36683">
        <v>1024</v>
      </c>
    </row>
    <row r="36684" spans="47:47" x14ac:dyDescent="0.25">
      <c r="AU36684">
        <v>8180</v>
      </c>
    </row>
    <row r="36685" spans="47:47" x14ac:dyDescent="0.25">
      <c r="AU36685">
        <v>8189</v>
      </c>
    </row>
    <row r="36686" spans="47:47" x14ac:dyDescent="0.25">
      <c r="AU36686">
        <v>8700</v>
      </c>
    </row>
    <row r="36687" spans="47:47" x14ac:dyDescent="0.25">
      <c r="AU36687">
        <v>9322</v>
      </c>
    </row>
    <row r="36688" spans="47:47" x14ac:dyDescent="0.25">
      <c r="AU36688">
        <v>9773</v>
      </c>
    </row>
    <row r="36689" spans="47:47" x14ac:dyDescent="0.25">
      <c r="AU36689">
        <v>10534</v>
      </c>
    </row>
    <row r="36690" spans="47:47" x14ac:dyDescent="0.25">
      <c r="AU36690">
        <v>9455</v>
      </c>
    </row>
    <row r="36691" spans="47:47" x14ac:dyDescent="0.25">
      <c r="AU36691" t="s">
        <v>24252</v>
      </c>
    </row>
    <row r="36692" spans="47:47" x14ac:dyDescent="0.25">
      <c r="AU36692" t="s">
        <v>24253</v>
      </c>
    </row>
    <row r="36693" spans="47:47" x14ac:dyDescent="0.25">
      <c r="AU36693" t="s">
        <v>24254</v>
      </c>
    </row>
    <row r="36694" spans="47:47" x14ac:dyDescent="0.25">
      <c r="AU36694" t="s">
        <v>24255</v>
      </c>
    </row>
    <row r="36695" spans="47:47" x14ac:dyDescent="0.25">
      <c r="AU36695">
        <v>9450</v>
      </c>
    </row>
    <row r="36696" spans="47:47" x14ac:dyDescent="0.25">
      <c r="AU36696">
        <v>40002</v>
      </c>
    </row>
    <row r="36697" spans="47:47" x14ac:dyDescent="0.25">
      <c r="AU36697">
        <v>1034</v>
      </c>
    </row>
    <row r="36698" spans="47:47" x14ac:dyDescent="0.25">
      <c r="AU36698">
        <v>1035</v>
      </c>
    </row>
    <row r="36699" spans="47:47" x14ac:dyDescent="0.25">
      <c r="AU36699" t="s">
        <v>24256</v>
      </c>
    </row>
    <row r="36700" spans="47:47" x14ac:dyDescent="0.25">
      <c r="AU36700" t="s">
        <v>24257</v>
      </c>
    </row>
    <row r="36701" spans="47:47" x14ac:dyDescent="0.25">
      <c r="AU36701" t="s">
        <v>24258</v>
      </c>
    </row>
    <row r="36702" spans="47:47" x14ac:dyDescent="0.25">
      <c r="AU36702" t="s">
        <v>24259</v>
      </c>
    </row>
    <row r="36703" spans="47:47" x14ac:dyDescent="0.25">
      <c r="AU36703" t="s">
        <v>24260</v>
      </c>
    </row>
    <row r="36704" spans="47:47" x14ac:dyDescent="0.25">
      <c r="AU36704">
        <v>16730</v>
      </c>
    </row>
    <row r="36705" spans="47:47" x14ac:dyDescent="0.25">
      <c r="AU36705">
        <v>12305</v>
      </c>
    </row>
    <row r="36706" spans="47:47" x14ac:dyDescent="0.25">
      <c r="AU36706" t="s">
        <v>24261</v>
      </c>
    </row>
    <row r="36707" spans="47:47" x14ac:dyDescent="0.25">
      <c r="AU36707">
        <v>6.1002039999999997</v>
      </c>
    </row>
    <row r="36708" spans="47:47" x14ac:dyDescent="0.25">
      <c r="AU36708" t="s">
        <v>24262</v>
      </c>
    </row>
    <row r="36709" spans="47:47" x14ac:dyDescent="0.25">
      <c r="AU36709" t="s">
        <v>24263</v>
      </c>
    </row>
    <row r="36710" spans="47:47" x14ac:dyDescent="0.25">
      <c r="AU36710" t="s">
        <v>24264</v>
      </c>
    </row>
    <row r="36711" spans="47:47" x14ac:dyDescent="0.25">
      <c r="AU36711">
        <v>5030</v>
      </c>
    </row>
    <row r="36712" spans="47:47" x14ac:dyDescent="0.25">
      <c r="AU36712" t="s">
        <v>24265</v>
      </c>
    </row>
    <row r="36713" spans="47:47" x14ac:dyDescent="0.25">
      <c r="AU36713">
        <v>6100162</v>
      </c>
    </row>
    <row r="36714" spans="47:47" x14ac:dyDescent="0.25">
      <c r="AU36714">
        <v>6100130</v>
      </c>
    </row>
    <row r="36715" spans="47:47" x14ac:dyDescent="0.25">
      <c r="AU36715">
        <v>6100200</v>
      </c>
    </row>
    <row r="36716" spans="47:47" x14ac:dyDescent="0.25">
      <c r="AU36716">
        <v>6100155</v>
      </c>
    </row>
    <row r="36717" spans="47:47" x14ac:dyDescent="0.25">
      <c r="AU36717">
        <v>6100173</v>
      </c>
    </row>
    <row r="36718" spans="47:47" x14ac:dyDescent="0.25">
      <c r="AU36718">
        <v>6100211</v>
      </c>
    </row>
    <row r="36719" spans="47:47" x14ac:dyDescent="0.25">
      <c r="AU36719">
        <v>61002205</v>
      </c>
    </row>
    <row r="36720" spans="47:47" x14ac:dyDescent="0.25">
      <c r="AU36720">
        <v>143</v>
      </c>
    </row>
    <row r="36721" spans="47:47" x14ac:dyDescent="0.25">
      <c r="AU36721">
        <v>6604</v>
      </c>
    </row>
    <row r="36722" spans="47:47" x14ac:dyDescent="0.25">
      <c r="AU36722">
        <v>47007</v>
      </c>
    </row>
    <row r="36723" spans="47:47" x14ac:dyDescent="0.25">
      <c r="AU36723">
        <v>47006</v>
      </c>
    </row>
    <row r="36724" spans="47:47" x14ac:dyDescent="0.25">
      <c r="AU36724" t="s">
        <v>24266</v>
      </c>
    </row>
    <row r="36725" spans="47:47" x14ac:dyDescent="0.25">
      <c r="AU36725">
        <v>6100220</v>
      </c>
    </row>
    <row r="36726" spans="47:47" x14ac:dyDescent="0.25">
      <c r="AU36726">
        <v>7371</v>
      </c>
    </row>
    <row r="36727" spans="47:47" x14ac:dyDescent="0.25">
      <c r="AU36727">
        <v>7021</v>
      </c>
    </row>
    <row r="36728" spans="47:47" x14ac:dyDescent="0.25">
      <c r="AU36728">
        <v>84</v>
      </c>
    </row>
    <row r="36729" spans="47:47" x14ac:dyDescent="0.25">
      <c r="AU36729">
        <v>83</v>
      </c>
    </row>
    <row r="36730" spans="47:47" x14ac:dyDescent="0.25">
      <c r="AU36730" t="s">
        <v>24267</v>
      </c>
    </row>
    <row r="36731" spans="47:47" x14ac:dyDescent="0.25">
      <c r="AU36731" t="s">
        <v>23919</v>
      </c>
    </row>
    <row r="36732" spans="47:47" x14ac:dyDescent="0.25">
      <c r="AU36732">
        <v>17349</v>
      </c>
    </row>
    <row r="36733" spans="47:47" x14ac:dyDescent="0.25">
      <c r="AU36733" t="s">
        <v>24268</v>
      </c>
    </row>
    <row r="36734" spans="47:47" x14ac:dyDescent="0.25">
      <c r="AU36734" t="s">
        <v>24269</v>
      </c>
    </row>
    <row r="36735" spans="47:47" x14ac:dyDescent="0.25">
      <c r="AU36735" t="s">
        <v>24270</v>
      </c>
    </row>
    <row r="36736" spans="47:47" x14ac:dyDescent="0.25">
      <c r="AU36736" t="s">
        <v>24271</v>
      </c>
    </row>
    <row r="36737" spans="47:47" x14ac:dyDescent="0.25">
      <c r="AU36737">
        <v>21700</v>
      </c>
    </row>
    <row r="36738" spans="47:47" x14ac:dyDescent="0.25">
      <c r="AU36738" t="s">
        <v>24272</v>
      </c>
    </row>
    <row r="36739" spans="47:47" x14ac:dyDescent="0.25">
      <c r="AU36739" t="s">
        <v>24273</v>
      </c>
    </row>
    <row r="36740" spans="47:47" x14ac:dyDescent="0.25">
      <c r="AU36740">
        <v>47012</v>
      </c>
    </row>
    <row r="36741" spans="47:47" x14ac:dyDescent="0.25">
      <c r="AU36741" t="s">
        <v>24274</v>
      </c>
    </row>
    <row r="36742" spans="47:47" x14ac:dyDescent="0.25">
      <c r="AU36742" t="s">
        <v>24275</v>
      </c>
    </row>
    <row r="36743" spans="47:47" x14ac:dyDescent="0.25">
      <c r="AU36743" t="s">
        <v>24276</v>
      </c>
    </row>
    <row r="36744" spans="47:47" x14ac:dyDescent="0.25">
      <c r="AU36744" t="s">
        <v>24277</v>
      </c>
    </row>
    <row r="36745" spans="47:47" x14ac:dyDescent="0.25">
      <c r="AU36745">
        <v>4289</v>
      </c>
    </row>
    <row r="36746" spans="47:47" x14ac:dyDescent="0.25">
      <c r="AU36746">
        <v>160</v>
      </c>
    </row>
    <row r="36747" spans="47:47" x14ac:dyDescent="0.25">
      <c r="AU36747">
        <v>3111</v>
      </c>
    </row>
    <row r="36748" spans="47:47" x14ac:dyDescent="0.25">
      <c r="AU36748">
        <v>272</v>
      </c>
    </row>
    <row r="36749" spans="47:47" x14ac:dyDescent="0.25">
      <c r="AU36749" t="s">
        <v>24278</v>
      </c>
    </row>
    <row r="36750" spans="47:47" x14ac:dyDescent="0.25">
      <c r="AU36750" t="s">
        <v>24279</v>
      </c>
    </row>
    <row r="36751" spans="47:47" x14ac:dyDescent="0.25">
      <c r="AU36751" t="s">
        <v>24280</v>
      </c>
    </row>
    <row r="36752" spans="47:47" x14ac:dyDescent="0.25">
      <c r="AU36752">
        <v>4578</v>
      </c>
    </row>
    <row r="36753" spans="47:47" x14ac:dyDescent="0.25">
      <c r="AU36753">
        <v>436320</v>
      </c>
    </row>
    <row r="36754" spans="47:47" x14ac:dyDescent="0.25">
      <c r="AU36754">
        <v>436220</v>
      </c>
    </row>
    <row r="36755" spans="47:47" x14ac:dyDescent="0.25">
      <c r="AU36755">
        <v>429120</v>
      </c>
    </row>
    <row r="36756" spans="47:47" x14ac:dyDescent="0.25">
      <c r="AU36756">
        <v>427520</v>
      </c>
    </row>
    <row r="36757" spans="47:47" x14ac:dyDescent="0.25">
      <c r="AU36757">
        <v>4427</v>
      </c>
    </row>
    <row r="36758" spans="47:47" x14ac:dyDescent="0.25">
      <c r="AU36758">
        <v>4700</v>
      </c>
    </row>
    <row r="36759" spans="47:47" x14ac:dyDescent="0.25">
      <c r="AU36759">
        <v>61613</v>
      </c>
    </row>
    <row r="36760" spans="47:47" x14ac:dyDescent="0.25">
      <c r="AU36760">
        <v>1208</v>
      </c>
    </row>
    <row r="36761" spans="47:47" x14ac:dyDescent="0.25">
      <c r="AU36761">
        <v>61612</v>
      </c>
    </row>
    <row r="36762" spans="47:47" x14ac:dyDescent="0.25">
      <c r="AU36762">
        <v>61602</v>
      </c>
    </row>
    <row r="36763" spans="47:47" x14ac:dyDescent="0.25">
      <c r="AU36763">
        <v>61605</v>
      </c>
    </row>
    <row r="36764" spans="47:47" x14ac:dyDescent="0.25">
      <c r="AU36764">
        <v>61606</v>
      </c>
    </row>
    <row r="36765" spans="47:47" x14ac:dyDescent="0.25">
      <c r="AU36765">
        <v>61608</v>
      </c>
    </row>
    <row r="36766" spans="47:47" x14ac:dyDescent="0.25">
      <c r="AU36766">
        <v>61615</v>
      </c>
    </row>
    <row r="36767" spans="47:47" x14ac:dyDescent="0.25">
      <c r="AU36767">
        <v>61614</v>
      </c>
    </row>
    <row r="36768" spans="47:47" x14ac:dyDescent="0.25">
      <c r="AU36768">
        <v>61617</v>
      </c>
    </row>
    <row r="36769" spans="47:47" x14ac:dyDescent="0.25">
      <c r="AU36769">
        <v>61601</v>
      </c>
    </row>
    <row r="36770" spans="47:47" x14ac:dyDescent="0.25">
      <c r="AU36770">
        <v>61604</v>
      </c>
    </row>
    <row r="36771" spans="47:47" x14ac:dyDescent="0.25">
      <c r="AU36771" t="s">
        <v>24281</v>
      </c>
    </row>
    <row r="36772" spans="47:47" x14ac:dyDescent="0.25">
      <c r="AU36772" t="s">
        <v>24282</v>
      </c>
    </row>
    <row r="36773" spans="47:47" x14ac:dyDescent="0.25">
      <c r="AU36773" t="s">
        <v>24283</v>
      </c>
    </row>
    <row r="36774" spans="47:47" x14ac:dyDescent="0.25">
      <c r="AU36774">
        <v>60033</v>
      </c>
    </row>
    <row r="36775" spans="47:47" x14ac:dyDescent="0.25">
      <c r="AU36775">
        <v>60040</v>
      </c>
    </row>
    <row r="36776" spans="47:47" x14ac:dyDescent="0.25">
      <c r="AU36776">
        <v>91</v>
      </c>
    </row>
    <row r="36777" spans="47:47" x14ac:dyDescent="0.25">
      <c r="AU36777">
        <v>54102</v>
      </c>
    </row>
    <row r="36778" spans="47:47" x14ac:dyDescent="0.25">
      <c r="AU36778">
        <v>54099</v>
      </c>
    </row>
    <row r="36779" spans="47:47" x14ac:dyDescent="0.25">
      <c r="AU36779">
        <v>1124</v>
      </c>
    </row>
    <row r="36780" spans="47:47" x14ac:dyDescent="0.25">
      <c r="AU36780" t="s">
        <v>24284</v>
      </c>
    </row>
    <row r="36781" spans="47:47" x14ac:dyDescent="0.25">
      <c r="AU36781">
        <v>1072</v>
      </c>
    </row>
    <row r="36782" spans="47:47" x14ac:dyDescent="0.25">
      <c r="AU36782">
        <v>1073</v>
      </c>
    </row>
    <row r="36783" spans="47:47" x14ac:dyDescent="0.25">
      <c r="AU36783">
        <v>2000</v>
      </c>
    </row>
    <row r="36784" spans="47:47" x14ac:dyDescent="0.25">
      <c r="AU36784" t="s">
        <v>24285</v>
      </c>
    </row>
    <row r="36785" spans="47:47" x14ac:dyDescent="0.25">
      <c r="AU36785" t="s">
        <v>24286</v>
      </c>
    </row>
    <row r="36786" spans="47:47" x14ac:dyDescent="0.25">
      <c r="AU36786">
        <v>80920</v>
      </c>
    </row>
    <row r="36787" spans="47:47" x14ac:dyDescent="0.25">
      <c r="AU36787">
        <v>80910</v>
      </c>
    </row>
    <row r="36788" spans="47:47" x14ac:dyDescent="0.25">
      <c r="AU36788">
        <v>80930</v>
      </c>
    </row>
    <row r="36789" spans="47:47" x14ac:dyDescent="0.25">
      <c r="AU36789">
        <v>80890</v>
      </c>
    </row>
    <row r="36790" spans="47:47" x14ac:dyDescent="0.25">
      <c r="AU36790">
        <v>80900</v>
      </c>
    </row>
    <row r="36791" spans="47:47" x14ac:dyDescent="0.25">
      <c r="AU36791">
        <v>52430</v>
      </c>
    </row>
    <row r="36792" spans="47:47" x14ac:dyDescent="0.25">
      <c r="AU36792">
        <v>52420</v>
      </c>
    </row>
    <row r="36793" spans="47:47" x14ac:dyDescent="0.25">
      <c r="AU36793" t="s">
        <v>24287</v>
      </c>
    </row>
    <row r="36794" spans="47:47" x14ac:dyDescent="0.25">
      <c r="AU36794" t="s">
        <v>24288</v>
      </c>
    </row>
    <row r="36795" spans="47:47" x14ac:dyDescent="0.25">
      <c r="AU36795" t="s">
        <v>24289</v>
      </c>
    </row>
    <row r="36796" spans="47:47" x14ac:dyDescent="0.25">
      <c r="AU36796" t="s">
        <v>24290</v>
      </c>
    </row>
    <row r="36797" spans="47:47" x14ac:dyDescent="0.25">
      <c r="AU36797" t="s">
        <v>24291</v>
      </c>
    </row>
    <row r="36798" spans="47:47" x14ac:dyDescent="0.25">
      <c r="AU36798">
        <v>1174</v>
      </c>
    </row>
    <row r="36799" spans="47:47" x14ac:dyDescent="0.25">
      <c r="AU36799" t="s">
        <v>24292</v>
      </c>
    </row>
    <row r="36800" spans="47:47" x14ac:dyDescent="0.25">
      <c r="AU36800" t="s">
        <v>24293</v>
      </c>
    </row>
    <row r="36801" spans="47:47" x14ac:dyDescent="0.25">
      <c r="AU36801" t="s">
        <v>24294</v>
      </c>
    </row>
    <row r="36802" spans="47:47" x14ac:dyDescent="0.25">
      <c r="AU36802" t="s">
        <v>24295</v>
      </c>
    </row>
    <row r="36803" spans="47:47" x14ac:dyDescent="0.25">
      <c r="AU36803" t="s">
        <v>24296</v>
      </c>
    </row>
    <row r="36804" spans="47:47" x14ac:dyDescent="0.25">
      <c r="AU36804" t="s">
        <v>24297</v>
      </c>
    </row>
    <row r="36805" spans="47:47" x14ac:dyDescent="0.25">
      <c r="AU36805" t="s">
        <v>24298</v>
      </c>
    </row>
    <row r="36806" spans="47:47" x14ac:dyDescent="0.25">
      <c r="AU36806" t="s">
        <v>24299</v>
      </c>
    </row>
    <row r="36807" spans="47:47" x14ac:dyDescent="0.25">
      <c r="AU36807" t="s">
        <v>24300</v>
      </c>
    </row>
    <row r="36808" spans="47:47" x14ac:dyDescent="0.25">
      <c r="AU36808" t="s">
        <v>24301</v>
      </c>
    </row>
    <row r="36809" spans="47:47" x14ac:dyDescent="0.25">
      <c r="AU36809">
        <v>31628</v>
      </c>
    </row>
    <row r="36810" spans="47:47" x14ac:dyDescent="0.25">
      <c r="AU36810">
        <v>29898</v>
      </c>
    </row>
    <row r="36811" spans="47:47" x14ac:dyDescent="0.25">
      <c r="AU36811">
        <v>31070</v>
      </c>
    </row>
    <row r="36812" spans="47:47" x14ac:dyDescent="0.25">
      <c r="AU36812">
        <v>61603</v>
      </c>
    </row>
    <row r="36813" spans="47:47" x14ac:dyDescent="0.25">
      <c r="AU36813">
        <v>31518</v>
      </c>
    </row>
    <row r="36814" spans="47:47" x14ac:dyDescent="0.25">
      <c r="AU36814">
        <v>32064</v>
      </c>
    </row>
    <row r="36815" spans="47:47" x14ac:dyDescent="0.25">
      <c r="AU36815">
        <v>29160</v>
      </c>
    </row>
    <row r="36816" spans="47:47" x14ac:dyDescent="0.25">
      <c r="AU36816">
        <v>31057</v>
      </c>
    </row>
    <row r="36817" spans="47:47" x14ac:dyDescent="0.25">
      <c r="AU36817" t="s">
        <v>24302</v>
      </c>
    </row>
    <row r="36818" spans="47:47" x14ac:dyDescent="0.25">
      <c r="AU36818" t="s">
        <v>24303</v>
      </c>
    </row>
    <row r="36819" spans="47:47" x14ac:dyDescent="0.25">
      <c r="AU36819" t="s">
        <v>24304</v>
      </c>
    </row>
    <row r="36820" spans="47:47" x14ac:dyDescent="0.25">
      <c r="AU36820" t="s">
        <v>24305</v>
      </c>
    </row>
    <row r="36821" spans="47:47" x14ac:dyDescent="0.25">
      <c r="AU36821">
        <v>31667</v>
      </c>
    </row>
    <row r="36822" spans="47:47" x14ac:dyDescent="0.25">
      <c r="AU36822">
        <v>31113</v>
      </c>
    </row>
    <row r="36823" spans="47:47" x14ac:dyDescent="0.25">
      <c r="AU36823">
        <v>31089</v>
      </c>
    </row>
    <row r="36824" spans="47:47" x14ac:dyDescent="0.25">
      <c r="AU36824">
        <v>30133</v>
      </c>
    </row>
    <row r="36825" spans="47:47" x14ac:dyDescent="0.25">
      <c r="AU36825">
        <v>29903</v>
      </c>
    </row>
    <row r="36826" spans="47:47" x14ac:dyDescent="0.25">
      <c r="AU36826">
        <v>31148</v>
      </c>
    </row>
    <row r="36827" spans="47:47" x14ac:dyDescent="0.25">
      <c r="AU36827">
        <v>47021</v>
      </c>
    </row>
    <row r="36828" spans="47:47" x14ac:dyDescent="0.25">
      <c r="AU36828" t="s">
        <v>24306</v>
      </c>
    </row>
    <row r="36829" spans="47:47" x14ac:dyDescent="0.25">
      <c r="AU36829">
        <v>5180</v>
      </c>
    </row>
    <row r="36830" spans="47:47" x14ac:dyDescent="0.25">
      <c r="AU36830">
        <v>63897</v>
      </c>
    </row>
    <row r="36831" spans="47:47" x14ac:dyDescent="0.25">
      <c r="AU36831" t="s">
        <v>24307</v>
      </c>
    </row>
    <row r="36832" spans="47:47" x14ac:dyDescent="0.25">
      <c r="AU36832" t="s">
        <v>24308</v>
      </c>
    </row>
    <row r="36833" spans="47:47" x14ac:dyDescent="0.25">
      <c r="AU36833" t="s">
        <v>24309</v>
      </c>
    </row>
    <row r="36834" spans="47:47" x14ac:dyDescent="0.25">
      <c r="AU36834" t="s">
        <v>24310</v>
      </c>
    </row>
    <row r="36835" spans="47:47" x14ac:dyDescent="0.25">
      <c r="AU36835">
        <v>32036</v>
      </c>
    </row>
    <row r="36836" spans="47:47" x14ac:dyDescent="0.25">
      <c r="AU36836" t="s">
        <v>24311</v>
      </c>
    </row>
    <row r="36837" spans="47:47" x14ac:dyDescent="0.25">
      <c r="AU36837" t="s">
        <v>24312</v>
      </c>
    </row>
    <row r="36838" spans="47:47" x14ac:dyDescent="0.25">
      <c r="AU36838" t="s">
        <v>24313</v>
      </c>
    </row>
    <row r="36839" spans="47:47" x14ac:dyDescent="0.25">
      <c r="AU36839" t="s">
        <v>24314</v>
      </c>
    </row>
    <row r="36840" spans="47:47" x14ac:dyDescent="0.25">
      <c r="AU36840" t="s">
        <v>24315</v>
      </c>
    </row>
    <row r="36841" spans="47:47" x14ac:dyDescent="0.25">
      <c r="AU36841" t="s">
        <v>24316</v>
      </c>
    </row>
    <row r="36842" spans="47:47" x14ac:dyDescent="0.25">
      <c r="AU36842">
        <v>60040019</v>
      </c>
    </row>
    <row r="36843" spans="47:47" x14ac:dyDescent="0.25">
      <c r="AU36843" t="s">
        <v>24317</v>
      </c>
    </row>
    <row r="36844" spans="47:47" x14ac:dyDescent="0.25">
      <c r="AU36844">
        <v>6890183</v>
      </c>
    </row>
    <row r="36845" spans="47:47" x14ac:dyDescent="0.25">
      <c r="AU36845" t="s">
        <v>24318</v>
      </c>
    </row>
    <row r="36846" spans="47:47" x14ac:dyDescent="0.25">
      <c r="AU36846" t="s">
        <v>24319</v>
      </c>
    </row>
    <row r="36848" spans="47:47" x14ac:dyDescent="0.25">
      <c r="AU36848">
        <v>66036</v>
      </c>
    </row>
    <row r="36849" spans="47:47" x14ac:dyDescent="0.25">
      <c r="AU36849">
        <v>66038</v>
      </c>
    </row>
    <row r="36850" spans="47:47" x14ac:dyDescent="0.25">
      <c r="AU36850">
        <v>67711</v>
      </c>
    </row>
    <row r="36851" spans="47:47" x14ac:dyDescent="0.25">
      <c r="AU36851" t="s">
        <v>24320</v>
      </c>
    </row>
    <row r="36852" spans="47:47" x14ac:dyDescent="0.25">
      <c r="AU36852" t="s">
        <v>24321</v>
      </c>
    </row>
    <row r="36853" spans="47:47" x14ac:dyDescent="0.25">
      <c r="AU36853" t="s">
        <v>24322</v>
      </c>
    </row>
    <row r="36854" spans="47:47" x14ac:dyDescent="0.25">
      <c r="AU36854" t="s">
        <v>24323</v>
      </c>
    </row>
    <row r="36855" spans="47:47" x14ac:dyDescent="0.25">
      <c r="AU36855" t="s">
        <v>24324</v>
      </c>
    </row>
    <row r="36856" spans="47:47" x14ac:dyDescent="0.25">
      <c r="AU36856" t="s">
        <v>24325</v>
      </c>
    </row>
    <row r="36857" spans="47:47" x14ac:dyDescent="0.25">
      <c r="AU36857" t="s">
        <v>24326</v>
      </c>
    </row>
    <row r="36858" spans="47:47" x14ac:dyDescent="0.25">
      <c r="AU36858">
        <v>100027</v>
      </c>
    </row>
    <row r="36859" spans="47:47" x14ac:dyDescent="0.25">
      <c r="AU36859">
        <v>100214</v>
      </c>
    </row>
    <row r="36860" spans="47:47" x14ac:dyDescent="0.25">
      <c r="AU36860">
        <v>94188</v>
      </c>
    </row>
    <row r="36861" spans="47:47" x14ac:dyDescent="0.25">
      <c r="AU36861">
        <v>100017</v>
      </c>
    </row>
    <row r="36862" spans="47:47" x14ac:dyDescent="0.25">
      <c r="AU36862">
        <v>5228</v>
      </c>
    </row>
    <row r="36863" spans="47:47" x14ac:dyDescent="0.25">
      <c r="AU36863">
        <v>602030</v>
      </c>
    </row>
    <row r="36864" spans="47:47" x14ac:dyDescent="0.25">
      <c r="AU36864">
        <v>3554</v>
      </c>
    </row>
    <row r="36865" spans="47:47" x14ac:dyDescent="0.25">
      <c r="AU36865">
        <v>3777</v>
      </c>
    </row>
    <row r="36866" spans="47:47" x14ac:dyDescent="0.25">
      <c r="AU36866">
        <v>3614</v>
      </c>
    </row>
    <row r="36867" spans="47:47" x14ac:dyDescent="0.25">
      <c r="AU36867">
        <v>3579</v>
      </c>
    </row>
    <row r="36868" spans="47:47" x14ac:dyDescent="0.25">
      <c r="AU36868">
        <v>3765</v>
      </c>
    </row>
    <row r="36869" spans="47:47" x14ac:dyDescent="0.25">
      <c r="AU36869">
        <v>3592</v>
      </c>
    </row>
    <row r="36870" spans="47:47" x14ac:dyDescent="0.25">
      <c r="AU36870">
        <v>242</v>
      </c>
    </row>
    <row r="36871" spans="47:47" x14ac:dyDescent="0.25">
      <c r="AU36871" t="s">
        <v>24327</v>
      </c>
    </row>
    <row r="36872" spans="47:47" x14ac:dyDescent="0.25">
      <c r="AU36872">
        <v>171036</v>
      </c>
    </row>
    <row r="36873" spans="47:47" x14ac:dyDescent="0.25">
      <c r="AU36873" t="s">
        <v>24328</v>
      </c>
    </row>
    <row r="36874" spans="47:47" x14ac:dyDescent="0.25">
      <c r="AU36874" t="s">
        <v>24329</v>
      </c>
    </row>
    <row r="36875" spans="47:47" x14ac:dyDescent="0.25">
      <c r="AU36875" t="s">
        <v>24330</v>
      </c>
    </row>
    <row r="36876" spans="47:47" x14ac:dyDescent="0.25">
      <c r="AU36876" t="s">
        <v>24331</v>
      </c>
    </row>
    <row r="36877" spans="47:47" x14ac:dyDescent="0.25">
      <c r="AU36877" t="s">
        <v>24332</v>
      </c>
    </row>
    <row r="36878" spans="47:47" x14ac:dyDescent="0.25">
      <c r="AU36878" t="s">
        <v>24333</v>
      </c>
    </row>
    <row r="36879" spans="47:47" x14ac:dyDescent="0.25">
      <c r="AU36879" t="s">
        <v>24334</v>
      </c>
    </row>
    <row r="36880" spans="47:47" x14ac:dyDescent="0.25">
      <c r="AU36880" t="s">
        <v>24335</v>
      </c>
    </row>
    <row r="36881" spans="47:47" x14ac:dyDescent="0.25">
      <c r="AU36881" t="s">
        <v>24336</v>
      </c>
    </row>
    <row r="36882" spans="47:47" x14ac:dyDescent="0.25">
      <c r="AU36882" t="s">
        <v>24337</v>
      </c>
    </row>
    <row r="36883" spans="47:47" x14ac:dyDescent="0.25">
      <c r="AU36883" t="s">
        <v>24338</v>
      </c>
    </row>
    <row r="36884" spans="47:47" x14ac:dyDescent="0.25">
      <c r="AU36884" t="s">
        <v>24339</v>
      </c>
    </row>
    <row r="36885" spans="47:47" x14ac:dyDescent="0.25">
      <c r="AU36885" t="s">
        <v>24340</v>
      </c>
    </row>
    <row r="36886" spans="47:47" x14ac:dyDescent="0.25">
      <c r="AU36886" t="s">
        <v>24341</v>
      </c>
    </row>
    <row r="36887" spans="47:47" x14ac:dyDescent="0.25">
      <c r="AU36887" t="s">
        <v>24342</v>
      </c>
    </row>
    <row r="36888" spans="47:47" x14ac:dyDescent="0.25">
      <c r="AU36888" t="s">
        <v>24343</v>
      </c>
    </row>
    <row r="36889" spans="47:47" x14ac:dyDescent="0.25">
      <c r="AU36889" t="s">
        <v>24344</v>
      </c>
    </row>
    <row r="36890" spans="47:47" x14ac:dyDescent="0.25">
      <c r="AU36890" t="s">
        <v>24345</v>
      </c>
    </row>
    <row r="36891" spans="47:47" x14ac:dyDescent="0.25">
      <c r="AU36891">
        <v>5380</v>
      </c>
    </row>
    <row r="36892" spans="47:47" x14ac:dyDescent="0.25">
      <c r="AU36892">
        <v>5314</v>
      </c>
    </row>
    <row r="36893" spans="47:47" x14ac:dyDescent="0.25">
      <c r="AU36893">
        <v>5372</v>
      </c>
    </row>
    <row r="36894" spans="47:47" x14ac:dyDescent="0.25">
      <c r="AU36894">
        <v>4856</v>
      </c>
    </row>
    <row r="36895" spans="47:47" x14ac:dyDescent="0.25">
      <c r="AU36895">
        <v>11518</v>
      </c>
    </row>
    <row r="36896" spans="47:47" x14ac:dyDescent="0.25">
      <c r="AU36896" t="s">
        <v>24346</v>
      </c>
    </row>
    <row r="36897" spans="47:47" x14ac:dyDescent="0.25">
      <c r="AU36897" t="s">
        <v>24347</v>
      </c>
    </row>
    <row r="36898" spans="47:47" x14ac:dyDescent="0.25">
      <c r="AU36898" t="s">
        <v>24348</v>
      </c>
    </row>
    <row r="36899" spans="47:47" x14ac:dyDescent="0.25">
      <c r="AU36899" t="s">
        <v>24349</v>
      </c>
    </row>
    <row r="36900" spans="47:47" x14ac:dyDescent="0.25">
      <c r="AU36900" t="s">
        <v>24350</v>
      </c>
    </row>
    <row r="36901" spans="47:47" x14ac:dyDescent="0.25">
      <c r="AU36901">
        <v>65467</v>
      </c>
    </row>
    <row r="36902" spans="47:47" x14ac:dyDescent="0.25">
      <c r="AU36902">
        <v>69429</v>
      </c>
    </row>
    <row r="36903" spans="47:47" x14ac:dyDescent="0.25">
      <c r="AU36903">
        <v>68588</v>
      </c>
    </row>
    <row r="36904" spans="47:47" x14ac:dyDescent="0.25">
      <c r="AU36904">
        <v>69586</v>
      </c>
    </row>
    <row r="36905" spans="47:47" x14ac:dyDescent="0.25">
      <c r="AU36905">
        <v>68135</v>
      </c>
    </row>
    <row r="36906" spans="47:47" x14ac:dyDescent="0.25">
      <c r="AU36906">
        <v>70521</v>
      </c>
    </row>
    <row r="36907" spans="47:47" x14ac:dyDescent="0.25">
      <c r="AU36907">
        <v>69468</v>
      </c>
    </row>
    <row r="36908" spans="47:47" x14ac:dyDescent="0.25">
      <c r="AU36908">
        <v>70389</v>
      </c>
    </row>
    <row r="36909" spans="47:47" x14ac:dyDescent="0.25">
      <c r="AU36909" t="s">
        <v>24351</v>
      </c>
    </row>
    <row r="36910" spans="47:47" x14ac:dyDescent="0.25">
      <c r="AU36910">
        <v>5379</v>
      </c>
    </row>
    <row r="36911" spans="47:47" x14ac:dyDescent="0.25">
      <c r="AU36911">
        <v>5317</v>
      </c>
    </row>
    <row r="36912" spans="47:47" x14ac:dyDescent="0.25">
      <c r="AU36912">
        <v>5373</v>
      </c>
    </row>
    <row r="36913" spans="47:47" x14ac:dyDescent="0.25">
      <c r="AU36913">
        <v>5320</v>
      </c>
    </row>
    <row r="36914" spans="47:47" x14ac:dyDescent="0.25">
      <c r="AU36914">
        <v>13454</v>
      </c>
    </row>
    <row r="36915" spans="47:47" x14ac:dyDescent="0.25">
      <c r="AU36915">
        <v>13607</v>
      </c>
    </row>
    <row r="36916" spans="47:47" x14ac:dyDescent="0.25">
      <c r="AU36916">
        <v>13447</v>
      </c>
    </row>
    <row r="36917" spans="47:47" x14ac:dyDescent="0.25">
      <c r="AU36917">
        <v>13440</v>
      </c>
    </row>
    <row r="36918" spans="47:47" x14ac:dyDescent="0.25">
      <c r="AU36918">
        <v>13438</v>
      </c>
    </row>
    <row r="36919" spans="47:47" x14ac:dyDescent="0.25">
      <c r="AU36919">
        <v>12921</v>
      </c>
    </row>
    <row r="36920" spans="47:47" x14ac:dyDescent="0.25">
      <c r="AU36920" t="s">
        <v>24352</v>
      </c>
    </row>
    <row r="36921" spans="47:47" x14ac:dyDescent="0.25">
      <c r="AU36921" t="s">
        <v>24353</v>
      </c>
    </row>
    <row r="36922" spans="47:47" x14ac:dyDescent="0.25">
      <c r="AU36922">
        <v>228254</v>
      </c>
    </row>
    <row r="36923" spans="47:47" x14ac:dyDescent="0.25">
      <c r="AU36923">
        <v>228294</v>
      </c>
    </row>
    <row r="36924" spans="47:47" x14ac:dyDescent="0.25">
      <c r="AU36924">
        <v>228829</v>
      </c>
    </row>
    <row r="36925" spans="47:47" x14ac:dyDescent="0.25">
      <c r="AU36925">
        <v>228719</v>
      </c>
    </row>
    <row r="36926" spans="47:47" x14ac:dyDescent="0.25">
      <c r="AU36926">
        <v>228866</v>
      </c>
    </row>
    <row r="36927" spans="47:47" x14ac:dyDescent="0.25">
      <c r="AU36927">
        <v>228929</v>
      </c>
    </row>
    <row r="36928" spans="47:47" x14ac:dyDescent="0.25">
      <c r="AU36928">
        <v>283657</v>
      </c>
    </row>
    <row r="36929" spans="47:47" x14ac:dyDescent="0.25">
      <c r="AU36929" t="s">
        <v>24354</v>
      </c>
    </row>
    <row r="36930" spans="47:47" x14ac:dyDescent="0.25">
      <c r="AU36930">
        <v>14123258</v>
      </c>
    </row>
    <row r="36931" spans="47:47" x14ac:dyDescent="0.25">
      <c r="AU36931">
        <v>14054573</v>
      </c>
    </row>
    <row r="36932" spans="47:47" x14ac:dyDescent="0.25">
      <c r="AU36932">
        <v>14044107</v>
      </c>
    </row>
    <row r="36933" spans="47:47" x14ac:dyDescent="0.25">
      <c r="AU36933">
        <v>14013543</v>
      </c>
    </row>
    <row r="36934" spans="47:47" x14ac:dyDescent="0.25">
      <c r="AU36934">
        <v>5523</v>
      </c>
    </row>
    <row r="36935" spans="47:47" x14ac:dyDescent="0.25">
      <c r="AU36935">
        <v>5714</v>
      </c>
    </row>
    <row r="36936" spans="47:47" x14ac:dyDescent="0.25">
      <c r="AU36936">
        <v>5554</v>
      </c>
    </row>
    <row r="36937" spans="47:47" x14ac:dyDescent="0.25">
      <c r="AU36937">
        <v>5480</v>
      </c>
    </row>
    <row r="36938" spans="47:47" x14ac:dyDescent="0.25">
      <c r="AU36938">
        <v>5516</v>
      </c>
    </row>
    <row r="36939" spans="47:47" x14ac:dyDescent="0.25">
      <c r="AU36939">
        <v>15038</v>
      </c>
    </row>
    <row r="36940" spans="47:47" x14ac:dyDescent="0.25">
      <c r="AU36940">
        <v>15238</v>
      </c>
    </row>
    <row r="36941" spans="47:47" x14ac:dyDescent="0.25">
      <c r="AU36941">
        <v>15028</v>
      </c>
    </row>
    <row r="36942" spans="47:47" x14ac:dyDescent="0.25">
      <c r="AU36942">
        <v>15209</v>
      </c>
    </row>
    <row r="36943" spans="47:47" x14ac:dyDescent="0.25">
      <c r="AU36943" t="s">
        <v>24355</v>
      </c>
    </row>
    <row r="36944" spans="47:47" x14ac:dyDescent="0.25">
      <c r="AU36944">
        <v>60950016</v>
      </c>
    </row>
    <row r="36945" spans="47:47" x14ac:dyDescent="0.25">
      <c r="AU36945" t="s">
        <v>24356</v>
      </c>
    </row>
    <row r="36946" spans="47:47" x14ac:dyDescent="0.25">
      <c r="AU36946" t="s">
        <v>24357</v>
      </c>
    </row>
    <row r="36947" spans="47:47" x14ac:dyDescent="0.25">
      <c r="AU36947" t="s">
        <v>24358</v>
      </c>
    </row>
    <row r="36948" spans="47:47" x14ac:dyDescent="0.25">
      <c r="AU36948" t="s">
        <v>24359</v>
      </c>
    </row>
    <row r="36949" spans="47:47" x14ac:dyDescent="0.25">
      <c r="AU36949" t="s">
        <v>24360</v>
      </c>
    </row>
    <row r="36950" spans="47:47" x14ac:dyDescent="0.25">
      <c r="AU36950" t="s">
        <v>24361</v>
      </c>
    </row>
    <row r="36951" spans="47:47" x14ac:dyDescent="0.25">
      <c r="AU36951">
        <v>47817</v>
      </c>
    </row>
    <row r="36952" spans="47:47" x14ac:dyDescent="0.25">
      <c r="AU36952" t="s">
        <v>24362</v>
      </c>
    </row>
    <row r="36953" spans="47:47" x14ac:dyDescent="0.25">
      <c r="AU36953" t="s">
        <v>24363</v>
      </c>
    </row>
    <row r="36954" spans="47:47" x14ac:dyDescent="0.25">
      <c r="AU36954" t="s">
        <v>24364</v>
      </c>
    </row>
    <row r="36955" spans="47:47" x14ac:dyDescent="0.25">
      <c r="AU36955" t="s">
        <v>24365</v>
      </c>
    </row>
    <row r="36956" spans="47:47" x14ac:dyDescent="0.25">
      <c r="AU36956" t="s">
        <v>24366</v>
      </c>
    </row>
    <row r="36957" spans="47:47" x14ac:dyDescent="0.25">
      <c r="AU36957" t="s">
        <v>24367</v>
      </c>
    </row>
    <row r="36958" spans="47:47" x14ac:dyDescent="0.25">
      <c r="AU36958" t="s">
        <v>24368</v>
      </c>
    </row>
    <row r="36959" spans="47:47" x14ac:dyDescent="0.25">
      <c r="AU36959" t="s">
        <v>24369</v>
      </c>
    </row>
    <row r="36960" spans="47:47" x14ac:dyDescent="0.25">
      <c r="AU36960" t="s">
        <v>24370</v>
      </c>
    </row>
    <row r="36961" spans="47:47" x14ac:dyDescent="0.25">
      <c r="AU36961" t="s">
        <v>24371</v>
      </c>
    </row>
    <row r="36962" spans="47:47" x14ac:dyDescent="0.25">
      <c r="AU36962" t="s">
        <v>24372</v>
      </c>
    </row>
    <row r="36963" spans="47:47" x14ac:dyDescent="0.25">
      <c r="AU36963" t="s">
        <v>24373</v>
      </c>
    </row>
    <row r="36964" spans="47:47" x14ac:dyDescent="0.25">
      <c r="AU36964" t="s">
        <v>24374</v>
      </c>
    </row>
    <row r="36965" spans="47:47" x14ac:dyDescent="0.25">
      <c r="AU36965" t="s">
        <v>24375</v>
      </c>
    </row>
    <row r="36966" spans="47:47" x14ac:dyDescent="0.25">
      <c r="AU36966" t="s">
        <v>24376</v>
      </c>
    </row>
    <row r="36967" spans="47:47" x14ac:dyDescent="0.25">
      <c r="AU36967">
        <v>2148</v>
      </c>
    </row>
    <row r="36968" spans="47:47" x14ac:dyDescent="0.25">
      <c r="AU36968" t="s">
        <v>1358</v>
      </c>
    </row>
    <row r="36969" spans="47:47" x14ac:dyDescent="0.25">
      <c r="AU36969" t="s">
        <v>24377</v>
      </c>
    </row>
    <row r="36970" spans="47:47" x14ac:dyDescent="0.25">
      <c r="AU36970" t="s">
        <v>24378</v>
      </c>
    </row>
    <row r="36971" spans="47:47" x14ac:dyDescent="0.25">
      <c r="AU36971" t="s">
        <v>24379</v>
      </c>
    </row>
    <row r="36972" spans="47:47" x14ac:dyDescent="0.25">
      <c r="AU36972">
        <v>2134</v>
      </c>
    </row>
    <row r="36973" spans="47:47" x14ac:dyDescent="0.25">
      <c r="AU36973">
        <v>2144</v>
      </c>
    </row>
    <row r="36974" spans="47:47" x14ac:dyDescent="0.25">
      <c r="AU36974">
        <v>2151</v>
      </c>
    </row>
    <row r="36975" spans="47:47" x14ac:dyDescent="0.25">
      <c r="AU36975" t="s">
        <v>24380</v>
      </c>
    </row>
    <row r="36976" spans="47:47" x14ac:dyDescent="0.25">
      <c r="AU36976" t="s">
        <v>24381</v>
      </c>
    </row>
    <row r="36977" spans="47:47" x14ac:dyDescent="0.25">
      <c r="AU36977" t="s">
        <v>24382</v>
      </c>
    </row>
    <row r="36978" spans="47:47" x14ac:dyDescent="0.25">
      <c r="AU36978" t="s">
        <v>24383</v>
      </c>
    </row>
    <row r="36979" spans="47:47" x14ac:dyDescent="0.25">
      <c r="AU36979" t="s">
        <v>24384</v>
      </c>
    </row>
    <row r="36980" spans="47:47" x14ac:dyDescent="0.25">
      <c r="AU36980" t="s">
        <v>24385</v>
      </c>
    </row>
    <row r="36981" spans="47:47" x14ac:dyDescent="0.25">
      <c r="AU36981" t="s">
        <v>24386</v>
      </c>
    </row>
    <row r="36982" spans="47:47" x14ac:dyDescent="0.25">
      <c r="AU36982" t="s">
        <v>24387</v>
      </c>
    </row>
    <row r="36983" spans="47:47" x14ac:dyDescent="0.25">
      <c r="AU36983" t="s">
        <v>24388</v>
      </c>
    </row>
    <row r="36984" spans="47:47" x14ac:dyDescent="0.25">
      <c r="AU36984" t="s">
        <v>24389</v>
      </c>
    </row>
    <row r="36985" spans="47:47" x14ac:dyDescent="0.25">
      <c r="AU36985" t="s">
        <v>24390</v>
      </c>
    </row>
    <row r="36986" spans="47:47" x14ac:dyDescent="0.25">
      <c r="AU36986">
        <v>5620</v>
      </c>
    </row>
    <row r="36987" spans="47:47" x14ac:dyDescent="0.25">
      <c r="AU36987">
        <v>5579</v>
      </c>
    </row>
    <row r="36988" spans="47:47" x14ac:dyDescent="0.25">
      <c r="AU36988" t="s">
        <v>24391</v>
      </c>
    </row>
    <row r="36989" spans="47:47" x14ac:dyDescent="0.25">
      <c r="AU36989">
        <v>5617</v>
      </c>
    </row>
    <row r="36990" spans="47:47" x14ac:dyDescent="0.25">
      <c r="AU36990" t="s">
        <v>24392</v>
      </c>
    </row>
    <row r="36991" spans="47:47" x14ac:dyDescent="0.25">
      <c r="AU36991" t="s">
        <v>24393</v>
      </c>
    </row>
    <row r="36992" spans="47:47" x14ac:dyDescent="0.25">
      <c r="AU36992" t="s">
        <v>24394</v>
      </c>
    </row>
    <row r="36993" spans="47:47" x14ac:dyDescent="0.25">
      <c r="AU36993" t="s">
        <v>24395</v>
      </c>
    </row>
    <row r="36994" spans="47:47" x14ac:dyDescent="0.25">
      <c r="AU36994" t="s">
        <v>24396</v>
      </c>
    </row>
    <row r="36995" spans="47:47" x14ac:dyDescent="0.25">
      <c r="AU36995" t="s">
        <v>24397</v>
      </c>
    </row>
    <row r="36996" spans="47:47" x14ac:dyDescent="0.25">
      <c r="AU36996" t="s">
        <v>24398</v>
      </c>
    </row>
    <row r="36997" spans="47:47" x14ac:dyDescent="0.25">
      <c r="AU36997" t="s">
        <v>24399</v>
      </c>
    </row>
    <row r="36999" spans="47:47" x14ac:dyDescent="0.25">
      <c r="AU36999">
        <v>260002</v>
      </c>
    </row>
    <row r="37000" spans="47:47" x14ac:dyDescent="0.25">
      <c r="AU37000" t="s">
        <v>24400</v>
      </c>
    </row>
    <row r="37001" spans="47:47" x14ac:dyDescent="0.25">
      <c r="AU37001" t="s">
        <v>24401</v>
      </c>
    </row>
    <row r="37002" spans="47:47" x14ac:dyDescent="0.25">
      <c r="AU37002" t="s">
        <v>24402</v>
      </c>
    </row>
    <row r="37003" spans="47:47" x14ac:dyDescent="0.25">
      <c r="AU37003" t="s">
        <v>24403</v>
      </c>
    </row>
    <row r="37004" spans="47:47" x14ac:dyDescent="0.25">
      <c r="AU37004" t="s">
        <v>24404</v>
      </c>
    </row>
    <row r="37005" spans="47:47" x14ac:dyDescent="0.25">
      <c r="AU37005" t="s">
        <v>24405</v>
      </c>
    </row>
    <row r="37006" spans="47:47" x14ac:dyDescent="0.25">
      <c r="AU37006">
        <v>260008</v>
      </c>
    </row>
    <row r="37007" spans="47:47" x14ac:dyDescent="0.25">
      <c r="AU37007">
        <v>260001</v>
      </c>
    </row>
    <row r="37008" spans="47:47" x14ac:dyDescent="0.25">
      <c r="AU37008">
        <v>260004</v>
      </c>
    </row>
    <row r="37009" spans="47:47" x14ac:dyDescent="0.25">
      <c r="AU37009">
        <v>260009</v>
      </c>
    </row>
    <row r="37010" spans="47:47" x14ac:dyDescent="0.25">
      <c r="AU37010">
        <v>5718</v>
      </c>
    </row>
    <row r="37011" spans="47:47" x14ac:dyDescent="0.25">
      <c r="AU37011">
        <v>5716</v>
      </c>
    </row>
    <row r="37012" spans="47:47" x14ac:dyDescent="0.25">
      <c r="AU37012">
        <v>5735</v>
      </c>
    </row>
    <row r="37013" spans="47:47" x14ac:dyDescent="0.25">
      <c r="AU37013" t="s">
        <v>24406</v>
      </c>
    </row>
    <row r="37014" spans="47:47" x14ac:dyDescent="0.25">
      <c r="AU37014" t="s">
        <v>24407</v>
      </c>
    </row>
    <row r="37015" spans="47:47" x14ac:dyDescent="0.25">
      <c r="AU37015" t="s">
        <v>24408</v>
      </c>
    </row>
    <row r="37016" spans="47:47" x14ac:dyDescent="0.25">
      <c r="AU37016" t="s">
        <v>24409</v>
      </c>
    </row>
    <row r="37017" spans="47:47" x14ac:dyDescent="0.25">
      <c r="AU37017">
        <v>5711</v>
      </c>
    </row>
    <row r="37018" spans="47:47" x14ac:dyDescent="0.25">
      <c r="AU37018">
        <v>5724</v>
      </c>
    </row>
    <row r="37019" spans="47:47" x14ac:dyDescent="0.25">
      <c r="AU37019">
        <v>3003210</v>
      </c>
    </row>
    <row r="37020" spans="47:47" x14ac:dyDescent="0.25">
      <c r="AU37020">
        <v>4503797</v>
      </c>
    </row>
    <row r="37021" spans="47:47" x14ac:dyDescent="0.25">
      <c r="AU37021">
        <v>5503</v>
      </c>
    </row>
    <row r="37022" spans="47:47" x14ac:dyDescent="0.25">
      <c r="AU37022">
        <v>7</v>
      </c>
    </row>
    <row r="37023" spans="47:47" x14ac:dyDescent="0.25">
      <c r="AU37023">
        <v>9</v>
      </c>
    </row>
    <row r="37024" spans="47:47" x14ac:dyDescent="0.25">
      <c r="AU37024">
        <v>10070</v>
      </c>
    </row>
    <row r="37025" spans="47:47" x14ac:dyDescent="0.25">
      <c r="AU37025" t="s">
        <v>24410</v>
      </c>
    </row>
    <row r="37026" spans="47:47" x14ac:dyDescent="0.25">
      <c r="AU37026" t="s">
        <v>24411</v>
      </c>
    </row>
    <row r="37027" spans="47:47" x14ac:dyDescent="0.25">
      <c r="AU37027" t="s">
        <v>24412</v>
      </c>
    </row>
    <row r="37028" spans="47:47" x14ac:dyDescent="0.25">
      <c r="AU37028" t="s">
        <v>24413</v>
      </c>
    </row>
    <row r="37029" spans="47:47" x14ac:dyDescent="0.25">
      <c r="AU37029" t="s">
        <v>24414</v>
      </c>
    </row>
    <row r="37030" spans="47:47" x14ac:dyDescent="0.25">
      <c r="AU37030" t="s">
        <v>24415</v>
      </c>
    </row>
    <row r="37031" spans="47:47" x14ac:dyDescent="0.25">
      <c r="AU37031">
        <v>3</v>
      </c>
    </row>
    <row r="37032" spans="47:47" x14ac:dyDescent="0.25">
      <c r="AU37032">
        <v>2</v>
      </c>
    </row>
    <row r="37033" spans="47:47" x14ac:dyDescent="0.25">
      <c r="AU37033">
        <v>1</v>
      </c>
    </row>
    <row r="37034" spans="47:47" x14ac:dyDescent="0.25">
      <c r="AU37034" t="s">
        <v>24416</v>
      </c>
    </row>
    <row r="37035" spans="47:47" x14ac:dyDescent="0.25">
      <c r="AU37035" t="s">
        <v>24417</v>
      </c>
    </row>
    <row r="37036" spans="47:47" x14ac:dyDescent="0.25">
      <c r="AU37036" t="s">
        <v>24418</v>
      </c>
    </row>
    <row r="37037" spans="47:47" x14ac:dyDescent="0.25">
      <c r="AU37037">
        <v>35097265</v>
      </c>
    </row>
    <row r="37038" spans="47:47" x14ac:dyDescent="0.25">
      <c r="AU37038">
        <v>35097264</v>
      </c>
    </row>
    <row r="37039" spans="47:47" x14ac:dyDescent="0.25">
      <c r="AU37039" t="s">
        <v>24419</v>
      </c>
    </row>
    <row r="37040" spans="47:47" x14ac:dyDescent="0.25">
      <c r="AU37040" t="s">
        <v>24420</v>
      </c>
    </row>
    <row r="37041" spans="47:47" x14ac:dyDescent="0.25">
      <c r="AU37041" t="s">
        <v>24421</v>
      </c>
    </row>
    <row r="37042" spans="47:47" x14ac:dyDescent="0.25">
      <c r="AU37042" t="s">
        <v>24422</v>
      </c>
    </row>
    <row r="37043" spans="47:47" x14ac:dyDescent="0.25">
      <c r="AU37043" t="s">
        <v>24423</v>
      </c>
    </row>
    <row r="37044" spans="47:47" x14ac:dyDescent="0.25">
      <c r="AU37044" t="s">
        <v>24424</v>
      </c>
    </row>
    <row r="37045" spans="47:47" x14ac:dyDescent="0.25">
      <c r="AU37045" t="s">
        <v>24425</v>
      </c>
    </row>
    <row r="37046" spans="47:47" x14ac:dyDescent="0.25">
      <c r="AU37046">
        <v>2957</v>
      </c>
    </row>
    <row r="37047" spans="47:47" x14ac:dyDescent="0.25">
      <c r="AU37047" t="s">
        <v>24426</v>
      </c>
    </row>
    <row r="37048" spans="47:47" x14ac:dyDescent="0.25">
      <c r="AU37048" t="s">
        <v>24427</v>
      </c>
    </row>
    <row r="37049" spans="47:47" x14ac:dyDescent="0.25">
      <c r="AU37049" t="s">
        <v>24428</v>
      </c>
    </row>
    <row r="37050" spans="47:47" x14ac:dyDescent="0.25">
      <c r="AU37050" t="s">
        <v>24429</v>
      </c>
    </row>
    <row r="37051" spans="47:47" x14ac:dyDescent="0.25">
      <c r="AU37051" t="s">
        <v>24430</v>
      </c>
    </row>
    <row r="37052" spans="47:47" x14ac:dyDescent="0.25">
      <c r="AU37052" t="s">
        <v>24431</v>
      </c>
    </row>
    <row r="37053" spans="47:47" x14ac:dyDescent="0.25">
      <c r="AU37053" t="s">
        <v>24432</v>
      </c>
    </row>
    <row r="37054" spans="47:47" x14ac:dyDescent="0.25">
      <c r="AU37054" t="s">
        <v>24433</v>
      </c>
    </row>
    <row r="37055" spans="47:47" x14ac:dyDescent="0.25">
      <c r="AU37055" t="s">
        <v>24434</v>
      </c>
    </row>
    <row r="37056" spans="47:47" x14ac:dyDescent="0.25">
      <c r="AU37056" t="s">
        <v>24435</v>
      </c>
    </row>
    <row r="37057" spans="47:47" x14ac:dyDescent="0.25">
      <c r="AU37057" t="s">
        <v>24436</v>
      </c>
    </row>
    <row r="37058" spans="47:47" x14ac:dyDescent="0.25">
      <c r="AU37058" t="s">
        <v>24437</v>
      </c>
    </row>
    <row r="37059" spans="47:47" x14ac:dyDescent="0.25">
      <c r="AU37059" t="s">
        <v>24438</v>
      </c>
    </row>
    <row r="37060" spans="47:47" x14ac:dyDescent="0.25">
      <c r="AU37060">
        <v>3125</v>
      </c>
    </row>
    <row r="37061" spans="47:47" x14ac:dyDescent="0.25">
      <c r="AU37061">
        <v>802491</v>
      </c>
    </row>
    <row r="37062" spans="47:47" x14ac:dyDescent="0.25">
      <c r="AU37062" t="s">
        <v>24439</v>
      </c>
    </row>
    <row r="37063" spans="47:47" x14ac:dyDescent="0.25">
      <c r="AU37063" t="s">
        <v>24440</v>
      </c>
    </row>
    <row r="37064" spans="47:47" x14ac:dyDescent="0.25">
      <c r="AU37064" t="s">
        <v>24441</v>
      </c>
    </row>
    <row r="37065" spans="47:47" x14ac:dyDescent="0.25">
      <c r="AU37065" t="s">
        <v>24433</v>
      </c>
    </row>
    <row r="37066" spans="47:47" x14ac:dyDescent="0.25">
      <c r="AU37066" t="s">
        <v>24432</v>
      </c>
    </row>
    <row r="37067" spans="47:47" x14ac:dyDescent="0.25">
      <c r="AU37067" t="s">
        <v>24431</v>
      </c>
    </row>
    <row r="37068" spans="47:47" x14ac:dyDescent="0.25">
      <c r="AU37068" t="s">
        <v>24430</v>
      </c>
    </row>
    <row r="37069" spans="47:47" x14ac:dyDescent="0.25">
      <c r="AU37069" t="s">
        <v>24429</v>
      </c>
    </row>
    <row r="37070" spans="47:47" x14ac:dyDescent="0.25">
      <c r="AU37070" t="s">
        <v>24434</v>
      </c>
    </row>
    <row r="37071" spans="47:47" x14ac:dyDescent="0.25">
      <c r="AU37071" t="s">
        <v>24442</v>
      </c>
    </row>
    <row r="37072" spans="47:47" x14ac:dyDescent="0.25">
      <c r="AU37072" t="s">
        <v>24443</v>
      </c>
    </row>
    <row r="37073" spans="47:47" x14ac:dyDescent="0.25">
      <c r="AU37073" t="s">
        <v>24438</v>
      </c>
    </row>
    <row r="37074" spans="47:47" x14ac:dyDescent="0.25">
      <c r="AU37074" t="s">
        <v>24440</v>
      </c>
    </row>
    <row r="37075" spans="47:47" x14ac:dyDescent="0.25">
      <c r="AU37075" t="s">
        <v>24444</v>
      </c>
    </row>
    <row r="37076" spans="47:47" x14ac:dyDescent="0.25">
      <c r="AU37076" t="s">
        <v>24445</v>
      </c>
    </row>
    <row r="37077" spans="47:47" x14ac:dyDescent="0.25">
      <c r="AU37077" t="s">
        <v>24446</v>
      </c>
    </row>
    <row r="37078" spans="47:47" x14ac:dyDescent="0.25">
      <c r="AU37078" t="s">
        <v>24447</v>
      </c>
    </row>
    <row r="37079" spans="47:47" x14ac:dyDescent="0.25">
      <c r="AU37079">
        <v>239365</v>
      </c>
    </row>
    <row r="37080" spans="47:47" x14ac:dyDescent="0.25">
      <c r="AU37080">
        <v>239408</v>
      </c>
    </row>
    <row r="37081" spans="47:47" x14ac:dyDescent="0.25">
      <c r="AU37081">
        <v>239298</v>
      </c>
    </row>
    <row r="37082" spans="47:47" x14ac:dyDescent="0.25">
      <c r="AU37082">
        <v>239451</v>
      </c>
    </row>
    <row r="37083" spans="47:47" x14ac:dyDescent="0.25">
      <c r="AU37083">
        <v>239613</v>
      </c>
    </row>
    <row r="37084" spans="47:47" x14ac:dyDescent="0.25">
      <c r="AU37084">
        <v>239629</v>
      </c>
    </row>
    <row r="37085" spans="47:47" x14ac:dyDescent="0.25">
      <c r="AU37085" t="s">
        <v>24448</v>
      </c>
    </row>
    <row r="37086" spans="47:47" x14ac:dyDescent="0.25">
      <c r="AU37086" t="s">
        <v>24449</v>
      </c>
    </row>
    <row r="37087" spans="47:47" x14ac:dyDescent="0.25">
      <c r="AU37087" t="s">
        <v>24450</v>
      </c>
    </row>
    <row r="37088" spans="47:47" x14ac:dyDescent="0.25">
      <c r="AU37088">
        <v>134</v>
      </c>
    </row>
    <row r="37089" spans="47:47" x14ac:dyDescent="0.25">
      <c r="AU37089">
        <v>131</v>
      </c>
    </row>
    <row r="37090" spans="47:47" x14ac:dyDescent="0.25">
      <c r="AU37090">
        <v>133</v>
      </c>
    </row>
    <row r="37091" spans="47:47" x14ac:dyDescent="0.25">
      <c r="AU37091">
        <v>10510</v>
      </c>
    </row>
    <row r="37092" spans="47:47" x14ac:dyDescent="0.25">
      <c r="AU37092">
        <v>10351</v>
      </c>
    </row>
    <row r="37093" spans="47:47" x14ac:dyDescent="0.25">
      <c r="AU37093">
        <v>3003371</v>
      </c>
    </row>
    <row r="37094" spans="47:47" x14ac:dyDescent="0.25">
      <c r="AU37094" t="s">
        <v>24451</v>
      </c>
    </row>
    <row r="37095" spans="47:47" x14ac:dyDescent="0.25">
      <c r="AU37095">
        <v>3003348</v>
      </c>
    </row>
    <row r="37096" spans="47:47" x14ac:dyDescent="0.25">
      <c r="AU37096" t="s">
        <v>14098</v>
      </c>
    </row>
    <row r="37097" spans="47:47" x14ac:dyDescent="0.25">
      <c r="AU37097">
        <v>239299</v>
      </c>
    </row>
    <row r="37098" spans="47:47" x14ac:dyDescent="0.25">
      <c r="AU37098">
        <v>240165</v>
      </c>
    </row>
    <row r="37099" spans="47:47" x14ac:dyDescent="0.25">
      <c r="AU37099">
        <v>239595</v>
      </c>
    </row>
    <row r="37100" spans="47:47" x14ac:dyDescent="0.25">
      <c r="AU37100">
        <v>239365</v>
      </c>
    </row>
    <row r="37101" spans="47:47" x14ac:dyDescent="0.25">
      <c r="AU37101">
        <v>240165</v>
      </c>
    </row>
    <row r="37102" spans="47:47" x14ac:dyDescent="0.25">
      <c r="AU37102">
        <v>33352</v>
      </c>
    </row>
    <row r="37103" spans="47:47" x14ac:dyDescent="0.25">
      <c r="AU37103">
        <v>30349</v>
      </c>
    </row>
    <row r="37104" spans="47:47" x14ac:dyDescent="0.25">
      <c r="AU37104">
        <v>6710692</v>
      </c>
    </row>
    <row r="37105" spans="47:47" x14ac:dyDescent="0.25">
      <c r="AU37105" t="s">
        <v>24452</v>
      </c>
    </row>
    <row r="37106" spans="47:47" x14ac:dyDescent="0.25">
      <c r="AU37106">
        <v>240418</v>
      </c>
    </row>
    <row r="37107" spans="47:47" x14ac:dyDescent="0.25">
      <c r="AU37107" t="s">
        <v>24453</v>
      </c>
    </row>
    <row r="37108" spans="47:47" x14ac:dyDescent="0.25">
      <c r="AU37108" t="s">
        <v>24454</v>
      </c>
    </row>
    <row r="37109" spans="47:47" x14ac:dyDescent="0.25">
      <c r="AU37109" t="s">
        <v>24454</v>
      </c>
    </row>
    <row r="37110" spans="47:47" x14ac:dyDescent="0.25">
      <c r="AU37110" t="s">
        <v>24455</v>
      </c>
    </row>
    <row r="37111" spans="47:47" x14ac:dyDescent="0.25">
      <c r="AU37111">
        <v>10699</v>
      </c>
    </row>
    <row r="37112" spans="47:47" x14ac:dyDescent="0.25">
      <c r="AU37112" t="s">
        <v>24456</v>
      </c>
    </row>
    <row r="37113" spans="47:47" x14ac:dyDescent="0.25">
      <c r="AU37113" t="s">
        <v>24457</v>
      </c>
    </row>
    <row r="37114" spans="47:47" x14ac:dyDescent="0.25">
      <c r="AU37114" t="s">
        <v>24458</v>
      </c>
    </row>
    <row r="37115" spans="47:47" x14ac:dyDescent="0.25">
      <c r="AU37115" t="s">
        <v>24459</v>
      </c>
    </row>
    <row r="37116" spans="47:47" x14ac:dyDescent="0.25">
      <c r="AU37116">
        <v>95129</v>
      </c>
    </row>
    <row r="37117" spans="47:47" x14ac:dyDescent="0.25">
      <c r="AU37117">
        <v>95257</v>
      </c>
    </row>
    <row r="37118" spans="47:47" x14ac:dyDescent="0.25">
      <c r="AU37118" t="s">
        <v>24460</v>
      </c>
    </row>
    <row r="37119" spans="47:47" x14ac:dyDescent="0.25">
      <c r="AU37119">
        <v>95131</v>
      </c>
    </row>
    <row r="37120" spans="47:47" x14ac:dyDescent="0.25">
      <c r="AU37120">
        <v>240507</v>
      </c>
    </row>
    <row r="37121" spans="47:47" x14ac:dyDescent="0.25">
      <c r="AU37121">
        <v>240546</v>
      </c>
    </row>
    <row r="37122" spans="47:47" x14ac:dyDescent="0.25">
      <c r="AU37122">
        <v>239972</v>
      </c>
    </row>
    <row r="37123" spans="47:47" x14ac:dyDescent="0.25">
      <c r="AU37123">
        <v>239970</v>
      </c>
    </row>
    <row r="37124" spans="47:47" x14ac:dyDescent="0.25">
      <c r="AU37124">
        <v>240244</v>
      </c>
    </row>
    <row r="37125" spans="47:47" x14ac:dyDescent="0.25">
      <c r="AU37125">
        <v>33840</v>
      </c>
    </row>
    <row r="37126" spans="47:47" x14ac:dyDescent="0.25">
      <c r="AU37126">
        <v>33818</v>
      </c>
    </row>
    <row r="37127" spans="47:47" x14ac:dyDescent="0.25">
      <c r="AU37127">
        <v>33795</v>
      </c>
    </row>
    <row r="37128" spans="47:47" x14ac:dyDescent="0.25">
      <c r="AU37128" t="s">
        <v>24461</v>
      </c>
    </row>
    <row r="37129" spans="47:47" x14ac:dyDescent="0.25">
      <c r="AU37129" t="s">
        <v>24462</v>
      </c>
    </row>
    <row r="37130" spans="47:47" x14ac:dyDescent="0.25">
      <c r="AU37130">
        <v>79904</v>
      </c>
    </row>
    <row r="37131" spans="47:47" x14ac:dyDescent="0.25">
      <c r="AU37131" t="s">
        <v>24463</v>
      </c>
    </row>
    <row r="37132" spans="47:47" x14ac:dyDescent="0.25">
      <c r="AU37132" t="s">
        <v>24464</v>
      </c>
    </row>
    <row r="37133" spans="47:47" x14ac:dyDescent="0.25">
      <c r="AU37133">
        <v>3016</v>
      </c>
    </row>
    <row r="37134" spans="47:47" x14ac:dyDescent="0.25">
      <c r="AU37134">
        <v>15039</v>
      </c>
    </row>
    <row r="37135" spans="47:47" x14ac:dyDescent="0.25">
      <c r="AU37135">
        <v>3672</v>
      </c>
    </row>
    <row r="37136" spans="47:47" x14ac:dyDescent="0.25">
      <c r="AU37136" t="s">
        <v>24465</v>
      </c>
    </row>
    <row r="37137" spans="47:47" x14ac:dyDescent="0.25">
      <c r="AU37137" t="s">
        <v>24466</v>
      </c>
    </row>
    <row r="37138" spans="47:47" x14ac:dyDescent="0.25">
      <c r="AU37138" t="s">
        <v>24467</v>
      </c>
    </row>
    <row r="37139" spans="47:47" x14ac:dyDescent="0.25">
      <c r="AU37139" t="s">
        <v>24468</v>
      </c>
    </row>
    <row r="37140" spans="47:47" x14ac:dyDescent="0.25">
      <c r="AU37140" t="s">
        <v>24469</v>
      </c>
    </row>
    <row r="37141" spans="47:47" x14ac:dyDescent="0.25">
      <c r="AU37141" t="s">
        <v>24470</v>
      </c>
    </row>
    <row r="37142" spans="47:47" x14ac:dyDescent="0.25">
      <c r="AU37142">
        <v>77306</v>
      </c>
    </row>
    <row r="37143" spans="47:47" x14ac:dyDescent="0.25">
      <c r="AU37143" t="s">
        <v>24471</v>
      </c>
    </row>
    <row r="37144" spans="47:47" x14ac:dyDescent="0.25">
      <c r="AU37144" t="s">
        <v>24472</v>
      </c>
    </row>
    <row r="37145" spans="47:47" x14ac:dyDescent="0.25">
      <c r="AU37145" t="s">
        <v>24473</v>
      </c>
    </row>
    <row r="37146" spans="47:47" x14ac:dyDescent="0.25">
      <c r="AU37146" t="s">
        <v>24473</v>
      </c>
    </row>
    <row r="37147" spans="47:47" x14ac:dyDescent="0.25">
      <c r="AU37147" t="s">
        <v>24474</v>
      </c>
    </row>
    <row r="37148" spans="47:47" x14ac:dyDescent="0.25">
      <c r="AU37148" t="s">
        <v>24475</v>
      </c>
    </row>
    <row r="37149" spans="47:47" x14ac:dyDescent="0.25">
      <c r="AU37149" t="s">
        <v>24476</v>
      </c>
    </row>
    <row r="37150" spans="47:47" x14ac:dyDescent="0.25">
      <c r="AU37150" t="s">
        <v>24477</v>
      </c>
    </row>
    <row r="37151" spans="47:47" x14ac:dyDescent="0.25">
      <c r="AU37151" t="s">
        <v>24478</v>
      </c>
    </row>
    <row r="37152" spans="47:47" x14ac:dyDescent="0.25">
      <c r="AU37152" t="s">
        <v>24479</v>
      </c>
    </row>
    <row r="37153" spans="47:47" x14ac:dyDescent="0.25">
      <c r="AU37153" t="s">
        <v>24480</v>
      </c>
    </row>
    <row r="37154" spans="47:47" x14ac:dyDescent="0.25">
      <c r="AU37154">
        <v>76432</v>
      </c>
    </row>
    <row r="37155" spans="47:47" x14ac:dyDescent="0.25">
      <c r="AU37155">
        <v>75619</v>
      </c>
    </row>
    <row r="37156" spans="47:47" x14ac:dyDescent="0.25">
      <c r="AU37156" t="s">
        <v>24481</v>
      </c>
    </row>
    <row r="37157" spans="47:47" x14ac:dyDescent="0.25">
      <c r="AU37157">
        <v>74449</v>
      </c>
    </row>
    <row r="37158" spans="47:47" x14ac:dyDescent="0.25">
      <c r="AU37158">
        <v>75595</v>
      </c>
    </row>
    <row r="37159" spans="47:47" x14ac:dyDescent="0.25">
      <c r="AU37159">
        <v>260005</v>
      </c>
    </row>
    <row r="37160" spans="47:47" x14ac:dyDescent="0.25">
      <c r="AU37160" t="s">
        <v>24482</v>
      </c>
    </row>
    <row r="37161" spans="47:47" x14ac:dyDescent="0.25">
      <c r="AU37161" t="s">
        <v>24483</v>
      </c>
    </row>
    <row r="37162" spans="47:47" x14ac:dyDescent="0.25">
      <c r="AU37162" t="s">
        <v>24484</v>
      </c>
    </row>
    <row r="37163" spans="47:47" x14ac:dyDescent="0.25">
      <c r="AU37163">
        <v>2164</v>
      </c>
    </row>
    <row r="37164" spans="47:47" x14ac:dyDescent="0.25">
      <c r="AU37164">
        <v>5722</v>
      </c>
    </row>
    <row r="37165" spans="47:47" x14ac:dyDescent="0.25">
      <c r="AU37165">
        <v>79308</v>
      </c>
    </row>
    <row r="37166" spans="47:47" x14ac:dyDescent="0.25">
      <c r="AU37166">
        <v>5509</v>
      </c>
    </row>
    <row r="37167" spans="47:47" x14ac:dyDescent="0.25">
      <c r="AU37167">
        <v>2156</v>
      </c>
    </row>
    <row r="37168" spans="47:47" x14ac:dyDescent="0.25">
      <c r="AU37168" t="s">
        <v>24485</v>
      </c>
    </row>
    <row r="37169" spans="47:47" x14ac:dyDescent="0.25">
      <c r="AU37169" t="s">
        <v>24486</v>
      </c>
    </row>
    <row r="37170" spans="47:47" x14ac:dyDescent="0.25">
      <c r="AU37170" t="s">
        <v>24487</v>
      </c>
    </row>
    <row r="37171" spans="47:47" x14ac:dyDescent="0.25">
      <c r="AU37171" t="s">
        <v>24488</v>
      </c>
    </row>
    <row r="37172" spans="47:47" x14ac:dyDescent="0.25">
      <c r="AU37172">
        <v>79978</v>
      </c>
    </row>
    <row r="37173" spans="47:47" x14ac:dyDescent="0.25">
      <c r="AU37173">
        <v>77915</v>
      </c>
    </row>
    <row r="37174" spans="47:47" x14ac:dyDescent="0.25">
      <c r="AU37174">
        <v>5738</v>
      </c>
    </row>
    <row r="37175" spans="47:47" x14ac:dyDescent="0.25">
      <c r="AU37175">
        <v>23689</v>
      </c>
    </row>
    <row r="37176" spans="47:47" x14ac:dyDescent="0.25">
      <c r="AU37176">
        <v>23690</v>
      </c>
    </row>
    <row r="37177" spans="47:47" x14ac:dyDescent="0.25">
      <c r="AU37177">
        <v>34767</v>
      </c>
    </row>
    <row r="37178" spans="47:47" x14ac:dyDescent="0.25">
      <c r="AU37178">
        <v>34766</v>
      </c>
    </row>
    <row r="37179" spans="47:47" x14ac:dyDescent="0.25">
      <c r="AU37179">
        <v>34445</v>
      </c>
    </row>
    <row r="37180" spans="47:47" x14ac:dyDescent="0.25">
      <c r="AU37180" t="s">
        <v>24489</v>
      </c>
    </row>
    <row r="37181" spans="47:47" x14ac:dyDescent="0.25">
      <c r="AU37181">
        <v>34765</v>
      </c>
    </row>
    <row r="37182" spans="47:47" x14ac:dyDescent="0.25">
      <c r="AU37182">
        <v>34675</v>
      </c>
    </row>
    <row r="37183" spans="47:47" x14ac:dyDescent="0.25">
      <c r="AU37183" t="s">
        <v>24490</v>
      </c>
    </row>
    <row r="37184" spans="47:47" x14ac:dyDescent="0.25">
      <c r="AU37184" t="s">
        <v>24491</v>
      </c>
    </row>
    <row r="37185" spans="47:47" x14ac:dyDescent="0.25">
      <c r="AU37185" t="s">
        <v>24492</v>
      </c>
    </row>
    <row r="37186" spans="47:47" x14ac:dyDescent="0.25">
      <c r="AU37186" t="s">
        <v>24493</v>
      </c>
    </row>
    <row r="37187" spans="47:47" x14ac:dyDescent="0.25">
      <c r="AU37187" t="s">
        <v>24494</v>
      </c>
    </row>
    <row r="37188" spans="47:47" x14ac:dyDescent="0.25">
      <c r="AU37188" t="s">
        <v>24495</v>
      </c>
    </row>
    <row r="37189" spans="47:47" x14ac:dyDescent="0.25">
      <c r="AU37189" t="s">
        <v>24496</v>
      </c>
    </row>
    <row r="37190" spans="47:47" x14ac:dyDescent="0.25">
      <c r="AU37190" t="s">
        <v>24497</v>
      </c>
    </row>
    <row r="37191" spans="47:47" x14ac:dyDescent="0.25">
      <c r="AU37191" t="s">
        <v>24498</v>
      </c>
    </row>
    <row r="37192" spans="47:47" x14ac:dyDescent="0.25">
      <c r="AU37192">
        <v>34678</v>
      </c>
    </row>
    <row r="37193" spans="47:47" x14ac:dyDescent="0.25">
      <c r="AU37193">
        <v>34569</v>
      </c>
    </row>
    <row r="37194" spans="47:47" x14ac:dyDescent="0.25">
      <c r="AU37194" t="s">
        <v>24499</v>
      </c>
    </row>
    <row r="37195" spans="47:47" x14ac:dyDescent="0.25">
      <c r="AU37195" t="s">
        <v>24500</v>
      </c>
    </row>
    <row r="37196" spans="47:47" x14ac:dyDescent="0.25">
      <c r="AU37196" t="s">
        <v>24501</v>
      </c>
    </row>
    <row r="37197" spans="47:47" x14ac:dyDescent="0.25">
      <c r="AU37197" t="s">
        <v>24502</v>
      </c>
    </row>
    <row r="37198" spans="47:47" x14ac:dyDescent="0.25">
      <c r="AU37198" t="s">
        <v>24503</v>
      </c>
    </row>
    <row r="37199" spans="47:47" x14ac:dyDescent="0.25">
      <c r="AU37199">
        <v>34884</v>
      </c>
    </row>
    <row r="37200" spans="47:47" x14ac:dyDescent="0.25">
      <c r="AU37200">
        <v>2747</v>
      </c>
    </row>
    <row r="37201" spans="47:47" x14ac:dyDescent="0.25">
      <c r="AU37201">
        <v>2711</v>
      </c>
    </row>
    <row r="37202" spans="47:47" x14ac:dyDescent="0.25">
      <c r="AU37202">
        <v>2760</v>
      </c>
    </row>
    <row r="37203" spans="47:47" x14ac:dyDescent="0.25">
      <c r="AU37203">
        <v>2891</v>
      </c>
    </row>
    <row r="37204" spans="47:47" x14ac:dyDescent="0.25">
      <c r="AU37204">
        <v>2764</v>
      </c>
    </row>
    <row r="37205" spans="47:47" x14ac:dyDescent="0.25">
      <c r="AU37205" t="s">
        <v>1358</v>
      </c>
    </row>
    <row r="37206" spans="47:47" x14ac:dyDescent="0.25">
      <c r="AU37206" t="s">
        <v>24504</v>
      </c>
    </row>
    <row r="37207" spans="47:47" x14ac:dyDescent="0.25">
      <c r="AU37207" t="s">
        <v>24505</v>
      </c>
    </row>
    <row r="37208" spans="47:47" x14ac:dyDescent="0.25">
      <c r="AU37208" t="s">
        <v>24506</v>
      </c>
    </row>
    <row r="37209" spans="47:47" x14ac:dyDescent="0.25">
      <c r="AU37209" t="s">
        <v>24507</v>
      </c>
    </row>
    <row r="37210" spans="47:47" x14ac:dyDescent="0.25">
      <c r="AU37210" t="s">
        <v>24508</v>
      </c>
    </row>
    <row r="37211" spans="47:47" x14ac:dyDescent="0.25">
      <c r="AU37211" t="s">
        <v>24509</v>
      </c>
    </row>
    <row r="37212" spans="47:47" x14ac:dyDescent="0.25">
      <c r="AU37212" t="s">
        <v>24510</v>
      </c>
    </row>
    <row r="37213" spans="47:47" x14ac:dyDescent="0.25">
      <c r="AU37213" t="s">
        <v>24511</v>
      </c>
    </row>
    <row r="37214" spans="47:47" x14ac:dyDescent="0.25">
      <c r="AU37214" t="s">
        <v>24512</v>
      </c>
    </row>
    <row r="37215" spans="47:47" x14ac:dyDescent="0.25">
      <c r="AU37215">
        <v>10987</v>
      </c>
    </row>
    <row r="37216" spans="47:47" x14ac:dyDescent="0.25">
      <c r="AU37216">
        <v>585</v>
      </c>
    </row>
    <row r="37217" spans="47:47" x14ac:dyDescent="0.25">
      <c r="AU37217">
        <v>10883</v>
      </c>
    </row>
    <row r="37218" spans="47:47" x14ac:dyDescent="0.25">
      <c r="AU37218">
        <v>11108</v>
      </c>
    </row>
    <row r="37219" spans="47:47" x14ac:dyDescent="0.25">
      <c r="AU37219">
        <v>12001</v>
      </c>
    </row>
    <row r="37220" spans="47:47" x14ac:dyDescent="0.25">
      <c r="AU37220">
        <v>11108</v>
      </c>
    </row>
    <row r="37221" spans="47:47" x14ac:dyDescent="0.25">
      <c r="AU37221">
        <v>11107</v>
      </c>
    </row>
    <row r="37222" spans="47:47" x14ac:dyDescent="0.25">
      <c r="AU37222">
        <v>6750005</v>
      </c>
    </row>
    <row r="37223" spans="47:47" x14ac:dyDescent="0.25">
      <c r="AU37223">
        <v>6250007</v>
      </c>
    </row>
    <row r="37224" spans="47:47" x14ac:dyDescent="0.25">
      <c r="AU37224">
        <v>91553</v>
      </c>
    </row>
    <row r="37225" spans="47:47" x14ac:dyDescent="0.25">
      <c r="AU37225" t="s">
        <v>24513</v>
      </c>
    </row>
    <row r="37226" spans="47:47" x14ac:dyDescent="0.25">
      <c r="AU37226" t="s">
        <v>24514</v>
      </c>
    </row>
    <row r="37227" spans="47:47" x14ac:dyDescent="0.25">
      <c r="AU37227">
        <v>35002</v>
      </c>
    </row>
    <row r="37228" spans="47:47" x14ac:dyDescent="0.25">
      <c r="AU37228">
        <v>34679</v>
      </c>
    </row>
    <row r="37229" spans="47:47" x14ac:dyDescent="0.25">
      <c r="AU37229" t="s">
        <v>19560</v>
      </c>
    </row>
    <row r="37230" spans="47:47" x14ac:dyDescent="0.25">
      <c r="AU37230" t="s">
        <v>24515</v>
      </c>
    </row>
    <row r="37231" spans="47:47" x14ac:dyDescent="0.25">
      <c r="AU37231" t="s">
        <v>24516</v>
      </c>
    </row>
    <row r="37232" spans="47:47" x14ac:dyDescent="0.25">
      <c r="AU37232">
        <v>36476</v>
      </c>
    </row>
    <row r="37233" spans="47:47" x14ac:dyDescent="0.25">
      <c r="AU37233">
        <v>36310</v>
      </c>
    </row>
    <row r="37234" spans="47:47" x14ac:dyDescent="0.25">
      <c r="AU37234">
        <v>36335</v>
      </c>
    </row>
    <row r="37235" spans="47:47" x14ac:dyDescent="0.25">
      <c r="AU37235">
        <v>36332</v>
      </c>
    </row>
    <row r="37236" spans="47:47" x14ac:dyDescent="0.25">
      <c r="AU37236">
        <v>36455</v>
      </c>
    </row>
    <row r="37237" spans="47:47" x14ac:dyDescent="0.25">
      <c r="AU37237">
        <v>34681</v>
      </c>
    </row>
    <row r="37238" spans="47:47" x14ac:dyDescent="0.25">
      <c r="AU37238">
        <v>127779</v>
      </c>
    </row>
    <row r="37239" spans="47:47" x14ac:dyDescent="0.25">
      <c r="AU37239">
        <v>127446</v>
      </c>
    </row>
    <row r="37240" spans="47:47" x14ac:dyDescent="0.25">
      <c r="AU37240">
        <v>127773</v>
      </c>
    </row>
    <row r="37241" spans="47:47" x14ac:dyDescent="0.25">
      <c r="AU37241">
        <v>122541</v>
      </c>
    </row>
    <row r="37242" spans="47:47" x14ac:dyDescent="0.25">
      <c r="AU37242">
        <v>124794</v>
      </c>
    </row>
    <row r="37243" spans="47:47" x14ac:dyDescent="0.25">
      <c r="AU37243">
        <v>125491</v>
      </c>
    </row>
    <row r="37244" spans="47:47" x14ac:dyDescent="0.25">
      <c r="AU37244">
        <v>125496</v>
      </c>
    </row>
    <row r="37245" spans="47:47" x14ac:dyDescent="0.25">
      <c r="AU37245">
        <v>127995</v>
      </c>
    </row>
    <row r="37246" spans="47:47" x14ac:dyDescent="0.25">
      <c r="AU37246">
        <v>129818</v>
      </c>
    </row>
    <row r="37247" spans="47:47" x14ac:dyDescent="0.25">
      <c r="AU37247">
        <v>130404</v>
      </c>
    </row>
    <row r="37248" spans="47:47" x14ac:dyDescent="0.25">
      <c r="AU37248">
        <v>131971</v>
      </c>
    </row>
    <row r="37249" spans="47:47" x14ac:dyDescent="0.25">
      <c r="AU37249">
        <v>132463</v>
      </c>
    </row>
    <row r="37250" spans="47:47" x14ac:dyDescent="0.25">
      <c r="AU37250">
        <v>126900</v>
      </c>
    </row>
    <row r="37251" spans="47:47" x14ac:dyDescent="0.25">
      <c r="AU37251">
        <v>130522</v>
      </c>
    </row>
    <row r="37252" spans="47:47" x14ac:dyDescent="0.25">
      <c r="AU37252">
        <v>131541</v>
      </c>
    </row>
    <row r="37253" spans="47:47" x14ac:dyDescent="0.25">
      <c r="AU37253">
        <v>137971</v>
      </c>
    </row>
    <row r="37254" spans="47:47" x14ac:dyDescent="0.25">
      <c r="AU37254">
        <v>126964</v>
      </c>
    </row>
    <row r="37255" spans="47:47" x14ac:dyDescent="0.25">
      <c r="AU37255">
        <v>133580</v>
      </c>
    </row>
    <row r="37256" spans="47:47" x14ac:dyDescent="0.25">
      <c r="AU37256">
        <v>124783</v>
      </c>
    </row>
    <row r="37257" spans="47:47" x14ac:dyDescent="0.25">
      <c r="AU37257" t="s">
        <v>24517</v>
      </c>
    </row>
    <row r="37258" spans="47:47" x14ac:dyDescent="0.25">
      <c r="AU37258">
        <v>128044</v>
      </c>
    </row>
    <row r="37259" spans="47:47" x14ac:dyDescent="0.25">
      <c r="AU37259">
        <v>125498</v>
      </c>
    </row>
    <row r="37260" spans="47:47" x14ac:dyDescent="0.25">
      <c r="AU37260">
        <v>128044</v>
      </c>
    </row>
    <row r="37261" spans="47:47" x14ac:dyDescent="0.25">
      <c r="AU37261">
        <v>128870</v>
      </c>
    </row>
    <row r="37262" spans="47:47" x14ac:dyDescent="0.25">
      <c r="AU37262">
        <v>129003</v>
      </c>
    </row>
    <row r="37263" spans="47:47" x14ac:dyDescent="0.25">
      <c r="AU37263">
        <v>130023</v>
      </c>
    </row>
    <row r="37264" spans="47:47" x14ac:dyDescent="0.25">
      <c r="AU37264">
        <v>130177</v>
      </c>
    </row>
    <row r="37265" spans="47:47" x14ac:dyDescent="0.25">
      <c r="AU37265">
        <v>129896</v>
      </c>
    </row>
    <row r="37266" spans="47:47" x14ac:dyDescent="0.25">
      <c r="AU37266">
        <v>125829</v>
      </c>
    </row>
    <row r="37267" spans="47:47" x14ac:dyDescent="0.25">
      <c r="AU37267" t="s">
        <v>24518</v>
      </c>
    </row>
    <row r="37268" spans="47:47" x14ac:dyDescent="0.25">
      <c r="AU37268" t="s">
        <v>24519</v>
      </c>
    </row>
    <row r="37269" spans="47:47" x14ac:dyDescent="0.25">
      <c r="AU37269" t="s">
        <v>24520</v>
      </c>
    </row>
    <row r="37270" spans="47:47" x14ac:dyDescent="0.25">
      <c r="AU37270" t="s">
        <v>24521</v>
      </c>
    </row>
    <row r="37271" spans="47:47" x14ac:dyDescent="0.25">
      <c r="AU37271" t="s">
        <v>24522</v>
      </c>
    </row>
    <row r="37272" spans="47:47" x14ac:dyDescent="0.25">
      <c r="AU37272" t="s">
        <v>24523</v>
      </c>
    </row>
    <row r="37273" spans="47:47" x14ac:dyDescent="0.25">
      <c r="AU37273" t="s">
        <v>21053</v>
      </c>
    </row>
    <row r="37274" spans="47:47" x14ac:dyDescent="0.25">
      <c r="AU37274" t="s">
        <v>24524</v>
      </c>
    </row>
    <row r="37275" spans="47:47" x14ac:dyDescent="0.25">
      <c r="AU37275" t="s">
        <v>24525</v>
      </c>
    </row>
    <row r="37276" spans="47:47" x14ac:dyDescent="0.25">
      <c r="AU37276" t="s">
        <v>24526</v>
      </c>
    </row>
    <row r="37277" spans="47:47" x14ac:dyDescent="0.25">
      <c r="AU37277" t="s">
        <v>24527</v>
      </c>
    </row>
    <row r="37278" spans="47:47" x14ac:dyDescent="0.25">
      <c r="AU37278" t="s">
        <v>24528</v>
      </c>
    </row>
    <row r="37279" spans="47:47" x14ac:dyDescent="0.25">
      <c r="AU37279" t="s">
        <v>24529</v>
      </c>
    </row>
    <row r="37280" spans="47:47" x14ac:dyDescent="0.25">
      <c r="AU37280">
        <v>36507</v>
      </c>
    </row>
    <row r="37281" spans="47:47" x14ac:dyDescent="0.25">
      <c r="AU37281">
        <v>5312</v>
      </c>
    </row>
    <row r="37282" spans="47:47" x14ac:dyDescent="0.25">
      <c r="AU37282">
        <v>5305</v>
      </c>
    </row>
    <row r="37283" spans="47:47" x14ac:dyDescent="0.25">
      <c r="AU37283" t="s">
        <v>24530</v>
      </c>
    </row>
    <row r="37284" spans="47:47" x14ac:dyDescent="0.25">
      <c r="AU37284">
        <v>17175</v>
      </c>
    </row>
    <row r="37285" spans="47:47" x14ac:dyDescent="0.25">
      <c r="AU37285">
        <v>17166</v>
      </c>
    </row>
    <row r="37286" spans="47:47" x14ac:dyDescent="0.25">
      <c r="AU37286">
        <v>4236</v>
      </c>
    </row>
    <row r="37287" spans="47:47" x14ac:dyDescent="0.25">
      <c r="AU37287">
        <v>4191</v>
      </c>
    </row>
    <row r="37288" spans="47:47" x14ac:dyDescent="0.25">
      <c r="AU37288">
        <v>4194</v>
      </c>
    </row>
    <row r="37289" spans="47:47" x14ac:dyDescent="0.25">
      <c r="AU37289">
        <v>7028</v>
      </c>
    </row>
    <row r="37290" spans="47:47" x14ac:dyDescent="0.25">
      <c r="AU37290">
        <v>7019</v>
      </c>
    </row>
    <row r="37291" spans="47:47" x14ac:dyDescent="0.25">
      <c r="AU37291">
        <v>7038</v>
      </c>
    </row>
    <row r="37292" spans="47:47" x14ac:dyDescent="0.25">
      <c r="AU37292">
        <v>7035</v>
      </c>
    </row>
    <row r="37293" spans="47:47" x14ac:dyDescent="0.25">
      <c r="AU37293">
        <v>7050</v>
      </c>
    </row>
    <row r="37294" spans="47:47" x14ac:dyDescent="0.25">
      <c r="AU37294">
        <v>7042</v>
      </c>
    </row>
    <row r="37295" spans="47:47" x14ac:dyDescent="0.25">
      <c r="AU37295">
        <v>7029</v>
      </c>
    </row>
    <row r="37296" spans="47:47" x14ac:dyDescent="0.25">
      <c r="AU37296">
        <v>7020</v>
      </c>
    </row>
    <row r="37297" spans="47:47" x14ac:dyDescent="0.25">
      <c r="AU37297">
        <v>7052</v>
      </c>
    </row>
    <row r="37298" spans="47:47" x14ac:dyDescent="0.25">
      <c r="AU37298">
        <v>7018</v>
      </c>
    </row>
    <row r="37299" spans="47:47" x14ac:dyDescent="0.25">
      <c r="AU37299">
        <v>7030</v>
      </c>
    </row>
    <row r="37300" spans="47:47" x14ac:dyDescent="0.25">
      <c r="AU37300">
        <v>127543</v>
      </c>
    </row>
    <row r="37301" spans="47:47" x14ac:dyDescent="0.25">
      <c r="AU37301">
        <v>134049</v>
      </c>
    </row>
    <row r="37302" spans="47:47" x14ac:dyDescent="0.25">
      <c r="AU37302">
        <v>136724</v>
      </c>
    </row>
    <row r="37303" spans="47:47" x14ac:dyDescent="0.25">
      <c r="AU37303">
        <v>36612</v>
      </c>
    </row>
    <row r="37304" spans="47:47" x14ac:dyDescent="0.25">
      <c r="AU37304">
        <v>36558</v>
      </c>
    </row>
    <row r="37305" spans="47:47" x14ac:dyDescent="0.25">
      <c r="AU37305">
        <v>36380</v>
      </c>
    </row>
    <row r="37306" spans="47:47" x14ac:dyDescent="0.25">
      <c r="AU37306">
        <v>36556</v>
      </c>
    </row>
    <row r="37307" spans="47:47" x14ac:dyDescent="0.25">
      <c r="AU37307">
        <v>4661</v>
      </c>
    </row>
    <row r="37308" spans="47:47" x14ac:dyDescent="0.25">
      <c r="AU37308" t="s">
        <v>24531</v>
      </c>
    </row>
    <row r="37309" spans="47:47" x14ac:dyDescent="0.25">
      <c r="AU37309">
        <v>140</v>
      </c>
    </row>
    <row r="37310" spans="47:47" x14ac:dyDescent="0.25">
      <c r="AU37310" t="s">
        <v>24532</v>
      </c>
    </row>
    <row r="37311" spans="47:47" x14ac:dyDescent="0.25">
      <c r="AU37311" t="s">
        <v>24533</v>
      </c>
    </row>
    <row r="37312" spans="47:47" x14ac:dyDescent="0.25">
      <c r="AU37312" t="s">
        <v>24534</v>
      </c>
    </row>
    <row r="37313" spans="47:47" x14ac:dyDescent="0.25">
      <c r="AU37313" t="s">
        <v>24535</v>
      </c>
    </row>
    <row r="37314" spans="47:47" x14ac:dyDescent="0.25">
      <c r="AU37314" t="s">
        <v>24536</v>
      </c>
    </row>
    <row r="37315" spans="47:47" x14ac:dyDescent="0.25">
      <c r="AU37315">
        <v>24653</v>
      </c>
    </row>
    <row r="37316" spans="47:47" x14ac:dyDescent="0.25">
      <c r="AU37316">
        <v>25226</v>
      </c>
    </row>
    <row r="37317" spans="47:47" x14ac:dyDescent="0.25">
      <c r="AU37317">
        <v>33439</v>
      </c>
    </row>
    <row r="37318" spans="47:47" x14ac:dyDescent="0.25">
      <c r="AU37318">
        <v>34462</v>
      </c>
    </row>
    <row r="37319" spans="47:47" x14ac:dyDescent="0.25">
      <c r="AU37319">
        <v>34554</v>
      </c>
    </row>
    <row r="37320" spans="47:47" x14ac:dyDescent="0.25">
      <c r="AU37320">
        <v>34463</v>
      </c>
    </row>
    <row r="37321" spans="47:47" x14ac:dyDescent="0.25">
      <c r="AU37321" t="s">
        <v>24537</v>
      </c>
    </row>
    <row r="37322" spans="47:47" x14ac:dyDescent="0.25">
      <c r="AU37322">
        <v>3331</v>
      </c>
    </row>
    <row r="37323" spans="47:47" x14ac:dyDescent="0.25">
      <c r="AU37323">
        <v>6237</v>
      </c>
    </row>
    <row r="37324" spans="47:47" x14ac:dyDescent="0.25">
      <c r="AU37324">
        <v>38881</v>
      </c>
    </row>
    <row r="37325" spans="47:47" x14ac:dyDescent="0.25">
      <c r="AU37325">
        <v>40832</v>
      </c>
    </row>
    <row r="37326" spans="47:47" x14ac:dyDescent="0.25">
      <c r="AU37326">
        <v>38941</v>
      </c>
    </row>
    <row r="37327" spans="47:47" x14ac:dyDescent="0.25">
      <c r="AU37327">
        <v>6109</v>
      </c>
    </row>
    <row r="37328" spans="47:47" x14ac:dyDescent="0.25">
      <c r="AU37328">
        <v>8042</v>
      </c>
    </row>
    <row r="37329" spans="47:47" x14ac:dyDescent="0.25">
      <c r="AU37329">
        <v>7748</v>
      </c>
    </row>
    <row r="37330" spans="47:47" x14ac:dyDescent="0.25">
      <c r="AU37330">
        <v>8690</v>
      </c>
    </row>
    <row r="37331" spans="47:47" x14ac:dyDescent="0.25">
      <c r="AU37331">
        <v>8689</v>
      </c>
    </row>
    <row r="37332" spans="47:47" x14ac:dyDescent="0.25">
      <c r="AU37332">
        <v>9293</v>
      </c>
    </row>
    <row r="37333" spans="47:47" x14ac:dyDescent="0.25">
      <c r="AU37333" t="s">
        <v>24538</v>
      </c>
    </row>
    <row r="37334" spans="47:47" x14ac:dyDescent="0.25">
      <c r="AU37334" t="s">
        <v>24539</v>
      </c>
    </row>
    <row r="37335" spans="47:47" x14ac:dyDescent="0.25">
      <c r="AU37335">
        <v>3313</v>
      </c>
    </row>
    <row r="37336" spans="47:47" x14ac:dyDescent="0.25">
      <c r="AU37336" t="s">
        <v>24540</v>
      </c>
    </row>
    <row r="37337" spans="47:47" x14ac:dyDescent="0.25">
      <c r="AU37337" t="s">
        <v>24541</v>
      </c>
    </row>
    <row r="37338" spans="47:47" x14ac:dyDescent="0.25">
      <c r="AU37338" t="s">
        <v>24542</v>
      </c>
    </row>
    <row r="37339" spans="47:47" x14ac:dyDescent="0.25">
      <c r="AU37339" t="s">
        <v>24543</v>
      </c>
    </row>
    <row r="37340" spans="47:47" x14ac:dyDescent="0.25">
      <c r="AU37340" t="s">
        <v>24544</v>
      </c>
    </row>
    <row r="37341" spans="47:47" x14ac:dyDescent="0.25">
      <c r="AU37341">
        <v>611416</v>
      </c>
    </row>
    <row r="37342" spans="47:47" x14ac:dyDescent="0.25">
      <c r="AU37342">
        <v>611414</v>
      </c>
    </row>
    <row r="37343" spans="47:47" x14ac:dyDescent="0.25">
      <c r="AU37343">
        <v>611412</v>
      </c>
    </row>
    <row r="37344" spans="47:47" x14ac:dyDescent="0.25">
      <c r="AU37344">
        <v>611410</v>
      </c>
    </row>
    <row r="37345" spans="47:47" x14ac:dyDescent="0.25">
      <c r="AU37345">
        <v>611409</v>
      </c>
    </row>
    <row r="37346" spans="47:47" x14ac:dyDescent="0.25">
      <c r="AU37346">
        <v>611405</v>
      </c>
    </row>
    <row r="37347" spans="47:47" x14ac:dyDescent="0.25">
      <c r="AU37347">
        <v>611404</v>
      </c>
    </row>
    <row r="37348" spans="47:47" x14ac:dyDescent="0.25">
      <c r="AU37348">
        <v>611401</v>
      </c>
    </row>
    <row r="37349" spans="47:47" x14ac:dyDescent="0.25">
      <c r="AU37349">
        <v>611403</v>
      </c>
    </row>
    <row r="37350" spans="47:47" x14ac:dyDescent="0.25">
      <c r="AU37350">
        <v>611407</v>
      </c>
    </row>
    <row r="37351" spans="47:47" x14ac:dyDescent="0.25">
      <c r="AU37351">
        <v>611402</v>
      </c>
    </row>
    <row r="37352" spans="47:47" x14ac:dyDescent="0.25">
      <c r="AU37352">
        <v>611417</v>
      </c>
    </row>
    <row r="37353" spans="47:47" x14ac:dyDescent="0.25">
      <c r="AU37353">
        <v>611411</v>
      </c>
    </row>
    <row r="37354" spans="47:47" x14ac:dyDescent="0.25">
      <c r="AU37354">
        <v>611415</v>
      </c>
    </row>
    <row r="37355" spans="47:47" x14ac:dyDescent="0.25">
      <c r="AU37355">
        <v>611408</v>
      </c>
    </row>
    <row r="37356" spans="47:47" x14ac:dyDescent="0.25">
      <c r="AU37356">
        <v>611413</v>
      </c>
    </row>
    <row r="37357" spans="47:47" x14ac:dyDescent="0.25">
      <c r="AU37357">
        <v>611406</v>
      </c>
    </row>
    <row r="37358" spans="47:47" x14ac:dyDescent="0.25">
      <c r="AU37358">
        <v>640009</v>
      </c>
    </row>
    <row r="37359" spans="47:47" x14ac:dyDescent="0.25">
      <c r="AU37359">
        <v>640001</v>
      </c>
    </row>
    <row r="37360" spans="47:47" x14ac:dyDescent="0.25">
      <c r="AU37360">
        <v>640006</v>
      </c>
    </row>
    <row r="37361" spans="47:47" x14ac:dyDescent="0.25">
      <c r="AU37361">
        <v>640021</v>
      </c>
    </row>
    <row r="37362" spans="47:47" x14ac:dyDescent="0.25">
      <c r="AU37362">
        <v>640013</v>
      </c>
    </row>
    <row r="37363" spans="47:47" x14ac:dyDescent="0.25">
      <c r="AU37363">
        <v>640017</v>
      </c>
    </row>
    <row r="37364" spans="47:47" x14ac:dyDescent="0.25">
      <c r="AU37364">
        <v>640005</v>
      </c>
    </row>
    <row r="37365" spans="47:47" x14ac:dyDescent="0.25">
      <c r="AU37365">
        <v>640015</v>
      </c>
    </row>
    <row r="37366" spans="47:47" x14ac:dyDescent="0.25">
      <c r="AU37366">
        <v>640002</v>
      </c>
    </row>
    <row r="37367" spans="47:47" x14ac:dyDescent="0.25">
      <c r="AU37367">
        <v>640007</v>
      </c>
    </row>
    <row r="37368" spans="47:47" x14ac:dyDescent="0.25">
      <c r="AU37368">
        <v>640003</v>
      </c>
    </row>
    <row r="37369" spans="47:47" x14ac:dyDescent="0.25">
      <c r="AU37369">
        <v>8891</v>
      </c>
    </row>
    <row r="37370" spans="47:47" x14ac:dyDescent="0.25">
      <c r="AU37370">
        <v>640019</v>
      </c>
    </row>
    <row r="37371" spans="47:47" x14ac:dyDescent="0.25">
      <c r="AU37371">
        <v>640020</v>
      </c>
    </row>
    <row r="37372" spans="47:47" x14ac:dyDescent="0.25">
      <c r="AU37372">
        <v>640008</v>
      </c>
    </row>
    <row r="37373" spans="47:47" x14ac:dyDescent="0.25">
      <c r="AU37373">
        <v>748</v>
      </c>
    </row>
    <row r="37374" spans="47:47" x14ac:dyDescent="0.25">
      <c r="AU37374" t="s">
        <v>24545</v>
      </c>
    </row>
    <row r="37375" spans="47:47" x14ac:dyDescent="0.25">
      <c r="AU37375" t="s">
        <v>24546</v>
      </c>
    </row>
    <row r="37376" spans="47:47" x14ac:dyDescent="0.25">
      <c r="AU37376">
        <v>4312</v>
      </c>
    </row>
    <row r="37377" spans="47:47" x14ac:dyDescent="0.25">
      <c r="AU37377" t="s">
        <v>24547</v>
      </c>
    </row>
    <row r="37378" spans="47:47" x14ac:dyDescent="0.25">
      <c r="AU37378">
        <v>25082</v>
      </c>
    </row>
    <row r="37379" spans="47:47" x14ac:dyDescent="0.25">
      <c r="AU37379">
        <v>25087</v>
      </c>
    </row>
    <row r="37380" spans="47:47" x14ac:dyDescent="0.25">
      <c r="AU37380">
        <v>25083</v>
      </c>
    </row>
    <row r="37381" spans="47:47" x14ac:dyDescent="0.25">
      <c r="AU37381" t="s">
        <v>24548</v>
      </c>
    </row>
    <row r="37382" spans="47:47" x14ac:dyDescent="0.25">
      <c r="AU37382" t="s">
        <v>24549</v>
      </c>
    </row>
    <row r="37383" spans="47:47" x14ac:dyDescent="0.25">
      <c r="AU37383" t="s">
        <v>24550</v>
      </c>
    </row>
    <row r="37384" spans="47:47" x14ac:dyDescent="0.25">
      <c r="AU37384" t="s">
        <v>24551</v>
      </c>
    </row>
    <row r="37385" spans="47:47" x14ac:dyDescent="0.25">
      <c r="AU37385" t="s">
        <v>24552</v>
      </c>
    </row>
    <row r="37386" spans="47:47" x14ac:dyDescent="0.25">
      <c r="AU37386" t="s">
        <v>24553</v>
      </c>
    </row>
    <row r="37387" spans="47:47" x14ac:dyDescent="0.25">
      <c r="AU37387">
        <v>882</v>
      </c>
    </row>
    <row r="37388" spans="47:47" x14ac:dyDescent="0.25">
      <c r="AU37388" t="s">
        <v>24554</v>
      </c>
    </row>
    <row r="37389" spans="47:47" x14ac:dyDescent="0.25">
      <c r="AU37389" t="s">
        <v>24555</v>
      </c>
    </row>
    <row r="37391" spans="47:47" x14ac:dyDescent="0.25">
      <c r="AU37391" t="s">
        <v>24556</v>
      </c>
    </row>
    <row r="37392" spans="47:47" x14ac:dyDescent="0.25">
      <c r="AU37392" t="s">
        <v>24557</v>
      </c>
    </row>
    <row r="37393" spans="47:47" x14ac:dyDescent="0.25">
      <c r="AU37393" t="s">
        <v>24558</v>
      </c>
    </row>
    <row r="37394" spans="47:47" x14ac:dyDescent="0.25">
      <c r="AU37394" t="s">
        <v>24559</v>
      </c>
    </row>
    <row r="37395" spans="47:47" x14ac:dyDescent="0.25">
      <c r="AU37395" t="s">
        <v>24560</v>
      </c>
    </row>
    <row r="37396" spans="47:47" x14ac:dyDescent="0.25">
      <c r="AU37396">
        <v>8894</v>
      </c>
    </row>
    <row r="37397" spans="47:47" x14ac:dyDescent="0.25">
      <c r="AU37397">
        <v>8890</v>
      </c>
    </row>
    <row r="37398" spans="47:47" x14ac:dyDescent="0.25">
      <c r="AU37398">
        <v>640057</v>
      </c>
    </row>
    <row r="37399" spans="47:47" x14ac:dyDescent="0.25">
      <c r="AU37399">
        <v>640056</v>
      </c>
    </row>
    <row r="37400" spans="47:47" x14ac:dyDescent="0.25">
      <c r="AU37400">
        <v>640038</v>
      </c>
    </row>
    <row r="37401" spans="47:47" x14ac:dyDescent="0.25">
      <c r="AU37401">
        <v>640040</v>
      </c>
    </row>
    <row r="37402" spans="47:47" x14ac:dyDescent="0.25">
      <c r="AU37402">
        <v>640049</v>
      </c>
    </row>
    <row r="37403" spans="47:47" x14ac:dyDescent="0.25">
      <c r="AU37403">
        <v>640030</v>
      </c>
    </row>
    <row r="37404" spans="47:47" x14ac:dyDescent="0.25">
      <c r="AU37404">
        <v>640066</v>
      </c>
    </row>
    <row r="37405" spans="47:47" x14ac:dyDescent="0.25">
      <c r="AU37405">
        <v>640054</v>
      </c>
    </row>
    <row r="37406" spans="47:47" x14ac:dyDescent="0.25">
      <c r="AU37406">
        <v>640050</v>
      </c>
    </row>
    <row r="37407" spans="47:47" x14ac:dyDescent="0.25">
      <c r="AU37407">
        <v>640072</v>
      </c>
    </row>
    <row r="37408" spans="47:47" x14ac:dyDescent="0.25">
      <c r="AU37408">
        <v>640052</v>
      </c>
    </row>
    <row r="37409" spans="47:47" x14ac:dyDescent="0.25">
      <c r="AU37409">
        <v>640027</v>
      </c>
    </row>
    <row r="37410" spans="47:47" x14ac:dyDescent="0.25">
      <c r="AU37410">
        <v>640034</v>
      </c>
    </row>
    <row r="37411" spans="47:47" x14ac:dyDescent="0.25">
      <c r="AU37411">
        <v>640069</v>
      </c>
    </row>
    <row r="37412" spans="47:47" x14ac:dyDescent="0.25">
      <c r="AU37412">
        <v>640037</v>
      </c>
    </row>
    <row r="37413" spans="47:47" x14ac:dyDescent="0.25">
      <c r="AU37413">
        <v>640036</v>
      </c>
    </row>
    <row r="37414" spans="47:47" x14ac:dyDescent="0.25">
      <c r="AU37414">
        <v>2092</v>
      </c>
    </row>
    <row r="37415" spans="47:47" x14ac:dyDescent="0.25">
      <c r="AU37415" t="s">
        <v>24561</v>
      </c>
    </row>
    <row r="37416" spans="47:47" x14ac:dyDescent="0.25">
      <c r="AU37416">
        <v>640029</v>
      </c>
    </row>
    <row r="37417" spans="47:47" x14ac:dyDescent="0.25">
      <c r="AU37417">
        <v>640047</v>
      </c>
    </row>
    <row r="37418" spans="47:47" x14ac:dyDescent="0.25">
      <c r="AU37418">
        <v>640068</v>
      </c>
    </row>
    <row r="37419" spans="47:47" x14ac:dyDescent="0.25">
      <c r="AU37419" t="s">
        <v>24562</v>
      </c>
    </row>
    <row r="37420" spans="47:47" x14ac:dyDescent="0.25">
      <c r="AU37420" t="s">
        <v>24563</v>
      </c>
    </row>
    <row r="37421" spans="47:47" x14ac:dyDescent="0.25">
      <c r="AU37421" t="s">
        <v>24564</v>
      </c>
    </row>
    <row r="37422" spans="47:47" x14ac:dyDescent="0.25">
      <c r="AU37422" t="s">
        <v>24565</v>
      </c>
    </row>
    <row r="37423" spans="47:47" x14ac:dyDescent="0.25">
      <c r="AU37423" t="s">
        <v>24566</v>
      </c>
    </row>
    <row r="37424" spans="47:47" x14ac:dyDescent="0.25">
      <c r="AU37424" t="s">
        <v>24567</v>
      </c>
    </row>
    <row r="37425" spans="47:47" x14ac:dyDescent="0.25">
      <c r="AU37425">
        <v>5340</v>
      </c>
    </row>
    <row r="37426" spans="47:47" x14ac:dyDescent="0.25">
      <c r="AU37426" t="s">
        <v>24568</v>
      </c>
    </row>
    <row r="37427" spans="47:47" x14ac:dyDescent="0.25">
      <c r="AU37427" t="s">
        <v>24569</v>
      </c>
    </row>
    <row r="37428" spans="47:47" x14ac:dyDescent="0.25">
      <c r="AU37428" t="s">
        <v>24570</v>
      </c>
    </row>
    <row r="37429" spans="47:47" x14ac:dyDescent="0.25">
      <c r="AU37429" t="s">
        <v>24571</v>
      </c>
    </row>
    <row r="37430" spans="47:47" x14ac:dyDescent="0.25">
      <c r="AU37430">
        <v>662</v>
      </c>
    </row>
    <row r="37431" spans="47:47" x14ac:dyDescent="0.25">
      <c r="AU37431">
        <v>640059</v>
      </c>
    </row>
    <row r="37432" spans="47:47" x14ac:dyDescent="0.25">
      <c r="AU37432">
        <v>640039</v>
      </c>
    </row>
    <row r="37433" spans="47:47" x14ac:dyDescent="0.25">
      <c r="AU37433" t="s">
        <v>24572</v>
      </c>
    </row>
    <row r="37434" spans="47:47" x14ac:dyDescent="0.25">
      <c r="AU37434">
        <v>22102</v>
      </c>
    </row>
    <row r="37435" spans="47:47" x14ac:dyDescent="0.25">
      <c r="AU37435">
        <v>22097</v>
      </c>
    </row>
    <row r="37436" spans="47:47" x14ac:dyDescent="0.25">
      <c r="AU37436">
        <v>22098</v>
      </c>
    </row>
    <row r="37437" spans="47:47" x14ac:dyDescent="0.25">
      <c r="AU37437" t="s">
        <v>24573</v>
      </c>
    </row>
    <row r="37438" spans="47:47" x14ac:dyDescent="0.25">
      <c r="AU37438">
        <v>8301</v>
      </c>
    </row>
    <row r="37439" spans="47:47" x14ac:dyDescent="0.25">
      <c r="AU37439">
        <v>22100</v>
      </c>
    </row>
    <row r="37440" spans="47:47" x14ac:dyDescent="0.25">
      <c r="AU37440">
        <v>640028</v>
      </c>
    </row>
    <row r="37441" spans="47:47" x14ac:dyDescent="0.25">
      <c r="AU37441">
        <v>640078</v>
      </c>
    </row>
    <row r="37442" spans="47:47" x14ac:dyDescent="0.25">
      <c r="AU37442">
        <v>640064</v>
      </c>
    </row>
    <row r="37443" spans="47:47" x14ac:dyDescent="0.25">
      <c r="AU37443">
        <v>640032</v>
      </c>
    </row>
    <row r="37444" spans="47:47" x14ac:dyDescent="0.25">
      <c r="AU37444">
        <v>640070</v>
      </c>
    </row>
    <row r="37445" spans="47:47" x14ac:dyDescent="0.25">
      <c r="AU37445">
        <v>640033</v>
      </c>
    </row>
    <row r="37446" spans="47:47" x14ac:dyDescent="0.25">
      <c r="AU37446">
        <v>640060</v>
      </c>
    </row>
    <row r="37447" spans="47:47" x14ac:dyDescent="0.25">
      <c r="AU37447">
        <v>520020</v>
      </c>
    </row>
    <row r="37448" spans="47:47" x14ac:dyDescent="0.25">
      <c r="AU37448">
        <v>640046</v>
      </c>
    </row>
    <row r="37449" spans="47:47" x14ac:dyDescent="0.25">
      <c r="AU37449" t="s">
        <v>24574</v>
      </c>
    </row>
    <row r="37450" spans="47:47" x14ac:dyDescent="0.25">
      <c r="AU37450" t="s">
        <v>24575</v>
      </c>
    </row>
    <row r="37451" spans="47:47" x14ac:dyDescent="0.25">
      <c r="AU37451">
        <v>640058</v>
      </c>
    </row>
    <row r="37452" spans="47:47" x14ac:dyDescent="0.25">
      <c r="AU37452">
        <v>640075</v>
      </c>
    </row>
    <row r="37453" spans="47:47" x14ac:dyDescent="0.25">
      <c r="AU37453">
        <v>640079</v>
      </c>
    </row>
    <row r="37454" spans="47:47" x14ac:dyDescent="0.25">
      <c r="AU37454">
        <v>640080</v>
      </c>
    </row>
    <row r="37455" spans="47:47" x14ac:dyDescent="0.25">
      <c r="AU37455">
        <v>640045</v>
      </c>
    </row>
    <row r="37456" spans="47:47" x14ac:dyDescent="0.25">
      <c r="AU37456">
        <v>640065</v>
      </c>
    </row>
    <row r="37457" spans="47:47" x14ac:dyDescent="0.25">
      <c r="AU37457">
        <v>640082</v>
      </c>
    </row>
    <row r="37458" spans="47:47" x14ac:dyDescent="0.25">
      <c r="AU37458">
        <v>640076</v>
      </c>
    </row>
    <row r="37459" spans="47:47" x14ac:dyDescent="0.25">
      <c r="AU37459">
        <v>640035</v>
      </c>
    </row>
    <row r="37460" spans="47:47" x14ac:dyDescent="0.25">
      <c r="AU37460">
        <v>640061</v>
      </c>
    </row>
    <row r="37461" spans="47:47" x14ac:dyDescent="0.25">
      <c r="AU37461">
        <v>640031</v>
      </c>
    </row>
    <row r="37462" spans="47:47" x14ac:dyDescent="0.25">
      <c r="AU37462">
        <v>640123</v>
      </c>
    </row>
    <row r="37463" spans="47:47" x14ac:dyDescent="0.25">
      <c r="AU37463">
        <v>640137</v>
      </c>
    </row>
    <row r="37464" spans="47:47" x14ac:dyDescent="0.25">
      <c r="AU37464">
        <v>640092</v>
      </c>
    </row>
    <row r="37465" spans="47:47" x14ac:dyDescent="0.25">
      <c r="AU37465">
        <v>640117</v>
      </c>
    </row>
    <row r="37466" spans="47:47" x14ac:dyDescent="0.25">
      <c r="AU37466">
        <v>640166</v>
      </c>
    </row>
    <row r="37467" spans="47:47" x14ac:dyDescent="0.25">
      <c r="AU37467">
        <v>640167</v>
      </c>
    </row>
    <row r="37468" spans="47:47" x14ac:dyDescent="0.25">
      <c r="AU37468">
        <v>640134</v>
      </c>
    </row>
    <row r="37469" spans="47:47" x14ac:dyDescent="0.25">
      <c r="AU37469">
        <v>640111</v>
      </c>
    </row>
    <row r="37470" spans="47:47" x14ac:dyDescent="0.25">
      <c r="AU37470">
        <v>640126</v>
      </c>
    </row>
    <row r="37471" spans="47:47" x14ac:dyDescent="0.25">
      <c r="AU37471">
        <v>640127</v>
      </c>
    </row>
    <row r="37472" spans="47:47" x14ac:dyDescent="0.25">
      <c r="AU37472">
        <v>640099</v>
      </c>
    </row>
    <row r="37473" spans="47:47" x14ac:dyDescent="0.25">
      <c r="AU37473">
        <v>640109</v>
      </c>
    </row>
    <row r="37474" spans="47:47" x14ac:dyDescent="0.25">
      <c r="AU37474">
        <v>640150</v>
      </c>
    </row>
    <row r="37475" spans="47:47" x14ac:dyDescent="0.25">
      <c r="AU37475">
        <v>640105</v>
      </c>
    </row>
    <row r="37476" spans="47:47" x14ac:dyDescent="0.25">
      <c r="AU37476">
        <v>640108</v>
      </c>
    </row>
    <row r="37477" spans="47:47" x14ac:dyDescent="0.25">
      <c r="AU37477">
        <v>640163</v>
      </c>
    </row>
    <row r="37478" spans="47:47" x14ac:dyDescent="0.25">
      <c r="AU37478">
        <v>640160</v>
      </c>
    </row>
    <row r="37479" spans="47:47" x14ac:dyDescent="0.25">
      <c r="AU37479">
        <v>32555</v>
      </c>
    </row>
    <row r="37480" spans="47:47" x14ac:dyDescent="0.25">
      <c r="AU37480">
        <v>32584</v>
      </c>
    </row>
    <row r="37481" spans="47:47" x14ac:dyDescent="0.25">
      <c r="AU37481">
        <v>32574</v>
      </c>
    </row>
    <row r="37482" spans="47:47" x14ac:dyDescent="0.25">
      <c r="AU37482">
        <v>32558</v>
      </c>
    </row>
    <row r="37483" spans="47:47" x14ac:dyDescent="0.25">
      <c r="AU37483">
        <v>32584</v>
      </c>
    </row>
    <row r="37484" spans="47:47" x14ac:dyDescent="0.25">
      <c r="AU37484" t="s">
        <v>24576</v>
      </c>
    </row>
    <row r="37485" spans="47:47" x14ac:dyDescent="0.25">
      <c r="AU37485">
        <v>640132</v>
      </c>
    </row>
    <row r="37486" spans="47:47" x14ac:dyDescent="0.25">
      <c r="AU37486" t="s">
        <v>24577</v>
      </c>
    </row>
    <row r="37487" spans="47:47" x14ac:dyDescent="0.25">
      <c r="AU37487" t="s">
        <v>24578</v>
      </c>
    </row>
    <row r="37488" spans="47:47" x14ac:dyDescent="0.25">
      <c r="AU37488" t="s">
        <v>24579</v>
      </c>
    </row>
    <row r="37489" spans="47:47" x14ac:dyDescent="0.25">
      <c r="AU37489" t="s">
        <v>24580</v>
      </c>
    </row>
    <row r="37490" spans="47:47" x14ac:dyDescent="0.25">
      <c r="AU37490">
        <v>640090</v>
      </c>
    </row>
    <row r="37491" spans="47:47" x14ac:dyDescent="0.25">
      <c r="AU37491">
        <v>640129</v>
      </c>
    </row>
    <row r="37492" spans="47:47" x14ac:dyDescent="0.25">
      <c r="AU37492">
        <v>640098</v>
      </c>
    </row>
    <row r="37493" spans="47:47" x14ac:dyDescent="0.25">
      <c r="AU37493" t="s">
        <v>24581</v>
      </c>
    </row>
    <row r="37494" spans="47:47" x14ac:dyDescent="0.25">
      <c r="AU37494" t="s">
        <v>24582</v>
      </c>
    </row>
    <row r="37495" spans="47:47" x14ac:dyDescent="0.25">
      <c r="AU37495" t="s">
        <v>24583</v>
      </c>
    </row>
    <row r="37496" spans="47:47" x14ac:dyDescent="0.25">
      <c r="AU37496">
        <v>640158</v>
      </c>
    </row>
    <row r="37497" spans="47:47" x14ac:dyDescent="0.25">
      <c r="AU37497" t="s">
        <v>24584</v>
      </c>
    </row>
    <row r="37498" spans="47:47" x14ac:dyDescent="0.25">
      <c r="AU37498" t="s">
        <v>24585</v>
      </c>
    </row>
    <row r="37499" spans="47:47" x14ac:dyDescent="0.25">
      <c r="AU37499" t="s">
        <v>24586</v>
      </c>
    </row>
    <row r="37500" spans="47:47" x14ac:dyDescent="0.25">
      <c r="AU37500" t="s">
        <v>24587</v>
      </c>
    </row>
    <row r="37501" spans="47:47" x14ac:dyDescent="0.25">
      <c r="AU37501">
        <v>640073</v>
      </c>
    </row>
    <row r="37502" spans="47:47" x14ac:dyDescent="0.25">
      <c r="AU37502">
        <v>640055</v>
      </c>
    </row>
    <row r="37503" spans="47:47" x14ac:dyDescent="0.25">
      <c r="AU37503">
        <v>640096</v>
      </c>
    </row>
    <row r="37504" spans="47:47" x14ac:dyDescent="0.25">
      <c r="AU37504">
        <v>640140</v>
      </c>
    </row>
    <row r="37505" spans="47:47" x14ac:dyDescent="0.25">
      <c r="AU37505">
        <v>640100</v>
      </c>
    </row>
    <row r="37506" spans="47:47" x14ac:dyDescent="0.25">
      <c r="AU37506">
        <v>640102</v>
      </c>
    </row>
    <row r="37507" spans="47:47" x14ac:dyDescent="0.25">
      <c r="AU37507">
        <v>640114</v>
      </c>
    </row>
    <row r="37508" spans="47:47" x14ac:dyDescent="0.25">
      <c r="AU37508">
        <v>640139</v>
      </c>
    </row>
    <row r="37509" spans="47:47" x14ac:dyDescent="0.25">
      <c r="AU37509">
        <v>640094</v>
      </c>
    </row>
    <row r="37510" spans="47:47" x14ac:dyDescent="0.25">
      <c r="AU37510">
        <v>520038</v>
      </c>
    </row>
    <row r="37511" spans="47:47" x14ac:dyDescent="0.25">
      <c r="AU37511">
        <v>640037</v>
      </c>
    </row>
    <row r="37512" spans="47:47" x14ac:dyDescent="0.25">
      <c r="AU37512">
        <v>640043</v>
      </c>
    </row>
    <row r="37513" spans="47:47" x14ac:dyDescent="0.25">
      <c r="AU37513">
        <v>640051</v>
      </c>
    </row>
    <row r="37514" spans="47:47" x14ac:dyDescent="0.25">
      <c r="AU37514">
        <v>640048</v>
      </c>
    </row>
    <row r="37515" spans="47:47" x14ac:dyDescent="0.25">
      <c r="AU37515">
        <v>640206</v>
      </c>
    </row>
    <row r="37516" spans="47:47" x14ac:dyDescent="0.25">
      <c r="AU37516">
        <v>640200</v>
      </c>
    </row>
    <row r="37517" spans="47:47" x14ac:dyDescent="0.25">
      <c r="AU37517">
        <v>640172</v>
      </c>
    </row>
    <row r="37518" spans="47:47" x14ac:dyDescent="0.25">
      <c r="AU37518">
        <v>640186</v>
      </c>
    </row>
    <row r="37519" spans="47:47" x14ac:dyDescent="0.25">
      <c r="AU37519">
        <v>640217</v>
      </c>
    </row>
    <row r="37520" spans="47:47" x14ac:dyDescent="0.25">
      <c r="AU37520">
        <v>640026</v>
      </c>
    </row>
    <row r="37521" spans="47:47" x14ac:dyDescent="0.25">
      <c r="AU37521">
        <v>640169</v>
      </c>
    </row>
    <row r="37522" spans="47:47" x14ac:dyDescent="0.25">
      <c r="AU37522">
        <v>640190</v>
      </c>
    </row>
    <row r="37523" spans="47:47" x14ac:dyDescent="0.25">
      <c r="AU37523">
        <v>640236</v>
      </c>
    </row>
    <row r="37524" spans="47:47" x14ac:dyDescent="0.25">
      <c r="AU37524">
        <v>640173</v>
      </c>
    </row>
    <row r="37525" spans="47:47" x14ac:dyDescent="0.25">
      <c r="AU37525">
        <v>640174</v>
      </c>
    </row>
    <row r="37526" spans="47:47" x14ac:dyDescent="0.25">
      <c r="AU37526">
        <v>640170</v>
      </c>
    </row>
    <row r="37527" spans="47:47" x14ac:dyDescent="0.25">
      <c r="AU37527">
        <v>640168</v>
      </c>
    </row>
    <row r="37528" spans="47:47" x14ac:dyDescent="0.25">
      <c r="AU37528">
        <v>640210</v>
      </c>
    </row>
    <row r="37529" spans="47:47" x14ac:dyDescent="0.25">
      <c r="AU37529">
        <v>640171</v>
      </c>
    </row>
    <row r="37530" spans="47:47" x14ac:dyDescent="0.25">
      <c r="AU37530">
        <v>43003</v>
      </c>
    </row>
    <row r="37531" spans="47:47" x14ac:dyDescent="0.25">
      <c r="AU37531">
        <v>42997</v>
      </c>
    </row>
    <row r="37532" spans="47:47" x14ac:dyDescent="0.25">
      <c r="AU37532">
        <v>43007</v>
      </c>
    </row>
    <row r="37533" spans="47:47" x14ac:dyDescent="0.25">
      <c r="AU37533">
        <v>640156</v>
      </c>
    </row>
    <row r="37534" spans="47:47" x14ac:dyDescent="0.25">
      <c r="AU37534">
        <v>640154</v>
      </c>
    </row>
    <row r="37535" spans="47:47" x14ac:dyDescent="0.25">
      <c r="AU37535">
        <v>640208</v>
      </c>
    </row>
    <row r="37536" spans="47:47" x14ac:dyDescent="0.25">
      <c r="AU37536">
        <v>640207</v>
      </c>
    </row>
    <row r="37537" spans="47:47" x14ac:dyDescent="0.25">
      <c r="AU37537">
        <v>640204</v>
      </c>
    </row>
    <row r="37538" spans="47:47" x14ac:dyDescent="0.25">
      <c r="AU37538">
        <v>640199</v>
      </c>
    </row>
    <row r="37539" spans="47:47" x14ac:dyDescent="0.25">
      <c r="AU37539">
        <v>640205</v>
      </c>
    </row>
    <row r="37540" spans="47:47" x14ac:dyDescent="0.25">
      <c r="AU37540">
        <v>640192</v>
      </c>
    </row>
    <row r="37541" spans="47:47" x14ac:dyDescent="0.25">
      <c r="AU37541">
        <v>640224</v>
      </c>
    </row>
    <row r="37542" spans="47:47" x14ac:dyDescent="0.25">
      <c r="AU37542">
        <v>640130</v>
      </c>
    </row>
    <row r="37543" spans="47:47" x14ac:dyDescent="0.25">
      <c r="AU37543">
        <v>640145</v>
      </c>
    </row>
    <row r="37544" spans="47:47" x14ac:dyDescent="0.25">
      <c r="AU37544">
        <v>640107</v>
      </c>
    </row>
    <row r="37545" spans="47:47" x14ac:dyDescent="0.25">
      <c r="AU37545">
        <v>640147</v>
      </c>
    </row>
    <row r="37546" spans="47:47" x14ac:dyDescent="0.25">
      <c r="AU37546">
        <v>43016</v>
      </c>
    </row>
    <row r="37547" spans="47:47" x14ac:dyDescent="0.25">
      <c r="AU37547">
        <v>640030</v>
      </c>
    </row>
    <row r="37549" spans="47:47" x14ac:dyDescent="0.25">
      <c r="AU37549">
        <v>640115</v>
      </c>
    </row>
    <row r="37550" spans="47:47" x14ac:dyDescent="0.25">
      <c r="AU37550">
        <v>640124</v>
      </c>
    </row>
    <row r="37551" spans="47:47" x14ac:dyDescent="0.25">
      <c r="AU37551">
        <v>640157</v>
      </c>
    </row>
    <row r="37552" spans="47:47" x14ac:dyDescent="0.25">
      <c r="AU37552">
        <v>640125</v>
      </c>
    </row>
    <row r="37553" spans="47:47" x14ac:dyDescent="0.25">
      <c r="AU37553">
        <v>640121</v>
      </c>
    </row>
    <row r="37554" spans="47:47" x14ac:dyDescent="0.25">
      <c r="AU37554">
        <v>640175</v>
      </c>
    </row>
    <row r="37555" spans="47:47" x14ac:dyDescent="0.25">
      <c r="AU37555">
        <v>640083</v>
      </c>
    </row>
    <row r="37556" spans="47:47" x14ac:dyDescent="0.25">
      <c r="AU37556">
        <v>640116</v>
      </c>
    </row>
    <row r="37557" spans="47:47" x14ac:dyDescent="0.25">
      <c r="AU37557">
        <v>640106</v>
      </c>
    </row>
    <row r="37558" spans="47:47" x14ac:dyDescent="0.25">
      <c r="AU37558">
        <v>640143</v>
      </c>
    </row>
    <row r="37559" spans="47:47" x14ac:dyDescent="0.25">
      <c r="AU37559">
        <v>640179</v>
      </c>
    </row>
    <row r="37560" spans="47:47" x14ac:dyDescent="0.25">
      <c r="AU37560">
        <v>640214</v>
      </c>
    </row>
    <row r="37561" spans="47:47" x14ac:dyDescent="0.25">
      <c r="AU37561">
        <v>640085</v>
      </c>
    </row>
    <row r="37562" spans="47:47" x14ac:dyDescent="0.25">
      <c r="AU37562" t="s">
        <v>24588</v>
      </c>
    </row>
    <row r="37563" spans="47:47" x14ac:dyDescent="0.25">
      <c r="AU37563" t="s">
        <v>24589</v>
      </c>
    </row>
    <row r="37564" spans="47:47" x14ac:dyDescent="0.25">
      <c r="AU37564" t="s">
        <v>24590</v>
      </c>
    </row>
    <row r="37565" spans="47:47" x14ac:dyDescent="0.25">
      <c r="AU37565">
        <v>640086</v>
      </c>
    </row>
    <row r="37566" spans="47:47" x14ac:dyDescent="0.25">
      <c r="AU37566">
        <v>640087</v>
      </c>
    </row>
    <row r="37567" spans="47:47" x14ac:dyDescent="0.25">
      <c r="AU37567">
        <v>640089</v>
      </c>
    </row>
    <row r="37568" spans="47:47" x14ac:dyDescent="0.25">
      <c r="AU37568">
        <v>640141</v>
      </c>
    </row>
    <row r="37569" spans="47:47" x14ac:dyDescent="0.25">
      <c r="AU37569">
        <v>640112</v>
      </c>
    </row>
    <row r="37570" spans="47:47" x14ac:dyDescent="0.25">
      <c r="AU37570">
        <v>640130</v>
      </c>
    </row>
    <row r="37571" spans="47:47" x14ac:dyDescent="0.25">
      <c r="AU37571" t="s">
        <v>24591</v>
      </c>
    </row>
    <row r="37572" spans="47:47" x14ac:dyDescent="0.25">
      <c r="AU37572">
        <v>640133</v>
      </c>
    </row>
    <row r="37573" spans="47:47" x14ac:dyDescent="0.25">
      <c r="AU37573">
        <v>640144</v>
      </c>
    </row>
    <row r="37574" spans="47:47" x14ac:dyDescent="0.25">
      <c r="AU37574">
        <v>640093</v>
      </c>
    </row>
    <row r="37575" spans="47:47" x14ac:dyDescent="0.25">
      <c r="AU37575">
        <v>640135</v>
      </c>
    </row>
    <row r="37576" spans="47:47" x14ac:dyDescent="0.25">
      <c r="AU37576">
        <v>640152</v>
      </c>
    </row>
    <row r="37577" spans="47:47" x14ac:dyDescent="0.25">
      <c r="AU37577">
        <v>650127</v>
      </c>
    </row>
    <row r="37578" spans="47:47" x14ac:dyDescent="0.25">
      <c r="AU37578">
        <v>640278</v>
      </c>
    </row>
    <row r="37579" spans="47:47" x14ac:dyDescent="0.25">
      <c r="AU37579">
        <v>640247</v>
      </c>
    </row>
    <row r="37580" spans="47:47" x14ac:dyDescent="0.25">
      <c r="AU37580">
        <v>640264</v>
      </c>
    </row>
    <row r="37581" spans="47:47" x14ac:dyDescent="0.25">
      <c r="AU37581">
        <v>640265</v>
      </c>
    </row>
    <row r="37582" spans="47:47" x14ac:dyDescent="0.25">
      <c r="AU37582">
        <v>640268</v>
      </c>
    </row>
    <row r="37583" spans="47:47" x14ac:dyDescent="0.25">
      <c r="AU37583">
        <v>640266</v>
      </c>
    </row>
    <row r="37584" spans="47:47" x14ac:dyDescent="0.25">
      <c r="AU37584">
        <v>640270</v>
      </c>
    </row>
    <row r="37585" spans="47:47" x14ac:dyDescent="0.25">
      <c r="AU37585">
        <v>640271</v>
      </c>
    </row>
    <row r="37586" spans="47:47" x14ac:dyDescent="0.25">
      <c r="AU37586" t="s">
        <v>24592</v>
      </c>
    </row>
    <row r="37587" spans="47:47" x14ac:dyDescent="0.25">
      <c r="AU37587" t="s">
        <v>24593</v>
      </c>
    </row>
    <row r="37588" spans="47:47" x14ac:dyDescent="0.25">
      <c r="AU37588" t="s">
        <v>24594</v>
      </c>
    </row>
    <row r="37589" spans="47:47" x14ac:dyDescent="0.25">
      <c r="AU37589" t="s">
        <v>24595</v>
      </c>
    </row>
    <row r="37590" spans="47:47" x14ac:dyDescent="0.25">
      <c r="AU37590" t="s">
        <v>24596</v>
      </c>
    </row>
    <row r="37591" spans="47:47" x14ac:dyDescent="0.25">
      <c r="AU37591" t="s">
        <v>24597</v>
      </c>
    </row>
    <row r="37592" spans="47:47" x14ac:dyDescent="0.25">
      <c r="AU37592">
        <v>640184</v>
      </c>
    </row>
    <row r="37593" spans="47:47" x14ac:dyDescent="0.25">
      <c r="AU37593">
        <v>640181</v>
      </c>
    </row>
    <row r="37594" spans="47:47" x14ac:dyDescent="0.25">
      <c r="AU37594">
        <v>640185</v>
      </c>
    </row>
    <row r="37595" spans="47:47" x14ac:dyDescent="0.25">
      <c r="AU37595">
        <v>640146</v>
      </c>
    </row>
    <row r="37596" spans="47:47" x14ac:dyDescent="0.25">
      <c r="AU37596">
        <v>640195</v>
      </c>
    </row>
    <row r="37597" spans="47:47" x14ac:dyDescent="0.25">
      <c r="AU37597">
        <v>640197</v>
      </c>
    </row>
    <row r="37598" spans="47:47" x14ac:dyDescent="0.25">
      <c r="AU37598">
        <v>640212</v>
      </c>
    </row>
    <row r="37599" spans="47:47" x14ac:dyDescent="0.25">
      <c r="AU37599">
        <v>640176</v>
      </c>
    </row>
    <row r="37600" spans="47:47" x14ac:dyDescent="0.25">
      <c r="AU37600">
        <v>640259</v>
      </c>
    </row>
    <row r="37601" spans="47:47" x14ac:dyDescent="0.25">
      <c r="AU37601">
        <v>640256</v>
      </c>
    </row>
    <row r="37602" spans="47:47" x14ac:dyDescent="0.25">
      <c r="AU37602">
        <v>640257</v>
      </c>
    </row>
    <row r="37603" spans="47:47" x14ac:dyDescent="0.25">
      <c r="AU37603">
        <v>640182</v>
      </c>
    </row>
    <row r="37604" spans="47:47" x14ac:dyDescent="0.25">
      <c r="AU37604">
        <v>640183</v>
      </c>
    </row>
    <row r="37605" spans="47:47" x14ac:dyDescent="0.25">
      <c r="AU37605">
        <v>640286</v>
      </c>
    </row>
    <row r="37606" spans="47:47" x14ac:dyDescent="0.25">
      <c r="AU37606">
        <v>640248</v>
      </c>
    </row>
    <row r="37607" spans="47:47" x14ac:dyDescent="0.25">
      <c r="AU37607">
        <v>640241</v>
      </c>
    </row>
    <row r="37608" spans="47:47" x14ac:dyDescent="0.25">
      <c r="AU37608">
        <v>640240</v>
      </c>
    </row>
    <row r="37609" spans="47:47" x14ac:dyDescent="0.25">
      <c r="AU37609">
        <v>640245</v>
      </c>
    </row>
    <row r="37610" spans="47:47" x14ac:dyDescent="0.25">
      <c r="AU37610">
        <v>640249</v>
      </c>
    </row>
    <row r="37611" spans="47:47" x14ac:dyDescent="0.25">
      <c r="AU37611">
        <v>640188</v>
      </c>
    </row>
    <row r="37612" spans="47:47" x14ac:dyDescent="0.25">
      <c r="AU37612">
        <v>640193</v>
      </c>
    </row>
    <row r="37613" spans="47:47" x14ac:dyDescent="0.25">
      <c r="AU37613">
        <v>640234</v>
      </c>
    </row>
    <row r="37614" spans="47:47" x14ac:dyDescent="0.25">
      <c r="AU37614">
        <v>640189</v>
      </c>
    </row>
    <row r="37615" spans="47:47" x14ac:dyDescent="0.25">
      <c r="AU37615">
        <v>640218</v>
      </c>
    </row>
    <row r="37616" spans="47:47" x14ac:dyDescent="0.25">
      <c r="AU37616">
        <v>640238</v>
      </c>
    </row>
    <row r="37617" spans="47:47" x14ac:dyDescent="0.25">
      <c r="AU37617">
        <v>640194</v>
      </c>
    </row>
    <row r="37618" spans="47:47" x14ac:dyDescent="0.25">
      <c r="AU37618">
        <v>640201</v>
      </c>
    </row>
    <row r="37619" spans="47:47" x14ac:dyDescent="0.25">
      <c r="AU37619">
        <v>640227</v>
      </c>
    </row>
    <row r="37620" spans="47:47" x14ac:dyDescent="0.25">
      <c r="AU37620">
        <v>640211</v>
      </c>
    </row>
    <row r="37621" spans="47:47" x14ac:dyDescent="0.25">
      <c r="AU37621">
        <v>640220</v>
      </c>
    </row>
    <row r="37622" spans="47:47" x14ac:dyDescent="0.25">
      <c r="AU37622">
        <v>640237</v>
      </c>
    </row>
    <row r="37623" spans="47:47" x14ac:dyDescent="0.25">
      <c r="AU37623">
        <v>640273</v>
      </c>
    </row>
    <row r="37624" spans="47:47" x14ac:dyDescent="0.25">
      <c r="AU37624">
        <v>640276</v>
      </c>
    </row>
    <row r="37625" spans="47:47" x14ac:dyDescent="0.25">
      <c r="AU37625">
        <v>640263</v>
      </c>
    </row>
    <row r="37626" spans="47:47" x14ac:dyDescent="0.25">
      <c r="AU37626" t="s">
        <v>24598</v>
      </c>
    </row>
    <row r="37627" spans="47:47" x14ac:dyDescent="0.25">
      <c r="AU37627">
        <v>618747</v>
      </c>
    </row>
    <row r="37628" spans="47:47" x14ac:dyDescent="0.25">
      <c r="AU37628">
        <v>618742</v>
      </c>
    </row>
    <row r="37629" spans="47:47" x14ac:dyDescent="0.25">
      <c r="AU37629">
        <v>618774</v>
      </c>
    </row>
    <row r="37630" spans="47:47" x14ac:dyDescent="0.25">
      <c r="AU37630" t="s">
        <v>24599</v>
      </c>
    </row>
    <row r="37631" spans="47:47" x14ac:dyDescent="0.25">
      <c r="AU37631">
        <v>640216</v>
      </c>
    </row>
    <row r="37632" spans="47:47" x14ac:dyDescent="0.25">
      <c r="AU37632">
        <v>640225</v>
      </c>
    </row>
    <row r="37633" spans="47:47" x14ac:dyDescent="0.25">
      <c r="AU37633">
        <v>640228</v>
      </c>
    </row>
    <row r="37634" spans="47:47" x14ac:dyDescent="0.25">
      <c r="AU37634">
        <v>640187</v>
      </c>
    </row>
    <row r="37635" spans="47:47" x14ac:dyDescent="0.25">
      <c r="AU37635">
        <v>640219</v>
      </c>
    </row>
    <row r="37636" spans="47:47" x14ac:dyDescent="0.25">
      <c r="AU37636">
        <v>640191</v>
      </c>
    </row>
    <row r="37637" spans="47:47" x14ac:dyDescent="0.25">
      <c r="AU37637">
        <v>640215</v>
      </c>
    </row>
    <row r="37638" spans="47:47" x14ac:dyDescent="0.25">
      <c r="AU37638">
        <v>640223</v>
      </c>
    </row>
    <row r="37639" spans="47:47" x14ac:dyDescent="0.25">
      <c r="AU37639">
        <v>640221</v>
      </c>
    </row>
    <row r="37640" spans="47:47" x14ac:dyDescent="0.25">
      <c r="AU37640">
        <v>640229</v>
      </c>
    </row>
    <row r="37641" spans="47:47" x14ac:dyDescent="0.25">
      <c r="AU37641">
        <v>640235</v>
      </c>
    </row>
    <row r="37642" spans="47:47" x14ac:dyDescent="0.25">
      <c r="AU37642">
        <v>640255</v>
      </c>
    </row>
    <row r="37643" spans="47:47" x14ac:dyDescent="0.25">
      <c r="AU37643">
        <v>640258</v>
      </c>
    </row>
    <row r="37644" spans="47:47" x14ac:dyDescent="0.25">
      <c r="AU37644">
        <v>640180</v>
      </c>
    </row>
    <row r="37645" spans="47:47" x14ac:dyDescent="0.25">
      <c r="AU37645">
        <v>640185</v>
      </c>
    </row>
    <row r="37646" spans="47:47" x14ac:dyDescent="0.25">
      <c r="AU37646">
        <v>640242</v>
      </c>
    </row>
    <row r="37647" spans="47:47" x14ac:dyDescent="0.25">
      <c r="AU37647">
        <v>640244</v>
      </c>
    </row>
    <row r="37648" spans="47:47" x14ac:dyDescent="0.25">
      <c r="AU37648">
        <v>640246</v>
      </c>
    </row>
    <row r="37649" spans="47:47" x14ac:dyDescent="0.25">
      <c r="AU37649">
        <v>640252</v>
      </c>
    </row>
    <row r="37650" spans="47:47" x14ac:dyDescent="0.25">
      <c r="AU37650">
        <v>640253</v>
      </c>
    </row>
    <row r="37651" spans="47:47" x14ac:dyDescent="0.25">
      <c r="AU37651">
        <v>640254</v>
      </c>
    </row>
    <row r="37652" spans="47:47" x14ac:dyDescent="0.25">
      <c r="AU37652">
        <v>640260</v>
      </c>
    </row>
    <row r="37653" spans="47:47" x14ac:dyDescent="0.25">
      <c r="AU37653">
        <v>640274</v>
      </c>
    </row>
    <row r="37654" spans="47:47" x14ac:dyDescent="0.25">
      <c r="AU37654">
        <v>640369</v>
      </c>
    </row>
    <row r="37655" spans="47:47" x14ac:dyDescent="0.25">
      <c r="AU37655">
        <v>640367</v>
      </c>
    </row>
    <row r="37656" spans="47:47" x14ac:dyDescent="0.25">
      <c r="AU37656">
        <v>640315</v>
      </c>
    </row>
    <row r="37657" spans="47:47" x14ac:dyDescent="0.25">
      <c r="AU37657">
        <v>640312</v>
      </c>
    </row>
    <row r="37658" spans="47:47" x14ac:dyDescent="0.25">
      <c r="AU37658">
        <v>640300</v>
      </c>
    </row>
    <row r="37659" spans="47:47" x14ac:dyDescent="0.25">
      <c r="AU37659">
        <v>640318</v>
      </c>
    </row>
    <row r="37660" spans="47:47" x14ac:dyDescent="0.25">
      <c r="AU37660">
        <v>640307</v>
      </c>
    </row>
    <row r="37661" spans="47:47" x14ac:dyDescent="0.25">
      <c r="AU37661">
        <v>640338</v>
      </c>
    </row>
    <row r="37662" spans="47:47" x14ac:dyDescent="0.25">
      <c r="AU37662">
        <v>640337</v>
      </c>
    </row>
    <row r="37663" spans="47:47" x14ac:dyDescent="0.25">
      <c r="AU37663">
        <v>640308</v>
      </c>
    </row>
    <row r="37664" spans="47:47" x14ac:dyDescent="0.25">
      <c r="AU37664">
        <v>640319</v>
      </c>
    </row>
    <row r="37665" spans="47:47" x14ac:dyDescent="0.25">
      <c r="AU37665">
        <v>640309</v>
      </c>
    </row>
    <row r="37666" spans="47:47" x14ac:dyDescent="0.25">
      <c r="AU37666">
        <v>640302</v>
      </c>
    </row>
    <row r="37667" spans="47:47" x14ac:dyDescent="0.25">
      <c r="AU37667">
        <v>640331</v>
      </c>
    </row>
    <row r="37668" spans="47:47" x14ac:dyDescent="0.25">
      <c r="AU37668">
        <v>640340</v>
      </c>
    </row>
    <row r="37669" spans="47:47" x14ac:dyDescent="0.25">
      <c r="AU37669">
        <v>640320</v>
      </c>
    </row>
    <row r="37670" spans="47:47" x14ac:dyDescent="0.25">
      <c r="AU37670">
        <v>640339</v>
      </c>
    </row>
    <row r="37671" spans="47:47" x14ac:dyDescent="0.25">
      <c r="AU37671">
        <v>640366</v>
      </c>
    </row>
    <row r="37672" spans="47:47" x14ac:dyDescent="0.25">
      <c r="AU37672">
        <v>640365</v>
      </c>
    </row>
    <row r="37673" spans="47:47" x14ac:dyDescent="0.25">
      <c r="AU37673">
        <v>640321</v>
      </c>
    </row>
    <row r="37674" spans="47:47" x14ac:dyDescent="0.25">
      <c r="AU37674">
        <v>640370</v>
      </c>
    </row>
    <row r="37675" spans="47:47" x14ac:dyDescent="0.25">
      <c r="AU37675">
        <v>640322</v>
      </c>
    </row>
    <row r="37676" spans="47:47" x14ac:dyDescent="0.25">
      <c r="AU37676">
        <v>640303</v>
      </c>
    </row>
    <row r="37677" spans="47:47" x14ac:dyDescent="0.25">
      <c r="AU37677">
        <v>640368</v>
      </c>
    </row>
    <row r="37678" spans="47:47" x14ac:dyDescent="0.25">
      <c r="AU37678">
        <v>240277</v>
      </c>
    </row>
    <row r="37679" spans="47:47" x14ac:dyDescent="0.25">
      <c r="AU37679">
        <v>640333</v>
      </c>
    </row>
    <row r="37680" spans="47:47" x14ac:dyDescent="0.25">
      <c r="AU37680">
        <v>640298</v>
      </c>
    </row>
    <row r="37681" spans="47:47" x14ac:dyDescent="0.25">
      <c r="AU37681">
        <v>640277</v>
      </c>
    </row>
    <row r="37682" spans="47:47" x14ac:dyDescent="0.25">
      <c r="AU37682">
        <v>640329</v>
      </c>
    </row>
    <row r="37683" spans="47:47" x14ac:dyDescent="0.25">
      <c r="AU37683">
        <v>614</v>
      </c>
    </row>
    <row r="37684" spans="47:47" x14ac:dyDescent="0.25">
      <c r="AU37684" t="s">
        <v>24600</v>
      </c>
    </row>
    <row r="37685" spans="47:47" x14ac:dyDescent="0.25">
      <c r="AU37685" t="s">
        <v>24601</v>
      </c>
    </row>
    <row r="37686" spans="47:47" x14ac:dyDescent="0.25">
      <c r="AU37686">
        <v>630003</v>
      </c>
    </row>
    <row r="37687" spans="47:47" x14ac:dyDescent="0.25">
      <c r="AU37687">
        <v>630002</v>
      </c>
    </row>
    <row r="37688" spans="47:47" x14ac:dyDescent="0.25">
      <c r="AU37688">
        <v>630005</v>
      </c>
    </row>
    <row r="37689" spans="47:47" x14ac:dyDescent="0.25">
      <c r="AU37689">
        <v>630001</v>
      </c>
    </row>
    <row r="37690" spans="47:47" x14ac:dyDescent="0.25">
      <c r="AU37690">
        <v>630004</v>
      </c>
    </row>
    <row r="37691" spans="47:47" x14ac:dyDescent="0.25">
      <c r="AU37691">
        <v>15300</v>
      </c>
    </row>
    <row r="37692" spans="47:47" x14ac:dyDescent="0.25">
      <c r="AU37692">
        <v>33913</v>
      </c>
    </row>
    <row r="37693" spans="47:47" x14ac:dyDescent="0.25">
      <c r="AU37693">
        <v>33903</v>
      </c>
    </row>
    <row r="37694" spans="47:47" x14ac:dyDescent="0.25">
      <c r="AU37694" t="s">
        <v>24602</v>
      </c>
    </row>
    <row r="37695" spans="47:47" x14ac:dyDescent="0.25">
      <c r="AU37695">
        <v>34518</v>
      </c>
    </row>
    <row r="37696" spans="47:47" x14ac:dyDescent="0.25">
      <c r="AU37696" t="s">
        <v>12449</v>
      </c>
    </row>
    <row r="37697" spans="47:47" x14ac:dyDescent="0.25">
      <c r="AU37697">
        <v>34543</v>
      </c>
    </row>
    <row r="37698" spans="47:47" x14ac:dyDescent="0.25">
      <c r="AU37698">
        <v>36091</v>
      </c>
    </row>
    <row r="37699" spans="47:47" x14ac:dyDescent="0.25">
      <c r="AU37699">
        <v>36092</v>
      </c>
    </row>
    <row r="37700" spans="47:47" x14ac:dyDescent="0.25">
      <c r="AU37700" t="s">
        <v>24603</v>
      </c>
    </row>
    <row r="37701" spans="47:47" x14ac:dyDescent="0.25">
      <c r="AU37701" t="s">
        <v>24604</v>
      </c>
    </row>
    <row r="37702" spans="47:47" x14ac:dyDescent="0.25">
      <c r="AU37702">
        <v>36074</v>
      </c>
    </row>
    <row r="37703" spans="47:47" x14ac:dyDescent="0.25">
      <c r="AU37703">
        <v>36007</v>
      </c>
    </row>
    <row r="37704" spans="47:47" x14ac:dyDescent="0.25">
      <c r="AU37704" t="s">
        <v>19678</v>
      </c>
    </row>
    <row r="37705" spans="47:47" x14ac:dyDescent="0.25">
      <c r="AU37705" t="s">
        <v>24605</v>
      </c>
    </row>
    <row r="37706" spans="47:47" x14ac:dyDescent="0.25">
      <c r="AU37706" t="s">
        <v>24606</v>
      </c>
    </row>
    <row r="37707" spans="47:47" x14ac:dyDescent="0.25">
      <c r="AU37707">
        <v>83641</v>
      </c>
    </row>
    <row r="37708" spans="47:47" x14ac:dyDescent="0.25">
      <c r="AU37708" t="s">
        <v>484</v>
      </c>
    </row>
    <row r="37709" spans="47:47" x14ac:dyDescent="0.25">
      <c r="AU37709">
        <v>36093</v>
      </c>
    </row>
    <row r="37710" spans="47:47" x14ac:dyDescent="0.25">
      <c r="AU37710" t="s">
        <v>24607</v>
      </c>
    </row>
    <row r="37711" spans="47:47" x14ac:dyDescent="0.25">
      <c r="AU37711">
        <v>34563</v>
      </c>
    </row>
    <row r="37712" spans="47:47" x14ac:dyDescent="0.25">
      <c r="AU37712">
        <v>36509</v>
      </c>
    </row>
    <row r="37713" spans="47:47" x14ac:dyDescent="0.25">
      <c r="AU37713">
        <v>36607</v>
      </c>
    </row>
    <row r="37714" spans="47:47" x14ac:dyDescent="0.25">
      <c r="AU37714">
        <v>36513</v>
      </c>
    </row>
    <row r="37715" spans="47:47" x14ac:dyDescent="0.25">
      <c r="AU37715" t="s">
        <v>24608</v>
      </c>
    </row>
    <row r="37716" spans="47:47" x14ac:dyDescent="0.25">
      <c r="AU37716">
        <v>36671</v>
      </c>
    </row>
    <row r="37717" spans="47:47" x14ac:dyDescent="0.25">
      <c r="AU37717" t="s">
        <v>24609</v>
      </c>
    </row>
    <row r="37718" spans="47:47" x14ac:dyDescent="0.25">
      <c r="AU37718">
        <v>21</v>
      </c>
    </row>
    <row r="37719" spans="47:47" x14ac:dyDescent="0.25">
      <c r="AU37719">
        <v>3005</v>
      </c>
    </row>
    <row r="37720" spans="47:47" x14ac:dyDescent="0.25">
      <c r="AU37720" t="s">
        <v>24610</v>
      </c>
    </row>
    <row r="37721" spans="47:47" x14ac:dyDescent="0.25">
      <c r="AU37721" t="s">
        <v>24611</v>
      </c>
    </row>
    <row r="37722" spans="47:47" x14ac:dyDescent="0.25">
      <c r="AU37722" t="s">
        <v>24612</v>
      </c>
    </row>
    <row r="37723" spans="47:47" x14ac:dyDescent="0.25">
      <c r="AU37723" t="s">
        <v>24613</v>
      </c>
    </row>
    <row r="37724" spans="47:47" x14ac:dyDescent="0.25">
      <c r="AU37724" t="s">
        <v>24614</v>
      </c>
    </row>
    <row r="37725" spans="47:47" x14ac:dyDescent="0.25">
      <c r="AU37725" t="s">
        <v>24615</v>
      </c>
    </row>
    <row r="37726" spans="47:47" x14ac:dyDescent="0.25">
      <c r="AU37726" t="s">
        <v>24616</v>
      </c>
    </row>
    <row r="37727" spans="47:47" x14ac:dyDescent="0.25">
      <c r="AU37727" t="s">
        <v>24617</v>
      </c>
    </row>
    <row r="37728" spans="47:47" x14ac:dyDescent="0.25">
      <c r="AU37728" t="s">
        <v>24618</v>
      </c>
    </row>
    <row r="37729" spans="47:47" x14ac:dyDescent="0.25">
      <c r="AU37729" t="s">
        <v>24619</v>
      </c>
    </row>
    <row r="37730" spans="47:47" x14ac:dyDescent="0.25">
      <c r="AU37730">
        <v>34439</v>
      </c>
    </row>
    <row r="37731" spans="47:47" x14ac:dyDescent="0.25">
      <c r="AU37731">
        <v>33987</v>
      </c>
    </row>
    <row r="37732" spans="47:47" x14ac:dyDescent="0.25">
      <c r="AU37732">
        <v>34544</v>
      </c>
    </row>
    <row r="37733" spans="47:47" x14ac:dyDescent="0.25">
      <c r="AU37733" t="s">
        <v>24620</v>
      </c>
    </row>
    <row r="37734" spans="47:47" x14ac:dyDescent="0.25">
      <c r="AU37734" t="s">
        <v>24621</v>
      </c>
    </row>
    <row r="37735" spans="47:47" x14ac:dyDescent="0.25">
      <c r="AU37735" t="s">
        <v>24622</v>
      </c>
    </row>
    <row r="37736" spans="47:47" x14ac:dyDescent="0.25">
      <c r="AU37736">
        <v>17321</v>
      </c>
    </row>
    <row r="37737" spans="47:47" x14ac:dyDescent="0.25">
      <c r="AU37737">
        <v>17623</v>
      </c>
    </row>
    <row r="37738" spans="47:47" x14ac:dyDescent="0.25">
      <c r="AU37738" t="s">
        <v>24623</v>
      </c>
    </row>
    <row r="37739" spans="47:47" x14ac:dyDescent="0.25">
      <c r="AU37739">
        <v>17624</v>
      </c>
    </row>
    <row r="37740" spans="47:47" x14ac:dyDescent="0.25">
      <c r="AU37740">
        <v>36508</v>
      </c>
    </row>
    <row r="37741" spans="47:47" x14ac:dyDescent="0.25">
      <c r="AU37741" t="s">
        <v>24624</v>
      </c>
    </row>
    <row r="37742" spans="47:47" x14ac:dyDescent="0.25">
      <c r="AU37742" t="s">
        <v>24625</v>
      </c>
    </row>
    <row r="37743" spans="47:47" x14ac:dyDescent="0.25">
      <c r="AU37743" t="s">
        <v>24626</v>
      </c>
    </row>
    <row r="37744" spans="47:47" x14ac:dyDescent="0.25">
      <c r="AU37744" t="s">
        <v>24627</v>
      </c>
    </row>
    <row r="37745" spans="47:47" x14ac:dyDescent="0.25">
      <c r="AU37745" t="s">
        <v>24628</v>
      </c>
    </row>
    <row r="37746" spans="47:47" x14ac:dyDescent="0.25">
      <c r="AU37746" t="s">
        <v>24629</v>
      </c>
    </row>
    <row r="37747" spans="47:47" x14ac:dyDescent="0.25">
      <c r="AU37747">
        <v>60014</v>
      </c>
    </row>
    <row r="37748" spans="47:47" x14ac:dyDescent="0.25">
      <c r="AU37748">
        <v>60022</v>
      </c>
    </row>
    <row r="37749" spans="47:47" x14ac:dyDescent="0.25">
      <c r="AU37749">
        <v>60016</v>
      </c>
    </row>
    <row r="37750" spans="47:47" x14ac:dyDescent="0.25">
      <c r="AU37750">
        <v>60018</v>
      </c>
    </row>
    <row r="37751" spans="47:47" x14ac:dyDescent="0.25">
      <c r="AU37751">
        <v>60015</v>
      </c>
    </row>
    <row r="37752" spans="47:47" x14ac:dyDescent="0.25">
      <c r="AU37752" t="s">
        <v>24630</v>
      </c>
    </row>
    <row r="37753" spans="47:47" x14ac:dyDescent="0.25">
      <c r="AU37753" t="s">
        <v>24631</v>
      </c>
    </row>
    <row r="37754" spans="47:47" x14ac:dyDescent="0.25">
      <c r="AU37754" t="s">
        <v>24632</v>
      </c>
    </row>
    <row r="37755" spans="47:47" x14ac:dyDescent="0.25">
      <c r="AU37755" t="s">
        <v>24633</v>
      </c>
    </row>
    <row r="37756" spans="47:47" x14ac:dyDescent="0.25">
      <c r="AU37756" t="s">
        <v>24634</v>
      </c>
    </row>
    <row r="37757" spans="47:47" x14ac:dyDescent="0.25">
      <c r="AU37757" t="s">
        <v>24635</v>
      </c>
    </row>
    <row r="37758" spans="47:47" x14ac:dyDescent="0.25">
      <c r="AU37758" t="s">
        <v>24636</v>
      </c>
    </row>
    <row r="37759" spans="47:47" x14ac:dyDescent="0.25">
      <c r="AU37759" t="s">
        <v>24637</v>
      </c>
    </row>
    <row r="37760" spans="47:47" x14ac:dyDescent="0.25">
      <c r="AU37760" t="s">
        <v>24638</v>
      </c>
    </row>
    <row r="37761" spans="47:47" x14ac:dyDescent="0.25">
      <c r="AU37761" t="s">
        <v>24639</v>
      </c>
    </row>
    <row r="37762" spans="47:47" x14ac:dyDescent="0.25">
      <c r="AU37762" t="s">
        <v>24640</v>
      </c>
    </row>
    <row r="37763" spans="47:47" x14ac:dyDescent="0.25">
      <c r="AU37763" t="s">
        <v>24641</v>
      </c>
    </row>
    <row r="37764" spans="47:47" x14ac:dyDescent="0.25">
      <c r="AU37764" t="s">
        <v>24642</v>
      </c>
    </row>
    <row r="37765" spans="47:47" x14ac:dyDescent="0.25">
      <c r="AU37765" t="s">
        <v>24643</v>
      </c>
    </row>
    <row r="37766" spans="47:47" x14ac:dyDescent="0.25">
      <c r="AU37766" t="s">
        <v>24644</v>
      </c>
    </row>
    <row r="37767" spans="47:47" x14ac:dyDescent="0.25">
      <c r="AU37767" t="s">
        <v>24645</v>
      </c>
    </row>
    <row r="37768" spans="47:47" x14ac:dyDescent="0.25">
      <c r="AU37768" t="s">
        <v>24646</v>
      </c>
    </row>
    <row r="37769" spans="47:47" x14ac:dyDescent="0.25">
      <c r="AU37769" t="s">
        <v>24647</v>
      </c>
    </row>
    <row r="37770" spans="47:47" x14ac:dyDescent="0.25">
      <c r="AU37770" t="s">
        <v>24648</v>
      </c>
    </row>
    <row r="37771" spans="47:47" x14ac:dyDescent="0.25">
      <c r="AU37771" t="s">
        <v>24649</v>
      </c>
    </row>
    <row r="37772" spans="47:47" x14ac:dyDescent="0.25">
      <c r="AU37772" t="s">
        <v>24650</v>
      </c>
    </row>
    <row r="37773" spans="47:47" x14ac:dyDescent="0.25">
      <c r="AU37773" t="s">
        <v>24651</v>
      </c>
    </row>
    <row r="37774" spans="47:47" x14ac:dyDescent="0.25">
      <c r="AU37774" t="s">
        <v>24652</v>
      </c>
    </row>
    <row r="37775" spans="47:47" x14ac:dyDescent="0.25">
      <c r="AU37775" t="s">
        <v>24649</v>
      </c>
    </row>
    <row r="37776" spans="47:47" x14ac:dyDescent="0.25">
      <c r="AU37776" t="s">
        <v>24653</v>
      </c>
    </row>
    <row r="37777" spans="47:47" x14ac:dyDescent="0.25">
      <c r="AU37777" t="s">
        <v>24633</v>
      </c>
    </row>
    <row r="37778" spans="47:47" x14ac:dyDescent="0.25">
      <c r="AU37778" t="s">
        <v>24654</v>
      </c>
    </row>
    <row r="37779" spans="47:47" x14ac:dyDescent="0.25">
      <c r="AU37779" t="s">
        <v>24655</v>
      </c>
    </row>
    <row r="37780" spans="47:47" x14ac:dyDescent="0.25">
      <c r="AU37780" t="s">
        <v>24656</v>
      </c>
    </row>
    <row r="37781" spans="47:47" x14ac:dyDescent="0.25">
      <c r="AU37781" t="s">
        <v>24657</v>
      </c>
    </row>
    <row r="37782" spans="47:47" x14ac:dyDescent="0.25">
      <c r="AU37782" t="s">
        <v>24658</v>
      </c>
    </row>
    <row r="37783" spans="47:47" x14ac:dyDescent="0.25">
      <c r="AU37783" t="s">
        <v>24659</v>
      </c>
    </row>
    <row r="37784" spans="47:47" x14ac:dyDescent="0.25">
      <c r="AU37784" t="s">
        <v>24660</v>
      </c>
    </row>
    <row r="37785" spans="47:47" x14ac:dyDescent="0.25">
      <c r="AU37785" t="s">
        <v>24661</v>
      </c>
    </row>
    <row r="37786" spans="47:47" x14ac:dyDescent="0.25">
      <c r="AU37786" t="s">
        <v>24662</v>
      </c>
    </row>
    <row r="37787" spans="47:47" x14ac:dyDescent="0.25">
      <c r="AU37787" t="s">
        <v>24663</v>
      </c>
    </row>
    <row r="37788" spans="47:47" x14ac:dyDescent="0.25">
      <c r="AU37788" t="s">
        <v>24664</v>
      </c>
    </row>
    <row r="37789" spans="47:47" x14ac:dyDescent="0.25">
      <c r="AU37789">
        <v>1316</v>
      </c>
    </row>
    <row r="37790" spans="47:47" x14ac:dyDescent="0.25">
      <c r="AU37790">
        <v>5305</v>
      </c>
    </row>
    <row r="37791" spans="47:47" x14ac:dyDescent="0.25">
      <c r="AU37791">
        <v>5307</v>
      </c>
    </row>
    <row r="37792" spans="47:47" x14ac:dyDescent="0.25">
      <c r="AU37792" t="s">
        <v>24665</v>
      </c>
    </row>
    <row r="37793" spans="47:47" x14ac:dyDescent="0.25">
      <c r="AU37793" t="s">
        <v>24666</v>
      </c>
    </row>
    <row r="37794" spans="47:47" x14ac:dyDescent="0.25">
      <c r="AU37794" t="s">
        <v>24667</v>
      </c>
    </row>
    <row r="37795" spans="47:47" x14ac:dyDescent="0.25">
      <c r="AU37795">
        <v>3619</v>
      </c>
    </row>
    <row r="37796" spans="47:47" x14ac:dyDescent="0.25">
      <c r="AU37796" t="s">
        <v>24668</v>
      </c>
    </row>
    <row r="37797" spans="47:47" x14ac:dyDescent="0.25">
      <c r="AU37797" t="s">
        <v>24669</v>
      </c>
    </row>
    <row r="37798" spans="47:47" x14ac:dyDescent="0.25">
      <c r="AU37798" t="s">
        <v>24670</v>
      </c>
    </row>
    <row r="37799" spans="47:47" x14ac:dyDescent="0.25">
      <c r="AU37799">
        <v>4595</v>
      </c>
    </row>
    <row r="37800" spans="47:47" x14ac:dyDescent="0.25">
      <c r="AU37800" t="s">
        <v>24671</v>
      </c>
    </row>
    <row r="37801" spans="47:47" x14ac:dyDescent="0.25">
      <c r="AU37801">
        <v>117</v>
      </c>
    </row>
    <row r="37802" spans="47:47" x14ac:dyDescent="0.25">
      <c r="AU37802">
        <v>928</v>
      </c>
    </row>
    <row r="37803" spans="47:47" x14ac:dyDescent="0.25">
      <c r="AU37803">
        <v>928</v>
      </c>
    </row>
    <row r="37804" spans="47:47" x14ac:dyDescent="0.25">
      <c r="AU37804" t="s">
        <v>24672</v>
      </c>
    </row>
    <row r="37805" spans="47:47" x14ac:dyDescent="0.25">
      <c r="AU37805">
        <v>181</v>
      </c>
    </row>
    <row r="37806" spans="47:47" x14ac:dyDescent="0.25">
      <c r="AU37806">
        <v>115</v>
      </c>
    </row>
    <row r="37807" spans="47:47" x14ac:dyDescent="0.25">
      <c r="AU37807" t="s">
        <v>24673</v>
      </c>
    </row>
    <row r="37808" spans="47:47" x14ac:dyDescent="0.25">
      <c r="AU37808" t="s">
        <v>24674</v>
      </c>
    </row>
    <row r="37809" spans="47:47" x14ac:dyDescent="0.25">
      <c r="AU37809" t="s">
        <v>24675</v>
      </c>
    </row>
    <row r="37810" spans="47:47" x14ac:dyDescent="0.25">
      <c r="AU37810" t="s">
        <v>24676</v>
      </c>
    </row>
    <row r="37811" spans="47:47" x14ac:dyDescent="0.25">
      <c r="AU37811" t="s">
        <v>24677</v>
      </c>
    </row>
    <row r="37812" spans="47:47" x14ac:dyDescent="0.25">
      <c r="AU37812" t="s">
        <v>24678</v>
      </c>
    </row>
    <row r="37813" spans="47:47" x14ac:dyDescent="0.25">
      <c r="AU37813" t="s">
        <v>24679</v>
      </c>
    </row>
    <row r="37814" spans="47:47" x14ac:dyDescent="0.25">
      <c r="AU37814" t="s">
        <v>24680</v>
      </c>
    </row>
    <row r="37815" spans="47:47" x14ac:dyDescent="0.25">
      <c r="AU37815" t="s">
        <v>24681</v>
      </c>
    </row>
    <row r="37816" spans="47:47" x14ac:dyDescent="0.25">
      <c r="AU37816">
        <v>1810</v>
      </c>
    </row>
    <row r="37817" spans="47:47" x14ac:dyDescent="0.25">
      <c r="AU37817">
        <v>114</v>
      </c>
    </row>
    <row r="37818" spans="47:47" x14ac:dyDescent="0.25">
      <c r="AU37818" t="s">
        <v>24682</v>
      </c>
    </row>
    <row r="37819" spans="47:47" x14ac:dyDescent="0.25">
      <c r="AU37819" t="s">
        <v>24683</v>
      </c>
    </row>
    <row r="37820" spans="47:47" x14ac:dyDescent="0.25">
      <c r="AU37820" t="s">
        <v>24684</v>
      </c>
    </row>
    <row r="37822" spans="47:47" x14ac:dyDescent="0.25">
      <c r="AU37822" t="s">
        <v>24685</v>
      </c>
    </row>
    <row r="37823" spans="47:47" x14ac:dyDescent="0.25">
      <c r="AU37823" t="s">
        <v>24686</v>
      </c>
    </row>
    <row r="37824" spans="47:47" x14ac:dyDescent="0.25">
      <c r="AU37824" t="s">
        <v>24687</v>
      </c>
    </row>
    <row r="37825" spans="47:47" x14ac:dyDescent="0.25">
      <c r="AU37825" t="s">
        <v>24688</v>
      </c>
    </row>
    <row r="37826" spans="47:47" x14ac:dyDescent="0.25">
      <c r="AU37826" t="s">
        <v>24689</v>
      </c>
    </row>
    <row r="37827" spans="47:47" x14ac:dyDescent="0.25">
      <c r="AU37827" t="s">
        <v>24685</v>
      </c>
    </row>
    <row r="37828" spans="47:47" x14ac:dyDescent="0.25">
      <c r="AU37828" t="s">
        <v>3980</v>
      </c>
    </row>
    <row r="37829" spans="47:47" x14ac:dyDescent="0.25">
      <c r="AU37829" t="s">
        <v>24690</v>
      </c>
    </row>
    <row r="37830" spans="47:47" x14ac:dyDescent="0.25">
      <c r="AU37830" t="s">
        <v>24691</v>
      </c>
    </row>
    <row r="37831" spans="47:47" x14ac:dyDescent="0.25">
      <c r="AU37831">
        <v>1157</v>
      </c>
    </row>
    <row r="37832" spans="47:47" x14ac:dyDescent="0.25">
      <c r="AU37832" t="s">
        <v>24692</v>
      </c>
    </row>
    <row r="37833" spans="47:47" x14ac:dyDescent="0.25">
      <c r="AU37833" t="s">
        <v>24693</v>
      </c>
    </row>
    <row r="37834" spans="47:47" x14ac:dyDescent="0.25">
      <c r="AU37834" t="s">
        <v>24694</v>
      </c>
    </row>
    <row r="37835" spans="47:47" x14ac:dyDescent="0.25">
      <c r="AU37835" t="s">
        <v>24695</v>
      </c>
    </row>
    <row r="37836" spans="47:47" x14ac:dyDescent="0.25">
      <c r="AU37836" t="s">
        <v>24696</v>
      </c>
    </row>
    <row r="37837" spans="47:47" x14ac:dyDescent="0.25">
      <c r="AU37837" t="s">
        <v>24697</v>
      </c>
    </row>
    <row r="37838" spans="47:47" x14ac:dyDescent="0.25">
      <c r="AU37838" t="s">
        <v>24698</v>
      </c>
    </row>
    <row r="37839" spans="47:47" x14ac:dyDescent="0.25">
      <c r="AU37839" t="s">
        <v>24699</v>
      </c>
    </row>
    <row r="37840" spans="47:47" x14ac:dyDescent="0.25">
      <c r="AU37840" t="s">
        <v>24700</v>
      </c>
    </row>
    <row r="37841" spans="47:47" x14ac:dyDescent="0.25">
      <c r="AU37841" t="s">
        <v>24701</v>
      </c>
    </row>
    <row r="37842" spans="47:47" x14ac:dyDescent="0.25">
      <c r="AU37842" t="s">
        <v>24702</v>
      </c>
    </row>
    <row r="37843" spans="47:47" x14ac:dyDescent="0.25">
      <c r="AU37843" t="s">
        <v>24703</v>
      </c>
    </row>
    <row r="37844" spans="47:47" x14ac:dyDescent="0.25">
      <c r="AU37844" t="s">
        <v>24704</v>
      </c>
    </row>
    <row r="37845" spans="47:47" x14ac:dyDescent="0.25">
      <c r="AU37845">
        <v>116</v>
      </c>
    </row>
    <row r="37846" spans="47:47" x14ac:dyDescent="0.25">
      <c r="AU37846">
        <v>7022</v>
      </c>
    </row>
    <row r="37847" spans="47:47" x14ac:dyDescent="0.25">
      <c r="AU37847">
        <v>620002</v>
      </c>
    </row>
    <row r="37848" spans="47:47" x14ac:dyDescent="0.25">
      <c r="AU37848">
        <v>620004</v>
      </c>
    </row>
    <row r="37849" spans="47:47" x14ac:dyDescent="0.25">
      <c r="AU37849">
        <v>620008</v>
      </c>
    </row>
    <row r="37850" spans="47:47" x14ac:dyDescent="0.25">
      <c r="AU37850">
        <v>16040477</v>
      </c>
    </row>
    <row r="37851" spans="47:47" x14ac:dyDescent="0.25">
      <c r="AU37851">
        <v>40614</v>
      </c>
    </row>
    <row r="37852" spans="47:47" x14ac:dyDescent="0.25">
      <c r="AU37852" t="s">
        <v>24705</v>
      </c>
    </row>
    <row r="37853" spans="47:47" x14ac:dyDescent="0.25">
      <c r="AU37853" t="s">
        <v>24706</v>
      </c>
    </row>
    <row r="37854" spans="47:47" x14ac:dyDescent="0.25">
      <c r="AU37854">
        <v>620028</v>
      </c>
    </row>
    <row r="37855" spans="47:47" x14ac:dyDescent="0.25">
      <c r="AU37855">
        <v>620016</v>
      </c>
    </row>
    <row r="37856" spans="47:47" x14ac:dyDescent="0.25">
      <c r="AU37856">
        <v>620012</v>
      </c>
    </row>
    <row r="37857" spans="47:47" x14ac:dyDescent="0.25">
      <c r="AU37857" t="s">
        <v>24707</v>
      </c>
    </row>
    <row r="37858" spans="47:47" x14ac:dyDescent="0.25">
      <c r="AU37858" t="s">
        <v>24708</v>
      </c>
    </row>
    <row r="37859" spans="47:47" x14ac:dyDescent="0.25">
      <c r="AU37859" t="s">
        <v>24709</v>
      </c>
    </row>
    <row r="37860" spans="47:47" x14ac:dyDescent="0.25">
      <c r="AU37860" t="s">
        <v>24710</v>
      </c>
    </row>
    <row r="37861" spans="47:47" x14ac:dyDescent="0.25">
      <c r="AU37861" t="s">
        <v>24711</v>
      </c>
    </row>
    <row r="37862" spans="47:47" x14ac:dyDescent="0.25">
      <c r="AU37862" t="s">
        <v>24712</v>
      </c>
    </row>
    <row r="37863" spans="47:47" x14ac:dyDescent="0.25">
      <c r="AU37863">
        <v>611306</v>
      </c>
    </row>
    <row r="37864" spans="47:47" x14ac:dyDescent="0.25">
      <c r="AU37864">
        <v>611112</v>
      </c>
    </row>
    <row r="37865" spans="47:47" x14ac:dyDescent="0.25">
      <c r="AU37865">
        <v>602</v>
      </c>
    </row>
    <row r="37866" spans="47:47" x14ac:dyDescent="0.25">
      <c r="AU37866">
        <v>3023</v>
      </c>
    </row>
    <row r="37867" spans="47:47" x14ac:dyDescent="0.25">
      <c r="AU37867" t="s">
        <v>24713</v>
      </c>
    </row>
    <row r="37868" spans="47:47" x14ac:dyDescent="0.25">
      <c r="AU37868" t="s">
        <v>24714</v>
      </c>
    </row>
    <row r="37869" spans="47:47" x14ac:dyDescent="0.25">
      <c r="AU37869" t="s">
        <v>24715</v>
      </c>
    </row>
    <row r="37870" spans="47:47" x14ac:dyDescent="0.25">
      <c r="AU37870" t="s">
        <v>24716</v>
      </c>
    </row>
    <row r="37871" spans="47:47" x14ac:dyDescent="0.25">
      <c r="AU37871">
        <v>5321</v>
      </c>
    </row>
    <row r="37872" spans="47:47" x14ac:dyDescent="0.25">
      <c r="AU37872" t="s">
        <v>24717</v>
      </c>
    </row>
    <row r="37873" spans="47:47" x14ac:dyDescent="0.25">
      <c r="AU37873">
        <v>1821</v>
      </c>
    </row>
    <row r="37874" spans="47:47" x14ac:dyDescent="0.25">
      <c r="AU37874">
        <v>1829</v>
      </c>
    </row>
    <row r="37875" spans="47:47" x14ac:dyDescent="0.25">
      <c r="AU37875">
        <v>1842</v>
      </c>
    </row>
    <row r="37876" spans="47:47" x14ac:dyDescent="0.25">
      <c r="AU37876">
        <v>620035</v>
      </c>
    </row>
    <row r="37877" spans="47:47" x14ac:dyDescent="0.25">
      <c r="AU37877">
        <v>620027</v>
      </c>
    </row>
    <row r="37878" spans="47:47" x14ac:dyDescent="0.25">
      <c r="AU37878">
        <v>620026</v>
      </c>
    </row>
    <row r="37879" spans="47:47" x14ac:dyDescent="0.25">
      <c r="AU37879">
        <v>620031</v>
      </c>
    </row>
    <row r="37880" spans="47:47" x14ac:dyDescent="0.25">
      <c r="AU37880">
        <v>620025</v>
      </c>
    </row>
    <row r="37881" spans="47:47" x14ac:dyDescent="0.25">
      <c r="AU37881">
        <v>620013</v>
      </c>
    </row>
    <row r="37882" spans="47:47" x14ac:dyDescent="0.25">
      <c r="AU37882">
        <v>620011</v>
      </c>
    </row>
    <row r="37883" spans="47:47" x14ac:dyDescent="0.25">
      <c r="AU37883">
        <v>620042</v>
      </c>
    </row>
    <row r="37884" spans="47:47" x14ac:dyDescent="0.25">
      <c r="AU37884">
        <v>620021</v>
      </c>
    </row>
    <row r="37885" spans="47:47" x14ac:dyDescent="0.25">
      <c r="AU37885">
        <v>680040</v>
      </c>
    </row>
    <row r="37886" spans="47:47" x14ac:dyDescent="0.25">
      <c r="AU37886">
        <v>680047</v>
      </c>
    </row>
    <row r="37887" spans="47:47" x14ac:dyDescent="0.25">
      <c r="AU37887">
        <v>640267</v>
      </c>
    </row>
    <row r="37888" spans="47:47" x14ac:dyDescent="0.25">
      <c r="AU37888">
        <v>680050</v>
      </c>
    </row>
    <row r="37889" spans="47:47" x14ac:dyDescent="0.25">
      <c r="AU37889">
        <v>680049</v>
      </c>
    </row>
    <row r="37890" spans="47:47" x14ac:dyDescent="0.25">
      <c r="AU37890" t="s">
        <v>24718</v>
      </c>
    </row>
    <row r="37891" spans="47:47" x14ac:dyDescent="0.25">
      <c r="AU37891" t="s">
        <v>24719</v>
      </c>
    </row>
    <row r="37892" spans="47:47" x14ac:dyDescent="0.25">
      <c r="AU37892" t="s">
        <v>24720</v>
      </c>
    </row>
    <row r="37893" spans="47:47" x14ac:dyDescent="0.25">
      <c r="AU37893" t="s">
        <v>24721</v>
      </c>
    </row>
    <row r="37894" spans="47:47" x14ac:dyDescent="0.25">
      <c r="AU37894">
        <v>620029</v>
      </c>
    </row>
    <row r="37895" spans="47:47" x14ac:dyDescent="0.25">
      <c r="AU37895" t="s">
        <v>24722</v>
      </c>
    </row>
    <row r="37896" spans="47:47" x14ac:dyDescent="0.25">
      <c r="AU37896" t="s">
        <v>24723</v>
      </c>
    </row>
    <row r="37897" spans="47:47" x14ac:dyDescent="0.25">
      <c r="AU37897" t="s">
        <v>24724</v>
      </c>
    </row>
    <row r="37898" spans="47:47" x14ac:dyDescent="0.25">
      <c r="AU37898" t="s">
        <v>24725</v>
      </c>
    </row>
    <row r="37899" spans="47:47" x14ac:dyDescent="0.25">
      <c r="AU37899" t="s">
        <v>24726</v>
      </c>
    </row>
    <row r="37900" spans="47:47" x14ac:dyDescent="0.25">
      <c r="AU37900">
        <v>670139</v>
      </c>
    </row>
    <row r="37901" spans="47:47" x14ac:dyDescent="0.25">
      <c r="AU37901">
        <v>640294</v>
      </c>
    </row>
    <row r="37902" spans="47:47" x14ac:dyDescent="0.25">
      <c r="AU37902">
        <v>620077</v>
      </c>
    </row>
    <row r="37903" spans="47:47" x14ac:dyDescent="0.25">
      <c r="AU37903">
        <v>620089</v>
      </c>
    </row>
    <row r="37904" spans="47:47" x14ac:dyDescent="0.25">
      <c r="AU37904">
        <v>620083</v>
      </c>
    </row>
    <row r="37905" spans="47:47" x14ac:dyDescent="0.25">
      <c r="AU37905">
        <v>620078</v>
      </c>
    </row>
    <row r="37906" spans="47:47" x14ac:dyDescent="0.25">
      <c r="AU37906">
        <v>620106</v>
      </c>
    </row>
    <row r="37907" spans="47:47" x14ac:dyDescent="0.25">
      <c r="AU37907" t="s">
        <v>24727</v>
      </c>
    </row>
    <row r="37908" spans="47:47" x14ac:dyDescent="0.25">
      <c r="AU37908" t="s">
        <v>24728</v>
      </c>
    </row>
    <row r="37909" spans="47:47" x14ac:dyDescent="0.25">
      <c r="AU37909">
        <v>9022351</v>
      </c>
    </row>
    <row r="37910" spans="47:47" x14ac:dyDescent="0.25">
      <c r="AU37910" t="s">
        <v>24729</v>
      </c>
    </row>
    <row r="37911" spans="47:47" x14ac:dyDescent="0.25">
      <c r="AU37911" t="s">
        <v>24730</v>
      </c>
    </row>
    <row r="37912" spans="47:47" x14ac:dyDescent="0.25">
      <c r="AU37912">
        <v>8612</v>
      </c>
    </row>
    <row r="37913" spans="47:47" x14ac:dyDescent="0.25">
      <c r="AU37913">
        <v>425004</v>
      </c>
    </row>
    <row r="37914" spans="47:47" x14ac:dyDescent="0.25">
      <c r="AU37914" t="s">
        <v>24731</v>
      </c>
    </row>
    <row r="37915" spans="47:47" x14ac:dyDescent="0.25">
      <c r="AU37915" t="s">
        <v>24732</v>
      </c>
    </row>
    <row r="37916" spans="47:47" x14ac:dyDescent="0.25">
      <c r="AU37916" t="s">
        <v>24733</v>
      </c>
    </row>
    <row r="37917" spans="47:47" x14ac:dyDescent="0.25">
      <c r="AU37917" t="s">
        <v>24734</v>
      </c>
    </row>
    <row r="37918" spans="47:47" x14ac:dyDescent="0.25">
      <c r="AU37918" t="s">
        <v>24735</v>
      </c>
    </row>
    <row r="37919" spans="47:47" x14ac:dyDescent="0.25">
      <c r="AU37919" t="s">
        <v>24736</v>
      </c>
    </row>
    <row r="37920" spans="47:47" x14ac:dyDescent="0.25">
      <c r="AU37920" t="s">
        <v>12449</v>
      </c>
    </row>
    <row r="37921" spans="47:47" x14ac:dyDescent="0.25">
      <c r="AU37921">
        <v>630009</v>
      </c>
    </row>
    <row r="37922" spans="47:47" x14ac:dyDescent="0.25">
      <c r="AU37922">
        <v>620030</v>
      </c>
    </row>
    <row r="37923" spans="47:47" x14ac:dyDescent="0.25">
      <c r="AU37923">
        <v>640261</v>
      </c>
    </row>
    <row r="37924" spans="47:47" x14ac:dyDescent="0.25">
      <c r="AU37924">
        <v>620019</v>
      </c>
    </row>
    <row r="37925" spans="47:47" x14ac:dyDescent="0.25">
      <c r="AU37925">
        <v>620046</v>
      </c>
    </row>
    <row r="37926" spans="47:47" x14ac:dyDescent="0.25">
      <c r="AU37926">
        <v>373225</v>
      </c>
    </row>
    <row r="37927" spans="47:47" x14ac:dyDescent="0.25">
      <c r="AU37927">
        <v>373376</v>
      </c>
    </row>
    <row r="37928" spans="47:47" x14ac:dyDescent="0.25">
      <c r="AU37928" t="s">
        <v>24737</v>
      </c>
    </row>
    <row r="37929" spans="47:47" x14ac:dyDescent="0.25">
      <c r="AU37929" t="s">
        <v>24738</v>
      </c>
    </row>
    <row r="37930" spans="47:47" x14ac:dyDescent="0.25">
      <c r="AU37930" t="s">
        <v>24739</v>
      </c>
    </row>
    <row r="37931" spans="47:47" x14ac:dyDescent="0.25">
      <c r="AU37931">
        <v>5056</v>
      </c>
    </row>
    <row r="37932" spans="47:47" x14ac:dyDescent="0.25">
      <c r="AU37932">
        <v>5073</v>
      </c>
    </row>
    <row r="37933" spans="47:47" x14ac:dyDescent="0.25">
      <c r="AU37933" t="s">
        <v>24740</v>
      </c>
    </row>
    <row r="37934" spans="47:47" x14ac:dyDescent="0.25">
      <c r="AU37934" t="s">
        <v>24741</v>
      </c>
    </row>
    <row r="37935" spans="47:47" x14ac:dyDescent="0.25">
      <c r="AU37935" t="s">
        <v>24742</v>
      </c>
    </row>
    <row r="37936" spans="47:47" x14ac:dyDescent="0.25">
      <c r="AU37936" t="s">
        <v>24743</v>
      </c>
    </row>
    <row r="37937" spans="47:47" x14ac:dyDescent="0.25">
      <c r="AU37937" t="s">
        <v>24744</v>
      </c>
    </row>
    <row r="37938" spans="47:47" x14ac:dyDescent="0.25">
      <c r="AU37938" t="s">
        <v>24745</v>
      </c>
    </row>
    <row r="37939" spans="47:47" x14ac:dyDescent="0.25">
      <c r="AU37939">
        <v>620072</v>
      </c>
    </row>
    <row r="37940" spans="47:47" x14ac:dyDescent="0.25">
      <c r="AU37940" t="s">
        <v>24746</v>
      </c>
    </row>
    <row r="37941" spans="47:47" x14ac:dyDescent="0.25">
      <c r="AU37941" t="s">
        <v>24747</v>
      </c>
    </row>
    <row r="37942" spans="47:47" x14ac:dyDescent="0.25">
      <c r="AU37942" t="s">
        <v>24748</v>
      </c>
    </row>
    <row r="37943" spans="47:47" x14ac:dyDescent="0.25">
      <c r="AU37943" t="s">
        <v>24749</v>
      </c>
    </row>
    <row r="37944" spans="47:47" x14ac:dyDescent="0.25">
      <c r="AU37944">
        <v>620107</v>
      </c>
    </row>
    <row r="37945" spans="47:47" x14ac:dyDescent="0.25">
      <c r="AU37945">
        <v>1001025</v>
      </c>
    </row>
    <row r="37946" spans="47:47" x14ac:dyDescent="0.25">
      <c r="AU37946">
        <v>1001130</v>
      </c>
    </row>
    <row r="37947" spans="47:47" x14ac:dyDescent="0.25">
      <c r="AU37947" t="s">
        <v>24750</v>
      </c>
    </row>
    <row r="37948" spans="47:47" x14ac:dyDescent="0.25">
      <c r="AU37948" t="s">
        <v>24751</v>
      </c>
    </row>
    <row r="37949" spans="47:47" x14ac:dyDescent="0.25">
      <c r="AU37949" t="s">
        <v>24752</v>
      </c>
    </row>
    <row r="37950" spans="47:47" x14ac:dyDescent="0.25">
      <c r="AU37950" t="s">
        <v>24753</v>
      </c>
    </row>
    <row r="37951" spans="47:47" x14ac:dyDescent="0.25">
      <c r="AU37951" t="s">
        <v>24754</v>
      </c>
    </row>
    <row r="37952" spans="47:47" x14ac:dyDescent="0.25">
      <c r="AU37952" t="s">
        <v>24755</v>
      </c>
    </row>
    <row r="37953" spans="47:47" x14ac:dyDescent="0.25">
      <c r="AU37953" t="s">
        <v>24756</v>
      </c>
    </row>
    <row r="37954" spans="47:47" x14ac:dyDescent="0.25">
      <c r="AU37954" t="s">
        <v>24757</v>
      </c>
    </row>
    <row r="37955" spans="47:47" x14ac:dyDescent="0.25">
      <c r="AU37955" t="s">
        <v>24758</v>
      </c>
    </row>
    <row r="37956" spans="47:47" x14ac:dyDescent="0.25">
      <c r="AU37956">
        <v>1827</v>
      </c>
    </row>
    <row r="37957" spans="47:47" x14ac:dyDescent="0.25">
      <c r="AU37957" t="s">
        <v>24759</v>
      </c>
    </row>
    <row r="37958" spans="47:47" x14ac:dyDescent="0.25">
      <c r="AU37958">
        <v>640346</v>
      </c>
    </row>
    <row r="37959" spans="47:47" x14ac:dyDescent="0.25">
      <c r="AU37959" t="s">
        <v>24760</v>
      </c>
    </row>
    <row r="37960" spans="47:47" x14ac:dyDescent="0.25">
      <c r="AU37960" t="s">
        <v>24761</v>
      </c>
    </row>
    <row r="37961" spans="47:47" x14ac:dyDescent="0.25">
      <c r="AU37961" t="s">
        <v>24762</v>
      </c>
    </row>
    <row r="37962" spans="47:47" x14ac:dyDescent="0.25">
      <c r="AU37962" t="s">
        <v>24763</v>
      </c>
    </row>
    <row r="37963" spans="47:47" x14ac:dyDescent="0.25">
      <c r="AU37963" t="s">
        <v>24764</v>
      </c>
    </row>
    <row r="37964" spans="47:47" x14ac:dyDescent="0.25">
      <c r="AU37964">
        <v>619002</v>
      </c>
    </row>
    <row r="37965" spans="47:47" x14ac:dyDescent="0.25">
      <c r="AU37965">
        <v>619012</v>
      </c>
    </row>
    <row r="37966" spans="47:47" x14ac:dyDescent="0.25">
      <c r="AU37966">
        <v>619027</v>
      </c>
    </row>
    <row r="37967" spans="47:47" x14ac:dyDescent="0.25">
      <c r="AU37967">
        <v>619029</v>
      </c>
    </row>
    <row r="37968" spans="47:47" x14ac:dyDescent="0.25">
      <c r="AU37968">
        <v>418</v>
      </c>
    </row>
    <row r="37969" spans="47:47" x14ac:dyDescent="0.25">
      <c r="AU37969">
        <v>511</v>
      </c>
    </row>
    <row r="37970" spans="47:47" x14ac:dyDescent="0.25">
      <c r="AU37970">
        <v>1</v>
      </c>
    </row>
    <row r="37971" spans="47:47" x14ac:dyDescent="0.25">
      <c r="AU37971">
        <v>2</v>
      </c>
    </row>
    <row r="37972" spans="47:47" x14ac:dyDescent="0.25">
      <c r="AU37972">
        <v>15</v>
      </c>
    </row>
    <row r="37973" spans="47:47" x14ac:dyDescent="0.25">
      <c r="AU37973">
        <v>8223</v>
      </c>
    </row>
    <row r="37974" spans="47:47" x14ac:dyDescent="0.25">
      <c r="AU37974">
        <v>8224</v>
      </c>
    </row>
    <row r="37975" spans="47:47" x14ac:dyDescent="0.25">
      <c r="AU37975">
        <v>15503</v>
      </c>
    </row>
    <row r="37976" spans="47:47" x14ac:dyDescent="0.25">
      <c r="AU37976" t="s">
        <v>24765</v>
      </c>
    </row>
    <row r="37977" spans="47:47" x14ac:dyDescent="0.25">
      <c r="AU37977" t="s">
        <v>24766</v>
      </c>
    </row>
    <row r="37978" spans="47:47" x14ac:dyDescent="0.25">
      <c r="AU37978" t="s">
        <v>19048</v>
      </c>
    </row>
    <row r="37979" spans="47:47" x14ac:dyDescent="0.25">
      <c r="AU37979" t="s">
        <v>24767</v>
      </c>
    </row>
    <row r="37980" spans="47:47" x14ac:dyDescent="0.25">
      <c r="AU37980" t="s">
        <v>24768</v>
      </c>
    </row>
    <row r="37981" spans="47:47" x14ac:dyDescent="0.25">
      <c r="AU37981" t="s">
        <v>24769</v>
      </c>
    </row>
    <row r="37982" spans="47:47" x14ac:dyDescent="0.25">
      <c r="AU37982" t="s">
        <v>24770</v>
      </c>
    </row>
    <row r="37983" spans="47:47" x14ac:dyDescent="0.25">
      <c r="AU37983" t="s">
        <v>24771</v>
      </c>
    </row>
    <row r="37984" spans="47:47" x14ac:dyDescent="0.25">
      <c r="AU37984">
        <v>6583</v>
      </c>
    </row>
    <row r="37985" spans="47:47" x14ac:dyDescent="0.25">
      <c r="AU37985" t="s">
        <v>24772</v>
      </c>
    </row>
    <row r="37986" spans="47:47" x14ac:dyDescent="0.25">
      <c r="AU37986">
        <v>5</v>
      </c>
    </row>
    <row r="37987" spans="47:47" x14ac:dyDescent="0.25">
      <c r="AU37987" t="s">
        <v>24773</v>
      </c>
    </row>
    <row r="37988" spans="47:47" x14ac:dyDescent="0.25">
      <c r="AU37988" t="s">
        <v>24774</v>
      </c>
    </row>
    <row r="37989" spans="47:47" x14ac:dyDescent="0.25">
      <c r="AU37989">
        <v>1922</v>
      </c>
    </row>
    <row r="37990" spans="47:47" x14ac:dyDescent="0.25">
      <c r="AU37990">
        <v>22</v>
      </c>
    </row>
    <row r="37991" spans="47:47" x14ac:dyDescent="0.25">
      <c r="AU37991">
        <v>20</v>
      </c>
    </row>
    <row r="37992" spans="47:47" x14ac:dyDescent="0.25">
      <c r="AU37992" t="s">
        <v>24775</v>
      </c>
    </row>
    <row r="37993" spans="47:47" x14ac:dyDescent="0.25">
      <c r="AU37993">
        <v>12812</v>
      </c>
    </row>
    <row r="37994" spans="47:47" x14ac:dyDescent="0.25">
      <c r="AU37994">
        <v>12810</v>
      </c>
    </row>
    <row r="37995" spans="47:47" x14ac:dyDescent="0.25">
      <c r="AU37995" t="s">
        <v>24776</v>
      </c>
    </row>
    <row r="37996" spans="47:47" x14ac:dyDescent="0.25">
      <c r="AU37996" t="s">
        <v>20415</v>
      </c>
    </row>
    <row r="37997" spans="47:47" x14ac:dyDescent="0.25">
      <c r="AU37997" t="s">
        <v>24777</v>
      </c>
    </row>
    <row r="37998" spans="47:47" x14ac:dyDescent="0.25">
      <c r="AU37998" t="s">
        <v>24778</v>
      </c>
    </row>
    <row r="37999" spans="47:47" x14ac:dyDescent="0.25">
      <c r="AU37999">
        <v>16202</v>
      </c>
    </row>
    <row r="38000" spans="47:47" x14ac:dyDescent="0.25">
      <c r="AU38000">
        <v>16508</v>
      </c>
    </row>
    <row r="38001" spans="47:47" x14ac:dyDescent="0.25">
      <c r="AU38001">
        <v>10104</v>
      </c>
    </row>
    <row r="38002" spans="47:47" x14ac:dyDescent="0.25">
      <c r="AU38002">
        <v>825</v>
      </c>
    </row>
    <row r="38003" spans="47:47" x14ac:dyDescent="0.25">
      <c r="AU38003">
        <v>412</v>
      </c>
    </row>
    <row r="38004" spans="47:47" x14ac:dyDescent="0.25">
      <c r="AU38004">
        <v>601</v>
      </c>
    </row>
    <row r="38005" spans="47:47" x14ac:dyDescent="0.25">
      <c r="AU38005">
        <v>770</v>
      </c>
    </row>
    <row r="38006" spans="47:47" x14ac:dyDescent="0.25">
      <c r="AU38006">
        <v>711</v>
      </c>
    </row>
    <row r="38007" spans="47:47" x14ac:dyDescent="0.25">
      <c r="AU38007" t="s">
        <v>24779</v>
      </c>
    </row>
    <row r="38008" spans="47:47" x14ac:dyDescent="0.25">
      <c r="AU38008" t="s">
        <v>24780</v>
      </c>
    </row>
    <row r="38009" spans="47:47" x14ac:dyDescent="0.25">
      <c r="AU38009" t="s">
        <v>24781</v>
      </c>
    </row>
    <row r="38010" spans="47:47" x14ac:dyDescent="0.25">
      <c r="AU38010" t="s">
        <v>24782</v>
      </c>
    </row>
    <row r="38011" spans="47:47" x14ac:dyDescent="0.25">
      <c r="AU38011" t="s">
        <v>24783</v>
      </c>
    </row>
    <row r="38012" spans="47:47" x14ac:dyDescent="0.25">
      <c r="AU38012" t="s">
        <v>24784</v>
      </c>
    </row>
    <row r="38013" spans="47:47" x14ac:dyDescent="0.25">
      <c r="AU38013">
        <v>21014</v>
      </c>
    </row>
    <row r="38014" spans="47:47" x14ac:dyDescent="0.25">
      <c r="AU38014" t="s">
        <v>24785</v>
      </c>
    </row>
    <row r="38015" spans="47:47" x14ac:dyDescent="0.25">
      <c r="AU38015" t="s">
        <v>24786</v>
      </c>
    </row>
    <row r="38016" spans="47:47" x14ac:dyDescent="0.25">
      <c r="AU38016" t="s">
        <v>24787</v>
      </c>
    </row>
    <row r="38017" spans="47:47" x14ac:dyDescent="0.25">
      <c r="AU38017" t="s">
        <v>24788</v>
      </c>
    </row>
    <row r="38018" spans="47:47" x14ac:dyDescent="0.25">
      <c r="AU38018" t="s">
        <v>24789</v>
      </c>
    </row>
    <row r="38019" spans="47:47" x14ac:dyDescent="0.25">
      <c r="AU38019" t="s">
        <v>24790</v>
      </c>
    </row>
    <row r="38020" spans="47:47" x14ac:dyDescent="0.25">
      <c r="AU38020" t="s">
        <v>24791</v>
      </c>
    </row>
    <row r="38021" spans="47:47" x14ac:dyDescent="0.25">
      <c r="AU38021" t="s">
        <v>24792</v>
      </c>
    </row>
    <row r="38022" spans="47:47" x14ac:dyDescent="0.25">
      <c r="AU38022" t="s">
        <v>24793</v>
      </c>
    </row>
    <row r="38023" spans="47:47" x14ac:dyDescent="0.25">
      <c r="AU38023" t="s">
        <v>24794</v>
      </c>
    </row>
    <row r="38024" spans="47:47" x14ac:dyDescent="0.25">
      <c r="AU38024" t="s">
        <v>24795</v>
      </c>
    </row>
    <row r="38025" spans="47:47" x14ac:dyDescent="0.25">
      <c r="AU38025" t="s">
        <v>24796</v>
      </c>
    </row>
    <row r="38026" spans="47:47" x14ac:dyDescent="0.25">
      <c r="AU38026" t="s">
        <v>24797</v>
      </c>
    </row>
    <row r="38027" spans="47:47" x14ac:dyDescent="0.25">
      <c r="AU38027" t="s">
        <v>24798</v>
      </c>
    </row>
    <row r="38028" spans="47:47" x14ac:dyDescent="0.25">
      <c r="AU38028" t="s">
        <v>24799</v>
      </c>
    </row>
    <row r="38029" spans="47:47" x14ac:dyDescent="0.25">
      <c r="AU38029" t="s">
        <v>24800</v>
      </c>
    </row>
    <row r="38030" spans="47:47" x14ac:dyDescent="0.25">
      <c r="AU38030" t="s">
        <v>24801</v>
      </c>
    </row>
    <row r="38031" spans="47:47" x14ac:dyDescent="0.25">
      <c r="AU38031" t="s">
        <v>24802</v>
      </c>
    </row>
    <row r="38032" spans="47:47" x14ac:dyDescent="0.25">
      <c r="AU38032" t="s">
        <v>24803</v>
      </c>
    </row>
    <row r="38033" spans="47:47" x14ac:dyDescent="0.25">
      <c r="AU38033" t="s">
        <v>24804</v>
      </c>
    </row>
    <row r="38034" spans="47:47" x14ac:dyDescent="0.25">
      <c r="AU38034" t="s">
        <v>24805</v>
      </c>
    </row>
    <row r="38035" spans="47:47" x14ac:dyDescent="0.25">
      <c r="AU38035" t="s">
        <v>24806</v>
      </c>
    </row>
    <row r="38036" spans="47:47" x14ac:dyDescent="0.25">
      <c r="AU38036">
        <v>595</v>
      </c>
    </row>
    <row r="38037" spans="47:47" x14ac:dyDescent="0.25">
      <c r="AU38037">
        <v>4917</v>
      </c>
    </row>
    <row r="38038" spans="47:47" x14ac:dyDescent="0.25">
      <c r="AU38038">
        <v>5010</v>
      </c>
    </row>
    <row r="38039" spans="47:47" x14ac:dyDescent="0.25">
      <c r="AU38039">
        <v>5217</v>
      </c>
    </row>
    <row r="38040" spans="47:47" x14ac:dyDescent="0.25">
      <c r="AU38040">
        <v>617211</v>
      </c>
    </row>
    <row r="38041" spans="47:47" x14ac:dyDescent="0.25">
      <c r="AU38041">
        <v>670015</v>
      </c>
    </row>
    <row r="38042" spans="47:47" x14ac:dyDescent="0.25">
      <c r="AU38042">
        <v>670017</v>
      </c>
    </row>
    <row r="38043" spans="47:47" x14ac:dyDescent="0.25">
      <c r="AU38043">
        <v>670018</v>
      </c>
    </row>
    <row r="38044" spans="47:47" x14ac:dyDescent="0.25">
      <c r="AU38044">
        <v>670022</v>
      </c>
    </row>
    <row r="38045" spans="47:47" x14ac:dyDescent="0.25">
      <c r="AU38045">
        <v>670021</v>
      </c>
    </row>
    <row r="38046" spans="47:47" x14ac:dyDescent="0.25">
      <c r="AU38046">
        <v>670024</v>
      </c>
    </row>
    <row r="38047" spans="47:47" x14ac:dyDescent="0.25">
      <c r="AU38047">
        <v>670028</v>
      </c>
    </row>
    <row r="38048" spans="47:47" x14ac:dyDescent="0.25">
      <c r="AU38048">
        <v>670026</v>
      </c>
    </row>
    <row r="38049" spans="47:47" x14ac:dyDescent="0.25">
      <c r="AU38049">
        <v>670027</v>
      </c>
    </row>
    <row r="38050" spans="47:47" x14ac:dyDescent="0.25">
      <c r="AU38050">
        <v>77008</v>
      </c>
    </row>
    <row r="38051" spans="47:47" x14ac:dyDescent="0.25">
      <c r="AU38051" t="s">
        <v>24807</v>
      </c>
    </row>
    <row r="38052" spans="47:47" x14ac:dyDescent="0.25">
      <c r="AU38052">
        <v>6511</v>
      </c>
    </row>
    <row r="38053" spans="47:47" x14ac:dyDescent="0.25">
      <c r="AU38053">
        <v>6512</v>
      </c>
    </row>
    <row r="38054" spans="47:47" x14ac:dyDescent="0.25">
      <c r="AU38054">
        <v>6509</v>
      </c>
    </row>
    <row r="38055" spans="47:47" x14ac:dyDescent="0.25">
      <c r="AU38055">
        <v>6110</v>
      </c>
    </row>
    <row r="38056" spans="47:47" x14ac:dyDescent="0.25">
      <c r="AU38056">
        <v>77004</v>
      </c>
    </row>
    <row r="38057" spans="47:47" x14ac:dyDescent="0.25">
      <c r="AU38057">
        <v>77006</v>
      </c>
    </row>
    <row r="38058" spans="47:47" x14ac:dyDescent="0.25">
      <c r="AU38058">
        <v>77007</v>
      </c>
    </row>
    <row r="38059" spans="47:47" x14ac:dyDescent="0.25">
      <c r="AU38059" t="s">
        <v>24808</v>
      </c>
    </row>
    <row r="38060" spans="47:47" x14ac:dyDescent="0.25">
      <c r="AU38060">
        <v>670020</v>
      </c>
    </row>
    <row r="38061" spans="47:47" x14ac:dyDescent="0.25">
      <c r="AU38061">
        <v>670007</v>
      </c>
    </row>
    <row r="38062" spans="47:47" x14ac:dyDescent="0.25">
      <c r="AU38062">
        <v>670006</v>
      </c>
    </row>
    <row r="38063" spans="47:47" x14ac:dyDescent="0.25">
      <c r="AU38063">
        <v>670004</v>
      </c>
    </row>
    <row r="38064" spans="47:47" x14ac:dyDescent="0.25">
      <c r="AU38064">
        <v>92</v>
      </c>
    </row>
    <row r="38065" spans="47:47" x14ac:dyDescent="0.25">
      <c r="AU38065" t="s">
        <v>24809</v>
      </c>
    </row>
    <row r="38066" spans="47:47" x14ac:dyDescent="0.25">
      <c r="AU38066" t="s">
        <v>24810</v>
      </c>
    </row>
    <row r="38067" spans="47:47" x14ac:dyDescent="0.25">
      <c r="AU38067">
        <v>3057</v>
      </c>
    </row>
    <row r="38068" spans="47:47" x14ac:dyDescent="0.25">
      <c r="AU38068">
        <v>650</v>
      </c>
    </row>
    <row r="38069" spans="47:47" x14ac:dyDescent="0.25">
      <c r="AU38069" t="s">
        <v>1358</v>
      </c>
    </row>
    <row r="38070" spans="47:47" x14ac:dyDescent="0.25">
      <c r="AU38070" t="s">
        <v>1358</v>
      </c>
    </row>
    <row r="38071" spans="47:47" x14ac:dyDescent="0.25">
      <c r="AU38071" t="s">
        <v>24811</v>
      </c>
    </row>
    <row r="38072" spans="47:47" x14ac:dyDescent="0.25">
      <c r="AU38072" t="s">
        <v>24812</v>
      </c>
    </row>
    <row r="38073" spans="47:47" x14ac:dyDescent="0.25">
      <c r="AU38073">
        <v>3097</v>
      </c>
    </row>
    <row r="38074" spans="47:47" x14ac:dyDescent="0.25">
      <c r="AU38074">
        <v>3497</v>
      </c>
    </row>
    <row r="38075" spans="47:47" x14ac:dyDescent="0.25">
      <c r="AU38075" t="s">
        <v>24813</v>
      </c>
    </row>
    <row r="38076" spans="47:47" x14ac:dyDescent="0.25">
      <c r="AU38076" t="s">
        <v>24814</v>
      </c>
    </row>
    <row r="38077" spans="47:47" x14ac:dyDescent="0.25">
      <c r="AU38077" t="s">
        <v>24815</v>
      </c>
    </row>
    <row r="38078" spans="47:47" x14ac:dyDescent="0.25">
      <c r="AU38078" t="s">
        <v>24816</v>
      </c>
    </row>
    <row r="38079" spans="47:47" x14ac:dyDescent="0.25">
      <c r="AU38079" t="s">
        <v>24817</v>
      </c>
    </row>
    <row r="38080" spans="47:47" x14ac:dyDescent="0.25">
      <c r="AU38080">
        <v>8497</v>
      </c>
    </row>
    <row r="38081" spans="47:47" x14ac:dyDescent="0.25">
      <c r="AU38081" t="s">
        <v>24818</v>
      </c>
    </row>
    <row r="38082" spans="47:47" x14ac:dyDescent="0.25">
      <c r="AU38082">
        <v>8897</v>
      </c>
    </row>
    <row r="38083" spans="47:47" x14ac:dyDescent="0.25">
      <c r="AU38083">
        <v>4247</v>
      </c>
    </row>
    <row r="38084" spans="47:47" x14ac:dyDescent="0.25">
      <c r="AU38084">
        <v>9193</v>
      </c>
    </row>
    <row r="38085" spans="47:47" x14ac:dyDescent="0.25">
      <c r="AU38085">
        <v>7543</v>
      </c>
    </row>
    <row r="38086" spans="47:47" x14ac:dyDescent="0.25">
      <c r="AU38086">
        <v>617202</v>
      </c>
    </row>
    <row r="38087" spans="47:47" x14ac:dyDescent="0.25">
      <c r="AU38087">
        <v>617204</v>
      </c>
    </row>
    <row r="38088" spans="47:47" x14ac:dyDescent="0.25">
      <c r="AU38088">
        <v>617201</v>
      </c>
    </row>
    <row r="38089" spans="47:47" x14ac:dyDescent="0.25">
      <c r="AU38089">
        <v>617203</v>
      </c>
    </row>
    <row r="38090" spans="47:47" x14ac:dyDescent="0.25">
      <c r="AU38090">
        <v>617205</v>
      </c>
    </row>
    <row r="38091" spans="47:47" x14ac:dyDescent="0.25">
      <c r="AU38091">
        <v>4457</v>
      </c>
    </row>
    <row r="38092" spans="47:47" x14ac:dyDescent="0.25">
      <c r="AU38092">
        <v>1457</v>
      </c>
    </row>
    <row r="38093" spans="47:47" x14ac:dyDescent="0.25">
      <c r="AU38093">
        <v>1557</v>
      </c>
    </row>
    <row r="38094" spans="47:47" x14ac:dyDescent="0.25">
      <c r="AU38094">
        <v>1657</v>
      </c>
    </row>
    <row r="38095" spans="47:47" x14ac:dyDescent="0.25">
      <c r="AU38095">
        <v>670050</v>
      </c>
    </row>
    <row r="38096" spans="47:47" x14ac:dyDescent="0.25">
      <c r="AU38096">
        <v>4557</v>
      </c>
    </row>
    <row r="38097" spans="47:47" x14ac:dyDescent="0.25">
      <c r="AU38097">
        <v>670041</v>
      </c>
    </row>
    <row r="38098" spans="47:47" x14ac:dyDescent="0.25">
      <c r="AU38098">
        <v>670052</v>
      </c>
    </row>
    <row r="38099" spans="47:47" x14ac:dyDescent="0.25">
      <c r="AU38099">
        <v>670047</v>
      </c>
    </row>
    <row r="38100" spans="47:47" x14ac:dyDescent="0.25">
      <c r="AU38100">
        <v>670057</v>
      </c>
    </row>
    <row r="38101" spans="47:47" x14ac:dyDescent="0.25">
      <c r="AU38101">
        <v>670049</v>
      </c>
    </row>
    <row r="38102" spans="47:47" x14ac:dyDescent="0.25">
      <c r="AU38102">
        <v>670051</v>
      </c>
    </row>
    <row r="38103" spans="47:47" x14ac:dyDescent="0.25">
      <c r="AU38103">
        <v>617209</v>
      </c>
    </row>
    <row r="38104" spans="47:47" x14ac:dyDescent="0.25">
      <c r="AU38104">
        <v>67040851</v>
      </c>
    </row>
    <row r="38105" spans="47:47" x14ac:dyDescent="0.25">
      <c r="AU38105">
        <v>670055</v>
      </c>
    </row>
    <row r="38106" spans="47:47" x14ac:dyDescent="0.25">
      <c r="AU38106" t="s">
        <v>24819</v>
      </c>
    </row>
    <row r="38107" spans="47:47" x14ac:dyDescent="0.25">
      <c r="AU38107">
        <v>670060</v>
      </c>
    </row>
    <row r="38108" spans="47:47" x14ac:dyDescent="0.25">
      <c r="AU38108">
        <v>670045</v>
      </c>
    </row>
    <row r="38109" spans="47:47" x14ac:dyDescent="0.25">
      <c r="AU38109">
        <v>680005</v>
      </c>
    </row>
    <row r="38110" spans="47:47" x14ac:dyDescent="0.25">
      <c r="AU38110">
        <v>680004</v>
      </c>
    </row>
    <row r="38111" spans="47:47" x14ac:dyDescent="0.25">
      <c r="AU38111">
        <v>680002</v>
      </c>
    </row>
    <row r="38112" spans="47:47" x14ac:dyDescent="0.25">
      <c r="AU38112">
        <v>680001</v>
      </c>
    </row>
    <row r="38113" spans="47:47" x14ac:dyDescent="0.25">
      <c r="AU38113">
        <v>680003</v>
      </c>
    </row>
    <row r="38114" spans="47:47" x14ac:dyDescent="0.25">
      <c r="AU38114">
        <v>680009</v>
      </c>
    </row>
    <row r="38115" spans="47:47" x14ac:dyDescent="0.25">
      <c r="AU38115">
        <v>670062</v>
      </c>
    </row>
    <row r="38116" spans="47:47" x14ac:dyDescent="0.25">
      <c r="AU38116">
        <v>680007</v>
      </c>
    </row>
    <row r="38117" spans="47:47" x14ac:dyDescent="0.25">
      <c r="AU38117">
        <v>610054</v>
      </c>
    </row>
    <row r="38118" spans="47:47" x14ac:dyDescent="0.25">
      <c r="AU38118">
        <v>610052</v>
      </c>
    </row>
    <row r="38119" spans="47:47" x14ac:dyDescent="0.25">
      <c r="AU38119">
        <v>610051</v>
      </c>
    </row>
    <row r="38120" spans="47:47" x14ac:dyDescent="0.25">
      <c r="AU38120">
        <v>610053</v>
      </c>
    </row>
    <row r="38121" spans="47:47" x14ac:dyDescent="0.25">
      <c r="AU38121">
        <v>610056</v>
      </c>
    </row>
    <row r="38122" spans="47:47" x14ac:dyDescent="0.25">
      <c r="AU38122">
        <v>610058</v>
      </c>
    </row>
    <row r="38123" spans="47:47" x14ac:dyDescent="0.25">
      <c r="AU38123">
        <v>680006</v>
      </c>
    </row>
    <row r="38124" spans="47:47" x14ac:dyDescent="0.25">
      <c r="AU38124" t="s">
        <v>24820</v>
      </c>
    </row>
    <row r="38125" spans="47:47" x14ac:dyDescent="0.25">
      <c r="AU38125" t="s">
        <v>24821</v>
      </c>
    </row>
    <row r="38126" spans="47:47" x14ac:dyDescent="0.25">
      <c r="AU38126">
        <v>670048</v>
      </c>
    </row>
    <row r="38127" spans="47:47" x14ac:dyDescent="0.25">
      <c r="AU38127" t="s">
        <v>24822</v>
      </c>
    </row>
    <row r="38128" spans="47:47" x14ac:dyDescent="0.25">
      <c r="AU38128" t="s">
        <v>24823</v>
      </c>
    </row>
    <row r="38129" spans="47:47" x14ac:dyDescent="0.25">
      <c r="AU38129">
        <v>670053</v>
      </c>
    </row>
    <row r="38130" spans="47:47" x14ac:dyDescent="0.25">
      <c r="AU38130" t="s">
        <v>24824</v>
      </c>
    </row>
    <row r="38131" spans="47:47" x14ac:dyDescent="0.25">
      <c r="AU38131">
        <v>32639</v>
      </c>
    </row>
    <row r="38132" spans="47:47" x14ac:dyDescent="0.25">
      <c r="AU38132" t="s">
        <v>24825</v>
      </c>
    </row>
    <row r="38133" spans="47:47" x14ac:dyDescent="0.25">
      <c r="AU38133">
        <v>670046</v>
      </c>
    </row>
    <row r="38134" spans="47:47" x14ac:dyDescent="0.25">
      <c r="AU38134" t="s">
        <v>24826</v>
      </c>
    </row>
    <row r="38135" spans="47:47" x14ac:dyDescent="0.25">
      <c r="AU38135" t="s">
        <v>24827</v>
      </c>
    </row>
    <row r="38136" spans="47:47" x14ac:dyDescent="0.25">
      <c r="AU38136" t="s">
        <v>24828</v>
      </c>
    </row>
    <row r="38137" spans="47:47" x14ac:dyDescent="0.25">
      <c r="AU38137" t="s">
        <v>24829</v>
      </c>
    </row>
    <row r="38138" spans="47:47" x14ac:dyDescent="0.25">
      <c r="AU38138" t="s">
        <v>1358</v>
      </c>
    </row>
    <row r="38139" spans="47:47" x14ac:dyDescent="0.25">
      <c r="AU38139">
        <v>9136</v>
      </c>
    </row>
    <row r="38140" spans="47:47" x14ac:dyDescent="0.25">
      <c r="AU38140" t="s">
        <v>24830</v>
      </c>
    </row>
    <row r="38141" spans="47:47" x14ac:dyDescent="0.25">
      <c r="AU38141">
        <v>680025</v>
      </c>
    </row>
    <row r="38142" spans="47:47" x14ac:dyDescent="0.25">
      <c r="AU38142">
        <v>680024</v>
      </c>
    </row>
    <row r="38143" spans="47:47" x14ac:dyDescent="0.25">
      <c r="AU38143">
        <v>670076</v>
      </c>
    </row>
    <row r="38144" spans="47:47" x14ac:dyDescent="0.25">
      <c r="AU38144">
        <v>670080</v>
      </c>
    </row>
    <row r="38145" spans="47:47" x14ac:dyDescent="0.25">
      <c r="AU38145">
        <v>670064</v>
      </c>
    </row>
    <row r="38146" spans="47:47" x14ac:dyDescent="0.25">
      <c r="AU38146">
        <v>670065</v>
      </c>
    </row>
    <row r="38147" spans="47:47" x14ac:dyDescent="0.25">
      <c r="AU38147">
        <v>670063</v>
      </c>
    </row>
    <row r="38148" spans="47:47" x14ac:dyDescent="0.25">
      <c r="AU38148">
        <v>670073</v>
      </c>
    </row>
    <row r="38149" spans="47:47" x14ac:dyDescent="0.25">
      <c r="AU38149">
        <v>670074</v>
      </c>
    </row>
    <row r="38150" spans="47:47" x14ac:dyDescent="0.25">
      <c r="AU38150">
        <v>670079</v>
      </c>
    </row>
    <row r="38151" spans="47:47" x14ac:dyDescent="0.25">
      <c r="AU38151">
        <v>680015</v>
      </c>
    </row>
    <row r="38152" spans="47:47" x14ac:dyDescent="0.25">
      <c r="AU38152">
        <v>680020</v>
      </c>
    </row>
    <row r="38153" spans="47:47" x14ac:dyDescent="0.25">
      <c r="AU38153">
        <v>680022</v>
      </c>
    </row>
    <row r="38154" spans="47:47" x14ac:dyDescent="0.25">
      <c r="AU38154">
        <v>680019</v>
      </c>
    </row>
    <row r="38155" spans="47:47" x14ac:dyDescent="0.25">
      <c r="AU38155">
        <v>680021</v>
      </c>
    </row>
    <row r="38156" spans="47:47" x14ac:dyDescent="0.25">
      <c r="AU38156">
        <v>670066</v>
      </c>
    </row>
    <row r="38157" spans="47:47" x14ac:dyDescent="0.25">
      <c r="AU38157">
        <v>670067</v>
      </c>
    </row>
    <row r="38158" spans="47:47" x14ac:dyDescent="0.25">
      <c r="AU38158">
        <v>670072</v>
      </c>
    </row>
    <row r="38159" spans="47:47" x14ac:dyDescent="0.25">
      <c r="AU38159">
        <v>680018</v>
      </c>
    </row>
    <row r="38160" spans="47:47" x14ac:dyDescent="0.25">
      <c r="AU38160">
        <v>670077</v>
      </c>
    </row>
    <row r="38161" spans="47:47" x14ac:dyDescent="0.25">
      <c r="AU38161">
        <v>680023</v>
      </c>
    </row>
    <row r="38162" spans="47:47" x14ac:dyDescent="0.25">
      <c r="AU38162" t="s">
        <v>24831</v>
      </c>
    </row>
    <row r="38163" spans="47:47" x14ac:dyDescent="0.25">
      <c r="AU38163" t="s">
        <v>24832</v>
      </c>
    </row>
    <row r="38164" spans="47:47" x14ac:dyDescent="0.25">
      <c r="AU38164" t="s">
        <v>24833</v>
      </c>
    </row>
    <row r="38165" spans="47:47" x14ac:dyDescent="0.25">
      <c r="AU38165" t="s">
        <v>24834</v>
      </c>
    </row>
    <row r="38166" spans="47:47" x14ac:dyDescent="0.25">
      <c r="AU38166" t="s">
        <v>24835</v>
      </c>
    </row>
    <row r="38167" spans="47:47" x14ac:dyDescent="0.25">
      <c r="AU38167" t="s">
        <v>24836</v>
      </c>
    </row>
    <row r="38168" spans="47:47" x14ac:dyDescent="0.25">
      <c r="AU38168">
        <v>16</v>
      </c>
    </row>
    <row r="38169" spans="47:47" x14ac:dyDescent="0.25">
      <c r="AU38169" t="s">
        <v>24837</v>
      </c>
    </row>
    <row r="38170" spans="47:47" x14ac:dyDescent="0.25">
      <c r="AU38170" t="s">
        <v>24838</v>
      </c>
    </row>
    <row r="38171" spans="47:47" x14ac:dyDescent="0.25">
      <c r="AU38171" t="s">
        <v>24839</v>
      </c>
    </row>
    <row r="38172" spans="47:47" x14ac:dyDescent="0.25">
      <c r="AU38172" t="s">
        <v>24840</v>
      </c>
    </row>
    <row r="38173" spans="47:47" x14ac:dyDescent="0.25">
      <c r="AU38173">
        <v>700202</v>
      </c>
    </row>
    <row r="38174" spans="47:47" x14ac:dyDescent="0.25">
      <c r="AU38174" t="s">
        <v>24841</v>
      </c>
    </row>
    <row r="38175" spans="47:47" x14ac:dyDescent="0.25">
      <c r="AU38175" t="s">
        <v>24842</v>
      </c>
    </row>
    <row r="38176" spans="47:47" x14ac:dyDescent="0.25">
      <c r="AU38176">
        <v>670070</v>
      </c>
    </row>
    <row r="38177" spans="47:47" x14ac:dyDescent="0.25">
      <c r="AU38177">
        <v>670069</v>
      </c>
    </row>
    <row r="38178" spans="47:47" x14ac:dyDescent="0.25">
      <c r="AU38178">
        <v>15501</v>
      </c>
    </row>
    <row r="38179" spans="47:47" x14ac:dyDescent="0.25">
      <c r="AU38179">
        <v>15513</v>
      </c>
    </row>
    <row r="38180" spans="47:47" x14ac:dyDescent="0.25">
      <c r="AU38180">
        <v>15505</v>
      </c>
    </row>
    <row r="38181" spans="47:47" x14ac:dyDescent="0.25">
      <c r="AU38181">
        <v>15514</v>
      </c>
    </row>
    <row r="38182" spans="47:47" x14ac:dyDescent="0.25">
      <c r="AU38182">
        <v>15520</v>
      </c>
    </row>
    <row r="38183" spans="47:47" x14ac:dyDescent="0.25">
      <c r="AU38183">
        <v>15523</v>
      </c>
    </row>
    <row r="38184" spans="47:47" x14ac:dyDescent="0.25">
      <c r="AU38184" t="s">
        <v>24843</v>
      </c>
    </row>
    <row r="38185" spans="47:47" x14ac:dyDescent="0.25">
      <c r="AU38185" t="s">
        <v>24844</v>
      </c>
    </row>
    <row r="38186" spans="47:47" x14ac:dyDescent="0.25">
      <c r="AU38186" t="s">
        <v>24845</v>
      </c>
    </row>
    <row r="38187" spans="47:47" x14ac:dyDescent="0.25">
      <c r="AU38187" t="s">
        <v>24846</v>
      </c>
    </row>
    <row r="38188" spans="47:47" x14ac:dyDescent="0.25">
      <c r="AU38188" t="s">
        <v>24837</v>
      </c>
    </row>
    <row r="38189" spans="47:47" x14ac:dyDescent="0.25">
      <c r="AU38189" t="s">
        <v>24838</v>
      </c>
    </row>
    <row r="38190" spans="47:47" x14ac:dyDescent="0.25">
      <c r="AU38190" t="s">
        <v>24835</v>
      </c>
    </row>
    <row r="38191" spans="47:47" x14ac:dyDescent="0.25">
      <c r="AU38191">
        <v>3</v>
      </c>
    </row>
    <row r="38192" spans="47:47" x14ac:dyDescent="0.25">
      <c r="AU38192">
        <v>19</v>
      </c>
    </row>
    <row r="38193" spans="47:47" x14ac:dyDescent="0.25">
      <c r="AU38193">
        <v>25</v>
      </c>
    </row>
    <row r="38194" spans="47:47" x14ac:dyDescent="0.25">
      <c r="AU38194">
        <v>4</v>
      </c>
    </row>
    <row r="38195" spans="47:47" x14ac:dyDescent="0.25">
      <c r="AU38195" t="s">
        <v>24847</v>
      </c>
    </row>
    <row r="38196" spans="47:47" x14ac:dyDescent="0.25">
      <c r="AU38196" t="s">
        <v>24848</v>
      </c>
    </row>
    <row r="38197" spans="47:47" x14ac:dyDescent="0.25">
      <c r="AU38197" t="s">
        <v>586</v>
      </c>
    </row>
    <row r="38198" spans="47:47" x14ac:dyDescent="0.25">
      <c r="AU38198">
        <v>670075</v>
      </c>
    </row>
    <row r="38199" spans="47:47" x14ac:dyDescent="0.25">
      <c r="AU38199">
        <v>670068</v>
      </c>
    </row>
    <row r="38200" spans="47:47" x14ac:dyDescent="0.25">
      <c r="AU38200" t="s">
        <v>24849</v>
      </c>
    </row>
    <row r="38201" spans="47:47" x14ac:dyDescent="0.25">
      <c r="AU38201" t="s">
        <v>24850</v>
      </c>
    </row>
    <row r="38202" spans="47:47" x14ac:dyDescent="0.25">
      <c r="AU38202" t="s">
        <v>24849</v>
      </c>
    </row>
    <row r="38203" spans="47:47" x14ac:dyDescent="0.25">
      <c r="AU38203" t="s">
        <v>24850</v>
      </c>
    </row>
    <row r="38204" spans="47:47" x14ac:dyDescent="0.25">
      <c r="AU38204">
        <v>3</v>
      </c>
    </row>
    <row r="38205" spans="47:47" x14ac:dyDescent="0.25">
      <c r="AU38205">
        <v>1566</v>
      </c>
    </row>
    <row r="38206" spans="47:47" x14ac:dyDescent="0.25">
      <c r="AU38206" t="s">
        <v>24851</v>
      </c>
    </row>
    <row r="38207" spans="47:47" x14ac:dyDescent="0.25">
      <c r="AU38207" t="s">
        <v>24852</v>
      </c>
    </row>
    <row r="38208" spans="47:47" x14ac:dyDescent="0.25">
      <c r="AU38208">
        <v>670123</v>
      </c>
    </row>
    <row r="38209" spans="47:47" x14ac:dyDescent="0.25">
      <c r="AU38209">
        <v>670102</v>
      </c>
    </row>
    <row r="38210" spans="47:47" x14ac:dyDescent="0.25">
      <c r="AU38210">
        <v>670084</v>
      </c>
    </row>
    <row r="38211" spans="47:47" x14ac:dyDescent="0.25">
      <c r="AU38211">
        <v>670086</v>
      </c>
    </row>
    <row r="38212" spans="47:47" x14ac:dyDescent="0.25">
      <c r="AU38212">
        <v>670106</v>
      </c>
    </row>
    <row r="38213" spans="47:47" x14ac:dyDescent="0.25">
      <c r="AU38213">
        <v>670107</v>
      </c>
    </row>
    <row r="38214" spans="47:47" x14ac:dyDescent="0.25">
      <c r="AU38214">
        <v>670104</v>
      </c>
    </row>
    <row r="38215" spans="47:47" x14ac:dyDescent="0.25">
      <c r="AU38215">
        <v>670099</v>
      </c>
    </row>
    <row r="38216" spans="47:47" x14ac:dyDescent="0.25">
      <c r="AU38216">
        <v>670110</v>
      </c>
    </row>
    <row r="38217" spans="47:47" x14ac:dyDescent="0.25">
      <c r="AU38217">
        <v>670109</v>
      </c>
    </row>
    <row r="38218" spans="47:47" x14ac:dyDescent="0.25">
      <c r="AU38218">
        <v>670115</v>
      </c>
    </row>
    <row r="38219" spans="47:47" x14ac:dyDescent="0.25">
      <c r="AU38219">
        <v>670092</v>
      </c>
    </row>
    <row r="38220" spans="47:47" x14ac:dyDescent="0.25">
      <c r="AU38220">
        <v>670103</v>
      </c>
    </row>
    <row r="38221" spans="47:47" x14ac:dyDescent="0.25">
      <c r="AU38221">
        <v>670105</v>
      </c>
    </row>
    <row r="38222" spans="47:47" x14ac:dyDescent="0.25">
      <c r="AU38222">
        <v>670097</v>
      </c>
    </row>
    <row r="38223" spans="47:47" x14ac:dyDescent="0.25">
      <c r="AU38223">
        <v>670114</v>
      </c>
    </row>
    <row r="38224" spans="47:47" x14ac:dyDescent="0.25">
      <c r="AU38224">
        <v>670112</v>
      </c>
    </row>
    <row r="38225" spans="47:47" x14ac:dyDescent="0.25">
      <c r="AU38225">
        <v>670098</v>
      </c>
    </row>
    <row r="38226" spans="47:47" x14ac:dyDescent="0.25">
      <c r="AU38226">
        <v>670101</v>
      </c>
    </row>
    <row r="38227" spans="47:47" x14ac:dyDescent="0.25">
      <c r="AU38227">
        <v>670100</v>
      </c>
    </row>
    <row r="38228" spans="47:47" x14ac:dyDescent="0.25">
      <c r="AU38228">
        <v>670089</v>
      </c>
    </row>
    <row r="38229" spans="47:47" x14ac:dyDescent="0.25">
      <c r="AU38229">
        <v>670083</v>
      </c>
    </row>
    <row r="38230" spans="47:47" x14ac:dyDescent="0.25">
      <c r="AU38230" t="s">
        <v>24853</v>
      </c>
    </row>
    <row r="38231" spans="47:47" x14ac:dyDescent="0.25">
      <c r="AU38231">
        <v>800359</v>
      </c>
    </row>
    <row r="38232" spans="47:47" x14ac:dyDescent="0.25">
      <c r="AU38232" t="s">
        <v>24854</v>
      </c>
    </row>
    <row r="38233" spans="47:47" x14ac:dyDescent="0.25">
      <c r="AU38233" t="s">
        <v>24855</v>
      </c>
    </row>
    <row r="38234" spans="47:47" x14ac:dyDescent="0.25">
      <c r="AU38234" t="s">
        <v>24856</v>
      </c>
    </row>
    <row r="38235" spans="47:47" x14ac:dyDescent="0.25">
      <c r="AU38235" t="s">
        <v>24857</v>
      </c>
    </row>
    <row r="38236" spans="47:47" x14ac:dyDescent="0.25">
      <c r="AU38236" t="s">
        <v>24857</v>
      </c>
    </row>
    <row r="38237" spans="47:47" x14ac:dyDescent="0.25">
      <c r="AU38237" t="s">
        <v>24858</v>
      </c>
    </row>
    <row r="38238" spans="47:47" x14ac:dyDescent="0.25">
      <c r="AU38238" t="s">
        <v>24859</v>
      </c>
    </row>
    <row r="38239" spans="47:47" x14ac:dyDescent="0.25">
      <c r="AU38239" t="s">
        <v>24860</v>
      </c>
    </row>
    <row r="38240" spans="47:47" x14ac:dyDescent="0.25">
      <c r="AU38240">
        <v>680046</v>
      </c>
    </row>
    <row r="38241" spans="47:47" x14ac:dyDescent="0.25">
      <c r="AU38241">
        <v>670113</v>
      </c>
    </row>
    <row r="38242" spans="47:47" x14ac:dyDescent="0.25">
      <c r="AU38242">
        <v>680016</v>
      </c>
    </row>
    <row r="38243" spans="47:47" x14ac:dyDescent="0.25">
      <c r="AU38243">
        <v>680035</v>
      </c>
    </row>
    <row r="38244" spans="47:47" x14ac:dyDescent="0.25">
      <c r="AU38244" t="s">
        <v>24861</v>
      </c>
    </row>
    <row r="38245" spans="47:47" x14ac:dyDescent="0.25">
      <c r="AU38245" t="s">
        <v>24862</v>
      </c>
    </row>
    <row r="38246" spans="47:47" x14ac:dyDescent="0.25">
      <c r="AU38246" t="s">
        <v>24863</v>
      </c>
    </row>
    <row r="38247" spans="47:47" x14ac:dyDescent="0.25">
      <c r="AU38247" t="s">
        <v>24864</v>
      </c>
    </row>
    <row r="38248" spans="47:47" x14ac:dyDescent="0.25">
      <c r="AU38248" t="s">
        <v>24865</v>
      </c>
    </row>
    <row r="38249" spans="47:47" x14ac:dyDescent="0.25">
      <c r="AU38249" t="s">
        <v>24866</v>
      </c>
    </row>
    <row r="38250" spans="47:47" x14ac:dyDescent="0.25">
      <c r="AU38250" t="s">
        <v>24867</v>
      </c>
    </row>
    <row r="38251" spans="47:47" x14ac:dyDescent="0.25">
      <c r="AU38251" t="s">
        <v>24868</v>
      </c>
    </row>
    <row r="38252" spans="47:47" x14ac:dyDescent="0.25">
      <c r="AU38252">
        <v>3001554</v>
      </c>
    </row>
    <row r="38253" spans="47:47" x14ac:dyDescent="0.25">
      <c r="AU38253">
        <v>680048</v>
      </c>
    </row>
    <row r="38254" spans="47:47" x14ac:dyDescent="0.25">
      <c r="AU38254">
        <v>680044</v>
      </c>
    </row>
    <row r="38255" spans="47:47" x14ac:dyDescent="0.25">
      <c r="AU38255">
        <v>670117</v>
      </c>
    </row>
    <row r="38256" spans="47:47" x14ac:dyDescent="0.25">
      <c r="AU38256">
        <v>670119</v>
      </c>
    </row>
    <row r="38257" spans="47:47" x14ac:dyDescent="0.25">
      <c r="AU38257">
        <v>630006</v>
      </c>
    </row>
    <row r="38258" spans="47:47" x14ac:dyDescent="0.25">
      <c r="AU38258" t="s">
        <v>24869</v>
      </c>
    </row>
    <row r="38259" spans="47:47" x14ac:dyDescent="0.25">
      <c r="AU38259" t="s">
        <v>24870</v>
      </c>
    </row>
    <row r="38260" spans="47:47" x14ac:dyDescent="0.25">
      <c r="AU38260" t="s">
        <v>24871</v>
      </c>
    </row>
    <row r="38261" spans="47:47" x14ac:dyDescent="0.25">
      <c r="AU38261" t="s">
        <v>24872</v>
      </c>
    </row>
    <row r="38262" spans="47:47" x14ac:dyDescent="0.25">
      <c r="AU38262" t="s">
        <v>24873</v>
      </c>
    </row>
    <row r="38263" spans="47:47" x14ac:dyDescent="0.25">
      <c r="AU38263" t="s">
        <v>24874</v>
      </c>
    </row>
    <row r="38264" spans="47:47" x14ac:dyDescent="0.25">
      <c r="AU38264" t="s">
        <v>24875</v>
      </c>
    </row>
    <row r="38265" spans="47:47" x14ac:dyDescent="0.25">
      <c r="AU38265" t="s">
        <v>24876</v>
      </c>
    </row>
    <row r="38266" spans="47:47" x14ac:dyDescent="0.25">
      <c r="AU38266">
        <v>4422</v>
      </c>
    </row>
    <row r="38267" spans="47:47" x14ac:dyDescent="0.25">
      <c r="AU38267">
        <v>670129</v>
      </c>
    </row>
    <row r="38268" spans="47:47" x14ac:dyDescent="0.25">
      <c r="AU38268">
        <v>670158</v>
      </c>
    </row>
    <row r="38269" spans="47:47" x14ac:dyDescent="0.25">
      <c r="AU38269">
        <v>670159</v>
      </c>
    </row>
    <row r="38270" spans="47:47" x14ac:dyDescent="0.25">
      <c r="AU38270">
        <v>670137</v>
      </c>
    </row>
    <row r="38271" spans="47:47" x14ac:dyDescent="0.25">
      <c r="AU38271">
        <v>670152</v>
      </c>
    </row>
    <row r="38272" spans="47:47" x14ac:dyDescent="0.25">
      <c r="AU38272">
        <v>670127</v>
      </c>
    </row>
    <row r="38273" spans="47:47" x14ac:dyDescent="0.25">
      <c r="AU38273">
        <v>670134</v>
      </c>
    </row>
    <row r="38274" spans="47:47" x14ac:dyDescent="0.25">
      <c r="AU38274">
        <v>670131</v>
      </c>
    </row>
    <row r="38275" spans="47:47" x14ac:dyDescent="0.25">
      <c r="AU38275">
        <v>670124</v>
      </c>
    </row>
    <row r="38276" spans="47:47" x14ac:dyDescent="0.25">
      <c r="AU38276">
        <v>670125</v>
      </c>
    </row>
    <row r="38277" spans="47:47" x14ac:dyDescent="0.25">
      <c r="AU38277">
        <v>670143</v>
      </c>
    </row>
    <row r="38278" spans="47:47" x14ac:dyDescent="0.25">
      <c r="AU38278">
        <v>620054</v>
      </c>
    </row>
    <row r="38279" spans="47:47" x14ac:dyDescent="0.25">
      <c r="AU38279">
        <v>670133</v>
      </c>
    </row>
    <row r="38280" spans="47:47" x14ac:dyDescent="0.25">
      <c r="AU38280">
        <v>670126</v>
      </c>
    </row>
    <row r="38281" spans="47:47" x14ac:dyDescent="0.25">
      <c r="AU38281">
        <v>670154</v>
      </c>
    </row>
    <row r="38282" spans="47:47" x14ac:dyDescent="0.25">
      <c r="AU38282">
        <v>670153</v>
      </c>
    </row>
    <row r="38283" spans="47:47" x14ac:dyDescent="0.25">
      <c r="AU38283">
        <v>670148</v>
      </c>
    </row>
    <row r="38284" spans="47:47" x14ac:dyDescent="0.25">
      <c r="AU38284">
        <v>670151</v>
      </c>
    </row>
    <row r="38285" spans="47:47" x14ac:dyDescent="0.25">
      <c r="AU38285">
        <v>670145</v>
      </c>
    </row>
    <row r="38286" spans="47:47" x14ac:dyDescent="0.25">
      <c r="AU38286">
        <v>670140</v>
      </c>
    </row>
    <row r="38287" spans="47:47" x14ac:dyDescent="0.25">
      <c r="AU38287" t="s">
        <v>24877</v>
      </c>
    </row>
    <row r="38288" spans="47:47" x14ac:dyDescent="0.25">
      <c r="AU38288" t="s">
        <v>24878</v>
      </c>
    </row>
    <row r="38289" spans="47:47" x14ac:dyDescent="0.25">
      <c r="AU38289" t="s">
        <v>24879</v>
      </c>
    </row>
    <row r="38290" spans="47:47" x14ac:dyDescent="0.25">
      <c r="AU38290" t="s">
        <v>24880</v>
      </c>
    </row>
    <row r="38291" spans="47:47" x14ac:dyDescent="0.25">
      <c r="AU38291" t="s">
        <v>24881</v>
      </c>
    </row>
    <row r="38292" spans="47:47" x14ac:dyDescent="0.25">
      <c r="AU38292" t="s">
        <v>12449</v>
      </c>
    </row>
    <row r="38293" spans="47:47" x14ac:dyDescent="0.25">
      <c r="AU38293" t="s">
        <v>24882</v>
      </c>
    </row>
    <row r="38294" spans="47:47" x14ac:dyDescent="0.25">
      <c r="AU38294" t="s">
        <v>24883</v>
      </c>
    </row>
    <row r="38295" spans="47:47" x14ac:dyDescent="0.25">
      <c r="AU38295" t="s">
        <v>24884</v>
      </c>
    </row>
    <row r="38296" spans="47:47" x14ac:dyDescent="0.25">
      <c r="AU38296" t="s">
        <v>24885</v>
      </c>
    </row>
    <row r="38297" spans="47:47" x14ac:dyDescent="0.25">
      <c r="AU38297" t="s">
        <v>24886</v>
      </c>
    </row>
    <row r="38298" spans="47:47" x14ac:dyDescent="0.25">
      <c r="AU38298" t="s">
        <v>23616</v>
      </c>
    </row>
    <row r="38299" spans="47:47" x14ac:dyDescent="0.25">
      <c r="AU38299" t="s">
        <v>24887</v>
      </c>
    </row>
    <row r="38300" spans="47:47" x14ac:dyDescent="0.25">
      <c r="AU38300" t="s">
        <v>24888</v>
      </c>
    </row>
    <row r="38301" spans="47:47" x14ac:dyDescent="0.25">
      <c r="AU38301">
        <v>67033</v>
      </c>
    </row>
    <row r="38302" spans="47:47" x14ac:dyDescent="0.25">
      <c r="AU38302">
        <v>670090</v>
      </c>
    </row>
    <row r="38303" spans="47:47" x14ac:dyDescent="0.25">
      <c r="AU38303">
        <v>670091</v>
      </c>
    </row>
    <row r="38304" spans="47:47" x14ac:dyDescent="0.25">
      <c r="AU38304">
        <v>670096</v>
      </c>
    </row>
    <row r="38305" spans="47:47" x14ac:dyDescent="0.25">
      <c r="AU38305">
        <v>670108</v>
      </c>
    </row>
    <row r="38306" spans="47:47" x14ac:dyDescent="0.25">
      <c r="AU38306">
        <v>670120</v>
      </c>
    </row>
    <row r="38307" spans="47:47" x14ac:dyDescent="0.25">
      <c r="AU38307">
        <v>670121</v>
      </c>
    </row>
    <row r="38308" spans="47:47" x14ac:dyDescent="0.25">
      <c r="AU38308" t="s">
        <v>1358</v>
      </c>
    </row>
    <row r="38309" spans="47:47" x14ac:dyDescent="0.25">
      <c r="AU38309">
        <v>110865</v>
      </c>
    </row>
    <row r="38310" spans="47:47" x14ac:dyDescent="0.25">
      <c r="AU38310" t="s">
        <v>24889</v>
      </c>
    </row>
    <row r="38311" spans="47:47" x14ac:dyDescent="0.25">
      <c r="AU38311">
        <v>670156</v>
      </c>
    </row>
    <row r="38312" spans="47:47" x14ac:dyDescent="0.25">
      <c r="AU38312">
        <v>670157</v>
      </c>
    </row>
    <row r="38313" spans="47:47" x14ac:dyDescent="0.25">
      <c r="AU38313" t="s">
        <v>23620</v>
      </c>
    </row>
    <row r="38314" spans="47:47" x14ac:dyDescent="0.25">
      <c r="AU38314" t="s">
        <v>24890</v>
      </c>
    </row>
    <row r="38315" spans="47:47" x14ac:dyDescent="0.25">
      <c r="AU38315" t="s">
        <v>24891</v>
      </c>
    </row>
    <row r="38316" spans="47:47" x14ac:dyDescent="0.25">
      <c r="AU38316" t="s">
        <v>24892</v>
      </c>
    </row>
    <row r="38317" spans="47:47" x14ac:dyDescent="0.25">
      <c r="AU38317" t="s">
        <v>24893</v>
      </c>
    </row>
    <row r="38318" spans="47:47" x14ac:dyDescent="0.25">
      <c r="AU38318" t="s">
        <v>24894</v>
      </c>
    </row>
    <row r="38319" spans="47:47" x14ac:dyDescent="0.25">
      <c r="AU38319">
        <v>670180</v>
      </c>
    </row>
    <row r="38320" spans="47:47" x14ac:dyDescent="0.25">
      <c r="AU38320">
        <v>670183</v>
      </c>
    </row>
    <row r="38321" spans="47:47" x14ac:dyDescent="0.25">
      <c r="AU38321">
        <v>670192</v>
      </c>
    </row>
    <row r="38322" spans="47:47" x14ac:dyDescent="0.25">
      <c r="AU38322">
        <v>670179</v>
      </c>
    </row>
    <row r="38323" spans="47:47" x14ac:dyDescent="0.25">
      <c r="AU38323">
        <v>670142</v>
      </c>
    </row>
    <row r="38324" spans="47:47" x14ac:dyDescent="0.25">
      <c r="AU38324">
        <v>670168</v>
      </c>
    </row>
    <row r="38325" spans="47:47" x14ac:dyDescent="0.25">
      <c r="AU38325">
        <v>670166</v>
      </c>
    </row>
    <row r="38326" spans="47:47" x14ac:dyDescent="0.25">
      <c r="AU38326">
        <v>670167</v>
      </c>
    </row>
    <row r="38327" spans="47:47" x14ac:dyDescent="0.25">
      <c r="AU38327">
        <v>670169</v>
      </c>
    </row>
    <row r="38328" spans="47:47" x14ac:dyDescent="0.25">
      <c r="AU38328">
        <v>670172</v>
      </c>
    </row>
    <row r="38329" spans="47:47" x14ac:dyDescent="0.25">
      <c r="AU38329">
        <v>670162</v>
      </c>
    </row>
    <row r="38330" spans="47:47" x14ac:dyDescent="0.25">
      <c r="AU38330">
        <v>670170</v>
      </c>
    </row>
    <row r="38331" spans="47:47" x14ac:dyDescent="0.25">
      <c r="AU38331">
        <v>670160</v>
      </c>
    </row>
    <row r="38332" spans="47:47" x14ac:dyDescent="0.25">
      <c r="AU38332" t="s">
        <v>24895</v>
      </c>
    </row>
    <row r="38333" spans="47:47" x14ac:dyDescent="0.25">
      <c r="AU38333" t="s">
        <v>24896</v>
      </c>
    </row>
    <row r="38334" spans="47:47" x14ac:dyDescent="0.25">
      <c r="AU38334" t="s">
        <v>24897</v>
      </c>
    </row>
    <row r="38335" spans="47:47" x14ac:dyDescent="0.25">
      <c r="AU38335" t="s">
        <v>24898</v>
      </c>
    </row>
    <row r="38336" spans="47:47" x14ac:dyDescent="0.25">
      <c r="AU38336" t="s">
        <v>24899</v>
      </c>
    </row>
    <row r="38337" spans="47:47" x14ac:dyDescent="0.25">
      <c r="AU38337">
        <v>1001076</v>
      </c>
    </row>
    <row r="38338" spans="47:47" x14ac:dyDescent="0.25">
      <c r="AU38338">
        <v>1001077</v>
      </c>
    </row>
    <row r="38339" spans="47:47" x14ac:dyDescent="0.25">
      <c r="AU38339">
        <v>1001078</v>
      </c>
    </row>
    <row r="38340" spans="47:47" x14ac:dyDescent="0.25">
      <c r="AU38340">
        <v>1001079</v>
      </c>
    </row>
    <row r="38341" spans="47:47" x14ac:dyDescent="0.25">
      <c r="AU38341" t="s">
        <v>24900</v>
      </c>
    </row>
    <row r="38342" spans="47:47" x14ac:dyDescent="0.25">
      <c r="AU38342" t="s">
        <v>24901</v>
      </c>
    </row>
    <row r="38343" spans="47:47" x14ac:dyDescent="0.25">
      <c r="AU38343" t="s">
        <v>24902</v>
      </c>
    </row>
    <row r="38344" spans="47:47" x14ac:dyDescent="0.25">
      <c r="AU38344" t="s">
        <v>24903</v>
      </c>
    </row>
    <row r="38345" spans="47:47" x14ac:dyDescent="0.25">
      <c r="AU38345" t="s">
        <v>24904</v>
      </c>
    </row>
    <row r="38346" spans="47:47" x14ac:dyDescent="0.25">
      <c r="AU38346" t="s">
        <v>24905</v>
      </c>
    </row>
    <row r="38347" spans="47:47" x14ac:dyDescent="0.25">
      <c r="AU38347" t="s">
        <v>24906</v>
      </c>
    </row>
    <row r="38348" spans="47:47" x14ac:dyDescent="0.25">
      <c r="AU38348" t="s">
        <v>24907</v>
      </c>
    </row>
    <row r="38349" spans="47:47" x14ac:dyDescent="0.25">
      <c r="AU38349" t="s">
        <v>24908</v>
      </c>
    </row>
    <row r="38350" spans="47:47" x14ac:dyDescent="0.25">
      <c r="AU38350">
        <v>280055</v>
      </c>
    </row>
    <row r="38351" spans="47:47" x14ac:dyDescent="0.25">
      <c r="AU38351">
        <v>280051</v>
      </c>
    </row>
    <row r="38352" spans="47:47" x14ac:dyDescent="0.25">
      <c r="AU38352">
        <v>280056</v>
      </c>
    </row>
    <row r="38353" spans="47:47" x14ac:dyDescent="0.25">
      <c r="AU38353">
        <v>1001103</v>
      </c>
    </row>
    <row r="38354" spans="47:47" x14ac:dyDescent="0.25">
      <c r="AU38354">
        <v>1001100</v>
      </c>
    </row>
    <row r="38355" spans="47:47" x14ac:dyDescent="0.25">
      <c r="AU38355">
        <v>1001102</v>
      </c>
    </row>
    <row r="38356" spans="47:47" x14ac:dyDescent="0.25">
      <c r="AU38356">
        <v>1001101</v>
      </c>
    </row>
    <row r="38357" spans="47:47" x14ac:dyDescent="0.25">
      <c r="AU38357" t="s">
        <v>24909</v>
      </c>
    </row>
    <row r="38358" spans="47:47" x14ac:dyDescent="0.25">
      <c r="AU38358" t="s">
        <v>24910</v>
      </c>
    </row>
    <row r="38359" spans="47:47" x14ac:dyDescent="0.25">
      <c r="AU38359" t="s">
        <v>24911</v>
      </c>
    </row>
    <row r="38360" spans="47:47" x14ac:dyDescent="0.25">
      <c r="AU38360" t="s">
        <v>24912</v>
      </c>
    </row>
    <row r="38361" spans="47:47" x14ac:dyDescent="0.25">
      <c r="AU38361" t="s">
        <v>24913</v>
      </c>
    </row>
    <row r="38362" spans="47:47" x14ac:dyDescent="0.25">
      <c r="AU38362" t="s">
        <v>24914</v>
      </c>
    </row>
    <row r="38363" spans="47:47" x14ac:dyDescent="0.25">
      <c r="AU38363" t="s">
        <v>24915</v>
      </c>
    </row>
    <row r="38364" spans="47:47" x14ac:dyDescent="0.25">
      <c r="AU38364" t="s">
        <v>24916</v>
      </c>
    </row>
    <row r="38365" spans="47:47" x14ac:dyDescent="0.25">
      <c r="AU38365">
        <v>619018</v>
      </c>
    </row>
    <row r="38366" spans="47:47" x14ac:dyDescent="0.25">
      <c r="AU38366">
        <v>619021</v>
      </c>
    </row>
    <row r="38367" spans="47:47" x14ac:dyDescent="0.25">
      <c r="AU38367" t="s">
        <v>24917</v>
      </c>
    </row>
    <row r="38368" spans="47:47" x14ac:dyDescent="0.25">
      <c r="AU38368">
        <v>619007</v>
      </c>
    </row>
    <row r="38369" spans="47:47" x14ac:dyDescent="0.25">
      <c r="AU38369" t="s">
        <v>24918</v>
      </c>
    </row>
    <row r="38370" spans="47:47" x14ac:dyDescent="0.25">
      <c r="AU38370">
        <v>6384</v>
      </c>
    </row>
    <row r="38371" spans="47:47" x14ac:dyDescent="0.25">
      <c r="AU38371" t="s">
        <v>24919</v>
      </c>
    </row>
    <row r="38372" spans="47:47" x14ac:dyDescent="0.25">
      <c r="AU38372" t="s">
        <v>24920</v>
      </c>
    </row>
    <row r="38373" spans="47:47" x14ac:dyDescent="0.25">
      <c r="AU38373" t="s">
        <v>19741</v>
      </c>
    </row>
    <row r="38374" spans="47:47" x14ac:dyDescent="0.25">
      <c r="AU38374" t="s">
        <v>24921</v>
      </c>
    </row>
    <row r="38375" spans="47:47" x14ac:dyDescent="0.25">
      <c r="AU38375">
        <v>619017</v>
      </c>
    </row>
    <row r="38376" spans="47:47" x14ac:dyDescent="0.25">
      <c r="AU38376">
        <v>619009</v>
      </c>
    </row>
    <row r="38377" spans="47:47" x14ac:dyDescent="0.25">
      <c r="AU38377">
        <v>619001</v>
      </c>
    </row>
    <row r="38378" spans="47:47" x14ac:dyDescent="0.25">
      <c r="AU38378">
        <v>619023</v>
      </c>
    </row>
    <row r="38379" spans="47:47" x14ac:dyDescent="0.25">
      <c r="AU38379">
        <v>619026</v>
      </c>
    </row>
    <row r="38380" spans="47:47" x14ac:dyDescent="0.25">
      <c r="AU38380">
        <v>619025</v>
      </c>
    </row>
    <row r="38381" spans="47:47" x14ac:dyDescent="0.25">
      <c r="AU38381">
        <v>349</v>
      </c>
    </row>
    <row r="38382" spans="47:47" x14ac:dyDescent="0.25">
      <c r="AU38382" t="s">
        <v>24922</v>
      </c>
    </row>
    <row r="38383" spans="47:47" x14ac:dyDescent="0.25">
      <c r="AU38383" t="s">
        <v>24923</v>
      </c>
    </row>
    <row r="38384" spans="47:47" x14ac:dyDescent="0.25">
      <c r="AU38384" t="s">
        <v>24924</v>
      </c>
    </row>
    <row r="38385" spans="47:47" x14ac:dyDescent="0.25">
      <c r="AU38385" t="s">
        <v>24925</v>
      </c>
    </row>
    <row r="38386" spans="47:47" x14ac:dyDescent="0.25">
      <c r="AU38386" t="s">
        <v>24926</v>
      </c>
    </row>
    <row r="38387" spans="47:47" x14ac:dyDescent="0.25">
      <c r="AU38387" t="s">
        <v>24927</v>
      </c>
    </row>
    <row r="38388" spans="47:47" x14ac:dyDescent="0.25">
      <c r="AU38388" t="s">
        <v>24928</v>
      </c>
    </row>
    <row r="38389" spans="47:47" x14ac:dyDescent="0.25">
      <c r="AU38389" t="s">
        <v>24929</v>
      </c>
    </row>
    <row r="38390" spans="47:47" x14ac:dyDescent="0.25">
      <c r="AU38390">
        <v>611113</v>
      </c>
    </row>
    <row r="38391" spans="47:47" x14ac:dyDescent="0.25">
      <c r="AU38391" t="s">
        <v>24930</v>
      </c>
    </row>
    <row r="38392" spans="47:47" x14ac:dyDescent="0.25">
      <c r="AU38392" t="s">
        <v>24931</v>
      </c>
    </row>
    <row r="38393" spans="47:47" x14ac:dyDescent="0.25">
      <c r="AU38393" t="s">
        <v>24932</v>
      </c>
    </row>
    <row r="38394" spans="47:47" x14ac:dyDescent="0.25">
      <c r="AU38394" t="s">
        <v>24933</v>
      </c>
    </row>
    <row r="38395" spans="47:47" x14ac:dyDescent="0.25">
      <c r="AU38395" t="s">
        <v>24934</v>
      </c>
    </row>
    <row r="38396" spans="47:47" x14ac:dyDescent="0.25">
      <c r="AU38396" t="s">
        <v>24935</v>
      </c>
    </row>
    <row r="38397" spans="47:47" x14ac:dyDescent="0.25">
      <c r="AU38397" t="s">
        <v>24936</v>
      </c>
    </row>
    <row r="38398" spans="47:47" x14ac:dyDescent="0.25">
      <c r="AU38398" t="s">
        <v>24937</v>
      </c>
    </row>
    <row r="38399" spans="47:47" x14ac:dyDescent="0.25">
      <c r="AU38399" t="s">
        <v>24938</v>
      </c>
    </row>
    <row r="38400" spans="47:47" x14ac:dyDescent="0.25">
      <c r="AU38400" t="s">
        <v>24939</v>
      </c>
    </row>
    <row r="38401" spans="47:47" x14ac:dyDescent="0.25">
      <c r="AU38401" t="s">
        <v>24940</v>
      </c>
    </row>
    <row r="38402" spans="47:47" x14ac:dyDescent="0.25">
      <c r="AU38402" t="s">
        <v>24941</v>
      </c>
    </row>
    <row r="38403" spans="47:47" x14ac:dyDescent="0.25">
      <c r="AU38403" t="s">
        <v>24942</v>
      </c>
    </row>
    <row r="38404" spans="47:47" x14ac:dyDescent="0.25">
      <c r="AU38404" t="s">
        <v>24943</v>
      </c>
    </row>
    <row r="38405" spans="47:47" x14ac:dyDescent="0.25">
      <c r="AU38405" t="s">
        <v>24944</v>
      </c>
    </row>
    <row r="38406" spans="47:47" x14ac:dyDescent="0.25">
      <c r="AU38406" t="s">
        <v>24945</v>
      </c>
    </row>
    <row r="38407" spans="47:47" x14ac:dyDescent="0.25">
      <c r="AU38407" t="s">
        <v>24946</v>
      </c>
    </row>
    <row r="38408" spans="47:47" x14ac:dyDescent="0.25">
      <c r="AU38408" t="s">
        <v>24947</v>
      </c>
    </row>
    <row r="38409" spans="47:47" x14ac:dyDescent="0.25">
      <c r="AU38409" t="s">
        <v>24948</v>
      </c>
    </row>
    <row r="38410" spans="47:47" x14ac:dyDescent="0.25">
      <c r="AU38410" t="s">
        <v>24949</v>
      </c>
    </row>
    <row r="38411" spans="47:47" x14ac:dyDescent="0.25">
      <c r="AU38411" t="s">
        <v>24950</v>
      </c>
    </row>
    <row r="38412" spans="47:47" x14ac:dyDescent="0.25">
      <c r="AU38412" t="s">
        <v>24951</v>
      </c>
    </row>
    <row r="38413" spans="47:47" x14ac:dyDescent="0.25">
      <c r="AU38413" t="s">
        <v>24952</v>
      </c>
    </row>
    <row r="38414" spans="47:47" x14ac:dyDescent="0.25">
      <c r="AU38414" t="s">
        <v>24953</v>
      </c>
    </row>
    <row r="38415" spans="47:47" x14ac:dyDescent="0.25">
      <c r="AU38415" t="s">
        <v>24954</v>
      </c>
    </row>
    <row r="38416" spans="47:47" x14ac:dyDescent="0.25">
      <c r="AU38416" t="s">
        <v>24955</v>
      </c>
    </row>
    <row r="38417" spans="47:47" x14ac:dyDescent="0.25">
      <c r="AU38417" t="s">
        <v>24956</v>
      </c>
    </row>
    <row r="38418" spans="47:47" x14ac:dyDescent="0.25">
      <c r="AU38418" t="s">
        <v>24957</v>
      </c>
    </row>
    <row r="38419" spans="47:47" x14ac:dyDescent="0.25">
      <c r="AU38419" t="s">
        <v>24958</v>
      </c>
    </row>
    <row r="38420" spans="47:47" x14ac:dyDescent="0.25">
      <c r="AU38420" t="s">
        <v>24959</v>
      </c>
    </row>
    <row r="38421" spans="47:47" x14ac:dyDescent="0.25">
      <c r="AU38421" t="s">
        <v>24960</v>
      </c>
    </row>
    <row r="38422" spans="47:47" x14ac:dyDescent="0.25">
      <c r="AU38422" t="s">
        <v>24961</v>
      </c>
    </row>
    <row r="38423" spans="47:47" x14ac:dyDescent="0.25">
      <c r="AU38423" t="s">
        <v>24962</v>
      </c>
    </row>
    <row r="38424" spans="47:47" x14ac:dyDescent="0.25">
      <c r="AU38424" t="s">
        <v>24963</v>
      </c>
    </row>
    <row r="38425" spans="47:47" x14ac:dyDescent="0.25">
      <c r="AU38425" t="s">
        <v>24964</v>
      </c>
    </row>
    <row r="38426" spans="47:47" x14ac:dyDescent="0.25">
      <c r="AU38426" t="s">
        <v>24965</v>
      </c>
    </row>
    <row r="38427" spans="47:47" x14ac:dyDescent="0.25">
      <c r="AU38427" t="s">
        <v>24966</v>
      </c>
    </row>
    <row r="38428" spans="47:47" x14ac:dyDescent="0.25">
      <c r="AU38428" t="s">
        <v>24967</v>
      </c>
    </row>
    <row r="38429" spans="47:47" x14ac:dyDescent="0.25">
      <c r="AU38429" t="s">
        <v>24968</v>
      </c>
    </row>
    <row r="38430" spans="47:47" x14ac:dyDescent="0.25">
      <c r="AU38430" t="s">
        <v>24969</v>
      </c>
    </row>
    <row r="38431" spans="47:47" x14ac:dyDescent="0.25">
      <c r="AU38431" t="s">
        <v>24970</v>
      </c>
    </row>
    <row r="38432" spans="47:47" x14ac:dyDescent="0.25">
      <c r="AU38432" t="s">
        <v>24971</v>
      </c>
    </row>
    <row r="38433" spans="47:47" x14ac:dyDescent="0.25">
      <c r="AU38433" t="s">
        <v>24972</v>
      </c>
    </row>
    <row r="38434" spans="47:47" x14ac:dyDescent="0.25">
      <c r="AU38434" t="s">
        <v>24973</v>
      </c>
    </row>
    <row r="38435" spans="47:47" x14ac:dyDescent="0.25">
      <c r="AU38435" t="s">
        <v>24974</v>
      </c>
    </row>
    <row r="38436" spans="47:47" x14ac:dyDescent="0.25">
      <c r="AU38436" t="s">
        <v>24975</v>
      </c>
    </row>
    <row r="38437" spans="47:47" x14ac:dyDescent="0.25">
      <c r="AU38437" t="s">
        <v>24976</v>
      </c>
    </row>
    <row r="38438" spans="47:47" x14ac:dyDescent="0.25">
      <c r="AU38438" t="s">
        <v>24977</v>
      </c>
    </row>
    <row r="38439" spans="47:47" x14ac:dyDescent="0.25">
      <c r="AU38439" t="s">
        <v>24978</v>
      </c>
    </row>
    <row r="38440" spans="47:47" x14ac:dyDescent="0.25">
      <c r="AU38440">
        <v>611108</v>
      </c>
    </row>
    <row r="38441" spans="47:47" x14ac:dyDescent="0.25">
      <c r="AU38441">
        <v>611107</v>
      </c>
    </row>
    <row r="38442" spans="47:47" x14ac:dyDescent="0.25">
      <c r="AU38442">
        <v>611106</v>
      </c>
    </row>
    <row r="38443" spans="47:47" x14ac:dyDescent="0.25">
      <c r="AU38443">
        <v>611114</v>
      </c>
    </row>
    <row r="38444" spans="47:47" x14ac:dyDescent="0.25">
      <c r="AU38444">
        <v>611109</v>
      </c>
    </row>
    <row r="38445" spans="47:47" x14ac:dyDescent="0.25">
      <c r="AU38445">
        <v>611116</v>
      </c>
    </row>
    <row r="38446" spans="47:47" x14ac:dyDescent="0.25">
      <c r="AU38446">
        <v>611110</v>
      </c>
    </row>
    <row r="38447" spans="47:47" x14ac:dyDescent="0.25">
      <c r="AU38447">
        <v>617210</v>
      </c>
    </row>
    <row r="38448" spans="47:47" x14ac:dyDescent="0.25">
      <c r="AU38448">
        <v>611105</v>
      </c>
    </row>
    <row r="38449" spans="47:47" x14ac:dyDescent="0.25">
      <c r="AU38449">
        <v>611115</v>
      </c>
    </row>
    <row r="38450" spans="47:47" x14ac:dyDescent="0.25">
      <c r="AU38450">
        <v>617208</v>
      </c>
    </row>
    <row r="38451" spans="47:47" x14ac:dyDescent="0.25">
      <c r="AU38451">
        <v>617212</v>
      </c>
    </row>
    <row r="38452" spans="47:47" x14ac:dyDescent="0.25">
      <c r="AU38452">
        <v>3517</v>
      </c>
    </row>
    <row r="38453" spans="47:47" x14ac:dyDescent="0.25">
      <c r="AU38453">
        <v>3917</v>
      </c>
    </row>
    <row r="38454" spans="47:47" x14ac:dyDescent="0.25">
      <c r="AU38454">
        <v>4117</v>
      </c>
    </row>
    <row r="38455" spans="47:47" x14ac:dyDescent="0.25">
      <c r="AU38455">
        <v>4017</v>
      </c>
    </row>
    <row r="38456" spans="47:47" x14ac:dyDescent="0.25">
      <c r="AU38456" t="s">
        <v>24979</v>
      </c>
    </row>
    <row r="38457" spans="47:47" x14ac:dyDescent="0.25">
      <c r="AU38457" t="s">
        <v>24980</v>
      </c>
    </row>
    <row r="38458" spans="47:47" x14ac:dyDescent="0.25">
      <c r="AU38458" t="s">
        <v>24981</v>
      </c>
    </row>
    <row r="38459" spans="47:47" x14ac:dyDescent="0.25">
      <c r="AU38459" t="s">
        <v>24982</v>
      </c>
    </row>
    <row r="38460" spans="47:47" x14ac:dyDescent="0.25">
      <c r="AU38460" t="s">
        <v>24983</v>
      </c>
    </row>
    <row r="38461" spans="47:47" x14ac:dyDescent="0.25">
      <c r="AU38461" t="s">
        <v>24984</v>
      </c>
    </row>
    <row r="38462" spans="47:47" x14ac:dyDescent="0.25">
      <c r="AU38462">
        <v>382</v>
      </c>
    </row>
    <row r="38463" spans="47:47" x14ac:dyDescent="0.25">
      <c r="AU38463">
        <v>372</v>
      </c>
    </row>
    <row r="38464" spans="47:47" x14ac:dyDescent="0.25">
      <c r="AU38464">
        <v>2628</v>
      </c>
    </row>
    <row r="38465" spans="47:47" x14ac:dyDescent="0.25">
      <c r="AU38465">
        <v>611303</v>
      </c>
    </row>
    <row r="38466" spans="47:47" x14ac:dyDescent="0.25">
      <c r="AU38466">
        <v>611304</v>
      </c>
    </row>
    <row r="38467" spans="47:47" x14ac:dyDescent="0.25">
      <c r="AU38467">
        <v>611102</v>
      </c>
    </row>
    <row r="38468" spans="47:47" x14ac:dyDescent="0.25">
      <c r="AU38468">
        <v>4417</v>
      </c>
    </row>
    <row r="38469" spans="47:47" x14ac:dyDescent="0.25">
      <c r="AU38469" t="s">
        <v>24985</v>
      </c>
    </row>
    <row r="38470" spans="47:47" x14ac:dyDescent="0.25">
      <c r="AU38470" t="s">
        <v>24986</v>
      </c>
    </row>
    <row r="38471" spans="47:47" x14ac:dyDescent="0.25">
      <c r="AU38471">
        <v>617207</v>
      </c>
    </row>
    <row r="38472" spans="47:47" x14ac:dyDescent="0.25">
      <c r="AU38472" t="s">
        <v>24987</v>
      </c>
    </row>
    <row r="38473" spans="47:47" x14ac:dyDescent="0.25">
      <c r="AU38473" t="s">
        <v>24988</v>
      </c>
    </row>
    <row r="38474" spans="47:47" x14ac:dyDescent="0.25">
      <c r="AU38474" t="s">
        <v>24989</v>
      </c>
    </row>
    <row r="38475" spans="47:47" x14ac:dyDescent="0.25">
      <c r="AU38475">
        <v>456</v>
      </c>
    </row>
    <row r="38476" spans="47:47" x14ac:dyDescent="0.25">
      <c r="AU38476">
        <v>5242</v>
      </c>
    </row>
    <row r="38477" spans="47:47" x14ac:dyDescent="0.25">
      <c r="AU38477">
        <v>670014</v>
      </c>
    </row>
    <row r="38478" spans="47:47" x14ac:dyDescent="0.25">
      <c r="AU38478">
        <v>670019</v>
      </c>
    </row>
    <row r="38479" spans="47:47" x14ac:dyDescent="0.25">
      <c r="AU38479">
        <v>610004</v>
      </c>
    </row>
    <row r="38480" spans="47:47" x14ac:dyDescent="0.25">
      <c r="AU38480">
        <v>610020</v>
      </c>
    </row>
    <row r="38481" spans="47:47" x14ac:dyDescent="0.25">
      <c r="AU38481">
        <v>610022</v>
      </c>
    </row>
    <row r="38482" spans="47:47" x14ac:dyDescent="0.25">
      <c r="AU38482">
        <v>425</v>
      </c>
    </row>
    <row r="38483" spans="47:47" x14ac:dyDescent="0.25">
      <c r="AU38483">
        <v>670023</v>
      </c>
    </row>
    <row r="38484" spans="47:47" x14ac:dyDescent="0.25">
      <c r="AU38484">
        <v>610011</v>
      </c>
    </row>
    <row r="38485" spans="47:47" x14ac:dyDescent="0.25">
      <c r="AU38485">
        <v>610023</v>
      </c>
    </row>
    <row r="38486" spans="47:47" x14ac:dyDescent="0.25">
      <c r="AU38486">
        <v>610022</v>
      </c>
    </row>
    <row r="38487" spans="47:47" x14ac:dyDescent="0.25">
      <c r="AU38487">
        <v>610003</v>
      </c>
    </row>
    <row r="38488" spans="47:47" x14ac:dyDescent="0.25">
      <c r="AU38488">
        <v>610001</v>
      </c>
    </row>
    <row r="38489" spans="47:47" x14ac:dyDescent="0.25">
      <c r="AU38489">
        <v>610010</v>
      </c>
    </row>
    <row r="38490" spans="47:47" x14ac:dyDescent="0.25">
      <c r="AU38490">
        <v>610009</v>
      </c>
    </row>
    <row r="38491" spans="47:47" x14ac:dyDescent="0.25">
      <c r="AU38491">
        <v>610012</v>
      </c>
    </row>
    <row r="38492" spans="47:47" x14ac:dyDescent="0.25">
      <c r="AU38492">
        <v>670013</v>
      </c>
    </row>
    <row r="38493" spans="47:47" x14ac:dyDescent="0.25">
      <c r="AU38493">
        <v>670025</v>
      </c>
    </row>
    <row r="38494" spans="47:47" x14ac:dyDescent="0.25">
      <c r="AU38494">
        <v>670029</v>
      </c>
    </row>
    <row r="38495" spans="47:47" x14ac:dyDescent="0.25">
      <c r="AU38495">
        <v>670009</v>
      </c>
    </row>
    <row r="38496" spans="47:47" x14ac:dyDescent="0.25">
      <c r="AU38496">
        <v>610021</v>
      </c>
    </row>
    <row r="38497" spans="47:47" x14ac:dyDescent="0.25">
      <c r="AU38497">
        <v>650004</v>
      </c>
    </row>
    <row r="38498" spans="47:47" x14ac:dyDescent="0.25">
      <c r="AU38498" t="s">
        <v>24990</v>
      </c>
    </row>
    <row r="38499" spans="47:47" x14ac:dyDescent="0.25">
      <c r="AU38499">
        <v>4087</v>
      </c>
    </row>
    <row r="38500" spans="47:47" x14ac:dyDescent="0.25">
      <c r="AU38500">
        <v>4109</v>
      </c>
    </row>
    <row r="38501" spans="47:47" x14ac:dyDescent="0.25">
      <c r="AU38501">
        <v>4338</v>
      </c>
    </row>
    <row r="38502" spans="47:47" x14ac:dyDescent="0.25">
      <c r="AU38502">
        <v>4044</v>
      </c>
    </row>
    <row r="38503" spans="47:47" x14ac:dyDescent="0.25">
      <c r="AU38503">
        <v>25102</v>
      </c>
    </row>
    <row r="38504" spans="47:47" x14ac:dyDescent="0.25">
      <c r="AU38504">
        <v>15504</v>
      </c>
    </row>
    <row r="38505" spans="47:47" x14ac:dyDescent="0.25">
      <c r="AU38505">
        <v>7401</v>
      </c>
    </row>
    <row r="38506" spans="47:47" x14ac:dyDescent="0.25">
      <c r="AU38506">
        <v>15505</v>
      </c>
    </row>
    <row r="38507" spans="47:47" x14ac:dyDescent="0.25">
      <c r="AU38507">
        <v>16503</v>
      </c>
    </row>
    <row r="38508" spans="47:47" x14ac:dyDescent="0.25">
      <c r="AU38508">
        <v>15002</v>
      </c>
    </row>
    <row r="38509" spans="47:47" x14ac:dyDescent="0.25">
      <c r="AU38509">
        <v>10105</v>
      </c>
    </row>
    <row r="38510" spans="47:47" x14ac:dyDescent="0.25">
      <c r="AU38510">
        <v>610018</v>
      </c>
    </row>
    <row r="38511" spans="47:47" x14ac:dyDescent="0.25">
      <c r="AU38511">
        <v>670016</v>
      </c>
    </row>
    <row r="38512" spans="47:47" x14ac:dyDescent="0.25">
      <c r="AU38512">
        <v>610019</v>
      </c>
    </row>
    <row r="38513" spans="47:47" x14ac:dyDescent="0.25">
      <c r="AU38513">
        <v>610014</v>
      </c>
    </row>
    <row r="38514" spans="47:47" x14ac:dyDescent="0.25">
      <c r="AU38514">
        <v>610015</v>
      </c>
    </row>
    <row r="38515" spans="47:47" x14ac:dyDescent="0.25">
      <c r="AU38515">
        <v>610013</v>
      </c>
    </row>
    <row r="38516" spans="47:47" x14ac:dyDescent="0.25">
      <c r="AU38516">
        <v>610016</v>
      </c>
    </row>
    <row r="38517" spans="47:47" x14ac:dyDescent="0.25">
      <c r="AU38517">
        <v>610024</v>
      </c>
    </row>
    <row r="38518" spans="47:47" x14ac:dyDescent="0.25">
      <c r="AU38518">
        <v>610017</v>
      </c>
    </row>
    <row r="38519" spans="47:47" x14ac:dyDescent="0.25">
      <c r="AU38519">
        <v>610002</v>
      </c>
    </row>
    <row r="38520" spans="47:47" x14ac:dyDescent="0.25">
      <c r="AU38520">
        <v>610006</v>
      </c>
    </row>
    <row r="38521" spans="47:47" x14ac:dyDescent="0.25">
      <c r="AU38521">
        <v>610007</v>
      </c>
    </row>
    <row r="38522" spans="47:47" x14ac:dyDescent="0.25">
      <c r="AU38522">
        <v>610005</v>
      </c>
    </row>
    <row r="38523" spans="47:47" x14ac:dyDescent="0.25">
      <c r="AU38523">
        <v>610008</v>
      </c>
    </row>
    <row r="38524" spans="47:47" x14ac:dyDescent="0.25">
      <c r="AU38524">
        <v>670012</v>
      </c>
    </row>
    <row r="38525" spans="47:47" x14ac:dyDescent="0.25">
      <c r="AU38525">
        <v>670011</v>
      </c>
    </row>
    <row r="38526" spans="47:47" x14ac:dyDescent="0.25">
      <c r="AU38526">
        <v>670030</v>
      </c>
    </row>
    <row r="38527" spans="47:47" x14ac:dyDescent="0.25">
      <c r="AU38527">
        <v>650006</v>
      </c>
    </row>
    <row r="38528" spans="47:47" x14ac:dyDescent="0.25">
      <c r="AU38528">
        <v>650005</v>
      </c>
    </row>
    <row r="38529" spans="47:47" x14ac:dyDescent="0.25">
      <c r="AU38529">
        <v>650014</v>
      </c>
    </row>
    <row r="38530" spans="47:47" x14ac:dyDescent="0.25">
      <c r="AU38530">
        <v>3757</v>
      </c>
    </row>
    <row r="38531" spans="47:47" x14ac:dyDescent="0.25">
      <c r="AU38531">
        <v>3457</v>
      </c>
    </row>
    <row r="38532" spans="47:47" x14ac:dyDescent="0.25">
      <c r="AU38532">
        <v>749</v>
      </c>
    </row>
    <row r="38533" spans="47:47" x14ac:dyDescent="0.25">
      <c r="AU38533">
        <v>758</v>
      </c>
    </row>
    <row r="38534" spans="47:47" x14ac:dyDescent="0.25">
      <c r="AU38534">
        <v>237</v>
      </c>
    </row>
    <row r="38535" spans="47:47" x14ac:dyDescent="0.25">
      <c r="AU38535" t="s">
        <v>24991</v>
      </c>
    </row>
    <row r="38536" spans="47:47" x14ac:dyDescent="0.25">
      <c r="AU38536" t="s">
        <v>24992</v>
      </c>
    </row>
    <row r="38537" spans="47:47" x14ac:dyDescent="0.25">
      <c r="AU38537" t="s">
        <v>24993</v>
      </c>
    </row>
    <row r="38538" spans="47:47" x14ac:dyDescent="0.25">
      <c r="AU38538" t="s">
        <v>24994</v>
      </c>
    </row>
    <row r="38539" spans="47:47" x14ac:dyDescent="0.25">
      <c r="AU38539">
        <v>619024</v>
      </c>
    </row>
    <row r="38540" spans="47:47" x14ac:dyDescent="0.25">
      <c r="AU38540">
        <v>619022</v>
      </c>
    </row>
    <row r="38541" spans="47:47" x14ac:dyDescent="0.25">
      <c r="AU38541" t="s">
        <v>24995</v>
      </c>
    </row>
    <row r="38542" spans="47:47" x14ac:dyDescent="0.25">
      <c r="AU38542">
        <v>619010</v>
      </c>
    </row>
    <row r="38543" spans="47:47" x14ac:dyDescent="0.25">
      <c r="AU38543">
        <v>619004</v>
      </c>
    </row>
    <row r="38544" spans="47:47" x14ac:dyDescent="0.25">
      <c r="AU38544">
        <v>619006</v>
      </c>
    </row>
    <row r="38545" spans="47:47" x14ac:dyDescent="0.25">
      <c r="AU38545">
        <v>3957</v>
      </c>
    </row>
    <row r="38546" spans="47:47" x14ac:dyDescent="0.25">
      <c r="AU38546">
        <v>544</v>
      </c>
    </row>
    <row r="38547" spans="47:47" x14ac:dyDescent="0.25">
      <c r="AU38547" t="s">
        <v>24996</v>
      </c>
    </row>
    <row r="38548" spans="47:47" x14ac:dyDescent="0.25">
      <c r="AU38548">
        <v>5157</v>
      </c>
    </row>
    <row r="38549" spans="47:47" x14ac:dyDescent="0.25">
      <c r="AU38549">
        <v>403</v>
      </c>
    </row>
    <row r="38550" spans="47:47" x14ac:dyDescent="0.25">
      <c r="AU38550">
        <v>650055</v>
      </c>
    </row>
    <row r="38551" spans="47:47" x14ac:dyDescent="0.25">
      <c r="AU38551">
        <v>650060</v>
      </c>
    </row>
    <row r="38552" spans="47:47" x14ac:dyDescent="0.25">
      <c r="AU38552">
        <v>650072</v>
      </c>
    </row>
    <row r="38553" spans="47:47" x14ac:dyDescent="0.25">
      <c r="AU38553">
        <v>650075</v>
      </c>
    </row>
    <row r="38554" spans="47:47" x14ac:dyDescent="0.25">
      <c r="AU38554">
        <v>650052</v>
      </c>
    </row>
    <row r="38555" spans="47:47" x14ac:dyDescent="0.25">
      <c r="AU38555">
        <v>670042</v>
      </c>
    </row>
    <row r="38556" spans="47:47" x14ac:dyDescent="0.25">
      <c r="AU38556">
        <v>670058</v>
      </c>
    </row>
    <row r="38557" spans="47:47" x14ac:dyDescent="0.25">
      <c r="AU38557">
        <v>610031</v>
      </c>
    </row>
    <row r="38558" spans="47:47" x14ac:dyDescent="0.25">
      <c r="AU38558">
        <v>610046</v>
      </c>
    </row>
    <row r="38559" spans="47:47" x14ac:dyDescent="0.25">
      <c r="AU38559">
        <v>610039</v>
      </c>
    </row>
    <row r="38560" spans="47:47" x14ac:dyDescent="0.25">
      <c r="AU38560">
        <v>610030</v>
      </c>
    </row>
    <row r="38561" spans="47:47" x14ac:dyDescent="0.25">
      <c r="AU38561">
        <v>610033</v>
      </c>
    </row>
    <row r="38562" spans="47:47" x14ac:dyDescent="0.25">
      <c r="AU38562">
        <v>610036</v>
      </c>
    </row>
    <row r="38563" spans="47:47" x14ac:dyDescent="0.25">
      <c r="AU38563">
        <v>670038</v>
      </c>
    </row>
    <row r="38564" spans="47:47" x14ac:dyDescent="0.25">
      <c r="AU38564">
        <v>670040</v>
      </c>
    </row>
    <row r="38565" spans="47:47" x14ac:dyDescent="0.25">
      <c r="AU38565">
        <v>670044</v>
      </c>
    </row>
    <row r="38566" spans="47:47" x14ac:dyDescent="0.25">
      <c r="AU38566">
        <v>610044</v>
      </c>
    </row>
    <row r="38567" spans="47:47" x14ac:dyDescent="0.25">
      <c r="AU38567">
        <v>670031</v>
      </c>
    </row>
    <row r="38568" spans="47:47" x14ac:dyDescent="0.25">
      <c r="AU38568">
        <v>670033</v>
      </c>
    </row>
    <row r="38569" spans="47:47" x14ac:dyDescent="0.25">
      <c r="AU38569">
        <v>670043</v>
      </c>
    </row>
    <row r="38570" spans="47:47" x14ac:dyDescent="0.25">
      <c r="AU38570">
        <v>670039</v>
      </c>
    </row>
    <row r="38571" spans="47:47" x14ac:dyDescent="0.25">
      <c r="AU38571">
        <v>670035</v>
      </c>
    </row>
    <row r="38572" spans="47:47" x14ac:dyDescent="0.25">
      <c r="AU38572">
        <v>5016</v>
      </c>
    </row>
    <row r="38573" spans="47:47" x14ac:dyDescent="0.25">
      <c r="AU38573">
        <v>7116</v>
      </c>
    </row>
    <row r="38574" spans="47:47" x14ac:dyDescent="0.25">
      <c r="AU38574">
        <v>2065</v>
      </c>
    </row>
    <row r="38575" spans="47:47" x14ac:dyDescent="0.25">
      <c r="AU38575">
        <v>2055</v>
      </c>
    </row>
    <row r="38576" spans="47:47" x14ac:dyDescent="0.25">
      <c r="AU38576">
        <v>66030028</v>
      </c>
    </row>
    <row r="38577" spans="47:47" x14ac:dyDescent="0.25">
      <c r="AU38577">
        <v>15307</v>
      </c>
    </row>
    <row r="38578" spans="47:47" x14ac:dyDescent="0.25">
      <c r="AU38578">
        <v>15010</v>
      </c>
    </row>
    <row r="38579" spans="47:47" x14ac:dyDescent="0.25">
      <c r="AU38579">
        <v>5104</v>
      </c>
    </row>
    <row r="38580" spans="47:47" x14ac:dyDescent="0.25">
      <c r="AU38580" t="s">
        <v>24997</v>
      </c>
    </row>
    <row r="38581" spans="47:47" x14ac:dyDescent="0.25">
      <c r="AU38581">
        <v>20915</v>
      </c>
    </row>
    <row r="38582" spans="47:47" x14ac:dyDescent="0.25">
      <c r="AU38582">
        <v>20918</v>
      </c>
    </row>
    <row r="38583" spans="47:47" x14ac:dyDescent="0.25">
      <c r="AU38583">
        <v>650002</v>
      </c>
    </row>
    <row r="38584" spans="47:47" x14ac:dyDescent="0.25">
      <c r="AU38584" t="s">
        <v>24998</v>
      </c>
    </row>
    <row r="38585" spans="47:47" x14ac:dyDescent="0.25">
      <c r="AU38585">
        <v>3621</v>
      </c>
    </row>
    <row r="38586" spans="47:47" x14ac:dyDescent="0.25">
      <c r="AU38586" t="s">
        <v>24999</v>
      </c>
    </row>
    <row r="38587" spans="47:47" x14ac:dyDescent="0.25">
      <c r="AU38587">
        <v>8280</v>
      </c>
    </row>
    <row r="38588" spans="47:47" x14ac:dyDescent="0.25">
      <c r="AU38588">
        <v>66070010</v>
      </c>
    </row>
    <row r="38589" spans="47:47" x14ac:dyDescent="0.25">
      <c r="AU38589" t="s">
        <v>25000</v>
      </c>
    </row>
    <row r="38590" spans="47:47" x14ac:dyDescent="0.25">
      <c r="AU38590" t="s">
        <v>25001</v>
      </c>
    </row>
    <row r="38591" spans="47:47" x14ac:dyDescent="0.25">
      <c r="AU38591" t="s">
        <v>25002</v>
      </c>
    </row>
    <row r="38592" spans="47:47" x14ac:dyDescent="0.25">
      <c r="AU38592">
        <v>131161</v>
      </c>
    </row>
    <row r="38593" spans="47:47" x14ac:dyDescent="0.25">
      <c r="AU38593" t="s">
        <v>25003</v>
      </c>
    </row>
    <row r="38594" spans="47:47" x14ac:dyDescent="0.25">
      <c r="AU38594" t="s">
        <v>25004</v>
      </c>
    </row>
    <row r="38595" spans="47:47" x14ac:dyDescent="0.25">
      <c r="AU38595" t="s">
        <v>25005</v>
      </c>
    </row>
    <row r="38596" spans="47:47" x14ac:dyDescent="0.25">
      <c r="AU38596" t="s">
        <v>25006</v>
      </c>
    </row>
    <row r="38597" spans="47:47" x14ac:dyDescent="0.25">
      <c r="AU38597">
        <v>610026</v>
      </c>
    </row>
    <row r="38598" spans="47:47" x14ac:dyDescent="0.25">
      <c r="AU38598">
        <v>650007</v>
      </c>
    </row>
    <row r="38599" spans="47:47" x14ac:dyDescent="0.25">
      <c r="AU38599">
        <v>680013</v>
      </c>
    </row>
    <row r="38600" spans="47:47" x14ac:dyDescent="0.25">
      <c r="AU38600">
        <v>610059</v>
      </c>
    </row>
    <row r="38601" spans="47:47" x14ac:dyDescent="0.25">
      <c r="AU38601">
        <v>610062</v>
      </c>
    </row>
    <row r="38602" spans="47:47" x14ac:dyDescent="0.25">
      <c r="AU38602">
        <v>610041</v>
      </c>
    </row>
    <row r="38603" spans="47:47" x14ac:dyDescent="0.25">
      <c r="AU38603">
        <v>680010</v>
      </c>
    </row>
    <row r="38604" spans="47:47" x14ac:dyDescent="0.25">
      <c r="AU38604" t="s">
        <v>25007</v>
      </c>
    </row>
    <row r="38605" spans="47:47" x14ac:dyDescent="0.25">
      <c r="AU38605">
        <v>670032</v>
      </c>
    </row>
    <row r="38606" spans="47:47" x14ac:dyDescent="0.25">
      <c r="AU38606">
        <v>670037</v>
      </c>
    </row>
    <row r="38607" spans="47:47" x14ac:dyDescent="0.25">
      <c r="AU38607">
        <v>858</v>
      </c>
    </row>
    <row r="38608" spans="47:47" x14ac:dyDescent="0.25">
      <c r="AU38608" t="s">
        <v>25008</v>
      </c>
    </row>
    <row r="38609" spans="47:47" x14ac:dyDescent="0.25">
      <c r="AU38609" t="s">
        <v>25009</v>
      </c>
    </row>
    <row r="38610" spans="47:47" x14ac:dyDescent="0.25">
      <c r="AU38610" t="s">
        <v>25010</v>
      </c>
    </row>
    <row r="38611" spans="47:47" x14ac:dyDescent="0.25">
      <c r="AU38611" t="s">
        <v>25011</v>
      </c>
    </row>
    <row r="38612" spans="47:47" x14ac:dyDescent="0.25">
      <c r="AU38612" t="s">
        <v>25012</v>
      </c>
    </row>
    <row r="38613" spans="47:47" x14ac:dyDescent="0.25">
      <c r="AU38613" t="s">
        <v>25013</v>
      </c>
    </row>
    <row r="38614" spans="47:47" x14ac:dyDescent="0.25">
      <c r="AU38614" t="s">
        <v>25014</v>
      </c>
    </row>
    <row r="38615" spans="47:47" x14ac:dyDescent="0.25">
      <c r="AU38615">
        <v>861</v>
      </c>
    </row>
    <row r="38616" spans="47:47" x14ac:dyDescent="0.25">
      <c r="AU38616">
        <v>610043</v>
      </c>
    </row>
    <row r="38617" spans="47:47" x14ac:dyDescent="0.25">
      <c r="AU38617">
        <v>610043</v>
      </c>
    </row>
    <row r="38618" spans="47:47" x14ac:dyDescent="0.25">
      <c r="AU38618">
        <v>610034</v>
      </c>
    </row>
    <row r="38619" spans="47:47" x14ac:dyDescent="0.25">
      <c r="AU38619">
        <v>610029</v>
      </c>
    </row>
    <row r="38620" spans="47:47" x14ac:dyDescent="0.25">
      <c r="AU38620">
        <v>610032</v>
      </c>
    </row>
    <row r="38621" spans="47:47" x14ac:dyDescent="0.25">
      <c r="AU38621">
        <v>610025</v>
      </c>
    </row>
    <row r="38622" spans="47:47" x14ac:dyDescent="0.25">
      <c r="AU38622">
        <v>40692</v>
      </c>
    </row>
    <row r="38623" spans="47:47" x14ac:dyDescent="0.25">
      <c r="AU38623">
        <v>610051</v>
      </c>
    </row>
    <row r="38624" spans="47:47" x14ac:dyDescent="0.25">
      <c r="AU38624">
        <v>610053</v>
      </c>
    </row>
    <row r="38625" spans="47:47" x14ac:dyDescent="0.25">
      <c r="AU38625">
        <v>610054</v>
      </c>
    </row>
    <row r="38626" spans="47:47" x14ac:dyDescent="0.25">
      <c r="AU38626">
        <v>610025</v>
      </c>
    </row>
    <row r="38627" spans="47:47" x14ac:dyDescent="0.25">
      <c r="AU38627" t="s">
        <v>25015</v>
      </c>
    </row>
    <row r="38628" spans="47:47" x14ac:dyDescent="0.25">
      <c r="AU38628" t="s">
        <v>25016</v>
      </c>
    </row>
    <row r="38629" spans="47:47" x14ac:dyDescent="0.25">
      <c r="AU38629" t="s">
        <v>19048</v>
      </c>
    </row>
    <row r="38630" spans="47:47" x14ac:dyDescent="0.25">
      <c r="AU38630" t="s">
        <v>610</v>
      </c>
    </row>
    <row r="38631" spans="47:47" x14ac:dyDescent="0.25">
      <c r="AU38631">
        <v>680026</v>
      </c>
    </row>
    <row r="38632" spans="47:47" x14ac:dyDescent="0.25">
      <c r="AU38632">
        <v>680027</v>
      </c>
    </row>
    <row r="38633" spans="47:47" x14ac:dyDescent="0.25">
      <c r="AU38633">
        <v>680029</v>
      </c>
    </row>
    <row r="38634" spans="47:47" x14ac:dyDescent="0.25">
      <c r="AU38634">
        <v>680030</v>
      </c>
    </row>
    <row r="38635" spans="47:47" x14ac:dyDescent="0.25">
      <c r="AU38635">
        <v>610082</v>
      </c>
    </row>
    <row r="38636" spans="47:47" x14ac:dyDescent="0.25">
      <c r="AU38636">
        <v>610068</v>
      </c>
    </row>
    <row r="38637" spans="47:47" x14ac:dyDescent="0.25">
      <c r="AU38637">
        <v>610065</v>
      </c>
    </row>
    <row r="38638" spans="47:47" x14ac:dyDescent="0.25">
      <c r="AU38638">
        <v>610083</v>
      </c>
    </row>
    <row r="38639" spans="47:47" x14ac:dyDescent="0.25">
      <c r="AU38639">
        <v>610066</v>
      </c>
    </row>
    <row r="38640" spans="47:47" x14ac:dyDescent="0.25">
      <c r="AU38640" t="s">
        <v>25017</v>
      </c>
    </row>
    <row r="38641" spans="47:47" x14ac:dyDescent="0.25">
      <c r="AU38641" t="s">
        <v>25018</v>
      </c>
    </row>
    <row r="38642" spans="47:47" x14ac:dyDescent="0.25">
      <c r="AU38642" t="s">
        <v>25019</v>
      </c>
    </row>
    <row r="38643" spans="47:47" x14ac:dyDescent="0.25">
      <c r="AU38643" t="s">
        <v>25020</v>
      </c>
    </row>
    <row r="38644" spans="47:47" x14ac:dyDescent="0.25">
      <c r="AU38644" t="s">
        <v>25021</v>
      </c>
    </row>
    <row r="38645" spans="47:47" x14ac:dyDescent="0.25">
      <c r="AU38645" t="s">
        <v>25022</v>
      </c>
    </row>
    <row r="38646" spans="47:47" x14ac:dyDescent="0.25">
      <c r="AU38646" t="s">
        <v>25023</v>
      </c>
    </row>
    <row r="38647" spans="47:47" x14ac:dyDescent="0.25">
      <c r="AU38647">
        <v>19005</v>
      </c>
    </row>
    <row r="38648" spans="47:47" x14ac:dyDescent="0.25">
      <c r="AU38648">
        <v>19001</v>
      </c>
    </row>
    <row r="38649" spans="47:47" x14ac:dyDescent="0.25">
      <c r="AU38649" t="s">
        <v>25024</v>
      </c>
    </row>
    <row r="38650" spans="47:47" x14ac:dyDescent="0.25">
      <c r="AU38650" t="s">
        <v>25025</v>
      </c>
    </row>
    <row r="38651" spans="47:47" x14ac:dyDescent="0.25">
      <c r="AU38651" t="s">
        <v>25026</v>
      </c>
    </row>
    <row r="38652" spans="47:47" x14ac:dyDescent="0.25">
      <c r="AU38652" t="s">
        <v>25027</v>
      </c>
    </row>
    <row r="38653" spans="47:47" x14ac:dyDescent="0.25">
      <c r="AU38653" t="s">
        <v>25028</v>
      </c>
    </row>
    <row r="38654" spans="47:47" x14ac:dyDescent="0.25">
      <c r="AU38654" t="s">
        <v>25029</v>
      </c>
    </row>
    <row r="38655" spans="47:47" x14ac:dyDescent="0.25">
      <c r="AU38655" t="s">
        <v>25030</v>
      </c>
    </row>
    <row r="38656" spans="47:47" x14ac:dyDescent="0.25">
      <c r="AU38656" t="s">
        <v>25031</v>
      </c>
    </row>
    <row r="38657" spans="47:47" x14ac:dyDescent="0.25">
      <c r="AU38657" t="s">
        <v>25032</v>
      </c>
    </row>
    <row r="38659" spans="47:47" x14ac:dyDescent="0.25">
      <c r="AU38659" t="s">
        <v>25033</v>
      </c>
    </row>
    <row r="38660" spans="47:47" x14ac:dyDescent="0.25">
      <c r="AU38660" t="s">
        <v>25034</v>
      </c>
    </row>
    <row r="38661" spans="47:47" x14ac:dyDescent="0.25">
      <c r="AU38661" t="s">
        <v>25007</v>
      </c>
    </row>
    <row r="38662" spans="47:47" x14ac:dyDescent="0.25">
      <c r="AU38662" t="s">
        <v>25035</v>
      </c>
    </row>
    <row r="38663" spans="47:47" x14ac:dyDescent="0.25">
      <c r="AU38663" t="s">
        <v>25036</v>
      </c>
    </row>
    <row r="38664" spans="47:47" x14ac:dyDescent="0.25">
      <c r="AU38664">
        <v>1828</v>
      </c>
    </row>
    <row r="38665" spans="47:47" x14ac:dyDescent="0.25">
      <c r="AU38665">
        <v>610086</v>
      </c>
    </row>
    <row r="38666" spans="47:47" x14ac:dyDescent="0.25">
      <c r="AU38666" t="s">
        <v>25037</v>
      </c>
    </row>
    <row r="38667" spans="47:47" x14ac:dyDescent="0.25">
      <c r="AU38667">
        <v>610049</v>
      </c>
    </row>
    <row r="38668" spans="47:47" x14ac:dyDescent="0.25">
      <c r="AU38668">
        <v>610070</v>
      </c>
    </row>
    <row r="38669" spans="47:47" x14ac:dyDescent="0.25">
      <c r="AU38669">
        <v>610080</v>
      </c>
    </row>
    <row r="38670" spans="47:47" x14ac:dyDescent="0.25">
      <c r="AU38670">
        <v>610077</v>
      </c>
    </row>
    <row r="38671" spans="47:47" x14ac:dyDescent="0.25">
      <c r="AU38671">
        <v>610085</v>
      </c>
    </row>
    <row r="38672" spans="47:47" x14ac:dyDescent="0.25">
      <c r="AU38672" t="s">
        <v>25038</v>
      </c>
    </row>
    <row r="38673" spans="47:47" x14ac:dyDescent="0.25">
      <c r="AU38673" t="s">
        <v>25039</v>
      </c>
    </row>
    <row r="38674" spans="47:47" x14ac:dyDescent="0.25">
      <c r="AU38674" t="s">
        <v>25040</v>
      </c>
    </row>
    <row r="38675" spans="47:47" x14ac:dyDescent="0.25">
      <c r="AU38675" t="s">
        <v>25041</v>
      </c>
    </row>
    <row r="38676" spans="47:47" x14ac:dyDescent="0.25">
      <c r="AU38676" t="s">
        <v>25042</v>
      </c>
    </row>
    <row r="38677" spans="47:47" x14ac:dyDescent="0.25">
      <c r="AU38677" t="s">
        <v>25043</v>
      </c>
    </row>
    <row r="38678" spans="47:47" x14ac:dyDescent="0.25">
      <c r="AU38678" t="s">
        <v>25044</v>
      </c>
    </row>
    <row r="38679" spans="47:47" x14ac:dyDescent="0.25">
      <c r="AU38679">
        <v>610064</v>
      </c>
    </row>
    <row r="38680" spans="47:47" x14ac:dyDescent="0.25">
      <c r="AU38680">
        <v>610084</v>
      </c>
    </row>
    <row r="38681" spans="47:47" x14ac:dyDescent="0.25">
      <c r="AU38681" t="s">
        <v>25045</v>
      </c>
    </row>
    <row r="38682" spans="47:47" x14ac:dyDescent="0.25">
      <c r="AU38682" t="s">
        <v>25046</v>
      </c>
    </row>
    <row r="38683" spans="47:47" x14ac:dyDescent="0.25">
      <c r="AU38683" t="s">
        <v>25047</v>
      </c>
    </row>
    <row r="38684" spans="47:47" x14ac:dyDescent="0.25">
      <c r="AU38684">
        <v>280019</v>
      </c>
    </row>
    <row r="38685" spans="47:47" x14ac:dyDescent="0.25">
      <c r="AU38685">
        <v>280017</v>
      </c>
    </row>
    <row r="38686" spans="47:47" x14ac:dyDescent="0.25">
      <c r="AU38686">
        <v>610047</v>
      </c>
    </row>
    <row r="38687" spans="47:47" x14ac:dyDescent="0.25">
      <c r="AU38687">
        <v>610057</v>
      </c>
    </row>
    <row r="38688" spans="47:47" x14ac:dyDescent="0.25">
      <c r="AU38688">
        <v>610055</v>
      </c>
    </row>
    <row r="38689" spans="47:47" x14ac:dyDescent="0.25">
      <c r="AU38689">
        <v>620006</v>
      </c>
    </row>
    <row r="38690" spans="47:47" x14ac:dyDescent="0.25">
      <c r="AU38690">
        <v>680039</v>
      </c>
    </row>
    <row r="38691" spans="47:47" x14ac:dyDescent="0.25">
      <c r="AU38691" t="s">
        <v>25048</v>
      </c>
    </row>
    <row r="38692" spans="47:47" x14ac:dyDescent="0.25">
      <c r="AU38692" t="s">
        <v>25049</v>
      </c>
    </row>
    <row r="38693" spans="47:47" x14ac:dyDescent="0.25">
      <c r="AU38693" t="s">
        <v>25050</v>
      </c>
    </row>
    <row r="38694" spans="47:47" x14ac:dyDescent="0.25">
      <c r="AU38694" t="s">
        <v>25051</v>
      </c>
    </row>
    <row r="38695" spans="47:47" x14ac:dyDescent="0.25">
      <c r="AU38695" t="s">
        <v>25052</v>
      </c>
    </row>
    <row r="38696" spans="47:47" x14ac:dyDescent="0.25">
      <c r="AU38696">
        <v>610088</v>
      </c>
    </row>
    <row r="38697" spans="47:47" x14ac:dyDescent="0.25">
      <c r="AU38697">
        <v>610094</v>
      </c>
    </row>
    <row r="38698" spans="47:47" x14ac:dyDescent="0.25">
      <c r="AU38698">
        <v>610095</v>
      </c>
    </row>
    <row r="38699" spans="47:47" x14ac:dyDescent="0.25">
      <c r="AU38699">
        <v>6140096</v>
      </c>
    </row>
    <row r="38700" spans="47:47" x14ac:dyDescent="0.25">
      <c r="AU38700">
        <v>6410097</v>
      </c>
    </row>
    <row r="38701" spans="47:47" x14ac:dyDescent="0.25">
      <c r="AU38701">
        <v>610087</v>
      </c>
    </row>
    <row r="38702" spans="47:47" x14ac:dyDescent="0.25">
      <c r="AU38702">
        <v>610099</v>
      </c>
    </row>
    <row r="38703" spans="47:47" x14ac:dyDescent="0.25">
      <c r="AU38703">
        <v>680056</v>
      </c>
    </row>
    <row r="38704" spans="47:47" x14ac:dyDescent="0.25">
      <c r="AU38704">
        <v>680032</v>
      </c>
    </row>
    <row r="38705" spans="47:47" x14ac:dyDescent="0.25">
      <c r="AU38705">
        <v>680037</v>
      </c>
    </row>
    <row r="38706" spans="47:47" x14ac:dyDescent="0.25">
      <c r="AU38706">
        <v>680036</v>
      </c>
    </row>
    <row r="38707" spans="47:47" x14ac:dyDescent="0.25">
      <c r="AU38707">
        <v>680038</v>
      </c>
    </row>
    <row r="38708" spans="47:47" x14ac:dyDescent="0.25">
      <c r="AU38708">
        <v>680031</v>
      </c>
    </row>
    <row r="38709" spans="47:47" x14ac:dyDescent="0.25">
      <c r="AU38709">
        <v>690027</v>
      </c>
    </row>
    <row r="38710" spans="47:47" x14ac:dyDescent="0.25">
      <c r="AU38710">
        <v>640250</v>
      </c>
    </row>
    <row r="38711" spans="47:47" x14ac:dyDescent="0.25">
      <c r="AU38711">
        <v>680052</v>
      </c>
    </row>
    <row r="38712" spans="47:47" x14ac:dyDescent="0.25">
      <c r="AU38712">
        <v>680033</v>
      </c>
    </row>
    <row r="38713" spans="47:47" x14ac:dyDescent="0.25">
      <c r="AU38713">
        <v>610100</v>
      </c>
    </row>
    <row r="38714" spans="47:47" x14ac:dyDescent="0.25">
      <c r="AU38714">
        <v>610097</v>
      </c>
    </row>
    <row r="38715" spans="47:47" x14ac:dyDescent="0.25">
      <c r="AU38715">
        <v>610096</v>
      </c>
    </row>
    <row r="38716" spans="47:47" x14ac:dyDescent="0.25">
      <c r="AU38716" t="s">
        <v>25053</v>
      </c>
    </row>
    <row r="38717" spans="47:47" x14ac:dyDescent="0.25">
      <c r="AU38717" t="s">
        <v>25054</v>
      </c>
    </row>
    <row r="38718" spans="47:47" x14ac:dyDescent="0.25">
      <c r="AU38718" t="s">
        <v>25055</v>
      </c>
    </row>
    <row r="38719" spans="47:47" x14ac:dyDescent="0.25">
      <c r="AU38719">
        <v>16401</v>
      </c>
    </row>
    <row r="38720" spans="47:47" x14ac:dyDescent="0.25">
      <c r="AU38720" t="s">
        <v>25056</v>
      </c>
    </row>
    <row r="38721" spans="47:47" x14ac:dyDescent="0.25">
      <c r="AU38721" t="s">
        <v>25057</v>
      </c>
    </row>
    <row r="38722" spans="47:47" x14ac:dyDescent="0.25">
      <c r="AU38722" t="s">
        <v>25058</v>
      </c>
    </row>
    <row r="38723" spans="47:47" x14ac:dyDescent="0.25">
      <c r="AU38723" t="s">
        <v>25059</v>
      </c>
    </row>
    <row r="38724" spans="47:47" x14ac:dyDescent="0.25">
      <c r="AU38724" t="s">
        <v>25060</v>
      </c>
    </row>
    <row r="38725" spans="47:47" x14ac:dyDescent="0.25">
      <c r="AU38725" t="s">
        <v>25061</v>
      </c>
    </row>
    <row r="38726" spans="47:47" x14ac:dyDescent="0.25">
      <c r="AU38726">
        <v>690030</v>
      </c>
    </row>
    <row r="38727" spans="47:47" x14ac:dyDescent="0.25">
      <c r="AU38727">
        <v>610108</v>
      </c>
    </row>
    <row r="38728" spans="47:47" x14ac:dyDescent="0.25">
      <c r="AU38728">
        <v>3023</v>
      </c>
    </row>
    <row r="38729" spans="47:47" x14ac:dyDescent="0.25">
      <c r="AU38729" t="s">
        <v>25062</v>
      </c>
    </row>
    <row r="38730" spans="47:47" x14ac:dyDescent="0.25">
      <c r="AU38730" t="s">
        <v>25063</v>
      </c>
    </row>
    <row r="38731" spans="47:47" x14ac:dyDescent="0.25">
      <c r="AU38731" t="s">
        <v>25064</v>
      </c>
    </row>
    <row r="38732" spans="47:47" x14ac:dyDescent="0.25">
      <c r="AU38732" t="s">
        <v>12449</v>
      </c>
    </row>
    <row r="38733" spans="47:47" x14ac:dyDescent="0.25">
      <c r="AU38733">
        <v>8532</v>
      </c>
    </row>
    <row r="38734" spans="47:47" x14ac:dyDescent="0.25">
      <c r="AU38734" t="s">
        <v>25065</v>
      </c>
    </row>
    <row r="38735" spans="47:47" x14ac:dyDescent="0.25">
      <c r="AU38735">
        <v>42987</v>
      </c>
    </row>
    <row r="38736" spans="47:47" x14ac:dyDescent="0.25">
      <c r="AU38736" t="s">
        <v>25066</v>
      </c>
    </row>
    <row r="38737" spans="47:47" x14ac:dyDescent="0.25">
      <c r="AU38737" t="s">
        <v>25067</v>
      </c>
    </row>
    <row r="38738" spans="47:47" x14ac:dyDescent="0.25">
      <c r="AU38738" t="s">
        <v>25068</v>
      </c>
    </row>
    <row r="38739" spans="47:47" x14ac:dyDescent="0.25">
      <c r="AU38739">
        <v>3007</v>
      </c>
    </row>
    <row r="38740" spans="47:47" x14ac:dyDescent="0.25">
      <c r="AU38740">
        <v>4857</v>
      </c>
    </row>
    <row r="38741" spans="47:47" x14ac:dyDescent="0.25">
      <c r="AU38741">
        <v>4882</v>
      </c>
    </row>
    <row r="38742" spans="47:47" x14ac:dyDescent="0.25">
      <c r="AU38742">
        <v>7332</v>
      </c>
    </row>
    <row r="38743" spans="47:47" x14ac:dyDescent="0.25">
      <c r="AU38743" t="s">
        <v>25069</v>
      </c>
    </row>
    <row r="38744" spans="47:47" x14ac:dyDescent="0.25">
      <c r="AU38744">
        <v>4139</v>
      </c>
    </row>
    <row r="38745" spans="47:47" x14ac:dyDescent="0.25">
      <c r="AU38745">
        <v>4080</v>
      </c>
    </row>
    <row r="38746" spans="47:47" x14ac:dyDescent="0.25">
      <c r="AU38746">
        <v>4322</v>
      </c>
    </row>
    <row r="38747" spans="47:47" x14ac:dyDescent="0.25">
      <c r="AU38747">
        <v>1222</v>
      </c>
    </row>
    <row r="38748" spans="47:47" x14ac:dyDescent="0.25">
      <c r="AU38748">
        <v>8022</v>
      </c>
    </row>
    <row r="38749" spans="47:47" x14ac:dyDescent="0.25">
      <c r="AU38749">
        <v>800516</v>
      </c>
    </row>
    <row r="38750" spans="47:47" x14ac:dyDescent="0.25">
      <c r="AU38750">
        <v>680066</v>
      </c>
    </row>
    <row r="38751" spans="47:47" x14ac:dyDescent="0.25">
      <c r="AU38751">
        <v>680058</v>
      </c>
    </row>
    <row r="38752" spans="47:47" x14ac:dyDescent="0.25">
      <c r="AU38752">
        <v>680062</v>
      </c>
    </row>
    <row r="38753" spans="47:47" x14ac:dyDescent="0.25">
      <c r="AU38753">
        <v>680065</v>
      </c>
    </row>
    <row r="38754" spans="47:47" x14ac:dyDescent="0.25">
      <c r="AU38754">
        <v>680059</v>
      </c>
    </row>
    <row r="38755" spans="47:47" x14ac:dyDescent="0.25">
      <c r="AU38755">
        <v>610137</v>
      </c>
    </row>
    <row r="38756" spans="47:47" x14ac:dyDescent="0.25">
      <c r="AU38756">
        <v>610136</v>
      </c>
    </row>
    <row r="38757" spans="47:47" x14ac:dyDescent="0.25">
      <c r="AU38757">
        <v>610135</v>
      </c>
    </row>
    <row r="38758" spans="47:47" x14ac:dyDescent="0.25">
      <c r="AU38758">
        <v>610141</v>
      </c>
    </row>
    <row r="38759" spans="47:47" x14ac:dyDescent="0.25">
      <c r="AU38759">
        <v>610142</v>
      </c>
    </row>
    <row r="38760" spans="47:47" x14ac:dyDescent="0.25">
      <c r="AU38760">
        <v>620084</v>
      </c>
    </row>
    <row r="38761" spans="47:47" x14ac:dyDescent="0.25">
      <c r="AU38761">
        <v>620093</v>
      </c>
    </row>
    <row r="38762" spans="47:47" x14ac:dyDescent="0.25">
      <c r="AU38762">
        <v>620091</v>
      </c>
    </row>
    <row r="38763" spans="47:47" x14ac:dyDescent="0.25">
      <c r="AU38763">
        <v>680060</v>
      </c>
    </row>
    <row r="38764" spans="47:47" x14ac:dyDescent="0.25">
      <c r="AU38764">
        <v>680075</v>
      </c>
    </row>
    <row r="38765" spans="47:47" x14ac:dyDescent="0.25">
      <c r="AU38765">
        <v>680076</v>
      </c>
    </row>
    <row r="38766" spans="47:47" x14ac:dyDescent="0.25">
      <c r="AU38766">
        <v>690038</v>
      </c>
    </row>
    <row r="38767" spans="47:47" x14ac:dyDescent="0.25">
      <c r="AU38767">
        <v>610131</v>
      </c>
    </row>
    <row r="38768" spans="47:47" x14ac:dyDescent="0.25">
      <c r="AU38768">
        <v>610127</v>
      </c>
    </row>
    <row r="38769" spans="47:47" x14ac:dyDescent="0.25">
      <c r="AU38769">
        <v>610129</v>
      </c>
    </row>
    <row r="38770" spans="47:47" x14ac:dyDescent="0.25">
      <c r="AU38770">
        <v>610114</v>
      </c>
    </row>
    <row r="38771" spans="47:47" x14ac:dyDescent="0.25">
      <c r="AU38771">
        <v>610115</v>
      </c>
    </row>
    <row r="38772" spans="47:47" x14ac:dyDescent="0.25">
      <c r="AU38772">
        <v>610117</v>
      </c>
    </row>
    <row r="38773" spans="47:47" x14ac:dyDescent="0.25">
      <c r="AU38773">
        <v>610116</v>
      </c>
    </row>
    <row r="38774" spans="47:47" x14ac:dyDescent="0.25">
      <c r="AU38774">
        <v>610144</v>
      </c>
    </row>
    <row r="38775" spans="47:47" x14ac:dyDescent="0.25">
      <c r="AU38775">
        <v>690044</v>
      </c>
    </row>
    <row r="38776" spans="47:47" x14ac:dyDescent="0.25">
      <c r="AU38776">
        <v>610122</v>
      </c>
    </row>
    <row r="38777" spans="47:47" x14ac:dyDescent="0.25">
      <c r="AU38777">
        <v>690041</v>
      </c>
    </row>
    <row r="38778" spans="47:47" x14ac:dyDescent="0.25">
      <c r="AU38778">
        <v>680073</v>
      </c>
    </row>
    <row r="38779" spans="47:47" x14ac:dyDescent="0.25">
      <c r="AU38779">
        <v>680074</v>
      </c>
    </row>
    <row r="38780" spans="47:47" x14ac:dyDescent="0.25">
      <c r="AU38780" t="s">
        <v>25070</v>
      </c>
    </row>
    <row r="38781" spans="47:47" x14ac:dyDescent="0.25">
      <c r="AU38781" t="s">
        <v>25071</v>
      </c>
    </row>
    <row r="38782" spans="47:47" x14ac:dyDescent="0.25">
      <c r="AU38782" t="s">
        <v>25072</v>
      </c>
    </row>
    <row r="38783" spans="47:47" x14ac:dyDescent="0.25">
      <c r="AU38783" t="s">
        <v>25073</v>
      </c>
    </row>
    <row r="38784" spans="47:47" x14ac:dyDescent="0.25">
      <c r="AU38784" t="s">
        <v>25074</v>
      </c>
    </row>
    <row r="38785" spans="47:47" x14ac:dyDescent="0.25">
      <c r="AU38785" t="s">
        <v>25075</v>
      </c>
    </row>
    <row r="38786" spans="47:47" x14ac:dyDescent="0.25">
      <c r="AU38786" t="s">
        <v>25076</v>
      </c>
    </row>
    <row r="38787" spans="47:47" x14ac:dyDescent="0.25">
      <c r="AU38787" t="s">
        <v>25077</v>
      </c>
    </row>
    <row r="38788" spans="47:47" x14ac:dyDescent="0.25">
      <c r="AU38788" t="s">
        <v>25078</v>
      </c>
    </row>
    <row r="38789" spans="47:47" x14ac:dyDescent="0.25">
      <c r="AU38789" t="s">
        <v>25079</v>
      </c>
    </row>
    <row r="38790" spans="47:47" x14ac:dyDescent="0.25">
      <c r="AU38790" t="s">
        <v>25080</v>
      </c>
    </row>
    <row r="38791" spans="47:47" x14ac:dyDescent="0.25">
      <c r="AU38791" t="s">
        <v>25081</v>
      </c>
    </row>
    <row r="38792" spans="47:47" x14ac:dyDescent="0.25">
      <c r="AU38792" t="s">
        <v>25082</v>
      </c>
    </row>
    <row r="38793" spans="47:47" x14ac:dyDescent="0.25">
      <c r="AU38793" t="s">
        <v>25083</v>
      </c>
    </row>
    <row r="38794" spans="47:47" x14ac:dyDescent="0.25">
      <c r="AU38794" t="s">
        <v>25084</v>
      </c>
    </row>
    <row r="38795" spans="47:47" x14ac:dyDescent="0.25">
      <c r="AU38795" t="s">
        <v>25085</v>
      </c>
    </row>
    <row r="38796" spans="47:47" x14ac:dyDescent="0.25">
      <c r="AU38796" t="s">
        <v>25086</v>
      </c>
    </row>
    <row r="38797" spans="47:47" x14ac:dyDescent="0.25">
      <c r="AU38797" t="s">
        <v>25087</v>
      </c>
    </row>
    <row r="38798" spans="47:47" x14ac:dyDescent="0.25">
      <c r="AU38798" t="s">
        <v>25088</v>
      </c>
    </row>
    <row r="38799" spans="47:47" x14ac:dyDescent="0.25">
      <c r="AU38799" t="s">
        <v>25089</v>
      </c>
    </row>
    <row r="38800" spans="47:47" x14ac:dyDescent="0.25">
      <c r="AU38800" t="s">
        <v>25088</v>
      </c>
    </row>
    <row r="38801" spans="47:47" x14ac:dyDescent="0.25">
      <c r="AU38801" t="s">
        <v>25090</v>
      </c>
    </row>
    <row r="38802" spans="47:47" x14ac:dyDescent="0.25">
      <c r="AU38802" t="s">
        <v>25091</v>
      </c>
    </row>
    <row r="38803" spans="47:47" x14ac:dyDescent="0.25">
      <c r="AU38803" t="s">
        <v>12449</v>
      </c>
    </row>
    <row r="38804" spans="47:47" x14ac:dyDescent="0.25">
      <c r="AU38804" t="s">
        <v>25092</v>
      </c>
    </row>
    <row r="38805" spans="47:47" x14ac:dyDescent="0.25">
      <c r="AU38805" t="s">
        <v>25093</v>
      </c>
    </row>
    <row r="38806" spans="47:47" x14ac:dyDescent="0.25">
      <c r="AU38806" t="s">
        <v>25094</v>
      </c>
    </row>
    <row r="38807" spans="47:47" x14ac:dyDescent="0.25">
      <c r="AU38807">
        <v>630008</v>
      </c>
    </row>
    <row r="38808" spans="47:47" x14ac:dyDescent="0.25">
      <c r="AU38808">
        <v>20505</v>
      </c>
    </row>
    <row r="38809" spans="47:47" x14ac:dyDescent="0.25">
      <c r="AU38809" t="s">
        <v>25095</v>
      </c>
    </row>
    <row r="38810" spans="47:47" x14ac:dyDescent="0.25">
      <c r="AU38810" t="s">
        <v>25096</v>
      </c>
    </row>
    <row r="38811" spans="47:47" x14ac:dyDescent="0.25">
      <c r="AU38811" t="s">
        <v>25097</v>
      </c>
    </row>
    <row r="38812" spans="47:47" x14ac:dyDescent="0.25">
      <c r="AU38812" t="s">
        <v>25098</v>
      </c>
    </row>
    <row r="38813" spans="47:47" x14ac:dyDescent="0.25">
      <c r="AU38813" t="s">
        <v>25099</v>
      </c>
    </row>
    <row r="38814" spans="47:47" x14ac:dyDescent="0.25">
      <c r="AU38814" t="s">
        <v>25100</v>
      </c>
    </row>
    <row r="38815" spans="47:47" x14ac:dyDescent="0.25">
      <c r="AU38815">
        <v>173139</v>
      </c>
    </row>
    <row r="38816" spans="47:47" x14ac:dyDescent="0.25">
      <c r="AU38816">
        <v>373224</v>
      </c>
    </row>
    <row r="38817" spans="47:47" x14ac:dyDescent="0.25">
      <c r="AU38817" t="s">
        <v>25089</v>
      </c>
    </row>
    <row r="38818" spans="47:47" x14ac:dyDescent="0.25">
      <c r="AU38818">
        <v>680070</v>
      </c>
    </row>
    <row r="38819" spans="47:47" x14ac:dyDescent="0.25">
      <c r="AU38819">
        <v>2737</v>
      </c>
    </row>
    <row r="38820" spans="47:47" x14ac:dyDescent="0.25">
      <c r="AU38820">
        <v>4550</v>
      </c>
    </row>
    <row r="38821" spans="47:47" x14ac:dyDescent="0.25">
      <c r="AU38821">
        <v>4555</v>
      </c>
    </row>
    <row r="38822" spans="47:47" x14ac:dyDescent="0.25">
      <c r="AU38822">
        <v>4544</v>
      </c>
    </row>
    <row r="38823" spans="47:47" x14ac:dyDescent="0.25">
      <c r="AU38823">
        <v>4417</v>
      </c>
    </row>
    <row r="38824" spans="47:47" x14ac:dyDescent="0.25">
      <c r="AU38824">
        <v>680083</v>
      </c>
    </row>
    <row r="38825" spans="47:47" x14ac:dyDescent="0.25">
      <c r="AU38825">
        <v>680057</v>
      </c>
    </row>
    <row r="38826" spans="47:47" x14ac:dyDescent="0.25">
      <c r="AU38826">
        <v>680080</v>
      </c>
    </row>
    <row r="38827" spans="47:47" x14ac:dyDescent="0.25">
      <c r="AU38827">
        <v>610167</v>
      </c>
    </row>
    <row r="38828" spans="47:47" x14ac:dyDescent="0.25">
      <c r="AU38828">
        <v>610183</v>
      </c>
    </row>
    <row r="38829" spans="47:47" x14ac:dyDescent="0.25">
      <c r="AU38829">
        <v>610184</v>
      </c>
    </row>
    <row r="38830" spans="47:47" x14ac:dyDescent="0.25">
      <c r="AU38830">
        <v>680077</v>
      </c>
    </row>
    <row r="38831" spans="47:47" x14ac:dyDescent="0.25">
      <c r="AU38831">
        <v>680081</v>
      </c>
    </row>
    <row r="38832" spans="47:47" x14ac:dyDescent="0.25">
      <c r="AU38832">
        <v>680085</v>
      </c>
    </row>
    <row r="38833" spans="47:47" x14ac:dyDescent="0.25">
      <c r="AU38833">
        <v>680086</v>
      </c>
    </row>
    <row r="38834" spans="47:47" x14ac:dyDescent="0.25">
      <c r="AU38834">
        <v>610168</v>
      </c>
    </row>
    <row r="38835" spans="47:47" x14ac:dyDescent="0.25">
      <c r="AU38835">
        <v>610156</v>
      </c>
    </row>
    <row r="38836" spans="47:47" x14ac:dyDescent="0.25">
      <c r="AU38836">
        <v>610169</v>
      </c>
    </row>
    <row r="38837" spans="47:47" x14ac:dyDescent="0.25">
      <c r="AU38837">
        <v>610158</v>
      </c>
    </row>
    <row r="38838" spans="47:47" x14ac:dyDescent="0.25">
      <c r="AU38838">
        <v>1001015</v>
      </c>
    </row>
    <row r="38839" spans="47:47" x14ac:dyDescent="0.25">
      <c r="AU38839">
        <v>1001019</v>
      </c>
    </row>
    <row r="38840" spans="47:47" x14ac:dyDescent="0.25">
      <c r="AU38840">
        <v>1001020</v>
      </c>
    </row>
    <row r="38841" spans="47:47" x14ac:dyDescent="0.25">
      <c r="AU38841">
        <v>1001016</v>
      </c>
    </row>
    <row r="38842" spans="47:47" x14ac:dyDescent="0.25">
      <c r="AU38842">
        <v>1001014</v>
      </c>
    </row>
    <row r="38843" spans="47:47" x14ac:dyDescent="0.25">
      <c r="AU38843">
        <v>1001017</v>
      </c>
    </row>
    <row r="38844" spans="47:47" x14ac:dyDescent="0.25">
      <c r="AU38844">
        <v>1001018</v>
      </c>
    </row>
    <row r="38845" spans="47:47" x14ac:dyDescent="0.25">
      <c r="AU38845">
        <v>101155</v>
      </c>
    </row>
    <row r="38846" spans="47:47" x14ac:dyDescent="0.25">
      <c r="AU38846">
        <v>1001156</v>
      </c>
    </row>
    <row r="38847" spans="47:47" x14ac:dyDescent="0.25">
      <c r="AU38847" t="s">
        <v>25101</v>
      </c>
    </row>
    <row r="38848" spans="47:47" x14ac:dyDescent="0.25">
      <c r="AU38848" t="s">
        <v>25102</v>
      </c>
    </row>
    <row r="38849" spans="47:47" x14ac:dyDescent="0.25">
      <c r="AU38849" t="s">
        <v>25103</v>
      </c>
    </row>
    <row r="38850" spans="47:47" x14ac:dyDescent="0.25">
      <c r="AU38850" t="s">
        <v>25104</v>
      </c>
    </row>
    <row r="38851" spans="47:47" x14ac:dyDescent="0.25">
      <c r="AU38851" t="s">
        <v>25105</v>
      </c>
    </row>
    <row r="38852" spans="47:47" x14ac:dyDescent="0.25">
      <c r="AU38852" t="s">
        <v>25106</v>
      </c>
    </row>
    <row r="38853" spans="47:47" x14ac:dyDescent="0.25">
      <c r="AU38853" t="s">
        <v>25107</v>
      </c>
    </row>
    <row r="38854" spans="47:47" x14ac:dyDescent="0.25">
      <c r="AU38854" t="s">
        <v>25108</v>
      </c>
    </row>
    <row r="38855" spans="47:47" x14ac:dyDescent="0.25">
      <c r="AU38855" t="s">
        <v>25109</v>
      </c>
    </row>
    <row r="38856" spans="47:47" x14ac:dyDescent="0.25">
      <c r="AU38856" t="s">
        <v>25110</v>
      </c>
    </row>
    <row r="38857" spans="47:47" x14ac:dyDescent="0.25">
      <c r="AU38857" t="s">
        <v>25111</v>
      </c>
    </row>
    <row r="38858" spans="47:47" x14ac:dyDescent="0.25">
      <c r="AU38858" t="s">
        <v>25112</v>
      </c>
    </row>
    <row r="38859" spans="47:47" x14ac:dyDescent="0.25">
      <c r="AU38859">
        <v>640360</v>
      </c>
    </row>
    <row r="38860" spans="47:47" x14ac:dyDescent="0.25">
      <c r="AU38860">
        <v>630066</v>
      </c>
    </row>
    <row r="38861" spans="47:47" x14ac:dyDescent="0.25">
      <c r="AU38861">
        <v>610166</v>
      </c>
    </row>
    <row r="38862" spans="47:47" x14ac:dyDescent="0.25">
      <c r="AU38862">
        <v>610170</v>
      </c>
    </row>
    <row r="38863" spans="47:47" x14ac:dyDescent="0.25">
      <c r="AU38863">
        <v>610154</v>
      </c>
    </row>
    <row r="38864" spans="47:47" x14ac:dyDescent="0.25">
      <c r="AU38864" t="s">
        <v>25113</v>
      </c>
    </row>
    <row r="38865" spans="47:47" x14ac:dyDescent="0.25">
      <c r="AU38865">
        <v>640025</v>
      </c>
    </row>
    <row r="38866" spans="47:47" x14ac:dyDescent="0.25">
      <c r="AU38866">
        <v>640024</v>
      </c>
    </row>
    <row r="38867" spans="47:47" x14ac:dyDescent="0.25">
      <c r="AU38867">
        <v>640022</v>
      </c>
    </row>
    <row r="38868" spans="47:47" x14ac:dyDescent="0.25">
      <c r="AU38868">
        <v>640023</v>
      </c>
    </row>
    <row r="38869" spans="47:47" x14ac:dyDescent="0.25">
      <c r="AU38869">
        <v>2102</v>
      </c>
    </row>
    <row r="38870" spans="47:47" x14ac:dyDescent="0.25">
      <c r="AU38870" t="s">
        <v>25114</v>
      </c>
    </row>
    <row r="38871" spans="47:47" x14ac:dyDescent="0.25">
      <c r="AU38871" t="s">
        <v>25115</v>
      </c>
    </row>
    <row r="38872" spans="47:47" x14ac:dyDescent="0.25">
      <c r="AU38872" t="s">
        <v>25116</v>
      </c>
    </row>
    <row r="38873" spans="47:47" x14ac:dyDescent="0.25">
      <c r="AU38873" t="s">
        <v>25117</v>
      </c>
    </row>
    <row r="38874" spans="47:47" x14ac:dyDescent="0.25">
      <c r="AU38874">
        <v>68047</v>
      </c>
    </row>
    <row r="38875" spans="47:47" x14ac:dyDescent="0.25">
      <c r="AU38875" t="s">
        <v>25118</v>
      </c>
    </row>
    <row r="38876" spans="47:47" x14ac:dyDescent="0.25">
      <c r="AU38876">
        <v>5304</v>
      </c>
    </row>
    <row r="38877" spans="47:47" x14ac:dyDescent="0.25">
      <c r="AU38877">
        <v>611118</v>
      </c>
    </row>
    <row r="38878" spans="47:47" x14ac:dyDescent="0.25">
      <c r="AU38878">
        <v>611305</v>
      </c>
    </row>
    <row r="38879" spans="47:47" x14ac:dyDescent="0.25">
      <c r="AU38879" t="s">
        <v>25119</v>
      </c>
    </row>
    <row r="38880" spans="47:47" x14ac:dyDescent="0.25">
      <c r="AU38880" t="s">
        <v>25120</v>
      </c>
    </row>
    <row r="38881" spans="47:47" x14ac:dyDescent="0.25">
      <c r="AU38881" t="s">
        <v>25121</v>
      </c>
    </row>
    <row r="38882" spans="47:47" x14ac:dyDescent="0.25">
      <c r="AU38882" t="s">
        <v>25122</v>
      </c>
    </row>
    <row r="38883" spans="47:47" x14ac:dyDescent="0.25">
      <c r="AU38883">
        <v>611119</v>
      </c>
    </row>
    <row r="38884" spans="47:47" x14ac:dyDescent="0.25">
      <c r="AU38884" t="s">
        <v>25123</v>
      </c>
    </row>
    <row r="38885" spans="47:47" x14ac:dyDescent="0.25">
      <c r="AU38885" t="s">
        <v>25124</v>
      </c>
    </row>
    <row r="38886" spans="47:47" x14ac:dyDescent="0.25">
      <c r="AU38886" t="s">
        <v>25125</v>
      </c>
    </row>
    <row r="38887" spans="47:47" x14ac:dyDescent="0.25">
      <c r="AU38887" t="s">
        <v>25126</v>
      </c>
    </row>
    <row r="38888" spans="47:47" x14ac:dyDescent="0.25">
      <c r="AU38888">
        <v>126</v>
      </c>
    </row>
    <row r="38889" spans="47:47" x14ac:dyDescent="0.25">
      <c r="AU38889">
        <v>110</v>
      </c>
    </row>
    <row r="38890" spans="47:47" x14ac:dyDescent="0.25">
      <c r="AU38890">
        <v>136</v>
      </c>
    </row>
    <row r="38891" spans="47:47" x14ac:dyDescent="0.25">
      <c r="AU38891">
        <v>610037</v>
      </c>
    </row>
    <row r="38892" spans="47:47" x14ac:dyDescent="0.25">
      <c r="AU38892">
        <v>127</v>
      </c>
    </row>
    <row r="38893" spans="47:47" x14ac:dyDescent="0.25">
      <c r="AU38893" t="s">
        <v>25127</v>
      </c>
    </row>
    <row r="38894" spans="47:47" x14ac:dyDescent="0.25">
      <c r="AU38894">
        <v>926</v>
      </c>
    </row>
    <row r="38895" spans="47:47" x14ac:dyDescent="0.25">
      <c r="AU38895" t="s">
        <v>25128</v>
      </c>
    </row>
    <row r="38896" spans="47:47" x14ac:dyDescent="0.25">
      <c r="AU38896" t="s">
        <v>25129</v>
      </c>
    </row>
    <row r="38897" spans="47:47" x14ac:dyDescent="0.25">
      <c r="AU38897" t="s">
        <v>25130</v>
      </c>
    </row>
    <row r="38898" spans="47:47" x14ac:dyDescent="0.25">
      <c r="AU38898" t="s">
        <v>25131</v>
      </c>
    </row>
    <row r="38899" spans="47:47" x14ac:dyDescent="0.25">
      <c r="AU38899" t="s">
        <v>25132</v>
      </c>
    </row>
    <row r="38901" spans="47:47" x14ac:dyDescent="0.25">
      <c r="AU38901" t="s">
        <v>25133</v>
      </c>
    </row>
    <row r="38902" spans="47:47" x14ac:dyDescent="0.25">
      <c r="AU38902" t="s">
        <v>25134</v>
      </c>
    </row>
    <row r="38903" spans="47:47" x14ac:dyDescent="0.25">
      <c r="AU38903" t="s">
        <v>25135</v>
      </c>
    </row>
    <row r="38904" spans="47:47" x14ac:dyDescent="0.25">
      <c r="AU38904" t="s">
        <v>25136</v>
      </c>
    </row>
    <row r="38905" spans="47:47" x14ac:dyDescent="0.25">
      <c r="AU38905" t="s">
        <v>25137</v>
      </c>
    </row>
    <row r="38906" spans="47:47" x14ac:dyDescent="0.25">
      <c r="AU38906" t="s">
        <v>25138</v>
      </c>
    </row>
    <row r="38907" spans="47:47" x14ac:dyDescent="0.25">
      <c r="AU38907" t="s">
        <v>25139</v>
      </c>
    </row>
    <row r="38908" spans="47:47" x14ac:dyDescent="0.25">
      <c r="AU38908" t="s">
        <v>25140</v>
      </c>
    </row>
    <row r="38909" spans="47:47" x14ac:dyDescent="0.25">
      <c r="AU38909" t="s">
        <v>25141</v>
      </c>
    </row>
    <row r="38910" spans="47:47" x14ac:dyDescent="0.25">
      <c r="AU38910" t="s">
        <v>25142</v>
      </c>
    </row>
    <row r="38911" spans="47:47" x14ac:dyDescent="0.25">
      <c r="AU38911" t="s">
        <v>25143</v>
      </c>
    </row>
    <row r="38912" spans="47:47" x14ac:dyDescent="0.25">
      <c r="AU38912" t="s">
        <v>25144</v>
      </c>
    </row>
    <row r="38913" spans="47:47" x14ac:dyDescent="0.25">
      <c r="AU38913">
        <v>17287</v>
      </c>
    </row>
    <row r="38914" spans="47:47" x14ac:dyDescent="0.25">
      <c r="AU38914">
        <v>373330</v>
      </c>
    </row>
    <row r="38915" spans="47:47" x14ac:dyDescent="0.25">
      <c r="AU38915">
        <v>620070</v>
      </c>
    </row>
    <row r="38916" spans="47:47" x14ac:dyDescent="0.25">
      <c r="AU38916">
        <v>690049</v>
      </c>
    </row>
    <row r="38917" spans="47:47" x14ac:dyDescent="0.25">
      <c r="AU38917">
        <v>690047</v>
      </c>
    </row>
    <row r="38918" spans="47:47" x14ac:dyDescent="0.25">
      <c r="AU38918">
        <v>690048</v>
      </c>
    </row>
    <row r="38919" spans="47:47" x14ac:dyDescent="0.25">
      <c r="AU38919" t="s">
        <v>25145</v>
      </c>
    </row>
    <row r="38920" spans="47:47" x14ac:dyDescent="0.25">
      <c r="AU38920" t="s">
        <v>25146</v>
      </c>
    </row>
    <row r="38921" spans="47:47" x14ac:dyDescent="0.25">
      <c r="AU38921" t="s">
        <v>25147</v>
      </c>
    </row>
    <row r="38922" spans="47:47" x14ac:dyDescent="0.25">
      <c r="AU38922">
        <v>71</v>
      </c>
    </row>
    <row r="38923" spans="47:47" x14ac:dyDescent="0.25">
      <c r="AU38923" t="s">
        <v>25148</v>
      </c>
    </row>
    <row r="38924" spans="47:47" x14ac:dyDescent="0.25">
      <c r="AU38924" t="s">
        <v>25149</v>
      </c>
    </row>
    <row r="38925" spans="47:47" x14ac:dyDescent="0.25">
      <c r="AU38925" t="s">
        <v>25150</v>
      </c>
    </row>
    <row r="38926" spans="47:47" x14ac:dyDescent="0.25">
      <c r="AU38926">
        <v>18</v>
      </c>
    </row>
    <row r="38927" spans="47:47" x14ac:dyDescent="0.25">
      <c r="AU38927">
        <v>162</v>
      </c>
    </row>
    <row r="38928" spans="47:47" x14ac:dyDescent="0.25">
      <c r="AU38928">
        <v>2838</v>
      </c>
    </row>
    <row r="38929" spans="47:47" x14ac:dyDescent="0.25">
      <c r="AU38929">
        <v>3165</v>
      </c>
    </row>
    <row r="38930" spans="47:47" x14ac:dyDescent="0.25">
      <c r="AU38930">
        <v>4080</v>
      </c>
    </row>
    <row r="38931" spans="47:47" x14ac:dyDescent="0.25">
      <c r="AU38931">
        <v>4085</v>
      </c>
    </row>
    <row r="38932" spans="47:47" x14ac:dyDescent="0.25">
      <c r="AU38932">
        <v>4082</v>
      </c>
    </row>
    <row r="38933" spans="47:47" x14ac:dyDescent="0.25">
      <c r="AU38933">
        <v>4084</v>
      </c>
    </row>
    <row r="38934" spans="47:47" x14ac:dyDescent="0.25">
      <c r="AU38934">
        <v>4066</v>
      </c>
    </row>
    <row r="38935" spans="47:47" x14ac:dyDescent="0.25">
      <c r="AU38935">
        <v>4058</v>
      </c>
    </row>
    <row r="38936" spans="47:47" x14ac:dyDescent="0.25">
      <c r="AU38936">
        <v>4056</v>
      </c>
    </row>
    <row r="38937" spans="47:47" x14ac:dyDescent="0.25">
      <c r="AU38937">
        <v>4060</v>
      </c>
    </row>
    <row r="38938" spans="47:47" x14ac:dyDescent="0.25">
      <c r="AU38938" t="s">
        <v>25151</v>
      </c>
    </row>
    <row r="38939" spans="47:47" x14ac:dyDescent="0.25">
      <c r="AU38939" t="s">
        <v>25152</v>
      </c>
    </row>
    <row r="38940" spans="47:47" x14ac:dyDescent="0.25">
      <c r="AU38940" t="s">
        <v>25153</v>
      </c>
    </row>
    <row r="38941" spans="47:47" x14ac:dyDescent="0.25">
      <c r="AU38941" t="s">
        <v>25154</v>
      </c>
    </row>
    <row r="38942" spans="47:47" x14ac:dyDescent="0.25">
      <c r="AU38942" t="s">
        <v>25155</v>
      </c>
    </row>
    <row r="38943" spans="47:47" x14ac:dyDescent="0.25">
      <c r="AU38943" t="s">
        <v>25156</v>
      </c>
    </row>
    <row r="38944" spans="47:47" x14ac:dyDescent="0.25">
      <c r="AU38944" t="s">
        <v>25157</v>
      </c>
    </row>
    <row r="38945" spans="47:47" x14ac:dyDescent="0.25">
      <c r="AU38945" t="s">
        <v>25156</v>
      </c>
    </row>
    <row r="38946" spans="47:47" x14ac:dyDescent="0.25">
      <c r="AU38946" t="s">
        <v>25158</v>
      </c>
    </row>
    <row r="38947" spans="47:47" x14ac:dyDescent="0.25">
      <c r="AU38947" t="s">
        <v>25159</v>
      </c>
    </row>
    <row r="38948" spans="47:47" x14ac:dyDescent="0.25">
      <c r="AU38948" t="s">
        <v>25160</v>
      </c>
    </row>
    <row r="38949" spans="47:47" x14ac:dyDescent="0.25">
      <c r="AU38949" t="s">
        <v>25161</v>
      </c>
    </row>
    <row r="38950" spans="47:47" x14ac:dyDescent="0.25">
      <c r="AU38950" t="s">
        <v>25162</v>
      </c>
    </row>
    <row r="38951" spans="47:47" x14ac:dyDescent="0.25">
      <c r="AU38951" t="s">
        <v>25163</v>
      </c>
    </row>
    <row r="38952" spans="47:47" x14ac:dyDescent="0.25">
      <c r="AU38952" t="s">
        <v>25164</v>
      </c>
    </row>
    <row r="38953" spans="47:47" x14ac:dyDescent="0.25">
      <c r="AU38953" t="s">
        <v>25165</v>
      </c>
    </row>
    <row r="38954" spans="47:47" x14ac:dyDescent="0.25">
      <c r="AU38954" t="s">
        <v>25166</v>
      </c>
    </row>
    <row r="38955" spans="47:47" x14ac:dyDescent="0.25">
      <c r="AU38955" t="s">
        <v>25167</v>
      </c>
    </row>
    <row r="38956" spans="47:47" x14ac:dyDescent="0.25">
      <c r="AU38956" t="s">
        <v>25168</v>
      </c>
    </row>
    <row r="38957" spans="47:47" x14ac:dyDescent="0.25">
      <c r="AU38957" t="s">
        <v>25169</v>
      </c>
    </row>
    <row r="38958" spans="47:47" x14ac:dyDescent="0.25">
      <c r="AU38958" t="s">
        <v>25170</v>
      </c>
    </row>
    <row r="38959" spans="47:47" x14ac:dyDescent="0.25">
      <c r="AU38959" t="s">
        <v>25171</v>
      </c>
    </row>
    <row r="38960" spans="47:47" x14ac:dyDescent="0.25">
      <c r="AU38960" t="s">
        <v>25172</v>
      </c>
    </row>
    <row r="38961" spans="47:47" x14ac:dyDescent="0.25">
      <c r="AU38961" t="s">
        <v>25173</v>
      </c>
    </row>
    <row r="38962" spans="47:47" x14ac:dyDescent="0.25">
      <c r="AU38962" t="s">
        <v>25174</v>
      </c>
    </row>
    <row r="38963" spans="47:47" x14ac:dyDescent="0.25">
      <c r="AU38963" t="s">
        <v>25175</v>
      </c>
    </row>
    <row r="38964" spans="47:47" x14ac:dyDescent="0.25">
      <c r="AU38964" t="s">
        <v>25176</v>
      </c>
    </row>
    <row r="38965" spans="47:47" x14ac:dyDescent="0.25">
      <c r="AU38965" t="s">
        <v>19741</v>
      </c>
    </row>
    <row r="38966" spans="47:47" x14ac:dyDescent="0.25">
      <c r="AU38966" t="s">
        <v>24972</v>
      </c>
    </row>
    <row r="38967" spans="47:47" x14ac:dyDescent="0.25">
      <c r="AU38967" t="s">
        <v>25177</v>
      </c>
    </row>
    <row r="38968" spans="47:47" x14ac:dyDescent="0.25">
      <c r="AU38968" t="s">
        <v>24973</v>
      </c>
    </row>
    <row r="38969" spans="47:47" x14ac:dyDescent="0.25">
      <c r="AU38969" t="s">
        <v>25178</v>
      </c>
    </row>
    <row r="38970" spans="47:47" x14ac:dyDescent="0.25">
      <c r="AU38970">
        <v>28</v>
      </c>
    </row>
    <row r="38971" spans="47:47" x14ac:dyDescent="0.25">
      <c r="AU38971" t="s">
        <v>25179</v>
      </c>
    </row>
    <row r="38972" spans="47:47" x14ac:dyDescent="0.25">
      <c r="AU38972">
        <v>407</v>
      </c>
    </row>
    <row r="38973" spans="47:47" x14ac:dyDescent="0.25">
      <c r="AU38973" t="s">
        <v>25180</v>
      </c>
    </row>
    <row r="38974" spans="47:47" x14ac:dyDescent="0.25">
      <c r="AU38974" t="s">
        <v>25181</v>
      </c>
    </row>
    <row r="38975" spans="47:47" x14ac:dyDescent="0.25">
      <c r="AU38975" t="s">
        <v>25182</v>
      </c>
    </row>
    <row r="38976" spans="47:47" x14ac:dyDescent="0.25">
      <c r="AU38976">
        <v>81404158</v>
      </c>
    </row>
    <row r="38977" spans="47:47" x14ac:dyDescent="0.25">
      <c r="AU38977">
        <v>81404162</v>
      </c>
    </row>
    <row r="38978" spans="47:47" x14ac:dyDescent="0.25">
      <c r="AU38978" t="s">
        <v>25183</v>
      </c>
    </row>
    <row r="38979" spans="47:47" x14ac:dyDescent="0.25">
      <c r="AU38979">
        <v>82404103</v>
      </c>
    </row>
    <row r="38980" spans="47:47" x14ac:dyDescent="0.25">
      <c r="AU38980">
        <v>81404166</v>
      </c>
    </row>
    <row r="38981" spans="47:47" x14ac:dyDescent="0.25">
      <c r="AU38981">
        <v>81404159</v>
      </c>
    </row>
    <row r="38982" spans="47:47" x14ac:dyDescent="0.25">
      <c r="AU38982">
        <v>81404161</v>
      </c>
    </row>
    <row r="38983" spans="47:47" x14ac:dyDescent="0.25">
      <c r="AU38983">
        <v>81404163</v>
      </c>
    </row>
    <row r="38984" spans="47:47" x14ac:dyDescent="0.25">
      <c r="AU38984">
        <v>2460</v>
      </c>
    </row>
    <row r="38985" spans="47:47" x14ac:dyDescent="0.25">
      <c r="AU38985">
        <v>2462</v>
      </c>
    </row>
    <row r="38986" spans="47:47" x14ac:dyDescent="0.25">
      <c r="AU38986">
        <v>2507</v>
      </c>
    </row>
    <row r="38987" spans="47:47" x14ac:dyDescent="0.25">
      <c r="AU38987">
        <v>2477</v>
      </c>
    </row>
    <row r="38988" spans="47:47" x14ac:dyDescent="0.25">
      <c r="AU38988" t="s">
        <v>25184</v>
      </c>
    </row>
    <row r="38989" spans="47:47" x14ac:dyDescent="0.25">
      <c r="AU38989" t="s">
        <v>25185</v>
      </c>
    </row>
    <row r="38990" spans="47:47" x14ac:dyDescent="0.25">
      <c r="AU38990" t="s">
        <v>25186</v>
      </c>
    </row>
    <row r="38991" spans="47:47" x14ac:dyDescent="0.25">
      <c r="AU38991" t="s">
        <v>25187</v>
      </c>
    </row>
    <row r="38992" spans="47:47" x14ac:dyDescent="0.25">
      <c r="AU38992" t="s">
        <v>25188</v>
      </c>
    </row>
    <row r="38993" spans="47:47" x14ac:dyDescent="0.25">
      <c r="AU38993">
        <v>1379</v>
      </c>
    </row>
    <row r="38994" spans="47:47" x14ac:dyDescent="0.25">
      <c r="AU38994" t="s">
        <v>25189</v>
      </c>
    </row>
    <row r="38995" spans="47:47" x14ac:dyDescent="0.25">
      <c r="AU38995" t="s">
        <v>25190</v>
      </c>
    </row>
    <row r="38996" spans="47:47" x14ac:dyDescent="0.25">
      <c r="AU38996" t="s">
        <v>25191</v>
      </c>
    </row>
    <row r="38997" spans="47:47" x14ac:dyDescent="0.25">
      <c r="AU38997" t="s">
        <v>25192</v>
      </c>
    </row>
    <row r="38998" spans="47:47" x14ac:dyDescent="0.25">
      <c r="AU38998" t="s">
        <v>25193</v>
      </c>
    </row>
    <row r="38999" spans="47:47" x14ac:dyDescent="0.25">
      <c r="AU38999" t="s">
        <v>25194</v>
      </c>
    </row>
    <row r="39000" spans="47:47" x14ac:dyDescent="0.25">
      <c r="AU39000" t="s">
        <v>25195</v>
      </c>
    </row>
    <row r="39001" spans="47:47" x14ac:dyDescent="0.25">
      <c r="AU39001" t="s">
        <v>25196</v>
      </c>
    </row>
    <row r="39002" spans="47:47" x14ac:dyDescent="0.25">
      <c r="AU39002" t="s">
        <v>25197</v>
      </c>
    </row>
    <row r="39003" spans="47:47" x14ac:dyDescent="0.25">
      <c r="AU39003" t="s">
        <v>25198</v>
      </c>
    </row>
    <row r="39004" spans="47:47" x14ac:dyDescent="0.25">
      <c r="AU39004" t="s">
        <v>25199</v>
      </c>
    </row>
    <row r="39005" spans="47:47" x14ac:dyDescent="0.25">
      <c r="AU39005" t="s">
        <v>25200</v>
      </c>
    </row>
    <row r="39006" spans="47:47" x14ac:dyDescent="0.25">
      <c r="AU39006" t="s">
        <v>25201</v>
      </c>
    </row>
    <row r="39007" spans="47:47" x14ac:dyDescent="0.25">
      <c r="AU39007" t="s">
        <v>25202</v>
      </c>
    </row>
    <row r="39008" spans="47:47" x14ac:dyDescent="0.25">
      <c r="AU39008" t="s">
        <v>25203</v>
      </c>
    </row>
    <row r="39009" spans="47:47" x14ac:dyDescent="0.25">
      <c r="AU39009" t="s">
        <v>25204</v>
      </c>
    </row>
    <row r="39010" spans="47:47" x14ac:dyDescent="0.25">
      <c r="AU39010" t="s">
        <v>25205</v>
      </c>
    </row>
    <row r="39011" spans="47:47" x14ac:dyDescent="0.25">
      <c r="AU39011" t="s">
        <v>25206</v>
      </c>
    </row>
    <row r="39012" spans="47:47" x14ac:dyDescent="0.25">
      <c r="AU39012" t="s">
        <v>25207</v>
      </c>
    </row>
    <row r="39013" spans="47:47" x14ac:dyDescent="0.25">
      <c r="AU39013" t="s">
        <v>25208</v>
      </c>
    </row>
    <row r="39014" spans="47:47" x14ac:dyDescent="0.25">
      <c r="AU39014" t="s">
        <v>25209</v>
      </c>
    </row>
    <row r="39015" spans="47:47" x14ac:dyDescent="0.25">
      <c r="AU39015">
        <v>2466</v>
      </c>
    </row>
    <row r="39016" spans="47:47" x14ac:dyDescent="0.25">
      <c r="AU39016">
        <v>2472</v>
      </c>
    </row>
    <row r="39017" spans="47:47" x14ac:dyDescent="0.25">
      <c r="AU39017" t="s">
        <v>25210</v>
      </c>
    </row>
    <row r="39018" spans="47:47" x14ac:dyDescent="0.25">
      <c r="AU39018" t="s">
        <v>25211</v>
      </c>
    </row>
    <row r="39019" spans="47:47" x14ac:dyDescent="0.25">
      <c r="AU39019" t="s">
        <v>25212</v>
      </c>
    </row>
    <row r="39020" spans="47:47" x14ac:dyDescent="0.25">
      <c r="AU39020" t="s">
        <v>25213</v>
      </c>
    </row>
    <row r="39021" spans="47:47" x14ac:dyDescent="0.25">
      <c r="AU39021" t="s">
        <v>25214</v>
      </c>
    </row>
    <row r="39022" spans="47:47" x14ac:dyDescent="0.25">
      <c r="AU39022" t="s">
        <v>25215</v>
      </c>
    </row>
    <row r="39023" spans="47:47" x14ac:dyDescent="0.25">
      <c r="AU39023" t="s">
        <v>25216</v>
      </c>
    </row>
    <row r="39024" spans="47:47" x14ac:dyDescent="0.25">
      <c r="AU39024" t="s">
        <v>25217</v>
      </c>
    </row>
    <row r="39025" spans="47:47" x14ac:dyDescent="0.25">
      <c r="AU39025" t="s">
        <v>25218</v>
      </c>
    </row>
    <row r="39026" spans="47:47" x14ac:dyDescent="0.25">
      <c r="AU39026" t="s">
        <v>25219</v>
      </c>
    </row>
    <row r="39027" spans="47:47" x14ac:dyDescent="0.25">
      <c r="AU39027" t="s">
        <v>25220</v>
      </c>
    </row>
    <row r="39028" spans="47:47" x14ac:dyDescent="0.25">
      <c r="AU39028" t="s">
        <v>25221</v>
      </c>
    </row>
    <row r="39029" spans="47:47" x14ac:dyDescent="0.25">
      <c r="AU39029" t="s">
        <v>25222</v>
      </c>
    </row>
    <row r="39030" spans="47:47" x14ac:dyDescent="0.25">
      <c r="AU39030" t="s">
        <v>25223</v>
      </c>
    </row>
    <row r="39031" spans="47:47" x14ac:dyDescent="0.25">
      <c r="AU39031">
        <v>26010008</v>
      </c>
    </row>
    <row r="39032" spans="47:47" x14ac:dyDescent="0.25">
      <c r="AU39032">
        <v>24</v>
      </c>
    </row>
    <row r="39033" spans="47:47" x14ac:dyDescent="0.25">
      <c r="AU39033" t="s">
        <v>25224</v>
      </c>
    </row>
    <row r="39034" spans="47:47" x14ac:dyDescent="0.25">
      <c r="AU39034" t="s">
        <v>25225</v>
      </c>
    </row>
    <row r="39035" spans="47:47" x14ac:dyDescent="0.25">
      <c r="AU39035" t="s">
        <v>25226</v>
      </c>
    </row>
    <row r="39036" spans="47:47" x14ac:dyDescent="0.25">
      <c r="AU39036" t="s">
        <v>25227</v>
      </c>
    </row>
    <row r="39037" spans="47:47" x14ac:dyDescent="0.25">
      <c r="AU39037" t="s">
        <v>25228</v>
      </c>
    </row>
    <row r="39038" spans="47:47" x14ac:dyDescent="0.25">
      <c r="AU39038" t="s">
        <v>25229</v>
      </c>
    </row>
    <row r="39039" spans="47:47" x14ac:dyDescent="0.25">
      <c r="AU39039" t="s">
        <v>25230</v>
      </c>
    </row>
    <row r="39041" spans="47:47" x14ac:dyDescent="0.25">
      <c r="AU39041" t="s">
        <v>25231</v>
      </c>
    </row>
    <row r="39042" spans="47:47" x14ac:dyDescent="0.25">
      <c r="AU39042" t="s">
        <v>25232</v>
      </c>
    </row>
    <row r="39043" spans="47:47" x14ac:dyDescent="0.25">
      <c r="AU39043">
        <v>16556</v>
      </c>
    </row>
    <row r="39044" spans="47:47" x14ac:dyDescent="0.25">
      <c r="AU39044" t="s">
        <v>25233</v>
      </c>
    </row>
    <row r="39045" spans="47:47" x14ac:dyDescent="0.25">
      <c r="AU39045" t="s">
        <v>25234</v>
      </c>
    </row>
    <row r="39046" spans="47:47" x14ac:dyDescent="0.25">
      <c r="AU39046">
        <v>26010001</v>
      </c>
    </row>
    <row r="39047" spans="47:47" x14ac:dyDescent="0.25">
      <c r="AU39047">
        <v>26010021</v>
      </c>
    </row>
    <row r="39048" spans="47:47" x14ac:dyDescent="0.25">
      <c r="AU39048" t="s">
        <v>25235</v>
      </c>
    </row>
    <row r="39049" spans="47:47" x14ac:dyDescent="0.25">
      <c r="AU39049" t="s">
        <v>25236</v>
      </c>
    </row>
    <row r="39050" spans="47:47" x14ac:dyDescent="0.25">
      <c r="AU39050">
        <v>22030006</v>
      </c>
    </row>
    <row r="39051" spans="47:47" x14ac:dyDescent="0.25">
      <c r="AU39051">
        <v>22030005</v>
      </c>
    </row>
    <row r="39052" spans="47:47" x14ac:dyDescent="0.25">
      <c r="AU39052">
        <v>22030012</v>
      </c>
    </row>
    <row r="39053" spans="47:47" x14ac:dyDescent="0.25">
      <c r="AU39053">
        <v>22030014</v>
      </c>
    </row>
    <row r="39054" spans="47:47" x14ac:dyDescent="0.25">
      <c r="AU39054" t="s">
        <v>22703</v>
      </c>
    </row>
    <row r="39055" spans="47:47" x14ac:dyDescent="0.25">
      <c r="AU39055" t="s">
        <v>25237</v>
      </c>
    </row>
    <row r="39056" spans="47:47" x14ac:dyDescent="0.25">
      <c r="AU39056" t="s">
        <v>25238</v>
      </c>
    </row>
    <row r="39057" spans="47:47" x14ac:dyDescent="0.25">
      <c r="AU39057" t="s">
        <v>24952</v>
      </c>
    </row>
    <row r="39058" spans="47:47" x14ac:dyDescent="0.25">
      <c r="AU39058" t="s">
        <v>25239</v>
      </c>
    </row>
    <row r="39059" spans="47:47" x14ac:dyDescent="0.25">
      <c r="AU39059">
        <v>407</v>
      </c>
    </row>
    <row r="39060" spans="47:47" x14ac:dyDescent="0.25">
      <c r="AU39060">
        <v>101</v>
      </c>
    </row>
    <row r="39061" spans="47:47" x14ac:dyDescent="0.25">
      <c r="AU39061" t="s">
        <v>25240</v>
      </c>
    </row>
    <row r="39062" spans="47:47" x14ac:dyDescent="0.25">
      <c r="AU39062" t="s">
        <v>25241</v>
      </c>
    </row>
    <row r="39063" spans="47:47" x14ac:dyDescent="0.25">
      <c r="AU39063" t="s">
        <v>25242</v>
      </c>
    </row>
    <row r="39064" spans="47:47" x14ac:dyDescent="0.25">
      <c r="AU39064" t="s">
        <v>25243</v>
      </c>
    </row>
    <row r="39065" spans="47:47" x14ac:dyDescent="0.25">
      <c r="AU39065">
        <v>60021</v>
      </c>
    </row>
    <row r="39066" spans="47:47" x14ac:dyDescent="0.25">
      <c r="AU39066">
        <v>60011</v>
      </c>
    </row>
    <row r="39067" spans="47:47" x14ac:dyDescent="0.25">
      <c r="AU39067" t="s">
        <v>25244</v>
      </c>
    </row>
    <row r="39068" spans="47:47" x14ac:dyDescent="0.25">
      <c r="AU39068" t="s">
        <v>25245</v>
      </c>
    </row>
    <row r="39069" spans="47:47" x14ac:dyDescent="0.25">
      <c r="AU39069">
        <v>60024</v>
      </c>
    </row>
    <row r="39070" spans="47:47" x14ac:dyDescent="0.25">
      <c r="AU39070" t="s">
        <v>25246</v>
      </c>
    </row>
    <row r="39071" spans="47:47" x14ac:dyDescent="0.25">
      <c r="AU39071">
        <v>1326</v>
      </c>
    </row>
    <row r="39072" spans="47:47" x14ac:dyDescent="0.25">
      <c r="AU39072" t="s">
        <v>25247</v>
      </c>
    </row>
    <row r="39073" spans="47:47" x14ac:dyDescent="0.25">
      <c r="AU39073" t="s">
        <v>25248</v>
      </c>
    </row>
    <row r="39074" spans="47:47" x14ac:dyDescent="0.25">
      <c r="AU39074" t="s">
        <v>25249</v>
      </c>
    </row>
    <row r="39075" spans="47:47" x14ac:dyDescent="0.25">
      <c r="AU39075" t="s">
        <v>25250</v>
      </c>
    </row>
    <row r="39076" spans="47:47" x14ac:dyDescent="0.25">
      <c r="AU39076" t="s">
        <v>25251</v>
      </c>
    </row>
    <row r="39077" spans="47:47" x14ac:dyDescent="0.25">
      <c r="AU39077" t="s">
        <v>25252</v>
      </c>
    </row>
    <row r="39078" spans="47:47" x14ac:dyDescent="0.25">
      <c r="AU39078">
        <v>60020</v>
      </c>
    </row>
    <row r="39079" spans="47:47" x14ac:dyDescent="0.25">
      <c r="AU39079" t="s">
        <v>25253</v>
      </c>
    </row>
    <row r="39080" spans="47:47" x14ac:dyDescent="0.25">
      <c r="AU39080" t="s">
        <v>25254</v>
      </c>
    </row>
    <row r="39081" spans="47:47" x14ac:dyDescent="0.25">
      <c r="AU39081" t="s">
        <v>25255</v>
      </c>
    </row>
    <row r="39082" spans="47:47" x14ac:dyDescent="0.25">
      <c r="AU39082" t="s">
        <v>25256</v>
      </c>
    </row>
    <row r="39083" spans="47:47" x14ac:dyDescent="0.25">
      <c r="AU39083" t="s">
        <v>25257</v>
      </c>
    </row>
    <row r="39084" spans="47:47" x14ac:dyDescent="0.25">
      <c r="AU39084" t="s">
        <v>25258</v>
      </c>
    </row>
    <row r="39085" spans="47:47" x14ac:dyDescent="0.25">
      <c r="AU39085" t="s">
        <v>25259</v>
      </c>
    </row>
    <row r="39086" spans="47:47" x14ac:dyDescent="0.25">
      <c r="AU39086">
        <v>3404</v>
      </c>
    </row>
    <row r="39087" spans="47:47" x14ac:dyDescent="0.25">
      <c r="AU39087">
        <v>2088</v>
      </c>
    </row>
    <row r="39088" spans="47:47" x14ac:dyDescent="0.25">
      <c r="AU39088" t="s">
        <v>25260</v>
      </c>
    </row>
    <row r="39089" spans="47:47" x14ac:dyDescent="0.25">
      <c r="AU39089" t="s">
        <v>25261</v>
      </c>
    </row>
    <row r="39090" spans="47:47" x14ac:dyDescent="0.25">
      <c r="AU39090" t="s">
        <v>25262</v>
      </c>
    </row>
    <row r="39091" spans="47:47" x14ac:dyDescent="0.25">
      <c r="AU39091" t="s">
        <v>25263</v>
      </c>
    </row>
    <row r="39092" spans="47:47" x14ac:dyDescent="0.25">
      <c r="AU39092">
        <v>5173</v>
      </c>
    </row>
    <row r="39093" spans="47:47" x14ac:dyDescent="0.25">
      <c r="AU39093" t="s">
        <v>25264</v>
      </c>
    </row>
    <row r="39094" spans="47:47" x14ac:dyDescent="0.25">
      <c r="AU39094">
        <v>9554</v>
      </c>
    </row>
    <row r="39095" spans="47:47" x14ac:dyDescent="0.25">
      <c r="AU39095" t="s">
        <v>25265</v>
      </c>
    </row>
    <row r="39096" spans="47:47" x14ac:dyDescent="0.25">
      <c r="AU39096" t="s">
        <v>25266</v>
      </c>
    </row>
    <row r="39097" spans="47:47" x14ac:dyDescent="0.25">
      <c r="AU39097" t="s">
        <v>25267</v>
      </c>
    </row>
    <row r="39098" spans="47:47" x14ac:dyDescent="0.25">
      <c r="AU39098">
        <v>995</v>
      </c>
    </row>
    <row r="39099" spans="47:47" x14ac:dyDescent="0.25">
      <c r="AU39099">
        <v>999</v>
      </c>
    </row>
    <row r="39100" spans="47:47" x14ac:dyDescent="0.25">
      <c r="AU39100" t="s">
        <v>25265</v>
      </c>
    </row>
    <row r="39101" spans="47:47" x14ac:dyDescent="0.25">
      <c r="AU39101" t="s">
        <v>25266</v>
      </c>
    </row>
    <row r="39102" spans="47:47" x14ac:dyDescent="0.25">
      <c r="AU39102">
        <v>5288</v>
      </c>
    </row>
    <row r="39103" spans="47:47" x14ac:dyDescent="0.25">
      <c r="AU39103">
        <v>4667</v>
      </c>
    </row>
    <row r="39104" spans="47:47" x14ac:dyDescent="0.25">
      <c r="AU39104" t="s">
        <v>25268</v>
      </c>
    </row>
    <row r="39105" spans="47:47" x14ac:dyDescent="0.25">
      <c r="AU39105">
        <v>228003</v>
      </c>
    </row>
    <row r="39106" spans="47:47" x14ac:dyDescent="0.25">
      <c r="AU39106">
        <v>9020462</v>
      </c>
    </row>
    <row r="39107" spans="47:47" x14ac:dyDescent="0.25">
      <c r="AU39107" t="s">
        <v>25269</v>
      </c>
    </row>
    <row r="39108" spans="47:47" x14ac:dyDescent="0.25">
      <c r="AU39108" t="s">
        <v>25270</v>
      </c>
    </row>
    <row r="39109" spans="47:47" x14ac:dyDescent="0.25">
      <c r="AU39109" t="s">
        <v>25271</v>
      </c>
    </row>
    <row r="39110" spans="47:47" x14ac:dyDescent="0.25">
      <c r="AU39110">
        <v>6612</v>
      </c>
    </row>
    <row r="39111" spans="47:47" x14ac:dyDescent="0.25">
      <c r="AU39111">
        <v>9021874</v>
      </c>
    </row>
    <row r="39112" spans="47:47" x14ac:dyDescent="0.25">
      <c r="AU39112" t="s">
        <v>25272</v>
      </c>
    </row>
    <row r="39113" spans="47:47" x14ac:dyDescent="0.25">
      <c r="AU39113" t="s">
        <v>25273</v>
      </c>
    </row>
    <row r="39114" spans="47:47" x14ac:dyDescent="0.25">
      <c r="AU39114" t="s">
        <v>25274</v>
      </c>
    </row>
    <row r="39115" spans="47:47" x14ac:dyDescent="0.25">
      <c r="AU39115" t="s">
        <v>25275</v>
      </c>
    </row>
    <row r="39116" spans="47:47" x14ac:dyDescent="0.25">
      <c r="AU39116" t="s">
        <v>25276</v>
      </c>
    </row>
    <row r="39117" spans="47:47" x14ac:dyDescent="0.25">
      <c r="AU39117" t="s">
        <v>25277</v>
      </c>
    </row>
    <row r="39118" spans="47:47" x14ac:dyDescent="0.25">
      <c r="AU39118" t="s">
        <v>25278</v>
      </c>
    </row>
    <row r="39119" spans="47:47" x14ac:dyDescent="0.25">
      <c r="AU39119">
        <v>169517</v>
      </c>
    </row>
    <row r="39120" spans="47:47" x14ac:dyDescent="0.25">
      <c r="AU39120" t="s">
        <v>25279</v>
      </c>
    </row>
    <row r="39121" spans="47:47" x14ac:dyDescent="0.25">
      <c r="AU39121">
        <v>340073</v>
      </c>
    </row>
    <row r="39122" spans="47:47" x14ac:dyDescent="0.25">
      <c r="AU39122">
        <v>340074</v>
      </c>
    </row>
    <row r="39123" spans="47:47" x14ac:dyDescent="0.25">
      <c r="AU39123" t="s">
        <v>25280</v>
      </c>
    </row>
    <row r="39124" spans="47:47" x14ac:dyDescent="0.25">
      <c r="AU39124">
        <v>9264</v>
      </c>
    </row>
    <row r="39125" spans="47:47" x14ac:dyDescent="0.25">
      <c r="AU39125" t="s">
        <v>25281</v>
      </c>
    </row>
    <row r="39126" spans="47:47" x14ac:dyDescent="0.25">
      <c r="AU39126" t="s">
        <v>25282</v>
      </c>
    </row>
    <row r="39127" spans="47:47" x14ac:dyDescent="0.25">
      <c r="AU39127" t="s">
        <v>25283</v>
      </c>
    </row>
    <row r="39128" spans="47:47" x14ac:dyDescent="0.25">
      <c r="AU39128" t="s">
        <v>25284</v>
      </c>
    </row>
    <row r="39129" spans="47:47" x14ac:dyDescent="0.25">
      <c r="AU39129">
        <v>8605</v>
      </c>
    </row>
    <row r="39130" spans="47:47" x14ac:dyDescent="0.25">
      <c r="AU39130" t="s">
        <v>25285</v>
      </c>
    </row>
    <row r="39131" spans="47:47" x14ac:dyDescent="0.25">
      <c r="AU39131" t="s">
        <v>25286</v>
      </c>
    </row>
    <row r="39132" spans="47:47" x14ac:dyDescent="0.25">
      <c r="AU39132" t="s">
        <v>25287</v>
      </c>
    </row>
    <row r="39133" spans="47:47" x14ac:dyDescent="0.25">
      <c r="AU39133" t="s">
        <v>25288</v>
      </c>
    </row>
    <row r="39134" spans="47:47" x14ac:dyDescent="0.25">
      <c r="AU39134" t="s">
        <v>25289</v>
      </c>
    </row>
    <row r="39135" spans="47:47" x14ac:dyDescent="0.25">
      <c r="AU39135" t="s">
        <v>25290</v>
      </c>
    </row>
    <row r="39136" spans="47:47" x14ac:dyDescent="0.25">
      <c r="AU39136" t="s">
        <v>25291</v>
      </c>
    </row>
    <row r="39137" spans="47:47" x14ac:dyDescent="0.25">
      <c r="AU39137" t="s">
        <v>1358</v>
      </c>
    </row>
    <row r="39138" spans="47:47" x14ac:dyDescent="0.25">
      <c r="AU39138" t="s">
        <v>1358</v>
      </c>
    </row>
    <row r="39139" spans="47:47" x14ac:dyDescent="0.25">
      <c r="AU39139" t="s">
        <v>25292</v>
      </c>
    </row>
    <row r="39140" spans="47:47" x14ac:dyDescent="0.25">
      <c r="AU39140">
        <v>30116</v>
      </c>
    </row>
    <row r="39141" spans="47:47" x14ac:dyDescent="0.25">
      <c r="AU39141">
        <v>36115</v>
      </c>
    </row>
    <row r="39142" spans="47:47" x14ac:dyDescent="0.25">
      <c r="AU39142">
        <v>3611946</v>
      </c>
    </row>
    <row r="39143" spans="47:47" x14ac:dyDescent="0.25">
      <c r="AU39143">
        <v>20064027</v>
      </c>
    </row>
    <row r="39144" spans="47:47" x14ac:dyDescent="0.25">
      <c r="AU39144">
        <v>20064398</v>
      </c>
    </row>
    <row r="39145" spans="47:47" x14ac:dyDescent="0.25">
      <c r="AU39145">
        <v>200640200</v>
      </c>
    </row>
    <row r="39146" spans="47:47" x14ac:dyDescent="0.25">
      <c r="AU39146">
        <v>280212</v>
      </c>
    </row>
    <row r="39147" spans="47:47" x14ac:dyDescent="0.25">
      <c r="AU39147">
        <v>360</v>
      </c>
    </row>
    <row r="39148" spans="47:47" x14ac:dyDescent="0.25">
      <c r="AU39148" t="s">
        <v>25293</v>
      </c>
    </row>
    <row r="39149" spans="47:47" x14ac:dyDescent="0.25">
      <c r="AU39149">
        <v>230387</v>
      </c>
    </row>
    <row r="39150" spans="47:47" x14ac:dyDescent="0.25">
      <c r="AU39150" t="s">
        <v>25294</v>
      </c>
    </row>
    <row r="39151" spans="47:47" x14ac:dyDescent="0.25">
      <c r="AU39151">
        <v>251</v>
      </c>
    </row>
    <row r="39152" spans="47:47" x14ac:dyDescent="0.25">
      <c r="AU39152">
        <v>13258</v>
      </c>
    </row>
    <row r="39153" spans="47:47" x14ac:dyDescent="0.25">
      <c r="AU39153" t="s">
        <v>25295</v>
      </c>
    </row>
    <row r="39154" spans="47:47" x14ac:dyDescent="0.25">
      <c r="AU39154">
        <v>792</v>
      </c>
    </row>
    <row r="39155" spans="47:47" x14ac:dyDescent="0.25">
      <c r="AU39155">
        <v>407</v>
      </c>
    </row>
    <row r="39156" spans="47:47" x14ac:dyDescent="0.25">
      <c r="AU39156" t="s">
        <v>25296</v>
      </c>
    </row>
    <row r="39157" spans="47:47" x14ac:dyDescent="0.25">
      <c r="AU39157">
        <v>11</v>
      </c>
    </row>
    <row r="39158" spans="47:47" x14ac:dyDescent="0.25">
      <c r="AU39158">
        <v>10105</v>
      </c>
    </row>
    <row r="39159" spans="47:47" x14ac:dyDescent="0.25">
      <c r="AU39159">
        <v>10051</v>
      </c>
    </row>
    <row r="39160" spans="47:47" x14ac:dyDescent="0.25">
      <c r="AU39160">
        <v>2925</v>
      </c>
    </row>
    <row r="39161" spans="47:47" x14ac:dyDescent="0.25">
      <c r="AU39161">
        <v>2931</v>
      </c>
    </row>
    <row r="39162" spans="47:47" x14ac:dyDescent="0.25">
      <c r="AU39162">
        <v>10097262</v>
      </c>
    </row>
    <row r="39163" spans="47:47" x14ac:dyDescent="0.25">
      <c r="AU39163">
        <v>45</v>
      </c>
    </row>
    <row r="39164" spans="47:47" x14ac:dyDescent="0.25">
      <c r="AU39164">
        <v>100977263</v>
      </c>
    </row>
    <row r="39165" spans="47:47" x14ac:dyDescent="0.25">
      <c r="AU39165" t="s">
        <v>25297</v>
      </c>
    </row>
    <row r="39166" spans="47:47" x14ac:dyDescent="0.25">
      <c r="AU39166" t="s">
        <v>25298</v>
      </c>
    </row>
    <row r="39167" spans="47:47" x14ac:dyDescent="0.25">
      <c r="AU39167">
        <v>2999</v>
      </c>
    </row>
    <row r="39168" spans="47:47" x14ac:dyDescent="0.25">
      <c r="AU39168" t="s">
        <v>25299</v>
      </c>
    </row>
    <row r="39169" spans="47:47" x14ac:dyDescent="0.25">
      <c r="AU39169">
        <v>3037</v>
      </c>
    </row>
    <row r="39170" spans="47:47" x14ac:dyDescent="0.25">
      <c r="AU39170">
        <v>3000</v>
      </c>
    </row>
    <row r="39171" spans="47:47" x14ac:dyDescent="0.25">
      <c r="AU39171" t="s">
        <v>24174</v>
      </c>
    </row>
    <row r="39172" spans="47:47" x14ac:dyDescent="0.25">
      <c r="AU39172">
        <v>44110005</v>
      </c>
    </row>
    <row r="39173" spans="47:47" x14ac:dyDescent="0.25">
      <c r="AU39173">
        <v>43110110</v>
      </c>
    </row>
    <row r="39174" spans="47:47" x14ac:dyDescent="0.25">
      <c r="AU39174">
        <v>44110011</v>
      </c>
    </row>
    <row r="39175" spans="47:47" x14ac:dyDescent="0.25">
      <c r="AU39175">
        <v>43110090</v>
      </c>
    </row>
    <row r="39176" spans="47:47" x14ac:dyDescent="0.25">
      <c r="AU39176">
        <v>44110010</v>
      </c>
    </row>
    <row r="39177" spans="47:47" x14ac:dyDescent="0.25">
      <c r="AU39177" t="s">
        <v>25300</v>
      </c>
    </row>
    <row r="39178" spans="47:47" x14ac:dyDescent="0.25">
      <c r="AU39178">
        <v>44110009</v>
      </c>
    </row>
    <row r="39179" spans="47:47" x14ac:dyDescent="0.25">
      <c r="AU39179">
        <v>43110096</v>
      </c>
    </row>
    <row r="39180" spans="47:47" x14ac:dyDescent="0.25">
      <c r="AU39180" t="s">
        <v>25301</v>
      </c>
    </row>
    <row r="39181" spans="47:47" x14ac:dyDescent="0.25">
      <c r="AU39181" t="s">
        <v>25302</v>
      </c>
    </row>
    <row r="39182" spans="47:47" x14ac:dyDescent="0.25">
      <c r="AU39182" t="s">
        <v>25303</v>
      </c>
    </row>
    <row r="39183" spans="47:47" x14ac:dyDescent="0.25">
      <c r="AU39183" t="s">
        <v>25304</v>
      </c>
    </row>
    <row r="39184" spans="47:47" x14ac:dyDescent="0.25">
      <c r="AU39184">
        <v>3065</v>
      </c>
    </row>
    <row r="39185" spans="47:47" x14ac:dyDescent="0.25">
      <c r="AU39185">
        <v>785881</v>
      </c>
    </row>
    <row r="39186" spans="47:47" x14ac:dyDescent="0.25">
      <c r="AU39186" t="s">
        <v>25305</v>
      </c>
    </row>
    <row r="39187" spans="47:47" x14ac:dyDescent="0.25">
      <c r="AU39187" t="s">
        <v>25302</v>
      </c>
    </row>
    <row r="39188" spans="47:47" x14ac:dyDescent="0.25">
      <c r="AU39188" t="s">
        <v>25306</v>
      </c>
    </row>
    <row r="39189" spans="47:47" x14ac:dyDescent="0.25">
      <c r="AU39189" t="s">
        <v>25304</v>
      </c>
    </row>
    <row r="39190" spans="47:47" x14ac:dyDescent="0.25">
      <c r="AU39190">
        <v>57</v>
      </c>
    </row>
    <row r="39191" spans="47:47" x14ac:dyDescent="0.25">
      <c r="AU39191">
        <v>3065</v>
      </c>
    </row>
    <row r="39192" spans="47:47" x14ac:dyDescent="0.25">
      <c r="AU39192">
        <v>31</v>
      </c>
    </row>
    <row r="39193" spans="47:47" x14ac:dyDescent="0.25">
      <c r="AU39193">
        <v>32</v>
      </c>
    </row>
    <row r="39194" spans="47:47" x14ac:dyDescent="0.25">
      <c r="AU39194">
        <v>23</v>
      </c>
    </row>
    <row r="39195" spans="47:47" x14ac:dyDescent="0.25">
      <c r="AU39195">
        <v>785881</v>
      </c>
    </row>
    <row r="39196" spans="47:47" x14ac:dyDescent="0.25">
      <c r="AU39196">
        <v>33</v>
      </c>
    </row>
    <row r="39197" spans="47:47" x14ac:dyDescent="0.25">
      <c r="AU39197">
        <v>24301111</v>
      </c>
    </row>
    <row r="39198" spans="47:47" x14ac:dyDescent="0.25">
      <c r="AU39198">
        <v>1002</v>
      </c>
    </row>
    <row r="39199" spans="47:47" x14ac:dyDescent="0.25">
      <c r="AU39199">
        <v>67</v>
      </c>
    </row>
    <row r="39200" spans="47:47" x14ac:dyDescent="0.25">
      <c r="AU39200">
        <v>24001107</v>
      </c>
    </row>
    <row r="39201" spans="47:47" x14ac:dyDescent="0.25">
      <c r="AU39201">
        <v>24101110</v>
      </c>
    </row>
    <row r="39202" spans="47:47" x14ac:dyDescent="0.25">
      <c r="AU39202" t="s">
        <v>25307</v>
      </c>
    </row>
    <row r="39203" spans="47:47" x14ac:dyDescent="0.25">
      <c r="AU39203" t="s">
        <v>25308</v>
      </c>
    </row>
    <row r="39204" spans="47:47" x14ac:dyDescent="0.25">
      <c r="AU39204" t="s">
        <v>25309</v>
      </c>
    </row>
    <row r="39205" spans="47:47" x14ac:dyDescent="0.25">
      <c r="AU39205">
        <v>6786</v>
      </c>
    </row>
    <row r="39206" spans="47:47" x14ac:dyDescent="0.25">
      <c r="AU39206">
        <v>24652</v>
      </c>
    </row>
    <row r="39207" spans="47:47" x14ac:dyDescent="0.25">
      <c r="AU39207">
        <v>24650</v>
      </c>
    </row>
    <row r="39208" spans="47:47" x14ac:dyDescent="0.25">
      <c r="AU39208">
        <v>24651</v>
      </c>
    </row>
    <row r="39209" spans="47:47" x14ac:dyDescent="0.25">
      <c r="AU39209">
        <v>24652</v>
      </c>
    </row>
    <row r="39210" spans="47:47" x14ac:dyDescent="0.25">
      <c r="AU39210">
        <v>24650</v>
      </c>
    </row>
    <row r="39211" spans="47:47" x14ac:dyDescent="0.25">
      <c r="AU39211">
        <v>24651</v>
      </c>
    </row>
    <row r="39212" spans="47:47" x14ac:dyDescent="0.25">
      <c r="AU39212" t="s">
        <v>25310</v>
      </c>
    </row>
    <row r="39213" spans="47:47" x14ac:dyDescent="0.25">
      <c r="AU39213">
        <v>50215</v>
      </c>
    </row>
    <row r="39214" spans="47:47" x14ac:dyDescent="0.25">
      <c r="AU39214">
        <v>49161</v>
      </c>
    </row>
    <row r="39215" spans="47:47" x14ac:dyDescent="0.25">
      <c r="AU39215">
        <v>49060</v>
      </c>
    </row>
    <row r="39216" spans="47:47" x14ac:dyDescent="0.25">
      <c r="AU39216">
        <v>4136</v>
      </c>
    </row>
    <row r="39217" spans="47:47" x14ac:dyDescent="0.25">
      <c r="AU39217">
        <v>12803</v>
      </c>
    </row>
    <row r="39218" spans="47:47" x14ac:dyDescent="0.25">
      <c r="AU39218">
        <v>11205</v>
      </c>
    </row>
    <row r="39219" spans="47:47" x14ac:dyDescent="0.25">
      <c r="AU39219">
        <v>11209</v>
      </c>
    </row>
    <row r="39220" spans="47:47" x14ac:dyDescent="0.25">
      <c r="AU39220">
        <v>11202</v>
      </c>
    </row>
    <row r="39221" spans="47:47" x14ac:dyDescent="0.25">
      <c r="AU39221">
        <v>4135</v>
      </c>
    </row>
    <row r="39222" spans="47:47" x14ac:dyDescent="0.25">
      <c r="AU39222">
        <v>1040</v>
      </c>
    </row>
    <row r="39223" spans="47:47" x14ac:dyDescent="0.25">
      <c r="AU39223" t="s">
        <v>25311</v>
      </c>
    </row>
    <row r="39224" spans="47:47" x14ac:dyDescent="0.25">
      <c r="AU39224">
        <v>7012</v>
      </c>
    </row>
    <row r="39225" spans="47:47" x14ac:dyDescent="0.25">
      <c r="AU39225">
        <v>7003</v>
      </c>
    </row>
    <row r="39226" spans="47:47" x14ac:dyDescent="0.25">
      <c r="AU39226">
        <v>3006</v>
      </c>
    </row>
    <row r="39227" spans="47:47" x14ac:dyDescent="0.25">
      <c r="AU39227">
        <v>7005</v>
      </c>
    </row>
    <row r="39228" spans="47:47" x14ac:dyDescent="0.25">
      <c r="AU39228">
        <v>33323</v>
      </c>
    </row>
    <row r="39229" spans="47:47" x14ac:dyDescent="0.25">
      <c r="AU39229">
        <v>33302</v>
      </c>
    </row>
    <row r="39230" spans="47:47" x14ac:dyDescent="0.25">
      <c r="AU39230">
        <v>4094</v>
      </c>
    </row>
    <row r="39231" spans="47:47" x14ac:dyDescent="0.25">
      <c r="AU39231">
        <v>409</v>
      </c>
    </row>
    <row r="39232" spans="47:47" x14ac:dyDescent="0.25">
      <c r="AU39232">
        <v>927</v>
      </c>
    </row>
    <row r="39233" spans="47:47" x14ac:dyDescent="0.25">
      <c r="AU39233">
        <v>211</v>
      </c>
    </row>
    <row r="39234" spans="47:47" x14ac:dyDescent="0.25">
      <c r="AU39234">
        <v>24001103</v>
      </c>
    </row>
    <row r="39235" spans="47:47" x14ac:dyDescent="0.25">
      <c r="AU39235">
        <v>483</v>
      </c>
    </row>
    <row r="39236" spans="47:47" x14ac:dyDescent="0.25">
      <c r="AU39236">
        <v>541</v>
      </c>
    </row>
    <row r="39237" spans="47:47" x14ac:dyDescent="0.25">
      <c r="AU39237" t="s">
        <v>25312</v>
      </c>
    </row>
    <row r="39238" spans="47:47" x14ac:dyDescent="0.25">
      <c r="AU39238">
        <v>4270</v>
      </c>
    </row>
    <row r="39239" spans="47:47" x14ac:dyDescent="0.25">
      <c r="AU39239">
        <v>2005</v>
      </c>
    </row>
    <row r="39240" spans="47:47" x14ac:dyDescent="0.25">
      <c r="AU39240">
        <v>2006</v>
      </c>
    </row>
    <row r="39241" spans="47:47" x14ac:dyDescent="0.25">
      <c r="AU39241">
        <v>1027</v>
      </c>
    </row>
    <row r="39242" spans="47:47" x14ac:dyDescent="0.25">
      <c r="AU39242">
        <v>273</v>
      </c>
    </row>
    <row r="39243" spans="47:47" x14ac:dyDescent="0.25">
      <c r="AU39243">
        <v>2735</v>
      </c>
    </row>
    <row r="39244" spans="47:47" x14ac:dyDescent="0.25">
      <c r="AU39244">
        <v>2804</v>
      </c>
    </row>
    <row r="39245" spans="47:47" x14ac:dyDescent="0.25">
      <c r="AU39245">
        <v>1431</v>
      </c>
    </row>
    <row r="39246" spans="47:47" x14ac:dyDescent="0.25">
      <c r="AU39246">
        <v>384</v>
      </c>
    </row>
    <row r="39247" spans="47:47" x14ac:dyDescent="0.25">
      <c r="AU39247">
        <v>386</v>
      </c>
    </row>
    <row r="39248" spans="47:47" x14ac:dyDescent="0.25">
      <c r="AU39248">
        <v>337</v>
      </c>
    </row>
    <row r="39249" spans="47:47" x14ac:dyDescent="0.25">
      <c r="AU39249">
        <v>4355</v>
      </c>
    </row>
    <row r="39250" spans="47:47" x14ac:dyDescent="0.25">
      <c r="AU39250">
        <v>4813</v>
      </c>
    </row>
    <row r="39251" spans="47:47" x14ac:dyDescent="0.25">
      <c r="AU39251">
        <v>340</v>
      </c>
    </row>
    <row r="39252" spans="47:47" x14ac:dyDescent="0.25">
      <c r="AU39252">
        <v>1869</v>
      </c>
    </row>
    <row r="39253" spans="47:47" x14ac:dyDescent="0.25">
      <c r="AU39253">
        <v>4530</v>
      </c>
    </row>
    <row r="39254" spans="47:47" x14ac:dyDescent="0.25">
      <c r="AU39254">
        <v>4354</v>
      </c>
    </row>
    <row r="39255" spans="47:47" x14ac:dyDescent="0.25">
      <c r="AU39255">
        <v>207</v>
      </c>
    </row>
    <row r="39256" spans="47:47" x14ac:dyDescent="0.25">
      <c r="AU39256">
        <v>9641</v>
      </c>
    </row>
    <row r="39257" spans="47:47" x14ac:dyDescent="0.25">
      <c r="AU39257">
        <v>5379</v>
      </c>
    </row>
    <row r="39258" spans="47:47" x14ac:dyDescent="0.25">
      <c r="AU39258">
        <v>5375</v>
      </c>
    </row>
    <row r="39259" spans="47:47" x14ac:dyDescent="0.25">
      <c r="AU39259">
        <v>1031</v>
      </c>
    </row>
    <row r="39260" spans="47:47" x14ac:dyDescent="0.25">
      <c r="AU39260">
        <v>4732</v>
      </c>
    </row>
    <row r="39261" spans="47:47" x14ac:dyDescent="0.25">
      <c r="AU39261">
        <v>20811137</v>
      </c>
    </row>
    <row r="39262" spans="47:47" x14ac:dyDescent="0.25">
      <c r="AU39262">
        <v>24101143</v>
      </c>
    </row>
    <row r="39263" spans="47:47" x14ac:dyDescent="0.25">
      <c r="AU39263">
        <v>4774</v>
      </c>
    </row>
    <row r="39264" spans="47:47" x14ac:dyDescent="0.25">
      <c r="AU39264">
        <v>4754</v>
      </c>
    </row>
    <row r="39265" spans="47:47" x14ac:dyDescent="0.25">
      <c r="AU39265">
        <v>9815</v>
      </c>
    </row>
    <row r="39266" spans="47:47" x14ac:dyDescent="0.25">
      <c r="AU39266">
        <v>5380</v>
      </c>
    </row>
    <row r="39267" spans="47:47" x14ac:dyDescent="0.25">
      <c r="AU39267" t="s">
        <v>25313</v>
      </c>
    </row>
    <row r="39268" spans="47:47" x14ac:dyDescent="0.25">
      <c r="AU39268" t="s">
        <v>25314</v>
      </c>
    </row>
    <row r="39269" spans="47:47" x14ac:dyDescent="0.25">
      <c r="AU39269">
        <v>2053</v>
      </c>
    </row>
    <row r="39270" spans="47:47" x14ac:dyDescent="0.25">
      <c r="AU39270">
        <v>579</v>
      </c>
    </row>
    <row r="39271" spans="47:47" x14ac:dyDescent="0.25">
      <c r="AU39271">
        <v>12150</v>
      </c>
    </row>
    <row r="39272" spans="47:47" x14ac:dyDescent="0.25">
      <c r="AU39272">
        <v>13450</v>
      </c>
    </row>
    <row r="39273" spans="47:47" x14ac:dyDescent="0.25">
      <c r="AU39273">
        <v>10154</v>
      </c>
    </row>
    <row r="39274" spans="47:47" x14ac:dyDescent="0.25">
      <c r="AU39274">
        <v>8</v>
      </c>
    </row>
    <row r="39275" spans="47:47" x14ac:dyDescent="0.25">
      <c r="AU39275">
        <v>198</v>
      </c>
    </row>
    <row r="39276" spans="47:47" x14ac:dyDescent="0.25">
      <c r="AU39276">
        <v>6006</v>
      </c>
    </row>
    <row r="39277" spans="47:47" x14ac:dyDescent="0.25">
      <c r="AU39277" t="s">
        <v>25315</v>
      </c>
    </row>
    <row r="39278" spans="47:47" x14ac:dyDescent="0.25">
      <c r="AU39278" t="s">
        <v>25316</v>
      </c>
    </row>
    <row r="39279" spans="47:47" x14ac:dyDescent="0.25">
      <c r="AU39279">
        <v>3134</v>
      </c>
    </row>
    <row r="39280" spans="47:47" x14ac:dyDescent="0.25">
      <c r="AU39280">
        <v>3136</v>
      </c>
    </row>
    <row r="39281" spans="47:47" x14ac:dyDescent="0.25">
      <c r="AU39281">
        <v>1039</v>
      </c>
    </row>
    <row r="39282" spans="47:47" x14ac:dyDescent="0.25">
      <c r="AU39282">
        <v>2022</v>
      </c>
    </row>
    <row r="39283" spans="47:47" x14ac:dyDescent="0.25">
      <c r="AU39283">
        <v>2308</v>
      </c>
    </row>
    <row r="39284" spans="47:47" x14ac:dyDescent="0.25">
      <c r="AU39284">
        <v>1105</v>
      </c>
    </row>
    <row r="39285" spans="47:47" x14ac:dyDescent="0.25">
      <c r="AU39285">
        <v>1155</v>
      </c>
    </row>
    <row r="39286" spans="47:47" x14ac:dyDescent="0.25">
      <c r="AU39286">
        <v>1758</v>
      </c>
    </row>
    <row r="39287" spans="47:47" x14ac:dyDescent="0.25">
      <c r="AU39287">
        <v>1193</v>
      </c>
    </row>
    <row r="39288" spans="47:47" x14ac:dyDescent="0.25">
      <c r="AU39288">
        <v>449</v>
      </c>
    </row>
    <row r="39289" spans="47:47" x14ac:dyDescent="0.25">
      <c r="AU39289">
        <v>439</v>
      </c>
    </row>
    <row r="39290" spans="47:47" x14ac:dyDescent="0.25">
      <c r="AU39290">
        <v>459</v>
      </c>
    </row>
    <row r="39291" spans="47:47" x14ac:dyDescent="0.25">
      <c r="AU39291" t="s">
        <v>19060</v>
      </c>
    </row>
    <row r="39292" spans="47:47" x14ac:dyDescent="0.25">
      <c r="AU39292">
        <v>670</v>
      </c>
    </row>
    <row r="39293" spans="47:47" x14ac:dyDescent="0.25">
      <c r="AU39293">
        <v>475</v>
      </c>
    </row>
    <row r="39294" spans="47:47" x14ac:dyDescent="0.25">
      <c r="AU39294">
        <v>480</v>
      </c>
    </row>
    <row r="39295" spans="47:47" x14ac:dyDescent="0.25">
      <c r="AU39295">
        <v>476</v>
      </c>
    </row>
    <row r="39296" spans="47:47" x14ac:dyDescent="0.25">
      <c r="AU39296">
        <v>658</v>
      </c>
    </row>
    <row r="39297" spans="47:47" x14ac:dyDescent="0.25">
      <c r="AU39297">
        <v>630</v>
      </c>
    </row>
    <row r="39298" spans="47:47" x14ac:dyDescent="0.25">
      <c r="AU39298">
        <v>3812</v>
      </c>
    </row>
    <row r="39299" spans="47:47" x14ac:dyDescent="0.25">
      <c r="AU39299">
        <v>9602</v>
      </c>
    </row>
    <row r="39300" spans="47:47" x14ac:dyDescent="0.25">
      <c r="AU39300">
        <v>5420</v>
      </c>
    </row>
    <row r="39301" spans="47:47" x14ac:dyDescent="0.25">
      <c r="AU39301">
        <v>5421</v>
      </c>
    </row>
    <row r="39302" spans="47:47" x14ac:dyDescent="0.25">
      <c r="AU39302" t="s">
        <v>25317</v>
      </c>
    </row>
    <row r="39303" spans="47:47" x14ac:dyDescent="0.25">
      <c r="AU39303" t="s">
        <v>25318</v>
      </c>
    </row>
    <row r="39304" spans="47:47" x14ac:dyDescent="0.25">
      <c r="AU39304" t="s">
        <v>25319</v>
      </c>
    </row>
    <row r="39305" spans="47:47" x14ac:dyDescent="0.25">
      <c r="AU39305" t="s">
        <v>25320</v>
      </c>
    </row>
    <row r="39306" spans="47:47" x14ac:dyDescent="0.25">
      <c r="AU39306" t="s">
        <v>25321</v>
      </c>
    </row>
    <row r="39307" spans="47:47" x14ac:dyDescent="0.25">
      <c r="AU39307" t="s">
        <v>25322</v>
      </c>
    </row>
    <row r="39308" spans="47:47" x14ac:dyDescent="0.25">
      <c r="AU39308">
        <v>2427</v>
      </c>
    </row>
    <row r="39309" spans="47:47" x14ac:dyDescent="0.25">
      <c r="AU39309">
        <v>2414</v>
      </c>
    </row>
    <row r="39310" spans="47:47" x14ac:dyDescent="0.25">
      <c r="AU39310">
        <v>2421</v>
      </c>
    </row>
    <row r="39311" spans="47:47" x14ac:dyDescent="0.25">
      <c r="AU39311" t="s">
        <v>25323</v>
      </c>
    </row>
    <row r="39312" spans="47:47" x14ac:dyDescent="0.25">
      <c r="AU39312" t="s">
        <v>25324</v>
      </c>
    </row>
    <row r="39313" spans="47:47" x14ac:dyDescent="0.25">
      <c r="AU39313">
        <v>364</v>
      </c>
    </row>
    <row r="39314" spans="47:47" x14ac:dyDescent="0.25">
      <c r="AU39314">
        <v>320</v>
      </c>
    </row>
    <row r="39315" spans="47:47" x14ac:dyDescent="0.25">
      <c r="AU39315">
        <v>2770</v>
      </c>
    </row>
    <row r="39316" spans="47:47" x14ac:dyDescent="0.25">
      <c r="AU39316">
        <v>6054</v>
      </c>
    </row>
    <row r="39317" spans="47:47" x14ac:dyDescent="0.25">
      <c r="AU39317" t="s">
        <v>25325</v>
      </c>
    </row>
    <row r="39318" spans="47:47" x14ac:dyDescent="0.25">
      <c r="AU39318">
        <v>7002</v>
      </c>
    </row>
    <row r="39319" spans="47:47" x14ac:dyDescent="0.25">
      <c r="AU39319">
        <v>7052</v>
      </c>
    </row>
    <row r="39320" spans="47:47" x14ac:dyDescent="0.25">
      <c r="AU39320" t="s">
        <v>25326</v>
      </c>
    </row>
    <row r="39321" spans="47:47" x14ac:dyDescent="0.25">
      <c r="AU39321" t="s">
        <v>25327</v>
      </c>
    </row>
    <row r="39322" spans="47:47" x14ac:dyDescent="0.25">
      <c r="AU39322" t="s">
        <v>25328</v>
      </c>
    </row>
    <row r="39323" spans="47:47" x14ac:dyDescent="0.25">
      <c r="AU39323" t="s">
        <v>25329</v>
      </c>
    </row>
    <row r="39324" spans="47:47" x14ac:dyDescent="0.25">
      <c r="AU39324">
        <v>378006</v>
      </c>
    </row>
    <row r="39325" spans="47:47" x14ac:dyDescent="0.25">
      <c r="AU39325">
        <v>451262</v>
      </c>
    </row>
    <row r="39326" spans="47:47" x14ac:dyDescent="0.25">
      <c r="AU39326">
        <v>15755</v>
      </c>
    </row>
    <row r="39327" spans="47:47" x14ac:dyDescent="0.25">
      <c r="AU39327" t="s">
        <v>25330</v>
      </c>
    </row>
    <row r="39328" spans="47:47" x14ac:dyDescent="0.25">
      <c r="AU39328">
        <v>9020526</v>
      </c>
    </row>
    <row r="39329" spans="47:47" x14ac:dyDescent="0.25">
      <c r="AU39329">
        <v>9020192</v>
      </c>
    </row>
    <row r="39330" spans="47:47" x14ac:dyDescent="0.25">
      <c r="AU39330" t="s">
        <v>25331</v>
      </c>
    </row>
    <row r="39331" spans="47:47" x14ac:dyDescent="0.25">
      <c r="AU39331">
        <v>9020590</v>
      </c>
    </row>
    <row r="39332" spans="47:47" x14ac:dyDescent="0.25">
      <c r="AU39332">
        <v>218</v>
      </c>
    </row>
    <row r="39333" spans="47:47" x14ac:dyDescent="0.25">
      <c r="AU39333">
        <v>214</v>
      </c>
    </row>
    <row r="39334" spans="47:47" x14ac:dyDescent="0.25">
      <c r="AU39334">
        <v>263</v>
      </c>
    </row>
    <row r="39335" spans="47:47" x14ac:dyDescent="0.25">
      <c r="AU39335">
        <v>214</v>
      </c>
    </row>
    <row r="39336" spans="47:47" x14ac:dyDescent="0.25">
      <c r="AU39336" t="s">
        <v>25332</v>
      </c>
    </row>
    <row r="39337" spans="47:47" x14ac:dyDescent="0.25">
      <c r="AU39337">
        <v>328</v>
      </c>
    </row>
    <row r="39338" spans="47:47" x14ac:dyDescent="0.25">
      <c r="AU39338">
        <v>325</v>
      </c>
    </row>
    <row r="39339" spans="47:47" x14ac:dyDescent="0.25">
      <c r="AU39339">
        <v>701</v>
      </c>
    </row>
    <row r="39340" spans="47:47" x14ac:dyDescent="0.25">
      <c r="AU39340">
        <v>390</v>
      </c>
    </row>
    <row r="39341" spans="47:47" x14ac:dyDescent="0.25">
      <c r="AU39341">
        <v>351</v>
      </c>
    </row>
    <row r="39342" spans="47:47" x14ac:dyDescent="0.25">
      <c r="AU39342">
        <v>373</v>
      </c>
    </row>
    <row r="39343" spans="47:47" x14ac:dyDescent="0.25">
      <c r="AU39343">
        <v>403</v>
      </c>
    </row>
    <row r="39344" spans="47:47" x14ac:dyDescent="0.25">
      <c r="AU39344">
        <v>218</v>
      </c>
    </row>
    <row r="39345" spans="47:47" x14ac:dyDescent="0.25">
      <c r="AU39345">
        <v>368</v>
      </c>
    </row>
    <row r="39346" spans="47:47" x14ac:dyDescent="0.25">
      <c r="AU39346">
        <v>494</v>
      </c>
    </row>
    <row r="39347" spans="47:47" x14ac:dyDescent="0.25">
      <c r="AU39347">
        <v>409</v>
      </c>
    </row>
    <row r="39348" spans="47:47" x14ac:dyDescent="0.25">
      <c r="AU39348">
        <v>430</v>
      </c>
    </row>
    <row r="39349" spans="47:47" x14ac:dyDescent="0.25">
      <c r="AU39349">
        <v>243</v>
      </c>
    </row>
    <row r="39350" spans="47:47" x14ac:dyDescent="0.25">
      <c r="AU39350">
        <v>576</v>
      </c>
    </row>
    <row r="39351" spans="47:47" x14ac:dyDescent="0.25">
      <c r="AU39351">
        <v>1189</v>
      </c>
    </row>
    <row r="39352" spans="47:47" x14ac:dyDescent="0.25">
      <c r="AU39352">
        <v>806</v>
      </c>
    </row>
    <row r="39353" spans="47:47" x14ac:dyDescent="0.25">
      <c r="AU39353">
        <v>808</v>
      </c>
    </row>
    <row r="39354" spans="47:47" x14ac:dyDescent="0.25">
      <c r="AU39354">
        <v>7564</v>
      </c>
    </row>
    <row r="39355" spans="47:47" x14ac:dyDescent="0.25">
      <c r="AU39355">
        <v>408</v>
      </c>
    </row>
    <row r="39356" spans="47:47" x14ac:dyDescent="0.25">
      <c r="AU39356">
        <v>397</v>
      </c>
    </row>
    <row r="39357" spans="47:47" x14ac:dyDescent="0.25">
      <c r="AU39357">
        <v>419</v>
      </c>
    </row>
    <row r="39358" spans="47:47" x14ac:dyDescent="0.25">
      <c r="AU39358" t="s">
        <v>25333</v>
      </c>
    </row>
    <row r="39359" spans="47:47" x14ac:dyDescent="0.25">
      <c r="AU39359">
        <v>3059</v>
      </c>
    </row>
    <row r="39360" spans="47:47" x14ac:dyDescent="0.25">
      <c r="AU39360">
        <v>579</v>
      </c>
    </row>
    <row r="39361" spans="47:47" x14ac:dyDescent="0.25">
      <c r="AU39361">
        <v>583</v>
      </c>
    </row>
    <row r="39362" spans="47:47" x14ac:dyDescent="0.25">
      <c r="AU39362">
        <v>357</v>
      </c>
    </row>
    <row r="39363" spans="47:47" x14ac:dyDescent="0.25">
      <c r="AU39363" t="s">
        <v>25334</v>
      </c>
    </row>
    <row r="39364" spans="47:47" x14ac:dyDescent="0.25">
      <c r="AU39364">
        <v>3060</v>
      </c>
    </row>
    <row r="39365" spans="47:47" x14ac:dyDescent="0.25">
      <c r="AU39365">
        <v>2938</v>
      </c>
    </row>
    <row r="39366" spans="47:47" x14ac:dyDescent="0.25">
      <c r="AU39366">
        <v>7010</v>
      </c>
    </row>
    <row r="39367" spans="47:47" x14ac:dyDescent="0.25">
      <c r="AU39367">
        <v>7007</v>
      </c>
    </row>
    <row r="39368" spans="47:47" x14ac:dyDescent="0.25">
      <c r="AU39368">
        <v>10252</v>
      </c>
    </row>
    <row r="39369" spans="47:47" x14ac:dyDescent="0.25">
      <c r="AU39369">
        <v>1178</v>
      </c>
    </row>
    <row r="39370" spans="47:47" x14ac:dyDescent="0.25">
      <c r="AU39370">
        <v>1277</v>
      </c>
    </row>
    <row r="39371" spans="47:47" x14ac:dyDescent="0.25">
      <c r="AU39371" t="s">
        <v>25335</v>
      </c>
    </row>
    <row r="39372" spans="47:47" x14ac:dyDescent="0.25">
      <c r="AU39372" t="s">
        <v>25336</v>
      </c>
    </row>
    <row r="39373" spans="47:47" x14ac:dyDescent="0.25">
      <c r="AU39373">
        <v>985</v>
      </c>
    </row>
    <row r="39374" spans="47:47" x14ac:dyDescent="0.25">
      <c r="AU39374">
        <v>57028</v>
      </c>
    </row>
    <row r="39375" spans="47:47" x14ac:dyDescent="0.25">
      <c r="AU39375">
        <v>57025</v>
      </c>
    </row>
    <row r="39376" spans="47:47" x14ac:dyDescent="0.25">
      <c r="AU39376">
        <v>5478</v>
      </c>
    </row>
    <row r="39377" spans="47:47" x14ac:dyDescent="0.25">
      <c r="AU39377">
        <v>457</v>
      </c>
    </row>
    <row r="39378" spans="47:47" x14ac:dyDescent="0.25">
      <c r="AU39378" t="s">
        <v>25337</v>
      </c>
    </row>
    <row r="39379" spans="47:47" x14ac:dyDescent="0.25">
      <c r="AU39379" t="s">
        <v>25338</v>
      </c>
    </row>
    <row r="39380" spans="47:47" x14ac:dyDescent="0.25">
      <c r="AU39380">
        <v>2941</v>
      </c>
    </row>
    <row r="39381" spans="47:47" x14ac:dyDescent="0.25">
      <c r="AU39381">
        <v>473</v>
      </c>
    </row>
    <row r="39382" spans="47:47" x14ac:dyDescent="0.25">
      <c r="AU39382">
        <v>831</v>
      </c>
    </row>
    <row r="39383" spans="47:47" x14ac:dyDescent="0.25">
      <c r="AU39383">
        <v>845</v>
      </c>
    </row>
    <row r="39384" spans="47:47" x14ac:dyDescent="0.25">
      <c r="AU39384" t="s">
        <v>25339</v>
      </c>
    </row>
    <row r="39385" spans="47:47" x14ac:dyDescent="0.25">
      <c r="AU39385">
        <v>364</v>
      </c>
    </row>
    <row r="39386" spans="47:47" x14ac:dyDescent="0.25">
      <c r="AU39386" t="s">
        <v>25340</v>
      </c>
    </row>
    <row r="39387" spans="47:47" x14ac:dyDescent="0.25">
      <c r="AU39387">
        <v>171011</v>
      </c>
    </row>
    <row r="39388" spans="47:47" x14ac:dyDescent="0.25">
      <c r="AU39388">
        <v>8878</v>
      </c>
    </row>
    <row r="39389" spans="47:47" x14ac:dyDescent="0.25">
      <c r="AU39389">
        <v>694</v>
      </c>
    </row>
    <row r="39390" spans="47:47" x14ac:dyDescent="0.25">
      <c r="AU39390">
        <v>8426</v>
      </c>
    </row>
    <row r="39391" spans="47:47" x14ac:dyDescent="0.25">
      <c r="AU39391">
        <v>84091</v>
      </c>
    </row>
    <row r="39392" spans="47:47" x14ac:dyDescent="0.25">
      <c r="AU39392">
        <v>599</v>
      </c>
    </row>
    <row r="39393" spans="47:47" x14ac:dyDescent="0.25">
      <c r="AU39393">
        <v>598</v>
      </c>
    </row>
    <row r="39394" spans="47:47" x14ac:dyDescent="0.25">
      <c r="AU39394">
        <v>5101</v>
      </c>
    </row>
    <row r="39395" spans="47:47" x14ac:dyDescent="0.25">
      <c r="AU39395">
        <v>97</v>
      </c>
    </row>
    <row r="39396" spans="47:47" x14ac:dyDescent="0.25">
      <c r="AU39396">
        <v>595</v>
      </c>
    </row>
    <row r="39397" spans="47:47" x14ac:dyDescent="0.25">
      <c r="AU39397">
        <v>371</v>
      </c>
    </row>
    <row r="39398" spans="47:47" x14ac:dyDescent="0.25">
      <c r="AU39398">
        <v>356</v>
      </c>
    </row>
    <row r="39399" spans="47:47" x14ac:dyDescent="0.25">
      <c r="AU39399" t="s">
        <v>25341</v>
      </c>
    </row>
    <row r="39400" spans="47:47" x14ac:dyDescent="0.25">
      <c r="AU39400">
        <v>2093</v>
      </c>
    </row>
    <row r="39401" spans="47:47" x14ac:dyDescent="0.25">
      <c r="AU39401">
        <v>2200</v>
      </c>
    </row>
    <row r="39402" spans="47:47" x14ac:dyDescent="0.25">
      <c r="AU39402" t="s">
        <v>19060</v>
      </c>
    </row>
    <row r="39403" spans="47:47" x14ac:dyDescent="0.25">
      <c r="AU39403" t="s">
        <v>23451</v>
      </c>
    </row>
    <row r="39404" spans="47:47" x14ac:dyDescent="0.25">
      <c r="AU39404" t="s">
        <v>23444</v>
      </c>
    </row>
    <row r="39405" spans="47:47" x14ac:dyDescent="0.25">
      <c r="AU39405">
        <v>5361</v>
      </c>
    </row>
    <row r="39406" spans="47:47" x14ac:dyDescent="0.25">
      <c r="AU39406">
        <v>5362</v>
      </c>
    </row>
    <row r="39407" spans="47:47" x14ac:dyDescent="0.25">
      <c r="AU39407">
        <v>522</v>
      </c>
    </row>
    <row r="39408" spans="47:47" x14ac:dyDescent="0.25">
      <c r="AU39408">
        <v>742</v>
      </c>
    </row>
    <row r="39409" spans="47:47" x14ac:dyDescent="0.25">
      <c r="AU39409">
        <v>842</v>
      </c>
    </row>
    <row r="39410" spans="47:47" x14ac:dyDescent="0.25">
      <c r="AU39410">
        <v>540</v>
      </c>
    </row>
    <row r="39411" spans="47:47" x14ac:dyDescent="0.25">
      <c r="AU39411">
        <v>4758</v>
      </c>
    </row>
    <row r="39412" spans="47:47" x14ac:dyDescent="0.25">
      <c r="AU39412">
        <v>4758</v>
      </c>
    </row>
    <row r="39413" spans="47:47" x14ac:dyDescent="0.25">
      <c r="AU39413">
        <v>4316</v>
      </c>
    </row>
    <row r="39414" spans="47:47" x14ac:dyDescent="0.25">
      <c r="AU39414">
        <v>4300</v>
      </c>
    </row>
    <row r="39415" spans="47:47" x14ac:dyDescent="0.25">
      <c r="AU39415">
        <v>4168</v>
      </c>
    </row>
    <row r="39416" spans="47:47" x14ac:dyDescent="0.25">
      <c r="AU39416">
        <v>562</v>
      </c>
    </row>
    <row r="39417" spans="47:47" x14ac:dyDescent="0.25">
      <c r="AU39417">
        <v>1021</v>
      </c>
    </row>
    <row r="39418" spans="47:47" x14ac:dyDescent="0.25">
      <c r="AU39418">
        <v>1022</v>
      </c>
    </row>
    <row r="39419" spans="47:47" x14ac:dyDescent="0.25">
      <c r="AU39419">
        <v>1023</v>
      </c>
    </row>
    <row r="39420" spans="47:47" x14ac:dyDescent="0.25">
      <c r="AU39420" t="s">
        <v>25342</v>
      </c>
    </row>
    <row r="39421" spans="47:47" x14ac:dyDescent="0.25">
      <c r="AU39421">
        <v>1012</v>
      </c>
    </row>
    <row r="39422" spans="47:47" x14ac:dyDescent="0.25">
      <c r="AU39422">
        <v>9812</v>
      </c>
    </row>
    <row r="39423" spans="47:47" x14ac:dyDescent="0.25">
      <c r="AU39423">
        <v>12150</v>
      </c>
    </row>
    <row r="39424" spans="47:47" x14ac:dyDescent="0.25">
      <c r="AU39424">
        <v>4787</v>
      </c>
    </row>
    <row r="39425" spans="47:47" x14ac:dyDescent="0.25">
      <c r="AU39425">
        <v>700</v>
      </c>
    </row>
    <row r="39426" spans="47:47" x14ac:dyDescent="0.25">
      <c r="AU39426">
        <v>1090</v>
      </c>
    </row>
    <row r="39427" spans="47:47" x14ac:dyDescent="0.25">
      <c r="AU39427">
        <v>1097</v>
      </c>
    </row>
    <row r="39428" spans="47:47" x14ac:dyDescent="0.25">
      <c r="AU39428">
        <v>479</v>
      </c>
    </row>
    <row r="39429" spans="47:47" x14ac:dyDescent="0.25">
      <c r="AU39429">
        <v>235</v>
      </c>
    </row>
    <row r="39430" spans="47:47" x14ac:dyDescent="0.25">
      <c r="AU39430">
        <v>230</v>
      </c>
    </row>
    <row r="39431" spans="47:47" x14ac:dyDescent="0.25">
      <c r="AU39431" t="s">
        <v>19060</v>
      </c>
    </row>
    <row r="39432" spans="47:47" x14ac:dyDescent="0.25">
      <c r="AU39432">
        <v>5510</v>
      </c>
    </row>
    <row r="39433" spans="47:47" x14ac:dyDescent="0.25">
      <c r="AU39433">
        <v>5439</v>
      </c>
    </row>
    <row r="39434" spans="47:47" x14ac:dyDescent="0.25">
      <c r="AU39434">
        <v>1074</v>
      </c>
    </row>
    <row r="39435" spans="47:47" x14ac:dyDescent="0.25">
      <c r="AU39435">
        <v>959</v>
      </c>
    </row>
    <row r="39436" spans="47:47" x14ac:dyDescent="0.25">
      <c r="AU39436">
        <v>777</v>
      </c>
    </row>
    <row r="39437" spans="47:47" x14ac:dyDescent="0.25">
      <c r="AU39437">
        <v>798</v>
      </c>
    </row>
    <row r="39438" spans="47:47" x14ac:dyDescent="0.25">
      <c r="AU39438">
        <v>775</v>
      </c>
    </row>
    <row r="39439" spans="47:47" x14ac:dyDescent="0.25">
      <c r="AU39439" t="s">
        <v>25343</v>
      </c>
    </row>
    <row r="39440" spans="47:47" x14ac:dyDescent="0.25">
      <c r="AU39440">
        <v>1132</v>
      </c>
    </row>
    <row r="39441" spans="47:47" x14ac:dyDescent="0.25">
      <c r="AU39441">
        <v>726</v>
      </c>
    </row>
    <row r="39442" spans="47:47" x14ac:dyDescent="0.25">
      <c r="AU39442" t="s">
        <v>25344</v>
      </c>
    </row>
    <row r="39443" spans="47:47" x14ac:dyDescent="0.25">
      <c r="AU39443">
        <v>632</v>
      </c>
    </row>
    <row r="39444" spans="47:47" x14ac:dyDescent="0.25">
      <c r="AU39444">
        <v>7040</v>
      </c>
    </row>
    <row r="39445" spans="47:47" x14ac:dyDescent="0.25">
      <c r="AU39445" t="s">
        <v>25345</v>
      </c>
    </row>
    <row r="39446" spans="47:47" x14ac:dyDescent="0.25">
      <c r="AU39446" t="s">
        <v>25346</v>
      </c>
    </row>
    <row r="39447" spans="47:47" x14ac:dyDescent="0.25">
      <c r="AU39447">
        <v>5822</v>
      </c>
    </row>
    <row r="39448" spans="47:47" x14ac:dyDescent="0.25">
      <c r="AU39448">
        <v>5970</v>
      </c>
    </row>
    <row r="39449" spans="47:47" x14ac:dyDescent="0.25">
      <c r="AU39449" t="s">
        <v>25347</v>
      </c>
    </row>
    <row r="39450" spans="47:47" x14ac:dyDescent="0.25">
      <c r="AU39450">
        <v>834</v>
      </c>
    </row>
    <row r="39451" spans="47:47" x14ac:dyDescent="0.25">
      <c r="AU39451">
        <v>835</v>
      </c>
    </row>
    <row r="39452" spans="47:47" x14ac:dyDescent="0.25">
      <c r="AU39452">
        <v>5382</v>
      </c>
    </row>
    <row r="39453" spans="47:47" x14ac:dyDescent="0.25">
      <c r="AU39453">
        <v>5381</v>
      </c>
    </row>
    <row r="39454" spans="47:47" x14ac:dyDescent="0.25">
      <c r="AU39454">
        <v>1126</v>
      </c>
    </row>
    <row r="39455" spans="47:47" x14ac:dyDescent="0.25">
      <c r="AU39455" t="s">
        <v>25348</v>
      </c>
    </row>
    <row r="39456" spans="47:47" x14ac:dyDescent="0.25">
      <c r="AU39456" t="s">
        <v>25349</v>
      </c>
    </row>
    <row r="39457" spans="47:47" x14ac:dyDescent="0.25">
      <c r="AU39457">
        <v>1193</v>
      </c>
    </row>
    <row r="39459" spans="47:47" x14ac:dyDescent="0.25">
      <c r="AU39459">
        <v>701</v>
      </c>
    </row>
    <row r="39460" spans="47:47" x14ac:dyDescent="0.25">
      <c r="AU39460">
        <v>470</v>
      </c>
    </row>
    <row r="39461" spans="47:47" x14ac:dyDescent="0.25">
      <c r="AU39461">
        <v>473</v>
      </c>
    </row>
    <row r="39462" spans="47:47" x14ac:dyDescent="0.25">
      <c r="AU39462">
        <v>40550</v>
      </c>
    </row>
    <row r="39463" spans="47:47" x14ac:dyDescent="0.25">
      <c r="AU39463">
        <v>10592</v>
      </c>
    </row>
    <row r="39464" spans="47:47" x14ac:dyDescent="0.25">
      <c r="AU39464">
        <v>1272</v>
      </c>
    </row>
    <row r="39465" spans="47:47" x14ac:dyDescent="0.25">
      <c r="AU39465">
        <v>1200</v>
      </c>
    </row>
    <row r="39466" spans="47:47" x14ac:dyDescent="0.25">
      <c r="AU39466">
        <v>1343</v>
      </c>
    </row>
    <row r="39467" spans="47:47" x14ac:dyDescent="0.25">
      <c r="AU39467" t="s">
        <v>25350</v>
      </c>
    </row>
    <row r="39468" spans="47:47" x14ac:dyDescent="0.25">
      <c r="AU39468">
        <v>694</v>
      </c>
    </row>
    <row r="39469" spans="47:47" x14ac:dyDescent="0.25">
      <c r="AU39469" t="s">
        <v>25351</v>
      </c>
    </row>
    <row r="39470" spans="47:47" x14ac:dyDescent="0.25">
      <c r="AU39470" t="s">
        <v>25352</v>
      </c>
    </row>
    <row r="39471" spans="47:47" x14ac:dyDescent="0.25">
      <c r="AU39471" t="s">
        <v>25353</v>
      </c>
    </row>
    <row r="39472" spans="47:47" x14ac:dyDescent="0.25">
      <c r="AU39472" t="s">
        <v>25354</v>
      </c>
    </row>
    <row r="39473" spans="47:47" x14ac:dyDescent="0.25">
      <c r="AU39473">
        <v>1352</v>
      </c>
    </row>
    <row r="39474" spans="47:47" x14ac:dyDescent="0.25">
      <c r="AU39474">
        <v>1353</v>
      </c>
    </row>
    <row r="39475" spans="47:47" x14ac:dyDescent="0.25">
      <c r="AU39475">
        <v>1354</v>
      </c>
    </row>
    <row r="39476" spans="47:47" x14ac:dyDescent="0.25">
      <c r="AU39476">
        <v>6</v>
      </c>
    </row>
    <row r="39477" spans="47:47" x14ac:dyDescent="0.25">
      <c r="AU39477">
        <v>456</v>
      </c>
    </row>
    <row r="39478" spans="47:47" x14ac:dyDescent="0.25">
      <c r="AU39478" t="s">
        <v>25355</v>
      </c>
    </row>
    <row r="39479" spans="47:47" x14ac:dyDescent="0.25">
      <c r="AU39479">
        <v>14230</v>
      </c>
    </row>
    <row r="39480" spans="47:47" x14ac:dyDescent="0.25">
      <c r="AU39480">
        <v>7591</v>
      </c>
    </row>
    <row r="39481" spans="47:47" x14ac:dyDescent="0.25">
      <c r="AU39481">
        <v>475</v>
      </c>
    </row>
    <row r="39482" spans="47:47" x14ac:dyDescent="0.25">
      <c r="AU39482">
        <v>950</v>
      </c>
    </row>
    <row r="39483" spans="47:47" x14ac:dyDescent="0.25">
      <c r="AU39483" t="s">
        <v>25356</v>
      </c>
    </row>
    <row r="39484" spans="47:47" x14ac:dyDescent="0.25">
      <c r="AU39484" t="s">
        <v>25357</v>
      </c>
    </row>
    <row r="39485" spans="47:47" x14ac:dyDescent="0.25">
      <c r="AU39485" t="s">
        <v>25358</v>
      </c>
    </row>
    <row r="39486" spans="47:47" x14ac:dyDescent="0.25">
      <c r="AU39486" t="s">
        <v>25359</v>
      </c>
    </row>
    <row r="39487" spans="47:47" x14ac:dyDescent="0.25">
      <c r="AU39487">
        <v>104</v>
      </c>
    </row>
    <row r="39488" spans="47:47" x14ac:dyDescent="0.25">
      <c r="AU39488">
        <v>19797</v>
      </c>
    </row>
    <row r="39489" spans="47:47" x14ac:dyDescent="0.25">
      <c r="AU39489">
        <v>9797</v>
      </c>
    </row>
    <row r="39490" spans="47:47" x14ac:dyDescent="0.25">
      <c r="AU39490">
        <v>16143</v>
      </c>
    </row>
    <row r="39491" spans="47:47" x14ac:dyDescent="0.25">
      <c r="AU39491">
        <v>6143</v>
      </c>
    </row>
    <row r="39492" spans="47:47" x14ac:dyDescent="0.25">
      <c r="AU39492" t="s">
        <v>25360</v>
      </c>
    </row>
    <row r="39493" spans="47:47" x14ac:dyDescent="0.25">
      <c r="AU39493" t="s">
        <v>25361</v>
      </c>
    </row>
    <row r="39494" spans="47:47" x14ac:dyDescent="0.25">
      <c r="AU39494" t="s">
        <v>25362</v>
      </c>
    </row>
    <row r="39495" spans="47:47" x14ac:dyDescent="0.25">
      <c r="AU39495" t="s">
        <v>25363</v>
      </c>
    </row>
    <row r="39496" spans="47:47" x14ac:dyDescent="0.25">
      <c r="AU39496" t="s">
        <v>25364</v>
      </c>
    </row>
    <row r="39497" spans="47:47" x14ac:dyDescent="0.25">
      <c r="AU39497" t="s">
        <v>25365</v>
      </c>
    </row>
    <row r="39498" spans="47:47" x14ac:dyDescent="0.25">
      <c r="AU39498" t="s">
        <v>25366</v>
      </c>
    </row>
    <row r="39499" spans="47:47" x14ac:dyDescent="0.25">
      <c r="AU39499" t="s">
        <v>25367</v>
      </c>
    </row>
    <row r="39500" spans="47:47" x14ac:dyDescent="0.25">
      <c r="AU39500">
        <v>835</v>
      </c>
    </row>
    <row r="39501" spans="47:47" x14ac:dyDescent="0.25">
      <c r="AU39501">
        <v>993</v>
      </c>
    </row>
    <row r="39502" spans="47:47" x14ac:dyDescent="0.25">
      <c r="AU39502">
        <v>1031</v>
      </c>
    </row>
    <row r="39503" spans="47:47" x14ac:dyDescent="0.25">
      <c r="AU39503">
        <v>8201</v>
      </c>
    </row>
    <row r="39504" spans="47:47" x14ac:dyDescent="0.25">
      <c r="AU39504">
        <v>8180</v>
      </c>
    </row>
    <row r="39505" spans="47:47" x14ac:dyDescent="0.25">
      <c r="AU39505">
        <v>8080</v>
      </c>
    </row>
    <row r="39506" spans="47:47" x14ac:dyDescent="0.25">
      <c r="AU39506">
        <v>8125</v>
      </c>
    </row>
    <row r="39507" spans="47:47" x14ac:dyDescent="0.25">
      <c r="AU39507">
        <v>1434</v>
      </c>
    </row>
    <row r="39508" spans="47:47" x14ac:dyDescent="0.25">
      <c r="AU39508">
        <v>1057</v>
      </c>
    </row>
    <row r="39509" spans="47:47" x14ac:dyDescent="0.25">
      <c r="AU39509" t="s">
        <v>25368</v>
      </c>
    </row>
    <row r="39510" spans="47:47" x14ac:dyDescent="0.25">
      <c r="AU39510">
        <v>1064</v>
      </c>
    </row>
    <row r="39511" spans="47:47" x14ac:dyDescent="0.25">
      <c r="AU39511">
        <v>1084</v>
      </c>
    </row>
    <row r="39512" spans="47:47" x14ac:dyDescent="0.25">
      <c r="AU39512">
        <v>1090</v>
      </c>
    </row>
    <row r="39513" spans="47:47" x14ac:dyDescent="0.25">
      <c r="AU39513">
        <v>1062</v>
      </c>
    </row>
    <row r="39514" spans="47:47" x14ac:dyDescent="0.25">
      <c r="AU39514">
        <v>1067</v>
      </c>
    </row>
    <row r="39515" spans="47:47" x14ac:dyDescent="0.25">
      <c r="AU39515">
        <v>1040</v>
      </c>
    </row>
    <row r="39516" spans="47:47" x14ac:dyDescent="0.25">
      <c r="AU39516" t="s">
        <v>25369</v>
      </c>
    </row>
    <row r="39517" spans="47:47" x14ac:dyDescent="0.25">
      <c r="AU39517">
        <v>1494</v>
      </c>
    </row>
    <row r="39518" spans="47:47" x14ac:dyDescent="0.25">
      <c r="AU39518">
        <v>1494</v>
      </c>
    </row>
    <row r="39519" spans="47:47" x14ac:dyDescent="0.25">
      <c r="AU39519">
        <v>1405</v>
      </c>
    </row>
    <row r="39520" spans="47:47" x14ac:dyDescent="0.25">
      <c r="AU39520" t="s">
        <v>25370</v>
      </c>
    </row>
    <row r="39521" spans="47:47" x14ac:dyDescent="0.25">
      <c r="AU39521">
        <v>1398</v>
      </c>
    </row>
    <row r="39522" spans="47:47" x14ac:dyDescent="0.25">
      <c r="AU39522">
        <v>1400</v>
      </c>
    </row>
    <row r="39523" spans="47:47" x14ac:dyDescent="0.25">
      <c r="AU39523">
        <v>577</v>
      </c>
    </row>
    <row r="39524" spans="47:47" x14ac:dyDescent="0.25">
      <c r="AU39524">
        <v>1426</v>
      </c>
    </row>
    <row r="39525" spans="47:47" x14ac:dyDescent="0.25">
      <c r="AU39525" t="s">
        <v>25371</v>
      </c>
    </row>
    <row r="39526" spans="47:47" x14ac:dyDescent="0.25">
      <c r="AU39526">
        <v>1480</v>
      </c>
    </row>
    <row r="39527" spans="47:47" x14ac:dyDescent="0.25">
      <c r="AU39527">
        <v>1502</v>
      </c>
    </row>
    <row r="39528" spans="47:47" x14ac:dyDescent="0.25">
      <c r="AU39528">
        <v>1472</v>
      </c>
    </row>
    <row r="39529" spans="47:47" x14ac:dyDescent="0.25">
      <c r="AU39529">
        <v>1492</v>
      </c>
    </row>
    <row r="39530" spans="47:47" x14ac:dyDescent="0.25">
      <c r="AU39530">
        <v>318</v>
      </c>
    </row>
    <row r="39531" spans="47:47" x14ac:dyDescent="0.25">
      <c r="AU39531">
        <v>8130</v>
      </c>
    </row>
    <row r="39532" spans="47:47" x14ac:dyDescent="0.25">
      <c r="AU39532">
        <v>8290</v>
      </c>
    </row>
    <row r="39533" spans="47:47" x14ac:dyDescent="0.25">
      <c r="AU39533">
        <v>8105</v>
      </c>
    </row>
    <row r="39534" spans="47:47" x14ac:dyDescent="0.25">
      <c r="AU39534">
        <v>8065</v>
      </c>
    </row>
    <row r="39535" spans="47:47" x14ac:dyDescent="0.25">
      <c r="AU39535" t="s">
        <v>25372</v>
      </c>
    </row>
    <row r="39536" spans="47:47" x14ac:dyDescent="0.25">
      <c r="AU39536" t="s">
        <v>25373</v>
      </c>
    </row>
    <row r="39537" spans="47:47" x14ac:dyDescent="0.25">
      <c r="AU39537">
        <v>5362</v>
      </c>
    </row>
    <row r="39538" spans="47:47" x14ac:dyDescent="0.25">
      <c r="AU39538" t="s">
        <v>25374</v>
      </c>
    </row>
    <row r="39539" spans="47:47" x14ac:dyDescent="0.25">
      <c r="AU39539">
        <v>5411</v>
      </c>
    </row>
    <row r="39540" spans="47:47" x14ac:dyDescent="0.25">
      <c r="AU39540">
        <v>5361</v>
      </c>
    </row>
    <row r="39541" spans="47:47" x14ac:dyDescent="0.25">
      <c r="AU39541" t="s">
        <v>25375</v>
      </c>
    </row>
    <row r="39542" spans="47:47" x14ac:dyDescent="0.25">
      <c r="AU39542">
        <v>378026</v>
      </c>
    </row>
    <row r="39543" spans="47:47" x14ac:dyDescent="0.25">
      <c r="AU39543">
        <v>378028</v>
      </c>
    </row>
    <row r="39544" spans="47:47" x14ac:dyDescent="0.25">
      <c r="AU39544">
        <v>378026</v>
      </c>
    </row>
    <row r="39545" spans="47:47" x14ac:dyDescent="0.25">
      <c r="AU39545">
        <v>164009</v>
      </c>
    </row>
    <row r="39546" spans="47:47" x14ac:dyDescent="0.25">
      <c r="AU39546">
        <v>1100</v>
      </c>
    </row>
    <row r="39547" spans="47:47" x14ac:dyDescent="0.25">
      <c r="AU39547">
        <v>1097</v>
      </c>
    </row>
    <row r="39548" spans="47:47" x14ac:dyDescent="0.25">
      <c r="AU39548">
        <v>1098</v>
      </c>
    </row>
    <row r="39549" spans="47:47" x14ac:dyDescent="0.25">
      <c r="AU39549">
        <v>24832</v>
      </c>
    </row>
    <row r="39550" spans="47:47" x14ac:dyDescent="0.25">
      <c r="AU39550">
        <v>16839</v>
      </c>
    </row>
    <row r="39551" spans="47:47" x14ac:dyDescent="0.25">
      <c r="AU39551">
        <v>170381</v>
      </c>
    </row>
    <row r="39552" spans="47:47" x14ac:dyDescent="0.25">
      <c r="AU39552" t="s">
        <v>25376</v>
      </c>
    </row>
    <row r="39553" spans="47:47" x14ac:dyDescent="0.25">
      <c r="AU39553" t="s">
        <v>25377</v>
      </c>
    </row>
    <row r="39554" spans="47:47" x14ac:dyDescent="0.25">
      <c r="AU39554" t="s">
        <v>25378</v>
      </c>
    </row>
    <row r="39555" spans="47:47" x14ac:dyDescent="0.25">
      <c r="AU39555" t="s">
        <v>25379</v>
      </c>
    </row>
    <row r="39556" spans="47:47" x14ac:dyDescent="0.25">
      <c r="AU39556">
        <v>15754</v>
      </c>
    </row>
    <row r="39557" spans="47:47" x14ac:dyDescent="0.25">
      <c r="AU39557">
        <v>15736</v>
      </c>
    </row>
    <row r="39558" spans="47:47" x14ac:dyDescent="0.25">
      <c r="AU39558">
        <v>15764</v>
      </c>
    </row>
    <row r="39559" spans="47:47" x14ac:dyDescent="0.25">
      <c r="AU39559">
        <v>15768</v>
      </c>
    </row>
    <row r="39560" spans="47:47" x14ac:dyDescent="0.25">
      <c r="AU39560">
        <v>15770</v>
      </c>
    </row>
    <row r="39561" spans="47:47" x14ac:dyDescent="0.25">
      <c r="AU39561">
        <v>9019537</v>
      </c>
    </row>
    <row r="39562" spans="47:47" x14ac:dyDescent="0.25">
      <c r="AU39562">
        <v>9020116</v>
      </c>
    </row>
    <row r="39563" spans="47:47" x14ac:dyDescent="0.25">
      <c r="AU39563" t="s">
        <v>25380</v>
      </c>
    </row>
    <row r="39564" spans="47:47" x14ac:dyDescent="0.25">
      <c r="AU39564">
        <v>1935</v>
      </c>
    </row>
    <row r="39565" spans="47:47" x14ac:dyDescent="0.25">
      <c r="AU39565">
        <v>24470</v>
      </c>
    </row>
    <row r="39566" spans="47:47" x14ac:dyDescent="0.25">
      <c r="AU39566">
        <v>24424</v>
      </c>
    </row>
    <row r="39567" spans="47:47" x14ac:dyDescent="0.25">
      <c r="AU39567">
        <v>262</v>
      </c>
    </row>
    <row r="39568" spans="47:47" x14ac:dyDescent="0.25">
      <c r="AU39568">
        <v>9019545</v>
      </c>
    </row>
    <row r="39569" spans="47:47" x14ac:dyDescent="0.25">
      <c r="AU39569">
        <v>15774</v>
      </c>
    </row>
    <row r="39570" spans="47:47" x14ac:dyDescent="0.25">
      <c r="AU39570">
        <v>15776</v>
      </c>
    </row>
    <row r="39571" spans="47:47" x14ac:dyDescent="0.25">
      <c r="AU39571">
        <v>22337016</v>
      </c>
    </row>
    <row r="39572" spans="47:47" x14ac:dyDescent="0.25">
      <c r="AU39572">
        <v>1118</v>
      </c>
    </row>
    <row r="39573" spans="47:47" x14ac:dyDescent="0.25">
      <c r="AU39573">
        <v>15771</v>
      </c>
    </row>
    <row r="39574" spans="47:47" x14ac:dyDescent="0.25">
      <c r="AU39574">
        <v>15772</v>
      </c>
    </row>
    <row r="39575" spans="47:47" x14ac:dyDescent="0.25">
      <c r="AU39575" t="s">
        <v>25381</v>
      </c>
    </row>
    <row r="39576" spans="47:47" x14ac:dyDescent="0.25">
      <c r="AU39576" t="s">
        <v>25382</v>
      </c>
    </row>
    <row r="39577" spans="47:47" x14ac:dyDescent="0.25">
      <c r="AU39577" t="s">
        <v>23911</v>
      </c>
    </row>
    <row r="39578" spans="47:47" x14ac:dyDescent="0.25">
      <c r="AU39578" t="s">
        <v>25383</v>
      </c>
    </row>
    <row r="39579" spans="47:47" x14ac:dyDescent="0.25">
      <c r="AU39579">
        <v>79589</v>
      </c>
    </row>
    <row r="39580" spans="47:47" x14ac:dyDescent="0.25">
      <c r="AU39580">
        <v>80141</v>
      </c>
    </row>
    <row r="39581" spans="47:47" x14ac:dyDescent="0.25">
      <c r="AU39581">
        <v>79114</v>
      </c>
    </row>
    <row r="39582" spans="47:47" x14ac:dyDescent="0.25">
      <c r="AU39582" t="s">
        <v>25384</v>
      </c>
    </row>
    <row r="39583" spans="47:47" x14ac:dyDescent="0.25">
      <c r="AU39583">
        <v>5364</v>
      </c>
    </row>
    <row r="39584" spans="47:47" x14ac:dyDescent="0.25">
      <c r="AU39584" t="s">
        <v>25385</v>
      </c>
    </row>
    <row r="39585" spans="47:47" x14ac:dyDescent="0.25">
      <c r="AU39585" t="s">
        <v>25386</v>
      </c>
    </row>
    <row r="39586" spans="47:47" x14ac:dyDescent="0.25">
      <c r="AU39586" t="s">
        <v>25387</v>
      </c>
    </row>
    <row r="39587" spans="47:47" x14ac:dyDescent="0.25">
      <c r="AU39587" t="s">
        <v>25388</v>
      </c>
    </row>
    <row r="39588" spans="47:47" x14ac:dyDescent="0.25">
      <c r="AU39588" t="s">
        <v>25389</v>
      </c>
    </row>
    <row r="39589" spans="47:47" x14ac:dyDescent="0.25">
      <c r="AU39589" t="s">
        <v>25390</v>
      </c>
    </row>
    <row r="39590" spans="47:47" x14ac:dyDescent="0.25">
      <c r="AU39590" t="s">
        <v>25391</v>
      </c>
    </row>
    <row r="39591" spans="47:47" x14ac:dyDescent="0.25">
      <c r="AU39591" t="s">
        <v>25392</v>
      </c>
    </row>
    <row r="39592" spans="47:47" x14ac:dyDescent="0.25">
      <c r="AU39592" t="s">
        <v>25393</v>
      </c>
    </row>
    <row r="39593" spans="47:47" x14ac:dyDescent="0.25">
      <c r="AU39593" t="s">
        <v>25394</v>
      </c>
    </row>
    <row r="39594" spans="47:47" x14ac:dyDescent="0.25">
      <c r="AU39594">
        <v>1132</v>
      </c>
    </row>
    <row r="39595" spans="47:47" x14ac:dyDescent="0.25">
      <c r="AU39595">
        <v>1141</v>
      </c>
    </row>
    <row r="39596" spans="47:47" x14ac:dyDescent="0.25">
      <c r="AU39596">
        <v>57053</v>
      </c>
    </row>
    <row r="39597" spans="47:47" x14ac:dyDescent="0.25">
      <c r="AU39597">
        <v>544</v>
      </c>
    </row>
    <row r="39598" spans="47:47" x14ac:dyDescent="0.25">
      <c r="AU39598">
        <v>547</v>
      </c>
    </row>
    <row r="39599" spans="47:47" x14ac:dyDescent="0.25">
      <c r="AU39599">
        <v>552</v>
      </c>
    </row>
    <row r="39600" spans="47:47" x14ac:dyDescent="0.25">
      <c r="AU39600">
        <v>551</v>
      </c>
    </row>
    <row r="39601" spans="47:47" x14ac:dyDescent="0.25">
      <c r="AU39601">
        <v>3147</v>
      </c>
    </row>
    <row r="39602" spans="47:47" x14ac:dyDescent="0.25">
      <c r="AU39602">
        <v>6074</v>
      </c>
    </row>
    <row r="39603" spans="47:47" x14ac:dyDescent="0.25">
      <c r="AU39603">
        <v>16723</v>
      </c>
    </row>
    <row r="39604" spans="47:47" x14ac:dyDescent="0.25">
      <c r="AU39604">
        <v>16707</v>
      </c>
    </row>
    <row r="39605" spans="47:47" x14ac:dyDescent="0.25">
      <c r="AU39605">
        <v>8044103</v>
      </c>
    </row>
    <row r="39606" spans="47:47" x14ac:dyDescent="0.25">
      <c r="AU39606" t="s">
        <v>25395</v>
      </c>
    </row>
    <row r="39607" spans="47:47" x14ac:dyDescent="0.25">
      <c r="AU39607" t="s">
        <v>25396</v>
      </c>
    </row>
    <row r="39608" spans="47:47" x14ac:dyDescent="0.25">
      <c r="AU39608" t="s">
        <v>25397</v>
      </c>
    </row>
    <row r="39609" spans="47:47" x14ac:dyDescent="0.25">
      <c r="AU39609" t="s">
        <v>25398</v>
      </c>
    </row>
    <row r="39610" spans="47:47" x14ac:dyDescent="0.25">
      <c r="AU39610" t="s">
        <v>25399</v>
      </c>
    </row>
    <row r="39611" spans="47:47" x14ac:dyDescent="0.25">
      <c r="AU39611" t="s">
        <v>25400</v>
      </c>
    </row>
    <row r="39612" spans="47:47" x14ac:dyDescent="0.25">
      <c r="AU39612">
        <v>560</v>
      </c>
    </row>
    <row r="39613" spans="47:47" x14ac:dyDescent="0.25">
      <c r="AU39613">
        <v>51240</v>
      </c>
    </row>
    <row r="39614" spans="47:47" x14ac:dyDescent="0.25">
      <c r="AU39614">
        <v>7321</v>
      </c>
    </row>
    <row r="39615" spans="47:47" x14ac:dyDescent="0.25">
      <c r="AU39615">
        <v>223005</v>
      </c>
    </row>
    <row r="39616" spans="47:47" x14ac:dyDescent="0.25">
      <c r="AU39616">
        <v>223012</v>
      </c>
    </row>
    <row r="39617" spans="47:47" x14ac:dyDescent="0.25">
      <c r="AU39617">
        <v>223013</v>
      </c>
    </row>
    <row r="39618" spans="47:47" x14ac:dyDescent="0.25">
      <c r="AU39618">
        <v>223006</v>
      </c>
    </row>
    <row r="39619" spans="47:47" x14ac:dyDescent="0.25">
      <c r="AU39619">
        <v>223004</v>
      </c>
    </row>
    <row r="39620" spans="47:47" x14ac:dyDescent="0.25">
      <c r="AU39620">
        <v>223007</v>
      </c>
    </row>
    <row r="39621" spans="47:47" x14ac:dyDescent="0.25">
      <c r="AU39621">
        <v>9022</v>
      </c>
    </row>
    <row r="39622" spans="47:47" x14ac:dyDescent="0.25">
      <c r="AU39622" t="s">
        <v>25401</v>
      </c>
    </row>
    <row r="39623" spans="47:47" x14ac:dyDescent="0.25">
      <c r="AU39623" t="s">
        <v>25401</v>
      </c>
    </row>
    <row r="39624" spans="47:47" x14ac:dyDescent="0.25">
      <c r="AU39624">
        <v>15755</v>
      </c>
    </row>
    <row r="39625" spans="47:47" x14ac:dyDescent="0.25">
      <c r="AU39625">
        <v>15753</v>
      </c>
    </row>
    <row r="39626" spans="47:47" x14ac:dyDescent="0.25">
      <c r="AU39626">
        <v>558</v>
      </c>
    </row>
    <row r="39627" spans="47:47" x14ac:dyDescent="0.25">
      <c r="AU39627">
        <v>525</v>
      </c>
    </row>
    <row r="39628" spans="47:47" x14ac:dyDescent="0.25">
      <c r="AU39628">
        <v>559</v>
      </c>
    </row>
    <row r="39629" spans="47:47" x14ac:dyDescent="0.25">
      <c r="AU39629">
        <v>557</v>
      </c>
    </row>
    <row r="39630" spans="47:47" x14ac:dyDescent="0.25">
      <c r="AU39630">
        <v>553</v>
      </c>
    </row>
    <row r="39631" spans="47:47" x14ac:dyDescent="0.25">
      <c r="AU39631">
        <v>564</v>
      </c>
    </row>
    <row r="39632" spans="47:47" x14ac:dyDescent="0.25">
      <c r="AU39632">
        <v>568</v>
      </c>
    </row>
    <row r="39633" spans="47:47" x14ac:dyDescent="0.25">
      <c r="AU39633">
        <v>9020740</v>
      </c>
    </row>
    <row r="39634" spans="47:47" x14ac:dyDescent="0.25">
      <c r="AU39634" t="s">
        <v>25402</v>
      </c>
    </row>
    <row r="39635" spans="47:47" x14ac:dyDescent="0.25">
      <c r="AU39635">
        <v>1558</v>
      </c>
    </row>
    <row r="39636" spans="47:47" x14ac:dyDescent="0.25">
      <c r="AU39636">
        <v>4561</v>
      </c>
    </row>
    <row r="39637" spans="47:47" x14ac:dyDescent="0.25">
      <c r="AU39637" t="s">
        <v>25403</v>
      </c>
    </row>
    <row r="39638" spans="47:47" x14ac:dyDescent="0.25">
      <c r="AU39638">
        <v>1205</v>
      </c>
    </row>
    <row r="39639" spans="47:47" x14ac:dyDescent="0.25">
      <c r="AU39639">
        <v>1260</v>
      </c>
    </row>
    <row r="39640" spans="47:47" x14ac:dyDescent="0.25">
      <c r="AU39640">
        <v>1229</v>
      </c>
    </row>
    <row r="39641" spans="47:47" x14ac:dyDescent="0.25">
      <c r="AU39641">
        <v>211</v>
      </c>
    </row>
    <row r="39642" spans="47:47" x14ac:dyDescent="0.25">
      <c r="AU39642">
        <v>237</v>
      </c>
    </row>
    <row r="39643" spans="47:47" x14ac:dyDescent="0.25">
      <c r="AU39643" t="s">
        <v>25404</v>
      </c>
    </row>
    <row r="39644" spans="47:47" x14ac:dyDescent="0.25">
      <c r="AU39644">
        <v>323001</v>
      </c>
    </row>
    <row r="39645" spans="47:47" x14ac:dyDescent="0.25">
      <c r="AU39645" t="s">
        <v>25405</v>
      </c>
    </row>
    <row r="39646" spans="47:47" x14ac:dyDescent="0.25">
      <c r="AU39646" t="s">
        <v>25406</v>
      </c>
    </row>
    <row r="39647" spans="47:47" x14ac:dyDescent="0.25">
      <c r="AU39647">
        <v>9021608</v>
      </c>
    </row>
    <row r="39648" spans="47:47" x14ac:dyDescent="0.25">
      <c r="AU39648" t="s">
        <v>25407</v>
      </c>
    </row>
    <row r="39649" spans="47:47" x14ac:dyDescent="0.25">
      <c r="AU39649" t="s">
        <v>25408</v>
      </c>
    </row>
    <row r="39650" spans="47:47" x14ac:dyDescent="0.25">
      <c r="AU39650">
        <v>150019</v>
      </c>
    </row>
    <row r="39651" spans="47:47" x14ac:dyDescent="0.25">
      <c r="AU39651" t="s">
        <v>25409</v>
      </c>
    </row>
    <row r="39652" spans="47:47" x14ac:dyDescent="0.25">
      <c r="AU39652">
        <v>783801</v>
      </c>
    </row>
    <row r="39653" spans="47:47" x14ac:dyDescent="0.25">
      <c r="AU39653">
        <v>113708</v>
      </c>
    </row>
    <row r="39654" spans="47:47" x14ac:dyDescent="0.25">
      <c r="AU39654">
        <v>913708</v>
      </c>
    </row>
    <row r="39655" spans="47:47" x14ac:dyDescent="0.25">
      <c r="AU39655" t="s">
        <v>25410</v>
      </c>
    </row>
    <row r="39656" spans="47:47" x14ac:dyDescent="0.25">
      <c r="AU39656" t="s">
        <v>25411</v>
      </c>
    </row>
    <row r="39657" spans="47:47" x14ac:dyDescent="0.25">
      <c r="AU39657" t="s">
        <v>25412</v>
      </c>
    </row>
    <row r="39658" spans="47:47" x14ac:dyDescent="0.25">
      <c r="AU39658">
        <v>583</v>
      </c>
    </row>
    <row r="39659" spans="47:47" x14ac:dyDescent="0.25">
      <c r="AU39659">
        <v>573</v>
      </c>
    </row>
    <row r="39660" spans="47:47" x14ac:dyDescent="0.25">
      <c r="AU39660">
        <v>576</v>
      </c>
    </row>
    <row r="39661" spans="47:47" x14ac:dyDescent="0.25">
      <c r="AU39661">
        <v>570</v>
      </c>
    </row>
    <row r="39662" spans="47:47" x14ac:dyDescent="0.25">
      <c r="AU39662">
        <v>572</v>
      </c>
    </row>
    <row r="39663" spans="47:47" x14ac:dyDescent="0.25">
      <c r="AU39663">
        <v>1318</v>
      </c>
    </row>
    <row r="39664" spans="47:47" x14ac:dyDescent="0.25">
      <c r="AU39664">
        <v>1317</v>
      </c>
    </row>
    <row r="39665" spans="47:47" x14ac:dyDescent="0.25">
      <c r="AU39665">
        <v>2372</v>
      </c>
    </row>
    <row r="39666" spans="47:47" x14ac:dyDescent="0.25">
      <c r="AU39666">
        <v>2365</v>
      </c>
    </row>
    <row r="39667" spans="47:47" x14ac:dyDescent="0.25">
      <c r="AU39667">
        <v>2777</v>
      </c>
    </row>
    <row r="39668" spans="47:47" x14ac:dyDescent="0.25">
      <c r="AU39668">
        <v>260034</v>
      </c>
    </row>
    <row r="39669" spans="47:47" x14ac:dyDescent="0.25">
      <c r="AU39669">
        <v>260033</v>
      </c>
    </row>
    <row r="39670" spans="47:47" x14ac:dyDescent="0.25">
      <c r="AU39670">
        <v>167363</v>
      </c>
    </row>
    <row r="39671" spans="47:47" x14ac:dyDescent="0.25">
      <c r="AU39671">
        <v>167427</v>
      </c>
    </row>
    <row r="39672" spans="47:47" x14ac:dyDescent="0.25">
      <c r="AU39672">
        <v>167439</v>
      </c>
    </row>
    <row r="39673" spans="47:47" x14ac:dyDescent="0.25">
      <c r="AU39673">
        <v>167500</v>
      </c>
    </row>
    <row r="39674" spans="47:47" x14ac:dyDescent="0.25">
      <c r="AU39674">
        <v>167248</v>
      </c>
    </row>
    <row r="39675" spans="47:47" x14ac:dyDescent="0.25">
      <c r="AU39675">
        <v>167034</v>
      </c>
    </row>
    <row r="39676" spans="47:47" x14ac:dyDescent="0.25">
      <c r="AU39676">
        <v>167220</v>
      </c>
    </row>
    <row r="39677" spans="47:47" x14ac:dyDescent="0.25">
      <c r="AU39677">
        <v>6238</v>
      </c>
    </row>
    <row r="39678" spans="47:47" x14ac:dyDescent="0.25">
      <c r="AU39678" t="s">
        <v>25413</v>
      </c>
    </row>
    <row r="39679" spans="47:47" x14ac:dyDescent="0.25">
      <c r="AU39679" t="s">
        <v>25414</v>
      </c>
    </row>
    <row r="39680" spans="47:47" x14ac:dyDescent="0.25">
      <c r="AU39680" t="s">
        <v>25415</v>
      </c>
    </row>
    <row r="39681" spans="47:47" x14ac:dyDescent="0.25">
      <c r="AU39681" t="s">
        <v>25416</v>
      </c>
    </row>
    <row r="39682" spans="47:47" x14ac:dyDescent="0.25">
      <c r="AU39682" t="s">
        <v>25417</v>
      </c>
    </row>
    <row r="39683" spans="47:47" x14ac:dyDescent="0.25">
      <c r="AU39683" t="s">
        <v>25418</v>
      </c>
    </row>
    <row r="39684" spans="47:47" x14ac:dyDescent="0.25">
      <c r="AU39684">
        <v>6473</v>
      </c>
    </row>
    <row r="39685" spans="47:47" x14ac:dyDescent="0.25">
      <c r="AU39685">
        <v>9021755</v>
      </c>
    </row>
    <row r="39686" spans="47:47" x14ac:dyDescent="0.25">
      <c r="AU39686">
        <v>9021407</v>
      </c>
    </row>
    <row r="39687" spans="47:47" x14ac:dyDescent="0.25">
      <c r="AU39687">
        <v>57057</v>
      </c>
    </row>
    <row r="39688" spans="47:47" x14ac:dyDescent="0.25">
      <c r="AU39688">
        <v>57058</v>
      </c>
    </row>
    <row r="39689" spans="47:47" x14ac:dyDescent="0.25">
      <c r="AU39689">
        <v>267389</v>
      </c>
    </row>
    <row r="39690" spans="47:47" x14ac:dyDescent="0.25">
      <c r="AU39690">
        <v>267456</v>
      </c>
    </row>
    <row r="39691" spans="47:47" x14ac:dyDescent="0.25">
      <c r="AU39691">
        <v>267502</v>
      </c>
    </row>
    <row r="39692" spans="47:47" x14ac:dyDescent="0.25">
      <c r="AU39692">
        <v>267522</v>
      </c>
    </row>
    <row r="39693" spans="47:47" x14ac:dyDescent="0.25">
      <c r="AU39693" t="s">
        <v>25419</v>
      </c>
    </row>
    <row r="39694" spans="47:47" x14ac:dyDescent="0.25">
      <c r="AU39694" t="s">
        <v>25420</v>
      </c>
    </row>
    <row r="39695" spans="47:47" x14ac:dyDescent="0.25">
      <c r="AU39695" t="s">
        <v>25421</v>
      </c>
    </row>
    <row r="39696" spans="47:47" x14ac:dyDescent="0.25">
      <c r="AU39696" t="s">
        <v>25422</v>
      </c>
    </row>
    <row r="39697" spans="47:47" x14ac:dyDescent="0.25">
      <c r="AU39697" t="s">
        <v>25423</v>
      </c>
    </row>
    <row r="39698" spans="47:47" x14ac:dyDescent="0.25">
      <c r="AU39698" t="s">
        <v>25424</v>
      </c>
    </row>
    <row r="39699" spans="47:47" x14ac:dyDescent="0.25">
      <c r="AU39699" t="s">
        <v>25425</v>
      </c>
    </row>
    <row r="39700" spans="47:47" x14ac:dyDescent="0.25">
      <c r="AU39700" t="s">
        <v>25426</v>
      </c>
    </row>
    <row r="39701" spans="47:47" x14ac:dyDescent="0.25">
      <c r="AU39701" t="s">
        <v>25427</v>
      </c>
    </row>
    <row r="39702" spans="47:47" x14ac:dyDescent="0.25">
      <c r="AU39702" t="s">
        <v>25428</v>
      </c>
    </row>
    <row r="39703" spans="47:47" x14ac:dyDescent="0.25">
      <c r="AU39703" t="s">
        <v>25429</v>
      </c>
    </row>
    <row r="39704" spans="47:47" x14ac:dyDescent="0.25">
      <c r="AU39704" t="s">
        <v>25430</v>
      </c>
    </row>
    <row r="39705" spans="47:47" x14ac:dyDescent="0.25">
      <c r="AU39705" t="s">
        <v>25431</v>
      </c>
    </row>
    <row r="39706" spans="47:47" x14ac:dyDescent="0.25">
      <c r="AU39706" t="s">
        <v>25432</v>
      </c>
    </row>
    <row r="39707" spans="47:47" x14ac:dyDescent="0.25">
      <c r="AU39707">
        <v>167527</v>
      </c>
    </row>
    <row r="39708" spans="47:47" x14ac:dyDescent="0.25">
      <c r="AU39708">
        <v>167368</v>
      </c>
    </row>
    <row r="39709" spans="47:47" x14ac:dyDescent="0.25">
      <c r="AU39709">
        <v>167372</v>
      </c>
    </row>
    <row r="39710" spans="47:47" x14ac:dyDescent="0.25">
      <c r="AU39710">
        <v>167501</v>
      </c>
    </row>
    <row r="39711" spans="47:47" x14ac:dyDescent="0.25">
      <c r="AU39711">
        <v>167439</v>
      </c>
    </row>
    <row r="39712" spans="47:47" x14ac:dyDescent="0.25">
      <c r="AU39712">
        <v>24918</v>
      </c>
    </row>
    <row r="39713" spans="47:47" x14ac:dyDescent="0.25">
      <c r="AU39713">
        <v>24990</v>
      </c>
    </row>
    <row r="39714" spans="47:47" x14ac:dyDescent="0.25">
      <c r="AU39714">
        <v>25045</v>
      </c>
    </row>
    <row r="39715" spans="47:47" x14ac:dyDescent="0.25">
      <c r="AU39715">
        <v>167188</v>
      </c>
    </row>
    <row r="39716" spans="47:47" x14ac:dyDescent="0.25">
      <c r="AU39716">
        <v>2298</v>
      </c>
    </row>
    <row r="39717" spans="47:47" x14ac:dyDescent="0.25">
      <c r="AU39717" t="s">
        <v>25433</v>
      </c>
    </row>
    <row r="39718" spans="47:47" x14ac:dyDescent="0.25">
      <c r="AU39718" t="s">
        <v>25434</v>
      </c>
    </row>
    <row r="39719" spans="47:47" x14ac:dyDescent="0.25">
      <c r="AU39719" t="s">
        <v>25435</v>
      </c>
    </row>
    <row r="39720" spans="47:47" x14ac:dyDescent="0.25">
      <c r="AU39720">
        <v>367062</v>
      </c>
    </row>
    <row r="39721" spans="47:47" x14ac:dyDescent="0.25">
      <c r="AU39721">
        <v>167456</v>
      </c>
    </row>
    <row r="39722" spans="47:47" x14ac:dyDescent="0.25">
      <c r="AU39722">
        <v>167451</v>
      </c>
    </row>
    <row r="39723" spans="47:47" x14ac:dyDescent="0.25">
      <c r="AU39723">
        <v>167488</v>
      </c>
    </row>
    <row r="39724" spans="47:47" x14ac:dyDescent="0.25">
      <c r="AU39724">
        <v>167511</v>
      </c>
    </row>
    <row r="39725" spans="47:47" x14ac:dyDescent="0.25">
      <c r="AU39725" t="s">
        <v>25436</v>
      </c>
    </row>
    <row r="39726" spans="47:47" x14ac:dyDescent="0.25">
      <c r="AU39726">
        <v>7029</v>
      </c>
    </row>
    <row r="39727" spans="47:47" x14ac:dyDescent="0.25">
      <c r="AU39727">
        <v>477102</v>
      </c>
    </row>
    <row r="39728" spans="47:47" x14ac:dyDescent="0.25">
      <c r="AU39728">
        <v>267521</v>
      </c>
    </row>
    <row r="39729" spans="47:47" x14ac:dyDescent="0.25">
      <c r="AU39729">
        <v>167043</v>
      </c>
    </row>
    <row r="39730" spans="47:47" x14ac:dyDescent="0.25">
      <c r="AU39730">
        <v>2569</v>
      </c>
    </row>
    <row r="39731" spans="47:47" x14ac:dyDescent="0.25">
      <c r="AU39731">
        <v>4900</v>
      </c>
    </row>
    <row r="39732" spans="47:47" x14ac:dyDescent="0.25">
      <c r="AU39732" t="s">
        <v>25437</v>
      </c>
    </row>
    <row r="39733" spans="47:47" x14ac:dyDescent="0.25">
      <c r="AU39733" t="s">
        <v>25438</v>
      </c>
    </row>
    <row r="39734" spans="47:47" x14ac:dyDescent="0.25">
      <c r="AU39734" t="s">
        <v>25439</v>
      </c>
    </row>
    <row r="39735" spans="47:47" x14ac:dyDescent="0.25">
      <c r="AU39735" t="s">
        <v>25440</v>
      </c>
    </row>
    <row r="39736" spans="47:47" x14ac:dyDescent="0.25">
      <c r="AU39736">
        <v>260039</v>
      </c>
    </row>
    <row r="39737" spans="47:47" x14ac:dyDescent="0.25">
      <c r="AU39737">
        <v>590</v>
      </c>
    </row>
    <row r="39738" spans="47:47" x14ac:dyDescent="0.25">
      <c r="AU39738">
        <v>579</v>
      </c>
    </row>
    <row r="39739" spans="47:47" x14ac:dyDescent="0.25">
      <c r="AU39739">
        <v>587</v>
      </c>
    </row>
    <row r="39740" spans="47:47" x14ac:dyDescent="0.25">
      <c r="AU39740" t="s">
        <v>25441</v>
      </c>
    </row>
    <row r="39741" spans="47:47" x14ac:dyDescent="0.25">
      <c r="AU39741" t="s">
        <v>25442</v>
      </c>
    </row>
    <row r="39742" spans="47:47" x14ac:dyDescent="0.25">
      <c r="AU39742" t="s">
        <v>25443</v>
      </c>
    </row>
    <row r="39743" spans="47:47" x14ac:dyDescent="0.25">
      <c r="AU39743" t="s">
        <v>25444</v>
      </c>
    </row>
    <row r="39744" spans="47:47" x14ac:dyDescent="0.25">
      <c r="AU39744" t="s">
        <v>25445</v>
      </c>
    </row>
    <row r="39745" spans="47:47" x14ac:dyDescent="0.25">
      <c r="AU39745" t="s">
        <v>25446</v>
      </c>
    </row>
    <row r="39746" spans="47:47" x14ac:dyDescent="0.25">
      <c r="AU39746" t="s">
        <v>25447</v>
      </c>
    </row>
    <row r="39747" spans="47:47" x14ac:dyDescent="0.25">
      <c r="AU39747" t="s">
        <v>25448</v>
      </c>
    </row>
    <row r="39748" spans="47:47" x14ac:dyDescent="0.25">
      <c r="AU39748" t="s">
        <v>25449</v>
      </c>
    </row>
    <row r="39749" spans="47:47" x14ac:dyDescent="0.25">
      <c r="AU39749" t="s">
        <v>25450</v>
      </c>
    </row>
    <row r="39750" spans="47:47" x14ac:dyDescent="0.25">
      <c r="AU39750" t="s">
        <v>25451</v>
      </c>
    </row>
    <row r="39751" spans="47:47" x14ac:dyDescent="0.25">
      <c r="AU39751" t="s">
        <v>25452</v>
      </c>
    </row>
    <row r="39752" spans="47:47" x14ac:dyDescent="0.25">
      <c r="AU39752" t="s">
        <v>25453</v>
      </c>
    </row>
    <row r="39753" spans="47:47" x14ac:dyDescent="0.25">
      <c r="AU39753">
        <v>5949</v>
      </c>
    </row>
    <row r="39754" spans="47:47" x14ac:dyDescent="0.25">
      <c r="AU39754">
        <v>6085</v>
      </c>
    </row>
    <row r="39755" spans="47:47" x14ac:dyDescent="0.25">
      <c r="AU39755">
        <v>34953</v>
      </c>
    </row>
    <row r="39756" spans="47:47" x14ac:dyDescent="0.25">
      <c r="AU39756">
        <v>8934</v>
      </c>
    </row>
    <row r="39757" spans="47:47" x14ac:dyDescent="0.25">
      <c r="AU39757">
        <v>8573</v>
      </c>
    </row>
    <row r="39758" spans="47:47" x14ac:dyDescent="0.25">
      <c r="AU39758">
        <v>8842</v>
      </c>
    </row>
    <row r="39759" spans="47:47" x14ac:dyDescent="0.25">
      <c r="AU39759">
        <v>8973</v>
      </c>
    </row>
    <row r="39760" spans="47:47" x14ac:dyDescent="0.25">
      <c r="AU39760">
        <v>7468</v>
      </c>
    </row>
    <row r="39761" spans="47:47" x14ac:dyDescent="0.25">
      <c r="AU39761">
        <v>7470</v>
      </c>
    </row>
    <row r="39762" spans="47:47" x14ac:dyDescent="0.25">
      <c r="AU39762" t="s">
        <v>25454</v>
      </c>
    </row>
    <row r="39763" spans="47:47" x14ac:dyDescent="0.25">
      <c r="AU39763">
        <v>1572</v>
      </c>
    </row>
    <row r="39764" spans="47:47" x14ac:dyDescent="0.25">
      <c r="AU39764">
        <v>109</v>
      </c>
    </row>
    <row r="39765" spans="47:47" x14ac:dyDescent="0.25">
      <c r="AU39765">
        <v>1365</v>
      </c>
    </row>
    <row r="39766" spans="47:47" x14ac:dyDescent="0.25">
      <c r="AU39766">
        <v>1364</v>
      </c>
    </row>
    <row r="39767" spans="47:47" x14ac:dyDescent="0.25">
      <c r="AU39767">
        <v>1366</v>
      </c>
    </row>
    <row r="39768" spans="47:47" x14ac:dyDescent="0.25">
      <c r="AU39768">
        <v>1368</v>
      </c>
    </row>
    <row r="39769" spans="47:47" x14ac:dyDescent="0.25">
      <c r="AU39769">
        <v>1361</v>
      </c>
    </row>
    <row r="39770" spans="47:47" x14ac:dyDescent="0.25">
      <c r="AU39770">
        <v>1350</v>
      </c>
    </row>
    <row r="39771" spans="47:47" x14ac:dyDescent="0.25">
      <c r="AU39771">
        <v>167475</v>
      </c>
    </row>
    <row r="39772" spans="47:47" x14ac:dyDescent="0.25">
      <c r="AU39772">
        <v>377003</v>
      </c>
    </row>
    <row r="39773" spans="47:47" x14ac:dyDescent="0.25">
      <c r="AU39773">
        <v>377015</v>
      </c>
    </row>
    <row r="39774" spans="47:47" x14ac:dyDescent="0.25">
      <c r="AU39774">
        <v>167383</v>
      </c>
    </row>
    <row r="39775" spans="47:47" x14ac:dyDescent="0.25">
      <c r="AU39775" t="s">
        <v>25455</v>
      </c>
    </row>
    <row r="39776" spans="47:47" x14ac:dyDescent="0.25">
      <c r="AU39776" t="s">
        <v>25456</v>
      </c>
    </row>
    <row r="39777" spans="47:47" x14ac:dyDescent="0.25">
      <c r="AU39777">
        <v>477154</v>
      </c>
    </row>
    <row r="39778" spans="47:47" x14ac:dyDescent="0.25">
      <c r="AU39778">
        <v>20629</v>
      </c>
    </row>
    <row r="39779" spans="47:47" x14ac:dyDescent="0.25">
      <c r="AU39779">
        <v>20401</v>
      </c>
    </row>
    <row r="39780" spans="47:47" x14ac:dyDescent="0.25">
      <c r="AU39780">
        <v>20497</v>
      </c>
    </row>
    <row r="39781" spans="47:47" x14ac:dyDescent="0.25">
      <c r="AU39781">
        <v>20409</v>
      </c>
    </row>
    <row r="39782" spans="47:47" x14ac:dyDescent="0.25">
      <c r="AU39782">
        <v>20501</v>
      </c>
    </row>
    <row r="39783" spans="47:47" x14ac:dyDescent="0.25">
      <c r="AU39783">
        <v>20628</v>
      </c>
    </row>
    <row r="39784" spans="47:47" x14ac:dyDescent="0.25">
      <c r="AU39784">
        <v>20559</v>
      </c>
    </row>
    <row r="39785" spans="47:47" x14ac:dyDescent="0.25">
      <c r="AU39785" t="s">
        <v>25457</v>
      </c>
    </row>
    <row r="39786" spans="47:47" x14ac:dyDescent="0.25">
      <c r="AU39786">
        <v>57060</v>
      </c>
    </row>
    <row r="39787" spans="47:47" x14ac:dyDescent="0.25">
      <c r="AU39787">
        <v>57063</v>
      </c>
    </row>
    <row r="39788" spans="47:47" x14ac:dyDescent="0.25">
      <c r="AU39788">
        <v>1394</v>
      </c>
    </row>
    <row r="39789" spans="47:47" x14ac:dyDescent="0.25">
      <c r="AU39789">
        <v>1388</v>
      </c>
    </row>
    <row r="39790" spans="47:47" x14ac:dyDescent="0.25">
      <c r="AU39790">
        <v>1386</v>
      </c>
    </row>
    <row r="39791" spans="47:47" x14ac:dyDescent="0.25">
      <c r="AU39791">
        <v>7143</v>
      </c>
    </row>
    <row r="39792" spans="47:47" x14ac:dyDescent="0.25">
      <c r="AU39792">
        <v>6688</v>
      </c>
    </row>
    <row r="39793" spans="47:47" x14ac:dyDescent="0.25">
      <c r="AU39793">
        <v>170316</v>
      </c>
    </row>
    <row r="39794" spans="47:47" x14ac:dyDescent="0.25">
      <c r="AU39794" t="s">
        <v>25458</v>
      </c>
    </row>
    <row r="39795" spans="47:47" x14ac:dyDescent="0.25">
      <c r="AU39795">
        <v>9027</v>
      </c>
    </row>
    <row r="39796" spans="47:47" x14ac:dyDescent="0.25">
      <c r="AU39796" t="s">
        <v>25459</v>
      </c>
    </row>
    <row r="39797" spans="47:47" x14ac:dyDescent="0.25">
      <c r="AU39797" t="s">
        <v>25460</v>
      </c>
    </row>
    <row r="39798" spans="47:47" x14ac:dyDescent="0.25">
      <c r="AU39798">
        <v>2816</v>
      </c>
    </row>
    <row r="39799" spans="47:47" x14ac:dyDescent="0.25">
      <c r="AU39799">
        <v>93008</v>
      </c>
    </row>
    <row r="39800" spans="47:47" x14ac:dyDescent="0.25">
      <c r="AU39800">
        <v>2802</v>
      </c>
    </row>
    <row r="39801" spans="47:47" x14ac:dyDescent="0.25">
      <c r="AU39801">
        <v>93009</v>
      </c>
    </row>
    <row r="39802" spans="47:47" x14ac:dyDescent="0.25">
      <c r="AU39802" t="s">
        <v>25461</v>
      </c>
    </row>
    <row r="39803" spans="47:47" x14ac:dyDescent="0.25">
      <c r="AU39803" t="s">
        <v>25462</v>
      </c>
    </row>
    <row r="39804" spans="47:47" x14ac:dyDescent="0.25">
      <c r="AU39804">
        <v>93021</v>
      </c>
    </row>
    <row r="39805" spans="47:47" x14ac:dyDescent="0.25">
      <c r="AU39805">
        <v>93023</v>
      </c>
    </row>
    <row r="39806" spans="47:47" x14ac:dyDescent="0.25">
      <c r="AU39806">
        <v>93003</v>
      </c>
    </row>
    <row r="39807" spans="47:47" x14ac:dyDescent="0.25">
      <c r="AU39807" t="s">
        <v>25463</v>
      </c>
    </row>
    <row r="39808" spans="47:47" x14ac:dyDescent="0.25">
      <c r="AU39808">
        <v>177118</v>
      </c>
    </row>
    <row r="39809" spans="47:47" x14ac:dyDescent="0.25">
      <c r="AU39809">
        <v>167499</v>
      </c>
    </row>
    <row r="39810" spans="47:47" x14ac:dyDescent="0.25">
      <c r="AU39810">
        <v>377152</v>
      </c>
    </row>
    <row r="39811" spans="47:47" x14ac:dyDescent="0.25">
      <c r="AU39811">
        <v>377323</v>
      </c>
    </row>
    <row r="39812" spans="47:47" x14ac:dyDescent="0.25">
      <c r="AU39812">
        <v>127206</v>
      </c>
    </row>
    <row r="39813" spans="47:47" x14ac:dyDescent="0.25">
      <c r="AU39813">
        <v>700730</v>
      </c>
    </row>
    <row r="39814" spans="47:47" x14ac:dyDescent="0.25">
      <c r="AU39814">
        <v>700729</v>
      </c>
    </row>
    <row r="39815" spans="47:47" x14ac:dyDescent="0.25">
      <c r="AU39815" t="s">
        <v>25464</v>
      </c>
    </row>
    <row r="39816" spans="47:47" x14ac:dyDescent="0.25">
      <c r="AU39816" t="s">
        <v>25465</v>
      </c>
    </row>
    <row r="39817" spans="47:47" x14ac:dyDescent="0.25">
      <c r="AU39817">
        <v>2832</v>
      </c>
    </row>
    <row r="39818" spans="47:47" x14ac:dyDescent="0.25">
      <c r="AU39818">
        <v>2828</v>
      </c>
    </row>
    <row r="39819" spans="47:47" x14ac:dyDescent="0.25">
      <c r="AU39819">
        <v>93028</v>
      </c>
    </row>
    <row r="39820" spans="47:47" x14ac:dyDescent="0.25">
      <c r="AU39820">
        <v>2819</v>
      </c>
    </row>
    <row r="39821" spans="47:47" x14ac:dyDescent="0.25">
      <c r="AU39821">
        <v>93027</v>
      </c>
    </row>
    <row r="39822" spans="47:47" x14ac:dyDescent="0.25">
      <c r="AU39822">
        <v>93029</v>
      </c>
    </row>
    <row r="39823" spans="47:47" x14ac:dyDescent="0.25">
      <c r="AU39823">
        <v>93016</v>
      </c>
    </row>
    <row r="39824" spans="47:47" x14ac:dyDescent="0.25">
      <c r="AU39824">
        <v>2827</v>
      </c>
    </row>
    <row r="39825" spans="47:47" x14ac:dyDescent="0.25">
      <c r="AU39825">
        <v>1441</v>
      </c>
    </row>
    <row r="39826" spans="47:47" x14ac:dyDescent="0.25">
      <c r="AU39826">
        <v>1442</v>
      </c>
    </row>
    <row r="39827" spans="47:47" x14ac:dyDescent="0.25">
      <c r="AU39827">
        <v>1417</v>
      </c>
    </row>
    <row r="39828" spans="47:47" x14ac:dyDescent="0.25">
      <c r="AU39828">
        <v>1418</v>
      </c>
    </row>
    <row r="39829" spans="47:47" x14ac:dyDescent="0.25">
      <c r="AU39829">
        <v>1419</v>
      </c>
    </row>
    <row r="39830" spans="47:47" x14ac:dyDescent="0.25">
      <c r="AU39830">
        <v>308</v>
      </c>
    </row>
    <row r="39831" spans="47:47" x14ac:dyDescent="0.25">
      <c r="AU39831">
        <v>8065</v>
      </c>
    </row>
    <row r="39832" spans="47:47" x14ac:dyDescent="0.25">
      <c r="AU39832">
        <v>7104</v>
      </c>
    </row>
    <row r="39833" spans="47:47" x14ac:dyDescent="0.25">
      <c r="AU39833" t="s">
        <v>25466</v>
      </c>
    </row>
    <row r="39834" spans="47:47" x14ac:dyDescent="0.25">
      <c r="AU39834" t="s">
        <v>25467</v>
      </c>
    </row>
    <row r="39835" spans="47:47" x14ac:dyDescent="0.25">
      <c r="AU39835" t="s">
        <v>25468</v>
      </c>
    </row>
    <row r="39836" spans="47:47" x14ac:dyDescent="0.25">
      <c r="AU39836" t="s">
        <v>25469</v>
      </c>
    </row>
    <row r="39837" spans="47:47" x14ac:dyDescent="0.25">
      <c r="AU39837" t="s">
        <v>25470</v>
      </c>
    </row>
    <row r="39838" spans="47:47" x14ac:dyDescent="0.25">
      <c r="AU39838" t="s">
        <v>25471</v>
      </c>
    </row>
    <row r="39839" spans="47:47" x14ac:dyDescent="0.25">
      <c r="AU39839" t="s">
        <v>25472</v>
      </c>
    </row>
    <row r="39840" spans="47:47" x14ac:dyDescent="0.25">
      <c r="AU39840" t="s">
        <v>25473</v>
      </c>
    </row>
    <row r="39841" spans="47:47" x14ac:dyDescent="0.25">
      <c r="AU39841" t="s">
        <v>25474</v>
      </c>
    </row>
    <row r="39842" spans="47:47" x14ac:dyDescent="0.25">
      <c r="AU39842">
        <v>723</v>
      </c>
    </row>
    <row r="39843" spans="47:47" x14ac:dyDescent="0.25">
      <c r="AU39843">
        <v>722</v>
      </c>
    </row>
    <row r="39844" spans="47:47" x14ac:dyDescent="0.25">
      <c r="AU39844">
        <v>1444</v>
      </c>
    </row>
    <row r="39845" spans="47:47" x14ac:dyDescent="0.25">
      <c r="AU39845" t="s">
        <v>25475</v>
      </c>
    </row>
    <row r="39846" spans="47:47" x14ac:dyDescent="0.25">
      <c r="AU39846" t="s">
        <v>25476</v>
      </c>
    </row>
    <row r="39847" spans="47:47" x14ac:dyDescent="0.25">
      <c r="AU39847" t="s">
        <v>25477</v>
      </c>
    </row>
    <row r="39848" spans="47:47" x14ac:dyDescent="0.25">
      <c r="AU39848" t="s">
        <v>25478</v>
      </c>
    </row>
    <row r="39849" spans="47:47" x14ac:dyDescent="0.25">
      <c r="AU39849" t="s">
        <v>25479</v>
      </c>
    </row>
    <row r="39850" spans="47:47" x14ac:dyDescent="0.25">
      <c r="AU39850" t="s">
        <v>25480</v>
      </c>
    </row>
    <row r="39851" spans="47:47" x14ac:dyDescent="0.25">
      <c r="AU39851" t="s">
        <v>25481</v>
      </c>
    </row>
    <row r="39852" spans="47:47" x14ac:dyDescent="0.25">
      <c r="AU39852" t="s">
        <v>25482</v>
      </c>
    </row>
    <row r="39853" spans="47:47" x14ac:dyDescent="0.25">
      <c r="AU39853" t="s">
        <v>25483</v>
      </c>
    </row>
    <row r="39854" spans="47:47" x14ac:dyDescent="0.25">
      <c r="AU39854" t="s">
        <v>25484</v>
      </c>
    </row>
    <row r="39855" spans="47:47" x14ac:dyDescent="0.25">
      <c r="AU39855" t="s">
        <v>25485</v>
      </c>
    </row>
    <row r="39856" spans="47:47" x14ac:dyDescent="0.25">
      <c r="AU39856" t="s">
        <v>25486</v>
      </c>
    </row>
    <row r="39857" spans="47:47" x14ac:dyDescent="0.25">
      <c r="AU39857" t="s">
        <v>25487</v>
      </c>
    </row>
    <row r="39858" spans="47:47" x14ac:dyDescent="0.25">
      <c r="AU39858" t="s">
        <v>25488</v>
      </c>
    </row>
    <row r="39859" spans="47:47" x14ac:dyDescent="0.25">
      <c r="AU39859" t="s">
        <v>25489</v>
      </c>
    </row>
    <row r="39860" spans="47:47" x14ac:dyDescent="0.25">
      <c r="AU39860">
        <v>9040</v>
      </c>
    </row>
    <row r="39861" spans="47:47" x14ac:dyDescent="0.25">
      <c r="AU39861">
        <v>25504</v>
      </c>
    </row>
    <row r="39862" spans="47:47" x14ac:dyDescent="0.25">
      <c r="AU39862">
        <v>25438</v>
      </c>
    </row>
    <row r="39863" spans="47:47" x14ac:dyDescent="0.25">
      <c r="AU39863">
        <v>1639</v>
      </c>
    </row>
    <row r="39864" spans="47:47" x14ac:dyDescent="0.25">
      <c r="AU39864">
        <v>1637</v>
      </c>
    </row>
    <row r="39865" spans="47:47" x14ac:dyDescent="0.25">
      <c r="AU39865">
        <v>1642</v>
      </c>
    </row>
    <row r="39866" spans="47:47" x14ac:dyDescent="0.25">
      <c r="AU39866">
        <v>1638</v>
      </c>
    </row>
    <row r="39867" spans="47:47" x14ac:dyDescent="0.25">
      <c r="AU39867" t="s">
        <v>25490</v>
      </c>
    </row>
    <row r="39868" spans="47:47" x14ac:dyDescent="0.25">
      <c r="AU39868">
        <v>2826</v>
      </c>
    </row>
    <row r="39869" spans="47:47" x14ac:dyDescent="0.25">
      <c r="AU39869">
        <v>93054</v>
      </c>
    </row>
    <row r="39870" spans="47:47" x14ac:dyDescent="0.25">
      <c r="AU39870">
        <v>93038</v>
      </c>
    </row>
    <row r="39871" spans="47:47" x14ac:dyDescent="0.25">
      <c r="AU39871">
        <v>93044</v>
      </c>
    </row>
    <row r="39872" spans="47:47" x14ac:dyDescent="0.25">
      <c r="AU39872">
        <v>2833</v>
      </c>
    </row>
    <row r="39873" spans="47:47" x14ac:dyDescent="0.25">
      <c r="AU39873">
        <v>2830</v>
      </c>
    </row>
    <row r="39874" spans="47:47" x14ac:dyDescent="0.25">
      <c r="AU39874">
        <v>2837</v>
      </c>
    </row>
    <row r="39875" spans="47:47" x14ac:dyDescent="0.25">
      <c r="AU39875" t="s">
        <v>25491</v>
      </c>
    </row>
    <row r="39876" spans="47:47" x14ac:dyDescent="0.25">
      <c r="AU39876" t="s">
        <v>25492</v>
      </c>
    </row>
    <row r="39877" spans="47:47" x14ac:dyDescent="0.25">
      <c r="AU39877">
        <v>611</v>
      </c>
    </row>
    <row r="39878" spans="47:47" x14ac:dyDescent="0.25">
      <c r="AU39878">
        <v>21311</v>
      </c>
    </row>
    <row r="39879" spans="47:47" x14ac:dyDescent="0.25">
      <c r="AU39879" t="s">
        <v>25493</v>
      </c>
    </row>
    <row r="39880" spans="47:47" x14ac:dyDescent="0.25">
      <c r="AU39880" t="s">
        <v>25494</v>
      </c>
    </row>
    <row r="39881" spans="47:47" x14ac:dyDescent="0.25">
      <c r="AU39881" t="s">
        <v>25495</v>
      </c>
    </row>
    <row r="39882" spans="47:47" x14ac:dyDescent="0.25">
      <c r="AU39882" t="s">
        <v>25496</v>
      </c>
    </row>
    <row r="39883" spans="47:47" x14ac:dyDescent="0.25">
      <c r="AU39883" t="s">
        <v>25497</v>
      </c>
    </row>
    <row r="39884" spans="47:47" x14ac:dyDescent="0.25">
      <c r="AU39884" t="s">
        <v>25498</v>
      </c>
    </row>
    <row r="39885" spans="47:47" x14ac:dyDescent="0.25">
      <c r="AU39885" t="s">
        <v>25499</v>
      </c>
    </row>
    <row r="39886" spans="47:47" x14ac:dyDescent="0.25">
      <c r="AU39886" t="s">
        <v>25500</v>
      </c>
    </row>
    <row r="39887" spans="47:47" x14ac:dyDescent="0.25">
      <c r="AU39887" t="s">
        <v>25501</v>
      </c>
    </row>
    <row r="39888" spans="47:47" x14ac:dyDescent="0.25">
      <c r="AU39888" t="s">
        <v>25502</v>
      </c>
    </row>
    <row r="39889" spans="47:47" x14ac:dyDescent="0.25">
      <c r="AU39889" t="s">
        <v>25503</v>
      </c>
    </row>
    <row r="39890" spans="47:47" x14ac:dyDescent="0.25">
      <c r="AU39890">
        <v>17466</v>
      </c>
    </row>
    <row r="39891" spans="47:47" x14ac:dyDescent="0.25">
      <c r="AU39891">
        <v>93056</v>
      </c>
    </row>
    <row r="39892" spans="47:47" x14ac:dyDescent="0.25">
      <c r="AU39892">
        <v>93055</v>
      </c>
    </row>
    <row r="39893" spans="47:47" x14ac:dyDescent="0.25">
      <c r="AU39893" t="s">
        <v>25504</v>
      </c>
    </row>
    <row r="39894" spans="47:47" x14ac:dyDescent="0.25">
      <c r="AU39894" t="s">
        <v>25505</v>
      </c>
    </row>
    <row r="39895" spans="47:47" x14ac:dyDescent="0.25">
      <c r="AU39895" t="s">
        <v>25506</v>
      </c>
    </row>
    <row r="39896" spans="47:47" x14ac:dyDescent="0.25">
      <c r="AU39896" t="s">
        <v>25507</v>
      </c>
    </row>
    <row r="39897" spans="47:47" x14ac:dyDescent="0.25">
      <c r="AU39897" t="s">
        <v>25508</v>
      </c>
    </row>
    <row r="39898" spans="47:47" x14ac:dyDescent="0.25">
      <c r="AU39898" t="s">
        <v>25509</v>
      </c>
    </row>
    <row r="39899" spans="47:47" x14ac:dyDescent="0.25">
      <c r="AU39899">
        <v>21440</v>
      </c>
    </row>
    <row r="39900" spans="47:47" x14ac:dyDescent="0.25">
      <c r="AU39900">
        <v>21534</v>
      </c>
    </row>
    <row r="39901" spans="47:47" x14ac:dyDescent="0.25">
      <c r="AU39901">
        <v>21514</v>
      </c>
    </row>
    <row r="39902" spans="47:47" x14ac:dyDescent="0.25">
      <c r="AU39902" t="s">
        <v>25510</v>
      </c>
    </row>
    <row r="39903" spans="47:47" x14ac:dyDescent="0.25">
      <c r="AU39903" t="s">
        <v>25511</v>
      </c>
    </row>
    <row r="39904" spans="47:47" x14ac:dyDescent="0.25">
      <c r="AU39904" t="s">
        <v>25512</v>
      </c>
    </row>
    <row r="39905" spans="47:47" x14ac:dyDescent="0.25">
      <c r="AU39905">
        <v>523008</v>
      </c>
    </row>
    <row r="39906" spans="47:47" x14ac:dyDescent="0.25">
      <c r="AU39906">
        <v>423005</v>
      </c>
    </row>
    <row r="39907" spans="47:47" x14ac:dyDescent="0.25">
      <c r="AU39907">
        <v>8337</v>
      </c>
    </row>
    <row r="39908" spans="47:47" x14ac:dyDescent="0.25">
      <c r="AU39908" t="s">
        <v>25513</v>
      </c>
    </row>
    <row r="39909" spans="47:47" x14ac:dyDescent="0.25">
      <c r="AU39909" t="s">
        <v>25514</v>
      </c>
    </row>
    <row r="39910" spans="47:47" x14ac:dyDescent="0.25">
      <c r="AU39910" t="s">
        <v>25515</v>
      </c>
    </row>
    <row r="39911" spans="47:47" x14ac:dyDescent="0.25">
      <c r="AU39911" t="s">
        <v>25516</v>
      </c>
    </row>
    <row r="39912" spans="47:47" x14ac:dyDescent="0.25">
      <c r="AU39912">
        <v>436</v>
      </c>
    </row>
    <row r="39913" spans="47:47" x14ac:dyDescent="0.25">
      <c r="AU39913" t="s">
        <v>25517</v>
      </c>
    </row>
    <row r="39914" spans="47:47" x14ac:dyDescent="0.25">
      <c r="AU39914" t="s">
        <v>25518</v>
      </c>
    </row>
    <row r="39915" spans="47:47" x14ac:dyDescent="0.25">
      <c r="AU39915" t="s">
        <v>25441</v>
      </c>
    </row>
    <row r="39916" spans="47:47" x14ac:dyDescent="0.25">
      <c r="AU39916" t="s">
        <v>25444</v>
      </c>
    </row>
    <row r="39917" spans="47:47" x14ac:dyDescent="0.25">
      <c r="AU39917" t="s">
        <v>25519</v>
      </c>
    </row>
    <row r="39918" spans="47:47" x14ac:dyDescent="0.25">
      <c r="AU39918" t="s">
        <v>25520</v>
      </c>
    </row>
    <row r="39919" spans="47:47" x14ac:dyDescent="0.25">
      <c r="AU39919">
        <v>523009</v>
      </c>
    </row>
    <row r="39920" spans="47:47" x14ac:dyDescent="0.25">
      <c r="AU39920">
        <v>5627</v>
      </c>
    </row>
    <row r="39921" spans="47:47" x14ac:dyDescent="0.25">
      <c r="AU39921" t="s">
        <v>25521</v>
      </c>
    </row>
    <row r="39922" spans="47:47" x14ac:dyDescent="0.25">
      <c r="AU39922" t="s">
        <v>25522</v>
      </c>
    </row>
    <row r="39923" spans="47:47" x14ac:dyDescent="0.25">
      <c r="AU39923" t="s">
        <v>25523</v>
      </c>
    </row>
    <row r="39924" spans="47:47" x14ac:dyDescent="0.25">
      <c r="AU39924">
        <v>57070</v>
      </c>
    </row>
    <row r="39925" spans="47:47" x14ac:dyDescent="0.25">
      <c r="AU39925">
        <v>57069</v>
      </c>
    </row>
    <row r="39926" spans="47:47" x14ac:dyDescent="0.25">
      <c r="AU39926">
        <v>1853</v>
      </c>
    </row>
    <row r="39927" spans="47:47" x14ac:dyDescent="0.25">
      <c r="AU39927" t="s">
        <v>25524</v>
      </c>
    </row>
    <row r="39928" spans="47:47" x14ac:dyDescent="0.25">
      <c r="AU39928" t="s">
        <v>25525</v>
      </c>
    </row>
    <row r="39929" spans="47:47" x14ac:dyDescent="0.25">
      <c r="AU39929" t="s">
        <v>25526</v>
      </c>
    </row>
    <row r="39930" spans="47:47" x14ac:dyDescent="0.25">
      <c r="AU39930" t="s">
        <v>25527</v>
      </c>
    </row>
    <row r="39931" spans="47:47" x14ac:dyDescent="0.25">
      <c r="AU39931">
        <v>1492</v>
      </c>
    </row>
    <row r="39932" spans="47:47" x14ac:dyDescent="0.25">
      <c r="AU39932">
        <v>1494</v>
      </c>
    </row>
    <row r="39933" spans="47:47" x14ac:dyDescent="0.25">
      <c r="AU39933">
        <v>1502</v>
      </c>
    </row>
    <row r="39934" spans="47:47" x14ac:dyDescent="0.25">
      <c r="AU39934">
        <v>1504</v>
      </c>
    </row>
    <row r="39935" spans="47:47" x14ac:dyDescent="0.25">
      <c r="AU39935">
        <v>1672</v>
      </c>
    </row>
    <row r="39936" spans="47:47" x14ac:dyDescent="0.25">
      <c r="AU39936">
        <v>1644</v>
      </c>
    </row>
    <row r="39937" spans="47:47" x14ac:dyDescent="0.25">
      <c r="AU39937" t="s">
        <v>25528</v>
      </c>
    </row>
    <row r="39938" spans="47:47" x14ac:dyDescent="0.25">
      <c r="AU39938" t="s">
        <v>25529</v>
      </c>
    </row>
    <row r="39939" spans="47:47" x14ac:dyDescent="0.25">
      <c r="AU39939" t="s">
        <v>25530</v>
      </c>
    </row>
    <row r="39940" spans="47:47" x14ac:dyDescent="0.25">
      <c r="AU39940">
        <v>8630</v>
      </c>
    </row>
    <row r="39941" spans="47:47" x14ac:dyDescent="0.25">
      <c r="AU39941">
        <v>8633</v>
      </c>
    </row>
    <row r="39942" spans="47:47" x14ac:dyDescent="0.25">
      <c r="AU39942">
        <v>1014507</v>
      </c>
    </row>
    <row r="39943" spans="47:47" x14ac:dyDescent="0.25">
      <c r="AU39943" t="s">
        <v>25531</v>
      </c>
    </row>
    <row r="39944" spans="47:47" x14ac:dyDescent="0.25">
      <c r="AU39944" t="s">
        <v>25532</v>
      </c>
    </row>
    <row r="39945" spans="47:47" x14ac:dyDescent="0.25">
      <c r="AU39945" t="s">
        <v>25533</v>
      </c>
    </row>
    <row r="39946" spans="47:47" x14ac:dyDescent="0.25">
      <c r="AU39946">
        <v>602969</v>
      </c>
    </row>
    <row r="39947" spans="47:47" x14ac:dyDescent="0.25">
      <c r="AU39947">
        <v>48386</v>
      </c>
    </row>
    <row r="39948" spans="47:47" x14ac:dyDescent="0.25">
      <c r="AU39948">
        <v>21823</v>
      </c>
    </row>
    <row r="39949" spans="47:47" x14ac:dyDescent="0.25">
      <c r="AU39949">
        <v>22041</v>
      </c>
    </row>
    <row r="39950" spans="47:47" x14ac:dyDescent="0.25">
      <c r="AU39950">
        <v>21673</v>
      </c>
    </row>
    <row r="39951" spans="47:47" x14ac:dyDescent="0.25">
      <c r="AU39951">
        <v>21736</v>
      </c>
    </row>
    <row r="39952" spans="47:47" x14ac:dyDescent="0.25">
      <c r="AU39952">
        <v>21747</v>
      </c>
    </row>
    <row r="39953" spans="47:47" x14ac:dyDescent="0.25">
      <c r="AU39953">
        <v>70</v>
      </c>
    </row>
    <row r="39954" spans="47:47" x14ac:dyDescent="0.25">
      <c r="AU39954">
        <v>193</v>
      </c>
    </row>
    <row r="39955" spans="47:47" x14ac:dyDescent="0.25">
      <c r="AU39955">
        <v>2858</v>
      </c>
    </row>
    <row r="39956" spans="47:47" x14ac:dyDescent="0.25">
      <c r="AU39956">
        <v>2877</v>
      </c>
    </row>
    <row r="39957" spans="47:47" x14ac:dyDescent="0.25">
      <c r="AU39957">
        <v>623003</v>
      </c>
    </row>
    <row r="39958" spans="47:47" x14ac:dyDescent="0.25">
      <c r="AU39958">
        <v>5437</v>
      </c>
    </row>
    <row r="39959" spans="47:47" x14ac:dyDescent="0.25">
      <c r="AU39959" t="s">
        <v>25534</v>
      </c>
    </row>
    <row r="39960" spans="47:47" x14ac:dyDescent="0.25">
      <c r="AU39960">
        <v>1937</v>
      </c>
    </row>
    <row r="39961" spans="47:47" x14ac:dyDescent="0.25">
      <c r="AU39961">
        <v>5456</v>
      </c>
    </row>
    <row r="39962" spans="47:47" x14ac:dyDescent="0.25">
      <c r="AU39962">
        <v>133</v>
      </c>
    </row>
    <row r="39963" spans="47:47" x14ac:dyDescent="0.25">
      <c r="AU39963" t="s">
        <v>25535</v>
      </c>
    </row>
    <row r="39964" spans="47:47" x14ac:dyDescent="0.25">
      <c r="AU39964">
        <v>5772</v>
      </c>
    </row>
    <row r="39965" spans="47:47" x14ac:dyDescent="0.25">
      <c r="AU39965">
        <v>1105</v>
      </c>
    </row>
    <row r="39966" spans="47:47" x14ac:dyDescent="0.25">
      <c r="AU39966">
        <v>1112</v>
      </c>
    </row>
    <row r="39967" spans="47:47" x14ac:dyDescent="0.25">
      <c r="AU39967">
        <v>1106</v>
      </c>
    </row>
    <row r="39968" spans="47:47" x14ac:dyDescent="0.25">
      <c r="AU39968">
        <v>1102</v>
      </c>
    </row>
    <row r="39969" spans="47:47" x14ac:dyDescent="0.25">
      <c r="AU39969">
        <v>4205</v>
      </c>
    </row>
    <row r="39970" spans="47:47" x14ac:dyDescent="0.25">
      <c r="AU39970">
        <v>210007</v>
      </c>
    </row>
    <row r="39971" spans="47:47" x14ac:dyDescent="0.25">
      <c r="AU39971">
        <v>4201</v>
      </c>
    </row>
    <row r="39972" spans="47:47" x14ac:dyDescent="0.25">
      <c r="AU39972">
        <v>210004</v>
      </c>
    </row>
    <row r="39973" spans="47:47" x14ac:dyDescent="0.25">
      <c r="AU39973">
        <v>81</v>
      </c>
    </row>
    <row r="39974" spans="47:47" x14ac:dyDescent="0.25">
      <c r="AU39974">
        <v>69</v>
      </c>
    </row>
    <row r="39975" spans="47:47" x14ac:dyDescent="0.25">
      <c r="AU39975" t="s">
        <v>25536</v>
      </c>
    </row>
    <row r="39976" spans="47:47" x14ac:dyDescent="0.25">
      <c r="AU39976">
        <v>4218</v>
      </c>
    </row>
    <row r="39977" spans="47:47" x14ac:dyDescent="0.25">
      <c r="AU39977">
        <v>5162</v>
      </c>
    </row>
    <row r="39978" spans="47:47" x14ac:dyDescent="0.25">
      <c r="AU39978">
        <v>1</v>
      </c>
    </row>
    <row r="39979" spans="47:47" x14ac:dyDescent="0.25">
      <c r="AU39979">
        <v>43059</v>
      </c>
    </row>
    <row r="39980" spans="47:47" x14ac:dyDescent="0.25">
      <c r="AU39980" t="s">
        <v>12449</v>
      </c>
    </row>
    <row r="39981" spans="47:47" x14ac:dyDescent="0.25">
      <c r="AU39981">
        <v>476</v>
      </c>
    </row>
    <row r="39982" spans="47:47" x14ac:dyDescent="0.25">
      <c r="AU39982">
        <v>346</v>
      </c>
    </row>
    <row r="39983" spans="47:47" x14ac:dyDescent="0.25">
      <c r="AU39983">
        <v>470</v>
      </c>
    </row>
    <row r="39984" spans="47:47" x14ac:dyDescent="0.25">
      <c r="AU39984">
        <v>469</v>
      </c>
    </row>
    <row r="39985" spans="47:47" x14ac:dyDescent="0.25">
      <c r="AU39985">
        <v>241</v>
      </c>
    </row>
    <row r="39986" spans="47:47" x14ac:dyDescent="0.25">
      <c r="AU39986">
        <v>239</v>
      </c>
    </row>
    <row r="39987" spans="47:47" x14ac:dyDescent="0.25">
      <c r="AU39987">
        <v>4392</v>
      </c>
    </row>
    <row r="39988" spans="47:47" x14ac:dyDescent="0.25">
      <c r="AU39988">
        <v>942</v>
      </c>
    </row>
    <row r="39989" spans="47:47" x14ac:dyDescent="0.25">
      <c r="AU39989">
        <v>4285</v>
      </c>
    </row>
    <row r="39990" spans="47:47" x14ac:dyDescent="0.25">
      <c r="AU39990">
        <v>585</v>
      </c>
    </row>
    <row r="39991" spans="47:47" x14ac:dyDescent="0.25">
      <c r="AU39991">
        <v>4296</v>
      </c>
    </row>
    <row r="39992" spans="47:47" x14ac:dyDescent="0.25">
      <c r="AU39992">
        <v>4294</v>
      </c>
    </row>
    <row r="39993" spans="47:47" x14ac:dyDescent="0.25">
      <c r="AU39993">
        <v>4294</v>
      </c>
    </row>
    <row r="39994" spans="47:47" x14ac:dyDescent="0.25">
      <c r="AU39994" t="s">
        <v>25537</v>
      </c>
    </row>
    <row r="39995" spans="47:47" x14ac:dyDescent="0.25">
      <c r="AU39995">
        <v>783</v>
      </c>
    </row>
    <row r="39996" spans="47:47" x14ac:dyDescent="0.25">
      <c r="AU39996" t="s">
        <v>25537</v>
      </c>
    </row>
    <row r="39997" spans="47:47" x14ac:dyDescent="0.25">
      <c r="AU39997">
        <v>776</v>
      </c>
    </row>
    <row r="39998" spans="47:47" x14ac:dyDescent="0.25">
      <c r="AU39998">
        <v>232</v>
      </c>
    </row>
    <row r="39999" spans="47:47" x14ac:dyDescent="0.25">
      <c r="AU39999">
        <v>223</v>
      </c>
    </row>
    <row r="40000" spans="47:47" x14ac:dyDescent="0.25">
      <c r="AU40000">
        <v>1757</v>
      </c>
    </row>
    <row r="40001" spans="47:47" x14ac:dyDescent="0.25">
      <c r="AU40001">
        <v>35</v>
      </c>
    </row>
    <row r="40002" spans="47:47" x14ac:dyDescent="0.25">
      <c r="AU40002">
        <v>66</v>
      </c>
    </row>
    <row r="40003" spans="47:47" x14ac:dyDescent="0.25">
      <c r="AU40003">
        <v>67</v>
      </c>
    </row>
    <row r="40004" spans="47:47" x14ac:dyDescent="0.25">
      <c r="AU40004">
        <v>577</v>
      </c>
    </row>
    <row r="40005" spans="47:47" x14ac:dyDescent="0.25">
      <c r="AU40005">
        <v>605</v>
      </c>
    </row>
    <row r="40006" spans="47:47" x14ac:dyDescent="0.25">
      <c r="AU40006">
        <v>4271</v>
      </c>
    </row>
    <row r="40007" spans="47:47" x14ac:dyDescent="0.25">
      <c r="AU40007">
        <v>4270</v>
      </c>
    </row>
    <row r="40008" spans="47:47" x14ac:dyDescent="0.25">
      <c r="AU40008">
        <v>57004</v>
      </c>
    </row>
    <row r="40009" spans="47:47" x14ac:dyDescent="0.25">
      <c r="AU40009">
        <v>57005</v>
      </c>
    </row>
    <row r="40010" spans="47:47" x14ac:dyDescent="0.25">
      <c r="AU40010">
        <v>57013</v>
      </c>
    </row>
    <row r="40011" spans="47:47" x14ac:dyDescent="0.25">
      <c r="AU40011">
        <v>57007</v>
      </c>
    </row>
    <row r="40012" spans="47:47" x14ac:dyDescent="0.25">
      <c r="AU40012">
        <v>248</v>
      </c>
    </row>
    <row r="40013" spans="47:47" x14ac:dyDescent="0.25">
      <c r="AU40013">
        <v>270</v>
      </c>
    </row>
    <row r="40014" spans="47:47" x14ac:dyDescent="0.25">
      <c r="AU40014">
        <v>249</v>
      </c>
    </row>
    <row r="40015" spans="47:47" x14ac:dyDescent="0.25">
      <c r="AU40015">
        <v>245</v>
      </c>
    </row>
    <row r="40016" spans="47:47" x14ac:dyDescent="0.25">
      <c r="AU40016">
        <v>3307</v>
      </c>
    </row>
    <row r="40017" spans="47:47" x14ac:dyDescent="0.25">
      <c r="AU40017">
        <v>412</v>
      </c>
    </row>
    <row r="40018" spans="47:47" x14ac:dyDescent="0.25">
      <c r="AU40018" t="s">
        <v>25538</v>
      </c>
    </row>
    <row r="40019" spans="47:47" x14ac:dyDescent="0.25">
      <c r="AU40019">
        <v>2280</v>
      </c>
    </row>
    <row r="40020" spans="47:47" x14ac:dyDescent="0.25">
      <c r="AU40020" t="s">
        <v>25539</v>
      </c>
    </row>
    <row r="40021" spans="47:47" x14ac:dyDescent="0.25">
      <c r="AU40021">
        <v>61</v>
      </c>
    </row>
    <row r="40022" spans="47:47" x14ac:dyDescent="0.25">
      <c r="AU40022">
        <v>13111</v>
      </c>
    </row>
    <row r="40023" spans="47:47" x14ac:dyDescent="0.25">
      <c r="AU40023" t="s">
        <v>25540</v>
      </c>
    </row>
    <row r="40024" spans="47:47" x14ac:dyDescent="0.25">
      <c r="AU40024">
        <v>23311</v>
      </c>
    </row>
    <row r="40025" spans="47:47" x14ac:dyDescent="0.25">
      <c r="AU40025">
        <v>392</v>
      </c>
    </row>
    <row r="40026" spans="47:47" x14ac:dyDescent="0.25">
      <c r="AU40026" t="s">
        <v>194</v>
      </c>
    </row>
    <row r="40027" spans="47:47" x14ac:dyDescent="0.25">
      <c r="AU40027" t="s">
        <v>25541</v>
      </c>
    </row>
    <row r="40028" spans="47:47" x14ac:dyDescent="0.25">
      <c r="AU40028">
        <v>574</v>
      </c>
    </row>
    <row r="40029" spans="47:47" x14ac:dyDescent="0.25">
      <c r="AU40029">
        <v>5960</v>
      </c>
    </row>
    <row r="40030" spans="47:47" x14ac:dyDescent="0.25">
      <c r="AU40030" t="s">
        <v>25542</v>
      </c>
    </row>
    <row r="40031" spans="47:47" x14ac:dyDescent="0.25">
      <c r="AU40031" t="s">
        <v>25543</v>
      </c>
    </row>
    <row r="40032" spans="47:47" x14ac:dyDescent="0.25">
      <c r="AU40032">
        <v>2612</v>
      </c>
    </row>
    <row r="40033" spans="47:47" x14ac:dyDescent="0.25">
      <c r="AU40033">
        <v>7989</v>
      </c>
    </row>
    <row r="40034" spans="47:47" x14ac:dyDescent="0.25">
      <c r="AU40034">
        <v>28060012</v>
      </c>
    </row>
    <row r="40035" spans="47:47" x14ac:dyDescent="0.25">
      <c r="AU40035">
        <v>1087</v>
      </c>
    </row>
    <row r="40036" spans="47:47" x14ac:dyDescent="0.25">
      <c r="AU40036">
        <v>1109</v>
      </c>
    </row>
    <row r="40037" spans="47:47" x14ac:dyDescent="0.25">
      <c r="AU40037">
        <v>1108</v>
      </c>
    </row>
    <row r="40038" spans="47:47" x14ac:dyDescent="0.25">
      <c r="AU40038">
        <v>791</v>
      </c>
    </row>
    <row r="40039" spans="47:47" x14ac:dyDescent="0.25">
      <c r="AU40039" t="s">
        <v>25544</v>
      </c>
    </row>
    <row r="40040" spans="47:47" x14ac:dyDescent="0.25">
      <c r="AU40040">
        <v>1911</v>
      </c>
    </row>
    <row r="40041" spans="47:47" x14ac:dyDescent="0.25">
      <c r="AU40041" t="s">
        <v>25545</v>
      </c>
    </row>
    <row r="40042" spans="47:47" x14ac:dyDescent="0.25">
      <c r="AU40042" t="s">
        <v>25546</v>
      </c>
    </row>
    <row r="40043" spans="47:47" x14ac:dyDescent="0.25">
      <c r="AU40043" t="s">
        <v>25547</v>
      </c>
    </row>
    <row r="40044" spans="47:47" x14ac:dyDescent="0.25">
      <c r="AU40044" t="s">
        <v>25548</v>
      </c>
    </row>
    <row r="40045" spans="47:47" x14ac:dyDescent="0.25">
      <c r="AU40045">
        <v>135</v>
      </c>
    </row>
    <row r="40046" spans="47:47" x14ac:dyDescent="0.25">
      <c r="AU40046" t="s">
        <v>25549</v>
      </c>
    </row>
    <row r="40047" spans="47:47" x14ac:dyDescent="0.25">
      <c r="AU40047" t="s">
        <v>25550</v>
      </c>
    </row>
    <row r="40049" spans="47:47" x14ac:dyDescent="0.25">
      <c r="AU40049" t="s">
        <v>25551</v>
      </c>
    </row>
    <row r="40050" spans="47:47" x14ac:dyDescent="0.25">
      <c r="AU40050" t="s">
        <v>25552</v>
      </c>
    </row>
    <row r="40051" spans="47:47" x14ac:dyDescent="0.25">
      <c r="AU40051" t="s">
        <v>25553</v>
      </c>
    </row>
    <row r="40052" spans="47:47" x14ac:dyDescent="0.25">
      <c r="AU40052" t="s">
        <v>25554</v>
      </c>
    </row>
    <row r="40053" spans="47:47" x14ac:dyDescent="0.25">
      <c r="AU40053">
        <v>10104</v>
      </c>
    </row>
    <row r="40054" spans="47:47" x14ac:dyDescent="0.25">
      <c r="AU40054">
        <v>1200</v>
      </c>
    </row>
    <row r="40055" spans="47:47" x14ac:dyDescent="0.25">
      <c r="AU40055" t="s">
        <v>25555</v>
      </c>
    </row>
    <row r="40056" spans="47:47" x14ac:dyDescent="0.25">
      <c r="AU40056" t="s">
        <v>25556</v>
      </c>
    </row>
    <row r="40057" spans="47:47" x14ac:dyDescent="0.25">
      <c r="AU40057" t="s">
        <v>25557</v>
      </c>
    </row>
    <row r="40058" spans="47:47" x14ac:dyDescent="0.25">
      <c r="AU40058" t="s">
        <v>25558</v>
      </c>
    </row>
    <row r="40059" spans="47:47" x14ac:dyDescent="0.25">
      <c r="AU40059" t="s">
        <v>25559</v>
      </c>
    </row>
    <row r="40060" spans="47:47" x14ac:dyDescent="0.25">
      <c r="AU40060" t="s">
        <v>25560</v>
      </c>
    </row>
    <row r="40061" spans="47:47" x14ac:dyDescent="0.25">
      <c r="AU40061" t="s">
        <v>25561</v>
      </c>
    </row>
    <row r="40062" spans="47:47" x14ac:dyDescent="0.25">
      <c r="AU40062" t="s">
        <v>25562</v>
      </c>
    </row>
    <row r="40063" spans="47:47" x14ac:dyDescent="0.25">
      <c r="AU40063">
        <v>67371</v>
      </c>
    </row>
    <row r="40064" spans="47:47" x14ac:dyDescent="0.25">
      <c r="AU40064">
        <v>67440</v>
      </c>
    </row>
    <row r="40065" spans="47:47" x14ac:dyDescent="0.25">
      <c r="AU40065">
        <v>70536</v>
      </c>
    </row>
    <row r="40066" spans="47:47" x14ac:dyDescent="0.25">
      <c r="AU40066" t="s">
        <v>25563</v>
      </c>
    </row>
    <row r="40067" spans="47:47" x14ac:dyDescent="0.25">
      <c r="AU40067">
        <v>793741</v>
      </c>
    </row>
    <row r="40068" spans="47:47" x14ac:dyDescent="0.25">
      <c r="AU40068" t="s">
        <v>25564</v>
      </c>
    </row>
    <row r="40069" spans="47:47" x14ac:dyDescent="0.25">
      <c r="AU40069" t="s">
        <v>25565</v>
      </c>
    </row>
    <row r="40070" spans="47:47" x14ac:dyDescent="0.25">
      <c r="AU40070" t="s">
        <v>25566</v>
      </c>
    </row>
    <row r="40071" spans="47:47" x14ac:dyDescent="0.25">
      <c r="AU40071" t="s">
        <v>25567</v>
      </c>
    </row>
    <row r="40072" spans="47:47" x14ac:dyDescent="0.25">
      <c r="AU40072" t="s">
        <v>25568</v>
      </c>
    </row>
    <row r="40073" spans="47:47" x14ac:dyDescent="0.25">
      <c r="AU40073" t="s">
        <v>25569</v>
      </c>
    </row>
    <row r="40074" spans="47:47" x14ac:dyDescent="0.25">
      <c r="AU40074">
        <v>238571</v>
      </c>
    </row>
    <row r="40075" spans="47:47" x14ac:dyDescent="0.25">
      <c r="AU40075">
        <v>70846</v>
      </c>
    </row>
    <row r="40076" spans="47:47" x14ac:dyDescent="0.25">
      <c r="AU40076" t="s">
        <v>25570</v>
      </c>
    </row>
    <row r="40077" spans="47:47" x14ac:dyDescent="0.25">
      <c r="AU40077" t="s">
        <v>19688</v>
      </c>
    </row>
    <row r="40078" spans="47:47" x14ac:dyDescent="0.25">
      <c r="AU40078" t="s">
        <v>25571</v>
      </c>
    </row>
    <row r="40079" spans="47:47" x14ac:dyDescent="0.25">
      <c r="AU40079" t="s">
        <v>25572</v>
      </c>
    </row>
    <row r="40080" spans="47:47" x14ac:dyDescent="0.25">
      <c r="AU40080">
        <v>363</v>
      </c>
    </row>
    <row r="40081" spans="47:47" x14ac:dyDescent="0.25">
      <c r="AU40081">
        <v>762</v>
      </c>
    </row>
    <row r="40082" spans="47:47" x14ac:dyDescent="0.25">
      <c r="AU40082">
        <v>600</v>
      </c>
    </row>
    <row r="40083" spans="47:47" x14ac:dyDescent="0.25">
      <c r="AU40083">
        <v>760</v>
      </c>
    </row>
    <row r="40084" spans="47:47" x14ac:dyDescent="0.25">
      <c r="AU40084">
        <v>4469</v>
      </c>
    </row>
    <row r="40085" spans="47:47" x14ac:dyDescent="0.25">
      <c r="AU40085">
        <v>338</v>
      </c>
    </row>
    <row r="40086" spans="47:47" x14ac:dyDescent="0.25">
      <c r="AU40086">
        <v>69007</v>
      </c>
    </row>
    <row r="40087" spans="47:47" x14ac:dyDescent="0.25">
      <c r="AU40087">
        <v>2734</v>
      </c>
    </row>
    <row r="40088" spans="47:47" x14ac:dyDescent="0.25">
      <c r="AU40088">
        <v>2732</v>
      </c>
    </row>
    <row r="40089" spans="47:47" x14ac:dyDescent="0.25">
      <c r="AU40089">
        <v>6101</v>
      </c>
    </row>
    <row r="40090" spans="47:47" x14ac:dyDescent="0.25">
      <c r="AU40090">
        <v>2737</v>
      </c>
    </row>
    <row r="40091" spans="47:47" x14ac:dyDescent="0.25">
      <c r="AU40091">
        <v>2703</v>
      </c>
    </row>
    <row r="40092" spans="47:47" x14ac:dyDescent="0.25">
      <c r="AU40092">
        <v>2632</v>
      </c>
    </row>
    <row r="40093" spans="47:47" x14ac:dyDescent="0.25">
      <c r="AU40093">
        <v>848</v>
      </c>
    </row>
    <row r="40094" spans="47:47" x14ac:dyDescent="0.25">
      <c r="AU40094">
        <v>578</v>
      </c>
    </row>
    <row r="40095" spans="47:47" x14ac:dyDescent="0.25">
      <c r="AU40095" t="s">
        <v>25573</v>
      </c>
    </row>
    <row r="40096" spans="47:47" x14ac:dyDescent="0.25">
      <c r="AU40096" t="s">
        <v>25574</v>
      </c>
    </row>
    <row r="40097" spans="47:47" x14ac:dyDescent="0.25">
      <c r="AU40097" t="s">
        <v>25575</v>
      </c>
    </row>
    <row r="40098" spans="47:47" x14ac:dyDescent="0.25">
      <c r="AU40098" t="s">
        <v>25576</v>
      </c>
    </row>
    <row r="40099" spans="47:47" x14ac:dyDescent="0.25">
      <c r="AU40099">
        <v>215116</v>
      </c>
    </row>
    <row r="40100" spans="47:47" x14ac:dyDescent="0.25">
      <c r="AU40100">
        <v>215101</v>
      </c>
    </row>
    <row r="40101" spans="47:47" x14ac:dyDescent="0.25">
      <c r="AU40101">
        <v>215114</v>
      </c>
    </row>
    <row r="40102" spans="47:47" x14ac:dyDescent="0.25">
      <c r="AU40102">
        <v>215118</v>
      </c>
    </row>
    <row r="40103" spans="47:47" x14ac:dyDescent="0.25">
      <c r="AU40103">
        <v>215115</v>
      </c>
    </row>
    <row r="40104" spans="47:47" x14ac:dyDescent="0.25">
      <c r="AU40104" t="s">
        <v>25577</v>
      </c>
    </row>
    <row r="40105" spans="47:47" x14ac:dyDescent="0.25">
      <c r="AU40105">
        <v>215113</v>
      </c>
    </row>
    <row r="40106" spans="47:47" x14ac:dyDescent="0.25">
      <c r="AU40106">
        <v>215111</v>
      </c>
    </row>
    <row r="40107" spans="47:47" x14ac:dyDescent="0.25">
      <c r="AU40107">
        <v>215102</v>
      </c>
    </row>
    <row r="40109" spans="47:47" x14ac:dyDescent="0.25">
      <c r="AU40109" t="s">
        <v>25578</v>
      </c>
    </row>
    <row r="40110" spans="47:47" x14ac:dyDescent="0.25">
      <c r="AU40110">
        <v>3022</v>
      </c>
    </row>
    <row r="40111" spans="47:47" x14ac:dyDescent="0.25">
      <c r="AU40111" t="s">
        <v>25579</v>
      </c>
    </row>
    <row r="40112" spans="47:47" x14ac:dyDescent="0.25">
      <c r="AU40112">
        <v>805</v>
      </c>
    </row>
    <row r="40113" spans="47:47" x14ac:dyDescent="0.25">
      <c r="AU40113">
        <v>793</v>
      </c>
    </row>
    <row r="40114" spans="47:47" x14ac:dyDescent="0.25">
      <c r="AU40114">
        <v>786</v>
      </c>
    </row>
    <row r="40115" spans="47:47" x14ac:dyDescent="0.25">
      <c r="AU40115">
        <v>603</v>
      </c>
    </row>
    <row r="40116" spans="47:47" x14ac:dyDescent="0.25">
      <c r="AU40116">
        <v>804</v>
      </c>
    </row>
    <row r="40117" spans="47:47" x14ac:dyDescent="0.25">
      <c r="AU40117">
        <v>796</v>
      </c>
    </row>
    <row r="40118" spans="47:47" x14ac:dyDescent="0.25">
      <c r="AU40118">
        <v>405</v>
      </c>
    </row>
    <row r="40119" spans="47:47" x14ac:dyDescent="0.25">
      <c r="AU40119">
        <v>412</v>
      </c>
    </row>
    <row r="40120" spans="47:47" x14ac:dyDescent="0.25">
      <c r="AU40120">
        <v>406</v>
      </c>
    </row>
    <row r="40121" spans="47:47" x14ac:dyDescent="0.25">
      <c r="AU40121">
        <v>7558</v>
      </c>
    </row>
    <row r="40122" spans="47:47" x14ac:dyDescent="0.25">
      <c r="AU40122">
        <v>13</v>
      </c>
    </row>
    <row r="40123" spans="47:47" x14ac:dyDescent="0.25">
      <c r="AU40123">
        <v>659</v>
      </c>
    </row>
    <row r="40124" spans="47:47" x14ac:dyDescent="0.25">
      <c r="AU40124">
        <v>699</v>
      </c>
    </row>
    <row r="40125" spans="47:47" x14ac:dyDescent="0.25">
      <c r="AU40125">
        <v>629</v>
      </c>
    </row>
    <row r="40126" spans="47:47" x14ac:dyDescent="0.25">
      <c r="AU40126">
        <v>703</v>
      </c>
    </row>
    <row r="40127" spans="47:47" x14ac:dyDescent="0.25">
      <c r="AU40127">
        <v>638</v>
      </c>
    </row>
    <row r="40128" spans="47:47" x14ac:dyDescent="0.25">
      <c r="AU40128">
        <v>2959</v>
      </c>
    </row>
    <row r="40129" spans="47:47" x14ac:dyDescent="0.25">
      <c r="AU40129">
        <v>2260</v>
      </c>
    </row>
    <row r="40130" spans="47:47" x14ac:dyDescent="0.25">
      <c r="AU40130">
        <v>7008</v>
      </c>
    </row>
    <row r="40131" spans="47:47" x14ac:dyDescent="0.25">
      <c r="AU40131">
        <v>6010</v>
      </c>
    </row>
    <row r="40132" spans="47:47" x14ac:dyDescent="0.25">
      <c r="AU40132">
        <v>6007</v>
      </c>
    </row>
    <row r="40133" spans="47:47" x14ac:dyDescent="0.25">
      <c r="AU40133">
        <v>6001</v>
      </c>
    </row>
    <row r="40134" spans="47:47" x14ac:dyDescent="0.25">
      <c r="AU40134">
        <v>7006</v>
      </c>
    </row>
    <row r="40135" spans="47:47" x14ac:dyDescent="0.25">
      <c r="AU40135">
        <v>10217</v>
      </c>
    </row>
    <row r="40136" spans="47:47" x14ac:dyDescent="0.25">
      <c r="AU40136">
        <v>10216</v>
      </c>
    </row>
    <row r="40137" spans="47:47" x14ac:dyDescent="0.25">
      <c r="AU40137">
        <v>10221</v>
      </c>
    </row>
    <row r="40138" spans="47:47" x14ac:dyDescent="0.25">
      <c r="AU40138">
        <v>6258</v>
      </c>
    </row>
    <row r="40139" spans="47:47" x14ac:dyDescent="0.25">
      <c r="AU40139" t="s">
        <v>25580</v>
      </c>
    </row>
    <row r="40140" spans="47:47" x14ac:dyDescent="0.25">
      <c r="AU40140">
        <v>376</v>
      </c>
    </row>
    <row r="40141" spans="47:47" x14ac:dyDescent="0.25">
      <c r="AU40141">
        <v>824</v>
      </c>
    </row>
    <row r="40142" spans="47:47" x14ac:dyDescent="0.25">
      <c r="AU40142">
        <v>822</v>
      </c>
    </row>
    <row r="40143" spans="47:47" x14ac:dyDescent="0.25">
      <c r="AU40143">
        <v>468</v>
      </c>
    </row>
    <row r="40144" spans="47:47" x14ac:dyDescent="0.25">
      <c r="AU40144">
        <v>796</v>
      </c>
    </row>
    <row r="40145" spans="47:47" x14ac:dyDescent="0.25">
      <c r="AU40145" t="s">
        <v>25581</v>
      </c>
    </row>
    <row r="40146" spans="47:47" x14ac:dyDescent="0.25">
      <c r="AU40146" t="s">
        <v>25582</v>
      </c>
    </row>
    <row r="40147" spans="47:47" x14ac:dyDescent="0.25">
      <c r="AU40147">
        <v>5291</v>
      </c>
    </row>
    <row r="40148" spans="47:47" x14ac:dyDescent="0.25">
      <c r="AU40148" t="s">
        <v>25583</v>
      </c>
    </row>
    <row r="40149" spans="47:47" x14ac:dyDescent="0.25">
      <c r="AU40149">
        <v>9031</v>
      </c>
    </row>
    <row r="40150" spans="47:47" x14ac:dyDescent="0.25">
      <c r="AU40150">
        <v>10250</v>
      </c>
    </row>
    <row r="40151" spans="47:47" x14ac:dyDescent="0.25">
      <c r="AU40151">
        <v>7582</v>
      </c>
    </row>
    <row r="40152" spans="47:47" x14ac:dyDescent="0.25">
      <c r="AU40152">
        <v>7601</v>
      </c>
    </row>
    <row r="40153" spans="47:47" x14ac:dyDescent="0.25">
      <c r="AU40153">
        <v>7604</v>
      </c>
    </row>
    <row r="40154" spans="47:47" x14ac:dyDescent="0.25">
      <c r="AU40154">
        <v>750</v>
      </c>
    </row>
    <row r="40155" spans="47:47" x14ac:dyDescent="0.25">
      <c r="AU40155" t="s">
        <v>25584</v>
      </c>
    </row>
    <row r="40156" spans="47:47" x14ac:dyDescent="0.25">
      <c r="AU40156">
        <v>661</v>
      </c>
    </row>
    <row r="40157" spans="47:47" x14ac:dyDescent="0.25">
      <c r="AU40157">
        <v>1022</v>
      </c>
    </row>
    <row r="40158" spans="47:47" x14ac:dyDescent="0.25">
      <c r="AU40158">
        <v>247801</v>
      </c>
    </row>
    <row r="40159" spans="47:47" x14ac:dyDescent="0.25">
      <c r="AU40159">
        <v>257805</v>
      </c>
    </row>
    <row r="40160" spans="47:47" x14ac:dyDescent="0.25">
      <c r="AU40160">
        <v>1177</v>
      </c>
    </row>
    <row r="40161" spans="47:47" x14ac:dyDescent="0.25">
      <c r="AU40161" t="s">
        <v>25585</v>
      </c>
    </row>
    <row r="40162" spans="47:47" x14ac:dyDescent="0.25">
      <c r="AU40162">
        <v>2677</v>
      </c>
    </row>
    <row r="40163" spans="47:47" x14ac:dyDescent="0.25">
      <c r="AU40163">
        <v>6177</v>
      </c>
    </row>
    <row r="40164" spans="47:47" x14ac:dyDescent="0.25">
      <c r="AU40164">
        <v>593</v>
      </c>
    </row>
    <row r="40165" spans="47:47" x14ac:dyDescent="0.25">
      <c r="AU40165">
        <v>1184</v>
      </c>
    </row>
    <row r="40166" spans="47:47" x14ac:dyDescent="0.25">
      <c r="AU40166">
        <v>10301</v>
      </c>
    </row>
    <row r="40167" spans="47:47" x14ac:dyDescent="0.25">
      <c r="AU40167" t="s">
        <v>25586</v>
      </c>
    </row>
    <row r="40168" spans="47:47" x14ac:dyDescent="0.25">
      <c r="AU40168">
        <v>986</v>
      </c>
    </row>
    <row r="40169" spans="47:47" x14ac:dyDescent="0.25">
      <c r="AU40169">
        <v>67133</v>
      </c>
    </row>
    <row r="40170" spans="47:47" x14ac:dyDescent="0.25">
      <c r="AU40170">
        <v>67118</v>
      </c>
    </row>
    <row r="40171" spans="47:47" x14ac:dyDescent="0.25">
      <c r="AU40171">
        <v>3878</v>
      </c>
    </row>
    <row r="40172" spans="47:47" x14ac:dyDescent="0.25">
      <c r="AU40172">
        <v>127807</v>
      </c>
    </row>
    <row r="40173" spans="47:47" x14ac:dyDescent="0.25">
      <c r="AU40173">
        <v>4978</v>
      </c>
    </row>
    <row r="40174" spans="47:47" x14ac:dyDescent="0.25">
      <c r="AU40174">
        <v>107807</v>
      </c>
    </row>
    <row r="40175" spans="47:47" x14ac:dyDescent="0.25">
      <c r="AU40175" t="s">
        <v>25587</v>
      </c>
    </row>
    <row r="40176" spans="47:47" x14ac:dyDescent="0.25">
      <c r="AU40176">
        <v>10550</v>
      </c>
    </row>
    <row r="40177" spans="47:47" x14ac:dyDescent="0.25">
      <c r="AU40177">
        <v>8004</v>
      </c>
    </row>
    <row r="40178" spans="47:47" x14ac:dyDescent="0.25">
      <c r="AU40178">
        <v>8002</v>
      </c>
    </row>
    <row r="40179" spans="47:47" x14ac:dyDescent="0.25">
      <c r="AU40179">
        <v>3064</v>
      </c>
    </row>
    <row r="40180" spans="47:47" x14ac:dyDescent="0.25">
      <c r="AU40180">
        <v>13344</v>
      </c>
    </row>
    <row r="40181" spans="47:47" x14ac:dyDescent="0.25">
      <c r="AU40181">
        <v>815</v>
      </c>
    </row>
    <row r="40182" spans="47:47" x14ac:dyDescent="0.25">
      <c r="AU40182" t="s">
        <v>25588</v>
      </c>
    </row>
    <row r="40183" spans="47:47" x14ac:dyDescent="0.25">
      <c r="AU40183" t="s">
        <v>25589</v>
      </c>
    </row>
    <row r="40184" spans="47:47" x14ac:dyDescent="0.25">
      <c r="AU40184" t="s">
        <v>25590</v>
      </c>
    </row>
    <row r="40185" spans="47:47" x14ac:dyDescent="0.25">
      <c r="AU40185">
        <v>472</v>
      </c>
    </row>
    <row r="40186" spans="47:47" x14ac:dyDescent="0.25">
      <c r="AU40186">
        <v>821</v>
      </c>
    </row>
    <row r="40187" spans="47:47" x14ac:dyDescent="0.25">
      <c r="AU40187" t="s">
        <v>25591</v>
      </c>
    </row>
    <row r="40188" spans="47:47" x14ac:dyDescent="0.25">
      <c r="AU40188" t="s">
        <v>25592</v>
      </c>
    </row>
    <row r="40189" spans="47:47" x14ac:dyDescent="0.25">
      <c r="AU40189">
        <v>4410</v>
      </c>
    </row>
    <row r="40190" spans="47:47" x14ac:dyDescent="0.25">
      <c r="AU40190">
        <v>6012</v>
      </c>
    </row>
    <row r="40191" spans="47:47" x14ac:dyDescent="0.25">
      <c r="AU40191" t="s">
        <v>25593</v>
      </c>
    </row>
    <row r="40192" spans="47:47" x14ac:dyDescent="0.25">
      <c r="AU40192">
        <v>51334</v>
      </c>
    </row>
    <row r="40193" spans="47:47" x14ac:dyDescent="0.25">
      <c r="AU40193" t="s">
        <v>25594</v>
      </c>
    </row>
    <row r="40194" spans="47:47" x14ac:dyDescent="0.25">
      <c r="AU40194" t="s">
        <v>25595</v>
      </c>
    </row>
    <row r="40195" spans="47:47" x14ac:dyDescent="0.25">
      <c r="AU40195">
        <v>6012</v>
      </c>
    </row>
    <row r="40196" spans="47:47" x14ac:dyDescent="0.25">
      <c r="AU40196">
        <v>6013</v>
      </c>
    </row>
    <row r="40197" spans="47:47" x14ac:dyDescent="0.25">
      <c r="AU40197">
        <v>5283</v>
      </c>
    </row>
    <row r="40198" spans="47:47" x14ac:dyDescent="0.25">
      <c r="AU40198" t="s">
        <v>25596</v>
      </c>
    </row>
    <row r="40199" spans="47:47" x14ac:dyDescent="0.25">
      <c r="AU40199">
        <v>5416</v>
      </c>
    </row>
    <row r="40200" spans="47:47" x14ac:dyDescent="0.25">
      <c r="AU40200">
        <v>5275</v>
      </c>
    </row>
    <row r="40201" spans="47:47" x14ac:dyDescent="0.25">
      <c r="AU40201">
        <v>914</v>
      </c>
    </row>
    <row r="40202" spans="47:47" x14ac:dyDescent="0.25">
      <c r="AU40202">
        <v>6275</v>
      </c>
    </row>
    <row r="40203" spans="47:47" x14ac:dyDescent="0.25">
      <c r="AU40203">
        <v>6264</v>
      </c>
    </row>
    <row r="40204" spans="47:47" x14ac:dyDescent="0.25">
      <c r="AU40204">
        <v>30158</v>
      </c>
    </row>
    <row r="40205" spans="47:47" x14ac:dyDescent="0.25">
      <c r="AU40205">
        <v>119</v>
      </c>
    </row>
    <row r="40206" spans="47:47" x14ac:dyDescent="0.25">
      <c r="AU40206">
        <v>45811</v>
      </c>
    </row>
    <row r="40207" spans="47:47" x14ac:dyDescent="0.25">
      <c r="AU40207">
        <v>79911</v>
      </c>
    </row>
    <row r="40208" spans="47:47" x14ac:dyDescent="0.25">
      <c r="AU40208">
        <v>8261</v>
      </c>
    </row>
    <row r="40209" spans="47:47" x14ac:dyDescent="0.25">
      <c r="AU40209">
        <v>8511</v>
      </c>
    </row>
    <row r="40210" spans="47:47" x14ac:dyDescent="0.25">
      <c r="AU40210">
        <v>30134</v>
      </c>
    </row>
    <row r="40211" spans="47:47" x14ac:dyDescent="0.25">
      <c r="AU40211">
        <v>8476</v>
      </c>
    </row>
    <row r="40212" spans="47:47" x14ac:dyDescent="0.25">
      <c r="AU40212">
        <v>8537</v>
      </c>
    </row>
    <row r="40213" spans="47:47" x14ac:dyDescent="0.25">
      <c r="AU40213">
        <v>8450</v>
      </c>
    </row>
    <row r="40214" spans="47:47" x14ac:dyDescent="0.25">
      <c r="AU40214">
        <v>566</v>
      </c>
    </row>
    <row r="40215" spans="47:47" x14ac:dyDescent="0.25">
      <c r="AU40215">
        <v>445</v>
      </c>
    </row>
    <row r="40216" spans="47:47" x14ac:dyDescent="0.25">
      <c r="AU40216">
        <v>6279</v>
      </c>
    </row>
    <row r="40217" spans="47:47" x14ac:dyDescent="0.25">
      <c r="AU40217">
        <v>30159</v>
      </c>
    </row>
    <row r="40218" spans="47:47" x14ac:dyDescent="0.25">
      <c r="AU40218">
        <v>6278</v>
      </c>
    </row>
    <row r="40219" spans="47:47" x14ac:dyDescent="0.25">
      <c r="AU40219">
        <v>1298</v>
      </c>
    </row>
    <row r="40220" spans="47:47" x14ac:dyDescent="0.25">
      <c r="AU40220">
        <v>6269</v>
      </c>
    </row>
    <row r="40221" spans="47:47" x14ac:dyDescent="0.25">
      <c r="AU40221" t="s">
        <v>1358</v>
      </c>
    </row>
    <row r="40222" spans="47:47" x14ac:dyDescent="0.25">
      <c r="AU40222" t="s">
        <v>25597</v>
      </c>
    </row>
    <row r="40223" spans="47:47" x14ac:dyDescent="0.25">
      <c r="AU40223" t="s">
        <v>25598</v>
      </c>
    </row>
    <row r="40224" spans="47:47" x14ac:dyDescent="0.25">
      <c r="AU40224">
        <v>6273</v>
      </c>
    </row>
    <row r="40225" spans="47:47" x14ac:dyDescent="0.25">
      <c r="AU40225" t="s">
        <v>25599</v>
      </c>
    </row>
    <row r="40226" spans="47:47" x14ac:dyDescent="0.25">
      <c r="AU40226">
        <v>691</v>
      </c>
    </row>
    <row r="40227" spans="47:47" x14ac:dyDescent="0.25">
      <c r="AU40227">
        <v>527</v>
      </c>
    </row>
    <row r="40228" spans="47:47" x14ac:dyDescent="0.25">
      <c r="AU40228">
        <v>529</v>
      </c>
    </row>
    <row r="40229" spans="47:47" x14ac:dyDescent="0.25">
      <c r="AU40229">
        <v>20420</v>
      </c>
    </row>
    <row r="40230" spans="47:47" x14ac:dyDescent="0.25">
      <c r="AU40230">
        <v>67149</v>
      </c>
    </row>
    <row r="40231" spans="47:47" x14ac:dyDescent="0.25">
      <c r="AU40231">
        <v>750</v>
      </c>
    </row>
    <row r="40232" spans="47:47" x14ac:dyDescent="0.25">
      <c r="AU40232">
        <v>767</v>
      </c>
    </row>
    <row r="40233" spans="47:47" x14ac:dyDescent="0.25">
      <c r="AU40233">
        <v>736</v>
      </c>
    </row>
    <row r="40234" spans="47:47" x14ac:dyDescent="0.25">
      <c r="AU40234" t="s">
        <v>12449</v>
      </c>
    </row>
    <row r="40235" spans="47:47" x14ac:dyDescent="0.25">
      <c r="AU40235">
        <v>860</v>
      </c>
    </row>
    <row r="40236" spans="47:47" x14ac:dyDescent="0.25">
      <c r="AU40236" t="s">
        <v>25600</v>
      </c>
    </row>
    <row r="40237" spans="47:47" x14ac:dyDescent="0.25">
      <c r="AU40237">
        <v>519</v>
      </c>
    </row>
    <row r="40238" spans="47:47" x14ac:dyDescent="0.25">
      <c r="AU40238">
        <v>67167</v>
      </c>
    </row>
    <row r="40239" spans="47:47" x14ac:dyDescent="0.25">
      <c r="AU40239">
        <v>6008</v>
      </c>
    </row>
    <row r="40240" spans="47:47" x14ac:dyDescent="0.25">
      <c r="AU40240" t="s">
        <v>25601</v>
      </c>
    </row>
    <row r="40241" spans="47:47" x14ac:dyDescent="0.25">
      <c r="AU40241">
        <v>3237</v>
      </c>
    </row>
    <row r="40242" spans="47:47" x14ac:dyDescent="0.25">
      <c r="AU40242">
        <v>3253</v>
      </c>
    </row>
    <row r="40243" spans="47:47" x14ac:dyDescent="0.25">
      <c r="AU40243">
        <v>3225</v>
      </c>
    </row>
    <row r="40244" spans="47:47" x14ac:dyDescent="0.25">
      <c r="AU40244" t="s">
        <v>25602</v>
      </c>
    </row>
    <row r="40245" spans="47:47" x14ac:dyDescent="0.25">
      <c r="AU40245" t="s">
        <v>25603</v>
      </c>
    </row>
    <row r="40246" spans="47:47" x14ac:dyDescent="0.25">
      <c r="AU40246" t="s">
        <v>25604</v>
      </c>
    </row>
    <row r="40247" spans="47:47" x14ac:dyDescent="0.25">
      <c r="AU40247">
        <v>88</v>
      </c>
    </row>
    <row r="40248" spans="47:47" x14ac:dyDescent="0.25">
      <c r="AU40248">
        <v>626</v>
      </c>
    </row>
    <row r="40249" spans="47:47" x14ac:dyDescent="0.25">
      <c r="AU40249">
        <v>84</v>
      </c>
    </row>
    <row r="40250" spans="47:47" x14ac:dyDescent="0.25">
      <c r="AU40250">
        <v>63</v>
      </c>
    </row>
    <row r="40251" spans="47:47" x14ac:dyDescent="0.25">
      <c r="AU40251">
        <v>964</v>
      </c>
    </row>
    <row r="40252" spans="47:47" x14ac:dyDescent="0.25">
      <c r="AU40252">
        <v>963</v>
      </c>
    </row>
    <row r="40253" spans="47:47" x14ac:dyDescent="0.25">
      <c r="AU40253" t="s">
        <v>25605</v>
      </c>
    </row>
    <row r="40254" spans="47:47" x14ac:dyDescent="0.25">
      <c r="AU40254">
        <v>945</v>
      </c>
    </row>
    <row r="40255" spans="47:47" x14ac:dyDescent="0.25">
      <c r="AU40255">
        <v>5821</v>
      </c>
    </row>
    <row r="40256" spans="47:47" x14ac:dyDescent="0.25">
      <c r="AU40256">
        <v>938</v>
      </c>
    </row>
    <row r="40257" spans="47:47" x14ac:dyDescent="0.25">
      <c r="AU40257">
        <v>952</v>
      </c>
    </row>
    <row r="40258" spans="47:47" x14ac:dyDescent="0.25">
      <c r="AU40258">
        <v>962</v>
      </c>
    </row>
    <row r="40259" spans="47:47" x14ac:dyDescent="0.25">
      <c r="AU40259">
        <v>950</v>
      </c>
    </row>
    <row r="40260" spans="47:47" x14ac:dyDescent="0.25">
      <c r="AU40260" t="s">
        <v>25606</v>
      </c>
    </row>
    <row r="40261" spans="47:47" x14ac:dyDescent="0.25">
      <c r="AU40261">
        <v>121</v>
      </c>
    </row>
    <row r="40262" spans="47:47" x14ac:dyDescent="0.25">
      <c r="AU40262">
        <v>953</v>
      </c>
    </row>
    <row r="40263" spans="47:47" x14ac:dyDescent="0.25">
      <c r="AU40263">
        <v>603</v>
      </c>
    </row>
    <row r="40264" spans="47:47" x14ac:dyDescent="0.25">
      <c r="AU40264">
        <v>580</v>
      </c>
    </row>
    <row r="40265" spans="47:47" x14ac:dyDescent="0.25">
      <c r="AU40265">
        <v>5817</v>
      </c>
    </row>
    <row r="40266" spans="47:47" x14ac:dyDescent="0.25">
      <c r="AU40266">
        <v>567</v>
      </c>
    </row>
    <row r="40267" spans="47:47" x14ac:dyDescent="0.25">
      <c r="AU40267">
        <v>582</v>
      </c>
    </row>
    <row r="40268" spans="47:47" x14ac:dyDescent="0.25">
      <c r="AU40268">
        <v>2170</v>
      </c>
    </row>
    <row r="40269" spans="47:47" x14ac:dyDescent="0.25">
      <c r="AU40269">
        <v>3074</v>
      </c>
    </row>
    <row r="40270" spans="47:47" x14ac:dyDescent="0.25">
      <c r="AU40270" t="s">
        <v>25607</v>
      </c>
    </row>
    <row r="40271" spans="47:47" x14ac:dyDescent="0.25">
      <c r="AU40271">
        <v>230011</v>
      </c>
    </row>
    <row r="40272" spans="47:47" x14ac:dyDescent="0.25">
      <c r="AU40272">
        <v>3085</v>
      </c>
    </row>
    <row r="40273" spans="47:47" x14ac:dyDescent="0.25">
      <c r="AU40273">
        <v>3086</v>
      </c>
    </row>
    <row r="40274" spans="47:47" x14ac:dyDescent="0.25">
      <c r="AU40274">
        <v>230016</v>
      </c>
    </row>
    <row r="40275" spans="47:47" x14ac:dyDescent="0.25">
      <c r="AU40275">
        <v>1417</v>
      </c>
    </row>
    <row r="40276" spans="47:47" x14ac:dyDescent="0.25">
      <c r="AU40276" t="s">
        <v>25608</v>
      </c>
    </row>
    <row r="40277" spans="47:47" x14ac:dyDescent="0.25">
      <c r="AU40277">
        <v>230015</v>
      </c>
    </row>
    <row r="40278" spans="47:47" x14ac:dyDescent="0.25">
      <c r="AU40278">
        <v>230014</v>
      </c>
    </row>
    <row r="40279" spans="47:47" x14ac:dyDescent="0.25">
      <c r="AU40279">
        <v>230012</v>
      </c>
    </row>
    <row r="40280" spans="47:47" x14ac:dyDescent="0.25">
      <c r="AU40280">
        <v>2177</v>
      </c>
    </row>
    <row r="40281" spans="47:47" x14ac:dyDescent="0.25">
      <c r="AU40281" t="s">
        <v>25609</v>
      </c>
    </row>
    <row r="40282" spans="47:47" x14ac:dyDescent="0.25">
      <c r="AU40282">
        <v>230</v>
      </c>
    </row>
    <row r="40283" spans="47:47" x14ac:dyDescent="0.25">
      <c r="AU40283">
        <v>193</v>
      </c>
    </row>
    <row r="40284" spans="47:47" x14ac:dyDescent="0.25">
      <c r="AU40284">
        <v>16090</v>
      </c>
    </row>
    <row r="40285" spans="47:47" x14ac:dyDescent="0.25">
      <c r="AU40285">
        <v>22005</v>
      </c>
    </row>
    <row r="40286" spans="47:47" x14ac:dyDescent="0.25">
      <c r="AU40286">
        <v>20953</v>
      </c>
    </row>
    <row r="40287" spans="47:47" x14ac:dyDescent="0.25">
      <c r="AU40287">
        <v>28050</v>
      </c>
    </row>
    <row r="40288" spans="47:47" x14ac:dyDescent="0.25">
      <c r="AU40288">
        <v>22600</v>
      </c>
    </row>
    <row r="40289" spans="47:47" x14ac:dyDescent="0.25">
      <c r="AU40289">
        <v>20954</v>
      </c>
    </row>
    <row r="40290" spans="47:47" x14ac:dyDescent="0.25">
      <c r="AU40290">
        <v>438</v>
      </c>
    </row>
    <row r="40291" spans="47:47" x14ac:dyDescent="0.25">
      <c r="AU40291">
        <v>3059</v>
      </c>
    </row>
    <row r="40292" spans="47:47" x14ac:dyDescent="0.25">
      <c r="AU40292">
        <v>346</v>
      </c>
    </row>
    <row r="40293" spans="47:47" x14ac:dyDescent="0.25">
      <c r="AU40293">
        <v>101</v>
      </c>
    </row>
    <row r="40295" spans="47:47" x14ac:dyDescent="0.25">
      <c r="AU40295">
        <v>41</v>
      </c>
    </row>
    <row r="40296" spans="47:47" x14ac:dyDescent="0.25">
      <c r="AU40296">
        <v>958</v>
      </c>
    </row>
    <row r="40297" spans="47:47" x14ac:dyDescent="0.25">
      <c r="AU40297">
        <v>989</v>
      </c>
    </row>
    <row r="40298" spans="47:47" x14ac:dyDescent="0.25">
      <c r="AU40298">
        <v>32</v>
      </c>
    </row>
    <row r="40299" spans="47:47" x14ac:dyDescent="0.25">
      <c r="AU40299">
        <v>528</v>
      </c>
    </row>
    <row r="40300" spans="47:47" x14ac:dyDescent="0.25">
      <c r="AU40300">
        <v>848</v>
      </c>
    </row>
    <row r="40301" spans="47:47" x14ac:dyDescent="0.25">
      <c r="AU40301">
        <v>845</v>
      </c>
    </row>
    <row r="40302" spans="47:47" x14ac:dyDescent="0.25">
      <c r="AU40302">
        <v>16</v>
      </c>
    </row>
    <row r="40303" spans="47:47" x14ac:dyDescent="0.25">
      <c r="AU40303" t="s">
        <v>25610</v>
      </c>
    </row>
    <row r="40304" spans="47:47" x14ac:dyDescent="0.25">
      <c r="AU40304">
        <v>2245</v>
      </c>
    </row>
    <row r="40305" spans="47:47" x14ac:dyDescent="0.25">
      <c r="AU40305">
        <v>430</v>
      </c>
    </row>
    <row r="40306" spans="47:47" x14ac:dyDescent="0.25">
      <c r="AU40306">
        <v>175</v>
      </c>
    </row>
    <row r="40307" spans="47:47" x14ac:dyDescent="0.25">
      <c r="AU40307">
        <v>271</v>
      </c>
    </row>
    <row r="40308" spans="47:47" x14ac:dyDescent="0.25">
      <c r="AU40308">
        <v>270</v>
      </c>
    </row>
    <row r="40309" spans="47:47" x14ac:dyDescent="0.25">
      <c r="AU40309">
        <v>268</v>
      </c>
    </row>
    <row r="40310" spans="47:47" x14ac:dyDescent="0.25">
      <c r="AU40310">
        <v>267</v>
      </c>
    </row>
    <row r="40311" spans="47:47" x14ac:dyDescent="0.25">
      <c r="AU40311">
        <v>266</v>
      </c>
    </row>
    <row r="40312" spans="47:47" x14ac:dyDescent="0.25">
      <c r="AU40312">
        <v>2291</v>
      </c>
    </row>
    <row r="40313" spans="47:47" x14ac:dyDescent="0.25">
      <c r="AU40313">
        <v>67081</v>
      </c>
    </row>
    <row r="40314" spans="47:47" x14ac:dyDescent="0.25">
      <c r="AU40314">
        <v>560701</v>
      </c>
    </row>
    <row r="40315" spans="47:47" x14ac:dyDescent="0.25">
      <c r="AU40315">
        <v>5707</v>
      </c>
    </row>
    <row r="40316" spans="47:47" x14ac:dyDescent="0.25">
      <c r="AU40316" t="s">
        <v>25611</v>
      </c>
    </row>
    <row r="40317" spans="47:47" x14ac:dyDescent="0.25">
      <c r="AU40317">
        <v>599</v>
      </c>
    </row>
    <row r="40318" spans="47:47" x14ac:dyDescent="0.25">
      <c r="AU40318">
        <v>700</v>
      </c>
    </row>
    <row r="40319" spans="47:47" x14ac:dyDescent="0.25">
      <c r="AU40319">
        <v>604</v>
      </c>
    </row>
    <row r="40320" spans="47:47" x14ac:dyDescent="0.25">
      <c r="AU40320">
        <v>585</v>
      </c>
    </row>
    <row r="40321" spans="47:47" x14ac:dyDescent="0.25">
      <c r="AU40321">
        <v>596</v>
      </c>
    </row>
    <row r="40322" spans="47:47" x14ac:dyDescent="0.25">
      <c r="AU40322">
        <v>237</v>
      </c>
    </row>
    <row r="40323" spans="47:47" x14ac:dyDescent="0.25">
      <c r="AU40323">
        <v>340</v>
      </c>
    </row>
    <row r="40324" spans="47:47" x14ac:dyDescent="0.25">
      <c r="AU40324" t="s">
        <v>25612</v>
      </c>
    </row>
    <row r="40325" spans="47:47" x14ac:dyDescent="0.25">
      <c r="AU40325" t="s">
        <v>25613</v>
      </c>
    </row>
    <row r="40326" spans="47:47" x14ac:dyDescent="0.25">
      <c r="AU40326">
        <v>605</v>
      </c>
    </row>
    <row r="40327" spans="47:47" x14ac:dyDescent="0.25">
      <c r="AU40327">
        <v>609</v>
      </c>
    </row>
    <row r="40328" spans="47:47" x14ac:dyDescent="0.25">
      <c r="AU40328">
        <v>67099</v>
      </c>
    </row>
    <row r="40329" spans="47:47" x14ac:dyDescent="0.25">
      <c r="AU40329">
        <v>67101</v>
      </c>
    </row>
    <row r="40330" spans="47:47" x14ac:dyDescent="0.25">
      <c r="AU40330">
        <v>230006</v>
      </c>
    </row>
    <row r="40331" spans="47:47" x14ac:dyDescent="0.25">
      <c r="AU40331">
        <v>230008</v>
      </c>
    </row>
    <row r="40332" spans="47:47" x14ac:dyDescent="0.25">
      <c r="AU40332">
        <v>230004</v>
      </c>
    </row>
    <row r="40333" spans="47:47" x14ac:dyDescent="0.25">
      <c r="AU40333">
        <v>230005</v>
      </c>
    </row>
    <row r="40334" spans="47:47" x14ac:dyDescent="0.25">
      <c r="AU40334">
        <v>230007</v>
      </c>
    </row>
    <row r="40335" spans="47:47" x14ac:dyDescent="0.25">
      <c r="AU40335">
        <v>230003</v>
      </c>
    </row>
    <row r="40336" spans="47:47" x14ac:dyDescent="0.25">
      <c r="AU40336">
        <v>230002</v>
      </c>
    </row>
    <row r="40337" spans="47:47" x14ac:dyDescent="0.25">
      <c r="AU40337">
        <v>230001</v>
      </c>
    </row>
    <row r="40338" spans="47:47" x14ac:dyDescent="0.25">
      <c r="AU40338">
        <v>230009</v>
      </c>
    </row>
    <row r="40339" spans="47:47" x14ac:dyDescent="0.25">
      <c r="AU40339">
        <v>230010</v>
      </c>
    </row>
    <row r="40340" spans="47:47" x14ac:dyDescent="0.25">
      <c r="AU40340">
        <v>20621</v>
      </c>
    </row>
    <row r="40341" spans="47:47" x14ac:dyDescent="0.25">
      <c r="AU40341">
        <v>10110</v>
      </c>
    </row>
    <row r="40342" spans="47:47" x14ac:dyDescent="0.25">
      <c r="AU40342">
        <v>10081</v>
      </c>
    </row>
    <row r="40343" spans="47:47" x14ac:dyDescent="0.25">
      <c r="AU40343">
        <v>1482</v>
      </c>
    </row>
    <row r="40344" spans="47:47" x14ac:dyDescent="0.25">
      <c r="AU40344">
        <v>1481</v>
      </c>
    </row>
    <row r="40345" spans="47:47" x14ac:dyDescent="0.25">
      <c r="AU40345">
        <v>1286</v>
      </c>
    </row>
    <row r="40346" spans="47:47" x14ac:dyDescent="0.25">
      <c r="AU40346">
        <v>1485</v>
      </c>
    </row>
    <row r="40347" spans="47:47" x14ac:dyDescent="0.25">
      <c r="AU40347" t="s">
        <v>25614</v>
      </c>
    </row>
    <row r="40348" spans="47:47" x14ac:dyDescent="0.25">
      <c r="AU40348" t="s">
        <v>25615</v>
      </c>
    </row>
    <row r="40349" spans="47:47" x14ac:dyDescent="0.25">
      <c r="AU40349">
        <v>585</v>
      </c>
    </row>
    <row r="40350" spans="47:47" x14ac:dyDescent="0.25">
      <c r="AU40350">
        <v>611</v>
      </c>
    </row>
    <row r="40351" spans="47:47" x14ac:dyDescent="0.25">
      <c r="AU40351">
        <v>581</v>
      </c>
    </row>
    <row r="40352" spans="47:47" x14ac:dyDescent="0.25">
      <c r="AU40352">
        <v>587</v>
      </c>
    </row>
    <row r="40353" spans="47:47" x14ac:dyDescent="0.25">
      <c r="AU40353">
        <v>590</v>
      </c>
    </row>
    <row r="40354" spans="47:47" x14ac:dyDescent="0.25">
      <c r="AU40354">
        <v>619</v>
      </c>
    </row>
    <row r="40355" spans="47:47" x14ac:dyDescent="0.25">
      <c r="AU40355">
        <v>905</v>
      </c>
    </row>
    <row r="40356" spans="47:47" x14ac:dyDescent="0.25">
      <c r="AU40356">
        <v>679</v>
      </c>
    </row>
    <row r="40357" spans="47:47" x14ac:dyDescent="0.25">
      <c r="AU40357">
        <v>857</v>
      </c>
    </row>
    <row r="40358" spans="47:47" x14ac:dyDescent="0.25">
      <c r="AU40358">
        <v>841</v>
      </c>
    </row>
    <row r="40359" spans="47:47" x14ac:dyDescent="0.25">
      <c r="AU40359">
        <v>847</v>
      </c>
    </row>
    <row r="40360" spans="47:47" x14ac:dyDescent="0.25">
      <c r="AU40360">
        <v>861</v>
      </c>
    </row>
    <row r="40361" spans="47:47" x14ac:dyDescent="0.25">
      <c r="AU40361">
        <v>842</v>
      </c>
    </row>
    <row r="40362" spans="47:47" x14ac:dyDescent="0.25">
      <c r="AU40362">
        <v>845</v>
      </c>
    </row>
    <row r="40363" spans="47:47" x14ac:dyDescent="0.25">
      <c r="AU40363">
        <v>902</v>
      </c>
    </row>
    <row r="40364" spans="47:47" x14ac:dyDescent="0.25">
      <c r="AU40364">
        <v>824</v>
      </c>
    </row>
    <row r="40365" spans="47:47" x14ac:dyDescent="0.25">
      <c r="AU40365">
        <v>7927</v>
      </c>
    </row>
    <row r="40366" spans="47:47" x14ac:dyDescent="0.25">
      <c r="AU40366">
        <v>7926</v>
      </c>
    </row>
    <row r="40367" spans="47:47" x14ac:dyDescent="0.25">
      <c r="AU40367">
        <v>7935</v>
      </c>
    </row>
    <row r="40368" spans="47:47" x14ac:dyDescent="0.25">
      <c r="AU40368">
        <v>968</v>
      </c>
    </row>
    <row r="40369" spans="47:47" x14ac:dyDescent="0.25">
      <c r="AU40369">
        <v>867</v>
      </c>
    </row>
    <row r="40370" spans="47:47" x14ac:dyDescent="0.25">
      <c r="AU40370">
        <v>1010</v>
      </c>
    </row>
    <row r="40371" spans="47:47" x14ac:dyDescent="0.25">
      <c r="AU40371" t="s">
        <v>25616</v>
      </c>
    </row>
    <row r="40372" spans="47:47" x14ac:dyDescent="0.25">
      <c r="AU40372">
        <v>1501</v>
      </c>
    </row>
    <row r="40373" spans="47:47" x14ac:dyDescent="0.25">
      <c r="AU40373">
        <v>23131</v>
      </c>
    </row>
    <row r="40374" spans="47:47" x14ac:dyDescent="0.25">
      <c r="AU40374">
        <v>147</v>
      </c>
    </row>
    <row r="40375" spans="47:47" x14ac:dyDescent="0.25">
      <c r="AU40375">
        <v>847</v>
      </c>
    </row>
    <row r="40376" spans="47:47" x14ac:dyDescent="0.25">
      <c r="AU40376">
        <v>5147</v>
      </c>
    </row>
    <row r="40377" spans="47:47" x14ac:dyDescent="0.25">
      <c r="AU40377">
        <v>947</v>
      </c>
    </row>
    <row r="40378" spans="47:47" x14ac:dyDescent="0.25">
      <c r="AU40378">
        <v>347</v>
      </c>
    </row>
    <row r="40379" spans="47:47" x14ac:dyDescent="0.25">
      <c r="AU40379">
        <v>4482</v>
      </c>
    </row>
    <row r="40380" spans="47:47" x14ac:dyDescent="0.25">
      <c r="AU40380">
        <v>4479</v>
      </c>
    </row>
    <row r="40381" spans="47:47" x14ac:dyDescent="0.25">
      <c r="AU40381">
        <v>1024</v>
      </c>
    </row>
    <row r="40382" spans="47:47" x14ac:dyDescent="0.25">
      <c r="AU40382">
        <v>7959</v>
      </c>
    </row>
    <row r="40383" spans="47:47" x14ac:dyDescent="0.25">
      <c r="AU40383">
        <v>7943</v>
      </c>
    </row>
    <row r="40384" spans="47:47" x14ac:dyDescent="0.25">
      <c r="AU40384">
        <v>9775</v>
      </c>
    </row>
    <row r="40385" spans="47:47" x14ac:dyDescent="0.25">
      <c r="AU40385" t="s">
        <v>25617</v>
      </c>
    </row>
    <row r="40386" spans="47:47" x14ac:dyDescent="0.25">
      <c r="AU40386">
        <v>9774</v>
      </c>
    </row>
    <row r="40387" spans="47:47" x14ac:dyDescent="0.25">
      <c r="AU40387">
        <v>9785</v>
      </c>
    </row>
    <row r="40388" spans="47:47" x14ac:dyDescent="0.25">
      <c r="AU40388">
        <v>1060</v>
      </c>
    </row>
    <row r="40389" spans="47:47" x14ac:dyDescent="0.25">
      <c r="AU40389" t="s">
        <v>25618</v>
      </c>
    </row>
    <row r="40390" spans="47:47" x14ac:dyDescent="0.25">
      <c r="AU40390" t="s">
        <v>25619</v>
      </c>
    </row>
    <row r="40391" spans="47:47" x14ac:dyDescent="0.25">
      <c r="AU40391" t="s">
        <v>25620</v>
      </c>
    </row>
    <row r="40392" spans="47:47" x14ac:dyDescent="0.25">
      <c r="AU40392">
        <v>984</v>
      </c>
    </row>
    <row r="40393" spans="47:47" x14ac:dyDescent="0.25">
      <c r="AU40393">
        <v>1009</v>
      </c>
    </row>
    <row r="40394" spans="47:47" x14ac:dyDescent="0.25">
      <c r="AU40394">
        <v>9471</v>
      </c>
    </row>
    <row r="40395" spans="47:47" x14ac:dyDescent="0.25">
      <c r="AU40395">
        <v>9737</v>
      </c>
    </row>
    <row r="40396" spans="47:47" x14ac:dyDescent="0.25">
      <c r="AU40396">
        <v>15</v>
      </c>
    </row>
    <row r="40397" spans="47:47" x14ac:dyDescent="0.25">
      <c r="AU40397">
        <v>245</v>
      </c>
    </row>
    <row r="40398" spans="47:47" x14ac:dyDescent="0.25">
      <c r="AU40398">
        <v>81</v>
      </c>
    </row>
    <row r="40399" spans="47:47" x14ac:dyDescent="0.25">
      <c r="AU40399">
        <v>245</v>
      </c>
    </row>
    <row r="40400" spans="47:47" x14ac:dyDescent="0.25">
      <c r="AU40400">
        <v>215</v>
      </c>
    </row>
    <row r="40401" spans="47:47" x14ac:dyDescent="0.25">
      <c r="AU40401">
        <v>232</v>
      </c>
    </row>
    <row r="40402" spans="47:47" x14ac:dyDescent="0.25">
      <c r="AU40402">
        <v>738</v>
      </c>
    </row>
    <row r="40403" spans="47:47" x14ac:dyDescent="0.25">
      <c r="AU40403">
        <v>186</v>
      </c>
    </row>
    <row r="40404" spans="47:47" x14ac:dyDescent="0.25">
      <c r="AU40404">
        <v>206</v>
      </c>
    </row>
    <row r="40405" spans="47:47" x14ac:dyDescent="0.25">
      <c r="AU40405">
        <v>845</v>
      </c>
    </row>
    <row r="40406" spans="47:47" x14ac:dyDescent="0.25">
      <c r="AU40406">
        <v>844</v>
      </c>
    </row>
    <row r="40407" spans="47:47" x14ac:dyDescent="0.25">
      <c r="AU40407" t="s">
        <v>25621</v>
      </c>
    </row>
    <row r="40408" spans="47:47" x14ac:dyDescent="0.25">
      <c r="AU40408" t="s">
        <v>25622</v>
      </c>
    </row>
    <row r="40409" spans="47:47" x14ac:dyDescent="0.25">
      <c r="AU40409">
        <v>82</v>
      </c>
    </row>
    <row r="40410" spans="47:47" x14ac:dyDescent="0.25">
      <c r="AU40410">
        <v>85</v>
      </c>
    </row>
    <row r="40411" spans="47:47" x14ac:dyDescent="0.25">
      <c r="AU40411">
        <v>2415</v>
      </c>
    </row>
    <row r="40412" spans="47:47" x14ac:dyDescent="0.25">
      <c r="AU40412">
        <v>2493</v>
      </c>
    </row>
    <row r="40413" spans="47:47" x14ac:dyDescent="0.25">
      <c r="AU40413" t="s">
        <v>25623</v>
      </c>
    </row>
    <row r="40414" spans="47:47" x14ac:dyDescent="0.25">
      <c r="AU40414" t="s">
        <v>25624</v>
      </c>
    </row>
    <row r="40415" spans="47:47" x14ac:dyDescent="0.25">
      <c r="AU40415" t="s">
        <v>25625</v>
      </c>
    </row>
    <row r="40416" spans="47:47" x14ac:dyDescent="0.25">
      <c r="AU40416" t="s">
        <v>25626</v>
      </c>
    </row>
    <row r="40417" spans="47:47" x14ac:dyDescent="0.25">
      <c r="AU40417" t="s">
        <v>25627</v>
      </c>
    </row>
    <row r="40418" spans="47:47" x14ac:dyDescent="0.25">
      <c r="AU40418">
        <v>21060148</v>
      </c>
    </row>
    <row r="40419" spans="47:47" x14ac:dyDescent="0.25">
      <c r="AU40419">
        <v>21060178</v>
      </c>
    </row>
    <row r="40420" spans="47:47" x14ac:dyDescent="0.25">
      <c r="AU40420">
        <v>21060153</v>
      </c>
    </row>
    <row r="40421" spans="47:47" x14ac:dyDescent="0.25">
      <c r="AU40421">
        <v>2006</v>
      </c>
    </row>
    <row r="40422" spans="47:47" x14ac:dyDescent="0.25">
      <c r="AU40422">
        <v>267</v>
      </c>
    </row>
    <row r="40423" spans="47:47" x14ac:dyDescent="0.25">
      <c r="AU40423">
        <v>21060152</v>
      </c>
    </row>
    <row r="40424" spans="47:47" x14ac:dyDescent="0.25">
      <c r="AU40424">
        <v>21060141</v>
      </c>
    </row>
    <row r="40425" spans="47:47" x14ac:dyDescent="0.25">
      <c r="AU40425">
        <v>21010087</v>
      </c>
    </row>
    <row r="40426" spans="47:47" x14ac:dyDescent="0.25">
      <c r="AU40426" t="s">
        <v>25628</v>
      </c>
    </row>
    <row r="40427" spans="47:47" x14ac:dyDescent="0.25">
      <c r="AU40427">
        <v>6552</v>
      </c>
    </row>
    <row r="40428" spans="47:47" x14ac:dyDescent="0.25">
      <c r="AU40428">
        <v>282</v>
      </c>
    </row>
    <row r="40429" spans="47:47" x14ac:dyDescent="0.25">
      <c r="AU40429">
        <v>275</v>
      </c>
    </row>
    <row r="40430" spans="47:47" x14ac:dyDescent="0.25">
      <c r="AU40430">
        <v>286</v>
      </c>
    </row>
    <row r="40431" spans="47:47" x14ac:dyDescent="0.25">
      <c r="AU40431">
        <v>209</v>
      </c>
    </row>
    <row r="40432" spans="47:47" x14ac:dyDescent="0.25">
      <c r="AU40432">
        <v>950</v>
      </c>
    </row>
    <row r="40433" spans="47:47" x14ac:dyDescent="0.25">
      <c r="AU40433">
        <v>117</v>
      </c>
    </row>
    <row r="40434" spans="47:47" x14ac:dyDescent="0.25">
      <c r="AU40434">
        <v>274</v>
      </c>
    </row>
    <row r="40435" spans="47:47" x14ac:dyDescent="0.25">
      <c r="AU40435">
        <v>225</v>
      </c>
    </row>
    <row r="40436" spans="47:47" x14ac:dyDescent="0.25">
      <c r="AU40436">
        <v>2390</v>
      </c>
    </row>
    <row r="40438" spans="47:47" x14ac:dyDescent="0.25">
      <c r="AU40438">
        <v>10141</v>
      </c>
    </row>
    <row r="40439" spans="47:47" x14ac:dyDescent="0.25">
      <c r="AU40439">
        <v>2068</v>
      </c>
    </row>
    <row r="40440" spans="47:47" x14ac:dyDescent="0.25">
      <c r="AU40440">
        <v>2098</v>
      </c>
    </row>
    <row r="40441" spans="47:47" x14ac:dyDescent="0.25">
      <c r="AU40441">
        <v>2062</v>
      </c>
    </row>
    <row r="40442" spans="47:47" x14ac:dyDescent="0.25">
      <c r="AU40442">
        <v>21010109</v>
      </c>
    </row>
    <row r="40443" spans="47:47" x14ac:dyDescent="0.25">
      <c r="AU40443">
        <v>2023</v>
      </c>
    </row>
    <row r="40444" spans="47:47" x14ac:dyDescent="0.25">
      <c r="AU40444" t="s">
        <v>25629</v>
      </c>
    </row>
    <row r="40445" spans="47:47" x14ac:dyDescent="0.25">
      <c r="AU40445">
        <v>3093</v>
      </c>
    </row>
    <row r="40446" spans="47:47" x14ac:dyDescent="0.25">
      <c r="AU40446">
        <v>1040</v>
      </c>
    </row>
    <row r="40447" spans="47:47" x14ac:dyDescent="0.25">
      <c r="AU40447">
        <v>1060</v>
      </c>
    </row>
    <row r="40448" spans="47:47" x14ac:dyDescent="0.25">
      <c r="AU40448">
        <v>1083</v>
      </c>
    </row>
    <row r="40449" spans="47:47" x14ac:dyDescent="0.25">
      <c r="AU40449">
        <v>1080</v>
      </c>
    </row>
    <row r="40450" spans="47:47" x14ac:dyDescent="0.25">
      <c r="AU40450">
        <v>1078</v>
      </c>
    </row>
    <row r="40451" spans="47:47" x14ac:dyDescent="0.25">
      <c r="AU40451">
        <v>1101</v>
      </c>
    </row>
    <row r="40452" spans="47:47" x14ac:dyDescent="0.25">
      <c r="AU40452">
        <v>228</v>
      </c>
    </row>
    <row r="40453" spans="47:47" x14ac:dyDescent="0.25">
      <c r="AU40453">
        <v>226</v>
      </c>
    </row>
    <row r="40454" spans="47:47" x14ac:dyDescent="0.25">
      <c r="AU40454">
        <v>5389</v>
      </c>
    </row>
    <row r="40455" spans="47:47" x14ac:dyDescent="0.25">
      <c r="AU40455">
        <v>2156</v>
      </c>
    </row>
    <row r="40456" spans="47:47" x14ac:dyDescent="0.25">
      <c r="AU40456">
        <v>2133</v>
      </c>
    </row>
    <row r="40457" spans="47:47" x14ac:dyDescent="0.25">
      <c r="AU40457">
        <v>2127</v>
      </c>
    </row>
    <row r="40458" spans="47:47" x14ac:dyDescent="0.25">
      <c r="AU40458">
        <v>2158</v>
      </c>
    </row>
    <row r="40459" spans="47:47" x14ac:dyDescent="0.25">
      <c r="AU40459" t="s">
        <v>25630</v>
      </c>
    </row>
    <row r="40460" spans="47:47" x14ac:dyDescent="0.25">
      <c r="AU40460" t="s">
        <v>25631</v>
      </c>
    </row>
    <row r="40461" spans="47:47" x14ac:dyDescent="0.25">
      <c r="AU40461">
        <v>1861</v>
      </c>
    </row>
    <row r="40462" spans="47:47" x14ac:dyDescent="0.25">
      <c r="AU40462">
        <v>1866</v>
      </c>
    </row>
    <row r="40463" spans="47:47" x14ac:dyDescent="0.25">
      <c r="AU40463">
        <v>1858</v>
      </c>
    </row>
    <row r="40464" spans="47:47" x14ac:dyDescent="0.25">
      <c r="AU40464">
        <v>1859</v>
      </c>
    </row>
    <row r="40465" spans="47:47" x14ac:dyDescent="0.25">
      <c r="AU40465">
        <v>1164</v>
      </c>
    </row>
    <row r="40466" spans="47:47" x14ac:dyDescent="0.25">
      <c r="AU40466">
        <v>1167</v>
      </c>
    </row>
    <row r="40467" spans="47:47" x14ac:dyDescent="0.25">
      <c r="AU40467">
        <v>1102</v>
      </c>
    </row>
    <row r="40468" spans="47:47" x14ac:dyDescent="0.25">
      <c r="AU40468">
        <v>1135</v>
      </c>
    </row>
    <row r="40469" spans="47:47" x14ac:dyDescent="0.25">
      <c r="AU40469">
        <v>1141</v>
      </c>
    </row>
    <row r="40470" spans="47:47" x14ac:dyDescent="0.25">
      <c r="AU40470" t="s">
        <v>25632</v>
      </c>
    </row>
    <row r="40471" spans="47:47" x14ac:dyDescent="0.25">
      <c r="AU40471">
        <v>782</v>
      </c>
    </row>
    <row r="40472" spans="47:47" x14ac:dyDescent="0.25">
      <c r="AU40472">
        <v>770</v>
      </c>
    </row>
    <row r="40473" spans="47:47" x14ac:dyDescent="0.25">
      <c r="AU40473">
        <v>797</v>
      </c>
    </row>
    <row r="40474" spans="47:47" x14ac:dyDescent="0.25">
      <c r="AU40474" t="s">
        <v>25633</v>
      </c>
    </row>
    <row r="40475" spans="47:47" x14ac:dyDescent="0.25">
      <c r="AU40475" t="s">
        <v>25634</v>
      </c>
    </row>
    <row r="40476" spans="47:47" x14ac:dyDescent="0.25">
      <c r="AU40476">
        <v>796</v>
      </c>
    </row>
    <row r="40477" spans="47:47" x14ac:dyDescent="0.25">
      <c r="AU40477">
        <v>784</v>
      </c>
    </row>
    <row r="40478" spans="47:47" x14ac:dyDescent="0.25">
      <c r="AU40478">
        <v>795</v>
      </c>
    </row>
    <row r="40479" spans="47:47" x14ac:dyDescent="0.25">
      <c r="AU40479">
        <v>807</v>
      </c>
    </row>
    <row r="40480" spans="47:47" x14ac:dyDescent="0.25">
      <c r="AU40480">
        <v>1169</v>
      </c>
    </row>
    <row r="40481" spans="47:47" x14ac:dyDescent="0.25">
      <c r="AU40481">
        <v>744</v>
      </c>
    </row>
    <row r="40482" spans="47:47" x14ac:dyDescent="0.25">
      <c r="AU40482">
        <v>1168</v>
      </c>
    </row>
    <row r="40483" spans="47:47" x14ac:dyDescent="0.25">
      <c r="AU40483">
        <v>1166</v>
      </c>
    </row>
    <row r="40484" spans="47:47" x14ac:dyDescent="0.25">
      <c r="AU40484">
        <v>1165</v>
      </c>
    </row>
    <row r="40485" spans="47:47" x14ac:dyDescent="0.25">
      <c r="AU40485">
        <v>1138</v>
      </c>
    </row>
    <row r="40486" spans="47:47" x14ac:dyDescent="0.25">
      <c r="AU40486">
        <v>1131</v>
      </c>
    </row>
    <row r="40487" spans="47:47" x14ac:dyDescent="0.25">
      <c r="AU40487">
        <v>1170</v>
      </c>
    </row>
    <row r="40488" spans="47:47" x14ac:dyDescent="0.25">
      <c r="AU40488">
        <v>1171</v>
      </c>
    </row>
    <row r="40489" spans="47:47" x14ac:dyDescent="0.25">
      <c r="AU40489">
        <v>67233</v>
      </c>
    </row>
    <row r="40490" spans="47:47" x14ac:dyDescent="0.25">
      <c r="AU40490">
        <v>6235</v>
      </c>
    </row>
    <row r="40491" spans="47:47" x14ac:dyDescent="0.25">
      <c r="AU40491">
        <v>141159</v>
      </c>
    </row>
    <row r="40492" spans="47:47" x14ac:dyDescent="0.25">
      <c r="AU40492">
        <v>130713</v>
      </c>
    </row>
    <row r="40493" spans="47:47" x14ac:dyDescent="0.25">
      <c r="AU40493">
        <v>230013</v>
      </c>
    </row>
    <row r="40494" spans="47:47" x14ac:dyDescent="0.25">
      <c r="AU40494">
        <v>1853</v>
      </c>
    </row>
    <row r="40495" spans="47:47" x14ac:dyDescent="0.25">
      <c r="AU40495">
        <v>1746</v>
      </c>
    </row>
    <row r="40496" spans="47:47" x14ac:dyDescent="0.25">
      <c r="AU40496">
        <v>1755</v>
      </c>
    </row>
    <row r="40497" spans="47:47" x14ac:dyDescent="0.25">
      <c r="AU40497" t="s">
        <v>25635</v>
      </c>
    </row>
    <row r="40498" spans="47:47" x14ac:dyDescent="0.25">
      <c r="AU40498">
        <v>14154</v>
      </c>
    </row>
    <row r="40499" spans="47:47" x14ac:dyDescent="0.25">
      <c r="AU40499">
        <v>777</v>
      </c>
    </row>
    <row r="40500" spans="47:47" x14ac:dyDescent="0.25">
      <c r="AU40500">
        <v>762</v>
      </c>
    </row>
    <row r="40501" spans="47:47" x14ac:dyDescent="0.25">
      <c r="AU40501">
        <v>778</v>
      </c>
    </row>
    <row r="40502" spans="47:47" x14ac:dyDescent="0.25">
      <c r="AU40502">
        <v>1122</v>
      </c>
    </row>
    <row r="40503" spans="47:47" x14ac:dyDescent="0.25">
      <c r="AU40503">
        <v>6240</v>
      </c>
    </row>
    <row r="40504" spans="47:47" x14ac:dyDescent="0.25">
      <c r="AU40504">
        <v>6249</v>
      </c>
    </row>
    <row r="40505" spans="47:47" x14ac:dyDescent="0.25">
      <c r="AU40505">
        <v>6251</v>
      </c>
    </row>
    <row r="40506" spans="47:47" x14ac:dyDescent="0.25">
      <c r="AU40506">
        <v>6255</v>
      </c>
    </row>
    <row r="40507" spans="47:47" x14ac:dyDescent="0.25">
      <c r="AU40507">
        <v>3030</v>
      </c>
    </row>
    <row r="40508" spans="47:47" x14ac:dyDescent="0.25">
      <c r="AU40508" t="s">
        <v>25636</v>
      </c>
    </row>
    <row r="40509" spans="47:47" x14ac:dyDescent="0.25">
      <c r="AU40509" t="s">
        <v>25637</v>
      </c>
    </row>
    <row r="40510" spans="47:47" x14ac:dyDescent="0.25">
      <c r="AU40510">
        <v>2142</v>
      </c>
    </row>
    <row r="40511" spans="47:47" x14ac:dyDescent="0.25">
      <c r="AU40511">
        <v>5302</v>
      </c>
    </row>
    <row r="40512" spans="47:47" x14ac:dyDescent="0.25">
      <c r="AU40512">
        <v>404</v>
      </c>
    </row>
    <row r="40513" spans="47:47" x14ac:dyDescent="0.25">
      <c r="AU40513">
        <v>12029</v>
      </c>
    </row>
    <row r="40514" spans="47:47" x14ac:dyDescent="0.25">
      <c r="AU40514" t="s">
        <v>25638</v>
      </c>
    </row>
    <row r="40515" spans="47:47" x14ac:dyDescent="0.25">
      <c r="AU40515" t="s">
        <v>25639</v>
      </c>
    </row>
    <row r="40516" spans="47:47" x14ac:dyDescent="0.25">
      <c r="AU40516">
        <v>3014</v>
      </c>
    </row>
    <row r="40517" spans="47:47" x14ac:dyDescent="0.25">
      <c r="AU40517">
        <v>2220</v>
      </c>
    </row>
    <row r="40518" spans="47:47" x14ac:dyDescent="0.25">
      <c r="AU40518">
        <v>2222</v>
      </c>
    </row>
    <row r="40519" spans="47:47" x14ac:dyDescent="0.25">
      <c r="AU40519">
        <v>2200</v>
      </c>
    </row>
    <row r="40520" spans="47:47" x14ac:dyDescent="0.25">
      <c r="AU40520">
        <v>2196</v>
      </c>
    </row>
    <row r="40521" spans="47:47" x14ac:dyDescent="0.25">
      <c r="AU40521">
        <v>2199</v>
      </c>
    </row>
    <row r="40522" spans="47:47" x14ac:dyDescent="0.25">
      <c r="AU40522">
        <v>2215</v>
      </c>
    </row>
    <row r="40523" spans="47:47" x14ac:dyDescent="0.25">
      <c r="AU40523">
        <v>853</v>
      </c>
    </row>
    <row r="40524" spans="47:47" x14ac:dyDescent="0.25">
      <c r="AU40524" t="s">
        <v>25640</v>
      </c>
    </row>
    <row r="40525" spans="47:47" x14ac:dyDescent="0.25">
      <c r="AU40525" t="s">
        <v>25641</v>
      </c>
    </row>
    <row r="40526" spans="47:47" x14ac:dyDescent="0.25">
      <c r="AU40526" t="s">
        <v>25642</v>
      </c>
    </row>
    <row r="40527" spans="47:47" x14ac:dyDescent="0.25">
      <c r="AU40527">
        <v>1270</v>
      </c>
    </row>
    <row r="40528" spans="47:47" x14ac:dyDescent="0.25">
      <c r="AU40528">
        <v>1246</v>
      </c>
    </row>
    <row r="40529" spans="47:47" x14ac:dyDescent="0.25">
      <c r="AU40529">
        <v>1176</v>
      </c>
    </row>
    <row r="40530" spans="47:47" x14ac:dyDescent="0.25">
      <c r="AU40530">
        <v>1247</v>
      </c>
    </row>
    <row r="40531" spans="47:47" x14ac:dyDescent="0.25">
      <c r="AU40531">
        <v>1158</v>
      </c>
    </row>
    <row r="40532" spans="47:47" x14ac:dyDescent="0.25">
      <c r="AU40532">
        <v>1244</v>
      </c>
    </row>
    <row r="40533" spans="47:47" x14ac:dyDescent="0.25">
      <c r="AU40533">
        <v>1157</v>
      </c>
    </row>
    <row r="40534" spans="47:47" x14ac:dyDescent="0.25">
      <c r="AU40534" t="s">
        <v>25643</v>
      </c>
    </row>
    <row r="40535" spans="47:47" x14ac:dyDescent="0.25">
      <c r="AU40535">
        <v>1194</v>
      </c>
    </row>
    <row r="40536" spans="47:47" x14ac:dyDescent="0.25">
      <c r="AU40536">
        <v>1206</v>
      </c>
    </row>
    <row r="40537" spans="47:47" x14ac:dyDescent="0.25">
      <c r="AU40537" t="s">
        <v>25644</v>
      </c>
    </row>
    <row r="40538" spans="47:47" x14ac:dyDescent="0.25">
      <c r="AU40538" t="s">
        <v>25645</v>
      </c>
    </row>
    <row r="40539" spans="47:47" x14ac:dyDescent="0.25">
      <c r="AU40539">
        <v>1231</v>
      </c>
    </row>
    <row r="40540" spans="47:47" x14ac:dyDescent="0.25">
      <c r="AU40540">
        <v>1268</v>
      </c>
    </row>
    <row r="40541" spans="47:47" x14ac:dyDescent="0.25">
      <c r="AU40541" t="s">
        <v>25646</v>
      </c>
    </row>
    <row r="40542" spans="47:47" x14ac:dyDescent="0.25">
      <c r="AU40542" t="s">
        <v>25647</v>
      </c>
    </row>
    <row r="40543" spans="47:47" x14ac:dyDescent="0.25">
      <c r="AU40543">
        <v>647</v>
      </c>
    </row>
    <row r="40544" spans="47:47" x14ac:dyDescent="0.25">
      <c r="AU40544" t="s">
        <v>25648</v>
      </c>
    </row>
    <row r="40545" spans="47:47" x14ac:dyDescent="0.25">
      <c r="AU40545" t="s">
        <v>25649</v>
      </c>
    </row>
    <row r="40546" spans="47:47" x14ac:dyDescent="0.25">
      <c r="AU40546" t="s">
        <v>25650</v>
      </c>
    </row>
    <row r="40547" spans="47:47" x14ac:dyDescent="0.25">
      <c r="AU40547">
        <v>3026</v>
      </c>
    </row>
    <row r="40548" spans="47:47" x14ac:dyDescent="0.25">
      <c r="AU40548">
        <v>3043</v>
      </c>
    </row>
    <row r="40549" spans="47:47" x14ac:dyDescent="0.25">
      <c r="AU40549" t="s">
        <v>25651</v>
      </c>
    </row>
    <row r="40550" spans="47:47" x14ac:dyDescent="0.25">
      <c r="AU40550">
        <v>835</v>
      </c>
    </row>
    <row r="40551" spans="47:47" x14ac:dyDescent="0.25">
      <c r="AU40551">
        <v>1320</v>
      </c>
    </row>
    <row r="40552" spans="47:47" x14ac:dyDescent="0.25">
      <c r="AU40552">
        <v>1292</v>
      </c>
    </row>
    <row r="40553" spans="47:47" x14ac:dyDescent="0.25">
      <c r="AU40553">
        <v>1283</v>
      </c>
    </row>
    <row r="40554" spans="47:47" x14ac:dyDescent="0.25">
      <c r="AU40554">
        <v>1321</v>
      </c>
    </row>
    <row r="40555" spans="47:47" x14ac:dyDescent="0.25">
      <c r="AU40555">
        <v>1298</v>
      </c>
    </row>
    <row r="40556" spans="47:47" x14ac:dyDescent="0.25">
      <c r="AU40556">
        <v>1331</v>
      </c>
    </row>
    <row r="40557" spans="47:47" x14ac:dyDescent="0.25">
      <c r="AU40557">
        <v>1299</v>
      </c>
    </row>
    <row r="40558" spans="47:47" x14ac:dyDescent="0.25">
      <c r="AU40558">
        <v>1312</v>
      </c>
    </row>
    <row r="40559" spans="47:47" x14ac:dyDescent="0.25">
      <c r="AU40559">
        <v>1314</v>
      </c>
    </row>
    <row r="40560" spans="47:47" x14ac:dyDescent="0.25">
      <c r="AU40560">
        <v>895</v>
      </c>
    </row>
    <row r="40561" spans="47:47" x14ac:dyDescent="0.25">
      <c r="AU40561">
        <v>921</v>
      </c>
    </row>
    <row r="40562" spans="47:47" x14ac:dyDescent="0.25">
      <c r="AU40562">
        <v>897</v>
      </c>
    </row>
    <row r="40563" spans="47:47" x14ac:dyDescent="0.25">
      <c r="AU40563">
        <v>907</v>
      </c>
    </row>
    <row r="40564" spans="47:47" x14ac:dyDescent="0.25">
      <c r="AU40564">
        <v>904</v>
      </c>
    </row>
    <row r="40565" spans="47:47" x14ac:dyDescent="0.25">
      <c r="AU40565">
        <v>899</v>
      </c>
    </row>
    <row r="40566" spans="47:47" x14ac:dyDescent="0.25">
      <c r="AU40566">
        <v>3034</v>
      </c>
    </row>
    <row r="40567" spans="47:47" x14ac:dyDescent="0.25">
      <c r="AU40567">
        <v>3015</v>
      </c>
    </row>
    <row r="40568" spans="47:47" x14ac:dyDescent="0.25">
      <c r="AU40568">
        <v>3030</v>
      </c>
    </row>
    <row r="40569" spans="47:47" x14ac:dyDescent="0.25">
      <c r="AU40569">
        <v>3039</v>
      </c>
    </row>
    <row r="40570" spans="47:47" x14ac:dyDescent="0.25">
      <c r="AU40570">
        <v>3020</v>
      </c>
    </row>
    <row r="40571" spans="47:47" x14ac:dyDescent="0.25">
      <c r="AU40571">
        <v>3018</v>
      </c>
    </row>
    <row r="40572" spans="47:47" x14ac:dyDescent="0.25">
      <c r="AU40572" t="s">
        <v>25652</v>
      </c>
    </row>
    <row r="40573" spans="47:47" x14ac:dyDescent="0.25">
      <c r="AU40573" t="s">
        <v>25653</v>
      </c>
    </row>
    <row r="40574" spans="47:47" x14ac:dyDescent="0.25">
      <c r="AU40574" t="s">
        <v>25654</v>
      </c>
    </row>
    <row r="40575" spans="47:47" x14ac:dyDescent="0.25">
      <c r="AU40575" t="s">
        <v>25655</v>
      </c>
    </row>
    <row r="40576" spans="47:47" x14ac:dyDescent="0.25">
      <c r="AU40576" t="s">
        <v>25656</v>
      </c>
    </row>
    <row r="40577" spans="47:47" x14ac:dyDescent="0.25">
      <c r="AU40577">
        <v>653</v>
      </c>
    </row>
    <row r="40578" spans="47:47" x14ac:dyDescent="0.25">
      <c r="AU40578">
        <v>940</v>
      </c>
    </row>
    <row r="40579" spans="47:47" x14ac:dyDescent="0.25">
      <c r="AU40579">
        <v>82</v>
      </c>
    </row>
    <row r="40580" spans="47:47" x14ac:dyDescent="0.25">
      <c r="AU40580">
        <v>1351</v>
      </c>
    </row>
    <row r="40581" spans="47:47" x14ac:dyDescent="0.25">
      <c r="AU40581" t="s">
        <v>25657</v>
      </c>
    </row>
    <row r="40582" spans="47:47" x14ac:dyDescent="0.25">
      <c r="AU40582">
        <v>81</v>
      </c>
    </row>
    <row r="40583" spans="47:47" x14ac:dyDescent="0.25">
      <c r="AU40583">
        <v>1345</v>
      </c>
    </row>
    <row r="40584" spans="47:47" x14ac:dyDescent="0.25">
      <c r="AU40584" t="s">
        <v>25658</v>
      </c>
    </row>
    <row r="40585" spans="47:47" x14ac:dyDescent="0.25">
      <c r="AU40585">
        <v>1300</v>
      </c>
    </row>
    <row r="40586" spans="47:47" x14ac:dyDescent="0.25">
      <c r="AU40586">
        <v>1448</v>
      </c>
    </row>
    <row r="40587" spans="47:47" x14ac:dyDescent="0.25">
      <c r="AU40587">
        <v>6167</v>
      </c>
    </row>
    <row r="40588" spans="47:47" x14ac:dyDescent="0.25">
      <c r="AU40588">
        <v>5357</v>
      </c>
    </row>
    <row r="40589" spans="47:47" x14ac:dyDescent="0.25">
      <c r="AU40589">
        <v>6157</v>
      </c>
    </row>
    <row r="40590" spans="47:47" x14ac:dyDescent="0.25">
      <c r="AU40590">
        <v>230026</v>
      </c>
    </row>
    <row r="40591" spans="47:47" x14ac:dyDescent="0.25">
      <c r="AU40591">
        <v>230020</v>
      </c>
    </row>
    <row r="40592" spans="47:47" x14ac:dyDescent="0.25">
      <c r="AU40592">
        <v>67253</v>
      </c>
    </row>
    <row r="40593" spans="47:47" x14ac:dyDescent="0.25">
      <c r="AU40593" t="s">
        <v>25659</v>
      </c>
    </row>
    <row r="40594" spans="47:47" x14ac:dyDescent="0.25">
      <c r="AU40594" t="s">
        <v>25660</v>
      </c>
    </row>
    <row r="40595" spans="47:47" x14ac:dyDescent="0.25">
      <c r="AU40595" t="s">
        <v>25661</v>
      </c>
    </row>
    <row r="40596" spans="47:47" x14ac:dyDescent="0.25">
      <c r="AU40596" t="s">
        <v>25662</v>
      </c>
    </row>
    <row r="40597" spans="47:47" x14ac:dyDescent="0.25">
      <c r="AU40597" t="s">
        <v>25663</v>
      </c>
    </row>
    <row r="40598" spans="47:47" x14ac:dyDescent="0.25">
      <c r="AU40598" t="s">
        <v>25664</v>
      </c>
    </row>
    <row r="40599" spans="47:47" x14ac:dyDescent="0.25">
      <c r="AU40599" t="s">
        <v>25665</v>
      </c>
    </row>
    <row r="40600" spans="47:47" x14ac:dyDescent="0.25">
      <c r="AU40600">
        <v>50230</v>
      </c>
    </row>
    <row r="40601" spans="47:47" x14ac:dyDescent="0.25">
      <c r="AU40601">
        <v>974</v>
      </c>
    </row>
    <row r="40602" spans="47:47" x14ac:dyDescent="0.25">
      <c r="AU40602">
        <v>980</v>
      </c>
    </row>
    <row r="40603" spans="47:47" x14ac:dyDescent="0.25">
      <c r="AU40603">
        <v>1390</v>
      </c>
    </row>
    <row r="40604" spans="47:47" x14ac:dyDescent="0.25">
      <c r="AU40604" t="s">
        <v>25666</v>
      </c>
    </row>
    <row r="40605" spans="47:47" x14ac:dyDescent="0.25">
      <c r="AU40605" t="s">
        <v>25667</v>
      </c>
    </row>
    <row r="40606" spans="47:47" x14ac:dyDescent="0.25">
      <c r="AU40606">
        <v>1387</v>
      </c>
    </row>
    <row r="40607" spans="47:47" x14ac:dyDescent="0.25">
      <c r="AU40607">
        <v>1386</v>
      </c>
    </row>
    <row r="40608" spans="47:47" x14ac:dyDescent="0.25">
      <c r="AU40608">
        <v>1388</v>
      </c>
    </row>
    <row r="40609" spans="47:47" x14ac:dyDescent="0.25">
      <c r="AU40609">
        <v>1377</v>
      </c>
    </row>
    <row r="40610" spans="47:47" x14ac:dyDescent="0.25">
      <c r="AU40610">
        <v>988</v>
      </c>
    </row>
    <row r="40611" spans="47:47" x14ac:dyDescent="0.25">
      <c r="AU40611" t="s">
        <v>25668</v>
      </c>
    </row>
    <row r="40612" spans="47:47" x14ac:dyDescent="0.25">
      <c r="AU40612">
        <v>40510</v>
      </c>
    </row>
    <row r="40613" spans="47:47" x14ac:dyDescent="0.25">
      <c r="AU40613" t="s">
        <v>25669</v>
      </c>
    </row>
    <row r="40614" spans="47:47" x14ac:dyDescent="0.25">
      <c r="AU40614" t="s">
        <v>25670</v>
      </c>
    </row>
    <row r="40615" spans="47:47" x14ac:dyDescent="0.25">
      <c r="AU40615" t="s">
        <v>25671</v>
      </c>
    </row>
    <row r="40616" spans="47:47" x14ac:dyDescent="0.25">
      <c r="AU40616" t="s">
        <v>25672</v>
      </c>
    </row>
    <row r="40617" spans="47:47" x14ac:dyDescent="0.25">
      <c r="AU40617" t="s">
        <v>25673</v>
      </c>
    </row>
    <row r="40618" spans="47:47" x14ac:dyDescent="0.25">
      <c r="AU40618" t="s">
        <v>25674</v>
      </c>
    </row>
    <row r="40619" spans="47:47" x14ac:dyDescent="0.25">
      <c r="AU40619" t="s">
        <v>25675</v>
      </c>
    </row>
    <row r="40620" spans="47:47" x14ac:dyDescent="0.25">
      <c r="AU40620" t="s">
        <v>25676</v>
      </c>
    </row>
    <row r="40621" spans="47:47" x14ac:dyDescent="0.25">
      <c r="AU40621" t="s">
        <v>25677</v>
      </c>
    </row>
    <row r="40622" spans="47:47" x14ac:dyDescent="0.25">
      <c r="AU40622" t="s">
        <v>25678</v>
      </c>
    </row>
    <row r="40623" spans="47:47" x14ac:dyDescent="0.25">
      <c r="AU40623" t="s">
        <v>25679</v>
      </c>
    </row>
    <row r="40624" spans="47:47" x14ac:dyDescent="0.25">
      <c r="AU40624" t="s">
        <v>25680</v>
      </c>
    </row>
    <row r="40625" spans="47:47" x14ac:dyDescent="0.25">
      <c r="AU40625" t="s">
        <v>25681</v>
      </c>
    </row>
    <row r="40626" spans="47:47" x14ac:dyDescent="0.25">
      <c r="AU40626" t="s">
        <v>25682</v>
      </c>
    </row>
    <row r="40627" spans="47:47" x14ac:dyDescent="0.25">
      <c r="AU40627" t="s">
        <v>25683</v>
      </c>
    </row>
    <row r="40628" spans="47:47" x14ac:dyDescent="0.25">
      <c r="AU40628" t="s">
        <v>25684</v>
      </c>
    </row>
    <row r="40629" spans="47:47" x14ac:dyDescent="0.25">
      <c r="AU40629" t="s">
        <v>25685</v>
      </c>
    </row>
    <row r="40630" spans="47:47" x14ac:dyDescent="0.25">
      <c r="AU40630" t="s">
        <v>25686</v>
      </c>
    </row>
    <row r="40631" spans="47:47" x14ac:dyDescent="0.25">
      <c r="AU40631" t="s">
        <v>25687</v>
      </c>
    </row>
    <row r="40632" spans="47:47" x14ac:dyDescent="0.25">
      <c r="AU40632" t="s">
        <v>25688</v>
      </c>
    </row>
    <row r="40633" spans="47:47" x14ac:dyDescent="0.25">
      <c r="AU40633">
        <v>1453</v>
      </c>
    </row>
    <row r="40634" spans="47:47" x14ac:dyDescent="0.25">
      <c r="AU40634">
        <v>1423</v>
      </c>
    </row>
    <row r="40635" spans="47:47" x14ac:dyDescent="0.25">
      <c r="AU40635" t="s">
        <v>25689</v>
      </c>
    </row>
    <row r="40636" spans="47:47" x14ac:dyDescent="0.25">
      <c r="AU40636" t="s">
        <v>25690</v>
      </c>
    </row>
    <row r="40637" spans="47:47" x14ac:dyDescent="0.25">
      <c r="AU40637">
        <v>230030</v>
      </c>
    </row>
    <row r="40638" spans="47:47" x14ac:dyDescent="0.25">
      <c r="AU40638">
        <v>230021</v>
      </c>
    </row>
    <row r="40639" spans="47:47" x14ac:dyDescent="0.25">
      <c r="AU40639">
        <v>230022</v>
      </c>
    </row>
    <row r="40640" spans="47:47" x14ac:dyDescent="0.25">
      <c r="AU40640">
        <v>230024</v>
      </c>
    </row>
    <row r="40641" spans="47:47" x14ac:dyDescent="0.25">
      <c r="AU40641">
        <v>230032</v>
      </c>
    </row>
    <row r="40642" spans="47:47" x14ac:dyDescent="0.25">
      <c r="AU40642">
        <v>1755</v>
      </c>
    </row>
    <row r="40643" spans="47:47" x14ac:dyDescent="0.25">
      <c r="AU40643" t="s">
        <v>25691</v>
      </c>
    </row>
    <row r="40644" spans="47:47" x14ac:dyDescent="0.25">
      <c r="AU40644">
        <v>2014112</v>
      </c>
    </row>
    <row r="40645" spans="47:47" x14ac:dyDescent="0.25">
      <c r="AU40645">
        <v>201411</v>
      </c>
    </row>
    <row r="40646" spans="47:47" x14ac:dyDescent="0.25">
      <c r="AU40646">
        <v>4105</v>
      </c>
    </row>
    <row r="40647" spans="47:47" x14ac:dyDescent="0.25">
      <c r="AU40647">
        <v>946</v>
      </c>
    </row>
    <row r="40648" spans="47:47" x14ac:dyDescent="0.25">
      <c r="AU40648">
        <v>1002</v>
      </c>
    </row>
    <row r="40649" spans="47:47" x14ac:dyDescent="0.25">
      <c r="AU40649" t="s">
        <v>25692</v>
      </c>
    </row>
    <row r="40650" spans="47:47" x14ac:dyDescent="0.25">
      <c r="AU40650">
        <v>6110</v>
      </c>
    </row>
    <row r="40651" spans="47:47" x14ac:dyDescent="0.25">
      <c r="AU40651">
        <v>230028</v>
      </c>
    </row>
    <row r="40652" spans="47:47" x14ac:dyDescent="0.25">
      <c r="AU40652">
        <v>230018</v>
      </c>
    </row>
    <row r="40654" spans="47:47" x14ac:dyDescent="0.25">
      <c r="AU40654" t="s">
        <v>25693</v>
      </c>
    </row>
    <row r="40655" spans="47:47" x14ac:dyDescent="0.25">
      <c r="AU40655" t="s">
        <v>25694</v>
      </c>
    </row>
    <row r="40656" spans="47:47" x14ac:dyDescent="0.25">
      <c r="AU40656" t="s">
        <v>25695</v>
      </c>
    </row>
    <row r="40657" spans="47:47" x14ac:dyDescent="0.25">
      <c r="AU40657" t="s">
        <v>12449</v>
      </c>
    </row>
    <row r="40658" spans="47:47" x14ac:dyDescent="0.25">
      <c r="AU40658" t="s">
        <v>25464</v>
      </c>
    </row>
    <row r="40659" spans="47:47" x14ac:dyDescent="0.25">
      <c r="AU40659">
        <v>6036</v>
      </c>
    </row>
    <row r="40660" spans="47:47" x14ac:dyDescent="0.25">
      <c r="AU40660">
        <v>6169</v>
      </c>
    </row>
    <row r="40661" spans="47:47" x14ac:dyDescent="0.25">
      <c r="AU40661">
        <v>6130</v>
      </c>
    </row>
    <row r="40662" spans="47:47" x14ac:dyDescent="0.25">
      <c r="AU40662">
        <v>5358</v>
      </c>
    </row>
    <row r="40663" spans="47:47" x14ac:dyDescent="0.25">
      <c r="AU40663" t="s">
        <v>25696</v>
      </c>
    </row>
    <row r="40664" spans="47:47" x14ac:dyDescent="0.25">
      <c r="AU40664">
        <v>964</v>
      </c>
    </row>
    <row r="40665" spans="47:47" x14ac:dyDescent="0.25">
      <c r="AU40665">
        <v>971</v>
      </c>
    </row>
    <row r="40666" spans="47:47" x14ac:dyDescent="0.25">
      <c r="AU40666">
        <v>1749</v>
      </c>
    </row>
    <row r="40667" spans="47:47" x14ac:dyDescent="0.25">
      <c r="AU40667" t="s">
        <v>25697</v>
      </c>
    </row>
    <row r="40668" spans="47:47" x14ac:dyDescent="0.25">
      <c r="AU40668">
        <v>1454</v>
      </c>
    </row>
    <row r="40669" spans="47:47" x14ac:dyDescent="0.25">
      <c r="AU40669">
        <v>1426</v>
      </c>
    </row>
    <row r="40670" spans="47:47" x14ac:dyDescent="0.25">
      <c r="AU40670">
        <v>1478</v>
      </c>
    </row>
    <row r="40671" spans="47:47" x14ac:dyDescent="0.25">
      <c r="AU40671">
        <v>12003</v>
      </c>
    </row>
    <row r="40672" spans="47:47" x14ac:dyDescent="0.25">
      <c r="AU40672" t="s">
        <v>25698</v>
      </c>
    </row>
    <row r="40673" spans="47:47" x14ac:dyDescent="0.25">
      <c r="AU40673">
        <v>1744</v>
      </c>
    </row>
    <row r="40674" spans="47:47" x14ac:dyDescent="0.25">
      <c r="AU40674">
        <v>1715</v>
      </c>
    </row>
    <row r="40675" spans="47:47" x14ac:dyDescent="0.25">
      <c r="AU40675">
        <v>1732</v>
      </c>
    </row>
    <row r="40676" spans="47:47" x14ac:dyDescent="0.25">
      <c r="AU40676">
        <v>840</v>
      </c>
    </row>
    <row r="40677" spans="47:47" x14ac:dyDescent="0.25">
      <c r="AU40677">
        <v>638</v>
      </c>
    </row>
    <row r="40678" spans="47:47" x14ac:dyDescent="0.25">
      <c r="AU40678">
        <v>993</v>
      </c>
    </row>
    <row r="40679" spans="47:47" x14ac:dyDescent="0.25">
      <c r="AU40679">
        <v>5404</v>
      </c>
    </row>
    <row r="40680" spans="47:47" x14ac:dyDescent="0.25">
      <c r="AU40680">
        <v>9414</v>
      </c>
    </row>
    <row r="40681" spans="47:47" x14ac:dyDescent="0.25">
      <c r="AU40681">
        <v>16144</v>
      </c>
    </row>
    <row r="40682" spans="47:47" x14ac:dyDescent="0.25">
      <c r="AU40682">
        <v>9787</v>
      </c>
    </row>
    <row r="40683" spans="47:47" x14ac:dyDescent="0.25">
      <c r="AU40683">
        <v>9850</v>
      </c>
    </row>
    <row r="40684" spans="47:47" x14ac:dyDescent="0.25">
      <c r="AU40684">
        <v>972</v>
      </c>
    </row>
    <row r="40685" spans="47:47" x14ac:dyDescent="0.25">
      <c r="AU40685" t="s">
        <v>25699</v>
      </c>
    </row>
    <row r="40686" spans="47:47" x14ac:dyDescent="0.25">
      <c r="AU40686" t="s">
        <v>25700</v>
      </c>
    </row>
    <row r="40687" spans="47:47" x14ac:dyDescent="0.25">
      <c r="AU40687" t="s">
        <v>25701</v>
      </c>
    </row>
    <row r="40688" spans="47:47" x14ac:dyDescent="0.25">
      <c r="AU40688" t="s">
        <v>25702</v>
      </c>
    </row>
    <row r="40689" spans="47:47" x14ac:dyDescent="0.25">
      <c r="AU40689" t="s">
        <v>25703</v>
      </c>
    </row>
    <row r="40690" spans="47:47" x14ac:dyDescent="0.25">
      <c r="AU40690" t="s">
        <v>25704</v>
      </c>
    </row>
    <row r="40691" spans="47:47" x14ac:dyDescent="0.25">
      <c r="AU40691" t="s">
        <v>25705</v>
      </c>
    </row>
    <row r="40692" spans="47:47" x14ac:dyDescent="0.25">
      <c r="AU40692" t="s">
        <v>25706</v>
      </c>
    </row>
    <row r="40693" spans="47:47" x14ac:dyDescent="0.25">
      <c r="AU40693" t="s">
        <v>25707</v>
      </c>
    </row>
    <row r="40694" spans="47:47" x14ac:dyDescent="0.25">
      <c r="AU40694" t="s">
        <v>25708</v>
      </c>
    </row>
    <row r="40695" spans="47:47" x14ac:dyDescent="0.25">
      <c r="AU40695" t="s">
        <v>25709</v>
      </c>
    </row>
    <row r="40696" spans="47:47" x14ac:dyDescent="0.25">
      <c r="AU40696" t="s">
        <v>25710</v>
      </c>
    </row>
    <row r="40697" spans="47:47" x14ac:dyDescent="0.25">
      <c r="AU40697" t="s">
        <v>25711</v>
      </c>
    </row>
    <row r="40698" spans="47:47" x14ac:dyDescent="0.25">
      <c r="AU40698" t="s">
        <v>25712</v>
      </c>
    </row>
    <row r="40699" spans="47:47" x14ac:dyDescent="0.25">
      <c r="AU40699" t="s">
        <v>25713</v>
      </c>
    </row>
    <row r="40700" spans="47:47" x14ac:dyDescent="0.25">
      <c r="AU40700">
        <v>5411</v>
      </c>
    </row>
    <row r="40701" spans="47:47" x14ac:dyDescent="0.25">
      <c r="AU40701" t="s">
        <v>25714</v>
      </c>
    </row>
    <row r="40702" spans="47:47" x14ac:dyDescent="0.25">
      <c r="AU40702" t="s">
        <v>25715</v>
      </c>
    </row>
    <row r="40703" spans="47:47" x14ac:dyDescent="0.25">
      <c r="AU40703" t="s">
        <v>25716</v>
      </c>
    </row>
    <row r="40704" spans="47:47" x14ac:dyDescent="0.25">
      <c r="AU40704">
        <v>1016</v>
      </c>
    </row>
    <row r="40705" spans="47:47" x14ac:dyDescent="0.25">
      <c r="AU40705" t="s">
        <v>25717</v>
      </c>
    </row>
    <row r="40706" spans="47:47" x14ac:dyDescent="0.25">
      <c r="AU40706">
        <v>1003</v>
      </c>
    </row>
    <row r="40707" spans="47:47" x14ac:dyDescent="0.25">
      <c r="AU40707">
        <v>1019</v>
      </c>
    </row>
    <row r="40708" spans="47:47" x14ac:dyDescent="0.25">
      <c r="AU40708">
        <v>1017</v>
      </c>
    </row>
    <row r="40709" spans="47:47" x14ac:dyDescent="0.25">
      <c r="AU40709">
        <v>8290</v>
      </c>
    </row>
    <row r="40710" spans="47:47" x14ac:dyDescent="0.25">
      <c r="AU40710">
        <v>8185</v>
      </c>
    </row>
    <row r="40711" spans="47:47" x14ac:dyDescent="0.25">
      <c r="AU40711">
        <v>8130</v>
      </c>
    </row>
    <row r="40712" spans="47:47" x14ac:dyDescent="0.25">
      <c r="AU40712">
        <v>8133</v>
      </c>
    </row>
    <row r="40713" spans="47:47" x14ac:dyDescent="0.25">
      <c r="AU40713" t="s">
        <v>25718</v>
      </c>
    </row>
    <row r="40714" spans="47:47" x14ac:dyDescent="0.25">
      <c r="AU40714">
        <v>8130</v>
      </c>
    </row>
    <row r="40715" spans="47:47" x14ac:dyDescent="0.25">
      <c r="AU40715">
        <v>1462</v>
      </c>
    </row>
    <row r="40716" spans="47:47" x14ac:dyDescent="0.25">
      <c r="AU40716">
        <v>1443</v>
      </c>
    </row>
    <row r="40717" spans="47:47" x14ac:dyDescent="0.25">
      <c r="AU40717">
        <v>1432</v>
      </c>
    </row>
    <row r="40718" spans="47:47" x14ac:dyDescent="0.25">
      <c r="AU40718">
        <v>19414</v>
      </c>
    </row>
    <row r="40719" spans="47:47" x14ac:dyDescent="0.25">
      <c r="AU40719">
        <v>1445</v>
      </c>
    </row>
    <row r="40720" spans="47:47" x14ac:dyDescent="0.25">
      <c r="AU40720">
        <v>1451</v>
      </c>
    </row>
    <row r="40721" spans="47:47" x14ac:dyDescent="0.25">
      <c r="AU40721">
        <v>1431</v>
      </c>
    </row>
    <row r="40722" spans="47:47" x14ac:dyDescent="0.25">
      <c r="AU40722">
        <v>1439</v>
      </c>
    </row>
    <row r="40723" spans="47:47" x14ac:dyDescent="0.25">
      <c r="AU40723">
        <v>1444</v>
      </c>
    </row>
    <row r="40724" spans="47:47" x14ac:dyDescent="0.25">
      <c r="AU40724">
        <v>1405</v>
      </c>
    </row>
    <row r="40725" spans="47:47" x14ac:dyDescent="0.25">
      <c r="AU40725">
        <v>1605</v>
      </c>
    </row>
    <row r="40726" spans="47:47" x14ac:dyDescent="0.25">
      <c r="AU40726">
        <v>1471</v>
      </c>
    </row>
    <row r="40727" spans="47:47" x14ac:dyDescent="0.25">
      <c r="AU40727">
        <v>1419</v>
      </c>
    </row>
    <row r="40728" spans="47:47" x14ac:dyDescent="0.25">
      <c r="AU40728" t="s">
        <v>25719</v>
      </c>
    </row>
    <row r="40729" spans="47:47" x14ac:dyDescent="0.25">
      <c r="AU40729">
        <v>1071</v>
      </c>
    </row>
    <row r="40730" spans="47:47" x14ac:dyDescent="0.25">
      <c r="AU40730">
        <v>44005</v>
      </c>
    </row>
    <row r="40731" spans="47:47" x14ac:dyDescent="0.25">
      <c r="AU40731" t="s">
        <v>25720</v>
      </c>
    </row>
    <row r="40732" spans="47:47" x14ac:dyDescent="0.25">
      <c r="AU40732" t="s">
        <v>25721</v>
      </c>
    </row>
    <row r="40733" spans="47:47" x14ac:dyDescent="0.25">
      <c r="AU40733" t="s">
        <v>25722</v>
      </c>
    </row>
    <row r="40734" spans="47:47" x14ac:dyDescent="0.25">
      <c r="AU40734" t="s">
        <v>25723</v>
      </c>
    </row>
    <row r="40735" spans="47:47" x14ac:dyDescent="0.25">
      <c r="AU40735">
        <v>67266</v>
      </c>
    </row>
    <row r="40736" spans="47:47" x14ac:dyDescent="0.25">
      <c r="AU40736">
        <v>67267</v>
      </c>
    </row>
    <row r="40737" spans="47:47" x14ac:dyDescent="0.25">
      <c r="AU40737">
        <v>800267</v>
      </c>
    </row>
    <row r="40738" spans="47:47" x14ac:dyDescent="0.25">
      <c r="AU40738">
        <v>1063</v>
      </c>
    </row>
    <row r="40739" spans="47:47" x14ac:dyDescent="0.25">
      <c r="AU40739">
        <v>1061</v>
      </c>
    </row>
    <row r="40740" spans="47:47" x14ac:dyDescent="0.25">
      <c r="AU40740">
        <v>1081</v>
      </c>
    </row>
    <row r="40741" spans="47:47" x14ac:dyDescent="0.25">
      <c r="AU40741" t="s">
        <v>25724</v>
      </c>
    </row>
    <row r="40742" spans="47:47" x14ac:dyDescent="0.25">
      <c r="AU40742" t="s">
        <v>25725</v>
      </c>
    </row>
    <row r="40743" spans="47:47" x14ac:dyDescent="0.25">
      <c r="AU40743" t="s">
        <v>25726</v>
      </c>
    </row>
    <row r="40744" spans="47:47" x14ac:dyDescent="0.25">
      <c r="AU40744" t="s">
        <v>25727</v>
      </c>
    </row>
    <row r="40745" spans="47:47" x14ac:dyDescent="0.25">
      <c r="AU40745">
        <v>517917</v>
      </c>
    </row>
    <row r="40746" spans="47:47" x14ac:dyDescent="0.25">
      <c r="AU40746" t="s">
        <v>25728</v>
      </c>
    </row>
    <row r="40747" spans="47:47" x14ac:dyDescent="0.25">
      <c r="AU40747" t="s">
        <v>25729</v>
      </c>
    </row>
    <row r="40748" spans="47:47" x14ac:dyDescent="0.25">
      <c r="AU40748">
        <v>5004</v>
      </c>
    </row>
    <row r="40749" spans="47:47" x14ac:dyDescent="0.25">
      <c r="AU40749">
        <v>5023</v>
      </c>
    </row>
    <row r="40750" spans="47:47" x14ac:dyDescent="0.25">
      <c r="AU40750">
        <v>5005</v>
      </c>
    </row>
    <row r="40751" spans="47:47" x14ac:dyDescent="0.25">
      <c r="AU40751">
        <v>5007</v>
      </c>
    </row>
    <row r="40752" spans="47:47" x14ac:dyDescent="0.25">
      <c r="AU40752">
        <v>5008</v>
      </c>
    </row>
    <row r="40753" spans="47:47" x14ac:dyDescent="0.25">
      <c r="AU40753">
        <v>5012</v>
      </c>
    </row>
    <row r="40754" spans="47:47" x14ac:dyDescent="0.25">
      <c r="AU40754" t="s">
        <v>25730</v>
      </c>
    </row>
    <row r="40755" spans="47:47" x14ac:dyDescent="0.25">
      <c r="AU40755" t="s">
        <v>25731</v>
      </c>
    </row>
    <row r="40756" spans="47:47" x14ac:dyDescent="0.25">
      <c r="AU40756" t="s">
        <v>25731</v>
      </c>
    </row>
    <row r="40757" spans="47:47" x14ac:dyDescent="0.25">
      <c r="AU40757">
        <v>230048</v>
      </c>
    </row>
    <row r="40758" spans="47:47" x14ac:dyDescent="0.25">
      <c r="AU40758">
        <v>230101</v>
      </c>
    </row>
    <row r="40759" spans="47:47" x14ac:dyDescent="0.25">
      <c r="AU40759">
        <v>230103</v>
      </c>
    </row>
    <row r="40760" spans="47:47" x14ac:dyDescent="0.25">
      <c r="AU40760">
        <v>230087</v>
      </c>
    </row>
    <row r="40761" spans="47:47" x14ac:dyDescent="0.25">
      <c r="AU40761">
        <v>230077</v>
      </c>
    </row>
    <row r="40762" spans="47:47" x14ac:dyDescent="0.25">
      <c r="AU40762">
        <v>230049</v>
      </c>
    </row>
    <row r="40763" spans="47:47" x14ac:dyDescent="0.25">
      <c r="AU40763">
        <v>230060</v>
      </c>
    </row>
    <row r="40764" spans="47:47" x14ac:dyDescent="0.25">
      <c r="AU40764">
        <v>230061</v>
      </c>
    </row>
    <row r="40765" spans="47:47" x14ac:dyDescent="0.25">
      <c r="AU40765">
        <v>230052</v>
      </c>
    </row>
    <row r="40766" spans="47:47" x14ac:dyDescent="0.25">
      <c r="AU40766">
        <v>230051</v>
      </c>
    </row>
    <row r="40767" spans="47:47" x14ac:dyDescent="0.25">
      <c r="AU40767">
        <v>230099</v>
      </c>
    </row>
    <row r="40768" spans="47:47" x14ac:dyDescent="0.25">
      <c r="AU40768">
        <v>230058</v>
      </c>
    </row>
    <row r="40769" spans="47:47" x14ac:dyDescent="0.25">
      <c r="AU40769">
        <v>230078</v>
      </c>
    </row>
    <row r="40770" spans="47:47" x14ac:dyDescent="0.25">
      <c r="AU40770">
        <v>230079</v>
      </c>
    </row>
    <row r="40771" spans="47:47" x14ac:dyDescent="0.25">
      <c r="AU40771">
        <v>230075</v>
      </c>
    </row>
    <row r="40772" spans="47:47" x14ac:dyDescent="0.25">
      <c r="AU40772">
        <v>230071</v>
      </c>
    </row>
    <row r="40773" spans="47:47" x14ac:dyDescent="0.25">
      <c r="AU40773" t="s">
        <v>25732</v>
      </c>
    </row>
    <row r="40774" spans="47:47" x14ac:dyDescent="0.25">
      <c r="AU40774" t="s">
        <v>25733</v>
      </c>
    </row>
    <row r="40775" spans="47:47" x14ac:dyDescent="0.25">
      <c r="AU40775">
        <v>230053</v>
      </c>
    </row>
    <row r="40776" spans="47:47" x14ac:dyDescent="0.25">
      <c r="AU40776">
        <v>230070</v>
      </c>
    </row>
    <row r="40777" spans="47:47" x14ac:dyDescent="0.25">
      <c r="AU40777">
        <v>230063</v>
      </c>
    </row>
    <row r="40778" spans="47:47" x14ac:dyDescent="0.25">
      <c r="AU40778">
        <v>230083</v>
      </c>
    </row>
    <row r="40779" spans="47:47" x14ac:dyDescent="0.25">
      <c r="AU40779">
        <v>230086</v>
      </c>
    </row>
    <row r="40780" spans="47:47" x14ac:dyDescent="0.25">
      <c r="AU40780">
        <v>230082</v>
      </c>
    </row>
    <row r="40781" spans="47:47" x14ac:dyDescent="0.25">
      <c r="AU40781">
        <v>230073</v>
      </c>
    </row>
    <row r="40782" spans="47:47" x14ac:dyDescent="0.25">
      <c r="AU40782">
        <v>230069</v>
      </c>
    </row>
    <row r="40783" spans="47:47" x14ac:dyDescent="0.25">
      <c r="AU40783">
        <v>1490</v>
      </c>
    </row>
    <row r="40784" spans="47:47" x14ac:dyDescent="0.25">
      <c r="AU40784">
        <v>1438</v>
      </c>
    </row>
    <row r="40785" spans="47:47" x14ac:dyDescent="0.25">
      <c r="AU40785">
        <v>1430</v>
      </c>
    </row>
    <row r="40786" spans="47:47" x14ac:dyDescent="0.25">
      <c r="AU40786">
        <v>1460</v>
      </c>
    </row>
    <row r="40787" spans="47:47" x14ac:dyDescent="0.25">
      <c r="AU40787">
        <v>1483</v>
      </c>
    </row>
    <row r="40788" spans="47:47" x14ac:dyDescent="0.25">
      <c r="AU40788">
        <v>1503</v>
      </c>
    </row>
    <row r="40789" spans="47:47" x14ac:dyDescent="0.25">
      <c r="AU40789">
        <v>1429</v>
      </c>
    </row>
    <row r="40790" spans="47:47" x14ac:dyDescent="0.25">
      <c r="AU40790">
        <v>1447</v>
      </c>
    </row>
    <row r="40791" spans="47:47" x14ac:dyDescent="0.25">
      <c r="AU40791">
        <v>1416</v>
      </c>
    </row>
    <row r="40792" spans="47:47" x14ac:dyDescent="0.25">
      <c r="AU40792">
        <v>1483</v>
      </c>
    </row>
    <row r="40793" spans="47:47" x14ac:dyDescent="0.25">
      <c r="AU40793">
        <v>1461</v>
      </c>
    </row>
    <row r="40794" spans="47:47" x14ac:dyDescent="0.25">
      <c r="AU40794" t="s">
        <v>25734</v>
      </c>
    </row>
    <row r="40795" spans="47:47" x14ac:dyDescent="0.25">
      <c r="AU40795" t="s">
        <v>25735</v>
      </c>
    </row>
    <row r="40796" spans="47:47" x14ac:dyDescent="0.25">
      <c r="AU40796" t="s">
        <v>25736</v>
      </c>
    </row>
    <row r="40797" spans="47:47" x14ac:dyDescent="0.25">
      <c r="AU40797" t="s">
        <v>25737</v>
      </c>
    </row>
    <row r="40798" spans="47:47" x14ac:dyDescent="0.25">
      <c r="AU40798" t="s">
        <v>25738</v>
      </c>
    </row>
    <row r="40799" spans="47:47" x14ac:dyDescent="0.25">
      <c r="AU40799" t="s">
        <v>25739</v>
      </c>
    </row>
    <row r="40800" spans="47:47" x14ac:dyDescent="0.25">
      <c r="AU40800" t="s">
        <v>25740</v>
      </c>
    </row>
    <row r="40801" spans="47:47" x14ac:dyDescent="0.25">
      <c r="AU40801" t="s">
        <v>25741</v>
      </c>
    </row>
    <row r="40802" spans="47:47" x14ac:dyDescent="0.25">
      <c r="AU40802" t="s">
        <v>25742</v>
      </c>
    </row>
    <row r="40803" spans="47:47" x14ac:dyDescent="0.25">
      <c r="AU40803">
        <v>2457</v>
      </c>
    </row>
    <row r="40804" spans="47:47" x14ac:dyDescent="0.25">
      <c r="AU40804">
        <v>2431</v>
      </c>
    </row>
    <row r="40805" spans="47:47" x14ac:dyDescent="0.25">
      <c r="AU40805" t="s">
        <v>25743</v>
      </c>
    </row>
    <row r="40806" spans="47:47" x14ac:dyDescent="0.25">
      <c r="AU40806">
        <v>2898</v>
      </c>
    </row>
    <row r="40807" spans="47:47" x14ac:dyDescent="0.25">
      <c r="AU40807">
        <v>6814</v>
      </c>
    </row>
    <row r="40808" spans="47:47" x14ac:dyDescent="0.25">
      <c r="AU40808">
        <v>8614</v>
      </c>
    </row>
    <row r="40809" spans="47:47" x14ac:dyDescent="0.25">
      <c r="AU40809">
        <v>8414</v>
      </c>
    </row>
    <row r="40810" spans="47:47" x14ac:dyDescent="0.25">
      <c r="AU40810">
        <v>1714</v>
      </c>
    </row>
    <row r="40811" spans="47:47" x14ac:dyDescent="0.25">
      <c r="AU40811">
        <v>9901</v>
      </c>
    </row>
    <row r="40812" spans="47:47" x14ac:dyDescent="0.25">
      <c r="AU40812">
        <v>6311</v>
      </c>
    </row>
    <row r="40813" spans="47:47" x14ac:dyDescent="0.25">
      <c r="AU40813">
        <v>1136</v>
      </c>
    </row>
    <row r="40814" spans="47:47" x14ac:dyDescent="0.25">
      <c r="AU40814">
        <v>168</v>
      </c>
    </row>
    <row r="40815" spans="47:47" x14ac:dyDescent="0.25">
      <c r="AU40815">
        <v>9362</v>
      </c>
    </row>
    <row r="40816" spans="47:47" x14ac:dyDescent="0.25">
      <c r="AU40816">
        <v>9371</v>
      </c>
    </row>
    <row r="40817" spans="47:47" x14ac:dyDescent="0.25">
      <c r="AU40817">
        <v>9357</v>
      </c>
    </row>
    <row r="40818" spans="47:47" x14ac:dyDescent="0.25">
      <c r="AU40818">
        <v>9901</v>
      </c>
    </row>
    <row r="40819" spans="47:47" x14ac:dyDescent="0.25">
      <c r="AU40819">
        <v>6311</v>
      </c>
    </row>
    <row r="40820" spans="47:47" x14ac:dyDescent="0.25">
      <c r="AU40820" t="s">
        <v>25744</v>
      </c>
    </row>
    <row r="40821" spans="47:47" x14ac:dyDescent="0.25">
      <c r="AU40821">
        <v>153</v>
      </c>
    </row>
    <row r="40822" spans="47:47" x14ac:dyDescent="0.25">
      <c r="AU40822" t="s">
        <v>25745</v>
      </c>
    </row>
    <row r="40823" spans="47:47" x14ac:dyDescent="0.25">
      <c r="AU40823" t="s">
        <v>25746</v>
      </c>
    </row>
    <row r="40824" spans="47:47" x14ac:dyDescent="0.25">
      <c r="AU40824" t="s">
        <v>25747</v>
      </c>
    </row>
    <row r="40825" spans="47:47" x14ac:dyDescent="0.25">
      <c r="AU40825" t="s">
        <v>25748</v>
      </c>
    </row>
    <row r="40826" spans="47:47" x14ac:dyDescent="0.25">
      <c r="AU40826" t="s">
        <v>25749</v>
      </c>
    </row>
    <row r="40827" spans="47:47" x14ac:dyDescent="0.25">
      <c r="AU40827" t="s">
        <v>25750</v>
      </c>
    </row>
    <row r="40829" spans="47:47" x14ac:dyDescent="0.25">
      <c r="AU40829">
        <v>8040</v>
      </c>
    </row>
    <row r="40830" spans="47:47" x14ac:dyDescent="0.25">
      <c r="AU40830" t="s">
        <v>25751</v>
      </c>
    </row>
    <row r="40831" spans="47:47" x14ac:dyDescent="0.25">
      <c r="AU40831">
        <v>4169</v>
      </c>
    </row>
    <row r="40832" spans="47:47" x14ac:dyDescent="0.25">
      <c r="AU40832">
        <v>5121</v>
      </c>
    </row>
    <row r="40833" spans="47:47" x14ac:dyDescent="0.25">
      <c r="AU40833">
        <v>5092</v>
      </c>
    </row>
    <row r="40834" spans="47:47" x14ac:dyDescent="0.25">
      <c r="AU40834">
        <v>3653</v>
      </c>
    </row>
    <row r="40835" spans="47:47" x14ac:dyDescent="0.25">
      <c r="AU40835">
        <v>3630</v>
      </c>
    </row>
    <row r="40836" spans="47:47" x14ac:dyDescent="0.25">
      <c r="AU40836" t="s">
        <v>25752</v>
      </c>
    </row>
    <row r="40837" spans="47:47" x14ac:dyDescent="0.25">
      <c r="AU40837">
        <v>502</v>
      </c>
    </row>
    <row r="40838" spans="47:47" x14ac:dyDescent="0.25">
      <c r="AU40838">
        <v>126214</v>
      </c>
    </row>
    <row r="40839" spans="47:47" x14ac:dyDescent="0.25">
      <c r="AU40839">
        <v>807</v>
      </c>
    </row>
    <row r="40840" spans="47:47" x14ac:dyDescent="0.25">
      <c r="AU40840">
        <v>838</v>
      </c>
    </row>
    <row r="40841" spans="47:47" x14ac:dyDescent="0.25">
      <c r="AU40841">
        <v>828</v>
      </c>
    </row>
    <row r="40842" spans="47:47" x14ac:dyDescent="0.25">
      <c r="AU40842">
        <v>438</v>
      </c>
    </row>
    <row r="40843" spans="47:47" x14ac:dyDescent="0.25">
      <c r="AU40843">
        <v>438</v>
      </c>
    </row>
    <row r="40844" spans="47:47" x14ac:dyDescent="0.25">
      <c r="AU40844">
        <v>505</v>
      </c>
    </row>
    <row r="40845" spans="47:47" x14ac:dyDescent="0.25">
      <c r="AU40845">
        <v>1122</v>
      </c>
    </row>
    <row r="40846" spans="47:47" x14ac:dyDescent="0.25">
      <c r="AU40846">
        <v>1123</v>
      </c>
    </row>
    <row r="40847" spans="47:47" x14ac:dyDescent="0.25">
      <c r="AU40847">
        <v>105</v>
      </c>
    </row>
    <row r="40848" spans="47:47" x14ac:dyDescent="0.25">
      <c r="AU40848">
        <v>110</v>
      </c>
    </row>
    <row r="40849" spans="47:47" x14ac:dyDescent="0.25">
      <c r="AU40849">
        <v>112</v>
      </c>
    </row>
    <row r="40850" spans="47:47" x14ac:dyDescent="0.25">
      <c r="AU40850">
        <v>905</v>
      </c>
    </row>
    <row r="40851" spans="47:47" x14ac:dyDescent="0.25">
      <c r="AU40851">
        <v>1058</v>
      </c>
    </row>
    <row r="40852" spans="47:47" x14ac:dyDescent="0.25">
      <c r="AU40852">
        <v>2363</v>
      </c>
    </row>
    <row r="40853" spans="47:47" x14ac:dyDescent="0.25">
      <c r="AU40853">
        <v>5756</v>
      </c>
    </row>
    <row r="40854" spans="47:47" x14ac:dyDescent="0.25">
      <c r="AU40854">
        <v>5190</v>
      </c>
    </row>
    <row r="40855" spans="47:47" x14ac:dyDescent="0.25">
      <c r="AU40855">
        <v>5146</v>
      </c>
    </row>
    <row r="40856" spans="47:47" x14ac:dyDescent="0.25">
      <c r="AU40856">
        <v>5158</v>
      </c>
    </row>
    <row r="40857" spans="47:47" x14ac:dyDescent="0.25">
      <c r="AU40857">
        <v>5148</v>
      </c>
    </row>
    <row r="40858" spans="47:47" x14ac:dyDescent="0.25">
      <c r="AU40858">
        <v>5160</v>
      </c>
    </row>
    <row r="40859" spans="47:47" x14ac:dyDescent="0.25">
      <c r="AU40859">
        <v>5145</v>
      </c>
    </row>
    <row r="40860" spans="47:47" x14ac:dyDescent="0.25">
      <c r="AU40860">
        <v>5196</v>
      </c>
    </row>
    <row r="40861" spans="47:47" x14ac:dyDescent="0.25">
      <c r="AU40861">
        <v>40098</v>
      </c>
    </row>
    <row r="40862" spans="47:47" x14ac:dyDescent="0.25">
      <c r="AU40862">
        <v>188</v>
      </c>
    </row>
    <row r="40863" spans="47:47" x14ac:dyDescent="0.25">
      <c r="AU40863">
        <v>187</v>
      </c>
    </row>
    <row r="40864" spans="47:47" x14ac:dyDescent="0.25">
      <c r="AU40864">
        <v>585</v>
      </c>
    </row>
    <row r="40865" spans="47:47" x14ac:dyDescent="0.25">
      <c r="AU40865" t="s">
        <v>25753</v>
      </c>
    </row>
    <row r="40866" spans="47:47" x14ac:dyDescent="0.25">
      <c r="AU40866">
        <v>604</v>
      </c>
    </row>
    <row r="40867" spans="47:47" x14ac:dyDescent="0.25">
      <c r="AU40867">
        <v>20084</v>
      </c>
    </row>
    <row r="40868" spans="47:47" x14ac:dyDescent="0.25">
      <c r="AU40868" t="s">
        <v>25646</v>
      </c>
    </row>
    <row r="40869" spans="47:47" x14ac:dyDescent="0.25">
      <c r="AU40869">
        <v>5837</v>
      </c>
    </row>
    <row r="40870" spans="47:47" x14ac:dyDescent="0.25">
      <c r="AU40870">
        <v>5463</v>
      </c>
    </row>
    <row r="40871" spans="47:47" x14ac:dyDescent="0.25">
      <c r="AU40871">
        <v>2577</v>
      </c>
    </row>
    <row r="40872" spans="47:47" x14ac:dyDescent="0.25">
      <c r="AU40872">
        <v>2562</v>
      </c>
    </row>
    <row r="40873" spans="47:47" x14ac:dyDescent="0.25">
      <c r="AU40873">
        <v>2533</v>
      </c>
    </row>
    <row r="40874" spans="47:47" x14ac:dyDescent="0.25">
      <c r="AU40874">
        <v>2544</v>
      </c>
    </row>
    <row r="40875" spans="47:47" x14ac:dyDescent="0.25">
      <c r="AU40875">
        <v>2573</v>
      </c>
    </row>
    <row r="40876" spans="47:47" x14ac:dyDescent="0.25">
      <c r="AU40876" t="s">
        <v>25754</v>
      </c>
    </row>
    <row r="40877" spans="47:47" x14ac:dyDescent="0.25">
      <c r="AU40877">
        <v>2650</v>
      </c>
    </row>
    <row r="40878" spans="47:47" x14ac:dyDescent="0.25">
      <c r="AU40878">
        <v>2646</v>
      </c>
    </row>
    <row r="40879" spans="47:47" x14ac:dyDescent="0.25">
      <c r="AU40879">
        <v>2634</v>
      </c>
    </row>
    <row r="40880" spans="47:47" x14ac:dyDescent="0.25">
      <c r="AU40880">
        <v>2638</v>
      </c>
    </row>
    <row r="40881" spans="47:47" x14ac:dyDescent="0.25">
      <c r="AU40881">
        <v>2605</v>
      </c>
    </row>
    <row r="40882" spans="47:47" x14ac:dyDescent="0.25">
      <c r="AU40882">
        <v>2665</v>
      </c>
    </row>
    <row r="40883" spans="47:47" x14ac:dyDescent="0.25">
      <c r="AU40883" t="s">
        <v>25755</v>
      </c>
    </row>
    <row r="40884" spans="47:47" x14ac:dyDescent="0.25">
      <c r="AU40884">
        <v>2671</v>
      </c>
    </row>
    <row r="40885" spans="47:47" x14ac:dyDescent="0.25">
      <c r="AU40885">
        <v>2590</v>
      </c>
    </row>
    <row r="40886" spans="47:47" x14ac:dyDescent="0.25">
      <c r="AU40886">
        <v>2624</v>
      </c>
    </row>
    <row r="40887" spans="47:47" x14ac:dyDescent="0.25">
      <c r="AU40887">
        <v>2693</v>
      </c>
    </row>
    <row r="40888" spans="47:47" x14ac:dyDescent="0.25">
      <c r="AU40888">
        <v>2689</v>
      </c>
    </row>
    <row r="40889" spans="47:47" x14ac:dyDescent="0.25">
      <c r="AU40889">
        <v>2701</v>
      </c>
    </row>
    <row r="40890" spans="47:47" x14ac:dyDescent="0.25">
      <c r="AU40890">
        <v>2702</v>
      </c>
    </row>
    <row r="40891" spans="47:47" x14ac:dyDescent="0.25">
      <c r="AU40891">
        <v>2686</v>
      </c>
    </row>
    <row r="40892" spans="47:47" x14ac:dyDescent="0.25">
      <c r="AU40892">
        <v>2556</v>
      </c>
    </row>
    <row r="40893" spans="47:47" x14ac:dyDescent="0.25">
      <c r="AU40893">
        <v>2655</v>
      </c>
    </row>
    <row r="40894" spans="47:47" x14ac:dyDescent="0.25">
      <c r="AU40894">
        <v>2699</v>
      </c>
    </row>
    <row r="40895" spans="47:47" x14ac:dyDescent="0.25">
      <c r="AU40895">
        <v>2693</v>
      </c>
    </row>
    <row r="40896" spans="47:47" x14ac:dyDescent="0.25">
      <c r="AU40896">
        <v>2694</v>
      </c>
    </row>
    <row r="40897" spans="47:47" x14ac:dyDescent="0.25">
      <c r="AU40897">
        <v>2700</v>
      </c>
    </row>
    <row r="40898" spans="47:47" x14ac:dyDescent="0.25">
      <c r="AU40898">
        <v>2698</v>
      </c>
    </row>
    <row r="40899" spans="47:47" x14ac:dyDescent="0.25">
      <c r="AU40899">
        <v>5757</v>
      </c>
    </row>
    <row r="40900" spans="47:47" x14ac:dyDescent="0.25">
      <c r="AU40900">
        <v>5000034</v>
      </c>
    </row>
    <row r="40901" spans="47:47" x14ac:dyDescent="0.25">
      <c r="AU40901">
        <v>5006</v>
      </c>
    </row>
    <row r="40902" spans="47:47" x14ac:dyDescent="0.25">
      <c r="AU40902">
        <v>7002</v>
      </c>
    </row>
    <row r="40903" spans="47:47" x14ac:dyDescent="0.25">
      <c r="AU40903">
        <v>18001</v>
      </c>
    </row>
    <row r="40904" spans="47:47" x14ac:dyDescent="0.25">
      <c r="AU40904" t="s">
        <v>25756</v>
      </c>
    </row>
    <row r="40905" spans="47:47" x14ac:dyDescent="0.25">
      <c r="AU40905">
        <v>239</v>
      </c>
    </row>
    <row r="40906" spans="47:47" x14ac:dyDescent="0.25">
      <c r="AU40906">
        <v>2895</v>
      </c>
    </row>
    <row r="40907" spans="47:47" x14ac:dyDescent="0.25">
      <c r="AU40907">
        <v>2881</v>
      </c>
    </row>
    <row r="40908" spans="47:47" x14ac:dyDescent="0.25">
      <c r="AU40908" t="s">
        <v>25646</v>
      </c>
    </row>
    <row r="40909" spans="47:47" x14ac:dyDescent="0.25">
      <c r="AU40909">
        <v>292940</v>
      </c>
    </row>
    <row r="40910" spans="47:47" x14ac:dyDescent="0.25">
      <c r="AU40910">
        <v>3877</v>
      </c>
    </row>
    <row r="40911" spans="47:47" x14ac:dyDescent="0.25">
      <c r="AU40911" t="s">
        <v>25757</v>
      </c>
    </row>
    <row r="40912" spans="47:47" x14ac:dyDescent="0.25">
      <c r="AU40912">
        <v>922</v>
      </c>
    </row>
    <row r="40913" spans="47:47" x14ac:dyDescent="0.25">
      <c r="AU40913">
        <v>2646</v>
      </c>
    </row>
    <row r="40914" spans="47:47" x14ac:dyDescent="0.25">
      <c r="AU40914">
        <v>2645</v>
      </c>
    </row>
    <row r="40915" spans="47:47" x14ac:dyDescent="0.25">
      <c r="AU40915" t="s">
        <v>25758</v>
      </c>
    </row>
    <row r="40916" spans="47:47" x14ac:dyDescent="0.25">
      <c r="AU40916">
        <v>534</v>
      </c>
    </row>
    <row r="40917" spans="47:47" x14ac:dyDescent="0.25">
      <c r="AU40917">
        <v>67002</v>
      </c>
    </row>
    <row r="40918" spans="47:47" x14ac:dyDescent="0.25">
      <c r="AU40918" t="s">
        <v>25759</v>
      </c>
    </row>
    <row r="40919" spans="47:47" x14ac:dyDescent="0.25">
      <c r="AU40919">
        <v>186</v>
      </c>
    </row>
    <row r="40920" spans="47:47" x14ac:dyDescent="0.25">
      <c r="AU40920">
        <v>180</v>
      </c>
    </row>
    <row r="40921" spans="47:47" x14ac:dyDescent="0.25">
      <c r="AU40921">
        <v>5949</v>
      </c>
    </row>
    <row r="40922" spans="47:47" x14ac:dyDescent="0.25">
      <c r="AU40922">
        <v>4000089</v>
      </c>
    </row>
    <row r="40923" spans="47:47" x14ac:dyDescent="0.25">
      <c r="AU40923">
        <v>6000043</v>
      </c>
    </row>
    <row r="40924" spans="47:47" x14ac:dyDescent="0.25">
      <c r="AU40924">
        <v>2652</v>
      </c>
    </row>
    <row r="40925" spans="47:47" x14ac:dyDescent="0.25">
      <c r="AU40925">
        <v>2653</v>
      </c>
    </row>
    <row r="40926" spans="47:47" x14ac:dyDescent="0.25">
      <c r="AU40926">
        <v>2654</v>
      </c>
    </row>
    <row r="40927" spans="47:47" x14ac:dyDescent="0.25">
      <c r="AU40927" t="s">
        <v>25760</v>
      </c>
    </row>
    <row r="40928" spans="47:47" x14ac:dyDescent="0.25">
      <c r="AU40928" t="s">
        <v>25761</v>
      </c>
    </row>
    <row r="40929" spans="47:47" x14ac:dyDescent="0.25">
      <c r="AU40929" t="s">
        <v>25762</v>
      </c>
    </row>
    <row r="40930" spans="47:47" x14ac:dyDescent="0.25">
      <c r="AU40930" t="s">
        <v>25763</v>
      </c>
    </row>
    <row r="40931" spans="47:47" x14ac:dyDescent="0.25">
      <c r="AU40931">
        <v>2878</v>
      </c>
    </row>
    <row r="40932" spans="47:47" x14ac:dyDescent="0.25">
      <c r="AU40932">
        <v>2932</v>
      </c>
    </row>
    <row r="40933" spans="47:47" x14ac:dyDescent="0.25">
      <c r="AU40933">
        <v>2921</v>
      </c>
    </row>
    <row r="40934" spans="47:47" x14ac:dyDescent="0.25">
      <c r="AU40934">
        <v>2820</v>
      </c>
    </row>
    <row r="40935" spans="47:47" x14ac:dyDescent="0.25">
      <c r="AU40935">
        <v>2927</v>
      </c>
    </row>
    <row r="40936" spans="47:47" x14ac:dyDescent="0.25">
      <c r="AU40936">
        <v>2764</v>
      </c>
    </row>
    <row r="40937" spans="47:47" x14ac:dyDescent="0.25">
      <c r="AU40937" t="s">
        <v>25764</v>
      </c>
    </row>
    <row r="40938" spans="47:47" x14ac:dyDescent="0.25">
      <c r="AU40938">
        <v>477</v>
      </c>
    </row>
    <row r="40939" spans="47:47" x14ac:dyDescent="0.25">
      <c r="AU40939">
        <v>479</v>
      </c>
    </row>
    <row r="40940" spans="47:47" x14ac:dyDescent="0.25">
      <c r="AU40940">
        <v>6000059</v>
      </c>
    </row>
    <row r="40941" spans="47:47" x14ac:dyDescent="0.25">
      <c r="AU40941">
        <v>6000057</v>
      </c>
    </row>
    <row r="40942" spans="47:47" x14ac:dyDescent="0.25">
      <c r="AU40942">
        <v>6000070</v>
      </c>
    </row>
    <row r="40943" spans="47:47" x14ac:dyDescent="0.25">
      <c r="AU40943">
        <v>93</v>
      </c>
    </row>
    <row r="40944" spans="47:47" x14ac:dyDescent="0.25">
      <c r="AU40944">
        <v>88</v>
      </c>
    </row>
    <row r="40945" spans="47:47" x14ac:dyDescent="0.25">
      <c r="AU40945">
        <v>85</v>
      </c>
    </row>
    <row r="40946" spans="47:47" x14ac:dyDescent="0.25">
      <c r="AU40946">
        <v>123</v>
      </c>
    </row>
    <row r="40947" spans="47:47" x14ac:dyDescent="0.25">
      <c r="AU40947">
        <v>102</v>
      </c>
    </row>
    <row r="40948" spans="47:47" x14ac:dyDescent="0.25">
      <c r="AU40948" t="s">
        <v>25765</v>
      </c>
    </row>
    <row r="40949" spans="47:47" x14ac:dyDescent="0.25">
      <c r="AU40949" t="s">
        <v>25766</v>
      </c>
    </row>
    <row r="40950" spans="47:47" x14ac:dyDescent="0.25">
      <c r="AU40950" t="s">
        <v>25767</v>
      </c>
    </row>
    <row r="40951" spans="47:47" x14ac:dyDescent="0.25">
      <c r="AU40951">
        <v>114</v>
      </c>
    </row>
    <row r="40952" spans="47:47" x14ac:dyDescent="0.25">
      <c r="AU40952">
        <v>534</v>
      </c>
    </row>
    <row r="40953" spans="47:47" x14ac:dyDescent="0.25">
      <c r="AU40953">
        <v>67004</v>
      </c>
    </row>
    <row r="40954" spans="47:47" x14ac:dyDescent="0.25">
      <c r="AU40954">
        <v>700290</v>
      </c>
    </row>
    <row r="40955" spans="47:47" x14ac:dyDescent="0.25">
      <c r="AU40955">
        <v>20349</v>
      </c>
    </row>
    <row r="40956" spans="47:47" x14ac:dyDescent="0.25">
      <c r="AU40956">
        <v>4068</v>
      </c>
    </row>
    <row r="40957" spans="47:47" x14ac:dyDescent="0.25">
      <c r="AU40957">
        <v>148</v>
      </c>
    </row>
    <row r="40958" spans="47:47" x14ac:dyDescent="0.25">
      <c r="AU40958">
        <v>499</v>
      </c>
    </row>
    <row r="40959" spans="47:47" x14ac:dyDescent="0.25">
      <c r="AU40959">
        <v>429</v>
      </c>
    </row>
    <row r="40960" spans="47:47" x14ac:dyDescent="0.25">
      <c r="AU40960">
        <v>496</v>
      </c>
    </row>
    <row r="40961" spans="47:47" x14ac:dyDescent="0.25">
      <c r="AU40961">
        <v>6000081</v>
      </c>
    </row>
    <row r="40962" spans="47:47" x14ac:dyDescent="0.25">
      <c r="AU40962">
        <v>6000083</v>
      </c>
    </row>
    <row r="40963" spans="47:47" x14ac:dyDescent="0.25">
      <c r="AU40963">
        <v>6000080</v>
      </c>
    </row>
    <row r="40964" spans="47:47" x14ac:dyDescent="0.25">
      <c r="AU40964">
        <v>5000114</v>
      </c>
    </row>
    <row r="40965" spans="47:47" x14ac:dyDescent="0.25">
      <c r="AU40965">
        <v>434</v>
      </c>
    </row>
    <row r="40966" spans="47:47" x14ac:dyDescent="0.25">
      <c r="AU40966">
        <v>2080016</v>
      </c>
    </row>
    <row r="40967" spans="47:47" x14ac:dyDescent="0.25">
      <c r="AU40967">
        <v>60030289</v>
      </c>
    </row>
    <row r="40968" spans="47:47" x14ac:dyDescent="0.25">
      <c r="AU40968">
        <v>67008</v>
      </c>
    </row>
    <row r="40969" spans="47:47" x14ac:dyDescent="0.25">
      <c r="AU40969" t="s">
        <v>25768</v>
      </c>
    </row>
    <row r="40970" spans="47:47" x14ac:dyDescent="0.25">
      <c r="AU40970">
        <v>39</v>
      </c>
    </row>
    <row r="40971" spans="47:47" x14ac:dyDescent="0.25">
      <c r="AU40971">
        <v>79</v>
      </c>
    </row>
    <row r="40972" spans="47:47" x14ac:dyDescent="0.25">
      <c r="AU40972">
        <v>99400</v>
      </c>
    </row>
    <row r="40973" spans="47:47" x14ac:dyDescent="0.25">
      <c r="AU40973">
        <v>99416</v>
      </c>
    </row>
    <row r="40974" spans="47:47" x14ac:dyDescent="0.25">
      <c r="AU40974">
        <v>99425</v>
      </c>
    </row>
    <row r="40975" spans="47:47" x14ac:dyDescent="0.25">
      <c r="AU40975">
        <v>321</v>
      </c>
    </row>
    <row r="40976" spans="47:47" x14ac:dyDescent="0.25">
      <c r="AU40976">
        <v>45502</v>
      </c>
    </row>
    <row r="40977" spans="47:47" x14ac:dyDescent="0.25">
      <c r="AU40977">
        <v>45507</v>
      </c>
    </row>
    <row r="40978" spans="47:47" x14ac:dyDescent="0.25">
      <c r="AU40978">
        <v>99413</v>
      </c>
    </row>
    <row r="40979" spans="47:47" x14ac:dyDescent="0.25">
      <c r="AU40979">
        <v>99439</v>
      </c>
    </row>
    <row r="40980" spans="47:47" x14ac:dyDescent="0.25">
      <c r="AU40980">
        <v>99412</v>
      </c>
    </row>
    <row r="40981" spans="47:47" x14ac:dyDescent="0.25">
      <c r="AU40981">
        <v>178</v>
      </c>
    </row>
    <row r="40982" spans="47:47" x14ac:dyDescent="0.25">
      <c r="AU40982">
        <v>500</v>
      </c>
    </row>
    <row r="40983" spans="47:47" x14ac:dyDescent="0.25">
      <c r="AU40983">
        <v>194</v>
      </c>
    </row>
    <row r="40984" spans="47:47" x14ac:dyDescent="0.25">
      <c r="AU40984">
        <v>195</v>
      </c>
    </row>
    <row r="40985" spans="47:47" x14ac:dyDescent="0.25">
      <c r="AU40985">
        <v>4108</v>
      </c>
    </row>
    <row r="40986" spans="47:47" x14ac:dyDescent="0.25">
      <c r="AU40986">
        <v>4133</v>
      </c>
    </row>
    <row r="40987" spans="47:47" x14ac:dyDescent="0.25">
      <c r="AU40987">
        <v>4128</v>
      </c>
    </row>
    <row r="40988" spans="47:47" x14ac:dyDescent="0.25">
      <c r="AU40988">
        <v>4036</v>
      </c>
    </row>
    <row r="40989" spans="47:47" x14ac:dyDescent="0.25">
      <c r="AU40989">
        <v>4113</v>
      </c>
    </row>
    <row r="40990" spans="47:47" x14ac:dyDescent="0.25">
      <c r="AU40990">
        <v>3089</v>
      </c>
    </row>
    <row r="40991" spans="47:47" x14ac:dyDescent="0.25">
      <c r="AU40991">
        <v>997</v>
      </c>
    </row>
    <row r="40992" spans="47:47" x14ac:dyDescent="0.25">
      <c r="AU40992">
        <v>271</v>
      </c>
    </row>
    <row r="40993" spans="47:47" x14ac:dyDescent="0.25">
      <c r="AU40993">
        <v>89</v>
      </c>
    </row>
    <row r="40994" spans="47:47" x14ac:dyDescent="0.25">
      <c r="AU40994" t="s">
        <v>25769</v>
      </c>
    </row>
    <row r="40995" spans="47:47" x14ac:dyDescent="0.25">
      <c r="AU40995">
        <v>29</v>
      </c>
    </row>
    <row r="40996" spans="47:47" x14ac:dyDescent="0.25">
      <c r="AU40996" t="s">
        <v>12449</v>
      </c>
    </row>
    <row r="40997" spans="47:47" x14ac:dyDescent="0.25">
      <c r="AU40997">
        <v>4206</v>
      </c>
    </row>
    <row r="40998" spans="47:47" x14ac:dyDescent="0.25">
      <c r="AU40998">
        <v>4082</v>
      </c>
    </row>
    <row r="40999" spans="47:47" x14ac:dyDescent="0.25">
      <c r="AU40999">
        <v>4191</v>
      </c>
    </row>
    <row r="41000" spans="47:47" x14ac:dyDescent="0.25">
      <c r="AU41000">
        <v>4200</v>
      </c>
    </row>
    <row r="41001" spans="47:47" x14ac:dyDescent="0.25">
      <c r="AU41001">
        <v>4101</v>
      </c>
    </row>
    <row r="41002" spans="47:47" x14ac:dyDescent="0.25">
      <c r="AU41002">
        <v>4215</v>
      </c>
    </row>
    <row r="41003" spans="47:47" x14ac:dyDescent="0.25">
      <c r="AU41003">
        <v>4190</v>
      </c>
    </row>
    <row r="41004" spans="47:47" x14ac:dyDescent="0.25">
      <c r="AU41004">
        <v>4171</v>
      </c>
    </row>
    <row r="41005" spans="47:47" x14ac:dyDescent="0.25">
      <c r="AU41005">
        <v>4122</v>
      </c>
    </row>
    <row r="41006" spans="47:47" x14ac:dyDescent="0.25">
      <c r="AU41006" t="s">
        <v>12449</v>
      </c>
    </row>
    <row r="41007" spans="47:47" x14ac:dyDescent="0.25">
      <c r="AU41007">
        <v>20363</v>
      </c>
    </row>
    <row r="41008" spans="47:47" x14ac:dyDescent="0.25">
      <c r="AU41008">
        <v>20341</v>
      </c>
    </row>
    <row r="41009" spans="47:47" x14ac:dyDescent="0.25">
      <c r="AU41009">
        <v>20313</v>
      </c>
    </row>
    <row r="41010" spans="47:47" x14ac:dyDescent="0.25">
      <c r="AU41010">
        <v>20392</v>
      </c>
    </row>
    <row r="41011" spans="47:47" x14ac:dyDescent="0.25">
      <c r="AU41011">
        <v>20307</v>
      </c>
    </row>
    <row r="41012" spans="47:47" x14ac:dyDescent="0.25">
      <c r="AU41012">
        <v>20324</v>
      </c>
    </row>
    <row r="41013" spans="47:47" x14ac:dyDescent="0.25">
      <c r="AU41013">
        <v>20300</v>
      </c>
    </row>
    <row r="41015" spans="47:47" x14ac:dyDescent="0.25">
      <c r="AU41015">
        <v>340</v>
      </c>
    </row>
    <row r="41016" spans="47:47" x14ac:dyDescent="0.25">
      <c r="AU41016">
        <v>378</v>
      </c>
    </row>
    <row r="41017" spans="47:47" x14ac:dyDescent="0.25">
      <c r="AU41017">
        <v>359</v>
      </c>
    </row>
    <row r="41018" spans="47:47" x14ac:dyDescent="0.25">
      <c r="AU41018">
        <v>67004</v>
      </c>
    </row>
    <row r="41019" spans="47:47" x14ac:dyDescent="0.25">
      <c r="AU41019">
        <v>8076</v>
      </c>
    </row>
    <row r="41020" spans="47:47" x14ac:dyDescent="0.25">
      <c r="AU41020" t="s">
        <v>25770</v>
      </c>
    </row>
    <row r="41021" spans="47:47" x14ac:dyDescent="0.25">
      <c r="AU41021">
        <v>8055</v>
      </c>
    </row>
    <row r="41022" spans="47:47" x14ac:dyDescent="0.25">
      <c r="AU41022">
        <v>8078</v>
      </c>
    </row>
    <row r="41023" spans="47:47" x14ac:dyDescent="0.25">
      <c r="AU41023">
        <v>40</v>
      </c>
    </row>
    <row r="41024" spans="47:47" x14ac:dyDescent="0.25">
      <c r="AU41024">
        <v>35</v>
      </c>
    </row>
    <row r="41025" spans="47:47" x14ac:dyDescent="0.25">
      <c r="AU41025">
        <v>42</v>
      </c>
    </row>
    <row r="41027" spans="47:47" x14ac:dyDescent="0.25">
      <c r="AU41027">
        <v>7075</v>
      </c>
    </row>
    <row r="41028" spans="47:47" x14ac:dyDescent="0.25">
      <c r="AU41028">
        <v>2671</v>
      </c>
    </row>
    <row r="41029" spans="47:47" x14ac:dyDescent="0.25">
      <c r="AU41029">
        <v>700</v>
      </c>
    </row>
    <row r="41030" spans="47:47" x14ac:dyDescent="0.25">
      <c r="AU41030">
        <v>701</v>
      </c>
    </row>
    <row r="41031" spans="47:47" x14ac:dyDescent="0.25">
      <c r="AU41031">
        <v>9067</v>
      </c>
    </row>
    <row r="41032" spans="47:47" x14ac:dyDescent="0.25">
      <c r="AU41032">
        <v>134</v>
      </c>
    </row>
    <row r="41033" spans="47:47" x14ac:dyDescent="0.25">
      <c r="AU41033">
        <v>9066</v>
      </c>
    </row>
    <row r="41034" spans="47:47" x14ac:dyDescent="0.25">
      <c r="AU41034">
        <v>9687</v>
      </c>
    </row>
    <row r="41035" spans="47:47" x14ac:dyDescent="0.25">
      <c r="AU41035">
        <v>9487</v>
      </c>
    </row>
    <row r="41036" spans="47:47" x14ac:dyDescent="0.25">
      <c r="AU41036">
        <v>9587</v>
      </c>
    </row>
    <row r="41037" spans="47:47" x14ac:dyDescent="0.25">
      <c r="AU41037" t="s">
        <v>25771</v>
      </c>
    </row>
    <row r="41038" spans="47:47" x14ac:dyDescent="0.25">
      <c r="AU41038" t="s">
        <v>25772</v>
      </c>
    </row>
    <row r="41039" spans="47:47" x14ac:dyDescent="0.25">
      <c r="AU41039">
        <v>5</v>
      </c>
    </row>
    <row r="41040" spans="47:47" x14ac:dyDescent="0.25">
      <c r="AU41040">
        <v>3</v>
      </c>
    </row>
    <row r="41041" spans="47:47" x14ac:dyDescent="0.25">
      <c r="AU41041" t="s">
        <v>25773</v>
      </c>
    </row>
    <row r="41042" spans="47:47" x14ac:dyDescent="0.25">
      <c r="AU41042" t="s">
        <v>25774</v>
      </c>
    </row>
    <row r="41043" spans="47:47" x14ac:dyDescent="0.25">
      <c r="AU41043" t="s">
        <v>25775</v>
      </c>
    </row>
    <row r="41044" spans="47:47" x14ac:dyDescent="0.25">
      <c r="AU41044">
        <v>10054</v>
      </c>
    </row>
    <row r="41045" spans="47:47" x14ac:dyDescent="0.25">
      <c r="AU41045">
        <v>22</v>
      </c>
    </row>
    <row r="41046" spans="47:47" x14ac:dyDescent="0.25">
      <c r="AU41046">
        <v>193</v>
      </c>
    </row>
    <row r="41047" spans="47:47" x14ac:dyDescent="0.25">
      <c r="AU41047">
        <v>216</v>
      </c>
    </row>
    <row r="41048" spans="47:47" x14ac:dyDescent="0.25">
      <c r="AU41048" t="s">
        <v>25776</v>
      </c>
    </row>
    <row r="41049" spans="47:47" x14ac:dyDescent="0.25">
      <c r="AU41049">
        <v>67010</v>
      </c>
    </row>
    <row r="41050" spans="47:47" x14ac:dyDescent="0.25">
      <c r="AU41050">
        <v>4243</v>
      </c>
    </row>
    <row r="41051" spans="47:47" x14ac:dyDescent="0.25">
      <c r="AU41051">
        <v>4146</v>
      </c>
    </row>
    <row r="41052" spans="47:47" x14ac:dyDescent="0.25">
      <c r="AU41052">
        <v>4257</v>
      </c>
    </row>
    <row r="41053" spans="47:47" x14ac:dyDescent="0.25">
      <c r="AU41053" t="s">
        <v>25777</v>
      </c>
    </row>
    <row r="41054" spans="47:47" x14ac:dyDescent="0.25">
      <c r="AU41054">
        <v>7126</v>
      </c>
    </row>
    <row r="41055" spans="47:47" x14ac:dyDescent="0.25">
      <c r="AU41055">
        <v>703</v>
      </c>
    </row>
    <row r="41056" spans="47:47" x14ac:dyDescent="0.25">
      <c r="AU41056">
        <v>711</v>
      </c>
    </row>
    <row r="41057" spans="47:47" x14ac:dyDescent="0.25">
      <c r="AU41057">
        <v>402</v>
      </c>
    </row>
    <row r="41058" spans="47:47" x14ac:dyDescent="0.25">
      <c r="AU41058">
        <v>710</v>
      </c>
    </row>
    <row r="41059" spans="47:47" x14ac:dyDescent="0.25">
      <c r="AU41059">
        <v>1074</v>
      </c>
    </row>
    <row r="41060" spans="47:47" x14ac:dyDescent="0.25">
      <c r="AU41060" t="s">
        <v>25778</v>
      </c>
    </row>
    <row r="41061" spans="47:47" x14ac:dyDescent="0.25">
      <c r="AU41061">
        <v>416120</v>
      </c>
    </row>
    <row r="41062" spans="47:47" x14ac:dyDescent="0.25">
      <c r="AU41062">
        <v>2677</v>
      </c>
    </row>
    <row r="41063" spans="47:47" x14ac:dyDescent="0.25">
      <c r="AU41063" t="s">
        <v>25779</v>
      </c>
    </row>
    <row r="41064" spans="47:47" x14ac:dyDescent="0.25">
      <c r="AU41064" t="s">
        <v>25780</v>
      </c>
    </row>
    <row r="41065" spans="47:47" x14ac:dyDescent="0.25">
      <c r="AU41065" t="s">
        <v>25781</v>
      </c>
    </row>
    <row r="41066" spans="47:47" x14ac:dyDescent="0.25">
      <c r="AU41066" t="s">
        <v>25782</v>
      </c>
    </row>
    <row r="41067" spans="47:47" x14ac:dyDescent="0.25">
      <c r="AU41067">
        <v>2686</v>
      </c>
    </row>
    <row r="41068" spans="47:47" x14ac:dyDescent="0.25">
      <c r="AU41068" t="s">
        <v>25783</v>
      </c>
    </row>
    <row r="41069" spans="47:47" x14ac:dyDescent="0.25">
      <c r="AU41069">
        <v>2681</v>
      </c>
    </row>
    <row r="41070" spans="47:47" x14ac:dyDescent="0.25">
      <c r="AU41070">
        <v>2678</v>
      </c>
    </row>
    <row r="41071" spans="47:47" x14ac:dyDescent="0.25">
      <c r="AU41071">
        <v>571</v>
      </c>
    </row>
    <row r="41072" spans="47:47" x14ac:dyDescent="0.25">
      <c r="AU41072">
        <v>580</v>
      </c>
    </row>
    <row r="41073" spans="47:47" x14ac:dyDescent="0.25">
      <c r="AU41073">
        <v>565</v>
      </c>
    </row>
    <row r="41074" spans="47:47" x14ac:dyDescent="0.25">
      <c r="AU41074">
        <v>568</v>
      </c>
    </row>
    <row r="41075" spans="47:47" x14ac:dyDescent="0.25">
      <c r="AU41075">
        <v>566</v>
      </c>
    </row>
    <row r="41076" spans="47:47" x14ac:dyDescent="0.25">
      <c r="AU41076">
        <v>4362</v>
      </c>
    </row>
    <row r="41077" spans="47:47" x14ac:dyDescent="0.25">
      <c r="AU41077">
        <v>84510</v>
      </c>
    </row>
    <row r="41078" spans="47:47" x14ac:dyDescent="0.25">
      <c r="AU41078" t="s">
        <v>22292</v>
      </c>
    </row>
    <row r="41079" spans="47:47" x14ac:dyDescent="0.25">
      <c r="AU41079">
        <v>7167</v>
      </c>
    </row>
    <row r="41080" spans="47:47" x14ac:dyDescent="0.25">
      <c r="AU41080">
        <v>7154</v>
      </c>
    </row>
    <row r="41081" spans="47:47" x14ac:dyDescent="0.25">
      <c r="AU41081" t="s">
        <v>25784</v>
      </c>
    </row>
    <row r="41082" spans="47:47" x14ac:dyDescent="0.25">
      <c r="AU41082" t="s">
        <v>25785</v>
      </c>
    </row>
    <row r="41083" spans="47:47" x14ac:dyDescent="0.25">
      <c r="AU41083">
        <v>11393</v>
      </c>
    </row>
    <row r="41084" spans="47:47" x14ac:dyDescent="0.25">
      <c r="AU41084">
        <v>11465</v>
      </c>
    </row>
    <row r="41085" spans="47:47" x14ac:dyDescent="0.25">
      <c r="AU41085">
        <v>1781</v>
      </c>
    </row>
    <row r="41086" spans="47:47" x14ac:dyDescent="0.25">
      <c r="AU41086">
        <v>67044</v>
      </c>
    </row>
    <row r="41087" spans="47:47" x14ac:dyDescent="0.25">
      <c r="AU41087">
        <v>67041</v>
      </c>
    </row>
    <row r="41088" spans="47:47" x14ac:dyDescent="0.25">
      <c r="AU41088">
        <v>67036</v>
      </c>
    </row>
    <row r="41089" spans="47:47" x14ac:dyDescent="0.25">
      <c r="AU41089">
        <v>67040</v>
      </c>
    </row>
    <row r="41090" spans="47:47" x14ac:dyDescent="0.25">
      <c r="AU41090">
        <v>67038</v>
      </c>
    </row>
    <row r="41091" spans="47:47" x14ac:dyDescent="0.25">
      <c r="AU41091">
        <v>699</v>
      </c>
    </row>
    <row r="41092" spans="47:47" x14ac:dyDescent="0.25">
      <c r="AU41092">
        <v>1004</v>
      </c>
    </row>
    <row r="41093" spans="47:47" x14ac:dyDescent="0.25">
      <c r="AU41093">
        <v>1037</v>
      </c>
    </row>
    <row r="41094" spans="47:47" x14ac:dyDescent="0.25">
      <c r="AU41094">
        <v>1015</v>
      </c>
    </row>
    <row r="41095" spans="47:47" x14ac:dyDescent="0.25">
      <c r="AU41095">
        <v>602</v>
      </c>
    </row>
    <row r="41096" spans="47:47" x14ac:dyDescent="0.25">
      <c r="AU41096">
        <v>599</v>
      </c>
    </row>
    <row r="41097" spans="47:47" x14ac:dyDescent="0.25">
      <c r="AU41097">
        <v>7189</v>
      </c>
    </row>
    <row r="41098" spans="47:47" x14ac:dyDescent="0.25">
      <c r="AU41098">
        <v>19400</v>
      </c>
    </row>
    <row r="41099" spans="47:47" x14ac:dyDescent="0.25">
      <c r="AU41099">
        <v>19411</v>
      </c>
    </row>
    <row r="41100" spans="47:47" x14ac:dyDescent="0.25">
      <c r="AU41100">
        <v>2104033</v>
      </c>
    </row>
    <row r="41101" spans="47:47" x14ac:dyDescent="0.25">
      <c r="AU41101">
        <v>2104032</v>
      </c>
    </row>
    <row r="41102" spans="47:47" x14ac:dyDescent="0.25">
      <c r="AU41102">
        <v>2104030</v>
      </c>
    </row>
    <row r="41103" spans="47:47" x14ac:dyDescent="0.25">
      <c r="AU41103">
        <v>9197</v>
      </c>
    </row>
    <row r="41104" spans="47:47" x14ac:dyDescent="0.25">
      <c r="AU41104">
        <v>301</v>
      </c>
    </row>
    <row r="41105" spans="47:47" x14ac:dyDescent="0.25">
      <c r="AU41105">
        <v>288</v>
      </c>
    </row>
    <row r="41106" spans="47:47" x14ac:dyDescent="0.25">
      <c r="AU41106">
        <v>315</v>
      </c>
    </row>
    <row r="41107" spans="47:47" x14ac:dyDescent="0.25">
      <c r="AU41107">
        <v>67048</v>
      </c>
    </row>
    <row r="41108" spans="47:47" x14ac:dyDescent="0.25">
      <c r="AU41108">
        <v>280</v>
      </c>
    </row>
    <row r="41109" spans="47:47" x14ac:dyDescent="0.25">
      <c r="AU41109">
        <v>342</v>
      </c>
    </row>
    <row r="41110" spans="47:47" x14ac:dyDescent="0.25">
      <c r="AU41110">
        <v>578</v>
      </c>
    </row>
    <row r="41111" spans="47:47" x14ac:dyDescent="0.25">
      <c r="AU41111">
        <v>568</v>
      </c>
    </row>
    <row r="41112" spans="47:47" x14ac:dyDescent="0.25">
      <c r="AU41112">
        <v>505</v>
      </c>
    </row>
    <row r="41113" spans="47:47" x14ac:dyDescent="0.25">
      <c r="AU41113">
        <v>545</v>
      </c>
    </row>
    <row r="41114" spans="47:47" x14ac:dyDescent="0.25">
      <c r="AU41114">
        <v>580</v>
      </c>
    </row>
    <row r="41115" spans="47:47" x14ac:dyDescent="0.25">
      <c r="AU41115">
        <v>584</v>
      </c>
    </row>
    <row r="41116" spans="47:47" x14ac:dyDescent="0.25">
      <c r="AU41116" t="s">
        <v>25786</v>
      </c>
    </row>
    <row r="41117" spans="47:47" x14ac:dyDescent="0.25">
      <c r="AU41117" t="s">
        <v>25787</v>
      </c>
    </row>
    <row r="41118" spans="47:47" x14ac:dyDescent="0.25">
      <c r="AU41118" t="s">
        <v>25258</v>
      </c>
    </row>
    <row r="41119" spans="47:47" x14ac:dyDescent="0.25">
      <c r="AU41119">
        <v>67047</v>
      </c>
    </row>
    <row r="41120" spans="47:47" x14ac:dyDescent="0.25">
      <c r="AU41120">
        <v>19409</v>
      </c>
    </row>
    <row r="41121" spans="47:47" x14ac:dyDescent="0.25">
      <c r="AU41121">
        <v>19419</v>
      </c>
    </row>
    <row r="41122" spans="47:47" x14ac:dyDescent="0.25">
      <c r="AU41122" t="s">
        <v>25788</v>
      </c>
    </row>
    <row r="41123" spans="47:47" x14ac:dyDescent="0.25">
      <c r="AU41123" t="s">
        <v>25789</v>
      </c>
    </row>
    <row r="41124" spans="47:47" x14ac:dyDescent="0.25">
      <c r="AU41124" t="s">
        <v>25790</v>
      </c>
    </row>
    <row r="41125" spans="47:47" x14ac:dyDescent="0.25">
      <c r="AU41125">
        <v>423</v>
      </c>
    </row>
    <row r="41126" spans="47:47" x14ac:dyDescent="0.25">
      <c r="AU41126">
        <v>9319</v>
      </c>
    </row>
    <row r="41127" spans="47:47" x14ac:dyDescent="0.25">
      <c r="AU41127">
        <v>9320</v>
      </c>
    </row>
    <row r="41128" spans="47:47" x14ac:dyDescent="0.25">
      <c r="AU41128">
        <v>9357</v>
      </c>
    </row>
    <row r="41129" spans="47:47" x14ac:dyDescent="0.25">
      <c r="AU41129">
        <v>9356</v>
      </c>
    </row>
    <row r="41130" spans="47:47" x14ac:dyDescent="0.25">
      <c r="AU41130">
        <v>2080190</v>
      </c>
    </row>
    <row r="41131" spans="47:47" x14ac:dyDescent="0.25">
      <c r="AU41131">
        <v>2080127</v>
      </c>
    </row>
    <row r="41132" spans="47:47" x14ac:dyDescent="0.25">
      <c r="AU41132">
        <v>2080133</v>
      </c>
    </row>
    <row r="41133" spans="47:47" x14ac:dyDescent="0.25">
      <c r="AU41133">
        <v>2080117</v>
      </c>
    </row>
    <row r="41134" spans="47:47" x14ac:dyDescent="0.25">
      <c r="AU41134">
        <v>444</v>
      </c>
    </row>
    <row r="41135" spans="47:47" x14ac:dyDescent="0.25">
      <c r="AU41135">
        <v>1023</v>
      </c>
    </row>
    <row r="41136" spans="47:47" x14ac:dyDescent="0.25">
      <c r="AU41136">
        <v>1034</v>
      </c>
    </row>
    <row r="41137" spans="47:47" x14ac:dyDescent="0.25">
      <c r="AU41137">
        <v>5107</v>
      </c>
    </row>
    <row r="41138" spans="47:47" x14ac:dyDescent="0.25">
      <c r="AU41138">
        <v>8307</v>
      </c>
    </row>
    <row r="41139" spans="47:47" x14ac:dyDescent="0.25">
      <c r="AU41139">
        <v>5007</v>
      </c>
    </row>
    <row r="41140" spans="47:47" x14ac:dyDescent="0.25">
      <c r="AU41140">
        <v>5307</v>
      </c>
    </row>
    <row r="41141" spans="47:47" x14ac:dyDescent="0.25">
      <c r="AU41141">
        <v>8407</v>
      </c>
    </row>
    <row r="41142" spans="47:47" x14ac:dyDescent="0.25">
      <c r="AU41142">
        <v>5507</v>
      </c>
    </row>
    <row r="41143" spans="47:47" x14ac:dyDescent="0.25">
      <c r="AU41143">
        <v>1007</v>
      </c>
    </row>
    <row r="41144" spans="47:47" x14ac:dyDescent="0.25">
      <c r="AU41144">
        <v>1107</v>
      </c>
    </row>
    <row r="41145" spans="47:47" x14ac:dyDescent="0.25">
      <c r="AU41145">
        <v>5907</v>
      </c>
    </row>
    <row r="41146" spans="47:47" x14ac:dyDescent="0.25">
      <c r="AU41146">
        <v>5207</v>
      </c>
    </row>
    <row r="41147" spans="47:47" x14ac:dyDescent="0.25">
      <c r="AU41147">
        <v>268</v>
      </c>
    </row>
    <row r="41148" spans="47:47" x14ac:dyDescent="0.25">
      <c r="AU41148">
        <v>314</v>
      </c>
    </row>
    <row r="41149" spans="47:47" x14ac:dyDescent="0.25">
      <c r="AU41149">
        <v>310</v>
      </c>
    </row>
    <row r="41150" spans="47:47" x14ac:dyDescent="0.25">
      <c r="AU41150">
        <v>305</v>
      </c>
    </row>
    <row r="41151" spans="47:47" x14ac:dyDescent="0.25">
      <c r="AU41151">
        <v>312</v>
      </c>
    </row>
    <row r="41152" spans="47:47" x14ac:dyDescent="0.25">
      <c r="AU41152">
        <v>2698</v>
      </c>
    </row>
    <row r="41153" spans="47:47" x14ac:dyDescent="0.25">
      <c r="AU41153">
        <v>2700</v>
      </c>
    </row>
    <row r="41154" spans="47:47" x14ac:dyDescent="0.25">
      <c r="AU41154">
        <v>2702</v>
      </c>
    </row>
    <row r="41155" spans="47:47" x14ac:dyDescent="0.25">
      <c r="AU41155">
        <v>2707</v>
      </c>
    </row>
    <row r="41156" spans="47:47" x14ac:dyDescent="0.25">
      <c r="AU41156">
        <v>2701</v>
      </c>
    </row>
    <row r="41157" spans="47:47" x14ac:dyDescent="0.25">
      <c r="AU41157">
        <v>2699</v>
      </c>
    </row>
    <row r="41158" spans="47:47" x14ac:dyDescent="0.25">
      <c r="AU41158" t="s">
        <v>25791</v>
      </c>
    </row>
    <row r="41159" spans="47:47" x14ac:dyDescent="0.25">
      <c r="AU41159">
        <v>657</v>
      </c>
    </row>
    <row r="41160" spans="47:47" x14ac:dyDescent="0.25">
      <c r="AU41160">
        <v>659</v>
      </c>
    </row>
    <row r="41161" spans="47:47" x14ac:dyDescent="0.25">
      <c r="AU41161">
        <v>661</v>
      </c>
    </row>
    <row r="41162" spans="47:47" x14ac:dyDescent="0.25">
      <c r="AU41162">
        <v>655</v>
      </c>
    </row>
    <row r="41163" spans="47:47" x14ac:dyDescent="0.25">
      <c r="AU41163">
        <v>432</v>
      </c>
    </row>
    <row r="41164" spans="47:47" x14ac:dyDescent="0.25">
      <c r="AU41164">
        <v>488</v>
      </c>
    </row>
    <row r="41165" spans="47:47" x14ac:dyDescent="0.25">
      <c r="AU41165">
        <v>444</v>
      </c>
    </row>
    <row r="41166" spans="47:47" x14ac:dyDescent="0.25">
      <c r="AU41166">
        <v>439</v>
      </c>
    </row>
    <row r="41167" spans="47:47" x14ac:dyDescent="0.25">
      <c r="AU41167">
        <v>473</v>
      </c>
    </row>
    <row r="41168" spans="47:47" x14ac:dyDescent="0.25">
      <c r="AU41168">
        <v>437</v>
      </c>
    </row>
    <row r="41169" spans="47:47" x14ac:dyDescent="0.25">
      <c r="AU41169">
        <v>451</v>
      </c>
    </row>
    <row r="41170" spans="47:47" x14ac:dyDescent="0.25">
      <c r="AU41170">
        <v>434</v>
      </c>
    </row>
    <row r="41171" spans="47:47" x14ac:dyDescent="0.25">
      <c r="AU41171">
        <v>450</v>
      </c>
    </row>
    <row r="41172" spans="47:47" x14ac:dyDescent="0.25">
      <c r="AU41172">
        <v>461</v>
      </c>
    </row>
    <row r="41173" spans="47:47" x14ac:dyDescent="0.25">
      <c r="AU41173">
        <v>73</v>
      </c>
    </row>
    <row r="41174" spans="47:47" x14ac:dyDescent="0.25">
      <c r="AU41174">
        <v>166</v>
      </c>
    </row>
    <row r="41175" spans="47:47" x14ac:dyDescent="0.25">
      <c r="AU41175">
        <v>440</v>
      </c>
    </row>
    <row r="41176" spans="47:47" x14ac:dyDescent="0.25">
      <c r="AU41176">
        <v>470</v>
      </c>
    </row>
    <row r="41177" spans="47:47" x14ac:dyDescent="0.25">
      <c r="AU41177">
        <v>435</v>
      </c>
    </row>
    <row r="41178" spans="47:47" x14ac:dyDescent="0.25">
      <c r="AU41178">
        <v>7274</v>
      </c>
    </row>
    <row r="41179" spans="47:47" x14ac:dyDescent="0.25">
      <c r="AU41179">
        <v>2018</v>
      </c>
    </row>
    <row r="41180" spans="47:47" x14ac:dyDescent="0.25">
      <c r="AU41180">
        <v>2017</v>
      </c>
    </row>
    <row r="41181" spans="47:47" x14ac:dyDescent="0.25">
      <c r="AU41181">
        <v>2007</v>
      </c>
    </row>
    <row r="41182" spans="47:47" x14ac:dyDescent="0.25">
      <c r="AU41182">
        <v>1987</v>
      </c>
    </row>
    <row r="41183" spans="47:47" x14ac:dyDescent="0.25">
      <c r="AU41183">
        <v>2025</v>
      </c>
    </row>
    <row r="41184" spans="47:47" x14ac:dyDescent="0.25">
      <c r="AU41184">
        <v>4815</v>
      </c>
    </row>
    <row r="41185" spans="47:47" x14ac:dyDescent="0.25">
      <c r="AU41185">
        <v>61117</v>
      </c>
    </row>
    <row r="41186" spans="47:47" x14ac:dyDescent="0.25">
      <c r="AU41186">
        <v>61110</v>
      </c>
    </row>
    <row r="41187" spans="47:47" x14ac:dyDescent="0.25">
      <c r="AU41187">
        <v>61115</v>
      </c>
    </row>
    <row r="41188" spans="47:47" x14ac:dyDescent="0.25">
      <c r="AU41188">
        <v>61119</v>
      </c>
    </row>
    <row r="41189" spans="47:47" x14ac:dyDescent="0.25">
      <c r="AU41189">
        <v>61121</v>
      </c>
    </row>
    <row r="41190" spans="47:47" x14ac:dyDescent="0.25">
      <c r="AU41190">
        <v>61114</v>
      </c>
    </row>
    <row r="41191" spans="47:47" x14ac:dyDescent="0.25">
      <c r="AU41191">
        <v>61118</v>
      </c>
    </row>
    <row r="41192" spans="47:47" x14ac:dyDescent="0.25">
      <c r="AU41192">
        <v>64312</v>
      </c>
    </row>
    <row r="41193" spans="47:47" x14ac:dyDescent="0.25">
      <c r="AU41193">
        <v>658</v>
      </c>
    </row>
    <row r="41194" spans="47:47" x14ac:dyDescent="0.25">
      <c r="AU41194">
        <v>692</v>
      </c>
    </row>
    <row r="41195" spans="47:47" x14ac:dyDescent="0.25">
      <c r="AU41195">
        <v>2045</v>
      </c>
    </row>
    <row r="41196" spans="47:47" x14ac:dyDescent="0.25">
      <c r="AU41196">
        <v>67055</v>
      </c>
    </row>
    <row r="41197" spans="47:47" x14ac:dyDescent="0.25">
      <c r="AU41197">
        <v>505</v>
      </c>
    </row>
    <row r="41198" spans="47:47" x14ac:dyDescent="0.25">
      <c r="AU41198" t="s">
        <v>25792</v>
      </c>
    </row>
    <row r="41199" spans="47:47" x14ac:dyDescent="0.25">
      <c r="AU41199" t="s">
        <v>25793</v>
      </c>
    </row>
    <row r="41200" spans="47:47" x14ac:dyDescent="0.25">
      <c r="AU41200">
        <v>659</v>
      </c>
    </row>
    <row r="41201" spans="47:47" x14ac:dyDescent="0.25">
      <c r="AU41201">
        <v>528</v>
      </c>
    </row>
    <row r="41202" spans="47:47" x14ac:dyDescent="0.25">
      <c r="AU41202">
        <v>699</v>
      </c>
    </row>
    <row r="41203" spans="47:47" x14ac:dyDescent="0.25">
      <c r="AU41203">
        <v>690</v>
      </c>
    </row>
    <row r="41204" spans="47:47" x14ac:dyDescent="0.25">
      <c r="AU41204">
        <v>490</v>
      </c>
    </row>
    <row r="41205" spans="47:47" x14ac:dyDescent="0.25">
      <c r="AU41205">
        <v>519</v>
      </c>
    </row>
    <row r="41206" spans="47:47" x14ac:dyDescent="0.25">
      <c r="AU41206">
        <v>894</v>
      </c>
    </row>
    <row r="41207" spans="47:47" x14ac:dyDescent="0.25">
      <c r="AU41207">
        <v>631</v>
      </c>
    </row>
    <row r="41208" spans="47:47" x14ac:dyDescent="0.25">
      <c r="AU41208">
        <v>171</v>
      </c>
    </row>
    <row r="41209" spans="47:47" x14ac:dyDescent="0.25">
      <c r="AU41209">
        <v>221</v>
      </c>
    </row>
    <row r="41210" spans="47:47" x14ac:dyDescent="0.25">
      <c r="AU41210">
        <v>190</v>
      </c>
    </row>
    <row r="41211" spans="47:47" x14ac:dyDescent="0.25">
      <c r="AU41211">
        <v>222</v>
      </c>
    </row>
    <row r="41212" spans="47:47" x14ac:dyDescent="0.25">
      <c r="AU41212">
        <v>178</v>
      </c>
    </row>
    <row r="41213" spans="47:47" x14ac:dyDescent="0.25">
      <c r="AU41213">
        <v>2231</v>
      </c>
    </row>
    <row r="41214" spans="47:47" x14ac:dyDescent="0.25">
      <c r="AU41214" t="s">
        <v>25794</v>
      </c>
    </row>
    <row r="41215" spans="47:47" x14ac:dyDescent="0.25">
      <c r="AU41215" t="s">
        <v>25795</v>
      </c>
    </row>
    <row r="41216" spans="47:47" x14ac:dyDescent="0.25">
      <c r="AU41216" t="s">
        <v>25796</v>
      </c>
    </row>
    <row r="41217" spans="47:47" x14ac:dyDescent="0.25">
      <c r="AU41217">
        <v>2119</v>
      </c>
    </row>
    <row r="41218" spans="47:47" x14ac:dyDescent="0.25">
      <c r="AU41218" t="s">
        <v>25797</v>
      </c>
    </row>
    <row r="41219" spans="47:47" x14ac:dyDescent="0.25">
      <c r="AU41219">
        <v>7317</v>
      </c>
    </row>
    <row r="41220" spans="47:47" x14ac:dyDescent="0.25">
      <c r="AU41220" t="s">
        <v>25798</v>
      </c>
    </row>
    <row r="41221" spans="47:47" x14ac:dyDescent="0.25">
      <c r="AU41221">
        <v>7271</v>
      </c>
    </row>
    <row r="41222" spans="47:47" x14ac:dyDescent="0.25">
      <c r="AU41222">
        <v>840</v>
      </c>
    </row>
    <row r="41223" spans="47:47" x14ac:dyDescent="0.25">
      <c r="AU41223">
        <v>2211</v>
      </c>
    </row>
    <row r="41224" spans="47:47" x14ac:dyDescent="0.25">
      <c r="AU41224">
        <v>5194</v>
      </c>
    </row>
    <row r="41225" spans="47:47" x14ac:dyDescent="0.25">
      <c r="AU41225">
        <v>552</v>
      </c>
    </row>
    <row r="41226" spans="47:47" x14ac:dyDescent="0.25">
      <c r="AU41226">
        <v>67121</v>
      </c>
    </row>
    <row r="41227" spans="47:47" x14ac:dyDescent="0.25">
      <c r="AU41227">
        <v>168</v>
      </c>
    </row>
    <row r="41228" spans="47:47" x14ac:dyDescent="0.25">
      <c r="AU41228">
        <v>2733</v>
      </c>
    </row>
    <row r="41229" spans="47:47" x14ac:dyDescent="0.25">
      <c r="AU41229">
        <v>1313</v>
      </c>
    </row>
    <row r="41230" spans="47:47" x14ac:dyDescent="0.25">
      <c r="AU41230" t="s">
        <v>200</v>
      </c>
    </row>
    <row r="41231" spans="47:47" x14ac:dyDescent="0.25">
      <c r="AU41231">
        <v>1168</v>
      </c>
    </row>
    <row r="41232" spans="47:47" x14ac:dyDescent="0.25">
      <c r="AU41232">
        <v>1194</v>
      </c>
    </row>
    <row r="41233" spans="47:47" x14ac:dyDescent="0.25">
      <c r="AU41233">
        <v>1166</v>
      </c>
    </row>
    <row r="41234" spans="47:47" x14ac:dyDescent="0.25">
      <c r="AU41234">
        <v>1167</v>
      </c>
    </row>
    <row r="41235" spans="47:47" x14ac:dyDescent="0.25">
      <c r="AU41235">
        <v>937</v>
      </c>
    </row>
    <row r="41236" spans="47:47" x14ac:dyDescent="0.25">
      <c r="AU41236">
        <v>1263</v>
      </c>
    </row>
    <row r="41237" spans="47:47" x14ac:dyDescent="0.25">
      <c r="AU41237">
        <v>1271</v>
      </c>
    </row>
    <row r="41238" spans="47:47" x14ac:dyDescent="0.25">
      <c r="AU41238">
        <v>1264</v>
      </c>
    </row>
    <row r="41239" spans="47:47" x14ac:dyDescent="0.25">
      <c r="AU41239">
        <v>153</v>
      </c>
    </row>
    <row r="41240" spans="47:47" x14ac:dyDescent="0.25">
      <c r="AU41240" t="s">
        <v>25748</v>
      </c>
    </row>
    <row r="41241" spans="47:47" x14ac:dyDescent="0.25">
      <c r="AU41241" t="s">
        <v>25749</v>
      </c>
    </row>
    <row r="41242" spans="47:47" x14ac:dyDescent="0.25">
      <c r="AU41242" t="s">
        <v>25750</v>
      </c>
    </row>
    <row r="41243" spans="47:47" x14ac:dyDescent="0.25">
      <c r="AU41243" t="s">
        <v>25745</v>
      </c>
    </row>
    <row r="41244" spans="47:47" x14ac:dyDescent="0.25">
      <c r="AU41244" t="s">
        <v>25746</v>
      </c>
    </row>
    <row r="41245" spans="47:47" x14ac:dyDescent="0.25">
      <c r="AU41245" t="s">
        <v>25747</v>
      </c>
    </row>
    <row r="41246" spans="47:47" x14ac:dyDescent="0.25">
      <c r="AU41246" t="s">
        <v>25799</v>
      </c>
    </row>
    <row r="41247" spans="47:47" x14ac:dyDescent="0.25">
      <c r="AU41247" t="s">
        <v>25800</v>
      </c>
    </row>
    <row r="41248" spans="47:47" x14ac:dyDescent="0.25">
      <c r="AU41248" t="s">
        <v>25801</v>
      </c>
    </row>
    <row r="41249" spans="47:47" x14ac:dyDescent="0.25">
      <c r="AU41249">
        <v>373010</v>
      </c>
    </row>
    <row r="41250" spans="47:47" x14ac:dyDescent="0.25">
      <c r="AU41250" t="s">
        <v>25802</v>
      </c>
    </row>
    <row r="41251" spans="47:47" x14ac:dyDescent="0.25">
      <c r="AU41251">
        <v>67259</v>
      </c>
    </row>
    <row r="41252" spans="47:47" x14ac:dyDescent="0.25">
      <c r="AU41252">
        <v>454370</v>
      </c>
    </row>
    <row r="41253" spans="47:47" x14ac:dyDescent="0.25">
      <c r="AU41253">
        <v>8107</v>
      </c>
    </row>
    <row r="41254" spans="47:47" x14ac:dyDescent="0.25">
      <c r="AU41254" t="s">
        <v>25803</v>
      </c>
    </row>
    <row r="41255" spans="47:47" x14ac:dyDescent="0.25">
      <c r="AU41255" t="s">
        <v>25804</v>
      </c>
    </row>
    <row r="41256" spans="47:47" x14ac:dyDescent="0.25">
      <c r="AU41256" t="s">
        <v>25805</v>
      </c>
    </row>
    <row r="41257" spans="47:47" x14ac:dyDescent="0.25">
      <c r="AU41257" t="s">
        <v>25806</v>
      </c>
    </row>
    <row r="41258" spans="47:47" x14ac:dyDescent="0.25">
      <c r="AU41258" t="s">
        <v>25807</v>
      </c>
    </row>
    <row r="41259" spans="47:47" x14ac:dyDescent="0.25">
      <c r="AU41259" t="s">
        <v>25808</v>
      </c>
    </row>
    <row r="41260" spans="47:47" x14ac:dyDescent="0.25">
      <c r="AU41260" t="s">
        <v>25809</v>
      </c>
    </row>
    <row r="41261" spans="47:47" x14ac:dyDescent="0.25">
      <c r="AU41261" t="s">
        <v>25810</v>
      </c>
    </row>
    <row r="41262" spans="47:47" x14ac:dyDescent="0.25">
      <c r="AU41262">
        <v>3400</v>
      </c>
    </row>
    <row r="41263" spans="47:47" x14ac:dyDescent="0.25">
      <c r="AU41263" t="s">
        <v>25811</v>
      </c>
    </row>
    <row r="41264" spans="47:47" x14ac:dyDescent="0.25">
      <c r="AU41264" t="s">
        <v>25812</v>
      </c>
    </row>
    <row r="41265" spans="47:47" x14ac:dyDescent="0.25">
      <c r="AU41265">
        <v>36285</v>
      </c>
    </row>
    <row r="41266" spans="47:47" x14ac:dyDescent="0.25">
      <c r="AU41266">
        <v>9906</v>
      </c>
    </row>
    <row r="41267" spans="47:47" x14ac:dyDescent="0.25">
      <c r="AU41267">
        <v>6311</v>
      </c>
    </row>
    <row r="41268" spans="47:47" x14ac:dyDescent="0.25">
      <c r="AU41268">
        <v>6314</v>
      </c>
    </row>
    <row r="41269" spans="47:47" x14ac:dyDescent="0.25">
      <c r="AU41269" t="s">
        <v>25813</v>
      </c>
    </row>
    <row r="41270" spans="47:47" x14ac:dyDescent="0.25">
      <c r="AU41270" t="s">
        <v>25814</v>
      </c>
    </row>
    <row r="41271" spans="47:47" x14ac:dyDescent="0.25">
      <c r="AU41271">
        <v>4025</v>
      </c>
    </row>
    <row r="41272" spans="47:47" x14ac:dyDescent="0.25">
      <c r="AU41272">
        <v>260048</v>
      </c>
    </row>
    <row r="41273" spans="47:47" x14ac:dyDescent="0.25">
      <c r="AU41273">
        <v>743</v>
      </c>
    </row>
    <row r="41274" spans="47:47" x14ac:dyDescent="0.25">
      <c r="AU41274">
        <v>742</v>
      </c>
    </row>
    <row r="41275" spans="47:47" x14ac:dyDescent="0.25">
      <c r="AU41275" t="s">
        <v>25815</v>
      </c>
    </row>
    <row r="41276" spans="47:47" x14ac:dyDescent="0.25">
      <c r="AU41276">
        <v>455955</v>
      </c>
    </row>
    <row r="41277" spans="47:47" x14ac:dyDescent="0.25">
      <c r="AU41277">
        <v>457837</v>
      </c>
    </row>
    <row r="41278" spans="47:47" x14ac:dyDescent="0.25">
      <c r="AU41278">
        <v>450820</v>
      </c>
    </row>
    <row r="41279" spans="47:47" x14ac:dyDescent="0.25">
      <c r="AU41279">
        <v>457812</v>
      </c>
    </row>
    <row r="41280" spans="47:47" x14ac:dyDescent="0.25">
      <c r="AU41280">
        <v>1615307</v>
      </c>
    </row>
    <row r="41281" spans="47:47" x14ac:dyDescent="0.25">
      <c r="AU41281">
        <v>372006</v>
      </c>
    </row>
    <row r="41282" spans="47:47" x14ac:dyDescent="0.25">
      <c r="AU41282">
        <v>372017</v>
      </c>
    </row>
    <row r="41283" spans="47:47" x14ac:dyDescent="0.25">
      <c r="AU41283">
        <v>372025</v>
      </c>
    </row>
    <row r="41284" spans="47:47" x14ac:dyDescent="0.25">
      <c r="AU41284">
        <v>372007</v>
      </c>
    </row>
    <row r="41285" spans="47:47" x14ac:dyDescent="0.25">
      <c r="AU41285">
        <v>373001</v>
      </c>
    </row>
    <row r="41286" spans="47:47" x14ac:dyDescent="0.25">
      <c r="AU41286">
        <v>372026</v>
      </c>
    </row>
    <row r="41287" spans="47:47" x14ac:dyDescent="0.25">
      <c r="AU41287">
        <v>372008</v>
      </c>
    </row>
    <row r="41288" spans="47:47" x14ac:dyDescent="0.25">
      <c r="AU41288">
        <v>165183</v>
      </c>
    </row>
    <row r="41289" spans="47:47" x14ac:dyDescent="0.25">
      <c r="AU41289">
        <v>1615117</v>
      </c>
    </row>
    <row r="41290" spans="47:47" x14ac:dyDescent="0.25">
      <c r="AU41290">
        <v>1615115</v>
      </c>
    </row>
    <row r="41291" spans="47:47" x14ac:dyDescent="0.25">
      <c r="AU41291">
        <v>1615221</v>
      </c>
    </row>
    <row r="41292" spans="47:47" x14ac:dyDescent="0.25">
      <c r="AU41292">
        <v>1615240</v>
      </c>
    </row>
    <row r="41293" spans="47:47" x14ac:dyDescent="0.25">
      <c r="AU41293">
        <v>16032</v>
      </c>
    </row>
    <row r="41294" spans="47:47" x14ac:dyDescent="0.25">
      <c r="AU41294">
        <v>1615158</v>
      </c>
    </row>
    <row r="41295" spans="47:47" x14ac:dyDescent="0.25">
      <c r="AU41295">
        <v>372004</v>
      </c>
    </row>
    <row r="41296" spans="47:47" x14ac:dyDescent="0.25">
      <c r="AU41296">
        <v>457043</v>
      </c>
    </row>
    <row r="41297" spans="47:47" x14ac:dyDescent="0.25">
      <c r="AU41297" t="s">
        <v>25816</v>
      </c>
    </row>
    <row r="41298" spans="47:47" x14ac:dyDescent="0.25">
      <c r="AU41298">
        <v>230096</v>
      </c>
    </row>
    <row r="41299" spans="47:47" x14ac:dyDescent="0.25">
      <c r="AU41299">
        <v>230080</v>
      </c>
    </row>
    <row r="41300" spans="47:47" x14ac:dyDescent="0.25">
      <c r="AU41300">
        <v>230090</v>
      </c>
    </row>
    <row r="41301" spans="47:47" x14ac:dyDescent="0.25">
      <c r="AU41301">
        <v>230098</v>
      </c>
    </row>
    <row r="41302" spans="47:47" x14ac:dyDescent="0.25">
      <c r="AU41302">
        <v>230092</v>
      </c>
    </row>
    <row r="41303" spans="47:47" x14ac:dyDescent="0.25">
      <c r="AU41303">
        <v>230091</v>
      </c>
    </row>
    <row r="41304" spans="47:47" x14ac:dyDescent="0.25">
      <c r="AU41304" t="s">
        <v>25817</v>
      </c>
    </row>
    <row r="41305" spans="47:47" x14ac:dyDescent="0.25">
      <c r="AU41305">
        <v>24635</v>
      </c>
    </row>
    <row r="41306" spans="47:47" x14ac:dyDescent="0.25">
      <c r="AU41306">
        <v>25053</v>
      </c>
    </row>
    <row r="41307" spans="47:47" x14ac:dyDescent="0.25">
      <c r="AU41307">
        <v>25002</v>
      </c>
    </row>
    <row r="41308" spans="47:47" x14ac:dyDescent="0.25">
      <c r="AU41308">
        <v>24776</v>
      </c>
    </row>
    <row r="41309" spans="47:47" x14ac:dyDescent="0.25">
      <c r="AU41309" t="s">
        <v>25818</v>
      </c>
    </row>
    <row r="41310" spans="47:47" x14ac:dyDescent="0.25">
      <c r="AU41310" t="s">
        <v>25819</v>
      </c>
    </row>
    <row r="41311" spans="47:47" x14ac:dyDescent="0.25">
      <c r="AU41311">
        <v>454475</v>
      </c>
    </row>
    <row r="41312" spans="47:47" x14ac:dyDescent="0.25">
      <c r="AU41312">
        <v>454377</v>
      </c>
    </row>
    <row r="41313" spans="47:47" x14ac:dyDescent="0.25">
      <c r="AU41313">
        <v>452845</v>
      </c>
    </row>
    <row r="41314" spans="47:47" x14ac:dyDescent="0.25">
      <c r="AU41314">
        <v>5204</v>
      </c>
    </row>
    <row r="41315" spans="47:47" x14ac:dyDescent="0.25">
      <c r="AU41315">
        <v>67289</v>
      </c>
    </row>
    <row r="41316" spans="47:47" x14ac:dyDescent="0.25">
      <c r="AU41316">
        <v>67288</v>
      </c>
    </row>
    <row r="41317" spans="47:47" x14ac:dyDescent="0.25">
      <c r="AU41317">
        <v>800317</v>
      </c>
    </row>
    <row r="41318" spans="47:47" x14ac:dyDescent="0.25">
      <c r="AU41318">
        <v>800308</v>
      </c>
    </row>
    <row r="41319" spans="47:47" x14ac:dyDescent="0.25">
      <c r="AU41319" t="s">
        <v>25820</v>
      </c>
    </row>
    <row r="41320" spans="47:47" x14ac:dyDescent="0.25">
      <c r="AU41320" t="s">
        <v>25821</v>
      </c>
    </row>
    <row r="41321" spans="47:47" x14ac:dyDescent="0.25">
      <c r="AU41321" t="s">
        <v>25822</v>
      </c>
    </row>
    <row r="41322" spans="47:47" x14ac:dyDescent="0.25">
      <c r="AU41322" t="s">
        <v>25823</v>
      </c>
    </row>
    <row r="41323" spans="47:47" x14ac:dyDescent="0.25">
      <c r="AU41323" t="s">
        <v>25824</v>
      </c>
    </row>
    <row r="41324" spans="47:47" x14ac:dyDescent="0.25">
      <c r="AU41324" t="s">
        <v>25825</v>
      </c>
    </row>
    <row r="41325" spans="47:47" x14ac:dyDescent="0.25">
      <c r="AU41325" t="s">
        <v>25826</v>
      </c>
    </row>
    <row r="41326" spans="47:47" x14ac:dyDescent="0.25">
      <c r="AU41326">
        <v>150926</v>
      </c>
    </row>
    <row r="41327" spans="47:47" x14ac:dyDescent="0.25">
      <c r="AU41327">
        <v>150829</v>
      </c>
    </row>
    <row r="41328" spans="47:47" x14ac:dyDescent="0.25">
      <c r="AU41328">
        <v>16815</v>
      </c>
    </row>
    <row r="41329" spans="47:47" x14ac:dyDescent="0.25">
      <c r="AU41329">
        <v>13116</v>
      </c>
    </row>
    <row r="41330" spans="47:47" x14ac:dyDescent="0.25">
      <c r="AU41330">
        <v>13113</v>
      </c>
    </row>
    <row r="41331" spans="47:47" x14ac:dyDescent="0.25">
      <c r="AU41331">
        <v>11369</v>
      </c>
    </row>
    <row r="41332" spans="47:47" x14ac:dyDescent="0.25">
      <c r="AU41332" t="s">
        <v>25827</v>
      </c>
    </row>
    <row r="41333" spans="47:47" x14ac:dyDescent="0.25">
      <c r="AU41333" t="s">
        <v>25731</v>
      </c>
    </row>
    <row r="41334" spans="47:47" x14ac:dyDescent="0.25">
      <c r="AU41334" t="s">
        <v>25828</v>
      </c>
    </row>
    <row r="41335" spans="47:47" x14ac:dyDescent="0.25">
      <c r="AU41335" t="s">
        <v>25829</v>
      </c>
    </row>
    <row r="41336" spans="47:47" x14ac:dyDescent="0.25">
      <c r="AU41336">
        <v>15600</v>
      </c>
    </row>
    <row r="41337" spans="47:47" x14ac:dyDescent="0.25">
      <c r="AU41337">
        <v>15560</v>
      </c>
    </row>
    <row r="41338" spans="47:47" x14ac:dyDescent="0.25">
      <c r="AU41338">
        <v>15564</v>
      </c>
    </row>
    <row r="41339" spans="47:47" x14ac:dyDescent="0.25">
      <c r="AU41339">
        <v>127046</v>
      </c>
    </row>
    <row r="41340" spans="47:47" x14ac:dyDescent="0.25">
      <c r="AU41340">
        <v>127044</v>
      </c>
    </row>
    <row r="41341" spans="47:47" x14ac:dyDescent="0.25">
      <c r="AU41341">
        <v>9019546</v>
      </c>
    </row>
    <row r="41342" spans="47:47" x14ac:dyDescent="0.25">
      <c r="AU41342">
        <v>9019546</v>
      </c>
    </row>
    <row r="41343" spans="47:47" x14ac:dyDescent="0.25">
      <c r="AU41343">
        <v>9020108</v>
      </c>
    </row>
    <row r="41344" spans="47:47" x14ac:dyDescent="0.25">
      <c r="AU41344">
        <v>5836</v>
      </c>
    </row>
    <row r="41345" spans="47:47" x14ac:dyDescent="0.25">
      <c r="AU41345">
        <v>5868</v>
      </c>
    </row>
    <row r="41346" spans="47:47" x14ac:dyDescent="0.25">
      <c r="AU41346" t="s">
        <v>25830</v>
      </c>
    </row>
    <row r="41347" spans="47:47" x14ac:dyDescent="0.25">
      <c r="AU41347">
        <v>1931</v>
      </c>
    </row>
    <row r="41348" spans="47:47" x14ac:dyDescent="0.25">
      <c r="AU41348" t="s">
        <v>25831</v>
      </c>
    </row>
    <row r="41349" spans="47:47" x14ac:dyDescent="0.25">
      <c r="AU41349" t="s">
        <v>25832</v>
      </c>
    </row>
    <row r="41350" spans="47:47" x14ac:dyDescent="0.25">
      <c r="AU41350">
        <v>54524</v>
      </c>
    </row>
    <row r="41351" spans="47:47" x14ac:dyDescent="0.25">
      <c r="AU41351">
        <v>54525</v>
      </c>
    </row>
    <row r="41352" spans="47:47" x14ac:dyDescent="0.25">
      <c r="AU41352">
        <v>54503</v>
      </c>
    </row>
    <row r="41353" spans="47:47" x14ac:dyDescent="0.25">
      <c r="AU41353">
        <v>54213</v>
      </c>
    </row>
    <row r="41354" spans="47:47" x14ac:dyDescent="0.25">
      <c r="AU41354">
        <v>54116</v>
      </c>
    </row>
    <row r="41355" spans="47:47" x14ac:dyDescent="0.25">
      <c r="AU41355">
        <v>54588</v>
      </c>
    </row>
    <row r="41356" spans="47:47" x14ac:dyDescent="0.25">
      <c r="AU41356">
        <v>54675</v>
      </c>
    </row>
    <row r="41357" spans="47:47" x14ac:dyDescent="0.25">
      <c r="AU41357">
        <v>54163</v>
      </c>
    </row>
    <row r="41358" spans="47:47" x14ac:dyDescent="0.25">
      <c r="AU41358">
        <v>54448</v>
      </c>
    </row>
    <row r="41359" spans="47:47" x14ac:dyDescent="0.25">
      <c r="AU41359">
        <v>452870</v>
      </c>
    </row>
    <row r="41360" spans="47:47" x14ac:dyDescent="0.25">
      <c r="AU41360">
        <v>455382</v>
      </c>
    </row>
    <row r="41361" spans="47:47" x14ac:dyDescent="0.25">
      <c r="AU41361">
        <v>454998</v>
      </c>
    </row>
    <row r="41362" spans="47:47" x14ac:dyDescent="0.25">
      <c r="AU41362">
        <v>450556</v>
      </c>
    </row>
    <row r="41363" spans="47:47" x14ac:dyDescent="0.25">
      <c r="AU41363">
        <v>151600</v>
      </c>
    </row>
    <row r="41364" spans="47:47" x14ac:dyDescent="0.25">
      <c r="AU41364">
        <v>4461</v>
      </c>
    </row>
    <row r="41365" spans="47:47" x14ac:dyDescent="0.25">
      <c r="AU41365">
        <v>4413</v>
      </c>
    </row>
    <row r="41366" spans="47:47" x14ac:dyDescent="0.25">
      <c r="AU41366">
        <v>4397</v>
      </c>
    </row>
    <row r="41367" spans="47:47" x14ac:dyDescent="0.25">
      <c r="AU41367">
        <v>4436</v>
      </c>
    </row>
    <row r="41368" spans="47:47" x14ac:dyDescent="0.25">
      <c r="AU41368">
        <v>4275</v>
      </c>
    </row>
    <row r="41369" spans="47:47" x14ac:dyDescent="0.25">
      <c r="AU41369">
        <v>4356</v>
      </c>
    </row>
    <row r="41370" spans="47:47" x14ac:dyDescent="0.25">
      <c r="AU41370">
        <v>4345</v>
      </c>
    </row>
    <row r="41371" spans="47:47" x14ac:dyDescent="0.25">
      <c r="AU41371">
        <v>4340</v>
      </c>
    </row>
    <row r="41372" spans="47:47" x14ac:dyDescent="0.25">
      <c r="AU41372">
        <v>4415</v>
      </c>
    </row>
    <row r="41373" spans="47:47" x14ac:dyDescent="0.25">
      <c r="AU41373">
        <v>252</v>
      </c>
    </row>
    <row r="41374" spans="47:47" x14ac:dyDescent="0.25">
      <c r="AU41374">
        <v>244</v>
      </c>
    </row>
    <row r="41375" spans="47:47" x14ac:dyDescent="0.25">
      <c r="AU41375">
        <v>247</v>
      </c>
    </row>
    <row r="41376" spans="47:47" x14ac:dyDescent="0.25">
      <c r="AU41376">
        <v>9019547</v>
      </c>
    </row>
    <row r="41377" spans="47:47" x14ac:dyDescent="0.25">
      <c r="AU41377">
        <v>9020515</v>
      </c>
    </row>
    <row r="41378" spans="47:47" x14ac:dyDescent="0.25">
      <c r="AU41378">
        <v>67290</v>
      </c>
    </row>
    <row r="41379" spans="47:47" x14ac:dyDescent="0.25">
      <c r="AU41379">
        <v>15607</v>
      </c>
    </row>
    <row r="41380" spans="47:47" x14ac:dyDescent="0.25">
      <c r="AU41380">
        <v>15594</v>
      </c>
    </row>
    <row r="41381" spans="47:47" x14ac:dyDescent="0.25">
      <c r="AU41381">
        <v>67291</v>
      </c>
    </row>
    <row r="41382" spans="47:47" x14ac:dyDescent="0.25">
      <c r="AU41382">
        <v>13024</v>
      </c>
    </row>
    <row r="41383" spans="47:47" x14ac:dyDescent="0.25">
      <c r="AU41383">
        <v>13140</v>
      </c>
    </row>
    <row r="41384" spans="47:47" x14ac:dyDescent="0.25">
      <c r="AU41384">
        <v>13134</v>
      </c>
    </row>
    <row r="41385" spans="47:47" x14ac:dyDescent="0.25">
      <c r="AU41385">
        <v>15587</v>
      </c>
    </row>
    <row r="41386" spans="47:47" x14ac:dyDescent="0.25">
      <c r="AU41386">
        <v>15574</v>
      </c>
    </row>
    <row r="41387" spans="47:47" x14ac:dyDescent="0.25">
      <c r="AU41387">
        <v>15558</v>
      </c>
    </row>
    <row r="41388" spans="47:47" x14ac:dyDescent="0.25">
      <c r="AU41388">
        <v>15561</v>
      </c>
    </row>
    <row r="41389" spans="47:47" x14ac:dyDescent="0.25">
      <c r="AU41389">
        <v>15575</v>
      </c>
    </row>
    <row r="41390" spans="47:47" x14ac:dyDescent="0.25">
      <c r="AU41390" t="s">
        <v>25833</v>
      </c>
    </row>
    <row r="41391" spans="47:47" x14ac:dyDescent="0.25">
      <c r="AU41391" t="s">
        <v>25834</v>
      </c>
    </row>
    <row r="41392" spans="47:47" x14ac:dyDescent="0.25">
      <c r="AU41392" t="s">
        <v>25835</v>
      </c>
    </row>
    <row r="41393" spans="47:47" x14ac:dyDescent="0.25">
      <c r="AU41393" t="s">
        <v>25836</v>
      </c>
    </row>
    <row r="41394" spans="47:47" x14ac:dyDescent="0.25">
      <c r="AU41394">
        <v>230089</v>
      </c>
    </row>
    <row r="41395" spans="47:47" x14ac:dyDescent="0.25">
      <c r="AU41395">
        <v>16500</v>
      </c>
    </row>
    <row r="41396" spans="47:47" x14ac:dyDescent="0.25">
      <c r="AU41396">
        <v>16501</v>
      </c>
    </row>
    <row r="41397" spans="47:47" x14ac:dyDescent="0.25">
      <c r="AU41397">
        <v>14416</v>
      </c>
    </row>
    <row r="41398" spans="47:47" x14ac:dyDescent="0.25">
      <c r="AU41398" t="s">
        <v>25708</v>
      </c>
    </row>
    <row r="41399" spans="47:47" x14ac:dyDescent="0.25">
      <c r="AU41399">
        <v>6253</v>
      </c>
    </row>
    <row r="41400" spans="47:47" x14ac:dyDescent="0.25">
      <c r="AU41400">
        <v>1493</v>
      </c>
    </row>
    <row r="41401" spans="47:47" x14ac:dyDescent="0.25">
      <c r="AU41401">
        <v>1451</v>
      </c>
    </row>
    <row r="41402" spans="47:47" x14ac:dyDescent="0.25">
      <c r="AU41402">
        <v>1460</v>
      </c>
    </row>
    <row r="41403" spans="47:47" x14ac:dyDescent="0.25">
      <c r="AU41403">
        <v>4431</v>
      </c>
    </row>
    <row r="41404" spans="47:47" x14ac:dyDescent="0.25">
      <c r="AU41404">
        <v>76</v>
      </c>
    </row>
    <row r="41405" spans="47:47" x14ac:dyDescent="0.25">
      <c r="AU41405">
        <v>6316</v>
      </c>
    </row>
    <row r="41406" spans="47:47" x14ac:dyDescent="0.25">
      <c r="AU41406">
        <v>67298</v>
      </c>
    </row>
    <row r="41407" spans="47:47" x14ac:dyDescent="0.25">
      <c r="AU41407" t="s">
        <v>25837</v>
      </c>
    </row>
    <row r="41408" spans="47:47" x14ac:dyDescent="0.25">
      <c r="AU41408" t="s">
        <v>25838</v>
      </c>
    </row>
    <row r="41409" spans="47:47" x14ac:dyDescent="0.25">
      <c r="AU41409" t="s">
        <v>25839</v>
      </c>
    </row>
    <row r="41410" spans="47:47" x14ac:dyDescent="0.25">
      <c r="AU41410" t="s">
        <v>25840</v>
      </c>
    </row>
    <row r="41411" spans="47:47" x14ac:dyDescent="0.25">
      <c r="AU41411" t="s">
        <v>25841</v>
      </c>
    </row>
    <row r="41412" spans="47:47" x14ac:dyDescent="0.25">
      <c r="AU41412">
        <v>368055</v>
      </c>
    </row>
    <row r="41413" spans="47:47" x14ac:dyDescent="0.25">
      <c r="AU41413">
        <v>368135</v>
      </c>
    </row>
    <row r="41414" spans="47:47" x14ac:dyDescent="0.25">
      <c r="AU41414">
        <v>368210</v>
      </c>
    </row>
    <row r="41415" spans="47:47" x14ac:dyDescent="0.25">
      <c r="AU41415">
        <v>368179</v>
      </c>
    </row>
    <row r="41416" spans="47:47" x14ac:dyDescent="0.25">
      <c r="AU41416" t="s">
        <v>25842</v>
      </c>
    </row>
    <row r="41417" spans="47:47" x14ac:dyDescent="0.25">
      <c r="AU41417" t="s">
        <v>25843</v>
      </c>
    </row>
    <row r="41418" spans="47:47" x14ac:dyDescent="0.25">
      <c r="AU41418">
        <v>4249</v>
      </c>
    </row>
    <row r="41419" spans="47:47" x14ac:dyDescent="0.25">
      <c r="AU41419">
        <v>4247</v>
      </c>
    </row>
    <row r="41420" spans="47:47" x14ac:dyDescent="0.25">
      <c r="AU41420">
        <v>4245</v>
      </c>
    </row>
    <row r="41421" spans="47:47" x14ac:dyDescent="0.25">
      <c r="AU41421" t="s">
        <v>25844</v>
      </c>
    </row>
    <row r="41422" spans="47:47" x14ac:dyDescent="0.25">
      <c r="AU41422" t="s">
        <v>25845</v>
      </c>
    </row>
    <row r="41423" spans="47:47" x14ac:dyDescent="0.25">
      <c r="AU41423" t="s">
        <v>25846</v>
      </c>
    </row>
    <row r="41424" spans="47:47" x14ac:dyDescent="0.25">
      <c r="AU41424">
        <v>9020850</v>
      </c>
    </row>
    <row r="41425" spans="47:47" x14ac:dyDescent="0.25">
      <c r="AU41425">
        <v>9020349</v>
      </c>
    </row>
    <row r="41426" spans="47:47" x14ac:dyDescent="0.25">
      <c r="AU41426">
        <v>9020250</v>
      </c>
    </row>
    <row r="41427" spans="47:47" x14ac:dyDescent="0.25">
      <c r="AU41427">
        <v>67304</v>
      </c>
    </row>
    <row r="41428" spans="47:47" x14ac:dyDescent="0.25">
      <c r="AU41428">
        <v>35</v>
      </c>
    </row>
    <row r="41429" spans="47:47" x14ac:dyDescent="0.25">
      <c r="AU41429">
        <v>29</v>
      </c>
    </row>
    <row r="41430" spans="47:47" x14ac:dyDescent="0.25">
      <c r="AU41430">
        <v>1130</v>
      </c>
    </row>
    <row r="41431" spans="47:47" x14ac:dyDescent="0.25">
      <c r="AU41431">
        <v>1140</v>
      </c>
    </row>
    <row r="41432" spans="47:47" x14ac:dyDescent="0.25">
      <c r="AU41432">
        <v>1159</v>
      </c>
    </row>
    <row r="41433" spans="47:47" x14ac:dyDescent="0.25">
      <c r="AU41433">
        <v>67303</v>
      </c>
    </row>
    <row r="41434" spans="47:47" x14ac:dyDescent="0.25">
      <c r="AU41434">
        <v>67308</v>
      </c>
    </row>
    <row r="41435" spans="47:47" x14ac:dyDescent="0.25">
      <c r="AU41435">
        <v>67306</v>
      </c>
    </row>
    <row r="41436" spans="47:47" x14ac:dyDescent="0.25">
      <c r="AU41436">
        <v>67297</v>
      </c>
    </row>
    <row r="41437" spans="47:47" x14ac:dyDescent="0.25">
      <c r="AU41437">
        <v>67302</v>
      </c>
    </row>
    <row r="41438" spans="47:47" x14ac:dyDescent="0.25">
      <c r="AU41438">
        <v>368153</v>
      </c>
    </row>
    <row r="41439" spans="47:47" x14ac:dyDescent="0.25">
      <c r="AU41439" t="s">
        <v>25847</v>
      </c>
    </row>
    <row r="41440" spans="47:47" x14ac:dyDescent="0.25">
      <c r="AU41440">
        <v>9020399</v>
      </c>
    </row>
    <row r="41441" spans="47:47" x14ac:dyDescent="0.25">
      <c r="AU41441">
        <v>1153</v>
      </c>
    </row>
    <row r="41442" spans="47:47" x14ac:dyDescent="0.25">
      <c r="AU41442" t="s">
        <v>25848</v>
      </c>
    </row>
    <row r="41443" spans="47:47" x14ac:dyDescent="0.25">
      <c r="AU41443" t="s">
        <v>25849</v>
      </c>
    </row>
    <row r="41444" spans="47:47" x14ac:dyDescent="0.25">
      <c r="AU41444" t="s">
        <v>25850</v>
      </c>
    </row>
    <row r="41445" spans="47:47" x14ac:dyDescent="0.25">
      <c r="AU41445" t="s">
        <v>25851</v>
      </c>
    </row>
    <row r="41446" spans="47:47" x14ac:dyDescent="0.25">
      <c r="AU41446">
        <v>1255</v>
      </c>
    </row>
    <row r="41447" spans="47:47" x14ac:dyDescent="0.25">
      <c r="AU41447">
        <v>1283</v>
      </c>
    </row>
    <row r="41448" spans="47:47" x14ac:dyDescent="0.25">
      <c r="AU41448">
        <v>2059</v>
      </c>
    </row>
    <row r="41449" spans="47:47" x14ac:dyDescent="0.25">
      <c r="AU41449">
        <v>2339</v>
      </c>
    </row>
    <row r="41450" spans="47:47" x14ac:dyDescent="0.25">
      <c r="AU41450">
        <v>3082</v>
      </c>
    </row>
    <row r="41451" spans="47:47" x14ac:dyDescent="0.25">
      <c r="AU41451">
        <v>3082</v>
      </c>
    </row>
    <row r="41452" spans="47:47" x14ac:dyDescent="0.25">
      <c r="AU41452">
        <v>3088</v>
      </c>
    </row>
    <row r="41453" spans="47:47" x14ac:dyDescent="0.25">
      <c r="AU41453">
        <v>3121</v>
      </c>
    </row>
    <row r="41454" spans="47:47" x14ac:dyDescent="0.25">
      <c r="AU41454">
        <v>3128</v>
      </c>
    </row>
    <row r="41455" spans="47:47" x14ac:dyDescent="0.25">
      <c r="AU41455">
        <v>1377</v>
      </c>
    </row>
    <row r="41456" spans="47:47" x14ac:dyDescent="0.25">
      <c r="AU41456">
        <v>5218</v>
      </c>
    </row>
    <row r="41457" spans="47:47" x14ac:dyDescent="0.25">
      <c r="AU41457">
        <v>853</v>
      </c>
    </row>
    <row r="41458" spans="47:47" x14ac:dyDescent="0.25">
      <c r="AU41458" t="s">
        <v>25852</v>
      </c>
    </row>
    <row r="41459" spans="47:47" x14ac:dyDescent="0.25">
      <c r="AU41459">
        <v>1064</v>
      </c>
    </row>
    <row r="41460" spans="47:47" x14ac:dyDescent="0.25">
      <c r="AU41460">
        <v>1507</v>
      </c>
    </row>
    <row r="41461" spans="47:47" x14ac:dyDescent="0.25">
      <c r="AU41461">
        <v>1534</v>
      </c>
    </row>
    <row r="41462" spans="47:47" x14ac:dyDescent="0.25">
      <c r="AU41462" t="s">
        <v>25853</v>
      </c>
    </row>
    <row r="41463" spans="47:47" x14ac:dyDescent="0.25">
      <c r="AU41463" t="s">
        <v>25854</v>
      </c>
    </row>
    <row r="41464" spans="47:47" x14ac:dyDescent="0.25">
      <c r="AU41464">
        <v>9589</v>
      </c>
    </row>
    <row r="41465" spans="47:47" x14ac:dyDescent="0.25">
      <c r="AU41465">
        <v>227010</v>
      </c>
    </row>
    <row r="41466" spans="47:47" x14ac:dyDescent="0.25">
      <c r="AU41466">
        <v>227009</v>
      </c>
    </row>
    <row r="41467" spans="47:47" x14ac:dyDescent="0.25">
      <c r="AU41467">
        <v>6109</v>
      </c>
    </row>
    <row r="41468" spans="47:47" x14ac:dyDescent="0.25">
      <c r="AU41468">
        <v>6151</v>
      </c>
    </row>
    <row r="41469" spans="47:47" x14ac:dyDescent="0.25">
      <c r="AU41469">
        <v>6032</v>
      </c>
    </row>
    <row r="41470" spans="47:47" x14ac:dyDescent="0.25">
      <c r="AU41470">
        <v>6046</v>
      </c>
    </row>
    <row r="41471" spans="47:47" x14ac:dyDescent="0.25">
      <c r="AU41471">
        <v>6157</v>
      </c>
    </row>
    <row r="41472" spans="47:47" x14ac:dyDescent="0.25">
      <c r="AU41472">
        <v>6175</v>
      </c>
    </row>
    <row r="41473" spans="47:47" x14ac:dyDescent="0.25">
      <c r="AU41473">
        <v>150322</v>
      </c>
    </row>
    <row r="41474" spans="47:47" x14ac:dyDescent="0.25">
      <c r="AU41474">
        <v>2083</v>
      </c>
    </row>
    <row r="41475" spans="47:47" x14ac:dyDescent="0.25">
      <c r="AU41475">
        <v>2049</v>
      </c>
    </row>
    <row r="41476" spans="47:47" x14ac:dyDescent="0.25">
      <c r="AU41476">
        <v>10075</v>
      </c>
    </row>
    <row r="41477" spans="47:47" x14ac:dyDescent="0.25">
      <c r="AU41477">
        <v>10119</v>
      </c>
    </row>
    <row r="41478" spans="47:47" x14ac:dyDescent="0.25">
      <c r="AU41478">
        <v>10123</v>
      </c>
    </row>
    <row r="41479" spans="47:47" x14ac:dyDescent="0.25">
      <c r="AU41479">
        <v>10136</v>
      </c>
    </row>
    <row r="41480" spans="47:47" x14ac:dyDescent="0.25">
      <c r="AU41480">
        <v>16508</v>
      </c>
    </row>
    <row r="41481" spans="47:47" x14ac:dyDescent="0.25">
      <c r="AU41481">
        <v>15603</v>
      </c>
    </row>
    <row r="41482" spans="47:47" x14ac:dyDescent="0.25">
      <c r="AU41482">
        <v>8044090</v>
      </c>
    </row>
    <row r="41483" spans="47:47" x14ac:dyDescent="0.25">
      <c r="AU41483">
        <v>8044098</v>
      </c>
    </row>
    <row r="41484" spans="47:47" x14ac:dyDescent="0.25">
      <c r="AU41484">
        <v>8044116</v>
      </c>
    </row>
    <row r="41485" spans="47:47" x14ac:dyDescent="0.25">
      <c r="AU41485">
        <v>8044085</v>
      </c>
    </row>
    <row r="41486" spans="47:47" x14ac:dyDescent="0.25">
      <c r="AU41486" t="s">
        <v>25855</v>
      </c>
    </row>
    <row r="41487" spans="47:47" x14ac:dyDescent="0.25">
      <c r="AU41487" t="s">
        <v>25016</v>
      </c>
    </row>
    <row r="41488" spans="47:47" x14ac:dyDescent="0.25">
      <c r="AU41488">
        <v>67312</v>
      </c>
    </row>
    <row r="41489" spans="47:47" x14ac:dyDescent="0.25">
      <c r="AU41489">
        <v>67311</v>
      </c>
    </row>
    <row r="41490" spans="47:47" x14ac:dyDescent="0.25">
      <c r="AU41490" t="s">
        <v>25856</v>
      </c>
    </row>
    <row r="41491" spans="47:47" x14ac:dyDescent="0.25">
      <c r="AU41491" t="s">
        <v>25857</v>
      </c>
    </row>
    <row r="41492" spans="47:47" x14ac:dyDescent="0.25">
      <c r="AU41492" t="s">
        <v>20776</v>
      </c>
    </row>
    <row r="41493" spans="47:47" x14ac:dyDescent="0.25">
      <c r="AU41493" t="s">
        <v>25858</v>
      </c>
    </row>
    <row r="41494" spans="47:47" x14ac:dyDescent="0.25">
      <c r="AU41494" t="s">
        <v>25859</v>
      </c>
    </row>
    <row r="41495" spans="47:47" x14ac:dyDescent="0.25">
      <c r="AU41495" t="s">
        <v>25860</v>
      </c>
    </row>
    <row r="41496" spans="47:47" x14ac:dyDescent="0.25">
      <c r="AU41496">
        <v>76240</v>
      </c>
    </row>
    <row r="41497" spans="47:47" x14ac:dyDescent="0.25">
      <c r="AU41497">
        <v>74745</v>
      </c>
    </row>
    <row r="41498" spans="47:47" x14ac:dyDescent="0.25">
      <c r="AU41498">
        <v>16153</v>
      </c>
    </row>
    <row r="41499" spans="47:47" x14ac:dyDescent="0.25">
      <c r="AU41499">
        <v>14148</v>
      </c>
    </row>
    <row r="41500" spans="47:47" x14ac:dyDescent="0.25">
      <c r="AU41500">
        <v>16105</v>
      </c>
    </row>
    <row r="41501" spans="47:47" x14ac:dyDescent="0.25">
      <c r="AU41501">
        <v>16161</v>
      </c>
    </row>
    <row r="41502" spans="47:47" x14ac:dyDescent="0.25">
      <c r="AU41502">
        <v>6010</v>
      </c>
    </row>
    <row r="41503" spans="47:47" x14ac:dyDescent="0.25">
      <c r="AU41503">
        <v>6003</v>
      </c>
    </row>
    <row r="41504" spans="47:47" x14ac:dyDescent="0.25">
      <c r="AU41504">
        <v>6054</v>
      </c>
    </row>
    <row r="41505" spans="47:47" x14ac:dyDescent="0.25">
      <c r="AU41505">
        <v>6050</v>
      </c>
    </row>
    <row r="41506" spans="47:47" x14ac:dyDescent="0.25">
      <c r="AU41506">
        <v>6048</v>
      </c>
    </row>
    <row r="41507" spans="47:47" x14ac:dyDescent="0.25">
      <c r="AU41507">
        <v>227026</v>
      </c>
    </row>
    <row r="41508" spans="47:47" x14ac:dyDescent="0.25">
      <c r="AU41508">
        <v>227003</v>
      </c>
    </row>
    <row r="41509" spans="47:47" x14ac:dyDescent="0.25">
      <c r="AU41509">
        <v>327002</v>
      </c>
    </row>
    <row r="41510" spans="47:47" x14ac:dyDescent="0.25">
      <c r="AU41510">
        <v>227028</v>
      </c>
    </row>
    <row r="41511" spans="47:47" x14ac:dyDescent="0.25">
      <c r="AU41511">
        <v>227022</v>
      </c>
    </row>
    <row r="41512" spans="47:47" x14ac:dyDescent="0.25">
      <c r="AU41512">
        <v>227019</v>
      </c>
    </row>
    <row r="41513" spans="47:47" x14ac:dyDescent="0.25">
      <c r="AU41513">
        <v>2014</v>
      </c>
    </row>
    <row r="41514" spans="47:47" x14ac:dyDescent="0.25">
      <c r="AU41514">
        <v>2017</v>
      </c>
    </row>
    <row r="41515" spans="47:47" x14ac:dyDescent="0.25">
      <c r="AU41515">
        <v>227015</v>
      </c>
    </row>
    <row r="41516" spans="47:47" x14ac:dyDescent="0.25">
      <c r="AU41516">
        <v>2016</v>
      </c>
    </row>
    <row r="41517" spans="47:47" x14ac:dyDescent="0.25">
      <c r="AU41517">
        <v>67314</v>
      </c>
    </row>
    <row r="41518" spans="47:47" x14ac:dyDescent="0.25">
      <c r="AU41518">
        <v>67313</v>
      </c>
    </row>
    <row r="41519" spans="47:47" x14ac:dyDescent="0.25">
      <c r="AU41519">
        <v>9176</v>
      </c>
    </row>
    <row r="41520" spans="47:47" x14ac:dyDescent="0.25">
      <c r="AU41520">
        <v>969</v>
      </c>
    </row>
    <row r="41521" spans="47:47" x14ac:dyDescent="0.25">
      <c r="AU41521">
        <v>4947</v>
      </c>
    </row>
    <row r="41522" spans="47:47" x14ac:dyDescent="0.25">
      <c r="AU41522" t="s">
        <v>25861</v>
      </c>
    </row>
    <row r="41523" spans="47:47" x14ac:dyDescent="0.25">
      <c r="AU41523">
        <v>9067</v>
      </c>
    </row>
    <row r="41524" spans="47:47" x14ac:dyDescent="0.25">
      <c r="AU41524">
        <v>1601</v>
      </c>
    </row>
    <row r="41525" spans="47:47" x14ac:dyDescent="0.25">
      <c r="AU41525">
        <v>9067</v>
      </c>
    </row>
    <row r="41526" spans="47:47" x14ac:dyDescent="0.25">
      <c r="AU41526">
        <v>1601</v>
      </c>
    </row>
    <row r="41527" spans="47:47" x14ac:dyDescent="0.25">
      <c r="AU41527">
        <v>15616</v>
      </c>
    </row>
    <row r="41528" spans="47:47" x14ac:dyDescent="0.25">
      <c r="AU41528">
        <v>9020999</v>
      </c>
    </row>
    <row r="41529" spans="47:47" x14ac:dyDescent="0.25">
      <c r="AU41529">
        <v>9020681</v>
      </c>
    </row>
    <row r="41530" spans="47:47" x14ac:dyDescent="0.25">
      <c r="AU41530">
        <v>9020474</v>
      </c>
    </row>
    <row r="41531" spans="47:47" x14ac:dyDescent="0.25">
      <c r="AU41531">
        <v>9020587</v>
      </c>
    </row>
    <row r="41532" spans="47:47" x14ac:dyDescent="0.25">
      <c r="AU41532">
        <v>9020645</v>
      </c>
    </row>
    <row r="41533" spans="47:47" x14ac:dyDescent="0.25">
      <c r="AU41533">
        <v>9020464</v>
      </c>
    </row>
    <row r="41534" spans="47:47" x14ac:dyDescent="0.25">
      <c r="AU41534">
        <v>917016</v>
      </c>
    </row>
    <row r="41535" spans="47:47" x14ac:dyDescent="0.25">
      <c r="AU41535">
        <v>3632</v>
      </c>
    </row>
    <row r="41536" spans="47:47" x14ac:dyDescent="0.25">
      <c r="AU41536">
        <v>3741</v>
      </c>
    </row>
    <row r="41537" spans="47:47" x14ac:dyDescent="0.25">
      <c r="AU41537">
        <v>3899</v>
      </c>
    </row>
    <row r="41538" spans="47:47" x14ac:dyDescent="0.25">
      <c r="AU41538" t="s">
        <v>25862</v>
      </c>
    </row>
    <row r="41539" spans="47:47" x14ac:dyDescent="0.25">
      <c r="AU41539">
        <v>440</v>
      </c>
    </row>
    <row r="41540" spans="47:47" x14ac:dyDescent="0.25">
      <c r="AU41540">
        <v>1583</v>
      </c>
    </row>
    <row r="41541" spans="47:47" x14ac:dyDescent="0.25">
      <c r="AU41541" t="s">
        <v>25863</v>
      </c>
    </row>
    <row r="41542" spans="47:47" x14ac:dyDescent="0.25">
      <c r="AU41542" t="s">
        <v>25864</v>
      </c>
    </row>
    <row r="41543" spans="47:47" x14ac:dyDescent="0.25">
      <c r="AU41543">
        <v>1573</v>
      </c>
    </row>
    <row r="41544" spans="47:47" x14ac:dyDescent="0.25">
      <c r="AU41544">
        <v>1582</v>
      </c>
    </row>
    <row r="41545" spans="47:47" x14ac:dyDescent="0.25">
      <c r="AU41545">
        <v>1569</v>
      </c>
    </row>
    <row r="41546" spans="47:47" x14ac:dyDescent="0.25">
      <c r="AU41546" t="s">
        <v>25865</v>
      </c>
    </row>
    <row r="41547" spans="47:47" x14ac:dyDescent="0.25">
      <c r="AU41547" t="s">
        <v>25866</v>
      </c>
    </row>
    <row r="41548" spans="47:47" x14ac:dyDescent="0.25">
      <c r="AU41548">
        <v>1556</v>
      </c>
    </row>
    <row r="41549" spans="47:47" x14ac:dyDescent="0.25">
      <c r="AU41549">
        <v>7555</v>
      </c>
    </row>
    <row r="41550" spans="47:47" x14ac:dyDescent="0.25">
      <c r="AU41550">
        <v>7716</v>
      </c>
    </row>
    <row r="41551" spans="47:47" x14ac:dyDescent="0.25">
      <c r="AU41551">
        <v>7822</v>
      </c>
    </row>
    <row r="41552" spans="47:47" x14ac:dyDescent="0.25">
      <c r="AU41552">
        <v>307823</v>
      </c>
    </row>
    <row r="41553" spans="47:47" x14ac:dyDescent="0.25">
      <c r="AU41553">
        <v>7830</v>
      </c>
    </row>
    <row r="41554" spans="47:47" x14ac:dyDescent="0.25">
      <c r="AU41554">
        <v>7832</v>
      </c>
    </row>
    <row r="41555" spans="47:47" x14ac:dyDescent="0.25">
      <c r="AU41555">
        <v>7828</v>
      </c>
    </row>
    <row r="41556" spans="47:47" x14ac:dyDescent="0.25">
      <c r="AU41556">
        <v>307840</v>
      </c>
    </row>
    <row r="41557" spans="47:47" x14ac:dyDescent="0.25">
      <c r="AU41557">
        <v>7829</v>
      </c>
    </row>
    <row r="41558" spans="47:47" x14ac:dyDescent="0.25">
      <c r="AU41558">
        <v>4520</v>
      </c>
    </row>
    <row r="41559" spans="47:47" x14ac:dyDescent="0.25">
      <c r="AU41559">
        <v>4540</v>
      </c>
    </row>
    <row r="41560" spans="47:47" x14ac:dyDescent="0.25">
      <c r="AU41560">
        <v>4550</v>
      </c>
    </row>
    <row r="41561" spans="47:47" x14ac:dyDescent="0.25">
      <c r="AU41561">
        <v>4518</v>
      </c>
    </row>
    <row r="41562" spans="47:47" x14ac:dyDescent="0.25">
      <c r="AU41562">
        <v>4553</v>
      </c>
    </row>
    <row r="41563" spans="47:47" x14ac:dyDescent="0.25">
      <c r="AU41563">
        <v>4524</v>
      </c>
    </row>
    <row r="41564" spans="47:47" x14ac:dyDescent="0.25">
      <c r="AU41564">
        <v>4448</v>
      </c>
    </row>
    <row r="41565" spans="47:47" x14ac:dyDescent="0.25">
      <c r="AU41565">
        <v>4447</v>
      </c>
    </row>
    <row r="41566" spans="47:47" x14ac:dyDescent="0.25">
      <c r="AU41566" t="s">
        <v>25867</v>
      </c>
    </row>
    <row r="41567" spans="47:47" x14ac:dyDescent="0.25">
      <c r="AU41567" t="s">
        <v>25868</v>
      </c>
    </row>
    <row r="41568" spans="47:47" x14ac:dyDescent="0.25">
      <c r="AU41568" t="s">
        <v>25869</v>
      </c>
    </row>
    <row r="41569" spans="47:47" x14ac:dyDescent="0.25">
      <c r="AU41569" t="s">
        <v>25870</v>
      </c>
    </row>
    <row r="41570" spans="47:47" x14ac:dyDescent="0.25">
      <c r="AU41570" t="s">
        <v>25871</v>
      </c>
    </row>
    <row r="41571" spans="47:47" x14ac:dyDescent="0.25">
      <c r="AU41571">
        <v>1250</v>
      </c>
    </row>
    <row r="41572" spans="47:47" x14ac:dyDescent="0.25">
      <c r="AU41572">
        <v>1255</v>
      </c>
    </row>
    <row r="41573" spans="47:47" x14ac:dyDescent="0.25">
      <c r="AU41573">
        <v>1232</v>
      </c>
    </row>
    <row r="41574" spans="47:47" x14ac:dyDescent="0.25">
      <c r="AU41574">
        <v>1236</v>
      </c>
    </row>
    <row r="41575" spans="47:47" x14ac:dyDescent="0.25">
      <c r="AU41575" t="s">
        <v>25872</v>
      </c>
    </row>
    <row r="41576" spans="47:47" x14ac:dyDescent="0.25">
      <c r="AU41576">
        <v>700481</v>
      </c>
    </row>
    <row r="41577" spans="47:47" x14ac:dyDescent="0.25">
      <c r="AU41577">
        <v>800422</v>
      </c>
    </row>
    <row r="41578" spans="47:47" x14ac:dyDescent="0.25">
      <c r="AU41578">
        <v>700478</v>
      </c>
    </row>
    <row r="41579" spans="47:47" x14ac:dyDescent="0.25">
      <c r="AU41579">
        <v>700479</v>
      </c>
    </row>
    <row r="41580" spans="47:47" x14ac:dyDescent="0.25">
      <c r="AU41580">
        <v>800429</v>
      </c>
    </row>
    <row r="41581" spans="47:47" x14ac:dyDescent="0.25">
      <c r="AU41581">
        <v>700478</v>
      </c>
    </row>
    <row r="41582" spans="47:47" x14ac:dyDescent="0.25">
      <c r="AU41582">
        <v>700445</v>
      </c>
    </row>
    <row r="41583" spans="47:47" x14ac:dyDescent="0.25">
      <c r="AU41583">
        <v>600208</v>
      </c>
    </row>
    <row r="41584" spans="47:47" x14ac:dyDescent="0.25">
      <c r="AU41584">
        <v>230120</v>
      </c>
    </row>
    <row r="41585" spans="47:47" x14ac:dyDescent="0.25">
      <c r="AU41585">
        <v>230115</v>
      </c>
    </row>
    <row r="41586" spans="47:47" x14ac:dyDescent="0.25">
      <c r="AU41586">
        <v>230116</v>
      </c>
    </row>
    <row r="41587" spans="47:47" x14ac:dyDescent="0.25">
      <c r="AU41587">
        <v>230117</v>
      </c>
    </row>
    <row r="41588" spans="47:47" x14ac:dyDescent="0.25">
      <c r="AU41588">
        <v>230118</v>
      </c>
    </row>
    <row r="41589" spans="47:47" x14ac:dyDescent="0.25">
      <c r="AU41589">
        <v>230119</v>
      </c>
    </row>
    <row r="41590" spans="47:47" x14ac:dyDescent="0.25">
      <c r="AU41590">
        <v>67325</v>
      </c>
    </row>
    <row r="41591" spans="47:47" x14ac:dyDescent="0.25">
      <c r="AU41591" t="s">
        <v>25873</v>
      </c>
    </row>
    <row r="41592" spans="47:47" x14ac:dyDescent="0.25">
      <c r="AU41592">
        <v>67317</v>
      </c>
    </row>
    <row r="41593" spans="47:47" x14ac:dyDescent="0.25">
      <c r="AU41593" t="s">
        <v>25874</v>
      </c>
    </row>
    <row r="41594" spans="47:47" x14ac:dyDescent="0.25">
      <c r="AU41594">
        <v>219</v>
      </c>
    </row>
    <row r="41595" spans="47:47" x14ac:dyDescent="0.25">
      <c r="AU41595" t="s">
        <v>25875</v>
      </c>
    </row>
    <row r="41596" spans="47:47" x14ac:dyDescent="0.25">
      <c r="AU41596">
        <v>221</v>
      </c>
    </row>
    <row r="41597" spans="47:47" x14ac:dyDescent="0.25">
      <c r="AU41597">
        <v>222</v>
      </c>
    </row>
    <row r="41598" spans="47:47" x14ac:dyDescent="0.25">
      <c r="AU41598">
        <v>224</v>
      </c>
    </row>
    <row r="41599" spans="47:47" x14ac:dyDescent="0.25">
      <c r="AU41599">
        <v>609</v>
      </c>
    </row>
    <row r="41600" spans="47:47" x14ac:dyDescent="0.25">
      <c r="AU41600">
        <v>601</v>
      </c>
    </row>
    <row r="41601" spans="47:47" x14ac:dyDescent="0.25">
      <c r="AU41601">
        <v>240</v>
      </c>
    </row>
    <row r="41602" spans="47:47" x14ac:dyDescent="0.25">
      <c r="AU41602" t="s">
        <v>25876</v>
      </c>
    </row>
    <row r="41603" spans="47:47" x14ac:dyDescent="0.25">
      <c r="AU41603" t="s">
        <v>25877</v>
      </c>
    </row>
    <row r="41604" spans="47:47" x14ac:dyDescent="0.25">
      <c r="AU41604" t="s">
        <v>25878</v>
      </c>
    </row>
    <row r="41605" spans="47:47" x14ac:dyDescent="0.25">
      <c r="AU41605">
        <v>327011</v>
      </c>
    </row>
    <row r="41606" spans="47:47" x14ac:dyDescent="0.25">
      <c r="AU41606" t="s">
        <v>25879</v>
      </c>
    </row>
    <row r="41607" spans="47:47" x14ac:dyDescent="0.25">
      <c r="AU41607" t="s">
        <v>25880</v>
      </c>
    </row>
    <row r="41608" spans="47:47" x14ac:dyDescent="0.25">
      <c r="AU41608">
        <v>3396</v>
      </c>
    </row>
    <row r="41609" spans="47:47" x14ac:dyDescent="0.25">
      <c r="AU41609">
        <v>9021666</v>
      </c>
    </row>
    <row r="41610" spans="47:47" x14ac:dyDescent="0.25">
      <c r="AU41610">
        <v>9021510</v>
      </c>
    </row>
    <row r="41611" spans="47:47" x14ac:dyDescent="0.25">
      <c r="AU41611">
        <v>9021664</v>
      </c>
    </row>
    <row r="41612" spans="47:47" x14ac:dyDescent="0.25">
      <c r="AU41612">
        <v>9021651</v>
      </c>
    </row>
    <row r="41613" spans="47:47" x14ac:dyDescent="0.25">
      <c r="AU41613">
        <v>9021635</v>
      </c>
    </row>
    <row r="41614" spans="47:47" x14ac:dyDescent="0.25">
      <c r="AU41614">
        <v>9021611</v>
      </c>
    </row>
    <row r="41615" spans="47:47" x14ac:dyDescent="0.25">
      <c r="AU41615">
        <v>9021385</v>
      </c>
    </row>
    <row r="41616" spans="47:47" x14ac:dyDescent="0.25">
      <c r="AU41616">
        <v>9021233</v>
      </c>
    </row>
    <row r="41617" spans="47:47" x14ac:dyDescent="0.25">
      <c r="AU41617">
        <v>83130003</v>
      </c>
    </row>
    <row r="41618" spans="47:47" x14ac:dyDescent="0.25">
      <c r="AU41618">
        <v>83130007</v>
      </c>
    </row>
    <row r="41619" spans="47:47" x14ac:dyDescent="0.25">
      <c r="AU41619">
        <v>21150031</v>
      </c>
    </row>
    <row r="41620" spans="47:47" x14ac:dyDescent="0.25">
      <c r="AU41620">
        <v>21150023</v>
      </c>
    </row>
    <row r="41621" spans="47:47" x14ac:dyDescent="0.25">
      <c r="AU41621">
        <v>21230004</v>
      </c>
    </row>
    <row r="41622" spans="47:47" x14ac:dyDescent="0.25">
      <c r="AU41622">
        <v>21260002</v>
      </c>
    </row>
    <row r="41623" spans="47:47" x14ac:dyDescent="0.25">
      <c r="AU41623">
        <v>21280001</v>
      </c>
    </row>
    <row r="41624" spans="47:47" x14ac:dyDescent="0.25">
      <c r="AU41624">
        <v>21230006</v>
      </c>
    </row>
    <row r="41625" spans="47:47" x14ac:dyDescent="0.25">
      <c r="AU41625">
        <v>83200001</v>
      </c>
    </row>
    <row r="41626" spans="47:47" x14ac:dyDescent="0.25">
      <c r="AU41626" t="s">
        <v>25881</v>
      </c>
    </row>
    <row r="41627" spans="47:47" x14ac:dyDescent="0.25">
      <c r="AU41627" t="s">
        <v>25882</v>
      </c>
    </row>
    <row r="41628" spans="47:47" x14ac:dyDescent="0.25">
      <c r="AU41628" t="s">
        <v>25883</v>
      </c>
    </row>
    <row r="41629" spans="47:47" x14ac:dyDescent="0.25">
      <c r="AU41629">
        <v>1300049</v>
      </c>
    </row>
    <row r="41630" spans="47:47" x14ac:dyDescent="0.25">
      <c r="AU41630">
        <v>1500501</v>
      </c>
    </row>
    <row r="41631" spans="47:47" x14ac:dyDescent="0.25">
      <c r="AU41631">
        <v>130051</v>
      </c>
    </row>
    <row r="41632" spans="47:47" x14ac:dyDescent="0.25">
      <c r="AU41632">
        <v>294</v>
      </c>
    </row>
    <row r="41633" spans="47:47" x14ac:dyDescent="0.25">
      <c r="AU41633">
        <v>297</v>
      </c>
    </row>
    <row r="41634" spans="47:47" x14ac:dyDescent="0.25">
      <c r="AU41634">
        <v>700479</v>
      </c>
    </row>
    <row r="41635" spans="47:47" x14ac:dyDescent="0.25">
      <c r="AU41635" t="s">
        <v>25884</v>
      </c>
    </row>
    <row r="41636" spans="47:47" x14ac:dyDescent="0.25">
      <c r="AU41636">
        <v>1238</v>
      </c>
    </row>
    <row r="41637" spans="47:47" x14ac:dyDescent="0.25">
      <c r="AU41637" t="s">
        <v>25885</v>
      </c>
    </row>
    <row r="41638" spans="47:47" x14ac:dyDescent="0.25">
      <c r="AU41638">
        <v>16520</v>
      </c>
    </row>
    <row r="41639" spans="47:47" x14ac:dyDescent="0.25">
      <c r="AU41639">
        <v>1600</v>
      </c>
    </row>
    <row r="41640" spans="47:47" x14ac:dyDescent="0.25">
      <c r="AU41640" t="s">
        <v>25886</v>
      </c>
    </row>
    <row r="41641" spans="47:47" x14ac:dyDescent="0.25">
      <c r="AU41641" t="s">
        <v>25887</v>
      </c>
    </row>
    <row r="41642" spans="47:47" x14ac:dyDescent="0.25">
      <c r="AU41642" t="s">
        <v>25888</v>
      </c>
    </row>
    <row r="41643" spans="47:47" x14ac:dyDescent="0.25">
      <c r="AU41643" t="s">
        <v>25889</v>
      </c>
    </row>
    <row r="41644" spans="47:47" x14ac:dyDescent="0.25">
      <c r="AU41644" t="s">
        <v>25890</v>
      </c>
    </row>
    <row r="41645" spans="47:47" x14ac:dyDescent="0.25">
      <c r="AU41645" t="s">
        <v>25891</v>
      </c>
    </row>
    <row r="41646" spans="47:47" x14ac:dyDescent="0.25">
      <c r="AU41646" t="s">
        <v>25892</v>
      </c>
    </row>
    <row r="41647" spans="47:47" x14ac:dyDescent="0.25">
      <c r="AU41647" t="s">
        <v>25893</v>
      </c>
    </row>
    <row r="41648" spans="47:47" x14ac:dyDescent="0.25">
      <c r="AU41648" t="s">
        <v>25894</v>
      </c>
    </row>
    <row r="41649" spans="47:47" x14ac:dyDescent="0.25">
      <c r="AU41649" t="s">
        <v>25895</v>
      </c>
    </row>
    <row r="41650" spans="47:47" x14ac:dyDescent="0.25">
      <c r="AU41650">
        <v>130056</v>
      </c>
    </row>
    <row r="41651" spans="47:47" x14ac:dyDescent="0.25">
      <c r="AU41651">
        <v>230047</v>
      </c>
    </row>
    <row r="41652" spans="47:47" x14ac:dyDescent="0.25">
      <c r="AU41652">
        <v>230105</v>
      </c>
    </row>
    <row r="41653" spans="47:47" x14ac:dyDescent="0.25">
      <c r="AU41653">
        <v>230067</v>
      </c>
    </row>
    <row r="41654" spans="47:47" x14ac:dyDescent="0.25">
      <c r="AU41654">
        <v>230068</v>
      </c>
    </row>
    <row r="41655" spans="47:47" x14ac:dyDescent="0.25">
      <c r="AU41655" t="s">
        <v>25896</v>
      </c>
    </row>
    <row r="41656" spans="47:47" x14ac:dyDescent="0.25">
      <c r="AU41656" t="s">
        <v>25897</v>
      </c>
    </row>
    <row r="41657" spans="47:47" x14ac:dyDescent="0.25">
      <c r="AU41657" t="s">
        <v>25898</v>
      </c>
    </row>
    <row r="41658" spans="47:47" x14ac:dyDescent="0.25">
      <c r="AU41658" t="s">
        <v>25899</v>
      </c>
    </row>
    <row r="41659" spans="47:47" x14ac:dyDescent="0.25">
      <c r="AU41659" t="s">
        <v>25900</v>
      </c>
    </row>
    <row r="41660" spans="47:47" x14ac:dyDescent="0.25">
      <c r="AU41660" t="s">
        <v>25901</v>
      </c>
    </row>
    <row r="41661" spans="47:47" x14ac:dyDescent="0.25">
      <c r="AU41661" t="s">
        <v>25902</v>
      </c>
    </row>
    <row r="41662" spans="47:47" x14ac:dyDescent="0.25">
      <c r="AU41662">
        <v>6349</v>
      </c>
    </row>
    <row r="41663" spans="47:47" x14ac:dyDescent="0.25">
      <c r="AU41663">
        <v>6336</v>
      </c>
    </row>
    <row r="41664" spans="47:47" x14ac:dyDescent="0.25">
      <c r="AU41664">
        <v>6348</v>
      </c>
    </row>
    <row r="41665" spans="47:47" x14ac:dyDescent="0.25">
      <c r="AU41665">
        <v>1600</v>
      </c>
    </row>
    <row r="41666" spans="47:47" x14ac:dyDescent="0.25">
      <c r="AU41666">
        <v>1591</v>
      </c>
    </row>
    <row r="41667" spans="47:47" x14ac:dyDescent="0.25">
      <c r="AU41667">
        <v>1585</v>
      </c>
    </row>
    <row r="41668" spans="47:47" x14ac:dyDescent="0.25">
      <c r="AU41668" t="s">
        <v>25903</v>
      </c>
    </row>
    <row r="41669" spans="47:47" x14ac:dyDescent="0.25">
      <c r="AU41669">
        <v>1599</v>
      </c>
    </row>
    <row r="41670" spans="47:47" x14ac:dyDescent="0.25">
      <c r="AU41670">
        <v>1590</v>
      </c>
    </row>
    <row r="41671" spans="47:47" x14ac:dyDescent="0.25">
      <c r="AU41671">
        <v>1581</v>
      </c>
    </row>
    <row r="41672" spans="47:47" x14ac:dyDescent="0.25">
      <c r="AU41672">
        <v>1604</v>
      </c>
    </row>
    <row r="41673" spans="47:47" x14ac:dyDescent="0.25">
      <c r="AU41673" t="s">
        <v>25904</v>
      </c>
    </row>
    <row r="41674" spans="47:47" x14ac:dyDescent="0.25">
      <c r="AU41674" t="s">
        <v>25905</v>
      </c>
    </row>
    <row r="41675" spans="47:47" x14ac:dyDescent="0.25">
      <c r="AU41675" t="s">
        <v>25906</v>
      </c>
    </row>
    <row r="41676" spans="47:47" x14ac:dyDescent="0.25">
      <c r="AU41676" t="s">
        <v>25907</v>
      </c>
    </row>
    <row r="41677" spans="47:47" x14ac:dyDescent="0.25">
      <c r="AU41677" t="s">
        <v>25908</v>
      </c>
    </row>
    <row r="41678" spans="47:47" x14ac:dyDescent="0.25">
      <c r="AU41678" t="s">
        <v>25909</v>
      </c>
    </row>
    <row r="41679" spans="47:47" x14ac:dyDescent="0.25">
      <c r="AU41679">
        <v>7102</v>
      </c>
    </row>
    <row r="41680" spans="47:47" x14ac:dyDescent="0.25">
      <c r="AU41680">
        <v>7086</v>
      </c>
    </row>
    <row r="41681" spans="47:47" x14ac:dyDescent="0.25">
      <c r="AU41681">
        <v>6886</v>
      </c>
    </row>
    <row r="41682" spans="47:47" x14ac:dyDescent="0.25">
      <c r="AU41682">
        <v>441</v>
      </c>
    </row>
    <row r="41683" spans="47:47" x14ac:dyDescent="0.25">
      <c r="AU41683">
        <v>5160</v>
      </c>
    </row>
    <row r="41684" spans="47:47" x14ac:dyDescent="0.25">
      <c r="AU41684" t="s">
        <v>25910</v>
      </c>
    </row>
    <row r="41685" spans="47:47" x14ac:dyDescent="0.25">
      <c r="AU41685">
        <v>5162</v>
      </c>
    </row>
    <row r="41686" spans="47:47" x14ac:dyDescent="0.25">
      <c r="AU41686" t="s">
        <v>25911</v>
      </c>
    </row>
    <row r="41687" spans="47:47" x14ac:dyDescent="0.25">
      <c r="AU41687">
        <v>5152</v>
      </c>
    </row>
    <row r="41688" spans="47:47" x14ac:dyDescent="0.25">
      <c r="AU41688">
        <v>230109</v>
      </c>
    </row>
    <row r="41689" spans="47:47" x14ac:dyDescent="0.25">
      <c r="AU41689">
        <v>230122</v>
      </c>
    </row>
    <row r="41690" spans="47:47" x14ac:dyDescent="0.25">
      <c r="AU41690">
        <v>230123</v>
      </c>
    </row>
    <row r="41691" spans="47:47" x14ac:dyDescent="0.25">
      <c r="AU41691">
        <v>168369</v>
      </c>
    </row>
    <row r="41692" spans="47:47" x14ac:dyDescent="0.25">
      <c r="AU41692">
        <v>368189</v>
      </c>
    </row>
    <row r="41693" spans="47:47" x14ac:dyDescent="0.25">
      <c r="AU41693">
        <v>168271</v>
      </c>
    </row>
    <row r="41694" spans="47:47" x14ac:dyDescent="0.25">
      <c r="AU41694">
        <v>168247</v>
      </c>
    </row>
    <row r="41695" spans="47:47" x14ac:dyDescent="0.25">
      <c r="AU41695">
        <v>368188</v>
      </c>
    </row>
    <row r="41696" spans="47:47" x14ac:dyDescent="0.25">
      <c r="AU41696">
        <v>368019</v>
      </c>
    </row>
    <row r="41697" spans="47:47" x14ac:dyDescent="0.25">
      <c r="AU41697" t="s">
        <v>25912</v>
      </c>
    </row>
    <row r="41698" spans="47:47" x14ac:dyDescent="0.25">
      <c r="AU41698" t="s">
        <v>25913</v>
      </c>
    </row>
    <row r="41699" spans="47:47" x14ac:dyDescent="0.25">
      <c r="AU41699" t="s">
        <v>25914</v>
      </c>
    </row>
    <row r="41700" spans="47:47" x14ac:dyDescent="0.25">
      <c r="AU41700" t="s">
        <v>25915</v>
      </c>
    </row>
    <row r="41701" spans="47:47" x14ac:dyDescent="0.25">
      <c r="AU41701" t="s">
        <v>25916</v>
      </c>
    </row>
    <row r="41702" spans="47:47" x14ac:dyDescent="0.25">
      <c r="AU41702" t="s">
        <v>25917</v>
      </c>
    </row>
    <row r="41703" spans="47:47" x14ac:dyDescent="0.25">
      <c r="AU41703" t="s">
        <v>25918</v>
      </c>
    </row>
    <row r="41704" spans="47:47" x14ac:dyDescent="0.25">
      <c r="AU41704" t="s">
        <v>25919</v>
      </c>
    </row>
    <row r="41705" spans="47:47" x14ac:dyDescent="0.25">
      <c r="AU41705" t="s">
        <v>25920</v>
      </c>
    </row>
    <row r="41706" spans="47:47" x14ac:dyDescent="0.25">
      <c r="AU41706">
        <v>6403</v>
      </c>
    </row>
    <row r="41707" spans="47:47" x14ac:dyDescent="0.25">
      <c r="AU41707">
        <v>6449</v>
      </c>
    </row>
    <row r="41708" spans="47:47" x14ac:dyDescent="0.25">
      <c r="AU41708">
        <v>6421</v>
      </c>
    </row>
    <row r="41709" spans="47:47" x14ac:dyDescent="0.25">
      <c r="AU41709" t="s">
        <v>25921</v>
      </c>
    </row>
    <row r="41710" spans="47:47" x14ac:dyDescent="0.25">
      <c r="AU41710" t="s">
        <v>25922</v>
      </c>
    </row>
    <row r="41711" spans="47:47" x14ac:dyDescent="0.25">
      <c r="AU41711" t="s">
        <v>25923</v>
      </c>
    </row>
    <row r="41712" spans="47:47" x14ac:dyDescent="0.25">
      <c r="AU41712">
        <v>6392</v>
      </c>
    </row>
    <row r="41713" spans="47:47" x14ac:dyDescent="0.25">
      <c r="AU41713" t="s">
        <v>25924</v>
      </c>
    </row>
    <row r="41714" spans="47:47" x14ac:dyDescent="0.25">
      <c r="AU41714" t="s">
        <v>25925</v>
      </c>
    </row>
    <row r="41715" spans="47:47" x14ac:dyDescent="0.25">
      <c r="AU41715" t="s">
        <v>25926</v>
      </c>
    </row>
    <row r="41716" spans="47:47" x14ac:dyDescent="0.25">
      <c r="AU41716" t="s">
        <v>25927</v>
      </c>
    </row>
    <row r="41717" spans="47:47" x14ac:dyDescent="0.25">
      <c r="AU41717" t="s">
        <v>25928</v>
      </c>
    </row>
    <row r="41718" spans="47:47" x14ac:dyDescent="0.25">
      <c r="AU41718" t="s">
        <v>25929</v>
      </c>
    </row>
    <row r="41719" spans="47:47" x14ac:dyDescent="0.25">
      <c r="AU41719">
        <v>81</v>
      </c>
    </row>
    <row r="41720" spans="47:47" x14ac:dyDescent="0.25">
      <c r="AU41720">
        <v>149</v>
      </c>
    </row>
    <row r="41721" spans="47:47" x14ac:dyDescent="0.25">
      <c r="AU41721">
        <v>158</v>
      </c>
    </row>
    <row r="41722" spans="47:47" x14ac:dyDescent="0.25">
      <c r="AU41722">
        <v>194</v>
      </c>
    </row>
    <row r="41723" spans="47:47" x14ac:dyDescent="0.25">
      <c r="AU41723">
        <v>7999</v>
      </c>
    </row>
    <row r="41724" spans="47:47" x14ac:dyDescent="0.25">
      <c r="AU41724" t="s">
        <v>25930</v>
      </c>
    </row>
    <row r="41725" spans="47:47" x14ac:dyDescent="0.25">
      <c r="AU41725" t="s">
        <v>25931</v>
      </c>
    </row>
    <row r="41726" spans="47:47" x14ac:dyDescent="0.25">
      <c r="AU41726" t="s">
        <v>25932</v>
      </c>
    </row>
    <row r="41727" spans="47:47" x14ac:dyDescent="0.25">
      <c r="AU41727" t="s">
        <v>25933</v>
      </c>
    </row>
    <row r="41728" spans="47:47" x14ac:dyDescent="0.25">
      <c r="AU41728" t="s">
        <v>25934</v>
      </c>
    </row>
    <row r="41729" spans="47:47" x14ac:dyDescent="0.25">
      <c r="AU41729" t="s">
        <v>25935</v>
      </c>
    </row>
    <row r="41730" spans="47:47" x14ac:dyDescent="0.25">
      <c r="AU41730">
        <v>365376</v>
      </c>
    </row>
    <row r="41731" spans="47:47" x14ac:dyDescent="0.25">
      <c r="AU41731" t="s">
        <v>25936</v>
      </c>
    </row>
    <row r="41732" spans="47:47" x14ac:dyDescent="0.25">
      <c r="AU41732" t="s">
        <v>25937</v>
      </c>
    </row>
    <row r="41733" spans="47:47" x14ac:dyDescent="0.25">
      <c r="AU41733" t="s">
        <v>25938</v>
      </c>
    </row>
    <row r="41734" spans="47:47" x14ac:dyDescent="0.25">
      <c r="AU41734" t="s">
        <v>25939</v>
      </c>
    </row>
    <row r="41735" spans="47:47" x14ac:dyDescent="0.25">
      <c r="AU41735" t="s">
        <v>25940</v>
      </c>
    </row>
    <row r="41736" spans="47:47" x14ac:dyDescent="0.25">
      <c r="AU41736" t="s">
        <v>25941</v>
      </c>
    </row>
    <row r="41737" spans="47:47" x14ac:dyDescent="0.25">
      <c r="AU41737">
        <v>16310</v>
      </c>
    </row>
    <row r="41738" spans="47:47" x14ac:dyDescent="0.25">
      <c r="AU41738">
        <v>5871</v>
      </c>
    </row>
    <row r="41739" spans="47:47" x14ac:dyDescent="0.25">
      <c r="AU41739">
        <v>5881</v>
      </c>
    </row>
    <row r="41740" spans="47:47" x14ac:dyDescent="0.25">
      <c r="AU41740">
        <v>5878</v>
      </c>
    </row>
    <row r="41741" spans="47:47" x14ac:dyDescent="0.25">
      <c r="AU41741">
        <v>5880</v>
      </c>
    </row>
    <row r="41742" spans="47:47" x14ac:dyDescent="0.25">
      <c r="AU41742">
        <v>327014</v>
      </c>
    </row>
    <row r="41743" spans="47:47" x14ac:dyDescent="0.25">
      <c r="AU41743">
        <v>327016</v>
      </c>
    </row>
    <row r="41744" spans="47:47" x14ac:dyDescent="0.25">
      <c r="AU41744" t="s">
        <v>25942</v>
      </c>
    </row>
    <row r="41745" spans="47:47" x14ac:dyDescent="0.25">
      <c r="AU41745" t="s">
        <v>25943</v>
      </c>
    </row>
    <row r="41746" spans="47:47" x14ac:dyDescent="0.25">
      <c r="AU41746" t="s">
        <v>25944</v>
      </c>
    </row>
    <row r="41747" spans="47:47" x14ac:dyDescent="0.25">
      <c r="AU41747" t="s">
        <v>25945</v>
      </c>
    </row>
    <row r="41748" spans="47:47" x14ac:dyDescent="0.25">
      <c r="AU41748" t="s">
        <v>25946</v>
      </c>
    </row>
    <row r="41749" spans="47:47" x14ac:dyDescent="0.25">
      <c r="AU41749" t="s">
        <v>25947</v>
      </c>
    </row>
    <row r="41750" spans="47:47" x14ac:dyDescent="0.25">
      <c r="AU41750" t="s">
        <v>25948</v>
      </c>
    </row>
    <row r="41751" spans="47:47" x14ac:dyDescent="0.25">
      <c r="AU41751" t="s">
        <v>25949</v>
      </c>
    </row>
    <row r="41752" spans="47:47" x14ac:dyDescent="0.25">
      <c r="AU41752" t="s">
        <v>25950</v>
      </c>
    </row>
    <row r="41753" spans="47:47" x14ac:dyDescent="0.25">
      <c r="AU41753" t="s">
        <v>25951</v>
      </c>
    </row>
    <row r="41754" spans="47:47" x14ac:dyDescent="0.25">
      <c r="AU41754" t="s">
        <v>25952</v>
      </c>
    </row>
    <row r="41755" spans="47:47" x14ac:dyDescent="0.25">
      <c r="AU41755">
        <v>6417</v>
      </c>
    </row>
    <row r="41756" spans="47:47" x14ac:dyDescent="0.25">
      <c r="AU41756">
        <v>6538</v>
      </c>
    </row>
    <row r="41757" spans="47:47" x14ac:dyDescent="0.25">
      <c r="AU41757">
        <v>6601</v>
      </c>
    </row>
    <row r="41758" spans="47:47" x14ac:dyDescent="0.25">
      <c r="AU41758">
        <v>6621</v>
      </c>
    </row>
    <row r="41759" spans="47:47" x14ac:dyDescent="0.25">
      <c r="AU41759">
        <v>6556</v>
      </c>
    </row>
    <row r="41760" spans="47:47" x14ac:dyDescent="0.25">
      <c r="AU41760">
        <v>9021416</v>
      </c>
    </row>
    <row r="41761" spans="47:47" x14ac:dyDescent="0.25">
      <c r="AU41761">
        <v>9021421</v>
      </c>
    </row>
    <row r="41762" spans="47:47" x14ac:dyDescent="0.25">
      <c r="AU41762">
        <v>9021280</v>
      </c>
    </row>
    <row r="41763" spans="47:47" x14ac:dyDescent="0.25">
      <c r="AU41763">
        <v>9021876</v>
      </c>
    </row>
    <row r="41764" spans="47:47" x14ac:dyDescent="0.25">
      <c r="AU41764">
        <v>9021899</v>
      </c>
    </row>
    <row r="41765" spans="47:47" x14ac:dyDescent="0.25">
      <c r="AU41765">
        <v>9021348</v>
      </c>
    </row>
    <row r="41766" spans="47:47" x14ac:dyDescent="0.25">
      <c r="AU41766">
        <v>8419</v>
      </c>
    </row>
    <row r="41767" spans="47:47" x14ac:dyDescent="0.25">
      <c r="AU41767">
        <v>8545</v>
      </c>
    </row>
    <row r="41768" spans="47:47" x14ac:dyDescent="0.25">
      <c r="AU41768">
        <v>8683</v>
      </c>
    </row>
    <row r="41769" spans="47:47" x14ac:dyDescent="0.25">
      <c r="AU41769">
        <v>8715</v>
      </c>
    </row>
    <row r="41770" spans="47:47" x14ac:dyDescent="0.25">
      <c r="AU41770">
        <v>268323</v>
      </c>
    </row>
    <row r="41771" spans="47:47" x14ac:dyDescent="0.25">
      <c r="AU41771">
        <v>268443</v>
      </c>
    </row>
    <row r="41772" spans="47:47" x14ac:dyDescent="0.25">
      <c r="AU41772">
        <v>268450</v>
      </c>
    </row>
    <row r="41773" spans="47:47" x14ac:dyDescent="0.25">
      <c r="AU41773">
        <v>268472</v>
      </c>
    </row>
    <row r="41774" spans="47:47" x14ac:dyDescent="0.25">
      <c r="AU41774">
        <v>268480</v>
      </c>
    </row>
    <row r="41775" spans="47:47" x14ac:dyDescent="0.25">
      <c r="AU41775">
        <v>268483</v>
      </c>
    </row>
    <row r="41776" spans="47:47" x14ac:dyDescent="0.25">
      <c r="AU41776">
        <v>268512</v>
      </c>
    </row>
    <row r="41777" spans="47:47" x14ac:dyDescent="0.25">
      <c r="AU41777">
        <v>268531</v>
      </c>
    </row>
    <row r="41778" spans="47:47" x14ac:dyDescent="0.25">
      <c r="AU41778" t="s">
        <v>25953</v>
      </c>
    </row>
    <row r="41779" spans="47:47" x14ac:dyDescent="0.25">
      <c r="AU41779" t="s">
        <v>25954</v>
      </c>
    </row>
    <row r="41780" spans="47:47" x14ac:dyDescent="0.25">
      <c r="AU41780" t="s">
        <v>25955</v>
      </c>
    </row>
    <row r="41781" spans="47:47" x14ac:dyDescent="0.25">
      <c r="AU41781" t="s">
        <v>25956</v>
      </c>
    </row>
    <row r="41782" spans="47:47" x14ac:dyDescent="0.25">
      <c r="AU41782" t="s">
        <v>25957</v>
      </c>
    </row>
    <row r="41783" spans="47:47" x14ac:dyDescent="0.25">
      <c r="AU41783" t="s">
        <v>25958</v>
      </c>
    </row>
    <row r="41784" spans="47:47" x14ac:dyDescent="0.25">
      <c r="AU41784" t="s">
        <v>25959</v>
      </c>
    </row>
    <row r="41785" spans="47:47" x14ac:dyDescent="0.25">
      <c r="AU41785" t="s">
        <v>25960</v>
      </c>
    </row>
    <row r="41786" spans="47:47" x14ac:dyDescent="0.25">
      <c r="AU41786" t="s">
        <v>25961</v>
      </c>
    </row>
    <row r="41787" spans="47:47" x14ac:dyDescent="0.25">
      <c r="AU41787" t="s">
        <v>25962</v>
      </c>
    </row>
    <row r="41788" spans="47:47" x14ac:dyDescent="0.25">
      <c r="AU41788" t="s">
        <v>25963</v>
      </c>
    </row>
    <row r="41789" spans="47:47" x14ac:dyDescent="0.25">
      <c r="AU41789" t="s">
        <v>25964</v>
      </c>
    </row>
    <row r="41790" spans="47:47" x14ac:dyDescent="0.25">
      <c r="AU41790" t="s">
        <v>25965</v>
      </c>
    </row>
    <row r="41791" spans="47:47" x14ac:dyDescent="0.25">
      <c r="AU41791" t="s">
        <v>25966</v>
      </c>
    </row>
    <row r="41792" spans="47:47" x14ac:dyDescent="0.25">
      <c r="AU41792" t="s">
        <v>25967</v>
      </c>
    </row>
    <row r="41793" spans="47:47" x14ac:dyDescent="0.25">
      <c r="AU41793" t="s">
        <v>25968</v>
      </c>
    </row>
    <row r="41794" spans="47:47" x14ac:dyDescent="0.25">
      <c r="AU41794" t="s">
        <v>25969</v>
      </c>
    </row>
    <row r="41795" spans="47:47" x14ac:dyDescent="0.25">
      <c r="AU41795" t="s">
        <v>25970</v>
      </c>
    </row>
    <row r="41796" spans="47:47" x14ac:dyDescent="0.25">
      <c r="AU41796" t="s">
        <v>25971</v>
      </c>
    </row>
    <row r="41797" spans="47:47" x14ac:dyDescent="0.25">
      <c r="AU41797" t="s">
        <v>25972</v>
      </c>
    </row>
    <row r="41798" spans="47:47" x14ac:dyDescent="0.25">
      <c r="AU41798" t="s">
        <v>19229</v>
      </c>
    </row>
    <row r="41799" spans="47:47" x14ac:dyDescent="0.25">
      <c r="AU41799" t="s">
        <v>25973</v>
      </c>
    </row>
    <row r="41800" spans="47:47" x14ac:dyDescent="0.25">
      <c r="AU41800" t="s">
        <v>25974</v>
      </c>
    </row>
    <row r="41801" spans="47:47" x14ac:dyDescent="0.25">
      <c r="AU41801" t="s">
        <v>25975</v>
      </c>
    </row>
    <row r="41802" spans="47:47" x14ac:dyDescent="0.25">
      <c r="AU41802" t="s">
        <v>25976</v>
      </c>
    </row>
    <row r="41803" spans="47:47" x14ac:dyDescent="0.25">
      <c r="AU41803" t="s">
        <v>25977</v>
      </c>
    </row>
    <row r="41804" spans="47:47" x14ac:dyDescent="0.25">
      <c r="AU41804" t="s">
        <v>25978</v>
      </c>
    </row>
    <row r="41805" spans="47:47" x14ac:dyDescent="0.25">
      <c r="AU41805" t="s">
        <v>25979</v>
      </c>
    </row>
    <row r="41806" spans="47:47" x14ac:dyDescent="0.25">
      <c r="AU41806">
        <v>327019</v>
      </c>
    </row>
    <row r="41807" spans="47:47" x14ac:dyDescent="0.25">
      <c r="AU41807">
        <v>55048</v>
      </c>
    </row>
    <row r="41808" spans="47:47" x14ac:dyDescent="0.25">
      <c r="AU41808">
        <v>2405</v>
      </c>
    </row>
    <row r="41809" spans="47:47" x14ac:dyDescent="0.25">
      <c r="AU41809">
        <v>2413</v>
      </c>
    </row>
    <row r="41810" spans="47:47" x14ac:dyDescent="0.25">
      <c r="AU41810">
        <v>2473</v>
      </c>
    </row>
    <row r="41811" spans="47:47" x14ac:dyDescent="0.25">
      <c r="AU41811">
        <v>2487</v>
      </c>
    </row>
    <row r="41812" spans="47:47" x14ac:dyDescent="0.25">
      <c r="AU41812">
        <v>2511</v>
      </c>
    </row>
    <row r="41813" spans="47:47" x14ac:dyDescent="0.25">
      <c r="AU41813">
        <v>2536</v>
      </c>
    </row>
    <row r="41814" spans="47:47" x14ac:dyDescent="0.25">
      <c r="AU41814">
        <v>55086</v>
      </c>
    </row>
    <row r="41815" spans="47:47" x14ac:dyDescent="0.25">
      <c r="AU41815">
        <v>168417</v>
      </c>
    </row>
    <row r="41816" spans="47:47" x14ac:dyDescent="0.25">
      <c r="AU41816">
        <v>55126</v>
      </c>
    </row>
    <row r="41817" spans="47:47" x14ac:dyDescent="0.25">
      <c r="AU41817">
        <v>54608</v>
      </c>
    </row>
    <row r="41818" spans="47:47" x14ac:dyDescent="0.25">
      <c r="AU41818">
        <v>168428</v>
      </c>
    </row>
    <row r="41819" spans="47:47" x14ac:dyDescent="0.25">
      <c r="AU41819">
        <v>168430</v>
      </c>
    </row>
    <row r="41820" spans="47:47" x14ac:dyDescent="0.25">
      <c r="AU41820">
        <v>168411</v>
      </c>
    </row>
    <row r="41821" spans="47:47" x14ac:dyDescent="0.25">
      <c r="AU41821">
        <v>54660</v>
      </c>
    </row>
    <row r="41822" spans="47:47" x14ac:dyDescent="0.25">
      <c r="AU41822">
        <v>168423</v>
      </c>
    </row>
    <row r="41823" spans="47:47" x14ac:dyDescent="0.25">
      <c r="AU41823">
        <v>54735</v>
      </c>
    </row>
    <row r="41824" spans="47:47" x14ac:dyDescent="0.25">
      <c r="AU41824">
        <v>54884</v>
      </c>
    </row>
    <row r="41825" spans="47:47" x14ac:dyDescent="0.25">
      <c r="AU41825">
        <v>54904</v>
      </c>
    </row>
    <row r="41826" spans="47:47" x14ac:dyDescent="0.25">
      <c r="AU41826">
        <v>54915</v>
      </c>
    </row>
    <row r="41827" spans="47:47" x14ac:dyDescent="0.25">
      <c r="AU41827">
        <v>168437</v>
      </c>
    </row>
    <row r="41828" spans="47:47" x14ac:dyDescent="0.25">
      <c r="AU41828">
        <v>54921</v>
      </c>
    </row>
    <row r="41829" spans="47:47" x14ac:dyDescent="0.25">
      <c r="AU41829">
        <v>54929</v>
      </c>
    </row>
    <row r="41830" spans="47:47" x14ac:dyDescent="0.25">
      <c r="AU41830">
        <v>54939</v>
      </c>
    </row>
    <row r="41831" spans="47:47" x14ac:dyDescent="0.25">
      <c r="AU41831" t="s">
        <v>25016</v>
      </c>
    </row>
    <row r="41832" spans="47:47" x14ac:dyDescent="0.25">
      <c r="AU41832">
        <v>6197</v>
      </c>
    </row>
    <row r="41833" spans="47:47" x14ac:dyDescent="0.25">
      <c r="AU41833" t="s">
        <v>2214</v>
      </c>
    </row>
    <row r="41834" spans="47:47" x14ac:dyDescent="0.25">
      <c r="AU41834">
        <v>21332</v>
      </c>
    </row>
    <row r="41835" spans="47:47" x14ac:dyDescent="0.25">
      <c r="AU41835">
        <v>54974</v>
      </c>
    </row>
    <row r="41836" spans="47:47" x14ac:dyDescent="0.25">
      <c r="AU41836" t="s">
        <v>25980</v>
      </c>
    </row>
    <row r="41837" spans="47:47" x14ac:dyDescent="0.25">
      <c r="AU41837" t="s">
        <v>25981</v>
      </c>
    </row>
    <row r="41838" spans="47:47" x14ac:dyDescent="0.25">
      <c r="AU41838" t="s">
        <v>25982</v>
      </c>
    </row>
    <row r="41839" spans="47:47" x14ac:dyDescent="0.25">
      <c r="AU41839" t="s">
        <v>25983</v>
      </c>
    </row>
    <row r="41840" spans="47:47" x14ac:dyDescent="0.25">
      <c r="AU41840" t="s">
        <v>25984</v>
      </c>
    </row>
    <row r="41841" spans="47:47" x14ac:dyDescent="0.25">
      <c r="AU41841" t="s">
        <v>25985</v>
      </c>
    </row>
    <row r="41842" spans="47:47" x14ac:dyDescent="0.25">
      <c r="AU41842">
        <v>2537</v>
      </c>
    </row>
    <row r="41843" spans="47:47" x14ac:dyDescent="0.25">
      <c r="AU41843">
        <v>2343</v>
      </c>
    </row>
    <row r="41844" spans="47:47" x14ac:dyDescent="0.25">
      <c r="AU41844" t="s">
        <v>25986</v>
      </c>
    </row>
    <row r="41845" spans="47:47" x14ac:dyDescent="0.25">
      <c r="AU41845" t="s">
        <v>25987</v>
      </c>
    </row>
    <row r="41846" spans="47:47" x14ac:dyDescent="0.25">
      <c r="AU41846" t="s">
        <v>25988</v>
      </c>
    </row>
    <row r="41847" spans="47:47" x14ac:dyDescent="0.25">
      <c r="AU41847">
        <v>230127</v>
      </c>
    </row>
    <row r="41848" spans="47:47" x14ac:dyDescent="0.25">
      <c r="AU41848">
        <v>230050</v>
      </c>
    </row>
    <row r="41849" spans="47:47" x14ac:dyDescent="0.25">
      <c r="AU41849" t="s">
        <v>25989</v>
      </c>
    </row>
    <row r="41850" spans="47:47" x14ac:dyDescent="0.25">
      <c r="AU41850" t="s">
        <v>25990</v>
      </c>
    </row>
    <row r="41851" spans="47:47" x14ac:dyDescent="0.25">
      <c r="AU41851" t="s">
        <v>25991</v>
      </c>
    </row>
    <row r="41852" spans="47:47" x14ac:dyDescent="0.25">
      <c r="AU41852" t="s">
        <v>25992</v>
      </c>
    </row>
    <row r="41853" spans="47:47" x14ac:dyDescent="0.25">
      <c r="AU41853">
        <v>6144</v>
      </c>
    </row>
    <row r="41854" spans="47:47" x14ac:dyDescent="0.25">
      <c r="AU41854">
        <v>5511</v>
      </c>
    </row>
    <row r="41855" spans="47:47" x14ac:dyDescent="0.25">
      <c r="AU41855">
        <v>5495</v>
      </c>
    </row>
    <row r="41856" spans="47:47" x14ac:dyDescent="0.25">
      <c r="AU41856">
        <v>5946</v>
      </c>
    </row>
    <row r="41857" spans="47:47" x14ac:dyDescent="0.25">
      <c r="AU41857">
        <v>5834</v>
      </c>
    </row>
    <row r="41858" spans="47:47" x14ac:dyDescent="0.25">
      <c r="AU41858">
        <v>5507</v>
      </c>
    </row>
    <row r="41859" spans="47:47" x14ac:dyDescent="0.25">
      <c r="AU41859">
        <v>6072</v>
      </c>
    </row>
    <row r="41860" spans="47:47" x14ac:dyDescent="0.25">
      <c r="AU41860">
        <v>5323</v>
      </c>
    </row>
    <row r="41861" spans="47:47" x14ac:dyDescent="0.25">
      <c r="AU41861">
        <v>5505</v>
      </c>
    </row>
    <row r="41862" spans="47:47" x14ac:dyDescent="0.25">
      <c r="AU41862">
        <v>2973</v>
      </c>
    </row>
    <row r="41863" spans="47:47" x14ac:dyDescent="0.25">
      <c r="AU41863">
        <v>4123</v>
      </c>
    </row>
    <row r="41864" spans="47:47" x14ac:dyDescent="0.25">
      <c r="AU41864" t="s">
        <v>25348</v>
      </c>
    </row>
    <row r="41865" spans="47:47" x14ac:dyDescent="0.25">
      <c r="AU41865">
        <v>5872</v>
      </c>
    </row>
    <row r="41866" spans="47:47" x14ac:dyDescent="0.25">
      <c r="AU41866">
        <v>7360</v>
      </c>
    </row>
    <row r="41867" spans="47:47" x14ac:dyDescent="0.25">
      <c r="AU41867" t="s">
        <v>25993</v>
      </c>
    </row>
    <row r="41868" spans="47:47" x14ac:dyDescent="0.25">
      <c r="AU41868">
        <v>168526</v>
      </c>
    </row>
    <row r="41869" spans="47:47" x14ac:dyDescent="0.25">
      <c r="AU41869">
        <v>168135</v>
      </c>
    </row>
    <row r="41870" spans="47:47" x14ac:dyDescent="0.25">
      <c r="AU41870">
        <v>168462</v>
      </c>
    </row>
    <row r="41871" spans="47:47" x14ac:dyDescent="0.25">
      <c r="AU41871">
        <v>168498</v>
      </c>
    </row>
    <row r="41872" spans="47:47" x14ac:dyDescent="0.25">
      <c r="AU41872">
        <v>168458</v>
      </c>
    </row>
    <row r="41873" spans="47:47" x14ac:dyDescent="0.25">
      <c r="AU41873">
        <v>168461</v>
      </c>
    </row>
    <row r="41874" spans="47:47" x14ac:dyDescent="0.25">
      <c r="AU41874">
        <v>168504</v>
      </c>
    </row>
    <row r="41875" spans="47:47" x14ac:dyDescent="0.25">
      <c r="AU41875">
        <v>168450</v>
      </c>
    </row>
    <row r="41876" spans="47:47" x14ac:dyDescent="0.25">
      <c r="AU41876">
        <v>168457</v>
      </c>
    </row>
    <row r="41877" spans="47:47" x14ac:dyDescent="0.25">
      <c r="AU41877">
        <v>6436</v>
      </c>
    </row>
    <row r="41878" spans="47:47" x14ac:dyDescent="0.25">
      <c r="AU41878">
        <v>6558</v>
      </c>
    </row>
    <row r="41879" spans="47:47" x14ac:dyDescent="0.25">
      <c r="AU41879">
        <v>7031</v>
      </c>
    </row>
    <row r="41880" spans="47:47" x14ac:dyDescent="0.25">
      <c r="AU41880">
        <v>6681</v>
      </c>
    </row>
    <row r="41881" spans="47:47" x14ac:dyDescent="0.25">
      <c r="AU41881" t="s">
        <v>25994</v>
      </c>
    </row>
    <row r="41882" spans="47:47" x14ac:dyDescent="0.25">
      <c r="AU41882" t="s">
        <v>25995</v>
      </c>
    </row>
    <row r="41883" spans="47:47" x14ac:dyDescent="0.25">
      <c r="AU41883">
        <v>6931</v>
      </c>
    </row>
    <row r="41884" spans="47:47" x14ac:dyDescent="0.25">
      <c r="AU41884" t="s">
        <v>25996</v>
      </c>
    </row>
    <row r="41885" spans="47:47" x14ac:dyDescent="0.25">
      <c r="AU41885">
        <v>168444</v>
      </c>
    </row>
    <row r="41886" spans="47:47" x14ac:dyDescent="0.25">
      <c r="AU41886">
        <v>67319</v>
      </c>
    </row>
    <row r="41887" spans="47:47" x14ac:dyDescent="0.25">
      <c r="AU41887">
        <v>67328</v>
      </c>
    </row>
    <row r="41888" spans="47:47" x14ac:dyDescent="0.25">
      <c r="AU41888">
        <v>2119</v>
      </c>
    </row>
    <row r="41889" spans="47:47" x14ac:dyDescent="0.25">
      <c r="AU41889">
        <v>2118</v>
      </c>
    </row>
    <row r="41890" spans="47:47" x14ac:dyDescent="0.25">
      <c r="AU41890">
        <v>4539</v>
      </c>
    </row>
    <row r="41891" spans="47:47" x14ac:dyDescent="0.25">
      <c r="AU41891">
        <v>4823</v>
      </c>
    </row>
    <row r="41892" spans="47:47" x14ac:dyDescent="0.25">
      <c r="AU41892">
        <v>4463</v>
      </c>
    </row>
    <row r="41893" spans="47:47" x14ac:dyDescent="0.25">
      <c r="AU41893">
        <v>4665</v>
      </c>
    </row>
    <row r="41894" spans="47:47" x14ac:dyDescent="0.25">
      <c r="AU41894">
        <v>2474</v>
      </c>
    </row>
    <row r="41895" spans="47:47" x14ac:dyDescent="0.25">
      <c r="AU41895">
        <v>2485</v>
      </c>
    </row>
    <row r="41896" spans="47:47" x14ac:dyDescent="0.25">
      <c r="AU41896">
        <v>2540</v>
      </c>
    </row>
    <row r="41897" spans="47:47" x14ac:dyDescent="0.25">
      <c r="AU41897" t="s">
        <v>25997</v>
      </c>
    </row>
    <row r="41898" spans="47:47" x14ac:dyDescent="0.25">
      <c r="AU41898">
        <v>71031</v>
      </c>
    </row>
    <row r="41899" spans="47:47" x14ac:dyDescent="0.25">
      <c r="AU41899">
        <v>71055</v>
      </c>
    </row>
    <row r="41900" spans="47:47" x14ac:dyDescent="0.25">
      <c r="AU41900" t="s">
        <v>25998</v>
      </c>
    </row>
    <row r="41901" spans="47:47" x14ac:dyDescent="0.25">
      <c r="AU41901" t="s">
        <v>25999</v>
      </c>
    </row>
    <row r="41902" spans="47:47" x14ac:dyDescent="0.25">
      <c r="AU41902" t="s">
        <v>26000</v>
      </c>
    </row>
    <row r="41903" spans="47:47" x14ac:dyDescent="0.25">
      <c r="AU41903" t="s">
        <v>26001</v>
      </c>
    </row>
    <row r="41904" spans="47:47" x14ac:dyDescent="0.25">
      <c r="AU41904" t="s">
        <v>26002</v>
      </c>
    </row>
    <row r="41905" spans="47:47" x14ac:dyDescent="0.25">
      <c r="AU41905" t="s">
        <v>26003</v>
      </c>
    </row>
    <row r="41906" spans="47:47" x14ac:dyDescent="0.25">
      <c r="AU41906" t="s">
        <v>26004</v>
      </c>
    </row>
    <row r="41907" spans="47:47" x14ac:dyDescent="0.25">
      <c r="AU41907" t="s">
        <v>26005</v>
      </c>
    </row>
    <row r="41908" spans="47:47" x14ac:dyDescent="0.25">
      <c r="AU41908">
        <v>12805</v>
      </c>
    </row>
    <row r="41909" spans="47:47" x14ac:dyDescent="0.25">
      <c r="AU41909">
        <v>12949</v>
      </c>
    </row>
    <row r="41910" spans="47:47" x14ac:dyDescent="0.25">
      <c r="AU41910">
        <v>12982</v>
      </c>
    </row>
    <row r="41911" spans="47:47" x14ac:dyDescent="0.25">
      <c r="AU41911">
        <v>13093</v>
      </c>
    </row>
    <row r="41912" spans="47:47" x14ac:dyDescent="0.25">
      <c r="AU41912">
        <v>13208</v>
      </c>
    </row>
    <row r="41913" spans="47:47" x14ac:dyDescent="0.25">
      <c r="AU41913" t="s">
        <v>26006</v>
      </c>
    </row>
    <row r="41914" spans="47:47" x14ac:dyDescent="0.25">
      <c r="AU41914">
        <v>13234</v>
      </c>
    </row>
    <row r="41915" spans="47:47" x14ac:dyDescent="0.25">
      <c r="AU41915">
        <v>230133</v>
      </c>
    </row>
    <row r="41916" spans="47:47" x14ac:dyDescent="0.25">
      <c r="AU41916">
        <v>6342</v>
      </c>
    </row>
    <row r="41917" spans="47:47" x14ac:dyDescent="0.25">
      <c r="AU41917">
        <v>6356</v>
      </c>
    </row>
    <row r="41918" spans="47:47" x14ac:dyDescent="0.25">
      <c r="AU41918">
        <v>800489</v>
      </c>
    </row>
    <row r="41919" spans="47:47" x14ac:dyDescent="0.25">
      <c r="AU41919" t="s">
        <v>26007</v>
      </c>
    </row>
    <row r="41920" spans="47:47" x14ac:dyDescent="0.25">
      <c r="AU41920">
        <v>650402</v>
      </c>
    </row>
    <row r="41921" spans="47:47" x14ac:dyDescent="0.25">
      <c r="AU41921" t="s">
        <v>26008</v>
      </c>
    </row>
    <row r="41922" spans="47:47" x14ac:dyDescent="0.25">
      <c r="AU41922" t="s">
        <v>26009</v>
      </c>
    </row>
    <row r="41923" spans="47:47" x14ac:dyDescent="0.25">
      <c r="AU41923">
        <v>5767</v>
      </c>
    </row>
    <row r="41924" spans="47:47" x14ac:dyDescent="0.25">
      <c r="AU41924">
        <v>5929</v>
      </c>
    </row>
    <row r="41925" spans="47:47" x14ac:dyDescent="0.25">
      <c r="AU41925" t="s">
        <v>26010</v>
      </c>
    </row>
    <row r="41926" spans="47:47" x14ac:dyDescent="0.25">
      <c r="AU41926">
        <v>8937</v>
      </c>
    </row>
    <row r="41927" spans="47:47" x14ac:dyDescent="0.25">
      <c r="AU41927">
        <v>8969</v>
      </c>
    </row>
    <row r="41928" spans="47:47" x14ac:dyDescent="0.25">
      <c r="AU41928" t="s">
        <v>26011</v>
      </c>
    </row>
    <row r="41929" spans="47:47" x14ac:dyDescent="0.25">
      <c r="AU41929">
        <v>1371</v>
      </c>
    </row>
    <row r="41930" spans="47:47" x14ac:dyDescent="0.25">
      <c r="AU41930">
        <v>1367</v>
      </c>
    </row>
    <row r="41931" spans="47:47" x14ac:dyDescent="0.25">
      <c r="AU41931">
        <v>168518</v>
      </c>
    </row>
    <row r="41932" spans="47:47" x14ac:dyDescent="0.25">
      <c r="AU41932">
        <v>378004</v>
      </c>
    </row>
    <row r="41933" spans="47:47" x14ac:dyDescent="0.25">
      <c r="AU41933">
        <v>168540</v>
      </c>
    </row>
    <row r="41934" spans="47:47" x14ac:dyDescent="0.25">
      <c r="AU41934">
        <v>368229</v>
      </c>
    </row>
    <row r="41935" spans="47:47" x14ac:dyDescent="0.25">
      <c r="AU41935">
        <v>168533</v>
      </c>
    </row>
    <row r="41936" spans="47:47" x14ac:dyDescent="0.25">
      <c r="AU41936">
        <v>168534</v>
      </c>
    </row>
    <row r="41937" spans="47:47" x14ac:dyDescent="0.25">
      <c r="AU41937">
        <v>168537</v>
      </c>
    </row>
    <row r="41938" spans="47:47" x14ac:dyDescent="0.25">
      <c r="AU41938">
        <v>168539</v>
      </c>
    </row>
    <row r="41939" spans="47:47" x14ac:dyDescent="0.25">
      <c r="AU41939">
        <v>168476</v>
      </c>
    </row>
    <row r="41940" spans="47:47" x14ac:dyDescent="0.25">
      <c r="AU41940">
        <v>4752</v>
      </c>
    </row>
    <row r="41941" spans="47:47" x14ac:dyDescent="0.25">
      <c r="AU41941">
        <v>4381</v>
      </c>
    </row>
    <row r="41942" spans="47:47" x14ac:dyDescent="0.25">
      <c r="AU41942">
        <v>20568</v>
      </c>
    </row>
    <row r="41943" spans="47:47" x14ac:dyDescent="0.25">
      <c r="AU41943">
        <v>20631</v>
      </c>
    </row>
    <row r="41944" spans="47:47" x14ac:dyDescent="0.25">
      <c r="AU41944">
        <v>20417</v>
      </c>
    </row>
    <row r="41945" spans="47:47" x14ac:dyDescent="0.25">
      <c r="AU41945">
        <v>20546</v>
      </c>
    </row>
    <row r="41946" spans="47:47" x14ac:dyDescent="0.25">
      <c r="AU41946">
        <v>20553</v>
      </c>
    </row>
    <row r="41947" spans="47:47" x14ac:dyDescent="0.25">
      <c r="AU41947">
        <v>427005</v>
      </c>
    </row>
    <row r="41948" spans="47:47" x14ac:dyDescent="0.25">
      <c r="AU41948" t="s">
        <v>26012</v>
      </c>
    </row>
    <row r="41949" spans="47:47" x14ac:dyDescent="0.25">
      <c r="AU41949">
        <v>67352</v>
      </c>
    </row>
    <row r="41950" spans="47:47" x14ac:dyDescent="0.25">
      <c r="AU41950">
        <v>1392</v>
      </c>
    </row>
    <row r="41951" spans="47:47" x14ac:dyDescent="0.25">
      <c r="AU41951">
        <v>3043</v>
      </c>
    </row>
    <row r="41952" spans="47:47" x14ac:dyDescent="0.25">
      <c r="AU41952" t="s">
        <v>26013</v>
      </c>
    </row>
    <row r="41953" spans="47:47" x14ac:dyDescent="0.25">
      <c r="AU41953">
        <v>3047</v>
      </c>
    </row>
    <row r="41954" spans="47:47" x14ac:dyDescent="0.25">
      <c r="AU41954">
        <v>160509</v>
      </c>
    </row>
    <row r="41955" spans="47:47" x14ac:dyDescent="0.25">
      <c r="AU41955" t="s">
        <v>26014</v>
      </c>
    </row>
    <row r="41956" spans="47:47" x14ac:dyDescent="0.25">
      <c r="AU41956">
        <v>8913</v>
      </c>
    </row>
    <row r="41957" spans="47:47" x14ac:dyDescent="0.25">
      <c r="AU41957">
        <v>9093</v>
      </c>
    </row>
    <row r="41958" spans="47:47" x14ac:dyDescent="0.25">
      <c r="AU41958" t="s">
        <v>26015</v>
      </c>
    </row>
    <row r="41959" spans="47:47" x14ac:dyDescent="0.25">
      <c r="AU41959">
        <v>5210</v>
      </c>
    </row>
    <row r="41960" spans="47:47" x14ac:dyDescent="0.25">
      <c r="AU41960">
        <v>5203</v>
      </c>
    </row>
    <row r="41961" spans="47:47" x14ac:dyDescent="0.25">
      <c r="AU41961">
        <v>97012</v>
      </c>
    </row>
    <row r="41962" spans="47:47" x14ac:dyDescent="0.25">
      <c r="AU41962">
        <v>97000</v>
      </c>
    </row>
    <row r="41963" spans="47:47" x14ac:dyDescent="0.25">
      <c r="AU41963">
        <v>97011</v>
      </c>
    </row>
    <row r="41964" spans="47:47" x14ac:dyDescent="0.25">
      <c r="AU41964">
        <v>5202</v>
      </c>
    </row>
    <row r="41965" spans="47:47" x14ac:dyDescent="0.25">
      <c r="AU41965">
        <v>97014</v>
      </c>
    </row>
    <row r="41966" spans="47:47" x14ac:dyDescent="0.25">
      <c r="AU41966">
        <v>97008</v>
      </c>
    </row>
    <row r="41967" spans="47:47" x14ac:dyDescent="0.25">
      <c r="AU41967">
        <v>5204</v>
      </c>
    </row>
    <row r="41968" spans="47:47" x14ac:dyDescent="0.25">
      <c r="AU41968">
        <v>5200</v>
      </c>
    </row>
    <row r="41969" spans="47:47" x14ac:dyDescent="0.25">
      <c r="AU41969">
        <v>5207</v>
      </c>
    </row>
    <row r="41970" spans="47:47" x14ac:dyDescent="0.25">
      <c r="AU41970">
        <v>5214</v>
      </c>
    </row>
    <row r="41971" spans="47:47" x14ac:dyDescent="0.25">
      <c r="AU41971" t="s">
        <v>26016</v>
      </c>
    </row>
    <row r="41972" spans="47:47" x14ac:dyDescent="0.25">
      <c r="AU41972">
        <v>97016</v>
      </c>
    </row>
    <row r="41973" spans="47:47" x14ac:dyDescent="0.25">
      <c r="AU41973">
        <v>178121</v>
      </c>
    </row>
    <row r="41974" spans="47:47" x14ac:dyDescent="0.25">
      <c r="AU41974">
        <v>378014</v>
      </c>
    </row>
    <row r="41975" spans="47:47" x14ac:dyDescent="0.25">
      <c r="AU41975">
        <v>378197</v>
      </c>
    </row>
    <row r="41976" spans="47:47" x14ac:dyDescent="0.25">
      <c r="AU41976">
        <v>378178</v>
      </c>
    </row>
    <row r="41977" spans="47:47" x14ac:dyDescent="0.25">
      <c r="AU41977">
        <v>378316</v>
      </c>
    </row>
    <row r="41978" spans="47:47" x14ac:dyDescent="0.25">
      <c r="AU41978">
        <v>378248</v>
      </c>
    </row>
    <row r="41979" spans="47:47" x14ac:dyDescent="0.25">
      <c r="AU41979">
        <v>378379</v>
      </c>
    </row>
    <row r="41980" spans="47:47" x14ac:dyDescent="0.25">
      <c r="AU41980">
        <v>378363</v>
      </c>
    </row>
    <row r="41981" spans="47:47" x14ac:dyDescent="0.25">
      <c r="AU41981">
        <v>800547</v>
      </c>
    </row>
    <row r="41982" spans="47:47" x14ac:dyDescent="0.25">
      <c r="AU41982">
        <v>5233</v>
      </c>
    </row>
    <row r="41983" spans="47:47" x14ac:dyDescent="0.25">
      <c r="AU41983">
        <v>97018</v>
      </c>
    </row>
    <row r="41984" spans="47:47" x14ac:dyDescent="0.25">
      <c r="AU41984">
        <v>1430</v>
      </c>
    </row>
    <row r="41985" spans="47:47" x14ac:dyDescent="0.25">
      <c r="AU41985">
        <v>1433</v>
      </c>
    </row>
    <row r="41986" spans="47:47" x14ac:dyDescent="0.25">
      <c r="AU41986">
        <v>1436</v>
      </c>
    </row>
    <row r="41987" spans="47:47" x14ac:dyDescent="0.25">
      <c r="AU41987">
        <v>1432</v>
      </c>
    </row>
    <row r="41988" spans="47:47" x14ac:dyDescent="0.25">
      <c r="AU41988">
        <v>230134</v>
      </c>
    </row>
    <row r="41989" spans="47:47" x14ac:dyDescent="0.25">
      <c r="AU41989">
        <v>230150</v>
      </c>
    </row>
    <row r="41990" spans="47:47" x14ac:dyDescent="0.25">
      <c r="AU41990">
        <v>230143</v>
      </c>
    </row>
    <row r="41991" spans="47:47" x14ac:dyDescent="0.25">
      <c r="AU41991">
        <v>230145</v>
      </c>
    </row>
    <row r="41992" spans="47:47" x14ac:dyDescent="0.25">
      <c r="AU41992">
        <v>230169</v>
      </c>
    </row>
    <row r="41993" spans="47:47" x14ac:dyDescent="0.25">
      <c r="AU41993">
        <v>230158</v>
      </c>
    </row>
    <row r="41994" spans="47:47" x14ac:dyDescent="0.25">
      <c r="AU41994">
        <v>230152</v>
      </c>
    </row>
    <row r="41995" spans="47:47" x14ac:dyDescent="0.25">
      <c r="AU41995">
        <v>230164</v>
      </c>
    </row>
    <row r="41996" spans="47:47" x14ac:dyDescent="0.25">
      <c r="AU41996">
        <v>230159</v>
      </c>
    </row>
    <row r="41997" spans="47:47" x14ac:dyDescent="0.25">
      <c r="AU41997">
        <v>230172</v>
      </c>
    </row>
    <row r="41998" spans="47:47" x14ac:dyDescent="0.25">
      <c r="AU41998">
        <v>230170</v>
      </c>
    </row>
    <row r="41999" spans="47:47" x14ac:dyDescent="0.25">
      <c r="AU41999">
        <v>230142</v>
      </c>
    </row>
    <row r="42000" spans="47:47" x14ac:dyDescent="0.25">
      <c r="AU42000">
        <v>230144</v>
      </c>
    </row>
    <row r="42001" spans="47:47" x14ac:dyDescent="0.25">
      <c r="AU42001">
        <v>230155</v>
      </c>
    </row>
    <row r="42002" spans="47:47" x14ac:dyDescent="0.25">
      <c r="AU42002">
        <v>230156</v>
      </c>
    </row>
    <row r="42003" spans="47:47" x14ac:dyDescent="0.25">
      <c r="AU42003">
        <v>230166</v>
      </c>
    </row>
    <row r="42004" spans="47:47" x14ac:dyDescent="0.25">
      <c r="AU42004">
        <v>230154</v>
      </c>
    </row>
    <row r="42005" spans="47:47" x14ac:dyDescent="0.25">
      <c r="AU42005">
        <v>8042</v>
      </c>
    </row>
    <row r="42006" spans="47:47" x14ac:dyDescent="0.25">
      <c r="AU42006">
        <v>7170</v>
      </c>
    </row>
    <row r="42007" spans="47:47" x14ac:dyDescent="0.25">
      <c r="AU42007">
        <v>8031</v>
      </c>
    </row>
    <row r="42008" spans="47:47" x14ac:dyDescent="0.25">
      <c r="AU42008">
        <v>8015</v>
      </c>
    </row>
    <row r="42009" spans="47:47" x14ac:dyDescent="0.25">
      <c r="AU42009" t="s">
        <v>26017</v>
      </c>
    </row>
    <row r="42010" spans="47:47" x14ac:dyDescent="0.25">
      <c r="AU42010" t="s">
        <v>26018</v>
      </c>
    </row>
    <row r="42011" spans="47:47" x14ac:dyDescent="0.25">
      <c r="AU42011" t="s">
        <v>26019</v>
      </c>
    </row>
    <row r="42012" spans="47:47" x14ac:dyDescent="0.25">
      <c r="AU42012" t="s">
        <v>26020</v>
      </c>
    </row>
    <row r="42013" spans="47:47" x14ac:dyDescent="0.25">
      <c r="AU42013" t="s">
        <v>26021</v>
      </c>
    </row>
    <row r="42014" spans="47:47" x14ac:dyDescent="0.25">
      <c r="AU42014" t="s">
        <v>26022</v>
      </c>
    </row>
    <row r="42015" spans="47:47" x14ac:dyDescent="0.25">
      <c r="AU42015" t="s">
        <v>26023</v>
      </c>
    </row>
    <row r="42016" spans="47:47" x14ac:dyDescent="0.25">
      <c r="AU42016" t="s">
        <v>26024</v>
      </c>
    </row>
    <row r="42017" spans="47:47" x14ac:dyDescent="0.25">
      <c r="AU42017" t="s">
        <v>26025</v>
      </c>
    </row>
    <row r="42018" spans="47:47" x14ac:dyDescent="0.25">
      <c r="AU42018" t="s">
        <v>26026</v>
      </c>
    </row>
    <row r="42019" spans="47:47" x14ac:dyDescent="0.25">
      <c r="AU42019" t="s">
        <v>26027</v>
      </c>
    </row>
    <row r="42020" spans="47:47" x14ac:dyDescent="0.25">
      <c r="AU42020" t="s">
        <v>26028</v>
      </c>
    </row>
    <row r="42021" spans="47:47" x14ac:dyDescent="0.25">
      <c r="AU42021" t="s">
        <v>26029</v>
      </c>
    </row>
    <row r="42022" spans="47:47" x14ac:dyDescent="0.25">
      <c r="AU42022" t="s">
        <v>26030</v>
      </c>
    </row>
    <row r="42023" spans="47:47" x14ac:dyDescent="0.25">
      <c r="AU42023" t="s">
        <v>26031</v>
      </c>
    </row>
    <row r="42024" spans="47:47" x14ac:dyDescent="0.25">
      <c r="AU42024">
        <v>2702</v>
      </c>
    </row>
    <row r="42025" spans="47:47" x14ac:dyDescent="0.25">
      <c r="AU42025" t="s">
        <v>26032</v>
      </c>
    </row>
    <row r="42026" spans="47:47" x14ac:dyDescent="0.25">
      <c r="AU42026">
        <v>44003</v>
      </c>
    </row>
    <row r="42027" spans="47:47" x14ac:dyDescent="0.25">
      <c r="AU42027">
        <v>720</v>
      </c>
    </row>
    <row r="42028" spans="47:47" x14ac:dyDescent="0.25">
      <c r="AU42028">
        <v>5602</v>
      </c>
    </row>
    <row r="42029" spans="47:47" x14ac:dyDescent="0.25">
      <c r="AU42029">
        <v>9709</v>
      </c>
    </row>
    <row r="42030" spans="47:47" x14ac:dyDescent="0.25">
      <c r="AU42030">
        <v>9946</v>
      </c>
    </row>
    <row r="42031" spans="47:47" x14ac:dyDescent="0.25">
      <c r="AU42031">
        <v>9845</v>
      </c>
    </row>
    <row r="42032" spans="47:47" x14ac:dyDescent="0.25">
      <c r="AU42032">
        <v>5126</v>
      </c>
    </row>
    <row r="42033" spans="47:47" x14ac:dyDescent="0.25">
      <c r="AU42033">
        <v>5020</v>
      </c>
    </row>
    <row r="42034" spans="47:47" x14ac:dyDescent="0.25">
      <c r="AU42034">
        <v>5065</v>
      </c>
    </row>
    <row r="42035" spans="47:47" x14ac:dyDescent="0.25">
      <c r="AU42035">
        <v>5066</v>
      </c>
    </row>
    <row r="42036" spans="47:47" x14ac:dyDescent="0.25">
      <c r="AU42036">
        <v>5063</v>
      </c>
    </row>
    <row r="42037" spans="47:47" x14ac:dyDescent="0.25">
      <c r="AU42037">
        <v>5159</v>
      </c>
    </row>
    <row r="42038" spans="47:47" x14ac:dyDescent="0.25">
      <c r="AU42038">
        <v>5006</v>
      </c>
    </row>
    <row r="42039" spans="47:47" x14ac:dyDescent="0.25">
      <c r="AU42039">
        <v>5125</v>
      </c>
    </row>
    <row r="42040" spans="47:47" x14ac:dyDescent="0.25">
      <c r="AU42040" t="s">
        <v>26033</v>
      </c>
    </row>
    <row r="42041" spans="47:47" x14ac:dyDescent="0.25">
      <c r="AU42041" t="s">
        <v>26034</v>
      </c>
    </row>
    <row r="42042" spans="47:47" x14ac:dyDescent="0.25">
      <c r="AU42042" t="s">
        <v>26035</v>
      </c>
    </row>
    <row r="42043" spans="47:47" x14ac:dyDescent="0.25">
      <c r="AU42043" t="s">
        <v>26036</v>
      </c>
    </row>
    <row r="42044" spans="47:47" x14ac:dyDescent="0.25">
      <c r="AU42044" t="s">
        <v>26037</v>
      </c>
    </row>
    <row r="42045" spans="47:47" x14ac:dyDescent="0.25">
      <c r="AU42045" t="s">
        <v>26038</v>
      </c>
    </row>
    <row r="42046" spans="47:47" x14ac:dyDescent="0.25">
      <c r="AU42046" t="s">
        <v>26039</v>
      </c>
    </row>
    <row r="42047" spans="47:47" x14ac:dyDescent="0.25">
      <c r="AU42047" t="s">
        <v>26040</v>
      </c>
    </row>
    <row r="42048" spans="47:47" x14ac:dyDescent="0.25">
      <c r="AU42048" t="s">
        <v>26041</v>
      </c>
    </row>
    <row r="42049" spans="47:47" x14ac:dyDescent="0.25">
      <c r="AU42049" t="s">
        <v>26042</v>
      </c>
    </row>
    <row r="42050" spans="47:47" x14ac:dyDescent="0.25">
      <c r="AU42050" t="s">
        <v>26043</v>
      </c>
    </row>
    <row r="42051" spans="47:47" x14ac:dyDescent="0.25">
      <c r="AU42051">
        <v>2717</v>
      </c>
    </row>
    <row r="42052" spans="47:47" x14ac:dyDescent="0.25">
      <c r="AU42052" t="s">
        <v>26044</v>
      </c>
    </row>
    <row r="42053" spans="47:47" x14ac:dyDescent="0.25">
      <c r="AU42053" t="s">
        <v>26045</v>
      </c>
    </row>
    <row r="42054" spans="47:47" x14ac:dyDescent="0.25">
      <c r="AU42054" t="s">
        <v>26046</v>
      </c>
    </row>
    <row r="42055" spans="47:47" x14ac:dyDescent="0.25">
      <c r="AU42055" t="s">
        <v>26047</v>
      </c>
    </row>
    <row r="42056" spans="47:47" x14ac:dyDescent="0.25">
      <c r="AU42056" t="s">
        <v>26048</v>
      </c>
    </row>
    <row r="42057" spans="47:47" x14ac:dyDescent="0.25">
      <c r="AU42057" t="s">
        <v>26049</v>
      </c>
    </row>
    <row r="42058" spans="47:47" x14ac:dyDescent="0.25">
      <c r="AU42058" t="s">
        <v>26050</v>
      </c>
    </row>
    <row r="42059" spans="47:47" x14ac:dyDescent="0.25">
      <c r="AU42059" t="s">
        <v>26051</v>
      </c>
    </row>
    <row r="42060" spans="47:47" x14ac:dyDescent="0.25">
      <c r="AU42060" t="s">
        <v>26052</v>
      </c>
    </row>
    <row r="42061" spans="47:47" x14ac:dyDescent="0.25">
      <c r="AU42061" t="s">
        <v>26053</v>
      </c>
    </row>
    <row r="42062" spans="47:47" x14ac:dyDescent="0.25">
      <c r="AU42062" t="s">
        <v>26054</v>
      </c>
    </row>
    <row r="42063" spans="47:47" x14ac:dyDescent="0.25">
      <c r="AU42063">
        <v>1445</v>
      </c>
    </row>
    <row r="42064" spans="47:47" x14ac:dyDescent="0.25">
      <c r="AU42064" t="s">
        <v>26055</v>
      </c>
    </row>
    <row r="42065" spans="47:47" x14ac:dyDescent="0.25">
      <c r="AU42065">
        <v>1439</v>
      </c>
    </row>
    <row r="42066" spans="47:47" x14ac:dyDescent="0.25">
      <c r="AU42066">
        <v>28012</v>
      </c>
    </row>
    <row r="42067" spans="47:47" x14ac:dyDescent="0.25">
      <c r="AU42067">
        <v>527004</v>
      </c>
    </row>
    <row r="42068" spans="47:47" x14ac:dyDescent="0.25">
      <c r="AU42068" t="s">
        <v>26056</v>
      </c>
    </row>
    <row r="42069" spans="47:47" x14ac:dyDescent="0.25">
      <c r="AU42069">
        <v>55373</v>
      </c>
    </row>
    <row r="42070" spans="47:47" x14ac:dyDescent="0.25">
      <c r="AU42070" t="s">
        <v>26057</v>
      </c>
    </row>
    <row r="42071" spans="47:47" x14ac:dyDescent="0.25">
      <c r="AU42071">
        <v>55489</v>
      </c>
    </row>
    <row r="42072" spans="47:47" x14ac:dyDescent="0.25">
      <c r="AU42072">
        <v>55542</v>
      </c>
    </row>
    <row r="42073" spans="47:47" x14ac:dyDescent="0.25">
      <c r="AU42073">
        <v>55526</v>
      </c>
    </row>
    <row r="42074" spans="47:47" x14ac:dyDescent="0.25">
      <c r="AU42074" t="s">
        <v>26058</v>
      </c>
    </row>
    <row r="42075" spans="47:47" x14ac:dyDescent="0.25">
      <c r="AU42075" t="s">
        <v>26059</v>
      </c>
    </row>
    <row r="42076" spans="47:47" x14ac:dyDescent="0.25">
      <c r="AU42076">
        <v>55433</v>
      </c>
    </row>
    <row r="42077" spans="47:47" x14ac:dyDescent="0.25">
      <c r="AU42077">
        <v>55430</v>
      </c>
    </row>
    <row r="42078" spans="47:47" x14ac:dyDescent="0.25">
      <c r="AU42078">
        <v>55456</v>
      </c>
    </row>
    <row r="42079" spans="47:47" x14ac:dyDescent="0.25">
      <c r="AU42079">
        <v>55528</v>
      </c>
    </row>
    <row r="42080" spans="47:47" x14ac:dyDescent="0.25">
      <c r="AU42080" t="s">
        <v>26060</v>
      </c>
    </row>
    <row r="42081" spans="47:47" x14ac:dyDescent="0.25">
      <c r="AU42081" t="s">
        <v>26061</v>
      </c>
    </row>
    <row r="42082" spans="47:47" x14ac:dyDescent="0.25">
      <c r="AU42082">
        <v>3070</v>
      </c>
    </row>
    <row r="42083" spans="47:47" x14ac:dyDescent="0.25">
      <c r="AU42083">
        <v>1643</v>
      </c>
    </row>
    <row r="42084" spans="47:47" x14ac:dyDescent="0.25">
      <c r="AU42084">
        <v>1657</v>
      </c>
    </row>
    <row r="42085" spans="47:47" x14ac:dyDescent="0.25">
      <c r="AU42085">
        <v>1652</v>
      </c>
    </row>
    <row r="42086" spans="47:47" x14ac:dyDescent="0.25">
      <c r="AU42086">
        <v>1655</v>
      </c>
    </row>
    <row r="42087" spans="47:47" x14ac:dyDescent="0.25">
      <c r="AU42087" t="s">
        <v>25807</v>
      </c>
    </row>
    <row r="42088" spans="47:47" x14ac:dyDescent="0.25">
      <c r="AU42088" t="s">
        <v>26062</v>
      </c>
    </row>
    <row r="42089" spans="47:47" x14ac:dyDescent="0.25">
      <c r="AU42089" t="s">
        <v>26063</v>
      </c>
    </row>
    <row r="42090" spans="47:47" x14ac:dyDescent="0.25">
      <c r="AU42090" t="s">
        <v>26064</v>
      </c>
    </row>
    <row r="42091" spans="47:47" x14ac:dyDescent="0.25">
      <c r="AU42091" t="s">
        <v>26065</v>
      </c>
    </row>
    <row r="42092" spans="47:47" x14ac:dyDescent="0.25">
      <c r="AU42092" t="s">
        <v>26066</v>
      </c>
    </row>
    <row r="42093" spans="47:47" x14ac:dyDescent="0.25">
      <c r="AU42093">
        <v>97022</v>
      </c>
    </row>
    <row r="42094" spans="47:47" x14ac:dyDescent="0.25">
      <c r="AU42094">
        <v>5244</v>
      </c>
    </row>
    <row r="42095" spans="47:47" x14ac:dyDescent="0.25">
      <c r="AU42095">
        <v>97025</v>
      </c>
    </row>
    <row r="42096" spans="47:47" x14ac:dyDescent="0.25">
      <c r="AU42096">
        <v>97026</v>
      </c>
    </row>
    <row r="42097" spans="47:47" x14ac:dyDescent="0.25">
      <c r="AU42097">
        <v>97023</v>
      </c>
    </row>
    <row r="42098" spans="47:47" x14ac:dyDescent="0.25">
      <c r="AU42098">
        <v>230137</v>
      </c>
    </row>
    <row r="42099" spans="47:47" x14ac:dyDescent="0.25">
      <c r="AU42099">
        <v>230112</v>
      </c>
    </row>
    <row r="42100" spans="47:47" x14ac:dyDescent="0.25">
      <c r="AU42100">
        <v>230106</v>
      </c>
    </row>
    <row r="42101" spans="47:47" x14ac:dyDescent="0.25">
      <c r="AU42101" t="s">
        <v>26067</v>
      </c>
    </row>
    <row r="42102" spans="47:47" x14ac:dyDescent="0.25">
      <c r="AU42102" t="s">
        <v>26068</v>
      </c>
    </row>
    <row r="42103" spans="47:47" x14ac:dyDescent="0.25">
      <c r="AU42103" t="s">
        <v>26069</v>
      </c>
    </row>
    <row r="42104" spans="47:47" x14ac:dyDescent="0.25">
      <c r="AU42104" t="s">
        <v>26070</v>
      </c>
    </row>
    <row r="42105" spans="47:47" x14ac:dyDescent="0.25">
      <c r="AU42105">
        <v>887</v>
      </c>
    </row>
    <row r="42106" spans="47:47" x14ac:dyDescent="0.25">
      <c r="AU42106">
        <v>1633</v>
      </c>
    </row>
    <row r="42107" spans="47:47" x14ac:dyDescent="0.25">
      <c r="AU42107">
        <v>1648</v>
      </c>
    </row>
    <row r="42108" spans="47:47" x14ac:dyDescent="0.25">
      <c r="AU42108" t="s">
        <v>26071</v>
      </c>
    </row>
    <row r="42109" spans="47:47" x14ac:dyDescent="0.25">
      <c r="AU42109" t="s">
        <v>26072</v>
      </c>
    </row>
    <row r="42110" spans="47:47" x14ac:dyDescent="0.25">
      <c r="AU42110" t="s">
        <v>26073</v>
      </c>
    </row>
    <row r="42111" spans="47:47" x14ac:dyDescent="0.25">
      <c r="AU42111" t="s">
        <v>26074</v>
      </c>
    </row>
    <row r="42112" spans="47:47" x14ac:dyDescent="0.25">
      <c r="AU42112" t="s">
        <v>26075</v>
      </c>
    </row>
    <row r="42113" spans="47:47" x14ac:dyDescent="0.25">
      <c r="AU42113" t="s">
        <v>26076</v>
      </c>
    </row>
    <row r="42114" spans="47:47" x14ac:dyDescent="0.25">
      <c r="AU42114" t="s">
        <v>26077</v>
      </c>
    </row>
    <row r="42115" spans="47:47" x14ac:dyDescent="0.25">
      <c r="AU42115">
        <v>6290</v>
      </c>
    </row>
    <row r="42116" spans="47:47" x14ac:dyDescent="0.25">
      <c r="AU42116">
        <v>6280</v>
      </c>
    </row>
    <row r="42117" spans="47:47" x14ac:dyDescent="0.25">
      <c r="AU42117">
        <v>6287</v>
      </c>
    </row>
    <row r="42118" spans="47:47" x14ac:dyDescent="0.25">
      <c r="AU42118">
        <v>21358</v>
      </c>
    </row>
    <row r="42119" spans="47:47" x14ac:dyDescent="0.25">
      <c r="AU42119">
        <v>21333</v>
      </c>
    </row>
    <row r="42120" spans="47:47" x14ac:dyDescent="0.25">
      <c r="AU42120" t="s">
        <v>26078</v>
      </c>
    </row>
    <row r="42121" spans="47:47" x14ac:dyDescent="0.25">
      <c r="AU42121" t="s">
        <v>26079</v>
      </c>
    </row>
    <row r="42122" spans="47:47" x14ac:dyDescent="0.25">
      <c r="AU42122" t="s">
        <v>26080</v>
      </c>
    </row>
    <row r="42123" spans="47:47" x14ac:dyDescent="0.25">
      <c r="AU42123" t="s">
        <v>26081</v>
      </c>
    </row>
    <row r="42124" spans="47:47" x14ac:dyDescent="0.25">
      <c r="AU42124">
        <v>21029</v>
      </c>
    </row>
    <row r="42125" spans="47:47" x14ac:dyDescent="0.25">
      <c r="AU42125" t="s">
        <v>26082</v>
      </c>
    </row>
    <row r="42126" spans="47:47" x14ac:dyDescent="0.25">
      <c r="AU42126" t="s">
        <v>26083</v>
      </c>
    </row>
    <row r="42127" spans="47:47" x14ac:dyDescent="0.25">
      <c r="AU42127" t="s">
        <v>26084</v>
      </c>
    </row>
    <row r="42128" spans="47:47" x14ac:dyDescent="0.25">
      <c r="AU42128" t="s">
        <v>26085</v>
      </c>
    </row>
    <row r="42129" spans="47:47" x14ac:dyDescent="0.25">
      <c r="AU42129" t="s">
        <v>26086</v>
      </c>
    </row>
    <row r="42130" spans="47:47" x14ac:dyDescent="0.25">
      <c r="AU42130" t="s">
        <v>26087</v>
      </c>
    </row>
    <row r="42131" spans="47:47" x14ac:dyDescent="0.25">
      <c r="AU42131" t="s">
        <v>26088</v>
      </c>
    </row>
    <row r="42132" spans="47:47" x14ac:dyDescent="0.25">
      <c r="AU42132" t="s">
        <v>26089</v>
      </c>
    </row>
    <row r="42133" spans="47:47" x14ac:dyDescent="0.25">
      <c r="AU42133" t="s">
        <v>26090</v>
      </c>
    </row>
    <row r="42134" spans="47:47" x14ac:dyDescent="0.25">
      <c r="AU42134" t="s">
        <v>26091</v>
      </c>
    </row>
    <row r="42135" spans="47:47" x14ac:dyDescent="0.25">
      <c r="AU42135" t="s">
        <v>26092</v>
      </c>
    </row>
    <row r="42136" spans="47:47" x14ac:dyDescent="0.25">
      <c r="AU42136" t="s">
        <v>26093</v>
      </c>
    </row>
    <row r="42137" spans="47:47" x14ac:dyDescent="0.25">
      <c r="AU42137" t="s">
        <v>26094</v>
      </c>
    </row>
    <row r="42138" spans="47:47" x14ac:dyDescent="0.25">
      <c r="AU42138" t="s">
        <v>26095</v>
      </c>
    </row>
    <row r="42139" spans="47:47" x14ac:dyDescent="0.25">
      <c r="AU42139" t="s">
        <v>26096</v>
      </c>
    </row>
    <row r="42140" spans="47:47" x14ac:dyDescent="0.25">
      <c r="AU42140">
        <v>17459</v>
      </c>
    </row>
    <row r="42141" spans="47:47" x14ac:dyDescent="0.25">
      <c r="AU42141">
        <v>178165</v>
      </c>
    </row>
    <row r="42142" spans="47:47" x14ac:dyDescent="0.25">
      <c r="AU42142">
        <v>17333</v>
      </c>
    </row>
    <row r="42143" spans="47:47" x14ac:dyDescent="0.25">
      <c r="AU42143">
        <v>17806</v>
      </c>
    </row>
    <row r="42144" spans="47:47" x14ac:dyDescent="0.25">
      <c r="AU42144">
        <v>30654</v>
      </c>
    </row>
    <row r="42145" spans="47:47" x14ac:dyDescent="0.25">
      <c r="AU42145">
        <v>5256</v>
      </c>
    </row>
    <row r="42146" spans="47:47" x14ac:dyDescent="0.25">
      <c r="AU42146">
        <v>91136</v>
      </c>
    </row>
    <row r="42147" spans="47:47" x14ac:dyDescent="0.25">
      <c r="AU42147" t="s">
        <v>26097</v>
      </c>
    </row>
    <row r="42148" spans="47:47" x14ac:dyDescent="0.25">
      <c r="AU42148" t="s">
        <v>26098</v>
      </c>
    </row>
    <row r="42149" spans="47:47" x14ac:dyDescent="0.25">
      <c r="AU42149" t="s">
        <v>26099</v>
      </c>
    </row>
    <row r="42150" spans="47:47" x14ac:dyDescent="0.25">
      <c r="AU42150" t="s">
        <v>26100</v>
      </c>
    </row>
    <row r="42151" spans="47:47" x14ac:dyDescent="0.25">
      <c r="AU42151">
        <v>21370</v>
      </c>
    </row>
    <row r="42152" spans="47:47" x14ac:dyDescent="0.25">
      <c r="AU42152">
        <v>21444</v>
      </c>
    </row>
    <row r="42153" spans="47:47" x14ac:dyDescent="0.25">
      <c r="AU42153">
        <v>21494</v>
      </c>
    </row>
    <row r="42154" spans="47:47" x14ac:dyDescent="0.25">
      <c r="AU42154">
        <v>21501</v>
      </c>
    </row>
    <row r="42155" spans="47:47" x14ac:dyDescent="0.25">
      <c r="AU42155">
        <v>230153</v>
      </c>
    </row>
    <row r="42156" spans="47:47" x14ac:dyDescent="0.25">
      <c r="AU42156">
        <v>230157</v>
      </c>
    </row>
    <row r="42157" spans="47:47" x14ac:dyDescent="0.25">
      <c r="AU42157">
        <v>230165</v>
      </c>
    </row>
    <row r="42158" spans="47:47" x14ac:dyDescent="0.25">
      <c r="AU42158" t="s">
        <v>26101</v>
      </c>
    </row>
    <row r="42159" spans="47:47" x14ac:dyDescent="0.25">
      <c r="AU42159" t="s">
        <v>26102</v>
      </c>
    </row>
    <row r="42160" spans="47:47" x14ac:dyDescent="0.25">
      <c r="AU42160" t="s">
        <v>26103</v>
      </c>
    </row>
    <row r="42161" spans="47:47" x14ac:dyDescent="0.25">
      <c r="AU42161" t="s">
        <v>26104</v>
      </c>
    </row>
    <row r="42162" spans="47:47" x14ac:dyDescent="0.25">
      <c r="AU42162" t="s">
        <v>26105</v>
      </c>
    </row>
    <row r="42163" spans="47:47" x14ac:dyDescent="0.25">
      <c r="AU42163" t="s">
        <v>26106</v>
      </c>
    </row>
    <row r="42164" spans="47:47" x14ac:dyDescent="0.25">
      <c r="AU42164" t="s">
        <v>26107</v>
      </c>
    </row>
    <row r="42165" spans="47:47" x14ac:dyDescent="0.25">
      <c r="AU42165" t="s">
        <v>26108</v>
      </c>
    </row>
    <row r="42166" spans="47:47" x14ac:dyDescent="0.25">
      <c r="AU42166" t="s">
        <v>26109</v>
      </c>
    </row>
    <row r="42167" spans="47:47" x14ac:dyDescent="0.25">
      <c r="AU42167">
        <v>1601</v>
      </c>
    </row>
    <row r="42168" spans="47:47" x14ac:dyDescent="0.25">
      <c r="AU42168">
        <v>4435</v>
      </c>
    </row>
    <row r="42169" spans="47:47" x14ac:dyDescent="0.25">
      <c r="AU42169">
        <v>1743</v>
      </c>
    </row>
    <row r="42170" spans="47:47" x14ac:dyDescent="0.25">
      <c r="AU42170">
        <v>1634</v>
      </c>
    </row>
    <row r="42171" spans="47:47" x14ac:dyDescent="0.25">
      <c r="AU42171">
        <v>1787</v>
      </c>
    </row>
    <row r="42172" spans="47:47" x14ac:dyDescent="0.25">
      <c r="AU42172">
        <v>1788</v>
      </c>
    </row>
    <row r="42173" spans="47:47" x14ac:dyDescent="0.25">
      <c r="AU42173">
        <v>1616</v>
      </c>
    </row>
    <row r="42174" spans="47:47" x14ac:dyDescent="0.25">
      <c r="AU42174">
        <v>1781</v>
      </c>
    </row>
    <row r="42175" spans="47:47" x14ac:dyDescent="0.25">
      <c r="AU42175">
        <v>1621</v>
      </c>
    </row>
    <row r="42176" spans="47:47" x14ac:dyDescent="0.25">
      <c r="AU42176">
        <v>1736</v>
      </c>
    </row>
    <row r="42177" spans="47:47" x14ac:dyDescent="0.25">
      <c r="AU42177">
        <v>1784</v>
      </c>
    </row>
    <row r="42178" spans="47:47" x14ac:dyDescent="0.25">
      <c r="AU42178">
        <v>1685</v>
      </c>
    </row>
    <row r="42179" spans="47:47" x14ac:dyDescent="0.25">
      <c r="AU42179">
        <v>1734</v>
      </c>
    </row>
    <row r="42180" spans="47:47" x14ac:dyDescent="0.25">
      <c r="AU42180" t="s">
        <v>26110</v>
      </c>
    </row>
    <row r="42181" spans="47:47" x14ac:dyDescent="0.25">
      <c r="AU42181" t="s">
        <v>26111</v>
      </c>
    </row>
    <row r="42182" spans="47:47" x14ac:dyDescent="0.25">
      <c r="AU42182" t="s">
        <v>26112</v>
      </c>
    </row>
    <row r="42183" spans="47:47" x14ac:dyDescent="0.25">
      <c r="AU42183" t="s">
        <v>26113</v>
      </c>
    </row>
    <row r="42184" spans="47:47" x14ac:dyDescent="0.25">
      <c r="AU42184" t="s">
        <v>26114</v>
      </c>
    </row>
    <row r="42185" spans="47:47" x14ac:dyDescent="0.25">
      <c r="AU42185">
        <v>67358</v>
      </c>
    </row>
    <row r="42186" spans="47:47" x14ac:dyDescent="0.25">
      <c r="AU42186">
        <v>427008</v>
      </c>
    </row>
    <row r="42187" spans="47:47" x14ac:dyDescent="0.25">
      <c r="AU42187">
        <v>71163</v>
      </c>
    </row>
    <row r="42188" spans="47:47" x14ac:dyDescent="0.25">
      <c r="AU42188">
        <v>55574</v>
      </c>
    </row>
    <row r="42189" spans="47:47" x14ac:dyDescent="0.25">
      <c r="AU42189">
        <v>55209</v>
      </c>
    </row>
    <row r="42190" spans="47:47" x14ac:dyDescent="0.25">
      <c r="AU42190">
        <v>55449</v>
      </c>
    </row>
    <row r="42191" spans="47:47" x14ac:dyDescent="0.25">
      <c r="AU42191">
        <v>55605</v>
      </c>
    </row>
    <row r="42192" spans="47:47" x14ac:dyDescent="0.25">
      <c r="AU42192">
        <v>55170</v>
      </c>
    </row>
    <row r="42193" spans="47:47" x14ac:dyDescent="0.25">
      <c r="AU42193">
        <v>55521</v>
      </c>
    </row>
    <row r="42194" spans="47:47" x14ac:dyDescent="0.25">
      <c r="AU42194">
        <v>55425</v>
      </c>
    </row>
    <row r="42195" spans="47:47" x14ac:dyDescent="0.25">
      <c r="AU42195">
        <v>55516</v>
      </c>
    </row>
    <row r="42196" spans="47:47" x14ac:dyDescent="0.25">
      <c r="AU42196">
        <v>55414</v>
      </c>
    </row>
    <row r="42197" spans="47:47" x14ac:dyDescent="0.25">
      <c r="AU42197">
        <v>55530</v>
      </c>
    </row>
    <row r="42198" spans="47:47" x14ac:dyDescent="0.25">
      <c r="AU42198">
        <v>55311</v>
      </c>
    </row>
    <row r="42199" spans="47:47" x14ac:dyDescent="0.25">
      <c r="AU42199">
        <v>55546</v>
      </c>
    </row>
    <row r="42200" spans="47:47" x14ac:dyDescent="0.25">
      <c r="AU42200">
        <v>55434</v>
      </c>
    </row>
    <row r="42201" spans="47:47" x14ac:dyDescent="0.25">
      <c r="AU42201" t="s">
        <v>26115</v>
      </c>
    </row>
    <row r="42202" spans="47:47" x14ac:dyDescent="0.25">
      <c r="AU42202" t="s">
        <v>26116</v>
      </c>
    </row>
    <row r="42203" spans="47:47" x14ac:dyDescent="0.25">
      <c r="AU42203" t="s">
        <v>26117</v>
      </c>
    </row>
    <row r="42204" spans="47:47" x14ac:dyDescent="0.25">
      <c r="AU42204" t="s">
        <v>26118</v>
      </c>
    </row>
    <row r="42205" spans="47:47" x14ac:dyDescent="0.25">
      <c r="AU42205" t="s">
        <v>26119</v>
      </c>
    </row>
    <row r="42206" spans="47:47" x14ac:dyDescent="0.25">
      <c r="AU42206" t="s">
        <v>26120</v>
      </c>
    </row>
    <row r="42207" spans="47:47" x14ac:dyDescent="0.25">
      <c r="AU42207" t="s">
        <v>26121</v>
      </c>
    </row>
    <row r="42208" spans="47:47" x14ac:dyDescent="0.25">
      <c r="AU42208" t="s">
        <v>26122</v>
      </c>
    </row>
    <row r="42209" spans="47:47" x14ac:dyDescent="0.25">
      <c r="AU42209" t="s">
        <v>26123</v>
      </c>
    </row>
    <row r="42210" spans="47:47" x14ac:dyDescent="0.25">
      <c r="AU42210" t="s">
        <v>26124</v>
      </c>
    </row>
    <row r="42211" spans="47:47" x14ac:dyDescent="0.25">
      <c r="AU42211" t="s">
        <v>26125</v>
      </c>
    </row>
    <row r="42212" spans="47:47" x14ac:dyDescent="0.25">
      <c r="AU42212" t="s">
        <v>26126</v>
      </c>
    </row>
    <row r="42213" spans="47:47" x14ac:dyDescent="0.25">
      <c r="AU42213" t="s">
        <v>26127</v>
      </c>
    </row>
    <row r="42214" spans="47:47" x14ac:dyDescent="0.25">
      <c r="AU42214" t="s">
        <v>26128</v>
      </c>
    </row>
    <row r="42215" spans="47:47" x14ac:dyDescent="0.25">
      <c r="AU42215" t="s">
        <v>26129</v>
      </c>
    </row>
    <row r="42216" spans="47:47" x14ac:dyDescent="0.25">
      <c r="AU42216" t="s">
        <v>26130</v>
      </c>
    </row>
    <row r="42217" spans="47:47" x14ac:dyDescent="0.25">
      <c r="AU42217" t="s">
        <v>26131</v>
      </c>
    </row>
    <row r="42218" spans="47:47" x14ac:dyDescent="0.25">
      <c r="AU42218" t="s">
        <v>26132</v>
      </c>
    </row>
    <row r="42219" spans="47:47" x14ac:dyDescent="0.25">
      <c r="AU42219" t="s">
        <v>26133</v>
      </c>
    </row>
    <row r="42220" spans="47:47" x14ac:dyDescent="0.25">
      <c r="AU42220" t="s">
        <v>26134</v>
      </c>
    </row>
    <row r="42221" spans="47:47" x14ac:dyDescent="0.25">
      <c r="AU42221">
        <v>8367</v>
      </c>
    </row>
    <row r="42222" spans="47:47" x14ac:dyDescent="0.25">
      <c r="AU42222">
        <v>8441</v>
      </c>
    </row>
    <row r="42223" spans="47:47" x14ac:dyDescent="0.25">
      <c r="AU42223">
        <v>8447</v>
      </c>
    </row>
    <row r="42224" spans="47:47" x14ac:dyDescent="0.25">
      <c r="AU42224" t="s">
        <v>26135</v>
      </c>
    </row>
    <row r="42225" spans="47:47" x14ac:dyDescent="0.25">
      <c r="AU42225" t="s">
        <v>26136</v>
      </c>
    </row>
    <row r="42226" spans="47:47" x14ac:dyDescent="0.25">
      <c r="AU42226" t="s">
        <v>26137</v>
      </c>
    </row>
    <row r="42227" spans="47:47" x14ac:dyDescent="0.25">
      <c r="AU42227">
        <v>97043</v>
      </c>
    </row>
    <row r="42228" spans="47:47" x14ac:dyDescent="0.25">
      <c r="AU42228" t="s">
        <v>26138</v>
      </c>
    </row>
    <row r="42229" spans="47:47" x14ac:dyDescent="0.25">
      <c r="AU42229" t="s">
        <v>26139</v>
      </c>
    </row>
    <row r="42230" spans="47:47" x14ac:dyDescent="0.25">
      <c r="AU42230" t="s">
        <v>26140</v>
      </c>
    </row>
    <row r="42231" spans="47:47" x14ac:dyDescent="0.25">
      <c r="AU42231" t="s">
        <v>26141</v>
      </c>
    </row>
    <row r="42232" spans="47:47" x14ac:dyDescent="0.25">
      <c r="AU42232" t="s">
        <v>26142</v>
      </c>
    </row>
    <row r="42233" spans="47:47" x14ac:dyDescent="0.25">
      <c r="AU42233" t="s">
        <v>26143</v>
      </c>
    </row>
    <row r="42234" spans="47:47" x14ac:dyDescent="0.25">
      <c r="AU42234" t="s">
        <v>26144</v>
      </c>
    </row>
    <row r="42235" spans="47:47" x14ac:dyDescent="0.25">
      <c r="AU42235" t="s">
        <v>26145</v>
      </c>
    </row>
    <row r="42236" spans="47:47" x14ac:dyDescent="0.25">
      <c r="AU42236" t="s">
        <v>26146</v>
      </c>
    </row>
    <row r="42237" spans="47:47" x14ac:dyDescent="0.25">
      <c r="AU42237" t="s">
        <v>26147</v>
      </c>
    </row>
    <row r="42238" spans="47:47" x14ac:dyDescent="0.25">
      <c r="AU42238" t="s">
        <v>26148</v>
      </c>
    </row>
    <row r="42239" spans="47:47" x14ac:dyDescent="0.25">
      <c r="AU42239" t="s">
        <v>26149</v>
      </c>
    </row>
    <row r="42240" spans="47:47" x14ac:dyDescent="0.25">
      <c r="AU42240" t="s">
        <v>26150</v>
      </c>
    </row>
    <row r="42241" spans="47:47" x14ac:dyDescent="0.25">
      <c r="AU42241" t="s">
        <v>26151</v>
      </c>
    </row>
    <row r="42242" spans="47:47" x14ac:dyDescent="0.25">
      <c r="AU42242" t="s">
        <v>26152</v>
      </c>
    </row>
    <row r="42243" spans="47:47" x14ac:dyDescent="0.25">
      <c r="AU42243">
        <v>3013</v>
      </c>
    </row>
    <row r="42244" spans="47:47" x14ac:dyDescent="0.25">
      <c r="AU42244">
        <v>5040</v>
      </c>
    </row>
    <row r="42245" spans="47:47" x14ac:dyDescent="0.25">
      <c r="AU42245">
        <v>5289</v>
      </c>
    </row>
    <row r="42246" spans="47:47" x14ac:dyDescent="0.25">
      <c r="AU42246">
        <v>5186</v>
      </c>
    </row>
    <row r="42247" spans="47:47" x14ac:dyDescent="0.25">
      <c r="AU42247">
        <v>5259</v>
      </c>
    </row>
    <row r="42248" spans="47:47" x14ac:dyDescent="0.25">
      <c r="AU42248">
        <v>5210</v>
      </c>
    </row>
    <row r="42249" spans="47:47" x14ac:dyDescent="0.25">
      <c r="AU42249">
        <v>5292</v>
      </c>
    </row>
    <row r="42250" spans="47:47" x14ac:dyDescent="0.25">
      <c r="AU42250" t="s">
        <v>26153</v>
      </c>
    </row>
    <row r="42251" spans="47:47" x14ac:dyDescent="0.25">
      <c r="AU42251" t="s">
        <v>26154</v>
      </c>
    </row>
    <row r="42252" spans="47:47" x14ac:dyDescent="0.25">
      <c r="AU42252" t="s">
        <v>26155</v>
      </c>
    </row>
    <row r="42253" spans="47:47" x14ac:dyDescent="0.25">
      <c r="AU42253" t="s">
        <v>26156</v>
      </c>
    </row>
    <row r="42254" spans="47:47" x14ac:dyDescent="0.25">
      <c r="AU42254" t="s">
        <v>26157</v>
      </c>
    </row>
    <row r="42255" spans="47:47" x14ac:dyDescent="0.25">
      <c r="AU42255" t="s">
        <v>26158</v>
      </c>
    </row>
    <row r="42256" spans="47:47" x14ac:dyDescent="0.25">
      <c r="AU42256" t="s">
        <v>26159</v>
      </c>
    </row>
    <row r="42257" spans="47:47" x14ac:dyDescent="0.25">
      <c r="AU42257" t="s">
        <v>26160</v>
      </c>
    </row>
    <row r="42258" spans="47:47" x14ac:dyDescent="0.25">
      <c r="AU42258">
        <v>3056</v>
      </c>
    </row>
    <row r="42259" spans="47:47" x14ac:dyDescent="0.25">
      <c r="AU42259">
        <v>2655</v>
      </c>
    </row>
    <row r="42260" spans="47:47" x14ac:dyDescent="0.25">
      <c r="AU42260">
        <v>2695</v>
      </c>
    </row>
    <row r="42261" spans="47:47" x14ac:dyDescent="0.25">
      <c r="AU42261">
        <v>2748</v>
      </c>
    </row>
    <row r="42262" spans="47:47" x14ac:dyDescent="0.25">
      <c r="AU42262">
        <v>2754</v>
      </c>
    </row>
    <row r="42263" spans="47:47" x14ac:dyDescent="0.25">
      <c r="AU42263">
        <v>527003</v>
      </c>
    </row>
    <row r="42264" spans="47:47" x14ac:dyDescent="0.25">
      <c r="AU42264" t="s">
        <v>26161</v>
      </c>
    </row>
    <row r="42265" spans="47:47" x14ac:dyDescent="0.25">
      <c r="AU42265">
        <v>5613</v>
      </c>
    </row>
    <row r="42266" spans="47:47" x14ac:dyDescent="0.25">
      <c r="AU42266" t="s">
        <v>26162</v>
      </c>
    </row>
    <row r="42267" spans="47:47" x14ac:dyDescent="0.25">
      <c r="AU42267" t="s">
        <v>26163</v>
      </c>
    </row>
    <row r="42268" spans="47:47" x14ac:dyDescent="0.25">
      <c r="AU42268" t="s">
        <v>26164</v>
      </c>
    </row>
    <row r="42269" spans="47:47" x14ac:dyDescent="0.25">
      <c r="AU42269" t="s">
        <v>26165</v>
      </c>
    </row>
    <row r="42270" spans="47:47" x14ac:dyDescent="0.25">
      <c r="AU42270">
        <v>280054</v>
      </c>
    </row>
    <row r="42271" spans="47:47" x14ac:dyDescent="0.25">
      <c r="AU42271">
        <v>650560</v>
      </c>
    </row>
    <row r="42272" spans="47:47" x14ac:dyDescent="0.25">
      <c r="AU42272">
        <v>1554</v>
      </c>
    </row>
    <row r="42273" spans="47:47" x14ac:dyDescent="0.25">
      <c r="AU42273">
        <v>1354</v>
      </c>
    </row>
    <row r="42274" spans="47:47" x14ac:dyDescent="0.25">
      <c r="AU42274" t="s">
        <v>26166</v>
      </c>
    </row>
    <row r="42275" spans="47:47" x14ac:dyDescent="0.25">
      <c r="AU42275">
        <v>21939</v>
      </c>
    </row>
    <row r="42276" spans="47:47" x14ac:dyDescent="0.25">
      <c r="AU42276">
        <v>48396</v>
      </c>
    </row>
    <row r="42277" spans="47:47" x14ac:dyDescent="0.25">
      <c r="AU42277">
        <v>5292</v>
      </c>
    </row>
    <row r="42278" spans="47:47" x14ac:dyDescent="0.25">
      <c r="AU42278">
        <v>5289</v>
      </c>
    </row>
    <row r="42279" spans="47:47" x14ac:dyDescent="0.25">
      <c r="AU42279">
        <v>5288</v>
      </c>
    </row>
    <row r="42280" spans="47:47" x14ac:dyDescent="0.25">
      <c r="AU42280" t="s">
        <v>26167</v>
      </c>
    </row>
    <row r="42281" spans="47:47" x14ac:dyDescent="0.25">
      <c r="AU42281" t="s">
        <v>26168</v>
      </c>
    </row>
    <row r="42282" spans="47:47" x14ac:dyDescent="0.25">
      <c r="AU42282">
        <v>12060</v>
      </c>
    </row>
    <row r="42283" spans="47:47" x14ac:dyDescent="0.25">
      <c r="AU42283">
        <v>619003</v>
      </c>
    </row>
    <row r="42284" spans="47:47" x14ac:dyDescent="0.25">
      <c r="AU42284">
        <v>619014</v>
      </c>
    </row>
    <row r="42285" spans="47:47" x14ac:dyDescent="0.25">
      <c r="AU42285">
        <v>601397</v>
      </c>
    </row>
    <row r="42286" spans="47:47" x14ac:dyDescent="0.25">
      <c r="AU42286">
        <v>619016</v>
      </c>
    </row>
    <row r="42287" spans="47:47" x14ac:dyDescent="0.25">
      <c r="AU42287" t="s">
        <v>24777</v>
      </c>
    </row>
    <row r="42288" spans="47:47" x14ac:dyDescent="0.25">
      <c r="AU42288">
        <v>619019</v>
      </c>
    </row>
    <row r="42289" spans="47:47" x14ac:dyDescent="0.25">
      <c r="AU42289">
        <v>650015</v>
      </c>
    </row>
    <row r="42290" spans="47:47" x14ac:dyDescent="0.25">
      <c r="AU42290">
        <v>650012</v>
      </c>
    </row>
    <row r="42291" spans="47:47" x14ac:dyDescent="0.25">
      <c r="AU42291">
        <v>650019</v>
      </c>
    </row>
    <row r="42292" spans="47:47" x14ac:dyDescent="0.25">
      <c r="AU42292">
        <v>650018</v>
      </c>
    </row>
    <row r="42293" spans="47:47" x14ac:dyDescent="0.25">
      <c r="AU42293">
        <v>650020</v>
      </c>
    </row>
    <row r="42294" spans="47:47" x14ac:dyDescent="0.25">
      <c r="AU42294" t="s">
        <v>26169</v>
      </c>
    </row>
    <row r="42295" spans="47:47" x14ac:dyDescent="0.25">
      <c r="AU42295" t="s">
        <v>26170</v>
      </c>
    </row>
    <row r="42296" spans="47:47" x14ac:dyDescent="0.25">
      <c r="AU42296" t="s">
        <v>26171</v>
      </c>
    </row>
    <row r="42297" spans="47:47" x14ac:dyDescent="0.25">
      <c r="AU42297">
        <v>166</v>
      </c>
    </row>
    <row r="42298" spans="47:47" x14ac:dyDescent="0.25">
      <c r="AU42298">
        <v>39</v>
      </c>
    </row>
    <row r="42299" spans="47:47" x14ac:dyDescent="0.25">
      <c r="AU42299">
        <v>412</v>
      </c>
    </row>
    <row r="42300" spans="47:47" x14ac:dyDescent="0.25">
      <c r="AU42300">
        <v>504</v>
      </c>
    </row>
    <row r="42301" spans="47:47" x14ac:dyDescent="0.25">
      <c r="AU42301">
        <v>35</v>
      </c>
    </row>
    <row r="42302" spans="47:47" x14ac:dyDescent="0.25">
      <c r="AU42302">
        <v>462</v>
      </c>
    </row>
    <row r="42303" spans="47:47" x14ac:dyDescent="0.25">
      <c r="AU42303">
        <v>429</v>
      </c>
    </row>
    <row r="42304" spans="47:47" x14ac:dyDescent="0.25">
      <c r="AU42304">
        <v>7555</v>
      </c>
    </row>
    <row r="42305" spans="47:47" x14ac:dyDescent="0.25">
      <c r="AU42305">
        <v>61109</v>
      </c>
    </row>
    <row r="42306" spans="47:47" x14ac:dyDescent="0.25">
      <c r="AU42306">
        <v>61111</v>
      </c>
    </row>
    <row r="42307" spans="47:47" x14ac:dyDescent="0.25">
      <c r="AU42307">
        <v>64308</v>
      </c>
    </row>
    <row r="42308" spans="47:47" x14ac:dyDescent="0.25">
      <c r="AU42308">
        <v>61101</v>
      </c>
    </row>
    <row r="42309" spans="47:47" x14ac:dyDescent="0.25">
      <c r="AU42309">
        <v>2039</v>
      </c>
    </row>
    <row r="42310" spans="47:47" x14ac:dyDescent="0.25">
      <c r="AU42310">
        <v>423</v>
      </c>
    </row>
    <row r="42311" spans="47:47" x14ac:dyDescent="0.25">
      <c r="AU42311">
        <v>457</v>
      </c>
    </row>
    <row r="42312" spans="47:47" x14ac:dyDescent="0.25">
      <c r="AU42312">
        <v>979</v>
      </c>
    </row>
    <row r="42313" spans="47:47" x14ac:dyDescent="0.25">
      <c r="AU42313">
        <v>662</v>
      </c>
    </row>
    <row r="42314" spans="47:47" x14ac:dyDescent="0.25">
      <c r="AU42314">
        <v>7336</v>
      </c>
    </row>
    <row r="42315" spans="47:47" x14ac:dyDescent="0.25">
      <c r="AU42315">
        <v>7329</v>
      </c>
    </row>
    <row r="42316" spans="47:47" x14ac:dyDescent="0.25">
      <c r="AU42316">
        <v>7318</v>
      </c>
    </row>
    <row r="42317" spans="47:47" x14ac:dyDescent="0.25">
      <c r="AU42317">
        <v>85100</v>
      </c>
    </row>
    <row r="42318" spans="47:47" x14ac:dyDescent="0.25">
      <c r="AU42318">
        <v>2140</v>
      </c>
    </row>
    <row r="42319" spans="47:47" x14ac:dyDescent="0.25">
      <c r="AU42319">
        <v>2147</v>
      </c>
    </row>
    <row r="42320" spans="47:47" x14ac:dyDescent="0.25">
      <c r="AU42320">
        <v>2156</v>
      </c>
    </row>
    <row r="42321" spans="47:47" x14ac:dyDescent="0.25">
      <c r="AU42321">
        <v>303</v>
      </c>
    </row>
    <row r="42322" spans="47:47" x14ac:dyDescent="0.25">
      <c r="AU42322">
        <v>531</v>
      </c>
    </row>
    <row r="42323" spans="47:47" x14ac:dyDescent="0.25">
      <c r="AU42323" t="s">
        <v>26172</v>
      </c>
    </row>
    <row r="42324" spans="47:47" x14ac:dyDescent="0.25">
      <c r="AU42324" t="s">
        <v>26173</v>
      </c>
    </row>
    <row r="42325" spans="47:47" x14ac:dyDescent="0.25">
      <c r="AU42325" t="s">
        <v>22306</v>
      </c>
    </row>
    <row r="42326" spans="47:47" x14ac:dyDescent="0.25">
      <c r="AU42326" t="s">
        <v>26174</v>
      </c>
    </row>
    <row r="42327" spans="47:47" x14ac:dyDescent="0.25">
      <c r="AU42327" t="s">
        <v>26175</v>
      </c>
    </row>
    <row r="42328" spans="47:47" x14ac:dyDescent="0.25">
      <c r="AU42328" t="s">
        <v>26176</v>
      </c>
    </row>
    <row r="42329" spans="47:47" x14ac:dyDescent="0.25">
      <c r="AU42329" t="s">
        <v>26177</v>
      </c>
    </row>
    <row r="42330" spans="47:47" x14ac:dyDescent="0.25">
      <c r="AU42330" t="s">
        <v>26178</v>
      </c>
    </row>
    <row r="42331" spans="47:47" x14ac:dyDescent="0.25">
      <c r="AU42331" t="s">
        <v>26179</v>
      </c>
    </row>
    <row r="42332" spans="47:47" x14ac:dyDescent="0.25">
      <c r="AU42332" t="s">
        <v>26180</v>
      </c>
    </row>
    <row r="42333" spans="47:47" x14ac:dyDescent="0.25">
      <c r="AU42333">
        <v>14</v>
      </c>
    </row>
    <row r="42334" spans="47:47" x14ac:dyDescent="0.25">
      <c r="AU42334">
        <v>19</v>
      </c>
    </row>
    <row r="42335" spans="47:47" x14ac:dyDescent="0.25">
      <c r="AU42335">
        <v>9</v>
      </c>
    </row>
    <row r="42336" spans="47:47" x14ac:dyDescent="0.25">
      <c r="AU42336">
        <v>9</v>
      </c>
    </row>
    <row r="42337" spans="47:47" x14ac:dyDescent="0.25">
      <c r="AU42337">
        <v>1</v>
      </c>
    </row>
    <row r="42338" spans="47:47" x14ac:dyDescent="0.25">
      <c r="AU42338">
        <v>18</v>
      </c>
    </row>
    <row r="42339" spans="47:47" x14ac:dyDescent="0.25">
      <c r="AU42339" t="s">
        <v>26181</v>
      </c>
    </row>
    <row r="42340" spans="47:47" x14ac:dyDescent="0.25">
      <c r="AU42340" t="s">
        <v>26182</v>
      </c>
    </row>
    <row r="42341" spans="47:47" x14ac:dyDescent="0.25">
      <c r="AU42341" t="s">
        <v>26183</v>
      </c>
    </row>
    <row r="42342" spans="47:47" x14ac:dyDescent="0.25">
      <c r="AU42342" t="s">
        <v>26184</v>
      </c>
    </row>
    <row r="42345" spans="47:47" x14ac:dyDescent="0.25">
      <c r="AU42345">
        <v>233</v>
      </c>
    </row>
    <row r="42346" spans="47:47" x14ac:dyDescent="0.25">
      <c r="AU42346">
        <v>650056</v>
      </c>
    </row>
    <row r="42347" spans="47:47" x14ac:dyDescent="0.25">
      <c r="AU42347">
        <v>650057</v>
      </c>
    </row>
    <row r="42348" spans="47:47" x14ac:dyDescent="0.25">
      <c r="AU42348">
        <v>650011</v>
      </c>
    </row>
    <row r="42349" spans="47:47" x14ac:dyDescent="0.25">
      <c r="AU42349">
        <v>416025</v>
      </c>
    </row>
    <row r="42350" spans="47:47" x14ac:dyDescent="0.25">
      <c r="AU42350">
        <v>410420</v>
      </c>
    </row>
    <row r="42351" spans="47:47" x14ac:dyDescent="0.25">
      <c r="AU42351">
        <v>481520</v>
      </c>
    </row>
    <row r="42352" spans="47:47" x14ac:dyDescent="0.25">
      <c r="AU42352" t="s">
        <v>26185</v>
      </c>
    </row>
    <row r="42353" spans="47:47" x14ac:dyDescent="0.25">
      <c r="AU42353">
        <v>10606</v>
      </c>
    </row>
    <row r="42354" spans="47:47" x14ac:dyDescent="0.25">
      <c r="AU42354">
        <v>9019134</v>
      </c>
    </row>
    <row r="42355" spans="47:47" x14ac:dyDescent="0.25">
      <c r="AU42355" t="s">
        <v>26186</v>
      </c>
    </row>
    <row r="42356" spans="47:47" x14ac:dyDescent="0.25">
      <c r="AU42356">
        <v>290004</v>
      </c>
    </row>
    <row r="42357" spans="47:47" x14ac:dyDescent="0.25">
      <c r="AU42357" t="s">
        <v>26187</v>
      </c>
    </row>
    <row r="42358" spans="47:47" x14ac:dyDescent="0.25">
      <c r="AU42358">
        <v>67096</v>
      </c>
    </row>
    <row r="42359" spans="47:47" x14ac:dyDescent="0.25">
      <c r="AU42359" t="s">
        <v>26188</v>
      </c>
    </row>
    <row r="42360" spans="47:47" x14ac:dyDescent="0.25">
      <c r="AU42360" t="s">
        <v>26189</v>
      </c>
    </row>
    <row r="42361" spans="47:47" x14ac:dyDescent="0.25">
      <c r="AU42361" t="s">
        <v>26190</v>
      </c>
    </row>
    <row r="42362" spans="47:47" x14ac:dyDescent="0.25">
      <c r="AU42362" t="s">
        <v>26191</v>
      </c>
    </row>
    <row r="42363" spans="47:47" x14ac:dyDescent="0.25">
      <c r="AU42363" t="s">
        <v>26192</v>
      </c>
    </row>
    <row r="42364" spans="47:47" x14ac:dyDescent="0.25">
      <c r="AU42364" t="s">
        <v>26193</v>
      </c>
    </row>
    <row r="42365" spans="47:47" x14ac:dyDescent="0.25">
      <c r="AU42365">
        <v>237560</v>
      </c>
    </row>
    <row r="42366" spans="47:47" x14ac:dyDescent="0.25">
      <c r="AU42366" t="s">
        <v>26194</v>
      </c>
    </row>
    <row r="42367" spans="47:47" x14ac:dyDescent="0.25">
      <c r="AU42367">
        <v>2107</v>
      </c>
    </row>
    <row r="42368" spans="47:47" x14ac:dyDescent="0.25">
      <c r="AU42368" t="s">
        <v>26195</v>
      </c>
    </row>
    <row r="42369" spans="47:47" x14ac:dyDescent="0.25">
      <c r="AU42369">
        <v>137</v>
      </c>
    </row>
    <row r="42370" spans="47:47" x14ac:dyDescent="0.25">
      <c r="AU42370">
        <v>138</v>
      </c>
    </row>
    <row r="42371" spans="47:47" x14ac:dyDescent="0.25">
      <c r="AU42371">
        <v>142</v>
      </c>
    </row>
    <row r="42372" spans="47:47" x14ac:dyDescent="0.25">
      <c r="AU42372">
        <v>8905</v>
      </c>
    </row>
    <row r="42373" spans="47:47" x14ac:dyDescent="0.25">
      <c r="AU42373">
        <v>26</v>
      </c>
    </row>
    <row r="42374" spans="47:47" x14ac:dyDescent="0.25">
      <c r="AU42374">
        <v>6976</v>
      </c>
    </row>
    <row r="42375" spans="47:47" x14ac:dyDescent="0.25">
      <c r="AU42375">
        <v>116</v>
      </c>
    </row>
    <row r="42376" spans="47:47" x14ac:dyDescent="0.25">
      <c r="AU42376">
        <v>1101286</v>
      </c>
    </row>
    <row r="42377" spans="47:47" x14ac:dyDescent="0.25">
      <c r="AU42377">
        <v>1101099</v>
      </c>
    </row>
    <row r="42378" spans="47:47" x14ac:dyDescent="0.25">
      <c r="AU42378" t="s">
        <v>26196</v>
      </c>
    </row>
    <row r="42379" spans="47:47" x14ac:dyDescent="0.25">
      <c r="AU42379" t="s">
        <v>26197</v>
      </c>
    </row>
    <row r="42380" spans="47:47" x14ac:dyDescent="0.25">
      <c r="AU42380">
        <v>8064</v>
      </c>
    </row>
    <row r="42381" spans="47:47" x14ac:dyDescent="0.25">
      <c r="AU42381">
        <v>9060</v>
      </c>
    </row>
    <row r="42382" spans="47:47" x14ac:dyDescent="0.25">
      <c r="AU42382">
        <v>148</v>
      </c>
    </row>
    <row r="42383" spans="47:47" x14ac:dyDescent="0.25">
      <c r="AU42383">
        <v>144</v>
      </c>
    </row>
    <row r="42384" spans="47:47" x14ac:dyDescent="0.25">
      <c r="AU42384">
        <v>964</v>
      </c>
    </row>
    <row r="42385" spans="47:47" x14ac:dyDescent="0.25">
      <c r="AU42385">
        <v>146</v>
      </c>
    </row>
    <row r="42386" spans="47:47" x14ac:dyDescent="0.25">
      <c r="AU42386">
        <v>147</v>
      </c>
    </row>
    <row r="42387" spans="47:47" x14ac:dyDescent="0.25">
      <c r="AU42387">
        <v>149</v>
      </c>
    </row>
    <row r="42388" spans="47:47" x14ac:dyDescent="0.25">
      <c r="AU42388">
        <v>145</v>
      </c>
    </row>
    <row r="42389" spans="47:47" x14ac:dyDescent="0.25">
      <c r="AU42389">
        <v>150</v>
      </c>
    </row>
    <row r="42390" spans="47:47" x14ac:dyDescent="0.25">
      <c r="AU42390">
        <v>9059</v>
      </c>
    </row>
    <row r="42391" spans="47:47" x14ac:dyDescent="0.25">
      <c r="AU42391">
        <v>81</v>
      </c>
    </row>
    <row r="42392" spans="47:47" x14ac:dyDescent="0.25">
      <c r="AU42392">
        <v>1101254</v>
      </c>
    </row>
    <row r="42393" spans="47:47" x14ac:dyDescent="0.25">
      <c r="AU42393">
        <v>191016</v>
      </c>
    </row>
    <row r="42394" spans="47:47" x14ac:dyDescent="0.25">
      <c r="AU42394">
        <v>1101348</v>
      </c>
    </row>
    <row r="42395" spans="47:47" x14ac:dyDescent="0.25">
      <c r="AU42395">
        <v>168</v>
      </c>
    </row>
    <row r="42396" spans="47:47" x14ac:dyDescent="0.25">
      <c r="AU42396">
        <v>133</v>
      </c>
    </row>
    <row r="42397" spans="47:47" x14ac:dyDescent="0.25">
      <c r="AU42397">
        <v>4128</v>
      </c>
    </row>
    <row r="42398" spans="47:47" x14ac:dyDescent="0.25">
      <c r="AU42398">
        <v>4020</v>
      </c>
    </row>
    <row r="42399" spans="47:47" x14ac:dyDescent="0.25">
      <c r="AU42399" t="s">
        <v>26198</v>
      </c>
    </row>
    <row r="42400" spans="47:47" x14ac:dyDescent="0.25">
      <c r="AU42400">
        <v>27086</v>
      </c>
    </row>
    <row r="42401" spans="47:47" x14ac:dyDescent="0.25">
      <c r="AU42401">
        <v>848</v>
      </c>
    </row>
    <row r="42402" spans="47:47" x14ac:dyDescent="0.25">
      <c r="AU42402">
        <v>112</v>
      </c>
    </row>
    <row r="42403" spans="47:47" x14ac:dyDescent="0.25">
      <c r="AU42403">
        <v>114</v>
      </c>
    </row>
    <row r="42404" spans="47:47" x14ac:dyDescent="0.25">
      <c r="AU42404">
        <v>116</v>
      </c>
    </row>
    <row r="42405" spans="47:47" x14ac:dyDescent="0.25">
      <c r="AU42405">
        <v>213</v>
      </c>
    </row>
    <row r="42406" spans="47:47" x14ac:dyDescent="0.25">
      <c r="AU42406">
        <v>209</v>
      </c>
    </row>
    <row r="42407" spans="47:47" x14ac:dyDescent="0.25">
      <c r="AU42407">
        <v>855</v>
      </c>
    </row>
    <row r="42408" spans="47:47" x14ac:dyDescent="0.25">
      <c r="AU42408">
        <v>576</v>
      </c>
    </row>
    <row r="42409" spans="47:47" x14ac:dyDescent="0.25">
      <c r="AU42409">
        <v>4365</v>
      </c>
    </row>
    <row r="42410" spans="47:47" x14ac:dyDescent="0.25">
      <c r="AU42410">
        <v>7142</v>
      </c>
    </row>
    <row r="42411" spans="47:47" x14ac:dyDescent="0.25">
      <c r="AU42411">
        <v>1710</v>
      </c>
    </row>
    <row r="42412" spans="47:47" x14ac:dyDescent="0.25">
      <c r="AU42412">
        <v>3</v>
      </c>
    </row>
    <row r="42413" spans="47:47" x14ac:dyDescent="0.25">
      <c r="AU42413">
        <v>607</v>
      </c>
    </row>
    <row r="42414" spans="47:47" x14ac:dyDescent="0.25">
      <c r="AU42414">
        <v>302</v>
      </c>
    </row>
    <row r="42415" spans="47:47" x14ac:dyDescent="0.25">
      <c r="AU42415" t="s">
        <v>26199</v>
      </c>
    </row>
    <row r="42416" spans="47:47" x14ac:dyDescent="0.25">
      <c r="AU42416" t="s">
        <v>26200</v>
      </c>
    </row>
    <row r="42417" spans="47:47" x14ac:dyDescent="0.25">
      <c r="AU42417">
        <v>1897</v>
      </c>
    </row>
    <row r="42418" spans="47:47" x14ac:dyDescent="0.25">
      <c r="AU42418">
        <v>456</v>
      </c>
    </row>
    <row r="42419" spans="47:47" x14ac:dyDescent="0.25">
      <c r="AU42419">
        <v>194</v>
      </c>
    </row>
    <row r="42420" spans="47:47" x14ac:dyDescent="0.25">
      <c r="AU42420">
        <v>197</v>
      </c>
    </row>
    <row r="42421" spans="47:47" x14ac:dyDescent="0.25">
      <c r="AU42421">
        <v>9302</v>
      </c>
    </row>
    <row r="42422" spans="47:47" x14ac:dyDescent="0.25">
      <c r="AU42422" t="s">
        <v>26201</v>
      </c>
    </row>
    <row r="42423" spans="47:47" x14ac:dyDescent="0.25">
      <c r="AU42423">
        <v>9344</v>
      </c>
    </row>
    <row r="42424" spans="47:47" x14ac:dyDescent="0.25">
      <c r="AU42424">
        <v>9337</v>
      </c>
    </row>
    <row r="42425" spans="47:47" x14ac:dyDescent="0.25">
      <c r="AU42425">
        <v>9371</v>
      </c>
    </row>
    <row r="42426" spans="47:47" x14ac:dyDescent="0.25">
      <c r="AU42426">
        <v>209</v>
      </c>
    </row>
    <row r="42427" spans="47:47" x14ac:dyDescent="0.25">
      <c r="AU42427">
        <v>223</v>
      </c>
    </row>
    <row r="42428" spans="47:47" x14ac:dyDescent="0.25">
      <c r="AU42428">
        <v>198</v>
      </c>
    </row>
    <row r="42429" spans="47:47" x14ac:dyDescent="0.25">
      <c r="AU42429">
        <v>9308</v>
      </c>
    </row>
    <row r="42430" spans="47:47" x14ac:dyDescent="0.25">
      <c r="AU42430">
        <v>9338</v>
      </c>
    </row>
    <row r="42431" spans="47:47" x14ac:dyDescent="0.25">
      <c r="AU42431">
        <v>9339</v>
      </c>
    </row>
    <row r="42432" spans="47:47" x14ac:dyDescent="0.25">
      <c r="AU42432">
        <v>9334</v>
      </c>
    </row>
    <row r="42433" spans="47:47" x14ac:dyDescent="0.25">
      <c r="AU42433">
        <v>9303</v>
      </c>
    </row>
    <row r="42434" spans="47:47" x14ac:dyDescent="0.25">
      <c r="AU42434">
        <v>18845</v>
      </c>
    </row>
    <row r="42435" spans="47:47" x14ac:dyDescent="0.25">
      <c r="AU42435">
        <v>40438</v>
      </c>
    </row>
    <row r="42436" spans="47:47" x14ac:dyDescent="0.25">
      <c r="AU42436">
        <v>40444</v>
      </c>
    </row>
    <row r="42437" spans="47:47" x14ac:dyDescent="0.25">
      <c r="AU42437">
        <v>100691</v>
      </c>
    </row>
    <row r="42438" spans="47:47" x14ac:dyDescent="0.25">
      <c r="AU42438">
        <v>480</v>
      </c>
    </row>
    <row r="42439" spans="47:47" x14ac:dyDescent="0.25">
      <c r="AU42439">
        <v>27153</v>
      </c>
    </row>
    <row r="42440" spans="47:47" x14ac:dyDescent="0.25">
      <c r="AU42440">
        <v>27165</v>
      </c>
    </row>
    <row r="42441" spans="47:47" x14ac:dyDescent="0.25">
      <c r="AU42441">
        <v>27123</v>
      </c>
    </row>
    <row r="42442" spans="47:47" x14ac:dyDescent="0.25">
      <c r="AU42442">
        <v>27144</v>
      </c>
    </row>
    <row r="42443" spans="47:47" x14ac:dyDescent="0.25">
      <c r="AU42443">
        <v>27148</v>
      </c>
    </row>
    <row r="42444" spans="47:47" x14ac:dyDescent="0.25">
      <c r="AU42444">
        <v>27146</v>
      </c>
    </row>
    <row r="42445" spans="47:47" x14ac:dyDescent="0.25">
      <c r="AU42445">
        <v>27151</v>
      </c>
    </row>
    <row r="42446" spans="47:47" x14ac:dyDescent="0.25">
      <c r="AU42446">
        <v>27161</v>
      </c>
    </row>
    <row r="42447" spans="47:47" x14ac:dyDescent="0.25">
      <c r="AU42447">
        <v>27132</v>
      </c>
    </row>
    <row r="42448" spans="47:47" x14ac:dyDescent="0.25">
      <c r="AU42448">
        <v>474</v>
      </c>
    </row>
    <row r="42449" spans="47:47" x14ac:dyDescent="0.25">
      <c r="AU42449">
        <v>465</v>
      </c>
    </row>
    <row r="42450" spans="47:47" x14ac:dyDescent="0.25">
      <c r="AU42450">
        <v>4707</v>
      </c>
    </row>
    <row r="42451" spans="47:47" x14ac:dyDescent="0.25">
      <c r="AU42451">
        <v>4907</v>
      </c>
    </row>
    <row r="42452" spans="47:47" x14ac:dyDescent="0.25">
      <c r="AU42452">
        <v>2807</v>
      </c>
    </row>
    <row r="42453" spans="47:47" x14ac:dyDescent="0.25">
      <c r="AU42453">
        <v>138</v>
      </c>
    </row>
    <row r="42454" spans="47:47" x14ac:dyDescent="0.25">
      <c r="AU42454">
        <v>123</v>
      </c>
    </row>
    <row r="42455" spans="47:47" x14ac:dyDescent="0.25">
      <c r="AU42455">
        <v>2507</v>
      </c>
    </row>
    <row r="42456" spans="47:47" x14ac:dyDescent="0.25">
      <c r="AU42456">
        <v>3807</v>
      </c>
    </row>
    <row r="42457" spans="47:47" x14ac:dyDescent="0.25">
      <c r="AU42457">
        <v>92270</v>
      </c>
    </row>
    <row r="42458" spans="47:47" x14ac:dyDescent="0.25">
      <c r="AU42458">
        <v>92250</v>
      </c>
    </row>
    <row r="42459" spans="47:47" x14ac:dyDescent="0.25">
      <c r="AU42459">
        <v>4631</v>
      </c>
    </row>
    <row r="42460" spans="47:47" x14ac:dyDescent="0.25">
      <c r="AU42460">
        <v>4629</v>
      </c>
    </row>
    <row r="42461" spans="47:47" x14ac:dyDescent="0.25">
      <c r="AU42461">
        <v>300</v>
      </c>
    </row>
    <row r="42462" spans="47:47" x14ac:dyDescent="0.25">
      <c r="AU42462">
        <v>617</v>
      </c>
    </row>
    <row r="42463" spans="47:47" x14ac:dyDescent="0.25">
      <c r="AU42463" t="s">
        <v>26202</v>
      </c>
    </row>
    <row r="42464" spans="47:47" x14ac:dyDescent="0.25">
      <c r="AU42464">
        <v>646</v>
      </c>
    </row>
    <row r="42465" spans="47:47" x14ac:dyDescent="0.25">
      <c r="AU42465">
        <v>366</v>
      </c>
    </row>
    <row r="42466" spans="47:47" x14ac:dyDescent="0.25">
      <c r="AU42466">
        <v>477</v>
      </c>
    </row>
    <row r="42467" spans="47:47" x14ac:dyDescent="0.25">
      <c r="AU42467">
        <v>441</v>
      </c>
    </row>
    <row r="42468" spans="47:47" x14ac:dyDescent="0.25">
      <c r="AU42468">
        <v>351</v>
      </c>
    </row>
    <row r="42469" spans="47:47" x14ac:dyDescent="0.25">
      <c r="AU42469" t="s">
        <v>26203</v>
      </c>
    </row>
    <row r="42470" spans="47:47" x14ac:dyDescent="0.25">
      <c r="AU42470">
        <v>7266</v>
      </c>
    </row>
    <row r="42471" spans="47:47" x14ac:dyDescent="0.25">
      <c r="AU42471">
        <v>7243</v>
      </c>
    </row>
    <row r="42472" spans="47:47" x14ac:dyDescent="0.25">
      <c r="AU42472">
        <v>7257</v>
      </c>
    </row>
    <row r="42473" spans="47:47" x14ac:dyDescent="0.25">
      <c r="AU42473">
        <v>7265</v>
      </c>
    </row>
    <row r="42474" spans="47:47" x14ac:dyDescent="0.25">
      <c r="AU42474">
        <v>7101</v>
      </c>
    </row>
    <row r="42475" spans="47:47" x14ac:dyDescent="0.25">
      <c r="AU42475">
        <v>7103</v>
      </c>
    </row>
    <row r="42476" spans="47:47" x14ac:dyDescent="0.25">
      <c r="AU42476">
        <v>5990</v>
      </c>
    </row>
    <row r="42477" spans="47:47" x14ac:dyDescent="0.25">
      <c r="AU42477">
        <v>7206</v>
      </c>
    </row>
    <row r="42478" spans="47:47" x14ac:dyDescent="0.25">
      <c r="AU42478" t="s">
        <v>26204</v>
      </c>
    </row>
    <row r="42479" spans="47:47" x14ac:dyDescent="0.25">
      <c r="AU42479" t="s">
        <v>26205</v>
      </c>
    </row>
    <row r="42480" spans="47:47" x14ac:dyDescent="0.25">
      <c r="AU42480">
        <v>242</v>
      </c>
    </row>
    <row r="42481" spans="47:47" x14ac:dyDescent="0.25">
      <c r="AU42481">
        <v>1918</v>
      </c>
    </row>
    <row r="42482" spans="47:47" x14ac:dyDescent="0.25">
      <c r="AU42482">
        <v>1990</v>
      </c>
    </row>
    <row r="42483" spans="47:47" x14ac:dyDescent="0.25">
      <c r="AU42483">
        <v>2023</v>
      </c>
    </row>
    <row r="42484" spans="47:47" x14ac:dyDescent="0.25">
      <c r="AU42484">
        <v>2046</v>
      </c>
    </row>
    <row r="42485" spans="47:47" x14ac:dyDescent="0.25">
      <c r="AU42485">
        <v>1814</v>
      </c>
    </row>
    <row r="42486" spans="47:47" x14ac:dyDescent="0.25">
      <c r="AU42486">
        <v>1846</v>
      </c>
    </row>
    <row r="42487" spans="47:47" x14ac:dyDescent="0.25">
      <c r="AU42487">
        <v>1010</v>
      </c>
    </row>
    <row r="42488" spans="47:47" x14ac:dyDescent="0.25">
      <c r="AU42488">
        <v>2607</v>
      </c>
    </row>
    <row r="42489" spans="47:47" x14ac:dyDescent="0.25">
      <c r="AU42489">
        <v>2031</v>
      </c>
    </row>
    <row r="42490" spans="47:47" x14ac:dyDescent="0.25">
      <c r="AU42490">
        <v>2052</v>
      </c>
    </row>
    <row r="42491" spans="47:47" x14ac:dyDescent="0.25">
      <c r="AU42491">
        <v>2051</v>
      </c>
    </row>
    <row r="42492" spans="47:47" x14ac:dyDescent="0.25">
      <c r="AU42492">
        <v>27185</v>
      </c>
    </row>
    <row r="42493" spans="47:47" x14ac:dyDescent="0.25">
      <c r="AU42493">
        <v>27145</v>
      </c>
    </row>
    <row r="42494" spans="47:47" x14ac:dyDescent="0.25">
      <c r="AU42494">
        <v>1072</v>
      </c>
    </row>
    <row r="42495" spans="47:47" x14ac:dyDescent="0.25">
      <c r="AU42495" t="s">
        <v>26206</v>
      </c>
    </row>
    <row r="42496" spans="47:47" x14ac:dyDescent="0.25">
      <c r="AU42496">
        <v>289</v>
      </c>
    </row>
    <row r="42497" spans="47:47" x14ac:dyDescent="0.25">
      <c r="AU42497">
        <v>208</v>
      </c>
    </row>
    <row r="42498" spans="47:47" x14ac:dyDescent="0.25">
      <c r="AU42498">
        <v>383</v>
      </c>
    </row>
    <row r="42499" spans="47:47" x14ac:dyDescent="0.25">
      <c r="AU42499">
        <v>922</v>
      </c>
    </row>
    <row r="42500" spans="47:47" x14ac:dyDescent="0.25">
      <c r="AU42500">
        <v>479</v>
      </c>
    </row>
    <row r="42501" spans="47:47" x14ac:dyDescent="0.25">
      <c r="AU42501">
        <v>214</v>
      </c>
    </row>
    <row r="42502" spans="47:47" x14ac:dyDescent="0.25">
      <c r="AU42502">
        <v>254</v>
      </c>
    </row>
    <row r="42503" spans="47:47" x14ac:dyDescent="0.25">
      <c r="AU42503">
        <v>256</v>
      </c>
    </row>
    <row r="42504" spans="47:47" x14ac:dyDescent="0.25">
      <c r="AU42504">
        <v>2004</v>
      </c>
    </row>
    <row r="42505" spans="47:47" x14ac:dyDescent="0.25">
      <c r="AU42505">
        <v>2001</v>
      </c>
    </row>
    <row r="42506" spans="47:47" x14ac:dyDescent="0.25">
      <c r="AU42506">
        <v>636</v>
      </c>
    </row>
    <row r="42507" spans="47:47" x14ac:dyDescent="0.25">
      <c r="AU42507">
        <v>828</v>
      </c>
    </row>
    <row r="42508" spans="47:47" x14ac:dyDescent="0.25">
      <c r="AU42508">
        <v>660</v>
      </c>
    </row>
    <row r="42509" spans="47:47" x14ac:dyDescent="0.25">
      <c r="AU42509">
        <v>2014</v>
      </c>
    </row>
    <row r="42510" spans="47:47" x14ac:dyDescent="0.25">
      <c r="AU42510">
        <v>2103</v>
      </c>
    </row>
    <row r="42511" spans="47:47" x14ac:dyDescent="0.25">
      <c r="AU42511" t="s">
        <v>26203</v>
      </c>
    </row>
    <row r="42512" spans="47:47" x14ac:dyDescent="0.25">
      <c r="AU42512">
        <v>2414</v>
      </c>
    </row>
    <row r="42513" spans="47:47" x14ac:dyDescent="0.25">
      <c r="AU42513">
        <v>2169</v>
      </c>
    </row>
    <row r="42514" spans="47:47" x14ac:dyDescent="0.25">
      <c r="AU42514">
        <v>7330</v>
      </c>
    </row>
    <row r="42515" spans="47:47" x14ac:dyDescent="0.25">
      <c r="AU42515">
        <v>7304</v>
      </c>
    </row>
    <row r="42516" spans="47:47" x14ac:dyDescent="0.25">
      <c r="AU42516">
        <v>864</v>
      </c>
    </row>
    <row r="42517" spans="47:47" x14ac:dyDescent="0.25">
      <c r="AU42517">
        <v>2058</v>
      </c>
    </row>
    <row r="42518" spans="47:47" x14ac:dyDescent="0.25">
      <c r="AU42518" t="s">
        <v>26207</v>
      </c>
    </row>
    <row r="42519" spans="47:47" x14ac:dyDescent="0.25">
      <c r="AU42519" t="s">
        <v>26208</v>
      </c>
    </row>
    <row r="42520" spans="47:47" x14ac:dyDescent="0.25">
      <c r="AU42520">
        <v>291159</v>
      </c>
    </row>
    <row r="42521" spans="47:47" x14ac:dyDescent="0.25">
      <c r="AU42521">
        <v>4717</v>
      </c>
    </row>
    <row r="42522" spans="47:47" x14ac:dyDescent="0.25">
      <c r="AU42522">
        <v>90370</v>
      </c>
    </row>
    <row r="42523" spans="47:47" x14ac:dyDescent="0.25">
      <c r="AU42523">
        <v>84970</v>
      </c>
    </row>
    <row r="42524" spans="47:47" x14ac:dyDescent="0.25">
      <c r="AU42524">
        <v>92300</v>
      </c>
    </row>
    <row r="42525" spans="47:47" x14ac:dyDescent="0.25">
      <c r="AU42525">
        <v>92600</v>
      </c>
    </row>
    <row r="42526" spans="47:47" x14ac:dyDescent="0.25">
      <c r="AU42526">
        <v>1949</v>
      </c>
    </row>
    <row r="42527" spans="47:47" x14ac:dyDescent="0.25">
      <c r="AU42527">
        <v>1001417</v>
      </c>
    </row>
    <row r="42528" spans="47:47" x14ac:dyDescent="0.25">
      <c r="AU42528">
        <v>446</v>
      </c>
    </row>
    <row r="42529" spans="47:47" x14ac:dyDescent="0.25">
      <c r="AU42529">
        <v>2182</v>
      </c>
    </row>
    <row r="42530" spans="47:47" x14ac:dyDescent="0.25">
      <c r="AU42530">
        <v>2112</v>
      </c>
    </row>
    <row r="42531" spans="47:47" x14ac:dyDescent="0.25">
      <c r="AU42531" t="s">
        <v>26209</v>
      </c>
    </row>
    <row r="42532" spans="47:47" x14ac:dyDescent="0.25">
      <c r="AU42532">
        <v>2030203</v>
      </c>
    </row>
    <row r="42533" spans="47:47" x14ac:dyDescent="0.25">
      <c r="AU42533" t="s">
        <v>26210</v>
      </c>
    </row>
    <row r="42534" spans="47:47" x14ac:dyDescent="0.25">
      <c r="AU42534">
        <v>2040447</v>
      </c>
    </row>
    <row r="42535" spans="47:47" x14ac:dyDescent="0.25">
      <c r="AU42535">
        <v>134</v>
      </c>
    </row>
    <row r="42536" spans="47:47" x14ac:dyDescent="0.25">
      <c r="AU42536">
        <v>9998</v>
      </c>
    </row>
    <row r="42537" spans="47:47" x14ac:dyDescent="0.25">
      <c r="AU42537">
        <v>170</v>
      </c>
    </row>
    <row r="42538" spans="47:47" x14ac:dyDescent="0.25">
      <c r="AU42538">
        <v>171</v>
      </c>
    </row>
    <row r="42539" spans="47:47" x14ac:dyDescent="0.25">
      <c r="AU42539">
        <v>172</v>
      </c>
    </row>
    <row r="42540" spans="47:47" x14ac:dyDescent="0.25">
      <c r="AU42540" t="s">
        <v>26211</v>
      </c>
    </row>
    <row r="42541" spans="47:47" x14ac:dyDescent="0.25">
      <c r="AU42541">
        <v>36</v>
      </c>
    </row>
    <row r="42542" spans="47:47" x14ac:dyDescent="0.25">
      <c r="AU42542">
        <v>562</v>
      </c>
    </row>
    <row r="42543" spans="47:47" x14ac:dyDescent="0.25">
      <c r="AU42543">
        <v>1040</v>
      </c>
    </row>
    <row r="42544" spans="47:47" x14ac:dyDescent="0.25">
      <c r="AU42544" t="s">
        <v>26212</v>
      </c>
    </row>
    <row r="42545" spans="47:47" x14ac:dyDescent="0.25">
      <c r="AU42545">
        <v>2016</v>
      </c>
    </row>
    <row r="42546" spans="47:47" x14ac:dyDescent="0.25">
      <c r="AU42546" t="s">
        <v>26213</v>
      </c>
    </row>
    <row r="42547" spans="47:47" x14ac:dyDescent="0.25">
      <c r="AU42547">
        <v>2005</v>
      </c>
    </row>
    <row r="42548" spans="47:47" x14ac:dyDescent="0.25">
      <c r="AU42548">
        <v>2007</v>
      </c>
    </row>
    <row r="42549" spans="47:47" x14ac:dyDescent="0.25">
      <c r="AU42549" t="s">
        <v>26214</v>
      </c>
    </row>
    <row r="42550" spans="47:47" x14ac:dyDescent="0.25">
      <c r="AU42550" t="s">
        <v>26215</v>
      </c>
    </row>
    <row r="42551" spans="47:47" x14ac:dyDescent="0.25">
      <c r="AU42551">
        <v>2365</v>
      </c>
    </row>
    <row r="42552" spans="47:47" x14ac:dyDescent="0.25">
      <c r="AU42552">
        <v>8198</v>
      </c>
    </row>
    <row r="42553" spans="47:47" x14ac:dyDescent="0.25">
      <c r="AU42553">
        <v>2021</v>
      </c>
    </row>
    <row r="42554" spans="47:47" x14ac:dyDescent="0.25">
      <c r="AU42554" t="s">
        <v>629</v>
      </c>
    </row>
    <row r="42555" spans="47:47" x14ac:dyDescent="0.25">
      <c r="AU42555">
        <v>5176</v>
      </c>
    </row>
    <row r="42556" spans="47:47" x14ac:dyDescent="0.25">
      <c r="AU42556">
        <v>475</v>
      </c>
    </row>
    <row r="42557" spans="47:47" x14ac:dyDescent="0.25">
      <c r="AU42557">
        <v>342</v>
      </c>
    </row>
    <row r="42558" spans="47:47" x14ac:dyDescent="0.25">
      <c r="AU42558">
        <v>4694</v>
      </c>
    </row>
    <row r="42559" spans="47:47" x14ac:dyDescent="0.25">
      <c r="AU42559">
        <v>27253</v>
      </c>
    </row>
    <row r="42560" spans="47:47" x14ac:dyDescent="0.25">
      <c r="AU42560">
        <v>27239</v>
      </c>
    </row>
    <row r="42561" spans="47:47" x14ac:dyDescent="0.25">
      <c r="AU42561">
        <v>850</v>
      </c>
    </row>
    <row r="42562" spans="47:47" x14ac:dyDescent="0.25">
      <c r="AU42562">
        <v>283</v>
      </c>
    </row>
    <row r="42563" spans="47:47" x14ac:dyDescent="0.25">
      <c r="AU42563">
        <v>995</v>
      </c>
    </row>
    <row r="42564" spans="47:47" x14ac:dyDescent="0.25">
      <c r="AU42564" t="s">
        <v>26216</v>
      </c>
    </row>
    <row r="42565" spans="47:47" x14ac:dyDescent="0.25">
      <c r="AU42565">
        <v>950</v>
      </c>
    </row>
    <row r="42566" spans="47:47" x14ac:dyDescent="0.25">
      <c r="AU42566">
        <v>951</v>
      </c>
    </row>
    <row r="42567" spans="47:47" x14ac:dyDescent="0.25">
      <c r="AU42567" t="s">
        <v>26217</v>
      </c>
    </row>
    <row r="42568" spans="47:47" x14ac:dyDescent="0.25">
      <c r="AU42568">
        <v>20134</v>
      </c>
    </row>
    <row r="42569" spans="47:47" x14ac:dyDescent="0.25">
      <c r="AU42569">
        <v>297</v>
      </c>
    </row>
    <row r="42570" spans="47:47" x14ac:dyDescent="0.25">
      <c r="AU42570">
        <v>20140</v>
      </c>
    </row>
    <row r="42571" spans="47:47" x14ac:dyDescent="0.25">
      <c r="AU42571">
        <v>301</v>
      </c>
    </row>
    <row r="42572" spans="47:47" x14ac:dyDescent="0.25">
      <c r="AU42572">
        <v>20139</v>
      </c>
    </row>
    <row r="42573" spans="47:47" x14ac:dyDescent="0.25">
      <c r="AU42573">
        <v>341</v>
      </c>
    </row>
    <row r="42574" spans="47:47" x14ac:dyDescent="0.25">
      <c r="AU42574">
        <v>20141</v>
      </c>
    </row>
    <row r="42575" spans="47:47" x14ac:dyDescent="0.25">
      <c r="AU42575" t="s">
        <v>26218</v>
      </c>
    </row>
    <row r="42576" spans="47:47" x14ac:dyDescent="0.25">
      <c r="AU42576" t="s">
        <v>26219</v>
      </c>
    </row>
    <row r="42578" spans="47:47" x14ac:dyDescent="0.25">
      <c r="AU42578">
        <v>313</v>
      </c>
    </row>
    <row r="42579" spans="47:47" x14ac:dyDescent="0.25">
      <c r="AU42579">
        <v>20132</v>
      </c>
    </row>
    <row r="42580" spans="47:47" x14ac:dyDescent="0.25">
      <c r="AU42580">
        <v>20136</v>
      </c>
    </row>
    <row r="42581" spans="47:47" x14ac:dyDescent="0.25">
      <c r="AU42581">
        <v>216306</v>
      </c>
    </row>
    <row r="42582" spans="47:47" x14ac:dyDescent="0.25">
      <c r="AU42582">
        <v>1190</v>
      </c>
    </row>
    <row r="42583" spans="47:47" x14ac:dyDescent="0.25">
      <c r="AU42583">
        <v>1762</v>
      </c>
    </row>
    <row r="42584" spans="47:47" x14ac:dyDescent="0.25">
      <c r="AU42584">
        <v>4591</v>
      </c>
    </row>
    <row r="42585" spans="47:47" x14ac:dyDescent="0.25">
      <c r="AU42585">
        <v>4586</v>
      </c>
    </row>
    <row r="42586" spans="47:47" x14ac:dyDescent="0.25">
      <c r="AU42586">
        <v>4595</v>
      </c>
    </row>
    <row r="42587" spans="47:47" x14ac:dyDescent="0.25">
      <c r="AU42587" t="s">
        <v>26220</v>
      </c>
    </row>
    <row r="42588" spans="47:47" x14ac:dyDescent="0.25">
      <c r="AU42588">
        <v>7555</v>
      </c>
    </row>
    <row r="42589" spans="47:47" x14ac:dyDescent="0.25">
      <c r="AU42589">
        <v>7579</v>
      </c>
    </row>
    <row r="42590" spans="47:47" x14ac:dyDescent="0.25">
      <c r="AU42590">
        <v>46414</v>
      </c>
    </row>
    <row r="42591" spans="47:47" x14ac:dyDescent="0.25">
      <c r="AU42591">
        <v>436</v>
      </c>
    </row>
    <row r="42592" spans="47:47" x14ac:dyDescent="0.25">
      <c r="AU42592">
        <v>675</v>
      </c>
    </row>
    <row r="42593" spans="47:47" x14ac:dyDescent="0.25">
      <c r="AU42593" t="s">
        <v>26221</v>
      </c>
    </row>
    <row r="42594" spans="47:47" x14ac:dyDescent="0.25">
      <c r="AU42594">
        <v>2951</v>
      </c>
    </row>
    <row r="42595" spans="47:47" x14ac:dyDescent="0.25">
      <c r="AU42595">
        <v>2893</v>
      </c>
    </row>
    <row r="42596" spans="47:47" x14ac:dyDescent="0.25">
      <c r="AU42596">
        <v>2777</v>
      </c>
    </row>
    <row r="42597" spans="47:47" x14ac:dyDescent="0.25">
      <c r="AU42597">
        <v>3078</v>
      </c>
    </row>
    <row r="42598" spans="47:47" x14ac:dyDescent="0.25">
      <c r="AU42598">
        <v>3077</v>
      </c>
    </row>
    <row r="42599" spans="47:47" x14ac:dyDescent="0.25">
      <c r="AU42599">
        <v>2302</v>
      </c>
    </row>
    <row r="42600" spans="47:47" x14ac:dyDescent="0.25">
      <c r="AU42600">
        <v>2925</v>
      </c>
    </row>
    <row r="42601" spans="47:47" x14ac:dyDescent="0.25">
      <c r="AU42601">
        <v>1052</v>
      </c>
    </row>
    <row r="42602" spans="47:47" x14ac:dyDescent="0.25">
      <c r="AU42602">
        <v>1034</v>
      </c>
    </row>
    <row r="42603" spans="47:47" x14ac:dyDescent="0.25">
      <c r="AU42603">
        <v>1009</v>
      </c>
    </row>
    <row r="42604" spans="47:47" x14ac:dyDescent="0.25">
      <c r="AU42604">
        <v>1051</v>
      </c>
    </row>
    <row r="42605" spans="47:47" x14ac:dyDescent="0.25">
      <c r="AU42605">
        <v>2087</v>
      </c>
    </row>
    <row r="42606" spans="47:47" x14ac:dyDescent="0.25">
      <c r="AU42606">
        <v>2057</v>
      </c>
    </row>
    <row r="42607" spans="47:47" x14ac:dyDescent="0.25">
      <c r="AU42607" t="s">
        <v>26222</v>
      </c>
    </row>
    <row r="42608" spans="47:47" x14ac:dyDescent="0.25">
      <c r="AU42608">
        <v>2080</v>
      </c>
    </row>
    <row r="42609" spans="47:47" x14ac:dyDescent="0.25">
      <c r="AU42609">
        <v>2141</v>
      </c>
    </row>
    <row r="42610" spans="47:47" x14ac:dyDescent="0.25">
      <c r="AU42610">
        <v>690</v>
      </c>
    </row>
    <row r="42611" spans="47:47" x14ac:dyDescent="0.25">
      <c r="AU42611">
        <v>600</v>
      </c>
    </row>
    <row r="42612" spans="47:47" x14ac:dyDescent="0.25">
      <c r="AU42612">
        <v>823</v>
      </c>
    </row>
    <row r="42613" spans="47:47" x14ac:dyDescent="0.25">
      <c r="AU42613">
        <v>27269</v>
      </c>
    </row>
    <row r="42614" spans="47:47" x14ac:dyDescent="0.25">
      <c r="AU42614">
        <v>27288</v>
      </c>
    </row>
    <row r="42615" spans="47:47" x14ac:dyDescent="0.25">
      <c r="AU42615">
        <v>27302</v>
      </c>
    </row>
    <row r="42616" spans="47:47" x14ac:dyDescent="0.25">
      <c r="AU42616">
        <v>27300</v>
      </c>
    </row>
    <row r="42617" spans="47:47" x14ac:dyDescent="0.25">
      <c r="AU42617" t="s">
        <v>26223</v>
      </c>
    </row>
    <row r="42618" spans="47:47" x14ac:dyDescent="0.25">
      <c r="AU42618" t="s">
        <v>26224</v>
      </c>
    </row>
    <row r="42619" spans="47:47" x14ac:dyDescent="0.25">
      <c r="AU42619" t="s">
        <v>26225</v>
      </c>
    </row>
    <row r="42620" spans="47:47" x14ac:dyDescent="0.25">
      <c r="AU42620" t="s">
        <v>26226</v>
      </c>
    </row>
    <row r="42621" spans="47:47" x14ac:dyDescent="0.25">
      <c r="AU42621" t="s">
        <v>26227</v>
      </c>
    </row>
    <row r="42622" spans="47:47" x14ac:dyDescent="0.25">
      <c r="AU42622">
        <v>4890</v>
      </c>
    </row>
    <row r="42623" spans="47:47" x14ac:dyDescent="0.25">
      <c r="AU42623">
        <v>5798</v>
      </c>
    </row>
    <row r="42624" spans="47:47" x14ac:dyDescent="0.25">
      <c r="AU42624">
        <v>9006</v>
      </c>
    </row>
    <row r="42625" spans="47:47" x14ac:dyDescent="0.25">
      <c r="AU42625">
        <v>7583</v>
      </c>
    </row>
    <row r="42626" spans="47:47" x14ac:dyDescent="0.25">
      <c r="AU42626">
        <v>1173</v>
      </c>
    </row>
    <row r="42627" spans="47:47" x14ac:dyDescent="0.25">
      <c r="AU42627">
        <v>577</v>
      </c>
    </row>
    <row r="42628" spans="47:47" x14ac:dyDescent="0.25">
      <c r="AU42628">
        <v>1032</v>
      </c>
    </row>
    <row r="42629" spans="47:47" x14ac:dyDescent="0.25">
      <c r="AU42629">
        <v>1008</v>
      </c>
    </row>
    <row r="42630" spans="47:47" x14ac:dyDescent="0.25">
      <c r="AU42630">
        <v>280704</v>
      </c>
    </row>
    <row r="42631" spans="47:47" x14ac:dyDescent="0.25">
      <c r="AU42631" t="s">
        <v>26228</v>
      </c>
    </row>
    <row r="42632" spans="47:47" x14ac:dyDescent="0.25">
      <c r="AU42632">
        <v>917704</v>
      </c>
    </row>
    <row r="42633" spans="47:47" x14ac:dyDescent="0.25">
      <c r="AU42633">
        <v>917705</v>
      </c>
    </row>
    <row r="42634" spans="47:47" x14ac:dyDescent="0.25">
      <c r="AU42634">
        <v>1777</v>
      </c>
    </row>
    <row r="42635" spans="47:47" x14ac:dyDescent="0.25">
      <c r="AU42635">
        <v>1877</v>
      </c>
    </row>
    <row r="42636" spans="47:47" x14ac:dyDescent="0.25">
      <c r="AU42636">
        <v>3377</v>
      </c>
    </row>
    <row r="42637" spans="47:47" x14ac:dyDescent="0.25">
      <c r="AU42637">
        <v>3577</v>
      </c>
    </row>
    <row r="42638" spans="47:47" x14ac:dyDescent="0.25">
      <c r="AU42638">
        <v>657</v>
      </c>
    </row>
    <row r="42639" spans="47:47" x14ac:dyDescent="0.25">
      <c r="AU42639">
        <v>1196</v>
      </c>
    </row>
    <row r="42640" spans="47:47" x14ac:dyDescent="0.25">
      <c r="AU42640" t="s">
        <v>26229</v>
      </c>
    </row>
    <row r="42641" spans="47:47" x14ac:dyDescent="0.25">
      <c r="AU42641" t="s">
        <v>26230</v>
      </c>
    </row>
    <row r="42642" spans="47:47" x14ac:dyDescent="0.25">
      <c r="AU42642" t="s">
        <v>26231</v>
      </c>
    </row>
    <row r="42643" spans="47:47" x14ac:dyDescent="0.25">
      <c r="AU42643" t="s">
        <v>26232</v>
      </c>
    </row>
    <row r="42644" spans="47:47" x14ac:dyDescent="0.25">
      <c r="AU42644" t="s">
        <v>26233</v>
      </c>
    </row>
    <row r="42645" spans="47:47" x14ac:dyDescent="0.25">
      <c r="AU42645" t="s">
        <v>26234</v>
      </c>
    </row>
    <row r="42646" spans="47:47" x14ac:dyDescent="0.25">
      <c r="AU42646" t="s">
        <v>26235</v>
      </c>
    </row>
    <row r="42647" spans="47:47" x14ac:dyDescent="0.25">
      <c r="AU42647">
        <v>5679</v>
      </c>
    </row>
    <row r="42648" spans="47:47" x14ac:dyDescent="0.25">
      <c r="AU42648" t="s">
        <v>26236</v>
      </c>
    </row>
    <row r="42649" spans="47:47" x14ac:dyDescent="0.25">
      <c r="AU42649">
        <v>24</v>
      </c>
    </row>
    <row r="42650" spans="47:47" x14ac:dyDescent="0.25">
      <c r="AU42650">
        <v>29</v>
      </c>
    </row>
    <row r="42651" spans="47:47" x14ac:dyDescent="0.25">
      <c r="AU42651">
        <v>212</v>
      </c>
    </row>
    <row r="42652" spans="47:47" x14ac:dyDescent="0.25">
      <c r="AU42652" t="s">
        <v>26237</v>
      </c>
    </row>
    <row r="42653" spans="47:47" x14ac:dyDescent="0.25">
      <c r="AU42653">
        <v>458</v>
      </c>
    </row>
    <row r="42654" spans="47:47" x14ac:dyDescent="0.25">
      <c r="AU42654">
        <v>3299</v>
      </c>
    </row>
    <row r="42655" spans="47:47" x14ac:dyDescent="0.25">
      <c r="AU42655">
        <v>576</v>
      </c>
    </row>
    <row r="42656" spans="47:47" x14ac:dyDescent="0.25">
      <c r="AU42656">
        <v>5633</v>
      </c>
    </row>
    <row r="42657" spans="47:47" x14ac:dyDescent="0.25">
      <c r="AU42657">
        <v>5838</v>
      </c>
    </row>
    <row r="42658" spans="47:47" x14ac:dyDescent="0.25">
      <c r="AU42658">
        <v>400</v>
      </c>
    </row>
    <row r="42659" spans="47:47" x14ac:dyDescent="0.25">
      <c r="AU42659">
        <v>384</v>
      </c>
    </row>
    <row r="42660" spans="47:47" x14ac:dyDescent="0.25">
      <c r="AU42660">
        <v>408</v>
      </c>
    </row>
    <row r="42661" spans="47:47" x14ac:dyDescent="0.25">
      <c r="AU42661">
        <v>361</v>
      </c>
    </row>
    <row r="42662" spans="47:47" x14ac:dyDescent="0.25">
      <c r="AU42662">
        <v>369</v>
      </c>
    </row>
    <row r="42663" spans="47:47" x14ac:dyDescent="0.25">
      <c r="AU42663">
        <v>373</v>
      </c>
    </row>
    <row r="42664" spans="47:47" x14ac:dyDescent="0.25">
      <c r="AU42664">
        <v>359</v>
      </c>
    </row>
    <row r="42665" spans="47:47" x14ac:dyDescent="0.25">
      <c r="AU42665" t="s">
        <v>26238</v>
      </c>
    </row>
    <row r="42666" spans="47:47" x14ac:dyDescent="0.25">
      <c r="AU42666" t="s">
        <v>26239</v>
      </c>
    </row>
    <row r="42667" spans="47:47" x14ac:dyDescent="0.25">
      <c r="AU42667" t="s">
        <v>26240</v>
      </c>
    </row>
    <row r="42668" spans="47:47" x14ac:dyDescent="0.25">
      <c r="AU42668">
        <v>1147</v>
      </c>
    </row>
    <row r="42669" spans="47:47" x14ac:dyDescent="0.25">
      <c r="AU42669">
        <v>1147</v>
      </c>
    </row>
    <row r="42670" spans="47:47" x14ac:dyDescent="0.25">
      <c r="AU42670">
        <v>480</v>
      </c>
    </row>
    <row r="42671" spans="47:47" x14ac:dyDescent="0.25">
      <c r="AU42671">
        <v>477</v>
      </c>
    </row>
    <row r="42672" spans="47:47" x14ac:dyDescent="0.25">
      <c r="AU42672">
        <v>379</v>
      </c>
    </row>
    <row r="42673" spans="47:47" x14ac:dyDescent="0.25">
      <c r="AU42673">
        <v>371</v>
      </c>
    </row>
    <row r="42674" spans="47:47" x14ac:dyDescent="0.25">
      <c r="AU42674">
        <v>363</v>
      </c>
    </row>
    <row r="42675" spans="47:47" x14ac:dyDescent="0.25">
      <c r="AU42675">
        <v>368</v>
      </c>
    </row>
    <row r="42676" spans="47:47" x14ac:dyDescent="0.25">
      <c r="AU42676">
        <v>387</v>
      </c>
    </row>
    <row r="42677" spans="47:47" x14ac:dyDescent="0.25">
      <c r="AU42677" t="s">
        <v>26241</v>
      </c>
    </row>
    <row r="42678" spans="47:47" x14ac:dyDescent="0.25">
      <c r="AU42678" t="s">
        <v>26242</v>
      </c>
    </row>
    <row r="42679" spans="47:47" x14ac:dyDescent="0.25">
      <c r="AU42679" t="s">
        <v>26243</v>
      </c>
    </row>
    <row r="42680" spans="47:47" x14ac:dyDescent="0.25">
      <c r="AU42680" t="s">
        <v>26244</v>
      </c>
    </row>
    <row r="42681" spans="47:47" x14ac:dyDescent="0.25">
      <c r="AU42681" t="s">
        <v>26245</v>
      </c>
    </row>
    <row r="42682" spans="47:47" x14ac:dyDescent="0.25">
      <c r="AU42682" t="s">
        <v>26246</v>
      </c>
    </row>
    <row r="42683" spans="47:47" x14ac:dyDescent="0.25">
      <c r="AU42683">
        <v>690</v>
      </c>
    </row>
    <row r="42684" spans="47:47" x14ac:dyDescent="0.25">
      <c r="AU42684">
        <v>9872</v>
      </c>
    </row>
    <row r="42685" spans="47:47" x14ac:dyDescent="0.25">
      <c r="AU42685">
        <v>478</v>
      </c>
    </row>
    <row r="42686" spans="47:47" x14ac:dyDescent="0.25">
      <c r="AU42686">
        <v>701</v>
      </c>
    </row>
    <row r="42687" spans="47:47" x14ac:dyDescent="0.25">
      <c r="AU42687">
        <v>3275</v>
      </c>
    </row>
    <row r="42688" spans="47:47" x14ac:dyDescent="0.25">
      <c r="AU42688">
        <v>3332</v>
      </c>
    </row>
    <row r="42689" spans="47:47" x14ac:dyDescent="0.25">
      <c r="AU42689">
        <v>58</v>
      </c>
    </row>
    <row r="42690" spans="47:47" x14ac:dyDescent="0.25">
      <c r="AU42690">
        <v>737</v>
      </c>
    </row>
    <row r="42691" spans="47:47" x14ac:dyDescent="0.25">
      <c r="AU42691">
        <v>5878</v>
      </c>
    </row>
    <row r="42692" spans="47:47" x14ac:dyDescent="0.25">
      <c r="AU42692">
        <v>447701</v>
      </c>
    </row>
    <row r="42693" spans="47:47" x14ac:dyDescent="0.25">
      <c r="AU42693">
        <v>1935</v>
      </c>
    </row>
    <row r="42694" spans="47:47" x14ac:dyDescent="0.25">
      <c r="AU42694">
        <v>3466</v>
      </c>
    </row>
    <row r="42695" spans="47:47" x14ac:dyDescent="0.25">
      <c r="AU42695">
        <v>3097</v>
      </c>
    </row>
    <row r="42696" spans="47:47" x14ac:dyDescent="0.25">
      <c r="AU42696">
        <v>3212</v>
      </c>
    </row>
    <row r="42698" spans="47:47" x14ac:dyDescent="0.25">
      <c r="AU42698">
        <v>8575</v>
      </c>
    </row>
    <row r="42699" spans="47:47" x14ac:dyDescent="0.25">
      <c r="AU42699">
        <v>502</v>
      </c>
    </row>
    <row r="42700" spans="47:47" x14ac:dyDescent="0.25">
      <c r="AU42700">
        <v>468</v>
      </c>
    </row>
    <row r="42701" spans="47:47" x14ac:dyDescent="0.25">
      <c r="AU42701">
        <v>467</v>
      </c>
    </row>
    <row r="42702" spans="47:47" x14ac:dyDescent="0.25">
      <c r="AU42702">
        <v>9202</v>
      </c>
    </row>
    <row r="42703" spans="47:47" x14ac:dyDescent="0.25">
      <c r="AU42703">
        <v>2679</v>
      </c>
    </row>
    <row r="42704" spans="47:47" x14ac:dyDescent="0.25">
      <c r="AU42704">
        <v>2641</v>
      </c>
    </row>
    <row r="42705" spans="47:47" x14ac:dyDescent="0.25">
      <c r="AU42705">
        <v>9916</v>
      </c>
    </row>
    <row r="42706" spans="47:47" x14ac:dyDescent="0.25">
      <c r="AU42706" t="s">
        <v>25696</v>
      </c>
    </row>
    <row r="42707" spans="47:47" x14ac:dyDescent="0.25">
      <c r="AU42707" t="s">
        <v>26247</v>
      </c>
    </row>
    <row r="42708" spans="47:47" x14ac:dyDescent="0.25">
      <c r="AU42708" t="s">
        <v>26248</v>
      </c>
    </row>
    <row r="42709" spans="47:47" x14ac:dyDescent="0.25">
      <c r="AU42709" t="s">
        <v>25696</v>
      </c>
    </row>
    <row r="42710" spans="47:47" x14ac:dyDescent="0.25">
      <c r="AU42710" t="s">
        <v>19059</v>
      </c>
    </row>
    <row r="42711" spans="47:47" x14ac:dyDescent="0.25">
      <c r="AU42711" t="s">
        <v>26249</v>
      </c>
    </row>
    <row r="42712" spans="47:47" x14ac:dyDescent="0.25">
      <c r="AU42712" t="s">
        <v>19724</v>
      </c>
    </row>
    <row r="42713" spans="47:47" x14ac:dyDescent="0.25">
      <c r="AU42713">
        <v>720</v>
      </c>
    </row>
    <row r="42714" spans="47:47" x14ac:dyDescent="0.25">
      <c r="AU42714">
        <v>532</v>
      </c>
    </row>
    <row r="42715" spans="47:47" x14ac:dyDescent="0.25">
      <c r="AU42715">
        <v>1700</v>
      </c>
    </row>
    <row r="42716" spans="47:47" x14ac:dyDescent="0.25">
      <c r="AU42716">
        <v>27534</v>
      </c>
    </row>
    <row r="42717" spans="47:47" x14ac:dyDescent="0.25">
      <c r="AU42717">
        <v>760</v>
      </c>
    </row>
    <row r="42718" spans="47:47" x14ac:dyDescent="0.25">
      <c r="AU42718">
        <v>764</v>
      </c>
    </row>
    <row r="42719" spans="47:47" x14ac:dyDescent="0.25">
      <c r="AU42719">
        <v>1920</v>
      </c>
    </row>
    <row r="42720" spans="47:47" x14ac:dyDescent="0.25">
      <c r="AU42720">
        <v>1372</v>
      </c>
    </row>
    <row r="42721" spans="47:47" x14ac:dyDescent="0.25">
      <c r="AU42721" t="s">
        <v>12449</v>
      </c>
    </row>
    <row r="42722" spans="47:47" x14ac:dyDescent="0.25">
      <c r="AU42722">
        <v>7781</v>
      </c>
    </row>
    <row r="42723" spans="47:47" x14ac:dyDescent="0.25">
      <c r="AU42723">
        <v>600</v>
      </c>
    </row>
    <row r="42724" spans="47:47" x14ac:dyDescent="0.25">
      <c r="AU42724">
        <v>780</v>
      </c>
    </row>
    <row r="42725" spans="47:47" x14ac:dyDescent="0.25">
      <c r="AU42725">
        <v>27552</v>
      </c>
    </row>
    <row r="42726" spans="47:47" x14ac:dyDescent="0.25">
      <c r="AU42726">
        <v>783</v>
      </c>
    </row>
    <row r="42727" spans="47:47" x14ac:dyDescent="0.25">
      <c r="AU42727">
        <v>2054</v>
      </c>
    </row>
    <row r="42728" spans="47:47" x14ac:dyDescent="0.25">
      <c r="AU42728">
        <v>2872</v>
      </c>
    </row>
    <row r="42729" spans="47:47" x14ac:dyDescent="0.25">
      <c r="AU42729" t="s">
        <v>26250</v>
      </c>
    </row>
    <row r="42731" spans="47:47" x14ac:dyDescent="0.25">
      <c r="AU42731" t="s">
        <v>26251</v>
      </c>
    </row>
    <row r="42732" spans="47:47" x14ac:dyDescent="0.25">
      <c r="AU42732" t="s">
        <v>26252</v>
      </c>
    </row>
    <row r="42733" spans="47:47" x14ac:dyDescent="0.25">
      <c r="AU42733" t="s">
        <v>26173</v>
      </c>
    </row>
    <row r="42734" spans="47:47" x14ac:dyDescent="0.25">
      <c r="AU42734" t="s">
        <v>26253</v>
      </c>
    </row>
    <row r="42735" spans="47:47" x14ac:dyDescent="0.25">
      <c r="AU42735">
        <v>4418</v>
      </c>
    </row>
    <row r="42736" spans="47:47" x14ac:dyDescent="0.25">
      <c r="AU42736">
        <v>27612</v>
      </c>
    </row>
    <row r="42737" spans="47:47" x14ac:dyDescent="0.25">
      <c r="AU42737">
        <v>4507</v>
      </c>
    </row>
    <row r="42738" spans="47:47" x14ac:dyDescent="0.25">
      <c r="AU42738">
        <v>957</v>
      </c>
    </row>
    <row r="42739" spans="47:47" x14ac:dyDescent="0.25">
      <c r="AU42739">
        <v>958</v>
      </c>
    </row>
    <row r="42740" spans="47:47" x14ac:dyDescent="0.25">
      <c r="AU42740">
        <v>955</v>
      </c>
    </row>
    <row r="42741" spans="47:47" x14ac:dyDescent="0.25">
      <c r="AU42741">
        <v>961</v>
      </c>
    </row>
    <row r="42742" spans="47:47" x14ac:dyDescent="0.25">
      <c r="AU42742">
        <v>20555</v>
      </c>
    </row>
    <row r="42743" spans="47:47" x14ac:dyDescent="0.25">
      <c r="AU42743">
        <v>20613</v>
      </c>
    </row>
    <row r="42744" spans="47:47" x14ac:dyDescent="0.25">
      <c r="AU42744">
        <v>20601</v>
      </c>
    </row>
    <row r="42745" spans="47:47" x14ac:dyDescent="0.25">
      <c r="AU42745">
        <v>20596</v>
      </c>
    </row>
    <row r="42746" spans="47:47" x14ac:dyDescent="0.25">
      <c r="AU42746">
        <v>20598</v>
      </c>
    </row>
    <row r="42747" spans="47:47" x14ac:dyDescent="0.25">
      <c r="AU42747">
        <v>20552</v>
      </c>
    </row>
    <row r="42748" spans="47:47" x14ac:dyDescent="0.25">
      <c r="AU42748">
        <v>576</v>
      </c>
    </row>
    <row r="42749" spans="47:47" x14ac:dyDescent="0.25">
      <c r="AU42749">
        <v>4582</v>
      </c>
    </row>
    <row r="42750" spans="47:47" x14ac:dyDescent="0.25">
      <c r="AU42750">
        <v>2968</v>
      </c>
    </row>
    <row r="42751" spans="47:47" x14ac:dyDescent="0.25">
      <c r="AU42751">
        <v>2996</v>
      </c>
    </row>
    <row r="42752" spans="47:47" x14ac:dyDescent="0.25">
      <c r="AU42752">
        <v>2997</v>
      </c>
    </row>
    <row r="42753" spans="47:47" x14ac:dyDescent="0.25">
      <c r="AU42753">
        <v>2889</v>
      </c>
    </row>
    <row r="42754" spans="47:47" x14ac:dyDescent="0.25">
      <c r="AU42754">
        <v>2695</v>
      </c>
    </row>
    <row r="42755" spans="47:47" x14ac:dyDescent="0.25">
      <c r="AU42755">
        <v>20600</v>
      </c>
    </row>
    <row r="42756" spans="47:47" x14ac:dyDescent="0.25">
      <c r="AU42756">
        <v>20619</v>
      </c>
    </row>
    <row r="42757" spans="47:47" x14ac:dyDescent="0.25">
      <c r="AU42757">
        <v>1100548</v>
      </c>
    </row>
    <row r="42758" spans="47:47" x14ac:dyDescent="0.25">
      <c r="AU42758">
        <v>1100531</v>
      </c>
    </row>
    <row r="42759" spans="47:47" x14ac:dyDescent="0.25">
      <c r="AU42759">
        <v>20599</v>
      </c>
    </row>
    <row r="42760" spans="47:47" x14ac:dyDescent="0.25">
      <c r="AU42760">
        <v>20597</v>
      </c>
    </row>
    <row r="42761" spans="47:47" x14ac:dyDescent="0.25">
      <c r="AU42761" t="s">
        <v>26254</v>
      </c>
    </row>
    <row r="42762" spans="47:47" x14ac:dyDescent="0.25">
      <c r="AU42762">
        <v>520</v>
      </c>
    </row>
    <row r="42763" spans="47:47" x14ac:dyDescent="0.25">
      <c r="AU42763">
        <v>525</v>
      </c>
    </row>
    <row r="42764" spans="47:47" x14ac:dyDescent="0.25">
      <c r="AU42764">
        <v>522</v>
      </c>
    </row>
    <row r="42765" spans="47:47" x14ac:dyDescent="0.25">
      <c r="AU42765">
        <v>506</v>
      </c>
    </row>
    <row r="42766" spans="47:47" x14ac:dyDescent="0.25">
      <c r="AU42766">
        <v>527</v>
      </c>
    </row>
    <row r="42767" spans="47:47" x14ac:dyDescent="0.25">
      <c r="AU42767">
        <v>528</v>
      </c>
    </row>
    <row r="42768" spans="47:47" x14ac:dyDescent="0.25">
      <c r="AU42768" t="s">
        <v>26255</v>
      </c>
    </row>
    <row r="42769" spans="47:47" x14ac:dyDescent="0.25">
      <c r="AU42769" t="s">
        <v>26256</v>
      </c>
    </row>
    <row r="42770" spans="47:47" x14ac:dyDescent="0.25">
      <c r="AU42770">
        <v>10063</v>
      </c>
    </row>
    <row r="42771" spans="47:47" x14ac:dyDescent="0.25">
      <c r="AU42771">
        <v>10109</v>
      </c>
    </row>
    <row r="42772" spans="47:47" x14ac:dyDescent="0.25">
      <c r="AU42772">
        <v>10071</v>
      </c>
    </row>
    <row r="42773" spans="47:47" x14ac:dyDescent="0.25">
      <c r="AU42773">
        <v>10022</v>
      </c>
    </row>
    <row r="42774" spans="47:47" x14ac:dyDescent="0.25">
      <c r="AU42774">
        <v>10091</v>
      </c>
    </row>
    <row r="42775" spans="47:47" x14ac:dyDescent="0.25">
      <c r="AU42775">
        <v>625</v>
      </c>
    </row>
    <row r="42776" spans="47:47" x14ac:dyDescent="0.25">
      <c r="AU42776">
        <v>584</v>
      </c>
    </row>
    <row r="42777" spans="47:47" x14ac:dyDescent="0.25">
      <c r="AU42777">
        <v>610</v>
      </c>
    </row>
    <row r="42778" spans="47:47" x14ac:dyDescent="0.25">
      <c r="AU42778">
        <v>592</v>
      </c>
    </row>
    <row r="42779" spans="47:47" x14ac:dyDescent="0.25">
      <c r="AU42779">
        <v>597</v>
      </c>
    </row>
    <row r="42780" spans="47:47" x14ac:dyDescent="0.25">
      <c r="AU42780">
        <v>591</v>
      </c>
    </row>
    <row r="42781" spans="47:47" x14ac:dyDescent="0.25">
      <c r="AU42781">
        <v>588</v>
      </c>
    </row>
    <row r="42782" spans="47:47" x14ac:dyDescent="0.25">
      <c r="AU42782">
        <v>586</v>
      </c>
    </row>
    <row r="42783" spans="47:47" x14ac:dyDescent="0.25">
      <c r="AU42783">
        <v>849</v>
      </c>
    </row>
    <row r="42784" spans="47:47" x14ac:dyDescent="0.25">
      <c r="AU42784">
        <v>855</v>
      </c>
    </row>
    <row r="42785" spans="47:47" x14ac:dyDescent="0.25">
      <c r="AU42785">
        <v>734</v>
      </c>
    </row>
    <row r="42786" spans="47:47" x14ac:dyDescent="0.25">
      <c r="AU42786">
        <v>825</v>
      </c>
    </row>
    <row r="42787" spans="47:47" x14ac:dyDescent="0.25">
      <c r="AU42787">
        <v>863</v>
      </c>
    </row>
    <row r="42788" spans="47:47" x14ac:dyDescent="0.25">
      <c r="AU42788">
        <v>848</v>
      </c>
    </row>
    <row r="42789" spans="47:47" x14ac:dyDescent="0.25">
      <c r="AU42789">
        <v>846</v>
      </c>
    </row>
    <row r="42790" spans="47:47" x14ac:dyDescent="0.25">
      <c r="AU42790">
        <v>906</v>
      </c>
    </row>
    <row r="42791" spans="47:47" x14ac:dyDescent="0.25">
      <c r="AU42791">
        <v>901</v>
      </c>
    </row>
    <row r="42792" spans="47:47" x14ac:dyDescent="0.25">
      <c r="AU42792">
        <v>862</v>
      </c>
    </row>
    <row r="42793" spans="47:47" x14ac:dyDescent="0.25">
      <c r="AU42793">
        <v>7916</v>
      </c>
    </row>
    <row r="42794" spans="47:47" x14ac:dyDescent="0.25">
      <c r="AU42794">
        <v>7936</v>
      </c>
    </row>
    <row r="42795" spans="47:47" x14ac:dyDescent="0.25">
      <c r="AU42795">
        <v>7931</v>
      </c>
    </row>
    <row r="42796" spans="47:47" x14ac:dyDescent="0.25">
      <c r="AU42796">
        <v>7920</v>
      </c>
    </row>
    <row r="42797" spans="47:47" x14ac:dyDescent="0.25">
      <c r="AU42797">
        <v>7924</v>
      </c>
    </row>
    <row r="42798" spans="47:47" x14ac:dyDescent="0.25">
      <c r="AU42798">
        <v>985</v>
      </c>
    </row>
    <row r="42799" spans="47:47" x14ac:dyDescent="0.25">
      <c r="AU42799">
        <v>987</v>
      </c>
    </row>
    <row r="42800" spans="47:47" x14ac:dyDescent="0.25">
      <c r="AU42800">
        <v>23128</v>
      </c>
    </row>
    <row r="42801" spans="47:47" x14ac:dyDescent="0.25">
      <c r="AU42801">
        <v>67040599</v>
      </c>
    </row>
    <row r="42802" spans="47:47" x14ac:dyDescent="0.25">
      <c r="AU42802">
        <v>13030010</v>
      </c>
    </row>
    <row r="42803" spans="47:47" x14ac:dyDescent="0.25">
      <c r="AU42803">
        <v>13010392</v>
      </c>
    </row>
    <row r="42804" spans="47:47" x14ac:dyDescent="0.25">
      <c r="AU42804">
        <v>3748</v>
      </c>
    </row>
    <row r="42805" spans="47:47" x14ac:dyDescent="0.25">
      <c r="AU42805">
        <v>4460</v>
      </c>
    </row>
    <row r="42806" spans="47:47" x14ac:dyDescent="0.25">
      <c r="AU42806">
        <v>4641</v>
      </c>
    </row>
    <row r="42807" spans="47:47" x14ac:dyDescent="0.25">
      <c r="AU42807">
        <v>4622</v>
      </c>
    </row>
    <row r="42808" spans="47:47" x14ac:dyDescent="0.25">
      <c r="AU42808" t="s">
        <v>26257</v>
      </c>
    </row>
    <row r="42809" spans="47:47" x14ac:dyDescent="0.25">
      <c r="AU42809">
        <v>27673</v>
      </c>
    </row>
    <row r="42810" spans="47:47" x14ac:dyDescent="0.25">
      <c r="AU42810">
        <v>27149</v>
      </c>
    </row>
    <row r="42811" spans="47:47" x14ac:dyDescent="0.25">
      <c r="AU42811">
        <v>1020</v>
      </c>
    </row>
    <row r="42812" spans="47:47" x14ac:dyDescent="0.25">
      <c r="AU42812">
        <v>6229</v>
      </c>
    </row>
    <row r="42813" spans="47:47" x14ac:dyDescent="0.25">
      <c r="AU42813">
        <v>6260</v>
      </c>
    </row>
    <row r="42814" spans="47:47" x14ac:dyDescent="0.25">
      <c r="AU42814">
        <v>6211</v>
      </c>
    </row>
    <row r="42815" spans="47:47" x14ac:dyDescent="0.25">
      <c r="AU42815">
        <v>16800</v>
      </c>
    </row>
    <row r="42816" spans="47:47" x14ac:dyDescent="0.25">
      <c r="AU42816" t="s">
        <v>26258</v>
      </c>
    </row>
    <row r="42817" spans="47:47" x14ac:dyDescent="0.25">
      <c r="AU42817" t="s">
        <v>26259</v>
      </c>
    </row>
    <row r="42818" spans="47:47" x14ac:dyDescent="0.25">
      <c r="AU42818" t="s">
        <v>26260</v>
      </c>
    </row>
    <row r="42819" spans="47:47" x14ac:dyDescent="0.25">
      <c r="AU42819" t="s">
        <v>26261</v>
      </c>
    </row>
    <row r="42820" spans="47:47" x14ac:dyDescent="0.25">
      <c r="AU42820" t="s">
        <v>26262</v>
      </c>
    </row>
    <row r="42821" spans="47:47" x14ac:dyDescent="0.25">
      <c r="AU42821">
        <v>4644</v>
      </c>
    </row>
    <row r="42822" spans="47:47" x14ac:dyDescent="0.25">
      <c r="AU42822">
        <v>1041</v>
      </c>
    </row>
    <row r="42823" spans="47:47" x14ac:dyDescent="0.25">
      <c r="AU42823">
        <v>1916</v>
      </c>
    </row>
    <row r="42824" spans="47:47" x14ac:dyDescent="0.25">
      <c r="AU42824" t="s">
        <v>26263</v>
      </c>
    </row>
    <row r="42825" spans="47:47" x14ac:dyDescent="0.25">
      <c r="AU42825" t="s">
        <v>26264</v>
      </c>
    </row>
    <row r="42826" spans="47:47" x14ac:dyDescent="0.25">
      <c r="AU42826" t="s">
        <v>26265</v>
      </c>
    </row>
    <row r="42827" spans="47:47" x14ac:dyDescent="0.25">
      <c r="AU42827" t="s">
        <v>26266</v>
      </c>
    </row>
    <row r="42828" spans="47:47" x14ac:dyDescent="0.25">
      <c r="AU42828" t="s">
        <v>26267</v>
      </c>
    </row>
    <row r="42829" spans="47:47" x14ac:dyDescent="0.25">
      <c r="AU42829" t="s">
        <v>26268</v>
      </c>
    </row>
    <row r="42830" spans="47:47" x14ac:dyDescent="0.25">
      <c r="AU42830">
        <v>60</v>
      </c>
    </row>
    <row r="42831" spans="47:47" x14ac:dyDescent="0.25">
      <c r="AU42831">
        <v>4615</v>
      </c>
    </row>
    <row r="42832" spans="47:47" x14ac:dyDescent="0.25">
      <c r="AU42832">
        <v>910</v>
      </c>
    </row>
    <row r="42833" spans="47:47" x14ac:dyDescent="0.25">
      <c r="AU42833">
        <v>900</v>
      </c>
    </row>
    <row r="42834" spans="47:47" x14ac:dyDescent="0.25">
      <c r="AU42834">
        <v>759</v>
      </c>
    </row>
    <row r="42835" spans="47:47" x14ac:dyDescent="0.25">
      <c r="AU42835">
        <v>27682</v>
      </c>
    </row>
    <row r="42836" spans="47:47" x14ac:dyDescent="0.25">
      <c r="AU42836">
        <v>1478</v>
      </c>
    </row>
    <row r="42837" spans="47:47" x14ac:dyDescent="0.25">
      <c r="AU42837" t="s">
        <v>26269</v>
      </c>
    </row>
    <row r="42838" spans="47:47" x14ac:dyDescent="0.25">
      <c r="AU42838" t="s">
        <v>26270</v>
      </c>
    </row>
    <row r="42839" spans="47:47" x14ac:dyDescent="0.25">
      <c r="AU42839" t="s">
        <v>26271</v>
      </c>
    </row>
    <row r="42840" spans="47:47" x14ac:dyDescent="0.25">
      <c r="AU42840" t="s">
        <v>26272</v>
      </c>
    </row>
    <row r="42841" spans="47:47" x14ac:dyDescent="0.25">
      <c r="AU42841" t="s">
        <v>26273</v>
      </c>
    </row>
    <row r="42842" spans="47:47" x14ac:dyDescent="0.25">
      <c r="AU42842" t="s">
        <v>26274</v>
      </c>
    </row>
    <row r="42843" spans="47:47" x14ac:dyDescent="0.25">
      <c r="AU42843" t="s">
        <v>26275</v>
      </c>
    </row>
    <row r="42844" spans="47:47" x14ac:dyDescent="0.25">
      <c r="AU42844">
        <v>1153</v>
      </c>
    </row>
    <row r="42845" spans="47:47" x14ac:dyDescent="0.25">
      <c r="AU42845">
        <v>1141</v>
      </c>
    </row>
    <row r="42846" spans="47:47" x14ac:dyDescent="0.25">
      <c r="AU42846">
        <v>635</v>
      </c>
    </row>
    <row r="42847" spans="47:47" x14ac:dyDescent="0.25">
      <c r="AU42847">
        <v>977</v>
      </c>
    </row>
    <row r="42848" spans="47:47" x14ac:dyDescent="0.25">
      <c r="AU42848">
        <v>896</v>
      </c>
    </row>
    <row r="42849" spans="47:47" x14ac:dyDescent="0.25">
      <c r="AU42849">
        <v>9201</v>
      </c>
    </row>
    <row r="42850" spans="47:47" x14ac:dyDescent="0.25">
      <c r="AU42850">
        <v>9722</v>
      </c>
    </row>
    <row r="42851" spans="47:47" x14ac:dyDescent="0.25">
      <c r="AU42851">
        <v>9297</v>
      </c>
    </row>
    <row r="42852" spans="47:47" x14ac:dyDescent="0.25">
      <c r="AU42852">
        <v>9478</v>
      </c>
    </row>
    <row r="42853" spans="47:47" x14ac:dyDescent="0.25">
      <c r="AU42853">
        <v>221</v>
      </c>
    </row>
    <row r="42854" spans="47:47" x14ac:dyDescent="0.25">
      <c r="AU42854">
        <v>666</v>
      </c>
    </row>
    <row r="42855" spans="47:47" x14ac:dyDescent="0.25">
      <c r="AU42855">
        <v>648</v>
      </c>
    </row>
    <row r="42856" spans="47:47" x14ac:dyDescent="0.25">
      <c r="AU42856">
        <v>999</v>
      </c>
    </row>
    <row r="42857" spans="47:47" x14ac:dyDescent="0.25">
      <c r="AU42857">
        <v>6661</v>
      </c>
    </row>
    <row r="42858" spans="47:47" x14ac:dyDescent="0.25">
      <c r="AU42858" t="s">
        <v>26276</v>
      </c>
    </row>
    <row r="42859" spans="47:47" x14ac:dyDescent="0.25">
      <c r="AU42859" t="s">
        <v>26277</v>
      </c>
    </row>
    <row r="42860" spans="47:47" x14ac:dyDescent="0.25">
      <c r="AU42860">
        <v>2020</v>
      </c>
    </row>
    <row r="42861" spans="47:47" x14ac:dyDescent="0.25">
      <c r="AU42861" t="s">
        <v>26278</v>
      </c>
    </row>
    <row r="42862" spans="47:47" x14ac:dyDescent="0.25">
      <c r="AU42862" t="s">
        <v>26279</v>
      </c>
    </row>
    <row r="42863" spans="47:47" x14ac:dyDescent="0.25">
      <c r="AU42863" t="s">
        <v>26280</v>
      </c>
    </row>
    <row r="42864" spans="47:47" x14ac:dyDescent="0.25">
      <c r="AU42864" t="s">
        <v>26281</v>
      </c>
    </row>
    <row r="42865" spans="47:47" x14ac:dyDescent="0.25">
      <c r="AU42865">
        <v>2502</v>
      </c>
    </row>
    <row r="42866" spans="47:47" x14ac:dyDescent="0.25">
      <c r="AU42866">
        <v>1247</v>
      </c>
    </row>
    <row r="42867" spans="47:47" x14ac:dyDescent="0.25">
      <c r="AU42867">
        <v>649</v>
      </c>
    </row>
    <row r="42868" spans="47:47" x14ac:dyDescent="0.25">
      <c r="AU42868">
        <v>2880</v>
      </c>
    </row>
    <row r="42869" spans="47:47" x14ac:dyDescent="0.25">
      <c r="AU42869">
        <v>9172</v>
      </c>
    </row>
    <row r="42870" spans="47:47" x14ac:dyDescent="0.25">
      <c r="AU42870">
        <v>6656</v>
      </c>
    </row>
    <row r="42871" spans="47:47" x14ac:dyDescent="0.25">
      <c r="AU42871">
        <v>9040</v>
      </c>
    </row>
    <row r="42872" spans="47:47" x14ac:dyDescent="0.25">
      <c r="AU42872">
        <v>2012</v>
      </c>
    </row>
    <row r="42873" spans="47:47" x14ac:dyDescent="0.25">
      <c r="AU42873">
        <v>67040686</v>
      </c>
    </row>
    <row r="42874" spans="47:47" x14ac:dyDescent="0.25">
      <c r="AU42874">
        <v>67040662</v>
      </c>
    </row>
    <row r="42875" spans="47:47" x14ac:dyDescent="0.25">
      <c r="AU42875">
        <v>912</v>
      </c>
    </row>
    <row r="42876" spans="47:47" x14ac:dyDescent="0.25">
      <c r="AU42876">
        <v>2030</v>
      </c>
    </row>
    <row r="42877" spans="47:47" x14ac:dyDescent="0.25">
      <c r="AU42877">
        <v>4580</v>
      </c>
    </row>
    <row r="42878" spans="47:47" x14ac:dyDescent="0.25">
      <c r="AU42878">
        <v>512</v>
      </c>
    </row>
    <row r="42879" spans="47:47" x14ac:dyDescent="0.25">
      <c r="AU42879">
        <v>514</v>
      </c>
    </row>
    <row r="42880" spans="47:47" x14ac:dyDescent="0.25">
      <c r="AU42880">
        <v>1602</v>
      </c>
    </row>
    <row r="42881" spans="47:47" x14ac:dyDescent="0.25">
      <c r="AU42881">
        <v>67040666</v>
      </c>
    </row>
    <row r="42882" spans="47:47" x14ac:dyDescent="0.25">
      <c r="AU42882">
        <v>67100025</v>
      </c>
    </row>
    <row r="42883" spans="47:47" x14ac:dyDescent="0.25">
      <c r="AU42883">
        <v>13030009</v>
      </c>
    </row>
    <row r="42884" spans="47:47" x14ac:dyDescent="0.25">
      <c r="AU42884">
        <v>9203</v>
      </c>
    </row>
    <row r="42885" spans="47:47" x14ac:dyDescent="0.25">
      <c r="AU42885">
        <v>6800</v>
      </c>
    </row>
    <row r="42886" spans="47:47" x14ac:dyDescent="0.25">
      <c r="AU42886">
        <v>2259</v>
      </c>
    </row>
    <row r="42887" spans="47:47" x14ac:dyDescent="0.25">
      <c r="AU42887">
        <v>211120</v>
      </c>
    </row>
    <row r="42888" spans="47:47" x14ac:dyDescent="0.25">
      <c r="AU42888">
        <v>211116</v>
      </c>
    </row>
    <row r="42889" spans="47:47" x14ac:dyDescent="0.25">
      <c r="AU42889">
        <v>1844</v>
      </c>
    </row>
    <row r="42890" spans="47:47" x14ac:dyDescent="0.25">
      <c r="AU42890" t="s">
        <v>26282</v>
      </c>
    </row>
    <row r="42891" spans="47:47" x14ac:dyDescent="0.25">
      <c r="AU42891">
        <v>861</v>
      </c>
    </row>
    <row r="42892" spans="47:47" x14ac:dyDescent="0.25">
      <c r="AU42892">
        <v>861</v>
      </c>
    </row>
    <row r="42893" spans="47:47" x14ac:dyDescent="0.25">
      <c r="AU42893">
        <v>515</v>
      </c>
    </row>
    <row r="42894" spans="47:47" x14ac:dyDescent="0.25">
      <c r="AU42894">
        <v>92815</v>
      </c>
    </row>
    <row r="42895" spans="47:47" x14ac:dyDescent="0.25">
      <c r="AU42895">
        <v>9901</v>
      </c>
    </row>
    <row r="42896" spans="47:47" x14ac:dyDescent="0.25">
      <c r="AU42896">
        <v>10184</v>
      </c>
    </row>
    <row r="42897" spans="47:47" x14ac:dyDescent="0.25">
      <c r="AU42897" t="s">
        <v>26283</v>
      </c>
    </row>
    <row r="42898" spans="47:47" x14ac:dyDescent="0.25">
      <c r="AU42898">
        <v>480</v>
      </c>
    </row>
    <row r="42899" spans="47:47" x14ac:dyDescent="0.25">
      <c r="AU42899">
        <v>705</v>
      </c>
    </row>
    <row r="42900" spans="47:47" x14ac:dyDescent="0.25">
      <c r="AU42900">
        <v>722</v>
      </c>
    </row>
    <row r="42901" spans="47:47" x14ac:dyDescent="0.25">
      <c r="AU42901">
        <v>726</v>
      </c>
    </row>
    <row r="42902" spans="47:47" x14ac:dyDescent="0.25">
      <c r="AU42902" t="s">
        <v>26284</v>
      </c>
    </row>
    <row r="42903" spans="47:47" x14ac:dyDescent="0.25">
      <c r="AU42903">
        <v>705</v>
      </c>
    </row>
    <row r="42904" spans="47:47" x14ac:dyDescent="0.25">
      <c r="AU42904">
        <v>2074</v>
      </c>
    </row>
    <row r="42905" spans="47:47" x14ac:dyDescent="0.25">
      <c r="AU42905">
        <v>380</v>
      </c>
    </row>
    <row r="42906" spans="47:47" x14ac:dyDescent="0.25">
      <c r="AU42906">
        <v>2000</v>
      </c>
    </row>
    <row r="42907" spans="47:47" x14ac:dyDescent="0.25">
      <c r="AU42907">
        <v>1005</v>
      </c>
    </row>
    <row r="42908" spans="47:47" x14ac:dyDescent="0.25">
      <c r="AU42908">
        <v>1012</v>
      </c>
    </row>
    <row r="42909" spans="47:47" x14ac:dyDescent="0.25">
      <c r="AU42909">
        <v>1006</v>
      </c>
    </row>
    <row r="42910" spans="47:47" x14ac:dyDescent="0.25">
      <c r="AU42910">
        <v>1010</v>
      </c>
    </row>
    <row r="42911" spans="47:47" x14ac:dyDescent="0.25">
      <c r="AU42911">
        <v>1011</v>
      </c>
    </row>
    <row r="42912" spans="47:47" x14ac:dyDescent="0.25">
      <c r="AU42912" t="s">
        <v>26285</v>
      </c>
    </row>
    <row r="42913" spans="47:47" x14ac:dyDescent="0.25">
      <c r="AU42913" t="s">
        <v>26286</v>
      </c>
    </row>
    <row r="42914" spans="47:47" x14ac:dyDescent="0.25">
      <c r="AU42914">
        <v>21131</v>
      </c>
    </row>
    <row r="42915" spans="47:47" x14ac:dyDescent="0.25">
      <c r="AU42915">
        <v>21144</v>
      </c>
    </row>
    <row r="42916" spans="47:47" x14ac:dyDescent="0.25">
      <c r="AU42916" t="s">
        <v>26287</v>
      </c>
    </row>
    <row r="42917" spans="47:47" x14ac:dyDescent="0.25">
      <c r="AU42917">
        <v>21118</v>
      </c>
    </row>
    <row r="42918" spans="47:47" x14ac:dyDescent="0.25">
      <c r="AU42918">
        <v>21130</v>
      </c>
    </row>
    <row r="42919" spans="47:47" x14ac:dyDescent="0.25">
      <c r="AU42919">
        <v>21124</v>
      </c>
    </row>
    <row r="42920" spans="47:47" x14ac:dyDescent="0.25">
      <c r="AU42920">
        <v>21159</v>
      </c>
    </row>
    <row r="42921" spans="47:47" x14ac:dyDescent="0.25">
      <c r="AU42921">
        <v>21126</v>
      </c>
    </row>
    <row r="42922" spans="47:47" x14ac:dyDescent="0.25">
      <c r="AU42922" t="s">
        <v>26288</v>
      </c>
    </row>
    <row r="42923" spans="47:47" x14ac:dyDescent="0.25">
      <c r="AU42923" t="s">
        <v>26289</v>
      </c>
    </row>
    <row r="42924" spans="47:47" x14ac:dyDescent="0.25">
      <c r="AU42924">
        <v>301020</v>
      </c>
    </row>
    <row r="42925" spans="47:47" x14ac:dyDescent="0.25">
      <c r="AU42925">
        <v>301029</v>
      </c>
    </row>
    <row r="42926" spans="47:47" x14ac:dyDescent="0.25">
      <c r="AU42926">
        <v>301026</v>
      </c>
    </row>
    <row r="42927" spans="47:47" x14ac:dyDescent="0.25">
      <c r="AU42927" t="s">
        <v>26290</v>
      </c>
    </row>
    <row r="42928" spans="47:47" x14ac:dyDescent="0.25">
      <c r="AU42928">
        <v>5026</v>
      </c>
    </row>
    <row r="42929" spans="47:47" x14ac:dyDescent="0.25">
      <c r="AU42929">
        <v>5444</v>
      </c>
    </row>
    <row r="42930" spans="47:47" x14ac:dyDescent="0.25">
      <c r="AU42930">
        <v>5317</v>
      </c>
    </row>
    <row r="42931" spans="47:47" x14ac:dyDescent="0.25">
      <c r="AU42931">
        <v>5527</v>
      </c>
    </row>
    <row r="42932" spans="47:47" x14ac:dyDescent="0.25">
      <c r="AU42932">
        <v>2137</v>
      </c>
    </row>
    <row r="42933" spans="47:47" x14ac:dyDescent="0.25">
      <c r="AU42933">
        <v>2155</v>
      </c>
    </row>
    <row r="42934" spans="47:47" x14ac:dyDescent="0.25">
      <c r="AU42934">
        <v>2135</v>
      </c>
    </row>
    <row r="42935" spans="47:47" x14ac:dyDescent="0.25">
      <c r="AU42935">
        <v>2136</v>
      </c>
    </row>
    <row r="42936" spans="47:47" x14ac:dyDescent="0.25">
      <c r="AU42936">
        <v>2144</v>
      </c>
    </row>
    <row r="42937" spans="47:47" x14ac:dyDescent="0.25">
      <c r="AU42937" t="s">
        <v>26291</v>
      </c>
    </row>
    <row r="42938" spans="47:47" x14ac:dyDescent="0.25">
      <c r="AU42938" t="s">
        <v>26292</v>
      </c>
    </row>
    <row r="42939" spans="47:47" x14ac:dyDescent="0.25">
      <c r="AU42939" t="s">
        <v>26293</v>
      </c>
    </row>
    <row r="42940" spans="47:47" x14ac:dyDescent="0.25">
      <c r="AU42940" t="s">
        <v>26294</v>
      </c>
    </row>
    <row r="42941" spans="47:47" x14ac:dyDescent="0.25">
      <c r="AU42941">
        <v>1820</v>
      </c>
    </row>
    <row r="42942" spans="47:47" x14ac:dyDescent="0.25">
      <c r="AU42942">
        <v>1830</v>
      </c>
    </row>
    <row r="42943" spans="47:47" x14ac:dyDescent="0.25">
      <c r="AU42943">
        <v>220012</v>
      </c>
    </row>
    <row r="42944" spans="47:47" x14ac:dyDescent="0.25">
      <c r="AU42944">
        <v>220018</v>
      </c>
    </row>
    <row r="42945" spans="47:47" x14ac:dyDescent="0.25">
      <c r="AU42945">
        <v>1845</v>
      </c>
    </row>
    <row r="42946" spans="47:47" x14ac:dyDescent="0.25">
      <c r="AU42946">
        <v>1177</v>
      </c>
    </row>
    <row r="42947" spans="47:47" x14ac:dyDescent="0.25">
      <c r="AU42947">
        <v>1137</v>
      </c>
    </row>
    <row r="42948" spans="47:47" x14ac:dyDescent="0.25">
      <c r="AU42948">
        <v>781</v>
      </c>
    </row>
    <row r="42949" spans="47:47" x14ac:dyDescent="0.25">
      <c r="AU42949">
        <v>727</v>
      </c>
    </row>
    <row r="42950" spans="47:47" x14ac:dyDescent="0.25">
      <c r="AU42950">
        <v>1154</v>
      </c>
    </row>
    <row r="42951" spans="47:47" x14ac:dyDescent="0.25">
      <c r="AU42951">
        <v>1139</v>
      </c>
    </row>
    <row r="42952" spans="47:47" x14ac:dyDescent="0.25">
      <c r="AU42952">
        <v>1161</v>
      </c>
    </row>
    <row r="42953" spans="47:47" x14ac:dyDescent="0.25">
      <c r="AU42953">
        <v>509</v>
      </c>
    </row>
    <row r="42954" spans="47:47" x14ac:dyDescent="0.25">
      <c r="AU42954">
        <v>67150134</v>
      </c>
    </row>
    <row r="42955" spans="47:47" x14ac:dyDescent="0.25">
      <c r="AU42955">
        <v>67150095</v>
      </c>
    </row>
    <row r="42956" spans="47:47" x14ac:dyDescent="0.25">
      <c r="AU42956">
        <v>67150171</v>
      </c>
    </row>
    <row r="42957" spans="47:47" x14ac:dyDescent="0.25">
      <c r="AU42957" t="s">
        <v>26295</v>
      </c>
    </row>
    <row r="42958" spans="47:47" x14ac:dyDescent="0.25">
      <c r="AU42958">
        <v>3443</v>
      </c>
    </row>
    <row r="42959" spans="47:47" x14ac:dyDescent="0.25">
      <c r="AU42959">
        <v>3212</v>
      </c>
    </row>
    <row r="42960" spans="47:47" x14ac:dyDescent="0.25">
      <c r="AU42960" t="s">
        <v>26296</v>
      </c>
    </row>
    <row r="42961" spans="47:47" x14ac:dyDescent="0.25">
      <c r="AU42961">
        <v>704</v>
      </c>
    </row>
    <row r="42962" spans="47:47" x14ac:dyDescent="0.25">
      <c r="AU42962" t="s">
        <v>12449</v>
      </c>
    </row>
    <row r="42963" spans="47:47" x14ac:dyDescent="0.25">
      <c r="AU42963" t="s">
        <v>26297</v>
      </c>
    </row>
    <row r="42964" spans="47:47" x14ac:dyDescent="0.25">
      <c r="AU42964" t="s">
        <v>26298</v>
      </c>
    </row>
    <row r="42965" spans="47:47" x14ac:dyDescent="0.25">
      <c r="AU42965" t="s">
        <v>26299</v>
      </c>
    </row>
    <row r="42966" spans="47:47" x14ac:dyDescent="0.25">
      <c r="AU42966" t="s">
        <v>26300</v>
      </c>
    </row>
    <row r="42967" spans="47:47" x14ac:dyDescent="0.25">
      <c r="AU42967">
        <v>1160</v>
      </c>
    </row>
    <row r="42968" spans="47:47" x14ac:dyDescent="0.25">
      <c r="AU42968">
        <v>1180</v>
      </c>
    </row>
    <row r="42969" spans="47:47" x14ac:dyDescent="0.25">
      <c r="AU42969">
        <v>38</v>
      </c>
    </row>
    <row r="42970" spans="47:47" x14ac:dyDescent="0.25">
      <c r="AU42970">
        <v>1739</v>
      </c>
    </row>
    <row r="42971" spans="47:47" x14ac:dyDescent="0.25">
      <c r="AU42971">
        <v>1796</v>
      </c>
    </row>
    <row r="42972" spans="47:47" x14ac:dyDescent="0.25">
      <c r="AU42972" t="s">
        <v>26301</v>
      </c>
    </row>
    <row r="42973" spans="47:47" x14ac:dyDescent="0.25">
      <c r="AU42973" t="s">
        <v>19897</v>
      </c>
    </row>
    <row r="42974" spans="47:47" x14ac:dyDescent="0.25">
      <c r="AU42974" t="s">
        <v>19060</v>
      </c>
    </row>
    <row r="42975" spans="47:47" x14ac:dyDescent="0.25">
      <c r="AU42975">
        <v>1800</v>
      </c>
    </row>
    <row r="42976" spans="47:47" x14ac:dyDescent="0.25">
      <c r="AU42976">
        <v>1816</v>
      </c>
    </row>
    <row r="42977" spans="47:47" x14ac:dyDescent="0.25">
      <c r="AU42977">
        <v>1817</v>
      </c>
    </row>
    <row r="42978" spans="47:47" x14ac:dyDescent="0.25">
      <c r="AU42978">
        <v>1738</v>
      </c>
    </row>
    <row r="42979" spans="47:47" x14ac:dyDescent="0.25">
      <c r="AU42979">
        <v>9911</v>
      </c>
    </row>
    <row r="42980" spans="47:47" x14ac:dyDescent="0.25">
      <c r="AU42980">
        <v>131211</v>
      </c>
    </row>
    <row r="42981" spans="47:47" x14ac:dyDescent="0.25">
      <c r="AU42981">
        <v>141274</v>
      </c>
    </row>
    <row r="42982" spans="47:47" x14ac:dyDescent="0.25">
      <c r="AU42982">
        <v>9909</v>
      </c>
    </row>
    <row r="42983" spans="47:47" x14ac:dyDescent="0.25">
      <c r="AU42983">
        <v>9907</v>
      </c>
    </row>
    <row r="42984" spans="47:47" x14ac:dyDescent="0.25">
      <c r="AU42984">
        <v>131108</v>
      </c>
    </row>
    <row r="42985" spans="47:47" x14ac:dyDescent="0.25">
      <c r="AU42985">
        <v>131114</v>
      </c>
    </row>
    <row r="42986" spans="47:47" x14ac:dyDescent="0.25">
      <c r="AU42986">
        <v>131102</v>
      </c>
    </row>
    <row r="42987" spans="47:47" x14ac:dyDescent="0.25">
      <c r="AU42987">
        <v>141277</v>
      </c>
    </row>
    <row r="42988" spans="47:47" x14ac:dyDescent="0.25">
      <c r="AU42988">
        <v>141241</v>
      </c>
    </row>
    <row r="42989" spans="47:47" x14ac:dyDescent="0.25">
      <c r="AU42989">
        <v>5323</v>
      </c>
    </row>
    <row r="42990" spans="47:47" x14ac:dyDescent="0.25">
      <c r="AU42990">
        <v>5658</v>
      </c>
    </row>
    <row r="42991" spans="47:47" x14ac:dyDescent="0.25">
      <c r="AU42991">
        <v>821</v>
      </c>
    </row>
    <row r="42992" spans="47:47" x14ac:dyDescent="0.25">
      <c r="AU42992">
        <v>2042468</v>
      </c>
    </row>
    <row r="42993" spans="47:47" x14ac:dyDescent="0.25">
      <c r="AU42993">
        <v>193219</v>
      </c>
    </row>
    <row r="42994" spans="47:47" x14ac:dyDescent="0.25">
      <c r="AU42994">
        <v>5724</v>
      </c>
    </row>
    <row r="42995" spans="47:47" x14ac:dyDescent="0.25">
      <c r="AU42995" t="s">
        <v>26302</v>
      </c>
    </row>
    <row r="42996" spans="47:47" x14ac:dyDescent="0.25">
      <c r="AU42996">
        <v>1205</v>
      </c>
    </row>
    <row r="42997" spans="47:47" x14ac:dyDescent="0.25">
      <c r="AU42997">
        <v>21320</v>
      </c>
    </row>
    <row r="42998" spans="47:47" x14ac:dyDescent="0.25">
      <c r="AU42998">
        <v>21323</v>
      </c>
    </row>
    <row r="42999" spans="47:47" x14ac:dyDescent="0.25">
      <c r="AU42999" t="s">
        <v>26303</v>
      </c>
    </row>
    <row r="43000" spans="47:47" x14ac:dyDescent="0.25">
      <c r="AU43000">
        <v>67150167</v>
      </c>
    </row>
    <row r="43001" spans="47:47" x14ac:dyDescent="0.25">
      <c r="AU43001">
        <v>67150184</v>
      </c>
    </row>
    <row r="43002" spans="47:47" x14ac:dyDescent="0.25">
      <c r="AU43002">
        <v>67150260</v>
      </c>
    </row>
    <row r="43003" spans="47:47" x14ac:dyDescent="0.25">
      <c r="AU43003">
        <v>360</v>
      </c>
    </row>
    <row r="43004" spans="47:47" x14ac:dyDescent="0.25">
      <c r="AU43004">
        <v>7203</v>
      </c>
    </row>
    <row r="43005" spans="47:47" x14ac:dyDescent="0.25">
      <c r="AU43005" t="s">
        <v>26304</v>
      </c>
    </row>
    <row r="43006" spans="47:47" x14ac:dyDescent="0.25">
      <c r="AU43006">
        <v>13126</v>
      </c>
    </row>
    <row r="43007" spans="47:47" x14ac:dyDescent="0.25">
      <c r="AU43007">
        <v>13127</v>
      </c>
    </row>
    <row r="43008" spans="47:47" x14ac:dyDescent="0.25">
      <c r="AU43008" t="s">
        <v>26305</v>
      </c>
    </row>
    <row r="43009" spans="47:47" x14ac:dyDescent="0.25">
      <c r="AU43009">
        <v>1280</v>
      </c>
    </row>
    <row r="43010" spans="47:47" x14ac:dyDescent="0.25">
      <c r="AU43010">
        <v>1279</v>
      </c>
    </row>
    <row r="43011" spans="47:47" x14ac:dyDescent="0.25">
      <c r="AU43011" t="s">
        <v>26306</v>
      </c>
    </row>
    <row r="43012" spans="47:47" x14ac:dyDescent="0.25">
      <c r="AU43012" t="s">
        <v>26307</v>
      </c>
    </row>
    <row r="43013" spans="47:47" x14ac:dyDescent="0.25">
      <c r="AU43013" t="s">
        <v>26308</v>
      </c>
    </row>
    <row r="43014" spans="47:47" x14ac:dyDescent="0.25">
      <c r="AU43014" t="s">
        <v>26309</v>
      </c>
    </row>
    <row r="43015" spans="47:47" x14ac:dyDescent="0.25">
      <c r="AU43015" t="s">
        <v>26310</v>
      </c>
    </row>
    <row r="43016" spans="47:47" x14ac:dyDescent="0.25">
      <c r="AU43016" t="s">
        <v>26311</v>
      </c>
    </row>
    <row r="43017" spans="47:47" x14ac:dyDescent="0.25">
      <c r="AU43017" t="s">
        <v>26312</v>
      </c>
    </row>
    <row r="43018" spans="47:47" x14ac:dyDescent="0.25">
      <c r="AU43018">
        <v>1186</v>
      </c>
    </row>
    <row r="43019" spans="47:47" x14ac:dyDescent="0.25">
      <c r="AU43019">
        <v>67150209</v>
      </c>
    </row>
    <row r="43020" spans="47:47" x14ac:dyDescent="0.25">
      <c r="AU43020">
        <v>67130091</v>
      </c>
    </row>
    <row r="43021" spans="47:47" x14ac:dyDescent="0.25">
      <c r="AU43021">
        <v>67170060</v>
      </c>
    </row>
    <row r="43022" spans="47:47" x14ac:dyDescent="0.25">
      <c r="AU43022">
        <v>67150136</v>
      </c>
    </row>
    <row r="43023" spans="47:47" x14ac:dyDescent="0.25">
      <c r="AU43023">
        <v>67150213</v>
      </c>
    </row>
    <row r="43024" spans="47:47" x14ac:dyDescent="0.25">
      <c r="AU43024">
        <v>67150099</v>
      </c>
    </row>
    <row r="43025" spans="47:47" x14ac:dyDescent="0.25">
      <c r="AU43025">
        <v>67150097</v>
      </c>
    </row>
    <row r="43026" spans="47:47" x14ac:dyDescent="0.25">
      <c r="AU43026">
        <v>141244</v>
      </c>
    </row>
    <row r="43027" spans="47:47" x14ac:dyDescent="0.25">
      <c r="AU43027">
        <v>141283</v>
      </c>
    </row>
    <row r="43028" spans="47:47" x14ac:dyDescent="0.25">
      <c r="AU43028">
        <v>141226</v>
      </c>
    </row>
    <row r="43029" spans="47:47" x14ac:dyDescent="0.25">
      <c r="AU43029" t="s">
        <v>26313</v>
      </c>
    </row>
    <row r="43030" spans="47:47" x14ac:dyDescent="0.25">
      <c r="AU43030">
        <v>141232</v>
      </c>
    </row>
    <row r="43031" spans="47:47" x14ac:dyDescent="0.25">
      <c r="AU43031">
        <v>18</v>
      </c>
    </row>
    <row r="43032" spans="47:47" x14ac:dyDescent="0.25">
      <c r="AU43032">
        <v>20091</v>
      </c>
    </row>
    <row r="43033" spans="47:47" x14ac:dyDescent="0.25">
      <c r="AU43033">
        <v>20036</v>
      </c>
    </row>
    <row r="43034" spans="47:47" x14ac:dyDescent="0.25">
      <c r="AU43034">
        <v>628</v>
      </c>
    </row>
    <row r="43035" spans="47:47" x14ac:dyDescent="0.25">
      <c r="AU43035">
        <v>638</v>
      </c>
    </row>
    <row r="43036" spans="47:47" x14ac:dyDescent="0.25">
      <c r="AU43036">
        <v>130752</v>
      </c>
    </row>
    <row r="43037" spans="47:47" x14ac:dyDescent="0.25">
      <c r="AU43037" t="s">
        <v>26314</v>
      </c>
    </row>
    <row r="43038" spans="47:47" x14ac:dyDescent="0.25">
      <c r="AU43038" t="s">
        <v>26315</v>
      </c>
    </row>
    <row r="43039" spans="47:47" x14ac:dyDescent="0.25">
      <c r="AU43039" t="s">
        <v>26316</v>
      </c>
    </row>
    <row r="43040" spans="47:47" x14ac:dyDescent="0.25">
      <c r="AU43040">
        <v>12280</v>
      </c>
    </row>
    <row r="43041" spans="47:47" x14ac:dyDescent="0.25">
      <c r="AU43041" t="s">
        <v>26317</v>
      </c>
    </row>
    <row r="43042" spans="47:47" x14ac:dyDescent="0.25">
      <c r="AU43042" t="s">
        <v>26318</v>
      </c>
    </row>
    <row r="43043" spans="47:47" x14ac:dyDescent="0.25">
      <c r="AU43043">
        <v>4652</v>
      </c>
    </row>
    <row r="43044" spans="47:47" x14ac:dyDescent="0.25">
      <c r="AU43044">
        <v>4684</v>
      </c>
    </row>
    <row r="43045" spans="47:47" x14ac:dyDescent="0.25">
      <c r="AU43045">
        <v>40116</v>
      </c>
    </row>
    <row r="43046" spans="47:47" x14ac:dyDescent="0.25">
      <c r="AU43046" t="s">
        <v>25696</v>
      </c>
    </row>
    <row r="43047" spans="47:47" x14ac:dyDescent="0.25">
      <c r="AU43047" t="s">
        <v>25696</v>
      </c>
    </row>
    <row r="43048" spans="47:47" x14ac:dyDescent="0.25">
      <c r="AU43048">
        <v>67130097</v>
      </c>
    </row>
    <row r="43049" spans="47:47" x14ac:dyDescent="0.25">
      <c r="AU43049">
        <v>67040723</v>
      </c>
    </row>
    <row r="43050" spans="47:47" x14ac:dyDescent="0.25">
      <c r="AU43050">
        <v>67040785</v>
      </c>
    </row>
    <row r="43051" spans="47:47" x14ac:dyDescent="0.25">
      <c r="AU43051">
        <v>604</v>
      </c>
    </row>
    <row r="43052" spans="47:47" x14ac:dyDescent="0.25">
      <c r="AU43052">
        <v>9201</v>
      </c>
    </row>
    <row r="43053" spans="47:47" x14ac:dyDescent="0.25">
      <c r="AU43053">
        <v>6016</v>
      </c>
    </row>
    <row r="43054" spans="47:47" x14ac:dyDescent="0.25">
      <c r="AU43054">
        <v>7</v>
      </c>
    </row>
    <row r="43055" spans="47:47" x14ac:dyDescent="0.25">
      <c r="AU43055">
        <v>714</v>
      </c>
    </row>
    <row r="43056" spans="47:47" x14ac:dyDescent="0.25">
      <c r="AU43056" t="s">
        <v>26319</v>
      </c>
    </row>
    <row r="43057" spans="47:47" x14ac:dyDescent="0.25">
      <c r="AU43057">
        <v>4694</v>
      </c>
    </row>
    <row r="43058" spans="47:47" x14ac:dyDescent="0.25">
      <c r="AU43058" t="s">
        <v>26320</v>
      </c>
    </row>
    <row r="43059" spans="47:47" x14ac:dyDescent="0.25">
      <c r="AU43059" t="s">
        <v>26321</v>
      </c>
    </row>
    <row r="43060" spans="47:47" x14ac:dyDescent="0.25">
      <c r="AU43060" t="s">
        <v>26322</v>
      </c>
    </row>
    <row r="43061" spans="47:47" x14ac:dyDescent="0.25">
      <c r="AU43061">
        <v>9201</v>
      </c>
    </row>
    <row r="43062" spans="47:47" x14ac:dyDescent="0.25">
      <c r="AU43062">
        <v>5408</v>
      </c>
    </row>
    <row r="43063" spans="47:47" x14ac:dyDescent="0.25">
      <c r="AU43063" t="s">
        <v>26323</v>
      </c>
    </row>
    <row r="43064" spans="47:47" x14ac:dyDescent="0.25">
      <c r="AU43064" t="s">
        <v>26324</v>
      </c>
    </row>
    <row r="43065" spans="47:47" x14ac:dyDescent="0.25">
      <c r="AU43065" t="s">
        <v>26325</v>
      </c>
    </row>
    <row r="43066" spans="47:47" x14ac:dyDescent="0.25">
      <c r="AU43066">
        <v>4704</v>
      </c>
    </row>
    <row r="43067" spans="47:47" x14ac:dyDescent="0.25">
      <c r="AU43067">
        <v>4718</v>
      </c>
    </row>
    <row r="43068" spans="47:47" x14ac:dyDescent="0.25">
      <c r="AU43068">
        <v>4735</v>
      </c>
    </row>
    <row r="43069" spans="47:47" x14ac:dyDescent="0.25">
      <c r="AU43069">
        <v>9263</v>
      </c>
    </row>
    <row r="43070" spans="47:47" x14ac:dyDescent="0.25">
      <c r="AU43070" t="s">
        <v>26326</v>
      </c>
    </row>
    <row r="43071" spans="47:47" x14ac:dyDescent="0.25">
      <c r="AU43071">
        <v>80101</v>
      </c>
    </row>
    <row r="43072" spans="47:47" x14ac:dyDescent="0.25">
      <c r="AU43072">
        <v>80071</v>
      </c>
    </row>
    <row r="43073" spans="47:47" x14ac:dyDescent="0.25">
      <c r="AU43073">
        <v>80084</v>
      </c>
    </row>
    <row r="43074" spans="47:47" x14ac:dyDescent="0.25">
      <c r="AU43074">
        <v>80055</v>
      </c>
    </row>
    <row r="43075" spans="47:47" x14ac:dyDescent="0.25">
      <c r="AU43075" t="s">
        <v>26327</v>
      </c>
    </row>
    <row r="43076" spans="47:47" x14ac:dyDescent="0.25">
      <c r="AU43076" t="s">
        <v>26328</v>
      </c>
    </row>
    <row r="43077" spans="47:47" x14ac:dyDescent="0.25">
      <c r="AU43077" t="s">
        <v>26329</v>
      </c>
    </row>
    <row r="43078" spans="47:47" x14ac:dyDescent="0.25">
      <c r="AU43078" t="s">
        <v>26330</v>
      </c>
    </row>
    <row r="43079" spans="47:47" x14ac:dyDescent="0.25">
      <c r="AU43079">
        <v>80060</v>
      </c>
    </row>
    <row r="43080" spans="47:47" x14ac:dyDescent="0.25">
      <c r="AU43080">
        <v>80069</v>
      </c>
    </row>
    <row r="43081" spans="47:47" x14ac:dyDescent="0.25">
      <c r="AU43081">
        <v>80053</v>
      </c>
    </row>
    <row r="43082" spans="47:47" x14ac:dyDescent="0.25">
      <c r="AU43082" t="s">
        <v>26331</v>
      </c>
    </row>
    <row r="43083" spans="47:47" x14ac:dyDescent="0.25">
      <c r="AU43083">
        <v>70086</v>
      </c>
    </row>
    <row r="43084" spans="47:47" x14ac:dyDescent="0.25">
      <c r="AU43084">
        <v>80065</v>
      </c>
    </row>
    <row r="43085" spans="47:47" x14ac:dyDescent="0.25">
      <c r="AU43085">
        <v>80056</v>
      </c>
    </row>
    <row r="43086" spans="47:47" x14ac:dyDescent="0.25">
      <c r="AU43086" t="s">
        <v>26332</v>
      </c>
    </row>
    <row r="43087" spans="47:47" x14ac:dyDescent="0.25">
      <c r="AU43087" t="s">
        <v>25696</v>
      </c>
    </row>
    <row r="43088" spans="47:47" x14ac:dyDescent="0.25">
      <c r="AU43088">
        <v>270004</v>
      </c>
    </row>
    <row r="43089" spans="47:47" x14ac:dyDescent="0.25">
      <c r="AU43089">
        <v>250020</v>
      </c>
    </row>
    <row r="43090" spans="47:47" x14ac:dyDescent="0.25">
      <c r="AU43090" t="s">
        <v>26333</v>
      </c>
    </row>
    <row r="43091" spans="47:47" x14ac:dyDescent="0.25">
      <c r="AU43091" t="s">
        <v>26334</v>
      </c>
    </row>
    <row r="43092" spans="47:47" x14ac:dyDescent="0.25">
      <c r="AU43092">
        <v>14190</v>
      </c>
    </row>
    <row r="43093" spans="47:47" x14ac:dyDescent="0.25">
      <c r="AU43093">
        <v>10624</v>
      </c>
    </row>
    <row r="43094" spans="47:47" x14ac:dyDescent="0.25">
      <c r="AU43094">
        <v>10616</v>
      </c>
    </row>
    <row r="43095" spans="47:47" x14ac:dyDescent="0.25">
      <c r="AU43095">
        <v>3781</v>
      </c>
    </row>
    <row r="43096" spans="47:47" x14ac:dyDescent="0.25">
      <c r="AU43096">
        <v>3780</v>
      </c>
    </row>
    <row r="43097" spans="47:47" x14ac:dyDescent="0.25">
      <c r="AU43097">
        <v>3735</v>
      </c>
    </row>
    <row r="43098" spans="47:47" x14ac:dyDescent="0.25">
      <c r="AU43098">
        <v>3824</v>
      </c>
    </row>
    <row r="43099" spans="47:47" x14ac:dyDescent="0.25">
      <c r="AU43099">
        <v>3215</v>
      </c>
    </row>
    <row r="43100" spans="47:47" x14ac:dyDescent="0.25">
      <c r="AU43100">
        <v>3521</v>
      </c>
    </row>
    <row r="43101" spans="47:47" x14ac:dyDescent="0.25">
      <c r="AU43101" t="s">
        <v>26335</v>
      </c>
    </row>
    <row r="43102" spans="47:47" x14ac:dyDescent="0.25">
      <c r="AU43102">
        <v>1344</v>
      </c>
    </row>
    <row r="43103" spans="47:47" x14ac:dyDescent="0.25">
      <c r="AU43103">
        <v>1154</v>
      </c>
    </row>
    <row r="43104" spans="47:47" x14ac:dyDescent="0.25">
      <c r="AU43104">
        <v>1318</v>
      </c>
    </row>
    <row r="43105" spans="47:47" x14ac:dyDescent="0.25">
      <c r="AU43105">
        <v>913</v>
      </c>
    </row>
    <row r="43106" spans="47:47" x14ac:dyDescent="0.25">
      <c r="AU43106">
        <v>912</v>
      </c>
    </row>
    <row r="43107" spans="47:47" x14ac:dyDescent="0.25">
      <c r="AU43107">
        <v>918</v>
      </c>
    </row>
    <row r="43108" spans="47:47" x14ac:dyDescent="0.25">
      <c r="AU43108">
        <v>14</v>
      </c>
    </row>
    <row r="43109" spans="47:47" x14ac:dyDescent="0.25">
      <c r="AU43109" t="s">
        <v>26336</v>
      </c>
    </row>
    <row r="43110" spans="47:47" x14ac:dyDescent="0.25">
      <c r="AU43110">
        <v>2456</v>
      </c>
    </row>
    <row r="43111" spans="47:47" x14ac:dyDescent="0.25">
      <c r="AU43111">
        <v>66</v>
      </c>
    </row>
    <row r="43112" spans="47:47" x14ac:dyDescent="0.25">
      <c r="AU43112">
        <v>32</v>
      </c>
    </row>
    <row r="43113" spans="47:47" x14ac:dyDescent="0.25">
      <c r="AU43113">
        <v>2193</v>
      </c>
    </row>
    <row r="43114" spans="47:47" x14ac:dyDescent="0.25">
      <c r="AU43114">
        <v>5</v>
      </c>
    </row>
    <row r="43115" spans="47:47" x14ac:dyDescent="0.25">
      <c r="AU43115">
        <v>2452</v>
      </c>
    </row>
    <row r="43116" spans="47:47" x14ac:dyDescent="0.25">
      <c r="AU43116">
        <v>2442</v>
      </c>
    </row>
    <row r="43117" spans="47:47" x14ac:dyDescent="0.25">
      <c r="AU43117">
        <v>2464</v>
      </c>
    </row>
    <row r="43118" spans="47:47" x14ac:dyDescent="0.25">
      <c r="AU43118">
        <v>2438</v>
      </c>
    </row>
    <row r="43119" spans="47:47" x14ac:dyDescent="0.25">
      <c r="AU43119">
        <v>3016</v>
      </c>
    </row>
    <row r="43120" spans="47:47" x14ac:dyDescent="0.25">
      <c r="AU43120">
        <v>3036</v>
      </c>
    </row>
    <row r="43121" spans="47:47" x14ac:dyDescent="0.25">
      <c r="AU43121">
        <v>3029</v>
      </c>
    </row>
    <row r="43122" spans="47:47" x14ac:dyDescent="0.25">
      <c r="AU43122" t="s">
        <v>26337</v>
      </c>
    </row>
    <row r="43123" spans="47:47" x14ac:dyDescent="0.25">
      <c r="AU43123">
        <v>301258</v>
      </c>
    </row>
    <row r="43124" spans="47:47" x14ac:dyDescent="0.25">
      <c r="AU43124">
        <v>301214</v>
      </c>
    </row>
    <row r="43125" spans="47:47" x14ac:dyDescent="0.25">
      <c r="AU43125">
        <v>3048</v>
      </c>
    </row>
    <row r="43126" spans="47:47" x14ac:dyDescent="0.25">
      <c r="AU43126">
        <v>3050</v>
      </c>
    </row>
    <row r="43127" spans="47:47" x14ac:dyDescent="0.25">
      <c r="AU43127">
        <v>684</v>
      </c>
    </row>
    <row r="43128" spans="47:47" x14ac:dyDescent="0.25">
      <c r="AU43128">
        <v>682</v>
      </c>
    </row>
    <row r="43129" spans="47:47" x14ac:dyDescent="0.25">
      <c r="AU43129">
        <v>394</v>
      </c>
    </row>
    <row r="43130" spans="47:47" x14ac:dyDescent="0.25">
      <c r="AU43130" t="s">
        <v>26338</v>
      </c>
    </row>
    <row r="43131" spans="47:47" x14ac:dyDescent="0.25">
      <c r="AU43131" t="s">
        <v>26339</v>
      </c>
    </row>
    <row r="43132" spans="47:47" x14ac:dyDescent="0.25">
      <c r="AU43132" t="s">
        <v>26340</v>
      </c>
    </row>
    <row r="43133" spans="47:47" x14ac:dyDescent="0.25">
      <c r="AU43133" t="s">
        <v>26341</v>
      </c>
    </row>
    <row r="43134" spans="47:47" x14ac:dyDescent="0.25">
      <c r="AU43134" t="s">
        <v>26342</v>
      </c>
    </row>
    <row r="43135" spans="47:47" x14ac:dyDescent="0.25">
      <c r="AU43135" t="s">
        <v>26343</v>
      </c>
    </row>
    <row r="43136" spans="47:47" x14ac:dyDescent="0.25">
      <c r="AU43136" t="s">
        <v>26344</v>
      </c>
    </row>
    <row r="43137" spans="47:47" x14ac:dyDescent="0.25">
      <c r="AU43137" t="s">
        <v>26345</v>
      </c>
    </row>
    <row r="43138" spans="47:47" x14ac:dyDescent="0.25">
      <c r="AU43138">
        <v>943</v>
      </c>
    </row>
    <row r="43139" spans="47:47" x14ac:dyDescent="0.25">
      <c r="AU43139" t="s">
        <v>26346</v>
      </c>
    </row>
    <row r="43140" spans="47:47" x14ac:dyDescent="0.25">
      <c r="AU43140">
        <v>636</v>
      </c>
    </row>
    <row r="43141" spans="47:47" x14ac:dyDescent="0.25">
      <c r="AU43141">
        <v>740</v>
      </c>
    </row>
    <row r="43142" spans="47:47" x14ac:dyDescent="0.25">
      <c r="AU43142" t="s">
        <v>19440</v>
      </c>
    </row>
    <row r="43143" spans="47:47" x14ac:dyDescent="0.25">
      <c r="AU43143" t="s">
        <v>26347</v>
      </c>
    </row>
    <row r="43144" spans="47:47" x14ac:dyDescent="0.25">
      <c r="AU43144">
        <v>611</v>
      </c>
    </row>
    <row r="43145" spans="47:47" x14ac:dyDescent="0.25">
      <c r="AU43145" t="s">
        <v>26348</v>
      </c>
    </row>
    <row r="43146" spans="47:47" x14ac:dyDescent="0.25">
      <c r="AU43146" t="s">
        <v>26349</v>
      </c>
    </row>
    <row r="43147" spans="47:47" x14ac:dyDescent="0.25">
      <c r="AU43147" t="s">
        <v>12449</v>
      </c>
    </row>
    <row r="43148" spans="47:47" x14ac:dyDescent="0.25">
      <c r="AU43148">
        <v>1830</v>
      </c>
    </row>
    <row r="43149" spans="47:47" x14ac:dyDescent="0.25">
      <c r="AU43149">
        <v>1805</v>
      </c>
    </row>
    <row r="43150" spans="47:47" x14ac:dyDescent="0.25">
      <c r="AU43150">
        <v>10120</v>
      </c>
    </row>
    <row r="43151" spans="47:47" x14ac:dyDescent="0.25">
      <c r="AU43151" t="s">
        <v>26350</v>
      </c>
    </row>
    <row r="43152" spans="47:47" x14ac:dyDescent="0.25">
      <c r="AU43152" t="s">
        <v>26351</v>
      </c>
    </row>
    <row r="43153" spans="47:47" x14ac:dyDescent="0.25">
      <c r="AU43153">
        <v>4724</v>
      </c>
    </row>
    <row r="43154" spans="47:47" x14ac:dyDescent="0.25">
      <c r="AU43154">
        <v>4716</v>
      </c>
    </row>
    <row r="43155" spans="47:47" x14ac:dyDescent="0.25">
      <c r="AU43155">
        <v>4746</v>
      </c>
    </row>
    <row r="43156" spans="47:47" x14ac:dyDescent="0.25">
      <c r="AU43156">
        <v>73</v>
      </c>
    </row>
    <row r="43157" spans="47:47" x14ac:dyDescent="0.25">
      <c r="AU43157">
        <v>1467</v>
      </c>
    </row>
    <row r="43158" spans="47:47" x14ac:dyDescent="0.25">
      <c r="AU43158">
        <v>1454</v>
      </c>
    </row>
    <row r="43159" spans="47:47" x14ac:dyDescent="0.25">
      <c r="AU43159">
        <v>3000</v>
      </c>
    </row>
    <row r="43160" spans="47:47" x14ac:dyDescent="0.25">
      <c r="AU43160">
        <v>7599</v>
      </c>
    </row>
    <row r="43161" spans="47:47" x14ac:dyDescent="0.25">
      <c r="AU43161">
        <v>7647</v>
      </c>
    </row>
    <row r="43162" spans="47:47" x14ac:dyDescent="0.25">
      <c r="AU43162">
        <v>7619</v>
      </c>
    </row>
    <row r="43163" spans="47:47" x14ac:dyDescent="0.25">
      <c r="AU43163">
        <v>7388</v>
      </c>
    </row>
    <row r="43164" spans="47:47" x14ac:dyDescent="0.25">
      <c r="AU43164">
        <v>7426</v>
      </c>
    </row>
    <row r="43165" spans="47:47" x14ac:dyDescent="0.25">
      <c r="AU43165">
        <v>3044</v>
      </c>
    </row>
    <row r="43166" spans="47:47" x14ac:dyDescent="0.25">
      <c r="AU43166">
        <v>50140</v>
      </c>
    </row>
    <row r="43167" spans="47:47" x14ac:dyDescent="0.25">
      <c r="AU43167">
        <v>1415011</v>
      </c>
    </row>
    <row r="43168" spans="47:47" x14ac:dyDescent="0.25">
      <c r="AU43168">
        <v>915</v>
      </c>
    </row>
    <row r="43169" spans="47:47" x14ac:dyDescent="0.25">
      <c r="AU43169">
        <v>1359</v>
      </c>
    </row>
    <row r="43170" spans="47:47" x14ac:dyDescent="0.25">
      <c r="AU43170" t="s">
        <v>26352</v>
      </c>
    </row>
    <row r="43171" spans="47:47" x14ac:dyDescent="0.25">
      <c r="AU43171" t="s">
        <v>26353</v>
      </c>
    </row>
    <row r="43172" spans="47:47" x14ac:dyDescent="0.25">
      <c r="AU43172" t="s">
        <v>26354</v>
      </c>
    </row>
    <row r="43173" spans="47:47" x14ac:dyDescent="0.25">
      <c r="AU43173">
        <v>1410013</v>
      </c>
    </row>
    <row r="43174" spans="47:47" x14ac:dyDescent="0.25">
      <c r="AU43174">
        <v>1410014</v>
      </c>
    </row>
    <row r="43175" spans="47:47" x14ac:dyDescent="0.25">
      <c r="AU43175">
        <v>1410011</v>
      </c>
    </row>
    <row r="43176" spans="47:47" x14ac:dyDescent="0.25">
      <c r="AU43176">
        <v>976</v>
      </c>
    </row>
    <row r="43177" spans="47:47" x14ac:dyDescent="0.25">
      <c r="AU43177">
        <v>968</v>
      </c>
    </row>
    <row r="43178" spans="47:47" x14ac:dyDescent="0.25">
      <c r="AU43178">
        <v>971</v>
      </c>
    </row>
    <row r="43179" spans="47:47" x14ac:dyDescent="0.25">
      <c r="AU43179">
        <v>975</v>
      </c>
    </row>
    <row r="43180" spans="47:47" x14ac:dyDescent="0.25">
      <c r="AU43180" t="s">
        <v>26355</v>
      </c>
    </row>
    <row r="43181" spans="47:47" x14ac:dyDescent="0.25">
      <c r="AU43181">
        <v>35</v>
      </c>
    </row>
    <row r="43182" spans="47:47" x14ac:dyDescent="0.25">
      <c r="AU43182">
        <v>2450</v>
      </c>
    </row>
    <row r="43183" spans="47:47" x14ac:dyDescent="0.25">
      <c r="AU43183" t="s">
        <v>26356</v>
      </c>
    </row>
    <row r="43184" spans="47:47" x14ac:dyDescent="0.25">
      <c r="AU43184">
        <v>2444</v>
      </c>
    </row>
    <row r="43185" spans="47:47" x14ac:dyDescent="0.25">
      <c r="AU43185">
        <v>2434</v>
      </c>
    </row>
    <row r="43186" spans="47:47" x14ac:dyDescent="0.25">
      <c r="AU43186" t="s">
        <v>26357</v>
      </c>
    </row>
    <row r="43187" spans="47:47" x14ac:dyDescent="0.25">
      <c r="AU43187" t="s">
        <v>26358</v>
      </c>
    </row>
    <row r="43188" spans="47:47" x14ac:dyDescent="0.25">
      <c r="AU43188" t="s">
        <v>26359</v>
      </c>
    </row>
    <row r="43189" spans="47:47" x14ac:dyDescent="0.25">
      <c r="AU43189" t="s">
        <v>26360</v>
      </c>
    </row>
    <row r="43190" spans="47:47" x14ac:dyDescent="0.25">
      <c r="AU43190" t="s">
        <v>26361</v>
      </c>
    </row>
    <row r="43191" spans="47:47" x14ac:dyDescent="0.25">
      <c r="AU43191" t="s">
        <v>26362</v>
      </c>
    </row>
    <row r="43192" spans="47:47" x14ac:dyDescent="0.25">
      <c r="AU43192" t="s">
        <v>26363</v>
      </c>
    </row>
    <row r="43193" spans="47:47" x14ac:dyDescent="0.25">
      <c r="AU43193" t="s">
        <v>26364</v>
      </c>
    </row>
    <row r="43194" spans="47:47" x14ac:dyDescent="0.25">
      <c r="AU43194" t="s">
        <v>26365</v>
      </c>
    </row>
    <row r="43195" spans="47:47" x14ac:dyDescent="0.25">
      <c r="AU43195" t="s">
        <v>26366</v>
      </c>
    </row>
    <row r="43196" spans="47:47" x14ac:dyDescent="0.25">
      <c r="AU43196" t="s">
        <v>26367</v>
      </c>
    </row>
    <row r="43197" spans="47:47" x14ac:dyDescent="0.25">
      <c r="AU43197">
        <v>1342</v>
      </c>
    </row>
    <row r="43198" spans="47:47" x14ac:dyDescent="0.25">
      <c r="AU43198">
        <v>1392</v>
      </c>
    </row>
    <row r="43199" spans="47:47" x14ac:dyDescent="0.25">
      <c r="AU43199">
        <v>912</v>
      </c>
    </row>
    <row r="43200" spans="47:47" x14ac:dyDescent="0.25">
      <c r="AU43200">
        <v>1328</v>
      </c>
    </row>
    <row r="43201" spans="47:47" x14ac:dyDescent="0.25">
      <c r="AU43201">
        <v>1383</v>
      </c>
    </row>
    <row r="43202" spans="47:47" x14ac:dyDescent="0.25">
      <c r="AU43202">
        <v>1379</v>
      </c>
    </row>
    <row r="43203" spans="47:47" x14ac:dyDescent="0.25">
      <c r="AU43203">
        <v>1378</v>
      </c>
    </row>
    <row r="43204" spans="47:47" x14ac:dyDescent="0.25">
      <c r="AU43204" t="s">
        <v>26368</v>
      </c>
    </row>
    <row r="43205" spans="47:47" x14ac:dyDescent="0.25">
      <c r="AU43205" t="s">
        <v>26369</v>
      </c>
    </row>
    <row r="43206" spans="47:47" x14ac:dyDescent="0.25">
      <c r="AU43206" t="s">
        <v>26370</v>
      </c>
    </row>
    <row r="43207" spans="47:47" x14ac:dyDescent="0.25">
      <c r="AU43207" t="s">
        <v>26371</v>
      </c>
    </row>
    <row r="43208" spans="47:47" x14ac:dyDescent="0.25">
      <c r="AU43208" t="s">
        <v>26372</v>
      </c>
    </row>
    <row r="43209" spans="47:47" x14ac:dyDescent="0.25">
      <c r="AU43209" t="s">
        <v>26373</v>
      </c>
    </row>
    <row r="43210" spans="47:47" x14ac:dyDescent="0.25">
      <c r="AU43210" t="s">
        <v>26374</v>
      </c>
    </row>
    <row r="43211" spans="47:47" x14ac:dyDescent="0.25">
      <c r="AU43211" t="s">
        <v>26375</v>
      </c>
    </row>
    <row r="43212" spans="47:47" x14ac:dyDescent="0.25">
      <c r="AU43212">
        <v>62</v>
      </c>
    </row>
    <row r="43213" spans="47:47" x14ac:dyDescent="0.25">
      <c r="AU43213">
        <v>60</v>
      </c>
    </row>
    <row r="43214" spans="47:47" x14ac:dyDescent="0.25">
      <c r="AU43214">
        <v>83</v>
      </c>
    </row>
    <row r="43215" spans="47:47" x14ac:dyDescent="0.25">
      <c r="AU43215">
        <v>81</v>
      </c>
    </row>
    <row r="43216" spans="47:47" x14ac:dyDescent="0.25">
      <c r="AU43216">
        <v>64</v>
      </c>
    </row>
    <row r="43217" spans="47:47" x14ac:dyDescent="0.25">
      <c r="AU43217">
        <v>50600</v>
      </c>
    </row>
    <row r="43218" spans="47:47" x14ac:dyDescent="0.25">
      <c r="AU43218">
        <v>50040</v>
      </c>
    </row>
    <row r="43219" spans="47:47" x14ac:dyDescent="0.25">
      <c r="AU43219">
        <v>506701</v>
      </c>
    </row>
    <row r="43220" spans="47:47" x14ac:dyDescent="0.25">
      <c r="AU43220">
        <v>50010</v>
      </c>
    </row>
    <row r="43221" spans="47:47" x14ac:dyDescent="0.25">
      <c r="AU43221">
        <v>989</v>
      </c>
    </row>
    <row r="43222" spans="47:47" x14ac:dyDescent="0.25">
      <c r="AU43222" t="s">
        <v>26376</v>
      </c>
    </row>
    <row r="43223" spans="47:47" x14ac:dyDescent="0.25">
      <c r="AU43223" t="s">
        <v>26377</v>
      </c>
    </row>
    <row r="43224" spans="47:47" x14ac:dyDescent="0.25">
      <c r="AU43224" t="s">
        <v>26378</v>
      </c>
    </row>
    <row r="43225" spans="47:47" x14ac:dyDescent="0.25">
      <c r="AU43225" t="s">
        <v>26379</v>
      </c>
    </row>
    <row r="43226" spans="47:47" x14ac:dyDescent="0.25">
      <c r="AU43226" t="s">
        <v>26380</v>
      </c>
    </row>
    <row r="43227" spans="47:47" x14ac:dyDescent="0.25">
      <c r="AU43227">
        <v>80126</v>
      </c>
    </row>
    <row r="43228" spans="47:47" x14ac:dyDescent="0.25">
      <c r="AU43228">
        <v>80059</v>
      </c>
    </row>
    <row r="43229" spans="47:47" x14ac:dyDescent="0.25">
      <c r="AU43229">
        <v>80125</v>
      </c>
    </row>
    <row r="43230" spans="47:47" x14ac:dyDescent="0.25">
      <c r="AU43230">
        <v>80123</v>
      </c>
    </row>
    <row r="43231" spans="47:47" x14ac:dyDescent="0.25">
      <c r="AU43231">
        <v>80127</v>
      </c>
    </row>
    <row r="43232" spans="47:47" x14ac:dyDescent="0.25">
      <c r="AU43232" t="s">
        <v>26381</v>
      </c>
    </row>
    <row r="43233" spans="47:47" x14ac:dyDescent="0.25">
      <c r="AU43233" t="s">
        <v>26382</v>
      </c>
    </row>
    <row r="43234" spans="47:47" x14ac:dyDescent="0.25">
      <c r="AU43234" t="s">
        <v>26383</v>
      </c>
    </row>
    <row r="43235" spans="47:47" x14ac:dyDescent="0.25">
      <c r="AU43235" t="s">
        <v>26384</v>
      </c>
    </row>
    <row r="43236" spans="47:47" x14ac:dyDescent="0.25">
      <c r="AU43236" t="s">
        <v>26385</v>
      </c>
    </row>
    <row r="43237" spans="47:47" x14ac:dyDescent="0.25">
      <c r="AU43237" t="s">
        <v>26386</v>
      </c>
    </row>
    <row r="43238" spans="47:47" x14ac:dyDescent="0.25">
      <c r="AU43238">
        <v>4786</v>
      </c>
    </row>
    <row r="43239" spans="47:47" x14ac:dyDescent="0.25">
      <c r="AU43239" t="s">
        <v>26387</v>
      </c>
    </row>
    <row r="43240" spans="47:47" x14ac:dyDescent="0.25">
      <c r="AU43240" t="s">
        <v>26388</v>
      </c>
    </row>
    <row r="43241" spans="47:47" x14ac:dyDescent="0.25">
      <c r="AU43241" t="s">
        <v>26389</v>
      </c>
    </row>
    <row r="43242" spans="47:47" x14ac:dyDescent="0.25">
      <c r="AU43242">
        <v>14200</v>
      </c>
    </row>
    <row r="43243" spans="47:47" x14ac:dyDescent="0.25">
      <c r="AU43243" t="s">
        <v>26390</v>
      </c>
    </row>
    <row r="43244" spans="47:47" x14ac:dyDescent="0.25">
      <c r="AU43244" t="s">
        <v>26391</v>
      </c>
    </row>
    <row r="43245" spans="47:47" x14ac:dyDescent="0.25">
      <c r="AU43245" t="s">
        <v>26392</v>
      </c>
    </row>
    <row r="43246" spans="47:47" x14ac:dyDescent="0.25">
      <c r="AU43246" t="s">
        <v>26393</v>
      </c>
    </row>
    <row r="43247" spans="47:47" x14ac:dyDescent="0.25">
      <c r="AU43247" t="s">
        <v>26394</v>
      </c>
    </row>
    <row r="43248" spans="47:47" x14ac:dyDescent="0.25">
      <c r="AU43248">
        <v>666</v>
      </c>
    </row>
    <row r="43249" spans="47:47" x14ac:dyDescent="0.25">
      <c r="AU43249">
        <v>2431</v>
      </c>
    </row>
    <row r="43250" spans="47:47" x14ac:dyDescent="0.25">
      <c r="AU43250">
        <v>6132</v>
      </c>
    </row>
    <row r="43251" spans="47:47" x14ac:dyDescent="0.25">
      <c r="AU43251">
        <v>5414</v>
      </c>
    </row>
    <row r="43252" spans="47:47" x14ac:dyDescent="0.25">
      <c r="AU43252" t="s">
        <v>26395</v>
      </c>
    </row>
    <row r="43253" spans="47:47" x14ac:dyDescent="0.25">
      <c r="AU43253" t="s">
        <v>26396</v>
      </c>
    </row>
    <row r="43254" spans="47:47" x14ac:dyDescent="0.25">
      <c r="AU43254" t="s">
        <v>26397</v>
      </c>
    </row>
    <row r="43255" spans="47:47" x14ac:dyDescent="0.25">
      <c r="AU43255">
        <v>970</v>
      </c>
    </row>
    <row r="43256" spans="47:47" x14ac:dyDescent="0.25">
      <c r="AU43256">
        <v>1459</v>
      </c>
    </row>
    <row r="43257" spans="47:47" x14ac:dyDescent="0.25">
      <c r="AU43257" t="s">
        <v>26398</v>
      </c>
    </row>
    <row r="43258" spans="47:47" x14ac:dyDescent="0.25">
      <c r="AU43258">
        <v>141394</v>
      </c>
    </row>
    <row r="43259" spans="47:47" x14ac:dyDescent="0.25">
      <c r="AU43259">
        <v>1461</v>
      </c>
    </row>
    <row r="43260" spans="47:47" x14ac:dyDescent="0.25">
      <c r="AU43260">
        <v>1460</v>
      </c>
    </row>
    <row r="43261" spans="47:47" x14ac:dyDescent="0.25">
      <c r="AU43261">
        <v>19201</v>
      </c>
    </row>
    <row r="43262" spans="47:47" x14ac:dyDescent="0.25">
      <c r="AU43262">
        <v>6126</v>
      </c>
    </row>
    <row r="43263" spans="47:47" x14ac:dyDescent="0.25">
      <c r="AU43263">
        <v>270001</v>
      </c>
    </row>
    <row r="43264" spans="47:47" x14ac:dyDescent="0.25">
      <c r="AU43264" t="s">
        <v>26399</v>
      </c>
    </row>
    <row r="43265" spans="47:47" x14ac:dyDescent="0.25">
      <c r="AU43265" t="s">
        <v>26400</v>
      </c>
    </row>
    <row r="43266" spans="47:47" x14ac:dyDescent="0.25">
      <c r="AU43266" t="s">
        <v>19059</v>
      </c>
    </row>
    <row r="43267" spans="47:47" x14ac:dyDescent="0.25">
      <c r="AU43267">
        <v>2539</v>
      </c>
    </row>
    <row r="43268" spans="47:47" x14ac:dyDescent="0.25">
      <c r="AU43268">
        <v>2492</v>
      </c>
    </row>
    <row r="43269" spans="47:47" x14ac:dyDescent="0.25">
      <c r="AU43269">
        <v>2559</v>
      </c>
    </row>
    <row r="43270" spans="47:47" x14ac:dyDescent="0.25">
      <c r="AU43270">
        <v>2531</v>
      </c>
    </row>
    <row r="43271" spans="47:47" x14ac:dyDescent="0.25">
      <c r="AU43271">
        <v>2523</v>
      </c>
    </row>
    <row r="43272" spans="47:47" x14ac:dyDescent="0.25">
      <c r="AU43272">
        <v>2527</v>
      </c>
    </row>
    <row r="43273" spans="47:47" x14ac:dyDescent="0.25">
      <c r="AU43273">
        <v>800230</v>
      </c>
    </row>
    <row r="43274" spans="47:47" x14ac:dyDescent="0.25">
      <c r="AU43274">
        <v>800239</v>
      </c>
    </row>
    <row r="43275" spans="47:47" x14ac:dyDescent="0.25">
      <c r="AU43275">
        <v>800244</v>
      </c>
    </row>
    <row r="43276" spans="47:47" x14ac:dyDescent="0.25">
      <c r="AU43276">
        <v>800229</v>
      </c>
    </row>
    <row r="43277" spans="47:47" x14ac:dyDescent="0.25">
      <c r="AU43277">
        <v>800240</v>
      </c>
    </row>
    <row r="43278" spans="47:47" x14ac:dyDescent="0.25">
      <c r="AU43278">
        <v>3001355</v>
      </c>
    </row>
    <row r="43279" spans="47:47" x14ac:dyDescent="0.25">
      <c r="AU43279">
        <v>800220</v>
      </c>
    </row>
    <row r="43280" spans="47:47" x14ac:dyDescent="0.25">
      <c r="AU43280">
        <v>800238</v>
      </c>
    </row>
    <row r="43281" spans="47:47" x14ac:dyDescent="0.25">
      <c r="AU43281">
        <v>800270</v>
      </c>
    </row>
    <row r="43282" spans="47:47" x14ac:dyDescent="0.25">
      <c r="AU43282">
        <v>800233</v>
      </c>
    </row>
    <row r="43283" spans="47:47" x14ac:dyDescent="0.25">
      <c r="AU43283">
        <v>3001373</v>
      </c>
    </row>
    <row r="43284" spans="47:47" x14ac:dyDescent="0.25">
      <c r="AU43284">
        <v>800232</v>
      </c>
    </row>
    <row r="43285" spans="47:47" x14ac:dyDescent="0.25">
      <c r="AU43285" t="s">
        <v>26401</v>
      </c>
    </row>
    <row r="43286" spans="47:47" x14ac:dyDescent="0.25">
      <c r="AU43286">
        <v>800224</v>
      </c>
    </row>
    <row r="43287" spans="47:47" x14ac:dyDescent="0.25">
      <c r="AU43287">
        <v>800242</v>
      </c>
    </row>
    <row r="43288" spans="47:47" x14ac:dyDescent="0.25">
      <c r="AU43288">
        <v>3001397</v>
      </c>
    </row>
    <row r="43289" spans="47:47" x14ac:dyDescent="0.25">
      <c r="AU43289">
        <v>3001379</v>
      </c>
    </row>
    <row r="43290" spans="47:47" x14ac:dyDescent="0.25">
      <c r="AU43290">
        <v>1079</v>
      </c>
    </row>
    <row r="43291" spans="47:47" x14ac:dyDescent="0.25">
      <c r="AU43291">
        <v>1087</v>
      </c>
    </row>
    <row r="43292" spans="47:47" x14ac:dyDescent="0.25">
      <c r="AU43292">
        <v>5014</v>
      </c>
    </row>
    <row r="43293" spans="47:47" x14ac:dyDescent="0.25">
      <c r="AU43293" t="s">
        <v>26402</v>
      </c>
    </row>
    <row r="43294" spans="47:47" x14ac:dyDescent="0.25">
      <c r="AU43294">
        <v>220073</v>
      </c>
    </row>
    <row r="43295" spans="47:47" x14ac:dyDescent="0.25">
      <c r="AU43295">
        <v>250044</v>
      </c>
    </row>
    <row r="43296" spans="47:47" x14ac:dyDescent="0.25">
      <c r="AU43296">
        <v>220104</v>
      </c>
    </row>
    <row r="43297" spans="47:47" x14ac:dyDescent="0.25">
      <c r="AU43297">
        <v>220058</v>
      </c>
    </row>
    <row r="43298" spans="47:47" x14ac:dyDescent="0.25">
      <c r="AU43298">
        <v>220059</v>
      </c>
    </row>
    <row r="43299" spans="47:47" x14ac:dyDescent="0.25">
      <c r="AU43299">
        <v>250045</v>
      </c>
    </row>
    <row r="43300" spans="47:47" x14ac:dyDescent="0.25">
      <c r="AU43300" t="s">
        <v>26403</v>
      </c>
    </row>
    <row r="43301" spans="47:47" x14ac:dyDescent="0.25">
      <c r="AU43301">
        <v>270018</v>
      </c>
    </row>
    <row r="43302" spans="47:47" x14ac:dyDescent="0.25">
      <c r="AU43302">
        <v>220063</v>
      </c>
    </row>
    <row r="43303" spans="47:47" x14ac:dyDescent="0.25">
      <c r="AU43303">
        <v>250043</v>
      </c>
    </row>
    <row r="43304" spans="47:47" x14ac:dyDescent="0.25">
      <c r="AU43304">
        <v>250046</v>
      </c>
    </row>
    <row r="43305" spans="47:47" x14ac:dyDescent="0.25">
      <c r="AU43305">
        <v>220068</v>
      </c>
    </row>
    <row r="43306" spans="47:47" x14ac:dyDescent="0.25">
      <c r="AU43306">
        <v>220065</v>
      </c>
    </row>
    <row r="43307" spans="47:47" x14ac:dyDescent="0.25">
      <c r="AU43307">
        <v>220062</v>
      </c>
    </row>
    <row r="43308" spans="47:47" x14ac:dyDescent="0.25">
      <c r="AU43308" t="s">
        <v>26404</v>
      </c>
    </row>
    <row r="43309" spans="47:47" x14ac:dyDescent="0.25">
      <c r="AU43309" t="s">
        <v>26405</v>
      </c>
    </row>
    <row r="43310" spans="47:47" x14ac:dyDescent="0.25">
      <c r="AU43310" t="s">
        <v>26406</v>
      </c>
    </row>
    <row r="43311" spans="47:47" x14ac:dyDescent="0.25">
      <c r="AU43311">
        <v>800220</v>
      </c>
    </row>
    <row r="43312" spans="47:47" x14ac:dyDescent="0.25">
      <c r="AU43312">
        <v>91</v>
      </c>
    </row>
    <row r="43313" spans="47:47" x14ac:dyDescent="0.25">
      <c r="AU43313">
        <v>3591</v>
      </c>
    </row>
    <row r="43314" spans="47:47" x14ac:dyDescent="0.25">
      <c r="AU43314" t="s">
        <v>26407</v>
      </c>
    </row>
    <row r="43315" spans="47:47" x14ac:dyDescent="0.25">
      <c r="AU43315" t="s">
        <v>26408</v>
      </c>
    </row>
    <row r="43316" spans="47:47" x14ac:dyDescent="0.25">
      <c r="AU43316">
        <v>3570</v>
      </c>
    </row>
    <row r="43317" spans="47:47" x14ac:dyDescent="0.25">
      <c r="AU43317">
        <v>3570</v>
      </c>
    </row>
    <row r="43318" spans="47:47" x14ac:dyDescent="0.25">
      <c r="AU43318">
        <v>3466</v>
      </c>
    </row>
    <row r="43319" spans="47:47" x14ac:dyDescent="0.25">
      <c r="AU43319">
        <v>3470</v>
      </c>
    </row>
    <row r="43320" spans="47:47" x14ac:dyDescent="0.25">
      <c r="AU43320">
        <v>2384</v>
      </c>
    </row>
    <row r="43321" spans="47:47" x14ac:dyDescent="0.25">
      <c r="AU43321">
        <v>2551</v>
      </c>
    </row>
    <row r="43322" spans="47:47" x14ac:dyDescent="0.25">
      <c r="AU43322" t="s">
        <v>26409</v>
      </c>
    </row>
    <row r="43323" spans="47:47" x14ac:dyDescent="0.25">
      <c r="AU43323">
        <v>2760</v>
      </c>
    </row>
    <row r="43324" spans="47:47" x14ac:dyDescent="0.25">
      <c r="AU43324">
        <v>3476</v>
      </c>
    </row>
    <row r="43325" spans="47:47" x14ac:dyDescent="0.25">
      <c r="AU43325">
        <v>3494</v>
      </c>
    </row>
    <row r="43326" spans="47:47" x14ac:dyDescent="0.25">
      <c r="AU43326">
        <v>3482</v>
      </c>
    </row>
    <row r="43327" spans="47:47" x14ac:dyDescent="0.25">
      <c r="AU43327">
        <v>3491</v>
      </c>
    </row>
    <row r="43328" spans="47:47" x14ac:dyDescent="0.25">
      <c r="AU43328">
        <v>3513</v>
      </c>
    </row>
    <row r="43329" spans="47:47" x14ac:dyDescent="0.25">
      <c r="AU43329">
        <v>2417</v>
      </c>
    </row>
    <row r="43330" spans="47:47" x14ac:dyDescent="0.25">
      <c r="AU43330">
        <v>655</v>
      </c>
    </row>
    <row r="43331" spans="47:47" x14ac:dyDescent="0.25">
      <c r="AU43331">
        <v>645</v>
      </c>
    </row>
    <row r="43332" spans="47:47" x14ac:dyDescent="0.25">
      <c r="AU43332" t="s">
        <v>12449</v>
      </c>
    </row>
    <row r="43333" spans="47:47" x14ac:dyDescent="0.25">
      <c r="AU43333" t="s">
        <v>26410</v>
      </c>
    </row>
    <row r="43334" spans="47:47" x14ac:dyDescent="0.25">
      <c r="AU43334">
        <v>3494</v>
      </c>
    </row>
    <row r="43335" spans="47:47" x14ac:dyDescent="0.25">
      <c r="AU43335">
        <v>3482</v>
      </c>
    </row>
    <row r="43336" spans="47:47" x14ac:dyDescent="0.25">
      <c r="AU43336">
        <v>3491</v>
      </c>
    </row>
    <row r="43337" spans="47:47" x14ac:dyDescent="0.25">
      <c r="AU43337">
        <v>3513</v>
      </c>
    </row>
    <row r="43338" spans="47:47" x14ac:dyDescent="0.25">
      <c r="AU43338">
        <v>91</v>
      </c>
    </row>
    <row r="43339" spans="47:47" x14ac:dyDescent="0.25">
      <c r="AU43339">
        <v>655</v>
      </c>
    </row>
    <row r="43340" spans="47:47" x14ac:dyDescent="0.25">
      <c r="AU43340" t="s">
        <v>12449</v>
      </c>
    </row>
    <row r="43341" spans="47:47" x14ac:dyDescent="0.25">
      <c r="AU43341">
        <v>1202</v>
      </c>
    </row>
    <row r="43342" spans="47:47" x14ac:dyDescent="0.25">
      <c r="AU43342">
        <v>8861</v>
      </c>
    </row>
    <row r="43343" spans="47:47" x14ac:dyDescent="0.25">
      <c r="AU43343" t="s">
        <v>26411</v>
      </c>
    </row>
    <row r="43344" spans="47:47" x14ac:dyDescent="0.25">
      <c r="AU43344" t="s">
        <v>26412</v>
      </c>
    </row>
    <row r="43345" spans="47:47" x14ac:dyDescent="0.25">
      <c r="AU43345" t="s">
        <v>26413</v>
      </c>
    </row>
    <row r="43346" spans="47:47" x14ac:dyDescent="0.25">
      <c r="AU43346">
        <v>1500</v>
      </c>
    </row>
    <row r="43347" spans="47:47" x14ac:dyDescent="0.25">
      <c r="AU43347" t="s">
        <v>26414</v>
      </c>
    </row>
    <row r="43348" spans="47:47" x14ac:dyDescent="0.25">
      <c r="AU43348" t="s">
        <v>26415</v>
      </c>
    </row>
    <row r="43349" spans="47:47" x14ac:dyDescent="0.25">
      <c r="AU43349" t="s">
        <v>26416</v>
      </c>
    </row>
    <row r="43350" spans="47:47" x14ac:dyDescent="0.25">
      <c r="AU43350" t="s">
        <v>26417</v>
      </c>
    </row>
    <row r="43351" spans="47:47" x14ac:dyDescent="0.25">
      <c r="AU43351">
        <v>2324</v>
      </c>
    </row>
    <row r="43352" spans="47:47" x14ac:dyDescent="0.25">
      <c r="AU43352">
        <v>3463</v>
      </c>
    </row>
    <row r="43353" spans="47:47" x14ac:dyDescent="0.25">
      <c r="AU43353">
        <v>3653</v>
      </c>
    </row>
    <row r="43354" spans="47:47" x14ac:dyDescent="0.25">
      <c r="AU43354">
        <v>3586</v>
      </c>
    </row>
    <row r="43355" spans="47:47" x14ac:dyDescent="0.25">
      <c r="AU43355">
        <v>3177</v>
      </c>
    </row>
    <row r="43356" spans="47:47" x14ac:dyDescent="0.25">
      <c r="AU43356">
        <v>3667</v>
      </c>
    </row>
    <row r="43357" spans="47:47" x14ac:dyDescent="0.25">
      <c r="AU43357">
        <v>2533</v>
      </c>
    </row>
    <row r="43358" spans="47:47" x14ac:dyDescent="0.25">
      <c r="AU43358">
        <v>2486</v>
      </c>
    </row>
    <row r="43359" spans="47:47" x14ac:dyDescent="0.25">
      <c r="AU43359">
        <v>3660</v>
      </c>
    </row>
    <row r="43360" spans="47:47" x14ac:dyDescent="0.25">
      <c r="AU43360">
        <v>3239</v>
      </c>
    </row>
    <row r="43361" spans="47:47" x14ac:dyDescent="0.25">
      <c r="AU43361" t="s">
        <v>26418</v>
      </c>
    </row>
    <row r="43362" spans="47:47" x14ac:dyDescent="0.25">
      <c r="AU43362" t="s">
        <v>26419</v>
      </c>
    </row>
    <row r="43363" spans="47:47" x14ac:dyDescent="0.25">
      <c r="AU43363" t="s">
        <v>26420</v>
      </c>
    </row>
    <row r="43364" spans="47:47" x14ac:dyDescent="0.25">
      <c r="AU43364" t="s">
        <v>26421</v>
      </c>
    </row>
    <row r="43365" spans="47:47" x14ac:dyDescent="0.25">
      <c r="AU43365" t="s">
        <v>26422</v>
      </c>
    </row>
    <row r="43366" spans="47:47" x14ac:dyDescent="0.25">
      <c r="AU43366" t="s">
        <v>26423</v>
      </c>
    </row>
    <row r="43367" spans="47:47" x14ac:dyDescent="0.25">
      <c r="AU43367" t="s">
        <v>26424</v>
      </c>
    </row>
    <row r="43368" spans="47:47" x14ac:dyDescent="0.25">
      <c r="AU43368" t="s">
        <v>26425</v>
      </c>
    </row>
    <row r="43369" spans="47:47" x14ac:dyDescent="0.25">
      <c r="AU43369" t="s">
        <v>26426</v>
      </c>
    </row>
    <row r="43370" spans="47:47" x14ac:dyDescent="0.25">
      <c r="AU43370" t="s">
        <v>26427</v>
      </c>
    </row>
    <row r="43371" spans="47:47" x14ac:dyDescent="0.25">
      <c r="AU43371" t="s">
        <v>26428</v>
      </c>
    </row>
    <row r="43372" spans="47:47" x14ac:dyDescent="0.25">
      <c r="AU43372" t="s">
        <v>26429</v>
      </c>
    </row>
    <row r="43373" spans="47:47" x14ac:dyDescent="0.25">
      <c r="AU43373" t="s">
        <v>26430</v>
      </c>
    </row>
    <row r="43374" spans="47:47" x14ac:dyDescent="0.25">
      <c r="AU43374" t="s">
        <v>26431</v>
      </c>
    </row>
    <row r="43375" spans="47:47" x14ac:dyDescent="0.25">
      <c r="AU43375" t="s">
        <v>26432</v>
      </c>
    </row>
    <row r="43376" spans="47:47" x14ac:dyDescent="0.25">
      <c r="AU43376" t="s">
        <v>26433</v>
      </c>
    </row>
    <row r="43377" spans="47:47" x14ac:dyDescent="0.25">
      <c r="AU43377" t="s">
        <v>26434</v>
      </c>
    </row>
    <row r="43378" spans="47:47" x14ac:dyDescent="0.25">
      <c r="AU43378" t="s">
        <v>26435</v>
      </c>
    </row>
    <row r="43379" spans="47:47" x14ac:dyDescent="0.25">
      <c r="AU43379" t="s">
        <v>26436</v>
      </c>
    </row>
    <row r="43380" spans="47:47" x14ac:dyDescent="0.25">
      <c r="AU43380" t="s">
        <v>26437</v>
      </c>
    </row>
    <row r="43381" spans="47:47" x14ac:dyDescent="0.25">
      <c r="AU43381" t="s">
        <v>26438</v>
      </c>
    </row>
    <row r="43382" spans="47:47" x14ac:dyDescent="0.25">
      <c r="AU43382">
        <v>4151</v>
      </c>
    </row>
    <row r="43383" spans="47:47" x14ac:dyDescent="0.25">
      <c r="AU43383">
        <v>4130</v>
      </c>
    </row>
    <row r="43384" spans="47:47" x14ac:dyDescent="0.25">
      <c r="AU43384">
        <v>4083</v>
      </c>
    </row>
    <row r="43385" spans="47:47" x14ac:dyDescent="0.25">
      <c r="AU43385">
        <v>3798</v>
      </c>
    </row>
    <row r="43386" spans="47:47" x14ac:dyDescent="0.25">
      <c r="AU43386">
        <v>3411</v>
      </c>
    </row>
    <row r="43387" spans="47:47" x14ac:dyDescent="0.25">
      <c r="AU43387">
        <v>1058</v>
      </c>
    </row>
    <row r="43388" spans="47:47" x14ac:dyDescent="0.25">
      <c r="AU43388">
        <v>86</v>
      </c>
    </row>
    <row r="43389" spans="47:47" x14ac:dyDescent="0.25">
      <c r="AU43389">
        <v>455330</v>
      </c>
    </row>
    <row r="43390" spans="47:47" x14ac:dyDescent="0.25">
      <c r="AU43390">
        <v>220076</v>
      </c>
    </row>
    <row r="43391" spans="47:47" x14ac:dyDescent="0.25">
      <c r="AU43391" t="s">
        <v>26439</v>
      </c>
    </row>
    <row r="43392" spans="47:47" x14ac:dyDescent="0.25">
      <c r="AU43392" t="s">
        <v>26440</v>
      </c>
    </row>
    <row r="43393" spans="47:47" x14ac:dyDescent="0.25">
      <c r="AU43393" t="s">
        <v>26441</v>
      </c>
    </row>
    <row r="43394" spans="47:47" x14ac:dyDescent="0.25">
      <c r="AU43394" t="s">
        <v>26442</v>
      </c>
    </row>
    <row r="43395" spans="47:47" x14ac:dyDescent="0.25">
      <c r="AU43395" t="s">
        <v>26442</v>
      </c>
    </row>
    <row r="43396" spans="47:47" x14ac:dyDescent="0.25">
      <c r="AU43396" t="s">
        <v>26443</v>
      </c>
    </row>
    <row r="43397" spans="47:47" x14ac:dyDescent="0.25">
      <c r="AU43397" t="s">
        <v>26444</v>
      </c>
    </row>
    <row r="43398" spans="47:47" x14ac:dyDescent="0.25">
      <c r="AU43398">
        <v>3001452</v>
      </c>
    </row>
    <row r="43399" spans="47:47" x14ac:dyDescent="0.25">
      <c r="AU43399">
        <v>800295</v>
      </c>
    </row>
    <row r="43400" spans="47:47" x14ac:dyDescent="0.25">
      <c r="AU43400">
        <v>999</v>
      </c>
    </row>
    <row r="43401" spans="47:47" x14ac:dyDescent="0.25">
      <c r="AU43401" t="s">
        <v>26445</v>
      </c>
    </row>
    <row r="43402" spans="47:47" x14ac:dyDescent="0.25">
      <c r="AU43402" t="s">
        <v>26446</v>
      </c>
    </row>
    <row r="43403" spans="47:47" x14ac:dyDescent="0.25">
      <c r="AU43403" t="s">
        <v>26447</v>
      </c>
    </row>
    <row r="43404" spans="47:47" x14ac:dyDescent="0.25">
      <c r="AU43404" t="s">
        <v>26448</v>
      </c>
    </row>
    <row r="43405" spans="47:47" x14ac:dyDescent="0.25">
      <c r="AU43405" t="s">
        <v>26449</v>
      </c>
    </row>
    <row r="43406" spans="47:47" x14ac:dyDescent="0.25">
      <c r="AU43406">
        <v>5659</v>
      </c>
    </row>
    <row r="43407" spans="47:47" x14ac:dyDescent="0.25">
      <c r="AU43407">
        <v>440446</v>
      </c>
    </row>
    <row r="43408" spans="47:47" x14ac:dyDescent="0.25">
      <c r="AU43408">
        <v>15978</v>
      </c>
    </row>
    <row r="43410" spans="47:47" x14ac:dyDescent="0.25">
      <c r="AU43410" t="s">
        <v>26450</v>
      </c>
    </row>
    <row r="43411" spans="47:47" x14ac:dyDescent="0.25">
      <c r="AU43411" t="s">
        <v>26451</v>
      </c>
    </row>
    <row r="43412" spans="47:47" x14ac:dyDescent="0.25">
      <c r="AU43412">
        <v>220113</v>
      </c>
    </row>
    <row r="43413" spans="47:47" x14ac:dyDescent="0.25">
      <c r="AU43413">
        <v>6</v>
      </c>
    </row>
    <row r="43414" spans="47:47" x14ac:dyDescent="0.25">
      <c r="AU43414" t="s">
        <v>26452</v>
      </c>
    </row>
    <row r="43415" spans="47:47" x14ac:dyDescent="0.25">
      <c r="AU43415" t="s">
        <v>26453</v>
      </c>
    </row>
    <row r="43416" spans="47:47" x14ac:dyDescent="0.25">
      <c r="AU43416" t="s">
        <v>26454</v>
      </c>
    </row>
    <row r="43417" spans="47:47" x14ac:dyDescent="0.25">
      <c r="AU43417" t="s">
        <v>26455</v>
      </c>
    </row>
    <row r="43418" spans="47:47" x14ac:dyDescent="0.25">
      <c r="AU43418" t="s">
        <v>12449</v>
      </c>
    </row>
    <row r="43419" spans="47:47" x14ac:dyDescent="0.25">
      <c r="AU43419">
        <v>9202</v>
      </c>
    </row>
    <row r="43420" spans="47:47" x14ac:dyDescent="0.25">
      <c r="AU43420" t="s">
        <v>26456</v>
      </c>
    </row>
    <row r="43421" spans="47:47" x14ac:dyDescent="0.25">
      <c r="AU43421" t="s">
        <v>26457</v>
      </c>
    </row>
    <row r="43422" spans="47:47" x14ac:dyDescent="0.25">
      <c r="AU43422" t="s">
        <v>26458</v>
      </c>
    </row>
    <row r="43423" spans="47:47" x14ac:dyDescent="0.25">
      <c r="AU43423" t="s">
        <v>26459</v>
      </c>
    </row>
    <row r="43424" spans="47:47" x14ac:dyDescent="0.25">
      <c r="AU43424" t="s">
        <v>26460</v>
      </c>
    </row>
    <row r="43425" spans="47:47" x14ac:dyDescent="0.25">
      <c r="AU43425" t="s">
        <v>26461</v>
      </c>
    </row>
    <row r="43426" spans="47:47" x14ac:dyDescent="0.25">
      <c r="AU43426" t="s">
        <v>26456</v>
      </c>
    </row>
    <row r="43427" spans="47:47" x14ac:dyDescent="0.25">
      <c r="AU43427" t="s">
        <v>26462</v>
      </c>
    </row>
    <row r="43428" spans="47:47" x14ac:dyDescent="0.25">
      <c r="AU43428" t="s">
        <v>26463</v>
      </c>
    </row>
    <row r="43429" spans="47:47" x14ac:dyDescent="0.25">
      <c r="AU43429">
        <v>10503</v>
      </c>
    </row>
    <row r="43430" spans="47:47" x14ac:dyDescent="0.25">
      <c r="AU43430" t="s">
        <v>26464</v>
      </c>
    </row>
    <row r="43431" spans="47:47" x14ac:dyDescent="0.25">
      <c r="AU43431" t="s">
        <v>26465</v>
      </c>
    </row>
    <row r="43432" spans="47:47" x14ac:dyDescent="0.25">
      <c r="AU43432" t="s">
        <v>26466</v>
      </c>
    </row>
    <row r="43433" spans="47:47" x14ac:dyDescent="0.25">
      <c r="AU43433" t="s">
        <v>26467</v>
      </c>
    </row>
    <row r="43434" spans="47:47" x14ac:dyDescent="0.25">
      <c r="AU43434" t="s">
        <v>26468</v>
      </c>
    </row>
    <row r="43435" spans="47:47" x14ac:dyDescent="0.25">
      <c r="AU43435" t="s">
        <v>26469</v>
      </c>
    </row>
    <row r="43436" spans="47:47" x14ac:dyDescent="0.25">
      <c r="AU43436" t="s">
        <v>26470</v>
      </c>
    </row>
    <row r="43437" spans="47:47" x14ac:dyDescent="0.25">
      <c r="AU43437" t="s">
        <v>26471</v>
      </c>
    </row>
    <row r="43438" spans="47:47" x14ac:dyDescent="0.25">
      <c r="AU43438" t="s">
        <v>26472</v>
      </c>
    </row>
    <row r="43439" spans="47:47" x14ac:dyDescent="0.25">
      <c r="AU43439" t="s">
        <v>26473</v>
      </c>
    </row>
    <row r="43440" spans="47:47" x14ac:dyDescent="0.25">
      <c r="AU43440" t="s">
        <v>26474</v>
      </c>
    </row>
    <row r="43441" spans="47:47" x14ac:dyDescent="0.25">
      <c r="AU43441">
        <v>4791</v>
      </c>
    </row>
    <row r="43442" spans="47:47" x14ac:dyDescent="0.25">
      <c r="AU43442">
        <v>4824</v>
      </c>
    </row>
    <row r="43443" spans="47:47" x14ac:dyDescent="0.25">
      <c r="AU43443">
        <v>4901</v>
      </c>
    </row>
    <row r="43444" spans="47:47" x14ac:dyDescent="0.25">
      <c r="AU43444">
        <v>5854</v>
      </c>
    </row>
    <row r="43445" spans="47:47" x14ac:dyDescent="0.25">
      <c r="AU43445" t="s">
        <v>26457</v>
      </c>
    </row>
    <row r="43446" spans="47:47" x14ac:dyDescent="0.25">
      <c r="AU43446" t="s">
        <v>293</v>
      </c>
    </row>
    <row r="43447" spans="47:47" x14ac:dyDescent="0.25">
      <c r="AU43447">
        <v>221028</v>
      </c>
    </row>
    <row r="43448" spans="47:47" x14ac:dyDescent="0.25">
      <c r="AU43448">
        <v>221011</v>
      </c>
    </row>
    <row r="43449" spans="47:47" x14ac:dyDescent="0.25">
      <c r="AU43449">
        <v>15954</v>
      </c>
    </row>
    <row r="43450" spans="47:47" x14ac:dyDescent="0.25">
      <c r="AU43450">
        <v>221050</v>
      </c>
    </row>
    <row r="43451" spans="47:47" x14ac:dyDescent="0.25">
      <c r="AU43451" t="s">
        <v>26475</v>
      </c>
    </row>
    <row r="43452" spans="47:47" x14ac:dyDescent="0.25">
      <c r="AU43452">
        <v>149</v>
      </c>
    </row>
    <row r="43453" spans="47:47" x14ac:dyDescent="0.25">
      <c r="AU43453">
        <v>1041</v>
      </c>
    </row>
    <row r="43454" spans="47:47" x14ac:dyDescent="0.25">
      <c r="AU43454">
        <v>144</v>
      </c>
    </row>
    <row r="43455" spans="47:47" x14ac:dyDescent="0.25">
      <c r="AU43455">
        <v>142</v>
      </c>
    </row>
    <row r="43456" spans="47:47" x14ac:dyDescent="0.25">
      <c r="AU43456" t="s">
        <v>26476</v>
      </c>
    </row>
    <row r="43457" spans="47:47" x14ac:dyDescent="0.25">
      <c r="AU43457" t="s">
        <v>26477</v>
      </c>
    </row>
    <row r="43458" spans="47:47" x14ac:dyDescent="0.25">
      <c r="AU43458" t="s">
        <v>26478</v>
      </c>
    </row>
    <row r="43459" spans="47:47" x14ac:dyDescent="0.25">
      <c r="AU43459">
        <v>8031</v>
      </c>
    </row>
    <row r="43460" spans="47:47" x14ac:dyDescent="0.25">
      <c r="AU43460">
        <v>3010</v>
      </c>
    </row>
    <row r="43461" spans="47:47" x14ac:dyDescent="0.25">
      <c r="AU43461" t="s">
        <v>26479</v>
      </c>
    </row>
    <row r="43462" spans="47:47" x14ac:dyDescent="0.25">
      <c r="AU43462">
        <v>15972</v>
      </c>
    </row>
    <row r="43463" spans="47:47" x14ac:dyDescent="0.25">
      <c r="AU43463">
        <v>221057</v>
      </c>
    </row>
    <row r="43464" spans="47:47" x14ac:dyDescent="0.25">
      <c r="AU43464">
        <v>7836</v>
      </c>
    </row>
    <row r="43465" spans="47:47" x14ac:dyDescent="0.25">
      <c r="AU43465">
        <v>7838</v>
      </c>
    </row>
    <row r="43466" spans="47:47" x14ac:dyDescent="0.25">
      <c r="AU43466">
        <v>7841</v>
      </c>
    </row>
    <row r="43467" spans="47:47" x14ac:dyDescent="0.25">
      <c r="AU43467">
        <v>4446</v>
      </c>
    </row>
    <row r="43468" spans="47:47" x14ac:dyDescent="0.25">
      <c r="AU43468">
        <v>4496</v>
      </c>
    </row>
    <row r="43469" spans="47:47" x14ac:dyDescent="0.25">
      <c r="AU43469">
        <v>4244</v>
      </c>
    </row>
    <row r="43470" spans="47:47" x14ac:dyDescent="0.25">
      <c r="AU43470" t="s">
        <v>26480</v>
      </c>
    </row>
    <row r="43471" spans="47:47" x14ac:dyDescent="0.25">
      <c r="AU43471">
        <v>1247</v>
      </c>
    </row>
    <row r="43472" spans="47:47" x14ac:dyDescent="0.25">
      <c r="AU43472">
        <v>1254</v>
      </c>
    </row>
    <row r="43473" spans="47:47" x14ac:dyDescent="0.25">
      <c r="AU43473">
        <v>1224</v>
      </c>
    </row>
    <row r="43474" spans="47:47" x14ac:dyDescent="0.25">
      <c r="AU43474">
        <v>1213</v>
      </c>
    </row>
    <row r="43475" spans="47:47" x14ac:dyDescent="0.25">
      <c r="AU43475">
        <v>1248</v>
      </c>
    </row>
    <row r="43476" spans="47:47" x14ac:dyDescent="0.25">
      <c r="AU43476">
        <v>1241</v>
      </c>
    </row>
    <row r="43477" spans="47:47" x14ac:dyDescent="0.25">
      <c r="AU43477">
        <v>1209</v>
      </c>
    </row>
    <row r="43478" spans="47:47" x14ac:dyDescent="0.25">
      <c r="AU43478">
        <v>1233</v>
      </c>
    </row>
    <row r="43479" spans="47:47" x14ac:dyDescent="0.25">
      <c r="AU43479">
        <v>1230</v>
      </c>
    </row>
    <row r="43480" spans="47:47" x14ac:dyDescent="0.25">
      <c r="AU43480">
        <v>1214</v>
      </c>
    </row>
    <row r="43481" spans="47:47" x14ac:dyDescent="0.25">
      <c r="AU43481">
        <v>1207</v>
      </c>
    </row>
    <row r="43482" spans="47:47" x14ac:dyDescent="0.25">
      <c r="AU43482">
        <v>800428</v>
      </c>
    </row>
    <row r="43483" spans="47:47" x14ac:dyDescent="0.25">
      <c r="AU43483">
        <v>800426</v>
      </c>
    </row>
    <row r="43484" spans="47:47" x14ac:dyDescent="0.25">
      <c r="AU43484">
        <v>800275</v>
      </c>
    </row>
    <row r="43485" spans="47:47" x14ac:dyDescent="0.25">
      <c r="AU43485">
        <v>700464</v>
      </c>
    </row>
    <row r="43486" spans="47:47" x14ac:dyDescent="0.25">
      <c r="AU43486">
        <v>800274</v>
      </c>
    </row>
    <row r="43487" spans="47:47" x14ac:dyDescent="0.25">
      <c r="AU43487">
        <v>800415</v>
      </c>
    </row>
    <row r="43488" spans="47:47" x14ac:dyDescent="0.25">
      <c r="AU43488">
        <v>800416</v>
      </c>
    </row>
    <row r="43489" spans="47:47" x14ac:dyDescent="0.25">
      <c r="AU43489">
        <v>800424</v>
      </c>
    </row>
    <row r="43490" spans="47:47" x14ac:dyDescent="0.25">
      <c r="AU43490">
        <v>700416</v>
      </c>
    </row>
    <row r="43491" spans="47:47" x14ac:dyDescent="0.25">
      <c r="AU43491">
        <v>700409</v>
      </c>
    </row>
    <row r="43492" spans="47:47" x14ac:dyDescent="0.25">
      <c r="AU43492">
        <v>800397</v>
      </c>
    </row>
    <row r="43493" spans="47:47" x14ac:dyDescent="0.25">
      <c r="AU43493">
        <v>800392</v>
      </c>
    </row>
    <row r="43494" spans="47:47" x14ac:dyDescent="0.25">
      <c r="AU43494">
        <v>800272</v>
      </c>
    </row>
    <row r="43495" spans="47:47" x14ac:dyDescent="0.25">
      <c r="AU43495">
        <v>220138</v>
      </c>
    </row>
    <row r="43496" spans="47:47" x14ac:dyDescent="0.25">
      <c r="AU43496">
        <v>256</v>
      </c>
    </row>
    <row r="43497" spans="47:47" x14ac:dyDescent="0.25">
      <c r="AU43497" t="s">
        <v>26481</v>
      </c>
    </row>
    <row r="43498" spans="47:47" x14ac:dyDescent="0.25">
      <c r="AU43498" t="s">
        <v>26482</v>
      </c>
    </row>
    <row r="43499" spans="47:47" x14ac:dyDescent="0.25">
      <c r="AU43499" t="s">
        <v>26483</v>
      </c>
    </row>
    <row r="43500" spans="47:47" x14ac:dyDescent="0.25">
      <c r="AU43500" t="s">
        <v>26484</v>
      </c>
    </row>
    <row r="43501" spans="47:47" x14ac:dyDescent="0.25">
      <c r="AU43501" t="s">
        <v>26485</v>
      </c>
    </row>
    <row r="43502" spans="47:47" x14ac:dyDescent="0.25">
      <c r="AU43502">
        <v>4692</v>
      </c>
    </row>
    <row r="43503" spans="47:47" x14ac:dyDescent="0.25">
      <c r="AU43503">
        <v>4576</v>
      </c>
    </row>
    <row r="43504" spans="47:47" x14ac:dyDescent="0.25">
      <c r="AU43504">
        <v>4562</v>
      </c>
    </row>
    <row r="43505" spans="47:47" x14ac:dyDescent="0.25">
      <c r="AU43505">
        <v>4531</v>
      </c>
    </row>
    <row r="43506" spans="47:47" x14ac:dyDescent="0.25">
      <c r="AU43506">
        <v>4575</v>
      </c>
    </row>
    <row r="43507" spans="47:47" x14ac:dyDescent="0.25">
      <c r="AU43507">
        <v>4578</v>
      </c>
    </row>
    <row r="43508" spans="47:47" x14ac:dyDescent="0.25">
      <c r="AU43508">
        <v>4075</v>
      </c>
    </row>
    <row r="43509" spans="47:47" x14ac:dyDescent="0.25">
      <c r="AU43509">
        <v>4287</v>
      </c>
    </row>
    <row r="43510" spans="47:47" x14ac:dyDescent="0.25">
      <c r="AU43510">
        <v>4320</v>
      </c>
    </row>
    <row r="43511" spans="47:47" x14ac:dyDescent="0.25">
      <c r="AU43511">
        <v>67190277</v>
      </c>
    </row>
    <row r="43512" spans="47:47" x14ac:dyDescent="0.25">
      <c r="AU43512">
        <v>67290004</v>
      </c>
    </row>
    <row r="43513" spans="47:47" x14ac:dyDescent="0.25">
      <c r="AU43513">
        <v>16272</v>
      </c>
    </row>
    <row r="43514" spans="47:47" x14ac:dyDescent="0.25">
      <c r="AU43514" t="s">
        <v>26486</v>
      </c>
    </row>
    <row r="43515" spans="47:47" x14ac:dyDescent="0.25">
      <c r="AU43515" t="s">
        <v>26487</v>
      </c>
    </row>
    <row r="43516" spans="47:47" x14ac:dyDescent="0.25">
      <c r="AU43516" t="s">
        <v>26488</v>
      </c>
    </row>
    <row r="43517" spans="47:47" x14ac:dyDescent="0.25">
      <c r="AU43517" t="s">
        <v>26489</v>
      </c>
    </row>
    <row r="43518" spans="47:47" x14ac:dyDescent="0.25">
      <c r="AU43518" t="s">
        <v>26490</v>
      </c>
    </row>
    <row r="43519" spans="47:47" x14ac:dyDescent="0.25">
      <c r="AU43519" t="s">
        <v>26491</v>
      </c>
    </row>
    <row r="43520" spans="47:47" x14ac:dyDescent="0.25">
      <c r="AU43520" t="s">
        <v>26492</v>
      </c>
    </row>
    <row r="43521" spans="47:47" x14ac:dyDescent="0.25">
      <c r="AU43521">
        <v>5538</v>
      </c>
    </row>
    <row r="43522" spans="47:47" x14ac:dyDescent="0.25">
      <c r="AU43522">
        <v>8038</v>
      </c>
    </row>
    <row r="43523" spans="47:47" x14ac:dyDescent="0.25">
      <c r="AU43523">
        <v>1138</v>
      </c>
    </row>
    <row r="43524" spans="47:47" x14ac:dyDescent="0.25">
      <c r="AU43524">
        <v>321014</v>
      </c>
    </row>
    <row r="43525" spans="47:47" x14ac:dyDescent="0.25">
      <c r="AU43525" t="s">
        <v>26493</v>
      </c>
    </row>
    <row r="43526" spans="47:47" x14ac:dyDescent="0.25">
      <c r="AU43526">
        <v>220061</v>
      </c>
    </row>
    <row r="43527" spans="47:47" x14ac:dyDescent="0.25">
      <c r="AU43527">
        <v>250041</v>
      </c>
    </row>
    <row r="43528" spans="47:47" x14ac:dyDescent="0.25">
      <c r="AU43528">
        <v>250032</v>
      </c>
    </row>
    <row r="43529" spans="47:47" x14ac:dyDescent="0.25">
      <c r="AU43529">
        <v>250034</v>
      </c>
    </row>
    <row r="43530" spans="47:47" x14ac:dyDescent="0.25">
      <c r="AU43530" t="s">
        <v>26494</v>
      </c>
    </row>
    <row r="43531" spans="47:47" x14ac:dyDescent="0.25">
      <c r="AU43531">
        <v>4032</v>
      </c>
    </row>
    <row r="43532" spans="47:47" x14ac:dyDescent="0.25">
      <c r="AU43532">
        <v>4022</v>
      </c>
    </row>
    <row r="43533" spans="47:47" x14ac:dyDescent="0.25">
      <c r="AU43533">
        <v>4008</v>
      </c>
    </row>
    <row r="43534" spans="47:47" x14ac:dyDescent="0.25">
      <c r="AU43534">
        <v>4917</v>
      </c>
    </row>
    <row r="43535" spans="47:47" x14ac:dyDescent="0.25">
      <c r="AU43535">
        <v>4016</v>
      </c>
    </row>
    <row r="43536" spans="47:47" x14ac:dyDescent="0.25">
      <c r="AU43536">
        <v>4013</v>
      </c>
    </row>
    <row r="43537" spans="47:47" x14ac:dyDescent="0.25">
      <c r="AU43537">
        <v>4003</v>
      </c>
    </row>
    <row r="43538" spans="47:47" x14ac:dyDescent="0.25">
      <c r="AU43538">
        <v>4023</v>
      </c>
    </row>
    <row r="43539" spans="47:47" x14ac:dyDescent="0.25">
      <c r="AU43539" t="s">
        <v>26495</v>
      </c>
    </row>
    <row r="43540" spans="47:47" x14ac:dyDescent="0.25">
      <c r="AU43540">
        <v>1593</v>
      </c>
    </row>
    <row r="43541" spans="47:47" x14ac:dyDescent="0.25">
      <c r="AU43541">
        <v>1601</v>
      </c>
    </row>
    <row r="43542" spans="47:47" x14ac:dyDescent="0.25">
      <c r="AU43542">
        <v>1602</v>
      </c>
    </row>
    <row r="43543" spans="47:47" x14ac:dyDescent="0.25">
      <c r="AU43543">
        <v>1597</v>
      </c>
    </row>
    <row r="43544" spans="47:47" x14ac:dyDescent="0.25">
      <c r="AU43544" t="s">
        <v>26496</v>
      </c>
    </row>
    <row r="43545" spans="47:47" x14ac:dyDescent="0.25">
      <c r="AU43545" t="s">
        <v>26497</v>
      </c>
    </row>
    <row r="43546" spans="47:47" x14ac:dyDescent="0.25">
      <c r="AU43546">
        <v>10219</v>
      </c>
    </row>
    <row r="43547" spans="47:47" x14ac:dyDescent="0.25">
      <c r="AU43547">
        <v>10278</v>
      </c>
    </row>
    <row r="43548" spans="47:47" x14ac:dyDescent="0.25">
      <c r="AU43548">
        <v>10279</v>
      </c>
    </row>
    <row r="43549" spans="47:47" x14ac:dyDescent="0.25">
      <c r="AU43549">
        <v>220168</v>
      </c>
    </row>
    <row r="43550" spans="47:47" x14ac:dyDescent="0.25">
      <c r="AU43550">
        <v>220139</v>
      </c>
    </row>
    <row r="43551" spans="47:47" x14ac:dyDescent="0.25">
      <c r="AU43551">
        <v>220158</v>
      </c>
    </row>
    <row r="43552" spans="47:47" x14ac:dyDescent="0.25">
      <c r="AU43552" t="s">
        <v>26498</v>
      </c>
    </row>
    <row r="43553" spans="47:47" x14ac:dyDescent="0.25">
      <c r="AU43553" t="s">
        <v>26499</v>
      </c>
    </row>
    <row r="43554" spans="47:47" x14ac:dyDescent="0.25">
      <c r="AU43554" t="s">
        <v>26500</v>
      </c>
    </row>
    <row r="43555" spans="47:47" x14ac:dyDescent="0.25">
      <c r="AU43555">
        <v>220078</v>
      </c>
    </row>
    <row r="43556" spans="47:47" x14ac:dyDescent="0.25">
      <c r="AU43556">
        <v>220079</v>
      </c>
    </row>
    <row r="43557" spans="47:47" x14ac:dyDescent="0.25">
      <c r="AU43557">
        <v>220103</v>
      </c>
    </row>
    <row r="43558" spans="47:47" x14ac:dyDescent="0.25">
      <c r="AU43558" t="s">
        <v>26501</v>
      </c>
    </row>
    <row r="43559" spans="47:47" x14ac:dyDescent="0.25">
      <c r="AU43559" t="s">
        <v>26502</v>
      </c>
    </row>
    <row r="43560" spans="47:47" x14ac:dyDescent="0.25">
      <c r="AU43560" t="s">
        <v>26503</v>
      </c>
    </row>
    <row r="43561" spans="47:47" x14ac:dyDescent="0.25">
      <c r="AU43561" t="s">
        <v>26504</v>
      </c>
    </row>
    <row r="43562" spans="47:47" x14ac:dyDescent="0.25">
      <c r="AU43562" t="s">
        <v>26505</v>
      </c>
    </row>
    <row r="43563" spans="47:47" x14ac:dyDescent="0.25">
      <c r="AU43563" t="s">
        <v>26505</v>
      </c>
    </row>
    <row r="43564" spans="47:47" x14ac:dyDescent="0.25">
      <c r="AU43564" t="s">
        <v>26506</v>
      </c>
    </row>
    <row r="43565" spans="47:47" x14ac:dyDescent="0.25">
      <c r="AU43565" t="s">
        <v>26507</v>
      </c>
    </row>
    <row r="43566" spans="47:47" x14ac:dyDescent="0.25">
      <c r="AU43566">
        <v>4669</v>
      </c>
    </row>
    <row r="43567" spans="47:47" x14ac:dyDescent="0.25">
      <c r="AU43567">
        <v>4625</v>
      </c>
    </row>
    <row r="43568" spans="47:47" x14ac:dyDescent="0.25">
      <c r="AU43568">
        <v>4537</v>
      </c>
    </row>
    <row r="43569" spans="47:47" x14ac:dyDescent="0.25">
      <c r="AU43569">
        <v>4513</v>
      </c>
    </row>
    <row r="43570" spans="47:47" x14ac:dyDescent="0.25">
      <c r="AU43570">
        <v>4529</v>
      </c>
    </row>
    <row r="43571" spans="47:47" x14ac:dyDescent="0.25">
      <c r="AU43571" t="s">
        <v>26508</v>
      </c>
    </row>
    <row r="43572" spans="47:47" x14ac:dyDescent="0.25">
      <c r="AU43572" t="s">
        <v>26509</v>
      </c>
    </row>
    <row r="43573" spans="47:47" x14ac:dyDescent="0.25">
      <c r="AU43573" t="s">
        <v>26510</v>
      </c>
    </row>
    <row r="43574" spans="47:47" x14ac:dyDescent="0.25">
      <c r="AU43574">
        <v>3576</v>
      </c>
    </row>
    <row r="43575" spans="47:47" x14ac:dyDescent="0.25">
      <c r="AU43575">
        <v>2541</v>
      </c>
    </row>
    <row r="43576" spans="47:47" x14ac:dyDescent="0.25">
      <c r="AU43576">
        <v>3673</v>
      </c>
    </row>
    <row r="43577" spans="47:47" x14ac:dyDescent="0.25">
      <c r="AU43577">
        <v>3553</v>
      </c>
    </row>
    <row r="43578" spans="47:47" x14ac:dyDescent="0.25">
      <c r="AU43578" t="s">
        <v>26511</v>
      </c>
    </row>
    <row r="43579" spans="47:47" x14ac:dyDescent="0.25">
      <c r="AU43579" t="s">
        <v>26512</v>
      </c>
    </row>
    <row r="43580" spans="47:47" x14ac:dyDescent="0.25">
      <c r="AU43580" t="s">
        <v>26513</v>
      </c>
    </row>
    <row r="43581" spans="47:47" x14ac:dyDescent="0.25">
      <c r="AU43581" t="s">
        <v>26514</v>
      </c>
    </row>
    <row r="43582" spans="47:47" x14ac:dyDescent="0.25">
      <c r="AU43582" t="s">
        <v>26515</v>
      </c>
    </row>
    <row r="43583" spans="47:47" x14ac:dyDescent="0.25">
      <c r="AU43583">
        <v>861</v>
      </c>
    </row>
    <row r="43584" spans="47:47" x14ac:dyDescent="0.25">
      <c r="AU43584">
        <v>4643</v>
      </c>
    </row>
    <row r="43585" spans="47:47" x14ac:dyDescent="0.25">
      <c r="AU43585">
        <v>4714</v>
      </c>
    </row>
    <row r="43586" spans="47:47" x14ac:dyDescent="0.25">
      <c r="AU43586">
        <v>4251</v>
      </c>
    </row>
    <row r="43587" spans="47:47" x14ac:dyDescent="0.25">
      <c r="AU43587" t="s">
        <v>26516</v>
      </c>
    </row>
    <row r="43588" spans="47:47" x14ac:dyDescent="0.25">
      <c r="AU43588">
        <v>4020</v>
      </c>
    </row>
    <row r="43589" spans="47:47" x14ac:dyDescent="0.25">
      <c r="AU43589" t="s">
        <v>26517</v>
      </c>
    </row>
    <row r="43590" spans="47:47" x14ac:dyDescent="0.25">
      <c r="AU43590" t="s">
        <v>12449</v>
      </c>
    </row>
    <row r="43591" spans="47:47" x14ac:dyDescent="0.25">
      <c r="AU43591" t="s">
        <v>590</v>
      </c>
    </row>
    <row r="43592" spans="47:47" x14ac:dyDescent="0.25">
      <c r="AU43592">
        <v>2961</v>
      </c>
    </row>
    <row r="43593" spans="47:47" x14ac:dyDescent="0.25">
      <c r="AU43593">
        <v>5010</v>
      </c>
    </row>
    <row r="43594" spans="47:47" x14ac:dyDescent="0.25">
      <c r="AU43594">
        <v>10416</v>
      </c>
    </row>
    <row r="43595" spans="47:47" x14ac:dyDescent="0.25">
      <c r="AU43595">
        <v>371133</v>
      </c>
    </row>
    <row r="43596" spans="47:47" x14ac:dyDescent="0.25">
      <c r="AU43596">
        <v>421018</v>
      </c>
    </row>
    <row r="43597" spans="47:47" x14ac:dyDescent="0.25">
      <c r="AU43597">
        <v>421060</v>
      </c>
    </row>
    <row r="43598" spans="47:47" x14ac:dyDescent="0.25">
      <c r="AU43598">
        <v>800565</v>
      </c>
    </row>
    <row r="43599" spans="47:47" x14ac:dyDescent="0.25">
      <c r="AU43599">
        <v>800380</v>
      </c>
    </row>
    <row r="43600" spans="47:47" x14ac:dyDescent="0.25">
      <c r="AU43600">
        <v>3003040</v>
      </c>
    </row>
    <row r="43601" spans="47:47" x14ac:dyDescent="0.25">
      <c r="AU43601">
        <v>800562</v>
      </c>
    </row>
    <row r="43602" spans="47:47" x14ac:dyDescent="0.25">
      <c r="AU43602">
        <v>800378</v>
      </c>
    </row>
    <row r="43603" spans="47:47" x14ac:dyDescent="0.25">
      <c r="AU43603">
        <v>700667</v>
      </c>
    </row>
    <row r="43604" spans="47:47" x14ac:dyDescent="0.25">
      <c r="AU43604">
        <v>3003037</v>
      </c>
    </row>
    <row r="43605" spans="47:47" x14ac:dyDescent="0.25">
      <c r="AU43605">
        <v>700677</v>
      </c>
    </row>
    <row r="43606" spans="47:47" x14ac:dyDescent="0.25">
      <c r="AU43606">
        <v>521023</v>
      </c>
    </row>
    <row r="43607" spans="47:47" x14ac:dyDescent="0.25">
      <c r="AU43607">
        <v>1431</v>
      </c>
    </row>
    <row r="43608" spans="47:47" x14ac:dyDescent="0.25">
      <c r="AU43608" t="s">
        <v>26518</v>
      </c>
    </row>
    <row r="43609" spans="47:47" x14ac:dyDescent="0.25">
      <c r="AU43609" t="s">
        <v>26519</v>
      </c>
    </row>
    <row r="43610" spans="47:47" x14ac:dyDescent="0.25">
      <c r="AU43610" t="s">
        <v>26520</v>
      </c>
    </row>
    <row r="43611" spans="47:47" x14ac:dyDescent="0.25">
      <c r="AU43611" t="s">
        <v>26521</v>
      </c>
    </row>
    <row r="43612" spans="47:47" x14ac:dyDescent="0.25">
      <c r="AU43612" t="s">
        <v>26522</v>
      </c>
    </row>
    <row r="43613" spans="47:47" x14ac:dyDescent="0.25">
      <c r="AU43613" t="s">
        <v>22313</v>
      </c>
    </row>
    <row r="43614" spans="47:47" x14ac:dyDescent="0.25">
      <c r="AU43614">
        <v>4971</v>
      </c>
    </row>
    <row r="43615" spans="47:47" x14ac:dyDescent="0.25">
      <c r="AU43615">
        <v>146</v>
      </c>
    </row>
    <row r="43616" spans="47:47" x14ac:dyDescent="0.25">
      <c r="AU43616">
        <v>45271</v>
      </c>
    </row>
    <row r="43617" spans="47:47" x14ac:dyDescent="0.25">
      <c r="AU43617">
        <v>4972</v>
      </c>
    </row>
    <row r="43618" spans="47:47" x14ac:dyDescent="0.25">
      <c r="AU43618">
        <v>45261</v>
      </c>
    </row>
    <row r="43619" spans="47:47" x14ac:dyDescent="0.25">
      <c r="AU43619">
        <v>43211</v>
      </c>
    </row>
    <row r="43620" spans="47:47" x14ac:dyDescent="0.25">
      <c r="AU43620">
        <v>45161</v>
      </c>
    </row>
    <row r="43621" spans="47:47" x14ac:dyDescent="0.25">
      <c r="AU43621">
        <v>4187</v>
      </c>
    </row>
    <row r="43622" spans="47:47" x14ac:dyDescent="0.25">
      <c r="AU43622">
        <v>5106</v>
      </c>
    </row>
    <row r="43623" spans="47:47" x14ac:dyDescent="0.25">
      <c r="AU43623">
        <v>3374</v>
      </c>
    </row>
    <row r="43624" spans="47:47" x14ac:dyDescent="0.25">
      <c r="AU43624">
        <v>4726</v>
      </c>
    </row>
    <row r="43625" spans="47:47" x14ac:dyDescent="0.25">
      <c r="AU43625">
        <v>5011</v>
      </c>
    </row>
    <row r="43626" spans="47:47" x14ac:dyDescent="0.25">
      <c r="AU43626">
        <v>5099</v>
      </c>
    </row>
    <row r="43627" spans="47:47" x14ac:dyDescent="0.25">
      <c r="AU43627" t="s">
        <v>26523</v>
      </c>
    </row>
    <row r="43628" spans="47:47" x14ac:dyDescent="0.25">
      <c r="AU43628" t="s">
        <v>26524</v>
      </c>
    </row>
    <row r="43629" spans="47:47" x14ac:dyDescent="0.25">
      <c r="AU43629" t="s">
        <v>26525</v>
      </c>
    </row>
    <row r="43630" spans="47:47" x14ac:dyDescent="0.25">
      <c r="AU43630" t="s">
        <v>20415</v>
      </c>
    </row>
    <row r="43631" spans="47:47" x14ac:dyDescent="0.25">
      <c r="AU43631" t="s">
        <v>26526</v>
      </c>
    </row>
    <row r="43632" spans="47:47" x14ac:dyDescent="0.25">
      <c r="AU43632" t="s">
        <v>26527</v>
      </c>
    </row>
    <row r="43633" spans="47:47" x14ac:dyDescent="0.25">
      <c r="AU43633">
        <v>521062</v>
      </c>
    </row>
    <row r="43634" spans="47:47" x14ac:dyDescent="0.25">
      <c r="AU43634">
        <v>1712</v>
      </c>
    </row>
    <row r="43635" spans="47:47" x14ac:dyDescent="0.25">
      <c r="AU43635">
        <v>15492</v>
      </c>
    </row>
    <row r="43636" spans="47:47" x14ac:dyDescent="0.25">
      <c r="AU43636">
        <v>179</v>
      </c>
    </row>
    <row r="43637" spans="47:47" x14ac:dyDescent="0.25">
      <c r="AU43637" t="s">
        <v>26528</v>
      </c>
    </row>
    <row r="43638" spans="47:47" x14ac:dyDescent="0.25">
      <c r="AU43638" t="s">
        <v>26529</v>
      </c>
    </row>
    <row r="43639" spans="47:47" x14ac:dyDescent="0.25">
      <c r="AU43639" t="s">
        <v>26530</v>
      </c>
    </row>
    <row r="43640" spans="47:47" x14ac:dyDescent="0.25">
      <c r="AU43640" t="s">
        <v>26531</v>
      </c>
    </row>
    <row r="43641" spans="47:47" x14ac:dyDescent="0.25">
      <c r="AU43641" t="s">
        <v>26532</v>
      </c>
    </row>
    <row r="43642" spans="47:47" x14ac:dyDescent="0.25">
      <c r="AU43642" t="s">
        <v>26533</v>
      </c>
    </row>
    <row r="43643" spans="47:47" x14ac:dyDescent="0.25">
      <c r="AU43643">
        <v>1468</v>
      </c>
    </row>
    <row r="43644" spans="47:47" x14ac:dyDescent="0.25">
      <c r="AU43644" t="s">
        <v>26534</v>
      </c>
    </row>
    <row r="43645" spans="47:47" x14ac:dyDescent="0.25">
      <c r="AU43645">
        <v>250047</v>
      </c>
    </row>
    <row r="43646" spans="47:47" x14ac:dyDescent="0.25">
      <c r="AU43646">
        <v>250040</v>
      </c>
    </row>
    <row r="43647" spans="47:47" x14ac:dyDescent="0.25">
      <c r="AU43647">
        <v>250053</v>
      </c>
    </row>
    <row r="43648" spans="47:47" x14ac:dyDescent="0.25">
      <c r="AU43648">
        <v>270022</v>
      </c>
    </row>
    <row r="43649" spans="47:47" x14ac:dyDescent="0.25">
      <c r="AU43649">
        <v>220105</v>
      </c>
    </row>
    <row r="43650" spans="47:47" x14ac:dyDescent="0.25">
      <c r="AU43650" t="s">
        <v>26535</v>
      </c>
    </row>
    <row r="43651" spans="47:47" x14ac:dyDescent="0.25">
      <c r="AU43651" t="s">
        <v>26536</v>
      </c>
    </row>
    <row r="43652" spans="47:47" x14ac:dyDescent="0.25">
      <c r="AU43652" t="s">
        <v>26537</v>
      </c>
    </row>
    <row r="43653" spans="47:47" x14ac:dyDescent="0.25">
      <c r="AU43653" t="s">
        <v>26538</v>
      </c>
    </row>
    <row r="43654" spans="47:47" x14ac:dyDescent="0.25">
      <c r="AU43654" t="s">
        <v>26539</v>
      </c>
    </row>
    <row r="43655" spans="47:47" x14ac:dyDescent="0.25">
      <c r="AU43655" t="s">
        <v>26540</v>
      </c>
    </row>
    <row r="43656" spans="47:47" x14ac:dyDescent="0.25">
      <c r="AU43656" t="s">
        <v>26541</v>
      </c>
    </row>
    <row r="43657" spans="47:47" x14ac:dyDescent="0.25">
      <c r="AU43657" t="s">
        <v>26542</v>
      </c>
    </row>
    <row r="43658" spans="47:47" x14ac:dyDescent="0.25">
      <c r="AU43658" t="s">
        <v>26543</v>
      </c>
    </row>
    <row r="43659" spans="47:47" x14ac:dyDescent="0.25">
      <c r="AU43659" t="s">
        <v>26544</v>
      </c>
    </row>
    <row r="43660" spans="47:47" x14ac:dyDescent="0.25">
      <c r="AU43660" t="s">
        <v>26545</v>
      </c>
    </row>
    <row r="43661" spans="47:47" x14ac:dyDescent="0.25">
      <c r="AU43661" t="s">
        <v>26546</v>
      </c>
    </row>
    <row r="43662" spans="47:47" x14ac:dyDescent="0.25">
      <c r="AU43662">
        <v>6001</v>
      </c>
    </row>
    <row r="43663" spans="47:47" x14ac:dyDescent="0.25">
      <c r="AU43663">
        <v>17685</v>
      </c>
    </row>
    <row r="43664" spans="47:47" x14ac:dyDescent="0.25">
      <c r="AU43664">
        <v>17730</v>
      </c>
    </row>
    <row r="43665" spans="47:47" x14ac:dyDescent="0.25">
      <c r="AU43665" t="s">
        <v>26547</v>
      </c>
    </row>
    <row r="43666" spans="47:47" x14ac:dyDescent="0.25">
      <c r="AU43666" t="s">
        <v>26548</v>
      </c>
    </row>
    <row r="43667" spans="47:47" x14ac:dyDescent="0.25">
      <c r="AU43667" t="s">
        <v>26549</v>
      </c>
    </row>
    <row r="43668" spans="47:47" x14ac:dyDescent="0.25">
      <c r="AU43668" t="s">
        <v>26550</v>
      </c>
    </row>
    <row r="43669" spans="47:47" x14ac:dyDescent="0.25">
      <c r="AU43669" t="s">
        <v>26551</v>
      </c>
    </row>
    <row r="43670" spans="47:47" x14ac:dyDescent="0.25">
      <c r="AU43670" t="s">
        <v>26552</v>
      </c>
    </row>
    <row r="43671" spans="47:47" x14ac:dyDescent="0.25">
      <c r="AU43671" t="s">
        <v>26553</v>
      </c>
    </row>
    <row r="43672" spans="47:47" x14ac:dyDescent="0.25">
      <c r="AU43672" t="s">
        <v>26554</v>
      </c>
    </row>
    <row r="43673" spans="47:47" x14ac:dyDescent="0.25">
      <c r="AU43673" t="s">
        <v>26555</v>
      </c>
    </row>
    <row r="43674" spans="47:47" x14ac:dyDescent="0.25">
      <c r="AU43674" t="s">
        <v>26556</v>
      </c>
    </row>
    <row r="43675" spans="47:47" x14ac:dyDescent="0.25">
      <c r="AU43675">
        <v>521056</v>
      </c>
    </row>
    <row r="43676" spans="47:47" x14ac:dyDescent="0.25">
      <c r="AU43676">
        <v>421081</v>
      </c>
    </row>
    <row r="43677" spans="47:47" x14ac:dyDescent="0.25">
      <c r="AU43677" t="s">
        <v>26557</v>
      </c>
    </row>
    <row r="43678" spans="47:47" x14ac:dyDescent="0.25">
      <c r="AU43678" t="s">
        <v>26558</v>
      </c>
    </row>
    <row r="43679" spans="47:47" x14ac:dyDescent="0.25">
      <c r="AU43679" t="s">
        <v>26559</v>
      </c>
    </row>
    <row r="43680" spans="47:47" x14ac:dyDescent="0.25">
      <c r="AU43680" t="s">
        <v>26560</v>
      </c>
    </row>
    <row r="43681" spans="47:47" x14ac:dyDescent="0.25">
      <c r="AU43681">
        <v>5263</v>
      </c>
    </row>
    <row r="43682" spans="47:47" x14ac:dyDescent="0.25">
      <c r="AU43682" t="s">
        <v>26561</v>
      </c>
    </row>
    <row r="43683" spans="47:47" x14ac:dyDescent="0.25">
      <c r="AU43683">
        <v>521081</v>
      </c>
    </row>
    <row r="43684" spans="47:47" x14ac:dyDescent="0.25">
      <c r="AU43684">
        <v>521092</v>
      </c>
    </row>
    <row r="43685" spans="47:47" x14ac:dyDescent="0.25">
      <c r="AU43685">
        <v>521085</v>
      </c>
    </row>
    <row r="43686" spans="47:47" x14ac:dyDescent="0.25">
      <c r="AU43686">
        <v>521086</v>
      </c>
    </row>
    <row r="43687" spans="47:47" x14ac:dyDescent="0.25">
      <c r="AU43687">
        <v>521082</v>
      </c>
    </row>
    <row r="43688" spans="47:47" x14ac:dyDescent="0.25">
      <c r="AU43688">
        <v>521057</v>
      </c>
    </row>
    <row r="43689" spans="47:47" x14ac:dyDescent="0.25">
      <c r="AU43689">
        <v>521070</v>
      </c>
    </row>
    <row r="43690" spans="47:47" x14ac:dyDescent="0.25">
      <c r="AU43690">
        <v>521091</v>
      </c>
    </row>
    <row r="43691" spans="47:47" x14ac:dyDescent="0.25">
      <c r="AU43691" t="s">
        <v>26562</v>
      </c>
    </row>
    <row r="43692" spans="47:47" x14ac:dyDescent="0.25">
      <c r="AU43692" t="s">
        <v>26563</v>
      </c>
    </row>
    <row r="43693" spans="47:47" x14ac:dyDescent="0.25">
      <c r="AU43693">
        <v>5161</v>
      </c>
    </row>
    <row r="43694" spans="47:47" x14ac:dyDescent="0.25">
      <c r="AU43694" t="s">
        <v>26564</v>
      </c>
    </row>
    <row r="43695" spans="47:47" x14ac:dyDescent="0.25">
      <c r="AU43695" t="s">
        <v>26565</v>
      </c>
    </row>
    <row r="43696" spans="47:47" x14ac:dyDescent="0.25">
      <c r="AU43696" t="s">
        <v>26566</v>
      </c>
    </row>
    <row r="43697" spans="47:47" x14ac:dyDescent="0.25">
      <c r="AU43697" t="s">
        <v>26567</v>
      </c>
    </row>
    <row r="43698" spans="47:47" x14ac:dyDescent="0.25">
      <c r="AU43698" t="s">
        <v>26568</v>
      </c>
    </row>
    <row r="43699" spans="47:47" x14ac:dyDescent="0.25">
      <c r="AU43699">
        <v>621063</v>
      </c>
    </row>
    <row r="43700" spans="47:47" x14ac:dyDescent="0.25">
      <c r="AU43700">
        <v>621068</v>
      </c>
    </row>
    <row r="43701" spans="47:47" x14ac:dyDescent="0.25">
      <c r="AU43701">
        <v>621051</v>
      </c>
    </row>
    <row r="43702" spans="47:47" x14ac:dyDescent="0.25">
      <c r="AU43702">
        <v>621008</v>
      </c>
    </row>
    <row r="43703" spans="47:47" x14ac:dyDescent="0.25">
      <c r="AU43703">
        <v>621022</v>
      </c>
    </row>
    <row r="43704" spans="47:47" x14ac:dyDescent="0.25">
      <c r="AU43704">
        <v>5467</v>
      </c>
    </row>
    <row r="43705" spans="47:47" x14ac:dyDescent="0.25">
      <c r="AU43705">
        <v>48293</v>
      </c>
    </row>
    <row r="43706" spans="47:47" x14ac:dyDescent="0.25">
      <c r="AU43706" t="s">
        <v>26569</v>
      </c>
    </row>
    <row r="43707" spans="47:47" x14ac:dyDescent="0.25">
      <c r="AU43707" t="s">
        <v>26570</v>
      </c>
    </row>
    <row r="43708" spans="47:47" x14ac:dyDescent="0.25">
      <c r="AU43708">
        <v>27572</v>
      </c>
    </row>
    <row r="43709" spans="47:47" x14ac:dyDescent="0.25">
      <c r="AU43709">
        <v>176</v>
      </c>
    </row>
    <row r="43710" spans="47:47" x14ac:dyDescent="0.25">
      <c r="AU43710">
        <v>143</v>
      </c>
    </row>
    <row r="43711" spans="47:47" x14ac:dyDescent="0.25">
      <c r="AU43711">
        <v>20377</v>
      </c>
    </row>
    <row r="43712" spans="47:47" x14ac:dyDescent="0.25">
      <c r="AU43712">
        <v>20320</v>
      </c>
    </row>
    <row r="43713" spans="47:47" x14ac:dyDescent="0.25">
      <c r="AU43713">
        <v>20354</v>
      </c>
    </row>
    <row r="43714" spans="47:47" x14ac:dyDescent="0.25">
      <c r="AU43714">
        <v>20310</v>
      </c>
    </row>
    <row r="43715" spans="47:47" x14ac:dyDescent="0.25">
      <c r="AU43715">
        <v>3956</v>
      </c>
    </row>
    <row r="43716" spans="47:47" x14ac:dyDescent="0.25">
      <c r="AU43716">
        <v>1101041</v>
      </c>
    </row>
    <row r="43717" spans="47:47" x14ac:dyDescent="0.25">
      <c r="AU43717">
        <v>1101268</v>
      </c>
    </row>
    <row r="43718" spans="47:47" x14ac:dyDescent="0.25">
      <c r="AU43718" t="s">
        <v>26571</v>
      </c>
    </row>
    <row r="43719" spans="47:47" x14ac:dyDescent="0.25">
      <c r="AU43719" t="s">
        <v>26572</v>
      </c>
    </row>
    <row r="43720" spans="47:47" x14ac:dyDescent="0.25">
      <c r="AU43720" t="s">
        <v>26573</v>
      </c>
    </row>
    <row r="43721" spans="47:47" x14ac:dyDescent="0.25">
      <c r="AU43721" t="s">
        <v>26574</v>
      </c>
    </row>
    <row r="43722" spans="47:47" x14ac:dyDescent="0.25">
      <c r="AU43722" t="s">
        <v>26575</v>
      </c>
    </row>
    <row r="43723" spans="47:47" x14ac:dyDescent="0.25">
      <c r="AU43723" t="s">
        <v>26576</v>
      </c>
    </row>
    <row r="43724" spans="47:47" x14ac:dyDescent="0.25">
      <c r="AU43724">
        <v>8090</v>
      </c>
    </row>
    <row r="43725" spans="47:47" x14ac:dyDescent="0.25">
      <c r="AU43725">
        <v>8020</v>
      </c>
    </row>
    <row r="43726" spans="47:47" x14ac:dyDescent="0.25">
      <c r="AU43726">
        <v>828</v>
      </c>
    </row>
    <row r="43727" spans="47:47" x14ac:dyDescent="0.25">
      <c r="AU43727">
        <v>834</v>
      </c>
    </row>
    <row r="43728" spans="47:47" x14ac:dyDescent="0.25">
      <c r="AU43728">
        <v>798</v>
      </c>
    </row>
    <row r="43729" spans="47:47" x14ac:dyDescent="0.25">
      <c r="AU43729">
        <v>829</v>
      </c>
    </row>
    <row r="43730" spans="47:47" x14ac:dyDescent="0.25">
      <c r="AU43730">
        <v>790</v>
      </c>
    </row>
    <row r="43731" spans="47:47" x14ac:dyDescent="0.25">
      <c r="AU43731">
        <v>823</v>
      </c>
    </row>
    <row r="43732" spans="47:47" x14ac:dyDescent="0.25">
      <c r="AU43732">
        <v>2039</v>
      </c>
    </row>
    <row r="43733" spans="47:47" x14ac:dyDescent="0.25">
      <c r="AU43733">
        <v>2116</v>
      </c>
    </row>
    <row r="43734" spans="47:47" x14ac:dyDescent="0.25">
      <c r="AU43734">
        <v>2146</v>
      </c>
    </row>
    <row r="43735" spans="47:47" x14ac:dyDescent="0.25">
      <c r="AU43735">
        <v>59</v>
      </c>
    </row>
    <row r="43736" spans="47:47" x14ac:dyDescent="0.25">
      <c r="AU43736" t="s">
        <v>26577</v>
      </c>
    </row>
    <row r="43737" spans="47:47" x14ac:dyDescent="0.25">
      <c r="AU43737">
        <v>7127</v>
      </c>
    </row>
    <row r="43738" spans="47:47" x14ac:dyDescent="0.25">
      <c r="AU43738">
        <v>107</v>
      </c>
    </row>
    <row r="43739" spans="47:47" x14ac:dyDescent="0.25">
      <c r="AU43739">
        <v>269</v>
      </c>
    </row>
    <row r="43740" spans="47:47" x14ac:dyDescent="0.25">
      <c r="AU43740">
        <v>219</v>
      </c>
    </row>
    <row r="43741" spans="47:47" x14ac:dyDescent="0.25">
      <c r="AU43741" t="s">
        <v>26578</v>
      </c>
    </row>
    <row r="43742" spans="47:47" x14ac:dyDescent="0.25">
      <c r="AU43742">
        <v>4233</v>
      </c>
    </row>
    <row r="43743" spans="47:47" x14ac:dyDescent="0.25">
      <c r="AU43743">
        <v>338</v>
      </c>
    </row>
    <row r="43744" spans="47:47" x14ac:dyDescent="0.25">
      <c r="AU43744">
        <v>352</v>
      </c>
    </row>
    <row r="43745" spans="47:47" x14ac:dyDescent="0.25">
      <c r="AU43745">
        <v>2</v>
      </c>
    </row>
    <row r="43746" spans="47:47" x14ac:dyDescent="0.25">
      <c r="AU43746" t="s">
        <v>26579</v>
      </c>
    </row>
    <row r="43747" spans="47:47" x14ac:dyDescent="0.25">
      <c r="AU43747">
        <v>172</v>
      </c>
    </row>
    <row r="43748" spans="47:47" x14ac:dyDescent="0.25">
      <c r="AU43748">
        <v>356</v>
      </c>
    </row>
    <row r="43749" spans="47:47" x14ac:dyDescent="0.25">
      <c r="AU43749">
        <v>355</v>
      </c>
    </row>
    <row r="43750" spans="47:47" x14ac:dyDescent="0.25">
      <c r="AU43750">
        <v>464</v>
      </c>
    </row>
    <row r="43751" spans="47:47" x14ac:dyDescent="0.25">
      <c r="AU43751">
        <v>8107</v>
      </c>
    </row>
    <row r="43752" spans="47:47" x14ac:dyDescent="0.25">
      <c r="AU43752">
        <v>1099</v>
      </c>
    </row>
    <row r="43753" spans="47:47" x14ac:dyDescent="0.25">
      <c r="AU43753">
        <v>7101100</v>
      </c>
    </row>
    <row r="43754" spans="47:47" x14ac:dyDescent="0.25">
      <c r="AU43754" t="s">
        <v>26580</v>
      </c>
    </row>
    <row r="43755" spans="47:47" x14ac:dyDescent="0.25">
      <c r="AU43755">
        <v>27555</v>
      </c>
    </row>
    <row r="43756" spans="47:47" x14ac:dyDescent="0.25">
      <c r="AU43756">
        <v>7768</v>
      </c>
    </row>
    <row r="43757" spans="47:47" x14ac:dyDescent="0.25">
      <c r="AU43757">
        <v>7778</v>
      </c>
    </row>
    <row r="43758" spans="47:47" x14ac:dyDescent="0.25">
      <c r="AU43758">
        <v>7775</v>
      </c>
    </row>
    <row r="43759" spans="47:47" x14ac:dyDescent="0.25">
      <c r="AU43759" t="s">
        <v>26581</v>
      </c>
    </row>
    <row r="43760" spans="47:47" x14ac:dyDescent="0.25">
      <c r="AU43760">
        <v>7784</v>
      </c>
    </row>
    <row r="43761" spans="47:47" x14ac:dyDescent="0.25">
      <c r="AU43761">
        <v>1289</v>
      </c>
    </row>
    <row r="43762" spans="47:47" x14ac:dyDescent="0.25">
      <c r="AU43762" t="s">
        <v>26582</v>
      </c>
    </row>
    <row r="43763" spans="47:47" x14ac:dyDescent="0.25">
      <c r="AU43763">
        <v>1289</v>
      </c>
    </row>
    <row r="43764" spans="47:47" x14ac:dyDescent="0.25">
      <c r="AU43764">
        <v>1270</v>
      </c>
    </row>
    <row r="43765" spans="47:47" x14ac:dyDescent="0.25">
      <c r="AU43765">
        <v>1305</v>
      </c>
    </row>
    <row r="43766" spans="47:47" x14ac:dyDescent="0.25">
      <c r="AU43766" t="s">
        <v>26583</v>
      </c>
    </row>
    <row r="43767" spans="47:47" x14ac:dyDescent="0.25">
      <c r="AU43767" t="s">
        <v>26584</v>
      </c>
    </row>
    <row r="43768" spans="47:47" x14ac:dyDescent="0.25">
      <c r="AU43768">
        <v>27614</v>
      </c>
    </row>
    <row r="43769" spans="47:47" x14ac:dyDescent="0.25">
      <c r="AU43769">
        <v>27611</v>
      </c>
    </row>
    <row r="43770" spans="47:47" x14ac:dyDescent="0.25">
      <c r="AU43770">
        <v>748</v>
      </c>
    </row>
    <row r="43771" spans="47:47" x14ac:dyDescent="0.25">
      <c r="AU43771">
        <v>3</v>
      </c>
    </row>
    <row r="43772" spans="47:47" x14ac:dyDescent="0.25">
      <c r="AU43772">
        <v>27635</v>
      </c>
    </row>
    <row r="43773" spans="47:47" x14ac:dyDescent="0.25">
      <c r="AU43773">
        <v>4607</v>
      </c>
    </row>
    <row r="43774" spans="47:47" x14ac:dyDescent="0.25">
      <c r="AU43774">
        <v>1189</v>
      </c>
    </row>
    <row r="43775" spans="47:47" x14ac:dyDescent="0.25">
      <c r="AU43775">
        <v>3085</v>
      </c>
    </row>
    <row r="43776" spans="47:47" x14ac:dyDescent="0.25">
      <c r="AU43776">
        <v>220001</v>
      </c>
    </row>
    <row r="43777" spans="47:47" x14ac:dyDescent="0.25">
      <c r="AU43777">
        <v>210067</v>
      </c>
    </row>
    <row r="43778" spans="47:47" x14ac:dyDescent="0.25">
      <c r="AU43778">
        <v>210052</v>
      </c>
    </row>
    <row r="43779" spans="47:47" x14ac:dyDescent="0.25">
      <c r="AU43779">
        <v>220004</v>
      </c>
    </row>
    <row r="43780" spans="47:47" x14ac:dyDescent="0.25">
      <c r="AU43780">
        <v>220005</v>
      </c>
    </row>
    <row r="43781" spans="47:47" x14ac:dyDescent="0.25">
      <c r="AU43781">
        <v>220011</v>
      </c>
    </row>
    <row r="43782" spans="47:47" x14ac:dyDescent="0.25">
      <c r="AU43782">
        <v>220010</v>
      </c>
    </row>
    <row r="43783" spans="47:47" x14ac:dyDescent="0.25">
      <c r="AU43783">
        <v>220008</v>
      </c>
    </row>
    <row r="43784" spans="47:47" x14ac:dyDescent="0.25">
      <c r="AU43784">
        <v>220003</v>
      </c>
    </row>
    <row r="43785" spans="47:47" x14ac:dyDescent="0.25">
      <c r="AU43785">
        <v>210076</v>
      </c>
    </row>
    <row r="43786" spans="47:47" x14ac:dyDescent="0.25">
      <c r="AU43786">
        <v>210074</v>
      </c>
    </row>
    <row r="43787" spans="47:47" x14ac:dyDescent="0.25">
      <c r="AU43787">
        <v>210075</v>
      </c>
    </row>
    <row r="43788" spans="47:47" x14ac:dyDescent="0.25">
      <c r="AU43788">
        <v>210070</v>
      </c>
    </row>
    <row r="43789" spans="47:47" x14ac:dyDescent="0.25">
      <c r="AU43789">
        <v>1100533</v>
      </c>
    </row>
    <row r="43790" spans="47:47" x14ac:dyDescent="0.25">
      <c r="AU43790">
        <v>10087</v>
      </c>
    </row>
    <row r="43791" spans="47:47" x14ac:dyDescent="0.25">
      <c r="AU43791">
        <v>4542</v>
      </c>
    </row>
    <row r="43792" spans="47:47" x14ac:dyDescent="0.25">
      <c r="AU43792">
        <v>574</v>
      </c>
    </row>
    <row r="43793" spans="47:47" x14ac:dyDescent="0.25">
      <c r="AU43793">
        <v>599</v>
      </c>
    </row>
    <row r="43794" spans="47:47" x14ac:dyDescent="0.25">
      <c r="AU43794">
        <v>595</v>
      </c>
    </row>
    <row r="43795" spans="47:47" x14ac:dyDescent="0.25">
      <c r="AU43795">
        <v>840</v>
      </c>
    </row>
    <row r="43796" spans="47:47" x14ac:dyDescent="0.25">
      <c r="AU43796">
        <v>786</v>
      </c>
    </row>
    <row r="43797" spans="47:47" x14ac:dyDescent="0.25">
      <c r="AU43797">
        <v>836</v>
      </c>
    </row>
    <row r="43798" spans="47:47" x14ac:dyDescent="0.25">
      <c r="AU43798">
        <v>821</v>
      </c>
    </row>
    <row r="43799" spans="47:47" x14ac:dyDescent="0.25">
      <c r="AU43799">
        <v>860</v>
      </c>
    </row>
    <row r="43800" spans="47:47" x14ac:dyDescent="0.25">
      <c r="AU43800">
        <v>851</v>
      </c>
    </row>
    <row r="43801" spans="47:47" x14ac:dyDescent="0.25">
      <c r="AU43801">
        <v>7922</v>
      </c>
    </row>
    <row r="43802" spans="47:47" x14ac:dyDescent="0.25">
      <c r="AU43802">
        <v>910</v>
      </c>
    </row>
    <row r="43803" spans="47:47" x14ac:dyDescent="0.25">
      <c r="AU43803">
        <v>23127</v>
      </c>
    </row>
    <row r="43804" spans="47:47" x14ac:dyDescent="0.25">
      <c r="AU43804">
        <v>67040633</v>
      </c>
    </row>
    <row r="43805" spans="47:47" x14ac:dyDescent="0.25">
      <c r="AU43805">
        <v>15060169</v>
      </c>
    </row>
    <row r="43806" spans="47:47" x14ac:dyDescent="0.25">
      <c r="AU43806">
        <v>2247</v>
      </c>
    </row>
    <row r="43807" spans="47:47" x14ac:dyDescent="0.25">
      <c r="AU43807">
        <v>6347</v>
      </c>
    </row>
    <row r="43808" spans="47:47" x14ac:dyDescent="0.25">
      <c r="AU43808">
        <v>7047</v>
      </c>
    </row>
    <row r="43809" spans="47:47" x14ac:dyDescent="0.25">
      <c r="AU43809">
        <v>8147</v>
      </c>
    </row>
    <row r="43810" spans="47:47" x14ac:dyDescent="0.25">
      <c r="AU43810">
        <v>8347</v>
      </c>
    </row>
    <row r="43811" spans="47:47" x14ac:dyDescent="0.25">
      <c r="AU43811">
        <v>3648</v>
      </c>
    </row>
    <row r="43812" spans="47:47" x14ac:dyDescent="0.25">
      <c r="AU43812">
        <v>1447</v>
      </c>
    </row>
    <row r="43813" spans="47:47" x14ac:dyDescent="0.25">
      <c r="AU43813">
        <v>4674</v>
      </c>
    </row>
    <row r="43814" spans="47:47" x14ac:dyDescent="0.25">
      <c r="AU43814">
        <v>4598</v>
      </c>
    </row>
    <row r="43815" spans="47:47" x14ac:dyDescent="0.25">
      <c r="AU43815">
        <v>4469</v>
      </c>
    </row>
    <row r="43816" spans="47:47" x14ac:dyDescent="0.25">
      <c r="AU43816">
        <v>4591</v>
      </c>
    </row>
    <row r="43817" spans="47:47" x14ac:dyDescent="0.25">
      <c r="AU43817">
        <v>7944</v>
      </c>
    </row>
    <row r="43818" spans="47:47" x14ac:dyDescent="0.25">
      <c r="AU43818">
        <v>7946</v>
      </c>
    </row>
    <row r="43819" spans="47:47" x14ac:dyDescent="0.25">
      <c r="AU43819">
        <v>7950</v>
      </c>
    </row>
    <row r="43820" spans="47:47" x14ac:dyDescent="0.25">
      <c r="AU43820">
        <v>7952</v>
      </c>
    </row>
    <row r="43821" spans="47:47" x14ac:dyDescent="0.25">
      <c r="AU43821">
        <v>7947</v>
      </c>
    </row>
    <row r="43822" spans="47:47" x14ac:dyDescent="0.25">
      <c r="AU43822">
        <v>6253</v>
      </c>
    </row>
    <row r="43823" spans="47:47" x14ac:dyDescent="0.25">
      <c r="AU43823">
        <v>5384</v>
      </c>
    </row>
    <row r="43824" spans="47:47" x14ac:dyDescent="0.25">
      <c r="AU43824">
        <v>1032</v>
      </c>
    </row>
    <row r="43825" spans="47:47" x14ac:dyDescent="0.25">
      <c r="AU43825">
        <v>544</v>
      </c>
    </row>
    <row r="43826" spans="47:47" x14ac:dyDescent="0.25">
      <c r="AU43826">
        <v>734</v>
      </c>
    </row>
    <row r="43827" spans="47:47" x14ac:dyDescent="0.25">
      <c r="AU43827">
        <v>703</v>
      </c>
    </row>
    <row r="43828" spans="47:47" x14ac:dyDescent="0.25">
      <c r="AU43828">
        <v>1173</v>
      </c>
    </row>
    <row r="43829" spans="47:47" x14ac:dyDescent="0.25">
      <c r="AU43829">
        <v>1050</v>
      </c>
    </row>
    <row r="43830" spans="47:47" x14ac:dyDescent="0.25">
      <c r="AU43830">
        <v>782</v>
      </c>
    </row>
    <row r="43831" spans="47:47" x14ac:dyDescent="0.25">
      <c r="AU43831">
        <v>781</v>
      </c>
    </row>
    <row r="43832" spans="47:47" x14ac:dyDescent="0.25">
      <c r="AU43832">
        <v>817</v>
      </c>
    </row>
    <row r="43833" spans="47:47" x14ac:dyDescent="0.25">
      <c r="AU43833">
        <v>3681</v>
      </c>
    </row>
    <row r="43834" spans="47:47" x14ac:dyDescent="0.25">
      <c r="AU43834">
        <v>9353</v>
      </c>
    </row>
    <row r="43835" spans="47:47" x14ac:dyDescent="0.25">
      <c r="AU43835">
        <v>6866</v>
      </c>
    </row>
    <row r="43836" spans="47:47" x14ac:dyDescent="0.25">
      <c r="AU43836">
        <v>9819</v>
      </c>
    </row>
    <row r="43837" spans="47:47" x14ac:dyDescent="0.25">
      <c r="AU43837">
        <v>9695</v>
      </c>
    </row>
    <row r="43838" spans="47:47" x14ac:dyDescent="0.25">
      <c r="AU43838">
        <v>9732</v>
      </c>
    </row>
    <row r="43839" spans="47:47" x14ac:dyDescent="0.25">
      <c r="AU43839">
        <v>234</v>
      </c>
    </row>
    <row r="43840" spans="47:47" x14ac:dyDescent="0.25">
      <c r="AU43840" t="s">
        <v>26585</v>
      </c>
    </row>
    <row r="43841" spans="47:47" x14ac:dyDescent="0.25">
      <c r="AU43841" t="s">
        <v>26586</v>
      </c>
    </row>
    <row r="43842" spans="47:47" x14ac:dyDescent="0.25">
      <c r="AU43842">
        <v>1267</v>
      </c>
    </row>
    <row r="43843" spans="47:47" x14ac:dyDescent="0.25">
      <c r="AU43843">
        <v>1270</v>
      </c>
    </row>
    <row r="43844" spans="47:47" x14ac:dyDescent="0.25">
      <c r="AU43844">
        <v>2048</v>
      </c>
    </row>
    <row r="43845" spans="47:47" x14ac:dyDescent="0.25">
      <c r="AU43845">
        <v>2014</v>
      </c>
    </row>
    <row r="43846" spans="47:47" x14ac:dyDescent="0.25">
      <c r="AU43846">
        <v>621</v>
      </c>
    </row>
    <row r="43847" spans="47:47" x14ac:dyDescent="0.25">
      <c r="AU43847">
        <v>1239</v>
      </c>
    </row>
    <row r="43848" spans="47:47" x14ac:dyDescent="0.25">
      <c r="AU43848">
        <v>2485</v>
      </c>
    </row>
    <row r="43849" spans="47:47" x14ac:dyDescent="0.25">
      <c r="AU43849">
        <v>2483</v>
      </c>
    </row>
    <row r="43850" spans="47:47" x14ac:dyDescent="0.25">
      <c r="AU43850">
        <v>2390</v>
      </c>
    </row>
    <row r="43851" spans="47:47" x14ac:dyDescent="0.25">
      <c r="AU43851">
        <v>2470</v>
      </c>
    </row>
    <row r="43852" spans="47:47" x14ac:dyDescent="0.25">
      <c r="AU43852">
        <v>2396</v>
      </c>
    </row>
    <row r="43853" spans="47:47" x14ac:dyDescent="0.25">
      <c r="AU43853" t="s">
        <v>26587</v>
      </c>
    </row>
    <row r="43854" spans="47:47" x14ac:dyDescent="0.25">
      <c r="AU43854">
        <v>2407</v>
      </c>
    </row>
    <row r="43855" spans="47:47" x14ac:dyDescent="0.25">
      <c r="AU43855">
        <v>2349</v>
      </c>
    </row>
    <row r="43856" spans="47:47" x14ac:dyDescent="0.25">
      <c r="AU43856">
        <v>2484</v>
      </c>
    </row>
    <row r="43857" spans="47:47" x14ac:dyDescent="0.25">
      <c r="AU43857">
        <v>2460</v>
      </c>
    </row>
    <row r="43858" spans="47:47" x14ac:dyDescent="0.25">
      <c r="AU43858">
        <v>2390</v>
      </c>
    </row>
    <row r="43859" spans="47:47" x14ac:dyDescent="0.25">
      <c r="AU43859">
        <v>2041</v>
      </c>
    </row>
    <row r="43860" spans="47:47" x14ac:dyDescent="0.25">
      <c r="AU43860">
        <v>2045</v>
      </c>
    </row>
    <row r="43861" spans="47:47" x14ac:dyDescent="0.25">
      <c r="AU43861">
        <v>2044</v>
      </c>
    </row>
    <row r="43862" spans="47:47" x14ac:dyDescent="0.25">
      <c r="AU43862">
        <v>2047</v>
      </c>
    </row>
    <row r="43863" spans="47:47" x14ac:dyDescent="0.25">
      <c r="AU43863">
        <v>19717</v>
      </c>
    </row>
    <row r="43864" spans="47:47" x14ac:dyDescent="0.25">
      <c r="AU43864">
        <v>614</v>
      </c>
    </row>
    <row r="43865" spans="47:47" x14ac:dyDescent="0.25">
      <c r="AU43865">
        <v>671</v>
      </c>
    </row>
    <row r="43866" spans="47:47" x14ac:dyDescent="0.25">
      <c r="AU43866">
        <v>668</v>
      </c>
    </row>
    <row r="43867" spans="47:47" x14ac:dyDescent="0.25">
      <c r="AU43867">
        <v>2722</v>
      </c>
    </row>
    <row r="43868" spans="47:47" x14ac:dyDescent="0.25">
      <c r="AU43868">
        <v>2689</v>
      </c>
    </row>
    <row r="43869" spans="47:47" x14ac:dyDescent="0.25">
      <c r="AU43869">
        <v>8020</v>
      </c>
    </row>
    <row r="43870" spans="47:47" x14ac:dyDescent="0.25">
      <c r="AU43870">
        <v>2000</v>
      </c>
    </row>
    <row r="43871" spans="47:47" x14ac:dyDescent="0.25">
      <c r="AU43871" t="s">
        <v>26588</v>
      </c>
    </row>
    <row r="43872" spans="47:47" x14ac:dyDescent="0.25">
      <c r="AU43872" t="s">
        <v>26589</v>
      </c>
    </row>
    <row r="43873" spans="47:47" x14ac:dyDescent="0.25">
      <c r="AU43873" t="s">
        <v>26590</v>
      </c>
    </row>
    <row r="43874" spans="47:47" x14ac:dyDescent="0.25">
      <c r="AU43874" t="s">
        <v>26591</v>
      </c>
    </row>
    <row r="43875" spans="47:47" x14ac:dyDescent="0.25">
      <c r="AU43875">
        <v>27714</v>
      </c>
    </row>
    <row r="43876" spans="47:47" x14ac:dyDescent="0.25">
      <c r="AU43876">
        <v>2025</v>
      </c>
    </row>
    <row r="43877" spans="47:47" x14ac:dyDescent="0.25">
      <c r="AU43877">
        <v>2024</v>
      </c>
    </row>
    <row r="43878" spans="47:47" x14ac:dyDescent="0.25">
      <c r="AU43878">
        <v>2019</v>
      </c>
    </row>
    <row r="43879" spans="47:47" x14ac:dyDescent="0.25">
      <c r="AU43879">
        <v>2028</v>
      </c>
    </row>
    <row r="43880" spans="47:47" x14ac:dyDescent="0.25">
      <c r="AU43880" t="s">
        <v>26592</v>
      </c>
    </row>
    <row r="43881" spans="47:47" x14ac:dyDescent="0.25">
      <c r="AU43881">
        <v>1981</v>
      </c>
    </row>
    <row r="43882" spans="47:47" x14ac:dyDescent="0.25">
      <c r="AU43882">
        <v>686</v>
      </c>
    </row>
    <row r="43883" spans="47:47" x14ac:dyDescent="0.25">
      <c r="AU43883">
        <v>700</v>
      </c>
    </row>
    <row r="43884" spans="47:47" x14ac:dyDescent="0.25">
      <c r="AU43884">
        <v>2070</v>
      </c>
    </row>
    <row r="43885" spans="47:47" x14ac:dyDescent="0.25">
      <c r="AU43885">
        <v>1513</v>
      </c>
    </row>
    <row r="43886" spans="47:47" x14ac:dyDescent="0.25">
      <c r="AU43886">
        <v>1514</v>
      </c>
    </row>
    <row r="43887" spans="47:47" x14ac:dyDescent="0.25">
      <c r="AU43887">
        <v>6154</v>
      </c>
    </row>
    <row r="43888" spans="47:47" x14ac:dyDescent="0.25">
      <c r="AU43888">
        <v>790</v>
      </c>
    </row>
    <row r="43889" spans="47:47" x14ac:dyDescent="0.25">
      <c r="AU43889">
        <v>1435</v>
      </c>
    </row>
    <row r="43890" spans="47:47" x14ac:dyDescent="0.25">
      <c r="AU43890">
        <v>612</v>
      </c>
    </row>
    <row r="43891" spans="47:47" x14ac:dyDescent="0.25">
      <c r="AU43891">
        <v>613</v>
      </c>
    </row>
    <row r="43892" spans="47:47" x14ac:dyDescent="0.25">
      <c r="AU43892">
        <v>6228</v>
      </c>
    </row>
    <row r="43893" spans="47:47" x14ac:dyDescent="0.25">
      <c r="AU43893">
        <v>6428</v>
      </c>
    </row>
    <row r="43894" spans="47:47" x14ac:dyDescent="0.25">
      <c r="AU43894">
        <v>6714</v>
      </c>
    </row>
    <row r="43895" spans="47:47" x14ac:dyDescent="0.25">
      <c r="AU43895" t="s">
        <v>26593</v>
      </c>
    </row>
    <row r="43896" spans="47:47" x14ac:dyDescent="0.25">
      <c r="AU43896" t="s">
        <v>26594</v>
      </c>
    </row>
    <row r="43897" spans="47:47" x14ac:dyDescent="0.25">
      <c r="AU43897" t="s">
        <v>26595</v>
      </c>
    </row>
    <row r="43898" spans="47:47" x14ac:dyDescent="0.25">
      <c r="AU43898" t="s">
        <v>26596</v>
      </c>
    </row>
    <row r="43899" spans="47:47" x14ac:dyDescent="0.25">
      <c r="AU43899">
        <v>1041</v>
      </c>
    </row>
    <row r="43900" spans="47:47" x14ac:dyDescent="0.25">
      <c r="AU43900">
        <v>670</v>
      </c>
    </row>
    <row r="43901" spans="47:47" x14ac:dyDescent="0.25">
      <c r="AU43901" t="s">
        <v>26597</v>
      </c>
    </row>
    <row r="43902" spans="47:47" x14ac:dyDescent="0.25">
      <c r="AU43902" t="s">
        <v>26598</v>
      </c>
    </row>
    <row r="43903" spans="47:47" x14ac:dyDescent="0.25">
      <c r="AU43903" t="s">
        <v>26599</v>
      </c>
    </row>
    <row r="43904" spans="47:47" x14ac:dyDescent="0.25">
      <c r="AU43904" t="s">
        <v>26600</v>
      </c>
    </row>
    <row r="43905" spans="47:47" x14ac:dyDescent="0.25">
      <c r="AU43905" t="s">
        <v>26601</v>
      </c>
    </row>
    <row r="43906" spans="47:47" x14ac:dyDescent="0.25">
      <c r="AU43906" t="s">
        <v>26602</v>
      </c>
    </row>
    <row r="43907" spans="47:47" x14ac:dyDescent="0.25">
      <c r="AU43907" t="s">
        <v>26603</v>
      </c>
    </row>
    <row r="43908" spans="47:47" x14ac:dyDescent="0.25">
      <c r="AU43908">
        <v>361170</v>
      </c>
    </row>
    <row r="43909" spans="47:47" x14ac:dyDescent="0.25">
      <c r="AU43909">
        <v>361199</v>
      </c>
    </row>
    <row r="43910" spans="47:47" x14ac:dyDescent="0.25">
      <c r="AU43910">
        <v>361067</v>
      </c>
    </row>
    <row r="43911" spans="47:47" x14ac:dyDescent="0.25">
      <c r="AU43911">
        <v>361169</v>
      </c>
    </row>
    <row r="43912" spans="47:47" x14ac:dyDescent="0.25">
      <c r="AU43912">
        <v>151118</v>
      </c>
    </row>
    <row r="43913" spans="47:47" x14ac:dyDescent="0.25">
      <c r="AU43913" t="s">
        <v>26604</v>
      </c>
    </row>
    <row r="43914" spans="47:47" x14ac:dyDescent="0.25">
      <c r="AU43914" t="s">
        <v>26605</v>
      </c>
    </row>
    <row r="43915" spans="47:47" x14ac:dyDescent="0.25">
      <c r="AU43915" t="s">
        <v>26606</v>
      </c>
    </row>
    <row r="43916" spans="47:47" x14ac:dyDescent="0.25">
      <c r="AU43916" t="s">
        <v>26607</v>
      </c>
    </row>
    <row r="43917" spans="47:47" x14ac:dyDescent="0.25">
      <c r="AU43917" t="s">
        <v>26608</v>
      </c>
    </row>
    <row r="43918" spans="47:47" x14ac:dyDescent="0.25">
      <c r="AU43918" t="s">
        <v>26609</v>
      </c>
    </row>
    <row r="43919" spans="47:47" x14ac:dyDescent="0.25">
      <c r="AU43919">
        <v>24115</v>
      </c>
    </row>
    <row r="43920" spans="47:47" x14ac:dyDescent="0.25">
      <c r="AU43920">
        <v>1463</v>
      </c>
    </row>
    <row r="43921" spans="47:47" x14ac:dyDescent="0.25">
      <c r="AU43921">
        <v>1429</v>
      </c>
    </row>
    <row r="43922" spans="47:47" x14ac:dyDescent="0.25">
      <c r="AU43922">
        <v>5661</v>
      </c>
    </row>
    <row r="43923" spans="47:47" x14ac:dyDescent="0.25">
      <c r="AU43923" t="s">
        <v>26610</v>
      </c>
    </row>
    <row r="43924" spans="47:47" x14ac:dyDescent="0.25">
      <c r="AU43924" t="s">
        <v>26611</v>
      </c>
    </row>
    <row r="43925" spans="47:47" x14ac:dyDescent="0.25">
      <c r="AU43925" t="s">
        <v>26612</v>
      </c>
    </row>
    <row r="43926" spans="47:47" x14ac:dyDescent="0.25">
      <c r="AU43926" t="s">
        <v>26613</v>
      </c>
    </row>
    <row r="43927" spans="47:47" x14ac:dyDescent="0.25">
      <c r="AU43927" t="s">
        <v>26614</v>
      </c>
    </row>
    <row r="43928" spans="47:47" x14ac:dyDescent="0.25">
      <c r="AU43928">
        <v>35528</v>
      </c>
    </row>
    <row r="43929" spans="47:47" x14ac:dyDescent="0.25">
      <c r="AU43929">
        <v>3443</v>
      </c>
    </row>
    <row r="43930" spans="47:47" x14ac:dyDescent="0.25">
      <c r="AU43930">
        <v>3150</v>
      </c>
    </row>
    <row r="43931" spans="47:47" x14ac:dyDescent="0.25">
      <c r="AU43931">
        <v>7290</v>
      </c>
    </row>
    <row r="43932" spans="47:47" x14ac:dyDescent="0.25">
      <c r="AU43932">
        <v>7990</v>
      </c>
    </row>
    <row r="43933" spans="47:47" x14ac:dyDescent="0.25">
      <c r="AU43933">
        <v>8274</v>
      </c>
    </row>
    <row r="43934" spans="47:47" x14ac:dyDescent="0.25">
      <c r="AU43934">
        <v>8180</v>
      </c>
    </row>
    <row r="43935" spans="47:47" x14ac:dyDescent="0.25">
      <c r="AU43935" t="s">
        <v>26615</v>
      </c>
    </row>
    <row r="43936" spans="47:47" x14ac:dyDescent="0.25">
      <c r="AU43936" t="s">
        <v>26616</v>
      </c>
    </row>
    <row r="43937" spans="47:47" x14ac:dyDescent="0.25">
      <c r="AU43937" t="s">
        <v>26617</v>
      </c>
    </row>
    <row r="43938" spans="47:47" x14ac:dyDescent="0.25">
      <c r="AU43938" t="s">
        <v>26618</v>
      </c>
    </row>
    <row r="43939" spans="47:47" x14ac:dyDescent="0.25">
      <c r="AU43939" t="s">
        <v>26619</v>
      </c>
    </row>
    <row r="43940" spans="47:47" x14ac:dyDescent="0.25">
      <c r="AU43940" t="s">
        <v>26620</v>
      </c>
    </row>
    <row r="43941" spans="47:47" x14ac:dyDescent="0.25">
      <c r="AU43941">
        <v>5629</v>
      </c>
    </row>
    <row r="43942" spans="47:47" x14ac:dyDescent="0.25">
      <c r="AU43942">
        <v>3004</v>
      </c>
    </row>
    <row r="43943" spans="47:47" x14ac:dyDescent="0.25">
      <c r="AU43943" t="s">
        <v>26621</v>
      </c>
    </row>
    <row r="43944" spans="47:47" x14ac:dyDescent="0.25">
      <c r="AU43944" t="s">
        <v>26622</v>
      </c>
    </row>
    <row r="43945" spans="47:47" x14ac:dyDescent="0.25">
      <c r="AU43945" t="s">
        <v>26623</v>
      </c>
    </row>
    <row r="43946" spans="47:47" x14ac:dyDescent="0.25">
      <c r="AU43946" t="s">
        <v>26624</v>
      </c>
    </row>
    <row r="43947" spans="47:47" x14ac:dyDescent="0.25">
      <c r="AU43947" t="s">
        <v>26623</v>
      </c>
    </row>
    <row r="43948" spans="47:47" x14ac:dyDescent="0.25">
      <c r="AU43948" t="s">
        <v>26624</v>
      </c>
    </row>
    <row r="43949" spans="47:47" x14ac:dyDescent="0.25">
      <c r="AU43949" t="s">
        <v>26625</v>
      </c>
    </row>
    <row r="43950" spans="47:47" x14ac:dyDescent="0.25">
      <c r="AU43950" t="s">
        <v>26626</v>
      </c>
    </row>
    <row r="43951" spans="47:47" x14ac:dyDescent="0.25">
      <c r="AU43951">
        <v>361002</v>
      </c>
    </row>
    <row r="43952" spans="47:47" x14ac:dyDescent="0.25">
      <c r="AU43952">
        <v>161235</v>
      </c>
    </row>
    <row r="43953" spans="47:47" x14ac:dyDescent="0.25">
      <c r="AU43953">
        <v>161345</v>
      </c>
    </row>
    <row r="43954" spans="47:47" x14ac:dyDescent="0.25">
      <c r="AU43954">
        <v>6465</v>
      </c>
    </row>
    <row r="43955" spans="47:47" x14ac:dyDescent="0.25">
      <c r="AU43955">
        <v>6414</v>
      </c>
    </row>
    <row r="43956" spans="47:47" x14ac:dyDescent="0.25">
      <c r="AU43956" t="s">
        <v>26627</v>
      </c>
    </row>
    <row r="43957" spans="47:47" x14ac:dyDescent="0.25">
      <c r="AU43957" t="s">
        <v>26628</v>
      </c>
    </row>
    <row r="43958" spans="47:47" x14ac:dyDescent="0.25">
      <c r="AU43958">
        <v>161376</v>
      </c>
    </row>
    <row r="43959" spans="47:47" x14ac:dyDescent="0.25">
      <c r="AU43959">
        <v>161106</v>
      </c>
    </row>
    <row r="43960" spans="47:47" x14ac:dyDescent="0.25">
      <c r="AU43960">
        <v>161187</v>
      </c>
    </row>
    <row r="43961" spans="47:47" x14ac:dyDescent="0.25">
      <c r="AU43961">
        <v>250036</v>
      </c>
    </row>
    <row r="43962" spans="47:47" x14ac:dyDescent="0.25">
      <c r="AU43962">
        <v>250090</v>
      </c>
    </row>
    <row r="43963" spans="47:47" x14ac:dyDescent="0.25">
      <c r="AU43963">
        <v>250076</v>
      </c>
    </row>
    <row r="43964" spans="47:47" x14ac:dyDescent="0.25">
      <c r="AU43964">
        <v>250087</v>
      </c>
    </row>
    <row r="43965" spans="47:47" x14ac:dyDescent="0.25">
      <c r="AU43965">
        <v>220087</v>
      </c>
    </row>
    <row r="43966" spans="47:47" x14ac:dyDescent="0.25">
      <c r="AU43966">
        <v>250083</v>
      </c>
    </row>
    <row r="43967" spans="47:47" x14ac:dyDescent="0.25">
      <c r="AU43967">
        <v>250084</v>
      </c>
    </row>
    <row r="43968" spans="47:47" x14ac:dyDescent="0.25">
      <c r="AU43968">
        <v>5712</v>
      </c>
    </row>
    <row r="43969" spans="47:47" x14ac:dyDescent="0.25">
      <c r="AU43969">
        <v>8917</v>
      </c>
    </row>
    <row r="43970" spans="47:47" x14ac:dyDescent="0.25">
      <c r="AU43970">
        <v>9179</v>
      </c>
    </row>
    <row r="43971" spans="47:47" x14ac:dyDescent="0.25">
      <c r="AU43971">
        <v>874</v>
      </c>
    </row>
    <row r="43972" spans="47:47" x14ac:dyDescent="0.25">
      <c r="AU43972">
        <v>9351</v>
      </c>
    </row>
    <row r="43973" spans="47:47" x14ac:dyDescent="0.25">
      <c r="AU43973">
        <v>2109049</v>
      </c>
    </row>
    <row r="43974" spans="47:47" x14ac:dyDescent="0.25">
      <c r="AU43974" t="s">
        <v>26629</v>
      </c>
    </row>
    <row r="43975" spans="47:47" x14ac:dyDescent="0.25">
      <c r="AU43975">
        <v>27116</v>
      </c>
    </row>
    <row r="43976" spans="47:47" x14ac:dyDescent="0.25">
      <c r="AU43976">
        <v>27130</v>
      </c>
    </row>
    <row r="43977" spans="47:47" x14ac:dyDescent="0.25">
      <c r="AU43977">
        <v>9350</v>
      </c>
    </row>
    <row r="43978" spans="47:47" x14ac:dyDescent="0.25">
      <c r="AU43978">
        <v>837</v>
      </c>
    </row>
    <row r="43979" spans="47:47" x14ac:dyDescent="0.25">
      <c r="AU43979">
        <v>839</v>
      </c>
    </row>
    <row r="43980" spans="47:47" x14ac:dyDescent="0.25">
      <c r="AU43980">
        <v>889</v>
      </c>
    </row>
    <row r="43981" spans="47:47" x14ac:dyDescent="0.25">
      <c r="AU43981">
        <v>671</v>
      </c>
    </row>
    <row r="43982" spans="47:47" x14ac:dyDescent="0.25">
      <c r="AU43982">
        <v>48</v>
      </c>
    </row>
    <row r="43983" spans="47:47" x14ac:dyDescent="0.25">
      <c r="AU43983">
        <v>426</v>
      </c>
    </row>
    <row r="43984" spans="47:47" x14ac:dyDescent="0.25">
      <c r="AU43984">
        <v>27139</v>
      </c>
    </row>
    <row r="43985" spans="47:47" x14ac:dyDescent="0.25">
      <c r="AU43985">
        <v>181</v>
      </c>
    </row>
    <row r="43986" spans="47:47" x14ac:dyDescent="0.25">
      <c r="AU43986">
        <v>507</v>
      </c>
    </row>
    <row r="43987" spans="47:47" x14ac:dyDescent="0.25">
      <c r="AU43987">
        <v>27559</v>
      </c>
    </row>
    <row r="43988" spans="47:47" x14ac:dyDescent="0.25">
      <c r="AU43988">
        <v>27558</v>
      </c>
    </row>
    <row r="43989" spans="47:47" x14ac:dyDescent="0.25">
      <c r="AU43989">
        <v>27571</v>
      </c>
    </row>
    <row r="43990" spans="47:47" x14ac:dyDescent="0.25">
      <c r="AU43990">
        <v>27570</v>
      </c>
    </row>
    <row r="43991" spans="47:47" x14ac:dyDescent="0.25">
      <c r="AU43991">
        <v>784</v>
      </c>
    </row>
    <row r="43992" spans="47:47" x14ac:dyDescent="0.25">
      <c r="AU43992">
        <v>1005</v>
      </c>
    </row>
    <row r="43993" spans="47:47" x14ac:dyDescent="0.25">
      <c r="AU43993">
        <v>27558</v>
      </c>
    </row>
    <row r="43995" spans="47:47" x14ac:dyDescent="0.25">
      <c r="AU43995" t="s">
        <v>26630</v>
      </c>
    </row>
    <row r="43996" spans="47:47" x14ac:dyDescent="0.25">
      <c r="AU43996" t="s">
        <v>26631</v>
      </c>
    </row>
    <row r="43997" spans="47:47" x14ac:dyDescent="0.25">
      <c r="AU43997" t="s">
        <v>26632</v>
      </c>
    </row>
    <row r="43998" spans="47:47" x14ac:dyDescent="0.25">
      <c r="AU43998">
        <v>986</v>
      </c>
    </row>
    <row r="43999" spans="47:47" x14ac:dyDescent="0.25">
      <c r="AU43999">
        <v>1006</v>
      </c>
    </row>
    <row r="44000" spans="47:47" x14ac:dyDescent="0.25">
      <c r="AU44000">
        <v>67040628</v>
      </c>
    </row>
    <row r="44001" spans="47:47" x14ac:dyDescent="0.25">
      <c r="AU44001">
        <v>5547</v>
      </c>
    </row>
    <row r="44002" spans="47:47" x14ac:dyDescent="0.25">
      <c r="AU44002">
        <v>9717</v>
      </c>
    </row>
    <row r="44003" spans="47:47" x14ac:dyDescent="0.25">
      <c r="AU44003">
        <v>723</v>
      </c>
    </row>
    <row r="44004" spans="47:47" x14ac:dyDescent="0.25">
      <c r="AU44004">
        <v>756</v>
      </c>
    </row>
    <row r="44005" spans="47:47" x14ac:dyDescent="0.25">
      <c r="AU44005">
        <v>719</v>
      </c>
    </row>
    <row r="44006" spans="47:47" x14ac:dyDescent="0.25">
      <c r="AU44006">
        <v>23615</v>
      </c>
    </row>
    <row r="44007" spans="47:47" x14ac:dyDescent="0.25">
      <c r="AU44007">
        <v>23596</v>
      </c>
    </row>
    <row r="44008" spans="47:47" x14ac:dyDescent="0.25">
      <c r="AU44008" t="s">
        <v>26633</v>
      </c>
    </row>
    <row r="44009" spans="47:47" x14ac:dyDescent="0.25">
      <c r="AU44009">
        <v>4723</v>
      </c>
    </row>
    <row r="44010" spans="47:47" x14ac:dyDescent="0.25">
      <c r="AU44010">
        <v>67040808</v>
      </c>
    </row>
    <row r="44011" spans="47:47" x14ac:dyDescent="0.25">
      <c r="AU44011">
        <v>7039</v>
      </c>
    </row>
    <row r="44012" spans="47:47" x14ac:dyDescent="0.25">
      <c r="AU44012">
        <v>6086</v>
      </c>
    </row>
    <row r="44013" spans="47:47" x14ac:dyDescent="0.25">
      <c r="AU44013" t="s">
        <v>26634</v>
      </c>
    </row>
    <row r="44014" spans="47:47" x14ac:dyDescent="0.25">
      <c r="AU44014">
        <v>922</v>
      </c>
    </row>
    <row r="44015" spans="47:47" x14ac:dyDescent="0.25">
      <c r="AU44015">
        <v>7125</v>
      </c>
    </row>
    <row r="44016" spans="47:47" x14ac:dyDescent="0.25">
      <c r="AU44016">
        <v>192</v>
      </c>
    </row>
    <row r="44017" spans="47:47" x14ac:dyDescent="0.25">
      <c r="AU44017">
        <v>198</v>
      </c>
    </row>
    <row r="44018" spans="47:47" x14ac:dyDescent="0.25">
      <c r="AU44018">
        <v>50.25</v>
      </c>
    </row>
    <row r="44019" spans="47:47" x14ac:dyDescent="0.25">
      <c r="AU44019">
        <v>3825</v>
      </c>
    </row>
    <row r="44020" spans="47:47" x14ac:dyDescent="0.25">
      <c r="AU44020">
        <v>7008</v>
      </c>
    </row>
    <row r="44021" spans="47:47" x14ac:dyDescent="0.25">
      <c r="AU44021">
        <v>7143</v>
      </c>
    </row>
    <row r="44022" spans="47:47" x14ac:dyDescent="0.25">
      <c r="AU44022">
        <v>84401</v>
      </c>
    </row>
    <row r="44023" spans="47:47" x14ac:dyDescent="0.25">
      <c r="AU44023">
        <v>296</v>
      </c>
    </row>
    <row r="44024" spans="47:47" x14ac:dyDescent="0.25">
      <c r="AU44024">
        <v>263</v>
      </c>
    </row>
    <row r="44025" spans="47:47" x14ac:dyDescent="0.25">
      <c r="AU44025">
        <v>297</v>
      </c>
    </row>
    <row r="44026" spans="47:47" x14ac:dyDescent="0.25">
      <c r="AU44026">
        <v>11440</v>
      </c>
    </row>
    <row r="44027" spans="47:47" x14ac:dyDescent="0.25">
      <c r="AU44027">
        <v>11441</v>
      </c>
    </row>
    <row r="44028" spans="47:47" x14ac:dyDescent="0.25">
      <c r="AU44028">
        <v>11438</v>
      </c>
    </row>
    <row r="44029" spans="47:47" x14ac:dyDescent="0.25">
      <c r="AU44029">
        <v>317</v>
      </c>
    </row>
    <row r="44030" spans="47:47" x14ac:dyDescent="0.25">
      <c r="AU44030">
        <v>29998</v>
      </c>
    </row>
    <row r="44031" spans="47:47" x14ac:dyDescent="0.25">
      <c r="AU44031">
        <v>745</v>
      </c>
    </row>
    <row r="44032" spans="47:47" x14ac:dyDescent="0.25">
      <c r="AU44032" t="s">
        <v>26635</v>
      </c>
    </row>
    <row r="44033" spans="47:47" x14ac:dyDescent="0.25">
      <c r="AU44033">
        <v>5416</v>
      </c>
    </row>
    <row r="44034" spans="47:47" x14ac:dyDescent="0.25">
      <c r="AU44034">
        <v>3001</v>
      </c>
    </row>
    <row r="44035" spans="47:47" x14ac:dyDescent="0.25">
      <c r="AU44035">
        <v>20411</v>
      </c>
    </row>
    <row r="44036" spans="47:47" x14ac:dyDescent="0.25">
      <c r="AU44036">
        <v>20410</v>
      </c>
    </row>
    <row r="44037" spans="47:47" x14ac:dyDescent="0.25">
      <c r="AU44037" t="s">
        <v>26636</v>
      </c>
    </row>
    <row r="44038" spans="47:47" x14ac:dyDescent="0.25">
      <c r="AU44038">
        <v>51</v>
      </c>
    </row>
    <row r="44039" spans="47:47" x14ac:dyDescent="0.25">
      <c r="AU44039">
        <v>61</v>
      </c>
    </row>
    <row r="44040" spans="47:47" x14ac:dyDescent="0.25">
      <c r="AU44040">
        <v>7325</v>
      </c>
    </row>
    <row r="44041" spans="47:47" x14ac:dyDescent="0.25">
      <c r="AU44041">
        <v>2725</v>
      </c>
    </row>
    <row r="44042" spans="47:47" x14ac:dyDescent="0.25">
      <c r="AU44042">
        <v>2425</v>
      </c>
    </row>
    <row r="44043" spans="47:47" x14ac:dyDescent="0.25">
      <c r="AU44043">
        <v>3425</v>
      </c>
    </row>
    <row r="44044" spans="47:47" x14ac:dyDescent="0.25">
      <c r="AU44044">
        <v>6625</v>
      </c>
    </row>
    <row r="44045" spans="47:47" x14ac:dyDescent="0.25">
      <c r="AU44045">
        <v>4357</v>
      </c>
    </row>
    <row r="44046" spans="47:47" x14ac:dyDescent="0.25">
      <c r="AU44046">
        <v>4356</v>
      </c>
    </row>
    <row r="44047" spans="47:47" x14ac:dyDescent="0.25">
      <c r="AU44047">
        <v>4358</v>
      </c>
    </row>
    <row r="44048" spans="47:47" x14ac:dyDescent="0.25">
      <c r="AU44048">
        <v>4354</v>
      </c>
    </row>
    <row r="44049" spans="47:47" x14ac:dyDescent="0.25">
      <c r="AU44049">
        <v>4355</v>
      </c>
    </row>
    <row r="44050" spans="47:47" x14ac:dyDescent="0.25">
      <c r="AU44050">
        <v>7502</v>
      </c>
    </row>
    <row r="44051" spans="47:47" x14ac:dyDescent="0.25">
      <c r="AU44051">
        <v>7504</v>
      </c>
    </row>
    <row r="44052" spans="47:47" x14ac:dyDescent="0.25">
      <c r="AU44052">
        <v>62011</v>
      </c>
    </row>
    <row r="44053" spans="47:47" x14ac:dyDescent="0.25">
      <c r="AU44053">
        <v>62013</v>
      </c>
    </row>
    <row r="44054" spans="47:47" x14ac:dyDescent="0.25">
      <c r="AU44054">
        <v>62012</v>
      </c>
    </row>
    <row r="44055" spans="47:47" x14ac:dyDescent="0.25">
      <c r="AU44055">
        <v>555</v>
      </c>
    </row>
    <row r="44056" spans="47:47" x14ac:dyDescent="0.25">
      <c r="AU44056">
        <v>554</v>
      </c>
    </row>
    <row r="44057" spans="47:47" x14ac:dyDescent="0.25">
      <c r="AU44057">
        <v>551</v>
      </c>
    </row>
    <row r="44058" spans="47:47" x14ac:dyDescent="0.25">
      <c r="AU44058" t="s">
        <v>26637</v>
      </c>
    </row>
    <row r="44059" spans="47:47" x14ac:dyDescent="0.25">
      <c r="AU44059">
        <v>5117</v>
      </c>
    </row>
    <row r="44060" spans="47:47" x14ac:dyDescent="0.25">
      <c r="AU44060">
        <v>40525</v>
      </c>
    </row>
    <row r="44061" spans="47:47" x14ac:dyDescent="0.25">
      <c r="AU44061">
        <v>4817</v>
      </c>
    </row>
    <row r="44062" spans="47:47" x14ac:dyDescent="0.25">
      <c r="AU44062">
        <v>670005</v>
      </c>
    </row>
    <row r="44063" spans="47:47" x14ac:dyDescent="0.25">
      <c r="AU44063">
        <v>670002</v>
      </c>
    </row>
    <row r="44064" spans="47:47" x14ac:dyDescent="0.25">
      <c r="AU44064">
        <v>670001</v>
      </c>
    </row>
    <row r="44065" spans="47:47" x14ac:dyDescent="0.25">
      <c r="AU44065">
        <v>670003</v>
      </c>
    </row>
    <row r="44066" spans="47:47" x14ac:dyDescent="0.25">
      <c r="AU44066">
        <v>670008</v>
      </c>
    </row>
    <row r="44067" spans="47:47" x14ac:dyDescent="0.25">
      <c r="AU44067">
        <v>670010</v>
      </c>
    </row>
    <row r="44068" spans="47:47" x14ac:dyDescent="0.25">
      <c r="AU44068">
        <v>67040802</v>
      </c>
    </row>
    <row r="44069" spans="47:47" x14ac:dyDescent="0.25">
      <c r="AU44069" t="s">
        <v>490</v>
      </c>
    </row>
    <row r="44070" spans="47:47" x14ac:dyDescent="0.25">
      <c r="AU44070">
        <v>680012</v>
      </c>
    </row>
    <row r="44071" spans="47:47" x14ac:dyDescent="0.25">
      <c r="AU44071">
        <v>700407</v>
      </c>
    </row>
    <row r="44072" spans="47:47" x14ac:dyDescent="0.25">
      <c r="AU44072">
        <v>280015</v>
      </c>
    </row>
    <row r="44073" spans="47:47" x14ac:dyDescent="0.25">
      <c r="AU44073">
        <v>110</v>
      </c>
    </row>
    <row r="44074" spans="47:47" x14ac:dyDescent="0.25">
      <c r="AU44074" t="s">
        <v>26638</v>
      </c>
    </row>
    <row r="44075" spans="47:47" x14ac:dyDescent="0.25">
      <c r="AU44075" t="s">
        <v>26639</v>
      </c>
    </row>
    <row r="44076" spans="47:47" x14ac:dyDescent="0.25">
      <c r="AU44076" t="s">
        <v>26640</v>
      </c>
    </row>
    <row r="44077" spans="47:47" x14ac:dyDescent="0.25">
      <c r="AU44077">
        <v>50</v>
      </c>
    </row>
    <row r="44078" spans="47:47" x14ac:dyDescent="0.25">
      <c r="AU44078">
        <v>32290</v>
      </c>
    </row>
    <row r="44079" spans="47:47" x14ac:dyDescent="0.25">
      <c r="AU44079">
        <v>100</v>
      </c>
    </row>
    <row r="44080" spans="47:47" x14ac:dyDescent="0.25">
      <c r="AU44080">
        <v>193</v>
      </c>
    </row>
    <row r="44081" spans="47:47" x14ac:dyDescent="0.25">
      <c r="AU44081">
        <v>230</v>
      </c>
    </row>
    <row r="44082" spans="47:47" x14ac:dyDescent="0.25">
      <c r="AU44082">
        <v>120</v>
      </c>
    </row>
    <row r="44083" spans="47:47" x14ac:dyDescent="0.25">
      <c r="AU44083">
        <v>266</v>
      </c>
    </row>
    <row r="44084" spans="47:47" x14ac:dyDescent="0.25">
      <c r="AU44084">
        <v>50541</v>
      </c>
    </row>
    <row r="44085" spans="47:47" x14ac:dyDescent="0.25">
      <c r="AU44085">
        <v>306</v>
      </c>
    </row>
    <row r="44086" spans="47:47" x14ac:dyDescent="0.25">
      <c r="AU44086">
        <v>203</v>
      </c>
    </row>
    <row r="44087" spans="47:47" x14ac:dyDescent="0.25">
      <c r="AU44087">
        <v>110</v>
      </c>
    </row>
    <row r="44088" spans="47:47" x14ac:dyDescent="0.25">
      <c r="AU44088" t="s">
        <v>26641</v>
      </c>
    </row>
    <row r="44089" spans="47:47" x14ac:dyDescent="0.25">
      <c r="AU44089">
        <v>61103</v>
      </c>
    </row>
    <row r="44090" spans="47:47" x14ac:dyDescent="0.25">
      <c r="AU44090" t="s">
        <v>26642</v>
      </c>
    </row>
    <row r="44091" spans="47:47" x14ac:dyDescent="0.25">
      <c r="AU44091" t="s">
        <v>26643</v>
      </c>
    </row>
    <row r="44092" spans="47:47" x14ac:dyDescent="0.25">
      <c r="AU44092" t="s">
        <v>26644</v>
      </c>
    </row>
    <row r="44093" spans="47:47" x14ac:dyDescent="0.25">
      <c r="AU44093">
        <v>1448</v>
      </c>
    </row>
    <row r="44094" spans="47:47" x14ac:dyDescent="0.25">
      <c r="AU44094">
        <v>1625206</v>
      </c>
    </row>
    <row r="44095" spans="47:47" x14ac:dyDescent="0.25">
      <c r="AU44095">
        <v>169379</v>
      </c>
    </row>
    <row r="44096" spans="47:47" x14ac:dyDescent="0.25">
      <c r="AU44096">
        <v>230084</v>
      </c>
    </row>
    <row r="44097" spans="47:47" x14ac:dyDescent="0.25">
      <c r="AU44097">
        <v>230085</v>
      </c>
    </row>
    <row r="44098" spans="47:47" x14ac:dyDescent="0.25">
      <c r="AU44098">
        <v>102</v>
      </c>
    </row>
    <row r="44099" spans="47:47" x14ac:dyDescent="0.25">
      <c r="AU44099">
        <v>105</v>
      </c>
    </row>
    <row r="44100" spans="47:47" x14ac:dyDescent="0.25">
      <c r="AU44100">
        <v>4409</v>
      </c>
    </row>
    <row r="44101" spans="47:47" x14ac:dyDescent="0.25">
      <c r="AU44101">
        <v>574</v>
      </c>
    </row>
    <row r="44102" spans="47:47" x14ac:dyDescent="0.25">
      <c r="AU44102">
        <v>343</v>
      </c>
    </row>
    <row r="44103" spans="47:47" x14ac:dyDescent="0.25">
      <c r="AU44103">
        <v>344</v>
      </c>
    </row>
    <row r="44104" spans="47:47" x14ac:dyDescent="0.25">
      <c r="AU44104">
        <v>5008</v>
      </c>
    </row>
    <row r="44105" spans="47:47" x14ac:dyDescent="0.25">
      <c r="AU44105">
        <v>5009</v>
      </c>
    </row>
    <row r="44106" spans="47:47" x14ac:dyDescent="0.25">
      <c r="AU44106">
        <v>5005</v>
      </c>
    </row>
    <row r="44107" spans="47:47" x14ac:dyDescent="0.25">
      <c r="AU44107">
        <v>5006</v>
      </c>
    </row>
    <row r="44108" spans="47:47" x14ac:dyDescent="0.25">
      <c r="AU44108">
        <v>5001</v>
      </c>
    </row>
    <row r="44109" spans="47:47" x14ac:dyDescent="0.25">
      <c r="AU44109">
        <v>5002</v>
      </c>
    </row>
    <row r="44110" spans="47:47" x14ac:dyDescent="0.25">
      <c r="AU44110">
        <v>237</v>
      </c>
    </row>
    <row r="44111" spans="47:47" x14ac:dyDescent="0.25">
      <c r="AU44111">
        <v>9647</v>
      </c>
    </row>
    <row r="44112" spans="47:47" x14ac:dyDescent="0.25">
      <c r="AU44112" t="s">
        <v>26645</v>
      </c>
    </row>
    <row r="44113" spans="47:47" x14ac:dyDescent="0.25">
      <c r="AU44113" t="s">
        <v>26646</v>
      </c>
    </row>
    <row r="44114" spans="47:47" x14ac:dyDescent="0.25">
      <c r="AU44114" t="s">
        <v>26647</v>
      </c>
    </row>
    <row r="44115" spans="47:47" x14ac:dyDescent="0.25">
      <c r="AU44115">
        <v>20014</v>
      </c>
    </row>
    <row r="44116" spans="47:47" x14ac:dyDescent="0.25">
      <c r="AU44116">
        <v>20015</v>
      </c>
    </row>
    <row r="44117" spans="47:47" x14ac:dyDescent="0.25">
      <c r="AU44117">
        <v>20002</v>
      </c>
    </row>
    <row r="44118" spans="47:47" x14ac:dyDescent="0.25">
      <c r="AU44118">
        <v>20004</v>
      </c>
    </row>
    <row r="44119" spans="47:47" x14ac:dyDescent="0.25">
      <c r="AU44119">
        <v>2009</v>
      </c>
    </row>
    <row r="44120" spans="47:47" x14ac:dyDescent="0.25">
      <c r="AU44120" t="s">
        <v>26648</v>
      </c>
    </row>
    <row r="44121" spans="47:47" x14ac:dyDescent="0.25">
      <c r="AU44121">
        <v>2817</v>
      </c>
    </row>
    <row r="44122" spans="47:47" x14ac:dyDescent="0.25">
      <c r="AU44122">
        <v>9417</v>
      </c>
    </row>
    <row r="44123" spans="47:47" x14ac:dyDescent="0.25">
      <c r="AU44123">
        <v>9517</v>
      </c>
    </row>
    <row r="44124" spans="47:47" x14ac:dyDescent="0.25">
      <c r="AU44124" t="s">
        <v>26649</v>
      </c>
    </row>
    <row r="44125" spans="47:47" x14ac:dyDescent="0.25">
      <c r="AU44125">
        <v>1029</v>
      </c>
    </row>
    <row r="44126" spans="47:47" x14ac:dyDescent="0.25">
      <c r="AU44126">
        <v>7776</v>
      </c>
    </row>
    <row r="44127" spans="47:47" x14ac:dyDescent="0.25">
      <c r="AU44127">
        <v>1052</v>
      </c>
    </row>
    <row r="44128" spans="47:47" x14ac:dyDescent="0.25">
      <c r="AU44128" t="s">
        <v>26650</v>
      </c>
    </row>
    <row r="44129" spans="47:47" x14ac:dyDescent="0.25">
      <c r="AU44129">
        <v>1054</v>
      </c>
    </row>
    <row r="44130" spans="47:47" x14ac:dyDescent="0.25">
      <c r="AU44130">
        <v>9617</v>
      </c>
    </row>
    <row r="44131" spans="47:47" x14ac:dyDescent="0.25">
      <c r="AU44131">
        <v>1917</v>
      </c>
    </row>
    <row r="44132" spans="47:47" x14ac:dyDescent="0.25">
      <c r="AU44132">
        <v>1003</v>
      </c>
    </row>
    <row r="44133" spans="47:47" x14ac:dyDescent="0.25">
      <c r="AU44133" t="s">
        <v>26651</v>
      </c>
    </row>
    <row r="44134" spans="47:47" x14ac:dyDescent="0.25">
      <c r="AU44134">
        <v>210002</v>
      </c>
    </row>
    <row r="44135" spans="47:47" x14ac:dyDescent="0.25">
      <c r="AU44135">
        <v>210001</v>
      </c>
    </row>
    <row r="44136" spans="47:47" x14ac:dyDescent="0.25">
      <c r="AU44136" t="s">
        <v>26652</v>
      </c>
    </row>
    <row r="44137" spans="47:47" x14ac:dyDescent="0.25">
      <c r="AU44137" t="s">
        <v>26653</v>
      </c>
    </row>
    <row r="44138" spans="47:47" x14ac:dyDescent="0.25">
      <c r="AU44138">
        <v>2351</v>
      </c>
    </row>
    <row r="44139" spans="47:47" x14ac:dyDescent="0.25">
      <c r="AU44139">
        <v>2386</v>
      </c>
    </row>
    <row r="44140" spans="47:47" x14ac:dyDescent="0.25">
      <c r="AU44140">
        <v>2636</v>
      </c>
    </row>
    <row r="44141" spans="47:47" x14ac:dyDescent="0.25">
      <c r="AU44141">
        <v>1876</v>
      </c>
    </row>
    <row r="44142" spans="47:47" x14ac:dyDescent="0.25">
      <c r="AU44142">
        <v>2640</v>
      </c>
    </row>
    <row r="44143" spans="47:47" x14ac:dyDescent="0.25">
      <c r="AU44143">
        <v>833</v>
      </c>
    </row>
    <row r="44144" spans="47:47" x14ac:dyDescent="0.25">
      <c r="AU44144">
        <v>381</v>
      </c>
    </row>
    <row r="44145" spans="47:47" x14ac:dyDescent="0.25">
      <c r="AU44145">
        <v>1235</v>
      </c>
    </row>
    <row r="44146" spans="47:47" x14ac:dyDescent="0.25">
      <c r="AU44146">
        <v>814</v>
      </c>
    </row>
    <row r="44147" spans="47:47" x14ac:dyDescent="0.25">
      <c r="AU44147">
        <v>1145</v>
      </c>
    </row>
    <row r="44148" spans="47:47" x14ac:dyDescent="0.25">
      <c r="AU44148">
        <v>1175</v>
      </c>
    </row>
    <row r="44149" spans="47:47" x14ac:dyDescent="0.25">
      <c r="AU44149">
        <v>1136</v>
      </c>
    </row>
    <row r="44150" spans="47:47" x14ac:dyDescent="0.25">
      <c r="AU44150" t="s">
        <v>19641</v>
      </c>
    </row>
    <row r="44151" spans="47:47" x14ac:dyDescent="0.25">
      <c r="AU44151">
        <v>552</v>
      </c>
    </row>
    <row r="44152" spans="47:47" x14ac:dyDescent="0.25">
      <c r="AU44152">
        <v>750</v>
      </c>
    </row>
    <row r="44153" spans="47:47" x14ac:dyDescent="0.25">
      <c r="AU44153">
        <v>440</v>
      </c>
    </row>
    <row r="44154" spans="47:47" x14ac:dyDescent="0.25">
      <c r="AU44154">
        <v>603</v>
      </c>
    </row>
    <row r="44155" spans="47:47" x14ac:dyDescent="0.25">
      <c r="AU44155">
        <v>547</v>
      </c>
    </row>
    <row r="44156" spans="47:47" x14ac:dyDescent="0.25">
      <c r="AU44156">
        <v>563</v>
      </c>
    </row>
    <row r="44157" spans="47:47" x14ac:dyDescent="0.25">
      <c r="AU44157">
        <v>4345</v>
      </c>
    </row>
    <row r="44158" spans="47:47" x14ac:dyDescent="0.25">
      <c r="AU44158">
        <v>4137</v>
      </c>
    </row>
    <row r="44159" spans="47:47" x14ac:dyDescent="0.25">
      <c r="AU44159">
        <v>4163</v>
      </c>
    </row>
    <row r="44160" spans="47:47" x14ac:dyDescent="0.25">
      <c r="AU44160">
        <v>4042</v>
      </c>
    </row>
    <row r="44161" spans="47:47" x14ac:dyDescent="0.25">
      <c r="AU44161">
        <v>476</v>
      </c>
    </row>
    <row r="44162" spans="47:47" x14ac:dyDescent="0.25">
      <c r="AU44162">
        <v>507</v>
      </c>
    </row>
    <row r="44163" spans="47:47" x14ac:dyDescent="0.25">
      <c r="AU44163">
        <v>526</v>
      </c>
    </row>
    <row r="44164" spans="47:47" x14ac:dyDescent="0.25">
      <c r="AU44164">
        <v>511</v>
      </c>
    </row>
    <row r="44165" spans="47:47" x14ac:dyDescent="0.25">
      <c r="AU44165">
        <v>506</v>
      </c>
    </row>
    <row r="44166" spans="47:47" x14ac:dyDescent="0.25">
      <c r="AU44166">
        <v>499</v>
      </c>
    </row>
    <row r="44167" spans="47:47" x14ac:dyDescent="0.25">
      <c r="AU44167">
        <v>20438</v>
      </c>
    </row>
    <row r="44168" spans="47:47" x14ac:dyDescent="0.25">
      <c r="AU44168">
        <v>20416</v>
      </c>
    </row>
    <row r="44169" spans="47:47" x14ac:dyDescent="0.25">
      <c r="AU44169">
        <v>20440</v>
      </c>
    </row>
    <row r="44170" spans="47:47" x14ac:dyDescent="0.25">
      <c r="AU44170">
        <v>5957</v>
      </c>
    </row>
    <row r="44171" spans="47:47" x14ac:dyDescent="0.25">
      <c r="AU44171">
        <v>10414</v>
      </c>
    </row>
    <row r="44172" spans="47:47" x14ac:dyDescent="0.25">
      <c r="AU44172">
        <v>777</v>
      </c>
    </row>
    <row r="44173" spans="47:47" x14ac:dyDescent="0.25">
      <c r="AU44173" t="s">
        <v>26654</v>
      </c>
    </row>
    <row r="44174" spans="47:47" x14ac:dyDescent="0.25">
      <c r="AU44174">
        <v>865</v>
      </c>
    </row>
    <row r="44175" spans="47:47" x14ac:dyDescent="0.25">
      <c r="AU44175">
        <v>545</v>
      </c>
    </row>
    <row r="44176" spans="47:47" x14ac:dyDescent="0.25">
      <c r="AU44176">
        <v>7779</v>
      </c>
    </row>
    <row r="44177" spans="47:47" x14ac:dyDescent="0.25">
      <c r="AU44177">
        <v>7748</v>
      </c>
    </row>
    <row r="44178" spans="47:47" x14ac:dyDescent="0.25">
      <c r="AU44178">
        <v>7762</v>
      </c>
    </row>
    <row r="44179" spans="47:47" x14ac:dyDescent="0.25">
      <c r="AU44179">
        <v>7780</v>
      </c>
    </row>
    <row r="44180" spans="47:47" x14ac:dyDescent="0.25">
      <c r="AU44180">
        <v>7756</v>
      </c>
    </row>
    <row r="44181" spans="47:47" x14ac:dyDescent="0.25">
      <c r="AU44181">
        <v>1049</v>
      </c>
    </row>
    <row r="44182" spans="47:47" x14ac:dyDescent="0.25">
      <c r="AU44182">
        <v>7761</v>
      </c>
    </row>
    <row r="44183" spans="47:47" x14ac:dyDescent="0.25">
      <c r="AU44183" t="s">
        <v>26655</v>
      </c>
    </row>
    <row r="44184" spans="47:47" x14ac:dyDescent="0.25">
      <c r="AU44184">
        <v>530</v>
      </c>
    </row>
    <row r="44185" spans="47:47" x14ac:dyDescent="0.25">
      <c r="AU44185" t="s">
        <v>26656</v>
      </c>
    </row>
    <row r="44186" spans="47:47" x14ac:dyDescent="0.25">
      <c r="AU44186">
        <v>44</v>
      </c>
    </row>
    <row r="44187" spans="47:47" x14ac:dyDescent="0.25">
      <c r="AU44187">
        <v>7819</v>
      </c>
    </row>
    <row r="44188" spans="47:47" x14ac:dyDescent="0.25">
      <c r="AU44188" t="s">
        <v>26657</v>
      </c>
    </row>
    <row r="44189" spans="47:47" x14ac:dyDescent="0.25">
      <c r="AU44189" t="s">
        <v>26658</v>
      </c>
    </row>
    <row r="44190" spans="47:47" x14ac:dyDescent="0.25">
      <c r="AU44190" t="s">
        <v>26659</v>
      </c>
    </row>
    <row r="44191" spans="47:47" x14ac:dyDescent="0.25">
      <c r="AU44191">
        <v>47</v>
      </c>
    </row>
    <row r="44192" spans="47:47" x14ac:dyDescent="0.25">
      <c r="AU44192" t="s">
        <v>26660</v>
      </c>
    </row>
    <row r="44193" spans="47:47" x14ac:dyDescent="0.25">
      <c r="AU44193">
        <v>34</v>
      </c>
    </row>
    <row r="44194" spans="47:47" x14ac:dyDescent="0.25">
      <c r="AU44194">
        <v>795</v>
      </c>
    </row>
    <row r="44195" spans="47:47" x14ac:dyDescent="0.25">
      <c r="AU44195">
        <v>11070113</v>
      </c>
    </row>
    <row r="44196" spans="47:47" x14ac:dyDescent="0.25">
      <c r="AU44196">
        <v>4505</v>
      </c>
    </row>
    <row r="44197" spans="47:47" x14ac:dyDescent="0.25">
      <c r="AU44197" t="s">
        <v>26661</v>
      </c>
    </row>
    <row r="44198" spans="47:47" x14ac:dyDescent="0.25">
      <c r="AU44198">
        <v>2057</v>
      </c>
    </row>
    <row r="44199" spans="47:47" x14ac:dyDescent="0.25">
      <c r="AU44199">
        <v>743</v>
      </c>
    </row>
    <row r="44200" spans="47:47" x14ac:dyDescent="0.25">
      <c r="AU44200">
        <v>683</v>
      </c>
    </row>
    <row r="44201" spans="47:47" x14ac:dyDescent="0.25">
      <c r="AU44201">
        <v>704</v>
      </c>
    </row>
    <row r="44202" spans="47:47" x14ac:dyDescent="0.25">
      <c r="AU44202">
        <v>685</v>
      </c>
    </row>
    <row r="44203" spans="47:47" x14ac:dyDescent="0.25">
      <c r="AU44203">
        <v>730</v>
      </c>
    </row>
    <row r="44204" spans="47:47" x14ac:dyDescent="0.25">
      <c r="AU44204">
        <v>1816</v>
      </c>
    </row>
    <row r="44205" spans="47:47" x14ac:dyDescent="0.25">
      <c r="AU44205">
        <v>2916</v>
      </c>
    </row>
    <row r="44206" spans="47:47" x14ac:dyDescent="0.25">
      <c r="AU44206">
        <v>3616</v>
      </c>
    </row>
    <row r="44207" spans="47:47" x14ac:dyDescent="0.25">
      <c r="AU44207">
        <v>2087</v>
      </c>
    </row>
    <row r="44208" spans="47:47" x14ac:dyDescent="0.25">
      <c r="AU44208">
        <v>2060</v>
      </c>
    </row>
    <row r="44209" spans="47:47" x14ac:dyDescent="0.25">
      <c r="AU44209">
        <v>2067</v>
      </c>
    </row>
    <row r="44210" spans="47:47" x14ac:dyDescent="0.25">
      <c r="AU44210">
        <v>2056</v>
      </c>
    </row>
    <row r="44211" spans="47:47" x14ac:dyDescent="0.25">
      <c r="AU44211">
        <v>2032</v>
      </c>
    </row>
    <row r="44212" spans="47:47" x14ac:dyDescent="0.25">
      <c r="AU44212">
        <v>2086</v>
      </c>
    </row>
    <row r="44213" spans="47:47" x14ac:dyDescent="0.25">
      <c r="AU44213">
        <v>5056</v>
      </c>
    </row>
    <row r="44214" spans="47:47" x14ac:dyDescent="0.25">
      <c r="AU44214">
        <v>5014</v>
      </c>
    </row>
    <row r="44215" spans="47:47" x14ac:dyDescent="0.25">
      <c r="AU44215">
        <v>67040842</v>
      </c>
    </row>
    <row r="44216" spans="47:47" x14ac:dyDescent="0.25">
      <c r="AU44216">
        <v>67040813</v>
      </c>
    </row>
    <row r="44217" spans="47:47" x14ac:dyDescent="0.25">
      <c r="AU44217">
        <v>67040773</v>
      </c>
    </row>
    <row r="44218" spans="47:47" x14ac:dyDescent="0.25">
      <c r="AU44218">
        <v>67040843</v>
      </c>
    </row>
    <row r="44219" spans="47:47" x14ac:dyDescent="0.25">
      <c r="AU44219">
        <v>67040812</v>
      </c>
    </row>
    <row r="44220" spans="47:47" x14ac:dyDescent="0.25">
      <c r="AU44220">
        <v>67040827</v>
      </c>
    </row>
    <row r="44221" spans="47:47" x14ac:dyDescent="0.25">
      <c r="AU44221">
        <v>67040823</v>
      </c>
    </row>
    <row r="44222" spans="47:47" x14ac:dyDescent="0.25">
      <c r="AU44222">
        <v>6010</v>
      </c>
    </row>
    <row r="44223" spans="47:47" x14ac:dyDescent="0.25">
      <c r="AU44223">
        <v>2040</v>
      </c>
    </row>
    <row r="44224" spans="47:47" x14ac:dyDescent="0.25">
      <c r="AU44224">
        <v>5070</v>
      </c>
    </row>
    <row r="44225" spans="47:47" x14ac:dyDescent="0.25">
      <c r="AU44225">
        <v>5050</v>
      </c>
    </row>
    <row r="44226" spans="47:47" x14ac:dyDescent="0.25">
      <c r="AU44226" t="s">
        <v>26662</v>
      </c>
    </row>
    <row r="44227" spans="47:47" x14ac:dyDescent="0.25">
      <c r="AU44227" t="s">
        <v>26663</v>
      </c>
    </row>
    <row r="44228" spans="47:47" x14ac:dyDescent="0.25">
      <c r="AU44228">
        <v>3061</v>
      </c>
    </row>
    <row r="44229" spans="47:47" x14ac:dyDescent="0.25">
      <c r="AU44229">
        <v>105001</v>
      </c>
    </row>
    <row r="44230" spans="47:47" x14ac:dyDescent="0.25">
      <c r="AU44230">
        <v>5010</v>
      </c>
    </row>
    <row r="44231" spans="47:47" x14ac:dyDescent="0.25">
      <c r="AU44231">
        <v>25</v>
      </c>
    </row>
    <row r="44232" spans="47:47" x14ac:dyDescent="0.25">
      <c r="AU44232">
        <v>1077</v>
      </c>
    </row>
    <row r="44233" spans="47:47" x14ac:dyDescent="0.25">
      <c r="AU44233">
        <v>1034</v>
      </c>
    </row>
    <row r="44234" spans="47:47" x14ac:dyDescent="0.25">
      <c r="AU44234">
        <v>20939</v>
      </c>
    </row>
    <row r="44235" spans="47:47" x14ac:dyDescent="0.25">
      <c r="AU44235">
        <v>20908</v>
      </c>
    </row>
    <row r="44236" spans="47:47" x14ac:dyDescent="0.25">
      <c r="AU44236">
        <v>20948</v>
      </c>
    </row>
    <row r="44237" spans="47:47" x14ac:dyDescent="0.25">
      <c r="AU44237">
        <v>20945</v>
      </c>
    </row>
    <row r="44238" spans="47:47" x14ac:dyDescent="0.25">
      <c r="AU44238">
        <v>233</v>
      </c>
    </row>
    <row r="44239" spans="47:47" x14ac:dyDescent="0.25">
      <c r="AU44239">
        <v>7038</v>
      </c>
    </row>
    <row r="44240" spans="47:47" x14ac:dyDescent="0.25">
      <c r="AU44240">
        <v>7056</v>
      </c>
    </row>
    <row r="44241" spans="47:47" x14ac:dyDescent="0.25">
      <c r="AU44241">
        <v>7215</v>
      </c>
    </row>
    <row r="44242" spans="47:47" x14ac:dyDescent="0.25">
      <c r="AU44242" t="s">
        <v>26664</v>
      </c>
    </row>
    <row r="44243" spans="47:47" x14ac:dyDescent="0.25">
      <c r="AU44243" t="s">
        <v>26665</v>
      </c>
    </row>
    <row r="44244" spans="47:47" x14ac:dyDescent="0.25">
      <c r="AU44244" t="s">
        <v>26666</v>
      </c>
    </row>
    <row r="44245" spans="47:47" x14ac:dyDescent="0.25">
      <c r="AU44245" t="s">
        <v>26667</v>
      </c>
    </row>
    <row r="44246" spans="47:47" x14ac:dyDescent="0.25">
      <c r="AU44246" t="s">
        <v>26668</v>
      </c>
    </row>
    <row r="44247" spans="47:47" x14ac:dyDescent="0.25">
      <c r="AU44247">
        <v>6602</v>
      </c>
    </row>
    <row r="44248" spans="47:47" x14ac:dyDescent="0.25">
      <c r="AU44248">
        <v>6601</v>
      </c>
    </row>
    <row r="44249" spans="47:47" x14ac:dyDescent="0.25">
      <c r="AU44249">
        <v>1785</v>
      </c>
    </row>
    <row r="44250" spans="47:47" x14ac:dyDescent="0.25">
      <c r="AU44250">
        <v>2506</v>
      </c>
    </row>
    <row r="44251" spans="47:47" x14ac:dyDescent="0.25">
      <c r="AU44251">
        <v>5160</v>
      </c>
    </row>
    <row r="44252" spans="47:47" x14ac:dyDescent="0.25">
      <c r="AU44252">
        <v>4349</v>
      </c>
    </row>
    <row r="44253" spans="47:47" x14ac:dyDescent="0.25">
      <c r="AU44253" t="s">
        <v>26669</v>
      </c>
    </row>
    <row r="44254" spans="47:47" x14ac:dyDescent="0.25">
      <c r="AU44254">
        <v>5167</v>
      </c>
    </row>
    <row r="44255" spans="47:47" x14ac:dyDescent="0.25">
      <c r="AU44255">
        <v>5150</v>
      </c>
    </row>
    <row r="44256" spans="47:47" x14ac:dyDescent="0.25">
      <c r="AU44256">
        <v>5197</v>
      </c>
    </row>
    <row r="44257" spans="47:47" x14ac:dyDescent="0.25">
      <c r="AU44257">
        <v>1660</v>
      </c>
    </row>
    <row r="44258" spans="47:47" x14ac:dyDescent="0.25">
      <c r="AU44258">
        <v>1618</v>
      </c>
    </row>
    <row r="44259" spans="47:47" x14ac:dyDescent="0.25">
      <c r="AU44259" t="s">
        <v>26670</v>
      </c>
    </row>
    <row r="44260" spans="47:47" x14ac:dyDescent="0.25">
      <c r="AU44260" t="s">
        <v>26671</v>
      </c>
    </row>
    <row r="44261" spans="47:47" x14ac:dyDescent="0.25">
      <c r="AU44261" t="s">
        <v>26672</v>
      </c>
    </row>
    <row r="44262" spans="47:47" x14ac:dyDescent="0.25">
      <c r="AU44262">
        <v>246</v>
      </c>
    </row>
    <row r="44263" spans="47:47" x14ac:dyDescent="0.25">
      <c r="AU44263">
        <v>67050091</v>
      </c>
    </row>
    <row r="44264" spans="47:47" x14ac:dyDescent="0.25">
      <c r="AU44264">
        <v>67050077</v>
      </c>
    </row>
    <row r="44265" spans="47:47" x14ac:dyDescent="0.25">
      <c r="AU44265">
        <v>67050076</v>
      </c>
    </row>
    <row r="44266" spans="47:47" x14ac:dyDescent="0.25">
      <c r="AU44266">
        <v>67040834</v>
      </c>
    </row>
    <row r="44267" spans="47:47" x14ac:dyDescent="0.25">
      <c r="AU44267">
        <v>67040837</v>
      </c>
    </row>
    <row r="44268" spans="47:47" x14ac:dyDescent="0.25">
      <c r="AU44268">
        <v>67100056</v>
      </c>
    </row>
    <row r="44269" spans="47:47" x14ac:dyDescent="0.25">
      <c r="AU44269">
        <v>67040847</v>
      </c>
    </row>
    <row r="44270" spans="47:47" x14ac:dyDescent="0.25">
      <c r="AU44270">
        <v>67040826</v>
      </c>
    </row>
    <row r="44271" spans="47:47" x14ac:dyDescent="0.25">
      <c r="AU44271" t="s">
        <v>26673</v>
      </c>
    </row>
    <row r="44272" spans="47:47" x14ac:dyDescent="0.25">
      <c r="AU44272" t="s">
        <v>26674</v>
      </c>
    </row>
    <row r="44273" spans="47:47" x14ac:dyDescent="0.25">
      <c r="AU44273">
        <v>783</v>
      </c>
    </row>
    <row r="44274" spans="47:47" x14ac:dyDescent="0.25">
      <c r="AU44274">
        <v>131207</v>
      </c>
    </row>
    <row r="44275" spans="47:47" x14ac:dyDescent="0.25">
      <c r="AU44275">
        <v>131200</v>
      </c>
    </row>
    <row r="44276" spans="47:47" x14ac:dyDescent="0.25">
      <c r="AU44276">
        <v>131204</v>
      </c>
    </row>
    <row r="44277" spans="47:47" x14ac:dyDescent="0.25">
      <c r="AU44277" t="s">
        <v>26675</v>
      </c>
    </row>
    <row r="44278" spans="47:47" x14ac:dyDescent="0.25">
      <c r="AU44278" t="s">
        <v>26676</v>
      </c>
    </row>
    <row r="44279" spans="47:47" x14ac:dyDescent="0.25">
      <c r="AU44279" t="s">
        <v>26677</v>
      </c>
    </row>
    <row r="44280" spans="47:47" x14ac:dyDescent="0.25">
      <c r="AU44280" t="s">
        <v>26678</v>
      </c>
    </row>
    <row r="44281" spans="47:47" x14ac:dyDescent="0.25">
      <c r="AU44281" t="s">
        <v>26679</v>
      </c>
    </row>
    <row r="44282" spans="47:47" x14ac:dyDescent="0.25">
      <c r="AU44282" t="s">
        <v>26680</v>
      </c>
    </row>
    <row r="44283" spans="47:47" x14ac:dyDescent="0.25">
      <c r="AU44283" t="s">
        <v>26681</v>
      </c>
    </row>
    <row r="44284" spans="47:47" x14ac:dyDescent="0.25">
      <c r="AU44284">
        <v>650059</v>
      </c>
    </row>
    <row r="44285" spans="47:47" x14ac:dyDescent="0.25">
      <c r="AU44285">
        <v>650058</v>
      </c>
    </row>
    <row r="44286" spans="47:47" x14ac:dyDescent="0.25">
      <c r="AU44286">
        <v>650062</v>
      </c>
    </row>
    <row r="44287" spans="47:47" x14ac:dyDescent="0.25">
      <c r="AU44287" t="s">
        <v>26682</v>
      </c>
    </row>
    <row r="44288" spans="47:47" x14ac:dyDescent="0.25">
      <c r="AU44288" t="s">
        <v>26683</v>
      </c>
    </row>
    <row r="44289" spans="47:47" x14ac:dyDescent="0.25">
      <c r="AU44289">
        <v>2183</v>
      </c>
    </row>
    <row r="44290" spans="47:47" x14ac:dyDescent="0.25">
      <c r="AU44290">
        <v>131195</v>
      </c>
    </row>
    <row r="44291" spans="47:47" x14ac:dyDescent="0.25">
      <c r="AU44291">
        <v>400</v>
      </c>
    </row>
    <row r="44292" spans="47:47" x14ac:dyDescent="0.25">
      <c r="AU44292" t="s">
        <v>26684</v>
      </c>
    </row>
    <row r="44293" spans="47:47" x14ac:dyDescent="0.25">
      <c r="AU44293">
        <v>412</v>
      </c>
    </row>
    <row r="44294" spans="47:47" x14ac:dyDescent="0.25">
      <c r="AU44294" t="s">
        <v>26685</v>
      </c>
    </row>
    <row r="44295" spans="47:47" x14ac:dyDescent="0.25">
      <c r="AU44295">
        <v>432</v>
      </c>
    </row>
    <row r="44296" spans="47:47" x14ac:dyDescent="0.25">
      <c r="AU44296">
        <v>131199</v>
      </c>
    </row>
    <row r="44297" spans="47:47" x14ac:dyDescent="0.25">
      <c r="AU44297">
        <v>440</v>
      </c>
    </row>
    <row r="44298" spans="47:47" x14ac:dyDescent="0.25">
      <c r="AU44298" t="s">
        <v>26686</v>
      </c>
    </row>
    <row r="44299" spans="47:47" x14ac:dyDescent="0.25">
      <c r="AU44299">
        <v>424</v>
      </c>
    </row>
    <row r="44300" spans="47:47" x14ac:dyDescent="0.25">
      <c r="AU44300">
        <v>650140</v>
      </c>
    </row>
    <row r="44301" spans="47:47" x14ac:dyDescent="0.25">
      <c r="AU44301">
        <v>650101</v>
      </c>
    </row>
    <row r="44302" spans="47:47" x14ac:dyDescent="0.25">
      <c r="AU44302">
        <v>650093</v>
      </c>
    </row>
    <row r="44303" spans="47:47" x14ac:dyDescent="0.25">
      <c r="AU44303">
        <v>650090</v>
      </c>
    </row>
    <row r="44304" spans="47:47" x14ac:dyDescent="0.25">
      <c r="AU44304">
        <v>2201</v>
      </c>
    </row>
    <row r="44305" spans="47:47" x14ac:dyDescent="0.25">
      <c r="AU44305">
        <v>2202</v>
      </c>
    </row>
    <row r="44306" spans="47:47" x14ac:dyDescent="0.25">
      <c r="AU44306">
        <v>2205</v>
      </c>
    </row>
    <row r="44307" spans="47:47" x14ac:dyDescent="0.25">
      <c r="AU44307">
        <v>2190</v>
      </c>
    </row>
    <row r="44308" spans="47:47" x14ac:dyDescent="0.25">
      <c r="AU44308">
        <v>2195</v>
      </c>
    </row>
    <row r="44309" spans="47:47" x14ac:dyDescent="0.25">
      <c r="AU44309">
        <v>2206</v>
      </c>
    </row>
    <row r="44310" spans="47:47" x14ac:dyDescent="0.25">
      <c r="AU44310">
        <v>859</v>
      </c>
    </row>
    <row r="44311" spans="47:47" x14ac:dyDescent="0.25">
      <c r="AU44311">
        <v>850</v>
      </c>
    </row>
    <row r="44312" spans="47:47" x14ac:dyDescent="0.25">
      <c r="AU44312">
        <v>2225</v>
      </c>
    </row>
    <row r="44313" spans="47:47" x14ac:dyDescent="0.25">
      <c r="AU44313">
        <v>2228</v>
      </c>
    </row>
    <row r="44314" spans="47:47" x14ac:dyDescent="0.25">
      <c r="AU44314">
        <v>2203</v>
      </c>
    </row>
    <row r="44315" spans="47:47" x14ac:dyDescent="0.25">
      <c r="AU44315">
        <v>852</v>
      </c>
    </row>
    <row r="44316" spans="47:47" x14ac:dyDescent="0.25">
      <c r="AU44316">
        <v>844</v>
      </c>
    </row>
    <row r="44317" spans="47:47" x14ac:dyDescent="0.25">
      <c r="AU44317" t="s">
        <v>26687</v>
      </c>
    </row>
    <row r="44318" spans="47:47" x14ac:dyDescent="0.25">
      <c r="AU44318" t="s">
        <v>26688</v>
      </c>
    </row>
    <row r="44319" spans="47:47" x14ac:dyDescent="0.25">
      <c r="AU44319" t="s">
        <v>26689</v>
      </c>
    </row>
    <row r="44320" spans="47:47" x14ac:dyDescent="0.25">
      <c r="AU44320" t="s">
        <v>26690</v>
      </c>
    </row>
    <row r="44321" spans="47:47" x14ac:dyDescent="0.25">
      <c r="AU44321" t="s">
        <v>26691</v>
      </c>
    </row>
    <row r="44322" spans="47:47" x14ac:dyDescent="0.25">
      <c r="AU44322" t="s">
        <v>26692</v>
      </c>
    </row>
    <row r="44323" spans="47:47" x14ac:dyDescent="0.25">
      <c r="AU44323" t="s">
        <v>26693</v>
      </c>
    </row>
    <row r="44324" spans="47:47" x14ac:dyDescent="0.25">
      <c r="AU44324" t="s">
        <v>26694</v>
      </c>
    </row>
    <row r="44325" spans="47:47" x14ac:dyDescent="0.25">
      <c r="AU44325" t="s">
        <v>26695</v>
      </c>
    </row>
    <row r="44326" spans="47:47" x14ac:dyDescent="0.25">
      <c r="AU44326">
        <v>1239</v>
      </c>
    </row>
    <row r="44327" spans="47:47" x14ac:dyDescent="0.25">
      <c r="AU44327">
        <v>722</v>
      </c>
    </row>
    <row r="44328" spans="47:47" x14ac:dyDescent="0.25">
      <c r="AU44328">
        <v>1242</v>
      </c>
    </row>
    <row r="44329" spans="47:47" x14ac:dyDescent="0.25">
      <c r="AU44329">
        <v>1240</v>
      </c>
    </row>
    <row r="44330" spans="47:47" x14ac:dyDescent="0.25">
      <c r="AU44330">
        <v>5423</v>
      </c>
    </row>
    <row r="44331" spans="47:47" x14ac:dyDescent="0.25">
      <c r="AU44331">
        <v>596</v>
      </c>
    </row>
    <row r="44332" spans="47:47" x14ac:dyDescent="0.25">
      <c r="AU44332">
        <v>5781</v>
      </c>
    </row>
    <row r="44333" spans="47:47" x14ac:dyDescent="0.25">
      <c r="AU44333">
        <v>578</v>
      </c>
    </row>
    <row r="44334" spans="47:47" x14ac:dyDescent="0.25">
      <c r="AU44334">
        <v>7535</v>
      </c>
    </row>
    <row r="44335" spans="47:47" x14ac:dyDescent="0.25">
      <c r="AU44335">
        <v>7035</v>
      </c>
    </row>
    <row r="44336" spans="47:47" x14ac:dyDescent="0.25">
      <c r="AU44336">
        <v>4735</v>
      </c>
    </row>
    <row r="44337" spans="47:47" x14ac:dyDescent="0.25">
      <c r="AU44337">
        <v>5635</v>
      </c>
    </row>
    <row r="44338" spans="47:47" x14ac:dyDescent="0.25">
      <c r="AU44338">
        <v>4835</v>
      </c>
    </row>
    <row r="44339" spans="47:47" x14ac:dyDescent="0.25">
      <c r="AU44339">
        <v>7235</v>
      </c>
    </row>
    <row r="44340" spans="47:47" x14ac:dyDescent="0.25">
      <c r="AU44340">
        <v>1266</v>
      </c>
    </row>
    <row r="44341" spans="47:47" x14ac:dyDescent="0.25">
      <c r="AU44341" t="s">
        <v>26696</v>
      </c>
    </row>
    <row r="44342" spans="47:47" x14ac:dyDescent="0.25">
      <c r="AU44342">
        <v>27871</v>
      </c>
    </row>
    <row r="44343" spans="47:47" x14ac:dyDescent="0.25">
      <c r="AU44343" t="s">
        <v>26697</v>
      </c>
    </row>
    <row r="44344" spans="47:47" x14ac:dyDescent="0.25">
      <c r="AU44344">
        <v>80014</v>
      </c>
    </row>
    <row r="44345" spans="47:47" x14ac:dyDescent="0.25">
      <c r="AU44345">
        <v>80028</v>
      </c>
    </row>
    <row r="44346" spans="47:47" x14ac:dyDescent="0.25">
      <c r="AU44346">
        <v>70017</v>
      </c>
    </row>
    <row r="44347" spans="47:47" x14ac:dyDescent="0.25">
      <c r="AU44347">
        <v>80011</v>
      </c>
    </row>
    <row r="44348" spans="47:47" x14ac:dyDescent="0.25">
      <c r="AU44348">
        <v>30300</v>
      </c>
    </row>
    <row r="44349" spans="47:47" x14ac:dyDescent="0.25">
      <c r="AU44349">
        <v>2060</v>
      </c>
    </row>
    <row r="44350" spans="47:47" x14ac:dyDescent="0.25">
      <c r="AU44350" t="s">
        <v>26698</v>
      </c>
    </row>
    <row r="44351" spans="47:47" x14ac:dyDescent="0.25">
      <c r="AU44351" t="s">
        <v>26699</v>
      </c>
    </row>
    <row r="44352" spans="47:47" x14ac:dyDescent="0.25">
      <c r="AU44352" t="s">
        <v>26700</v>
      </c>
    </row>
    <row r="44353" spans="47:47" x14ac:dyDescent="0.25">
      <c r="AU44353" t="s">
        <v>26701</v>
      </c>
    </row>
    <row r="44354" spans="47:47" x14ac:dyDescent="0.25">
      <c r="AU44354" t="s">
        <v>26702</v>
      </c>
    </row>
    <row r="44355" spans="47:47" x14ac:dyDescent="0.25">
      <c r="AU44355" t="s">
        <v>26703</v>
      </c>
    </row>
    <row r="44356" spans="47:47" x14ac:dyDescent="0.25">
      <c r="AU44356">
        <v>7017</v>
      </c>
    </row>
    <row r="44357" spans="47:47" x14ac:dyDescent="0.25">
      <c r="AU44357">
        <v>5796</v>
      </c>
    </row>
    <row r="44358" spans="47:47" x14ac:dyDescent="0.25">
      <c r="AU44358">
        <v>7007</v>
      </c>
    </row>
    <row r="44359" spans="47:47" x14ac:dyDescent="0.25">
      <c r="AU44359">
        <v>97012</v>
      </c>
    </row>
    <row r="44360" spans="47:47" x14ac:dyDescent="0.25">
      <c r="AU44360">
        <v>1795</v>
      </c>
    </row>
    <row r="44361" spans="47:47" x14ac:dyDescent="0.25">
      <c r="AU44361">
        <v>5536</v>
      </c>
    </row>
    <row r="44362" spans="47:47" x14ac:dyDescent="0.25">
      <c r="AU44362" t="s">
        <v>26704</v>
      </c>
    </row>
    <row r="44363" spans="47:47" x14ac:dyDescent="0.25">
      <c r="AU44363" t="s">
        <v>26705</v>
      </c>
    </row>
    <row r="44365" spans="47:47" x14ac:dyDescent="0.25">
      <c r="AU44365">
        <v>2233</v>
      </c>
    </row>
    <row r="44366" spans="47:47" x14ac:dyDescent="0.25">
      <c r="AU44366">
        <v>2235</v>
      </c>
    </row>
    <row r="44367" spans="47:47" x14ac:dyDescent="0.25">
      <c r="AU44367">
        <v>862</v>
      </c>
    </row>
    <row r="44368" spans="47:47" x14ac:dyDescent="0.25">
      <c r="AU44368">
        <v>1878</v>
      </c>
    </row>
    <row r="44369" spans="47:47" x14ac:dyDescent="0.25">
      <c r="AU44369">
        <v>1876</v>
      </c>
    </row>
    <row r="44370" spans="47:47" x14ac:dyDescent="0.25">
      <c r="AU44370" t="s">
        <v>20415</v>
      </c>
    </row>
    <row r="44371" spans="47:47" x14ac:dyDescent="0.25">
      <c r="AU44371">
        <v>27887</v>
      </c>
    </row>
    <row r="44372" spans="47:47" x14ac:dyDescent="0.25">
      <c r="AU44372" t="s">
        <v>26706</v>
      </c>
    </row>
    <row r="44373" spans="47:47" x14ac:dyDescent="0.25">
      <c r="AU44373">
        <v>763</v>
      </c>
    </row>
    <row r="44374" spans="47:47" x14ac:dyDescent="0.25">
      <c r="AU44374" t="s">
        <v>26707</v>
      </c>
    </row>
    <row r="44375" spans="47:47" x14ac:dyDescent="0.25">
      <c r="AU44375" t="s">
        <v>26708</v>
      </c>
    </row>
    <row r="44376" spans="47:47" x14ac:dyDescent="0.25">
      <c r="AU44376" t="s">
        <v>26709</v>
      </c>
    </row>
    <row r="44377" spans="47:47" x14ac:dyDescent="0.25">
      <c r="AU44377">
        <v>414</v>
      </c>
    </row>
    <row r="44378" spans="47:47" x14ac:dyDescent="0.25">
      <c r="AU44378" t="s">
        <v>26710</v>
      </c>
    </row>
    <row r="44379" spans="47:47" x14ac:dyDescent="0.25">
      <c r="AU44379">
        <v>588</v>
      </c>
    </row>
    <row r="44380" spans="47:47" x14ac:dyDescent="0.25">
      <c r="AU44380">
        <v>666</v>
      </c>
    </row>
    <row r="44381" spans="47:47" x14ac:dyDescent="0.25">
      <c r="AU44381">
        <v>650</v>
      </c>
    </row>
    <row r="44382" spans="47:47" x14ac:dyDescent="0.25">
      <c r="AU44382">
        <v>640</v>
      </c>
    </row>
    <row r="44383" spans="47:47" x14ac:dyDescent="0.25">
      <c r="AU44383">
        <v>650029</v>
      </c>
    </row>
    <row r="44384" spans="47:47" x14ac:dyDescent="0.25">
      <c r="AU44384">
        <v>650044</v>
      </c>
    </row>
    <row r="44385" spans="47:47" x14ac:dyDescent="0.25">
      <c r="AU44385">
        <v>5249</v>
      </c>
    </row>
    <row r="44386" spans="47:47" x14ac:dyDescent="0.25">
      <c r="AU44386">
        <v>754</v>
      </c>
    </row>
    <row r="44387" spans="47:47" x14ac:dyDescent="0.25">
      <c r="AU44387" t="s">
        <v>26711</v>
      </c>
    </row>
    <row r="44388" spans="47:47" x14ac:dyDescent="0.25">
      <c r="AU44388" t="s">
        <v>26712</v>
      </c>
    </row>
    <row r="44389" spans="47:47" x14ac:dyDescent="0.25">
      <c r="AU44389">
        <v>4731</v>
      </c>
    </row>
    <row r="44390" spans="47:47" x14ac:dyDescent="0.25">
      <c r="AU44390">
        <v>9265</v>
      </c>
    </row>
    <row r="44391" spans="47:47" x14ac:dyDescent="0.25">
      <c r="AU44391">
        <v>67130185</v>
      </c>
    </row>
    <row r="44392" spans="47:47" x14ac:dyDescent="0.25">
      <c r="AU44392">
        <v>67150299</v>
      </c>
    </row>
    <row r="44393" spans="47:47" x14ac:dyDescent="0.25">
      <c r="AU44393">
        <v>67130167</v>
      </c>
    </row>
    <row r="44394" spans="47:47" x14ac:dyDescent="0.25">
      <c r="AU44394">
        <v>67150335</v>
      </c>
    </row>
    <row r="44395" spans="47:47" x14ac:dyDescent="0.25">
      <c r="AU44395">
        <v>67150377</v>
      </c>
    </row>
    <row r="44396" spans="47:47" x14ac:dyDescent="0.25">
      <c r="AU44396">
        <v>67130173</v>
      </c>
    </row>
    <row r="44397" spans="47:47" x14ac:dyDescent="0.25">
      <c r="AU44397">
        <v>67130187</v>
      </c>
    </row>
    <row r="44398" spans="47:47" x14ac:dyDescent="0.25">
      <c r="AU44398">
        <v>67150379</v>
      </c>
    </row>
    <row r="44399" spans="47:47" x14ac:dyDescent="0.25">
      <c r="AU44399">
        <v>67150391</v>
      </c>
    </row>
    <row r="44400" spans="47:47" x14ac:dyDescent="0.25">
      <c r="AU44400">
        <v>67150229</v>
      </c>
    </row>
    <row r="44401" spans="47:47" x14ac:dyDescent="0.25">
      <c r="AU44401">
        <v>67150390</v>
      </c>
    </row>
    <row r="44402" spans="47:47" x14ac:dyDescent="0.25">
      <c r="AU44402">
        <v>4181</v>
      </c>
    </row>
    <row r="44403" spans="47:47" x14ac:dyDescent="0.25">
      <c r="AU44403">
        <v>4136</v>
      </c>
    </row>
    <row r="44404" spans="47:47" x14ac:dyDescent="0.25">
      <c r="AU44404">
        <v>4236</v>
      </c>
    </row>
    <row r="44405" spans="47:47" x14ac:dyDescent="0.25">
      <c r="AU44405">
        <v>4036</v>
      </c>
    </row>
    <row r="44406" spans="47:47" x14ac:dyDescent="0.25">
      <c r="AU44406" t="s">
        <v>26713</v>
      </c>
    </row>
    <row r="44407" spans="47:47" x14ac:dyDescent="0.25">
      <c r="AU44407">
        <v>1706</v>
      </c>
    </row>
    <row r="44408" spans="47:47" x14ac:dyDescent="0.25">
      <c r="AU44408" t="s">
        <v>26714</v>
      </c>
    </row>
    <row r="44409" spans="47:47" x14ac:dyDescent="0.25">
      <c r="AU44409">
        <v>1706</v>
      </c>
    </row>
    <row r="44410" spans="47:47" x14ac:dyDescent="0.25">
      <c r="AU44410">
        <v>1797</v>
      </c>
    </row>
    <row r="44411" spans="47:47" x14ac:dyDescent="0.25">
      <c r="AU44411">
        <v>5522</v>
      </c>
    </row>
    <row r="44412" spans="47:47" x14ac:dyDescent="0.25">
      <c r="AU44412" t="s">
        <v>26715</v>
      </c>
    </row>
    <row r="44413" spans="47:47" x14ac:dyDescent="0.25">
      <c r="AU44413">
        <v>960</v>
      </c>
    </row>
    <row r="44414" spans="47:47" x14ac:dyDescent="0.25">
      <c r="AU44414">
        <v>2744</v>
      </c>
    </row>
    <row r="44415" spans="47:47" x14ac:dyDescent="0.25">
      <c r="AU44415" t="s">
        <v>26716</v>
      </c>
    </row>
    <row r="44416" spans="47:47" x14ac:dyDescent="0.25">
      <c r="AU44416">
        <v>7861</v>
      </c>
    </row>
    <row r="44417" spans="47:47" x14ac:dyDescent="0.25">
      <c r="AU44417" t="s">
        <v>26716</v>
      </c>
    </row>
    <row r="44418" spans="47:47" x14ac:dyDescent="0.25">
      <c r="AU44418" t="s">
        <v>26717</v>
      </c>
    </row>
    <row r="44419" spans="47:47" x14ac:dyDescent="0.25">
      <c r="AU44419" t="s">
        <v>26718</v>
      </c>
    </row>
    <row r="44420" spans="47:47" x14ac:dyDescent="0.25">
      <c r="AU44420">
        <v>6246</v>
      </c>
    </row>
    <row r="44421" spans="47:47" x14ac:dyDescent="0.25">
      <c r="AU44421" t="s">
        <v>26717</v>
      </c>
    </row>
    <row r="44422" spans="47:47" x14ac:dyDescent="0.25">
      <c r="AU44422" t="s">
        <v>26719</v>
      </c>
    </row>
    <row r="44423" spans="47:47" x14ac:dyDescent="0.25">
      <c r="AU44423" t="s">
        <v>26720</v>
      </c>
    </row>
    <row r="44424" spans="47:47" x14ac:dyDescent="0.25">
      <c r="AU44424" t="s">
        <v>26721</v>
      </c>
    </row>
    <row r="44425" spans="47:47" x14ac:dyDescent="0.25">
      <c r="AU44425" t="s">
        <v>26722</v>
      </c>
    </row>
    <row r="44426" spans="47:47" x14ac:dyDescent="0.25">
      <c r="AU44426" t="s">
        <v>26723</v>
      </c>
    </row>
    <row r="44427" spans="47:47" x14ac:dyDescent="0.25">
      <c r="AU44427" t="s">
        <v>26724</v>
      </c>
    </row>
    <row r="44428" spans="47:47" x14ac:dyDescent="0.25">
      <c r="AU44428" t="s">
        <v>26725</v>
      </c>
    </row>
    <row r="44429" spans="47:47" x14ac:dyDescent="0.25">
      <c r="AU44429" t="s">
        <v>26726</v>
      </c>
    </row>
    <row r="44430" spans="47:47" x14ac:dyDescent="0.25">
      <c r="AU44430" t="s">
        <v>26727</v>
      </c>
    </row>
    <row r="44431" spans="47:47" x14ac:dyDescent="0.25">
      <c r="AU44431" t="s">
        <v>26728</v>
      </c>
    </row>
    <row r="44432" spans="47:47" x14ac:dyDescent="0.25">
      <c r="AU44432" t="s">
        <v>26729</v>
      </c>
    </row>
    <row r="44433" spans="47:47" x14ac:dyDescent="0.25">
      <c r="AU44433" t="s">
        <v>26730</v>
      </c>
    </row>
    <row r="44434" spans="47:47" x14ac:dyDescent="0.25">
      <c r="AU44434" t="s">
        <v>26731</v>
      </c>
    </row>
    <row r="44435" spans="47:47" x14ac:dyDescent="0.25">
      <c r="AU44435" t="s">
        <v>26732</v>
      </c>
    </row>
    <row r="44436" spans="47:47" x14ac:dyDescent="0.25">
      <c r="AU44436">
        <v>2753</v>
      </c>
    </row>
    <row r="44437" spans="47:47" x14ac:dyDescent="0.25">
      <c r="AU44437">
        <v>2562</v>
      </c>
    </row>
    <row r="44438" spans="47:47" x14ac:dyDescent="0.25">
      <c r="AU44438">
        <v>2986</v>
      </c>
    </row>
    <row r="44439" spans="47:47" x14ac:dyDescent="0.25">
      <c r="AU44439">
        <v>2525</v>
      </c>
    </row>
    <row r="44440" spans="47:47" x14ac:dyDescent="0.25">
      <c r="AU44440">
        <v>2754</v>
      </c>
    </row>
    <row r="44441" spans="47:47" x14ac:dyDescent="0.25">
      <c r="AU44441" t="s">
        <v>26733</v>
      </c>
    </row>
    <row r="44442" spans="47:47" x14ac:dyDescent="0.25">
      <c r="AU44442" t="s">
        <v>26734</v>
      </c>
    </row>
    <row r="44443" spans="47:47" x14ac:dyDescent="0.25">
      <c r="AU44443" t="s">
        <v>26735</v>
      </c>
    </row>
    <row r="44444" spans="47:47" x14ac:dyDescent="0.25">
      <c r="AU44444" t="s">
        <v>26736</v>
      </c>
    </row>
    <row r="44445" spans="47:47" x14ac:dyDescent="0.25">
      <c r="AU44445" t="s">
        <v>26737</v>
      </c>
    </row>
    <row r="44446" spans="47:47" x14ac:dyDescent="0.25">
      <c r="AU44446" t="s">
        <v>26738</v>
      </c>
    </row>
    <row r="44447" spans="47:47" x14ac:dyDescent="0.25">
      <c r="AU44447" t="s">
        <v>26739</v>
      </c>
    </row>
    <row r="44448" spans="47:47" x14ac:dyDescent="0.25">
      <c r="AU44448" t="s">
        <v>26740</v>
      </c>
    </row>
    <row r="44449" spans="47:47" x14ac:dyDescent="0.25">
      <c r="AU44449" t="s">
        <v>26741</v>
      </c>
    </row>
    <row r="44450" spans="47:47" x14ac:dyDescent="0.25">
      <c r="AU44450" t="s">
        <v>26742</v>
      </c>
    </row>
    <row r="44451" spans="47:47" x14ac:dyDescent="0.25">
      <c r="AU44451" t="s">
        <v>26743</v>
      </c>
    </row>
    <row r="44452" spans="47:47" x14ac:dyDescent="0.25">
      <c r="AU44452" t="s">
        <v>26744</v>
      </c>
    </row>
    <row r="44453" spans="47:47" x14ac:dyDescent="0.25">
      <c r="AU44453" t="s">
        <v>26745</v>
      </c>
    </row>
    <row r="44454" spans="47:47" x14ac:dyDescent="0.25">
      <c r="AU44454" t="s">
        <v>26746</v>
      </c>
    </row>
    <row r="44455" spans="47:47" x14ac:dyDescent="0.25">
      <c r="AU44455" t="s">
        <v>26747</v>
      </c>
    </row>
    <row r="44456" spans="47:47" x14ac:dyDescent="0.25">
      <c r="AU44456">
        <v>2982</v>
      </c>
    </row>
    <row r="44457" spans="47:47" x14ac:dyDescent="0.25">
      <c r="AU44457">
        <v>2570</v>
      </c>
    </row>
    <row r="44458" spans="47:47" x14ac:dyDescent="0.25">
      <c r="AU44458">
        <v>2574</v>
      </c>
    </row>
    <row r="44459" spans="47:47" x14ac:dyDescent="0.25">
      <c r="AU44459">
        <v>2566</v>
      </c>
    </row>
    <row r="44460" spans="47:47" x14ac:dyDescent="0.25">
      <c r="AU44460">
        <v>2572</v>
      </c>
    </row>
    <row r="44461" spans="47:47" x14ac:dyDescent="0.25">
      <c r="AU44461" t="s">
        <v>20415</v>
      </c>
    </row>
    <row r="44462" spans="47:47" x14ac:dyDescent="0.25">
      <c r="AU44462">
        <v>2979</v>
      </c>
    </row>
    <row r="44463" spans="47:47" x14ac:dyDescent="0.25">
      <c r="AU44463" t="s">
        <v>26748</v>
      </c>
    </row>
    <row r="44464" spans="47:47" x14ac:dyDescent="0.25">
      <c r="AU44464">
        <v>2764</v>
      </c>
    </row>
    <row r="44465" spans="47:47" x14ac:dyDescent="0.25">
      <c r="AU44465">
        <v>75</v>
      </c>
    </row>
    <row r="44466" spans="47:47" x14ac:dyDescent="0.25">
      <c r="AU44466">
        <v>2763</v>
      </c>
    </row>
    <row r="44467" spans="47:47" x14ac:dyDescent="0.25">
      <c r="AU44467" t="s">
        <v>26749</v>
      </c>
    </row>
    <row r="44468" spans="47:47" x14ac:dyDescent="0.25">
      <c r="AU44468" t="s">
        <v>26750</v>
      </c>
    </row>
    <row r="44469" spans="47:47" x14ac:dyDescent="0.25">
      <c r="AU44469">
        <v>997</v>
      </c>
    </row>
    <row r="44470" spans="47:47" x14ac:dyDescent="0.25">
      <c r="AU44470">
        <v>1023</v>
      </c>
    </row>
    <row r="44471" spans="47:47" x14ac:dyDescent="0.25">
      <c r="AU44471">
        <v>1035</v>
      </c>
    </row>
    <row r="44472" spans="47:47" x14ac:dyDescent="0.25">
      <c r="AU44472">
        <v>1044</v>
      </c>
    </row>
    <row r="44473" spans="47:47" x14ac:dyDescent="0.25">
      <c r="AU44473">
        <v>998</v>
      </c>
    </row>
    <row r="44474" spans="47:47" x14ac:dyDescent="0.25">
      <c r="AU44474">
        <v>1026</v>
      </c>
    </row>
    <row r="44475" spans="47:47" x14ac:dyDescent="0.25">
      <c r="AU44475">
        <v>1020</v>
      </c>
    </row>
    <row r="44476" spans="47:47" x14ac:dyDescent="0.25">
      <c r="AU44476">
        <v>1002</v>
      </c>
    </row>
    <row r="44477" spans="47:47" x14ac:dyDescent="0.25">
      <c r="AU44477">
        <v>1011</v>
      </c>
    </row>
    <row r="44478" spans="47:47" x14ac:dyDescent="0.25">
      <c r="AU44478">
        <v>1032</v>
      </c>
    </row>
    <row r="44479" spans="47:47" x14ac:dyDescent="0.25">
      <c r="AU44479">
        <v>1007</v>
      </c>
    </row>
    <row r="44480" spans="47:47" x14ac:dyDescent="0.25">
      <c r="AU44480">
        <v>27954</v>
      </c>
    </row>
    <row r="44481" spans="47:47" x14ac:dyDescent="0.25">
      <c r="AU44481">
        <v>8142</v>
      </c>
    </row>
    <row r="44482" spans="47:47" x14ac:dyDescent="0.25">
      <c r="AU44482">
        <v>8095</v>
      </c>
    </row>
    <row r="44483" spans="47:47" x14ac:dyDescent="0.25">
      <c r="AU44483">
        <v>7918</v>
      </c>
    </row>
    <row r="44484" spans="47:47" x14ac:dyDescent="0.25">
      <c r="AU44484">
        <v>8140</v>
      </c>
    </row>
    <row r="44485" spans="47:47" x14ac:dyDescent="0.25">
      <c r="AU44485" t="s">
        <v>20160</v>
      </c>
    </row>
    <row r="44486" spans="47:47" x14ac:dyDescent="0.25">
      <c r="AU44486">
        <v>800207</v>
      </c>
    </row>
    <row r="44487" spans="47:47" x14ac:dyDescent="0.25">
      <c r="AU44487">
        <v>800172</v>
      </c>
    </row>
    <row r="44488" spans="47:47" x14ac:dyDescent="0.25">
      <c r="AU44488">
        <v>800167</v>
      </c>
    </row>
    <row r="44489" spans="47:47" x14ac:dyDescent="0.25">
      <c r="AU44489">
        <v>800190</v>
      </c>
    </row>
    <row r="44490" spans="47:47" x14ac:dyDescent="0.25">
      <c r="AU44490">
        <v>800184</v>
      </c>
    </row>
    <row r="44491" spans="47:47" x14ac:dyDescent="0.25">
      <c r="AU44491">
        <v>800204</v>
      </c>
    </row>
    <row r="44492" spans="47:47" x14ac:dyDescent="0.25">
      <c r="AU44492">
        <v>800206</v>
      </c>
    </row>
    <row r="44493" spans="47:47" x14ac:dyDescent="0.25">
      <c r="AU44493">
        <v>723</v>
      </c>
    </row>
    <row r="44494" spans="47:47" x14ac:dyDescent="0.25">
      <c r="AU44494">
        <v>2183</v>
      </c>
    </row>
    <row r="44495" spans="47:47" x14ac:dyDescent="0.25">
      <c r="AU44495">
        <v>4024</v>
      </c>
    </row>
    <row r="44496" spans="47:47" x14ac:dyDescent="0.25">
      <c r="AU44496" t="s">
        <v>26751</v>
      </c>
    </row>
    <row r="44497" spans="47:47" x14ac:dyDescent="0.25">
      <c r="AU44497">
        <v>1436</v>
      </c>
    </row>
    <row r="44498" spans="47:47" x14ac:dyDescent="0.25">
      <c r="AU44498">
        <v>1449</v>
      </c>
    </row>
    <row r="44499" spans="47:47" x14ac:dyDescent="0.25">
      <c r="AU44499">
        <v>1458</v>
      </c>
    </row>
    <row r="44500" spans="47:47" x14ac:dyDescent="0.25">
      <c r="AU44500">
        <v>4011</v>
      </c>
    </row>
    <row r="44501" spans="47:47" x14ac:dyDescent="0.25">
      <c r="AU44501">
        <v>650073</v>
      </c>
    </row>
    <row r="44502" spans="47:47" x14ac:dyDescent="0.25">
      <c r="AU44502">
        <v>4005</v>
      </c>
    </row>
    <row r="44503" spans="47:47" x14ac:dyDescent="0.25">
      <c r="AU44503">
        <v>4000</v>
      </c>
    </row>
    <row r="44504" spans="47:47" x14ac:dyDescent="0.25">
      <c r="AU44504">
        <v>4007</v>
      </c>
    </row>
    <row r="44505" spans="47:47" x14ac:dyDescent="0.25">
      <c r="AU44505">
        <v>4016</v>
      </c>
    </row>
    <row r="44506" spans="47:47" x14ac:dyDescent="0.25">
      <c r="AU44506">
        <v>16064</v>
      </c>
    </row>
    <row r="44507" spans="47:47" x14ac:dyDescent="0.25">
      <c r="AU44507">
        <v>9852</v>
      </c>
    </row>
    <row r="44508" spans="47:47" x14ac:dyDescent="0.25">
      <c r="AU44508">
        <v>9627</v>
      </c>
    </row>
    <row r="44509" spans="47:47" x14ac:dyDescent="0.25">
      <c r="AU44509">
        <v>4427</v>
      </c>
    </row>
    <row r="44510" spans="47:47" x14ac:dyDescent="0.25">
      <c r="AU44510">
        <v>4127</v>
      </c>
    </row>
    <row r="44511" spans="47:47" x14ac:dyDescent="0.25">
      <c r="AU44511">
        <v>8527</v>
      </c>
    </row>
    <row r="44512" spans="47:47" x14ac:dyDescent="0.25">
      <c r="AU44512">
        <v>9727</v>
      </c>
    </row>
    <row r="44513" spans="47:47" x14ac:dyDescent="0.25">
      <c r="AU44513">
        <v>9327</v>
      </c>
    </row>
    <row r="44514" spans="47:47" x14ac:dyDescent="0.25">
      <c r="AU44514">
        <v>2527</v>
      </c>
    </row>
    <row r="44515" spans="47:47" x14ac:dyDescent="0.25">
      <c r="AU44515">
        <v>1028</v>
      </c>
    </row>
    <row r="44516" spans="47:47" x14ac:dyDescent="0.25">
      <c r="AU44516">
        <v>8327</v>
      </c>
    </row>
    <row r="44517" spans="47:47" x14ac:dyDescent="0.25">
      <c r="AU44517">
        <v>4051</v>
      </c>
    </row>
    <row r="44518" spans="47:47" x14ac:dyDescent="0.25">
      <c r="AU44518" t="s">
        <v>26752</v>
      </c>
    </row>
    <row r="44519" spans="47:47" x14ac:dyDescent="0.25">
      <c r="AU44519">
        <v>1407</v>
      </c>
    </row>
    <row r="44520" spans="47:47" x14ac:dyDescent="0.25">
      <c r="AU44520" t="s">
        <v>26753</v>
      </c>
    </row>
    <row r="44521" spans="47:47" x14ac:dyDescent="0.25">
      <c r="AU44521">
        <v>2467</v>
      </c>
    </row>
    <row r="44522" spans="47:47" x14ac:dyDescent="0.25">
      <c r="AU44522" t="s">
        <v>26754</v>
      </c>
    </row>
    <row r="44523" spans="47:47" x14ac:dyDescent="0.25">
      <c r="AU44523" t="s">
        <v>26755</v>
      </c>
    </row>
    <row r="44524" spans="47:47" x14ac:dyDescent="0.25">
      <c r="AU44524" t="s">
        <v>26756</v>
      </c>
    </row>
    <row r="44525" spans="47:47" x14ac:dyDescent="0.25">
      <c r="AU44525" t="s">
        <v>26757</v>
      </c>
    </row>
    <row r="44526" spans="47:47" x14ac:dyDescent="0.25">
      <c r="AU44526" t="s">
        <v>26758</v>
      </c>
    </row>
    <row r="44527" spans="47:47" x14ac:dyDescent="0.25">
      <c r="AU44527" t="s">
        <v>26759</v>
      </c>
    </row>
    <row r="44528" spans="47:47" x14ac:dyDescent="0.25">
      <c r="AU44528">
        <v>3026</v>
      </c>
    </row>
    <row r="44529" spans="47:47" x14ac:dyDescent="0.25">
      <c r="AU44529">
        <v>2992</v>
      </c>
    </row>
    <row r="44530" spans="47:47" x14ac:dyDescent="0.25">
      <c r="AU44530">
        <v>2758</v>
      </c>
    </row>
    <row r="44531" spans="47:47" x14ac:dyDescent="0.25">
      <c r="AU44531" t="s">
        <v>26760</v>
      </c>
    </row>
    <row r="44532" spans="47:47" x14ac:dyDescent="0.25">
      <c r="AU44532" t="s">
        <v>26761</v>
      </c>
    </row>
    <row r="44533" spans="47:47" x14ac:dyDescent="0.25">
      <c r="AU44533">
        <v>1051</v>
      </c>
    </row>
    <row r="44534" spans="47:47" x14ac:dyDescent="0.25">
      <c r="AU44534">
        <v>1049</v>
      </c>
    </row>
    <row r="44535" spans="47:47" x14ac:dyDescent="0.25">
      <c r="AU44535">
        <v>1077</v>
      </c>
    </row>
    <row r="44536" spans="47:47" x14ac:dyDescent="0.25">
      <c r="AU44536">
        <v>1059</v>
      </c>
    </row>
    <row r="44537" spans="47:47" x14ac:dyDescent="0.25">
      <c r="AU44537" t="s">
        <v>26762</v>
      </c>
    </row>
    <row r="44538" spans="47:47" x14ac:dyDescent="0.25">
      <c r="AU44538">
        <v>954</v>
      </c>
    </row>
    <row r="44539" spans="47:47" x14ac:dyDescent="0.25">
      <c r="AU44539" t="s">
        <v>26763</v>
      </c>
    </row>
    <row r="44540" spans="47:47" x14ac:dyDescent="0.25">
      <c r="AU44540" t="s">
        <v>26764</v>
      </c>
    </row>
    <row r="44541" spans="47:47" x14ac:dyDescent="0.25">
      <c r="AU44541">
        <v>650077</v>
      </c>
    </row>
    <row r="44542" spans="47:47" x14ac:dyDescent="0.25">
      <c r="AU44542" t="s">
        <v>26765</v>
      </c>
    </row>
    <row r="44543" spans="47:47" x14ac:dyDescent="0.25">
      <c r="AU44543">
        <v>650249</v>
      </c>
    </row>
    <row r="44544" spans="47:47" x14ac:dyDescent="0.25">
      <c r="AU44544">
        <v>650202</v>
      </c>
    </row>
    <row r="44545" spans="47:47" x14ac:dyDescent="0.25">
      <c r="AU44545" t="s">
        <v>20160</v>
      </c>
    </row>
    <row r="44546" spans="47:47" x14ac:dyDescent="0.25">
      <c r="AU44546" t="s">
        <v>1306</v>
      </c>
    </row>
    <row r="44547" spans="47:47" x14ac:dyDescent="0.25">
      <c r="AU44547">
        <v>280006</v>
      </c>
    </row>
    <row r="44548" spans="47:47" x14ac:dyDescent="0.25">
      <c r="AU44548">
        <v>280009</v>
      </c>
    </row>
    <row r="44549" spans="47:47" x14ac:dyDescent="0.25">
      <c r="AU44549">
        <v>280008</v>
      </c>
    </row>
    <row r="44550" spans="47:47" x14ac:dyDescent="0.25">
      <c r="AU44550">
        <v>280013</v>
      </c>
    </row>
    <row r="44551" spans="47:47" x14ac:dyDescent="0.25">
      <c r="AU44551">
        <v>107</v>
      </c>
    </row>
    <row r="44552" spans="47:47" x14ac:dyDescent="0.25">
      <c r="AU44552">
        <v>250058</v>
      </c>
    </row>
    <row r="44553" spans="47:47" x14ac:dyDescent="0.25">
      <c r="AU44553">
        <v>280020</v>
      </c>
    </row>
    <row r="44554" spans="47:47" x14ac:dyDescent="0.25">
      <c r="AU44554">
        <v>270026</v>
      </c>
    </row>
    <row r="44555" spans="47:47" x14ac:dyDescent="0.25">
      <c r="AU44555" t="s">
        <v>26766</v>
      </c>
    </row>
    <row r="44556" spans="47:47" x14ac:dyDescent="0.25">
      <c r="AU44556" t="s">
        <v>26767</v>
      </c>
    </row>
    <row r="44557" spans="47:47" x14ac:dyDescent="0.25">
      <c r="AU44557" t="s">
        <v>26768</v>
      </c>
    </row>
    <row r="44558" spans="47:47" x14ac:dyDescent="0.25">
      <c r="AU44558">
        <v>375005</v>
      </c>
    </row>
    <row r="44559" spans="47:47" x14ac:dyDescent="0.25">
      <c r="AU44559">
        <v>371061</v>
      </c>
    </row>
    <row r="44560" spans="47:47" x14ac:dyDescent="0.25">
      <c r="AU44560">
        <v>150311</v>
      </c>
    </row>
    <row r="44561" spans="47:47" x14ac:dyDescent="0.25">
      <c r="AU44561">
        <v>131107</v>
      </c>
    </row>
    <row r="44562" spans="47:47" x14ac:dyDescent="0.25">
      <c r="AU44562">
        <v>9018938</v>
      </c>
    </row>
    <row r="44563" spans="47:47" x14ac:dyDescent="0.25">
      <c r="AU44563" t="s">
        <v>26769</v>
      </c>
    </row>
    <row r="44564" spans="47:47" x14ac:dyDescent="0.25">
      <c r="AU44564">
        <v>73</v>
      </c>
    </row>
    <row r="44565" spans="47:47" x14ac:dyDescent="0.25">
      <c r="AU44565">
        <v>30600</v>
      </c>
    </row>
    <row r="44566" spans="47:47" x14ac:dyDescent="0.25">
      <c r="AU44566">
        <v>887</v>
      </c>
    </row>
    <row r="44567" spans="47:47" x14ac:dyDescent="0.25">
      <c r="AU44567">
        <v>674</v>
      </c>
    </row>
    <row r="44568" spans="47:47" x14ac:dyDescent="0.25">
      <c r="AU44568">
        <v>650103</v>
      </c>
    </row>
    <row r="44569" spans="47:47" x14ac:dyDescent="0.25">
      <c r="AU44569">
        <v>650104</v>
      </c>
    </row>
    <row r="44570" spans="47:47" x14ac:dyDescent="0.25">
      <c r="AU44570">
        <v>15379</v>
      </c>
    </row>
    <row r="44571" spans="47:47" x14ac:dyDescent="0.25">
      <c r="AU44571">
        <v>15841</v>
      </c>
    </row>
    <row r="44572" spans="47:47" x14ac:dyDescent="0.25">
      <c r="AU44572">
        <v>7333</v>
      </c>
    </row>
    <row r="44573" spans="47:47" x14ac:dyDescent="0.25">
      <c r="AU44573">
        <v>650295</v>
      </c>
    </row>
    <row r="44574" spans="47:47" x14ac:dyDescent="0.25">
      <c r="AU44574">
        <v>650296</v>
      </c>
    </row>
    <row r="44575" spans="47:47" x14ac:dyDescent="0.25">
      <c r="AU44575" t="s">
        <v>26770</v>
      </c>
    </row>
    <row r="44576" spans="47:47" x14ac:dyDescent="0.25">
      <c r="AU44576" t="s">
        <v>26771</v>
      </c>
    </row>
    <row r="44577" spans="47:47" x14ac:dyDescent="0.25">
      <c r="AU44577" t="s">
        <v>26772</v>
      </c>
    </row>
    <row r="44578" spans="47:47" x14ac:dyDescent="0.25">
      <c r="AU44578" t="s">
        <v>26773</v>
      </c>
    </row>
    <row r="44579" spans="47:47" x14ac:dyDescent="0.25">
      <c r="AU44579" t="s">
        <v>26774</v>
      </c>
    </row>
    <row r="44580" spans="47:47" x14ac:dyDescent="0.25">
      <c r="AU44580" t="s">
        <v>26775</v>
      </c>
    </row>
    <row r="44581" spans="47:47" x14ac:dyDescent="0.25">
      <c r="AU44581" t="s">
        <v>26776</v>
      </c>
    </row>
    <row r="44582" spans="47:47" x14ac:dyDescent="0.25">
      <c r="AU44582" t="s">
        <v>26777</v>
      </c>
    </row>
    <row r="44583" spans="47:47" x14ac:dyDescent="0.25">
      <c r="AU44583" t="s">
        <v>26778</v>
      </c>
    </row>
    <row r="44584" spans="47:47" x14ac:dyDescent="0.25">
      <c r="AU44584" t="s">
        <v>26779</v>
      </c>
    </row>
    <row r="44585" spans="47:47" x14ac:dyDescent="0.25">
      <c r="AU44585" t="s">
        <v>26780</v>
      </c>
    </row>
    <row r="44586" spans="47:47" x14ac:dyDescent="0.25">
      <c r="AU44586" t="s">
        <v>26781</v>
      </c>
    </row>
    <row r="44587" spans="47:47" x14ac:dyDescent="0.25">
      <c r="AU44587" t="s">
        <v>26782</v>
      </c>
    </row>
    <row r="44588" spans="47:47" x14ac:dyDescent="0.25">
      <c r="AU44588" t="s">
        <v>26783</v>
      </c>
    </row>
    <row r="44589" spans="47:47" x14ac:dyDescent="0.25">
      <c r="AU44589" t="s">
        <v>26784</v>
      </c>
    </row>
    <row r="44590" spans="47:47" x14ac:dyDescent="0.25">
      <c r="AU44590" t="s">
        <v>26785</v>
      </c>
    </row>
    <row r="44591" spans="47:47" x14ac:dyDescent="0.25">
      <c r="AU44591" t="s">
        <v>26786</v>
      </c>
    </row>
    <row r="44592" spans="47:47" x14ac:dyDescent="0.25">
      <c r="AU44592" t="s">
        <v>26787</v>
      </c>
    </row>
    <row r="44593" spans="47:47" x14ac:dyDescent="0.25">
      <c r="AU44593" t="s">
        <v>26788</v>
      </c>
    </row>
    <row r="44594" spans="47:47" x14ac:dyDescent="0.25">
      <c r="AU44594" t="s">
        <v>26789</v>
      </c>
    </row>
    <row r="44595" spans="47:47" x14ac:dyDescent="0.25">
      <c r="AU44595" t="s">
        <v>26790</v>
      </c>
    </row>
    <row r="44596" spans="47:47" x14ac:dyDescent="0.25">
      <c r="AU44596">
        <v>650325</v>
      </c>
    </row>
    <row r="44597" spans="47:47" x14ac:dyDescent="0.25">
      <c r="AU44597" t="s">
        <v>26791</v>
      </c>
    </row>
    <row r="44598" spans="47:47" x14ac:dyDescent="0.25">
      <c r="AU44598" t="s">
        <v>26792</v>
      </c>
    </row>
    <row r="44599" spans="47:47" x14ac:dyDescent="0.25">
      <c r="AU44599" t="s">
        <v>26793</v>
      </c>
    </row>
    <row r="44600" spans="47:47" x14ac:dyDescent="0.25">
      <c r="AU44600">
        <v>520100090</v>
      </c>
    </row>
    <row r="44601" spans="47:47" x14ac:dyDescent="0.25">
      <c r="AU44601" t="s">
        <v>26794</v>
      </c>
    </row>
    <row r="44602" spans="47:47" x14ac:dyDescent="0.25">
      <c r="AU44602" t="s">
        <v>26795</v>
      </c>
    </row>
    <row r="44603" spans="47:47" x14ac:dyDescent="0.25">
      <c r="AU44603" t="s">
        <v>26796</v>
      </c>
    </row>
    <row r="44604" spans="47:47" x14ac:dyDescent="0.25">
      <c r="AU44604" t="s">
        <v>26797</v>
      </c>
    </row>
    <row r="44605" spans="47:47" x14ac:dyDescent="0.25">
      <c r="AU44605" t="s">
        <v>26798</v>
      </c>
    </row>
    <row r="44606" spans="47:47" x14ac:dyDescent="0.25">
      <c r="AU44606">
        <v>4332</v>
      </c>
    </row>
    <row r="44607" spans="47:47" x14ac:dyDescent="0.25">
      <c r="AU44607">
        <v>4390</v>
      </c>
    </row>
    <row r="44608" spans="47:47" x14ac:dyDescent="0.25">
      <c r="AU44608">
        <v>3679</v>
      </c>
    </row>
    <row r="44609" spans="47:47" x14ac:dyDescent="0.25">
      <c r="AU44609">
        <v>4403</v>
      </c>
    </row>
    <row r="44610" spans="47:47" x14ac:dyDescent="0.25">
      <c r="AU44610">
        <v>4385</v>
      </c>
    </row>
    <row r="44611" spans="47:47" x14ac:dyDescent="0.25">
      <c r="AU44611">
        <v>3946</v>
      </c>
    </row>
    <row r="44612" spans="47:47" x14ac:dyDescent="0.25">
      <c r="AU44612">
        <v>4295</v>
      </c>
    </row>
    <row r="44613" spans="47:47" x14ac:dyDescent="0.25">
      <c r="AU44613" t="s">
        <v>26799</v>
      </c>
    </row>
    <row r="44614" spans="47:47" x14ac:dyDescent="0.25">
      <c r="AU44614">
        <v>4323</v>
      </c>
    </row>
    <row r="44615" spans="47:47" x14ac:dyDescent="0.25">
      <c r="AU44615">
        <v>4364</v>
      </c>
    </row>
    <row r="44616" spans="47:47" x14ac:dyDescent="0.25">
      <c r="AU44616" t="s">
        <v>26800</v>
      </c>
    </row>
    <row r="44617" spans="47:47" x14ac:dyDescent="0.25">
      <c r="AU44617">
        <v>1611</v>
      </c>
    </row>
    <row r="44618" spans="47:47" x14ac:dyDescent="0.25">
      <c r="AU44618">
        <v>1613</v>
      </c>
    </row>
    <row r="44619" spans="47:47" x14ac:dyDescent="0.25">
      <c r="AU44619" t="s">
        <v>26801</v>
      </c>
    </row>
    <row r="44620" spans="47:47" x14ac:dyDescent="0.25">
      <c r="AU44620" t="s">
        <v>26802</v>
      </c>
    </row>
    <row r="44621" spans="47:47" x14ac:dyDescent="0.25">
      <c r="AU44621" t="s">
        <v>26803</v>
      </c>
    </row>
    <row r="44622" spans="47:47" x14ac:dyDescent="0.25">
      <c r="AU44622" t="s">
        <v>26804</v>
      </c>
    </row>
    <row r="44623" spans="47:47" x14ac:dyDescent="0.25">
      <c r="AU44623" t="s">
        <v>26805</v>
      </c>
    </row>
    <row r="44624" spans="47:47" x14ac:dyDescent="0.25">
      <c r="AU44624" t="s">
        <v>26806</v>
      </c>
    </row>
    <row r="44625" spans="47:47" x14ac:dyDescent="0.25">
      <c r="AU44625" t="s">
        <v>26807</v>
      </c>
    </row>
    <row r="44626" spans="47:47" x14ac:dyDescent="0.25">
      <c r="AU44626" t="s">
        <v>26808</v>
      </c>
    </row>
    <row r="44627" spans="47:47" x14ac:dyDescent="0.25">
      <c r="AU44627">
        <v>1160</v>
      </c>
    </row>
    <row r="44628" spans="47:47" x14ac:dyDescent="0.25">
      <c r="AU44628">
        <v>854</v>
      </c>
    </row>
    <row r="44629" spans="47:47" x14ac:dyDescent="0.25">
      <c r="AU44629" t="s">
        <v>26809</v>
      </c>
    </row>
    <row r="44630" spans="47:47" x14ac:dyDescent="0.25">
      <c r="AU44630">
        <v>1038</v>
      </c>
    </row>
    <row r="44631" spans="47:47" x14ac:dyDescent="0.25">
      <c r="AU44631">
        <v>1163</v>
      </c>
    </row>
    <row r="44632" spans="47:47" x14ac:dyDescent="0.25">
      <c r="AU44632">
        <v>1150</v>
      </c>
    </row>
    <row r="44633" spans="47:47" x14ac:dyDescent="0.25">
      <c r="AU44633">
        <v>1136</v>
      </c>
    </row>
    <row r="44634" spans="47:47" x14ac:dyDescent="0.25">
      <c r="AU44634">
        <v>1157</v>
      </c>
    </row>
    <row r="44635" spans="47:47" x14ac:dyDescent="0.25">
      <c r="AU44635">
        <v>1164</v>
      </c>
    </row>
    <row r="44636" spans="47:47" x14ac:dyDescent="0.25">
      <c r="AU44636">
        <v>1154</v>
      </c>
    </row>
    <row r="44637" spans="47:47" x14ac:dyDescent="0.25">
      <c r="AU44637">
        <v>28022</v>
      </c>
    </row>
    <row r="44638" spans="47:47" x14ac:dyDescent="0.25">
      <c r="AU44638">
        <v>28009</v>
      </c>
    </row>
    <row r="44639" spans="47:47" x14ac:dyDescent="0.25">
      <c r="AU44639">
        <v>28011</v>
      </c>
    </row>
    <row r="44640" spans="47:47" x14ac:dyDescent="0.25">
      <c r="AU44640" t="s">
        <v>26810</v>
      </c>
    </row>
    <row r="44641" spans="47:47" x14ac:dyDescent="0.25">
      <c r="AU44641" t="s">
        <v>26811</v>
      </c>
    </row>
    <row r="44642" spans="47:47" x14ac:dyDescent="0.25">
      <c r="AU44642" t="s">
        <v>26812</v>
      </c>
    </row>
    <row r="44643" spans="47:47" x14ac:dyDescent="0.25">
      <c r="AU44643" t="s">
        <v>26813</v>
      </c>
    </row>
    <row r="44644" spans="47:47" x14ac:dyDescent="0.25">
      <c r="AU44644" t="s">
        <v>26814</v>
      </c>
    </row>
    <row r="44645" spans="47:47" x14ac:dyDescent="0.25">
      <c r="AU44645">
        <v>800342</v>
      </c>
    </row>
    <row r="44646" spans="47:47" x14ac:dyDescent="0.25">
      <c r="AU44646">
        <v>800355</v>
      </c>
    </row>
    <row r="44647" spans="47:47" x14ac:dyDescent="0.25">
      <c r="AU44647" t="s">
        <v>26815</v>
      </c>
    </row>
    <row r="44648" spans="47:47" x14ac:dyDescent="0.25">
      <c r="AU44648" t="s">
        <v>26816</v>
      </c>
    </row>
    <row r="44649" spans="47:47" x14ac:dyDescent="0.25">
      <c r="AU44649" t="s">
        <v>26817</v>
      </c>
    </row>
    <row r="44650" spans="47:47" x14ac:dyDescent="0.25">
      <c r="AU44650" t="s">
        <v>26818</v>
      </c>
    </row>
    <row r="44651" spans="47:47" x14ac:dyDescent="0.25">
      <c r="AU44651" t="s">
        <v>26819</v>
      </c>
    </row>
    <row r="44652" spans="47:47" x14ac:dyDescent="0.25">
      <c r="AU44652">
        <v>9020443</v>
      </c>
    </row>
    <row r="44653" spans="47:47" x14ac:dyDescent="0.25">
      <c r="AU44653">
        <v>4553</v>
      </c>
    </row>
    <row r="44654" spans="47:47" x14ac:dyDescent="0.25">
      <c r="AU44654">
        <v>4045</v>
      </c>
    </row>
    <row r="44655" spans="47:47" x14ac:dyDescent="0.25">
      <c r="AU44655">
        <v>4025</v>
      </c>
    </row>
    <row r="44656" spans="47:47" x14ac:dyDescent="0.25">
      <c r="AU44656" t="s">
        <v>26820</v>
      </c>
    </row>
    <row r="44657" spans="47:47" x14ac:dyDescent="0.25">
      <c r="AU44657" t="s">
        <v>26821</v>
      </c>
    </row>
    <row r="44658" spans="47:47" x14ac:dyDescent="0.25">
      <c r="AU44658">
        <v>4033</v>
      </c>
    </row>
    <row r="44659" spans="47:47" x14ac:dyDescent="0.25">
      <c r="AU44659">
        <v>1550</v>
      </c>
    </row>
    <row r="44660" spans="47:47" x14ac:dyDescent="0.25">
      <c r="AU44660">
        <v>9655</v>
      </c>
    </row>
    <row r="44661" spans="47:47" x14ac:dyDescent="0.25">
      <c r="AU44661">
        <v>221037</v>
      </c>
    </row>
    <row r="44662" spans="47:47" x14ac:dyDescent="0.25">
      <c r="AU44662">
        <v>160315</v>
      </c>
    </row>
    <row r="44663" spans="47:47" x14ac:dyDescent="0.25">
      <c r="AU44663">
        <v>2059</v>
      </c>
    </row>
    <row r="44664" spans="47:47" x14ac:dyDescent="0.25">
      <c r="AU44664">
        <v>1999</v>
      </c>
    </row>
    <row r="44665" spans="47:47" x14ac:dyDescent="0.25">
      <c r="AU44665">
        <v>1967</v>
      </c>
    </row>
    <row r="44666" spans="47:47" x14ac:dyDescent="0.25">
      <c r="AU44666">
        <v>10157</v>
      </c>
    </row>
    <row r="44667" spans="47:47" x14ac:dyDescent="0.25">
      <c r="AU44667">
        <v>16351</v>
      </c>
    </row>
    <row r="44668" spans="47:47" x14ac:dyDescent="0.25">
      <c r="AU44668">
        <v>16336</v>
      </c>
    </row>
    <row r="44669" spans="47:47" x14ac:dyDescent="0.25">
      <c r="AU44669">
        <v>16324</v>
      </c>
    </row>
    <row r="44670" spans="47:47" x14ac:dyDescent="0.25">
      <c r="AU44670">
        <v>221042</v>
      </c>
    </row>
    <row r="44671" spans="47:47" x14ac:dyDescent="0.25">
      <c r="AU44671">
        <v>221008</v>
      </c>
    </row>
    <row r="44672" spans="47:47" x14ac:dyDescent="0.25">
      <c r="AU44672">
        <v>221016</v>
      </c>
    </row>
    <row r="44673" spans="47:47" x14ac:dyDescent="0.25">
      <c r="AU44673" t="s">
        <v>19560</v>
      </c>
    </row>
    <row r="44674" spans="47:47" x14ac:dyDescent="0.25">
      <c r="AU44674">
        <v>8044038</v>
      </c>
    </row>
    <row r="44675" spans="47:47" x14ac:dyDescent="0.25">
      <c r="AU44675" t="s">
        <v>26822</v>
      </c>
    </row>
    <row r="44676" spans="47:47" x14ac:dyDescent="0.25">
      <c r="AU44676" t="s">
        <v>26823</v>
      </c>
    </row>
    <row r="44677" spans="47:47" x14ac:dyDescent="0.25">
      <c r="AU44677" t="s">
        <v>26824</v>
      </c>
    </row>
    <row r="44678" spans="47:47" x14ac:dyDescent="0.25">
      <c r="AU44678" t="s">
        <v>26825</v>
      </c>
    </row>
    <row r="44679" spans="47:47" x14ac:dyDescent="0.25">
      <c r="AU44679">
        <v>43735</v>
      </c>
    </row>
    <row r="44680" spans="47:47" x14ac:dyDescent="0.25">
      <c r="AU44680">
        <v>41637</v>
      </c>
    </row>
    <row r="44681" spans="47:47" x14ac:dyDescent="0.25">
      <c r="AU44681">
        <v>41437</v>
      </c>
    </row>
    <row r="44682" spans="47:47" x14ac:dyDescent="0.25">
      <c r="AU44682">
        <v>4154</v>
      </c>
    </row>
    <row r="44683" spans="47:47" x14ac:dyDescent="0.25">
      <c r="AU44683">
        <v>41545</v>
      </c>
    </row>
    <row r="44684" spans="47:47" x14ac:dyDescent="0.25">
      <c r="AU44684" t="s">
        <v>26826</v>
      </c>
    </row>
    <row r="44685" spans="47:47" x14ac:dyDescent="0.25">
      <c r="AU44685" t="s">
        <v>26827</v>
      </c>
    </row>
    <row r="44686" spans="47:47" x14ac:dyDescent="0.25">
      <c r="AU44686">
        <v>221032</v>
      </c>
    </row>
    <row r="44687" spans="47:47" x14ac:dyDescent="0.25">
      <c r="AU44687">
        <v>221030</v>
      </c>
    </row>
    <row r="44688" spans="47:47" x14ac:dyDescent="0.25">
      <c r="AU44688">
        <v>9059</v>
      </c>
    </row>
    <row r="44689" spans="47:47" x14ac:dyDescent="0.25">
      <c r="AU44689">
        <v>16357</v>
      </c>
    </row>
    <row r="44690" spans="47:47" x14ac:dyDescent="0.25">
      <c r="AU44690">
        <v>16324</v>
      </c>
    </row>
    <row r="44691" spans="47:47" x14ac:dyDescent="0.25">
      <c r="AU44691">
        <v>16343</v>
      </c>
    </row>
    <row r="44692" spans="47:47" x14ac:dyDescent="0.25">
      <c r="AU44692">
        <v>15985</v>
      </c>
    </row>
    <row r="44693" spans="47:47" x14ac:dyDescent="0.25">
      <c r="AU44693">
        <v>9295</v>
      </c>
    </row>
    <row r="44694" spans="47:47" x14ac:dyDescent="0.25">
      <c r="AU44694">
        <v>4945</v>
      </c>
    </row>
    <row r="44695" spans="47:47" x14ac:dyDescent="0.25">
      <c r="AU44695">
        <v>4924</v>
      </c>
    </row>
    <row r="44696" spans="47:47" x14ac:dyDescent="0.25">
      <c r="AU44696">
        <v>4935</v>
      </c>
    </row>
    <row r="44697" spans="47:47" x14ac:dyDescent="0.25">
      <c r="AU44697">
        <v>4955</v>
      </c>
    </row>
    <row r="44698" spans="47:47" x14ac:dyDescent="0.25">
      <c r="AU44698">
        <v>9020769</v>
      </c>
    </row>
    <row r="44699" spans="47:47" x14ac:dyDescent="0.25">
      <c r="AU44699">
        <v>9020784</v>
      </c>
    </row>
    <row r="44700" spans="47:47" x14ac:dyDescent="0.25">
      <c r="AU44700">
        <v>9020612</v>
      </c>
    </row>
    <row r="44701" spans="47:47" x14ac:dyDescent="0.25">
      <c r="AU44701">
        <v>4949</v>
      </c>
    </row>
    <row r="44702" spans="47:47" x14ac:dyDescent="0.25">
      <c r="AU44702" t="s">
        <v>20115</v>
      </c>
    </row>
    <row r="44703" spans="47:47" x14ac:dyDescent="0.25">
      <c r="AU44703">
        <v>221035</v>
      </c>
    </row>
    <row r="44704" spans="47:47" x14ac:dyDescent="0.25">
      <c r="AU44704">
        <v>221029</v>
      </c>
    </row>
    <row r="44705" spans="47:47" x14ac:dyDescent="0.25">
      <c r="AU44705">
        <v>4368</v>
      </c>
    </row>
    <row r="44706" spans="47:47" x14ac:dyDescent="0.25">
      <c r="AU44706">
        <v>4362</v>
      </c>
    </row>
    <row r="44707" spans="47:47" x14ac:dyDescent="0.25">
      <c r="AU44707">
        <v>4360</v>
      </c>
    </row>
    <row r="44708" spans="47:47" x14ac:dyDescent="0.25">
      <c r="AU44708">
        <v>4367</v>
      </c>
    </row>
    <row r="44709" spans="47:47" x14ac:dyDescent="0.25">
      <c r="AU44709">
        <v>1211</v>
      </c>
    </row>
    <row r="44710" spans="47:47" x14ac:dyDescent="0.25">
      <c r="AU44710">
        <v>1212</v>
      </c>
    </row>
    <row r="44711" spans="47:47" x14ac:dyDescent="0.25">
      <c r="AU44711">
        <v>1227</v>
      </c>
    </row>
    <row r="44713" spans="47:47" x14ac:dyDescent="0.25">
      <c r="AU44713">
        <v>7</v>
      </c>
    </row>
    <row r="44714" spans="47:47" x14ac:dyDescent="0.25">
      <c r="AU44714" t="s">
        <v>26828</v>
      </c>
    </row>
    <row r="44715" spans="47:47" x14ac:dyDescent="0.25">
      <c r="AU44715" t="s">
        <v>26829</v>
      </c>
    </row>
    <row r="44716" spans="47:47" x14ac:dyDescent="0.25">
      <c r="AU44716" t="s">
        <v>26830</v>
      </c>
    </row>
    <row r="44717" spans="47:47" x14ac:dyDescent="0.25">
      <c r="AU44717" t="s">
        <v>26831</v>
      </c>
    </row>
    <row r="44718" spans="47:47" x14ac:dyDescent="0.25">
      <c r="AU44718" t="s">
        <v>26832</v>
      </c>
    </row>
    <row r="44719" spans="47:47" x14ac:dyDescent="0.25">
      <c r="AU44719" t="s">
        <v>18150</v>
      </c>
    </row>
    <row r="44720" spans="47:47" x14ac:dyDescent="0.25">
      <c r="AU44720" t="s">
        <v>26833</v>
      </c>
    </row>
    <row r="44721" spans="47:47" x14ac:dyDescent="0.25">
      <c r="AU44721">
        <v>250159</v>
      </c>
    </row>
    <row r="44722" spans="47:47" x14ac:dyDescent="0.25">
      <c r="AU44722">
        <v>220154</v>
      </c>
    </row>
    <row r="44723" spans="47:47" x14ac:dyDescent="0.25">
      <c r="AU44723">
        <v>161039</v>
      </c>
    </row>
    <row r="44724" spans="47:47" x14ac:dyDescent="0.25">
      <c r="AU44724">
        <v>6280</v>
      </c>
    </row>
    <row r="44725" spans="47:47" x14ac:dyDescent="0.25">
      <c r="AU44725" t="s">
        <v>26834</v>
      </c>
    </row>
    <row r="44726" spans="47:47" x14ac:dyDescent="0.25">
      <c r="AU44726">
        <v>161528</v>
      </c>
    </row>
    <row r="44727" spans="47:47" x14ac:dyDescent="0.25">
      <c r="AU44727">
        <v>250059</v>
      </c>
    </row>
    <row r="44728" spans="47:47" x14ac:dyDescent="0.25">
      <c r="AU44728">
        <v>2601</v>
      </c>
    </row>
    <row r="44729" spans="47:47" x14ac:dyDescent="0.25">
      <c r="AU44729">
        <v>11086</v>
      </c>
    </row>
    <row r="44730" spans="47:47" x14ac:dyDescent="0.25">
      <c r="AU44730">
        <v>31062</v>
      </c>
    </row>
    <row r="44731" spans="47:47" x14ac:dyDescent="0.25">
      <c r="AU44731">
        <v>1113</v>
      </c>
    </row>
    <row r="44732" spans="47:47" x14ac:dyDescent="0.25">
      <c r="AU44732">
        <v>861</v>
      </c>
    </row>
    <row r="44733" spans="47:47" x14ac:dyDescent="0.25">
      <c r="AU44733" t="s">
        <v>26835</v>
      </c>
    </row>
    <row r="44734" spans="47:47" x14ac:dyDescent="0.25">
      <c r="AU44734" t="s">
        <v>26836</v>
      </c>
    </row>
    <row r="44735" spans="47:47" x14ac:dyDescent="0.25">
      <c r="AU44735" t="s">
        <v>26837</v>
      </c>
    </row>
    <row r="44736" spans="47:47" x14ac:dyDescent="0.25">
      <c r="AU44736">
        <v>290015</v>
      </c>
    </row>
    <row r="44737" spans="47:47" x14ac:dyDescent="0.25">
      <c r="AU44737">
        <v>280016</v>
      </c>
    </row>
    <row r="44738" spans="47:47" x14ac:dyDescent="0.25">
      <c r="AU44738">
        <v>5222</v>
      </c>
    </row>
    <row r="44739" spans="47:47" x14ac:dyDescent="0.25">
      <c r="AU44739">
        <v>4822</v>
      </c>
    </row>
    <row r="44740" spans="47:47" x14ac:dyDescent="0.25">
      <c r="AU44740">
        <v>4922</v>
      </c>
    </row>
    <row r="44741" spans="47:47" x14ac:dyDescent="0.25">
      <c r="AU44741">
        <v>800344</v>
      </c>
    </row>
    <row r="44742" spans="47:47" x14ac:dyDescent="0.25">
      <c r="AU44742">
        <v>700647</v>
      </c>
    </row>
    <row r="44743" spans="47:47" x14ac:dyDescent="0.25">
      <c r="AU44743">
        <v>70591</v>
      </c>
    </row>
    <row r="44744" spans="47:47" x14ac:dyDescent="0.25">
      <c r="AU44744" t="s">
        <v>26838</v>
      </c>
    </row>
    <row r="44745" spans="47:47" x14ac:dyDescent="0.25">
      <c r="AU44745">
        <v>800495</v>
      </c>
    </row>
    <row r="44746" spans="47:47" x14ac:dyDescent="0.25">
      <c r="AU44746">
        <v>700610</v>
      </c>
    </row>
    <row r="44747" spans="47:47" x14ac:dyDescent="0.25">
      <c r="AU44747">
        <v>800523</v>
      </c>
    </row>
    <row r="44748" spans="47:47" x14ac:dyDescent="0.25">
      <c r="AU44748">
        <v>800370</v>
      </c>
    </row>
    <row r="44749" spans="47:47" x14ac:dyDescent="0.25">
      <c r="AU44749">
        <v>700637</v>
      </c>
    </row>
    <row r="44750" spans="47:47" x14ac:dyDescent="0.25">
      <c r="AU44750" t="s">
        <v>26839</v>
      </c>
    </row>
    <row r="44751" spans="47:47" x14ac:dyDescent="0.25">
      <c r="AU44751" t="s">
        <v>26840</v>
      </c>
    </row>
    <row r="44752" spans="47:47" x14ac:dyDescent="0.25">
      <c r="AU44752" t="s">
        <v>26841</v>
      </c>
    </row>
    <row r="44753" spans="47:47" x14ac:dyDescent="0.25">
      <c r="AU44753" t="s">
        <v>26842</v>
      </c>
    </row>
    <row r="44754" spans="47:47" x14ac:dyDescent="0.25">
      <c r="AU44754" t="s">
        <v>26843</v>
      </c>
    </row>
    <row r="44755" spans="47:47" x14ac:dyDescent="0.25">
      <c r="AU44755" t="s">
        <v>26844</v>
      </c>
    </row>
    <row r="44756" spans="47:47" x14ac:dyDescent="0.25">
      <c r="AU44756" t="s">
        <v>26845</v>
      </c>
    </row>
    <row r="44757" spans="47:47" x14ac:dyDescent="0.25">
      <c r="AU44757" t="s">
        <v>26846</v>
      </c>
    </row>
    <row r="44758" spans="47:47" x14ac:dyDescent="0.25">
      <c r="AU44758" t="s">
        <v>26847</v>
      </c>
    </row>
    <row r="44759" spans="47:47" x14ac:dyDescent="0.25">
      <c r="AU44759" t="s">
        <v>26848</v>
      </c>
    </row>
    <row r="44760" spans="47:47" x14ac:dyDescent="0.25">
      <c r="AU44760" t="s">
        <v>26849</v>
      </c>
    </row>
    <row r="44761" spans="47:47" x14ac:dyDescent="0.25">
      <c r="AU44761" t="s">
        <v>26850</v>
      </c>
    </row>
    <row r="44762" spans="47:47" x14ac:dyDescent="0.25">
      <c r="AU44762">
        <v>650414</v>
      </c>
    </row>
    <row r="44763" spans="47:47" x14ac:dyDescent="0.25">
      <c r="AU44763">
        <v>650417</v>
      </c>
    </row>
    <row r="44764" spans="47:47" x14ac:dyDescent="0.25">
      <c r="AU44764">
        <v>650363</v>
      </c>
    </row>
    <row r="44765" spans="47:47" x14ac:dyDescent="0.25">
      <c r="AU44765">
        <v>650415</v>
      </c>
    </row>
    <row r="44766" spans="47:47" x14ac:dyDescent="0.25">
      <c r="AU44766">
        <v>650416</v>
      </c>
    </row>
    <row r="44767" spans="47:47" x14ac:dyDescent="0.25">
      <c r="AU44767">
        <v>650367</v>
      </c>
    </row>
    <row r="44768" spans="47:47" x14ac:dyDescent="0.25">
      <c r="AU44768">
        <v>650371</v>
      </c>
    </row>
    <row r="44769" spans="47:47" x14ac:dyDescent="0.25">
      <c r="AU44769">
        <v>650407</v>
      </c>
    </row>
    <row r="44770" spans="47:47" x14ac:dyDescent="0.25">
      <c r="AU44770" t="s">
        <v>26851</v>
      </c>
    </row>
    <row r="44771" spans="47:47" x14ac:dyDescent="0.25">
      <c r="AU44771" t="s">
        <v>26852</v>
      </c>
    </row>
    <row r="44772" spans="47:47" x14ac:dyDescent="0.25">
      <c r="AU44772" t="s">
        <v>26853</v>
      </c>
    </row>
    <row r="44773" spans="47:47" x14ac:dyDescent="0.25">
      <c r="AU44773" t="s">
        <v>26854</v>
      </c>
    </row>
    <row r="44774" spans="47:47" x14ac:dyDescent="0.25">
      <c r="AU44774" t="s">
        <v>26855</v>
      </c>
    </row>
    <row r="44775" spans="47:47" x14ac:dyDescent="0.25">
      <c r="AU44775" t="s">
        <v>20258</v>
      </c>
    </row>
    <row r="44776" spans="47:47" x14ac:dyDescent="0.25">
      <c r="AU44776" t="s">
        <v>26856</v>
      </c>
    </row>
    <row r="44777" spans="47:47" x14ac:dyDescent="0.25">
      <c r="AU44777" t="s">
        <v>26857</v>
      </c>
    </row>
    <row r="44778" spans="47:47" x14ac:dyDescent="0.25">
      <c r="AU44778" t="s">
        <v>26858</v>
      </c>
    </row>
    <row r="44779" spans="47:47" x14ac:dyDescent="0.25">
      <c r="AU44779" t="s">
        <v>26859</v>
      </c>
    </row>
    <row r="44780" spans="47:47" x14ac:dyDescent="0.25">
      <c r="AU44780" t="s">
        <v>26860</v>
      </c>
    </row>
    <row r="44781" spans="47:47" x14ac:dyDescent="0.25">
      <c r="AU44781" t="s">
        <v>26861</v>
      </c>
    </row>
    <row r="44782" spans="47:47" x14ac:dyDescent="0.25">
      <c r="AU44782" t="s">
        <v>26862</v>
      </c>
    </row>
    <row r="44783" spans="47:47" x14ac:dyDescent="0.25">
      <c r="AU44783">
        <v>918152</v>
      </c>
    </row>
    <row r="44784" spans="47:47" x14ac:dyDescent="0.25">
      <c r="AU44784">
        <v>25</v>
      </c>
    </row>
    <row r="44785" spans="47:47" x14ac:dyDescent="0.25">
      <c r="AU44785" t="s">
        <v>26863</v>
      </c>
    </row>
    <row r="44786" spans="47:47" x14ac:dyDescent="0.25">
      <c r="AU44786" t="s">
        <v>26864</v>
      </c>
    </row>
    <row r="44787" spans="47:47" x14ac:dyDescent="0.25">
      <c r="AU44787" t="s">
        <v>20115</v>
      </c>
    </row>
    <row r="44788" spans="47:47" x14ac:dyDescent="0.25">
      <c r="AU44788" t="s">
        <v>26865</v>
      </c>
    </row>
    <row r="44789" spans="47:47" x14ac:dyDescent="0.25">
      <c r="AU44789" t="s">
        <v>26866</v>
      </c>
    </row>
    <row r="44790" spans="47:47" x14ac:dyDescent="0.25">
      <c r="AU44790" t="s">
        <v>26867</v>
      </c>
    </row>
    <row r="44791" spans="47:47" x14ac:dyDescent="0.25">
      <c r="AU44791" t="s">
        <v>26868</v>
      </c>
    </row>
    <row r="44792" spans="47:47" x14ac:dyDescent="0.25">
      <c r="AU44792" t="s">
        <v>26869</v>
      </c>
    </row>
    <row r="44793" spans="47:47" x14ac:dyDescent="0.25">
      <c r="AU44793" t="s">
        <v>26870</v>
      </c>
    </row>
    <row r="44794" spans="47:47" x14ac:dyDescent="0.25">
      <c r="AU44794" t="s">
        <v>26871</v>
      </c>
    </row>
    <row r="44795" spans="47:47" x14ac:dyDescent="0.25">
      <c r="AU44795" t="s">
        <v>26872</v>
      </c>
    </row>
    <row r="44796" spans="47:47" x14ac:dyDescent="0.25">
      <c r="AU44796" t="s">
        <v>26873</v>
      </c>
    </row>
    <row r="44797" spans="47:47" x14ac:dyDescent="0.25">
      <c r="AU44797" t="s">
        <v>26874</v>
      </c>
    </row>
    <row r="44798" spans="47:47" x14ac:dyDescent="0.25">
      <c r="AU44798" t="s">
        <v>26875</v>
      </c>
    </row>
    <row r="44799" spans="47:47" x14ac:dyDescent="0.25">
      <c r="AU44799" t="s">
        <v>26876</v>
      </c>
    </row>
    <row r="44800" spans="47:47" x14ac:dyDescent="0.25">
      <c r="AU44800" t="s">
        <v>26877</v>
      </c>
    </row>
    <row r="44801" spans="47:47" x14ac:dyDescent="0.25">
      <c r="AU44801" t="s">
        <v>26878</v>
      </c>
    </row>
    <row r="44802" spans="47:47" x14ac:dyDescent="0.25">
      <c r="AU44802" t="s">
        <v>26879</v>
      </c>
    </row>
    <row r="44803" spans="47:47" x14ac:dyDescent="0.25">
      <c r="AU44803" t="s">
        <v>26880</v>
      </c>
    </row>
    <row r="44804" spans="47:47" x14ac:dyDescent="0.25">
      <c r="AU44804" t="s">
        <v>26881</v>
      </c>
    </row>
    <row r="44805" spans="47:47" x14ac:dyDescent="0.25">
      <c r="AU44805" t="s">
        <v>26882</v>
      </c>
    </row>
    <row r="44806" spans="47:47" x14ac:dyDescent="0.25">
      <c r="AU44806">
        <v>65069</v>
      </c>
    </row>
    <row r="44807" spans="47:47" x14ac:dyDescent="0.25">
      <c r="AU44807">
        <v>65070</v>
      </c>
    </row>
    <row r="44808" spans="47:47" x14ac:dyDescent="0.25">
      <c r="AU44808">
        <v>4731</v>
      </c>
    </row>
    <row r="44809" spans="47:47" x14ac:dyDescent="0.25">
      <c r="AU44809">
        <v>4730</v>
      </c>
    </row>
    <row r="44810" spans="47:47" x14ac:dyDescent="0.25">
      <c r="AU44810">
        <v>4734</v>
      </c>
    </row>
    <row r="44811" spans="47:47" x14ac:dyDescent="0.25">
      <c r="AU44811">
        <v>4907</v>
      </c>
    </row>
    <row r="44812" spans="47:47" x14ac:dyDescent="0.25">
      <c r="AU44812">
        <v>4765</v>
      </c>
    </row>
    <row r="44813" spans="47:47" x14ac:dyDescent="0.25">
      <c r="AU44813">
        <v>4760</v>
      </c>
    </row>
    <row r="44814" spans="47:47" x14ac:dyDescent="0.25">
      <c r="AU44814">
        <v>4763</v>
      </c>
    </row>
    <row r="44815" spans="47:47" x14ac:dyDescent="0.25">
      <c r="AU44815">
        <v>3289</v>
      </c>
    </row>
    <row r="44816" spans="47:47" x14ac:dyDescent="0.25">
      <c r="AU44816">
        <v>4834</v>
      </c>
    </row>
    <row r="44817" spans="47:47" x14ac:dyDescent="0.25">
      <c r="AU44817">
        <v>4897</v>
      </c>
    </row>
    <row r="44818" spans="47:47" x14ac:dyDescent="0.25">
      <c r="AU44818" t="s">
        <v>26883</v>
      </c>
    </row>
    <row r="44819" spans="47:47" x14ac:dyDescent="0.25">
      <c r="AU44819" t="s">
        <v>26884</v>
      </c>
    </row>
    <row r="44820" spans="47:47" x14ac:dyDescent="0.25">
      <c r="AU44820">
        <v>421047</v>
      </c>
    </row>
    <row r="44821" spans="47:47" x14ac:dyDescent="0.25">
      <c r="AU44821" t="s">
        <v>26885</v>
      </c>
    </row>
    <row r="44822" spans="47:47" x14ac:dyDescent="0.25">
      <c r="AU44822" t="s">
        <v>26886</v>
      </c>
    </row>
    <row r="44823" spans="47:47" x14ac:dyDescent="0.25">
      <c r="AU44823" t="s">
        <v>26887</v>
      </c>
    </row>
    <row r="44824" spans="47:47" x14ac:dyDescent="0.25">
      <c r="AU44824" t="s">
        <v>26888</v>
      </c>
    </row>
    <row r="44825" spans="47:47" x14ac:dyDescent="0.25">
      <c r="AU44825" t="s">
        <v>26889</v>
      </c>
    </row>
    <row r="44826" spans="47:47" x14ac:dyDescent="0.25">
      <c r="AU44826" t="s">
        <v>26890</v>
      </c>
    </row>
    <row r="44827" spans="47:47" x14ac:dyDescent="0.25">
      <c r="AU44827" t="s">
        <v>26891</v>
      </c>
    </row>
    <row r="44828" spans="47:47" x14ac:dyDescent="0.25">
      <c r="AU44828" t="s">
        <v>26892</v>
      </c>
    </row>
    <row r="44829" spans="47:47" x14ac:dyDescent="0.25">
      <c r="AU44829">
        <v>1396</v>
      </c>
    </row>
    <row r="44830" spans="47:47" x14ac:dyDescent="0.25">
      <c r="AU44830">
        <v>282</v>
      </c>
    </row>
    <row r="44831" spans="47:47" x14ac:dyDescent="0.25">
      <c r="AU44831">
        <v>290</v>
      </c>
    </row>
    <row r="44832" spans="47:47" x14ac:dyDescent="0.25">
      <c r="AU44832">
        <v>2577</v>
      </c>
    </row>
    <row r="44833" spans="47:47" x14ac:dyDescent="0.25">
      <c r="AU44833">
        <v>88</v>
      </c>
    </row>
    <row r="44834" spans="47:47" x14ac:dyDescent="0.25">
      <c r="AU44834">
        <v>731</v>
      </c>
    </row>
    <row r="44835" spans="47:47" x14ac:dyDescent="0.25">
      <c r="AU44835">
        <v>119</v>
      </c>
    </row>
    <row r="44836" spans="47:47" x14ac:dyDescent="0.25">
      <c r="AU44836">
        <v>7043</v>
      </c>
    </row>
    <row r="44837" spans="47:47" x14ac:dyDescent="0.25">
      <c r="AU44837">
        <v>170223</v>
      </c>
    </row>
    <row r="44838" spans="47:47" x14ac:dyDescent="0.25">
      <c r="AU44838">
        <v>17116</v>
      </c>
    </row>
    <row r="44839" spans="47:47" x14ac:dyDescent="0.25">
      <c r="AU44839">
        <v>27114</v>
      </c>
    </row>
    <row r="44840" spans="47:47" x14ac:dyDescent="0.25">
      <c r="AU44840" t="s">
        <v>26893</v>
      </c>
    </row>
    <row r="44841" spans="47:47" x14ac:dyDescent="0.25">
      <c r="AU44841" t="s">
        <v>26894</v>
      </c>
    </row>
    <row r="44842" spans="47:47" x14ac:dyDescent="0.25">
      <c r="AU44842" t="s">
        <v>26895</v>
      </c>
    </row>
    <row r="44843" spans="47:47" x14ac:dyDescent="0.25">
      <c r="AU44843" t="s">
        <v>26896</v>
      </c>
    </row>
    <row r="44844" spans="47:47" x14ac:dyDescent="0.25">
      <c r="AU44844" t="s">
        <v>26897</v>
      </c>
    </row>
    <row r="44845" spans="47:47" x14ac:dyDescent="0.25">
      <c r="AU44845" t="s">
        <v>26898</v>
      </c>
    </row>
    <row r="44846" spans="47:47" x14ac:dyDescent="0.25">
      <c r="AU44846" t="s">
        <v>26878</v>
      </c>
    </row>
    <row r="44847" spans="47:47" x14ac:dyDescent="0.25">
      <c r="AU44847" t="s">
        <v>26899</v>
      </c>
    </row>
    <row r="44848" spans="47:47" x14ac:dyDescent="0.25">
      <c r="AU44848" t="s">
        <v>26900</v>
      </c>
    </row>
    <row r="44849" spans="47:47" x14ac:dyDescent="0.25">
      <c r="AU44849" t="s">
        <v>26901</v>
      </c>
    </row>
    <row r="44850" spans="47:47" x14ac:dyDescent="0.25">
      <c r="AU44850" t="s">
        <v>26902</v>
      </c>
    </row>
    <row r="44851" spans="47:47" x14ac:dyDescent="0.25">
      <c r="AU44851" t="s">
        <v>26903</v>
      </c>
    </row>
    <row r="44852" spans="47:47" x14ac:dyDescent="0.25">
      <c r="AU44852" t="s">
        <v>26904</v>
      </c>
    </row>
    <row r="44853" spans="47:47" x14ac:dyDescent="0.25">
      <c r="AU44853" t="s">
        <v>26905</v>
      </c>
    </row>
    <row r="44854" spans="47:47" x14ac:dyDescent="0.25">
      <c r="AU44854" t="s">
        <v>26906</v>
      </c>
    </row>
    <row r="44855" spans="47:47" x14ac:dyDescent="0.25">
      <c r="AU44855">
        <v>91048</v>
      </c>
    </row>
    <row r="44856" spans="47:47" x14ac:dyDescent="0.25">
      <c r="AU44856">
        <v>91072</v>
      </c>
    </row>
    <row r="44857" spans="47:47" x14ac:dyDescent="0.25">
      <c r="AU44857">
        <v>91061</v>
      </c>
    </row>
    <row r="44858" spans="47:47" x14ac:dyDescent="0.25">
      <c r="AU44858">
        <v>10472</v>
      </c>
    </row>
    <row r="44859" spans="47:47" x14ac:dyDescent="0.25">
      <c r="AU44859" t="s">
        <v>26907</v>
      </c>
    </row>
    <row r="44860" spans="47:47" x14ac:dyDescent="0.25">
      <c r="AU44860" t="s">
        <v>26859</v>
      </c>
    </row>
    <row r="44861" spans="47:47" x14ac:dyDescent="0.25">
      <c r="AU44861" t="s">
        <v>26908</v>
      </c>
    </row>
    <row r="44862" spans="47:47" x14ac:dyDescent="0.25">
      <c r="AU44862" t="s">
        <v>26909</v>
      </c>
    </row>
    <row r="44863" spans="47:47" x14ac:dyDescent="0.25">
      <c r="AU44863" t="s">
        <v>26910</v>
      </c>
    </row>
    <row r="44864" spans="47:47" x14ac:dyDescent="0.25">
      <c r="AU44864">
        <v>10484</v>
      </c>
    </row>
    <row r="44865" spans="47:47" x14ac:dyDescent="0.25">
      <c r="AU44865">
        <v>91047</v>
      </c>
    </row>
    <row r="44866" spans="47:47" x14ac:dyDescent="0.25">
      <c r="AU44866">
        <v>371154</v>
      </c>
    </row>
    <row r="44867" spans="47:47" x14ac:dyDescent="0.25">
      <c r="AU44867">
        <v>371186</v>
      </c>
    </row>
    <row r="44868" spans="47:47" x14ac:dyDescent="0.25">
      <c r="AU44868">
        <v>421001</v>
      </c>
    </row>
    <row r="44869" spans="47:47" x14ac:dyDescent="0.25">
      <c r="AU44869">
        <v>371392</v>
      </c>
    </row>
    <row r="44870" spans="47:47" x14ac:dyDescent="0.25">
      <c r="AU44870">
        <v>341206</v>
      </c>
    </row>
    <row r="44871" spans="47:47" x14ac:dyDescent="0.25">
      <c r="AU44871">
        <v>361118</v>
      </c>
    </row>
    <row r="44872" spans="47:47" x14ac:dyDescent="0.25">
      <c r="AU44872" t="s">
        <v>26911</v>
      </c>
    </row>
    <row r="44873" spans="47:47" x14ac:dyDescent="0.25">
      <c r="AU44873" t="s">
        <v>26912</v>
      </c>
    </row>
    <row r="44874" spans="47:47" x14ac:dyDescent="0.25">
      <c r="AU44874" t="s">
        <v>26913</v>
      </c>
    </row>
    <row r="44875" spans="47:47" x14ac:dyDescent="0.25">
      <c r="AU44875" t="s">
        <v>26914</v>
      </c>
    </row>
    <row r="44876" spans="47:47" x14ac:dyDescent="0.25">
      <c r="AU44876" t="s">
        <v>26915</v>
      </c>
    </row>
    <row r="44877" spans="47:47" x14ac:dyDescent="0.25">
      <c r="AU44877" t="s">
        <v>26916</v>
      </c>
    </row>
    <row r="44878" spans="47:47" x14ac:dyDescent="0.25">
      <c r="AU44878" t="s">
        <v>26917</v>
      </c>
    </row>
    <row r="44879" spans="47:47" x14ac:dyDescent="0.25">
      <c r="AU44879" t="s">
        <v>26918</v>
      </c>
    </row>
    <row r="44880" spans="47:47" x14ac:dyDescent="0.25">
      <c r="AU44880" t="s">
        <v>26919</v>
      </c>
    </row>
    <row r="44881" spans="47:47" x14ac:dyDescent="0.25">
      <c r="AU44881" t="s">
        <v>26920</v>
      </c>
    </row>
    <row r="44882" spans="47:47" x14ac:dyDescent="0.25">
      <c r="AU44882" t="s">
        <v>26921</v>
      </c>
    </row>
    <row r="44883" spans="47:47" x14ac:dyDescent="0.25">
      <c r="AU44883" t="s">
        <v>26922</v>
      </c>
    </row>
    <row r="44884" spans="47:47" x14ac:dyDescent="0.25">
      <c r="AU44884" t="s">
        <v>26923</v>
      </c>
    </row>
    <row r="44885" spans="47:47" x14ac:dyDescent="0.25">
      <c r="AU44885">
        <v>28063</v>
      </c>
    </row>
    <row r="44886" spans="47:47" x14ac:dyDescent="0.25">
      <c r="AU44886" t="s">
        <v>26924</v>
      </c>
    </row>
    <row r="44887" spans="47:47" x14ac:dyDescent="0.25">
      <c r="AU44887" t="s">
        <v>26925</v>
      </c>
    </row>
    <row r="44888" spans="47:47" x14ac:dyDescent="0.25">
      <c r="AU44888">
        <v>421071</v>
      </c>
    </row>
    <row r="44889" spans="47:47" x14ac:dyDescent="0.25">
      <c r="AU44889" t="s">
        <v>26926</v>
      </c>
    </row>
    <row r="44890" spans="47:47" x14ac:dyDescent="0.25">
      <c r="AU44890">
        <v>521053</v>
      </c>
    </row>
    <row r="44891" spans="47:47" x14ac:dyDescent="0.25">
      <c r="AU44891">
        <v>521001</v>
      </c>
    </row>
    <row r="44892" spans="47:47" x14ac:dyDescent="0.25">
      <c r="AU44892">
        <v>521042</v>
      </c>
    </row>
    <row r="44893" spans="47:47" x14ac:dyDescent="0.25">
      <c r="AU44893">
        <v>2373</v>
      </c>
    </row>
    <row r="44894" spans="47:47" x14ac:dyDescent="0.25">
      <c r="AU44894" t="s">
        <v>26927</v>
      </c>
    </row>
    <row r="44895" spans="47:47" x14ac:dyDescent="0.25">
      <c r="AU44895">
        <v>5546</v>
      </c>
    </row>
    <row r="44896" spans="47:47" x14ac:dyDescent="0.25">
      <c r="AU44896">
        <v>5584</v>
      </c>
    </row>
    <row r="44897" spans="47:47" x14ac:dyDescent="0.25">
      <c r="AU44897" t="s">
        <v>26928</v>
      </c>
    </row>
    <row r="44898" spans="47:47" x14ac:dyDescent="0.25">
      <c r="AU44898" t="s">
        <v>26929</v>
      </c>
    </row>
    <row r="44899" spans="47:47" x14ac:dyDescent="0.25">
      <c r="AU44899" t="s">
        <v>26930</v>
      </c>
    </row>
    <row r="44900" spans="47:47" x14ac:dyDescent="0.25">
      <c r="AU44900" t="s">
        <v>26931</v>
      </c>
    </row>
    <row r="44901" spans="47:47" x14ac:dyDescent="0.25">
      <c r="AU44901" t="s">
        <v>26932</v>
      </c>
    </row>
    <row r="44902" spans="47:47" x14ac:dyDescent="0.25">
      <c r="AU44902" t="s">
        <v>26933</v>
      </c>
    </row>
    <row r="44903" spans="47:47" x14ac:dyDescent="0.25">
      <c r="AU44903" t="s">
        <v>26934</v>
      </c>
    </row>
    <row r="44904" spans="47:47" x14ac:dyDescent="0.25">
      <c r="AU44904">
        <v>4024</v>
      </c>
    </row>
    <row r="44905" spans="47:47" x14ac:dyDescent="0.25">
      <c r="AU44905">
        <v>6032</v>
      </c>
    </row>
    <row r="44906" spans="47:47" x14ac:dyDescent="0.25">
      <c r="AU44906">
        <v>4022</v>
      </c>
    </row>
    <row r="44907" spans="47:47" x14ac:dyDescent="0.25">
      <c r="AU44907">
        <v>4042</v>
      </c>
    </row>
    <row r="44908" spans="47:47" x14ac:dyDescent="0.25">
      <c r="AU44908">
        <v>4037</v>
      </c>
    </row>
    <row r="44909" spans="47:47" x14ac:dyDescent="0.25">
      <c r="AU44909">
        <v>4034</v>
      </c>
    </row>
    <row r="44910" spans="47:47" x14ac:dyDescent="0.25">
      <c r="AU44910">
        <v>4036</v>
      </c>
    </row>
    <row r="44911" spans="47:47" x14ac:dyDescent="0.25">
      <c r="AU44911">
        <v>280025</v>
      </c>
    </row>
    <row r="44912" spans="47:47" x14ac:dyDescent="0.25">
      <c r="AU44912">
        <v>280021</v>
      </c>
    </row>
    <row r="44913" spans="47:47" x14ac:dyDescent="0.25">
      <c r="AU44913" t="s">
        <v>26935</v>
      </c>
    </row>
    <row r="44914" spans="47:47" x14ac:dyDescent="0.25">
      <c r="AU44914" t="s">
        <v>26936</v>
      </c>
    </row>
    <row r="44915" spans="47:47" x14ac:dyDescent="0.25">
      <c r="AU44915" t="s">
        <v>26937</v>
      </c>
    </row>
    <row r="44916" spans="47:47" x14ac:dyDescent="0.25">
      <c r="AU44916" t="s">
        <v>26938</v>
      </c>
    </row>
    <row r="44917" spans="47:47" x14ac:dyDescent="0.25">
      <c r="AU44917" t="s">
        <v>26939</v>
      </c>
    </row>
    <row r="44918" spans="47:47" x14ac:dyDescent="0.25">
      <c r="AU44918" t="s">
        <v>26940</v>
      </c>
    </row>
    <row r="44919" spans="47:47" x14ac:dyDescent="0.25">
      <c r="AU44919" t="s">
        <v>26941</v>
      </c>
    </row>
    <row r="44920" spans="47:47" x14ac:dyDescent="0.25">
      <c r="AU44920" t="s">
        <v>26942</v>
      </c>
    </row>
    <row r="44921" spans="47:47" x14ac:dyDescent="0.25">
      <c r="AU44921" t="s">
        <v>26943</v>
      </c>
    </row>
    <row r="44922" spans="47:47" x14ac:dyDescent="0.25">
      <c r="AU44922" t="s">
        <v>26944</v>
      </c>
    </row>
    <row r="44923" spans="47:47" x14ac:dyDescent="0.25">
      <c r="AU44923" t="s">
        <v>26945</v>
      </c>
    </row>
    <row r="44924" spans="47:47" x14ac:dyDescent="0.25">
      <c r="AU44924" t="s">
        <v>26946</v>
      </c>
    </row>
    <row r="44925" spans="47:47" x14ac:dyDescent="0.25">
      <c r="AU44925" t="s">
        <v>26947</v>
      </c>
    </row>
    <row r="44926" spans="47:47" x14ac:dyDescent="0.25">
      <c r="AU44926" t="s">
        <v>26948</v>
      </c>
    </row>
    <row r="44927" spans="47:47" x14ac:dyDescent="0.25">
      <c r="AU44927">
        <v>4033</v>
      </c>
    </row>
    <row r="44928" spans="47:47" x14ac:dyDescent="0.25">
      <c r="AU44928">
        <v>4046</v>
      </c>
    </row>
    <row r="44929" spans="47:47" x14ac:dyDescent="0.25">
      <c r="AU44929">
        <v>4032</v>
      </c>
    </row>
    <row r="44930" spans="47:47" x14ac:dyDescent="0.25">
      <c r="AU44930">
        <v>4040</v>
      </c>
    </row>
    <row r="44931" spans="47:47" x14ac:dyDescent="0.25">
      <c r="AU44931">
        <v>4047</v>
      </c>
    </row>
    <row r="44932" spans="47:47" x14ac:dyDescent="0.25">
      <c r="AU44932">
        <v>125</v>
      </c>
    </row>
    <row r="44933" spans="47:47" x14ac:dyDescent="0.25">
      <c r="AU44933">
        <v>201</v>
      </c>
    </row>
    <row r="44934" spans="47:47" x14ac:dyDescent="0.25">
      <c r="AU44934">
        <v>1217</v>
      </c>
    </row>
    <row r="44935" spans="47:47" x14ac:dyDescent="0.25">
      <c r="AU44935">
        <v>1656</v>
      </c>
    </row>
    <row r="44936" spans="47:47" x14ac:dyDescent="0.25">
      <c r="AU44936">
        <v>1731</v>
      </c>
    </row>
    <row r="44937" spans="47:47" x14ac:dyDescent="0.25">
      <c r="AU44937">
        <v>1736</v>
      </c>
    </row>
    <row r="44938" spans="47:47" x14ac:dyDescent="0.25">
      <c r="AU44938">
        <v>1836</v>
      </c>
    </row>
    <row r="44939" spans="47:47" x14ac:dyDescent="0.25">
      <c r="AU44939">
        <v>1810</v>
      </c>
    </row>
    <row r="44940" spans="47:47" x14ac:dyDescent="0.25">
      <c r="AU44940">
        <v>700874</v>
      </c>
    </row>
    <row r="44941" spans="47:47" x14ac:dyDescent="0.25">
      <c r="AU44941">
        <v>800683</v>
      </c>
    </row>
    <row r="44942" spans="47:47" x14ac:dyDescent="0.25">
      <c r="AU44942" t="s">
        <v>26949</v>
      </c>
    </row>
    <row r="44943" spans="47:47" x14ac:dyDescent="0.25">
      <c r="AU44943" t="s">
        <v>26950</v>
      </c>
    </row>
    <row r="44944" spans="47:47" x14ac:dyDescent="0.25">
      <c r="AU44944" t="s">
        <v>26951</v>
      </c>
    </row>
    <row r="44945" spans="47:47" x14ac:dyDescent="0.25">
      <c r="AU44945" t="s">
        <v>26952</v>
      </c>
    </row>
    <row r="44946" spans="47:47" x14ac:dyDescent="0.25">
      <c r="AU44946">
        <v>800670</v>
      </c>
    </row>
    <row r="44947" spans="47:47" x14ac:dyDescent="0.25">
      <c r="AU44947">
        <v>700858</v>
      </c>
    </row>
    <row r="44948" spans="47:47" x14ac:dyDescent="0.25">
      <c r="AU44948">
        <v>800707</v>
      </c>
    </row>
    <row r="44949" spans="47:47" x14ac:dyDescent="0.25">
      <c r="AU44949">
        <v>800694</v>
      </c>
    </row>
    <row r="44950" spans="47:47" x14ac:dyDescent="0.25">
      <c r="AU44950" t="s">
        <v>26953</v>
      </c>
    </row>
    <row r="44951" spans="47:47" x14ac:dyDescent="0.25">
      <c r="AU44951" t="s">
        <v>26954</v>
      </c>
    </row>
    <row r="44952" spans="47:47" x14ac:dyDescent="0.25">
      <c r="AU44952" t="s">
        <v>26955</v>
      </c>
    </row>
    <row r="44953" spans="47:47" x14ac:dyDescent="0.25">
      <c r="AU44953" t="s">
        <v>26956</v>
      </c>
    </row>
    <row r="44954" spans="47:47" x14ac:dyDescent="0.25">
      <c r="AU44954">
        <v>1512</v>
      </c>
    </row>
    <row r="44955" spans="47:47" x14ac:dyDescent="0.25">
      <c r="AU44955" t="s">
        <v>26957</v>
      </c>
    </row>
    <row r="44956" spans="47:47" x14ac:dyDescent="0.25">
      <c r="AU44956">
        <v>2717</v>
      </c>
    </row>
    <row r="44957" spans="47:47" x14ac:dyDescent="0.25">
      <c r="AU44957">
        <v>27170</v>
      </c>
    </row>
    <row r="44958" spans="47:47" x14ac:dyDescent="0.25">
      <c r="AU44958">
        <v>27169</v>
      </c>
    </row>
    <row r="44959" spans="47:47" x14ac:dyDescent="0.25">
      <c r="AU44959" t="s">
        <v>26958</v>
      </c>
    </row>
    <row r="44960" spans="47:47" x14ac:dyDescent="0.25">
      <c r="AU44960">
        <v>660060</v>
      </c>
    </row>
    <row r="44961" spans="47:47" x14ac:dyDescent="0.25">
      <c r="AU44961">
        <v>621045</v>
      </c>
    </row>
    <row r="44962" spans="47:47" x14ac:dyDescent="0.25">
      <c r="AU44962">
        <v>8754</v>
      </c>
    </row>
    <row r="44963" spans="47:47" x14ac:dyDescent="0.25">
      <c r="AU44963">
        <v>2254</v>
      </c>
    </row>
    <row r="44964" spans="47:47" x14ac:dyDescent="0.25">
      <c r="AU44964">
        <v>2811</v>
      </c>
    </row>
    <row r="44965" spans="47:47" x14ac:dyDescent="0.25">
      <c r="AU44965" t="s">
        <v>26959</v>
      </c>
    </row>
    <row r="44966" spans="47:47" x14ac:dyDescent="0.25">
      <c r="AU44966">
        <v>2048</v>
      </c>
    </row>
    <row r="44967" spans="47:47" x14ac:dyDescent="0.25">
      <c r="AU44967">
        <v>6770</v>
      </c>
    </row>
    <row r="44968" spans="47:47" x14ac:dyDescent="0.25">
      <c r="AU44968" t="s">
        <v>26960</v>
      </c>
    </row>
    <row r="44969" spans="47:47" x14ac:dyDescent="0.25">
      <c r="AU44969">
        <v>6749</v>
      </c>
    </row>
    <row r="44970" spans="47:47" x14ac:dyDescent="0.25">
      <c r="AU44970">
        <v>6758</v>
      </c>
    </row>
    <row r="44971" spans="47:47" x14ac:dyDescent="0.25">
      <c r="AU44971">
        <v>9851</v>
      </c>
    </row>
    <row r="44972" spans="47:47" x14ac:dyDescent="0.25">
      <c r="AU44972">
        <v>9879</v>
      </c>
    </row>
    <row r="44973" spans="47:47" x14ac:dyDescent="0.25">
      <c r="AU44973">
        <v>5538</v>
      </c>
    </row>
    <row r="44974" spans="47:47" x14ac:dyDescent="0.25">
      <c r="AU44974">
        <v>5468</v>
      </c>
    </row>
    <row r="44975" spans="47:47" x14ac:dyDescent="0.25">
      <c r="AU44975">
        <v>1763</v>
      </c>
    </row>
    <row r="44976" spans="47:47" x14ac:dyDescent="0.25">
      <c r="AU44976" t="s">
        <v>26961</v>
      </c>
    </row>
    <row r="44977" spans="47:47" x14ac:dyDescent="0.25">
      <c r="AU44977" t="s">
        <v>26962</v>
      </c>
    </row>
    <row r="44978" spans="47:47" x14ac:dyDescent="0.25">
      <c r="AU44978">
        <v>61102</v>
      </c>
    </row>
    <row r="44979" spans="47:47" x14ac:dyDescent="0.25">
      <c r="AU44979">
        <v>61127</v>
      </c>
    </row>
    <row r="44980" spans="47:47" x14ac:dyDescent="0.25">
      <c r="AU44980">
        <v>61105</v>
      </c>
    </row>
    <row r="44982" spans="47:47" x14ac:dyDescent="0.25">
      <c r="AU44982">
        <v>61106</v>
      </c>
    </row>
    <row r="44983" spans="47:47" x14ac:dyDescent="0.25">
      <c r="AU44983">
        <v>61104</v>
      </c>
    </row>
    <row r="44984" spans="47:47" x14ac:dyDescent="0.25">
      <c r="AU44984" t="s">
        <v>26963</v>
      </c>
    </row>
    <row r="44985" spans="47:47" x14ac:dyDescent="0.25">
      <c r="AU44985">
        <v>61126</v>
      </c>
    </row>
    <row r="44986" spans="47:47" x14ac:dyDescent="0.25">
      <c r="AU44986">
        <v>61102</v>
      </c>
    </row>
    <row r="44987" spans="47:47" x14ac:dyDescent="0.25">
      <c r="AU44987">
        <v>61107</v>
      </c>
    </row>
    <row r="44988" spans="47:47" x14ac:dyDescent="0.25">
      <c r="AU44988">
        <v>9317</v>
      </c>
    </row>
    <row r="44989" spans="47:47" x14ac:dyDescent="0.25">
      <c r="AU44989">
        <v>369</v>
      </c>
    </row>
    <row r="44991" spans="47:47" x14ac:dyDescent="0.25">
      <c r="AU44991">
        <v>364</v>
      </c>
    </row>
    <row r="44992" spans="47:47" x14ac:dyDescent="0.25">
      <c r="AU44992">
        <v>9217</v>
      </c>
    </row>
    <row r="44993" spans="47:47" x14ac:dyDescent="0.25">
      <c r="AU44993">
        <v>2631</v>
      </c>
    </row>
    <row r="44994" spans="47:47" x14ac:dyDescent="0.25">
      <c r="AU44994">
        <v>25395</v>
      </c>
    </row>
    <row r="44995" spans="47:47" x14ac:dyDescent="0.25">
      <c r="AU44995">
        <v>25402</v>
      </c>
    </row>
    <row r="44996" spans="47:47" x14ac:dyDescent="0.25">
      <c r="AU44996">
        <v>25400</v>
      </c>
    </row>
    <row r="44997" spans="47:47" x14ac:dyDescent="0.25">
      <c r="AU44997">
        <v>11737</v>
      </c>
    </row>
    <row r="44998" spans="47:47" x14ac:dyDescent="0.25">
      <c r="AU44998" t="s">
        <v>19641</v>
      </c>
    </row>
    <row r="44999" spans="47:47" x14ac:dyDescent="0.25">
      <c r="AU44999" t="s">
        <v>26964</v>
      </c>
    </row>
    <row r="45000" spans="47:47" x14ac:dyDescent="0.25">
      <c r="AU45000">
        <v>11739</v>
      </c>
    </row>
    <row r="45001" spans="47:47" x14ac:dyDescent="0.25">
      <c r="AU45001" t="s">
        <v>26965</v>
      </c>
    </row>
    <row r="45002" spans="47:47" x14ac:dyDescent="0.25">
      <c r="AU45002" t="s">
        <v>26966</v>
      </c>
    </row>
    <row r="45003" spans="47:47" x14ac:dyDescent="0.25">
      <c r="AU45003">
        <v>61106</v>
      </c>
    </row>
    <row r="45004" spans="47:47" x14ac:dyDescent="0.25">
      <c r="AU45004">
        <v>216112</v>
      </c>
    </row>
    <row r="45005" spans="47:47" x14ac:dyDescent="0.25">
      <c r="AU45005">
        <v>216125</v>
      </c>
    </row>
    <row r="45006" spans="47:47" x14ac:dyDescent="0.25">
      <c r="AU45006">
        <v>216128</v>
      </c>
    </row>
    <row r="45007" spans="47:47" x14ac:dyDescent="0.25">
      <c r="AU45007">
        <v>216127</v>
      </c>
    </row>
    <row r="45008" spans="47:47" x14ac:dyDescent="0.25">
      <c r="AU45008">
        <v>216113</v>
      </c>
    </row>
    <row r="45009" spans="47:47" x14ac:dyDescent="0.25">
      <c r="AU45009">
        <v>216109</v>
      </c>
    </row>
    <row r="45010" spans="47:47" x14ac:dyDescent="0.25">
      <c r="AU45010">
        <v>216106</v>
      </c>
    </row>
    <row r="45011" spans="47:47" x14ac:dyDescent="0.25">
      <c r="AU45011">
        <v>216126</v>
      </c>
    </row>
    <row r="45012" spans="47:47" x14ac:dyDescent="0.25">
      <c r="AU45012">
        <v>216110</v>
      </c>
    </row>
    <row r="45013" spans="47:47" x14ac:dyDescent="0.25">
      <c r="AU45013">
        <v>216116</v>
      </c>
    </row>
    <row r="45014" spans="47:47" x14ac:dyDescent="0.25">
      <c r="AU45014">
        <v>216123</v>
      </c>
    </row>
    <row r="45015" spans="47:47" x14ac:dyDescent="0.25">
      <c r="AU45015">
        <v>216122</v>
      </c>
    </row>
    <row r="45016" spans="47:47" x14ac:dyDescent="0.25">
      <c r="AU45016">
        <v>216121</v>
      </c>
    </row>
    <row r="45017" spans="47:47" x14ac:dyDescent="0.25">
      <c r="AU45017">
        <v>216120</v>
      </c>
    </row>
    <row r="45018" spans="47:47" x14ac:dyDescent="0.25">
      <c r="AU45018">
        <v>216119</v>
      </c>
    </row>
    <row r="45019" spans="47:47" x14ac:dyDescent="0.25">
      <c r="AU45019">
        <v>216118</v>
      </c>
    </row>
    <row r="45020" spans="47:47" x14ac:dyDescent="0.25">
      <c r="AU45020">
        <v>216117</v>
      </c>
    </row>
    <row r="45021" spans="47:47" x14ac:dyDescent="0.25">
      <c r="AU45021">
        <v>216115</v>
      </c>
    </row>
    <row r="45022" spans="47:47" x14ac:dyDescent="0.25">
      <c r="AU45022">
        <v>216114</v>
      </c>
    </row>
    <row r="45023" spans="47:47" x14ac:dyDescent="0.25">
      <c r="AU45023">
        <v>216144</v>
      </c>
    </row>
    <row r="45024" spans="47:47" x14ac:dyDescent="0.25">
      <c r="AU45024">
        <v>216142</v>
      </c>
    </row>
    <row r="45025" spans="47:47" x14ac:dyDescent="0.25">
      <c r="AU45025">
        <v>216141</v>
      </c>
    </row>
    <row r="45026" spans="47:47" x14ac:dyDescent="0.25">
      <c r="AU45026">
        <v>216140</v>
      </c>
    </row>
    <row r="45027" spans="47:47" x14ac:dyDescent="0.25">
      <c r="AU45027">
        <v>216139</v>
      </c>
    </row>
    <row r="45028" spans="47:47" x14ac:dyDescent="0.25">
      <c r="AU45028">
        <v>216137</v>
      </c>
    </row>
    <row r="45029" spans="47:47" x14ac:dyDescent="0.25">
      <c r="AU45029">
        <v>216124</v>
      </c>
    </row>
    <row r="45030" spans="47:47" x14ac:dyDescent="0.25">
      <c r="AU45030">
        <v>216129</v>
      </c>
    </row>
    <row r="45031" spans="47:47" x14ac:dyDescent="0.25">
      <c r="AU45031">
        <v>216111</v>
      </c>
    </row>
    <row r="45032" spans="47:47" x14ac:dyDescent="0.25">
      <c r="AU45032">
        <v>216102</v>
      </c>
    </row>
    <row r="45033" spans="47:47" x14ac:dyDescent="0.25">
      <c r="AU45033">
        <v>216105</v>
      </c>
    </row>
    <row r="45034" spans="47:47" x14ac:dyDescent="0.25">
      <c r="AU45034">
        <v>216107</v>
      </c>
    </row>
    <row r="45035" spans="47:47" x14ac:dyDescent="0.25">
      <c r="AU45035">
        <v>216130</v>
      </c>
    </row>
    <row r="45036" spans="47:47" x14ac:dyDescent="0.25">
      <c r="AU45036">
        <v>216145</v>
      </c>
    </row>
    <row r="45037" spans="47:47" x14ac:dyDescent="0.25">
      <c r="AU45037">
        <v>216143</v>
      </c>
    </row>
    <row r="45038" spans="47:47" x14ac:dyDescent="0.25">
      <c r="AU45038">
        <v>216104</v>
      </c>
    </row>
    <row r="45039" spans="47:47" x14ac:dyDescent="0.25">
      <c r="AU45039">
        <v>216103</v>
      </c>
    </row>
    <row r="45040" spans="47:47" x14ac:dyDescent="0.25">
      <c r="AU45040">
        <v>216101</v>
      </c>
    </row>
    <row r="45041" spans="47:47" x14ac:dyDescent="0.25">
      <c r="AU45041">
        <v>216108</v>
      </c>
    </row>
    <row r="45042" spans="47:47" x14ac:dyDescent="0.25">
      <c r="AU45042">
        <v>216136</v>
      </c>
    </row>
    <row r="45043" spans="47:47" x14ac:dyDescent="0.25">
      <c r="AU45043">
        <v>40261</v>
      </c>
    </row>
    <row r="45044" spans="47:47" x14ac:dyDescent="0.25">
      <c r="AU45044">
        <v>27001</v>
      </c>
    </row>
    <row r="45045" spans="47:47" x14ac:dyDescent="0.25">
      <c r="AU45045">
        <v>210006</v>
      </c>
    </row>
    <row r="45046" spans="47:47" x14ac:dyDescent="0.25">
      <c r="AU45046">
        <v>210002</v>
      </c>
    </row>
    <row r="45047" spans="47:47" x14ac:dyDescent="0.25">
      <c r="AU45047">
        <v>210001</v>
      </c>
    </row>
    <row r="45048" spans="47:47" x14ac:dyDescent="0.25">
      <c r="AU45048">
        <v>210004</v>
      </c>
    </row>
    <row r="45049" spans="47:47" x14ac:dyDescent="0.25">
      <c r="AU45049">
        <v>210008</v>
      </c>
    </row>
    <row r="45050" spans="47:47" x14ac:dyDescent="0.25">
      <c r="AU45050" t="s">
        <v>26967</v>
      </c>
    </row>
    <row r="45051" spans="47:47" x14ac:dyDescent="0.25">
      <c r="AU45051">
        <v>210005</v>
      </c>
    </row>
    <row r="45052" spans="47:47" x14ac:dyDescent="0.25">
      <c r="AU45052">
        <v>543</v>
      </c>
    </row>
    <row r="45053" spans="47:47" x14ac:dyDescent="0.25">
      <c r="AU45053">
        <v>1298</v>
      </c>
    </row>
    <row r="45054" spans="47:47" x14ac:dyDescent="0.25">
      <c r="AU45054">
        <v>210068</v>
      </c>
    </row>
    <row r="45055" spans="47:47" x14ac:dyDescent="0.25">
      <c r="AU45055">
        <v>210012</v>
      </c>
    </row>
    <row r="45056" spans="47:47" x14ac:dyDescent="0.25">
      <c r="AU45056">
        <v>210018</v>
      </c>
    </row>
    <row r="45057" spans="47:47" x14ac:dyDescent="0.25">
      <c r="AU45057">
        <v>210029</v>
      </c>
    </row>
    <row r="45058" spans="47:47" x14ac:dyDescent="0.25">
      <c r="AU45058">
        <v>210032</v>
      </c>
    </row>
    <row r="45059" spans="47:47" x14ac:dyDescent="0.25">
      <c r="AU45059">
        <v>210047</v>
      </c>
    </row>
    <row r="45060" spans="47:47" x14ac:dyDescent="0.25">
      <c r="AU45060">
        <v>4538</v>
      </c>
    </row>
    <row r="45061" spans="47:47" x14ac:dyDescent="0.25">
      <c r="AU45061">
        <v>210023</v>
      </c>
    </row>
    <row r="45062" spans="47:47" x14ac:dyDescent="0.25">
      <c r="AU45062">
        <v>210050</v>
      </c>
    </row>
    <row r="45063" spans="47:47" x14ac:dyDescent="0.25">
      <c r="AU45063">
        <v>854</v>
      </c>
    </row>
    <row r="45064" spans="47:47" x14ac:dyDescent="0.25">
      <c r="AU45064">
        <v>210072</v>
      </c>
    </row>
    <row r="45065" spans="47:47" x14ac:dyDescent="0.25">
      <c r="AU45065">
        <v>210064</v>
      </c>
    </row>
    <row r="45066" spans="47:47" x14ac:dyDescent="0.25">
      <c r="AU45066">
        <v>210033</v>
      </c>
    </row>
    <row r="45067" spans="47:47" x14ac:dyDescent="0.25">
      <c r="AU45067">
        <v>210015</v>
      </c>
    </row>
    <row r="45068" spans="47:47" x14ac:dyDescent="0.25">
      <c r="AU45068">
        <v>210014</v>
      </c>
    </row>
    <row r="45069" spans="47:47" x14ac:dyDescent="0.25">
      <c r="AU45069">
        <v>210016</v>
      </c>
    </row>
    <row r="45070" spans="47:47" x14ac:dyDescent="0.25">
      <c r="AU45070">
        <v>210013</v>
      </c>
    </row>
    <row r="45071" spans="47:47" x14ac:dyDescent="0.25">
      <c r="AU45071">
        <v>210010</v>
      </c>
    </row>
    <row r="45072" spans="47:47" x14ac:dyDescent="0.25">
      <c r="AU45072">
        <v>210011</v>
      </c>
    </row>
    <row r="45073" spans="47:47" x14ac:dyDescent="0.25">
      <c r="AU45073">
        <v>210022</v>
      </c>
    </row>
    <row r="45074" spans="47:47" x14ac:dyDescent="0.25">
      <c r="AU45074">
        <v>210040</v>
      </c>
    </row>
    <row r="45075" spans="47:47" x14ac:dyDescent="0.25">
      <c r="AU45075">
        <v>210042</v>
      </c>
    </row>
    <row r="45076" spans="47:47" x14ac:dyDescent="0.25">
      <c r="AU45076">
        <v>210048</v>
      </c>
    </row>
    <row r="45077" spans="47:47" x14ac:dyDescent="0.25">
      <c r="AU45077">
        <v>210060</v>
      </c>
    </row>
    <row r="45078" spans="47:47" x14ac:dyDescent="0.25">
      <c r="AU45078">
        <v>210057</v>
      </c>
    </row>
    <row r="45079" spans="47:47" x14ac:dyDescent="0.25">
      <c r="AU45079">
        <v>210069</v>
      </c>
    </row>
    <row r="45080" spans="47:47" x14ac:dyDescent="0.25">
      <c r="AU45080">
        <v>210071</v>
      </c>
    </row>
    <row r="45081" spans="47:47" x14ac:dyDescent="0.25">
      <c r="AU45081">
        <v>210031</v>
      </c>
    </row>
    <row r="45082" spans="47:47" x14ac:dyDescent="0.25">
      <c r="AU45082">
        <v>210046</v>
      </c>
    </row>
    <row r="45083" spans="47:47" x14ac:dyDescent="0.25">
      <c r="AU45083">
        <v>210051</v>
      </c>
    </row>
    <row r="45084" spans="47:47" x14ac:dyDescent="0.25">
      <c r="AU45084">
        <v>210049</v>
      </c>
    </row>
    <row r="45085" spans="47:47" x14ac:dyDescent="0.25">
      <c r="AU45085" t="s">
        <v>26968</v>
      </c>
    </row>
    <row r="45086" spans="47:47" x14ac:dyDescent="0.25">
      <c r="AU45086">
        <v>2147</v>
      </c>
    </row>
    <row r="45087" spans="47:47" x14ac:dyDescent="0.25">
      <c r="AU45087">
        <v>1347</v>
      </c>
    </row>
    <row r="45088" spans="47:47" x14ac:dyDescent="0.25">
      <c r="AU45088">
        <v>6747</v>
      </c>
    </row>
    <row r="45089" spans="47:47" x14ac:dyDescent="0.25">
      <c r="AU45089">
        <v>5747</v>
      </c>
    </row>
    <row r="45090" spans="47:47" x14ac:dyDescent="0.25">
      <c r="AU45090">
        <v>2039</v>
      </c>
    </row>
    <row r="45091" spans="47:47" x14ac:dyDescent="0.25">
      <c r="AU45091">
        <v>2052</v>
      </c>
    </row>
    <row r="45092" spans="47:47" x14ac:dyDescent="0.25">
      <c r="AU45092">
        <v>2050</v>
      </c>
    </row>
    <row r="45093" spans="47:47" x14ac:dyDescent="0.25">
      <c r="AU45093">
        <v>2161</v>
      </c>
    </row>
    <row r="45094" spans="47:47" x14ac:dyDescent="0.25">
      <c r="AU45094">
        <v>1323</v>
      </c>
    </row>
    <row r="45095" spans="47:47" x14ac:dyDescent="0.25">
      <c r="AU45095">
        <v>1353</v>
      </c>
    </row>
    <row r="45096" spans="47:47" x14ac:dyDescent="0.25">
      <c r="AU45096">
        <v>1344</v>
      </c>
    </row>
    <row r="45097" spans="47:47" x14ac:dyDescent="0.25">
      <c r="AU45097" t="s">
        <v>26969</v>
      </c>
    </row>
    <row r="45098" spans="47:47" x14ac:dyDescent="0.25">
      <c r="AU45098" t="s">
        <v>26970</v>
      </c>
    </row>
    <row r="45099" spans="47:47" x14ac:dyDescent="0.25">
      <c r="AU45099">
        <v>2224</v>
      </c>
    </row>
    <row r="45100" spans="47:47" x14ac:dyDescent="0.25">
      <c r="AU45100">
        <v>2028</v>
      </c>
    </row>
    <row r="45101" spans="47:47" x14ac:dyDescent="0.25">
      <c r="AU45101" t="s">
        <v>26971</v>
      </c>
    </row>
    <row r="45102" spans="47:47" x14ac:dyDescent="0.25">
      <c r="AU45102">
        <v>2019</v>
      </c>
    </row>
    <row r="45103" spans="47:47" x14ac:dyDescent="0.25">
      <c r="AU45103">
        <v>210080</v>
      </c>
    </row>
    <row r="45104" spans="47:47" x14ac:dyDescent="0.25">
      <c r="AU45104">
        <v>210081</v>
      </c>
    </row>
    <row r="45105" spans="47:47" x14ac:dyDescent="0.25">
      <c r="AU45105">
        <v>210077</v>
      </c>
    </row>
    <row r="45106" spans="47:47" x14ac:dyDescent="0.25">
      <c r="AU45106">
        <v>210078</v>
      </c>
    </row>
    <row r="45107" spans="47:47" x14ac:dyDescent="0.25">
      <c r="AU45107">
        <v>210079</v>
      </c>
    </row>
    <row r="45108" spans="47:47" x14ac:dyDescent="0.25">
      <c r="AU45108">
        <v>164</v>
      </c>
    </row>
    <row r="45109" spans="47:47" x14ac:dyDescent="0.25">
      <c r="AU45109">
        <v>210086</v>
      </c>
    </row>
    <row r="45110" spans="47:47" x14ac:dyDescent="0.25">
      <c r="AU45110">
        <v>210083</v>
      </c>
    </row>
    <row r="45111" spans="47:47" x14ac:dyDescent="0.25">
      <c r="AU45111">
        <v>210084</v>
      </c>
    </row>
    <row r="45112" spans="47:47" x14ac:dyDescent="0.25">
      <c r="AU45112">
        <v>210085</v>
      </c>
    </row>
    <row r="45113" spans="47:47" x14ac:dyDescent="0.25">
      <c r="AU45113">
        <v>2912</v>
      </c>
    </row>
    <row r="45114" spans="47:47" x14ac:dyDescent="0.25">
      <c r="AU45114">
        <v>2939</v>
      </c>
    </row>
    <row r="45115" spans="47:47" x14ac:dyDescent="0.25">
      <c r="AU45115">
        <v>2881</v>
      </c>
    </row>
    <row r="45116" spans="47:47" x14ac:dyDescent="0.25">
      <c r="AU45116">
        <v>7138</v>
      </c>
    </row>
    <row r="45117" spans="47:47" x14ac:dyDescent="0.25">
      <c r="AU45117">
        <v>7152</v>
      </c>
    </row>
    <row r="45118" spans="47:47" x14ac:dyDescent="0.25">
      <c r="AU45118" t="s">
        <v>26972</v>
      </c>
    </row>
    <row r="45119" spans="47:47" x14ac:dyDescent="0.25">
      <c r="AU45119">
        <v>2019</v>
      </c>
    </row>
    <row r="45120" spans="47:47" x14ac:dyDescent="0.25">
      <c r="AU45120">
        <v>3197</v>
      </c>
    </row>
    <row r="45121" spans="47:47" x14ac:dyDescent="0.25">
      <c r="AU45121">
        <v>3180</v>
      </c>
    </row>
    <row r="45122" spans="47:47" x14ac:dyDescent="0.25">
      <c r="AU45122" t="s">
        <v>26973</v>
      </c>
    </row>
    <row r="45123" spans="47:47" x14ac:dyDescent="0.25">
      <c r="AU45123" t="s">
        <v>26974</v>
      </c>
    </row>
    <row r="45124" spans="47:47" x14ac:dyDescent="0.25">
      <c r="AU45124" t="s">
        <v>26975</v>
      </c>
    </row>
    <row r="45125" spans="47:47" x14ac:dyDescent="0.25">
      <c r="AU45125" t="s">
        <v>26976</v>
      </c>
    </row>
    <row r="45126" spans="47:47" x14ac:dyDescent="0.25">
      <c r="AU45126" t="s">
        <v>26977</v>
      </c>
    </row>
    <row r="45127" spans="47:47" x14ac:dyDescent="0.25">
      <c r="AU45127">
        <v>2218</v>
      </c>
    </row>
    <row r="45128" spans="47:47" x14ac:dyDescent="0.25">
      <c r="AU45128" t="s">
        <v>26978</v>
      </c>
    </row>
    <row r="45129" spans="47:47" x14ac:dyDescent="0.25">
      <c r="AU45129">
        <v>2313</v>
      </c>
    </row>
    <row r="45130" spans="47:47" x14ac:dyDescent="0.25">
      <c r="AU45130">
        <v>591</v>
      </c>
    </row>
    <row r="45131" spans="47:47" x14ac:dyDescent="0.25">
      <c r="AU45131">
        <v>120</v>
      </c>
    </row>
    <row r="45132" spans="47:47" x14ac:dyDescent="0.25">
      <c r="AU45132">
        <v>3181</v>
      </c>
    </row>
    <row r="45133" spans="47:47" x14ac:dyDescent="0.25">
      <c r="AU45133">
        <v>3158</v>
      </c>
    </row>
    <row r="45134" spans="47:47" x14ac:dyDescent="0.25">
      <c r="AU45134">
        <v>3021</v>
      </c>
    </row>
    <row r="45135" spans="47:47" x14ac:dyDescent="0.25">
      <c r="AU45135">
        <v>3020</v>
      </c>
    </row>
    <row r="45136" spans="47:47" x14ac:dyDescent="0.25">
      <c r="AU45136">
        <v>210105</v>
      </c>
    </row>
    <row r="45137" spans="47:47" x14ac:dyDescent="0.25">
      <c r="AU45137">
        <v>210108</v>
      </c>
    </row>
    <row r="45138" spans="47:47" x14ac:dyDescent="0.25">
      <c r="AU45138">
        <v>210096</v>
      </c>
    </row>
    <row r="45139" spans="47:47" x14ac:dyDescent="0.25">
      <c r="AU45139">
        <v>210103</v>
      </c>
    </row>
    <row r="45140" spans="47:47" x14ac:dyDescent="0.25">
      <c r="AU45140">
        <v>210102</v>
      </c>
    </row>
    <row r="45141" spans="47:47" x14ac:dyDescent="0.25">
      <c r="AU45141">
        <v>210107</v>
      </c>
    </row>
    <row r="45142" spans="47:47" x14ac:dyDescent="0.25">
      <c r="AU45142">
        <v>210093</v>
      </c>
    </row>
    <row r="45143" spans="47:47" x14ac:dyDescent="0.25">
      <c r="AU45143">
        <v>210089</v>
      </c>
    </row>
    <row r="45144" spans="47:47" x14ac:dyDescent="0.25">
      <c r="AU45144">
        <v>210109</v>
      </c>
    </row>
    <row r="45145" spans="47:47" x14ac:dyDescent="0.25">
      <c r="AU45145">
        <v>9616</v>
      </c>
    </row>
    <row r="45146" spans="47:47" x14ac:dyDescent="0.25">
      <c r="AU45146">
        <v>15060245</v>
      </c>
    </row>
    <row r="45147" spans="47:47" x14ac:dyDescent="0.25">
      <c r="AU45147">
        <v>15060254</v>
      </c>
    </row>
    <row r="45148" spans="47:47" x14ac:dyDescent="0.25">
      <c r="AU45148">
        <v>15060255</v>
      </c>
    </row>
    <row r="45149" spans="47:47" x14ac:dyDescent="0.25">
      <c r="AU45149">
        <v>1974</v>
      </c>
    </row>
    <row r="45150" spans="47:47" x14ac:dyDescent="0.25">
      <c r="AU45150">
        <v>2001</v>
      </c>
    </row>
    <row r="45151" spans="47:47" x14ac:dyDescent="0.25">
      <c r="AU45151">
        <v>2013</v>
      </c>
    </row>
    <row r="45152" spans="47:47" x14ac:dyDescent="0.25">
      <c r="AU45152" t="s">
        <v>26979</v>
      </c>
    </row>
    <row r="45153" spans="47:47" x14ac:dyDescent="0.25">
      <c r="AU45153">
        <v>9013</v>
      </c>
    </row>
    <row r="45154" spans="47:47" x14ac:dyDescent="0.25">
      <c r="AU45154">
        <v>18013</v>
      </c>
    </row>
    <row r="45155" spans="47:47" x14ac:dyDescent="0.25">
      <c r="AU45155" t="s">
        <v>26980</v>
      </c>
    </row>
    <row r="45156" spans="47:47" x14ac:dyDescent="0.25">
      <c r="AU45156">
        <v>2013</v>
      </c>
    </row>
    <row r="45157" spans="47:47" x14ac:dyDescent="0.25">
      <c r="AU45157">
        <v>2024</v>
      </c>
    </row>
    <row r="45158" spans="47:47" x14ac:dyDescent="0.25">
      <c r="AU45158">
        <v>1821</v>
      </c>
    </row>
    <row r="45159" spans="47:47" x14ac:dyDescent="0.25">
      <c r="AU45159">
        <v>32715</v>
      </c>
    </row>
    <row r="45160" spans="47:47" x14ac:dyDescent="0.25">
      <c r="AU45160">
        <v>32720</v>
      </c>
    </row>
    <row r="45161" spans="47:47" x14ac:dyDescent="0.25">
      <c r="AU45161">
        <v>210065</v>
      </c>
    </row>
    <row r="45162" spans="47:47" x14ac:dyDescent="0.25">
      <c r="AU45162">
        <v>210003</v>
      </c>
    </row>
    <row r="45163" spans="47:47" x14ac:dyDescent="0.25">
      <c r="AU45163" t="s">
        <v>26981</v>
      </c>
    </row>
    <row r="45164" spans="47:47" x14ac:dyDescent="0.25">
      <c r="AU45164">
        <v>210087</v>
      </c>
    </row>
    <row r="45165" spans="47:47" x14ac:dyDescent="0.25">
      <c r="AU45165">
        <v>210088</v>
      </c>
    </row>
    <row r="45166" spans="47:47" x14ac:dyDescent="0.25">
      <c r="AU45166">
        <v>210119</v>
      </c>
    </row>
    <row r="45167" spans="47:47" x14ac:dyDescent="0.25">
      <c r="AU45167">
        <v>210135</v>
      </c>
    </row>
    <row r="45168" spans="47:47" x14ac:dyDescent="0.25">
      <c r="AU45168">
        <v>210130</v>
      </c>
    </row>
    <row r="45169" spans="47:47" x14ac:dyDescent="0.25">
      <c r="AU45169">
        <v>210129</v>
      </c>
    </row>
    <row r="45170" spans="47:47" x14ac:dyDescent="0.25">
      <c r="AU45170">
        <v>210128</v>
      </c>
    </row>
    <row r="45171" spans="47:47" x14ac:dyDescent="0.25">
      <c r="AU45171">
        <v>210127</v>
      </c>
    </row>
    <row r="45172" spans="47:47" x14ac:dyDescent="0.25">
      <c r="AU45172">
        <v>210124</v>
      </c>
    </row>
    <row r="45173" spans="47:47" x14ac:dyDescent="0.25">
      <c r="AU45173">
        <v>210121</v>
      </c>
    </row>
    <row r="45174" spans="47:47" x14ac:dyDescent="0.25">
      <c r="AU45174">
        <v>210120</v>
      </c>
    </row>
    <row r="45175" spans="47:47" x14ac:dyDescent="0.25">
      <c r="AU45175" t="s">
        <v>26982</v>
      </c>
    </row>
    <row r="45176" spans="47:47" x14ac:dyDescent="0.25">
      <c r="AU45176" t="s">
        <v>26983</v>
      </c>
    </row>
    <row r="45177" spans="47:47" x14ac:dyDescent="0.25">
      <c r="AU45177" t="s">
        <v>26984</v>
      </c>
    </row>
    <row r="45178" spans="47:47" x14ac:dyDescent="0.25">
      <c r="AU45178" t="s">
        <v>26985</v>
      </c>
    </row>
    <row r="45179" spans="47:47" x14ac:dyDescent="0.25">
      <c r="AU45179" t="s">
        <v>26986</v>
      </c>
    </row>
    <row r="45180" spans="47:47" x14ac:dyDescent="0.25">
      <c r="AU45180">
        <v>3681</v>
      </c>
    </row>
    <row r="45181" spans="47:47" x14ac:dyDescent="0.25">
      <c r="AU45181" t="s">
        <v>26987</v>
      </c>
    </row>
    <row r="45182" spans="47:47" x14ac:dyDescent="0.25">
      <c r="AU45182" t="s">
        <v>26988</v>
      </c>
    </row>
    <row r="45183" spans="47:47" x14ac:dyDescent="0.25">
      <c r="AU45183" t="s">
        <v>26989</v>
      </c>
    </row>
    <row r="45184" spans="47:47" x14ac:dyDescent="0.25">
      <c r="AU45184" t="s">
        <v>26990</v>
      </c>
    </row>
    <row r="45185" spans="47:47" x14ac:dyDescent="0.25">
      <c r="AU45185" t="s">
        <v>26991</v>
      </c>
    </row>
    <row r="45186" spans="47:47" x14ac:dyDescent="0.25">
      <c r="AU45186" t="s">
        <v>26992</v>
      </c>
    </row>
    <row r="45187" spans="47:47" x14ac:dyDescent="0.25">
      <c r="AU45187" t="s">
        <v>26993</v>
      </c>
    </row>
    <row r="45188" spans="47:47" x14ac:dyDescent="0.25">
      <c r="AU45188" t="s">
        <v>26994</v>
      </c>
    </row>
    <row r="45189" spans="47:47" x14ac:dyDescent="0.25">
      <c r="AU45189" t="s">
        <v>26995</v>
      </c>
    </row>
    <row r="45190" spans="47:47" x14ac:dyDescent="0.25">
      <c r="AU45190" t="s">
        <v>26996</v>
      </c>
    </row>
    <row r="45191" spans="47:47" x14ac:dyDescent="0.25">
      <c r="AU45191" t="s">
        <v>26997</v>
      </c>
    </row>
    <row r="45192" spans="47:47" x14ac:dyDescent="0.25">
      <c r="AU45192" t="s">
        <v>26998</v>
      </c>
    </row>
    <row r="45193" spans="47:47" x14ac:dyDescent="0.25">
      <c r="AU45193" t="s">
        <v>26999</v>
      </c>
    </row>
    <row r="45194" spans="47:47" x14ac:dyDescent="0.25">
      <c r="AU45194" t="s">
        <v>27000</v>
      </c>
    </row>
    <row r="45195" spans="47:47" x14ac:dyDescent="0.25">
      <c r="AU45195" t="s">
        <v>27001</v>
      </c>
    </row>
    <row r="45196" spans="47:47" x14ac:dyDescent="0.25">
      <c r="AU45196" t="s">
        <v>27002</v>
      </c>
    </row>
    <row r="45197" spans="47:47" x14ac:dyDescent="0.25">
      <c r="AU45197">
        <v>210174</v>
      </c>
    </row>
    <row r="45198" spans="47:47" x14ac:dyDescent="0.25">
      <c r="AU45198">
        <v>210176</v>
      </c>
    </row>
    <row r="45199" spans="47:47" x14ac:dyDescent="0.25">
      <c r="AU45199">
        <v>210177</v>
      </c>
    </row>
    <row r="45200" spans="47:47" x14ac:dyDescent="0.25">
      <c r="AU45200">
        <v>210183</v>
      </c>
    </row>
    <row r="45201" spans="47:47" x14ac:dyDescent="0.25">
      <c r="AU45201">
        <v>210184</v>
      </c>
    </row>
    <row r="45202" spans="47:47" x14ac:dyDescent="0.25">
      <c r="AU45202">
        <v>210186</v>
      </c>
    </row>
    <row r="45203" spans="47:47" x14ac:dyDescent="0.25">
      <c r="AU45203">
        <v>210187</v>
      </c>
    </row>
    <row r="45204" spans="47:47" x14ac:dyDescent="0.25">
      <c r="AU45204">
        <v>210190</v>
      </c>
    </row>
    <row r="45205" spans="47:47" x14ac:dyDescent="0.25">
      <c r="AU45205">
        <v>210191</v>
      </c>
    </row>
    <row r="45206" spans="47:47" x14ac:dyDescent="0.25">
      <c r="AU45206">
        <v>210194</v>
      </c>
    </row>
    <row r="45207" spans="47:47" x14ac:dyDescent="0.25">
      <c r="AU45207">
        <v>220017</v>
      </c>
    </row>
    <row r="45208" spans="47:47" x14ac:dyDescent="0.25">
      <c r="AU45208">
        <v>210171</v>
      </c>
    </row>
    <row r="45209" spans="47:47" x14ac:dyDescent="0.25">
      <c r="AU45209">
        <v>210168</v>
      </c>
    </row>
    <row r="45210" spans="47:47" x14ac:dyDescent="0.25">
      <c r="AU45210">
        <v>210165</v>
      </c>
    </row>
    <row r="45211" spans="47:47" x14ac:dyDescent="0.25">
      <c r="AU45211" t="s">
        <v>27003</v>
      </c>
    </row>
    <row r="45212" spans="47:47" x14ac:dyDescent="0.25">
      <c r="AU45212" t="s">
        <v>27004</v>
      </c>
    </row>
    <row r="45213" spans="47:47" x14ac:dyDescent="0.25">
      <c r="AU45213" t="s">
        <v>12449</v>
      </c>
    </row>
    <row r="45214" spans="47:47" x14ac:dyDescent="0.25">
      <c r="AU45214" t="s">
        <v>27005</v>
      </c>
    </row>
    <row r="45215" spans="47:47" x14ac:dyDescent="0.25">
      <c r="AU45215" t="s">
        <v>27006</v>
      </c>
    </row>
    <row r="45216" spans="47:47" x14ac:dyDescent="0.25">
      <c r="AU45216">
        <v>210058</v>
      </c>
    </row>
    <row r="45217" spans="47:47" x14ac:dyDescent="0.25">
      <c r="AU45217">
        <v>210061</v>
      </c>
    </row>
    <row r="45218" spans="47:47" x14ac:dyDescent="0.25">
      <c r="AU45218">
        <v>210062</v>
      </c>
    </row>
    <row r="45219" spans="47:47" x14ac:dyDescent="0.25">
      <c r="AU45219">
        <v>312</v>
      </c>
    </row>
    <row r="45220" spans="47:47" x14ac:dyDescent="0.25">
      <c r="AU45220">
        <v>15120080</v>
      </c>
    </row>
    <row r="45221" spans="47:47" x14ac:dyDescent="0.25">
      <c r="AU45221">
        <v>15120079</v>
      </c>
    </row>
    <row r="45222" spans="47:47" x14ac:dyDescent="0.25">
      <c r="AU45222" t="s">
        <v>27007</v>
      </c>
    </row>
    <row r="45223" spans="47:47" x14ac:dyDescent="0.25">
      <c r="AU45223">
        <v>4628</v>
      </c>
    </row>
    <row r="45224" spans="47:47" x14ac:dyDescent="0.25">
      <c r="AU45224">
        <v>141057</v>
      </c>
    </row>
    <row r="45225" spans="47:47" x14ac:dyDescent="0.25">
      <c r="AU45225">
        <v>141042</v>
      </c>
    </row>
    <row r="45226" spans="47:47" x14ac:dyDescent="0.25">
      <c r="AU45226">
        <v>210019</v>
      </c>
    </row>
    <row r="45227" spans="47:47" x14ac:dyDescent="0.25">
      <c r="AU45227">
        <v>210021</v>
      </c>
    </row>
    <row r="45228" spans="47:47" x14ac:dyDescent="0.25">
      <c r="AU45228">
        <v>210026</v>
      </c>
    </row>
    <row r="45229" spans="47:47" x14ac:dyDescent="0.25">
      <c r="AU45229">
        <v>210020</v>
      </c>
    </row>
    <row r="45230" spans="47:47" x14ac:dyDescent="0.25">
      <c r="AU45230">
        <v>210028</v>
      </c>
    </row>
    <row r="45231" spans="47:47" x14ac:dyDescent="0.25">
      <c r="AU45231">
        <v>512</v>
      </c>
    </row>
    <row r="45232" spans="47:47" x14ac:dyDescent="0.25">
      <c r="AU45232">
        <v>535</v>
      </c>
    </row>
    <row r="45233" spans="47:47" x14ac:dyDescent="0.25">
      <c r="AU45233">
        <v>529</v>
      </c>
    </row>
    <row r="45234" spans="47:47" x14ac:dyDescent="0.25">
      <c r="AU45234">
        <v>518</v>
      </c>
    </row>
    <row r="45235" spans="47:47" x14ac:dyDescent="0.25">
      <c r="AU45235">
        <v>582</v>
      </c>
    </row>
    <row r="45236" spans="47:47" x14ac:dyDescent="0.25">
      <c r="AU45236">
        <v>14061</v>
      </c>
    </row>
    <row r="45237" spans="47:47" x14ac:dyDescent="0.25">
      <c r="AU45237" t="s">
        <v>27008</v>
      </c>
    </row>
    <row r="45238" spans="47:47" x14ac:dyDescent="0.25">
      <c r="AU45238">
        <v>131</v>
      </c>
    </row>
    <row r="45239" spans="47:47" x14ac:dyDescent="0.25">
      <c r="AU45239" t="s">
        <v>27009</v>
      </c>
    </row>
    <row r="45240" spans="47:47" x14ac:dyDescent="0.25">
      <c r="AU45240" t="s">
        <v>27010</v>
      </c>
    </row>
    <row r="45241" spans="47:47" x14ac:dyDescent="0.25">
      <c r="AU45241">
        <v>6491</v>
      </c>
    </row>
    <row r="45242" spans="47:47" x14ac:dyDescent="0.25">
      <c r="AU45242">
        <v>662</v>
      </c>
    </row>
    <row r="45243" spans="47:47" x14ac:dyDescent="0.25">
      <c r="AU45243">
        <v>649</v>
      </c>
    </row>
    <row r="45244" spans="47:47" x14ac:dyDescent="0.25">
      <c r="AU45244">
        <v>1203</v>
      </c>
    </row>
    <row r="45245" spans="47:47" x14ac:dyDescent="0.25">
      <c r="AU45245">
        <v>1233</v>
      </c>
    </row>
    <row r="45246" spans="47:47" x14ac:dyDescent="0.25">
      <c r="AU45246" t="s">
        <v>27011</v>
      </c>
    </row>
    <row r="45247" spans="47:47" x14ac:dyDescent="0.25">
      <c r="AU45247">
        <v>210106</v>
      </c>
    </row>
    <row r="45248" spans="47:47" x14ac:dyDescent="0.25">
      <c r="AU45248">
        <v>210091</v>
      </c>
    </row>
    <row r="45249" spans="47:47" x14ac:dyDescent="0.25">
      <c r="AU45249">
        <v>210098</v>
      </c>
    </row>
    <row r="45250" spans="47:47" x14ac:dyDescent="0.25">
      <c r="AU45250">
        <v>210123</v>
      </c>
    </row>
    <row r="45251" spans="47:47" x14ac:dyDescent="0.25">
      <c r="AU45251">
        <v>660010</v>
      </c>
    </row>
    <row r="45252" spans="47:47" x14ac:dyDescent="0.25">
      <c r="AU45252">
        <v>210136</v>
      </c>
    </row>
    <row r="45253" spans="47:47" x14ac:dyDescent="0.25">
      <c r="AU45253" t="s">
        <v>27012</v>
      </c>
    </row>
    <row r="45254" spans="47:47" x14ac:dyDescent="0.25">
      <c r="AU45254" t="s">
        <v>27013</v>
      </c>
    </row>
    <row r="45255" spans="47:47" x14ac:dyDescent="0.25">
      <c r="AU45255">
        <v>1927</v>
      </c>
    </row>
    <row r="45256" spans="47:47" x14ac:dyDescent="0.25">
      <c r="AU45256">
        <v>5951</v>
      </c>
    </row>
    <row r="45257" spans="47:47" x14ac:dyDescent="0.25">
      <c r="AU45257">
        <v>595</v>
      </c>
    </row>
    <row r="45258" spans="47:47" x14ac:dyDescent="0.25">
      <c r="AU45258" t="s">
        <v>27014</v>
      </c>
    </row>
    <row r="45259" spans="47:47" x14ac:dyDescent="0.25">
      <c r="AU45259">
        <v>728</v>
      </c>
    </row>
    <row r="45260" spans="47:47" x14ac:dyDescent="0.25">
      <c r="AU45260">
        <v>736</v>
      </c>
    </row>
    <row r="45261" spans="47:47" x14ac:dyDescent="0.25">
      <c r="AU45261" t="s">
        <v>27015</v>
      </c>
    </row>
    <row r="45262" spans="47:47" x14ac:dyDescent="0.25">
      <c r="AU45262">
        <v>2056</v>
      </c>
    </row>
    <row r="45263" spans="47:47" x14ac:dyDescent="0.25">
      <c r="AU45263">
        <v>13144</v>
      </c>
    </row>
    <row r="45264" spans="47:47" x14ac:dyDescent="0.25">
      <c r="AU45264" t="s">
        <v>27016</v>
      </c>
    </row>
    <row r="45265" spans="47:47" x14ac:dyDescent="0.25">
      <c r="AU45265" t="s">
        <v>25376</v>
      </c>
    </row>
    <row r="45266" spans="47:47" x14ac:dyDescent="0.25">
      <c r="AU45266" t="s">
        <v>27017</v>
      </c>
    </row>
    <row r="45267" spans="47:47" x14ac:dyDescent="0.25">
      <c r="AU45267" t="s">
        <v>27018</v>
      </c>
    </row>
    <row r="45268" spans="47:47" x14ac:dyDescent="0.25">
      <c r="AU45268" t="s">
        <v>27019</v>
      </c>
    </row>
    <row r="45269" spans="47:47" x14ac:dyDescent="0.25">
      <c r="AU45269" t="s">
        <v>27020</v>
      </c>
    </row>
    <row r="45270" spans="47:47" x14ac:dyDescent="0.25">
      <c r="AU45270" t="s">
        <v>27021</v>
      </c>
    </row>
    <row r="45271" spans="47:47" x14ac:dyDescent="0.25">
      <c r="AU45271">
        <v>822</v>
      </c>
    </row>
    <row r="45272" spans="47:47" x14ac:dyDescent="0.25">
      <c r="AU45272" t="s">
        <v>27022</v>
      </c>
    </row>
    <row r="45273" spans="47:47" x14ac:dyDescent="0.25">
      <c r="AU45273" t="s">
        <v>27023</v>
      </c>
    </row>
    <row r="45274" spans="47:47" x14ac:dyDescent="0.25">
      <c r="AU45274">
        <v>210221</v>
      </c>
    </row>
    <row r="45275" spans="47:47" x14ac:dyDescent="0.25">
      <c r="AU45275">
        <v>210233</v>
      </c>
    </row>
    <row r="45276" spans="47:47" x14ac:dyDescent="0.25">
      <c r="AU45276">
        <v>210227</v>
      </c>
    </row>
    <row r="45277" spans="47:47" x14ac:dyDescent="0.25">
      <c r="AU45277">
        <v>210219</v>
      </c>
    </row>
    <row r="45278" spans="47:47" x14ac:dyDescent="0.25">
      <c r="AU45278">
        <v>660008</v>
      </c>
    </row>
    <row r="45279" spans="47:47" x14ac:dyDescent="0.25">
      <c r="AU45279">
        <v>728</v>
      </c>
    </row>
    <row r="45280" spans="47:47" x14ac:dyDescent="0.25">
      <c r="AU45280">
        <v>2183</v>
      </c>
    </row>
    <row r="45281" spans="47:47" x14ac:dyDescent="0.25">
      <c r="AU45281">
        <v>2181</v>
      </c>
    </row>
    <row r="45282" spans="47:47" x14ac:dyDescent="0.25">
      <c r="AU45282">
        <v>678</v>
      </c>
    </row>
    <row r="45283" spans="47:47" x14ac:dyDescent="0.25">
      <c r="AU45283">
        <v>1337</v>
      </c>
    </row>
    <row r="45284" spans="47:47" x14ac:dyDescent="0.25">
      <c r="AU45284" t="s">
        <v>27024</v>
      </c>
    </row>
    <row r="45285" spans="47:47" x14ac:dyDescent="0.25">
      <c r="AU45285" t="s">
        <v>27025</v>
      </c>
    </row>
    <row r="45286" spans="47:47" x14ac:dyDescent="0.25">
      <c r="AU45286" t="s">
        <v>27025</v>
      </c>
    </row>
    <row r="45287" spans="47:47" x14ac:dyDescent="0.25">
      <c r="AU45287" t="s">
        <v>27026</v>
      </c>
    </row>
    <row r="45288" spans="47:47" x14ac:dyDescent="0.25">
      <c r="AU45288">
        <v>13115</v>
      </c>
    </row>
    <row r="45289" spans="47:47" x14ac:dyDescent="0.25">
      <c r="AU45289">
        <v>220024</v>
      </c>
    </row>
    <row r="45290" spans="47:47" x14ac:dyDescent="0.25">
      <c r="AU45290">
        <v>210063</v>
      </c>
    </row>
    <row r="45291" spans="47:47" x14ac:dyDescent="0.25">
      <c r="AU45291">
        <v>210220</v>
      </c>
    </row>
    <row r="45292" spans="47:47" x14ac:dyDescent="0.25">
      <c r="AU45292">
        <v>210181</v>
      </c>
    </row>
    <row r="45293" spans="47:47" x14ac:dyDescent="0.25">
      <c r="AU45293">
        <v>210125</v>
      </c>
    </row>
    <row r="45294" spans="47:47" x14ac:dyDescent="0.25">
      <c r="AU45294">
        <v>660014</v>
      </c>
    </row>
    <row r="45295" spans="47:47" x14ac:dyDescent="0.25">
      <c r="AU45295">
        <v>4753</v>
      </c>
    </row>
    <row r="45296" spans="47:47" x14ac:dyDescent="0.25">
      <c r="AU45296">
        <v>2503</v>
      </c>
    </row>
    <row r="45297" spans="47:47" x14ac:dyDescent="0.25">
      <c r="AU45297" t="s">
        <v>27027</v>
      </c>
    </row>
    <row r="45298" spans="47:47" x14ac:dyDescent="0.25">
      <c r="AU45298">
        <v>2509</v>
      </c>
    </row>
    <row r="45299" spans="47:47" x14ac:dyDescent="0.25">
      <c r="AU45299" t="s">
        <v>27028</v>
      </c>
    </row>
    <row r="45300" spans="47:47" x14ac:dyDescent="0.25">
      <c r="AU45300">
        <v>900</v>
      </c>
    </row>
    <row r="45301" spans="47:47" x14ac:dyDescent="0.25">
      <c r="AU45301" t="s">
        <v>27029</v>
      </c>
    </row>
    <row r="45302" spans="47:47" x14ac:dyDescent="0.25">
      <c r="AU45302" t="s">
        <v>27030</v>
      </c>
    </row>
    <row r="45303" spans="47:47" x14ac:dyDescent="0.25">
      <c r="AU45303" t="s">
        <v>27031</v>
      </c>
    </row>
    <row r="45304" spans="47:47" x14ac:dyDescent="0.25">
      <c r="AU45304" t="s">
        <v>27032</v>
      </c>
    </row>
    <row r="45305" spans="47:47" x14ac:dyDescent="0.25">
      <c r="AU45305" t="s">
        <v>27033</v>
      </c>
    </row>
    <row r="45306" spans="47:47" x14ac:dyDescent="0.25">
      <c r="AU45306" t="s">
        <v>27034</v>
      </c>
    </row>
    <row r="45307" spans="47:47" x14ac:dyDescent="0.25">
      <c r="AU45307" t="s">
        <v>27035</v>
      </c>
    </row>
    <row r="45308" spans="47:47" x14ac:dyDescent="0.25">
      <c r="AU45308" t="s">
        <v>27036</v>
      </c>
    </row>
    <row r="45309" spans="47:47" x14ac:dyDescent="0.25">
      <c r="AU45309" t="s">
        <v>27037</v>
      </c>
    </row>
    <row r="45310" spans="47:47" x14ac:dyDescent="0.25">
      <c r="AU45310" t="s">
        <v>27038</v>
      </c>
    </row>
    <row r="45311" spans="47:47" x14ac:dyDescent="0.25">
      <c r="AU45311" t="s">
        <v>27039</v>
      </c>
    </row>
    <row r="45312" spans="47:47" x14ac:dyDescent="0.25">
      <c r="AU45312" t="s">
        <v>27040</v>
      </c>
    </row>
    <row r="45313" spans="47:47" x14ac:dyDescent="0.25">
      <c r="AU45313" t="s">
        <v>27041</v>
      </c>
    </row>
    <row r="45314" spans="47:47" x14ac:dyDescent="0.25">
      <c r="AU45314" t="s">
        <v>27042</v>
      </c>
    </row>
    <row r="45315" spans="47:47" x14ac:dyDescent="0.25">
      <c r="AU45315" t="s">
        <v>27043</v>
      </c>
    </row>
    <row r="45316" spans="47:47" x14ac:dyDescent="0.25">
      <c r="AU45316" t="s">
        <v>27044</v>
      </c>
    </row>
    <row r="45317" spans="47:47" x14ac:dyDescent="0.25">
      <c r="AU45317">
        <v>8896</v>
      </c>
    </row>
    <row r="45318" spans="47:47" x14ac:dyDescent="0.25">
      <c r="AU45318">
        <v>210211</v>
      </c>
    </row>
    <row r="45319" spans="47:47" x14ac:dyDescent="0.25">
      <c r="AU45319">
        <v>210209</v>
      </c>
    </row>
    <row r="45320" spans="47:47" x14ac:dyDescent="0.25">
      <c r="AU45320">
        <v>210202</v>
      </c>
    </row>
    <row r="45321" spans="47:47" x14ac:dyDescent="0.25">
      <c r="AU45321">
        <v>210201</v>
      </c>
    </row>
    <row r="45322" spans="47:47" x14ac:dyDescent="0.25">
      <c r="AU45322">
        <v>210200</v>
      </c>
    </row>
    <row r="45323" spans="47:47" x14ac:dyDescent="0.25">
      <c r="AU45323">
        <v>210196</v>
      </c>
    </row>
    <row r="45324" spans="47:47" x14ac:dyDescent="0.25">
      <c r="AU45324">
        <v>210193</v>
      </c>
    </row>
    <row r="45325" spans="47:47" x14ac:dyDescent="0.25">
      <c r="AU45325">
        <v>210192</v>
      </c>
    </row>
    <row r="45326" spans="47:47" x14ac:dyDescent="0.25">
      <c r="AU45326">
        <v>210154</v>
      </c>
    </row>
    <row r="45327" spans="47:47" x14ac:dyDescent="0.25">
      <c r="AU45327">
        <v>210152</v>
      </c>
    </row>
    <row r="45328" spans="47:47" x14ac:dyDescent="0.25">
      <c r="AU45328">
        <v>210153</v>
      </c>
    </row>
    <row r="45329" spans="47:47" x14ac:dyDescent="0.25">
      <c r="AU45329">
        <v>210145</v>
      </c>
    </row>
    <row r="45330" spans="47:47" x14ac:dyDescent="0.25">
      <c r="AU45330">
        <v>210146</v>
      </c>
    </row>
    <row r="45331" spans="47:47" x14ac:dyDescent="0.25">
      <c r="AU45331">
        <v>210147</v>
      </c>
    </row>
    <row r="45332" spans="47:47" x14ac:dyDescent="0.25">
      <c r="AU45332">
        <v>210148</v>
      </c>
    </row>
    <row r="45333" spans="47:47" x14ac:dyDescent="0.25">
      <c r="AU45333">
        <v>210151</v>
      </c>
    </row>
    <row r="45334" spans="47:47" x14ac:dyDescent="0.25">
      <c r="AU45334">
        <v>210180</v>
      </c>
    </row>
    <row r="45335" spans="47:47" x14ac:dyDescent="0.25">
      <c r="AU45335" t="s">
        <v>27045</v>
      </c>
    </row>
    <row r="45336" spans="47:47" x14ac:dyDescent="0.25">
      <c r="AU45336">
        <v>14</v>
      </c>
    </row>
    <row r="45337" spans="47:47" x14ac:dyDescent="0.25">
      <c r="AU45337">
        <v>210208</v>
      </c>
    </row>
    <row r="45338" spans="47:47" x14ac:dyDescent="0.25">
      <c r="AU45338">
        <v>210188</v>
      </c>
    </row>
    <row r="45339" spans="47:47" x14ac:dyDescent="0.25">
      <c r="AU45339">
        <v>210158</v>
      </c>
    </row>
    <row r="45340" spans="47:47" x14ac:dyDescent="0.25">
      <c r="AU45340" t="s">
        <v>27046</v>
      </c>
    </row>
    <row r="45341" spans="47:47" x14ac:dyDescent="0.25">
      <c r="AU45341" t="s">
        <v>27047</v>
      </c>
    </row>
    <row r="45342" spans="47:47" x14ac:dyDescent="0.25">
      <c r="AU45342" t="s">
        <v>27048</v>
      </c>
    </row>
    <row r="45343" spans="47:47" x14ac:dyDescent="0.25">
      <c r="AU45343" t="s">
        <v>27049</v>
      </c>
    </row>
    <row r="45344" spans="47:47" x14ac:dyDescent="0.25">
      <c r="AU45344" t="s">
        <v>27050</v>
      </c>
    </row>
    <row r="45345" spans="47:47" x14ac:dyDescent="0.25">
      <c r="AU45345" t="s">
        <v>27051</v>
      </c>
    </row>
    <row r="45346" spans="47:47" x14ac:dyDescent="0.25">
      <c r="AU45346" t="s">
        <v>27052</v>
      </c>
    </row>
    <row r="45347" spans="47:47" x14ac:dyDescent="0.25">
      <c r="AU45347" t="s">
        <v>27053</v>
      </c>
    </row>
    <row r="45348" spans="47:47" x14ac:dyDescent="0.25">
      <c r="AU45348" t="s">
        <v>27054</v>
      </c>
    </row>
    <row r="45349" spans="47:47" x14ac:dyDescent="0.25">
      <c r="AU45349" t="s">
        <v>27055</v>
      </c>
    </row>
    <row r="45350" spans="47:47" x14ac:dyDescent="0.25">
      <c r="AU45350" t="s">
        <v>27056</v>
      </c>
    </row>
    <row r="45351" spans="47:47" x14ac:dyDescent="0.25">
      <c r="AU45351">
        <v>2720</v>
      </c>
    </row>
    <row r="45352" spans="47:47" x14ac:dyDescent="0.25">
      <c r="AU45352" t="s">
        <v>27057</v>
      </c>
    </row>
    <row r="45353" spans="47:47" x14ac:dyDescent="0.25">
      <c r="AU45353" t="s">
        <v>27058</v>
      </c>
    </row>
    <row r="45354" spans="47:47" x14ac:dyDescent="0.25">
      <c r="AU45354">
        <v>29910</v>
      </c>
    </row>
    <row r="45355" spans="47:47" x14ac:dyDescent="0.25">
      <c r="AU45355">
        <v>34876</v>
      </c>
    </row>
    <row r="45356" spans="47:47" x14ac:dyDescent="0.25">
      <c r="AU45356" t="s">
        <v>27059</v>
      </c>
    </row>
    <row r="45357" spans="47:47" x14ac:dyDescent="0.25">
      <c r="AU45357" t="s">
        <v>27060</v>
      </c>
    </row>
    <row r="45358" spans="47:47" x14ac:dyDescent="0.25">
      <c r="AU45358" t="s">
        <v>27061</v>
      </c>
    </row>
    <row r="45359" spans="47:47" x14ac:dyDescent="0.25">
      <c r="AU45359" t="s">
        <v>27062</v>
      </c>
    </row>
    <row r="45360" spans="47:47" x14ac:dyDescent="0.25">
      <c r="AU45360" t="s">
        <v>27063</v>
      </c>
    </row>
    <row r="45361" spans="47:47" x14ac:dyDescent="0.25">
      <c r="AU45361">
        <v>2177</v>
      </c>
    </row>
    <row r="45362" spans="47:47" x14ac:dyDescent="0.25">
      <c r="AU45362">
        <v>2642</v>
      </c>
    </row>
    <row r="45363" spans="47:47" x14ac:dyDescent="0.25">
      <c r="AU45363">
        <v>2717</v>
      </c>
    </row>
    <row r="45364" spans="47:47" x14ac:dyDescent="0.25">
      <c r="AU45364">
        <v>932</v>
      </c>
    </row>
    <row r="45365" spans="47:47" x14ac:dyDescent="0.25">
      <c r="AU45365">
        <v>932</v>
      </c>
    </row>
    <row r="45366" spans="47:47" x14ac:dyDescent="0.25">
      <c r="AU45366">
        <v>663</v>
      </c>
    </row>
    <row r="45367" spans="47:47" x14ac:dyDescent="0.25">
      <c r="AU45367" t="s">
        <v>27064</v>
      </c>
    </row>
    <row r="45368" spans="47:47" x14ac:dyDescent="0.25">
      <c r="AU45368">
        <v>950</v>
      </c>
    </row>
    <row r="45369" spans="47:47" x14ac:dyDescent="0.25">
      <c r="AU45369">
        <v>6524</v>
      </c>
    </row>
    <row r="45370" spans="47:47" x14ac:dyDescent="0.25">
      <c r="AU45370" t="s">
        <v>27065</v>
      </c>
    </row>
    <row r="45371" spans="47:47" x14ac:dyDescent="0.25">
      <c r="AU45371" t="s">
        <v>27066</v>
      </c>
    </row>
    <row r="45372" spans="47:47" x14ac:dyDescent="0.25">
      <c r="AU45372" t="s">
        <v>27067</v>
      </c>
    </row>
    <row r="45373" spans="47:47" x14ac:dyDescent="0.25">
      <c r="AU45373" t="s">
        <v>27068</v>
      </c>
    </row>
    <row r="45374" spans="47:47" x14ac:dyDescent="0.25">
      <c r="AU45374" t="s">
        <v>27069</v>
      </c>
    </row>
    <row r="45375" spans="47:47" x14ac:dyDescent="0.25">
      <c r="AU45375" t="s">
        <v>27070</v>
      </c>
    </row>
    <row r="45376" spans="47:47" x14ac:dyDescent="0.25">
      <c r="AU45376" t="s">
        <v>27071</v>
      </c>
    </row>
    <row r="45377" spans="47:47" x14ac:dyDescent="0.25">
      <c r="AU45377">
        <v>210110</v>
      </c>
    </row>
    <row r="45378" spans="47:47" x14ac:dyDescent="0.25">
      <c r="AU45378">
        <v>210112</v>
      </c>
    </row>
    <row r="45379" spans="47:47" x14ac:dyDescent="0.25">
      <c r="AU45379">
        <v>210113</v>
      </c>
    </row>
    <row r="45380" spans="47:47" x14ac:dyDescent="0.25">
      <c r="AU45380">
        <v>210099</v>
      </c>
    </row>
    <row r="45381" spans="47:47" x14ac:dyDescent="0.25">
      <c r="AU45381">
        <v>210097</v>
      </c>
    </row>
    <row r="45382" spans="47:47" x14ac:dyDescent="0.25">
      <c r="AU45382" t="s">
        <v>27072</v>
      </c>
    </row>
    <row r="45383" spans="47:47" x14ac:dyDescent="0.25">
      <c r="AU45383">
        <v>660029</v>
      </c>
    </row>
    <row r="45384" spans="47:47" x14ac:dyDescent="0.25">
      <c r="AU45384">
        <v>210234</v>
      </c>
    </row>
    <row r="45385" spans="47:47" x14ac:dyDescent="0.25">
      <c r="AU45385">
        <v>660030</v>
      </c>
    </row>
    <row r="45386" spans="47:47" x14ac:dyDescent="0.25">
      <c r="AU45386" t="s">
        <v>27073</v>
      </c>
    </row>
    <row r="45387" spans="47:47" x14ac:dyDescent="0.25">
      <c r="AU45387">
        <v>3780</v>
      </c>
    </row>
    <row r="45389" spans="47:47" x14ac:dyDescent="0.25">
      <c r="AU45389">
        <v>3783</v>
      </c>
    </row>
    <row r="45390" spans="47:47" x14ac:dyDescent="0.25">
      <c r="AU45390" t="s">
        <v>27074</v>
      </c>
    </row>
    <row r="45391" spans="47:47" x14ac:dyDescent="0.25">
      <c r="AU45391">
        <v>3620</v>
      </c>
    </row>
    <row r="45392" spans="47:47" x14ac:dyDescent="0.25">
      <c r="AU45392">
        <v>3600</v>
      </c>
    </row>
    <row r="45393" spans="47:47" x14ac:dyDescent="0.25">
      <c r="AU45393" t="s">
        <v>27075</v>
      </c>
    </row>
    <row r="45394" spans="47:47" x14ac:dyDescent="0.25">
      <c r="AU45394" t="s">
        <v>27076</v>
      </c>
    </row>
    <row r="45395" spans="47:47" x14ac:dyDescent="0.25">
      <c r="AU45395" t="s">
        <v>27077</v>
      </c>
    </row>
    <row r="45396" spans="47:47" x14ac:dyDescent="0.25">
      <c r="AU45396" t="s">
        <v>27066</v>
      </c>
    </row>
    <row r="45397" spans="47:47" x14ac:dyDescent="0.25">
      <c r="AU45397" t="s">
        <v>27067</v>
      </c>
    </row>
    <row r="45398" spans="47:47" x14ac:dyDescent="0.25">
      <c r="AU45398" t="s">
        <v>27071</v>
      </c>
    </row>
    <row r="45399" spans="47:47" x14ac:dyDescent="0.25">
      <c r="AU45399" t="s">
        <v>27070</v>
      </c>
    </row>
    <row r="45400" spans="47:47" x14ac:dyDescent="0.25">
      <c r="AU45400" t="s">
        <v>27072</v>
      </c>
    </row>
    <row r="45401" spans="47:47" x14ac:dyDescent="0.25">
      <c r="AU45401" t="s">
        <v>27073</v>
      </c>
    </row>
    <row r="45402" spans="47:47" x14ac:dyDescent="0.25">
      <c r="AU45402">
        <v>660029</v>
      </c>
    </row>
    <row r="45403" spans="47:47" x14ac:dyDescent="0.25">
      <c r="AU45403">
        <v>660030</v>
      </c>
    </row>
    <row r="45404" spans="47:47" x14ac:dyDescent="0.25">
      <c r="AU45404" t="s">
        <v>26766</v>
      </c>
    </row>
    <row r="45405" spans="47:47" x14ac:dyDescent="0.25">
      <c r="AU45405" t="s">
        <v>27077</v>
      </c>
    </row>
    <row r="45406" spans="47:47" x14ac:dyDescent="0.25">
      <c r="AU45406">
        <v>3620</v>
      </c>
    </row>
    <row r="45407" spans="47:47" x14ac:dyDescent="0.25">
      <c r="AU45407">
        <v>3600</v>
      </c>
    </row>
    <row r="45408" spans="47:47" x14ac:dyDescent="0.25">
      <c r="AU45408" t="s">
        <v>27078</v>
      </c>
    </row>
    <row r="45409" spans="47:47" x14ac:dyDescent="0.25">
      <c r="AU45409" t="s">
        <v>27075</v>
      </c>
    </row>
    <row r="45410" spans="47:47" x14ac:dyDescent="0.25">
      <c r="AU45410" t="s">
        <v>27079</v>
      </c>
    </row>
    <row r="45411" spans="47:47" x14ac:dyDescent="0.25">
      <c r="AU45411" t="s">
        <v>27080</v>
      </c>
    </row>
    <row r="45412" spans="47:47" x14ac:dyDescent="0.25">
      <c r="AU45412" t="s">
        <v>27081</v>
      </c>
    </row>
    <row r="45413" spans="47:47" x14ac:dyDescent="0.25">
      <c r="AU45413">
        <v>4816</v>
      </c>
    </row>
    <row r="45414" spans="47:47" x14ac:dyDescent="0.25">
      <c r="AU45414" t="s">
        <v>27082</v>
      </c>
    </row>
    <row r="45415" spans="47:47" x14ac:dyDescent="0.25">
      <c r="AU45415" t="s">
        <v>27083</v>
      </c>
    </row>
    <row r="45416" spans="47:47" x14ac:dyDescent="0.25">
      <c r="AU45416">
        <v>9019328</v>
      </c>
    </row>
    <row r="45417" spans="47:47" x14ac:dyDescent="0.25">
      <c r="AU45417">
        <v>74412</v>
      </c>
    </row>
    <row r="45418" spans="47:47" x14ac:dyDescent="0.25">
      <c r="AU45418">
        <v>210155</v>
      </c>
    </row>
    <row r="45419" spans="47:47" x14ac:dyDescent="0.25">
      <c r="AU45419">
        <v>210210</v>
      </c>
    </row>
    <row r="45420" spans="47:47" x14ac:dyDescent="0.25">
      <c r="AU45420">
        <v>220114</v>
      </c>
    </row>
    <row r="45421" spans="47:47" x14ac:dyDescent="0.25">
      <c r="AU45421">
        <v>210160</v>
      </c>
    </row>
    <row r="45422" spans="47:47" x14ac:dyDescent="0.25">
      <c r="AU45422">
        <v>210230</v>
      </c>
    </row>
    <row r="45423" spans="47:47" x14ac:dyDescent="0.25">
      <c r="AU45423">
        <v>932</v>
      </c>
    </row>
    <row r="45424" spans="47:47" x14ac:dyDescent="0.25">
      <c r="AU45424">
        <v>822</v>
      </c>
    </row>
    <row r="45425" spans="47:47" x14ac:dyDescent="0.25">
      <c r="AU45425">
        <v>210231</v>
      </c>
    </row>
    <row r="45426" spans="47:47" x14ac:dyDescent="0.25">
      <c r="AU45426">
        <v>210228</v>
      </c>
    </row>
    <row r="45427" spans="47:47" x14ac:dyDescent="0.25">
      <c r="AU45427">
        <v>660004</v>
      </c>
    </row>
    <row r="45428" spans="47:47" x14ac:dyDescent="0.25">
      <c r="AU45428">
        <v>210118</v>
      </c>
    </row>
    <row r="45429" spans="47:47" x14ac:dyDescent="0.25">
      <c r="AU45429">
        <v>210217</v>
      </c>
    </row>
    <row r="45430" spans="47:47" x14ac:dyDescent="0.25">
      <c r="AU45430">
        <v>210217</v>
      </c>
    </row>
    <row r="45431" spans="47:47" x14ac:dyDescent="0.25">
      <c r="AU45431">
        <v>210222</v>
      </c>
    </row>
    <row r="45432" spans="47:47" x14ac:dyDescent="0.25">
      <c r="AU45432">
        <v>210226</v>
      </c>
    </row>
    <row r="45433" spans="47:47" x14ac:dyDescent="0.25">
      <c r="AU45433">
        <v>210189</v>
      </c>
    </row>
    <row r="45434" spans="47:47" x14ac:dyDescent="0.25">
      <c r="AU45434">
        <v>3318</v>
      </c>
    </row>
    <row r="45435" spans="47:47" x14ac:dyDescent="0.25">
      <c r="AU45435" t="s">
        <v>27084</v>
      </c>
    </row>
    <row r="45436" spans="47:47" x14ac:dyDescent="0.25">
      <c r="AU45436">
        <v>210232</v>
      </c>
    </row>
    <row r="45437" spans="47:47" x14ac:dyDescent="0.25">
      <c r="AU45437">
        <v>210223</v>
      </c>
    </row>
    <row r="45438" spans="47:47" x14ac:dyDescent="0.25">
      <c r="AU45438" t="s">
        <v>27056</v>
      </c>
    </row>
    <row r="45439" spans="47:47" x14ac:dyDescent="0.25">
      <c r="AU45439" t="s">
        <v>27085</v>
      </c>
    </row>
    <row r="45440" spans="47:47" x14ac:dyDescent="0.25">
      <c r="AU45440" t="s">
        <v>27086</v>
      </c>
    </row>
    <row r="45441" spans="47:47" x14ac:dyDescent="0.25">
      <c r="AU45441" t="s">
        <v>27087</v>
      </c>
    </row>
    <row r="45442" spans="47:47" x14ac:dyDescent="0.25">
      <c r="AU45442">
        <v>660001</v>
      </c>
    </row>
    <row r="45443" spans="47:47" x14ac:dyDescent="0.25">
      <c r="AU45443" t="s">
        <v>27088</v>
      </c>
    </row>
    <row r="45444" spans="47:47" x14ac:dyDescent="0.25">
      <c r="AU45444" t="s">
        <v>27089</v>
      </c>
    </row>
    <row r="45445" spans="47:47" x14ac:dyDescent="0.25">
      <c r="AU45445" t="s">
        <v>27090</v>
      </c>
    </row>
    <row r="45446" spans="47:47" x14ac:dyDescent="0.25">
      <c r="AU45446" t="s">
        <v>27091</v>
      </c>
    </row>
    <row r="45447" spans="47:47" x14ac:dyDescent="0.25">
      <c r="AU45447" t="s">
        <v>27092</v>
      </c>
    </row>
    <row r="45448" spans="47:47" x14ac:dyDescent="0.25">
      <c r="AU45448" t="s">
        <v>27093</v>
      </c>
    </row>
    <row r="45449" spans="47:47" x14ac:dyDescent="0.25">
      <c r="AU45449" t="s">
        <v>27094</v>
      </c>
    </row>
    <row r="45450" spans="47:47" x14ac:dyDescent="0.25">
      <c r="AU45450">
        <v>6101</v>
      </c>
    </row>
    <row r="45451" spans="47:47" x14ac:dyDescent="0.25">
      <c r="AU45451">
        <v>141201</v>
      </c>
    </row>
    <row r="45452" spans="47:47" x14ac:dyDescent="0.25">
      <c r="AU45452">
        <v>2079</v>
      </c>
    </row>
    <row r="45453" spans="47:47" x14ac:dyDescent="0.25">
      <c r="AU45453">
        <v>1984</v>
      </c>
    </row>
    <row r="45454" spans="47:47" x14ac:dyDescent="0.25">
      <c r="AU45454">
        <v>3330</v>
      </c>
    </row>
    <row r="45455" spans="47:47" x14ac:dyDescent="0.25">
      <c r="AU45455">
        <v>9017</v>
      </c>
    </row>
    <row r="45456" spans="47:47" x14ac:dyDescent="0.25">
      <c r="AU45456" t="s">
        <v>27095</v>
      </c>
    </row>
    <row r="45457" spans="47:47" x14ac:dyDescent="0.25">
      <c r="AU45457" t="s">
        <v>19970</v>
      </c>
    </row>
    <row r="45458" spans="47:47" x14ac:dyDescent="0.25">
      <c r="AU45458">
        <v>1605</v>
      </c>
    </row>
    <row r="45459" spans="47:47" x14ac:dyDescent="0.25">
      <c r="AU45459" t="s">
        <v>27096</v>
      </c>
    </row>
    <row r="45460" spans="47:47" x14ac:dyDescent="0.25">
      <c r="AU45460" t="s">
        <v>27097</v>
      </c>
    </row>
    <row r="45461" spans="47:47" x14ac:dyDescent="0.25">
      <c r="AU45461" t="s">
        <v>27098</v>
      </c>
    </row>
    <row r="45462" spans="47:47" x14ac:dyDescent="0.25">
      <c r="AU45462" t="s">
        <v>27099</v>
      </c>
    </row>
    <row r="45463" spans="47:47" x14ac:dyDescent="0.25">
      <c r="AU45463" t="s">
        <v>27100</v>
      </c>
    </row>
    <row r="45464" spans="47:47" x14ac:dyDescent="0.25">
      <c r="AU45464" t="s">
        <v>27101</v>
      </c>
    </row>
    <row r="45465" spans="47:47" x14ac:dyDescent="0.25">
      <c r="AU45465">
        <v>2002</v>
      </c>
    </row>
    <row r="45466" spans="47:47" x14ac:dyDescent="0.25">
      <c r="AU45466">
        <v>2006</v>
      </c>
    </row>
    <row r="45467" spans="47:47" x14ac:dyDescent="0.25">
      <c r="AU45467" t="s">
        <v>27102</v>
      </c>
    </row>
    <row r="45468" spans="47:47" x14ac:dyDescent="0.25">
      <c r="AU45468" t="s">
        <v>27103</v>
      </c>
    </row>
    <row r="45469" spans="47:47" x14ac:dyDescent="0.25">
      <c r="AU45469" t="s">
        <v>27104</v>
      </c>
    </row>
    <row r="45470" spans="47:47" x14ac:dyDescent="0.25">
      <c r="AU45470" t="s">
        <v>27105</v>
      </c>
    </row>
    <row r="45471" spans="47:47" x14ac:dyDescent="0.25">
      <c r="AU45471" t="s">
        <v>27106</v>
      </c>
    </row>
    <row r="45472" spans="47:47" x14ac:dyDescent="0.25">
      <c r="AU45472" t="s">
        <v>27107</v>
      </c>
    </row>
    <row r="45473" spans="47:47" x14ac:dyDescent="0.25">
      <c r="AU45473" t="s">
        <v>27108</v>
      </c>
    </row>
    <row r="45474" spans="47:47" x14ac:dyDescent="0.25">
      <c r="AU45474" t="s">
        <v>27109</v>
      </c>
    </row>
    <row r="45475" spans="47:47" x14ac:dyDescent="0.25">
      <c r="AU45475" t="s">
        <v>27110</v>
      </c>
    </row>
    <row r="45476" spans="47:47" x14ac:dyDescent="0.25">
      <c r="AU45476" t="s">
        <v>27111</v>
      </c>
    </row>
    <row r="45477" spans="47:47" x14ac:dyDescent="0.25">
      <c r="AU45477" t="s">
        <v>27112</v>
      </c>
    </row>
    <row r="45478" spans="47:47" x14ac:dyDescent="0.25">
      <c r="AU45478" t="s">
        <v>27113</v>
      </c>
    </row>
    <row r="45479" spans="47:47" x14ac:dyDescent="0.25">
      <c r="AU45479">
        <v>9021193</v>
      </c>
    </row>
    <row r="45480" spans="47:47" x14ac:dyDescent="0.25">
      <c r="AU45480" t="s">
        <v>27114</v>
      </c>
    </row>
    <row r="45481" spans="47:47" x14ac:dyDescent="0.25">
      <c r="AU45481" t="s">
        <v>27115</v>
      </c>
    </row>
    <row r="45482" spans="47:47" x14ac:dyDescent="0.25">
      <c r="AU45482" t="s">
        <v>27116</v>
      </c>
    </row>
    <row r="45483" spans="47:47" x14ac:dyDescent="0.25">
      <c r="AU45483" t="s">
        <v>27117</v>
      </c>
    </row>
    <row r="45484" spans="47:47" x14ac:dyDescent="0.25">
      <c r="AU45484" t="s">
        <v>25844</v>
      </c>
    </row>
    <row r="45485" spans="47:47" x14ac:dyDescent="0.25">
      <c r="AU45485">
        <v>660027</v>
      </c>
    </row>
    <row r="45486" spans="47:47" x14ac:dyDescent="0.25">
      <c r="AU45486">
        <v>660028</v>
      </c>
    </row>
    <row r="45487" spans="47:47" x14ac:dyDescent="0.25">
      <c r="AU45487">
        <v>660021</v>
      </c>
    </row>
    <row r="45488" spans="47:47" x14ac:dyDescent="0.25">
      <c r="AU45488">
        <v>7026</v>
      </c>
    </row>
    <row r="45489" spans="47:47" x14ac:dyDescent="0.25">
      <c r="AU45489">
        <v>662</v>
      </c>
    </row>
    <row r="45490" spans="47:47" x14ac:dyDescent="0.25">
      <c r="AU45490" t="s">
        <v>27118</v>
      </c>
    </row>
    <row r="45491" spans="47:47" x14ac:dyDescent="0.25">
      <c r="AU45491" t="s">
        <v>27119</v>
      </c>
    </row>
    <row r="45492" spans="47:47" x14ac:dyDescent="0.25">
      <c r="AU45492">
        <v>6393</v>
      </c>
    </row>
    <row r="45493" spans="47:47" x14ac:dyDescent="0.25">
      <c r="AU45493">
        <v>6413</v>
      </c>
    </row>
    <row r="45494" spans="47:47" x14ac:dyDescent="0.25">
      <c r="AU45494">
        <v>210237</v>
      </c>
    </row>
    <row r="45495" spans="47:47" x14ac:dyDescent="0.25">
      <c r="AU45495">
        <v>210236</v>
      </c>
    </row>
    <row r="45496" spans="47:47" x14ac:dyDescent="0.25">
      <c r="AU45496" t="s">
        <v>27120</v>
      </c>
    </row>
    <row r="45497" spans="47:47" x14ac:dyDescent="0.25">
      <c r="AU45497" t="s">
        <v>27121</v>
      </c>
    </row>
    <row r="45498" spans="47:47" x14ac:dyDescent="0.25">
      <c r="AU45498" t="s">
        <v>27122</v>
      </c>
    </row>
    <row r="45499" spans="47:47" x14ac:dyDescent="0.25">
      <c r="AU45499" t="s">
        <v>27123</v>
      </c>
    </row>
    <row r="45500" spans="47:47" x14ac:dyDescent="0.25">
      <c r="AU45500" t="s">
        <v>27124</v>
      </c>
    </row>
    <row r="45501" spans="47:47" x14ac:dyDescent="0.25">
      <c r="AU45501">
        <v>14444</v>
      </c>
    </row>
    <row r="45502" spans="47:47" x14ac:dyDescent="0.25">
      <c r="AU45502" t="s">
        <v>27125</v>
      </c>
    </row>
    <row r="45503" spans="47:47" x14ac:dyDescent="0.25">
      <c r="AU45503" t="s">
        <v>27126</v>
      </c>
    </row>
    <row r="45504" spans="47:47" x14ac:dyDescent="0.25">
      <c r="AU45504" t="s">
        <v>27127</v>
      </c>
    </row>
    <row r="45505" spans="47:47" x14ac:dyDescent="0.25">
      <c r="AU45505" t="s">
        <v>27128</v>
      </c>
    </row>
    <row r="45506" spans="47:47" x14ac:dyDescent="0.25">
      <c r="AU45506" t="s">
        <v>27129</v>
      </c>
    </row>
    <row r="45507" spans="47:47" x14ac:dyDescent="0.25">
      <c r="AU45507">
        <v>5787</v>
      </c>
    </row>
    <row r="45508" spans="47:47" x14ac:dyDescent="0.25">
      <c r="AU45508" t="s">
        <v>27130</v>
      </c>
    </row>
    <row r="45509" spans="47:47" x14ac:dyDescent="0.25">
      <c r="AU45509" t="s">
        <v>27131</v>
      </c>
    </row>
    <row r="45510" spans="47:47" x14ac:dyDescent="0.25">
      <c r="AU45510" t="s">
        <v>27132</v>
      </c>
    </row>
    <row r="45511" spans="47:47" x14ac:dyDescent="0.25">
      <c r="AU45511" t="s">
        <v>27133</v>
      </c>
    </row>
    <row r="45512" spans="47:47" x14ac:dyDescent="0.25">
      <c r="AU45512" t="s">
        <v>27134</v>
      </c>
    </row>
    <row r="45513" spans="47:47" x14ac:dyDescent="0.25">
      <c r="AU45513" t="s">
        <v>27135</v>
      </c>
    </row>
    <row r="45514" spans="47:47" x14ac:dyDescent="0.25">
      <c r="AU45514">
        <v>2072</v>
      </c>
    </row>
    <row r="45515" spans="47:47" x14ac:dyDescent="0.25">
      <c r="AU45515">
        <v>2073</v>
      </c>
    </row>
    <row r="45516" spans="47:47" x14ac:dyDescent="0.25">
      <c r="AU45516" t="s">
        <v>27136</v>
      </c>
    </row>
    <row r="45517" spans="47:47" x14ac:dyDescent="0.25">
      <c r="AU45517" t="s">
        <v>12449</v>
      </c>
    </row>
    <row r="45518" spans="47:47" x14ac:dyDescent="0.25">
      <c r="AU45518" t="s">
        <v>27137</v>
      </c>
    </row>
    <row r="45519" spans="47:47" x14ac:dyDescent="0.25">
      <c r="AU45519">
        <v>10519</v>
      </c>
    </row>
    <row r="45520" spans="47:47" x14ac:dyDescent="0.25">
      <c r="AU45520">
        <v>10523</v>
      </c>
    </row>
    <row r="45521" spans="47:47" x14ac:dyDescent="0.25">
      <c r="AU45521">
        <v>10520</v>
      </c>
    </row>
    <row r="45522" spans="47:47" x14ac:dyDescent="0.25">
      <c r="AU45522" t="s">
        <v>27138</v>
      </c>
    </row>
    <row r="45523" spans="47:47" x14ac:dyDescent="0.25">
      <c r="AU45523" t="s">
        <v>27139</v>
      </c>
    </row>
    <row r="45524" spans="47:47" x14ac:dyDescent="0.25">
      <c r="AU45524">
        <v>10517</v>
      </c>
    </row>
    <row r="45525" spans="47:47" x14ac:dyDescent="0.25">
      <c r="AU45525">
        <v>320055</v>
      </c>
    </row>
    <row r="45526" spans="47:47" x14ac:dyDescent="0.25">
      <c r="AU45526">
        <v>660043</v>
      </c>
    </row>
    <row r="45527" spans="47:47" x14ac:dyDescent="0.25">
      <c r="AU45527">
        <v>660044</v>
      </c>
    </row>
    <row r="45528" spans="47:47" x14ac:dyDescent="0.25">
      <c r="AU45528">
        <v>660040</v>
      </c>
    </row>
    <row r="45529" spans="47:47" x14ac:dyDescent="0.25">
      <c r="AU45529">
        <v>660046</v>
      </c>
    </row>
    <row r="45530" spans="47:47" x14ac:dyDescent="0.25">
      <c r="AU45530">
        <v>660034</v>
      </c>
    </row>
    <row r="45531" spans="47:47" x14ac:dyDescent="0.25">
      <c r="AU45531">
        <v>9743</v>
      </c>
    </row>
    <row r="45532" spans="47:47" x14ac:dyDescent="0.25">
      <c r="AU45532">
        <v>9742</v>
      </c>
    </row>
    <row r="45533" spans="47:47" x14ac:dyDescent="0.25">
      <c r="AU45533" t="s">
        <v>484</v>
      </c>
    </row>
    <row r="45534" spans="47:47" x14ac:dyDescent="0.25">
      <c r="AU45534">
        <v>660036</v>
      </c>
    </row>
    <row r="45535" spans="47:47" x14ac:dyDescent="0.25">
      <c r="AU45535">
        <v>660039</v>
      </c>
    </row>
    <row r="45536" spans="47:47" x14ac:dyDescent="0.25">
      <c r="AU45536" t="s">
        <v>27140</v>
      </c>
    </row>
    <row r="45537" spans="47:47" x14ac:dyDescent="0.25">
      <c r="AU45537">
        <v>9746</v>
      </c>
    </row>
    <row r="45538" spans="47:47" x14ac:dyDescent="0.25">
      <c r="AU45538">
        <v>5801</v>
      </c>
    </row>
    <row r="45539" spans="47:47" x14ac:dyDescent="0.25">
      <c r="AU45539">
        <v>5365</v>
      </c>
    </row>
    <row r="45540" spans="47:47" x14ac:dyDescent="0.25">
      <c r="AU45540">
        <v>660056</v>
      </c>
    </row>
    <row r="45541" spans="47:47" x14ac:dyDescent="0.25">
      <c r="AU45541">
        <v>660059</v>
      </c>
    </row>
    <row r="45542" spans="47:47" x14ac:dyDescent="0.25">
      <c r="AU45542">
        <v>660058</v>
      </c>
    </row>
    <row r="45543" spans="47:47" x14ac:dyDescent="0.25">
      <c r="AU45543">
        <v>660057</v>
      </c>
    </row>
    <row r="45544" spans="47:47" x14ac:dyDescent="0.25">
      <c r="AU45544" t="s">
        <v>27141</v>
      </c>
    </row>
    <row r="45545" spans="47:47" x14ac:dyDescent="0.25">
      <c r="AU45545" t="s">
        <v>27142</v>
      </c>
    </row>
    <row r="45546" spans="47:47" x14ac:dyDescent="0.25">
      <c r="AU45546" t="s">
        <v>27143</v>
      </c>
    </row>
    <row r="45547" spans="47:47" x14ac:dyDescent="0.25">
      <c r="AU45547" t="s">
        <v>27144</v>
      </c>
    </row>
    <row r="45548" spans="47:47" x14ac:dyDescent="0.25">
      <c r="AU45548" t="s">
        <v>27145</v>
      </c>
    </row>
    <row r="45549" spans="47:47" x14ac:dyDescent="0.25">
      <c r="AU45549">
        <v>1758</v>
      </c>
    </row>
    <row r="45550" spans="47:47" x14ac:dyDescent="0.25">
      <c r="AU45550" t="s">
        <v>27146</v>
      </c>
    </row>
    <row r="45551" spans="47:47" x14ac:dyDescent="0.25">
      <c r="AU45551">
        <v>36550</v>
      </c>
    </row>
    <row r="45552" spans="47:47" x14ac:dyDescent="0.25">
      <c r="AU45552" t="s">
        <v>27147</v>
      </c>
    </row>
    <row r="45553" spans="47:47" x14ac:dyDescent="0.25">
      <c r="AU45553">
        <v>621050</v>
      </c>
    </row>
    <row r="45554" spans="47:47" x14ac:dyDescent="0.25">
      <c r="AU45554" t="s">
        <v>27148</v>
      </c>
    </row>
    <row r="45555" spans="47:47" x14ac:dyDescent="0.25">
      <c r="AU45555" t="s">
        <v>27149</v>
      </c>
    </row>
    <row r="45556" spans="47:47" x14ac:dyDescent="0.25">
      <c r="AU45556" t="s">
        <v>27150</v>
      </c>
    </row>
    <row r="45557" spans="47:47" x14ac:dyDescent="0.25">
      <c r="AU45557" t="s">
        <v>27151</v>
      </c>
    </row>
    <row r="45558" spans="47:47" x14ac:dyDescent="0.25">
      <c r="AU45558" t="s">
        <v>27152</v>
      </c>
    </row>
    <row r="45559" spans="47:47" x14ac:dyDescent="0.25">
      <c r="AU45559" t="s">
        <v>27153</v>
      </c>
    </row>
    <row r="45560" spans="47:47" x14ac:dyDescent="0.25">
      <c r="AU45560">
        <v>2055</v>
      </c>
    </row>
    <row r="45561" spans="47:47" x14ac:dyDescent="0.25">
      <c r="AU45561">
        <v>621087</v>
      </c>
    </row>
    <row r="45562" spans="47:47" x14ac:dyDescent="0.25">
      <c r="AU45562">
        <v>621092</v>
      </c>
    </row>
    <row r="45563" spans="47:47" x14ac:dyDescent="0.25">
      <c r="AU45563">
        <v>621097</v>
      </c>
    </row>
    <row r="45564" spans="47:47" x14ac:dyDescent="0.25">
      <c r="AU45564">
        <v>621074</v>
      </c>
    </row>
    <row r="45565" spans="47:47" x14ac:dyDescent="0.25">
      <c r="AU45565">
        <v>621080</v>
      </c>
    </row>
    <row r="45566" spans="47:47" x14ac:dyDescent="0.25">
      <c r="AU45566">
        <v>14201</v>
      </c>
    </row>
    <row r="45567" spans="47:47" x14ac:dyDescent="0.25">
      <c r="AU45567">
        <v>14099</v>
      </c>
    </row>
    <row r="45568" spans="47:47" x14ac:dyDescent="0.25">
      <c r="AU45568">
        <v>14200</v>
      </c>
    </row>
    <row r="45569" spans="47:47" x14ac:dyDescent="0.25">
      <c r="AU45569">
        <v>6125</v>
      </c>
    </row>
    <row r="45570" spans="47:47" x14ac:dyDescent="0.25">
      <c r="AU45570">
        <v>5617</v>
      </c>
    </row>
    <row r="45571" spans="47:47" x14ac:dyDescent="0.25">
      <c r="AU45571">
        <v>375</v>
      </c>
    </row>
    <row r="45572" spans="47:47" x14ac:dyDescent="0.25">
      <c r="AU45572" t="s">
        <v>27154</v>
      </c>
    </row>
    <row r="45573" spans="47:47" x14ac:dyDescent="0.25">
      <c r="AU45573">
        <v>5050</v>
      </c>
    </row>
    <row r="45574" spans="47:47" x14ac:dyDescent="0.25">
      <c r="AU45574">
        <v>5035</v>
      </c>
    </row>
    <row r="45575" spans="47:47" x14ac:dyDescent="0.25">
      <c r="AU45575">
        <v>4950</v>
      </c>
    </row>
    <row r="45576" spans="47:47" x14ac:dyDescent="0.25">
      <c r="AU45576">
        <v>2654</v>
      </c>
    </row>
    <row r="45577" spans="47:47" x14ac:dyDescent="0.25">
      <c r="AU45577">
        <v>2715</v>
      </c>
    </row>
    <row r="45578" spans="47:47" x14ac:dyDescent="0.25">
      <c r="AU45578">
        <v>5214</v>
      </c>
    </row>
    <row r="45579" spans="47:47" x14ac:dyDescent="0.25">
      <c r="AU45579">
        <v>640016</v>
      </c>
    </row>
    <row r="45580" spans="47:47" x14ac:dyDescent="0.25">
      <c r="AU45580">
        <v>640004</v>
      </c>
    </row>
    <row r="45581" spans="47:47" x14ac:dyDescent="0.25">
      <c r="AU45581">
        <v>771</v>
      </c>
    </row>
    <row r="45582" spans="47:47" x14ac:dyDescent="0.25">
      <c r="AU45582">
        <v>810</v>
      </c>
    </row>
    <row r="45583" spans="47:47" x14ac:dyDescent="0.25">
      <c r="AU45583">
        <v>539</v>
      </c>
    </row>
    <row r="45584" spans="47:47" x14ac:dyDescent="0.25">
      <c r="AU45584">
        <v>5174</v>
      </c>
    </row>
    <row r="45585" spans="47:47" x14ac:dyDescent="0.25">
      <c r="AU45585">
        <v>5291</v>
      </c>
    </row>
    <row r="45586" spans="47:47" x14ac:dyDescent="0.25">
      <c r="AU45586" t="s">
        <v>27155</v>
      </c>
    </row>
    <row r="45587" spans="47:47" x14ac:dyDescent="0.25">
      <c r="AU45587">
        <v>288999</v>
      </c>
    </row>
    <row r="45588" spans="47:47" x14ac:dyDescent="0.25">
      <c r="AU45588">
        <v>288977</v>
      </c>
    </row>
    <row r="45589" spans="47:47" x14ac:dyDescent="0.25">
      <c r="AU45589">
        <v>742</v>
      </c>
    </row>
    <row r="45590" spans="47:47" x14ac:dyDescent="0.25">
      <c r="AU45590">
        <v>734</v>
      </c>
    </row>
    <row r="45591" spans="47:47" x14ac:dyDescent="0.25">
      <c r="AU45591">
        <v>82020015</v>
      </c>
    </row>
    <row r="45592" spans="47:47" x14ac:dyDescent="0.25">
      <c r="AU45592">
        <v>82020012</v>
      </c>
    </row>
    <row r="45593" spans="47:47" x14ac:dyDescent="0.25">
      <c r="AU45593">
        <v>82020010</v>
      </c>
    </row>
    <row r="45594" spans="47:47" x14ac:dyDescent="0.25">
      <c r="AU45594">
        <v>82030002</v>
      </c>
    </row>
    <row r="45595" spans="47:47" x14ac:dyDescent="0.25">
      <c r="AU45595">
        <v>690015</v>
      </c>
    </row>
    <row r="45596" spans="47:47" x14ac:dyDescent="0.25">
      <c r="AU45596">
        <v>690018</v>
      </c>
    </row>
    <row r="45597" spans="47:47" x14ac:dyDescent="0.25">
      <c r="AU45597">
        <v>690017</v>
      </c>
    </row>
    <row r="45598" spans="47:47" x14ac:dyDescent="0.25">
      <c r="AU45598" t="s">
        <v>27156</v>
      </c>
    </row>
    <row r="45599" spans="47:47" x14ac:dyDescent="0.25">
      <c r="AU45599" t="s">
        <v>27157</v>
      </c>
    </row>
    <row r="45600" spans="47:47" x14ac:dyDescent="0.25">
      <c r="AU45600">
        <v>131011</v>
      </c>
    </row>
    <row r="45601" spans="47:47" x14ac:dyDescent="0.25">
      <c r="AU45601">
        <v>690023</v>
      </c>
    </row>
    <row r="45602" spans="47:47" x14ac:dyDescent="0.25">
      <c r="AU45602">
        <v>690016</v>
      </c>
    </row>
    <row r="45603" spans="47:47" x14ac:dyDescent="0.25">
      <c r="AU45603" t="s">
        <v>27158</v>
      </c>
    </row>
    <row r="45604" spans="47:47" x14ac:dyDescent="0.25">
      <c r="AU45604" t="s">
        <v>27159</v>
      </c>
    </row>
    <row r="45605" spans="47:47" x14ac:dyDescent="0.25">
      <c r="AU45605">
        <v>5319</v>
      </c>
    </row>
    <row r="45606" spans="47:47" x14ac:dyDescent="0.25">
      <c r="AU45606">
        <v>690013</v>
      </c>
    </row>
    <row r="45607" spans="47:47" x14ac:dyDescent="0.25">
      <c r="AU45607">
        <v>690019</v>
      </c>
    </row>
    <row r="45608" spans="47:47" x14ac:dyDescent="0.25">
      <c r="AU45608">
        <v>690007</v>
      </c>
    </row>
    <row r="45609" spans="47:47" x14ac:dyDescent="0.25">
      <c r="AU45609">
        <v>690003</v>
      </c>
    </row>
    <row r="45610" spans="47:47" x14ac:dyDescent="0.25">
      <c r="AU45610">
        <v>2191</v>
      </c>
    </row>
    <row r="45611" spans="47:47" x14ac:dyDescent="0.25">
      <c r="AU45611" t="s">
        <v>27160</v>
      </c>
    </row>
    <row r="45612" spans="47:47" x14ac:dyDescent="0.25">
      <c r="AU45612" t="s">
        <v>27161</v>
      </c>
    </row>
    <row r="45613" spans="47:47" x14ac:dyDescent="0.25">
      <c r="AU45613">
        <v>2035</v>
      </c>
    </row>
    <row r="45614" spans="47:47" x14ac:dyDescent="0.25">
      <c r="AU45614">
        <v>690011</v>
      </c>
    </row>
    <row r="45615" spans="47:47" x14ac:dyDescent="0.25">
      <c r="AU45615">
        <v>690022</v>
      </c>
    </row>
    <row r="45616" spans="47:47" x14ac:dyDescent="0.25">
      <c r="AU45616" t="s">
        <v>27162</v>
      </c>
    </row>
    <row r="45617" spans="47:47" x14ac:dyDescent="0.25">
      <c r="AU45617">
        <v>6900</v>
      </c>
    </row>
    <row r="45618" spans="47:47" x14ac:dyDescent="0.25">
      <c r="AU45618">
        <v>1535</v>
      </c>
    </row>
    <row r="45619" spans="47:47" x14ac:dyDescent="0.25">
      <c r="AU45619">
        <v>690025</v>
      </c>
    </row>
    <row r="45620" spans="47:47" x14ac:dyDescent="0.25">
      <c r="AU45620">
        <v>690024</v>
      </c>
    </row>
    <row r="45621" spans="47:47" x14ac:dyDescent="0.25">
      <c r="AU45621">
        <v>690012</v>
      </c>
    </row>
    <row r="45622" spans="47:47" x14ac:dyDescent="0.25">
      <c r="AU45622">
        <v>690021</v>
      </c>
    </row>
    <row r="45623" spans="47:47" x14ac:dyDescent="0.25">
      <c r="AU45623">
        <v>1036</v>
      </c>
    </row>
    <row r="45624" spans="47:47" x14ac:dyDescent="0.25">
      <c r="AU45624">
        <v>690008</v>
      </c>
    </row>
    <row r="45625" spans="47:47" x14ac:dyDescent="0.25">
      <c r="AU45625">
        <v>690001</v>
      </c>
    </row>
    <row r="45626" spans="47:47" x14ac:dyDescent="0.25">
      <c r="AU45626">
        <v>690009</v>
      </c>
    </row>
    <row r="45627" spans="47:47" x14ac:dyDescent="0.25">
      <c r="AU45627">
        <v>690014</v>
      </c>
    </row>
    <row r="45628" spans="47:47" x14ac:dyDescent="0.25">
      <c r="AU45628">
        <v>690001</v>
      </c>
    </row>
    <row r="45629" spans="47:47" x14ac:dyDescent="0.25">
      <c r="AU45629" t="s">
        <v>27163</v>
      </c>
    </row>
    <row r="45630" spans="47:47" x14ac:dyDescent="0.25">
      <c r="AU45630">
        <v>4625</v>
      </c>
    </row>
    <row r="45631" spans="47:47" x14ac:dyDescent="0.25">
      <c r="AU45631">
        <v>2293</v>
      </c>
    </row>
    <row r="45632" spans="47:47" x14ac:dyDescent="0.25">
      <c r="AU45632">
        <v>9019971</v>
      </c>
    </row>
    <row r="45633" spans="47:47" x14ac:dyDescent="0.25">
      <c r="AU45633">
        <v>22336002</v>
      </c>
    </row>
    <row r="45634" spans="47:47" x14ac:dyDescent="0.25">
      <c r="AU45634">
        <v>22336003</v>
      </c>
    </row>
    <row r="45635" spans="47:47" x14ac:dyDescent="0.25">
      <c r="AU45635">
        <v>22336001</v>
      </c>
    </row>
    <row r="45636" spans="47:47" x14ac:dyDescent="0.25">
      <c r="AU45636" t="s">
        <v>27164</v>
      </c>
    </row>
    <row r="45637" spans="47:47" x14ac:dyDescent="0.25">
      <c r="AU45637">
        <v>690014</v>
      </c>
    </row>
    <row r="45638" spans="47:47" x14ac:dyDescent="0.25">
      <c r="AU45638">
        <v>690037</v>
      </c>
    </row>
    <row r="45639" spans="47:47" x14ac:dyDescent="0.25">
      <c r="AU45639">
        <v>690036</v>
      </c>
    </row>
    <row r="45640" spans="47:47" x14ac:dyDescent="0.25">
      <c r="AU45640" t="s">
        <v>27165</v>
      </c>
    </row>
    <row r="45641" spans="47:47" x14ac:dyDescent="0.25">
      <c r="AU45641" t="s">
        <v>27166</v>
      </c>
    </row>
    <row r="45642" spans="47:47" x14ac:dyDescent="0.25">
      <c r="AU45642">
        <v>690033</v>
      </c>
    </row>
    <row r="45643" spans="47:47" x14ac:dyDescent="0.25">
      <c r="AU45643">
        <v>680051</v>
      </c>
    </row>
    <row r="45644" spans="47:47" x14ac:dyDescent="0.25">
      <c r="AU45644" t="s">
        <v>27167</v>
      </c>
    </row>
    <row r="45645" spans="47:47" x14ac:dyDescent="0.25">
      <c r="AU45645">
        <v>700405</v>
      </c>
    </row>
    <row r="45646" spans="47:47" x14ac:dyDescent="0.25">
      <c r="AU45646" t="s">
        <v>27168</v>
      </c>
    </row>
    <row r="45647" spans="47:47" x14ac:dyDescent="0.25">
      <c r="AU45647">
        <v>125002</v>
      </c>
    </row>
    <row r="45648" spans="47:47" x14ac:dyDescent="0.25">
      <c r="AU45648" t="s">
        <v>27169</v>
      </c>
    </row>
    <row r="45649" spans="47:47" x14ac:dyDescent="0.25">
      <c r="AU45649" t="s">
        <v>27170</v>
      </c>
    </row>
    <row r="45650" spans="47:47" x14ac:dyDescent="0.25">
      <c r="AU45650" t="s">
        <v>27171</v>
      </c>
    </row>
    <row r="45651" spans="47:47" x14ac:dyDescent="0.25">
      <c r="AU45651" t="s">
        <v>27172</v>
      </c>
    </row>
    <row r="45652" spans="47:47" x14ac:dyDescent="0.25">
      <c r="AU45652" t="s">
        <v>27173</v>
      </c>
    </row>
    <row r="45653" spans="47:47" x14ac:dyDescent="0.25">
      <c r="AU45653">
        <v>7336</v>
      </c>
    </row>
    <row r="45654" spans="47:47" x14ac:dyDescent="0.25">
      <c r="AU45654">
        <v>225003</v>
      </c>
    </row>
    <row r="45655" spans="47:47" x14ac:dyDescent="0.25">
      <c r="AU45655" t="s">
        <v>27174</v>
      </c>
    </row>
    <row r="45656" spans="47:47" x14ac:dyDescent="0.25">
      <c r="AU45656">
        <v>690020</v>
      </c>
    </row>
    <row r="45657" spans="47:47" x14ac:dyDescent="0.25">
      <c r="AU45657" t="s">
        <v>27175</v>
      </c>
    </row>
    <row r="45658" spans="47:47" x14ac:dyDescent="0.25">
      <c r="AU45658">
        <v>9021559</v>
      </c>
    </row>
    <row r="45659" spans="47:47" x14ac:dyDescent="0.25">
      <c r="AU45659" t="s">
        <v>27176</v>
      </c>
    </row>
    <row r="45660" spans="47:47" x14ac:dyDescent="0.25">
      <c r="AU45660" t="s">
        <v>27177</v>
      </c>
    </row>
    <row r="45661" spans="47:47" x14ac:dyDescent="0.25">
      <c r="AU45661">
        <v>10188</v>
      </c>
    </row>
    <row r="45662" spans="47:47" x14ac:dyDescent="0.25">
      <c r="AU45662">
        <v>10140</v>
      </c>
    </row>
    <row r="45663" spans="47:47" x14ac:dyDescent="0.25">
      <c r="AU45663" t="s">
        <v>27178</v>
      </c>
    </row>
    <row r="45664" spans="47:47" x14ac:dyDescent="0.25">
      <c r="AU45664" t="s">
        <v>27179</v>
      </c>
    </row>
    <row r="45665" spans="47:47" x14ac:dyDescent="0.25">
      <c r="AU45665">
        <v>1559</v>
      </c>
    </row>
    <row r="45666" spans="47:47" x14ac:dyDescent="0.25">
      <c r="AU45666" t="s">
        <v>27122</v>
      </c>
    </row>
    <row r="45667" spans="47:47" x14ac:dyDescent="0.25">
      <c r="AU45667" t="s">
        <v>27180</v>
      </c>
    </row>
    <row r="45668" spans="47:47" x14ac:dyDescent="0.25">
      <c r="AU45668">
        <v>2738</v>
      </c>
    </row>
    <row r="45669" spans="47:47" x14ac:dyDescent="0.25">
      <c r="AU45669">
        <v>153162</v>
      </c>
    </row>
    <row r="45670" spans="47:47" x14ac:dyDescent="0.25">
      <c r="AU45670">
        <v>153275</v>
      </c>
    </row>
    <row r="45671" spans="47:47" x14ac:dyDescent="0.25">
      <c r="AU45671">
        <v>6960</v>
      </c>
    </row>
    <row r="45672" spans="47:47" x14ac:dyDescent="0.25">
      <c r="AU45672">
        <v>2249</v>
      </c>
    </row>
    <row r="45673" spans="47:47" x14ac:dyDescent="0.25">
      <c r="AU45673">
        <v>1422</v>
      </c>
    </row>
    <row r="45674" spans="47:47" x14ac:dyDescent="0.25">
      <c r="AU45674">
        <v>8222</v>
      </c>
    </row>
    <row r="45675" spans="47:47" x14ac:dyDescent="0.25">
      <c r="AU45675">
        <v>800504</v>
      </c>
    </row>
    <row r="45676" spans="47:47" x14ac:dyDescent="0.25">
      <c r="AU45676">
        <v>700651</v>
      </c>
    </row>
    <row r="45677" spans="47:47" x14ac:dyDescent="0.25">
      <c r="AU45677">
        <v>700623</v>
      </c>
    </row>
    <row r="45678" spans="47:47" x14ac:dyDescent="0.25">
      <c r="AU45678">
        <v>700623</v>
      </c>
    </row>
    <row r="45679" spans="47:47" x14ac:dyDescent="0.25">
      <c r="AU45679">
        <v>690032</v>
      </c>
    </row>
    <row r="45680" spans="47:47" x14ac:dyDescent="0.25">
      <c r="AU45680" t="s">
        <v>27181</v>
      </c>
    </row>
    <row r="45681" spans="47:47" x14ac:dyDescent="0.25">
      <c r="AU45681" t="s">
        <v>27182</v>
      </c>
    </row>
    <row r="45682" spans="47:47" x14ac:dyDescent="0.25">
      <c r="AU45682">
        <v>1401</v>
      </c>
    </row>
    <row r="45683" spans="47:47" x14ac:dyDescent="0.25">
      <c r="AU45683" t="s">
        <v>27183</v>
      </c>
    </row>
    <row r="45684" spans="47:47" x14ac:dyDescent="0.25">
      <c r="AU45684" t="s">
        <v>23305</v>
      </c>
    </row>
    <row r="45685" spans="47:47" x14ac:dyDescent="0.25">
      <c r="AU45685" t="s">
        <v>25464</v>
      </c>
    </row>
    <row r="45686" spans="47:47" x14ac:dyDescent="0.25">
      <c r="AU45686" t="s">
        <v>27184</v>
      </c>
    </row>
    <row r="45687" spans="47:47" x14ac:dyDescent="0.25">
      <c r="AU45687" t="s">
        <v>25464</v>
      </c>
    </row>
    <row r="45688" spans="47:47" x14ac:dyDescent="0.25">
      <c r="AU45688">
        <v>373119</v>
      </c>
    </row>
    <row r="45689" spans="47:47" x14ac:dyDescent="0.25">
      <c r="AU45689" t="s">
        <v>27185</v>
      </c>
    </row>
    <row r="45690" spans="47:47" x14ac:dyDescent="0.25">
      <c r="AU45690">
        <v>9023581</v>
      </c>
    </row>
    <row r="45691" spans="47:47" x14ac:dyDescent="0.25">
      <c r="AU45691">
        <v>9023217</v>
      </c>
    </row>
    <row r="45692" spans="47:47" x14ac:dyDescent="0.25">
      <c r="AU45692">
        <v>7147</v>
      </c>
    </row>
    <row r="45693" spans="47:47" x14ac:dyDescent="0.25">
      <c r="AU45693" t="s">
        <v>27186</v>
      </c>
    </row>
    <row r="45694" spans="47:47" x14ac:dyDescent="0.25">
      <c r="AU45694">
        <v>5250</v>
      </c>
    </row>
    <row r="45695" spans="47:47" x14ac:dyDescent="0.25">
      <c r="AU45695">
        <v>525005</v>
      </c>
    </row>
    <row r="45696" spans="47:47" x14ac:dyDescent="0.25">
      <c r="AU45696">
        <v>91139</v>
      </c>
    </row>
    <row r="45697" spans="47:47" x14ac:dyDescent="0.25">
      <c r="AU45697" t="s">
        <v>27187</v>
      </c>
    </row>
    <row r="45698" spans="47:47" x14ac:dyDescent="0.25">
      <c r="AU45698" t="s">
        <v>27188</v>
      </c>
    </row>
    <row r="45699" spans="47:47" x14ac:dyDescent="0.25">
      <c r="AU45699" t="s">
        <v>27189</v>
      </c>
    </row>
    <row r="45700" spans="47:47" x14ac:dyDescent="0.25">
      <c r="AU45700" t="s">
        <v>27190</v>
      </c>
    </row>
    <row r="45701" spans="47:47" x14ac:dyDescent="0.25">
      <c r="AU45701" t="s">
        <v>27191</v>
      </c>
    </row>
    <row r="45702" spans="47:47" x14ac:dyDescent="0.25">
      <c r="AU45702" t="s">
        <v>27192</v>
      </c>
    </row>
    <row r="45703" spans="47:47" x14ac:dyDescent="0.25">
      <c r="AU45703">
        <v>625001</v>
      </c>
    </row>
    <row r="45704" spans="47:47" x14ac:dyDescent="0.25">
      <c r="AU45704">
        <v>2026</v>
      </c>
    </row>
    <row r="45705" spans="47:47" x14ac:dyDescent="0.25">
      <c r="AU45705">
        <v>48249</v>
      </c>
    </row>
    <row r="45706" spans="47:47" x14ac:dyDescent="0.25">
      <c r="AU45706">
        <v>68022</v>
      </c>
    </row>
    <row r="45707" spans="47:47" x14ac:dyDescent="0.25">
      <c r="AU45707">
        <v>184</v>
      </c>
    </row>
    <row r="45708" spans="47:47" x14ac:dyDescent="0.25">
      <c r="AU45708" t="s">
        <v>27193</v>
      </c>
    </row>
    <row r="45709" spans="47:47" x14ac:dyDescent="0.25">
      <c r="AU45709" t="s">
        <v>27194</v>
      </c>
    </row>
    <row r="45710" spans="47:47" x14ac:dyDescent="0.25">
      <c r="AU45710" t="s">
        <v>27195</v>
      </c>
    </row>
    <row r="45711" spans="47:47" x14ac:dyDescent="0.25">
      <c r="AU45711" t="s">
        <v>27196</v>
      </c>
    </row>
    <row r="45712" spans="47:47" x14ac:dyDescent="0.25">
      <c r="AU45712">
        <v>16</v>
      </c>
    </row>
    <row r="45713" spans="47:47" x14ac:dyDescent="0.25">
      <c r="AU45713">
        <v>148</v>
      </c>
    </row>
    <row r="45714" spans="47:47" x14ac:dyDescent="0.25">
      <c r="AU45714">
        <v>4265</v>
      </c>
    </row>
    <row r="45715" spans="47:47" x14ac:dyDescent="0.25">
      <c r="AU45715">
        <v>1035</v>
      </c>
    </row>
    <row r="45716" spans="47:47" x14ac:dyDescent="0.25">
      <c r="AU45716">
        <v>1025</v>
      </c>
    </row>
    <row r="45717" spans="47:47" x14ac:dyDescent="0.25">
      <c r="AU45717">
        <v>318</v>
      </c>
    </row>
    <row r="45718" spans="47:47" x14ac:dyDescent="0.25">
      <c r="AU45718">
        <v>60350</v>
      </c>
    </row>
    <row r="45719" spans="47:47" x14ac:dyDescent="0.25">
      <c r="AU45719">
        <v>354</v>
      </c>
    </row>
    <row r="45720" spans="47:47" x14ac:dyDescent="0.25">
      <c r="AU45720" t="s">
        <v>27197</v>
      </c>
    </row>
    <row r="45721" spans="47:47" x14ac:dyDescent="0.25">
      <c r="AU45721">
        <v>1289</v>
      </c>
    </row>
    <row r="45722" spans="47:47" x14ac:dyDescent="0.25">
      <c r="AU45722" t="s">
        <v>27198</v>
      </c>
    </row>
    <row r="45723" spans="47:47" x14ac:dyDescent="0.25">
      <c r="AU45723" t="s">
        <v>27199</v>
      </c>
    </row>
    <row r="45724" spans="47:47" x14ac:dyDescent="0.25">
      <c r="AU45724" t="s">
        <v>27200</v>
      </c>
    </row>
    <row r="45725" spans="47:47" x14ac:dyDescent="0.25">
      <c r="AU45725" t="s">
        <v>24816</v>
      </c>
    </row>
    <row r="45726" spans="47:47" x14ac:dyDescent="0.25">
      <c r="AU45726" t="s">
        <v>22618</v>
      </c>
    </row>
    <row r="45727" spans="47:47" x14ac:dyDescent="0.25">
      <c r="AU45727">
        <v>27114</v>
      </c>
    </row>
    <row r="45728" spans="47:47" x14ac:dyDescent="0.25">
      <c r="AU45728">
        <v>452</v>
      </c>
    </row>
    <row r="45729" spans="47:47" x14ac:dyDescent="0.25">
      <c r="AU45729">
        <v>3407</v>
      </c>
    </row>
    <row r="45730" spans="47:47" x14ac:dyDescent="0.25">
      <c r="AU45730">
        <v>128</v>
      </c>
    </row>
    <row r="45731" spans="47:47" x14ac:dyDescent="0.25">
      <c r="AU45731">
        <v>1952</v>
      </c>
    </row>
    <row r="45732" spans="47:47" x14ac:dyDescent="0.25">
      <c r="AU45732">
        <v>1565</v>
      </c>
    </row>
    <row r="45733" spans="47:47" x14ac:dyDescent="0.25">
      <c r="AU45733">
        <v>440</v>
      </c>
    </row>
    <row r="45734" spans="47:47" x14ac:dyDescent="0.25">
      <c r="AU45734">
        <v>27243</v>
      </c>
    </row>
    <row r="45735" spans="47:47" x14ac:dyDescent="0.25">
      <c r="AU45735">
        <v>27225</v>
      </c>
    </row>
    <row r="45736" spans="47:47" x14ac:dyDescent="0.25">
      <c r="AU45736">
        <v>27224</v>
      </c>
    </row>
    <row r="45737" spans="47:47" x14ac:dyDescent="0.25">
      <c r="AU45737">
        <v>588</v>
      </c>
    </row>
    <row r="45738" spans="47:47" x14ac:dyDescent="0.25">
      <c r="AU45738">
        <v>4217</v>
      </c>
    </row>
    <row r="45739" spans="47:47" x14ac:dyDescent="0.25">
      <c r="AU45739">
        <v>1817</v>
      </c>
    </row>
    <row r="45740" spans="47:47" x14ac:dyDescent="0.25">
      <c r="AU45740">
        <v>5417</v>
      </c>
    </row>
    <row r="45741" spans="47:47" x14ac:dyDescent="0.25">
      <c r="AU45741">
        <v>1834</v>
      </c>
    </row>
    <row r="45742" spans="47:47" x14ac:dyDescent="0.25">
      <c r="AU45742">
        <v>919</v>
      </c>
    </row>
    <row r="45743" spans="47:47" x14ac:dyDescent="0.25">
      <c r="AU45743">
        <v>920</v>
      </c>
    </row>
    <row r="45744" spans="47:47" x14ac:dyDescent="0.25">
      <c r="AU45744">
        <v>27265</v>
      </c>
    </row>
    <row r="45745" spans="47:47" x14ac:dyDescent="0.25">
      <c r="AU45745">
        <v>27261</v>
      </c>
    </row>
    <row r="45746" spans="47:47" x14ac:dyDescent="0.25">
      <c r="AU45746">
        <v>945</v>
      </c>
    </row>
    <row r="45747" spans="47:47" x14ac:dyDescent="0.25">
      <c r="AU45747">
        <v>852</v>
      </c>
    </row>
    <row r="45748" spans="47:47" x14ac:dyDescent="0.25">
      <c r="AU45748">
        <v>546</v>
      </c>
    </row>
    <row r="45749" spans="47:47" x14ac:dyDescent="0.25">
      <c r="AU45749">
        <v>500</v>
      </c>
    </row>
    <row r="45750" spans="47:47" x14ac:dyDescent="0.25">
      <c r="AU45750">
        <v>440</v>
      </c>
    </row>
    <row r="45751" spans="47:47" x14ac:dyDescent="0.25">
      <c r="AU45751">
        <v>1141</v>
      </c>
    </row>
    <row r="45752" spans="47:47" x14ac:dyDescent="0.25">
      <c r="AU45752">
        <v>27313</v>
      </c>
    </row>
    <row r="45753" spans="47:47" x14ac:dyDescent="0.25">
      <c r="AU45753">
        <v>27316</v>
      </c>
    </row>
    <row r="45754" spans="47:47" x14ac:dyDescent="0.25">
      <c r="AU45754">
        <v>957</v>
      </c>
    </row>
    <row r="45755" spans="47:47" x14ac:dyDescent="0.25">
      <c r="AU45755" t="s">
        <v>27201</v>
      </c>
    </row>
    <row r="45756" spans="47:47" x14ac:dyDescent="0.25">
      <c r="AU45756" t="s">
        <v>27202</v>
      </c>
    </row>
    <row r="45757" spans="47:47" x14ac:dyDescent="0.25">
      <c r="AU45757">
        <v>468</v>
      </c>
    </row>
    <row r="45758" spans="47:47" x14ac:dyDescent="0.25">
      <c r="AU45758">
        <v>838</v>
      </c>
    </row>
    <row r="45759" spans="47:47" x14ac:dyDescent="0.25">
      <c r="AU45759" t="s">
        <v>27203</v>
      </c>
    </row>
    <row r="45760" spans="47:47" x14ac:dyDescent="0.25">
      <c r="AU45760" t="s">
        <v>27204</v>
      </c>
    </row>
    <row r="45761" spans="47:47" x14ac:dyDescent="0.25">
      <c r="AU45761">
        <v>5260</v>
      </c>
    </row>
    <row r="45762" spans="47:47" x14ac:dyDescent="0.25">
      <c r="AU45762">
        <v>5261</v>
      </c>
    </row>
    <row r="45763" spans="47:47" x14ac:dyDescent="0.25">
      <c r="AU45763">
        <v>5262</v>
      </c>
    </row>
    <row r="45764" spans="47:47" x14ac:dyDescent="0.25">
      <c r="AU45764">
        <v>5263</v>
      </c>
    </row>
    <row r="45765" spans="47:47" x14ac:dyDescent="0.25">
      <c r="AU45765">
        <v>250</v>
      </c>
    </row>
    <row r="45766" spans="47:47" x14ac:dyDescent="0.25">
      <c r="AU45766">
        <v>237702</v>
      </c>
    </row>
    <row r="45767" spans="47:47" x14ac:dyDescent="0.25">
      <c r="AU45767" t="s">
        <v>27205</v>
      </c>
    </row>
    <row r="45768" spans="47:47" x14ac:dyDescent="0.25">
      <c r="AU45768" t="s">
        <v>552</v>
      </c>
    </row>
    <row r="45769" spans="47:47" x14ac:dyDescent="0.25">
      <c r="AU45769">
        <v>25108</v>
      </c>
    </row>
    <row r="45770" spans="47:47" x14ac:dyDescent="0.25">
      <c r="AU45770">
        <v>650022</v>
      </c>
    </row>
    <row r="45771" spans="47:47" x14ac:dyDescent="0.25">
      <c r="AU45771">
        <v>1180</v>
      </c>
    </row>
    <row r="45772" spans="47:47" x14ac:dyDescent="0.25">
      <c r="AU45772">
        <v>10656</v>
      </c>
    </row>
    <row r="45773" spans="47:47" x14ac:dyDescent="0.25">
      <c r="AU45773">
        <v>868</v>
      </c>
    </row>
    <row r="45774" spans="47:47" x14ac:dyDescent="0.25">
      <c r="AU45774">
        <v>884</v>
      </c>
    </row>
    <row r="45775" spans="47:47" x14ac:dyDescent="0.25">
      <c r="AU45775">
        <v>36</v>
      </c>
    </row>
    <row r="45776" spans="47:47" x14ac:dyDescent="0.25">
      <c r="AU45776" t="s">
        <v>27206</v>
      </c>
    </row>
    <row r="45777" spans="47:47" x14ac:dyDescent="0.25">
      <c r="AU45777" t="s">
        <v>27207</v>
      </c>
    </row>
    <row r="45778" spans="47:47" x14ac:dyDescent="0.25">
      <c r="AU45778">
        <v>513</v>
      </c>
    </row>
    <row r="45779" spans="47:47" x14ac:dyDescent="0.25">
      <c r="AU45779">
        <v>2797</v>
      </c>
    </row>
    <row r="45780" spans="47:47" x14ac:dyDescent="0.25">
      <c r="AU45780">
        <v>27592</v>
      </c>
    </row>
    <row r="45781" spans="47:47" x14ac:dyDescent="0.25">
      <c r="AU45781" t="s">
        <v>27208</v>
      </c>
    </row>
    <row r="45782" spans="47:47" x14ac:dyDescent="0.25">
      <c r="AU45782" t="s">
        <v>27209</v>
      </c>
    </row>
    <row r="45783" spans="47:47" x14ac:dyDescent="0.25">
      <c r="AU45783">
        <v>967</v>
      </c>
    </row>
    <row r="45784" spans="47:47" x14ac:dyDescent="0.25">
      <c r="AU45784">
        <v>2021</v>
      </c>
    </row>
    <row r="45785" spans="47:47" x14ac:dyDescent="0.25">
      <c r="AU45785" t="s">
        <v>27210</v>
      </c>
    </row>
    <row r="45786" spans="47:47" x14ac:dyDescent="0.25">
      <c r="AU45786" t="s">
        <v>27211</v>
      </c>
    </row>
    <row r="45787" spans="47:47" x14ac:dyDescent="0.25">
      <c r="AU45787">
        <v>731</v>
      </c>
    </row>
    <row r="45788" spans="47:47" x14ac:dyDescent="0.25">
      <c r="AU45788">
        <v>2053</v>
      </c>
    </row>
    <row r="45789" spans="47:47" x14ac:dyDescent="0.25">
      <c r="AU45789">
        <v>2094</v>
      </c>
    </row>
    <row r="45790" spans="47:47" x14ac:dyDescent="0.25">
      <c r="AU45790">
        <v>25106</v>
      </c>
    </row>
    <row r="45791" spans="47:47" x14ac:dyDescent="0.25">
      <c r="AU45791">
        <v>104002</v>
      </c>
    </row>
    <row r="45792" spans="47:47" x14ac:dyDescent="0.25">
      <c r="AU45792" t="s">
        <v>27212</v>
      </c>
    </row>
    <row r="45793" spans="47:47" x14ac:dyDescent="0.25">
      <c r="AU45793" t="s">
        <v>27213</v>
      </c>
    </row>
    <row r="45794" spans="47:47" x14ac:dyDescent="0.25">
      <c r="AU45794" t="s">
        <v>27214</v>
      </c>
    </row>
    <row r="45795" spans="47:47" x14ac:dyDescent="0.25">
      <c r="AU45795">
        <v>45</v>
      </c>
    </row>
    <row r="45796" spans="47:47" x14ac:dyDescent="0.25">
      <c r="AU45796">
        <v>225</v>
      </c>
    </row>
    <row r="45797" spans="47:47" x14ac:dyDescent="0.25">
      <c r="AU45797">
        <v>1055</v>
      </c>
    </row>
    <row r="45798" spans="47:47" x14ac:dyDescent="0.25">
      <c r="AU45798" t="s">
        <v>27215</v>
      </c>
    </row>
    <row r="45799" spans="47:47" x14ac:dyDescent="0.25">
      <c r="AU45799">
        <v>2</v>
      </c>
    </row>
    <row r="45800" spans="47:47" x14ac:dyDescent="0.25">
      <c r="AU45800" t="s">
        <v>27216</v>
      </c>
    </row>
    <row r="45801" spans="47:47" x14ac:dyDescent="0.25">
      <c r="AU45801" t="s">
        <v>27217</v>
      </c>
    </row>
    <row r="45802" spans="47:47" x14ac:dyDescent="0.25">
      <c r="AU45802" t="s">
        <v>27218</v>
      </c>
    </row>
    <row r="45803" spans="47:47" x14ac:dyDescent="0.25">
      <c r="AU45803">
        <v>1351</v>
      </c>
    </row>
    <row r="45804" spans="47:47" x14ac:dyDescent="0.25">
      <c r="AU45804">
        <v>798</v>
      </c>
    </row>
    <row r="45805" spans="47:47" x14ac:dyDescent="0.25">
      <c r="AU45805">
        <v>968</v>
      </c>
    </row>
    <row r="45806" spans="47:47" x14ac:dyDescent="0.25">
      <c r="AU45806">
        <v>6765</v>
      </c>
    </row>
    <row r="45807" spans="47:47" x14ac:dyDescent="0.25">
      <c r="AU45807">
        <v>6762</v>
      </c>
    </row>
    <row r="45808" spans="47:47" x14ac:dyDescent="0.25">
      <c r="AU45808">
        <v>6764</v>
      </c>
    </row>
    <row r="45809" spans="47:47" x14ac:dyDescent="0.25">
      <c r="AU45809">
        <v>64304</v>
      </c>
    </row>
    <row r="45810" spans="47:47" x14ac:dyDescent="0.25">
      <c r="AU45810">
        <v>64310</v>
      </c>
    </row>
    <row r="45811" spans="47:47" x14ac:dyDescent="0.25">
      <c r="AU45811">
        <v>64303</v>
      </c>
    </row>
    <row r="45812" spans="47:47" x14ac:dyDescent="0.25">
      <c r="AU45812">
        <v>64309</v>
      </c>
    </row>
    <row r="45813" spans="47:47" x14ac:dyDescent="0.25">
      <c r="AU45813">
        <v>64302</v>
      </c>
    </row>
    <row r="45814" spans="47:47" x14ac:dyDescent="0.25">
      <c r="AU45814">
        <v>64307</v>
      </c>
    </row>
    <row r="45815" spans="47:47" x14ac:dyDescent="0.25">
      <c r="AU45815">
        <v>61108</v>
      </c>
    </row>
    <row r="45816" spans="47:47" x14ac:dyDescent="0.25">
      <c r="AU45816">
        <v>9007</v>
      </c>
    </row>
    <row r="45817" spans="47:47" x14ac:dyDescent="0.25">
      <c r="AU45817">
        <v>7232</v>
      </c>
    </row>
    <row r="45818" spans="47:47" x14ac:dyDescent="0.25">
      <c r="AU45818">
        <v>291121</v>
      </c>
    </row>
    <row r="45819" spans="47:47" x14ac:dyDescent="0.25">
      <c r="AU45819" t="s">
        <v>27219</v>
      </c>
    </row>
    <row r="45820" spans="47:47" x14ac:dyDescent="0.25">
      <c r="AU45820" t="s">
        <v>27220</v>
      </c>
    </row>
    <row r="45821" spans="47:47" x14ac:dyDescent="0.25">
      <c r="AU45821" t="s">
        <v>27221</v>
      </c>
    </row>
    <row r="45822" spans="47:47" x14ac:dyDescent="0.25">
      <c r="AU45822">
        <v>2120</v>
      </c>
    </row>
    <row r="45823" spans="47:47" x14ac:dyDescent="0.25">
      <c r="AU45823">
        <v>176</v>
      </c>
    </row>
    <row r="45824" spans="47:47" x14ac:dyDescent="0.25">
      <c r="AU45824">
        <v>4325</v>
      </c>
    </row>
    <row r="45825" spans="47:47" x14ac:dyDescent="0.25">
      <c r="AU45825">
        <v>4327</v>
      </c>
    </row>
    <row r="45826" spans="47:47" x14ac:dyDescent="0.25">
      <c r="AU45826">
        <v>8119</v>
      </c>
    </row>
    <row r="45827" spans="47:47" x14ac:dyDescent="0.25">
      <c r="AU45827">
        <v>8107</v>
      </c>
    </row>
    <row r="45828" spans="47:47" x14ac:dyDescent="0.25">
      <c r="AU45828">
        <v>8106</v>
      </c>
    </row>
    <row r="45829" spans="47:47" x14ac:dyDescent="0.25">
      <c r="AU45829">
        <v>831</v>
      </c>
    </row>
    <row r="45830" spans="47:47" x14ac:dyDescent="0.25">
      <c r="AU45830">
        <v>304</v>
      </c>
    </row>
    <row r="45831" spans="47:47" x14ac:dyDescent="0.25">
      <c r="AU45831" t="s">
        <v>27222</v>
      </c>
    </row>
    <row r="45832" spans="47:47" x14ac:dyDescent="0.25">
      <c r="AU45832">
        <v>2</v>
      </c>
    </row>
    <row r="45833" spans="47:47" x14ac:dyDescent="0.25">
      <c r="AU45833">
        <v>14059</v>
      </c>
    </row>
    <row r="45834" spans="47:47" x14ac:dyDescent="0.25">
      <c r="AU45834">
        <v>517</v>
      </c>
    </row>
    <row r="45835" spans="47:47" x14ac:dyDescent="0.25">
      <c r="AU45835" t="s">
        <v>27223</v>
      </c>
    </row>
    <row r="45836" spans="47:47" x14ac:dyDescent="0.25">
      <c r="AU45836">
        <v>4594</v>
      </c>
    </row>
    <row r="45837" spans="47:47" x14ac:dyDescent="0.25">
      <c r="AU45837">
        <v>4347</v>
      </c>
    </row>
    <row r="45838" spans="47:47" x14ac:dyDescent="0.25">
      <c r="AU45838">
        <v>410</v>
      </c>
    </row>
    <row r="45839" spans="47:47" x14ac:dyDescent="0.25">
      <c r="AU45839">
        <v>1429</v>
      </c>
    </row>
    <row r="45840" spans="47:47" x14ac:dyDescent="0.25">
      <c r="AU45840" t="s">
        <v>27224</v>
      </c>
    </row>
    <row r="45841" spans="47:47" x14ac:dyDescent="0.25">
      <c r="AU45841">
        <v>554</v>
      </c>
    </row>
    <row r="45842" spans="47:47" x14ac:dyDescent="0.25">
      <c r="AU45842">
        <v>338</v>
      </c>
    </row>
    <row r="45843" spans="47:47" x14ac:dyDescent="0.25">
      <c r="AU45843">
        <v>7560</v>
      </c>
    </row>
    <row r="45844" spans="47:47" x14ac:dyDescent="0.25">
      <c r="AU45844" t="s">
        <v>27225</v>
      </c>
    </row>
    <row r="45845" spans="47:47" x14ac:dyDescent="0.25">
      <c r="AU45845">
        <v>4155</v>
      </c>
    </row>
    <row r="45846" spans="47:47" x14ac:dyDescent="0.25">
      <c r="AU45846" t="s">
        <v>27226</v>
      </c>
    </row>
    <row r="45847" spans="47:47" x14ac:dyDescent="0.25">
      <c r="AU45847">
        <v>4123</v>
      </c>
    </row>
    <row r="45848" spans="47:47" x14ac:dyDescent="0.25">
      <c r="AU45848">
        <v>5714</v>
      </c>
    </row>
    <row r="45849" spans="47:47" x14ac:dyDescent="0.25">
      <c r="AU45849" t="s">
        <v>12449</v>
      </c>
    </row>
    <row r="45850" spans="47:47" x14ac:dyDescent="0.25">
      <c r="AU45850">
        <v>6412</v>
      </c>
    </row>
    <row r="45851" spans="47:47" x14ac:dyDescent="0.25">
      <c r="AU45851" t="s">
        <v>27227</v>
      </c>
    </row>
    <row r="45852" spans="47:47" x14ac:dyDescent="0.25">
      <c r="AU45852" t="s">
        <v>27228</v>
      </c>
    </row>
    <row r="45853" spans="47:47" x14ac:dyDescent="0.25">
      <c r="AU45853">
        <v>250001</v>
      </c>
    </row>
    <row r="45854" spans="47:47" x14ac:dyDescent="0.25">
      <c r="AU45854" t="s">
        <v>27229</v>
      </c>
    </row>
    <row r="45855" spans="47:47" x14ac:dyDescent="0.25">
      <c r="AU45855" t="s">
        <v>27230</v>
      </c>
    </row>
    <row r="45856" spans="47:47" x14ac:dyDescent="0.25">
      <c r="AU45856" t="s">
        <v>27231</v>
      </c>
    </row>
    <row r="45857" spans="47:47" x14ac:dyDescent="0.25">
      <c r="AU45857">
        <v>62003</v>
      </c>
    </row>
    <row r="45858" spans="47:47" x14ac:dyDescent="0.25">
      <c r="AU45858" t="s">
        <v>20057</v>
      </c>
    </row>
    <row r="45859" spans="47:47" x14ac:dyDescent="0.25">
      <c r="AU45859">
        <v>8284</v>
      </c>
    </row>
    <row r="45860" spans="47:47" x14ac:dyDescent="0.25">
      <c r="AU45860" t="s">
        <v>27232</v>
      </c>
    </row>
    <row r="45861" spans="47:47" x14ac:dyDescent="0.25">
      <c r="AU45861" t="s">
        <v>27233</v>
      </c>
    </row>
    <row r="45862" spans="47:47" x14ac:dyDescent="0.25">
      <c r="AU45862" t="s">
        <v>27234</v>
      </c>
    </row>
    <row r="45863" spans="47:47" x14ac:dyDescent="0.25">
      <c r="AU45863" t="s">
        <v>562</v>
      </c>
    </row>
    <row r="45864" spans="47:47" x14ac:dyDescent="0.25">
      <c r="AU45864" t="s">
        <v>27235</v>
      </c>
    </row>
    <row r="45865" spans="47:47" x14ac:dyDescent="0.25">
      <c r="AU45865" t="s">
        <v>25016</v>
      </c>
    </row>
    <row r="45866" spans="47:47" x14ac:dyDescent="0.25">
      <c r="AU45866">
        <v>8017</v>
      </c>
    </row>
    <row r="45867" spans="47:47" x14ac:dyDescent="0.25">
      <c r="AU45867" t="s">
        <v>27236</v>
      </c>
    </row>
    <row r="45868" spans="47:47" x14ac:dyDescent="0.25">
      <c r="AU45868">
        <v>4250</v>
      </c>
    </row>
    <row r="45869" spans="47:47" x14ac:dyDescent="0.25">
      <c r="AU45869">
        <v>9301</v>
      </c>
    </row>
    <row r="45870" spans="47:47" x14ac:dyDescent="0.25">
      <c r="AU45870">
        <v>100810</v>
      </c>
    </row>
    <row r="45871" spans="47:47" x14ac:dyDescent="0.25">
      <c r="AU45871" t="s">
        <v>27237</v>
      </c>
    </row>
    <row r="45872" spans="47:47" x14ac:dyDescent="0.25">
      <c r="AU45872">
        <v>3907</v>
      </c>
    </row>
    <row r="45873" spans="47:47" x14ac:dyDescent="0.25">
      <c r="AU45873">
        <v>4507</v>
      </c>
    </row>
    <row r="45874" spans="47:47" x14ac:dyDescent="0.25">
      <c r="AU45874">
        <v>887</v>
      </c>
    </row>
    <row r="45875" spans="47:47" x14ac:dyDescent="0.25">
      <c r="AU45875">
        <v>669</v>
      </c>
    </row>
    <row r="45876" spans="47:47" x14ac:dyDescent="0.25">
      <c r="AU45876">
        <v>7242</v>
      </c>
    </row>
    <row r="45877" spans="47:47" x14ac:dyDescent="0.25">
      <c r="AU45877">
        <v>27184</v>
      </c>
    </row>
    <row r="45878" spans="47:47" x14ac:dyDescent="0.25">
      <c r="AU45878">
        <v>649</v>
      </c>
    </row>
    <row r="45879" spans="47:47" x14ac:dyDescent="0.25">
      <c r="AU45879">
        <v>693</v>
      </c>
    </row>
    <row r="45880" spans="47:47" x14ac:dyDescent="0.25">
      <c r="AU45880">
        <v>2138</v>
      </c>
    </row>
    <row r="45881" spans="47:47" x14ac:dyDescent="0.25">
      <c r="AU45881">
        <v>2161</v>
      </c>
    </row>
    <row r="45882" spans="47:47" x14ac:dyDescent="0.25">
      <c r="AU45882">
        <v>2074</v>
      </c>
    </row>
    <row r="45883" spans="47:47" x14ac:dyDescent="0.25">
      <c r="AU45883">
        <v>707</v>
      </c>
    </row>
    <row r="45884" spans="47:47" x14ac:dyDescent="0.25">
      <c r="AU45884">
        <v>585</v>
      </c>
    </row>
    <row r="45885" spans="47:47" x14ac:dyDescent="0.25">
      <c r="AU45885">
        <v>2264</v>
      </c>
    </row>
    <row r="45886" spans="47:47" x14ac:dyDescent="0.25">
      <c r="AU45886">
        <v>2371</v>
      </c>
    </row>
    <row r="45887" spans="47:47" x14ac:dyDescent="0.25">
      <c r="AU45887">
        <v>7441</v>
      </c>
    </row>
    <row r="45888" spans="47:47" x14ac:dyDescent="0.25">
      <c r="AU45888">
        <v>1186</v>
      </c>
    </row>
    <row r="45889" spans="47:47" x14ac:dyDescent="0.25">
      <c r="AU45889">
        <v>1188</v>
      </c>
    </row>
    <row r="45890" spans="47:47" x14ac:dyDescent="0.25">
      <c r="AU45890">
        <v>792</v>
      </c>
    </row>
    <row r="45891" spans="47:47" x14ac:dyDescent="0.25">
      <c r="AU45891">
        <v>814</v>
      </c>
    </row>
    <row r="45892" spans="47:47" x14ac:dyDescent="0.25">
      <c r="AU45892">
        <v>439</v>
      </c>
    </row>
    <row r="45893" spans="47:47" x14ac:dyDescent="0.25">
      <c r="AU45893">
        <v>2905</v>
      </c>
    </row>
    <row r="45894" spans="47:47" x14ac:dyDescent="0.25">
      <c r="AU45894">
        <v>2864</v>
      </c>
    </row>
    <row r="45895" spans="47:47" x14ac:dyDescent="0.25">
      <c r="AU45895">
        <v>3062</v>
      </c>
    </row>
    <row r="45896" spans="47:47" x14ac:dyDescent="0.25">
      <c r="AU45896">
        <v>2185</v>
      </c>
    </row>
    <row r="45897" spans="47:47" x14ac:dyDescent="0.25">
      <c r="AU45897" t="s">
        <v>27238</v>
      </c>
    </row>
    <row r="45898" spans="47:47" x14ac:dyDescent="0.25">
      <c r="AU45898" t="s">
        <v>27239</v>
      </c>
    </row>
    <row r="45899" spans="47:47" x14ac:dyDescent="0.25">
      <c r="AU45899" t="s">
        <v>27240</v>
      </c>
    </row>
    <row r="45900" spans="47:47" x14ac:dyDescent="0.25">
      <c r="AU45900">
        <v>10429</v>
      </c>
    </row>
    <row r="45901" spans="47:47" x14ac:dyDescent="0.25">
      <c r="AU45901">
        <v>649</v>
      </c>
    </row>
    <row r="45902" spans="47:47" x14ac:dyDescent="0.25">
      <c r="AU45902">
        <v>1477</v>
      </c>
    </row>
    <row r="45903" spans="47:47" x14ac:dyDescent="0.25">
      <c r="AU45903">
        <v>210</v>
      </c>
    </row>
    <row r="45904" spans="47:47" x14ac:dyDescent="0.25">
      <c r="AU45904" t="s">
        <v>27241</v>
      </c>
    </row>
    <row r="45905" spans="47:47" x14ac:dyDescent="0.25">
      <c r="AU45905">
        <v>5178</v>
      </c>
    </row>
    <row r="45906" spans="47:47" x14ac:dyDescent="0.25">
      <c r="AU45906">
        <v>466</v>
      </c>
    </row>
    <row r="45907" spans="47:47" x14ac:dyDescent="0.25">
      <c r="AU45907">
        <v>3199</v>
      </c>
    </row>
    <row r="45908" spans="47:47" x14ac:dyDescent="0.25">
      <c r="AU45908">
        <v>3234</v>
      </c>
    </row>
    <row r="45909" spans="47:47" x14ac:dyDescent="0.25">
      <c r="AU45909" t="s">
        <v>27242</v>
      </c>
    </row>
    <row r="45910" spans="47:47" x14ac:dyDescent="0.25">
      <c r="AU45910" t="s">
        <v>27243</v>
      </c>
    </row>
    <row r="45911" spans="47:47" x14ac:dyDescent="0.25">
      <c r="AU45911">
        <v>4474</v>
      </c>
    </row>
    <row r="45912" spans="47:47" x14ac:dyDescent="0.25">
      <c r="AU45912">
        <v>4453</v>
      </c>
    </row>
    <row r="45913" spans="47:47" x14ac:dyDescent="0.25">
      <c r="AU45913">
        <v>3296</v>
      </c>
    </row>
    <row r="45914" spans="47:47" x14ac:dyDescent="0.25">
      <c r="AU45914">
        <v>736</v>
      </c>
    </row>
    <row r="45915" spans="47:47" x14ac:dyDescent="0.25">
      <c r="AU45915">
        <v>684</v>
      </c>
    </row>
    <row r="45916" spans="47:47" x14ac:dyDescent="0.25">
      <c r="AU45916">
        <v>741</v>
      </c>
    </row>
    <row r="45917" spans="47:47" x14ac:dyDescent="0.25">
      <c r="AU45917">
        <v>3061</v>
      </c>
    </row>
    <row r="45918" spans="47:47" x14ac:dyDescent="0.25">
      <c r="AU45918">
        <v>280911</v>
      </c>
    </row>
    <row r="45919" spans="47:47" x14ac:dyDescent="0.25">
      <c r="AU45919">
        <v>250811</v>
      </c>
    </row>
    <row r="45920" spans="47:47" x14ac:dyDescent="0.25">
      <c r="AU45920">
        <v>147702</v>
      </c>
    </row>
    <row r="45921" spans="47:47" x14ac:dyDescent="0.25">
      <c r="AU45921">
        <v>147702</v>
      </c>
    </row>
    <row r="45922" spans="47:47" x14ac:dyDescent="0.25">
      <c r="AU45922">
        <v>743</v>
      </c>
    </row>
    <row r="45923" spans="47:47" x14ac:dyDescent="0.25">
      <c r="AU45923">
        <v>749</v>
      </c>
    </row>
    <row r="45924" spans="47:47" x14ac:dyDescent="0.25">
      <c r="AU45924">
        <v>4581</v>
      </c>
    </row>
    <row r="45925" spans="47:47" x14ac:dyDescent="0.25">
      <c r="AU45925">
        <v>4449</v>
      </c>
    </row>
    <row r="45926" spans="47:47" x14ac:dyDescent="0.25">
      <c r="AU45926">
        <v>3128</v>
      </c>
    </row>
    <row r="45927" spans="47:47" x14ac:dyDescent="0.25">
      <c r="AU45927">
        <v>927</v>
      </c>
    </row>
    <row r="45928" spans="47:47" x14ac:dyDescent="0.25">
      <c r="AU45928">
        <v>220009</v>
      </c>
    </row>
    <row r="45929" spans="47:47" x14ac:dyDescent="0.25">
      <c r="AU45929">
        <v>830</v>
      </c>
    </row>
    <row r="45930" spans="47:47" x14ac:dyDescent="0.25">
      <c r="AU45930">
        <v>67080011</v>
      </c>
    </row>
    <row r="45931" spans="47:47" x14ac:dyDescent="0.25">
      <c r="AU45931">
        <v>991</v>
      </c>
    </row>
    <row r="45932" spans="47:47" x14ac:dyDescent="0.25">
      <c r="AU45932">
        <v>524</v>
      </c>
    </row>
    <row r="45933" spans="47:47" x14ac:dyDescent="0.25">
      <c r="AU45933">
        <v>67040618</v>
      </c>
    </row>
    <row r="45934" spans="47:47" x14ac:dyDescent="0.25">
      <c r="AU45934">
        <v>5229</v>
      </c>
    </row>
    <row r="45935" spans="47:47" x14ac:dyDescent="0.25">
      <c r="AU45935">
        <v>5985</v>
      </c>
    </row>
    <row r="45936" spans="47:47" x14ac:dyDescent="0.25">
      <c r="AU45936">
        <v>5088</v>
      </c>
    </row>
    <row r="45937" spans="47:47" x14ac:dyDescent="0.25">
      <c r="AU45937">
        <v>265</v>
      </c>
    </row>
    <row r="45938" spans="47:47" x14ac:dyDescent="0.25">
      <c r="AU45938" t="s">
        <v>27244</v>
      </c>
    </row>
    <row r="45939" spans="47:47" x14ac:dyDescent="0.25">
      <c r="AU45939">
        <v>141163</v>
      </c>
    </row>
    <row r="45940" spans="47:47" x14ac:dyDescent="0.25">
      <c r="AU45940">
        <v>141166</v>
      </c>
    </row>
    <row r="45941" spans="47:47" x14ac:dyDescent="0.25">
      <c r="AU45941" t="s">
        <v>27245</v>
      </c>
    </row>
    <row r="45942" spans="47:47" x14ac:dyDescent="0.25">
      <c r="AU45942">
        <v>67120030</v>
      </c>
    </row>
    <row r="45943" spans="47:47" x14ac:dyDescent="0.25">
      <c r="AU45943">
        <v>610</v>
      </c>
    </row>
    <row r="45944" spans="47:47" x14ac:dyDescent="0.25">
      <c r="AU45944">
        <v>621</v>
      </c>
    </row>
    <row r="45945" spans="47:47" x14ac:dyDescent="0.25">
      <c r="AU45945">
        <v>67160071</v>
      </c>
    </row>
    <row r="45946" spans="47:47" x14ac:dyDescent="0.25">
      <c r="AU45946">
        <v>141144</v>
      </c>
    </row>
    <row r="45947" spans="47:47" x14ac:dyDescent="0.25">
      <c r="AU45947">
        <v>633</v>
      </c>
    </row>
    <row r="45948" spans="47:47" x14ac:dyDescent="0.25">
      <c r="AU45948">
        <v>853</v>
      </c>
    </row>
    <row r="45949" spans="47:47" x14ac:dyDescent="0.25">
      <c r="AU45949" t="s">
        <v>27246</v>
      </c>
    </row>
    <row r="45950" spans="47:47" x14ac:dyDescent="0.25">
      <c r="AU45950">
        <v>1411492</v>
      </c>
    </row>
    <row r="45951" spans="47:47" x14ac:dyDescent="0.25">
      <c r="AU45951" t="s">
        <v>27247</v>
      </c>
    </row>
    <row r="45952" spans="47:47" x14ac:dyDescent="0.25">
      <c r="AU45952">
        <v>4165</v>
      </c>
    </row>
    <row r="45953" spans="47:47" x14ac:dyDescent="0.25">
      <c r="AU45953">
        <v>9910</v>
      </c>
    </row>
    <row r="45954" spans="47:47" x14ac:dyDescent="0.25">
      <c r="AU45954">
        <v>6211</v>
      </c>
    </row>
    <row r="45955" spans="47:47" x14ac:dyDescent="0.25">
      <c r="AU45955" t="s">
        <v>27248</v>
      </c>
    </row>
    <row r="45956" spans="47:47" x14ac:dyDescent="0.25">
      <c r="AU45956">
        <v>270029</v>
      </c>
    </row>
    <row r="45957" spans="47:47" x14ac:dyDescent="0.25">
      <c r="AU45957">
        <v>270028</v>
      </c>
    </row>
    <row r="45958" spans="47:47" x14ac:dyDescent="0.25">
      <c r="AU45958">
        <v>141148</v>
      </c>
    </row>
    <row r="45959" spans="47:47" x14ac:dyDescent="0.25">
      <c r="AU45959">
        <v>2964</v>
      </c>
    </row>
    <row r="45960" spans="47:47" x14ac:dyDescent="0.25">
      <c r="AU45960" t="s">
        <v>27249</v>
      </c>
    </row>
    <row r="45961" spans="47:47" x14ac:dyDescent="0.25">
      <c r="AU45961">
        <v>2464</v>
      </c>
    </row>
    <row r="45962" spans="47:47" x14ac:dyDescent="0.25">
      <c r="AU45962">
        <v>3107</v>
      </c>
    </row>
    <row r="45963" spans="47:47" x14ac:dyDescent="0.25">
      <c r="AU45963">
        <v>9907</v>
      </c>
    </row>
    <row r="45964" spans="47:47" x14ac:dyDescent="0.25">
      <c r="AU45964">
        <v>80020</v>
      </c>
    </row>
    <row r="45965" spans="47:47" x14ac:dyDescent="0.25">
      <c r="AU45965">
        <v>405</v>
      </c>
    </row>
    <row r="45966" spans="47:47" x14ac:dyDescent="0.25">
      <c r="AU45966">
        <v>974</v>
      </c>
    </row>
    <row r="45967" spans="47:47" x14ac:dyDescent="0.25">
      <c r="AU45967" t="s">
        <v>27250</v>
      </c>
    </row>
    <row r="45968" spans="47:47" x14ac:dyDescent="0.25">
      <c r="AU45968" t="s">
        <v>27251</v>
      </c>
    </row>
    <row r="45969" spans="47:47" x14ac:dyDescent="0.25">
      <c r="AU45969">
        <v>4882</v>
      </c>
    </row>
    <row r="45970" spans="47:47" x14ac:dyDescent="0.25">
      <c r="AU45970">
        <v>4220</v>
      </c>
    </row>
    <row r="45971" spans="47:47" x14ac:dyDescent="0.25">
      <c r="AU45971">
        <v>5925</v>
      </c>
    </row>
    <row r="45972" spans="47:47" x14ac:dyDescent="0.25">
      <c r="AU45972" t="s">
        <v>25790</v>
      </c>
    </row>
    <row r="45973" spans="47:47" x14ac:dyDescent="0.25">
      <c r="AU45973" t="s">
        <v>27252</v>
      </c>
    </row>
    <row r="45974" spans="47:47" x14ac:dyDescent="0.25">
      <c r="AU45974" t="s">
        <v>27253</v>
      </c>
    </row>
    <row r="45975" spans="47:47" x14ac:dyDescent="0.25">
      <c r="AU45975" t="s">
        <v>27254</v>
      </c>
    </row>
    <row r="45976" spans="47:47" x14ac:dyDescent="0.25">
      <c r="AU45976">
        <v>219</v>
      </c>
    </row>
    <row r="45977" spans="47:47" x14ac:dyDescent="0.25">
      <c r="AU45977">
        <v>2010025</v>
      </c>
    </row>
    <row r="45978" spans="47:47" x14ac:dyDescent="0.25">
      <c r="AU45978">
        <v>19</v>
      </c>
    </row>
    <row r="45979" spans="47:47" x14ac:dyDescent="0.25">
      <c r="AU45979">
        <v>19</v>
      </c>
    </row>
    <row r="45980" spans="47:47" x14ac:dyDescent="0.25">
      <c r="AU45980">
        <v>2525</v>
      </c>
    </row>
    <row r="45981" spans="47:47" x14ac:dyDescent="0.25">
      <c r="AU45981">
        <v>77</v>
      </c>
    </row>
    <row r="45982" spans="47:47" x14ac:dyDescent="0.25">
      <c r="AU45982" t="s">
        <v>27255</v>
      </c>
    </row>
    <row r="45983" spans="47:47" x14ac:dyDescent="0.25">
      <c r="AU45983" t="s">
        <v>27256</v>
      </c>
    </row>
    <row r="45984" spans="47:47" x14ac:dyDescent="0.25">
      <c r="AU45984">
        <v>4309</v>
      </c>
    </row>
    <row r="45985" spans="47:47" x14ac:dyDescent="0.25">
      <c r="AU45985">
        <v>3959</v>
      </c>
    </row>
    <row r="45986" spans="47:47" x14ac:dyDescent="0.25">
      <c r="AU45986">
        <v>4157</v>
      </c>
    </row>
    <row r="45987" spans="47:47" x14ac:dyDescent="0.25">
      <c r="AU45987">
        <v>4197</v>
      </c>
    </row>
    <row r="45988" spans="47:47" x14ac:dyDescent="0.25">
      <c r="AU45988">
        <v>4258</v>
      </c>
    </row>
    <row r="45989" spans="47:47" x14ac:dyDescent="0.25">
      <c r="AU45989" t="s">
        <v>27257</v>
      </c>
    </row>
    <row r="45990" spans="47:47" x14ac:dyDescent="0.25">
      <c r="AU45990" t="s">
        <v>27258</v>
      </c>
    </row>
    <row r="45991" spans="47:47" x14ac:dyDescent="0.25">
      <c r="AU45991" t="s">
        <v>27259</v>
      </c>
    </row>
    <row r="45992" spans="47:47" x14ac:dyDescent="0.25">
      <c r="AU45992" t="s">
        <v>27260</v>
      </c>
    </row>
    <row r="45993" spans="47:47" x14ac:dyDescent="0.25">
      <c r="AU45993">
        <v>7537</v>
      </c>
    </row>
    <row r="45994" spans="47:47" x14ac:dyDescent="0.25">
      <c r="AU45994">
        <v>671</v>
      </c>
    </row>
    <row r="45995" spans="47:47" x14ac:dyDescent="0.25">
      <c r="AU45995">
        <v>1023</v>
      </c>
    </row>
    <row r="45996" spans="47:47" x14ac:dyDescent="0.25">
      <c r="AU45996">
        <v>557</v>
      </c>
    </row>
    <row r="45997" spans="47:47" x14ac:dyDescent="0.25">
      <c r="AU45997">
        <v>544</v>
      </c>
    </row>
    <row r="45998" spans="47:47" x14ac:dyDescent="0.25">
      <c r="AU45998">
        <v>477</v>
      </c>
    </row>
    <row r="45999" spans="47:47" x14ac:dyDescent="0.25">
      <c r="AU45999">
        <v>560</v>
      </c>
    </row>
    <row r="46000" spans="47:47" x14ac:dyDescent="0.25">
      <c r="AU46000">
        <v>577</v>
      </c>
    </row>
    <row r="46001" spans="47:47" x14ac:dyDescent="0.25">
      <c r="AU46001">
        <v>7270</v>
      </c>
    </row>
    <row r="46002" spans="47:47" x14ac:dyDescent="0.25">
      <c r="AU46002" t="s">
        <v>27261</v>
      </c>
    </row>
    <row r="46003" spans="47:47" x14ac:dyDescent="0.25">
      <c r="AU46003">
        <v>140</v>
      </c>
    </row>
    <row r="46004" spans="47:47" x14ac:dyDescent="0.25">
      <c r="AU46004">
        <v>141</v>
      </c>
    </row>
    <row r="46005" spans="47:47" x14ac:dyDescent="0.25">
      <c r="AU46005" t="s">
        <v>12449</v>
      </c>
    </row>
    <row r="46006" spans="47:47" x14ac:dyDescent="0.25">
      <c r="AU46006" t="s">
        <v>12449</v>
      </c>
    </row>
    <row r="46007" spans="47:47" x14ac:dyDescent="0.25">
      <c r="AU46007">
        <v>1103154</v>
      </c>
    </row>
    <row r="46008" spans="47:47" x14ac:dyDescent="0.25">
      <c r="AU46008">
        <v>1101281</v>
      </c>
    </row>
    <row r="46009" spans="47:47" x14ac:dyDescent="0.25">
      <c r="AU46009" t="s">
        <v>27262</v>
      </c>
    </row>
    <row r="46010" spans="47:47" x14ac:dyDescent="0.25">
      <c r="AU46010" t="s">
        <v>27263</v>
      </c>
    </row>
    <row r="46011" spans="47:47" x14ac:dyDescent="0.25">
      <c r="AU46011" t="s">
        <v>27264</v>
      </c>
    </row>
    <row r="46012" spans="47:47" x14ac:dyDescent="0.25">
      <c r="AU46012">
        <v>2134</v>
      </c>
    </row>
    <row r="46013" spans="47:47" x14ac:dyDescent="0.25">
      <c r="AU46013">
        <v>8049</v>
      </c>
    </row>
    <row r="46014" spans="47:47" x14ac:dyDescent="0.25">
      <c r="AU46014">
        <v>8063</v>
      </c>
    </row>
    <row r="46015" spans="47:47" x14ac:dyDescent="0.25">
      <c r="AU46015">
        <v>27043</v>
      </c>
    </row>
    <row r="46016" spans="47:47" x14ac:dyDescent="0.25">
      <c r="AU46016">
        <v>41</v>
      </c>
    </row>
    <row r="46017" spans="47:47" x14ac:dyDescent="0.25">
      <c r="AU46017">
        <v>43</v>
      </c>
    </row>
    <row r="46018" spans="47:47" x14ac:dyDescent="0.25">
      <c r="AU46018">
        <v>27050</v>
      </c>
    </row>
    <row r="46019" spans="47:47" x14ac:dyDescent="0.25">
      <c r="AU46019">
        <v>792</v>
      </c>
    </row>
    <row r="46020" spans="47:47" x14ac:dyDescent="0.25">
      <c r="AU46020" t="s">
        <v>27265</v>
      </c>
    </row>
    <row r="46021" spans="47:47" x14ac:dyDescent="0.25">
      <c r="AU46021" t="s">
        <v>27266</v>
      </c>
    </row>
    <row r="46022" spans="47:47" x14ac:dyDescent="0.25">
      <c r="AU46022" t="s">
        <v>27267</v>
      </c>
    </row>
    <row r="46023" spans="47:47" x14ac:dyDescent="0.25">
      <c r="AU46023" t="s">
        <v>27268</v>
      </c>
    </row>
    <row r="46024" spans="47:47" x14ac:dyDescent="0.25">
      <c r="AU46024" t="s">
        <v>27269</v>
      </c>
    </row>
    <row r="46025" spans="47:47" x14ac:dyDescent="0.25">
      <c r="AU46025">
        <v>2109065</v>
      </c>
    </row>
    <row r="46026" spans="47:47" x14ac:dyDescent="0.25">
      <c r="AU46026">
        <v>4037</v>
      </c>
    </row>
    <row r="46027" spans="47:47" x14ac:dyDescent="0.25">
      <c r="AU46027">
        <v>3785</v>
      </c>
    </row>
    <row r="46028" spans="47:47" x14ac:dyDescent="0.25">
      <c r="AU46028">
        <v>3783</v>
      </c>
    </row>
    <row r="46029" spans="47:47" x14ac:dyDescent="0.25">
      <c r="AU46029">
        <v>57580</v>
      </c>
    </row>
    <row r="46030" spans="47:47" x14ac:dyDescent="0.25">
      <c r="AU46030">
        <v>57130</v>
      </c>
    </row>
    <row r="46031" spans="47:47" x14ac:dyDescent="0.25">
      <c r="AU46031">
        <v>71</v>
      </c>
    </row>
    <row r="46032" spans="47:47" x14ac:dyDescent="0.25">
      <c r="AU46032">
        <v>14</v>
      </c>
    </row>
    <row r="46033" spans="47:47" x14ac:dyDescent="0.25">
      <c r="AU46033">
        <v>27</v>
      </c>
    </row>
    <row r="46034" spans="47:47" x14ac:dyDescent="0.25">
      <c r="AU46034" t="s">
        <v>12449</v>
      </c>
    </row>
    <row r="46035" spans="47:47" x14ac:dyDescent="0.25">
      <c r="AU46035">
        <v>221</v>
      </c>
    </row>
    <row r="46036" spans="47:47" x14ac:dyDescent="0.25">
      <c r="AU46036" t="s">
        <v>19897</v>
      </c>
    </row>
    <row r="46037" spans="47:47" x14ac:dyDescent="0.25">
      <c r="AU46037">
        <v>172</v>
      </c>
    </row>
    <row r="46038" spans="47:47" x14ac:dyDescent="0.25">
      <c r="AU46038" t="s">
        <v>27270</v>
      </c>
    </row>
    <row r="46039" spans="47:47" x14ac:dyDescent="0.25">
      <c r="AU46039" t="s">
        <v>27271</v>
      </c>
    </row>
    <row r="46040" spans="47:47" x14ac:dyDescent="0.25">
      <c r="AU46040" t="s">
        <v>27272</v>
      </c>
    </row>
    <row r="46041" spans="47:47" x14ac:dyDescent="0.25">
      <c r="AU46041">
        <v>7099</v>
      </c>
    </row>
    <row r="46042" spans="47:47" x14ac:dyDescent="0.25">
      <c r="AU46042">
        <v>7102</v>
      </c>
    </row>
    <row r="46043" spans="47:47" x14ac:dyDescent="0.25">
      <c r="AU46043">
        <v>7062</v>
      </c>
    </row>
    <row r="46044" spans="47:47" x14ac:dyDescent="0.25">
      <c r="AU46044" t="s">
        <v>27273</v>
      </c>
    </row>
    <row r="46045" spans="47:47" x14ac:dyDescent="0.25">
      <c r="AU46045">
        <v>170</v>
      </c>
    </row>
    <row r="46046" spans="47:47" x14ac:dyDescent="0.25">
      <c r="AU46046" t="s">
        <v>27274</v>
      </c>
    </row>
    <row r="46047" spans="47:47" x14ac:dyDescent="0.25">
      <c r="AU46047">
        <v>842</v>
      </c>
    </row>
    <row r="46048" spans="47:47" x14ac:dyDescent="0.25">
      <c r="AU46048" t="s">
        <v>27275</v>
      </c>
    </row>
    <row r="46049" spans="47:47" x14ac:dyDescent="0.25">
      <c r="AU46049">
        <v>8425</v>
      </c>
    </row>
    <row r="46050" spans="47:47" x14ac:dyDescent="0.25">
      <c r="AU46050">
        <v>4225</v>
      </c>
    </row>
    <row r="46051" spans="47:47" x14ac:dyDescent="0.25">
      <c r="AU46051">
        <v>4025</v>
      </c>
    </row>
    <row r="46052" spans="47:47" x14ac:dyDescent="0.25">
      <c r="AU46052">
        <v>4725</v>
      </c>
    </row>
    <row r="46053" spans="47:47" x14ac:dyDescent="0.25">
      <c r="AU46053">
        <v>4125</v>
      </c>
    </row>
    <row r="46054" spans="47:47" x14ac:dyDescent="0.25">
      <c r="AU46054">
        <v>4425</v>
      </c>
    </row>
    <row r="46055" spans="47:47" x14ac:dyDescent="0.25">
      <c r="AU46055">
        <v>4525</v>
      </c>
    </row>
    <row r="46056" spans="47:47" x14ac:dyDescent="0.25">
      <c r="AU46056">
        <v>2225</v>
      </c>
    </row>
    <row r="46057" spans="47:47" x14ac:dyDescent="0.25">
      <c r="AU46057">
        <v>7725</v>
      </c>
    </row>
    <row r="46058" spans="47:47" x14ac:dyDescent="0.25">
      <c r="AU46058">
        <v>2325</v>
      </c>
    </row>
    <row r="46059" spans="47:47" x14ac:dyDescent="0.25">
      <c r="AU46059">
        <v>9125</v>
      </c>
    </row>
    <row r="46060" spans="47:47" x14ac:dyDescent="0.25">
      <c r="AU46060">
        <v>1425</v>
      </c>
    </row>
    <row r="46061" spans="47:47" x14ac:dyDescent="0.25">
      <c r="AU46061">
        <v>8525</v>
      </c>
    </row>
    <row r="46062" spans="47:47" x14ac:dyDescent="0.25">
      <c r="AU46062">
        <v>2125</v>
      </c>
    </row>
    <row r="46063" spans="47:47" x14ac:dyDescent="0.25">
      <c r="AU46063">
        <v>4825</v>
      </c>
    </row>
    <row r="46064" spans="47:47" x14ac:dyDescent="0.25">
      <c r="AU46064">
        <v>8125</v>
      </c>
    </row>
    <row r="46065" spans="47:47" x14ac:dyDescent="0.25">
      <c r="AU46065">
        <v>8025</v>
      </c>
    </row>
    <row r="46066" spans="47:47" x14ac:dyDescent="0.25">
      <c r="AU46066" t="s">
        <v>27276</v>
      </c>
    </row>
    <row r="46067" spans="47:47" x14ac:dyDescent="0.25">
      <c r="AU46067" t="s">
        <v>27277</v>
      </c>
    </row>
    <row r="46068" spans="47:47" x14ac:dyDescent="0.25">
      <c r="AU46068" t="s">
        <v>27278</v>
      </c>
    </row>
    <row r="46069" spans="47:47" x14ac:dyDescent="0.25">
      <c r="AU46069" t="s">
        <v>27279</v>
      </c>
    </row>
    <row r="46070" spans="47:47" x14ac:dyDescent="0.25">
      <c r="AU46070">
        <v>107</v>
      </c>
    </row>
    <row r="46071" spans="47:47" x14ac:dyDescent="0.25">
      <c r="AU46071">
        <v>311</v>
      </c>
    </row>
    <row r="46072" spans="47:47" x14ac:dyDescent="0.25">
      <c r="AU46072">
        <v>308</v>
      </c>
    </row>
    <row r="46073" spans="47:47" x14ac:dyDescent="0.25">
      <c r="AU46073" t="s">
        <v>27280</v>
      </c>
    </row>
    <row r="46074" spans="47:47" x14ac:dyDescent="0.25">
      <c r="AU46074">
        <v>854</v>
      </c>
    </row>
    <row r="46075" spans="47:47" x14ac:dyDescent="0.25">
      <c r="AU46075">
        <v>853</v>
      </c>
    </row>
    <row r="46076" spans="47:47" x14ac:dyDescent="0.25">
      <c r="AU46076">
        <v>2101050</v>
      </c>
    </row>
    <row r="46077" spans="47:47" x14ac:dyDescent="0.25">
      <c r="AU46077">
        <v>59750</v>
      </c>
    </row>
    <row r="46078" spans="47:47" x14ac:dyDescent="0.25">
      <c r="AU46078">
        <v>60290</v>
      </c>
    </row>
    <row r="46079" spans="47:47" x14ac:dyDescent="0.25">
      <c r="AU46079">
        <v>4275</v>
      </c>
    </row>
    <row r="46080" spans="47:47" x14ac:dyDescent="0.25">
      <c r="AU46080">
        <v>4340</v>
      </c>
    </row>
    <row r="46081" spans="47:47" x14ac:dyDescent="0.25">
      <c r="AU46081">
        <v>581</v>
      </c>
    </row>
    <row r="46082" spans="47:47" x14ac:dyDescent="0.25">
      <c r="AU46082">
        <v>551</v>
      </c>
    </row>
    <row r="46083" spans="47:47" x14ac:dyDescent="0.25">
      <c r="AU46083">
        <v>320</v>
      </c>
    </row>
    <row r="46084" spans="47:47" x14ac:dyDescent="0.25">
      <c r="AU46084" t="s">
        <v>27281</v>
      </c>
    </row>
    <row r="46085" spans="47:47" x14ac:dyDescent="0.25">
      <c r="AU46085">
        <v>6180</v>
      </c>
    </row>
    <row r="46086" spans="47:47" x14ac:dyDescent="0.25">
      <c r="AU46086">
        <v>4279</v>
      </c>
    </row>
    <row r="46087" spans="47:47" x14ac:dyDescent="0.25">
      <c r="AU46087" t="s">
        <v>27282</v>
      </c>
    </row>
    <row r="46088" spans="47:47" x14ac:dyDescent="0.25">
      <c r="AU46088">
        <v>27094</v>
      </c>
    </row>
    <row r="46089" spans="47:47" x14ac:dyDescent="0.25">
      <c r="AU46089">
        <v>84460</v>
      </c>
    </row>
    <row r="46090" spans="47:47" x14ac:dyDescent="0.25">
      <c r="AU46090">
        <v>7138</v>
      </c>
    </row>
    <row r="46091" spans="47:47" x14ac:dyDescent="0.25">
      <c r="AU46091">
        <v>7135</v>
      </c>
    </row>
    <row r="46092" spans="47:47" x14ac:dyDescent="0.25">
      <c r="AU46092">
        <v>7147</v>
      </c>
    </row>
    <row r="46093" spans="47:47" x14ac:dyDescent="0.25">
      <c r="AU46093">
        <v>1727</v>
      </c>
    </row>
    <row r="46094" spans="47:47" x14ac:dyDescent="0.25">
      <c r="AU46094">
        <v>2146</v>
      </c>
    </row>
    <row r="46095" spans="47:47" x14ac:dyDescent="0.25">
      <c r="AU46095">
        <v>1730</v>
      </c>
    </row>
    <row r="46096" spans="47:47" x14ac:dyDescent="0.25">
      <c r="AU46096">
        <v>1740</v>
      </c>
    </row>
    <row r="46097" spans="47:47" x14ac:dyDescent="0.25">
      <c r="AU46097">
        <v>27111</v>
      </c>
    </row>
    <row r="46098" spans="47:47" x14ac:dyDescent="0.25">
      <c r="AU46098">
        <v>1</v>
      </c>
    </row>
    <row r="46099" spans="47:47" x14ac:dyDescent="0.25">
      <c r="AU46099">
        <v>693</v>
      </c>
    </row>
    <row r="46100" spans="47:47" x14ac:dyDescent="0.25">
      <c r="AU46100" t="s">
        <v>27283</v>
      </c>
    </row>
    <row r="46101" spans="47:47" x14ac:dyDescent="0.25">
      <c r="AU46101">
        <v>604</v>
      </c>
    </row>
    <row r="46102" spans="47:47" x14ac:dyDescent="0.25">
      <c r="AU46102">
        <v>567</v>
      </c>
    </row>
    <row r="46103" spans="47:47" x14ac:dyDescent="0.25">
      <c r="AU46103">
        <v>27110</v>
      </c>
    </row>
    <row r="46104" spans="47:47" x14ac:dyDescent="0.25">
      <c r="AU46104">
        <v>4419</v>
      </c>
    </row>
    <row r="46105" spans="47:47" x14ac:dyDescent="0.25">
      <c r="AU46105">
        <v>4434</v>
      </c>
    </row>
    <row r="46106" spans="47:47" x14ac:dyDescent="0.25">
      <c r="AU46106">
        <v>4447</v>
      </c>
    </row>
    <row r="46107" spans="47:47" x14ac:dyDescent="0.25">
      <c r="AU46107">
        <v>191</v>
      </c>
    </row>
    <row r="46108" spans="47:47" x14ac:dyDescent="0.25">
      <c r="AU46108">
        <v>92010</v>
      </c>
    </row>
    <row r="46109" spans="47:47" x14ac:dyDescent="0.25">
      <c r="AU46109">
        <v>9181</v>
      </c>
    </row>
    <row r="46110" spans="47:47" x14ac:dyDescent="0.25">
      <c r="AU46110">
        <v>9180</v>
      </c>
    </row>
    <row r="46111" spans="47:47" x14ac:dyDescent="0.25">
      <c r="AU46111">
        <v>4296</v>
      </c>
    </row>
    <row r="46112" spans="47:47" x14ac:dyDescent="0.25">
      <c r="AU46112">
        <v>20477</v>
      </c>
    </row>
    <row r="46113" spans="47:47" x14ac:dyDescent="0.25">
      <c r="AU46113" t="s">
        <v>24776</v>
      </c>
    </row>
    <row r="46114" spans="47:47" x14ac:dyDescent="0.25">
      <c r="AU46114">
        <v>677</v>
      </c>
    </row>
    <row r="46115" spans="47:47" x14ac:dyDescent="0.25">
      <c r="AU46115">
        <v>404</v>
      </c>
    </row>
    <row r="46116" spans="47:47" x14ac:dyDescent="0.25">
      <c r="AU46116">
        <v>45</v>
      </c>
    </row>
    <row r="46117" spans="47:47" x14ac:dyDescent="0.25">
      <c r="AU46117">
        <v>306</v>
      </c>
    </row>
    <row r="46118" spans="47:47" x14ac:dyDescent="0.25">
      <c r="AU46118">
        <v>294</v>
      </c>
    </row>
    <row r="46119" spans="47:47" x14ac:dyDescent="0.25">
      <c r="AU46119">
        <v>299</v>
      </c>
    </row>
    <row r="46120" spans="47:47" x14ac:dyDescent="0.25">
      <c r="AU46120" t="s">
        <v>22539</v>
      </c>
    </row>
    <row r="46121" spans="47:47" x14ac:dyDescent="0.25">
      <c r="AU46121" t="s">
        <v>27284</v>
      </c>
    </row>
    <row r="46122" spans="47:47" x14ac:dyDescent="0.25">
      <c r="AU46122">
        <v>276</v>
      </c>
    </row>
    <row r="46123" spans="47:47" x14ac:dyDescent="0.25">
      <c r="AU46123">
        <v>273</v>
      </c>
    </row>
    <row r="46124" spans="47:47" x14ac:dyDescent="0.25">
      <c r="AU46124">
        <v>260</v>
      </c>
    </row>
    <row r="46125" spans="47:47" x14ac:dyDescent="0.25">
      <c r="AU46125">
        <v>253</v>
      </c>
    </row>
    <row r="46126" spans="47:47" x14ac:dyDescent="0.25">
      <c r="AU46126">
        <v>274</v>
      </c>
    </row>
    <row r="46127" spans="47:47" x14ac:dyDescent="0.25">
      <c r="AU46127" t="s">
        <v>20415</v>
      </c>
    </row>
    <row r="46128" spans="47:47" x14ac:dyDescent="0.25">
      <c r="AU46128">
        <v>319</v>
      </c>
    </row>
    <row r="46129" spans="47:47" x14ac:dyDescent="0.25">
      <c r="AU46129">
        <v>310</v>
      </c>
    </row>
    <row r="46130" spans="47:47" x14ac:dyDescent="0.25">
      <c r="AU46130" t="s">
        <v>27285</v>
      </c>
    </row>
    <row r="46131" spans="47:47" x14ac:dyDescent="0.25">
      <c r="AU46131" t="s">
        <v>27286</v>
      </c>
    </row>
    <row r="46132" spans="47:47" x14ac:dyDescent="0.25">
      <c r="AU46132">
        <v>245</v>
      </c>
    </row>
    <row r="46133" spans="47:47" x14ac:dyDescent="0.25">
      <c r="AU46133" t="s">
        <v>26580</v>
      </c>
    </row>
    <row r="46134" spans="47:47" x14ac:dyDescent="0.25">
      <c r="AU46134">
        <v>312</v>
      </c>
    </row>
    <row r="46135" spans="47:47" x14ac:dyDescent="0.25">
      <c r="AU46135">
        <v>322</v>
      </c>
    </row>
    <row r="46136" spans="47:47" x14ac:dyDescent="0.25">
      <c r="AU46136">
        <v>315</v>
      </c>
    </row>
    <row r="46137" spans="47:47" x14ac:dyDescent="0.25">
      <c r="AU46137">
        <v>244</v>
      </c>
    </row>
    <row r="46138" spans="47:47" x14ac:dyDescent="0.25">
      <c r="AU46138">
        <v>945</v>
      </c>
    </row>
    <row r="46139" spans="47:47" x14ac:dyDescent="0.25">
      <c r="AU46139">
        <v>266</v>
      </c>
    </row>
    <row r="46142" spans="47:47" x14ac:dyDescent="0.25">
      <c r="AU46142">
        <v>709101</v>
      </c>
    </row>
    <row r="46143" spans="47:47" x14ac:dyDescent="0.25">
      <c r="AU46143">
        <v>1001152</v>
      </c>
    </row>
    <row r="46144" spans="47:47" x14ac:dyDescent="0.25">
      <c r="AU46144">
        <v>466</v>
      </c>
    </row>
    <row r="46145" spans="47:47" x14ac:dyDescent="0.25">
      <c r="AU46145">
        <v>731</v>
      </c>
    </row>
    <row r="46146" spans="47:47" x14ac:dyDescent="0.25">
      <c r="AU46146">
        <v>360</v>
      </c>
    </row>
    <row r="46147" spans="47:47" x14ac:dyDescent="0.25">
      <c r="AU46147">
        <v>369</v>
      </c>
    </row>
    <row r="46148" spans="47:47" x14ac:dyDescent="0.25">
      <c r="AU46148">
        <v>295</v>
      </c>
    </row>
    <row r="46149" spans="47:47" x14ac:dyDescent="0.25">
      <c r="AU46149">
        <v>411</v>
      </c>
    </row>
    <row r="46150" spans="47:47" x14ac:dyDescent="0.25">
      <c r="AU46150">
        <v>2025</v>
      </c>
    </row>
    <row r="46151" spans="47:47" x14ac:dyDescent="0.25">
      <c r="AU46151">
        <v>3525</v>
      </c>
    </row>
    <row r="46152" spans="47:47" x14ac:dyDescent="0.25">
      <c r="AU46152">
        <v>27115</v>
      </c>
    </row>
    <row r="46153" spans="47:47" x14ac:dyDescent="0.25">
      <c r="AU46153">
        <v>290</v>
      </c>
    </row>
    <row r="46154" spans="47:47" x14ac:dyDescent="0.25">
      <c r="AU46154">
        <v>27094</v>
      </c>
    </row>
    <row r="46155" spans="47:47" x14ac:dyDescent="0.25">
      <c r="AU46155">
        <v>1882</v>
      </c>
    </row>
    <row r="46156" spans="47:47" x14ac:dyDescent="0.25">
      <c r="AU46156">
        <v>191</v>
      </c>
    </row>
    <row r="46157" spans="47:47" x14ac:dyDescent="0.25">
      <c r="AU46157">
        <v>199</v>
      </c>
    </row>
    <row r="46158" spans="47:47" x14ac:dyDescent="0.25">
      <c r="AU46158">
        <v>193</v>
      </c>
    </row>
    <row r="46159" spans="47:47" x14ac:dyDescent="0.25">
      <c r="AU46159">
        <v>989</v>
      </c>
    </row>
    <row r="46160" spans="47:47" x14ac:dyDescent="0.25">
      <c r="AU46160">
        <v>9352</v>
      </c>
    </row>
    <row r="46161" spans="47:47" x14ac:dyDescent="0.25">
      <c r="AU46161">
        <v>241</v>
      </c>
    </row>
    <row r="46162" spans="47:47" x14ac:dyDescent="0.25">
      <c r="AU46162">
        <v>220</v>
      </c>
    </row>
    <row r="46163" spans="47:47" x14ac:dyDescent="0.25">
      <c r="AU46163">
        <v>9349</v>
      </c>
    </row>
    <row r="46164" spans="47:47" x14ac:dyDescent="0.25">
      <c r="AU46164">
        <v>9310</v>
      </c>
    </row>
    <row r="46165" spans="47:47" x14ac:dyDescent="0.25">
      <c r="AU46165">
        <v>40413</v>
      </c>
    </row>
    <row r="46166" spans="47:47" x14ac:dyDescent="0.25">
      <c r="AU46166">
        <v>463</v>
      </c>
    </row>
    <row r="46167" spans="47:47" x14ac:dyDescent="0.25">
      <c r="AU46167">
        <v>175</v>
      </c>
    </row>
    <row r="46168" spans="47:47" x14ac:dyDescent="0.25">
      <c r="AU46168">
        <v>4641</v>
      </c>
    </row>
    <row r="46169" spans="47:47" x14ac:dyDescent="0.25">
      <c r="AU46169">
        <v>4687</v>
      </c>
    </row>
    <row r="46170" spans="47:47" x14ac:dyDescent="0.25">
      <c r="AU46170">
        <v>4397</v>
      </c>
    </row>
    <row r="46171" spans="47:47" x14ac:dyDescent="0.25">
      <c r="AU46171">
        <v>230</v>
      </c>
    </row>
    <row r="46172" spans="47:47" x14ac:dyDescent="0.25">
      <c r="AU46172">
        <v>482</v>
      </c>
    </row>
    <row r="46173" spans="47:47" x14ac:dyDescent="0.25">
      <c r="AU46173">
        <v>476</v>
      </c>
    </row>
    <row r="46174" spans="47:47" x14ac:dyDescent="0.25">
      <c r="AU46174">
        <v>454</v>
      </c>
    </row>
    <row r="46175" spans="47:47" x14ac:dyDescent="0.25">
      <c r="AU46175">
        <v>357</v>
      </c>
    </row>
    <row r="46176" spans="47:47" x14ac:dyDescent="0.25">
      <c r="AU46176">
        <v>422</v>
      </c>
    </row>
    <row r="46177" spans="47:47" x14ac:dyDescent="0.25">
      <c r="AU46177">
        <v>7407</v>
      </c>
    </row>
    <row r="46178" spans="47:47" x14ac:dyDescent="0.25">
      <c r="AU46178">
        <v>6407</v>
      </c>
    </row>
    <row r="46179" spans="47:47" x14ac:dyDescent="0.25">
      <c r="AU46179">
        <v>75</v>
      </c>
    </row>
    <row r="46180" spans="47:47" x14ac:dyDescent="0.25">
      <c r="AU46180">
        <v>139</v>
      </c>
    </row>
    <row r="46181" spans="47:47" x14ac:dyDescent="0.25">
      <c r="AU46181">
        <v>16022</v>
      </c>
    </row>
    <row r="46182" spans="47:47" x14ac:dyDescent="0.25">
      <c r="AU46182">
        <v>4364</v>
      </c>
    </row>
    <row r="46183" spans="47:47" x14ac:dyDescent="0.25">
      <c r="AU46183">
        <v>4355</v>
      </c>
    </row>
    <row r="46184" spans="47:47" x14ac:dyDescent="0.25">
      <c r="AU46184">
        <v>4007</v>
      </c>
    </row>
    <row r="46185" spans="47:47" x14ac:dyDescent="0.25">
      <c r="AU46185">
        <v>7307</v>
      </c>
    </row>
    <row r="46186" spans="47:47" x14ac:dyDescent="0.25">
      <c r="AU46186">
        <v>4660</v>
      </c>
    </row>
    <row r="46187" spans="47:47" x14ac:dyDescent="0.25">
      <c r="AU46187">
        <v>4686</v>
      </c>
    </row>
    <row r="46188" spans="47:47" x14ac:dyDescent="0.25">
      <c r="AU46188">
        <v>4688</v>
      </c>
    </row>
    <row r="46189" spans="47:47" x14ac:dyDescent="0.25">
      <c r="AU46189">
        <v>4636</v>
      </c>
    </row>
    <row r="46190" spans="47:47" x14ac:dyDescent="0.25">
      <c r="AU46190">
        <v>2101029</v>
      </c>
    </row>
    <row r="46191" spans="47:47" x14ac:dyDescent="0.25">
      <c r="AU46191">
        <v>291157</v>
      </c>
    </row>
    <row r="46192" spans="47:47" x14ac:dyDescent="0.25">
      <c r="AU46192">
        <v>2101048</v>
      </c>
    </row>
    <row r="46193" spans="47:47" x14ac:dyDescent="0.25">
      <c r="AU46193">
        <v>91340</v>
      </c>
    </row>
    <row r="46194" spans="47:47" x14ac:dyDescent="0.25">
      <c r="AU46194">
        <v>4622</v>
      </c>
    </row>
    <row r="46195" spans="47:47" x14ac:dyDescent="0.25">
      <c r="AU46195">
        <v>4593</v>
      </c>
    </row>
    <row r="46196" spans="47:47" x14ac:dyDescent="0.25">
      <c r="AU46196">
        <v>886</v>
      </c>
    </row>
    <row r="46197" spans="47:47" x14ac:dyDescent="0.25">
      <c r="AU46197">
        <v>894</v>
      </c>
    </row>
    <row r="46198" spans="47:47" x14ac:dyDescent="0.25">
      <c r="AU46198">
        <v>885</v>
      </c>
    </row>
    <row r="46199" spans="47:47" x14ac:dyDescent="0.25">
      <c r="AU46199">
        <v>890</v>
      </c>
    </row>
    <row r="46200" spans="47:47" x14ac:dyDescent="0.25">
      <c r="AU46200">
        <v>892</v>
      </c>
    </row>
    <row r="46201" spans="47:47" x14ac:dyDescent="0.25">
      <c r="AU46201">
        <v>891</v>
      </c>
    </row>
    <row r="46202" spans="47:47" x14ac:dyDescent="0.25">
      <c r="AU46202">
        <v>449</v>
      </c>
    </row>
    <row r="46203" spans="47:47" x14ac:dyDescent="0.25">
      <c r="AU46203">
        <v>419</v>
      </c>
    </row>
    <row r="46204" spans="47:47" x14ac:dyDescent="0.25">
      <c r="AU46204">
        <v>308</v>
      </c>
    </row>
    <row r="46205" spans="47:47" x14ac:dyDescent="0.25">
      <c r="AU46205">
        <v>365</v>
      </c>
    </row>
    <row r="46206" spans="47:47" x14ac:dyDescent="0.25">
      <c r="AU46206">
        <v>416</v>
      </c>
    </row>
    <row r="46207" spans="47:47" x14ac:dyDescent="0.25">
      <c r="AU46207">
        <v>4296</v>
      </c>
    </row>
    <row r="46208" spans="47:47" x14ac:dyDescent="0.25">
      <c r="AU46208">
        <v>27129</v>
      </c>
    </row>
    <row r="46209" spans="47:47" x14ac:dyDescent="0.25">
      <c r="AU46209">
        <v>27147</v>
      </c>
    </row>
    <row r="46210" spans="47:47" x14ac:dyDescent="0.25">
      <c r="AU46210">
        <v>7202</v>
      </c>
    </row>
    <row r="46211" spans="47:47" x14ac:dyDescent="0.25">
      <c r="AU46211">
        <v>7252</v>
      </c>
    </row>
    <row r="46212" spans="47:47" x14ac:dyDescent="0.25">
      <c r="AU46212">
        <v>7249</v>
      </c>
    </row>
    <row r="46213" spans="47:47" x14ac:dyDescent="0.25">
      <c r="AU46213">
        <v>7200</v>
      </c>
    </row>
    <row r="46214" spans="47:47" x14ac:dyDescent="0.25">
      <c r="AU46214">
        <v>199</v>
      </c>
    </row>
    <row r="46215" spans="47:47" x14ac:dyDescent="0.25">
      <c r="AU46215">
        <v>7213</v>
      </c>
    </row>
    <row r="46216" spans="47:47" x14ac:dyDescent="0.25">
      <c r="AU46216">
        <v>11</v>
      </c>
    </row>
    <row r="46217" spans="47:47" x14ac:dyDescent="0.25">
      <c r="AU46217">
        <v>10452</v>
      </c>
    </row>
    <row r="46218" spans="47:47" x14ac:dyDescent="0.25">
      <c r="AU46218">
        <v>264</v>
      </c>
    </row>
    <row r="46219" spans="47:47" x14ac:dyDescent="0.25">
      <c r="AU46219">
        <v>179</v>
      </c>
    </row>
    <row r="46220" spans="47:47" x14ac:dyDescent="0.25">
      <c r="AU46220">
        <v>247</v>
      </c>
    </row>
    <row r="46221" spans="47:47" x14ac:dyDescent="0.25">
      <c r="AU46221">
        <v>266</v>
      </c>
    </row>
    <row r="46222" spans="47:47" x14ac:dyDescent="0.25">
      <c r="AU46222">
        <v>2037</v>
      </c>
    </row>
    <row r="46223" spans="47:47" x14ac:dyDescent="0.25">
      <c r="AU46223">
        <v>2044</v>
      </c>
    </row>
    <row r="46224" spans="47:47" x14ac:dyDescent="0.25">
      <c r="AU46224">
        <v>1499</v>
      </c>
    </row>
    <row r="46225" spans="47:47" x14ac:dyDescent="0.25">
      <c r="AU46225">
        <v>1970</v>
      </c>
    </row>
    <row r="46226" spans="47:47" x14ac:dyDescent="0.25">
      <c r="AU46226">
        <v>1011</v>
      </c>
    </row>
    <row r="46227" spans="47:47" x14ac:dyDescent="0.25">
      <c r="AU46227">
        <v>312010</v>
      </c>
    </row>
    <row r="46228" spans="47:47" x14ac:dyDescent="0.25">
      <c r="AU46228">
        <v>1022</v>
      </c>
    </row>
    <row r="46229" spans="47:47" x14ac:dyDescent="0.25">
      <c r="AU46229">
        <v>8607</v>
      </c>
    </row>
    <row r="46230" spans="47:47" x14ac:dyDescent="0.25">
      <c r="AU46230">
        <v>2907</v>
      </c>
    </row>
    <row r="46231" spans="47:47" x14ac:dyDescent="0.25">
      <c r="AU46231">
        <v>619</v>
      </c>
    </row>
    <row r="46232" spans="47:47" x14ac:dyDescent="0.25">
      <c r="AU46232">
        <v>10416</v>
      </c>
    </row>
    <row r="46233" spans="47:47" x14ac:dyDescent="0.25">
      <c r="AU46233">
        <v>2073</v>
      </c>
    </row>
    <row r="46234" spans="47:47" x14ac:dyDescent="0.25">
      <c r="AU46234">
        <v>2078</v>
      </c>
    </row>
    <row r="46235" spans="47:47" x14ac:dyDescent="0.25">
      <c r="AU46235">
        <v>2117</v>
      </c>
    </row>
    <row r="46236" spans="47:47" x14ac:dyDescent="0.25">
      <c r="AU46236">
        <v>27191</v>
      </c>
    </row>
    <row r="46237" spans="47:47" x14ac:dyDescent="0.25">
      <c r="AU46237">
        <v>27155</v>
      </c>
    </row>
    <row r="46238" spans="47:47" x14ac:dyDescent="0.25">
      <c r="AU46238">
        <v>27182</v>
      </c>
    </row>
    <row r="46239" spans="47:47" x14ac:dyDescent="0.25">
      <c r="AU46239">
        <v>27168</v>
      </c>
    </row>
    <row r="46240" spans="47:47" x14ac:dyDescent="0.25">
      <c r="AU46240">
        <v>27164</v>
      </c>
    </row>
    <row r="46241" spans="47:47" x14ac:dyDescent="0.25">
      <c r="AU46241">
        <v>27194</v>
      </c>
    </row>
    <row r="46242" spans="47:47" x14ac:dyDescent="0.25">
      <c r="AU46242">
        <v>27180</v>
      </c>
    </row>
    <row r="46243" spans="47:47" x14ac:dyDescent="0.25">
      <c r="AU46243">
        <v>27166</v>
      </c>
    </row>
    <row r="46244" spans="47:47" x14ac:dyDescent="0.25">
      <c r="AU46244">
        <v>27150</v>
      </c>
    </row>
    <row r="46245" spans="47:47" x14ac:dyDescent="0.25">
      <c r="AU46245" t="s">
        <v>27287</v>
      </c>
    </row>
    <row r="46246" spans="47:47" x14ac:dyDescent="0.25">
      <c r="AU46246">
        <v>487</v>
      </c>
    </row>
    <row r="46247" spans="47:47" x14ac:dyDescent="0.25">
      <c r="AU46247" t="s">
        <v>27288</v>
      </c>
    </row>
    <row r="46248" spans="47:47" x14ac:dyDescent="0.25">
      <c r="AU46248">
        <v>694</v>
      </c>
    </row>
    <row r="46249" spans="47:47" x14ac:dyDescent="0.25">
      <c r="AU46249">
        <v>697</v>
      </c>
    </row>
    <row r="46250" spans="47:47" x14ac:dyDescent="0.25">
      <c r="AU46250">
        <v>691</v>
      </c>
    </row>
    <row r="46251" spans="47:47" x14ac:dyDescent="0.25">
      <c r="AU46251">
        <v>681</v>
      </c>
    </row>
    <row r="46252" spans="47:47" x14ac:dyDescent="0.25">
      <c r="AU46252">
        <v>583</v>
      </c>
    </row>
    <row r="46253" spans="47:47" x14ac:dyDescent="0.25">
      <c r="AU46253">
        <v>1057</v>
      </c>
    </row>
    <row r="46254" spans="47:47" x14ac:dyDescent="0.25">
      <c r="AU46254">
        <v>926</v>
      </c>
    </row>
    <row r="46255" spans="47:47" x14ac:dyDescent="0.25">
      <c r="AU46255">
        <v>966</v>
      </c>
    </row>
    <row r="46256" spans="47:47" x14ac:dyDescent="0.25">
      <c r="AU46256">
        <v>10052</v>
      </c>
    </row>
    <row r="46257" spans="47:47" x14ac:dyDescent="0.25">
      <c r="AU46257">
        <v>1314</v>
      </c>
    </row>
    <row r="46258" spans="47:47" x14ac:dyDescent="0.25">
      <c r="AU46258">
        <v>2010</v>
      </c>
    </row>
    <row r="46259" spans="47:47" x14ac:dyDescent="0.25">
      <c r="AU46259">
        <v>649</v>
      </c>
    </row>
    <row r="46260" spans="47:47" x14ac:dyDescent="0.25">
      <c r="AU46260">
        <v>837</v>
      </c>
    </row>
    <row r="46261" spans="47:47" x14ac:dyDescent="0.25">
      <c r="AU46261">
        <v>661</v>
      </c>
    </row>
    <row r="46262" spans="47:47" x14ac:dyDescent="0.25">
      <c r="AU46262">
        <v>1240</v>
      </c>
    </row>
    <row r="46263" spans="47:47" x14ac:dyDescent="0.25">
      <c r="AU46263">
        <v>1239</v>
      </c>
    </row>
    <row r="46264" spans="47:47" x14ac:dyDescent="0.25">
      <c r="AU46264" t="s">
        <v>27289</v>
      </c>
    </row>
    <row r="46265" spans="47:47" x14ac:dyDescent="0.25">
      <c r="AU46265" t="s">
        <v>27290</v>
      </c>
    </row>
    <row r="46266" spans="47:47" x14ac:dyDescent="0.25">
      <c r="AU46266">
        <v>7276</v>
      </c>
    </row>
    <row r="46267" spans="47:47" x14ac:dyDescent="0.25">
      <c r="AU46267">
        <v>7298</v>
      </c>
    </row>
    <row r="46268" spans="47:47" x14ac:dyDescent="0.25">
      <c r="AU46268">
        <v>861</v>
      </c>
    </row>
    <row r="46269" spans="47:47" x14ac:dyDescent="0.25">
      <c r="AU46269">
        <v>1241</v>
      </c>
    </row>
    <row r="46270" spans="47:47" x14ac:dyDescent="0.25">
      <c r="AU46270">
        <v>1111336</v>
      </c>
    </row>
    <row r="46271" spans="47:47" x14ac:dyDescent="0.25">
      <c r="AU46271">
        <v>4786</v>
      </c>
    </row>
    <row r="46272" spans="47:47" x14ac:dyDescent="0.25">
      <c r="AU46272">
        <v>4800</v>
      </c>
    </row>
    <row r="46273" spans="47:47" x14ac:dyDescent="0.25">
      <c r="AU46273">
        <v>4661</v>
      </c>
    </row>
    <row r="46274" spans="47:47" x14ac:dyDescent="0.25">
      <c r="AU46274">
        <v>4779</v>
      </c>
    </row>
    <row r="46275" spans="47:47" x14ac:dyDescent="0.25">
      <c r="AU46275">
        <v>4785</v>
      </c>
    </row>
    <row r="46276" spans="47:47" x14ac:dyDescent="0.25">
      <c r="AU46276">
        <v>4802</v>
      </c>
    </row>
    <row r="46277" spans="47:47" x14ac:dyDescent="0.25">
      <c r="AU46277">
        <v>4738</v>
      </c>
    </row>
    <row r="46278" spans="47:47" x14ac:dyDescent="0.25">
      <c r="AU46278">
        <v>4734</v>
      </c>
    </row>
    <row r="46279" spans="47:47" x14ac:dyDescent="0.25">
      <c r="AU46279">
        <v>4782</v>
      </c>
    </row>
    <row r="46280" spans="47:47" x14ac:dyDescent="0.25">
      <c r="AU46280">
        <v>4643</v>
      </c>
    </row>
    <row r="46281" spans="47:47" x14ac:dyDescent="0.25">
      <c r="AU46281">
        <v>90290</v>
      </c>
    </row>
    <row r="46282" spans="47:47" x14ac:dyDescent="0.25">
      <c r="AU46282">
        <v>90300</v>
      </c>
    </row>
    <row r="46283" spans="47:47" x14ac:dyDescent="0.25">
      <c r="AU46283">
        <v>62540</v>
      </c>
    </row>
    <row r="46284" spans="47:47" x14ac:dyDescent="0.25">
      <c r="AU46284">
        <v>84900</v>
      </c>
    </row>
    <row r="46285" spans="47:47" x14ac:dyDescent="0.25">
      <c r="AU46285">
        <v>92670</v>
      </c>
    </row>
    <row r="46286" spans="47:47" x14ac:dyDescent="0.25">
      <c r="AU46286">
        <v>101374</v>
      </c>
    </row>
    <row r="46287" spans="47:47" x14ac:dyDescent="0.25">
      <c r="AU46287">
        <v>3031</v>
      </c>
    </row>
    <row r="46288" spans="47:47" x14ac:dyDescent="0.25">
      <c r="AU46288">
        <v>3066</v>
      </c>
    </row>
    <row r="46289" spans="47:47" x14ac:dyDescent="0.25">
      <c r="AU46289">
        <v>13</v>
      </c>
    </row>
    <row r="46290" spans="47:47" x14ac:dyDescent="0.25">
      <c r="AU46290">
        <v>16</v>
      </c>
    </row>
    <row r="46291" spans="47:47" x14ac:dyDescent="0.25">
      <c r="AU46291">
        <v>998</v>
      </c>
    </row>
    <row r="46292" spans="47:47" x14ac:dyDescent="0.25">
      <c r="AU46292">
        <v>35</v>
      </c>
    </row>
    <row r="46293" spans="47:47" x14ac:dyDescent="0.25">
      <c r="AU46293">
        <v>10051</v>
      </c>
    </row>
    <row r="46294" spans="47:47" x14ac:dyDescent="0.25">
      <c r="AU46294">
        <v>10055</v>
      </c>
    </row>
    <row r="46295" spans="47:47" x14ac:dyDescent="0.25">
      <c r="AU46295">
        <v>10054</v>
      </c>
    </row>
    <row r="46296" spans="47:47" x14ac:dyDescent="0.25">
      <c r="AU46296">
        <v>10013</v>
      </c>
    </row>
    <row r="46297" spans="47:47" x14ac:dyDescent="0.25">
      <c r="AU46297" t="s">
        <v>27291</v>
      </c>
    </row>
    <row r="46298" spans="47:47" x14ac:dyDescent="0.25">
      <c r="AU46298">
        <v>2001</v>
      </c>
    </row>
    <row r="46299" spans="47:47" x14ac:dyDescent="0.25">
      <c r="AU46299" t="s">
        <v>27292</v>
      </c>
    </row>
    <row r="46300" spans="47:47" x14ac:dyDescent="0.25">
      <c r="AU46300" t="s">
        <v>27293</v>
      </c>
    </row>
    <row r="46301" spans="47:47" x14ac:dyDescent="0.25">
      <c r="AU46301">
        <v>2040417</v>
      </c>
    </row>
    <row r="46302" spans="47:47" x14ac:dyDescent="0.25">
      <c r="AU46302">
        <v>325</v>
      </c>
    </row>
    <row r="46303" spans="47:47" x14ac:dyDescent="0.25">
      <c r="AU46303">
        <v>537</v>
      </c>
    </row>
    <row r="46304" spans="47:47" x14ac:dyDescent="0.25">
      <c r="AU46304">
        <v>320</v>
      </c>
    </row>
    <row r="46305" spans="47:47" x14ac:dyDescent="0.25">
      <c r="AU46305">
        <v>228</v>
      </c>
    </row>
    <row r="46306" spans="47:47" x14ac:dyDescent="0.25">
      <c r="AU46306">
        <v>2327</v>
      </c>
    </row>
    <row r="46307" spans="47:47" x14ac:dyDescent="0.25">
      <c r="AU46307">
        <v>27213</v>
      </c>
    </row>
    <row r="46308" spans="47:47" x14ac:dyDescent="0.25">
      <c r="AU46308">
        <v>27217</v>
      </c>
    </row>
    <row r="46309" spans="47:47" x14ac:dyDescent="0.25">
      <c r="AU46309">
        <v>8898</v>
      </c>
    </row>
    <row r="46310" spans="47:47" x14ac:dyDescent="0.25">
      <c r="AU46310">
        <v>8398</v>
      </c>
    </row>
    <row r="46311" spans="47:47" x14ac:dyDescent="0.25">
      <c r="AU46311">
        <v>8907</v>
      </c>
    </row>
    <row r="46312" spans="47:47" x14ac:dyDescent="0.25">
      <c r="AU46312" t="s">
        <v>27294</v>
      </c>
    </row>
    <row r="46313" spans="47:47" x14ac:dyDescent="0.25">
      <c r="AU46313">
        <v>5164</v>
      </c>
    </row>
    <row r="46314" spans="47:47" x14ac:dyDescent="0.25">
      <c r="AU46314">
        <v>27223</v>
      </c>
    </row>
    <row r="46315" spans="47:47" x14ac:dyDescent="0.25">
      <c r="AU46315">
        <v>27233</v>
      </c>
    </row>
    <row r="46316" spans="47:47" x14ac:dyDescent="0.25">
      <c r="AU46316">
        <v>471</v>
      </c>
    </row>
    <row r="46317" spans="47:47" x14ac:dyDescent="0.25">
      <c r="AU46317">
        <v>642</v>
      </c>
    </row>
    <row r="46318" spans="47:47" x14ac:dyDescent="0.25">
      <c r="AU46318">
        <v>132</v>
      </c>
    </row>
    <row r="46319" spans="47:47" x14ac:dyDescent="0.25">
      <c r="AU46319">
        <v>569</v>
      </c>
    </row>
    <row r="46320" spans="47:47" x14ac:dyDescent="0.25">
      <c r="AU46320" t="s">
        <v>22570</v>
      </c>
    </row>
    <row r="46321" spans="47:47" x14ac:dyDescent="0.25">
      <c r="AU46321">
        <v>250</v>
      </c>
    </row>
    <row r="46322" spans="47:47" x14ac:dyDescent="0.25">
      <c r="AU46322">
        <v>60000</v>
      </c>
    </row>
    <row r="46323" spans="47:47" x14ac:dyDescent="0.25">
      <c r="AU46323">
        <v>548</v>
      </c>
    </row>
    <row r="46324" spans="47:47" x14ac:dyDescent="0.25">
      <c r="AU46324">
        <v>341</v>
      </c>
    </row>
    <row r="46325" spans="47:47" x14ac:dyDescent="0.25">
      <c r="AU46325">
        <v>351</v>
      </c>
    </row>
    <row r="46326" spans="47:47" x14ac:dyDescent="0.25">
      <c r="AU46326">
        <v>742</v>
      </c>
    </row>
    <row r="46327" spans="47:47" x14ac:dyDescent="0.25">
      <c r="AU46327">
        <v>401</v>
      </c>
    </row>
    <row r="46328" spans="47:47" x14ac:dyDescent="0.25">
      <c r="AU46328">
        <v>236</v>
      </c>
    </row>
    <row r="46329" spans="47:47" x14ac:dyDescent="0.25">
      <c r="AU46329">
        <v>503</v>
      </c>
    </row>
    <row r="46330" spans="47:47" x14ac:dyDescent="0.25">
      <c r="AU46330">
        <v>500</v>
      </c>
    </row>
    <row r="46331" spans="47:47" x14ac:dyDescent="0.25">
      <c r="AU46331">
        <v>20018</v>
      </c>
    </row>
    <row r="46332" spans="47:47" x14ac:dyDescent="0.25">
      <c r="AU46332">
        <v>20008</v>
      </c>
    </row>
    <row r="46333" spans="47:47" x14ac:dyDescent="0.25">
      <c r="AU46333">
        <v>27248</v>
      </c>
    </row>
    <row r="46334" spans="47:47" x14ac:dyDescent="0.25">
      <c r="AU46334">
        <v>2002</v>
      </c>
    </row>
    <row r="46335" spans="47:47" x14ac:dyDescent="0.25">
      <c r="AU46335">
        <v>1059</v>
      </c>
    </row>
    <row r="46336" spans="47:47" x14ac:dyDescent="0.25">
      <c r="AU46336">
        <v>1068</v>
      </c>
    </row>
    <row r="46337" spans="47:47" x14ac:dyDescent="0.25">
      <c r="AU46337">
        <v>4659</v>
      </c>
    </row>
    <row r="46338" spans="47:47" x14ac:dyDescent="0.25">
      <c r="AU46338">
        <v>4189</v>
      </c>
    </row>
    <row r="46339" spans="47:47" x14ac:dyDescent="0.25">
      <c r="AU46339">
        <v>4340</v>
      </c>
    </row>
    <row r="46340" spans="47:47" x14ac:dyDescent="0.25">
      <c r="AU46340">
        <v>3826</v>
      </c>
    </row>
    <row r="46341" spans="47:47" x14ac:dyDescent="0.25">
      <c r="AU46341">
        <v>4986</v>
      </c>
    </row>
    <row r="46342" spans="47:47" x14ac:dyDescent="0.25">
      <c r="AU46342">
        <v>4264</v>
      </c>
    </row>
    <row r="46343" spans="47:47" x14ac:dyDescent="0.25">
      <c r="AU46343">
        <v>591</v>
      </c>
    </row>
    <row r="46344" spans="47:47" x14ac:dyDescent="0.25">
      <c r="AU46344">
        <v>355</v>
      </c>
    </row>
    <row r="46345" spans="47:47" x14ac:dyDescent="0.25">
      <c r="AU46345">
        <v>613</v>
      </c>
    </row>
    <row r="46346" spans="47:47" x14ac:dyDescent="0.25">
      <c r="AU46346">
        <v>543</v>
      </c>
    </row>
    <row r="46347" spans="47:47" x14ac:dyDescent="0.25">
      <c r="AU46347">
        <v>568</v>
      </c>
    </row>
    <row r="46348" spans="47:47" x14ac:dyDescent="0.25">
      <c r="AU46348">
        <v>27258</v>
      </c>
    </row>
    <row r="46349" spans="47:47" x14ac:dyDescent="0.25">
      <c r="AU46349">
        <v>27260</v>
      </c>
    </row>
    <row r="46350" spans="47:47" x14ac:dyDescent="0.25">
      <c r="AU46350">
        <v>27251</v>
      </c>
    </row>
    <row r="46351" spans="47:47" x14ac:dyDescent="0.25">
      <c r="AU46351">
        <v>27250</v>
      </c>
    </row>
    <row r="46352" spans="47:47" x14ac:dyDescent="0.25">
      <c r="AU46352">
        <v>27245</v>
      </c>
    </row>
    <row r="46353" spans="47:47" x14ac:dyDescent="0.25">
      <c r="AU46353">
        <v>355</v>
      </c>
    </row>
    <row r="46354" spans="47:47" x14ac:dyDescent="0.25">
      <c r="AU46354">
        <v>337</v>
      </c>
    </row>
    <row r="46355" spans="47:47" x14ac:dyDescent="0.25">
      <c r="AU46355">
        <v>366</v>
      </c>
    </row>
    <row r="46356" spans="47:47" x14ac:dyDescent="0.25">
      <c r="AU46356">
        <v>902</v>
      </c>
    </row>
    <row r="46357" spans="47:47" x14ac:dyDescent="0.25">
      <c r="AU46357">
        <v>836</v>
      </c>
    </row>
    <row r="46358" spans="47:47" x14ac:dyDescent="0.25">
      <c r="AU46358">
        <v>880</v>
      </c>
    </row>
    <row r="46359" spans="47:47" x14ac:dyDescent="0.25">
      <c r="AU46359">
        <v>835</v>
      </c>
    </row>
    <row r="46360" spans="47:47" x14ac:dyDescent="0.25">
      <c r="AU46360">
        <v>890</v>
      </c>
    </row>
    <row r="46361" spans="47:47" x14ac:dyDescent="0.25">
      <c r="AU46361">
        <v>834</v>
      </c>
    </row>
    <row r="46362" spans="47:47" x14ac:dyDescent="0.25">
      <c r="AU46362">
        <v>907</v>
      </c>
    </row>
    <row r="46363" spans="47:47" x14ac:dyDescent="0.25">
      <c r="AU46363">
        <v>911</v>
      </c>
    </row>
    <row r="46364" spans="47:47" x14ac:dyDescent="0.25">
      <c r="AU46364">
        <v>897</v>
      </c>
    </row>
    <row r="46365" spans="47:47" x14ac:dyDescent="0.25">
      <c r="AU46365">
        <v>4947</v>
      </c>
    </row>
    <row r="46366" spans="47:47" x14ac:dyDescent="0.25">
      <c r="AU46366">
        <v>4914</v>
      </c>
    </row>
    <row r="46367" spans="47:47" x14ac:dyDescent="0.25">
      <c r="AU46367">
        <v>4931</v>
      </c>
    </row>
    <row r="46368" spans="47:47" x14ac:dyDescent="0.25">
      <c r="AU46368">
        <v>4945</v>
      </c>
    </row>
    <row r="46369" spans="47:47" x14ac:dyDescent="0.25">
      <c r="AU46369">
        <v>4934</v>
      </c>
    </row>
    <row r="46370" spans="47:47" x14ac:dyDescent="0.25">
      <c r="AU46370">
        <v>4756</v>
      </c>
    </row>
    <row r="46371" spans="47:47" x14ac:dyDescent="0.25">
      <c r="AU46371">
        <v>4901</v>
      </c>
    </row>
    <row r="46372" spans="47:47" x14ac:dyDescent="0.25">
      <c r="AU46372">
        <v>4984</v>
      </c>
    </row>
    <row r="46373" spans="47:47" x14ac:dyDescent="0.25">
      <c r="AU46373">
        <v>4943</v>
      </c>
    </row>
    <row r="46374" spans="47:47" x14ac:dyDescent="0.25">
      <c r="AU46374">
        <v>4974</v>
      </c>
    </row>
    <row r="46375" spans="47:47" x14ac:dyDescent="0.25">
      <c r="AU46375">
        <v>288</v>
      </c>
    </row>
    <row r="46376" spans="47:47" x14ac:dyDescent="0.25">
      <c r="AU46376" t="s">
        <v>27295</v>
      </c>
    </row>
    <row r="46377" spans="47:47" x14ac:dyDescent="0.25">
      <c r="AU46377" t="s">
        <v>27296</v>
      </c>
    </row>
    <row r="46378" spans="47:47" x14ac:dyDescent="0.25">
      <c r="AU46378" t="s">
        <v>27297</v>
      </c>
    </row>
    <row r="46379" spans="47:47" x14ac:dyDescent="0.25">
      <c r="AU46379" t="s">
        <v>27298</v>
      </c>
    </row>
    <row r="46380" spans="47:47" x14ac:dyDescent="0.25">
      <c r="AU46380" t="s">
        <v>27299</v>
      </c>
    </row>
    <row r="46381" spans="47:47" x14ac:dyDescent="0.25">
      <c r="AU46381">
        <v>4479</v>
      </c>
    </row>
    <row r="46382" spans="47:47" x14ac:dyDescent="0.25">
      <c r="AU46382">
        <v>4442</v>
      </c>
    </row>
    <row r="46383" spans="47:47" x14ac:dyDescent="0.25">
      <c r="AU46383">
        <v>417</v>
      </c>
    </row>
    <row r="46384" spans="47:47" x14ac:dyDescent="0.25">
      <c r="AU46384">
        <v>416</v>
      </c>
    </row>
    <row r="46385" spans="47:47" x14ac:dyDescent="0.25">
      <c r="AU46385">
        <v>415</v>
      </c>
    </row>
    <row r="46386" spans="47:47" x14ac:dyDescent="0.25">
      <c r="AU46386">
        <v>90009</v>
      </c>
    </row>
    <row r="46387" spans="47:47" x14ac:dyDescent="0.25">
      <c r="AU46387">
        <v>85080</v>
      </c>
    </row>
    <row r="46388" spans="47:47" x14ac:dyDescent="0.25">
      <c r="AU46388">
        <v>993</v>
      </c>
    </row>
    <row r="46389" spans="47:47" x14ac:dyDescent="0.25">
      <c r="AU46389">
        <v>994</v>
      </c>
    </row>
    <row r="46390" spans="47:47" x14ac:dyDescent="0.25">
      <c r="AU46390">
        <v>992</v>
      </c>
    </row>
    <row r="46391" spans="47:47" x14ac:dyDescent="0.25">
      <c r="AU46391">
        <v>27255</v>
      </c>
    </row>
    <row r="46392" spans="47:47" x14ac:dyDescent="0.25">
      <c r="AU46392">
        <v>27093</v>
      </c>
    </row>
    <row r="46393" spans="47:47" x14ac:dyDescent="0.25">
      <c r="AU46393">
        <v>27241</v>
      </c>
    </row>
    <row r="46394" spans="47:47" x14ac:dyDescent="0.25">
      <c r="AU46394">
        <v>927</v>
      </c>
    </row>
    <row r="46395" spans="47:47" x14ac:dyDescent="0.25">
      <c r="AU46395">
        <v>854</v>
      </c>
    </row>
    <row r="46396" spans="47:47" x14ac:dyDescent="0.25">
      <c r="AU46396">
        <v>898</v>
      </c>
    </row>
    <row r="46397" spans="47:47" x14ac:dyDescent="0.25">
      <c r="AU46397">
        <v>952</v>
      </c>
    </row>
    <row r="46398" spans="47:47" x14ac:dyDescent="0.25">
      <c r="AU46398" t="s">
        <v>27300</v>
      </c>
    </row>
    <row r="46399" spans="47:47" x14ac:dyDescent="0.25">
      <c r="AU46399" t="s">
        <v>27301</v>
      </c>
    </row>
    <row r="46400" spans="47:47" x14ac:dyDescent="0.25">
      <c r="AU46400" t="s">
        <v>27302</v>
      </c>
    </row>
    <row r="46401" spans="47:47" x14ac:dyDescent="0.25">
      <c r="AU46401" t="s">
        <v>27303</v>
      </c>
    </row>
    <row r="46402" spans="47:47" x14ac:dyDescent="0.25">
      <c r="AU46402">
        <v>298</v>
      </c>
    </row>
    <row r="46403" spans="47:47" x14ac:dyDescent="0.25">
      <c r="AU46403">
        <v>295</v>
      </c>
    </row>
    <row r="46404" spans="47:47" x14ac:dyDescent="0.25">
      <c r="AU46404">
        <v>20142</v>
      </c>
    </row>
    <row r="46405" spans="47:47" x14ac:dyDescent="0.25">
      <c r="AU46405">
        <v>342</v>
      </c>
    </row>
    <row r="46406" spans="47:47" x14ac:dyDescent="0.25">
      <c r="AU46406" t="s">
        <v>27304</v>
      </c>
    </row>
    <row r="46407" spans="47:47" x14ac:dyDescent="0.25">
      <c r="AU46407">
        <v>216133</v>
      </c>
    </row>
    <row r="46408" spans="47:47" x14ac:dyDescent="0.25">
      <c r="AU46408">
        <v>216138</v>
      </c>
    </row>
    <row r="46409" spans="47:47" x14ac:dyDescent="0.25">
      <c r="AU46409">
        <v>216307</v>
      </c>
    </row>
    <row r="46410" spans="47:47" x14ac:dyDescent="0.25">
      <c r="AU46410">
        <v>215108</v>
      </c>
    </row>
    <row r="46411" spans="47:47" x14ac:dyDescent="0.25">
      <c r="AU46411">
        <v>215110</v>
      </c>
    </row>
    <row r="46412" spans="47:47" x14ac:dyDescent="0.25">
      <c r="AU46412">
        <v>215117</v>
      </c>
    </row>
    <row r="46413" spans="47:47" x14ac:dyDescent="0.25">
      <c r="AU46413">
        <v>216301</v>
      </c>
    </row>
    <row r="46414" spans="47:47" x14ac:dyDescent="0.25">
      <c r="AU46414">
        <v>216310</v>
      </c>
    </row>
    <row r="46415" spans="47:47" x14ac:dyDescent="0.25">
      <c r="AU46415">
        <v>215105</v>
      </c>
    </row>
    <row r="46416" spans="47:47" x14ac:dyDescent="0.25">
      <c r="AU46416">
        <v>216308</v>
      </c>
    </row>
    <row r="46417" spans="47:47" x14ac:dyDescent="0.25">
      <c r="AU46417">
        <v>215106</v>
      </c>
    </row>
    <row r="46418" spans="47:47" x14ac:dyDescent="0.25">
      <c r="AU46418">
        <v>215103</v>
      </c>
    </row>
    <row r="46419" spans="47:47" x14ac:dyDescent="0.25">
      <c r="AU46419">
        <v>216302</v>
      </c>
    </row>
    <row r="46420" spans="47:47" x14ac:dyDescent="0.25">
      <c r="AU46420">
        <v>216132</v>
      </c>
    </row>
    <row r="46421" spans="47:47" x14ac:dyDescent="0.25">
      <c r="AU46421">
        <v>216131</v>
      </c>
    </row>
    <row r="46422" spans="47:47" x14ac:dyDescent="0.25">
      <c r="AU46422">
        <v>216135</v>
      </c>
    </row>
    <row r="46423" spans="47:47" x14ac:dyDescent="0.25">
      <c r="AU46423">
        <v>216134</v>
      </c>
    </row>
    <row r="46424" spans="47:47" x14ac:dyDescent="0.25">
      <c r="AU46424">
        <v>216309</v>
      </c>
    </row>
    <row r="46425" spans="47:47" x14ac:dyDescent="0.25">
      <c r="AU46425">
        <v>216304</v>
      </c>
    </row>
    <row r="46426" spans="47:47" x14ac:dyDescent="0.25">
      <c r="AU46426">
        <v>216303</v>
      </c>
    </row>
    <row r="46427" spans="47:47" x14ac:dyDescent="0.25">
      <c r="AU46427">
        <v>1217</v>
      </c>
    </row>
    <row r="46428" spans="47:47" x14ac:dyDescent="0.25">
      <c r="AU46428" t="s">
        <v>27305</v>
      </c>
    </row>
    <row r="46429" spans="47:47" x14ac:dyDescent="0.25">
      <c r="AU46429">
        <v>11751</v>
      </c>
    </row>
    <row r="46430" spans="47:47" x14ac:dyDescent="0.25">
      <c r="AU46430">
        <v>1146</v>
      </c>
    </row>
    <row r="46431" spans="47:47" x14ac:dyDescent="0.25">
      <c r="AU46431">
        <v>803</v>
      </c>
    </row>
    <row r="46432" spans="47:47" x14ac:dyDescent="0.25">
      <c r="AU46432">
        <v>777</v>
      </c>
    </row>
    <row r="46433" spans="47:47" x14ac:dyDescent="0.25">
      <c r="AU46433">
        <v>4183</v>
      </c>
    </row>
    <row r="46434" spans="47:47" x14ac:dyDescent="0.25">
      <c r="AU46434">
        <v>9250</v>
      </c>
    </row>
    <row r="46435" spans="47:47" x14ac:dyDescent="0.25">
      <c r="AU46435">
        <v>7559</v>
      </c>
    </row>
    <row r="46436" spans="47:47" x14ac:dyDescent="0.25">
      <c r="AU46436">
        <v>7561</v>
      </c>
    </row>
    <row r="46437" spans="47:47" x14ac:dyDescent="0.25">
      <c r="AU46437">
        <v>7562</v>
      </c>
    </row>
    <row r="46438" spans="47:47" x14ac:dyDescent="0.25">
      <c r="AU46438">
        <v>7575</v>
      </c>
    </row>
    <row r="46439" spans="47:47" x14ac:dyDescent="0.25">
      <c r="AU46439">
        <v>7510</v>
      </c>
    </row>
    <row r="46440" spans="47:47" x14ac:dyDescent="0.25">
      <c r="AU46440">
        <v>7580</v>
      </c>
    </row>
    <row r="46441" spans="47:47" x14ac:dyDescent="0.25">
      <c r="AU46441">
        <v>7567</v>
      </c>
    </row>
    <row r="46442" spans="47:47" x14ac:dyDescent="0.25">
      <c r="AU46442">
        <v>7572</v>
      </c>
    </row>
    <row r="46443" spans="47:47" x14ac:dyDescent="0.25">
      <c r="AU46443">
        <v>404</v>
      </c>
    </row>
    <row r="46444" spans="47:47" x14ac:dyDescent="0.25">
      <c r="AU46444">
        <v>7557</v>
      </c>
    </row>
    <row r="46445" spans="47:47" x14ac:dyDescent="0.25">
      <c r="AU46445">
        <v>501</v>
      </c>
    </row>
    <row r="46446" spans="47:47" x14ac:dyDescent="0.25">
      <c r="AU46446">
        <v>435</v>
      </c>
    </row>
    <row r="46447" spans="47:47" x14ac:dyDescent="0.25">
      <c r="AU46447">
        <v>401</v>
      </c>
    </row>
    <row r="46448" spans="47:47" x14ac:dyDescent="0.25">
      <c r="AU46448">
        <v>431</v>
      </c>
    </row>
    <row r="46449" spans="47:47" x14ac:dyDescent="0.25">
      <c r="AU46449">
        <v>430</v>
      </c>
    </row>
    <row r="46450" spans="47:47" x14ac:dyDescent="0.25">
      <c r="AU46450">
        <v>429</v>
      </c>
    </row>
    <row r="46451" spans="47:47" x14ac:dyDescent="0.25">
      <c r="AU46451">
        <v>466</v>
      </c>
    </row>
    <row r="46452" spans="47:47" x14ac:dyDescent="0.25">
      <c r="AU46452">
        <v>627</v>
      </c>
    </row>
    <row r="46453" spans="47:47" x14ac:dyDescent="0.25">
      <c r="AU46453">
        <v>694</v>
      </c>
    </row>
    <row r="46454" spans="47:47" x14ac:dyDescent="0.25">
      <c r="AU46454">
        <v>672</v>
      </c>
    </row>
    <row r="46455" spans="47:47" x14ac:dyDescent="0.25">
      <c r="AU46455" t="s">
        <v>27306</v>
      </c>
    </row>
    <row r="46456" spans="47:47" x14ac:dyDescent="0.25">
      <c r="AU46456">
        <v>624</v>
      </c>
    </row>
    <row r="46457" spans="47:47" x14ac:dyDescent="0.25">
      <c r="AU46457">
        <v>652</v>
      </c>
    </row>
    <row r="46458" spans="47:47" x14ac:dyDescent="0.25">
      <c r="AU46458">
        <v>702</v>
      </c>
    </row>
    <row r="46459" spans="47:47" x14ac:dyDescent="0.25">
      <c r="AU46459">
        <v>658</v>
      </c>
    </row>
    <row r="46460" spans="47:47" x14ac:dyDescent="0.25">
      <c r="AU46460">
        <v>601</v>
      </c>
    </row>
    <row r="46461" spans="47:47" x14ac:dyDescent="0.25">
      <c r="AU46461">
        <v>653</v>
      </c>
    </row>
    <row r="46462" spans="47:47" x14ac:dyDescent="0.25">
      <c r="AU46462">
        <v>300</v>
      </c>
    </row>
    <row r="46463" spans="47:47" x14ac:dyDescent="0.25">
      <c r="AU46463">
        <v>2949</v>
      </c>
    </row>
    <row r="46464" spans="47:47" x14ac:dyDescent="0.25">
      <c r="AU46464">
        <v>2802</v>
      </c>
    </row>
    <row r="46465" spans="47:47" x14ac:dyDescent="0.25">
      <c r="AU46465">
        <v>2818</v>
      </c>
    </row>
    <row r="46466" spans="47:47" x14ac:dyDescent="0.25">
      <c r="AU46466">
        <v>2850</v>
      </c>
    </row>
    <row r="46467" spans="47:47" x14ac:dyDescent="0.25">
      <c r="AU46467">
        <v>2874</v>
      </c>
    </row>
    <row r="46468" spans="47:47" x14ac:dyDescent="0.25">
      <c r="AU46468">
        <v>2885</v>
      </c>
    </row>
    <row r="46469" spans="47:47" x14ac:dyDescent="0.25">
      <c r="AU46469">
        <v>2711</v>
      </c>
    </row>
    <row r="46470" spans="47:47" x14ac:dyDescent="0.25">
      <c r="AU46470">
        <v>9005</v>
      </c>
    </row>
    <row r="46471" spans="47:47" x14ac:dyDescent="0.25">
      <c r="AU46471">
        <v>7000</v>
      </c>
    </row>
    <row r="46472" spans="47:47" x14ac:dyDescent="0.25">
      <c r="AU46472">
        <v>10236</v>
      </c>
    </row>
    <row r="46473" spans="47:47" x14ac:dyDescent="0.25">
      <c r="AU46473">
        <v>2060</v>
      </c>
    </row>
    <row r="46474" spans="47:47" x14ac:dyDescent="0.25">
      <c r="AU46474">
        <v>2086</v>
      </c>
    </row>
    <row r="46475" spans="47:47" x14ac:dyDescent="0.25">
      <c r="AU46475">
        <v>2085</v>
      </c>
    </row>
    <row r="46476" spans="47:47" x14ac:dyDescent="0.25">
      <c r="AU46476">
        <v>2070</v>
      </c>
    </row>
    <row r="46477" spans="47:47" x14ac:dyDescent="0.25">
      <c r="AU46477">
        <v>2059</v>
      </c>
    </row>
    <row r="46478" spans="47:47" x14ac:dyDescent="0.25">
      <c r="AU46478">
        <v>2055</v>
      </c>
    </row>
    <row r="46479" spans="47:47" x14ac:dyDescent="0.25">
      <c r="AU46479">
        <v>2094</v>
      </c>
    </row>
    <row r="46480" spans="47:47" x14ac:dyDescent="0.25">
      <c r="AU46480">
        <v>1590</v>
      </c>
    </row>
    <row r="46481" spans="47:47" x14ac:dyDescent="0.25">
      <c r="AU46481">
        <v>27297</v>
      </c>
    </row>
    <row r="46482" spans="47:47" x14ac:dyDescent="0.25">
      <c r="AU46482">
        <v>27286</v>
      </c>
    </row>
    <row r="46483" spans="47:47" x14ac:dyDescent="0.25">
      <c r="AU46483">
        <v>27299</v>
      </c>
    </row>
    <row r="46484" spans="47:47" x14ac:dyDescent="0.25">
      <c r="AU46484" t="s">
        <v>27307</v>
      </c>
    </row>
    <row r="46485" spans="47:47" x14ac:dyDescent="0.25">
      <c r="AU46485" t="s">
        <v>27308</v>
      </c>
    </row>
    <row r="46486" spans="47:47" x14ac:dyDescent="0.25">
      <c r="AU46486" t="s">
        <v>27309</v>
      </c>
    </row>
    <row r="46487" spans="47:47" x14ac:dyDescent="0.25">
      <c r="AU46487" t="s">
        <v>27310</v>
      </c>
    </row>
    <row r="46488" spans="47:47" x14ac:dyDescent="0.25">
      <c r="AU46488">
        <v>4066</v>
      </c>
    </row>
    <row r="46489" spans="47:47" x14ac:dyDescent="0.25">
      <c r="AU46489">
        <v>9004</v>
      </c>
    </row>
    <row r="46490" spans="47:47" x14ac:dyDescent="0.25">
      <c r="AU46490">
        <v>7590</v>
      </c>
    </row>
    <row r="46491" spans="47:47" x14ac:dyDescent="0.25">
      <c r="AU46491">
        <v>7602</v>
      </c>
    </row>
    <row r="46492" spans="47:47" x14ac:dyDescent="0.25">
      <c r="AU46492">
        <v>7600</v>
      </c>
    </row>
    <row r="46493" spans="47:47" x14ac:dyDescent="0.25">
      <c r="AU46493">
        <v>677</v>
      </c>
    </row>
    <row r="46494" spans="47:47" x14ac:dyDescent="0.25">
      <c r="AU46494">
        <v>576</v>
      </c>
    </row>
    <row r="46495" spans="47:47" x14ac:dyDescent="0.25">
      <c r="AU46495">
        <v>994</v>
      </c>
    </row>
    <row r="46496" spans="47:47" x14ac:dyDescent="0.25">
      <c r="AU46496">
        <v>269</v>
      </c>
    </row>
    <row r="46497" spans="47:47" x14ac:dyDescent="0.25">
      <c r="AU46497">
        <v>1004</v>
      </c>
    </row>
    <row r="46498" spans="47:47" x14ac:dyDescent="0.25">
      <c r="AU46498">
        <v>1036</v>
      </c>
    </row>
    <row r="46499" spans="47:47" x14ac:dyDescent="0.25">
      <c r="AU46499">
        <v>1093</v>
      </c>
    </row>
    <row r="46500" spans="47:47" x14ac:dyDescent="0.25">
      <c r="AU46500">
        <v>1070</v>
      </c>
    </row>
    <row r="46501" spans="47:47" x14ac:dyDescent="0.25">
      <c r="AU46501">
        <v>512</v>
      </c>
    </row>
    <row r="46502" spans="47:47" x14ac:dyDescent="0.25">
      <c r="AU46502">
        <v>290704</v>
      </c>
    </row>
    <row r="46503" spans="47:47" x14ac:dyDescent="0.25">
      <c r="AU46503">
        <v>1377</v>
      </c>
    </row>
    <row r="46504" spans="47:47" x14ac:dyDescent="0.25">
      <c r="AU46504">
        <v>1577</v>
      </c>
    </row>
    <row r="46505" spans="47:47" x14ac:dyDescent="0.25">
      <c r="AU46505">
        <v>1677</v>
      </c>
    </row>
    <row r="46506" spans="47:47" x14ac:dyDescent="0.25">
      <c r="AU46506">
        <v>2977</v>
      </c>
    </row>
    <row r="46507" spans="47:47" x14ac:dyDescent="0.25">
      <c r="AU46507">
        <v>4877</v>
      </c>
    </row>
    <row r="46508" spans="47:47" x14ac:dyDescent="0.25">
      <c r="AU46508">
        <v>2878</v>
      </c>
    </row>
    <row r="46509" spans="47:47" x14ac:dyDescent="0.25">
      <c r="AU46509">
        <v>27311</v>
      </c>
    </row>
    <row r="46510" spans="47:47" x14ac:dyDescent="0.25">
      <c r="AU46510">
        <v>27322</v>
      </c>
    </row>
    <row r="46511" spans="47:47" x14ac:dyDescent="0.25">
      <c r="AU46511">
        <v>27309</v>
      </c>
    </row>
    <row r="46512" spans="47:47" x14ac:dyDescent="0.25">
      <c r="AU46512">
        <v>27310</v>
      </c>
    </row>
    <row r="46513" spans="47:47" x14ac:dyDescent="0.25">
      <c r="AU46513">
        <v>553</v>
      </c>
    </row>
    <row r="46514" spans="47:47" x14ac:dyDescent="0.25">
      <c r="AU46514" t="s">
        <v>27311</v>
      </c>
    </row>
    <row r="46515" spans="47:47" x14ac:dyDescent="0.25">
      <c r="AU46515">
        <v>1191</v>
      </c>
    </row>
    <row r="46516" spans="47:47" x14ac:dyDescent="0.25">
      <c r="AU46516" t="s">
        <v>27312</v>
      </c>
    </row>
    <row r="46517" spans="47:47" x14ac:dyDescent="0.25">
      <c r="AU46517" t="s">
        <v>27313</v>
      </c>
    </row>
    <row r="46518" spans="47:47" x14ac:dyDescent="0.25">
      <c r="AU46518" t="s">
        <v>27314</v>
      </c>
    </row>
    <row r="46519" spans="47:47" x14ac:dyDescent="0.25">
      <c r="AU46519" t="s">
        <v>27315</v>
      </c>
    </row>
    <row r="46520" spans="47:47" x14ac:dyDescent="0.25">
      <c r="AU46520">
        <v>10300</v>
      </c>
    </row>
    <row r="46521" spans="47:47" x14ac:dyDescent="0.25">
      <c r="AU46521">
        <v>6130</v>
      </c>
    </row>
    <row r="46522" spans="47:47" x14ac:dyDescent="0.25">
      <c r="AU46522">
        <v>6784</v>
      </c>
    </row>
    <row r="46523" spans="47:47" x14ac:dyDescent="0.25">
      <c r="AU46523" t="s">
        <v>27316</v>
      </c>
    </row>
    <row r="46524" spans="47:47" x14ac:dyDescent="0.25">
      <c r="AU46524" t="s">
        <v>27317</v>
      </c>
    </row>
    <row r="46525" spans="47:47" x14ac:dyDescent="0.25">
      <c r="AU46525">
        <v>27317</v>
      </c>
    </row>
    <row r="46526" spans="47:47" x14ac:dyDescent="0.25">
      <c r="AU46526">
        <v>1179</v>
      </c>
    </row>
    <row r="46527" spans="47:47" x14ac:dyDescent="0.25">
      <c r="AU46527">
        <v>5608</v>
      </c>
    </row>
    <row r="46528" spans="47:47" x14ac:dyDescent="0.25">
      <c r="AU46528">
        <v>5745</v>
      </c>
    </row>
    <row r="46529" spans="47:47" x14ac:dyDescent="0.25">
      <c r="AU46529">
        <v>5726</v>
      </c>
    </row>
    <row r="46530" spans="47:47" x14ac:dyDescent="0.25">
      <c r="AU46530">
        <v>5677</v>
      </c>
    </row>
    <row r="46531" spans="47:47" x14ac:dyDescent="0.25">
      <c r="AU46531">
        <v>5744</v>
      </c>
    </row>
    <row r="46532" spans="47:47" x14ac:dyDescent="0.25">
      <c r="AU46532">
        <v>5573</v>
      </c>
    </row>
    <row r="46533" spans="47:47" x14ac:dyDescent="0.25">
      <c r="AU46533">
        <v>700</v>
      </c>
    </row>
    <row r="46534" spans="47:47" x14ac:dyDescent="0.25">
      <c r="AU46534">
        <v>927704</v>
      </c>
    </row>
    <row r="46535" spans="47:47" x14ac:dyDescent="0.25">
      <c r="AU46535">
        <v>3230</v>
      </c>
    </row>
    <row r="46536" spans="47:47" x14ac:dyDescent="0.25">
      <c r="AU46536">
        <v>3211</v>
      </c>
    </row>
    <row r="46537" spans="47:47" x14ac:dyDescent="0.25">
      <c r="AU46537">
        <v>3286</v>
      </c>
    </row>
    <row r="46538" spans="47:47" x14ac:dyDescent="0.25">
      <c r="AU46538">
        <v>5857</v>
      </c>
    </row>
    <row r="46539" spans="47:47" x14ac:dyDescent="0.25">
      <c r="AU46539">
        <v>5712</v>
      </c>
    </row>
    <row r="46540" spans="47:47" x14ac:dyDescent="0.25">
      <c r="AU46540">
        <v>5729</v>
      </c>
    </row>
    <row r="46541" spans="47:47" x14ac:dyDescent="0.25">
      <c r="AU46541">
        <v>5810</v>
      </c>
    </row>
    <row r="46542" spans="47:47" x14ac:dyDescent="0.25">
      <c r="AU46542">
        <v>4308</v>
      </c>
    </row>
    <row r="46543" spans="47:47" x14ac:dyDescent="0.25">
      <c r="AU46543">
        <v>5741</v>
      </c>
    </row>
    <row r="46544" spans="47:47" x14ac:dyDescent="0.25">
      <c r="AU46544">
        <v>5741</v>
      </c>
    </row>
    <row r="46545" spans="47:47" x14ac:dyDescent="0.25">
      <c r="AU46545">
        <v>5709</v>
      </c>
    </row>
    <row r="46546" spans="47:47" x14ac:dyDescent="0.25">
      <c r="AU46546">
        <v>375</v>
      </c>
    </row>
    <row r="46547" spans="47:47" x14ac:dyDescent="0.25">
      <c r="AU46547" t="s">
        <v>27318</v>
      </c>
    </row>
    <row r="46548" spans="47:47" x14ac:dyDescent="0.25">
      <c r="AU46548" t="s">
        <v>27319</v>
      </c>
    </row>
    <row r="46549" spans="47:47" x14ac:dyDescent="0.25">
      <c r="AU46549" t="s">
        <v>27320</v>
      </c>
    </row>
    <row r="46550" spans="47:47" x14ac:dyDescent="0.25">
      <c r="AU46550">
        <v>1141</v>
      </c>
    </row>
    <row r="46551" spans="47:47" x14ac:dyDescent="0.25">
      <c r="AU46551" t="s">
        <v>27321</v>
      </c>
    </row>
    <row r="46552" spans="47:47" x14ac:dyDescent="0.25">
      <c r="AU46552">
        <v>398</v>
      </c>
    </row>
    <row r="46553" spans="47:47" x14ac:dyDescent="0.25">
      <c r="AU46553">
        <v>407</v>
      </c>
    </row>
    <row r="46554" spans="47:47" x14ac:dyDescent="0.25">
      <c r="AU46554">
        <v>376</v>
      </c>
    </row>
    <row r="46555" spans="47:47" x14ac:dyDescent="0.25">
      <c r="AU46555" t="s">
        <v>27322</v>
      </c>
    </row>
    <row r="46556" spans="47:47" x14ac:dyDescent="0.25">
      <c r="AU46556">
        <v>3209</v>
      </c>
    </row>
    <row r="46557" spans="47:47" x14ac:dyDescent="0.25">
      <c r="AU46557">
        <v>927705</v>
      </c>
    </row>
    <row r="46558" spans="47:47" x14ac:dyDescent="0.25">
      <c r="AU46558">
        <v>2725</v>
      </c>
    </row>
    <row r="46559" spans="47:47" x14ac:dyDescent="0.25">
      <c r="AU46559">
        <v>2907</v>
      </c>
    </row>
    <row r="46560" spans="47:47" x14ac:dyDescent="0.25">
      <c r="AU46560" t="s">
        <v>27323</v>
      </c>
    </row>
    <row r="46561" spans="47:47" x14ac:dyDescent="0.25">
      <c r="AU46561">
        <v>831</v>
      </c>
    </row>
    <row r="46562" spans="47:47" x14ac:dyDescent="0.25">
      <c r="AU46562">
        <v>9195</v>
      </c>
    </row>
    <row r="46563" spans="47:47" x14ac:dyDescent="0.25">
      <c r="AU46563">
        <v>4461</v>
      </c>
    </row>
    <row r="46564" spans="47:47" x14ac:dyDescent="0.25">
      <c r="AU46564">
        <v>241111</v>
      </c>
    </row>
    <row r="46565" spans="47:47" x14ac:dyDescent="0.25">
      <c r="AU46565">
        <v>3678</v>
      </c>
    </row>
    <row r="46566" spans="47:47" x14ac:dyDescent="0.25">
      <c r="AU46566">
        <v>880708</v>
      </c>
    </row>
    <row r="46567" spans="47:47" x14ac:dyDescent="0.25">
      <c r="AU46567">
        <v>6477</v>
      </c>
    </row>
    <row r="46568" spans="47:47" x14ac:dyDescent="0.25">
      <c r="AU46568">
        <v>6777</v>
      </c>
    </row>
    <row r="46569" spans="47:47" x14ac:dyDescent="0.25">
      <c r="AU46569">
        <v>230</v>
      </c>
    </row>
    <row r="46570" spans="47:47" x14ac:dyDescent="0.25">
      <c r="AU46570">
        <v>238</v>
      </c>
    </row>
    <row r="46571" spans="47:47" x14ac:dyDescent="0.25">
      <c r="AU46571">
        <v>252</v>
      </c>
    </row>
    <row r="46572" spans="47:47" x14ac:dyDescent="0.25">
      <c r="AU46572">
        <v>251</v>
      </c>
    </row>
    <row r="46573" spans="47:47" x14ac:dyDescent="0.25">
      <c r="AU46573">
        <v>8468</v>
      </c>
    </row>
    <row r="46574" spans="47:47" x14ac:dyDescent="0.25">
      <c r="AU46574">
        <v>1009</v>
      </c>
    </row>
    <row r="46575" spans="47:47" x14ac:dyDescent="0.25">
      <c r="AU46575">
        <v>503</v>
      </c>
    </row>
    <row r="46576" spans="47:47" x14ac:dyDescent="0.25">
      <c r="AU46576">
        <v>469</v>
      </c>
    </row>
    <row r="46577" spans="47:47" x14ac:dyDescent="0.25">
      <c r="AU46577" t="s">
        <v>27324</v>
      </c>
    </row>
    <row r="46578" spans="47:47" x14ac:dyDescent="0.25">
      <c r="AU46578">
        <v>4458</v>
      </c>
    </row>
    <row r="46579" spans="47:47" x14ac:dyDescent="0.25">
      <c r="AU46579">
        <v>3356</v>
      </c>
    </row>
    <row r="46580" spans="47:47" x14ac:dyDescent="0.25">
      <c r="AU46580">
        <v>3502</v>
      </c>
    </row>
    <row r="46581" spans="47:47" x14ac:dyDescent="0.25">
      <c r="AU46581">
        <v>2706</v>
      </c>
    </row>
    <row r="46582" spans="47:47" x14ac:dyDescent="0.25">
      <c r="AU46582">
        <v>2707</v>
      </c>
    </row>
    <row r="46583" spans="47:47" x14ac:dyDescent="0.25">
      <c r="AU46583">
        <v>9642</v>
      </c>
    </row>
    <row r="46584" spans="47:47" x14ac:dyDescent="0.25">
      <c r="AU46584" t="s">
        <v>27325</v>
      </c>
    </row>
    <row r="46585" spans="47:47" x14ac:dyDescent="0.25">
      <c r="AU46585" t="s">
        <v>27326</v>
      </c>
    </row>
    <row r="46586" spans="47:47" x14ac:dyDescent="0.25">
      <c r="AU46586">
        <v>4150</v>
      </c>
    </row>
    <row r="46587" spans="47:47" x14ac:dyDescent="0.25">
      <c r="AU46587">
        <v>4196</v>
      </c>
    </row>
    <row r="46588" spans="47:47" x14ac:dyDescent="0.25">
      <c r="AU46588">
        <v>4083</v>
      </c>
    </row>
    <row r="46589" spans="47:47" x14ac:dyDescent="0.25">
      <c r="AU46589">
        <v>508</v>
      </c>
    </row>
    <row r="46590" spans="47:47" x14ac:dyDescent="0.25">
      <c r="AU46590">
        <v>521</v>
      </c>
    </row>
    <row r="46591" spans="47:47" x14ac:dyDescent="0.25">
      <c r="AU46591">
        <v>237</v>
      </c>
    </row>
    <row r="46594" spans="47:47" x14ac:dyDescent="0.25">
      <c r="AU46594">
        <v>5984</v>
      </c>
    </row>
    <row r="46595" spans="47:47" x14ac:dyDescent="0.25">
      <c r="AU46595">
        <v>6002</v>
      </c>
    </row>
    <row r="46596" spans="47:47" x14ac:dyDescent="0.25">
      <c r="AU46596">
        <v>5993</v>
      </c>
    </row>
    <row r="46598" spans="47:47" x14ac:dyDescent="0.25">
      <c r="AU46598">
        <v>751</v>
      </c>
    </row>
    <row r="46599" spans="47:47" x14ac:dyDescent="0.25">
      <c r="AU46599">
        <v>872</v>
      </c>
    </row>
    <row r="46600" spans="47:47" x14ac:dyDescent="0.25">
      <c r="AU46600">
        <v>242</v>
      </c>
    </row>
    <row r="46601" spans="47:47" x14ac:dyDescent="0.25">
      <c r="AU46601">
        <v>5931</v>
      </c>
    </row>
    <row r="46602" spans="47:47" x14ac:dyDescent="0.25">
      <c r="AU46602">
        <v>775</v>
      </c>
    </row>
    <row r="46603" spans="47:47" x14ac:dyDescent="0.25">
      <c r="AU46603">
        <v>774</v>
      </c>
    </row>
    <row r="46604" spans="47:47" x14ac:dyDescent="0.25">
      <c r="AU46604">
        <v>225</v>
      </c>
    </row>
    <row r="46605" spans="47:47" x14ac:dyDescent="0.25">
      <c r="AU46605">
        <v>441</v>
      </c>
    </row>
    <row r="46606" spans="47:47" x14ac:dyDescent="0.25">
      <c r="AU46606">
        <v>1922</v>
      </c>
    </row>
    <row r="46607" spans="47:47" x14ac:dyDescent="0.25">
      <c r="AU46607">
        <v>1388</v>
      </c>
    </row>
    <row r="46608" spans="47:47" x14ac:dyDescent="0.25">
      <c r="AU46608">
        <v>1374</v>
      </c>
    </row>
    <row r="46609" spans="47:47" x14ac:dyDescent="0.25">
      <c r="AU46609">
        <v>1371</v>
      </c>
    </row>
    <row r="46610" spans="47:47" x14ac:dyDescent="0.25">
      <c r="AU46610">
        <v>7736</v>
      </c>
    </row>
    <row r="46611" spans="47:47" x14ac:dyDescent="0.25">
      <c r="AU46611">
        <v>7734</v>
      </c>
    </row>
    <row r="46612" spans="47:47" x14ac:dyDescent="0.25">
      <c r="AU46612">
        <v>536</v>
      </c>
    </row>
    <row r="46613" spans="47:47" x14ac:dyDescent="0.25">
      <c r="AU46613">
        <v>537</v>
      </c>
    </row>
    <row r="46614" spans="47:47" x14ac:dyDescent="0.25">
      <c r="AU46614">
        <v>778</v>
      </c>
    </row>
    <row r="46615" spans="47:47" x14ac:dyDescent="0.25">
      <c r="AU46615">
        <v>7794</v>
      </c>
    </row>
    <row r="46616" spans="47:47" x14ac:dyDescent="0.25">
      <c r="AU46616">
        <v>7566</v>
      </c>
    </row>
    <row r="46617" spans="47:47" x14ac:dyDescent="0.25">
      <c r="AU46617">
        <v>7795</v>
      </c>
    </row>
    <row r="46618" spans="47:47" x14ac:dyDescent="0.25">
      <c r="AU46618">
        <v>1288</v>
      </c>
    </row>
    <row r="46619" spans="47:47" x14ac:dyDescent="0.25">
      <c r="AU46619" t="s">
        <v>27327</v>
      </c>
    </row>
    <row r="46620" spans="47:47" x14ac:dyDescent="0.25">
      <c r="AU46620">
        <v>1262</v>
      </c>
    </row>
    <row r="46621" spans="47:47" x14ac:dyDescent="0.25">
      <c r="AU46621">
        <v>7816</v>
      </c>
    </row>
    <row r="46622" spans="47:47" x14ac:dyDescent="0.25">
      <c r="AU46622">
        <v>7806</v>
      </c>
    </row>
    <row r="46623" spans="47:47" x14ac:dyDescent="0.25">
      <c r="AU46623" t="s">
        <v>27328</v>
      </c>
    </row>
    <row r="46624" spans="47:47" x14ac:dyDescent="0.25">
      <c r="AU46624" t="s">
        <v>27329</v>
      </c>
    </row>
    <row r="46625" spans="47:47" x14ac:dyDescent="0.25">
      <c r="AU46625" t="s">
        <v>27330</v>
      </c>
    </row>
    <row r="46626" spans="47:47" x14ac:dyDescent="0.25">
      <c r="AU46626" t="s">
        <v>27331</v>
      </c>
    </row>
    <row r="46627" spans="47:47" x14ac:dyDescent="0.25">
      <c r="AU46627" t="s">
        <v>27332</v>
      </c>
    </row>
    <row r="46628" spans="47:47" x14ac:dyDescent="0.25">
      <c r="AU46628" t="s">
        <v>27333</v>
      </c>
    </row>
    <row r="46629" spans="47:47" x14ac:dyDescent="0.25">
      <c r="AU46629" t="s">
        <v>27334</v>
      </c>
    </row>
    <row r="46630" spans="47:47" x14ac:dyDescent="0.25">
      <c r="AU46630">
        <v>796</v>
      </c>
    </row>
    <row r="46631" spans="47:47" x14ac:dyDescent="0.25">
      <c r="AU46631">
        <v>797</v>
      </c>
    </row>
    <row r="46632" spans="47:47" x14ac:dyDescent="0.25">
      <c r="AU46632" t="s">
        <v>27335</v>
      </c>
    </row>
    <row r="46633" spans="47:47" x14ac:dyDescent="0.25">
      <c r="AU46633">
        <v>1957</v>
      </c>
    </row>
    <row r="46634" spans="47:47" x14ac:dyDescent="0.25">
      <c r="AU46634" t="s">
        <v>27336</v>
      </c>
    </row>
    <row r="46635" spans="47:47" x14ac:dyDescent="0.25">
      <c r="AU46635">
        <v>4444</v>
      </c>
    </row>
    <row r="46636" spans="47:47" x14ac:dyDescent="0.25">
      <c r="AU46636">
        <v>4544</v>
      </c>
    </row>
    <row r="46637" spans="47:47" x14ac:dyDescent="0.25">
      <c r="AU46637">
        <v>4597</v>
      </c>
    </row>
    <row r="46638" spans="47:47" x14ac:dyDescent="0.25">
      <c r="AU46638">
        <v>4579</v>
      </c>
    </row>
    <row r="46639" spans="47:47" x14ac:dyDescent="0.25">
      <c r="AU46639">
        <v>933</v>
      </c>
    </row>
    <row r="46640" spans="47:47" x14ac:dyDescent="0.25">
      <c r="AU46640">
        <v>1100545</v>
      </c>
    </row>
    <row r="46641" spans="47:47" x14ac:dyDescent="0.25">
      <c r="AU46641">
        <v>20616</v>
      </c>
    </row>
    <row r="46642" spans="47:47" x14ac:dyDescent="0.25">
      <c r="AU46642">
        <v>20569</v>
      </c>
    </row>
    <row r="46643" spans="47:47" x14ac:dyDescent="0.25">
      <c r="AU46643">
        <v>20615</v>
      </c>
    </row>
    <row r="46644" spans="47:47" x14ac:dyDescent="0.25">
      <c r="AU46644" t="s">
        <v>27337</v>
      </c>
    </row>
    <row r="46645" spans="47:47" x14ac:dyDescent="0.25">
      <c r="AU46645">
        <v>20565</v>
      </c>
    </row>
    <row r="46646" spans="47:47" x14ac:dyDescent="0.25">
      <c r="AU46646">
        <v>20618</v>
      </c>
    </row>
    <row r="46647" spans="47:47" x14ac:dyDescent="0.25">
      <c r="AU46647">
        <v>20568</v>
      </c>
    </row>
    <row r="46648" spans="47:47" x14ac:dyDescent="0.25">
      <c r="AU46648">
        <v>1100547</v>
      </c>
    </row>
    <row r="46649" spans="47:47" x14ac:dyDescent="0.25">
      <c r="AU46649">
        <v>5957</v>
      </c>
    </row>
    <row r="46650" spans="47:47" x14ac:dyDescent="0.25">
      <c r="AU46650">
        <v>593</v>
      </c>
    </row>
    <row r="46651" spans="47:47" x14ac:dyDescent="0.25">
      <c r="AU46651">
        <v>596</v>
      </c>
    </row>
    <row r="46652" spans="47:47" x14ac:dyDescent="0.25">
      <c r="AU46652">
        <v>578</v>
      </c>
    </row>
    <row r="46653" spans="47:47" x14ac:dyDescent="0.25">
      <c r="AU46653">
        <v>521</v>
      </c>
    </row>
    <row r="46654" spans="47:47" x14ac:dyDescent="0.25">
      <c r="AU46654">
        <v>4544</v>
      </c>
    </row>
    <row r="46655" spans="47:47" x14ac:dyDescent="0.25">
      <c r="AU46655">
        <v>4537</v>
      </c>
    </row>
    <row r="46656" spans="47:47" x14ac:dyDescent="0.25">
      <c r="AU46656">
        <v>4519</v>
      </c>
    </row>
    <row r="46657" spans="47:47" x14ac:dyDescent="0.25">
      <c r="AU46657">
        <v>4543</v>
      </c>
    </row>
    <row r="46658" spans="47:47" x14ac:dyDescent="0.25">
      <c r="AU46658">
        <v>4521</v>
      </c>
    </row>
    <row r="46659" spans="47:47" x14ac:dyDescent="0.25">
      <c r="AU46659">
        <v>4500</v>
      </c>
    </row>
    <row r="46660" spans="47:47" x14ac:dyDescent="0.25">
      <c r="AU46660">
        <v>865</v>
      </c>
    </row>
    <row r="46661" spans="47:47" x14ac:dyDescent="0.25">
      <c r="AU46661">
        <v>27633</v>
      </c>
    </row>
    <row r="46662" spans="47:47" x14ac:dyDescent="0.25">
      <c r="AU46662">
        <v>827</v>
      </c>
    </row>
    <row r="46663" spans="47:47" x14ac:dyDescent="0.25">
      <c r="AU46663">
        <v>850</v>
      </c>
    </row>
    <row r="46664" spans="47:47" x14ac:dyDescent="0.25">
      <c r="AU46664">
        <v>832</v>
      </c>
    </row>
    <row r="46665" spans="47:47" x14ac:dyDescent="0.25">
      <c r="AU46665">
        <v>7</v>
      </c>
    </row>
    <row r="46666" spans="47:47" x14ac:dyDescent="0.25">
      <c r="AU46666">
        <v>7902</v>
      </c>
    </row>
    <row r="46667" spans="47:47" x14ac:dyDescent="0.25">
      <c r="AU46667">
        <v>7904</v>
      </c>
    </row>
    <row r="46668" spans="47:47" x14ac:dyDescent="0.25">
      <c r="AU46668">
        <v>7908</v>
      </c>
    </row>
    <row r="46669" spans="47:47" x14ac:dyDescent="0.25">
      <c r="AU46669">
        <v>7906</v>
      </c>
    </row>
    <row r="46670" spans="47:47" x14ac:dyDescent="0.25">
      <c r="AU46670">
        <v>7942</v>
      </c>
    </row>
    <row r="46671" spans="47:47" x14ac:dyDescent="0.25">
      <c r="AU46671">
        <v>7923</v>
      </c>
    </row>
    <row r="46672" spans="47:47" x14ac:dyDescent="0.25">
      <c r="AU46672" t="s">
        <v>27338</v>
      </c>
    </row>
    <row r="46673" spans="47:47" x14ac:dyDescent="0.25">
      <c r="AU46673">
        <v>27636</v>
      </c>
    </row>
    <row r="46674" spans="47:47" x14ac:dyDescent="0.25">
      <c r="AU46674">
        <v>21136</v>
      </c>
    </row>
    <row r="46675" spans="47:47" x14ac:dyDescent="0.25">
      <c r="AU46675">
        <v>27669</v>
      </c>
    </row>
    <row r="46676" spans="47:47" x14ac:dyDescent="0.25">
      <c r="AU46676">
        <v>27641</v>
      </c>
    </row>
    <row r="46677" spans="47:47" x14ac:dyDescent="0.25">
      <c r="AU46677">
        <v>27638</v>
      </c>
    </row>
    <row r="46678" spans="47:47" x14ac:dyDescent="0.25">
      <c r="AU46678">
        <v>27659</v>
      </c>
    </row>
    <row r="46679" spans="47:47" x14ac:dyDescent="0.25">
      <c r="AU46679">
        <v>27613</v>
      </c>
    </row>
    <row r="46680" spans="47:47" x14ac:dyDescent="0.25">
      <c r="AU46680">
        <v>6227</v>
      </c>
    </row>
    <row r="46681" spans="47:47" x14ac:dyDescent="0.25">
      <c r="AU46681">
        <v>6228</v>
      </c>
    </row>
    <row r="46682" spans="47:47" x14ac:dyDescent="0.25">
      <c r="AU46682">
        <v>6249</v>
      </c>
    </row>
    <row r="46683" spans="47:47" x14ac:dyDescent="0.25">
      <c r="AU46683">
        <v>6226</v>
      </c>
    </row>
    <row r="46684" spans="47:47" x14ac:dyDescent="0.25">
      <c r="AU46684">
        <v>6261</v>
      </c>
    </row>
    <row r="46685" spans="47:47" x14ac:dyDescent="0.25">
      <c r="AU46685">
        <v>6205</v>
      </c>
    </row>
    <row r="46686" spans="47:47" x14ac:dyDescent="0.25">
      <c r="AU46686">
        <v>6189</v>
      </c>
    </row>
    <row r="46687" spans="47:47" x14ac:dyDescent="0.25">
      <c r="AU46687">
        <v>9729</v>
      </c>
    </row>
    <row r="46688" spans="47:47" x14ac:dyDescent="0.25">
      <c r="AU46688">
        <v>9712</v>
      </c>
    </row>
    <row r="46689" spans="47:47" x14ac:dyDescent="0.25">
      <c r="AU46689">
        <v>12251</v>
      </c>
    </row>
    <row r="46690" spans="47:47" x14ac:dyDescent="0.25">
      <c r="AU46690">
        <v>12225</v>
      </c>
    </row>
    <row r="46691" spans="47:47" x14ac:dyDescent="0.25">
      <c r="AU46691" t="s">
        <v>27339</v>
      </c>
    </row>
    <row r="46692" spans="47:47" x14ac:dyDescent="0.25">
      <c r="AU46692" t="s">
        <v>27340</v>
      </c>
    </row>
    <row r="46693" spans="47:47" x14ac:dyDescent="0.25">
      <c r="AU46693" t="s">
        <v>27341</v>
      </c>
    </row>
    <row r="46694" spans="47:47" x14ac:dyDescent="0.25">
      <c r="AU46694" t="s">
        <v>27342</v>
      </c>
    </row>
    <row r="46695" spans="47:47" x14ac:dyDescent="0.25">
      <c r="AU46695" t="s">
        <v>27343</v>
      </c>
    </row>
    <row r="46696" spans="47:47" x14ac:dyDescent="0.25">
      <c r="AU46696" t="s">
        <v>27344</v>
      </c>
    </row>
    <row r="46697" spans="47:47" x14ac:dyDescent="0.25">
      <c r="AU46697" t="s">
        <v>27345</v>
      </c>
    </row>
    <row r="46698" spans="47:47" x14ac:dyDescent="0.25">
      <c r="AU46698" t="s">
        <v>27346</v>
      </c>
    </row>
    <row r="46699" spans="47:47" x14ac:dyDescent="0.25">
      <c r="AU46699" t="s">
        <v>27347</v>
      </c>
    </row>
    <row r="46700" spans="47:47" x14ac:dyDescent="0.25">
      <c r="AU46700">
        <v>40</v>
      </c>
    </row>
    <row r="46701" spans="47:47" x14ac:dyDescent="0.25">
      <c r="AU46701">
        <v>62</v>
      </c>
    </row>
    <row r="46702" spans="47:47" x14ac:dyDescent="0.25">
      <c r="AU46702">
        <v>61</v>
      </c>
    </row>
    <row r="46703" spans="47:47" x14ac:dyDescent="0.25">
      <c r="AU46703">
        <v>8279</v>
      </c>
    </row>
    <row r="46704" spans="47:47" x14ac:dyDescent="0.25">
      <c r="AU46704">
        <v>1245</v>
      </c>
    </row>
    <row r="46705" spans="47:47" x14ac:dyDescent="0.25">
      <c r="AU46705">
        <v>1268</v>
      </c>
    </row>
    <row r="46706" spans="47:47" x14ac:dyDescent="0.25">
      <c r="AU46706" t="s">
        <v>27348</v>
      </c>
    </row>
    <row r="46707" spans="47:47" x14ac:dyDescent="0.25">
      <c r="AU46707">
        <v>1611</v>
      </c>
    </row>
    <row r="46708" spans="47:47" x14ac:dyDescent="0.25">
      <c r="AU46708">
        <v>27684</v>
      </c>
    </row>
    <row r="46709" spans="47:47" x14ac:dyDescent="0.25">
      <c r="AU46709" t="s">
        <v>27349</v>
      </c>
    </row>
    <row r="46710" spans="47:47" x14ac:dyDescent="0.25">
      <c r="AU46710" t="s">
        <v>27350</v>
      </c>
    </row>
    <row r="46711" spans="47:47" x14ac:dyDescent="0.25">
      <c r="AU46711" t="s">
        <v>27351</v>
      </c>
    </row>
    <row r="46712" spans="47:47" x14ac:dyDescent="0.25">
      <c r="AU46712">
        <v>1508</v>
      </c>
    </row>
    <row r="46713" spans="47:47" x14ac:dyDescent="0.25">
      <c r="AU46713">
        <v>1436</v>
      </c>
    </row>
    <row r="46714" spans="47:47" x14ac:dyDescent="0.25">
      <c r="AU46714" t="s">
        <v>27352</v>
      </c>
    </row>
    <row r="46715" spans="47:47" x14ac:dyDescent="0.25">
      <c r="AU46715" t="s">
        <v>27353</v>
      </c>
    </row>
    <row r="46716" spans="47:47" x14ac:dyDescent="0.25">
      <c r="AU46716" t="s">
        <v>27354</v>
      </c>
    </row>
    <row r="46717" spans="47:47" x14ac:dyDescent="0.25">
      <c r="AU46717" t="s">
        <v>27355</v>
      </c>
    </row>
    <row r="46718" spans="47:47" x14ac:dyDescent="0.25">
      <c r="AU46718" t="s">
        <v>27356</v>
      </c>
    </row>
    <row r="46719" spans="47:47" x14ac:dyDescent="0.25">
      <c r="AU46719" t="s">
        <v>27357</v>
      </c>
    </row>
    <row r="46720" spans="47:47" x14ac:dyDescent="0.25">
      <c r="AU46720">
        <v>237</v>
      </c>
    </row>
    <row r="46721" spans="47:47" x14ac:dyDescent="0.25">
      <c r="AU46721" t="s">
        <v>27358</v>
      </c>
    </row>
    <row r="46722" spans="47:47" x14ac:dyDescent="0.25">
      <c r="AU46722" t="s">
        <v>26275</v>
      </c>
    </row>
    <row r="46723" spans="47:47" x14ac:dyDescent="0.25">
      <c r="AU46723">
        <v>27</v>
      </c>
    </row>
    <row r="46724" spans="47:47" x14ac:dyDescent="0.25">
      <c r="AU46724">
        <v>33</v>
      </c>
    </row>
    <row r="46725" spans="47:47" x14ac:dyDescent="0.25">
      <c r="AU46725">
        <v>1003</v>
      </c>
    </row>
    <row r="46726" spans="47:47" x14ac:dyDescent="0.25">
      <c r="AU46726">
        <v>18</v>
      </c>
    </row>
    <row r="46727" spans="47:47" x14ac:dyDescent="0.25">
      <c r="AU46727">
        <v>631</v>
      </c>
    </row>
    <row r="46728" spans="47:47" x14ac:dyDescent="0.25">
      <c r="AU46728">
        <v>512</v>
      </c>
    </row>
    <row r="46729" spans="47:47" x14ac:dyDescent="0.25">
      <c r="AU46729">
        <v>525</v>
      </c>
    </row>
    <row r="46730" spans="47:47" x14ac:dyDescent="0.25">
      <c r="AU46730">
        <v>851</v>
      </c>
    </row>
    <row r="46731" spans="47:47" x14ac:dyDescent="0.25">
      <c r="AU46731">
        <v>534</v>
      </c>
    </row>
    <row r="46732" spans="47:47" x14ac:dyDescent="0.25">
      <c r="AU46732">
        <v>27698</v>
      </c>
    </row>
    <row r="46733" spans="47:47" x14ac:dyDescent="0.25">
      <c r="AU46733">
        <v>651</v>
      </c>
    </row>
    <row r="46734" spans="47:47" x14ac:dyDescent="0.25">
      <c r="AU46734">
        <v>2001</v>
      </c>
    </row>
    <row r="46735" spans="47:47" x14ac:dyDescent="0.25">
      <c r="AU46735">
        <v>2002</v>
      </c>
    </row>
    <row r="46736" spans="47:47" x14ac:dyDescent="0.25">
      <c r="AU46736">
        <v>3194</v>
      </c>
    </row>
    <row r="46737" spans="47:47" x14ac:dyDescent="0.25">
      <c r="AU46737">
        <v>3195</v>
      </c>
    </row>
    <row r="46738" spans="47:47" x14ac:dyDescent="0.25">
      <c r="AU46738">
        <v>3215</v>
      </c>
    </row>
    <row r="46739" spans="47:47" x14ac:dyDescent="0.25">
      <c r="AU46739">
        <v>3200</v>
      </c>
    </row>
    <row r="46740" spans="47:47" x14ac:dyDescent="0.25">
      <c r="AU46740" t="s">
        <v>27359</v>
      </c>
    </row>
    <row r="46741" spans="47:47" x14ac:dyDescent="0.25">
      <c r="AU46741" t="s">
        <v>27360</v>
      </c>
    </row>
    <row r="46742" spans="47:47" x14ac:dyDescent="0.25">
      <c r="AU46742" t="s">
        <v>27361</v>
      </c>
    </row>
    <row r="46743" spans="47:47" x14ac:dyDescent="0.25">
      <c r="AU46743" t="s">
        <v>27362</v>
      </c>
    </row>
    <row r="46744" spans="47:47" x14ac:dyDescent="0.25">
      <c r="AU46744" t="s">
        <v>27363</v>
      </c>
    </row>
    <row r="46745" spans="47:47" x14ac:dyDescent="0.25">
      <c r="AU46745" t="s">
        <v>27364</v>
      </c>
    </row>
    <row r="46746" spans="47:47" x14ac:dyDescent="0.25">
      <c r="AU46746" t="s">
        <v>27365</v>
      </c>
    </row>
    <row r="46747" spans="47:47" x14ac:dyDescent="0.25">
      <c r="AU46747" t="s">
        <v>27366</v>
      </c>
    </row>
    <row r="46748" spans="47:47" x14ac:dyDescent="0.25">
      <c r="AU46748" t="s">
        <v>27367</v>
      </c>
    </row>
    <row r="46749" spans="47:47" x14ac:dyDescent="0.25">
      <c r="AU46749" t="s">
        <v>27368</v>
      </c>
    </row>
    <row r="46750" spans="47:47" x14ac:dyDescent="0.25">
      <c r="AU46750" t="s">
        <v>27369</v>
      </c>
    </row>
    <row r="46751" spans="47:47" x14ac:dyDescent="0.25">
      <c r="AU46751" t="s">
        <v>27370</v>
      </c>
    </row>
    <row r="46752" spans="47:47" x14ac:dyDescent="0.25">
      <c r="AU46752" t="s">
        <v>27371</v>
      </c>
    </row>
    <row r="46753" spans="47:47" x14ac:dyDescent="0.25">
      <c r="AU46753">
        <v>67040658</v>
      </c>
    </row>
    <row r="46754" spans="47:47" x14ac:dyDescent="0.25">
      <c r="AU46754">
        <v>2016</v>
      </c>
    </row>
    <row r="46755" spans="47:47" x14ac:dyDescent="0.25">
      <c r="AU46755">
        <v>2022</v>
      </c>
    </row>
    <row r="46756" spans="47:47" x14ac:dyDescent="0.25">
      <c r="AU46756">
        <v>2</v>
      </c>
    </row>
    <row r="46757" spans="47:47" x14ac:dyDescent="0.25">
      <c r="AU46757">
        <v>4752</v>
      </c>
    </row>
    <row r="46758" spans="47:47" x14ac:dyDescent="0.25">
      <c r="AU46758">
        <v>67040681</v>
      </c>
    </row>
    <row r="46759" spans="47:47" x14ac:dyDescent="0.25">
      <c r="AU46759">
        <v>5579</v>
      </c>
    </row>
    <row r="46760" spans="47:47" x14ac:dyDescent="0.25">
      <c r="AU46760">
        <v>5583</v>
      </c>
    </row>
    <row r="46761" spans="47:47" x14ac:dyDescent="0.25">
      <c r="AU46761">
        <v>36507</v>
      </c>
    </row>
    <row r="46762" spans="47:47" x14ac:dyDescent="0.25">
      <c r="AU46762">
        <v>6299</v>
      </c>
    </row>
    <row r="46763" spans="47:47" x14ac:dyDescent="0.25">
      <c r="AU46763">
        <v>4237</v>
      </c>
    </row>
    <row r="46764" spans="47:47" x14ac:dyDescent="0.25">
      <c r="AU46764" t="s">
        <v>27372</v>
      </c>
    </row>
    <row r="46765" spans="47:47" x14ac:dyDescent="0.25">
      <c r="AU46765">
        <v>958</v>
      </c>
    </row>
    <row r="46766" spans="47:47" x14ac:dyDescent="0.25">
      <c r="AU46766">
        <v>803</v>
      </c>
    </row>
    <row r="46767" spans="47:47" x14ac:dyDescent="0.25">
      <c r="AU46767">
        <v>20135</v>
      </c>
    </row>
    <row r="46768" spans="47:47" x14ac:dyDescent="0.25">
      <c r="AU46768">
        <v>2108</v>
      </c>
    </row>
    <row r="46769" spans="47:47" x14ac:dyDescent="0.25">
      <c r="AU46769">
        <v>2085</v>
      </c>
    </row>
    <row r="46770" spans="47:47" x14ac:dyDescent="0.25">
      <c r="AU46770">
        <v>2107</v>
      </c>
    </row>
    <row r="46771" spans="47:47" x14ac:dyDescent="0.25">
      <c r="AU46771">
        <v>22074</v>
      </c>
    </row>
    <row r="46772" spans="47:47" x14ac:dyDescent="0.25">
      <c r="AU46772" t="s">
        <v>27373</v>
      </c>
    </row>
    <row r="46773" spans="47:47" x14ac:dyDescent="0.25">
      <c r="AU46773">
        <v>67040649</v>
      </c>
    </row>
    <row r="46774" spans="47:47" x14ac:dyDescent="0.25">
      <c r="AU46774">
        <v>67040665</v>
      </c>
    </row>
    <row r="46775" spans="47:47" x14ac:dyDescent="0.25">
      <c r="AU46775">
        <v>67040588</v>
      </c>
    </row>
    <row r="46776" spans="47:47" x14ac:dyDescent="0.25">
      <c r="AU46776">
        <v>67040659</v>
      </c>
    </row>
    <row r="46777" spans="47:47" x14ac:dyDescent="0.25">
      <c r="AU46777">
        <v>15060185</v>
      </c>
    </row>
    <row r="46778" spans="47:47" x14ac:dyDescent="0.25">
      <c r="AU46778">
        <v>67040589</v>
      </c>
    </row>
    <row r="46779" spans="47:47" x14ac:dyDescent="0.25">
      <c r="AU46779">
        <v>1625</v>
      </c>
    </row>
    <row r="46780" spans="47:47" x14ac:dyDescent="0.25">
      <c r="AU46780">
        <v>1613</v>
      </c>
    </row>
    <row r="46781" spans="47:47" x14ac:dyDescent="0.25">
      <c r="AU46781">
        <v>9440</v>
      </c>
    </row>
    <row r="46782" spans="47:47" x14ac:dyDescent="0.25">
      <c r="AU46782">
        <v>9767</v>
      </c>
    </row>
    <row r="46783" spans="47:47" x14ac:dyDescent="0.25">
      <c r="AU46783">
        <v>9440</v>
      </c>
    </row>
    <row r="46784" spans="47:47" x14ac:dyDescent="0.25">
      <c r="AU46784">
        <v>4768</v>
      </c>
    </row>
    <row r="46785" spans="47:47" x14ac:dyDescent="0.25">
      <c r="AU46785">
        <v>3228</v>
      </c>
    </row>
    <row r="46786" spans="47:47" x14ac:dyDescent="0.25">
      <c r="AU46786">
        <v>3230</v>
      </c>
    </row>
    <row r="46787" spans="47:47" x14ac:dyDescent="0.25">
      <c r="AU46787">
        <v>3139</v>
      </c>
    </row>
    <row r="46788" spans="47:47" x14ac:dyDescent="0.25">
      <c r="AU46788">
        <v>3183</v>
      </c>
    </row>
    <row r="46789" spans="47:47" x14ac:dyDescent="0.25">
      <c r="AU46789">
        <v>3126</v>
      </c>
    </row>
    <row r="46790" spans="47:47" x14ac:dyDescent="0.25">
      <c r="AU46790">
        <v>1616</v>
      </c>
    </row>
    <row r="46791" spans="47:47" x14ac:dyDescent="0.25">
      <c r="AU46791">
        <v>538</v>
      </c>
    </row>
    <row r="46792" spans="47:47" x14ac:dyDescent="0.25">
      <c r="AU46792">
        <v>2076</v>
      </c>
    </row>
    <row r="46793" spans="47:47" x14ac:dyDescent="0.25">
      <c r="AU46793">
        <v>5544</v>
      </c>
    </row>
    <row r="46794" spans="47:47" x14ac:dyDescent="0.25">
      <c r="AU46794">
        <v>2519</v>
      </c>
    </row>
    <row r="46795" spans="47:47" x14ac:dyDescent="0.25">
      <c r="AU46795">
        <v>2627</v>
      </c>
    </row>
    <row r="46796" spans="47:47" x14ac:dyDescent="0.25">
      <c r="AU46796">
        <v>2571</v>
      </c>
    </row>
    <row r="46797" spans="47:47" x14ac:dyDescent="0.25">
      <c r="AU46797" t="s">
        <v>27374</v>
      </c>
    </row>
    <row r="46798" spans="47:47" x14ac:dyDescent="0.25">
      <c r="AU46798" t="s">
        <v>27375</v>
      </c>
    </row>
    <row r="46799" spans="47:47" x14ac:dyDescent="0.25">
      <c r="AU46799">
        <v>10176</v>
      </c>
    </row>
    <row r="46800" spans="47:47" x14ac:dyDescent="0.25">
      <c r="AU46800">
        <v>618</v>
      </c>
    </row>
    <row r="46801" spans="47:47" x14ac:dyDescent="0.25">
      <c r="AU46801">
        <v>2093</v>
      </c>
    </row>
    <row r="46802" spans="47:47" x14ac:dyDescent="0.25">
      <c r="AU46802">
        <v>2051</v>
      </c>
    </row>
    <row r="46803" spans="47:47" x14ac:dyDescent="0.25">
      <c r="AU46803">
        <v>2080</v>
      </c>
    </row>
    <row r="46804" spans="47:47" x14ac:dyDescent="0.25">
      <c r="AU46804">
        <v>2073</v>
      </c>
    </row>
    <row r="46805" spans="47:47" x14ac:dyDescent="0.25">
      <c r="AU46805">
        <v>2076</v>
      </c>
    </row>
    <row r="46806" spans="47:47" x14ac:dyDescent="0.25">
      <c r="AU46806">
        <v>2069</v>
      </c>
    </row>
    <row r="46807" spans="47:47" x14ac:dyDescent="0.25">
      <c r="AU46807">
        <v>260</v>
      </c>
    </row>
    <row r="46808" spans="47:47" x14ac:dyDescent="0.25">
      <c r="AU46808">
        <v>280</v>
      </c>
    </row>
    <row r="46809" spans="47:47" x14ac:dyDescent="0.25">
      <c r="AU46809">
        <v>270</v>
      </c>
    </row>
    <row r="46810" spans="47:47" x14ac:dyDescent="0.25">
      <c r="AU46810">
        <v>1950</v>
      </c>
    </row>
    <row r="46811" spans="47:47" x14ac:dyDescent="0.25">
      <c r="AU46811">
        <v>5004</v>
      </c>
    </row>
    <row r="46812" spans="47:47" x14ac:dyDescent="0.25">
      <c r="AU46812">
        <v>5037</v>
      </c>
    </row>
    <row r="46813" spans="47:47" x14ac:dyDescent="0.25">
      <c r="AU46813">
        <v>5089</v>
      </c>
    </row>
    <row r="46814" spans="47:47" x14ac:dyDescent="0.25">
      <c r="AU46814">
        <v>4999</v>
      </c>
    </row>
    <row r="46815" spans="47:47" x14ac:dyDescent="0.25">
      <c r="AU46815">
        <v>1327</v>
      </c>
    </row>
    <row r="46816" spans="47:47" x14ac:dyDescent="0.25">
      <c r="AU46816">
        <v>6005</v>
      </c>
    </row>
    <row r="46817" spans="47:47" x14ac:dyDescent="0.25">
      <c r="AU46817">
        <v>2340</v>
      </c>
    </row>
    <row r="46818" spans="47:47" x14ac:dyDescent="0.25">
      <c r="AU46818">
        <v>3040</v>
      </c>
    </row>
    <row r="46819" spans="47:47" x14ac:dyDescent="0.25">
      <c r="AU46819">
        <v>2090</v>
      </c>
    </row>
    <row r="46820" spans="47:47" x14ac:dyDescent="0.25">
      <c r="AU46820">
        <v>6095</v>
      </c>
    </row>
    <row r="46821" spans="47:47" x14ac:dyDescent="0.25">
      <c r="AU46821">
        <v>19819</v>
      </c>
    </row>
    <row r="46822" spans="47:47" x14ac:dyDescent="0.25">
      <c r="AU46822">
        <v>3003</v>
      </c>
    </row>
    <row r="46823" spans="47:47" x14ac:dyDescent="0.25">
      <c r="AU46823">
        <v>1096</v>
      </c>
    </row>
    <row r="46824" spans="47:47" x14ac:dyDescent="0.25">
      <c r="AU46824">
        <v>1084</v>
      </c>
    </row>
    <row r="46825" spans="47:47" x14ac:dyDescent="0.25">
      <c r="AU46825">
        <v>1086</v>
      </c>
    </row>
    <row r="46826" spans="47:47" x14ac:dyDescent="0.25">
      <c r="AU46826">
        <v>20938</v>
      </c>
    </row>
    <row r="46827" spans="47:47" x14ac:dyDescent="0.25">
      <c r="AU46827">
        <v>7111</v>
      </c>
    </row>
    <row r="46828" spans="47:47" x14ac:dyDescent="0.25">
      <c r="AU46828">
        <v>6174</v>
      </c>
    </row>
    <row r="46829" spans="47:47" x14ac:dyDescent="0.25">
      <c r="AU46829">
        <v>6387</v>
      </c>
    </row>
    <row r="46830" spans="47:47" x14ac:dyDescent="0.25">
      <c r="AU46830">
        <v>6268</v>
      </c>
    </row>
    <row r="46831" spans="47:47" x14ac:dyDescent="0.25">
      <c r="AU46831">
        <v>6088</v>
      </c>
    </row>
    <row r="46832" spans="47:47" x14ac:dyDescent="0.25">
      <c r="AU46832">
        <v>6407</v>
      </c>
    </row>
    <row r="46833" spans="47:47" x14ac:dyDescent="0.25">
      <c r="AU46833">
        <v>6404</v>
      </c>
    </row>
    <row r="46835" spans="47:47" x14ac:dyDescent="0.25">
      <c r="AU46835" t="s">
        <v>27376</v>
      </c>
    </row>
    <row r="46836" spans="47:47" x14ac:dyDescent="0.25">
      <c r="AU46836" t="s">
        <v>27377</v>
      </c>
    </row>
    <row r="46837" spans="47:47" x14ac:dyDescent="0.25">
      <c r="AU46837" t="s">
        <v>27378</v>
      </c>
    </row>
    <row r="46838" spans="47:47" x14ac:dyDescent="0.25">
      <c r="AU46838" t="s">
        <v>27379</v>
      </c>
    </row>
    <row r="46839" spans="47:47" x14ac:dyDescent="0.25">
      <c r="AU46839" t="s">
        <v>27380</v>
      </c>
    </row>
    <row r="46840" spans="47:47" x14ac:dyDescent="0.25">
      <c r="AU46840" t="s">
        <v>27381</v>
      </c>
    </row>
    <row r="46841" spans="47:47" x14ac:dyDescent="0.25">
      <c r="AU46841">
        <v>1004</v>
      </c>
    </row>
    <row r="46842" spans="47:47" x14ac:dyDescent="0.25">
      <c r="AU46842" t="s">
        <v>27382</v>
      </c>
    </row>
    <row r="46843" spans="47:47" x14ac:dyDescent="0.25">
      <c r="AU46843">
        <v>804</v>
      </c>
    </row>
    <row r="46844" spans="47:47" x14ac:dyDescent="0.25">
      <c r="AU46844" t="s">
        <v>27383</v>
      </c>
    </row>
    <row r="46845" spans="47:47" x14ac:dyDescent="0.25">
      <c r="AU46845">
        <v>22088</v>
      </c>
    </row>
    <row r="46846" spans="47:47" x14ac:dyDescent="0.25">
      <c r="AU46846">
        <v>1060</v>
      </c>
    </row>
    <row r="46847" spans="47:47" x14ac:dyDescent="0.25">
      <c r="AU46847" t="s">
        <v>27384</v>
      </c>
    </row>
    <row r="46848" spans="47:47" x14ac:dyDescent="0.25">
      <c r="AU46848">
        <v>2506</v>
      </c>
    </row>
    <row r="46849" spans="47:47" x14ac:dyDescent="0.25">
      <c r="AU46849">
        <v>5131</v>
      </c>
    </row>
    <row r="46850" spans="47:47" x14ac:dyDescent="0.25">
      <c r="AU46850" t="s">
        <v>27385</v>
      </c>
    </row>
    <row r="46851" spans="47:47" x14ac:dyDescent="0.25">
      <c r="AU46851">
        <v>3216</v>
      </c>
    </row>
    <row r="46852" spans="47:47" x14ac:dyDescent="0.25">
      <c r="AU46852">
        <v>250</v>
      </c>
    </row>
    <row r="46853" spans="47:47" x14ac:dyDescent="0.25">
      <c r="AU46853">
        <v>5240</v>
      </c>
    </row>
    <row r="46854" spans="47:47" x14ac:dyDescent="0.25">
      <c r="AU46854" t="s">
        <v>27386</v>
      </c>
    </row>
    <row r="46855" spans="47:47" x14ac:dyDescent="0.25">
      <c r="AU46855" t="s">
        <v>27387</v>
      </c>
    </row>
    <row r="46856" spans="47:47" x14ac:dyDescent="0.25">
      <c r="AU46856">
        <v>805</v>
      </c>
    </row>
    <row r="46857" spans="47:47" x14ac:dyDescent="0.25">
      <c r="AU46857">
        <v>301015</v>
      </c>
    </row>
    <row r="46858" spans="47:47" x14ac:dyDescent="0.25">
      <c r="AU46858">
        <v>21135</v>
      </c>
    </row>
    <row r="46859" spans="47:47" x14ac:dyDescent="0.25">
      <c r="AU46859">
        <v>21147</v>
      </c>
    </row>
    <row r="46860" spans="47:47" x14ac:dyDescent="0.25">
      <c r="AU46860">
        <v>21091</v>
      </c>
    </row>
    <row r="46861" spans="47:47" x14ac:dyDescent="0.25">
      <c r="AU46861">
        <v>21073</v>
      </c>
    </row>
    <row r="46862" spans="47:47" x14ac:dyDescent="0.25">
      <c r="AU46862">
        <v>21083</v>
      </c>
    </row>
    <row r="46863" spans="47:47" x14ac:dyDescent="0.25">
      <c r="AU46863">
        <v>21102</v>
      </c>
    </row>
    <row r="46864" spans="47:47" x14ac:dyDescent="0.25">
      <c r="AU46864">
        <v>21100</v>
      </c>
    </row>
    <row r="46865" spans="47:47" x14ac:dyDescent="0.25">
      <c r="AU46865">
        <v>21138</v>
      </c>
    </row>
    <row r="46866" spans="47:47" x14ac:dyDescent="0.25">
      <c r="AU46866" t="s">
        <v>27388</v>
      </c>
    </row>
    <row r="46867" spans="47:47" x14ac:dyDescent="0.25">
      <c r="AU46867" t="s">
        <v>27389</v>
      </c>
    </row>
    <row r="46868" spans="47:47" x14ac:dyDescent="0.25">
      <c r="AU46868" t="s">
        <v>27390</v>
      </c>
    </row>
    <row r="46869" spans="47:47" x14ac:dyDescent="0.25">
      <c r="AU46869" t="s">
        <v>27391</v>
      </c>
    </row>
    <row r="46870" spans="47:47" x14ac:dyDescent="0.25">
      <c r="AU46870" t="s">
        <v>27392</v>
      </c>
    </row>
    <row r="46871" spans="47:47" x14ac:dyDescent="0.25">
      <c r="AU46871" t="s">
        <v>27393</v>
      </c>
    </row>
    <row r="46872" spans="47:47" x14ac:dyDescent="0.25">
      <c r="AU46872">
        <v>301027</v>
      </c>
    </row>
    <row r="46873" spans="47:47" x14ac:dyDescent="0.25">
      <c r="AU46873">
        <v>301024</v>
      </c>
    </row>
    <row r="46874" spans="47:47" x14ac:dyDescent="0.25">
      <c r="AU46874">
        <v>301016</v>
      </c>
    </row>
    <row r="46875" spans="47:47" x14ac:dyDescent="0.25">
      <c r="AU46875">
        <v>301022</v>
      </c>
    </row>
    <row r="46876" spans="47:47" x14ac:dyDescent="0.25">
      <c r="AU46876">
        <v>301017</v>
      </c>
    </row>
    <row r="46877" spans="47:47" x14ac:dyDescent="0.25">
      <c r="AU46877">
        <v>5466</v>
      </c>
    </row>
    <row r="46878" spans="47:47" x14ac:dyDescent="0.25">
      <c r="AU46878">
        <v>5514</v>
      </c>
    </row>
    <row r="46879" spans="47:47" x14ac:dyDescent="0.25">
      <c r="AU46879">
        <v>5515</v>
      </c>
    </row>
    <row r="46880" spans="47:47" x14ac:dyDescent="0.25">
      <c r="AU46880">
        <v>5428</v>
      </c>
    </row>
    <row r="46881" spans="47:47" x14ac:dyDescent="0.25">
      <c r="AU46881">
        <v>5519</v>
      </c>
    </row>
    <row r="46882" spans="47:47" x14ac:dyDescent="0.25">
      <c r="AU46882">
        <v>5437</v>
      </c>
    </row>
    <row r="46883" spans="47:47" x14ac:dyDescent="0.25">
      <c r="AU46883">
        <v>5521</v>
      </c>
    </row>
    <row r="46884" spans="47:47" x14ac:dyDescent="0.25">
      <c r="AU46884">
        <v>5303</v>
      </c>
    </row>
    <row r="46885" spans="47:47" x14ac:dyDescent="0.25">
      <c r="AU46885">
        <v>2159</v>
      </c>
    </row>
    <row r="46886" spans="47:47" x14ac:dyDescent="0.25">
      <c r="AU46886">
        <v>2146</v>
      </c>
    </row>
    <row r="46887" spans="47:47" x14ac:dyDescent="0.25">
      <c r="AU46887">
        <v>2143</v>
      </c>
    </row>
    <row r="46888" spans="47:47" x14ac:dyDescent="0.25">
      <c r="AU46888">
        <v>2141</v>
      </c>
    </row>
    <row r="46889" spans="47:47" x14ac:dyDescent="0.25">
      <c r="AU46889">
        <v>2113</v>
      </c>
    </row>
    <row r="46890" spans="47:47" x14ac:dyDescent="0.25">
      <c r="AU46890">
        <v>2132</v>
      </c>
    </row>
    <row r="46891" spans="47:47" x14ac:dyDescent="0.25">
      <c r="AU46891">
        <v>2118</v>
      </c>
    </row>
    <row r="46892" spans="47:47" x14ac:dyDescent="0.25">
      <c r="AU46892">
        <v>2129</v>
      </c>
    </row>
    <row r="46893" spans="47:47" x14ac:dyDescent="0.25">
      <c r="AU46893">
        <v>2147</v>
      </c>
    </row>
    <row r="46894" spans="47:47" x14ac:dyDescent="0.25">
      <c r="AU46894" t="s">
        <v>27394</v>
      </c>
    </row>
    <row r="46895" spans="47:47" x14ac:dyDescent="0.25">
      <c r="AU46895" t="s">
        <v>27395</v>
      </c>
    </row>
    <row r="46896" spans="47:47" x14ac:dyDescent="0.25">
      <c r="AU46896">
        <v>1825</v>
      </c>
    </row>
    <row r="46897" spans="47:47" x14ac:dyDescent="0.25">
      <c r="AU46897">
        <v>220016</v>
      </c>
    </row>
    <row r="46898" spans="47:47" x14ac:dyDescent="0.25">
      <c r="AU46898">
        <v>220025</v>
      </c>
    </row>
    <row r="46899" spans="47:47" x14ac:dyDescent="0.25">
      <c r="AU46899">
        <v>250002</v>
      </c>
    </row>
    <row r="46900" spans="47:47" x14ac:dyDescent="0.25">
      <c r="AU46900">
        <v>250003</v>
      </c>
    </row>
    <row r="46901" spans="47:47" x14ac:dyDescent="0.25">
      <c r="AU46901">
        <v>250005</v>
      </c>
    </row>
    <row r="46902" spans="47:47" x14ac:dyDescent="0.25">
      <c r="AU46902">
        <v>1863</v>
      </c>
    </row>
    <row r="46903" spans="47:47" x14ac:dyDescent="0.25">
      <c r="AU46903">
        <v>1844</v>
      </c>
    </row>
    <row r="46904" spans="47:47" x14ac:dyDescent="0.25">
      <c r="AU46904">
        <v>1822</v>
      </c>
    </row>
    <row r="46905" spans="47:47" x14ac:dyDescent="0.25">
      <c r="AU46905">
        <v>1849</v>
      </c>
    </row>
    <row r="46906" spans="47:47" x14ac:dyDescent="0.25">
      <c r="AU46906">
        <v>8047</v>
      </c>
    </row>
    <row r="46907" spans="47:47" x14ac:dyDescent="0.25">
      <c r="AU46907">
        <v>8059</v>
      </c>
    </row>
    <row r="46908" spans="47:47" x14ac:dyDescent="0.25">
      <c r="AU46908" t="s">
        <v>27396</v>
      </c>
    </row>
    <row r="46909" spans="47:47" x14ac:dyDescent="0.25">
      <c r="AU46909">
        <v>8057</v>
      </c>
    </row>
    <row r="46910" spans="47:47" x14ac:dyDescent="0.25">
      <c r="AU46910">
        <v>27812</v>
      </c>
    </row>
    <row r="46911" spans="47:47" x14ac:dyDescent="0.25">
      <c r="AU46911">
        <v>27809</v>
      </c>
    </row>
    <row r="46912" spans="47:47" x14ac:dyDescent="0.25">
      <c r="AU46912">
        <v>27810</v>
      </c>
    </row>
    <row r="46913" spans="47:47" x14ac:dyDescent="0.25">
      <c r="AU46913">
        <v>7076</v>
      </c>
    </row>
    <row r="46914" spans="47:47" x14ac:dyDescent="0.25">
      <c r="AU46914">
        <v>7043</v>
      </c>
    </row>
    <row r="46915" spans="47:47" x14ac:dyDescent="0.25">
      <c r="AU46915">
        <v>7056</v>
      </c>
    </row>
    <row r="46916" spans="47:47" x14ac:dyDescent="0.25">
      <c r="AU46916">
        <v>6136</v>
      </c>
    </row>
    <row r="46917" spans="47:47" x14ac:dyDescent="0.25">
      <c r="AU46917">
        <v>7083</v>
      </c>
    </row>
    <row r="46918" spans="47:47" x14ac:dyDescent="0.25">
      <c r="AU46918">
        <v>7063</v>
      </c>
    </row>
    <row r="46919" spans="47:47" x14ac:dyDescent="0.25">
      <c r="AU46919">
        <v>7073</v>
      </c>
    </row>
    <row r="46920" spans="47:47" x14ac:dyDescent="0.25">
      <c r="AU46920">
        <v>7006</v>
      </c>
    </row>
    <row r="46921" spans="47:47" x14ac:dyDescent="0.25">
      <c r="AU46921">
        <v>4183</v>
      </c>
    </row>
    <row r="46922" spans="47:47" x14ac:dyDescent="0.25">
      <c r="AU46922">
        <v>7084</v>
      </c>
    </row>
    <row r="46923" spans="47:47" x14ac:dyDescent="0.25">
      <c r="AU46923">
        <v>7052</v>
      </c>
    </row>
    <row r="46924" spans="47:47" x14ac:dyDescent="0.25">
      <c r="AU46924">
        <v>250</v>
      </c>
    </row>
    <row r="46925" spans="47:47" x14ac:dyDescent="0.25">
      <c r="AU46925">
        <v>787</v>
      </c>
    </row>
    <row r="46926" spans="47:47" x14ac:dyDescent="0.25">
      <c r="AU46926">
        <v>806</v>
      </c>
    </row>
    <row r="46927" spans="47:47" x14ac:dyDescent="0.25">
      <c r="AU46927">
        <v>779</v>
      </c>
    </row>
    <row r="46928" spans="47:47" x14ac:dyDescent="0.25">
      <c r="AU46928">
        <v>805</v>
      </c>
    </row>
    <row r="46929" spans="47:47" x14ac:dyDescent="0.25">
      <c r="AU46929" t="s">
        <v>27397</v>
      </c>
    </row>
    <row r="46930" spans="47:47" x14ac:dyDescent="0.25">
      <c r="AU46930">
        <v>5782</v>
      </c>
    </row>
    <row r="46931" spans="47:47" x14ac:dyDescent="0.25">
      <c r="AU46931">
        <v>529</v>
      </c>
    </row>
    <row r="46932" spans="47:47" x14ac:dyDescent="0.25">
      <c r="AU46932">
        <v>602</v>
      </c>
    </row>
    <row r="46933" spans="47:47" x14ac:dyDescent="0.25">
      <c r="AU46933">
        <v>510</v>
      </c>
    </row>
    <row r="46934" spans="47:47" x14ac:dyDescent="0.25">
      <c r="AU46934">
        <v>67150179</v>
      </c>
    </row>
    <row r="46935" spans="47:47" x14ac:dyDescent="0.25">
      <c r="AU46935">
        <v>67150107</v>
      </c>
    </row>
    <row r="46936" spans="47:47" x14ac:dyDescent="0.25">
      <c r="AU46936">
        <v>3121</v>
      </c>
    </row>
    <row r="46937" spans="47:47" x14ac:dyDescent="0.25">
      <c r="AU46937">
        <v>5044</v>
      </c>
    </row>
    <row r="46938" spans="47:47" x14ac:dyDescent="0.25">
      <c r="AU46938">
        <v>4215</v>
      </c>
    </row>
    <row r="46939" spans="47:47" x14ac:dyDescent="0.25">
      <c r="AU46939">
        <v>4812</v>
      </c>
    </row>
    <row r="46940" spans="47:47" x14ac:dyDescent="0.25">
      <c r="AU46940">
        <v>507</v>
      </c>
    </row>
    <row r="46941" spans="47:47" x14ac:dyDescent="0.25">
      <c r="AU46941">
        <v>621</v>
      </c>
    </row>
    <row r="46942" spans="47:47" x14ac:dyDescent="0.25">
      <c r="AU46942">
        <v>617</v>
      </c>
    </row>
    <row r="46943" spans="47:47" x14ac:dyDescent="0.25">
      <c r="AU46943" t="s">
        <v>27398</v>
      </c>
    </row>
    <row r="46944" spans="47:47" x14ac:dyDescent="0.25">
      <c r="AU46944">
        <v>708</v>
      </c>
    </row>
    <row r="46945" spans="47:47" x14ac:dyDescent="0.25">
      <c r="AU46945" t="s">
        <v>27399</v>
      </c>
    </row>
    <row r="46946" spans="47:47" x14ac:dyDescent="0.25">
      <c r="AU46946">
        <v>9055</v>
      </c>
    </row>
    <row r="46947" spans="47:47" x14ac:dyDescent="0.25">
      <c r="AU46947">
        <v>14060</v>
      </c>
    </row>
    <row r="46948" spans="47:47" x14ac:dyDescent="0.25">
      <c r="AU46948">
        <v>1955</v>
      </c>
    </row>
    <row r="46949" spans="47:47" x14ac:dyDescent="0.25">
      <c r="AU46949">
        <v>3080</v>
      </c>
    </row>
    <row r="46950" spans="47:47" x14ac:dyDescent="0.25">
      <c r="AU46950" t="s">
        <v>27400</v>
      </c>
    </row>
    <row r="46951" spans="47:47" x14ac:dyDescent="0.25">
      <c r="AU46951">
        <v>780</v>
      </c>
    </row>
    <row r="46952" spans="47:47" x14ac:dyDescent="0.25">
      <c r="AU46952">
        <v>3015</v>
      </c>
    </row>
    <row r="46953" spans="47:47" x14ac:dyDescent="0.25">
      <c r="AU46953">
        <v>105290</v>
      </c>
    </row>
    <row r="46954" spans="47:47" x14ac:dyDescent="0.25">
      <c r="AU46954">
        <v>2045</v>
      </c>
    </row>
    <row r="46955" spans="47:47" x14ac:dyDescent="0.25">
      <c r="AU46955" t="s">
        <v>27401</v>
      </c>
    </row>
    <row r="46956" spans="47:47" x14ac:dyDescent="0.25">
      <c r="AU46956" t="s">
        <v>27402</v>
      </c>
    </row>
    <row r="46957" spans="47:47" x14ac:dyDescent="0.25">
      <c r="AU46957" t="s">
        <v>27403</v>
      </c>
    </row>
    <row r="46958" spans="47:47" x14ac:dyDescent="0.25">
      <c r="AU46958">
        <v>1157</v>
      </c>
    </row>
    <row r="46959" spans="47:47" x14ac:dyDescent="0.25">
      <c r="AU46959">
        <v>1129</v>
      </c>
    </row>
    <row r="46960" spans="47:47" x14ac:dyDescent="0.25">
      <c r="AU46960">
        <v>1112</v>
      </c>
    </row>
    <row r="46961" spans="47:47" x14ac:dyDescent="0.25">
      <c r="AU46961">
        <v>1174</v>
      </c>
    </row>
    <row r="46962" spans="47:47" x14ac:dyDescent="0.25">
      <c r="AU46962">
        <v>748</v>
      </c>
    </row>
    <row r="46963" spans="47:47" x14ac:dyDescent="0.25">
      <c r="AU46963">
        <v>948</v>
      </c>
    </row>
    <row r="46964" spans="47:47" x14ac:dyDescent="0.25">
      <c r="AU46964">
        <v>1173</v>
      </c>
    </row>
    <row r="46965" spans="47:47" x14ac:dyDescent="0.25">
      <c r="AU46965">
        <v>34</v>
      </c>
    </row>
    <row r="46966" spans="47:47" x14ac:dyDescent="0.25">
      <c r="AU46966">
        <v>48</v>
      </c>
    </row>
    <row r="46967" spans="47:47" x14ac:dyDescent="0.25">
      <c r="AU46967">
        <v>40</v>
      </c>
    </row>
    <row r="46968" spans="47:47" x14ac:dyDescent="0.25">
      <c r="AU46968">
        <v>49166</v>
      </c>
    </row>
    <row r="46969" spans="47:47" x14ac:dyDescent="0.25">
      <c r="AU46969">
        <v>49168</v>
      </c>
    </row>
    <row r="46970" spans="47:47" x14ac:dyDescent="0.25">
      <c r="AU46970">
        <v>49169</v>
      </c>
    </row>
    <row r="46971" spans="47:47" x14ac:dyDescent="0.25">
      <c r="AU46971" t="s">
        <v>27404</v>
      </c>
    </row>
    <row r="46972" spans="47:47" x14ac:dyDescent="0.25">
      <c r="AU46972" t="s">
        <v>27405</v>
      </c>
    </row>
    <row r="46973" spans="47:47" x14ac:dyDescent="0.25">
      <c r="AU46973" t="s">
        <v>27406</v>
      </c>
    </row>
    <row r="46974" spans="47:47" x14ac:dyDescent="0.25">
      <c r="AU46974" t="s">
        <v>26495</v>
      </c>
    </row>
    <row r="46975" spans="47:47" x14ac:dyDescent="0.25">
      <c r="AU46975">
        <v>1807</v>
      </c>
    </row>
    <row r="46976" spans="47:47" x14ac:dyDescent="0.25">
      <c r="AU46976">
        <v>1713</v>
      </c>
    </row>
    <row r="46977" spans="47:47" x14ac:dyDescent="0.25">
      <c r="AU46977">
        <v>1756</v>
      </c>
    </row>
    <row r="46978" spans="47:47" x14ac:dyDescent="0.25">
      <c r="AU46978">
        <v>1768</v>
      </c>
    </row>
    <row r="46979" spans="47:47" x14ac:dyDescent="0.25">
      <c r="AU46979">
        <v>1316</v>
      </c>
    </row>
    <row r="46980" spans="47:47" x14ac:dyDescent="0.25">
      <c r="AU46980" t="s">
        <v>27407</v>
      </c>
    </row>
    <row r="46981" spans="47:47" x14ac:dyDescent="0.25">
      <c r="AU46981" t="s">
        <v>27408</v>
      </c>
    </row>
    <row r="46982" spans="47:47" x14ac:dyDescent="0.25">
      <c r="AU46982" t="s">
        <v>27409</v>
      </c>
    </row>
    <row r="46983" spans="47:47" x14ac:dyDescent="0.25">
      <c r="AU46983" t="s">
        <v>27410</v>
      </c>
    </row>
    <row r="46984" spans="47:47" x14ac:dyDescent="0.25">
      <c r="AU46984" t="s">
        <v>27411</v>
      </c>
    </row>
    <row r="46985" spans="47:47" x14ac:dyDescent="0.25">
      <c r="AU46985" t="s">
        <v>27412</v>
      </c>
    </row>
    <row r="46986" spans="47:47" x14ac:dyDescent="0.25">
      <c r="AU46986" t="s">
        <v>27413</v>
      </c>
    </row>
    <row r="46987" spans="47:47" x14ac:dyDescent="0.25">
      <c r="AU46987">
        <v>6886</v>
      </c>
    </row>
    <row r="46988" spans="47:47" x14ac:dyDescent="0.25">
      <c r="AU46988" t="s">
        <v>27414</v>
      </c>
    </row>
    <row r="46989" spans="47:47" x14ac:dyDescent="0.25">
      <c r="AU46989" t="s">
        <v>27415</v>
      </c>
    </row>
    <row r="46990" spans="47:47" x14ac:dyDescent="0.25">
      <c r="AU46990" t="s">
        <v>27416</v>
      </c>
    </row>
    <row r="46991" spans="47:47" x14ac:dyDescent="0.25">
      <c r="AU46991" t="s">
        <v>27417</v>
      </c>
    </row>
    <row r="46992" spans="47:47" x14ac:dyDescent="0.25">
      <c r="AU46992" t="s">
        <v>27418</v>
      </c>
    </row>
    <row r="46993" spans="47:47" x14ac:dyDescent="0.25">
      <c r="AU46993" t="s">
        <v>27419</v>
      </c>
    </row>
    <row r="46994" spans="47:47" x14ac:dyDescent="0.25">
      <c r="AU46994" t="s">
        <v>27420</v>
      </c>
    </row>
    <row r="46995" spans="47:47" x14ac:dyDescent="0.25">
      <c r="AU46995" t="s">
        <v>27421</v>
      </c>
    </row>
    <row r="46996" spans="47:47" x14ac:dyDescent="0.25">
      <c r="AU46996" t="s">
        <v>27422</v>
      </c>
    </row>
    <row r="46997" spans="47:47" x14ac:dyDescent="0.25">
      <c r="AU46997" t="s">
        <v>27423</v>
      </c>
    </row>
    <row r="46998" spans="47:47" x14ac:dyDescent="0.25">
      <c r="AU46998">
        <v>5425</v>
      </c>
    </row>
    <row r="46999" spans="47:47" x14ac:dyDescent="0.25">
      <c r="AU46999">
        <v>5901</v>
      </c>
    </row>
    <row r="47000" spans="47:47" x14ac:dyDescent="0.25">
      <c r="AU47000">
        <v>5862</v>
      </c>
    </row>
    <row r="47001" spans="47:47" x14ac:dyDescent="0.25">
      <c r="AU47001">
        <v>606</v>
      </c>
    </row>
    <row r="47002" spans="47:47" x14ac:dyDescent="0.25">
      <c r="AU47002">
        <v>1823</v>
      </c>
    </row>
    <row r="47003" spans="47:47" x14ac:dyDescent="0.25">
      <c r="AU47003">
        <v>514</v>
      </c>
    </row>
    <row r="47004" spans="47:47" x14ac:dyDescent="0.25">
      <c r="AU47004">
        <v>614</v>
      </c>
    </row>
    <row r="47005" spans="47:47" x14ac:dyDescent="0.25">
      <c r="AU47005">
        <v>1729</v>
      </c>
    </row>
    <row r="47006" spans="47:47" x14ac:dyDescent="0.25">
      <c r="AU47006">
        <v>30038</v>
      </c>
    </row>
    <row r="47007" spans="47:47" x14ac:dyDescent="0.25">
      <c r="AU47007">
        <v>5613</v>
      </c>
    </row>
    <row r="47008" spans="47:47" x14ac:dyDescent="0.25">
      <c r="AU47008">
        <v>816</v>
      </c>
    </row>
    <row r="47009" spans="47:47" x14ac:dyDescent="0.25">
      <c r="AU47009">
        <v>788</v>
      </c>
    </row>
    <row r="47010" spans="47:47" x14ac:dyDescent="0.25">
      <c r="AU47010">
        <v>817</v>
      </c>
    </row>
    <row r="47011" spans="47:47" x14ac:dyDescent="0.25">
      <c r="AU47011">
        <v>786</v>
      </c>
    </row>
    <row r="47012" spans="47:47" x14ac:dyDescent="0.25">
      <c r="AU47012">
        <v>780</v>
      </c>
    </row>
    <row r="47013" spans="47:47" x14ac:dyDescent="0.25">
      <c r="AU47013">
        <v>789</v>
      </c>
    </row>
    <row r="47014" spans="47:47" x14ac:dyDescent="0.25">
      <c r="AU47014">
        <v>8411</v>
      </c>
    </row>
    <row r="47015" spans="47:47" x14ac:dyDescent="0.25">
      <c r="AU47015">
        <v>8406</v>
      </c>
    </row>
    <row r="47016" spans="47:47" x14ac:dyDescent="0.25">
      <c r="AU47016">
        <v>8407</v>
      </c>
    </row>
    <row r="47017" spans="47:47" x14ac:dyDescent="0.25">
      <c r="AU47017">
        <v>8403</v>
      </c>
    </row>
    <row r="47018" spans="47:47" x14ac:dyDescent="0.25">
      <c r="AU47018">
        <v>8280</v>
      </c>
    </row>
    <row r="47019" spans="47:47" x14ac:dyDescent="0.25">
      <c r="AU47019">
        <v>8281</v>
      </c>
    </row>
    <row r="47020" spans="47:47" x14ac:dyDescent="0.25">
      <c r="AU47020">
        <v>8299</v>
      </c>
    </row>
    <row r="47021" spans="47:47" x14ac:dyDescent="0.25">
      <c r="AU47021">
        <v>8298</v>
      </c>
    </row>
    <row r="47022" spans="47:47" x14ac:dyDescent="0.25">
      <c r="AU47022">
        <v>2042490</v>
      </c>
    </row>
    <row r="47023" spans="47:47" x14ac:dyDescent="0.25">
      <c r="AU47023">
        <v>2042471</v>
      </c>
    </row>
    <row r="47024" spans="47:47" x14ac:dyDescent="0.25">
      <c r="AU47024">
        <v>10782</v>
      </c>
    </row>
    <row r="47025" spans="47:47" x14ac:dyDescent="0.25">
      <c r="AU47025">
        <v>5416</v>
      </c>
    </row>
    <row r="47026" spans="47:47" x14ac:dyDescent="0.25">
      <c r="AU47026">
        <v>5718</v>
      </c>
    </row>
    <row r="47027" spans="47:47" x14ac:dyDescent="0.25">
      <c r="AU47027">
        <v>5689</v>
      </c>
    </row>
    <row r="47028" spans="47:47" x14ac:dyDescent="0.25">
      <c r="AU47028">
        <v>1294</v>
      </c>
    </row>
    <row r="47029" spans="47:47" x14ac:dyDescent="0.25">
      <c r="AU47029">
        <v>5005</v>
      </c>
    </row>
    <row r="47030" spans="47:47" x14ac:dyDescent="0.25">
      <c r="AU47030">
        <v>5011</v>
      </c>
    </row>
    <row r="47031" spans="47:47" x14ac:dyDescent="0.25">
      <c r="AU47031">
        <v>1204</v>
      </c>
    </row>
    <row r="47032" spans="47:47" x14ac:dyDescent="0.25">
      <c r="AU47032">
        <v>1192</v>
      </c>
    </row>
    <row r="47033" spans="47:47" x14ac:dyDescent="0.25">
      <c r="AU47033">
        <v>1184</v>
      </c>
    </row>
    <row r="47034" spans="47:47" x14ac:dyDescent="0.25">
      <c r="AU47034" t="s">
        <v>27424</v>
      </c>
    </row>
    <row r="47035" spans="47:47" x14ac:dyDescent="0.25">
      <c r="AU47035">
        <v>27773</v>
      </c>
    </row>
    <row r="47036" spans="47:47" x14ac:dyDescent="0.25">
      <c r="AU47036">
        <v>27799</v>
      </c>
    </row>
    <row r="47037" spans="47:47" x14ac:dyDescent="0.25">
      <c r="AU47037">
        <v>27802</v>
      </c>
    </row>
    <row r="47038" spans="47:47" x14ac:dyDescent="0.25">
      <c r="AU47038">
        <v>21133</v>
      </c>
    </row>
    <row r="47039" spans="47:47" x14ac:dyDescent="0.25">
      <c r="AU47039" t="s">
        <v>27425</v>
      </c>
    </row>
    <row r="47040" spans="47:47" x14ac:dyDescent="0.25">
      <c r="AU47040" t="s">
        <v>27426</v>
      </c>
    </row>
    <row r="47041" spans="47:47" x14ac:dyDescent="0.25">
      <c r="AU47041" t="s">
        <v>27427</v>
      </c>
    </row>
    <row r="47042" spans="47:47" x14ac:dyDescent="0.25">
      <c r="AU47042" t="s">
        <v>27428</v>
      </c>
    </row>
    <row r="47043" spans="47:47" x14ac:dyDescent="0.25">
      <c r="AU47043" t="s">
        <v>27429</v>
      </c>
    </row>
    <row r="47044" spans="47:47" x14ac:dyDescent="0.25">
      <c r="AU47044">
        <v>8066</v>
      </c>
    </row>
    <row r="47045" spans="47:47" x14ac:dyDescent="0.25">
      <c r="AU47045">
        <v>9015</v>
      </c>
    </row>
    <row r="47046" spans="47:47" x14ac:dyDescent="0.25">
      <c r="AU47046">
        <v>67150247</v>
      </c>
    </row>
    <row r="47047" spans="47:47" x14ac:dyDescent="0.25">
      <c r="AU47047">
        <v>164833</v>
      </c>
    </row>
    <row r="47048" spans="47:47" x14ac:dyDescent="0.25">
      <c r="AU47048">
        <v>161823</v>
      </c>
    </row>
    <row r="47049" spans="47:47" x14ac:dyDescent="0.25">
      <c r="AU47049">
        <v>165233</v>
      </c>
    </row>
    <row r="47050" spans="47:47" x14ac:dyDescent="0.25">
      <c r="AU47050">
        <v>18287</v>
      </c>
    </row>
    <row r="47051" spans="47:47" x14ac:dyDescent="0.25">
      <c r="AU47051">
        <v>7226</v>
      </c>
    </row>
    <row r="47052" spans="47:47" x14ac:dyDescent="0.25">
      <c r="AU47052">
        <v>7151</v>
      </c>
    </row>
    <row r="47053" spans="47:47" x14ac:dyDescent="0.25">
      <c r="AU47053">
        <v>531</v>
      </c>
    </row>
    <row r="47054" spans="47:47" x14ac:dyDescent="0.25">
      <c r="AU47054">
        <v>626</v>
      </c>
    </row>
    <row r="47055" spans="47:47" x14ac:dyDescent="0.25">
      <c r="AU47055">
        <v>634</v>
      </c>
    </row>
    <row r="47056" spans="47:47" x14ac:dyDescent="0.25">
      <c r="AU47056">
        <v>624</v>
      </c>
    </row>
    <row r="47057" spans="47:47" x14ac:dyDescent="0.25">
      <c r="AU47057">
        <v>627</v>
      </c>
    </row>
    <row r="47058" spans="47:47" x14ac:dyDescent="0.25">
      <c r="AU47058">
        <v>632</v>
      </c>
    </row>
    <row r="47059" spans="47:47" x14ac:dyDescent="0.25">
      <c r="AU47059">
        <v>13123</v>
      </c>
    </row>
    <row r="47060" spans="47:47" x14ac:dyDescent="0.25">
      <c r="AU47060">
        <v>13514</v>
      </c>
    </row>
    <row r="47061" spans="47:47" x14ac:dyDescent="0.25">
      <c r="AU47061">
        <v>13130</v>
      </c>
    </row>
    <row r="47062" spans="47:47" x14ac:dyDescent="0.25">
      <c r="AU47062">
        <v>13502</v>
      </c>
    </row>
    <row r="47063" spans="47:47" x14ac:dyDescent="0.25">
      <c r="AU47063" t="s">
        <v>27430</v>
      </c>
    </row>
    <row r="47064" spans="47:47" x14ac:dyDescent="0.25">
      <c r="AU47064">
        <v>3025</v>
      </c>
    </row>
    <row r="47065" spans="47:47" x14ac:dyDescent="0.25">
      <c r="AU47065" t="s">
        <v>27431</v>
      </c>
    </row>
    <row r="47066" spans="47:47" x14ac:dyDescent="0.25">
      <c r="AU47066" t="s">
        <v>27432</v>
      </c>
    </row>
    <row r="47067" spans="47:47" x14ac:dyDescent="0.25">
      <c r="AU47067" t="s">
        <v>27433</v>
      </c>
    </row>
    <row r="47068" spans="47:47" x14ac:dyDescent="0.25">
      <c r="AU47068">
        <v>9065</v>
      </c>
    </row>
    <row r="47069" spans="47:47" x14ac:dyDescent="0.25">
      <c r="AU47069">
        <v>5460</v>
      </c>
    </row>
    <row r="47070" spans="47:47" x14ac:dyDescent="0.25">
      <c r="AU47070" t="s">
        <v>27434</v>
      </c>
    </row>
    <row r="47071" spans="47:47" x14ac:dyDescent="0.25">
      <c r="AU47071" t="s">
        <v>27435</v>
      </c>
    </row>
    <row r="47072" spans="47:47" x14ac:dyDescent="0.25">
      <c r="AU47072" t="s">
        <v>27436</v>
      </c>
    </row>
    <row r="47073" spans="47:47" x14ac:dyDescent="0.25">
      <c r="AU47073" t="s">
        <v>27437</v>
      </c>
    </row>
    <row r="47074" spans="47:47" x14ac:dyDescent="0.25">
      <c r="AU47074">
        <v>8871</v>
      </c>
    </row>
    <row r="47075" spans="47:47" x14ac:dyDescent="0.25">
      <c r="AU47075">
        <v>8870</v>
      </c>
    </row>
    <row r="47076" spans="47:47" x14ac:dyDescent="0.25">
      <c r="AU47076" t="s">
        <v>27438</v>
      </c>
    </row>
    <row r="47077" spans="47:47" x14ac:dyDescent="0.25">
      <c r="AU47077" t="s">
        <v>27439</v>
      </c>
    </row>
    <row r="47078" spans="47:47" x14ac:dyDescent="0.25">
      <c r="AU47078" t="s">
        <v>27440</v>
      </c>
    </row>
    <row r="47079" spans="47:47" x14ac:dyDescent="0.25">
      <c r="AU47079">
        <v>4639</v>
      </c>
    </row>
    <row r="47080" spans="47:47" x14ac:dyDescent="0.25">
      <c r="AU47080">
        <v>1900</v>
      </c>
    </row>
    <row r="47081" spans="47:47" x14ac:dyDescent="0.25">
      <c r="AU47081" t="s">
        <v>27441</v>
      </c>
    </row>
    <row r="47082" spans="47:47" x14ac:dyDescent="0.25">
      <c r="AU47082">
        <v>9</v>
      </c>
    </row>
    <row r="47083" spans="47:47" x14ac:dyDescent="0.25">
      <c r="AU47083">
        <v>20022</v>
      </c>
    </row>
    <row r="47084" spans="47:47" x14ac:dyDescent="0.25">
      <c r="AU47084">
        <v>20072</v>
      </c>
    </row>
    <row r="47085" spans="47:47" x14ac:dyDescent="0.25">
      <c r="AU47085">
        <v>20030</v>
      </c>
    </row>
    <row r="47086" spans="47:47" x14ac:dyDescent="0.25">
      <c r="AU47086">
        <v>5332</v>
      </c>
    </row>
    <row r="47087" spans="47:47" x14ac:dyDescent="0.25">
      <c r="AU47087">
        <v>629</v>
      </c>
    </row>
    <row r="47088" spans="47:47" x14ac:dyDescent="0.25">
      <c r="AU47088">
        <v>625</v>
      </c>
    </row>
    <row r="47089" spans="47:47" x14ac:dyDescent="0.25">
      <c r="AU47089">
        <v>130775</v>
      </c>
    </row>
    <row r="47090" spans="47:47" x14ac:dyDescent="0.25">
      <c r="AU47090">
        <v>7962</v>
      </c>
    </row>
    <row r="47091" spans="47:47" x14ac:dyDescent="0.25">
      <c r="AU47091">
        <v>130733</v>
      </c>
    </row>
    <row r="47092" spans="47:47" x14ac:dyDescent="0.25">
      <c r="AU47092">
        <v>7163</v>
      </c>
    </row>
    <row r="47093" spans="47:47" x14ac:dyDescent="0.25">
      <c r="AU47093">
        <v>27850</v>
      </c>
    </row>
    <row r="47094" spans="47:47" x14ac:dyDescent="0.25">
      <c r="AU47094">
        <v>1883</v>
      </c>
    </row>
    <row r="47095" spans="47:47" x14ac:dyDescent="0.25">
      <c r="AU47095">
        <v>1210</v>
      </c>
    </row>
    <row r="47096" spans="47:47" x14ac:dyDescent="0.25">
      <c r="AU47096" t="s">
        <v>27442</v>
      </c>
    </row>
    <row r="47097" spans="47:47" x14ac:dyDescent="0.25">
      <c r="AU47097">
        <v>9049</v>
      </c>
    </row>
    <row r="47098" spans="47:47" x14ac:dyDescent="0.25">
      <c r="AU47098">
        <v>8074</v>
      </c>
    </row>
    <row r="47099" spans="47:47" x14ac:dyDescent="0.25">
      <c r="AU47099">
        <v>8073</v>
      </c>
    </row>
    <row r="47100" spans="47:47" x14ac:dyDescent="0.25">
      <c r="AU47100">
        <v>9051</v>
      </c>
    </row>
    <row r="47101" spans="47:47" x14ac:dyDescent="0.25">
      <c r="AU47101">
        <v>9060</v>
      </c>
    </row>
    <row r="47102" spans="47:47" x14ac:dyDescent="0.25">
      <c r="AU47102" t="s">
        <v>12449</v>
      </c>
    </row>
    <row r="47103" spans="47:47" x14ac:dyDescent="0.25">
      <c r="AU47103" t="s">
        <v>22399</v>
      </c>
    </row>
    <row r="47104" spans="47:47" x14ac:dyDescent="0.25">
      <c r="AU47104" t="s">
        <v>20115</v>
      </c>
    </row>
    <row r="47105" spans="47:47" x14ac:dyDescent="0.25">
      <c r="AU47105" t="s">
        <v>20097</v>
      </c>
    </row>
    <row r="47106" spans="47:47" x14ac:dyDescent="0.25">
      <c r="AU47106" t="s">
        <v>2824</v>
      </c>
    </row>
    <row r="47107" spans="47:47" x14ac:dyDescent="0.25">
      <c r="AU47107">
        <v>67150181</v>
      </c>
    </row>
    <row r="47108" spans="47:47" x14ac:dyDescent="0.25">
      <c r="AU47108" t="s">
        <v>27443</v>
      </c>
    </row>
    <row r="47109" spans="47:47" x14ac:dyDescent="0.25">
      <c r="AU47109">
        <v>67150141</v>
      </c>
    </row>
    <row r="47110" spans="47:47" x14ac:dyDescent="0.25">
      <c r="AU47110">
        <v>67160084</v>
      </c>
    </row>
    <row r="47111" spans="47:47" x14ac:dyDescent="0.25">
      <c r="AU47111">
        <v>67150244</v>
      </c>
    </row>
    <row r="47112" spans="47:47" x14ac:dyDescent="0.25">
      <c r="AU47112">
        <v>61011</v>
      </c>
    </row>
    <row r="47113" spans="47:47" x14ac:dyDescent="0.25">
      <c r="AU47113">
        <v>13</v>
      </c>
    </row>
    <row r="47114" spans="47:47" x14ac:dyDescent="0.25">
      <c r="AU47114" t="s">
        <v>27444</v>
      </c>
    </row>
    <row r="47115" spans="47:47" x14ac:dyDescent="0.25">
      <c r="AU47115">
        <v>14</v>
      </c>
    </row>
    <row r="47116" spans="47:47" x14ac:dyDescent="0.25">
      <c r="AU47116">
        <v>3060</v>
      </c>
    </row>
    <row r="47117" spans="47:47" x14ac:dyDescent="0.25">
      <c r="AU47117">
        <v>14190</v>
      </c>
    </row>
    <row r="47118" spans="47:47" x14ac:dyDescent="0.25">
      <c r="AU47118">
        <v>660</v>
      </c>
    </row>
    <row r="47119" spans="47:47" x14ac:dyDescent="0.25">
      <c r="AU47119" t="s">
        <v>27445</v>
      </c>
    </row>
    <row r="47120" spans="47:47" x14ac:dyDescent="0.25">
      <c r="AU47120" t="s">
        <v>27446</v>
      </c>
    </row>
    <row r="47121" spans="47:47" x14ac:dyDescent="0.25">
      <c r="AU47121" t="s">
        <v>27447</v>
      </c>
    </row>
    <row r="47122" spans="47:47" x14ac:dyDescent="0.25">
      <c r="AU47122" t="s">
        <v>27448</v>
      </c>
    </row>
    <row r="47123" spans="47:47" x14ac:dyDescent="0.25">
      <c r="AU47123" t="s">
        <v>27449</v>
      </c>
    </row>
    <row r="47124" spans="47:47" x14ac:dyDescent="0.25">
      <c r="AU47124" t="s">
        <v>27450</v>
      </c>
    </row>
    <row r="47125" spans="47:47" x14ac:dyDescent="0.25">
      <c r="AU47125" t="s">
        <v>27451</v>
      </c>
    </row>
    <row r="47126" spans="47:47" x14ac:dyDescent="0.25">
      <c r="AU47126" t="s">
        <v>27452</v>
      </c>
    </row>
    <row r="47127" spans="47:47" x14ac:dyDescent="0.25">
      <c r="AU47127" t="s">
        <v>27453</v>
      </c>
    </row>
    <row r="47128" spans="47:47" x14ac:dyDescent="0.25">
      <c r="AU47128">
        <v>2192</v>
      </c>
    </row>
    <row r="47129" spans="47:47" x14ac:dyDescent="0.25">
      <c r="AU47129" t="s">
        <v>27454</v>
      </c>
    </row>
    <row r="47130" spans="47:47" x14ac:dyDescent="0.25">
      <c r="AU47130">
        <v>2214</v>
      </c>
    </row>
    <row r="47131" spans="47:47" x14ac:dyDescent="0.25">
      <c r="AU47131">
        <v>2184</v>
      </c>
    </row>
    <row r="47132" spans="47:47" x14ac:dyDescent="0.25">
      <c r="AU47132">
        <v>2204</v>
      </c>
    </row>
    <row r="47133" spans="47:47" x14ac:dyDescent="0.25">
      <c r="AU47133">
        <v>2232</v>
      </c>
    </row>
    <row r="47134" spans="47:47" x14ac:dyDescent="0.25">
      <c r="AU47134">
        <v>2230</v>
      </c>
    </row>
    <row r="47135" spans="47:47" x14ac:dyDescent="0.25">
      <c r="AU47135">
        <v>2187</v>
      </c>
    </row>
    <row r="47136" spans="47:47" x14ac:dyDescent="0.25">
      <c r="AU47136">
        <v>830</v>
      </c>
    </row>
    <row r="47137" spans="47:47" x14ac:dyDescent="0.25">
      <c r="AU47137">
        <v>847</v>
      </c>
    </row>
    <row r="47138" spans="47:47" x14ac:dyDescent="0.25">
      <c r="AU47138">
        <v>841</v>
      </c>
    </row>
    <row r="47139" spans="47:47" x14ac:dyDescent="0.25">
      <c r="AU47139">
        <v>632</v>
      </c>
    </row>
    <row r="47140" spans="47:47" x14ac:dyDescent="0.25">
      <c r="AU47140">
        <v>6050</v>
      </c>
    </row>
    <row r="47141" spans="47:47" x14ac:dyDescent="0.25">
      <c r="AU47141">
        <v>6017</v>
      </c>
    </row>
    <row r="47142" spans="47:47" x14ac:dyDescent="0.25">
      <c r="AU47142">
        <v>1241</v>
      </c>
    </row>
    <row r="47143" spans="47:47" x14ac:dyDescent="0.25">
      <c r="AU47143">
        <v>1084</v>
      </c>
    </row>
    <row r="47144" spans="47:47" x14ac:dyDescent="0.25">
      <c r="AU47144">
        <v>1</v>
      </c>
    </row>
    <row r="47145" spans="47:47" x14ac:dyDescent="0.25">
      <c r="AU47145">
        <v>27870</v>
      </c>
    </row>
    <row r="47146" spans="47:47" x14ac:dyDescent="0.25">
      <c r="AU47146">
        <v>80003</v>
      </c>
    </row>
    <row r="47147" spans="47:47" x14ac:dyDescent="0.25">
      <c r="AU47147">
        <v>40210</v>
      </c>
    </row>
    <row r="47148" spans="47:47" x14ac:dyDescent="0.25">
      <c r="AU47148" t="s">
        <v>27455</v>
      </c>
    </row>
    <row r="47149" spans="47:47" x14ac:dyDescent="0.25">
      <c r="AU47149" t="s">
        <v>27456</v>
      </c>
    </row>
    <row r="47150" spans="47:47" x14ac:dyDescent="0.25">
      <c r="AU47150" t="s">
        <v>27457</v>
      </c>
    </row>
    <row r="47151" spans="47:47" x14ac:dyDescent="0.25">
      <c r="AU47151">
        <v>33344</v>
      </c>
    </row>
    <row r="47152" spans="47:47" x14ac:dyDescent="0.25">
      <c r="AU47152">
        <v>33378</v>
      </c>
    </row>
    <row r="47153" spans="47:47" x14ac:dyDescent="0.25">
      <c r="AU47153" t="s">
        <v>27458</v>
      </c>
    </row>
    <row r="47154" spans="47:47" x14ac:dyDescent="0.25">
      <c r="AU47154" t="s">
        <v>27459</v>
      </c>
    </row>
    <row r="47155" spans="47:47" x14ac:dyDescent="0.25">
      <c r="AU47155" t="s">
        <v>27460</v>
      </c>
    </row>
    <row r="47157" spans="47:47" x14ac:dyDescent="0.25">
      <c r="AU47157">
        <v>2148006</v>
      </c>
    </row>
    <row r="47158" spans="47:47" x14ac:dyDescent="0.25">
      <c r="AU47158">
        <v>2148005</v>
      </c>
    </row>
    <row r="47161" spans="47:47" x14ac:dyDescent="0.25">
      <c r="AU47161">
        <v>5823</v>
      </c>
    </row>
    <row r="47162" spans="47:47" x14ac:dyDescent="0.25">
      <c r="AU47162">
        <v>27886</v>
      </c>
    </row>
    <row r="47163" spans="47:47" x14ac:dyDescent="0.25">
      <c r="AU47163">
        <v>4712</v>
      </c>
    </row>
    <row r="47164" spans="47:47" x14ac:dyDescent="0.25">
      <c r="AU47164">
        <v>105289</v>
      </c>
    </row>
    <row r="47165" spans="47:47" x14ac:dyDescent="0.25">
      <c r="AU47165" t="s">
        <v>27461</v>
      </c>
    </row>
    <row r="47166" spans="47:47" x14ac:dyDescent="0.25">
      <c r="AU47166" t="s">
        <v>19720</v>
      </c>
    </row>
    <row r="47167" spans="47:47" x14ac:dyDescent="0.25">
      <c r="AU47167">
        <v>1239</v>
      </c>
    </row>
    <row r="47168" spans="47:47" x14ac:dyDescent="0.25">
      <c r="AU47168" t="s">
        <v>27462</v>
      </c>
    </row>
    <row r="47169" spans="47:47" x14ac:dyDescent="0.25">
      <c r="AU47169">
        <v>1218</v>
      </c>
    </row>
    <row r="47170" spans="47:47" x14ac:dyDescent="0.25">
      <c r="AU47170" t="s">
        <v>23620</v>
      </c>
    </row>
    <row r="47171" spans="47:47" x14ac:dyDescent="0.25">
      <c r="AU47171">
        <v>4728</v>
      </c>
    </row>
    <row r="47172" spans="47:47" x14ac:dyDescent="0.25">
      <c r="AU47172">
        <v>660015</v>
      </c>
    </row>
    <row r="47173" spans="47:47" x14ac:dyDescent="0.25">
      <c r="AU47173">
        <v>80061</v>
      </c>
    </row>
    <row r="47174" spans="47:47" x14ac:dyDescent="0.25">
      <c r="AU47174">
        <v>80087</v>
      </c>
    </row>
    <row r="47175" spans="47:47" x14ac:dyDescent="0.25">
      <c r="AU47175">
        <v>70060</v>
      </c>
    </row>
    <row r="47176" spans="47:47" x14ac:dyDescent="0.25">
      <c r="AU47176">
        <v>80072</v>
      </c>
    </row>
    <row r="47177" spans="47:47" x14ac:dyDescent="0.25">
      <c r="AU47177">
        <v>70069</v>
      </c>
    </row>
    <row r="47178" spans="47:47" x14ac:dyDescent="0.25">
      <c r="AU47178">
        <v>80067</v>
      </c>
    </row>
    <row r="47179" spans="47:47" x14ac:dyDescent="0.25">
      <c r="AU47179">
        <v>80086</v>
      </c>
    </row>
    <row r="47180" spans="47:47" x14ac:dyDescent="0.25">
      <c r="AU47180">
        <v>80085</v>
      </c>
    </row>
    <row r="47181" spans="47:47" x14ac:dyDescent="0.25">
      <c r="AU47181">
        <v>80085</v>
      </c>
    </row>
    <row r="47182" spans="47:47" x14ac:dyDescent="0.25">
      <c r="AU47182">
        <v>250</v>
      </c>
    </row>
    <row r="47183" spans="47:47" x14ac:dyDescent="0.25">
      <c r="AU47183">
        <v>260</v>
      </c>
    </row>
    <row r="47184" spans="47:47" x14ac:dyDescent="0.25">
      <c r="AU47184" t="s">
        <v>27463</v>
      </c>
    </row>
    <row r="47185" spans="47:47" x14ac:dyDescent="0.25">
      <c r="AU47185" t="s">
        <v>27464</v>
      </c>
    </row>
    <row r="47186" spans="47:47" x14ac:dyDescent="0.25">
      <c r="AU47186" t="s">
        <v>27465</v>
      </c>
    </row>
    <row r="47187" spans="47:47" x14ac:dyDescent="0.25">
      <c r="AU47187" t="s">
        <v>27466</v>
      </c>
    </row>
    <row r="47188" spans="47:47" x14ac:dyDescent="0.25">
      <c r="AU47188" t="s">
        <v>27467</v>
      </c>
    </row>
    <row r="47189" spans="47:47" x14ac:dyDescent="0.25">
      <c r="AU47189" t="s">
        <v>27468</v>
      </c>
    </row>
    <row r="47190" spans="47:47" x14ac:dyDescent="0.25">
      <c r="AU47190" t="s">
        <v>27469</v>
      </c>
    </row>
    <row r="47191" spans="47:47" x14ac:dyDescent="0.25">
      <c r="AU47191" t="s">
        <v>27470</v>
      </c>
    </row>
    <row r="47192" spans="47:47" x14ac:dyDescent="0.25">
      <c r="AU47192">
        <v>3027</v>
      </c>
    </row>
    <row r="47193" spans="47:47" x14ac:dyDescent="0.25">
      <c r="AU47193">
        <v>3004</v>
      </c>
    </row>
    <row r="47194" spans="47:47" x14ac:dyDescent="0.25">
      <c r="AU47194">
        <v>3025</v>
      </c>
    </row>
    <row r="47195" spans="47:47" x14ac:dyDescent="0.25">
      <c r="AU47195">
        <v>3038</v>
      </c>
    </row>
    <row r="47196" spans="47:47" x14ac:dyDescent="0.25">
      <c r="AU47196">
        <v>3037</v>
      </c>
    </row>
    <row r="47197" spans="47:47" x14ac:dyDescent="0.25">
      <c r="AU47197">
        <v>3032</v>
      </c>
    </row>
    <row r="47198" spans="47:47" x14ac:dyDescent="0.25">
      <c r="AU47198">
        <v>3002</v>
      </c>
    </row>
    <row r="47199" spans="47:47" x14ac:dyDescent="0.25">
      <c r="AU47199">
        <v>3011</v>
      </c>
    </row>
    <row r="47200" spans="47:47" x14ac:dyDescent="0.25">
      <c r="AU47200">
        <v>3012</v>
      </c>
    </row>
    <row r="47201" spans="47:47" x14ac:dyDescent="0.25">
      <c r="AU47201">
        <v>3001</v>
      </c>
    </row>
    <row r="47202" spans="47:47" x14ac:dyDescent="0.25">
      <c r="AU47202">
        <v>220029</v>
      </c>
    </row>
    <row r="47203" spans="47:47" x14ac:dyDescent="0.25">
      <c r="AU47203">
        <v>210215</v>
      </c>
    </row>
    <row r="47204" spans="47:47" x14ac:dyDescent="0.25">
      <c r="AU47204">
        <v>220032</v>
      </c>
    </row>
    <row r="47205" spans="47:47" x14ac:dyDescent="0.25">
      <c r="AU47205">
        <v>250021</v>
      </c>
    </row>
    <row r="47206" spans="47:47" x14ac:dyDescent="0.25">
      <c r="AU47206">
        <v>270008</v>
      </c>
    </row>
    <row r="47207" spans="47:47" x14ac:dyDescent="0.25">
      <c r="AU47207">
        <v>220033</v>
      </c>
    </row>
    <row r="47208" spans="47:47" x14ac:dyDescent="0.25">
      <c r="AU47208">
        <v>220027</v>
      </c>
    </row>
    <row r="47209" spans="47:47" x14ac:dyDescent="0.25">
      <c r="AU47209">
        <v>220028</v>
      </c>
    </row>
    <row r="47210" spans="47:47" x14ac:dyDescent="0.25">
      <c r="AU47210">
        <v>270006</v>
      </c>
    </row>
    <row r="47211" spans="47:47" x14ac:dyDescent="0.25">
      <c r="AU47211">
        <v>250018</v>
      </c>
    </row>
    <row r="47212" spans="47:47" x14ac:dyDescent="0.25">
      <c r="AU47212">
        <v>250016</v>
      </c>
    </row>
    <row r="47213" spans="47:47" x14ac:dyDescent="0.25">
      <c r="AU47213">
        <v>250012</v>
      </c>
    </row>
    <row r="47214" spans="47:47" x14ac:dyDescent="0.25">
      <c r="AU47214">
        <v>250013</v>
      </c>
    </row>
    <row r="47215" spans="47:47" x14ac:dyDescent="0.25">
      <c r="AU47215">
        <v>250011</v>
      </c>
    </row>
    <row r="47216" spans="47:47" x14ac:dyDescent="0.25">
      <c r="AU47216">
        <v>250010</v>
      </c>
    </row>
    <row r="47217" spans="47:47" x14ac:dyDescent="0.25">
      <c r="AU47217">
        <v>250006</v>
      </c>
    </row>
    <row r="47218" spans="47:47" x14ac:dyDescent="0.25">
      <c r="AU47218">
        <v>250007</v>
      </c>
    </row>
    <row r="47219" spans="47:47" x14ac:dyDescent="0.25">
      <c r="AU47219" t="s">
        <v>27471</v>
      </c>
    </row>
    <row r="47220" spans="47:47" x14ac:dyDescent="0.25">
      <c r="AU47220">
        <v>1605</v>
      </c>
    </row>
    <row r="47221" spans="47:47" x14ac:dyDescent="0.25">
      <c r="AU47221" t="s">
        <v>27472</v>
      </c>
    </row>
    <row r="47222" spans="47:47" x14ac:dyDescent="0.25">
      <c r="AU47222" t="s">
        <v>27473</v>
      </c>
    </row>
    <row r="47223" spans="47:47" x14ac:dyDescent="0.25">
      <c r="AU47223">
        <v>40460</v>
      </c>
    </row>
    <row r="47224" spans="47:47" x14ac:dyDescent="0.25">
      <c r="AU47224">
        <v>40490</v>
      </c>
    </row>
    <row r="47225" spans="47:47" x14ac:dyDescent="0.25">
      <c r="AU47225">
        <v>2015</v>
      </c>
    </row>
    <row r="47226" spans="47:47" x14ac:dyDescent="0.25">
      <c r="AU47226">
        <v>40480</v>
      </c>
    </row>
    <row r="47227" spans="47:47" x14ac:dyDescent="0.25">
      <c r="AU47227">
        <v>825</v>
      </c>
    </row>
    <row r="47228" spans="47:47" x14ac:dyDescent="0.25">
      <c r="AU47228">
        <v>824</v>
      </c>
    </row>
    <row r="47229" spans="47:47" x14ac:dyDescent="0.25">
      <c r="AU47229">
        <v>827</v>
      </c>
    </row>
    <row r="47230" spans="47:47" x14ac:dyDescent="0.25">
      <c r="AU47230">
        <v>823</v>
      </c>
    </row>
    <row r="47231" spans="47:47" x14ac:dyDescent="0.25">
      <c r="AU47231">
        <v>10632</v>
      </c>
    </row>
    <row r="47232" spans="47:47" x14ac:dyDescent="0.25">
      <c r="AU47232">
        <v>10629</v>
      </c>
    </row>
    <row r="47233" spans="47:47" x14ac:dyDescent="0.25">
      <c r="AU47233">
        <v>3456</v>
      </c>
    </row>
    <row r="47234" spans="47:47" x14ac:dyDescent="0.25">
      <c r="AU47234" t="s">
        <v>27448</v>
      </c>
    </row>
    <row r="47235" spans="47:47" x14ac:dyDescent="0.25">
      <c r="AU47235">
        <v>4171</v>
      </c>
    </row>
    <row r="47236" spans="47:47" x14ac:dyDescent="0.25">
      <c r="AU47236">
        <v>4115</v>
      </c>
    </row>
    <row r="47237" spans="47:47" x14ac:dyDescent="0.25">
      <c r="AU47237" t="s">
        <v>27474</v>
      </c>
    </row>
    <row r="47238" spans="47:47" x14ac:dyDescent="0.25">
      <c r="AU47238">
        <v>3006</v>
      </c>
    </row>
    <row r="47239" spans="47:47" x14ac:dyDescent="0.25">
      <c r="AU47239">
        <v>1337</v>
      </c>
    </row>
    <row r="47240" spans="47:47" x14ac:dyDescent="0.25">
      <c r="AU47240">
        <v>1330</v>
      </c>
    </row>
    <row r="47241" spans="47:47" x14ac:dyDescent="0.25">
      <c r="AU47241">
        <v>1174</v>
      </c>
    </row>
    <row r="47242" spans="47:47" x14ac:dyDescent="0.25">
      <c r="AU47242" t="s">
        <v>27475</v>
      </c>
    </row>
    <row r="47243" spans="47:47" x14ac:dyDescent="0.25">
      <c r="AU47243">
        <v>890</v>
      </c>
    </row>
    <row r="47244" spans="47:47" x14ac:dyDescent="0.25">
      <c r="AU47244">
        <v>894</v>
      </c>
    </row>
    <row r="47245" spans="47:47" x14ac:dyDescent="0.25">
      <c r="AU47245">
        <v>914</v>
      </c>
    </row>
    <row r="47246" spans="47:47" x14ac:dyDescent="0.25">
      <c r="AU47246">
        <v>900</v>
      </c>
    </row>
    <row r="47247" spans="47:47" x14ac:dyDescent="0.25">
      <c r="AU47247">
        <v>896</v>
      </c>
    </row>
    <row r="47248" spans="47:47" x14ac:dyDescent="0.25">
      <c r="AU47248">
        <v>57</v>
      </c>
    </row>
    <row r="47249" spans="47:47" x14ac:dyDescent="0.25">
      <c r="AU47249">
        <v>48</v>
      </c>
    </row>
    <row r="47250" spans="47:47" x14ac:dyDescent="0.25">
      <c r="AU47250">
        <v>45</v>
      </c>
    </row>
    <row r="47251" spans="47:47" x14ac:dyDescent="0.25">
      <c r="AU47251">
        <v>2383</v>
      </c>
    </row>
    <row r="47252" spans="47:47" x14ac:dyDescent="0.25">
      <c r="AU47252">
        <v>2460</v>
      </c>
    </row>
    <row r="47253" spans="47:47" x14ac:dyDescent="0.25">
      <c r="AU47253">
        <v>3024</v>
      </c>
    </row>
    <row r="47254" spans="47:47" x14ac:dyDescent="0.25">
      <c r="AU47254">
        <v>3041</v>
      </c>
    </row>
    <row r="47255" spans="47:47" x14ac:dyDescent="0.25">
      <c r="AU47255">
        <v>27927</v>
      </c>
    </row>
    <row r="47256" spans="47:47" x14ac:dyDescent="0.25">
      <c r="AU47256">
        <v>27923</v>
      </c>
    </row>
    <row r="47257" spans="47:47" x14ac:dyDescent="0.25">
      <c r="AU47257">
        <v>27922</v>
      </c>
    </row>
    <row r="47258" spans="47:47" x14ac:dyDescent="0.25">
      <c r="AU47258">
        <v>27920</v>
      </c>
    </row>
    <row r="47259" spans="47:47" x14ac:dyDescent="0.25">
      <c r="AU47259">
        <v>27912</v>
      </c>
    </row>
    <row r="47260" spans="47:47" x14ac:dyDescent="0.25">
      <c r="AU47260">
        <v>301220</v>
      </c>
    </row>
    <row r="47261" spans="47:47" x14ac:dyDescent="0.25">
      <c r="AU47261">
        <v>301221</v>
      </c>
    </row>
    <row r="47262" spans="47:47" x14ac:dyDescent="0.25">
      <c r="AU47262">
        <v>301208</v>
      </c>
    </row>
    <row r="47263" spans="47:47" x14ac:dyDescent="0.25">
      <c r="AU47263">
        <v>679</v>
      </c>
    </row>
    <row r="47264" spans="47:47" x14ac:dyDescent="0.25">
      <c r="AU47264">
        <v>681</v>
      </c>
    </row>
    <row r="47265" spans="47:47" x14ac:dyDescent="0.25">
      <c r="AU47265">
        <v>690</v>
      </c>
    </row>
    <row r="47266" spans="47:47" x14ac:dyDescent="0.25">
      <c r="AU47266">
        <v>687</v>
      </c>
    </row>
    <row r="47267" spans="47:47" x14ac:dyDescent="0.25">
      <c r="AU47267">
        <v>686</v>
      </c>
    </row>
    <row r="47268" spans="47:47" x14ac:dyDescent="0.25">
      <c r="AU47268">
        <v>689</v>
      </c>
    </row>
    <row r="47269" spans="47:47" x14ac:dyDescent="0.25">
      <c r="AU47269">
        <v>680</v>
      </c>
    </row>
    <row r="47270" spans="47:47" x14ac:dyDescent="0.25">
      <c r="AU47270">
        <v>5971</v>
      </c>
    </row>
    <row r="47271" spans="47:47" x14ac:dyDescent="0.25">
      <c r="AU47271" t="s">
        <v>27476</v>
      </c>
    </row>
    <row r="47272" spans="47:47" x14ac:dyDescent="0.25">
      <c r="AU47272">
        <v>32011</v>
      </c>
    </row>
    <row r="47273" spans="47:47" x14ac:dyDescent="0.25">
      <c r="AU47273" t="s">
        <v>27477</v>
      </c>
    </row>
    <row r="47274" spans="47:47" x14ac:dyDescent="0.25">
      <c r="AU47274" t="s">
        <v>27478</v>
      </c>
    </row>
    <row r="47275" spans="47:47" x14ac:dyDescent="0.25">
      <c r="AU47275" t="s">
        <v>27479</v>
      </c>
    </row>
    <row r="47276" spans="47:47" x14ac:dyDescent="0.25">
      <c r="AU47276" t="s">
        <v>27480</v>
      </c>
    </row>
    <row r="47277" spans="47:47" x14ac:dyDescent="0.25">
      <c r="AU47277" t="s">
        <v>27481</v>
      </c>
    </row>
    <row r="47278" spans="47:47" x14ac:dyDescent="0.25">
      <c r="AU47278" t="s">
        <v>27482</v>
      </c>
    </row>
    <row r="47279" spans="47:47" x14ac:dyDescent="0.25">
      <c r="AU47279" t="s">
        <v>27483</v>
      </c>
    </row>
    <row r="47280" spans="47:47" x14ac:dyDescent="0.25">
      <c r="AU47280">
        <v>25003</v>
      </c>
    </row>
    <row r="47281" spans="47:47" x14ac:dyDescent="0.25">
      <c r="AU47281" t="s">
        <v>27484</v>
      </c>
    </row>
    <row r="47282" spans="47:47" x14ac:dyDescent="0.25">
      <c r="AU47282">
        <v>33005</v>
      </c>
    </row>
    <row r="47283" spans="47:47" x14ac:dyDescent="0.25">
      <c r="AU47283" t="s">
        <v>27485</v>
      </c>
    </row>
    <row r="47284" spans="47:47" x14ac:dyDescent="0.25">
      <c r="AU47284" t="s">
        <v>27486</v>
      </c>
    </row>
    <row r="47285" spans="47:47" x14ac:dyDescent="0.25">
      <c r="AU47285" t="s">
        <v>27487</v>
      </c>
    </row>
    <row r="47286" spans="47:47" x14ac:dyDescent="0.25">
      <c r="AU47286">
        <v>659</v>
      </c>
    </row>
    <row r="47287" spans="47:47" x14ac:dyDescent="0.25">
      <c r="AU47287">
        <v>936</v>
      </c>
    </row>
    <row r="47288" spans="47:47" x14ac:dyDescent="0.25">
      <c r="AU47288">
        <v>250025</v>
      </c>
    </row>
    <row r="47289" spans="47:47" x14ac:dyDescent="0.25">
      <c r="AU47289">
        <v>1322</v>
      </c>
    </row>
    <row r="47290" spans="47:47" x14ac:dyDescent="0.25">
      <c r="AU47290">
        <v>1327</v>
      </c>
    </row>
    <row r="47291" spans="47:47" x14ac:dyDescent="0.25">
      <c r="AU47291">
        <v>72</v>
      </c>
    </row>
    <row r="47292" spans="47:47" x14ac:dyDescent="0.25">
      <c r="AU47292">
        <v>1303</v>
      </c>
    </row>
    <row r="47293" spans="47:47" x14ac:dyDescent="0.25">
      <c r="AU47293">
        <v>83</v>
      </c>
    </row>
    <row r="47294" spans="47:47" x14ac:dyDescent="0.25">
      <c r="AU47294">
        <v>1325</v>
      </c>
    </row>
    <row r="47295" spans="47:47" x14ac:dyDescent="0.25">
      <c r="AU47295" t="s">
        <v>27488</v>
      </c>
    </row>
    <row r="47296" spans="47:47" x14ac:dyDescent="0.25">
      <c r="AU47296" t="s">
        <v>27489</v>
      </c>
    </row>
    <row r="47297" spans="47:47" x14ac:dyDescent="0.25">
      <c r="AU47297">
        <v>739</v>
      </c>
    </row>
    <row r="47298" spans="47:47" x14ac:dyDescent="0.25">
      <c r="AU47298" t="s">
        <v>27490</v>
      </c>
    </row>
    <row r="47299" spans="47:47" x14ac:dyDescent="0.25">
      <c r="AU47299">
        <v>3007</v>
      </c>
    </row>
    <row r="47300" spans="47:47" x14ac:dyDescent="0.25">
      <c r="AU47300">
        <v>1840</v>
      </c>
    </row>
    <row r="47301" spans="47:47" x14ac:dyDescent="0.25">
      <c r="AU47301">
        <v>32</v>
      </c>
    </row>
    <row r="47302" spans="47:47" x14ac:dyDescent="0.25">
      <c r="AU47302" t="s">
        <v>27491</v>
      </c>
    </row>
    <row r="47303" spans="47:47" x14ac:dyDescent="0.25">
      <c r="AU47303" t="s">
        <v>27492</v>
      </c>
    </row>
    <row r="47304" spans="47:47" x14ac:dyDescent="0.25">
      <c r="AU47304" t="s">
        <v>27493</v>
      </c>
    </row>
    <row r="47305" spans="47:47" x14ac:dyDescent="0.25">
      <c r="AU47305" t="s">
        <v>27494</v>
      </c>
    </row>
    <row r="47306" spans="47:47" x14ac:dyDescent="0.25">
      <c r="AU47306" t="s">
        <v>27495</v>
      </c>
    </row>
    <row r="47307" spans="47:47" x14ac:dyDescent="0.25">
      <c r="AU47307">
        <v>33777</v>
      </c>
    </row>
    <row r="47308" spans="47:47" x14ac:dyDescent="0.25">
      <c r="AU47308">
        <v>22200</v>
      </c>
    </row>
    <row r="47309" spans="47:47" x14ac:dyDescent="0.25">
      <c r="AU47309" t="s">
        <v>27496</v>
      </c>
    </row>
    <row r="47310" spans="47:47" x14ac:dyDescent="0.25">
      <c r="AU47310" t="s">
        <v>27497</v>
      </c>
    </row>
    <row r="47311" spans="47:47" x14ac:dyDescent="0.25">
      <c r="AU47311">
        <v>9266</v>
      </c>
    </row>
    <row r="47312" spans="47:47" x14ac:dyDescent="0.25">
      <c r="AU47312">
        <v>826</v>
      </c>
    </row>
    <row r="47313" spans="47:47" x14ac:dyDescent="0.25">
      <c r="AU47313">
        <v>848</v>
      </c>
    </row>
    <row r="47314" spans="47:47" x14ac:dyDescent="0.25">
      <c r="AU47314">
        <v>7408</v>
      </c>
    </row>
    <row r="47315" spans="47:47" x14ac:dyDescent="0.25">
      <c r="AU47315">
        <v>7592</v>
      </c>
    </row>
    <row r="47316" spans="47:47" x14ac:dyDescent="0.25">
      <c r="AU47316">
        <v>7680</v>
      </c>
    </row>
    <row r="47317" spans="47:47" x14ac:dyDescent="0.25">
      <c r="AU47317">
        <v>7583</v>
      </c>
    </row>
    <row r="47318" spans="47:47" x14ac:dyDescent="0.25">
      <c r="AU47318">
        <v>7382</v>
      </c>
    </row>
    <row r="47319" spans="47:47" x14ac:dyDescent="0.25">
      <c r="AU47319">
        <v>7409</v>
      </c>
    </row>
    <row r="47320" spans="47:47" x14ac:dyDescent="0.25">
      <c r="AU47320">
        <v>3045</v>
      </c>
    </row>
    <row r="47321" spans="47:47" x14ac:dyDescent="0.25">
      <c r="AU47321">
        <v>3051</v>
      </c>
    </row>
    <row r="47322" spans="47:47" x14ac:dyDescent="0.25">
      <c r="AU47322">
        <v>3031</v>
      </c>
    </row>
    <row r="47323" spans="47:47" x14ac:dyDescent="0.25">
      <c r="AU47323">
        <v>3013</v>
      </c>
    </row>
    <row r="47324" spans="47:47" x14ac:dyDescent="0.25">
      <c r="AU47324">
        <v>3047</v>
      </c>
    </row>
    <row r="47325" spans="47:47" x14ac:dyDescent="0.25">
      <c r="AU47325">
        <v>3046</v>
      </c>
    </row>
    <row r="47326" spans="47:47" x14ac:dyDescent="0.25">
      <c r="AU47326">
        <v>22</v>
      </c>
    </row>
    <row r="47327" spans="47:47" x14ac:dyDescent="0.25">
      <c r="AU47327">
        <v>24</v>
      </c>
    </row>
    <row r="47328" spans="47:47" x14ac:dyDescent="0.25">
      <c r="AU47328">
        <v>2081</v>
      </c>
    </row>
    <row r="47329" spans="47:47" x14ac:dyDescent="0.25">
      <c r="AU47329">
        <v>2071</v>
      </c>
    </row>
    <row r="47330" spans="47:47" x14ac:dyDescent="0.25">
      <c r="AU47330">
        <v>2021</v>
      </c>
    </row>
    <row r="47331" spans="47:47" x14ac:dyDescent="0.25">
      <c r="AU47331">
        <v>2211</v>
      </c>
    </row>
    <row r="47332" spans="47:47" x14ac:dyDescent="0.25">
      <c r="AU47332">
        <v>210216</v>
      </c>
    </row>
    <row r="47333" spans="47:47" x14ac:dyDescent="0.25">
      <c r="AU47333">
        <v>210224</v>
      </c>
    </row>
    <row r="47334" spans="47:47" x14ac:dyDescent="0.25">
      <c r="AU47334">
        <v>84</v>
      </c>
    </row>
    <row r="47335" spans="47:47" x14ac:dyDescent="0.25">
      <c r="AU47335">
        <v>1360</v>
      </c>
    </row>
    <row r="47336" spans="47:47" x14ac:dyDescent="0.25">
      <c r="AU47336">
        <v>1525</v>
      </c>
    </row>
    <row r="47337" spans="47:47" x14ac:dyDescent="0.25">
      <c r="AU47337">
        <v>27934</v>
      </c>
    </row>
    <row r="47338" spans="47:47" x14ac:dyDescent="0.25">
      <c r="AU47338">
        <v>27913</v>
      </c>
    </row>
    <row r="47339" spans="47:47" x14ac:dyDescent="0.25">
      <c r="AU47339">
        <v>27933</v>
      </c>
    </row>
    <row r="47340" spans="47:47" x14ac:dyDescent="0.25">
      <c r="AU47340">
        <v>8660</v>
      </c>
    </row>
    <row r="47341" spans="47:47" x14ac:dyDescent="0.25">
      <c r="AU47341">
        <v>522</v>
      </c>
    </row>
    <row r="47342" spans="47:47" x14ac:dyDescent="0.25">
      <c r="AU47342">
        <v>476</v>
      </c>
    </row>
    <row r="47343" spans="47:47" x14ac:dyDescent="0.25">
      <c r="AU47343">
        <v>419</v>
      </c>
    </row>
    <row r="47344" spans="47:47" x14ac:dyDescent="0.25">
      <c r="AU47344" t="s">
        <v>27498</v>
      </c>
    </row>
    <row r="47345" spans="47:47" x14ac:dyDescent="0.25">
      <c r="AU47345" t="s">
        <v>27499</v>
      </c>
    </row>
    <row r="47346" spans="47:47" x14ac:dyDescent="0.25">
      <c r="AU47346" t="s">
        <v>27500</v>
      </c>
    </row>
    <row r="47347" spans="47:47" x14ac:dyDescent="0.25">
      <c r="AU47347" t="s">
        <v>27501</v>
      </c>
    </row>
    <row r="47348" spans="47:47" x14ac:dyDescent="0.25">
      <c r="AU47348">
        <v>2172</v>
      </c>
    </row>
    <row r="47349" spans="47:47" x14ac:dyDescent="0.25">
      <c r="AU47349" t="s">
        <v>27502</v>
      </c>
    </row>
    <row r="47350" spans="47:47" x14ac:dyDescent="0.25">
      <c r="AU47350" t="s">
        <v>27503</v>
      </c>
    </row>
    <row r="47351" spans="47:47" x14ac:dyDescent="0.25">
      <c r="AU47351" t="s">
        <v>27504</v>
      </c>
    </row>
    <row r="47352" spans="47:47" x14ac:dyDescent="0.25">
      <c r="AU47352" t="s">
        <v>27505</v>
      </c>
    </row>
    <row r="47353" spans="47:47" x14ac:dyDescent="0.25">
      <c r="AU47353" t="s">
        <v>27506</v>
      </c>
    </row>
    <row r="47354" spans="47:47" x14ac:dyDescent="0.25">
      <c r="AU47354">
        <v>2170</v>
      </c>
    </row>
    <row r="47355" spans="47:47" x14ac:dyDescent="0.25">
      <c r="AU47355">
        <v>6044</v>
      </c>
    </row>
    <row r="47356" spans="47:47" x14ac:dyDescent="0.25">
      <c r="AU47356">
        <v>6344</v>
      </c>
    </row>
    <row r="47357" spans="47:47" x14ac:dyDescent="0.25">
      <c r="AU47357">
        <v>9944</v>
      </c>
    </row>
    <row r="47358" spans="47:47" x14ac:dyDescent="0.25">
      <c r="AU47358">
        <v>5545</v>
      </c>
    </row>
    <row r="47359" spans="47:47" x14ac:dyDescent="0.25">
      <c r="AU47359">
        <v>5445</v>
      </c>
    </row>
    <row r="47360" spans="47:47" x14ac:dyDescent="0.25">
      <c r="AU47360">
        <v>5145</v>
      </c>
    </row>
    <row r="47361" spans="47:47" x14ac:dyDescent="0.25">
      <c r="AU47361">
        <v>3544</v>
      </c>
    </row>
    <row r="47362" spans="47:47" x14ac:dyDescent="0.25">
      <c r="AU47362">
        <v>864</v>
      </c>
    </row>
    <row r="47363" spans="47:47" x14ac:dyDescent="0.25">
      <c r="AU47363">
        <v>716</v>
      </c>
    </row>
    <row r="47364" spans="47:47" x14ac:dyDescent="0.25">
      <c r="AU47364">
        <v>630</v>
      </c>
    </row>
    <row r="47365" spans="47:47" x14ac:dyDescent="0.25">
      <c r="AU47365">
        <v>40361</v>
      </c>
    </row>
    <row r="47366" spans="47:47" x14ac:dyDescent="0.25">
      <c r="AU47366">
        <v>962</v>
      </c>
    </row>
    <row r="47367" spans="47:47" x14ac:dyDescent="0.25">
      <c r="AU47367">
        <v>937</v>
      </c>
    </row>
    <row r="47368" spans="47:47" x14ac:dyDescent="0.25">
      <c r="AU47368">
        <v>969</v>
      </c>
    </row>
    <row r="47369" spans="47:47" x14ac:dyDescent="0.25">
      <c r="AU47369" t="s">
        <v>27507</v>
      </c>
    </row>
    <row r="47370" spans="47:47" x14ac:dyDescent="0.25">
      <c r="AU47370" t="s">
        <v>27508</v>
      </c>
    </row>
    <row r="47371" spans="47:47" x14ac:dyDescent="0.25">
      <c r="AU47371" t="s">
        <v>27509</v>
      </c>
    </row>
    <row r="47372" spans="47:47" x14ac:dyDescent="0.25">
      <c r="AU47372" t="s">
        <v>27510</v>
      </c>
    </row>
    <row r="47373" spans="47:47" x14ac:dyDescent="0.25">
      <c r="AU47373" t="s">
        <v>27511</v>
      </c>
    </row>
    <row r="47374" spans="47:47" x14ac:dyDescent="0.25">
      <c r="AU47374">
        <v>27944</v>
      </c>
    </row>
    <row r="47375" spans="47:47" x14ac:dyDescent="0.25">
      <c r="AU47375">
        <v>27939</v>
      </c>
    </row>
    <row r="47376" spans="47:47" x14ac:dyDescent="0.25">
      <c r="AU47376">
        <v>984</v>
      </c>
    </row>
    <row r="47377" spans="47:47" x14ac:dyDescent="0.25">
      <c r="AU47377">
        <v>79</v>
      </c>
    </row>
    <row r="47378" spans="47:47" x14ac:dyDescent="0.25">
      <c r="AU47378" t="s">
        <v>27512</v>
      </c>
    </row>
    <row r="47379" spans="47:47" x14ac:dyDescent="0.25">
      <c r="AU47379">
        <v>2502</v>
      </c>
    </row>
    <row r="47380" spans="47:47" x14ac:dyDescent="0.25">
      <c r="AU47380">
        <v>40470</v>
      </c>
    </row>
    <row r="47381" spans="47:47" x14ac:dyDescent="0.25">
      <c r="AU47381">
        <v>40492</v>
      </c>
    </row>
    <row r="47382" spans="47:47" x14ac:dyDescent="0.25">
      <c r="AU47382">
        <v>403002</v>
      </c>
    </row>
    <row r="47383" spans="47:47" x14ac:dyDescent="0.25">
      <c r="AU47383">
        <v>50070</v>
      </c>
    </row>
    <row r="47384" spans="47:47" x14ac:dyDescent="0.25">
      <c r="AU47384">
        <v>50080</v>
      </c>
    </row>
    <row r="47385" spans="47:47" x14ac:dyDescent="0.25">
      <c r="AU47385">
        <v>406606</v>
      </c>
    </row>
    <row r="47386" spans="47:47" x14ac:dyDescent="0.25">
      <c r="AU47386">
        <v>4054</v>
      </c>
    </row>
    <row r="47387" spans="47:47" x14ac:dyDescent="0.25">
      <c r="AU47387" t="s">
        <v>27513</v>
      </c>
    </row>
    <row r="47388" spans="47:47" x14ac:dyDescent="0.25">
      <c r="AU47388" t="s">
        <v>27514</v>
      </c>
    </row>
    <row r="47389" spans="47:47" x14ac:dyDescent="0.25">
      <c r="AU47389">
        <v>70105</v>
      </c>
    </row>
    <row r="47390" spans="47:47" x14ac:dyDescent="0.25">
      <c r="AU47390">
        <v>80128</v>
      </c>
    </row>
    <row r="47391" spans="47:47" x14ac:dyDescent="0.25">
      <c r="AU47391">
        <v>80116</v>
      </c>
    </row>
    <row r="47392" spans="47:47" x14ac:dyDescent="0.25">
      <c r="AU47392">
        <v>80117</v>
      </c>
    </row>
    <row r="47393" spans="47:47" x14ac:dyDescent="0.25">
      <c r="AU47393" t="s">
        <v>27515</v>
      </c>
    </row>
    <row r="47394" spans="47:47" x14ac:dyDescent="0.25">
      <c r="AU47394" t="s">
        <v>27516</v>
      </c>
    </row>
    <row r="47395" spans="47:47" x14ac:dyDescent="0.25">
      <c r="AU47395" t="s">
        <v>27517</v>
      </c>
    </row>
    <row r="47396" spans="47:47" x14ac:dyDescent="0.25">
      <c r="AU47396" t="s">
        <v>27518</v>
      </c>
    </row>
    <row r="47397" spans="47:47" x14ac:dyDescent="0.25">
      <c r="AU47397" t="s">
        <v>27519</v>
      </c>
    </row>
    <row r="47398" spans="47:47" x14ac:dyDescent="0.25">
      <c r="AU47398" t="s">
        <v>27520</v>
      </c>
    </row>
    <row r="47399" spans="47:47" x14ac:dyDescent="0.25">
      <c r="AU47399" t="s">
        <v>27521</v>
      </c>
    </row>
    <row r="47400" spans="47:47" x14ac:dyDescent="0.25">
      <c r="AU47400" t="s">
        <v>27522</v>
      </c>
    </row>
    <row r="47401" spans="47:47" x14ac:dyDescent="0.25">
      <c r="AU47401" t="s">
        <v>27523</v>
      </c>
    </row>
    <row r="47402" spans="47:47" x14ac:dyDescent="0.25">
      <c r="AU47402" t="s">
        <v>27524</v>
      </c>
    </row>
    <row r="47403" spans="47:47" x14ac:dyDescent="0.25">
      <c r="AU47403" t="s">
        <v>27525</v>
      </c>
    </row>
    <row r="47404" spans="47:47" x14ac:dyDescent="0.25">
      <c r="AU47404" t="s">
        <v>27526</v>
      </c>
    </row>
    <row r="47405" spans="47:47" x14ac:dyDescent="0.25">
      <c r="AU47405" t="s">
        <v>27527</v>
      </c>
    </row>
    <row r="47406" spans="47:47" x14ac:dyDescent="0.25">
      <c r="AU47406" t="s">
        <v>27528</v>
      </c>
    </row>
    <row r="47407" spans="47:47" x14ac:dyDescent="0.25">
      <c r="AU47407" t="s">
        <v>27529</v>
      </c>
    </row>
    <row r="47408" spans="47:47" x14ac:dyDescent="0.25">
      <c r="AU47408" t="s">
        <v>27530</v>
      </c>
    </row>
    <row r="47409" spans="47:47" x14ac:dyDescent="0.25">
      <c r="AU47409" t="s">
        <v>27531</v>
      </c>
    </row>
    <row r="47410" spans="47:47" x14ac:dyDescent="0.25">
      <c r="AU47410" t="s">
        <v>27532</v>
      </c>
    </row>
    <row r="47411" spans="47:47" x14ac:dyDescent="0.25">
      <c r="AU47411" t="s">
        <v>27533</v>
      </c>
    </row>
    <row r="47412" spans="47:47" x14ac:dyDescent="0.25">
      <c r="AU47412" t="s">
        <v>27534</v>
      </c>
    </row>
    <row r="47413" spans="47:47" x14ac:dyDescent="0.25">
      <c r="AU47413" t="s">
        <v>27535</v>
      </c>
    </row>
    <row r="47414" spans="47:47" x14ac:dyDescent="0.25">
      <c r="AU47414" t="s">
        <v>27536</v>
      </c>
    </row>
    <row r="47415" spans="47:47" x14ac:dyDescent="0.25">
      <c r="AU47415">
        <v>659</v>
      </c>
    </row>
    <row r="47416" spans="47:47" x14ac:dyDescent="0.25">
      <c r="AU47416" t="s">
        <v>27537</v>
      </c>
    </row>
    <row r="47417" spans="47:47" x14ac:dyDescent="0.25">
      <c r="AU47417" t="s">
        <v>27538</v>
      </c>
    </row>
    <row r="47418" spans="47:47" x14ac:dyDescent="0.25">
      <c r="AU47418" t="s">
        <v>27539</v>
      </c>
    </row>
    <row r="47419" spans="47:47" x14ac:dyDescent="0.25">
      <c r="AU47419">
        <v>9919</v>
      </c>
    </row>
    <row r="47420" spans="47:47" x14ac:dyDescent="0.25">
      <c r="AU47420" t="s">
        <v>27540</v>
      </c>
    </row>
    <row r="47421" spans="47:47" x14ac:dyDescent="0.25">
      <c r="AU47421">
        <v>80129</v>
      </c>
    </row>
    <row r="47422" spans="47:47" x14ac:dyDescent="0.25">
      <c r="AU47422">
        <v>1368</v>
      </c>
    </row>
    <row r="47423" spans="47:47" x14ac:dyDescent="0.25">
      <c r="AU47423">
        <v>1367</v>
      </c>
    </row>
    <row r="47424" spans="47:47" x14ac:dyDescent="0.25">
      <c r="AU47424">
        <v>1337</v>
      </c>
    </row>
    <row r="47425" spans="47:47" x14ac:dyDescent="0.25">
      <c r="AU47425">
        <v>220026</v>
      </c>
    </row>
    <row r="47426" spans="47:47" x14ac:dyDescent="0.25">
      <c r="AU47426">
        <v>220023</v>
      </c>
    </row>
    <row r="47427" spans="47:47" x14ac:dyDescent="0.25">
      <c r="AU47427">
        <v>220021</v>
      </c>
    </row>
    <row r="47428" spans="47:47" x14ac:dyDescent="0.25">
      <c r="AU47428">
        <v>220020</v>
      </c>
    </row>
    <row r="47429" spans="47:47" x14ac:dyDescent="0.25">
      <c r="AU47429">
        <v>220015</v>
      </c>
    </row>
    <row r="47430" spans="47:47" x14ac:dyDescent="0.25">
      <c r="AU47430">
        <v>220014</v>
      </c>
    </row>
    <row r="47431" spans="47:47" x14ac:dyDescent="0.25">
      <c r="AU47431">
        <v>220013</v>
      </c>
    </row>
    <row r="47432" spans="47:47" x14ac:dyDescent="0.25">
      <c r="AU47432">
        <v>270005</v>
      </c>
    </row>
    <row r="47433" spans="47:47" x14ac:dyDescent="0.25">
      <c r="AU47433" t="s">
        <v>27541</v>
      </c>
    </row>
    <row r="47434" spans="47:47" x14ac:dyDescent="0.25">
      <c r="AU47434" t="s">
        <v>27542</v>
      </c>
    </row>
    <row r="47435" spans="47:47" x14ac:dyDescent="0.25">
      <c r="AU47435" t="s">
        <v>27543</v>
      </c>
    </row>
    <row r="47436" spans="47:47" x14ac:dyDescent="0.25">
      <c r="AU47436">
        <v>1359</v>
      </c>
    </row>
    <row r="47437" spans="47:47" x14ac:dyDescent="0.25">
      <c r="AU47437">
        <v>1446</v>
      </c>
    </row>
    <row r="47438" spans="47:47" x14ac:dyDescent="0.25">
      <c r="AU47438">
        <v>1436</v>
      </c>
    </row>
    <row r="47439" spans="47:47" x14ac:dyDescent="0.25">
      <c r="AU47439">
        <v>1465</v>
      </c>
    </row>
    <row r="47440" spans="47:47" x14ac:dyDescent="0.25">
      <c r="AU47440">
        <v>1448</v>
      </c>
    </row>
    <row r="47441" spans="47:47" x14ac:dyDescent="0.25">
      <c r="AU47441">
        <v>1550</v>
      </c>
    </row>
    <row r="47442" spans="47:47" x14ac:dyDescent="0.25">
      <c r="AU47442">
        <v>1408</v>
      </c>
    </row>
    <row r="47443" spans="47:47" x14ac:dyDescent="0.25">
      <c r="AU47443" t="s">
        <v>27544</v>
      </c>
    </row>
    <row r="47444" spans="47:47" x14ac:dyDescent="0.25">
      <c r="AU47444" t="s">
        <v>27545</v>
      </c>
    </row>
    <row r="47445" spans="47:47" x14ac:dyDescent="0.25">
      <c r="AU47445">
        <v>911</v>
      </c>
    </row>
    <row r="47446" spans="47:47" x14ac:dyDescent="0.25">
      <c r="AU47446">
        <v>250026</v>
      </c>
    </row>
    <row r="47447" spans="47:47" x14ac:dyDescent="0.25">
      <c r="AU47447">
        <v>250028</v>
      </c>
    </row>
    <row r="47448" spans="47:47" x14ac:dyDescent="0.25">
      <c r="AU47448">
        <v>250029</v>
      </c>
    </row>
    <row r="47449" spans="47:47" x14ac:dyDescent="0.25">
      <c r="AU47449">
        <v>250017</v>
      </c>
    </row>
    <row r="47450" spans="47:47" x14ac:dyDescent="0.25">
      <c r="AU47450" t="s">
        <v>12449</v>
      </c>
    </row>
    <row r="47451" spans="47:47" x14ac:dyDescent="0.25">
      <c r="AU47451">
        <v>736</v>
      </c>
    </row>
    <row r="47452" spans="47:47" x14ac:dyDescent="0.25">
      <c r="AU47452" t="s">
        <v>12449</v>
      </c>
    </row>
    <row r="47453" spans="47:47" x14ac:dyDescent="0.25">
      <c r="AU47453" t="s">
        <v>12449</v>
      </c>
    </row>
    <row r="47454" spans="47:47" x14ac:dyDescent="0.25">
      <c r="AU47454" t="s">
        <v>12449</v>
      </c>
    </row>
    <row r="47455" spans="47:47" x14ac:dyDescent="0.25">
      <c r="AU47455" t="s">
        <v>27546</v>
      </c>
    </row>
    <row r="47456" spans="47:47" x14ac:dyDescent="0.25">
      <c r="AU47456" t="s">
        <v>27547</v>
      </c>
    </row>
    <row r="47457" spans="47:47" x14ac:dyDescent="0.25">
      <c r="AU47457" t="s">
        <v>27548</v>
      </c>
    </row>
    <row r="47458" spans="47:47" x14ac:dyDescent="0.25">
      <c r="AU47458" t="s">
        <v>27549</v>
      </c>
    </row>
    <row r="47459" spans="47:47" x14ac:dyDescent="0.25">
      <c r="AU47459" t="s">
        <v>27550</v>
      </c>
    </row>
    <row r="47460" spans="47:47" x14ac:dyDescent="0.25">
      <c r="AU47460" t="s">
        <v>27551</v>
      </c>
    </row>
    <row r="47461" spans="47:47" x14ac:dyDescent="0.25">
      <c r="AU47461">
        <v>800247</v>
      </c>
    </row>
    <row r="47462" spans="47:47" x14ac:dyDescent="0.25">
      <c r="AU47462" t="s">
        <v>27552</v>
      </c>
    </row>
    <row r="47463" spans="47:47" x14ac:dyDescent="0.25">
      <c r="AU47463" t="s">
        <v>27553</v>
      </c>
    </row>
    <row r="47464" spans="47:47" x14ac:dyDescent="0.25">
      <c r="AU47464" t="s">
        <v>27554</v>
      </c>
    </row>
    <row r="47465" spans="47:47" x14ac:dyDescent="0.25">
      <c r="AU47465" t="s">
        <v>27555</v>
      </c>
    </row>
    <row r="47466" spans="47:47" x14ac:dyDescent="0.25">
      <c r="AU47466" t="s">
        <v>27556</v>
      </c>
    </row>
    <row r="47467" spans="47:47" x14ac:dyDescent="0.25">
      <c r="AU47467" t="s">
        <v>27557</v>
      </c>
    </row>
    <row r="47468" spans="47:47" x14ac:dyDescent="0.25">
      <c r="AU47468" t="s">
        <v>27558</v>
      </c>
    </row>
    <row r="47469" spans="47:47" x14ac:dyDescent="0.25">
      <c r="AU47469" t="s">
        <v>27559</v>
      </c>
    </row>
    <row r="47470" spans="47:47" x14ac:dyDescent="0.25">
      <c r="AU47470" t="s">
        <v>27560</v>
      </c>
    </row>
    <row r="47471" spans="47:47" x14ac:dyDescent="0.25">
      <c r="AU47471" t="s">
        <v>27561</v>
      </c>
    </row>
    <row r="47472" spans="47:47" x14ac:dyDescent="0.25">
      <c r="AU47472" t="s">
        <v>27562</v>
      </c>
    </row>
    <row r="47473" spans="47:47" x14ac:dyDescent="0.25">
      <c r="AU47473" t="s">
        <v>27563</v>
      </c>
    </row>
    <row r="47474" spans="47:47" x14ac:dyDescent="0.25">
      <c r="AU47474" t="s">
        <v>27564</v>
      </c>
    </row>
    <row r="47475" spans="47:47" x14ac:dyDescent="0.25">
      <c r="AU47475">
        <v>1043</v>
      </c>
    </row>
    <row r="47476" spans="47:47" x14ac:dyDescent="0.25">
      <c r="AU47476">
        <v>1041</v>
      </c>
    </row>
    <row r="47477" spans="47:47" x14ac:dyDescent="0.25">
      <c r="AU47477">
        <v>992</v>
      </c>
    </row>
    <row r="47478" spans="47:47" x14ac:dyDescent="0.25">
      <c r="AU47478">
        <v>27952</v>
      </c>
    </row>
    <row r="47479" spans="47:47" x14ac:dyDescent="0.25">
      <c r="AU47479">
        <v>27953</v>
      </c>
    </row>
    <row r="47480" spans="47:47" x14ac:dyDescent="0.25">
      <c r="AU47480">
        <v>27955</v>
      </c>
    </row>
    <row r="47481" spans="47:47" x14ac:dyDescent="0.25">
      <c r="AU47481" t="s">
        <v>20097</v>
      </c>
    </row>
    <row r="47482" spans="47:47" x14ac:dyDescent="0.25">
      <c r="AU47482" t="s">
        <v>27565</v>
      </c>
    </row>
    <row r="47483" spans="47:47" x14ac:dyDescent="0.25">
      <c r="AU47483" t="s">
        <v>27566</v>
      </c>
    </row>
    <row r="47484" spans="47:47" x14ac:dyDescent="0.25">
      <c r="AU47484">
        <v>1468</v>
      </c>
    </row>
    <row r="47485" spans="47:47" x14ac:dyDescent="0.25">
      <c r="AU47485" t="s">
        <v>27567</v>
      </c>
    </row>
    <row r="47486" spans="47:47" x14ac:dyDescent="0.25">
      <c r="AU47486">
        <v>3001366</v>
      </c>
    </row>
    <row r="47487" spans="47:47" x14ac:dyDescent="0.25">
      <c r="AU47487">
        <v>800245</v>
      </c>
    </row>
    <row r="47488" spans="47:47" x14ac:dyDescent="0.25">
      <c r="AU47488">
        <v>3001374</v>
      </c>
    </row>
    <row r="47489" spans="47:47" x14ac:dyDescent="0.25">
      <c r="AU47489">
        <v>3001357</v>
      </c>
    </row>
    <row r="47490" spans="47:47" x14ac:dyDescent="0.25">
      <c r="AU47490">
        <v>700242</v>
      </c>
    </row>
    <row r="47491" spans="47:47" x14ac:dyDescent="0.25">
      <c r="AU47491">
        <v>1074</v>
      </c>
    </row>
    <row r="47492" spans="47:47" x14ac:dyDescent="0.25">
      <c r="AU47492">
        <v>1045</v>
      </c>
    </row>
    <row r="47493" spans="47:47" x14ac:dyDescent="0.25">
      <c r="AU47493">
        <v>1083</v>
      </c>
    </row>
    <row r="47494" spans="47:47" x14ac:dyDescent="0.25">
      <c r="AU47494">
        <v>1069</v>
      </c>
    </row>
    <row r="47495" spans="47:47" x14ac:dyDescent="0.25">
      <c r="AU47495">
        <v>1091</v>
      </c>
    </row>
    <row r="47496" spans="47:47" x14ac:dyDescent="0.25">
      <c r="AU47496">
        <v>1071</v>
      </c>
    </row>
    <row r="47497" spans="47:47" x14ac:dyDescent="0.25">
      <c r="AU47497" t="s">
        <v>27568</v>
      </c>
    </row>
    <row r="47498" spans="47:47" x14ac:dyDescent="0.25">
      <c r="AU47498">
        <v>1072</v>
      </c>
    </row>
    <row r="47499" spans="47:47" x14ac:dyDescent="0.25">
      <c r="AU47499">
        <v>1070</v>
      </c>
    </row>
    <row r="47500" spans="47:47" x14ac:dyDescent="0.25">
      <c r="AU47500">
        <v>1080</v>
      </c>
    </row>
    <row r="47501" spans="47:47" x14ac:dyDescent="0.25">
      <c r="AU47501">
        <v>1042</v>
      </c>
    </row>
    <row r="47502" spans="47:47" x14ac:dyDescent="0.25">
      <c r="AU47502">
        <v>1082</v>
      </c>
    </row>
    <row r="47503" spans="47:47" x14ac:dyDescent="0.25">
      <c r="AU47503">
        <v>667</v>
      </c>
    </row>
    <row r="47504" spans="47:47" x14ac:dyDescent="0.25">
      <c r="AU47504" t="s">
        <v>27569</v>
      </c>
    </row>
    <row r="47505" spans="47:47" x14ac:dyDescent="0.25">
      <c r="AU47505" t="s">
        <v>27570</v>
      </c>
    </row>
    <row r="47506" spans="47:47" x14ac:dyDescent="0.25">
      <c r="AU47506" t="s">
        <v>27571</v>
      </c>
    </row>
    <row r="47507" spans="47:47" x14ac:dyDescent="0.25">
      <c r="AU47507" t="s">
        <v>27572</v>
      </c>
    </row>
    <row r="47508" spans="47:47" x14ac:dyDescent="0.25">
      <c r="AU47508" t="s">
        <v>27573</v>
      </c>
    </row>
    <row r="47509" spans="47:47" x14ac:dyDescent="0.25">
      <c r="AU47509" t="s">
        <v>27574</v>
      </c>
    </row>
    <row r="47510" spans="47:47" x14ac:dyDescent="0.25">
      <c r="AU47510" t="s">
        <v>27575</v>
      </c>
    </row>
    <row r="47511" spans="47:47" x14ac:dyDescent="0.25">
      <c r="AU47511" t="s">
        <v>27576</v>
      </c>
    </row>
    <row r="47512" spans="47:47" x14ac:dyDescent="0.25">
      <c r="AU47512" t="s">
        <v>27577</v>
      </c>
    </row>
    <row r="47513" spans="47:47" x14ac:dyDescent="0.25">
      <c r="AU47513" t="s">
        <v>27578</v>
      </c>
    </row>
    <row r="47514" spans="47:47" x14ac:dyDescent="0.25">
      <c r="AU47514" t="s">
        <v>27579</v>
      </c>
    </row>
    <row r="47515" spans="47:47" x14ac:dyDescent="0.25">
      <c r="AU47515" t="s">
        <v>27580</v>
      </c>
    </row>
    <row r="47516" spans="47:47" x14ac:dyDescent="0.25">
      <c r="AU47516" t="s">
        <v>27581</v>
      </c>
    </row>
    <row r="47517" spans="47:47" x14ac:dyDescent="0.25">
      <c r="AU47517" t="s">
        <v>27582</v>
      </c>
    </row>
    <row r="47518" spans="47:47" x14ac:dyDescent="0.25">
      <c r="AU47518" t="s">
        <v>27583</v>
      </c>
    </row>
    <row r="47519" spans="47:47" x14ac:dyDescent="0.25">
      <c r="AU47519" t="s">
        <v>27584</v>
      </c>
    </row>
    <row r="47520" spans="47:47" x14ac:dyDescent="0.25">
      <c r="AU47520" t="s">
        <v>27585</v>
      </c>
    </row>
    <row r="47521" spans="47:47" x14ac:dyDescent="0.25">
      <c r="AU47521">
        <v>5017</v>
      </c>
    </row>
    <row r="47522" spans="47:47" x14ac:dyDescent="0.25">
      <c r="AU47522">
        <v>5021</v>
      </c>
    </row>
    <row r="47523" spans="47:47" x14ac:dyDescent="0.25">
      <c r="AU47523">
        <v>5022</v>
      </c>
    </row>
    <row r="47524" spans="47:47" x14ac:dyDescent="0.25">
      <c r="AU47524">
        <v>30</v>
      </c>
    </row>
    <row r="47525" spans="47:47" x14ac:dyDescent="0.25">
      <c r="AU47525">
        <v>40</v>
      </c>
    </row>
    <row r="47526" spans="47:47" x14ac:dyDescent="0.25">
      <c r="AU47526">
        <v>101</v>
      </c>
    </row>
    <row r="47527" spans="47:47" x14ac:dyDescent="0.25">
      <c r="AU47527">
        <v>150</v>
      </c>
    </row>
    <row r="47528" spans="47:47" x14ac:dyDescent="0.25">
      <c r="AU47528">
        <v>10</v>
      </c>
    </row>
    <row r="47529" spans="47:47" x14ac:dyDescent="0.25">
      <c r="AU47529">
        <v>27964</v>
      </c>
    </row>
    <row r="47530" spans="47:47" x14ac:dyDescent="0.25">
      <c r="AU47530">
        <v>27963</v>
      </c>
    </row>
    <row r="47531" spans="47:47" x14ac:dyDescent="0.25">
      <c r="AU47531">
        <v>27971</v>
      </c>
    </row>
    <row r="47532" spans="47:47" x14ac:dyDescent="0.25">
      <c r="AU47532" t="s">
        <v>27586</v>
      </c>
    </row>
    <row r="47533" spans="47:47" x14ac:dyDescent="0.25">
      <c r="AU47533" t="s">
        <v>27587</v>
      </c>
    </row>
    <row r="47534" spans="47:47" x14ac:dyDescent="0.25">
      <c r="AU47534">
        <v>250063</v>
      </c>
    </row>
    <row r="47535" spans="47:47" x14ac:dyDescent="0.25">
      <c r="AU47535">
        <v>250048</v>
      </c>
    </row>
    <row r="47536" spans="47:47" x14ac:dyDescent="0.25">
      <c r="AU47536">
        <v>220055</v>
      </c>
    </row>
    <row r="47537" spans="47:47" x14ac:dyDescent="0.25">
      <c r="AU47537">
        <v>270028</v>
      </c>
    </row>
    <row r="47538" spans="47:47" x14ac:dyDescent="0.25">
      <c r="AU47538">
        <v>250039</v>
      </c>
    </row>
    <row r="47539" spans="47:47" x14ac:dyDescent="0.25">
      <c r="AU47539">
        <v>220060</v>
      </c>
    </row>
    <row r="47540" spans="47:47" x14ac:dyDescent="0.25">
      <c r="AU47540" t="s">
        <v>27588</v>
      </c>
    </row>
    <row r="47541" spans="47:47" x14ac:dyDescent="0.25">
      <c r="AU47541">
        <v>220064</v>
      </c>
    </row>
    <row r="47542" spans="47:47" x14ac:dyDescent="0.25">
      <c r="AU47542">
        <v>270017</v>
      </c>
    </row>
    <row r="47543" spans="47:47" x14ac:dyDescent="0.25">
      <c r="AU47543">
        <v>220070</v>
      </c>
    </row>
    <row r="47544" spans="47:47" x14ac:dyDescent="0.25">
      <c r="AU47544">
        <v>1514</v>
      </c>
    </row>
    <row r="47545" spans="47:47" x14ac:dyDescent="0.25">
      <c r="AU47545">
        <v>1010</v>
      </c>
    </row>
    <row r="47546" spans="47:47" x14ac:dyDescent="0.25">
      <c r="AU47546">
        <v>1577</v>
      </c>
    </row>
    <row r="47547" spans="47:47" x14ac:dyDescent="0.25">
      <c r="AU47547">
        <v>1536</v>
      </c>
    </row>
    <row r="47548" spans="47:47" x14ac:dyDescent="0.25">
      <c r="AU47548">
        <v>1005</v>
      </c>
    </row>
    <row r="47549" spans="47:47" x14ac:dyDescent="0.25">
      <c r="AU47549">
        <v>1393</v>
      </c>
    </row>
    <row r="47551" spans="47:47" x14ac:dyDescent="0.25">
      <c r="AU47551" t="s">
        <v>27589</v>
      </c>
    </row>
    <row r="47552" spans="47:47" x14ac:dyDescent="0.25">
      <c r="AU47552">
        <v>1174</v>
      </c>
    </row>
    <row r="47553" spans="47:47" x14ac:dyDescent="0.25">
      <c r="AU47553">
        <v>79</v>
      </c>
    </row>
    <row r="47554" spans="47:47" x14ac:dyDescent="0.25">
      <c r="AU47554">
        <v>94</v>
      </c>
    </row>
    <row r="47555" spans="47:47" x14ac:dyDescent="0.25">
      <c r="AU47555">
        <v>94</v>
      </c>
    </row>
    <row r="47556" spans="47:47" x14ac:dyDescent="0.25">
      <c r="AU47556">
        <v>1330</v>
      </c>
    </row>
    <row r="47557" spans="47:47" x14ac:dyDescent="0.25">
      <c r="AU47557">
        <v>1452</v>
      </c>
    </row>
    <row r="47558" spans="47:47" x14ac:dyDescent="0.25">
      <c r="AU47558" t="s">
        <v>27590</v>
      </c>
    </row>
    <row r="47559" spans="47:47" x14ac:dyDescent="0.25">
      <c r="AU47559">
        <v>1509</v>
      </c>
    </row>
    <row r="47560" spans="47:47" x14ac:dyDescent="0.25">
      <c r="AU47560">
        <v>1330</v>
      </c>
    </row>
    <row r="47561" spans="47:47" x14ac:dyDescent="0.25">
      <c r="AU47561">
        <v>1491</v>
      </c>
    </row>
    <row r="47562" spans="47:47" x14ac:dyDescent="0.25">
      <c r="AU47562">
        <v>748</v>
      </c>
    </row>
    <row r="47563" spans="47:47" x14ac:dyDescent="0.25">
      <c r="AU47563">
        <v>1392</v>
      </c>
    </row>
    <row r="47564" spans="47:47" x14ac:dyDescent="0.25">
      <c r="AU47564">
        <v>1184</v>
      </c>
    </row>
    <row r="47565" spans="47:47" x14ac:dyDescent="0.25">
      <c r="AU47565" t="s">
        <v>27591</v>
      </c>
    </row>
    <row r="47566" spans="47:47" x14ac:dyDescent="0.25">
      <c r="AU47566" t="s">
        <v>27592</v>
      </c>
    </row>
    <row r="47567" spans="47:47" x14ac:dyDescent="0.25">
      <c r="AU47567" t="s">
        <v>27593</v>
      </c>
    </row>
    <row r="47568" spans="47:47" x14ac:dyDescent="0.25">
      <c r="AU47568" t="s">
        <v>27594</v>
      </c>
    </row>
    <row r="47569" spans="47:47" x14ac:dyDescent="0.25">
      <c r="AU47569" t="s">
        <v>27595</v>
      </c>
    </row>
    <row r="47570" spans="47:47" x14ac:dyDescent="0.25">
      <c r="AU47570" t="s">
        <v>27596</v>
      </c>
    </row>
    <row r="47571" spans="47:47" x14ac:dyDescent="0.25">
      <c r="AU47571" t="s">
        <v>27597</v>
      </c>
    </row>
    <row r="47572" spans="47:47" x14ac:dyDescent="0.25">
      <c r="AU47572">
        <v>3001412</v>
      </c>
    </row>
    <row r="47573" spans="47:47" x14ac:dyDescent="0.25">
      <c r="AU47573" t="s">
        <v>27598</v>
      </c>
    </row>
    <row r="47574" spans="47:47" x14ac:dyDescent="0.25">
      <c r="AU47574" t="s">
        <v>27599</v>
      </c>
    </row>
    <row r="47575" spans="47:47" x14ac:dyDescent="0.25">
      <c r="AU47575">
        <v>3236</v>
      </c>
    </row>
    <row r="47576" spans="47:47" x14ac:dyDescent="0.25">
      <c r="AU47576">
        <v>2441</v>
      </c>
    </row>
    <row r="47577" spans="47:47" x14ac:dyDescent="0.25">
      <c r="AU47577">
        <v>1424</v>
      </c>
    </row>
    <row r="47578" spans="47:47" x14ac:dyDescent="0.25">
      <c r="AU47578" t="s">
        <v>27600</v>
      </c>
    </row>
    <row r="47579" spans="47:47" x14ac:dyDescent="0.25">
      <c r="AU47579" t="s">
        <v>27601</v>
      </c>
    </row>
    <row r="47580" spans="47:47" x14ac:dyDescent="0.25">
      <c r="AU47580">
        <v>791</v>
      </c>
    </row>
    <row r="47581" spans="47:47" x14ac:dyDescent="0.25">
      <c r="AU47581" t="s">
        <v>12449</v>
      </c>
    </row>
    <row r="47582" spans="47:47" x14ac:dyDescent="0.25">
      <c r="AU47582">
        <v>27968</v>
      </c>
    </row>
    <row r="47583" spans="47:47" x14ac:dyDescent="0.25">
      <c r="AU47583">
        <v>27974</v>
      </c>
    </row>
    <row r="47584" spans="47:47" x14ac:dyDescent="0.25">
      <c r="AU47584">
        <v>34004</v>
      </c>
    </row>
    <row r="47585" spans="47:47" x14ac:dyDescent="0.25">
      <c r="AU47585">
        <v>1167</v>
      </c>
    </row>
    <row r="47586" spans="47:47" x14ac:dyDescent="0.25">
      <c r="AU47586">
        <v>170</v>
      </c>
    </row>
    <row r="47587" spans="47:47" x14ac:dyDescent="0.25">
      <c r="AU47587">
        <v>9399</v>
      </c>
    </row>
    <row r="47588" spans="47:47" x14ac:dyDescent="0.25">
      <c r="AU47588">
        <v>9358</v>
      </c>
    </row>
    <row r="47589" spans="47:47" x14ac:dyDescent="0.25">
      <c r="AU47589" t="s">
        <v>26595</v>
      </c>
    </row>
    <row r="47590" spans="47:47" x14ac:dyDescent="0.25">
      <c r="AU47590" t="s">
        <v>27602</v>
      </c>
    </row>
    <row r="47591" spans="47:47" x14ac:dyDescent="0.25">
      <c r="AU47591" t="s">
        <v>27603</v>
      </c>
    </row>
    <row r="47592" spans="47:47" x14ac:dyDescent="0.25">
      <c r="AU47592" t="s">
        <v>27604</v>
      </c>
    </row>
    <row r="47593" spans="47:47" x14ac:dyDescent="0.25">
      <c r="AU47593">
        <v>27986</v>
      </c>
    </row>
    <row r="47594" spans="47:47" x14ac:dyDescent="0.25">
      <c r="AU47594">
        <v>459786</v>
      </c>
    </row>
    <row r="47595" spans="47:47" x14ac:dyDescent="0.25">
      <c r="AU47595">
        <v>8722</v>
      </c>
    </row>
    <row r="47596" spans="47:47" x14ac:dyDescent="0.25">
      <c r="AU47596">
        <v>8829</v>
      </c>
    </row>
    <row r="47597" spans="47:47" x14ac:dyDescent="0.25">
      <c r="AU47597">
        <v>8625</v>
      </c>
    </row>
    <row r="47598" spans="47:47" x14ac:dyDescent="0.25">
      <c r="AU47598" t="s">
        <v>25636</v>
      </c>
    </row>
    <row r="47599" spans="47:47" x14ac:dyDescent="0.25">
      <c r="AU47599" t="s">
        <v>27605</v>
      </c>
    </row>
    <row r="47600" spans="47:47" x14ac:dyDescent="0.25">
      <c r="AU47600" t="s">
        <v>27606</v>
      </c>
    </row>
    <row r="47601" spans="47:47" x14ac:dyDescent="0.25">
      <c r="AU47601" t="s">
        <v>27607</v>
      </c>
    </row>
    <row r="47602" spans="47:47" x14ac:dyDescent="0.25">
      <c r="AU47602" t="s">
        <v>27608</v>
      </c>
    </row>
    <row r="47603" spans="47:47" x14ac:dyDescent="0.25">
      <c r="AU47603" t="s">
        <v>27609</v>
      </c>
    </row>
    <row r="47604" spans="47:47" x14ac:dyDescent="0.25">
      <c r="AU47604" t="s">
        <v>27610</v>
      </c>
    </row>
    <row r="47605" spans="47:47" x14ac:dyDescent="0.25">
      <c r="AU47605" t="s">
        <v>27611</v>
      </c>
    </row>
    <row r="47606" spans="47:47" x14ac:dyDescent="0.25">
      <c r="AU47606" t="s">
        <v>27612</v>
      </c>
    </row>
    <row r="47607" spans="47:47" x14ac:dyDescent="0.25">
      <c r="AU47607" t="s">
        <v>27613</v>
      </c>
    </row>
    <row r="47608" spans="47:47" x14ac:dyDescent="0.25">
      <c r="AU47608" t="s">
        <v>27614</v>
      </c>
    </row>
    <row r="47609" spans="47:47" x14ac:dyDescent="0.25">
      <c r="AU47609" t="s">
        <v>27615</v>
      </c>
    </row>
    <row r="47610" spans="47:47" x14ac:dyDescent="0.25">
      <c r="AU47610">
        <v>4108</v>
      </c>
    </row>
    <row r="47611" spans="47:47" x14ac:dyDescent="0.25">
      <c r="AU47611">
        <v>4091</v>
      </c>
    </row>
    <row r="47612" spans="47:47" x14ac:dyDescent="0.25">
      <c r="AU47612">
        <v>3604</v>
      </c>
    </row>
    <row r="47613" spans="47:47" x14ac:dyDescent="0.25">
      <c r="AU47613">
        <v>150</v>
      </c>
    </row>
    <row r="47614" spans="47:47" x14ac:dyDescent="0.25">
      <c r="AU47614">
        <v>791</v>
      </c>
    </row>
    <row r="47615" spans="47:47" x14ac:dyDescent="0.25">
      <c r="AU47615">
        <v>61</v>
      </c>
    </row>
    <row r="47616" spans="47:47" x14ac:dyDescent="0.25">
      <c r="AU47616">
        <v>621</v>
      </c>
    </row>
    <row r="47617" spans="47:47" x14ac:dyDescent="0.25">
      <c r="AU47617">
        <v>109</v>
      </c>
    </row>
    <row r="47618" spans="47:47" x14ac:dyDescent="0.25">
      <c r="AU47618">
        <v>150</v>
      </c>
    </row>
    <row r="47619" spans="47:47" x14ac:dyDescent="0.25">
      <c r="AU47619">
        <v>87</v>
      </c>
    </row>
    <row r="47620" spans="47:47" x14ac:dyDescent="0.25">
      <c r="AU47620" t="s">
        <v>27616</v>
      </c>
    </row>
    <row r="47621" spans="47:47" x14ac:dyDescent="0.25">
      <c r="AU47621" t="s">
        <v>27617</v>
      </c>
    </row>
    <row r="47622" spans="47:47" x14ac:dyDescent="0.25">
      <c r="AU47622" t="s">
        <v>27618</v>
      </c>
    </row>
    <row r="47623" spans="47:47" x14ac:dyDescent="0.25">
      <c r="AU47623">
        <v>23119</v>
      </c>
    </row>
    <row r="47624" spans="47:47" x14ac:dyDescent="0.25">
      <c r="AU47624">
        <v>371034</v>
      </c>
    </row>
    <row r="47625" spans="47:47" x14ac:dyDescent="0.25">
      <c r="AU47625">
        <v>371014</v>
      </c>
    </row>
    <row r="47626" spans="47:47" x14ac:dyDescent="0.25">
      <c r="AU47626">
        <v>371056</v>
      </c>
    </row>
    <row r="47627" spans="47:47" x14ac:dyDescent="0.25">
      <c r="AU47627">
        <v>371006</v>
      </c>
    </row>
    <row r="47628" spans="47:47" x14ac:dyDescent="0.25">
      <c r="AU47628">
        <v>371012</v>
      </c>
    </row>
    <row r="47629" spans="47:47" x14ac:dyDescent="0.25">
      <c r="AU47629">
        <v>371061</v>
      </c>
    </row>
    <row r="47630" spans="47:47" x14ac:dyDescent="0.25">
      <c r="AU47630">
        <v>371045</v>
      </c>
    </row>
    <row r="47631" spans="47:47" x14ac:dyDescent="0.25">
      <c r="AU47631">
        <v>371080</v>
      </c>
    </row>
    <row r="47632" spans="47:47" x14ac:dyDescent="0.25">
      <c r="AU47632">
        <v>371049</v>
      </c>
    </row>
    <row r="47633" spans="47:47" x14ac:dyDescent="0.25">
      <c r="AU47633">
        <v>371019</v>
      </c>
    </row>
    <row r="47634" spans="47:47" x14ac:dyDescent="0.25">
      <c r="AU47634">
        <v>371057</v>
      </c>
    </row>
    <row r="47635" spans="47:47" x14ac:dyDescent="0.25">
      <c r="AU47635">
        <v>371079</v>
      </c>
    </row>
    <row r="47636" spans="47:47" x14ac:dyDescent="0.25">
      <c r="AU47636">
        <v>371013</v>
      </c>
    </row>
    <row r="47637" spans="47:47" x14ac:dyDescent="0.25">
      <c r="AU47637">
        <v>371062</v>
      </c>
    </row>
    <row r="47638" spans="47:47" x14ac:dyDescent="0.25">
      <c r="AU47638">
        <v>371082</v>
      </c>
    </row>
    <row r="47639" spans="47:47" x14ac:dyDescent="0.25">
      <c r="AU47639">
        <v>371005</v>
      </c>
    </row>
    <row r="47640" spans="47:47" x14ac:dyDescent="0.25">
      <c r="AU47640">
        <v>371062</v>
      </c>
    </row>
    <row r="47641" spans="47:47" x14ac:dyDescent="0.25">
      <c r="AU47641">
        <v>0</v>
      </c>
    </row>
    <row r="47642" spans="47:47" x14ac:dyDescent="0.25">
      <c r="AU47642" t="s">
        <v>27619</v>
      </c>
    </row>
    <row r="47643" spans="47:47" x14ac:dyDescent="0.25">
      <c r="AU47643" t="s">
        <v>27620</v>
      </c>
    </row>
    <row r="47644" spans="47:47" x14ac:dyDescent="0.25">
      <c r="AU47644" t="s">
        <v>27621</v>
      </c>
    </row>
    <row r="47645" spans="47:47" x14ac:dyDescent="0.25">
      <c r="AU47645" t="s">
        <v>27622</v>
      </c>
    </row>
    <row r="47646" spans="47:47" x14ac:dyDescent="0.25">
      <c r="AU47646" t="s">
        <v>27623</v>
      </c>
    </row>
    <row r="47647" spans="47:47" x14ac:dyDescent="0.25">
      <c r="AU47647" t="s">
        <v>27624</v>
      </c>
    </row>
    <row r="47648" spans="47:47" x14ac:dyDescent="0.25">
      <c r="AU47648" t="s">
        <v>27625</v>
      </c>
    </row>
    <row r="47649" spans="47:47" x14ac:dyDescent="0.25">
      <c r="AU47649" t="s">
        <v>27467</v>
      </c>
    </row>
    <row r="47650" spans="47:47" x14ac:dyDescent="0.25">
      <c r="AU47650">
        <v>800299</v>
      </c>
    </row>
    <row r="47651" spans="47:47" x14ac:dyDescent="0.25">
      <c r="AU47651">
        <v>3001451</v>
      </c>
    </row>
    <row r="47652" spans="47:47" x14ac:dyDescent="0.25">
      <c r="AU47652">
        <v>700292</v>
      </c>
    </row>
    <row r="47653" spans="47:47" x14ac:dyDescent="0.25">
      <c r="AU47653">
        <v>3001459</v>
      </c>
    </row>
    <row r="47654" spans="47:47" x14ac:dyDescent="0.25">
      <c r="AU47654">
        <v>800298</v>
      </c>
    </row>
    <row r="47655" spans="47:47" x14ac:dyDescent="0.25">
      <c r="AU47655" t="s">
        <v>27626</v>
      </c>
    </row>
    <row r="47656" spans="47:47" x14ac:dyDescent="0.25">
      <c r="AU47656" t="s">
        <v>27627</v>
      </c>
    </row>
    <row r="47657" spans="47:47" x14ac:dyDescent="0.25">
      <c r="AU47657" t="s">
        <v>27628</v>
      </c>
    </row>
    <row r="47658" spans="47:47" x14ac:dyDescent="0.25">
      <c r="AU47658" t="s">
        <v>27629</v>
      </c>
    </row>
    <row r="47659" spans="47:47" x14ac:dyDescent="0.25">
      <c r="AU47659">
        <v>9020245</v>
      </c>
    </row>
    <row r="47660" spans="47:47" x14ac:dyDescent="0.25">
      <c r="AU47660">
        <v>9020161</v>
      </c>
    </row>
    <row r="47661" spans="47:47" x14ac:dyDescent="0.25">
      <c r="AU47661">
        <v>9020162</v>
      </c>
    </row>
    <row r="47662" spans="47:47" x14ac:dyDescent="0.25">
      <c r="AU47662">
        <v>9020035</v>
      </c>
    </row>
    <row r="47663" spans="47:47" x14ac:dyDescent="0.25">
      <c r="AU47663">
        <v>9020031</v>
      </c>
    </row>
    <row r="47664" spans="47:47" x14ac:dyDescent="0.25">
      <c r="AU47664">
        <v>5756</v>
      </c>
    </row>
    <row r="47665" spans="47:47" x14ac:dyDescent="0.25">
      <c r="AU47665">
        <v>5703</v>
      </c>
    </row>
    <row r="47666" spans="47:47" x14ac:dyDescent="0.25">
      <c r="AU47666">
        <v>5728</v>
      </c>
    </row>
    <row r="47667" spans="47:47" x14ac:dyDescent="0.25">
      <c r="AU47667">
        <v>5852</v>
      </c>
    </row>
    <row r="47668" spans="47:47" x14ac:dyDescent="0.25">
      <c r="AU47668">
        <v>5884</v>
      </c>
    </row>
    <row r="47669" spans="47:47" x14ac:dyDescent="0.25">
      <c r="AU47669">
        <v>5885</v>
      </c>
    </row>
    <row r="47670" spans="47:47" x14ac:dyDescent="0.25">
      <c r="AU47670">
        <v>1620582</v>
      </c>
    </row>
    <row r="47671" spans="47:47" x14ac:dyDescent="0.25">
      <c r="AU47671">
        <v>1620512</v>
      </c>
    </row>
    <row r="47672" spans="47:47" x14ac:dyDescent="0.25">
      <c r="AU47672">
        <v>1620811</v>
      </c>
    </row>
    <row r="47673" spans="47:47" x14ac:dyDescent="0.25">
      <c r="AU47673">
        <v>1620799</v>
      </c>
    </row>
    <row r="47674" spans="47:47" x14ac:dyDescent="0.25">
      <c r="AU47674">
        <v>1905</v>
      </c>
    </row>
    <row r="47675" spans="47:47" x14ac:dyDescent="0.25">
      <c r="AU47675">
        <v>210082</v>
      </c>
    </row>
    <row r="47676" spans="47:47" x14ac:dyDescent="0.25">
      <c r="AU47676">
        <v>250024</v>
      </c>
    </row>
    <row r="47677" spans="47:47" x14ac:dyDescent="0.25">
      <c r="AU47677">
        <v>250030</v>
      </c>
    </row>
    <row r="47678" spans="47:47" x14ac:dyDescent="0.25">
      <c r="AU47678">
        <v>250031</v>
      </c>
    </row>
    <row r="47679" spans="47:47" x14ac:dyDescent="0.25">
      <c r="AU47679">
        <v>250031</v>
      </c>
    </row>
    <row r="47680" spans="47:47" x14ac:dyDescent="0.25">
      <c r="AU47680">
        <v>9020243</v>
      </c>
    </row>
    <row r="47681" spans="47:47" x14ac:dyDescent="0.25">
      <c r="AU47681" t="s">
        <v>27630</v>
      </c>
    </row>
    <row r="47682" spans="47:47" x14ac:dyDescent="0.25">
      <c r="AU47682">
        <v>15959</v>
      </c>
    </row>
    <row r="47683" spans="47:47" x14ac:dyDescent="0.25">
      <c r="AU47683">
        <v>15977</v>
      </c>
    </row>
    <row r="47684" spans="47:47" x14ac:dyDescent="0.25">
      <c r="AU47684" t="s">
        <v>20415</v>
      </c>
    </row>
    <row r="47685" spans="47:47" x14ac:dyDescent="0.25">
      <c r="AU47685" t="s">
        <v>27631</v>
      </c>
    </row>
    <row r="47686" spans="47:47" x14ac:dyDescent="0.25">
      <c r="AU47686">
        <v>15948</v>
      </c>
    </row>
    <row r="47687" spans="47:47" x14ac:dyDescent="0.25">
      <c r="AU47687" t="s">
        <v>27632</v>
      </c>
    </row>
    <row r="47688" spans="47:47" x14ac:dyDescent="0.25">
      <c r="AU47688">
        <v>220067</v>
      </c>
    </row>
    <row r="47689" spans="47:47" x14ac:dyDescent="0.25">
      <c r="AU47689">
        <v>220097</v>
      </c>
    </row>
    <row r="47690" spans="47:47" x14ac:dyDescent="0.25">
      <c r="AU47690">
        <v>28</v>
      </c>
    </row>
    <row r="47691" spans="47:47" x14ac:dyDescent="0.25">
      <c r="AU47691" t="s">
        <v>27633</v>
      </c>
    </row>
    <row r="47692" spans="47:47" x14ac:dyDescent="0.25">
      <c r="AU47692">
        <v>27993</v>
      </c>
    </row>
    <row r="47693" spans="47:47" x14ac:dyDescent="0.25">
      <c r="AU47693">
        <v>1503</v>
      </c>
    </row>
    <row r="47694" spans="47:47" x14ac:dyDescent="0.25">
      <c r="AU47694">
        <v>1427</v>
      </c>
    </row>
    <row r="47695" spans="47:47" x14ac:dyDescent="0.25">
      <c r="AU47695">
        <v>250009</v>
      </c>
    </row>
    <row r="47696" spans="47:47" x14ac:dyDescent="0.25">
      <c r="AU47696" t="s">
        <v>27634</v>
      </c>
    </row>
    <row r="47697" spans="47:47" x14ac:dyDescent="0.25">
      <c r="AU47697">
        <v>250023</v>
      </c>
    </row>
    <row r="47698" spans="47:47" x14ac:dyDescent="0.25">
      <c r="AU47698">
        <v>250022</v>
      </c>
    </row>
    <row r="47699" spans="47:47" x14ac:dyDescent="0.25">
      <c r="AU47699">
        <v>270003</v>
      </c>
    </row>
    <row r="47700" spans="47:47" x14ac:dyDescent="0.25">
      <c r="AU47700" t="s">
        <v>27635</v>
      </c>
    </row>
    <row r="47701" spans="47:47" x14ac:dyDescent="0.25">
      <c r="AU47701">
        <v>250015</v>
      </c>
    </row>
    <row r="47702" spans="47:47" x14ac:dyDescent="0.25">
      <c r="AU47702">
        <v>270007</v>
      </c>
    </row>
    <row r="47703" spans="47:47" x14ac:dyDescent="0.25">
      <c r="AU47703">
        <v>1001</v>
      </c>
    </row>
    <row r="47704" spans="47:47" x14ac:dyDescent="0.25">
      <c r="AU47704">
        <v>9914</v>
      </c>
    </row>
    <row r="47705" spans="47:47" x14ac:dyDescent="0.25">
      <c r="AU47705" t="s">
        <v>12449</v>
      </c>
    </row>
    <row r="47706" spans="47:47" x14ac:dyDescent="0.25">
      <c r="AU47706" t="s">
        <v>27636</v>
      </c>
    </row>
    <row r="47707" spans="47:47" x14ac:dyDescent="0.25">
      <c r="AU47707" t="s">
        <v>27485</v>
      </c>
    </row>
    <row r="47708" spans="47:47" x14ac:dyDescent="0.25">
      <c r="AU47708" t="s">
        <v>27637</v>
      </c>
    </row>
    <row r="47709" spans="47:47" x14ac:dyDescent="0.25">
      <c r="AU47709" t="s">
        <v>26597</v>
      </c>
    </row>
    <row r="47710" spans="47:47" x14ac:dyDescent="0.25">
      <c r="AU47710" t="s">
        <v>27638</v>
      </c>
    </row>
    <row r="47711" spans="47:47" x14ac:dyDescent="0.25">
      <c r="AU47711" t="s">
        <v>27639</v>
      </c>
    </row>
    <row r="47712" spans="47:47" x14ac:dyDescent="0.25">
      <c r="AU47712">
        <v>519700030</v>
      </c>
    </row>
    <row r="47713" spans="47:47" x14ac:dyDescent="0.25">
      <c r="AU47713" t="s">
        <v>27640</v>
      </c>
    </row>
    <row r="47714" spans="47:47" x14ac:dyDescent="0.25">
      <c r="AU47714">
        <v>1142</v>
      </c>
    </row>
    <row r="47715" spans="47:47" x14ac:dyDescent="0.25">
      <c r="AU47715">
        <v>1155</v>
      </c>
    </row>
    <row r="47716" spans="47:47" x14ac:dyDescent="0.25">
      <c r="AU47716">
        <v>1170</v>
      </c>
    </row>
    <row r="47717" spans="47:47" x14ac:dyDescent="0.25">
      <c r="AU47717">
        <v>28020</v>
      </c>
    </row>
    <row r="47718" spans="47:47" x14ac:dyDescent="0.25">
      <c r="AU47718">
        <v>28019</v>
      </c>
    </row>
    <row r="47719" spans="47:47" x14ac:dyDescent="0.25">
      <c r="AU47719">
        <v>28012</v>
      </c>
    </row>
    <row r="47720" spans="47:47" x14ac:dyDescent="0.25">
      <c r="AU47720">
        <v>4886</v>
      </c>
    </row>
    <row r="47721" spans="47:47" x14ac:dyDescent="0.25">
      <c r="AU47721">
        <v>4890</v>
      </c>
    </row>
    <row r="47722" spans="47:47" x14ac:dyDescent="0.25">
      <c r="AU47722">
        <v>4914</v>
      </c>
    </row>
    <row r="47723" spans="47:47" x14ac:dyDescent="0.25">
      <c r="AU47723">
        <v>4885</v>
      </c>
    </row>
    <row r="47724" spans="47:47" x14ac:dyDescent="0.25">
      <c r="AU47724">
        <v>4849</v>
      </c>
    </row>
    <row r="47725" spans="47:47" x14ac:dyDescent="0.25">
      <c r="AU47725">
        <v>4854</v>
      </c>
    </row>
    <row r="47726" spans="47:47" x14ac:dyDescent="0.25">
      <c r="AU47726">
        <v>4874</v>
      </c>
    </row>
    <row r="47727" spans="47:47" x14ac:dyDescent="0.25">
      <c r="AU47727">
        <v>1171</v>
      </c>
    </row>
    <row r="47728" spans="47:47" x14ac:dyDescent="0.25">
      <c r="AU47728" t="s">
        <v>27641</v>
      </c>
    </row>
    <row r="47729" spans="47:47" x14ac:dyDescent="0.25">
      <c r="AU47729" t="s">
        <v>27642</v>
      </c>
    </row>
    <row r="47730" spans="47:47" x14ac:dyDescent="0.25">
      <c r="AU47730" t="s">
        <v>27643</v>
      </c>
    </row>
    <row r="47731" spans="47:47" x14ac:dyDescent="0.25">
      <c r="AU47731" t="s">
        <v>27644</v>
      </c>
    </row>
    <row r="47732" spans="47:47" x14ac:dyDescent="0.25">
      <c r="AU47732" t="s">
        <v>27645</v>
      </c>
    </row>
    <row r="47733" spans="47:47" x14ac:dyDescent="0.25">
      <c r="AU47733" t="s">
        <v>27646</v>
      </c>
    </row>
    <row r="47734" spans="47:47" x14ac:dyDescent="0.25">
      <c r="AU47734">
        <v>3154</v>
      </c>
    </row>
    <row r="47735" spans="47:47" x14ac:dyDescent="0.25">
      <c r="AU47735" t="s">
        <v>27647</v>
      </c>
    </row>
    <row r="47736" spans="47:47" x14ac:dyDescent="0.25">
      <c r="AU47736" t="s">
        <v>27648</v>
      </c>
    </row>
    <row r="47737" spans="47:47" x14ac:dyDescent="0.25">
      <c r="AU47737" t="s">
        <v>27649</v>
      </c>
    </row>
    <row r="47738" spans="47:47" x14ac:dyDescent="0.25">
      <c r="AU47738" t="s">
        <v>27650</v>
      </c>
    </row>
    <row r="47739" spans="47:47" x14ac:dyDescent="0.25">
      <c r="AU47739">
        <v>1124</v>
      </c>
    </row>
    <row r="47740" spans="47:47" x14ac:dyDescent="0.25">
      <c r="AU47740" t="s">
        <v>27651</v>
      </c>
    </row>
    <row r="47741" spans="47:47" x14ac:dyDescent="0.25">
      <c r="AU47741">
        <v>1538</v>
      </c>
    </row>
    <row r="47742" spans="47:47" x14ac:dyDescent="0.25">
      <c r="AU47742">
        <v>1230</v>
      </c>
    </row>
    <row r="47743" spans="47:47" x14ac:dyDescent="0.25">
      <c r="AU47743" t="s">
        <v>27652</v>
      </c>
    </row>
    <row r="47744" spans="47:47" x14ac:dyDescent="0.25">
      <c r="AU47744" t="s">
        <v>19995</v>
      </c>
    </row>
    <row r="47745" spans="47:47" x14ac:dyDescent="0.25">
      <c r="AU47745" t="s">
        <v>27653</v>
      </c>
    </row>
    <row r="47746" spans="47:47" x14ac:dyDescent="0.25">
      <c r="AU47746" t="s">
        <v>27654</v>
      </c>
    </row>
    <row r="47747" spans="47:47" x14ac:dyDescent="0.25">
      <c r="AU47747">
        <v>9457</v>
      </c>
    </row>
    <row r="47748" spans="47:47" x14ac:dyDescent="0.25">
      <c r="AU47748">
        <v>221038</v>
      </c>
    </row>
    <row r="47749" spans="47:47" x14ac:dyDescent="0.25">
      <c r="AU47749">
        <v>221040</v>
      </c>
    </row>
    <row r="47750" spans="47:47" x14ac:dyDescent="0.25">
      <c r="AU47750">
        <v>221024</v>
      </c>
    </row>
    <row r="47751" spans="47:47" x14ac:dyDescent="0.25">
      <c r="AU47751">
        <v>221027</v>
      </c>
    </row>
    <row r="47752" spans="47:47" x14ac:dyDescent="0.25">
      <c r="AU47752">
        <v>6116</v>
      </c>
    </row>
    <row r="47753" spans="47:47" x14ac:dyDescent="0.25">
      <c r="AU47753">
        <v>150914</v>
      </c>
    </row>
    <row r="47754" spans="47:47" x14ac:dyDescent="0.25">
      <c r="AU47754">
        <v>160211</v>
      </c>
    </row>
    <row r="47755" spans="47:47" x14ac:dyDescent="0.25">
      <c r="AU47755">
        <v>1602016</v>
      </c>
    </row>
    <row r="47756" spans="47:47" x14ac:dyDescent="0.25">
      <c r="AU47756">
        <v>221017</v>
      </c>
    </row>
    <row r="47757" spans="47:47" x14ac:dyDescent="0.25">
      <c r="AU47757">
        <v>2032</v>
      </c>
    </row>
    <row r="47758" spans="47:47" x14ac:dyDescent="0.25">
      <c r="AU47758">
        <v>1961</v>
      </c>
    </row>
    <row r="47759" spans="47:47" x14ac:dyDescent="0.25">
      <c r="AU47759">
        <v>1994</v>
      </c>
    </row>
    <row r="47760" spans="47:47" x14ac:dyDescent="0.25">
      <c r="AU47760">
        <v>1856</v>
      </c>
    </row>
    <row r="47761" spans="47:47" x14ac:dyDescent="0.25">
      <c r="AU47761">
        <v>10086</v>
      </c>
    </row>
    <row r="47762" spans="47:47" x14ac:dyDescent="0.25">
      <c r="AU47762">
        <v>16352</v>
      </c>
    </row>
    <row r="47763" spans="47:47" x14ac:dyDescent="0.25">
      <c r="AU47763">
        <v>16353</v>
      </c>
    </row>
    <row r="47764" spans="47:47" x14ac:dyDescent="0.25">
      <c r="AU47764">
        <v>16307</v>
      </c>
    </row>
    <row r="47765" spans="47:47" x14ac:dyDescent="0.25">
      <c r="AU47765">
        <v>16311</v>
      </c>
    </row>
    <row r="47766" spans="47:47" x14ac:dyDescent="0.25">
      <c r="AU47766">
        <v>16315</v>
      </c>
    </row>
    <row r="47767" spans="47:47" x14ac:dyDescent="0.25">
      <c r="AU47767">
        <v>16318</v>
      </c>
    </row>
    <row r="47768" spans="47:47" x14ac:dyDescent="0.25">
      <c r="AU47768">
        <v>15979</v>
      </c>
    </row>
    <row r="47769" spans="47:47" x14ac:dyDescent="0.25">
      <c r="AU47769">
        <v>16303</v>
      </c>
    </row>
    <row r="47770" spans="47:47" x14ac:dyDescent="0.25">
      <c r="AU47770">
        <v>15949</v>
      </c>
    </row>
    <row r="47771" spans="47:47" x14ac:dyDescent="0.25">
      <c r="AU47771">
        <v>15948</v>
      </c>
    </row>
    <row r="47772" spans="47:47" x14ac:dyDescent="0.25">
      <c r="AU47772">
        <v>221044</v>
      </c>
    </row>
    <row r="47773" spans="47:47" x14ac:dyDescent="0.25">
      <c r="AU47773">
        <v>221024</v>
      </c>
    </row>
    <row r="47774" spans="47:47" x14ac:dyDescent="0.25">
      <c r="AU47774">
        <v>221047</v>
      </c>
    </row>
    <row r="47775" spans="47:47" x14ac:dyDescent="0.25">
      <c r="AU47775">
        <v>221020</v>
      </c>
    </row>
    <row r="47776" spans="47:47" x14ac:dyDescent="0.25">
      <c r="AU47776">
        <v>221015</v>
      </c>
    </row>
    <row r="47777" spans="47:47" x14ac:dyDescent="0.25">
      <c r="AU47777">
        <v>8044045</v>
      </c>
    </row>
    <row r="47778" spans="47:47" x14ac:dyDescent="0.25">
      <c r="AU47778">
        <v>8044027</v>
      </c>
    </row>
    <row r="47779" spans="47:47" x14ac:dyDescent="0.25">
      <c r="AU47779">
        <v>8044051</v>
      </c>
    </row>
    <row r="47780" spans="47:47" x14ac:dyDescent="0.25">
      <c r="AU47780" t="s">
        <v>27655</v>
      </c>
    </row>
    <row r="47781" spans="47:47" x14ac:dyDescent="0.25">
      <c r="AU47781" t="s">
        <v>27656</v>
      </c>
    </row>
    <row r="47782" spans="47:47" x14ac:dyDescent="0.25">
      <c r="AU47782" t="s">
        <v>27657</v>
      </c>
    </row>
    <row r="47783" spans="47:47" x14ac:dyDescent="0.25">
      <c r="AU47783" t="s">
        <v>27658</v>
      </c>
    </row>
    <row r="47784" spans="47:47" x14ac:dyDescent="0.25">
      <c r="AU47784" t="s">
        <v>27659</v>
      </c>
    </row>
    <row r="47785" spans="47:47" x14ac:dyDescent="0.25">
      <c r="AU47785" t="s">
        <v>27660</v>
      </c>
    </row>
    <row r="47786" spans="47:47" x14ac:dyDescent="0.25">
      <c r="AU47786" t="s">
        <v>27661</v>
      </c>
    </row>
    <row r="47787" spans="47:47" x14ac:dyDescent="0.25">
      <c r="AU47787" t="s">
        <v>27662</v>
      </c>
    </row>
    <row r="47788" spans="47:47" x14ac:dyDescent="0.25">
      <c r="AU47788" t="s">
        <v>27663</v>
      </c>
    </row>
    <row r="47789" spans="47:47" x14ac:dyDescent="0.25">
      <c r="AU47789" t="s">
        <v>26457</v>
      </c>
    </row>
    <row r="47790" spans="47:47" x14ac:dyDescent="0.25">
      <c r="AU47790" t="s">
        <v>26457</v>
      </c>
    </row>
    <row r="47791" spans="47:47" x14ac:dyDescent="0.25">
      <c r="AU47791">
        <v>28033</v>
      </c>
    </row>
    <row r="47792" spans="47:47" x14ac:dyDescent="0.25">
      <c r="AU47792">
        <v>28034</v>
      </c>
    </row>
    <row r="47793" spans="47:47" x14ac:dyDescent="0.25">
      <c r="AU47793">
        <v>28025</v>
      </c>
    </row>
    <row r="47794" spans="47:47" x14ac:dyDescent="0.25">
      <c r="AU47794">
        <v>28030</v>
      </c>
    </row>
    <row r="47795" spans="47:47" x14ac:dyDescent="0.25">
      <c r="AU47795" t="s">
        <v>27664</v>
      </c>
    </row>
    <row r="47796" spans="47:47" x14ac:dyDescent="0.25">
      <c r="AU47796" t="s">
        <v>27665</v>
      </c>
    </row>
    <row r="47797" spans="47:47" x14ac:dyDescent="0.25">
      <c r="AU47797" t="s">
        <v>27666</v>
      </c>
    </row>
    <row r="47798" spans="47:47" x14ac:dyDescent="0.25">
      <c r="AU47798" t="s">
        <v>27667</v>
      </c>
    </row>
    <row r="47799" spans="47:47" x14ac:dyDescent="0.25">
      <c r="AU47799" t="s">
        <v>27668</v>
      </c>
    </row>
    <row r="47800" spans="47:47" x14ac:dyDescent="0.25">
      <c r="AU47800" t="s">
        <v>27669</v>
      </c>
    </row>
    <row r="47801" spans="47:47" x14ac:dyDescent="0.25">
      <c r="AU47801" t="s">
        <v>27670</v>
      </c>
    </row>
    <row r="47802" spans="47:47" x14ac:dyDescent="0.25">
      <c r="AU47802">
        <v>8160</v>
      </c>
    </row>
    <row r="47803" spans="47:47" x14ac:dyDescent="0.25">
      <c r="AU47803">
        <v>8198</v>
      </c>
    </row>
    <row r="47804" spans="47:47" x14ac:dyDescent="0.25">
      <c r="AU47804" t="s">
        <v>27671</v>
      </c>
    </row>
    <row r="47805" spans="47:47" x14ac:dyDescent="0.25">
      <c r="AU47805" t="s">
        <v>27672</v>
      </c>
    </row>
    <row r="47806" spans="47:47" x14ac:dyDescent="0.25">
      <c r="AU47806" t="s">
        <v>27673</v>
      </c>
    </row>
    <row r="47807" spans="47:47" x14ac:dyDescent="0.25">
      <c r="AU47807" t="s">
        <v>27674</v>
      </c>
    </row>
    <row r="47808" spans="47:47" x14ac:dyDescent="0.25">
      <c r="AU47808" t="s">
        <v>27675</v>
      </c>
    </row>
    <row r="47809" spans="47:47" x14ac:dyDescent="0.25">
      <c r="AU47809" t="s">
        <v>23562</v>
      </c>
    </row>
    <row r="47810" spans="47:47" x14ac:dyDescent="0.25">
      <c r="AU47810">
        <v>117</v>
      </c>
    </row>
    <row r="47811" spans="47:47" x14ac:dyDescent="0.25">
      <c r="AU47811">
        <v>221043</v>
      </c>
    </row>
    <row r="47812" spans="47:47" x14ac:dyDescent="0.25">
      <c r="AU47812">
        <v>221026</v>
      </c>
    </row>
    <row r="47813" spans="47:47" x14ac:dyDescent="0.25">
      <c r="AU47813">
        <v>221034</v>
      </c>
    </row>
    <row r="47814" spans="47:47" x14ac:dyDescent="0.25">
      <c r="AU47814">
        <v>221053</v>
      </c>
    </row>
    <row r="47815" spans="47:47" x14ac:dyDescent="0.25">
      <c r="AU47815">
        <v>9020922</v>
      </c>
    </row>
    <row r="47816" spans="47:47" x14ac:dyDescent="0.25">
      <c r="AU47816">
        <v>9020610</v>
      </c>
    </row>
    <row r="47817" spans="47:47" x14ac:dyDescent="0.25">
      <c r="AU47817">
        <v>4944</v>
      </c>
    </row>
    <row r="47818" spans="47:47" x14ac:dyDescent="0.25">
      <c r="AU47818">
        <v>1204</v>
      </c>
    </row>
    <row r="47819" spans="47:47" x14ac:dyDescent="0.25">
      <c r="AU47819">
        <v>3683</v>
      </c>
    </row>
    <row r="47820" spans="47:47" x14ac:dyDescent="0.25">
      <c r="AU47820">
        <v>3766</v>
      </c>
    </row>
    <row r="47821" spans="47:47" x14ac:dyDescent="0.25">
      <c r="AU47821">
        <v>3779</v>
      </c>
    </row>
    <row r="47822" spans="47:47" x14ac:dyDescent="0.25">
      <c r="AU47822">
        <v>3781</v>
      </c>
    </row>
    <row r="47823" spans="47:47" x14ac:dyDescent="0.25">
      <c r="AU47823">
        <v>3792</v>
      </c>
    </row>
    <row r="47824" spans="47:47" x14ac:dyDescent="0.25">
      <c r="AU47824">
        <v>3819</v>
      </c>
    </row>
    <row r="47825" spans="47:47" x14ac:dyDescent="0.25">
      <c r="AU47825">
        <v>3830</v>
      </c>
    </row>
    <row r="47826" spans="47:47" x14ac:dyDescent="0.25">
      <c r="AU47826">
        <v>3831</v>
      </c>
    </row>
    <row r="47827" spans="47:47" x14ac:dyDescent="0.25">
      <c r="AU47827">
        <v>3855</v>
      </c>
    </row>
    <row r="47828" spans="47:47" x14ac:dyDescent="0.25">
      <c r="AU47828">
        <v>3858</v>
      </c>
    </row>
    <row r="47829" spans="47:47" x14ac:dyDescent="0.25">
      <c r="AU47829">
        <v>3862</v>
      </c>
    </row>
    <row r="47830" spans="47:47" x14ac:dyDescent="0.25">
      <c r="AU47830">
        <v>3877</v>
      </c>
    </row>
    <row r="47831" spans="47:47" x14ac:dyDescent="0.25">
      <c r="AU47831">
        <v>3905</v>
      </c>
    </row>
    <row r="47832" spans="47:47" x14ac:dyDescent="0.25">
      <c r="AU47832">
        <v>4010</v>
      </c>
    </row>
    <row r="47833" spans="47:47" x14ac:dyDescent="0.25">
      <c r="AU47833">
        <v>450</v>
      </c>
    </row>
    <row r="47834" spans="47:47" x14ac:dyDescent="0.25">
      <c r="AU47834">
        <v>117</v>
      </c>
    </row>
    <row r="47835" spans="47:47" x14ac:dyDescent="0.25">
      <c r="AU47835">
        <v>7826</v>
      </c>
    </row>
    <row r="47836" spans="47:47" x14ac:dyDescent="0.25">
      <c r="AU47836">
        <v>307826</v>
      </c>
    </row>
    <row r="47837" spans="47:47" x14ac:dyDescent="0.25">
      <c r="AU47837">
        <v>7863</v>
      </c>
    </row>
    <row r="47838" spans="47:47" x14ac:dyDescent="0.25">
      <c r="AU47838" t="s">
        <v>27676</v>
      </c>
    </row>
    <row r="47839" spans="47:47" x14ac:dyDescent="0.25">
      <c r="AU47839">
        <v>4555</v>
      </c>
    </row>
    <row r="47840" spans="47:47" x14ac:dyDescent="0.25">
      <c r="AU47840">
        <v>4483</v>
      </c>
    </row>
    <row r="47841" spans="47:47" x14ac:dyDescent="0.25">
      <c r="AU47841">
        <v>4519</v>
      </c>
    </row>
    <row r="47842" spans="47:47" x14ac:dyDescent="0.25">
      <c r="AU47842">
        <v>4440</v>
      </c>
    </row>
    <row r="47843" spans="47:47" x14ac:dyDescent="0.25">
      <c r="AU47843">
        <v>4510</v>
      </c>
    </row>
    <row r="47844" spans="47:47" x14ac:dyDescent="0.25">
      <c r="AU47844" t="s">
        <v>27677</v>
      </c>
    </row>
    <row r="47845" spans="47:47" x14ac:dyDescent="0.25">
      <c r="AU47845" t="s">
        <v>27678</v>
      </c>
    </row>
    <row r="47846" spans="47:47" x14ac:dyDescent="0.25">
      <c r="AU47846" t="s">
        <v>27679</v>
      </c>
    </row>
    <row r="47847" spans="47:47" x14ac:dyDescent="0.25">
      <c r="AU47847" t="s">
        <v>27680</v>
      </c>
    </row>
    <row r="47848" spans="47:47" x14ac:dyDescent="0.25">
      <c r="AU47848" t="s">
        <v>27681</v>
      </c>
    </row>
    <row r="47849" spans="47:47" x14ac:dyDescent="0.25">
      <c r="AU47849">
        <v>1240</v>
      </c>
    </row>
    <row r="47850" spans="47:47" x14ac:dyDescent="0.25">
      <c r="AU47850">
        <v>1266</v>
      </c>
    </row>
    <row r="47851" spans="47:47" x14ac:dyDescent="0.25">
      <c r="AU47851">
        <v>1222</v>
      </c>
    </row>
    <row r="47852" spans="47:47" x14ac:dyDescent="0.25">
      <c r="AU47852">
        <v>1206</v>
      </c>
    </row>
    <row r="47853" spans="47:47" x14ac:dyDescent="0.25">
      <c r="AU47853">
        <v>1237</v>
      </c>
    </row>
    <row r="47854" spans="47:47" x14ac:dyDescent="0.25">
      <c r="AU47854">
        <v>1242</v>
      </c>
    </row>
    <row r="47855" spans="47:47" x14ac:dyDescent="0.25">
      <c r="AU47855">
        <v>1210</v>
      </c>
    </row>
    <row r="47856" spans="47:47" x14ac:dyDescent="0.25">
      <c r="AU47856" t="s">
        <v>27682</v>
      </c>
    </row>
    <row r="47857" spans="47:47" x14ac:dyDescent="0.25">
      <c r="AU47857" t="s">
        <v>27683</v>
      </c>
    </row>
    <row r="47858" spans="47:47" x14ac:dyDescent="0.25">
      <c r="AU47858" t="s">
        <v>27684</v>
      </c>
    </row>
    <row r="47859" spans="47:47" x14ac:dyDescent="0.25">
      <c r="AU47859" t="s">
        <v>27685</v>
      </c>
    </row>
    <row r="47860" spans="47:47" x14ac:dyDescent="0.25">
      <c r="AU47860" t="s">
        <v>27686</v>
      </c>
    </row>
    <row r="47861" spans="47:47" x14ac:dyDescent="0.25">
      <c r="AU47861" t="s">
        <v>27687</v>
      </c>
    </row>
    <row r="47862" spans="47:47" x14ac:dyDescent="0.25">
      <c r="AU47862" t="s">
        <v>27688</v>
      </c>
    </row>
    <row r="47863" spans="47:47" x14ac:dyDescent="0.25">
      <c r="AU47863" t="s">
        <v>27689</v>
      </c>
    </row>
    <row r="47864" spans="47:47" x14ac:dyDescent="0.25">
      <c r="AU47864" t="s">
        <v>27690</v>
      </c>
    </row>
    <row r="47865" spans="47:47" x14ac:dyDescent="0.25">
      <c r="AU47865" t="s">
        <v>27691</v>
      </c>
    </row>
    <row r="47866" spans="47:47" x14ac:dyDescent="0.25">
      <c r="AU47866" t="s">
        <v>27692</v>
      </c>
    </row>
    <row r="47867" spans="47:47" x14ac:dyDescent="0.25">
      <c r="AU47867" t="s">
        <v>27693</v>
      </c>
    </row>
    <row r="47868" spans="47:47" x14ac:dyDescent="0.25">
      <c r="AU47868" t="s">
        <v>27694</v>
      </c>
    </row>
    <row r="47869" spans="47:47" x14ac:dyDescent="0.25">
      <c r="AU47869" t="s">
        <v>27695</v>
      </c>
    </row>
    <row r="47870" spans="47:47" x14ac:dyDescent="0.25">
      <c r="AU47870" t="s">
        <v>27696</v>
      </c>
    </row>
    <row r="47871" spans="47:47" x14ac:dyDescent="0.25">
      <c r="AU47871" t="s">
        <v>27697</v>
      </c>
    </row>
    <row r="47872" spans="47:47" x14ac:dyDescent="0.25">
      <c r="AU47872" t="s">
        <v>27698</v>
      </c>
    </row>
    <row r="47873" spans="47:47" x14ac:dyDescent="0.25">
      <c r="AU47873" t="s">
        <v>27699</v>
      </c>
    </row>
    <row r="47874" spans="47:47" x14ac:dyDescent="0.25">
      <c r="AU47874" t="s">
        <v>27700</v>
      </c>
    </row>
    <row r="47875" spans="47:47" x14ac:dyDescent="0.25">
      <c r="AU47875" t="s">
        <v>27701</v>
      </c>
    </row>
    <row r="47876" spans="47:47" x14ac:dyDescent="0.25">
      <c r="AU47876" t="s">
        <v>27702</v>
      </c>
    </row>
    <row r="47877" spans="47:47" x14ac:dyDescent="0.25">
      <c r="AU47877" t="s">
        <v>27703</v>
      </c>
    </row>
    <row r="47878" spans="47:47" x14ac:dyDescent="0.25">
      <c r="AU47878" t="s">
        <v>27704</v>
      </c>
    </row>
    <row r="47879" spans="47:47" x14ac:dyDescent="0.25">
      <c r="AU47879" t="s">
        <v>27705</v>
      </c>
    </row>
    <row r="47880" spans="47:47" x14ac:dyDescent="0.25">
      <c r="AU47880" t="s">
        <v>27706</v>
      </c>
    </row>
    <row r="47881" spans="47:47" x14ac:dyDescent="0.25">
      <c r="AU47881" t="s">
        <v>27707</v>
      </c>
    </row>
    <row r="47882" spans="47:47" x14ac:dyDescent="0.25">
      <c r="AU47882" t="s">
        <v>27708</v>
      </c>
    </row>
    <row r="47883" spans="47:47" x14ac:dyDescent="0.25">
      <c r="AU47883" t="s">
        <v>27709</v>
      </c>
    </row>
    <row r="47884" spans="47:47" x14ac:dyDescent="0.25">
      <c r="AU47884">
        <v>800414</v>
      </c>
    </row>
    <row r="47885" spans="47:47" x14ac:dyDescent="0.25">
      <c r="AU47885">
        <v>800425</v>
      </c>
    </row>
    <row r="47886" spans="47:47" x14ac:dyDescent="0.25">
      <c r="AU47886">
        <v>3001451</v>
      </c>
    </row>
    <row r="47887" spans="47:47" x14ac:dyDescent="0.25">
      <c r="AU47887">
        <v>700431</v>
      </c>
    </row>
    <row r="47888" spans="47:47" x14ac:dyDescent="0.25">
      <c r="AU47888" t="s">
        <v>27710</v>
      </c>
    </row>
    <row r="47889" spans="47:47" x14ac:dyDescent="0.25">
      <c r="AU47889">
        <v>700428</v>
      </c>
    </row>
    <row r="47890" spans="47:47" x14ac:dyDescent="0.25">
      <c r="AU47890">
        <v>700430</v>
      </c>
    </row>
    <row r="47891" spans="47:47" x14ac:dyDescent="0.25">
      <c r="AU47891">
        <v>800418</v>
      </c>
    </row>
    <row r="47892" spans="47:47" x14ac:dyDescent="0.25">
      <c r="AU47892">
        <v>700429</v>
      </c>
    </row>
    <row r="47893" spans="47:47" x14ac:dyDescent="0.25">
      <c r="AU47893">
        <v>800414</v>
      </c>
    </row>
    <row r="47894" spans="47:47" x14ac:dyDescent="0.25">
      <c r="AU47894">
        <v>700452</v>
      </c>
    </row>
    <row r="47895" spans="47:47" x14ac:dyDescent="0.25">
      <c r="AU47895">
        <v>700436</v>
      </c>
    </row>
    <row r="47896" spans="47:47" x14ac:dyDescent="0.25">
      <c r="AU47896">
        <v>700473</v>
      </c>
    </row>
    <row r="47897" spans="47:47" x14ac:dyDescent="0.25">
      <c r="AU47897">
        <v>700421</v>
      </c>
    </row>
    <row r="47898" spans="47:47" x14ac:dyDescent="0.25">
      <c r="AU47898">
        <v>800423</v>
      </c>
    </row>
    <row r="47899" spans="47:47" x14ac:dyDescent="0.25">
      <c r="AU47899">
        <v>250074</v>
      </c>
    </row>
    <row r="47900" spans="47:47" x14ac:dyDescent="0.25">
      <c r="AU47900">
        <v>250072</v>
      </c>
    </row>
    <row r="47901" spans="47:47" x14ac:dyDescent="0.25">
      <c r="AU47901">
        <v>28060</v>
      </c>
    </row>
    <row r="47902" spans="47:47" x14ac:dyDescent="0.25">
      <c r="AU47902" t="s">
        <v>27711</v>
      </c>
    </row>
    <row r="47903" spans="47:47" x14ac:dyDescent="0.25">
      <c r="AU47903">
        <v>28042</v>
      </c>
    </row>
    <row r="47904" spans="47:47" x14ac:dyDescent="0.25">
      <c r="AU47904">
        <v>28038</v>
      </c>
    </row>
    <row r="47905" spans="47:47" x14ac:dyDescent="0.25">
      <c r="AU47905">
        <v>28046</v>
      </c>
    </row>
    <row r="47906" spans="47:47" x14ac:dyDescent="0.25">
      <c r="AU47906">
        <v>28044</v>
      </c>
    </row>
    <row r="47907" spans="47:47" x14ac:dyDescent="0.25">
      <c r="AU47907">
        <v>28045</v>
      </c>
    </row>
    <row r="47908" spans="47:47" x14ac:dyDescent="0.25">
      <c r="AU47908">
        <v>67315</v>
      </c>
    </row>
    <row r="47909" spans="47:47" x14ac:dyDescent="0.25">
      <c r="AU47909">
        <v>28061</v>
      </c>
    </row>
    <row r="47910" spans="47:47" x14ac:dyDescent="0.25">
      <c r="AU47910">
        <v>49</v>
      </c>
    </row>
    <row r="47911" spans="47:47" x14ac:dyDescent="0.25">
      <c r="AU47911">
        <v>250</v>
      </c>
    </row>
    <row r="47912" spans="47:47" x14ac:dyDescent="0.25">
      <c r="AU47912">
        <v>251</v>
      </c>
    </row>
    <row r="47913" spans="47:47" x14ac:dyDescent="0.25">
      <c r="AU47913">
        <v>147</v>
      </c>
    </row>
    <row r="47914" spans="47:47" x14ac:dyDescent="0.25">
      <c r="AU47914">
        <v>274</v>
      </c>
    </row>
    <row r="47915" spans="47:47" x14ac:dyDescent="0.25">
      <c r="AU47915">
        <v>225</v>
      </c>
    </row>
    <row r="47916" spans="47:47" x14ac:dyDescent="0.25">
      <c r="AU47916" t="s">
        <v>27712</v>
      </c>
    </row>
    <row r="47917" spans="47:47" x14ac:dyDescent="0.25">
      <c r="AU47917">
        <v>258</v>
      </c>
    </row>
    <row r="47918" spans="47:47" x14ac:dyDescent="0.25">
      <c r="AU47918" t="s">
        <v>27713</v>
      </c>
    </row>
    <row r="47919" spans="47:47" x14ac:dyDescent="0.25">
      <c r="AU47919">
        <v>280</v>
      </c>
    </row>
    <row r="47920" spans="47:47" x14ac:dyDescent="0.25">
      <c r="AU47920">
        <v>272</v>
      </c>
    </row>
    <row r="47921" spans="47:47" x14ac:dyDescent="0.25">
      <c r="AU47921">
        <v>445</v>
      </c>
    </row>
    <row r="47922" spans="47:47" x14ac:dyDescent="0.25">
      <c r="AU47922">
        <v>446</v>
      </c>
    </row>
    <row r="47923" spans="47:47" x14ac:dyDescent="0.25">
      <c r="AU47923">
        <v>444</v>
      </c>
    </row>
    <row r="47924" spans="47:47" x14ac:dyDescent="0.25">
      <c r="AU47924">
        <v>241</v>
      </c>
    </row>
    <row r="47925" spans="47:47" x14ac:dyDescent="0.25">
      <c r="AU47925">
        <v>451</v>
      </c>
    </row>
    <row r="47926" spans="47:47" x14ac:dyDescent="0.25">
      <c r="AU47926">
        <v>630</v>
      </c>
    </row>
    <row r="47927" spans="47:47" x14ac:dyDescent="0.25">
      <c r="AU47927">
        <v>267</v>
      </c>
    </row>
    <row r="47928" spans="47:47" x14ac:dyDescent="0.25">
      <c r="AU47928">
        <v>262</v>
      </c>
    </row>
    <row r="47929" spans="47:47" x14ac:dyDescent="0.25">
      <c r="AU47929" t="s">
        <v>27714</v>
      </c>
    </row>
    <row r="47930" spans="47:47" x14ac:dyDescent="0.25">
      <c r="AU47930" t="s">
        <v>27715</v>
      </c>
    </row>
    <row r="47931" spans="47:47" x14ac:dyDescent="0.25">
      <c r="AU47931" t="s">
        <v>27716</v>
      </c>
    </row>
    <row r="47932" spans="47:47" x14ac:dyDescent="0.25">
      <c r="AU47932" t="s">
        <v>27717</v>
      </c>
    </row>
    <row r="47933" spans="47:47" x14ac:dyDescent="0.25">
      <c r="AU47933" t="s">
        <v>27718</v>
      </c>
    </row>
    <row r="47934" spans="47:47" x14ac:dyDescent="0.25">
      <c r="AU47934" t="s">
        <v>27719</v>
      </c>
    </row>
    <row r="47935" spans="47:47" x14ac:dyDescent="0.25">
      <c r="AU47935" t="s">
        <v>27720</v>
      </c>
    </row>
    <row r="47936" spans="47:47" x14ac:dyDescent="0.25">
      <c r="AU47936" t="s">
        <v>27721</v>
      </c>
    </row>
    <row r="47937" spans="47:47" x14ac:dyDescent="0.25">
      <c r="AU47937">
        <v>321039</v>
      </c>
    </row>
    <row r="47938" spans="47:47" x14ac:dyDescent="0.25">
      <c r="AU47938">
        <v>321040</v>
      </c>
    </row>
    <row r="47939" spans="47:47" x14ac:dyDescent="0.25">
      <c r="AU47939">
        <v>321036</v>
      </c>
    </row>
    <row r="47940" spans="47:47" x14ac:dyDescent="0.25">
      <c r="AU47940">
        <v>321017</v>
      </c>
    </row>
    <row r="47941" spans="47:47" x14ac:dyDescent="0.25">
      <c r="AU47941" t="s">
        <v>27722</v>
      </c>
    </row>
    <row r="47942" spans="47:47" x14ac:dyDescent="0.25">
      <c r="AU47942" t="s">
        <v>27723</v>
      </c>
    </row>
    <row r="47943" spans="47:47" x14ac:dyDescent="0.25">
      <c r="AU47943" t="s">
        <v>27724</v>
      </c>
    </row>
    <row r="47944" spans="47:47" x14ac:dyDescent="0.25">
      <c r="AU47944" t="s">
        <v>27725</v>
      </c>
    </row>
    <row r="47945" spans="47:47" x14ac:dyDescent="0.25">
      <c r="AU47945" t="s">
        <v>27726</v>
      </c>
    </row>
    <row r="47946" spans="47:47" x14ac:dyDescent="0.25">
      <c r="AU47946" t="s">
        <v>27727</v>
      </c>
    </row>
    <row r="47947" spans="47:47" x14ac:dyDescent="0.25">
      <c r="AU47947" t="s">
        <v>27728</v>
      </c>
    </row>
    <row r="47948" spans="47:47" x14ac:dyDescent="0.25">
      <c r="AU47948" t="s">
        <v>27729</v>
      </c>
    </row>
    <row r="47949" spans="47:47" x14ac:dyDescent="0.25">
      <c r="AU47949">
        <v>4528</v>
      </c>
    </row>
    <row r="47950" spans="47:47" x14ac:dyDescent="0.25">
      <c r="AU47950">
        <v>3001662</v>
      </c>
    </row>
    <row r="47951" spans="47:47" x14ac:dyDescent="0.25">
      <c r="AU47951">
        <v>321060</v>
      </c>
    </row>
    <row r="47952" spans="47:47" x14ac:dyDescent="0.25">
      <c r="AU47952">
        <v>9021515</v>
      </c>
    </row>
    <row r="47953" spans="47:47" x14ac:dyDescent="0.25">
      <c r="AU47953">
        <v>9021494</v>
      </c>
    </row>
    <row r="47954" spans="47:47" x14ac:dyDescent="0.25">
      <c r="AU47954">
        <v>9021315</v>
      </c>
    </row>
    <row r="47955" spans="47:47" x14ac:dyDescent="0.25">
      <c r="AU47955">
        <v>9020946</v>
      </c>
    </row>
    <row r="47956" spans="47:47" x14ac:dyDescent="0.25">
      <c r="AU47956">
        <v>26228</v>
      </c>
    </row>
    <row r="47957" spans="47:47" x14ac:dyDescent="0.25">
      <c r="AU47957">
        <v>26221</v>
      </c>
    </row>
    <row r="47958" spans="47:47" x14ac:dyDescent="0.25">
      <c r="AU47958">
        <v>36213</v>
      </c>
    </row>
    <row r="47959" spans="47:47" x14ac:dyDescent="0.25">
      <c r="AU47959" t="s">
        <v>27730</v>
      </c>
    </row>
    <row r="47960" spans="47:47" x14ac:dyDescent="0.25">
      <c r="AU47960" t="s">
        <v>27731</v>
      </c>
    </row>
    <row r="47961" spans="47:47" x14ac:dyDescent="0.25">
      <c r="AU47961" t="s">
        <v>27732</v>
      </c>
    </row>
    <row r="47962" spans="47:47" x14ac:dyDescent="0.25">
      <c r="AU47962" t="s">
        <v>27733</v>
      </c>
    </row>
    <row r="47963" spans="47:47" x14ac:dyDescent="0.25">
      <c r="AU47963">
        <v>2000002</v>
      </c>
    </row>
    <row r="47964" spans="47:47" x14ac:dyDescent="0.25">
      <c r="AU47964">
        <v>1400284</v>
      </c>
    </row>
    <row r="47965" spans="47:47" x14ac:dyDescent="0.25">
      <c r="AU47965">
        <v>2000001</v>
      </c>
    </row>
    <row r="47966" spans="47:47" x14ac:dyDescent="0.25">
      <c r="AU47966">
        <v>2000002</v>
      </c>
    </row>
    <row r="47967" spans="47:47" x14ac:dyDescent="0.25">
      <c r="AU47967">
        <v>1400193</v>
      </c>
    </row>
    <row r="47968" spans="47:47" x14ac:dyDescent="0.25">
      <c r="AU47968" t="s">
        <v>27734</v>
      </c>
    </row>
    <row r="47969" spans="47:47" x14ac:dyDescent="0.25">
      <c r="AU47969" t="s">
        <v>27735</v>
      </c>
    </row>
    <row r="47970" spans="47:47" x14ac:dyDescent="0.25">
      <c r="AU47970" t="s">
        <v>27736</v>
      </c>
    </row>
    <row r="47971" spans="47:47" x14ac:dyDescent="0.25">
      <c r="AU47971">
        <v>2638</v>
      </c>
    </row>
    <row r="47972" spans="47:47" x14ac:dyDescent="0.25">
      <c r="AU47972">
        <v>7038</v>
      </c>
    </row>
    <row r="47973" spans="47:47" x14ac:dyDescent="0.25">
      <c r="AU47973">
        <v>4038</v>
      </c>
    </row>
    <row r="47974" spans="47:47" x14ac:dyDescent="0.25">
      <c r="AU47974">
        <v>2938</v>
      </c>
    </row>
    <row r="47975" spans="47:47" x14ac:dyDescent="0.25">
      <c r="AU47975">
        <v>1038</v>
      </c>
    </row>
    <row r="47976" spans="47:47" x14ac:dyDescent="0.25">
      <c r="AU47976">
        <v>16634</v>
      </c>
    </row>
    <row r="47977" spans="47:47" x14ac:dyDescent="0.25">
      <c r="AU47977">
        <v>16383</v>
      </c>
    </row>
    <row r="47978" spans="47:47" x14ac:dyDescent="0.25">
      <c r="AU47978">
        <v>16619</v>
      </c>
    </row>
    <row r="47979" spans="47:47" x14ac:dyDescent="0.25">
      <c r="AU47979">
        <v>16636</v>
      </c>
    </row>
    <row r="47980" spans="47:47" x14ac:dyDescent="0.25">
      <c r="AU47980">
        <v>16358</v>
      </c>
    </row>
    <row r="47981" spans="47:47" x14ac:dyDescent="0.25">
      <c r="AU47981">
        <v>16332</v>
      </c>
    </row>
    <row r="47982" spans="47:47" x14ac:dyDescent="0.25">
      <c r="AU47982">
        <v>16386</v>
      </c>
    </row>
    <row r="47983" spans="47:47" x14ac:dyDescent="0.25">
      <c r="AU47983">
        <v>16348</v>
      </c>
    </row>
    <row r="47984" spans="47:47" x14ac:dyDescent="0.25">
      <c r="AU47984">
        <v>16338</v>
      </c>
    </row>
    <row r="47985" spans="47:47" x14ac:dyDescent="0.25">
      <c r="AU47985">
        <v>16389</v>
      </c>
    </row>
    <row r="47986" spans="47:47" x14ac:dyDescent="0.25">
      <c r="AU47986">
        <v>1613</v>
      </c>
    </row>
    <row r="47987" spans="47:47" x14ac:dyDescent="0.25">
      <c r="AU47987">
        <v>332</v>
      </c>
    </row>
    <row r="47988" spans="47:47" x14ac:dyDescent="0.25">
      <c r="AU47988">
        <v>429</v>
      </c>
    </row>
    <row r="47989" spans="47:47" x14ac:dyDescent="0.25">
      <c r="AU47989">
        <v>334</v>
      </c>
    </row>
    <row r="47990" spans="47:47" x14ac:dyDescent="0.25">
      <c r="AU47990">
        <v>220080</v>
      </c>
    </row>
    <row r="47991" spans="47:47" x14ac:dyDescent="0.25">
      <c r="AU47991">
        <v>220106</v>
      </c>
    </row>
    <row r="47992" spans="47:47" x14ac:dyDescent="0.25">
      <c r="AU47992">
        <v>250061</v>
      </c>
    </row>
    <row r="47993" spans="47:47" x14ac:dyDescent="0.25">
      <c r="AU47993">
        <v>220101</v>
      </c>
    </row>
    <row r="47994" spans="47:47" x14ac:dyDescent="0.25">
      <c r="AU47994">
        <v>220152</v>
      </c>
    </row>
    <row r="47995" spans="47:47" x14ac:dyDescent="0.25">
      <c r="AU47995">
        <v>250064</v>
      </c>
    </row>
    <row r="47996" spans="47:47" x14ac:dyDescent="0.25">
      <c r="AU47996">
        <v>250050</v>
      </c>
    </row>
    <row r="47997" spans="47:47" x14ac:dyDescent="0.25">
      <c r="AU47997">
        <v>250042</v>
      </c>
    </row>
    <row r="47998" spans="47:47" x14ac:dyDescent="0.25">
      <c r="AU47998">
        <v>4029</v>
      </c>
    </row>
    <row r="47999" spans="47:47" x14ac:dyDescent="0.25">
      <c r="AU47999">
        <v>7231</v>
      </c>
    </row>
    <row r="48000" spans="47:47" x14ac:dyDescent="0.25">
      <c r="AU48000">
        <v>723</v>
      </c>
    </row>
    <row r="48001" spans="47:47" x14ac:dyDescent="0.25">
      <c r="AU48001">
        <v>1560</v>
      </c>
    </row>
    <row r="48002" spans="47:47" x14ac:dyDescent="0.25">
      <c r="AU48002">
        <v>10164</v>
      </c>
    </row>
    <row r="48003" spans="47:47" x14ac:dyDescent="0.25">
      <c r="AU48003">
        <v>10141</v>
      </c>
    </row>
    <row r="48004" spans="47:47" x14ac:dyDescent="0.25">
      <c r="AU48004">
        <v>10284</v>
      </c>
    </row>
    <row r="48005" spans="47:47" x14ac:dyDescent="0.25">
      <c r="AU48005">
        <v>250073</v>
      </c>
    </row>
    <row r="48006" spans="47:47" x14ac:dyDescent="0.25">
      <c r="AU48006">
        <v>250071</v>
      </c>
    </row>
    <row r="48007" spans="47:47" x14ac:dyDescent="0.25">
      <c r="AU48007">
        <v>250067</v>
      </c>
    </row>
    <row r="48008" spans="47:47" x14ac:dyDescent="0.25">
      <c r="AU48008">
        <v>220136</v>
      </c>
    </row>
    <row r="48009" spans="47:47" x14ac:dyDescent="0.25">
      <c r="AU48009">
        <v>220137</v>
      </c>
    </row>
    <row r="48010" spans="47:47" x14ac:dyDescent="0.25">
      <c r="AU48010" t="s">
        <v>27737</v>
      </c>
    </row>
    <row r="48011" spans="47:47" x14ac:dyDescent="0.25">
      <c r="AU48011" t="s">
        <v>27738</v>
      </c>
    </row>
    <row r="48012" spans="47:47" x14ac:dyDescent="0.25">
      <c r="AU48012" t="s">
        <v>27739</v>
      </c>
    </row>
    <row r="48013" spans="47:47" x14ac:dyDescent="0.25">
      <c r="AU48013" t="s">
        <v>27740</v>
      </c>
    </row>
    <row r="48014" spans="47:47" x14ac:dyDescent="0.25">
      <c r="AU48014" t="s">
        <v>27741</v>
      </c>
    </row>
    <row r="48015" spans="47:47" x14ac:dyDescent="0.25">
      <c r="AU48015" t="s">
        <v>27742</v>
      </c>
    </row>
    <row r="48016" spans="47:47" x14ac:dyDescent="0.25">
      <c r="AU48016" t="s">
        <v>27743</v>
      </c>
    </row>
    <row r="48017" spans="47:47" x14ac:dyDescent="0.25">
      <c r="AU48017">
        <v>220057</v>
      </c>
    </row>
    <row r="48018" spans="47:47" x14ac:dyDescent="0.25">
      <c r="AU48018" t="s">
        <v>27744</v>
      </c>
    </row>
    <row r="48019" spans="47:47" x14ac:dyDescent="0.25">
      <c r="AU48019" t="s">
        <v>27745</v>
      </c>
    </row>
    <row r="48020" spans="47:47" x14ac:dyDescent="0.25">
      <c r="AU48020" t="s">
        <v>27746</v>
      </c>
    </row>
    <row r="48021" spans="47:47" x14ac:dyDescent="0.25">
      <c r="AU48021" t="s">
        <v>27747</v>
      </c>
    </row>
    <row r="48022" spans="47:47" x14ac:dyDescent="0.25">
      <c r="AU48022" t="s">
        <v>27748</v>
      </c>
    </row>
    <row r="48023" spans="47:47" x14ac:dyDescent="0.25">
      <c r="AU48023" t="s">
        <v>27749</v>
      </c>
    </row>
    <row r="48024" spans="47:47" x14ac:dyDescent="0.25">
      <c r="AU48024" t="s">
        <v>27750</v>
      </c>
    </row>
    <row r="48025" spans="47:47" x14ac:dyDescent="0.25">
      <c r="AU48025" t="s">
        <v>27751</v>
      </c>
    </row>
    <row r="48026" spans="47:47" x14ac:dyDescent="0.25">
      <c r="AU48026" t="s">
        <v>27752</v>
      </c>
    </row>
    <row r="48027" spans="47:47" x14ac:dyDescent="0.25">
      <c r="AU48027" t="s">
        <v>27753</v>
      </c>
    </row>
    <row r="48028" spans="47:47" x14ac:dyDescent="0.25">
      <c r="AU48028" t="s">
        <v>27754</v>
      </c>
    </row>
    <row r="48029" spans="47:47" x14ac:dyDescent="0.25">
      <c r="AU48029" t="s">
        <v>27755</v>
      </c>
    </row>
    <row r="48030" spans="47:47" x14ac:dyDescent="0.25">
      <c r="AU48030" t="s">
        <v>27756</v>
      </c>
    </row>
    <row r="48031" spans="47:47" x14ac:dyDescent="0.25">
      <c r="AU48031" t="s">
        <v>27757</v>
      </c>
    </row>
    <row r="48032" spans="47:47" x14ac:dyDescent="0.25">
      <c r="AU48032" t="s">
        <v>27758</v>
      </c>
    </row>
    <row r="48033" spans="47:47" x14ac:dyDescent="0.25">
      <c r="AU48033" t="s">
        <v>27759</v>
      </c>
    </row>
    <row r="48034" spans="47:47" x14ac:dyDescent="0.25">
      <c r="AU48034" t="s">
        <v>27760</v>
      </c>
    </row>
    <row r="48035" spans="47:47" x14ac:dyDescent="0.25">
      <c r="AU48035" t="s">
        <v>27761</v>
      </c>
    </row>
    <row r="48036" spans="47:47" x14ac:dyDescent="0.25">
      <c r="AU48036" t="s">
        <v>27762</v>
      </c>
    </row>
    <row r="48037" spans="47:47" x14ac:dyDescent="0.25">
      <c r="AU48037">
        <v>171</v>
      </c>
    </row>
    <row r="48038" spans="47:47" x14ac:dyDescent="0.25">
      <c r="AU48038">
        <v>172</v>
      </c>
    </row>
    <row r="48039" spans="47:47" x14ac:dyDescent="0.25">
      <c r="AU48039">
        <v>173</v>
      </c>
    </row>
    <row r="48040" spans="47:47" x14ac:dyDescent="0.25">
      <c r="AU48040">
        <v>261</v>
      </c>
    </row>
    <row r="48041" spans="47:47" x14ac:dyDescent="0.25">
      <c r="AU48041">
        <v>260</v>
      </c>
    </row>
    <row r="48042" spans="47:47" x14ac:dyDescent="0.25">
      <c r="AU48042">
        <v>67329</v>
      </c>
    </row>
    <row r="48043" spans="47:47" x14ac:dyDescent="0.25">
      <c r="AU48043">
        <v>28070</v>
      </c>
    </row>
    <row r="48044" spans="47:47" x14ac:dyDescent="0.25">
      <c r="AU48044">
        <v>28068</v>
      </c>
    </row>
    <row r="48045" spans="47:47" x14ac:dyDescent="0.25">
      <c r="AU48045">
        <v>28062</v>
      </c>
    </row>
    <row r="48046" spans="47:47" x14ac:dyDescent="0.25">
      <c r="AU48046" t="s">
        <v>27763</v>
      </c>
    </row>
    <row r="48047" spans="47:47" x14ac:dyDescent="0.25">
      <c r="AU48047" t="s">
        <v>27764</v>
      </c>
    </row>
    <row r="48048" spans="47:47" x14ac:dyDescent="0.25">
      <c r="AU48048" t="s">
        <v>27765</v>
      </c>
    </row>
    <row r="48049" spans="47:47" x14ac:dyDescent="0.25">
      <c r="AU48049" t="s">
        <v>27766</v>
      </c>
    </row>
    <row r="48050" spans="47:47" x14ac:dyDescent="0.25">
      <c r="AU48050" t="s">
        <v>27767</v>
      </c>
    </row>
    <row r="48051" spans="47:47" x14ac:dyDescent="0.25">
      <c r="AU48051" t="s">
        <v>27768</v>
      </c>
    </row>
    <row r="48052" spans="47:47" x14ac:dyDescent="0.25">
      <c r="AU48052" t="s">
        <v>27769</v>
      </c>
    </row>
    <row r="48053" spans="47:47" x14ac:dyDescent="0.25">
      <c r="AU48053" t="s">
        <v>27770</v>
      </c>
    </row>
    <row r="48054" spans="47:47" x14ac:dyDescent="0.25">
      <c r="AU48054" t="s">
        <v>27771</v>
      </c>
    </row>
    <row r="48055" spans="47:47" x14ac:dyDescent="0.25">
      <c r="AU48055" t="s">
        <v>27772</v>
      </c>
    </row>
    <row r="48056" spans="47:47" x14ac:dyDescent="0.25">
      <c r="AU48056" t="s">
        <v>27773</v>
      </c>
    </row>
    <row r="48057" spans="47:47" x14ac:dyDescent="0.25">
      <c r="AU48057" t="s">
        <v>27774</v>
      </c>
    </row>
    <row r="48058" spans="47:47" x14ac:dyDescent="0.25">
      <c r="AU48058" t="s">
        <v>27775</v>
      </c>
    </row>
    <row r="48059" spans="47:47" x14ac:dyDescent="0.25">
      <c r="AU48059">
        <v>4667</v>
      </c>
    </row>
    <row r="48060" spans="47:47" x14ac:dyDescent="0.25">
      <c r="AU48060">
        <v>270023</v>
      </c>
    </row>
    <row r="48061" spans="47:47" x14ac:dyDescent="0.25">
      <c r="AU48061" t="s">
        <v>27776</v>
      </c>
    </row>
    <row r="48062" spans="47:47" x14ac:dyDescent="0.25">
      <c r="AU48062" t="s">
        <v>27777</v>
      </c>
    </row>
    <row r="48063" spans="47:47" x14ac:dyDescent="0.25">
      <c r="AU48063" t="s">
        <v>27778</v>
      </c>
    </row>
    <row r="48064" spans="47:47" x14ac:dyDescent="0.25">
      <c r="AU48064" t="s">
        <v>27779</v>
      </c>
    </row>
    <row r="48065" spans="47:47" x14ac:dyDescent="0.25">
      <c r="AU48065" t="s">
        <v>27780</v>
      </c>
    </row>
    <row r="48066" spans="47:47" x14ac:dyDescent="0.25">
      <c r="AU48066" t="s">
        <v>27781</v>
      </c>
    </row>
    <row r="48067" spans="47:47" x14ac:dyDescent="0.25">
      <c r="AU48067" t="s">
        <v>27782</v>
      </c>
    </row>
    <row r="48068" spans="47:47" x14ac:dyDescent="0.25">
      <c r="AU48068">
        <v>161495</v>
      </c>
    </row>
    <row r="48069" spans="47:47" x14ac:dyDescent="0.25">
      <c r="AU48069">
        <v>161447</v>
      </c>
    </row>
    <row r="48070" spans="47:47" x14ac:dyDescent="0.25">
      <c r="AU48070">
        <v>161489</v>
      </c>
    </row>
    <row r="48071" spans="47:47" x14ac:dyDescent="0.25">
      <c r="AU48071">
        <v>161509</v>
      </c>
    </row>
    <row r="48072" spans="47:47" x14ac:dyDescent="0.25">
      <c r="AU48072" t="s">
        <v>27783</v>
      </c>
    </row>
    <row r="48073" spans="47:47" x14ac:dyDescent="0.25">
      <c r="AU48073">
        <v>6540</v>
      </c>
    </row>
    <row r="48074" spans="47:47" x14ac:dyDescent="0.25">
      <c r="AU48074">
        <v>6584</v>
      </c>
    </row>
    <row r="48075" spans="47:47" x14ac:dyDescent="0.25">
      <c r="AU48075">
        <v>4711</v>
      </c>
    </row>
    <row r="48076" spans="47:47" x14ac:dyDescent="0.25">
      <c r="AU48076">
        <v>2588</v>
      </c>
    </row>
    <row r="48077" spans="47:47" x14ac:dyDescent="0.25">
      <c r="AU48077" t="s">
        <v>27784</v>
      </c>
    </row>
    <row r="48078" spans="47:47" x14ac:dyDescent="0.25">
      <c r="AU48078" t="s">
        <v>27785</v>
      </c>
    </row>
    <row r="48079" spans="47:47" x14ac:dyDescent="0.25">
      <c r="AU48079" t="s">
        <v>27786</v>
      </c>
    </row>
    <row r="48080" spans="47:47" x14ac:dyDescent="0.25">
      <c r="AU48080" t="s">
        <v>27787</v>
      </c>
    </row>
    <row r="48081" spans="47:47" x14ac:dyDescent="0.25">
      <c r="AU48081" t="s">
        <v>27788</v>
      </c>
    </row>
    <row r="48082" spans="47:47" x14ac:dyDescent="0.25">
      <c r="AU48082" t="s">
        <v>27789</v>
      </c>
    </row>
    <row r="48083" spans="47:47" x14ac:dyDescent="0.25">
      <c r="AU48083" t="s">
        <v>27790</v>
      </c>
    </row>
    <row r="48084" spans="47:47" x14ac:dyDescent="0.25">
      <c r="AU48084">
        <v>250088</v>
      </c>
    </row>
    <row r="48085" spans="47:47" x14ac:dyDescent="0.25">
      <c r="AU48085">
        <v>250075</v>
      </c>
    </row>
    <row r="48086" spans="47:47" x14ac:dyDescent="0.25">
      <c r="AU48086">
        <v>250078</v>
      </c>
    </row>
    <row r="48087" spans="47:47" x14ac:dyDescent="0.25">
      <c r="AU48087">
        <v>250077</v>
      </c>
    </row>
    <row r="48088" spans="47:47" x14ac:dyDescent="0.25">
      <c r="AU48088">
        <v>250086</v>
      </c>
    </row>
    <row r="48089" spans="47:47" x14ac:dyDescent="0.25">
      <c r="AU48089">
        <v>4037</v>
      </c>
    </row>
    <row r="48090" spans="47:47" x14ac:dyDescent="0.25">
      <c r="AU48090">
        <v>4040</v>
      </c>
    </row>
    <row r="48091" spans="47:47" x14ac:dyDescent="0.25">
      <c r="AU48091">
        <v>321051</v>
      </c>
    </row>
    <row r="48092" spans="47:47" x14ac:dyDescent="0.25">
      <c r="AU48092">
        <v>321069</v>
      </c>
    </row>
    <row r="48093" spans="47:47" x14ac:dyDescent="0.25">
      <c r="AU48093">
        <v>421014</v>
      </c>
    </row>
    <row r="48094" spans="47:47" x14ac:dyDescent="0.25">
      <c r="AU48094" t="s">
        <v>1306</v>
      </c>
    </row>
    <row r="48095" spans="47:47" x14ac:dyDescent="0.25">
      <c r="AU48095" t="s">
        <v>1306</v>
      </c>
    </row>
    <row r="48096" spans="47:47" x14ac:dyDescent="0.25">
      <c r="AU48096">
        <v>5757</v>
      </c>
    </row>
    <row r="48097" spans="47:47" x14ac:dyDescent="0.25">
      <c r="AU48097">
        <v>8866</v>
      </c>
    </row>
    <row r="48098" spans="47:47" x14ac:dyDescent="0.25">
      <c r="AU48098">
        <v>8833</v>
      </c>
    </row>
    <row r="48099" spans="47:47" x14ac:dyDescent="0.25">
      <c r="AU48099">
        <v>1349</v>
      </c>
    </row>
    <row r="48100" spans="47:47" x14ac:dyDescent="0.25">
      <c r="AU48100">
        <v>1348</v>
      </c>
    </row>
    <row r="48101" spans="47:47" x14ac:dyDescent="0.25">
      <c r="AU48101">
        <v>1357</v>
      </c>
    </row>
    <row r="48102" spans="47:47" x14ac:dyDescent="0.25">
      <c r="AU48102">
        <v>1356</v>
      </c>
    </row>
    <row r="48103" spans="47:47" x14ac:dyDescent="0.25">
      <c r="AU48103">
        <v>8877</v>
      </c>
    </row>
    <row r="48104" spans="47:47" x14ac:dyDescent="0.25">
      <c r="AU48104">
        <v>371012</v>
      </c>
    </row>
    <row r="48105" spans="47:47" x14ac:dyDescent="0.25">
      <c r="AU48105">
        <v>371005</v>
      </c>
    </row>
    <row r="48106" spans="47:47" x14ac:dyDescent="0.25">
      <c r="AU48106">
        <v>161510</v>
      </c>
    </row>
    <row r="48107" spans="47:47" x14ac:dyDescent="0.25">
      <c r="AU48107">
        <v>161529</v>
      </c>
    </row>
    <row r="48108" spans="47:47" x14ac:dyDescent="0.25">
      <c r="AU48108">
        <v>371137</v>
      </c>
    </row>
    <row r="48109" spans="47:47" x14ac:dyDescent="0.25">
      <c r="AU48109" t="s">
        <v>12449</v>
      </c>
    </row>
    <row r="48110" spans="47:47" x14ac:dyDescent="0.25">
      <c r="AU48110" t="s">
        <v>12449</v>
      </c>
    </row>
    <row r="48111" spans="47:47" x14ac:dyDescent="0.25">
      <c r="AU48111" t="s">
        <v>27791</v>
      </c>
    </row>
    <row r="48112" spans="47:47" x14ac:dyDescent="0.25">
      <c r="AU48112" t="s">
        <v>27792</v>
      </c>
    </row>
    <row r="48113" spans="47:47" x14ac:dyDescent="0.25">
      <c r="AU48113" t="s">
        <v>27793</v>
      </c>
    </row>
    <row r="48114" spans="47:47" x14ac:dyDescent="0.25">
      <c r="AU48114" t="s">
        <v>27794</v>
      </c>
    </row>
    <row r="48115" spans="47:47" x14ac:dyDescent="0.25">
      <c r="AU48115" t="s">
        <v>27795</v>
      </c>
    </row>
    <row r="48116" spans="47:47" x14ac:dyDescent="0.25">
      <c r="AU48116" t="s">
        <v>27796</v>
      </c>
    </row>
    <row r="48117" spans="47:47" x14ac:dyDescent="0.25">
      <c r="AU48117" t="s">
        <v>27797</v>
      </c>
    </row>
    <row r="48118" spans="47:47" x14ac:dyDescent="0.25">
      <c r="AU48118" t="s">
        <v>27798</v>
      </c>
    </row>
    <row r="48119" spans="47:47" x14ac:dyDescent="0.25">
      <c r="AU48119" t="s">
        <v>27799</v>
      </c>
    </row>
    <row r="48120" spans="47:47" x14ac:dyDescent="0.25">
      <c r="AU48120" t="s">
        <v>27800</v>
      </c>
    </row>
    <row r="48121" spans="47:47" x14ac:dyDescent="0.25">
      <c r="AU48121" t="s">
        <v>27801</v>
      </c>
    </row>
    <row r="48122" spans="47:47" x14ac:dyDescent="0.25">
      <c r="AU48122" t="s">
        <v>27802</v>
      </c>
    </row>
    <row r="48123" spans="47:47" x14ac:dyDescent="0.25">
      <c r="AU48123">
        <v>61031</v>
      </c>
    </row>
    <row r="48124" spans="47:47" x14ac:dyDescent="0.25">
      <c r="AU48124">
        <v>61032</v>
      </c>
    </row>
    <row r="48125" spans="47:47" x14ac:dyDescent="0.25">
      <c r="AU48125">
        <v>4908</v>
      </c>
    </row>
    <row r="48126" spans="47:47" x14ac:dyDescent="0.25">
      <c r="AU48126">
        <v>4797</v>
      </c>
    </row>
    <row r="48127" spans="47:47" x14ac:dyDescent="0.25">
      <c r="AU48127">
        <v>250079</v>
      </c>
    </row>
    <row r="48128" spans="47:47" x14ac:dyDescent="0.25">
      <c r="AU48128">
        <v>250080</v>
      </c>
    </row>
    <row r="48129" spans="47:47" x14ac:dyDescent="0.25">
      <c r="AU48129" t="s">
        <v>27803</v>
      </c>
    </row>
    <row r="48130" spans="47:47" x14ac:dyDescent="0.25">
      <c r="AU48130">
        <v>20597</v>
      </c>
    </row>
    <row r="48131" spans="47:47" x14ac:dyDescent="0.25">
      <c r="AU48131">
        <v>20454</v>
      </c>
    </row>
    <row r="48132" spans="47:47" x14ac:dyDescent="0.25">
      <c r="AU48132">
        <v>20295</v>
      </c>
    </row>
    <row r="48133" spans="47:47" x14ac:dyDescent="0.25">
      <c r="AU48133">
        <v>20490</v>
      </c>
    </row>
    <row r="48134" spans="47:47" x14ac:dyDescent="0.25">
      <c r="AU48134">
        <v>20467</v>
      </c>
    </row>
    <row r="48135" spans="47:47" x14ac:dyDescent="0.25">
      <c r="AU48135">
        <v>20500</v>
      </c>
    </row>
    <row r="48136" spans="47:47" x14ac:dyDescent="0.25">
      <c r="AU48136">
        <v>20538</v>
      </c>
    </row>
    <row r="48137" spans="47:47" x14ac:dyDescent="0.25">
      <c r="AU48137">
        <v>421005</v>
      </c>
    </row>
    <row r="48138" spans="47:47" x14ac:dyDescent="0.25">
      <c r="AU48138">
        <v>421051</v>
      </c>
    </row>
    <row r="48139" spans="47:47" x14ac:dyDescent="0.25">
      <c r="AU48139">
        <v>421040</v>
      </c>
    </row>
    <row r="48140" spans="47:47" x14ac:dyDescent="0.25">
      <c r="AU48140">
        <v>28092</v>
      </c>
    </row>
    <row r="48141" spans="47:47" x14ac:dyDescent="0.25">
      <c r="AU48141">
        <v>28089</v>
      </c>
    </row>
    <row r="48142" spans="47:47" x14ac:dyDescent="0.25">
      <c r="AU48142">
        <v>1397</v>
      </c>
    </row>
    <row r="48143" spans="47:47" x14ac:dyDescent="0.25">
      <c r="AU48143">
        <v>2451</v>
      </c>
    </row>
    <row r="48144" spans="47:47" x14ac:dyDescent="0.25">
      <c r="AU48144">
        <v>6649</v>
      </c>
    </row>
    <row r="48145" spans="47:47" x14ac:dyDescent="0.25">
      <c r="AU48145">
        <v>7063</v>
      </c>
    </row>
    <row r="48146" spans="47:47" x14ac:dyDescent="0.25">
      <c r="AU48146">
        <v>170328</v>
      </c>
    </row>
    <row r="48147" spans="47:47" x14ac:dyDescent="0.25">
      <c r="AU48147" t="s">
        <v>27804</v>
      </c>
    </row>
    <row r="48148" spans="47:47" x14ac:dyDescent="0.25">
      <c r="AU48148">
        <v>9023</v>
      </c>
    </row>
    <row r="48149" spans="47:47" x14ac:dyDescent="0.25">
      <c r="AU48149">
        <v>421052</v>
      </c>
    </row>
    <row r="48150" spans="47:47" x14ac:dyDescent="0.25">
      <c r="AU48150">
        <v>371153</v>
      </c>
    </row>
    <row r="48151" spans="47:47" x14ac:dyDescent="0.25">
      <c r="AU48151" t="s">
        <v>27805</v>
      </c>
    </row>
    <row r="48152" spans="47:47" x14ac:dyDescent="0.25">
      <c r="AU48152">
        <v>27016</v>
      </c>
    </row>
    <row r="48153" spans="47:47" x14ac:dyDescent="0.25">
      <c r="AU48153">
        <v>4703</v>
      </c>
    </row>
    <row r="48154" spans="47:47" x14ac:dyDescent="0.25">
      <c r="AU48154">
        <v>82</v>
      </c>
    </row>
    <row r="48155" spans="47:47" x14ac:dyDescent="0.25">
      <c r="AU48155">
        <v>10341</v>
      </c>
    </row>
    <row r="48156" spans="47:47" x14ac:dyDescent="0.25">
      <c r="AU48156">
        <v>10381</v>
      </c>
    </row>
    <row r="48157" spans="47:47" x14ac:dyDescent="0.25">
      <c r="AU48157">
        <v>10391</v>
      </c>
    </row>
    <row r="48158" spans="47:47" x14ac:dyDescent="0.25">
      <c r="AU48158">
        <v>91064</v>
      </c>
    </row>
    <row r="48159" spans="47:47" x14ac:dyDescent="0.25">
      <c r="AU48159">
        <v>10406</v>
      </c>
    </row>
    <row r="48160" spans="47:47" x14ac:dyDescent="0.25">
      <c r="AU48160">
        <v>91076</v>
      </c>
    </row>
    <row r="48161" spans="47:47" x14ac:dyDescent="0.25">
      <c r="AU48161">
        <v>10516</v>
      </c>
    </row>
    <row r="48162" spans="47:47" x14ac:dyDescent="0.25">
      <c r="AU48162">
        <v>10414</v>
      </c>
    </row>
    <row r="48163" spans="47:47" x14ac:dyDescent="0.25">
      <c r="AU48163">
        <v>91041</v>
      </c>
    </row>
    <row r="48164" spans="47:47" x14ac:dyDescent="0.25">
      <c r="AU48164">
        <v>10420</v>
      </c>
    </row>
    <row r="48165" spans="47:47" x14ac:dyDescent="0.25">
      <c r="AU48165">
        <v>91071</v>
      </c>
    </row>
    <row r="48166" spans="47:47" x14ac:dyDescent="0.25">
      <c r="AU48166">
        <v>10432</v>
      </c>
    </row>
    <row r="48167" spans="47:47" x14ac:dyDescent="0.25">
      <c r="AU48167">
        <v>10444</v>
      </c>
    </row>
    <row r="48168" spans="47:47" x14ac:dyDescent="0.25">
      <c r="AU48168">
        <v>10481</v>
      </c>
    </row>
    <row r="48169" spans="47:47" x14ac:dyDescent="0.25">
      <c r="AU48169">
        <v>91004</v>
      </c>
    </row>
    <row r="48170" spans="47:47" x14ac:dyDescent="0.25">
      <c r="AU48170">
        <v>421061</v>
      </c>
    </row>
    <row r="48171" spans="47:47" x14ac:dyDescent="0.25">
      <c r="AU48171">
        <v>800282</v>
      </c>
    </row>
    <row r="48172" spans="47:47" x14ac:dyDescent="0.25">
      <c r="AU48172">
        <v>800563</v>
      </c>
    </row>
    <row r="48173" spans="47:47" x14ac:dyDescent="0.25">
      <c r="AU48173">
        <v>700699</v>
      </c>
    </row>
    <row r="48174" spans="47:47" x14ac:dyDescent="0.25">
      <c r="AU48174" t="s">
        <v>27806</v>
      </c>
    </row>
    <row r="48175" spans="47:47" x14ac:dyDescent="0.25">
      <c r="AU48175">
        <v>800563</v>
      </c>
    </row>
    <row r="48176" spans="47:47" x14ac:dyDescent="0.25">
      <c r="AU48176">
        <v>3003029</v>
      </c>
    </row>
    <row r="48177" spans="47:47" x14ac:dyDescent="0.25">
      <c r="AU48177">
        <v>700690</v>
      </c>
    </row>
    <row r="48178" spans="47:47" x14ac:dyDescent="0.25">
      <c r="AU48178">
        <v>800576</v>
      </c>
    </row>
    <row r="48179" spans="47:47" x14ac:dyDescent="0.25">
      <c r="AU48179">
        <v>700682</v>
      </c>
    </row>
    <row r="48180" spans="47:47" x14ac:dyDescent="0.25">
      <c r="AU48180" t="s">
        <v>27807</v>
      </c>
    </row>
    <row r="48181" spans="47:47" x14ac:dyDescent="0.25">
      <c r="AU48181">
        <v>800590</v>
      </c>
    </row>
    <row r="48182" spans="47:47" x14ac:dyDescent="0.25">
      <c r="AU48182">
        <v>700694</v>
      </c>
    </row>
    <row r="48183" spans="47:47" x14ac:dyDescent="0.25">
      <c r="AU48183" t="s">
        <v>27808</v>
      </c>
    </row>
    <row r="48184" spans="47:47" x14ac:dyDescent="0.25">
      <c r="AU48184">
        <v>700698</v>
      </c>
    </row>
    <row r="48185" spans="47:47" x14ac:dyDescent="0.25">
      <c r="AU48185">
        <v>700696</v>
      </c>
    </row>
    <row r="48186" spans="47:47" x14ac:dyDescent="0.25">
      <c r="AU48186">
        <v>91092</v>
      </c>
    </row>
    <row r="48187" spans="47:47" x14ac:dyDescent="0.25">
      <c r="AU48187">
        <v>10561</v>
      </c>
    </row>
    <row r="48188" spans="47:47" x14ac:dyDescent="0.25">
      <c r="AU48188">
        <v>10558</v>
      </c>
    </row>
    <row r="48189" spans="47:47" x14ac:dyDescent="0.25">
      <c r="AU48189">
        <v>1741</v>
      </c>
    </row>
    <row r="48190" spans="47:47" x14ac:dyDescent="0.25">
      <c r="AU48190">
        <v>1760</v>
      </c>
    </row>
    <row r="48191" spans="47:47" x14ac:dyDescent="0.25">
      <c r="AU48191">
        <v>1733</v>
      </c>
    </row>
    <row r="48192" spans="47:47" x14ac:dyDescent="0.25">
      <c r="AU48192">
        <v>1672</v>
      </c>
    </row>
    <row r="48193" spans="47:47" x14ac:dyDescent="0.25">
      <c r="AU48193">
        <v>1743</v>
      </c>
    </row>
    <row r="48194" spans="47:47" x14ac:dyDescent="0.25">
      <c r="AU48194" t="s">
        <v>27809</v>
      </c>
    </row>
    <row r="48195" spans="47:47" x14ac:dyDescent="0.25">
      <c r="AU48195">
        <v>2710</v>
      </c>
    </row>
    <row r="48196" spans="47:47" x14ac:dyDescent="0.25">
      <c r="AU48196">
        <v>250104</v>
      </c>
    </row>
    <row r="48197" spans="47:47" x14ac:dyDescent="0.25">
      <c r="AU48197">
        <v>250109</v>
      </c>
    </row>
    <row r="48198" spans="47:47" x14ac:dyDescent="0.25">
      <c r="AU48198">
        <v>250069</v>
      </c>
    </row>
    <row r="48199" spans="47:47" x14ac:dyDescent="0.25">
      <c r="AU48199">
        <v>250106</v>
      </c>
    </row>
    <row r="48200" spans="47:47" x14ac:dyDescent="0.25">
      <c r="AU48200">
        <v>250107</v>
      </c>
    </row>
    <row r="48201" spans="47:47" x14ac:dyDescent="0.25">
      <c r="AU48201">
        <v>250094</v>
      </c>
    </row>
    <row r="48202" spans="47:47" x14ac:dyDescent="0.25">
      <c r="AU48202">
        <v>250091</v>
      </c>
    </row>
    <row r="48203" spans="47:47" x14ac:dyDescent="0.25">
      <c r="AU48203">
        <v>250116</v>
      </c>
    </row>
    <row r="48204" spans="47:47" x14ac:dyDescent="0.25">
      <c r="AU48204">
        <v>250114</v>
      </c>
    </row>
    <row r="48205" spans="47:47" x14ac:dyDescent="0.25">
      <c r="AU48205">
        <v>250117</v>
      </c>
    </row>
    <row r="48206" spans="47:47" x14ac:dyDescent="0.25">
      <c r="AU48206">
        <v>250112</v>
      </c>
    </row>
    <row r="48207" spans="47:47" x14ac:dyDescent="0.25">
      <c r="AU48207">
        <v>250111</v>
      </c>
    </row>
    <row r="48208" spans="47:47" x14ac:dyDescent="0.25">
      <c r="AU48208">
        <v>250097</v>
      </c>
    </row>
    <row r="48209" spans="47:47" x14ac:dyDescent="0.25">
      <c r="AU48209">
        <v>250101</v>
      </c>
    </row>
    <row r="48210" spans="47:47" x14ac:dyDescent="0.25">
      <c r="AU48210">
        <v>250103</v>
      </c>
    </row>
    <row r="48211" spans="47:47" x14ac:dyDescent="0.25">
      <c r="AU48211">
        <v>250100</v>
      </c>
    </row>
    <row r="48212" spans="47:47" x14ac:dyDescent="0.25">
      <c r="AU48212">
        <v>220184</v>
      </c>
    </row>
    <row r="48213" spans="47:47" x14ac:dyDescent="0.25">
      <c r="AU48213">
        <v>220118</v>
      </c>
    </row>
    <row r="48214" spans="47:47" x14ac:dyDescent="0.25">
      <c r="AU48214">
        <v>660038</v>
      </c>
    </row>
    <row r="48215" spans="47:47" x14ac:dyDescent="0.25">
      <c r="AU48215">
        <v>250124</v>
      </c>
    </row>
    <row r="48216" spans="47:47" x14ac:dyDescent="0.25">
      <c r="AU48216" t="s">
        <v>27810</v>
      </c>
    </row>
    <row r="48217" spans="47:47" x14ac:dyDescent="0.25">
      <c r="AU48217" t="s">
        <v>27811</v>
      </c>
    </row>
    <row r="48218" spans="47:47" x14ac:dyDescent="0.25">
      <c r="AU48218" t="s">
        <v>27812</v>
      </c>
    </row>
    <row r="48219" spans="47:47" x14ac:dyDescent="0.25">
      <c r="AU48219" t="s">
        <v>27813</v>
      </c>
    </row>
    <row r="48220" spans="47:47" x14ac:dyDescent="0.25">
      <c r="AU48220" t="s">
        <v>27814</v>
      </c>
    </row>
    <row r="48221" spans="47:47" x14ac:dyDescent="0.25">
      <c r="AU48221" t="s">
        <v>27815</v>
      </c>
    </row>
    <row r="48222" spans="47:47" x14ac:dyDescent="0.25">
      <c r="AU48222" t="s">
        <v>27816</v>
      </c>
    </row>
    <row r="48223" spans="47:47" x14ac:dyDescent="0.25">
      <c r="AU48223" t="s">
        <v>27817</v>
      </c>
    </row>
    <row r="48224" spans="47:47" x14ac:dyDescent="0.25">
      <c r="AU48224" t="s">
        <v>27818</v>
      </c>
    </row>
    <row r="48225" spans="47:47" x14ac:dyDescent="0.25">
      <c r="AU48225" t="s">
        <v>27819</v>
      </c>
    </row>
    <row r="48226" spans="47:47" x14ac:dyDescent="0.25">
      <c r="AU48226" t="s">
        <v>27820</v>
      </c>
    </row>
    <row r="48227" spans="47:47" x14ac:dyDescent="0.25">
      <c r="AU48227" t="s">
        <v>27821</v>
      </c>
    </row>
    <row r="48228" spans="47:47" x14ac:dyDescent="0.25">
      <c r="AU48228" t="s">
        <v>27822</v>
      </c>
    </row>
    <row r="48229" spans="47:47" x14ac:dyDescent="0.25">
      <c r="AU48229" t="s">
        <v>27823</v>
      </c>
    </row>
    <row r="48230" spans="47:47" x14ac:dyDescent="0.25">
      <c r="AU48230" t="s">
        <v>27824</v>
      </c>
    </row>
    <row r="48231" spans="47:47" x14ac:dyDescent="0.25">
      <c r="AU48231" t="s">
        <v>27825</v>
      </c>
    </row>
    <row r="48232" spans="47:47" x14ac:dyDescent="0.25">
      <c r="AU48232" t="s">
        <v>27826</v>
      </c>
    </row>
    <row r="48233" spans="47:47" x14ac:dyDescent="0.25">
      <c r="AU48233" t="s">
        <v>27827</v>
      </c>
    </row>
    <row r="48234" spans="47:47" x14ac:dyDescent="0.25">
      <c r="AU48234" t="s">
        <v>27828</v>
      </c>
    </row>
    <row r="48235" spans="47:47" x14ac:dyDescent="0.25">
      <c r="AU48235" t="s">
        <v>27829</v>
      </c>
    </row>
    <row r="48236" spans="47:47" x14ac:dyDescent="0.25">
      <c r="AU48236" t="s">
        <v>27830</v>
      </c>
    </row>
    <row r="48237" spans="47:47" x14ac:dyDescent="0.25">
      <c r="AU48237" t="s">
        <v>27831</v>
      </c>
    </row>
    <row r="48238" spans="47:47" x14ac:dyDescent="0.25">
      <c r="AU48238" t="s">
        <v>27832</v>
      </c>
    </row>
    <row r="48239" spans="47:47" x14ac:dyDescent="0.25">
      <c r="AU48239" t="s">
        <v>27833</v>
      </c>
    </row>
    <row r="48240" spans="47:47" x14ac:dyDescent="0.25">
      <c r="AU48240" t="s">
        <v>27834</v>
      </c>
    </row>
    <row r="48241" spans="47:47" x14ac:dyDescent="0.25">
      <c r="AU48241" t="s">
        <v>27835</v>
      </c>
    </row>
    <row r="48242" spans="47:47" x14ac:dyDescent="0.25">
      <c r="AU48242" t="s">
        <v>27836</v>
      </c>
    </row>
    <row r="48243" spans="47:47" x14ac:dyDescent="0.25">
      <c r="AU48243" t="s">
        <v>27837</v>
      </c>
    </row>
    <row r="48244" spans="47:47" x14ac:dyDescent="0.25">
      <c r="AU48244" t="s">
        <v>27838</v>
      </c>
    </row>
    <row r="48245" spans="47:47" x14ac:dyDescent="0.25">
      <c r="AU48245" t="s">
        <v>27839</v>
      </c>
    </row>
    <row r="48246" spans="47:47" x14ac:dyDescent="0.25">
      <c r="AU48246" t="s">
        <v>27840</v>
      </c>
    </row>
    <row r="48247" spans="47:47" x14ac:dyDescent="0.25">
      <c r="AU48247" t="s">
        <v>27841</v>
      </c>
    </row>
    <row r="48248" spans="47:47" x14ac:dyDescent="0.25">
      <c r="AU48248" t="s">
        <v>27842</v>
      </c>
    </row>
    <row r="48249" spans="47:47" x14ac:dyDescent="0.25">
      <c r="AU48249" t="s">
        <v>27843</v>
      </c>
    </row>
    <row r="48250" spans="47:47" x14ac:dyDescent="0.25">
      <c r="AU48250" t="s">
        <v>27844</v>
      </c>
    </row>
    <row r="48251" spans="47:47" x14ac:dyDescent="0.25">
      <c r="AU48251" t="s">
        <v>27845</v>
      </c>
    </row>
    <row r="48252" spans="47:47" x14ac:dyDescent="0.25">
      <c r="AU48252">
        <v>2701</v>
      </c>
    </row>
    <row r="48253" spans="47:47" x14ac:dyDescent="0.25">
      <c r="AU48253" t="s">
        <v>27846</v>
      </c>
    </row>
    <row r="48254" spans="47:47" x14ac:dyDescent="0.25">
      <c r="AU48254" t="s">
        <v>27847</v>
      </c>
    </row>
    <row r="48255" spans="47:47" x14ac:dyDescent="0.25">
      <c r="AU48255" t="s">
        <v>27848</v>
      </c>
    </row>
    <row r="48256" spans="47:47" x14ac:dyDescent="0.25">
      <c r="AU48256" t="s">
        <v>27849</v>
      </c>
    </row>
    <row r="48257" spans="47:47" x14ac:dyDescent="0.25">
      <c r="AU48257" t="s">
        <v>27850</v>
      </c>
    </row>
    <row r="48258" spans="47:47" x14ac:dyDescent="0.25">
      <c r="AU48258" t="s">
        <v>27851</v>
      </c>
    </row>
    <row r="48259" spans="47:47" x14ac:dyDescent="0.25">
      <c r="AU48259" t="s">
        <v>27852</v>
      </c>
    </row>
    <row r="48260" spans="47:47" x14ac:dyDescent="0.25">
      <c r="AU48260" t="s">
        <v>27853</v>
      </c>
    </row>
    <row r="48261" spans="47:47" x14ac:dyDescent="0.25">
      <c r="AU48261" t="s">
        <v>27854</v>
      </c>
    </row>
    <row r="48262" spans="47:47" x14ac:dyDescent="0.25">
      <c r="AU48262" t="s">
        <v>27855</v>
      </c>
    </row>
    <row r="48263" spans="47:47" x14ac:dyDescent="0.25">
      <c r="AU48263" t="s">
        <v>27856</v>
      </c>
    </row>
    <row r="48264" spans="47:47" x14ac:dyDescent="0.25">
      <c r="AU48264" t="s">
        <v>27857</v>
      </c>
    </row>
    <row r="48265" spans="47:47" x14ac:dyDescent="0.25">
      <c r="AU48265" t="s">
        <v>27858</v>
      </c>
    </row>
    <row r="48266" spans="47:47" x14ac:dyDescent="0.25">
      <c r="AU48266" t="s">
        <v>27859</v>
      </c>
    </row>
    <row r="48267" spans="47:47" x14ac:dyDescent="0.25">
      <c r="AU48267" t="s">
        <v>27860</v>
      </c>
    </row>
    <row r="48268" spans="47:47" x14ac:dyDescent="0.25">
      <c r="AU48268" t="s">
        <v>27861</v>
      </c>
    </row>
    <row r="48269" spans="47:47" x14ac:dyDescent="0.25">
      <c r="AU48269" t="s">
        <v>27862</v>
      </c>
    </row>
    <row r="48270" spans="47:47" x14ac:dyDescent="0.25">
      <c r="AU48270" t="s">
        <v>27863</v>
      </c>
    </row>
    <row r="48271" spans="47:47" x14ac:dyDescent="0.25">
      <c r="AU48271" t="s">
        <v>27864</v>
      </c>
    </row>
    <row r="48272" spans="47:47" x14ac:dyDescent="0.25">
      <c r="AU48272" t="s">
        <v>27865</v>
      </c>
    </row>
    <row r="48273" spans="47:47" x14ac:dyDescent="0.25">
      <c r="AU48273" t="s">
        <v>27866</v>
      </c>
    </row>
    <row r="48274" spans="47:47" x14ac:dyDescent="0.25">
      <c r="AU48274" t="s">
        <v>27867</v>
      </c>
    </row>
    <row r="48275" spans="47:47" x14ac:dyDescent="0.25">
      <c r="AU48275" t="s">
        <v>27868</v>
      </c>
    </row>
    <row r="48276" spans="47:47" x14ac:dyDescent="0.25">
      <c r="AU48276" t="s">
        <v>27869</v>
      </c>
    </row>
    <row r="48277" spans="47:47" x14ac:dyDescent="0.25">
      <c r="AU48277" t="s">
        <v>27870</v>
      </c>
    </row>
    <row r="48278" spans="47:47" x14ac:dyDescent="0.25">
      <c r="AU48278" t="s">
        <v>27871</v>
      </c>
    </row>
    <row r="48279" spans="47:47" x14ac:dyDescent="0.25">
      <c r="AU48279" t="s">
        <v>27872</v>
      </c>
    </row>
    <row r="48280" spans="47:47" x14ac:dyDescent="0.25">
      <c r="AU48280" t="s">
        <v>27873</v>
      </c>
    </row>
    <row r="48281" spans="47:47" x14ac:dyDescent="0.25">
      <c r="AU48281" t="s">
        <v>27874</v>
      </c>
    </row>
    <row r="48282" spans="47:47" x14ac:dyDescent="0.25">
      <c r="AU48282" t="s">
        <v>27875</v>
      </c>
    </row>
    <row r="48283" spans="47:47" x14ac:dyDescent="0.25">
      <c r="AU48283" t="s">
        <v>27876</v>
      </c>
    </row>
    <row r="48284" spans="47:47" x14ac:dyDescent="0.25">
      <c r="AU48284" t="s">
        <v>27877</v>
      </c>
    </row>
    <row r="48285" spans="47:47" x14ac:dyDescent="0.25">
      <c r="AU48285" t="s">
        <v>27878</v>
      </c>
    </row>
    <row r="48286" spans="47:47" x14ac:dyDescent="0.25">
      <c r="AU48286" t="s">
        <v>27879</v>
      </c>
    </row>
    <row r="48287" spans="47:47" x14ac:dyDescent="0.25">
      <c r="AU48287">
        <v>113</v>
      </c>
    </row>
    <row r="48288" spans="47:47" x14ac:dyDescent="0.25">
      <c r="AU48288">
        <v>132</v>
      </c>
    </row>
    <row r="48289" spans="47:47" x14ac:dyDescent="0.25">
      <c r="AU48289">
        <v>105</v>
      </c>
    </row>
    <row r="48290" spans="47:47" x14ac:dyDescent="0.25">
      <c r="AU48290">
        <v>131</v>
      </c>
    </row>
    <row r="48291" spans="47:47" x14ac:dyDescent="0.25">
      <c r="AU48291">
        <v>112</v>
      </c>
    </row>
    <row r="48292" spans="47:47" x14ac:dyDescent="0.25">
      <c r="AU48292">
        <v>9708</v>
      </c>
    </row>
    <row r="48293" spans="47:47" x14ac:dyDescent="0.25">
      <c r="AU48293">
        <v>8511</v>
      </c>
    </row>
    <row r="48294" spans="47:47" x14ac:dyDescent="0.25">
      <c r="AU48294">
        <v>6107</v>
      </c>
    </row>
    <row r="48295" spans="47:47" x14ac:dyDescent="0.25">
      <c r="AU48295">
        <v>8501</v>
      </c>
    </row>
    <row r="48296" spans="47:47" x14ac:dyDescent="0.25">
      <c r="AU48296">
        <v>8529</v>
      </c>
    </row>
    <row r="48297" spans="47:47" x14ac:dyDescent="0.25">
      <c r="AU48297">
        <v>6105</v>
      </c>
    </row>
    <row r="48298" spans="47:47" x14ac:dyDescent="0.25">
      <c r="AU48298">
        <v>6112</v>
      </c>
    </row>
    <row r="48299" spans="47:47" x14ac:dyDescent="0.25">
      <c r="AU48299">
        <v>1454</v>
      </c>
    </row>
    <row r="48300" spans="47:47" x14ac:dyDescent="0.25">
      <c r="AU48300">
        <v>1458</v>
      </c>
    </row>
    <row r="48301" spans="47:47" x14ac:dyDescent="0.25">
      <c r="AU48301">
        <v>1448</v>
      </c>
    </row>
    <row r="48302" spans="47:47" x14ac:dyDescent="0.25">
      <c r="AU48302">
        <v>1452</v>
      </c>
    </row>
    <row r="48303" spans="47:47" x14ac:dyDescent="0.25">
      <c r="AU48303">
        <v>9928</v>
      </c>
    </row>
    <row r="48304" spans="47:47" x14ac:dyDescent="0.25">
      <c r="AU48304">
        <v>9914</v>
      </c>
    </row>
    <row r="48305" spans="47:47" x14ac:dyDescent="0.25">
      <c r="AU48305">
        <v>9916</v>
      </c>
    </row>
    <row r="48306" spans="47:47" x14ac:dyDescent="0.25">
      <c r="AU48306">
        <v>9923</v>
      </c>
    </row>
    <row r="48307" spans="47:47" x14ac:dyDescent="0.25">
      <c r="AU48307">
        <v>5137</v>
      </c>
    </row>
    <row r="48308" spans="47:47" x14ac:dyDescent="0.25">
      <c r="AU48308">
        <v>5002</v>
      </c>
    </row>
    <row r="48309" spans="47:47" x14ac:dyDescent="0.25">
      <c r="AU48309">
        <v>5136</v>
      </c>
    </row>
    <row r="48310" spans="47:47" x14ac:dyDescent="0.25">
      <c r="AU48310">
        <v>5061</v>
      </c>
    </row>
    <row r="48311" spans="47:47" x14ac:dyDescent="0.25">
      <c r="AU48311">
        <v>5107</v>
      </c>
    </row>
    <row r="48312" spans="47:47" x14ac:dyDescent="0.25">
      <c r="AU48312">
        <v>5157</v>
      </c>
    </row>
    <row r="48313" spans="47:47" x14ac:dyDescent="0.25">
      <c r="AU48313">
        <v>4961</v>
      </c>
    </row>
    <row r="48314" spans="47:47" x14ac:dyDescent="0.25">
      <c r="AU48314">
        <v>5169</v>
      </c>
    </row>
    <row r="48315" spans="47:47" x14ac:dyDescent="0.25">
      <c r="AU48315">
        <v>5144</v>
      </c>
    </row>
    <row r="48316" spans="47:47" x14ac:dyDescent="0.25">
      <c r="AU48316">
        <v>5097</v>
      </c>
    </row>
    <row r="48317" spans="47:47" x14ac:dyDescent="0.25">
      <c r="AU48317">
        <v>5082</v>
      </c>
    </row>
    <row r="48318" spans="47:47" x14ac:dyDescent="0.25">
      <c r="AU48318">
        <v>5022</v>
      </c>
    </row>
    <row r="48319" spans="47:47" x14ac:dyDescent="0.25">
      <c r="AU48319">
        <v>5139</v>
      </c>
    </row>
    <row r="48320" spans="47:47" x14ac:dyDescent="0.25">
      <c r="AU48320">
        <v>5119</v>
      </c>
    </row>
    <row r="48321" spans="47:47" x14ac:dyDescent="0.25">
      <c r="AU48321">
        <v>5010</v>
      </c>
    </row>
    <row r="48322" spans="47:47" x14ac:dyDescent="0.25">
      <c r="AU48322">
        <v>5081</v>
      </c>
    </row>
    <row r="48323" spans="47:47" x14ac:dyDescent="0.25">
      <c r="AU48323">
        <v>5159</v>
      </c>
    </row>
    <row r="48324" spans="47:47" x14ac:dyDescent="0.25">
      <c r="AU48324">
        <v>5019</v>
      </c>
    </row>
    <row r="48325" spans="47:47" x14ac:dyDescent="0.25">
      <c r="AU48325">
        <v>5004</v>
      </c>
    </row>
    <row r="48326" spans="47:47" x14ac:dyDescent="0.25">
      <c r="AU48326">
        <v>4979</v>
      </c>
    </row>
    <row r="48327" spans="47:47" x14ac:dyDescent="0.25">
      <c r="AU48327">
        <v>5154</v>
      </c>
    </row>
    <row r="48328" spans="47:47" x14ac:dyDescent="0.25">
      <c r="AU48328">
        <v>5032</v>
      </c>
    </row>
    <row r="48329" spans="47:47" x14ac:dyDescent="0.25">
      <c r="AU48329">
        <v>4988</v>
      </c>
    </row>
    <row r="48330" spans="47:47" x14ac:dyDescent="0.25">
      <c r="AU48330">
        <v>5158</v>
      </c>
    </row>
    <row r="48331" spans="47:47" x14ac:dyDescent="0.25">
      <c r="AU48331">
        <v>5143</v>
      </c>
    </row>
    <row r="48332" spans="47:47" x14ac:dyDescent="0.25">
      <c r="AU48332">
        <v>5080</v>
      </c>
    </row>
    <row r="48333" spans="47:47" x14ac:dyDescent="0.25">
      <c r="AU48333" t="s">
        <v>27880</v>
      </c>
    </row>
    <row r="48334" spans="47:47" x14ac:dyDescent="0.25">
      <c r="AU48334" t="s">
        <v>27881</v>
      </c>
    </row>
    <row r="48335" spans="47:47" x14ac:dyDescent="0.25">
      <c r="AU48335" t="s">
        <v>27882</v>
      </c>
    </row>
    <row r="48336" spans="47:47" x14ac:dyDescent="0.25">
      <c r="AU48336" t="s">
        <v>27883</v>
      </c>
    </row>
    <row r="48337" spans="47:47" x14ac:dyDescent="0.25">
      <c r="AU48337" t="s">
        <v>27884</v>
      </c>
    </row>
    <row r="48338" spans="47:47" x14ac:dyDescent="0.25">
      <c r="AU48338" t="s">
        <v>19059</v>
      </c>
    </row>
    <row r="48339" spans="47:47" x14ac:dyDescent="0.25">
      <c r="AU48339">
        <v>2719</v>
      </c>
    </row>
    <row r="48340" spans="47:47" x14ac:dyDescent="0.25">
      <c r="AU48340" t="s">
        <v>3222</v>
      </c>
    </row>
    <row r="48341" spans="47:47" x14ac:dyDescent="0.25">
      <c r="AU48341" t="s">
        <v>27885</v>
      </c>
    </row>
    <row r="48342" spans="47:47" x14ac:dyDescent="0.25">
      <c r="AU48342" t="s">
        <v>27886</v>
      </c>
    </row>
    <row r="48343" spans="47:47" x14ac:dyDescent="0.25">
      <c r="AU48343" t="s">
        <v>27887</v>
      </c>
    </row>
    <row r="48344" spans="47:47" x14ac:dyDescent="0.25">
      <c r="AU48344" t="s">
        <v>27888</v>
      </c>
    </row>
    <row r="48345" spans="47:47" x14ac:dyDescent="0.25">
      <c r="AU48345" t="s">
        <v>27889</v>
      </c>
    </row>
    <row r="48346" spans="47:47" x14ac:dyDescent="0.25">
      <c r="AU48346" t="s">
        <v>27890</v>
      </c>
    </row>
    <row r="48347" spans="47:47" x14ac:dyDescent="0.25">
      <c r="AU48347" t="s">
        <v>27891</v>
      </c>
    </row>
    <row r="48348" spans="47:47" x14ac:dyDescent="0.25">
      <c r="AU48348" t="s">
        <v>27892</v>
      </c>
    </row>
    <row r="48349" spans="47:47" x14ac:dyDescent="0.25">
      <c r="AU48349" t="s">
        <v>27893</v>
      </c>
    </row>
    <row r="48350" spans="47:47" x14ac:dyDescent="0.25">
      <c r="AU48350" t="s">
        <v>27894</v>
      </c>
    </row>
    <row r="48351" spans="47:47" x14ac:dyDescent="0.25">
      <c r="AU48351" t="s">
        <v>27895</v>
      </c>
    </row>
    <row r="48352" spans="47:47" x14ac:dyDescent="0.25">
      <c r="AU48352" t="s">
        <v>27896</v>
      </c>
    </row>
    <row r="48353" spans="47:47" x14ac:dyDescent="0.25">
      <c r="AU48353" t="s">
        <v>27897</v>
      </c>
    </row>
    <row r="48354" spans="47:47" x14ac:dyDescent="0.25">
      <c r="AU48354" t="s">
        <v>27898</v>
      </c>
    </row>
    <row r="48355" spans="47:47" x14ac:dyDescent="0.25">
      <c r="AU48355" t="s">
        <v>27899</v>
      </c>
    </row>
    <row r="48356" spans="47:47" x14ac:dyDescent="0.25">
      <c r="AU48356" t="s">
        <v>27900</v>
      </c>
    </row>
    <row r="48357" spans="47:47" x14ac:dyDescent="0.25">
      <c r="AU48357" t="s">
        <v>27901</v>
      </c>
    </row>
    <row r="48358" spans="47:47" x14ac:dyDescent="0.25">
      <c r="AU48358" t="s">
        <v>27902</v>
      </c>
    </row>
    <row r="48359" spans="47:47" x14ac:dyDescent="0.25">
      <c r="AU48359" t="s">
        <v>27903</v>
      </c>
    </row>
    <row r="48360" spans="47:47" x14ac:dyDescent="0.25">
      <c r="AU48360" t="s">
        <v>27904</v>
      </c>
    </row>
    <row r="48361" spans="47:47" x14ac:dyDescent="0.25">
      <c r="AU48361" t="s">
        <v>27905</v>
      </c>
    </row>
    <row r="48362" spans="47:47" x14ac:dyDescent="0.25">
      <c r="AU48362" t="s">
        <v>27906</v>
      </c>
    </row>
    <row r="48363" spans="47:47" x14ac:dyDescent="0.25">
      <c r="AU48363" t="s">
        <v>27907</v>
      </c>
    </row>
    <row r="48364" spans="47:47" x14ac:dyDescent="0.25">
      <c r="AU48364" t="s">
        <v>27908</v>
      </c>
    </row>
    <row r="48365" spans="47:47" x14ac:dyDescent="0.25">
      <c r="AU48365" t="s">
        <v>27909</v>
      </c>
    </row>
    <row r="48366" spans="47:47" x14ac:dyDescent="0.25">
      <c r="AU48366" t="s">
        <v>27910</v>
      </c>
    </row>
    <row r="48367" spans="47:47" x14ac:dyDescent="0.25">
      <c r="AU48367">
        <v>1467</v>
      </c>
    </row>
    <row r="48368" spans="47:47" x14ac:dyDescent="0.25">
      <c r="AU48368">
        <v>28110</v>
      </c>
    </row>
    <row r="48369" spans="47:47" x14ac:dyDescent="0.25">
      <c r="AU48369" t="s">
        <v>27879</v>
      </c>
    </row>
    <row r="48370" spans="47:47" x14ac:dyDescent="0.25">
      <c r="AU48370">
        <v>172</v>
      </c>
    </row>
    <row r="48371" spans="47:47" x14ac:dyDescent="0.25">
      <c r="AU48371">
        <v>15353</v>
      </c>
    </row>
    <row r="48372" spans="47:47" x14ac:dyDescent="0.25">
      <c r="AU48372">
        <v>178</v>
      </c>
    </row>
    <row r="48373" spans="47:47" x14ac:dyDescent="0.25">
      <c r="AU48373">
        <v>176</v>
      </c>
    </row>
    <row r="48374" spans="47:47" x14ac:dyDescent="0.25">
      <c r="AU48374">
        <v>171</v>
      </c>
    </row>
    <row r="48375" spans="47:47" x14ac:dyDescent="0.25">
      <c r="AU48375">
        <v>173</v>
      </c>
    </row>
    <row r="48376" spans="47:47" x14ac:dyDescent="0.25">
      <c r="AU48376">
        <v>177</v>
      </c>
    </row>
    <row r="48377" spans="47:47" x14ac:dyDescent="0.25">
      <c r="AU48377" t="s">
        <v>27911</v>
      </c>
    </row>
    <row r="48378" spans="47:47" x14ac:dyDescent="0.25">
      <c r="AU48378">
        <v>2454</v>
      </c>
    </row>
    <row r="48379" spans="47:47" x14ac:dyDescent="0.25">
      <c r="AU48379" t="s">
        <v>27827</v>
      </c>
    </row>
    <row r="48380" spans="47:47" x14ac:dyDescent="0.25">
      <c r="AU48380" t="s">
        <v>27912</v>
      </c>
    </row>
    <row r="48381" spans="47:47" x14ac:dyDescent="0.25">
      <c r="AU48381" t="s">
        <v>27913</v>
      </c>
    </row>
    <row r="48382" spans="47:47" x14ac:dyDescent="0.25">
      <c r="AU48382" t="s">
        <v>27914</v>
      </c>
    </row>
    <row r="48383" spans="47:47" x14ac:dyDescent="0.25">
      <c r="AU48383">
        <v>250060</v>
      </c>
    </row>
    <row r="48384" spans="47:47" x14ac:dyDescent="0.25">
      <c r="AU48384">
        <v>270033</v>
      </c>
    </row>
    <row r="48385" spans="47:47" x14ac:dyDescent="0.25">
      <c r="AU48385">
        <v>270034</v>
      </c>
    </row>
    <row r="48386" spans="47:47" x14ac:dyDescent="0.25">
      <c r="AU48386">
        <v>220124</v>
      </c>
    </row>
    <row r="48387" spans="47:47" x14ac:dyDescent="0.25">
      <c r="AU48387">
        <v>220131</v>
      </c>
    </row>
    <row r="48388" spans="47:47" x14ac:dyDescent="0.25">
      <c r="AU48388" t="s">
        <v>27915</v>
      </c>
    </row>
    <row r="48389" spans="47:47" x14ac:dyDescent="0.25">
      <c r="AU48389" t="s">
        <v>27916</v>
      </c>
    </row>
    <row r="48390" spans="47:47" x14ac:dyDescent="0.25">
      <c r="AU48390" t="s">
        <v>27917</v>
      </c>
    </row>
    <row r="48391" spans="47:47" x14ac:dyDescent="0.25">
      <c r="AU48391" t="s">
        <v>27918</v>
      </c>
    </row>
    <row r="48392" spans="47:47" x14ac:dyDescent="0.25">
      <c r="AU48392" t="s">
        <v>27919</v>
      </c>
    </row>
    <row r="48393" spans="47:47" x14ac:dyDescent="0.25">
      <c r="AU48393" t="s">
        <v>27920</v>
      </c>
    </row>
    <row r="48394" spans="47:47" x14ac:dyDescent="0.25">
      <c r="AU48394" t="s">
        <v>27921</v>
      </c>
    </row>
    <row r="48395" spans="47:47" x14ac:dyDescent="0.25">
      <c r="AU48395" t="s">
        <v>27922</v>
      </c>
    </row>
    <row r="48396" spans="47:47" x14ac:dyDescent="0.25">
      <c r="AU48396" t="s">
        <v>27923</v>
      </c>
    </row>
    <row r="48397" spans="47:47" x14ac:dyDescent="0.25">
      <c r="AU48397" t="s">
        <v>27924</v>
      </c>
    </row>
    <row r="48398" spans="47:47" x14ac:dyDescent="0.25">
      <c r="AU48398" t="s">
        <v>27925</v>
      </c>
    </row>
    <row r="48399" spans="47:47" x14ac:dyDescent="0.25">
      <c r="AU48399" t="s">
        <v>27926</v>
      </c>
    </row>
    <row r="48400" spans="47:47" x14ac:dyDescent="0.25">
      <c r="AU48400" t="s">
        <v>27927</v>
      </c>
    </row>
    <row r="48401" spans="47:47" x14ac:dyDescent="0.25">
      <c r="AU48401" t="s">
        <v>27928</v>
      </c>
    </row>
    <row r="48402" spans="47:47" x14ac:dyDescent="0.25">
      <c r="AU48402" t="s">
        <v>27929</v>
      </c>
    </row>
    <row r="48403" spans="47:47" x14ac:dyDescent="0.25">
      <c r="AU48403" t="s">
        <v>27930</v>
      </c>
    </row>
    <row r="48404" spans="47:47" x14ac:dyDescent="0.25">
      <c r="AU48404" t="s">
        <v>27931</v>
      </c>
    </row>
    <row r="48405" spans="47:47" x14ac:dyDescent="0.25">
      <c r="AU48405">
        <v>1649</v>
      </c>
    </row>
    <row r="48406" spans="47:47" x14ac:dyDescent="0.25">
      <c r="AU48406" t="s">
        <v>27932</v>
      </c>
    </row>
    <row r="48407" spans="47:47" x14ac:dyDescent="0.25">
      <c r="AU48407" t="s">
        <v>27933</v>
      </c>
    </row>
    <row r="48408" spans="47:47" x14ac:dyDescent="0.25">
      <c r="AU48408" t="s">
        <v>27934</v>
      </c>
    </row>
    <row r="48409" spans="47:47" x14ac:dyDescent="0.25">
      <c r="AU48409" t="s">
        <v>27935</v>
      </c>
    </row>
    <row r="48410" spans="47:47" x14ac:dyDescent="0.25">
      <c r="AU48410" t="s">
        <v>27936</v>
      </c>
    </row>
    <row r="48411" spans="47:47" x14ac:dyDescent="0.25">
      <c r="AU48411" t="s">
        <v>27937</v>
      </c>
    </row>
    <row r="48412" spans="47:47" x14ac:dyDescent="0.25">
      <c r="AU48412" t="s">
        <v>27938</v>
      </c>
    </row>
    <row r="48413" spans="47:47" x14ac:dyDescent="0.25">
      <c r="AU48413" t="s">
        <v>27939</v>
      </c>
    </row>
    <row r="48414" spans="47:47" x14ac:dyDescent="0.25">
      <c r="AU48414" t="s">
        <v>27940</v>
      </c>
    </row>
    <row r="48415" spans="47:47" x14ac:dyDescent="0.25">
      <c r="AU48415" t="s">
        <v>27941</v>
      </c>
    </row>
    <row r="48416" spans="47:47" x14ac:dyDescent="0.25">
      <c r="AU48416" t="s">
        <v>27942</v>
      </c>
    </row>
    <row r="48417" spans="47:47" x14ac:dyDescent="0.25">
      <c r="AU48417" t="s">
        <v>27943</v>
      </c>
    </row>
    <row r="48418" spans="47:47" x14ac:dyDescent="0.25">
      <c r="AU48418" t="s">
        <v>27944</v>
      </c>
    </row>
    <row r="48419" spans="47:47" x14ac:dyDescent="0.25">
      <c r="AU48419" t="s">
        <v>27945</v>
      </c>
    </row>
    <row r="48420" spans="47:47" x14ac:dyDescent="0.25">
      <c r="AU48420" t="s">
        <v>27946</v>
      </c>
    </row>
    <row r="48421" spans="47:47" x14ac:dyDescent="0.25">
      <c r="AU48421" t="s">
        <v>27947</v>
      </c>
    </row>
    <row r="48422" spans="47:47" x14ac:dyDescent="0.25">
      <c r="AU48422" t="s">
        <v>27948</v>
      </c>
    </row>
    <row r="48423" spans="47:47" x14ac:dyDescent="0.25">
      <c r="AU48423" t="s">
        <v>27949</v>
      </c>
    </row>
    <row r="48424" spans="47:47" x14ac:dyDescent="0.25">
      <c r="AU48424" t="s">
        <v>27950</v>
      </c>
    </row>
    <row r="48425" spans="47:47" x14ac:dyDescent="0.25">
      <c r="AU48425">
        <v>21414</v>
      </c>
    </row>
    <row r="48426" spans="47:47" x14ac:dyDescent="0.25">
      <c r="AU48426">
        <v>21383</v>
      </c>
    </row>
    <row r="48427" spans="47:47" x14ac:dyDescent="0.25">
      <c r="AU48427">
        <v>21405</v>
      </c>
    </row>
    <row r="48428" spans="47:47" x14ac:dyDescent="0.25">
      <c r="AU48428">
        <v>21403</v>
      </c>
    </row>
    <row r="48429" spans="47:47" x14ac:dyDescent="0.25">
      <c r="AU48429">
        <v>21410</v>
      </c>
    </row>
    <row r="48430" spans="47:47" x14ac:dyDescent="0.25">
      <c r="AU48430">
        <v>20946</v>
      </c>
    </row>
    <row r="48431" spans="47:47" x14ac:dyDescent="0.25">
      <c r="AU48431" t="s">
        <v>27951</v>
      </c>
    </row>
    <row r="48432" spans="47:47" x14ac:dyDescent="0.25">
      <c r="AU48432" t="s">
        <v>27952</v>
      </c>
    </row>
    <row r="48433" spans="47:47" x14ac:dyDescent="0.25">
      <c r="AU48433" t="s">
        <v>27953</v>
      </c>
    </row>
    <row r="48434" spans="47:47" x14ac:dyDescent="0.25">
      <c r="AU48434" t="s">
        <v>27954</v>
      </c>
    </row>
    <row r="48435" spans="47:47" x14ac:dyDescent="0.25">
      <c r="AU48435" t="s">
        <v>27955</v>
      </c>
    </row>
    <row r="48436" spans="47:47" x14ac:dyDescent="0.25">
      <c r="AU48436" t="s">
        <v>27817</v>
      </c>
    </row>
    <row r="48437" spans="47:47" x14ac:dyDescent="0.25">
      <c r="AU48437" t="s">
        <v>27834</v>
      </c>
    </row>
    <row r="48438" spans="47:47" x14ac:dyDescent="0.25">
      <c r="AU48438" t="s">
        <v>27956</v>
      </c>
    </row>
    <row r="48439" spans="47:47" x14ac:dyDescent="0.25">
      <c r="AU48439" t="s">
        <v>27957</v>
      </c>
    </row>
    <row r="48440" spans="47:47" x14ac:dyDescent="0.25">
      <c r="AU48440" t="s">
        <v>27958</v>
      </c>
    </row>
    <row r="48441" spans="47:47" x14ac:dyDescent="0.25">
      <c r="AU48441" t="s">
        <v>27959</v>
      </c>
    </row>
    <row r="48442" spans="47:47" x14ac:dyDescent="0.25">
      <c r="AU48442" t="s">
        <v>27960</v>
      </c>
    </row>
    <row r="48443" spans="47:47" x14ac:dyDescent="0.25">
      <c r="AU48443">
        <v>6002</v>
      </c>
    </row>
    <row r="48444" spans="47:47" x14ac:dyDescent="0.25">
      <c r="AU48444">
        <v>6003</v>
      </c>
    </row>
    <row r="48445" spans="47:47" x14ac:dyDescent="0.25">
      <c r="AU48445">
        <v>6004</v>
      </c>
    </row>
    <row r="48446" spans="47:47" x14ac:dyDescent="0.25">
      <c r="AU48446">
        <v>1767</v>
      </c>
    </row>
    <row r="48447" spans="47:47" x14ac:dyDescent="0.25">
      <c r="AU48447">
        <v>1791</v>
      </c>
    </row>
    <row r="48448" spans="47:47" x14ac:dyDescent="0.25">
      <c r="AU48448">
        <v>1822</v>
      </c>
    </row>
    <row r="48449" spans="47:47" x14ac:dyDescent="0.25">
      <c r="AU48449">
        <v>1531</v>
      </c>
    </row>
    <row r="48450" spans="47:47" x14ac:dyDescent="0.25">
      <c r="AU48450">
        <v>17650</v>
      </c>
    </row>
    <row r="48451" spans="47:47" x14ac:dyDescent="0.25">
      <c r="AU48451">
        <v>17485</v>
      </c>
    </row>
    <row r="48452" spans="47:47" x14ac:dyDescent="0.25">
      <c r="AU48452">
        <v>17692</v>
      </c>
    </row>
    <row r="48453" spans="47:47" x14ac:dyDescent="0.25">
      <c r="AU48453">
        <v>17438</v>
      </c>
    </row>
    <row r="48454" spans="47:47" x14ac:dyDescent="0.25">
      <c r="AU48454">
        <v>17654</v>
      </c>
    </row>
    <row r="48455" spans="47:47" x14ac:dyDescent="0.25">
      <c r="AU48455">
        <v>17740</v>
      </c>
    </row>
    <row r="48456" spans="47:47" x14ac:dyDescent="0.25">
      <c r="AU48456">
        <v>17776</v>
      </c>
    </row>
    <row r="48457" spans="47:47" x14ac:dyDescent="0.25">
      <c r="AU48457">
        <v>17704</v>
      </c>
    </row>
    <row r="48458" spans="47:47" x14ac:dyDescent="0.25">
      <c r="AU48458">
        <v>17655</v>
      </c>
    </row>
    <row r="48459" spans="47:47" x14ac:dyDescent="0.25">
      <c r="AU48459">
        <v>17752</v>
      </c>
    </row>
    <row r="48460" spans="47:47" x14ac:dyDescent="0.25">
      <c r="AU48460">
        <v>17642</v>
      </c>
    </row>
    <row r="48461" spans="47:47" x14ac:dyDescent="0.25">
      <c r="AU48461">
        <v>17645</v>
      </c>
    </row>
    <row r="48462" spans="47:47" x14ac:dyDescent="0.25">
      <c r="AU48462">
        <v>17649</v>
      </c>
    </row>
    <row r="48463" spans="47:47" x14ac:dyDescent="0.25">
      <c r="AU48463">
        <v>171143</v>
      </c>
    </row>
    <row r="48464" spans="47:47" x14ac:dyDescent="0.25">
      <c r="AU48464">
        <v>171082</v>
      </c>
    </row>
    <row r="48465" spans="47:47" x14ac:dyDescent="0.25">
      <c r="AU48465">
        <v>91168</v>
      </c>
    </row>
    <row r="48466" spans="47:47" x14ac:dyDescent="0.25">
      <c r="AU48466">
        <v>91185</v>
      </c>
    </row>
    <row r="48467" spans="47:47" x14ac:dyDescent="0.25">
      <c r="AU48467">
        <v>91186</v>
      </c>
    </row>
    <row r="48468" spans="47:47" x14ac:dyDescent="0.25">
      <c r="AU48468">
        <v>10605</v>
      </c>
    </row>
    <row r="48469" spans="47:47" x14ac:dyDescent="0.25">
      <c r="AU48469">
        <v>91148</v>
      </c>
    </row>
    <row r="48470" spans="47:47" x14ac:dyDescent="0.25">
      <c r="AU48470">
        <v>91100</v>
      </c>
    </row>
    <row r="48471" spans="47:47" x14ac:dyDescent="0.25">
      <c r="AU48471">
        <v>91177</v>
      </c>
    </row>
    <row r="48472" spans="47:47" x14ac:dyDescent="0.25">
      <c r="AU48472">
        <v>91166</v>
      </c>
    </row>
    <row r="48473" spans="47:47" x14ac:dyDescent="0.25">
      <c r="AU48473">
        <v>91133</v>
      </c>
    </row>
    <row r="48474" spans="47:47" x14ac:dyDescent="0.25">
      <c r="AU48474">
        <v>91179</v>
      </c>
    </row>
    <row r="48475" spans="47:47" x14ac:dyDescent="0.25">
      <c r="AU48475">
        <v>91183</v>
      </c>
    </row>
    <row r="48476" spans="47:47" x14ac:dyDescent="0.25">
      <c r="AU48476">
        <v>91174</v>
      </c>
    </row>
    <row r="48477" spans="47:47" x14ac:dyDescent="0.25">
      <c r="AU48477" t="s">
        <v>27961</v>
      </c>
    </row>
    <row r="48478" spans="47:47" x14ac:dyDescent="0.25">
      <c r="AU48478" t="s">
        <v>27962</v>
      </c>
    </row>
    <row r="48479" spans="47:47" x14ac:dyDescent="0.25">
      <c r="AU48479" t="s">
        <v>27963</v>
      </c>
    </row>
    <row r="48480" spans="47:47" x14ac:dyDescent="0.25">
      <c r="AU48480" t="s">
        <v>27964</v>
      </c>
    </row>
    <row r="48481" spans="47:47" x14ac:dyDescent="0.25">
      <c r="AU48481" t="s">
        <v>27965</v>
      </c>
    </row>
    <row r="48482" spans="47:47" x14ac:dyDescent="0.25">
      <c r="AU48482" t="s">
        <v>27966</v>
      </c>
    </row>
    <row r="48483" spans="47:47" x14ac:dyDescent="0.25">
      <c r="AU48483">
        <v>21529</v>
      </c>
    </row>
    <row r="48484" spans="47:47" x14ac:dyDescent="0.25">
      <c r="AU48484">
        <v>21401</v>
      </c>
    </row>
    <row r="48485" spans="47:47" x14ac:dyDescent="0.25">
      <c r="AU48485">
        <v>21523</v>
      </c>
    </row>
    <row r="48486" spans="47:47" x14ac:dyDescent="0.25">
      <c r="AU48486">
        <v>21530</v>
      </c>
    </row>
    <row r="48487" spans="47:47" x14ac:dyDescent="0.25">
      <c r="AU48487">
        <v>250098</v>
      </c>
    </row>
    <row r="48488" spans="47:47" x14ac:dyDescent="0.25">
      <c r="AU48488">
        <v>250102</v>
      </c>
    </row>
    <row r="48489" spans="47:47" x14ac:dyDescent="0.25">
      <c r="AU48489">
        <v>250099</v>
      </c>
    </row>
    <row r="48490" spans="47:47" x14ac:dyDescent="0.25">
      <c r="AU48490">
        <v>250110</v>
      </c>
    </row>
    <row r="48491" spans="47:47" x14ac:dyDescent="0.25">
      <c r="AU48491">
        <v>250115</v>
      </c>
    </row>
    <row r="48492" spans="47:47" x14ac:dyDescent="0.25">
      <c r="AU48492">
        <v>250142</v>
      </c>
    </row>
    <row r="48493" spans="47:47" x14ac:dyDescent="0.25">
      <c r="AU48493">
        <v>250132</v>
      </c>
    </row>
    <row r="48494" spans="47:47" x14ac:dyDescent="0.25">
      <c r="AU48494">
        <v>250130</v>
      </c>
    </row>
    <row r="48495" spans="47:47" x14ac:dyDescent="0.25">
      <c r="AU48495">
        <v>250127</v>
      </c>
    </row>
    <row r="48496" spans="47:47" x14ac:dyDescent="0.25">
      <c r="AU48496">
        <v>220092</v>
      </c>
    </row>
    <row r="48497" spans="47:47" x14ac:dyDescent="0.25">
      <c r="AU48497">
        <v>220140</v>
      </c>
    </row>
    <row r="48498" spans="47:47" x14ac:dyDescent="0.25">
      <c r="AU48498">
        <v>220185</v>
      </c>
    </row>
    <row r="48499" spans="47:47" x14ac:dyDescent="0.25">
      <c r="AU48499">
        <v>220187</v>
      </c>
    </row>
    <row r="48500" spans="47:47" x14ac:dyDescent="0.25">
      <c r="AU48500">
        <v>220188</v>
      </c>
    </row>
    <row r="48501" spans="47:47" x14ac:dyDescent="0.25">
      <c r="AU48501" t="s">
        <v>27967</v>
      </c>
    </row>
    <row r="48502" spans="47:47" x14ac:dyDescent="0.25">
      <c r="AU48502" t="s">
        <v>27968</v>
      </c>
    </row>
    <row r="48503" spans="47:47" x14ac:dyDescent="0.25">
      <c r="AU48503" t="s">
        <v>27969</v>
      </c>
    </row>
    <row r="48504" spans="47:47" x14ac:dyDescent="0.25">
      <c r="AU48504" t="s">
        <v>27970</v>
      </c>
    </row>
    <row r="48505" spans="47:47" x14ac:dyDescent="0.25">
      <c r="AU48505" t="s">
        <v>27971</v>
      </c>
    </row>
    <row r="48506" spans="47:47" x14ac:dyDescent="0.25">
      <c r="AU48506">
        <v>21556</v>
      </c>
    </row>
    <row r="48507" spans="47:47" x14ac:dyDescent="0.25">
      <c r="AU48507">
        <v>21555</v>
      </c>
    </row>
    <row r="48508" spans="47:47" x14ac:dyDescent="0.25">
      <c r="AU48508" t="s">
        <v>27972</v>
      </c>
    </row>
    <row r="48509" spans="47:47" x14ac:dyDescent="0.25">
      <c r="AU48509" t="s">
        <v>27973</v>
      </c>
    </row>
    <row r="48510" spans="47:47" x14ac:dyDescent="0.25">
      <c r="AU48510" t="s">
        <v>27974</v>
      </c>
    </row>
    <row r="48511" spans="47:47" x14ac:dyDescent="0.25">
      <c r="AU48511" t="s">
        <v>27975</v>
      </c>
    </row>
    <row r="48512" spans="47:47" x14ac:dyDescent="0.25">
      <c r="AU48512" t="s">
        <v>27976</v>
      </c>
    </row>
    <row r="48513" spans="47:47" x14ac:dyDescent="0.25">
      <c r="AU48513" t="s">
        <v>27977</v>
      </c>
    </row>
    <row r="48514" spans="47:47" x14ac:dyDescent="0.25">
      <c r="AU48514" t="s">
        <v>27978</v>
      </c>
    </row>
    <row r="48515" spans="47:47" x14ac:dyDescent="0.25">
      <c r="AU48515" t="s">
        <v>27979</v>
      </c>
    </row>
    <row r="48516" spans="47:47" x14ac:dyDescent="0.25">
      <c r="AU48516" t="s">
        <v>27980</v>
      </c>
    </row>
    <row r="48517" spans="47:47" x14ac:dyDescent="0.25">
      <c r="AU48517" t="s">
        <v>27981</v>
      </c>
    </row>
    <row r="48518" spans="47:47" x14ac:dyDescent="0.25">
      <c r="AU48518" t="s">
        <v>27982</v>
      </c>
    </row>
    <row r="48519" spans="47:47" x14ac:dyDescent="0.25">
      <c r="AU48519" t="s">
        <v>27983</v>
      </c>
    </row>
    <row r="48520" spans="47:47" x14ac:dyDescent="0.25">
      <c r="AU48520" t="s">
        <v>27984</v>
      </c>
    </row>
    <row r="48521" spans="47:47" x14ac:dyDescent="0.25">
      <c r="AU48521" t="s">
        <v>27985</v>
      </c>
    </row>
    <row r="48522" spans="47:47" x14ac:dyDescent="0.25">
      <c r="AU48522" t="s">
        <v>27986</v>
      </c>
    </row>
    <row r="48523" spans="47:47" x14ac:dyDescent="0.25">
      <c r="AU48523" t="s">
        <v>27987</v>
      </c>
    </row>
    <row r="48524" spans="47:47" x14ac:dyDescent="0.25">
      <c r="AU48524" t="s">
        <v>27988</v>
      </c>
    </row>
    <row r="48525" spans="47:47" x14ac:dyDescent="0.25">
      <c r="AU48525" t="s">
        <v>27989</v>
      </c>
    </row>
    <row r="48526" spans="47:47" x14ac:dyDescent="0.25">
      <c r="AU48526" t="s">
        <v>27990</v>
      </c>
    </row>
    <row r="48527" spans="47:47" x14ac:dyDescent="0.25">
      <c r="AU48527" t="s">
        <v>27991</v>
      </c>
    </row>
    <row r="48528" spans="47:47" x14ac:dyDescent="0.25">
      <c r="AU48528" t="s">
        <v>27992</v>
      </c>
    </row>
    <row r="48529" spans="47:47" x14ac:dyDescent="0.25">
      <c r="AU48529" t="s">
        <v>27993</v>
      </c>
    </row>
    <row r="48530" spans="47:47" x14ac:dyDescent="0.25">
      <c r="AU48530" t="s">
        <v>27994</v>
      </c>
    </row>
    <row r="48531" spans="47:47" x14ac:dyDescent="0.25">
      <c r="AU48531" t="s">
        <v>27995</v>
      </c>
    </row>
    <row r="48532" spans="47:47" x14ac:dyDescent="0.25">
      <c r="AU48532" t="s">
        <v>27996</v>
      </c>
    </row>
    <row r="48533" spans="47:47" x14ac:dyDescent="0.25">
      <c r="AU48533" t="s">
        <v>27997</v>
      </c>
    </row>
    <row r="48534" spans="47:47" x14ac:dyDescent="0.25">
      <c r="AU48534" t="s">
        <v>27998</v>
      </c>
    </row>
    <row r="48535" spans="47:47" x14ac:dyDescent="0.25">
      <c r="AU48535" t="s">
        <v>27999</v>
      </c>
    </row>
    <row r="48536" spans="47:47" x14ac:dyDescent="0.25">
      <c r="AU48536" t="s">
        <v>28000</v>
      </c>
    </row>
    <row r="48537" spans="47:47" x14ac:dyDescent="0.25">
      <c r="AU48537" t="s">
        <v>28001</v>
      </c>
    </row>
    <row r="48538" spans="47:47" x14ac:dyDescent="0.25">
      <c r="AU48538" t="s">
        <v>28002</v>
      </c>
    </row>
    <row r="48539" spans="47:47" x14ac:dyDescent="0.25">
      <c r="AU48539" t="s">
        <v>28003</v>
      </c>
    </row>
    <row r="48540" spans="47:47" x14ac:dyDescent="0.25">
      <c r="AU48540" t="s">
        <v>28004</v>
      </c>
    </row>
    <row r="48541" spans="47:47" x14ac:dyDescent="0.25">
      <c r="AU48541">
        <v>521063</v>
      </c>
    </row>
    <row r="48542" spans="47:47" x14ac:dyDescent="0.25">
      <c r="AU48542" t="s">
        <v>27862</v>
      </c>
    </row>
    <row r="48543" spans="47:47" x14ac:dyDescent="0.25">
      <c r="AU48543" t="s">
        <v>28005</v>
      </c>
    </row>
    <row r="48544" spans="47:47" x14ac:dyDescent="0.25">
      <c r="AU48544" t="s">
        <v>28006</v>
      </c>
    </row>
    <row r="48545" spans="47:47" x14ac:dyDescent="0.25">
      <c r="AU48545">
        <v>250143</v>
      </c>
    </row>
    <row r="48546" spans="47:47" x14ac:dyDescent="0.25">
      <c r="AU48546">
        <v>1620801</v>
      </c>
    </row>
    <row r="48547" spans="47:47" x14ac:dyDescent="0.25">
      <c r="AU48547">
        <v>521054</v>
      </c>
    </row>
    <row r="48548" spans="47:47" x14ac:dyDescent="0.25">
      <c r="AU48548">
        <v>421016</v>
      </c>
    </row>
    <row r="48549" spans="47:47" x14ac:dyDescent="0.25">
      <c r="AU48549">
        <v>521047</v>
      </c>
    </row>
    <row r="48550" spans="47:47" x14ac:dyDescent="0.25">
      <c r="AU48550">
        <v>521052</v>
      </c>
    </row>
    <row r="48551" spans="47:47" x14ac:dyDescent="0.25">
      <c r="AU48551">
        <v>521044</v>
      </c>
    </row>
    <row r="48552" spans="47:47" x14ac:dyDescent="0.25">
      <c r="AU48552" t="s">
        <v>28007</v>
      </c>
    </row>
    <row r="48553" spans="47:47" x14ac:dyDescent="0.25">
      <c r="AU48553" t="s">
        <v>28008</v>
      </c>
    </row>
    <row r="48554" spans="47:47" x14ac:dyDescent="0.25">
      <c r="AU48554" t="s">
        <v>28009</v>
      </c>
    </row>
    <row r="48555" spans="47:47" x14ac:dyDescent="0.25">
      <c r="AU48555" t="s">
        <v>28010</v>
      </c>
    </row>
    <row r="48556" spans="47:47" x14ac:dyDescent="0.25">
      <c r="AU48556" t="s">
        <v>28011</v>
      </c>
    </row>
    <row r="48557" spans="47:47" x14ac:dyDescent="0.25">
      <c r="AU48557">
        <v>8314</v>
      </c>
    </row>
    <row r="48558" spans="47:47" x14ac:dyDescent="0.25">
      <c r="AU48558">
        <v>8455</v>
      </c>
    </row>
    <row r="48559" spans="47:47" x14ac:dyDescent="0.25">
      <c r="AU48559" t="s">
        <v>28012</v>
      </c>
    </row>
    <row r="48560" spans="47:47" x14ac:dyDescent="0.25">
      <c r="AU48560" t="s">
        <v>28013</v>
      </c>
    </row>
    <row r="48561" spans="47:47" x14ac:dyDescent="0.25">
      <c r="AU48561" t="s">
        <v>28014</v>
      </c>
    </row>
    <row r="48562" spans="47:47" x14ac:dyDescent="0.25">
      <c r="AU48562" t="s">
        <v>28015</v>
      </c>
    </row>
    <row r="48563" spans="47:47" x14ac:dyDescent="0.25">
      <c r="AU48563" t="s">
        <v>28016</v>
      </c>
    </row>
    <row r="48564" spans="47:47" x14ac:dyDescent="0.25">
      <c r="AU48564" t="s">
        <v>28017</v>
      </c>
    </row>
    <row r="48565" spans="47:47" x14ac:dyDescent="0.25">
      <c r="AU48565" t="s">
        <v>28018</v>
      </c>
    </row>
    <row r="48566" spans="47:47" x14ac:dyDescent="0.25">
      <c r="AU48566">
        <v>91188</v>
      </c>
    </row>
    <row r="48567" spans="47:47" x14ac:dyDescent="0.25">
      <c r="AU48567" t="s">
        <v>28019</v>
      </c>
    </row>
    <row r="48568" spans="47:47" x14ac:dyDescent="0.25">
      <c r="AU48568" t="s">
        <v>28020</v>
      </c>
    </row>
    <row r="48569" spans="47:47" x14ac:dyDescent="0.25">
      <c r="AU48569" t="s">
        <v>28021</v>
      </c>
    </row>
    <row r="48570" spans="47:47" x14ac:dyDescent="0.25">
      <c r="AU48570" t="s">
        <v>28022</v>
      </c>
    </row>
    <row r="48571" spans="47:47" x14ac:dyDescent="0.25">
      <c r="AU48571" t="s">
        <v>28023</v>
      </c>
    </row>
    <row r="48572" spans="47:47" x14ac:dyDescent="0.25">
      <c r="AU48572" t="s">
        <v>28024</v>
      </c>
    </row>
    <row r="48573" spans="47:47" x14ac:dyDescent="0.25">
      <c r="AU48573">
        <v>4901</v>
      </c>
    </row>
    <row r="48574" spans="47:47" x14ac:dyDescent="0.25">
      <c r="AU48574">
        <v>5211</v>
      </c>
    </row>
    <row r="48575" spans="47:47" x14ac:dyDescent="0.25">
      <c r="AU48575">
        <v>295</v>
      </c>
    </row>
    <row r="48576" spans="47:47" x14ac:dyDescent="0.25">
      <c r="AU48576" t="s">
        <v>28025</v>
      </c>
    </row>
    <row r="48577" spans="47:47" x14ac:dyDescent="0.25">
      <c r="AU48577">
        <v>1068</v>
      </c>
    </row>
    <row r="48578" spans="47:47" x14ac:dyDescent="0.25">
      <c r="AU48578" t="s">
        <v>28026</v>
      </c>
    </row>
    <row r="48579" spans="47:47" x14ac:dyDescent="0.25">
      <c r="AU48579">
        <v>2052</v>
      </c>
    </row>
    <row r="48580" spans="47:47" x14ac:dyDescent="0.25">
      <c r="AU48580" t="s">
        <v>28027</v>
      </c>
    </row>
    <row r="48581" spans="47:47" x14ac:dyDescent="0.25">
      <c r="AU48581">
        <v>2030</v>
      </c>
    </row>
    <row r="48582" spans="47:47" x14ac:dyDescent="0.25">
      <c r="AU48582" t="s">
        <v>28028</v>
      </c>
    </row>
    <row r="48583" spans="47:47" x14ac:dyDescent="0.25">
      <c r="AU48583">
        <v>2057</v>
      </c>
    </row>
    <row r="48584" spans="47:47" x14ac:dyDescent="0.25">
      <c r="AU48584">
        <v>2060</v>
      </c>
    </row>
    <row r="48585" spans="47:47" x14ac:dyDescent="0.25">
      <c r="AU48585">
        <v>2050</v>
      </c>
    </row>
    <row r="48586" spans="47:47" x14ac:dyDescent="0.25">
      <c r="AU48586" t="s">
        <v>28029</v>
      </c>
    </row>
    <row r="48587" spans="47:47" x14ac:dyDescent="0.25">
      <c r="AU48587" t="s">
        <v>28030</v>
      </c>
    </row>
    <row r="48588" spans="47:47" x14ac:dyDescent="0.25">
      <c r="AU48588" t="s">
        <v>28031</v>
      </c>
    </row>
    <row r="48589" spans="47:47" x14ac:dyDescent="0.25">
      <c r="AU48589" t="s">
        <v>28032</v>
      </c>
    </row>
    <row r="48590" spans="47:47" x14ac:dyDescent="0.25">
      <c r="AU48590">
        <v>2746</v>
      </c>
    </row>
    <row r="48591" spans="47:47" x14ac:dyDescent="0.25">
      <c r="AU48591">
        <v>521087</v>
      </c>
    </row>
    <row r="48592" spans="47:47" x14ac:dyDescent="0.25">
      <c r="AU48592">
        <v>2741</v>
      </c>
    </row>
    <row r="48593" spans="47:47" x14ac:dyDescent="0.25">
      <c r="AU48593">
        <v>2742</v>
      </c>
    </row>
    <row r="48594" spans="47:47" x14ac:dyDescent="0.25">
      <c r="AU48594">
        <v>5530</v>
      </c>
    </row>
    <row r="48595" spans="47:47" x14ac:dyDescent="0.25">
      <c r="AU48595" t="s">
        <v>28033</v>
      </c>
    </row>
    <row r="48596" spans="47:47" x14ac:dyDescent="0.25">
      <c r="AU48596" t="s">
        <v>28034</v>
      </c>
    </row>
    <row r="48597" spans="47:47" x14ac:dyDescent="0.25">
      <c r="AU48597" t="s">
        <v>28035</v>
      </c>
    </row>
    <row r="48598" spans="47:47" x14ac:dyDescent="0.25">
      <c r="AU48598" t="s">
        <v>28036</v>
      </c>
    </row>
    <row r="48599" spans="47:47" x14ac:dyDescent="0.25">
      <c r="AU48599" t="s">
        <v>28037</v>
      </c>
    </row>
    <row r="48600" spans="47:47" x14ac:dyDescent="0.25">
      <c r="AU48600" t="s">
        <v>28038</v>
      </c>
    </row>
    <row r="48601" spans="47:47" x14ac:dyDescent="0.25">
      <c r="AU48601" t="s">
        <v>28039</v>
      </c>
    </row>
    <row r="48602" spans="47:47" x14ac:dyDescent="0.25">
      <c r="AU48602" t="s">
        <v>28040</v>
      </c>
    </row>
    <row r="48603" spans="47:47" x14ac:dyDescent="0.25">
      <c r="AU48603" t="s">
        <v>28041</v>
      </c>
    </row>
    <row r="48604" spans="47:47" x14ac:dyDescent="0.25">
      <c r="AU48604" t="s">
        <v>28042</v>
      </c>
    </row>
    <row r="48605" spans="47:47" x14ac:dyDescent="0.25">
      <c r="AU48605" t="s">
        <v>28043</v>
      </c>
    </row>
    <row r="48606" spans="47:47" x14ac:dyDescent="0.25">
      <c r="AU48606">
        <v>28140</v>
      </c>
    </row>
    <row r="48607" spans="47:47" x14ac:dyDescent="0.25">
      <c r="AU48607" t="s">
        <v>28044</v>
      </c>
    </row>
    <row r="48608" spans="47:47" x14ac:dyDescent="0.25">
      <c r="AU48608">
        <v>1495</v>
      </c>
    </row>
    <row r="48609" spans="47:47" x14ac:dyDescent="0.25">
      <c r="AU48609">
        <v>1505</v>
      </c>
    </row>
    <row r="48610" spans="47:47" x14ac:dyDescent="0.25">
      <c r="AU48610">
        <v>1511</v>
      </c>
    </row>
    <row r="48611" spans="47:47" x14ac:dyDescent="0.25">
      <c r="AU48611">
        <v>1507</v>
      </c>
    </row>
    <row r="48612" spans="47:47" x14ac:dyDescent="0.25">
      <c r="AU48612">
        <v>1521</v>
      </c>
    </row>
    <row r="48613" spans="47:47" x14ac:dyDescent="0.25">
      <c r="AU48613">
        <v>1511</v>
      </c>
    </row>
    <row r="48614" spans="47:47" x14ac:dyDescent="0.25">
      <c r="AU48614">
        <v>1524</v>
      </c>
    </row>
    <row r="48615" spans="47:47" x14ac:dyDescent="0.25">
      <c r="AU48615" t="s">
        <v>28045</v>
      </c>
    </row>
    <row r="48616" spans="47:47" x14ac:dyDescent="0.25">
      <c r="AU48616" t="s">
        <v>28046</v>
      </c>
    </row>
    <row r="48617" spans="47:47" x14ac:dyDescent="0.25">
      <c r="AU48617" t="s">
        <v>28047</v>
      </c>
    </row>
    <row r="48618" spans="47:47" x14ac:dyDescent="0.25">
      <c r="AU48618" t="s">
        <v>28048</v>
      </c>
    </row>
    <row r="48619" spans="47:47" x14ac:dyDescent="0.25">
      <c r="AU48619">
        <v>1760</v>
      </c>
    </row>
    <row r="48620" spans="47:47" x14ac:dyDescent="0.25">
      <c r="AU48620">
        <v>1757</v>
      </c>
    </row>
    <row r="48621" spans="47:47" x14ac:dyDescent="0.25">
      <c r="AU48621">
        <v>1756</v>
      </c>
    </row>
    <row r="48622" spans="47:47" x14ac:dyDescent="0.25">
      <c r="AU48622">
        <v>1731</v>
      </c>
    </row>
    <row r="48623" spans="47:47" x14ac:dyDescent="0.25">
      <c r="AU48623">
        <v>1741</v>
      </c>
    </row>
    <row r="48624" spans="47:47" x14ac:dyDescent="0.25">
      <c r="AU48624">
        <v>1742</v>
      </c>
    </row>
    <row r="48625" spans="47:47" x14ac:dyDescent="0.25">
      <c r="AU48625">
        <v>1740</v>
      </c>
    </row>
    <row r="48626" spans="47:47" x14ac:dyDescent="0.25">
      <c r="AU48626">
        <v>1759</v>
      </c>
    </row>
    <row r="48627" spans="47:47" x14ac:dyDescent="0.25">
      <c r="AU48627">
        <v>28135</v>
      </c>
    </row>
    <row r="48628" spans="47:47" x14ac:dyDescent="0.25">
      <c r="AU48628">
        <v>28147</v>
      </c>
    </row>
    <row r="48629" spans="47:47" x14ac:dyDescent="0.25">
      <c r="AU48629">
        <v>8642</v>
      </c>
    </row>
    <row r="48630" spans="47:47" x14ac:dyDescent="0.25">
      <c r="AU48630">
        <v>4738</v>
      </c>
    </row>
    <row r="48631" spans="47:47" x14ac:dyDescent="0.25">
      <c r="AU48631">
        <v>4347</v>
      </c>
    </row>
    <row r="48632" spans="47:47" x14ac:dyDescent="0.25">
      <c r="AU48632" t="s">
        <v>28049</v>
      </c>
    </row>
    <row r="48633" spans="47:47" x14ac:dyDescent="0.25">
      <c r="AU48633" t="s">
        <v>28050</v>
      </c>
    </row>
    <row r="48634" spans="47:47" x14ac:dyDescent="0.25">
      <c r="AU48634">
        <v>2592</v>
      </c>
    </row>
    <row r="48635" spans="47:47" x14ac:dyDescent="0.25">
      <c r="AU48635" t="s">
        <v>28051</v>
      </c>
    </row>
    <row r="48636" spans="47:47" x14ac:dyDescent="0.25">
      <c r="AU48636">
        <v>3953</v>
      </c>
    </row>
    <row r="48637" spans="47:47" x14ac:dyDescent="0.25">
      <c r="AU48637">
        <v>707</v>
      </c>
    </row>
    <row r="48638" spans="47:47" x14ac:dyDescent="0.25">
      <c r="AU48638">
        <v>9063</v>
      </c>
    </row>
    <row r="48639" spans="47:47" x14ac:dyDescent="0.25">
      <c r="AU48639">
        <v>9058</v>
      </c>
    </row>
    <row r="48640" spans="47:47" x14ac:dyDescent="0.25">
      <c r="AU48640">
        <v>130</v>
      </c>
    </row>
    <row r="48641" spans="47:47" x14ac:dyDescent="0.25">
      <c r="AU48641" t="s">
        <v>28052</v>
      </c>
    </row>
    <row r="48642" spans="47:47" x14ac:dyDescent="0.25">
      <c r="AU48642" t="s">
        <v>28053</v>
      </c>
    </row>
    <row r="48643" spans="47:47" x14ac:dyDescent="0.25">
      <c r="AU48643" t="s">
        <v>28054</v>
      </c>
    </row>
    <row r="48644" spans="47:47" x14ac:dyDescent="0.25">
      <c r="AU48644" t="s">
        <v>28055</v>
      </c>
    </row>
    <row r="48645" spans="47:47" x14ac:dyDescent="0.25">
      <c r="AU48645">
        <v>124</v>
      </c>
    </row>
    <row r="48646" spans="47:47" x14ac:dyDescent="0.25">
      <c r="AU48646">
        <v>2101060</v>
      </c>
    </row>
    <row r="48647" spans="47:47" x14ac:dyDescent="0.25">
      <c r="AU48647">
        <v>2101045</v>
      </c>
    </row>
    <row r="48648" spans="47:47" x14ac:dyDescent="0.25">
      <c r="AU48648">
        <v>291104</v>
      </c>
    </row>
    <row r="48649" spans="47:47" x14ac:dyDescent="0.25">
      <c r="AU48649">
        <v>2101121</v>
      </c>
    </row>
    <row r="48650" spans="47:47" x14ac:dyDescent="0.25">
      <c r="AU48650">
        <v>60310</v>
      </c>
    </row>
    <row r="48651" spans="47:47" x14ac:dyDescent="0.25">
      <c r="AU48651">
        <v>60190</v>
      </c>
    </row>
    <row r="48652" spans="47:47" x14ac:dyDescent="0.25">
      <c r="AU48652">
        <v>543</v>
      </c>
    </row>
    <row r="48653" spans="47:47" x14ac:dyDescent="0.25">
      <c r="AU48653">
        <v>27088</v>
      </c>
    </row>
    <row r="48654" spans="47:47" x14ac:dyDescent="0.25">
      <c r="AU48654">
        <v>70270</v>
      </c>
    </row>
    <row r="48655" spans="47:47" x14ac:dyDescent="0.25">
      <c r="AU48655">
        <v>7168</v>
      </c>
    </row>
    <row r="48656" spans="47:47" x14ac:dyDescent="0.25">
      <c r="AU48656">
        <v>7148</v>
      </c>
    </row>
    <row r="48657" spans="47:47" x14ac:dyDescent="0.25">
      <c r="AU48657" t="s">
        <v>28056</v>
      </c>
    </row>
    <row r="48658" spans="47:47" x14ac:dyDescent="0.25">
      <c r="AU48658">
        <v>601</v>
      </c>
    </row>
    <row r="48659" spans="47:47" x14ac:dyDescent="0.25">
      <c r="AU48659">
        <v>4398</v>
      </c>
    </row>
    <row r="48660" spans="47:47" x14ac:dyDescent="0.25">
      <c r="AU48660">
        <v>91590</v>
      </c>
    </row>
    <row r="48661" spans="47:47" x14ac:dyDescent="0.25">
      <c r="AU48661">
        <v>846</v>
      </c>
    </row>
    <row r="48662" spans="47:47" x14ac:dyDescent="0.25">
      <c r="AU48662">
        <v>118</v>
      </c>
    </row>
    <row r="48663" spans="47:47" x14ac:dyDescent="0.25">
      <c r="AU48663">
        <v>1043</v>
      </c>
    </row>
    <row r="48664" spans="47:47" x14ac:dyDescent="0.25">
      <c r="AU48664">
        <v>314</v>
      </c>
    </row>
    <row r="48665" spans="47:47" x14ac:dyDescent="0.25">
      <c r="AU48665">
        <v>771</v>
      </c>
    </row>
    <row r="48666" spans="47:47" x14ac:dyDescent="0.25">
      <c r="AU48666">
        <v>3036</v>
      </c>
    </row>
    <row r="48667" spans="47:47" x14ac:dyDescent="0.25">
      <c r="AU48667">
        <v>10312</v>
      </c>
    </row>
    <row r="48668" spans="47:47" x14ac:dyDescent="0.25">
      <c r="AU48668">
        <v>544</v>
      </c>
    </row>
    <row r="48669" spans="47:47" x14ac:dyDescent="0.25">
      <c r="AU48669">
        <v>20009</v>
      </c>
    </row>
    <row r="48670" spans="47:47" x14ac:dyDescent="0.25">
      <c r="AU48670">
        <v>910</v>
      </c>
    </row>
    <row r="48671" spans="47:47" x14ac:dyDescent="0.25">
      <c r="AU48671">
        <v>4499</v>
      </c>
    </row>
    <row r="48672" spans="47:47" x14ac:dyDescent="0.25">
      <c r="AU48672">
        <v>387</v>
      </c>
    </row>
    <row r="48673" spans="47:47" x14ac:dyDescent="0.25">
      <c r="AU48673">
        <v>215104</v>
      </c>
    </row>
    <row r="48674" spans="47:47" x14ac:dyDescent="0.25">
      <c r="AU48674">
        <v>215107</v>
      </c>
    </row>
    <row r="48675" spans="47:47" x14ac:dyDescent="0.25">
      <c r="AU48675">
        <v>215109</v>
      </c>
    </row>
    <row r="48676" spans="47:47" x14ac:dyDescent="0.25">
      <c r="AU48676">
        <v>216305</v>
      </c>
    </row>
    <row r="48677" spans="47:47" x14ac:dyDescent="0.25">
      <c r="AU48677">
        <v>509</v>
      </c>
    </row>
    <row r="48678" spans="47:47" x14ac:dyDescent="0.25">
      <c r="AU48678">
        <v>528</v>
      </c>
    </row>
    <row r="48679" spans="47:47" x14ac:dyDescent="0.25">
      <c r="AU48679">
        <v>10295</v>
      </c>
    </row>
    <row r="48680" spans="47:47" x14ac:dyDescent="0.25">
      <c r="AU48680" t="s">
        <v>28057</v>
      </c>
    </row>
    <row r="48681" spans="47:47" x14ac:dyDescent="0.25">
      <c r="AU48681">
        <v>1270</v>
      </c>
    </row>
    <row r="48682" spans="47:47" x14ac:dyDescent="0.25">
      <c r="AU48682">
        <v>27532</v>
      </c>
    </row>
    <row r="48683" spans="47:47" x14ac:dyDescent="0.25">
      <c r="AU48683">
        <v>27535</v>
      </c>
    </row>
    <row r="48684" spans="47:47" x14ac:dyDescent="0.25">
      <c r="AU48684">
        <v>5928</v>
      </c>
    </row>
    <row r="48685" spans="47:47" x14ac:dyDescent="0.25">
      <c r="AU48685">
        <v>5961</v>
      </c>
    </row>
    <row r="48686" spans="47:47" x14ac:dyDescent="0.25">
      <c r="AU48686">
        <v>6024</v>
      </c>
    </row>
    <row r="48687" spans="47:47" x14ac:dyDescent="0.25">
      <c r="AU48687">
        <v>755</v>
      </c>
    </row>
    <row r="48688" spans="47:47" x14ac:dyDescent="0.25">
      <c r="AU48688">
        <v>239</v>
      </c>
    </row>
    <row r="48689" spans="47:47" x14ac:dyDescent="0.25">
      <c r="AU48689">
        <v>744</v>
      </c>
    </row>
    <row r="48690" spans="47:47" x14ac:dyDescent="0.25">
      <c r="AU48690">
        <v>876</v>
      </c>
    </row>
    <row r="48691" spans="47:47" x14ac:dyDescent="0.25">
      <c r="AU48691">
        <v>873</v>
      </c>
    </row>
    <row r="48692" spans="47:47" x14ac:dyDescent="0.25">
      <c r="AU48692">
        <v>907</v>
      </c>
    </row>
    <row r="48693" spans="47:47" x14ac:dyDescent="0.25">
      <c r="AU48693">
        <v>587</v>
      </c>
    </row>
    <row r="48694" spans="47:47" x14ac:dyDescent="0.25">
      <c r="AU48694">
        <v>259</v>
      </c>
    </row>
    <row r="48695" spans="47:47" x14ac:dyDescent="0.25">
      <c r="AU48695">
        <v>7751</v>
      </c>
    </row>
    <row r="48696" spans="47:47" x14ac:dyDescent="0.25">
      <c r="AU48696">
        <v>773</v>
      </c>
    </row>
    <row r="48697" spans="47:47" x14ac:dyDescent="0.25">
      <c r="AU48697">
        <v>779</v>
      </c>
    </row>
    <row r="48698" spans="47:47" x14ac:dyDescent="0.25">
      <c r="AU48698">
        <v>7788</v>
      </c>
    </row>
    <row r="48699" spans="47:47" x14ac:dyDescent="0.25">
      <c r="AU48699">
        <v>27602</v>
      </c>
    </row>
    <row r="48700" spans="47:47" x14ac:dyDescent="0.25">
      <c r="AU48700">
        <v>17</v>
      </c>
    </row>
    <row r="48701" spans="47:47" x14ac:dyDescent="0.25">
      <c r="AU48701" t="s">
        <v>28058</v>
      </c>
    </row>
    <row r="48702" spans="47:47" x14ac:dyDescent="0.25">
      <c r="AU48702">
        <v>4493</v>
      </c>
    </row>
    <row r="48703" spans="47:47" x14ac:dyDescent="0.25">
      <c r="AU48703">
        <v>4502</v>
      </c>
    </row>
    <row r="48704" spans="47:47" x14ac:dyDescent="0.25">
      <c r="AU48704">
        <v>1612</v>
      </c>
    </row>
    <row r="48705" spans="47:47" x14ac:dyDescent="0.25">
      <c r="AU48705">
        <v>3</v>
      </c>
    </row>
    <row r="48706" spans="47:47" x14ac:dyDescent="0.25">
      <c r="AU48706">
        <v>2</v>
      </c>
    </row>
    <row r="48707" spans="47:47" x14ac:dyDescent="0.25">
      <c r="AU48707">
        <v>1</v>
      </c>
    </row>
    <row r="48708" spans="47:47" x14ac:dyDescent="0.25">
      <c r="AU48708">
        <v>713</v>
      </c>
    </row>
    <row r="48709" spans="47:47" x14ac:dyDescent="0.25">
      <c r="AU48709">
        <v>720</v>
      </c>
    </row>
    <row r="48710" spans="47:47" x14ac:dyDescent="0.25">
      <c r="AU48710">
        <v>733</v>
      </c>
    </row>
    <row r="48711" spans="47:47" x14ac:dyDescent="0.25">
      <c r="AU48711">
        <v>701</v>
      </c>
    </row>
    <row r="48712" spans="47:47" x14ac:dyDescent="0.25">
      <c r="AU48712">
        <v>4030</v>
      </c>
    </row>
    <row r="48713" spans="47:47" x14ac:dyDescent="0.25">
      <c r="AU48713">
        <v>1098</v>
      </c>
    </row>
    <row r="48714" spans="47:47" x14ac:dyDescent="0.25">
      <c r="AU48714">
        <v>236</v>
      </c>
    </row>
    <row r="48715" spans="47:47" x14ac:dyDescent="0.25">
      <c r="AU48715">
        <v>6394</v>
      </c>
    </row>
    <row r="48716" spans="47:47" x14ac:dyDescent="0.25">
      <c r="AU48716">
        <v>5911</v>
      </c>
    </row>
    <row r="48717" spans="47:47" x14ac:dyDescent="0.25">
      <c r="AU48717">
        <v>130727</v>
      </c>
    </row>
    <row r="48718" spans="47:47" x14ac:dyDescent="0.25">
      <c r="AU48718">
        <v>2149</v>
      </c>
    </row>
    <row r="48719" spans="47:47" x14ac:dyDescent="0.25">
      <c r="AU48719">
        <v>2169</v>
      </c>
    </row>
    <row r="48720" spans="47:47" x14ac:dyDescent="0.25">
      <c r="AU48720" t="s">
        <v>28059</v>
      </c>
    </row>
    <row r="48721" spans="47:47" x14ac:dyDescent="0.25">
      <c r="AU48721">
        <v>2217</v>
      </c>
    </row>
    <row r="48722" spans="47:47" x14ac:dyDescent="0.25">
      <c r="AU48722">
        <v>849</v>
      </c>
    </row>
    <row r="48723" spans="47:47" x14ac:dyDescent="0.25">
      <c r="AU48723">
        <v>832</v>
      </c>
    </row>
    <row r="48724" spans="47:47" x14ac:dyDescent="0.25">
      <c r="AU48724">
        <v>857</v>
      </c>
    </row>
    <row r="48725" spans="47:47" x14ac:dyDescent="0.25">
      <c r="AU48725" t="s">
        <v>28060</v>
      </c>
    </row>
    <row r="48726" spans="47:47" x14ac:dyDescent="0.25">
      <c r="AU48726">
        <v>2231</v>
      </c>
    </row>
    <row r="48727" spans="47:47" x14ac:dyDescent="0.25">
      <c r="AU48727">
        <v>2226</v>
      </c>
    </row>
    <row r="48728" spans="47:47" x14ac:dyDescent="0.25">
      <c r="AU48728">
        <v>1130</v>
      </c>
    </row>
    <row r="48729" spans="47:47" x14ac:dyDescent="0.25">
      <c r="AU48729">
        <v>4025</v>
      </c>
    </row>
    <row r="48731" spans="47:47" x14ac:dyDescent="0.25">
      <c r="AU48731">
        <v>27874</v>
      </c>
    </row>
    <row r="48732" spans="47:47" x14ac:dyDescent="0.25">
      <c r="AU48732">
        <v>639</v>
      </c>
    </row>
    <row r="48733" spans="47:47" x14ac:dyDescent="0.25">
      <c r="AU48733" t="s">
        <v>28061</v>
      </c>
    </row>
    <row r="48734" spans="47:47" x14ac:dyDescent="0.25">
      <c r="AU48734" t="s">
        <v>28062</v>
      </c>
    </row>
    <row r="48735" spans="47:47" x14ac:dyDescent="0.25">
      <c r="AU48735">
        <v>1005</v>
      </c>
    </row>
    <row r="48736" spans="47:47" x14ac:dyDescent="0.25">
      <c r="AU48736">
        <v>4009</v>
      </c>
    </row>
    <row r="48737" spans="47:47" x14ac:dyDescent="0.25">
      <c r="AU48737">
        <v>2233</v>
      </c>
    </row>
    <row r="48738" spans="47:47" x14ac:dyDescent="0.25">
      <c r="AU48738" t="s">
        <v>28063</v>
      </c>
    </row>
    <row r="48739" spans="47:47" x14ac:dyDescent="0.25">
      <c r="AU48739" t="s">
        <v>28064</v>
      </c>
    </row>
    <row r="48740" spans="47:47" x14ac:dyDescent="0.25">
      <c r="AU48740">
        <v>1078</v>
      </c>
    </row>
    <row r="48741" spans="47:47" x14ac:dyDescent="0.25">
      <c r="AU48741">
        <v>5025</v>
      </c>
    </row>
    <row r="48742" spans="47:47" x14ac:dyDescent="0.25">
      <c r="AU48742">
        <v>6274</v>
      </c>
    </row>
    <row r="48743" spans="47:47" x14ac:dyDescent="0.25">
      <c r="AU48743">
        <v>6274</v>
      </c>
    </row>
    <row r="48744" spans="47:47" x14ac:dyDescent="0.25">
      <c r="AU48744" t="s">
        <v>28065</v>
      </c>
    </row>
    <row r="48745" spans="47:47" x14ac:dyDescent="0.25">
      <c r="AU48745">
        <v>4001011</v>
      </c>
    </row>
    <row r="48746" spans="47:47" x14ac:dyDescent="0.25">
      <c r="AU48746">
        <v>695</v>
      </c>
    </row>
    <row r="48747" spans="47:47" x14ac:dyDescent="0.25">
      <c r="AU48747">
        <v>4351</v>
      </c>
    </row>
    <row r="48748" spans="47:47" x14ac:dyDescent="0.25">
      <c r="AU48748" t="s">
        <v>28066</v>
      </c>
    </row>
    <row r="48749" spans="47:47" x14ac:dyDescent="0.25">
      <c r="AU48749" t="s">
        <v>28067</v>
      </c>
    </row>
    <row r="48750" spans="47:47" x14ac:dyDescent="0.25">
      <c r="AU48750" t="s">
        <v>28068</v>
      </c>
    </row>
    <row r="48751" spans="47:47" x14ac:dyDescent="0.25">
      <c r="AU48751">
        <v>475</v>
      </c>
    </row>
    <row r="48752" spans="47:47" x14ac:dyDescent="0.25">
      <c r="AU48752">
        <v>4436</v>
      </c>
    </row>
    <row r="48753" spans="47:47" x14ac:dyDescent="0.25">
      <c r="AU48753" t="s">
        <v>16835</v>
      </c>
    </row>
    <row r="48754" spans="47:47" x14ac:dyDescent="0.25">
      <c r="AU48754">
        <v>1351</v>
      </c>
    </row>
    <row r="48755" spans="47:47" x14ac:dyDescent="0.25">
      <c r="AU48755">
        <v>280011</v>
      </c>
    </row>
    <row r="48756" spans="47:47" x14ac:dyDescent="0.25">
      <c r="AU48756">
        <v>289</v>
      </c>
    </row>
    <row r="48757" spans="47:47" x14ac:dyDescent="0.25">
      <c r="AU48757">
        <v>291</v>
      </c>
    </row>
    <row r="48758" spans="47:47" x14ac:dyDescent="0.25">
      <c r="AU48758">
        <v>250033</v>
      </c>
    </row>
    <row r="48759" spans="47:47" x14ac:dyDescent="0.25">
      <c r="AU48759">
        <v>250038</v>
      </c>
    </row>
    <row r="48760" spans="47:47" x14ac:dyDescent="0.25">
      <c r="AU48760" t="s">
        <v>25258</v>
      </c>
    </row>
    <row r="48761" spans="47:47" x14ac:dyDescent="0.25">
      <c r="AU48761" t="s">
        <v>28069</v>
      </c>
    </row>
    <row r="48762" spans="47:47" x14ac:dyDescent="0.25">
      <c r="AU48762" t="s">
        <v>28070</v>
      </c>
    </row>
    <row r="48763" spans="47:47" x14ac:dyDescent="0.25">
      <c r="AU48763" t="s">
        <v>28071</v>
      </c>
    </row>
    <row r="48764" spans="47:47" x14ac:dyDescent="0.25">
      <c r="AU48764" t="s">
        <v>28072</v>
      </c>
    </row>
    <row r="48765" spans="47:47" x14ac:dyDescent="0.25">
      <c r="AU48765" t="s">
        <v>28073</v>
      </c>
    </row>
    <row r="48766" spans="47:47" x14ac:dyDescent="0.25">
      <c r="AU48766">
        <v>100</v>
      </c>
    </row>
    <row r="48767" spans="47:47" x14ac:dyDescent="0.25">
      <c r="AU48767" t="s">
        <v>28074</v>
      </c>
    </row>
    <row r="48768" spans="47:47" x14ac:dyDescent="0.25">
      <c r="AU48768">
        <v>5</v>
      </c>
    </row>
    <row r="48769" spans="47:47" x14ac:dyDescent="0.25">
      <c r="AU48769">
        <v>102</v>
      </c>
    </row>
    <row r="48770" spans="47:47" x14ac:dyDescent="0.25">
      <c r="AU48770">
        <v>882</v>
      </c>
    </row>
    <row r="48771" spans="47:47" x14ac:dyDescent="0.25">
      <c r="AU48771">
        <v>924</v>
      </c>
    </row>
    <row r="48772" spans="47:47" x14ac:dyDescent="0.25">
      <c r="AU48772" t="s">
        <v>28075</v>
      </c>
    </row>
    <row r="48773" spans="47:47" x14ac:dyDescent="0.25">
      <c r="AU48773">
        <v>12401</v>
      </c>
    </row>
    <row r="48774" spans="47:47" x14ac:dyDescent="0.25">
      <c r="AU48774" t="s">
        <v>28076</v>
      </c>
    </row>
    <row r="48775" spans="47:47" x14ac:dyDescent="0.25">
      <c r="AU48775" t="s">
        <v>28077</v>
      </c>
    </row>
    <row r="48776" spans="47:47" x14ac:dyDescent="0.25">
      <c r="AU48776" t="s">
        <v>28078</v>
      </c>
    </row>
    <row r="48777" spans="47:47" x14ac:dyDescent="0.25">
      <c r="AU48777" t="s">
        <v>28079</v>
      </c>
    </row>
    <row r="48778" spans="47:47" x14ac:dyDescent="0.25">
      <c r="AU48778" t="s">
        <v>20656</v>
      </c>
    </row>
    <row r="48779" spans="47:47" x14ac:dyDescent="0.25">
      <c r="AU48779" t="s">
        <v>28080</v>
      </c>
    </row>
    <row r="48780" spans="47:47" x14ac:dyDescent="0.25">
      <c r="AU48780" t="s">
        <v>28081</v>
      </c>
    </row>
    <row r="48781" spans="47:47" x14ac:dyDescent="0.25">
      <c r="AU48781">
        <v>971</v>
      </c>
    </row>
    <row r="48782" spans="47:47" x14ac:dyDescent="0.25">
      <c r="AU48782" t="s">
        <v>28082</v>
      </c>
    </row>
    <row r="48783" spans="47:47" x14ac:dyDescent="0.25">
      <c r="AU48783" t="s">
        <v>28083</v>
      </c>
    </row>
    <row r="48784" spans="47:47" x14ac:dyDescent="0.25">
      <c r="AU48784" t="s">
        <v>28084</v>
      </c>
    </row>
    <row r="48785" spans="47:47" x14ac:dyDescent="0.25">
      <c r="AU48785" t="s">
        <v>28085</v>
      </c>
    </row>
    <row r="48786" spans="47:47" x14ac:dyDescent="0.25">
      <c r="AU48786">
        <v>116</v>
      </c>
    </row>
    <row r="48787" spans="47:47" x14ac:dyDescent="0.25">
      <c r="AU48787" t="s">
        <v>28086</v>
      </c>
    </row>
    <row r="48788" spans="47:47" x14ac:dyDescent="0.25">
      <c r="AU48788" t="s">
        <v>28087</v>
      </c>
    </row>
    <row r="48789" spans="47:47" x14ac:dyDescent="0.25">
      <c r="AU48789" t="s">
        <v>28088</v>
      </c>
    </row>
    <row r="48790" spans="47:47" x14ac:dyDescent="0.25">
      <c r="AU48790" t="s">
        <v>28089</v>
      </c>
    </row>
    <row r="48792" spans="47:47" x14ac:dyDescent="0.25">
      <c r="AU48792">
        <v>83</v>
      </c>
    </row>
    <row r="48793" spans="47:47" x14ac:dyDescent="0.25">
      <c r="AU48793">
        <v>175</v>
      </c>
    </row>
    <row r="48794" spans="47:47" x14ac:dyDescent="0.25">
      <c r="AU48794" t="s">
        <v>28090</v>
      </c>
    </row>
    <row r="48795" spans="47:47" x14ac:dyDescent="0.25">
      <c r="AU48795" t="s">
        <v>28091</v>
      </c>
    </row>
    <row r="48796" spans="47:47" x14ac:dyDescent="0.25">
      <c r="AU48796" t="s">
        <v>28092</v>
      </c>
    </row>
    <row r="48797" spans="47:47" x14ac:dyDescent="0.25">
      <c r="AU48797" t="s">
        <v>28093</v>
      </c>
    </row>
    <row r="48798" spans="47:47" x14ac:dyDescent="0.25">
      <c r="AU48798" t="s">
        <v>28094</v>
      </c>
    </row>
    <row r="48799" spans="47:47" x14ac:dyDescent="0.25">
      <c r="AU48799" t="s">
        <v>28095</v>
      </c>
    </row>
    <row r="48800" spans="47:47" x14ac:dyDescent="0.25">
      <c r="AU48800" t="s">
        <v>28096</v>
      </c>
    </row>
    <row r="48801" spans="47:47" x14ac:dyDescent="0.25">
      <c r="AU48801" t="s">
        <v>28097</v>
      </c>
    </row>
    <row r="48802" spans="47:47" x14ac:dyDescent="0.25">
      <c r="AU48802" t="s">
        <v>28098</v>
      </c>
    </row>
    <row r="48803" spans="47:47" x14ac:dyDescent="0.25">
      <c r="AU48803" t="s">
        <v>28099</v>
      </c>
    </row>
    <row r="48804" spans="47:47" x14ac:dyDescent="0.25">
      <c r="AU48804" t="s">
        <v>28100</v>
      </c>
    </row>
    <row r="48805" spans="47:47" x14ac:dyDescent="0.25">
      <c r="AU48805" t="s">
        <v>812</v>
      </c>
    </row>
    <row r="48806" spans="47:47" x14ac:dyDescent="0.25">
      <c r="AU48806">
        <v>20012</v>
      </c>
    </row>
    <row r="48807" spans="47:47" x14ac:dyDescent="0.25">
      <c r="AU48807">
        <v>1</v>
      </c>
    </row>
    <row r="48808" spans="47:47" x14ac:dyDescent="0.25">
      <c r="AU48808">
        <v>619005</v>
      </c>
    </row>
    <row r="48809" spans="47:47" x14ac:dyDescent="0.25">
      <c r="AU48809">
        <v>619001</v>
      </c>
    </row>
    <row r="48810" spans="47:47" x14ac:dyDescent="0.25">
      <c r="AU48810">
        <v>1317</v>
      </c>
    </row>
    <row r="48811" spans="47:47" x14ac:dyDescent="0.25">
      <c r="AU48811">
        <v>650024</v>
      </c>
    </row>
    <row r="48812" spans="47:47" x14ac:dyDescent="0.25">
      <c r="AU48812">
        <v>650025</v>
      </c>
    </row>
    <row r="48813" spans="47:47" x14ac:dyDescent="0.25">
      <c r="AU48813">
        <v>650023</v>
      </c>
    </row>
    <row r="48814" spans="47:47" x14ac:dyDescent="0.25">
      <c r="AU48814">
        <v>650003</v>
      </c>
    </row>
    <row r="48815" spans="47:47" x14ac:dyDescent="0.25">
      <c r="AU48815" t="s">
        <v>28101</v>
      </c>
    </row>
    <row r="48816" spans="47:47" x14ac:dyDescent="0.25">
      <c r="AU48816">
        <v>650001</v>
      </c>
    </row>
    <row r="48817" spans="47:47" x14ac:dyDescent="0.25">
      <c r="AU48817">
        <v>650017</v>
      </c>
    </row>
    <row r="48818" spans="47:47" x14ac:dyDescent="0.25">
      <c r="AU48818" t="s">
        <v>28102</v>
      </c>
    </row>
    <row r="48819" spans="47:47" x14ac:dyDescent="0.25">
      <c r="AU48819" t="s">
        <v>28103</v>
      </c>
    </row>
    <row r="48820" spans="47:47" x14ac:dyDescent="0.25">
      <c r="AU48820">
        <v>7129</v>
      </c>
    </row>
    <row r="48821" spans="47:47" x14ac:dyDescent="0.25">
      <c r="AU48821" t="s">
        <v>28104</v>
      </c>
    </row>
    <row r="48822" spans="47:47" x14ac:dyDescent="0.25">
      <c r="AU48822" t="s">
        <v>28105</v>
      </c>
    </row>
    <row r="48823" spans="47:47" x14ac:dyDescent="0.25">
      <c r="AU48823" t="s">
        <v>28106</v>
      </c>
    </row>
    <row r="48824" spans="47:47" x14ac:dyDescent="0.25">
      <c r="AU48824">
        <v>1053</v>
      </c>
    </row>
    <row r="48825" spans="47:47" x14ac:dyDescent="0.25">
      <c r="AU48825">
        <v>983</v>
      </c>
    </row>
    <row r="48826" spans="47:47" x14ac:dyDescent="0.25">
      <c r="AU48826">
        <v>1025</v>
      </c>
    </row>
    <row r="48827" spans="47:47" x14ac:dyDescent="0.25">
      <c r="AU48827">
        <v>921</v>
      </c>
    </row>
    <row r="48828" spans="47:47" x14ac:dyDescent="0.25">
      <c r="AU48828" t="s">
        <v>28107</v>
      </c>
    </row>
    <row r="48829" spans="47:47" x14ac:dyDescent="0.25">
      <c r="AU48829" t="s">
        <v>28108</v>
      </c>
    </row>
    <row r="48830" spans="47:47" x14ac:dyDescent="0.25">
      <c r="AU48830" t="s">
        <v>28109</v>
      </c>
    </row>
    <row r="48831" spans="47:47" x14ac:dyDescent="0.25">
      <c r="AU48831" t="s">
        <v>28110</v>
      </c>
    </row>
    <row r="48832" spans="47:47" x14ac:dyDescent="0.25">
      <c r="AU48832" t="s">
        <v>28111</v>
      </c>
    </row>
    <row r="48833" spans="47:47" x14ac:dyDescent="0.25">
      <c r="AU48833" t="s">
        <v>28112</v>
      </c>
    </row>
    <row r="48834" spans="47:47" x14ac:dyDescent="0.25">
      <c r="AU48834">
        <v>2012042</v>
      </c>
    </row>
    <row r="48835" spans="47:47" x14ac:dyDescent="0.25">
      <c r="AU48835" t="s">
        <v>28113</v>
      </c>
    </row>
    <row r="48836" spans="47:47" x14ac:dyDescent="0.25">
      <c r="AU48836" t="s">
        <v>28114</v>
      </c>
    </row>
    <row r="48837" spans="47:47" x14ac:dyDescent="0.25">
      <c r="AU48837">
        <v>619030</v>
      </c>
    </row>
    <row r="48838" spans="47:47" x14ac:dyDescent="0.25">
      <c r="AU48838" t="s">
        <v>28115</v>
      </c>
    </row>
    <row r="48839" spans="47:47" x14ac:dyDescent="0.25">
      <c r="AU48839">
        <v>423</v>
      </c>
    </row>
    <row r="48840" spans="47:47" x14ac:dyDescent="0.25">
      <c r="AU48840">
        <v>420</v>
      </c>
    </row>
    <row r="48841" spans="47:47" x14ac:dyDescent="0.25">
      <c r="AU48841">
        <v>650051</v>
      </c>
    </row>
    <row r="48842" spans="47:47" x14ac:dyDescent="0.25">
      <c r="AU48842">
        <v>650070</v>
      </c>
    </row>
    <row r="48843" spans="47:47" x14ac:dyDescent="0.25">
      <c r="AU48843">
        <v>650043</v>
      </c>
    </row>
    <row r="48844" spans="47:47" x14ac:dyDescent="0.25">
      <c r="AU48844">
        <v>650042</v>
      </c>
    </row>
    <row r="48845" spans="47:47" x14ac:dyDescent="0.25">
      <c r="AU48845">
        <v>650041</v>
      </c>
    </row>
    <row r="48846" spans="47:47" x14ac:dyDescent="0.25">
      <c r="AU48846">
        <v>650069</v>
      </c>
    </row>
    <row r="48847" spans="47:47" x14ac:dyDescent="0.25">
      <c r="AU48847">
        <v>650040</v>
      </c>
    </row>
    <row r="48848" spans="47:47" x14ac:dyDescent="0.25">
      <c r="AU48848">
        <v>650033</v>
      </c>
    </row>
    <row r="48849" spans="47:47" x14ac:dyDescent="0.25">
      <c r="AU48849">
        <v>650049</v>
      </c>
    </row>
    <row r="48850" spans="47:47" x14ac:dyDescent="0.25">
      <c r="AU48850">
        <v>650068</v>
      </c>
    </row>
    <row r="48851" spans="47:47" x14ac:dyDescent="0.25">
      <c r="AU48851">
        <v>650083</v>
      </c>
    </row>
    <row r="48852" spans="47:47" x14ac:dyDescent="0.25">
      <c r="AU48852">
        <v>650064</v>
      </c>
    </row>
    <row r="48853" spans="47:47" x14ac:dyDescent="0.25">
      <c r="AU48853">
        <v>650065</v>
      </c>
    </row>
    <row r="48854" spans="47:47" x14ac:dyDescent="0.25">
      <c r="AU48854">
        <v>23202</v>
      </c>
    </row>
    <row r="48855" spans="47:47" x14ac:dyDescent="0.25">
      <c r="AU48855">
        <v>650016</v>
      </c>
    </row>
    <row r="48856" spans="47:47" x14ac:dyDescent="0.25">
      <c r="AU48856">
        <v>942</v>
      </c>
    </row>
    <row r="48857" spans="47:47" x14ac:dyDescent="0.25">
      <c r="AU48857">
        <v>943</v>
      </c>
    </row>
    <row r="48858" spans="47:47" x14ac:dyDescent="0.25">
      <c r="AU48858">
        <v>944</v>
      </c>
    </row>
    <row r="48859" spans="47:47" x14ac:dyDescent="0.25">
      <c r="AU48859">
        <v>9213</v>
      </c>
    </row>
    <row r="48860" spans="47:47" x14ac:dyDescent="0.25">
      <c r="AU48860">
        <v>650078</v>
      </c>
    </row>
    <row r="48861" spans="47:47" x14ac:dyDescent="0.25">
      <c r="AU48861">
        <v>650027</v>
      </c>
    </row>
    <row r="48862" spans="47:47" x14ac:dyDescent="0.25">
      <c r="AU48862">
        <v>650079</v>
      </c>
    </row>
    <row r="48863" spans="47:47" x14ac:dyDescent="0.25">
      <c r="AU48863">
        <v>650046</v>
      </c>
    </row>
    <row r="48864" spans="47:47" x14ac:dyDescent="0.25">
      <c r="AU48864">
        <v>650054</v>
      </c>
    </row>
    <row r="48865" spans="47:47" x14ac:dyDescent="0.25">
      <c r="AU48865">
        <v>650067</v>
      </c>
    </row>
    <row r="48866" spans="47:47" x14ac:dyDescent="0.25">
      <c r="AU48866">
        <v>650032</v>
      </c>
    </row>
    <row r="48867" spans="47:47" x14ac:dyDescent="0.25">
      <c r="AU48867">
        <v>33</v>
      </c>
    </row>
    <row r="48868" spans="47:47" x14ac:dyDescent="0.25">
      <c r="AU48868">
        <v>650134</v>
      </c>
    </row>
    <row r="48869" spans="47:47" x14ac:dyDescent="0.25">
      <c r="AU48869">
        <v>650081</v>
      </c>
    </row>
    <row r="48870" spans="47:47" x14ac:dyDescent="0.25">
      <c r="AU48870">
        <v>650082</v>
      </c>
    </row>
    <row r="48871" spans="47:47" x14ac:dyDescent="0.25">
      <c r="AU48871">
        <v>5160</v>
      </c>
    </row>
    <row r="48872" spans="47:47" x14ac:dyDescent="0.25">
      <c r="AU48872">
        <v>845</v>
      </c>
    </row>
    <row r="48873" spans="47:47" x14ac:dyDescent="0.25">
      <c r="AU48873">
        <v>854</v>
      </c>
    </row>
    <row r="48874" spans="47:47" x14ac:dyDescent="0.25">
      <c r="AU48874">
        <v>839</v>
      </c>
    </row>
    <row r="48875" spans="47:47" x14ac:dyDescent="0.25">
      <c r="AU48875">
        <v>1447</v>
      </c>
    </row>
    <row r="48876" spans="47:47" x14ac:dyDescent="0.25">
      <c r="AU48876">
        <v>1450</v>
      </c>
    </row>
    <row r="48877" spans="47:47" x14ac:dyDescent="0.25">
      <c r="AU48877">
        <v>1456</v>
      </c>
    </row>
    <row r="48878" spans="47:47" x14ac:dyDescent="0.25">
      <c r="AU48878">
        <v>2216</v>
      </c>
    </row>
    <row r="48879" spans="47:47" x14ac:dyDescent="0.25">
      <c r="AU48879" t="s">
        <v>28116</v>
      </c>
    </row>
    <row r="48880" spans="47:47" x14ac:dyDescent="0.25">
      <c r="AU48880">
        <v>7335</v>
      </c>
    </row>
    <row r="48881" spans="47:47" x14ac:dyDescent="0.25">
      <c r="AU48881">
        <v>4635</v>
      </c>
    </row>
    <row r="48882" spans="47:47" x14ac:dyDescent="0.25">
      <c r="AU48882">
        <v>650121</v>
      </c>
    </row>
    <row r="48883" spans="47:47" x14ac:dyDescent="0.25">
      <c r="AU48883" t="s">
        <v>28117</v>
      </c>
    </row>
    <row r="48884" spans="47:47" x14ac:dyDescent="0.25">
      <c r="AU48884" t="s">
        <v>28118</v>
      </c>
    </row>
    <row r="48885" spans="47:47" x14ac:dyDescent="0.25">
      <c r="AU48885" t="s">
        <v>28119</v>
      </c>
    </row>
    <row r="48886" spans="47:47" x14ac:dyDescent="0.25">
      <c r="AU48886" t="s">
        <v>28120</v>
      </c>
    </row>
    <row r="48887" spans="47:47" x14ac:dyDescent="0.25">
      <c r="AU48887">
        <v>650080</v>
      </c>
    </row>
    <row r="48888" spans="47:47" x14ac:dyDescent="0.25">
      <c r="AU48888">
        <v>650037</v>
      </c>
    </row>
    <row r="48889" spans="47:47" x14ac:dyDescent="0.25">
      <c r="AU48889">
        <v>650047</v>
      </c>
    </row>
    <row r="48890" spans="47:47" x14ac:dyDescent="0.25">
      <c r="AU48890">
        <v>650036</v>
      </c>
    </row>
    <row r="48891" spans="47:47" x14ac:dyDescent="0.25">
      <c r="AU48891" t="s">
        <v>28121</v>
      </c>
    </row>
    <row r="48892" spans="47:47" x14ac:dyDescent="0.25">
      <c r="AU48892" t="s">
        <v>28122</v>
      </c>
    </row>
    <row r="48893" spans="47:47" x14ac:dyDescent="0.25">
      <c r="AU48893" t="s">
        <v>28123</v>
      </c>
    </row>
    <row r="48894" spans="47:47" x14ac:dyDescent="0.25">
      <c r="AU48894" t="s">
        <v>28124</v>
      </c>
    </row>
    <row r="48895" spans="47:47" x14ac:dyDescent="0.25">
      <c r="AU48895" t="s">
        <v>28125</v>
      </c>
    </row>
    <row r="48896" spans="47:47" x14ac:dyDescent="0.25">
      <c r="AU48896" t="s">
        <v>28126</v>
      </c>
    </row>
    <row r="48897" spans="47:47" x14ac:dyDescent="0.25">
      <c r="AU48897">
        <v>650034</v>
      </c>
    </row>
    <row r="48898" spans="47:47" x14ac:dyDescent="0.25">
      <c r="AU48898" t="s">
        <v>19059</v>
      </c>
    </row>
    <row r="48899" spans="47:47" x14ac:dyDescent="0.25">
      <c r="AU48899" t="s">
        <v>28127</v>
      </c>
    </row>
    <row r="48900" spans="47:47" x14ac:dyDescent="0.25">
      <c r="AU48900" t="s">
        <v>28128</v>
      </c>
    </row>
    <row r="48901" spans="47:47" x14ac:dyDescent="0.25">
      <c r="AU48901" t="s">
        <v>28129</v>
      </c>
    </row>
    <row r="48902" spans="47:47" x14ac:dyDescent="0.25">
      <c r="AU48902" t="s">
        <v>28130</v>
      </c>
    </row>
    <row r="48903" spans="47:47" x14ac:dyDescent="0.25">
      <c r="AU48903" t="s">
        <v>28131</v>
      </c>
    </row>
    <row r="48904" spans="47:47" x14ac:dyDescent="0.25">
      <c r="AU48904" t="s">
        <v>28132</v>
      </c>
    </row>
    <row r="48905" spans="47:47" x14ac:dyDescent="0.25">
      <c r="AU48905" t="s">
        <v>28133</v>
      </c>
    </row>
    <row r="48906" spans="47:47" x14ac:dyDescent="0.25">
      <c r="AU48906" t="s">
        <v>28134</v>
      </c>
    </row>
    <row r="48907" spans="47:47" x14ac:dyDescent="0.25">
      <c r="AU48907" t="s">
        <v>28135</v>
      </c>
    </row>
    <row r="48908" spans="47:47" x14ac:dyDescent="0.25">
      <c r="AU48908" t="s">
        <v>28136</v>
      </c>
    </row>
    <row r="48909" spans="47:47" x14ac:dyDescent="0.25">
      <c r="AU48909" t="s">
        <v>28137</v>
      </c>
    </row>
    <row r="48910" spans="47:47" x14ac:dyDescent="0.25">
      <c r="AU48910" t="s">
        <v>28138</v>
      </c>
    </row>
    <row r="48911" spans="47:47" x14ac:dyDescent="0.25">
      <c r="AU48911">
        <v>650053</v>
      </c>
    </row>
    <row r="48912" spans="47:47" x14ac:dyDescent="0.25">
      <c r="AU48912">
        <v>650257</v>
      </c>
    </row>
    <row r="48913" spans="47:47" x14ac:dyDescent="0.25">
      <c r="AU48913">
        <v>650184</v>
      </c>
    </row>
    <row r="48914" spans="47:47" x14ac:dyDescent="0.25">
      <c r="AU48914">
        <v>650195</v>
      </c>
    </row>
    <row r="48915" spans="47:47" x14ac:dyDescent="0.25">
      <c r="AU48915">
        <v>590029</v>
      </c>
    </row>
    <row r="48916" spans="47:47" x14ac:dyDescent="0.25">
      <c r="AU48916">
        <v>650248</v>
      </c>
    </row>
    <row r="48917" spans="47:47" x14ac:dyDescent="0.25">
      <c r="AU48917">
        <v>540246</v>
      </c>
    </row>
    <row r="48918" spans="47:47" x14ac:dyDescent="0.25">
      <c r="AU48918">
        <v>650239</v>
      </c>
    </row>
    <row r="48919" spans="47:47" x14ac:dyDescent="0.25">
      <c r="AU48919">
        <v>650245</v>
      </c>
    </row>
    <row r="48920" spans="47:47" x14ac:dyDescent="0.25">
      <c r="AU48920">
        <v>650255</v>
      </c>
    </row>
    <row r="48921" spans="47:47" x14ac:dyDescent="0.25">
      <c r="AU48921">
        <v>650247</v>
      </c>
    </row>
    <row r="48922" spans="47:47" x14ac:dyDescent="0.25">
      <c r="AU48922">
        <v>650256</v>
      </c>
    </row>
    <row r="48923" spans="47:47" x14ac:dyDescent="0.25">
      <c r="AU48923">
        <v>640183</v>
      </c>
    </row>
    <row r="48924" spans="47:47" x14ac:dyDescent="0.25">
      <c r="AU48924">
        <v>550043</v>
      </c>
    </row>
    <row r="48925" spans="47:47" x14ac:dyDescent="0.25">
      <c r="AU48925">
        <v>650246</v>
      </c>
    </row>
    <row r="48926" spans="47:47" x14ac:dyDescent="0.25">
      <c r="AU48926" t="s">
        <v>28139</v>
      </c>
    </row>
    <row r="48927" spans="47:47" x14ac:dyDescent="0.25">
      <c r="AU48927" t="s">
        <v>28140</v>
      </c>
    </row>
    <row r="48928" spans="47:47" x14ac:dyDescent="0.25">
      <c r="AU48928" t="s">
        <v>28141</v>
      </c>
    </row>
    <row r="48929" spans="47:47" x14ac:dyDescent="0.25">
      <c r="AU48929" t="s">
        <v>28142</v>
      </c>
    </row>
    <row r="48930" spans="47:47" x14ac:dyDescent="0.25">
      <c r="AU48930" t="s">
        <v>28143</v>
      </c>
    </row>
    <row r="48931" spans="47:47" x14ac:dyDescent="0.25">
      <c r="AU48931" t="s">
        <v>28144</v>
      </c>
    </row>
    <row r="48932" spans="47:47" x14ac:dyDescent="0.25">
      <c r="AU48932">
        <v>2366</v>
      </c>
    </row>
    <row r="48933" spans="47:47" x14ac:dyDescent="0.25">
      <c r="AU48933">
        <v>2347</v>
      </c>
    </row>
    <row r="48934" spans="47:47" x14ac:dyDescent="0.25">
      <c r="AU48934">
        <v>2370</v>
      </c>
    </row>
    <row r="48935" spans="47:47" x14ac:dyDescent="0.25">
      <c r="AU48935">
        <v>2349</v>
      </c>
    </row>
    <row r="48936" spans="47:47" x14ac:dyDescent="0.25">
      <c r="AU48936">
        <v>2355</v>
      </c>
    </row>
    <row r="48937" spans="47:47" x14ac:dyDescent="0.25">
      <c r="AU48937" t="s">
        <v>28145</v>
      </c>
    </row>
    <row r="48938" spans="47:47" x14ac:dyDescent="0.25">
      <c r="AU48938" t="s">
        <v>28146</v>
      </c>
    </row>
    <row r="48939" spans="47:47" x14ac:dyDescent="0.25">
      <c r="AU48939" t="s">
        <v>28147</v>
      </c>
    </row>
    <row r="48940" spans="47:47" x14ac:dyDescent="0.25">
      <c r="AU48940" t="s">
        <v>28148</v>
      </c>
    </row>
    <row r="48941" spans="47:47" x14ac:dyDescent="0.25">
      <c r="AU48941" t="s">
        <v>28149</v>
      </c>
    </row>
    <row r="48942" spans="47:47" x14ac:dyDescent="0.25">
      <c r="AU48942" t="s">
        <v>28150</v>
      </c>
    </row>
    <row r="48943" spans="47:47" x14ac:dyDescent="0.25">
      <c r="AU48943" t="s">
        <v>28151</v>
      </c>
    </row>
    <row r="48944" spans="47:47" x14ac:dyDescent="0.25">
      <c r="AU48944" t="s">
        <v>28152</v>
      </c>
    </row>
    <row r="48945" spans="47:47" x14ac:dyDescent="0.25">
      <c r="AU48945" t="s">
        <v>24799</v>
      </c>
    </row>
    <row r="48946" spans="47:47" x14ac:dyDescent="0.25">
      <c r="AU48946" t="s">
        <v>28153</v>
      </c>
    </row>
    <row r="48947" spans="47:47" x14ac:dyDescent="0.25">
      <c r="AU48947" t="s">
        <v>28154</v>
      </c>
    </row>
    <row r="48948" spans="47:47" x14ac:dyDescent="0.25">
      <c r="AU48948" t="s">
        <v>28155</v>
      </c>
    </row>
    <row r="48949" spans="47:47" x14ac:dyDescent="0.25">
      <c r="AU48949" t="s">
        <v>28156</v>
      </c>
    </row>
    <row r="48950" spans="47:47" x14ac:dyDescent="0.25">
      <c r="AU48950" t="s">
        <v>28157</v>
      </c>
    </row>
    <row r="48951" spans="47:47" x14ac:dyDescent="0.25">
      <c r="AU48951" t="s">
        <v>28158</v>
      </c>
    </row>
    <row r="48952" spans="47:47" x14ac:dyDescent="0.25">
      <c r="AU48952" t="s">
        <v>26842</v>
      </c>
    </row>
    <row r="48953" spans="47:47" x14ac:dyDescent="0.25">
      <c r="AU48953" t="s">
        <v>28159</v>
      </c>
    </row>
    <row r="48954" spans="47:47" x14ac:dyDescent="0.25">
      <c r="AU48954" t="s">
        <v>28160</v>
      </c>
    </row>
    <row r="48955" spans="47:47" x14ac:dyDescent="0.25">
      <c r="AU48955" t="s">
        <v>28161</v>
      </c>
    </row>
    <row r="48956" spans="47:47" x14ac:dyDescent="0.25">
      <c r="AU48956" t="s">
        <v>28162</v>
      </c>
    </row>
    <row r="48957" spans="47:47" x14ac:dyDescent="0.25">
      <c r="AU48957" t="s">
        <v>28163</v>
      </c>
    </row>
    <row r="48958" spans="47:47" x14ac:dyDescent="0.25">
      <c r="AU48958" t="s">
        <v>28164</v>
      </c>
    </row>
    <row r="48959" spans="47:47" x14ac:dyDescent="0.25">
      <c r="AU48959" t="s">
        <v>28165</v>
      </c>
    </row>
    <row r="48960" spans="47:47" x14ac:dyDescent="0.25">
      <c r="AU48960" t="s">
        <v>28166</v>
      </c>
    </row>
    <row r="48961" spans="47:47" x14ac:dyDescent="0.25">
      <c r="AU48961">
        <v>3027</v>
      </c>
    </row>
    <row r="48962" spans="47:47" x14ac:dyDescent="0.25">
      <c r="AU48962" t="s">
        <v>28167</v>
      </c>
    </row>
    <row r="48963" spans="47:47" x14ac:dyDescent="0.25">
      <c r="AU48963" t="s">
        <v>28168</v>
      </c>
    </row>
    <row r="48964" spans="47:47" x14ac:dyDescent="0.25">
      <c r="AU48964" t="s">
        <v>28169</v>
      </c>
    </row>
    <row r="48965" spans="47:47" x14ac:dyDescent="0.25">
      <c r="AU48965" t="s">
        <v>28170</v>
      </c>
    </row>
    <row r="48966" spans="47:47" x14ac:dyDescent="0.25">
      <c r="AU48966">
        <v>650250</v>
      </c>
    </row>
    <row r="48967" spans="47:47" x14ac:dyDescent="0.25">
      <c r="AU48967">
        <v>650238</v>
      </c>
    </row>
    <row r="48968" spans="47:47" x14ac:dyDescent="0.25">
      <c r="AU48968">
        <v>650229</v>
      </c>
    </row>
    <row r="48969" spans="47:47" x14ac:dyDescent="0.25">
      <c r="AU48969">
        <v>650225</v>
      </c>
    </row>
    <row r="48970" spans="47:47" x14ac:dyDescent="0.25">
      <c r="AU48970">
        <v>650222</v>
      </c>
    </row>
    <row r="48971" spans="47:47" x14ac:dyDescent="0.25">
      <c r="AU48971">
        <v>650219</v>
      </c>
    </row>
    <row r="48972" spans="47:47" x14ac:dyDescent="0.25">
      <c r="AU48972">
        <v>650213</v>
      </c>
    </row>
    <row r="48973" spans="47:47" x14ac:dyDescent="0.25">
      <c r="AU48973">
        <v>650171</v>
      </c>
    </row>
    <row r="48974" spans="47:47" x14ac:dyDescent="0.25">
      <c r="AU48974">
        <v>650145</v>
      </c>
    </row>
    <row r="48975" spans="47:47" x14ac:dyDescent="0.25">
      <c r="AU48975">
        <v>650117</v>
      </c>
    </row>
    <row r="48976" spans="47:47" x14ac:dyDescent="0.25">
      <c r="AU48976">
        <v>650048</v>
      </c>
    </row>
    <row r="48977" spans="47:47" x14ac:dyDescent="0.25">
      <c r="AU48977">
        <v>650231</v>
      </c>
    </row>
    <row r="48978" spans="47:47" x14ac:dyDescent="0.25">
      <c r="AU48978">
        <v>650122</v>
      </c>
    </row>
    <row r="48979" spans="47:47" x14ac:dyDescent="0.25">
      <c r="AU48979">
        <v>650066</v>
      </c>
    </row>
    <row r="48980" spans="47:47" x14ac:dyDescent="0.25">
      <c r="AU48980">
        <v>650234</v>
      </c>
    </row>
    <row r="48981" spans="47:47" x14ac:dyDescent="0.25">
      <c r="AU48981">
        <v>650226</v>
      </c>
    </row>
    <row r="48982" spans="47:47" x14ac:dyDescent="0.25">
      <c r="AU48982">
        <v>650223</v>
      </c>
    </row>
    <row r="48983" spans="47:47" x14ac:dyDescent="0.25">
      <c r="AU48983">
        <v>650220</v>
      </c>
    </row>
    <row r="48984" spans="47:47" x14ac:dyDescent="0.25">
      <c r="AU48984">
        <v>650214</v>
      </c>
    </row>
    <row r="48985" spans="47:47" x14ac:dyDescent="0.25">
      <c r="AU48985">
        <v>650186</v>
      </c>
    </row>
    <row r="48986" spans="47:47" x14ac:dyDescent="0.25">
      <c r="AU48986">
        <v>650111</v>
      </c>
    </row>
    <row r="48987" spans="47:47" x14ac:dyDescent="0.25">
      <c r="AU48987">
        <v>650162</v>
      </c>
    </row>
    <row r="48988" spans="47:47" x14ac:dyDescent="0.25">
      <c r="AU48988">
        <v>650124</v>
      </c>
    </row>
    <row r="48989" spans="47:47" x14ac:dyDescent="0.25">
      <c r="AU48989">
        <v>650160</v>
      </c>
    </row>
    <row r="48990" spans="47:47" x14ac:dyDescent="0.25">
      <c r="AU48990">
        <v>650199</v>
      </c>
    </row>
    <row r="48991" spans="47:47" x14ac:dyDescent="0.25">
      <c r="AU48991">
        <v>650200</v>
      </c>
    </row>
    <row r="48992" spans="47:47" x14ac:dyDescent="0.25">
      <c r="AU48992">
        <v>650163</v>
      </c>
    </row>
    <row r="48993" spans="47:47" x14ac:dyDescent="0.25">
      <c r="AU48993">
        <v>650114</v>
      </c>
    </row>
    <row r="48994" spans="47:47" x14ac:dyDescent="0.25">
      <c r="AU48994">
        <v>650174</v>
      </c>
    </row>
    <row r="48995" spans="47:47" x14ac:dyDescent="0.25">
      <c r="AU48995">
        <v>650200</v>
      </c>
    </row>
    <row r="48996" spans="47:47" x14ac:dyDescent="0.25">
      <c r="AU48996">
        <v>650217</v>
      </c>
    </row>
    <row r="48997" spans="47:47" x14ac:dyDescent="0.25">
      <c r="AU48997">
        <v>650157</v>
      </c>
    </row>
    <row r="48998" spans="47:47" x14ac:dyDescent="0.25">
      <c r="AU48998">
        <v>650146</v>
      </c>
    </row>
    <row r="48999" spans="47:47" x14ac:dyDescent="0.25">
      <c r="AU48999">
        <v>650045</v>
      </c>
    </row>
    <row r="49000" spans="47:47" x14ac:dyDescent="0.25">
      <c r="AU49000">
        <v>650242</v>
      </c>
    </row>
    <row r="49001" spans="47:47" x14ac:dyDescent="0.25">
      <c r="AU49001">
        <v>650228</v>
      </c>
    </row>
    <row r="49002" spans="47:47" x14ac:dyDescent="0.25">
      <c r="AU49002">
        <v>650151</v>
      </c>
    </row>
    <row r="49003" spans="47:47" x14ac:dyDescent="0.25">
      <c r="AU49003" t="s">
        <v>28171</v>
      </c>
    </row>
    <row r="49004" spans="47:47" x14ac:dyDescent="0.25">
      <c r="AU49004">
        <v>650333</v>
      </c>
    </row>
    <row r="49005" spans="47:47" x14ac:dyDescent="0.25">
      <c r="AU49005">
        <v>650332</v>
      </c>
    </row>
    <row r="49006" spans="47:47" x14ac:dyDescent="0.25">
      <c r="AU49006">
        <v>650277</v>
      </c>
    </row>
    <row r="49007" spans="47:47" x14ac:dyDescent="0.25">
      <c r="AU49007">
        <v>650335</v>
      </c>
    </row>
    <row r="49008" spans="47:47" x14ac:dyDescent="0.25">
      <c r="AU49008" t="s">
        <v>28132</v>
      </c>
    </row>
    <row r="49009" spans="47:47" x14ac:dyDescent="0.25">
      <c r="AU49009" t="s">
        <v>28172</v>
      </c>
    </row>
    <row r="49010" spans="47:47" x14ac:dyDescent="0.25">
      <c r="AU49010" t="s">
        <v>28173</v>
      </c>
    </row>
    <row r="49011" spans="47:47" x14ac:dyDescent="0.25">
      <c r="AU49011" t="s">
        <v>28174</v>
      </c>
    </row>
    <row r="49012" spans="47:47" x14ac:dyDescent="0.25">
      <c r="AU49012" t="s">
        <v>28175</v>
      </c>
    </row>
    <row r="49013" spans="47:47" x14ac:dyDescent="0.25">
      <c r="AU49013" t="s">
        <v>28176</v>
      </c>
    </row>
    <row r="49014" spans="47:47" x14ac:dyDescent="0.25">
      <c r="AU49014" t="s">
        <v>28177</v>
      </c>
    </row>
    <row r="49015" spans="47:47" x14ac:dyDescent="0.25">
      <c r="AU49015" t="s">
        <v>28178</v>
      </c>
    </row>
    <row r="49016" spans="47:47" x14ac:dyDescent="0.25">
      <c r="AU49016" t="s">
        <v>28179</v>
      </c>
    </row>
    <row r="49017" spans="47:47" x14ac:dyDescent="0.25">
      <c r="AU49017" t="s">
        <v>28180</v>
      </c>
    </row>
    <row r="49018" spans="47:47" x14ac:dyDescent="0.25">
      <c r="AU49018" t="s">
        <v>28181</v>
      </c>
    </row>
    <row r="49019" spans="47:47" x14ac:dyDescent="0.25">
      <c r="AU49019" t="s">
        <v>28182</v>
      </c>
    </row>
    <row r="49020" spans="47:47" x14ac:dyDescent="0.25">
      <c r="AU49020" t="s">
        <v>28183</v>
      </c>
    </row>
    <row r="49021" spans="47:47" x14ac:dyDescent="0.25">
      <c r="AU49021" t="s">
        <v>28184</v>
      </c>
    </row>
    <row r="49022" spans="47:47" x14ac:dyDescent="0.25">
      <c r="AU49022" t="s">
        <v>28185</v>
      </c>
    </row>
    <row r="49023" spans="47:47" x14ac:dyDescent="0.25">
      <c r="AU49023" t="s">
        <v>28186</v>
      </c>
    </row>
    <row r="49024" spans="47:47" x14ac:dyDescent="0.25">
      <c r="AU49024" t="s">
        <v>28187</v>
      </c>
    </row>
    <row r="49025" spans="47:47" x14ac:dyDescent="0.25">
      <c r="AU49025" t="s">
        <v>28188</v>
      </c>
    </row>
    <row r="49026" spans="47:47" x14ac:dyDescent="0.25">
      <c r="AU49026" t="s">
        <v>28189</v>
      </c>
    </row>
    <row r="49027" spans="47:47" x14ac:dyDescent="0.25">
      <c r="AU49027" t="s">
        <v>28190</v>
      </c>
    </row>
    <row r="49028" spans="47:47" x14ac:dyDescent="0.25">
      <c r="AU49028" t="s">
        <v>28191</v>
      </c>
    </row>
    <row r="49029" spans="47:47" x14ac:dyDescent="0.25">
      <c r="AU49029" t="s">
        <v>28192</v>
      </c>
    </row>
    <row r="49030" spans="47:47" x14ac:dyDescent="0.25">
      <c r="AU49030">
        <v>650276</v>
      </c>
    </row>
    <row r="49031" spans="47:47" x14ac:dyDescent="0.25">
      <c r="AU49031">
        <v>650281</v>
      </c>
    </row>
    <row r="49032" spans="47:47" x14ac:dyDescent="0.25">
      <c r="AU49032">
        <v>650328</v>
      </c>
    </row>
    <row r="49033" spans="47:47" x14ac:dyDescent="0.25">
      <c r="AU49033">
        <v>650340</v>
      </c>
    </row>
    <row r="49034" spans="47:47" x14ac:dyDescent="0.25">
      <c r="AU49034">
        <v>650334</v>
      </c>
    </row>
    <row r="49035" spans="47:47" x14ac:dyDescent="0.25">
      <c r="AU49035">
        <v>650331</v>
      </c>
    </row>
    <row r="49036" spans="47:47" x14ac:dyDescent="0.25">
      <c r="AU49036">
        <v>650322</v>
      </c>
    </row>
    <row r="49037" spans="47:47" x14ac:dyDescent="0.25">
      <c r="AU49037" t="s">
        <v>28193</v>
      </c>
    </row>
    <row r="49038" spans="47:47" x14ac:dyDescent="0.25">
      <c r="AU49038">
        <v>201603</v>
      </c>
    </row>
    <row r="49039" spans="47:47" x14ac:dyDescent="0.25">
      <c r="AU49039" t="s">
        <v>28194</v>
      </c>
    </row>
    <row r="49040" spans="47:47" x14ac:dyDescent="0.25">
      <c r="AU49040">
        <v>1626</v>
      </c>
    </row>
    <row r="49041" spans="47:47" x14ac:dyDescent="0.25">
      <c r="AU49041">
        <v>201602</v>
      </c>
    </row>
    <row r="49042" spans="47:47" x14ac:dyDescent="0.25">
      <c r="AU49042" t="s">
        <v>28195</v>
      </c>
    </row>
    <row r="49043" spans="47:47" x14ac:dyDescent="0.25">
      <c r="AU49043">
        <v>1602</v>
      </c>
    </row>
    <row r="49044" spans="47:47" x14ac:dyDescent="0.25">
      <c r="AU49044" t="s">
        <v>28196</v>
      </c>
    </row>
    <row r="49045" spans="47:47" x14ac:dyDescent="0.25">
      <c r="AU49045" t="s">
        <v>28197</v>
      </c>
    </row>
    <row r="49046" spans="47:47" x14ac:dyDescent="0.25">
      <c r="AU49046" t="s">
        <v>28198</v>
      </c>
    </row>
    <row r="49047" spans="47:47" x14ac:dyDescent="0.25">
      <c r="AU49047">
        <v>1030</v>
      </c>
    </row>
    <row r="49048" spans="47:47" x14ac:dyDescent="0.25">
      <c r="AU49048" t="s">
        <v>28199</v>
      </c>
    </row>
    <row r="49049" spans="47:47" x14ac:dyDescent="0.25">
      <c r="AU49049" t="s">
        <v>28200</v>
      </c>
    </row>
    <row r="49050" spans="47:47" x14ac:dyDescent="0.25">
      <c r="AU49050">
        <v>650278</v>
      </c>
    </row>
    <row r="49051" spans="47:47" x14ac:dyDescent="0.25">
      <c r="AU49051" t="s">
        <v>28201</v>
      </c>
    </row>
    <row r="49052" spans="47:47" x14ac:dyDescent="0.25">
      <c r="AU49052" t="s">
        <v>28202</v>
      </c>
    </row>
    <row r="49053" spans="47:47" x14ac:dyDescent="0.25">
      <c r="AU49053" t="s">
        <v>28203</v>
      </c>
    </row>
    <row r="49054" spans="47:47" x14ac:dyDescent="0.25">
      <c r="AU49054">
        <v>650251</v>
      </c>
    </row>
    <row r="49055" spans="47:47" x14ac:dyDescent="0.25">
      <c r="AU49055">
        <v>650197</v>
      </c>
    </row>
    <row r="49056" spans="47:47" x14ac:dyDescent="0.25">
      <c r="AU49056">
        <v>650139</v>
      </c>
    </row>
    <row r="49057" spans="47:47" x14ac:dyDescent="0.25">
      <c r="AU49057">
        <v>650161</v>
      </c>
    </row>
    <row r="49058" spans="47:47" x14ac:dyDescent="0.25">
      <c r="AU49058">
        <v>650207</v>
      </c>
    </row>
    <row r="49059" spans="47:47" x14ac:dyDescent="0.25">
      <c r="AU49059">
        <v>650230</v>
      </c>
    </row>
    <row r="49060" spans="47:47" x14ac:dyDescent="0.25">
      <c r="AU49060">
        <v>650254</v>
      </c>
    </row>
    <row r="49061" spans="47:47" x14ac:dyDescent="0.25">
      <c r="AU49061">
        <v>650291</v>
      </c>
    </row>
    <row r="49062" spans="47:47" x14ac:dyDescent="0.25">
      <c r="AU49062">
        <v>650313</v>
      </c>
    </row>
    <row r="49063" spans="47:47" x14ac:dyDescent="0.25">
      <c r="AU49063">
        <v>650166</v>
      </c>
    </row>
    <row r="49064" spans="47:47" x14ac:dyDescent="0.25">
      <c r="AU49064">
        <v>650175</v>
      </c>
    </row>
    <row r="49065" spans="47:47" x14ac:dyDescent="0.25">
      <c r="AU49065">
        <v>650182</v>
      </c>
    </row>
    <row r="49066" spans="47:47" x14ac:dyDescent="0.25">
      <c r="AU49066">
        <v>650216</v>
      </c>
    </row>
    <row r="49067" spans="47:47" x14ac:dyDescent="0.25">
      <c r="AU49067">
        <v>650221</v>
      </c>
    </row>
    <row r="49068" spans="47:47" x14ac:dyDescent="0.25">
      <c r="AU49068">
        <v>650290</v>
      </c>
    </row>
    <row r="49069" spans="47:47" x14ac:dyDescent="0.25">
      <c r="AU49069">
        <v>650302</v>
      </c>
    </row>
    <row r="49070" spans="47:47" x14ac:dyDescent="0.25">
      <c r="AU49070">
        <v>650132</v>
      </c>
    </row>
    <row r="49071" spans="47:47" x14ac:dyDescent="0.25">
      <c r="AU49071">
        <v>650253</v>
      </c>
    </row>
    <row r="49072" spans="47:47" x14ac:dyDescent="0.25">
      <c r="AU49072" t="s">
        <v>22312</v>
      </c>
    </row>
    <row r="49076" spans="47:47" x14ac:dyDescent="0.25">
      <c r="AU49076" t="s">
        <v>28204</v>
      </c>
    </row>
    <row r="49077" spans="47:47" x14ac:dyDescent="0.25">
      <c r="AU49077" t="s">
        <v>28205</v>
      </c>
    </row>
    <row r="49078" spans="47:47" x14ac:dyDescent="0.25">
      <c r="AU49078" t="s">
        <v>28206</v>
      </c>
    </row>
    <row r="49079" spans="47:47" x14ac:dyDescent="0.25">
      <c r="AU49079">
        <v>9021883</v>
      </c>
    </row>
    <row r="49080" spans="47:47" x14ac:dyDescent="0.25">
      <c r="AU49080">
        <v>1223</v>
      </c>
    </row>
    <row r="49081" spans="47:47" x14ac:dyDescent="0.25">
      <c r="AU49081" t="s">
        <v>28207</v>
      </c>
    </row>
    <row r="49082" spans="47:47" x14ac:dyDescent="0.25">
      <c r="AU49082" t="s">
        <v>28208</v>
      </c>
    </row>
    <row r="49083" spans="47:47" x14ac:dyDescent="0.25">
      <c r="AU49083" t="s">
        <v>28209</v>
      </c>
    </row>
    <row r="49084" spans="47:47" x14ac:dyDescent="0.25">
      <c r="AU49084" t="s">
        <v>28210</v>
      </c>
    </row>
    <row r="49085" spans="47:47" x14ac:dyDescent="0.25">
      <c r="AU49085" t="s">
        <v>28211</v>
      </c>
    </row>
    <row r="49086" spans="47:47" x14ac:dyDescent="0.25">
      <c r="AU49086" t="s">
        <v>28212</v>
      </c>
    </row>
    <row r="49087" spans="47:47" x14ac:dyDescent="0.25">
      <c r="AU49087" t="s">
        <v>28213</v>
      </c>
    </row>
    <row r="49088" spans="47:47" x14ac:dyDescent="0.25">
      <c r="AU49088" t="s">
        <v>28214</v>
      </c>
    </row>
    <row r="49089" spans="47:47" x14ac:dyDescent="0.25">
      <c r="AU49089" t="s">
        <v>28215</v>
      </c>
    </row>
    <row r="49090" spans="47:47" x14ac:dyDescent="0.25">
      <c r="AU49090" t="s">
        <v>28216</v>
      </c>
    </row>
    <row r="49091" spans="47:47" x14ac:dyDescent="0.25">
      <c r="AU49091" t="s">
        <v>28217</v>
      </c>
    </row>
    <row r="49092" spans="47:47" x14ac:dyDescent="0.25">
      <c r="AU49092" t="s">
        <v>28218</v>
      </c>
    </row>
    <row r="49093" spans="47:47" x14ac:dyDescent="0.25">
      <c r="AU49093" t="s">
        <v>28219</v>
      </c>
    </row>
    <row r="49094" spans="47:47" x14ac:dyDescent="0.25">
      <c r="AU49094" t="s">
        <v>28220</v>
      </c>
    </row>
    <row r="49095" spans="47:47" x14ac:dyDescent="0.25">
      <c r="AU49095" t="s">
        <v>28221</v>
      </c>
    </row>
    <row r="49096" spans="47:47" x14ac:dyDescent="0.25">
      <c r="AU49096" t="s">
        <v>28222</v>
      </c>
    </row>
    <row r="49097" spans="47:47" x14ac:dyDescent="0.25">
      <c r="AU49097" t="s">
        <v>28223</v>
      </c>
    </row>
    <row r="49098" spans="47:47" x14ac:dyDescent="0.25">
      <c r="AU49098" t="s">
        <v>28224</v>
      </c>
    </row>
    <row r="49099" spans="47:47" x14ac:dyDescent="0.25">
      <c r="AU49099" t="s">
        <v>28225</v>
      </c>
    </row>
    <row r="49100" spans="47:47" x14ac:dyDescent="0.25">
      <c r="AU49100">
        <v>32016</v>
      </c>
    </row>
    <row r="49101" spans="47:47" x14ac:dyDescent="0.25">
      <c r="AU49101">
        <v>82016</v>
      </c>
    </row>
    <row r="49102" spans="47:47" x14ac:dyDescent="0.25">
      <c r="AU49102" t="s">
        <v>28226</v>
      </c>
    </row>
    <row r="49103" spans="47:47" x14ac:dyDescent="0.25">
      <c r="AU49103" t="s">
        <v>28227</v>
      </c>
    </row>
    <row r="49104" spans="47:47" x14ac:dyDescent="0.25">
      <c r="AU49104" t="s">
        <v>28184</v>
      </c>
    </row>
    <row r="49105" spans="47:47" x14ac:dyDescent="0.25">
      <c r="AU49105">
        <v>650395</v>
      </c>
    </row>
    <row r="49106" spans="47:47" x14ac:dyDescent="0.25">
      <c r="AU49106">
        <v>650393</v>
      </c>
    </row>
    <row r="49107" spans="47:47" x14ac:dyDescent="0.25">
      <c r="AU49107">
        <v>650358</v>
      </c>
    </row>
    <row r="49108" spans="47:47" x14ac:dyDescent="0.25">
      <c r="AU49108">
        <v>650357</v>
      </c>
    </row>
    <row r="49109" spans="47:47" x14ac:dyDescent="0.25">
      <c r="AU49109">
        <v>650361</v>
      </c>
    </row>
    <row r="49110" spans="47:47" x14ac:dyDescent="0.25">
      <c r="AU49110">
        <v>650347</v>
      </c>
    </row>
    <row r="49111" spans="47:47" x14ac:dyDescent="0.25">
      <c r="AU49111">
        <v>650352</v>
      </c>
    </row>
    <row r="49112" spans="47:47" x14ac:dyDescent="0.25">
      <c r="AU49112">
        <v>650365</v>
      </c>
    </row>
    <row r="49113" spans="47:47" x14ac:dyDescent="0.25">
      <c r="AU49113">
        <v>650355</v>
      </c>
    </row>
    <row r="49114" spans="47:47" x14ac:dyDescent="0.25">
      <c r="AU49114">
        <v>650360</v>
      </c>
    </row>
    <row r="49115" spans="47:47" x14ac:dyDescent="0.25">
      <c r="AU49115">
        <v>650348</v>
      </c>
    </row>
    <row r="49116" spans="47:47" x14ac:dyDescent="0.25">
      <c r="AU49116">
        <v>650392</v>
      </c>
    </row>
    <row r="49117" spans="47:47" x14ac:dyDescent="0.25">
      <c r="AU49117">
        <v>650391</v>
      </c>
    </row>
    <row r="49118" spans="47:47" x14ac:dyDescent="0.25">
      <c r="AU49118">
        <v>650390</v>
      </c>
    </row>
    <row r="49119" spans="47:47" x14ac:dyDescent="0.25">
      <c r="AU49119" t="s">
        <v>28228</v>
      </c>
    </row>
    <row r="49120" spans="47:47" x14ac:dyDescent="0.25">
      <c r="AU49120" t="s">
        <v>28229</v>
      </c>
    </row>
    <row r="49121" spans="47:47" x14ac:dyDescent="0.25">
      <c r="AU49121" t="s">
        <v>28230</v>
      </c>
    </row>
    <row r="49122" spans="47:47" x14ac:dyDescent="0.25">
      <c r="AU49122" t="s">
        <v>28231</v>
      </c>
    </row>
    <row r="49123" spans="47:47" x14ac:dyDescent="0.25">
      <c r="AU49123" t="s">
        <v>28232</v>
      </c>
    </row>
    <row r="49124" spans="47:47" x14ac:dyDescent="0.25">
      <c r="AU49124" t="s">
        <v>28233</v>
      </c>
    </row>
    <row r="49125" spans="47:47" x14ac:dyDescent="0.25">
      <c r="AU49125" t="s">
        <v>28234</v>
      </c>
    </row>
    <row r="49126" spans="47:47" x14ac:dyDescent="0.25">
      <c r="AU49126" t="s">
        <v>28235</v>
      </c>
    </row>
    <row r="49127" spans="47:47" x14ac:dyDescent="0.25">
      <c r="AU49127" t="s">
        <v>28236</v>
      </c>
    </row>
    <row r="49128" spans="47:47" x14ac:dyDescent="0.25">
      <c r="AU49128" t="s">
        <v>28237</v>
      </c>
    </row>
    <row r="49129" spans="47:47" x14ac:dyDescent="0.25">
      <c r="AU49129" t="s">
        <v>28238</v>
      </c>
    </row>
    <row r="49130" spans="47:47" x14ac:dyDescent="0.25">
      <c r="AU49130">
        <v>650304</v>
      </c>
    </row>
    <row r="49131" spans="47:47" x14ac:dyDescent="0.25">
      <c r="AU49131">
        <v>650305</v>
      </c>
    </row>
    <row r="49132" spans="47:47" x14ac:dyDescent="0.25">
      <c r="AU49132">
        <v>650309</v>
      </c>
    </row>
    <row r="49133" spans="47:47" x14ac:dyDescent="0.25">
      <c r="AU49133">
        <v>650193</v>
      </c>
    </row>
    <row r="49134" spans="47:47" x14ac:dyDescent="0.25">
      <c r="AU49134" t="s">
        <v>28239</v>
      </c>
    </row>
    <row r="49135" spans="47:47" x14ac:dyDescent="0.25">
      <c r="AU49135" t="s">
        <v>28240</v>
      </c>
    </row>
    <row r="49136" spans="47:47" x14ac:dyDescent="0.25">
      <c r="AU49136" t="s">
        <v>28241</v>
      </c>
    </row>
    <row r="49137" spans="47:47" x14ac:dyDescent="0.25">
      <c r="AU49137" t="s">
        <v>28242</v>
      </c>
    </row>
    <row r="49138" spans="47:47" x14ac:dyDescent="0.25">
      <c r="AU49138" t="s">
        <v>28243</v>
      </c>
    </row>
    <row r="49139" spans="47:47" x14ac:dyDescent="0.25">
      <c r="AU49139" t="s">
        <v>28244</v>
      </c>
    </row>
    <row r="49140" spans="47:47" x14ac:dyDescent="0.25">
      <c r="AU49140" t="s">
        <v>28245</v>
      </c>
    </row>
    <row r="49141" spans="47:47" x14ac:dyDescent="0.25">
      <c r="AU49141">
        <v>650198</v>
      </c>
    </row>
    <row r="49142" spans="47:47" x14ac:dyDescent="0.25">
      <c r="AU49142">
        <v>650310</v>
      </c>
    </row>
    <row r="49143" spans="47:47" x14ac:dyDescent="0.25">
      <c r="AU49143">
        <v>650308</v>
      </c>
    </row>
    <row r="49144" spans="47:47" x14ac:dyDescent="0.25">
      <c r="AU49144">
        <v>650147</v>
      </c>
    </row>
    <row r="49145" spans="47:47" x14ac:dyDescent="0.25">
      <c r="AU49145" t="s">
        <v>22312</v>
      </c>
    </row>
    <row r="49146" spans="47:47" x14ac:dyDescent="0.25">
      <c r="AU49146" t="s">
        <v>28246</v>
      </c>
    </row>
    <row r="49147" spans="47:47" x14ac:dyDescent="0.25">
      <c r="AU49147" t="s">
        <v>28247</v>
      </c>
    </row>
    <row r="49148" spans="47:47" x14ac:dyDescent="0.25">
      <c r="AU49148">
        <v>9003</v>
      </c>
    </row>
    <row r="49149" spans="47:47" x14ac:dyDescent="0.25">
      <c r="AU49149" t="s">
        <v>28248</v>
      </c>
    </row>
    <row r="49150" spans="47:47" x14ac:dyDescent="0.25">
      <c r="AU49150">
        <v>650177</v>
      </c>
    </row>
    <row r="49151" spans="47:47" x14ac:dyDescent="0.25">
      <c r="AU49151">
        <v>650232</v>
      </c>
    </row>
    <row r="49152" spans="47:47" x14ac:dyDescent="0.25">
      <c r="AU49152">
        <v>650233</v>
      </c>
    </row>
    <row r="49153" spans="47:47" x14ac:dyDescent="0.25">
      <c r="AU49153">
        <v>650260</v>
      </c>
    </row>
    <row r="49154" spans="47:47" x14ac:dyDescent="0.25">
      <c r="AU49154">
        <v>650300</v>
      </c>
    </row>
    <row r="49155" spans="47:47" x14ac:dyDescent="0.25">
      <c r="AU49155">
        <v>650268</v>
      </c>
    </row>
    <row r="49156" spans="47:47" x14ac:dyDescent="0.25">
      <c r="AU49156">
        <v>650289</v>
      </c>
    </row>
    <row r="49157" spans="47:47" x14ac:dyDescent="0.25">
      <c r="AU49157">
        <v>650303</v>
      </c>
    </row>
    <row r="49158" spans="47:47" x14ac:dyDescent="0.25">
      <c r="AU49158">
        <v>650283</v>
      </c>
    </row>
    <row r="49159" spans="47:47" x14ac:dyDescent="0.25">
      <c r="AU49159">
        <v>650269</v>
      </c>
    </row>
    <row r="49160" spans="47:47" x14ac:dyDescent="0.25">
      <c r="AU49160" t="s">
        <v>28249</v>
      </c>
    </row>
    <row r="49161" spans="47:47" x14ac:dyDescent="0.25">
      <c r="AU49161" t="s">
        <v>28250</v>
      </c>
    </row>
    <row r="49162" spans="47:47" x14ac:dyDescent="0.25">
      <c r="AU49162">
        <v>31293</v>
      </c>
    </row>
    <row r="49163" spans="47:47" x14ac:dyDescent="0.25">
      <c r="AU49163">
        <v>6031</v>
      </c>
    </row>
    <row r="49164" spans="47:47" x14ac:dyDescent="0.25">
      <c r="AU49164">
        <v>650557</v>
      </c>
    </row>
    <row r="49165" spans="47:47" x14ac:dyDescent="0.25">
      <c r="AU49165">
        <v>650428</v>
      </c>
    </row>
    <row r="49166" spans="47:47" x14ac:dyDescent="0.25">
      <c r="AU49166">
        <v>650426</v>
      </c>
    </row>
    <row r="49167" spans="47:47" x14ac:dyDescent="0.25">
      <c r="AU49167">
        <v>650434</v>
      </c>
    </row>
    <row r="49168" spans="47:47" x14ac:dyDescent="0.25">
      <c r="AU49168">
        <v>650437</v>
      </c>
    </row>
    <row r="49169" spans="47:47" x14ac:dyDescent="0.25">
      <c r="AU49169">
        <v>650430</v>
      </c>
    </row>
    <row r="49170" spans="47:47" x14ac:dyDescent="0.25">
      <c r="AU49170">
        <v>650435</v>
      </c>
    </row>
    <row r="49171" spans="47:47" x14ac:dyDescent="0.25">
      <c r="AU49171">
        <v>650442</v>
      </c>
    </row>
    <row r="49172" spans="47:47" x14ac:dyDescent="0.25">
      <c r="AU49172">
        <v>650519</v>
      </c>
    </row>
    <row r="49173" spans="47:47" x14ac:dyDescent="0.25">
      <c r="AU49173">
        <v>650510</v>
      </c>
    </row>
    <row r="49174" spans="47:47" x14ac:dyDescent="0.25">
      <c r="AU49174">
        <v>650498</v>
      </c>
    </row>
    <row r="49175" spans="47:47" x14ac:dyDescent="0.25">
      <c r="AU49175">
        <v>650473</v>
      </c>
    </row>
    <row r="49176" spans="47:47" x14ac:dyDescent="0.25">
      <c r="AU49176">
        <v>650432</v>
      </c>
    </row>
    <row r="49177" spans="47:47" x14ac:dyDescent="0.25">
      <c r="AU49177">
        <v>650445</v>
      </c>
    </row>
    <row r="49178" spans="47:47" x14ac:dyDescent="0.25">
      <c r="AU49178">
        <v>650444</v>
      </c>
    </row>
    <row r="49179" spans="47:47" x14ac:dyDescent="0.25">
      <c r="AU49179">
        <v>650443</v>
      </c>
    </row>
    <row r="49180" spans="47:47" x14ac:dyDescent="0.25">
      <c r="AU49180">
        <v>650511</v>
      </c>
    </row>
    <row r="49181" spans="47:47" x14ac:dyDescent="0.25">
      <c r="AU49181">
        <v>650507</v>
      </c>
    </row>
    <row r="49182" spans="47:47" x14ac:dyDescent="0.25">
      <c r="AU49182">
        <v>650505</v>
      </c>
    </row>
    <row r="49183" spans="47:47" x14ac:dyDescent="0.25">
      <c r="AU49183">
        <v>650475</v>
      </c>
    </row>
    <row r="49184" spans="47:47" x14ac:dyDescent="0.25">
      <c r="AU49184">
        <v>650531</v>
      </c>
    </row>
    <row r="49185" spans="47:47" x14ac:dyDescent="0.25">
      <c r="AU49185">
        <v>650468</v>
      </c>
    </row>
    <row r="49186" spans="47:47" x14ac:dyDescent="0.25">
      <c r="AU49186">
        <v>650541</v>
      </c>
    </row>
    <row r="49187" spans="47:47" x14ac:dyDescent="0.25">
      <c r="AU49187">
        <v>650418</v>
      </c>
    </row>
    <row r="49188" spans="47:47" x14ac:dyDescent="0.25">
      <c r="AU49188">
        <v>650420</v>
      </c>
    </row>
    <row r="49189" spans="47:47" x14ac:dyDescent="0.25">
      <c r="AU49189">
        <v>650422</v>
      </c>
    </row>
    <row r="49190" spans="47:47" x14ac:dyDescent="0.25">
      <c r="AU49190">
        <v>650424</v>
      </c>
    </row>
    <row r="49191" spans="47:47" x14ac:dyDescent="0.25">
      <c r="AU49191">
        <v>650532</v>
      </c>
    </row>
    <row r="49192" spans="47:47" x14ac:dyDescent="0.25">
      <c r="AU49192">
        <v>650513</v>
      </c>
    </row>
    <row r="49193" spans="47:47" x14ac:dyDescent="0.25">
      <c r="AU49193">
        <v>650512</v>
      </c>
    </row>
    <row r="49194" spans="47:47" x14ac:dyDescent="0.25">
      <c r="AU49194">
        <v>650448</v>
      </c>
    </row>
    <row r="49195" spans="47:47" x14ac:dyDescent="0.25">
      <c r="AU49195">
        <v>650458</v>
      </c>
    </row>
    <row r="49196" spans="47:47" x14ac:dyDescent="0.25">
      <c r="AU49196">
        <v>650559</v>
      </c>
    </row>
    <row r="49197" spans="47:47" x14ac:dyDescent="0.25">
      <c r="AU49197">
        <v>650555</v>
      </c>
    </row>
    <row r="49198" spans="47:47" x14ac:dyDescent="0.25">
      <c r="AU49198">
        <v>650558</v>
      </c>
    </row>
    <row r="49199" spans="47:47" x14ac:dyDescent="0.25">
      <c r="AU49199">
        <v>650554</v>
      </c>
    </row>
    <row r="49200" spans="47:47" x14ac:dyDescent="0.25">
      <c r="AU49200">
        <v>650495</v>
      </c>
    </row>
    <row r="49201" spans="47:47" x14ac:dyDescent="0.25">
      <c r="AU49201">
        <v>650522</v>
      </c>
    </row>
    <row r="49202" spans="47:47" x14ac:dyDescent="0.25">
      <c r="AU49202">
        <v>650527</v>
      </c>
    </row>
    <row r="49203" spans="47:47" x14ac:dyDescent="0.25">
      <c r="AU49203">
        <v>650553</v>
      </c>
    </row>
    <row r="49204" spans="47:47" x14ac:dyDescent="0.25">
      <c r="AU49204">
        <v>280046</v>
      </c>
    </row>
    <row r="49205" spans="47:47" x14ac:dyDescent="0.25">
      <c r="AU49205">
        <v>280035</v>
      </c>
    </row>
    <row r="49206" spans="47:47" x14ac:dyDescent="0.25">
      <c r="AU49206">
        <v>280027</v>
      </c>
    </row>
    <row r="49207" spans="47:47" x14ac:dyDescent="0.25">
      <c r="AU49207">
        <v>280033</v>
      </c>
    </row>
    <row r="49208" spans="47:47" x14ac:dyDescent="0.25">
      <c r="AU49208">
        <v>650486</v>
      </c>
    </row>
    <row r="49209" spans="47:47" x14ac:dyDescent="0.25">
      <c r="AU49209" t="s">
        <v>28251</v>
      </c>
    </row>
    <row r="49210" spans="47:47" x14ac:dyDescent="0.25">
      <c r="AU49210" t="s">
        <v>28252</v>
      </c>
    </row>
    <row r="49211" spans="47:47" x14ac:dyDescent="0.25">
      <c r="AU49211" t="s">
        <v>28253</v>
      </c>
    </row>
    <row r="49212" spans="47:47" x14ac:dyDescent="0.25">
      <c r="AU49212" t="s">
        <v>28254</v>
      </c>
    </row>
    <row r="49213" spans="47:47" x14ac:dyDescent="0.25">
      <c r="AU49213" t="s">
        <v>28255</v>
      </c>
    </row>
    <row r="49214" spans="47:47" x14ac:dyDescent="0.25">
      <c r="AU49214" t="s">
        <v>28256</v>
      </c>
    </row>
    <row r="49215" spans="47:47" x14ac:dyDescent="0.25">
      <c r="AU49215" t="s">
        <v>28257</v>
      </c>
    </row>
    <row r="49216" spans="47:47" x14ac:dyDescent="0.25">
      <c r="AU49216" t="s">
        <v>28258</v>
      </c>
    </row>
    <row r="49217" spans="47:47" x14ac:dyDescent="0.25">
      <c r="AU49217" t="s">
        <v>28259</v>
      </c>
    </row>
    <row r="49218" spans="47:47" x14ac:dyDescent="0.25">
      <c r="AU49218" t="s">
        <v>28260</v>
      </c>
    </row>
    <row r="49219" spans="47:47" x14ac:dyDescent="0.25">
      <c r="AU49219" t="s">
        <v>28261</v>
      </c>
    </row>
    <row r="49220" spans="47:47" x14ac:dyDescent="0.25">
      <c r="AU49220" t="s">
        <v>28262</v>
      </c>
    </row>
    <row r="49221" spans="47:47" x14ac:dyDescent="0.25">
      <c r="AU49221" t="s">
        <v>28263</v>
      </c>
    </row>
    <row r="49222" spans="47:47" x14ac:dyDescent="0.25">
      <c r="AU49222" t="s">
        <v>28264</v>
      </c>
    </row>
    <row r="49223" spans="47:47" x14ac:dyDescent="0.25">
      <c r="AU49223" t="s">
        <v>28265</v>
      </c>
    </row>
    <row r="49224" spans="47:47" x14ac:dyDescent="0.25">
      <c r="AU49224" t="s">
        <v>28266</v>
      </c>
    </row>
    <row r="49225" spans="47:47" x14ac:dyDescent="0.25">
      <c r="AU49225" t="s">
        <v>28267</v>
      </c>
    </row>
    <row r="49226" spans="47:47" x14ac:dyDescent="0.25">
      <c r="AU49226" t="s">
        <v>28268</v>
      </c>
    </row>
    <row r="49227" spans="47:47" x14ac:dyDescent="0.25">
      <c r="AU49227" t="s">
        <v>28269</v>
      </c>
    </row>
    <row r="49228" spans="47:47" x14ac:dyDescent="0.25">
      <c r="AU49228" t="s">
        <v>28270</v>
      </c>
    </row>
    <row r="49229" spans="47:47" x14ac:dyDescent="0.25">
      <c r="AU49229" t="s">
        <v>28271</v>
      </c>
    </row>
    <row r="49230" spans="47:47" x14ac:dyDescent="0.25">
      <c r="AU49230" t="s">
        <v>28272</v>
      </c>
    </row>
    <row r="49231" spans="47:47" x14ac:dyDescent="0.25">
      <c r="AU49231" t="s">
        <v>28273</v>
      </c>
    </row>
    <row r="49232" spans="47:47" x14ac:dyDescent="0.25">
      <c r="AU49232" t="s">
        <v>28274</v>
      </c>
    </row>
    <row r="49233" spans="47:47" x14ac:dyDescent="0.25">
      <c r="AU49233" t="s">
        <v>28275</v>
      </c>
    </row>
    <row r="49234" spans="47:47" x14ac:dyDescent="0.25">
      <c r="AU49234" t="s">
        <v>24797</v>
      </c>
    </row>
    <row r="49235" spans="47:47" x14ac:dyDescent="0.25">
      <c r="AU49235" t="s">
        <v>28276</v>
      </c>
    </row>
    <row r="49236" spans="47:47" x14ac:dyDescent="0.25">
      <c r="AU49236" t="s">
        <v>28277</v>
      </c>
    </row>
    <row r="49237" spans="47:47" x14ac:dyDescent="0.25">
      <c r="AU49237" t="s">
        <v>28278</v>
      </c>
    </row>
    <row r="49238" spans="47:47" x14ac:dyDescent="0.25">
      <c r="AU49238" t="s">
        <v>28279</v>
      </c>
    </row>
    <row r="49239" spans="47:47" x14ac:dyDescent="0.25">
      <c r="AU49239" t="s">
        <v>28280</v>
      </c>
    </row>
    <row r="49240" spans="47:47" x14ac:dyDescent="0.25">
      <c r="AU49240" t="s">
        <v>28281</v>
      </c>
    </row>
    <row r="49241" spans="47:47" x14ac:dyDescent="0.25">
      <c r="AU49241" t="s">
        <v>21942</v>
      </c>
    </row>
    <row r="49242" spans="47:47" x14ac:dyDescent="0.25">
      <c r="AU49242" t="s">
        <v>28282</v>
      </c>
    </row>
    <row r="49243" spans="47:47" x14ac:dyDescent="0.25">
      <c r="AU49243" t="s">
        <v>28283</v>
      </c>
    </row>
    <row r="49244" spans="47:47" x14ac:dyDescent="0.25">
      <c r="AU49244" t="s">
        <v>28284</v>
      </c>
    </row>
    <row r="49245" spans="47:47" x14ac:dyDescent="0.25">
      <c r="AU49245" t="s">
        <v>28285</v>
      </c>
    </row>
    <row r="49246" spans="47:47" x14ac:dyDescent="0.25">
      <c r="AU49246" t="s">
        <v>28286</v>
      </c>
    </row>
    <row r="49247" spans="47:47" x14ac:dyDescent="0.25">
      <c r="AU49247" t="s">
        <v>28287</v>
      </c>
    </row>
    <row r="49248" spans="47:47" x14ac:dyDescent="0.25">
      <c r="AU49248" t="s">
        <v>28288</v>
      </c>
    </row>
    <row r="49249" spans="47:47" x14ac:dyDescent="0.25">
      <c r="AU49249" t="s">
        <v>28289</v>
      </c>
    </row>
    <row r="49250" spans="47:47" x14ac:dyDescent="0.25">
      <c r="AU49250" t="s">
        <v>28290</v>
      </c>
    </row>
    <row r="49251" spans="47:47" x14ac:dyDescent="0.25">
      <c r="AU49251" t="s">
        <v>28291</v>
      </c>
    </row>
    <row r="49252" spans="47:47" x14ac:dyDescent="0.25">
      <c r="AU49252" t="s">
        <v>28292</v>
      </c>
    </row>
    <row r="49253" spans="47:47" x14ac:dyDescent="0.25">
      <c r="AU49253" t="s">
        <v>28293</v>
      </c>
    </row>
    <row r="49254" spans="47:47" x14ac:dyDescent="0.25">
      <c r="AU49254" t="s">
        <v>28294</v>
      </c>
    </row>
    <row r="49255" spans="47:47" x14ac:dyDescent="0.25">
      <c r="AU49255" t="s">
        <v>28295</v>
      </c>
    </row>
    <row r="49256" spans="47:47" x14ac:dyDescent="0.25">
      <c r="AU49256" t="s">
        <v>28296</v>
      </c>
    </row>
    <row r="49257" spans="47:47" x14ac:dyDescent="0.25">
      <c r="AU49257" t="s">
        <v>28297</v>
      </c>
    </row>
    <row r="49258" spans="47:47" x14ac:dyDescent="0.25">
      <c r="AU49258" t="s">
        <v>28298</v>
      </c>
    </row>
    <row r="49259" spans="47:47" x14ac:dyDescent="0.25">
      <c r="AU49259" t="s">
        <v>28299</v>
      </c>
    </row>
    <row r="49260" spans="47:47" x14ac:dyDescent="0.25">
      <c r="AU49260" t="s">
        <v>28300</v>
      </c>
    </row>
    <row r="49261" spans="47:47" x14ac:dyDescent="0.25">
      <c r="AU49261" t="s">
        <v>28301</v>
      </c>
    </row>
    <row r="49262" spans="47:47" x14ac:dyDescent="0.25">
      <c r="AU49262" t="s">
        <v>28302</v>
      </c>
    </row>
    <row r="49263" spans="47:47" x14ac:dyDescent="0.25">
      <c r="AU49263" t="s">
        <v>28303</v>
      </c>
    </row>
    <row r="49264" spans="47:47" x14ac:dyDescent="0.25">
      <c r="AU49264">
        <v>9860</v>
      </c>
    </row>
    <row r="49265" spans="47:47" x14ac:dyDescent="0.25">
      <c r="AU49265">
        <v>2439</v>
      </c>
    </row>
    <row r="49266" spans="47:47" x14ac:dyDescent="0.25">
      <c r="AU49266">
        <v>4241</v>
      </c>
    </row>
    <row r="49267" spans="47:47" x14ac:dyDescent="0.25">
      <c r="AU49267" t="s">
        <v>28304</v>
      </c>
    </row>
    <row r="49268" spans="47:47" x14ac:dyDescent="0.25">
      <c r="AU49268" t="s">
        <v>28305</v>
      </c>
    </row>
    <row r="49269" spans="47:47" x14ac:dyDescent="0.25">
      <c r="AU49269" t="s">
        <v>28306</v>
      </c>
    </row>
    <row r="49270" spans="47:47" x14ac:dyDescent="0.25">
      <c r="AU49270" t="s">
        <v>28307</v>
      </c>
    </row>
    <row r="49271" spans="47:47" x14ac:dyDescent="0.25">
      <c r="AU49271">
        <v>75</v>
      </c>
    </row>
    <row r="49272" spans="47:47" x14ac:dyDescent="0.25">
      <c r="AU49272">
        <v>70</v>
      </c>
    </row>
    <row r="49273" spans="47:47" x14ac:dyDescent="0.25">
      <c r="AU49273">
        <v>73</v>
      </c>
    </row>
    <row r="49274" spans="47:47" x14ac:dyDescent="0.25">
      <c r="AU49274" t="s">
        <v>28308</v>
      </c>
    </row>
    <row r="49275" spans="47:47" x14ac:dyDescent="0.25">
      <c r="AU49275">
        <v>852</v>
      </c>
    </row>
    <row r="49276" spans="47:47" x14ac:dyDescent="0.25">
      <c r="AU49276">
        <v>575</v>
      </c>
    </row>
    <row r="49277" spans="47:47" x14ac:dyDescent="0.25">
      <c r="AU49277">
        <v>569</v>
      </c>
    </row>
    <row r="49278" spans="47:47" x14ac:dyDescent="0.25">
      <c r="AU49278">
        <v>4367</v>
      </c>
    </row>
    <row r="49279" spans="47:47" x14ac:dyDescent="0.25">
      <c r="AU49279">
        <v>60630</v>
      </c>
    </row>
    <row r="49280" spans="47:47" x14ac:dyDescent="0.25">
      <c r="AU49280">
        <v>60650</v>
      </c>
    </row>
    <row r="49281" spans="47:47" x14ac:dyDescent="0.25">
      <c r="AU49281">
        <v>60380</v>
      </c>
    </row>
    <row r="49282" spans="47:47" x14ac:dyDescent="0.25">
      <c r="AU49282">
        <v>60640</v>
      </c>
    </row>
    <row r="49283" spans="47:47" x14ac:dyDescent="0.25">
      <c r="AU49283">
        <v>7177</v>
      </c>
    </row>
    <row r="49284" spans="47:47" x14ac:dyDescent="0.25">
      <c r="AU49284">
        <v>1820</v>
      </c>
    </row>
    <row r="49285" spans="47:47" x14ac:dyDescent="0.25">
      <c r="AU49285">
        <v>27105</v>
      </c>
    </row>
    <row r="49286" spans="47:47" x14ac:dyDescent="0.25">
      <c r="AU49286" t="s">
        <v>28309</v>
      </c>
    </row>
    <row r="49287" spans="47:47" x14ac:dyDescent="0.25">
      <c r="AU49287" t="s">
        <v>28310</v>
      </c>
    </row>
    <row r="49288" spans="47:47" x14ac:dyDescent="0.25">
      <c r="AU49288" t="s">
        <v>26179</v>
      </c>
    </row>
    <row r="49289" spans="47:47" x14ac:dyDescent="0.25">
      <c r="AU49289">
        <v>91570</v>
      </c>
    </row>
    <row r="49290" spans="47:47" x14ac:dyDescent="0.25">
      <c r="AU49290">
        <v>334</v>
      </c>
    </row>
    <row r="49291" spans="47:47" x14ac:dyDescent="0.25">
      <c r="AU49291">
        <v>273</v>
      </c>
    </row>
    <row r="49292" spans="47:47" x14ac:dyDescent="0.25">
      <c r="AU49292">
        <v>1948</v>
      </c>
    </row>
    <row r="49293" spans="47:47" x14ac:dyDescent="0.25">
      <c r="AU49293" t="s">
        <v>28311</v>
      </c>
    </row>
    <row r="49294" spans="47:47" x14ac:dyDescent="0.25">
      <c r="AU49294">
        <v>552</v>
      </c>
    </row>
    <row r="49295" spans="47:47" x14ac:dyDescent="0.25">
      <c r="AU49295">
        <v>619</v>
      </c>
    </row>
    <row r="49296" spans="47:47" x14ac:dyDescent="0.25">
      <c r="AU49296">
        <v>548</v>
      </c>
    </row>
    <row r="49297" spans="47:47" x14ac:dyDescent="0.25">
      <c r="AU49297">
        <v>333</v>
      </c>
    </row>
    <row r="49298" spans="47:47" x14ac:dyDescent="0.25">
      <c r="AU49298">
        <v>4257</v>
      </c>
    </row>
    <row r="49299" spans="47:47" x14ac:dyDescent="0.25">
      <c r="AU49299">
        <v>5080</v>
      </c>
    </row>
    <row r="49300" spans="47:47" x14ac:dyDescent="0.25">
      <c r="AU49300">
        <v>4853</v>
      </c>
    </row>
    <row r="49301" spans="47:47" x14ac:dyDescent="0.25">
      <c r="AU49301">
        <v>4879</v>
      </c>
    </row>
    <row r="49302" spans="47:47" x14ac:dyDescent="0.25">
      <c r="AU49302">
        <v>70920</v>
      </c>
    </row>
    <row r="49303" spans="47:47" x14ac:dyDescent="0.25">
      <c r="AU49303">
        <v>7240</v>
      </c>
    </row>
    <row r="49304" spans="47:47" x14ac:dyDescent="0.25">
      <c r="AU49304" t="s">
        <v>28312</v>
      </c>
    </row>
    <row r="49305" spans="47:47" x14ac:dyDescent="0.25">
      <c r="AU49305">
        <v>301</v>
      </c>
    </row>
    <row r="49306" spans="47:47" x14ac:dyDescent="0.25">
      <c r="AU49306">
        <v>6907</v>
      </c>
    </row>
    <row r="49307" spans="47:47" x14ac:dyDescent="0.25">
      <c r="AU49307" t="s">
        <v>28313</v>
      </c>
    </row>
    <row r="49308" spans="47:47" x14ac:dyDescent="0.25">
      <c r="AU49308" t="s">
        <v>28314</v>
      </c>
    </row>
    <row r="49309" spans="47:47" x14ac:dyDescent="0.25">
      <c r="AU49309">
        <v>611503</v>
      </c>
    </row>
    <row r="49310" spans="47:47" x14ac:dyDescent="0.25">
      <c r="AU49310">
        <v>611501</v>
      </c>
    </row>
    <row r="49311" spans="47:47" x14ac:dyDescent="0.25">
      <c r="AU49311">
        <v>611502</v>
      </c>
    </row>
    <row r="49312" spans="47:47" x14ac:dyDescent="0.25">
      <c r="AU49312" t="s">
        <v>28315</v>
      </c>
    </row>
    <row r="49313" spans="47:47" x14ac:dyDescent="0.25">
      <c r="AU49313" t="s">
        <v>28316</v>
      </c>
    </row>
    <row r="49314" spans="47:47" x14ac:dyDescent="0.25">
      <c r="AU49314">
        <v>11475</v>
      </c>
    </row>
    <row r="49315" spans="47:47" x14ac:dyDescent="0.25">
      <c r="AU49315">
        <v>11485</v>
      </c>
    </row>
    <row r="49316" spans="47:47" x14ac:dyDescent="0.25">
      <c r="AU49316">
        <v>11065</v>
      </c>
    </row>
    <row r="49317" spans="47:47" x14ac:dyDescent="0.25">
      <c r="AU49317">
        <v>7573</v>
      </c>
    </row>
    <row r="49318" spans="47:47" x14ac:dyDescent="0.25">
      <c r="AU49318">
        <v>9001</v>
      </c>
    </row>
    <row r="49319" spans="47:47" x14ac:dyDescent="0.25">
      <c r="AU49319">
        <v>11164</v>
      </c>
    </row>
    <row r="49320" spans="47:47" x14ac:dyDescent="0.25">
      <c r="AU49320" t="s">
        <v>28317</v>
      </c>
    </row>
    <row r="49321" spans="47:47" x14ac:dyDescent="0.25">
      <c r="AU49321">
        <v>3205</v>
      </c>
    </row>
    <row r="49322" spans="47:47" x14ac:dyDescent="0.25">
      <c r="AU49322" t="s">
        <v>28318</v>
      </c>
    </row>
    <row r="49323" spans="47:47" x14ac:dyDescent="0.25">
      <c r="AU49323" t="s">
        <v>26457</v>
      </c>
    </row>
    <row r="49324" spans="47:47" x14ac:dyDescent="0.25">
      <c r="AU49324" t="s">
        <v>28319</v>
      </c>
    </row>
    <row r="49325" spans="47:47" x14ac:dyDescent="0.25">
      <c r="AU49325">
        <v>3320</v>
      </c>
    </row>
    <row r="49326" spans="47:47" x14ac:dyDescent="0.25">
      <c r="AU49326" t="s">
        <v>28320</v>
      </c>
    </row>
    <row r="49327" spans="47:47" x14ac:dyDescent="0.25">
      <c r="AU49327" t="s">
        <v>28321</v>
      </c>
    </row>
    <row r="49328" spans="47:47" x14ac:dyDescent="0.25">
      <c r="AU49328">
        <v>3505</v>
      </c>
    </row>
    <row r="49329" spans="47:47" x14ac:dyDescent="0.25">
      <c r="AU49329" t="s">
        <v>28322</v>
      </c>
    </row>
    <row r="49330" spans="47:47" x14ac:dyDescent="0.25">
      <c r="AU49330" t="s">
        <v>28322</v>
      </c>
    </row>
    <row r="49331" spans="47:47" x14ac:dyDescent="0.25">
      <c r="AU49331">
        <v>611504</v>
      </c>
    </row>
    <row r="49332" spans="47:47" x14ac:dyDescent="0.25">
      <c r="AU49332">
        <v>5347</v>
      </c>
    </row>
    <row r="49333" spans="47:47" x14ac:dyDescent="0.25">
      <c r="AU49333">
        <v>2547</v>
      </c>
    </row>
    <row r="49334" spans="47:47" x14ac:dyDescent="0.25">
      <c r="AU49334">
        <v>647</v>
      </c>
    </row>
    <row r="49335" spans="47:47" x14ac:dyDescent="0.25">
      <c r="AU49335">
        <v>5247</v>
      </c>
    </row>
    <row r="49336" spans="47:47" x14ac:dyDescent="0.25">
      <c r="AU49336">
        <v>70030009</v>
      </c>
    </row>
    <row r="49337" spans="47:47" x14ac:dyDescent="0.25">
      <c r="AU49337">
        <v>70030006</v>
      </c>
    </row>
    <row r="49338" spans="47:47" x14ac:dyDescent="0.25">
      <c r="AU49338" t="s">
        <v>28323</v>
      </c>
    </row>
    <row r="49339" spans="47:47" x14ac:dyDescent="0.25">
      <c r="AU49339" t="s">
        <v>28324</v>
      </c>
    </row>
    <row r="49340" spans="47:47" x14ac:dyDescent="0.25">
      <c r="AU49340">
        <v>1343</v>
      </c>
    </row>
    <row r="49341" spans="47:47" x14ac:dyDescent="0.25">
      <c r="AU49341" t="s">
        <v>28325</v>
      </c>
    </row>
    <row r="49342" spans="47:47" x14ac:dyDescent="0.25">
      <c r="AU49342">
        <v>1448</v>
      </c>
    </row>
    <row r="49343" spans="47:47" x14ac:dyDescent="0.25">
      <c r="AU49343" t="s">
        <v>28326</v>
      </c>
    </row>
    <row r="49344" spans="47:47" x14ac:dyDescent="0.25">
      <c r="AU49344">
        <v>630007</v>
      </c>
    </row>
    <row r="49345" spans="47:47" x14ac:dyDescent="0.25">
      <c r="AU49345">
        <v>630005</v>
      </c>
    </row>
    <row r="49346" spans="47:47" x14ac:dyDescent="0.25">
      <c r="AU49346">
        <v>375003</v>
      </c>
    </row>
    <row r="49347" spans="47:47" x14ac:dyDescent="0.25">
      <c r="AU49347">
        <v>10680</v>
      </c>
    </row>
    <row r="49348" spans="47:47" x14ac:dyDescent="0.25">
      <c r="AU49348">
        <v>10658</v>
      </c>
    </row>
    <row r="49349" spans="47:47" x14ac:dyDescent="0.25">
      <c r="AU49349">
        <v>60929</v>
      </c>
    </row>
    <row r="49350" spans="47:47" x14ac:dyDescent="0.25">
      <c r="AU49350">
        <v>1625222</v>
      </c>
    </row>
    <row r="49351" spans="47:47" x14ac:dyDescent="0.25">
      <c r="AU49351">
        <v>240327</v>
      </c>
    </row>
    <row r="49352" spans="47:47" x14ac:dyDescent="0.25">
      <c r="AU49352" t="s">
        <v>28327</v>
      </c>
    </row>
    <row r="49353" spans="47:47" x14ac:dyDescent="0.25">
      <c r="AU49353">
        <v>2984</v>
      </c>
    </row>
    <row r="49354" spans="47:47" x14ac:dyDescent="0.25">
      <c r="AU49354">
        <v>10600</v>
      </c>
    </row>
    <row r="49355" spans="47:47" x14ac:dyDescent="0.25">
      <c r="AU49355">
        <v>63005</v>
      </c>
    </row>
    <row r="49356" spans="47:47" x14ac:dyDescent="0.25">
      <c r="AU49356" t="s">
        <v>28328</v>
      </c>
    </row>
    <row r="49357" spans="47:47" x14ac:dyDescent="0.25">
      <c r="AU49357">
        <v>630011</v>
      </c>
    </row>
    <row r="49358" spans="47:47" x14ac:dyDescent="0.25">
      <c r="AU49358">
        <v>630035</v>
      </c>
    </row>
    <row r="49359" spans="47:47" x14ac:dyDescent="0.25">
      <c r="AU49359">
        <v>630034</v>
      </c>
    </row>
    <row r="49360" spans="47:47" x14ac:dyDescent="0.25">
      <c r="AU49360">
        <v>630012</v>
      </c>
    </row>
    <row r="49361" spans="47:47" x14ac:dyDescent="0.25">
      <c r="AU49361">
        <v>630021</v>
      </c>
    </row>
    <row r="49362" spans="47:47" x14ac:dyDescent="0.25">
      <c r="AU49362">
        <v>630023</v>
      </c>
    </row>
    <row r="49363" spans="47:47" x14ac:dyDescent="0.25">
      <c r="AU49363">
        <v>630031</v>
      </c>
    </row>
    <row r="49364" spans="47:47" x14ac:dyDescent="0.25">
      <c r="AU49364" t="s">
        <v>28329</v>
      </c>
    </row>
    <row r="49365" spans="47:47" x14ac:dyDescent="0.25">
      <c r="AU49365" t="s">
        <v>28330</v>
      </c>
    </row>
    <row r="49366" spans="47:47" x14ac:dyDescent="0.25">
      <c r="AU49366" t="s">
        <v>28331</v>
      </c>
    </row>
    <row r="49367" spans="47:47" x14ac:dyDescent="0.25">
      <c r="AU49367" t="s">
        <v>28332</v>
      </c>
    </row>
    <row r="49368" spans="47:47" x14ac:dyDescent="0.25">
      <c r="AU49368">
        <v>10862</v>
      </c>
    </row>
    <row r="49369" spans="47:47" x14ac:dyDescent="0.25">
      <c r="AU49369">
        <v>10811</v>
      </c>
    </row>
    <row r="49370" spans="47:47" x14ac:dyDescent="0.25">
      <c r="AU49370" t="s">
        <v>665</v>
      </c>
    </row>
    <row r="49371" spans="47:47" x14ac:dyDescent="0.25">
      <c r="AU49371">
        <v>305102</v>
      </c>
    </row>
    <row r="49372" spans="47:47" x14ac:dyDescent="0.25">
      <c r="AU49372" t="s">
        <v>28333</v>
      </c>
    </row>
    <row r="49373" spans="47:47" x14ac:dyDescent="0.25">
      <c r="AU49373" t="s">
        <v>28334</v>
      </c>
    </row>
    <row r="49374" spans="47:47" x14ac:dyDescent="0.25">
      <c r="AU49374">
        <v>1356</v>
      </c>
    </row>
    <row r="49375" spans="47:47" x14ac:dyDescent="0.25">
      <c r="AU49375">
        <v>1353</v>
      </c>
    </row>
    <row r="49376" spans="47:47" x14ac:dyDescent="0.25">
      <c r="AU49376">
        <v>9020918</v>
      </c>
    </row>
    <row r="49377" spans="47:47" x14ac:dyDescent="0.25">
      <c r="AU49377">
        <v>9020914</v>
      </c>
    </row>
    <row r="49378" spans="47:47" x14ac:dyDescent="0.25">
      <c r="AU49378">
        <v>9020915</v>
      </c>
    </row>
    <row r="49379" spans="47:47" x14ac:dyDescent="0.25">
      <c r="AU49379">
        <v>9020989</v>
      </c>
    </row>
    <row r="49380" spans="47:47" x14ac:dyDescent="0.25">
      <c r="AU49380">
        <v>9020964</v>
      </c>
    </row>
    <row r="49381" spans="47:47" x14ac:dyDescent="0.25">
      <c r="AU49381">
        <v>60348067</v>
      </c>
    </row>
    <row r="49382" spans="47:47" x14ac:dyDescent="0.25">
      <c r="AU49382">
        <v>8446</v>
      </c>
    </row>
    <row r="49383" spans="47:47" x14ac:dyDescent="0.25">
      <c r="AU49383">
        <v>34778</v>
      </c>
    </row>
    <row r="49384" spans="47:47" x14ac:dyDescent="0.25">
      <c r="AU49384">
        <v>34695</v>
      </c>
    </row>
    <row r="49385" spans="47:47" x14ac:dyDescent="0.25">
      <c r="AU49385">
        <v>34651</v>
      </c>
    </row>
    <row r="49386" spans="47:47" x14ac:dyDescent="0.25">
      <c r="AU49386">
        <v>34693</v>
      </c>
    </row>
    <row r="49387" spans="47:47" x14ac:dyDescent="0.25">
      <c r="AU49387">
        <v>34695</v>
      </c>
    </row>
    <row r="49388" spans="47:47" x14ac:dyDescent="0.25">
      <c r="AU49388" t="s">
        <v>28335</v>
      </c>
    </row>
    <row r="49389" spans="47:47" x14ac:dyDescent="0.25">
      <c r="AU49389">
        <v>34911</v>
      </c>
    </row>
    <row r="49390" spans="47:47" x14ac:dyDescent="0.25">
      <c r="AU49390">
        <v>34904</v>
      </c>
    </row>
    <row r="49391" spans="47:47" x14ac:dyDescent="0.25">
      <c r="AU49391">
        <v>34957</v>
      </c>
    </row>
    <row r="49392" spans="47:47" x14ac:dyDescent="0.25">
      <c r="AU49392">
        <v>34860</v>
      </c>
    </row>
    <row r="49393" spans="47:47" x14ac:dyDescent="0.25">
      <c r="AU49393">
        <v>34650</v>
      </c>
    </row>
    <row r="49394" spans="47:47" x14ac:dyDescent="0.25">
      <c r="AU49394">
        <v>35001</v>
      </c>
    </row>
    <row r="49395" spans="47:47" x14ac:dyDescent="0.25">
      <c r="AU49395" t="s">
        <v>28336</v>
      </c>
    </row>
    <row r="49396" spans="47:47" x14ac:dyDescent="0.25">
      <c r="AU49396">
        <v>15001</v>
      </c>
    </row>
    <row r="49397" spans="47:47" x14ac:dyDescent="0.25">
      <c r="AU49397">
        <v>4622</v>
      </c>
    </row>
    <row r="49398" spans="47:47" x14ac:dyDescent="0.25">
      <c r="AU49398">
        <v>630040</v>
      </c>
    </row>
    <row r="49399" spans="47:47" x14ac:dyDescent="0.25">
      <c r="AU49399">
        <v>630039</v>
      </c>
    </row>
    <row r="49400" spans="47:47" x14ac:dyDescent="0.25">
      <c r="AU49400">
        <v>630052</v>
      </c>
    </row>
    <row r="49401" spans="47:47" x14ac:dyDescent="0.25">
      <c r="AU49401">
        <v>630046</v>
      </c>
    </row>
    <row r="49402" spans="47:47" x14ac:dyDescent="0.25">
      <c r="AU49402">
        <v>630058</v>
      </c>
    </row>
    <row r="49403" spans="47:47" x14ac:dyDescent="0.25">
      <c r="AU49403">
        <v>630037</v>
      </c>
    </row>
    <row r="49404" spans="47:47" x14ac:dyDescent="0.25">
      <c r="AU49404">
        <v>630053</v>
      </c>
    </row>
    <row r="49405" spans="47:47" x14ac:dyDescent="0.25">
      <c r="AU49405">
        <v>630064</v>
      </c>
    </row>
    <row r="49406" spans="47:47" x14ac:dyDescent="0.25">
      <c r="AU49406">
        <v>630065</v>
      </c>
    </row>
    <row r="49407" spans="47:47" x14ac:dyDescent="0.25">
      <c r="AU49407">
        <v>630060</v>
      </c>
    </row>
    <row r="49408" spans="47:47" x14ac:dyDescent="0.25">
      <c r="AU49408">
        <v>630041</v>
      </c>
    </row>
    <row r="49409" spans="47:47" x14ac:dyDescent="0.25">
      <c r="AU49409" t="s">
        <v>28337</v>
      </c>
    </row>
    <row r="49410" spans="47:47" x14ac:dyDescent="0.25">
      <c r="AU49410" t="s">
        <v>28338</v>
      </c>
    </row>
    <row r="49411" spans="47:47" x14ac:dyDescent="0.25">
      <c r="AU49411" t="s">
        <v>28339</v>
      </c>
    </row>
    <row r="49412" spans="47:47" x14ac:dyDescent="0.25">
      <c r="AU49412" t="s">
        <v>28340</v>
      </c>
    </row>
    <row r="49413" spans="47:47" x14ac:dyDescent="0.25">
      <c r="AU49413">
        <v>35001</v>
      </c>
    </row>
    <row r="49414" spans="47:47" x14ac:dyDescent="0.25">
      <c r="AU49414" t="s">
        <v>28341</v>
      </c>
    </row>
    <row r="49415" spans="47:47" x14ac:dyDescent="0.25">
      <c r="AU49415" t="s">
        <v>28342</v>
      </c>
    </row>
    <row r="49416" spans="47:47" x14ac:dyDescent="0.25">
      <c r="AU49416">
        <v>630017</v>
      </c>
    </row>
    <row r="49417" spans="47:47" x14ac:dyDescent="0.25">
      <c r="AU49417">
        <v>59425</v>
      </c>
    </row>
    <row r="49418" spans="47:47" x14ac:dyDescent="0.25">
      <c r="AU49418">
        <v>59461</v>
      </c>
    </row>
    <row r="49419" spans="47:47" x14ac:dyDescent="0.25">
      <c r="AU49419">
        <v>57088</v>
      </c>
    </row>
    <row r="49420" spans="47:47" x14ac:dyDescent="0.25">
      <c r="AU49420" t="s">
        <v>28341</v>
      </c>
    </row>
    <row r="49421" spans="47:47" x14ac:dyDescent="0.25">
      <c r="AU49421" t="s">
        <v>28343</v>
      </c>
    </row>
    <row r="49422" spans="47:47" x14ac:dyDescent="0.25">
      <c r="AU49422">
        <v>630061</v>
      </c>
    </row>
    <row r="49423" spans="47:47" x14ac:dyDescent="0.25">
      <c r="AU49423">
        <v>630064</v>
      </c>
    </row>
    <row r="49424" spans="47:47" x14ac:dyDescent="0.25">
      <c r="AU49424">
        <v>630064</v>
      </c>
    </row>
    <row r="49425" spans="47:47" x14ac:dyDescent="0.25">
      <c r="AU49425" t="s">
        <v>28344</v>
      </c>
    </row>
    <row r="49426" spans="47:47" x14ac:dyDescent="0.25">
      <c r="AU49426" t="s">
        <v>28345</v>
      </c>
    </row>
    <row r="49427" spans="47:47" x14ac:dyDescent="0.25">
      <c r="AU49427" t="s">
        <v>484</v>
      </c>
    </row>
    <row r="49428" spans="47:47" x14ac:dyDescent="0.25">
      <c r="AU49428" t="s">
        <v>28346</v>
      </c>
    </row>
    <row r="49429" spans="47:47" x14ac:dyDescent="0.25">
      <c r="AU49429">
        <v>97019</v>
      </c>
    </row>
    <row r="49430" spans="47:47" x14ac:dyDescent="0.25">
      <c r="AU49430">
        <v>34937</v>
      </c>
    </row>
    <row r="49431" spans="47:47" x14ac:dyDescent="0.25">
      <c r="AU49431">
        <v>36303</v>
      </c>
    </row>
    <row r="49432" spans="47:47" x14ac:dyDescent="0.25">
      <c r="AU49432">
        <v>36301</v>
      </c>
    </row>
    <row r="49433" spans="47:47" x14ac:dyDescent="0.25">
      <c r="AU49433">
        <v>36306</v>
      </c>
    </row>
    <row r="49434" spans="47:47" x14ac:dyDescent="0.25">
      <c r="AU49434">
        <v>36321</v>
      </c>
    </row>
    <row r="49435" spans="47:47" x14ac:dyDescent="0.25">
      <c r="AU49435">
        <v>36415</v>
      </c>
    </row>
    <row r="49436" spans="47:47" x14ac:dyDescent="0.25">
      <c r="AU49436" t="s">
        <v>28347</v>
      </c>
    </row>
    <row r="49437" spans="47:47" x14ac:dyDescent="0.25">
      <c r="AU49437">
        <v>36304</v>
      </c>
    </row>
    <row r="49438" spans="47:47" x14ac:dyDescent="0.25">
      <c r="AU49438" t="s">
        <v>28348</v>
      </c>
    </row>
    <row r="49439" spans="47:47" x14ac:dyDescent="0.25">
      <c r="AU49439" t="s">
        <v>28349</v>
      </c>
    </row>
    <row r="49440" spans="47:47" x14ac:dyDescent="0.25">
      <c r="AU49440" t="s">
        <v>28350</v>
      </c>
    </row>
    <row r="49441" spans="47:47" x14ac:dyDescent="0.25">
      <c r="AU49441" t="s">
        <v>28351</v>
      </c>
    </row>
    <row r="49442" spans="47:47" x14ac:dyDescent="0.25">
      <c r="AU49442" t="s">
        <v>28352</v>
      </c>
    </row>
    <row r="49443" spans="47:47" x14ac:dyDescent="0.25">
      <c r="AU49443" t="s">
        <v>28353</v>
      </c>
    </row>
    <row r="49444" spans="47:47" x14ac:dyDescent="0.25">
      <c r="AU49444" t="s">
        <v>28354</v>
      </c>
    </row>
    <row r="49445" spans="47:47" x14ac:dyDescent="0.25">
      <c r="AU49445" t="s">
        <v>28355</v>
      </c>
    </row>
    <row r="49446" spans="47:47" x14ac:dyDescent="0.25">
      <c r="AU49446" t="s">
        <v>28356</v>
      </c>
    </row>
    <row r="49447" spans="47:47" x14ac:dyDescent="0.25">
      <c r="AU49447">
        <v>91140</v>
      </c>
    </row>
    <row r="49448" spans="47:47" x14ac:dyDescent="0.25">
      <c r="AU49448" t="s">
        <v>28357</v>
      </c>
    </row>
    <row r="49449" spans="47:47" x14ac:dyDescent="0.25">
      <c r="AU49449" t="s">
        <v>28358</v>
      </c>
    </row>
    <row r="49450" spans="47:47" x14ac:dyDescent="0.25">
      <c r="AU49450">
        <v>17594</v>
      </c>
    </row>
    <row r="49451" spans="47:47" x14ac:dyDescent="0.25">
      <c r="AU49451">
        <v>17530</v>
      </c>
    </row>
    <row r="49452" spans="47:47" x14ac:dyDescent="0.25">
      <c r="AU49452" t="s">
        <v>28359</v>
      </c>
    </row>
    <row r="49453" spans="47:47" x14ac:dyDescent="0.25">
      <c r="AU49453">
        <v>630068</v>
      </c>
    </row>
    <row r="49454" spans="47:47" x14ac:dyDescent="0.25">
      <c r="AU49454">
        <v>630074</v>
      </c>
    </row>
    <row r="49455" spans="47:47" x14ac:dyDescent="0.25">
      <c r="AU49455">
        <v>630075</v>
      </c>
    </row>
    <row r="49456" spans="47:47" x14ac:dyDescent="0.25">
      <c r="AU49456">
        <v>630079</v>
      </c>
    </row>
    <row r="49457" spans="47:47" x14ac:dyDescent="0.25">
      <c r="AU49457">
        <v>630073</v>
      </c>
    </row>
    <row r="49458" spans="47:47" x14ac:dyDescent="0.25">
      <c r="AU49458">
        <v>630076</v>
      </c>
    </row>
    <row r="49459" spans="47:47" x14ac:dyDescent="0.25">
      <c r="AU49459">
        <v>630067</v>
      </c>
    </row>
    <row r="49460" spans="47:47" x14ac:dyDescent="0.25">
      <c r="AU49460">
        <v>630103</v>
      </c>
    </row>
    <row r="49461" spans="47:47" x14ac:dyDescent="0.25">
      <c r="AU49461">
        <v>630099</v>
      </c>
    </row>
    <row r="49462" spans="47:47" x14ac:dyDescent="0.25">
      <c r="AU49462">
        <v>630087</v>
      </c>
    </row>
    <row r="49463" spans="47:47" x14ac:dyDescent="0.25">
      <c r="AU49463">
        <v>1001109</v>
      </c>
    </row>
    <row r="49464" spans="47:47" x14ac:dyDescent="0.25">
      <c r="AU49464">
        <v>1001108</v>
      </c>
    </row>
    <row r="49465" spans="47:47" x14ac:dyDescent="0.25">
      <c r="AU49465">
        <v>1001104</v>
      </c>
    </row>
    <row r="49466" spans="47:47" x14ac:dyDescent="0.25">
      <c r="AU49466">
        <v>1001035</v>
      </c>
    </row>
    <row r="49467" spans="47:47" x14ac:dyDescent="0.25">
      <c r="AU49467">
        <v>1001036</v>
      </c>
    </row>
    <row r="49468" spans="47:47" x14ac:dyDescent="0.25">
      <c r="AU49468">
        <v>1001041</v>
      </c>
    </row>
    <row r="49469" spans="47:47" x14ac:dyDescent="0.25">
      <c r="AU49469">
        <v>1001111</v>
      </c>
    </row>
    <row r="49470" spans="47:47" x14ac:dyDescent="0.25">
      <c r="AU49470">
        <v>1001112</v>
      </c>
    </row>
    <row r="49471" spans="47:47" x14ac:dyDescent="0.25">
      <c r="AU49471">
        <v>1001057</v>
      </c>
    </row>
    <row r="49472" spans="47:47" x14ac:dyDescent="0.25">
      <c r="AU49472">
        <v>9530006</v>
      </c>
    </row>
    <row r="49473" spans="47:47" x14ac:dyDescent="0.25">
      <c r="AU49473">
        <v>9530007</v>
      </c>
    </row>
    <row r="49474" spans="47:47" x14ac:dyDescent="0.25">
      <c r="AU49474">
        <v>9530008</v>
      </c>
    </row>
    <row r="49475" spans="47:47" x14ac:dyDescent="0.25">
      <c r="AU49475">
        <v>700912</v>
      </c>
    </row>
    <row r="49476" spans="47:47" x14ac:dyDescent="0.25">
      <c r="AU49476" t="s">
        <v>28360</v>
      </c>
    </row>
    <row r="49477" spans="47:47" x14ac:dyDescent="0.25">
      <c r="AU49477">
        <v>36520</v>
      </c>
    </row>
    <row r="49478" spans="47:47" x14ac:dyDescent="0.25">
      <c r="AU49478" t="s">
        <v>28361</v>
      </c>
    </row>
    <row r="49479" spans="47:47" x14ac:dyDescent="0.25">
      <c r="AU49479" t="s">
        <v>28362</v>
      </c>
    </row>
    <row r="49480" spans="47:47" x14ac:dyDescent="0.25">
      <c r="AU49480" t="s">
        <v>28363</v>
      </c>
    </row>
    <row r="49481" spans="47:47" x14ac:dyDescent="0.25">
      <c r="AU49481">
        <v>36562</v>
      </c>
    </row>
    <row r="49482" spans="47:47" x14ac:dyDescent="0.25">
      <c r="AU49482">
        <v>36561</v>
      </c>
    </row>
    <row r="49483" spans="47:47" x14ac:dyDescent="0.25">
      <c r="AU49483">
        <v>1001050</v>
      </c>
    </row>
    <row r="49484" spans="47:47" x14ac:dyDescent="0.25">
      <c r="AU49484">
        <v>1001051</v>
      </c>
    </row>
    <row r="49485" spans="47:47" x14ac:dyDescent="0.25">
      <c r="AU49485">
        <v>1001042</v>
      </c>
    </row>
    <row r="49486" spans="47:47" x14ac:dyDescent="0.25">
      <c r="AU49486">
        <v>327010</v>
      </c>
    </row>
    <row r="49487" spans="47:47" x14ac:dyDescent="0.25">
      <c r="AU49487">
        <v>67031</v>
      </c>
    </row>
    <row r="49488" spans="47:47" x14ac:dyDescent="0.25">
      <c r="AU49488">
        <v>67064</v>
      </c>
    </row>
    <row r="49489" spans="47:47" x14ac:dyDescent="0.25">
      <c r="AU49489">
        <v>1026</v>
      </c>
    </row>
    <row r="49490" spans="47:47" x14ac:dyDescent="0.25">
      <c r="AU49490">
        <v>1081</v>
      </c>
    </row>
    <row r="49491" spans="47:47" x14ac:dyDescent="0.25">
      <c r="AU49491">
        <v>1308</v>
      </c>
    </row>
    <row r="49492" spans="47:47" x14ac:dyDescent="0.25">
      <c r="AU49492">
        <v>1208</v>
      </c>
    </row>
    <row r="49493" spans="47:47" x14ac:dyDescent="0.25">
      <c r="AU49493">
        <v>1517</v>
      </c>
    </row>
    <row r="49494" spans="47:47" x14ac:dyDescent="0.25">
      <c r="AU49494">
        <v>7578</v>
      </c>
    </row>
    <row r="49495" spans="47:47" x14ac:dyDescent="0.25">
      <c r="AU49495">
        <v>7553</v>
      </c>
    </row>
    <row r="49496" spans="47:47" x14ac:dyDescent="0.25">
      <c r="AU49496" t="s">
        <v>28364</v>
      </c>
    </row>
    <row r="49497" spans="47:47" x14ac:dyDescent="0.25">
      <c r="AU49497">
        <v>1265</v>
      </c>
    </row>
    <row r="49498" spans="47:47" x14ac:dyDescent="0.25">
      <c r="AU49498">
        <v>1260</v>
      </c>
    </row>
    <row r="49499" spans="47:47" x14ac:dyDescent="0.25">
      <c r="AU49499">
        <v>7245</v>
      </c>
    </row>
    <row r="49500" spans="47:47" x14ac:dyDescent="0.25">
      <c r="AU49500">
        <v>7228</v>
      </c>
    </row>
    <row r="49501" spans="47:47" x14ac:dyDescent="0.25">
      <c r="AU49501" t="s">
        <v>669</v>
      </c>
    </row>
    <row r="49502" spans="47:47" x14ac:dyDescent="0.25">
      <c r="AU49502">
        <v>663</v>
      </c>
    </row>
    <row r="49503" spans="47:47" x14ac:dyDescent="0.25">
      <c r="AU49503">
        <v>671</v>
      </c>
    </row>
    <row r="49504" spans="47:47" x14ac:dyDescent="0.25">
      <c r="AU49504">
        <v>1338</v>
      </c>
    </row>
    <row r="49505" spans="47:47" x14ac:dyDescent="0.25">
      <c r="AU49505">
        <v>1333</v>
      </c>
    </row>
    <row r="49506" spans="47:47" x14ac:dyDescent="0.25">
      <c r="AU49506">
        <v>1335</v>
      </c>
    </row>
    <row r="49507" spans="47:47" x14ac:dyDescent="0.25">
      <c r="AU49507">
        <v>1301</v>
      </c>
    </row>
    <row r="49508" spans="47:47" x14ac:dyDescent="0.25">
      <c r="AU49508">
        <v>7736</v>
      </c>
    </row>
    <row r="49509" spans="47:47" x14ac:dyDescent="0.25">
      <c r="AU49509">
        <v>7669</v>
      </c>
    </row>
    <row r="49510" spans="47:47" x14ac:dyDescent="0.25">
      <c r="AU49510">
        <v>1358</v>
      </c>
    </row>
    <row r="49511" spans="47:47" x14ac:dyDescent="0.25">
      <c r="AU49511">
        <v>979</v>
      </c>
    </row>
    <row r="49512" spans="47:47" x14ac:dyDescent="0.25">
      <c r="AU49512">
        <v>27961</v>
      </c>
    </row>
    <row r="49513" spans="47:47" x14ac:dyDescent="0.25">
      <c r="AU49513">
        <v>8078</v>
      </c>
    </row>
    <row r="49514" spans="47:47" x14ac:dyDescent="0.25">
      <c r="AU49514">
        <v>1417</v>
      </c>
    </row>
    <row r="49515" spans="47:47" x14ac:dyDescent="0.25">
      <c r="AU49515">
        <v>5127</v>
      </c>
    </row>
    <row r="49516" spans="47:47" x14ac:dyDescent="0.25">
      <c r="AU49516">
        <v>270019</v>
      </c>
    </row>
    <row r="49517" spans="47:47" x14ac:dyDescent="0.25">
      <c r="AU49517">
        <v>270020</v>
      </c>
    </row>
    <row r="49518" spans="47:47" x14ac:dyDescent="0.25">
      <c r="AU49518">
        <v>1466</v>
      </c>
    </row>
    <row r="49519" spans="47:47" x14ac:dyDescent="0.25">
      <c r="AU49519">
        <v>1486</v>
      </c>
    </row>
    <row r="49520" spans="47:47" x14ac:dyDescent="0.25">
      <c r="AU49520">
        <v>1470</v>
      </c>
    </row>
    <row r="49521" spans="47:47" x14ac:dyDescent="0.25">
      <c r="AU49521">
        <v>1501</v>
      </c>
    </row>
    <row r="49522" spans="47:47" x14ac:dyDescent="0.25">
      <c r="AU49522">
        <v>141146</v>
      </c>
    </row>
    <row r="49523" spans="47:47" x14ac:dyDescent="0.25">
      <c r="AU49523">
        <v>142068</v>
      </c>
    </row>
    <row r="49524" spans="47:47" x14ac:dyDescent="0.25">
      <c r="AU49524">
        <v>142089</v>
      </c>
    </row>
    <row r="49525" spans="47:47" x14ac:dyDescent="0.25">
      <c r="AU49525">
        <v>1508</v>
      </c>
    </row>
    <row r="49526" spans="47:47" x14ac:dyDescent="0.25">
      <c r="AU49526">
        <v>60495</v>
      </c>
    </row>
    <row r="49527" spans="47:47" x14ac:dyDescent="0.25">
      <c r="AU49527" t="s">
        <v>28365</v>
      </c>
    </row>
    <row r="49528" spans="47:47" x14ac:dyDescent="0.25">
      <c r="AU49528" t="s">
        <v>28366</v>
      </c>
    </row>
    <row r="49529" spans="47:47" x14ac:dyDescent="0.25">
      <c r="AU49529">
        <v>1551</v>
      </c>
    </row>
    <row r="49530" spans="47:47" x14ac:dyDescent="0.25">
      <c r="AU49530">
        <v>221046</v>
      </c>
    </row>
    <row r="49531" spans="47:47" x14ac:dyDescent="0.25">
      <c r="AU49531">
        <v>221031</v>
      </c>
    </row>
    <row r="49532" spans="47:47" x14ac:dyDescent="0.25">
      <c r="AU49532">
        <v>221002</v>
      </c>
    </row>
    <row r="49533" spans="47:47" x14ac:dyDescent="0.25">
      <c r="AU49533">
        <v>221048</v>
      </c>
    </row>
    <row r="49534" spans="47:47" x14ac:dyDescent="0.25">
      <c r="AU49534">
        <v>9011</v>
      </c>
    </row>
    <row r="49535" spans="47:47" x14ac:dyDescent="0.25">
      <c r="AU49535">
        <v>3021</v>
      </c>
    </row>
    <row r="49536" spans="47:47" x14ac:dyDescent="0.25">
      <c r="AU49536">
        <v>3026</v>
      </c>
    </row>
    <row r="49537" spans="47:47" x14ac:dyDescent="0.25">
      <c r="AU49537">
        <v>3029</v>
      </c>
    </row>
    <row r="49538" spans="47:47" x14ac:dyDescent="0.25">
      <c r="AU49538" t="s">
        <v>28367</v>
      </c>
    </row>
    <row r="49539" spans="47:47" x14ac:dyDescent="0.25">
      <c r="AU49539" t="s">
        <v>28368</v>
      </c>
    </row>
    <row r="49540" spans="47:47" x14ac:dyDescent="0.25">
      <c r="AU49540" t="s">
        <v>25344</v>
      </c>
    </row>
    <row r="49541" spans="47:47" x14ac:dyDescent="0.25">
      <c r="AU49541" t="s">
        <v>28369</v>
      </c>
    </row>
    <row r="49542" spans="47:47" x14ac:dyDescent="0.25">
      <c r="AU49542" t="s">
        <v>28370</v>
      </c>
    </row>
    <row r="49543" spans="47:47" x14ac:dyDescent="0.25">
      <c r="AU49543" t="s">
        <v>28370</v>
      </c>
    </row>
    <row r="49544" spans="47:47" x14ac:dyDescent="0.25">
      <c r="AU49544" t="s">
        <v>28371</v>
      </c>
    </row>
    <row r="49545" spans="47:47" x14ac:dyDescent="0.25">
      <c r="AU49545">
        <v>8734</v>
      </c>
    </row>
    <row r="49546" spans="47:47" x14ac:dyDescent="0.25">
      <c r="AU49546" t="s">
        <v>28372</v>
      </c>
    </row>
    <row r="49547" spans="47:47" x14ac:dyDescent="0.25">
      <c r="AU49547" t="s">
        <v>28373</v>
      </c>
    </row>
    <row r="49548" spans="47:47" x14ac:dyDescent="0.25">
      <c r="AU49548">
        <v>20598</v>
      </c>
    </row>
    <row r="49549" spans="47:47" x14ac:dyDescent="0.25">
      <c r="AU49549">
        <v>421022</v>
      </c>
    </row>
    <row r="49550" spans="47:47" x14ac:dyDescent="0.25">
      <c r="AU49550">
        <v>421036</v>
      </c>
    </row>
    <row r="49551" spans="47:47" x14ac:dyDescent="0.25">
      <c r="AU49551">
        <v>421017</v>
      </c>
    </row>
    <row r="49552" spans="47:47" x14ac:dyDescent="0.25">
      <c r="AU49552">
        <v>1387</v>
      </c>
    </row>
    <row r="49553" spans="47:47" x14ac:dyDescent="0.25">
      <c r="AU49553" t="s">
        <v>28374</v>
      </c>
    </row>
    <row r="49554" spans="47:47" x14ac:dyDescent="0.25">
      <c r="AU49554" t="s">
        <v>28375</v>
      </c>
    </row>
    <row r="49555" spans="47:47" x14ac:dyDescent="0.25">
      <c r="AU49555" t="s">
        <v>28376</v>
      </c>
    </row>
    <row r="49556" spans="47:47" x14ac:dyDescent="0.25">
      <c r="AU49556" t="s">
        <v>669</v>
      </c>
    </row>
    <row r="49557" spans="47:47" x14ac:dyDescent="0.25">
      <c r="AU49557">
        <v>91045</v>
      </c>
    </row>
    <row r="49558" spans="47:47" x14ac:dyDescent="0.25">
      <c r="AU49558">
        <v>421066</v>
      </c>
    </row>
    <row r="49559" spans="47:47" x14ac:dyDescent="0.25">
      <c r="AU49559">
        <v>91077</v>
      </c>
    </row>
    <row r="49560" spans="47:47" x14ac:dyDescent="0.25">
      <c r="AU49560" t="s">
        <v>28377</v>
      </c>
    </row>
    <row r="49561" spans="47:47" x14ac:dyDescent="0.25">
      <c r="AU49561" t="s">
        <v>28378</v>
      </c>
    </row>
    <row r="49562" spans="47:47" x14ac:dyDescent="0.25">
      <c r="AU49562" t="s">
        <v>28379</v>
      </c>
    </row>
    <row r="49563" spans="47:47" x14ac:dyDescent="0.25">
      <c r="AU49563" t="s">
        <v>28380</v>
      </c>
    </row>
    <row r="49564" spans="47:47" x14ac:dyDescent="0.25">
      <c r="AU49564">
        <v>28099</v>
      </c>
    </row>
    <row r="49565" spans="47:47" x14ac:dyDescent="0.25">
      <c r="AU49565" t="s">
        <v>28381</v>
      </c>
    </row>
    <row r="49566" spans="47:47" x14ac:dyDescent="0.25">
      <c r="AU49566">
        <v>9050</v>
      </c>
    </row>
    <row r="49567" spans="47:47" x14ac:dyDescent="0.25">
      <c r="AU49567">
        <v>171076</v>
      </c>
    </row>
    <row r="49568" spans="47:47" x14ac:dyDescent="0.25">
      <c r="AU49568">
        <v>17255</v>
      </c>
    </row>
    <row r="49569" spans="47:47" x14ac:dyDescent="0.25">
      <c r="AU49569">
        <v>91164</v>
      </c>
    </row>
    <row r="49570" spans="47:47" x14ac:dyDescent="0.25">
      <c r="AU49570" t="s">
        <v>28382</v>
      </c>
    </row>
    <row r="49571" spans="47:47" x14ac:dyDescent="0.25">
      <c r="AU49571" t="s">
        <v>28379</v>
      </c>
    </row>
    <row r="49572" spans="47:47" x14ac:dyDescent="0.25">
      <c r="AU49572" t="s">
        <v>28383</v>
      </c>
    </row>
    <row r="49573" spans="47:47" x14ac:dyDescent="0.25">
      <c r="AU49573">
        <v>521021</v>
      </c>
    </row>
    <row r="49574" spans="47:47" x14ac:dyDescent="0.25">
      <c r="AU49574" t="s">
        <v>28384</v>
      </c>
    </row>
    <row r="49575" spans="47:47" x14ac:dyDescent="0.25">
      <c r="AU49575">
        <v>220069</v>
      </c>
    </row>
    <row r="49576" spans="47:47" x14ac:dyDescent="0.25">
      <c r="AU49576">
        <v>220074</v>
      </c>
    </row>
    <row r="49577" spans="47:47" x14ac:dyDescent="0.25">
      <c r="AU49577">
        <v>220090</v>
      </c>
    </row>
    <row r="49578" spans="47:47" x14ac:dyDescent="0.25">
      <c r="AU49578">
        <v>220086</v>
      </c>
    </row>
    <row r="49579" spans="47:47" x14ac:dyDescent="0.25">
      <c r="AU49579">
        <v>220089</v>
      </c>
    </row>
    <row r="49580" spans="47:47" x14ac:dyDescent="0.25">
      <c r="AU49580">
        <v>220083</v>
      </c>
    </row>
    <row r="49581" spans="47:47" x14ac:dyDescent="0.25">
      <c r="AU49581" t="s">
        <v>28385</v>
      </c>
    </row>
    <row r="49582" spans="47:47" x14ac:dyDescent="0.25">
      <c r="AU49582" t="s">
        <v>28386</v>
      </c>
    </row>
    <row r="49583" spans="47:47" x14ac:dyDescent="0.25">
      <c r="AU49583" t="s">
        <v>28387</v>
      </c>
    </row>
    <row r="49584" spans="47:47" x14ac:dyDescent="0.25">
      <c r="AU49584">
        <v>220077</v>
      </c>
    </row>
    <row r="49585" spans="47:47" x14ac:dyDescent="0.25">
      <c r="AU49585">
        <v>220075</v>
      </c>
    </row>
    <row r="49586" spans="47:47" x14ac:dyDescent="0.25">
      <c r="AU49586">
        <v>220084</v>
      </c>
    </row>
    <row r="49587" spans="47:47" x14ac:dyDescent="0.25">
      <c r="AU49587">
        <v>220072</v>
      </c>
    </row>
    <row r="49588" spans="47:47" x14ac:dyDescent="0.25">
      <c r="AU49588" t="s">
        <v>28388</v>
      </c>
    </row>
    <row r="49589" spans="47:47" x14ac:dyDescent="0.25">
      <c r="AU49589">
        <v>125</v>
      </c>
    </row>
    <row r="49590" spans="47:47" x14ac:dyDescent="0.25">
      <c r="AU49590">
        <v>3928</v>
      </c>
    </row>
    <row r="49591" spans="47:47" x14ac:dyDescent="0.25">
      <c r="AU49591">
        <v>3924</v>
      </c>
    </row>
    <row r="49592" spans="47:47" x14ac:dyDescent="0.25">
      <c r="AU49592">
        <v>3931</v>
      </c>
    </row>
    <row r="49593" spans="47:47" x14ac:dyDescent="0.25">
      <c r="AU49593">
        <v>3927</v>
      </c>
    </row>
    <row r="49594" spans="47:47" x14ac:dyDescent="0.25">
      <c r="AU49594">
        <v>5614</v>
      </c>
    </row>
    <row r="49595" spans="47:47" x14ac:dyDescent="0.25">
      <c r="AU49595">
        <v>124</v>
      </c>
    </row>
    <row r="49596" spans="47:47" x14ac:dyDescent="0.25">
      <c r="AU49596">
        <v>127</v>
      </c>
    </row>
    <row r="49597" spans="47:47" x14ac:dyDescent="0.25">
      <c r="AU49597">
        <v>371008</v>
      </c>
    </row>
    <row r="49598" spans="47:47" x14ac:dyDescent="0.25">
      <c r="AU49598" t="s">
        <v>28389</v>
      </c>
    </row>
    <row r="49599" spans="47:47" x14ac:dyDescent="0.25">
      <c r="AU49599" t="s">
        <v>28390</v>
      </c>
    </row>
    <row r="49600" spans="47:47" x14ac:dyDescent="0.25">
      <c r="AU49600" t="s">
        <v>28391</v>
      </c>
    </row>
    <row r="49601" spans="47:47" x14ac:dyDescent="0.25">
      <c r="AU49601" t="s">
        <v>28392</v>
      </c>
    </row>
    <row r="49602" spans="47:47" x14ac:dyDescent="0.25">
      <c r="AU49602" t="s">
        <v>28393</v>
      </c>
    </row>
    <row r="49603" spans="47:47" x14ac:dyDescent="0.25">
      <c r="AU49603" t="s">
        <v>28394</v>
      </c>
    </row>
    <row r="49604" spans="47:47" x14ac:dyDescent="0.25">
      <c r="AU49604">
        <v>371068</v>
      </c>
    </row>
    <row r="49605" spans="47:47" x14ac:dyDescent="0.25">
      <c r="AU49605">
        <v>371016</v>
      </c>
    </row>
    <row r="49606" spans="47:47" x14ac:dyDescent="0.25">
      <c r="AU49606">
        <v>371060</v>
      </c>
    </row>
    <row r="49607" spans="47:47" x14ac:dyDescent="0.25">
      <c r="AU49607">
        <v>371070</v>
      </c>
    </row>
    <row r="49608" spans="47:47" x14ac:dyDescent="0.25">
      <c r="AU49608">
        <v>371081</v>
      </c>
    </row>
    <row r="49609" spans="47:47" x14ac:dyDescent="0.25">
      <c r="AU49609">
        <v>220082</v>
      </c>
    </row>
    <row r="49610" spans="47:47" x14ac:dyDescent="0.25">
      <c r="AU49610">
        <v>220066</v>
      </c>
    </row>
    <row r="49611" spans="47:47" x14ac:dyDescent="0.25">
      <c r="AU49611" t="s">
        <v>28395</v>
      </c>
    </row>
    <row r="49612" spans="47:47" x14ac:dyDescent="0.25">
      <c r="AU49612" t="s">
        <v>28396</v>
      </c>
    </row>
    <row r="49613" spans="47:47" x14ac:dyDescent="0.25">
      <c r="AU49613" t="s">
        <v>28397</v>
      </c>
    </row>
    <row r="49614" spans="47:47" x14ac:dyDescent="0.25">
      <c r="AU49614" t="s">
        <v>28392</v>
      </c>
    </row>
    <row r="49615" spans="47:47" x14ac:dyDescent="0.25">
      <c r="AU49615">
        <v>22331092</v>
      </c>
    </row>
    <row r="49616" spans="47:47" x14ac:dyDescent="0.25">
      <c r="AU49616" t="s">
        <v>28398</v>
      </c>
    </row>
    <row r="49617" spans="47:47" x14ac:dyDescent="0.25">
      <c r="AU49617" t="s">
        <v>28399</v>
      </c>
    </row>
    <row r="49618" spans="47:47" x14ac:dyDescent="0.25">
      <c r="AU49618" t="s">
        <v>28400</v>
      </c>
    </row>
    <row r="49619" spans="47:47" x14ac:dyDescent="0.25">
      <c r="AU49619" t="s">
        <v>26724</v>
      </c>
    </row>
    <row r="49620" spans="47:47" x14ac:dyDescent="0.25">
      <c r="AU49620" t="s">
        <v>28401</v>
      </c>
    </row>
    <row r="49621" spans="47:47" x14ac:dyDescent="0.25">
      <c r="AU49621" t="s">
        <v>28402</v>
      </c>
    </row>
    <row r="49622" spans="47:47" x14ac:dyDescent="0.25">
      <c r="AU49622">
        <v>4181</v>
      </c>
    </row>
    <row r="49623" spans="47:47" x14ac:dyDescent="0.25">
      <c r="AU49623">
        <v>4500</v>
      </c>
    </row>
    <row r="49624" spans="47:47" x14ac:dyDescent="0.25">
      <c r="AU49624">
        <v>4472</v>
      </c>
    </row>
    <row r="49625" spans="47:47" x14ac:dyDescent="0.25">
      <c r="AU49625" t="s">
        <v>28403</v>
      </c>
    </row>
    <row r="49626" spans="47:47" x14ac:dyDescent="0.25">
      <c r="AU49626">
        <v>16329</v>
      </c>
    </row>
    <row r="49627" spans="47:47" x14ac:dyDescent="0.25">
      <c r="AU49627">
        <v>783</v>
      </c>
    </row>
    <row r="49628" spans="47:47" x14ac:dyDescent="0.25">
      <c r="AU49628">
        <v>220125</v>
      </c>
    </row>
    <row r="49629" spans="47:47" x14ac:dyDescent="0.25">
      <c r="AU49629">
        <v>290018</v>
      </c>
    </row>
    <row r="49630" spans="47:47" x14ac:dyDescent="0.25">
      <c r="AU49630" t="s">
        <v>28404</v>
      </c>
    </row>
    <row r="49631" spans="47:47" x14ac:dyDescent="0.25">
      <c r="AU49631">
        <v>220175</v>
      </c>
    </row>
    <row r="49632" spans="47:47" x14ac:dyDescent="0.25">
      <c r="AU49632">
        <v>5016</v>
      </c>
    </row>
    <row r="49633" spans="47:47" x14ac:dyDescent="0.25">
      <c r="AU49633">
        <v>162</v>
      </c>
    </row>
    <row r="49634" spans="47:47" x14ac:dyDescent="0.25">
      <c r="AU49634" t="s">
        <v>28405</v>
      </c>
    </row>
    <row r="49635" spans="47:47" x14ac:dyDescent="0.25">
      <c r="AU49635">
        <v>8290</v>
      </c>
    </row>
    <row r="49636" spans="47:47" x14ac:dyDescent="0.25">
      <c r="AU49636">
        <v>15859</v>
      </c>
    </row>
    <row r="49637" spans="47:47" x14ac:dyDescent="0.25">
      <c r="AU49637" t="s">
        <v>28406</v>
      </c>
    </row>
    <row r="49638" spans="47:47" x14ac:dyDescent="0.25">
      <c r="AU49638">
        <v>10400</v>
      </c>
    </row>
    <row r="49639" spans="47:47" x14ac:dyDescent="0.25">
      <c r="AU49639" t="s">
        <v>28407</v>
      </c>
    </row>
    <row r="49640" spans="47:47" x14ac:dyDescent="0.25">
      <c r="AU49640" t="s">
        <v>28408</v>
      </c>
    </row>
    <row r="49641" spans="47:47" x14ac:dyDescent="0.25">
      <c r="AU49641">
        <v>703</v>
      </c>
    </row>
    <row r="49642" spans="47:47" x14ac:dyDescent="0.25">
      <c r="AU49642">
        <v>1455</v>
      </c>
    </row>
    <row r="49643" spans="47:47" x14ac:dyDescent="0.25">
      <c r="AU49643" t="s">
        <v>28409</v>
      </c>
    </row>
    <row r="49644" spans="47:47" x14ac:dyDescent="0.25">
      <c r="AU49644" t="s">
        <v>28410</v>
      </c>
    </row>
    <row r="49645" spans="47:47" x14ac:dyDescent="0.25">
      <c r="AU49645">
        <v>8240</v>
      </c>
    </row>
    <row r="49646" spans="47:47" x14ac:dyDescent="0.25">
      <c r="AU49646">
        <v>9407</v>
      </c>
    </row>
    <row r="49647" spans="47:47" x14ac:dyDescent="0.25">
      <c r="AU49647">
        <v>9235</v>
      </c>
    </row>
    <row r="49648" spans="47:47" x14ac:dyDescent="0.25">
      <c r="AU49648" t="s">
        <v>28411</v>
      </c>
    </row>
    <row r="49649" spans="47:47" x14ac:dyDescent="0.25">
      <c r="AU49649" t="s">
        <v>28412</v>
      </c>
    </row>
    <row r="49650" spans="47:47" x14ac:dyDescent="0.25">
      <c r="AU49650" t="s">
        <v>28413</v>
      </c>
    </row>
    <row r="49651" spans="47:47" x14ac:dyDescent="0.25">
      <c r="AU49651">
        <v>1499</v>
      </c>
    </row>
    <row r="49652" spans="47:47" x14ac:dyDescent="0.25">
      <c r="AU49652">
        <v>1768</v>
      </c>
    </row>
    <row r="49653" spans="47:47" x14ac:dyDescent="0.25">
      <c r="AU49653">
        <v>1769</v>
      </c>
    </row>
    <row r="49655" spans="47:47" x14ac:dyDescent="0.25">
      <c r="AU49655">
        <v>1833</v>
      </c>
    </row>
    <row r="49656" spans="47:47" x14ac:dyDescent="0.25">
      <c r="AU49656">
        <v>1016</v>
      </c>
    </row>
    <row r="49657" spans="47:47" x14ac:dyDescent="0.25">
      <c r="AU49657">
        <v>1496</v>
      </c>
    </row>
    <row r="49658" spans="47:47" x14ac:dyDescent="0.25">
      <c r="AU49658">
        <v>1441</v>
      </c>
    </row>
    <row r="49659" spans="47:47" x14ac:dyDescent="0.25">
      <c r="AU49659" t="s">
        <v>28414</v>
      </c>
    </row>
    <row r="49660" spans="47:47" x14ac:dyDescent="0.25">
      <c r="AU49660">
        <v>3001421</v>
      </c>
    </row>
    <row r="49661" spans="47:47" x14ac:dyDescent="0.25">
      <c r="AU49661">
        <v>3001407</v>
      </c>
    </row>
    <row r="49662" spans="47:47" x14ac:dyDescent="0.25">
      <c r="AU49662">
        <v>3001424</v>
      </c>
    </row>
    <row r="49663" spans="47:47" x14ac:dyDescent="0.25">
      <c r="AU49663">
        <v>2440</v>
      </c>
    </row>
    <row r="49664" spans="47:47" x14ac:dyDescent="0.25">
      <c r="AU49664">
        <v>647</v>
      </c>
    </row>
    <row r="49665" spans="47:47" x14ac:dyDescent="0.25">
      <c r="AU49665">
        <v>2114</v>
      </c>
    </row>
    <row r="49666" spans="47:47" x14ac:dyDescent="0.25">
      <c r="AU49666">
        <v>27969</v>
      </c>
    </row>
    <row r="49667" spans="47:47" x14ac:dyDescent="0.25">
      <c r="AU49667">
        <v>27976</v>
      </c>
    </row>
    <row r="49668" spans="47:47" x14ac:dyDescent="0.25">
      <c r="AU49668">
        <v>128</v>
      </c>
    </row>
    <row r="49669" spans="47:47" x14ac:dyDescent="0.25">
      <c r="AU49669">
        <v>1190</v>
      </c>
    </row>
    <row r="49670" spans="47:47" x14ac:dyDescent="0.25">
      <c r="AU49670">
        <v>8130</v>
      </c>
    </row>
    <row r="49671" spans="47:47" x14ac:dyDescent="0.25">
      <c r="AU49671">
        <v>8290</v>
      </c>
    </row>
    <row r="49672" spans="47:47" x14ac:dyDescent="0.25">
      <c r="AU49672" t="s">
        <v>28415</v>
      </c>
    </row>
    <row r="49673" spans="47:47" x14ac:dyDescent="0.25">
      <c r="AU49673">
        <v>371092</v>
      </c>
    </row>
    <row r="49674" spans="47:47" x14ac:dyDescent="0.25">
      <c r="AU49674">
        <v>8932</v>
      </c>
    </row>
    <row r="49675" spans="47:47" x14ac:dyDescent="0.25">
      <c r="AU49675">
        <v>8902</v>
      </c>
    </row>
    <row r="49676" spans="47:47" x14ac:dyDescent="0.25">
      <c r="AU49676">
        <v>8564</v>
      </c>
    </row>
    <row r="49677" spans="47:47" x14ac:dyDescent="0.25">
      <c r="AU49677">
        <v>8535</v>
      </c>
    </row>
    <row r="49678" spans="47:47" x14ac:dyDescent="0.25">
      <c r="AU49678">
        <v>8567</v>
      </c>
    </row>
    <row r="49679" spans="47:47" x14ac:dyDescent="0.25">
      <c r="AU49679">
        <v>8669</v>
      </c>
    </row>
    <row r="49680" spans="47:47" x14ac:dyDescent="0.25">
      <c r="AU49680" t="s">
        <v>28416</v>
      </c>
    </row>
    <row r="49681" spans="47:47" x14ac:dyDescent="0.25">
      <c r="AU49681">
        <v>1508</v>
      </c>
    </row>
    <row r="49682" spans="47:47" x14ac:dyDescent="0.25">
      <c r="AU49682">
        <v>36284</v>
      </c>
    </row>
    <row r="49683" spans="47:47" x14ac:dyDescent="0.25">
      <c r="AU49683">
        <v>36299</v>
      </c>
    </row>
    <row r="49684" spans="47:47" x14ac:dyDescent="0.25">
      <c r="AU49684" t="s">
        <v>28417</v>
      </c>
    </row>
    <row r="49685" spans="47:47" x14ac:dyDescent="0.25">
      <c r="AU49685">
        <v>4077</v>
      </c>
    </row>
    <row r="49686" spans="47:47" x14ac:dyDescent="0.25">
      <c r="AU49686">
        <v>4192</v>
      </c>
    </row>
    <row r="49687" spans="47:47" x14ac:dyDescent="0.25">
      <c r="AU49687">
        <v>62</v>
      </c>
    </row>
    <row r="49688" spans="47:47" x14ac:dyDescent="0.25">
      <c r="AU49688">
        <v>116</v>
      </c>
    </row>
    <row r="49689" spans="47:47" x14ac:dyDescent="0.25">
      <c r="AU49689">
        <v>459581</v>
      </c>
    </row>
    <row r="49690" spans="47:47" x14ac:dyDescent="0.25">
      <c r="AU49690">
        <v>371073</v>
      </c>
    </row>
    <row r="49691" spans="47:47" x14ac:dyDescent="0.25">
      <c r="AU49691">
        <v>4757</v>
      </c>
    </row>
    <row r="49692" spans="47:47" x14ac:dyDescent="0.25">
      <c r="AU49692">
        <v>4727</v>
      </c>
    </row>
    <row r="49693" spans="47:47" x14ac:dyDescent="0.25">
      <c r="AU49693" t="s">
        <v>28418</v>
      </c>
    </row>
    <row r="49694" spans="47:47" x14ac:dyDescent="0.25">
      <c r="AU49694" t="s">
        <v>28419</v>
      </c>
    </row>
    <row r="49695" spans="47:47" x14ac:dyDescent="0.25">
      <c r="AU49695" t="s">
        <v>28420</v>
      </c>
    </row>
    <row r="49696" spans="47:47" x14ac:dyDescent="0.25">
      <c r="AU49696">
        <v>150704</v>
      </c>
    </row>
    <row r="49697" spans="47:47" x14ac:dyDescent="0.25">
      <c r="AU49697" t="s">
        <v>28421</v>
      </c>
    </row>
    <row r="49698" spans="47:47" x14ac:dyDescent="0.25">
      <c r="AU49698">
        <v>15971</v>
      </c>
    </row>
    <row r="49699" spans="47:47" x14ac:dyDescent="0.25">
      <c r="AU49699">
        <v>12051</v>
      </c>
    </row>
    <row r="49700" spans="47:47" x14ac:dyDescent="0.25">
      <c r="AU49700">
        <v>1490</v>
      </c>
    </row>
    <row r="49701" spans="47:47" x14ac:dyDescent="0.25">
      <c r="AU49701">
        <v>1565</v>
      </c>
    </row>
    <row r="49702" spans="47:47" x14ac:dyDescent="0.25">
      <c r="AU49702">
        <v>581</v>
      </c>
    </row>
    <row r="49703" spans="47:47" x14ac:dyDescent="0.25">
      <c r="AU49703">
        <v>1866</v>
      </c>
    </row>
    <row r="49704" spans="47:47" x14ac:dyDescent="0.25">
      <c r="AU49704">
        <v>1950</v>
      </c>
    </row>
    <row r="49705" spans="47:47" x14ac:dyDescent="0.25">
      <c r="AU49705">
        <v>15369</v>
      </c>
    </row>
    <row r="49706" spans="47:47" x14ac:dyDescent="0.25">
      <c r="AU49706" t="s">
        <v>28422</v>
      </c>
    </row>
    <row r="49707" spans="47:47" x14ac:dyDescent="0.25">
      <c r="AU49707" t="s">
        <v>28423</v>
      </c>
    </row>
    <row r="49708" spans="47:47" x14ac:dyDescent="0.25">
      <c r="AU49708">
        <v>517015470</v>
      </c>
    </row>
    <row r="49709" spans="47:47" x14ac:dyDescent="0.25">
      <c r="AU49709" t="s">
        <v>28424</v>
      </c>
    </row>
    <row r="49710" spans="47:47" x14ac:dyDescent="0.25">
      <c r="AU49710" t="s">
        <v>28425</v>
      </c>
    </row>
    <row r="49711" spans="47:47" x14ac:dyDescent="0.25">
      <c r="AU49711" t="s">
        <v>28319</v>
      </c>
    </row>
    <row r="49712" spans="47:47" x14ac:dyDescent="0.25">
      <c r="AU49712">
        <v>519</v>
      </c>
    </row>
    <row r="49713" spans="47:47" x14ac:dyDescent="0.25">
      <c r="AU49713" t="s">
        <v>28426</v>
      </c>
    </row>
    <row r="49714" spans="47:47" x14ac:dyDescent="0.25">
      <c r="AU49714" t="s">
        <v>28427</v>
      </c>
    </row>
    <row r="49715" spans="47:47" x14ac:dyDescent="0.25">
      <c r="AU49715" t="s">
        <v>28428</v>
      </c>
    </row>
    <row r="49716" spans="47:47" x14ac:dyDescent="0.25">
      <c r="AU49716">
        <v>8220</v>
      </c>
    </row>
    <row r="49717" spans="47:47" x14ac:dyDescent="0.25">
      <c r="AU49717" t="s">
        <v>28429</v>
      </c>
    </row>
    <row r="49718" spans="47:47" x14ac:dyDescent="0.25">
      <c r="AU49718">
        <v>8145</v>
      </c>
    </row>
    <row r="49719" spans="47:47" x14ac:dyDescent="0.25">
      <c r="AU49719">
        <v>8188</v>
      </c>
    </row>
    <row r="49720" spans="47:47" x14ac:dyDescent="0.25">
      <c r="AU49720">
        <v>8042</v>
      </c>
    </row>
    <row r="49721" spans="47:47" x14ac:dyDescent="0.25">
      <c r="AU49721" t="s">
        <v>28430</v>
      </c>
    </row>
    <row r="49722" spans="47:47" x14ac:dyDescent="0.25">
      <c r="AU49722" t="s">
        <v>28431</v>
      </c>
    </row>
    <row r="49723" spans="47:47" x14ac:dyDescent="0.25">
      <c r="AU49723" t="s">
        <v>28432</v>
      </c>
    </row>
    <row r="49724" spans="47:47" x14ac:dyDescent="0.25">
      <c r="AU49724">
        <v>4957</v>
      </c>
    </row>
    <row r="49725" spans="47:47" x14ac:dyDescent="0.25">
      <c r="AU49725">
        <v>4953</v>
      </c>
    </row>
    <row r="49726" spans="47:47" x14ac:dyDescent="0.25">
      <c r="AU49726">
        <v>4525</v>
      </c>
    </row>
    <row r="49727" spans="47:47" x14ac:dyDescent="0.25">
      <c r="AU49727">
        <v>4476</v>
      </c>
    </row>
    <row r="49728" spans="47:47" x14ac:dyDescent="0.25">
      <c r="AU49728">
        <v>1259</v>
      </c>
    </row>
    <row r="49729" spans="47:47" x14ac:dyDescent="0.25">
      <c r="AU49729">
        <v>28051</v>
      </c>
    </row>
    <row r="49730" spans="47:47" x14ac:dyDescent="0.25">
      <c r="AU49730">
        <v>421</v>
      </c>
    </row>
    <row r="49731" spans="47:47" x14ac:dyDescent="0.25">
      <c r="AU49731" t="s">
        <v>28433</v>
      </c>
    </row>
    <row r="49732" spans="47:47" x14ac:dyDescent="0.25">
      <c r="AU49732" t="s">
        <v>28434</v>
      </c>
    </row>
    <row r="49733" spans="47:47" x14ac:dyDescent="0.25">
      <c r="AU49733" t="s">
        <v>28435</v>
      </c>
    </row>
    <row r="49734" spans="47:47" x14ac:dyDescent="0.25">
      <c r="AU49734" t="s">
        <v>28436</v>
      </c>
    </row>
    <row r="49735" spans="47:47" x14ac:dyDescent="0.25">
      <c r="AU49735">
        <v>4701</v>
      </c>
    </row>
    <row r="49736" spans="47:47" x14ac:dyDescent="0.25">
      <c r="AU49736">
        <v>4702</v>
      </c>
    </row>
    <row r="49737" spans="47:47" x14ac:dyDescent="0.25">
      <c r="AU49737">
        <v>34811</v>
      </c>
    </row>
    <row r="49738" spans="47:47" x14ac:dyDescent="0.25">
      <c r="AU49738">
        <v>34791</v>
      </c>
    </row>
    <row r="49739" spans="47:47" x14ac:dyDescent="0.25">
      <c r="AU49739">
        <v>67280010</v>
      </c>
    </row>
    <row r="49740" spans="47:47" x14ac:dyDescent="0.25">
      <c r="AU49740" t="s">
        <v>28437</v>
      </c>
    </row>
    <row r="49741" spans="47:47" x14ac:dyDescent="0.25">
      <c r="AU49741">
        <v>295</v>
      </c>
    </row>
    <row r="49742" spans="47:47" x14ac:dyDescent="0.25">
      <c r="AU49742">
        <v>3938</v>
      </c>
    </row>
    <row r="49743" spans="47:47" x14ac:dyDescent="0.25">
      <c r="AU49743" t="s">
        <v>28438</v>
      </c>
    </row>
    <row r="49744" spans="47:47" x14ac:dyDescent="0.25">
      <c r="AU49744">
        <v>1581</v>
      </c>
    </row>
    <row r="49745" spans="47:47" x14ac:dyDescent="0.25">
      <c r="AU49745">
        <v>1400335</v>
      </c>
    </row>
    <row r="49746" spans="47:47" x14ac:dyDescent="0.25">
      <c r="AU49746">
        <v>206</v>
      </c>
    </row>
    <row r="49747" spans="47:47" x14ac:dyDescent="0.25">
      <c r="AU49747">
        <v>4958</v>
      </c>
    </row>
    <row r="49748" spans="47:47" x14ac:dyDescent="0.25">
      <c r="AU49748">
        <v>9291</v>
      </c>
    </row>
    <row r="49749" spans="47:47" x14ac:dyDescent="0.25">
      <c r="AU49749">
        <v>4028</v>
      </c>
    </row>
    <row r="49750" spans="47:47" x14ac:dyDescent="0.25">
      <c r="AU49750">
        <v>4978</v>
      </c>
    </row>
    <row r="49751" spans="47:47" x14ac:dyDescent="0.25">
      <c r="AU49751" t="s">
        <v>28439</v>
      </c>
    </row>
    <row r="49752" spans="47:47" x14ac:dyDescent="0.25">
      <c r="AU49752" t="s">
        <v>28440</v>
      </c>
    </row>
    <row r="49753" spans="47:47" x14ac:dyDescent="0.25">
      <c r="AU49753" t="s">
        <v>28441</v>
      </c>
    </row>
    <row r="49754" spans="47:47" x14ac:dyDescent="0.25">
      <c r="AU49754" t="s">
        <v>28442</v>
      </c>
    </row>
    <row r="49755" spans="47:47" x14ac:dyDescent="0.25">
      <c r="AU49755" t="s">
        <v>28443</v>
      </c>
    </row>
    <row r="49756" spans="47:47" x14ac:dyDescent="0.25">
      <c r="AU49756" t="s">
        <v>28444</v>
      </c>
    </row>
    <row r="49757" spans="47:47" x14ac:dyDescent="0.25">
      <c r="AU49757" t="s">
        <v>28445</v>
      </c>
    </row>
    <row r="49758" spans="47:47" x14ac:dyDescent="0.25">
      <c r="AU49758" t="s">
        <v>28446</v>
      </c>
    </row>
    <row r="49759" spans="47:47" x14ac:dyDescent="0.25">
      <c r="AU49759" t="s">
        <v>28447</v>
      </c>
    </row>
    <row r="49760" spans="47:47" x14ac:dyDescent="0.25">
      <c r="AU49760" t="s">
        <v>28448</v>
      </c>
    </row>
    <row r="49761" spans="47:47" x14ac:dyDescent="0.25">
      <c r="AU49761" t="s">
        <v>28449</v>
      </c>
    </row>
    <row r="49762" spans="47:47" x14ac:dyDescent="0.25">
      <c r="AU49762" t="s">
        <v>28450</v>
      </c>
    </row>
    <row r="49763" spans="47:47" x14ac:dyDescent="0.25">
      <c r="AU49763">
        <v>4624</v>
      </c>
    </row>
    <row r="49764" spans="47:47" x14ac:dyDescent="0.25">
      <c r="AU49764">
        <v>4623</v>
      </c>
    </row>
    <row r="49765" spans="47:47" x14ac:dyDescent="0.25">
      <c r="AU49765" t="s">
        <v>28451</v>
      </c>
    </row>
    <row r="49766" spans="47:47" x14ac:dyDescent="0.25">
      <c r="AU49766" t="s">
        <v>28452</v>
      </c>
    </row>
    <row r="49767" spans="47:47" x14ac:dyDescent="0.25">
      <c r="AU49767" t="s">
        <v>28453</v>
      </c>
    </row>
    <row r="49768" spans="47:47" x14ac:dyDescent="0.25">
      <c r="AU49768" t="s">
        <v>28454</v>
      </c>
    </row>
    <row r="49769" spans="47:47" x14ac:dyDescent="0.25">
      <c r="AU49769" t="s">
        <v>28455</v>
      </c>
    </row>
    <row r="49770" spans="47:47" x14ac:dyDescent="0.25">
      <c r="AU49770" t="s">
        <v>28456</v>
      </c>
    </row>
    <row r="49771" spans="47:47" x14ac:dyDescent="0.25">
      <c r="AU49771" t="s">
        <v>28457</v>
      </c>
    </row>
    <row r="49772" spans="47:47" x14ac:dyDescent="0.25">
      <c r="AU49772" t="s">
        <v>28458</v>
      </c>
    </row>
    <row r="49773" spans="47:47" x14ac:dyDescent="0.25">
      <c r="AU49773" t="s">
        <v>28459</v>
      </c>
    </row>
    <row r="49774" spans="47:47" x14ac:dyDescent="0.25">
      <c r="AU49774" t="s">
        <v>28460</v>
      </c>
    </row>
    <row r="49775" spans="47:47" x14ac:dyDescent="0.25">
      <c r="AU49775" t="s">
        <v>28461</v>
      </c>
    </row>
    <row r="49776" spans="47:47" x14ac:dyDescent="0.25">
      <c r="AU49776">
        <v>10535</v>
      </c>
    </row>
    <row r="49777" spans="47:47" x14ac:dyDescent="0.25">
      <c r="AU49777">
        <v>28095</v>
      </c>
    </row>
    <row r="49778" spans="47:47" x14ac:dyDescent="0.25">
      <c r="AU49778" t="s">
        <v>28462</v>
      </c>
    </row>
    <row r="49779" spans="47:47" x14ac:dyDescent="0.25">
      <c r="AU49779" t="s">
        <v>28463</v>
      </c>
    </row>
    <row r="49780" spans="47:47" x14ac:dyDescent="0.25">
      <c r="AU49780">
        <v>1457</v>
      </c>
    </row>
    <row r="49781" spans="47:47" x14ac:dyDescent="0.25">
      <c r="AU49781" t="s">
        <v>28464</v>
      </c>
    </row>
    <row r="49782" spans="47:47" x14ac:dyDescent="0.25">
      <c r="AU49782">
        <v>175</v>
      </c>
    </row>
    <row r="49783" spans="47:47" x14ac:dyDescent="0.25">
      <c r="AU49783" t="s">
        <v>28465</v>
      </c>
    </row>
    <row r="49784" spans="47:47" x14ac:dyDescent="0.25">
      <c r="AU49784" t="s">
        <v>28466</v>
      </c>
    </row>
    <row r="49785" spans="47:47" x14ac:dyDescent="0.25">
      <c r="AU49785" t="s">
        <v>28467</v>
      </c>
    </row>
    <row r="49786" spans="47:47" x14ac:dyDescent="0.25">
      <c r="AU49786">
        <v>21382</v>
      </c>
    </row>
    <row r="49787" spans="47:47" x14ac:dyDescent="0.25">
      <c r="AU49787" t="s">
        <v>27886</v>
      </c>
    </row>
    <row r="49788" spans="47:47" x14ac:dyDescent="0.25">
      <c r="AU49788" t="s">
        <v>28468</v>
      </c>
    </row>
    <row r="49789" spans="47:47" x14ac:dyDescent="0.25">
      <c r="AU49789" t="s">
        <v>28469</v>
      </c>
    </row>
    <row r="49790" spans="47:47" x14ac:dyDescent="0.25">
      <c r="AU49790" t="s">
        <v>28470</v>
      </c>
    </row>
    <row r="49791" spans="47:47" x14ac:dyDescent="0.25">
      <c r="AU49791">
        <v>21546</v>
      </c>
    </row>
    <row r="49792" spans="47:47" x14ac:dyDescent="0.25">
      <c r="AU49792">
        <v>21153</v>
      </c>
    </row>
    <row r="49793" spans="47:47" x14ac:dyDescent="0.25">
      <c r="AU49793" t="s">
        <v>28471</v>
      </c>
    </row>
    <row r="49794" spans="47:47" x14ac:dyDescent="0.25">
      <c r="AU49794" t="s">
        <v>28472</v>
      </c>
    </row>
    <row r="49795" spans="47:47" x14ac:dyDescent="0.25">
      <c r="AU49795" t="s">
        <v>28473</v>
      </c>
    </row>
    <row r="49796" spans="47:47" x14ac:dyDescent="0.25">
      <c r="AU49796">
        <v>31328</v>
      </c>
    </row>
    <row r="49797" spans="47:47" x14ac:dyDescent="0.25">
      <c r="AU49797">
        <v>8338</v>
      </c>
    </row>
    <row r="49798" spans="47:47" x14ac:dyDescent="0.25">
      <c r="AU49798">
        <v>521026</v>
      </c>
    </row>
    <row r="49799" spans="47:47" x14ac:dyDescent="0.25">
      <c r="AU49799" t="s">
        <v>28474</v>
      </c>
    </row>
    <row r="49800" spans="47:47" x14ac:dyDescent="0.25">
      <c r="AU49800" t="s">
        <v>28475</v>
      </c>
    </row>
    <row r="49801" spans="47:47" x14ac:dyDescent="0.25">
      <c r="AU49801">
        <v>8625</v>
      </c>
    </row>
    <row r="49802" spans="47:47" x14ac:dyDescent="0.25">
      <c r="AU49802">
        <v>8644</v>
      </c>
    </row>
    <row r="49803" spans="47:47" x14ac:dyDescent="0.25">
      <c r="AU49803">
        <v>1014536</v>
      </c>
    </row>
    <row r="49804" spans="47:47" x14ac:dyDescent="0.25">
      <c r="AU49804">
        <v>1014565</v>
      </c>
    </row>
    <row r="49805" spans="47:47" x14ac:dyDescent="0.25">
      <c r="AU49805">
        <v>1014577</v>
      </c>
    </row>
    <row r="49806" spans="47:47" x14ac:dyDescent="0.25">
      <c r="AU49806">
        <v>621081</v>
      </c>
    </row>
    <row r="49807" spans="47:47" x14ac:dyDescent="0.25">
      <c r="AU49807">
        <v>621015</v>
      </c>
    </row>
    <row r="49808" spans="47:47" x14ac:dyDescent="0.25">
      <c r="AU49808">
        <v>521077</v>
      </c>
    </row>
    <row r="49809" spans="47:47" x14ac:dyDescent="0.25">
      <c r="AU49809">
        <v>621055</v>
      </c>
    </row>
    <row r="49810" spans="47:47" x14ac:dyDescent="0.25">
      <c r="AU49810">
        <v>621056</v>
      </c>
    </row>
    <row r="49811" spans="47:47" x14ac:dyDescent="0.25">
      <c r="AU49811">
        <v>621085</v>
      </c>
    </row>
    <row r="49812" spans="47:47" x14ac:dyDescent="0.25">
      <c r="AU49812" t="s">
        <v>28476</v>
      </c>
    </row>
    <row r="49813" spans="47:47" x14ac:dyDescent="0.25">
      <c r="AU49813" t="s">
        <v>28477</v>
      </c>
    </row>
    <row r="49814" spans="47:47" x14ac:dyDescent="0.25">
      <c r="AU49814" t="s">
        <v>28478</v>
      </c>
    </row>
    <row r="49815" spans="47:47" x14ac:dyDescent="0.25">
      <c r="AU49815" t="s">
        <v>28479</v>
      </c>
    </row>
    <row r="49816" spans="47:47" x14ac:dyDescent="0.25">
      <c r="AU49816">
        <v>4630</v>
      </c>
    </row>
    <row r="49817" spans="47:47" x14ac:dyDescent="0.25">
      <c r="AU49817" t="s">
        <v>28480</v>
      </c>
    </row>
    <row r="49818" spans="47:47" x14ac:dyDescent="0.25">
      <c r="AU49818" t="s">
        <v>28481</v>
      </c>
    </row>
    <row r="49819" spans="47:47" x14ac:dyDescent="0.25">
      <c r="AU49819">
        <v>700661</v>
      </c>
    </row>
    <row r="49820" spans="47:47" x14ac:dyDescent="0.25">
      <c r="AU49820">
        <v>91102</v>
      </c>
    </row>
    <row r="49821" spans="47:47" x14ac:dyDescent="0.25">
      <c r="AU49821">
        <v>1710</v>
      </c>
    </row>
    <row r="49822" spans="47:47" x14ac:dyDescent="0.25">
      <c r="AU49822" t="s">
        <v>28450</v>
      </c>
    </row>
    <row r="49823" spans="47:47" x14ac:dyDescent="0.25">
      <c r="AU49823">
        <v>10570</v>
      </c>
    </row>
    <row r="49824" spans="47:47" x14ac:dyDescent="0.25">
      <c r="AU49824" t="s">
        <v>28482</v>
      </c>
    </row>
    <row r="49825" spans="47:47" x14ac:dyDescent="0.25">
      <c r="AU49825" t="s">
        <v>28483</v>
      </c>
    </row>
    <row r="49826" spans="47:47" x14ac:dyDescent="0.25">
      <c r="AU49826">
        <v>749</v>
      </c>
    </row>
    <row r="49827" spans="47:47" x14ac:dyDescent="0.25">
      <c r="AU49827">
        <v>2172</v>
      </c>
    </row>
    <row r="49828" spans="47:47" x14ac:dyDescent="0.25">
      <c r="AU49828">
        <v>2310</v>
      </c>
    </row>
    <row r="49829" spans="47:47" x14ac:dyDescent="0.25">
      <c r="AU49829">
        <v>37019</v>
      </c>
    </row>
    <row r="49830" spans="47:47" x14ac:dyDescent="0.25">
      <c r="AU49830">
        <v>2738</v>
      </c>
    </row>
    <row r="49831" spans="47:47" x14ac:dyDescent="0.25">
      <c r="AU49831">
        <v>61113</v>
      </c>
    </row>
    <row r="49832" spans="47:47" x14ac:dyDescent="0.25">
      <c r="AU49832" t="s">
        <v>28484</v>
      </c>
    </row>
    <row r="49833" spans="47:47" x14ac:dyDescent="0.25">
      <c r="AU49833">
        <v>799</v>
      </c>
    </row>
    <row r="49834" spans="47:47" x14ac:dyDescent="0.25">
      <c r="AU49834" t="s">
        <v>28485</v>
      </c>
    </row>
    <row r="49835" spans="47:47" x14ac:dyDescent="0.25">
      <c r="AU49835" t="s">
        <v>23641</v>
      </c>
    </row>
    <row r="49836" spans="47:47" x14ac:dyDescent="0.25">
      <c r="AU49836">
        <v>807</v>
      </c>
    </row>
    <row r="49837" spans="47:47" x14ac:dyDescent="0.25">
      <c r="AU49837" t="s">
        <v>28486</v>
      </c>
    </row>
    <row r="49838" spans="47:47" x14ac:dyDescent="0.25">
      <c r="AU49838">
        <v>7577</v>
      </c>
    </row>
    <row r="49839" spans="47:47" x14ac:dyDescent="0.25">
      <c r="AU49839">
        <v>525</v>
      </c>
    </row>
    <row r="49840" spans="47:47" x14ac:dyDescent="0.25">
      <c r="AU49840">
        <v>2826</v>
      </c>
    </row>
    <row r="49841" spans="47:47" x14ac:dyDescent="0.25">
      <c r="AU49841">
        <v>3054</v>
      </c>
    </row>
    <row r="49842" spans="47:47" x14ac:dyDescent="0.25">
      <c r="AU49842" t="s">
        <v>28487</v>
      </c>
    </row>
    <row r="49843" spans="47:47" x14ac:dyDescent="0.25">
      <c r="AU49843">
        <v>1006</v>
      </c>
    </row>
    <row r="49844" spans="47:47" x14ac:dyDescent="0.25">
      <c r="AU49844">
        <v>6064</v>
      </c>
    </row>
    <row r="49845" spans="47:47" x14ac:dyDescent="0.25">
      <c r="AU49845">
        <v>6063</v>
      </c>
    </row>
    <row r="49846" spans="47:47" x14ac:dyDescent="0.25">
      <c r="AU49846">
        <v>6083</v>
      </c>
    </row>
    <row r="49847" spans="47:47" x14ac:dyDescent="0.25">
      <c r="AU49847">
        <v>6093</v>
      </c>
    </row>
    <row r="49848" spans="47:47" x14ac:dyDescent="0.25">
      <c r="AU49848">
        <v>37011</v>
      </c>
    </row>
    <row r="49849" spans="47:47" x14ac:dyDescent="0.25">
      <c r="AU49849">
        <v>327</v>
      </c>
    </row>
    <row r="49850" spans="47:47" x14ac:dyDescent="0.25">
      <c r="AU49850">
        <v>4563</v>
      </c>
    </row>
    <row r="49851" spans="47:47" x14ac:dyDescent="0.25">
      <c r="AU49851">
        <v>999</v>
      </c>
    </row>
    <row r="49852" spans="47:47" x14ac:dyDescent="0.25">
      <c r="AU49852">
        <v>175</v>
      </c>
    </row>
    <row r="49853" spans="47:47" x14ac:dyDescent="0.25">
      <c r="AU49853">
        <v>181</v>
      </c>
    </row>
    <row r="49854" spans="47:47" x14ac:dyDescent="0.25">
      <c r="AU49854">
        <v>180</v>
      </c>
    </row>
    <row r="49855" spans="47:47" x14ac:dyDescent="0.25">
      <c r="AU49855" t="s">
        <v>28488</v>
      </c>
    </row>
    <row r="49856" spans="47:47" x14ac:dyDescent="0.25">
      <c r="AU49856">
        <v>4208</v>
      </c>
    </row>
    <row r="49857" spans="47:47" x14ac:dyDescent="0.25">
      <c r="AU49857">
        <v>20387</v>
      </c>
    </row>
    <row r="49858" spans="47:47" x14ac:dyDescent="0.25">
      <c r="AU49858" t="s">
        <v>28489</v>
      </c>
    </row>
    <row r="49859" spans="47:47" x14ac:dyDescent="0.25">
      <c r="AU49859" t="s">
        <v>28490</v>
      </c>
    </row>
    <row r="49860" spans="47:47" x14ac:dyDescent="0.25">
      <c r="AU49860" t="s">
        <v>28491</v>
      </c>
    </row>
    <row r="49861" spans="47:47" x14ac:dyDescent="0.25">
      <c r="AU49861" t="s">
        <v>28492</v>
      </c>
    </row>
    <row r="49862" spans="47:47" x14ac:dyDescent="0.25">
      <c r="AU49862">
        <v>301</v>
      </c>
    </row>
    <row r="49863" spans="47:47" x14ac:dyDescent="0.25">
      <c r="AU49863">
        <v>302</v>
      </c>
    </row>
    <row r="49864" spans="47:47" x14ac:dyDescent="0.25">
      <c r="AU49864">
        <v>300</v>
      </c>
    </row>
    <row r="49865" spans="47:47" x14ac:dyDescent="0.25">
      <c r="AU49865">
        <v>4247</v>
      </c>
    </row>
    <row r="49866" spans="47:47" x14ac:dyDescent="0.25">
      <c r="AU49866">
        <v>800</v>
      </c>
    </row>
    <row r="49867" spans="47:47" x14ac:dyDescent="0.25">
      <c r="AU49867" t="s">
        <v>28493</v>
      </c>
    </row>
    <row r="49868" spans="47:47" x14ac:dyDescent="0.25">
      <c r="AU49868">
        <v>7152</v>
      </c>
    </row>
    <row r="49869" spans="47:47" x14ac:dyDescent="0.25">
      <c r="AU49869" t="s">
        <v>28494</v>
      </c>
    </row>
    <row r="49870" spans="47:47" x14ac:dyDescent="0.25">
      <c r="AU49870" t="s">
        <v>28495</v>
      </c>
    </row>
    <row r="49871" spans="47:47" x14ac:dyDescent="0.25">
      <c r="AU49871" t="s">
        <v>28496</v>
      </c>
    </row>
    <row r="49872" spans="47:47" x14ac:dyDescent="0.25">
      <c r="AU49872">
        <v>1383</v>
      </c>
    </row>
    <row r="49873" spans="47:47" x14ac:dyDescent="0.25">
      <c r="AU49873">
        <v>1407</v>
      </c>
    </row>
    <row r="49874" spans="47:47" x14ac:dyDescent="0.25">
      <c r="AU49874">
        <v>1507</v>
      </c>
    </row>
    <row r="49875" spans="47:47" x14ac:dyDescent="0.25">
      <c r="AU49875">
        <v>472</v>
      </c>
    </row>
    <row r="49876" spans="47:47" x14ac:dyDescent="0.25">
      <c r="AU49876">
        <v>438</v>
      </c>
    </row>
    <row r="49877" spans="47:47" x14ac:dyDescent="0.25">
      <c r="AU49877">
        <v>37014</v>
      </c>
    </row>
    <row r="49878" spans="47:47" x14ac:dyDescent="0.25">
      <c r="AU49878">
        <v>4101</v>
      </c>
    </row>
    <row r="49879" spans="47:47" x14ac:dyDescent="0.25">
      <c r="AU49879">
        <v>61113</v>
      </c>
    </row>
    <row r="49880" spans="47:47" x14ac:dyDescent="0.25">
      <c r="AU49880">
        <v>61112</v>
      </c>
    </row>
    <row r="49881" spans="47:47" x14ac:dyDescent="0.25">
      <c r="AU49881">
        <v>61122</v>
      </c>
    </row>
    <row r="49882" spans="47:47" x14ac:dyDescent="0.25">
      <c r="AU49882">
        <v>61123</v>
      </c>
    </row>
    <row r="49883" spans="47:47" x14ac:dyDescent="0.25">
      <c r="AU49883">
        <v>61120</v>
      </c>
    </row>
    <row r="49884" spans="47:47" x14ac:dyDescent="0.25">
      <c r="AU49884">
        <v>1085</v>
      </c>
    </row>
    <row r="49885" spans="47:47" x14ac:dyDescent="0.25">
      <c r="AU49885">
        <v>10383</v>
      </c>
    </row>
    <row r="49886" spans="47:47" x14ac:dyDescent="0.25">
      <c r="AU49886">
        <v>53772</v>
      </c>
    </row>
    <row r="49887" spans="47:47" x14ac:dyDescent="0.25">
      <c r="AU49887">
        <v>2109</v>
      </c>
    </row>
    <row r="49888" spans="47:47" x14ac:dyDescent="0.25">
      <c r="AU49888">
        <v>3039</v>
      </c>
    </row>
    <row r="49889" spans="47:47" x14ac:dyDescent="0.25">
      <c r="AU49889" t="s">
        <v>28497</v>
      </c>
    </row>
    <row r="49890" spans="47:47" x14ac:dyDescent="0.25">
      <c r="AU49890">
        <v>37031</v>
      </c>
    </row>
    <row r="49891" spans="47:47" x14ac:dyDescent="0.25">
      <c r="AU49891">
        <v>481721</v>
      </c>
    </row>
    <row r="49892" spans="47:47" x14ac:dyDescent="0.25">
      <c r="AU49892" t="s">
        <v>28498</v>
      </c>
    </row>
    <row r="49893" spans="47:47" x14ac:dyDescent="0.25">
      <c r="AU49893">
        <v>481721</v>
      </c>
    </row>
    <row r="49894" spans="47:47" x14ac:dyDescent="0.25">
      <c r="AU49894">
        <v>37035</v>
      </c>
    </row>
    <row r="49895" spans="47:47" x14ac:dyDescent="0.25">
      <c r="AU49895">
        <v>1181</v>
      </c>
    </row>
    <row r="49896" spans="47:47" x14ac:dyDescent="0.25">
      <c r="AU49896">
        <v>1182</v>
      </c>
    </row>
    <row r="49897" spans="47:47" x14ac:dyDescent="0.25">
      <c r="AU49897">
        <v>2400</v>
      </c>
    </row>
    <row r="49898" spans="47:47" x14ac:dyDescent="0.25">
      <c r="AU49898">
        <v>178</v>
      </c>
    </row>
    <row r="49899" spans="47:47" x14ac:dyDescent="0.25">
      <c r="AU49899">
        <v>630</v>
      </c>
    </row>
    <row r="49900" spans="47:47" x14ac:dyDescent="0.25">
      <c r="AU49900" t="s">
        <v>28499</v>
      </c>
    </row>
    <row r="49901" spans="47:47" x14ac:dyDescent="0.25">
      <c r="AU49901">
        <v>60720</v>
      </c>
    </row>
    <row r="49902" spans="47:47" x14ac:dyDescent="0.25">
      <c r="AU49902">
        <v>8007</v>
      </c>
    </row>
    <row r="49903" spans="47:47" x14ac:dyDescent="0.25">
      <c r="AU49903">
        <v>661</v>
      </c>
    </row>
    <row r="49904" spans="47:47" x14ac:dyDescent="0.25">
      <c r="AU49904">
        <v>4522</v>
      </c>
    </row>
    <row r="49905" spans="47:47" x14ac:dyDescent="0.25">
      <c r="AU49905">
        <v>377</v>
      </c>
    </row>
    <row r="49906" spans="47:47" x14ac:dyDescent="0.25">
      <c r="AU49906">
        <v>8003</v>
      </c>
    </row>
    <row r="49907" spans="47:47" x14ac:dyDescent="0.25">
      <c r="AU49907">
        <v>8002</v>
      </c>
    </row>
    <row r="49908" spans="47:47" x14ac:dyDescent="0.25">
      <c r="AU49908">
        <v>8010</v>
      </c>
    </row>
    <row r="49909" spans="47:47" x14ac:dyDescent="0.25">
      <c r="AU49909">
        <v>8008</v>
      </c>
    </row>
    <row r="49910" spans="47:47" x14ac:dyDescent="0.25">
      <c r="AU49910" t="s">
        <v>28500</v>
      </c>
    </row>
    <row r="49911" spans="47:47" x14ac:dyDescent="0.25">
      <c r="AU49911">
        <v>7811</v>
      </c>
    </row>
    <row r="49912" spans="47:47" x14ac:dyDescent="0.25">
      <c r="AU49912" t="s">
        <v>28501</v>
      </c>
    </row>
    <row r="49913" spans="47:47" x14ac:dyDescent="0.25">
      <c r="AU49913">
        <v>919</v>
      </c>
    </row>
    <row r="49914" spans="47:47" x14ac:dyDescent="0.25">
      <c r="AU49914">
        <v>934</v>
      </c>
    </row>
    <row r="49915" spans="47:47" x14ac:dyDescent="0.25">
      <c r="AU49915">
        <v>20635</v>
      </c>
    </row>
    <row r="49916" spans="47:47" x14ac:dyDescent="0.25">
      <c r="AU49916">
        <v>1001</v>
      </c>
    </row>
    <row r="49917" spans="47:47" x14ac:dyDescent="0.25">
      <c r="AU49917">
        <v>992</v>
      </c>
    </row>
    <row r="49918" spans="47:47" x14ac:dyDescent="0.25">
      <c r="AU49918">
        <v>340</v>
      </c>
    </row>
    <row r="49919" spans="47:47" x14ac:dyDescent="0.25">
      <c r="AU49919">
        <v>335</v>
      </c>
    </row>
    <row r="49920" spans="47:47" x14ac:dyDescent="0.25">
      <c r="AU49920">
        <v>940</v>
      </c>
    </row>
    <row r="49921" spans="47:47" x14ac:dyDescent="0.25">
      <c r="AU49921">
        <v>2038</v>
      </c>
    </row>
    <row r="49922" spans="47:47" x14ac:dyDescent="0.25">
      <c r="AU49922">
        <v>2010</v>
      </c>
    </row>
    <row r="49923" spans="47:47" x14ac:dyDescent="0.25">
      <c r="AU49923">
        <v>4050</v>
      </c>
    </row>
    <row r="49924" spans="47:47" x14ac:dyDescent="0.25">
      <c r="AU49924" t="s">
        <v>28502</v>
      </c>
    </row>
    <row r="49925" spans="47:47" x14ac:dyDescent="0.25">
      <c r="AU49925">
        <v>3001</v>
      </c>
    </row>
    <row r="49926" spans="47:47" x14ac:dyDescent="0.25">
      <c r="AU49926">
        <v>5403</v>
      </c>
    </row>
    <row r="49927" spans="47:47" x14ac:dyDescent="0.25">
      <c r="AU49927">
        <v>37045</v>
      </c>
    </row>
    <row r="49928" spans="47:47" x14ac:dyDescent="0.25">
      <c r="AU49928">
        <v>3021</v>
      </c>
    </row>
    <row r="49929" spans="47:47" x14ac:dyDescent="0.25">
      <c r="AU49929">
        <v>3023</v>
      </c>
    </row>
    <row r="49930" spans="47:47" x14ac:dyDescent="0.25">
      <c r="AU49930">
        <v>3005</v>
      </c>
    </row>
    <row r="49931" spans="47:47" x14ac:dyDescent="0.25">
      <c r="AU49931">
        <v>1323</v>
      </c>
    </row>
    <row r="49932" spans="47:47" x14ac:dyDescent="0.25">
      <c r="AU49932">
        <v>1324</v>
      </c>
    </row>
    <row r="49933" spans="47:47" x14ac:dyDescent="0.25">
      <c r="AU49933">
        <v>1311</v>
      </c>
    </row>
    <row r="49934" spans="47:47" x14ac:dyDescent="0.25">
      <c r="AU49934">
        <v>1316</v>
      </c>
    </row>
    <row r="49935" spans="47:47" x14ac:dyDescent="0.25">
      <c r="AU49935">
        <v>1350</v>
      </c>
    </row>
    <row r="49936" spans="47:47" x14ac:dyDescent="0.25">
      <c r="AU49936" t="s">
        <v>28503</v>
      </c>
    </row>
    <row r="49937" spans="47:47" x14ac:dyDescent="0.25">
      <c r="AU49937" t="s">
        <v>28504</v>
      </c>
    </row>
    <row r="49938" spans="47:47" x14ac:dyDescent="0.25">
      <c r="AU49938">
        <v>925</v>
      </c>
    </row>
    <row r="49939" spans="47:47" x14ac:dyDescent="0.25">
      <c r="AU49939">
        <v>3009</v>
      </c>
    </row>
    <row r="49940" spans="47:47" x14ac:dyDescent="0.25">
      <c r="AU49940">
        <v>3008</v>
      </c>
    </row>
    <row r="49941" spans="47:47" x14ac:dyDescent="0.25">
      <c r="AU49941">
        <v>31008</v>
      </c>
    </row>
    <row r="49942" spans="47:47" x14ac:dyDescent="0.25">
      <c r="AU49942" t="s">
        <v>28505</v>
      </c>
    </row>
    <row r="49943" spans="47:47" x14ac:dyDescent="0.25">
      <c r="AU49943" t="s">
        <v>28506</v>
      </c>
    </row>
    <row r="49944" spans="47:47" x14ac:dyDescent="0.25">
      <c r="AU49944" t="s">
        <v>28507</v>
      </c>
    </row>
    <row r="49945" spans="47:47" x14ac:dyDescent="0.25">
      <c r="AU49945" t="s">
        <v>28508</v>
      </c>
    </row>
    <row r="49946" spans="47:47" x14ac:dyDescent="0.25">
      <c r="AU49946">
        <v>902</v>
      </c>
    </row>
    <row r="49947" spans="47:47" x14ac:dyDescent="0.25">
      <c r="AU49947">
        <v>850</v>
      </c>
    </row>
    <row r="49949" spans="47:47" x14ac:dyDescent="0.25">
      <c r="AU49949" t="s">
        <v>28509</v>
      </c>
    </row>
    <row r="49950" spans="47:47" x14ac:dyDescent="0.25">
      <c r="AU49950">
        <v>1364</v>
      </c>
    </row>
    <row r="49951" spans="47:47" x14ac:dyDescent="0.25">
      <c r="AU49951">
        <v>1363</v>
      </c>
    </row>
    <row r="49952" spans="47:47" x14ac:dyDescent="0.25">
      <c r="AU49952">
        <v>1488</v>
      </c>
    </row>
    <row r="49953" spans="47:47" x14ac:dyDescent="0.25">
      <c r="AU49953">
        <v>10113</v>
      </c>
    </row>
    <row r="49954" spans="47:47" x14ac:dyDescent="0.25">
      <c r="AU49954" t="s">
        <v>28510</v>
      </c>
    </row>
    <row r="49955" spans="47:47" x14ac:dyDescent="0.25">
      <c r="AU49955">
        <v>978</v>
      </c>
    </row>
    <row r="49956" spans="47:47" x14ac:dyDescent="0.25">
      <c r="AU49956">
        <v>37049</v>
      </c>
    </row>
    <row r="49957" spans="47:47" x14ac:dyDescent="0.25">
      <c r="AU49957">
        <v>1317</v>
      </c>
    </row>
    <row r="49958" spans="47:47" x14ac:dyDescent="0.25">
      <c r="AU49958">
        <v>40922</v>
      </c>
    </row>
    <row r="49959" spans="47:47" x14ac:dyDescent="0.25">
      <c r="AU49959" t="s">
        <v>28511</v>
      </c>
    </row>
    <row r="49960" spans="47:47" x14ac:dyDescent="0.25">
      <c r="AU49960" t="s">
        <v>28512</v>
      </c>
    </row>
    <row r="49961" spans="47:47" x14ac:dyDescent="0.25">
      <c r="AU49961" t="s">
        <v>28513</v>
      </c>
    </row>
    <row r="49962" spans="47:47" x14ac:dyDescent="0.25">
      <c r="AU49962" t="s">
        <v>28514</v>
      </c>
    </row>
    <row r="49963" spans="47:47" x14ac:dyDescent="0.25">
      <c r="AU49963" t="s">
        <v>28515</v>
      </c>
    </row>
    <row r="49964" spans="47:47" x14ac:dyDescent="0.25">
      <c r="AU49964" t="s">
        <v>28516</v>
      </c>
    </row>
    <row r="49965" spans="47:47" x14ac:dyDescent="0.25">
      <c r="AU49965" t="s">
        <v>28517</v>
      </c>
    </row>
    <row r="49966" spans="47:47" x14ac:dyDescent="0.25">
      <c r="AU49966" t="s">
        <v>28518</v>
      </c>
    </row>
    <row r="49967" spans="47:47" x14ac:dyDescent="0.25">
      <c r="AU49967" t="s">
        <v>28519</v>
      </c>
    </row>
    <row r="49968" spans="47:47" x14ac:dyDescent="0.25">
      <c r="AU49968" t="s">
        <v>28520</v>
      </c>
    </row>
    <row r="49969" spans="47:47" x14ac:dyDescent="0.25">
      <c r="AU49969" t="s">
        <v>28521</v>
      </c>
    </row>
    <row r="49970" spans="47:47" x14ac:dyDescent="0.25">
      <c r="AU49970">
        <v>14533</v>
      </c>
    </row>
    <row r="49971" spans="47:47" x14ac:dyDescent="0.25">
      <c r="AU49971">
        <v>14100528</v>
      </c>
    </row>
    <row r="49972" spans="47:47" x14ac:dyDescent="0.25">
      <c r="AU49972">
        <v>1410527</v>
      </c>
    </row>
    <row r="49973" spans="47:47" x14ac:dyDescent="0.25">
      <c r="AU49973">
        <v>1487</v>
      </c>
    </row>
    <row r="49974" spans="47:47" x14ac:dyDescent="0.25">
      <c r="AU49974">
        <v>141450</v>
      </c>
    </row>
    <row r="49975" spans="47:47" x14ac:dyDescent="0.25">
      <c r="AU49975">
        <v>1725</v>
      </c>
    </row>
    <row r="49976" spans="47:47" x14ac:dyDescent="0.25">
      <c r="AU49976">
        <v>1723</v>
      </c>
    </row>
    <row r="49977" spans="47:47" x14ac:dyDescent="0.25">
      <c r="AU49977">
        <v>6088</v>
      </c>
    </row>
    <row r="49978" spans="47:47" x14ac:dyDescent="0.25">
      <c r="AU49978">
        <v>5460</v>
      </c>
    </row>
    <row r="49979" spans="47:47" x14ac:dyDescent="0.25">
      <c r="AU49979">
        <v>5461</v>
      </c>
    </row>
    <row r="49980" spans="47:47" x14ac:dyDescent="0.25">
      <c r="AU49980">
        <v>5454</v>
      </c>
    </row>
    <row r="49981" spans="47:47" x14ac:dyDescent="0.25">
      <c r="AU49981">
        <v>5455</v>
      </c>
    </row>
    <row r="49982" spans="47:47" x14ac:dyDescent="0.25">
      <c r="AU49982" t="s">
        <v>28522</v>
      </c>
    </row>
    <row r="49983" spans="47:47" x14ac:dyDescent="0.25">
      <c r="AU49983">
        <v>999</v>
      </c>
    </row>
    <row r="49984" spans="47:47" x14ac:dyDescent="0.25">
      <c r="AU49984">
        <v>37052</v>
      </c>
    </row>
    <row r="49985" spans="47:47" x14ac:dyDescent="0.25">
      <c r="AU49985">
        <v>725</v>
      </c>
    </row>
    <row r="49986" spans="47:47" x14ac:dyDescent="0.25">
      <c r="AU49986">
        <v>1048</v>
      </c>
    </row>
    <row r="49987" spans="47:47" x14ac:dyDescent="0.25">
      <c r="AU49987">
        <v>1021</v>
      </c>
    </row>
    <row r="49988" spans="47:47" x14ac:dyDescent="0.25">
      <c r="AU49988">
        <v>17695</v>
      </c>
    </row>
    <row r="49989" spans="47:47" x14ac:dyDescent="0.25">
      <c r="AU49989">
        <v>1068</v>
      </c>
    </row>
    <row r="49990" spans="47:47" x14ac:dyDescent="0.25">
      <c r="AU49990">
        <v>1060</v>
      </c>
    </row>
    <row r="49991" spans="47:47" x14ac:dyDescent="0.25">
      <c r="AU49991">
        <v>37053</v>
      </c>
    </row>
    <row r="49992" spans="47:47" x14ac:dyDescent="0.25">
      <c r="AU49992">
        <v>37054</v>
      </c>
    </row>
    <row r="49993" spans="47:47" x14ac:dyDescent="0.25">
      <c r="AU49993" t="s">
        <v>28523</v>
      </c>
    </row>
    <row r="49994" spans="47:47" x14ac:dyDescent="0.25">
      <c r="AU49994">
        <v>106</v>
      </c>
    </row>
    <row r="49995" spans="47:47" x14ac:dyDescent="0.25">
      <c r="AU49995">
        <v>104</v>
      </c>
    </row>
    <row r="49996" spans="47:47" x14ac:dyDescent="0.25">
      <c r="AU49996">
        <v>103</v>
      </c>
    </row>
    <row r="49997" spans="47:47" x14ac:dyDescent="0.25">
      <c r="AU49997">
        <v>230074</v>
      </c>
    </row>
    <row r="49998" spans="47:47" x14ac:dyDescent="0.25">
      <c r="AU49998">
        <v>230055</v>
      </c>
    </row>
    <row r="49999" spans="47:47" x14ac:dyDescent="0.25">
      <c r="AU49999">
        <v>230072</v>
      </c>
    </row>
    <row r="50000" spans="47:47" x14ac:dyDescent="0.25">
      <c r="AU50000">
        <v>230056</v>
      </c>
    </row>
    <row r="50001" spans="47:47" x14ac:dyDescent="0.25">
      <c r="AU50001" t="s">
        <v>28524</v>
      </c>
    </row>
    <row r="50002" spans="47:47" x14ac:dyDescent="0.25">
      <c r="AU50002" t="s">
        <v>28525</v>
      </c>
    </row>
    <row r="50003" spans="47:47" x14ac:dyDescent="0.25">
      <c r="AU50003" t="s">
        <v>28526</v>
      </c>
    </row>
    <row r="50004" spans="47:47" x14ac:dyDescent="0.25">
      <c r="AU50004" t="s">
        <v>28527</v>
      </c>
    </row>
    <row r="50005" spans="47:47" x14ac:dyDescent="0.25">
      <c r="AU50005" t="s">
        <v>28528</v>
      </c>
    </row>
    <row r="50006" spans="47:47" x14ac:dyDescent="0.25">
      <c r="AU50006" t="s">
        <v>28529</v>
      </c>
    </row>
    <row r="50007" spans="47:47" x14ac:dyDescent="0.25">
      <c r="AU50007">
        <v>230076</v>
      </c>
    </row>
    <row r="50008" spans="47:47" x14ac:dyDescent="0.25">
      <c r="AU50008">
        <v>230095</v>
      </c>
    </row>
    <row r="50009" spans="47:47" x14ac:dyDescent="0.25">
      <c r="AU50009">
        <v>230054</v>
      </c>
    </row>
    <row r="50010" spans="47:47" x14ac:dyDescent="0.25">
      <c r="AU50010">
        <v>230093</v>
      </c>
    </row>
    <row r="50011" spans="47:47" x14ac:dyDescent="0.25">
      <c r="AU50011">
        <v>1407</v>
      </c>
    </row>
    <row r="50012" spans="47:47" x14ac:dyDescent="0.25">
      <c r="AU50012" t="s">
        <v>28530</v>
      </c>
    </row>
    <row r="50013" spans="47:47" x14ac:dyDescent="0.25">
      <c r="AU50013" t="s">
        <v>28531</v>
      </c>
    </row>
    <row r="50014" spans="47:47" x14ac:dyDescent="0.25">
      <c r="AU50014" t="s">
        <v>28532</v>
      </c>
    </row>
    <row r="50015" spans="47:47" x14ac:dyDescent="0.25">
      <c r="AU50015" t="s">
        <v>28533</v>
      </c>
    </row>
    <row r="50016" spans="47:47" x14ac:dyDescent="0.25">
      <c r="AU50016" t="s">
        <v>28534</v>
      </c>
    </row>
    <row r="50017" spans="47:47" x14ac:dyDescent="0.25">
      <c r="AU50017">
        <v>164</v>
      </c>
    </row>
    <row r="50018" spans="47:47" x14ac:dyDescent="0.25">
      <c r="AU50018">
        <v>140</v>
      </c>
    </row>
    <row r="50019" spans="47:47" x14ac:dyDescent="0.25">
      <c r="AU50019">
        <v>102</v>
      </c>
    </row>
    <row r="50020" spans="47:47" x14ac:dyDescent="0.25">
      <c r="AU50020" t="s">
        <v>28535</v>
      </c>
    </row>
    <row r="50021" spans="47:47" x14ac:dyDescent="0.25">
      <c r="AU50021" t="s">
        <v>28536</v>
      </c>
    </row>
    <row r="50022" spans="47:47" x14ac:dyDescent="0.25">
      <c r="AU50022" t="s">
        <v>28537</v>
      </c>
    </row>
    <row r="50023" spans="47:47" x14ac:dyDescent="0.25">
      <c r="AU50023" t="s">
        <v>28538</v>
      </c>
    </row>
    <row r="50024" spans="47:47" x14ac:dyDescent="0.25">
      <c r="AU50024" t="s">
        <v>28539</v>
      </c>
    </row>
    <row r="50025" spans="47:47" x14ac:dyDescent="0.25">
      <c r="AU50025" t="s">
        <v>28540</v>
      </c>
    </row>
    <row r="50026" spans="47:47" x14ac:dyDescent="0.25">
      <c r="AU50026">
        <v>141419</v>
      </c>
    </row>
    <row r="50027" spans="47:47" x14ac:dyDescent="0.25">
      <c r="AU50027">
        <v>141411</v>
      </c>
    </row>
    <row r="50028" spans="47:47" x14ac:dyDescent="0.25">
      <c r="AU50028" t="s">
        <v>28541</v>
      </c>
    </row>
    <row r="50029" spans="47:47" x14ac:dyDescent="0.25">
      <c r="AU50029">
        <v>2214</v>
      </c>
    </row>
    <row r="50030" spans="47:47" x14ac:dyDescent="0.25">
      <c r="AU50030">
        <v>2414</v>
      </c>
    </row>
    <row r="50031" spans="47:47" x14ac:dyDescent="0.25">
      <c r="AU50031">
        <v>2314</v>
      </c>
    </row>
    <row r="50032" spans="47:47" x14ac:dyDescent="0.25">
      <c r="AU50032">
        <v>2514</v>
      </c>
    </row>
    <row r="50033" spans="47:47" x14ac:dyDescent="0.25">
      <c r="AU50033">
        <v>36323</v>
      </c>
    </row>
    <row r="50034" spans="47:47" x14ac:dyDescent="0.25">
      <c r="AU50034">
        <v>1170</v>
      </c>
    </row>
    <row r="50035" spans="47:47" x14ac:dyDescent="0.25">
      <c r="AU50035" t="s">
        <v>28542</v>
      </c>
    </row>
    <row r="50036" spans="47:47" x14ac:dyDescent="0.25">
      <c r="AU50036" t="s">
        <v>28543</v>
      </c>
    </row>
    <row r="50037" spans="47:47" x14ac:dyDescent="0.25">
      <c r="AU50037">
        <v>376001</v>
      </c>
    </row>
    <row r="50038" spans="47:47" x14ac:dyDescent="0.25">
      <c r="AU50038">
        <v>8098</v>
      </c>
    </row>
    <row r="50039" spans="47:47" x14ac:dyDescent="0.25">
      <c r="AU50039">
        <v>8060</v>
      </c>
    </row>
    <row r="50040" spans="47:47" x14ac:dyDescent="0.25">
      <c r="AU50040">
        <v>8025</v>
      </c>
    </row>
    <row r="50041" spans="47:47" x14ac:dyDescent="0.25">
      <c r="AU50041">
        <v>149</v>
      </c>
    </row>
    <row r="50042" spans="47:47" x14ac:dyDescent="0.25">
      <c r="AU50042" t="s">
        <v>28544</v>
      </c>
    </row>
    <row r="50043" spans="47:47" x14ac:dyDescent="0.25">
      <c r="AU50043" t="s">
        <v>28545</v>
      </c>
    </row>
    <row r="50044" spans="47:47" x14ac:dyDescent="0.25">
      <c r="AU50044" t="s">
        <v>28546</v>
      </c>
    </row>
    <row r="50045" spans="47:47" x14ac:dyDescent="0.25">
      <c r="AU50045" t="s">
        <v>28547</v>
      </c>
    </row>
    <row r="50046" spans="47:47" x14ac:dyDescent="0.25">
      <c r="AU50046" t="s">
        <v>28548</v>
      </c>
    </row>
    <row r="50047" spans="47:47" x14ac:dyDescent="0.25">
      <c r="AU50047">
        <v>6328</v>
      </c>
    </row>
    <row r="50048" spans="47:47" x14ac:dyDescent="0.25">
      <c r="AU50048">
        <v>5454</v>
      </c>
    </row>
    <row r="50049" spans="47:47" x14ac:dyDescent="0.25">
      <c r="AU50049" t="s">
        <v>28549</v>
      </c>
    </row>
    <row r="50050" spans="47:47" x14ac:dyDescent="0.25">
      <c r="AU50050" t="s">
        <v>28550</v>
      </c>
    </row>
    <row r="50051" spans="47:47" x14ac:dyDescent="0.25">
      <c r="AU50051" t="s">
        <v>28551</v>
      </c>
    </row>
    <row r="50052" spans="47:47" x14ac:dyDescent="0.25">
      <c r="AU50052" t="s">
        <v>28552</v>
      </c>
    </row>
    <row r="50053" spans="47:47" x14ac:dyDescent="0.25">
      <c r="AU50053">
        <v>10530</v>
      </c>
    </row>
    <row r="50054" spans="47:47" x14ac:dyDescent="0.25">
      <c r="AU50054">
        <v>8126</v>
      </c>
    </row>
    <row r="50055" spans="47:47" x14ac:dyDescent="0.25">
      <c r="AU50055">
        <v>1615281</v>
      </c>
    </row>
    <row r="50056" spans="47:47" x14ac:dyDescent="0.25">
      <c r="AU50056">
        <v>376011</v>
      </c>
    </row>
    <row r="50057" spans="47:47" x14ac:dyDescent="0.25">
      <c r="AU50057">
        <v>376003</v>
      </c>
    </row>
    <row r="50058" spans="47:47" x14ac:dyDescent="0.25">
      <c r="AU50058">
        <v>370004</v>
      </c>
    </row>
    <row r="50059" spans="47:47" x14ac:dyDescent="0.25">
      <c r="AU50059">
        <v>376021</v>
      </c>
    </row>
    <row r="50060" spans="47:47" x14ac:dyDescent="0.25">
      <c r="AU50060">
        <v>377002</v>
      </c>
    </row>
    <row r="50061" spans="47:47" x14ac:dyDescent="0.25">
      <c r="AU50061">
        <v>376007</v>
      </c>
    </row>
    <row r="50062" spans="47:47" x14ac:dyDescent="0.25">
      <c r="AU50062">
        <v>1615173</v>
      </c>
    </row>
    <row r="50064" spans="47:47" x14ac:dyDescent="0.25">
      <c r="AU50064">
        <v>1615243</v>
      </c>
    </row>
    <row r="50065" spans="47:47" x14ac:dyDescent="0.25">
      <c r="AU50065">
        <v>376004</v>
      </c>
    </row>
    <row r="50066" spans="47:47" x14ac:dyDescent="0.25">
      <c r="AU50066">
        <v>230094</v>
      </c>
    </row>
    <row r="50067" spans="47:47" x14ac:dyDescent="0.25">
      <c r="AU50067" t="s">
        <v>28553</v>
      </c>
    </row>
    <row r="50068" spans="47:47" x14ac:dyDescent="0.25">
      <c r="AU50068" t="s">
        <v>28554</v>
      </c>
    </row>
    <row r="50069" spans="47:47" x14ac:dyDescent="0.25">
      <c r="AU50069" t="s">
        <v>28555</v>
      </c>
    </row>
    <row r="50070" spans="47:47" x14ac:dyDescent="0.25">
      <c r="AU50070" t="s">
        <v>28556</v>
      </c>
    </row>
    <row r="50071" spans="47:47" x14ac:dyDescent="0.25">
      <c r="AU50071">
        <v>5875</v>
      </c>
    </row>
    <row r="50072" spans="47:47" x14ac:dyDescent="0.25">
      <c r="AU50072" t="s">
        <v>28557</v>
      </c>
    </row>
    <row r="50073" spans="47:47" x14ac:dyDescent="0.25">
      <c r="AU50073" t="s">
        <v>28558</v>
      </c>
    </row>
    <row r="50074" spans="47:47" x14ac:dyDescent="0.25">
      <c r="AU50074" t="s">
        <v>28559</v>
      </c>
    </row>
    <row r="50075" spans="47:47" x14ac:dyDescent="0.25">
      <c r="AU50075" t="s">
        <v>28560</v>
      </c>
    </row>
    <row r="50076" spans="47:47" x14ac:dyDescent="0.25">
      <c r="AU50076" t="s">
        <v>28561</v>
      </c>
    </row>
    <row r="50077" spans="47:47" x14ac:dyDescent="0.25">
      <c r="AU50077" t="s">
        <v>28562</v>
      </c>
    </row>
    <row r="50078" spans="47:47" x14ac:dyDescent="0.25">
      <c r="AU50078" t="s">
        <v>28563</v>
      </c>
    </row>
    <row r="50079" spans="47:47" x14ac:dyDescent="0.25">
      <c r="AU50079" t="s">
        <v>28564</v>
      </c>
    </row>
    <row r="50080" spans="47:47" x14ac:dyDescent="0.25">
      <c r="AU50080">
        <v>15740</v>
      </c>
    </row>
    <row r="50081" spans="47:47" x14ac:dyDescent="0.25">
      <c r="AU50081" t="s">
        <v>28565</v>
      </c>
    </row>
    <row r="50082" spans="47:47" x14ac:dyDescent="0.25">
      <c r="AU50082" t="s">
        <v>28566</v>
      </c>
    </row>
    <row r="50083" spans="47:47" x14ac:dyDescent="0.25">
      <c r="AU50083" t="s">
        <v>28567</v>
      </c>
    </row>
    <row r="50084" spans="47:47" x14ac:dyDescent="0.25">
      <c r="AU50084">
        <v>230093</v>
      </c>
    </row>
    <row r="50085" spans="47:47" x14ac:dyDescent="0.25">
      <c r="AU50085" t="s">
        <v>28568</v>
      </c>
    </row>
    <row r="50086" spans="47:47" x14ac:dyDescent="0.25">
      <c r="AU50086">
        <v>1410528</v>
      </c>
    </row>
    <row r="50087" spans="47:47" x14ac:dyDescent="0.25">
      <c r="AU50087" t="s">
        <v>28569</v>
      </c>
    </row>
    <row r="50088" spans="47:47" x14ac:dyDescent="0.25">
      <c r="AU50088">
        <v>6325</v>
      </c>
    </row>
    <row r="50089" spans="47:47" x14ac:dyDescent="0.25">
      <c r="AU50089">
        <v>6381</v>
      </c>
    </row>
    <row r="50090" spans="47:47" x14ac:dyDescent="0.25">
      <c r="AU50090" t="s">
        <v>28570</v>
      </c>
    </row>
    <row r="50091" spans="47:47" x14ac:dyDescent="0.25">
      <c r="AU50091" t="s">
        <v>28571</v>
      </c>
    </row>
    <row r="50092" spans="47:47" x14ac:dyDescent="0.25">
      <c r="AU50092">
        <v>1139</v>
      </c>
    </row>
    <row r="50093" spans="47:47" x14ac:dyDescent="0.25">
      <c r="AU50093">
        <v>1295</v>
      </c>
    </row>
    <row r="50094" spans="47:47" x14ac:dyDescent="0.25">
      <c r="AU50094">
        <v>5346</v>
      </c>
    </row>
    <row r="50095" spans="47:47" x14ac:dyDescent="0.25">
      <c r="AU50095" t="s">
        <v>28572</v>
      </c>
    </row>
    <row r="50096" spans="47:47" x14ac:dyDescent="0.25">
      <c r="AU50096">
        <v>6051</v>
      </c>
    </row>
    <row r="50097" spans="47:47" x14ac:dyDescent="0.25">
      <c r="AU50097">
        <v>6057</v>
      </c>
    </row>
    <row r="50098" spans="47:47" x14ac:dyDescent="0.25">
      <c r="AU50098">
        <v>226002</v>
      </c>
    </row>
    <row r="50099" spans="47:47" x14ac:dyDescent="0.25">
      <c r="AU50099">
        <v>226004</v>
      </c>
    </row>
    <row r="50100" spans="47:47" x14ac:dyDescent="0.25">
      <c r="AU50100" t="s">
        <v>28573</v>
      </c>
    </row>
    <row r="50101" spans="47:47" x14ac:dyDescent="0.25">
      <c r="AU50101">
        <v>226011</v>
      </c>
    </row>
    <row r="50102" spans="47:47" x14ac:dyDescent="0.25">
      <c r="AU50102">
        <v>6055</v>
      </c>
    </row>
    <row r="50103" spans="47:47" x14ac:dyDescent="0.25">
      <c r="AU50103" t="s">
        <v>28574</v>
      </c>
    </row>
    <row r="50104" spans="47:47" x14ac:dyDescent="0.25">
      <c r="AU50104">
        <v>4499</v>
      </c>
    </row>
    <row r="50105" spans="47:47" x14ac:dyDescent="0.25">
      <c r="AU50105">
        <v>4437</v>
      </c>
    </row>
    <row r="50106" spans="47:47" x14ac:dyDescent="0.25">
      <c r="AU50106">
        <v>4497</v>
      </c>
    </row>
    <row r="50107" spans="47:47" x14ac:dyDescent="0.25">
      <c r="AU50107">
        <v>4493</v>
      </c>
    </row>
    <row r="50108" spans="47:47" x14ac:dyDescent="0.25">
      <c r="AU50108">
        <v>4479</v>
      </c>
    </row>
    <row r="50109" spans="47:47" x14ac:dyDescent="0.25">
      <c r="AU50109" t="s">
        <v>28575</v>
      </c>
    </row>
    <row r="50110" spans="47:47" x14ac:dyDescent="0.25">
      <c r="AU50110">
        <v>326006</v>
      </c>
    </row>
    <row r="50111" spans="47:47" x14ac:dyDescent="0.25">
      <c r="AU50111">
        <v>326002</v>
      </c>
    </row>
    <row r="50112" spans="47:47" x14ac:dyDescent="0.25">
      <c r="AU50112" t="s">
        <v>28576</v>
      </c>
    </row>
    <row r="50113" spans="47:47" x14ac:dyDescent="0.25">
      <c r="AU50113">
        <v>34761</v>
      </c>
    </row>
    <row r="50114" spans="47:47" x14ac:dyDescent="0.25">
      <c r="AU50114">
        <v>84010006</v>
      </c>
    </row>
    <row r="50115" spans="47:47" x14ac:dyDescent="0.25">
      <c r="AU50115">
        <v>84030028</v>
      </c>
    </row>
    <row r="50116" spans="47:47" x14ac:dyDescent="0.25">
      <c r="AU50116">
        <v>84090002</v>
      </c>
    </row>
    <row r="50117" spans="47:47" x14ac:dyDescent="0.25">
      <c r="AU50117" t="s">
        <v>28577</v>
      </c>
    </row>
    <row r="50118" spans="47:47" x14ac:dyDescent="0.25">
      <c r="AU50118" t="s">
        <v>28578</v>
      </c>
    </row>
    <row r="50119" spans="47:47" x14ac:dyDescent="0.25">
      <c r="AU50119" t="s">
        <v>28579</v>
      </c>
    </row>
    <row r="50120" spans="47:47" x14ac:dyDescent="0.25">
      <c r="AU50120" t="s">
        <v>28580</v>
      </c>
    </row>
    <row r="50121" spans="47:47" x14ac:dyDescent="0.25">
      <c r="AU50121" t="s">
        <v>13833</v>
      </c>
    </row>
    <row r="50122" spans="47:47" x14ac:dyDescent="0.25">
      <c r="AU50122" t="s">
        <v>28581</v>
      </c>
    </row>
    <row r="50123" spans="47:47" x14ac:dyDescent="0.25">
      <c r="AU50123" t="s">
        <v>28582</v>
      </c>
    </row>
    <row r="50124" spans="47:47" x14ac:dyDescent="0.25">
      <c r="AU50124" t="s">
        <v>28583</v>
      </c>
    </row>
    <row r="50125" spans="47:47" x14ac:dyDescent="0.25">
      <c r="AU50125" t="s">
        <v>28584</v>
      </c>
    </row>
    <row r="50126" spans="47:47" x14ac:dyDescent="0.25">
      <c r="AU50126" t="s">
        <v>28585</v>
      </c>
    </row>
    <row r="50127" spans="47:47" x14ac:dyDescent="0.25">
      <c r="AU50127">
        <v>1200032</v>
      </c>
    </row>
    <row r="50128" spans="47:47" x14ac:dyDescent="0.25">
      <c r="AU50128">
        <v>326018</v>
      </c>
    </row>
    <row r="50129" spans="47:47" x14ac:dyDescent="0.25">
      <c r="AU50129">
        <v>326016</v>
      </c>
    </row>
    <row r="50130" spans="47:47" x14ac:dyDescent="0.25">
      <c r="AU50130">
        <v>326014</v>
      </c>
    </row>
    <row r="50131" spans="47:47" x14ac:dyDescent="0.25">
      <c r="AU50131">
        <v>230124</v>
      </c>
    </row>
    <row r="50132" spans="47:47" x14ac:dyDescent="0.25">
      <c r="AU50132" t="s">
        <v>28586</v>
      </c>
    </row>
    <row r="50133" spans="47:47" x14ac:dyDescent="0.25">
      <c r="AU50133" t="s">
        <v>28587</v>
      </c>
    </row>
    <row r="50134" spans="47:47" x14ac:dyDescent="0.25">
      <c r="AU50134" t="s">
        <v>28588</v>
      </c>
    </row>
    <row r="50135" spans="47:47" x14ac:dyDescent="0.25">
      <c r="AU50135" t="s">
        <v>28589</v>
      </c>
    </row>
    <row r="50136" spans="47:47" x14ac:dyDescent="0.25">
      <c r="AU50136" t="s">
        <v>28590</v>
      </c>
    </row>
    <row r="50137" spans="47:47" x14ac:dyDescent="0.25">
      <c r="AU50137" t="s">
        <v>28591</v>
      </c>
    </row>
    <row r="50138" spans="47:47" x14ac:dyDescent="0.25">
      <c r="AU50138" t="s">
        <v>28592</v>
      </c>
    </row>
    <row r="50139" spans="47:47" x14ac:dyDescent="0.25">
      <c r="AU50139" t="s">
        <v>28593</v>
      </c>
    </row>
    <row r="50140" spans="47:47" x14ac:dyDescent="0.25">
      <c r="AU50140" t="s">
        <v>28594</v>
      </c>
    </row>
    <row r="50141" spans="47:47" x14ac:dyDescent="0.25">
      <c r="AU50141">
        <v>3566</v>
      </c>
    </row>
    <row r="50142" spans="47:47" x14ac:dyDescent="0.25">
      <c r="AU50142" t="s">
        <v>28595</v>
      </c>
    </row>
    <row r="50143" spans="47:47" x14ac:dyDescent="0.25">
      <c r="AU50143" t="s">
        <v>28596</v>
      </c>
    </row>
    <row r="50144" spans="47:47" x14ac:dyDescent="0.25">
      <c r="AU50144" t="s">
        <v>28597</v>
      </c>
    </row>
    <row r="50145" spans="47:47" x14ac:dyDescent="0.25">
      <c r="AU50145">
        <v>6422</v>
      </c>
    </row>
    <row r="50146" spans="47:47" x14ac:dyDescent="0.25">
      <c r="AU50146">
        <v>6437</v>
      </c>
    </row>
    <row r="50147" spans="47:47" x14ac:dyDescent="0.25">
      <c r="AU50147">
        <v>6267</v>
      </c>
    </row>
    <row r="50148" spans="47:47" x14ac:dyDescent="0.25">
      <c r="AU50148">
        <v>6490</v>
      </c>
    </row>
    <row r="50149" spans="47:47" x14ac:dyDescent="0.25">
      <c r="AU50149" t="s">
        <v>28598</v>
      </c>
    </row>
    <row r="50150" spans="47:47" x14ac:dyDescent="0.25">
      <c r="AU50150">
        <v>326026</v>
      </c>
    </row>
    <row r="50151" spans="47:47" x14ac:dyDescent="0.25">
      <c r="AU50151">
        <v>326030</v>
      </c>
    </row>
    <row r="50152" spans="47:47" x14ac:dyDescent="0.25">
      <c r="AU50152">
        <v>326020</v>
      </c>
    </row>
    <row r="50153" spans="47:47" x14ac:dyDescent="0.25">
      <c r="AU50153" t="s">
        <v>28599</v>
      </c>
    </row>
    <row r="50154" spans="47:47" x14ac:dyDescent="0.25">
      <c r="AU50154" t="s">
        <v>28600</v>
      </c>
    </row>
    <row r="50155" spans="47:47" x14ac:dyDescent="0.25">
      <c r="AU50155" t="s">
        <v>28601</v>
      </c>
    </row>
    <row r="50156" spans="47:47" x14ac:dyDescent="0.25">
      <c r="AU50156" t="s">
        <v>28602</v>
      </c>
    </row>
    <row r="50157" spans="47:47" x14ac:dyDescent="0.25">
      <c r="AU50157">
        <v>6470</v>
      </c>
    </row>
    <row r="50158" spans="47:47" x14ac:dyDescent="0.25">
      <c r="AU50158" t="s">
        <v>28603</v>
      </c>
    </row>
    <row r="50159" spans="47:47" x14ac:dyDescent="0.25">
      <c r="AU50159" t="s">
        <v>28604</v>
      </c>
    </row>
    <row r="50160" spans="47:47" x14ac:dyDescent="0.25">
      <c r="AU50160" t="s">
        <v>28605</v>
      </c>
    </row>
    <row r="50161" spans="47:47" x14ac:dyDescent="0.25">
      <c r="AU50161">
        <v>326034</v>
      </c>
    </row>
    <row r="50162" spans="47:47" x14ac:dyDescent="0.25">
      <c r="AU50162">
        <v>44976</v>
      </c>
    </row>
    <row r="50163" spans="47:47" x14ac:dyDescent="0.25">
      <c r="AU50163">
        <v>45043</v>
      </c>
    </row>
    <row r="50164" spans="47:47" x14ac:dyDescent="0.25">
      <c r="AU50164">
        <v>44947</v>
      </c>
    </row>
    <row r="50165" spans="47:47" x14ac:dyDescent="0.25">
      <c r="AU50165" t="s">
        <v>28606</v>
      </c>
    </row>
    <row r="50166" spans="47:47" x14ac:dyDescent="0.25">
      <c r="AU50166" t="s">
        <v>28607</v>
      </c>
    </row>
    <row r="50167" spans="47:47" x14ac:dyDescent="0.25">
      <c r="AU50167" t="s">
        <v>28608</v>
      </c>
    </row>
    <row r="50168" spans="47:47" x14ac:dyDescent="0.25">
      <c r="AU50168" t="s">
        <v>28609</v>
      </c>
    </row>
    <row r="50169" spans="47:47" x14ac:dyDescent="0.25">
      <c r="AU50169">
        <v>5485</v>
      </c>
    </row>
    <row r="50170" spans="47:47" x14ac:dyDescent="0.25">
      <c r="AU50170">
        <v>166018</v>
      </c>
    </row>
    <row r="50171" spans="47:47" x14ac:dyDescent="0.25">
      <c r="AU50171">
        <v>366208</v>
      </c>
    </row>
    <row r="50172" spans="47:47" x14ac:dyDescent="0.25">
      <c r="AU50172">
        <v>366208</v>
      </c>
    </row>
    <row r="50173" spans="47:47" x14ac:dyDescent="0.25">
      <c r="AU50173">
        <v>6519</v>
      </c>
    </row>
    <row r="50174" spans="47:47" x14ac:dyDescent="0.25">
      <c r="AU50174">
        <v>6654</v>
      </c>
    </row>
    <row r="50175" spans="47:47" x14ac:dyDescent="0.25">
      <c r="AU50175">
        <v>6606</v>
      </c>
    </row>
    <row r="50176" spans="47:47" x14ac:dyDescent="0.25">
      <c r="AU50176">
        <v>6619</v>
      </c>
    </row>
    <row r="50177" spans="47:47" x14ac:dyDescent="0.25">
      <c r="AU50177">
        <v>6652</v>
      </c>
    </row>
    <row r="50178" spans="47:47" x14ac:dyDescent="0.25">
      <c r="AU50178">
        <v>7027</v>
      </c>
    </row>
    <row r="50179" spans="47:47" x14ac:dyDescent="0.25">
      <c r="AU50179">
        <v>6689</v>
      </c>
    </row>
    <row r="50180" spans="47:47" x14ac:dyDescent="0.25">
      <c r="AU50180" t="s">
        <v>28610</v>
      </c>
    </row>
    <row r="50181" spans="47:47" x14ac:dyDescent="0.25">
      <c r="AU50181">
        <v>6663</v>
      </c>
    </row>
    <row r="50182" spans="47:47" x14ac:dyDescent="0.25">
      <c r="AU50182">
        <v>6668</v>
      </c>
    </row>
    <row r="50183" spans="47:47" x14ac:dyDescent="0.25">
      <c r="AU50183" t="s">
        <v>28611</v>
      </c>
    </row>
    <row r="50184" spans="47:47" x14ac:dyDescent="0.25">
      <c r="AU50184" t="s">
        <v>28612</v>
      </c>
    </row>
    <row r="50185" spans="47:47" x14ac:dyDescent="0.25">
      <c r="AU50185">
        <v>230139</v>
      </c>
    </row>
    <row r="50186" spans="47:47" x14ac:dyDescent="0.25">
      <c r="AU50186">
        <v>226014</v>
      </c>
    </row>
    <row r="50187" spans="47:47" x14ac:dyDescent="0.25">
      <c r="AU50187">
        <v>326035</v>
      </c>
    </row>
    <row r="50188" spans="47:47" x14ac:dyDescent="0.25">
      <c r="AU50188">
        <v>326019</v>
      </c>
    </row>
    <row r="50189" spans="47:47" x14ac:dyDescent="0.25">
      <c r="AU50189">
        <v>326023</v>
      </c>
    </row>
    <row r="50190" spans="47:47" x14ac:dyDescent="0.25">
      <c r="AU50190" t="s">
        <v>22344</v>
      </c>
    </row>
    <row r="50191" spans="47:47" x14ac:dyDescent="0.25">
      <c r="AU50191">
        <v>166541</v>
      </c>
    </row>
    <row r="50192" spans="47:47" x14ac:dyDescent="0.25">
      <c r="AU50192">
        <v>426002</v>
      </c>
    </row>
    <row r="50193" spans="47:47" x14ac:dyDescent="0.25">
      <c r="AU50193" t="s">
        <v>28613</v>
      </c>
    </row>
    <row r="50194" spans="47:47" x14ac:dyDescent="0.25">
      <c r="AU50194">
        <v>426007</v>
      </c>
    </row>
    <row r="50195" spans="47:47" x14ac:dyDescent="0.25">
      <c r="AU50195">
        <v>426008</v>
      </c>
    </row>
    <row r="50196" spans="47:47" x14ac:dyDescent="0.25">
      <c r="AU50196">
        <v>426009</v>
      </c>
    </row>
    <row r="50197" spans="47:47" x14ac:dyDescent="0.25">
      <c r="AU50197">
        <v>376368</v>
      </c>
    </row>
    <row r="50198" spans="47:47" x14ac:dyDescent="0.25">
      <c r="AU50198" t="s">
        <v>28614</v>
      </c>
    </row>
    <row r="50199" spans="47:47" x14ac:dyDescent="0.25">
      <c r="AU50199" t="s">
        <v>28615</v>
      </c>
    </row>
    <row r="50200" spans="47:47" x14ac:dyDescent="0.25">
      <c r="AU50200">
        <v>426001</v>
      </c>
    </row>
    <row r="50201" spans="47:47" x14ac:dyDescent="0.25">
      <c r="AU50201">
        <v>8021</v>
      </c>
    </row>
    <row r="50202" spans="47:47" x14ac:dyDescent="0.25">
      <c r="AU50202">
        <v>8053</v>
      </c>
    </row>
    <row r="50203" spans="47:47" x14ac:dyDescent="0.25">
      <c r="AU50203" t="s">
        <v>28616</v>
      </c>
    </row>
    <row r="50204" spans="47:47" x14ac:dyDescent="0.25">
      <c r="AU50204" t="s">
        <v>28617</v>
      </c>
    </row>
    <row r="50205" spans="47:47" x14ac:dyDescent="0.25">
      <c r="AU50205" t="s">
        <v>28618</v>
      </c>
    </row>
    <row r="50206" spans="47:47" x14ac:dyDescent="0.25">
      <c r="AU50206" t="s">
        <v>28619</v>
      </c>
    </row>
    <row r="50207" spans="47:47" x14ac:dyDescent="0.25">
      <c r="AU50207" t="s">
        <v>28620</v>
      </c>
    </row>
    <row r="50208" spans="47:47" x14ac:dyDescent="0.25">
      <c r="AU50208">
        <v>230140</v>
      </c>
    </row>
    <row r="50209" spans="47:47" x14ac:dyDescent="0.25">
      <c r="AU50209">
        <v>230131</v>
      </c>
    </row>
    <row r="50210" spans="47:47" x14ac:dyDescent="0.25">
      <c r="AU50210">
        <v>526027</v>
      </c>
    </row>
    <row r="50211" spans="47:47" x14ac:dyDescent="0.25">
      <c r="AU50211" t="s">
        <v>28621</v>
      </c>
    </row>
    <row r="50212" spans="47:47" x14ac:dyDescent="0.25">
      <c r="AU50212" t="s">
        <v>28622</v>
      </c>
    </row>
    <row r="50213" spans="47:47" x14ac:dyDescent="0.25">
      <c r="AU50213" t="s">
        <v>28623</v>
      </c>
    </row>
    <row r="50214" spans="47:47" x14ac:dyDescent="0.25">
      <c r="AU50214" t="s">
        <v>28624</v>
      </c>
    </row>
    <row r="50215" spans="47:47" x14ac:dyDescent="0.25">
      <c r="AU50215" t="s">
        <v>28625</v>
      </c>
    </row>
    <row r="50216" spans="47:47" x14ac:dyDescent="0.25">
      <c r="AU50216" t="s">
        <v>28626</v>
      </c>
    </row>
    <row r="50217" spans="47:47" x14ac:dyDescent="0.25">
      <c r="AU50217" t="s">
        <v>28627</v>
      </c>
    </row>
    <row r="50218" spans="47:47" x14ac:dyDescent="0.25">
      <c r="AU50218" t="s">
        <v>28628</v>
      </c>
    </row>
    <row r="50219" spans="47:47" x14ac:dyDescent="0.25">
      <c r="AU50219">
        <v>17517</v>
      </c>
    </row>
    <row r="50220" spans="47:47" x14ac:dyDescent="0.25">
      <c r="AU50220">
        <v>17795</v>
      </c>
    </row>
    <row r="50221" spans="47:47" x14ac:dyDescent="0.25">
      <c r="AU50221">
        <v>21515</v>
      </c>
    </row>
    <row r="50222" spans="47:47" x14ac:dyDescent="0.25">
      <c r="AU50222">
        <v>526015</v>
      </c>
    </row>
    <row r="50223" spans="47:47" x14ac:dyDescent="0.25">
      <c r="AU50223">
        <v>526017</v>
      </c>
    </row>
    <row r="50224" spans="47:47" x14ac:dyDescent="0.25">
      <c r="AU50224">
        <v>526018</v>
      </c>
    </row>
    <row r="50225" spans="47:47" x14ac:dyDescent="0.25">
      <c r="AU50225">
        <v>526022</v>
      </c>
    </row>
    <row r="50226" spans="47:47" x14ac:dyDescent="0.25">
      <c r="AU50226">
        <v>526028</v>
      </c>
    </row>
    <row r="50227" spans="47:47" x14ac:dyDescent="0.25">
      <c r="AU50227">
        <v>526029</v>
      </c>
    </row>
    <row r="50228" spans="47:47" x14ac:dyDescent="0.25">
      <c r="AU50228">
        <v>526031</v>
      </c>
    </row>
    <row r="50229" spans="47:47" x14ac:dyDescent="0.25">
      <c r="AU50229" t="s">
        <v>28629</v>
      </c>
    </row>
    <row r="50230" spans="47:47" x14ac:dyDescent="0.25">
      <c r="AU50230" t="s">
        <v>28630</v>
      </c>
    </row>
    <row r="50231" spans="47:47" x14ac:dyDescent="0.25">
      <c r="AU50231">
        <v>7006</v>
      </c>
    </row>
    <row r="50232" spans="47:47" x14ac:dyDescent="0.25">
      <c r="AU50232">
        <v>45569</v>
      </c>
    </row>
    <row r="50233" spans="47:47" x14ac:dyDescent="0.25">
      <c r="AU50233">
        <v>526021</v>
      </c>
    </row>
    <row r="50234" spans="47:47" x14ac:dyDescent="0.25">
      <c r="AU50234">
        <v>526025</v>
      </c>
    </row>
    <row r="50235" spans="47:47" x14ac:dyDescent="0.25">
      <c r="AU50235" t="s">
        <v>28631</v>
      </c>
    </row>
    <row r="50236" spans="47:47" x14ac:dyDescent="0.25">
      <c r="AU50236" t="s">
        <v>28632</v>
      </c>
    </row>
    <row r="50237" spans="47:47" x14ac:dyDescent="0.25">
      <c r="AU50237" t="s">
        <v>28633</v>
      </c>
    </row>
    <row r="50238" spans="47:47" x14ac:dyDescent="0.25">
      <c r="AU50238" t="s">
        <v>28634</v>
      </c>
    </row>
    <row r="50239" spans="47:47" x14ac:dyDescent="0.25">
      <c r="AU50239" t="s">
        <v>28635</v>
      </c>
    </row>
    <row r="50240" spans="47:47" x14ac:dyDescent="0.25">
      <c r="AU50240">
        <v>8373</v>
      </c>
    </row>
    <row r="50241" spans="47:47" x14ac:dyDescent="0.25">
      <c r="AU50241">
        <v>8456</v>
      </c>
    </row>
    <row r="50242" spans="47:47" x14ac:dyDescent="0.25">
      <c r="AU50242">
        <v>8167</v>
      </c>
    </row>
    <row r="50243" spans="47:47" x14ac:dyDescent="0.25">
      <c r="AU50243">
        <v>8424</v>
      </c>
    </row>
    <row r="50244" spans="47:47" x14ac:dyDescent="0.25">
      <c r="AU50244">
        <v>8426</v>
      </c>
    </row>
    <row r="50245" spans="47:47" x14ac:dyDescent="0.25">
      <c r="AU50245">
        <v>8461</v>
      </c>
    </row>
    <row r="50246" spans="47:47" x14ac:dyDescent="0.25">
      <c r="AU50246" t="s">
        <v>28636</v>
      </c>
    </row>
    <row r="50247" spans="47:47" x14ac:dyDescent="0.25">
      <c r="AU50247" t="s">
        <v>28637</v>
      </c>
    </row>
    <row r="50248" spans="47:47" x14ac:dyDescent="0.25">
      <c r="AU50248">
        <v>17120</v>
      </c>
    </row>
    <row r="50249" spans="47:47" x14ac:dyDescent="0.25">
      <c r="AU50249">
        <v>171121</v>
      </c>
    </row>
    <row r="50250" spans="47:47" x14ac:dyDescent="0.25">
      <c r="AU50250" t="s">
        <v>28638</v>
      </c>
    </row>
    <row r="50251" spans="47:47" x14ac:dyDescent="0.25">
      <c r="AU50251" t="s">
        <v>28639</v>
      </c>
    </row>
    <row r="50252" spans="47:47" x14ac:dyDescent="0.25">
      <c r="AU50252" t="s">
        <v>28640</v>
      </c>
    </row>
    <row r="50253" spans="47:47" x14ac:dyDescent="0.25">
      <c r="AU50253" t="s">
        <v>28641</v>
      </c>
    </row>
    <row r="50254" spans="47:47" x14ac:dyDescent="0.25">
      <c r="AU50254" t="s">
        <v>28642</v>
      </c>
    </row>
    <row r="50255" spans="47:47" x14ac:dyDescent="0.25">
      <c r="AU50255" t="s">
        <v>28643</v>
      </c>
    </row>
    <row r="50256" spans="47:47" x14ac:dyDescent="0.25">
      <c r="AU50256" t="s">
        <v>28644</v>
      </c>
    </row>
    <row r="50257" spans="47:47" x14ac:dyDescent="0.25">
      <c r="AU50257" t="s">
        <v>28645</v>
      </c>
    </row>
    <row r="50258" spans="47:47" x14ac:dyDescent="0.25">
      <c r="AU50258" t="s">
        <v>28646</v>
      </c>
    </row>
    <row r="50259" spans="47:47" x14ac:dyDescent="0.25">
      <c r="AU50259" t="s">
        <v>28647</v>
      </c>
    </row>
    <row r="50260" spans="47:47" x14ac:dyDescent="0.25">
      <c r="AU50260" t="s">
        <v>28648</v>
      </c>
    </row>
    <row r="50261" spans="47:47" x14ac:dyDescent="0.25">
      <c r="AU50261" t="s">
        <v>28649</v>
      </c>
    </row>
    <row r="50262" spans="47:47" x14ac:dyDescent="0.25">
      <c r="AU50262" t="s">
        <v>28650</v>
      </c>
    </row>
    <row r="50263" spans="47:47" x14ac:dyDescent="0.25">
      <c r="AU50263" t="s">
        <v>28651</v>
      </c>
    </row>
    <row r="50264" spans="47:47" x14ac:dyDescent="0.25">
      <c r="AU50264" t="s">
        <v>28652</v>
      </c>
    </row>
    <row r="50265" spans="47:47" x14ac:dyDescent="0.25">
      <c r="AU50265" t="s">
        <v>28653</v>
      </c>
    </row>
    <row r="50266" spans="47:47" x14ac:dyDescent="0.25">
      <c r="AU50266" t="s">
        <v>28654</v>
      </c>
    </row>
    <row r="50267" spans="47:47" x14ac:dyDescent="0.25">
      <c r="AU50267" t="s">
        <v>28655</v>
      </c>
    </row>
    <row r="50268" spans="47:47" x14ac:dyDescent="0.25">
      <c r="AU50268" t="s">
        <v>28656</v>
      </c>
    </row>
    <row r="50269" spans="47:47" x14ac:dyDescent="0.25">
      <c r="AU50269">
        <v>526026</v>
      </c>
    </row>
    <row r="50270" spans="47:47" x14ac:dyDescent="0.25">
      <c r="AU50270">
        <v>8577</v>
      </c>
    </row>
    <row r="50271" spans="47:47" x14ac:dyDescent="0.25">
      <c r="AU50271">
        <v>8604</v>
      </c>
    </row>
    <row r="50272" spans="47:47" x14ac:dyDescent="0.25">
      <c r="AU50272">
        <v>8620</v>
      </c>
    </row>
    <row r="50273" spans="47:47" x14ac:dyDescent="0.25">
      <c r="AU50273">
        <v>8634</v>
      </c>
    </row>
    <row r="50274" spans="47:47" x14ac:dyDescent="0.25">
      <c r="AU50274">
        <v>8517</v>
      </c>
    </row>
    <row r="50275" spans="47:47" x14ac:dyDescent="0.25">
      <c r="AU50275" t="s">
        <v>28657</v>
      </c>
    </row>
    <row r="50276" spans="47:47" x14ac:dyDescent="0.25">
      <c r="AU50276">
        <v>626011</v>
      </c>
    </row>
    <row r="50277" spans="47:47" x14ac:dyDescent="0.25">
      <c r="AU50277">
        <v>752</v>
      </c>
    </row>
    <row r="50278" spans="47:47" x14ac:dyDescent="0.25">
      <c r="AU50278">
        <v>4923</v>
      </c>
    </row>
    <row r="50279" spans="47:47" x14ac:dyDescent="0.25">
      <c r="AU50279">
        <v>738</v>
      </c>
    </row>
    <row r="50280" spans="47:47" x14ac:dyDescent="0.25">
      <c r="AU50280" t="s">
        <v>28658</v>
      </c>
    </row>
    <row r="50281" spans="47:47" x14ac:dyDescent="0.25">
      <c r="AU50281">
        <v>1415</v>
      </c>
    </row>
    <row r="50282" spans="47:47" x14ac:dyDescent="0.25">
      <c r="AU50282">
        <v>313</v>
      </c>
    </row>
    <row r="50283" spans="47:47" x14ac:dyDescent="0.25">
      <c r="AU50283">
        <v>1214</v>
      </c>
    </row>
    <row r="50284" spans="47:47" x14ac:dyDescent="0.25">
      <c r="AU50284" t="s">
        <v>165</v>
      </c>
    </row>
    <row r="50285" spans="47:47" x14ac:dyDescent="0.25">
      <c r="AU50285" t="s">
        <v>18996</v>
      </c>
    </row>
    <row r="50286" spans="47:47" x14ac:dyDescent="0.25">
      <c r="AU50286" t="s">
        <v>530</v>
      </c>
    </row>
    <row r="50287" spans="47:47" x14ac:dyDescent="0.25">
      <c r="AU50287" t="s">
        <v>165</v>
      </c>
    </row>
    <row r="50288" spans="47:47" x14ac:dyDescent="0.25">
      <c r="AU50288" t="s">
        <v>207</v>
      </c>
    </row>
    <row r="50289" spans="47:47" x14ac:dyDescent="0.25">
      <c r="AU50289" t="s">
        <v>165</v>
      </c>
    </row>
    <row r="50290" spans="47:47" x14ac:dyDescent="0.25">
      <c r="AU50290" t="s">
        <v>165</v>
      </c>
    </row>
    <row r="50291" spans="47:47" x14ac:dyDescent="0.25">
      <c r="AU50291" t="s">
        <v>165</v>
      </c>
    </row>
    <row r="50292" spans="47:47" x14ac:dyDescent="0.25">
      <c r="AU50292" t="s">
        <v>28659</v>
      </c>
    </row>
    <row r="50293" spans="47:47" x14ac:dyDescent="0.25">
      <c r="AU50293" t="s">
        <v>28660</v>
      </c>
    </row>
    <row r="50294" spans="47:47" x14ac:dyDescent="0.25">
      <c r="AU50294" t="s">
        <v>28661</v>
      </c>
    </row>
    <row r="50295" spans="47:47" x14ac:dyDescent="0.25">
      <c r="AU50295" t="s">
        <v>19006</v>
      </c>
    </row>
    <row r="50296" spans="47:47" x14ac:dyDescent="0.25">
      <c r="AU50296" t="s">
        <v>19005</v>
      </c>
    </row>
    <row r="50297" spans="47:47" x14ac:dyDescent="0.25">
      <c r="AU50297" t="s">
        <v>19004</v>
      </c>
    </row>
    <row r="50298" spans="47:47" x14ac:dyDescent="0.25">
      <c r="AU50298" t="s">
        <v>28662</v>
      </c>
    </row>
    <row r="50299" spans="47:47" x14ac:dyDescent="0.25">
      <c r="AU50299" t="s">
        <v>28663</v>
      </c>
    </row>
    <row r="50300" spans="47:47" x14ac:dyDescent="0.25">
      <c r="AU50300" t="s">
        <v>19019</v>
      </c>
    </row>
    <row r="50301" spans="47:47" x14ac:dyDescent="0.25">
      <c r="AU50301" t="s">
        <v>28664</v>
      </c>
    </row>
    <row r="50302" spans="47:47" x14ac:dyDescent="0.25">
      <c r="AU50302" t="s">
        <v>28665</v>
      </c>
    </row>
    <row r="50303" spans="47:47" x14ac:dyDescent="0.25">
      <c r="AU50303">
        <v>20063</v>
      </c>
    </row>
    <row r="50304" spans="47:47" x14ac:dyDescent="0.25">
      <c r="AU50304">
        <v>5073</v>
      </c>
    </row>
    <row r="50305" spans="47:47" x14ac:dyDescent="0.25">
      <c r="AU50305">
        <v>3074</v>
      </c>
    </row>
    <row r="50306" spans="47:47" x14ac:dyDescent="0.25">
      <c r="AU50306">
        <v>2693</v>
      </c>
    </row>
    <row r="50307" spans="47:47" x14ac:dyDescent="0.25">
      <c r="AU50307">
        <v>2694</v>
      </c>
    </row>
    <row r="50308" spans="47:47" x14ac:dyDescent="0.25">
      <c r="AU50308">
        <v>2690</v>
      </c>
    </row>
    <row r="50309" spans="47:47" x14ac:dyDescent="0.25">
      <c r="AU50309">
        <v>11041</v>
      </c>
    </row>
    <row r="50310" spans="47:47" x14ac:dyDescent="0.25">
      <c r="AU50310">
        <v>2765</v>
      </c>
    </row>
    <row r="50311" spans="47:47" x14ac:dyDescent="0.25">
      <c r="AU50311">
        <v>2812</v>
      </c>
    </row>
    <row r="50312" spans="47:47" x14ac:dyDescent="0.25">
      <c r="AU50312">
        <v>100044</v>
      </c>
    </row>
    <row r="50313" spans="47:47" x14ac:dyDescent="0.25">
      <c r="AU50313">
        <v>100039</v>
      </c>
    </row>
    <row r="50314" spans="47:47" x14ac:dyDescent="0.25">
      <c r="AU50314">
        <v>10119</v>
      </c>
    </row>
    <row r="50315" spans="47:47" x14ac:dyDescent="0.25">
      <c r="AU50315">
        <v>100055</v>
      </c>
    </row>
    <row r="50316" spans="47:47" x14ac:dyDescent="0.25">
      <c r="AU50316">
        <v>3429</v>
      </c>
    </row>
    <row r="50317" spans="47:47" x14ac:dyDescent="0.25">
      <c r="AU50317">
        <v>3533</v>
      </c>
    </row>
    <row r="50318" spans="47:47" x14ac:dyDescent="0.25">
      <c r="AU50318">
        <v>936</v>
      </c>
    </row>
    <row r="50319" spans="47:47" x14ac:dyDescent="0.25">
      <c r="AU50319">
        <v>935</v>
      </c>
    </row>
    <row r="50320" spans="47:47" x14ac:dyDescent="0.25">
      <c r="AU50320">
        <v>1373</v>
      </c>
    </row>
    <row r="50321" spans="47:47" x14ac:dyDescent="0.25">
      <c r="AU50321">
        <v>1374</v>
      </c>
    </row>
    <row r="50322" spans="47:47" x14ac:dyDescent="0.25">
      <c r="AU50322">
        <v>1384</v>
      </c>
    </row>
    <row r="50324" spans="47:47" x14ac:dyDescent="0.25">
      <c r="AU50324">
        <v>1338</v>
      </c>
    </row>
    <row r="50325" spans="47:47" x14ac:dyDescent="0.25">
      <c r="AU50325">
        <v>1337</v>
      </c>
    </row>
    <row r="50326" spans="47:47" x14ac:dyDescent="0.25">
      <c r="AU50326">
        <v>1395</v>
      </c>
    </row>
    <row r="50327" spans="47:47" x14ac:dyDescent="0.25">
      <c r="AU50327">
        <v>1363</v>
      </c>
    </row>
    <row r="50328" spans="47:47" x14ac:dyDescent="0.25">
      <c r="AU50328">
        <v>10489</v>
      </c>
    </row>
    <row r="50329" spans="47:47" x14ac:dyDescent="0.25">
      <c r="AU50329">
        <v>4594</v>
      </c>
    </row>
    <row r="50330" spans="47:47" x14ac:dyDescent="0.25">
      <c r="AU50330">
        <v>36204</v>
      </c>
    </row>
    <row r="50331" spans="47:47" x14ac:dyDescent="0.25">
      <c r="AU50331">
        <v>301312</v>
      </c>
    </row>
    <row r="50332" spans="47:47" x14ac:dyDescent="0.25">
      <c r="AU50332">
        <v>301281</v>
      </c>
    </row>
    <row r="50333" spans="47:47" x14ac:dyDescent="0.25">
      <c r="AU50333">
        <v>25002</v>
      </c>
    </row>
    <row r="50334" spans="47:47" x14ac:dyDescent="0.25">
      <c r="AU50334">
        <v>1254</v>
      </c>
    </row>
    <row r="50335" spans="47:47" x14ac:dyDescent="0.25">
      <c r="AU50335">
        <v>1251</v>
      </c>
    </row>
    <row r="50336" spans="47:47" x14ac:dyDescent="0.25">
      <c r="AU50336">
        <v>1252</v>
      </c>
    </row>
    <row r="50337" spans="47:47" x14ac:dyDescent="0.25">
      <c r="AU50337">
        <v>1253</v>
      </c>
    </row>
    <row r="50338" spans="47:47" x14ac:dyDescent="0.25">
      <c r="AU50338">
        <v>1171</v>
      </c>
    </row>
    <row r="50339" spans="47:47" x14ac:dyDescent="0.25">
      <c r="AU50339">
        <v>57129</v>
      </c>
    </row>
    <row r="50340" spans="47:47" x14ac:dyDescent="0.25">
      <c r="AU50340">
        <v>57131</v>
      </c>
    </row>
    <row r="50341" spans="47:47" x14ac:dyDescent="0.25">
      <c r="AU50341" t="s">
        <v>28666</v>
      </c>
    </row>
    <row r="50342" spans="47:47" x14ac:dyDescent="0.25">
      <c r="AU50342">
        <v>3106</v>
      </c>
    </row>
    <row r="50343" spans="47:47" x14ac:dyDescent="0.25">
      <c r="AU50343">
        <v>3116</v>
      </c>
    </row>
    <row r="50344" spans="47:47" x14ac:dyDescent="0.25">
      <c r="AU50344">
        <v>3512</v>
      </c>
    </row>
    <row r="50345" spans="47:47" x14ac:dyDescent="0.25">
      <c r="AU50345">
        <v>3513</v>
      </c>
    </row>
    <row r="50346" spans="47:47" x14ac:dyDescent="0.25">
      <c r="AU50346">
        <v>3410</v>
      </c>
    </row>
    <row r="50347" spans="47:47" x14ac:dyDescent="0.25">
      <c r="AU50347">
        <v>51101665</v>
      </c>
    </row>
    <row r="50348" spans="47:47" x14ac:dyDescent="0.25">
      <c r="AU50348">
        <v>51101664</v>
      </c>
    </row>
    <row r="50349" spans="47:47" x14ac:dyDescent="0.25">
      <c r="AU50349">
        <v>51011616</v>
      </c>
    </row>
    <row r="50350" spans="47:47" x14ac:dyDescent="0.25">
      <c r="AU50350">
        <v>51011617</v>
      </c>
    </row>
    <row r="50351" spans="47:47" x14ac:dyDescent="0.25">
      <c r="AU50351">
        <v>51101663</v>
      </c>
    </row>
    <row r="50352" spans="47:47" x14ac:dyDescent="0.25">
      <c r="AU50352">
        <v>51101653</v>
      </c>
    </row>
    <row r="50353" spans="47:47" x14ac:dyDescent="0.25">
      <c r="AU50353">
        <v>51101657</v>
      </c>
    </row>
    <row r="50354" spans="47:47" x14ac:dyDescent="0.25">
      <c r="AU50354">
        <v>51101655</v>
      </c>
    </row>
    <row r="50355" spans="47:47" x14ac:dyDescent="0.25">
      <c r="AU50355">
        <v>51011615</v>
      </c>
    </row>
    <row r="50356" spans="47:47" x14ac:dyDescent="0.25">
      <c r="AU50356">
        <v>51011602</v>
      </c>
    </row>
    <row r="50357" spans="47:47" x14ac:dyDescent="0.25">
      <c r="AU50357">
        <v>51101712</v>
      </c>
    </row>
    <row r="50358" spans="47:47" x14ac:dyDescent="0.25">
      <c r="AU50358">
        <v>51011702</v>
      </c>
    </row>
    <row r="50359" spans="47:47" x14ac:dyDescent="0.25">
      <c r="AU50359">
        <v>51011701</v>
      </c>
    </row>
    <row r="50360" spans="47:47" x14ac:dyDescent="0.25">
      <c r="AU50360">
        <v>51101711</v>
      </c>
    </row>
    <row r="50361" spans="47:47" x14ac:dyDescent="0.25">
      <c r="AU50361">
        <v>51101716</v>
      </c>
    </row>
    <row r="50362" spans="47:47" x14ac:dyDescent="0.25">
      <c r="AU50362" t="s">
        <v>28667</v>
      </c>
    </row>
    <row r="50363" spans="47:47" x14ac:dyDescent="0.25">
      <c r="AU50363" t="s">
        <v>28668</v>
      </c>
    </row>
    <row r="50364" spans="47:47" x14ac:dyDescent="0.25">
      <c r="AU50364">
        <v>23956</v>
      </c>
    </row>
    <row r="50365" spans="47:47" x14ac:dyDescent="0.25">
      <c r="AU50365">
        <v>23962</v>
      </c>
    </row>
    <row r="50366" spans="47:47" x14ac:dyDescent="0.25">
      <c r="AU50366">
        <v>3411</v>
      </c>
    </row>
    <row r="50367" spans="47:47" x14ac:dyDescent="0.25">
      <c r="AU50367" t="s">
        <v>28669</v>
      </c>
    </row>
    <row r="50368" spans="47:47" x14ac:dyDescent="0.25">
      <c r="AU50368" t="s">
        <v>28670</v>
      </c>
    </row>
    <row r="50369" spans="47:47" x14ac:dyDescent="0.25">
      <c r="AU50369" t="s">
        <v>28671</v>
      </c>
    </row>
    <row r="50370" spans="47:47" x14ac:dyDescent="0.25">
      <c r="AU50370" t="s">
        <v>28672</v>
      </c>
    </row>
    <row r="50371" spans="47:47" x14ac:dyDescent="0.25">
      <c r="AU50371">
        <v>10008</v>
      </c>
    </row>
    <row r="50372" spans="47:47" x14ac:dyDescent="0.25">
      <c r="AU50372">
        <v>91101743</v>
      </c>
    </row>
    <row r="50373" spans="47:47" x14ac:dyDescent="0.25">
      <c r="AU50373">
        <v>91011739</v>
      </c>
    </row>
    <row r="50374" spans="47:47" x14ac:dyDescent="0.25">
      <c r="AU50374">
        <v>91011740</v>
      </c>
    </row>
    <row r="50375" spans="47:47" x14ac:dyDescent="0.25">
      <c r="AU50375">
        <v>91101641</v>
      </c>
    </row>
    <row r="50376" spans="47:47" x14ac:dyDescent="0.25">
      <c r="AU50376">
        <v>9110164</v>
      </c>
    </row>
    <row r="50377" spans="47:47" x14ac:dyDescent="0.25">
      <c r="AU50377">
        <v>57164</v>
      </c>
    </row>
    <row r="50378" spans="47:47" x14ac:dyDescent="0.25">
      <c r="AU50378">
        <v>44174</v>
      </c>
    </row>
    <row r="50379" spans="47:47" x14ac:dyDescent="0.25">
      <c r="AU50379">
        <v>44171</v>
      </c>
    </row>
    <row r="50380" spans="47:47" x14ac:dyDescent="0.25">
      <c r="AU50380">
        <v>3244</v>
      </c>
    </row>
    <row r="50381" spans="47:47" x14ac:dyDescent="0.25">
      <c r="AU50381">
        <v>3245</v>
      </c>
    </row>
    <row r="50382" spans="47:47" x14ac:dyDescent="0.25">
      <c r="AU50382">
        <v>3250</v>
      </c>
    </row>
    <row r="50383" spans="47:47" x14ac:dyDescent="0.25">
      <c r="AU50383">
        <v>3270</v>
      </c>
    </row>
    <row r="50384" spans="47:47" x14ac:dyDescent="0.25">
      <c r="AU50384">
        <v>3238</v>
      </c>
    </row>
    <row r="50385" spans="47:47" x14ac:dyDescent="0.25">
      <c r="AU50385">
        <v>3265</v>
      </c>
    </row>
    <row r="50386" spans="47:47" x14ac:dyDescent="0.25">
      <c r="AU50386">
        <v>3261</v>
      </c>
    </row>
    <row r="50387" spans="47:47" x14ac:dyDescent="0.25">
      <c r="AU50387">
        <v>3342</v>
      </c>
    </row>
    <row r="50388" spans="47:47" x14ac:dyDescent="0.25">
      <c r="AU50388">
        <v>3369</v>
      </c>
    </row>
    <row r="50389" spans="47:47" x14ac:dyDescent="0.25">
      <c r="AU50389">
        <v>3579</v>
      </c>
    </row>
    <row r="50390" spans="47:47" x14ac:dyDescent="0.25">
      <c r="AU50390">
        <v>3582</v>
      </c>
    </row>
    <row r="50391" spans="47:47" x14ac:dyDescent="0.25">
      <c r="AU50391">
        <v>3580</v>
      </c>
    </row>
    <row r="50392" spans="47:47" x14ac:dyDescent="0.25">
      <c r="AU50392">
        <v>3581</v>
      </c>
    </row>
    <row r="50393" spans="47:47" x14ac:dyDescent="0.25">
      <c r="AU50393">
        <v>3343</v>
      </c>
    </row>
    <row r="50394" spans="47:47" x14ac:dyDescent="0.25">
      <c r="AU50394">
        <v>34412</v>
      </c>
    </row>
    <row r="50395" spans="47:47" x14ac:dyDescent="0.25">
      <c r="AU50395">
        <v>34663</v>
      </c>
    </row>
    <row r="50396" spans="47:47" x14ac:dyDescent="0.25">
      <c r="AU50396" t="s">
        <v>28673</v>
      </c>
    </row>
    <row r="50397" spans="47:47" x14ac:dyDescent="0.25">
      <c r="AU50397">
        <v>9272</v>
      </c>
    </row>
    <row r="50398" spans="47:47" x14ac:dyDescent="0.25">
      <c r="AU50398">
        <v>3532</v>
      </c>
    </row>
    <row r="50399" spans="47:47" x14ac:dyDescent="0.25">
      <c r="AU50399">
        <v>3531</v>
      </c>
    </row>
    <row r="50400" spans="47:47" x14ac:dyDescent="0.25">
      <c r="AU50400">
        <v>3535</v>
      </c>
    </row>
    <row r="50401" spans="47:47" x14ac:dyDescent="0.25">
      <c r="AU50401">
        <v>3542</v>
      </c>
    </row>
    <row r="50402" spans="47:47" x14ac:dyDescent="0.25">
      <c r="AU50402">
        <v>3533</v>
      </c>
    </row>
    <row r="50403" spans="47:47" x14ac:dyDescent="0.25">
      <c r="AU50403">
        <v>3536</v>
      </c>
    </row>
    <row r="50404" spans="47:47" x14ac:dyDescent="0.25">
      <c r="AU50404">
        <v>3540</v>
      </c>
    </row>
    <row r="50405" spans="47:47" x14ac:dyDescent="0.25">
      <c r="AU50405">
        <v>3544</v>
      </c>
    </row>
    <row r="50406" spans="47:47" x14ac:dyDescent="0.25">
      <c r="AU50406">
        <v>3543</v>
      </c>
    </row>
    <row r="50407" spans="47:47" x14ac:dyDescent="0.25">
      <c r="AU50407">
        <v>1764</v>
      </c>
    </row>
    <row r="50408" spans="47:47" x14ac:dyDescent="0.25">
      <c r="AU50408">
        <v>1566</v>
      </c>
    </row>
    <row r="50409" spans="47:47" x14ac:dyDescent="0.25">
      <c r="AU50409">
        <v>1569</v>
      </c>
    </row>
    <row r="50410" spans="47:47" x14ac:dyDescent="0.25">
      <c r="AU50410">
        <v>1759</v>
      </c>
    </row>
    <row r="50411" spans="47:47" x14ac:dyDescent="0.25">
      <c r="AU50411">
        <v>1765</v>
      </c>
    </row>
    <row r="50412" spans="47:47" x14ac:dyDescent="0.25">
      <c r="AU50412">
        <v>1563</v>
      </c>
    </row>
    <row r="50413" spans="47:47" x14ac:dyDescent="0.25">
      <c r="AU50413">
        <v>1560</v>
      </c>
    </row>
    <row r="50414" spans="47:47" x14ac:dyDescent="0.25">
      <c r="AU50414">
        <v>1561</v>
      </c>
    </row>
    <row r="50415" spans="47:47" x14ac:dyDescent="0.25">
      <c r="AU50415">
        <v>1027</v>
      </c>
    </row>
    <row r="50416" spans="47:47" x14ac:dyDescent="0.25">
      <c r="AU50416">
        <v>2261</v>
      </c>
    </row>
    <row r="50417" spans="47:47" x14ac:dyDescent="0.25">
      <c r="AU50417">
        <v>2262</v>
      </c>
    </row>
    <row r="50418" spans="47:47" x14ac:dyDescent="0.25">
      <c r="AU50418">
        <v>2263</v>
      </c>
    </row>
    <row r="50419" spans="47:47" x14ac:dyDescent="0.25">
      <c r="AU50419">
        <v>2265</v>
      </c>
    </row>
    <row r="50420" spans="47:47" x14ac:dyDescent="0.25">
      <c r="AU50420">
        <v>2190</v>
      </c>
    </row>
    <row r="50421" spans="47:47" x14ac:dyDescent="0.25">
      <c r="AU50421">
        <v>2264</v>
      </c>
    </row>
    <row r="50422" spans="47:47" x14ac:dyDescent="0.25">
      <c r="AU50422" t="s">
        <v>28674</v>
      </c>
    </row>
    <row r="50423" spans="47:47" x14ac:dyDescent="0.25">
      <c r="AU50423">
        <v>33020016</v>
      </c>
    </row>
    <row r="50424" spans="47:47" x14ac:dyDescent="0.25">
      <c r="AU50424">
        <v>33020021</v>
      </c>
    </row>
    <row r="50425" spans="47:47" x14ac:dyDescent="0.25">
      <c r="AU50425">
        <v>10123</v>
      </c>
    </row>
    <row r="50426" spans="47:47" x14ac:dyDescent="0.25">
      <c r="AU50426">
        <v>10124</v>
      </c>
    </row>
    <row r="50427" spans="47:47" x14ac:dyDescent="0.25">
      <c r="AU50427">
        <v>10121</v>
      </c>
    </row>
    <row r="50428" spans="47:47" x14ac:dyDescent="0.25">
      <c r="AU50428">
        <v>10087</v>
      </c>
    </row>
    <row r="50429" spans="47:47" x14ac:dyDescent="0.25">
      <c r="AU50429">
        <v>56178</v>
      </c>
    </row>
    <row r="50430" spans="47:47" x14ac:dyDescent="0.25">
      <c r="AU50430">
        <v>3524</v>
      </c>
    </row>
    <row r="50431" spans="47:47" x14ac:dyDescent="0.25">
      <c r="AU50431">
        <v>3525</v>
      </c>
    </row>
    <row r="50432" spans="47:47" x14ac:dyDescent="0.25">
      <c r="AU50432" t="s">
        <v>28675</v>
      </c>
    </row>
    <row r="50433" spans="47:47" x14ac:dyDescent="0.25">
      <c r="AU50433" t="s">
        <v>28676</v>
      </c>
    </row>
    <row r="50434" spans="47:47" x14ac:dyDescent="0.25">
      <c r="AU50434" t="s">
        <v>28677</v>
      </c>
    </row>
    <row r="50435" spans="47:47" x14ac:dyDescent="0.25">
      <c r="AU50435" t="s">
        <v>28678</v>
      </c>
    </row>
    <row r="50436" spans="47:47" x14ac:dyDescent="0.25">
      <c r="AU50436" t="s">
        <v>28679</v>
      </c>
    </row>
    <row r="50437" spans="47:47" x14ac:dyDescent="0.25">
      <c r="AU50437" t="s">
        <v>28680</v>
      </c>
    </row>
    <row r="50438" spans="47:47" x14ac:dyDescent="0.25">
      <c r="AU50438">
        <v>46468</v>
      </c>
    </row>
    <row r="50439" spans="47:47" x14ac:dyDescent="0.25">
      <c r="AU50439">
        <v>3159</v>
      </c>
    </row>
    <row r="50440" spans="47:47" x14ac:dyDescent="0.25">
      <c r="AU50440">
        <v>3160</v>
      </c>
    </row>
    <row r="50441" spans="47:47" x14ac:dyDescent="0.25">
      <c r="AU50441">
        <v>3158</v>
      </c>
    </row>
    <row r="50442" spans="47:47" x14ac:dyDescent="0.25">
      <c r="AU50442">
        <v>3156</v>
      </c>
    </row>
    <row r="50443" spans="47:47" x14ac:dyDescent="0.25">
      <c r="AU50443">
        <v>3154</v>
      </c>
    </row>
    <row r="50444" spans="47:47" x14ac:dyDescent="0.25">
      <c r="AU50444">
        <v>31003</v>
      </c>
    </row>
    <row r="50445" spans="47:47" x14ac:dyDescent="0.25">
      <c r="AU50445">
        <v>31002</v>
      </c>
    </row>
    <row r="50446" spans="47:47" x14ac:dyDescent="0.25">
      <c r="AU50446">
        <v>32001</v>
      </c>
    </row>
    <row r="50447" spans="47:47" x14ac:dyDescent="0.25">
      <c r="AU50447">
        <v>32002</v>
      </c>
    </row>
    <row r="50448" spans="47:47" x14ac:dyDescent="0.25">
      <c r="AU50448">
        <v>31004</v>
      </c>
    </row>
    <row r="50449" spans="47:47" x14ac:dyDescent="0.25">
      <c r="AU50449">
        <v>32000</v>
      </c>
    </row>
    <row r="50450" spans="47:47" x14ac:dyDescent="0.25">
      <c r="AU50450">
        <v>131</v>
      </c>
    </row>
    <row r="50451" spans="47:47" x14ac:dyDescent="0.25">
      <c r="AU50451">
        <v>20066</v>
      </c>
    </row>
    <row r="50452" spans="47:47" x14ac:dyDescent="0.25">
      <c r="AU50452" t="s">
        <v>28681</v>
      </c>
    </row>
    <row r="50453" spans="47:47" x14ac:dyDescent="0.25">
      <c r="AU50453" t="s">
        <v>28682</v>
      </c>
    </row>
    <row r="50454" spans="47:47" x14ac:dyDescent="0.25">
      <c r="AU50454" t="s">
        <v>28683</v>
      </c>
    </row>
    <row r="50455" spans="47:47" x14ac:dyDescent="0.25">
      <c r="AU50455">
        <v>17039</v>
      </c>
    </row>
    <row r="50456" spans="47:47" x14ac:dyDescent="0.25">
      <c r="AU50456">
        <v>17041</v>
      </c>
    </row>
    <row r="50457" spans="47:47" x14ac:dyDescent="0.25">
      <c r="AU50457">
        <v>17044</v>
      </c>
    </row>
    <row r="50458" spans="47:47" x14ac:dyDescent="0.25">
      <c r="AU50458">
        <v>17038</v>
      </c>
    </row>
    <row r="50459" spans="47:47" x14ac:dyDescent="0.25">
      <c r="AU50459">
        <v>17305</v>
      </c>
    </row>
    <row r="50460" spans="47:47" x14ac:dyDescent="0.25">
      <c r="AU50460">
        <v>17401</v>
      </c>
    </row>
    <row r="50461" spans="47:47" x14ac:dyDescent="0.25">
      <c r="AU50461">
        <v>2234</v>
      </c>
    </row>
    <row r="50462" spans="47:47" x14ac:dyDescent="0.25">
      <c r="AU50462">
        <v>3072</v>
      </c>
    </row>
    <row r="50463" spans="47:47" x14ac:dyDescent="0.25">
      <c r="AU50463">
        <v>3068</v>
      </c>
    </row>
    <row r="50464" spans="47:47" x14ac:dyDescent="0.25">
      <c r="AU50464">
        <v>3070</v>
      </c>
    </row>
    <row r="50465" spans="47:47" x14ac:dyDescent="0.25">
      <c r="AU50465">
        <v>2688</v>
      </c>
    </row>
    <row r="50466" spans="47:47" x14ac:dyDescent="0.25">
      <c r="AU50466">
        <v>2686</v>
      </c>
    </row>
    <row r="50467" spans="47:47" x14ac:dyDescent="0.25">
      <c r="AU50467">
        <v>11033</v>
      </c>
    </row>
    <row r="50468" spans="47:47" x14ac:dyDescent="0.25">
      <c r="AU50468">
        <v>11031</v>
      </c>
    </row>
    <row r="50469" spans="47:47" x14ac:dyDescent="0.25">
      <c r="AU50469">
        <v>2752</v>
      </c>
    </row>
    <row r="50470" spans="47:47" x14ac:dyDescent="0.25">
      <c r="AU50470">
        <v>2755</v>
      </c>
    </row>
    <row r="50471" spans="47:47" x14ac:dyDescent="0.25">
      <c r="AU50471">
        <v>2804</v>
      </c>
    </row>
    <row r="50472" spans="47:47" x14ac:dyDescent="0.25">
      <c r="AU50472">
        <v>100058</v>
      </c>
    </row>
    <row r="50473" spans="47:47" x14ac:dyDescent="0.25">
      <c r="AU50473">
        <v>2549</v>
      </c>
    </row>
    <row r="50474" spans="47:47" x14ac:dyDescent="0.25">
      <c r="AU50474">
        <v>12381</v>
      </c>
    </row>
    <row r="50475" spans="47:47" x14ac:dyDescent="0.25">
      <c r="AU50475">
        <v>155</v>
      </c>
    </row>
    <row r="50476" spans="47:47" x14ac:dyDescent="0.25">
      <c r="AU50476">
        <v>2827</v>
      </c>
    </row>
    <row r="50477" spans="47:47" x14ac:dyDescent="0.25">
      <c r="AU50477">
        <v>30010474</v>
      </c>
    </row>
    <row r="50478" spans="47:47" x14ac:dyDescent="0.25">
      <c r="AU50478">
        <v>30010491</v>
      </c>
    </row>
    <row r="50479" spans="47:47" x14ac:dyDescent="0.25">
      <c r="AU50479">
        <v>30010496</v>
      </c>
    </row>
    <row r="50480" spans="47:47" x14ac:dyDescent="0.25">
      <c r="AU50480">
        <v>30010485</v>
      </c>
    </row>
    <row r="50481" spans="47:47" x14ac:dyDescent="0.25">
      <c r="AU50481" t="s">
        <v>28684</v>
      </c>
    </row>
    <row r="50482" spans="47:47" x14ac:dyDescent="0.25">
      <c r="AU50482" t="s">
        <v>28685</v>
      </c>
    </row>
    <row r="50483" spans="47:47" x14ac:dyDescent="0.25">
      <c r="AU50483">
        <v>31030093</v>
      </c>
    </row>
    <row r="50484" spans="47:47" x14ac:dyDescent="0.25">
      <c r="AU50484" t="s">
        <v>28686</v>
      </c>
    </row>
    <row r="50485" spans="47:47" x14ac:dyDescent="0.25">
      <c r="AU50485">
        <v>31030081</v>
      </c>
    </row>
    <row r="50486" spans="47:47" x14ac:dyDescent="0.25">
      <c r="AU50486">
        <v>3162</v>
      </c>
    </row>
    <row r="50487" spans="47:47" x14ac:dyDescent="0.25">
      <c r="AU50487">
        <v>3559</v>
      </c>
    </row>
    <row r="50488" spans="47:47" x14ac:dyDescent="0.25">
      <c r="AU50488">
        <v>45554</v>
      </c>
    </row>
    <row r="50489" spans="47:47" x14ac:dyDescent="0.25">
      <c r="AU50489">
        <v>53643</v>
      </c>
    </row>
    <row r="50491" spans="47:47" x14ac:dyDescent="0.25">
      <c r="AU50491">
        <v>53665</v>
      </c>
    </row>
    <row r="50492" spans="47:47" x14ac:dyDescent="0.25">
      <c r="AU50492">
        <v>6544208</v>
      </c>
    </row>
    <row r="50493" spans="47:47" x14ac:dyDescent="0.25">
      <c r="AU50493">
        <v>57222</v>
      </c>
    </row>
    <row r="50494" spans="47:47" x14ac:dyDescent="0.25">
      <c r="AU50494">
        <v>4443201</v>
      </c>
    </row>
    <row r="50495" spans="47:47" x14ac:dyDescent="0.25">
      <c r="AU50495">
        <v>1465</v>
      </c>
    </row>
    <row r="50496" spans="47:47" x14ac:dyDescent="0.25">
      <c r="AU50496">
        <v>20148</v>
      </c>
    </row>
    <row r="50497" spans="47:47" x14ac:dyDescent="0.25">
      <c r="AU50497" t="s">
        <v>28687</v>
      </c>
    </row>
    <row r="50498" spans="47:47" x14ac:dyDescent="0.25">
      <c r="AU50498">
        <v>1371</v>
      </c>
    </row>
    <row r="50499" spans="47:47" x14ac:dyDescent="0.25">
      <c r="AU50499">
        <v>1306</v>
      </c>
    </row>
    <row r="50500" spans="47:47" x14ac:dyDescent="0.25">
      <c r="AU50500">
        <v>1330</v>
      </c>
    </row>
    <row r="50501" spans="47:47" x14ac:dyDescent="0.25">
      <c r="AU50501" t="s">
        <v>28688</v>
      </c>
    </row>
    <row r="50502" spans="47:47" x14ac:dyDescent="0.25">
      <c r="AU50502" t="s">
        <v>480</v>
      </c>
    </row>
    <row r="50503" spans="47:47" x14ac:dyDescent="0.25">
      <c r="AU50503">
        <v>30010571</v>
      </c>
    </row>
    <row r="50504" spans="47:47" x14ac:dyDescent="0.25">
      <c r="AU50504" t="s">
        <v>28689</v>
      </c>
    </row>
    <row r="50505" spans="47:47" x14ac:dyDescent="0.25">
      <c r="AU50505" t="s">
        <v>28690</v>
      </c>
    </row>
    <row r="50506" spans="47:47" x14ac:dyDescent="0.25">
      <c r="AU50506" t="s">
        <v>28691</v>
      </c>
    </row>
    <row r="50507" spans="47:47" x14ac:dyDescent="0.25">
      <c r="AU50507" t="s">
        <v>28692</v>
      </c>
    </row>
    <row r="50508" spans="47:47" x14ac:dyDescent="0.25">
      <c r="AU50508" t="s">
        <v>28693</v>
      </c>
    </row>
    <row r="50509" spans="47:47" x14ac:dyDescent="0.25">
      <c r="AU50509" t="s">
        <v>28694</v>
      </c>
    </row>
    <row r="50510" spans="47:47" x14ac:dyDescent="0.25">
      <c r="AU50510" t="s">
        <v>28695</v>
      </c>
    </row>
    <row r="50511" spans="47:47" x14ac:dyDescent="0.25">
      <c r="AU50511" t="s">
        <v>28696</v>
      </c>
    </row>
    <row r="50512" spans="47:47" x14ac:dyDescent="0.25">
      <c r="AU50512">
        <v>30010607</v>
      </c>
    </row>
    <row r="50513" spans="47:47" x14ac:dyDescent="0.25">
      <c r="AU50513" t="s">
        <v>28697</v>
      </c>
    </row>
    <row r="50514" spans="47:47" x14ac:dyDescent="0.25">
      <c r="AU50514" t="s">
        <v>19915</v>
      </c>
    </row>
    <row r="50515" spans="47:47" x14ac:dyDescent="0.25">
      <c r="AU50515" t="s">
        <v>28698</v>
      </c>
    </row>
    <row r="50516" spans="47:47" x14ac:dyDescent="0.25">
      <c r="AU50516" t="s">
        <v>28699</v>
      </c>
    </row>
    <row r="50517" spans="47:47" x14ac:dyDescent="0.25">
      <c r="AU50517" t="s">
        <v>28700</v>
      </c>
    </row>
    <row r="50518" spans="47:47" x14ac:dyDescent="0.25">
      <c r="AU50518" t="s">
        <v>28701</v>
      </c>
    </row>
    <row r="50519" spans="47:47" x14ac:dyDescent="0.25">
      <c r="AU50519" t="s">
        <v>28702</v>
      </c>
    </row>
    <row r="50520" spans="47:47" x14ac:dyDescent="0.25">
      <c r="AU50520" t="s">
        <v>28703</v>
      </c>
    </row>
    <row r="50521" spans="47:47" x14ac:dyDescent="0.25">
      <c r="AU50521" t="s">
        <v>28704</v>
      </c>
    </row>
    <row r="50522" spans="47:47" x14ac:dyDescent="0.25">
      <c r="AU50522" t="s">
        <v>28705</v>
      </c>
    </row>
    <row r="50523" spans="47:47" x14ac:dyDescent="0.25">
      <c r="AU50523">
        <v>1912</v>
      </c>
    </row>
    <row r="50524" spans="47:47" x14ac:dyDescent="0.25">
      <c r="AU50524">
        <v>120</v>
      </c>
    </row>
    <row r="50525" spans="47:47" x14ac:dyDescent="0.25">
      <c r="AU50525" t="s">
        <v>28706</v>
      </c>
    </row>
    <row r="50526" spans="47:47" x14ac:dyDescent="0.25">
      <c r="AU50526" t="s">
        <v>28707</v>
      </c>
    </row>
    <row r="50527" spans="47:47" x14ac:dyDescent="0.25">
      <c r="AU50527">
        <v>30</v>
      </c>
    </row>
    <row r="50528" spans="47:47" x14ac:dyDescent="0.25">
      <c r="AU50528" t="s">
        <v>28708</v>
      </c>
    </row>
    <row r="50529" spans="47:47" x14ac:dyDescent="0.25">
      <c r="AU50529" t="s">
        <v>28709</v>
      </c>
    </row>
    <row r="50530" spans="47:47" x14ac:dyDescent="0.25">
      <c r="AU50530">
        <v>302300</v>
      </c>
    </row>
    <row r="50531" spans="47:47" x14ac:dyDescent="0.25">
      <c r="AU50531">
        <v>3104</v>
      </c>
    </row>
    <row r="50532" spans="47:47" x14ac:dyDescent="0.25">
      <c r="AU50532">
        <v>1004</v>
      </c>
    </row>
    <row r="50533" spans="47:47" x14ac:dyDescent="0.25">
      <c r="AU50533">
        <v>2007</v>
      </c>
    </row>
    <row r="50534" spans="47:47" x14ac:dyDescent="0.25">
      <c r="AU50534" t="s">
        <v>28710</v>
      </c>
    </row>
    <row r="50535" spans="47:47" x14ac:dyDescent="0.25">
      <c r="AU50535" t="s">
        <v>28711</v>
      </c>
    </row>
    <row r="50536" spans="47:47" x14ac:dyDescent="0.25">
      <c r="AU50536" t="s">
        <v>28712</v>
      </c>
    </row>
    <row r="50537" spans="47:47" x14ac:dyDescent="0.25">
      <c r="AU50537" t="s">
        <v>28713</v>
      </c>
    </row>
    <row r="50538" spans="47:47" x14ac:dyDescent="0.25">
      <c r="AU50538" t="s">
        <v>28714</v>
      </c>
    </row>
    <row r="50539" spans="47:47" x14ac:dyDescent="0.25">
      <c r="AU50539" t="s">
        <v>28715</v>
      </c>
    </row>
    <row r="50540" spans="47:47" x14ac:dyDescent="0.25">
      <c r="AU50540" t="s">
        <v>28716</v>
      </c>
    </row>
    <row r="50541" spans="47:47" x14ac:dyDescent="0.25">
      <c r="AU50541" t="s">
        <v>28717</v>
      </c>
    </row>
    <row r="50542" spans="47:47" x14ac:dyDescent="0.25">
      <c r="AU50542" t="s">
        <v>28718</v>
      </c>
    </row>
    <row r="50543" spans="47:47" x14ac:dyDescent="0.25">
      <c r="AU50543">
        <v>305</v>
      </c>
    </row>
    <row r="50544" spans="47:47" x14ac:dyDescent="0.25">
      <c r="AU50544">
        <v>301</v>
      </c>
    </row>
    <row r="50545" spans="47:47" x14ac:dyDescent="0.25">
      <c r="AU50545">
        <v>303</v>
      </c>
    </row>
    <row r="50546" spans="47:47" x14ac:dyDescent="0.25">
      <c r="AU50546" t="s">
        <v>28719</v>
      </c>
    </row>
    <row r="50547" spans="47:47" x14ac:dyDescent="0.25">
      <c r="AU50547">
        <v>93107</v>
      </c>
    </row>
    <row r="50548" spans="47:47" x14ac:dyDescent="0.25">
      <c r="AU50548">
        <v>24028</v>
      </c>
    </row>
    <row r="50549" spans="47:47" x14ac:dyDescent="0.25">
      <c r="AU50549">
        <v>56110</v>
      </c>
    </row>
    <row r="50550" spans="47:47" x14ac:dyDescent="0.25">
      <c r="AU50550">
        <v>3112</v>
      </c>
    </row>
    <row r="50551" spans="47:47" x14ac:dyDescent="0.25">
      <c r="AU50551" t="s">
        <v>28720</v>
      </c>
    </row>
    <row r="50552" spans="47:47" x14ac:dyDescent="0.25">
      <c r="AU50552" t="s">
        <v>28721</v>
      </c>
    </row>
    <row r="50553" spans="47:47" x14ac:dyDescent="0.25">
      <c r="AU50553" t="s">
        <v>28722</v>
      </c>
    </row>
    <row r="50554" spans="47:47" x14ac:dyDescent="0.25">
      <c r="AU50554" t="s">
        <v>28723</v>
      </c>
    </row>
    <row r="50555" spans="47:47" x14ac:dyDescent="0.25">
      <c r="AU50555">
        <v>5168</v>
      </c>
    </row>
    <row r="50556" spans="47:47" x14ac:dyDescent="0.25">
      <c r="AU50556">
        <v>3685</v>
      </c>
    </row>
    <row r="50557" spans="47:47" x14ac:dyDescent="0.25">
      <c r="AU50557">
        <v>3688</v>
      </c>
    </row>
    <row r="50558" spans="47:47" x14ac:dyDescent="0.25">
      <c r="AU50558">
        <v>380</v>
      </c>
    </row>
    <row r="50559" spans="47:47" x14ac:dyDescent="0.25">
      <c r="AU50559">
        <v>384</v>
      </c>
    </row>
    <row r="50560" spans="47:47" x14ac:dyDescent="0.25">
      <c r="AU50560">
        <v>382</v>
      </c>
    </row>
    <row r="50561" spans="47:47" x14ac:dyDescent="0.25">
      <c r="AU50561" t="s">
        <v>28724</v>
      </c>
    </row>
    <row r="50562" spans="47:47" x14ac:dyDescent="0.25">
      <c r="AU50562">
        <v>2022</v>
      </c>
    </row>
    <row r="50563" spans="47:47" x14ac:dyDescent="0.25">
      <c r="AU50563">
        <v>1022</v>
      </c>
    </row>
    <row r="50564" spans="47:47" x14ac:dyDescent="0.25">
      <c r="AU50564">
        <v>1016</v>
      </c>
    </row>
    <row r="50565" spans="47:47" x14ac:dyDescent="0.25">
      <c r="AU50565">
        <v>1020</v>
      </c>
    </row>
    <row r="50566" spans="47:47" x14ac:dyDescent="0.25">
      <c r="AU50566">
        <v>1018</v>
      </c>
    </row>
    <row r="50567" spans="47:47" x14ac:dyDescent="0.25">
      <c r="AU50567">
        <v>286</v>
      </c>
    </row>
    <row r="50568" spans="47:47" x14ac:dyDescent="0.25">
      <c r="AU50568">
        <v>256</v>
      </c>
    </row>
    <row r="50569" spans="47:47" x14ac:dyDescent="0.25">
      <c r="AU50569">
        <v>315</v>
      </c>
    </row>
    <row r="50570" spans="47:47" x14ac:dyDescent="0.25">
      <c r="AU50570" t="s">
        <v>28725</v>
      </c>
    </row>
    <row r="50571" spans="47:47" x14ac:dyDescent="0.25">
      <c r="AU50571" t="s">
        <v>28726</v>
      </c>
    </row>
    <row r="50572" spans="47:47" x14ac:dyDescent="0.25">
      <c r="AU50572">
        <v>160</v>
      </c>
    </row>
    <row r="50573" spans="47:47" x14ac:dyDescent="0.25">
      <c r="AU50573" t="s">
        <v>28727</v>
      </c>
    </row>
    <row r="50574" spans="47:47" x14ac:dyDescent="0.25">
      <c r="AU50574">
        <v>501096</v>
      </c>
    </row>
    <row r="50575" spans="47:47" x14ac:dyDescent="0.25">
      <c r="AU50575" t="s">
        <v>28728</v>
      </c>
    </row>
    <row r="50576" spans="47:47" x14ac:dyDescent="0.25">
      <c r="AU50576">
        <v>3115</v>
      </c>
    </row>
    <row r="50577" spans="47:47" x14ac:dyDescent="0.25">
      <c r="AU50577" t="s">
        <v>28729</v>
      </c>
    </row>
    <row r="50578" spans="47:47" x14ac:dyDescent="0.25">
      <c r="AU50578">
        <v>657</v>
      </c>
    </row>
    <row r="50579" spans="47:47" x14ac:dyDescent="0.25">
      <c r="AU50579">
        <v>689</v>
      </c>
    </row>
    <row r="50580" spans="47:47" x14ac:dyDescent="0.25">
      <c r="AU50580" t="s">
        <v>28730</v>
      </c>
    </row>
    <row r="50581" spans="47:47" x14ac:dyDescent="0.25">
      <c r="AU50581" t="s">
        <v>28731</v>
      </c>
    </row>
    <row r="50582" spans="47:47" x14ac:dyDescent="0.25">
      <c r="AU50582" t="s">
        <v>28732</v>
      </c>
    </row>
    <row r="50583" spans="47:47" x14ac:dyDescent="0.25">
      <c r="AU50583" t="s">
        <v>28733</v>
      </c>
    </row>
    <row r="50584" spans="47:47" x14ac:dyDescent="0.25">
      <c r="AU50584">
        <v>7200</v>
      </c>
    </row>
    <row r="50585" spans="47:47" x14ac:dyDescent="0.25">
      <c r="AU50585">
        <v>7229</v>
      </c>
    </row>
    <row r="50586" spans="47:47" x14ac:dyDescent="0.25">
      <c r="AU50586">
        <v>1489</v>
      </c>
    </row>
    <row r="50587" spans="47:47" x14ac:dyDescent="0.25">
      <c r="AU50587">
        <v>7238</v>
      </c>
    </row>
    <row r="50588" spans="47:47" x14ac:dyDescent="0.25">
      <c r="AU50588">
        <v>7208</v>
      </c>
    </row>
    <row r="50589" spans="47:47" x14ac:dyDescent="0.25">
      <c r="AU50589">
        <v>2205</v>
      </c>
    </row>
    <row r="50590" spans="47:47" x14ac:dyDescent="0.25">
      <c r="AU50590">
        <v>2204</v>
      </c>
    </row>
    <row r="50591" spans="47:47" x14ac:dyDescent="0.25">
      <c r="AU50591">
        <v>2202</v>
      </c>
    </row>
    <row r="50592" spans="47:47" x14ac:dyDescent="0.25">
      <c r="AU50592">
        <v>2121</v>
      </c>
    </row>
    <row r="50593" spans="47:47" x14ac:dyDescent="0.25">
      <c r="AU50593">
        <v>2101</v>
      </c>
    </row>
    <row r="50594" spans="47:47" x14ac:dyDescent="0.25">
      <c r="AU50594">
        <v>2108</v>
      </c>
    </row>
    <row r="50595" spans="47:47" x14ac:dyDescent="0.25">
      <c r="AU50595">
        <v>2107</v>
      </c>
    </row>
    <row r="50596" spans="47:47" x14ac:dyDescent="0.25">
      <c r="AU50596">
        <v>2128</v>
      </c>
    </row>
    <row r="50597" spans="47:47" x14ac:dyDescent="0.25">
      <c r="AU50597">
        <v>2129</v>
      </c>
    </row>
    <row r="50598" spans="47:47" x14ac:dyDescent="0.25">
      <c r="AU50598">
        <v>9230011</v>
      </c>
    </row>
    <row r="50599" spans="47:47" x14ac:dyDescent="0.25">
      <c r="AU50599">
        <v>9230009</v>
      </c>
    </row>
    <row r="50600" spans="47:47" x14ac:dyDescent="0.25">
      <c r="AU50600" t="s">
        <v>27444</v>
      </c>
    </row>
    <row r="50601" spans="47:47" x14ac:dyDescent="0.25">
      <c r="AU50601">
        <v>7026</v>
      </c>
    </row>
    <row r="50602" spans="47:47" x14ac:dyDescent="0.25">
      <c r="AU50602">
        <v>6056</v>
      </c>
    </row>
    <row r="50603" spans="47:47" x14ac:dyDescent="0.25">
      <c r="AU50603">
        <v>7028</v>
      </c>
    </row>
    <row r="50604" spans="47:47" x14ac:dyDescent="0.25">
      <c r="AU50604" t="s">
        <v>28734</v>
      </c>
    </row>
    <row r="50605" spans="47:47" x14ac:dyDescent="0.25">
      <c r="AU50605">
        <v>831</v>
      </c>
    </row>
    <row r="50606" spans="47:47" x14ac:dyDescent="0.25">
      <c r="AU50606" t="s">
        <v>28735</v>
      </c>
    </row>
    <row r="50607" spans="47:47" x14ac:dyDescent="0.25">
      <c r="AU50607" t="s">
        <v>28736</v>
      </c>
    </row>
    <row r="50608" spans="47:47" x14ac:dyDescent="0.25">
      <c r="AU50608" t="s">
        <v>28737</v>
      </c>
    </row>
    <row r="50609" spans="47:47" x14ac:dyDescent="0.25">
      <c r="AU50609">
        <v>820</v>
      </c>
    </row>
    <row r="50610" spans="47:47" x14ac:dyDescent="0.25">
      <c r="AU50610">
        <v>205</v>
      </c>
    </row>
    <row r="50611" spans="47:47" x14ac:dyDescent="0.25">
      <c r="AU50611">
        <v>52075</v>
      </c>
    </row>
    <row r="50612" spans="47:47" x14ac:dyDescent="0.25">
      <c r="AU50612">
        <v>52076</v>
      </c>
    </row>
    <row r="50613" spans="47:47" x14ac:dyDescent="0.25">
      <c r="AU50613">
        <v>3406</v>
      </c>
    </row>
    <row r="50614" spans="47:47" x14ac:dyDescent="0.25">
      <c r="AU50614">
        <v>111</v>
      </c>
    </row>
    <row r="50615" spans="47:47" x14ac:dyDescent="0.25">
      <c r="AU50615" t="s">
        <v>28738</v>
      </c>
    </row>
    <row r="50616" spans="47:47" x14ac:dyDescent="0.25">
      <c r="AU50616" t="s">
        <v>28739</v>
      </c>
    </row>
    <row r="50617" spans="47:47" x14ac:dyDescent="0.25">
      <c r="AU50617" t="s">
        <v>28740</v>
      </c>
    </row>
    <row r="50618" spans="47:47" x14ac:dyDescent="0.25">
      <c r="AU50618" t="s">
        <v>28741</v>
      </c>
    </row>
    <row r="50619" spans="47:47" x14ac:dyDescent="0.25">
      <c r="AU50619">
        <v>510</v>
      </c>
    </row>
    <row r="50620" spans="47:47" x14ac:dyDescent="0.25">
      <c r="AU50620">
        <v>805</v>
      </c>
    </row>
    <row r="50621" spans="47:47" x14ac:dyDescent="0.25">
      <c r="AU50621">
        <v>502</v>
      </c>
    </row>
    <row r="50622" spans="47:47" x14ac:dyDescent="0.25">
      <c r="AU50622">
        <v>402</v>
      </c>
    </row>
    <row r="50623" spans="47:47" x14ac:dyDescent="0.25">
      <c r="AU50623">
        <v>24033</v>
      </c>
    </row>
    <row r="50624" spans="47:47" x14ac:dyDescent="0.25">
      <c r="AU50624">
        <v>56125</v>
      </c>
    </row>
    <row r="50625" spans="47:47" x14ac:dyDescent="0.25">
      <c r="AU50625">
        <v>3126</v>
      </c>
    </row>
    <row r="50626" spans="47:47" x14ac:dyDescent="0.25">
      <c r="AU50626">
        <v>3124</v>
      </c>
    </row>
    <row r="50627" spans="47:47" x14ac:dyDescent="0.25">
      <c r="AU50627">
        <v>3122</v>
      </c>
    </row>
    <row r="50628" spans="47:47" x14ac:dyDescent="0.25">
      <c r="AU50628">
        <v>3123</v>
      </c>
    </row>
    <row r="50629" spans="47:47" x14ac:dyDescent="0.25">
      <c r="AU50629" t="s">
        <v>28742</v>
      </c>
    </row>
    <row r="50630" spans="47:47" x14ac:dyDescent="0.25">
      <c r="AU50630" t="s">
        <v>28743</v>
      </c>
    </row>
    <row r="50631" spans="47:47" x14ac:dyDescent="0.25">
      <c r="AU50631" t="s">
        <v>28744</v>
      </c>
    </row>
    <row r="50632" spans="47:47" x14ac:dyDescent="0.25">
      <c r="AU50632" t="s">
        <v>28745</v>
      </c>
    </row>
    <row r="50633" spans="47:47" x14ac:dyDescent="0.25">
      <c r="AU50633" t="s">
        <v>28746</v>
      </c>
    </row>
    <row r="50634" spans="47:47" x14ac:dyDescent="0.25">
      <c r="AU50634" t="s">
        <v>28747</v>
      </c>
    </row>
    <row r="50635" spans="47:47" x14ac:dyDescent="0.25">
      <c r="AU50635" t="s">
        <v>28748</v>
      </c>
    </row>
    <row r="50636" spans="47:47" x14ac:dyDescent="0.25">
      <c r="AU50636" t="s">
        <v>28749</v>
      </c>
    </row>
    <row r="50637" spans="47:47" x14ac:dyDescent="0.25">
      <c r="AU50637" t="s">
        <v>28750</v>
      </c>
    </row>
    <row r="50638" spans="47:47" x14ac:dyDescent="0.25">
      <c r="AU50638" t="s">
        <v>28751</v>
      </c>
    </row>
    <row r="50639" spans="47:47" x14ac:dyDescent="0.25">
      <c r="AU50639" t="s">
        <v>28752</v>
      </c>
    </row>
    <row r="50640" spans="47:47" x14ac:dyDescent="0.25">
      <c r="AU50640" t="s">
        <v>28753</v>
      </c>
    </row>
    <row r="50641" spans="47:47" x14ac:dyDescent="0.25">
      <c r="AU50641" t="s">
        <v>28754</v>
      </c>
    </row>
    <row r="50642" spans="47:47" x14ac:dyDescent="0.25">
      <c r="AU50642">
        <v>3127</v>
      </c>
    </row>
    <row r="50643" spans="47:47" x14ac:dyDescent="0.25">
      <c r="AU50643">
        <v>3126</v>
      </c>
    </row>
    <row r="50644" spans="47:47" x14ac:dyDescent="0.25">
      <c r="AU50644">
        <v>3129</v>
      </c>
    </row>
    <row r="50645" spans="47:47" x14ac:dyDescent="0.25">
      <c r="AU50645">
        <v>3125</v>
      </c>
    </row>
    <row r="50646" spans="47:47" x14ac:dyDescent="0.25">
      <c r="AU50646" t="s">
        <v>28741</v>
      </c>
    </row>
    <row r="50647" spans="47:47" x14ac:dyDescent="0.25">
      <c r="AU50647" t="s">
        <v>28740</v>
      </c>
    </row>
    <row r="50648" spans="47:47" x14ac:dyDescent="0.25">
      <c r="AU50648" t="s">
        <v>28755</v>
      </c>
    </row>
    <row r="50649" spans="47:47" x14ac:dyDescent="0.25">
      <c r="AU50649" t="s">
        <v>28756</v>
      </c>
    </row>
    <row r="50650" spans="47:47" x14ac:dyDescent="0.25">
      <c r="AU50650">
        <v>51202706</v>
      </c>
    </row>
    <row r="50651" spans="47:47" x14ac:dyDescent="0.25">
      <c r="AU50651">
        <v>51202701</v>
      </c>
    </row>
    <row r="50652" spans="47:47" x14ac:dyDescent="0.25">
      <c r="AU50652">
        <v>51202626</v>
      </c>
    </row>
    <row r="50653" spans="47:47" x14ac:dyDescent="0.25">
      <c r="AU50653">
        <v>51202630</v>
      </c>
    </row>
    <row r="50654" spans="47:47" x14ac:dyDescent="0.25">
      <c r="AU50654">
        <v>51202627</v>
      </c>
    </row>
    <row r="50655" spans="47:47" x14ac:dyDescent="0.25">
      <c r="AU50655">
        <v>51202624</v>
      </c>
    </row>
    <row r="50656" spans="47:47" x14ac:dyDescent="0.25">
      <c r="AU50656">
        <v>51202608</v>
      </c>
    </row>
    <row r="50657" spans="47:47" x14ac:dyDescent="0.25">
      <c r="AU50657">
        <v>30157</v>
      </c>
    </row>
    <row r="50658" spans="47:47" x14ac:dyDescent="0.25">
      <c r="AU50658">
        <v>30220</v>
      </c>
    </row>
    <row r="50659" spans="47:47" x14ac:dyDescent="0.25">
      <c r="AU50659">
        <v>51202602</v>
      </c>
    </row>
    <row r="50660" spans="47:47" x14ac:dyDescent="0.25">
      <c r="AU50660">
        <v>51202623</v>
      </c>
    </row>
    <row r="50661" spans="47:47" x14ac:dyDescent="0.25">
      <c r="AU50661">
        <v>2232001</v>
      </c>
    </row>
    <row r="50662" spans="47:47" x14ac:dyDescent="0.25">
      <c r="AU50662">
        <v>2230002</v>
      </c>
    </row>
    <row r="50663" spans="47:47" x14ac:dyDescent="0.25">
      <c r="AU50663">
        <v>2232390</v>
      </c>
    </row>
    <row r="50664" spans="47:47" x14ac:dyDescent="0.25">
      <c r="AU50664">
        <v>2230802</v>
      </c>
    </row>
    <row r="50665" spans="47:47" x14ac:dyDescent="0.25">
      <c r="AU50665">
        <v>2230201</v>
      </c>
    </row>
    <row r="50666" spans="47:47" x14ac:dyDescent="0.25">
      <c r="AU50666" t="s">
        <v>28757</v>
      </c>
    </row>
    <row r="50667" spans="47:47" x14ac:dyDescent="0.25">
      <c r="AU50667" t="s">
        <v>28758</v>
      </c>
    </row>
    <row r="50668" spans="47:47" x14ac:dyDescent="0.25">
      <c r="AU50668" t="s">
        <v>28759</v>
      </c>
    </row>
    <row r="50669" spans="47:47" x14ac:dyDescent="0.25">
      <c r="AU50669" t="s">
        <v>28760</v>
      </c>
    </row>
    <row r="50670" spans="47:47" x14ac:dyDescent="0.25">
      <c r="AU50670">
        <v>8450</v>
      </c>
    </row>
    <row r="50671" spans="47:47" x14ac:dyDescent="0.25">
      <c r="AU50671">
        <v>45081</v>
      </c>
    </row>
    <row r="50672" spans="47:47" x14ac:dyDescent="0.25">
      <c r="AU50672">
        <v>22967</v>
      </c>
    </row>
    <row r="50673" spans="47:47" x14ac:dyDescent="0.25">
      <c r="AU50673">
        <v>3132</v>
      </c>
    </row>
    <row r="50674" spans="47:47" x14ac:dyDescent="0.25">
      <c r="AU50674" t="s">
        <v>28761</v>
      </c>
    </row>
    <row r="50675" spans="47:47" x14ac:dyDescent="0.25">
      <c r="AU50675" t="s">
        <v>28762</v>
      </c>
    </row>
    <row r="50676" spans="47:47" x14ac:dyDescent="0.25">
      <c r="AU50676" t="s">
        <v>28763</v>
      </c>
    </row>
    <row r="50677" spans="47:47" x14ac:dyDescent="0.25">
      <c r="AU50677" t="s">
        <v>28764</v>
      </c>
    </row>
    <row r="50678" spans="47:47" x14ac:dyDescent="0.25">
      <c r="AU50678" t="s">
        <v>28765</v>
      </c>
    </row>
    <row r="50679" spans="47:47" x14ac:dyDescent="0.25">
      <c r="AU50679">
        <v>240</v>
      </c>
    </row>
    <row r="50680" spans="47:47" x14ac:dyDescent="0.25">
      <c r="AU50680" t="s">
        <v>28766</v>
      </c>
    </row>
    <row r="50681" spans="47:47" x14ac:dyDescent="0.25">
      <c r="AU50681" t="s">
        <v>28767</v>
      </c>
    </row>
    <row r="50682" spans="47:47" x14ac:dyDescent="0.25">
      <c r="AU50682" t="s">
        <v>28768</v>
      </c>
    </row>
    <row r="50683" spans="47:47" x14ac:dyDescent="0.25">
      <c r="AU50683" t="s">
        <v>28769</v>
      </c>
    </row>
    <row r="50684" spans="47:47" x14ac:dyDescent="0.25">
      <c r="AU50684" t="s">
        <v>28770</v>
      </c>
    </row>
    <row r="50685" spans="47:47" x14ac:dyDescent="0.25">
      <c r="AU50685" t="s">
        <v>28771</v>
      </c>
    </row>
    <row r="50686" spans="47:47" x14ac:dyDescent="0.25">
      <c r="AU50686">
        <v>80</v>
      </c>
    </row>
    <row r="50687" spans="47:47" x14ac:dyDescent="0.25">
      <c r="AU50687" t="s">
        <v>28772</v>
      </c>
    </row>
    <row r="50688" spans="47:47" x14ac:dyDescent="0.25">
      <c r="AU50688" t="s">
        <v>28773</v>
      </c>
    </row>
    <row r="50689" spans="47:47" x14ac:dyDescent="0.25">
      <c r="AU50689" t="s">
        <v>28774</v>
      </c>
    </row>
    <row r="50690" spans="47:47" x14ac:dyDescent="0.25">
      <c r="AU50690" t="s">
        <v>28775</v>
      </c>
    </row>
    <row r="50691" spans="47:47" x14ac:dyDescent="0.25">
      <c r="AU50691">
        <v>2232008</v>
      </c>
    </row>
    <row r="50692" spans="47:47" x14ac:dyDescent="0.25">
      <c r="AU50692">
        <v>2231451</v>
      </c>
    </row>
    <row r="50693" spans="47:47" x14ac:dyDescent="0.25">
      <c r="AU50693" t="s">
        <v>28776</v>
      </c>
    </row>
    <row r="50694" spans="47:47" x14ac:dyDescent="0.25">
      <c r="AU50694" t="s">
        <v>28738</v>
      </c>
    </row>
    <row r="50695" spans="47:47" x14ac:dyDescent="0.25">
      <c r="AU50695" t="s">
        <v>28777</v>
      </c>
    </row>
    <row r="50696" spans="47:47" x14ac:dyDescent="0.25">
      <c r="AU50696">
        <v>8601</v>
      </c>
    </row>
    <row r="50697" spans="47:47" x14ac:dyDescent="0.25">
      <c r="AU50697" t="s">
        <v>28778</v>
      </c>
    </row>
    <row r="50698" spans="47:47" x14ac:dyDescent="0.25">
      <c r="AU50698" t="s">
        <v>28779</v>
      </c>
    </row>
    <row r="50699" spans="47:47" x14ac:dyDescent="0.25">
      <c r="AU50699">
        <v>945</v>
      </c>
    </row>
    <row r="50700" spans="47:47" x14ac:dyDescent="0.25">
      <c r="AU50700">
        <v>911</v>
      </c>
    </row>
    <row r="50701" spans="47:47" x14ac:dyDescent="0.25">
      <c r="AU50701">
        <v>915</v>
      </c>
    </row>
    <row r="50702" spans="47:47" x14ac:dyDescent="0.25">
      <c r="AU50702">
        <v>918</v>
      </c>
    </row>
    <row r="50703" spans="47:47" x14ac:dyDescent="0.25">
      <c r="AU50703">
        <v>925</v>
      </c>
    </row>
    <row r="50704" spans="47:47" x14ac:dyDescent="0.25">
      <c r="AU50704">
        <v>921</v>
      </c>
    </row>
    <row r="50705" spans="47:47" x14ac:dyDescent="0.25">
      <c r="AU50705" t="s">
        <v>28780</v>
      </c>
    </row>
    <row r="50706" spans="47:47" x14ac:dyDescent="0.25">
      <c r="AU50706">
        <v>4776</v>
      </c>
    </row>
    <row r="50707" spans="47:47" x14ac:dyDescent="0.25">
      <c r="AU50707">
        <v>4753</v>
      </c>
    </row>
    <row r="50708" spans="47:47" x14ac:dyDescent="0.25">
      <c r="AU50708">
        <v>4750</v>
      </c>
    </row>
    <row r="50709" spans="47:47" x14ac:dyDescent="0.25">
      <c r="AU50709" t="s">
        <v>28781</v>
      </c>
    </row>
    <row r="50710" spans="47:47" x14ac:dyDescent="0.25">
      <c r="AU50710" t="s">
        <v>28782</v>
      </c>
    </row>
    <row r="50711" spans="47:47" x14ac:dyDescent="0.25">
      <c r="AU50711" t="s">
        <v>28783</v>
      </c>
    </row>
    <row r="50712" spans="47:47" x14ac:dyDescent="0.25">
      <c r="AU50712" t="s">
        <v>28784</v>
      </c>
    </row>
    <row r="50713" spans="47:47" x14ac:dyDescent="0.25">
      <c r="AU50713">
        <v>8857</v>
      </c>
    </row>
    <row r="50714" spans="47:47" x14ac:dyDescent="0.25">
      <c r="AU50714">
        <v>8817</v>
      </c>
    </row>
    <row r="50715" spans="47:47" x14ac:dyDescent="0.25">
      <c r="AU50715" t="s">
        <v>28785</v>
      </c>
    </row>
    <row r="50716" spans="47:47" x14ac:dyDescent="0.25">
      <c r="AU50716" t="s">
        <v>19724</v>
      </c>
    </row>
    <row r="50717" spans="47:47" x14ac:dyDescent="0.25">
      <c r="AU50717">
        <v>3138</v>
      </c>
    </row>
    <row r="50718" spans="47:47" x14ac:dyDescent="0.25">
      <c r="AU50718">
        <v>3137</v>
      </c>
    </row>
    <row r="50719" spans="47:47" x14ac:dyDescent="0.25">
      <c r="AU50719">
        <v>3136</v>
      </c>
    </row>
    <row r="50720" spans="47:47" x14ac:dyDescent="0.25">
      <c r="AU50720">
        <v>3139</v>
      </c>
    </row>
    <row r="50721" spans="47:47" x14ac:dyDescent="0.25">
      <c r="AU50721">
        <v>10017</v>
      </c>
    </row>
    <row r="50722" spans="47:47" x14ac:dyDescent="0.25">
      <c r="AU50722">
        <v>10014</v>
      </c>
    </row>
    <row r="50723" spans="47:47" x14ac:dyDescent="0.25">
      <c r="AU50723">
        <v>10015</v>
      </c>
    </row>
    <row r="50724" spans="47:47" x14ac:dyDescent="0.25">
      <c r="AU50724">
        <v>10016</v>
      </c>
    </row>
    <row r="50725" spans="47:47" x14ac:dyDescent="0.25">
      <c r="AU50725">
        <v>10015</v>
      </c>
    </row>
    <row r="50726" spans="47:47" x14ac:dyDescent="0.25">
      <c r="AU50726">
        <v>316</v>
      </c>
    </row>
    <row r="50727" spans="47:47" x14ac:dyDescent="0.25">
      <c r="AU50727">
        <v>323</v>
      </c>
    </row>
    <row r="50728" spans="47:47" x14ac:dyDescent="0.25">
      <c r="AU50728">
        <v>313</v>
      </c>
    </row>
    <row r="50729" spans="47:47" x14ac:dyDescent="0.25">
      <c r="AU50729">
        <v>141</v>
      </c>
    </row>
    <row r="50730" spans="47:47" x14ac:dyDescent="0.25">
      <c r="AU50730">
        <v>55</v>
      </c>
    </row>
    <row r="50731" spans="47:47" x14ac:dyDescent="0.25">
      <c r="AU50731">
        <v>121</v>
      </c>
    </row>
    <row r="50732" spans="47:47" x14ac:dyDescent="0.25">
      <c r="AU50732" t="s">
        <v>28786</v>
      </c>
    </row>
    <row r="50733" spans="47:47" x14ac:dyDescent="0.25">
      <c r="AU50733">
        <v>91202734</v>
      </c>
    </row>
    <row r="50734" spans="47:47" x14ac:dyDescent="0.25">
      <c r="AU50734">
        <v>91202726</v>
      </c>
    </row>
    <row r="50735" spans="47:47" x14ac:dyDescent="0.25">
      <c r="AU50735">
        <v>91202729</v>
      </c>
    </row>
    <row r="50736" spans="47:47" x14ac:dyDescent="0.25">
      <c r="AU50736">
        <v>91202733</v>
      </c>
    </row>
    <row r="50737" spans="47:47" x14ac:dyDescent="0.25">
      <c r="AU50737">
        <v>91202652</v>
      </c>
    </row>
    <row r="50738" spans="47:47" x14ac:dyDescent="0.25">
      <c r="AU50738">
        <v>91202664</v>
      </c>
    </row>
    <row r="50739" spans="47:47" x14ac:dyDescent="0.25">
      <c r="AU50739">
        <v>91202660</v>
      </c>
    </row>
    <row r="50740" spans="47:47" x14ac:dyDescent="0.25">
      <c r="AU50740">
        <v>30010059</v>
      </c>
    </row>
    <row r="50741" spans="47:47" x14ac:dyDescent="0.25">
      <c r="AU50741">
        <v>30010068</v>
      </c>
    </row>
    <row r="50742" spans="47:47" x14ac:dyDescent="0.25">
      <c r="AU50742">
        <v>30010065</v>
      </c>
    </row>
    <row r="50743" spans="47:47" x14ac:dyDescent="0.25">
      <c r="AU50743">
        <v>31030005</v>
      </c>
    </row>
    <row r="50744" spans="47:47" x14ac:dyDescent="0.25">
      <c r="AU50744">
        <v>31030004</v>
      </c>
    </row>
    <row r="50745" spans="47:47" x14ac:dyDescent="0.25">
      <c r="AU50745">
        <v>31030002</v>
      </c>
    </row>
    <row r="50746" spans="47:47" x14ac:dyDescent="0.25">
      <c r="AU50746">
        <v>963</v>
      </c>
    </row>
    <row r="50747" spans="47:47" x14ac:dyDescent="0.25">
      <c r="AU50747" t="s">
        <v>28787</v>
      </c>
    </row>
    <row r="50748" spans="47:47" x14ac:dyDescent="0.25">
      <c r="AU50748" t="s">
        <v>28788</v>
      </c>
    </row>
    <row r="50749" spans="47:47" x14ac:dyDescent="0.25">
      <c r="AU50749" t="s">
        <v>28789</v>
      </c>
    </row>
    <row r="50750" spans="47:47" x14ac:dyDescent="0.25">
      <c r="AU50750" t="s">
        <v>28790</v>
      </c>
    </row>
    <row r="50751" spans="47:47" x14ac:dyDescent="0.25">
      <c r="AU50751" t="s">
        <v>28791</v>
      </c>
    </row>
    <row r="50752" spans="47:47" x14ac:dyDescent="0.25">
      <c r="AU50752" t="s">
        <v>28792</v>
      </c>
    </row>
    <row r="50753" spans="47:47" x14ac:dyDescent="0.25">
      <c r="AU50753">
        <v>43210</v>
      </c>
    </row>
    <row r="50754" spans="47:47" x14ac:dyDescent="0.25">
      <c r="AU50754">
        <v>2560</v>
      </c>
    </row>
    <row r="50755" spans="47:47" x14ac:dyDescent="0.25">
      <c r="AU50755">
        <v>52837</v>
      </c>
    </row>
    <row r="50756" spans="47:47" x14ac:dyDescent="0.25">
      <c r="AU50756">
        <v>52838</v>
      </c>
    </row>
    <row r="50757" spans="47:47" x14ac:dyDescent="0.25">
      <c r="AU50757">
        <v>81891</v>
      </c>
    </row>
    <row r="50758" spans="47:47" x14ac:dyDescent="0.25">
      <c r="AU50758">
        <v>3221</v>
      </c>
    </row>
    <row r="50759" spans="47:47" x14ac:dyDescent="0.25">
      <c r="AU50759">
        <v>3216</v>
      </c>
    </row>
    <row r="50760" spans="47:47" x14ac:dyDescent="0.25">
      <c r="AU50760">
        <v>3222</v>
      </c>
    </row>
    <row r="50761" spans="47:47" x14ac:dyDescent="0.25">
      <c r="AU50761">
        <v>3218</v>
      </c>
    </row>
    <row r="50762" spans="47:47" x14ac:dyDescent="0.25">
      <c r="AU50762">
        <v>3220</v>
      </c>
    </row>
    <row r="50763" spans="47:47" x14ac:dyDescent="0.25">
      <c r="AU50763">
        <v>3217</v>
      </c>
    </row>
    <row r="50764" spans="47:47" x14ac:dyDescent="0.25">
      <c r="AU50764">
        <v>3219</v>
      </c>
    </row>
    <row r="50765" spans="47:47" x14ac:dyDescent="0.25">
      <c r="AU50765">
        <v>3211</v>
      </c>
    </row>
    <row r="50766" spans="47:47" x14ac:dyDescent="0.25">
      <c r="AU50766">
        <v>3210</v>
      </c>
    </row>
    <row r="50767" spans="47:47" x14ac:dyDescent="0.25">
      <c r="AU50767">
        <v>3201</v>
      </c>
    </row>
    <row r="50768" spans="47:47" x14ac:dyDescent="0.25">
      <c r="AU50768">
        <v>3202</v>
      </c>
    </row>
    <row r="50769" spans="47:47" x14ac:dyDescent="0.25">
      <c r="AU50769">
        <v>3209</v>
      </c>
    </row>
    <row r="50770" spans="47:47" x14ac:dyDescent="0.25">
      <c r="AU50770">
        <v>3204</v>
      </c>
    </row>
    <row r="50771" spans="47:47" x14ac:dyDescent="0.25">
      <c r="AU50771">
        <v>3203</v>
      </c>
    </row>
    <row r="50772" spans="47:47" x14ac:dyDescent="0.25">
      <c r="AU50772">
        <v>3208</v>
      </c>
    </row>
    <row r="50773" spans="47:47" x14ac:dyDescent="0.25">
      <c r="AU50773">
        <v>3379</v>
      </c>
    </row>
    <row r="50774" spans="47:47" x14ac:dyDescent="0.25">
      <c r="AU50774">
        <v>3373</v>
      </c>
    </row>
    <row r="50775" spans="47:47" x14ac:dyDescent="0.25">
      <c r="AU50775">
        <v>3370</v>
      </c>
    </row>
    <row r="50776" spans="47:47" x14ac:dyDescent="0.25">
      <c r="AU50776">
        <v>3398</v>
      </c>
    </row>
    <row r="50777" spans="47:47" x14ac:dyDescent="0.25">
      <c r="AU50777">
        <v>3560</v>
      </c>
    </row>
    <row r="50778" spans="47:47" x14ac:dyDescent="0.25">
      <c r="AU50778">
        <v>3569</v>
      </c>
    </row>
    <row r="50779" spans="47:47" x14ac:dyDescent="0.25">
      <c r="AU50779">
        <v>3564</v>
      </c>
    </row>
    <row r="50780" spans="47:47" x14ac:dyDescent="0.25">
      <c r="AU50780">
        <v>3571</v>
      </c>
    </row>
    <row r="50781" spans="47:47" x14ac:dyDescent="0.25">
      <c r="AU50781" t="s">
        <v>28793</v>
      </c>
    </row>
    <row r="50782" spans="47:47" x14ac:dyDescent="0.25">
      <c r="AU50782">
        <v>34904</v>
      </c>
    </row>
    <row r="50783" spans="47:47" x14ac:dyDescent="0.25">
      <c r="AU50783">
        <v>3568</v>
      </c>
    </row>
    <row r="50784" spans="47:47" x14ac:dyDescent="0.25">
      <c r="AU50784">
        <v>990</v>
      </c>
    </row>
    <row r="50785" spans="47:47" x14ac:dyDescent="0.25">
      <c r="AU50785">
        <v>31030040</v>
      </c>
    </row>
    <row r="50786" spans="47:47" x14ac:dyDescent="0.25">
      <c r="AU50786">
        <v>31030034</v>
      </c>
    </row>
    <row r="50787" spans="47:47" x14ac:dyDescent="0.25">
      <c r="AU50787">
        <v>31040001</v>
      </c>
    </row>
    <row r="50788" spans="47:47" x14ac:dyDescent="0.25">
      <c r="AU50788">
        <v>30020004</v>
      </c>
    </row>
    <row r="50789" spans="47:47" x14ac:dyDescent="0.25">
      <c r="AU50789">
        <v>30020005</v>
      </c>
    </row>
    <row r="50790" spans="47:47" x14ac:dyDescent="0.25">
      <c r="AU50790">
        <v>63020003</v>
      </c>
    </row>
    <row r="50791" spans="47:47" x14ac:dyDescent="0.25">
      <c r="AU50791">
        <v>3354</v>
      </c>
    </row>
    <row r="50792" spans="47:47" x14ac:dyDescent="0.25">
      <c r="AU50792">
        <v>3216</v>
      </c>
    </row>
    <row r="50793" spans="47:47" x14ac:dyDescent="0.25">
      <c r="AU50793">
        <v>3221</v>
      </c>
    </row>
    <row r="50794" spans="47:47" x14ac:dyDescent="0.25">
      <c r="AU50794">
        <v>3387</v>
      </c>
    </row>
    <row r="50795" spans="47:47" x14ac:dyDescent="0.25">
      <c r="AU50795">
        <v>3328</v>
      </c>
    </row>
    <row r="50796" spans="47:47" x14ac:dyDescent="0.25">
      <c r="AU50796">
        <v>3324</v>
      </c>
    </row>
    <row r="50797" spans="47:47" x14ac:dyDescent="0.25">
      <c r="AU50797">
        <v>3329</v>
      </c>
    </row>
    <row r="50798" spans="47:47" x14ac:dyDescent="0.25">
      <c r="AU50798">
        <v>1417</v>
      </c>
    </row>
    <row r="50799" spans="47:47" x14ac:dyDescent="0.25">
      <c r="AU50799">
        <v>1416</v>
      </c>
    </row>
    <row r="50800" spans="47:47" x14ac:dyDescent="0.25">
      <c r="AU50800">
        <v>419</v>
      </c>
    </row>
    <row r="50801" spans="47:47" x14ac:dyDescent="0.25">
      <c r="AU50801">
        <v>29205</v>
      </c>
    </row>
    <row r="50802" spans="47:47" x14ac:dyDescent="0.25">
      <c r="AU50802">
        <v>31263</v>
      </c>
    </row>
    <row r="50803" spans="47:47" x14ac:dyDescent="0.25">
      <c r="AU50803">
        <v>82277</v>
      </c>
    </row>
    <row r="50804" spans="47:47" x14ac:dyDescent="0.25">
      <c r="AU50804">
        <v>82021</v>
      </c>
    </row>
    <row r="50805" spans="47:47" x14ac:dyDescent="0.25">
      <c r="AU50805">
        <v>27018</v>
      </c>
    </row>
    <row r="50806" spans="47:47" x14ac:dyDescent="0.25">
      <c r="AU50806">
        <v>27016</v>
      </c>
    </row>
    <row r="50807" spans="47:47" x14ac:dyDescent="0.25">
      <c r="AU50807">
        <v>82276</v>
      </c>
    </row>
    <row r="50808" spans="47:47" x14ac:dyDescent="0.25">
      <c r="AU50808">
        <v>82278</v>
      </c>
    </row>
    <row r="50809" spans="47:47" x14ac:dyDescent="0.25">
      <c r="AU50809">
        <v>27015</v>
      </c>
    </row>
    <row r="50810" spans="47:47" x14ac:dyDescent="0.25">
      <c r="AU50810">
        <v>3500</v>
      </c>
    </row>
    <row r="50811" spans="47:47" x14ac:dyDescent="0.25">
      <c r="AU50811">
        <v>3501</v>
      </c>
    </row>
    <row r="50812" spans="47:47" x14ac:dyDescent="0.25">
      <c r="AU50812">
        <v>3505</v>
      </c>
    </row>
    <row r="50813" spans="47:47" x14ac:dyDescent="0.25">
      <c r="AU50813">
        <v>3506</v>
      </c>
    </row>
    <row r="50814" spans="47:47" x14ac:dyDescent="0.25">
      <c r="AU50814">
        <v>3508</v>
      </c>
    </row>
    <row r="50815" spans="47:47" x14ac:dyDescent="0.25">
      <c r="AU50815">
        <v>3509</v>
      </c>
    </row>
    <row r="50816" spans="47:47" x14ac:dyDescent="0.25">
      <c r="AU50816">
        <v>3504</v>
      </c>
    </row>
    <row r="50817" spans="47:47" x14ac:dyDescent="0.25">
      <c r="AU50817">
        <v>3515</v>
      </c>
    </row>
    <row r="50818" spans="47:47" x14ac:dyDescent="0.25">
      <c r="AU50818">
        <v>3510</v>
      </c>
    </row>
    <row r="50819" spans="47:47" x14ac:dyDescent="0.25">
      <c r="AU50819">
        <v>3519</v>
      </c>
    </row>
    <row r="50820" spans="47:47" x14ac:dyDescent="0.25">
      <c r="AU50820">
        <v>3516</v>
      </c>
    </row>
    <row r="50821" spans="47:47" x14ac:dyDescent="0.25">
      <c r="AU50821">
        <v>3517</v>
      </c>
    </row>
    <row r="50822" spans="47:47" x14ac:dyDescent="0.25">
      <c r="AU50822">
        <v>3513</v>
      </c>
    </row>
    <row r="50823" spans="47:47" x14ac:dyDescent="0.25">
      <c r="AU50823">
        <v>22</v>
      </c>
    </row>
    <row r="50824" spans="47:47" x14ac:dyDescent="0.25">
      <c r="AU50824">
        <v>25</v>
      </c>
    </row>
    <row r="50825" spans="47:47" x14ac:dyDescent="0.25">
      <c r="AU50825">
        <v>24</v>
      </c>
    </row>
    <row r="50826" spans="47:47" x14ac:dyDescent="0.25">
      <c r="AU50826">
        <v>20</v>
      </c>
    </row>
    <row r="50827" spans="47:47" x14ac:dyDescent="0.25">
      <c r="AU50827">
        <v>23</v>
      </c>
    </row>
    <row r="50828" spans="47:47" x14ac:dyDescent="0.25">
      <c r="AU50828">
        <v>47</v>
      </c>
    </row>
    <row r="50829" spans="47:47" x14ac:dyDescent="0.25">
      <c r="AU50829">
        <v>34</v>
      </c>
    </row>
    <row r="50830" spans="47:47" x14ac:dyDescent="0.25">
      <c r="AU50830" t="s">
        <v>28794</v>
      </c>
    </row>
    <row r="50831" spans="47:47" x14ac:dyDescent="0.25">
      <c r="AU50831">
        <v>56</v>
      </c>
    </row>
    <row r="50832" spans="47:47" x14ac:dyDescent="0.25">
      <c r="AU50832" t="s">
        <v>28795</v>
      </c>
    </row>
    <row r="50833" spans="47:47" x14ac:dyDescent="0.25">
      <c r="AU50833" t="s">
        <v>28796</v>
      </c>
    </row>
    <row r="50834" spans="47:47" x14ac:dyDescent="0.25">
      <c r="AU50834" t="s">
        <v>28797</v>
      </c>
    </row>
    <row r="50835" spans="47:47" x14ac:dyDescent="0.25">
      <c r="AU50835">
        <v>16</v>
      </c>
    </row>
    <row r="50836" spans="47:47" x14ac:dyDescent="0.25">
      <c r="AU50836">
        <v>102028</v>
      </c>
    </row>
    <row r="50837" spans="47:47" x14ac:dyDescent="0.25">
      <c r="AU50837" t="s">
        <v>28798</v>
      </c>
    </row>
    <row r="50838" spans="47:47" x14ac:dyDescent="0.25">
      <c r="AU50838" t="s">
        <v>28799</v>
      </c>
    </row>
    <row r="50839" spans="47:47" x14ac:dyDescent="0.25">
      <c r="AU50839">
        <v>6</v>
      </c>
    </row>
    <row r="50840" spans="47:47" x14ac:dyDescent="0.25">
      <c r="AU50840">
        <v>2743</v>
      </c>
    </row>
    <row r="50841" spans="47:47" x14ac:dyDescent="0.25">
      <c r="AU50841">
        <v>2744</v>
      </c>
    </row>
    <row r="50842" spans="47:47" x14ac:dyDescent="0.25">
      <c r="AU50842">
        <v>2688</v>
      </c>
    </row>
    <row r="50843" spans="47:47" x14ac:dyDescent="0.25">
      <c r="AU50843">
        <v>2687</v>
      </c>
    </row>
    <row r="50844" spans="47:47" x14ac:dyDescent="0.25">
      <c r="AU50844">
        <v>2693</v>
      </c>
    </row>
    <row r="50845" spans="47:47" x14ac:dyDescent="0.25">
      <c r="AU50845">
        <v>2691</v>
      </c>
    </row>
    <row r="50846" spans="47:47" x14ac:dyDescent="0.25">
      <c r="AU50846">
        <v>2568</v>
      </c>
    </row>
    <row r="50847" spans="47:47" x14ac:dyDescent="0.25">
      <c r="AU50847">
        <v>2561</v>
      </c>
    </row>
    <row r="50848" spans="47:47" x14ac:dyDescent="0.25">
      <c r="AU50848" t="s">
        <v>20123</v>
      </c>
    </row>
    <row r="50849" spans="47:47" x14ac:dyDescent="0.25">
      <c r="AU50849">
        <v>8471</v>
      </c>
    </row>
    <row r="50850" spans="47:47" x14ac:dyDescent="0.25">
      <c r="AU50850" t="s">
        <v>28800</v>
      </c>
    </row>
    <row r="50851" spans="47:47" x14ac:dyDescent="0.25">
      <c r="AU50851">
        <v>8109</v>
      </c>
    </row>
    <row r="50852" spans="47:47" x14ac:dyDescent="0.25">
      <c r="AU50852">
        <v>8110</v>
      </c>
    </row>
    <row r="50853" spans="47:47" x14ac:dyDescent="0.25">
      <c r="AU50853" t="s">
        <v>28801</v>
      </c>
    </row>
    <row r="50854" spans="47:47" x14ac:dyDescent="0.25">
      <c r="AU50854" t="s">
        <v>20119</v>
      </c>
    </row>
    <row r="50855" spans="47:47" x14ac:dyDescent="0.25">
      <c r="AU50855" t="s">
        <v>28802</v>
      </c>
    </row>
    <row r="50856" spans="47:47" x14ac:dyDescent="0.25">
      <c r="AU50856">
        <v>2186</v>
      </c>
    </row>
    <row r="50857" spans="47:47" x14ac:dyDescent="0.25">
      <c r="AU50857">
        <v>2183</v>
      </c>
    </row>
    <row r="50858" spans="47:47" x14ac:dyDescent="0.25">
      <c r="AU50858">
        <v>2252</v>
      </c>
    </row>
    <row r="50859" spans="47:47" x14ac:dyDescent="0.25">
      <c r="AU50859">
        <v>2251</v>
      </c>
    </row>
    <row r="50860" spans="47:47" x14ac:dyDescent="0.25">
      <c r="AU50860">
        <v>85</v>
      </c>
    </row>
    <row r="50861" spans="47:47" x14ac:dyDescent="0.25">
      <c r="AU50861" t="s">
        <v>28803</v>
      </c>
    </row>
    <row r="50862" spans="47:47" x14ac:dyDescent="0.25">
      <c r="AU50862" t="s">
        <v>28804</v>
      </c>
    </row>
    <row r="50864" spans="47:47" x14ac:dyDescent="0.25">
      <c r="AU50864">
        <v>111</v>
      </c>
    </row>
    <row r="50865" spans="47:47" x14ac:dyDescent="0.25">
      <c r="AU50865">
        <v>30010362</v>
      </c>
    </row>
    <row r="50866" spans="47:47" x14ac:dyDescent="0.25">
      <c r="AU50866">
        <v>30010241</v>
      </c>
    </row>
    <row r="50867" spans="47:47" x14ac:dyDescent="0.25">
      <c r="AU50867">
        <v>30010247</v>
      </c>
    </row>
    <row r="50868" spans="47:47" x14ac:dyDescent="0.25">
      <c r="AU50868">
        <v>30010263</v>
      </c>
    </row>
    <row r="50869" spans="47:47" x14ac:dyDescent="0.25">
      <c r="AU50869">
        <v>31030056</v>
      </c>
    </row>
    <row r="50870" spans="47:47" x14ac:dyDescent="0.25">
      <c r="AU50870">
        <v>31030058</v>
      </c>
    </row>
    <row r="50871" spans="47:47" x14ac:dyDescent="0.25">
      <c r="AU50871">
        <v>31030057</v>
      </c>
    </row>
    <row r="50872" spans="47:47" x14ac:dyDescent="0.25">
      <c r="AU50872">
        <v>30010264</v>
      </c>
    </row>
    <row r="50873" spans="47:47" x14ac:dyDescent="0.25">
      <c r="AU50873">
        <v>10094</v>
      </c>
    </row>
    <row r="50874" spans="47:47" x14ac:dyDescent="0.25">
      <c r="AU50874">
        <v>10127</v>
      </c>
    </row>
    <row r="50875" spans="47:47" x14ac:dyDescent="0.25">
      <c r="AU50875">
        <v>10129</v>
      </c>
    </row>
    <row r="50876" spans="47:47" x14ac:dyDescent="0.25">
      <c r="AU50876">
        <v>212</v>
      </c>
    </row>
    <row r="50877" spans="47:47" x14ac:dyDescent="0.25">
      <c r="AU50877">
        <v>210</v>
      </c>
    </row>
    <row r="50878" spans="47:47" x14ac:dyDescent="0.25">
      <c r="AU50878">
        <v>31030060</v>
      </c>
    </row>
    <row r="50879" spans="47:47" x14ac:dyDescent="0.25">
      <c r="AU50879">
        <v>3147</v>
      </c>
    </row>
    <row r="50880" spans="47:47" x14ac:dyDescent="0.25">
      <c r="AU50880">
        <v>3150</v>
      </c>
    </row>
    <row r="50881" spans="47:47" x14ac:dyDescent="0.25">
      <c r="AU50881">
        <v>3148</v>
      </c>
    </row>
    <row r="50882" spans="47:47" x14ac:dyDescent="0.25">
      <c r="AU50882" t="s">
        <v>28805</v>
      </c>
    </row>
    <row r="50883" spans="47:47" x14ac:dyDescent="0.25">
      <c r="AU50883">
        <v>360</v>
      </c>
    </row>
    <row r="50884" spans="47:47" x14ac:dyDescent="0.25">
      <c r="AU50884">
        <v>362</v>
      </c>
    </row>
    <row r="50885" spans="47:47" x14ac:dyDescent="0.25">
      <c r="AU50885" t="s">
        <v>28806</v>
      </c>
    </row>
    <row r="50886" spans="47:47" x14ac:dyDescent="0.25">
      <c r="AU50886">
        <v>30010177</v>
      </c>
    </row>
    <row r="50887" spans="47:47" x14ac:dyDescent="0.25">
      <c r="AU50887">
        <v>31030067</v>
      </c>
    </row>
    <row r="50888" spans="47:47" x14ac:dyDescent="0.25">
      <c r="AU50888" s="82">
        <v>32509</v>
      </c>
    </row>
    <row r="50889" spans="47:47" x14ac:dyDescent="0.25">
      <c r="AU50889">
        <v>1085</v>
      </c>
    </row>
    <row r="50890" spans="47:47" x14ac:dyDescent="0.25">
      <c r="AU50890">
        <v>2209</v>
      </c>
    </row>
    <row r="50891" spans="47:47" x14ac:dyDescent="0.25">
      <c r="AU50891" t="s">
        <v>28807</v>
      </c>
    </row>
    <row r="50892" spans="47:47" x14ac:dyDescent="0.25">
      <c r="AU50892">
        <v>8517</v>
      </c>
    </row>
    <row r="50893" spans="47:47" x14ac:dyDescent="0.25">
      <c r="AU50893">
        <v>48790</v>
      </c>
    </row>
    <row r="50894" spans="47:47" x14ac:dyDescent="0.25">
      <c r="AU50894">
        <v>46423</v>
      </c>
    </row>
    <row r="50895" spans="47:47" x14ac:dyDescent="0.25">
      <c r="AU50895">
        <v>46702</v>
      </c>
    </row>
    <row r="50896" spans="47:47" x14ac:dyDescent="0.25">
      <c r="AU50896">
        <v>48816</v>
      </c>
    </row>
    <row r="50897" spans="47:47" x14ac:dyDescent="0.25">
      <c r="AU50897">
        <v>1104</v>
      </c>
    </row>
    <row r="50898" spans="47:47" x14ac:dyDescent="0.25">
      <c r="AU50898" t="s">
        <v>28808</v>
      </c>
    </row>
    <row r="50899" spans="47:47" x14ac:dyDescent="0.25">
      <c r="AU50899" t="s">
        <v>28809</v>
      </c>
    </row>
    <row r="50900" spans="47:47" x14ac:dyDescent="0.25">
      <c r="AU50900" t="s">
        <v>28810</v>
      </c>
    </row>
    <row r="50901" spans="47:47" x14ac:dyDescent="0.25">
      <c r="AU50901" t="s">
        <v>28811</v>
      </c>
    </row>
    <row r="50902" spans="47:47" x14ac:dyDescent="0.25">
      <c r="AU50902" t="s">
        <v>28812</v>
      </c>
    </row>
    <row r="50903" spans="47:47" x14ac:dyDescent="0.25">
      <c r="AU50903" t="s">
        <v>28813</v>
      </c>
    </row>
    <row r="50904" spans="47:47" x14ac:dyDescent="0.25">
      <c r="AU50904" t="s">
        <v>28814</v>
      </c>
    </row>
    <row r="50905" spans="47:47" x14ac:dyDescent="0.25">
      <c r="AU50905">
        <v>5323</v>
      </c>
    </row>
    <row r="50906" spans="47:47" x14ac:dyDescent="0.25">
      <c r="AU50906">
        <v>17212</v>
      </c>
    </row>
    <row r="50907" spans="47:47" x14ac:dyDescent="0.25">
      <c r="AU50907">
        <v>17208</v>
      </c>
    </row>
    <row r="50908" spans="47:47" x14ac:dyDescent="0.25">
      <c r="AU50908">
        <v>17210</v>
      </c>
    </row>
    <row r="50909" spans="47:47" x14ac:dyDescent="0.25">
      <c r="AU50909">
        <v>17211</v>
      </c>
    </row>
    <row r="50910" spans="47:47" x14ac:dyDescent="0.25">
      <c r="AU50910">
        <v>3059</v>
      </c>
    </row>
    <row r="50911" spans="47:47" x14ac:dyDescent="0.25">
      <c r="AU50911">
        <v>3063</v>
      </c>
    </row>
    <row r="50912" spans="47:47" x14ac:dyDescent="0.25">
      <c r="AU50912">
        <v>3060</v>
      </c>
    </row>
    <row r="50913" spans="47:47" x14ac:dyDescent="0.25">
      <c r="AU50913">
        <v>2681</v>
      </c>
    </row>
    <row r="50914" spans="47:47" x14ac:dyDescent="0.25">
      <c r="AU50914">
        <v>2680</v>
      </c>
    </row>
    <row r="50915" spans="47:47" x14ac:dyDescent="0.25">
      <c r="AU50915">
        <v>108034</v>
      </c>
    </row>
    <row r="50916" spans="47:47" x14ac:dyDescent="0.25">
      <c r="AU50916">
        <v>308012</v>
      </c>
    </row>
    <row r="50917" spans="47:47" x14ac:dyDescent="0.25">
      <c r="AU50917">
        <v>308014</v>
      </c>
    </row>
    <row r="50918" spans="47:47" x14ac:dyDescent="0.25">
      <c r="AU50918">
        <v>8676</v>
      </c>
    </row>
    <row r="50919" spans="47:47" x14ac:dyDescent="0.25">
      <c r="AU50919">
        <v>8680</v>
      </c>
    </row>
    <row r="50920" spans="47:47" x14ac:dyDescent="0.25">
      <c r="AU50920">
        <v>8678</v>
      </c>
    </row>
    <row r="50921" spans="47:47" x14ac:dyDescent="0.25">
      <c r="AU50921">
        <v>8525</v>
      </c>
    </row>
    <row r="50922" spans="47:47" x14ac:dyDescent="0.25">
      <c r="AU50922">
        <v>8526</v>
      </c>
    </row>
    <row r="50923" spans="47:47" x14ac:dyDescent="0.25">
      <c r="AU50923">
        <v>63010179</v>
      </c>
    </row>
    <row r="50924" spans="47:47" x14ac:dyDescent="0.25">
      <c r="AU50924">
        <v>63010167</v>
      </c>
    </row>
    <row r="50925" spans="47:47" x14ac:dyDescent="0.25">
      <c r="AU50925">
        <v>63010170</v>
      </c>
    </row>
    <row r="50926" spans="47:47" x14ac:dyDescent="0.25">
      <c r="AU50926" t="s">
        <v>28815</v>
      </c>
    </row>
    <row r="50927" spans="47:47" x14ac:dyDescent="0.25">
      <c r="AU50927" t="s">
        <v>28816</v>
      </c>
    </row>
    <row r="50928" spans="47:47" x14ac:dyDescent="0.25">
      <c r="AU50928">
        <v>2122</v>
      </c>
    </row>
    <row r="50929" spans="47:47" x14ac:dyDescent="0.25">
      <c r="AU50929" t="s">
        <v>28817</v>
      </c>
    </row>
    <row r="50930" spans="47:47" x14ac:dyDescent="0.25">
      <c r="AU50930">
        <v>58416</v>
      </c>
    </row>
    <row r="50931" spans="47:47" x14ac:dyDescent="0.25">
      <c r="AU50931">
        <v>57105</v>
      </c>
    </row>
    <row r="50932" spans="47:47" x14ac:dyDescent="0.25">
      <c r="AU50932">
        <v>45986</v>
      </c>
    </row>
    <row r="50933" spans="47:47" x14ac:dyDescent="0.25">
      <c r="AU50933">
        <v>3057</v>
      </c>
    </row>
    <row r="50934" spans="47:47" x14ac:dyDescent="0.25">
      <c r="AU50934">
        <v>1468</v>
      </c>
    </row>
    <row r="50935" spans="47:47" x14ac:dyDescent="0.25">
      <c r="AU50935">
        <v>3108</v>
      </c>
    </row>
    <row r="50936" spans="47:47" x14ac:dyDescent="0.25">
      <c r="AU50936">
        <v>2231</v>
      </c>
    </row>
    <row r="50937" spans="47:47" x14ac:dyDescent="0.25">
      <c r="AU50937">
        <v>1301</v>
      </c>
    </row>
    <row r="50938" spans="47:47" x14ac:dyDescent="0.25">
      <c r="AU50938" t="s">
        <v>28818</v>
      </c>
    </row>
    <row r="50939" spans="47:47" x14ac:dyDescent="0.25">
      <c r="AU50939">
        <v>1325</v>
      </c>
    </row>
    <row r="50941" spans="47:47" x14ac:dyDescent="0.25">
      <c r="AU50941">
        <v>56104</v>
      </c>
    </row>
    <row r="50942" spans="47:47" x14ac:dyDescent="0.25">
      <c r="AU50942" t="s">
        <v>28819</v>
      </c>
    </row>
    <row r="50943" spans="47:47" x14ac:dyDescent="0.25">
      <c r="AU50943">
        <v>1328</v>
      </c>
    </row>
    <row r="50944" spans="47:47" x14ac:dyDescent="0.25">
      <c r="AU50944">
        <v>688</v>
      </c>
    </row>
    <row r="50945" spans="47:47" x14ac:dyDescent="0.25">
      <c r="AU50945">
        <v>691</v>
      </c>
    </row>
    <row r="50946" spans="47:47" x14ac:dyDescent="0.25">
      <c r="AU50946">
        <v>1370</v>
      </c>
    </row>
    <row r="50947" spans="47:47" x14ac:dyDescent="0.25">
      <c r="AU50947">
        <v>4103</v>
      </c>
    </row>
    <row r="50948" spans="47:47" x14ac:dyDescent="0.25">
      <c r="AU50948" t="s">
        <v>28820</v>
      </c>
    </row>
    <row r="50949" spans="47:47" x14ac:dyDescent="0.25">
      <c r="AU50949">
        <v>7030</v>
      </c>
    </row>
    <row r="50950" spans="47:47" x14ac:dyDescent="0.25">
      <c r="AU50950">
        <v>6058</v>
      </c>
    </row>
    <row r="50951" spans="47:47" x14ac:dyDescent="0.25">
      <c r="AU50951">
        <v>79</v>
      </c>
    </row>
    <row r="50952" spans="47:47" x14ac:dyDescent="0.25">
      <c r="AU50952">
        <v>56122</v>
      </c>
    </row>
    <row r="50953" spans="47:47" x14ac:dyDescent="0.25">
      <c r="AU50953">
        <v>56122</v>
      </c>
    </row>
    <row r="50954" spans="47:47" x14ac:dyDescent="0.25">
      <c r="AU50954">
        <v>3127</v>
      </c>
    </row>
    <row r="50955" spans="47:47" x14ac:dyDescent="0.25">
      <c r="AU50955" t="s">
        <v>28821</v>
      </c>
    </row>
    <row r="50956" spans="47:47" x14ac:dyDescent="0.25">
      <c r="AU50956" t="s">
        <v>28822</v>
      </c>
    </row>
    <row r="50957" spans="47:47" x14ac:dyDescent="0.25">
      <c r="AU50957" t="s">
        <v>28823</v>
      </c>
    </row>
    <row r="50958" spans="47:47" x14ac:dyDescent="0.25">
      <c r="AU50958" t="s">
        <v>28824</v>
      </c>
    </row>
    <row r="50959" spans="47:47" x14ac:dyDescent="0.25">
      <c r="AU50959" t="s">
        <v>28825</v>
      </c>
    </row>
    <row r="50960" spans="47:47" x14ac:dyDescent="0.25">
      <c r="AU50960">
        <v>845</v>
      </c>
    </row>
    <row r="50961" spans="47:47" x14ac:dyDescent="0.25">
      <c r="AU50961">
        <v>849</v>
      </c>
    </row>
    <row r="50962" spans="47:47" x14ac:dyDescent="0.25">
      <c r="AU50962" t="s">
        <v>28826</v>
      </c>
    </row>
    <row r="50963" spans="47:47" x14ac:dyDescent="0.25">
      <c r="AU50963" t="s">
        <v>28827</v>
      </c>
    </row>
    <row r="50964" spans="47:47" x14ac:dyDescent="0.25">
      <c r="AU50964" t="s">
        <v>28828</v>
      </c>
    </row>
    <row r="50965" spans="47:47" x14ac:dyDescent="0.25">
      <c r="AU50965" t="s">
        <v>28829</v>
      </c>
    </row>
    <row r="50966" spans="47:47" x14ac:dyDescent="0.25">
      <c r="AU50966" t="s">
        <v>28830</v>
      </c>
    </row>
    <row r="50967" spans="47:47" x14ac:dyDescent="0.25">
      <c r="AU50967">
        <v>22873</v>
      </c>
    </row>
    <row r="50968" spans="47:47" x14ac:dyDescent="0.25">
      <c r="AU50968">
        <v>8510</v>
      </c>
    </row>
    <row r="50969" spans="47:47" x14ac:dyDescent="0.25">
      <c r="AU50969" t="s">
        <v>28831</v>
      </c>
    </row>
    <row r="50970" spans="47:47" x14ac:dyDescent="0.25">
      <c r="AU50970" t="s">
        <v>28832</v>
      </c>
    </row>
    <row r="50971" spans="47:47" x14ac:dyDescent="0.25">
      <c r="AU50971" t="s">
        <v>28833</v>
      </c>
    </row>
    <row r="50972" spans="47:47" x14ac:dyDescent="0.25">
      <c r="AU50972" t="s">
        <v>28834</v>
      </c>
    </row>
    <row r="50973" spans="47:47" x14ac:dyDescent="0.25">
      <c r="AU50973">
        <v>22896</v>
      </c>
    </row>
    <row r="50974" spans="47:47" x14ac:dyDescent="0.25">
      <c r="AU50974">
        <v>22872</v>
      </c>
    </row>
    <row r="50975" spans="47:47" x14ac:dyDescent="0.25">
      <c r="AU50975">
        <v>22872</v>
      </c>
    </row>
    <row r="50976" spans="47:47" x14ac:dyDescent="0.25">
      <c r="AU50976">
        <v>22873</v>
      </c>
    </row>
    <row r="50977" spans="47:47" x14ac:dyDescent="0.25">
      <c r="AU50977" t="s">
        <v>28835</v>
      </c>
    </row>
    <row r="50978" spans="47:47" x14ac:dyDescent="0.25">
      <c r="AU50978" t="s">
        <v>28836</v>
      </c>
    </row>
    <row r="50979" spans="47:47" x14ac:dyDescent="0.25">
      <c r="AU50979" t="s">
        <v>28837</v>
      </c>
    </row>
    <row r="50980" spans="47:47" x14ac:dyDescent="0.25">
      <c r="AU50980" t="s">
        <v>28838</v>
      </c>
    </row>
    <row r="50981" spans="47:47" x14ac:dyDescent="0.25">
      <c r="AU50981">
        <v>1353</v>
      </c>
    </row>
    <row r="50982" spans="47:47" x14ac:dyDescent="0.25">
      <c r="AU50982" t="s">
        <v>28839</v>
      </c>
    </row>
    <row r="50983" spans="47:47" x14ac:dyDescent="0.25">
      <c r="AU50983">
        <v>886</v>
      </c>
    </row>
    <row r="50984" spans="47:47" x14ac:dyDescent="0.25">
      <c r="AU50984">
        <v>869</v>
      </c>
    </row>
    <row r="50985" spans="47:47" x14ac:dyDescent="0.25">
      <c r="AU50985">
        <v>871</v>
      </c>
    </row>
    <row r="50986" spans="47:47" x14ac:dyDescent="0.25">
      <c r="AU50986">
        <v>8636</v>
      </c>
    </row>
    <row r="50987" spans="47:47" x14ac:dyDescent="0.25">
      <c r="AU50987">
        <v>940</v>
      </c>
    </row>
    <row r="50988" spans="47:47" x14ac:dyDescent="0.25">
      <c r="AU50988">
        <v>927</v>
      </c>
    </row>
    <row r="50989" spans="47:47" x14ac:dyDescent="0.25">
      <c r="AU50989">
        <v>8859</v>
      </c>
    </row>
    <row r="50990" spans="47:47" x14ac:dyDescent="0.25">
      <c r="AU50990">
        <v>8820</v>
      </c>
    </row>
    <row r="50991" spans="47:47" x14ac:dyDescent="0.25">
      <c r="AU50991">
        <v>3140</v>
      </c>
    </row>
    <row r="50992" spans="47:47" x14ac:dyDescent="0.25">
      <c r="AU50992">
        <v>10019</v>
      </c>
    </row>
    <row r="50993" spans="47:47" x14ac:dyDescent="0.25">
      <c r="AU50993">
        <v>10020</v>
      </c>
    </row>
    <row r="50994" spans="47:47" x14ac:dyDescent="0.25">
      <c r="AU50994">
        <v>10020</v>
      </c>
    </row>
    <row r="50995" spans="47:47" x14ac:dyDescent="0.25">
      <c r="AU50995">
        <v>10019</v>
      </c>
    </row>
    <row r="50996" spans="47:47" x14ac:dyDescent="0.25">
      <c r="AU50996" t="s">
        <v>28840</v>
      </c>
    </row>
    <row r="50998" spans="47:47" x14ac:dyDescent="0.25">
      <c r="AU50998">
        <v>43231</v>
      </c>
    </row>
    <row r="50999" spans="47:47" x14ac:dyDescent="0.25">
      <c r="AU50999">
        <v>210</v>
      </c>
    </row>
    <row r="51000" spans="47:47" x14ac:dyDescent="0.25">
      <c r="AU51000" t="s">
        <v>28841</v>
      </c>
    </row>
    <row r="51001" spans="47:47" x14ac:dyDescent="0.25">
      <c r="AU51001" t="s">
        <v>28842</v>
      </c>
    </row>
    <row r="51002" spans="47:47" x14ac:dyDescent="0.25">
      <c r="AU51002">
        <v>91808606</v>
      </c>
    </row>
    <row r="51003" spans="47:47" x14ac:dyDescent="0.25">
      <c r="AU51003">
        <v>91808605</v>
      </c>
    </row>
    <row r="51004" spans="47:47" x14ac:dyDescent="0.25">
      <c r="AU51004">
        <v>91808603</v>
      </c>
    </row>
    <row r="51005" spans="47:47" x14ac:dyDescent="0.25">
      <c r="AU51005">
        <v>91808604</v>
      </c>
    </row>
    <row r="51006" spans="47:47" x14ac:dyDescent="0.25">
      <c r="AU51006">
        <v>91808602</v>
      </c>
    </row>
    <row r="51007" spans="47:47" x14ac:dyDescent="0.25">
      <c r="AU51007">
        <v>91808608</v>
      </c>
    </row>
    <row r="51008" spans="47:47" x14ac:dyDescent="0.25">
      <c r="AU51008">
        <v>91808607</v>
      </c>
    </row>
    <row r="51009" spans="47:47" x14ac:dyDescent="0.25">
      <c r="AU51009">
        <v>91808610</v>
      </c>
    </row>
    <row r="51010" spans="47:47" x14ac:dyDescent="0.25">
      <c r="AU51010">
        <v>63010005</v>
      </c>
    </row>
    <row r="51011" spans="47:47" x14ac:dyDescent="0.25">
      <c r="AU51011">
        <v>63010008</v>
      </c>
    </row>
    <row r="51012" spans="47:47" x14ac:dyDescent="0.25">
      <c r="AU51012">
        <v>63010003</v>
      </c>
    </row>
    <row r="51013" spans="47:47" x14ac:dyDescent="0.25">
      <c r="AU51013">
        <v>966</v>
      </c>
    </row>
    <row r="51014" spans="47:47" x14ac:dyDescent="0.25">
      <c r="AU51014">
        <v>967</v>
      </c>
    </row>
    <row r="51015" spans="47:47" x14ac:dyDescent="0.25">
      <c r="AU51015">
        <v>965</v>
      </c>
    </row>
    <row r="51016" spans="47:47" x14ac:dyDescent="0.25">
      <c r="AU51016">
        <v>961</v>
      </c>
    </row>
    <row r="51017" spans="47:47" x14ac:dyDescent="0.25">
      <c r="AU51017">
        <v>953</v>
      </c>
    </row>
    <row r="51018" spans="47:47" x14ac:dyDescent="0.25">
      <c r="AU51018">
        <v>959</v>
      </c>
    </row>
    <row r="51019" spans="47:47" x14ac:dyDescent="0.25">
      <c r="AU51019">
        <v>951</v>
      </c>
    </row>
    <row r="51020" spans="47:47" x14ac:dyDescent="0.25">
      <c r="AU51020">
        <v>958</v>
      </c>
    </row>
    <row r="51021" spans="47:47" x14ac:dyDescent="0.25">
      <c r="AU51021">
        <v>967</v>
      </c>
    </row>
    <row r="51022" spans="47:47" x14ac:dyDescent="0.25">
      <c r="AU51022">
        <v>978</v>
      </c>
    </row>
    <row r="51023" spans="47:47" x14ac:dyDescent="0.25">
      <c r="AU51023">
        <v>974</v>
      </c>
    </row>
    <row r="51024" spans="47:47" x14ac:dyDescent="0.25">
      <c r="AU51024">
        <v>9777</v>
      </c>
    </row>
    <row r="51025" spans="47:47" x14ac:dyDescent="0.25">
      <c r="AU51025">
        <v>971</v>
      </c>
    </row>
    <row r="51026" spans="47:47" x14ac:dyDescent="0.25">
      <c r="AU51026">
        <v>976</v>
      </c>
    </row>
    <row r="51027" spans="47:47" x14ac:dyDescent="0.25">
      <c r="AU51027">
        <v>43207</v>
      </c>
    </row>
    <row r="51028" spans="47:47" x14ac:dyDescent="0.25">
      <c r="AU51028">
        <v>18343</v>
      </c>
    </row>
    <row r="51029" spans="47:47" x14ac:dyDescent="0.25">
      <c r="AU51029">
        <v>18341</v>
      </c>
    </row>
    <row r="51030" spans="47:47" x14ac:dyDescent="0.25">
      <c r="AU51030">
        <v>18344</v>
      </c>
    </row>
    <row r="51031" spans="47:47" x14ac:dyDescent="0.25">
      <c r="AU51031">
        <v>18340</v>
      </c>
    </row>
    <row r="51032" spans="47:47" x14ac:dyDescent="0.25">
      <c r="AU51032">
        <v>13</v>
      </c>
    </row>
    <row r="51033" spans="47:47" x14ac:dyDescent="0.25">
      <c r="AU51033" t="s">
        <v>28843</v>
      </c>
    </row>
    <row r="51034" spans="47:47" x14ac:dyDescent="0.25">
      <c r="AU51034" t="s">
        <v>28844</v>
      </c>
    </row>
    <row r="51035" spans="47:47" x14ac:dyDescent="0.25">
      <c r="AU51035" t="s">
        <v>28845</v>
      </c>
    </row>
    <row r="51036" spans="47:47" x14ac:dyDescent="0.25">
      <c r="AU51036">
        <v>29985520</v>
      </c>
    </row>
    <row r="51037" spans="47:47" x14ac:dyDescent="0.25">
      <c r="AU51037">
        <v>29981635</v>
      </c>
    </row>
    <row r="51038" spans="47:47" x14ac:dyDescent="0.25">
      <c r="AU51038">
        <v>35773</v>
      </c>
    </row>
    <row r="51039" spans="47:47" x14ac:dyDescent="0.25">
      <c r="AU51039">
        <v>3578</v>
      </c>
    </row>
    <row r="51040" spans="47:47" x14ac:dyDescent="0.25">
      <c r="AU51040">
        <v>123</v>
      </c>
    </row>
    <row r="51041" spans="47:47" x14ac:dyDescent="0.25">
      <c r="AU51041">
        <v>122</v>
      </c>
    </row>
    <row r="51042" spans="47:47" x14ac:dyDescent="0.25">
      <c r="AU51042">
        <v>987</v>
      </c>
    </row>
    <row r="51043" spans="47:47" x14ac:dyDescent="0.25">
      <c r="AU51043">
        <v>950</v>
      </c>
    </row>
    <row r="51044" spans="47:47" x14ac:dyDescent="0.25">
      <c r="AU51044">
        <v>985</v>
      </c>
    </row>
    <row r="51045" spans="47:47" x14ac:dyDescent="0.25">
      <c r="AU51045">
        <v>994</v>
      </c>
    </row>
    <row r="51046" spans="47:47" x14ac:dyDescent="0.25">
      <c r="AU51046">
        <v>996</v>
      </c>
    </row>
    <row r="51047" spans="47:47" x14ac:dyDescent="0.25">
      <c r="AU51047">
        <v>979</v>
      </c>
    </row>
    <row r="51048" spans="47:47" x14ac:dyDescent="0.25">
      <c r="AU51048" t="s">
        <v>28846</v>
      </c>
    </row>
    <row r="51049" spans="47:47" x14ac:dyDescent="0.25">
      <c r="AU51049" t="s">
        <v>19059</v>
      </c>
    </row>
    <row r="51050" spans="47:47" x14ac:dyDescent="0.25">
      <c r="AU51050">
        <v>63010085</v>
      </c>
    </row>
    <row r="51051" spans="47:47" x14ac:dyDescent="0.25">
      <c r="AU51051">
        <v>63010087</v>
      </c>
    </row>
    <row r="51052" spans="47:47" x14ac:dyDescent="0.25">
      <c r="AU51052">
        <v>29081110</v>
      </c>
    </row>
    <row r="51053" spans="47:47" x14ac:dyDescent="0.25">
      <c r="AU51053">
        <v>29041132</v>
      </c>
    </row>
    <row r="51054" spans="47:47" x14ac:dyDescent="0.25">
      <c r="AU51054">
        <v>29081111</v>
      </c>
    </row>
    <row r="51055" spans="47:47" x14ac:dyDescent="0.25">
      <c r="AU51055">
        <v>29081113</v>
      </c>
    </row>
    <row r="51056" spans="47:47" x14ac:dyDescent="0.25">
      <c r="AU51056">
        <v>29041130</v>
      </c>
    </row>
    <row r="51057" spans="47:47" x14ac:dyDescent="0.25">
      <c r="AU51057">
        <v>29041131</v>
      </c>
    </row>
    <row r="51058" spans="47:47" x14ac:dyDescent="0.25">
      <c r="AU51058">
        <v>63020001</v>
      </c>
    </row>
    <row r="51059" spans="47:47" x14ac:dyDescent="0.25">
      <c r="AU51059">
        <v>3357</v>
      </c>
    </row>
    <row r="51060" spans="47:47" x14ac:dyDescent="0.25">
      <c r="AU51060">
        <v>3406</v>
      </c>
    </row>
    <row r="51061" spans="47:47" x14ac:dyDescent="0.25">
      <c r="AU51061">
        <v>3407</v>
      </c>
    </row>
    <row r="51062" spans="47:47" x14ac:dyDescent="0.25">
      <c r="AU51062">
        <v>3405</v>
      </c>
    </row>
    <row r="51063" spans="47:47" x14ac:dyDescent="0.25">
      <c r="AU51063">
        <v>3408</v>
      </c>
    </row>
    <row r="51064" spans="47:47" x14ac:dyDescent="0.25">
      <c r="AU51064">
        <v>3326</v>
      </c>
    </row>
    <row r="51065" spans="47:47" x14ac:dyDescent="0.25">
      <c r="AU51065">
        <v>3409</v>
      </c>
    </row>
    <row r="51066" spans="47:47" x14ac:dyDescent="0.25">
      <c r="AU51066">
        <v>3411</v>
      </c>
    </row>
    <row r="51067" spans="47:47" x14ac:dyDescent="0.25">
      <c r="AU51067">
        <v>3410</v>
      </c>
    </row>
    <row r="51068" spans="47:47" x14ac:dyDescent="0.25">
      <c r="AU51068">
        <v>3412</v>
      </c>
    </row>
    <row r="51069" spans="47:47" x14ac:dyDescent="0.25">
      <c r="AU51069">
        <v>3356</v>
      </c>
    </row>
    <row r="51070" spans="47:47" x14ac:dyDescent="0.25">
      <c r="AU51070">
        <v>29179</v>
      </c>
    </row>
    <row r="51071" spans="47:47" x14ac:dyDescent="0.25">
      <c r="AU51071">
        <v>29231</v>
      </c>
    </row>
    <row r="51072" spans="47:47" x14ac:dyDescent="0.25">
      <c r="AU51072">
        <v>1385</v>
      </c>
    </row>
    <row r="51073" spans="47:47" x14ac:dyDescent="0.25">
      <c r="AU51073">
        <v>50453</v>
      </c>
    </row>
    <row r="51074" spans="47:47" x14ac:dyDescent="0.25">
      <c r="AU51074">
        <v>50482</v>
      </c>
    </row>
    <row r="51075" spans="47:47" x14ac:dyDescent="0.25">
      <c r="AU51075">
        <v>50480</v>
      </c>
    </row>
    <row r="51076" spans="47:47" x14ac:dyDescent="0.25">
      <c r="AU51076">
        <v>50467</v>
      </c>
    </row>
    <row r="51077" spans="47:47" x14ac:dyDescent="0.25">
      <c r="AU51077">
        <v>50469</v>
      </c>
    </row>
    <row r="51078" spans="47:47" x14ac:dyDescent="0.25">
      <c r="AU51078">
        <v>9240</v>
      </c>
    </row>
    <row r="51079" spans="47:47" x14ac:dyDescent="0.25">
      <c r="AU51079">
        <v>9279</v>
      </c>
    </row>
    <row r="51080" spans="47:47" x14ac:dyDescent="0.25">
      <c r="AU51080">
        <v>9278</v>
      </c>
    </row>
    <row r="51081" spans="47:47" x14ac:dyDescent="0.25">
      <c r="AU51081" t="s">
        <v>28847</v>
      </c>
    </row>
    <row r="51082" spans="47:47" x14ac:dyDescent="0.25">
      <c r="AU51082" t="s">
        <v>28847</v>
      </c>
    </row>
    <row r="51083" spans="47:47" x14ac:dyDescent="0.25">
      <c r="AU51083" t="s">
        <v>28848</v>
      </c>
    </row>
    <row r="51084" spans="47:47" x14ac:dyDescent="0.25">
      <c r="AU51084">
        <v>1</v>
      </c>
    </row>
    <row r="51085" spans="47:47" x14ac:dyDescent="0.25">
      <c r="AU51085">
        <v>38</v>
      </c>
    </row>
    <row r="51086" spans="47:47" x14ac:dyDescent="0.25">
      <c r="AU51086" t="s">
        <v>28849</v>
      </c>
    </row>
    <row r="51087" spans="47:47" x14ac:dyDescent="0.25">
      <c r="AU51087">
        <v>35</v>
      </c>
    </row>
    <row r="51088" spans="47:47" x14ac:dyDescent="0.25">
      <c r="AU51088">
        <v>8707</v>
      </c>
    </row>
    <row r="51089" spans="47:47" x14ac:dyDescent="0.25">
      <c r="AU51089">
        <v>8703</v>
      </c>
    </row>
    <row r="51090" spans="47:47" x14ac:dyDescent="0.25">
      <c r="AU51090">
        <v>8704</v>
      </c>
    </row>
    <row r="51091" spans="47:47" x14ac:dyDescent="0.25">
      <c r="AU51091">
        <v>8705</v>
      </c>
    </row>
    <row r="51092" spans="47:47" x14ac:dyDescent="0.25">
      <c r="AU51092">
        <v>8634</v>
      </c>
    </row>
    <row r="51093" spans="47:47" x14ac:dyDescent="0.25">
      <c r="AU51093">
        <v>8631</v>
      </c>
    </row>
    <row r="51094" spans="47:47" x14ac:dyDescent="0.25">
      <c r="AU51094">
        <v>8635</v>
      </c>
    </row>
    <row r="51095" spans="47:47" x14ac:dyDescent="0.25">
      <c r="AU51095">
        <v>8638</v>
      </c>
    </row>
    <row r="51096" spans="47:47" x14ac:dyDescent="0.25">
      <c r="AU51096">
        <v>8639</v>
      </c>
    </row>
    <row r="51097" spans="47:47" x14ac:dyDescent="0.25">
      <c r="AU51097">
        <v>8633</v>
      </c>
    </row>
    <row r="51098" spans="47:47" x14ac:dyDescent="0.25">
      <c r="AU51098">
        <v>8630</v>
      </c>
    </row>
    <row r="51099" spans="47:47" x14ac:dyDescent="0.25">
      <c r="AU51099">
        <v>8640</v>
      </c>
    </row>
    <row r="51100" spans="47:47" x14ac:dyDescent="0.25">
      <c r="AU51100">
        <v>8641</v>
      </c>
    </row>
    <row r="51101" spans="47:47" x14ac:dyDescent="0.25">
      <c r="AU51101">
        <v>8408</v>
      </c>
    </row>
    <row r="51102" spans="47:47" x14ac:dyDescent="0.25">
      <c r="AU51102">
        <v>8607</v>
      </c>
    </row>
    <row r="51103" spans="47:47" x14ac:dyDescent="0.25">
      <c r="AU51103">
        <v>8107</v>
      </c>
    </row>
    <row r="51104" spans="47:47" x14ac:dyDescent="0.25">
      <c r="AU51104">
        <v>8106</v>
      </c>
    </row>
    <row r="51105" spans="47:47" x14ac:dyDescent="0.25">
      <c r="AU51105">
        <v>8409</v>
      </c>
    </row>
    <row r="51106" spans="47:47" x14ac:dyDescent="0.25">
      <c r="AU51106">
        <v>8606</v>
      </c>
    </row>
    <row r="51107" spans="47:47" x14ac:dyDescent="0.25">
      <c r="AU51107">
        <v>8907</v>
      </c>
    </row>
    <row r="51108" spans="47:47" x14ac:dyDescent="0.25">
      <c r="AU51108">
        <v>2182</v>
      </c>
    </row>
    <row r="51109" spans="47:47" x14ac:dyDescent="0.25">
      <c r="AU51109">
        <v>2250</v>
      </c>
    </row>
    <row r="51110" spans="47:47" x14ac:dyDescent="0.25">
      <c r="AU51110">
        <v>2181</v>
      </c>
    </row>
    <row r="51111" spans="47:47" x14ac:dyDescent="0.25">
      <c r="AU51111">
        <v>123</v>
      </c>
    </row>
    <row r="51112" spans="47:47" x14ac:dyDescent="0.25">
      <c r="AU51112">
        <v>63010124</v>
      </c>
    </row>
    <row r="51113" spans="47:47" x14ac:dyDescent="0.25">
      <c r="AU51113">
        <v>31010005</v>
      </c>
    </row>
    <row r="51114" spans="47:47" x14ac:dyDescent="0.25">
      <c r="AU51114">
        <v>10102</v>
      </c>
    </row>
    <row r="51115" spans="47:47" x14ac:dyDescent="0.25">
      <c r="AU51115">
        <v>10957</v>
      </c>
    </row>
    <row r="51116" spans="47:47" x14ac:dyDescent="0.25">
      <c r="AU51116">
        <v>10937</v>
      </c>
    </row>
    <row r="51117" spans="47:47" x14ac:dyDescent="0.25">
      <c r="AU51117">
        <v>10928</v>
      </c>
    </row>
    <row r="51118" spans="47:47" x14ac:dyDescent="0.25">
      <c r="AU51118">
        <v>10101</v>
      </c>
    </row>
    <row r="51119" spans="47:47" x14ac:dyDescent="0.25">
      <c r="AU51119">
        <v>41222</v>
      </c>
    </row>
    <row r="51120" spans="47:47" x14ac:dyDescent="0.25">
      <c r="AU51120">
        <v>41183</v>
      </c>
    </row>
    <row r="51121" spans="47:47" x14ac:dyDescent="0.25">
      <c r="AU51121">
        <v>38817</v>
      </c>
    </row>
    <row r="51122" spans="47:47" x14ac:dyDescent="0.25">
      <c r="AU51122">
        <v>41136</v>
      </c>
    </row>
    <row r="51123" spans="47:47" x14ac:dyDescent="0.25">
      <c r="AU51123">
        <v>20553</v>
      </c>
    </row>
    <row r="51124" spans="47:47" x14ac:dyDescent="0.25">
      <c r="AU51124">
        <v>3151</v>
      </c>
    </row>
    <row r="51125" spans="47:47" x14ac:dyDescent="0.25">
      <c r="AU51125">
        <v>42924</v>
      </c>
    </row>
    <row r="51126" spans="47:47" x14ac:dyDescent="0.25">
      <c r="AU51126">
        <v>42946</v>
      </c>
    </row>
    <row r="51127" spans="47:47" x14ac:dyDescent="0.25">
      <c r="AU51127">
        <v>42556</v>
      </c>
    </row>
    <row r="51128" spans="47:47" x14ac:dyDescent="0.25">
      <c r="AU51128" t="s">
        <v>28850</v>
      </c>
    </row>
    <row r="51129" spans="47:47" x14ac:dyDescent="0.25">
      <c r="AU51129" t="s">
        <v>28851</v>
      </c>
    </row>
    <row r="51130" spans="47:47" x14ac:dyDescent="0.25">
      <c r="AU51130" t="s">
        <v>28852</v>
      </c>
    </row>
    <row r="51131" spans="47:47" x14ac:dyDescent="0.25">
      <c r="AU51131" t="s">
        <v>28853</v>
      </c>
    </row>
    <row r="51132" spans="47:47" x14ac:dyDescent="0.25">
      <c r="AU51132">
        <v>63010108</v>
      </c>
    </row>
    <row r="51133" spans="47:47" x14ac:dyDescent="0.25">
      <c r="AU51133">
        <v>63010107</v>
      </c>
    </row>
    <row r="51134" spans="47:47" x14ac:dyDescent="0.25">
      <c r="AU51134">
        <v>63010140</v>
      </c>
    </row>
    <row r="51135" spans="47:47" x14ac:dyDescent="0.25">
      <c r="AU51135">
        <v>3138</v>
      </c>
    </row>
    <row r="51136" spans="47:47" x14ac:dyDescent="0.25">
      <c r="AU51136" t="s">
        <v>28854</v>
      </c>
    </row>
    <row r="51137" spans="47:47" x14ac:dyDescent="0.25">
      <c r="AU51137" t="s">
        <v>28855</v>
      </c>
    </row>
    <row r="51138" spans="47:47" x14ac:dyDescent="0.25">
      <c r="AU51138">
        <v>63010148</v>
      </c>
    </row>
    <row r="51139" spans="47:47" x14ac:dyDescent="0.25">
      <c r="AU51139" t="s">
        <v>28856</v>
      </c>
    </row>
    <row r="51140" spans="47:47" x14ac:dyDescent="0.25">
      <c r="AU51140" t="s">
        <v>28857</v>
      </c>
    </row>
    <row r="51141" spans="47:47" x14ac:dyDescent="0.25">
      <c r="AU51141" t="s">
        <v>28858</v>
      </c>
    </row>
    <row r="51142" spans="47:47" x14ac:dyDescent="0.25">
      <c r="AU51142" t="s">
        <v>28859</v>
      </c>
    </row>
    <row r="51143" spans="47:47" x14ac:dyDescent="0.25">
      <c r="AU51143">
        <v>63010150</v>
      </c>
    </row>
    <row r="51144" spans="47:47" x14ac:dyDescent="0.25">
      <c r="AU51144" t="s">
        <v>28860</v>
      </c>
    </row>
    <row r="51145" spans="47:47" x14ac:dyDescent="0.25">
      <c r="AU51145" t="s">
        <v>28861</v>
      </c>
    </row>
    <row r="51146" spans="47:47" x14ac:dyDescent="0.25">
      <c r="AU51146">
        <v>64422</v>
      </c>
    </row>
    <row r="51147" spans="47:47" x14ac:dyDescent="0.25">
      <c r="AU51147">
        <v>60243</v>
      </c>
    </row>
    <row r="51148" spans="47:47" x14ac:dyDescent="0.25">
      <c r="AU51148">
        <v>60221</v>
      </c>
    </row>
    <row r="51149" spans="47:47" x14ac:dyDescent="0.25">
      <c r="AU51149">
        <v>61613</v>
      </c>
    </row>
    <row r="51150" spans="47:47" x14ac:dyDescent="0.25">
      <c r="AU51150">
        <v>917220</v>
      </c>
    </row>
    <row r="51151" spans="47:47" x14ac:dyDescent="0.25">
      <c r="AU51151">
        <v>917219</v>
      </c>
    </row>
    <row r="51152" spans="47:47" x14ac:dyDescent="0.25">
      <c r="AU51152">
        <v>4597</v>
      </c>
    </row>
    <row r="51153" spans="47:47" x14ac:dyDescent="0.25">
      <c r="AU51153">
        <v>917218</v>
      </c>
    </row>
    <row r="51154" spans="47:47" x14ac:dyDescent="0.25">
      <c r="AU51154">
        <v>917217</v>
      </c>
    </row>
    <row r="51155" spans="47:47" x14ac:dyDescent="0.25">
      <c r="AU51155">
        <v>917216</v>
      </c>
    </row>
    <row r="51156" spans="47:47" x14ac:dyDescent="0.25">
      <c r="AU51156">
        <v>917215</v>
      </c>
    </row>
    <row r="51157" spans="47:47" x14ac:dyDescent="0.25">
      <c r="AU51157">
        <v>917212</v>
      </c>
    </row>
    <row r="51158" spans="47:47" x14ac:dyDescent="0.25">
      <c r="AU51158">
        <v>917207</v>
      </c>
    </row>
    <row r="51159" spans="47:47" x14ac:dyDescent="0.25">
      <c r="AU51159">
        <v>917206</v>
      </c>
    </row>
    <row r="51160" spans="47:47" x14ac:dyDescent="0.25">
      <c r="AU51160">
        <v>917204</v>
      </c>
    </row>
    <row r="51161" spans="47:47" x14ac:dyDescent="0.25">
      <c r="AU51161">
        <v>25</v>
      </c>
    </row>
    <row r="51162" spans="47:47" x14ac:dyDescent="0.25">
      <c r="AU51162">
        <v>917203</v>
      </c>
    </row>
    <row r="51163" spans="47:47" x14ac:dyDescent="0.25">
      <c r="AU51163">
        <v>917202</v>
      </c>
    </row>
    <row r="51164" spans="47:47" x14ac:dyDescent="0.25">
      <c r="AU51164">
        <v>917201</v>
      </c>
    </row>
    <row r="51165" spans="47:47" x14ac:dyDescent="0.25">
      <c r="AU51165">
        <v>710018</v>
      </c>
    </row>
    <row r="51166" spans="47:47" x14ac:dyDescent="0.25">
      <c r="AU51166">
        <v>4700</v>
      </c>
    </row>
    <row r="51167" spans="47:47" x14ac:dyDescent="0.25">
      <c r="AU51167">
        <v>4558</v>
      </c>
    </row>
    <row r="51168" spans="47:47" x14ac:dyDescent="0.25">
      <c r="AU51168">
        <v>4551</v>
      </c>
    </row>
    <row r="51169" spans="47:47" x14ac:dyDescent="0.25">
      <c r="AU51169">
        <v>710021</v>
      </c>
    </row>
    <row r="51170" spans="47:47" x14ac:dyDescent="0.25">
      <c r="AU51170">
        <v>710011</v>
      </c>
    </row>
    <row r="51171" spans="47:47" x14ac:dyDescent="0.25">
      <c r="AU51171">
        <v>710016</v>
      </c>
    </row>
    <row r="51172" spans="47:47" x14ac:dyDescent="0.25">
      <c r="AU51172">
        <v>710010</v>
      </c>
    </row>
    <row r="51173" spans="47:47" x14ac:dyDescent="0.25">
      <c r="AU51173">
        <v>710012</v>
      </c>
    </row>
    <row r="51174" spans="47:47" x14ac:dyDescent="0.25">
      <c r="AU51174">
        <v>710009</v>
      </c>
    </row>
    <row r="51175" spans="47:47" x14ac:dyDescent="0.25">
      <c r="AU51175">
        <v>710003</v>
      </c>
    </row>
    <row r="51176" spans="47:47" x14ac:dyDescent="0.25">
      <c r="AU51176">
        <v>710017</v>
      </c>
    </row>
    <row r="51177" spans="47:47" x14ac:dyDescent="0.25">
      <c r="AU51177">
        <v>710008</v>
      </c>
    </row>
    <row r="51178" spans="47:47" x14ac:dyDescent="0.25">
      <c r="AU51178">
        <v>710023</v>
      </c>
    </row>
    <row r="51179" spans="47:47" x14ac:dyDescent="0.25">
      <c r="AU51179">
        <v>710007</v>
      </c>
    </row>
    <row r="51180" spans="47:47" x14ac:dyDescent="0.25">
      <c r="AU51180">
        <v>1846</v>
      </c>
    </row>
    <row r="51181" spans="47:47" x14ac:dyDescent="0.25">
      <c r="AU51181">
        <v>3082</v>
      </c>
    </row>
    <row r="51182" spans="47:47" x14ac:dyDescent="0.25">
      <c r="AU51182">
        <v>3083</v>
      </c>
    </row>
    <row r="51183" spans="47:47" x14ac:dyDescent="0.25">
      <c r="AU51183">
        <v>1916</v>
      </c>
    </row>
    <row r="51185" spans="47:47" x14ac:dyDescent="0.25">
      <c r="AU51185">
        <v>3078</v>
      </c>
    </row>
    <row r="51186" spans="47:47" x14ac:dyDescent="0.25">
      <c r="AU51186">
        <v>710002</v>
      </c>
    </row>
    <row r="51187" spans="47:47" x14ac:dyDescent="0.25">
      <c r="AU51187">
        <v>710013</v>
      </c>
    </row>
    <row r="51188" spans="47:47" x14ac:dyDescent="0.25">
      <c r="AU51188">
        <v>710006</v>
      </c>
    </row>
    <row r="51189" spans="47:47" x14ac:dyDescent="0.25">
      <c r="AU51189">
        <v>710015</v>
      </c>
    </row>
    <row r="51190" spans="47:47" x14ac:dyDescent="0.25">
      <c r="AU51190">
        <v>710004</v>
      </c>
    </row>
    <row r="51191" spans="47:47" x14ac:dyDescent="0.25">
      <c r="AU51191">
        <v>98</v>
      </c>
    </row>
    <row r="51192" spans="47:47" x14ac:dyDescent="0.25">
      <c r="AU51192" t="s">
        <v>28862</v>
      </c>
    </row>
    <row r="51193" spans="47:47" x14ac:dyDescent="0.25">
      <c r="AU51193">
        <v>1034240</v>
      </c>
    </row>
    <row r="51194" spans="47:47" x14ac:dyDescent="0.25">
      <c r="AU51194">
        <v>81404012</v>
      </c>
    </row>
    <row r="51195" spans="47:47" x14ac:dyDescent="0.25">
      <c r="AU51195">
        <v>34010004</v>
      </c>
    </row>
    <row r="51196" spans="47:47" x14ac:dyDescent="0.25">
      <c r="AU51196">
        <v>34010006</v>
      </c>
    </row>
    <row r="51197" spans="47:47" x14ac:dyDescent="0.25">
      <c r="AU51197">
        <v>512</v>
      </c>
    </row>
    <row r="51198" spans="47:47" x14ac:dyDescent="0.25">
      <c r="AU51198" t="s">
        <v>28863</v>
      </c>
    </row>
    <row r="51199" spans="47:47" x14ac:dyDescent="0.25">
      <c r="AU51199" t="s">
        <v>28864</v>
      </c>
    </row>
    <row r="51200" spans="47:47" x14ac:dyDescent="0.25">
      <c r="AU51200">
        <v>34010040</v>
      </c>
    </row>
    <row r="51201" spans="47:47" x14ac:dyDescent="0.25">
      <c r="AU51201">
        <v>34010045</v>
      </c>
    </row>
    <row r="51202" spans="47:47" x14ac:dyDescent="0.25">
      <c r="AU51202">
        <v>34010044</v>
      </c>
    </row>
    <row r="51203" spans="47:47" x14ac:dyDescent="0.25">
      <c r="AU51203">
        <v>4500</v>
      </c>
    </row>
    <row r="51204" spans="47:47" x14ac:dyDescent="0.25">
      <c r="AU51204">
        <v>2009</v>
      </c>
    </row>
    <row r="51205" spans="47:47" x14ac:dyDescent="0.25">
      <c r="AU51205">
        <v>3503</v>
      </c>
    </row>
    <row r="51206" spans="47:47" x14ac:dyDescent="0.25">
      <c r="AU51206">
        <v>4503</v>
      </c>
    </row>
    <row r="51207" spans="47:47" x14ac:dyDescent="0.25">
      <c r="AU51207">
        <v>112</v>
      </c>
    </row>
    <row r="51208" spans="47:47" x14ac:dyDescent="0.25">
      <c r="AU51208">
        <v>4310</v>
      </c>
    </row>
    <row r="51209" spans="47:47" x14ac:dyDescent="0.25">
      <c r="AU51209">
        <v>4311</v>
      </c>
    </row>
    <row r="51210" spans="47:47" x14ac:dyDescent="0.25">
      <c r="AU51210">
        <v>4317</v>
      </c>
    </row>
    <row r="51211" spans="47:47" x14ac:dyDescent="0.25">
      <c r="AU51211">
        <v>4302</v>
      </c>
    </row>
    <row r="51212" spans="47:47" x14ac:dyDescent="0.25">
      <c r="AU51212">
        <v>4312</v>
      </c>
    </row>
    <row r="51213" spans="47:47" x14ac:dyDescent="0.25">
      <c r="AU51213">
        <v>4301</v>
      </c>
    </row>
    <row r="51214" spans="47:47" x14ac:dyDescent="0.25">
      <c r="AU51214">
        <v>4314</v>
      </c>
    </row>
    <row r="51215" spans="47:47" x14ac:dyDescent="0.25">
      <c r="AU51215">
        <v>4315</v>
      </c>
    </row>
    <row r="51216" spans="47:47" x14ac:dyDescent="0.25">
      <c r="AU51216">
        <v>4316</v>
      </c>
    </row>
    <row r="51217" spans="47:47" x14ac:dyDescent="0.25">
      <c r="AU51217">
        <v>3301</v>
      </c>
    </row>
    <row r="51218" spans="47:47" x14ac:dyDescent="0.25">
      <c r="AU51218">
        <v>3323</v>
      </c>
    </row>
    <row r="51219" spans="47:47" x14ac:dyDescent="0.25">
      <c r="AU51219">
        <v>3300</v>
      </c>
    </row>
    <row r="51220" spans="47:47" x14ac:dyDescent="0.25">
      <c r="AU51220">
        <v>3334</v>
      </c>
    </row>
    <row r="51221" spans="47:47" x14ac:dyDescent="0.25">
      <c r="AU51221">
        <v>4502</v>
      </c>
    </row>
    <row r="51222" spans="47:47" x14ac:dyDescent="0.25">
      <c r="AU51222">
        <v>31603</v>
      </c>
    </row>
    <row r="51223" spans="47:47" x14ac:dyDescent="0.25">
      <c r="AU51223">
        <v>1630</v>
      </c>
    </row>
    <row r="51224" spans="47:47" x14ac:dyDescent="0.25">
      <c r="AU51224">
        <v>631</v>
      </c>
    </row>
    <row r="51225" spans="47:47" x14ac:dyDescent="0.25">
      <c r="AU51225">
        <v>3622</v>
      </c>
    </row>
    <row r="51226" spans="47:47" x14ac:dyDescent="0.25">
      <c r="AU51226">
        <v>1637</v>
      </c>
    </row>
    <row r="51227" spans="47:47" x14ac:dyDescent="0.25">
      <c r="AU51227">
        <v>5014</v>
      </c>
    </row>
    <row r="51228" spans="47:47" x14ac:dyDescent="0.25">
      <c r="AU51228">
        <v>5013</v>
      </c>
    </row>
    <row r="51229" spans="47:47" x14ac:dyDescent="0.25">
      <c r="AU51229">
        <v>3303</v>
      </c>
    </row>
    <row r="51230" spans="47:47" x14ac:dyDescent="0.25">
      <c r="AU51230" t="s">
        <v>28865</v>
      </c>
    </row>
    <row r="51231" spans="47:47" x14ac:dyDescent="0.25">
      <c r="AU51231" t="s">
        <v>28866</v>
      </c>
    </row>
    <row r="51232" spans="47:47" x14ac:dyDescent="0.25">
      <c r="AU51232" t="s">
        <v>28867</v>
      </c>
    </row>
    <row r="51233" spans="47:47" x14ac:dyDescent="0.25">
      <c r="AU51233" t="s">
        <v>28868</v>
      </c>
    </row>
    <row r="51234" spans="47:47" x14ac:dyDescent="0.25">
      <c r="AU51234">
        <v>66012</v>
      </c>
    </row>
    <row r="51235" spans="47:47" x14ac:dyDescent="0.25">
      <c r="AU51235">
        <v>34040007</v>
      </c>
    </row>
    <row r="51236" spans="47:47" x14ac:dyDescent="0.25">
      <c r="AU51236">
        <v>901</v>
      </c>
    </row>
    <row r="51237" spans="47:47" x14ac:dyDescent="0.25">
      <c r="AU51237" t="s">
        <v>28869</v>
      </c>
    </row>
    <row r="51238" spans="47:47" x14ac:dyDescent="0.25">
      <c r="AU51238">
        <v>900</v>
      </c>
    </row>
    <row r="51239" spans="47:47" x14ac:dyDescent="0.25">
      <c r="AU51239">
        <v>2756</v>
      </c>
    </row>
    <row r="51240" spans="47:47" x14ac:dyDescent="0.25">
      <c r="AU51240">
        <v>2757</v>
      </c>
    </row>
    <row r="51241" spans="47:47" x14ac:dyDescent="0.25">
      <c r="AU51241">
        <v>1011</v>
      </c>
    </row>
    <row r="51242" spans="47:47" x14ac:dyDescent="0.25">
      <c r="AU51242">
        <v>2432</v>
      </c>
    </row>
    <row r="51243" spans="47:47" x14ac:dyDescent="0.25">
      <c r="AU51243">
        <v>37</v>
      </c>
    </row>
    <row r="51244" spans="47:47" x14ac:dyDescent="0.25">
      <c r="AU51244">
        <v>2495</v>
      </c>
    </row>
    <row r="51245" spans="47:47" x14ac:dyDescent="0.25">
      <c r="AU51245">
        <v>2431</v>
      </c>
    </row>
    <row r="51246" spans="47:47" x14ac:dyDescent="0.25">
      <c r="AU51246">
        <v>2497</v>
      </c>
    </row>
    <row r="51247" spans="47:47" x14ac:dyDescent="0.25">
      <c r="AU51247">
        <v>46945</v>
      </c>
    </row>
    <row r="51248" spans="47:47" x14ac:dyDescent="0.25">
      <c r="AU51248">
        <v>46989</v>
      </c>
    </row>
    <row r="51249" spans="47:47" x14ac:dyDescent="0.25">
      <c r="AU51249">
        <v>1013</v>
      </c>
    </row>
    <row r="51250" spans="47:47" x14ac:dyDescent="0.25">
      <c r="AU51250">
        <v>1005</v>
      </c>
    </row>
    <row r="51251" spans="47:47" x14ac:dyDescent="0.25">
      <c r="AU51251">
        <v>1014</v>
      </c>
    </row>
    <row r="51252" spans="47:47" x14ac:dyDescent="0.25">
      <c r="AU51252">
        <v>1007</v>
      </c>
    </row>
    <row r="51253" spans="47:47" x14ac:dyDescent="0.25">
      <c r="AU51253" t="s">
        <v>28870</v>
      </c>
    </row>
    <row r="51254" spans="47:47" x14ac:dyDescent="0.25">
      <c r="AU51254">
        <v>1652</v>
      </c>
    </row>
    <row r="51255" spans="47:47" x14ac:dyDescent="0.25">
      <c r="AU51255">
        <v>2201</v>
      </c>
    </row>
    <row r="51256" spans="47:47" x14ac:dyDescent="0.25">
      <c r="AU51256">
        <v>2203</v>
      </c>
    </row>
    <row r="51257" spans="47:47" x14ac:dyDescent="0.25">
      <c r="AU51257">
        <v>2200</v>
      </c>
    </row>
    <row r="51258" spans="47:47" x14ac:dyDescent="0.25">
      <c r="AU51258">
        <v>4201</v>
      </c>
    </row>
    <row r="51259" spans="47:47" x14ac:dyDescent="0.25">
      <c r="AU51259">
        <v>4401</v>
      </c>
    </row>
    <row r="51260" spans="47:47" x14ac:dyDescent="0.25">
      <c r="AU51260">
        <v>4409</v>
      </c>
    </row>
    <row r="51261" spans="47:47" x14ac:dyDescent="0.25">
      <c r="AU51261">
        <v>3309</v>
      </c>
    </row>
    <row r="51262" spans="47:47" x14ac:dyDescent="0.25">
      <c r="AU51262" t="s">
        <v>28871</v>
      </c>
    </row>
    <row r="51263" spans="47:47" x14ac:dyDescent="0.25">
      <c r="AU51263" t="s">
        <v>28872</v>
      </c>
    </row>
    <row r="51264" spans="47:47" x14ac:dyDescent="0.25">
      <c r="AU51264">
        <v>2200</v>
      </c>
    </row>
    <row r="51265" spans="47:47" x14ac:dyDescent="0.25">
      <c r="AU51265">
        <v>2201</v>
      </c>
    </row>
    <row r="51266" spans="47:47" x14ac:dyDescent="0.25">
      <c r="AU51266">
        <v>2210</v>
      </c>
    </row>
    <row r="51267" spans="47:47" x14ac:dyDescent="0.25">
      <c r="AU51267">
        <v>31040029</v>
      </c>
    </row>
    <row r="51268" spans="47:47" x14ac:dyDescent="0.25">
      <c r="AU51268">
        <v>31040043</v>
      </c>
    </row>
    <row r="51269" spans="47:47" x14ac:dyDescent="0.25">
      <c r="AU51269">
        <v>31040037</v>
      </c>
    </row>
    <row r="51270" spans="47:47" x14ac:dyDescent="0.25">
      <c r="AU51270">
        <v>2201</v>
      </c>
    </row>
    <row r="51271" spans="47:47" x14ac:dyDescent="0.25">
      <c r="AU51271">
        <v>2241</v>
      </c>
    </row>
    <row r="51272" spans="47:47" x14ac:dyDescent="0.25">
      <c r="AU51272">
        <v>56083</v>
      </c>
    </row>
    <row r="51273" spans="47:47" x14ac:dyDescent="0.25">
      <c r="AU51273" t="s">
        <v>28873</v>
      </c>
    </row>
    <row r="51274" spans="47:47" x14ac:dyDescent="0.25">
      <c r="AU51274">
        <v>4002</v>
      </c>
    </row>
    <row r="51275" spans="47:47" x14ac:dyDescent="0.25">
      <c r="AU51275" t="s">
        <v>28874</v>
      </c>
    </row>
    <row r="51276" spans="47:47" x14ac:dyDescent="0.25">
      <c r="AU51276" t="s">
        <v>12449</v>
      </c>
    </row>
    <row r="51277" spans="47:47" x14ac:dyDescent="0.25">
      <c r="AU51277">
        <v>30076</v>
      </c>
    </row>
    <row r="51278" spans="47:47" x14ac:dyDescent="0.25">
      <c r="AU51278">
        <v>2235150</v>
      </c>
    </row>
    <row r="51279" spans="47:47" x14ac:dyDescent="0.25">
      <c r="AU51279">
        <v>3011</v>
      </c>
    </row>
    <row r="51280" spans="47:47" x14ac:dyDescent="0.25">
      <c r="AU51280">
        <v>30189</v>
      </c>
    </row>
    <row r="51281" spans="47:47" x14ac:dyDescent="0.25">
      <c r="AU51281">
        <v>407598</v>
      </c>
    </row>
    <row r="51282" spans="47:47" x14ac:dyDescent="0.25">
      <c r="AU51282">
        <v>470034</v>
      </c>
    </row>
    <row r="51283" spans="47:47" x14ac:dyDescent="0.25">
      <c r="AU51283">
        <v>470006</v>
      </c>
    </row>
    <row r="51284" spans="47:47" x14ac:dyDescent="0.25">
      <c r="AU51284">
        <v>507443</v>
      </c>
    </row>
    <row r="51285" spans="47:47" x14ac:dyDescent="0.25">
      <c r="AU51285">
        <v>311075</v>
      </c>
    </row>
    <row r="51286" spans="47:47" x14ac:dyDescent="0.25">
      <c r="AU51286">
        <v>317623</v>
      </c>
    </row>
    <row r="51287" spans="47:47" x14ac:dyDescent="0.25">
      <c r="AU51287">
        <v>317717</v>
      </c>
    </row>
    <row r="51288" spans="47:47" x14ac:dyDescent="0.25">
      <c r="AU51288" t="s">
        <v>12449</v>
      </c>
    </row>
    <row r="51289" spans="47:47" x14ac:dyDescent="0.25">
      <c r="AU51289">
        <v>4774</v>
      </c>
    </row>
    <row r="51290" spans="47:47" x14ac:dyDescent="0.25">
      <c r="AU51290">
        <v>7234</v>
      </c>
    </row>
    <row r="51291" spans="47:47" x14ac:dyDescent="0.25">
      <c r="AU51291">
        <v>494</v>
      </c>
    </row>
    <row r="51292" spans="47:47" x14ac:dyDescent="0.25">
      <c r="AU51292">
        <v>8860</v>
      </c>
    </row>
    <row r="51293" spans="47:47" x14ac:dyDescent="0.25">
      <c r="AU51293">
        <v>46</v>
      </c>
    </row>
    <row r="51294" spans="47:47" x14ac:dyDescent="0.25">
      <c r="AU51294">
        <v>218</v>
      </c>
    </row>
    <row r="51295" spans="47:47" x14ac:dyDescent="0.25">
      <c r="AU51295">
        <v>98</v>
      </c>
    </row>
    <row r="51296" spans="47:47" x14ac:dyDescent="0.25">
      <c r="AU51296" t="s">
        <v>28875</v>
      </c>
    </row>
    <row r="51297" spans="47:47" x14ac:dyDescent="0.25">
      <c r="AU51297" t="s">
        <v>28876</v>
      </c>
    </row>
    <row r="51298" spans="47:47" x14ac:dyDescent="0.25">
      <c r="AU51298" t="s">
        <v>28877</v>
      </c>
    </row>
    <row r="51299" spans="47:47" x14ac:dyDescent="0.25">
      <c r="AU51299" t="s">
        <v>28878</v>
      </c>
    </row>
    <row r="51300" spans="47:47" x14ac:dyDescent="0.25">
      <c r="AU51300" t="s">
        <v>28879</v>
      </c>
    </row>
    <row r="51301" spans="47:47" x14ac:dyDescent="0.25">
      <c r="AU51301">
        <v>9280</v>
      </c>
    </row>
    <row r="51302" spans="47:47" x14ac:dyDescent="0.25">
      <c r="AU51302">
        <v>10940</v>
      </c>
    </row>
    <row r="51303" spans="47:47" x14ac:dyDescent="0.25">
      <c r="AU51303">
        <v>10916</v>
      </c>
    </row>
    <row r="51304" spans="47:47" x14ac:dyDescent="0.25">
      <c r="AU51304">
        <v>10959</v>
      </c>
    </row>
    <row r="51305" spans="47:47" x14ac:dyDescent="0.25">
      <c r="AU51305">
        <v>467</v>
      </c>
    </row>
    <row r="51306" spans="47:47" x14ac:dyDescent="0.25">
      <c r="AU51306">
        <v>463</v>
      </c>
    </row>
    <row r="51307" spans="47:47" x14ac:dyDescent="0.25">
      <c r="AU51307">
        <v>461</v>
      </c>
    </row>
    <row r="51308" spans="47:47" x14ac:dyDescent="0.25">
      <c r="AU51308">
        <v>31040015</v>
      </c>
    </row>
    <row r="51309" spans="47:47" x14ac:dyDescent="0.25">
      <c r="AU51309">
        <v>31040013</v>
      </c>
    </row>
    <row r="51310" spans="47:47" x14ac:dyDescent="0.25">
      <c r="AU51310">
        <v>30020016</v>
      </c>
    </row>
    <row r="51311" spans="47:47" x14ac:dyDescent="0.25">
      <c r="AU51311" t="s">
        <v>28880</v>
      </c>
    </row>
    <row r="51312" spans="47:47" x14ac:dyDescent="0.25">
      <c r="AU51312" t="s">
        <v>28881</v>
      </c>
    </row>
    <row r="51313" spans="47:47" x14ac:dyDescent="0.25">
      <c r="AU51313" t="s">
        <v>28882</v>
      </c>
    </row>
    <row r="51314" spans="47:47" x14ac:dyDescent="0.25">
      <c r="AU51314" t="s">
        <v>28883</v>
      </c>
    </row>
    <row r="51315" spans="47:47" x14ac:dyDescent="0.25">
      <c r="AU51315" t="s">
        <v>28884</v>
      </c>
    </row>
    <row r="51316" spans="47:47" x14ac:dyDescent="0.25">
      <c r="AU51316">
        <v>8714</v>
      </c>
    </row>
    <row r="51317" spans="47:47" x14ac:dyDescent="0.25">
      <c r="AU51317">
        <v>63020041</v>
      </c>
    </row>
    <row r="51318" spans="47:47" x14ac:dyDescent="0.25">
      <c r="AU51318">
        <v>63020039</v>
      </c>
    </row>
    <row r="51319" spans="47:47" x14ac:dyDescent="0.25">
      <c r="AU51319">
        <v>8715</v>
      </c>
    </row>
    <row r="51320" spans="47:47" x14ac:dyDescent="0.25">
      <c r="AU51320">
        <v>8185</v>
      </c>
    </row>
    <row r="51321" spans="47:47" x14ac:dyDescent="0.25">
      <c r="AU51321">
        <v>8512</v>
      </c>
    </row>
    <row r="51322" spans="47:47" x14ac:dyDescent="0.25">
      <c r="AU51322">
        <v>8658</v>
      </c>
    </row>
    <row r="51323" spans="47:47" x14ac:dyDescent="0.25">
      <c r="AU51323">
        <v>2490</v>
      </c>
    </row>
    <row r="51324" spans="47:47" x14ac:dyDescent="0.25">
      <c r="AU51324">
        <v>2491</v>
      </c>
    </row>
    <row r="51325" spans="47:47" x14ac:dyDescent="0.25">
      <c r="AU51325">
        <v>2430</v>
      </c>
    </row>
    <row r="51326" spans="47:47" x14ac:dyDescent="0.25">
      <c r="AU51326">
        <v>2438</v>
      </c>
    </row>
    <row r="51327" spans="47:47" x14ac:dyDescent="0.25">
      <c r="AU51327">
        <v>47011</v>
      </c>
    </row>
    <row r="51328" spans="47:47" x14ac:dyDescent="0.25">
      <c r="AU51328">
        <v>3001</v>
      </c>
    </row>
    <row r="51329" spans="47:47" x14ac:dyDescent="0.25">
      <c r="AU51329">
        <v>1011</v>
      </c>
    </row>
    <row r="51330" spans="47:47" x14ac:dyDescent="0.25">
      <c r="AU51330">
        <v>5509</v>
      </c>
    </row>
    <row r="51331" spans="47:47" x14ac:dyDescent="0.25">
      <c r="AU51331">
        <v>5533</v>
      </c>
    </row>
    <row r="51332" spans="47:47" x14ac:dyDescent="0.25">
      <c r="AU51332">
        <v>525</v>
      </c>
    </row>
    <row r="51333" spans="47:47" x14ac:dyDescent="0.25">
      <c r="AU51333">
        <v>527</v>
      </c>
    </row>
    <row r="51334" spans="47:47" x14ac:dyDescent="0.25">
      <c r="AU51334">
        <v>555</v>
      </c>
    </row>
    <row r="51335" spans="47:47" x14ac:dyDescent="0.25">
      <c r="AU51335">
        <v>553</v>
      </c>
    </row>
    <row r="51336" spans="47:47" x14ac:dyDescent="0.25">
      <c r="AU51336">
        <v>562</v>
      </c>
    </row>
    <row r="51337" spans="47:47" x14ac:dyDescent="0.25">
      <c r="AU51337" t="s">
        <v>28885</v>
      </c>
    </row>
    <row r="51338" spans="47:47" x14ac:dyDescent="0.25">
      <c r="AU51338">
        <v>3308</v>
      </c>
    </row>
    <row r="51339" spans="47:47" x14ac:dyDescent="0.25">
      <c r="AU51339">
        <v>3304</v>
      </c>
    </row>
    <row r="51340" spans="47:47" x14ac:dyDescent="0.25">
      <c r="AU51340">
        <v>3307</v>
      </c>
    </row>
    <row r="51341" spans="47:47" x14ac:dyDescent="0.25">
      <c r="AU51341">
        <v>2203</v>
      </c>
    </row>
    <row r="51342" spans="47:47" x14ac:dyDescent="0.25">
      <c r="AU51342">
        <v>916101</v>
      </c>
    </row>
    <row r="51343" spans="47:47" x14ac:dyDescent="0.25">
      <c r="AU51343">
        <v>916105</v>
      </c>
    </row>
    <row r="51344" spans="47:47" x14ac:dyDescent="0.25">
      <c r="AU51344">
        <v>916102</v>
      </c>
    </row>
    <row r="51345" spans="47:47" x14ac:dyDescent="0.25">
      <c r="AU51345">
        <v>916104</v>
      </c>
    </row>
    <row r="51346" spans="47:47" x14ac:dyDescent="0.25">
      <c r="AU51346">
        <v>916103</v>
      </c>
    </row>
    <row r="51347" spans="47:47" x14ac:dyDescent="0.25">
      <c r="AU51347">
        <v>5338</v>
      </c>
    </row>
    <row r="51348" spans="47:47" x14ac:dyDescent="0.25">
      <c r="AU51348">
        <v>546</v>
      </c>
    </row>
    <row r="51349" spans="47:47" x14ac:dyDescent="0.25">
      <c r="AU51349">
        <v>558008</v>
      </c>
    </row>
    <row r="51350" spans="47:47" x14ac:dyDescent="0.25">
      <c r="AU51350">
        <v>108058</v>
      </c>
    </row>
    <row r="51351" spans="47:47" x14ac:dyDescent="0.25">
      <c r="AU51351">
        <v>30010557</v>
      </c>
    </row>
    <row r="51352" spans="47:47" x14ac:dyDescent="0.25">
      <c r="AU51352">
        <v>720002</v>
      </c>
    </row>
    <row r="51353" spans="47:47" x14ac:dyDescent="0.25">
      <c r="AU51353">
        <v>720001</v>
      </c>
    </row>
    <row r="51354" spans="47:47" x14ac:dyDescent="0.25">
      <c r="AU51354" t="s">
        <v>28886</v>
      </c>
    </row>
    <row r="51355" spans="47:47" x14ac:dyDescent="0.25">
      <c r="AU51355">
        <v>720004</v>
      </c>
    </row>
    <row r="51356" spans="47:47" x14ac:dyDescent="0.25">
      <c r="AU51356">
        <v>720006</v>
      </c>
    </row>
    <row r="51357" spans="47:47" x14ac:dyDescent="0.25">
      <c r="AU51357">
        <v>720003</v>
      </c>
    </row>
    <row r="51358" spans="47:47" x14ac:dyDescent="0.25">
      <c r="AU51358">
        <v>3008</v>
      </c>
    </row>
    <row r="51359" spans="47:47" x14ac:dyDescent="0.25">
      <c r="AU51359">
        <v>3002</v>
      </c>
    </row>
    <row r="51360" spans="47:47" x14ac:dyDescent="0.25">
      <c r="AU51360">
        <v>3005</v>
      </c>
    </row>
    <row r="51361" spans="47:47" x14ac:dyDescent="0.25">
      <c r="AU51361">
        <v>3007</v>
      </c>
    </row>
    <row r="51362" spans="47:47" x14ac:dyDescent="0.25">
      <c r="AU51362">
        <v>3075</v>
      </c>
    </row>
    <row r="51363" spans="47:47" x14ac:dyDescent="0.25">
      <c r="AU51363">
        <v>11135</v>
      </c>
    </row>
    <row r="51364" spans="47:47" x14ac:dyDescent="0.25">
      <c r="AU51364">
        <v>3074</v>
      </c>
    </row>
    <row r="51365" spans="47:47" x14ac:dyDescent="0.25">
      <c r="AU51365">
        <v>3072</v>
      </c>
    </row>
    <row r="51366" spans="47:47" x14ac:dyDescent="0.25">
      <c r="AU51366">
        <v>2933</v>
      </c>
    </row>
    <row r="51367" spans="47:47" x14ac:dyDescent="0.25">
      <c r="AU51367">
        <v>2939</v>
      </c>
    </row>
    <row r="51368" spans="47:47" x14ac:dyDescent="0.25">
      <c r="AU51368">
        <v>2932</v>
      </c>
    </row>
    <row r="51369" spans="47:47" x14ac:dyDescent="0.25">
      <c r="AU51369">
        <v>5507</v>
      </c>
    </row>
    <row r="51370" spans="47:47" x14ac:dyDescent="0.25">
      <c r="AU51370">
        <v>5496</v>
      </c>
    </row>
    <row r="51371" spans="47:47" x14ac:dyDescent="0.25">
      <c r="AU51371">
        <v>624</v>
      </c>
    </row>
    <row r="51372" spans="47:47" x14ac:dyDescent="0.25">
      <c r="AU51372">
        <v>11131</v>
      </c>
    </row>
    <row r="51373" spans="47:47" x14ac:dyDescent="0.25">
      <c r="AU51373">
        <v>150</v>
      </c>
    </row>
    <row r="51374" spans="47:47" x14ac:dyDescent="0.25">
      <c r="AU51374" t="s">
        <v>28887</v>
      </c>
    </row>
    <row r="51375" spans="47:47" x14ac:dyDescent="0.25">
      <c r="AU51375" t="s">
        <v>28888</v>
      </c>
    </row>
    <row r="51376" spans="47:47" x14ac:dyDescent="0.25">
      <c r="AU51376">
        <v>26007</v>
      </c>
    </row>
    <row r="51377" spans="47:47" x14ac:dyDescent="0.25">
      <c r="AU51377" t="s">
        <v>28889</v>
      </c>
    </row>
    <row r="51378" spans="47:47" x14ac:dyDescent="0.25">
      <c r="AU51378">
        <v>302</v>
      </c>
    </row>
    <row r="51379" spans="47:47" x14ac:dyDescent="0.25">
      <c r="AU51379">
        <v>303</v>
      </c>
    </row>
    <row r="51380" spans="47:47" x14ac:dyDescent="0.25">
      <c r="AU51380">
        <v>301</v>
      </c>
    </row>
    <row r="51381" spans="47:47" x14ac:dyDescent="0.25">
      <c r="AU51381">
        <v>105</v>
      </c>
    </row>
    <row r="51382" spans="47:47" x14ac:dyDescent="0.25">
      <c r="AU51382">
        <v>106</v>
      </c>
    </row>
    <row r="51383" spans="47:47" x14ac:dyDescent="0.25">
      <c r="AU51383">
        <v>563</v>
      </c>
    </row>
    <row r="51384" spans="47:47" x14ac:dyDescent="0.25">
      <c r="AU51384">
        <v>153</v>
      </c>
    </row>
    <row r="51385" spans="47:47" x14ac:dyDescent="0.25">
      <c r="AU51385">
        <v>158</v>
      </c>
    </row>
    <row r="51386" spans="47:47" x14ac:dyDescent="0.25">
      <c r="AU51386">
        <v>564</v>
      </c>
    </row>
    <row r="51387" spans="47:47" x14ac:dyDescent="0.25">
      <c r="AU51387">
        <v>680</v>
      </c>
    </row>
    <row r="51388" spans="47:47" x14ac:dyDescent="0.25">
      <c r="AU51388">
        <v>139</v>
      </c>
    </row>
    <row r="51389" spans="47:47" x14ac:dyDescent="0.25">
      <c r="AU51389">
        <v>1421</v>
      </c>
    </row>
    <row r="51390" spans="47:47" x14ac:dyDescent="0.25">
      <c r="AU51390">
        <v>500</v>
      </c>
    </row>
    <row r="51391" spans="47:47" x14ac:dyDescent="0.25">
      <c r="AU51391">
        <v>276</v>
      </c>
    </row>
    <row r="51392" spans="47:47" x14ac:dyDescent="0.25">
      <c r="AU51392">
        <v>2204</v>
      </c>
    </row>
    <row r="51393" spans="47:47" x14ac:dyDescent="0.25">
      <c r="AU51393">
        <v>2209</v>
      </c>
    </row>
    <row r="51394" spans="47:47" x14ac:dyDescent="0.25">
      <c r="AU51394">
        <v>2330</v>
      </c>
    </row>
    <row r="51395" spans="47:47" x14ac:dyDescent="0.25">
      <c r="AU51395">
        <v>2203</v>
      </c>
    </row>
    <row r="51396" spans="47:47" x14ac:dyDescent="0.25">
      <c r="AU51396">
        <v>99</v>
      </c>
    </row>
    <row r="51397" spans="47:47" x14ac:dyDescent="0.25">
      <c r="AU51397">
        <v>97</v>
      </c>
    </row>
    <row r="51398" spans="47:47" x14ac:dyDescent="0.25">
      <c r="AU51398">
        <v>100</v>
      </c>
    </row>
    <row r="51399" spans="47:47" x14ac:dyDescent="0.25">
      <c r="AU51399">
        <v>103</v>
      </c>
    </row>
    <row r="51400" spans="47:47" x14ac:dyDescent="0.25">
      <c r="AU51400">
        <v>137</v>
      </c>
    </row>
    <row r="51401" spans="47:47" x14ac:dyDescent="0.25">
      <c r="AU51401">
        <v>151</v>
      </c>
    </row>
    <row r="51402" spans="47:47" x14ac:dyDescent="0.25">
      <c r="AU51402">
        <v>134</v>
      </c>
    </row>
    <row r="51403" spans="47:47" x14ac:dyDescent="0.25">
      <c r="AU51403">
        <v>140</v>
      </c>
    </row>
    <row r="51404" spans="47:47" x14ac:dyDescent="0.25">
      <c r="AU51404">
        <v>99</v>
      </c>
    </row>
    <row r="51405" spans="47:47" x14ac:dyDescent="0.25">
      <c r="AU51405">
        <v>144</v>
      </c>
    </row>
    <row r="51406" spans="47:47" x14ac:dyDescent="0.25">
      <c r="AU51406">
        <v>147</v>
      </c>
    </row>
    <row r="51407" spans="47:47" x14ac:dyDescent="0.25">
      <c r="AU51407">
        <v>142</v>
      </c>
    </row>
    <row r="51408" spans="47:47" x14ac:dyDescent="0.25">
      <c r="AU51408">
        <v>127</v>
      </c>
    </row>
    <row r="51409" spans="47:47" x14ac:dyDescent="0.25">
      <c r="AU51409">
        <v>2202</v>
      </c>
    </row>
    <row r="51410" spans="47:47" x14ac:dyDescent="0.25">
      <c r="AU51410">
        <v>873</v>
      </c>
    </row>
    <row r="51411" spans="47:47" x14ac:dyDescent="0.25">
      <c r="AU51411">
        <v>864</v>
      </c>
    </row>
    <row r="51412" spans="47:47" x14ac:dyDescent="0.25">
      <c r="AU51412">
        <v>930</v>
      </c>
    </row>
    <row r="51413" spans="47:47" x14ac:dyDescent="0.25">
      <c r="AU51413">
        <v>223</v>
      </c>
    </row>
    <row r="51414" spans="47:47" x14ac:dyDescent="0.25">
      <c r="AU51414">
        <v>220</v>
      </c>
    </row>
    <row r="51415" spans="47:47" x14ac:dyDescent="0.25">
      <c r="AU51415">
        <v>221</v>
      </c>
    </row>
    <row r="51416" spans="47:47" x14ac:dyDescent="0.25">
      <c r="AU51416">
        <v>103</v>
      </c>
    </row>
    <row r="51417" spans="47:47" x14ac:dyDescent="0.25">
      <c r="AU51417">
        <v>934</v>
      </c>
    </row>
    <row r="51418" spans="47:47" x14ac:dyDescent="0.25">
      <c r="AU51418">
        <v>1008</v>
      </c>
    </row>
    <row r="51419" spans="47:47" x14ac:dyDescent="0.25">
      <c r="AU51419">
        <v>217</v>
      </c>
    </row>
    <row r="51420" spans="47:47" x14ac:dyDescent="0.25">
      <c r="AU51420">
        <v>101</v>
      </c>
    </row>
    <row r="51421" spans="47:47" x14ac:dyDescent="0.25">
      <c r="AU51421">
        <v>822</v>
      </c>
    </row>
    <row r="51422" spans="47:47" x14ac:dyDescent="0.25">
      <c r="AU51422">
        <v>941</v>
      </c>
    </row>
    <row r="51423" spans="47:47" x14ac:dyDescent="0.25">
      <c r="AU51423">
        <v>942</v>
      </c>
    </row>
    <row r="51424" spans="47:47" x14ac:dyDescent="0.25">
      <c r="AU51424">
        <v>936</v>
      </c>
    </row>
    <row r="51425" spans="47:47" x14ac:dyDescent="0.25">
      <c r="AU51425">
        <v>1548</v>
      </c>
    </row>
    <row r="51426" spans="47:47" x14ac:dyDescent="0.25">
      <c r="AU51426">
        <v>3</v>
      </c>
    </row>
    <row r="51427" spans="47:47" x14ac:dyDescent="0.25">
      <c r="AU51427" t="s">
        <v>28890</v>
      </c>
    </row>
    <row r="51428" spans="47:47" x14ac:dyDescent="0.25">
      <c r="AU51428">
        <v>1007</v>
      </c>
    </row>
    <row r="51429" spans="47:47" x14ac:dyDescent="0.25">
      <c r="AU51429">
        <v>600</v>
      </c>
    </row>
    <row r="51430" spans="47:47" x14ac:dyDescent="0.25">
      <c r="AU51430">
        <v>6</v>
      </c>
    </row>
    <row r="51431" spans="47:47" x14ac:dyDescent="0.25">
      <c r="AU51431" t="s">
        <v>28891</v>
      </c>
    </row>
    <row r="51432" spans="47:47" x14ac:dyDescent="0.25">
      <c r="AU51432" t="s">
        <v>28892</v>
      </c>
    </row>
    <row r="51433" spans="47:47" x14ac:dyDescent="0.25">
      <c r="AU51433">
        <v>205</v>
      </c>
    </row>
    <row r="51434" spans="47:47" x14ac:dyDescent="0.25">
      <c r="AU51434">
        <v>202</v>
      </c>
    </row>
    <row r="51435" spans="47:47" x14ac:dyDescent="0.25">
      <c r="AU51435">
        <v>206</v>
      </c>
    </row>
    <row r="51436" spans="47:47" x14ac:dyDescent="0.25">
      <c r="AU51436">
        <v>442</v>
      </c>
    </row>
    <row r="51437" spans="47:47" x14ac:dyDescent="0.25">
      <c r="AU51437">
        <v>426</v>
      </c>
    </row>
    <row r="51438" spans="47:47" x14ac:dyDescent="0.25">
      <c r="AU51438">
        <v>1510</v>
      </c>
    </row>
    <row r="51439" spans="47:47" x14ac:dyDescent="0.25">
      <c r="AU51439">
        <v>1550</v>
      </c>
    </row>
    <row r="51440" spans="47:47" x14ac:dyDescent="0.25">
      <c r="AU51440">
        <v>1659</v>
      </c>
    </row>
    <row r="51441" spans="47:47" x14ac:dyDescent="0.25">
      <c r="AU51441">
        <v>148</v>
      </c>
    </row>
    <row r="51442" spans="47:47" x14ac:dyDescent="0.25">
      <c r="AU51442">
        <v>148</v>
      </c>
    </row>
    <row r="51443" spans="47:47" x14ac:dyDescent="0.25">
      <c r="AU51443">
        <v>1032</v>
      </c>
    </row>
    <row r="51444" spans="47:47" x14ac:dyDescent="0.25">
      <c r="AU51444">
        <v>200</v>
      </c>
    </row>
    <row r="51445" spans="47:47" x14ac:dyDescent="0.25">
      <c r="AU51445">
        <v>172</v>
      </c>
    </row>
    <row r="51446" spans="47:47" x14ac:dyDescent="0.25">
      <c r="AU51446">
        <v>173</v>
      </c>
    </row>
    <row r="51447" spans="47:47" x14ac:dyDescent="0.25">
      <c r="AU51447">
        <v>175</v>
      </c>
    </row>
    <row r="51448" spans="47:47" x14ac:dyDescent="0.25">
      <c r="AU51448">
        <v>178</v>
      </c>
    </row>
    <row r="51449" spans="47:47" x14ac:dyDescent="0.25">
      <c r="AU51449">
        <v>163</v>
      </c>
    </row>
    <row r="51450" spans="47:47" x14ac:dyDescent="0.25">
      <c r="AU51450">
        <v>169</v>
      </c>
    </row>
    <row r="51451" spans="47:47" x14ac:dyDescent="0.25">
      <c r="AU51451">
        <v>179</v>
      </c>
    </row>
    <row r="51452" spans="47:47" x14ac:dyDescent="0.25">
      <c r="AU51452">
        <v>153</v>
      </c>
    </row>
    <row r="51453" spans="47:47" x14ac:dyDescent="0.25">
      <c r="AU51453">
        <v>180</v>
      </c>
    </row>
    <row r="51454" spans="47:47" x14ac:dyDescent="0.25">
      <c r="AU51454">
        <v>140</v>
      </c>
    </row>
    <row r="51455" spans="47:47" x14ac:dyDescent="0.25">
      <c r="AU51455">
        <v>170</v>
      </c>
    </row>
    <row r="51456" spans="47:47" x14ac:dyDescent="0.25">
      <c r="AU51456">
        <v>223</v>
      </c>
    </row>
    <row r="51457" spans="47:47" x14ac:dyDescent="0.25">
      <c r="AU51457">
        <v>206</v>
      </c>
    </row>
    <row r="51458" spans="47:47" x14ac:dyDescent="0.25">
      <c r="AU51458">
        <v>139</v>
      </c>
    </row>
    <row r="51459" spans="47:47" x14ac:dyDescent="0.25">
      <c r="AU51459">
        <v>172</v>
      </c>
    </row>
    <row r="51460" spans="47:47" x14ac:dyDescent="0.25">
      <c r="AU51460">
        <v>1121</v>
      </c>
    </row>
    <row r="51461" spans="47:47" x14ac:dyDescent="0.25">
      <c r="AU51461">
        <v>174</v>
      </c>
    </row>
    <row r="51462" spans="47:47" x14ac:dyDescent="0.25">
      <c r="AU51462" t="s">
        <v>28893</v>
      </c>
    </row>
    <row r="51463" spans="47:47" x14ac:dyDescent="0.25">
      <c r="AU51463">
        <v>22</v>
      </c>
    </row>
    <row r="51464" spans="47:47" x14ac:dyDescent="0.25">
      <c r="AU51464">
        <v>1027</v>
      </c>
    </row>
    <row r="51465" spans="47:47" x14ac:dyDescent="0.25">
      <c r="AU51465">
        <v>119</v>
      </c>
    </row>
    <row r="51466" spans="47:47" x14ac:dyDescent="0.25">
      <c r="AU51466">
        <v>5027</v>
      </c>
    </row>
    <row r="51467" spans="47:47" x14ac:dyDescent="0.25">
      <c r="AU51467">
        <v>5016</v>
      </c>
    </row>
    <row r="51468" spans="47:47" x14ac:dyDescent="0.25">
      <c r="AU51468">
        <v>5006</v>
      </c>
    </row>
    <row r="51469" spans="47:47" x14ac:dyDescent="0.25">
      <c r="AU51469">
        <v>5007</v>
      </c>
    </row>
    <row r="51470" spans="47:47" x14ac:dyDescent="0.25">
      <c r="AU51470">
        <v>1228</v>
      </c>
    </row>
    <row r="51471" spans="47:47" x14ac:dyDescent="0.25">
      <c r="AU51471">
        <v>57</v>
      </c>
    </row>
    <row r="51472" spans="47:47" x14ac:dyDescent="0.25">
      <c r="AU51472">
        <v>1112</v>
      </c>
    </row>
    <row r="51473" spans="47:47" x14ac:dyDescent="0.25">
      <c r="AU51473">
        <v>1200</v>
      </c>
    </row>
    <row r="51474" spans="47:47" x14ac:dyDescent="0.25">
      <c r="AU51474">
        <v>1084</v>
      </c>
    </row>
    <row r="51475" spans="47:47" x14ac:dyDescent="0.25">
      <c r="AU51475">
        <v>39020080</v>
      </c>
    </row>
    <row r="51476" spans="47:47" x14ac:dyDescent="0.25">
      <c r="AU51476">
        <v>26</v>
      </c>
    </row>
    <row r="51477" spans="47:47" x14ac:dyDescent="0.25">
      <c r="AU51477">
        <v>427</v>
      </c>
    </row>
    <row r="51478" spans="47:47" x14ac:dyDescent="0.25">
      <c r="AU51478" t="s">
        <v>28894</v>
      </c>
    </row>
    <row r="51479" spans="47:47" x14ac:dyDescent="0.25">
      <c r="AU51479" t="s">
        <v>28895</v>
      </c>
    </row>
    <row r="51480" spans="47:47" x14ac:dyDescent="0.25">
      <c r="AU51480" t="s">
        <v>28896</v>
      </c>
    </row>
    <row r="51481" spans="47:47" x14ac:dyDescent="0.25">
      <c r="AU51481" t="s">
        <v>28897</v>
      </c>
    </row>
    <row r="51482" spans="47:47" x14ac:dyDescent="0.25">
      <c r="AU51482">
        <v>60</v>
      </c>
    </row>
    <row r="51483" spans="47:47" x14ac:dyDescent="0.25">
      <c r="AU51483">
        <v>282</v>
      </c>
    </row>
    <row r="51484" spans="47:47" x14ac:dyDescent="0.25">
      <c r="AU51484">
        <v>613</v>
      </c>
    </row>
    <row r="51485" spans="47:47" x14ac:dyDescent="0.25">
      <c r="AU51485">
        <v>26</v>
      </c>
    </row>
    <row r="51486" spans="47:47" x14ac:dyDescent="0.25">
      <c r="AU51486" t="s">
        <v>28898</v>
      </c>
    </row>
    <row r="51487" spans="47:47" x14ac:dyDescent="0.25">
      <c r="AU51487" t="s">
        <v>28899</v>
      </c>
    </row>
    <row r="51488" spans="47:47" x14ac:dyDescent="0.25">
      <c r="AU51488">
        <v>526</v>
      </c>
    </row>
    <row r="51489" spans="47:47" x14ac:dyDescent="0.25">
      <c r="AU51489">
        <v>533</v>
      </c>
    </row>
    <row r="51490" spans="47:47" x14ac:dyDescent="0.25">
      <c r="AU51490" t="s">
        <v>28900</v>
      </c>
    </row>
    <row r="51491" spans="47:47" x14ac:dyDescent="0.25">
      <c r="AU51491">
        <v>27</v>
      </c>
    </row>
    <row r="51492" spans="47:47" x14ac:dyDescent="0.25">
      <c r="AU51492">
        <v>4</v>
      </c>
    </row>
    <row r="51493" spans="47:47" x14ac:dyDescent="0.25">
      <c r="AU51493">
        <v>83</v>
      </c>
    </row>
    <row r="51494" spans="47:47" x14ac:dyDescent="0.25">
      <c r="AU51494">
        <v>1028</v>
      </c>
    </row>
    <row r="51495" spans="47:47" x14ac:dyDescent="0.25">
      <c r="AU51495">
        <v>1009</v>
      </c>
    </row>
    <row r="51496" spans="47:47" x14ac:dyDescent="0.25">
      <c r="AU51496">
        <v>1002</v>
      </c>
    </row>
    <row r="51497" spans="47:47" x14ac:dyDescent="0.25">
      <c r="AU51497">
        <v>1003</v>
      </c>
    </row>
    <row r="51498" spans="47:47" x14ac:dyDescent="0.25">
      <c r="AU51498" t="s">
        <v>28901</v>
      </c>
    </row>
    <row r="51499" spans="47:47" x14ac:dyDescent="0.25">
      <c r="AU51499">
        <v>1005</v>
      </c>
    </row>
    <row r="51500" spans="47:47" x14ac:dyDescent="0.25">
      <c r="AU51500" t="s">
        <v>28902</v>
      </c>
    </row>
    <row r="51501" spans="47:47" x14ac:dyDescent="0.25">
      <c r="AU51501">
        <v>74</v>
      </c>
    </row>
    <row r="51502" spans="47:47" x14ac:dyDescent="0.25">
      <c r="AU51502">
        <v>1029</v>
      </c>
    </row>
    <row r="51503" spans="47:47" x14ac:dyDescent="0.25">
      <c r="AU51503">
        <v>205</v>
      </c>
    </row>
    <row r="51504" spans="47:47" x14ac:dyDescent="0.25">
      <c r="AU51504">
        <v>248</v>
      </c>
    </row>
    <row r="51505" spans="47:47" x14ac:dyDescent="0.25">
      <c r="AU51505">
        <v>90</v>
      </c>
    </row>
    <row r="51506" spans="47:47" x14ac:dyDescent="0.25">
      <c r="AU51506">
        <v>68</v>
      </c>
    </row>
    <row r="51507" spans="47:47" x14ac:dyDescent="0.25">
      <c r="AU51507">
        <v>226</v>
      </c>
    </row>
    <row r="51508" spans="47:47" x14ac:dyDescent="0.25">
      <c r="AU51508">
        <v>639</v>
      </c>
    </row>
    <row r="51509" spans="47:47" x14ac:dyDescent="0.25">
      <c r="AU51509">
        <v>34</v>
      </c>
    </row>
    <row r="51510" spans="47:47" x14ac:dyDescent="0.25">
      <c r="AU51510">
        <v>166</v>
      </c>
    </row>
    <row r="51511" spans="47:47" x14ac:dyDescent="0.25">
      <c r="AU51511">
        <v>158</v>
      </c>
    </row>
    <row r="51512" spans="47:47" x14ac:dyDescent="0.25">
      <c r="AU51512">
        <v>1018</v>
      </c>
    </row>
    <row r="51513" spans="47:47" x14ac:dyDescent="0.25">
      <c r="AU51513">
        <v>1055</v>
      </c>
    </row>
    <row r="51514" spans="47:47" x14ac:dyDescent="0.25">
      <c r="AU51514">
        <v>1054</v>
      </c>
    </row>
    <row r="51515" spans="47:47" x14ac:dyDescent="0.25">
      <c r="AU51515">
        <v>63</v>
      </c>
    </row>
    <row r="51516" spans="47:47" x14ac:dyDescent="0.25">
      <c r="AU51516">
        <v>68</v>
      </c>
    </row>
    <row r="51517" spans="47:47" x14ac:dyDescent="0.25">
      <c r="AU51517">
        <v>22</v>
      </c>
    </row>
    <row r="51518" spans="47:47" x14ac:dyDescent="0.25">
      <c r="AU51518">
        <v>39</v>
      </c>
    </row>
    <row r="51519" spans="47:47" x14ac:dyDescent="0.25">
      <c r="AU51519">
        <v>90409</v>
      </c>
    </row>
    <row r="51520" spans="47:47" x14ac:dyDescent="0.25">
      <c r="AU51520">
        <v>90411</v>
      </c>
    </row>
    <row r="51521" spans="47:47" x14ac:dyDescent="0.25">
      <c r="AU51521">
        <v>90412</v>
      </c>
    </row>
    <row r="51522" spans="47:47" x14ac:dyDescent="0.25">
      <c r="AU51522">
        <v>90662</v>
      </c>
    </row>
    <row r="51523" spans="47:47" x14ac:dyDescent="0.25">
      <c r="AU51523">
        <v>672</v>
      </c>
    </row>
    <row r="51524" spans="47:47" x14ac:dyDescent="0.25">
      <c r="AU51524">
        <v>239</v>
      </c>
    </row>
    <row r="51525" spans="47:47" x14ac:dyDescent="0.25">
      <c r="AU51525">
        <v>223</v>
      </c>
    </row>
    <row r="51526" spans="47:47" x14ac:dyDescent="0.25">
      <c r="AU51526">
        <v>2090</v>
      </c>
    </row>
    <row r="51527" spans="47:47" x14ac:dyDescent="0.25">
      <c r="AU51527">
        <v>2080</v>
      </c>
    </row>
    <row r="51528" spans="47:47" x14ac:dyDescent="0.25">
      <c r="AU51528">
        <v>3035</v>
      </c>
    </row>
    <row r="51529" spans="47:47" x14ac:dyDescent="0.25">
      <c r="AU51529">
        <v>5005</v>
      </c>
    </row>
    <row r="51530" spans="47:47" x14ac:dyDescent="0.25">
      <c r="AU51530">
        <v>5001</v>
      </c>
    </row>
    <row r="51531" spans="47:47" x14ac:dyDescent="0.25">
      <c r="AU51531">
        <v>1738</v>
      </c>
    </row>
    <row r="51532" spans="47:47" x14ac:dyDescent="0.25">
      <c r="AU51532">
        <v>1760</v>
      </c>
    </row>
    <row r="51533" spans="47:47" x14ac:dyDescent="0.25">
      <c r="AU51533">
        <v>358</v>
      </c>
    </row>
    <row r="51534" spans="47:47" x14ac:dyDescent="0.25">
      <c r="AU51534">
        <v>429</v>
      </c>
    </row>
    <row r="51535" spans="47:47" x14ac:dyDescent="0.25">
      <c r="AU51535">
        <v>451</v>
      </c>
    </row>
    <row r="51536" spans="47:47" x14ac:dyDescent="0.25">
      <c r="AU51536">
        <v>372</v>
      </c>
    </row>
    <row r="51537" spans="47:47" x14ac:dyDescent="0.25">
      <c r="AU51537">
        <v>450</v>
      </c>
    </row>
    <row r="51538" spans="47:47" x14ac:dyDescent="0.25">
      <c r="AU51538">
        <v>134</v>
      </c>
    </row>
    <row r="51539" spans="47:47" x14ac:dyDescent="0.25">
      <c r="AU51539">
        <v>138</v>
      </c>
    </row>
    <row r="51540" spans="47:47" x14ac:dyDescent="0.25">
      <c r="AU51540">
        <v>66</v>
      </c>
    </row>
    <row r="51541" spans="47:47" x14ac:dyDescent="0.25">
      <c r="AU51541">
        <v>63</v>
      </c>
    </row>
    <row r="51542" spans="47:47" x14ac:dyDescent="0.25">
      <c r="AU51542">
        <v>43</v>
      </c>
    </row>
    <row r="51543" spans="47:47" x14ac:dyDescent="0.25">
      <c r="AU51543">
        <v>25</v>
      </c>
    </row>
    <row r="51544" spans="47:47" x14ac:dyDescent="0.25">
      <c r="AU51544">
        <v>117</v>
      </c>
    </row>
    <row r="51545" spans="47:47" x14ac:dyDescent="0.25">
      <c r="AU51545">
        <v>128</v>
      </c>
    </row>
    <row r="51546" spans="47:47" x14ac:dyDescent="0.25">
      <c r="AU51546">
        <v>86</v>
      </c>
    </row>
    <row r="51547" spans="47:47" x14ac:dyDescent="0.25">
      <c r="AU51547">
        <v>703</v>
      </c>
    </row>
    <row r="51548" spans="47:47" x14ac:dyDescent="0.25">
      <c r="AU51548">
        <v>92</v>
      </c>
    </row>
    <row r="51549" spans="47:47" x14ac:dyDescent="0.25">
      <c r="AU51549">
        <v>32</v>
      </c>
    </row>
    <row r="51550" spans="47:47" x14ac:dyDescent="0.25">
      <c r="AU51550">
        <v>53</v>
      </c>
    </row>
    <row r="51551" spans="47:47" x14ac:dyDescent="0.25">
      <c r="AU51551">
        <v>2095</v>
      </c>
    </row>
    <row r="51552" spans="47:47" x14ac:dyDescent="0.25">
      <c r="AU51552">
        <v>2081</v>
      </c>
    </row>
    <row r="51553" spans="47:47" x14ac:dyDescent="0.25">
      <c r="AU51553">
        <v>5024</v>
      </c>
    </row>
    <row r="51554" spans="47:47" x14ac:dyDescent="0.25">
      <c r="AU51554">
        <v>5007</v>
      </c>
    </row>
    <row r="51555" spans="47:47" x14ac:dyDescent="0.25">
      <c r="AU51555">
        <v>226</v>
      </c>
    </row>
    <row r="51556" spans="47:47" x14ac:dyDescent="0.25">
      <c r="AU51556">
        <v>225</v>
      </c>
    </row>
    <row r="51557" spans="47:47" x14ac:dyDescent="0.25">
      <c r="AU51557" t="s">
        <v>28903</v>
      </c>
    </row>
    <row r="51558" spans="47:47" x14ac:dyDescent="0.25">
      <c r="AU51558">
        <v>261</v>
      </c>
    </row>
    <row r="51559" spans="47:47" x14ac:dyDescent="0.25">
      <c r="AU51559">
        <v>645</v>
      </c>
    </row>
    <row r="51560" spans="47:47" x14ac:dyDescent="0.25">
      <c r="AU51560">
        <v>641</v>
      </c>
    </row>
    <row r="51561" spans="47:47" x14ac:dyDescent="0.25">
      <c r="AU51561">
        <v>9991</v>
      </c>
    </row>
    <row r="51562" spans="47:47" x14ac:dyDescent="0.25">
      <c r="AU51562">
        <v>8621</v>
      </c>
    </row>
    <row r="51563" spans="47:47" x14ac:dyDescent="0.25">
      <c r="AU51563">
        <v>8122</v>
      </c>
    </row>
    <row r="51564" spans="47:47" x14ac:dyDescent="0.25">
      <c r="AU51564">
        <v>426</v>
      </c>
    </row>
    <row r="51565" spans="47:47" x14ac:dyDescent="0.25">
      <c r="AU51565">
        <v>448</v>
      </c>
    </row>
    <row r="51566" spans="47:47" x14ac:dyDescent="0.25">
      <c r="AU51566">
        <v>16</v>
      </c>
    </row>
    <row r="51567" spans="47:47" x14ac:dyDescent="0.25">
      <c r="AU51567" t="s">
        <v>28904</v>
      </c>
    </row>
    <row r="51568" spans="47:47" x14ac:dyDescent="0.25">
      <c r="AU51568" t="s">
        <v>28905</v>
      </c>
    </row>
    <row r="51569" spans="47:47" x14ac:dyDescent="0.25">
      <c r="AU51569">
        <v>60</v>
      </c>
    </row>
    <row r="51570" spans="47:47" x14ac:dyDescent="0.25">
      <c r="AU51570">
        <v>54</v>
      </c>
    </row>
    <row r="51571" spans="47:47" x14ac:dyDescent="0.25">
      <c r="AU51571">
        <v>501</v>
      </c>
    </row>
    <row r="51572" spans="47:47" x14ac:dyDescent="0.25">
      <c r="AU51572">
        <v>902</v>
      </c>
    </row>
    <row r="51573" spans="47:47" x14ac:dyDescent="0.25">
      <c r="AU51573">
        <v>905</v>
      </c>
    </row>
    <row r="51574" spans="47:47" x14ac:dyDescent="0.25">
      <c r="AU51574">
        <v>900</v>
      </c>
    </row>
    <row r="51575" spans="47:47" x14ac:dyDescent="0.25">
      <c r="AU51575">
        <v>507</v>
      </c>
    </row>
    <row r="51576" spans="47:47" x14ac:dyDescent="0.25">
      <c r="AU51576">
        <v>256</v>
      </c>
    </row>
    <row r="51577" spans="47:47" x14ac:dyDescent="0.25">
      <c r="AU51577">
        <v>202</v>
      </c>
    </row>
    <row r="51578" spans="47:47" x14ac:dyDescent="0.25">
      <c r="AU51578">
        <v>110</v>
      </c>
    </row>
    <row r="51579" spans="47:47" x14ac:dyDescent="0.25">
      <c r="AU51579">
        <v>491</v>
      </c>
    </row>
    <row r="51580" spans="47:47" x14ac:dyDescent="0.25">
      <c r="AU51580">
        <v>309</v>
      </c>
    </row>
    <row r="51581" spans="47:47" x14ac:dyDescent="0.25">
      <c r="AU51581" t="s">
        <v>28906</v>
      </c>
    </row>
    <row r="51582" spans="47:47" x14ac:dyDescent="0.25">
      <c r="AU51582">
        <v>83</v>
      </c>
    </row>
    <row r="51583" spans="47:47" x14ac:dyDescent="0.25">
      <c r="AU51583">
        <v>51</v>
      </c>
    </row>
    <row r="51584" spans="47:47" x14ac:dyDescent="0.25">
      <c r="AU51584">
        <v>499</v>
      </c>
    </row>
    <row r="51585" spans="47:47" x14ac:dyDescent="0.25">
      <c r="AU51585">
        <v>50</v>
      </c>
    </row>
    <row r="51586" spans="47:47" x14ac:dyDescent="0.25">
      <c r="AU51586">
        <v>669</v>
      </c>
    </row>
    <row r="51587" spans="47:47" x14ac:dyDescent="0.25">
      <c r="AU51587">
        <v>8010</v>
      </c>
    </row>
    <row r="51588" spans="47:47" x14ac:dyDescent="0.25">
      <c r="AU51588">
        <v>281</v>
      </c>
    </row>
    <row r="51589" spans="47:47" x14ac:dyDescent="0.25">
      <c r="AU51589">
        <v>275</v>
      </c>
    </row>
    <row r="51590" spans="47:47" x14ac:dyDescent="0.25">
      <c r="AU51590">
        <v>276</v>
      </c>
    </row>
    <row r="51591" spans="47:47" x14ac:dyDescent="0.25">
      <c r="AU51591">
        <v>675</v>
      </c>
    </row>
    <row r="51592" spans="47:47" x14ac:dyDescent="0.25">
      <c r="AU51592">
        <v>621</v>
      </c>
    </row>
    <row r="51593" spans="47:47" x14ac:dyDescent="0.25">
      <c r="AU51593">
        <v>681</v>
      </c>
    </row>
    <row r="51594" spans="47:47" x14ac:dyDescent="0.25">
      <c r="AU51594">
        <v>705</v>
      </c>
    </row>
    <row r="51595" spans="47:47" x14ac:dyDescent="0.25">
      <c r="AU51595">
        <v>690</v>
      </c>
    </row>
    <row r="51596" spans="47:47" x14ac:dyDescent="0.25">
      <c r="AU51596">
        <v>9605</v>
      </c>
    </row>
    <row r="51597" spans="47:47" x14ac:dyDescent="0.25">
      <c r="AU51597">
        <v>5007</v>
      </c>
    </row>
    <row r="51598" spans="47:47" x14ac:dyDescent="0.25">
      <c r="AU51598">
        <v>10509</v>
      </c>
    </row>
    <row r="51599" spans="47:47" x14ac:dyDescent="0.25">
      <c r="AU51599">
        <v>9992</v>
      </c>
    </row>
    <row r="51600" spans="47:47" x14ac:dyDescent="0.25">
      <c r="AU51600">
        <v>9604</v>
      </c>
    </row>
    <row r="51601" spans="47:47" x14ac:dyDescent="0.25">
      <c r="AU51601" t="s">
        <v>28907</v>
      </c>
    </row>
    <row r="51602" spans="47:47" x14ac:dyDescent="0.25">
      <c r="AU51602" t="s">
        <v>28908</v>
      </c>
    </row>
    <row r="51603" spans="47:47" x14ac:dyDescent="0.25">
      <c r="AU51603">
        <v>9610</v>
      </c>
    </row>
    <row r="51604" spans="47:47" x14ac:dyDescent="0.25">
      <c r="AU51604">
        <v>9612</v>
      </c>
    </row>
    <row r="51605" spans="47:47" x14ac:dyDescent="0.25">
      <c r="AU51605">
        <v>502</v>
      </c>
    </row>
    <row r="51606" spans="47:47" x14ac:dyDescent="0.25">
      <c r="AU51606">
        <v>518</v>
      </c>
    </row>
    <row r="51607" spans="47:47" x14ac:dyDescent="0.25">
      <c r="AU51607">
        <v>510</v>
      </c>
    </row>
    <row r="51608" spans="47:47" x14ac:dyDescent="0.25">
      <c r="AU51608">
        <v>685</v>
      </c>
    </row>
    <row r="51609" spans="47:47" x14ac:dyDescent="0.25">
      <c r="AU51609">
        <v>74</v>
      </c>
    </row>
    <row r="51610" spans="47:47" x14ac:dyDescent="0.25">
      <c r="AU51610">
        <v>14146</v>
      </c>
    </row>
    <row r="51611" spans="47:47" x14ac:dyDescent="0.25">
      <c r="AU51611">
        <v>12504</v>
      </c>
    </row>
    <row r="51612" spans="47:47" x14ac:dyDescent="0.25">
      <c r="AU51612">
        <v>705</v>
      </c>
    </row>
    <row r="51613" spans="47:47" x14ac:dyDescent="0.25">
      <c r="AU51613">
        <v>709</v>
      </c>
    </row>
    <row r="51614" spans="47:47" x14ac:dyDescent="0.25">
      <c r="AU51614">
        <v>302</v>
      </c>
    </row>
    <row r="51615" spans="47:47" x14ac:dyDescent="0.25">
      <c r="AU51615">
        <v>375</v>
      </c>
    </row>
    <row r="51616" spans="47:47" x14ac:dyDescent="0.25">
      <c r="AU51616">
        <v>352</v>
      </c>
    </row>
    <row r="51617" spans="47:47" x14ac:dyDescent="0.25">
      <c r="AU51617">
        <v>368</v>
      </c>
    </row>
    <row r="51618" spans="47:47" x14ac:dyDescent="0.25">
      <c r="AU51618">
        <v>1537</v>
      </c>
    </row>
    <row r="51619" spans="47:47" x14ac:dyDescent="0.25">
      <c r="AU51619">
        <v>1523</v>
      </c>
    </row>
    <row r="51620" spans="47:47" x14ac:dyDescent="0.25">
      <c r="AU51620">
        <v>1541</v>
      </c>
    </row>
    <row r="51621" spans="47:47" x14ac:dyDescent="0.25">
      <c r="AU51621">
        <v>1548</v>
      </c>
    </row>
    <row r="51622" spans="47:47" x14ac:dyDescent="0.25">
      <c r="AU51622">
        <v>5008</v>
      </c>
    </row>
    <row r="51623" spans="47:47" x14ac:dyDescent="0.25">
      <c r="AU51623">
        <v>9992</v>
      </c>
    </row>
    <row r="51624" spans="47:47" x14ac:dyDescent="0.25">
      <c r="AU51624">
        <v>59</v>
      </c>
    </row>
    <row r="51625" spans="47:47" x14ac:dyDescent="0.25">
      <c r="AU51625">
        <v>63</v>
      </c>
    </row>
    <row r="51626" spans="47:47" x14ac:dyDescent="0.25">
      <c r="AU51626">
        <v>61</v>
      </c>
    </row>
    <row r="51627" spans="47:47" x14ac:dyDescent="0.25">
      <c r="AU51627">
        <v>51</v>
      </c>
    </row>
    <row r="51628" spans="47:47" x14ac:dyDescent="0.25">
      <c r="AU51628">
        <v>550</v>
      </c>
    </row>
    <row r="51629" spans="47:47" x14ac:dyDescent="0.25">
      <c r="AU51629" t="s">
        <v>28909</v>
      </c>
    </row>
    <row r="51630" spans="47:47" x14ac:dyDescent="0.25">
      <c r="AU51630" t="s">
        <v>28910</v>
      </c>
    </row>
    <row r="51631" spans="47:47" x14ac:dyDescent="0.25">
      <c r="AU51631">
        <v>497</v>
      </c>
    </row>
    <row r="51632" spans="47:47" x14ac:dyDescent="0.25">
      <c r="AU51632">
        <v>507</v>
      </c>
    </row>
    <row r="51633" spans="47:47" x14ac:dyDescent="0.25">
      <c r="AU51633">
        <v>493</v>
      </c>
    </row>
    <row r="51634" spans="47:47" x14ac:dyDescent="0.25">
      <c r="AU51634">
        <v>522</v>
      </c>
    </row>
    <row r="51635" spans="47:47" x14ac:dyDescent="0.25">
      <c r="AU51635">
        <v>528</v>
      </c>
    </row>
    <row r="51636" spans="47:47" x14ac:dyDescent="0.25">
      <c r="AU51636">
        <v>7</v>
      </c>
    </row>
    <row r="51637" spans="47:47" x14ac:dyDescent="0.25">
      <c r="AU51637">
        <v>495</v>
      </c>
    </row>
    <row r="51638" spans="47:47" x14ac:dyDescent="0.25">
      <c r="AU51638">
        <v>418</v>
      </c>
    </row>
    <row r="51639" spans="47:47" x14ac:dyDescent="0.25">
      <c r="AU51639">
        <v>292</v>
      </c>
    </row>
    <row r="51640" spans="47:47" x14ac:dyDescent="0.25">
      <c r="AU51640">
        <v>290</v>
      </c>
    </row>
    <row r="51641" spans="47:47" x14ac:dyDescent="0.25">
      <c r="AU51641">
        <v>291</v>
      </c>
    </row>
    <row r="51642" spans="47:47" x14ac:dyDescent="0.25">
      <c r="AU51642">
        <v>729</v>
      </c>
    </row>
    <row r="51643" spans="47:47" x14ac:dyDescent="0.25">
      <c r="AU51643">
        <v>739</v>
      </c>
    </row>
    <row r="51644" spans="47:47" x14ac:dyDescent="0.25">
      <c r="AU51644">
        <v>539</v>
      </c>
    </row>
    <row r="51645" spans="47:47" x14ac:dyDescent="0.25">
      <c r="AU51645">
        <v>514</v>
      </c>
    </row>
    <row r="51646" spans="47:47" x14ac:dyDescent="0.25">
      <c r="AU51646">
        <v>516</v>
      </c>
    </row>
    <row r="51647" spans="47:47" x14ac:dyDescent="0.25">
      <c r="AU51647">
        <v>395</v>
      </c>
    </row>
    <row r="51648" spans="47:47" x14ac:dyDescent="0.25">
      <c r="AU51648">
        <v>555</v>
      </c>
    </row>
    <row r="51649" spans="47:47" x14ac:dyDescent="0.25">
      <c r="AU51649">
        <v>312</v>
      </c>
    </row>
    <row r="51650" spans="47:47" x14ac:dyDescent="0.25">
      <c r="AU51650">
        <v>318</v>
      </c>
    </row>
    <row r="51651" spans="47:47" x14ac:dyDescent="0.25">
      <c r="AU51651">
        <v>512</v>
      </c>
    </row>
    <row r="51652" spans="47:47" x14ac:dyDescent="0.25">
      <c r="AU51652">
        <v>105</v>
      </c>
    </row>
    <row r="51653" spans="47:47" x14ac:dyDescent="0.25">
      <c r="AU51653">
        <v>101</v>
      </c>
    </row>
    <row r="51654" spans="47:47" x14ac:dyDescent="0.25">
      <c r="AU51654">
        <v>119</v>
      </c>
    </row>
    <row r="51655" spans="47:47" x14ac:dyDescent="0.25">
      <c r="AU51655">
        <v>116</v>
      </c>
    </row>
    <row r="51656" spans="47:47" x14ac:dyDescent="0.25">
      <c r="AU51656">
        <v>277</v>
      </c>
    </row>
    <row r="51657" spans="47:47" x14ac:dyDescent="0.25">
      <c r="AU51657">
        <v>20553</v>
      </c>
    </row>
    <row r="51658" spans="47:47" x14ac:dyDescent="0.25">
      <c r="AU51658">
        <v>20580</v>
      </c>
    </row>
    <row r="51659" spans="47:47" x14ac:dyDescent="0.25">
      <c r="AU51659">
        <v>639</v>
      </c>
    </row>
    <row r="51660" spans="47:47" x14ac:dyDescent="0.25">
      <c r="AU51660">
        <v>316</v>
      </c>
    </row>
    <row r="51661" spans="47:47" x14ac:dyDescent="0.25">
      <c r="AU51661">
        <v>289</v>
      </c>
    </row>
    <row r="51662" spans="47:47" x14ac:dyDescent="0.25">
      <c r="AU51662">
        <v>1703</v>
      </c>
    </row>
    <row r="51663" spans="47:47" x14ac:dyDescent="0.25">
      <c r="AU51663">
        <v>1744</v>
      </c>
    </row>
    <row r="51664" spans="47:47" x14ac:dyDescent="0.25">
      <c r="AU51664">
        <v>334</v>
      </c>
    </row>
    <row r="51665" spans="47:47" x14ac:dyDescent="0.25">
      <c r="AU51665">
        <v>455</v>
      </c>
    </row>
    <row r="51666" spans="47:47" x14ac:dyDescent="0.25">
      <c r="AU51666">
        <v>776</v>
      </c>
    </row>
    <row r="51667" spans="47:47" x14ac:dyDescent="0.25">
      <c r="AU51667">
        <v>773</v>
      </c>
    </row>
    <row r="51668" spans="47:47" x14ac:dyDescent="0.25">
      <c r="AU51668">
        <v>764</v>
      </c>
    </row>
    <row r="51669" spans="47:47" x14ac:dyDescent="0.25">
      <c r="AU51669">
        <v>1021</v>
      </c>
    </row>
    <row r="51670" spans="47:47" x14ac:dyDescent="0.25">
      <c r="AU51670">
        <v>1016</v>
      </c>
    </row>
    <row r="51671" spans="47:47" x14ac:dyDescent="0.25">
      <c r="AU51671">
        <v>758</v>
      </c>
    </row>
    <row r="51672" spans="47:47" x14ac:dyDescent="0.25">
      <c r="AU51672">
        <v>708</v>
      </c>
    </row>
    <row r="51673" spans="47:47" x14ac:dyDescent="0.25">
      <c r="AU51673">
        <v>6</v>
      </c>
    </row>
    <row r="51674" spans="47:47" x14ac:dyDescent="0.25">
      <c r="AU51674">
        <v>10513</v>
      </c>
    </row>
    <row r="51675" spans="47:47" x14ac:dyDescent="0.25">
      <c r="AU51675">
        <v>10512</v>
      </c>
    </row>
    <row r="51676" spans="47:47" x14ac:dyDescent="0.25">
      <c r="AU51676">
        <v>5</v>
      </c>
    </row>
    <row r="51677" spans="47:47" x14ac:dyDescent="0.25">
      <c r="AU51677">
        <v>195</v>
      </c>
    </row>
    <row r="51678" spans="47:47" x14ac:dyDescent="0.25">
      <c r="AU51678">
        <v>192</v>
      </c>
    </row>
    <row r="51679" spans="47:47" x14ac:dyDescent="0.25">
      <c r="AU51679">
        <v>190</v>
      </c>
    </row>
    <row r="51680" spans="47:47" x14ac:dyDescent="0.25">
      <c r="AU51680">
        <v>85</v>
      </c>
    </row>
    <row r="51681" spans="47:47" x14ac:dyDescent="0.25">
      <c r="AU51681">
        <v>32</v>
      </c>
    </row>
    <row r="51682" spans="47:47" x14ac:dyDescent="0.25">
      <c r="AU51682">
        <v>80</v>
      </c>
    </row>
    <row r="51683" spans="47:47" x14ac:dyDescent="0.25">
      <c r="AU51683">
        <v>27</v>
      </c>
    </row>
    <row r="51684" spans="47:47" x14ac:dyDescent="0.25">
      <c r="AU51684">
        <v>67</v>
      </c>
    </row>
    <row r="51685" spans="47:47" x14ac:dyDescent="0.25">
      <c r="AU51685">
        <v>1064</v>
      </c>
    </row>
    <row r="51686" spans="47:47" x14ac:dyDescent="0.25">
      <c r="AU51686">
        <v>1075</v>
      </c>
    </row>
    <row r="51687" spans="47:47" x14ac:dyDescent="0.25">
      <c r="AU51687">
        <v>1063</v>
      </c>
    </row>
    <row r="51688" spans="47:47" x14ac:dyDescent="0.25">
      <c r="AU51688">
        <v>1054</v>
      </c>
    </row>
    <row r="51689" spans="47:47" x14ac:dyDescent="0.25">
      <c r="AU51689">
        <v>1071</v>
      </c>
    </row>
    <row r="51690" spans="47:47" x14ac:dyDescent="0.25">
      <c r="AU51690">
        <v>788</v>
      </c>
    </row>
    <row r="51691" spans="47:47" x14ac:dyDescent="0.25">
      <c r="AU51691">
        <v>814</v>
      </c>
    </row>
    <row r="51692" spans="47:47" x14ac:dyDescent="0.25">
      <c r="AU51692">
        <v>734</v>
      </c>
    </row>
    <row r="51693" spans="47:47" x14ac:dyDescent="0.25">
      <c r="AU51693">
        <v>1022</v>
      </c>
    </row>
    <row r="51694" spans="47:47" x14ac:dyDescent="0.25">
      <c r="AU51694">
        <v>835</v>
      </c>
    </row>
    <row r="51695" spans="47:47" x14ac:dyDescent="0.25">
      <c r="AU51695">
        <v>819</v>
      </c>
    </row>
    <row r="51696" spans="47:47" x14ac:dyDescent="0.25">
      <c r="AU51696">
        <v>888</v>
      </c>
    </row>
    <row r="51697" spans="47:47" x14ac:dyDescent="0.25">
      <c r="AU51697">
        <v>338</v>
      </c>
    </row>
    <row r="51698" spans="47:47" x14ac:dyDescent="0.25">
      <c r="AU51698">
        <v>339</v>
      </c>
    </row>
    <row r="51699" spans="47:47" x14ac:dyDescent="0.25">
      <c r="AU51699">
        <v>326</v>
      </c>
    </row>
    <row r="51700" spans="47:47" x14ac:dyDescent="0.25">
      <c r="AU51700">
        <v>340</v>
      </c>
    </row>
    <row r="51701" spans="47:47" x14ac:dyDescent="0.25">
      <c r="AU51701">
        <v>1022</v>
      </c>
    </row>
    <row r="51702" spans="47:47" x14ac:dyDescent="0.25">
      <c r="AU51702">
        <v>713</v>
      </c>
    </row>
    <row r="51703" spans="47:47" x14ac:dyDescent="0.25">
      <c r="AU51703">
        <v>734</v>
      </c>
    </row>
    <row r="51704" spans="47:47" x14ac:dyDescent="0.25">
      <c r="AU51704">
        <v>867</v>
      </c>
    </row>
    <row r="51705" spans="47:47" x14ac:dyDescent="0.25">
      <c r="AU51705">
        <v>854</v>
      </c>
    </row>
    <row r="51706" spans="47:47" x14ac:dyDescent="0.25">
      <c r="AU51706">
        <v>866</v>
      </c>
    </row>
    <row r="51707" spans="47:47" x14ac:dyDescent="0.25">
      <c r="AU51707">
        <v>857</v>
      </c>
    </row>
    <row r="51708" spans="47:47" x14ac:dyDescent="0.25">
      <c r="AU51708">
        <v>819</v>
      </c>
    </row>
    <row r="51709" spans="47:47" x14ac:dyDescent="0.25">
      <c r="AU51709">
        <v>835</v>
      </c>
    </row>
    <row r="51710" spans="47:47" x14ac:dyDescent="0.25">
      <c r="AU51710">
        <v>789</v>
      </c>
    </row>
    <row r="51711" spans="47:47" x14ac:dyDescent="0.25">
      <c r="AU51711">
        <v>788</v>
      </c>
    </row>
    <row r="51712" spans="47:47" x14ac:dyDescent="0.25">
      <c r="AU51712">
        <v>774</v>
      </c>
    </row>
    <row r="51713" spans="47:47" x14ac:dyDescent="0.25">
      <c r="AU51713">
        <v>888</v>
      </c>
    </row>
    <row r="51714" spans="47:47" x14ac:dyDescent="0.25">
      <c r="AU51714">
        <v>814</v>
      </c>
    </row>
    <row r="51715" spans="47:47" x14ac:dyDescent="0.25">
      <c r="AU51715">
        <v>2131</v>
      </c>
    </row>
    <row r="51716" spans="47:47" x14ac:dyDescent="0.25">
      <c r="AU51716">
        <v>6728</v>
      </c>
    </row>
    <row r="51717" spans="47:47" x14ac:dyDescent="0.25">
      <c r="AU51717">
        <v>6732</v>
      </c>
    </row>
    <row r="51718" spans="47:47" x14ac:dyDescent="0.25">
      <c r="AU51718">
        <v>6710</v>
      </c>
    </row>
    <row r="51719" spans="47:47" x14ac:dyDescent="0.25">
      <c r="AU51719">
        <v>6725</v>
      </c>
    </row>
    <row r="51720" spans="47:47" x14ac:dyDescent="0.25">
      <c r="AU51720">
        <v>5110</v>
      </c>
    </row>
    <row r="51721" spans="47:47" x14ac:dyDescent="0.25">
      <c r="AU51721">
        <v>2134</v>
      </c>
    </row>
    <row r="51722" spans="47:47" x14ac:dyDescent="0.25">
      <c r="AU51722">
        <v>39020028</v>
      </c>
    </row>
    <row r="51723" spans="47:47" x14ac:dyDescent="0.25">
      <c r="AU51723">
        <v>39020030</v>
      </c>
    </row>
    <row r="51724" spans="47:47" x14ac:dyDescent="0.25">
      <c r="AU51724">
        <v>286</v>
      </c>
    </row>
    <row r="51725" spans="47:47" x14ac:dyDescent="0.25">
      <c r="AU51725">
        <v>283</v>
      </c>
    </row>
    <row r="51726" spans="47:47" x14ac:dyDescent="0.25">
      <c r="AU51726">
        <v>288</v>
      </c>
    </row>
    <row r="51727" spans="47:47" x14ac:dyDescent="0.25">
      <c r="AU51727">
        <v>230</v>
      </c>
    </row>
    <row r="51728" spans="47:47" x14ac:dyDescent="0.25">
      <c r="AU51728">
        <v>1500</v>
      </c>
    </row>
    <row r="51729" spans="47:47" x14ac:dyDescent="0.25">
      <c r="AU51729">
        <v>1501</v>
      </c>
    </row>
    <row r="51730" spans="47:47" x14ac:dyDescent="0.25">
      <c r="AU51730">
        <v>1542</v>
      </c>
    </row>
    <row r="51731" spans="47:47" x14ac:dyDescent="0.25">
      <c r="AU51731">
        <v>771</v>
      </c>
    </row>
    <row r="51732" spans="47:47" x14ac:dyDescent="0.25">
      <c r="AU51732">
        <v>772</v>
      </c>
    </row>
    <row r="51733" spans="47:47" x14ac:dyDescent="0.25">
      <c r="AU51733">
        <v>1009</v>
      </c>
    </row>
    <row r="51734" spans="47:47" x14ac:dyDescent="0.25">
      <c r="AU51734">
        <v>40202</v>
      </c>
    </row>
    <row r="51735" spans="47:47" x14ac:dyDescent="0.25">
      <c r="AU51735">
        <v>2149</v>
      </c>
    </row>
    <row r="51736" spans="47:47" x14ac:dyDescent="0.25">
      <c r="AU51736">
        <v>2153</v>
      </c>
    </row>
    <row r="51737" spans="47:47" x14ac:dyDescent="0.25">
      <c r="AU51737">
        <v>1063</v>
      </c>
    </row>
    <row r="51738" spans="47:47" x14ac:dyDescent="0.25">
      <c r="AU51738">
        <v>1066</v>
      </c>
    </row>
    <row r="51739" spans="47:47" x14ac:dyDescent="0.25">
      <c r="AU51739">
        <v>6723</v>
      </c>
    </row>
    <row r="51740" spans="47:47" x14ac:dyDescent="0.25">
      <c r="AU51740">
        <v>6758</v>
      </c>
    </row>
    <row r="51741" spans="47:47" x14ac:dyDescent="0.25">
      <c r="AU51741">
        <v>6759</v>
      </c>
    </row>
    <row r="51742" spans="47:47" x14ac:dyDescent="0.25">
      <c r="AU51742">
        <v>347</v>
      </c>
    </row>
    <row r="51743" spans="47:47" x14ac:dyDescent="0.25">
      <c r="AU51743">
        <v>402</v>
      </c>
    </row>
    <row r="51744" spans="47:47" x14ac:dyDescent="0.25">
      <c r="AU51744">
        <v>451</v>
      </c>
    </row>
    <row r="51745" spans="47:47" x14ac:dyDescent="0.25">
      <c r="AU51745">
        <v>454</v>
      </c>
    </row>
    <row r="51746" spans="47:47" x14ac:dyDescent="0.25">
      <c r="AU51746">
        <v>352</v>
      </c>
    </row>
    <row r="51747" spans="47:47" x14ac:dyDescent="0.25">
      <c r="AU51747">
        <v>339</v>
      </c>
    </row>
    <row r="51748" spans="47:47" x14ac:dyDescent="0.25">
      <c r="AU51748">
        <v>277</v>
      </c>
    </row>
    <row r="51749" spans="47:47" x14ac:dyDescent="0.25">
      <c r="AU51749">
        <v>355</v>
      </c>
    </row>
    <row r="51750" spans="47:47" x14ac:dyDescent="0.25">
      <c r="AU51750">
        <v>1022</v>
      </c>
    </row>
    <row r="51751" spans="47:47" x14ac:dyDescent="0.25">
      <c r="AU51751">
        <v>714</v>
      </c>
    </row>
    <row r="51752" spans="47:47" x14ac:dyDescent="0.25">
      <c r="AU51752">
        <v>934</v>
      </c>
    </row>
    <row r="51753" spans="47:47" x14ac:dyDescent="0.25">
      <c r="AU51753">
        <v>943</v>
      </c>
    </row>
    <row r="51754" spans="47:47" x14ac:dyDescent="0.25">
      <c r="AU51754">
        <v>938</v>
      </c>
    </row>
    <row r="51755" spans="47:47" x14ac:dyDescent="0.25">
      <c r="AU51755">
        <v>760</v>
      </c>
    </row>
    <row r="51756" spans="47:47" x14ac:dyDescent="0.25">
      <c r="AU51756">
        <v>844</v>
      </c>
    </row>
    <row r="51757" spans="47:47" x14ac:dyDescent="0.25">
      <c r="AU51757">
        <v>814</v>
      </c>
    </row>
    <row r="51758" spans="47:47" x14ac:dyDescent="0.25">
      <c r="AU51758">
        <v>840</v>
      </c>
    </row>
    <row r="51759" spans="47:47" x14ac:dyDescent="0.25">
      <c r="AU51759">
        <v>841</v>
      </c>
    </row>
    <row r="51760" spans="47:47" x14ac:dyDescent="0.25">
      <c r="AU51760">
        <v>39020046</v>
      </c>
    </row>
    <row r="51761" spans="47:47" x14ac:dyDescent="0.25">
      <c r="AU51761">
        <v>39020041</v>
      </c>
    </row>
    <row r="51762" spans="47:47" x14ac:dyDescent="0.25">
      <c r="AU51762">
        <v>39020040</v>
      </c>
    </row>
    <row r="51763" spans="47:47" x14ac:dyDescent="0.25">
      <c r="AU51763">
        <v>39020048</v>
      </c>
    </row>
    <row r="51764" spans="47:47" x14ac:dyDescent="0.25">
      <c r="AU51764">
        <v>39020053</v>
      </c>
    </row>
    <row r="51765" spans="47:47" x14ac:dyDescent="0.25">
      <c r="AU51765">
        <v>874</v>
      </c>
    </row>
    <row r="51766" spans="47:47" x14ac:dyDescent="0.25">
      <c r="AU51766">
        <v>5220</v>
      </c>
    </row>
    <row r="51767" spans="47:47" x14ac:dyDescent="0.25">
      <c r="AU51767">
        <v>1410</v>
      </c>
    </row>
    <row r="51768" spans="47:47" x14ac:dyDescent="0.25">
      <c r="AU51768">
        <v>1434</v>
      </c>
    </row>
    <row r="51769" spans="47:47" x14ac:dyDescent="0.25">
      <c r="AU51769">
        <v>1239901</v>
      </c>
    </row>
    <row r="51770" spans="47:47" x14ac:dyDescent="0.25">
      <c r="AU51770">
        <v>620</v>
      </c>
    </row>
    <row r="51771" spans="47:47" x14ac:dyDescent="0.25">
      <c r="AU51771" t="s">
        <v>28911</v>
      </c>
    </row>
    <row r="51772" spans="47:47" x14ac:dyDescent="0.25">
      <c r="AU51772" t="s">
        <v>28912</v>
      </c>
    </row>
    <row r="51773" spans="47:47" x14ac:dyDescent="0.25">
      <c r="AU51773" t="s">
        <v>28913</v>
      </c>
    </row>
    <row r="51774" spans="47:47" x14ac:dyDescent="0.25">
      <c r="AU51774" t="s">
        <v>28914</v>
      </c>
    </row>
    <row r="51775" spans="47:47" x14ac:dyDescent="0.25">
      <c r="AU51775">
        <v>2788</v>
      </c>
    </row>
    <row r="51776" spans="47:47" x14ac:dyDescent="0.25">
      <c r="AU51776" t="s">
        <v>28915</v>
      </c>
    </row>
    <row r="51777" spans="47:47" x14ac:dyDescent="0.25">
      <c r="AU51777" t="s">
        <v>28916</v>
      </c>
    </row>
    <row r="51778" spans="47:47" x14ac:dyDescent="0.25">
      <c r="AU51778" t="s">
        <v>28917</v>
      </c>
    </row>
    <row r="51779" spans="47:47" x14ac:dyDescent="0.25">
      <c r="AU51779" t="s">
        <v>28918</v>
      </c>
    </row>
    <row r="51780" spans="47:47" x14ac:dyDescent="0.25">
      <c r="AU51780">
        <v>96</v>
      </c>
    </row>
    <row r="51781" spans="47:47" x14ac:dyDescent="0.25">
      <c r="AU51781">
        <v>731</v>
      </c>
    </row>
    <row r="51782" spans="47:47" x14ac:dyDescent="0.25">
      <c r="AU51782">
        <v>717</v>
      </c>
    </row>
    <row r="51783" spans="47:47" x14ac:dyDescent="0.25">
      <c r="AU51783">
        <v>723</v>
      </c>
    </row>
    <row r="51784" spans="47:47" x14ac:dyDescent="0.25">
      <c r="AU51784">
        <v>3588</v>
      </c>
    </row>
    <row r="51785" spans="47:47" x14ac:dyDescent="0.25">
      <c r="AU51785">
        <v>3588</v>
      </c>
    </row>
    <row r="51786" spans="47:47" x14ac:dyDescent="0.25">
      <c r="AU51786" t="s">
        <v>28919</v>
      </c>
    </row>
    <row r="51787" spans="47:47" x14ac:dyDescent="0.25">
      <c r="AU51787">
        <v>1013</v>
      </c>
    </row>
    <row r="51788" spans="47:47" x14ac:dyDescent="0.25">
      <c r="AU51788">
        <v>939</v>
      </c>
    </row>
    <row r="51789" spans="47:47" x14ac:dyDescent="0.25">
      <c r="AU51789">
        <v>942</v>
      </c>
    </row>
    <row r="51790" spans="47:47" x14ac:dyDescent="0.25">
      <c r="AU51790">
        <v>928</v>
      </c>
    </row>
    <row r="51791" spans="47:47" x14ac:dyDescent="0.25">
      <c r="AU51791">
        <v>931</v>
      </c>
    </row>
    <row r="51792" spans="47:47" x14ac:dyDescent="0.25">
      <c r="AU51792">
        <v>4402</v>
      </c>
    </row>
    <row r="51793" spans="47:47" x14ac:dyDescent="0.25">
      <c r="AU51793" t="s">
        <v>28920</v>
      </c>
    </row>
    <row r="51794" spans="47:47" x14ac:dyDescent="0.25">
      <c r="AU51794" t="s">
        <v>28921</v>
      </c>
    </row>
    <row r="51795" spans="47:47" x14ac:dyDescent="0.25">
      <c r="AU51795">
        <v>2</v>
      </c>
    </row>
    <row r="51796" spans="47:47" x14ac:dyDescent="0.25">
      <c r="AU51796">
        <v>202</v>
      </c>
    </row>
    <row r="51797" spans="47:47" x14ac:dyDescent="0.25">
      <c r="AU51797">
        <v>550</v>
      </c>
    </row>
    <row r="51798" spans="47:47" x14ac:dyDescent="0.25">
      <c r="AU51798">
        <v>552</v>
      </c>
    </row>
    <row r="51799" spans="47:47" x14ac:dyDescent="0.25">
      <c r="AU51799">
        <v>868</v>
      </c>
    </row>
    <row r="51800" spans="47:47" x14ac:dyDescent="0.25">
      <c r="AU51800">
        <v>866</v>
      </c>
    </row>
    <row r="51801" spans="47:47" x14ac:dyDescent="0.25">
      <c r="AU51801">
        <v>858</v>
      </c>
    </row>
    <row r="51802" spans="47:47" x14ac:dyDescent="0.25">
      <c r="AU51802">
        <v>856</v>
      </c>
    </row>
    <row r="51803" spans="47:47" x14ac:dyDescent="0.25">
      <c r="AU51803">
        <v>857</v>
      </c>
    </row>
    <row r="51804" spans="47:47" x14ac:dyDescent="0.25">
      <c r="AU51804">
        <v>846</v>
      </c>
    </row>
    <row r="51805" spans="47:47" x14ac:dyDescent="0.25">
      <c r="AU51805">
        <v>853</v>
      </c>
    </row>
    <row r="51806" spans="47:47" x14ac:dyDescent="0.25">
      <c r="AU51806">
        <v>839</v>
      </c>
    </row>
    <row r="51807" spans="47:47" x14ac:dyDescent="0.25">
      <c r="AU51807" t="s">
        <v>511</v>
      </c>
    </row>
    <row r="51808" spans="47:47" x14ac:dyDescent="0.25">
      <c r="AU51808" t="s">
        <v>28922</v>
      </c>
    </row>
    <row r="51809" spans="47:47" x14ac:dyDescent="0.25">
      <c r="AU51809">
        <v>1024</v>
      </c>
    </row>
    <row r="51810" spans="47:47" x14ac:dyDescent="0.25">
      <c r="AU51810">
        <v>1022</v>
      </c>
    </row>
    <row r="51811" spans="47:47" x14ac:dyDescent="0.25">
      <c r="AU51811">
        <v>1013</v>
      </c>
    </row>
    <row r="51812" spans="47:47" x14ac:dyDescent="0.25">
      <c r="AU51812">
        <v>1012</v>
      </c>
    </row>
    <row r="51813" spans="47:47" x14ac:dyDescent="0.25">
      <c r="AU51813">
        <v>3752</v>
      </c>
    </row>
    <row r="51814" spans="47:47" x14ac:dyDescent="0.25">
      <c r="AU51814">
        <v>3755</v>
      </c>
    </row>
    <row r="51815" spans="47:47" x14ac:dyDescent="0.25">
      <c r="AU51815">
        <v>3736</v>
      </c>
    </row>
    <row r="51816" spans="47:47" x14ac:dyDescent="0.25">
      <c r="AU51816">
        <v>3748</v>
      </c>
    </row>
    <row r="51817" spans="47:47" x14ac:dyDescent="0.25">
      <c r="AU51817" t="s">
        <v>28923</v>
      </c>
    </row>
    <row r="51818" spans="47:47" x14ac:dyDescent="0.25">
      <c r="AU51818">
        <v>3715</v>
      </c>
    </row>
    <row r="51819" spans="47:47" x14ac:dyDescent="0.25">
      <c r="AU51819">
        <v>3720</v>
      </c>
    </row>
    <row r="51820" spans="47:47" x14ac:dyDescent="0.25">
      <c r="AU51820">
        <v>3718</v>
      </c>
    </row>
    <row r="51821" spans="47:47" x14ac:dyDescent="0.25">
      <c r="AU51821">
        <v>1506</v>
      </c>
    </row>
    <row r="51822" spans="47:47" x14ac:dyDescent="0.25">
      <c r="AU51822">
        <v>1507</v>
      </c>
    </row>
    <row r="51823" spans="47:47" x14ac:dyDescent="0.25">
      <c r="AU51823">
        <v>1508</v>
      </c>
    </row>
    <row r="51824" spans="47:47" x14ac:dyDescent="0.25">
      <c r="AU51824">
        <v>1721</v>
      </c>
    </row>
    <row r="51825" spans="47:47" x14ac:dyDescent="0.25">
      <c r="AU51825" t="s">
        <v>28924</v>
      </c>
    </row>
    <row r="51826" spans="47:47" x14ac:dyDescent="0.25">
      <c r="AU51826" t="s">
        <v>28925</v>
      </c>
    </row>
    <row r="51827" spans="47:47" x14ac:dyDescent="0.25">
      <c r="AU51827" t="s">
        <v>28701</v>
      </c>
    </row>
    <row r="51828" spans="47:47" x14ac:dyDescent="0.25">
      <c r="AU51828">
        <v>14067</v>
      </c>
    </row>
    <row r="51829" spans="47:47" x14ac:dyDescent="0.25">
      <c r="AU51829" t="s">
        <v>28926</v>
      </c>
    </row>
    <row r="51830" spans="47:47" x14ac:dyDescent="0.25">
      <c r="AU51830" t="s">
        <v>28927</v>
      </c>
    </row>
    <row r="51831" spans="47:47" x14ac:dyDescent="0.25">
      <c r="AU51831" t="s">
        <v>28928</v>
      </c>
    </row>
    <row r="51832" spans="47:47" x14ac:dyDescent="0.25">
      <c r="AU51832">
        <v>39030070</v>
      </c>
    </row>
    <row r="51833" spans="47:47" x14ac:dyDescent="0.25">
      <c r="AU51833">
        <v>39030057</v>
      </c>
    </row>
    <row r="51834" spans="47:47" x14ac:dyDescent="0.25">
      <c r="AU51834" t="s">
        <v>28929</v>
      </c>
    </row>
    <row r="51835" spans="47:47" x14ac:dyDescent="0.25">
      <c r="AU51835" t="s">
        <v>28930</v>
      </c>
    </row>
    <row r="51836" spans="47:47" x14ac:dyDescent="0.25">
      <c r="AU51836">
        <v>1239501</v>
      </c>
    </row>
    <row r="51837" spans="47:47" x14ac:dyDescent="0.25">
      <c r="AU51837">
        <v>1239902</v>
      </c>
    </row>
    <row r="51838" spans="47:47" x14ac:dyDescent="0.25">
      <c r="AU51838">
        <v>88</v>
      </c>
    </row>
    <row r="51839" spans="47:47" x14ac:dyDescent="0.25">
      <c r="AU51839" t="s">
        <v>28931</v>
      </c>
    </row>
    <row r="51840" spans="47:47" x14ac:dyDescent="0.25">
      <c r="AU51840">
        <v>39030003</v>
      </c>
    </row>
    <row r="51841" spans="47:47" x14ac:dyDescent="0.25">
      <c r="AU51841">
        <v>39030001</v>
      </c>
    </row>
    <row r="51842" spans="47:47" x14ac:dyDescent="0.25">
      <c r="AU51842" t="s">
        <v>28932</v>
      </c>
    </row>
    <row r="51843" spans="47:47" x14ac:dyDescent="0.25">
      <c r="AU51843" t="s">
        <v>28933</v>
      </c>
    </row>
    <row r="51844" spans="47:47" x14ac:dyDescent="0.25">
      <c r="AU51844" t="s">
        <v>28934</v>
      </c>
    </row>
    <row r="51845" spans="47:47" x14ac:dyDescent="0.25">
      <c r="AU51845" t="s">
        <v>28935</v>
      </c>
    </row>
    <row r="51846" spans="47:47" x14ac:dyDescent="0.25">
      <c r="AU51846" t="s">
        <v>19752</v>
      </c>
    </row>
    <row r="51847" spans="47:47" x14ac:dyDescent="0.25">
      <c r="AU51847" t="s">
        <v>28936</v>
      </c>
    </row>
    <row r="51848" spans="47:47" x14ac:dyDescent="0.25">
      <c r="AU51848" t="s">
        <v>28937</v>
      </c>
    </row>
    <row r="51849" spans="47:47" x14ac:dyDescent="0.25">
      <c r="AU51849" t="s">
        <v>28938</v>
      </c>
    </row>
    <row r="51850" spans="47:47" x14ac:dyDescent="0.25">
      <c r="AU51850">
        <v>466</v>
      </c>
    </row>
    <row r="51851" spans="47:47" x14ac:dyDescent="0.25">
      <c r="AU51851">
        <v>66</v>
      </c>
    </row>
    <row r="51852" spans="47:47" x14ac:dyDescent="0.25">
      <c r="AU51852">
        <v>465</v>
      </c>
    </row>
    <row r="51853" spans="47:47" x14ac:dyDescent="0.25">
      <c r="AU51853">
        <v>464</v>
      </c>
    </row>
    <row r="51854" spans="47:47" x14ac:dyDescent="0.25">
      <c r="AU51854">
        <v>463</v>
      </c>
    </row>
    <row r="51855" spans="47:47" x14ac:dyDescent="0.25">
      <c r="AU51855" t="s">
        <v>12449</v>
      </c>
    </row>
    <row r="51856" spans="47:47" x14ac:dyDescent="0.25">
      <c r="AU51856">
        <v>39030020</v>
      </c>
    </row>
    <row r="51857" spans="47:47" x14ac:dyDescent="0.25">
      <c r="AU51857">
        <v>3311</v>
      </c>
    </row>
    <row r="51858" spans="47:47" x14ac:dyDescent="0.25">
      <c r="AU51858">
        <v>3302</v>
      </c>
    </row>
    <row r="51859" spans="47:47" x14ac:dyDescent="0.25">
      <c r="AU51859">
        <v>3317</v>
      </c>
    </row>
    <row r="51860" spans="47:47" x14ac:dyDescent="0.25">
      <c r="AU51860">
        <v>3315</v>
      </c>
    </row>
    <row r="51861" spans="47:47" x14ac:dyDescent="0.25">
      <c r="AU51861">
        <v>3348</v>
      </c>
    </row>
    <row r="51862" spans="47:47" x14ac:dyDescent="0.25">
      <c r="AU51862">
        <v>3341</v>
      </c>
    </row>
    <row r="51863" spans="47:47" x14ac:dyDescent="0.25">
      <c r="AU51863">
        <v>3352</v>
      </c>
    </row>
    <row r="51864" spans="47:47" x14ac:dyDescent="0.25">
      <c r="AU51864">
        <v>1819</v>
      </c>
    </row>
    <row r="51865" spans="47:47" x14ac:dyDescent="0.25">
      <c r="AU51865">
        <v>1826</v>
      </c>
    </row>
    <row r="51866" spans="47:47" x14ac:dyDescent="0.25">
      <c r="AU51866">
        <v>3343</v>
      </c>
    </row>
    <row r="51867" spans="47:47" x14ac:dyDescent="0.25">
      <c r="AU51867">
        <v>39030022</v>
      </c>
    </row>
    <row r="51868" spans="47:47" x14ac:dyDescent="0.25">
      <c r="AU51868">
        <v>551</v>
      </c>
    </row>
    <row r="51869" spans="47:47" x14ac:dyDescent="0.25">
      <c r="AU51869">
        <v>1560</v>
      </c>
    </row>
    <row r="51870" spans="47:47" x14ac:dyDescent="0.25">
      <c r="AU51870">
        <v>1557</v>
      </c>
    </row>
    <row r="51871" spans="47:47" x14ac:dyDescent="0.25">
      <c r="AU51871">
        <v>1558</v>
      </c>
    </row>
    <row r="51872" spans="47:47" x14ac:dyDescent="0.25">
      <c r="AU51872" t="s">
        <v>12449</v>
      </c>
    </row>
    <row r="51873" spans="47:47" x14ac:dyDescent="0.25">
      <c r="AU51873">
        <v>65</v>
      </c>
    </row>
    <row r="51874" spans="47:47" x14ac:dyDescent="0.25">
      <c r="AU51874">
        <v>67</v>
      </c>
    </row>
    <row r="51875" spans="47:47" x14ac:dyDescent="0.25">
      <c r="AU51875">
        <v>56</v>
      </c>
    </row>
    <row r="51876" spans="47:47" x14ac:dyDescent="0.25">
      <c r="AU51876">
        <v>39030047</v>
      </c>
    </row>
    <row r="51877" spans="47:47" x14ac:dyDescent="0.25">
      <c r="AU51877">
        <v>39030050</v>
      </c>
    </row>
    <row r="51878" spans="47:47" x14ac:dyDescent="0.25">
      <c r="AU51878">
        <v>39030044</v>
      </c>
    </row>
    <row r="51879" spans="47:47" x14ac:dyDescent="0.25">
      <c r="AU51879">
        <v>39030043</v>
      </c>
    </row>
    <row r="51880" spans="47:47" x14ac:dyDescent="0.25">
      <c r="AU51880">
        <v>25</v>
      </c>
    </row>
    <row r="51881" spans="47:47" x14ac:dyDescent="0.25">
      <c r="AU51881">
        <v>809</v>
      </c>
    </row>
    <row r="51882" spans="47:47" x14ac:dyDescent="0.25">
      <c r="AU51882">
        <v>500</v>
      </c>
    </row>
    <row r="51883" spans="47:47" x14ac:dyDescent="0.25">
      <c r="AU51883">
        <v>3011</v>
      </c>
    </row>
    <row r="51884" spans="47:47" x14ac:dyDescent="0.25">
      <c r="AU51884">
        <v>1008</v>
      </c>
    </row>
    <row r="51885" spans="47:47" x14ac:dyDescent="0.25">
      <c r="AU51885">
        <v>1015</v>
      </c>
    </row>
    <row r="51886" spans="47:47" x14ac:dyDescent="0.25">
      <c r="AU51886">
        <v>1011</v>
      </c>
    </row>
    <row r="51887" spans="47:47" x14ac:dyDescent="0.25">
      <c r="AU51887">
        <v>1003</v>
      </c>
    </row>
    <row r="51888" spans="47:47" x14ac:dyDescent="0.25">
      <c r="AU51888">
        <v>117</v>
      </c>
    </row>
    <row r="51889" spans="47:47" x14ac:dyDescent="0.25">
      <c r="AU51889">
        <v>1414</v>
      </c>
    </row>
    <row r="51890" spans="47:47" x14ac:dyDescent="0.25">
      <c r="AU51890">
        <v>808</v>
      </c>
    </row>
    <row r="51891" spans="47:47" x14ac:dyDescent="0.25">
      <c r="AU51891">
        <v>151</v>
      </c>
    </row>
    <row r="51892" spans="47:47" x14ac:dyDescent="0.25">
      <c r="AU51892">
        <v>231</v>
      </c>
    </row>
    <row r="51893" spans="47:47" x14ac:dyDescent="0.25">
      <c r="AU51893">
        <v>232</v>
      </c>
    </row>
    <row r="51894" spans="47:47" x14ac:dyDescent="0.25">
      <c r="AU51894">
        <v>922</v>
      </c>
    </row>
    <row r="51895" spans="47:47" x14ac:dyDescent="0.25">
      <c r="AU51895">
        <v>995</v>
      </c>
    </row>
    <row r="51896" spans="47:47" x14ac:dyDescent="0.25">
      <c r="AU51896">
        <v>925</v>
      </c>
    </row>
    <row r="51897" spans="47:47" x14ac:dyDescent="0.25">
      <c r="AU51897">
        <v>923</v>
      </c>
    </row>
    <row r="51898" spans="47:47" x14ac:dyDescent="0.25">
      <c r="AU51898">
        <v>911</v>
      </c>
    </row>
    <row r="51899" spans="47:47" x14ac:dyDescent="0.25">
      <c r="AU51899">
        <v>988</v>
      </c>
    </row>
    <row r="51900" spans="47:47" x14ac:dyDescent="0.25">
      <c r="AU51900">
        <v>927</v>
      </c>
    </row>
    <row r="51901" spans="47:47" x14ac:dyDescent="0.25">
      <c r="AU51901">
        <v>244</v>
      </c>
    </row>
    <row r="51902" spans="47:47" x14ac:dyDescent="0.25">
      <c r="AU51902">
        <v>249</v>
      </c>
    </row>
    <row r="51903" spans="47:47" x14ac:dyDescent="0.25">
      <c r="AU51903">
        <v>990</v>
      </c>
    </row>
    <row r="51904" spans="47:47" x14ac:dyDescent="0.25">
      <c r="AU51904" t="s">
        <v>28939</v>
      </c>
    </row>
    <row r="51905" spans="47:47" x14ac:dyDescent="0.25">
      <c r="AU51905">
        <v>998</v>
      </c>
    </row>
    <row r="51906" spans="47:47" x14ac:dyDescent="0.25">
      <c r="AU51906">
        <v>912</v>
      </c>
    </row>
    <row r="51907" spans="47:47" x14ac:dyDescent="0.25">
      <c r="AU51907">
        <v>1575</v>
      </c>
    </row>
    <row r="51908" spans="47:47" x14ac:dyDescent="0.25">
      <c r="AU51908">
        <v>1563</v>
      </c>
    </row>
    <row r="51909" spans="47:47" x14ac:dyDescent="0.25">
      <c r="AU51909">
        <v>1655</v>
      </c>
    </row>
    <row r="51910" spans="47:47" x14ac:dyDescent="0.25">
      <c r="AU51910">
        <v>1079</v>
      </c>
    </row>
    <row r="51911" spans="47:47" x14ac:dyDescent="0.25">
      <c r="AU51911">
        <v>116</v>
      </c>
    </row>
    <row r="51912" spans="47:47" x14ac:dyDescent="0.25">
      <c r="AU51912" t="s">
        <v>28940</v>
      </c>
    </row>
    <row r="51913" spans="47:47" x14ac:dyDescent="0.25">
      <c r="AU51913" t="s">
        <v>28941</v>
      </c>
    </row>
    <row r="51914" spans="47:47" x14ac:dyDescent="0.25">
      <c r="AU51914">
        <v>1643</v>
      </c>
    </row>
    <row r="51915" spans="47:47" x14ac:dyDescent="0.25">
      <c r="AU51915">
        <v>1661</v>
      </c>
    </row>
    <row r="51916" spans="47:47" x14ac:dyDescent="0.25">
      <c r="AU51916">
        <v>2091</v>
      </c>
    </row>
    <row r="51917" spans="47:47" x14ac:dyDescent="0.25">
      <c r="AU51917">
        <v>3012</v>
      </c>
    </row>
    <row r="51918" spans="47:47" x14ac:dyDescent="0.25">
      <c r="AU51918">
        <v>90403</v>
      </c>
    </row>
    <row r="51919" spans="47:47" x14ac:dyDescent="0.25">
      <c r="AU51919" t="s">
        <v>28942</v>
      </c>
    </row>
    <row r="51920" spans="47:47" x14ac:dyDescent="0.25">
      <c r="AU51920">
        <v>90387</v>
      </c>
    </row>
    <row r="51921" spans="47:47" x14ac:dyDescent="0.25">
      <c r="AU51921">
        <v>90384</v>
      </c>
    </row>
    <row r="51922" spans="47:47" x14ac:dyDescent="0.25">
      <c r="AU51922">
        <v>1</v>
      </c>
    </row>
    <row r="51923" spans="47:47" x14ac:dyDescent="0.25">
      <c r="AU51923">
        <v>352</v>
      </c>
    </row>
    <row r="51924" spans="47:47" x14ac:dyDescent="0.25">
      <c r="AU51924">
        <v>349</v>
      </c>
    </row>
    <row r="51925" spans="47:47" x14ac:dyDescent="0.25">
      <c r="AU51925">
        <v>1052</v>
      </c>
    </row>
    <row r="51926" spans="47:47" x14ac:dyDescent="0.25">
      <c r="AU51926">
        <v>56</v>
      </c>
    </row>
    <row r="51927" spans="47:47" x14ac:dyDescent="0.25">
      <c r="AU51927">
        <v>351</v>
      </c>
    </row>
    <row r="51928" spans="47:47" x14ac:dyDescent="0.25">
      <c r="AU51928">
        <v>234</v>
      </c>
    </row>
    <row r="51929" spans="47:47" x14ac:dyDescent="0.25">
      <c r="AU51929">
        <v>172</v>
      </c>
    </row>
    <row r="51930" spans="47:47" x14ac:dyDescent="0.25">
      <c r="AU51930">
        <v>170</v>
      </c>
    </row>
    <row r="51931" spans="47:47" x14ac:dyDescent="0.25">
      <c r="AU51931">
        <v>169</v>
      </c>
    </row>
    <row r="51932" spans="47:47" x14ac:dyDescent="0.25">
      <c r="AU51932">
        <v>314</v>
      </c>
    </row>
    <row r="51933" spans="47:47" x14ac:dyDescent="0.25">
      <c r="AU51933">
        <v>6</v>
      </c>
    </row>
    <row r="51934" spans="47:47" x14ac:dyDescent="0.25">
      <c r="AU51934">
        <v>301</v>
      </c>
    </row>
    <row r="51935" spans="47:47" x14ac:dyDescent="0.25">
      <c r="AU51935">
        <v>303</v>
      </c>
    </row>
    <row r="51936" spans="47:47" x14ac:dyDescent="0.25">
      <c r="AU51936">
        <v>1627</v>
      </c>
    </row>
    <row r="51937" spans="47:47" x14ac:dyDescent="0.25">
      <c r="AU51937">
        <v>271</v>
      </c>
    </row>
    <row r="51938" spans="47:47" x14ac:dyDescent="0.25">
      <c r="AU51938">
        <v>5045</v>
      </c>
    </row>
    <row r="51939" spans="47:47" x14ac:dyDescent="0.25">
      <c r="AU51939">
        <v>8502</v>
      </c>
    </row>
    <row r="51940" spans="47:47" x14ac:dyDescent="0.25">
      <c r="AU51940">
        <v>8503</v>
      </c>
    </row>
    <row r="51941" spans="47:47" x14ac:dyDescent="0.25">
      <c r="AU51941">
        <v>471</v>
      </c>
    </row>
    <row r="51942" spans="47:47" x14ac:dyDescent="0.25">
      <c r="AU51942">
        <v>66</v>
      </c>
    </row>
    <row r="51943" spans="47:47" x14ac:dyDescent="0.25">
      <c r="AU51943">
        <v>40</v>
      </c>
    </row>
    <row r="51944" spans="47:47" x14ac:dyDescent="0.25">
      <c r="AU51944">
        <v>801</v>
      </c>
    </row>
    <row r="51945" spans="47:47" x14ac:dyDescent="0.25">
      <c r="AU51945">
        <v>532</v>
      </c>
    </row>
    <row r="51946" spans="47:47" x14ac:dyDescent="0.25">
      <c r="AU51946">
        <v>464</v>
      </c>
    </row>
    <row r="51947" spans="47:47" x14ac:dyDescent="0.25">
      <c r="AU51947">
        <v>353</v>
      </c>
    </row>
    <row r="51948" spans="47:47" x14ac:dyDescent="0.25">
      <c r="AU51948">
        <v>473</v>
      </c>
    </row>
    <row r="51949" spans="47:47" x14ac:dyDescent="0.25">
      <c r="AU51949">
        <v>234</v>
      </c>
    </row>
    <row r="51950" spans="47:47" x14ac:dyDescent="0.25">
      <c r="AU51950">
        <v>349</v>
      </c>
    </row>
    <row r="51951" spans="47:47" x14ac:dyDescent="0.25">
      <c r="AU51951">
        <v>504</v>
      </c>
    </row>
    <row r="51952" spans="47:47" x14ac:dyDescent="0.25">
      <c r="AU51952">
        <v>150</v>
      </c>
    </row>
    <row r="51953" spans="47:47" x14ac:dyDescent="0.25">
      <c r="AU51953">
        <v>149</v>
      </c>
    </row>
    <row r="51954" spans="47:47" x14ac:dyDescent="0.25">
      <c r="AU51954" t="s">
        <v>28943</v>
      </c>
    </row>
    <row r="51955" spans="47:47" x14ac:dyDescent="0.25">
      <c r="AU51955">
        <v>683</v>
      </c>
    </row>
    <row r="51956" spans="47:47" x14ac:dyDescent="0.25">
      <c r="AU51956">
        <v>680</v>
      </c>
    </row>
    <row r="51957" spans="47:47" x14ac:dyDescent="0.25">
      <c r="AU51957">
        <v>682</v>
      </c>
    </row>
    <row r="51958" spans="47:47" x14ac:dyDescent="0.25">
      <c r="AU51958">
        <v>537</v>
      </c>
    </row>
    <row r="51959" spans="47:47" x14ac:dyDescent="0.25">
      <c r="AU51959">
        <v>536</v>
      </c>
    </row>
    <row r="51960" spans="47:47" x14ac:dyDescent="0.25">
      <c r="AU51960">
        <v>531</v>
      </c>
    </row>
    <row r="51961" spans="47:47" x14ac:dyDescent="0.25">
      <c r="AU51961">
        <v>605</v>
      </c>
    </row>
    <row r="51962" spans="47:47" x14ac:dyDescent="0.25">
      <c r="AU51962">
        <v>410</v>
      </c>
    </row>
    <row r="51963" spans="47:47" x14ac:dyDescent="0.25">
      <c r="AU51963">
        <v>541</v>
      </c>
    </row>
    <row r="51964" spans="47:47" x14ac:dyDescent="0.25">
      <c r="AU51964">
        <v>464</v>
      </c>
    </row>
    <row r="51965" spans="47:47" x14ac:dyDescent="0.25">
      <c r="AU51965">
        <v>9</v>
      </c>
    </row>
    <row r="51966" spans="47:47" x14ac:dyDescent="0.25">
      <c r="AU51966">
        <v>7</v>
      </c>
    </row>
    <row r="51967" spans="47:47" x14ac:dyDescent="0.25">
      <c r="AU51967">
        <v>530</v>
      </c>
    </row>
    <row r="51968" spans="47:47" x14ac:dyDescent="0.25">
      <c r="AU51968">
        <v>2</v>
      </c>
    </row>
    <row r="51969" spans="47:47" x14ac:dyDescent="0.25">
      <c r="AU51969">
        <v>529</v>
      </c>
    </row>
    <row r="51970" spans="47:47" x14ac:dyDescent="0.25">
      <c r="AU51970">
        <v>320</v>
      </c>
    </row>
    <row r="51971" spans="47:47" x14ac:dyDescent="0.25">
      <c r="AU51971">
        <v>315</v>
      </c>
    </row>
    <row r="51972" spans="47:47" x14ac:dyDescent="0.25">
      <c r="AU51972">
        <v>324</v>
      </c>
    </row>
    <row r="51973" spans="47:47" x14ac:dyDescent="0.25">
      <c r="AU51973">
        <v>563</v>
      </c>
    </row>
    <row r="51974" spans="47:47" x14ac:dyDescent="0.25">
      <c r="AU51974">
        <v>4</v>
      </c>
    </row>
    <row r="51975" spans="47:47" x14ac:dyDescent="0.25">
      <c r="AU51975">
        <v>413</v>
      </c>
    </row>
    <row r="51976" spans="47:47" x14ac:dyDescent="0.25">
      <c r="AU51976">
        <v>410</v>
      </c>
    </row>
    <row r="51977" spans="47:47" x14ac:dyDescent="0.25">
      <c r="AU51977">
        <v>308</v>
      </c>
    </row>
    <row r="51978" spans="47:47" x14ac:dyDescent="0.25">
      <c r="AU51978">
        <v>301</v>
      </c>
    </row>
    <row r="51979" spans="47:47" x14ac:dyDescent="0.25">
      <c r="AU51979">
        <v>303</v>
      </c>
    </row>
    <row r="51980" spans="47:47" x14ac:dyDescent="0.25">
      <c r="AU51980">
        <v>304</v>
      </c>
    </row>
    <row r="51981" spans="47:47" x14ac:dyDescent="0.25">
      <c r="AU51981">
        <v>373</v>
      </c>
    </row>
    <row r="51982" spans="47:47" x14ac:dyDescent="0.25">
      <c r="AU51982">
        <v>372</v>
      </c>
    </row>
    <row r="51983" spans="47:47" x14ac:dyDescent="0.25">
      <c r="AU51983">
        <v>9500</v>
      </c>
    </row>
    <row r="51984" spans="47:47" x14ac:dyDescent="0.25">
      <c r="AU51984">
        <v>140</v>
      </c>
    </row>
    <row r="51985" spans="47:47" x14ac:dyDescent="0.25">
      <c r="AU51985">
        <v>539</v>
      </c>
    </row>
    <row r="51986" spans="47:47" x14ac:dyDescent="0.25">
      <c r="AU51986">
        <v>5130619</v>
      </c>
    </row>
    <row r="51987" spans="47:47" x14ac:dyDescent="0.25">
      <c r="AU51987">
        <v>5130507</v>
      </c>
    </row>
    <row r="51988" spans="47:47" x14ac:dyDescent="0.25">
      <c r="AU51988">
        <v>479</v>
      </c>
    </row>
    <row r="51989" spans="47:47" x14ac:dyDescent="0.25">
      <c r="AU51989">
        <v>38</v>
      </c>
    </row>
    <row r="51990" spans="47:47" x14ac:dyDescent="0.25">
      <c r="AU51990">
        <v>51</v>
      </c>
    </row>
    <row r="51991" spans="47:47" x14ac:dyDescent="0.25">
      <c r="AU51991">
        <v>42</v>
      </c>
    </row>
    <row r="51992" spans="47:47" x14ac:dyDescent="0.25">
      <c r="AU51992" t="s">
        <v>28944</v>
      </c>
    </row>
    <row r="51993" spans="47:47" x14ac:dyDescent="0.25">
      <c r="AU51993">
        <v>20809</v>
      </c>
    </row>
    <row r="51994" spans="47:47" x14ac:dyDescent="0.25">
      <c r="AU51994" t="s">
        <v>28945</v>
      </c>
    </row>
    <row r="51995" spans="47:47" x14ac:dyDescent="0.25">
      <c r="AU51995">
        <v>304</v>
      </c>
    </row>
    <row r="51996" spans="47:47" x14ac:dyDescent="0.25">
      <c r="AU51996">
        <v>344</v>
      </c>
    </row>
    <row r="51997" spans="47:47" x14ac:dyDescent="0.25">
      <c r="AU51997">
        <v>725</v>
      </c>
    </row>
    <row r="51998" spans="47:47" x14ac:dyDescent="0.25">
      <c r="AU51998">
        <v>829</v>
      </c>
    </row>
    <row r="51999" spans="47:47" x14ac:dyDescent="0.25">
      <c r="AU51999">
        <v>920</v>
      </c>
    </row>
    <row r="52000" spans="47:47" x14ac:dyDescent="0.25">
      <c r="AU52000">
        <v>902</v>
      </c>
    </row>
    <row r="52001" spans="47:47" x14ac:dyDescent="0.25">
      <c r="AU52001">
        <v>793</v>
      </c>
    </row>
    <row r="52002" spans="47:47" x14ac:dyDescent="0.25">
      <c r="AU52002">
        <v>851</v>
      </c>
    </row>
    <row r="52003" spans="47:47" x14ac:dyDescent="0.25">
      <c r="AU52003">
        <v>850</v>
      </c>
    </row>
    <row r="52004" spans="47:47" x14ac:dyDescent="0.25">
      <c r="AU52004">
        <v>797</v>
      </c>
    </row>
    <row r="52005" spans="47:47" x14ac:dyDescent="0.25">
      <c r="AU52005">
        <v>1564</v>
      </c>
    </row>
    <row r="52006" spans="47:47" x14ac:dyDescent="0.25">
      <c r="AU52006">
        <v>1562</v>
      </c>
    </row>
    <row r="52007" spans="47:47" x14ac:dyDescent="0.25">
      <c r="AU52007">
        <v>1565</v>
      </c>
    </row>
    <row r="52008" spans="47:47" x14ac:dyDescent="0.25">
      <c r="AU52008">
        <v>1516</v>
      </c>
    </row>
    <row r="52009" spans="47:47" x14ac:dyDescent="0.25">
      <c r="AU52009">
        <v>1587</v>
      </c>
    </row>
    <row r="52010" spans="47:47" x14ac:dyDescent="0.25">
      <c r="AU52010">
        <v>1597</v>
      </c>
    </row>
    <row r="52011" spans="47:47" x14ac:dyDescent="0.25">
      <c r="AU52011">
        <v>1575</v>
      </c>
    </row>
    <row r="52012" spans="47:47" x14ac:dyDescent="0.25">
      <c r="AU52012">
        <v>1577</v>
      </c>
    </row>
    <row r="52013" spans="47:47" x14ac:dyDescent="0.25">
      <c r="AU52013">
        <v>1568</v>
      </c>
    </row>
    <row r="52014" spans="47:47" x14ac:dyDescent="0.25">
      <c r="AU52014">
        <v>39661</v>
      </c>
    </row>
    <row r="52015" spans="47:47" x14ac:dyDescent="0.25">
      <c r="AU52015">
        <v>2104</v>
      </c>
    </row>
    <row r="52016" spans="47:47" x14ac:dyDescent="0.25">
      <c r="AU52016">
        <v>2100</v>
      </c>
    </row>
    <row r="52017" spans="47:47" x14ac:dyDescent="0.25">
      <c r="AU52017">
        <v>2102</v>
      </c>
    </row>
    <row r="52018" spans="47:47" x14ac:dyDescent="0.25">
      <c r="AU52018">
        <v>2107</v>
      </c>
    </row>
    <row r="52019" spans="47:47" x14ac:dyDescent="0.25">
      <c r="AU52019">
        <v>2108</v>
      </c>
    </row>
    <row r="52020" spans="47:47" x14ac:dyDescent="0.25">
      <c r="AU52020">
        <v>3102</v>
      </c>
    </row>
    <row r="52021" spans="47:47" x14ac:dyDescent="0.25">
      <c r="AU52021">
        <v>3100</v>
      </c>
    </row>
    <row r="52022" spans="47:47" x14ac:dyDescent="0.25">
      <c r="AU52022">
        <v>3101</v>
      </c>
    </row>
    <row r="52024" spans="47:47" x14ac:dyDescent="0.25">
      <c r="AU52024" t="s">
        <v>28946</v>
      </c>
    </row>
    <row r="52025" spans="47:47" x14ac:dyDescent="0.25">
      <c r="AU52025" t="s">
        <v>19641</v>
      </c>
    </row>
    <row r="52026" spans="47:47" x14ac:dyDescent="0.25">
      <c r="AU52026" t="s">
        <v>28947</v>
      </c>
    </row>
    <row r="52027" spans="47:47" x14ac:dyDescent="0.25">
      <c r="AU52027">
        <v>1016</v>
      </c>
    </row>
    <row r="52028" spans="47:47" x14ac:dyDescent="0.25">
      <c r="AU52028">
        <v>12</v>
      </c>
    </row>
    <row r="52029" spans="47:47" x14ac:dyDescent="0.25">
      <c r="AU52029">
        <v>891</v>
      </c>
    </row>
    <row r="52030" spans="47:47" x14ac:dyDescent="0.25">
      <c r="AU52030">
        <v>2238008</v>
      </c>
    </row>
    <row r="52031" spans="47:47" x14ac:dyDescent="0.25">
      <c r="AU52031">
        <v>1316</v>
      </c>
    </row>
    <row r="52032" spans="47:47" x14ac:dyDescent="0.25">
      <c r="AU52032" t="s">
        <v>28948</v>
      </c>
    </row>
    <row r="52033" spans="47:47" x14ac:dyDescent="0.25">
      <c r="AU52033" t="s">
        <v>28949</v>
      </c>
    </row>
    <row r="52034" spans="47:47" x14ac:dyDescent="0.25">
      <c r="AU52034" t="s">
        <v>28950</v>
      </c>
    </row>
    <row r="52035" spans="47:47" x14ac:dyDescent="0.25">
      <c r="AU52035" t="s">
        <v>28951</v>
      </c>
    </row>
    <row r="52036" spans="47:47" x14ac:dyDescent="0.25">
      <c r="AU52036" t="s">
        <v>28952</v>
      </c>
    </row>
    <row r="52037" spans="47:47" x14ac:dyDescent="0.25">
      <c r="AU52037">
        <v>30195</v>
      </c>
    </row>
    <row r="52038" spans="47:47" x14ac:dyDescent="0.25">
      <c r="AU52038">
        <v>3584</v>
      </c>
    </row>
    <row r="52039" spans="47:47" x14ac:dyDescent="0.25">
      <c r="AU52039">
        <v>3648</v>
      </c>
    </row>
    <row r="52040" spans="47:47" x14ac:dyDescent="0.25">
      <c r="AU52040">
        <v>3656</v>
      </c>
    </row>
    <row r="52041" spans="47:47" x14ac:dyDescent="0.25">
      <c r="AU52041">
        <v>3540</v>
      </c>
    </row>
    <row r="52042" spans="47:47" x14ac:dyDescent="0.25">
      <c r="AU52042">
        <v>3526</v>
      </c>
    </row>
    <row r="52043" spans="47:47" x14ac:dyDescent="0.25">
      <c r="AU52043">
        <v>3638</v>
      </c>
    </row>
    <row r="52044" spans="47:47" x14ac:dyDescent="0.25">
      <c r="AU52044">
        <v>9507</v>
      </c>
    </row>
    <row r="52045" spans="47:47" x14ac:dyDescent="0.25">
      <c r="AU52045">
        <v>215</v>
      </c>
    </row>
    <row r="52046" spans="47:47" x14ac:dyDescent="0.25">
      <c r="AU52046">
        <v>116</v>
      </c>
    </row>
    <row r="52047" spans="47:47" x14ac:dyDescent="0.25">
      <c r="AU52047">
        <v>2715</v>
      </c>
    </row>
    <row r="52048" spans="47:47" x14ac:dyDescent="0.25">
      <c r="AU52048">
        <v>37030037</v>
      </c>
    </row>
    <row r="52049" spans="47:47" x14ac:dyDescent="0.25">
      <c r="AU52049">
        <v>37030039</v>
      </c>
    </row>
    <row r="52050" spans="47:47" x14ac:dyDescent="0.25">
      <c r="AU52050">
        <v>115</v>
      </c>
    </row>
    <row r="52051" spans="47:47" x14ac:dyDescent="0.25">
      <c r="AU52051">
        <v>2715</v>
      </c>
    </row>
    <row r="52052" spans="47:47" x14ac:dyDescent="0.25">
      <c r="AU52052">
        <v>2701</v>
      </c>
    </row>
    <row r="52053" spans="47:47" x14ac:dyDescent="0.25">
      <c r="AU52053">
        <v>37030031</v>
      </c>
    </row>
    <row r="52054" spans="47:47" x14ac:dyDescent="0.25">
      <c r="AU52054">
        <v>37030028</v>
      </c>
    </row>
    <row r="52055" spans="47:47" x14ac:dyDescent="0.25">
      <c r="AU52055">
        <v>37030027</v>
      </c>
    </row>
    <row r="52056" spans="47:47" x14ac:dyDescent="0.25">
      <c r="AU52056">
        <v>37030034</v>
      </c>
    </row>
    <row r="52057" spans="47:47" x14ac:dyDescent="0.25">
      <c r="AU52057">
        <v>37030036</v>
      </c>
    </row>
    <row r="52058" spans="47:47" x14ac:dyDescent="0.25">
      <c r="AU52058">
        <v>39540</v>
      </c>
    </row>
    <row r="52059" spans="47:47" x14ac:dyDescent="0.25">
      <c r="AU52059">
        <v>3120</v>
      </c>
    </row>
    <row r="52060" spans="47:47" x14ac:dyDescent="0.25">
      <c r="AU52060">
        <v>981</v>
      </c>
    </row>
    <row r="52061" spans="47:47" x14ac:dyDescent="0.25">
      <c r="AU52061">
        <v>983</v>
      </c>
    </row>
    <row r="52062" spans="47:47" x14ac:dyDescent="0.25">
      <c r="AU52062">
        <v>994</v>
      </c>
    </row>
    <row r="52063" spans="47:47" x14ac:dyDescent="0.25">
      <c r="AU52063">
        <v>988</v>
      </c>
    </row>
    <row r="52064" spans="47:47" x14ac:dyDescent="0.25">
      <c r="AU52064">
        <v>975</v>
      </c>
    </row>
    <row r="52065" spans="47:47" x14ac:dyDescent="0.25">
      <c r="AU52065">
        <v>972</v>
      </c>
    </row>
    <row r="52066" spans="47:47" x14ac:dyDescent="0.25">
      <c r="AU52066" t="s">
        <v>28953</v>
      </c>
    </row>
    <row r="52067" spans="47:47" x14ac:dyDescent="0.25">
      <c r="AU52067" t="s">
        <v>28954</v>
      </c>
    </row>
    <row r="52068" spans="47:47" x14ac:dyDescent="0.25">
      <c r="AU52068">
        <v>307312</v>
      </c>
    </row>
    <row r="52069" spans="47:47" x14ac:dyDescent="0.25">
      <c r="AU52069" t="s">
        <v>28955</v>
      </c>
    </row>
    <row r="52070" spans="47:47" x14ac:dyDescent="0.25">
      <c r="AU52070" t="s">
        <v>28956</v>
      </c>
    </row>
    <row r="52071" spans="47:47" x14ac:dyDescent="0.25">
      <c r="AU52071" t="s">
        <v>28957</v>
      </c>
    </row>
    <row r="52072" spans="47:47" x14ac:dyDescent="0.25">
      <c r="AU52072">
        <v>51314</v>
      </c>
    </row>
    <row r="52073" spans="47:47" x14ac:dyDescent="0.25">
      <c r="AU52073" t="s">
        <v>28958</v>
      </c>
    </row>
    <row r="52074" spans="47:47" x14ac:dyDescent="0.25">
      <c r="AU52074" t="s">
        <v>28959</v>
      </c>
    </row>
    <row r="52075" spans="47:47" x14ac:dyDescent="0.25">
      <c r="AU52075" t="s">
        <v>28960</v>
      </c>
    </row>
    <row r="52076" spans="47:47" x14ac:dyDescent="0.25">
      <c r="AU52076" t="s">
        <v>28961</v>
      </c>
    </row>
    <row r="52077" spans="47:47" x14ac:dyDescent="0.25">
      <c r="AU52077">
        <v>132</v>
      </c>
    </row>
    <row r="52078" spans="47:47" x14ac:dyDescent="0.25">
      <c r="AU52078">
        <v>143</v>
      </c>
    </row>
    <row r="52079" spans="47:47" x14ac:dyDescent="0.25">
      <c r="AU52079" t="s">
        <v>28962</v>
      </c>
    </row>
    <row r="52080" spans="47:47" x14ac:dyDescent="0.25">
      <c r="AU52080" t="s">
        <v>28963</v>
      </c>
    </row>
    <row r="52081" spans="47:47" x14ac:dyDescent="0.25">
      <c r="AU52081" t="s">
        <v>28964</v>
      </c>
    </row>
    <row r="52082" spans="47:47" x14ac:dyDescent="0.25">
      <c r="AU52082">
        <v>200870</v>
      </c>
    </row>
    <row r="52083" spans="47:47" x14ac:dyDescent="0.25">
      <c r="AU52083">
        <v>200899</v>
      </c>
    </row>
    <row r="52084" spans="47:47" x14ac:dyDescent="0.25">
      <c r="AU52084" t="s">
        <v>28965</v>
      </c>
    </row>
    <row r="52085" spans="47:47" x14ac:dyDescent="0.25">
      <c r="AU52085" t="s">
        <v>28966</v>
      </c>
    </row>
    <row r="52086" spans="47:47" x14ac:dyDescent="0.25">
      <c r="AU52086">
        <v>147</v>
      </c>
    </row>
    <row r="52087" spans="47:47" x14ac:dyDescent="0.25">
      <c r="AU52087" t="s">
        <v>28967</v>
      </c>
    </row>
    <row r="52088" spans="47:47" x14ac:dyDescent="0.25">
      <c r="AU52088">
        <v>138</v>
      </c>
    </row>
    <row r="52089" spans="47:47" x14ac:dyDescent="0.25">
      <c r="AU52089" t="s">
        <v>28968</v>
      </c>
    </row>
    <row r="52090" spans="47:47" x14ac:dyDescent="0.25">
      <c r="AU52090" t="s">
        <v>28969</v>
      </c>
    </row>
    <row r="52091" spans="47:47" x14ac:dyDescent="0.25">
      <c r="AU52091">
        <v>53230</v>
      </c>
    </row>
    <row r="52092" spans="47:47" x14ac:dyDescent="0.25">
      <c r="AU52092">
        <v>9237006</v>
      </c>
    </row>
    <row r="52093" spans="47:47" x14ac:dyDescent="0.25">
      <c r="AU52093">
        <v>9237004</v>
      </c>
    </row>
    <row r="52094" spans="47:47" x14ac:dyDescent="0.25">
      <c r="AU52094">
        <v>46</v>
      </c>
    </row>
    <row r="52095" spans="47:47" x14ac:dyDescent="0.25">
      <c r="AU52095">
        <v>82074</v>
      </c>
    </row>
    <row r="52096" spans="47:47" x14ac:dyDescent="0.25">
      <c r="AU52096" t="s">
        <v>28970</v>
      </c>
    </row>
    <row r="52097" spans="47:47" x14ac:dyDescent="0.25">
      <c r="AU52097" t="s">
        <v>28971</v>
      </c>
    </row>
    <row r="52098" spans="47:47" x14ac:dyDescent="0.25">
      <c r="AU52098">
        <v>2237002</v>
      </c>
    </row>
    <row r="52099" spans="47:47" x14ac:dyDescent="0.25">
      <c r="AU52099">
        <v>144</v>
      </c>
    </row>
    <row r="52100" spans="47:47" x14ac:dyDescent="0.25">
      <c r="AU52100" t="s">
        <v>28972</v>
      </c>
    </row>
    <row r="52101" spans="47:47" x14ac:dyDescent="0.25">
      <c r="AU52101" t="s">
        <v>28973</v>
      </c>
    </row>
    <row r="52102" spans="47:47" x14ac:dyDescent="0.25">
      <c r="AU52102" t="s">
        <v>28974</v>
      </c>
    </row>
    <row r="52103" spans="47:47" x14ac:dyDescent="0.25">
      <c r="AU52103" t="s">
        <v>28975</v>
      </c>
    </row>
    <row r="52104" spans="47:47" x14ac:dyDescent="0.25">
      <c r="AU52104" t="s">
        <v>28976</v>
      </c>
    </row>
    <row r="52105" spans="47:47" x14ac:dyDescent="0.25">
      <c r="AU52105" t="s">
        <v>21656</v>
      </c>
    </row>
    <row r="52106" spans="47:47" x14ac:dyDescent="0.25">
      <c r="AU52106">
        <v>2237016</v>
      </c>
    </row>
    <row r="52107" spans="47:47" x14ac:dyDescent="0.25">
      <c r="AU52107" t="s">
        <v>28977</v>
      </c>
    </row>
    <row r="52108" spans="47:47" x14ac:dyDescent="0.25">
      <c r="AU52108">
        <v>10828</v>
      </c>
    </row>
    <row r="52109" spans="47:47" x14ac:dyDescent="0.25">
      <c r="AU52109">
        <v>10830</v>
      </c>
    </row>
    <row r="52110" spans="47:47" x14ac:dyDescent="0.25">
      <c r="AU52110">
        <v>10826</v>
      </c>
    </row>
    <row r="52111" spans="47:47" x14ac:dyDescent="0.25">
      <c r="AU52111" t="s">
        <v>28978</v>
      </c>
    </row>
    <row r="52112" spans="47:47" x14ac:dyDescent="0.25">
      <c r="AU52112" t="s">
        <v>28979</v>
      </c>
    </row>
    <row r="52113" spans="47:47" x14ac:dyDescent="0.25">
      <c r="AU52113">
        <v>148</v>
      </c>
    </row>
    <row r="52114" spans="47:47" x14ac:dyDescent="0.25">
      <c r="AU52114">
        <v>37020006</v>
      </c>
    </row>
    <row r="52115" spans="47:47" x14ac:dyDescent="0.25">
      <c r="AU52115">
        <v>37020008</v>
      </c>
    </row>
    <row r="52116" spans="47:47" x14ac:dyDescent="0.25">
      <c r="AU52116">
        <v>37020009</v>
      </c>
    </row>
    <row r="52117" spans="47:47" x14ac:dyDescent="0.25">
      <c r="AU52117">
        <v>37020011</v>
      </c>
    </row>
    <row r="52118" spans="47:47" x14ac:dyDescent="0.25">
      <c r="AU52118">
        <v>796</v>
      </c>
    </row>
    <row r="52119" spans="47:47" x14ac:dyDescent="0.25">
      <c r="AU52119">
        <v>810</v>
      </c>
    </row>
    <row r="52120" spans="47:47" x14ac:dyDescent="0.25">
      <c r="AU52120" t="s">
        <v>28980</v>
      </c>
    </row>
    <row r="52121" spans="47:47" x14ac:dyDescent="0.25">
      <c r="AU52121" t="s">
        <v>28981</v>
      </c>
    </row>
    <row r="52122" spans="47:47" x14ac:dyDescent="0.25">
      <c r="AU52122" t="s">
        <v>28982</v>
      </c>
    </row>
    <row r="52123" spans="47:47" x14ac:dyDescent="0.25">
      <c r="AU52123" t="s">
        <v>28983</v>
      </c>
    </row>
    <row r="52124" spans="47:47" x14ac:dyDescent="0.25">
      <c r="AU52124" t="s">
        <v>28984</v>
      </c>
    </row>
    <row r="52125" spans="47:47" x14ac:dyDescent="0.25">
      <c r="AU52125" t="s">
        <v>28985</v>
      </c>
    </row>
    <row r="52126" spans="47:47" x14ac:dyDescent="0.25">
      <c r="AU52126" t="s">
        <v>28986</v>
      </c>
    </row>
    <row r="52127" spans="47:47" x14ac:dyDescent="0.25">
      <c r="AU52127" t="s">
        <v>28987</v>
      </c>
    </row>
    <row r="52128" spans="47:47" x14ac:dyDescent="0.25">
      <c r="AU52128">
        <v>790</v>
      </c>
    </row>
    <row r="52129" spans="47:47" x14ac:dyDescent="0.25">
      <c r="AU52129">
        <v>791</v>
      </c>
    </row>
    <row r="52130" spans="47:47" x14ac:dyDescent="0.25">
      <c r="AU52130">
        <v>811</v>
      </c>
    </row>
    <row r="52131" spans="47:47" x14ac:dyDescent="0.25">
      <c r="AU52131">
        <v>201</v>
      </c>
    </row>
    <row r="52132" spans="47:47" x14ac:dyDescent="0.25">
      <c r="AU52132">
        <v>37020021</v>
      </c>
    </row>
    <row r="52133" spans="47:47" x14ac:dyDescent="0.25">
      <c r="AU52133">
        <v>37020097</v>
      </c>
    </row>
    <row r="52134" spans="47:47" x14ac:dyDescent="0.25">
      <c r="AU52134">
        <v>37020002</v>
      </c>
    </row>
    <row r="52135" spans="47:47" x14ac:dyDescent="0.25">
      <c r="AU52135" t="s">
        <v>28988</v>
      </c>
    </row>
    <row r="52136" spans="47:47" x14ac:dyDescent="0.25">
      <c r="AU52136" t="s">
        <v>28989</v>
      </c>
    </row>
    <row r="52137" spans="47:47" x14ac:dyDescent="0.25">
      <c r="AU52137" t="s">
        <v>28976</v>
      </c>
    </row>
    <row r="52138" spans="47:47" x14ac:dyDescent="0.25">
      <c r="AU52138">
        <v>37020102</v>
      </c>
    </row>
    <row r="52139" spans="47:47" x14ac:dyDescent="0.25">
      <c r="AU52139">
        <v>37020099</v>
      </c>
    </row>
    <row r="52140" spans="47:47" x14ac:dyDescent="0.25">
      <c r="AU52140">
        <v>37020111</v>
      </c>
    </row>
    <row r="52141" spans="47:47" x14ac:dyDescent="0.25">
      <c r="AU52141">
        <v>37020113</v>
      </c>
    </row>
    <row r="52142" spans="47:47" x14ac:dyDescent="0.25">
      <c r="AU52142">
        <v>37020133</v>
      </c>
    </row>
    <row r="52143" spans="47:47" x14ac:dyDescent="0.25">
      <c r="AU52143" t="s">
        <v>28990</v>
      </c>
    </row>
    <row r="52144" spans="47:47" x14ac:dyDescent="0.25">
      <c r="AU52144" t="s">
        <v>28991</v>
      </c>
    </row>
    <row r="52145" spans="47:47" x14ac:dyDescent="0.25">
      <c r="AU52145" t="s">
        <v>28992</v>
      </c>
    </row>
    <row r="52146" spans="47:47" x14ac:dyDescent="0.25">
      <c r="AU52146" t="s">
        <v>28993</v>
      </c>
    </row>
    <row r="52147" spans="47:47" x14ac:dyDescent="0.25">
      <c r="AU52147" t="s">
        <v>28994</v>
      </c>
    </row>
    <row r="52148" spans="47:47" x14ac:dyDescent="0.25">
      <c r="AU52148">
        <v>904</v>
      </c>
    </row>
    <row r="52149" spans="47:47" x14ac:dyDescent="0.25">
      <c r="AU52149">
        <v>906</v>
      </c>
    </row>
    <row r="52150" spans="47:47" x14ac:dyDescent="0.25">
      <c r="AU52150">
        <v>918</v>
      </c>
    </row>
    <row r="52151" spans="47:47" x14ac:dyDescent="0.25">
      <c r="AU52151">
        <v>908</v>
      </c>
    </row>
    <row r="52152" spans="47:47" x14ac:dyDescent="0.25">
      <c r="AU52152">
        <v>889</v>
      </c>
    </row>
    <row r="52153" spans="47:47" x14ac:dyDescent="0.25">
      <c r="AU52153">
        <v>897</v>
      </c>
    </row>
    <row r="52154" spans="47:47" x14ac:dyDescent="0.25">
      <c r="AU52154">
        <v>5001</v>
      </c>
    </row>
    <row r="52155" spans="47:47" x14ac:dyDescent="0.25">
      <c r="AU52155">
        <v>69701</v>
      </c>
    </row>
    <row r="52156" spans="47:47" x14ac:dyDescent="0.25">
      <c r="AU52156">
        <v>69706</v>
      </c>
    </row>
    <row r="52157" spans="47:47" x14ac:dyDescent="0.25">
      <c r="AU52157">
        <v>69703</v>
      </c>
    </row>
    <row r="52158" spans="47:47" x14ac:dyDescent="0.25">
      <c r="AU52158">
        <v>69705</v>
      </c>
    </row>
    <row r="52159" spans="47:47" x14ac:dyDescent="0.25">
      <c r="AU52159">
        <v>69702</v>
      </c>
    </row>
    <row r="52160" spans="47:47" x14ac:dyDescent="0.25">
      <c r="AU52160">
        <v>37020149</v>
      </c>
    </row>
    <row r="52161" spans="47:47" x14ac:dyDescent="0.25">
      <c r="AU52161">
        <v>37020174</v>
      </c>
    </row>
    <row r="52162" spans="47:47" x14ac:dyDescent="0.25">
      <c r="AU52162" t="s">
        <v>28995</v>
      </c>
    </row>
    <row r="52163" spans="47:47" x14ac:dyDescent="0.25">
      <c r="AU52163">
        <v>37020158</v>
      </c>
    </row>
    <row r="52164" spans="47:47" x14ac:dyDescent="0.25">
      <c r="AU52164">
        <v>17020547</v>
      </c>
    </row>
    <row r="52165" spans="47:47" x14ac:dyDescent="0.25">
      <c r="AU52165">
        <v>37020156</v>
      </c>
    </row>
    <row r="52166" spans="47:47" x14ac:dyDescent="0.25">
      <c r="AU52166" t="s">
        <v>28996</v>
      </c>
    </row>
    <row r="52167" spans="47:47" x14ac:dyDescent="0.25">
      <c r="AU52167">
        <v>109</v>
      </c>
    </row>
    <row r="52168" spans="47:47" x14ac:dyDescent="0.25">
      <c r="AU52168">
        <v>4001</v>
      </c>
    </row>
    <row r="52169" spans="47:47" x14ac:dyDescent="0.25">
      <c r="AU52169">
        <v>905</v>
      </c>
    </row>
    <row r="52170" spans="47:47" x14ac:dyDescent="0.25">
      <c r="AU52170">
        <v>915</v>
      </c>
    </row>
    <row r="52171" spans="47:47" x14ac:dyDescent="0.25">
      <c r="AU52171">
        <v>890</v>
      </c>
    </row>
    <row r="52172" spans="47:47" x14ac:dyDescent="0.25">
      <c r="AU52172">
        <v>885</v>
      </c>
    </row>
    <row r="52173" spans="47:47" x14ac:dyDescent="0.25">
      <c r="AU52173">
        <v>37020200</v>
      </c>
    </row>
    <row r="52174" spans="47:47" x14ac:dyDescent="0.25">
      <c r="AU52174">
        <v>37020141</v>
      </c>
    </row>
    <row r="52175" spans="47:47" x14ac:dyDescent="0.25">
      <c r="AU52175">
        <v>37020139</v>
      </c>
    </row>
    <row r="52176" spans="47:47" x14ac:dyDescent="0.25">
      <c r="AU52176">
        <v>1050</v>
      </c>
    </row>
    <row r="52177" spans="47:47" x14ac:dyDescent="0.25">
      <c r="AU52177">
        <v>1051</v>
      </c>
    </row>
    <row r="52178" spans="47:47" x14ac:dyDescent="0.25">
      <c r="AU52178" t="s">
        <v>28997</v>
      </c>
    </row>
    <row r="52179" spans="47:47" x14ac:dyDescent="0.25">
      <c r="AU52179">
        <v>1508</v>
      </c>
    </row>
    <row r="52180" spans="47:47" x14ac:dyDescent="0.25">
      <c r="AU52180" t="s">
        <v>28998</v>
      </c>
    </row>
    <row r="52181" spans="47:47" x14ac:dyDescent="0.25">
      <c r="AU52181" t="s">
        <v>28999</v>
      </c>
    </row>
    <row r="52182" spans="47:47" x14ac:dyDescent="0.25">
      <c r="AU52182" t="s">
        <v>29000</v>
      </c>
    </row>
    <row r="52183" spans="47:47" x14ac:dyDescent="0.25">
      <c r="AU52183">
        <v>27050</v>
      </c>
    </row>
    <row r="52184" spans="47:47" x14ac:dyDescent="0.25">
      <c r="AU52184">
        <v>27051</v>
      </c>
    </row>
    <row r="52185" spans="47:47" x14ac:dyDescent="0.25">
      <c r="AU52185">
        <v>27041</v>
      </c>
    </row>
    <row r="52186" spans="47:47" x14ac:dyDescent="0.25">
      <c r="AU52186">
        <v>27042</v>
      </c>
    </row>
    <row r="52187" spans="47:47" x14ac:dyDescent="0.25">
      <c r="AU52187">
        <v>23</v>
      </c>
    </row>
    <row r="52188" spans="47:47" x14ac:dyDescent="0.25">
      <c r="AU52188" t="s">
        <v>29001</v>
      </c>
    </row>
    <row r="52189" spans="47:47" x14ac:dyDescent="0.25">
      <c r="AU52189" t="s">
        <v>29002</v>
      </c>
    </row>
    <row r="52190" spans="47:47" x14ac:dyDescent="0.25">
      <c r="AU52190" t="s">
        <v>29003</v>
      </c>
    </row>
    <row r="52191" spans="47:47" x14ac:dyDescent="0.25">
      <c r="AU52191" t="s">
        <v>29004</v>
      </c>
    </row>
    <row r="52192" spans="47:47" x14ac:dyDescent="0.25">
      <c r="AU52192" t="s">
        <v>29005</v>
      </c>
    </row>
    <row r="52193" spans="47:47" x14ac:dyDescent="0.25">
      <c r="AU52193" t="s">
        <v>29006</v>
      </c>
    </row>
    <row r="52194" spans="47:47" x14ac:dyDescent="0.25">
      <c r="AU52194">
        <v>407</v>
      </c>
    </row>
    <row r="52195" spans="47:47" x14ac:dyDescent="0.25">
      <c r="AU52195">
        <v>382</v>
      </c>
    </row>
    <row r="52196" spans="47:47" x14ac:dyDescent="0.25">
      <c r="AU52196">
        <v>381</v>
      </c>
    </row>
    <row r="52197" spans="47:47" x14ac:dyDescent="0.25">
      <c r="AU52197">
        <v>429</v>
      </c>
    </row>
    <row r="52198" spans="47:47" x14ac:dyDescent="0.25">
      <c r="AU52198">
        <v>424</v>
      </c>
    </row>
    <row r="52199" spans="47:47" x14ac:dyDescent="0.25">
      <c r="AU52199" t="s">
        <v>29007</v>
      </c>
    </row>
    <row r="52200" spans="47:47" x14ac:dyDescent="0.25">
      <c r="AU52200" t="s">
        <v>21735</v>
      </c>
    </row>
    <row r="52201" spans="47:47" x14ac:dyDescent="0.25">
      <c r="AU52201">
        <v>21197</v>
      </c>
    </row>
    <row r="52202" spans="47:47" x14ac:dyDescent="0.25">
      <c r="AU52202" t="s">
        <v>29008</v>
      </c>
    </row>
    <row r="52203" spans="47:47" x14ac:dyDescent="0.25">
      <c r="AU52203">
        <v>304</v>
      </c>
    </row>
    <row r="52204" spans="47:47" x14ac:dyDescent="0.25">
      <c r="AU52204" t="s">
        <v>29009</v>
      </c>
    </row>
    <row r="52205" spans="47:47" x14ac:dyDescent="0.25">
      <c r="AU52205">
        <v>888</v>
      </c>
    </row>
    <row r="52206" spans="47:47" x14ac:dyDescent="0.25">
      <c r="AU52206">
        <v>2196</v>
      </c>
    </row>
    <row r="52207" spans="47:47" x14ac:dyDescent="0.25">
      <c r="AU52207">
        <v>2192</v>
      </c>
    </row>
    <row r="52208" spans="47:47" x14ac:dyDescent="0.25">
      <c r="AU52208">
        <v>911</v>
      </c>
    </row>
    <row r="52209" spans="47:47" x14ac:dyDescent="0.25">
      <c r="AU52209">
        <v>942</v>
      </c>
    </row>
    <row r="52210" spans="47:47" x14ac:dyDescent="0.25">
      <c r="AU52210">
        <v>971</v>
      </c>
    </row>
    <row r="52211" spans="47:47" x14ac:dyDescent="0.25">
      <c r="AU52211">
        <v>926</v>
      </c>
    </row>
    <row r="52212" spans="47:47" x14ac:dyDescent="0.25">
      <c r="AU52212">
        <v>509</v>
      </c>
    </row>
    <row r="52213" spans="47:47" x14ac:dyDescent="0.25">
      <c r="AU52213" t="s">
        <v>12449</v>
      </c>
    </row>
    <row r="52215" spans="47:47" x14ac:dyDescent="0.25">
      <c r="AU52215">
        <v>36010099</v>
      </c>
    </row>
    <row r="52216" spans="47:47" x14ac:dyDescent="0.25">
      <c r="AU52216">
        <v>3734</v>
      </c>
    </row>
    <row r="52217" spans="47:47" x14ac:dyDescent="0.25">
      <c r="AU52217">
        <v>3723</v>
      </c>
    </row>
    <row r="52218" spans="47:47" x14ac:dyDescent="0.25">
      <c r="AU52218" t="s">
        <v>29010</v>
      </c>
    </row>
    <row r="52219" spans="47:47" x14ac:dyDescent="0.25">
      <c r="AU52219" t="s">
        <v>29011</v>
      </c>
    </row>
    <row r="52220" spans="47:47" x14ac:dyDescent="0.25">
      <c r="AU52220" t="s">
        <v>29012</v>
      </c>
    </row>
    <row r="52221" spans="47:47" x14ac:dyDescent="0.25">
      <c r="AU52221" t="s">
        <v>29013</v>
      </c>
    </row>
    <row r="52222" spans="47:47" x14ac:dyDescent="0.25">
      <c r="AU52222" t="s">
        <v>29014</v>
      </c>
    </row>
    <row r="52223" spans="47:47" x14ac:dyDescent="0.25">
      <c r="AU52223">
        <v>1236001</v>
      </c>
    </row>
    <row r="52224" spans="47:47" x14ac:dyDescent="0.25">
      <c r="AU52224">
        <v>1236681</v>
      </c>
    </row>
    <row r="52225" spans="47:47" x14ac:dyDescent="0.25">
      <c r="AU52225" t="s">
        <v>29015</v>
      </c>
    </row>
    <row r="52226" spans="47:47" x14ac:dyDescent="0.25">
      <c r="AU52226" t="s">
        <v>29016</v>
      </c>
    </row>
    <row r="52227" spans="47:47" x14ac:dyDescent="0.25">
      <c r="AU52227" t="s">
        <v>21882</v>
      </c>
    </row>
    <row r="52228" spans="47:47" x14ac:dyDescent="0.25">
      <c r="AU52228" t="s">
        <v>29017</v>
      </c>
    </row>
    <row r="52229" spans="47:47" x14ac:dyDescent="0.25">
      <c r="AU52229" t="s">
        <v>29018</v>
      </c>
    </row>
    <row r="52230" spans="47:47" x14ac:dyDescent="0.25">
      <c r="AU52230" t="s">
        <v>29019</v>
      </c>
    </row>
    <row r="52232" spans="47:47" x14ac:dyDescent="0.25">
      <c r="AU52232" t="s">
        <v>29020</v>
      </c>
    </row>
    <row r="52233" spans="47:47" x14ac:dyDescent="0.25">
      <c r="AU52233">
        <v>500</v>
      </c>
    </row>
    <row r="52234" spans="47:47" x14ac:dyDescent="0.25">
      <c r="AU52234">
        <v>509</v>
      </c>
    </row>
    <row r="52235" spans="47:47" x14ac:dyDescent="0.25">
      <c r="AU52235" t="s">
        <v>29021</v>
      </c>
    </row>
    <row r="52236" spans="47:47" x14ac:dyDescent="0.25">
      <c r="AU52236">
        <v>36010028</v>
      </c>
    </row>
    <row r="52237" spans="47:47" x14ac:dyDescent="0.25">
      <c r="AU52237">
        <v>36010029</v>
      </c>
    </row>
    <row r="52238" spans="47:47" x14ac:dyDescent="0.25">
      <c r="AU52238">
        <v>36010034</v>
      </c>
    </row>
    <row r="52239" spans="47:47" x14ac:dyDescent="0.25">
      <c r="AU52239">
        <v>36010027</v>
      </c>
    </row>
    <row r="52240" spans="47:47" x14ac:dyDescent="0.25">
      <c r="AU52240" t="s">
        <v>29022</v>
      </c>
    </row>
    <row r="52241" spans="47:47" x14ac:dyDescent="0.25">
      <c r="AU52241">
        <v>36010082</v>
      </c>
    </row>
    <row r="52242" spans="47:47" x14ac:dyDescent="0.25">
      <c r="AU52242">
        <v>36010080</v>
      </c>
    </row>
    <row r="52243" spans="47:47" x14ac:dyDescent="0.25">
      <c r="AU52243">
        <v>36010071</v>
      </c>
    </row>
    <row r="52244" spans="47:47" x14ac:dyDescent="0.25">
      <c r="AU52244">
        <v>36010074</v>
      </c>
    </row>
    <row r="52245" spans="47:47" x14ac:dyDescent="0.25">
      <c r="AU52245">
        <v>36010072</v>
      </c>
    </row>
    <row r="52246" spans="47:47" x14ac:dyDescent="0.25">
      <c r="AU52246" t="s">
        <v>29023</v>
      </c>
    </row>
    <row r="52247" spans="47:47" x14ac:dyDescent="0.25">
      <c r="AU52247">
        <v>1234201</v>
      </c>
    </row>
    <row r="52248" spans="47:47" x14ac:dyDescent="0.25">
      <c r="AU52248">
        <v>1234003</v>
      </c>
    </row>
    <row r="52249" spans="47:47" x14ac:dyDescent="0.25">
      <c r="AU52249">
        <v>3123</v>
      </c>
    </row>
    <row r="52250" spans="47:47" x14ac:dyDescent="0.25">
      <c r="AU52250">
        <v>3122</v>
      </c>
    </row>
    <row r="52251" spans="47:47" x14ac:dyDescent="0.25">
      <c r="AU52251">
        <v>4043</v>
      </c>
    </row>
    <row r="52252" spans="47:47" x14ac:dyDescent="0.25">
      <c r="AU52252">
        <v>4044</v>
      </c>
    </row>
    <row r="52253" spans="47:47" x14ac:dyDescent="0.25">
      <c r="AU52253">
        <v>4042</v>
      </c>
    </row>
    <row r="52254" spans="47:47" x14ac:dyDescent="0.25">
      <c r="AU52254" t="s">
        <v>12449</v>
      </c>
    </row>
    <row r="52255" spans="47:47" x14ac:dyDescent="0.25">
      <c r="AU52255">
        <v>1234001</v>
      </c>
    </row>
    <row r="52256" spans="47:47" x14ac:dyDescent="0.25">
      <c r="AU52256" t="s">
        <v>29024</v>
      </c>
    </row>
    <row r="52257" spans="47:47" x14ac:dyDescent="0.25">
      <c r="AU52257" t="s">
        <v>29025</v>
      </c>
    </row>
    <row r="52258" spans="47:47" x14ac:dyDescent="0.25">
      <c r="AU52258">
        <v>61288</v>
      </c>
    </row>
    <row r="52259" spans="47:47" x14ac:dyDescent="0.25">
      <c r="AU52259">
        <v>61287</v>
      </c>
    </row>
    <row r="52260" spans="47:47" x14ac:dyDescent="0.25">
      <c r="AU52260" t="s">
        <v>29026</v>
      </c>
    </row>
    <row r="52261" spans="47:47" x14ac:dyDescent="0.25">
      <c r="AU52261">
        <v>81404011</v>
      </c>
    </row>
    <row r="52262" spans="47:47" x14ac:dyDescent="0.25">
      <c r="AU52262">
        <v>81404019</v>
      </c>
    </row>
    <row r="52263" spans="47:47" x14ac:dyDescent="0.25">
      <c r="AU52263">
        <v>81404013</v>
      </c>
    </row>
    <row r="52264" spans="47:47" x14ac:dyDescent="0.25">
      <c r="AU52264">
        <v>81404009</v>
      </c>
    </row>
    <row r="52265" spans="47:47" x14ac:dyDescent="0.25">
      <c r="AU52265">
        <v>81404026</v>
      </c>
    </row>
    <row r="52266" spans="47:47" x14ac:dyDescent="0.25">
      <c r="AU52266" t="s">
        <v>28863</v>
      </c>
    </row>
    <row r="52267" spans="47:47" x14ac:dyDescent="0.25">
      <c r="AU52267" t="s">
        <v>29027</v>
      </c>
    </row>
    <row r="52268" spans="47:47" x14ac:dyDescent="0.25">
      <c r="AU52268" t="s">
        <v>29028</v>
      </c>
    </row>
    <row r="52269" spans="47:47" x14ac:dyDescent="0.25">
      <c r="AU52269" t="s">
        <v>29029</v>
      </c>
    </row>
    <row r="52270" spans="47:47" x14ac:dyDescent="0.25">
      <c r="AU52270" t="s">
        <v>29030</v>
      </c>
    </row>
    <row r="52271" spans="47:47" x14ac:dyDescent="0.25">
      <c r="AU52271" t="s">
        <v>29031</v>
      </c>
    </row>
    <row r="52272" spans="47:47" x14ac:dyDescent="0.25">
      <c r="AU52272" t="s">
        <v>28701</v>
      </c>
    </row>
    <row r="52273" spans="47:47" x14ac:dyDescent="0.25">
      <c r="AU52273" t="s">
        <v>29032</v>
      </c>
    </row>
    <row r="52274" spans="47:47" x14ac:dyDescent="0.25">
      <c r="AU52274">
        <v>36040023</v>
      </c>
    </row>
    <row r="52275" spans="47:47" x14ac:dyDescent="0.25">
      <c r="AU52275">
        <v>36040019</v>
      </c>
    </row>
    <row r="52276" spans="47:47" x14ac:dyDescent="0.25">
      <c r="AU52276">
        <v>36040024</v>
      </c>
    </row>
    <row r="52277" spans="47:47" x14ac:dyDescent="0.25">
      <c r="AU52277">
        <v>34010110</v>
      </c>
    </row>
    <row r="52278" spans="47:47" x14ac:dyDescent="0.25">
      <c r="AU52278">
        <v>34010105</v>
      </c>
    </row>
    <row r="52279" spans="47:47" x14ac:dyDescent="0.25">
      <c r="AU52279">
        <v>34010103</v>
      </c>
    </row>
    <row r="52280" spans="47:47" x14ac:dyDescent="0.25">
      <c r="AU52280">
        <v>34010118</v>
      </c>
    </row>
    <row r="52281" spans="47:47" x14ac:dyDescent="0.25">
      <c r="AU52281">
        <v>34010111</v>
      </c>
    </row>
    <row r="52282" spans="47:47" x14ac:dyDescent="0.25">
      <c r="AU52282">
        <v>515</v>
      </c>
    </row>
    <row r="52283" spans="47:47" x14ac:dyDescent="0.25">
      <c r="AU52283">
        <v>1503</v>
      </c>
    </row>
    <row r="52284" spans="47:47" x14ac:dyDescent="0.25">
      <c r="AU52284">
        <v>1504</v>
      </c>
    </row>
    <row r="52285" spans="47:47" x14ac:dyDescent="0.25">
      <c r="AU52285">
        <v>1501</v>
      </c>
    </row>
    <row r="52286" spans="47:47" x14ac:dyDescent="0.25">
      <c r="AU52286">
        <v>34010146</v>
      </c>
    </row>
    <row r="52287" spans="47:47" x14ac:dyDescent="0.25">
      <c r="AU52287">
        <v>34010159</v>
      </c>
    </row>
    <row r="52288" spans="47:47" x14ac:dyDescent="0.25">
      <c r="AU52288">
        <v>34010150</v>
      </c>
    </row>
    <row r="52289" spans="47:47" x14ac:dyDescent="0.25">
      <c r="AU52289">
        <v>34010152</v>
      </c>
    </row>
    <row r="52290" spans="47:47" x14ac:dyDescent="0.25">
      <c r="AU52290" t="s">
        <v>29033</v>
      </c>
    </row>
    <row r="52291" spans="47:47" x14ac:dyDescent="0.25">
      <c r="AU52291">
        <v>501</v>
      </c>
    </row>
    <row r="52292" spans="47:47" x14ac:dyDescent="0.25">
      <c r="AU52292" t="s">
        <v>29034</v>
      </c>
    </row>
    <row r="52293" spans="47:47" x14ac:dyDescent="0.25">
      <c r="AU52293" t="s">
        <v>29035</v>
      </c>
    </row>
    <row r="52294" spans="47:47" x14ac:dyDescent="0.25">
      <c r="AU52294" t="s">
        <v>29036</v>
      </c>
    </row>
    <row r="52295" spans="47:47" x14ac:dyDescent="0.25">
      <c r="AU52295" t="s">
        <v>29037</v>
      </c>
    </row>
    <row r="52296" spans="47:47" x14ac:dyDescent="0.25">
      <c r="AU52296" t="s">
        <v>29038</v>
      </c>
    </row>
    <row r="52297" spans="47:47" x14ac:dyDescent="0.25">
      <c r="AU52297" t="s">
        <v>29039</v>
      </c>
    </row>
    <row r="52298" spans="47:47" x14ac:dyDescent="0.25">
      <c r="AU52298" t="s">
        <v>28846</v>
      </c>
    </row>
    <row r="52299" spans="47:47" x14ac:dyDescent="0.25">
      <c r="AU52299" t="s">
        <v>29040</v>
      </c>
    </row>
    <row r="52300" spans="47:47" x14ac:dyDescent="0.25">
      <c r="AU52300" t="s">
        <v>29041</v>
      </c>
    </row>
    <row r="52301" spans="47:47" x14ac:dyDescent="0.25">
      <c r="AU52301" t="s">
        <v>29042</v>
      </c>
    </row>
    <row r="52302" spans="47:47" x14ac:dyDescent="0.25">
      <c r="AU52302" t="s">
        <v>29043</v>
      </c>
    </row>
    <row r="52303" spans="47:47" x14ac:dyDescent="0.25">
      <c r="AU52303" t="s">
        <v>28701</v>
      </c>
    </row>
    <row r="52304" spans="47:47" x14ac:dyDescent="0.25">
      <c r="AU52304" t="s">
        <v>29044</v>
      </c>
    </row>
    <row r="52305" spans="47:47" x14ac:dyDescent="0.25">
      <c r="AU52305">
        <v>36040001</v>
      </c>
    </row>
    <row r="52306" spans="47:47" x14ac:dyDescent="0.25">
      <c r="AU52306" t="s">
        <v>29045</v>
      </c>
    </row>
    <row r="52307" spans="47:47" x14ac:dyDescent="0.25">
      <c r="AU52307" t="s">
        <v>21711</v>
      </c>
    </row>
    <row r="52308" spans="47:47" x14ac:dyDescent="0.25">
      <c r="AU52308" t="s">
        <v>29046</v>
      </c>
    </row>
    <row r="52309" spans="47:47" x14ac:dyDescent="0.25">
      <c r="AU52309" t="s">
        <v>29047</v>
      </c>
    </row>
    <row r="52310" spans="47:47" x14ac:dyDescent="0.25">
      <c r="AU52310" t="s">
        <v>29048</v>
      </c>
    </row>
    <row r="52311" spans="47:47" x14ac:dyDescent="0.25">
      <c r="AU52311">
        <v>36040004</v>
      </c>
    </row>
    <row r="52312" spans="47:47" x14ac:dyDescent="0.25">
      <c r="AU52312">
        <v>36010001</v>
      </c>
    </row>
    <row r="52313" spans="47:47" x14ac:dyDescent="0.25">
      <c r="AU52313">
        <v>30030</v>
      </c>
    </row>
    <row r="52314" spans="47:47" x14ac:dyDescent="0.25">
      <c r="AU52314">
        <v>24850</v>
      </c>
    </row>
    <row r="52315" spans="47:47" x14ac:dyDescent="0.25">
      <c r="AU52315">
        <v>24950</v>
      </c>
    </row>
    <row r="52316" spans="47:47" x14ac:dyDescent="0.25">
      <c r="AU52316">
        <v>14</v>
      </c>
    </row>
    <row r="52317" spans="47:47" x14ac:dyDescent="0.25">
      <c r="AU52317">
        <v>1500</v>
      </c>
    </row>
    <row r="52318" spans="47:47" x14ac:dyDescent="0.25">
      <c r="AU52318">
        <v>1544</v>
      </c>
    </row>
    <row r="52319" spans="47:47" x14ac:dyDescent="0.25">
      <c r="AU52319" t="s">
        <v>28701</v>
      </c>
    </row>
    <row r="52320" spans="47:47" x14ac:dyDescent="0.25">
      <c r="AU52320">
        <v>3235</v>
      </c>
    </row>
    <row r="52321" spans="47:47" x14ac:dyDescent="0.25">
      <c r="AU52321">
        <v>2605</v>
      </c>
    </row>
    <row r="52322" spans="47:47" x14ac:dyDescent="0.25">
      <c r="AU52322">
        <v>6027</v>
      </c>
    </row>
    <row r="52323" spans="47:47" x14ac:dyDescent="0.25">
      <c r="AU52323">
        <v>2581</v>
      </c>
    </row>
    <row r="52324" spans="47:47" x14ac:dyDescent="0.25">
      <c r="AU52324">
        <v>2580</v>
      </c>
    </row>
    <row r="52325" spans="47:47" x14ac:dyDescent="0.25">
      <c r="AU52325">
        <v>2420</v>
      </c>
    </row>
    <row r="52326" spans="47:47" x14ac:dyDescent="0.25">
      <c r="AU52326">
        <v>24017</v>
      </c>
    </row>
    <row r="52327" spans="47:47" x14ac:dyDescent="0.25">
      <c r="AU52327">
        <v>2421</v>
      </c>
    </row>
    <row r="52328" spans="47:47" x14ac:dyDescent="0.25">
      <c r="AU52328">
        <v>2422</v>
      </c>
    </row>
    <row r="52329" spans="47:47" x14ac:dyDescent="0.25">
      <c r="AU52329">
        <v>457</v>
      </c>
    </row>
    <row r="52330" spans="47:47" x14ac:dyDescent="0.25">
      <c r="AU52330">
        <v>461</v>
      </c>
    </row>
    <row r="52331" spans="47:47" x14ac:dyDescent="0.25">
      <c r="AU52331">
        <v>5271</v>
      </c>
    </row>
    <row r="52332" spans="47:47" x14ac:dyDescent="0.25">
      <c r="AU52332">
        <v>5272</v>
      </c>
    </row>
    <row r="52333" spans="47:47" x14ac:dyDescent="0.25">
      <c r="AU52333">
        <v>5273</v>
      </c>
    </row>
    <row r="52334" spans="47:47" x14ac:dyDescent="0.25">
      <c r="AU52334">
        <v>5271</v>
      </c>
    </row>
    <row r="52335" spans="47:47" x14ac:dyDescent="0.25">
      <c r="AU52335">
        <v>11137</v>
      </c>
    </row>
    <row r="52336" spans="47:47" x14ac:dyDescent="0.25">
      <c r="AU52336">
        <v>2921</v>
      </c>
    </row>
    <row r="52337" spans="47:47" x14ac:dyDescent="0.25">
      <c r="AU52337">
        <v>408</v>
      </c>
    </row>
    <row r="52338" spans="47:47" x14ac:dyDescent="0.25">
      <c r="AU52338">
        <v>12102</v>
      </c>
    </row>
    <row r="52339" spans="47:47" x14ac:dyDescent="0.25">
      <c r="AU52339">
        <v>4190</v>
      </c>
    </row>
    <row r="52340" spans="47:47" x14ac:dyDescent="0.25">
      <c r="AU52340">
        <v>12104</v>
      </c>
    </row>
    <row r="52341" spans="47:47" x14ac:dyDescent="0.25">
      <c r="AU52341">
        <v>4196</v>
      </c>
    </row>
    <row r="52342" spans="47:47" x14ac:dyDescent="0.25">
      <c r="AU52342">
        <v>12105</v>
      </c>
    </row>
    <row r="52343" spans="47:47" x14ac:dyDescent="0.25">
      <c r="AU52343">
        <v>1521</v>
      </c>
    </row>
    <row r="52344" spans="47:47" x14ac:dyDescent="0.25">
      <c r="AU52344">
        <v>12110</v>
      </c>
    </row>
    <row r="52345" spans="47:47" x14ac:dyDescent="0.25">
      <c r="AU52345">
        <v>2053</v>
      </c>
    </row>
    <row r="52346" spans="47:47" x14ac:dyDescent="0.25">
      <c r="AU52346">
        <v>4045</v>
      </c>
    </row>
    <row r="52347" spans="47:47" x14ac:dyDescent="0.25">
      <c r="AU52347">
        <v>4040</v>
      </c>
    </row>
    <row r="52348" spans="47:47" x14ac:dyDescent="0.25">
      <c r="AU52348">
        <v>4041</v>
      </c>
    </row>
    <row r="52349" spans="47:47" x14ac:dyDescent="0.25">
      <c r="AU52349">
        <v>4044</v>
      </c>
    </row>
    <row r="52350" spans="47:47" x14ac:dyDescent="0.25">
      <c r="AU52350">
        <v>4046</v>
      </c>
    </row>
    <row r="52351" spans="47:47" x14ac:dyDescent="0.25">
      <c r="AU52351">
        <v>4042</v>
      </c>
    </row>
    <row r="52352" spans="47:47" x14ac:dyDescent="0.25">
      <c r="AU52352">
        <v>2222</v>
      </c>
    </row>
    <row r="52353" spans="47:47" x14ac:dyDescent="0.25">
      <c r="AU52353">
        <v>14071</v>
      </c>
    </row>
    <row r="52354" spans="47:47" x14ac:dyDescent="0.25">
      <c r="AU52354">
        <v>31026</v>
      </c>
    </row>
    <row r="52355" spans="47:47" x14ac:dyDescent="0.25">
      <c r="AU52355">
        <v>3212</v>
      </c>
    </row>
    <row r="52356" spans="47:47" x14ac:dyDescent="0.25">
      <c r="AU52356">
        <v>3307</v>
      </c>
    </row>
    <row r="52357" spans="47:47" x14ac:dyDescent="0.25">
      <c r="AU52357">
        <v>3203</v>
      </c>
    </row>
    <row r="52358" spans="47:47" x14ac:dyDescent="0.25">
      <c r="AU52358">
        <v>3201</v>
      </c>
    </row>
    <row r="52359" spans="47:47" x14ac:dyDescent="0.25">
      <c r="AU52359">
        <v>3208</v>
      </c>
    </row>
    <row r="52360" spans="47:47" x14ac:dyDescent="0.25">
      <c r="AU52360">
        <v>3210</v>
      </c>
    </row>
    <row r="52361" spans="47:47" x14ac:dyDescent="0.25">
      <c r="AU52361">
        <v>3314</v>
      </c>
    </row>
    <row r="52362" spans="47:47" x14ac:dyDescent="0.25">
      <c r="AU52362">
        <v>3304</v>
      </c>
    </row>
    <row r="52363" spans="47:47" x14ac:dyDescent="0.25">
      <c r="AU52363">
        <v>3306</v>
      </c>
    </row>
    <row r="52364" spans="47:47" x14ac:dyDescent="0.25">
      <c r="AU52364">
        <v>3302</v>
      </c>
    </row>
    <row r="52365" spans="47:47" x14ac:dyDescent="0.25">
      <c r="AU52365">
        <v>3303</v>
      </c>
    </row>
    <row r="52366" spans="47:47" x14ac:dyDescent="0.25">
      <c r="AU52366">
        <v>3315</v>
      </c>
    </row>
    <row r="52367" spans="47:47" x14ac:dyDescent="0.25">
      <c r="AU52367">
        <v>3309</v>
      </c>
    </row>
    <row r="52368" spans="47:47" x14ac:dyDescent="0.25">
      <c r="AU52368">
        <v>81303218</v>
      </c>
    </row>
    <row r="52369" spans="47:47" x14ac:dyDescent="0.25">
      <c r="AU52369">
        <v>81303221</v>
      </c>
    </row>
    <row r="52370" spans="47:47" x14ac:dyDescent="0.25">
      <c r="AU52370" t="s">
        <v>29049</v>
      </c>
    </row>
    <row r="52371" spans="47:47" x14ac:dyDescent="0.25">
      <c r="AU52371">
        <v>81303217</v>
      </c>
    </row>
    <row r="52372" spans="47:47" x14ac:dyDescent="0.25">
      <c r="AU52372">
        <v>4220</v>
      </c>
    </row>
    <row r="52373" spans="47:47" x14ac:dyDescent="0.25">
      <c r="AU52373">
        <v>4742</v>
      </c>
    </row>
    <row r="52374" spans="47:47" x14ac:dyDescent="0.25">
      <c r="AU52374">
        <v>4224</v>
      </c>
    </row>
    <row r="52375" spans="47:47" x14ac:dyDescent="0.25">
      <c r="AU52375">
        <v>4739</v>
      </c>
    </row>
    <row r="52376" spans="47:47" x14ac:dyDescent="0.25">
      <c r="AU52376">
        <v>2007</v>
      </c>
    </row>
    <row r="52377" spans="47:47" x14ac:dyDescent="0.25">
      <c r="AU52377">
        <v>2010</v>
      </c>
    </row>
    <row r="52378" spans="47:47" x14ac:dyDescent="0.25">
      <c r="AU52378">
        <v>3232</v>
      </c>
    </row>
    <row r="52379" spans="47:47" x14ac:dyDescent="0.25">
      <c r="AU52379">
        <v>3231</v>
      </c>
    </row>
    <row r="52380" spans="47:47" x14ac:dyDescent="0.25">
      <c r="AU52380">
        <v>3224</v>
      </c>
    </row>
    <row r="52381" spans="47:47" x14ac:dyDescent="0.25">
      <c r="AU52381">
        <v>3225</v>
      </c>
    </row>
    <row r="52382" spans="47:47" x14ac:dyDescent="0.25">
      <c r="AU52382" t="s">
        <v>29050</v>
      </c>
    </row>
    <row r="52383" spans="47:47" x14ac:dyDescent="0.25">
      <c r="AU52383" t="s">
        <v>29051</v>
      </c>
    </row>
    <row r="52384" spans="47:47" x14ac:dyDescent="0.25">
      <c r="AU52384" t="s">
        <v>29052</v>
      </c>
    </row>
    <row r="52385" spans="47:47" x14ac:dyDescent="0.25">
      <c r="AU52385" t="s">
        <v>29053</v>
      </c>
    </row>
    <row r="52386" spans="47:47" x14ac:dyDescent="0.25">
      <c r="AU52386" t="s">
        <v>29054</v>
      </c>
    </row>
    <row r="52387" spans="47:47" x14ac:dyDescent="0.25">
      <c r="AU52387" t="s">
        <v>29055</v>
      </c>
    </row>
    <row r="52388" spans="47:47" x14ac:dyDescent="0.25">
      <c r="AU52388" t="s">
        <v>29056</v>
      </c>
    </row>
    <row r="52389" spans="47:47" x14ac:dyDescent="0.25">
      <c r="AU52389">
        <v>82275</v>
      </c>
    </row>
    <row r="52390" spans="47:47" x14ac:dyDescent="0.25">
      <c r="AU52390">
        <v>9052</v>
      </c>
    </row>
    <row r="52391" spans="47:47" x14ac:dyDescent="0.25">
      <c r="AU52391">
        <v>9013</v>
      </c>
    </row>
    <row r="52392" spans="47:47" x14ac:dyDescent="0.25">
      <c r="AU52392">
        <v>9051</v>
      </c>
    </row>
    <row r="52393" spans="47:47" x14ac:dyDescent="0.25">
      <c r="AU52393">
        <v>3110</v>
      </c>
    </row>
    <row r="52394" spans="47:47" x14ac:dyDescent="0.25">
      <c r="AU52394">
        <v>3113</v>
      </c>
    </row>
    <row r="52395" spans="47:47" x14ac:dyDescent="0.25">
      <c r="AU52395">
        <v>7006</v>
      </c>
    </row>
    <row r="52396" spans="47:47" x14ac:dyDescent="0.25">
      <c r="AU52396">
        <v>7056</v>
      </c>
    </row>
    <row r="52397" spans="47:47" x14ac:dyDescent="0.25">
      <c r="AU52397">
        <v>7058</v>
      </c>
    </row>
    <row r="52398" spans="47:47" x14ac:dyDescent="0.25">
      <c r="AU52398">
        <v>7061</v>
      </c>
    </row>
    <row r="52399" spans="47:47" x14ac:dyDescent="0.25">
      <c r="AU52399">
        <v>8075</v>
      </c>
    </row>
    <row r="52400" spans="47:47" x14ac:dyDescent="0.25">
      <c r="AU52400">
        <v>20038</v>
      </c>
    </row>
    <row r="52401" spans="47:47" x14ac:dyDescent="0.25">
      <c r="AU52401">
        <v>5358</v>
      </c>
    </row>
    <row r="52402" spans="47:47" x14ac:dyDescent="0.25">
      <c r="AU52402">
        <v>5357</v>
      </c>
    </row>
    <row r="52403" spans="47:47" x14ac:dyDescent="0.25">
      <c r="AU52403">
        <v>3078</v>
      </c>
    </row>
    <row r="52404" spans="47:47" x14ac:dyDescent="0.25">
      <c r="AU52404">
        <v>3561</v>
      </c>
    </row>
    <row r="52405" spans="47:47" x14ac:dyDescent="0.25">
      <c r="AU52405">
        <v>2666</v>
      </c>
    </row>
    <row r="52406" spans="47:47" x14ac:dyDescent="0.25">
      <c r="AU52406">
        <v>2676</v>
      </c>
    </row>
    <row r="52407" spans="47:47" x14ac:dyDescent="0.25">
      <c r="AU52407">
        <v>2673</v>
      </c>
    </row>
    <row r="52408" spans="47:47" x14ac:dyDescent="0.25">
      <c r="AU52408">
        <v>2760</v>
      </c>
    </row>
    <row r="52409" spans="47:47" x14ac:dyDescent="0.25">
      <c r="AU52409">
        <v>2733</v>
      </c>
    </row>
    <row r="52410" spans="47:47" x14ac:dyDescent="0.25">
      <c r="AU52410">
        <v>39615</v>
      </c>
    </row>
    <row r="52411" spans="47:47" x14ac:dyDescent="0.25">
      <c r="AU52411">
        <v>1528</v>
      </c>
    </row>
    <row r="52412" spans="47:47" x14ac:dyDescent="0.25">
      <c r="AU52412">
        <v>2742</v>
      </c>
    </row>
    <row r="52413" spans="47:47" x14ac:dyDescent="0.25">
      <c r="AU52413">
        <v>2862</v>
      </c>
    </row>
    <row r="52414" spans="47:47" x14ac:dyDescent="0.25">
      <c r="AU52414">
        <v>1614</v>
      </c>
    </row>
    <row r="52415" spans="47:47" x14ac:dyDescent="0.25">
      <c r="AU52415">
        <v>2865</v>
      </c>
    </row>
    <row r="52416" spans="47:47" x14ac:dyDescent="0.25">
      <c r="AU52416">
        <v>2864</v>
      </c>
    </row>
    <row r="52417" spans="47:47" x14ac:dyDescent="0.25">
      <c r="AU52417">
        <v>1455</v>
      </c>
    </row>
    <row r="52419" spans="47:47" x14ac:dyDescent="0.25">
      <c r="AU52419">
        <v>509</v>
      </c>
    </row>
    <row r="52420" spans="47:47" x14ac:dyDescent="0.25">
      <c r="AU52420">
        <v>1455</v>
      </c>
    </row>
    <row r="52421" spans="47:47" x14ac:dyDescent="0.25">
      <c r="AU52421">
        <v>1429</v>
      </c>
    </row>
    <row r="52422" spans="47:47" x14ac:dyDescent="0.25">
      <c r="AU52422">
        <v>538</v>
      </c>
    </row>
    <row r="52423" spans="47:47" x14ac:dyDescent="0.25">
      <c r="AU52423">
        <v>536</v>
      </c>
    </row>
    <row r="52424" spans="47:47" x14ac:dyDescent="0.25">
      <c r="AU52424">
        <v>26078</v>
      </c>
    </row>
    <row r="52425" spans="47:47" x14ac:dyDescent="0.25">
      <c r="AU52425">
        <v>43185</v>
      </c>
    </row>
    <row r="52426" spans="47:47" x14ac:dyDescent="0.25">
      <c r="AU52426">
        <v>26079</v>
      </c>
    </row>
    <row r="52427" spans="47:47" x14ac:dyDescent="0.25">
      <c r="AU52427">
        <v>20011</v>
      </c>
    </row>
    <row r="52428" spans="47:47" x14ac:dyDescent="0.25">
      <c r="AU52428">
        <v>27054</v>
      </c>
    </row>
    <row r="52429" spans="47:47" x14ac:dyDescent="0.25">
      <c r="AU52429">
        <v>27053</v>
      </c>
    </row>
    <row r="52431" spans="47:47" x14ac:dyDescent="0.25">
      <c r="AU52431">
        <v>8829</v>
      </c>
    </row>
    <row r="52432" spans="47:47" x14ac:dyDescent="0.25">
      <c r="AU52432">
        <v>8827</v>
      </c>
    </row>
    <row r="52433" spans="47:47" x14ac:dyDescent="0.25">
      <c r="AU52433">
        <v>10809</v>
      </c>
    </row>
    <row r="52434" spans="47:47" x14ac:dyDescent="0.25">
      <c r="AU52434">
        <v>10003</v>
      </c>
    </row>
    <row r="52435" spans="47:47" x14ac:dyDescent="0.25">
      <c r="AU52435">
        <v>10818</v>
      </c>
    </row>
    <row r="52436" spans="47:47" x14ac:dyDescent="0.25">
      <c r="AU52436">
        <v>10808</v>
      </c>
    </row>
    <row r="52437" spans="47:47" x14ac:dyDescent="0.25">
      <c r="AU52437">
        <v>3351</v>
      </c>
    </row>
    <row r="52438" spans="47:47" x14ac:dyDescent="0.25">
      <c r="AU52438">
        <v>314</v>
      </c>
    </row>
    <row r="52439" spans="47:47" x14ac:dyDescent="0.25">
      <c r="AU52439">
        <v>349</v>
      </c>
    </row>
    <row r="52440" spans="47:47" x14ac:dyDescent="0.25">
      <c r="AU52440">
        <v>312</v>
      </c>
    </row>
    <row r="52441" spans="47:47" x14ac:dyDescent="0.25">
      <c r="AU52441">
        <v>34202</v>
      </c>
    </row>
    <row r="52442" spans="47:47" x14ac:dyDescent="0.25">
      <c r="AU52442">
        <v>34442</v>
      </c>
    </row>
    <row r="52443" spans="47:47" x14ac:dyDescent="0.25">
      <c r="AU52443">
        <v>34703</v>
      </c>
    </row>
    <row r="52444" spans="47:47" x14ac:dyDescent="0.25">
      <c r="AU52444" t="s">
        <v>29057</v>
      </c>
    </row>
    <row r="52445" spans="47:47" x14ac:dyDescent="0.25">
      <c r="AU52445">
        <v>9248</v>
      </c>
    </row>
    <row r="52446" spans="47:47" x14ac:dyDescent="0.25">
      <c r="AU52446">
        <v>8103</v>
      </c>
    </row>
    <row r="52447" spans="47:47" x14ac:dyDescent="0.25">
      <c r="AU52447">
        <v>8104</v>
      </c>
    </row>
    <row r="52448" spans="47:47" x14ac:dyDescent="0.25">
      <c r="AU52448">
        <v>8105</v>
      </c>
    </row>
    <row r="52449" spans="47:47" x14ac:dyDescent="0.25">
      <c r="AU52449">
        <v>2246</v>
      </c>
    </row>
    <row r="52450" spans="47:47" x14ac:dyDescent="0.25">
      <c r="AU52450">
        <v>2161</v>
      </c>
    </row>
    <row r="52451" spans="47:47" x14ac:dyDescent="0.25">
      <c r="AU52451">
        <v>2160</v>
      </c>
    </row>
    <row r="52452" spans="47:47" x14ac:dyDescent="0.25">
      <c r="AU52452">
        <v>2175</v>
      </c>
    </row>
    <row r="52453" spans="47:47" x14ac:dyDescent="0.25">
      <c r="AU52453">
        <v>2241</v>
      </c>
    </row>
    <row r="52454" spans="47:47" x14ac:dyDescent="0.25">
      <c r="AU52454">
        <v>2172</v>
      </c>
    </row>
    <row r="52455" spans="47:47" x14ac:dyDescent="0.25">
      <c r="AU52455">
        <v>2171</v>
      </c>
    </row>
    <row r="52456" spans="47:47" x14ac:dyDescent="0.25">
      <c r="AU52456">
        <v>2165</v>
      </c>
    </row>
    <row r="52457" spans="47:47" x14ac:dyDescent="0.25">
      <c r="AU52457">
        <v>2240</v>
      </c>
    </row>
    <row r="52458" spans="47:47" x14ac:dyDescent="0.25">
      <c r="AU52458">
        <v>10932</v>
      </c>
    </row>
    <row r="52459" spans="47:47" x14ac:dyDescent="0.25">
      <c r="AU52459">
        <v>10949</v>
      </c>
    </row>
    <row r="52460" spans="47:47" x14ac:dyDescent="0.25">
      <c r="AU52460">
        <v>10909</v>
      </c>
    </row>
    <row r="52461" spans="47:47" x14ac:dyDescent="0.25">
      <c r="AU52461">
        <v>10944</v>
      </c>
    </row>
    <row r="52462" spans="47:47" x14ac:dyDescent="0.25">
      <c r="AU52462">
        <v>10946</v>
      </c>
    </row>
    <row r="52463" spans="47:47" x14ac:dyDescent="0.25">
      <c r="AU52463">
        <v>10953</v>
      </c>
    </row>
    <row r="52464" spans="47:47" x14ac:dyDescent="0.25">
      <c r="AU52464">
        <v>109451</v>
      </c>
    </row>
    <row r="52465" spans="47:47" x14ac:dyDescent="0.25">
      <c r="AU52465">
        <v>18613</v>
      </c>
    </row>
    <row r="52466" spans="47:47" x14ac:dyDescent="0.25">
      <c r="AU52466">
        <v>26099</v>
      </c>
    </row>
    <row r="52467" spans="47:47" x14ac:dyDescent="0.25">
      <c r="AU52467">
        <v>537</v>
      </c>
    </row>
    <row r="52468" spans="47:47" x14ac:dyDescent="0.25">
      <c r="AU52468">
        <v>530</v>
      </c>
    </row>
    <row r="52469" spans="47:47" x14ac:dyDescent="0.25">
      <c r="AU52469">
        <v>572</v>
      </c>
    </row>
    <row r="52470" spans="47:47" x14ac:dyDescent="0.25">
      <c r="AU52470">
        <v>2920</v>
      </c>
    </row>
    <row r="52471" spans="47:47" x14ac:dyDescent="0.25">
      <c r="AU52471">
        <v>3122</v>
      </c>
    </row>
    <row r="52472" spans="47:47" x14ac:dyDescent="0.25">
      <c r="AU52472">
        <v>2992</v>
      </c>
    </row>
    <row r="52473" spans="47:47" x14ac:dyDescent="0.25">
      <c r="AU52473">
        <v>2990</v>
      </c>
    </row>
    <row r="52474" spans="47:47" x14ac:dyDescent="0.25">
      <c r="AU52474">
        <v>3102</v>
      </c>
    </row>
    <row r="52475" spans="47:47" x14ac:dyDescent="0.25">
      <c r="AU52475">
        <v>2925</v>
      </c>
    </row>
    <row r="52476" spans="47:47" x14ac:dyDescent="0.25">
      <c r="AU52476">
        <v>3100</v>
      </c>
    </row>
    <row r="52477" spans="47:47" x14ac:dyDescent="0.25">
      <c r="AU52477">
        <v>2922</v>
      </c>
    </row>
    <row r="52478" spans="47:47" x14ac:dyDescent="0.25">
      <c r="AU52478">
        <v>5558</v>
      </c>
    </row>
    <row r="52479" spans="47:47" x14ac:dyDescent="0.25">
      <c r="AU52479">
        <v>621</v>
      </c>
    </row>
    <row r="52480" spans="47:47" x14ac:dyDescent="0.25">
      <c r="AU52480">
        <v>620</v>
      </c>
    </row>
    <row r="52481" spans="47:47" x14ac:dyDescent="0.25">
      <c r="AU52481">
        <v>7248</v>
      </c>
    </row>
    <row r="52482" spans="47:47" x14ac:dyDescent="0.25">
      <c r="AU52482">
        <v>7252</v>
      </c>
    </row>
    <row r="52483" spans="47:47" x14ac:dyDescent="0.25">
      <c r="AU52483">
        <v>7254</v>
      </c>
    </row>
    <row r="52484" spans="47:47" x14ac:dyDescent="0.25">
      <c r="AU52484">
        <v>7258</v>
      </c>
    </row>
    <row r="52485" spans="47:47" x14ac:dyDescent="0.25">
      <c r="AU52485">
        <v>30158</v>
      </c>
    </row>
    <row r="52486" spans="47:47" x14ac:dyDescent="0.25">
      <c r="AU52486">
        <v>24951</v>
      </c>
    </row>
    <row r="52487" spans="47:47" x14ac:dyDescent="0.25">
      <c r="AU52487">
        <v>24942</v>
      </c>
    </row>
    <row r="52488" spans="47:47" x14ac:dyDescent="0.25">
      <c r="AU52488" t="s">
        <v>29058</v>
      </c>
    </row>
    <row r="52489" spans="47:47" x14ac:dyDescent="0.25">
      <c r="AU52489" t="s">
        <v>29059</v>
      </c>
    </row>
    <row r="52490" spans="47:47" x14ac:dyDescent="0.25">
      <c r="AU52490" t="s">
        <v>29060</v>
      </c>
    </row>
    <row r="52491" spans="47:47" x14ac:dyDescent="0.25">
      <c r="AU52491">
        <v>1480</v>
      </c>
    </row>
    <row r="52492" spans="47:47" x14ac:dyDescent="0.25">
      <c r="AU52492">
        <v>1473</v>
      </c>
    </row>
    <row r="52493" spans="47:47" x14ac:dyDescent="0.25">
      <c r="AU52493">
        <v>10094</v>
      </c>
    </row>
    <row r="52494" spans="47:47" x14ac:dyDescent="0.25">
      <c r="AU52494">
        <v>1190</v>
      </c>
    </row>
    <row r="52495" spans="47:47" x14ac:dyDescent="0.25">
      <c r="AU52495">
        <v>1240</v>
      </c>
    </row>
    <row r="52496" spans="47:47" x14ac:dyDescent="0.25">
      <c r="AU52496">
        <v>1260</v>
      </c>
    </row>
    <row r="52497" spans="47:47" x14ac:dyDescent="0.25">
      <c r="AU52497">
        <v>1210</v>
      </c>
    </row>
    <row r="52498" spans="47:47" x14ac:dyDescent="0.25">
      <c r="AU52498">
        <v>1713</v>
      </c>
    </row>
    <row r="52499" spans="47:47" x14ac:dyDescent="0.25">
      <c r="AU52499">
        <v>1733</v>
      </c>
    </row>
    <row r="52500" spans="47:47" x14ac:dyDescent="0.25">
      <c r="AU52500">
        <v>1727</v>
      </c>
    </row>
    <row r="52501" spans="47:47" x14ac:dyDescent="0.25">
      <c r="AU52501">
        <v>2287</v>
      </c>
    </row>
    <row r="52502" spans="47:47" x14ac:dyDescent="0.25">
      <c r="AU52502">
        <v>2376</v>
      </c>
    </row>
    <row r="52503" spans="47:47" x14ac:dyDescent="0.25">
      <c r="AU52503">
        <v>2284</v>
      </c>
    </row>
    <row r="52504" spans="47:47" x14ac:dyDescent="0.25">
      <c r="AU52504">
        <v>10115</v>
      </c>
    </row>
    <row r="52505" spans="47:47" x14ac:dyDescent="0.25">
      <c r="AU52505">
        <v>54209</v>
      </c>
    </row>
    <row r="52506" spans="47:47" x14ac:dyDescent="0.25">
      <c r="AU52506">
        <v>2872</v>
      </c>
    </row>
    <row r="52507" spans="47:47" x14ac:dyDescent="0.25">
      <c r="AU52507">
        <v>10089</v>
      </c>
    </row>
    <row r="52508" spans="47:47" x14ac:dyDescent="0.25">
      <c r="AU52508">
        <v>3617</v>
      </c>
    </row>
    <row r="52509" spans="47:47" x14ac:dyDescent="0.25">
      <c r="AU52509">
        <v>1554</v>
      </c>
    </row>
    <row r="52510" spans="47:47" x14ac:dyDescent="0.25">
      <c r="AU52510">
        <v>2284</v>
      </c>
    </row>
    <row r="52511" spans="47:47" x14ac:dyDescent="0.25">
      <c r="AU52511">
        <v>418</v>
      </c>
    </row>
    <row r="52512" spans="47:47" x14ac:dyDescent="0.25">
      <c r="AU52512">
        <v>9016</v>
      </c>
    </row>
    <row r="52513" spans="47:47" x14ac:dyDescent="0.25">
      <c r="AU52513">
        <v>9014</v>
      </c>
    </row>
    <row r="52514" spans="47:47" x14ac:dyDescent="0.25">
      <c r="AU52514">
        <v>27168</v>
      </c>
    </row>
    <row r="52515" spans="47:47" x14ac:dyDescent="0.25">
      <c r="AU52515">
        <v>19431</v>
      </c>
    </row>
    <row r="52516" spans="47:47" x14ac:dyDescent="0.25">
      <c r="AU52516">
        <v>6012</v>
      </c>
    </row>
    <row r="52517" spans="47:47" x14ac:dyDescent="0.25">
      <c r="AU52517" t="s">
        <v>29061</v>
      </c>
    </row>
    <row r="52518" spans="47:47" x14ac:dyDescent="0.25">
      <c r="AU52518">
        <v>687</v>
      </c>
    </row>
    <row r="52519" spans="47:47" x14ac:dyDescent="0.25">
      <c r="AU52519" t="s">
        <v>29062</v>
      </c>
    </row>
    <row r="52520" spans="47:47" x14ac:dyDescent="0.25">
      <c r="AU52520">
        <v>2246</v>
      </c>
    </row>
    <row r="52521" spans="47:47" x14ac:dyDescent="0.25">
      <c r="AU52521">
        <v>1496</v>
      </c>
    </row>
    <row r="52522" spans="47:47" x14ac:dyDescent="0.25">
      <c r="AU52522">
        <v>1504</v>
      </c>
    </row>
    <row r="52523" spans="47:47" x14ac:dyDescent="0.25">
      <c r="AU52523">
        <v>54011</v>
      </c>
    </row>
    <row r="52524" spans="47:47" x14ac:dyDescent="0.25">
      <c r="AU52524">
        <v>54006</v>
      </c>
    </row>
    <row r="52525" spans="47:47" x14ac:dyDescent="0.25">
      <c r="AU52525">
        <v>2963</v>
      </c>
    </row>
    <row r="52526" spans="47:47" x14ac:dyDescent="0.25">
      <c r="AU52526">
        <v>1391</v>
      </c>
    </row>
    <row r="52527" spans="47:47" x14ac:dyDescent="0.25">
      <c r="AU52527">
        <v>1387</v>
      </c>
    </row>
    <row r="52528" spans="47:47" x14ac:dyDescent="0.25">
      <c r="AU52528">
        <v>309</v>
      </c>
    </row>
    <row r="52529" spans="47:47" x14ac:dyDescent="0.25">
      <c r="AU52529">
        <v>896</v>
      </c>
    </row>
    <row r="52530" spans="47:47" x14ac:dyDescent="0.25">
      <c r="AU52530">
        <v>8446</v>
      </c>
    </row>
    <row r="52531" spans="47:47" x14ac:dyDescent="0.25">
      <c r="AU52531">
        <v>1256</v>
      </c>
    </row>
    <row r="52532" spans="47:47" x14ac:dyDescent="0.25">
      <c r="AU52532">
        <v>20008</v>
      </c>
    </row>
    <row r="52533" spans="47:47" x14ac:dyDescent="0.25">
      <c r="AU52533" t="s">
        <v>29063</v>
      </c>
    </row>
    <row r="52534" spans="47:47" x14ac:dyDescent="0.25">
      <c r="AU52534">
        <v>601</v>
      </c>
    </row>
    <row r="52535" spans="47:47" x14ac:dyDescent="0.25">
      <c r="AU52535">
        <v>138</v>
      </c>
    </row>
    <row r="52536" spans="47:47" x14ac:dyDescent="0.25">
      <c r="AU52536">
        <v>130</v>
      </c>
    </row>
    <row r="52537" spans="47:47" x14ac:dyDescent="0.25">
      <c r="AU52537">
        <v>54166</v>
      </c>
    </row>
    <row r="52538" spans="47:47" x14ac:dyDescent="0.25">
      <c r="AU52538">
        <v>54156</v>
      </c>
    </row>
    <row r="52539" spans="47:47" x14ac:dyDescent="0.25">
      <c r="AU52539">
        <v>1404</v>
      </c>
    </row>
    <row r="52540" spans="47:47" x14ac:dyDescent="0.25">
      <c r="AU52540">
        <v>31213</v>
      </c>
    </row>
    <row r="52541" spans="47:47" x14ac:dyDescent="0.25">
      <c r="AU52541">
        <v>3343</v>
      </c>
    </row>
    <row r="52542" spans="47:47" x14ac:dyDescent="0.25">
      <c r="AU52542" t="s">
        <v>29064</v>
      </c>
    </row>
    <row r="52543" spans="47:47" x14ac:dyDescent="0.25">
      <c r="AU52543" t="s">
        <v>29065</v>
      </c>
    </row>
    <row r="52544" spans="47:47" x14ac:dyDescent="0.25">
      <c r="AU52544" t="s">
        <v>29066</v>
      </c>
    </row>
    <row r="52545" spans="47:47" x14ac:dyDescent="0.25">
      <c r="AU52545" t="s">
        <v>29067</v>
      </c>
    </row>
    <row r="52546" spans="47:47" x14ac:dyDescent="0.25">
      <c r="AU52546" t="s">
        <v>29068</v>
      </c>
    </row>
    <row r="52547" spans="47:47" x14ac:dyDescent="0.25">
      <c r="AU52547">
        <v>1304</v>
      </c>
    </row>
    <row r="52548" spans="47:47" x14ac:dyDescent="0.25">
      <c r="AU52548">
        <v>2049</v>
      </c>
    </row>
    <row r="52549" spans="47:47" x14ac:dyDescent="0.25">
      <c r="AU52549">
        <v>761</v>
      </c>
    </row>
    <row r="52550" spans="47:47" x14ac:dyDescent="0.25">
      <c r="AU52550">
        <v>1329</v>
      </c>
    </row>
    <row r="52551" spans="47:47" x14ac:dyDescent="0.25">
      <c r="AU52551">
        <v>1398</v>
      </c>
    </row>
    <row r="52552" spans="47:47" x14ac:dyDescent="0.25">
      <c r="AU52552">
        <v>1309</v>
      </c>
    </row>
    <row r="52553" spans="47:47" x14ac:dyDescent="0.25">
      <c r="AU52553">
        <v>1004</v>
      </c>
    </row>
    <row r="52554" spans="47:47" x14ac:dyDescent="0.25">
      <c r="AU52554">
        <v>240</v>
      </c>
    </row>
    <row r="52555" spans="47:47" x14ac:dyDescent="0.25">
      <c r="AU52555">
        <v>1527</v>
      </c>
    </row>
    <row r="52556" spans="47:47" x14ac:dyDescent="0.25">
      <c r="AU52556">
        <v>817</v>
      </c>
    </row>
    <row r="52557" spans="47:47" x14ac:dyDescent="0.25">
      <c r="AU52557" t="s">
        <v>29069</v>
      </c>
    </row>
    <row r="52558" spans="47:47" x14ac:dyDescent="0.25">
      <c r="AU52558" t="s">
        <v>29070</v>
      </c>
    </row>
    <row r="52559" spans="47:47" x14ac:dyDescent="0.25">
      <c r="AU52559">
        <v>2105</v>
      </c>
    </row>
    <row r="52560" spans="47:47" x14ac:dyDescent="0.25">
      <c r="AU52560" t="s">
        <v>29071</v>
      </c>
    </row>
    <row r="52561" spans="47:47" x14ac:dyDescent="0.25">
      <c r="AU52561" t="s">
        <v>29072</v>
      </c>
    </row>
    <row r="52562" spans="47:47" x14ac:dyDescent="0.25">
      <c r="AU52562">
        <v>2284</v>
      </c>
    </row>
    <row r="52563" spans="47:47" x14ac:dyDescent="0.25">
      <c r="AU52563">
        <v>27154</v>
      </c>
    </row>
    <row r="52564" spans="47:47" x14ac:dyDescent="0.25">
      <c r="AU52564">
        <v>11168</v>
      </c>
    </row>
    <row r="52565" spans="47:47" x14ac:dyDescent="0.25">
      <c r="AU52565">
        <v>522</v>
      </c>
    </row>
    <row r="52566" spans="47:47" x14ac:dyDescent="0.25">
      <c r="AU52566">
        <v>1072</v>
      </c>
    </row>
    <row r="52567" spans="47:47" x14ac:dyDescent="0.25">
      <c r="AU52567">
        <v>321</v>
      </c>
    </row>
    <row r="52568" spans="47:47" x14ac:dyDescent="0.25">
      <c r="AU52568">
        <v>348</v>
      </c>
    </row>
    <row r="52569" spans="47:47" x14ac:dyDescent="0.25">
      <c r="AU52569">
        <v>1002</v>
      </c>
    </row>
    <row r="52570" spans="47:47" x14ac:dyDescent="0.25">
      <c r="AU52570">
        <v>1003</v>
      </c>
    </row>
    <row r="52571" spans="47:47" x14ac:dyDescent="0.25">
      <c r="AU52571" t="s">
        <v>29073</v>
      </c>
    </row>
    <row r="52572" spans="47:47" x14ac:dyDescent="0.25">
      <c r="AU52572" t="s">
        <v>29074</v>
      </c>
    </row>
    <row r="52573" spans="47:47" x14ac:dyDescent="0.25">
      <c r="AU52573" t="s">
        <v>29075</v>
      </c>
    </row>
    <row r="52574" spans="47:47" x14ac:dyDescent="0.25">
      <c r="AU52574" t="s">
        <v>29076</v>
      </c>
    </row>
    <row r="52575" spans="47:47" x14ac:dyDescent="0.25">
      <c r="AU52575" t="s">
        <v>29077</v>
      </c>
    </row>
    <row r="52576" spans="47:47" x14ac:dyDescent="0.25">
      <c r="AU52576">
        <v>8093</v>
      </c>
    </row>
    <row r="52577" spans="47:47" x14ac:dyDescent="0.25">
      <c r="AU52577">
        <v>1412</v>
      </c>
    </row>
    <row r="52578" spans="47:47" x14ac:dyDescent="0.25">
      <c r="AU52578">
        <v>6070</v>
      </c>
    </row>
    <row r="52579" spans="47:47" x14ac:dyDescent="0.25">
      <c r="AU52579">
        <v>2880</v>
      </c>
    </row>
    <row r="52580" spans="47:47" x14ac:dyDescent="0.25">
      <c r="AU52580">
        <v>6068</v>
      </c>
    </row>
    <row r="52581" spans="47:47" x14ac:dyDescent="0.25">
      <c r="AU52581" t="s">
        <v>29078</v>
      </c>
    </row>
    <row r="52582" spans="47:47" x14ac:dyDescent="0.25">
      <c r="AU52582">
        <v>6080</v>
      </c>
    </row>
    <row r="52583" spans="47:47" x14ac:dyDescent="0.25">
      <c r="AU52583">
        <v>481</v>
      </c>
    </row>
    <row r="52584" spans="47:47" x14ac:dyDescent="0.25">
      <c r="AU52584">
        <v>560</v>
      </c>
    </row>
    <row r="52585" spans="47:47" x14ac:dyDescent="0.25">
      <c r="AU52585">
        <v>549</v>
      </c>
    </row>
    <row r="52586" spans="47:47" x14ac:dyDescent="0.25">
      <c r="AU52586">
        <v>1801</v>
      </c>
    </row>
    <row r="52587" spans="47:47" x14ac:dyDescent="0.25">
      <c r="AU52587">
        <v>1840</v>
      </c>
    </row>
    <row r="52588" spans="47:47" x14ac:dyDescent="0.25">
      <c r="AU52588">
        <v>1802</v>
      </c>
    </row>
    <row r="52589" spans="47:47" x14ac:dyDescent="0.25">
      <c r="AU52589">
        <v>1818</v>
      </c>
    </row>
    <row r="52590" spans="47:47" x14ac:dyDescent="0.25">
      <c r="AU52590">
        <v>1823</v>
      </c>
    </row>
    <row r="52591" spans="47:47" x14ac:dyDescent="0.25">
      <c r="AU52591">
        <v>1843</v>
      </c>
    </row>
    <row r="52592" spans="47:47" x14ac:dyDescent="0.25">
      <c r="AU52592">
        <v>1817</v>
      </c>
    </row>
    <row r="52593" spans="47:47" x14ac:dyDescent="0.25">
      <c r="AU52593">
        <v>343</v>
      </c>
    </row>
    <row r="52594" spans="47:47" x14ac:dyDescent="0.25">
      <c r="AU52594">
        <v>20047</v>
      </c>
    </row>
    <row r="52595" spans="47:47" x14ac:dyDescent="0.25">
      <c r="AU52595">
        <v>832</v>
      </c>
    </row>
    <row r="52596" spans="47:47" x14ac:dyDescent="0.25">
      <c r="AU52596">
        <v>2171</v>
      </c>
    </row>
    <row r="52597" spans="47:47" x14ac:dyDescent="0.25">
      <c r="AU52597">
        <v>715</v>
      </c>
    </row>
    <row r="52598" spans="47:47" x14ac:dyDescent="0.25">
      <c r="AU52598">
        <v>1486</v>
      </c>
    </row>
    <row r="52599" spans="47:47" x14ac:dyDescent="0.25">
      <c r="AU52599">
        <v>1497</v>
      </c>
    </row>
    <row r="52600" spans="47:47" x14ac:dyDescent="0.25">
      <c r="AU52600">
        <v>2173</v>
      </c>
    </row>
    <row r="52601" spans="47:47" x14ac:dyDescent="0.25">
      <c r="AU52601">
        <v>2167</v>
      </c>
    </row>
    <row r="52602" spans="47:47" x14ac:dyDescent="0.25">
      <c r="AU52602">
        <v>1485</v>
      </c>
    </row>
    <row r="52603" spans="47:47" x14ac:dyDescent="0.25">
      <c r="AU52603">
        <v>1493</v>
      </c>
    </row>
    <row r="52604" spans="47:47" x14ac:dyDescent="0.25">
      <c r="AU52604">
        <v>2168</v>
      </c>
    </row>
    <row r="52605" spans="47:47" x14ac:dyDescent="0.25">
      <c r="AU52605">
        <v>3467</v>
      </c>
    </row>
    <row r="52606" spans="47:47" x14ac:dyDescent="0.25">
      <c r="AU52606">
        <v>3500</v>
      </c>
    </row>
    <row r="52607" spans="47:47" x14ac:dyDescent="0.25">
      <c r="AU52607">
        <v>3533</v>
      </c>
    </row>
    <row r="52608" spans="47:47" x14ac:dyDescent="0.25">
      <c r="AU52608">
        <v>3501</v>
      </c>
    </row>
    <row r="52609" spans="47:47" x14ac:dyDescent="0.25">
      <c r="AU52609">
        <v>3499</v>
      </c>
    </row>
    <row r="52610" spans="47:47" x14ac:dyDescent="0.25">
      <c r="AU52610">
        <v>3456</v>
      </c>
    </row>
    <row r="52611" spans="47:47" x14ac:dyDescent="0.25">
      <c r="AU52611" t="s">
        <v>29079</v>
      </c>
    </row>
    <row r="52612" spans="47:47" x14ac:dyDescent="0.25">
      <c r="AU52612">
        <v>939</v>
      </c>
    </row>
    <row r="52613" spans="47:47" x14ac:dyDescent="0.25">
      <c r="AU52613">
        <v>8193</v>
      </c>
    </row>
    <row r="52614" spans="47:47" x14ac:dyDescent="0.25">
      <c r="AU52614">
        <v>8188</v>
      </c>
    </row>
    <row r="52615" spans="47:47" x14ac:dyDescent="0.25">
      <c r="AU52615">
        <v>1645</v>
      </c>
    </row>
    <row r="52616" spans="47:47" x14ac:dyDescent="0.25">
      <c r="AU52616">
        <v>1676</v>
      </c>
    </row>
    <row r="52617" spans="47:47" x14ac:dyDescent="0.25">
      <c r="AU52617" t="s">
        <v>29080</v>
      </c>
    </row>
    <row r="52618" spans="47:47" x14ac:dyDescent="0.25">
      <c r="AU52618">
        <v>1703</v>
      </c>
    </row>
    <row r="52619" spans="47:47" x14ac:dyDescent="0.25">
      <c r="AU52619">
        <v>1690</v>
      </c>
    </row>
    <row r="52620" spans="47:47" x14ac:dyDescent="0.25">
      <c r="AU52620">
        <v>199</v>
      </c>
    </row>
    <row r="52621" spans="47:47" x14ac:dyDescent="0.25">
      <c r="AU52621">
        <v>2239</v>
      </c>
    </row>
    <row r="52622" spans="47:47" x14ac:dyDescent="0.25">
      <c r="AU52622">
        <v>10114</v>
      </c>
    </row>
    <row r="52623" spans="47:47" x14ac:dyDescent="0.25">
      <c r="AU52623">
        <v>10090</v>
      </c>
    </row>
    <row r="52624" spans="47:47" x14ac:dyDescent="0.25">
      <c r="AU52624">
        <v>10099</v>
      </c>
    </row>
    <row r="52625" spans="47:47" x14ac:dyDescent="0.25">
      <c r="AU52625">
        <v>10070</v>
      </c>
    </row>
    <row r="52626" spans="47:47" x14ac:dyDescent="0.25">
      <c r="AU52626">
        <v>1150</v>
      </c>
    </row>
    <row r="52627" spans="47:47" x14ac:dyDescent="0.25">
      <c r="AU52627">
        <v>710</v>
      </c>
    </row>
    <row r="52628" spans="47:47" x14ac:dyDescent="0.25">
      <c r="AU52628">
        <v>1180</v>
      </c>
    </row>
    <row r="52629" spans="47:47" x14ac:dyDescent="0.25">
      <c r="AU52629">
        <v>1200</v>
      </c>
    </row>
    <row r="52630" spans="47:47" x14ac:dyDescent="0.25">
      <c r="AU52630">
        <v>3532</v>
      </c>
    </row>
    <row r="52631" spans="47:47" x14ac:dyDescent="0.25">
      <c r="AU52631" t="s">
        <v>29081</v>
      </c>
    </row>
    <row r="52632" spans="47:47" x14ac:dyDescent="0.25">
      <c r="AU52632">
        <v>1438</v>
      </c>
    </row>
    <row r="52633" spans="47:47" x14ac:dyDescent="0.25">
      <c r="AU52633">
        <v>1412</v>
      </c>
    </row>
    <row r="52634" spans="47:47" x14ac:dyDescent="0.25">
      <c r="AU52634">
        <v>1410</v>
      </c>
    </row>
    <row r="52635" spans="47:47" x14ac:dyDescent="0.25">
      <c r="AU52635">
        <v>27281</v>
      </c>
    </row>
    <row r="52636" spans="47:47" x14ac:dyDescent="0.25">
      <c r="AU52636">
        <v>27306</v>
      </c>
    </row>
    <row r="52637" spans="47:47" x14ac:dyDescent="0.25">
      <c r="AU52637">
        <v>512</v>
      </c>
    </row>
    <row r="52638" spans="47:47" x14ac:dyDescent="0.25">
      <c r="AU52638">
        <v>510</v>
      </c>
    </row>
    <row r="52639" spans="47:47" x14ac:dyDescent="0.25">
      <c r="AU52639">
        <v>524</v>
      </c>
    </row>
    <row r="52640" spans="47:47" x14ac:dyDescent="0.25">
      <c r="AU52640">
        <v>515</v>
      </c>
    </row>
    <row r="52641" spans="47:47" x14ac:dyDescent="0.25">
      <c r="AU52641">
        <v>27314</v>
      </c>
    </row>
    <row r="52642" spans="47:47" x14ac:dyDescent="0.25">
      <c r="AU52642">
        <v>27323</v>
      </c>
    </row>
    <row r="52644" spans="47:47" x14ac:dyDescent="0.25">
      <c r="AU52644" t="s">
        <v>29082</v>
      </c>
    </row>
    <row r="52645" spans="47:47" x14ac:dyDescent="0.25">
      <c r="AU52645" t="s">
        <v>29083</v>
      </c>
    </row>
    <row r="52646" spans="47:47" x14ac:dyDescent="0.25">
      <c r="AU52646" t="s">
        <v>29084</v>
      </c>
    </row>
    <row r="52647" spans="47:47" x14ac:dyDescent="0.25">
      <c r="AU52647" t="s">
        <v>29085</v>
      </c>
    </row>
    <row r="52648" spans="47:47" x14ac:dyDescent="0.25">
      <c r="AU52648" t="s">
        <v>29086</v>
      </c>
    </row>
    <row r="52649" spans="47:47" x14ac:dyDescent="0.25">
      <c r="AU52649" t="s">
        <v>29087</v>
      </c>
    </row>
    <row r="52650" spans="47:47" x14ac:dyDescent="0.25">
      <c r="AU52650" t="s">
        <v>29088</v>
      </c>
    </row>
    <row r="52651" spans="47:47" x14ac:dyDescent="0.25">
      <c r="AU52651">
        <v>332</v>
      </c>
    </row>
    <row r="52652" spans="47:47" x14ac:dyDescent="0.25">
      <c r="AU52652">
        <v>21</v>
      </c>
    </row>
    <row r="52653" spans="47:47" x14ac:dyDescent="0.25">
      <c r="AU52653">
        <v>1052</v>
      </c>
    </row>
    <row r="52654" spans="47:47" x14ac:dyDescent="0.25">
      <c r="AU52654">
        <v>1024</v>
      </c>
    </row>
    <row r="52655" spans="47:47" x14ac:dyDescent="0.25">
      <c r="AU52655">
        <v>1723</v>
      </c>
    </row>
    <row r="52656" spans="47:47" x14ac:dyDescent="0.25">
      <c r="AU52656">
        <v>1418</v>
      </c>
    </row>
    <row r="52657" spans="47:47" x14ac:dyDescent="0.25">
      <c r="AU52657">
        <v>581</v>
      </c>
    </row>
    <row r="52658" spans="47:47" x14ac:dyDescent="0.25">
      <c r="AU52658">
        <v>3045</v>
      </c>
    </row>
    <row r="52659" spans="47:47" x14ac:dyDescent="0.25">
      <c r="AU52659">
        <v>3047</v>
      </c>
    </row>
    <row r="52660" spans="47:47" x14ac:dyDescent="0.25">
      <c r="AU52660">
        <v>10081</v>
      </c>
    </row>
    <row r="52661" spans="47:47" x14ac:dyDescent="0.25">
      <c r="AU52661">
        <v>2188</v>
      </c>
    </row>
    <row r="52662" spans="47:47" x14ac:dyDescent="0.25">
      <c r="AU52662">
        <v>1555</v>
      </c>
    </row>
    <row r="52663" spans="47:47" x14ac:dyDescent="0.25">
      <c r="AU52663">
        <v>2190</v>
      </c>
    </row>
    <row r="52664" spans="47:47" x14ac:dyDescent="0.25">
      <c r="AU52664">
        <v>1552</v>
      </c>
    </row>
    <row r="52665" spans="47:47" x14ac:dyDescent="0.25">
      <c r="AU52665">
        <v>109</v>
      </c>
    </row>
    <row r="52666" spans="47:47" x14ac:dyDescent="0.25">
      <c r="AU52666">
        <v>838</v>
      </c>
    </row>
    <row r="52667" spans="47:47" x14ac:dyDescent="0.25">
      <c r="AU52667">
        <v>846</v>
      </c>
    </row>
    <row r="52668" spans="47:47" x14ac:dyDescent="0.25">
      <c r="AU52668">
        <v>409</v>
      </c>
    </row>
    <row r="52669" spans="47:47" x14ac:dyDescent="0.25">
      <c r="AU52669">
        <v>395</v>
      </c>
    </row>
    <row r="52670" spans="47:47" x14ac:dyDescent="0.25">
      <c r="AU52670">
        <v>405</v>
      </c>
    </row>
    <row r="52671" spans="47:47" x14ac:dyDescent="0.25">
      <c r="AU52671" t="s">
        <v>29089</v>
      </c>
    </row>
    <row r="52672" spans="47:47" x14ac:dyDescent="0.25">
      <c r="AU52672">
        <v>404</v>
      </c>
    </row>
    <row r="52673" spans="47:47" x14ac:dyDescent="0.25">
      <c r="AU52673">
        <v>417</v>
      </c>
    </row>
    <row r="52674" spans="47:47" x14ac:dyDescent="0.25">
      <c r="AU52674">
        <v>402</v>
      </c>
    </row>
    <row r="52675" spans="47:47" x14ac:dyDescent="0.25">
      <c r="AU52675">
        <v>412</v>
      </c>
    </row>
    <row r="52676" spans="47:47" x14ac:dyDescent="0.25">
      <c r="AU52676">
        <v>9018</v>
      </c>
    </row>
    <row r="52677" spans="47:47" x14ac:dyDescent="0.25">
      <c r="AU52677">
        <v>9019</v>
      </c>
    </row>
    <row r="52678" spans="47:47" x14ac:dyDescent="0.25">
      <c r="AU52678">
        <v>8000</v>
      </c>
    </row>
    <row r="52679" spans="47:47" x14ac:dyDescent="0.25">
      <c r="AU52679">
        <v>8003</v>
      </c>
    </row>
    <row r="52680" spans="47:47" x14ac:dyDescent="0.25">
      <c r="AU52680">
        <v>9022</v>
      </c>
    </row>
    <row r="52681" spans="47:47" x14ac:dyDescent="0.25">
      <c r="AU52681">
        <v>1763</v>
      </c>
    </row>
    <row r="52682" spans="47:47" x14ac:dyDescent="0.25">
      <c r="AU52682" t="s">
        <v>29090</v>
      </c>
    </row>
    <row r="52683" spans="47:47" x14ac:dyDescent="0.25">
      <c r="AU52683">
        <v>1453</v>
      </c>
    </row>
    <row r="52684" spans="47:47" x14ac:dyDescent="0.25">
      <c r="AU52684" t="s">
        <v>29091</v>
      </c>
    </row>
    <row r="52685" spans="47:47" x14ac:dyDescent="0.25">
      <c r="AU52685" t="s">
        <v>29092</v>
      </c>
    </row>
    <row r="52686" spans="47:47" x14ac:dyDescent="0.25">
      <c r="AU52686">
        <v>1431</v>
      </c>
    </row>
    <row r="52687" spans="47:47" x14ac:dyDescent="0.25">
      <c r="AU52687">
        <v>610</v>
      </c>
    </row>
    <row r="52688" spans="47:47" x14ac:dyDescent="0.25">
      <c r="AU52688">
        <v>8498</v>
      </c>
    </row>
    <row r="52689" spans="47:47" x14ac:dyDescent="0.25">
      <c r="AU52689">
        <v>8505</v>
      </c>
    </row>
    <row r="52690" spans="47:47" x14ac:dyDescent="0.25">
      <c r="AU52690">
        <v>1507</v>
      </c>
    </row>
    <row r="52691" spans="47:47" x14ac:dyDescent="0.25">
      <c r="AU52691">
        <v>1499</v>
      </c>
    </row>
    <row r="52692" spans="47:47" x14ac:dyDescent="0.25">
      <c r="AU52692">
        <v>2747</v>
      </c>
    </row>
    <row r="52693" spans="47:47" x14ac:dyDescent="0.25">
      <c r="AU52693">
        <v>2406</v>
      </c>
    </row>
    <row r="52694" spans="47:47" x14ac:dyDescent="0.25">
      <c r="AU52694">
        <v>131</v>
      </c>
    </row>
    <row r="52695" spans="47:47" x14ac:dyDescent="0.25">
      <c r="AU52695">
        <v>510</v>
      </c>
    </row>
    <row r="52696" spans="47:47" x14ac:dyDescent="0.25">
      <c r="AU52696">
        <v>1651</v>
      </c>
    </row>
    <row r="52697" spans="47:47" x14ac:dyDescent="0.25">
      <c r="AU52697">
        <v>172</v>
      </c>
    </row>
    <row r="52698" spans="47:47" x14ac:dyDescent="0.25">
      <c r="AU52698">
        <v>203</v>
      </c>
    </row>
    <row r="52699" spans="47:47" x14ac:dyDescent="0.25">
      <c r="AU52699" t="s">
        <v>29093</v>
      </c>
    </row>
    <row r="52700" spans="47:47" x14ac:dyDescent="0.25">
      <c r="AU52700" t="s">
        <v>29094</v>
      </c>
    </row>
    <row r="52701" spans="47:47" x14ac:dyDescent="0.25">
      <c r="AU52701">
        <v>202</v>
      </c>
    </row>
    <row r="52702" spans="47:47" x14ac:dyDescent="0.25">
      <c r="AU52702">
        <v>586</v>
      </c>
    </row>
    <row r="52703" spans="47:47" x14ac:dyDescent="0.25">
      <c r="AU52703" t="s">
        <v>29095</v>
      </c>
    </row>
    <row r="52704" spans="47:47" x14ac:dyDescent="0.25">
      <c r="AU52704">
        <v>53024</v>
      </c>
    </row>
    <row r="52705" spans="47:47" x14ac:dyDescent="0.25">
      <c r="AU52705">
        <v>54215</v>
      </c>
    </row>
    <row r="52706" spans="47:47" x14ac:dyDescent="0.25">
      <c r="AU52706" t="s">
        <v>29096</v>
      </c>
    </row>
    <row r="52707" spans="47:47" x14ac:dyDescent="0.25">
      <c r="AU52707" t="s">
        <v>29097</v>
      </c>
    </row>
    <row r="52708" spans="47:47" x14ac:dyDescent="0.25">
      <c r="AU52708">
        <v>775</v>
      </c>
    </row>
    <row r="52709" spans="47:47" x14ac:dyDescent="0.25">
      <c r="AU52709">
        <v>779</v>
      </c>
    </row>
    <row r="52710" spans="47:47" x14ac:dyDescent="0.25">
      <c r="AU52710">
        <v>204</v>
      </c>
    </row>
    <row r="52711" spans="47:47" x14ac:dyDescent="0.25">
      <c r="AU52711">
        <v>710</v>
      </c>
    </row>
    <row r="52712" spans="47:47" x14ac:dyDescent="0.25">
      <c r="AU52712">
        <v>704</v>
      </c>
    </row>
    <row r="52713" spans="47:47" x14ac:dyDescent="0.25">
      <c r="AU52713">
        <v>1938</v>
      </c>
    </row>
    <row r="52714" spans="47:47" x14ac:dyDescent="0.25">
      <c r="AU52714" t="s">
        <v>29098</v>
      </c>
    </row>
    <row r="52715" spans="47:47" x14ac:dyDescent="0.25">
      <c r="AU52715" t="s">
        <v>29099</v>
      </c>
    </row>
    <row r="52716" spans="47:47" x14ac:dyDescent="0.25">
      <c r="AU52716" t="s">
        <v>29100</v>
      </c>
    </row>
    <row r="52717" spans="47:47" x14ac:dyDescent="0.25">
      <c r="AU52717" t="s">
        <v>29101</v>
      </c>
    </row>
    <row r="52718" spans="47:47" x14ac:dyDescent="0.25">
      <c r="AU52718" t="s">
        <v>29102</v>
      </c>
    </row>
    <row r="52719" spans="47:47" x14ac:dyDescent="0.25">
      <c r="AU52719" t="s">
        <v>29103</v>
      </c>
    </row>
    <row r="52720" spans="47:47" x14ac:dyDescent="0.25">
      <c r="AU52720">
        <v>3319</v>
      </c>
    </row>
    <row r="52721" spans="47:47" x14ac:dyDescent="0.25">
      <c r="AU52721">
        <v>428</v>
      </c>
    </row>
    <row r="52722" spans="47:47" x14ac:dyDescent="0.25">
      <c r="AU52722">
        <v>420</v>
      </c>
    </row>
    <row r="52723" spans="47:47" x14ac:dyDescent="0.25">
      <c r="AU52723">
        <v>342</v>
      </c>
    </row>
    <row r="52724" spans="47:47" x14ac:dyDescent="0.25">
      <c r="AU52724">
        <v>823</v>
      </c>
    </row>
    <row r="52725" spans="47:47" x14ac:dyDescent="0.25">
      <c r="AU52725">
        <v>780</v>
      </c>
    </row>
    <row r="52726" spans="47:47" x14ac:dyDescent="0.25">
      <c r="AU52726">
        <v>781</v>
      </c>
    </row>
    <row r="52727" spans="47:47" x14ac:dyDescent="0.25">
      <c r="AU52727" t="s">
        <v>29104</v>
      </c>
    </row>
    <row r="52728" spans="47:47" x14ac:dyDescent="0.25">
      <c r="AU52728" t="s">
        <v>29105</v>
      </c>
    </row>
    <row r="52729" spans="47:47" x14ac:dyDescent="0.25">
      <c r="AU52729">
        <v>2148</v>
      </c>
    </row>
    <row r="52730" spans="47:47" x14ac:dyDescent="0.25">
      <c r="AU52730">
        <v>6294</v>
      </c>
    </row>
    <row r="52731" spans="47:47" x14ac:dyDescent="0.25">
      <c r="AU52731">
        <v>2222</v>
      </c>
    </row>
    <row r="52732" spans="47:47" x14ac:dyDescent="0.25">
      <c r="AU52732">
        <v>449</v>
      </c>
    </row>
    <row r="52733" spans="47:47" x14ac:dyDescent="0.25">
      <c r="AU52733">
        <v>458</v>
      </c>
    </row>
    <row r="52734" spans="47:47" x14ac:dyDescent="0.25">
      <c r="AU52734">
        <v>31202225</v>
      </c>
    </row>
    <row r="52735" spans="47:47" x14ac:dyDescent="0.25">
      <c r="AU52735" t="s">
        <v>29106</v>
      </c>
    </row>
    <row r="52736" spans="47:47" x14ac:dyDescent="0.25">
      <c r="AU52736" t="s">
        <v>29107</v>
      </c>
    </row>
    <row r="52737" spans="47:47" x14ac:dyDescent="0.25">
      <c r="AU52737">
        <v>30289</v>
      </c>
    </row>
    <row r="52738" spans="47:47" x14ac:dyDescent="0.25">
      <c r="AU52738">
        <v>30290</v>
      </c>
    </row>
    <row r="52739" spans="47:47" x14ac:dyDescent="0.25">
      <c r="AU52739">
        <v>30286</v>
      </c>
    </row>
    <row r="52740" spans="47:47" x14ac:dyDescent="0.25">
      <c r="AU52740">
        <v>30216</v>
      </c>
    </row>
    <row r="52741" spans="47:47" x14ac:dyDescent="0.25">
      <c r="AU52741">
        <v>6034</v>
      </c>
    </row>
    <row r="52742" spans="47:47" x14ac:dyDescent="0.25">
      <c r="AU52742">
        <v>6076</v>
      </c>
    </row>
    <row r="52743" spans="47:47" x14ac:dyDescent="0.25">
      <c r="AU52743">
        <v>6032</v>
      </c>
    </row>
    <row r="52744" spans="47:47" x14ac:dyDescent="0.25">
      <c r="AU52744">
        <v>30217</v>
      </c>
    </row>
    <row r="52745" spans="47:47" x14ac:dyDescent="0.25">
      <c r="AU52745">
        <v>30218</v>
      </c>
    </row>
    <row r="52746" spans="47:47" x14ac:dyDescent="0.25">
      <c r="AU52746">
        <v>1149</v>
      </c>
    </row>
    <row r="52747" spans="47:47" x14ac:dyDescent="0.25">
      <c r="AU52747">
        <v>1145</v>
      </c>
    </row>
    <row r="52748" spans="47:47" x14ac:dyDescent="0.25">
      <c r="AU52748">
        <v>1150</v>
      </c>
    </row>
    <row r="52749" spans="47:47" x14ac:dyDescent="0.25">
      <c r="AU52749">
        <v>1138</v>
      </c>
    </row>
    <row r="52750" spans="47:47" x14ac:dyDescent="0.25">
      <c r="AU52750">
        <v>1143</v>
      </c>
    </row>
    <row r="52751" spans="47:47" x14ac:dyDescent="0.25">
      <c r="AU52751">
        <v>1147</v>
      </c>
    </row>
    <row r="52752" spans="47:47" x14ac:dyDescent="0.25">
      <c r="AU52752">
        <v>1146</v>
      </c>
    </row>
    <row r="52753" spans="47:47" x14ac:dyDescent="0.25">
      <c r="AU52753">
        <v>1136</v>
      </c>
    </row>
    <row r="52754" spans="47:47" x14ac:dyDescent="0.25">
      <c r="AU52754">
        <v>1155</v>
      </c>
    </row>
    <row r="52755" spans="47:47" x14ac:dyDescent="0.25">
      <c r="AU52755">
        <v>1140</v>
      </c>
    </row>
    <row r="52756" spans="47:47" x14ac:dyDescent="0.25">
      <c r="AU52756">
        <v>1137</v>
      </c>
    </row>
    <row r="52757" spans="47:47" x14ac:dyDescent="0.25">
      <c r="AU52757">
        <v>2323</v>
      </c>
    </row>
    <row r="52758" spans="47:47" x14ac:dyDescent="0.25">
      <c r="AU52758">
        <v>386</v>
      </c>
    </row>
    <row r="52759" spans="47:47" x14ac:dyDescent="0.25">
      <c r="AU52759">
        <v>373</v>
      </c>
    </row>
    <row r="52760" spans="47:47" x14ac:dyDescent="0.25">
      <c r="AU52760">
        <v>2350</v>
      </c>
    </row>
    <row r="52761" spans="47:47" x14ac:dyDescent="0.25">
      <c r="AU52761">
        <v>366</v>
      </c>
    </row>
    <row r="52762" spans="47:47" x14ac:dyDescent="0.25">
      <c r="AU52762">
        <v>835</v>
      </c>
    </row>
    <row r="52763" spans="47:47" x14ac:dyDescent="0.25">
      <c r="AU52763">
        <v>2313</v>
      </c>
    </row>
    <row r="52764" spans="47:47" x14ac:dyDescent="0.25">
      <c r="AU52764">
        <v>837</v>
      </c>
    </row>
    <row r="52765" spans="47:47" x14ac:dyDescent="0.25">
      <c r="AU52765">
        <v>374</v>
      </c>
    </row>
    <row r="52766" spans="47:47" x14ac:dyDescent="0.25">
      <c r="AU52766">
        <v>449</v>
      </c>
    </row>
    <row r="52767" spans="47:47" x14ac:dyDescent="0.25">
      <c r="AU52767">
        <v>80002</v>
      </c>
    </row>
    <row r="52768" spans="47:47" x14ac:dyDescent="0.25">
      <c r="AU52768">
        <v>451</v>
      </c>
    </row>
    <row r="52769" spans="47:47" x14ac:dyDescent="0.25">
      <c r="AU52769">
        <v>80012</v>
      </c>
    </row>
    <row r="52770" spans="47:47" x14ac:dyDescent="0.25">
      <c r="AU52770">
        <v>443</v>
      </c>
    </row>
    <row r="52771" spans="47:47" x14ac:dyDescent="0.25">
      <c r="AU52771">
        <v>80011</v>
      </c>
    </row>
    <row r="52772" spans="47:47" x14ac:dyDescent="0.25">
      <c r="AU52772" t="s">
        <v>29108</v>
      </c>
    </row>
    <row r="52773" spans="47:47" x14ac:dyDescent="0.25">
      <c r="AU52773">
        <v>416</v>
      </c>
    </row>
    <row r="52774" spans="47:47" x14ac:dyDescent="0.25">
      <c r="AU52774">
        <v>826</v>
      </c>
    </row>
    <row r="52775" spans="47:47" x14ac:dyDescent="0.25">
      <c r="AU52775">
        <v>831</v>
      </c>
    </row>
    <row r="52776" spans="47:47" x14ac:dyDescent="0.25">
      <c r="AU52776">
        <v>51133</v>
      </c>
    </row>
    <row r="52777" spans="47:47" x14ac:dyDescent="0.25">
      <c r="AU52777">
        <v>11058</v>
      </c>
    </row>
    <row r="52778" spans="47:47" x14ac:dyDescent="0.25">
      <c r="AU52778">
        <v>51129</v>
      </c>
    </row>
    <row r="52779" spans="47:47" x14ac:dyDescent="0.25">
      <c r="AU52779">
        <v>51129</v>
      </c>
    </row>
    <row r="52780" spans="47:47" x14ac:dyDescent="0.25">
      <c r="AU52780">
        <v>51131</v>
      </c>
    </row>
    <row r="52781" spans="47:47" x14ac:dyDescent="0.25">
      <c r="AU52781">
        <v>11060</v>
      </c>
    </row>
    <row r="52782" spans="47:47" x14ac:dyDescent="0.25">
      <c r="AU52782">
        <v>633</v>
      </c>
    </row>
    <row r="52783" spans="47:47" x14ac:dyDescent="0.25">
      <c r="AU52783">
        <v>164</v>
      </c>
    </row>
    <row r="52784" spans="47:47" x14ac:dyDescent="0.25">
      <c r="AU52784">
        <v>509</v>
      </c>
    </row>
    <row r="52785" spans="47:47" x14ac:dyDescent="0.25">
      <c r="AU52785">
        <v>506</v>
      </c>
    </row>
    <row r="52786" spans="47:47" x14ac:dyDescent="0.25">
      <c r="AU52786">
        <v>493</v>
      </c>
    </row>
    <row r="52787" spans="47:47" x14ac:dyDescent="0.25">
      <c r="AU52787">
        <v>495</v>
      </c>
    </row>
    <row r="52788" spans="47:47" x14ac:dyDescent="0.25">
      <c r="AU52788" t="s">
        <v>29109</v>
      </c>
    </row>
    <row r="52789" spans="47:47" x14ac:dyDescent="0.25">
      <c r="AU52789" t="s">
        <v>29110</v>
      </c>
    </row>
    <row r="52790" spans="47:47" x14ac:dyDescent="0.25">
      <c r="AU52790">
        <v>54082</v>
      </c>
    </row>
    <row r="52791" spans="47:47" x14ac:dyDescent="0.25">
      <c r="AU52791">
        <v>1194</v>
      </c>
    </row>
    <row r="52792" spans="47:47" x14ac:dyDescent="0.25">
      <c r="AU52792">
        <v>1223</v>
      </c>
    </row>
    <row r="52793" spans="47:47" x14ac:dyDescent="0.25">
      <c r="AU52793">
        <v>1203</v>
      </c>
    </row>
    <row r="52794" spans="47:47" x14ac:dyDescent="0.25">
      <c r="AU52794">
        <v>1180</v>
      </c>
    </row>
    <row r="52795" spans="47:47" x14ac:dyDescent="0.25">
      <c r="AU52795">
        <v>1214</v>
      </c>
    </row>
    <row r="52796" spans="47:47" x14ac:dyDescent="0.25">
      <c r="AU52796">
        <v>1199</v>
      </c>
    </row>
    <row r="52797" spans="47:47" x14ac:dyDescent="0.25">
      <c r="AU52797">
        <v>1179</v>
      </c>
    </row>
    <row r="52798" spans="47:47" x14ac:dyDescent="0.25">
      <c r="AU52798">
        <v>1200</v>
      </c>
    </row>
    <row r="52799" spans="47:47" x14ac:dyDescent="0.25">
      <c r="AU52799">
        <v>1226</v>
      </c>
    </row>
    <row r="52800" spans="47:47" x14ac:dyDescent="0.25">
      <c r="AU52800">
        <v>70</v>
      </c>
    </row>
    <row r="52801" spans="47:47" x14ac:dyDescent="0.25">
      <c r="AU52801">
        <v>75</v>
      </c>
    </row>
    <row r="52802" spans="47:47" x14ac:dyDescent="0.25">
      <c r="AU52802">
        <v>82</v>
      </c>
    </row>
    <row r="52803" spans="47:47" x14ac:dyDescent="0.25">
      <c r="AU52803">
        <v>77</v>
      </c>
    </row>
    <row r="52804" spans="47:47" x14ac:dyDescent="0.25">
      <c r="AU52804">
        <v>69</v>
      </c>
    </row>
    <row r="52805" spans="47:47" x14ac:dyDescent="0.25">
      <c r="AU52805">
        <v>1181</v>
      </c>
    </row>
    <row r="52806" spans="47:47" x14ac:dyDescent="0.25">
      <c r="AU52806">
        <v>5033</v>
      </c>
    </row>
    <row r="52807" spans="47:47" x14ac:dyDescent="0.25">
      <c r="AU52807">
        <v>4068</v>
      </c>
    </row>
    <row r="52808" spans="47:47" x14ac:dyDescent="0.25">
      <c r="AU52808">
        <v>7025</v>
      </c>
    </row>
    <row r="52809" spans="47:47" x14ac:dyDescent="0.25">
      <c r="AU52809">
        <v>7013</v>
      </c>
    </row>
    <row r="52810" spans="47:47" x14ac:dyDescent="0.25">
      <c r="AU52810">
        <v>7019</v>
      </c>
    </row>
    <row r="52811" spans="47:47" x14ac:dyDescent="0.25">
      <c r="AU52811">
        <v>932</v>
      </c>
    </row>
    <row r="52812" spans="47:47" x14ac:dyDescent="0.25">
      <c r="AU52812">
        <v>935</v>
      </c>
    </row>
    <row r="52813" spans="47:47" x14ac:dyDescent="0.25">
      <c r="AU52813">
        <v>945</v>
      </c>
    </row>
    <row r="52814" spans="47:47" x14ac:dyDescent="0.25">
      <c r="AU52814">
        <v>51202717</v>
      </c>
    </row>
    <row r="52815" spans="47:47" x14ac:dyDescent="0.25">
      <c r="AU52815">
        <v>51202715</v>
      </c>
    </row>
    <row r="52816" spans="47:47" x14ac:dyDescent="0.25">
      <c r="AU52816">
        <v>51202716</v>
      </c>
    </row>
    <row r="52817" spans="47:47" x14ac:dyDescent="0.25">
      <c r="AU52817">
        <v>51202714</v>
      </c>
    </row>
    <row r="52818" spans="47:47" x14ac:dyDescent="0.25">
      <c r="AU52818">
        <v>51011728</v>
      </c>
    </row>
    <row r="52819" spans="47:47" x14ac:dyDescent="0.25">
      <c r="AU52819">
        <v>51202711</v>
      </c>
    </row>
    <row r="52820" spans="47:47" x14ac:dyDescent="0.25">
      <c r="AU52820">
        <v>115</v>
      </c>
    </row>
    <row r="52821" spans="47:47" x14ac:dyDescent="0.25">
      <c r="AU52821">
        <v>120</v>
      </c>
    </row>
    <row r="52822" spans="47:47" x14ac:dyDescent="0.25">
      <c r="AU52822">
        <v>613</v>
      </c>
    </row>
    <row r="52823" spans="47:47" x14ac:dyDescent="0.25">
      <c r="AU52823" t="s">
        <v>29111</v>
      </c>
    </row>
    <row r="52824" spans="47:47" x14ac:dyDescent="0.25">
      <c r="AU52824">
        <v>618</v>
      </c>
    </row>
    <row r="52825" spans="47:47" x14ac:dyDescent="0.25">
      <c r="AU52825">
        <v>616</v>
      </c>
    </row>
    <row r="52826" spans="47:47" x14ac:dyDescent="0.25">
      <c r="AU52826">
        <v>572</v>
      </c>
    </row>
    <row r="52827" spans="47:47" x14ac:dyDescent="0.25">
      <c r="AU52827">
        <v>585</v>
      </c>
    </row>
    <row r="52828" spans="47:47" x14ac:dyDescent="0.25">
      <c r="AU52828">
        <v>588</v>
      </c>
    </row>
    <row r="52829" spans="47:47" x14ac:dyDescent="0.25">
      <c r="AU52829">
        <v>1269</v>
      </c>
    </row>
    <row r="52830" spans="47:47" x14ac:dyDescent="0.25">
      <c r="AU52830">
        <v>1254</v>
      </c>
    </row>
    <row r="52831" spans="47:47" x14ac:dyDescent="0.25">
      <c r="AU52831">
        <v>1216</v>
      </c>
    </row>
    <row r="52832" spans="47:47" x14ac:dyDescent="0.25">
      <c r="AU52832">
        <v>1224</v>
      </c>
    </row>
    <row r="52833" spans="47:47" x14ac:dyDescent="0.25">
      <c r="AU52833">
        <v>1219</v>
      </c>
    </row>
    <row r="52834" spans="47:47" x14ac:dyDescent="0.25">
      <c r="AU52834">
        <v>1212</v>
      </c>
    </row>
    <row r="52835" spans="47:47" x14ac:dyDescent="0.25">
      <c r="AU52835">
        <v>1251</v>
      </c>
    </row>
    <row r="52836" spans="47:47" x14ac:dyDescent="0.25">
      <c r="AU52836">
        <v>1270</v>
      </c>
    </row>
    <row r="52837" spans="47:47" x14ac:dyDescent="0.25">
      <c r="AU52837">
        <v>1218</v>
      </c>
    </row>
    <row r="52838" spans="47:47" x14ac:dyDescent="0.25">
      <c r="AU52838">
        <v>246</v>
      </c>
    </row>
    <row r="52839" spans="47:47" x14ac:dyDescent="0.25">
      <c r="AU52839">
        <v>247</v>
      </c>
    </row>
    <row r="52840" spans="47:47" x14ac:dyDescent="0.25">
      <c r="AU52840">
        <v>140</v>
      </c>
    </row>
    <row r="52841" spans="47:47" x14ac:dyDescent="0.25">
      <c r="AU52841">
        <v>133</v>
      </c>
    </row>
    <row r="52842" spans="47:47" x14ac:dyDescent="0.25">
      <c r="AU52842">
        <v>141</v>
      </c>
    </row>
    <row r="52843" spans="47:47" x14ac:dyDescent="0.25">
      <c r="AU52843">
        <v>138</v>
      </c>
    </row>
    <row r="52844" spans="47:47" x14ac:dyDescent="0.25">
      <c r="AU52844">
        <v>8462</v>
      </c>
    </row>
    <row r="52845" spans="47:47" x14ac:dyDescent="0.25">
      <c r="AU52845">
        <v>9835</v>
      </c>
    </row>
    <row r="52846" spans="47:47" x14ac:dyDescent="0.25">
      <c r="AU52846">
        <v>8466</v>
      </c>
    </row>
    <row r="52847" spans="47:47" x14ac:dyDescent="0.25">
      <c r="AU52847">
        <v>3465</v>
      </c>
    </row>
    <row r="52848" spans="47:47" x14ac:dyDescent="0.25">
      <c r="AU52848">
        <v>3458</v>
      </c>
    </row>
    <row r="52849" spans="47:47" x14ac:dyDescent="0.25">
      <c r="AU52849">
        <v>3455</v>
      </c>
    </row>
    <row r="52850" spans="47:47" x14ac:dyDescent="0.25">
      <c r="AU52850">
        <v>752</v>
      </c>
    </row>
    <row r="52851" spans="47:47" x14ac:dyDescent="0.25">
      <c r="AU52851">
        <v>124</v>
      </c>
    </row>
    <row r="52852" spans="47:47" x14ac:dyDescent="0.25">
      <c r="AU52852">
        <v>122</v>
      </c>
    </row>
    <row r="52853" spans="47:47" x14ac:dyDescent="0.25">
      <c r="AU52853">
        <v>115</v>
      </c>
    </row>
    <row r="52854" spans="47:47" x14ac:dyDescent="0.25">
      <c r="AU52854">
        <v>121</v>
      </c>
    </row>
    <row r="52855" spans="47:47" x14ac:dyDescent="0.25">
      <c r="AU52855">
        <v>5059</v>
      </c>
    </row>
    <row r="52856" spans="47:47" x14ac:dyDescent="0.25">
      <c r="AU52856">
        <v>7028</v>
      </c>
    </row>
    <row r="52857" spans="47:47" x14ac:dyDescent="0.25">
      <c r="AU52857">
        <v>7022</v>
      </c>
    </row>
    <row r="52858" spans="47:47" x14ac:dyDescent="0.25">
      <c r="AU52858">
        <v>7107</v>
      </c>
    </row>
    <row r="52859" spans="47:47" x14ac:dyDescent="0.25">
      <c r="AU52859">
        <v>40079</v>
      </c>
    </row>
    <row r="52860" spans="47:47" x14ac:dyDescent="0.25">
      <c r="AU52860">
        <v>82103</v>
      </c>
    </row>
    <row r="52861" spans="47:47" x14ac:dyDescent="0.25">
      <c r="AU52861">
        <v>82120</v>
      </c>
    </row>
    <row r="52862" spans="47:47" x14ac:dyDescent="0.25">
      <c r="AU52862">
        <v>82116</v>
      </c>
    </row>
    <row r="52863" spans="47:47" x14ac:dyDescent="0.25">
      <c r="AU52863">
        <v>18930</v>
      </c>
    </row>
    <row r="52864" spans="47:47" x14ac:dyDescent="0.25">
      <c r="AU52864">
        <v>41680</v>
      </c>
    </row>
    <row r="52865" spans="47:47" x14ac:dyDescent="0.25">
      <c r="AU52865">
        <v>9287</v>
      </c>
    </row>
    <row r="52866" spans="47:47" x14ac:dyDescent="0.25">
      <c r="AU52866">
        <v>248</v>
      </c>
    </row>
    <row r="52867" spans="47:47" x14ac:dyDescent="0.25">
      <c r="AU52867">
        <v>514</v>
      </c>
    </row>
    <row r="52868" spans="47:47" x14ac:dyDescent="0.25">
      <c r="AU52868">
        <v>2077</v>
      </c>
    </row>
    <row r="52869" spans="47:47" x14ac:dyDescent="0.25">
      <c r="AU52869">
        <v>499</v>
      </c>
    </row>
    <row r="52870" spans="47:47" x14ac:dyDescent="0.25">
      <c r="AU52870">
        <v>518</v>
      </c>
    </row>
    <row r="52871" spans="47:47" x14ac:dyDescent="0.25">
      <c r="AU52871">
        <v>1116</v>
      </c>
    </row>
    <row r="52872" spans="47:47" x14ac:dyDescent="0.25">
      <c r="AU52872">
        <v>1123</v>
      </c>
    </row>
    <row r="52873" spans="47:47" x14ac:dyDescent="0.25">
      <c r="AU52873">
        <v>2078</v>
      </c>
    </row>
    <row r="52874" spans="47:47" x14ac:dyDescent="0.25">
      <c r="AU52874">
        <v>672</v>
      </c>
    </row>
    <row r="52875" spans="47:47" x14ac:dyDescent="0.25">
      <c r="AU52875">
        <v>607</v>
      </c>
    </row>
    <row r="52876" spans="47:47" x14ac:dyDescent="0.25">
      <c r="AU52876">
        <v>644</v>
      </c>
    </row>
    <row r="52877" spans="47:47" x14ac:dyDescent="0.25">
      <c r="AU52877">
        <v>601</v>
      </c>
    </row>
    <row r="52878" spans="47:47" x14ac:dyDescent="0.25">
      <c r="AU52878">
        <v>627</v>
      </c>
    </row>
    <row r="52879" spans="47:47" x14ac:dyDescent="0.25">
      <c r="AU52879">
        <v>626</v>
      </c>
    </row>
    <row r="52880" spans="47:47" x14ac:dyDescent="0.25">
      <c r="AU52880">
        <v>624</v>
      </c>
    </row>
    <row r="52881" spans="47:47" x14ac:dyDescent="0.25">
      <c r="AU52881">
        <v>608</v>
      </c>
    </row>
    <row r="52882" spans="47:47" x14ac:dyDescent="0.25">
      <c r="AU52882">
        <v>623</v>
      </c>
    </row>
    <row r="52883" spans="47:47" x14ac:dyDescent="0.25">
      <c r="AU52883">
        <v>622</v>
      </c>
    </row>
    <row r="52884" spans="47:47" x14ac:dyDescent="0.25">
      <c r="AU52884">
        <v>625</v>
      </c>
    </row>
    <row r="52885" spans="47:47" x14ac:dyDescent="0.25">
      <c r="AU52885">
        <v>1225</v>
      </c>
    </row>
    <row r="52886" spans="47:47" x14ac:dyDescent="0.25">
      <c r="AU52886">
        <v>1248</v>
      </c>
    </row>
    <row r="52887" spans="47:47" x14ac:dyDescent="0.25">
      <c r="AU52887">
        <v>1669</v>
      </c>
    </row>
    <row r="52888" spans="47:47" x14ac:dyDescent="0.25">
      <c r="AU52888">
        <v>1351</v>
      </c>
    </row>
    <row r="52889" spans="47:47" x14ac:dyDescent="0.25">
      <c r="AU52889">
        <v>5338</v>
      </c>
    </row>
    <row r="52890" spans="47:47" x14ac:dyDescent="0.25">
      <c r="AU52890">
        <v>5339</v>
      </c>
    </row>
    <row r="52891" spans="47:47" x14ac:dyDescent="0.25">
      <c r="AU52891">
        <v>1313</v>
      </c>
    </row>
    <row r="52892" spans="47:47" x14ac:dyDescent="0.25">
      <c r="AU52892">
        <v>81404178</v>
      </c>
    </row>
    <row r="52893" spans="47:47" x14ac:dyDescent="0.25">
      <c r="AU52893">
        <v>81404177</v>
      </c>
    </row>
    <row r="52894" spans="47:47" x14ac:dyDescent="0.25">
      <c r="AU52894">
        <v>30716</v>
      </c>
    </row>
    <row r="52895" spans="47:47" x14ac:dyDescent="0.25">
      <c r="AU52895">
        <v>1341</v>
      </c>
    </row>
    <row r="52896" spans="47:47" x14ac:dyDescent="0.25">
      <c r="AU52896">
        <v>1175</v>
      </c>
    </row>
    <row r="52897" spans="47:47" x14ac:dyDescent="0.25">
      <c r="AU52897">
        <v>1329</v>
      </c>
    </row>
    <row r="52898" spans="47:47" x14ac:dyDescent="0.25">
      <c r="AU52898">
        <v>1321</v>
      </c>
    </row>
    <row r="52899" spans="47:47" x14ac:dyDescent="0.25">
      <c r="AU52899">
        <v>1317</v>
      </c>
    </row>
    <row r="52900" spans="47:47" x14ac:dyDescent="0.25">
      <c r="AU52900">
        <v>1323</v>
      </c>
    </row>
    <row r="52901" spans="47:47" x14ac:dyDescent="0.25">
      <c r="AU52901">
        <v>1332</v>
      </c>
    </row>
    <row r="52902" spans="47:47" x14ac:dyDescent="0.25">
      <c r="AU52902">
        <v>105</v>
      </c>
    </row>
    <row r="52903" spans="47:47" x14ac:dyDescent="0.25">
      <c r="AU52903">
        <v>101</v>
      </c>
    </row>
    <row r="52904" spans="47:47" x14ac:dyDescent="0.25">
      <c r="AU52904">
        <v>1334</v>
      </c>
    </row>
    <row r="52905" spans="47:47" x14ac:dyDescent="0.25">
      <c r="AU52905">
        <v>30853</v>
      </c>
    </row>
    <row r="52906" spans="47:47" x14ac:dyDescent="0.25">
      <c r="AU52906">
        <v>30788</v>
      </c>
    </row>
    <row r="52907" spans="47:47" x14ac:dyDescent="0.25">
      <c r="AU52907">
        <v>30882</v>
      </c>
    </row>
    <row r="52908" spans="47:47" x14ac:dyDescent="0.25">
      <c r="AU52908">
        <v>1156</v>
      </c>
    </row>
    <row r="52909" spans="47:47" x14ac:dyDescent="0.25">
      <c r="AU52909">
        <v>109</v>
      </c>
    </row>
    <row r="52910" spans="47:47" x14ac:dyDescent="0.25">
      <c r="AU52910">
        <v>111</v>
      </c>
    </row>
    <row r="52911" spans="47:47" x14ac:dyDescent="0.25">
      <c r="AU52911">
        <v>20007</v>
      </c>
    </row>
    <row r="52912" spans="47:47" x14ac:dyDescent="0.25">
      <c r="AU52912">
        <v>20019</v>
      </c>
    </row>
    <row r="52913" spans="47:47" x14ac:dyDescent="0.25">
      <c r="AU52913" t="s">
        <v>29112</v>
      </c>
    </row>
    <row r="52914" spans="47:47" x14ac:dyDescent="0.25">
      <c r="AU52914" t="s">
        <v>29113</v>
      </c>
    </row>
    <row r="52915" spans="47:47" x14ac:dyDescent="0.25">
      <c r="AU52915" t="s">
        <v>29114</v>
      </c>
    </row>
    <row r="52916" spans="47:47" x14ac:dyDescent="0.25">
      <c r="AU52916" t="s">
        <v>29115</v>
      </c>
    </row>
    <row r="52917" spans="47:47" x14ac:dyDescent="0.25">
      <c r="AU52917" t="s">
        <v>29116</v>
      </c>
    </row>
    <row r="52918" spans="47:47" x14ac:dyDescent="0.25">
      <c r="AU52918" t="s">
        <v>29117</v>
      </c>
    </row>
    <row r="52919" spans="47:47" x14ac:dyDescent="0.25">
      <c r="AU52919">
        <v>15501</v>
      </c>
    </row>
    <row r="52920" spans="47:47" x14ac:dyDescent="0.25">
      <c r="AU52920">
        <v>173</v>
      </c>
    </row>
    <row r="52921" spans="47:47" x14ac:dyDescent="0.25">
      <c r="AU52921">
        <v>851</v>
      </c>
    </row>
    <row r="52922" spans="47:47" x14ac:dyDescent="0.25">
      <c r="AU52922">
        <v>924</v>
      </c>
    </row>
    <row r="52923" spans="47:47" x14ac:dyDescent="0.25">
      <c r="AU52923">
        <v>80076</v>
      </c>
    </row>
    <row r="52924" spans="47:47" x14ac:dyDescent="0.25">
      <c r="AU52924">
        <v>2765</v>
      </c>
    </row>
    <row r="52925" spans="47:47" x14ac:dyDescent="0.25">
      <c r="AU52925">
        <v>2768</v>
      </c>
    </row>
    <row r="52926" spans="47:47" x14ac:dyDescent="0.25">
      <c r="AU52926">
        <v>1020</v>
      </c>
    </row>
    <row r="52927" spans="47:47" x14ac:dyDescent="0.25">
      <c r="AU52927">
        <v>7335</v>
      </c>
    </row>
    <row r="52928" spans="47:47" x14ac:dyDescent="0.25">
      <c r="AU52928">
        <v>8029</v>
      </c>
    </row>
    <row r="52929" spans="47:47" x14ac:dyDescent="0.25">
      <c r="AU52929">
        <v>1347</v>
      </c>
    </row>
    <row r="52930" spans="47:47" x14ac:dyDescent="0.25">
      <c r="AU52930">
        <v>1353</v>
      </c>
    </row>
    <row r="52931" spans="47:47" x14ac:dyDescent="0.25">
      <c r="AU52931">
        <v>1352</v>
      </c>
    </row>
    <row r="52932" spans="47:47" x14ac:dyDescent="0.25">
      <c r="AU52932">
        <v>1350</v>
      </c>
    </row>
    <row r="52933" spans="47:47" x14ac:dyDescent="0.25">
      <c r="AU52933" t="s">
        <v>29118</v>
      </c>
    </row>
    <row r="52934" spans="47:47" x14ac:dyDescent="0.25">
      <c r="AU52934" t="s">
        <v>29119</v>
      </c>
    </row>
    <row r="52935" spans="47:47" x14ac:dyDescent="0.25">
      <c r="AU52935" t="s">
        <v>29120</v>
      </c>
    </row>
    <row r="52936" spans="47:47" x14ac:dyDescent="0.25">
      <c r="AU52936" t="s">
        <v>29121</v>
      </c>
    </row>
    <row r="52937" spans="47:47" x14ac:dyDescent="0.25">
      <c r="AU52937" t="s">
        <v>29122</v>
      </c>
    </row>
    <row r="52938" spans="47:47" x14ac:dyDescent="0.25">
      <c r="AU52938" t="s">
        <v>29123</v>
      </c>
    </row>
    <row r="52939" spans="47:47" x14ac:dyDescent="0.25">
      <c r="AU52939">
        <v>731</v>
      </c>
    </row>
    <row r="52940" spans="47:47" x14ac:dyDescent="0.25">
      <c r="AU52940" t="s">
        <v>22532</v>
      </c>
    </row>
    <row r="52941" spans="47:47" x14ac:dyDescent="0.25">
      <c r="AU52941" t="s">
        <v>29124</v>
      </c>
    </row>
    <row r="52942" spans="47:47" x14ac:dyDescent="0.25">
      <c r="AU52942" t="s">
        <v>29125</v>
      </c>
    </row>
    <row r="52943" spans="47:47" x14ac:dyDescent="0.25">
      <c r="AU52943" t="s">
        <v>22526</v>
      </c>
    </row>
    <row r="52944" spans="47:47" x14ac:dyDescent="0.25">
      <c r="AU52944" t="s">
        <v>29126</v>
      </c>
    </row>
    <row r="52945" spans="47:47" x14ac:dyDescent="0.25">
      <c r="AU52945" t="s">
        <v>22509</v>
      </c>
    </row>
    <row r="52946" spans="47:47" x14ac:dyDescent="0.25">
      <c r="AU52946" t="s">
        <v>29127</v>
      </c>
    </row>
    <row r="52947" spans="47:47" x14ac:dyDescent="0.25">
      <c r="AU52947" t="s">
        <v>29128</v>
      </c>
    </row>
    <row r="52948" spans="47:47" x14ac:dyDescent="0.25">
      <c r="AU52948" t="s">
        <v>29129</v>
      </c>
    </row>
    <row r="52949" spans="47:47" x14ac:dyDescent="0.25">
      <c r="AU52949" t="s">
        <v>29130</v>
      </c>
    </row>
    <row r="52950" spans="47:47" x14ac:dyDescent="0.25">
      <c r="AU52950" t="s">
        <v>29131</v>
      </c>
    </row>
    <row r="52951" spans="47:47" x14ac:dyDescent="0.25">
      <c r="AU52951">
        <v>636</v>
      </c>
    </row>
    <row r="52952" spans="47:47" x14ac:dyDescent="0.25">
      <c r="AU52952">
        <v>633</v>
      </c>
    </row>
    <row r="52953" spans="47:47" x14ac:dyDescent="0.25">
      <c r="AU52953">
        <v>630</v>
      </c>
    </row>
    <row r="52954" spans="47:47" x14ac:dyDescent="0.25">
      <c r="AU52954" t="s">
        <v>29132</v>
      </c>
    </row>
    <row r="52955" spans="47:47" x14ac:dyDescent="0.25">
      <c r="AU52955">
        <v>8802</v>
      </c>
    </row>
    <row r="52956" spans="47:47" x14ac:dyDescent="0.25">
      <c r="AU52956">
        <v>8837</v>
      </c>
    </row>
    <row r="52957" spans="47:47" x14ac:dyDescent="0.25">
      <c r="AU52957" t="s">
        <v>29133</v>
      </c>
    </row>
    <row r="52958" spans="47:47" x14ac:dyDescent="0.25">
      <c r="AU52958">
        <v>1402</v>
      </c>
    </row>
    <row r="52959" spans="47:47" x14ac:dyDescent="0.25">
      <c r="AU52959">
        <v>1378</v>
      </c>
    </row>
    <row r="52960" spans="47:47" x14ac:dyDescent="0.25">
      <c r="AU52960">
        <v>1407</v>
      </c>
    </row>
    <row r="52961" spans="47:47" x14ac:dyDescent="0.25">
      <c r="AU52961">
        <v>1372</v>
      </c>
    </row>
    <row r="52962" spans="47:47" x14ac:dyDescent="0.25">
      <c r="AU52962">
        <v>627</v>
      </c>
    </row>
    <row r="52963" spans="47:47" x14ac:dyDescent="0.25">
      <c r="AU52963">
        <v>734</v>
      </c>
    </row>
    <row r="52964" spans="47:47" x14ac:dyDescent="0.25">
      <c r="AU52964">
        <v>746</v>
      </c>
    </row>
    <row r="52965" spans="47:47" x14ac:dyDescent="0.25">
      <c r="AU52965">
        <v>11027</v>
      </c>
    </row>
    <row r="52966" spans="47:47" x14ac:dyDescent="0.25">
      <c r="AU52966">
        <v>1425</v>
      </c>
    </row>
    <row r="52967" spans="47:47" x14ac:dyDescent="0.25">
      <c r="AU52967">
        <v>133</v>
      </c>
    </row>
    <row r="52968" spans="47:47" x14ac:dyDescent="0.25">
      <c r="AU52968">
        <v>120</v>
      </c>
    </row>
    <row r="52969" spans="47:47" x14ac:dyDescent="0.25">
      <c r="AU52969">
        <v>126</v>
      </c>
    </row>
    <row r="52970" spans="47:47" x14ac:dyDescent="0.25">
      <c r="AU52970" t="s">
        <v>29134</v>
      </c>
    </row>
    <row r="52971" spans="47:47" x14ac:dyDescent="0.25">
      <c r="AU52971" t="s">
        <v>29135</v>
      </c>
    </row>
    <row r="52972" spans="47:47" x14ac:dyDescent="0.25">
      <c r="AU52972">
        <v>1365</v>
      </c>
    </row>
    <row r="52973" spans="47:47" x14ac:dyDescent="0.25">
      <c r="AU52973">
        <v>1370</v>
      </c>
    </row>
    <row r="52974" spans="47:47" x14ac:dyDescent="0.25">
      <c r="AU52974">
        <v>1319</v>
      </c>
    </row>
    <row r="52975" spans="47:47" x14ac:dyDescent="0.25">
      <c r="AU52975">
        <v>183</v>
      </c>
    </row>
    <row r="52976" spans="47:47" x14ac:dyDescent="0.25">
      <c r="AU52976">
        <v>179</v>
      </c>
    </row>
    <row r="52977" spans="47:47" x14ac:dyDescent="0.25">
      <c r="AU52977">
        <v>209</v>
      </c>
    </row>
    <row r="52978" spans="47:47" x14ac:dyDescent="0.25">
      <c r="AU52978">
        <v>188</v>
      </c>
    </row>
    <row r="52979" spans="47:47" x14ac:dyDescent="0.25">
      <c r="AU52979">
        <v>191</v>
      </c>
    </row>
    <row r="52980" spans="47:47" x14ac:dyDescent="0.25">
      <c r="AU52980">
        <v>187</v>
      </c>
    </row>
    <row r="52981" spans="47:47" x14ac:dyDescent="0.25">
      <c r="AU52981">
        <v>192</v>
      </c>
    </row>
    <row r="52982" spans="47:47" x14ac:dyDescent="0.25">
      <c r="AU52982">
        <v>203</v>
      </c>
    </row>
    <row r="52983" spans="47:47" x14ac:dyDescent="0.25">
      <c r="AU52983">
        <v>200</v>
      </c>
    </row>
    <row r="52984" spans="47:47" x14ac:dyDescent="0.25">
      <c r="AU52984">
        <v>197</v>
      </c>
    </row>
    <row r="52985" spans="47:47" x14ac:dyDescent="0.25">
      <c r="AU52985">
        <v>190</v>
      </c>
    </row>
    <row r="52986" spans="47:47" x14ac:dyDescent="0.25">
      <c r="AU52986">
        <v>9611201</v>
      </c>
    </row>
    <row r="52987" spans="47:47" x14ac:dyDescent="0.25">
      <c r="AU52987">
        <v>2916</v>
      </c>
    </row>
    <row r="52988" spans="47:47" x14ac:dyDescent="0.25">
      <c r="AU52988">
        <v>2890</v>
      </c>
    </row>
    <row r="52989" spans="47:47" x14ac:dyDescent="0.25">
      <c r="AU52989">
        <v>2885</v>
      </c>
    </row>
    <row r="52990" spans="47:47" x14ac:dyDescent="0.25">
      <c r="AU52990">
        <v>2881</v>
      </c>
    </row>
    <row r="52991" spans="47:47" x14ac:dyDescent="0.25">
      <c r="AU52991">
        <v>2925</v>
      </c>
    </row>
    <row r="52992" spans="47:47" x14ac:dyDescent="0.25">
      <c r="AU52992">
        <v>2940</v>
      </c>
    </row>
    <row r="52993" spans="47:47" x14ac:dyDescent="0.25">
      <c r="AU52993">
        <v>2923</v>
      </c>
    </row>
    <row r="52994" spans="47:47" x14ac:dyDescent="0.25">
      <c r="AU52994">
        <v>200</v>
      </c>
    </row>
    <row r="52995" spans="47:47" x14ac:dyDescent="0.25">
      <c r="AU52995">
        <v>199</v>
      </c>
    </row>
    <row r="52996" spans="47:47" x14ac:dyDescent="0.25">
      <c r="AU52996">
        <v>201</v>
      </c>
    </row>
    <row r="52997" spans="47:47" x14ac:dyDescent="0.25">
      <c r="AU52997">
        <v>1430</v>
      </c>
    </row>
    <row r="52998" spans="47:47" x14ac:dyDescent="0.25">
      <c r="AU52998">
        <v>1435</v>
      </c>
    </row>
    <row r="52999" spans="47:47" x14ac:dyDescent="0.25">
      <c r="AU52999">
        <v>1445</v>
      </c>
    </row>
    <row r="53000" spans="47:47" x14ac:dyDescent="0.25">
      <c r="AU53000">
        <v>129</v>
      </c>
    </row>
    <row r="53001" spans="47:47" x14ac:dyDescent="0.25">
      <c r="AU53001">
        <v>1383</v>
      </c>
    </row>
    <row r="53002" spans="47:47" x14ac:dyDescent="0.25">
      <c r="AU53002">
        <v>1450</v>
      </c>
    </row>
    <row r="53003" spans="47:47" x14ac:dyDescent="0.25">
      <c r="AU53003">
        <v>1453</v>
      </c>
    </row>
    <row r="53004" spans="47:47" x14ac:dyDescent="0.25">
      <c r="AU53004">
        <v>1449</v>
      </c>
    </row>
    <row r="53005" spans="47:47" x14ac:dyDescent="0.25">
      <c r="AU53005">
        <v>1382</v>
      </c>
    </row>
    <row r="53006" spans="47:47" x14ac:dyDescent="0.25">
      <c r="AU53006">
        <v>1405</v>
      </c>
    </row>
    <row r="53007" spans="47:47" x14ac:dyDescent="0.25">
      <c r="AU53007">
        <v>1406</v>
      </c>
    </row>
    <row r="53008" spans="47:47" x14ac:dyDescent="0.25">
      <c r="AU53008">
        <v>1424</v>
      </c>
    </row>
    <row r="53009" spans="47:47" x14ac:dyDescent="0.25">
      <c r="AU53009">
        <v>31069</v>
      </c>
    </row>
    <row r="53010" spans="47:47" x14ac:dyDescent="0.25">
      <c r="AU53010">
        <v>31131</v>
      </c>
    </row>
    <row r="53011" spans="47:47" x14ac:dyDescent="0.25">
      <c r="AU53011">
        <v>31249</v>
      </c>
    </row>
    <row r="53012" spans="47:47" x14ac:dyDescent="0.25">
      <c r="AU53012">
        <v>3329</v>
      </c>
    </row>
    <row r="53013" spans="47:47" x14ac:dyDescent="0.25">
      <c r="AU53013">
        <v>3328</v>
      </c>
    </row>
    <row r="53014" spans="47:47" x14ac:dyDescent="0.25">
      <c r="AU53014" t="s">
        <v>29136</v>
      </c>
    </row>
    <row r="53015" spans="47:47" x14ac:dyDescent="0.25">
      <c r="AU53015" t="s">
        <v>29137</v>
      </c>
    </row>
    <row r="53016" spans="47:47" x14ac:dyDescent="0.25">
      <c r="AU53016" t="s">
        <v>29138</v>
      </c>
    </row>
    <row r="53017" spans="47:47" x14ac:dyDescent="0.25">
      <c r="AU53017">
        <v>40</v>
      </c>
    </row>
    <row r="53018" spans="47:47" x14ac:dyDescent="0.25">
      <c r="AU53018">
        <v>28</v>
      </c>
    </row>
    <row r="53019" spans="47:47" x14ac:dyDescent="0.25">
      <c r="AU53019">
        <v>27</v>
      </c>
    </row>
    <row r="53020" spans="47:47" x14ac:dyDescent="0.25">
      <c r="AU53020">
        <v>1187</v>
      </c>
    </row>
    <row r="53021" spans="47:47" x14ac:dyDescent="0.25">
      <c r="AU53021">
        <v>9699</v>
      </c>
    </row>
    <row r="53022" spans="47:47" x14ac:dyDescent="0.25">
      <c r="AU53022">
        <v>9650</v>
      </c>
    </row>
    <row r="53023" spans="47:47" x14ac:dyDescent="0.25">
      <c r="AU53023">
        <v>9693</v>
      </c>
    </row>
    <row r="53024" spans="47:47" x14ac:dyDescent="0.25">
      <c r="AU53024">
        <v>767</v>
      </c>
    </row>
    <row r="53025" spans="47:47" x14ac:dyDescent="0.25">
      <c r="AU53025">
        <v>770</v>
      </c>
    </row>
    <row r="53026" spans="47:47" x14ac:dyDescent="0.25">
      <c r="AU53026">
        <v>769</v>
      </c>
    </row>
    <row r="53027" spans="47:47" x14ac:dyDescent="0.25">
      <c r="AU53027">
        <v>764</v>
      </c>
    </row>
    <row r="53028" spans="47:47" x14ac:dyDescent="0.25">
      <c r="AU53028">
        <v>765</v>
      </c>
    </row>
    <row r="53029" spans="47:47" x14ac:dyDescent="0.25">
      <c r="AU53029">
        <v>34262</v>
      </c>
    </row>
    <row r="53030" spans="47:47" x14ac:dyDescent="0.25">
      <c r="AU53030">
        <v>34002</v>
      </c>
    </row>
    <row r="53031" spans="47:47" x14ac:dyDescent="0.25">
      <c r="AU53031">
        <v>32</v>
      </c>
    </row>
    <row r="53032" spans="47:47" x14ac:dyDescent="0.25">
      <c r="AU53032">
        <v>35</v>
      </c>
    </row>
    <row r="53033" spans="47:47" x14ac:dyDescent="0.25">
      <c r="AU53033">
        <v>5</v>
      </c>
    </row>
    <row r="53034" spans="47:47" x14ac:dyDescent="0.25">
      <c r="AU53034">
        <v>1435</v>
      </c>
    </row>
    <row r="53035" spans="47:47" x14ac:dyDescent="0.25">
      <c r="AU53035">
        <v>1306</v>
      </c>
    </row>
    <row r="53036" spans="47:47" x14ac:dyDescent="0.25">
      <c r="AU53036">
        <v>25</v>
      </c>
    </row>
    <row r="53037" spans="47:47" x14ac:dyDescent="0.25">
      <c r="AU53037">
        <v>1345</v>
      </c>
    </row>
    <row r="53038" spans="47:47" x14ac:dyDescent="0.25">
      <c r="AU53038">
        <v>24</v>
      </c>
    </row>
    <row r="53039" spans="47:47" x14ac:dyDescent="0.25">
      <c r="AU53039">
        <v>1301</v>
      </c>
    </row>
    <row r="53040" spans="47:47" x14ac:dyDescent="0.25">
      <c r="AU53040">
        <v>1342</v>
      </c>
    </row>
    <row r="53041" spans="47:47" x14ac:dyDescent="0.25">
      <c r="AU53041" t="s">
        <v>29139</v>
      </c>
    </row>
    <row r="53042" spans="47:47" x14ac:dyDescent="0.25">
      <c r="AU53042" t="s">
        <v>29140</v>
      </c>
    </row>
    <row r="53043" spans="47:47" x14ac:dyDescent="0.25">
      <c r="AU53043">
        <v>1455</v>
      </c>
    </row>
    <row r="53044" spans="47:47" x14ac:dyDescent="0.25">
      <c r="AU53044">
        <v>1491</v>
      </c>
    </row>
    <row r="53045" spans="47:47" x14ac:dyDescent="0.25">
      <c r="AU53045">
        <v>1461</v>
      </c>
    </row>
    <row r="53046" spans="47:47" x14ac:dyDescent="0.25">
      <c r="AU53046">
        <v>1010</v>
      </c>
    </row>
    <row r="53047" spans="47:47" x14ac:dyDescent="0.25">
      <c r="AU53047">
        <v>1006</v>
      </c>
    </row>
    <row r="53048" spans="47:47" x14ac:dyDescent="0.25">
      <c r="AU53048">
        <v>1009</v>
      </c>
    </row>
    <row r="53049" spans="47:47" x14ac:dyDescent="0.25">
      <c r="AU53049">
        <v>2066</v>
      </c>
    </row>
    <row r="53050" spans="47:47" x14ac:dyDescent="0.25">
      <c r="AU53050">
        <v>9716</v>
      </c>
    </row>
    <row r="53051" spans="47:47" x14ac:dyDescent="0.25">
      <c r="AU53051">
        <v>9718</v>
      </c>
    </row>
    <row r="53052" spans="47:47" x14ac:dyDescent="0.25">
      <c r="AU53052">
        <v>9757</v>
      </c>
    </row>
    <row r="53053" spans="47:47" x14ac:dyDescent="0.25">
      <c r="AU53053">
        <v>2078</v>
      </c>
    </row>
    <row r="53054" spans="47:47" x14ac:dyDescent="0.25">
      <c r="AU53054">
        <v>1171</v>
      </c>
    </row>
    <row r="53055" spans="47:47" x14ac:dyDescent="0.25">
      <c r="AU53055">
        <v>1203</v>
      </c>
    </row>
    <row r="53056" spans="47:47" x14ac:dyDescent="0.25">
      <c r="AU53056">
        <v>1170</v>
      </c>
    </row>
    <row r="53057" spans="47:47" x14ac:dyDescent="0.25">
      <c r="AU53057">
        <v>1205</v>
      </c>
    </row>
    <row r="53058" spans="47:47" x14ac:dyDescent="0.25">
      <c r="AU53058">
        <v>2079</v>
      </c>
    </row>
    <row r="53059" spans="47:47" x14ac:dyDescent="0.25">
      <c r="AU53059">
        <v>2080</v>
      </c>
    </row>
    <row r="53060" spans="47:47" x14ac:dyDescent="0.25">
      <c r="AU53060">
        <v>3110</v>
      </c>
    </row>
    <row r="53061" spans="47:47" x14ac:dyDescent="0.25">
      <c r="AU53061">
        <v>3119</v>
      </c>
    </row>
    <row r="53062" spans="47:47" x14ac:dyDescent="0.25">
      <c r="AU53062">
        <v>3071</v>
      </c>
    </row>
    <row r="53063" spans="47:47" x14ac:dyDescent="0.25">
      <c r="AU53063">
        <v>9</v>
      </c>
    </row>
    <row r="53064" spans="47:47" x14ac:dyDescent="0.25">
      <c r="AU53064">
        <v>13</v>
      </c>
    </row>
    <row r="53065" spans="47:47" x14ac:dyDescent="0.25">
      <c r="AU53065">
        <v>12</v>
      </c>
    </row>
    <row r="53066" spans="47:47" x14ac:dyDescent="0.25">
      <c r="AU53066">
        <v>11</v>
      </c>
    </row>
    <row r="53067" spans="47:47" x14ac:dyDescent="0.25">
      <c r="AU53067">
        <v>607</v>
      </c>
    </row>
    <row r="53068" spans="47:47" x14ac:dyDescent="0.25">
      <c r="AU53068">
        <v>612</v>
      </c>
    </row>
    <row r="53069" spans="47:47" x14ac:dyDescent="0.25">
      <c r="AU53069">
        <v>610</v>
      </c>
    </row>
    <row r="53070" spans="47:47" x14ac:dyDescent="0.25">
      <c r="AU53070">
        <v>784</v>
      </c>
    </row>
    <row r="53071" spans="47:47" x14ac:dyDescent="0.25">
      <c r="AU53071">
        <v>801</v>
      </c>
    </row>
    <row r="53072" spans="47:47" x14ac:dyDescent="0.25">
      <c r="AU53072">
        <v>1487</v>
      </c>
    </row>
    <row r="53073" spans="47:47" x14ac:dyDescent="0.25">
      <c r="AU53073">
        <v>1495</v>
      </c>
    </row>
    <row r="53074" spans="47:47" x14ac:dyDescent="0.25">
      <c r="AU53074">
        <v>1494</v>
      </c>
    </row>
    <row r="53075" spans="47:47" x14ac:dyDescent="0.25">
      <c r="AU53075">
        <v>80533</v>
      </c>
    </row>
    <row r="53076" spans="47:47" x14ac:dyDescent="0.25">
      <c r="AU53076">
        <v>82023</v>
      </c>
    </row>
    <row r="53077" spans="47:47" x14ac:dyDescent="0.25">
      <c r="AU53077">
        <v>80022</v>
      </c>
    </row>
    <row r="53078" spans="47:47" x14ac:dyDescent="0.25">
      <c r="AU53078">
        <v>1326</v>
      </c>
    </row>
    <row r="53079" spans="47:47" x14ac:dyDescent="0.25">
      <c r="AU53079">
        <v>9081</v>
      </c>
    </row>
    <row r="53080" spans="47:47" x14ac:dyDescent="0.25">
      <c r="AU53080">
        <v>9108</v>
      </c>
    </row>
    <row r="53081" spans="47:47" x14ac:dyDescent="0.25">
      <c r="AU53081">
        <v>9110</v>
      </c>
    </row>
    <row r="53082" spans="47:47" x14ac:dyDescent="0.25">
      <c r="AU53082">
        <v>1484</v>
      </c>
    </row>
    <row r="53083" spans="47:47" x14ac:dyDescent="0.25">
      <c r="AU53083">
        <v>153</v>
      </c>
    </row>
    <row r="53084" spans="47:47" x14ac:dyDescent="0.25">
      <c r="AU53084">
        <v>8674</v>
      </c>
    </row>
    <row r="53085" spans="47:47" x14ac:dyDescent="0.25">
      <c r="AU53085">
        <v>8672</v>
      </c>
    </row>
    <row r="53086" spans="47:47" x14ac:dyDescent="0.25">
      <c r="AU53086">
        <v>8734</v>
      </c>
    </row>
    <row r="53087" spans="47:47" x14ac:dyDescent="0.25">
      <c r="AU53087">
        <v>303</v>
      </c>
    </row>
    <row r="53088" spans="47:47" x14ac:dyDescent="0.25">
      <c r="AU53088">
        <v>301</v>
      </c>
    </row>
    <row r="53089" spans="47:47" x14ac:dyDescent="0.25">
      <c r="AU53089">
        <v>27119</v>
      </c>
    </row>
    <row r="53090" spans="47:47" x14ac:dyDescent="0.25">
      <c r="AU53090">
        <v>9257</v>
      </c>
    </row>
    <row r="53091" spans="47:47" x14ac:dyDescent="0.25">
      <c r="AU53091">
        <v>9295</v>
      </c>
    </row>
    <row r="53092" spans="47:47" x14ac:dyDescent="0.25">
      <c r="AU53092">
        <v>9223</v>
      </c>
    </row>
    <row r="53093" spans="47:47" x14ac:dyDescent="0.25">
      <c r="AU53093">
        <v>172</v>
      </c>
    </row>
    <row r="53094" spans="47:47" x14ac:dyDescent="0.25">
      <c r="AU53094">
        <v>168</v>
      </c>
    </row>
    <row r="53095" spans="47:47" x14ac:dyDescent="0.25">
      <c r="AU53095">
        <v>173</v>
      </c>
    </row>
    <row r="53096" spans="47:47" x14ac:dyDescent="0.25">
      <c r="AU53096">
        <v>163</v>
      </c>
    </row>
    <row r="53097" spans="47:47" x14ac:dyDescent="0.25">
      <c r="AU53097">
        <v>1526</v>
      </c>
    </row>
    <row r="53098" spans="47:47" x14ac:dyDescent="0.25">
      <c r="AU53098">
        <v>847</v>
      </c>
    </row>
    <row r="53099" spans="47:47" x14ac:dyDescent="0.25">
      <c r="AU53099">
        <v>853</v>
      </c>
    </row>
    <row r="53100" spans="47:47" x14ac:dyDescent="0.25">
      <c r="AU53100" t="s">
        <v>29141</v>
      </c>
    </row>
    <row r="53101" spans="47:47" x14ac:dyDescent="0.25">
      <c r="AU53101" t="s">
        <v>29142</v>
      </c>
    </row>
    <row r="53102" spans="47:47" x14ac:dyDescent="0.25">
      <c r="AU53102" t="s">
        <v>29143</v>
      </c>
    </row>
    <row r="53103" spans="47:47" x14ac:dyDescent="0.25">
      <c r="AU53103" t="s">
        <v>29144</v>
      </c>
    </row>
    <row r="53104" spans="47:47" x14ac:dyDescent="0.25">
      <c r="AU53104" t="s">
        <v>29145</v>
      </c>
    </row>
    <row r="53105" spans="47:47" x14ac:dyDescent="0.25">
      <c r="AU53105" t="s">
        <v>29146</v>
      </c>
    </row>
    <row r="53106" spans="47:47" x14ac:dyDescent="0.25">
      <c r="AU53106" t="s">
        <v>29147</v>
      </c>
    </row>
    <row r="53107" spans="47:47" x14ac:dyDescent="0.25">
      <c r="AU53107" t="s">
        <v>29148</v>
      </c>
    </row>
    <row r="53108" spans="47:47" x14ac:dyDescent="0.25">
      <c r="AU53108" t="s">
        <v>29149</v>
      </c>
    </row>
    <row r="53109" spans="47:47" x14ac:dyDescent="0.25">
      <c r="AU53109" t="s">
        <v>29150</v>
      </c>
    </row>
    <row r="53110" spans="47:47" x14ac:dyDescent="0.25">
      <c r="AU53110">
        <v>670</v>
      </c>
    </row>
    <row r="53111" spans="47:47" x14ac:dyDescent="0.25">
      <c r="AU53111">
        <v>1052</v>
      </c>
    </row>
    <row r="53112" spans="47:47" x14ac:dyDescent="0.25">
      <c r="AU53112">
        <v>9834</v>
      </c>
    </row>
    <row r="53113" spans="47:47" x14ac:dyDescent="0.25">
      <c r="AU53113">
        <v>9856</v>
      </c>
    </row>
    <row r="53114" spans="47:47" x14ac:dyDescent="0.25">
      <c r="AU53114">
        <v>3206</v>
      </c>
    </row>
    <row r="53115" spans="47:47" x14ac:dyDescent="0.25">
      <c r="AU53115">
        <v>1281</v>
      </c>
    </row>
    <row r="53116" spans="47:47" x14ac:dyDescent="0.25">
      <c r="AU53116">
        <v>2085</v>
      </c>
    </row>
    <row r="53117" spans="47:47" x14ac:dyDescent="0.25">
      <c r="AU53117">
        <v>1563</v>
      </c>
    </row>
    <row r="53118" spans="47:47" x14ac:dyDescent="0.25">
      <c r="AU53118">
        <v>1562</v>
      </c>
    </row>
    <row r="53119" spans="47:47" x14ac:dyDescent="0.25">
      <c r="AU53119">
        <v>1561</v>
      </c>
    </row>
    <row r="53120" spans="47:47" x14ac:dyDescent="0.25">
      <c r="AU53120">
        <v>1343</v>
      </c>
    </row>
    <row r="53121" spans="47:47" x14ac:dyDescent="0.25">
      <c r="AU53121">
        <v>291</v>
      </c>
    </row>
    <row r="53122" spans="47:47" x14ac:dyDescent="0.25">
      <c r="AU53122">
        <v>311</v>
      </c>
    </row>
    <row r="53123" spans="47:47" x14ac:dyDescent="0.25">
      <c r="AU53123">
        <v>296</v>
      </c>
    </row>
    <row r="53124" spans="47:47" x14ac:dyDescent="0.25">
      <c r="AU53124">
        <v>305</v>
      </c>
    </row>
    <row r="53125" spans="47:47" x14ac:dyDescent="0.25">
      <c r="AU53125">
        <v>9927</v>
      </c>
    </row>
    <row r="53126" spans="47:47" x14ac:dyDescent="0.25">
      <c r="AU53126">
        <v>2282</v>
      </c>
    </row>
    <row r="53127" spans="47:47" x14ac:dyDescent="0.25">
      <c r="AU53127">
        <v>27175</v>
      </c>
    </row>
    <row r="53128" spans="47:47" x14ac:dyDescent="0.25">
      <c r="AU53128">
        <v>27174</v>
      </c>
    </row>
    <row r="53129" spans="47:47" x14ac:dyDescent="0.25">
      <c r="AU53129">
        <v>27169</v>
      </c>
    </row>
    <row r="53130" spans="47:47" x14ac:dyDescent="0.25">
      <c r="AU53130">
        <v>27188</v>
      </c>
    </row>
    <row r="53131" spans="47:47" x14ac:dyDescent="0.25">
      <c r="AU53131">
        <v>11214</v>
      </c>
    </row>
    <row r="53132" spans="47:47" x14ac:dyDescent="0.25">
      <c r="AU53132">
        <v>513</v>
      </c>
    </row>
    <row r="53133" spans="47:47" x14ac:dyDescent="0.25">
      <c r="AU53133">
        <v>524</v>
      </c>
    </row>
    <row r="53134" spans="47:47" x14ac:dyDescent="0.25">
      <c r="AU53134">
        <v>2115</v>
      </c>
    </row>
    <row r="53135" spans="47:47" x14ac:dyDescent="0.25">
      <c r="AU53135">
        <v>2099</v>
      </c>
    </row>
    <row r="53136" spans="47:47" x14ac:dyDescent="0.25">
      <c r="AU53136">
        <v>312</v>
      </c>
    </row>
    <row r="53137" spans="47:47" x14ac:dyDescent="0.25">
      <c r="AU53137">
        <v>351</v>
      </c>
    </row>
    <row r="53138" spans="47:47" x14ac:dyDescent="0.25">
      <c r="AU53138">
        <v>336</v>
      </c>
    </row>
    <row r="53139" spans="47:47" x14ac:dyDescent="0.25">
      <c r="AU53139">
        <v>362</v>
      </c>
    </row>
    <row r="53140" spans="47:47" x14ac:dyDescent="0.25">
      <c r="AU53140">
        <v>1005</v>
      </c>
    </row>
    <row r="53141" spans="47:47" x14ac:dyDescent="0.25">
      <c r="AU53141">
        <v>27214</v>
      </c>
    </row>
    <row r="53142" spans="47:47" x14ac:dyDescent="0.25">
      <c r="AU53142">
        <v>27305</v>
      </c>
    </row>
    <row r="53143" spans="47:47" x14ac:dyDescent="0.25">
      <c r="AU53143" t="s">
        <v>29151</v>
      </c>
    </row>
    <row r="53144" spans="47:47" x14ac:dyDescent="0.25">
      <c r="AU53144" t="s">
        <v>29151</v>
      </c>
    </row>
    <row r="53145" spans="47:47" x14ac:dyDescent="0.25">
      <c r="AU53145" t="s">
        <v>812</v>
      </c>
    </row>
    <row r="53146" spans="47:47" x14ac:dyDescent="0.25">
      <c r="AU53146" t="s">
        <v>29151</v>
      </c>
    </row>
    <row r="53147" spans="47:47" x14ac:dyDescent="0.25">
      <c r="AU53147" t="s">
        <v>29151</v>
      </c>
    </row>
    <row r="53148" spans="47:47" x14ac:dyDescent="0.25">
      <c r="AU53148" t="s">
        <v>29152</v>
      </c>
    </row>
    <row r="53149" spans="47:47" x14ac:dyDescent="0.25">
      <c r="AU53149" t="s">
        <v>22189</v>
      </c>
    </row>
    <row r="53150" spans="47:47" x14ac:dyDescent="0.25">
      <c r="AU53150" t="s">
        <v>29153</v>
      </c>
    </row>
    <row r="53151" spans="47:47" x14ac:dyDescent="0.25">
      <c r="AU53151">
        <v>492</v>
      </c>
    </row>
    <row r="53152" spans="47:47" x14ac:dyDescent="0.25">
      <c r="AU53152">
        <v>30881</v>
      </c>
    </row>
    <row r="53153" spans="47:47" x14ac:dyDescent="0.25">
      <c r="AU53153" t="s">
        <v>29154</v>
      </c>
    </row>
    <row r="53154" spans="47:47" x14ac:dyDescent="0.25">
      <c r="AU53154">
        <v>32</v>
      </c>
    </row>
    <row r="53155" spans="47:47" x14ac:dyDescent="0.25">
      <c r="AU53155">
        <v>113</v>
      </c>
    </row>
    <row r="53156" spans="47:47" x14ac:dyDescent="0.25">
      <c r="AU53156">
        <v>1374</v>
      </c>
    </row>
    <row r="53157" spans="47:47" x14ac:dyDescent="0.25">
      <c r="AU53157" t="s">
        <v>29155</v>
      </c>
    </row>
    <row r="53158" spans="47:47" x14ac:dyDescent="0.25">
      <c r="AU53158" t="s">
        <v>29156</v>
      </c>
    </row>
    <row r="53159" spans="47:47" x14ac:dyDescent="0.25">
      <c r="AU53159" t="s">
        <v>29157</v>
      </c>
    </row>
    <row r="53160" spans="47:47" x14ac:dyDescent="0.25">
      <c r="AU53160" t="s">
        <v>29158</v>
      </c>
    </row>
    <row r="53161" spans="47:47" x14ac:dyDescent="0.25">
      <c r="AU53161" t="s">
        <v>19060</v>
      </c>
    </row>
    <row r="53162" spans="47:47" x14ac:dyDescent="0.25">
      <c r="AU53162" t="s">
        <v>29159</v>
      </c>
    </row>
    <row r="53163" spans="47:47" x14ac:dyDescent="0.25">
      <c r="AU53163">
        <v>9714</v>
      </c>
    </row>
    <row r="53164" spans="47:47" x14ac:dyDescent="0.25">
      <c r="AU53164">
        <v>9755</v>
      </c>
    </row>
    <row r="53165" spans="47:47" x14ac:dyDescent="0.25">
      <c r="AU53165">
        <v>9713</v>
      </c>
    </row>
    <row r="53166" spans="47:47" x14ac:dyDescent="0.25">
      <c r="AU53166">
        <v>779</v>
      </c>
    </row>
    <row r="53167" spans="47:47" x14ac:dyDescent="0.25">
      <c r="AU53167">
        <v>1</v>
      </c>
    </row>
    <row r="53168" spans="47:47" x14ac:dyDescent="0.25">
      <c r="AU53168" t="s">
        <v>29160</v>
      </c>
    </row>
    <row r="53169" spans="47:47" x14ac:dyDescent="0.25">
      <c r="AU53169">
        <v>8658</v>
      </c>
    </row>
    <row r="53170" spans="47:47" x14ac:dyDescent="0.25">
      <c r="AU53170">
        <v>8677</v>
      </c>
    </row>
    <row r="53171" spans="47:47" x14ac:dyDescent="0.25">
      <c r="AU53171">
        <v>305</v>
      </c>
    </row>
    <row r="53172" spans="47:47" x14ac:dyDescent="0.25">
      <c r="AU53172">
        <v>304</v>
      </c>
    </row>
    <row r="53173" spans="47:47" x14ac:dyDescent="0.25">
      <c r="AU53173">
        <v>1001</v>
      </c>
    </row>
    <row r="53174" spans="47:47" x14ac:dyDescent="0.25">
      <c r="AU53174">
        <v>4662</v>
      </c>
    </row>
    <row r="53175" spans="47:47" x14ac:dyDescent="0.25">
      <c r="AU53175">
        <v>917210</v>
      </c>
    </row>
    <row r="53176" spans="47:47" x14ac:dyDescent="0.25">
      <c r="AU53176">
        <v>830010</v>
      </c>
    </row>
    <row r="53177" spans="47:47" x14ac:dyDescent="0.25">
      <c r="AU53177">
        <v>830011</v>
      </c>
    </row>
    <row r="53178" spans="47:47" x14ac:dyDescent="0.25">
      <c r="AU53178">
        <v>830007</v>
      </c>
    </row>
    <row r="53179" spans="47:47" x14ac:dyDescent="0.25">
      <c r="AU53179">
        <v>830004</v>
      </c>
    </row>
    <row r="53180" spans="47:47" x14ac:dyDescent="0.25">
      <c r="AU53180">
        <v>830002</v>
      </c>
    </row>
    <row r="53181" spans="47:47" x14ac:dyDescent="0.25">
      <c r="AU53181">
        <v>30792</v>
      </c>
    </row>
    <row r="53182" spans="47:47" x14ac:dyDescent="0.25">
      <c r="AU53182">
        <v>30868</v>
      </c>
    </row>
    <row r="53183" spans="47:47" x14ac:dyDescent="0.25">
      <c r="AU53183">
        <v>3505</v>
      </c>
    </row>
    <row r="53184" spans="47:47" x14ac:dyDescent="0.25">
      <c r="AU53184">
        <v>4361</v>
      </c>
    </row>
    <row r="53185" spans="47:47" x14ac:dyDescent="0.25">
      <c r="AU53185">
        <v>4367</v>
      </c>
    </row>
    <row r="53186" spans="47:47" x14ac:dyDescent="0.25">
      <c r="AU53186">
        <v>4305</v>
      </c>
    </row>
    <row r="53187" spans="47:47" x14ac:dyDescent="0.25">
      <c r="AU53187">
        <v>4364</v>
      </c>
    </row>
    <row r="53188" spans="47:47" x14ac:dyDescent="0.25">
      <c r="AU53188">
        <v>4362</v>
      </c>
    </row>
    <row r="53189" spans="47:47" x14ac:dyDescent="0.25">
      <c r="AU53189">
        <v>3501</v>
      </c>
    </row>
    <row r="53190" spans="47:47" x14ac:dyDescent="0.25">
      <c r="AU53190">
        <v>5502</v>
      </c>
    </row>
    <row r="53191" spans="47:47" x14ac:dyDescent="0.25">
      <c r="AU53191">
        <v>5504</v>
      </c>
    </row>
    <row r="53192" spans="47:47" x14ac:dyDescent="0.25">
      <c r="AU53192" t="s">
        <v>29161</v>
      </c>
    </row>
    <row r="53193" spans="47:47" x14ac:dyDescent="0.25">
      <c r="AU53193" t="s">
        <v>29162</v>
      </c>
    </row>
    <row r="53194" spans="47:47" x14ac:dyDescent="0.25">
      <c r="AU53194" t="s">
        <v>29163</v>
      </c>
    </row>
    <row r="53195" spans="47:47" x14ac:dyDescent="0.25">
      <c r="AU53195" t="s">
        <v>29164</v>
      </c>
    </row>
    <row r="53196" spans="47:47" x14ac:dyDescent="0.25">
      <c r="AU53196">
        <v>917221</v>
      </c>
    </row>
    <row r="53197" spans="47:47" x14ac:dyDescent="0.25">
      <c r="AU53197">
        <v>917205</v>
      </c>
    </row>
    <row r="53198" spans="47:47" x14ac:dyDescent="0.25">
      <c r="AU53198">
        <v>917208</v>
      </c>
    </row>
    <row r="53199" spans="47:47" x14ac:dyDescent="0.25">
      <c r="AU53199">
        <v>917209</v>
      </c>
    </row>
    <row r="53200" spans="47:47" x14ac:dyDescent="0.25">
      <c r="AU53200">
        <v>917211</v>
      </c>
    </row>
    <row r="53201" spans="47:47" x14ac:dyDescent="0.25">
      <c r="AU53201">
        <v>917213</v>
      </c>
    </row>
    <row r="53202" spans="47:47" x14ac:dyDescent="0.25">
      <c r="AU53202">
        <v>917214</v>
      </c>
    </row>
    <row r="53203" spans="47:47" x14ac:dyDescent="0.25">
      <c r="AU53203">
        <v>830001</v>
      </c>
    </row>
    <row r="53204" spans="47:47" x14ac:dyDescent="0.25">
      <c r="AU53204">
        <v>830006</v>
      </c>
    </row>
    <row r="53205" spans="47:47" x14ac:dyDescent="0.25">
      <c r="AU53205">
        <v>4103</v>
      </c>
    </row>
    <row r="53206" spans="47:47" x14ac:dyDescent="0.25">
      <c r="AU53206">
        <v>830008</v>
      </c>
    </row>
    <row r="53207" spans="47:47" x14ac:dyDescent="0.25">
      <c r="AU53207">
        <v>4101</v>
      </c>
    </row>
    <row r="53208" spans="47:47" x14ac:dyDescent="0.25">
      <c r="AU53208">
        <v>4100</v>
      </c>
    </row>
    <row r="53209" spans="47:47" x14ac:dyDescent="0.25">
      <c r="AU53209">
        <v>4053</v>
      </c>
    </row>
    <row r="53210" spans="47:47" x14ac:dyDescent="0.25">
      <c r="AU53210">
        <v>830003</v>
      </c>
    </row>
    <row r="53211" spans="47:47" x14ac:dyDescent="0.25">
      <c r="AU53211">
        <v>3016</v>
      </c>
    </row>
    <row r="53212" spans="47:47" x14ac:dyDescent="0.25">
      <c r="AU53212">
        <v>41</v>
      </c>
    </row>
    <row r="53213" spans="47:47" x14ac:dyDescent="0.25">
      <c r="AU53213">
        <v>8285</v>
      </c>
    </row>
    <row r="53214" spans="47:47" x14ac:dyDescent="0.25">
      <c r="AU53214" t="s">
        <v>29165</v>
      </c>
    </row>
    <row r="53215" spans="47:47" x14ac:dyDescent="0.25">
      <c r="AU53215">
        <v>936</v>
      </c>
    </row>
    <row r="53216" spans="47:47" x14ac:dyDescent="0.25">
      <c r="AU53216">
        <v>925</v>
      </c>
    </row>
    <row r="53217" spans="47:47" x14ac:dyDescent="0.25">
      <c r="AU53217">
        <v>231</v>
      </c>
    </row>
    <row r="53218" spans="47:47" x14ac:dyDescent="0.25">
      <c r="AU53218">
        <v>234</v>
      </c>
    </row>
    <row r="53219" spans="47:47" x14ac:dyDescent="0.25">
      <c r="AU53219">
        <v>230</v>
      </c>
    </row>
    <row r="53220" spans="47:47" x14ac:dyDescent="0.25">
      <c r="AU53220">
        <v>4661</v>
      </c>
    </row>
    <row r="53221" spans="47:47" x14ac:dyDescent="0.25">
      <c r="AU53221">
        <v>4656</v>
      </c>
    </row>
    <row r="53223" spans="47:47" x14ac:dyDescent="0.25">
      <c r="AU53223">
        <v>69307</v>
      </c>
    </row>
    <row r="53227" spans="47:47" x14ac:dyDescent="0.25">
      <c r="AU53227" t="s">
        <v>29166</v>
      </c>
    </row>
    <row r="53228" spans="47:47" x14ac:dyDescent="0.25">
      <c r="AU53228">
        <v>913</v>
      </c>
    </row>
    <row r="53229" spans="47:47" x14ac:dyDescent="0.25">
      <c r="AU53229">
        <v>2780</v>
      </c>
    </row>
    <row r="53230" spans="47:47" x14ac:dyDescent="0.25">
      <c r="AU53230">
        <v>126</v>
      </c>
    </row>
    <row r="53231" spans="47:47" x14ac:dyDescent="0.25">
      <c r="AU53231" t="s">
        <v>29167</v>
      </c>
    </row>
    <row r="53232" spans="47:47" x14ac:dyDescent="0.25">
      <c r="AU53232" t="s">
        <v>29168</v>
      </c>
    </row>
    <row r="53233" spans="47:47" x14ac:dyDescent="0.25">
      <c r="AU53233">
        <v>910155</v>
      </c>
    </row>
    <row r="53234" spans="47:47" x14ac:dyDescent="0.25">
      <c r="AU53234">
        <v>31256</v>
      </c>
    </row>
    <row r="53235" spans="47:47" x14ac:dyDescent="0.25">
      <c r="AU53235">
        <v>31250</v>
      </c>
    </row>
    <row r="53236" spans="47:47" x14ac:dyDescent="0.25">
      <c r="AU53236" t="s">
        <v>29169</v>
      </c>
    </row>
    <row r="53237" spans="47:47" x14ac:dyDescent="0.25">
      <c r="AU53237">
        <v>2035</v>
      </c>
    </row>
    <row r="53238" spans="47:47" x14ac:dyDescent="0.25">
      <c r="AU53238">
        <v>9633</v>
      </c>
    </row>
    <row r="53239" spans="47:47" x14ac:dyDescent="0.25">
      <c r="AU53239">
        <v>9710</v>
      </c>
    </row>
    <row r="53240" spans="47:47" x14ac:dyDescent="0.25">
      <c r="AU53240">
        <v>9150</v>
      </c>
    </row>
    <row r="53241" spans="47:47" x14ac:dyDescent="0.25">
      <c r="AU53241">
        <v>1501</v>
      </c>
    </row>
    <row r="53242" spans="47:47" x14ac:dyDescent="0.25">
      <c r="AU53242" t="s">
        <v>29170</v>
      </c>
    </row>
    <row r="53243" spans="47:47" x14ac:dyDescent="0.25">
      <c r="AU53243">
        <v>9830</v>
      </c>
    </row>
    <row r="53244" spans="47:47" x14ac:dyDescent="0.25">
      <c r="AU53244">
        <v>1280</v>
      </c>
    </row>
    <row r="53245" spans="47:47" x14ac:dyDescent="0.25">
      <c r="AU53245">
        <v>2280</v>
      </c>
    </row>
    <row r="53246" spans="47:47" x14ac:dyDescent="0.25">
      <c r="AU53246">
        <v>2210</v>
      </c>
    </row>
    <row r="53247" spans="47:47" x14ac:dyDescent="0.25">
      <c r="AU53247">
        <v>3030</v>
      </c>
    </row>
    <row r="53248" spans="47:47" x14ac:dyDescent="0.25">
      <c r="AU53248">
        <v>355</v>
      </c>
    </row>
    <row r="53249" spans="47:47" x14ac:dyDescent="0.25">
      <c r="AU53249">
        <v>195</v>
      </c>
    </row>
    <row r="53250" spans="47:47" x14ac:dyDescent="0.25">
      <c r="AU53250">
        <v>189</v>
      </c>
    </row>
    <row r="53251" spans="47:47" x14ac:dyDescent="0.25">
      <c r="AU53251">
        <v>2617</v>
      </c>
    </row>
    <row r="53252" spans="47:47" x14ac:dyDescent="0.25">
      <c r="AU53252">
        <v>1631</v>
      </c>
    </row>
    <row r="53253" spans="47:47" x14ac:dyDescent="0.25">
      <c r="AU53253">
        <v>155</v>
      </c>
    </row>
    <row r="53254" spans="47:47" x14ac:dyDescent="0.25">
      <c r="AU53254">
        <v>3379</v>
      </c>
    </row>
    <row r="53255" spans="47:47" x14ac:dyDescent="0.25">
      <c r="AU53255">
        <v>153</v>
      </c>
    </row>
    <row r="53256" spans="47:47" x14ac:dyDescent="0.25">
      <c r="AU53256">
        <v>3413</v>
      </c>
    </row>
    <row r="53257" spans="47:47" x14ac:dyDescent="0.25">
      <c r="AU53257">
        <v>3381</v>
      </c>
    </row>
    <row r="53258" spans="47:47" x14ac:dyDescent="0.25">
      <c r="AU53258">
        <v>8729</v>
      </c>
    </row>
    <row r="53259" spans="47:47" x14ac:dyDescent="0.25">
      <c r="AU53259">
        <v>8022</v>
      </c>
    </row>
    <row r="53260" spans="47:47" x14ac:dyDescent="0.25">
      <c r="AU53260">
        <v>8708</v>
      </c>
    </row>
    <row r="53261" spans="47:47" x14ac:dyDescent="0.25">
      <c r="AU53261">
        <v>9973</v>
      </c>
    </row>
    <row r="53262" spans="47:47" x14ac:dyDescent="0.25">
      <c r="AU53262">
        <v>10026</v>
      </c>
    </row>
    <row r="53263" spans="47:47" x14ac:dyDescent="0.25">
      <c r="AU53263">
        <v>10049</v>
      </c>
    </row>
    <row r="53264" spans="47:47" x14ac:dyDescent="0.25">
      <c r="AU53264">
        <v>1416</v>
      </c>
    </row>
    <row r="53265" spans="47:47" x14ac:dyDescent="0.25">
      <c r="AU53265">
        <v>1414</v>
      </c>
    </row>
    <row r="53266" spans="47:47" x14ac:dyDescent="0.25">
      <c r="AU53266">
        <v>1410</v>
      </c>
    </row>
    <row r="53267" spans="47:47" x14ac:dyDescent="0.25">
      <c r="AU53267">
        <v>217</v>
      </c>
    </row>
    <row r="53268" spans="47:47" x14ac:dyDescent="0.25">
      <c r="AU53268">
        <v>216</v>
      </c>
    </row>
    <row r="53269" spans="47:47" x14ac:dyDescent="0.25">
      <c r="AU53269">
        <v>1872</v>
      </c>
    </row>
    <row r="53270" spans="47:47" x14ac:dyDescent="0.25">
      <c r="AU53270">
        <v>1829</v>
      </c>
    </row>
    <row r="53271" spans="47:47" x14ac:dyDescent="0.25">
      <c r="AU53271">
        <v>1805</v>
      </c>
    </row>
    <row r="53272" spans="47:47" x14ac:dyDescent="0.25">
      <c r="AU53272">
        <v>1858</v>
      </c>
    </row>
    <row r="53273" spans="47:47" x14ac:dyDescent="0.25">
      <c r="AU53273">
        <v>1849</v>
      </c>
    </row>
    <row r="53274" spans="47:47" x14ac:dyDescent="0.25">
      <c r="AU53274">
        <v>9976</v>
      </c>
    </row>
    <row r="53275" spans="47:47" x14ac:dyDescent="0.25">
      <c r="AU53275">
        <v>9970</v>
      </c>
    </row>
    <row r="53276" spans="47:47" x14ac:dyDescent="0.25">
      <c r="AU53276">
        <v>51114</v>
      </c>
    </row>
    <row r="53277" spans="47:47" x14ac:dyDescent="0.25">
      <c r="AU53277">
        <v>10047</v>
      </c>
    </row>
    <row r="53278" spans="47:47" x14ac:dyDescent="0.25">
      <c r="AU53278">
        <v>230</v>
      </c>
    </row>
    <row r="53279" spans="47:47" x14ac:dyDescent="0.25">
      <c r="AU53279">
        <v>222</v>
      </c>
    </row>
    <row r="53280" spans="47:47" x14ac:dyDescent="0.25">
      <c r="AU53280">
        <v>1463</v>
      </c>
    </row>
    <row r="53281" spans="47:47" x14ac:dyDescent="0.25">
      <c r="AU53281">
        <v>1495</v>
      </c>
    </row>
    <row r="53282" spans="47:47" x14ac:dyDescent="0.25">
      <c r="AU53282">
        <v>2062</v>
      </c>
    </row>
    <row r="53283" spans="47:47" x14ac:dyDescent="0.25">
      <c r="AU53283">
        <v>3084</v>
      </c>
    </row>
    <row r="53284" spans="47:47" x14ac:dyDescent="0.25">
      <c r="AU53284">
        <v>799</v>
      </c>
    </row>
    <row r="53285" spans="47:47" x14ac:dyDescent="0.25">
      <c r="AU53285">
        <v>9183</v>
      </c>
    </row>
    <row r="53286" spans="47:47" x14ac:dyDescent="0.25">
      <c r="AU53286">
        <v>8664</v>
      </c>
    </row>
    <row r="53287" spans="47:47" x14ac:dyDescent="0.25">
      <c r="AU53287">
        <v>258</v>
      </c>
    </row>
    <row r="53288" spans="47:47" x14ac:dyDescent="0.25">
      <c r="AU53288">
        <v>1012</v>
      </c>
    </row>
    <row r="53289" spans="47:47" x14ac:dyDescent="0.25">
      <c r="AU53289">
        <v>20015</v>
      </c>
    </row>
    <row r="53290" spans="47:47" x14ac:dyDescent="0.25">
      <c r="AU53290">
        <v>2751</v>
      </c>
    </row>
    <row r="53291" spans="47:47" x14ac:dyDescent="0.25">
      <c r="AU53291">
        <v>2752</v>
      </c>
    </row>
    <row r="53292" spans="47:47" x14ac:dyDescent="0.25">
      <c r="AU53292">
        <v>926</v>
      </c>
    </row>
    <row r="53293" spans="47:47" x14ac:dyDescent="0.25">
      <c r="AU53293">
        <v>907</v>
      </c>
    </row>
    <row r="53294" spans="47:47" x14ac:dyDescent="0.25">
      <c r="AU53294">
        <v>898</v>
      </c>
    </row>
    <row r="53295" spans="47:47" x14ac:dyDescent="0.25">
      <c r="AU53295">
        <v>2964</v>
      </c>
    </row>
    <row r="53296" spans="47:47" x14ac:dyDescent="0.25">
      <c r="AU53296">
        <v>2965</v>
      </c>
    </row>
    <row r="53297" spans="47:47" x14ac:dyDescent="0.25">
      <c r="AU53297">
        <v>2961</v>
      </c>
    </row>
    <row r="53298" spans="47:47" x14ac:dyDescent="0.25">
      <c r="AU53298">
        <v>11134</v>
      </c>
    </row>
    <row r="53299" spans="47:47" x14ac:dyDescent="0.25">
      <c r="AU53299">
        <v>3035</v>
      </c>
    </row>
    <row r="53300" spans="47:47" x14ac:dyDescent="0.25">
      <c r="AU53300">
        <v>106</v>
      </c>
    </row>
    <row r="53301" spans="47:47" x14ac:dyDescent="0.25">
      <c r="AU53301">
        <v>107</v>
      </c>
    </row>
    <row r="53302" spans="47:47" x14ac:dyDescent="0.25">
      <c r="AU53302">
        <v>108</v>
      </c>
    </row>
    <row r="53303" spans="47:47" x14ac:dyDescent="0.25">
      <c r="AU53303">
        <v>10316</v>
      </c>
    </row>
    <row r="53304" spans="47:47" x14ac:dyDescent="0.25">
      <c r="AU53304">
        <v>10273</v>
      </c>
    </row>
    <row r="53305" spans="47:47" x14ac:dyDescent="0.25">
      <c r="AU53305">
        <v>10283</v>
      </c>
    </row>
    <row r="53306" spans="47:47" x14ac:dyDescent="0.25">
      <c r="AU53306">
        <v>1575</v>
      </c>
    </row>
    <row r="53307" spans="47:47" x14ac:dyDescent="0.25">
      <c r="AU53307">
        <v>1658</v>
      </c>
    </row>
    <row r="53308" spans="47:47" x14ac:dyDescent="0.25">
      <c r="AU53308">
        <v>1643</v>
      </c>
    </row>
    <row r="53309" spans="47:47" x14ac:dyDescent="0.25">
      <c r="AU53309">
        <v>1620</v>
      </c>
    </row>
    <row r="53310" spans="47:47" x14ac:dyDescent="0.25">
      <c r="AU53310">
        <v>2070420</v>
      </c>
    </row>
    <row r="53311" spans="47:47" x14ac:dyDescent="0.25">
      <c r="AU53311">
        <v>2070422</v>
      </c>
    </row>
    <row r="53312" spans="47:47" x14ac:dyDescent="0.25">
      <c r="AU53312">
        <v>2070432</v>
      </c>
    </row>
    <row r="53313" spans="47:47" x14ac:dyDescent="0.25">
      <c r="AU53313">
        <v>3679</v>
      </c>
    </row>
    <row r="53314" spans="47:47" x14ac:dyDescent="0.25">
      <c r="AU53314">
        <v>3675</v>
      </c>
    </row>
    <row r="53315" spans="47:47" x14ac:dyDescent="0.25">
      <c r="AU53315">
        <v>3709</v>
      </c>
    </row>
    <row r="53316" spans="47:47" x14ac:dyDescent="0.25">
      <c r="AU53316" t="s">
        <v>29171</v>
      </c>
    </row>
    <row r="53317" spans="47:47" x14ac:dyDescent="0.25">
      <c r="AU53317">
        <v>3713</v>
      </c>
    </row>
    <row r="53318" spans="47:47" x14ac:dyDescent="0.25">
      <c r="AU53318">
        <v>3708</v>
      </c>
    </row>
    <row r="53319" spans="47:47" x14ac:dyDescent="0.25">
      <c r="AU53319">
        <v>3723</v>
      </c>
    </row>
    <row r="53320" spans="47:47" x14ac:dyDescent="0.25">
      <c r="AU53320">
        <v>3717</v>
      </c>
    </row>
    <row r="53321" spans="47:47" x14ac:dyDescent="0.25">
      <c r="AU53321">
        <v>1204</v>
      </c>
    </row>
    <row r="53322" spans="47:47" x14ac:dyDescent="0.25">
      <c r="AU53322">
        <v>3275</v>
      </c>
    </row>
    <row r="53323" spans="47:47" x14ac:dyDescent="0.25">
      <c r="AU53323">
        <v>3273</v>
      </c>
    </row>
    <row r="53324" spans="47:47" x14ac:dyDescent="0.25">
      <c r="AU53324">
        <v>1203</v>
      </c>
    </row>
    <row r="53325" spans="47:47" x14ac:dyDescent="0.25">
      <c r="AU53325">
        <v>27541</v>
      </c>
    </row>
    <row r="53326" spans="47:47" x14ac:dyDescent="0.25">
      <c r="AU53326">
        <v>1782</v>
      </c>
    </row>
    <row r="53327" spans="47:47" x14ac:dyDescent="0.25">
      <c r="AU53327">
        <v>1769</v>
      </c>
    </row>
    <row r="53328" spans="47:47" x14ac:dyDescent="0.25">
      <c r="AU53328">
        <v>1783</v>
      </c>
    </row>
    <row r="53329" spans="47:47" x14ac:dyDescent="0.25">
      <c r="AU53329">
        <v>1765</v>
      </c>
    </row>
    <row r="53330" spans="47:47" x14ac:dyDescent="0.25">
      <c r="AU53330">
        <v>1762</v>
      </c>
    </row>
    <row r="53331" spans="47:47" x14ac:dyDescent="0.25">
      <c r="AU53331">
        <v>1619</v>
      </c>
    </row>
    <row r="53332" spans="47:47" x14ac:dyDescent="0.25">
      <c r="AU53332">
        <v>1617</v>
      </c>
    </row>
    <row r="53333" spans="47:47" x14ac:dyDescent="0.25">
      <c r="AU53333">
        <v>1050</v>
      </c>
    </row>
    <row r="53334" spans="47:47" x14ac:dyDescent="0.25">
      <c r="AU53334" t="s">
        <v>29172</v>
      </c>
    </row>
    <row r="53335" spans="47:47" x14ac:dyDescent="0.25">
      <c r="AU53335" t="s">
        <v>29173</v>
      </c>
    </row>
    <row r="53336" spans="47:47" x14ac:dyDescent="0.25">
      <c r="AU53336" t="s">
        <v>29174</v>
      </c>
    </row>
    <row r="53337" spans="47:47" x14ac:dyDescent="0.25">
      <c r="AU53337">
        <v>823</v>
      </c>
    </row>
    <row r="53338" spans="47:47" x14ac:dyDescent="0.25">
      <c r="AU53338">
        <v>2513</v>
      </c>
    </row>
    <row r="53339" spans="47:47" x14ac:dyDescent="0.25">
      <c r="AU53339">
        <v>2511</v>
      </c>
    </row>
    <row r="53340" spans="47:47" x14ac:dyDescent="0.25">
      <c r="AU53340">
        <v>1511</v>
      </c>
    </row>
    <row r="53341" spans="47:47" x14ac:dyDescent="0.25">
      <c r="AU53341">
        <v>1512</v>
      </c>
    </row>
    <row r="53342" spans="47:47" x14ac:dyDescent="0.25">
      <c r="AU53342">
        <v>309</v>
      </c>
    </row>
    <row r="53343" spans="47:47" x14ac:dyDescent="0.25">
      <c r="AU53343">
        <v>310</v>
      </c>
    </row>
    <row r="53344" spans="47:47" x14ac:dyDescent="0.25">
      <c r="AU53344" t="s">
        <v>29175</v>
      </c>
    </row>
    <row r="53345" spans="47:47" x14ac:dyDescent="0.25">
      <c r="AU53345" t="s">
        <v>29176</v>
      </c>
    </row>
    <row r="53346" spans="47:47" x14ac:dyDescent="0.25">
      <c r="AU53346" t="s">
        <v>29177</v>
      </c>
    </row>
    <row r="53347" spans="47:47" x14ac:dyDescent="0.25">
      <c r="AU53347">
        <v>47</v>
      </c>
    </row>
    <row r="53348" spans="47:47" x14ac:dyDescent="0.25">
      <c r="AU53348">
        <v>1004</v>
      </c>
    </row>
    <row r="53349" spans="47:47" x14ac:dyDescent="0.25">
      <c r="AU53349">
        <v>398</v>
      </c>
    </row>
    <row r="53350" spans="47:47" x14ac:dyDescent="0.25">
      <c r="AU53350">
        <v>389</v>
      </c>
    </row>
    <row r="53351" spans="47:47" x14ac:dyDescent="0.25">
      <c r="AU53351">
        <v>399</v>
      </c>
    </row>
    <row r="53352" spans="47:47" x14ac:dyDescent="0.25">
      <c r="AU53352">
        <v>438</v>
      </c>
    </row>
    <row r="53353" spans="47:47" x14ac:dyDescent="0.25">
      <c r="AU53353">
        <v>130</v>
      </c>
    </row>
    <row r="53354" spans="47:47" x14ac:dyDescent="0.25">
      <c r="AU53354">
        <v>126</v>
      </c>
    </row>
    <row r="53355" spans="47:47" x14ac:dyDescent="0.25">
      <c r="AU53355">
        <v>202</v>
      </c>
    </row>
    <row r="53356" spans="47:47" x14ac:dyDescent="0.25">
      <c r="AU53356" t="s">
        <v>29178</v>
      </c>
    </row>
    <row r="53357" spans="47:47" x14ac:dyDescent="0.25">
      <c r="AU53357">
        <v>224</v>
      </c>
    </row>
    <row r="53358" spans="47:47" x14ac:dyDescent="0.25">
      <c r="AU53358">
        <v>273</v>
      </c>
    </row>
    <row r="53359" spans="47:47" x14ac:dyDescent="0.25">
      <c r="AU53359">
        <v>292</v>
      </c>
    </row>
    <row r="53360" spans="47:47" x14ac:dyDescent="0.25">
      <c r="AU53360">
        <v>27193</v>
      </c>
    </row>
    <row r="53361" spans="47:47" x14ac:dyDescent="0.25">
      <c r="AU53361">
        <v>437</v>
      </c>
    </row>
    <row r="53362" spans="47:47" x14ac:dyDescent="0.25">
      <c r="AU53362">
        <v>403</v>
      </c>
    </row>
    <row r="53363" spans="47:47" x14ac:dyDescent="0.25">
      <c r="AU53363">
        <v>399</v>
      </c>
    </row>
    <row r="53364" spans="47:47" x14ac:dyDescent="0.25">
      <c r="AU53364">
        <v>54014</v>
      </c>
    </row>
    <row r="53365" spans="47:47" x14ac:dyDescent="0.25">
      <c r="AU53365">
        <v>54</v>
      </c>
    </row>
    <row r="53366" spans="47:47" x14ac:dyDescent="0.25">
      <c r="AU53366">
        <v>1049</v>
      </c>
    </row>
    <row r="53367" spans="47:47" x14ac:dyDescent="0.25">
      <c r="AU53367">
        <v>1064</v>
      </c>
    </row>
    <row r="53368" spans="47:47" x14ac:dyDescent="0.25">
      <c r="AU53368">
        <v>58</v>
      </c>
    </row>
    <row r="53369" spans="47:47" x14ac:dyDescent="0.25">
      <c r="AU53369">
        <v>76</v>
      </c>
    </row>
    <row r="53370" spans="47:47" x14ac:dyDescent="0.25">
      <c r="AU53370">
        <v>1071</v>
      </c>
    </row>
    <row r="53371" spans="47:47" x14ac:dyDescent="0.25">
      <c r="AU53371">
        <v>1081</v>
      </c>
    </row>
    <row r="53372" spans="47:47" x14ac:dyDescent="0.25">
      <c r="AU53372">
        <v>1094</v>
      </c>
    </row>
    <row r="53373" spans="47:47" x14ac:dyDescent="0.25">
      <c r="AU53373">
        <v>207</v>
      </c>
    </row>
    <row r="53374" spans="47:47" x14ac:dyDescent="0.25">
      <c r="AU53374">
        <v>407</v>
      </c>
    </row>
    <row r="53375" spans="47:47" x14ac:dyDescent="0.25">
      <c r="AU53375">
        <v>414</v>
      </c>
    </row>
    <row r="53376" spans="47:47" x14ac:dyDescent="0.25">
      <c r="AU53376">
        <v>425</v>
      </c>
    </row>
    <row r="53377" spans="47:47" x14ac:dyDescent="0.25">
      <c r="AU53377">
        <v>432</v>
      </c>
    </row>
    <row r="53378" spans="47:47" x14ac:dyDescent="0.25">
      <c r="AU53378">
        <v>440</v>
      </c>
    </row>
    <row r="53379" spans="47:47" x14ac:dyDescent="0.25">
      <c r="AU53379">
        <v>428</v>
      </c>
    </row>
    <row r="53380" spans="47:47" x14ac:dyDescent="0.25">
      <c r="AU53380">
        <v>434</v>
      </c>
    </row>
    <row r="53381" spans="47:47" x14ac:dyDescent="0.25">
      <c r="AU53381">
        <v>439</v>
      </c>
    </row>
    <row r="53382" spans="47:47" x14ac:dyDescent="0.25">
      <c r="AU53382">
        <v>417</v>
      </c>
    </row>
    <row r="53383" spans="47:47" x14ac:dyDescent="0.25">
      <c r="AU53383">
        <v>724</v>
      </c>
    </row>
    <row r="53384" spans="47:47" x14ac:dyDescent="0.25">
      <c r="AU53384">
        <v>789</v>
      </c>
    </row>
    <row r="53385" spans="47:47" x14ac:dyDescent="0.25">
      <c r="AU53385">
        <v>912</v>
      </c>
    </row>
    <row r="53386" spans="47:47" x14ac:dyDescent="0.25">
      <c r="AU53386">
        <v>938</v>
      </c>
    </row>
    <row r="53387" spans="47:47" x14ac:dyDescent="0.25">
      <c r="AU53387" t="s">
        <v>29179</v>
      </c>
    </row>
    <row r="53388" spans="47:47" x14ac:dyDescent="0.25">
      <c r="AU53388" t="s">
        <v>29180</v>
      </c>
    </row>
    <row r="53389" spans="47:47" x14ac:dyDescent="0.25">
      <c r="AU53389" t="s">
        <v>29181</v>
      </c>
    </row>
    <row r="53390" spans="47:47" x14ac:dyDescent="0.25">
      <c r="AU53390" t="s">
        <v>29182</v>
      </c>
    </row>
    <row r="53391" spans="47:47" x14ac:dyDescent="0.25">
      <c r="AU53391" t="s">
        <v>29183</v>
      </c>
    </row>
    <row r="53392" spans="47:47" x14ac:dyDescent="0.25">
      <c r="AU53392" t="s">
        <v>29184</v>
      </c>
    </row>
    <row r="53393" spans="47:47" x14ac:dyDescent="0.25">
      <c r="AU53393" t="s">
        <v>29185</v>
      </c>
    </row>
    <row r="53394" spans="47:47" x14ac:dyDescent="0.25">
      <c r="AU53394">
        <v>8617</v>
      </c>
    </row>
    <row r="53395" spans="47:47" x14ac:dyDescent="0.25">
      <c r="AU53395">
        <v>8612</v>
      </c>
    </row>
    <row r="53396" spans="47:47" x14ac:dyDescent="0.25">
      <c r="AU53396" t="s">
        <v>12449</v>
      </c>
    </row>
    <row r="53397" spans="47:47" x14ac:dyDescent="0.25">
      <c r="AU53397">
        <v>1020</v>
      </c>
    </row>
    <row r="53398" spans="47:47" x14ac:dyDescent="0.25">
      <c r="AU53398">
        <v>2141</v>
      </c>
    </row>
    <row r="53399" spans="47:47" x14ac:dyDescent="0.25">
      <c r="AU53399">
        <v>602</v>
      </c>
    </row>
    <row r="53400" spans="47:47" x14ac:dyDescent="0.25">
      <c r="AU53400">
        <v>598</v>
      </c>
    </row>
    <row r="53401" spans="47:47" x14ac:dyDescent="0.25">
      <c r="AU53401">
        <v>139</v>
      </c>
    </row>
    <row r="53402" spans="47:47" x14ac:dyDescent="0.25">
      <c r="AU53402">
        <v>140</v>
      </c>
    </row>
    <row r="53403" spans="47:47" x14ac:dyDescent="0.25">
      <c r="AU53403">
        <v>960</v>
      </c>
    </row>
    <row r="53404" spans="47:47" x14ac:dyDescent="0.25">
      <c r="AU53404">
        <v>547</v>
      </c>
    </row>
    <row r="53405" spans="47:47" x14ac:dyDescent="0.25">
      <c r="AU53405">
        <v>543</v>
      </c>
    </row>
    <row r="53406" spans="47:47" x14ac:dyDescent="0.25">
      <c r="AU53406">
        <v>980038</v>
      </c>
    </row>
    <row r="53407" spans="47:47" x14ac:dyDescent="0.25">
      <c r="AU53407">
        <v>980039</v>
      </c>
    </row>
    <row r="53408" spans="47:47" x14ac:dyDescent="0.25">
      <c r="AU53408">
        <v>9201477</v>
      </c>
    </row>
    <row r="53409" spans="47:47" x14ac:dyDescent="0.25">
      <c r="AU53409">
        <v>1350</v>
      </c>
    </row>
    <row r="53410" spans="47:47" x14ac:dyDescent="0.25">
      <c r="AU53410">
        <v>1403</v>
      </c>
    </row>
    <row r="53411" spans="47:47" x14ac:dyDescent="0.25">
      <c r="AU53411">
        <v>1365</v>
      </c>
    </row>
    <row r="53412" spans="47:47" x14ac:dyDescent="0.25">
      <c r="AU53412">
        <v>22040</v>
      </c>
    </row>
    <row r="53413" spans="47:47" x14ac:dyDescent="0.25">
      <c r="AU53413" t="s">
        <v>29186</v>
      </c>
    </row>
    <row r="53414" spans="47:47" x14ac:dyDescent="0.25">
      <c r="AU53414">
        <v>2631</v>
      </c>
    </row>
    <row r="53415" spans="47:47" x14ac:dyDescent="0.25">
      <c r="AU53415">
        <v>2633</v>
      </c>
    </row>
    <row r="53416" spans="47:47" x14ac:dyDescent="0.25">
      <c r="AU53416">
        <v>506</v>
      </c>
    </row>
    <row r="53417" spans="47:47" x14ac:dyDescent="0.25">
      <c r="AU53417">
        <v>625</v>
      </c>
    </row>
    <row r="53418" spans="47:47" x14ac:dyDescent="0.25">
      <c r="AU53418">
        <v>1396</v>
      </c>
    </row>
    <row r="53419" spans="47:47" x14ac:dyDescent="0.25">
      <c r="AU53419">
        <v>5249</v>
      </c>
    </row>
    <row r="53420" spans="47:47" x14ac:dyDescent="0.25">
      <c r="AU53420">
        <v>1034</v>
      </c>
    </row>
    <row r="53421" spans="47:47" x14ac:dyDescent="0.25">
      <c r="AU53421">
        <v>2902</v>
      </c>
    </row>
    <row r="53422" spans="47:47" x14ac:dyDescent="0.25">
      <c r="AU53422">
        <v>2903</v>
      </c>
    </row>
    <row r="53423" spans="47:47" x14ac:dyDescent="0.25">
      <c r="AU53423">
        <v>2904</v>
      </c>
    </row>
    <row r="53424" spans="47:47" x14ac:dyDescent="0.25">
      <c r="AU53424">
        <v>6247</v>
      </c>
    </row>
    <row r="53425" spans="47:47" x14ac:dyDescent="0.25">
      <c r="AU53425">
        <v>1300</v>
      </c>
    </row>
    <row r="53426" spans="47:47" x14ac:dyDescent="0.25">
      <c r="AU53426">
        <v>1334</v>
      </c>
    </row>
    <row r="53427" spans="47:47" x14ac:dyDescent="0.25">
      <c r="AU53427">
        <v>15070055</v>
      </c>
    </row>
    <row r="53428" spans="47:47" x14ac:dyDescent="0.25">
      <c r="AU53428">
        <v>37018</v>
      </c>
    </row>
    <row r="53429" spans="47:47" x14ac:dyDescent="0.25">
      <c r="AU53429">
        <v>788</v>
      </c>
    </row>
    <row r="53430" spans="47:47" x14ac:dyDescent="0.25">
      <c r="AU53430">
        <v>80001</v>
      </c>
    </row>
    <row r="53431" spans="47:47" x14ac:dyDescent="0.25">
      <c r="AU53431">
        <v>1350</v>
      </c>
    </row>
    <row r="53432" spans="47:47" x14ac:dyDescent="0.25">
      <c r="AU53432">
        <v>1210</v>
      </c>
    </row>
    <row r="53433" spans="47:47" x14ac:dyDescent="0.25">
      <c r="AU53433">
        <v>807</v>
      </c>
    </row>
    <row r="53434" spans="47:47" x14ac:dyDescent="0.25">
      <c r="AU53434">
        <v>823</v>
      </c>
    </row>
    <row r="53436" spans="47:47" x14ac:dyDescent="0.25">
      <c r="AU53436">
        <v>144</v>
      </c>
    </row>
    <row r="53437" spans="47:47" x14ac:dyDescent="0.25">
      <c r="AU53437">
        <v>1429</v>
      </c>
    </row>
    <row r="53438" spans="47:47" x14ac:dyDescent="0.25">
      <c r="AU53438">
        <v>1436</v>
      </c>
    </row>
    <row r="53439" spans="47:47" x14ac:dyDescent="0.25">
      <c r="AU53439">
        <v>790</v>
      </c>
    </row>
    <row r="53440" spans="47:47" x14ac:dyDescent="0.25">
      <c r="AU53440">
        <v>1505</v>
      </c>
    </row>
    <row r="53441" spans="47:47" x14ac:dyDescent="0.25">
      <c r="AU53441">
        <v>702</v>
      </c>
    </row>
    <row r="53442" spans="47:47" x14ac:dyDescent="0.25">
      <c r="AU53442">
        <v>700</v>
      </c>
    </row>
    <row r="53443" spans="47:47" x14ac:dyDescent="0.25">
      <c r="AU53443">
        <v>342</v>
      </c>
    </row>
    <row r="53444" spans="47:47" x14ac:dyDescent="0.25">
      <c r="AU53444">
        <v>119</v>
      </c>
    </row>
    <row r="53445" spans="47:47" x14ac:dyDescent="0.25">
      <c r="AU53445">
        <v>1857</v>
      </c>
    </row>
    <row r="53446" spans="47:47" x14ac:dyDescent="0.25">
      <c r="AU53446">
        <v>1803</v>
      </c>
    </row>
    <row r="53447" spans="47:47" x14ac:dyDescent="0.25">
      <c r="AU53447">
        <v>917</v>
      </c>
    </row>
    <row r="53448" spans="47:47" x14ac:dyDescent="0.25">
      <c r="AU53448">
        <v>2285</v>
      </c>
    </row>
    <row r="53449" spans="47:47" x14ac:dyDescent="0.25">
      <c r="AU53449">
        <v>2286</v>
      </c>
    </row>
    <row r="53450" spans="47:47" x14ac:dyDescent="0.25">
      <c r="AU53450">
        <v>410</v>
      </c>
    </row>
    <row r="53451" spans="47:47" x14ac:dyDescent="0.25">
      <c r="AU53451">
        <v>15110</v>
      </c>
    </row>
    <row r="53452" spans="47:47" x14ac:dyDescent="0.25">
      <c r="AU53452">
        <v>2214</v>
      </c>
    </row>
    <row r="53453" spans="47:47" x14ac:dyDescent="0.25">
      <c r="AU53453">
        <v>2213</v>
      </c>
    </row>
    <row r="53454" spans="47:47" x14ac:dyDescent="0.25">
      <c r="AU53454">
        <v>2216</v>
      </c>
    </row>
    <row r="53455" spans="47:47" x14ac:dyDescent="0.25">
      <c r="AU53455">
        <v>1568</v>
      </c>
    </row>
    <row r="53456" spans="47:47" x14ac:dyDescent="0.25">
      <c r="AU53456">
        <v>1591</v>
      </c>
    </row>
    <row r="53457" spans="47:47" x14ac:dyDescent="0.25">
      <c r="AU53457">
        <v>2070428</v>
      </c>
    </row>
    <row r="53458" spans="47:47" x14ac:dyDescent="0.25">
      <c r="AU53458">
        <v>3692</v>
      </c>
    </row>
    <row r="53459" spans="47:47" x14ac:dyDescent="0.25">
      <c r="AU53459">
        <v>120</v>
      </c>
    </row>
    <row r="53460" spans="47:47" x14ac:dyDescent="0.25">
      <c r="AU53460">
        <v>1784</v>
      </c>
    </row>
    <row r="53461" spans="47:47" x14ac:dyDescent="0.25">
      <c r="AU53461" t="s">
        <v>29187</v>
      </c>
    </row>
    <row r="53462" spans="47:47" x14ac:dyDescent="0.25">
      <c r="AU53462">
        <v>3944</v>
      </c>
    </row>
    <row r="53463" spans="47:47" x14ac:dyDescent="0.25">
      <c r="AU53463">
        <v>2070553</v>
      </c>
    </row>
    <row r="53464" spans="47:47" x14ac:dyDescent="0.25">
      <c r="AU53464">
        <v>2070556</v>
      </c>
    </row>
    <row r="53465" spans="47:47" x14ac:dyDescent="0.25">
      <c r="AU53465">
        <v>2070553</v>
      </c>
    </row>
    <row r="53466" spans="47:47" x14ac:dyDescent="0.25">
      <c r="AU53466">
        <v>2070556</v>
      </c>
    </row>
    <row r="53467" spans="47:47" x14ac:dyDescent="0.25">
      <c r="AU53467" t="s">
        <v>29188</v>
      </c>
    </row>
    <row r="53468" spans="47:47" x14ac:dyDescent="0.25">
      <c r="AU53468" t="s">
        <v>29189</v>
      </c>
    </row>
    <row r="53469" spans="47:47" x14ac:dyDescent="0.25">
      <c r="AU53469" t="s">
        <v>29190</v>
      </c>
    </row>
    <row r="53470" spans="47:47" x14ac:dyDescent="0.25">
      <c r="AU53470" t="s">
        <v>29191</v>
      </c>
    </row>
    <row r="53471" spans="47:47" x14ac:dyDescent="0.25">
      <c r="AU53471" t="s">
        <v>29192</v>
      </c>
    </row>
    <row r="53472" spans="47:47" x14ac:dyDescent="0.25">
      <c r="AU53472">
        <v>15403</v>
      </c>
    </row>
    <row r="53473" spans="47:47" x14ac:dyDescent="0.25">
      <c r="AU53473">
        <v>238</v>
      </c>
    </row>
    <row r="53474" spans="47:47" x14ac:dyDescent="0.25">
      <c r="AU53474">
        <v>1499</v>
      </c>
    </row>
    <row r="53475" spans="47:47" x14ac:dyDescent="0.25">
      <c r="AU53475">
        <v>1500</v>
      </c>
    </row>
    <row r="53476" spans="47:47" x14ac:dyDescent="0.25">
      <c r="AU53476">
        <v>1465</v>
      </c>
    </row>
    <row r="53477" spans="47:47" x14ac:dyDescent="0.25">
      <c r="AU53477">
        <v>1466</v>
      </c>
    </row>
    <row r="53478" spans="47:47" x14ac:dyDescent="0.25">
      <c r="AU53478">
        <v>2086</v>
      </c>
    </row>
    <row r="53479" spans="47:47" x14ac:dyDescent="0.25">
      <c r="AU53479">
        <v>399</v>
      </c>
    </row>
    <row r="53480" spans="47:47" x14ac:dyDescent="0.25">
      <c r="AU53480">
        <v>393</v>
      </c>
    </row>
    <row r="53481" spans="47:47" x14ac:dyDescent="0.25">
      <c r="AU53481">
        <v>9730</v>
      </c>
    </row>
    <row r="53482" spans="47:47" x14ac:dyDescent="0.25">
      <c r="AU53482">
        <v>9737</v>
      </c>
    </row>
    <row r="53483" spans="47:47" x14ac:dyDescent="0.25">
      <c r="AU53483">
        <v>9734</v>
      </c>
    </row>
    <row r="53484" spans="47:47" x14ac:dyDescent="0.25">
      <c r="AU53484">
        <v>2074</v>
      </c>
    </row>
    <row r="53485" spans="47:47" x14ac:dyDescent="0.25">
      <c r="AU53485">
        <v>1197</v>
      </c>
    </row>
    <row r="53486" spans="47:47" x14ac:dyDescent="0.25">
      <c r="AU53486">
        <v>116</v>
      </c>
    </row>
    <row r="53487" spans="47:47" x14ac:dyDescent="0.25">
      <c r="AU53487">
        <v>119</v>
      </c>
    </row>
    <row r="53488" spans="47:47" x14ac:dyDescent="0.25">
      <c r="AU53488">
        <v>3080</v>
      </c>
    </row>
    <row r="53489" spans="47:47" x14ac:dyDescent="0.25">
      <c r="AU53489">
        <v>3051</v>
      </c>
    </row>
    <row r="53490" spans="47:47" x14ac:dyDescent="0.25">
      <c r="AU53490" t="s">
        <v>24765</v>
      </c>
    </row>
    <row r="53491" spans="47:47" x14ac:dyDescent="0.25">
      <c r="AU53491">
        <v>1001</v>
      </c>
    </row>
    <row r="53492" spans="47:47" x14ac:dyDescent="0.25">
      <c r="AU53492">
        <v>1354</v>
      </c>
    </row>
    <row r="53493" spans="47:47" x14ac:dyDescent="0.25">
      <c r="AU53493">
        <v>1353</v>
      </c>
    </row>
    <row r="53494" spans="47:47" x14ac:dyDescent="0.25">
      <c r="AU53494">
        <v>8637</v>
      </c>
    </row>
    <row r="53495" spans="47:47" x14ac:dyDescent="0.25">
      <c r="AU53495">
        <v>787</v>
      </c>
    </row>
    <row r="53496" spans="47:47" x14ac:dyDescent="0.25">
      <c r="AU53496" t="s">
        <v>29193</v>
      </c>
    </row>
    <row r="53497" spans="47:47" x14ac:dyDescent="0.25">
      <c r="AU53497" t="s">
        <v>29194</v>
      </c>
    </row>
    <row r="53498" spans="47:47" x14ac:dyDescent="0.25">
      <c r="AU53498" t="s">
        <v>29195</v>
      </c>
    </row>
    <row r="53499" spans="47:47" x14ac:dyDescent="0.25">
      <c r="AU53499">
        <v>342</v>
      </c>
    </row>
    <row r="53500" spans="47:47" x14ac:dyDescent="0.25">
      <c r="AU53500">
        <v>2250</v>
      </c>
    </row>
    <row r="53501" spans="47:47" x14ac:dyDescent="0.25">
      <c r="AU53501">
        <v>3409</v>
      </c>
    </row>
    <row r="53502" spans="47:47" x14ac:dyDescent="0.25">
      <c r="AU53502">
        <v>434</v>
      </c>
    </row>
    <row r="53503" spans="47:47" x14ac:dyDescent="0.25">
      <c r="AU53503">
        <v>394</v>
      </c>
    </row>
    <row r="53504" spans="47:47" x14ac:dyDescent="0.25">
      <c r="AU53504">
        <v>1661</v>
      </c>
    </row>
    <row r="53505" spans="47:47" x14ac:dyDescent="0.25">
      <c r="AU53505">
        <v>3633</v>
      </c>
    </row>
    <row r="53506" spans="47:47" x14ac:dyDescent="0.25">
      <c r="AU53506">
        <v>1602</v>
      </c>
    </row>
    <row r="53507" spans="47:47" x14ac:dyDescent="0.25">
      <c r="AU53507">
        <v>2070460</v>
      </c>
    </row>
    <row r="53508" spans="47:47" x14ac:dyDescent="0.25">
      <c r="AU53508" t="s">
        <v>29196</v>
      </c>
    </row>
    <row r="53509" spans="47:47" x14ac:dyDescent="0.25">
      <c r="AU53509">
        <v>1070471</v>
      </c>
    </row>
    <row r="53510" spans="47:47" x14ac:dyDescent="0.25">
      <c r="AU53510">
        <v>13070195</v>
      </c>
    </row>
    <row r="53511" spans="47:47" x14ac:dyDescent="0.25">
      <c r="AU53511">
        <v>1506</v>
      </c>
    </row>
    <row r="53512" spans="47:47" x14ac:dyDescent="0.25">
      <c r="AU53512">
        <v>908</v>
      </c>
    </row>
    <row r="53513" spans="47:47" x14ac:dyDescent="0.25">
      <c r="AU53513">
        <v>914</v>
      </c>
    </row>
    <row r="53514" spans="47:47" x14ac:dyDescent="0.25">
      <c r="AU53514">
        <v>854</v>
      </c>
    </row>
    <row r="53515" spans="47:47" x14ac:dyDescent="0.25">
      <c r="AU53515">
        <v>1004</v>
      </c>
    </row>
    <row r="53516" spans="47:47" x14ac:dyDescent="0.25">
      <c r="AU53516">
        <v>502</v>
      </c>
    </row>
    <row r="53517" spans="47:47" x14ac:dyDescent="0.25">
      <c r="AU53517">
        <v>505</v>
      </c>
    </row>
    <row r="53518" spans="47:47" x14ac:dyDescent="0.25">
      <c r="AU53518">
        <v>455</v>
      </c>
    </row>
    <row r="53519" spans="47:47" x14ac:dyDescent="0.25">
      <c r="AU53519">
        <v>446</v>
      </c>
    </row>
    <row r="53520" spans="47:47" x14ac:dyDescent="0.25">
      <c r="AU53520">
        <v>447</v>
      </c>
    </row>
    <row r="53521" spans="47:47" x14ac:dyDescent="0.25">
      <c r="AU53521">
        <v>956</v>
      </c>
    </row>
    <row r="53522" spans="47:47" x14ac:dyDescent="0.25">
      <c r="AU53522">
        <v>978</v>
      </c>
    </row>
    <row r="53523" spans="47:47" x14ac:dyDescent="0.25">
      <c r="AU53523">
        <v>866</v>
      </c>
    </row>
    <row r="53524" spans="47:47" x14ac:dyDescent="0.25">
      <c r="AU53524">
        <v>942</v>
      </c>
    </row>
    <row r="53525" spans="47:47" x14ac:dyDescent="0.25">
      <c r="AU53525">
        <v>982</v>
      </c>
    </row>
    <row r="53526" spans="47:47" x14ac:dyDescent="0.25">
      <c r="AU53526">
        <v>1010</v>
      </c>
    </row>
    <row r="53527" spans="47:47" x14ac:dyDescent="0.25">
      <c r="AU53527">
        <v>24</v>
      </c>
    </row>
    <row r="53528" spans="47:47" x14ac:dyDescent="0.25">
      <c r="AU53528">
        <v>458</v>
      </c>
    </row>
    <row r="53529" spans="47:47" x14ac:dyDescent="0.25">
      <c r="AU53529">
        <v>465</v>
      </c>
    </row>
    <row r="53530" spans="47:47" x14ac:dyDescent="0.25">
      <c r="AU53530">
        <v>462</v>
      </c>
    </row>
    <row r="53531" spans="47:47" x14ac:dyDescent="0.25">
      <c r="AU53531">
        <v>461</v>
      </c>
    </row>
    <row r="53532" spans="47:47" x14ac:dyDescent="0.25">
      <c r="AU53532">
        <v>460</v>
      </c>
    </row>
    <row r="53533" spans="47:47" x14ac:dyDescent="0.25">
      <c r="AU53533">
        <v>680</v>
      </c>
    </row>
    <row r="53534" spans="47:47" x14ac:dyDescent="0.25">
      <c r="AU53534">
        <v>1197</v>
      </c>
    </row>
    <row r="53535" spans="47:47" x14ac:dyDescent="0.25">
      <c r="AU53535">
        <v>1213</v>
      </c>
    </row>
    <row r="53536" spans="47:47" x14ac:dyDescent="0.25">
      <c r="AU53536">
        <v>1207</v>
      </c>
    </row>
    <row r="53537" spans="47:47" x14ac:dyDescent="0.25">
      <c r="AU53537">
        <v>1226</v>
      </c>
    </row>
    <row r="53538" spans="47:47" x14ac:dyDescent="0.25">
      <c r="AU53538">
        <v>1611</v>
      </c>
    </row>
    <row r="53539" spans="47:47" x14ac:dyDescent="0.25">
      <c r="AU53539">
        <v>1612</v>
      </c>
    </row>
    <row r="53540" spans="47:47" x14ac:dyDescent="0.25">
      <c r="AU53540">
        <v>750</v>
      </c>
    </row>
    <row r="53541" spans="47:47" x14ac:dyDescent="0.25">
      <c r="AU53541">
        <v>875</v>
      </c>
    </row>
    <row r="53542" spans="47:47" x14ac:dyDescent="0.25">
      <c r="AU53542">
        <v>876</v>
      </c>
    </row>
    <row r="53543" spans="47:47" x14ac:dyDescent="0.25">
      <c r="AU53543">
        <v>807</v>
      </c>
    </row>
    <row r="53544" spans="47:47" x14ac:dyDescent="0.25">
      <c r="AU53544">
        <v>972</v>
      </c>
    </row>
    <row r="53545" spans="47:47" x14ac:dyDescent="0.25">
      <c r="AU53545">
        <v>955</v>
      </c>
    </row>
    <row r="53546" spans="47:47" x14ac:dyDescent="0.25">
      <c r="AU53546">
        <v>882</v>
      </c>
    </row>
    <row r="53547" spans="47:47" x14ac:dyDescent="0.25">
      <c r="AU53547">
        <v>881</v>
      </c>
    </row>
    <row r="53548" spans="47:47" x14ac:dyDescent="0.25">
      <c r="AU53548">
        <v>874</v>
      </c>
    </row>
    <row r="53549" spans="47:47" x14ac:dyDescent="0.25">
      <c r="AU53549">
        <v>900</v>
      </c>
    </row>
    <row r="53550" spans="47:47" x14ac:dyDescent="0.25">
      <c r="AU53550" t="s">
        <v>29197</v>
      </c>
    </row>
    <row r="53551" spans="47:47" x14ac:dyDescent="0.25">
      <c r="AU53551">
        <v>899</v>
      </c>
    </row>
    <row r="53552" spans="47:47" x14ac:dyDescent="0.25">
      <c r="AU53552">
        <v>804</v>
      </c>
    </row>
    <row r="53553" spans="47:47" x14ac:dyDescent="0.25">
      <c r="AU53553">
        <v>982</v>
      </c>
    </row>
    <row r="53554" spans="47:47" x14ac:dyDescent="0.25">
      <c r="AU53554" t="s">
        <v>29198</v>
      </c>
    </row>
    <row r="53555" spans="47:47" x14ac:dyDescent="0.25">
      <c r="AU53555" t="s">
        <v>29199</v>
      </c>
    </row>
    <row r="53556" spans="47:47" x14ac:dyDescent="0.25">
      <c r="AU53556" t="s">
        <v>29200</v>
      </c>
    </row>
    <row r="53557" spans="47:47" x14ac:dyDescent="0.25">
      <c r="AU53557" t="s">
        <v>29201</v>
      </c>
    </row>
    <row r="53558" spans="47:47" x14ac:dyDescent="0.25">
      <c r="AU53558" t="s">
        <v>29202</v>
      </c>
    </row>
    <row r="53559" spans="47:47" x14ac:dyDescent="0.25">
      <c r="AU53559">
        <v>25</v>
      </c>
    </row>
    <row r="53560" spans="47:47" x14ac:dyDescent="0.25">
      <c r="AU53560">
        <v>123</v>
      </c>
    </row>
    <row r="53561" spans="47:47" x14ac:dyDescent="0.25">
      <c r="AU53561">
        <v>63</v>
      </c>
    </row>
    <row r="53562" spans="47:47" x14ac:dyDescent="0.25">
      <c r="AU53562">
        <v>1051</v>
      </c>
    </row>
    <row r="53563" spans="47:47" x14ac:dyDescent="0.25">
      <c r="AU53563" t="s">
        <v>29203</v>
      </c>
    </row>
    <row r="53564" spans="47:47" x14ac:dyDescent="0.25">
      <c r="AU53564">
        <v>1052</v>
      </c>
    </row>
    <row r="53565" spans="47:47" x14ac:dyDescent="0.25">
      <c r="AU53565">
        <v>864</v>
      </c>
    </row>
    <row r="53566" spans="47:47" x14ac:dyDescent="0.25">
      <c r="AU53566">
        <v>368</v>
      </c>
    </row>
    <row r="53567" spans="47:47" x14ac:dyDescent="0.25">
      <c r="AU53567">
        <v>516</v>
      </c>
    </row>
    <row r="53568" spans="47:47" x14ac:dyDescent="0.25">
      <c r="AU53568">
        <v>514</v>
      </c>
    </row>
    <row r="53569" spans="47:47" x14ac:dyDescent="0.25">
      <c r="AU53569">
        <v>1008</v>
      </c>
    </row>
    <row r="53570" spans="47:47" x14ac:dyDescent="0.25">
      <c r="AU53570">
        <v>1007</v>
      </c>
    </row>
    <row r="53571" spans="47:47" x14ac:dyDescent="0.25">
      <c r="AU53571">
        <v>2581</v>
      </c>
    </row>
    <row r="53572" spans="47:47" x14ac:dyDescent="0.25">
      <c r="AU53572" t="s">
        <v>29204</v>
      </c>
    </row>
    <row r="53573" spans="47:47" x14ac:dyDescent="0.25">
      <c r="AU53573">
        <v>81050001</v>
      </c>
    </row>
    <row r="53574" spans="47:47" x14ac:dyDescent="0.25">
      <c r="AU53574" t="s">
        <v>29205</v>
      </c>
    </row>
    <row r="53575" spans="47:47" x14ac:dyDescent="0.25">
      <c r="AU53575" t="s">
        <v>29206</v>
      </c>
    </row>
    <row r="53576" spans="47:47" x14ac:dyDescent="0.25">
      <c r="AU53576">
        <v>2593</v>
      </c>
    </row>
    <row r="53577" spans="47:47" x14ac:dyDescent="0.25">
      <c r="AU53577">
        <v>877</v>
      </c>
    </row>
    <row r="53578" spans="47:47" x14ac:dyDescent="0.25">
      <c r="AU53578">
        <v>881</v>
      </c>
    </row>
    <row r="53579" spans="47:47" x14ac:dyDescent="0.25">
      <c r="AU53579">
        <v>875</v>
      </c>
    </row>
    <row r="53580" spans="47:47" x14ac:dyDescent="0.25">
      <c r="AU53580">
        <v>869</v>
      </c>
    </row>
    <row r="53581" spans="47:47" x14ac:dyDescent="0.25">
      <c r="AU53581">
        <v>929</v>
      </c>
    </row>
    <row r="53582" spans="47:47" x14ac:dyDescent="0.25">
      <c r="AU53582">
        <v>180</v>
      </c>
    </row>
    <row r="53583" spans="47:47" x14ac:dyDescent="0.25">
      <c r="AU53583">
        <v>1274</v>
      </c>
    </row>
    <row r="53584" spans="47:47" x14ac:dyDescent="0.25">
      <c r="AU53584">
        <v>1272</v>
      </c>
    </row>
    <row r="53585" spans="47:47" x14ac:dyDescent="0.25">
      <c r="AU53585">
        <v>1220</v>
      </c>
    </row>
    <row r="53586" spans="47:47" x14ac:dyDescent="0.25">
      <c r="AU53586">
        <v>4029</v>
      </c>
    </row>
    <row r="53587" spans="47:47" x14ac:dyDescent="0.25">
      <c r="AU53587">
        <v>110</v>
      </c>
    </row>
    <row r="53588" spans="47:47" x14ac:dyDescent="0.25">
      <c r="AU53588">
        <v>8025</v>
      </c>
    </row>
    <row r="53589" spans="47:47" x14ac:dyDescent="0.25">
      <c r="AU53589">
        <v>1173</v>
      </c>
    </row>
    <row r="53590" spans="47:47" x14ac:dyDescent="0.25">
      <c r="AU53590">
        <v>378</v>
      </c>
    </row>
    <row r="53591" spans="47:47" x14ac:dyDescent="0.25">
      <c r="AU53591" t="s">
        <v>29207</v>
      </c>
    </row>
    <row r="53592" spans="47:47" x14ac:dyDescent="0.25">
      <c r="AU53592">
        <v>416</v>
      </c>
    </row>
    <row r="53593" spans="47:47" x14ac:dyDescent="0.25">
      <c r="AU53593">
        <v>124</v>
      </c>
    </row>
    <row r="53594" spans="47:47" x14ac:dyDescent="0.25">
      <c r="AU53594">
        <v>64</v>
      </c>
    </row>
    <row r="53595" spans="47:47" x14ac:dyDescent="0.25">
      <c r="AU53595">
        <v>35</v>
      </c>
    </row>
    <row r="53596" spans="47:47" x14ac:dyDescent="0.25">
      <c r="AU53596">
        <v>463</v>
      </c>
    </row>
    <row r="53597" spans="47:47" x14ac:dyDescent="0.25">
      <c r="AU53597">
        <v>134</v>
      </c>
    </row>
    <row r="53598" spans="47:47" x14ac:dyDescent="0.25">
      <c r="AU53598">
        <v>479</v>
      </c>
    </row>
    <row r="53599" spans="47:47" x14ac:dyDescent="0.25">
      <c r="AU53599">
        <v>487</v>
      </c>
    </row>
    <row r="53600" spans="47:47" x14ac:dyDescent="0.25">
      <c r="AU53600">
        <v>1422</v>
      </c>
    </row>
    <row r="53601" spans="47:47" x14ac:dyDescent="0.25">
      <c r="AU53601" t="s">
        <v>29208</v>
      </c>
    </row>
    <row r="53602" spans="47:47" x14ac:dyDescent="0.25">
      <c r="AU53602" t="s">
        <v>29209</v>
      </c>
    </row>
    <row r="53603" spans="47:47" x14ac:dyDescent="0.25">
      <c r="AU53603">
        <v>1040</v>
      </c>
    </row>
    <row r="53604" spans="47:47" x14ac:dyDescent="0.25">
      <c r="AU53604">
        <v>4000</v>
      </c>
    </row>
    <row r="53605" spans="47:47" x14ac:dyDescent="0.25">
      <c r="AU53605">
        <v>1020</v>
      </c>
    </row>
    <row r="53606" spans="47:47" x14ac:dyDescent="0.25">
      <c r="AU53606">
        <v>1010</v>
      </c>
    </row>
    <row r="53607" spans="47:47" x14ac:dyDescent="0.25">
      <c r="AU53607">
        <v>588</v>
      </c>
    </row>
    <row r="53608" spans="47:47" x14ac:dyDescent="0.25">
      <c r="AU53608">
        <v>200</v>
      </c>
    </row>
    <row r="53609" spans="47:47" x14ac:dyDescent="0.25">
      <c r="AU53609">
        <v>68</v>
      </c>
    </row>
    <row r="53610" spans="47:47" x14ac:dyDescent="0.25">
      <c r="AU53610">
        <v>274</v>
      </c>
    </row>
    <row r="53611" spans="47:47" x14ac:dyDescent="0.25">
      <c r="AU53611">
        <v>276</v>
      </c>
    </row>
    <row r="53612" spans="47:47" x14ac:dyDescent="0.25">
      <c r="AU53612">
        <v>305</v>
      </c>
    </row>
    <row r="53613" spans="47:47" x14ac:dyDescent="0.25">
      <c r="AU53613" t="s">
        <v>29210</v>
      </c>
    </row>
    <row r="53614" spans="47:47" x14ac:dyDescent="0.25">
      <c r="AU53614">
        <v>102</v>
      </c>
    </row>
    <row r="53615" spans="47:47" x14ac:dyDescent="0.25">
      <c r="AU53615">
        <v>314</v>
      </c>
    </row>
    <row r="53616" spans="47:47" x14ac:dyDescent="0.25">
      <c r="AU53616">
        <v>538</v>
      </c>
    </row>
    <row r="53617" spans="47:47" x14ac:dyDescent="0.25">
      <c r="AU53617">
        <v>1718</v>
      </c>
    </row>
    <row r="53618" spans="47:47" x14ac:dyDescent="0.25">
      <c r="AU53618">
        <v>309</v>
      </c>
    </row>
    <row r="53619" spans="47:47" x14ac:dyDescent="0.25">
      <c r="AU53619">
        <v>317</v>
      </c>
    </row>
    <row r="53620" spans="47:47" x14ac:dyDescent="0.25">
      <c r="AU53620">
        <v>87</v>
      </c>
    </row>
    <row r="53621" spans="47:47" x14ac:dyDescent="0.25">
      <c r="AU53621">
        <v>21</v>
      </c>
    </row>
    <row r="53622" spans="47:47" x14ac:dyDescent="0.25">
      <c r="AU53622">
        <v>234</v>
      </c>
    </row>
    <row r="53623" spans="47:47" x14ac:dyDescent="0.25">
      <c r="AU53623">
        <v>246</v>
      </c>
    </row>
    <row r="53624" spans="47:47" x14ac:dyDescent="0.25">
      <c r="AU53624" t="s">
        <v>29211</v>
      </c>
    </row>
    <row r="53625" spans="47:47" x14ac:dyDescent="0.25">
      <c r="AU53625">
        <v>1025</v>
      </c>
    </row>
    <row r="53626" spans="47:47" x14ac:dyDescent="0.25">
      <c r="AU53626">
        <v>1006</v>
      </c>
    </row>
    <row r="53627" spans="47:47" x14ac:dyDescent="0.25">
      <c r="AU53627" t="s">
        <v>28902</v>
      </c>
    </row>
    <row r="53628" spans="47:47" x14ac:dyDescent="0.25">
      <c r="AU53628">
        <v>603</v>
      </c>
    </row>
    <row r="53629" spans="47:47" x14ac:dyDescent="0.25">
      <c r="AU53629">
        <v>1032</v>
      </c>
    </row>
    <row r="53630" spans="47:47" x14ac:dyDescent="0.25">
      <c r="AU53630">
        <v>1025</v>
      </c>
    </row>
    <row r="53631" spans="47:47" x14ac:dyDescent="0.25">
      <c r="AU53631">
        <v>1039</v>
      </c>
    </row>
    <row r="53632" spans="47:47" x14ac:dyDescent="0.25">
      <c r="AU53632">
        <v>231</v>
      </c>
    </row>
    <row r="53633" spans="47:47" x14ac:dyDescent="0.25">
      <c r="AU53633">
        <v>309</v>
      </c>
    </row>
    <row r="53634" spans="47:47" x14ac:dyDescent="0.25">
      <c r="AU53634">
        <v>1025</v>
      </c>
    </row>
    <row r="53635" spans="47:47" x14ac:dyDescent="0.25">
      <c r="AU53635">
        <v>464</v>
      </c>
    </row>
    <row r="53636" spans="47:47" x14ac:dyDescent="0.25">
      <c r="AU53636">
        <v>831</v>
      </c>
    </row>
    <row r="53637" spans="47:47" x14ac:dyDescent="0.25">
      <c r="AU53637">
        <v>830</v>
      </c>
    </row>
    <row r="53638" spans="47:47" x14ac:dyDescent="0.25">
      <c r="AU53638">
        <v>1028</v>
      </c>
    </row>
    <row r="53639" spans="47:47" x14ac:dyDescent="0.25">
      <c r="AU53639">
        <v>1030</v>
      </c>
    </row>
    <row r="53640" spans="47:47" x14ac:dyDescent="0.25">
      <c r="AU53640">
        <v>1023</v>
      </c>
    </row>
    <row r="53641" spans="47:47" x14ac:dyDescent="0.25">
      <c r="AU53641">
        <v>1031</v>
      </c>
    </row>
    <row r="53642" spans="47:47" x14ac:dyDescent="0.25">
      <c r="AU53642">
        <v>233</v>
      </c>
    </row>
    <row r="53643" spans="47:47" x14ac:dyDescent="0.25">
      <c r="AU53643">
        <v>302</v>
      </c>
    </row>
    <row r="53644" spans="47:47" x14ac:dyDescent="0.25">
      <c r="AU53644">
        <v>945</v>
      </c>
    </row>
    <row r="53645" spans="47:47" x14ac:dyDescent="0.25">
      <c r="AU53645">
        <v>241</v>
      </c>
    </row>
    <row r="53646" spans="47:47" x14ac:dyDescent="0.25">
      <c r="AU53646">
        <v>244</v>
      </c>
    </row>
    <row r="53647" spans="47:47" x14ac:dyDescent="0.25">
      <c r="AU53647">
        <v>277</v>
      </c>
    </row>
    <row r="53648" spans="47:47" x14ac:dyDescent="0.25">
      <c r="AU53648">
        <v>294</v>
      </c>
    </row>
    <row r="53649" spans="47:47" x14ac:dyDescent="0.25">
      <c r="AU53649">
        <v>1039</v>
      </c>
    </row>
    <row r="53650" spans="47:47" x14ac:dyDescent="0.25">
      <c r="AU53650">
        <v>1029</v>
      </c>
    </row>
    <row r="53651" spans="47:47" x14ac:dyDescent="0.25">
      <c r="AU53651">
        <v>1040</v>
      </c>
    </row>
    <row r="53652" spans="47:47" x14ac:dyDescent="0.25">
      <c r="AU53652">
        <v>644</v>
      </c>
    </row>
    <row r="53653" spans="47:47" x14ac:dyDescent="0.25">
      <c r="AU53653">
        <v>647</v>
      </c>
    </row>
    <row r="53654" spans="47:47" x14ac:dyDescent="0.25">
      <c r="AU53654">
        <v>818</v>
      </c>
    </row>
    <row r="53655" spans="47:47" x14ac:dyDescent="0.25">
      <c r="AU53655" t="s">
        <v>29212</v>
      </c>
    </row>
    <row r="53656" spans="47:47" x14ac:dyDescent="0.25">
      <c r="AU53656">
        <v>815</v>
      </c>
    </row>
    <row r="53657" spans="47:47" x14ac:dyDescent="0.25">
      <c r="AU53657">
        <v>816</v>
      </c>
    </row>
    <row r="53658" spans="47:47" x14ac:dyDescent="0.25">
      <c r="AU53658">
        <v>904</v>
      </c>
    </row>
    <row r="53659" spans="47:47" x14ac:dyDescent="0.25">
      <c r="AU53659">
        <v>808</v>
      </c>
    </row>
    <row r="53660" spans="47:47" x14ac:dyDescent="0.25">
      <c r="AU53660">
        <v>631</v>
      </c>
    </row>
    <row r="53661" spans="47:47" x14ac:dyDescent="0.25">
      <c r="AU53661">
        <v>369</v>
      </c>
    </row>
    <row r="53662" spans="47:47" x14ac:dyDescent="0.25">
      <c r="AU53662">
        <v>376</v>
      </c>
    </row>
    <row r="53663" spans="47:47" x14ac:dyDescent="0.25">
      <c r="AU53663">
        <v>361</v>
      </c>
    </row>
    <row r="53664" spans="47:47" x14ac:dyDescent="0.25">
      <c r="AU53664">
        <v>364</v>
      </c>
    </row>
    <row r="53665" spans="47:47" x14ac:dyDescent="0.25">
      <c r="AU53665">
        <v>76</v>
      </c>
    </row>
    <row r="53666" spans="47:47" x14ac:dyDescent="0.25">
      <c r="AU53666">
        <v>67</v>
      </c>
    </row>
    <row r="53667" spans="47:47" x14ac:dyDescent="0.25">
      <c r="AU53667">
        <v>1043</v>
      </c>
    </row>
    <row r="53668" spans="47:47" x14ac:dyDescent="0.25">
      <c r="AU53668">
        <v>1041</v>
      </c>
    </row>
    <row r="53669" spans="47:47" x14ac:dyDescent="0.25">
      <c r="AU53669">
        <v>1047</v>
      </c>
    </row>
    <row r="53670" spans="47:47" x14ac:dyDescent="0.25">
      <c r="AU53670">
        <v>1045</v>
      </c>
    </row>
    <row r="53671" spans="47:47" x14ac:dyDescent="0.25">
      <c r="AU53671">
        <v>1042</v>
      </c>
    </row>
    <row r="53672" spans="47:47" x14ac:dyDescent="0.25">
      <c r="AU53672">
        <v>1046</v>
      </c>
    </row>
    <row r="53673" spans="47:47" x14ac:dyDescent="0.25">
      <c r="AU53673">
        <v>1035</v>
      </c>
    </row>
    <row r="53674" spans="47:47" x14ac:dyDescent="0.25">
      <c r="AU53674">
        <v>1740</v>
      </c>
    </row>
    <row r="53675" spans="47:47" x14ac:dyDescent="0.25">
      <c r="AU53675">
        <v>1776</v>
      </c>
    </row>
    <row r="53676" spans="47:47" x14ac:dyDescent="0.25">
      <c r="AU53676">
        <v>298</v>
      </c>
    </row>
    <row r="53677" spans="47:47" x14ac:dyDescent="0.25">
      <c r="AU53677">
        <v>300</v>
      </c>
    </row>
    <row r="53678" spans="47:47" x14ac:dyDescent="0.25">
      <c r="AU53678">
        <v>370</v>
      </c>
    </row>
    <row r="53679" spans="47:47" x14ac:dyDescent="0.25">
      <c r="AU53679">
        <v>365</v>
      </c>
    </row>
    <row r="53680" spans="47:47" x14ac:dyDescent="0.25">
      <c r="AU53680">
        <v>367</v>
      </c>
    </row>
    <row r="53681" spans="47:47" x14ac:dyDescent="0.25">
      <c r="AU53681">
        <v>969</v>
      </c>
    </row>
    <row r="53682" spans="47:47" x14ac:dyDescent="0.25">
      <c r="AU53682">
        <v>963</v>
      </c>
    </row>
    <row r="53683" spans="47:47" x14ac:dyDescent="0.25">
      <c r="AU53683">
        <v>5019</v>
      </c>
    </row>
    <row r="53684" spans="47:47" x14ac:dyDescent="0.25">
      <c r="AU53684">
        <v>1725</v>
      </c>
    </row>
    <row r="53685" spans="47:47" x14ac:dyDescent="0.25">
      <c r="AU53685">
        <v>943</v>
      </c>
    </row>
    <row r="53686" spans="47:47" x14ac:dyDescent="0.25">
      <c r="AU53686">
        <v>966</v>
      </c>
    </row>
    <row r="53687" spans="47:47" x14ac:dyDescent="0.25">
      <c r="AU53687">
        <v>253</v>
      </c>
    </row>
    <row r="53688" spans="47:47" x14ac:dyDescent="0.25">
      <c r="AU53688">
        <v>254</v>
      </c>
    </row>
    <row r="53689" spans="47:47" x14ac:dyDescent="0.25">
      <c r="AU53689">
        <v>243</v>
      </c>
    </row>
    <row r="53690" spans="47:47" x14ac:dyDescent="0.25">
      <c r="AU53690">
        <v>251</v>
      </c>
    </row>
    <row r="53691" spans="47:47" x14ac:dyDescent="0.25">
      <c r="AU53691">
        <v>250</v>
      </c>
    </row>
    <row r="53692" spans="47:47" x14ac:dyDescent="0.25">
      <c r="AU53692">
        <v>1800</v>
      </c>
    </row>
    <row r="53693" spans="47:47" x14ac:dyDescent="0.25">
      <c r="AU53693">
        <v>1803</v>
      </c>
    </row>
    <row r="53694" spans="47:47" x14ac:dyDescent="0.25">
      <c r="AU53694">
        <v>982</v>
      </c>
    </row>
    <row r="53695" spans="47:47" x14ac:dyDescent="0.25">
      <c r="AU53695">
        <v>11</v>
      </c>
    </row>
    <row r="53696" spans="47:47" x14ac:dyDescent="0.25">
      <c r="AU53696">
        <v>5</v>
      </c>
    </row>
    <row r="53697" spans="47:47" x14ac:dyDescent="0.25">
      <c r="AU53697">
        <v>104</v>
      </c>
    </row>
    <row r="53698" spans="47:47" x14ac:dyDescent="0.25">
      <c r="AU53698">
        <v>628</v>
      </c>
    </row>
    <row r="53699" spans="47:47" x14ac:dyDescent="0.25">
      <c r="AU53699">
        <v>566</v>
      </c>
    </row>
    <row r="53700" spans="47:47" x14ac:dyDescent="0.25">
      <c r="AU53700">
        <v>622</v>
      </c>
    </row>
    <row r="53701" spans="47:47" x14ac:dyDescent="0.25">
      <c r="AU53701">
        <v>7060</v>
      </c>
    </row>
    <row r="53702" spans="47:47" x14ac:dyDescent="0.25">
      <c r="AU53702">
        <v>1073</v>
      </c>
    </row>
    <row r="53703" spans="47:47" x14ac:dyDescent="0.25">
      <c r="AU53703">
        <v>1061</v>
      </c>
    </row>
    <row r="53704" spans="47:47" x14ac:dyDescent="0.25">
      <c r="AU53704">
        <v>1075</v>
      </c>
    </row>
    <row r="53705" spans="47:47" x14ac:dyDescent="0.25">
      <c r="AU53705">
        <v>1080</v>
      </c>
    </row>
    <row r="53706" spans="47:47" x14ac:dyDescent="0.25">
      <c r="AU53706">
        <v>286</v>
      </c>
    </row>
    <row r="53707" spans="47:47" x14ac:dyDescent="0.25">
      <c r="AU53707">
        <v>273</v>
      </c>
    </row>
    <row r="53708" spans="47:47" x14ac:dyDescent="0.25">
      <c r="AU53708">
        <v>3074</v>
      </c>
    </row>
    <row r="53709" spans="47:47" x14ac:dyDescent="0.25">
      <c r="AU53709">
        <v>398</v>
      </c>
    </row>
    <row r="53710" spans="47:47" x14ac:dyDescent="0.25">
      <c r="AU53710">
        <v>399</v>
      </c>
    </row>
    <row r="53711" spans="47:47" x14ac:dyDescent="0.25">
      <c r="AU53711">
        <v>3004</v>
      </c>
    </row>
    <row r="53712" spans="47:47" x14ac:dyDescent="0.25">
      <c r="AU53712">
        <v>7319</v>
      </c>
    </row>
    <row r="53713" spans="47:47" x14ac:dyDescent="0.25">
      <c r="AU53713">
        <v>3010</v>
      </c>
    </row>
    <row r="53714" spans="47:47" x14ac:dyDescent="0.25">
      <c r="AU53714">
        <v>3008</v>
      </c>
    </row>
    <row r="53715" spans="47:47" x14ac:dyDescent="0.25">
      <c r="AU53715">
        <v>325</v>
      </c>
    </row>
    <row r="53716" spans="47:47" x14ac:dyDescent="0.25">
      <c r="AU53716">
        <v>340</v>
      </c>
    </row>
    <row r="53717" spans="47:47" x14ac:dyDescent="0.25">
      <c r="AU53717">
        <v>324</v>
      </c>
    </row>
    <row r="53718" spans="47:47" x14ac:dyDescent="0.25">
      <c r="AU53718">
        <v>330</v>
      </c>
    </row>
    <row r="53719" spans="47:47" x14ac:dyDescent="0.25">
      <c r="AU53719">
        <v>332</v>
      </c>
    </row>
    <row r="53720" spans="47:47" x14ac:dyDescent="0.25">
      <c r="AU53720">
        <v>583</v>
      </c>
    </row>
    <row r="53721" spans="47:47" x14ac:dyDescent="0.25">
      <c r="AU53721">
        <v>575</v>
      </c>
    </row>
    <row r="53722" spans="47:47" x14ac:dyDescent="0.25">
      <c r="AU53722">
        <v>11</v>
      </c>
    </row>
    <row r="53723" spans="47:47" x14ac:dyDescent="0.25">
      <c r="AU53723">
        <v>10</v>
      </c>
    </row>
    <row r="53724" spans="47:47" x14ac:dyDescent="0.25">
      <c r="AU53724">
        <v>2080</v>
      </c>
    </row>
    <row r="53725" spans="47:47" x14ac:dyDescent="0.25">
      <c r="AU53725">
        <v>566</v>
      </c>
    </row>
    <row r="53726" spans="47:47" x14ac:dyDescent="0.25">
      <c r="AU53726">
        <v>2103</v>
      </c>
    </row>
    <row r="53727" spans="47:47" x14ac:dyDescent="0.25">
      <c r="AU53727">
        <v>14839</v>
      </c>
    </row>
    <row r="53728" spans="47:47" x14ac:dyDescent="0.25">
      <c r="AU53728">
        <v>15355</v>
      </c>
    </row>
    <row r="53729" spans="47:47" x14ac:dyDescent="0.25">
      <c r="AU53729">
        <v>15264</v>
      </c>
    </row>
    <row r="53730" spans="47:47" x14ac:dyDescent="0.25">
      <c r="AU53730">
        <v>14977</v>
      </c>
    </row>
    <row r="53731" spans="47:47" x14ac:dyDescent="0.25">
      <c r="AU53731">
        <v>14840</v>
      </c>
    </row>
    <row r="53732" spans="47:47" x14ac:dyDescent="0.25">
      <c r="AU53732">
        <v>289</v>
      </c>
    </row>
    <row r="53733" spans="47:47" x14ac:dyDescent="0.25">
      <c r="AU53733">
        <v>15236</v>
      </c>
    </row>
    <row r="53734" spans="47:47" x14ac:dyDescent="0.25">
      <c r="AU53734">
        <v>15293</v>
      </c>
    </row>
    <row r="53735" spans="47:47" x14ac:dyDescent="0.25">
      <c r="AU53735">
        <v>16303</v>
      </c>
    </row>
    <row r="53736" spans="47:47" x14ac:dyDescent="0.25">
      <c r="AU53736">
        <v>15313</v>
      </c>
    </row>
    <row r="53737" spans="47:47" x14ac:dyDescent="0.25">
      <c r="AU53737">
        <v>815</v>
      </c>
    </row>
    <row r="53738" spans="47:47" x14ac:dyDescent="0.25">
      <c r="AU53738">
        <v>455</v>
      </c>
    </row>
    <row r="53739" spans="47:47" x14ac:dyDescent="0.25">
      <c r="AU53739">
        <v>742</v>
      </c>
    </row>
    <row r="53740" spans="47:47" x14ac:dyDescent="0.25">
      <c r="AU53740">
        <v>718</v>
      </c>
    </row>
    <row r="53741" spans="47:47" x14ac:dyDescent="0.25">
      <c r="AU53741">
        <v>727</v>
      </c>
    </row>
    <row r="53742" spans="47:47" x14ac:dyDescent="0.25">
      <c r="AU53742">
        <v>730</v>
      </c>
    </row>
    <row r="53743" spans="47:47" x14ac:dyDescent="0.25">
      <c r="AU53743">
        <v>728</v>
      </c>
    </row>
    <row r="53744" spans="47:47" x14ac:dyDescent="0.25">
      <c r="AU53744">
        <v>722</v>
      </c>
    </row>
    <row r="53745" spans="47:47" x14ac:dyDescent="0.25">
      <c r="AU53745">
        <v>714</v>
      </c>
    </row>
    <row r="53746" spans="47:47" x14ac:dyDescent="0.25">
      <c r="AU53746">
        <v>713</v>
      </c>
    </row>
    <row r="53748" spans="47:47" x14ac:dyDescent="0.25">
      <c r="AU53748">
        <v>22</v>
      </c>
    </row>
    <row r="53749" spans="47:47" x14ac:dyDescent="0.25">
      <c r="AU53749">
        <v>25</v>
      </c>
    </row>
    <row r="53750" spans="47:47" x14ac:dyDescent="0.25">
      <c r="AU53750">
        <v>7</v>
      </c>
    </row>
    <row r="53751" spans="47:47" x14ac:dyDescent="0.25">
      <c r="AU53751">
        <v>1076</v>
      </c>
    </row>
    <row r="53752" spans="47:47" x14ac:dyDescent="0.25">
      <c r="AU53752">
        <v>1092</v>
      </c>
    </row>
    <row r="53753" spans="47:47" x14ac:dyDescent="0.25">
      <c r="AU53753">
        <v>1100</v>
      </c>
    </row>
    <row r="53754" spans="47:47" x14ac:dyDescent="0.25">
      <c r="AU53754">
        <v>1104</v>
      </c>
    </row>
    <row r="53755" spans="47:47" x14ac:dyDescent="0.25">
      <c r="AU53755">
        <v>413</v>
      </c>
    </row>
    <row r="53756" spans="47:47" x14ac:dyDescent="0.25">
      <c r="AU53756">
        <v>1099</v>
      </c>
    </row>
    <row r="53757" spans="47:47" x14ac:dyDescent="0.25">
      <c r="AU53757">
        <v>415</v>
      </c>
    </row>
    <row r="53758" spans="47:47" x14ac:dyDescent="0.25">
      <c r="AU53758">
        <v>1070</v>
      </c>
    </row>
    <row r="53759" spans="47:47" x14ac:dyDescent="0.25">
      <c r="AU53759">
        <v>412</v>
      </c>
    </row>
    <row r="53760" spans="47:47" x14ac:dyDescent="0.25">
      <c r="AU53760">
        <v>299</v>
      </c>
    </row>
    <row r="53761" spans="47:47" x14ac:dyDescent="0.25">
      <c r="AU53761">
        <v>293</v>
      </c>
    </row>
    <row r="53762" spans="47:47" x14ac:dyDescent="0.25">
      <c r="AU53762">
        <v>270</v>
      </c>
    </row>
    <row r="53763" spans="47:47" x14ac:dyDescent="0.25">
      <c r="AU53763">
        <v>394</v>
      </c>
    </row>
    <row r="53764" spans="47:47" x14ac:dyDescent="0.25">
      <c r="AU53764">
        <v>16720</v>
      </c>
    </row>
    <row r="53765" spans="47:47" x14ac:dyDescent="0.25">
      <c r="AU53765">
        <v>16719</v>
      </c>
    </row>
    <row r="53766" spans="47:47" x14ac:dyDescent="0.25">
      <c r="AU53766">
        <v>418</v>
      </c>
    </row>
    <row r="53767" spans="47:47" x14ac:dyDescent="0.25">
      <c r="AU53767">
        <v>416</v>
      </c>
    </row>
    <row r="53768" spans="47:47" x14ac:dyDescent="0.25">
      <c r="AU53768">
        <v>409</v>
      </c>
    </row>
    <row r="53769" spans="47:47" x14ac:dyDescent="0.25">
      <c r="AU53769" t="s">
        <v>29213</v>
      </c>
    </row>
    <row r="53770" spans="47:47" x14ac:dyDescent="0.25">
      <c r="AU53770">
        <v>352</v>
      </c>
    </row>
    <row r="53771" spans="47:47" x14ac:dyDescent="0.25">
      <c r="AU53771">
        <v>1091</v>
      </c>
    </row>
    <row r="53772" spans="47:47" x14ac:dyDescent="0.25">
      <c r="AU53772">
        <v>1121</v>
      </c>
    </row>
    <row r="53773" spans="47:47" x14ac:dyDescent="0.25">
      <c r="AU53773">
        <v>9109</v>
      </c>
    </row>
    <row r="53774" spans="47:47" x14ac:dyDescent="0.25">
      <c r="AU53774">
        <v>3330399</v>
      </c>
    </row>
    <row r="53775" spans="47:47" x14ac:dyDescent="0.25">
      <c r="AU53775">
        <v>3330432</v>
      </c>
    </row>
    <row r="53776" spans="47:47" x14ac:dyDescent="0.25">
      <c r="AU53776">
        <v>3330433</v>
      </c>
    </row>
    <row r="53777" spans="47:47" x14ac:dyDescent="0.25">
      <c r="AU53777">
        <v>3330438</v>
      </c>
    </row>
    <row r="53778" spans="47:47" x14ac:dyDescent="0.25">
      <c r="AU53778">
        <v>3330455</v>
      </c>
    </row>
    <row r="53779" spans="47:47" x14ac:dyDescent="0.25">
      <c r="AU53779">
        <v>3330453</v>
      </c>
    </row>
    <row r="53780" spans="47:47" x14ac:dyDescent="0.25">
      <c r="AU53780">
        <v>3330449</v>
      </c>
    </row>
    <row r="53781" spans="47:47" x14ac:dyDescent="0.25">
      <c r="AU53781">
        <v>3330451</v>
      </c>
    </row>
    <row r="53782" spans="47:47" x14ac:dyDescent="0.25">
      <c r="AU53782">
        <v>3330450</v>
      </c>
    </row>
    <row r="53783" spans="47:47" x14ac:dyDescent="0.25">
      <c r="AU53783">
        <v>3330452</v>
      </c>
    </row>
    <row r="53784" spans="47:47" x14ac:dyDescent="0.25">
      <c r="AU53784">
        <v>3330460</v>
      </c>
    </row>
    <row r="53785" spans="47:47" x14ac:dyDescent="0.25">
      <c r="AU53785">
        <v>3330460</v>
      </c>
    </row>
    <row r="53786" spans="47:47" x14ac:dyDescent="0.25">
      <c r="AU53786">
        <v>3330466</v>
      </c>
    </row>
    <row r="53787" spans="47:47" x14ac:dyDescent="0.25">
      <c r="AU53787">
        <v>3330458</v>
      </c>
    </row>
    <row r="53788" spans="47:47" x14ac:dyDescent="0.25">
      <c r="AU53788">
        <v>3330137</v>
      </c>
    </row>
    <row r="53789" spans="47:47" x14ac:dyDescent="0.25">
      <c r="AU53789">
        <v>20050</v>
      </c>
    </row>
    <row r="53790" spans="47:47" x14ac:dyDescent="0.25">
      <c r="AU53790">
        <v>20097</v>
      </c>
    </row>
    <row r="53791" spans="47:47" x14ac:dyDescent="0.25">
      <c r="AU53791">
        <v>328</v>
      </c>
    </row>
    <row r="53792" spans="47:47" x14ac:dyDescent="0.25">
      <c r="AU53792">
        <v>780</v>
      </c>
    </row>
    <row r="53793" spans="47:47" x14ac:dyDescent="0.25">
      <c r="AU53793">
        <v>791</v>
      </c>
    </row>
    <row r="53794" spans="47:47" x14ac:dyDescent="0.25">
      <c r="AU53794">
        <v>101</v>
      </c>
    </row>
    <row r="53795" spans="47:47" x14ac:dyDescent="0.25">
      <c r="AU53795">
        <v>105</v>
      </c>
    </row>
    <row r="53796" spans="47:47" x14ac:dyDescent="0.25">
      <c r="AU53796">
        <v>104</v>
      </c>
    </row>
    <row r="53797" spans="47:47" x14ac:dyDescent="0.25">
      <c r="AU53797">
        <v>103</v>
      </c>
    </row>
    <row r="53798" spans="47:47" x14ac:dyDescent="0.25">
      <c r="AU53798">
        <v>102</v>
      </c>
    </row>
    <row r="53799" spans="47:47" x14ac:dyDescent="0.25">
      <c r="AU53799">
        <v>782</v>
      </c>
    </row>
    <row r="53800" spans="47:47" x14ac:dyDescent="0.25">
      <c r="AU53800">
        <v>781</v>
      </c>
    </row>
    <row r="53801" spans="47:47" x14ac:dyDescent="0.25">
      <c r="AU53801">
        <v>734</v>
      </c>
    </row>
    <row r="53802" spans="47:47" x14ac:dyDescent="0.25">
      <c r="AU53802">
        <v>733</v>
      </c>
    </row>
    <row r="53803" spans="47:47" x14ac:dyDescent="0.25">
      <c r="AU53803">
        <v>777</v>
      </c>
    </row>
    <row r="53804" spans="47:47" x14ac:dyDescent="0.25">
      <c r="AU53804">
        <v>778</v>
      </c>
    </row>
    <row r="53805" spans="47:47" x14ac:dyDescent="0.25">
      <c r="AU53805">
        <v>776</v>
      </c>
    </row>
    <row r="53806" spans="47:47" x14ac:dyDescent="0.25">
      <c r="AU53806">
        <v>784</v>
      </c>
    </row>
    <row r="53807" spans="47:47" x14ac:dyDescent="0.25">
      <c r="AU53807">
        <v>696</v>
      </c>
    </row>
    <row r="53808" spans="47:47" x14ac:dyDescent="0.25">
      <c r="AU53808">
        <v>2318</v>
      </c>
    </row>
    <row r="53809" spans="47:47" x14ac:dyDescent="0.25">
      <c r="AU53809">
        <v>2292</v>
      </c>
    </row>
    <row r="53810" spans="47:47" x14ac:dyDescent="0.25">
      <c r="AU53810">
        <v>460</v>
      </c>
    </row>
    <row r="53811" spans="47:47" x14ac:dyDescent="0.25">
      <c r="AU53811">
        <v>474</v>
      </c>
    </row>
    <row r="53812" spans="47:47" x14ac:dyDescent="0.25">
      <c r="AU53812">
        <v>465</v>
      </c>
    </row>
    <row r="53813" spans="47:47" x14ac:dyDescent="0.25">
      <c r="AU53813">
        <v>468</v>
      </c>
    </row>
    <row r="53814" spans="47:47" x14ac:dyDescent="0.25">
      <c r="AU53814">
        <v>1137</v>
      </c>
    </row>
    <row r="53815" spans="47:47" x14ac:dyDescent="0.25">
      <c r="AU53815">
        <v>1150</v>
      </c>
    </row>
    <row r="53816" spans="47:47" x14ac:dyDescent="0.25">
      <c r="AU53816">
        <v>710</v>
      </c>
    </row>
    <row r="53817" spans="47:47" x14ac:dyDescent="0.25">
      <c r="AU53817">
        <v>596</v>
      </c>
    </row>
    <row r="53818" spans="47:47" x14ac:dyDescent="0.25">
      <c r="AU53818">
        <v>682</v>
      </c>
    </row>
    <row r="53819" spans="47:47" x14ac:dyDescent="0.25">
      <c r="AU53819">
        <v>690</v>
      </c>
    </row>
    <row r="53820" spans="47:47" x14ac:dyDescent="0.25">
      <c r="AU53820">
        <v>634</v>
      </c>
    </row>
    <row r="53821" spans="47:47" x14ac:dyDescent="0.25">
      <c r="AU53821" t="s">
        <v>29214</v>
      </c>
    </row>
    <row r="53822" spans="47:47" x14ac:dyDescent="0.25">
      <c r="AU53822" t="s">
        <v>29215</v>
      </c>
    </row>
    <row r="53823" spans="47:47" x14ac:dyDescent="0.25">
      <c r="AU53823">
        <v>3508</v>
      </c>
    </row>
    <row r="53824" spans="47:47" x14ac:dyDescent="0.25">
      <c r="AU53824">
        <v>3506</v>
      </c>
    </row>
    <row r="53825" spans="47:47" x14ac:dyDescent="0.25">
      <c r="AU53825">
        <v>3510</v>
      </c>
    </row>
    <row r="53826" spans="47:47" x14ac:dyDescent="0.25">
      <c r="AU53826">
        <v>3512</v>
      </c>
    </row>
    <row r="53827" spans="47:47" x14ac:dyDescent="0.25">
      <c r="AU53827" t="s">
        <v>29216</v>
      </c>
    </row>
    <row r="53828" spans="47:47" x14ac:dyDescent="0.25">
      <c r="AU53828">
        <v>334</v>
      </c>
    </row>
    <row r="53829" spans="47:47" x14ac:dyDescent="0.25">
      <c r="AU53829">
        <v>6054</v>
      </c>
    </row>
    <row r="53830" spans="47:47" x14ac:dyDescent="0.25">
      <c r="AU53830">
        <v>6051</v>
      </c>
    </row>
    <row r="53831" spans="47:47" x14ac:dyDescent="0.25">
      <c r="AU53831">
        <v>4174</v>
      </c>
    </row>
    <row r="53832" spans="47:47" x14ac:dyDescent="0.25">
      <c r="AU53832">
        <v>4172</v>
      </c>
    </row>
    <row r="53833" spans="47:47" x14ac:dyDescent="0.25">
      <c r="AU53833">
        <v>4180</v>
      </c>
    </row>
    <row r="53834" spans="47:47" x14ac:dyDescent="0.25">
      <c r="AU53834">
        <v>4177</v>
      </c>
    </row>
    <row r="53835" spans="47:47" x14ac:dyDescent="0.25">
      <c r="AU53835">
        <v>7388</v>
      </c>
    </row>
    <row r="53836" spans="47:47" x14ac:dyDescent="0.25">
      <c r="AU53836">
        <v>7376</v>
      </c>
    </row>
    <row r="53837" spans="47:47" x14ac:dyDescent="0.25">
      <c r="AU53837">
        <v>7380</v>
      </c>
    </row>
    <row r="53838" spans="47:47" x14ac:dyDescent="0.25">
      <c r="AU53838">
        <v>7384</v>
      </c>
    </row>
    <row r="53839" spans="47:47" x14ac:dyDescent="0.25">
      <c r="AU53839">
        <v>7391</v>
      </c>
    </row>
    <row r="53840" spans="47:47" x14ac:dyDescent="0.25">
      <c r="AU53840">
        <v>716</v>
      </c>
    </row>
    <row r="53841" spans="47:47" x14ac:dyDescent="0.25">
      <c r="AU53841">
        <v>2374</v>
      </c>
    </row>
    <row r="53842" spans="47:47" x14ac:dyDescent="0.25">
      <c r="AU53842">
        <v>2327</v>
      </c>
    </row>
    <row r="53843" spans="47:47" x14ac:dyDescent="0.25">
      <c r="AU53843">
        <v>2362</v>
      </c>
    </row>
    <row r="53844" spans="47:47" x14ac:dyDescent="0.25">
      <c r="AU53844">
        <v>39</v>
      </c>
    </row>
    <row r="53845" spans="47:47" x14ac:dyDescent="0.25">
      <c r="AU53845">
        <v>41</v>
      </c>
    </row>
    <row r="53846" spans="47:47" x14ac:dyDescent="0.25">
      <c r="AU53846">
        <v>42</v>
      </c>
    </row>
    <row r="53847" spans="47:47" x14ac:dyDescent="0.25">
      <c r="AU53847">
        <v>777</v>
      </c>
    </row>
    <row r="53848" spans="47:47" x14ac:dyDescent="0.25">
      <c r="AU53848">
        <v>778</v>
      </c>
    </row>
    <row r="53849" spans="47:47" x14ac:dyDescent="0.25">
      <c r="AU53849">
        <v>820</v>
      </c>
    </row>
    <row r="53850" spans="47:47" x14ac:dyDescent="0.25">
      <c r="AU53850">
        <v>810</v>
      </c>
    </row>
    <row r="53851" spans="47:47" x14ac:dyDescent="0.25">
      <c r="AU53851">
        <v>802</v>
      </c>
    </row>
    <row r="53852" spans="47:47" x14ac:dyDescent="0.25">
      <c r="AU53852">
        <v>3515</v>
      </c>
    </row>
    <row r="53853" spans="47:47" x14ac:dyDescent="0.25">
      <c r="AU53853">
        <v>1157</v>
      </c>
    </row>
    <row r="53854" spans="47:47" x14ac:dyDescent="0.25">
      <c r="AU53854">
        <v>391</v>
      </c>
    </row>
    <row r="53855" spans="47:47" x14ac:dyDescent="0.25">
      <c r="AU53855">
        <v>1513</v>
      </c>
    </row>
    <row r="53856" spans="47:47" x14ac:dyDescent="0.25">
      <c r="AU53856">
        <v>948</v>
      </c>
    </row>
    <row r="53857" spans="47:47" x14ac:dyDescent="0.25">
      <c r="AU53857">
        <v>402</v>
      </c>
    </row>
    <row r="53858" spans="47:47" x14ac:dyDescent="0.25">
      <c r="AU53858">
        <v>517</v>
      </c>
    </row>
    <row r="53859" spans="47:47" x14ac:dyDescent="0.25">
      <c r="AU53859">
        <v>712</v>
      </c>
    </row>
    <row r="53860" spans="47:47" x14ac:dyDescent="0.25">
      <c r="AU53860">
        <v>309</v>
      </c>
    </row>
    <row r="53861" spans="47:47" x14ac:dyDescent="0.25">
      <c r="AU53861">
        <v>299</v>
      </c>
    </row>
    <row r="53862" spans="47:47" x14ac:dyDescent="0.25">
      <c r="AU53862">
        <v>291</v>
      </c>
    </row>
    <row r="53863" spans="47:47" x14ac:dyDescent="0.25">
      <c r="AU53863">
        <v>372</v>
      </c>
    </row>
    <row r="53864" spans="47:47" x14ac:dyDescent="0.25">
      <c r="AU53864">
        <v>371</v>
      </c>
    </row>
    <row r="53865" spans="47:47" x14ac:dyDescent="0.25">
      <c r="AU53865">
        <v>1964</v>
      </c>
    </row>
    <row r="53866" spans="47:47" x14ac:dyDescent="0.25">
      <c r="AU53866">
        <v>8119</v>
      </c>
    </row>
    <row r="53867" spans="47:47" x14ac:dyDescent="0.25">
      <c r="AU53867">
        <v>8118</v>
      </c>
    </row>
    <row r="53868" spans="47:47" x14ac:dyDescent="0.25">
      <c r="AU53868">
        <v>8622</v>
      </c>
    </row>
    <row r="53869" spans="47:47" x14ac:dyDescent="0.25">
      <c r="AU53869">
        <v>8311</v>
      </c>
    </row>
    <row r="53870" spans="47:47" x14ac:dyDescent="0.25">
      <c r="AU53870">
        <v>405</v>
      </c>
    </row>
    <row r="53871" spans="47:47" x14ac:dyDescent="0.25">
      <c r="AU53871">
        <v>284</v>
      </c>
    </row>
    <row r="53872" spans="47:47" x14ac:dyDescent="0.25">
      <c r="AU53872">
        <v>9608</v>
      </c>
    </row>
    <row r="53873" spans="47:47" x14ac:dyDescent="0.25">
      <c r="AU53873">
        <v>706</v>
      </c>
    </row>
    <row r="53874" spans="47:47" x14ac:dyDescent="0.25">
      <c r="AU53874">
        <v>706</v>
      </c>
    </row>
    <row r="53875" spans="47:47" x14ac:dyDescent="0.25">
      <c r="AU53875">
        <v>318</v>
      </c>
    </row>
    <row r="53876" spans="47:47" x14ac:dyDescent="0.25">
      <c r="AU53876">
        <v>488</v>
      </c>
    </row>
    <row r="53877" spans="47:47" x14ac:dyDescent="0.25">
      <c r="AU53877">
        <v>1001</v>
      </c>
    </row>
    <row r="53878" spans="47:47" x14ac:dyDescent="0.25">
      <c r="AU53878" t="s">
        <v>29217</v>
      </c>
    </row>
    <row r="53879" spans="47:47" x14ac:dyDescent="0.25">
      <c r="AU53879">
        <v>447</v>
      </c>
    </row>
    <row r="53880" spans="47:47" x14ac:dyDescent="0.25">
      <c r="AU53880">
        <v>446</v>
      </c>
    </row>
    <row r="53881" spans="47:47" x14ac:dyDescent="0.25">
      <c r="AU53881">
        <v>930</v>
      </c>
    </row>
    <row r="53882" spans="47:47" x14ac:dyDescent="0.25">
      <c r="AU53882" t="s">
        <v>29218</v>
      </c>
    </row>
    <row r="53883" spans="47:47" x14ac:dyDescent="0.25">
      <c r="AU53883">
        <v>4104</v>
      </c>
    </row>
    <row r="53884" spans="47:47" x14ac:dyDescent="0.25">
      <c r="AU53884">
        <v>3694</v>
      </c>
    </row>
    <row r="53885" spans="47:47" x14ac:dyDescent="0.25">
      <c r="AU53885">
        <v>3108</v>
      </c>
    </row>
    <row r="53886" spans="47:47" x14ac:dyDescent="0.25">
      <c r="AU53886">
        <v>3106</v>
      </c>
    </row>
    <row r="53887" spans="47:47" x14ac:dyDescent="0.25">
      <c r="AU53887">
        <v>2604</v>
      </c>
    </row>
    <row r="53888" spans="47:47" x14ac:dyDescent="0.25">
      <c r="AU53888">
        <v>17091</v>
      </c>
    </row>
    <row r="53889" spans="47:47" x14ac:dyDescent="0.25">
      <c r="AU53889">
        <v>16374</v>
      </c>
    </row>
    <row r="53890" spans="47:47" x14ac:dyDescent="0.25">
      <c r="AU53890" t="s">
        <v>29219</v>
      </c>
    </row>
    <row r="53891" spans="47:47" x14ac:dyDescent="0.25">
      <c r="AU53891" t="s">
        <v>29220</v>
      </c>
    </row>
    <row r="53892" spans="47:47" x14ac:dyDescent="0.25">
      <c r="AU53892">
        <v>1015</v>
      </c>
    </row>
    <row r="53893" spans="47:47" x14ac:dyDescent="0.25">
      <c r="AU53893">
        <v>1025</v>
      </c>
    </row>
    <row r="53894" spans="47:47" x14ac:dyDescent="0.25">
      <c r="AU53894">
        <v>344</v>
      </c>
    </row>
    <row r="53895" spans="47:47" x14ac:dyDescent="0.25">
      <c r="AU53895">
        <v>350</v>
      </c>
    </row>
    <row r="53896" spans="47:47" x14ac:dyDescent="0.25">
      <c r="AU53896" t="s">
        <v>29221</v>
      </c>
    </row>
    <row r="53897" spans="47:47" x14ac:dyDescent="0.25">
      <c r="AU53897">
        <v>509</v>
      </c>
    </row>
    <row r="53898" spans="47:47" x14ac:dyDescent="0.25">
      <c r="AU53898">
        <v>514</v>
      </c>
    </row>
    <row r="53899" spans="47:47" x14ac:dyDescent="0.25">
      <c r="AU53899" t="s">
        <v>29222</v>
      </c>
    </row>
    <row r="53900" spans="47:47" x14ac:dyDescent="0.25">
      <c r="AU53900">
        <v>508</v>
      </c>
    </row>
    <row r="53901" spans="47:47" x14ac:dyDescent="0.25">
      <c r="AU53901" t="s">
        <v>29223</v>
      </c>
    </row>
    <row r="53902" spans="47:47" x14ac:dyDescent="0.25">
      <c r="AU53902" t="s">
        <v>29224</v>
      </c>
    </row>
    <row r="53903" spans="47:47" x14ac:dyDescent="0.25">
      <c r="AU53903">
        <v>441</v>
      </c>
    </row>
    <row r="53904" spans="47:47" x14ac:dyDescent="0.25">
      <c r="AU53904">
        <v>438</v>
      </c>
    </row>
    <row r="53905" spans="47:47" x14ac:dyDescent="0.25">
      <c r="AU53905">
        <v>439</v>
      </c>
    </row>
    <row r="53906" spans="47:47" x14ac:dyDescent="0.25">
      <c r="AU53906">
        <v>3105</v>
      </c>
    </row>
    <row r="53907" spans="47:47" x14ac:dyDescent="0.25">
      <c r="AU53907">
        <v>3107</v>
      </c>
    </row>
    <row r="53908" spans="47:47" x14ac:dyDescent="0.25">
      <c r="AU53908" t="s">
        <v>29225</v>
      </c>
    </row>
    <row r="53909" spans="47:47" x14ac:dyDescent="0.25">
      <c r="AU53909">
        <v>6050</v>
      </c>
    </row>
    <row r="53910" spans="47:47" x14ac:dyDescent="0.25">
      <c r="AU53910">
        <v>1006</v>
      </c>
    </row>
    <row r="53911" spans="47:47" x14ac:dyDescent="0.25">
      <c r="AU53911">
        <v>1006</v>
      </c>
    </row>
    <row r="53912" spans="47:47" x14ac:dyDescent="0.25">
      <c r="AU53912">
        <v>1156</v>
      </c>
    </row>
    <row r="53913" spans="47:47" x14ac:dyDescent="0.25">
      <c r="AU53913">
        <v>1158</v>
      </c>
    </row>
    <row r="53914" spans="47:47" x14ac:dyDescent="0.25">
      <c r="AU53914">
        <v>1035</v>
      </c>
    </row>
    <row r="53915" spans="47:47" x14ac:dyDescent="0.25">
      <c r="AU53915">
        <v>569</v>
      </c>
    </row>
    <row r="53916" spans="47:47" x14ac:dyDescent="0.25">
      <c r="AU53916">
        <v>327</v>
      </c>
    </row>
    <row r="53917" spans="47:47" x14ac:dyDescent="0.25">
      <c r="AU53917">
        <v>338</v>
      </c>
    </row>
    <row r="53918" spans="47:47" x14ac:dyDescent="0.25">
      <c r="AU53918">
        <v>342</v>
      </c>
    </row>
    <row r="53919" spans="47:47" x14ac:dyDescent="0.25">
      <c r="AU53919">
        <v>1078</v>
      </c>
    </row>
    <row r="53920" spans="47:47" x14ac:dyDescent="0.25">
      <c r="AU53920">
        <v>1211</v>
      </c>
    </row>
    <row r="53921" spans="47:47" x14ac:dyDescent="0.25">
      <c r="AU53921">
        <v>939</v>
      </c>
    </row>
    <row r="53922" spans="47:47" x14ac:dyDescent="0.25">
      <c r="AU53922">
        <v>970</v>
      </c>
    </row>
    <row r="53923" spans="47:47" x14ac:dyDescent="0.25">
      <c r="AU53923">
        <v>934</v>
      </c>
    </row>
    <row r="53924" spans="47:47" x14ac:dyDescent="0.25">
      <c r="AU53924">
        <v>890</v>
      </c>
    </row>
    <row r="53925" spans="47:47" x14ac:dyDescent="0.25">
      <c r="AU53925">
        <v>2950</v>
      </c>
    </row>
    <row r="53926" spans="47:47" x14ac:dyDescent="0.25">
      <c r="AU53926">
        <v>9310</v>
      </c>
    </row>
    <row r="53927" spans="47:47" x14ac:dyDescent="0.25">
      <c r="AU53927">
        <v>9309</v>
      </c>
    </row>
    <row r="53928" spans="47:47" x14ac:dyDescent="0.25">
      <c r="AU53928">
        <v>4110489</v>
      </c>
    </row>
    <row r="53929" spans="47:47" x14ac:dyDescent="0.25">
      <c r="AU53929">
        <v>4110498</v>
      </c>
    </row>
    <row r="53930" spans="47:47" x14ac:dyDescent="0.25">
      <c r="AU53930">
        <v>5296</v>
      </c>
    </row>
    <row r="53931" spans="47:47" x14ac:dyDescent="0.25">
      <c r="AU53931">
        <v>3394</v>
      </c>
    </row>
    <row r="53932" spans="47:47" x14ac:dyDescent="0.25">
      <c r="AU53932">
        <v>354</v>
      </c>
    </row>
    <row r="53933" spans="47:47" x14ac:dyDescent="0.25">
      <c r="AU53933" t="s">
        <v>29226</v>
      </c>
    </row>
    <row r="53934" spans="47:47" x14ac:dyDescent="0.25">
      <c r="AU53934">
        <v>324</v>
      </c>
    </row>
    <row r="53935" spans="47:47" x14ac:dyDescent="0.25">
      <c r="AU53935">
        <v>62</v>
      </c>
    </row>
    <row r="53936" spans="47:47" x14ac:dyDescent="0.25">
      <c r="AU53936">
        <v>10037</v>
      </c>
    </row>
    <row r="53937" spans="47:47" x14ac:dyDescent="0.25">
      <c r="AU53937">
        <v>430</v>
      </c>
    </row>
    <row r="53938" spans="47:47" x14ac:dyDescent="0.25">
      <c r="AU53938">
        <v>872</v>
      </c>
    </row>
    <row r="53939" spans="47:47" x14ac:dyDescent="0.25">
      <c r="AU53939">
        <v>431</v>
      </c>
    </row>
    <row r="53940" spans="47:47" x14ac:dyDescent="0.25">
      <c r="AU53940" t="s">
        <v>29227</v>
      </c>
    </row>
    <row r="53941" spans="47:47" x14ac:dyDescent="0.25">
      <c r="AU53941">
        <v>7006</v>
      </c>
    </row>
    <row r="53942" spans="47:47" x14ac:dyDescent="0.25">
      <c r="AU53942" t="s">
        <v>23634</v>
      </c>
    </row>
    <row r="53943" spans="47:47" x14ac:dyDescent="0.25">
      <c r="AU53943" t="s">
        <v>583</v>
      </c>
    </row>
    <row r="53944" spans="47:47" x14ac:dyDescent="0.25">
      <c r="AU53944" t="s">
        <v>29228</v>
      </c>
    </row>
    <row r="53945" spans="47:47" x14ac:dyDescent="0.25">
      <c r="AU53945">
        <v>8624</v>
      </c>
    </row>
    <row r="53946" spans="47:47" x14ac:dyDescent="0.25">
      <c r="AU53946">
        <v>513</v>
      </c>
    </row>
    <row r="53947" spans="47:47" x14ac:dyDescent="0.25">
      <c r="AU53947">
        <v>554</v>
      </c>
    </row>
    <row r="53948" spans="47:47" x14ac:dyDescent="0.25">
      <c r="AU53948">
        <v>11031</v>
      </c>
    </row>
    <row r="53949" spans="47:47" x14ac:dyDescent="0.25">
      <c r="AU53949">
        <v>11032</v>
      </c>
    </row>
    <row r="53950" spans="47:47" x14ac:dyDescent="0.25">
      <c r="AU53950">
        <v>11032</v>
      </c>
    </row>
    <row r="53951" spans="47:47" x14ac:dyDescent="0.25">
      <c r="AU53951">
        <v>2910</v>
      </c>
    </row>
    <row r="53952" spans="47:47" x14ac:dyDescent="0.25">
      <c r="AU53952">
        <v>2873</v>
      </c>
    </row>
    <row r="53953" spans="47:47" x14ac:dyDescent="0.25">
      <c r="AU53953">
        <v>54153</v>
      </c>
    </row>
    <row r="53954" spans="47:47" x14ac:dyDescent="0.25">
      <c r="AU53954">
        <v>135</v>
      </c>
    </row>
    <row r="53955" spans="47:47" x14ac:dyDescent="0.25">
      <c r="AU53955" t="s">
        <v>29229</v>
      </c>
    </row>
    <row r="53956" spans="47:47" x14ac:dyDescent="0.25">
      <c r="AU53956">
        <v>778</v>
      </c>
    </row>
    <row r="53957" spans="47:47" x14ac:dyDescent="0.25">
      <c r="AU53957">
        <v>1508</v>
      </c>
    </row>
    <row r="53958" spans="47:47" x14ac:dyDescent="0.25">
      <c r="AU53958">
        <v>9754</v>
      </c>
    </row>
    <row r="53959" spans="47:47" x14ac:dyDescent="0.25">
      <c r="AU53959">
        <v>3097</v>
      </c>
    </row>
    <row r="53960" spans="47:47" x14ac:dyDescent="0.25">
      <c r="AU53960">
        <v>3095</v>
      </c>
    </row>
    <row r="53961" spans="47:47" x14ac:dyDescent="0.25">
      <c r="AU53961" t="s">
        <v>29230</v>
      </c>
    </row>
    <row r="53962" spans="47:47" x14ac:dyDescent="0.25">
      <c r="AU53962">
        <v>154</v>
      </c>
    </row>
    <row r="53963" spans="47:47" x14ac:dyDescent="0.25">
      <c r="AU53963">
        <v>786</v>
      </c>
    </row>
    <row r="53964" spans="47:47" x14ac:dyDescent="0.25">
      <c r="AU53964">
        <v>17029</v>
      </c>
    </row>
    <row r="53965" spans="47:47" x14ac:dyDescent="0.25">
      <c r="AU53965">
        <v>9360</v>
      </c>
    </row>
    <row r="53966" spans="47:47" x14ac:dyDescent="0.25">
      <c r="AU53966">
        <v>9841</v>
      </c>
    </row>
    <row r="53967" spans="47:47" x14ac:dyDescent="0.25">
      <c r="AU53967">
        <v>9840</v>
      </c>
    </row>
    <row r="53968" spans="47:47" x14ac:dyDescent="0.25">
      <c r="AU53968">
        <v>2090</v>
      </c>
    </row>
    <row r="53969" spans="47:47" x14ac:dyDescent="0.25">
      <c r="AU53969" t="s">
        <v>29231</v>
      </c>
    </row>
    <row r="53970" spans="47:47" x14ac:dyDescent="0.25">
      <c r="AU53970" t="s">
        <v>29232</v>
      </c>
    </row>
    <row r="53971" spans="47:47" x14ac:dyDescent="0.25">
      <c r="AU53971" t="s">
        <v>29233</v>
      </c>
    </row>
    <row r="53972" spans="47:47" x14ac:dyDescent="0.25">
      <c r="AU53972" t="s">
        <v>29234</v>
      </c>
    </row>
    <row r="53973" spans="47:47" x14ac:dyDescent="0.25">
      <c r="AU53973" t="s">
        <v>29235</v>
      </c>
    </row>
    <row r="53974" spans="47:47" x14ac:dyDescent="0.25">
      <c r="AU53974" t="s">
        <v>29236</v>
      </c>
    </row>
    <row r="53975" spans="47:47" x14ac:dyDescent="0.25">
      <c r="AU53975" t="s">
        <v>29237</v>
      </c>
    </row>
    <row r="53976" spans="47:47" x14ac:dyDescent="0.25">
      <c r="AU53976" t="s">
        <v>29238</v>
      </c>
    </row>
    <row r="53977" spans="47:47" x14ac:dyDescent="0.25">
      <c r="AU53977" t="s">
        <v>29239</v>
      </c>
    </row>
    <row r="53978" spans="47:47" x14ac:dyDescent="0.25">
      <c r="AU53978">
        <v>17035</v>
      </c>
    </row>
    <row r="53979" spans="47:47" x14ac:dyDescent="0.25">
      <c r="AU53979">
        <v>17041</v>
      </c>
    </row>
    <row r="53980" spans="47:47" x14ac:dyDescent="0.25">
      <c r="AU53980" t="s">
        <v>29240</v>
      </c>
    </row>
    <row r="53981" spans="47:47" x14ac:dyDescent="0.25">
      <c r="AU53981">
        <v>2512</v>
      </c>
    </row>
    <row r="53982" spans="47:47" x14ac:dyDescent="0.25">
      <c r="AU53982" t="s">
        <v>29241</v>
      </c>
    </row>
    <row r="53983" spans="47:47" x14ac:dyDescent="0.25">
      <c r="AU53983" t="s">
        <v>29242</v>
      </c>
    </row>
    <row r="53984" spans="47:47" x14ac:dyDescent="0.25">
      <c r="AU53984">
        <v>17056</v>
      </c>
    </row>
    <row r="53985" spans="47:47" x14ac:dyDescent="0.25">
      <c r="AU53985">
        <v>706</v>
      </c>
    </row>
    <row r="53986" spans="47:47" x14ac:dyDescent="0.25">
      <c r="AU53986">
        <v>3445</v>
      </c>
    </row>
    <row r="53987" spans="47:47" x14ac:dyDescent="0.25">
      <c r="AU53987">
        <v>10155</v>
      </c>
    </row>
    <row r="53988" spans="47:47" x14ac:dyDescent="0.25">
      <c r="AU53988">
        <v>1320</v>
      </c>
    </row>
    <row r="53989" spans="47:47" x14ac:dyDescent="0.25">
      <c r="AU53989">
        <v>1280</v>
      </c>
    </row>
    <row r="53990" spans="47:47" x14ac:dyDescent="0.25">
      <c r="AU53990" t="s">
        <v>29243</v>
      </c>
    </row>
    <row r="53991" spans="47:47" x14ac:dyDescent="0.25">
      <c r="AU53991" t="s">
        <v>29244</v>
      </c>
    </row>
    <row r="53992" spans="47:47" x14ac:dyDescent="0.25">
      <c r="AU53992">
        <v>900</v>
      </c>
    </row>
    <row r="53993" spans="47:47" x14ac:dyDescent="0.25">
      <c r="AU53993">
        <v>226084</v>
      </c>
    </row>
    <row r="53994" spans="47:47" x14ac:dyDescent="0.25">
      <c r="AU53994">
        <v>1710</v>
      </c>
    </row>
    <row r="53995" spans="47:47" x14ac:dyDescent="0.25">
      <c r="AU53995">
        <v>1735</v>
      </c>
    </row>
    <row r="53996" spans="47:47" x14ac:dyDescent="0.25">
      <c r="AU53996">
        <v>45</v>
      </c>
    </row>
    <row r="53997" spans="47:47" x14ac:dyDescent="0.25">
      <c r="AU53997" t="s">
        <v>29245</v>
      </c>
    </row>
    <row r="53998" spans="47:47" x14ac:dyDescent="0.25">
      <c r="AU53998">
        <v>2278</v>
      </c>
    </row>
    <row r="53999" spans="47:47" x14ac:dyDescent="0.25">
      <c r="AU53999">
        <v>3020</v>
      </c>
    </row>
    <row r="54000" spans="47:47" x14ac:dyDescent="0.25">
      <c r="AU54000">
        <v>2090</v>
      </c>
    </row>
    <row r="54001" spans="47:47" x14ac:dyDescent="0.25">
      <c r="AU54001">
        <v>6001</v>
      </c>
    </row>
    <row r="54002" spans="47:47" x14ac:dyDescent="0.25">
      <c r="AU54002">
        <v>6002</v>
      </c>
    </row>
    <row r="54003" spans="47:47" x14ac:dyDescent="0.25">
      <c r="AU54003" t="s">
        <v>12449</v>
      </c>
    </row>
    <row r="54004" spans="47:47" x14ac:dyDescent="0.25">
      <c r="AU54004" t="s">
        <v>29246</v>
      </c>
    </row>
    <row r="54005" spans="47:47" x14ac:dyDescent="0.25">
      <c r="AU54005">
        <v>3388</v>
      </c>
    </row>
    <row r="54006" spans="47:47" x14ac:dyDescent="0.25">
      <c r="AU54006">
        <v>302</v>
      </c>
    </row>
    <row r="54007" spans="47:47" x14ac:dyDescent="0.25">
      <c r="AU54007">
        <v>1076</v>
      </c>
    </row>
    <row r="54008" spans="47:47" x14ac:dyDescent="0.25">
      <c r="AU54008">
        <v>426</v>
      </c>
    </row>
    <row r="54009" spans="47:47" x14ac:dyDescent="0.25">
      <c r="AU54009">
        <v>1314</v>
      </c>
    </row>
    <row r="54010" spans="47:47" x14ac:dyDescent="0.25">
      <c r="AU54010">
        <v>639</v>
      </c>
    </row>
    <row r="54011" spans="47:47" x14ac:dyDescent="0.25">
      <c r="AU54011">
        <v>940</v>
      </c>
    </row>
    <row r="54012" spans="47:47" x14ac:dyDescent="0.25">
      <c r="AU54012">
        <v>2760</v>
      </c>
    </row>
    <row r="54013" spans="47:47" x14ac:dyDescent="0.25">
      <c r="AU54013">
        <v>1359</v>
      </c>
    </row>
    <row r="54014" spans="47:47" x14ac:dyDescent="0.25">
      <c r="AU54014">
        <v>1349</v>
      </c>
    </row>
    <row r="54015" spans="47:47" x14ac:dyDescent="0.25">
      <c r="AU54015">
        <v>1346</v>
      </c>
    </row>
    <row r="54016" spans="47:47" x14ac:dyDescent="0.25">
      <c r="AU54016">
        <v>1040018</v>
      </c>
    </row>
    <row r="54017" spans="47:47" x14ac:dyDescent="0.25">
      <c r="AU54017">
        <v>1040013</v>
      </c>
    </row>
    <row r="54018" spans="47:47" x14ac:dyDescent="0.25">
      <c r="AU54018">
        <v>1340</v>
      </c>
    </row>
    <row r="54019" spans="47:47" x14ac:dyDescent="0.25">
      <c r="AU54019">
        <v>11831</v>
      </c>
    </row>
    <row r="54020" spans="47:47" x14ac:dyDescent="0.25">
      <c r="AU54020">
        <v>2142</v>
      </c>
    </row>
    <row r="54021" spans="47:47" x14ac:dyDescent="0.25">
      <c r="AU54021">
        <v>136</v>
      </c>
    </row>
    <row r="54022" spans="47:47" x14ac:dyDescent="0.25">
      <c r="AU54022">
        <v>435</v>
      </c>
    </row>
    <row r="54023" spans="47:47" x14ac:dyDescent="0.25">
      <c r="AU54023">
        <v>1119</v>
      </c>
    </row>
    <row r="54024" spans="47:47" x14ac:dyDescent="0.25">
      <c r="AU54024">
        <v>371</v>
      </c>
    </row>
    <row r="54025" spans="47:47" x14ac:dyDescent="0.25">
      <c r="AU54025">
        <v>1468</v>
      </c>
    </row>
    <row r="54026" spans="47:47" x14ac:dyDescent="0.25">
      <c r="AU54026">
        <v>3081</v>
      </c>
    </row>
    <row r="54027" spans="47:47" x14ac:dyDescent="0.25">
      <c r="AU54027">
        <v>3052</v>
      </c>
    </row>
    <row r="54028" spans="47:47" x14ac:dyDescent="0.25">
      <c r="AU54028">
        <v>1478</v>
      </c>
    </row>
    <row r="54029" spans="47:47" x14ac:dyDescent="0.25">
      <c r="AU54029" t="s">
        <v>29247</v>
      </c>
    </row>
    <row r="54030" spans="47:47" x14ac:dyDescent="0.25">
      <c r="AU54030">
        <v>3324</v>
      </c>
    </row>
    <row r="54031" spans="47:47" x14ac:dyDescent="0.25">
      <c r="AU54031">
        <v>920</v>
      </c>
    </row>
    <row r="54032" spans="47:47" x14ac:dyDescent="0.25">
      <c r="AU54032">
        <v>605</v>
      </c>
    </row>
    <row r="54033" spans="47:47" x14ac:dyDescent="0.25">
      <c r="AU54033">
        <v>54093</v>
      </c>
    </row>
    <row r="54034" spans="47:47" x14ac:dyDescent="0.25">
      <c r="AU54034">
        <v>651</v>
      </c>
    </row>
    <row r="54035" spans="47:47" x14ac:dyDescent="0.25">
      <c r="AU54035" t="s">
        <v>29248</v>
      </c>
    </row>
    <row r="54036" spans="47:47" x14ac:dyDescent="0.25">
      <c r="AU54036">
        <v>170147</v>
      </c>
    </row>
    <row r="54037" spans="47:47" x14ac:dyDescent="0.25">
      <c r="AU54037">
        <v>8739</v>
      </c>
    </row>
    <row r="54038" spans="47:47" x14ac:dyDescent="0.25">
      <c r="AU54038">
        <v>332</v>
      </c>
    </row>
    <row r="54039" spans="47:47" x14ac:dyDescent="0.25">
      <c r="AU54039">
        <v>331</v>
      </c>
    </row>
    <row r="54040" spans="47:47" x14ac:dyDescent="0.25">
      <c r="AU54040">
        <v>3171</v>
      </c>
    </row>
    <row r="54041" spans="47:47" x14ac:dyDescent="0.25">
      <c r="AU54041">
        <v>1327</v>
      </c>
    </row>
    <row r="54042" spans="47:47" x14ac:dyDescent="0.25">
      <c r="AU54042">
        <v>2405</v>
      </c>
    </row>
    <row r="54043" spans="47:47" x14ac:dyDescent="0.25">
      <c r="AU54043">
        <v>2396</v>
      </c>
    </row>
    <row r="54044" spans="47:47" x14ac:dyDescent="0.25">
      <c r="AU54044">
        <v>809</v>
      </c>
    </row>
    <row r="54045" spans="47:47" x14ac:dyDescent="0.25">
      <c r="AU54045">
        <v>17040</v>
      </c>
    </row>
    <row r="54046" spans="47:47" x14ac:dyDescent="0.25">
      <c r="AU54046">
        <v>11192</v>
      </c>
    </row>
    <row r="54047" spans="47:47" x14ac:dyDescent="0.25">
      <c r="AU54047">
        <v>1049</v>
      </c>
    </row>
    <row r="54048" spans="47:47" x14ac:dyDescent="0.25">
      <c r="AU54048">
        <v>1079</v>
      </c>
    </row>
    <row r="54049" spans="47:47" x14ac:dyDescent="0.25">
      <c r="AU54049">
        <v>1076</v>
      </c>
    </row>
    <row r="54050" spans="47:47" x14ac:dyDescent="0.25">
      <c r="AU54050">
        <v>256</v>
      </c>
    </row>
    <row r="54051" spans="47:47" x14ac:dyDescent="0.25">
      <c r="AU54051">
        <v>255</v>
      </c>
    </row>
    <row r="54052" spans="47:47" x14ac:dyDescent="0.25">
      <c r="AU54052">
        <v>265</v>
      </c>
    </row>
    <row r="54053" spans="47:47" x14ac:dyDescent="0.25">
      <c r="AU54053">
        <v>311</v>
      </c>
    </row>
    <row r="54054" spans="47:47" x14ac:dyDescent="0.25">
      <c r="AU54054">
        <v>315</v>
      </c>
    </row>
    <row r="54055" spans="47:47" x14ac:dyDescent="0.25">
      <c r="AU54055">
        <v>324</v>
      </c>
    </row>
    <row r="54056" spans="47:47" x14ac:dyDescent="0.25">
      <c r="AU54056">
        <v>365</v>
      </c>
    </row>
    <row r="54057" spans="47:47" x14ac:dyDescent="0.25">
      <c r="AU54057">
        <v>5290862</v>
      </c>
    </row>
    <row r="54058" spans="47:47" x14ac:dyDescent="0.25">
      <c r="AU54058">
        <v>4110588</v>
      </c>
    </row>
    <row r="54059" spans="47:47" x14ac:dyDescent="0.25">
      <c r="AU54059">
        <v>5290644</v>
      </c>
    </row>
    <row r="54060" spans="47:47" x14ac:dyDescent="0.25">
      <c r="AU54060">
        <v>327</v>
      </c>
    </row>
    <row r="54061" spans="47:47" x14ac:dyDescent="0.25">
      <c r="AU54061">
        <v>600</v>
      </c>
    </row>
    <row r="54062" spans="47:47" x14ac:dyDescent="0.25">
      <c r="AU54062">
        <v>743</v>
      </c>
    </row>
    <row r="54063" spans="47:47" x14ac:dyDescent="0.25">
      <c r="AU54063">
        <v>739</v>
      </c>
    </row>
    <row r="54064" spans="47:47" x14ac:dyDescent="0.25">
      <c r="AU54064">
        <v>373</v>
      </c>
    </row>
    <row r="54065" spans="47:47" x14ac:dyDescent="0.25">
      <c r="AU54065">
        <v>538</v>
      </c>
    </row>
    <row r="54066" spans="47:47" x14ac:dyDescent="0.25">
      <c r="AU54066">
        <v>1163</v>
      </c>
    </row>
    <row r="54067" spans="47:47" x14ac:dyDescent="0.25">
      <c r="AU54067">
        <v>486</v>
      </c>
    </row>
    <row r="54068" spans="47:47" x14ac:dyDescent="0.25">
      <c r="AU54068">
        <v>6020</v>
      </c>
    </row>
    <row r="54069" spans="47:47" x14ac:dyDescent="0.25">
      <c r="AU54069">
        <v>3559</v>
      </c>
    </row>
    <row r="54070" spans="47:47" x14ac:dyDescent="0.25">
      <c r="AU54070">
        <v>3589</v>
      </c>
    </row>
    <row r="54071" spans="47:47" x14ac:dyDescent="0.25">
      <c r="AU54071">
        <v>3557</v>
      </c>
    </row>
    <row r="54072" spans="47:47" x14ac:dyDescent="0.25">
      <c r="AU54072">
        <v>1530</v>
      </c>
    </row>
    <row r="54073" spans="47:47" x14ac:dyDescent="0.25">
      <c r="AU54073">
        <v>1523</v>
      </c>
    </row>
    <row r="54074" spans="47:47" x14ac:dyDescent="0.25">
      <c r="AU54074">
        <v>426</v>
      </c>
    </row>
    <row r="54075" spans="47:47" x14ac:dyDescent="0.25">
      <c r="AU54075">
        <v>422</v>
      </c>
    </row>
    <row r="54076" spans="47:47" x14ac:dyDescent="0.25">
      <c r="AU54076">
        <v>40</v>
      </c>
    </row>
    <row r="54077" spans="47:47" x14ac:dyDescent="0.25">
      <c r="AU54077">
        <v>1219</v>
      </c>
    </row>
    <row r="54078" spans="47:47" x14ac:dyDescent="0.25">
      <c r="AU54078">
        <v>9135</v>
      </c>
    </row>
    <row r="54079" spans="47:47" x14ac:dyDescent="0.25">
      <c r="AU54079">
        <v>9780</v>
      </c>
    </row>
    <row r="54080" spans="47:47" x14ac:dyDescent="0.25">
      <c r="AU54080" t="s">
        <v>29249</v>
      </c>
    </row>
    <row r="54081" spans="47:47" x14ac:dyDescent="0.25">
      <c r="AU54081">
        <v>401</v>
      </c>
    </row>
    <row r="54082" spans="47:47" x14ac:dyDescent="0.25">
      <c r="AU54082">
        <v>1508</v>
      </c>
    </row>
    <row r="54083" spans="47:47" x14ac:dyDescent="0.25">
      <c r="AU54083">
        <v>1047</v>
      </c>
    </row>
    <row r="54084" spans="47:47" x14ac:dyDescent="0.25">
      <c r="AU54084">
        <v>751</v>
      </c>
    </row>
    <row r="54085" spans="47:47" x14ac:dyDescent="0.25">
      <c r="AU54085">
        <v>598</v>
      </c>
    </row>
    <row r="54086" spans="47:47" x14ac:dyDescent="0.25">
      <c r="AU54086">
        <v>61</v>
      </c>
    </row>
    <row r="54087" spans="47:47" x14ac:dyDescent="0.25">
      <c r="AU54087">
        <v>823</v>
      </c>
    </row>
    <row r="54088" spans="47:47" x14ac:dyDescent="0.25">
      <c r="AU54088">
        <v>10001</v>
      </c>
    </row>
    <row r="54089" spans="47:47" x14ac:dyDescent="0.25">
      <c r="AU54089">
        <v>10003</v>
      </c>
    </row>
    <row r="54090" spans="47:47" x14ac:dyDescent="0.25">
      <c r="AU54090">
        <v>2557</v>
      </c>
    </row>
    <row r="54091" spans="47:47" x14ac:dyDescent="0.25">
      <c r="AU54091">
        <v>924</v>
      </c>
    </row>
    <row r="54092" spans="47:47" x14ac:dyDescent="0.25">
      <c r="AU54092">
        <v>373</v>
      </c>
    </row>
    <row r="54093" spans="47:47" x14ac:dyDescent="0.25">
      <c r="AU54093">
        <v>1731</v>
      </c>
    </row>
    <row r="54094" spans="47:47" x14ac:dyDescent="0.25">
      <c r="AU54094">
        <v>1732</v>
      </c>
    </row>
    <row r="54095" spans="47:47" x14ac:dyDescent="0.25">
      <c r="AU54095">
        <v>522</v>
      </c>
    </row>
    <row r="54096" spans="47:47" x14ac:dyDescent="0.25">
      <c r="AU54096">
        <v>595</v>
      </c>
    </row>
    <row r="54097" spans="47:47" x14ac:dyDescent="0.25">
      <c r="AU54097">
        <v>522</v>
      </c>
    </row>
    <row r="54098" spans="47:47" x14ac:dyDescent="0.25">
      <c r="AU54098">
        <v>7071</v>
      </c>
    </row>
    <row r="54099" spans="47:47" x14ac:dyDescent="0.25">
      <c r="AU54099">
        <v>7188</v>
      </c>
    </row>
    <row r="54100" spans="47:47" x14ac:dyDescent="0.25">
      <c r="AU54100">
        <v>7076</v>
      </c>
    </row>
    <row r="54101" spans="47:47" x14ac:dyDescent="0.25">
      <c r="AU54101">
        <v>2564</v>
      </c>
    </row>
    <row r="54102" spans="47:47" x14ac:dyDescent="0.25">
      <c r="AU54102" t="s">
        <v>29250</v>
      </c>
    </row>
    <row r="54103" spans="47:47" x14ac:dyDescent="0.25">
      <c r="AU54103">
        <v>8688</v>
      </c>
    </row>
    <row r="54104" spans="47:47" x14ac:dyDescent="0.25">
      <c r="AU54104">
        <v>646</v>
      </c>
    </row>
    <row r="54105" spans="47:47" x14ac:dyDescent="0.25">
      <c r="AU54105">
        <v>597</v>
      </c>
    </row>
    <row r="54106" spans="47:47" x14ac:dyDescent="0.25">
      <c r="AU54106">
        <v>249</v>
      </c>
    </row>
    <row r="54107" spans="47:47" x14ac:dyDescent="0.25">
      <c r="AU54107">
        <v>263</v>
      </c>
    </row>
    <row r="54108" spans="47:47" x14ac:dyDescent="0.25">
      <c r="AU54108">
        <v>381</v>
      </c>
    </row>
    <row r="54109" spans="47:47" x14ac:dyDescent="0.25">
      <c r="AU54109" t="s">
        <v>29251</v>
      </c>
    </row>
    <row r="54110" spans="47:47" x14ac:dyDescent="0.25">
      <c r="AU54110">
        <v>267</v>
      </c>
    </row>
    <row r="54111" spans="47:47" x14ac:dyDescent="0.25">
      <c r="AU54111">
        <v>268</v>
      </c>
    </row>
    <row r="54112" spans="47:47" x14ac:dyDescent="0.25">
      <c r="AU54112">
        <v>264</v>
      </c>
    </row>
    <row r="54113" spans="47:47" x14ac:dyDescent="0.25">
      <c r="AU54113">
        <v>258</v>
      </c>
    </row>
    <row r="54114" spans="47:47" x14ac:dyDescent="0.25">
      <c r="AU54114">
        <v>1052</v>
      </c>
    </row>
    <row r="54115" spans="47:47" x14ac:dyDescent="0.25">
      <c r="AU54115">
        <v>8401</v>
      </c>
    </row>
    <row r="54116" spans="47:47" x14ac:dyDescent="0.25">
      <c r="AU54116">
        <v>8405</v>
      </c>
    </row>
    <row r="54117" spans="47:47" x14ac:dyDescent="0.25">
      <c r="AU54117" t="s">
        <v>29252</v>
      </c>
    </row>
    <row r="54118" spans="47:47" x14ac:dyDescent="0.25">
      <c r="AU54118">
        <v>41651</v>
      </c>
    </row>
    <row r="54119" spans="47:47" x14ac:dyDescent="0.25">
      <c r="AU54119">
        <v>697</v>
      </c>
    </row>
    <row r="54120" spans="47:47" x14ac:dyDescent="0.25">
      <c r="AU54120">
        <v>686</v>
      </c>
    </row>
    <row r="54121" spans="47:47" x14ac:dyDescent="0.25">
      <c r="AU54121">
        <v>695</v>
      </c>
    </row>
    <row r="54122" spans="47:47" x14ac:dyDescent="0.25">
      <c r="AU54122">
        <v>610</v>
      </c>
    </row>
    <row r="54123" spans="47:47" x14ac:dyDescent="0.25">
      <c r="AU54123">
        <v>618</v>
      </c>
    </row>
    <row r="54124" spans="47:47" x14ac:dyDescent="0.25">
      <c r="AU54124">
        <v>613</v>
      </c>
    </row>
    <row r="54125" spans="47:47" x14ac:dyDescent="0.25">
      <c r="AU54125">
        <v>651</v>
      </c>
    </row>
    <row r="54127" spans="47:47" x14ac:dyDescent="0.25">
      <c r="AU54127">
        <v>787</v>
      </c>
    </row>
    <row r="54128" spans="47:47" x14ac:dyDescent="0.25">
      <c r="AU54128">
        <v>821</v>
      </c>
    </row>
    <row r="54129" spans="47:47" x14ac:dyDescent="0.25">
      <c r="AU54129" t="s">
        <v>29253</v>
      </c>
    </row>
    <row r="54130" spans="47:47" x14ac:dyDescent="0.25">
      <c r="AU54130">
        <v>11828</v>
      </c>
    </row>
    <row r="54131" spans="47:47" x14ac:dyDescent="0.25">
      <c r="AU54131">
        <v>1097</v>
      </c>
    </row>
    <row r="54132" spans="47:47" x14ac:dyDescent="0.25">
      <c r="AU54132">
        <v>1007</v>
      </c>
    </row>
    <row r="54133" spans="47:47" x14ac:dyDescent="0.25">
      <c r="AU54133">
        <v>1002</v>
      </c>
    </row>
    <row r="54134" spans="47:47" x14ac:dyDescent="0.25">
      <c r="AU54134">
        <v>402</v>
      </c>
    </row>
    <row r="54135" spans="47:47" x14ac:dyDescent="0.25">
      <c r="AU54135">
        <v>54222</v>
      </c>
    </row>
    <row r="54136" spans="47:47" x14ac:dyDescent="0.25">
      <c r="AU54136">
        <v>697</v>
      </c>
    </row>
    <row r="54137" spans="47:47" x14ac:dyDescent="0.25">
      <c r="AU54137">
        <v>315</v>
      </c>
    </row>
    <row r="54138" spans="47:47" x14ac:dyDescent="0.25">
      <c r="AU54138">
        <v>310</v>
      </c>
    </row>
    <row r="54139" spans="47:47" x14ac:dyDescent="0.25">
      <c r="AU54139">
        <v>313</v>
      </c>
    </row>
    <row r="54140" spans="47:47" x14ac:dyDescent="0.25">
      <c r="AU54140">
        <v>314</v>
      </c>
    </row>
    <row r="54141" spans="47:47" x14ac:dyDescent="0.25">
      <c r="AU54141">
        <v>433</v>
      </c>
    </row>
    <row r="54142" spans="47:47" x14ac:dyDescent="0.25">
      <c r="AU54142">
        <v>431</v>
      </c>
    </row>
    <row r="54143" spans="47:47" x14ac:dyDescent="0.25">
      <c r="AU54143">
        <v>385</v>
      </c>
    </row>
    <row r="54144" spans="47:47" x14ac:dyDescent="0.25">
      <c r="AU54144">
        <v>378</v>
      </c>
    </row>
    <row r="54145" spans="47:47" x14ac:dyDescent="0.25">
      <c r="AU54145">
        <v>403</v>
      </c>
    </row>
    <row r="54146" spans="47:47" x14ac:dyDescent="0.25">
      <c r="AU54146">
        <v>318</v>
      </c>
    </row>
    <row r="54147" spans="47:47" x14ac:dyDescent="0.25">
      <c r="AU54147">
        <v>317</v>
      </c>
    </row>
    <row r="54148" spans="47:47" x14ac:dyDescent="0.25">
      <c r="AU54148">
        <v>307</v>
      </c>
    </row>
    <row r="54149" spans="47:47" x14ac:dyDescent="0.25">
      <c r="AU54149">
        <v>432</v>
      </c>
    </row>
    <row r="54150" spans="47:47" x14ac:dyDescent="0.25">
      <c r="AU54150">
        <v>426</v>
      </c>
    </row>
    <row r="54151" spans="47:47" x14ac:dyDescent="0.25">
      <c r="AU54151">
        <v>361</v>
      </c>
    </row>
    <row r="54152" spans="47:47" x14ac:dyDescent="0.25">
      <c r="AU54152">
        <v>368</v>
      </c>
    </row>
    <row r="54153" spans="47:47" x14ac:dyDescent="0.25">
      <c r="AU54153">
        <v>1116</v>
      </c>
    </row>
    <row r="54154" spans="47:47" x14ac:dyDescent="0.25">
      <c r="AU54154">
        <v>1120</v>
      </c>
    </row>
    <row r="54155" spans="47:47" x14ac:dyDescent="0.25">
      <c r="AU54155">
        <v>1118</v>
      </c>
    </row>
    <row r="54156" spans="47:47" x14ac:dyDescent="0.25">
      <c r="AU54156">
        <v>1109</v>
      </c>
    </row>
    <row r="54157" spans="47:47" x14ac:dyDescent="0.25">
      <c r="AU54157">
        <v>1117</v>
      </c>
    </row>
    <row r="54158" spans="47:47" x14ac:dyDescent="0.25">
      <c r="AU54158">
        <v>9405</v>
      </c>
    </row>
    <row r="54159" spans="47:47" x14ac:dyDescent="0.25">
      <c r="AU54159">
        <v>9403</v>
      </c>
    </row>
    <row r="54160" spans="47:47" x14ac:dyDescent="0.25">
      <c r="AU54160">
        <v>5290605</v>
      </c>
    </row>
    <row r="54161" spans="47:47" x14ac:dyDescent="0.25">
      <c r="AU54161">
        <v>1091</v>
      </c>
    </row>
    <row r="54162" spans="47:47" x14ac:dyDescent="0.25">
      <c r="AU54162">
        <v>1110</v>
      </c>
    </row>
    <row r="54163" spans="47:47" x14ac:dyDescent="0.25">
      <c r="AU54163">
        <v>484</v>
      </c>
    </row>
    <row r="54164" spans="47:47" x14ac:dyDescent="0.25">
      <c r="AU54164">
        <v>3178</v>
      </c>
    </row>
    <row r="54165" spans="47:47" x14ac:dyDescent="0.25">
      <c r="AU54165">
        <v>3176</v>
      </c>
    </row>
    <row r="54166" spans="47:47" x14ac:dyDescent="0.25">
      <c r="AU54166">
        <v>295</v>
      </c>
    </row>
    <row r="54167" spans="47:47" x14ac:dyDescent="0.25">
      <c r="AU54167">
        <v>1306</v>
      </c>
    </row>
    <row r="54168" spans="47:47" x14ac:dyDescent="0.25">
      <c r="AU54168" t="s">
        <v>29254</v>
      </c>
    </row>
    <row r="54169" spans="47:47" x14ac:dyDescent="0.25">
      <c r="AU54169">
        <v>1010063</v>
      </c>
    </row>
    <row r="54170" spans="47:47" x14ac:dyDescent="0.25">
      <c r="AU54170">
        <v>346</v>
      </c>
    </row>
    <row r="54171" spans="47:47" x14ac:dyDescent="0.25">
      <c r="AU54171">
        <v>2438</v>
      </c>
    </row>
    <row r="54172" spans="47:47" x14ac:dyDescent="0.25">
      <c r="AU54172">
        <v>807</v>
      </c>
    </row>
    <row r="54173" spans="47:47" x14ac:dyDescent="0.25">
      <c r="AU54173">
        <v>707</v>
      </c>
    </row>
    <row r="54174" spans="47:47" x14ac:dyDescent="0.25">
      <c r="AU54174" t="s">
        <v>29255</v>
      </c>
    </row>
    <row r="54175" spans="47:47" x14ac:dyDescent="0.25">
      <c r="AU54175" t="s">
        <v>29256</v>
      </c>
    </row>
    <row r="54176" spans="47:47" x14ac:dyDescent="0.25">
      <c r="AU54176">
        <v>23</v>
      </c>
    </row>
    <row r="54177" spans="47:47" x14ac:dyDescent="0.25">
      <c r="AU54177">
        <v>602</v>
      </c>
    </row>
    <row r="54178" spans="47:47" x14ac:dyDescent="0.25">
      <c r="AU54178">
        <v>758</v>
      </c>
    </row>
    <row r="54179" spans="47:47" x14ac:dyDescent="0.25">
      <c r="AU54179">
        <v>823</v>
      </c>
    </row>
    <row r="54180" spans="47:47" x14ac:dyDescent="0.25">
      <c r="AU54180">
        <v>509</v>
      </c>
    </row>
    <row r="54181" spans="47:47" x14ac:dyDescent="0.25">
      <c r="AU54181">
        <v>1167</v>
      </c>
    </row>
    <row r="54182" spans="47:47" x14ac:dyDescent="0.25">
      <c r="AU54182">
        <v>1514</v>
      </c>
    </row>
    <row r="54183" spans="47:47" x14ac:dyDescent="0.25">
      <c r="AU54183">
        <v>762</v>
      </c>
    </row>
    <row r="54184" spans="47:47" x14ac:dyDescent="0.25">
      <c r="AU54184">
        <v>800</v>
      </c>
    </row>
    <row r="54185" spans="47:47" x14ac:dyDescent="0.25">
      <c r="AU54185">
        <v>788</v>
      </c>
    </row>
    <row r="54186" spans="47:47" x14ac:dyDescent="0.25">
      <c r="AU54186">
        <v>303</v>
      </c>
    </row>
    <row r="54187" spans="47:47" x14ac:dyDescent="0.25">
      <c r="AU54187">
        <v>746</v>
      </c>
    </row>
    <row r="54188" spans="47:47" x14ac:dyDescent="0.25">
      <c r="AU54188">
        <v>738</v>
      </c>
    </row>
    <row r="54189" spans="47:47" x14ac:dyDescent="0.25">
      <c r="AU54189">
        <v>5</v>
      </c>
    </row>
    <row r="54190" spans="47:47" x14ac:dyDescent="0.25">
      <c r="AU54190">
        <v>45</v>
      </c>
    </row>
    <row r="54191" spans="47:47" x14ac:dyDescent="0.25">
      <c r="AU54191">
        <v>2</v>
      </c>
    </row>
    <row r="54192" spans="47:47" x14ac:dyDescent="0.25">
      <c r="AU54192">
        <v>1160</v>
      </c>
    </row>
    <row r="54193" spans="47:47" x14ac:dyDescent="0.25">
      <c r="AU54193">
        <v>1078</v>
      </c>
    </row>
    <row r="54194" spans="47:47" x14ac:dyDescent="0.25">
      <c r="AU54194">
        <v>624</v>
      </c>
    </row>
    <row r="54195" spans="47:47" x14ac:dyDescent="0.25">
      <c r="AU54195">
        <v>818</v>
      </c>
    </row>
    <row r="54196" spans="47:47" x14ac:dyDescent="0.25">
      <c r="AU54196">
        <v>114</v>
      </c>
    </row>
    <row r="54197" spans="47:47" x14ac:dyDescent="0.25">
      <c r="AU54197">
        <v>106</v>
      </c>
    </row>
    <row r="54199" spans="47:47" x14ac:dyDescent="0.25">
      <c r="AU54199">
        <v>103</v>
      </c>
    </row>
    <row r="54200" spans="47:47" x14ac:dyDescent="0.25">
      <c r="AU54200">
        <v>116</v>
      </c>
    </row>
    <row r="54201" spans="47:47" x14ac:dyDescent="0.25">
      <c r="AU54201">
        <v>876</v>
      </c>
    </row>
    <row r="54202" spans="47:47" x14ac:dyDescent="0.25">
      <c r="AU54202">
        <v>2573</v>
      </c>
    </row>
    <row r="54203" spans="47:47" x14ac:dyDescent="0.25">
      <c r="AU54203">
        <v>2579</v>
      </c>
    </row>
    <row r="54204" spans="47:47" x14ac:dyDescent="0.25">
      <c r="AU54204">
        <v>868</v>
      </c>
    </row>
    <row r="54205" spans="47:47" x14ac:dyDescent="0.25">
      <c r="AU54205">
        <v>874</v>
      </c>
    </row>
    <row r="54206" spans="47:47" x14ac:dyDescent="0.25">
      <c r="AU54206">
        <v>828</v>
      </c>
    </row>
    <row r="54207" spans="47:47" x14ac:dyDescent="0.25">
      <c r="AU54207">
        <v>50002</v>
      </c>
    </row>
    <row r="54208" spans="47:47" x14ac:dyDescent="0.25">
      <c r="AU54208">
        <v>1500</v>
      </c>
    </row>
    <row r="54209" spans="47:47" x14ac:dyDescent="0.25">
      <c r="AU54209">
        <v>1054</v>
      </c>
    </row>
    <row r="54210" spans="47:47" x14ac:dyDescent="0.25">
      <c r="AU54210">
        <v>1058</v>
      </c>
    </row>
    <row r="54211" spans="47:47" x14ac:dyDescent="0.25">
      <c r="AU54211">
        <v>2019</v>
      </c>
    </row>
    <row r="54212" spans="47:47" x14ac:dyDescent="0.25">
      <c r="AU54212">
        <v>415</v>
      </c>
    </row>
    <row r="54213" spans="47:47" x14ac:dyDescent="0.25">
      <c r="AU54213">
        <v>1385</v>
      </c>
    </row>
    <row r="54214" spans="47:47" x14ac:dyDescent="0.25">
      <c r="AU54214">
        <v>380</v>
      </c>
    </row>
    <row r="54215" spans="47:47" x14ac:dyDescent="0.25">
      <c r="AU54215">
        <v>419</v>
      </c>
    </row>
    <row r="54216" spans="47:47" x14ac:dyDescent="0.25">
      <c r="AU54216">
        <v>416</v>
      </c>
    </row>
    <row r="54217" spans="47:47" x14ac:dyDescent="0.25">
      <c r="AU54217">
        <v>417</v>
      </c>
    </row>
    <row r="54218" spans="47:47" x14ac:dyDescent="0.25">
      <c r="AU54218">
        <v>1162</v>
      </c>
    </row>
    <row r="54219" spans="47:47" x14ac:dyDescent="0.25">
      <c r="AU54219">
        <v>411</v>
      </c>
    </row>
    <row r="54220" spans="47:47" x14ac:dyDescent="0.25">
      <c r="AU54220">
        <v>1501</v>
      </c>
    </row>
    <row r="54221" spans="47:47" x14ac:dyDescent="0.25">
      <c r="AU54221">
        <v>1503</v>
      </c>
    </row>
    <row r="54222" spans="47:47" x14ac:dyDescent="0.25">
      <c r="AU54222">
        <v>1544</v>
      </c>
    </row>
    <row r="54223" spans="47:47" x14ac:dyDescent="0.25">
      <c r="AU54223">
        <v>1536</v>
      </c>
    </row>
    <row r="54224" spans="47:47" x14ac:dyDescent="0.25">
      <c r="AU54224" t="s">
        <v>29257</v>
      </c>
    </row>
    <row r="54225" spans="47:47" x14ac:dyDescent="0.25">
      <c r="AU54225">
        <v>3495</v>
      </c>
    </row>
    <row r="54226" spans="47:47" x14ac:dyDescent="0.25">
      <c r="AU54226">
        <v>10107</v>
      </c>
    </row>
    <row r="54227" spans="47:47" x14ac:dyDescent="0.25">
      <c r="AU54227">
        <v>1346</v>
      </c>
    </row>
    <row r="54228" spans="47:47" x14ac:dyDescent="0.25">
      <c r="AU54228">
        <v>239</v>
      </c>
    </row>
    <row r="54229" spans="47:47" x14ac:dyDescent="0.25">
      <c r="AU54229">
        <v>734</v>
      </c>
    </row>
    <row r="54230" spans="47:47" x14ac:dyDescent="0.25">
      <c r="AU54230">
        <v>69312</v>
      </c>
    </row>
    <row r="54231" spans="47:47" x14ac:dyDescent="0.25">
      <c r="AU54231" t="s">
        <v>29258</v>
      </c>
    </row>
    <row r="54232" spans="47:47" x14ac:dyDescent="0.25">
      <c r="AU54232">
        <v>991</v>
      </c>
    </row>
    <row r="54233" spans="47:47" x14ac:dyDescent="0.25">
      <c r="AU54233">
        <v>937</v>
      </c>
    </row>
    <row r="54234" spans="47:47" x14ac:dyDescent="0.25">
      <c r="AU54234">
        <v>981</v>
      </c>
    </row>
    <row r="54235" spans="47:47" x14ac:dyDescent="0.25">
      <c r="AU54235" t="s">
        <v>12449</v>
      </c>
    </row>
    <row r="54236" spans="47:47" x14ac:dyDescent="0.25">
      <c r="AU54236">
        <v>3012</v>
      </c>
    </row>
    <row r="54238" spans="47:47" x14ac:dyDescent="0.25">
      <c r="AU54238" t="s">
        <v>29259</v>
      </c>
    </row>
    <row r="54239" spans="47:47" x14ac:dyDescent="0.25">
      <c r="AU54239" t="s">
        <v>29260</v>
      </c>
    </row>
    <row r="54240" spans="47:47" x14ac:dyDescent="0.25">
      <c r="AU54240" t="s">
        <v>29261</v>
      </c>
    </row>
    <row r="54241" spans="47:47" x14ac:dyDescent="0.25">
      <c r="AU54241" t="s">
        <v>29262</v>
      </c>
    </row>
    <row r="54242" spans="47:47" x14ac:dyDescent="0.25">
      <c r="AU54242" t="s">
        <v>29263</v>
      </c>
    </row>
    <row r="54243" spans="47:47" x14ac:dyDescent="0.25">
      <c r="AU54243">
        <v>508</v>
      </c>
    </row>
    <row r="54244" spans="47:47" x14ac:dyDescent="0.25">
      <c r="AU54244">
        <v>510</v>
      </c>
    </row>
    <row r="54245" spans="47:47" x14ac:dyDescent="0.25">
      <c r="AU54245" t="s">
        <v>29264</v>
      </c>
    </row>
    <row r="54246" spans="47:47" x14ac:dyDescent="0.25">
      <c r="AU54246" t="s">
        <v>29265</v>
      </c>
    </row>
    <row r="54247" spans="47:47" x14ac:dyDescent="0.25">
      <c r="AU54247" t="s">
        <v>29266</v>
      </c>
    </row>
    <row r="54248" spans="47:47" x14ac:dyDescent="0.25">
      <c r="AU54248">
        <v>508</v>
      </c>
    </row>
    <row r="54249" spans="47:47" x14ac:dyDescent="0.25">
      <c r="AU54249">
        <v>501</v>
      </c>
    </row>
    <row r="54250" spans="47:47" x14ac:dyDescent="0.25">
      <c r="AU54250" t="s">
        <v>29267</v>
      </c>
    </row>
    <row r="54251" spans="47:47" x14ac:dyDescent="0.25">
      <c r="AU54251" t="s">
        <v>29268</v>
      </c>
    </row>
    <row r="54252" spans="47:47" x14ac:dyDescent="0.25">
      <c r="AU54252">
        <v>511</v>
      </c>
    </row>
    <row r="54253" spans="47:47" x14ac:dyDescent="0.25">
      <c r="AU54253">
        <v>69302</v>
      </c>
    </row>
    <row r="54254" spans="47:47" x14ac:dyDescent="0.25">
      <c r="AU54254">
        <v>69301</v>
      </c>
    </row>
    <row r="54255" spans="47:47" x14ac:dyDescent="0.25">
      <c r="AU54255">
        <v>69303</v>
      </c>
    </row>
    <row r="54256" spans="47:47" x14ac:dyDescent="0.25">
      <c r="AU54256">
        <v>69304</v>
      </c>
    </row>
    <row r="54257" spans="47:47" x14ac:dyDescent="0.25">
      <c r="AU54257">
        <v>69311</v>
      </c>
    </row>
    <row r="54258" spans="47:47" x14ac:dyDescent="0.25">
      <c r="AU54258">
        <v>69310</v>
      </c>
    </row>
    <row r="54259" spans="47:47" x14ac:dyDescent="0.25">
      <c r="AU54259">
        <v>507</v>
      </c>
    </row>
    <row r="54260" spans="47:47" x14ac:dyDescent="0.25">
      <c r="AU54260" t="s">
        <v>29269</v>
      </c>
    </row>
    <row r="54261" spans="47:47" x14ac:dyDescent="0.25">
      <c r="AU54261">
        <v>534</v>
      </c>
    </row>
    <row r="54262" spans="47:47" x14ac:dyDescent="0.25">
      <c r="AU54262">
        <v>110</v>
      </c>
    </row>
    <row r="54263" spans="47:47" x14ac:dyDescent="0.25">
      <c r="AU54263">
        <v>837</v>
      </c>
    </row>
    <row r="54264" spans="47:47" x14ac:dyDescent="0.25">
      <c r="AU54264">
        <v>840</v>
      </c>
    </row>
    <row r="54265" spans="47:47" x14ac:dyDescent="0.25">
      <c r="AU54265">
        <v>536</v>
      </c>
    </row>
    <row r="54266" spans="47:47" x14ac:dyDescent="0.25">
      <c r="AU54266">
        <v>615</v>
      </c>
    </row>
    <row r="54267" spans="47:47" x14ac:dyDescent="0.25">
      <c r="AU54267">
        <v>9800</v>
      </c>
    </row>
    <row r="54268" spans="47:47" x14ac:dyDescent="0.25">
      <c r="AU54268">
        <v>1001</v>
      </c>
    </row>
    <row r="54269" spans="47:47" x14ac:dyDescent="0.25">
      <c r="AU54269">
        <v>9801</v>
      </c>
    </row>
    <row r="54270" spans="47:47" x14ac:dyDescent="0.25">
      <c r="AU54270">
        <v>849</v>
      </c>
    </row>
    <row r="54271" spans="47:47" x14ac:dyDescent="0.25">
      <c r="AU54271" t="s">
        <v>29270</v>
      </c>
    </row>
    <row r="54272" spans="47:47" x14ac:dyDescent="0.25">
      <c r="AU54272" t="s">
        <v>29271</v>
      </c>
    </row>
    <row r="54273" spans="47:47" x14ac:dyDescent="0.25">
      <c r="AU54273" t="s">
        <v>29272</v>
      </c>
    </row>
    <row r="54274" spans="47:47" x14ac:dyDescent="0.25">
      <c r="AU54274">
        <v>770</v>
      </c>
    </row>
    <row r="54275" spans="47:47" x14ac:dyDescent="0.25">
      <c r="AU54275">
        <v>470</v>
      </c>
    </row>
    <row r="54276" spans="47:47" x14ac:dyDescent="0.25">
      <c r="AU54276">
        <v>4100</v>
      </c>
    </row>
    <row r="54277" spans="47:47" x14ac:dyDescent="0.25">
      <c r="AU54277" t="s">
        <v>29273</v>
      </c>
    </row>
    <row r="54278" spans="47:47" x14ac:dyDescent="0.25">
      <c r="AU54278">
        <v>10045</v>
      </c>
    </row>
    <row r="54279" spans="47:47" x14ac:dyDescent="0.25">
      <c r="AU54279">
        <v>4074</v>
      </c>
    </row>
    <row r="54280" spans="47:47" x14ac:dyDescent="0.25">
      <c r="AU54280">
        <v>4068</v>
      </c>
    </row>
    <row r="54281" spans="47:47" x14ac:dyDescent="0.25">
      <c r="AU54281">
        <v>30220</v>
      </c>
    </row>
    <row r="54282" spans="47:47" x14ac:dyDescent="0.25">
      <c r="AU54282" t="s">
        <v>29274</v>
      </c>
    </row>
    <row r="54283" spans="47:47" x14ac:dyDescent="0.25">
      <c r="AU54283">
        <v>8623</v>
      </c>
    </row>
    <row r="54284" spans="47:47" x14ac:dyDescent="0.25">
      <c r="AU54284" t="s">
        <v>29275</v>
      </c>
    </row>
    <row r="54285" spans="47:47" x14ac:dyDescent="0.25">
      <c r="AU54285">
        <v>16</v>
      </c>
    </row>
    <row r="54286" spans="47:47" x14ac:dyDescent="0.25">
      <c r="AU54286">
        <v>616</v>
      </c>
    </row>
    <row r="54287" spans="47:47" x14ac:dyDescent="0.25">
      <c r="AU54287">
        <v>118</v>
      </c>
    </row>
    <row r="54288" spans="47:47" x14ac:dyDescent="0.25">
      <c r="AU54288">
        <v>111</v>
      </c>
    </row>
    <row r="54289" spans="47:47" x14ac:dyDescent="0.25">
      <c r="AU54289">
        <v>15103</v>
      </c>
    </row>
    <row r="54290" spans="47:47" x14ac:dyDescent="0.25">
      <c r="AU54290">
        <v>15103</v>
      </c>
    </row>
    <row r="54291" spans="47:47" x14ac:dyDescent="0.25">
      <c r="AU54291" t="s">
        <v>29276</v>
      </c>
    </row>
    <row r="54292" spans="47:47" x14ac:dyDescent="0.25">
      <c r="AU54292" t="s">
        <v>29277</v>
      </c>
    </row>
    <row r="54293" spans="47:47" x14ac:dyDescent="0.25">
      <c r="AU54293">
        <v>252</v>
      </c>
    </row>
    <row r="54294" spans="47:47" x14ac:dyDescent="0.25">
      <c r="AU54294">
        <v>251</v>
      </c>
    </row>
    <row r="54295" spans="47:47" x14ac:dyDescent="0.25">
      <c r="AU54295">
        <v>1030</v>
      </c>
    </row>
    <row r="54296" spans="47:47" x14ac:dyDescent="0.25">
      <c r="AU54296">
        <v>110</v>
      </c>
    </row>
    <row r="54297" spans="47:47" x14ac:dyDescent="0.25">
      <c r="AU54297">
        <v>117</v>
      </c>
    </row>
    <row r="54298" spans="47:47" x14ac:dyDescent="0.25">
      <c r="AU54298">
        <v>114</v>
      </c>
    </row>
    <row r="54299" spans="47:47" x14ac:dyDescent="0.25">
      <c r="AU54299">
        <v>115</v>
      </c>
    </row>
    <row r="54300" spans="47:47" x14ac:dyDescent="0.25">
      <c r="AU54300">
        <v>111</v>
      </c>
    </row>
    <row r="54301" spans="47:47" x14ac:dyDescent="0.25">
      <c r="AU54301" t="s">
        <v>29278</v>
      </c>
    </row>
    <row r="54302" spans="47:47" x14ac:dyDescent="0.25">
      <c r="AU54302">
        <v>9993</v>
      </c>
    </row>
    <row r="54303" spans="47:47" x14ac:dyDescent="0.25">
      <c r="AU54303">
        <v>501</v>
      </c>
    </row>
    <row r="54304" spans="47:47" x14ac:dyDescent="0.25">
      <c r="AU54304">
        <v>912</v>
      </c>
    </row>
    <row r="54305" spans="47:47" x14ac:dyDescent="0.25">
      <c r="AU54305" t="s">
        <v>29279</v>
      </c>
    </row>
    <row r="54306" spans="47:47" x14ac:dyDescent="0.25">
      <c r="AU54306" t="s">
        <v>29280</v>
      </c>
    </row>
    <row r="54307" spans="47:47" x14ac:dyDescent="0.25">
      <c r="AU54307" t="s">
        <v>29281</v>
      </c>
    </row>
    <row r="54308" spans="47:47" x14ac:dyDescent="0.25">
      <c r="AU54308" t="s">
        <v>29282</v>
      </c>
    </row>
    <row r="54309" spans="47:47" x14ac:dyDescent="0.25">
      <c r="AU54309" t="s">
        <v>29283</v>
      </c>
    </row>
    <row r="54310" spans="47:47" x14ac:dyDescent="0.25">
      <c r="AU54310">
        <v>69313</v>
      </c>
    </row>
    <row r="54311" spans="47:47" x14ac:dyDescent="0.25">
      <c r="AU54311" t="s">
        <v>29284</v>
      </c>
    </row>
    <row r="54312" spans="47:47" x14ac:dyDescent="0.25">
      <c r="AU54312" t="s">
        <v>29285</v>
      </c>
    </row>
    <row r="54313" spans="47:47" x14ac:dyDescent="0.25">
      <c r="AU54313" t="s">
        <v>29286</v>
      </c>
    </row>
    <row r="54314" spans="47:47" x14ac:dyDescent="0.25">
      <c r="AU54314" t="s">
        <v>29287</v>
      </c>
    </row>
    <row r="54315" spans="47:47" x14ac:dyDescent="0.25">
      <c r="AU54315">
        <v>81404173</v>
      </c>
    </row>
    <row r="54316" spans="47:47" x14ac:dyDescent="0.25">
      <c r="AU54316">
        <v>81404175</v>
      </c>
    </row>
    <row r="54317" spans="47:47" x14ac:dyDescent="0.25">
      <c r="AU54317">
        <v>81404176</v>
      </c>
    </row>
    <row r="54318" spans="47:47" x14ac:dyDescent="0.25">
      <c r="AU54318">
        <v>81404168</v>
      </c>
    </row>
    <row r="54319" spans="47:47" x14ac:dyDescent="0.25">
      <c r="AU54319">
        <v>81404170</v>
      </c>
    </row>
    <row r="54320" spans="47:47" x14ac:dyDescent="0.25">
      <c r="AU54320">
        <v>81404171</v>
      </c>
    </row>
    <row r="54321" spans="47:47" x14ac:dyDescent="0.25">
      <c r="AU54321">
        <v>9709</v>
      </c>
    </row>
    <row r="54322" spans="47:47" x14ac:dyDescent="0.25">
      <c r="AU54322">
        <v>168</v>
      </c>
    </row>
    <row r="54323" spans="47:47" x14ac:dyDescent="0.25">
      <c r="AU54323">
        <v>165</v>
      </c>
    </row>
    <row r="54324" spans="47:47" x14ac:dyDescent="0.25">
      <c r="AU54324">
        <v>162</v>
      </c>
    </row>
    <row r="54325" spans="47:47" x14ac:dyDescent="0.25">
      <c r="AU54325">
        <v>169</v>
      </c>
    </row>
    <row r="54326" spans="47:47" x14ac:dyDescent="0.25">
      <c r="AU54326">
        <v>161</v>
      </c>
    </row>
    <row r="54327" spans="47:47" x14ac:dyDescent="0.25">
      <c r="AU54327">
        <v>163</v>
      </c>
    </row>
    <row r="54328" spans="47:47" x14ac:dyDescent="0.25">
      <c r="AU54328" t="s">
        <v>29288</v>
      </c>
    </row>
    <row r="54329" spans="47:47" x14ac:dyDescent="0.25">
      <c r="AU54329" t="s">
        <v>29289</v>
      </c>
    </row>
    <row r="54330" spans="47:47" x14ac:dyDescent="0.25">
      <c r="AU54330" t="s">
        <v>29290</v>
      </c>
    </row>
    <row r="54331" spans="47:47" x14ac:dyDescent="0.25">
      <c r="AU54331" t="s">
        <v>29291</v>
      </c>
    </row>
    <row r="54332" spans="47:47" x14ac:dyDescent="0.25">
      <c r="AU54332" t="s">
        <v>28701</v>
      </c>
    </row>
    <row r="54333" spans="47:47" x14ac:dyDescent="0.25">
      <c r="AU54333">
        <v>69314</v>
      </c>
    </row>
    <row r="54334" spans="47:47" x14ac:dyDescent="0.25">
      <c r="AU54334">
        <v>830009</v>
      </c>
    </row>
    <row r="54335" spans="47:47" x14ac:dyDescent="0.25">
      <c r="AU54335">
        <v>830012</v>
      </c>
    </row>
    <row r="54336" spans="47:47" x14ac:dyDescent="0.25">
      <c r="AU54336">
        <v>10245</v>
      </c>
    </row>
    <row r="54337" spans="47:47" x14ac:dyDescent="0.25">
      <c r="AU54337">
        <v>10243</v>
      </c>
    </row>
    <row r="54338" spans="47:47" x14ac:dyDescent="0.25">
      <c r="AU54338">
        <v>15107</v>
      </c>
    </row>
    <row r="54339" spans="47:47" x14ac:dyDescent="0.25">
      <c r="AU54339" t="s">
        <v>29292</v>
      </c>
    </row>
    <row r="54340" spans="47:47" x14ac:dyDescent="0.25">
      <c r="AU54340">
        <v>16509</v>
      </c>
    </row>
    <row r="54341" spans="47:47" x14ac:dyDescent="0.25">
      <c r="AU54341">
        <v>15109</v>
      </c>
    </row>
    <row r="54342" spans="47:47" x14ac:dyDescent="0.25">
      <c r="AU54342">
        <v>603</v>
      </c>
    </row>
    <row r="54343" spans="47:47" x14ac:dyDescent="0.25">
      <c r="AU54343">
        <v>604</v>
      </c>
    </row>
    <row r="54344" spans="47:47" x14ac:dyDescent="0.25">
      <c r="AU54344">
        <v>2218</v>
      </c>
    </row>
    <row r="54345" spans="47:47" x14ac:dyDescent="0.25">
      <c r="AU54345">
        <v>276</v>
      </c>
    </row>
    <row r="54346" spans="47:47" x14ac:dyDescent="0.25">
      <c r="AU54346">
        <v>1514</v>
      </c>
    </row>
    <row r="54347" spans="47:47" x14ac:dyDescent="0.25">
      <c r="AU54347">
        <v>1615</v>
      </c>
    </row>
    <row r="54348" spans="47:47" x14ac:dyDescent="0.25">
      <c r="AU54348">
        <v>2070404</v>
      </c>
    </row>
    <row r="54349" spans="47:47" x14ac:dyDescent="0.25">
      <c r="AU54349">
        <v>2070418</v>
      </c>
    </row>
    <row r="54350" spans="47:47" x14ac:dyDescent="0.25">
      <c r="AU54350">
        <v>2070430</v>
      </c>
    </row>
    <row r="54351" spans="47:47" x14ac:dyDescent="0.25">
      <c r="AU54351">
        <v>3657</v>
      </c>
    </row>
    <row r="54352" spans="47:47" x14ac:dyDescent="0.25">
      <c r="AU54352">
        <v>3658</v>
      </c>
    </row>
    <row r="54353" spans="47:47" x14ac:dyDescent="0.25">
      <c r="AU54353">
        <v>3690</v>
      </c>
    </row>
    <row r="54354" spans="47:47" x14ac:dyDescent="0.25">
      <c r="AU54354">
        <v>3688</v>
      </c>
    </row>
    <row r="54355" spans="47:47" x14ac:dyDescent="0.25">
      <c r="AU54355">
        <v>118</v>
      </c>
    </row>
    <row r="54356" spans="47:47" x14ac:dyDescent="0.25">
      <c r="AU54356">
        <v>105</v>
      </c>
    </row>
    <row r="54357" spans="47:47" x14ac:dyDescent="0.25">
      <c r="AU54357">
        <v>102</v>
      </c>
    </row>
    <row r="54358" spans="47:47" x14ac:dyDescent="0.25">
      <c r="AU54358">
        <v>1772</v>
      </c>
    </row>
    <row r="54359" spans="47:47" x14ac:dyDescent="0.25">
      <c r="AU54359">
        <v>1216</v>
      </c>
    </row>
    <row r="54360" spans="47:47" x14ac:dyDescent="0.25">
      <c r="AU54360" t="s">
        <v>29293</v>
      </c>
    </row>
    <row r="54361" spans="47:47" x14ac:dyDescent="0.25">
      <c r="AU54361">
        <v>104</v>
      </c>
    </row>
    <row r="54362" spans="47:47" x14ac:dyDescent="0.25">
      <c r="AU54362">
        <v>108</v>
      </c>
    </row>
    <row r="54363" spans="47:47" x14ac:dyDescent="0.25">
      <c r="AU54363">
        <v>103</v>
      </c>
    </row>
    <row r="54364" spans="47:47" x14ac:dyDescent="0.25">
      <c r="AU54364">
        <v>1192</v>
      </c>
    </row>
    <row r="54365" spans="47:47" x14ac:dyDescent="0.25">
      <c r="AU54365">
        <v>2771</v>
      </c>
    </row>
    <row r="54366" spans="47:47" x14ac:dyDescent="0.25">
      <c r="AU54366">
        <v>2775</v>
      </c>
    </row>
    <row r="54367" spans="47:47" x14ac:dyDescent="0.25">
      <c r="AU54367">
        <v>24849</v>
      </c>
    </row>
    <row r="54368" spans="47:47" x14ac:dyDescent="0.25">
      <c r="AU54368">
        <v>2872</v>
      </c>
    </row>
    <row r="54369" spans="47:47" x14ac:dyDescent="0.25">
      <c r="AU54369">
        <v>2708</v>
      </c>
    </row>
    <row r="54370" spans="47:47" x14ac:dyDescent="0.25">
      <c r="AU54370">
        <v>2778</v>
      </c>
    </row>
    <row r="54371" spans="47:47" x14ac:dyDescent="0.25">
      <c r="AU54371">
        <v>318021</v>
      </c>
    </row>
    <row r="54372" spans="47:47" x14ac:dyDescent="0.25">
      <c r="AU54372">
        <v>110075</v>
      </c>
    </row>
    <row r="54373" spans="47:47" x14ac:dyDescent="0.25">
      <c r="AU54373">
        <v>118050</v>
      </c>
    </row>
    <row r="54374" spans="47:47" x14ac:dyDescent="0.25">
      <c r="AU54374">
        <v>1440</v>
      </c>
    </row>
    <row r="54375" spans="47:47" x14ac:dyDescent="0.25">
      <c r="AU54375">
        <v>1439</v>
      </c>
    </row>
    <row r="54376" spans="47:47" x14ac:dyDescent="0.25">
      <c r="AU54376">
        <v>1439</v>
      </c>
    </row>
    <row r="54377" spans="47:47" x14ac:dyDescent="0.25">
      <c r="AU54377">
        <v>1438</v>
      </c>
    </row>
    <row r="54378" spans="47:47" x14ac:dyDescent="0.25">
      <c r="AU54378">
        <v>1445</v>
      </c>
    </row>
    <row r="54379" spans="47:47" x14ac:dyDescent="0.25">
      <c r="AU54379">
        <v>2954</v>
      </c>
    </row>
    <row r="54380" spans="47:47" x14ac:dyDescent="0.25">
      <c r="AU54380">
        <v>2956</v>
      </c>
    </row>
    <row r="54381" spans="47:47" x14ac:dyDescent="0.25">
      <c r="AU54381">
        <v>3024</v>
      </c>
    </row>
    <row r="54382" spans="47:47" x14ac:dyDescent="0.25">
      <c r="AU54382" t="s">
        <v>29294</v>
      </c>
    </row>
    <row r="54383" spans="47:47" x14ac:dyDescent="0.25">
      <c r="AU54383">
        <v>1637</v>
      </c>
    </row>
    <row r="54384" spans="47:47" x14ac:dyDescent="0.25">
      <c r="AU54384">
        <v>1612</v>
      </c>
    </row>
    <row r="54385" spans="47:47" x14ac:dyDescent="0.25">
      <c r="AU54385">
        <v>1624</v>
      </c>
    </row>
    <row r="54386" spans="47:47" x14ac:dyDescent="0.25">
      <c r="AU54386">
        <v>1613</v>
      </c>
    </row>
    <row r="54387" spans="47:47" x14ac:dyDescent="0.25">
      <c r="AU54387">
        <v>3295</v>
      </c>
    </row>
    <row r="54388" spans="47:47" x14ac:dyDescent="0.25">
      <c r="AU54388">
        <v>3293</v>
      </c>
    </row>
    <row r="54389" spans="47:47" x14ac:dyDescent="0.25">
      <c r="AU54389">
        <v>3296</v>
      </c>
    </row>
    <row r="54390" spans="47:47" x14ac:dyDescent="0.25">
      <c r="AU54390">
        <v>2611</v>
      </c>
    </row>
    <row r="54391" spans="47:47" x14ac:dyDescent="0.25">
      <c r="AU54391">
        <v>2613</v>
      </c>
    </row>
    <row r="54392" spans="47:47" x14ac:dyDescent="0.25">
      <c r="AU54392">
        <v>2510</v>
      </c>
    </row>
    <row r="54393" spans="47:47" x14ac:dyDescent="0.25">
      <c r="AU54393">
        <v>2592</v>
      </c>
    </row>
    <row r="54394" spans="47:47" x14ac:dyDescent="0.25">
      <c r="AU54394">
        <v>2590</v>
      </c>
    </row>
    <row r="54395" spans="47:47" x14ac:dyDescent="0.25">
      <c r="AU54395">
        <v>2456</v>
      </c>
    </row>
    <row r="54396" spans="47:47" x14ac:dyDescent="0.25">
      <c r="AU54396">
        <v>2452</v>
      </c>
    </row>
    <row r="54397" spans="47:47" x14ac:dyDescent="0.25">
      <c r="AU54397">
        <v>2955</v>
      </c>
    </row>
    <row r="54398" spans="47:47" x14ac:dyDescent="0.25">
      <c r="AU54398">
        <v>398</v>
      </c>
    </row>
    <row r="54399" spans="47:47" x14ac:dyDescent="0.25">
      <c r="AU54399">
        <v>333</v>
      </c>
    </row>
    <row r="54400" spans="47:47" x14ac:dyDescent="0.25">
      <c r="AU54400">
        <v>12251</v>
      </c>
    </row>
    <row r="54401" spans="47:47" x14ac:dyDescent="0.25">
      <c r="AU54401">
        <v>12155</v>
      </c>
    </row>
    <row r="54402" spans="47:47" x14ac:dyDescent="0.25">
      <c r="AU54402">
        <v>12154</v>
      </c>
    </row>
    <row r="54403" spans="47:47" x14ac:dyDescent="0.25">
      <c r="AU54403">
        <v>4202</v>
      </c>
    </row>
    <row r="54404" spans="47:47" x14ac:dyDescent="0.25">
      <c r="AU54404">
        <v>1056</v>
      </c>
    </row>
    <row r="54405" spans="47:47" x14ac:dyDescent="0.25">
      <c r="AU54405">
        <v>3045</v>
      </c>
    </row>
    <row r="54406" spans="47:47" x14ac:dyDescent="0.25">
      <c r="AU54406">
        <v>3046</v>
      </c>
    </row>
    <row r="54407" spans="47:47" x14ac:dyDescent="0.25">
      <c r="AU54407">
        <v>3043</v>
      </c>
    </row>
    <row r="54408" spans="47:47" x14ac:dyDescent="0.25">
      <c r="AU54408">
        <v>3044</v>
      </c>
    </row>
    <row r="54409" spans="47:47" x14ac:dyDescent="0.25">
      <c r="AU54409">
        <v>3040</v>
      </c>
    </row>
    <row r="54410" spans="47:47" x14ac:dyDescent="0.25">
      <c r="AU54410">
        <v>3047</v>
      </c>
    </row>
    <row r="54411" spans="47:47" x14ac:dyDescent="0.25">
      <c r="AU54411">
        <v>1053</v>
      </c>
    </row>
    <row r="54412" spans="47:47" x14ac:dyDescent="0.25">
      <c r="AU54412" t="s">
        <v>26702</v>
      </c>
    </row>
    <row r="54413" spans="47:47" x14ac:dyDescent="0.25">
      <c r="AU54413" t="s">
        <v>29295</v>
      </c>
    </row>
    <row r="54414" spans="47:47" x14ac:dyDescent="0.25">
      <c r="AU54414" t="s">
        <v>29296</v>
      </c>
    </row>
    <row r="54415" spans="47:47" x14ac:dyDescent="0.25">
      <c r="AU54415">
        <v>304221</v>
      </c>
    </row>
    <row r="54416" spans="47:47" x14ac:dyDescent="0.25">
      <c r="AU54416">
        <v>3081</v>
      </c>
    </row>
    <row r="54417" spans="47:47" x14ac:dyDescent="0.25">
      <c r="AU54417">
        <v>13153</v>
      </c>
    </row>
    <row r="54418" spans="47:47" x14ac:dyDescent="0.25">
      <c r="AU54418">
        <v>13154</v>
      </c>
    </row>
    <row r="54419" spans="47:47" x14ac:dyDescent="0.25">
      <c r="AU54419">
        <v>13160</v>
      </c>
    </row>
    <row r="54420" spans="47:47" x14ac:dyDescent="0.25">
      <c r="AU54420">
        <v>13155</v>
      </c>
    </row>
    <row r="54421" spans="47:47" x14ac:dyDescent="0.25">
      <c r="AU54421">
        <v>3254</v>
      </c>
    </row>
    <row r="54422" spans="47:47" x14ac:dyDescent="0.25">
      <c r="AU54422">
        <v>3258</v>
      </c>
    </row>
    <row r="54423" spans="47:47" x14ac:dyDescent="0.25">
      <c r="AU54423">
        <v>3252</v>
      </c>
    </row>
    <row r="54424" spans="47:47" x14ac:dyDescent="0.25">
      <c r="AU54424">
        <v>3362</v>
      </c>
    </row>
    <row r="54425" spans="47:47" x14ac:dyDescent="0.25">
      <c r="AU54425">
        <v>3356</v>
      </c>
    </row>
    <row r="54426" spans="47:47" x14ac:dyDescent="0.25">
      <c r="AU54426">
        <v>3358</v>
      </c>
    </row>
    <row r="54427" spans="47:47" x14ac:dyDescent="0.25">
      <c r="AU54427">
        <v>3360</v>
      </c>
    </row>
    <row r="54428" spans="47:47" x14ac:dyDescent="0.25">
      <c r="AU54428">
        <v>3363</v>
      </c>
    </row>
    <row r="54429" spans="47:47" x14ac:dyDescent="0.25">
      <c r="AU54429">
        <v>3369</v>
      </c>
    </row>
    <row r="54430" spans="47:47" x14ac:dyDescent="0.25">
      <c r="AU54430">
        <v>3359</v>
      </c>
    </row>
    <row r="54431" spans="47:47" x14ac:dyDescent="0.25">
      <c r="AU54431">
        <v>81303262</v>
      </c>
    </row>
    <row r="54432" spans="47:47" x14ac:dyDescent="0.25">
      <c r="AU54432">
        <v>3011</v>
      </c>
    </row>
    <row r="54433" spans="47:47" x14ac:dyDescent="0.25">
      <c r="AU54433">
        <v>81303266</v>
      </c>
    </row>
    <row r="54434" spans="47:47" x14ac:dyDescent="0.25">
      <c r="AU54434">
        <v>81303261</v>
      </c>
    </row>
    <row r="54435" spans="47:47" x14ac:dyDescent="0.25">
      <c r="AU54435">
        <v>81303263</v>
      </c>
    </row>
    <row r="54436" spans="47:47" x14ac:dyDescent="0.25">
      <c r="AU54436">
        <v>4100</v>
      </c>
    </row>
    <row r="54437" spans="47:47" x14ac:dyDescent="0.25">
      <c r="AU54437">
        <v>4095</v>
      </c>
    </row>
    <row r="54438" spans="47:47" x14ac:dyDescent="0.25">
      <c r="AU54438">
        <v>4091</v>
      </c>
    </row>
    <row r="54439" spans="47:47" x14ac:dyDescent="0.25">
      <c r="AU54439">
        <v>4092</v>
      </c>
    </row>
    <row r="54440" spans="47:47" x14ac:dyDescent="0.25">
      <c r="AU54440">
        <v>2157</v>
      </c>
    </row>
    <row r="54441" spans="47:47" x14ac:dyDescent="0.25">
      <c r="AU54441">
        <v>1015</v>
      </c>
    </row>
    <row r="54442" spans="47:47" x14ac:dyDescent="0.25">
      <c r="AU54442">
        <v>1011</v>
      </c>
    </row>
    <row r="54443" spans="47:47" x14ac:dyDescent="0.25">
      <c r="AU54443">
        <v>3226</v>
      </c>
    </row>
    <row r="54444" spans="47:47" x14ac:dyDescent="0.25">
      <c r="AU54444">
        <v>3038</v>
      </c>
    </row>
    <row r="54445" spans="47:47" x14ac:dyDescent="0.25">
      <c r="AU54445">
        <v>3277</v>
      </c>
    </row>
    <row r="54446" spans="47:47" x14ac:dyDescent="0.25">
      <c r="AU54446">
        <v>3279</v>
      </c>
    </row>
    <row r="54447" spans="47:47" x14ac:dyDescent="0.25">
      <c r="AU54447">
        <v>3281</v>
      </c>
    </row>
    <row r="54448" spans="47:47" x14ac:dyDescent="0.25">
      <c r="AU54448">
        <v>3276</v>
      </c>
    </row>
    <row r="54449" spans="47:47" x14ac:dyDescent="0.25">
      <c r="AU54449" t="s">
        <v>29297</v>
      </c>
    </row>
    <row r="54450" spans="47:47" x14ac:dyDescent="0.25">
      <c r="AU54450" t="s">
        <v>29298</v>
      </c>
    </row>
    <row r="54451" spans="47:47" x14ac:dyDescent="0.25">
      <c r="AU54451" t="s">
        <v>29299</v>
      </c>
    </row>
    <row r="54452" spans="47:47" x14ac:dyDescent="0.25">
      <c r="AU54452" t="s">
        <v>29300</v>
      </c>
    </row>
    <row r="54453" spans="47:47" x14ac:dyDescent="0.25">
      <c r="AU54453" t="s">
        <v>29301</v>
      </c>
    </row>
    <row r="54454" spans="47:47" x14ac:dyDescent="0.25">
      <c r="AU54454" t="s">
        <v>29302</v>
      </c>
    </row>
    <row r="54455" spans="47:47" x14ac:dyDescent="0.25">
      <c r="AU54455" t="s">
        <v>29303</v>
      </c>
    </row>
    <row r="54456" spans="47:47" x14ac:dyDescent="0.25">
      <c r="AU54456">
        <v>3016</v>
      </c>
    </row>
    <row r="54457" spans="47:47" x14ac:dyDescent="0.25">
      <c r="AU54457">
        <v>3203</v>
      </c>
    </row>
    <row r="54458" spans="47:47" x14ac:dyDescent="0.25">
      <c r="AU54458">
        <v>3202</v>
      </c>
    </row>
    <row r="54459" spans="47:47" x14ac:dyDescent="0.25">
      <c r="AU54459">
        <v>3031</v>
      </c>
    </row>
    <row r="54460" spans="47:47" x14ac:dyDescent="0.25">
      <c r="AU54460">
        <v>42115</v>
      </c>
    </row>
    <row r="54461" spans="47:47" x14ac:dyDescent="0.25">
      <c r="AU54461">
        <v>23060</v>
      </c>
    </row>
    <row r="54462" spans="47:47" x14ac:dyDescent="0.25">
      <c r="AU54462" t="s">
        <v>29304</v>
      </c>
    </row>
    <row r="54463" spans="47:47" x14ac:dyDescent="0.25">
      <c r="AU54463">
        <v>205</v>
      </c>
    </row>
    <row r="54464" spans="47:47" x14ac:dyDescent="0.25">
      <c r="AU54464" t="s">
        <v>29305</v>
      </c>
    </row>
    <row r="54465" spans="47:47" x14ac:dyDescent="0.25">
      <c r="AU54465">
        <v>515</v>
      </c>
    </row>
    <row r="54466" spans="47:47" x14ac:dyDescent="0.25">
      <c r="AU54466">
        <v>514</v>
      </c>
    </row>
    <row r="54467" spans="47:47" x14ac:dyDescent="0.25">
      <c r="AU54467">
        <v>42150</v>
      </c>
    </row>
    <row r="54468" spans="47:47" x14ac:dyDescent="0.25">
      <c r="AU54468">
        <v>23002</v>
      </c>
    </row>
    <row r="54469" spans="47:47" x14ac:dyDescent="0.25">
      <c r="AU54469">
        <v>23003</v>
      </c>
    </row>
    <row r="54470" spans="47:47" x14ac:dyDescent="0.25">
      <c r="AU54470">
        <v>23004</v>
      </c>
    </row>
    <row r="54471" spans="47:47" x14ac:dyDescent="0.25">
      <c r="AU54471">
        <v>23005</v>
      </c>
    </row>
    <row r="54472" spans="47:47" x14ac:dyDescent="0.25">
      <c r="AU54472">
        <v>23006</v>
      </c>
    </row>
    <row r="54473" spans="47:47" x14ac:dyDescent="0.25">
      <c r="AU54473">
        <v>2653</v>
      </c>
    </row>
    <row r="54474" spans="47:47" x14ac:dyDescent="0.25">
      <c r="AU54474">
        <v>245</v>
      </c>
    </row>
    <row r="54475" spans="47:47" x14ac:dyDescent="0.25">
      <c r="AU54475">
        <v>30738</v>
      </c>
    </row>
    <row r="54476" spans="47:47" x14ac:dyDescent="0.25">
      <c r="AU54476">
        <v>30728</v>
      </c>
    </row>
    <row r="54477" spans="47:47" x14ac:dyDescent="0.25">
      <c r="AU54477">
        <v>937</v>
      </c>
    </row>
    <row r="54478" spans="47:47" x14ac:dyDescent="0.25">
      <c r="AU54478">
        <v>11019</v>
      </c>
    </row>
    <row r="54479" spans="47:47" x14ac:dyDescent="0.25">
      <c r="AU54479">
        <v>11814</v>
      </c>
    </row>
    <row r="54480" spans="47:47" x14ac:dyDescent="0.25">
      <c r="AU54480">
        <v>11017</v>
      </c>
    </row>
    <row r="54481" spans="47:47" x14ac:dyDescent="0.25">
      <c r="AU54481">
        <v>5211</v>
      </c>
    </row>
    <row r="54482" spans="47:47" x14ac:dyDescent="0.25">
      <c r="AU54482">
        <v>5250</v>
      </c>
    </row>
    <row r="54483" spans="47:47" x14ac:dyDescent="0.25">
      <c r="AU54483">
        <v>96303268</v>
      </c>
    </row>
    <row r="54484" spans="47:47" x14ac:dyDescent="0.25">
      <c r="AU54484">
        <v>96303270</v>
      </c>
    </row>
    <row r="54485" spans="47:47" x14ac:dyDescent="0.25">
      <c r="AU54485">
        <v>953</v>
      </c>
    </row>
    <row r="54486" spans="47:47" x14ac:dyDescent="0.25">
      <c r="AU54486">
        <v>956</v>
      </c>
    </row>
    <row r="54487" spans="47:47" x14ac:dyDescent="0.25">
      <c r="AU54487">
        <v>971</v>
      </c>
    </row>
    <row r="54488" spans="47:47" x14ac:dyDescent="0.25">
      <c r="AU54488">
        <v>31080</v>
      </c>
    </row>
    <row r="54489" spans="47:47" x14ac:dyDescent="0.25">
      <c r="AU54489">
        <v>31077</v>
      </c>
    </row>
    <row r="54490" spans="47:47" x14ac:dyDescent="0.25">
      <c r="AU54490">
        <v>22</v>
      </c>
    </row>
    <row r="54491" spans="47:47" x14ac:dyDescent="0.25">
      <c r="AU54491">
        <v>303</v>
      </c>
    </row>
    <row r="54492" spans="47:47" x14ac:dyDescent="0.25">
      <c r="AU54492">
        <v>1015</v>
      </c>
    </row>
    <row r="54493" spans="47:47" x14ac:dyDescent="0.25">
      <c r="AU54493">
        <v>384</v>
      </c>
    </row>
    <row r="54494" spans="47:47" x14ac:dyDescent="0.25">
      <c r="AU54494">
        <v>3286</v>
      </c>
    </row>
    <row r="54495" spans="47:47" x14ac:dyDescent="0.25">
      <c r="AU54495">
        <v>1059</v>
      </c>
    </row>
    <row r="54496" spans="47:47" x14ac:dyDescent="0.25">
      <c r="AU54496">
        <v>2372</v>
      </c>
    </row>
    <row r="54497" spans="47:47" x14ac:dyDescent="0.25">
      <c r="AU54497">
        <v>2201</v>
      </c>
    </row>
    <row r="54498" spans="47:47" x14ac:dyDescent="0.25">
      <c r="AU54498">
        <v>2370</v>
      </c>
    </row>
    <row r="54499" spans="47:47" x14ac:dyDescent="0.25">
      <c r="AU54499">
        <v>2206</v>
      </c>
    </row>
    <row r="54500" spans="47:47" x14ac:dyDescent="0.25">
      <c r="AU54500">
        <v>2270</v>
      </c>
    </row>
    <row r="54501" spans="47:47" x14ac:dyDescent="0.25">
      <c r="AU54501">
        <v>2371</v>
      </c>
    </row>
    <row r="54502" spans="47:47" x14ac:dyDescent="0.25">
      <c r="AU54502">
        <v>2275</v>
      </c>
    </row>
    <row r="54503" spans="47:47" x14ac:dyDescent="0.25">
      <c r="AU54503">
        <v>2207</v>
      </c>
    </row>
    <row r="54504" spans="47:47" x14ac:dyDescent="0.25">
      <c r="AU54504">
        <v>2200</v>
      </c>
    </row>
    <row r="54505" spans="47:47" x14ac:dyDescent="0.25">
      <c r="AU54505">
        <v>2272</v>
      </c>
    </row>
    <row r="54506" spans="47:47" x14ac:dyDescent="0.25">
      <c r="AU54506">
        <v>11972</v>
      </c>
    </row>
    <row r="54507" spans="47:47" x14ac:dyDescent="0.25">
      <c r="AU54507">
        <v>11970</v>
      </c>
    </row>
    <row r="54508" spans="47:47" x14ac:dyDescent="0.25">
      <c r="AU54508">
        <v>11976</v>
      </c>
    </row>
    <row r="54509" spans="47:47" x14ac:dyDescent="0.25">
      <c r="AU54509">
        <v>23111</v>
      </c>
    </row>
    <row r="54510" spans="47:47" x14ac:dyDescent="0.25">
      <c r="AU54510">
        <v>41138</v>
      </c>
    </row>
    <row r="54511" spans="47:47" x14ac:dyDescent="0.25">
      <c r="AU54511">
        <v>41141</v>
      </c>
    </row>
    <row r="54512" spans="47:47" x14ac:dyDescent="0.25">
      <c r="AU54512">
        <v>41135</v>
      </c>
    </row>
    <row r="54513" spans="47:47" x14ac:dyDescent="0.25">
      <c r="AU54513">
        <v>23107</v>
      </c>
    </row>
    <row r="54514" spans="47:47" x14ac:dyDescent="0.25">
      <c r="AU54514">
        <v>41137</v>
      </c>
    </row>
    <row r="54515" spans="47:47" x14ac:dyDescent="0.25">
      <c r="AU54515">
        <v>30149</v>
      </c>
    </row>
    <row r="54516" spans="47:47" x14ac:dyDescent="0.25">
      <c r="AU54516" t="s">
        <v>29306</v>
      </c>
    </row>
    <row r="54517" spans="47:47" x14ac:dyDescent="0.25">
      <c r="AU54517">
        <v>30149</v>
      </c>
    </row>
    <row r="54518" spans="47:47" x14ac:dyDescent="0.25">
      <c r="AU54518">
        <v>11975</v>
      </c>
    </row>
    <row r="54519" spans="47:47" x14ac:dyDescent="0.25">
      <c r="AU54519">
        <v>30128</v>
      </c>
    </row>
    <row r="54520" spans="47:47" x14ac:dyDescent="0.25">
      <c r="AU54520">
        <v>30178</v>
      </c>
    </row>
    <row r="54521" spans="47:47" x14ac:dyDescent="0.25">
      <c r="AU54521">
        <v>30175</v>
      </c>
    </row>
    <row r="54522" spans="47:47" x14ac:dyDescent="0.25">
      <c r="AU54522">
        <v>14910</v>
      </c>
    </row>
    <row r="54523" spans="47:47" x14ac:dyDescent="0.25">
      <c r="AU54523">
        <v>81303264</v>
      </c>
    </row>
    <row r="54524" spans="47:47" x14ac:dyDescent="0.25">
      <c r="AU54524">
        <v>574</v>
      </c>
    </row>
    <row r="54525" spans="47:47" x14ac:dyDescent="0.25">
      <c r="AU54525">
        <v>30781</v>
      </c>
    </row>
    <row r="54526" spans="47:47" x14ac:dyDescent="0.25">
      <c r="AU54526">
        <v>530</v>
      </c>
    </row>
    <row r="54527" spans="47:47" x14ac:dyDescent="0.25">
      <c r="AU54527">
        <v>3407</v>
      </c>
    </row>
    <row r="54528" spans="47:47" x14ac:dyDescent="0.25">
      <c r="AU54528">
        <v>430</v>
      </c>
    </row>
    <row r="54529" spans="47:47" x14ac:dyDescent="0.25">
      <c r="AU54529">
        <v>3444</v>
      </c>
    </row>
    <row r="54530" spans="47:47" x14ac:dyDescent="0.25">
      <c r="AU54530">
        <v>228</v>
      </c>
    </row>
    <row r="54531" spans="47:47" x14ac:dyDescent="0.25">
      <c r="AU54531">
        <v>227</v>
      </c>
    </row>
    <row r="54532" spans="47:47" x14ac:dyDescent="0.25">
      <c r="AU54532">
        <v>225</v>
      </c>
    </row>
    <row r="54533" spans="47:47" x14ac:dyDescent="0.25">
      <c r="AU54533">
        <v>107</v>
      </c>
    </row>
    <row r="54534" spans="47:47" x14ac:dyDescent="0.25">
      <c r="AU54534">
        <v>106</v>
      </c>
    </row>
    <row r="54535" spans="47:47" x14ac:dyDescent="0.25">
      <c r="AU54535">
        <v>838</v>
      </c>
    </row>
    <row r="54536" spans="47:47" x14ac:dyDescent="0.25">
      <c r="AU54536">
        <v>838</v>
      </c>
    </row>
    <row r="54537" spans="47:47" x14ac:dyDescent="0.25">
      <c r="AU54537">
        <v>832</v>
      </c>
    </row>
    <row r="54538" spans="47:47" x14ac:dyDescent="0.25">
      <c r="AU54538">
        <v>872</v>
      </c>
    </row>
    <row r="54539" spans="47:47" x14ac:dyDescent="0.25">
      <c r="AU54539">
        <v>436</v>
      </c>
    </row>
    <row r="54540" spans="47:47" x14ac:dyDescent="0.25">
      <c r="AU54540" t="s">
        <v>29307</v>
      </c>
    </row>
    <row r="54541" spans="47:47" x14ac:dyDescent="0.25">
      <c r="AU54541">
        <v>971</v>
      </c>
    </row>
    <row r="54542" spans="47:47" x14ac:dyDescent="0.25">
      <c r="AU54542">
        <v>172</v>
      </c>
    </row>
    <row r="54543" spans="47:47" x14ac:dyDescent="0.25">
      <c r="AU54543">
        <v>191</v>
      </c>
    </row>
    <row r="54544" spans="47:47" x14ac:dyDescent="0.25">
      <c r="AU54544">
        <v>194</v>
      </c>
    </row>
    <row r="54545" spans="47:47" x14ac:dyDescent="0.25">
      <c r="AU54545">
        <v>192</v>
      </c>
    </row>
    <row r="54546" spans="47:47" x14ac:dyDescent="0.25">
      <c r="AU54546" t="s">
        <v>29308</v>
      </c>
    </row>
    <row r="54547" spans="47:47" x14ac:dyDescent="0.25">
      <c r="AU54547" t="s">
        <v>29309</v>
      </c>
    </row>
    <row r="54548" spans="47:47" x14ac:dyDescent="0.25">
      <c r="AU54548">
        <v>936</v>
      </c>
    </row>
    <row r="54549" spans="47:47" x14ac:dyDescent="0.25">
      <c r="AU54549">
        <v>403</v>
      </c>
    </row>
    <row r="54550" spans="47:47" x14ac:dyDescent="0.25">
      <c r="AU54550">
        <v>1512</v>
      </c>
    </row>
    <row r="54551" spans="47:47" x14ac:dyDescent="0.25">
      <c r="AU54551">
        <v>1508</v>
      </c>
    </row>
    <row r="54552" spans="47:47" x14ac:dyDescent="0.25">
      <c r="AU54552">
        <v>2434</v>
      </c>
    </row>
    <row r="54553" spans="47:47" x14ac:dyDescent="0.25">
      <c r="AU54553">
        <v>205</v>
      </c>
    </row>
    <row r="54554" spans="47:47" x14ac:dyDescent="0.25">
      <c r="AU54554">
        <v>209</v>
      </c>
    </row>
    <row r="54555" spans="47:47" x14ac:dyDescent="0.25">
      <c r="AU54555">
        <v>212</v>
      </c>
    </row>
    <row r="54556" spans="47:47" x14ac:dyDescent="0.25">
      <c r="AU54556">
        <v>30137</v>
      </c>
    </row>
    <row r="54557" spans="47:47" x14ac:dyDescent="0.25">
      <c r="AU54557">
        <v>1097</v>
      </c>
    </row>
    <row r="54558" spans="47:47" x14ac:dyDescent="0.25">
      <c r="AU54558">
        <v>1333</v>
      </c>
    </row>
    <row r="54559" spans="47:47" x14ac:dyDescent="0.25">
      <c r="AU54559">
        <v>1310</v>
      </c>
    </row>
    <row r="54560" spans="47:47" x14ac:dyDescent="0.25">
      <c r="AU54560">
        <v>13712</v>
      </c>
    </row>
    <row r="54561" spans="47:47" x14ac:dyDescent="0.25">
      <c r="AU54561">
        <v>521</v>
      </c>
    </row>
    <row r="54562" spans="47:47" x14ac:dyDescent="0.25">
      <c r="AU54562">
        <v>3405</v>
      </c>
    </row>
    <row r="54563" spans="47:47" x14ac:dyDescent="0.25">
      <c r="AU54563">
        <v>1428</v>
      </c>
    </row>
    <row r="54564" spans="47:47" x14ac:dyDescent="0.25">
      <c r="AU54564">
        <v>2156</v>
      </c>
    </row>
    <row r="54565" spans="47:47" x14ac:dyDescent="0.25">
      <c r="AU54565">
        <v>1427</v>
      </c>
    </row>
    <row r="54566" spans="47:47" x14ac:dyDescent="0.25">
      <c r="AU54566">
        <v>502</v>
      </c>
    </row>
    <row r="54567" spans="47:47" x14ac:dyDescent="0.25">
      <c r="AU54567">
        <v>1814</v>
      </c>
    </row>
    <row r="54568" spans="47:47" x14ac:dyDescent="0.25">
      <c r="AU54568">
        <v>929</v>
      </c>
    </row>
    <row r="54569" spans="47:47" x14ac:dyDescent="0.25">
      <c r="AU54569">
        <v>2180</v>
      </c>
    </row>
    <row r="54570" spans="47:47" x14ac:dyDescent="0.25">
      <c r="AU54570">
        <v>3494</v>
      </c>
    </row>
    <row r="54571" spans="47:47" x14ac:dyDescent="0.25">
      <c r="AU54571">
        <v>946</v>
      </c>
    </row>
    <row r="54572" spans="47:47" x14ac:dyDescent="0.25">
      <c r="AU54572">
        <v>938</v>
      </c>
    </row>
    <row r="54573" spans="47:47" x14ac:dyDescent="0.25">
      <c r="AU54573">
        <v>1680</v>
      </c>
    </row>
    <row r="54574" spans="47:47" x14ac:dyDescent="0.25">
      <c r="AU54574">
        <v>1682</v>
      </c>
    </row>
    <row r="54575" spans="47:47" x14ac:dyDescent="0.25">
      <c r="AU54575" t="s">
        <v>29310</v>
      </c>
    </row>
    <row r="54576" spans="47:47" x14ac:dyDescent="0.25">
      <c r="AU54576">
        <v>1439</v>
      </c>
    </row>
    <row r="54577" spans="47:47" x14ac:dyDescent="0.25">
      <c r="AU54577">
        <v>6212</v>
      </c>
    </row>
    <row r="54578" spans="47:47" x14ac:dyDescent="0.25">
      <c r="AU54578">
        <v>6211</v>
      </c>
    </row>
    <row r="54579" spans="47:47" x14ac:dyDescent="0.25">
      <c r="AU54579">
        <v>902</v>
      </c>
    </row>
    <row r="54580" spans="47:47" x14ac:dyDescent="0.25">
      <c r="AU54580">
        <v>10168</v>
      </c>
    </row>
    <row r="54581" spans="47:47" x14ac:dyDescent="0.25">
      <c r="AU54581">
        <v>432</v>
      </c>
    </row>
    <row r="54582" spans="47:47" x14ac:dyDescent="0.25">
      <c r="AU54582">
        <v>2200</v>
      </c>
    </row>
    <row r="54583" spans="47:47" x14ac:dyDescent="0.25">
      <c r="AU54583">
        <v>3070219</v>
      </c>
    </row>
    <row r="54584" spans="47:47" x14ac:dyDescent="0.25">
      <c r="AU54584">
        <v>3070227</v>
      </c>
    </row>
    <row r="54585" spans="47:47" x14ac:dyDescent="0.25">
      <c r="AU54585">
        <v>3070221</v>
      </c>
    </row>
    <row r="54586" spans="47:47" x14ac:dyDescent="0.25">
      <c r="AU54586">
        <v>3070216</v>
      </c>
    </row>
    <row r="54587" spans="47:47" x14ac:dyDescent="0.25">
      <c r="AU54587">
        <v>1494</v>
      </c>
    </row>
    <row r="54588" spans="47:47" x14ac:dyDescent="0.25">
      <c r="AU54588">
        <v>1505</v>
      </c>
    </row>
    <row r="54589" spans="47:47" x14ac:dyDescent="0.25">
      <c r="AU54589">
        <v>1608</v>
      </c>
    </row>
    <row r="54590" spans="47:47" x14ac:dyDescent="0.25">
      <c r="AU54590">
        <v>139</v>
      </c>
    </row>
    <row r="54591" spans="47:47" x14ac:dyDescent="0.25">
      <c r="AU54591" t="s">
        <v>29311</v>
      </c>
    </row>
    <row r="54592" spans="47:47" x14ac:dyDescent="0.25">
      <c r="AU54592">
        <v>321</v>
      </c>
    </row>
    <row r="54593" spans="47:47" x14ac:dyDescent="0.25">
      <c r="AU54593">
        <v>322</v>
      </c>
    </row>
    <row r="54594" spans="47:47" x14ac:dyDescent="0.25">
      <c r="AU54594">
        <v>929</v>
      </c>
    </row>
    <row r="54595" spans="47:47" x14ac:dyDescent="0.25">
      <c r="AU54595">
        <v>352</v>
      </c>
    </row>
    <row r="54596" spans="47:47" x14ac:dyDescent="0.25">
      <c r="AU54596">
        <v>300</v>
      </c>
    </row>
    <row r="54597" spans="47:47" x14ac:dyDescent="0.25">
      <c r="AU54597">
        <v>797</v>
      </c>
    </row>
    <row r="54598" spans="47:47" x14ac:dyDescent="0.25">
      <c r="AU54598">
        <v>1222</v>
      </c>
    </row>
    <row r="54599" spans="47:47" x14ac:dyDescent="0.25">
      <c r="AU54599">
        <v>1230</v>
      </c>
    </row>
    <row r="54600" spans="47:47" x14ac:dyDescent="0.25">
      <c r="AU54600">
        <v>299</v>
      </c>
    </row>
    <row r="54601" spans="47:47" x14ac:dyDescent="0.25">
      <c r="AU54601">
        <v>3467</v>
      </c>
    </row>
    <row r="54602" spans="47:47" x14ac:dyDescent="0.25">
      <c r="AU54602">
        <v>41590</v>
      </c>
    </row>
    <row r="54603" spans="47:47" x14ac:dyDescent="0.25">
      <c r="AU54603">
        <v>687</v>
      </c>
    </row>
    <row r="54604" spans="47:47" x14ac:dyDescent="0.25">
      <c r="AU54604">
        <v>646</v>
      </c>
    </row>
    <row r="54605" spans="47:47" x14ac:dyDescent="0.25">
      <c r="AU54605">
        <v>647</v>
      </c>
    </row>
    <row r="54606" spans="47:47" x14ac:dyDescent="0.25">
      <c r="AU54606">
        <v>648</v>
      </c>
    </row>
    <row r="54607" spans="47:47" x14ac:dyDescent="0.25">
      <c r="AU54607">
        <v>1257</v>
      </c>
    </row>
    <row r="54608" spans="47:47" x14ac:dyDescent="0.25">
      <c r="AU54608">
        <v>1325</v>
      </c>
    </row>
    <row r="54609" spans="47:47" x14ac:dyDescent="0.25">
      <c r="AU54609">
        <v>1340</v>
      </c>
    </row>
    <row r="54610" spans="47:47" x14ac:dyDescent="0.25">
      <c r="AU54610">
        <v>637</v>
      </c>
    </row>
    <row r="54611" spans="47:47" x14ac:dyDescent="0.25">
      <c r="AU54611">
        <v>4322</v>
      </c>
    </row>
    <row r="54612" spans="47:47" x14ac:dyDescent="0.25">
      <c r="AU54612">
        <v>8051</v>
      </c>
    </row>
    <row r="54613" spans="47:47" x14ac:dyDescent="0.25">
      <c r="AU54613">
        <v>8035</v>
      </c>
    </row>
    <row r="54614" spans="47:47" x14ac:dyDescent="0.25">
      <c r="AU54614">
        <v>1357</v>
      </c>
    </row>
    <row r="54615" spans="47:47" x14ac:dyDescent="0.25">
      <c r="AU54615">
        <v>1358</v>
      </c>
    </row>
    <row r="54616" spans="47:47" x14ac:dyDescent="0.25">
      <c r="AU54616">
        <v>1419</v>
      </c>
    </row>
    <row r="54617" spans="47:47" x14ac:dyDescent="0.25">
      <c r="AU54617">
        <v>748</v>
      </c>
    </row>
    <row r="54618" spans="47:47" x14ac:dyDescent="0.25">
      <c r="AU54618">
        <v>184</v>
      </c>
    </row>
    <row r="54619" spans="47:47" x14ac:dyDescent="0.25">
      <c r="AU54619">
        <v>180</v>
      </c>
    </row>
    <row r="54620" spans="47:47" x14ac:dyDescent="0.25">
      <c r="AU54620">
        <v>190</v>
      </c>
    </row>
    <row r="54621" spans="47:47" x14ac:dyDescent="0.25">
      <c r="AU54621">
        <v>197</v>
      </c>
    </row>
    <row r="54622" spans="47:47" x14ac:dyDescent="0.25">
      <c r="AU54622">
        <v>2877</v>
      </c>
    </row>
    <row r="54623" spans="47:47" x14ac:dyDescent="0.25">
      <c r="AU54623">
        <v>203</v>
      </c>
    </row>
    <row r="54624" spans="47:47" x14ac:dyDescent="0.25">
      <c r="AU54624">
        <v>205</v>
      </c>
    </row>
    <row r="54625" spans="47:47" x14ac:dyDescent="0.25">
      <c r="AU54625">
        <v>1380</v>
      </c>
    </row>
    <row r="54626" spans="47:47" x14ac:dyDescent="0.25">
      <c r="AU54626" t="s">
        <v>29312</v>
      </c>
    </row>
    <row r="54627" spans="47:47" x14ac:dyDescent="0.25">
      <c r="AU54627">
        <v>1209</v>
      </c>
    </row>
    <row r="54628" spans="47:47" x14ac:dyDescent="0.25">
      <c r="AU54628">
        <v>2082</v>
      </c>
    </row>
    <row r="54629" spans="47:47" x14ac:dyDescent="0.25">
      <c r="AU54629">
        <v>1207</v>
      </c>
    </row>
    <row r="54630" spans="47:47" x14ac:dyDescent="0.25">
      <c r="AU54630">
        <v>1538</v>
      </c>
    </row>
    <row r="54631" spans="47:47" x14ac:dyDescent="0.25">
      <c r="AU54631">
        <v>165</v>
      </c>
    </row>
    <row r="54632" spans="47:47" x14ac:dyDescent="0.25">
      <c r="AU54632">
        <v>796</v>
      </c>
    </row>
    <row r="54633" spans="47:47" x14ac:dyDescent="0.25">
      <c r="AU54633">
        <v>3170</v>
      </c>
    </row>
    <row r="54634" spans="47:47" x14ac:dyDescent="0.25">
      <c r="AU54634">
        <v>313</v>
      </c>
    </row>
    <row r="54635" spans="47:47" x14ac:dyDescent="0.25">
      <c r="AU54635">
        <v>296</v>
      </c>
    </row>
    <row r="54636" spans="47:47" x14ac:dyDescent="0.25">
      <c r="AU54636">
        <v>297</v>
      </c>
    </row>
    <row r="54637" spans="47:47" x14ac:dyDescent="0.25">
      <c r="AU54637">
        <v>312</v>
      </c>
    </row>
    <row r="54638" spans="47:47" x14ac:dyDescent="0.25">
      <c r="AU54638">
        <v>1565</v>
      </c>
    </row>
    <row r="54639" spans="47:47" x14ac:dyDescent="0.25">
      <c r="AU54639">
        <v>1559</v>
      </c>
    </row>
    <row r="54640" spans="47:47" x14ac:dyDescent="0.25">
      <c r="AU54640">
        <v>1558</v>
      </c>
    </row>
    <row r="54641" spans="47:47" x14ac:dyDescent="0.25">
      <c r="AU54641">
        <v>1560</v>
      </c>
    </row>
    <row r="54642" spans="47:47" x14ac:dyDescent="0.25">
      <c r="AU54642">
        <v>57018</v>
      </c>
    </row>
    <row r="54643" spans="47:47" x14ac:dyDescent="0.25">
      <c r="AU54643">
        <v>11166</v>
      </c>
    </row>
    <row r="54644" spans="47:47" x14ac:dyDescent="0.25">
      <c r="AU54644">
        <v>11166</v>
      </c>
    </row>
    <row r="54645" spans="47:47" x14ac:dyDescent="0.25">
      <c r="AU54645">
        <v>51</v>
      </c>
    </row>
    <row r="54646" spans="47:47" x14ac:dyDescent="0.25">
      <c r="AU54646">
        <v>1721</v>
      </c>
    </row>
    <row r="54647" spans="47:47" x14ac:dyDescent="0.25">
      <c r="AU54647">
        <v>1717</v>
      </c>
    </row>
    <row r="54648" spans="47:47" x14ac:dyDescent="0.25">
      <c r="AU54648">
        <v>996</v>
      </c>
    </row>
    <row r="54649" spans="47:47" x14ac:dyDescent="0.25">
      <c r="AU54649">
        <v>5504</v>
      </c>
    </row>
    <row r="54650" spans="47:47" x14ac:dyDescent="0.25">
      <c r="AU54650">
        <v>55</v>
      </c>
    </row>
    <row r="54651" spans="47:47" x14ac:dyDescent="0.25">
      <c r="AU54651">
        <v>1041</v>
      </c>
    </row>
    <row r="54652" spans="47:47" x14ac:dyDescent="0.25">
      <c r="AU54652">
        <v>1043</v>
      </c>
    </row>
    <row r="54653" spans="47:47" x14ac:dyDescent="0.25">
      <c r="AU54653">
        <v>80</v>
      </c>
    </row>
    <row r="54654" spans="47:47" x14ac:dyDescent="0.25">
      <c r="AU54654">
        <v>81</v>
      </c>
    </row>
    <row r="54655" spans="47:47" x14ac:dyDescent="0.25">
      <c r="AU54655">
        <v>310059</v>
      </c>
    </row>
    <row r="54656" spans="47:47" x14ac:dyDescent="0.25">
      <c r="AU54656">
        <v>1445</v>
      </c>
    </row>
    <row r="54657" spans="47:47" x14ac:dyDescent="0.25">
      <c r="AU54657">
        <v>1449</v>
      </c>
    </row>
    <row r="54658" spans="47:47" x14ac:dyDescent="0.25">
      <c r="AU54658">
        <v>429</v>
      </c>
    </row>
    <row r="54659" spans="47:47" x14ac:dyDescent="0.25">
      <c r="AU54659" t="s">
        <v>22344</v>
      </c>
    </row>
    <row r="54660" spans="47:47" x14ac:dyDescent="0.25">
      <c r="AU54660" t="s">
        <v>29313</v>
      </c>
    </row>
    <row r="54661" spans="47:47" x14ac:dyDescent="0.25">
      <c r="AU54661">
        <v>37040</v>
      </c>
    </row>
    <row r="54662" spans="47:47" x14ac:dyDescent="0.25">
      <c r="AU54662">
        <v>1301</v>
      </c>
    </row>
    <row r="54663" spans="47:47" x14ac:dyDescent="0.25">
      <c r="AU54663">
        <v>1766</v>
      </c>
    </row>
    <row r="54664" spans="47:47" x14ac:dyDescent="0.25">
      <c r="AU54664">
        <v>1909</v>
      </c>
    </row>
    <row r="54665" spans="47:47" x14ac:dyDescent="0.25">
      <c r="AU54665">
        <v>537</v>
      </c>
    </row>
    <row r="54666" spans="47:47" x14ac:dyDescent="0.25">
      <c r="AU54666">
        <v>651</v>
      </c>
    </row>
    <row r="54667" spans="47:47" x14ac:dyDescent="0.25">
      <c r="AU54667">
        <v>9901</v>
      </c>
    </row>
    <row r="54668" spans="47:47" x14ac:dyDescent="0.25">
      <c r="AU54668">
        <v>9900</v>
      </c>
    </row>
    <row r="54669" spans="47:47" x14ac:dyDescent="0.25">
      <c r="AU54669">
        <v>9905</v>
      </c>
    </row>
    <row r="54670" spans="47:47" x14ac:dyDescent="0.25">
      <c r="AU54670">
        <v>415</v>
      </c>
    </row>
    <row r="54671" spans="47:47" x14ac:dyDescent="0.25">
      <c r="AU54671">
        <v>424</v>
      </c>
    </row>
    <row r="54672" spans="47:47" x14ac:dyDescent="0.25">
      <c r="AU54672">
        <v>2111</v>
      </c>
    </row>
    <row r="54673" spans="47:47" x14ac:dyDescent="0.25">
      <c r="AU54673">
        <v>1304</v>
      </c>
    </row>
    <row r="54674" spans="47:47" x14ac:dyDescent="0.25">
      <c r="AU54674">
        <v>796</v>
      </c>
    </row>
    <row r="54675" spans="47:47" x14ac:dyDescent="0.25">
      <c r="AU54675">
        <v>1515</v>
      </c>
    </row>
    <row r="54676" spans="47:47" x14ac:dyDescent="0.25">
      <c r="AU54676">
        <v>808</v>
      </c>
    </row>
    <row r="54677" spans="47:47" x14ac:dyDescent="0.25">
      <c r="AU54677">
        <v>2111</v>
      </c>
    </row>
    <row r="54678" spans="47:47" x14ac:dyDescent="0.25">
      <c r="AU54678">
        <v>2909</v>
      </c>
    </row>
    <row r="54679" spans="47:47" x14ac:dyDescent="0.25">
      <c r="AU54679">
        <v>2910</v>
      </c>
    </row>
    <row r="54680" spans="47:47" x14ac:dyDescent="0.25">
      <c r="AU54680">
        <v>37044</v>
      </c>
    </row>
    <row r="54681" spans="47:47" x14ac:dyDescent="0.25">
      <c r="AU54681">
        <v>1709</v>
      </c>
    </row>
    <row r="54682" spans="47:47" x14ac:dyDescent="0.25">
      <c r="AU54682">
        <v>1706</v>
      </c>
    </row>
    <row r="54683" spans="47:47" x14ac:dyDescent="0.25">
      <c r="AU54683">
        <v>1668</v>
      </c>
    </row>
    <row r="54684" spans="47:47" x14ac:dyDescent="0.25">
      <c r="AU54684">
        <v>1670</v>
      </c>
    </row>
    <row r="54685" spans="47:47" x14ac:dyDescent="0.25">
      <c r="AU54685">
        <v>37047</v>
      </c>
    </row>
    <row r="54686" spans="47:47" x14ac:dyDescent="0.25">
      <c r="AU54686">
        <v>15070126</v>
      </c>
    </row>
    <row r="54687" spans="47:47" x14ac:dyDescent="0.25">
      <c r="AU54687">
        <v>15000</v>
      </c>
    </row>
    <row r="54688" spans="47:47" x14ac:dyDescent="0.25">
      <c r="AU54688">
        <v>1367</v>
      </c>
    </row>
    <row r="54689" spans="47:47" x14ac:dyDescent="0.25">
      <c r="AU54689">
        <v>2798</v>
      </c>
    </row>
    <row r="54690" spans="47:47" x14ac:dyDescent="0.25">
      <c r="AU54690">
        <v>2772</v>
      </c>
    </row>
    <row r="54691" spans="47:47" x14ac:dyDescent="0.25">
      <c r="AU54691">
        <v>2773</v>
      </c>
    </row>
    <row r="54692" spans="47:47" x14ac:dyDescent="0.25">
      <c r="AU54692">
        <v>1942</v>
      </c>
    </row>
    <row r="54693" spans="47:47" x14ac:dyDescent="0.25">
      <c r="AU54693">
        <v>1066</v>
      </c>
    </row>
    <row r="54694" spans="47:47" x14ac:dyDescent="0.25">
      <c r="AU54694">
        <v>1061</v>
      </c>
    </row>
    <row r="54695" spans="47:47" x14ac:dyDescent="0.25">
      <c r="AU54695">
        <v>131</v>
      </c>
    </row>
    <row r="54696" spans="47:47" x14ac:dyDescent="0.25">
      <c r="AU54696">
        <v>2683</v>
      </c>
    </row>
    <row r="54697" spans="47:47" x14ac:dyDescent="0.25">
      <c r="AU54697">
        <v>2684</v>
      </c>
    </row>
    <row r="54698" spans="47:47" x14ac:dyDescent="0.25">
      <c r="AU54698">
        <v>2717</v>
      </c>
    </row>
    <row r="54699" spans="47:47" x14ac:dyDescent="0.25">
      <c r="AU54699">
        <v>2716</v>
      </c>
    </row>
    <row r="54700" spans="47:47" x14ac:dyDescent="0.25">
      <c r="AU54700">
        <v>34705</v>
      </c>
    </row>
    <row r="54701" spans="47:47" x14ac:dyDescent="0.25">
      <c r="AU54701">
        <v>15070132</v>
      </c>
    </row>
    <row r="54702" spans="47:47" x14ac:dyDescent="0.25">
      <c r="AU54702">
        <v>37055</v>
      </c>
    </row>
    <row r="54703" spans="47:47" x14ac:dyDescent="0.25">
      <c r="AU54703">
        <v>15070150</v>
      </c>
    </row>
    <row r="54704" spans="47:47" x14ac:dyDescent="0.25">
      <c r="AU54704">
        <v>15070148</v>
      </c>
    </row>
    <row r="54705" spans="47:47" x14ac:dyDescent="0.25">
      <c r="AU54705">
        <v>1142</v>
      </c>
    </row>
    <row r="54706" spans="47:47" x14ac:dyDescent="0.25">
      <c r="AU54706">
        <v>1232</v>
      </c>
    </row>
    <row r="54707" spans="47:47" x14ac:dyDescent="0.25">
      <c r="AU54707">
        <v>1159</v>
      </c>
    </row>
    <row r="54708" spans="47:47" x14ac:dyDescent="0.25">
      <c r="AU54708">
        <v>150</v>
      </c>
    </row>
    <row r="54709" spans="47:47" x14ac:dyDescent="0.25">
      <c r="AU54709">
        <v>156</v>
      </c>
    </row>
    <row r="54710" spans="47:47" x14ac:dyDescent="0.25">
      <c r="AU54710">
        <v>152</v>
      </c>
    </row>
    <row r="54711" spans="47:47" x14ac:dyDescent="0.25">
      <c r="AU54711">
        <v>37056</v>
      </c>
    </row>
    <row r="54712" spans="47:47" x14ac:dyDescent="0.25">
      <c r="AU54712">
        <v>623</v>
      </c>
    </row>
    <row r="54713" spans="47:47" x14ac:dyDescent="0.25">
      <c r="AU54713">
        <v>644</v>
      </c>
    </row>
    <row r="54714" spans="47:47" x14ac:dyDescent="0.25">
      <c r="AU54714">
        <v>18101</v>
      </c>
    </row>
    <row r="54715" spans="47:47" x14ac:dyDescent="0.25">
      <c r="AU54715">
        <v>1876</v>
      </c>
    </row>
    <row r="54716" spans="47:47" x14ac:dyDescent="0.25">
      <c r="AU54716">
        <v>1887</v>
      </c>
    </row>
    <row r="54717" spans="47:47" x14ac:dyDescent="0.25">
      <c r="AU54717">
        <v>1871</v>
      </c>
    </row>
    <row r="54718" spans="47:47" x14ac:dyDescent="0.25">
      <c r="AU54718">
        <v>1875</v>
      </c>
    </row>
    <row r="54719" spans="47:47" x14ac:dyDescent="0.25">
      <c r="AU54719">
        <v>623</v>
      </c>
    </row>
    <row r="54720" spans="47:47" x14ac:dyDescent="0.25">
      <c r="AU54720">
        <v>36702</v>
      </c>
    </row>
    <row r="54721" spans="47:47" x14ac:dyDescent="0.25">
      <c r="AU54721">
        <v>2400</v>
      </c>
    </row>
    <row r="54722" spans="47:47" x14ac:dyDescent="0.25">
      <c r="AU54722">
        <v>1224</v>
      </c>
    </row>
    <row r="54723" spans="47:47" x14ac:dyDescent="0.25">
      <c r="AU54723">
        <v>1201</v>
      </c>
    </row>
    <row r="54724" spans="47:47" x14ac:dyDescent="0.25">
      <c r="AU54724">
        <v>1222</v>
      </c>
    </row>
    <row r="54725" spans="47:47" x14ac:dyDescent="0.25">
      <c r="AU54725">
        <v>15070144</v>
      </c>
    </row>
    <row r="54726" spans="47:47" x14ac:dyDescent="0.25">
      <c r="AU54726">
        <v>15070148</v>
      </c>
    </row>
    <row r="54727" spans="47:47" x14ac:dyDescent="0.25">
      <c r="AU54727">
        <v>1431</v>
      </c>
    </row>
    <row r="54728" spans="47:47" x14ac:dyDescent="0.25">
      <c r="AU54728">
        <v>3289</v>
      </c>
    </row>
    <row r="54729" spans="47:47" x14ac:dyDescent="0.25">
      <c r="AU54729">
        <v>3288</v>
      </c>
    </row>
    <row r="54730" spans="47:47" x14ac:dyDescent="0.25">
      <c r="AU54730">
        <v>3524</v>
      </c>
    </row>
    <row r="54731" spans="47:47" x14ac:dyDescent="0.25">
      <c r="AU54731">
        <v>15070155</v>
      </c>
    </row>
    <row r="54732" spans="47:47" x14ac:dyDescent="0.25">
      <c r="AU54732">
        <v>6879</v>
      </c>
    </row>
    <row r="54733" spans="47:47" x14ac:dyDescent="0.25">
      <c r="AU54733">
        <v>37061</v>
      </c>
    </row>
    <row r="54734" spans="47:47" x14ac:dyDescent="0.25">
      <c r="AU54734">
        <v>4715</v>
      </c>
    </row>
    <row r="54735" spans="47:47" x14ac:dyDescent="0.25">
      <c r="AU54735">
        <v>3043</v>
      </c>
    </row>
    <row r="54736" spans="47:47" x14ac:dyDescent="0.25">
      <c r="AU54736">
        <v>1446</v>
      </c>
    </row>
    <row r="54737" spans="47:47" x14ac:dyDescent="0.25">
      <c r="AU54737">
        <v>1907</v>
      </c>
    </row>
    <row r="54738" spans="47:47" x14ac:dyDescent="0.25">
      <c r="AU54738">
        <v>109</v>
      </c>
    </row>
    <row r="54739" spans="47:47" x14ac:dyDescent="0.25">
      <c r="AU54739">
        <v>1076</v>
      </c>
    </row>
    <row r="54740" spans="47:47" x14ac:dyDescent="0.25">
      <c r="AU54740">
        <v>2160</v>
      </c>
    </row>
    <row r="54741" spans="47:47" x14ac:dyDescent="0.25">
      <c r="AU54741" t="s">
        <v>29314</v>
      </c>
    </row>
    <row r="54742" spans="47:47" x14ac:dyDescent="0.25">
      <c r="AU54742">
        <v>3029</v>
      </c>
    </row>
    <row r="54743" spans="47:47" x14ac:dyDescent="0.25">
      <c r="AU54743">
        <v>2534</v>
      </c>
    </row>
    <row r="54744" spans="47:47" x14ac:dyDescent="0.25">
      <c r="AU54744">
        <v>2531</v>
      </c>
    </row>
    <row r="54745" spans="47:47" x14ac:dyDescent="0.25">
      <c r="AU54745" t="s">
        <v>29315</v>
      </c>
    </row>
    <row r="54746" spans="47:47" x14ac:dyDescent="0.25">
      <c r="AU54746" t="s">
        <v>29316</v>
      </c>
    </row>
    <row r="54747" spans="47:47" x14ac:dyDescent="0.25">
      <c r="AU54747" t="s">
        <v>29317</v>
      </c>
    </row>
    <row r="54748" spans="47:47" x14ac:dyDescent="0.25">
      <c r="AU54748">
        <v>2416</v>
      </c>
    </row>
    <row r="54749" spans="47:47" x14ac:dyDescent="0.25">
      <c r="AU54749">
        <v>3022</v>
      </c>
    </row>
    <row r="54750" spans="47:47" x14ac:dyDescent="0.25">
      <c r="AU54750">
        <v>2547</v>
      </c>
    </row>
    <row r="54751" spans="47:47" x14ac:dyDescent="0.25">
      <c r="AU54751">
        <v>2553</v>
      </c>
    </row>
    <row r="54752" spans="47:47" x14ac:dyDescent="0.25">
      <c r="AU54752">
        <v>2571</v>
      </c>
    </row>
    <row r="54753" spans="47:47" x14ac:dyDescent="0.25">
      <c r="AU54753">
        <v>3046</v>
      </c>
    </row>
    <row r="54754" spans="47:47" x14ac:dyDescent="0.25">
      <c r="AU54754">
        <v>3530</v>
      </c>
    </row>
    <row r="54755" spans="47:47" x14ac:dyDescent="0.25">
      <c r="AU54755" t="s">
        <v>29318</v>
      </c>
    </row>
    <row r="54756" spans="47:47" x14ac:dyDescent="0.25">
      <c r="AU54756">
        <v>2746</v>
      </c>
    </row>
    <row r="54757" spans="47:47" x14ac:dyDescent="0.25">
      <c r="AU54757">
        <v>2684</v>
      </c>
    </row>
    <row r="54758" spans="47:47" x14ac:dyDescent="0.25">
      <c r="AU54758">
        <v>6769</v>
      </c>
    </row>
    <row r="54759" spans="47:47" x14ac:dyDescent="0.25">
      <c r="AU54759">
        <v>6767</v>
      </c>
    </row>
    <row r="54760" spans="47:47" x14ac:dyDescent="0.25">
      <c r="AU54760">
        <v>6768</v>
      </c>
    </row>
    <row r="54761" spans="47:47" x14ac:dyDescent="0.25">
      <c r="AU54761" t="s">
        <v>29319</v>
      </c>
    </row>
    <row r="54762" spans="47:47" x14ac:dyDescent="0.25">
      <c r="AU54762">
        <v>1640</v>
      </c>
    </row>
    <row r="54763" spans="47:47" x14ac:dyDescent="0.25">
      <c r="AU54763">
        <v>8161</v>
      </c>
    </row>
    <row r="54764" spans="47:47" x14ac:dyDescent="0.25">
      <c r="AU54764">
        <v>8160</v>
      </c>
    </row>
    <row r="54765" spans="47:47" x14ac:dyDescent="0.25">
      <c r="AU54765">
        <v>1648</v>
      </c>
    </row>
    <row r="54766" spans="47:47" x14ac:dyDescent="0.25">
      <c r="AU54766">
        <v>190</v>
      </c>
    </row>
    <row r="54767" spans="47:47" x14ac:dyDescent="0.25">
      <c r="AU54767">
        <v>1637</v>
      </c>
    </row>
    <row r="54768" spans="47:47" x14ac:dyDescent="0.25">
      <c r="AU54768">
        <v>191</v>
      </c>
    </row>
    <row r="54769" spans="47:47" x14ac:dyDescent="0.25">
      <c r="AU54769">
        <v>188</v>
      </c>
    </row>
    <row r="54770" spans="47:47" x14ac:dyDescent="0.25">
      <c r="AU54770">
        <v>1646</v>
      </c>
    </row>
    <row r="54771" spans="47:47" x14ac:dyDescent="0.25">
      <c r="AU54771">
        <v>3359</v>
      </c>
    </row>
    <row r="54772" spans="47:47" x14ac:dyDescent="0.25">
      <c r="AU54772">
        <v>4402</v>
      </c>
    </row>
    <row r="54773" spans="47:47" x14ac:dyDescent="0.25">
      <c r="AU54773" t="s">
        <v>29320</v>
      </c>
    </row>
    <row r="54774" spans="47:47" x14ac:dyDescent="0.25">
      <c r="AU54774">
        <v>10016</v>
      </c>
    </row>
    <row r="54775" spans="47:47" x14ac:dyDescent="0.25">
      <c r="AU54775">
        <v>2150</v>
      </c>
    </row>
    <row r="54776" spans="47:47" x14ac:dyDescent="0.25">
      <c r="AU54776">
        <v>1441</v>
      </c>
    </row>
    <row r="54777" spans="47:47" x14ac:dyDescent="0.25">
      <c r="AU54777">
        <v>2149</v>
      </c>
    </row>
    <row r="54778" spans="47:47" x14ac:dyDescent="0.25">
      <c r="AU54778" t="s">
        <v>29321</v>
      </c>
    </row>
    <row r="54779" spans="47:47" x14ac:dyDescent="0.25">
      <c r="AU54779">
        <v>575</v>
      </c>
    </row>
    <row r="54780" spans="47:47" x14ac:dyDescent="0.25">
      <c r="AU54780">
        <v>1820</v>
      </c>
    </row>
    <row r="54781" spans="47:47" x14ac:dyDescent="0.25">
      <c r="AU54781">
        <v>10015</v>
      </c>
    </row>
    <row r="54782" spans="47:47" x14ac:dyDescent="0.25">
      <c r="AU54782" t="s">
        <v>29322</v>
      </c>
    </row>
    <row r="54783" spans="47:47" x14ac:dyDescent="0.25">
      <c r="AU54783">
        <v>10046</v>
      </c>
    </row>
    <row r="54784" spans="47:47" x14ac:dyDescent="0.25">
      <c r="AU54784" t="s">
        <v>29323</v>
      </c>
    </row>
    <row r="54785" spans="47:47" x14ac:dyDescent="0.25">
      <c r="AU54785">
        <v>901</v>
      </c>
    </row>
    <row r="54786" spans="47:47" x14ac:dyDescent="0.25">
      <c r="AU54786">
        <v>920</v>
      </c>
    </row>
    <row r="54787" spans="47:47" x14ac:dyDescent="0.25">
      <c r="AU54787">
        <v>914</v>
      </c>
    </row>
    <row r="54788" spans="47:47" x14ac:dyDescent="0.25">
      <c r="AU54788">
        <v>60145</v>
      </c>
    </row>
    <row r="54789" spans="47:47" x14ac:dyDescent="0.25">
      <c r="AU54789">
        <v>909</v>
      </c>
    </row>
    <row r="54790" spans="47:47" x14ac:dyDescent="0.25">
      <c r="AU54790">
        <v>897</v>
      </c>
    </row>
    <row r="54791" spans="47:47" x14ac:dyDescent="0.25">
      <c r="AU54791" t="s">
        <v>28703</v>
      </c>
    </row>
    <row r="54792" spans="47:47" x14ac:dyDescent="0.25">
      <c r="AU54792">
        <v>2161</v>
      </c>
    </row>
    <row r="54793" spans="47:47" x14ac:dyDescent="0.25">
      <c r="AU54793">
        <v>2181</v>
      </c>
    </row>
    <row r="54794" spans="47:47" x14ac:dyDescent="0.25">
      <c r="AU54794">
        <v>2166</v>
      </c>
    </row>
    <row r="54795" spans="47:47" x14ac:dyDescent="0.25">
      <c r="AU54795">
        <v>2165</v>
      </c>
    </row>
    <row r="54796" spans="47:47" x14ac:dyDescent="0.25">
      <c r="AU54796">
        <v>41008</v>
      </c>
    </row>
    <row r="54797" spans="47:47" x14ac:dyDescent="0.25">
      <c r="AU54797">
        <v>3440</v>
      </c>
    </row>
    <row r="54798" spans="47:47" x14ac:dyDescent="0.25">
      <c r="AU54798">
        <v>3478</v>
      </c>
    </row>
    <row r="54799" spans="47:47" x14ac:dyDescent="0.25">
      <c r="AU54799">
        <v>3480</v>
      </c>
    </row>
    <row r="54800" spans="47:47" x14ac:dyDescent="0.25">
      <c r="AU54800">
        <v>937</v>
      </c>
    </row>
    <row r="54801" spans="47:47" x14ac:dyDescent="0.25">
      <c r="AU54801">
        <v>1673</v>
      </c>
    </row>
    <row r="54802" spans="47:47" x14ac:dyDescent="0.25">
      <c r="AU54802">
        <v>2270</v>
      </c>
    </row>
    <row r="54803" spans="47:47" x14ac:dyDescent="0.25">
      <c r="AU54803">
        <v>955</v>
      </c>
    </row>
    <row r="54804" spans="47:47" x14ac:dyDescent="0.25">
      <c r="AU54804">
        <v>1683</v>
      </c>
    </row>
    <row r="54805" spans="47:47" x14ac:dyDescent="0.25">
      <c r="AU54805">
        <v>12</v>
      </c>
    </row>
    <row r="54806" spans="47:47" x14ac:dyDescent="0.25">
      <c r="AU54806">
        <v>3</v>
      </c>
    </row>
    <row r="54807" spans="47:47" x14ac:dyDescent="0.25">
      <c r="AU54807">
        <v>14</v>
      </c>
    </row>
    <row r="54808" spans="47:47" x14ac:dyDescent="0.25">
      <c r="AU54808">
        <v>205</v>
      </c>
    </row>
    <row r="54809" spans="47:47" x14ac:dyDescent="0.25">
      <c r="AU54809">
        <v>200</v>
      </c>
    </row>
    <row r="54810" spans="47:47" x14ac:dyDescent="0.25">
      <c r="AU54810">
        <v>540</v>
      </c>
    </row>
    <row r="54811" spans="47:47" x14ac:dyDescent="0.25">
      <c r="AU54811">
        <v>10135</v>
      </c>
    </row>
    <row r="54812" spans="47:47" x14ac:dyDescent="0.25">
      <c r="AU54812">
        <v>10066</v>
      </c>
    </row>
    <row r="54813" spans="47:47" x14ac:dyDescent="0.25">
      <c r="AU54813">
        <v>10129</v>
      </c>
    </row>
    <row r="54814" spans="47:47" x14ac:dyDescent="0.25">
      <c r="AU54814">
        <v>2902</v>
      </c>
    </row>
    <row r="54815" spans="47:47" x14ac:dyDescent="0.25">
      <c r="AU54815">
        <v>10131</v>
      </c>
    </row>
    <row r="54816" spans="47:47" x14ac:dyDescent="0.25">
      <c r="AU54816">
        <v>2721</v>
      </c>
    </row>
    <row r="54817" spans="47:47" x14ac:dyDescent="0.25">
      <c r="AU54817">
        <v>3482</v>
      </c>
    </row>
    <row r="54818" spans="47:47" x14ac:dyDescent="0.25">
      <c r="AU54818" t="s">
        <v>29324</v>
      </c>
    </row>
    <row r="54819" spans="47:47" x14ac:dyDescent="0.25">
      <c r="AU54819">
        <v>2151</v>
      </c>
    </row>
    <row r="54820" spans="47:47" x14ac:dyDescent="0.25">
      <c r="AU54820">
        <v>2160</v>
      </c>
    </row>
    <row r="54821" spans="47:47" x14ac:dyDescent="0.25">
      <c r="AU54821" t="s">
        <v>29325</v>
      </c>
    </row>
    <row r="54822" spans="47:47" x14ac:dyDescent="0.25">
      <c r="AU54822">
        <v>1432</v>
      </c>
    </row>
    <row r="54823" spans="47:47" x14ac:dyDescent="0.25">
      <c r="AU54823">
        <v>1435</v>
      </c>
    </row>
    <row r="54824" spans="47:47" x14ac:dyDescent="0.25">
      <c r="AU54824">
        <v>558003</v>
      </c>
    </row>
    <row r="54825" spans="47:47" x14ac:dyDescent="0.25">
      <c r="AU54825">
        <v>118048</v>
      </c>
    </row>
    <row r="54826" spans="47:47" x14ac:dyDescent="0.25">
      <c r="AU54826">
        <v>310055</v>
      </c>
    </row>
    <row r="54827" spans="47:47" x14ac:dyDescent="0.25">
      <c r="AU54827">
        <v>318015</v>
      </c>
    </row>
    <row r="54828" spans="47:47" x14ac:dyDescent="0.25">
      <c r="AU54828">
        <v>208</v>
      </c>
    </row>
    <row r="54829" spans="47:47" x14ac:dyDescent="0.25">
      <c r="AU54829">
        <v>118065</v>
      </c>
    </row>
    <row r="54830" spans="47:47" x14ac:dyDescent="0.25">
      <c r="AU54830">
        <v>118060</v>
      </c>
    </row>
    <row r="54831" spans="47:47" x14ac:dyDescent="0.25">
      <c r="AU54831">
        <v>8771</v>
      </c>
    </row>
    <row r="54832" spans="47:47" x14ac:dyDescent="0.25">
      <c r="AU54832">
        <v>67112</v>
      </c>
    </row>
    <row r="54833" spans="47:47" x14ac:dyDescent="0.25">
      <c r="AU54833">
        <v>67117</v>
      </c>
    </row>
    <row r="54834" spans="47:47" x14ac:dyDescent="0.25">
      <c r="AU54834">
        <v>6792</v>
      </c>
    </row>
    <row r="54835" spans="47:47" x14ac:dyDescent="0.25">
      <c r="AU54835">
        <v>6786</v>
      </c>
    </row>
    <row r="54836" spans="47:47" x14ac:dyDescent="0.25">
      <c r="AU54836">
        <v>65024</v>
      </c>
    </row>
    <row r="54837" spans="47:47" x14ac:dyDescent="0.25">
      <c r="AU54837">
        <v>6794</v>
      </c>
    </row>
    <row r="54838" spans="47:47" x14ac:dyDescent="0.25">
      <c r="AU54838">
        <v>6790</v>
      </c>
    </row>
    <row r="54839" spans="47:47" x14ac:dyDescent="0.25">
      <c r="AU54839">
        <v>3016</v>
      </c>
    </row>
    <row r="54840" spans="47:47" x14ac:dyDescent="0.25">
      <c r="AU54840">
        <v>3010</v>
      </c>
    </row>
    <row r="54841" spans="47:47" x14ac:dyDescent="0.25">
      <c r="AU54841">
        <v>3011</v>
      </c>
    </row>
    <row r="54842" spans="47:47" x14ac:dyDescent="0.25">
      <c r="AU54842">
        <v>4350</v>
      </c>
    </row>
    <row r="54843" spans="47:47" x14ac:dyDescent="0.25">
      <c r="AU54843">
        <v>4347</v>
      </c>
    </row>
    <row r="54844" spans="47:47" x14ac:dyDescent="0.25">
      <c r="AU54844">
        <v>4351</v>
      </c>
    </row>
    <row r="54845" spans="47:47" x14ac:dyDescent="0.25">
      <c r="AU54845">
        <v>4348</v>
      </c>
    </row>
    <row r="54846" spans="47:47" x14ac:dyDescent="0.25">
      <c r="AU54846">
        <v>2349</v>
      </c>
    </row>
    <row r="54847" spans="47:47" x14ac:dyDescent="0.25">
      <c r="AU54847">
        <v>250</v>
      </c>
    </row>
    <row r="54848" spans="47:47" x14ac:dyDescent="0.25">
      <c r="AU54848">
        <v>516</v>
      </c>
    </row>
    <row r="54849" spans="47:47" x14ac:dyDescent="0.25">
      <c r="AU54849">
        <v>67132</v>
      </c>
    </row>
    <row r="54850" spans="47:47" x14ac:dyDescent="0.25">
      <c r="AU54850">
        <v>67136</v>
      </c>
    </row>
    <row r="54851" spans="47:47" x14ac:dyDescent="0.25">
      <c r="AU54851">
        <v>67135</v>
      </c>
    </row>
    <row r="54852" spans="47:47" x14ac:dyDescent="0.25">
      <c r="AU54852">
        <v>67120</v>
      </c>
    </row>
    <row r="54853" spans="47:47" x14ac:dyDescent="0.25">
      <c r="AU54853">
        <v>396</v>
      </c>
    </row>
    <row r="54854" spans="47:47" x14ac:dyDescent="0.25">
      <c r="AU54854">
        <v>1444</v>
      </c>
    </row>
    <row r="54855" spans="47:47" x14ac:dyDescent="0.25">
      <c r="AU54855">
        <v>1447</v>
      </c>
    </row>
    <row r="54856" spans="47:47" x14ac:dyDescent="0.25">
      <c r="AU54856">
        <v>1453</v>
      </c>
    </row>
    <row r="54857" spans="47:47" x14ac:dyDescent="0.25">
      <c r="AU54857">
        <v>3027</v>
      </c>
    </row>
    <row r="54858" spans="47:47" x14ac:dyDescent="0.25">
      <c r="AU54858">
        <v>3563</v>
      </c>
    </row>
    <row r="54859" spans="47:47" x14ac:dyDescent="0.25">
      <c r="AU54859">
        <v>2196</v>
      </c>
    </row>
    <row r="54860" spans="47:47" x14ac:dyDescent="0.25">
      <c r="AU54860">
        <v>2187</v>
      </c>
    </row>
    <row r="54861" spans="47:47" x14ac:dyDescent="0.25">
      <c r="AU54861">
        <v>578</v>
      </c>
    </row>
    <row r="54862" spans="47:47" x14ac:dyDescent="0.25">
      <c r="AU54862">
        <v>576</v>
      </c>
    </row>
    <row r="54863" spans="47:47" x14ac:dyDescent="0.25">
      <c r="AU54863">
        <v>6038</v>
      </c>
    </row>
    <row r="54864" spans="47:47" x14ac:dyDescent="0.25">
      <c r="AU54864">
        <v>6090</v>
      </c>
    </row>
    <row r="54865" spans="47:47" x14ac:dyDescent="0.25">
      <c r="AU54865">
        <v>2307</v>
      </c>
    </row>
    <row r="54866" spans="47:47" x14ac:dyDescent="0.25">
      <c r="AU54866">
        <v>458</v>
      </c>
    </row>
    <row r="54867" spans="47:47" x14ac:dyDescent="0.25">
      <c r="AU54867">
        <v>444</v>
      </c>
    </row>
    <row r="54868" spans="47:47" x14ac:dyDescent="0.25">
      <c r="AU54868">
        <v>838</v>
      </c>
    </row>
    <row r="54869" spans="47:47" x14ac:dyDescent="0.25">
      <c r="AU54869">
        <v>41096</v>
      </c>
    </row>
    <row r="54870" spans="47:47" x14ac:dyDescent="0.25">
      <c r="AU54870">
        <v>41097</v>
      </c>
    </row>
    <row r="54871" spans="47:47" x14ac:dyDescent="0.25">
      <c r="AU54871">
        <v>41097</v>
      </c>
    </row>
    <row r="54872" spans="47:47" x14ac:dyDescent="0.25">
      <c r="AU54872">
        <v>22038</v>
      </c>
    </row>
    <row r="54873" spans="47:47" x14ac:dyDescent="0.25">
      <c r="AU54873">
        <v>22039</v>
      </c>
    </row>
    <row r="54874" spans="47:47" x14ac:dyDescent="0.25">
      <c r="AU54874">
        <v>113</v>
      </c>
    </row>
    <row r="54875" spans="47:47" x14ac:dyDescent="0.25">
      <c r="AU54875">
        <v>112</v>
      </c>
    </row>
    <row r="54876" spans="47:47" x14ac:dyDescent="0.25">
      <c r="AU54876">
        <v>300</v>
      </c>
    </row>
    <row r="54877" spans="47:47" x14ac:dyDescent="0.25">
      <c r="AU54877">
        <v>305</v>
      </c>
    </row>
    <row r="54878" spans="47:47" x14ac:dyDescent="0.25">
      <c r="AU54878">
        <v>301</v>
      </c>
    </row>
    <row r="54879" spans="47:47" x14ac:dyDescent="0.25">
      <c r="AU54879">
        <v>302</v>
      </c>
    </row>
    <row r="54880" spans="47:47" x14ac:dyDescent="0.25">
      <c r="AU54880">
        <v>307</v>
      </c>
    </row>
    <row r="54881" spans="47:47" x14ac:dyDescent="0.25">
      <c r="AU54881">
        <v>909</v>
      </c>
    </row>
    <row r="54882" spans="47:47" x14ac:dyDescent="0.25">
      <c r="AU54882" t="s">
        <v>29326</v>
      </c>
    </row>
    <row r="54883" spans="47:47" x14ac:dyDescent="0.25">
      <c r="AU54883">
        <v>524</v>
      </c>
    </row>
    <row r="54884" spans="47:47" x14ac:dyDescent="0.25">
      <c r="AU54884">
        <v>1196</v>
      </c>
    </row>
    <row r="54885" spans="47:47" x14ac:dyDescent="0.25">
      <c r="AU54885">
        <v>1207</v>
      </c>
    </row>
    <row r="54886" spans="47:47" x14ac:dyDescent="0.25">
      <c r="AU54886">
        <v>7123</v>
      </c>
    </row>
    <row r="54887" spans="47:47" x14ac:dyDescent="0.25">
      <c r="AU54887">
        <v>7139</v>
      </c>
    </row>
    <row r="54888" spans="47:47" x14ac:dyDescent="0.25">
      <c r="AU54888">
        <v>15800</v>
      </c>
    </row>
    <row r="54889" spans="47:47" x14ac:dyDescent="0.25">
      <c r="AU54889">
        <v>30145</v>
      </c>
    </row>
    <row r="54890" spans="47:47" x14ac:dyDescent="0.25">
      <c r="AU54890">
        <v>51606705</v>
      </c>
    </row>
    <row r="54891" spans="47:47" x14ac:dyDescent="0.25">
      <c r="AU54891">
        <v>51606701</v>
      </c>
    </row>
    <row r="54892" spans="47:47" x14ac:dyDescent="0.25">
      <c r="AU54892">
        <v>51606704</v>
      </c>
    </row>
    <row r="54893" spans="47:47" x14ac:dyDescent="0.25">
      <c r="AU54893">
        <v>51606702</v>
      </c>
    </row>
    <row r="54894" spans="47:47" x14ac:dyDescent="0.25">
      <c r="AU54894">
        <v>30147</v>
      </c>
    </row>
    <row r="54895" spans="47:47" x14ac:dyDescent="0.25">
      <c r="AU54895">
        <v>9208</v>
      </c>
    </row>
    <row r="54896" spans="47:47" x14ac:dyDescent="0.25">
      <c r="AU54896">
        <v>9209</v>
      </c>
    </row>
    <row r="54897" spans="47:47" x14ac:dyDescent="0.25">
      <c r="AU54897">
        <v>92343</v>
      </c>
    </row>
    <row r="54898" spans="47:47" x14ac:dyDescent="0.25">
      <c r="AU54898" t="s">
        <v>20515</v>
      </c>
    </row>
    <row r="54899" spans="47:47" x14ac:dyDescent="0.25">
      <c r="AU54899">
        <v>3047</v>
      </c>
    </row>
    <row r="54900" spans="47:47" x14ac:dyDescent="0.25">
      <c r="AU54900">
        <v>578</v>
      </c>
    </row>
    <row r="54901" spans="47:47" x14ac:dyDescent="0.25">
      <c r="AU54901">
        <v>532</v>
      </c>
    </row>
    <row r="54902" spans="47:47" x14ac:dyDescent="0.25">
      <c r="AU54902">
        <v>569</v>
      </c>
    </row>
    <row r="54903" spans="47:47" x14ac:dyDescent="0.25">
      <c r="AU54903">
        <v>3045</v>
      </c>
    </row>
    <row r="54904" spans="47:47" x14ac:dyDescent="0.25">
      <c r="AU54904">
        <v>1266</v>
      </c>
    </row>
    <row r="54905" spans="47:47" x14ac:dyDescent="0.25">
      <c r="AU54905">
        <v>8488</v>
      </c>
    </row>
    <row r="54906" spans="47:47" x14ac:dyDescent="0.25">
      <c r="AU54906">
        <v>2972</v>
      </c>
    </row>
    <row r="54907" spans="47:47" x14ac:dyDescent="0.25">
      <c r="AU54907" t="s">
        <v>29327</v>
      </c>
    </row>
    <row r="54908" spans="47:47" x14ac:dyDescent="0.25">
      <c r="AU54908">
        <v>15798</v>
      </c>
    </row>
    <row r="54909" spans="47:47" x14ac:dyDescent="0.25">
      <c r="AU54909">
        <v>15797</v>
      </c>
    </row>
    <row r="54910" spans="47:47" x14ac:dyDescent="0.25">
      <c r="AU54910">
        <v>15898</v>
      </c>
    </row>
    <row r="54911" spans="47:47" x14ac:dyDescent="0.25">
      <c r="AU54911">
        <v>15902</v>
      </c>
    </row>
    <row r="54912" spans="47:47" x14ac:dyDescent="0.25">
      <c r="AU54912">
        <v>30171</v>
      </c>
    </row>
    <row r="54913" spans="47:47" x14ac:dyDescent="0.25">
      <c r="AU54913">
        <v>15900</v>
      </c>
    </row>
    <row r="54914" spans="47:47" x14ac:dyDescent="0.25">
      <c r="AU54914">
        <v>2644</v>
      </c>
    </row>
    <row r="54915" spans="47:47" x14ac:dyDescent="0.25">
      <c r="AU54915">
        <v>41681</v>
      </c>
    </row>
    <row r="54916" spans="47:47" x14ac:dyDescent="0.25">
      <c r="AU54916">
        <v>9314</v>
      </c>
    </row>
    <row r="54917" spans="47:47" x14ac:dyDescent="0.25">
      <c r="AU54917">
        <v>9317</v>
      </c>
    </row>
    <row r="54918" spans="47:47" x14ac:dyDescent="0.25">
      <c r="AU54918">
        <v>9318</v>
      </c>
    </row>
    <row r="54919" spans="47:47" x14ac:dyDescent="0.25">
      <c r="AU54919">
        <v>221</v>
      </c>
    </row>
    <row r="54920" spans="47:47" x14ac:dyDescent="0.25">
      <c r="AU54920">
        <v>215</v>
      </c>
    </row>
    <row r="54921" spans="47:47" x14ac:dyDescent="0.25">
      <c r="AU54921">
        <v>231</v>
      </c>
    </row>
    <row r="54922" spans="47:47" x14ac:dyDescent="0.25">
      <c r="AU54922">
        <v>629</v>
      </c>
    </row>
    <row r="54923" spans="47:47" x14ac:dyDescent="0.25">
      <c r="AU54923">
        <v>613</v>
      </c>
    </row>
    <row r="54924" spans="47:47" x14ac:dyDescent="0.25">
      <c r="AU54924">
        <v>702</v>
      </c>
    </row>
    <row r="54925" spans="47:47" x14ac:dyDescent="0.25">
      <c r="AU54925">
        <v>610</v>
      </c>
    </row>
    <row r="54926" spans="47:47" x14ac:dyDescent="0.25">
      <c r="AU54926">
        <v>685</v>
      </c>
    </row>
    <row r="54927" spans="47:47" x14ac:dyDescent="0.25">
      <c r="AU54927">
        <v>612</v>
      </c>
    </row>
    <row r="54928" spans="47:47" x14ac:dyDescent="0.25">
      <c r="AU54928">
        <v>678</v>
      </c>
    </row>
    <row r="54929" spans="47:47" x14ac:dyDescent="0.25">
      <c r="AU54929">
        <v>122</v>
      </c>
    </row>
    <row r="54930" spans="47:47" x14ac:dyDescent="0.25">
      <c r="AU54930">
        <v>1279</v>
      </c>
    </row>
    <row r="54931" spans="47:47" x14ac:dyDescent="0.25">
      <c r="AU54931">
        <v>1266</v>
      </c>
    </row>
    <row r="54932" spans="47:47" x14ac:dyDescent="0.25">
      <c r="AU54932">
        <v>1273</v>
      </c>
    </row>
    <row r="54933" spans="47:47" x14ac:dyDescent="0.25">
      <c r="AU54933">
        <v>1274</v>
      </c>
    </row>
    <row r="54934" spans="47:47" x14ac:dyDescent="0.25">
      <c r="AU54934">
        <v>30729</v>
      </c>
    </row>
    <row r="54935" spans="47:47" x14ac:dyDescent="0.25">
      <c r="AU54935">
        <v>30736</v>
      </c>
    </row>
    <row r="54936" spans="47:47" x14ac:dyDescent="0.25">
      <c r="AU54936">
        <v>1183</v>
      </c>
    </row>
    <row r="54937" spans="47:47" x14ac:dyDescent="0.25">
      <c r="AU54937">
        <v>1188</v>
      </c>
    </row>
    <row r="54938" spans="47:47" x14ac:dyDescent="0.25">
      <c r="AU54938">
        <v>1189</v>
      </c>
    </row>
    <row r="54939" spans="47:47" x14ac:dyDescent="0.25">
      <c r="AU54939">
        <v>1339</v>
      </c>
    </row>
    <row r="54940" spans="47:47" x14ac:dyDescent="0.25">
      <c r="AU54940">
        <v>1328</v>
      </c>
    </row>
    <row r="54941" spans="47:47" x14ac:dyDescent="0.25">
      <c r="AU54941">
        <v>1343</v>
      </c>
    </row>
    <row r="54942" spans="47:47" x14ac:dyDescent="0.25">
      <c r="AU54942">
        <v>1344</v>
      </c>
    </row>
    <row r="54943" spans="47:47" x14ac:dyDescent="0.25">
      <c r="AU54943">
        <v>2111</v>
      </c>
    </row>
    <row r="54944" spans="47:47" x14ac:dyDescent="0.25">
      <c r="AU54944">
        <v>1014</v>
      </c>
    </row>
    <row r="54945" spans="47:47" x14ac:dyDescent="0.25">
      <c r="AU54945">
        <v>1354</v>
      </c>
    </row>
    <row r="54946" spans="47:47" x14ac:dyDescent="0.25">
      <c r="AU54946" t="s">
        <v>29328</v>
      </c>
    </row>
    <row r="54947" spans="47:47" x14ac:dyDescent="0.25">
      <c r="AU54947" t="s">
        <v>29329</v>
      </c>
    </row>
    <row r="54948" spans="47:47" x14ac:dyDescent="0.25">
      <c r="AU54948">
        <v>8812</v>
      </c>
    </row>
    <row r="54949" spans="47:47" x14ac:dyDescent="0.25">
      <c r="AU54949">
        <v>1395</v>
      </c>
    </row>
    <row r="54950" spans="47:47" x14ac:dyDescent="0.25">
      <c r="AU54950">
        <v>1408</v>
      </c>
    </row>
    <row r="54951" spans="47:47" x14ac:dyDescent="0.25">
      <c r="AU54951">
        <v>1420</v>
      </c>
    </row>
    <row r="54952" spans="47:47" x14ac:dyDescent="0.25">
      <c r="AU54952">
        <v>731</v>
      </c>
    </row>
    <row r="54953" spans="47:47" x14ac:dyDescent="0.25">
      <c r="AU54953">
        <v>728</v>
      </c>
    </row>
    <row r="54954" spans="47:47" x14ac:dyDescent="0.25">
      <c r="AU54954">
        <v>732</v>
      </c>
    </row>
    <row r="54955" spans="47:47" x14ac:dyDescent="0.25">
      <c r="AU54955">
        <v>730</v>
      </c>
    </row>
    <row r="54956" spans="47:47" x14ac:dyDescent="0.25">
      <c r="AU54956">
        <v>654</v>
      </c>
    </row>
    <row r="54957" spans="47:47" x14ac:dyDescent="0.25">
      <c r="AU54957">
        <v>729</v>
      </c>
    </row>
    <row r="54958" spans="47:47" x14ac:dyDescent="0.25">
      <c r="AU54958">
        <v>694</v>
      </c>
    </row>
    <row r="54959" spans="47:47" x14ac:dyDescent="0.25">
      <c r="AU54959">
        <v>689</v>
      </c>
    </row>
    <row r="54960" spans="47:47" x14ac:dyDescent="0.25">
      <c r="AU54960">
        <v>11801</v>
      </c>
    </row>
    <row r="54961" spans="47:47" x14ac:dyDescent="0.25">
      <c r="AU54961">
        <v>11006</v>
      </c>
    </row>
    <row r="54962" spans="47:47" x14ac:dyDescent="0.25">
      <c r="AU54962">
        <v>11806</v>
      </c>
    </row>
    <row r="54963" spans="47:47" x14ac:dyDescent="0.25">
      <c r="AU54963">
        <v>5213</v>
      </c>
    </row>
    <row r="54964" spans="47:47" x14ac:dyDescent="0.25">
      <c r="AU54964">
        <v>5234</v>
      </c>
    </row>
    <row r="54965" spans="47:47" x14ac:dyDescent="0.25">
      <c r="AU54965">
        <v>5235</v>
      </c>
    </row>
    <row r="54966" spans="47:47" x14ac:dyDescent="0.25">
      <c r="AU54966">
        <v>125</v>
      </c>
    </row>
    <row r="54967" spans="47:47" x14ac:dyDescent="0.25">
      <c r="AU54967">
        <v>1339</v>
      </c>
    </row>
    <row r="54968" spans="47:47" x14ac:dyDescent="0.25">
      <c r="AU54968">
        <v>91606207</v>
      </c>
    </row>
    <row r="54969" spans="47:47" x14ac:dyDescent="0.25">
      <c r="AU54969">
        <v>91606727</v>
      </c>
    </row>
    <row r="54970" spans="47:47" x14ac:dyDescent="0.25">
      <c r="AU54970">
        <v>91606728</v>
      </c>
    </row>
    <row r="54971" spans="47:47" x14ac:dyDescent="0.25">
      <c r="AU54971">
        <v>96606720</v>
      </c>
    </row>
    <row r="54972" spans="47:47" x14ac:dyDescent="0.25">
      <c r="AU54972">
        <v>96606718</v>
      </c>
    </row>
    <row r="54973" spans="47:47" x14ac:dyDescent="0.25">
      <c r="AU54973">
        <v>96606717</v>
      </c>
    </row>
    <row r="54974" spans="47:47" x14ac:dyDescent="0.25">
      <c r="AU54974">
        <v>96606209</v>
      </c>
    </row>
    <row r="54975" spans="47:47" x14ac:dyDescent="0.25">
      <c r="AU54975">
        <v>96606203</v>
      </c>
    </row>
    <row r="54976" spans="47:47" x14ac:dyDescent="0.25">
      <c r="AU54976">
        <v>96606009</v>
      </c>
    </row>
    <row r="54977" spans="47:47" x14ac:dyDescent="0.25">
      <c r="AU54977">
        <v>96606004</v>
      </c>
    </row>
    <row r="54978" spans="47:47" x14ac:dyDescent="0.25">
      <c r="AU54978">
        <v>96606008</v>
      </c>
    </row>
    <row r="54979" spans="47:47" x14ac:dyDescent="0.25">
      <c r="AU54979" t="s">
        <v>29330</v>
      </c>
    </row>
    <row r="54980" spans="47:47" x14ac:dyDescent="0.25">
      <c r="AU54980" t="s">
        <v>29331</v>
      </c>
    </row>
    <row r="54981" spans="47:47" x14ac:dyDescent="0.25">
      <c r="AU54981" t="s">
        <v>29332</v>
      </c>
    </row>
    <row r="54982" spans="47:47" x14ac:dyDescent="0.25">
      <c r="AU54982" t="s">
        <v>29333</v>
      </c>
    </row>
    <row r="54983" spans="47:47" x14ac:dyDescent="0.25">
      <c r="AU54983">
        <v>1013</v>
      </c>
    </row>
    <row r="54984" spans="47:47" x14ac:dyDescent="0.25">
      <c r="AU54984">
        <v>2895</v>
      </c>
    </row>
    <row r="54985" spans="47:47" x14ac:dyDescent="0.25">
      <c r="AU54985">
        <v>2870</v>
      </c>
    </row>
    <row r="54986" spans="47:47" x14ac:dyDescent="0.25">
      <c r="AU54986">
        <v>2871</v>
      </c>
    </row>
    <row r="54987" spans="47:47" x14ac:dyDescent="0.25">
      <c r="AU54987">
        <v>2151</v>
      </c>
    </row>
    <row r="54988" spans="47:47" x14ac:dyDescent="0.25">
      <c r="AU54988">
        <v>2144</v>
      </c>
    </row>
    <row r="54989" spans="47:47" x14ac:dyDescent="0.25">
      <c r="AU54989">
        <v>597</v>
      </c>
    </row>
    <row r="54990" spans="47:47" x14ac:dyDescent="0.25">
      <c r="AU54990">
        <v>2158</v>
      </c>
    </row>
    <row r="54991" spans="47:47" x14ac:dyDescent="0.25">
      <c r="AU54991">
        <v>541</v>
      </c>
    </row>
    <row r="54992" spans="47:47" x14ac:dyDescent="0.25">
      <c r="AU54992">
        <v>22050</v>
      </c>
    </row>
    <row r="54993" spans="47:47" x14ac:dyDescent="0.25">
      <c r="AU54993">
        <v>41117</v>
      </c>
    </row>
    <row r="54994" spans="47:47" x14ac:dyDescent="0.25">
      <c r="AU54994">
        <v>1393</v>
      </c>
    </row>
    <row r="54995" spans="47:47" x14ac:dyDescent="0.25">
      <c r="AU54995">
        <v>204</v>
      </c>
    </row>
    <row r="54996" spans="47:47" x14ac:dyDescent="0.25">
      <c r="AU54996">
        <v>121</v>
      </c>
    </row>
    <row r="54997" spans="47:47" x14ac:dyDescent="0.25">
      <c r="AU54997">
        <v>1416</v>
      </c>
    </row>
    <row r="54998" spans="47:47" x14ac:dyDescent="0.25">
      <c r="AU54998">
        <v>1446</v>
      </c>
    </row>
    <row r="54999" spans="47:47" x14ac:dyDescent="0.25">
      <c r="AU54999">
        <v>1452</v>
      </c>
    </row>
    <row r="55000" spans="47:47" x14ac:dyDescent="0.25">
      <c r="AU55000">
        <v>1393</v>
      </c>
    </row>
    <row r="55001" spans="47:47" x14ac:dyDescent="0.25">
      <c r="AU55001">
        <v>1384</v>
      </c>
    </row>
    <row r="55002" spans="47:47" x14ac:dyDescent="0.25">
      <c r="AU55002">
        <v>31229</v>
      </c>
    </row>
    <row r="55003" spans="47:47" x14ac:dyDescent="0.25">
      <c r="AU55003">
        <v>31234</v>
      </c>
    </row>
    <row r="55004" spans="47:47" x14ac:dyDescent="0.25">
      <c r="AU55004">
        <v>3334</v>
      </c>
    </row>
    <row r="55005" spans="47:47" x14ac:dyDescent="0.25">
      <c r="AU55005" t="s">
        <v>29334</v>
      </c>
    </row>
    <row r="55006" spans="47:47" x14ac:dyDescent="0.25">
      <c r="AU55006" t="s">
        <v>29335</v>
      </c>
    </row>
    <row r="55007" spans="47:47" x14ac:dyDescent="0.25">
      <c r="AU55007">
        <v>6</v>
      </c>
    </row>
    <row r="55008" spans="47:47" x14ac:dyDescent="0.25">
      <c r="AU55008">
        <v>1373</v>
      </c>
    </row>
    <row r="55009" spans="47:47" x14ac:dyDescent="0.25">
      <c r="AU55009">
        <v>4</v>
      </c>
    </row>
    <row r="55010" spans="47:47" x14ac:dyDescent="0.25">
      <c r="AU55010">
        <v>1135</v>
      </c>
    </row>
    <row r="55011" spans="47:47" x14ac:dyDescent="0.25">
      <c r="AU55011">
        <v>2012</v>
      </c>
    </row>
    <row r="55012" spans="47:47" x14ac:dyDescent="0.25">
      <c r="AU55012">
        <v>9687</v>
      </c>
    </row>
    <row r="55013" spans="47:47" x14ac:dyDescent="0.25">
      <c r="AU55013" t="s">
        <v>29336</v>
      </c>
    </row>
    <row r="55014" spans="47:47" x14ac:dyDescent="0.25">
      <c r="AU55014" t="s">
        <v>29337</v>
      </c>
    </row>
    <row r="55015" spans="47:47" x14ac:dyDescent="0.25">
      <c r="AU55015">
        <v>759</v>
      </c>
    </row>
    <row r="55016" spans="47:47" x14ac:dyDescent="0.25">
      <c r="AU55016">
        <v>775</v>
      </c>
    </row>
    <row r="55017" spans="47:47" x14ac:dyDescent="0.25">
      <c r="AU55017">
        <v>766</v>
      </c>
    </row>
    <row r="55018" spans="47:47" x14ac:dyDescent="0.25">
      <c r="AU55018">
        <v>768</v>
      </c>
    </row>
    <row r="55019" spans="47:47" x14ac:dyDescent="0.25">
      <c r="AU55019">
        <v>34072</v>
      </c>
    </row>
    <row r="55020" spans="47:47" x14ac:dyDescent="0.25">
      <c r="AU55020">
        <v>34312</v>
      </c>
    </row>
    <row r="55021" spans="47:47" x14ac:dyDescent="0.25">
      <c r="AU55021">
        <v>34573</v>
      </c>
    </row>
    <row r="55022" spans="47:47" x14ac:dyDescent="0.25">
      <c r="AU55022">
        <v>34613</v>
      </c>
    </row>
    <row r="55023" spans="47:47" x14ac:dyDescent="0.25">
      <c r="AU55023">
        <v>1340</v>
      </c>
    </row>
    <row r="55024" spans="47:47" x14ac:dyDescent="0.25">
      <c r="AU55024">
        <v>1356</v>
      </c>
    </row>
    <row r="55025" spans="47:47" x14ac:dyDescent="0.25">
      <c r="AU55025">
        <v>7</v>
      </c>
    </row>
    <row r="55026" spans="47:47" x14ac:dyDescent="0.25">
      <c r="AU55026">
        <v>228</v>
      </c>
    </row>
    <row r="55027" spans="47:47" x14ac:dyDescent="0.25">
      <c r="AU55027">
        <v>235</v>
      </c>
    </row>
    <row r="55028" spans="47:47" x14ac:dyDescent="0.25">
      <c r="AU55028">
        <v>236</v>
      </c>
    </row>
    <row r="55029" spans="47:47" x14ac:dyDescent="0.25">
      <c r="AU55029">
        <v>229</v>
      </c>
    </row>
    <row r="55030" spans="47:47" x14ac:dyDescent="0.25">
      <c r="AU55030">
        <v>1513</v>
      </c>
    </row>
    <row r="55031" spans="47:47" x14ac:dyDescent="0.25">
      <c r="AU55031">
        <v>640</v>
      </c>
    </row>
    <row r="55032" spans="47:47" x14ac:dyDescent="0.25">
      <c r="AU55032">
        <v>641</v>
      </c>
    </row>
    <row r="55033" spans="47:47" x14ac:dyDescent="0.25">
      <c r="AU55033">
        <v>2088</v>
      </c>
    </row>
    <row r="55034" spans="47:47" x14ac:dyDescent="0.25">
      <c r="AU55034">
        <v>389</v>
      </c>
    </row>
    <row r="55035" spans="47:47" x14ac:dyDescent="0.25">
      <c r="AU55035">
        <v>401</v>
      </c>
    </row>
    <row r="55036" spans="47:47" x14ac:dyDescent="0.25">
      <c r="AU55036">
        <v>368</v>
      </c>
    </row>
    <row r="55037" spans="47:47" x14ac:dyDescent="0.25">
      <c r="AU55037">
        <v>9745</v>
      </c>
    </row>
    <row r="55038" spans="47:47" x14ac:dyDescent="0.25">
      <c r="AU55038">
        <v>9749</v>
      </c>
    </row>
    <row r="55039" spans="47:47" x14ac:dyDescent="0.25">
      <c r="AU55039">
        <v>9741</v>
      </c>
    </row>
    <row r="55040" spans="47:47" x14ac:dyDescent="0.25">
      <c r="AU55040">
        <v>9748</v>
      </c>
    </row>
    <row r="55041" spans="47:47" x14ac:dyDescent="0.25">
      <c r="AU55041">
        <v>9742</v>
      </c>
    </row>
    <row r="55042" spans="47:47" x14ac:dyDescent="0.25">
      <c r="AU55042">
        <v>2070</v>
      </c>
    </row>
    <row r="55043" spans="47:47" x14ac:dyDescent="0.25">
      <c r="AU55043">
        <v>1175</v>
      </c>
    </row>
    <row r="55044" spans="47:47" x14ac:dyDescent="0.25">
      <c r="AU55044">
        <v>2076</v>
      </c>
    </row>
    <row r="55045" spans="47:47" x14ac:dyDescent="0.25">
      <c r="AU55045">
        <v>2077</v>
      </c>
    </row>
    <row r="55046" spans="47:47" x14ac:dyDescent="0.25">
      <c r="AU55046">
        <v>3046</v>
      </c>
    </row>
    <row r="55047" spans="47:47" x14ac:dyDescent="0.25">
      <c r="AU55047">
        <v>3044</v>
      </c>
    </row>
    <row r="55048" spans="47:47" x14ac:dyDescent="0.25">
      <c r="AU55048">
        <v>3280</v>
      </c>
    </row>
    <row r="55049" spans="47:47" x14ac:dyDescent="0.25">
      <c r="AU55049">
        <v>3091</v>
      </c>
    </row>
    <row r="55050" spans="47:47" x14ac:dyDescent="0.25">
      <c r="AU55050">
        <v>3054</v>
      </c>
    </row>
    <row r="55051" spans="47:47" x14ac:dyDescent="0.25">
      <c r="AU55051">
        <v>3057</v>
      </c>
    </row>
    <row r="55052" spans="47:47" x14ac:dyDescent="0.25">
      <c r="AU55052">
        <v>617</v>
      </c>
    </row>
    <row r="55053" spans="47:47" x14ac:dyDescent="0.25">
      <c r="AU55053">
        <v>1475</v>
      </c>
    </row>
    <row r="55054" spans="47:47" x14ac:dyDescent="0.25">
      <c r="AU55054">
        <v>1504</v>
      </c>
    </row>
    <row r="55055" spans="47:47" x14ac:dyDescent="0.25">
      <c r="AU55055">
        <v>1471</v>
      </c>
    </row>
    <row r="55056" spans="47:47" x14ac:dyDescent="0.25">
      <c r="AU55056">
        <v>746</v>
      </c>
    </row>
    <row r="55057" spans="47:47" x14ac:dyDescent="0.25">
      <c r="AU55057">
        <v>67017</v>
      </c>
    </row>
    <row r="55058" spans="47:47" x14ac:dyDescent="0.25">
      <c r="AU55058">
        <v>1007</v>
      </c>
    </row>
    <row r="55059" spans="47:47" x14ac:dyDescent="0.25">
      <c r="AU55059">
        <v>9102</v>
      </c>
    </row>
    <row r="55060" spans="47:47" x14ac:dyDescent="0.25">
      <c r="AU55060">
        <v>9115</v>
      </c>
    </row>
    <row r="55061" spans="47:47" x14ac:dyDescent="0.25">
      <c r="AU55061">
        <v>1009</v>
      </c>
    </row>
    <row r="55062" spans="47:47" x14ac:dyDescent="0.25">
      <c r="AU55062" t="s">
        <v>29338</v>
      </c>
    </row>
    <row r="55063" spans="47:47" x14ac:dyDescent="0.25">
      <c r="AU55063">
        <v>718</v>
      </c>
    </row>
    <row r="55064" spans="47:47" x14ac:dyDescent="0.25">
      <c r="AU55064">
        <v>715</v>
      </c>
    </row>
    <row r="55065" spans="47:47" x14ac:dyDescent="0.25">
      <c r="AU55065">
        <v>9084</v>
      </c>
    </row>
    <row r="55066" spans="47:47" x14ac:dyDescent="0.25">
      <c r="AU55066">
        <v>9121</v>
      </c>
    </row>
    <row r="55067" spans="47:47" x14ac:dyDescent="0.25">
      <c r="AU55067">
        <v>1531</v>
      </c>
    </row>
    <row r="55068" spans="47:47" x14ac:dyDescent="0.25">
      <c r="AU55068">
        <v>1510</v>
      </c>
    </row>
    <row r="55069" spans="47:47" x14ac:dyDescent="0.25">
      <c r="AU55069">
        <v>1486</v>
      </c>
    </row>
    <row r="55070" spans="47:47" x14ac:dyDescent="0.25">
      <c r="AU55070">
        <v>1468</v>
      </c>
    </row>
    <row r="55071" spans="47:47" x14ac:dyDescent="0.25">
      <c r="AU55071">
        <v>1508</v>
      </c>
    </row>
    <row r="55072" spans="47:47" x14ac:dyDescent="0.25">
      <c r="AU55072">
        <v>1472</v>
      </c>
    </row>
    <row r="55073" spans="47:47" x14ac:dyDescent="0.25">
      <c r="AU55073">
        <v>149</v>
      </c>
    </row>
    <row r="55074" spans="47:47" x14ac:dyDescent="0.25">
      <c r="AU55074">
        <v>150</v>
      </c>
    </row>
    <row r="55075" spans="47:47" x14ac:dyDescent="0.25">
      <c r="AU55075">
        <v>156</v>
      </c>
    </row>
    <row r="55076" spans="47:47" x14ac:dyDescent="0.25">
      <c r="AU55076">
        <v>8625</v>
      </c>
    </row>
    <row r="55077" spans="47:47" x14ac:dyDescent="0.25">
      <c r="AU55077">
        <v>8646</v>
      </c>
    </row>
    <row r="55078" spans="47:47" x14ac:dyDescent="0.25">
      <c r="AU55078">
        <v>8628</v>
      </c>
    </row>
    <row r="55079" spans="47:47" x14ac:dyDescent="0.25">
      <c r="AU55079">
        <v>810</v>
      </c>
    </row>
    <row r="55080" spans="47:47" x14ac:dyDescent="0.25">
      <c r="AU55080">
        <v>67050</v>
      </c>
    </row>
    <row r="55081" spans="47:47" x14ac:dyDescent="0.25">
      <c r="AU55081">
        <v>67049</v>
      </c>
    </row>
    <row r="55082" spans="47:47" x14ac:dyDescent="0.25">
      <c r="AU55082">
        <v>1003</v>
      </c>
    </row>
    <row r="55083" spans="47:47" x14ac:dyDescent="0.25">
      <c r="AU55083">
        <v>9263</v>
      </c>
    </row>
    <row r="55084" spans="47:47" x14ac:dyDescent="0.25">
      <c r="AU55084">
        <v>6240</v>
      </c>
    </row>
    <row r="55085" spans="47:47" x14ac:dyDescent="0.25">
      <c r="AU55085">
        <v>6234</v>
      </c>
    </row>
    <row r="55086" spans="47:47" x14ac:dyDescent="0.25">
      <c r="AU55086">
        <v>6742</v>
      </c>
    </row>
    <row r="55087" spans="47:47" x14ac:dyDescent="0.25">
      <c r="AU55087">
        <v>6744</v>
      </c>
    </row>
    <row r="55088" spans="47:47" x14ac:dyDescent="0.25">
      <c r="AU55088">
        <v>6246</v>
      </c>
    </row>
    <row r="55089" spans="47:47" x14ac:dyDescent="0.25">
      <c r="AU55089">
        <v>6747</v>
      </c>
    </row>
    <row r="55090" spans="47:47" x14ac:dyDescent="0.25">
      <c r="AU55090">
        <v>6039</v>
      </c>
    </row>
    <row r="55091" spans="47:47" x14ac:dyDescent="0.25">
      <c r="AU55091">
        <v>6745</v>
      </c>
    </row>
    <row r="55092" spans="47:47" x14ac:dyDescent="0.25">
      <c r="AU55092">
        <v>6741</v>
      </c>
    </row>
    <row r="55093" spans="47:47" x14ac:dyDescent="0.25">
      <c r="AU55093">
        <v>3285</v>
      </c>
    </row>
    <row r="55094" spans="47:47" x14ac:dyDescent="0.25">
      <c r="AU55094">
        <v>1521</v>
      </c>
    </row>
    <row r="55095" spans="47:47" x14ac:dyDescent="0.25">
      <c r="AU55095">
        <v>1522</v>
      </c>
    </row>
    <row r="55096" spans="47:47" x14ac:dyDescent="0.25">
      <c r="AU55096">
        <v>1520</v>
      </c>
    </row>
    <row r="55097" spans="47:47" x14ac:dyDescent="0.25">
      <c r="AU55097">
        <v>1525</v>
      </c>
    </row>
    <row r="55098" spans="47:47" x14ac:dyDescent="0.25">
      <c r="AU55098">
        <v>1534</v>
      </c>
    </row>
    <row r="55099" spans="47:47" x14ac:dyDescent="0.25">
      <c r="AU55099">
        <v>8301</v>
      </c>
    </row>
    <row r="55100" spans="47:47" x14ac:dyDescent="0.25">
      <c r="AU55100">
        <v>818</v>
      </c>
    </row>
    <row r="55101" spans="47:47" x14ac:dyDescent="0.25">
      <c r="AU55101">
        <v>816</v>
      </c>
    </row>
    <row r="55102" spans="47:47" x14ac:dyDescent="0.25">
      <c r="AU55102">
        <v>820</v>
      </c>
    </row>
    <row r="55103" spans="47:47" x14ac:dyDescent="0.25">
      <c r="AU55103">
        <v>845</v>
      </c>
    </row>
    <row r="55104" spans="47:47" x14ac:dyDescent="0.25">
      <c r="AU55104">
        <v>821</v>
      </c>
    </row>
    <row r="55105" spans="47:47" x14ac:dyDescent="0.25">
      <c r="AU55105">
        <v>2004</v>
      </c>
    </row>
    <row r="55106" spans="47:47" x14ac:dyDescent="0.25">
      <c r="AU55106">
        <v>672</v>
      </c>
    </row>
    <row r="55107" spans="47:47" x14ac:dyDescent="0.25">
      <c r="AU55107">
        <v>400000</v>
      </c>
    </row>
    <row r="55108" spans="47:47" x14ac:dyDescent="0.25">
      <c r="AU55108">
        <v>435</v>
      </c>
    </row>
    <row r="55109" spans="47:47" x14ac:dyDescent="0.25">
      <c r="AU55109">
        <v>9845</v>
      </c>
    </row>
    <row r="55110" spans="47:47" x14ac:dyDescent="0.25">
      <c r="AU55110">
        <v>9869</v>
      </c>
    </row>
    <row r="55111" spans="47:47" x14ac:dyDescent="0.25">
      <c r="AU55111">
        <v>9842</v>
      </c>
    </row>
    <row r="55112" spans="47:47" x14ac:dyDescent="0.25">
      <c r="AU55112">
        <v>9848</v>
      </c>
    </row>
    <row r="55113" spans="47:47" x14ac:dyDescent="0.25">
      <c r="AU55113">
        <v>9868</v>
      </c>
    </row>
    <row r="55114" spans="47:47" x14ac:dyDescent="0.25">
      <c r="AU55114">
        <v>3231</v>
      </c>
    </row>
    <row r="55115" spans="47:47" x14ac:dyDescent="0.25">
      <c r="AU55115">
        <v>329</v>
      </c>
    </row>
    <row r="55116" spans="47:47" x14ac:dyDescent="0.25">
      <c r="AU55116">
        <v>245</v>
      </c>
    </row>
    <row r="55117" spans="47:47" x14ac:dyDescent="0.25">
      <c r="AU55117">
        <v>2120</v>
      </c>
    </row>
    <row r="55118" spans="47:47" x14ac:dyDescent="0.25">
      <c r="AU55118">
        <v>1564</v>
      </c>
    </row>
    <row r="55119" spans="47:47" x14ac:dyDescent="0.25">
      <c r="AU55119">
        <v>2086</v>
      </c>
    </row>
    <row r="55120" spans="47:47" x14ac:dyDescent="0.25">
      <c r="AU55120">
        <v>2095</v>
      </c>
    </row>
    <row r="55121" spans="47:47" x14ac:dyDescent="0.25">
      <c r="AU55121">
        <v>2106</v>
      </c>
    </row>
    <row r="55122" spans="47:47" x14ac:dyDescent="0.25">
      <c r="AU55122" t="s">
        <v>29339</v>
      </c>
    </row>
    <row r="55123" spans="47:47" x14ac:dyDescent="0.25">
      <c r="AU55123">
        <v>1294</v>
      </c>
    </row>
    <row r="55124" spans="47:47" x14ac:dyDescent="0.25">
      <c r="AU55124" t="s">
        <v>29340</v>
      </c>
    </row>
    <row r="55125" spans="47:47" x14ac:dyDescent="0.25">
      <c r="AU55125">
        <v>5070251</v>
      </c>
    </row>
    <row r="55126" spans="47:47" x14ac:dyDescent="0.25">
      <c r="AU55126">
        <v>5070254</v>
      </c>
    </row>
    <row r="55127" spans="47:47" x14ac:dyDescent="0.25">
      <c r="AU55127">
        <v>394</v>
      </c>
    </row>
    <row r="55128" spans="47:47" x14ac:dyDescent="0.25">
      <c r="AU55128">
        <v>378</v>
      </c>
    </row>
    <row r="55129" spans="47:47" x14ac:dyDescent="0.25">
      <c r="AU55129">
        <v>2291</v>
      </c>
    </row>
    <row r="55130" spans="47:47" x14ac:dyDescent="0.25">
      <c r="AU55130">
        <v>2044</v>
      </c>
    </row>
    <row r="55131" spans="47:47" x14ac:dyDescent="0.25">
      <c r="AU55131">
        <v>2041</v>
      </c>
    </row>
    <row r="55132" spans="47:47" x14ac:dyDescent="0.25">
      <c r="AU55132">
        <v>720</v>
      </c>
    </row>
    <row r="55133" spans="47:47" x14ac:dyDescent="0.25">
      <c r="AU55133">
        <v>722</v>
      </c>
    </row>
    <row r="55134" spans="47:47" x14ac:dyDescent="0.25">
      <c r="AU55134" t="s">
        <v>29341</v>
      </c>
    </row>
    <row r="55135" spans="47:47" x14ac:dyDescent="0.25">
      <c r="AU55135" t="s">
        <v>29342</v>
      </c>
    </row>
    <row r="55136" spans="47:47" x14ac:dyDescent="0.25">
      <c r="AU55136" t="s">
        <v>29343</v>
      </c>
    </row>
    <row r="55137" spans="47:47" x14ac:dyDescent="0.25">
      <c r="AU55137" t="s">
        <v>29344</v>
      </c>
    </row>
    <row r="55138" spans="47:47" x14ac:dyDescent="0.25">
      <c r="AU55138" t="s">
        <v>29345</v>
      </c>
    </row>
    <row r="55139" spans="47:47" x14ac:dyDescent="0.25">
      <c r="AU55139" t="s">
        <v>12026</v>
      </c>
    </row>
    <row r="55140" spans="47:47" x14ac:dyDescent="0.25">
      <c r="AU55140">
        <v>11963</v>
      </c>
    </row>
    <row r="55141" spans="47:47" x14ac:dyDescent="0.25">
      <c r="AU55141">
        <v>11186</v>
      </c>
    </row>
    <row r="55142" spans="47:47" x14ac:dyDescent="0.25">
      <c r="AU55142">
        <v>11187</v>
      </c>
    </row>
    <row r="55143" spans="47:47" x14ac:dyDescent="0.25">
      <c r="AU55143">
        <v>11961</v>
      </c>
    </row>
    <row r="55144" spans="47:47" x14ac:dyDescent="0.25">
      <c r="AU55144">
        <v>11145</v>
      </c>
    </row>
    <row r="55145" spans="47:47" x14ac:dyDescent="0.25">
      <c r="AU55145">
        <v>11173</v>
      </c>
    </row>
    <row r="55146" spans="47:47" x14ac:dyDescent="0.25">
      <c r="AU55146">
        <v>1165</v>
      </c>
    </row>
    <row r="55147" spans="47:47" x14ac:dyDescent="0.25">
      <c r="AU55147">
        <v>17105</v>
      </c>
    </row>
    <row r="55148" spans="47:47" x14ac:dyDescent="0.25">
      <c r="AU55148">
        <v>41126</v>
      </c>
    </row>
    <row r="55149" spans="47:47" x14ac:dyDescent="0.25">
      <c r="AU55149">
        <v>54211</v>
      </c>
    </row>
    <row r="55150" spans="47:47" x14ac:dyDescent="0.25">
      <c r="AU55150">
        <v>41131</v>
      </c>
    </row>
    <row r="55151" spans="47:47" x14ac:dyDescent="0.25">
      <c r="AU55151">
        <v>425</v>
      </c>
    </row>
    <row r="55152" spans="47:47" x14ac:dyDescent="0.25">
      <c r="AU55152">
        <v>344</v>
      </c>
    </row>
    <row r="55153" spans="47:47" x14ac:dyDescent="0.25">
      <c r="AU55153">
        <v>1124</v>
      </c>
    </row>
    <row r="55154" spans="47:47" x14ac:dyDescent="0.25">
      <c r="AU55154">
        <v>901</v>
      </c>
    </row>
    <row r="55155" spans="47:47" x14ac:dyDescent="0.25">
      <c r="AU55155">
        <v>1018</v>
      </c>
    </row>
    <row r="55156" spans="47:47" x14ac:dyDescent="0.25">
      <c r="AU55156">
        <v>10269</v>
      </c>
    </row>
    <row r="55157" spans="47:47" x14ac:dyDescent="0.25">
      <c r="AU55157">
        <v>611</v>
      </c>
    </row>
    <row r="55158" spans="47:47" x14ac:dyDescent="0.25">
      <c r="AU55158">
        <v>609</v>
      </c>
    </row>
    <row r="55159" spans="47:47" x14ac:dyDescent="0.25">
      <c r="AU55159">
        <v>1605</v>
      </c>
    </row>
    <row r="55160" spans="47:47" x14ac:dyDescent="0.25">
      <c r="AU55160">
        <v>1544</v>
      </c>
    </row>
    <row r="55161" spans="47:47" x14ac:dyDescent="0.25">
      <c r="AU55161">
        <v>1639</v>
      </c>
    </row>
    <row r="55162" spans="47:47" x14ac:dyDescent="0.25">
      <c r="AU55162">
        <v>1616</v>
      </c>
    </row>
    <row r="55163" spans="47:47" x14ac:dyDescent="0.25">
      <c r="AU55163">
        <v>3662</v>
      </c>
    </row>
    <row r="55164" spans="47:47" x14ac:dyDescent="0.25">
      <c r="AU55164">
        <v>67147</v>
      </c>
    </row>
    <row r="55165" spans="47:47" x14ac:dyDescent="0.25">
      <c r="AU55165">
        <v>67150</v>
      </c>
    </row>
    <row r="55166" spans="47:47" x14ac:dyDescent="0.25">
      <c r="AU55166">
        <v>67155</v>
      </c>
    </row>
    <row r="55167" spans="47:47" x14ac:dyDescent="0.25">
      <c r="AU55167">
        <v>10267</v>
      </c>
    </row>
    <row r="55168" spans="47:47" x14ac:dyDescent="0.25">
      <c r="AU55168">
        <v>1770</v>
      </c>
    </row>
    <row r="55169" spans="47:47" x14ac:dyDescent="0.25">
      <c r="AU55169">
        <v>1758</v>
      </c>
    </row>
    <row r="55170" spans="47:47" x14ac:dyDescent="0.25">
      <c r="AU55170">
        <v>35</v>
      </c>
    </row>
    <row r="55171" spans="47:47" x14ac:dyDescent="0.25">
      <c r="AU55171">
        <v>213</v>
      </c>
    </row>
    <row r="55172" spans="47:47" x14ac:dyDescent="0.25">
      <c r="AU55172">
        <v>229</v>
      </c>
    </row>
    <row r="55173" spans="47:47" x14ac:dyDescent="0.25">
      <c r="AU55173">
        <v>67168</v>
      </c>
    </row>
    <row r="55174" spans="47:47" x14ac:dyDescent="0.25">
      <c r="AU55174">
        <v>69309</v>
      </c>
    </row>
    <row r="55175" spans="47:47" x14ac:dyDescent="0.25">
      <c r="AU55175">
        <v>69307</v>
      </c>
    </row>
    <row r="55176" spans="47:47" x14ac:dyDescent="0.25">
      <c r="AU55176">
        <v>69305</v>
      </c>
    </row>
    <row r="55177" spans="47:47" x14ac:dyDescent="0.25">
      <c r="AU55177">
        <v>69308</v>
      </c>
    </row>
    <row r="55178" spans="47:47" x14ac:dyDescent="0.25">
      <c r="AU55178">
        <v>69306</v>
      </c>
    </row>
    <row r="55179" spans="47:47" x14ac:dyDescent="0.25">
      <c r="AU55179">
        <v>757</v>
      </c>
    </row>
    <row r="55180" spans="47:47" x14ac:dyDescent="0.25">
      <c r="AU55180" t="s">
        <v>29346</v>
      </c>
    </row>
    <row r="55181" spans="47:47" x14ac:dyDescent="0.25">
      <c r="AU55181" t="s">
        <v>29347</v>
      </c>
    </row>
    <row r="55182" spans="47:47" x14ac:dyDescent="0.25">
      <c r="AU55182" t="s">
        <v>29348</v>
      </c>
    </row>
    <row r="55183" spans="47:47" x14ac:dyDescent="0.25">
      <c r="AU55183">
        <v>730</v>
      </c>
    </row>
    <row r="55184" spans="47:47" x14ac:dyDescent="0.25">
      <c r="AU55184">
        <v>741</v>
      </c>
    </row>
    <row r="55185" spans="47:47" x14ac:dyDescent="0.25">
      <c r="AU55185">
        <v>732</v>
      </c>
    </row>
    <row r="55186" spans="47:47" x14ac:dyDescent="0.25">
      <c r="AU55186">
        <v>733</v>
      </c>
    </row>
    <row r="55187" spans="47:47" x14ac:dyDescent="0.25">
      <c r="AU55187">
        <v>537</v>
      </c>
    </row>
    <row r="55188" spans="47:47" x14ac:dyDescent="0.25">
      <c r="AU55188">
        <v>539</v>
      </c>
    </row>
    <row r="55189" spans="47:47" x14ac:dyDescent="0.25">
      <c r="AU55189">
        <v>3358</v>
      </c>
    </row>
    <row r="55190" spans="47:47" x14ac:dyDescent="0.25">
      <c r="AU55190">
        <v>3400</v>
      </c>
    </row>
    <row r="55191" spans="47:47" x14ac:dyDescent="0.25">
      <c r="AU55191">
        <v>1204</v>
      </c>
    </row>
    <row r="55192" spans="47:47" x14ac:dyDescent="0.25">
      <c r="AU55192">
        <v>1220</v>
      </c>
    </row>
    <row r="55193" spans="47:47" x14ac:dyDescent="0.25">
      <c r="AU55193">
        <v>753</v>
      </c>
    </row>
    <row r="55194" spans="47:47" x14ac:dyDescent="0.25">
      <c r="AU55194" t="s">
        <v>29349</v>
      </c>
    </row>
    <row r="55195" spans="47:47" x14ac:dyDescent="0.25">
      <c r="AU55195">
        <v>30.042999999999999</v>
      </c>
    </row>
    <row r="55196" spans="47:47" x14ac:dyDescent="0.25">
      <c r="AU55196">
        <v>35.014000000000003</v>
      </c>
    </row>
    <row r="55197" spans="47:47" x14ac:dyDescent="0.25">
      <c r="AU55197">
        <v>4004002</v>
      </c>
    </row>
    <row r="55198" spans="47:47" x14ac:dyDescent="0.25">
      <c r="AU55198">
        <v>35.015999999999998</v>
      </c>
    </row>
    <row r="55199" spans="47:47" x14ac:dyDescent="0.25">
      <c r="AU55199">
        <v>3501651</v>
      </c>
    </row>
    <row r="55200" spans="47:47" x14ac:dyDescent="0.25">
      <c r="AU55200" t="s">
        <v>29350</v>
      </c>
    </row>
    <row r="55201" spans="47:47" x14ac:dyDescent="0.25">
      <c r="AU55201" s="84" t="s">
        <v>29351</v>
      </c>
    </row>
    <row r="55202" spans="47:47" x14ac:dyDescent="0.25">
      <c r="AU55202" s="84" t="s">
        <v>29352</v>
      </c>
    </row>
    <row r="55203" spans="47:47" x14ac:dyDescent="0.25">
      <c r="AU55203" s="84" t="s">
        <v>29353</v>
      </c>
    </row>
    <row r="55204" spans="47:47" x14ac:dyDescent="0.25">
      <c r="AU55204" s="84" t="s">
        <v>29354</v>
      </c>
    </row>
    <row r="55205" spans="47:47" x14ac:dyDescent="0.25">
      <c r="AU55205" t="s">
        <v>29355</v>
      </c>
    </row>
    <row r="55206" spans="47:47" x14ac:dyDescent="0.25">
      <c r="AU55206">
        <v>4008129</v>
      </c>
    </row>
    <row r="55207" spans="47:47" x14ac:dyDescent="0.25">
      <c r="AU55207">
        <v>4008125</v>
      </c>
    </row>
    <row r="55208" spans="47:47" x14ac:dyDescent="0.25">
      <c r="AU55208">
        <v>3501001</v>
      </c>
    </row>
    <row r="55209" spans="47:47" x14ac:dyDescent="0.25">
      <c r="AU55209">
        <v>3200500</v>
      </c>
    </row>
    <row r="55210" spans="47:47" x14ac:dyDescent="0.25">
      <c r="AU55210">
        <v>4001601</v>
      </c>
    </row>
    <row r="55211" spans="47:47" x14ac:dyDescent="0.25">
      <c r="AU55211">
        <v>4008150</v>
      </c>
    </row>
    <row r="55212" spans="47:47" x14ac:dyDescent="0.25">
      <c r="AU55212">
        <v>4008143</v>
      </c>
    </row>
    <row r="55213" spans="47:47" x14ac:dyDescent="0.25">
      <c r="AU55213">
        <v>4008145</v>
      </c>
    </row>
    <row r="55214" spans="47:47" x14ac:dyDescent="0.25">
      <c r="AU55214">
        <v>4008149</v>
      </c>
    </row>
    <row r="55215" spans="47:47" x14ac:dyDescent="0.25">
      <c r="AU55215" t="s">
        <v>29356</v>
      </c>
    </row>
    <row r="55216" spans="47:47" x14ac:dyDescent="0.25">
      <c r="AU55216">
        <v>4008137</v>
      </c>
    </row>
    <row r="55217" spans="47:47" x14ac:dyDescent="0.25">
      <c r="AU55217">
        <v>35002</v>
      </c>
    </row>
    <row r="55218" spans="47:47" x14ac:dyDescent="0.25">
      <c r="AU55218">
        <v>4004011</v>
      </c>
    </row>
    <row r="55219" spans="47:47" x14ac:dyDescent="0.25">
      <c r="AU55219">
        <v>4004012</v>
      </c>
    </row>
    <row r="55220" spans="47:47" x14ac:dyDescent="0.25">
      <c r="AU55220">
        <v>1020</v>
      </c>
    </row>
    <row r="55221" spans="47:47" x14ac:dyDescent="0.25">
      <c r="AU55221">
        <v>905</v>
      </c>
    </row>
    <row r="55222" spans="47:47" x14ac:dyDescent="0.25">
      <c r="AU55222">
        <v>1018</v>
      </c>
    </row>
    <row r="55223" spans="47:47" x14ac:dyDescent="0.25">
      <c r="AU55223">
        <v>1027</v>
      </c>
    </row>
    <row r="55224" spans="47:47" x14ac:dyDescent="0.25">
      <c r="AU55224" t="s">
        <v>29357</v>
      </c>
    </row>
    <row r="55225" spans="47:47" x14ac:dyDescent="0.25">
      <c r="AU55225">
        <v>906</v>
      </c>
    </row>
    <row r="55226" spans="47:47" x14ac:dyDescent="0.25">
      <c r="AU55226">
        <v>913</v>
      </c>
    </row>
    <row r="55227" spans="47:47" x14ac:dyDescent="0.25">
      <c r="AU55227">
        <v>100</v>
      </c>
    </row>
    <row r="55228" spans="47:47" x14ac:dyDescent="0.25">
      <c r="AU55228">
        <v>128</v>
      </c>
    </row>
    <row r="55229" spans="47:47" x14ac:dyDescent="0.25">
      <c r="AU55229">
        <v>83</v>
      </c>
    </row>
    <row r="55230" spans="47:47" x14ac:dyDescent="0.25">
      <c r="AU55230" t="s">
        <v>29358</v>
      </c>
    </row>
    <row r="55231" spans="47:47" x14ac:dyDescent="0.25">
      <c r="AU55231" t="s">
        <v>29359</v>
      </c>
    </row>
    <row r="55232" spans="47:47" x14ac:dyDescent="0.25">
      <c r="AU55232" t="s">
        <v>29360</v>
      </c>
    </row>
    <row r="55233" spans="47:47" x14ac:dyDescent="0.25">
      <c r="AU55233" t="s">
        <v>29361</v>
      </c>
    </row>
    <row r="55234" spans="47:47" x14ac:dyDescent="0.25">
      <c r="AU55234">
        <v>8062</v>
      </c>
    </row>
    <row r="55235" spans="47:47" x14ac:dyDescent="0.25">
      <c r="AU55235" t="s">
        <v>29362</v>
      </c>
    </row>
    <row r="55236" spans="47:47" x14ac:dyDescent="0.25">
      <c r="AU55236">
        <v>6007</v>
      </c>
    </row>
    <row r="55237" spans="47:47" x14ac:dyDescent="0.25">
      <c r="AU55237" t="s">
        <v>29363</v>
      </c>
    </row>
    <row r="55238" spans="47:47" x14ac:dyDescent="0.25">
      <c r="AU55238" t="s">
        <v>29364</v>
      </c>
    </row>
    <row r="55239" spans="47:47" x14ac:dyDescent="0.25">
      <c r="AU55239">
        <v>35027</v>
      </c>
    </row>
    <row r="55240" spans="47:47" x14ac:dyDescent="0.25">
      <c r="AU55240">
        <v>6005</v>
      </c>
    </row>
    <row r="55241" spans="47:47" x14ac:dyDescent="0.25">
      <c r="AU55241">
        <v>3200402</v>
      </c>
    </row>
    <row r="55242" spans="47:47" x14ac:dyDescent="0.25">
      <c r="AU55242" t="s">
        <v>29365</v>
      </c>
    </row>
    <row r="55243" spans="47:47" x14ac:dyDescent="0.25">
      <c r="AU55243">
        <v>92</v>
      </c>
    </row>
    <row r="55244" spans="47:47" x14ac:dyDescent="0.25">
      <c r="AU55244">
        <v>3200478</v>
      </c>
    </row>
    <row r="55245" spans="47:47" x14ac:dyDescent="0.25">
      <c r="AU55245">
        <v>3200420</v>
      </c>
    </row>
    <row r="55246" spans="47:47" x14ac:dyDescent="0.25">
      <c r="AU55246" t="s">
        <v>29366</v>
      </c>
    </row>
    <row r="55247" spans="47:47" x14ac:dyDescent="0.25">
      <c r="AU55247">
        <v>60050083</v>
      </c>
    </row>
    <row r="55248" spans="47:47" x14ac:dyDescent="0.25">
      <c r="AU55248">
        <v>4008164</v>
      </c>
    </row>
    <row r="55249" spans="47:47" x14ac:dyDescent="0.25">
      <c r="AU55249">
        <v>4008160</v>
      </c>
    </row>
    <row r="55250" spans="47:47" x14ac:dyDescent="0.25">
      <c r="AU55250" t="s">
        <v>29367</v>
      </c>
    </row>
    <row r="55251" spans="47:47" x14ac:dyDescent="0.25">
      <c r="AU55251" t="s">
        <v>29368</v>
      </c>
    </row>
    <row r="55252" spans="47:47" x14ac:dyDescent="0.25">
      <c r="AU55252">
        <v>40130</v>
      </c>
    </row>
    <row r="55253" spans="47:47" x14ac:dyDescent="0.25">
      <c r="AU55253">
        <v>40118</v>
      </c>
    </row>
    <row r="55254" spans="47:47" x14ac:dyDescent="0.25">
      <c r="AU55254">
        <v>4008172</v>
      </c>
    </row>
    <row r="55255" spans="47:47" x14ac:dyDescent="0.25">
      <c r="AU55255">
        <v>40161</v>
      </c>
    </row>
    <row r="55256" spans="47:47" x14ac:dyDescent="0.25">
      <c r="AU55256">
        <v>40124</v>
      </c>
    </row>
    <row r="55257" spans="47:47" x14ac:dyDescent="0.25">
      <c r="AU55257">
        <v>3200501</v>
      </c>
    </row>
    <row r="55258" spans="47:47" x14ac:dyDescent="0.25">
      <c r="AU55258" t="s">
        <v>1737</v>
      </c>
    </row>
    <row r="55259" spans="47:47" x14ac:dyDescent="0.25">
      <c r="AU55259" t="s">
        <v>29369</v>
      </c>
    </row>
    <row r="55260" spans="47:47" x14ac:dyDescent="0.25">
      <c r="AU55260">
        <v>269</v>
      </c>
    </row>
    <row r="55261" spans="47:47" x14ac:dyDescent="0.25">
      <c r="AU55261">
        <v>155</v>
      </c>
    </row>
    <row r="55262" spans="47:47" x14ac:dyDescent="0.25">
      <c r="AU55262">
        <v>40141</v>
      </c>
    </row>
    <row r="55263" spans="47:47" x14ac:dyDescent="0.25">
      <c r="AU55263">
        <v>40039</v>
      </c>
    </row>
    <row r="55264" spans="47:47" x14ac:dyDescent="0.25">
      <c r="AU55264">
        <v>343</v>
      </c>
    </row>
    <row r="55265" spans="47:47" x14ac:dyDescent="0.25">
      <c r="AU55265" t="s">
        <v>29370</v>
      </c>
    </row>
    <row r="55266" spans="47:47" x14ac:dyDescent="0.25">
      <c r="AU55266">
        <v>40140</v>
      </c>
    </row>
    <row r="55267" spans="47:47" x14ac:dyDescent="0.25">
      <c r="AU55267">
        <v>45.008000000000003</v>
      </c>
    </row>
    <row r="55268" spans="47:47" x14ac:dyDescent="0.25">
      <c r="AU55268">
        <v>45.006</v>
      </c>
    </row>
    <row r="55269" spans="47:47" x14ac:dyDescent="0.25">
      <c r="AU55269">
        <v>40.146999999999998</v>
      </c>
    </row>
    <row r="55270" spans="47:47" x14ac:dyDescent="0.25">
      <c r="AU55270">
        <v>40.741999999999997</v>
      </c>
    </row>
    <row r="55271" spans="47:47" x14ac:dyDescent="0.25">
      <c r="AU55271">
        <v>35.210999999999999</v>
      </c>
    </row>
    <row r="55272" spans="47:47" x14ac:dyDescent="0.25">
      <c r="AU55272">
        <v>40.146999999999998</v>
      </c>
    </row>
    <row r="55273" spans="47:47" x14ac:dyDescent="0.25">
      <c r="AU55273">
        <v>40.188000000000002</v>
      </c>
    </row>
    <row r="55274" spans="47:47" x14ac:dyDescent="0.25">
      <c r="AU55274">
        <v>40.148000000000003</v>
      </c>
    </row>
    <row r="55275" spans="47:47" x14ac:dyDescent="0.25">
      <c r="AU55275">
        <v>40.164999999999999</v>
      </c>
    </row>
    <row r="55276" spans="47:47" x14ac:dyDescent="0.25">
      <c r="AU55276">
        <v>45.012999999999998</v>
      </c>
    </row>
    <row r="55277" spans="47:47" x14ac:dyDescent="0.25">
      <c r="AU55277">
        <v>35.6</v>
      </c>
    </row>
    <row r="55278" spans="47:47" x14ac:dyDescent="0.25">
      <c r="AU55278">
        <v>40.204000000000001</v>
      </c>
    </row>
    <row r="55279" spans="47:47" x14ac:dyDescent="0.25">
      <c r="AU55279" t="s">
        <v>29371</v>
      </c>
    </row>
    <row r="55280" spans="47:47" x14ac:dyDescent="0.25">
      <c r="AU55280" t="s">
        <v>29372</v>
      </c>
    </row>
    <row r="55281" spans="47:47" x14ac:dyDescent="0.25">
      <c r="AU55281" t="s">
        <v>29373</v>
      </c>
    </row>
    <row r="55282" spans="47:47" x14ac:dyDescent="0.25">
      <c r="AU55282" t="s">
        <v>29374</v>
      </c>
    </row>
    <row r="55283" spans="47:47" x14ac:dyDescent="0.25">
      <c r="AU55283">
        <v>3200528</v>
      </c>
    </row>
    <row r="55284" spans="47:47" x14ac:dyDescent="0.25">
      <c r="AU55284" t="s">
        <v>29375</v>
      </c>
    </row>
    <row r="55285" spans="47:47" x14ac:dyDescent="0.25">
      <c r="AU55285">
        <v>696</v>
      </c>
    </row>
    <row r="55286" spans="47:47" x14ac:dyDescent="0.25">
      <c r="AU55286">
        <v>697</v>
      </c>
    </row>
    <row r="55287" spans="47:47" x14ac:dyDescent="0.25">
      <c r="AU55287" t="s">
        <v>29376</v>
      </c>
    </row>
    <row r="55288" spans="47:47" x14ac:dyDescent="0.25">
      <c r="AU55288">
        <v>40600</v>
      </c>
    </row>
    <row r="55289" spans="47:47" x14ac:dyDescent="0.25">
      <c r="AU55289">
        <v>35.6</v>
      </c>
    </row>
    <row r="55290" spans="47:47" x14ac:dyDescent="0.25">
      <c r="AU55290" t="s">
        <v>29377</v>
      </c>
    </row>
    <row r="55291" spans="47:47" x14ac:dyDescent="0.25">
      <c r="AU55291" t="s">
        <v>29378</v>
      </c>
    </row>
    <row r="55292" spans="47:47" x14ac:dyDescent="0.25">
      <c r="AU55292" t="s">
        <v>29379</v>
      </c>
    </row>
    <row r="55293" spans="47:47" x14ac:dyDescent="0.25">
      <c r="AU55293" t="s">
        <v>29380</v>
      </c>
    </row>
    <row r="55294" spans="47:47" x14ac:dyDescent="0.25">
      <c r="AU55294">
        <v>3200528</v>
      </c>
    </row>
    <row r="55295" spans="47:47" x14ac:dyDescent="0.25">
      <c r="AU55295">
        <v>3200506</v>
      </c>
    </row>
    <row r="55296" spans="47:47" x14ac:dyDescent="0.25">
      <c r="AU55296" t="s">
        <v>29381</v>
      </c>
    </row>
    <row r="55297" spans="47:47" x14ac:dyDescent="0.25">
      <c r="AU55297">
        <v>45.000999999999998</v>
      </c>
    </row>
    <row r="55298" spans="47:47" x14ac:dyDescent="0.25">
      <c r="AU55298">
        <v>40.600999999999999</v>
      </c>
    </row>
    <row r="55299" spans="47:47" x14ac:dyDescent="0.25">
      <c r="AU55299" t="s">
        <v>29382</v>
      </c>
    </row>
    <row r="55300" spans="47:47" x14ac:dyDescent="0.25">
      <c r="AU55300">
        <v>807</v>
      </c>
    </row>
    <row r="55301" spans="47:47" x14ac:dyDescent="0.25">
      <c r="AU55301">
        <v>734</v>
      </c>
    </row>
    <row r="55302" spans="47:47" x14ac:dyDescent="0.25">
      <c r="AU55302">
        <v>214</v>
      </c>
    </row>
    <row r="55303" spans="47:47" x14ac:dyDescent="0.25">
      <c r="AU55303">
        <v>692</v>
      </c>
    </row>
    <row r="55304" spans="47:47" x14ac:dyDescent="0.25">
      <c r="AU55304" t="s">
        <v>29383</v>
      </c>
    </row>
    <row r="55305" spans="47:47" x14ac:dyDescent="0.25">
      <c r="AU55305" t="s">
        <v>29384</v>
      </c>
    </row>
    <row r="55306" spans="47:47" x14ac:dyDescent="0.25">
      <c r="AU55306">
        <v>60050051</v>
      </c>
    </row>
    <row r="55307" spans="47:47" x14ac:dyDescent="0.25">
      <c r="AU55307">
        <v>60050053</v>
      </c>
    </row>
    <row r="55308" spans="47:47" x14ac:dyDescent="0.25">
      <c r="AU55308">
        <v>60050050</v>
      </c>
    </row>
    <row r="55309" spans="47:47" x14ac:dyDescent="0.25">
      <c r="AU55309">
        <v>65</v>
      </c>
    </row>
    <row r="55310" spans="47:47" x14ac:dyDescent="0.25">
      <c r="AU55310">
        <v>143</v>
      </c>
    </row>
    <row r="55311" spans="47:47" x14ac:dyDescent="0.25">
      <c r="AU55311">
        <v>236</v>
      </c>
    </row>
    <row r="55312" spans="47:47" x14ac:dyDescent="0.25">
      <c r="AU55312">
        <v>183</v>
      </c>
    </row>
    <row r="55313" spans="47:47" x14ac:dyDescent="0.25">
      <c r="AU55313">
        <v>55</v>
      </c>
    </row>
    <row r="55314" spans="47:47" x14ac:dyDescent="0.25">
      <c r="AU55314">
        <v>99</v>
      </c>
    </row>
    <row r="55315" spans="47:47" x14ac:dyDescent="0.25">
      <c r="AU55315">
        <v>826</v>
      </c>
    </row>
    <row r="55316" spans="47:47" x14ac:dyDescent="0.25">
      <c r="AU55316">
        <v>695</v>
      </c>
    </row>
    <row r="55317" spans="47:47" x14ac:dyDescent="0.25">
      <c r="AU55317">
        <v>360</v>
      </c>
    </row>
    <row r="55318" spans="47:47" x14ac:dyDescent="0.25">
      <c r="AU55318">
        <v>40.104999999999997</v>
      </c>
    </row>
    <row r="55319" spans="47:47" x14ac:dyDescent="0.25">
      <c r="AU55319">
        <v>40.106999999999999</v>
      </c>
    </row>
    <row r="55320" spans="47:47" x14ac:dyDescent="0.25">
      <c r="AU55320">
        <v>3200539</v>
      </c>
    </row>
    <row r="55321" spans="47:47" x14ac:dyDescent="0.25">
      <c r="AU55321" t="s">
        <v>29385</v>
      </c>
    </row>
    <row r="55322" spans="47:47" x14ac:dyDescent="0.25">
      <c r="AU55322" t="s">
        <v>29386</v>
      </c>
    </row>
    <row r="55323" spans="47:47" x14ac:dyDescent="0.25">
      <c r="AU55323" t="s">
        <v>29387</v>
      </c>
    </row>
    <row r="55324" spans="47:47" x14ac:dyDescent="0.25">
      <c r="AU55324">
        <v>510</v>
      </c>
    </row>
    <row r="55325" spans="47:47" x14ac:dyDescent="0.25">
      <c r="AU55325">
        <v>3200613</v>
      </c>
    </row>
    <row r="55326" spans="47:47" x14ac:dyDescent="0.25">
      <c r="AU55326">
        <v>4008131</v>
      </c>
    </row>
    <row r="55327" spans="47:47" x14ac:dyDescent="0.25">
      <c r="AU55327">
        <v>4008132</v>
      </c>
    </row>
    <row r="55328" spans="47:47" x14ac:dyDescent="0.25">
      <c r="AU55328" t="s">
        <v>29388</v>
      </c>
    </row>
    <row r="55329" spans="47:47" x14ac:dyDescent="0.25">
      <c r="AU55329">
        <v>4001605</v>
      </c>
    </row>
    <row r="55330" spans="47:47" x14ac:dyDescent="0.25">
      <c r="AU55330">
        <v>4001603</v>
      </c>
    </row>
    <row r="55331" spans="47:47" x14ac:dyDescent="0.25">
      <c r="AU55331" t="s">
        <v>29389</v>
      </c>
    </row>
    <row r="55332" spans="47:47" x14ac:dyDescent="0.25">
      <c r="AU55332">
        <v>4001602</v>
      </c>
    </row>
    <row r="55333" spans="47:47" x14ac:dyDescent="0.25">
      <c r="AU55333">
        <v>4001609</v>
      </c>
    </row>
    <row r="55334" spans="47:47" x14ac:dyDescent="0.25">
      <c r="AU55334">
        <v>13004</v>
      </c>
    </row>
    <row r="55335" spans="47:47" x14ac:dyDescent="0.25">
      <c r="AU55335">
        <v>13002</v>
      </c>
    </row>
    <row r="55336" spans="47:47" x14ac:dyDescent="0.25">
      <c r="AU55336">
        <v>15002</v>
      </c>
    </row>
    <row r="55337" spans="47:47" x14ac:dyDescent="0.25">
      <c r="AU55337">
        <v>13005</v>
      </c>
    </row>
    <row r="55338" spans="47:47" x14ac:dyDescent="0.25">
      <c r="AU55338" t="s">
        <v>29390</v>
      </c>
    </row>
    <row r="55339" spans="47:47" x14ac:dyDescent="0.25">
      <c r="AU55339">
        <v>110</v>
      </c>
    </row>
    <row r="55341" spans="47:47" x14ac:dyDescent="0.25">
      <c r="AU55341">
        <v>4008160</v>
      </c>
    </row>
    <row r="55342" spans="47:47" x14ac:dyDescent="0.25">
      <c r="AU55342">
        <v>4008196</v>
      </c>
    </row>
    <row r="55343" spans="47:47" x14ac:dyDescent="0.25">
      <c r="AU55343">
        <v>4008189</v>
      </c>
    </row>
    <row r="55344" spans="47:47" x14ac:dyDescent="0.25">
      <c r="AU55344">
        <v>4008186</v>
      </c>
    </row>
    <row r="55345" spans="47:47" x14ac:dyDescent="0.25">
      <c r="AU55345">
        <v>4008191</v>
      </c>
    </row>
    <row r="55346" spans="47:47" x14ac:dyDescent="0.25">
      <c r="AU55346">
        <v>4008188</v>
      </c>
    </row>
    <row r="55347" spans="47:47" x14ac:dyDescent="0.25">
      <c r="AU55347">
        <v>207</v>
      </c>
    </row>
    <row r="55348" spans="47:47" x14ac:dyDescent="0.25">
      <c r="AU55348">
        <v>400</v>
      </c>
    </row>
    <row r="55349" spans="47:47" x14ac:dyDescent="0.25">
      <c r="AU55349">
        <v>401</v>
      </c>
    </row>
    <row r="55350" spans="47:47" x14ac:dyDescent="0.25">
      <c r="AU55350">
        <v>399</v>
      </c>
    </row>
    <row r="55351" spans="47:47" x14ac:dyDescent="0.25">
      <c r="AU55351">
        <v>403</v>
      </c>
    </row>
    <row r="55352" spans="47:47" x14ac:dyDescent="0.25">
      <c r="AU55352">
        <v>209</v>
      </c>
    </row>
    <row r="55353" spans="47:47" x14ac:dyDescent="0.25">
      <c r="AU55353">
        <v>4008180</v>
      </c>
    </row>
    <row r="55354" spans="47:47" x14ac:dyDescent="0.25">
      <c r="AU55354">
        <v>3200736</v>
      </c>
    </row>
    <row r="55355" spans="47:47" x14ac:dyDescent="0.25">
      <c r="AU55355" t="s">
        <v>29391</v>
      </c>
    </row>
    <row r="55357" spans="47:47" x14ac:dyDescent="0.25">
      <c r="AU55357">
        <v>4008182</v>
      </c>
    </row>
    <row r="55358" spans="47:47" x14ac:dyDescent="0.25">
      <c r="AU55358">
        <v>4008187</v>
      </c>
    </row>
    <row r="55359" spans="47:47" x14ac:dyDescent="0.25">
      <c r="AU55359">
        <v>4001606</v>
      </c>
    </row>
    <row r="55360" spans="47:47" x14ac:dyDescent="0.25">
      <c r="AU55360">
        <v>3200553</v>
      </c>
    </row>
    <row r="55361" spans="47:47" x14ac:dyDescent="0.25">
      <c r="AU55361">
        <v>4008214</v>
      </c>
    </row>
    <row r="55362" spans="47:47" x14ac:dyDescent="0.25">
      <c r="AU55362">
        <v>4008207</v>
      </c>
    </row>
    <row r="55363" spans="47:47" x14ac:dyDescent="0.25">
      <c r="AU55363">
        <v>4008212</v>
      </c>
    </row>
    <row r="55364" spans="47:47" x14ac:dyDescent="0.25">
      <c r="AU55364" t="s">
        <v>29392</v>
      </c>
    </row>
    <row r="55365" spans="47:47" x14ac:dyDescent="0.25">
      <c r="AU55365" t="s">
        <v>29393</v>
      </c>
    </row>
    <row r="55366" spans="47:47" x14ac:dyDescent="0.25">
      <c r="AU55366" t="s">
        <v>29394</v>
      </c>
    </row>
    <row r="55367" spans="47:47" x14ac:dyDescent="0.25">
      <c r="AU55367" t="s">
        <v>29395</v>
      </c>
    </row>
    <row r="55368" spans="47:47" x14ac:dyDescent="0.25">
      <c r="AU55368">
        <v>4001611</v>
      </c>
    </row>
    <row r="55369" spans="47:47" x14ac:dyDescent="0.25">
      <c r="AU55369" t="s">
        <v>29396</v>
      </c>
    </row>
    <row r="55370" spans="47:47" x14ac:dyDescent="0.25">
      <c r="AU55370">
        <v>3501657</v>
      </c>
    </row>
    <row r="55371" spans="47:47" x14ac:dyDescent="0.25">
      <c r="AU55371">
        <v>4008219</v>
      </c>
    </row>
    <row r="55372" spans="47:47" x14ac:dyDescent="0.25">
      <c r="AU55372">
        <v>4008220</v>
      </c>
    </row>
    <row r="55373" spans="47:47" x14ac:dyDescent="0.25">
      <c r="AU55373">
        <v>4008221</v>
      </c>
    </row>
    <row r="55374" spans="47:47" x14ac:dyDescent="0.25">
      <c r="AU55374" t="s">
        <v>29397</v>
      </c>
    </row>
    <row r="55375" spans="47:47" x14ac:dyDescent="0.25">
      <c r="AU55375">
        <v>4008229</v>
      </c>
    </row>
    <row r="55376" spans="47:47" x14ac:dyDescent="0.25">
      <c r="AU55376">
        <v>4008220</v>
      </c>
    </row>
    <row r="55377" spans="47:47" x14ac:dyDescent="0.25">
      <c r="AU55377">
        <v>4008237</v>
      </c>
    </row>
    <row r="55378" spans="47:47" x14ac:dyDescent="0.25">
      <c r="AU55378">
        <v>4008252</v>
      </c>
    </row>
    <row r="55379" spans="47:47" x14ac:dyDescent="0.25">
      <c r="AU55379">
        <v>4008240</v>
      </c>
    </row>
    <row r="55380" spans="47:47" x14ac:dyDescent="0.25">
      <c r="AU55380">
        <v>4001626</v>
      </c>
    </row>
    <row r="55381" spans="47:47" x14ac:dyDescent="0.25">
      <c r="AU55381">
        <v>4001623</v>
      </c>
    </row>
    <row r="55382" spans="47:47" x14ac:dyDescent="0.25">
      <c r="AU55382">
        <v>4001617</v>
      </c>
    </row>
    <row r="55383" spans="47:47" x14ac:dyDescent="0.25">
      <c r="AU55383" t="s">
        <v>29398</v>
      </c>
    </row>
    <row r="55384" spans="47:47" x14ac:dyDescent="0.25">
      <c r="AU55384">
        <v>4008235</v>
      </c>
    </row>
    <row r="55385" spans="47:47" x14ac:dyDescent="0.25">
      <c r="AU55385">
        <v>4008245</v>
      </c>
    </row>
    <row r="55386" spans="47:47" x14ac:dyDescent="0.25">
      <c r="AU55386">
        <v>4008242</v>
      </c>
    </row>
    <row r="55387" spans="47:47" x14ac:dyDescent="0.25">
      <c r="AU55387">
        <v>4008239</v>
      </c>
    </row>
    <row r="55388" spans="47:47" x14ac:dyDescent="0.25">
      <c r="AU55388">
        <v>80008</v>
      </c>
    </row>
    <row r="55389" spans="47:47" x14ac:dyDescent="0.25">
      <c r="AU55389">
        <v>30002</v>
      </c>
    </row>
    <row r="55390" spans="47:47" x14ac:dyDescent="0.25">
      <c r="AU55390" t="s">
        <v>29399</v>
      </c>
    </row>
    <row r="55391" spans="47:47" x14ac:dyDescent="0.25">
      <c r="AU55391" t="s">
        <v>29400</v>
      </c>
    </row>
    <row r="55392" spans="47:47" x14ac:dyDescent="0.25">
      <c r="AU55392">
        <v>6</v>
      </c>
    </row>
    <row r="55393" spans="47:47" x14ac:dyDescent="0.25">
      <c r="AU55393" t="s">
        <v>29401</v>
      </c>
    </row>
    <row r="55394" spans="47:47" x14ac:dyDescent="0.25">
      <c r="AU55394">
        <v>3504029</v>
      </c>
    </row>
    <row r="55395" spans="47:47" x14ac:dyDescent="0.25">
      <c r="AU55395">
        <v>4001628</v>
      </c>
    </row>
    <row r="55396" spans="47:47" x14ac:dyDescent="0.25">
      <c r="AU55396">
        <v>4001630</v>
      </c>
    </row>
    <row r="55397" spans="47:47" x14ac:dyDescent="0.25">
      <c r="AU55397" t="s">
        <v>29402</v>
      </c>
    </row>
    <row r="55398" spans="47:47" x14ac:dyDescent="0.25">
      <c r="AU55398" t="s">
        <v>29403</v>
      </c>
    </row>
    <row r="55399" spans="47:47" x14ac:dyDescent="0.25">
      <c r="AU55399">
        <v>4004040</v>
      </c>
    </row>
    <row r="55401" spans="47:47" x14ac:dyDescent="0.25">
      <c r="AU55401">
        <v>4004034</v>
      </c>
    </row>
    <row r="55402" spans="47:47" x14ac:dyDescent="0.25">
      <c r="AU55402">
        <v>4008257</v>
      </c>
    </row>
    <row r="55403" spans="47:47" x14ac:dyDescent="0.25">
      <c r="AU55403" t="s">
        <v>29404</v>
      </c>
    </row>
    <row r="55404" spans="47:47" x14ac:dyDescent="0.25">
      <c r="AU55404">
        <v>14720876</v>
      </c>
    </row>
    <row r="55405" spans="47:47" x14ac:dyDescent="0.25">
      <c r="AU55405">
        <v>3920876</v>
      </c>
    </row>
    <row r="55406" spans="47:47" x14ac:dyDescent="0.25">
      <c r="AU55406" t="s">
        <v>29405</v>
      </c>
    </row>
    <row r="55407" spans="47:47" x14ac:dyDescent="0.25">
      <c r="AU55407" t="s">
        <v>29406</v>
      </c>
    </row>
    <row r="55408" spans="47:47" x14ac:dyDescent="0.25">
      <c r="AU55408">
        <v>4008297</v>
      </c>
    </row>
    <row r="55409" spans="47:47" x14ac:dyDescent="0.25">
      <c r="AU55409">
        <v>4008298</v>
      </c>
    </row>
    <row r="55410" spans="47:47" x14ac:dyDescent="0.25">
      <c r="AU55410">
        <v>4004069</v>
      </c>
    </row>
    <row r="55411" spans="47:47" x14ac:dyDescent="0.25">
      <c r="AU55411" t="s">
        <v>29407</v>
      </c>
    </row>
    <row r="55412" spans="47:47" x14ac:dyDescent="0.25">
      <c r="AU55412">
        <v>4004032</v>
      </c>
    </row>
    <row r="55413" spans="47:47" x14ac:dyDescent="0.25">
      <c r="AU55413">
        <v>4004034</v>
      </c>
    </row>
    <row r="55414" spans="47:47" x14ac:dyDescent="0.25">
      <c r="AU55414">
        <v>4008322</v>
      </c>
    </row>
    <row r="55415" spans="47:47" x14ac:dyDescent="0.25">
      <c r="AU55415">
        <v>4004072</v>
      </c>
    </row>
    <row r="55416" spans="47:47" x14ac:dyDescent="0.25">
      <c r="AU55416">
        <v>4004079</v>
      </c>
    </row>
    <row r="55417" spans="47:47" x14ac:dyDescent="0.25">
      <c r="AU55417">
        <v>4004082</v>
      </c>
    </row>
    <row r="55418" spans="47:47" x14ac:dyDescent="0.25">
      <c r="AU55418">
        <v>4004083</v>
      </c>
    </row>
    <row r="55419" spans="47:47" x14ac:dyDescent="0.25">
      <c r="AU55419">
        <v>4004095</v>
      </c>
    </row>
    <row r="55420" spans="47:47" x14ac:dyDescent="0.25">
      <c r="AU55420">
        <v>4004084</v>
      </c>
    </row>
    <row r="55421" spans="47:47" x14ac:dyDescent="0.25">
      <c r="AU55421">
        <v>4008321</v>
      </c>
    </row>
    <row r="55422" spans="47:47" x14ac:dyDescent="0.25">
      <c r="AU55422">
        <v>4004087</v>
      </c>
    </row>
    <row r="55423" spans="47:47" x14ac:dyDescent="0.25">
      <c r="AU55423">
        <v>4008312</v>
      </c>
    </row>
    <row r="55424" spans="47:47" x14ac:dyDescent="0.25">
      <c r="AU55424">
        <v>3501706</v>
      </c>
    </row>
    <row r="55425" spans="47:47" x14ac:dyDescent="0.25">
      <c r="AU55425">
        <v>4003283</v>
      </c>
    </row>
    <row r="55426" spans="47:47" x14ac:dyDescent="0.25">
      <c r="AU55426">
        <v>4003286</v>
      </c>
    </row>
    <row r="55427" spans="47:47" x14ac:dyDescent="0.25">
      <c r="AU55427">
        <v>4004103</v>
      </c>
    </row>
    <row r="55428" spans="47:47" x14ac:dyDescent="0.25">
      <c r="AU55428">
        <v>4004108</v>
      </c>
    </row>
    <row r="55429" spans="47:47" x14ac:dyDescent="0.25">
      <c r="AU55429">
        <v>3504021</v>
      </c>
    </row>
    <row r="55430" spans="47:47" x14ac:dyDescent="0.25">
      <c r="AU55430">
        <v>4004132</v>
      </c>
    </row>
    <row r="55431" spans="47:47" x14ac:dyDescent="0.25">
      <c r="AU55431">
        <v>3200506</v>
      </c>
    </row>
    <row r="55432" spans="47:47" x14ac:dyDescent="0.25">
      <c r="AU55432" t="s">
        <v>29408</v>
      </c>
    </row>
    <row r="55433" spans="47:47" x14ac:dyDescent="0.25">
      <c r="AU55433">
        <v>3504044</v>
      </c>
    </row>
    <row r="55434" spans="47:47" x14ac:dyDescent="0.25">
      <c r="AU55434">
        <v>3200500</v>
      </c>
    </row>
    <row r="55435" spans="47:47" x14ac:dyDescent="0.25">
      <c r="AU55435">
        <v>4004105</v>
      </c>
    </row>
    <row r="55436" spans="47:47" x14ac:dyDescent="0.25">
      <c r="AU55436">
        <v>3501713</v>
      </c>
    </row>
    <row r="55437" spans="47:47" x14ac:dyDescent="0.25">
      <c r="AU55437">
        <v>4004136</v>
      </c>
    </row>
    <row r="55438" spans="47:47" x14ac:dyDescent="0.25">
      <c r="AU55438">
        <v>4008370</v>
      </c>
    </row>
    <row r="55439" spans="47:47" x14ac:dyDescent="0.25">
      <c r="AU55439" t="s">
        <v>29409</v>
      </c>
    </row>
    <row r="55440" spans="47:47" x14ac:dyDescent="0.25">
      <c r="AU55440" t="s">
        <v>29410</v>
      </c>
    </row>
    <row r="55441" spans="47:47" x14ac:dyDescent="0.25">
      <c r="AU55441" t="s">
        <v>29411</v>
      </c>
    </row>
    <row r="55442" spans="47:47" x14ac:dyDescent="0.25">
      <c r="AU55442" t="s">
        <v>29412</v>
      </c>
    </row>
    <row r="55443" spans="47:47" x14ac:dyDescent="0.25">
      <c r="AU55443" t="s">
        <v>29413</v>
      </c>
    </row>
    <row r="55444" spans="47:47" x14ac:dyDescent="0.25">
      <c r="AU55444" t="s">
        <v>29414</v>
      </c>
    </row>
    <row r="55445" spans="47:47" x14ac:dyDescent="0.25">
      <c r="AU55445" t="s">
        <v>29415</v>
      </c>
    </row>
    <row r="55446" spans="47:47" x14ac:dyDescent="0.25">
      <c r="AU55446" t="s">
        <v>29416</v>
      </c>
    </row>
    <row r="55447" spans="47:47" x14ac:dyDescent="0.25">
      <c r="AU55447" t="s">
        <v>29417</v>
      </c>
    </row>
    <row r="55448" spans="47:47" x14ac:dyDescent="0.25">
      <c r="AU55448" t="s">
        <v>29418</v>
      </c>
    </row>
    <row r="55449" spans="47:47" x14ac:dyDescent="0.25">
      <c r="AU55449" t="s">
        <v>29419</v>
      </c>
    </row>
    <row r="55450" spans="47:47" x14ac:dyDescent="0.25">
      <c r="AU55450" t="s">
        <v>29420</v>
      </c>
    </row>
    <row r="55451" spans="47:47" x14ac:dyDescent="0.25">
      <c r="AU55451" t="s">
        <v>29421</v>
      </c>
    </row>
    <row r="55452" spans="47:47" x14ac:dyDescent="0.25">
      <c r="AU55452" t="s">
        <v>29422</v>
      </c>
    </row>
    <row r="55453" spans="47:47" x14ac:dyDescent="0.25">
      <c r="AU55453">
        <v>4004155</v>
      </c>
    </row>
    <row r="55454" spans="47:47" x14ac:dyDescent="0.25">
      <c r="AU55454">
        <v>4004158</v>
      </c>
    </row>
    <row r="55455" spans="47:47" x14ac:dyDescent="0.25">
      <c r="AU55455">
        <v>4004135</v>
      </c>
    </row>
    <row r="55456" spans="47:47" x14ac:dyDescent="0.25">
      <c r="AU55456">
        <v>3001013</v>
      </c>
    </row>
    <row r="55457" spans="47:47" x14ac:dyDescent="0.25">
      <c r="AU55457">
        <v>3504047</v>
      </c>
    </row>
    <row r="55458" spans="47:47" x14ac:dyDescent="0.25">
      <c r="AU55458">
        <v>4001642</v>
      </c>
    </row>
    <row r="55459" spans="47:47" x14ac:dyDescent="0.25">
      <c r="AU55459">
        <v>4001640</v>
      </c>
    </row>
    <row r="55460" spans="47:47" x14ac:dyDescent="0.25">
      <c r="AU55460">
        <v>3001003</v>
      </c>
    </row>
    <row r="55461" spans="47:47" x14ac:dyDescent="0.25">
      <c r="AU55461">
        <v>4004164</v>
      </c>
    </row>
    <row r="55462" spans="47:47" x14ac:dyDescent="0.25">
      <c r="AU55462">
        <v>4004162</v>
      </c>
    </row>
    <row r="55463" spans="47:47" x14ac:dyDescent="0.25">
      <c r="AU55463">
        <v>4004153</v>
      </c>
    </row>
    <row r="55464" spans="47:47" x14ac:dyDescent="0.25">
      <c r="AU55464">
        <v>4004165</v>
      </c>
    </row>
    <row r="55465" spans="47:47" x14ac:dyDescent="0.25">
      <c r="AU55465">
        <v>4004157</v>
      </c>
    </row>
    <row r="55466" spans="47:47" x14ac:dyDescent="0.25">
      <c r="AU55466" t="s">
        <v>29423</v>
      </c>
    </row>
    <row r="55467" spans="47:47" x14ac:dyDescent="0.25">
      <c r="AU55467" t="s">
        <v>29424</v>
      </c>
    </row>
    <row r="55468" spans="47:47" x14ac:dyDescent="0.25">
      <c r="AU55468" t="s">
        <v>29425</v>
      </c>
    </row>
    <row r="55469" spans="47:47" x14ac:dyDescent="0.25">
      <c r="AU55469" t="s">
        <v>29426</v>
      </c>
    </row>
    <row r="55470" spans="47:47" x14ac:dyDescent="0.25">
      <c r="AU55470">
        <v>70301008</v>
      </c>
    </row>
    <row r="55471" spans="47:47" x14ac:dyDescent="0.25">
      <c r="AU55471">
        <v>70301009</v>
      </c>
    </row>
    <row r="55472" spans="47:47" x14ac:dyDescent="0.25">
      <c r="AU55472" t="s">
        <v>29427</v>
      </c>
    </row>
    <row r="55473" spans="47:47" x14ac:dyDescent="0.25">
      <c r="AU55473" t="s">
        <v>29428</v>
      </c>
    </row>
    <row r="55474" spans="47:47" x14ac:dyDescent="0.25">
      <c r="AU55474" t="s">
        <v>29429</v>
      </c>
    </row>
    <row r="55475" spans="47:47" x14ac:dyDescent="0.25">
      <c r="AU55475" t="s">
        <v>29430</v>
      </c>
    </row>
    <row r="55476" spans="47:47" x14ac:dyDescent="0.25">
      <c r="AU55476" t="s">
        <v>29431</v>
      </c>
    </row>
    <row r="55477" spans="47:47" x14ac:dyDescent="0.25">
      <c r="AU55477" t="s">
        <v>29432</v>
      </c>
    </row>
    <row r="55478" spans="47:47" x14ac:dyDescent="0.25">
      <c r="AU55478" t="s">
        <v>29433</v>
      </c>
    </row>
    <row r="55479" spans="47:47" x14ac:dyDescent="0.25">
      <c r="AU55479">
        <v>4004135</v>
      </c>
    </row>
    <row r="55480" spans="47:47" x14ac:dyDescent="0.25">
      <c r="AU55480">
        <v>4004142</v>
      </c>
    </row>
    <row r="55481" spans="47:47" x14ac:dyDescent="0.25">
      <c r="AU55481">
        <v>70301002</v>
      </c>
    </row>
    <row r="55482" spans="47:47" x14ac:dyDescent="0.25">
      <c r="AU55482">
        <v>70301001</v>
      </c>
    </row>
    <row r="55484" spans="47:47" x14ac:dyDescent="0.25">
      <c r="AU55484" t="s">
        <v>29434</v>
      </c>
    </row>
    <row r="55485" spans="47:47" x14ac:dyDescent="0.25">
      <c r="AU55485" t="s">
        <v>29435</v>
      </c>
    </row>
    <row r="55486" spans="47:47" x14ac:dyDescent="0.25">
      <c r="AU55486">
        <v>18000</v>
      </c>
    </row>
    <row r="55487" spans="47:47" x14ac:dyDescent="0.25">
      <c r="AU55487">
        <v>203</v>
      </c>
    </row>
    <row r="55488" spans="47:47" x14ac:dyDescent="0.25">
      <c r="AU55488">
        <v>300</v>
      </c>
    </row>
    <row r="55489" spans="47:47" x14ac:dyDescent="0.25">
      <c r="AU55489" t="s">
        <v>29436</v>
      </c>
    </row>
    <row r="55490" spans="47:47" x14ac:dyDescent="0.25">
      <c r="AU55490">
        <v>30000</v>
      </c>
    </row>
    <row r="55491" spans="47:47" x14ac:dyDescent="0.25">
      <c r="AU55491">
        <v>32000</v>
      </c>
    </row>
    <row r="55492" spans="47:47" x14ac:dyDescent="0.25">
      <c r="AU55492" t="s">
        <v>29437</v>
      </c>
    </row>
    <row r="55493" spans="47:47" x14ac:dyDescent="0.25">
      <c r="AU55493">
        <v>430</v>
      </c>
    </row>
    <row r="55494" spans="47:47" x14ac:dyDescent="0.25">
      <c r="AU55494">
        <v>530</v>
      </c>
    </row>
    <row r="55495" spans="47:47" x14ac:dyDescent="0.25">
      <c r="AU55495">
        <v>230</v>
      </c>
    </row>
    <row r="55496" spans="47:47" x14ac:dyDescent="0.25">
      <c r="AU55496">
        <v>431</v>
      </c>
    </row>
    <row r="55497" spans="47:47" x14ac:dyDescent="0.25">
      <c r="AU55497">
        <v>434</v>
      </c>
    </row>
    <row r="55498" spans="47:47" x14ac:dyDescent="0.25">
      <c r="AU55498" t="s">
        <v>29438</v>
      </c>
    </row>
    <row r="55499" spans="47:47" x14ac:dyDescent="0.25">
      <c r="AU55499" t="s">
        <v>29439</v>
      </c>
    </row>
    <row r="55500" spans="47:47" x14ac:dyDescent="0.25">
      <c r="AU55500" t="s">
        <v>29436</v>
      </c>
    </row>
    <row r="55501" spans="47:47" x14ac:dyDescent="0.25">
      <c r="AU55501" t="s">
        <v>29440</v>
      </c>
    </row>
    <row r="55502" spans="47:47" x14ac:dyDescent="0.25">
      <c r="AU55502">
        <v>8720</v>
      </c>
    </row>
    <row r="55503" spans="47:47" x14ac:dyDescent="0.25">
      <c r="AU55503" t="s">
        <v>29441</v>
      </c>
    </row>
    <row r="55504" spans="47:47" x14ac:dyDescent="0.25">
      <c r="AU55504" t="s">
        <v>29442</v>
      </c>
    </row>
    <row r="55505" spans="47:47" x14ac:dyDescent="0.25">
      <c r="AU55505">
        <v>9870089</v>
      </c>
    </row>
    <row r="55506" spans="47:47" x14ac:dyDescent="0.25">
      <c r="AU55506" t="s">
        <v>29443</v>
      </c>
    </row>
    <row r="55507" spans="47:47" x14ac:dyDescent="0.25">
      <c r="AU55507">
        <v>1005009</v>
      </c>
    </row>
    <row r="55508" spans="47:47" x14ac:dyDescent="0.25">
      <c r="AU55508" t="s">
        <v>29444</v>
      </c>
    </row>
    <row r="55509" spans="47:47" x14ac:dyDescent="0.25">
      <c r="AU55509" t="s">
        <v>29445</v>
      </c>
    </row>
    <row r="55510" spans="47:47" x14ac:dyDescent="0.25">
      <c r="AU55510">
        <v>634</v>
      </c>
    </row>
    <row r="55511" spans="47:47" x14ac:dyDescent="0.25">
      <c r="AU55511" t="s">
        <v>29446</v>
      </c>
    </row>
    <row r="55512" spans="47:47" x14ac:dyDescent="0.25">
      <c r="AU55512" t="s">
        <v>29447</v>
      </c>
    </row>
    <row r="55513" spans="47:47" x14ac:dyDescent="0.25">
      <c r="AU55513" t="s">
        <v>29448</v>
      </c>
    </row>
    <row r="55514" spans="47:47" x14ac:dyDescent="0.25">
      <c r="AU55514">
        <v>20501</v>
      </c>
    </row>
    <row r="55515" spans="47:47" x14ac:dyDescent="0.25">
      <c r="AU55515" t="s">
        <v>29449</v>
      </c>
    </row>
    <row r="55516" spans="47:47" x14ac:dyDescent="0.25">
      <c r="AU55516">
        <v>712</v>
      </c>
    </row>
    <row r="55517" spans="47:47" x14ac:dyDescent="0.25">
      <c r="AU55517">
        <v>729</v>
      </c>
    </row>
    <row r="55518" spans="47:47" x14ac:dyDescent="0.25">
      <c r="AU55518">
        <v>1004015</v>
      </c>
    </row>
    <row r="55519" spans="47:47" x14ac:dyDescent="0.25">
      <c r="AU55519">
        <v>371589</v>
      </c>
    </row>
    <row r="55520" spans="47:47" x14ac:dyDescent="0.25">
      <c r="AU55520" t="s">
        <v>29450</v>
      </c>
    </row>
    <row r="55521" spans="47:47" x14ac:dyDescent="0.25">
      <c r="AU55521">
        <v>352089</v>
      </c>
    </row>
    <row r="55522" spans="47:47" x14ac:dyDescent="0.25">
      <c r="AU55522" t="s">
        <v>29451</v>
      </c>
    </row>
    <row r="55523" spans="47:47" x14ac:dyDescent="0.25">
      <c r="AU55523">
        <v>1427089</v>
      </c>
    </row>
    <row r="55524" spans="47:47" x14ac:dyDescent="0.25">
      <c r="AU55524" t="s">
        <v>29452</v>
      </c>
    </row>
    <row r="55525" spans="47:47" x14ac:dyDescent="0.25">
      <c r="AU55525">
        <v>1127089</v>
      </c>
    </row>
    <row r="55526" spans="47:47" x14ac:dyDescent="0.25">
      <c r="AU55526" t="s">
        <v>29453</v>
      </c>
    </row>
    <row r="55527" spans="47:47" x14ac:dyDescent="0.25">
      <c r="AU55527">
        <v>192789</v>
      </c>
    </row>
    <row r="55528" spans="47:47" x14ac:dyDescent="0.25">
      <c r="AU55528" t="s">
        <v>29454</v>
      </c>
    </row>
    <row r="55529" spans="47:47" x14ac:dyDescent="0.25">
      <c r="AU55529">
        <v>390589</v>
      </c>
    </row>
    <row r="55530" spans="47:47" x14ac:dyDescent="0.25">
      <c r="AU55530">
        <v>60100012</v>
      </c>
    </row>
    <row r="55531" spans="47:47" x14ac:dyDescent="0.25">
      <c r="AU55531">
        <v>60120016</v>
      </c>
    </row>
    <row r="55532" spans="47:47" x14ac:dyDescent="0.25">
      <c r="AU55532" t="s">
        <v>29455</v>
      </c>
    </row>
    <row r="55533" spans="47:47" x14ac:dyDescent="0.25">
      <c r="AU55533" t="s">
        <v>29436</v>
      </c>
    </row>
    <row r="55534" spans="47:47" x14ac:dyDescent="0.25">
      <c r="AU55534" t="s">
        <v>823</v>
      </c>
    </row>
    <row r="55535" spans="47:47" x14ac:dyDescent="0.25">
      <c r="AU55535" t="s">
        <v>29456</v>
      </c>
    </row>
    <row r="55536" spans="47:47" x14ac:dyDescent="0.25">
      <c r="AU55536" t="s">
        <v>29457</v>
      </c>
    </row>
    <row r="55537" spans="47:47" x14ac:dyDescent="0.25">
      <c r="AU55537">
        <v>1005003</v>
      </c>
    </row>
    <row r="55538" spans="47:47" x14ac:dyDescent="0.25">
      <c r="AU55538">
        <v>1005002</v>
      </c>
    </row>
    <row r="55539" spans="47:47" x14ac:dyDescent="0.25">
      <c r="AU55539">
        <v>8704</v>
      </c>
    </row>
    <row r="55540" spans="47:47" x14ac:dyDescent="0.25">
      <c r="AU55540">
        <v>8703</v>
      </c>
    </row>
    <row r="55541" spans="47:47" x14ac:dyDescent="0.25">
      <c r="AU55541">
        <v>8702</v>
      </c>
    </row>
    <row r="55542" spans="47:47" x14ac:dyDescent="0.25">
      <c r="AU55542" t="s">
        <v>29458</v>
      </c>
    </row>
    <row r="55543" spans="47:47" x14ac:dyDescent="0.25">
      <c r="AU55543" t="s">
        <v>29459</v>
      </c>
    </row>
    <row r="55544" spans="47:47" x14ac:dyDescent="0.25">
      <c r="AU55544">
        <v>33000</v>
      </c>
    </row>
    <row r="55545" spans="47:47" x14ac:dyDescent="0.25">
      <c r="AU55545">
        <v>330</v>
      </c>
    </row>
    <row r="55546" spans="47:47" x14ac:dyDescent="0.25">
      <c r="AU55546">
        <v>327</v>
      </c>
    </row>
    <row r="55547" spans="47:47" x14ac:dyDescent="0.25">
      <c r="AU55547">
        <v>2001</v>
      </c>
    </row>
    <row r="55548" spans="47:47" x14ac:dyDescent="0.25">
      <c r="AU55548">
        <v>231</v>
      </c>
    </row>
    <row r="55549" spans="47:47" x14ac:dyDescent="0.25">
      <c r="AU55549" t="s">
        <v>29460</v>
      </c>
    </row>
    <row r="55550" spans="47:47" x14ac:dyDescent="0.25">
      <c r="AU55550" t="s">
        <v>29450</v>
      </c>
    </row>
    <row r="55551" spans="47:47" x14ac:dyDescent="0.25">
      <c r="AU55551">
        <v>201</v>
      </c>
    </row>
    <row r="55552" spans="47:47" x14ac:dyDescent="0.25">
      <c r="AU55552">
        <v>146</v>
      </c>
    </row>
    <row r="55553" spans="47:47" x14ac:dyDescent="0.25">
      <c r="AU55553">
        <v>115</v>
      </c>
    </row>
    <row r="55554" spans="47:47" x14ac:dyDescent="0.25">
      <c r="AU55554" t="s">
        <v>29461</v>
      </c>
    </row>
    <row r="55555" spans="47:47" x14ac:dyDescent="0.25">
      <c r="AU55555" t="s">
        <v>29462</v>
      </c>
    </row>
    <row r="55556" spans="47:47" x14ac:dyDescent="0.25">
      <c r="AU55556" t="s">
        <v>29463</v>
      </c>
    </row>
    <row r="55557" spans="47:47" x14ac:dyDescent="0.25">
      <c r="AU55557" t="s">
        <v>29464</v>
      </c>
    </row>
    <row r="55558" spans="47:47" x14ac:dyDescent="0.25">
      <c r="AU55558" t="s">
        <v>29465</v>
      </c>
    </row>
    <row r="55559" spans="47:47" x14ac:dyDescent="0.25">
      <c r="AU55559" t="s">
        <v>29466</v>
      </c>
    </row>
    <row r="55560" spans="47:47" x14ac:dyDescent="0.25">
      <c r="AU55560" t="s">
        <v>29467</v>
      </c>
    </row>
    <row r="55561" spans="47:47" x14ac:dyDescent="0.25">
      <c r="AU55561">
        <v>8780089</v>
      </c>
    </row>
    <row r="55562" spans="47:47" x14ac:dyDescent="0.25">
      <c r="AU55562" s="80">
        <v>2512871</v>
      </c>
    </row>
    <row r="55563" spans="47:47" x14ac:dyDescent="0.25">
      <c r="AU55563">
        <v>3710</v>
      </c>
    </row>
    <row r="55564" spans="47:47" x14ac:dyDescent="0.25">
      <c r="AU55564">
        <v>3700</v>
      </c>
    </row>
    <row r="55565" spans="47:47" x14ac:dyDescent="0.25">
      <c r="AU55565" t="s">
        <v>29468</v>
      </c>
    </row>
    <row r="55566" spans="47:47" x14ac:dyDescent="0.25">
      <c r="AU55566">
        <v>122</v>
      </c>
    </row>
    <row r="55567" spans="47:47" x14ac:dyDescent="0.25">
      <c r="AU55567">
        <v>6530054</v>
      </c>
    </row>
    <row r="55568" spans="47:47" x14ac:dyDescent="0.25">
      <c r="AU55568">
        <v>6530044</v>
      </c>
    </row>
    <row r="55569" spans="47:47" x14ac:dyDescent="0.25">
      <c r="AU55569">
        <v>405</v>
      </c>
    </row>
    <row r="55570" spans="47:47" x14ac:dyDescent="0.25">
      <c r="AU55570" t="s">
        <v>29469</v>
      </c>
    </row>
    <row r="55571" spans="47:47" x14ac:dyDescent="0.25">
      <c r="AU55571" t="s">
        <v>29470</v>
      </c>
    </row>
    <row r="55572" spans="47:47" x14ac:dyDescent="0.25">
      <c r="AU55572" t="s">
        <v>29471</v>
      </c>
    </row>
    <row r="55573" spans="47:47" x14ac:dyDescent="0.25">
      <c r="AU55573" t="s">
        <v>29472</v>
      </c>
    </row>
    <row r="55574" spans="47:47" x14ac:dyDescent="0.25">
      <c r="AU55574" t="s">
        <v>29473</v>
      </c>
    </row>
    <row r="55575" spans="47:47" x14ac:dyDescent="0.25">
      <c r="AU55575" t="s">
        <v>29474</v>
      </c>
    </row>
    <row r="55576" spans="47:47" x14ac:dyDescent="0.25">
      <c r="AU55576">
        <v>927121</v>
      </c>
    </row>
    <row r="55577" spans="47:47" x14ac:dyDescent="0.25">
      <c r="AU55577">
        <v>927169</v>
      </c>
    </row>
    <row r="55578" spans="47:47" x14ac:dyDescent="0.25">
      <c r="AU55578" t="s">
        <v>29475</v>
      </c>
    </row>
    <row r="55579" spans="47:47" x14ac:dyDescent="0.25">
      <c r="AU55579" t="s">
        <v>29476</v>
      </c>
    </row>
    <row r="55580" spans="47:47" x14ac:dyDescent="0.25">
      <c r="AU55580" t="s">
        <v>29477</v>
      </c>
    </row>
    <row r="55581" spans="47:47" x14ac:dyDescent="0.25">
      <c r="AU55581" t="s">
        <v>29478</v>
      </c>
    </row>
    <row r="55582" spans="47:47" x14ac:dyDescent="0.25">
      <c r="AU55582" t="s">
        <v>29479</v>
      </c>
    </row>
    <row r="55583" spans="47:47" x14ac:dyDescent="0.25">
      <c r="AU55583" t="s">
        <v>29480</v>
      </c>
    </row>
    <row r="55584" spans="47:47" x14ac:dyDescent="0.25">
      <c r="AU55584" t="s">
        <v>29481</v>
      </c>
    </row>
    <row r="55585" spans="47:47" x14ac:dyDescent="0.25">
      <c r="AU55585" t="s">
        <v>29482</v>
      </c>
    </row>
    <row r="55586" spans="47:47" x14ac:dyDescent="0.25">
      <c r="AU55586" t="s">
        <v>29483</v>
      </c>
    </row>
    <row r="55587" spans="47:47" x14ac:dyDescent="0.25">
      <c r="AU55587">
        <v>481084</v>
      </c>
    </row>
    <row r="55588" spans="47:47" x14ac:dyDescent="0.25">
      <c r="AU55588">
        <v>398</v>
      </c>
    </row>
    <row r="55589" spans="47:47" x14ac:dyDescent="0.25">
      <c r="AU55589" t="s">
        <v>29484</v>
      </c>
    </row>
    <row r="55590" spans="47:47" x14ac:dyDescent="0.25">
      <c r="AU55590">
        <v>20205</v>
      </c>
    </row>
    <row r="55591" spans="47:47" x14ac:dyDescent="0.25">
      <c r="AU55591" t="s">
        <v>29485</v>
      </c>
    </row>
    <row r="55592" spans="47:47" x14ac:dyDescent="0.25">
      <c r="AU55592" t="s">
        <v>29486</v>
      </c>
    </row>
    <row r="55593" spans="47:47" x14ac:dyDescent="0.25">
      <c r="AU55593" t="s">
        <v>29487</v>
      </c>
    </row>
    <row r="55594" spans="47:47" x14ac:dyDescent="0.25">
      <c r="AU55594" t="s">
        <v>29488</v>
      </c>
    </row>
    <row r="55595" spans="47:47" x14ac:dyDescent="0.25">
      <c r="AU55595" t="s">
        <v>29489</v>
      </c>
    </row>
    <row r="55596" spans="47:47" x14ac:dyDescent="0.25">
      <c r="AU55596" t="s">
        <v>29490</v>
      </c>
    </row>
    <row r="55597" spans="47:47" x14ac:dyDescent="0.25">
      <c r="AU55597">
        <v>4000</v>
      </c>
    </row>
    <row r="55598" spans="47:47" x14ac:dyDescent="0.25">
      <c r="AU55598">
        <v>3106</v>
      </c>
    </row>
    <row r="55599" spans="47:47" x14ac:dyDescent="0.25">
      <c r="AU55599">
        <v>3600</v>
      </c>
    </row>
    <row r="55600" spans="47:47" x14ac:dyDescent="0.25">
      <c r="AU55600">
        <v>1005</v>
      </c>
    </row>
    <row r="55601" spans="47:47" x14ac:dyDescent="0.25">
      <c r="AU55601">
        <v>1007</v>
      </c>
    </row>
    <row r="55602" spans="47:47" x14ac:dyDescent="0.25">
      <c r="AU55602" t="s">
        <v>29491</v>
      </c>
    </row>
    <row r="55603" spans="47:47" x14ac:dyDescent="0.25">
      <c r="AU55603" t="s">
        <v>29492</v>
      </c>
    </row>
    <row r="55604" spans="47:47" x14ac:dyDescent="0.25">
      <c r="AU55604">
        <v>1004003</v>
      </c>
    </row>
    <row r="55605" spans="47:47" x14ac:dyDescent="0.25">
      <c r="AU55605" t="s">
        <v>29493</v>
      </c>
    </row>
    <row r="55606" spans="47:47" x14ac:dyDescent="0.25">
      <c r="AU55606">
        <v>1006004</v>
      </c>
    </row>
    <row r="55607" spans="47:47" x14ac:dyDescent="0.25">
      <c r="AU55607">
        <v>1006002</v>
      </c>
    </row>
    <row r="55608" spans="47:47" x14ac:dyDescent="0.25">
      <c r="AU55608">
        <v>1005005</v>
      </c>
    </row>
    <row r="55609" spans="47:47" x14ac:dyDescent="0.25">
      <c r="AU55609" t="s">
        <v>29494</v>
      </c>
    </row>
    <row r="55610" spans="47:47" x14ac:dyDescent="0.25">
      <c r="AU55610" t="s">
        <v>29495</v>
      </c>
    </row>
    <row r="55611" spans="47:47" x14ac:dyDescent="0.25">
      <c r="AU55611" t="s">
        <v>29496</v>
      </c>
    </row>
    <row r="55612" spans="47:47" x14ac:dyDescent="0.25">
      <c r="AU55612">
        <v>3106</v>
      </c>
    </row>
    <row r="55613" spans="47:47" x14ac:dyDescent="0.25">
      <c r="AU55613">
        <v>3281</v>
      </c>
    </row>
    <row r="55614" spans="47:47" x14ac:dyDescent="0.25">
      <c r="AU55614">
        <v>3122</v>
      </c>
    </row>
    <row r="55615" spans="47:47" x14ac:dyDescent="0.25">
      <c r="AU55615" t="s">
        <v>29497</v>
      </c>
    </row>
    <row r="55616" spans="47:47" x14ac:dyDescent="0.25">
      <c r="AU55616">
        <v>434</v>
      </c>
    </row>
    <row r="55617" spans="47:47" x14ac:dyDescent="0.25">
      <c r="AU55617" t="s">
        <v>29498</v>
      </c>
    </row>
    <row r="55618" spans="47:47" x14ac:dyDescent="0.25">
      <c r="AU55618">
        <v>1050</v>
      </c>
    </row>
    <row r="55619" spans="47:47" x14ac:dyDescent="0.25">
      <c r="AU55619" t="s">
        <v>29470</v>
      </c>
    </row>
    <row r="55620" spans="47:47" x14ac:dyDescent="0.25">
      <c r="AU55620" t="s">
        <v>29499</v>
      </c>
    </row>
    <row r="55621" spans="47:47" x14ac:dyDescent="0.25">
      <c r="AU55621" t="s">
        <v>29500</v>
      </c>
    </row>
    <row r="55622" spans="47:47" x14ac:dyDescent="0.25">
      <c r="AU55622" t="s">
        <v>29501</v>
      </c>
    </row>
    <row r="55623" spans="47:47" x14ac:dyDescent="0.25">
      <c r="AU55623" t="s">
        <v>29502</v>
      </c>
    </row>
    <row r="55624" spans="47:47" x14ac:dyDescent="0.25">
      <c r="AU55624" t="s">
        <v>29503</v>
      </c>
    </row>
    <row r="55625" spans="47:47" x14ac:dyDescent="0.25">
      <c r="AU55625" t="s">
        <v>29504</v>
      </c>
    </row>
    <row r="55626" spans="47:47" x14ac:dyDescent="0.25">
      <c r="AU55626" t="s">
        <v>29505</v>
      </c>
    </row>
    <row r="55627" spans="47:47" x14ac:dyDescent="0.25">
      <c r="AU55627" t="s">
        <v>29506</v>
      </c>
    </row>
    <row r="55628" spans="47:47" x14ac:dyDescent="0.25">
      <c r="AU55628" t="s">
        <v>29507</v>
      </c>
    </row>
    <row r="55629" spans="47:47" x14ac:dyDescent="0.25">
      <c r="AU55629" t="s">
        <v>29508</v>
      </c>
    </row>
    <row r="55630" spans="47:47" x14ac:dyDescent="0.25">
      <c r="AU55630" t="s">
        <v>29509</v>
      </c>
    </row>
    <row r="55631" spans="47:47" x14ac:dyDescent="0.25">
      <c r="AU55631" t="s">
        <v>29510</v>
      </c>
    </row>
    <row r="55632" spans="47:47" x14ac:dyDescent="0.25">
      <c r="AU55632" t="s">
        <v>29511</v>
      </c>
    </row>
    <row r="55633" spans="47:47" x14ac:dyDescent="0.25">
      <c r="AU55633">
        <v>1005</v>
      </c>
    </row>
    <row r="55634" spans="47:47" x14ac:dyDescent="0.25">
      <c r="AU55634">
        <v>1020</v>
      </c>
    </row>
    <row r="55635" spans="47:47" x14ac:dyDescent="0.25">
      <c r="AU55635">
        <v>1020</v>
      </c>
    </row>
    <row r="55636" spans="47:47" x14ac:dyDescent="0.25">
      <c r="AU55636" t="s">
        <v>29512</v>
      </c>
    </row>
    <row r="55637" spans="47:47" x14ac:dyDescent="0.25">
      <c r="AU55637" t="s">
        <v>29513</v>
      </c>
    </row>
    <row r="55638" spans="47:47" x14ac:dyDescent="0.25">
      <c r="AU55638" t="s">
        <v>29514</v>
      </c>
    </row>
    <row r="55639" spans="47:47" x14ac:dyDescent="0.25">
      <c r="AU55639" t="s">
        <v>29515</v>
      </c>
    </row>
    <row r="55640" spans="47:47" x14ac:dyDescent="0.25">
      <c r="AU55640" t="s">
        <v>29516</v>
      </c>
    </row>
    <row r="55641" spans="47:47" x14ac:dyDescent="0.25">
      <c r="AU55641" t="s">
        <v>29517</v>
      </c>
    </row>
    <row r="55642" spans="47:47" x14ac:dyDescent="0.25">
      <c r="AU55642" t="s">
        <v>29518</v>
      </c>
    </row>
    <row r="55643" spans="47:47" x14ac:dyDescent="0.25">
      <c r="AU55643" t="s">
        <v>29519</v>
      </c>
    </row>
    <row r="55644" spans="47:47" x14ac:dyDescent="0.25">
      <c r="AU55644">
        <v>202</v>
      </c>
    </row>
    <row r="55645" spans="47:47" x14ac:dyDescent="0.25">
      <c r="AU55645">
        <v>311</v>
      </c>
    </row>
    <row r="55646" spans="47:47" x14ac:dyDescent="0.25">
      <c r="AU55646">
        <v>600</v>
      </c>
    </row>
    <row r="55647" spans="47:47" x14ac:dyDescent="0.25">
      <c r="AU55647" t="s">
        <v>29520</v>
      </c>
    </row>
    <row r="55648" spans="47:47" x14ac:dyDescent="0.25">
      <c r="AU55648" t="s">
        <v>29521</v>
      </c>
    </row>
    <row r="55649" spans="47:47" x14ac:dyDescent="0.25">
      <c r="AU55649" t="s">
        <v>29522</v>
      </c>
    </row>
    <row r="55650" spans="47:47" x14ac:dyDescent="0.25">
      <c r="AU55650">
        <v>1503</v>
      </c>
    </row>
    <row r="55651" spans="47:47" x14ac:dyDescent="0.25">
      <c r="AU55651">
        <v>6581007</v>
      </c>
    </row>
    <row r="55652" spans="47:47" x14ac:dyDescent="0.25">
      <c r="AU55652">
        <v>5</v>
      </c>
    </row>
    <row r="55653" spans="47:47" x14ac:dyDescent="0.25">
      <c r="AU55653">
        <v>3</v>
      </c>
    </row>
    <row r="55654" spans="47:47" x14ac:dyDescent="0.25">
      <c r="AU55654" t="s">
        <v>29523</v>
      </c>
    </row>
    <row r="55655" spans="47:47" x14ac:dyDescent="0.25">
      <c r="AU55655" t="s">
        <v>29524</v>
      </c>
    </row>
    <row r="55656" spans="47:47" x14ac:dyDescent="0.25">
      <c r="AU55656" t="s">
        <v>29525</v>
      </c>
    </row>
    <row r="55657" spans="47:47" x14ac:dyDescent="0.25">
      <c r="AU55657" t="s">
        <v>29526</v>
      </c>
    </row>
    <row r="55658" spans="47:47" x14ac:dyDescent="0.25">
      <c r="AU55658" t="s">
        <v>29527</v>
      </c>
    </row>
    <row r="55659" spans="47:47" x14ac:dyDescent="0.25">
      <c r="AU55659" t="s">
        <v>29528</v>
      </c>
    </row>
    <row r="55660" spans="47:47" x14ac:dyDescent="0.25">
      <c r="AU55660" t="s">
        <v>29529</v>
      </c>
    </row>
    <row r="55661" spans="47:47" x14ac:dyDescent="0.25">
      <c r="AU55661" t="s">
        <v>29530</v>
      </c>
    </row>
    <row r="55662" spans="47:47" x14ac:dyDescent="0.25">
      <c r="AU55662" t="s">
        <v>29531</v>
      </c>
    </row>
    <row r="55663" spans="47:47" x14ac:dyDescent="0.25">
      <c r="AU55663" t="s">
        <v>29532</v>
      </c>
    </row>
    <row r="55664" spans="47:47" x14ac:dyDescent="0.25">
      <c r="AU55664" t="s">
        <v>29533</v>
      </c>
    </row>
    <row r="55665" spans="47:47" x14ac:dyDescent="0.25">
      <c r="AU55665" t="s">
        <v>29534</v>
      </c>
    </row>
    <row r="55666" spans="47:47" x14ac:dyDescent="0.25">
      <c r="AU55666" t="s">
        <v>29535</v>
      </c>
    </row>
    <row r="55667" spans="47:47" x14ac:dyDescent="0.25">
      <c r="AU55667" t="s">
        <v>29536</v>
      </c>
    </row>
    <row r="55668" spans="47:47" x14ac:dyDescent="0.25">
      <c r="AU55668" t="s">
        <v>29537</v>
      </c>
    </row>
    <row r="55669" spans="47:47" x14ac:dyDescent="0.25">
      <c r="AU55669" t="s">
        <v>29538</v>
      </c>
    </row>
    <row r="55670" spans="47:47" x14ac:dyDescent="0.25">
      <c r="AU55670" t="s">
        <v>29539</v>
      </c>
    </row>
    <row r="55671" spans="47:47" x14ac:dyDescent="0.25">
      <c r="AU55671" t="s">
        <v>29540</v>
      </c>
    </row>
    <row r="55672" spans="47:47" x14ac:dyDescent="0.25">
      <c r="AU55672" t="s">
        <v>29541</v>
      </c>
    </row>
    <row r="55673" spans="47:47" x14ac:dyDescent="0.25">
      <c r="AU55673" t="s">
        <v>29542</v>
      </c>
    </row>
    <row r="55674" spans="47:47" x14ac:dyDescent="0.25">
      <c r="AU55674" t="s">
        <v>29543</v>
      </c>
    </row>
    <row r="55675" spans="47:47" x14ac:dyDescent="0.25">
      <c r="AU55675">
        <v>228</v>
      </c>
    </row>
    <row r="55676" spans="47:47" x14ac:dyDescent="0.25">
      <c r="AU55676" t="s">
        <v>29544</v>
      </c>
    </row>
    <row r="55677" spans="47:47" x14ac:dyDescent="0.25">
      <c r="AU55677" t="s">
        <v>29545</v>
      </c>
    </row>
    <row r="55678" spans="47:47" x14ac:dyDescent="0.25">
      <c r="AU55678" t="s">
        <v>29546</v>
      </c>
    </row>
    <row r="55679" spans="47:47" x14ac:dyDescent="0.25">
      <c r="AU55679">
        <v>1004011</v>
      </c>
    </row>
    <row r="55680" spans="47:47" x14ac:dyDescent="0.25">
      <c r="AU55680">
        <v>1004007</v>
      </c>
    </row>
    <row r="55681" spans="47:47" x14ac:dyDescent="0.25">
      <c r="AU55681" t="s">
        <v>29547</v>
      </c>
    </row>
    <row r="55682" spans="47:47" x14ac:dyDescent="0.25">
      <c r="AU55682" t="s">
        <v>29548</v>
      </c>
    </row>
    <row r="55683" spans="47:47" x14ac:dyDescent="0.25">
      <c r="AU55683" t="s">
        <v>29549</v>
      </c>
    </row>
    <row r="55684" spans="47:47" x14ac:dyDescent="0.25">
      <c r="AU55684" t="s">
        <v>29550</v>
      </c>
    </row>
    <row r="55685" spans="47:47" x14ac:dyDescent="0.25">
      <c r="AU55685">
        <v>3122</v>
      </c>
    </row>
    <row r="55686" spans="47:47" x14ac:dyDescent="0.25">
      <c r="AU55686" t="s">
        <v>29551</v>
      </c>
    </row>
    <row r="55687" spans="47:47" x14ac:dyDescent="0.25">
      <c r="AU55687">
        <v>22120</v>
      </c>
    </row>
    <row r="55688" spans="47:47" x14ac:dyDescent="0.25">
      <c r="AU55688">
        <v>6002089</v>
      </c>
    </row>
    <row r="55689" spans="47:47" x14ac:dyDescent="0.25">
      <c r="AU55689">
        <v>1400289</v>
      </c>
    </row>
    <row r="55690" spans="47:47" x14ac:dyDescent="0.25">
      <c r="AU55690">
        <v>3245089</v>
      </c>
    </row>
    <row r="55691" spans="47:47" x14ac:dyDescent="0.25">
      <c r="AU55691">
        <v>386089</v>
      </c>
    </row>
    <row r="55692" spans="47:47" x14ac:dyDescent="0.25">
      <c r="AU55692">
        <v>8702089</v>
      </c>
    </row>
    <row r="55693" spans="47:47" x14ac:dyDescent="0.25">
      <c r="AU55693">
        <v>770289</v>
      </c>
    </row>
    <row r="55694" spans="47:47" x14ac:dyDescent="0.25">
      <c r="AU55694">
        <v>778089</v>
      </c>
    </row>
    <row r="55695" spans="47:47" x14ac:dyDescent="0.25">
      <c r="AU55695">
        <v>14270089</v>
      </c>
    </row>
    <row r="55696" spans="47:47" x14ac:dyDescent="0.25">
      <c r="AU55696">
        <v>3225089</v>
      </c>
    </row>
    <row r="55697" spans="47:47" x14ac:dyDescent="0.25">
      <c r="AU55697">
        <v>3270089</v>
      </c>
    </row>
    <row r="55698" spans="47:47" x14ac:dyDescent="0.25">
      <c r="AU55698">
        <v>878089</v>
      </c>
    </row>
    <row r="55699" spans="47:47" x14ac:dyDescent="0.25">
      <c r="AU55699">
        <v>293</v>
      </c>
    </row>
    <row r="55700" spans="47:47" x14ac:dyDescent="0.25">
      <c r="AU55700">
        <v>1005004</v>
      </c>
    </row>
    <row r="55701" spans="47:47" x14ac:dyDescent="0.25">
      <c r="AU55701" t="s">
        <v>29552</v>
      </c>
    </row>
    <row r="55702" spans="47:47" x14ac:dyDescent="0.25">
      <c r="AU55702" t="s">
        <v>29553</v>
      </c>
    </row>
    <row r="55703" spans="47:47" x14ac:dyDescent="0.25">
      <c r="AU55703">
        <v>95702</v>
      </c>
    </row>
    <row r="55704" spans="47:47" x14ac:dyDescent="0.25">
      <c r="AU55704" t="s">
        <v>29554</v>
      </c>
    </row>
    <row r="55705" spans="47:47" x14ac:dyDescent="0.25">
      <c r="AU55705" t="s">
        <v>29555</v>
      </c>
    </row>
    <row r="55706" spans="47:47" x14ac:dyDescent="0.25">
      <c r="AU55706" t="s">
        <v>29556</v>
      </c>
    </row>
    <row r="55707" spans="47:47" x14ac:dyDescent="0.25">
      <c r="AU55707" t="s">
        <v>29557</v>
      </c>
    </row>
    <row r="55708" spans="47:47" x14ac:dyDescent="0.25">
      <c r="AU55708" t="s">
        <v>29558</v>
      </c>
    </row>
    <row r="55710" spans="47:47" x14ac:dyDescent="0.25">
      <c r="AU55710">
        <v>20502</v>
      </c>
    </row>
    <row r="55711" spans="47:47" x14ac:dyDescent="0.25">
      <c r="AU55711" t="s">
        <v>29559</v>
      </c>
    </row>
    <row r="55712" spans="47:47" x14ac:dyDescent="0.25">
      <c r="AU55712" t="s">
        <v>29560</v>
      </c>
    </row>
    <row r="55713" spans="47:47" x14ac:dyDescent="0.25">
      <c r="AU55713" t="s">
        <v>29561</v>
      </c>
    </row>
    <row r="55714" spans="47:47" x14ac:dyDescent="0.25">
      <c r="AU55714" t="s">
        <v>29528</v>
      </c>
    </row>
    <row r="55715" spans="47:47" x14ac:dyDescent="0.25">
      <c r="AU55715" t="s">
        <v>29543</v>
      </c>
    </row>
    <row r="55716" spans="47:47" x14ac:dyDescent="0.25">
      <c r="AU55716" t="s">
        <v>29562</v>
      </c>
    </row>
    <row r="55717" spans="47:47" x14ac:dyDescent="0.25">
      <c r="AU55717" t="s">
        <v>29563</v>
      </c>
    </row>
    <row r="55718" spans="47:47" x14ac:dyDescent="0.25">
      <c r="AU55718">
        <v>1463089</v>
      </c>
    </row>
    <row r="55719" spans="47:47" x14ac:dyDescent="0.25">
      <c r="AU55719">
        <v>1005001</v>
      </c>
    </row>
    <row r="55720" spans="47:47" x14ac:dyDescent="0.25">
      <c r="AU55720">
        <v>283</v>
      </c>
    </row>
    <row r="55721" spans="47:47" x14ac:dyDescent="0.25">
      <c r="AU55721">
        <v>313</v>
      </c>
    </row>
    <row r="55722" spans="47:47" x14ac:dyDescent="0.25">
      <c r="AU55722">
        <v>9802089</v>
      </c>
    </row>
    <row r="55723" spans="47:47" x14ac:dyDescent="0.25">
      <c r="AU55723">
        <v>1100011</v>
      </c>
    </row>
    <row r="55724" spans="47:47" x14ac:dyDescent="0.25">
      <c r="AU55724">
        <v>20101</v>
      </c>
    </row>
    <row r="55725" spans="47:47" x14ac:dyDescent="0.25">
      <c r="AU55725" t="s">
        <v>29564</v>
      </c>
    </row>
    <row r="55726" spans="47:47" x14ac:dyDescent="0.25">
      <c r="AU55726" t="s">
        <v>29565</v>
      </c>
    </row>
    <row r="55727" spans="47:47" x14ac:dyDescent="0.25">
      <c r="AU55727" t="s">
        <v>29566</v>
      </c>
    </row>
    <row r="55728" spans="47:47" x14ac:dyDescent="0.25">
      <c r="AU55728" t="s">
        <v>29567</v>
      </c>
    </row>
    <row r="55729" spans="47:47" x14ac:dyDescent="0.25">
      <c r="AU55729">
        <v>23102</v>
      </c>
    </row>
    <row r="55730" spans="47:47" x14ac:dyDescent="0.25">
      <c r="AU55730">
        <v>1275001</v>
      </c>
    </row>
    <row r="55731" spans="47:47" x14ac:dyDescent="0.25">
      <c r="AU55731" t="s">
        <v>29568</v>
      </c>
    </row>
    <row r="55732" spans="47:47" x14ac:dyDescent="0.25">
      <c r="AU55732">
        <v>14630089</v>
      </c>
    </row>
    <row r="55733" spans="47:47" x14ac:dyDescent="0.25">
      <c r="AU55733">
        <v>3350003</v>
      </c>
    </row>
    <row r="55734" spans="47:47" x14ac:dyDescent="0.25">
      <c r="AU55734">
        <v>3270001</v>
      </c>
    </row>
    <row r="55735" spans="47:47" x14ac:dyDescent="0.25">
      <c r="AU55735">
        <v>14272089</v>
      </c>
    </row>
    <row r="55736" spans="47:47" x14ac:dyDescent="0.25">
      <c r="AU55736">
        <v>7001</v>
      </c>
    </row>
    <row r="55737" spans="47:47" x14ac:dyDescent="0.25">
      <c r="AU55737">
        <v>630</v>
      </c>
    </row>
    <row r="55738" spans="47:47" x14ac:dyDescent="0.25">
      <c r="AU55738" t="s">
        <v>29569</v>
      </c>
    </row>
    <row r="55739" spans="47:47" x14ac:dyDescent="0.25">
      <c r="AU55739">
        <v>94</v>
      </c>
    </row>
    <row r="55740" spans="47:47" x14ac:dyDescent="0.25">
      <c r="AU55740">
        <v>5</v>
      </c>
    </row>
    <row r="55741" spans="47:47" x14ac:dyDescent="0.25">
      <c r="AU55741">
        <v>10</v>
      </c>
    </row>
    <row r="55742" spans="47:47" x14ac:dyDescent="0.25">
      <c r="AU55742" t="s">
        <v>29523</v>
      </c>
    </row>
    <row r="55743" spans="47:47" x14ac:dyDescent="0.25">
      <c r="AU55743">
        <v>3245089</v>
      </c>
    </row>
    <row r="55744" spans="47:47" x14ac:dyDescent="0.25">
      <c r="AU55744">
        <v>8702089</v>
      </c>
    </row>
    <row r="55745" spans="47:47" x14ac:dyDescent="0.25">
      <c r="AU55745">
        <v>14270089</v>
      </c>
    </row>
    <row r="55746" spans="47:47" x14ac:dyDescent="0.25">
      <c r="AU55746">
        <v>3860089</v>
      </c>
    </row>
    <row r="55747" spans="47:47" x14ac:dyDescent="0.25">
      <c r="AU55747" t="s">
        <v>29570</v>
      </c>
    </row>
    <row r="55748" spans="47:47" x14ac:dyDescent="0.25">
      <c r="AU55748">
        <v>3223089</v>
      </c>
    </row>
    <row r="55749" spans="47:47" x14ac:dyDescent="0.25">
      <c r="AU55749">
        <v>8730089</v>
      </c>
    </row>
    <row r="55750" spans="47:47" x14ac:dyDescent="0.25">
      <c r="AU55750">
        <v>3717089</v>
      </c>
    </row>
    <row r="55751" spans="47:47" x14ac:dyDescent="0.25">
      <c r="AU55751">
        <v>14625089</v>
      </c>
    </row>
    <row r="55752" spans="47:47" x14ac:dyDescent="0.25">
      <c r="AU55752">
        <v>20209</v>
      </c>
    </row>
    <row r="55753" spans="47:47" x14ac:dyDescent="0.25">
      <c r="AU55753" t="s">
        <v>29571</v>
      </c>
    </row>
    <row r="55754" spans="47:47" x14ac:dyDescent="0.25">
      <c r="AU55754" t="s">
        <v>29572</v>
      </c>
    </row>
    <row r="55755" spans="47:47" x14ac:dyDescent="0.25">
      <c r="AU55755">
        <v>4130501</v>
      </c>
    </row>
    <row r="55756" spans="47:47" x14ac:dyDescent="0.25">
      <c r="AU55756">
        <v>4125113</v>
      </c>
    </row>
    <row r="55757" spans="47:47" x14ac:dyDescent="0.25">
      <c r="AU55757">
        <v>4127752</v>
      </c>
    </row>
    <row r="55758" spans="47:47" x14ac:dyDescent="0.25">
      <c r="AU55758">
        <v>4133179</v>
      </c>
    </row>
    <row r="55759" spans="47:47" x14ac:dyDescent="0.25">
      <c r="AU55759" t="s">
        <v>29573</v>
      </c>
    </row>
    <row r="55760" spans="47:47" x14ac:dyDescent="0.25">
      <c r="AU55760" t="s">
        <v>29561</v>
      </c>
    </row>
    <row r="55761" spans="47:47" x14ac:dyDescent="0.25">
      <c r="AU55761" t="s">
        <v>29574</v>
      </c>
    </row>
    <row r="55762" spans="47:47" x14ac:dyDescent="0.25">
      <c r="AU55762" t="s">
        <v>29534</v>
      </c>
    </row>
    <row r="55763" spans="47:47" x14ac:dyDescent="0.25">
      <c r="AU55763" t="s">
        <v>29575</v>
      </c>
    </row>
    <row r="55764" spans="47:47" x14ac:dyDescent="0.25">
      <c r="AU55764" t="s">
        <v>29576</v>
      </c>
    </row>
    <row r="55765" spans="47:47" x14ac:dyDescent="0.25">
      <c r="AU55765" t="s">
        <v>29577</v>
      </c>
    </row>
    <row r="55766" spans="47:47" x14ac:dyDescent="0.25">
      <c r="AU55766" t="s">
        <v>29578</v>
      </c>
    </row>
    <row r="55767" spans="47:47" x14ac:dyDescent="0.25">
      <c r="AU55767" t="s">
        <v>29579</v>
      </c>
    </row>
    <row r="55768" spans="47:47" x14ac:dyDescent="0.25">
      <c r="AU55768">
        <v>3717089</v>
      </c>
    </row>
    <row r="55769" spans="47:47" x14ac:dyDescent="0.25">
      <c r="AU55769">
        <v>3223089</v>
      </c>
    </row>
    <row r="55770" spans="47:47" x14ac:dyDescent="0.25">
      <c r="AU55770" t="s">
        <v>29580</v>
      </c>
    </row>
    <row r="55771" spans="47:47" x14ac:dyDescent="0.25">
      <c r="AU55771" t="s">
        <v>29581</v>
      </c>
    </row>
    <row r="55772" spans="47:47" x14ac:dyDescent="0.25">
      <c r="AU55772" t="s">
        <v>29582</v>
      </c>
    </row>
    <row r="55773" spans="47:47" x14ac:dyDescent="0.25">
      <c r="AU55773" t="s">
        <v>29583</v>
      </c>
    </row>
    <row r="55774" spans="47:47" x14ac:dyDescent="0.25">
      <c r="AU55774" t="s">
        <v>29584</v>
      </c>
    </row>
    <row r="55775" spans="47:47" x14ac:dyDescent="0.25">
      <c r="AU55775" t="s">
        <v>29585</v>
      </c>
    </row>
    <row r="55776" spans="47:47" x14ac:dyDescent="0.25">
      <c r="AU55776" t="s">
        <v>29586</v>
      </c>
    </row>
    <row r="55777" spans="47:47" x14ac:dyDescent="0.25">
      <c r="AU55777" t="s">
        <v>29587</v>
      </c>
    </row>
    <row r="55778" spans="47:47" x14ac:dyDescent="0.25">
      <c r="AU55778" t="s">
        <v>29588</v>
      </c>
    </row>
    <row r="55779" spans="47:47" x14ac:dyDescent="0.25">
      <c r="AU55779" t="s">
        <v>29589</v>
      </c>
    </row>
    <row r="55780" spans="47:47" x14ac:dyDescent="0.25">
      <c r="AU55780" t="s">
        <v>29590</v>
      </c>
    </row>
    <row r="55781" spans="47:47" x14ac:dyDescent="0.25">
      <c r="AU55781" t="s">
        <v>29591</v>
      </c>
    </row>
    <row r="55782" spans="47:47" x14ac:dyDescent="0.25">
      <c r="AU55782">
        <v>1004003</v>
      </c>
    </row>
    <row r="55783" spans="47:47" x14ac:dyDescent="0.25">
      <c r="AU55783">
        <v>1006004</v>
      </c>
    </row>
    <row r="55784" spans="47:47" x14ac:dyDescent="0.25">
      <c r="AU55784" t="s">
        <v>29592</v>
      </c>
    </row>
    <row r="55785" spans="47:47" x14ac:dyDescent="0.25">
      <c r="AU55785" t="s">
        <v>29536</v>
      </c>
    </row>
    <row r="55786" spans="47:47" x14ac:dyDescent="0.25">
      <c r="AU55786" t="s">
        <v>29593</v>
      </c>
    </row>
    <row r="55787" spans="47:47" x14ac:dyDescent="0.25">
      <c r="AU55787">
        <v>20105</v>
      </c>
    </row>
    <row r="55788" spans="47:47" x14ac:dyDescent="0.25">
      <c r="AU55788" t="s">
        <v>29594</v>
      </c>
    </row>
    <row r="55789" spans="47:47" x14ac:dyDescent="0.25">
      <c r="AU55789">
        <v>20209</v>
      </c>
    </row>
    <row r="55790" spans="47:47" x14ac:dyDescent="0.25">
      <c r="AU55790" t="s">
        <v>29595</v>
      </c>
    </row>
    <row r="55791" spans="47:47" x14ac:dyDescent="0.25">
      <c r="AU55791" t="s">
        <v>29596</v>
      </c>
    </row>
    <row r="55792" spans="47:47" x14ac:dyDescent="0.25">
      <c r="AU55792">
        <v>190</v>
      </c>
    </row>
    <row r="55793" spans="47:47" x14ac:dyDescent="0.25">
      <c r="AU55793">
        <v>110</v>
      </c>
    </row>
    <row r="55794" spans="47:47" x14ac:dyDescent="0.25">
      <c r="AU55794">
        <v>140</v>
      </c>
    </row>
    <row r="55795" spans="47:47" x14ac:dyDescent="0.25">
      <c r="AU55795" t="s">
        <v>29597</v>
      </c>
    </row>
    <row r="55796" spans="47:47" x14ac:dyDescent="0.25">
      <c r="AU55796">
        <v>2022</v>
      </c>
    </row>
    <row r="55797" spans="47:47" x14ac:dyDescent="0.25">
      <c r="AU55797">
        <v>2090</v>
      </c>
    </row>
    <row r="55798" spans="47:47" x14ac:dyDescent="0.25">
      <c r="AU55798" t="s">
        <v>29598</v>
      </c>
    </row>
    <row r="55799" spans="47:47" x14ac:dyDescent="0.25">
      <c r="AU55799" t="s">
        <v>29599</v>
      </c>
    </row>
    <row r="55800" spans="47:47" x14ac:dyDescent="0.25">
      <c r="AU55800">
        <v>610</v>
      </c>
    </row>
    <row r="55801" spans="47:47" x14ac:dyDescent="0.25">
      <c r="AU55801">
        <v>910</v>
      </c>
    </row>
    <row r="55802" spans="47:47" x14ac:dyDescent="0.25">
      <c r="AU55802">
        <v>4515001</v>
      </c>
    </row>
    <row r="55803" spans="47:47" x14ac:dyDescent="0.25">
      <c r="AU55803">
        <v>4077</v>
      </c>
    </row>
    <row r="55804" spans="47:47" x14ac:dyDescent="0.25">
      <c r="AU55804">
        <v>4510001</v>
      </c>
    </row>
    <row r="55805" spans="47:47" x14ac:dyDescent="0.25">
      <c r="AU55805">
        <v>4090001</v>
      </c>
    </row>
    <row r="55806" spans="47:47" x14ac:dyDescent="0.25">
      <c r="AU55806">
        <v>71</v>
      </c>
    </row>
    <row r="55807" spans="47:47" x14ac:dyDescent="0.25">
      <c r="AU55807">
        <v>75</v>
      </c>
    </row>
    <row r="55808" spans="47:47" x14ac:dyDescent="0.25">
      <c r="AU55808">
        <v>55</v>
      </c>
    </row>
    <row r="55809" spans="47:47" x14ac:dyDescent="0.25">
      <c r="AU55809">
        <v>4585001</v>
      </c>
    </row>
    <row r="55810" spans="47:47" x14ac:dyDescent="0.25">
      <c r="AU55810">
        <v>4565001</v>
      </c>
    </row>
    <row r="55811" spans="47:47" x14ac:dyDescent="0.25">
      <c r="AU55811">
        <v>4535001</v>
      </c>
    </row>
    <row r="55812" spans="47:47" x14ac:dyDescent="0.25">
      <c r="AU55812">
        <v>4530001</v>
      </c>
    </row>
    <row r="55813" spans="47:47" x14ac:dyDescent="0.25">
      <c r="AU55813">
        <v>4520001</v>
      </c>
    </row>
    <row r="55814" spans="47:47" x14ac:dyDescent="0.25">
      <c r="AU55814">
        <v>7477001</v>
      </c>
    </row>
    <row r="55815" spans="47:47" x14ac:dyDescent="0.25">
      <c r="AU55815">
        <v>21517</v>
      </c>
    </row>
    <row r="55816" spans="47:47" x14ac:dyDescent="0.25">
      <c r="AU55816">
        <v>21104</v>
      </c>
    </row>
    <row r="55817" spans="47:47" x14ac:dyDescent="0.25">
      <c r="AU55817">
        <v>23105</v>
      </c>
    </row>
    <row r="55818" spans="47:47" x14ac:dyDescent="0.25">
      <c r="AU55818" t="s">
        <v>29600</v>
      </c>
    </row>
    <row r="55819" spans="47:47" x14ac:dyDescent="0.25">
      <c r="AU55819" t="s">
        <v>29601</v>
      </c>
    </row>
    <row r="55820" spans="47:47" x14ac:dyDescent="0.25">
      <c r="AU55820" t="s">
        <v>29602</v>
      </c>
    </row>
    <row r="55821" spans="47:47" x14ac:dyDescent="0.25">
      <c r="AU55821" t="s">
        <v>29603</v>
      </c>
    </row>
    <row r="55822" spans="47:47" x14ac:dyDescent="0.25">
      <c r="AU55822" t="s">
        <v>29604</v>
      </c>
    </row>
    <row r="55823" spans="47:47" x14ac:dyDescent="0.25">
      <c r="AU55823">
        <v>4084001</v>
      </c>
    </row>
    <row r="55824" spans="47:47" x14ac:dyDescent="0.25">
      <c r="AU55824" t="s">
        <v>29605</v>
      </c>
    </row>
    <row r="55825" spans="47:47" x14ac:dyDescent="0.25">
      <c r="AU55825" t="s">
        <v>29606</v>
      </c>
    </row>
    <row r="55826" spans="47:47" x14ac:dyDescent="0.25">
      <c r="AU55826" t="s">
        <v>29607</v>
      </c>
    </row>
    <row r="55827" spans="47:47" x14ac:dyDescent="0.25">
      <c r="AU55827" t="s">
        <v>29608</v>
      </c>
    </row>
    <row r="55828" spans="47:47" x14ac:dyDescent="0.25">
      <c r="AU55828" t="s">
        <v>29436</v>
      </c>
    </row>
    <row r="55829" spans="47:47" x14ac:dyDescent="0.25">
      <c r="AU55829" t="s">
        <v>29436</v>
      </c>
    </row>
    <row r="55830" spans="47:47" x14ac:dyDescent="0.25">
      <c r="AU55830" t="s">
        <v>29436</v>
      </c>
    </row>
    <row r="55831" spans="47:47" x14ac:dyDescent="0.25">
      <c r="AU55831" t="s">
        <v>29609</v>
      </c>
    </row>
    <row r="55832" spans="47:47" x14ac:dyDescent="0.25">
      <c r="AU55832" t="s">
        <v>29610</v>
      </c>
    </row>
    <row r="55833" spans="47:47" x14ac:dyDescent="0.25">
      <c r="AU55833" t="s">
        <v>29611</v>
      </c>
    </row>
    <row r="55834" spans="47:47" x14ac:dyDescent="0.25">
      <c r="AU55834" t="s">
        <v>29612</v>
      </c>
    </row>
    <row r="55835" spans="47:47" x14ac:dyDescent="0.25">
      <c r="AU55835" t="s">
        <v>29436</v>
      </c>
    </row>
    <row r="55836" spans="47:47" x14ac:dyDescent="0.25">
      <c r="AU55836" t="s">
        <v>29613</v>
      </c>
    </row>
    <row r="55837" spans="47:47" x14ac:dyDescent="0.25">
      <c r="AU55837" t="s">
        <v>29614</v>
      </c>
    </row>
    <row r="55838" spans="47:47" x14ac:dyDescent="0.25">
      <c r="AU55838" t="s">
        <v>29615</v>
      </c>
    </row>
    <row r="55839" spans="47:47" x14ac:dyDescent="0.25">
      <c r="AU55839" t="s">
        <v>29616</v>
      </c>
    </row>
    <row r="55840" spans="47:47" x14ac:dyDescent="0.25">
      <c r="AU55840">
        <v>11004</v>
      </c>
    </row>
    <row r="55841" spans="47:47" x14ac:dyDescent="0.25">
      <c r="AU55841" t="s">
        <v>29617</v>
      </c>
    </row>
    <row r="55842" spans="47:47" x14ac:dyDescent="0.25">
      <c r="AU55842" t="s">
        <v>29618</v>
      </c>
    </row>
    <row r="55843" spans="47:47" x14ac:dyDescent="0.25">
      <c r="AU55843">
        <v>7005</v>
      </c>
    </row>
    <row r="55844" spans="47:47" x14ac:dyDescent="0.25">
      <c r="AU55844">
        <v>7040</v>
      </c>
    </row>
    <row r="55845" spans="47:47" x14ac:dyDescent="0.25">
      <c r="AU55845">
        <v>1040</v>
      </c>
    </row>
    <row r="55846" spans="47:47" x14ac:dyDescent="0.25">
      <c r="AU55846">
        <v>1020</v>
      </c>
    </row>
    <row r="55847" spans="47:47" x14ac:dyDescent="0.25">
      <c r="AU55847">
        <v>1106</v>
      </c>
    </row>
    <row r="55848" spans="47:47" x14ac:dyDescent="0.25">
      <c r="AU55848">
        <v>1107</v>
      </c>
    </row>
    <row r="55849" spans="47:47" x14ac:dyDescent="0.25">
      <c r="AU55849">
        <v>7450</v>
      </c>
    </row>
    <row r="55850" spans="47:47" x14ac:dyDescent="0.25">
      <c r="AU55850">
        <v>7315</v>
      </c>
    </row>
    <row r="55851" spans="47:47" x14ac:dyDescent="0.25">
      <c r="AU55851" t="s">
        <v>29619</v>
      </c>
    </row>
    <row r="55852" spans="47:47" x14ac:dyDescent="0.25">
      <c r="AU55852" t="s">
        <v>29620</v>
      </c>
    </row>
    <row r="55853" spans="47:47" x14ac:dyDescent="0.25">
      <c r="AU55853">
        <v>1117</v>
      </c>
    </row>
    <row r="55854" spans="47:47" x14ac:dyDescent="0.25">
      <c r="AU55854">
        <v>1109</v>
      </c>
    </row>
    <row r="55855" spans="47:47" x14ac:dyDescent="0.25">
      <c r="AU55855" t="s">
        <v>29621</v>
      </c>
    </row>
    <row r="55856" spans="47:47" x14ac:dyDescent="0.25">
      <c r="AU55856" t="s">
        <v>29622</v>
      </c>
    </row>
    <row r="55857" spans="47:47" x14ac:dyDescent="0.25">
      <c r="AU55857" t="s">
        <v>29623</v>
      </c>
    </row>
    <row r="55858" spans="47:47" x14ac:dyDescent="0.25">
      <c r="AU55858" t="s">
        <v>29624</v>
      </c>
    </row>
    <row r="55859" spans="47:47" x14ac:dyDescent="0.25">
      <c r="AU55859">
        <v>1111</v>
      </c>
    </row>
    <row r="55860" spans="47:47" x14ac:dyDescent="0.25">
      <c r="AU55860">
        <v>1121</v>
      </c>
    </row>
    <row r="55861" spans="47:47" x14ac:dyDescent="0.25">
      <c r="AU55861" t="s">
        <v>29625</v>
      </c>
    </row>
    <row r="55862" spans="47:47" x14ac:dyDescent="0.25">
      <c r="AU55862" t="s">
        <v>29626</v>
      </c>
    </row>
    <row r="55863" spans="47:47" x14ac:dyDescent="0.25">
      <c r="AU55863" t="s">
        <v>29627</v>
      </c>
    </row>
    <row r="55864" spans="47:47" x14ac:dyDescent="0.25">
      <c r="AU55864" t="s">
        <v>29628</v>
      </c>
    </row>
    <row r="55865" spans="47:47" x14ac:dyDescent="0.25">
      <c r="AU55865">
        <v>18020</v>
      </c>
    </row>
    <row r="55866" spans="47:47" x14ac:dyDescent="0.25">
      <c r="AU55866">
        <v>18021</v>
      </c>
    </row>
    <row r="55867" spans="47:47" x14ac:dyDescent="0.25">
      <c r="AU55867" t="s">
        <v>29629</v>
      </c>
    </row>
    <row r="55868" spans="47:47" x14ac:dyDescent="0.25">
      <c r="AU55868" t="s">
        <v>29630</v>
      </c>
    </row>
    <row r="55869" spans="47:47" x14ac:dyDescent="0.25">
      <c r="AU55869" t="s">
        <v>29631</v>
      </c>
    </row>
    <row r="55870" spans="47:47" x14ac:dyDescent="0.25">
      <c r="AU55870" t="s">
        <v>29632</v>
      </c>
    </row>
    <row r="55871" spans="47:47" x14ac:dyDescent="0.25">
      <c r="AU55871" t="s">
        <v>29633</v>
      </c>
    </row>
    <row r="55872" spans="47:47" x14ac:dyDescent="0.25">
      <c r="AU55872" t="s">
        <v>29634</v>
      </c>
    </row>
    <row r="55873" spans="47:47" x14ac:dyDescent="0.25">
      <c r="AU55873" t="s">
        <v>29635</v>
      </c>
    </row>
    <row r="55874" spans="47:47" x14ac:dyDescent="0.25">
      <c r="AU55874" t="s">
        <v>29636</v>
      </c>
    </row>
    <row r="55875" spans="47:47" x14ac:dyDescent="0.25">
      <c r="AU55875" t="s">
        <v>29637</v>
      </c>
    </row>
    <row r="55876" spans="47:47" x14ac:dyDescent="0.25">
      <c r="AU55876" t="s">
        <v>29638</v>
      </c>
    </row>
    <row r="55877" spans="47:47" x14ac:dyDescent="0.25">
      <c r="AU55877" t="s">
        <v>29639</v>
      </c>
    </row>
    <row r="55878" spans="47:47" x14ac:dyDescent="0.25">
      <c r="AU55878" t="s">
        <v>29640</v>
      </c>
    </row>
    <row r="55879" spans="47:47" x14ac:dyDescent="0.25">
      <c r="AU55879" t="s">
        <v>29641</v>
      </c>
    </row>
    <row r="55880" spans="47:47" x14ac:dyDescent="0.25">
      <c r="AU55880">
        <v>19589</v>
      </c>
    </row>
    <row r="55881" spans="47:47" x14ac:dyDescent="0.25">
      <c r="AU55881" t="s">
        <v>29642</v>
      </c>
    </row>
    <row r="55882" spans="47:47" x14ac:dyDescent="0.25">
      <c r="AU55882">
        <v>51589</v>
      </c>
    </row>
    <row r="55883" spans="47:47" x14ac:dyDescent="0.25">
      <c r="AU55883">
        <v>48002</v>
      </c>
    </row>
    <row r="55884" spans="47:47" x14ac:dyDescent="0.25">
      <c r="AU55884">
        <v>46501</v>
      </c>
    </row>
    <row r="55885" spans="47:47" x14ac:dyDescent="0.25">
      <c r="AU55885">
        <v>30</v>
      </c>
    </row>
    <row r="55886" spans="47:47" x14ac:dyDescent="0.25">
      <c r="AU55886">
        <v>28</v>
      </c>
    </row>
    <row r="55887" spans="47:47" x14ac:dyDescent="0.25">
      <c r="AU55887">
        <v>37</v>
      </c>
    </row>
    <row r="55888" spans="47:47" x14ac:dyDescent="0.25">
      <c r="AU55888">
        <v>15</v>
      </c>
    </row>
    <row r="55889" spans="47:47" x14ac:dyDescent="0.25">
      <c r="AU55889">
        <v>61010002</v>
      </c>
    </row>
    <row r="55890" spans="47:47" x14ac:dyDescent="0.25">
      <c r="AU55890">
        <v>61030002</v>
      </c>
    </row>
    <row r="55891" spans="47:47" x14ac:dyDescent="0.25">
      <c r="AU55891">
        <v>12050</v>
      </c>
    </row>
    <row r="55892" spans="47:47" x14ac:dyDescent="0.25">
      <c r="AU55892">
        <v>12150</v>
      </c>
    </row>
    <row r="55893" spans="47:47" x14ac:dyDescent="0.25">
      <c r="AU55893" t="s">
        <v>29643</v>
      </c>
    </row>
    <row r="55894" spans="47:47" x14ac:dyDescent="0.25">
      <c r="AU55894" t="s">
        <v>29644</v>
      </c>
    </row>
    <row r="55895" spans="47:47" x14ac:dyDescent="0.25">
      <c r="AU55895">
        <v>14</v>
      </c>
    </row>
    <row r="55896" spans="47:47" x14ac:dyDescent="0.25">
      <c r="AU55896" t="s">
        <v>29645</v>
      </c>
    </row>
    <row r="55897" spans="47:47" x14ac:dyDescent="0.25">
      <c r="AU55897" t="s">
        <v>29646</v>
      </c>
    </row>
    <row r="55898" spans="47:47" x14ac:dyDescent="0.25">
      <c r="AU55898" t="s">
        <v>29647</v>
      </c>
    </row>
    <row r="55899" spans="47:47" x14ac:dyDescent="0.25">
      <c r="AU55899">
        <v>609</v>
      </c>
    </row>
    <row r="55900" spans="47:47" x14ac:dyDescent="0.25">
      <c r="AU55900">
        <v>611</v>
      </c>
    </row>
    <row r="55901" spans="47:47" x14ac:dyDescent="0.25">
      <c r="AU55901">
        <v>610</v>
      </c>
    </row>
    <row r="55902" spans="47:47" x14ac:dyDescent="0.25">
      <c r="AU55902" t="s">
        <v>29648</v>
      </c>
    </row>
    <row r="55903" spans="47:47" x14ac:dyDescent="0.25">
      <c r="AU55903" t="s">
        <v>29649</v>
      </c>
    </row>
    <row r="55904" spans="47:47" x14ac:dyDescent="0.25">
      <c r="AU55904" t="s">
        <v>29650</v>
      </c>
    </row>
    <row r="55905" spans="47:47" x14ac:dyDescent="0.25">
      <c r="AU55905" t="s">
        <v>29651</v>
      </c>
    </row>
    <row r="55906" spans="47:47" x14ac:dyDescent="0.25">
      <c r="AU55906" t="s">
        <v>29652</v>
      </c>
    </row>
    <row r="55907" spans="47:47" x14ac:dyDescent="0.25">
      <c r="AU55907" t="s">
        <v>29653</v>
      </c>
    </row>
    <row r="55908" spans="47:47" x14ac:dyDescent="0.25">
      <c r="AU55908" t="s">
        <v>29654</v>
      </c>
    </row>
    <row r="55909" spans="47:47" x14ac:dyDescent="0.25">
      <c r="AU55909" t="s">
        <v>29655</v>
      </c>
    </row>
    <row r="55910" spans="47:47" x14ac:dyDescent="0.25">
      <c r="AU55910" t="s">
        <v>29656</v>
      </c>
    </row>
    <row r="55911" spans="47:47" x14ac:dyDescent="0.25">
      <c r="AU55911" t="s">
        <v>29657</v>
      </c>
    </row>
    <row r="55912" spans="47:47" x14ac:dyDescent="0.25">
      <c r="AU55912" t="s">
        <v>29658</v>
      </c>
    </row>
    <row r="55913" spans="47:47" x14ac:dyDescent="0.25">
      <c r="AU55913" t="s">
        <v>29659</v>
      </c>
    </row>
    <row r="55914" spans="47:47" x14ac:dyDescent="0.25">
      <c r="AU55914">
        <v>17018</v>
      </c>
    </row>
    <row r="55915" spans="47:47" x14ac:dyDescent="0.25">
      <c r="AU55915" t="s">
        <v>29660</v>
      </c>
    </row>
    <row r="55916" spans="47:47" x14ac:dyDescent="0.25">
      <c r="AU55916">
        <v>33002</v>
      </c>
    </row>
    <row r="55917" spans="47:47" x14ac:dyDescent="0.25">
      <c r="AU55917">
        <v>78602</v>
      </c>
    </row>
    <row r="55918" spans="47:47" x14ac:dyDescent="0.25">
      <c r="AU55918">
        <v>42801</v>
      </c>
    </row>
    <row r="55919" spans="47:47" x14ac:dyDescent="0.25">
      <c r="AU55919">
        <v>41002</v>
      </c>
    </row>
    <row r="55920" spans="47:47" x14ac:dyDescent="0.25">
      <c r="AU55920">
        <v>61502</v>
      </c>
    </row>
    <row r="55921" spans="47:47" x14ac:dyDescent="0.25">
      <c r="AU55921">
        <v>37201</v>
      </c>
    </row>
    <row r="55922" spans="47:47" x14ac:dyDescent="0.25">
      <c r="AU55922">
        <v>32001</v>
      </c>
    </row>
    <row r="55923" spans="47:47" x14ac:dyDescent="0.25">
      <c r="AU55923" t="s">
        <v>29661</v>
      </c>
    </row>
    <row r="55924" spans="47:47" x14ac:dyDescent="0.25">
      <c r="AU55924" t="s">
        <v>29662</v>
      </c>
    </row>
    <row r="55925" spans="47:47" x14ac:dyDescent="0.25">
      <c r="AU55925" t="s">
        <v>29663</v>
      </c>
    </row>
    <row r="55928" spans="47:47" x14ac:dyDescent="0.25">
      <c r="AU55928">
        <v>30596</v>
      </c>
    </row>
    <row r="55929" spans="47:47" x14ac:dyDescent="0.25">
      <c r="AU55929">
        <v>1232</v>
      </c>
    </row>
    <row r="55930" spans="47:47" x14ac:dyDescent="0.25">
      <c r="AU55930">
        <v>23</v>
      </c>
    </row>
    <row r="55931" spans="47:47" x14ac:dyDescent="0.25">
      <c r="AU55931">
        <v>38</v>
      </c>
    </row>
    <row r="55932" spans="47:47" x14ac:dyDescent="0.25">
      <c r="AU55932">
        <v>31</v>
      </c>
    </row>
    <row r="55933" spans="47:47" x14ac:dyDescent="0.25">
      <c r="AU55933">
        <v>37</v>
      </c>
    </row>
    <row r="55934" spans="47:47" x14ac:dyDescent="0.25">
      <c r="AU55934">
        <v>22</v>
      </c>
    </row>
    <row r="55935" spans="47:47" x14ac:dyDescent="0.25">
      <c r="AU55935">
        <v>16</v>
      </c>
    </row>
    <row r="55936" spans="47:47" x14ac:dyDescent="0.25">
      <c r="AU55936">
        <v>18</v>
      </c>
    </row>
    <row r="55937" spans="47:47" x14ac:dyDescent="0.25">
      <c r="AU55937" t="s">
        <v>29664</v>
      </c>
    </row>
    <row r="55938" spans="47:47" x14ac:dyDescent="0.25">
      <c r="AU55938" t="s">
        <v>29665</v>
      </c>
    </row>
    <row r="55939" spans="47:47" x14ac:dyDescent="0.25">
      <c r="AU55939" t="s">
        <v>29666</v>
      </c>
    </row>
    <row r="55940" spans="47:47" x14ac:dyDescent="0.25">
      <c r="AU55940" t="s">
        <v>29667</v>
      </c>
    </row>
    <row r="55941" spans="47:47" x14ac:dyDescent="0.25">
      <c r="AU55941" t="s">
        <v>29668</v>
      </c>
    </row>
    <row r="55942" spans="47:47" x14ac:dyDescent="0.25">
      <c r="AU55942" t="s">
        <v>29669</v>
      </c>
    </row>
    <row r="55943" spans="47:47" x14ac:dyDescent="0.25">
      <c r="AU55943" t="s">
        <v>29670</v>
      </c>
    </row>
    <row r="55944" spans="47:47" x14ac:dyDescent="0.25">
      <c r="AU55944" t="s">
        <v>29671</v>
      </c>
    </row>
    <row r="55945" spans="47:47" x14ac:dyDescent="0.25">
      <c r="AU55945" t="s">
        <v>29672</v>
      </c>
    </row>
    <row r="55946" spans="47:47" x14ac:dyDescent="0.25">
      <c r="AU55946" t="s">
        <v>29673</v>
      </c>
    </row>
    <row r="55947" spans="47:47" x14ac:dyDescent="0.25">
      <c r="AU55947" t="s">
        <v>29436</v>
      </c>
    </row>
    <row r="55948" spans="47:47" x14ac:dyDescent="0.25">
      <c r="AU55948" t="s">
        <v>29450</v>
      </c>
    </row>
    <row r="55949" spans="47:47" x14ac:dyDescent="0.25">
      <c r="AU55949" t="s">
        <v>29674</v>
      </c>
    </row>
    <row r="55950" spans="47:47" x14ac:dyDescent="0.25">
      <c r="AU55950">
        <v>1020</v>
      </c>
    </row>
    <row r="55951" spans="47:47" x14ac:dyDescent="0.25">
      <c r="AU55951">
        <v>1004</v>
      </c>
    </row>
    <row r="55952" spans="47:47" x14ac:dyDescent="0.25">
      <c r="AU55952" t="s">
        <v>29675</v>
      </c>
    </row>
    <row r="55953" spans="47:47" x14ac:dyDescent="0.25">
      <c r="AU55953" t="s">
        <v>29676</v>
      </c>
    </row>
    <row r="55954" spans="47:47" x14ac:dyDescent="0.25">
      <c r="AU55954">
        <v>17026</v>
      </c>
    </row>
    <row r="55955" spans="47:47" x14ac:dyDescent="0.25">
      <c r="AU55955" t="s">
        <v>29677</v>
      </c>
    </row>
    <row r="55956" spans="47:47" x14ac:dyDescent="0.25">
      <c r="AU55956">
        <v>63101</v>
      </c>
    </row>
    <row r="55957" spans="47:47" x14ac:dyDescent="0.25">
      <c r="AU55957">
        <v>37302</v>
      </c>
    </row>
    <row r="55958" spans="47:47" x14ac:dyDescent="0.25">
      <c r="AU55958">
        <v>34501</v>
      </c>
    </row>
    <row r="55959" spans="47:47" x14ac:dyDescent="0.25">
      <c r="AU55959">
        <v>46501</v>
      </c>
    </row>
    <row r="55960" spans="47:47" x14ac:dyDescent="0.25">
      <c r="AU55960">
        <v>280</v>
      </c>
    </row>
    <row r="55961" spans="47:47" x14ac:dyDescent="0.25">
      <c r="AU55961">
        <v>408</v>
      </c>
    </row>
    <row r="55962" spans="47:47" x14ac:dyDescent="0.25">
      <c r="AU55962">
        <v>223</v>
      </c>
    </row>
    <row r="55963" spans="47:47" x14ac:dyDescent="0.25">
      <c r="AU55963">
        <v>396</v>
      </c>
    </row>
    <row r="55964" spans="47:47" x14ac:dyDescent="0.25">
      <c r="AU55964">
        <v>1</v>
      </c>
    </row>
    <row r="55965" spans="47:47" x14ac:dyDescent="0.25">
      <c r="AU55965">
        <v>19301</v>
      </c>
    </row>
    <row r="55966" spans="47:47" x14ac:dyDescent="0.25">
      <c r="AU55966" t="s">
        <v>29678</v>
      </c>
    </row>
    <row r="55967" spans="47:47" x14ac:dyDescent="0.25">
      <c r="AU55967" t="s">
        <v>29679</v>
      </c>
    </row>
    <row r="55968" spans="47:47" x14ac:dyDescent="0.25">
      <c r="AU55968" t="s">
        <v>29680</v>
      </c>
    </row>
    <row r="55969" spans="47:47" x14ac:dyDescent="0.25">
      <c r="AU55969" t="s">
        <v>29681</v>
      </c>
    </row>
    <row r="55970" spans="47:47" x14ac:dyDescent="0.25">
      <c r="AU55970">
        <v>19389</v>
      </c>
    </row>
    <row r="55971" spans="47:47" x14ac:dyDescent="0.25">
      <c r="AU55971">
        <v>47801</v>
      </c>
    </row>
    <row r="55972" spans="47:47" x14ac:dyDescent="0.25">
      <c r="AU55972">
        <v>356</v>
      </c>
    </row>
    <row r="55973" spans="47:47" x14ac:dyDescent="0.25">
      <c r="AU55973" t="s">
        <v>29682</v>
      </c>
    </row>
    <row r="55974" spans="47:47" x14ac:dyDescent="0.25">
      <c r="AU55974" t="s">
        <v>1731</v>
      </c>
    </row>
    <row r="55975" spans="47:47" x14ac:dyDescent="0.25">
      <c r="AU55975" t="s">
        <v>29683</v>
      </c>
    </row>
    <row r="55976" spans="47:47" x14ac:dyDescent="0.25">
      <c r="AU55976" t="s">
        <v>29684</v>
      </c>
    </row>
    <row r="55978" spans="47:47" x14ac:dyDescent="0.25">
      <c r="AU55978" t="s">
        <v>29685</v>
      </c>
    </row>
    <row r="55979" spans="47:47" x14ac:dyDescent="0.25">
      <c r="AU55979" t="s">
        <v>29686</v>
      </c>
    </row>
    <row r="55980" spans="47:47" x14ac:dyDescent="0.25">
      <c r="AU55980" t="s">
        <v>29687</v>
      </c>
    </row>
    <row r="55981" spans="47:47" x14ac:dyDescent="0.25">
      <c r="AU55981">
        <v>11009</v>
      </c>
    </row>
    <row r="55982" spans="47:47" x14ac:dyDescent="0.25">
      <c r="AU55982" t="s">
        <v>29688</v>
      </c>
    </row>
    <row r="55983" spans="47:47" x14ac:dyDescent="0.25">
      <c r="AU55983">
        <v>17034</v>
      </c>
    </row>
    <row r="55984" spans="47:47" x14ac:dyDescent="0.25">
      <c r="AU55984" t="s">
        <v>29689</v>
      </c>
    </row>
    <row r="55985" spans="47:47" x14ac:dyDescent="0.25">
      <c r="AU55985" t="s">
        <v>29690</v>
      </c>
    </row>
    <row r="55986" spans="47:47" x14ac:dyDescent="0.25">
      <c r="AU55986" t="s">
        <v>29691</v>
      </c>
    </row>
    <row r="55987" spans="47:47" x14ac:dyDescent="0.25">
      <c r="AU55987" t="s">
        <v>29692</v>
      </c>
    </row>
    <row r="55988" spans="47:47" x14ac:dyDescent="0.25">
      <c r="AU55988" t="s">
        <v>29693</v>
      </c>
    </row>
    <row r="55989" spans="47:47" x14ac:dyDescent="0.25">
      <c r="AU55989">
        <v>4500</v>
      </c>
    </row>
    <row r="55990" spans="47:47" x14ac:dyDescent="0.25">
      <c r="AU55990" t="s">
        <v>29694</v>
      </c>
    </row>
    <row r="55991" spans="47:47" x14ac:dyDescent="0.25">
      <c r="AU55991">
        <v>15012</v>
      </c>
    </row>
    <row r="55992" spans="47:47" x14ac:dyDescent="0.25">
      <c r="AU55992">
        <v>17030</v>
      </c>
    </row>
    <row r="55993" spans="47:47" x14ac:dyDescent="0.25">
      <c r="AU55993" t="s">
        <v>29695</v>
      </c>
    </row>
    <row r="55994" spans="47:47" x14ac:dyDescent="0.25">
      <c r="AU55994" t="s">
        <v>29696</v>
      </c>
    </row>
    <row r="55995" spans="47:47" x14ac:dyDescent="0.25">
      <c r="AU55995" t="s">
        <v>29697</v>
      </c>
    </row>
    <row r="55996" spans="47:47" x14ac:dyDescent="0.25">
      <c r="AU55996" t="s">
        <v>29698</v>
      </c>
    </row>
    <row r="55997" spans="47:47" x14ac:dyDescent="0.25">
      <c r="AU55997" t="s">
        <v>26372</v>
      </c>
    </row>
    <row r="55998" spans="47:47" x14ac:dyDescent="0.25">
      <c r="AU55998" t="s">
        <v>29699</v>
      </c>
    </row>
    <row r="55999" spans="47:47" x14ac:dyDescent="0.25">
      <c r="AU55999">
        <v>15013</v>
      </c>
    </row>
    <row r="56000" spans="47:47" x14ac:dyDescent="0.25">
      <c r="AU56000">
        <v>4500</v>
      </c>
    </row>
    <row r="56001" spans="47:47" x14ac:dyDescent="0.25">
      <c r="AU56001">
        <v>14007</v>
      </c>
    </row>
    <row r="56002" spans="47:47" x14ac:dyDescent="0.25">
      <c r="AU56002">
        <v>17043</v>
      </c>
    </row>
    <row r="56003" spans="47:47" x14ac:dyDescent="0.25">
      <c r="AU56003">
        <v>17045</v>
      </c>
    </row>
    <row r="56004" spans="47:47" x14ac:dyDescent="0.25">
      <c r="AU56004">
        <v>17046</v>
      </c>
    </row>
    <row r="56005" spans="47:47" x14ac:dyDescent="0.25">
      <c r="AU56005">
        <v>17049</v>
      </c>
    </row>
    <row r="56006" spans="47:47" x14ac:dyDescent="0.25">
      <c r="AU56006" t="s">
        <v>29700</v>
      </c>
    </row>
    <row r="56007" spans="47:47" x14ac:dyDescent="0.25">
      <c r="AU56007" t="s">
        <v>29701</v>
      </c>
    </row>
    <row r="56008" spans="47:47" x14ac:dyDescent="0.25">
      <c r="AU56008" t="s">
        <v>29702</v>
      </c>
    </row>
    <row r="56009" spans="47:47" x14ac:dyDescent="0.25">
      <c r="AU56009" t="s">
        <v>29703</v>
      </c>
    </row>
    <row r="56010" spans="47:47" x14ac:dyDescent="0.25">
      <c r="AU56010" t="s">
        <v>29704</v>
      </c>
    </row>
    <row r="56011" spans="47:47" x14ac:dyDescent="0.25">
      <c r="AU56011" t="s">
        <v>29705</v>
      </c>
    </row>
    <row r="56012" spans="47:47" x14ac:dyDescent="0.25">
      <c r="AU56012" t="s">
        <v>29706</v>
      </c>
    </row>
    <row r="56013" spans="47:47" x14ac:dyDescent="0.25">
      <c r="AU56013" t="s">
        <v>29707</v>
      </c>
    </row>
    <row r="56014" spans="47:47" x14ac:dyDescent="0.25">
      <c r="AU56014" t="s">
        <v>29708</v>
      </c>
    </row>
    <row r="56015" spans="47:47" x14ac:dyDescent="0.25">
      <c r="AU56015" t="s">
        <v>29709</v>
      </c>
    </row>
    <row r="56016" spans="47:47" x14ac:dyDescent="0.25">
      <c r="AU56016" t="s">
        <v>29710</v>
      </c>
    </row>
    <row r="56017" spans="47:47" x14ac:dyDescent="0.25">
      <c r="AU56017" t="s">
        <v>29711</v>
      </c>
    </row>
    <row r="56018" spans="47:47" x14ac:dyDescent="0.25">
      <c r="AU56018" t="s">
        <v>29712</v>
      </c>
    </row>
    <row r="56019" spans="47:47" x14ac:dyDescent="0.25">
      <c r="AU56019" t="s">
        <v>29713</v>
      </c>
    </row>
    <row r="56020" spans="47:47" x14ac:dyDescent="0.25">
      <c r="AU56020" t="s">
        <v>29714</v>
      </c>
    </row>
    <row r="56021" spans="47:47" x14ac:dyDescent="0.25">
      <c r="AU56021">
        <v>71001</v>
      </c>
    </row>
    <row r="56022" spans="47:47" x14ac:dyDescent="0.25">
      <c r="AU56022">
        <v>71002</v>
      </c>
    </row>
    <row r="56023" spans="47:47" x14ac:dyDescent="0.25">
      <c r="AU56023">
        <v>6315</v>
      </c>
    </row>
    <row r="56024" spans="47:47" x14ac:dyDescent="0.25">
      <c r="AU56024">
        <v>6330</v>
      </c>
    </row>
    <row r="56025" spans="47:47" x14ac:dyDescent="0.25">
      <c r="AU56025" t="s">
        <v>29715</v>
      </c>
    </row>
    <row r="56026" spans="47:47" x14ac:dyDescent="0.25">
      <c r="AU56026">
        <v>8510</v>
      </c>
    </row>
    <row r="56027" spans="47:47" x14ac:dyDescent="0.25">
      <c r="AU56027">
        <v>8880</v>
      </c>
    </row>
    <row r="56028" spans="47:47" x14ac:dyDescent="0.25">
      <c r="AU56028">
        <v>8580</v>
      </c>
    </row>
    <row r="56029" spans="47:47" x14ac:dyDescent="0.25">
      <c r="AU56029">
        <v>8005</v>
      </c>
    </row>
    <row r="56030" spans="47:47" x14ac:dyDescent="0.25">
      <c r="AU56030">
        <v>8585</v>
      </c>
    </row>
    <row r="56031" spans="47:47" x14ac:dyDescent="0.25">
      <c r="AU56031">
        <v>8595</v>
      </c>
    </row>
    <row r="56032" spans="47:47" x14ac:dyDescent="0.25">
      <c r="AU56032">
        <v>6015</v>
      </c>
    </row>
    <row r="56033" spans="47:47" x14ac:dyDescent="0.25">
      <c r="AU56033">
        <v>6120</v>
      </c>
    </row>
    <row r="56034" spans="47:47" x14ac:dyDescent="0.25">
      <c r="AU56034" t="s">
        <v>29716</v>
      </c>
    </row>
    <row r="56035" spans="47:47" x14ac:dyDescent="0.25">
      <c r="AU56035">
        <v>6000</v>
      </c>
    </row>
    <row r="56036" spans="47:47" x14ac:dyDescent="0.25">
      <c r="AU56036">
        <v>6305</v>
      </c>
    </row>
    <row r="56037" spans="47:47" x14ac:dyDescent="0.25">
      <c r="AU56037">
        <v>6300</v>
      </c>
    </row>
    <row r="56038" spans="47:47" x14ac:dyDescent="0.25">
      <c r="AU56038" t="s">
        <v>12449</v>
      </c>
    </row>
    <row r="56039" spans="47:47" x14ac:dyDescent="0.25">
      <c r="AU56039">
        <v>17026</v>
      </c>
    </row>
    <row r="56040" spans="47:47" x14ac:dyDescent="0.25">
      <c r="AU56040">
        <v>17030</v>
      </c>
    </row>
    <row r="56041" spans="47:47" x14ac:dyDescent="0.25">
      <c r="AU56041">
        <v>22</v>
      </c>
    </row>
    <row r="56042" spans="47:47" x14ac:dyDescent="0.25">
      <c r="AU56042">
        <v>23</v>
      </c>
    </row>
    <row r="56043" spans="47:47" x14ac:dyDescent="0.25">
      <c r="AU56043">
        <v>38</v>
      </c>
    </row>
    <row r="56044" spans="47:47" x14ac:dyDescent="0.25">
      <c r="AU56044">
        <v>35</v>
      </c>
    </row>
    <row r="56045" spans="47:47" x14ac:dyDescent="0.25">
      <c r="AU56045">
        <v>14</v>
      </c>
    </row>
    <row r="56046" spans="47:47" x14ac:dyDescent="0.25">
      <c r="AU56046">
        <v>13</v>
      </c>
    </row>
    <row r="56047" spans="47:47" x14ac:dyDescent="0.25">
      <c r="AU56047">
        <v>50</v>
      </c>
    </row>
    <row r="56048" spans="47:47" x14ac:dyDescent="0.25">
      <c r="AU56048">
        <v>8</v>
      </c>
    </row>
    <row r="56049" spans="47:47" x14ac:dyDescent="0.25">
      <c r="AU56049">
        <v>9</v>
      </c>
    </row>
    <row r="56050" spans="47:47" x14ac:dyDescent="0.25">
      <c r="AU56050" t="s">
        <v>29717</v>
      </c>
    </row>
    <row r="56051" spans="47:47" x14ac:dyDescent="0.25">
      <c r="AU56051" t="s">
        <v>29718</v>
      </c>
    </row>
    <row r="56052" spans="47:47" x14ac:dyDescent="0.25">
      <c r="AU56052">
        <v>71003</v>
      </c>
    </row>
    <row r="56053" spans="47:47" x14ac:dyDescent="0.25">
      <c r="AU56053">
        <v>11070003</v>
      </c>
    </row>
    <row r="56054" spans="47:47" x14ac:dyDescent="0.25">
      <c r="AU56054">
        <v>11040001</v>
      </c>
    </row>
    <row r="56055" spans="47:47" x14ac:dyDescent="0.25">
      <c r="AU56055">
        <v>11410001</v>
      </c>
    </row>
    <row r="56056" spans="47:47" x14ac:dyDescent="0.25">
      <c r="AU56056">
        <v>14100001</v>
      </c>
    </row>
    <row r="56057" spans="47:47" x14ac:dyDescent="0.25">
      <c r="AU56057">
        <v>13000001</v>
      </c>
    </row>
    <row r="56058" spans="47:47" x14ac:dyDescent="0.25">
      <c r="AU56058">
        <v>17030</v>
      </c>
    </row>
    <row r="56059" spans="47:47" x14ac:dyDescent="0.25">
      <c r="AU56059">
        <v>7040</v>
      </c>
    </row>
    <row r="56060" spans="47:47" x14ac:dyDescent="0.25">
      <c r="AU56060" t="s">
        <v>29719</v>
      </c>
    </row>
    <row r="56061" spans="47:47" x14ac:dyDescent="0.25">
      <c r="AU56061">
        <v>17062</v>
      </c>
    </row>
    <row r="56062" spans="47:47" x14ac:dyDescent="0.25">
      <c r="AU56062">
        <v>7358</v>
      </c>
    </row>
    <row r="56063" spans="47:47" x14ac:dyDescent="0.25">
      <c r="AU56063">
        <v>71302</v>
      </c>
    </row>
    <row r="56064" spans="47:47" x14ac:dyDescent="0.25">
      <c r="AU56064" t="s">
        <v>29720</v>
      </c>
    </row>
    <row r="56065" spans="47:47" x14ac:dyDescent="0.25">
      <c r="AU56065">
        <v>9</v>
      </c>
    </row>
    <row r="56066" spans="47:47" x14ac:dyDescent="0.25">
      <c r="AU56066">
        <v>8</v>
      </c>
    </row>
    <row r="56067" spans="47:47" x14ac:dyDescent="0.25">
      <c r="AU56067">
        <v>10</v>
      </c>
    </row>
    <row r="56068" spans="47:47" x14ac:dyDescent="0.25">
      <c r="AU56068" t="s">
        <v>29721</v>
      </c>
    </row>
    <row r="56069" spans="47:47" x14ac:dyDescent="0.25">
      <c r="AU56069" t="s">
        <v>29722</v>
      </c>
    </row>
    <row r="56070" spans="47:47" x14ac:dyDescent="0.25">
      <c r="AU56070" t="s">
        <v>1034</v>
      </c>
    </row>
    <row r="56071" spans="47:47" x14ac:dyDescent="0.25">
      <c r="AU56071">
        <v>15</v>
      </c>
    </row>
    <row r="56072" spans="47:47" x14ac:dyDescent="0.25">
      <c r="AU56072">
        <v>10</v>
      </c>
    </row>
    <row r="56073" spans="47:47" x14ac:dyDescent="0.25">
      <c r="AU56073">
        <v>5</v>
      </c>
    </row>
    <row r="56074" spans="47:47" x14ac:dyDescent="0.25">
      <c r="AU56074">
        <v>8</v>
      </c>
    </row>
    <row r="56075" spans="47:47" x14ac:dyDescent="0.25">
      <c r="AU56075" t="s">
        <v>29723</v>
      </c>
    </row>
    <row r="56076" spans="47:47" x14ac:dyDescent="0.25">
      <c r="AU56076" t="s">
        <v>29724</v>
      </c>
    </row>
    <row r="56077" spans="47:47" x14ac:dyDescent="0.25">
      <c r="AU56077" t="s">
        <v>29725</v>
      </c>
    </row>
    <row r="56078" spans="47:47" x14ac:dyDescent="0.25">
      <c r="AU56078">
        <v>2</v>
      </c>
    </row>
    <row r="56079" spans="47:47" x14ac:dyDescent="0.25">
      <c r="AU56079" t="s">
        <v>29726</v>
      </c>
    </row>
    <row r="56080" spans="47:47" x14ac:dyDescent="0.25">
      <c r="AU56080" t="s">
        <v>29727</v>
      </c>
    </row>
    <row r="56081" spans="47:47" x14ac:dyDescent="0.25">
      <c r="AU56081" t="s">
        <v>29728</v>
      </c>
    </row>
    <row r="56082" spans="47:47" x14ac:dyDescent="0.25">
      <c r="AU56082">
        <v>60030304</v>
      </c>
    </row>
    <row r="56083" spans="47:47" x14ac:dyDescent="0.25">
      <c r="AU56083" t="s">
        <v>29729</v>
      </c>
    </row>
    <row r="56084" spans="47:47" x14ac:dyDescent="0.25">
      <c r="AU56084" t="s">
        <v>29730</v>
      </c>
    </row>
    <row r="56085" spans="47:47" x14ac:dyDescent="0.25">
      <c r="AU56085">
        <v>60030294</v>
      </c>
    </row>
    <row r="56086" spans="47:47" x14ac:dyDescent="0.25">
      <c r="AU56086">
        <v>60030291</v>
      </c>
    </row>
    <row r="56087" spans="47:47" x14ac:dyDescent="0.25">
      <c r="AU56087">
        <v>60030299</v>
      </c>
    </row>
    <row r="56088" spans="47:47" x14ac:dyDescent="0.25">
      <c r="AU56088">
        <v>60030295</v>
      </c>
    </row>
    <row r="56089" spans="47:47" x14ac:dyDescent="0.25">
      <c r="AU56089">
        <v>60030302</v>
      </c>
    </row>
    <row r="56090" spans="47:47" x14ac:dyDescent="0.25">
      <c r="AU56090">
        <v>60030298</v>
      </c>
    </row>
    <row r="56091" spans="47:47" x14ac:dyDescent="0.25">
      <c r="AU56091" t="s">
        <v>29731</v>
      </c>
    </row>
    <row r="56092" spans="47:47" x14ac:dyDescent="0.25">
      <c r="AU56092">
        <v>5</v>
      </c>
    </row>
    <row r="56093" spans="47:47" x14ac:dyDescent="0.25">
      <c r="AU56093" t="s">
        <v>29732</v>
      </c>
    </row>
    <row r="56094" spans="47:47" x14ac:dyDescent="0.25">
      <c r="AU56094" t="s">
        <v>29733</v>
      </c>
    </row>
    <row r="56095" spans="47:47" x14ac:dyDescent="0.25">
      <c r="AU56095" t="s">
        <v>29734</v>
      </c>
    </row>
    <row r="56096" spans="47:47" x14ac:dyDescent="0.25">
      <c r="AU56096" t="s">
        <v>29735</v>
      </c>
    </row>
    <row r="56097" spans="47:47" x14ac:dyDescent="0.25">
      <c r="AU56097" t="s">
        <v>29736</v>
      </c>
    </row>
    <row r="56098" spans="47:47" x14ac:dyDescent="0.25">
      <c r="AU56098" t="s">
        <v>29737</v>
      </c>
    </row>
    <row r="56099" spans="47:47" x14ac:dyDescent="0.25">
      <c r="AU56099">
        <v>12</v>
      </c>
    </row>
    <row r="56100" spans="47:47" x14ac:dyDescent="0.25">
      <c r="AU56100">
        <v>13</v>
      </c>
    </row>
    <row r="56101" spans="47:47" x14ac:dyDescent="0.25">
      <c r="AU56101">
        <v>100</v>
      </c>
    </row>
    <row r="56102" spans="47:47" x14ac:dyDescent="0.25">
      <c r="AU56102" t="s">
        <v>29738</v>
      </c>
    </row>
    <row r="56103" spans="47:47" x14ac:dyDescent="0.25">
      <c r="AU56103" t="s">
        <v>29739</v>
      </c>
    </row>
    <row r="56104" spans="47:47" x14ac:dyDescent="0.25">
      <c r="AU56104" t="s">
        <v>29740</v>
      </c>
    </row>
    <row r="56105" spans="47:47" x14ac:dyDescent="0.25">
      <c r="AU56105" t="s">
        <v>29741</v>
      </c>
    </row>
    <row r="56106" spans="47:47" x14ac:dyDescent="0.25">
      <c r="AU56106" t="s">
        <v>29742</v>
      </c>
    </row>
    <row r="56107" spans="47:47" x14ac:dyDescent="0.25">
      <c r="AU56107" t="s">
        <v>29743</v>
      </c>
    </row>
    <row r="56108" spans="47:47" x14ac:dyDescent="0.25">
      <c r="AU56108" t="s">
        <v>29744</v>
      </c>
    </row>
    <row r="56109" spans="47:47" x14ac:dyDescent="0.25">
      <c r="AU56109" t="s">
        <v>29744</v>
      </c>
    </row>
    <row r="56110" spans="47:47" x14ac:dyDescent="0.25">
      <c r="AU56110" t="s">
        <v>29745</v>
      </c>
    </row>
    <row r="56111" spans="47:47" x14ac:dyDescent="0.25">
      <c r="AU56111" t="s">
        <v>29746</v>
      </c>
    </row>
    <row r="56112" spans="47:47" x14ac:dyDescent="0.25">
      <c r="AU56112" t="s">
        <v>29747</v>
      </c>
    </row>
    <row r="56113" spans="47:47" x14ac:dyDescent="0.25">
      <c r="AU56113" t="s">
        <v>29748</v>
      </c>
    </row>
    <row r="56114" spans="47:47" x14ac:dyDescent="0.25">
      <c r="AU56114" t="s">
        <v>29749</v>
      </c>
    </row>
    <row r="56115" spans="47:47" x14ac:dyDescent="0.25">
      <c r="AU56115" t="s">
        <v>29750</v>
      </c>
    </row>
    <row r="56116" spans="47:47" x14ac:dyDescent="0.25">
      <c r="AU56116" t="s">
        <v>29751</v>
      </c>
    </row>
    <row r="56117" spans="47:47" x14ac:dyDescent="0.25">
      <c r="AU56117" t="s">
        <v>29752</v>
      </c>
    </row>
    <row r="56118" spans="47:47" x14ac:dyDescent="0.25">
      <c r="AU56118" t="s">
        <v>29753</v>
      </c>
    </row>
    <row r="56119" spans="47:47" x14ac:dyDescent="0.25">
      <c r="AU56119" t="s">
        <v>29754</v>
      </c>
    </row>
    <row r="56120" spans="47:47" x14ac:dyDescent="0.25">
      <c r="AU56120" t="s">
        <v>1358</v>
      </c>
    </row>
    <row r="56121" spans="47:47" x14ac:dyDescent="0.25">
      <c r="AU56121" t="s">
        <v>29392</v>
      </c>
    </row>
    <row r="56122" spans="47:47" x14ac:dyDescent="0.25">
      <c r="AU56122" t="s">
        <v>29755</v>
      </c>
    </row>
    <row r="56123" spans="47:47" x14ac:dyDescent="0.25">
      <c r="AU56123" t="s">
        <v>29756</v>
      </c>
    </row>
    <row r="56124" spans="47:47" x14ac:dyDescent="0.25">
      <c r="AU56124" t="s">
        <v>29757</v>
      </c>
    </row>
    <row r="56125" spans="47:47" x14ac:dyDescent="0.25">
      <c r="AU56125" t="s">
        <v>29758</v>
      </c>
    </row>
    <row r="56126" spans="47:47" x14ac:dyDescent="0.25">
      <c r="AU56126" t="s">
        <v>29396</v>
      </c>
    </row>
    <row r="56127" spans="47:47" x14ac:dyDescent="0.25">
      <c r="AU56127" t="s">
        <v>29759</v>
      </c>
    </row>
    <row r="56128" spans="47:47" x14ac:dyDescent="0.25">
      <c r="AU56128" t="s">
        <v>29760</v>
      </c>
    </row>
    <row r="56129" spans="47:47" x14ac:dyDescent="0.25">
      <c r="AU56129" t="s">
        <v>29761</v>
      </c>
    </row>
    <row r="56130" spans="47:47" x14ac:dyDescent="0.25">
      <c r="AU56130" t="s">
        <v>29762</v>
      </c>
    </row>
    <row r="56131" spans="47:47" x14ac:dyDescent="0.25">
      <c r="AU56131" t="s">
        <v>29763</v>
      </c>
    </row>
    <row r="56132" spans="47:47" x14ac:dyDescent="0.25">
      <c r="AU56132" t="s">
        <v>29764</v>
      </c>
    </row>
    <row r="56133" spans="47:47" x14ac:dyDescent="0.25">
      <c r="AU56133" t="s">
        <v>29765</v>
      </c>
    </row>
    <row r="56134" spans="47:47" x14ac:dyDescent="0.25">
      <c r="AU56134" t="s">
        <v>29766</v>
      </c>
    </row>
    <row r="56135" spans="47:47" x14ac:dyDescent="0.25">
      <c r="AU56135" t="s">
        <v>29767</v>
      </c>
    </row>
    <row r="56136" spans="47:47" x14ac:dyDescent="0.25">
      <c r="AU56136" t="s">
        <v>29768</v>
      </c>
    </row>
    <row r="56137" spans="47:47" x14ac:dyDescent="0.25">
      <c r="AU56137" t="s">
        <v>29769</v>
      </c>
    </row>
    <row r="56138" spans="47:47" x14ac:dyDescent="0.25">
      <c r="AU56138" t="s">
        <v>29770</v>
      </c>
    </row>
    <row r="56139" spans="47:47" x14ac:dyDescent="0.25">
      <c r="AU56139" t="s">
        <v>29771</v>
      </c>
    </row>
    <row r="56140" spans="47:47" x14ac:dyDescent="0.25">
      <c r="AU56140" t="s">
        <v>29772</v>
      </c>
    </row>
    <row r="56141" spans="47:47" x14ac:dyDescent="0.25">
      <c r="AU56141" t="s">
        <v>29773</v>
      </c>
    </row>
    <row r="56142" spans="47:47" x14ac:dyDescent="0.25">
      <c r="AU56142" t="s">
        <v>29774</v>
      </c>
    </row>
    <row r="56143" spans="47:47" x14ac:dyDescent="0.25">
      <c r="AU56143" t="s">
        <v>29775</v>
      </c>
    </row>
    <row r="56144" spans="47:47" x14ac:dyDescent="0.25">
      <c r="AU56144" t="s">
        <v>29776</v>
      </c>
    </row>
    <row r="56145" spans="47:47" x14ac:dyDescent="0.25">
      <c r="AU56145" t="s">
        <v>29777</v>
      </c>
    </row>
    <row r="56146" spans="47:47" x14ac:dyDescent="0.25">
      <c r="AU56146" t="s">
        <v>29778</v>
      </c>
    </row>
    <row r="56147" spans="47:47" x14ac:dyDescent="0.25">
      <c r="AU56147" t="s">
        <v>29779</v>
      </c>
    </row>
    <row r="56148" spans="47:47" x14ac:dyDescent="0.25">
      <c r="AU56148" t="s">
        <v>29780</v>
      </c>
    </row>
    <row r="56149" spans="47:47" x14ac:dyDescent="0.25">
      <c r="AU56149" t="s">
        <v>29781</v>
      </c>
    </row>
    <row r="56150" spans="47:47" x14ac:dyDescent="0.25">
      <c r="AU56150" t="s">
        <v>29782</v>
      </c>
    </row>
    <row r="56151" spans="47:47" x14ac:dyDescent="0.25">
      <c r="AU56151" t="s">
        <v>29783</v>
      </c>
    </row>
    <row r="56152" spans="47:47" x14ac:dyDescent="0.25">
      <c r="AU56152" t="s">
        <v>29784</v>
      </c>
    </row>
    <row r="56153" spans="47:47" x14ac:dyDescent="0.25">
      <c r="AU56153" t="s">
        <v>29785</v>
      </c>
    </row>
    <row r="56154" spans="47:47" x14ac:dyDescent="0.25">
      <c r="AU56154" t="s">
        <v>29786</v>
      </c>
    </row>
    <row r="56155" spans="47:47" x14ac:dyDescent="0.25">
      <c r="AU56155" t="s">
        <v>29787</v>
      </c>
    </row>
    <row r="56156" spans="47:47" x14ac:dyDescent="0.25">
      <c r="AU56156" t="s">
        <v>29788</v>
      </c>
    </row>
    <row r="56157" spans="47:47" x14ac:dyDescent="0.25">
      <c r="AU56157" t="s">
        <v>29789</v>
      </c>
    </row>
    <row r="56158" spans="47:47" x14ac:dyDescent="0.25">
      <c r="AU56158" t="s">
        <v>29790</v>
      </c>
    </row>
    <row r="56159" spans="47:47" x14ac:dyDescent="0.25">
      <c r="AU56159" t="s">
        <v>1358</v>
      </c>
    </row>
    <row r="56160" spans="47:47" x14ac:dyDescent="0.25">
      <c r="AU56160" t="s">
        <v>29791</v>
      </c>
    </row>
    <row r="56161" spans="47:47" x14ac:dyDescent="0.25">
      <c r="AU56161" t="s">
        <v>29792</v>
      </c>
    </row>
    <row r="56163" spans="47:47" x14ac:dyDescent="0.25">
      <c r="AU56163" t="s">
        <v>29793</v>
      </c>
    </row>
    <row r="56164" spans="47:47" x14ac:dyDescent="0.25">
      <c r="AU56164" t="s">
        <v>29794</v>
      </c>
    </row>
    <row r="56165" spans="47:47" x14ac:dyDescent="0.25">
      <c r="AU56165" t="s">
        <v>29795</v>
      </c>
    </row>
    <row r="56166" spans="47:47" x14ac:dyDescent="0.25">
      <c r="AU56166" t="s">
        <v>29796</v>
      </c>
    </row>
    <row r="56167" spans="47:47" x14ac:dyDescent="0.25">
      <c r="AU56167" t="s">
        <v>29797</v>
      </c>
    </row>
    <row r="56168" spans="47:47" x14ac:dyDescent="0.25">
      <c r="AU56168" t="s">
        <v>19220</v>
      </c>
    </row>
    <row r="56169" spans="47:47" x14ac:dyDescent="0.25">
      <c r="AU56169" t="s">
        <v>25016</v>
      </c>
    </row>
    <row r="56170" spans="47:47" x14ac:dyDescent="0.25">
      <c r="AU56170" t="s">
        <v>29798</v>
      </c>
    </row>
    <row r="56171" spans="47:47" x14ac:dyDescent="0.25">
      <c r="AU56171" t="s">
        <v>29799</v>
      </c>
    </row>
    <row r="56172" spans="47:47" x14ac:dyDescent="0.25">
      <c r="AU56172" t="s">
        <v>29800</v>
      </c>
    </row>
    <row r="56173" spans="47:47" x14ac:dyDescent="0.25">
      <c r="AU56173" t="s">
        <v>29801</v>
      </c>
    </row>
    <row r="56174" spans="47:47" x14ac:dyDescent="0.25">
      <c r="AU56174">
        <v>1</v>
      </c>
    </row>
    <row r="56175" spans="47:47" x14ac:dyDescent="0.25">
      <c r="AU56175" t="s">
        <v>29802</v>
      </c>
    </row>
    <row r="56176" spans="47:47" x14ac:dyDescent="0.25">
      <c r="AU56176" t="s">
        <v>29803</v>
      </c>
    </row>
    <row r="56177" spans="47:47" x14ac:dyDescent="0.25">
      <c r="AU56177" t="s">
        <v>29804</v>
      </c>
    </row>
    <row r="56178" spans="47:47" x14ac:dyDescent="0.25">
      <c r="AU56178" t="s">
        <v>29805</v>
      </c>
    </row>
    <row r="56179" spans="47:47" x14ac:dyDescent="0.25">
      <c r="AU56179" t="s">
        <v>29806</v>
      </c>
    </row>
    <row r="56180" spans="47:47" x14ac:dyDescent="0.25">
      <c r="AU56180" t="s">
        <v>29807</v>
      </c>
    </row>
    <row r="56181" spans="47:47" x14ac:dyDescent="0.25">
      <c r="AU56181" t="s">
        <v>29808</v>
      </c>
    </row>
    <row r="56182" spans="47:47" x14ac:dyDescent="0.25">
      <c r="AU56182" t="s">
        <v>29809</v>
      </c>
    </row>
    <row r="56183" spans="47:47" x14ac:dyDescent="0.25">
      <c r="AU56183" t="s">
        <v>29810</v>
      </c>
    </row>
    <row r="56184" spans="47:47" x14ac:dyDescent="0.25">
      <c r="AU56184" t="s">
        <v>29811</v>
      </c>
    </row>
    <row r="56185" spans="47:47" x14ac:dyDescent="0.25">
      <c r="AU56185" t="s">
        <v>29812</v>
      </c>
    </row>
    <row r="56186" spans="47:47" x14ac:dyDescent="0.25">
      <c r="AU56186" t="s">
        <v>29813</v>
      </c>
    </row>
    <row r="56187" spans="47:47" x14ac:dyDescent="0.25">
      <c r="AU56187" t="s">
        <v>29814</v>
      </c>
    </row>
    <row r="56188" spans="47:47" x14ac:dyDescent="0.25">
      <c r="AU56188" t="s">
        <v>29815</v>
      </c>
    </row>
    <row r="56189" spans="47:47" x14ac:dyDescent="0.25">
      <c r="AU56189" t="s">
        <v>29816</v>
      </c>
    </row>
    <row r="56190" spans="47:47" x14ac:dyDescent="0.25">
      <c r="AU56190" t="s">
        <v>25159</v>
      </c>
    </row>
    <row r="56191" spans="47:47" x14ac:dyDescent="0.25">
      <c r="AU56191" t="s">
        <v>29817</v>
      </c>
    </row>
    <row r="56192" spans="47:47" x14ac:dyDescent="0.25">
      <c r="AU56192" t="s">
        <v>29818</v>
      </c>
    </row>
    <row r="56193" spans="47:47" x14ac:dyDescent="0.25">
      <c r="AU56193" t="s">
        <v>29819</v>
      </c>
    </row>
    <row r="56194" spans="47:47" x14ac:dyDescent="0.25">
      <c r="AU56194" t="s">
        <v>29820</v>
      </c>
    </row>
    <row r="56195" spans="47:47" x14ac:dyDescent="0.25">
      <c r="AU56195" t="s">
        <v>29821</v>
      </c>
    </row>
    <row r="56196" spans="47:47" x14ac:dyDescent="0.25">
      <c r="AU56196" t="s">
        <v>29822</v>
      </c>
    </row>
    <row r="56197" spans="47:47" x14ac:dyDescent="0.25">
      <c r="AU56197" t="s">
        <v>29823</v>
      </c>
    </row>
    <row r="56198" spans="47:47" x14ac:dyDescent="0.25">
      <c r="AU56198" t="s">
        <v>29824</v>
      </c>
    </row>
    <row r="56199" spans="47:47" x14ac:dyDescent="0.25">
      <c r="AU56199" t="s">
        <v>29825</v>
      </c>
    </row>
    <row r="56200" spans="47:47" x14ac:dyDescent="0.25">
      <c r="AU56200" t="s">
        <v>29826</v>
      </c>
    </row>
    <row r="56201" spans="47:47" x14ac:dyDescent="0.25">
      <c r="AU56201" t="s">
        <v>29827</v>
      </c>
    </row>
    <row r="56202" spans="47:47" x14ac:dyDescent="0.25">
      <c r="AU56202" t="s">
        <v>29828</v>
      </c>
    </row>
    <row r="56203" spans="47:47" x14ac:dyDescent="0.25">
      <c r="AU56203" t="s">
        <v>29829</v>
      </c>
    </row>
    <row r="56204" spans="47:47" x14ac:dyDescent="0.25">
      <c r="AU56204" t="s">
        <v>29830</v>
      </c>
    </row>
    <row r="56205" spans="47:47" x14ac:dyDescent="0.25">
      <c r="AU56205" t="s">
        <v>29831</v>
      </c>
    </row>
    <row r="56206" spans="47:47" x14ac:dyDescent="0.25">
      <c r="AU56206" t="s">
        <v>29832</v>
      </c>
    </row>
    <row r="56207" spans="47:47" x14ac:dyDescent="0.25">
      <c r="AU56207">
        <v>6330046</v>
      </c>
    </row>
    <row r="56208" spans="47:47" x14ac:dyDescent="0.25">
      <c r="AU56208">
        <v>6330043</v>
      </c>
    </row>
    <row r="56209" spans="47:47" x14ac:dyDescent="0.25">
      <c r="AU56209" t="s">
        <v>29833</v>
      </c>
    </row>
    <row r="56210" spans="47:47" x14ac:dyDescent="0.25">
      <c r="AU56210" t="s">
        <v>29834</v>
      </c>
    </row>
    <row r="56211" spans="47:47" x14ac:dyDescent="0.25">
      <c r="AU56211" t="s">
        <v>29835</v>
      </c>
    </row>
    <row r="56212" spans="47:47" x14ac:dyDescent="0.25">
      <c r="AU56212" t="s">
        <v>29836</v>
      </c>
    </row>
    <row r="56213" spans="47:47" x14ac:dyDescent="0.25">
      <c r="AU56213" t="s">
        <v>29837</v>
      </c>
    </row>
    <row r="56214" spans="47:47" x14ac:dyDescent="0.25">
      <c r="AU56214" t="s">
        <v>29838</v>
      </c>
    </row>
    <row r="56215" spans="47:47" x14ac:dyDescent="0.25">
      <c r="AU56215" t="s">
        <v>29839</v>
      </c>
    </row>
    <row r="56216" spans="47:47" x14ac:dyDescent="0.25">
      <c r="AU56216" t="s">
        <v>29840</v>
      </c>
    </row>
    <row r="56217" spans="47:47" x14ac:dyDescent="0.25">
      <c r="AU56217" t="s">
        <v>29841</v>
      </c>
    </row>
    <row r="56218" spans="47:47" x14ac:dyDescent="0.25">
      <c r="AU56218" t="s">
        <v>29842</v>
      </c>
    </row>
    <row r="56219" spans="47:47" x14ac:dyDescent="0.25">
      <c r="AU56219" t="s">
        <v>1054</v>
      </c>
    </row>
    <row r="56220" spans="47:47" x14ac:dyDescent="0.25">
      <c r="AU56220" t="s">
        <v>29843</v>
      </c>
    </row>
    <row r="56221" spans="47:47" x14ac:dyDescent="0.25">
      <c r="AU56221" t="s">
        <v>29844</v>
      </c>
    </row>
    <row r="56222" spans="47:47" x14ac:dyDescent="0.25">
      <c r="AU56222" t="s">
        <v>760</v>
      </c>
    </row>
    <row r="56223" spans="47:47" x14ac:dyDescent="0.25">
      <c r="AU56223" t="s">
        <v>29845</v>
      </c>
    </row>
    <row r="56224" spans="47:47" x14ac:dyDescent="0.25">
      <c r="AU56224" t="s">
        <v>29846</v>
      </c>
    </row>
    <row r="56225" spans="47:47" x14ac:dyDescent="0.25">
      <c r="AU56225" t="s">
        <v>29847</v>
      </c>
    </row>
    <row r="56226" spans="47:47" x14ac:dyDescent="0.25">
      <c r="AU56226">
        <v>1</v>
      </c>
    </row>
    <row r="56227" spans="47:47" x14ac:dyDescent="0.25">
      <c r="AU56227" t="s">
        <v>29848</v>
      </c>
    </row>
    <row r="56228" spans="47:47" x14ac:dyDescent="0.25">
      <c r="AU56228" t="s">
        <v>29849</v>
      </c>
    </row>
    <row r="56229" spans="47:47" x14ac:dyDescent="0.25">
      <c r="AU56229" t="s">
        <v>29850</v>
      </c>
    </row>
    <row r="56230" spans="47:47" x14ac:dyDescent="0.25">
      <c r="AU56230" t="s">
        <v>29851</v>
      </c>
    </row>
    <row r="56231" spans="47:47" x14ac:dyDescent="0.25">
      <c r="AU56231">
        <v>11</v>
      </c>
    </row>
    <row r="56232" spans="47:47" x14ac:dyDescent="0.25">
      <c r="AU56232">
        <v>60030119</v>
      </c>
    </row>
    <row r="56233" spans="47:47" x14ac:dyDescent="0.25">
      <c r="AU56233">
        <v>60030114</v>
      </c>
    </row>
    <row r="56234" spans="47:47" x14ac:dyDescent="0.25">
      <c r="AU56234">
        <v>60030129</v>
      </c>
    </row>
    <row r="56235" spans="47:47" x14ac:dyDescent="0.25">
      <c r="AU56235">
        <v>60030121</v>
      </c>
    </row>
    <row r="56236" spans="47:47" x14ac:dyDescent="0.25">
      <c r="AU56236">
        <v>60030115</v>
      </c>
    </row>
    <row r="56237" spans="47:47" x14ac:dyDescent="0.25">
      <c r="AU56237" t="s">
        <v>29852</v>
      </c>
    </row>
    <row r="56238" spans="47:47" x14ac:dyDescent="0.25">
      <c r="AU56238" t="s">
        <v>29853</v>
      </c>
    </row>
    <row r="56239" spans="47:47" x14ac:dyDescent="0.25">
      <c r="AU56239" t="s">
        <v>29854</v>
      </c>
    </row>
    <row r="56240" spans="47:47" x14ac:dyDescent="0.25">
      <c r="AU56240" t="s">
        <v>29855</v>
      </c>
    </row>
    <row r="56241" spans="47:47" x14ac:dyDescent="0.25">
      <c r="AU56241" t="s">
        <v>29856</v>
      </c>
    </row>
    <row r="56242" spans="47:47" x14ac:dyDescent="0.25">
      <c r="AU56242" t="s">
        <v>29857</v>
      </c>
    </row>
    <row r="56243" spans="47:47" x14ac:dyDescent="0.25">
      <c r="AU56243" t="s">
        <v>29858</v>
      </c>
    </row>
    <row r="56244" spans="47:47" x14ac:dyDescent="0.25">
      <c r="AU56244" t="s">
        <v>29859</v>
      </c>
    </row>
    <row r="56245" spans="47:47" x14ac:dyDescent="0.25">
      <c r="AU56245" t="s">
        <v>29860</v>
      </c>
    </row>
    <row r="56246" spans="47:47" x14ac:dyDescent="0.25">
      <c r="AU56246" t="s">
        <v>29861</v>
      </c>
    </row>
    <row r="56247" spans="47:47" x14ac:dyDescent="0.25">
      <c r="AU56247" t="s">
        <v>29862</v>
      </c>
    </row>
    <row r="56248" spans="47:47" x14ac:dyDescent="0.25">
      <c r="AU56248" t="s">
        <v>29863</v>
      </c>
    </row>
    <row r="56249" spans="47:47" x14ac:dyDescent="0.25">
      <c r="AU56249" t="s">
        <v>29864</v>
      </c>
    </row>
    <row r="56250" spans="47:47" x14ac:dyDescent="0.25">
      <c r="AU56250" t="s">
        <v>29865</v>
      </c>
    </row>
    <row r="56251" spans="47:47" x14ac:dyDescent="0.25">
      <c r="AU56251" t="s">
        <v>29866</v>
      </c>
    </row>
    <row r="56252" spans="47:47" x14ac:dyDescent="0.25">
      <c r="AU56252" t="s">
        <v>29867</v>
      </c>
    </row>
    <row r="56253" spans="47:47" x14ac:dyDescent="0.25">
      <c r="AU56253" t="s">
        <v>29868</v>
      </c>
    </row>
    <row r="56254" spans="47:47" x14ac:dyDescent="0.25">
      <c r="AU56254" t="s">
        <v>29869</v>
      </c>
    </row>
    <row r="56255" spans="47:47" x14ac:dyDescent="0.25">
      <c r="AU56255" t="s">
        <v>29870</v>
      </c>
    </row>
    <row r="56256" spans="47:47" x14ac:dyDescent="0.25">
      <c r="AU56256" t="s">
        <v>29871</v>
      </c>
    </row>
    <row r="56257" spans="47:47" x14ac:dyDescent="0.25">
      <c r="AU56257" t="s">
        <v>29872</v>
      </c>
    </row>
    <row r="56258" spans="47:47" x14ac:dyDescent="0.25">
      <c r="AU56258" t="s">
        <v>29873</v>
      </c>
    </row>
    <row r="56259" spans="47:47" x14ac:dyDescent="0.25">
      <c r="AU56259" t="s">
        <v>29874</v>
      </c>
    </row>
    <row r="56260" spans="47:47" x14ac:dyDescent="0.25">
      <c r="AU56260" t="s">
        <v>29875</v>
      </c>
    </row>
    <row r="56261" spans="47:47" x14ac:dyDescent="0.25">
      <c r="AU56261" t="s">
        <v>29876</v>
      </c>
    </row>
    <row r="56262" spans="47:47" x14ac:dyDescent="0.25">
      <c r="AU56262" t="s">
        <v>29877</v>
      </c>
    </row>
    <row r="56263" spans="47:47" x14ac:dyDescent="0.25">
      <c r="AU56263" t="s">
        <v>29878</v>
      </c>
    </row>
    <row r="56264" spans="47:47" x14ac:dyDescent="0.25">
      <c r="AU56264" t="s">
        <v>29879</v>
      </c>
    </row>
    <row r="56265" spans="47:47" x14ac:dyDescent="0.25">
      <c r="AU56265" t="s">
        <v>29880</v>
      </c>
    </row>
    <row r="56266" spans="47:47" x14ac:dyDescent="0.25">
      <c r="AU56266" t="s">
        <v>29881</v>
      </c>
    </row>
    <row r="56267" spans="47:47" x14ac:dyDescent="0.25">
      <c r="AU56267" t="s">
        <v>29882</v>
      </c>
    </row>
    <row r="56268" spans="47:47" x14ac:dyDescent="0.25">
      <c r="AU56268" t="s">
        <v>29883</v>
      </c>
    </row>
    <row r="56269" spans="47:47" x14ac:dyDescent="0.25">
      <c r="AU56269" t="s">
        <v>29884</v>
      </c>
    </row>
    <row r="56270" spans="47:47" x14ac:dyDescent="0.25">
      <c r="AU56270" t="s">
        <v>29885</v>
      </c>
    </row>
    <row r="56271" spans="47:47" x14ac:dyDescent="0.25">
      <c r="AU56271" t="s">
        <v>29886</v>
      </c>
    </row>
    <row r="56272" spans="47:47" x14ac:dyDescent="0.25">
      <c r="AU56272" t="s">
        <v>29887</v>
      </c>
    </row>
    <row r="56273" spans="47:47" x14ac:dyDescent="0.25">
      <c r="AU56273" t="s">
        <v>29888</v>
      </c>
    </row>
    <row r="56274" spans="47:47" x14ac:dyDescent="0.25">
      <c r="AU56274" t="s">
        <v>29889</v>
      </c>
    </row>
    <row r="56275" spans="47:47" x14ac:dyDescent="0.25">
      <c r="AU56275" t="s">
        <v>29890</v>
      </c>
    </row>
    <row r="56276" spans="47:47" x14ac:dyDescent="0.25">
      <c r="AU56276" t="s">
        <v>29891</v>
      </c>
    </row>
    <row r="56277" spans="47:47" x14ac:dyDescent="0.25">
      <c r="AU56277" t="s">
        <v>29892</v>
      </c>
    </row>
    <row r="56278" spans="47:47" x14ac:dyDescent="0.25">
      <c r="AU56278" t="s">
        <v>29893</v>
      </c>
    </row>
    <row r="56279" spans="47:47" x14ac:dyDescent="0.25">
      <c r="AU56279" t="s">
        <v>29894</v>
      </c>
    </row>
    <row r="56280" spans="47:47" x14ac:dyDescent="0.25">
      <c r="AU56280" t="s">
        <v>29895</v>
      </c>
    </row>
    <row r="56281" spans="47:47" x14ac:dyDescent="0.25">
      <c r="AU56281" t="s">
        <v>29896</v>
      </c>
    </row>
    <row r="56282" spans="47:47" x14ac:dyDescent="0.25">
      <c r="AU56282" t="s">
        <v>29897</v>
      </c>
    </row>
    <row r="56283" spans="47:47" x14ac:dyDescent="0.25">
      <c r="AU56283" t="s">
        <v>29898</v>
      </c>
    </row>
    <row r="56284" spans="47:47" x14ac:dyDescent="0.25">
      <c r="AU56284" t="s">
        <v>29897</v>
      </c>
    </row>
    <row r="56285" spans="47:47" x14ac:dyDescent="0.25">
      <c r="AU56285" t="s">
        <v>29899</v>
      </c>
    </row>
    <row r="56286" spans="47:47" x14ac:dyDescent="0.25">
      <c r="AU56286" t="s">
        <v>29900</v>
      </c>
    </row>
    <row r="56287" spans="47:47" x14ac:dyDescent="0.25">
      <c r="AU56287" t="s">
        <v>29894</v>
      </c>
    </row>
    <row r="56288" spans="47:47" x14ac:dyDescent="0.25">
      <c r="AU56288" t="s">
        <v>29895</v>
      </c>
    </row>
    <row r="56289" spans="47:47" x14ac:dyDescent="0.25">
      <c r="AU56289" t="s">
        <v>29896</v>
      </c>
    </row>
    <row r="56290" spans="47:47" x14ac:dyDescent="0.25">
      <c r="AU56290" t="s">
        <v>29897</v>
      </c>
    </row>
    <row r="56291" spans="47:47" x14ac:dyDescent="0.25">
      <c r="AU56291" t="s">
        <v>29898</v>
      </c>
    </row>
    <row r="56292" spans="47:47" x14ac:dyDescent="0.25">
      <c r="AU56292" t="s">
        <v>29897</v>
      </c>
    </row>
    <row r="56293" spans="47:47" x14ac:dyDescent="0.25">
      <c r="AU56293" t="s">
        <v>29899</v>
      </c>
    </row>
    <row r="56294" spans="47:47" x14ac:dyDescent="0.25">
      <c r="AU56294" t="s">
        <v>29900</v>
      </c>
    </row>
    <row r="56295" spans="47:47" x14ac:dyDescent="0.25">
      <c r="AU56295" t="s">
        <v>29901</v>
      </c>
    </row>
    <row r="56296" spans="47:47" x14ac:dyDescent="0.25">
      <c r="AU56296" t="s">
        <v>29902</v>
      </c>
    </row>
    <row r="56297" spans="47:47" x14ac:dyDescent="0.25">
      <c r="AU56297" t="s">
        <v>29903</v>
      </c>
    </row>
    <row r="56298" spans="47:47" x14ac:dyDescent="0.25">
      <c r="AU56298" t="s">
        <v>29904</v>
      </c>
    </row>
    <row r="56299" spans="47:47" x14ac:dyDescent="0.25">
      <c r="AU56299" t="s">
        <v>29905</v>
      </c>
    </row>
    <row r="56300" spans="47:47" x14ac:dyDescent="0.25">
      <c r="AU56300" t="s">
        <v>29906</v>
      </c>
    </row>
    <row r="56301" spans="47:47" x14ac:dyDescent="0.25">
      <c r="AU56301" t="s">
        <v>29907</v>
      </c>
    </row>
    <row r="56302" spans="47:47" x14ac:dyDescent="0.25">
      <c r="AU56302" t="s">
        <v>29908</v>
      </c>
    </row>
    <row r="56303" spans="47:47" x14ac:dyDescent="0.25">
      <c r="AU56303" t="s">
        <v>29909</v>
      </c>
    </row>
    <row r="56304" spans="47:47" x14ac:dyDescent="0.25">
      <c r="AU56304" t="s">
        <v>29910</v>
      </c>
    </row>
    <row r="56305" spans="47:47" x14ac:dyDescent="0.25">
      <c r="AU56305" t="s">
        <v>29911</v>
      </c>
    </row>
    <row r="56306" spans="47:47" x14ac:dyDescent="0.25">
      <c r="AU56306" t="s">
        <v>29912</v>
      </c>
    </row>
    <row r="56307" spans="47:47" x14ac:dyDescent="0.25">
      <c r="AU56307" t="s">
        <v>29913</v>
      </c>
    </row>
    <row r="56308" spans="47:47" x14ac:dyDescent="0.25">
      <c r="AU56308" t="s">
        <v>29914</v>
      </c>
    </row>
    <row r="56309" spans="47:47" x14ac:dyDescent="0.25">
      <c r="AU56309" t="s">
        <v>29915</v>
      </c>
    </row>
    <row r="56310" spans="47:47" x14ac:dyDescent="0.25">
      <c r="AU56310" t="s">
        <v>29916</v>
      </c>
    </row>
    <row r="56311" spans="47:47" x14ac:dyDescent="0.25">
      <c r="AU56311" t="s">
        <v>29917</v>
      </c>
    </row>
    <row r="56312" spans="47:47" x14ac:dyDescent="0.25">
      <c r="AU56312">
        <v>60030413</v>
      </c>
    </row>
    <row r="56313" spans="47:47" x14ac:dyDescent="0.25">
      <c r="AU56313">
        <v>60030414</v>
      </c>
    </row>
    <row r="56314" spans="47:47" x14ac:dyDescent="0.25">
      <c r="AU56314">
        <v>60030398</v>
      </c>
    </row>
    <row r="56315" spans="47:47" x14ac:dyDescent="0.25">
      <c r="AU56315">
        <v>60030412</v>
      </c>
    </row>
    <row r="56316" spans="47:47" x14ac:dyDescent="0.25">
      <c r="AU56316">
        <v>60030403</v>
      </c>
    </row>
    <row r="56317" spans="47:47" x14ac:dyDescent="0.25">
      <c r="AU56317">
        <v>60030409</v>
      </c>
    </row>
    <row r="56318" spans="47:47" x14ac:dyDescent="0.25">
      <c r="AU56318">
        <v>60030394</v>
      </c>
    </row>
    <row r="56319" spans="47:47" x14ac:dyDescent="0.25">
      <c r="AU56319">
        <v>60030382</v>
      </c>
    </row>
    <row r="56320" spans="47:47" x14ac:dyDescent="0.25">
      <c r="AU56320" t="s">
        <v>29918</v>
      </c>
    </row>
    <row r="56321" spans="47:47" x14ac:dyDescent="0.25">
      <c r="AU56321" t="s">
        <v>29919</v>
      </c>
    </row>
    <row r="56322" spans="47:47" x14ac:dyDescent="0.25">
      <c r="AU56322" t="s">
        <v>29920</v>
      </c>
    </row>
    <row r="56323" spans="47:47" x14ac:dyDescent="0.25">
      <c r="AU56323" t="s">
        <v>29921</v>
      </c>
    </row>
    <row r="56324" spans="47:47" x14ac:dyDescent="0.25">
      <c r="AU56324" t="s">
        <v>29922</v>
      </c>
    </row>
    <row r="56325" spans="47:47" x14ac:dyDescent="0.25">
      <c r="AU56325" t="s">
        <v>29923</v>
      </c>
    </row>
    <row r="56326" spans="47:47" x14ac:dyDescent="0.25">
      <c r="AU56326" t="s">
        <v>29924</v>
      </c>
    </row>
    <row r="56327" spans="47:47" x14ac:dyDescent="0.25">
      <c r="AU56327" t="s">
        <v>29925</v>
      </c>
    </row>
    <row r="56328" spans="47:47" x14ac:dyDescent="0.25">
      <c r="AU56328" t="s">
        <v>29926</v>
      </c>
    </row>
    <row r="56329" spans="47:47" x14ac:dyDescent="0.25">
      <c r="AU56329" t="s">
        <v>29927</v>
      </c>
    </row>
    <row r="56330" spans="47:47" x14ac:dyDescent="0.25">
      <c r="AU56330" t="s">
        <v>29928</v>
      </c>
    </row>
    <row r="56331" spans="47:47" x14ac:dyDescent="0.25">
      <c r="AU56331" t="s">
        <v>29929</v>
      </c>
    </row>
    <row r="56332" spans="47:47" x14ac:dyDescent="0.25">
      <c r="AU56332" t="s">
        <v>29930</v>
      </c>
    </row>
    <row r="56333" spans="47:47" x14ac:dyDescent="0.25">
      <c r="AU56333" t="s">
        <v>29922</v>
      </c>
    </row>
    <row r="56334" spans="47:47" x14ac:dyDescent="0.25">
      <c r="AU56334">
        <v>10119013</v>
      </c>
    </row>
    <row r="56335" spans="47:47" x14ac:dyDescent="0.25">
      <c r="AU56335">
        <v>10112012</v>
      </c>
    </row>
    <row r="56336" spans="47:47" x14ac:dyDescent="0.25">
      <c r="AU56336">
        <v>10114001</v>
      </c>
    </row>
    <row r="56337" spans="47:47" x14ac:dyDescent="0.25">
      <c r="AU56337">
        <v>10119012</v>
      </c>
    </row>
    <row r="56338" spans="47:47" x14ac:dyDescent="0.25">
      <c r="AU56338">
        <v>10115023</v>
      </c>
    </row>
    <row r="56339" spans="47:47" x14ac:dyDescent="0.25">
      <c r="AU56339">
        <v>10115018</v>
      </c>
    </row>
    <row r="56340" spans="47:47" x14ac:dyDescent="0.25">
      <c r="AU56340">
        <v>10115014</v>
      </c>
    </row>
    <row r="56341" spans="47:47" x14ac:dyDescent="0.25">
      <c r="AU56341">
        <v>10115010</v>
      </c>
    </row>
    <row r="56342" spans="47:47" x14ac:dyDescent="0.25">
      <c r="AU56342">
        <v>10115022</v>
      </c>
    </row>
    <row r="56343" spans="47:47" x14ac:dyDescent="0.25">
      <c r="AU56343">
        <v>10115017</v>
      </c>
    </row>
    <row r="56344" spans="47:47" x14ac:dyDescent="0.25">
      <c r="AU56344">
        <v>10115021</v>
      </c>
    </row>
    <row r="56345" spans="47:47" x14ac:dyDescent="0.25">
      <c r="AU56345">
        <v>10119028</v>
      </c>
    </row>
    <row r="56346" spans="47:47" x14ac:dyDescent="0.25">
      <c r="AU56346">
        <v>10119027</v>
      </c>
    </row>
    <row r="56347" spans="47:47" x14ac:dyDescent="0.25">
      <c r="AU56347" t="s">
        <v>29931</v>
      </c>
    </row>
    <row r="56348" spans="47:47" x14ac:dyDescent="0.25">
      <c r="AU56348">
        <v>10119023</v>
      </c>
    </row>
    <row r="56349" spans="47:47" x14ac:dyDescent="0.25">
      <c r="AU56349">
        <v>10119032</v>
      </c>
    </row>
    <row r="56350" spans="47:47" x14ac:dyDescent="0.25">
      <c r="AU56350">
        <v>10119034</v>
      </c>
    </row>
    <row r="56351" spans="47:47" x14ac:dyDescent="0.25">
      <c r="AU56351">
        <v>10119049</v>
      </c>
    </row>
    <row r="56352" spans="47:47" x14ac:dyDescent="0.25">
      <c r="AU56352">
        <v>10119057</v>
      </c>
    </row>
    <row r="56353" spans="47:47" x14ac:dyDescent="0.25">
      <c r="AU56353">
        <v>10119055</v>
      </c>
    </row>
    <row r="56354" spans="47:47" x14ac:dyDescent="0.25">
      <c r="AU56354">
        <v>10118021</v>
      </c>
    </row>
    <row r="56355" spans="47:47" x14ac:dyDescent="0.25">
      <c r="AU56355">
        <v>18019</v>
      </c>
    </row>
    <row r="56356" spans="47:47" x14ac:dyDescent="0.25">
      <c r="AU56356">
        <v>10102002</v>
      </c>
    </row>
    <row r="56357" spans="47:47" x14ac:dyDescent="0.25">
      <c r="AU56357">
        <v>10119051</v>
      </c>
    </row>
    <row r="56358" spans="47:47" x14ac:dyDescent="0.25">
      <c r="AU56358">
        <v>10119044</v>
      </c>
    </row>
    <row r="56359" spans="47:47" x14ac:dyDescent="0.25">
      <c r="AU56359">
        <v>10119042</v>
      </c>
    </row>
    <row r="56360" spans="47:47" x14ac:dyDescent="0.25">
      <c r="AU56360" t="s">
        <v>29932</v>
      </c>
    </row>
    <row r="56361" spans="47:47" x14ac:dyDescent="0.25">
      <c r="AU56361">
        <v>10119047</v>
      </c>
    </row>
    <row r="56362" spans="47:47" x14ac:dyDescent="0.25">
      <c r="AU56362">
        <v>10115005</v>
      </c>
    </row>
    <row r="56363" spans="47:47" x14ac:dyDescent="0.25">
      <c r="AU56363">
        <v>13173</v>
      </c>
    </row>
    <row r="56364" spans="47:47" x14ac:dyDescent="0.25">
      <c r="AU56364">
        <v>10102020</v>
      </c>
    </row>
    <row r="56365" spans="47:47" x14ac:dyDescent="0.25">
      <c r="AU56365">
        <v>10119050</v>
      </c>
    </row>
    <row r="56366" spans="47:47" x14ac:dyDescent="0.25">
      <c r="AU56366">
        <v>10119053</v>
      </c>
    </row>
    <row r="56367" spans="47:47" x14ac:dyDescent="0.25">
      <c r="AU56367" t="s">
        <v>29933</v>
      </c>
    </row>
    <row r="56368" spans="47:47" x14ac:dyDescent="0.25">
      <c r="AU56368">
        <v>10119052</v>
      </c>
    </row>
    <row r="56369" spans="47:47" x14ac:dyDescent="0.25">
      <c r="AU56369">
        <v>10119056</v>
      </c>
    </row>
    <row r="56370" spans="47:47" x14ac:dyDescent="0.25">
      <c r="AU56370">
        <v>10119054</v>
      </c>
    </row>
    <row r="56371" spans="47:47" x14ac:dyDescent="0.25">
      <c r="AU56371">
        <v>10119021</v>
      </c>
    </row>
    <row r="56372" spans="47:47" x14ac:dyDescent="0.25">
      <c r="AU56372">
        <v>10113171</v>
      </c>
    </row>
    <row r="56373" spans="47:47" x14ac:dyDescent="0.25">
      <c r="AU56373">
        <v>10115026</v>
      </c>
    </row>
    <row r="56374" spans="47:47" x14ac:dyDescent="0.25">
      <c r="AU56374">
        <v>10118034</v>
      </c>
    </row>
    <row r="56375" spans="47:47" x14ac:dyDescent="0.25">
      <c r="AU56375">
        <v>10115028</v>
      </c>
    </row>
    <row r="56376" spans="47:47" x14ac:dyDescent="0.25">
      <c r="AU56376">
        <v>10115032</v>
      </c>
    </row>
    <row r="56377" spans="47:47" x14ac:dyDescent="0.25">
      <c r="AU56377">
        <v>10115014</v>
      </c>
    </row>
    <row r="56378" spans="47:47" x14ac:dyDescent="0.25">
      <c r="AU56378">
        <v>10115034</v>
      </c>
    </row>
    <row r="56379" spans="47:47" x14ac:dyDescent="0.25">
      <c r="AU56379">
        <v>102006</v>
      </c>
    </row>
    <row r="56380" spans="47:47" x14ac:dyDescent="0.25">
      <c r="AU56380">
        <v>10131000</v>
      </c>
    </row>
    <row r="56381" spans="47:47" x14ac:dyDescent="0.25">
      <c r="AU56381">
        <v>10113172</v>
      </c>
    </row>
    <row r="56382" spans="47:47" x14ac:dyDescent="0.25">
      <c r="AU56382">
        <v>10115029</v>
      </c>
    </row>
    <row r="56383" spans="47:47" x14ac:dyDescent="0.25">
      <c r="AU56383">
        <v>10115027</v>
      </c>
    </row>
    <row r="56384" spans="47:47" x14ac:dyDescent="0.25">
      <c r="AU56384">
        <v>10115031</v>
      </c>
    </row>
    <row r="56385" spans="47:47" x14ac:dyDescent="0.25">
      <c r="AU56385">
        <v>10115033</v>
      </c>
    </row>
    <row r="56386" spans="47:47" x14ac:dyDescent="0.25">
      <c r="AU56386">
        <v>10113177</v>
      </c>
    </row>
    <row r="56387" spans="47:47" x14ac:dyDescent="0.25">
      <c r="AU56387">
        <v>1000</v>
      </c>
    </row>
    <row r="56388" spans="47:47" x14ac:dyDescent="0.25">
      <c r="AU56388">
        <v>100</v>
      </c>
    </row>
    <row r="56389" spans="47:47" x14ac:dyDescent="0.25">
      <c r="AU56389">
        <v>8009</v>
      </c>
    </row>
    <row r="56390" spans="47:47" x14ac:dyDescent="0.25">
      <c r="AU56390">
        <v>13</v>
      </c>
    </row>
    <row r="56391" spans="47:47" x14ac:dyDescent="0.25">
      <c r="AU56391">
        <v>12</v>
      </c>
    </row>
    <row r="56392" spans="47:47" x14ac:dyDescent="0.25">
      <c r="AU56392" t="s">
        <v>29934</v>
      </c>
    </row>
    <row r="56393" spans="47:47" x14ac:dyDescent="0.25">
      <c r="AU56393" t="s">
        <v>29935</v>
      </c>
    </row>
    <row r="56394" spans="47:47" x14ac:dyDescent="0.25">
      <c r="AU56394" t="s">
        <v>29936</v>
      </c>
    </row>
    <row r="56395" spans="47:47" x14ac:dyDescent="0.25">
      <c r="AU56395">
        <v>11</v>
      </c>
    </row>
    <row r="56396" spans="47:47" x14ac:dyDescent="0.25">
      <c r="AU56396">
        <v>10</v>
      </c>
    </row>
    <row r="56397" spans="47:47" x14ac:dyDescent="0.25">
      <c r="AU56397" t="s">
        <v>29937</v>
      </c>
    </row>
    <row r="56398" spans="47:47" x14ac:dyDescent="0.25">
      <c r="AU56398" t="s">
        <v>29938</v>
      </c>
    </row>
    <row r="56399" spans="47:47" x14ac:dyDescent="0.25">
      <c r="AU56399" t="s">
        <v>29939</v>
      </c>
    </row>
    <row r="56400" spans="47:47" x14ac:dyDescent="0.25">
      <c r="AU56400" t="s">
        <v>29940</v>
      </c>
    </row>
    <row r="56401" spans="47:47" x14ac:dyDescent="0.25">
      <c r="AU56401" t="s">
        <v>29941</v>
      </c>
    </row>
    <row r="56402" spans="47:47" x14ac:dyDescent="0.25">
      <c r="AU56402" t="s">
        <v>29942</v>
      </c>
    </row>
    <row r="56403" spans="47:47" x14ac:dyDescent="0.25">
      <c r="AU56403" t="s">
        <v>29943</v>
      </c>
    </row>
    <row r="56404" spans="47:47" x14ac:dyDescent="0.25">
      <c r="AU56404" t="s">
        <v>29944</v>
      </c>
    </row>
    <row r="56405" spans="47:47" x14ac:dyDescent="0.25">
      <c r="AU56405">
        <v>40146</v>
      </c>
    </row>
    <row r="56406" spans="47:47" x14ac:dyDescent="0.25">
      <c r="AU56406">
        <v>10674</v>
      </c>
    </row>
    <row r="56407" spans="47:47" x14ac:dyDescent="0.25">
      <c r="AU56407">
        <v>10673</v>
      </c>
    </row>
    <row r="56408" spans="47:47" x14ac:dyDescent="0.25">
      <c r="AU56408">
        <v>40145</v>
      </c>
    </row>
    <row r="56409" spans="47:47" x14ac:dyDescent="0.25">
      <c r="AU56409" t="s">
        <v>29945</v>
      </c>
    </row>
    <row r="56410" spans="47:47" x14ac:dyDescent="0.25">
      <c r="AU56410" t="s">
        <v>29946</v>
      </c>
    </row>
    <row r="56411" spans="47:47" x14ac:dyDescent="0.25">
      <c r="AU56411" t="s">
        <v>29947</v>
      </c>
    </row>
    <row r="56412" spans="47:47" x14ac:dyDescent="0.25">
      <c r="AU56412" t="s">
        <v>29948</v>
      </c>
    </row>
    <row r="56413" spans="47:47" x14ac:dyDescent="0.25">
      <c r="AU56413" t="s">
        <v>29949</v>
      </c>
    </row>
    <row r="56414" spans="47:47" x14ac:dyDescent="0.25">
      <c r="AU56414" t="s">
        <v>29950</v>
      </c>
    </row>
    <row r="56415" spans="47:47" x14ac:dyDescent="0.25">
      <c r="AU56415">
        <v>20520</v>
      </c>
    </row>
    <row r="56416" spans="47:47" x14ac:dyDescent="0.25">
      <c r="AU56416">
        <v>6720778</v>
      </c>
    </row>
    <row r="56417" spans="47:47" x14ac:dyDescent="0.25">
      <c r="AU56417" t="s">
        <v>29951</v>
      </c>
    </row>
    <row r="56418" spans="47:47" x14ac:dyDescent="0.25">
      <c r="AU56418" t="s">
        <v>29952</v>
      </c>
    </row>
    <row r="56419" spans="47:47" x14ac:dyDescent="0.25">
      <c r="AU56419">
        <v>3</v>
      </c>
    </row>
    <row r="56420" spans="47:47" x14ac:dyDescent="0.25">
      <c r="AU56420" t="s">
        <v>29953</v>
      </c>
    </row>
    <row r="56421" spans="47:47" x14ac:dyDescent="0.25">
      <c r="AU56421" t="s">
        <v>29954</v>
      </c>
    </row>
    <row r="56422" spans="47:47" x14ac:dyDescent="0.25">
      <c r="AU56422" t="s">
        <v>1054</v>
      </c>
    </row>
    <row r="56423" spans="47:47" x14ac:dyDescent="0.25">
      <c r="AU56423" t="s">
        <v>29955</v>
      </c>
    </row>
    <row r="56424" spans="47:47" x14ac:dyDescent="0.25">
      <c r="AU56424" t="s">
        <v>29956</v>
      </c>
    </row>
    <row r="56425" spans="47:47" x14ac:dyDescent="0.25">
      <c r="AU56425">
        <v>344</v>
      </c>
    </row>
    <row r="56426" spans="47:47" x14ac:dyDescent="0.25">
      <c r="AU56426" t="s">
        <v>29957</v>
      </c>
    </row>
    <row r="56427" spans="47:47" x14ac:dyDescent="0.25">
      <c r="AU56427" t="s">
        <v>23911</v>
      </c>
    </row>
    <row r="56428" spans="47:47" x14ac:dyDescent="0.25">
      <c r="AU56428">
        <v>2</v>
      </c>
    </row>
    <row r="56429" spans="47:47" x14ac:dyDescent="0.25">
      <c r="AU56429" t="s">
        <v>29958</v>
      </c>
    </row>
    <row r="56430" spans="47:47" x14ac:dyDescent="0.25">
      <c r="AU56430" t="s">
        <v>29959</v>
      </c>
    </row>
    <row r="56431" spans="47:47" x14ac:dyDescent="0.25">
      <c r="AU56431" t="s">
        <v>29960</v>
      </c>
    </row>
    <row r="56432" spans="47:47" x14ac:dyDescent="0.25">
      <c r="AU56432" t="s">
        <v>29961</v>
      </c>
    </row>
    <row r="56433" spans="47:47" x14ac:dyDescent="0.25">
      <c r="AU56433" t="s">
        <v>29962</v>
      </c>
    </row>
    <row r="56434" spans="47:47" x14ac:dyDescent="0.25">
      <c r="AU56434" t="s">
        <v>29963</v>
      </c>
    </row>
    <row r="56435" spans="47:47" x14ac:dyDescent="0.25">
      <c r="AU56435" t="s">
        <v>29964</v>
      </c>
    </row>
    <row r="56436" spans="47:47" x14ac:dyDescent="0.25">
      <c r="AU56436" t="s">
        <v>29965</v>
      </c>
    </row>
    <row r="56437" spans="47:47" x14ac:dyDescent="0.25">
      <c r="AU56437">
        <v>382</v>
      </c>
    </row>
    <row r="56438" spans="47:47" x14ac:dyDescent="0.25">
      <c r="AU56438">
        <v>383</v>
      </c>
    </row>
    <row r="56439" spans="47:47" x14ac:dyDescent="0.25">
      <c r="AU56439">
        <v>6012</v>
      </c>
    </row>
    <row r="56440" spans="47:47" x14ac:dyDescent="0.25">
      <c r="AU56440">
        <v>6013</v>
      </c>
    </row>
    <row r="56441" spans="47:47" x14ac:dyDescent="0.25">
      <c r="AU56441">
        <v>60010045</v>
      </c>
    </row>
    <row r="56442" spans="47:47" x14ac:dyDescent="0.25">
      <c r="AU56442">
        <v>60010049</v>
      </c>
    </row>
    <row r="56443" spans="47:47" x14ac:dyDescent="0.25">
      <c r="AU56443">
        <v>60010050</v>
      </c>
    </row>
    <row r="56444" spans="47:47" x14ac:dyDescent="0.25">
      <c r="AU56444" t="s">
        <v>29966</v>
      </c>
    </row>
    <row r="56445" spans="47:47" x14ac:dyDescent="0.25">
      <c r="AU56445" t="s">
        <v>29967</v>
      </c>
    </row>
    <row r="56446" spans="47:47" x14ac:dyDescent="0.25">
      <c r="AU56446" t="s">
        <v>29968</v>
      </c>
    </row>
    <row r="56447" spans="47:47" x14ac:dyDescent="0.25">
      <c r="AU56447" t="s">
        <v>29969</v>
      </c>
    </row>
    <row r="56448" spans="47:47" x14ac:dyDescent="0.25">
      <c r="AU56448" t="s">
        <v>29970</v>
      </c>
    </row>
    <row r="56449" spans="47:47" x14ac:dyDescent="0.25">
      <c r="AU56449" t="s">
        <v>29971</v>
      </c>
    </row>
    <row r="56450" spans="47:47" x14ac:dyDescent="0.25">
      <c r="AU56450" t="s">
        <v>29972</v>
      </c>
    </row>
    <row r="56451" spans="47:47" x14ac:dyDescent="0.25">
      <c r="AU56451" t="s">
        <v>29973</v>
      </c>
    </row>
    <row r="56452" spans="47:47" x14ac:dyDescent="0.25">
      <c r="AU56452" t="s">
        <v>29974</v>
      </c>
    </row>
    <row r="56453" spans="47:47" x14ac:dyDescent="0.25">
      <c r="AU56453" t="s">
        <v>29975</v>
      </c>
    </row>
    <row r="56454" spans="47:47" x14ac:dyDescent="0.25">
      <c r="AU56454" t="s">
        <v>29976</v>
      </c>
    </row>
    <row r="56455" spans="47:47" x14ac:dyDescent="0.25">
      <c r="AU56455" t="s">
        <v>29977</v>
      </c>
    </row>
    <row r="56456" spans="47:47" x14ac:dyDescent="0.25">
      <c r="AU56456" t="s">
        <v>29978</v>
      </c>
    </row>
    <row r="56457" spans="47:47" x14ac:dyDescent="0.25">
      <c r="AU56457" t="s">
        <v>29979</v>
      </c>
    </row>
    <row r="56458" spans="47:47" x14ac:dyDescent="0.25">
      <c r="AU56458" t="s">
        <v>29517</v>
      </c>
    </row>
    <row r="56459" spans="47:47" x14ac:dyDescent="0.25">
      <c r="AU56459" t="s">
        <v>29980</v>
      </c>
    </row>
    <row r="56460" spans="47:47" x14ac:dyDescent="0.25">
      <c r="AU56460" t="s">
        <v>29981</v>
      </c>
    </row>
    <row r="56461" spans="47:47" x14ac:dyDescent="0.25">
      <c r="AU56461" t="s">
        <v>29982</v>
      </c>
    </row>
    <row r="56462" spans="47:47" x14ac:dyDescent="0.25">
      <c r="AU56462" t="s">
        <v>29983</v>
      </c>
    </row>
    <row r="56463" spans="47:47" x14ac:dyDescent="0.25">
      <c r="AU56463" t="s">
        <v>29984</v>
      </c>
    </row>
    <row r="56464" spans="47:47" x14ac:dyDescent="0.25">
      <c r="AU56464" t="s">
        <v>29985</v>
      </c>
    </row>
    <row r="56465" spans="47:47" x14ac:dyDescent="0.25">
      <c r="AU56465" t="s">
        <v>29986</v>
      </c>
    </row>
    <row r="56466" spans="47:47" x14ac:dyDescent="0.25">
      <c r="AU56466" t="s">
        <v>29987</v>
      </c>
    </row>
    <row r="56467" spans="47:47" x14ac:dyDescent="0.25">
      <c r="AU56467" t="s">
        <v>29988</v>
      </c>
    </row>
    <row r="56468" spans="47:47" x14ac:dyDescent="0.25">
      <c r="AU56468" t="s">
        <v>29989</v>
      </c>
    </row>
    <row r="56469" spans="47:47" x14ac:dyDescent="0.25">
      <c r="AU56469" t="s">
        <v>29990</v>
      </c>
    </row>
    <row r="56470" spans="47:47" x14ac:dyDescent="0.25">
      <c r="AU56470" t="s">
        <v>29991</v>
      </c>
    </row>
    <row r="56471" spans="47:47" x14ac:dyDescent="0.25">
      <c r="AU56471">
        <v>2007</v>
      </c>
    </row>
    <row r="56472" spans="47:47" x14ac:dyDescent="0.25">
      <c r="AU56472" t="s">
        <v>29992</v>
      </c>
    </row>
    <row r="56473" spans="47:47" x14ac:dyDescent="0.25">
      <c r="AU56473" t="s">
        <v>29993</v>
      </c>
    </row>
    <row r="56474" spans="47:47" x14ac:dyDescent="0.25">
      <c r="AU56474" t="s">
        <v>29994</v>
      </c>
    </row>
    <row r="56475" spans="47:47" x14ac:dyDescent="0.25">
      <c r="AU56475" t="s">
        <v>29995</v>
      </c>
    </row>
    <row r="56476" spans="47:47" x14ac:dyDescent="0.25">
      <c r="AU56476" t="s">
        <v>29996</v>
      </c>
    </row>
    <row r="56477" spans="47:47" x14ac:dyDescent="0.25">
      <c r="AU56477" t="s">
        <v>29997</v>
      </c>
    </row>
    <row r="56478" spans="47:47" x14ac:dyDescent="0.25">
      <c r="AU56478" t="s">
        <v>29998</v>
      </c>
    </row>
    <row r="56479" spans="47:47" x14ac:dyDescent="0.25">
      <c r="AU56479" t="s">
        <v>29999</v>
      </c>
    </row>
    <row r="56480" spans="47:47" x14ac:dyDescent="0.25">
      <c r="AU56480" t="s">
        <v>30000</v>
      </c>
    </row>
    <row r="56481" spans="47:47" x14ac:dyDescent="0.25">
      <c r="AU56481" t="s">
        <v>30001</v>
      </c>
    </row>
    <row r="56482" spans="47:47" x14ac:dyDescent="0.25">
      <c r="AU56482" t="s">
        <v>30002</v>
      </c>
    </row>
    <row r="56483" spans="47:47" x14ac:dyDescent="0.25">
      <c r="AU56483" t="s">
        <v>30003</v>
      </c>
    </row>
    <row r="56484" spans="47:47" x14ac:dyDescent="0.25">
      <c r="AU56484" t="s">
        <v>30004</v>
      </c>
    </row>
    <row r="56485" spans="47:47" x14ac:dyDescent="0.25">
      <c r="AU56485">
        <v>60010071</v>
      </c>
    </row>
    <row r="56486" spans="47:47" x14ac:dyDescent="0.25">
      <c r="AU56486">
        <v>60010070</v>
      </c>
    </row>
    <row r="56487" spans="47:47" x14ac:dyDescent="0.25">
      <c r="AU56487" t="s">
        <v>30005</v>
      </c>
    </row>
    <row r="56488" spans="47:47" x14ac:dyDescent="0.25">
      <c r="AU56488">
        <v>60010100</v>
      </c>
    </row>
    <row r="56489" spans="47:47" x14ac:dyDescent="0.25">
      <c r="AU56489" t="s">
        <v>30006</v>
      </c>
    </row>
    <row r="56490" spans="47:47" x14ac:dyDescent="0.25">
      <c r="AU56490" t="s">
        <v>30007</v>
      </c>
    </row>
    <row r="56491" spans="47:47" x14ac:dyDescent="0.25">
      <c r="AU56491" t="s">
        <v>30008</v>
      </c>
    </row>
    <row r="56492" spans="47:47" x14ac:dyDescent="0.25">
      <c r="AU56492" t="s">
        <v>30009</v>
      </c>
    </row>
    <row r="56493" spans="47:47" x14ac:dyDescent="0.25">
      <c r="AU56493" t="s">
        <v>30010</v>
      </c>
    </row>
    <row r="56494" spans="47:47" x14ac:dyDescent="0.25">
      <c r="AU56494" t="s">
        <v>30011</v>
      </c>
    </row>
    <row r="56495" spans="47:47" x14ac:dyDescent="0.25">
      <c r="AU56495" t="s">
        <v>30012</v>
      </c>
    </row>
    <row r="56496" spans="47:47" x14ac:dyDescent="0.25">
      <c r="AU56496" t="s">
        <v>30013</v>
      </c>
    </row>
    <row r="56497" spans="47:47" x14ac:dyDescent="0.25">
      <c r="AU56497" t="s">
        <v>30014</v>
      </c>
    </row>
    <row r="56498" spans="47:47" x14ac:dyDescent="0.25">
      <c r="AU56498" t="s">
        <v>30015</v>
      </c>
    </row>
    <row r="56499" spans="47:47" x14ac:dyDescent="0.25">
      <c r="AU56499" t="s">
        <v>30016</v>
      </c>
    </row>
    <row r="56500" spans="47:47" x14ac:dyDescent="0.25">
      <c r="AU56500" t="s">
        <v>30017</v>
      </c>
    </row>
    <row r="56501" spans="47:47" x14ac:dyDescent="0.25">
      <c r="AU56501" t="s">
        <v>30018</v>
      </c>
    </row>
    <row r="56502" spans="47:47" x14ac:dyDescent="0.25">
      <c r="AU56502" t="s">
        <v>30019</v>
      </c>
    </row>
    <row r="56503" spans="47:47" x14ac:dyDescent="0.25">
      <c r="AU56503" t="s">
        <v>2824</v>
      </c>
    </row>
    <row r="56504" spans="47:47" x14ac:dyDescent="0.25">
      <c r="AU56504" t="s">
        <v>30020</v>
      </c>
    </row>
    <row r="56505" spans="47:47" x14ac:dyDescent="0.25">
      <c r="AU56505" t="s">
        <v>30021</v>
      </c>
    </row>
    <row r="56506" spans="47:47" x14ac:dyDescent="0.25">
      <c r="AU56506">
        <v>3.8</v>
      </c>
    </row>
    <row r="56507" spans="47:47" x14ac:dyDescent="0.25">
      <c r="AU56507" t="s">
        <v>30022</v>
      </c>
    </row>
    <row r="56508" spans="47:47" x14ac:dyDescent="0.25">
      <c r="AU56508" t="s">
        <v>30023</v>
      </c>
    </row>
    <row r="56509" spans="47:47" x14ac:dyDescent="0.25">
      <c r="AU56509" t="s">
        <v>30024</v>
      </c>
    </row>
    <row r="56510" spans="47:47" x14ac:dyDescent="0.25">
      <c r="AU56510">
        <v>1000</v>
      </c>
    </row>
    <row r="56511" spans="47:47" x14ac:dyDescent="0.25">
      <c r="AU56511">
        <v>19000</v>
      </c>
    </row>
    <row r="56512" spans="47:47" x14ac:dyDescent="0.25">
      <c r="AU56512" t="s">
        <v>29593</v>
      </c>
    </row>
    <row r="56513" spans="47:47" x14ac:dyDescent="0.25">
      <c r="AU56513">
        <v>8350001</v>
      </c>
    </row>
    <row r="56514" spans="47:47" x14ac:dyDescent="0.25">
      <c r="AU56514">
        <v>6005</v>
      </c>
    </row>
    <row r="56515" spans="47:47" x14ac:dyDescent="0.25">
      <c r="AU56515" t="s">
        <v>30025</v>
      </c>
    </row>
    <row r="56516" spans="47:47" x14ac:dyDescent="0.25">
      <c r="AU56516" t="s">
        <v>30026</v>
      </c>
    </row>
    <row r="56517" spans="47:47" x14ac:dyDescent="0.25">
      <c r="AU56517" t="s">
        <v>30027</v>
      </c>
    </row>
    <row r="56518" spans="47:47" x14ac:dyDescent="0.25">
      <c r="AU56518">
        <v>2050861</v>
      </c>
    </row>
    <row r="56519" spans="47:47" x14ac:dyDescent="0.25">
      <c r="AU56519" t="s">
        <v>30028</v>
      </c>
    </row>
    <row r="56520" spans="47:47" x14ac:dyDescent="0.25">
      <c r="AU56520">
        <v>2031850</v>
      </c>
    </row>
    <row r="56521" spans="47:47" x14ac:dyDescent="0.25">
      <c r="AU56521" t="s">
        <v>30029</v>
      </c>
    </row>
    <row r="56522" spans="47:47" x14ac:dyDescent="0.25">
      <c r="AU56522" t="s">
        <v>30030</v>
      </c>
    </row>
    <row r="56523" spans="47:47" x14ac:dyDescent="0.25">
      <c r="AU56523">
        <v>2051660</v>
      </c>
    </row>
    <row r="56524" spans="47:47" x14ac:dyDescent="0.25">
      <c r="AU56524" t="s">
        <v>30031</v>
      </c>
    </row>
    <row r="56525" spans="47:47" x14ac:dyDescent="0.25">
      <c r="AU56525">
        <v>2051146</v>
      </c>
    </row>
    <row r="56526" spans="47:47" x14ac:dyDescent="0.25">
      <c r="AU56526" t="s">
        <v>30032</v>
      </c>
    </row>
    <row r="56527" spans="47:47" x14ac:dyDescent="0.25">
      <c r="AU56527" t="s">
        <v>30033</v>
      </c>
    </row>
    <row r="56528" spans="47:47" x14ac:dyDescent="0.25">
      <c r="AU56528" t="s">
        <v>30034</v>
      </c>
    </row>
    <row r="56529" spans="47:47" x14ac:dyDescent="0.25">
      <c r="AU56529" t="s">
        <v>30035</v>
      </c>
    </row>
    <row r="56530" spans="47:47" x14ac:dyDescent="0.25">
      <c r="AU56530">
        <v>40410</v>
      </c>
    </row>
    <row r="56531" spans="47:47" x14ac:dyDescent="0.25">
      <c r="AU56531">
        <v>7112</v>
      </c>
    </row>
    <row r="56532" spans="47:47" x14ac:dyDescent="0.25">
      <c r="AU56532">
        <v>7113</v>
      </c>
    </row>
    <row r="56533" spans="47:47" x14ac:dyDescent="0.25">
      <c r="AU56533" t="s">
        <v>30036</v>
      </c>
    </row>
    <row r="56534" spans="47:47" x14ac:dyDescent="0.25">
      <c r="AU56534" t="s">
        <v>30037</v>
      </c>
    </row>
    <row r="56535" spans="47:47" x14ac:dyDescent="0.25">
      <c r="AU56535">
        <v>1602</v>
      </c>
    </row>
    <row r="56536" spans="47:47" x14ac:dyDescent="0.25">
      <c r="AU56536">
        <v>2995</v>
      </c>
    </row>
    <row r="56537" spans="47:47" x14ac:dyDescent="0.25">
      <c r="AU56537">
        <v>2541</v>
      </c>
    </row>
    <row r="56538" spans="47:47" x14ac:dyDescent="0.25">
      <c r="AU56538">
        <v>1504</v>
      </c>
    </row>
    <row r="56539" spans="47:47" x14ac:dyDescent="0.25">
      <c r="AU56539">
        <v>2012108</v>
      </c>
    </row>
    <row r="56540" spans="47:47" x14ac:dyDescent="0.25">
      <c r="AU56540" t="s">
        <v>30038</v>
      </c>
    </row>
    <row r="56541" spans="47:47" x14ac:dyDescent="0.25">
      <c r="AU56541">
        <v>9105</v>
      </c>
    </row>
    <row r="56542" spans="47:47" x14ac:dyDescent="0.25">
      <c r="AU56542">
        <v>90102</v>
      </c>
    </row>
    <row r="56543" spans="47:47" x14ac:dyDescent="0.25">
      <c r="AU56543" t="s">
        <v>30039</v>
      </c>
    </row>
    <row r="56544" spans="47:47" x14ac:dyDescent="0.25">
      <c r="AU56544">
        <v>400</v>
      </c>
    </row>
    <row r="56545" spans="47:47" x14ac:dyDescent="0.25">
      <c r="AU56545">
        <v>7589</v>
      </c>
    </row>
    <row r="56546" spans="47:47" x14ac:dyDescent="0.25">
      <c r="AU56546">
        <v>763</v>
      </c>
    </row>
    <row r="56547" spans="47:47" x14ac:dyDescent="0.25">
      <c r="AU56547">
        <v>1000</v>
      </c>
    </row>
    <row r="56548" spans="47:47" x14ac:dyDescent="0.25">
      <c r="AU56548">
        <v>139</v>
      </c>
    </row>
    <row r="56549" spans="47:47" x14ac:dyDescent="0.25">
      <c r="AU56549">
        <v>9107</v>
      </c>
    </row>
    <row r="56550" spans="47:47" x14ac:dyDescent="0.25">
      <c r="AU56550">
        <v>59</v>
      </c>
    </row>
    <row r="56551" spans="47:47" x14ac:dyDescent="0.25">
      <c r="AU56551" t="s">
        <v>30040</v>
      </c>
    </row>
    <row r="56552" spans="47:47" x14ac:dyDescent="0.25">
      <c r="AU56552" t="s">
        <v>30041</v>
      </c>
    </row>
    <row r="56553" spans="47:47" x14ac:dyDescent="0.25">
      <c r="AU56553" t="s">
        <v>30042</v>
      </c>
    </row>
    <row r="56554" spans="47:47" x14ac:dyDescent="0.25">
      <c r="AU56554" t="s">
        <v>30043</v>
      </c>
    </row>
    <row r="56555" spans="47:47" x14ac:dyDescent="0.25">
      <c r="AU56555" t="s">
        <v>30044</v>
      </c>
    </row>
    <row r="56556" spans="47:47" x14ac:dyDescent="0.25">
      <c r="AU56556">
        <v>7321</v>
      </c>
    </row>
    <row r="56557" spans="47:47" x14ac:dyDescent="0.25">
      <c r="AU56557" t="s">
        <v>30045</v>
      </c>
    </row>
    <row r="56558" spans="47:47" x14ac:dyDescent="0.25">
      <c r="AU56558" t="s">
        <v>30046</v>
      </c>
    </row>
    <row r="56559" spans="47:47" x14ac:dyDescent="0.25">
      <c r="AU56559" t="s">
        <v>30047</v>
      </c>
    </row>
    <row r="56560" spans="47:47" x14ac:dyDescent="0.25">
      <c r="AU56560" t="s">
        <v>30048</v>
      </c>
    </row>
    <row r="56561" spans="47:47" x14ac:dyDescent="0.25">
      <c r="AU56561" t="s">
        <v>30049</v>
      </c>
    </row>
    <row r="56562" spans="47:47" x14ac:dyDescent="0.25">
      <c r="AU56562">
        <v>1183</v>
      </c>
    </row>
    <row r="56563" spans="47:47" x14ac:dyDescent="0.25">
      <c r="AU56563" t="s">
        <v>30050</v>
      </c>
    </row>
    <row r="56564" spans="47:47" x14ac:dyDescent="0.25">
      <c r="AU56564" t="s">
        <v>30051</v>
      </c>
    </row>
    <row r="56565" spans="47:47" x14ac:dyDescent="0.25">
      <c r="AU56565" t="s">
        <v>30052</v>
      </c>
    </row>
    <row r="56566" spans="47:47" x14ac:dyDescent="0.25">
      <c r="AU56566" t="s">
        <v>30053</v>
      </c>
    </row>
    <row r="56567" spans="47:47" x14ac:dyDescent="0.25">
      <c r="AU56567" t="s">
        <v>30054</v>
      </c>
    </row>
    <row r="56568" spans="47:47" x14ac:dyDescent="0.25">
      <c r="AU56568" t="s">
        <v>30055</v>
      </c>
    </row>
    <row r="56569" spans="47:47" x14ac:dyDescent="0.25">
      <c r="AU56569" t="s">
        <v>30056</v>
      </c>
    </row>
    <row r="56570" spans="47:47" x14ac:dyDescent="0.25">
      <c r="AU56570" t="s">
        <v>30057</v>
      </c>
    </row>
    <row r="56571" spans="47:47" x14ac:dyDescent="0.25">
      <c r="AU56571">
        <v>9109</v>
      </c>
    </row>
    <row r="56572" spans="47:47" x14ac:dyDescent="0.25">
      <c r="AU56572">
        <v>9137</v>
      </c>
    </row>
    <row r="56573" spans="47:47" x14ac:dyDescent="0.25">
      <c r="AU56573">
        <v>8138</v>
      </c>
    </row>
    <row r="56574" spans="47:47" x14ac:dyDescent="0.25">
      <c r="AU56574">
        <v>840</v>
      </c>
    </row>
    <row r="56575" spans="47:47" x14ac:dyDescent="0.25">
      <c r="AU56575">
        <v>1850</v>
      </c>
    </row>
    <row r="56576" spans="47:47" x14ac:dyDescent="0.25">
      <c r="AU56576">
        <v>5100</v>
      </c>
    </row>
    <row r="56577" spans="47:47" x14ac:dyDescent="0.25">
      <c r="AU56577">
        <v>2</v>
      </c>
    </row>
    <row r="56578" spans="47:47" x14ac:dyDescent="0.25">
      <c r="AU56578">
        <v>105</v>
      </c>
    </row>
    <row r="56579" spans="47:47" x14ac:dyDescent="0.25">
      <c r="AU56579">
        <v>507</v>
      </c>
    </row>
    <row r="56580" spans="47:47" x14ac:dyDescent="0.25">
      <c r="AU56580">
        <v>156</v>
      </c>
    </row>
    <row r="56581" spans="47:47" x14ac:dyDescent="0.25">
      <c r="AU56581">
        <v>139</v>
      </c>
    </row>
    <row r="56582" spans="47:47" x14ac:dyDescent="0.25">
      <c r="AU56582">
        <v>158</v>
      </c>
    </row>
    <row r="56583" spans="47:47" x14ac:dyDescent="0.25">
      <c r="AU56583">
        <v>132</v>
      </c>
    </row>
    <row r="56584" spans="47:47" x14ac:dyDescent="0.25">
      <c r="AU56584" t="s">
        <v>30058</v>
      </c>
    </row>
    <row r="56585" spans="47:47" x14ac:dyDescent="0.25">
      <c r="AU56585">
        <v>71</v>
      </c>
    </row>
    <row r="56586" spans="47:47" x14ac:dyDescent="0.25">
      <c r="AU56586">
        <v>137</v>
      </c>
    </row>
    <row r="56587" spans="47:47" x14ac:dyDescent="0.25">
      <c r="AU56587">
        <v>139</v>
      </c>
    </row>
    <row r="56588" spans="47:47" x14ac:dyDescent="0.25">
      <c r="AU56588" t="s">
        <v>30059</v>
      </c>
    </row>
    <row r="56589" spans="47:47" x14ac:dyDescent="0.25">
      <c r="AU56589">
        <v>129</v>
      </c>
    </row>
    <row r="56590" spans="47:47" x14ac:dyDescent="0.25">
      <c r="AU56590">
        <v>115</v>
      </c>
    </row>
    <row r="56591" spans="47:47" x14ac:dyDescent="0.25">
      <c r="AU56591">
        <v>125</v>
      </c>
    </row>
    <row r="56592" spans="47:47" x14ac:dyDescent="0.25">
      <c r="AU56592">
        <v>340</v>
      </c>
    </row>
    <row r="56593" spans="47:47" x14ac:dyDescent="0.25">
      <c r="AU56593" t="s">
        <v>30060</v>
      </c>
    </row>
    <row r="56594" spans="47:47" x14ac:dyDescent="0.25">
      <c r="AU56594">
        <v>4040</v>
      </c>
    </row>
    <row r="56595" spans="47:47" x14ac:dyDescent="0.25">
      <c r="AU56595">
        <v>1732</v>
      </c>
    </row>
    <row r="56596" spans="47:47" x14ac:dyDescent="0.25">
      <c r="AU56596">
        <v>1105</v>
      </c>
    </row>
    <row r="56597" spans="47:47" x14ac:dyDescent="0.25">
      <c r="AU56597">
        <v>374</v>
      </c>
    </row>
    <row r="56598" spans="47:47" x14ac:dyDescent="0.25">
      <c r="AU56598">
        <v>1738</v>
      </c>
    </row>
    <row r="56599" spans="47:47" x14ac:dyDescent="0.25">
      <c r="AU56599">
        <v>18</v>
      </c>
    </row>
    <row r="56600" spans="47:47" x14ac:dyDescent="0.25">
      <c r="AU56600" t="s">
        <v>30061</v>
      </c>
    </row>
    <row r="56601" spans="47:47" x14ac:dyDescent="0.25">
      <c r="AU56601">
        <v>21489</v>
      </c>
    </row>
    <row r="56602" spans="47:47" x14ac:dyDescent="0.25">
      <c r="AU56602">
        <v>51467</v>
      </c>
    </row>
    <row r="56603" spans="47:47" x14ac:dyDescent="0.25">
      <c r="AU56603">
        <v>10</v>
      </c>
    </row>
    <row r="56604" spans="47:47" x14ac:dyDescent="0.25">
      <c r="AU56604">
        <v>51506</v>
      </c>
    </row>
    <row r="56605" spans="47:47" x14ac:dyDescent="0.25">
      <c r="AU56605">
        <v>51500</v>
      </c>
    </row>
    <row r="56606" spans="47:47" x14ac:dyDescent="0.25">
      <c r="AU56606">
        <v>21373</v>
      </c>
    </row>
    <row r="56607" spans="47:47" x14ac:dyDescent="0.25">
      <c r="AU56607">
        <v>21502</v>
      </c>
    </row>
    <row r="56608" spans="47:47" x14ac:dyDescent="0.25">
      <c r="AU56608">
        <v>89</v>
      </c>
    </row>
    <row r="56609" spans="47:47" x14ac:dyDescent="0.25">
      <c r="AU56609">
        <v>21371</v>
      </c>
    </row>
    <row r="56610" spans="47:47" x14ac:dyDescent="0.25">
      <c r="AU56610">
        <v>21487</v>
      </c>
    </row>
    <row r="56611" spans="47:47" x14ac:dyDescent="0.25">
      <c r="AU56611">
        <v>51481</v>
      </c>
    </row>
    <row r="56612" spans="47:47" x14ac:dyDescent="0.25">
      <c r="AU56612">
        <v>4540</v>
      </c>
    </row>
    <row r="56613" spans="47:47" x14ac:dyDescent="0.25">
      <c r="AU56613" t="s">
        <v>30062</v>
      </c>
    </row>
    <row r="56614" spans="47:47" x14ac:dyDescent="0.25">
      <c r="AU56614">
        <v>7180</v>
      </c>
    </row>
    <row r="56615" spans="47:47" x14ac:dyDescent="0.25">
      <c r="AU56615" t="s">
        <v>30063</v>
      </c>
    </row>
    <row r="56616" spans="47:47" x14ac:dyDescent="0.25">
      <c r="AU56616">
        <v>9013</v>
      </c>
    </row>
    <row r="56617" spans="47:47" x14ac:dyDescent="0.25">
      <c r="AU56617" t="s">
        <v>30064</v>
      </c>
    </row>
    <row r="56618" spans="47:47" x14ac:dyDescent="0.25">
      <c r="AU56618" t="s">
        <v>30065</v>
      </c>
    </row>
    <row r="56619" spans="47:47" x14ac:dyDescent="0.25">
      <c r="AU56619" t="s">
        <v>30066</v>
      </c>
    </row>
    <row r="56620" spans="47:47" x14ac:dyDescent="0.25">
      <c r="AU56620" t="s">
        <v>30067</v>
      </c>
    </row>
    <row r="56621" spans="47:47" x14ac:dyDescent="0.25">
      <c r="AU56621" t="s">
        <v>30068</v>
      </c>
    </row>
    <row r="56622" spans="47:47" x14ac:dyDescent="0.25">
      <c r="AU56622" t="s">
        <v>30069</v>
      </c>
    </row>
    <row r="56623" spans="47:47" x14ac:dyDescent="0.25">
      <c r="AU56623" t="s">
        <v>30070</v>
      </c>
    </row>
    <row r="56624" spans="47:47" x14ac:dyDescent="0.25">
      <c r="AU56624" t="s">
        <v>30071</v>
      </c>
    </row>
    <row r="56625" spans="47:47" x14ac:dyDescent="0.25">
      <c r="AU56625">
        <v>17</v>
      </c>
    </row>
    <row r="56626" spans="47:47" x14ac:dyDescent="0.25">
      <c r="AU56626" t="s">
        <v>30072</v>
      </c>
    </row>
    <row r="56627" spans="47:47" x14ac:dyDescent="0.25">
      <c r="AU56627" t="s">
        <v>30073</v>
      </c>
    </row>
    <row r="56628" spans="47:47" x14ac:dyDescent="0.25">
      <c r="AU56628" t="s">
        <v>30074</v>
      </c>
    </row>
    <row r="56629" spans="47:47" x14ac:dyDescent="0.25">
      <c r="AU56629">
        <v>134</v>
      </c>
    </row>
    <row r="56630" spans="47:47" x14ac:dyDescent="0.25">
      <c r="AU56630" t="s">
        <v>30075</v>
      </c>
    </row>
    <row r="56631" spans="47:47" x14ac:dyDescent="0.25">
      <c r="AU56631" t="s">
        <v>30076</v>
      </c>
    </row>
    <row r="56632" spans="47:47" x14ac:dyDescent="0.25">
      <c r="AU56632" t="s">
        <v>30077</v>
      </c>
    </row>
    <row r="56633" spans="47:47" x14ac:dyDescent="0.25">
      <c r="AU56633" t="s">
        <v>30078</v>
      </c>
    </row>
    <row r="56634" spans="47:47" x14ac:dyDescent="0.25">
      <c r="AU56634">
        <v>2001</v>
      </c>
    </row>
    <row r="56635" spans="47:47" x14ac:dyDescent="0.25">
      <c r="AU56635">
        <v>1978</v>
      </c>
    </row>
    <row r="56636" spans="47:47" x14ac:dyDescent="0.25">
      <c r="AU56636">
        <v>5004</v>
      </c>
    </row>
    <row r="56637" spans="47:47" x14ac:dyDescent="0.25">
      <c r="AU56637" t="s">
        <v>30079</v>
      </c>
    </row>
    <row r="56638" spans="47:47" x14ac:dyDescent="0.25">
      <c r="AU56638" t="s">
        <v>30080</v>
      </c>
    </row>
    <row r="56639" spans="47:47" x14ac:dyDescent="0.25">
      <c r="AU56639" t="s">
        <v>30081</v>
      </c>
    </row>
    <row r="56640" spans="47:47" x14ac:dyDescent="0.25">
      <c r="AU56640" t="s">
        <v>30082</v>
      </c>
    </row>
    <row r="56641" spans="47:47" x14ac:dyDescent="0.25">
      <c r="AU56641" t="s">
        <v>30083</v>
      </c>
    </row>
    <row r="56642" spans="47:47" x14ac:dyDescent="0.25">
      <c r="AU56642">
        <v>21552</v>
      </c>
    </row>
    <row r="56643" spans="47:47" x14ac:dyDescent="0.25">
      <c r="AU56643">
        <v>401</v>
      </c>
    </row>
    <row r="56644" spans="47:47" x14ac:dyDescent="0.25">
      <c r="AU56644">
        <v>402</v>
      </c>
    </row>
    <row r="56645" spans="47:47" x14ac:dyDescent="0.25">
      <c r="AU56645">
        <v>21489</v>
      </c>
    </row>
    <row r="56646" spans="47:47" x14ac:dyDescent="0.25">
      <c r="AU56646" t="s">
        <v>30084</v>
      </c>
    </row>
    <row r="56647" spans="47:47" x14ac:dyDescent="0.25">
      <c r="AU56647">
        <v>21564</v>
      </c>
    </row>
    <row r="56648" spans="47:47" x14ac:dyDescent="0.25">
      <c r="AU56648">
        <v>31491</v>
      </c>
    </row>
    <row r="56649" spans="47:47" x14ac:dyDescent="0.25">
      <c r="AU56649" t="s">
        <v>30085</v>
      </c>
    </row>
    <row r="56650" spans="47:47" x14ac:dyDescent="0.25">
      <c r="AU56650" t="s">
        <v>30086</v>
      </c>
    </row>
    <row r="56651" spans="47:47" x14ac:dyDescent="0.25">
      <c r="AU56651" t="s">
        <v>30087</v>
      </c>
    </row>
    <row r="56652" spans="47:47" x14ac:dyDescent="0.25">
      <c r="AU56652">
        <v>120247</v>
      </c>
    </row>
    <row r="56653" spans="47:47" x14ac:dyDescent="0.25">
      <c r="AU56653">
        <v>120421</v>
      </c>
    </row>
    <row r="56654" spans="47:47" x14ac:dyDescent="0.25">
      <c r="AU56654" t="s">
        <v>30088</v>
      </c>
    </row>
    <row r="56655" spans="47:47" x14ac:dyDescent="0.25">
      <c r="AU56655" t="s">
        <v>30089</v>
      </c>
    </row>
    <row r="56656" spans="47:47" x14ac:dyDescent="0.25">
      <c r="AU56656" t="s">
        <v>30090</v>
      </c>
    </row>
    <row r="56657" spans="47:47" x14ac:dyDescent="0.25">
      <c r="AU56657" t="s">
        <v>30091</v>
      </c>
    </row>
    <row r="56658" spans="47:47" x14ac:dyDescent="0.25">
      <c r="AU56658" t="s">
        <v>30092</v>
      </c>
    </row>
    <row r="56659" spans="47:47" x14ac:dyDescent="0.25">
      <c r="AU56659" t="s">
        <v>30093</v>
      </c>
    </row>
    <row r="56660" spans="47:47" x14ac:dyDescent="0.25">
      <c r="AU56660" t="s">
        <v>30094</v>
      </c>
    </row>
    <row r="56661" spans="47:47" x14ac:dyDescent="0.25">
      <c r="AU56661" t="s">
        <v>30095</v>
      </c>
    </row>
    <row r="56662" spans="47:47" x14ac:dyDescent="0.25">
      <c r="AU56662" t="s">
        <v>30096</v>
      </c>
    </row>
    <row r="56663" spans="47:47" x14ac:dyDescent="0.25">
      <c r="AU56663" t="s">
        <v>30097</v>
      </c>
    </row>
    <row r="56664" spans="47:47" x14ac:dyDescent="0.25">
      <c r="AU56664" t="s">
        <v>30098</v>
      </c>
    </row>
    <row r="56665" spans="47:47" x14ac:dyDescent="0.25">
      <c r="AU56665" t="s">
        <v>30099</v>
      </c>
    </row>
    <row r="56666" spans="47:47" x14ac:dyDescent="0.25">
      <c r="AU56666" t="s">
        <v>30100</v>
      </c>
    </row>
    <row r="56667" spans="47:47" x14ac:dyDescent="0.25">
      <c r="AU56667" t="s">
        <v>30101</v>
      </c>
    </row>
    <row r="56668" spans="47:47" x14ac:dyDescent="0.25">
      <c r="AU56668" t="s">
        <v>30102</v>
      </c>
    </row>
    <row r="56669" spans="47:47" x14ac:dyDescent="0.25">
      <c r="AU56669" t="s">
        <v>30103</v>
      </c>
    </row>
    <row r="56670" spans="47:47" x14ac:dyDescent="0.25">
      <c r="AU56670" t="s">
        <v>30104</v>
      </c>
    </row>
    <row r="56671" spans="47:47" x14ac:dyDescent="0.25">
      <c r="AU56671" t="s">
        <v>30105</v>
      </c>
    </row>
    <row r="56672" spans="47:47" x14ac:dyDescent="0.25">
      <c r="AU56672" t="s">
        <v>30106</v>
      </c>
    </row>
    <row r="56673" spans="47:47" x14ac:dyDescent="0.25">
      <c r="AU56673" t="s">
        <v>30107</v>
      </c>
    </row>
    <row r="56674" spans="47:47" x14ac:dyDescent="0.25">
      <c r="AU56674" t="s">
        <v>30108</v>
      </c>
    </row>
    <row r="56675" spans="47:47" x14ac:dyDescent="0.25">
      <c r="AU56675" t="s">
        <v>30109</v>
      </c>
    </row>
    <row r="56676" spans="47:47" x14ac:dyDescent="0.25">
      <c r="AU56676" t="s">
        <v>30110</v>
      </c>
    </row>
    <row r="56677" spans="47:47" x14ac:dyDescent="0.25">
      <c r="AU56677" t="s">
        <v>30111</v>
      </c>
    </row>
    <row r="56678" spans="47:47" x14ac:dyDescent="0.25">
      <c r="AU56678" t="s">
        <v>30112</v>
      </c>
    </row>
    <row r="56679" spans="47:47" x14ac:dyDescent="0.25">
      <c r="AU56679" t="s">
        <v>30080</v>
      </c>
    </row>
    <row r="56680" spans="47:47" x14ac:dyDescent="0.25">
      <c r="AU56680">
        <v>21648</v>
      </c>
    </row>
    <row r="56681" spans="47:47" x14ac:dyDescent="0.25">
      <c r="AU56681" t="s">
        <v>30113</v>
      </c>
    </row>
    <row r="56682" spans="47:47" x14ac:dyDescent="0.25">
      <c r="AU56682" t="s">
        <v>30114</v>
      </c>
    </row>
    <row r="56684" spans="47:47" x14ac:dyDescent="0.25">
      <c r="AU56684">
        <v>2921</v>
      </c>
    </row>
    <row r="56685" spans="47:47" x14ac:dyDescent="0.25">
      <c r="AU56685">
        <v>918</v>
      </c>
    </row>
    <row r="56686" spans="47:47" x14ac:dyDescent="0.25">
      <c r="AU56686">
        <v>7528</v>
      </c>
    </row>
    <row r="56687" spans="47:47" x14ac:dyDescent="0.25">
      <c r="AU56687">
        <v>2006</v>
      </c>
    </row>
    <row r="56688" spans="47:47" x14ac:dyDescent="0.25">
      <c r="AU56688">
        <v>2923</v>
      </c>
    </row>
    <row r="56689" spans="47:47" x14ac:dyDescent="0.25">
      <c r="AU56689">
        <v>912</v>
      </c>
    </row>
    <row r="56690" spans="47:47" x14ac:dyDescent="0.25">
      <c r="AU56690">
        <v>34</v>
      </c>
    </row>
    <row r="56691" spans="47:47" x14ac:dyDescent="0.25">
      <c r="AU56691">
        <v>920</v>
      </c>
    </row>
    <row r="56692" spans="47:47" x14ac:dyDescent="0.25">
      <c r="AU56692">
        <v>1732</v>
      </c>
    </row>
    <row r="56693" spans="47:47" x14ac:dyDescent="0.25">
      <c r="AU56693" t="s">
        <v>30115</v>
      </c>
    </row>
    <row r="56694" spans="47:47" x14ac:dyDescent="0.25">
      <c r="AU56694" t="s">
        <v>30116</v>
      </c>
    </row>
    <row r="56695" spans="47:47" x14ac:dyDescent="0.25">
      <c r="AU56695" t="s">
        <v>30117</v>
      </c>
    </row>
    <row r="56696" spans="47:47" x14ac:dyDescent="0.25">
      <c r="AU56696" t="s">
        <v>30118</v>
      </c>
    </row>
    <row r="56697" spans="47:47" x14ac:dyDescent="0.25">
      <c r="AU56697" t="s">
        <v>30119</v>
      </c>
    </row>
    <row r="56698" spans="47:47" x14ac:dyDescent="0.25">
      <c r="AU56698" t="s">
        <v>30120</v>
      </c>
    </row>
    <row r="56699" spans="47:47" x14ac:dyDescent="0.25">
      <c r="AU56699" t="s">
        <v>30121</v>
      </c>
    </row>
    <row r="56700" spans="47:47" x14ac:dyDescent="0.25">
      <c r="AU56700" t="s">
        <v>30122</v>
      </c>
    </row>
    <row r="56701" spans="47:47" x14ac:dyDescent="0.25">
      <c r="AU56701" t="s">
        <v>30123</v>
      </c>
    </row>
    <row r="56702" spans="47:47" x14ac:dyDescent="0.25">
      <c r="AU56702" t="s">
        <v>30124</v>
      </c>
    </row>
    <row r="56703" spans="47:47" x14ac:dyDescent="0.25">
      <c r="AU56703" t="s">
        <v>30125</v>
      </c>
    </row>
    <row r="56704" spans="47:47" x14ac:dyDescent="0.25">
      <c r="AU56704" t="s">
        <v>30126</v>
      </c>
    </row>
    <row r="56705" spans="47:47" x14ac:dyDescent="0.25">
      <c r="AU56705" t="s">
        <v>30127</v>
      </c>
    </row>
    <row r="56706" spans="47:47" x14ac:dyDescent="0.25">
      <c r="AU56706" t="s">
        <v>30128</v>
      </c>
    </row>
    <row r="56707" spans="47:47" x14ac:dyDescent="0.25">
      <c r="AU56707" t="s">
        <v>30129</v>
      </c>
    </row>
    <row r="56708" spans="47:47" x14ac:dyDescent="0.25">
      <c r="AU56708" t="s">
        <v>28368</v>
      </c>
    </row>
    <row r="56709" spans="47:47" x14ac:dyDescent="0.25">
      <c r="AU56709" t="s">
        <v>30130</v>
      </c>
    </row>
    <row r="56710" spans="47:47" x14ac:dyDescent="0.25">
      <c r="AU56710" t="s">
        <v>30131</v>
      </c>
    </row>
    <row r="56711" spans="47:47" x14ac:dyDescent="0.25">
      <c r="AU56711" t="s">
        <v>30132</v>
      </c>
    </row>
    <row r="56712" spans="47:47" x14ac:dyDescent="0.25">
      <c r="AU56712">
        <v>48</v>
      </c>
    </row>
    <row r="56713" spans="47:47" x14ac:dyDescent="0.25">
      <c r="AU56713" t="s">
        <v>30133</v>
      </c>
    </row>
    <row r="56714" spans="47:47" x14ac:dyDescent="0.25">
      <c r="AU56714" t="s">
        <v>30134</v>
      </c>
    </row>
    <row r="56715" spans="47:47" x14ac:dyDescent="0.25">
      <c r="AU56715" t="s">
        <v>30135</v>
      </c>
    </row>
    <row r="56716" spans="47:47" x14ac:dyDescent="0.25">
      <c r="AU56716" t="s">
        <v>30136</v>
      </c>
    </row>
    <row r="56717" spans="47:47" x14ac:dyDescent="0.25">
      <c r="AU56717" t="s">
        <v>30137</v>
      </c>
    </row>
    <row r="56718" spans="47:47" x14ac:dyDescent="0.25">
      <c r="AU56718" t="s">
        <v>30138</v>
      </c>
    </row>
    <row r="56719" spans="47:47" x14ac:dyDescent="0.25">
      <c r="AU56719" t="s">
        <v>30139</v>
      </c>
    </row>
    <row r="56720" spans="47:47" x14ac:dyDescent="0.25">
      <c r="AU56720" t="s">
        <v>30140</v>
      </c>
    </row>
    <row r="56721" spans="47:47" x14ac:dyDescent="0.25">
      <c r="AU56721" t="s">
        <v>30141</v>
      </c>
    </row>
    <row r="56722" spans="47:47" x14ac:dyDescent="0.25">
      <c r="AU56722" t="s">
        <v>30142</v>
      </c>
    </row>
    <row r="56723" spans="47:47" x14ac:dyDescent="0.25">
      <c r="AU56723">
        <v>6271</v>
      </c>
    </row>
    <row r="56725" spans="47:47" x14ac:dyDescent="0.25">
      <c r="AU56725">
        <v>38</v>
      </c>
    </row>
    <row r="56726" spans="47:47" x14ac:dyDescent="0.25">
      <c r="AU56726">
        <v>23</v>
      </c>
    </row>
    <row r="56727" spans="47:47" x14ac:dyDescent="0.25">
      <c r="AU56727" t="s">
        <v>30143</v>
      </c>
    </row>
    <row r="56728" spans="47:47" x14ac:dyDescent="0.25">
      <c r="AU56728">
        <v>37</v>
      </c>
    </row>
    <row r="56729" spans="47:47" x14ac:dyDescent="0.25">
      <c r="AU56729">
        <v>31748</v>
      </c>
    </row>
    <row r="56730" spans="47:47" x14ac:dyDescent="0.25">
      <c r="AU56730" t="s">
        <v>30144</v>
      </c>
    </row>
    <row r="56731" spans="47:47" x14ac:dyDescent="0.25">
      <c r="AU56731">
        <v>11732</v>
      </c>
    </row>
    <row r="56732" spans="47:47" x14ac:dyDescent="0.25">
      <c r="AU56732">
        <v>51752</v>
      </c>
    </row>
    <row r="56733" spans="47:47" x14ac:dyDescent="0.25">
      <c r="AU56733">
        <v>51758</v>
      </c>
    </row>
    <row r="56734" spans="47:47" x14ac:dyDescent="0.25">
      <c r="AU56734">
        <v>51756</v>
      </c>
    </row>
    <row r="56735" spans="47:47" x14ac:dyDescent="0.25">
      <c r="AU56735">
        <v>51741</v>
      </c>
    </row>
    <row r="56736" spans="47:47" x14ac:dyDescent="0.25">
      <c r="AU56736" t="s">
        <v>30145</v>
      </c>
    </row>
    <row r="56737" spans="47:47" x14ac:dyDescent="0.25">
      <c r="AU56737" t="s">
        <v>30146</v>
      </c>
    </row>
    <row r="56738" spans="47:47" x14ac:dyDescent="0.25">
      <c r="AU56738" t="s">
        <v>30147</v>
      </c>
    </row>
    <row r="56739" spans="47:47" x14ac:dyDescent="0.25">
      <c r="AU56739" t="s">
        <v>30148</v>
      </c>
    </row>
    <row r="56740" spans="47:47" x14ac:dyDescent="0.25">
      <c r="AU56740" t="s">
        <v>30149</v>
      </c>
    </row>
    <row r="56741" spans="47:47" x14ac:dyDescent="0.25">
      <c r="AU56741" t="s">
        <v>30150</v>
      </c>
    </row>
    <row r="56742" spans="47:47" x14ac:dyDescent="0.25">
      <c r="AU56742" t="s">
        <v>30151</v>
      </c>
    </row>
    <row r="56743" spans="47:47" x14ac:dyDescent="0.25">
      <c r="AU56743" t="s">
        <v>30152</v>
      </c>
    </row>
    <row r="56744" spans="47:47" x14ac:dyDescent="0.25">
      <c r="AU56744" t="s">
        <v>30153</v>
      </c>
    </row>
    <row r="56745" spans="47:47" x14ac:dyDescent="0.25">
      <c r="AU56745" t="s">
        <v>30154</v>
      </c>
    </row>
    <row r="56746" spans="47:47" x14ac:dyDescent="0.25">
      <c r="AU56746" t="s">
        <v>30155</v>
      </c>
    </row>
    <row r="56747" spans="47:47" x14ac:dyDescent="0.25">
      <c r="AU56747" t="s">
        <v>30156</v>
      </c>
    </row>
    <row r="56748" spans="47:47" x14ac:dyDescent="0.25">
      <c r="AU56748" t="s">
        <v>30157</v>
      </c>
    </row>
    <row r="56749" spans="47:47" x14ac:dyDescent="0.25">
      <c r="AU56749" t="s">
        <v>30158</v>
      </c>
    </row>
    <row r="56750" spans="47:47" x14ac:dyDescent="0.25">
      <c r="AU56750" t="s">
        <v>30159</v>
      </c>
    </row>
    <row r="56751" spans="47:47" x14ac:dyDescent="0.25">
      <c r="AU56751" t="s">
        <v>30160</v>
      </c>
    </row>
    <row r="56752" spans="47:47" x14ac:dyDescent="0.25">
      <c r="AU56752" t="s">
        <v>30161</v>
      </c>
    </row>
    <row r="56753" spans="47:47" x14ac:dyDescent="0.25">
      <c r="AU56753" t="s">
        <v>30162</v>
      </c>
    </row>
    <row r="56754" spans="47:47" x14ac:dyDescent="0.25">
      <c r="AU56754" t="s">
        <v>30163</v>
      </c>
    </row>
    <row r="56755" spans="47:47" x14ac:dyDescent="0.25">
      <c r="AU56755" t="s">
        <v>30164</v>
      </c>
    </row>
    <row r="56756" spans="47:47" x14ac:dyDescent="0.25">
      <c r="AU56756" t="s">
        <v>30165</v>
      </c>
    </row>
    <row r="56757" spans="47:47" x14ac:dyDescent="0.25">
      <c r="AU56757" t="s">
        <v>30166</v>
      </c>
    </row>
    <row r="56758" spans="47:47" x14ac:dyDescent="0.25">
      <c r="AU56758" t="s">
        <v>30167</v>
      </c>
    </row>
    <row r="56759" spans="47:47" x14ac:dyDescent="0.25">
      <c r="AU56759" t="s">
        <v>30168</v>
      </c>
    </row>
    <row r="56760" spans="47:47" x14ac:dyDescent="0.25">
      <c r="AU56760" t="s">
        <v>30169</v>
      </c>
    </row>
    <row r="56761" spans="47:47" x14ac:dyDescent="0.25">
      <c r="AU56761" t="s">
        <v>30170</v>
      </c>
    </row>
    <row r="56762" spans="47:47" x14ac:dyDescent="0.25">
      <c r="AU56762" t="s">
        <v>30171</v>
      </c>
    </row>
    <row r="56763" spans="47:47" x14ac:dyDescent="0.25">
      <c r="AU56763" t="s">
        <v>30172</v>
      </c>
    </row>
    <row r="56764" spans="47:47" x14ac:dyDescent="0.25">
      <c r="AU56764" t="s">
        <v>30173</v>
      </c>
    </row>
    <row r="56765" spans="47:47" x14ac:dyDescent="0.25">
      <c r="AU56765" t="s">
        <v>30174</v>
      </c>
    </row>
    <row r="56766" spans="47:47" x14ac:dyDescent="0.25">
      <c r="AU56766" t="s">
        <v>30175</v>
      </c>
    </row>
    <row r="56767" spans="47:47" x14ac:dyDescent="0.25">
      <c r="AU56767" t="s">
        <v>30176</v>
      </c>
    </row>
    <row r="56768" spans="47:47" x14ac:dyDescent="0.25">
      <c r="AU56768" t="s">
        <v>30177</v>
      </c>
    </row>
    <row r="56769" spans="47:47" x14ac:dyDescent="0.25">
      <c r="AU56769" t="s">
        <v>30178</v>
      </c>
    </row>
    <row r="56770" spans="47:47" x14ac:dyDescent="0.25">
      <c r="AU56770" t="s">
        <v>30179</v>
      </c>
    </row>
    <row r="56771" spans="47:47" x14ac:dyDescent="0.25">
      <c r="AU56771" t="s">
        <v>30180</v>
      </c>
    </row>
    <row r="56772" spans="47:47" x14ac:dyDescent="0.25">
      <c r="AU56772" t="s">
        <v>30181</v>
      </c>
    </row>
    <row r="56773" spans="47:47" x14ac:dyDescent="0.25">
      <c r="AU56773" t="s">
        <v>30182</v>
      </c>
    </row>
    <row r="56774" spans="47:47" x14ac:dyDescent="0.25">
      <c r="AU56774" t="s">
        <v>30183</v>
      </c>
    </row>
    <row r="56775" spans="47:47" x14ac:dyDescent="0.25">
      <c r="AU56775" t="s">
        <v>30184</v>
      </c>
    </row>
    <row r="56776" spans="47:47" x14ac:dyDescent="0.25">
      <c r="AU56776" t="s">
        <v>1358</v>
      </c>
    </row>
    <row r="56777" spans="47:47" x14ac:dyDescent="0.25">
      <c r="AU56777" t="s">
        <v>30185</v>
      </c>
    </row>
    <row r="56778" spans="47:47" x14ac:dyDescent="0.25">
      <c r="AU56778" t="s">
        <v>30186</v>
      </c>
    </row>
    <row r="56779" spans="47:47" x14ac:dyDescent="0.25">
      <c r="AU56779" t="s">
        <v>30187</v>
      </c>
    </row>
    <row r="56780" spans="47:47" x14ac:dyDescent="0.25">
      <c r="AU56780" t="s">
        <v>30188</v>
      </c>
    </row>
    <row r="56781" spans="47:47" x14ac:dyDescent="0.25">
      <c r="AU56781" t="s">
        <v>30189</v>
      </c>
    </row>
    <row r="56782" spans="47:47" x14ac:dyDescent="0.25">
      <c r="AU56782">
        <v>508</v>
      </c>
    </row>
    <row r="56783" spans="47:47" x14ac:dyDescent="0.25">
      <c r="AU56783">
        <v>505</v>
      </c>
    </row>
    <row r="56784" spans="47:47" x14ac:dyDescent="0.25">
      <c r="AU56784">
        <v>8125</v>
      </c>
    </row>
    <row r="56785" spans="47:47" x14ac:dyDescent="0.25">
      <c r="AU56785">
        <v>4000</v>
      </c>
    </row>
    <row r="56786" spans="47:47" x14ac:dyDescent="0.25">
      <c r="AU56786">
        <v>4002</v>
      </c>
    </row>
    <row r="56787" spans="47:47" x14ac:dyDescent="0.25">
      <c r="AU56787" t="s">
        <v>30190</v>
      </c>
    </row>
    <row r="56788" spans="47:47" x14ac:dyDescent="0.25">
      <c r="AU56788" t="s">
        <v>30191</v>
      </c>
    </row>
    <row r="56789" spans="47:47" x14ac:dyDescent="0.25">
      <c r="AU56789" t="s">
        <v>30192</v>
      </c>
    </row>
    <row r="56790" spans="47:47" x14ac:dyDescent="0.25">
      <c r="AU56790" t="s">
        <v>30193</v>
      </c>
    </row>
    <row r="56791" spans="47:47" x14ac:dyDescent="0.25">
      <c r="AU56791" t="s">
        <v>30194</v>
      </c>
    </row>
    <row r="56792" spans="47:47" x14ac:dyDescent="0.25">
      <c r="AU56792" t="s">
        <v>30195</v>
      </c>
    </row>
    <row r="56793" spans="47:47" x14ac:dyDescent="0.25">
      <c r="AU56793" t="s">
        <v>30196</v>
      </c>
    </row>
    <row r="56794" spans="47:47" x14ac:dyDescent="0.25">
      <c r="AU56794" t="s">
        <v>30197</v>
      </c>
    </row>
    <row r="56795" spans="47:47" x14ac:dyDescent="0.25">
      <c r="AU56795" t="s">
        <v>30198</v>
      </c>
    </row>
    <row r="56796" spans="47:47" x14ac:dyDescent="0.25">
      <c r="AU56796" t="s">
        <v>30199</v>
      </c>
    </row>
    <row r="56797" spans="47:47" x14ac:dyDescent="0.25">
      <c r="AU56797">
        <v>332</v>
      </c>
    </row>
    <row r="56798" spans="47:47" x14ac:dyDescent="0.25">
      <c r="AU56798">
        <v>8</v>
      </c>
    </row>
    <row r="56799" spans="47:47" x14ac:dyDescent="0.25">
      <c r="AU56799">
        <v>1190</v>
      </c>
    </row>
    <row r="56800" spans="47:47" x14ac:dyDescent="0.25">
      <c r="AU56800">
        <v>1177</v>
      </c>
    </row>
    <row r="56801" spans="47:47" x14ac:dyDescent="0.25">
      <c r="AU56801">
        <v>1165</v>
      </c>
    </row>
    <row r="56802" spans="47:47" x14ac:dyDescent="0.25">
      <c r="AU56802">
        <v>1176</v>
      </c>
    </row>
    <row r="56803" spans="47:47" x14ac:dyDescent="0.25">
      <c r="AU56803">
        <v>1154</v>
      </c>
    </row>
    <row r="56804" spans="47:47" x14ac:dyDescent="0.25">
      <c r="AU56804">
        <v>1176</v>
      </c>
    </row>
    <row r="56805" spans="47:47" x14ac:dyDescent="0.25">
      <c r="AU56805" t="s">
        <v>30200</v>
      </c>
    </row>
    <row r="56806" spans="47:47" x14ac:dyDescent="0.25">
      <c r="AU56806">
        <v>1183</v>
      </c>
    </row>
    <row r="56807" spans="47:47" x14ac:dyDescent="0.25">
      <c r="AU56807">
        <v>1179</v>
      </c>
    </row>
    <row r="56808" spans="47:47" x14ac:dyDescent="0.25">
      <c r="AU56808">
        <v>1166</v>
      </c>
    </row>
    <row r="56809" spans="47:47" x14ac:dyDescent="0.25">
      <c r="AU56809" t="s">
        <v>30201</v>
      </c>
    </row>
    <row r="56810" spans="47:47" x14ac:dyDescent="0.25">
      <c r="AU56810">
        <v>1185</v>
      </c>
    </row>
    <row r="56811" spans="47:47" x14ac:dyDescent="0.25">
      <c r="AU56811">
        <v>1</v>
      </c>
    </row>
    <row r="56812" spans="47:47" x14ac:dyDescent="0.25">
      <c r="AU56812">
        <v>2</v>
      </c>
    </row>
    <row r="56813" spans="47:47" x14ac:dyDescent="0.25">
      <c r="AU56813">
        <v>1159</v>
      </c>
    </row>
    <row r="56814" spans="47:47" x14ac:dyDescent="0.25">
      <c r="AU56814">
        <v>4</v>
      </c>
    </row>
    <row r="56815" spans="47:47" x14ac:dyDescent="0.25">
      <c r="AU56815">
        <v>5</v>
      </c>
    </row>
    <row r="56816" spans="47:47" x14ac:dyDescent="0.25">
      <c r="AU56816">
        <v>6</v>
      </c>
    </row>
    <row r="56817" spans="47:47" x14ac:dyDescent="0.25">
      <c r="AU56817">
        <v>7</v>
      </c>
    </row>
    <row r="56818" spans="47:47" x14ac:dyDescent="0.25">
      <c r="AU56818">
        <v>4001</v>
      </c>
    </row>
    <row r="56819" spans="47:47" x14ac:dyDescent="0.25">
      <c r="AU56819">
        <v>2923</v>
      </c>
    </row>
    <row r="56820" spans="47:47" x14ac:dyDescent="0.25">
      <c r="AU56820">
        <v>2921</v>
      </c>
    </row>
    <row r="56821" spans="47:47" x14ac:dyDescent="0.25">
      <c r="AU56821">
        <v>1170</v>
      </c>
    </row>
    <row r="56822" spans="47:47" x14ac:dyDescent="0.25">
      <c r="AU56822">
        <v>1156</v>
      </c>
    </row>
    <row r="56823" spans="47:47" x14ac:dyDescent="0.25">
      <c r="AU56823">
        <v>1</v>
      </c>
    </row>
    <row r="56824" spans="47:47" x14ac:dyDescent="0.25">
      <c r="AU56824">
        <v>2</v>
      </c>
    </row>
    <row r="56825" spans="47:47" x14ac:dyDescent="0.25">
      <c r="AU56825">
        <v>3</v>
      </c>
    </row>
    <row r="56826" spans="47:47" x14ac:dyDescent="0.25">
      <c r="AU56826">
        <v>4</v>
      </c>
    </row>
    <row r="56827" spans="47:47" x14ac:dyDescent="0.25">
      <c r="AU56827">
        <v>5</v>
      </c>
    </row>
    <row r="56828" spans="47:47" x14ac:dyDescent="0.25">
      <c r="AU56828">
        <v>9007</v>
      </c>
    </row>
    <row r="56829" spans="47:47" x14ac:dyDescent="0.25">
      <c r="AU56829">
        <v>510</v>
      </c>
    </row>
    <row r="56830" spans="47:47" x14ac:dyDescent="0.25">
      <c r="AU56830">
        <v>2015</v>
      </c>
    </row>
    <row r="56831" spans="47:47" x14ac:dyDescent="0.25">
      <c r="AU56831">
        <v>8</v>
      </c>
    </row>
    <row r="56832" spans="47:47" x14ac:dyDescent="0.25">
      <c r="AU56832" t="s">
        <v>30202</v>
      </c>
    </row>
    <row r="56833" spans="47:47" x14ac:dyDescent="0.25">
      <c r="AU56833">
        <v>40410</v>
      </c>
    </row>
    <row r="56834" spans="47:47" x14ac:dyDescent="0.25">
      <c r="AU56834" t="s">
        <v>30203</v>
      </c>
    </row>
    <row r="56835" spans="47:47" x14ac:dyDescent="0.25">
      <c r="AU56835" t="s">
        <v>30204</v>
      </c>
    </row>
    <row r="56836" spans="47:47" x14ac:dyDescent="0.25">
      <c r="AU56836" t="s">
        <v>30205</v>
      </c>
    </row>
    <row r="56837" spans="47:47" x14ac:dyDescent="0.25">
      <c r="AU56837">
        <v>9</v>
      </c>
    </row>
    <row r="56838" spans="47:47" x14ac:dyDescent="0.25">
      <c r="AU56838">
        <v>10</v>
      </c>
    </row>
    <row r="56839" spans="47:47" x14ac:dyDescent="0.25">
      <c r="AU56839">
        <v>210108</v>
      </c>
    </row>
    <row r="56840" spans="47:47" x14ac:dyDescent="0.25">
      <c r="AU56840">
        <v>210106</v>
      </c>
    </row>
    <row r="56841" spans="47:47" x14ac:dyDescent="0.25">
      <c r="AU56841">
        <v>210107</v>
      </c>
    </row>
    <row r="56842" spans="47:47" x14ac:dyDescent="0.25">
      <c r="AU56842">
        <v>210075</v>
      </c>
    </row>
    <row r="56843" spans="47:47" x14ac:dyDescent="0.25">
      <c r="AU56843" t="s">
        <v>30206</v>
      </c>
    </row>
    <row r="56844" spans="47:47" x14ac:dyDescent="0.25">
      <c r="AU56844">
        <v>45.743000000000002</v>
      </c>
    </row>
    <row r="56845" spans="47:47" x14ac:dyDescent="0.25">
      <c r="AU56845" t="s">
        <v>30207</v>
      </c>
    </row>
    <row r="56846" spans="47:47" x14ac:dyDescent="0.25">
      <c r="AU56846">
        <v>10</v>
      </c>
    </row>
    <row r="56847" spans="47:47" x14ac:dyDescent="0.25">
      <c r="AU56847">
        <v>5</v>
      </c>
    </row>
    <row r="56848" spans="47:47" x14ac:dyDescent="0.25">
      <c r="AU56848">
        <v>15</v>
      </c>
    </row>
    <row r="56849" spans="47:47" x14ac:dyDescent="0.25">
      <c r="AU56849">
        <v>1</v>
      </c>
    </row>
    <row r="56850" spans="47:47" x14ac:dyDescent="0.25">
      <c r="AU56850">
        <v>20</v>
      </c>
    </row>
    <row r="56851" spans="47:47" x14ac:dyDescent="0.25">
      <c r="AU56851">
        <v>401</v>
      </c>
    </row>
    <row r="56852" spans="47:47" x14ac:dyDescent="0.25">
      <c r="AU56852">
        <v>200</v>
      </c>
    </row>
    <row r="56853" spans="47:47" x14ac:dyDescent="0.25">
      <c r="AU56853">
        <v>301</v>
      </c>
    </row>
    <row r="56854" spans="47:47" x14ac:dyDescent="0.25">
      <c r="AU56854">
        <v>500</v>
      </c>
    </row>
    <row r="56855" spans="47:47" x14ac:dyDescent="0.25">
      <c r="AU56855">
        <v>451</v>
      </c>
    </row>
    <row r="56856" spans="47:47" x14ac:dyDescent="0.25">
      <c r="AU56856">
        <v>321</v>
      </c>
    </row>
    <row r="56857" spans="47:47" x14ac:dyDescent="0.25">
      <c r="AU56857">
        <v>320</v>
      </c>
    </row>
    <row r="56858" spans="47:47" x14ac:dyDescent="0.25">
      <c r="AU56858">
        <v>323</v>
      </c>
    </row>
    <row r="56859" spans="47:47" x14ac:dyDescent="0.25">
      <c r="AU56859">
        <v>332</v>
      </c>
    </row>
    <row r="56860" spans="47:47" x14ac:dyDescent="0.25">
      <c r="AU56860">
        <v>316</v>
      </c>
    </row>
    <row r="56861" spans="47:47" x14ac:dyDescent="0.25">
      <c r="AU56861" t="s">
        <v>30208</v>
      </c>
    </row>
    <row r="56862" spans="47:47" x14ac:dyDescent="0.25">
      <c r="AU56862" t="s">
        <v>30209</v>
      </c>
    </row>
    <row r="56863" spans="47:47" x14ac:dyDescent="0.25">
      <c r="AU56863" t="s">
        <v>30210</v>
      </c>
    </row>
    <row r="56864" spans="47:47" x14ac:dyDescent="0.25">
      <c r="AU56864">
        <v>401</v>
      </c>
    </row>
    <row r="56865" spans="47:47" x14ac:dyDescent="0.25">
      <c r="AU56865">
        <v>11</v>
      </c>
    </row>
    <row r="56866" spans="47:47" x14ac:dyDescent="0.25">
      <c r="AU56866" t="s">
        <v>28906</v>
      </c>
    </row>
    <row r="56867" spans="47:47" x14ac:dyDescent="0.25">
      <c r="AU56867">
        <v>7004</v>
      </c>
    </row>
    <row r="56868" spans="47:47" x14ac:dyDescent="0.25">
      <c r="AU56868">
        <v>7006</v>
      </c>
    </row>
    <row r="56869" spans="47:47" x14ac:dyDescent="0.25">
      <c r="AU56869">
        <v>7024</v>
      </c>
    </row>
    <row r="56870" spans="47:47" x14ac:dyDescent="0.25">
      <c r="AU56870">
        <v>7002</v>
      </c>
    </row>
    <row r="56871" spans="47:47" x14ac:dyDescent="0.25">
      <c r="AU56871">
        <v>3</v>
      </c>
    </row>
    <row r="56872" spans="47:47" x14ac:dyDescent="0.25">
      <c r="AU56872" t="s">
        <v>30211</v>
      </c>
    </row>
    <row r="56873" spans="47:47" x14ac:dyDescent="0.25">
      <c r="AU56873">
        <v>7014</v>
      </c>
    </row>
    <row r="56874" spans="47:47" x14ac:dyDescent="0.25">
      <c r="AU56874">
        <v>80</v>
      </c>
    </row>
    <row r="56875" spans="47:47" x14ac:dyDescent="0.25">
      <c r="AU56875">
        <v>7004</v>
      </c>
    </row>
    <row r="56876" spans="47:47" x14ac:dyDescent="0.25">
      <c r="AU56876">
        <v>7024</v>
      </c>
    </row>
    <row r="56877" spans="47:47" x14ac:dyDescent="0.25">
      <c r="AU56877">
        <v>12</v>
      </c>
    </row>
    <row r="56878" spans="47:47" x14ac:dyDescent="0.25">
      <c r="AU56878">
        <v>13</v>
      </c>
    </row>
    <row r="56879" spans="47:47" x14ac:dyDescent="0.25">
      <c r="AU56879">
        <v>14</v>
      </c>
    </row>
    <row r="56880" spans="47:47" x14ac:dyDescent="0.25">
      <c r="AU56880">
        <v>25</v>
      </c>
    </row>
    <row r="56881" spans="47:47" x14ac:dyDescent="0.25">
      <c r="AU56881">
        <v>2</v>
      </c>
    </row>
    <row r="56882" spans="47:47" x14ac:dyDescent="0.25">
      <c r="AU56882">
        <v>1</v>
      </c>
    </row>
    <row r="56883" spans="47:47" x14ac:dyDescent="0.25">
      <c r="AU56883">
        <v>16</v>
      </c>
    </row>
    <row r="56884" spans="47:47" x14ac:dyDescent="0.25">
      <c r="AU56884" t="s">
        <v>30212</v>
      </c>
    </row>
    <row r="56885" spans="47:47" x14ac:dyDescent="0.25">
      <c r="AU56885">
        <v>7048</v>
      </c>
    </row>
    <row r="56886" spans="47:47" x14ac:dyDescent="0.25">
      <c r="AU56886">
        <v>7051</v>
      </c>
    </row>
    <row r="56887" spans="47:47" x14ac:dyDescent="0.25">
      <c r="AU56887" t="s">
        <v>30213</v>
      </c>
    </row>
    <row r="56888" spans="47:47" x14ac:dyDescent="0.25">
      <c r="AU56888" t="s">
        <v>30214</v>
      </c>
    </row>
    <row r="56889" spans="47:47" x14ac:dyDescent="0.25">
      <c r="AU56889">
        <v>348</v>
      </c>
    </row>
    <row r="56890" spans="47:47" x14ac:dyDescent="0.25">
      <c r="AU56890">
        <v>330</v>
      </c>
    </row>
    <row r="56891" spans="47:47" x14ac:dyDescent="0.25">
      <c r="AU56891">
        <v>400</v>
      </c>
    </row>
    <row r="56892" spans="47:47" x14ac:dyDescent="0.25">
      <c r="AU56892">
        <v>27</v>
      </c>
    </row>
    <row r="56893" spans="47:47" x14ac:dyDescent="0.25">
      <c r="AU56893">
        <v>80</v>
      </c>
    </row>
    <row r="56894" spans="47:47" x14ac:dyDescent="0.25">
      <c r="AU56894" t="s">
        <v>165</v>
      </c>
    </row>
    <row r="56895" spans="47:47" x14ac:dyDescent="0.25">
      <c r="AU56895">
        <v>1095</v>
      </c>
    </row>
    <row r="56896" spans="47:47" x14ac:dyDescent="0.25">
      <c r="AU56896">
        <v>2922</v>
      </c>
    </row>
    <row r="56897" spans="47:47" x14ac:dyDescent="0.25">
      <c r="AU56897">
        <v>4004</v>
      </c>
    </row>
    <row r="56898" spans="47:47" x14ac:dyDescent="0.25">
      <c r="AU56898">
        <v>8135</v>
      </c>
    </row>
    <row r="56899" spans="47:47" x14ac:dyDescent="0.25">
      <c r="AU56899" t="s">
        <v>30215</v>
      </c>
    </row>
    <row r="56900" spans="47:47" x14ac:dyDescent="0.25">
      <c r="AU56900">
        <v>405</v>
      </c>
    </row>
    <row r="56901" spans="47:47" x14ac:dyDescent="0.25">
      <c r="AU56901">
        <v>502</v>
      </c>
    </row>
    <row r="56902" spans="47:47" x14ac:dyDescent="0.25">
      <c r="AU56902">
        <v>13</v>
      </c>
    </row>
    <row r="56903" spans="47:47" x14ac:dyDescent="0.25">
      <c r="AU56903">
        <v>10</v>
      </c>
    </row>
    <row r="56904" spans="47:47" x14ac:dyDescent="0.25">
      <c r="AU56904">
        <v>11</v>
      </c>
    </row>
    <row r="56905" spans="47:47" x14ac:dyDescent="0.25">
      <c r="AU56905" t="s">
        <v>30216</v>
      </c>
    </row>
    <row r="56906" spans="47:47" x14ac:dyDescent="0.25">
      <c r="AU56906" t="s">
        <v>30217</v>
      </c>
    </row>
    <row r="56907" spans="47:47" x14ac:dyDescent="0.25">
      <c r="AU56907" t="s">
        <v>30218</v>
      </c>
    </row>
    <row r="56908" spans="47:47" x14ac:dyDescent="0.25">
      <c r="AU56908">
        <v>2</v>
      </c>
    </row>
    <row r="56909" spans="47:47" x14ac:dyDescent="0.25">
      <c r="AU56909">
        <v>1</v>
      </c>
    </row>
    <row r="56910" spans="47:47" x14ac:dyDescent="0.25">
      <c r="AU56910">
        <v>403</v>
      </c>
    </row>
    <row r="56911" spans="47:47" x14ac:dyDescent="0.25">
      <c r="AU56911">
        <v>301</v>
      </c>
    </row>
    <row r="56912" spans="47:47" x14ac:dyDescent="0.25">
      <c r="AU56912">
        <v>350</v>
      </c>
    </row>
    <row r="56913" spans="47:47" x14ac:dyDescent="0.25">
      <c r="AU56913">
        <v>502</v>
      </c>
    </row>
    <row r="56914" spans="47:47" x14ac:dyDescent="0.25">
      <c r="AU56914">
        <v>504</v>
      </c>
    </row>
    <row r="56915" spans="47:47" x14ac:dyDescent="0.25">
      <c r="AU56915">
        <v>350</v>
      </c>
    </row>
    <row r="56916" spans="47:47" x14ac:dyDescent="0.25">
      <c r="AU56916">
        <v>200</v>
      </c>
    </row>
    <row r="56917" spans="47:47" x14ac:dyDescent="0.25">
      <c r="AU56917">
        <v>470</v>
      </c>
    </row>
    <row r="56918" spans="47:47" x14ac:dyDescent="0.25">
      <c r="AU56918">
        <v>316</v>
      </c>
    </row>
    <row r="56919" spans="47:47" x14ac:dyDescent="0.25">
      <c r="AU56919">
        <v>64</v>
      </c>
    </row>
    <row r="56920" spans="47:47" x14ac:dyDescent="0.25">
      <c r="AU56920">
        <v>67</v>
      </c>
    </row>
    <row r="56921" spans="47:47" x14ac:dyDescent="0.25">
      <c r="AU56921">
        <v>45</v>
      </c>
    </row>
    <row r="56922" spans="47:47" x14ac:dyDescent="0.25">
      <c r="AU56922">
        <v>26</v>
      </c>
    </row>
    <row r="56923" spans="47:47" x14ac:dyDescent="0.25">
      <c r="AU56923" t="s">
        <v>30219</v>
      </c>
    </row>
    <row r="56924" spans="47:47" x14ac:dyDescent="0.25">
      <c r="AU56924">
        <v>8069</v>
      </c>
    </row>
    <row r="56925" spans="47:47" x14ac:dyDescent="0.25">
      <c r="AU56925">
        <v>8047</v>
      </c>
    </row>
    <row r="56926" spans="47:47" x14ac:dyDescent="0.25">
      <c r="AU56926">
        <v>8032</v>
      </c>
    </row>
    <row r="56927" spans="47:47" x14ac:dyDescent="0.25">
      <c r="AU56927">
        <v>8012</v>
      </c>
    </row>
    <row r="56928" spans="47:47" x14ac:dyDescent="0.25">
      <c r="AU56928">
        <v>700</v>
      </c>
    </row>
    <row r="56929" spans="47:47" x14ac:dyDescent="0.25">
      <c r="AU56929">
        <v>206</v>
      </c>
    </row>
    <row r="56930" spans="47:47" x14ac:dyDescent="0.25">
      <c r="AU56930">
        <v>800</v>
      </c>
    </row>
    <row r="56931" spans="47:47" x14ac:dyDescent="0.25">
      <c r="AU56931" t="s">
        <v>19641</v>
      </c>
    </row>
    <row r="56932" spans="47:47" x14ac:dyDescent="0.25">
      <c r="AU56932">
        <v>1750</v>
      </c>
    </row>
    <row r="56933" spans="47:47" x14ac:dyDescent="0.25">
      <c r="AU56933">
        <v>6097</v>
      </c>
    </row>
    <row r="56934" spans="47:47" x14ac:dyDescent="0.25">
      <c r="AU56934">
        <v>3037</v>
      </c>
    </row>
    <row r="56935" spans="47:47" x14ac:dyDescent="0.25">
      <c r="AU56935">
        <v>50</v>
      </c>
    </row>
    <row r="56936" spans="47:47" x14ac:dyDescent="0.25">
      <c r="AU56936">
        <v>4013</v>
      </c>
    </row>
    <row r="56937" spans="47:47" x14ac:dyDescent="0.25">
      <c r="AU56937">
        <v>441</v>
      </c>
    </row>
    <row r="56938" spans="47:47" x14ac:dyDescent="0.25">
      <c r="AU56938">
        <v>46</v>
      </c>
    </row>
    <row r="56939" spans="47:47" x14ac:dyDescent="0.25">
      <c r="AU56939">
        <v>48</v>
      </c>
    </row>
    <row r="56940" spans="47:47" x14ac:dyDescent="0.25">
      <c r="AU56940">
        <v>4014</v>
      </c>
    </row>
    <row r="56941" spans="47:47" x14ac:dyDescent="0.25">
      <c r="AU56941">
        <v>47</v>
      </c>
    </row>
    <row r="56942" spans="47:47" x14ac:dyDescent="0.25">
      <c r="AU56942">
        <v>3044</v>
      </c>
    </row>
    <row r="56943" spans="47:47" x14ac:dyDescent="0.25">
      <c r="AU56943">
        <v>3042</v>
      </c>
    </row>
    <row r="56944" spans="47:47" x14ac:dyDescent="0.25">
      <c r="AU56944">
        <v>3040</v>
      </c>
    </row>
    <row r="56945" spans="47:47" x14ac:dyDescent="0.25">
      <c r="AU56945">
        <v>2981</v>
      </c>
    </row>
    <row r="56946" spans="47:47" x14ac:dyDescent="0.25">
      <c r="AU56946">
        <v>3017</v>
      </c>
    </row>
    <row r="56947" spans="47:47" x14ac:dyDescent="0.25">
      <c r="AU56947">
        <v>2980</v>
      </c>
    </row>
    <row r="56948" spans="47:47" x14ac:dyDescent="0.25">
      <c r="AU56948">
        <v>5</v>
      </c>
    </row>
    <row r="56949" spans="47:47" x14ac:dyDescent="0.25">
      <c r="AU56949">
        <v>31</v>
      </c>
    </row>
    <row r="56950" spans="47:47" x14ac:dyDescent="0.25">
      <c r="AU56950">
        <v>10</v>
      </c>
    </row>
    <row r="56951" spans="47:47" x14ac:dyDescent="0.25">
      <c r="AU56951">
        <v>12</v>
      </c>
    </row>
    <row r="56952" spans="47:47" x14ac:dyDescent="0.25">
      <c r="AU56952">
        <v>13</v>
      </c>
    </row>
    <row r="56953" spans="47:47" x14ac:dyDescent="0.25">
      <c r="AU56953">
        <v>3046</v>
      </c>
    </row>
    <row r="56954" spans="47:47" x14ac:dyDescent="0.25">
      <c r="AU56954" t="s">
        <v>30220</v>
      </c>
    </row>
    <row r="56955" spans="47:47" x14ac:dyDescent="0.25">
      <c r="AU56955" t="s">
        <v>30221</v>
      </c>
    </row>
    <row r="56956" spans="47:47" x14ac:dyDescent="0.25">
      <c r="AU56956" t="s">
        <v>30222</v>
      </c>
    </row>
    <row r="56957" spans="47:47" x14ac:dyDescent="0.25">
      <c r="AU56957">
        <v>51</v>
      </c>
    </row>
    <row r="56958" spans="47:47" x14ac:dyDescent="0.25">
      <c r="AU56958" t="s">
        <v>30223</v>
      </c>
    </row>
    <row r="56959" spans="47:47" x14ac:dyDescent="0.25">
      <c r="AU56959" t="s">
        <v>30224</v>
      </c>
    </row>
    <row r="56960" spans="47:47" x14ac:dyDescent="0.25">
      <c r="AU56960">
        <v>4084</v>
      </c>
    </row>
    <row r="56961" spans="47:47" x14ac:dyDescent="0.25">
      <c r="AU56961" t="s">
        <v>30225</v>
      </c>
    </row>
    <row r="56962" spans="47:47" x14ac:dyDescent="0.25">
      <c r="AU56962">
        <v>4208</v>
      </c>
    </row>
    <row r="56963" spans="47:47" x14ac:dyDescent="0.25">
      <c r="AU56963">
        <v>2012</v>
      </c>
    </row>
    <row r="56964" spans="47:47" x14ac:dyDescent="0.25">
      <c r="AU56964">
        <v>2011</v>
      </c>
    </row>
    <row r="56965" spans="47:47" x14ac:dyDescent="0.25">
      <c r="AU56965">
        <v>2007</v>
      </c>
    </row>
    <row r="56966" spans="47:47" x14ac:dyDescent="0.25">
      <c r="AU56966">
        <v>2013</v>
      </c>
    </row>
    <row r="56967" spans="47:47" x14ac:dyDescent="0.25">
      <c r="AU56967" t="s">
        <v>30226</v>
      </c>
    </row>
    <row r="56968" spans="47:47" x14ac:dyDescent="0.25">
      <c r="AU56968" t="s">
        <v>30200</v>
      </c>
    </row>
    <row r="56969" spans="47:47" x14ac:dyDescent="0.25">
      <c r="AU56969">
        <v>6004</v>
      </c>
    </row>
    <row r="56970" spans="47:47" x14ac:dyDescent="0.25">
      <c r="AU56970">
        <v>6150</v>
      </c>
    </row>
    <row r="56971" spans="47:47" x14ac:dyDescent="0.25">
      <c r="AU56971">
        <v>5007</v>
      </c>
    </row>
    <row r="56972" spans="47:47" x14ac:dyDescent="0.25">
      <c r="AU56972">
        <v>6006</v>
      </c>
    </row>
    <row r="56973" spans="47:47" x14ac:dyDescent="0.25">
      <c r="AU56973">
        <v>11</v>
      </c>
    </row>
    <row r="56974" spans="47:47" x14ac:dyDescent="0.25">
      <c r="AU56974">
        <v>16447</v>
      </c>
    </row>
    <row r="56975" spans="47:47" x14ac:dyDescent="0.25">
      <c r="AU56975">
        <v>44</v>
      </c>
    </row>
    <row r="56976" spans="47:47" x14ac:dyDescent="0.25">
      <c r="AU56976">
        <v>6104</v>
      </c>
    </row>
    <row r="56977" spans="47:47" x14ac:dyDescent="0.25">
      <c r="AU56977" t="s">
        <v>30227</v>
      </c>
    </row>
    <row r="56978" spans="47:47" x14ac:dyDescent="0.25">
      <c r="AU56978">
        <v>5010</v>
      </c>
    </row>
    <row r="56979" spans="47:47" x14ac:dyDescent="0.25">
      <c r="AU56979" t="s">
        <v>30228</v>
      </c>
    </row>
    <row r="56980" spans="47:47" x14ac:dyDescent="0.25">
      <c r="AU56980" t="s">
        <v>30036</v>
      </c>
    </row>
    <row r="56981" spans="47:47" x14ac:dyDescent="0.25">
      <c r="AU56981" t="s">
        <v>30229</v>
      </c>
    </row>
    <row r="56982" spans="47:47" x14ac:dyDescent="0.25">
      <c r="AU56982" t="s">
        <v>30230</v>
      </c>
    </row>
    <row r="56983" spans="47:47" x14ac:dyDescent="0.25">
      <c r="AU56983" t="s">
        <v>30231</v>
      </c>
    </row>
    <row r="56984" spans="47:47" x14ac:dyDescent="0.25">
      <c r="AU56984" t="s">
        <v>30232</v>
      </c>
    </row>
    <row r="56985" spans="47:47" x14ac:dyDescent="0.25">
      <c r="AU56985" t="s">
        <v>30233</v>
      </c>
    </row>
    <row r="56986" spans="47:47" x14ac:dyDescent="0.25">
      <c r="AU56986" t="s">
        <v>30234</v>
      </c>
    </row>
    <row r="56987" spans="47:47" x14ac:dyDescent="0.25">
      <c r="AU56987" t="s">
        <v>30235</v>
      </c>
    </row>
    <row r="56988" spans="47:47" x14ac:dyDescent="0.25">
      <c r="AU56988" t="s">
        <v>30236</v>
      </c>
    </row>
    <row r="56989" spans="47:47" x14ac:dyDescent="0.25">
      <c r="AU56989" t="s">
        <v>30237</v>
      </c>
    </row>
    <row r="56990" spans="47:47" x14ac:dyDescent="0.25">
      <c r="AU56990" t="s">
        <v>30238</v>
      </c>
    </row>
    <row r="56991" spans="47:47" x14ac:dyDescent="0.25">
      <c r="AU56991" t="s">
        <v>30239</v>
      </c>
    </row>
    <row r="56992" spans="47:47" x14ac:dyDescent="0.25">
      <c r="AU56992">
        <v>56</v>
      </c>
    </row>
    <row r="56993" spans="47:47" x14ac:dyDescent="0.25">
      <c r="AU56993">
        <v>55</v>
      </c>
    </row>
    <row r="56994" spans="47:47" x14ac:dyDescent="0.25">
      <c r="AU56994">
        <v>54</v>
      </c>
    </row>
    <row r="56995" spans="47:47" x14ac:dyDescent="0.25">
      <c r="AU56995">
        <v>52</v>
      </c>
    </row>
    <row r="56996" spans="47:47" x14ac:dyDescent="0.25">
      <c r="AU56996">
        <v>53</v>
      </c>
    </row>
    <row r="56997" spans="47:47" x14ac:dyDescent="0.25">
      <c r="AU56997">
        <v>50</v>
      </c>
    </row>
    <row r="56998" spans="47:47" x14ac:dyDescent="0.25">
      <c r="AU56998" t="s">
        <v>30240</v>
      </c>
    </row>
    <row r="56999" spans="47:47" x14ac:dyDescent="0.25">
      <c r="AU56999">
        <v>22</v>
      </c>
    </row>
    <row r="57000" spans="47:47" x14ac:dyDescent="0.25">
      <c r="AU57000">
        <v>26</v>
      </c>
    </row>
    <row r="57001" spans="47:47" x14ac:dyDescent="0.25">
      <c r="AU57001" t="s">
        <v>30241</v>
      </c>
    </row>
    <row r="57002" spans="47:47" x14ac:dyDescent="0.25">
      <c r="AU57002" t="s">
        <v>30242</v>
      </c>
    </row>
    <row r="57003" spans="47:47" x14ac:dyDescent="0.25">
      <c r="AU57003">
        <v>24</v>
      </c>
    </row>
    <row r="57004" spans="47:47" x14ac:dyDescent="0.25">
      <c r="AU57004" t="s">
        <v>30243</v>
      </c>
    </row>
    <row r="57005" spans="47:47" x14ac:dyDescent="0.25">
      <c r="AU57005" t="s">
        <v>30244</v>
      </c>
    </row>
    <row r="57006" spans="47:47" x14ac:dyDescent="0.25">
      <c r="AU57006" t="s">
        <v>30245</v>
      </c>
    </row>
    <row r="57007" spans="47:47" x14ac:dyDescent="0.25">
      <c r="AU57007">
        <v>1</v>
      </c>
    </row>
    <row r="57008" spans="47:47" x14ac:dyDescent="0.25">
      <c r="AU57008">
        <v>2</v>
      </c>
    </row>
    <row r="57009" spans="47:47" x14ac:dyDescent="0.25">
      <c r="AU57009">
        <v>3</v>
      </c>
    </row>
    <row r="57010" spans="47:47" x14ac:dyDescent="0.25">
      <c r="AU57010">
        <v>4</v>
      </c>
    </row>
    <row r="57011" spans="47:47" x14ac:dyDescent="0.25">
      <c r="AU57011">
        <v>5</v>
      </c>
    </row>
    <row r="57012" spans="47:47" x14ac:dyDescent="0.25">
      <c r="AU57012">
        <v>6</v>
      </c>
    </row>
    <row r="57013" spans="47:47" x14ac:dyDescent="0.25">
      <c r="AU57013">
        <v>7</v>
      </c>
    </row>
    <row r="57014" spans="47:47" x14ac:dyDescent="0.25">
      <c r="AU57014">
        <v>8</v>
      </c>
    </row>
    <row r="57015" spans="47:47" x14ac:dyDescent="0.25">
      <c r="AU57015">
        <v>9</v>
      </c>
    </row>
    <row r="57016" spans="47:47" x14ac:dyDescent="0.25">
      <c r="AU57016">
        <v>10</v>
      </c>
    </row>
    <row r="57017" spans="47:47" x14ac:dyDescent="0.25">
      <c r="AU57017">
        <v>11</v>
      </c>
    </row>
    <row r="57018" spans="47:47" x14ac:dyDescent="0.25">
      <c r="AU57018">
        <v>12</v>
      </c>
    </row>
    <row r="57019" spans="47:47" x14ac:dyDescent="0.25">
      <c r="AU57019">
        <v>20</v>
      </c>
    </row>
    <row r="57020" spans="47:47" x14ac:dyDescent="0.25">
      <c r="AU57020">
        <v>19</v>
      </c>
    </row>
    <row r="57021" spans="47:47" x14ac:dyDescent="0.25">
      <c r="AU57021">
        <v>18</v>
      </c>
    </row>
    <row r="57022" spans="47:47" x14ac:dyDescent="0.25">
      <c r="AU57022">
        <v>17</v>
      </c>
    </row>
    <row r="57023" spans="47:47" x14ac:dyDescent="0.25">
      <c r="AU57023">
        <v>16</v>
      </c>
    </row>
    <row r="57024" spans="47:47" x14ac:dyDescent="0.25">
      <c r="AU57024">
        <v>15</v>
      </c>
    </row>
    <row r="57025" spans="47:47" x14ac:dyDescent="0.25">
      <c r="AU57025">
        <v>14</v>
      </c>
    </row>
    <row r="57026" spans="47:47" x14ac:dyDescent="0.25">
      <c r="AU57026">
        <v>13</v>
      </c>
    </row>
    <row r="57027" spans="47:47" x14ac:dyDescent="0.25">
      <c r="AU57027" t="s">
        <v>30246</v>
      </c>
    </row>
    <row r="57028" spans="47:47" x14ac:dyDescent="0.25">
      <c r="AU57028" t="s">
        <v>30247</v>
      </c>
    </row>
    <row r="57029" spans="47:47" x14ac:dyDescent="0.25">
      <c r="AU57029" t="s">
        <v>30208</v>
      </c>
    </row>
    <row r="57030" spans="47:47" x14ac:dyDescent="0.25">
      <c r="AU57030" t="s">
        <v>30248</v>
      </c>
    </row>
    <row r="57031" spans="47:47" x14ac:dyDescent="0.25">
      <c r="AU57031" t="s">
        <v>30249</v>
      </c>
    </row>
    <row r="57032" spans="47:47" x14ac:dyDescent="0.25">
      <c r="AU57032" t="s">
        <v>30250</v>
      </c>
    </row>
    <row r="57033" spans="47:47" x14ac:dyDescent="0.25">
      <c r="AU57033" t="s">
        <v>30251</v>
      </c>
    </row>
    <row r="57034" spans="47:47" x14ac:dyDescent="0.25">
      <c r="AU57034" t="s">
        <v>30252</v>
      </c>
    </row>
    <row r="57035" spans="47:47" x14ac:dyDescent="0.25">
      <c r="AU57035" t="s">
        <v>30253</v>
      </c>
    </row>
    <row r="57036" spans="47:47" x14ac:dyDescent="0.25">
      <c r="AU57036" t="s">
        <v>30254</v>
      </c>
    </row>
    <row r="57037" spans="47:47" x14ac:dyDescent="0.25">
      <c r="AU57037" t="s">
        <v>30255</v>
      </c>
    </row>
    <row r="57038" spans="47:47" x14ac:dyDescent="0.25">
      <c r="AU57038" t="s">
        <v>30256</v>
      </c>
    </row>
    <row r="57039" spans="47:47" x14ac:dyDescent="0.25">
      <c r="AU57039" t="s">
        <v>30257</v>
      </c>
    </row>
    <row r="57040" spans="47:47" x14ac:dyDescent="0.25">
      <c r="AU57040" t="s">
        <v>30258</v>
      </c>
    </row>
    <row r="57041" spans="47:47" x14ac:dyDescent="0.25">
      <c r="AU57041" t="s">
        <v>30259</v>
      </c>
    </row>
    <row r="57042" spans="47:47" x14ac:dyDescent="0.25">
      <c r="AU57042" t="s">
        <v>30260</v>
      </c>
    </row>
    <row r="57043" spans="47:47" x14ac:dyDescent="0.25">
      <c r="AU57043" t="s">
        <v>30261</v>
      </c>
    </row>
    <row r="57044" spans="47:47" x14ac:dyDescent="0.25">
      <c r="AU57044" t="s">
        <v>30262</v>
      </c>
    </row>
    <row r="57045" spans="47:47" x14ac:dyDescent="0.25">
      <c r="AU57045" t="s">
        <v>30263</v>
      </c>
    </row>
    <row r="57046" spans="47:47" x14ac:dyDescent="0.25">
      <c r="AU57046" t="s">
        <v>30264</v>
      </c>
    </row>
    <row r="57047" spans="47:47" x14ac:dyDescent="0.25">
      <c r="AU57047" t="s">
        <v>30265</v>
      </c>
    </row>
    <row r="57048" spans="47:47" x14ac:dyDescent="0.25">
      <c r="AU57048" t="s">
        <v>30266</v>
      </c>
    </row>
    <row r="57049" spans="47:47" x14ac:dyDescent="0.25">
      <c r="AU57049" t="s">
        <v>30267</v>
      </c>
    </row>
    <row r="57050" spans="47:47" x14ac:dyDescent="0.25">
      <c r="AU57050" t="s">
        <v>30268</v>
      </c>
    </row>
    <row r="57051" spans="47:47" x14ac:dyDescent="0.25">
      <c r="AU57051" t="s">
        <v>30269</v>
      </c>
    </row>
    <row r="57052" spans="47:47" x14ac:dyDescent="0.25">
      <c r="AU57052" t="s">
        <v>30270</v>
      </c>
    </row>
    <row r="57053" spans="47:47" x14ac:dyDescent="0.25">
      <c r="AU57053" t="s">
        <v>30271</v>
      </c>
    </row>
    <row r="57054" spans="47:47" x14ac:dyDescent="0.25">
      <c r="AU57054" t="s">
        <v>30272</v>
      </c>
    </row>
    <row r="57055" spans="47:47" x14ac:dyDescent="0.25">
      <c r="AU57055" t="s">
        <v>30273</v>
      </c>
    </row>
    <row r="57056" spans="47:47" x14ac:dyDescent="0.25">
      <c r="AU57056" t="s">
        <v>30274</v>
      </c>
    </row>
    <row r="57057" spans="47:47" x14ac:dyDescent="0.25">
      <c r="AU57057" t="s">
        <v>30275</v>
      </c>
    </row>
    <row r="57058" spans="47:47" x14ac:dyDescent="0.25">
      <c r="AU57058" t="s">
        <v>30276</v>
      </c>
    </row>
    <row r="57059" spans="47:47" x14ac:dyDescent="0.25">
      <c r="AU57059" t="s">
        <v>30277</v>
      </c>
    </row>
    <row r="57060" spans="47:47" x14ac:dyDescent="0.25">
      <c r="AU57060" t="s">
        <v>30278</v>
      </c>
    </row>
    <row r="57061" spans="47:47" x14ac:dyDescent="0.25">
      <c r="AU57061" t="s">
        <v>30279</v>
      </c>
    </row>
    <row r="57062" spans="47:47" x14ac:dyDescent="0.25">
      <c r="AU57062" t="s">
        <v>30280</v>
      </c>
    </row>
    <row r="57063" spans="47:47" x14ac:dyDescent="0.25">
      <c r="AU57063" t="s">
        <v>30281</v>
      </c>
    </row>
    <row r="57064" spans="47:47" x14ac:dyDescent="0.25">
      <c r="AU57064" t="s">
        <v>30282</v>
      </c>
    </row>
    <row r="57065" spans="47:47" x14ac:dyDescent="0.25">
      <c r="AU57065" t="s">
        <v>30283</v>
      </c>
    </row>
    <row r="57066" spans="47:47" x14ac:dyDescent="0.25">
      <c r="AU57066" t="s">
        <v>30284</v>
      </c>
    </row>
    <row r="57067" spans="47:47" x14ac:dyDescent="0.25">
      <c r="AU57067" t="s">
        <v>30285</v>
      </c>
    </row>
    <row r="57068" spans="47:47" x14ac:dyDescent="0.25">
      <c r="AU57068" t="s">
        <v>30286</v>
      </c>
    </row>
    <row r="57069" spans="47:47" x14ac:dyDescent="0.25">
      <c r="AU57069" t="s">
        <v>30287</v>
      </c>
    </row>
    <row r="57070" spans="47:47" x14ac:dyDescent="0.25">
      <c r="AU57070" t="s">
        <v>30288</v>
      </c>
    </row>
    <row r="57071" spans="47:47" x14ac:dyDescent="0.25">
      <c r="AU57071" t="s">
        <v>30289</v>
      </c>
    </row>
    <row r="57072" spans="47:47" x14ac:dyDescent="0.25">
      <c r="AU57072" t="s">
        <v>30290</v>
      </c>
    </row>
    <row r="57073" spans="47:47" x14ac:dyDescent="0.25">
      <c r="AU57073" t="s">
        <v>30291</v>
      </c>
    </row>
    <row r="57074" spans="47:47" x14ac:dyDescent="0.25">
      <c r="AU57074" t="s">
        <v>30292</v>
      </c>
    </row>
    <row r="57075" spans="47:47" x14ac:dyDescent="0.25">
      <c r="AU57075" t="s">
        <v>30293</v>
      </c>
    </row>
    <row r="57076" spans="47:47" x14ac:dyDescent="0.25">
      <c r="AU57076" t="s">
        <v>30294</v>
      </c>
    </row>
    <row r="57077" spans="47:47" x14ac:dyDescent="0.25">
      <c r="AU57077" t="s">
        <v>30295</v>
      </c>
    </row>
    <row r="57078" spans="47:47" x14ac:dyDescent="0.25">
      <c r="AU57078" t="s">
        <v>30296</v>
      </c>
    </row>
    <row r="57079" spans="47:47" x14ac:dyDescent="0.25">
      <c r="AU57079" t="s">
        <v>30297</v>
      </c>
    </row>
    <row r="57080" spans="47:47" x14ac:dyDescent="0.25">
      <c r="AU57080" t="s">
        <v>30298</v>
      </c>
    </row>
    <row r="57081" spans="47:47" x14ac:dyDescent="0.25">
      <c r="AU57081" t="s">
        <v>30299</v>
      </c>
    </row>
    <row r="57082" spans="47:47" x14ac:dyDescent="0.25">
      <c r="AU57082" t="s">
        <v>30300</v>
      </c>
    </row>
    <row r="57083" spans="47:47" x14ac:dyDescent="0.25">
      <c r="AU57083">
        <v>5411</v>
      </c>
    </row>
    <row r="57084" spans="47:47" x14ac:dyDescent="0.25">
      <c r="AU57084">
        <v>1045</v>
      </c>
    </row>
    <row r="57085" spans="47:47" x14ac:dyDescent="0.25">
      <c r="AU57085">
        <v>2480</v>
      </c>
    </row>
    <row r="57086" spans="47:47" x14ac:dyDescent="0.25">
      <c r="AU57086">
        <v>1602</v>
      </c>
    </row>
    <row r="57087" spans="47:47" x14ac:dyDescent="0.25">
      <c r="AU57087">
        <v>1145</v>
      </c>
    </row>
    <row r="57088" spans="47:47" x14ac:dyDescent="0.25">
      <c r="AU57088">
        <v>1145</v>
      </c>
    </row>
    <row r="57089" spans="47:47" x14ac:dyDescent="0.25">
      <c r="AU57089" t="s">
        <v>30301</v>
      </c>
    </row>
    <row r="57090" spans="47:47" x14ac:dyDescent="0.25">
      <c r="AU57090" t="s">
        <v>30302</v>
      </c>
    </row>
    <row r="57091" spans="47:47" x14ac:dyDescent="0.25">
      <c r="AU57091" t="s">
        <v>30303</v>
      </c>
    </row>
    <row r="57092" spans="47:47" x14ac:dyDescent="0.25">
      <c r="AU57092" t="s">
        <v>30304</v>
      </c>
    </row>
    <row r="57093" spans="47:47" x14ac:dyDescent="0.25">
      <c r="AU57093" t="s">
        <v>30305</v>
      </c>
    </row>
    <row r="57094" spans="47:47" x14ac:dyDescent="0.25">
      <c r="AU57094" t="s">
        <v>30306</v>
      </c>
    </row>
    <row r="57095" spans="47:47" x14ac:dyDescent="0.25">
      <c r="AU57095" t="s">
        <v>30307</v>
      </c>
    </row>
    <row r="57096" spans="47:47" x14ac:dyDescent="0.25">
      <c r="AU57096" t="s">
        <v>30308</v>
      </c>
    </row>
    <row r="57097" spans="47:47" x14ac:dyDescent="0.25">
      <c r="AU57097" t="s">
        <v>30309</v>
      </c>
    </row>
    <row r="57098" spans="47:47" x14ac:dyDescent="0.25">
      <c r="AU57098" t="s">
        <v>30310</v>
      </c>
    </row>
    <row r="57099" spans="47:47" x14ac:dyDescent="0.25">
      <c r="AU57099" t="s">
        <v>30311</v>
      </c>
    </row>
    <row r="57100" spans="47:47" x14ac:dyDescent="0.25">
      <c r="AU57100" t="s">
        <v>30312</v>
      </c>
    </row>
    <row r="57101" spans="47:47" x14ac:dyDescent="0.25">
      <c r="AU57101" t="s">
        <v>30313</v>
      </c>
    </row>
    <row r="57102" spans="47:47" x14ac:dyDescent="0.25">
      <c r="AU57102" t="s">
        <v>30314</v>
      </c>
    </row>
    <row r="57103" spans="47:47" x14ac:dyDescent="0.25">
      <c r="AU57103" t="s">
        <v>30315</v>
      </c>
    </row>
    <row r="57104" spans="47:47" x14ac:dyDescent="0.25">
      <c r="AU57104" t="s">
        <v>30316</v>
      </c>
    </row>
    <row r="57105" spans="47:47" x14ac:dyDescent="0.25">
      <c r="AU57105" t="s">
        <v>30317</v>
      </c>
    </row>
    <row r="57106" spans="47:47" x14ac:dyDescent="0.25">
      <c r="AU57106" t="s">
        <v>30318</v>
      </c>
    </row>
    <row r="57107" spans="47:47" x14ac:dyDescent="0.25">
      <c r="AU57107" t="s">
        <v>30319</v>
      </c>
    </row>
    <row r="57108" spans="47:47" x14ac:dyDescent="0.25">
      <c r="AU57108" t="s">
        <v>30320</v>
      </c>
    </row>
    <row r="57109" spans="47:47" x14ac:dyDescent="0.25">
      <c r="AU57109" t="s">
        <v>30321</v>
      </c>
    </row>
    <row r="57110" spans="47:47" x14ac:dyDescent="0.25">
      <c r="AU57110" t="s">
        <v>30307</v>
      </c>
    </row>
    <row r="57111" spans="47:47" x14ac:dyDescent="0.25">
      <c r="AU57111" t="s">
        <v>30322</v>
      </c>
    </row>
    <row r="57112" spans="47:47" x14ac:dyDescent="0.25">
      <c r="AU57112" t="s">
        <v>30323</v>
      </c>
    </row>
    <row r="57113" spans="47:47" x14ac:dyDescent="0.25">
      <c r="AU57113" t="s">
        <v>30292</v>
      </c>
    </row>
    <row r="57114" spans="47:47" x14ac:dyDescent="0.25">
      <c r="AU57114" t="s">
        <v>30324</v>
      </c>
    </row>
    <row r="57115" spans="47:47" x14ac:dyDescent="0.25">
      <c r="AU57115" t="s">
        <v>30325</v>
      </c>
    </row>
    <row r="57116" spans="47:47" x14ac:dyDescent="0.25">
      <c r="AU57116" t="s">
        <v>30326</v>
      </c>
    </row>
    <row r="57117" spans="47:47" x14ac:dyDescent="0.25">
      <c r="AU57117" t="s">
        <v>30327</v>
      </c>
    </row>
    <row r="57118" spans="47:47" x14ac:dyDescent="0.25">
      <c r="AU57118" t="s">
        <v>30328</v>
      </c>
    </row>
    <row r="57119" spans="47:47" x14ac:dyDescent="0.25">
      <c r="AU57119" t="s">
        <v>30329</v>
      </c>
    </row>
    <row r="57120" spans="47:47" x14ac:dyDescent="0.25">
      <c r="AU57120" t="s">
        <v>30330</v>
      </c>
    </row>
    <row r="57121" spans="47:47" x14ac:dyDescent="0.25">
      <c r="AU57121" t="s">
        <v>30331</v>
      </c>
    </row>
    <row r="57122" spans="47:47" x14ac:dyDescent="0.25">
      <c r="AU57122">
        <v>207</v>
      </c>
    </row>
    <row r="57123" spans="47:47" x14ac:dyDescent="0.25">
      <c r="AU57123" t="s">
        <v>30332</v>
      </c>
    </row>
    <row r="57124" spans="47:47" x14ac:dyDescent="0.25">
      <c r="AU57124" t="s">
        <v>30333</v>
      </c>
    </row>
    <row r="57125" spans="47:47" x14ac:dyDescent="0.25">
      <c r="AU57125" t="s">
        <v>30334</v>
      </c>
    </row>
    <row r="57126" spans="47:47" x14ac:dyDescent="0.25">
      <c r="AU57126" t="s">
        <v>30335</v>
      </c>
    </row>
    <row r="57127" spans="47:47" x14ac:dyDescent="0.25">
      <c r="AU57127" t="s">
        <v>30336</v>
      </c>
    </row>
    <row r="57128" spans="47:47" x14ac:dyDescent="0.25">
      <c r="AU57128" t="s">
        <v>30337</v>
      </c>
    </row>
    <row r="57129" spans="47:47" x14ac:dyDescent="0.25">
      <c r="AU57129" t="s">
        <v>30338</v>
      </c>
    </row>
    <row r="57130" spans="47:47" x14ac:dyDescent="0.25">
      <c r="AU57130" t="s">
        <v>30339</v>
      </c>
    </row>
    <row r="57131" spans="47:47" x14ac:dyDescent="0.25">
      <c r="AU57131" t="s">
        <v>30340</v>
      </c>
    </row>
    <row r="57132" spans="47:47" x14ac:dyDescent="0.25">
      <c r="AU57132">
        <v>2202</v>
      </c>
    </row>
    <row r="57133" spans="47:47" x14ac:dyDescent="0.25">
      <c r="AU57133">
        <v>2907</v>
      </c>
    </row>
    <row r="57134" spans="47:47" x14ac:dyDescent="0.25">
      <c r="AU57134" t="s">
        <v>1358</v>
      </c>
    </row>
    <row r="57135" spans="47:47" x14ac:dyDescent="0.25">
      <c r="AU57135">
        <v>3121</v>
      </c>
    </row>
    <row r="57136" spans="47:47" x14ac:dyDescent="0.25">
      <c r="AU57136">
        <v>3122</v>
      </c>
    </row>
    <row r="57137" spans="47:47" x14ac:dyDescent="0.25">
      <c r="AU57137" t="s">
        <v>30341</v>
      </c>
    </row>
    <row r="57138" spans="47:47" x14ac:dyDescent="0.25">
      <c r="AU57138">
        <v>7023</v>
      </c>
    </row>
    <row r="57139" spans="47:47" x14ac:dyDescent="0.25">
      <c r="AU57139" t="s">
        <v>30342</v>
      </c>
    </row>
    <row r="57140" spans="47:47" x14ac:dyDescent="0.25">
      <c r="AU57140">
        <v>5</v>
      </c>
    </row>
    <row r="57141" spans="47:47" x14ac:dyDescent="0.25">
      <c r="AU57141">
        <v>1</v>
      </c>
    </row>
    <row r="57142" spans="47:47" x14ac:dyDescent="0.25">
      <c r="AU57142">
        <v>15</v>
      </c>
    </row>
    <row r="57143" spans="47:47" x14ac:dyDescent="0.25">
      <c r="AU57143">
        <v>115</v>
      </c>
    </row>
    <row r="57144" spans="47:47" x14ac:dyDescent="0.25">
      <c r="AU57144">
        <v>14</v>
      </c>
    </row>
    <row r="57145" spans="47:47" x14ac:dyDescent="0.25">
      <c r="AU57145">
        <v>4</v>
      </c>
    </row>
    <row r="57146" spans="47:47" x14ac:dyDescent="0.25">
      <c r="AU57146" t="s">
        <v>30343</v>
      </c>
    </row>
    <row r="57147" spans="47:47" x14ac:dyDescent="0.25">
      <c r="AU57147">
        <v>18</v>
      </c>
    </row>
    <row r="57148" spans="47:47" x14ac:dyDescent="0.25">
      <c r="AU57148" t="s">
        <v>30344</v>
      </c>
    </row>
    <row r="57149" spans="47:47" x14ac:dyDescent="0.25">
      <c r="AU57149">
        <v>6</v>
      </c>
    </row>
    <row r="57150" spans="47:47" x14ac:dyDescent="0.25">
      <c r="AU57150" t="s">
        <v>30345</v>
      </c>
    </row>
    <row r="57151" spans="47:47" x14ac:dyDescent="0.25">
      <c r="AU57151">
        <v>223</v>
      </c>
    </row>
    <row r="57152" spans="47:47" x14ac:dyDescent="0.25">
      <c r="AU57152">
        <v>13</v>
      </c>
    </row>
    <row r="57153" spans="47:47" x14ac:dyDescent="0.25">
      <c r="AU57153">
        <v>8</v>
      </c>
    </row>
    <row r="57154" spans="47:47" x14ac:dyDescent="0.25">
      <c r="AU57154">
        <v>691</v>
      </c>
    </row>
    <row r="57155" spans="47:47" x14ac:dyDescent="0.25">
      <c r="AU57155">
        <v>684</v>
      </c>
    </row>
    <row r="57156" spans="47:47" x14ac:dyDescent="0.25">
      <c r="AU57156">
        <v>680</v>
      </c>
    </row>
    <row r="57157" spans="47:47" x14ac:dyDescent="0.25">
      <c r="AU57157" t="s">
        <v>30346</v>
      </c>
    </row>
    <row r="57158" spans="47:47" x14ac:dyDescent="0.25">
      <c r="AU57158" t="s">
        <v>30347</v>
      </c>
    </row>
    <row r="57159" spans="47:47" x14ac:dyDescent="0.25">
      <c r="AU57159" t="s">
        <v>30348</v>
      </c>
    </row>
    <row r="57160" spans="47:47" x14ac:dyDescent="0.25">
      <c r="AU57160" t="s">
        <v>30349</v>
      </c>
    </row>
    <row r="57161" spans="47:47" x14ac:dyDescent="0.25">
      <c r="AU57161" t="s">
        <v>30350</v>
      </c>
    </row>
    <row r="57162" spans="47:47" x14ac:dyDescent="0.25">
      <c r="AU57162" t="s">
        <v>30351</v>
      </c>
    </row>
    <row r="57163" spans="47:47" x14ac:dyDescent="0.25">
      <c r="AU57163" t="s">
        <v>30352</v>
      </c>
    </row>
    <row r="57164" spans="47:47" x14ac:dyDescent="0.25">
      <c r="AU57164" t="s">
        <v>30353</v>
      </c>
    </row>
    <row r="57165" spans="47:47" x14ac:dyDescent="0.25">
      <c r="AU57165" t="s">
        <v>30354</v>
      </c>
    </row>
    <row r="57166" spans="47:47" x14ac:dyDescent="0.25">
      <c r="AU57166" t="s">
        <v>30355</v>
      </c>
    </row>
    <row r="57167" spans="47:47" x14ac:dyDescent="0.25">
      <c r="AU57167" t="s">
        <v>30356</v>
      </c>
    </row>
    <row r="57168" spans="47:47" x14ac:dyDescent="0.25">
      <c r="AU57168" t="s">
        <v>30357</v>
      </c>
    </row>
    <row r="57169" spans="47:47" x14ac:dyDescent="0.25">
      <c r="AU57169" t="s">
        <v>30358</v>
      </c>
    </row>
    <row r="57170" spans="47:47" x14ac:dyDescent="0.25">
      <c r="AU57170" t="s">
        <v>30359</v>
      </c>
    </row>
    <row r="57171" spans="47:47" x14ac:dyDescent="0.25">
      <c r="AU57171" t="s">
        <v>30360</v>
      </c>
    </row>
    <row r="57172" spans="47:47" x14ac:dyDescent="0.25">
      <c r="AU57172" t="s">
        <v>30361</v>
      </c>
    </row>
    <row r="57173" spans="47:47" x14ac:dyDescent="0.25">
      <c r="AU57173" t="s">
        <v>30362</v>
      </c>
    </row>
    <row r="57174" spans="47:47" x14ac:dyDescent="0.25">
      <c r="AU57174" t="s">
        <v>30363</v>
      </c>
    </row>
    <row r="57175" spans="47:47" x14ac:dyDescent="0.25">
      <c r="AU57175" t="s">
        <v>30364</v>
      </c>
    </row>
    <row r="57176" spans="47:47" x14ac:dyDescent="0.25">
      <c r="AU57176">
        <v>6227</v>
      </c>
    </row>
    <row r="57177" spans="47:47" x14ac:dyDescent="0.25">
      <c r="AU57177" t="s">
        <v>30365</v>
      </c>
    </row>
    <row r="57178" spans="47:47" x14ac:dyDescent="0.25">
      <c r="AU57178" t="s">
        <v>30366</v>
      </c>
    </row>
    <row r="57179" spans="47:47" x14ac:dyDescent="0.25">
      <c r="AU57179">
        <v>745</v>
      </c>
    </row>
    <row r="57180" spans="47:47" x14ac:dyDescent="0.25">
      <c r="AU57180">
        <v>469</v>
      </c>
    </row>
    <row r="57181" spans="47:47" x14ac:dyDescent="0.25">
      <c r="AU57181" t="s">
        <v>30367</v>
      </c>
    </row>
    <row r="57182" spans="47:47" x14ac:dyDescent="0.25">
      <c r="AU57182" t="s">
        <v>30368</v>
      </c>
    </row>
    <row r="57183" spans="47:47" x14ac:dyDescent="0.25">
      <c r="AU57183" t="s">
        <v>30369</v>
      </c>
    </row>
    <row r="57184" spans="47:47" x14ac:dyDescent="0.25">
      <c r="AU57184" t="s">
        <v>30370</v>
      </c>
    </row>
    <row r="57185" spans="47:47" x14ac:dyDescent="0.25">
      <c r="AU57185" t="s">
        <v>30371</v>
      </c>
    </row>
    <row r="57186" spans="47:47" x14ac:dyDescent="0.25">
      <c r="AU57186" t="s">
        <v>30372</v>
      </c>
    </row>
    <row r="57187" spans="47:47" x14ac:dyDescent="0.25">
      <c r="AU57187">
        <v>1731</v>
      </c>
    </row>
    <row r="57188" spans="47:47" x14ac:dyDescent="0.25">
      <c r="AU57188">
        <v>530</v>
      </c>
    </row>
    <row r="57189" spans="47:47" x14ac:dyDescent="0.25">
      <c r="AU57189" t="s">
        <v>30373</v>
      </c>
    </row>
    <row r="57190" spans="47:47" x14ac:dyDescent="0.25">
      <c r="AU57190">
        <v>562</v>
      </c>
    </row>
    <row r="57191" spans="47:47" x14ac:dyDescent="0.25">
      <c r="AU57191" t="s">
        <v>30374</v>
      </c>
    </row>
    <row r="57192" spans="47:47" x14ac:dyDescent="0.25">
      <c r="AU57192" t="s">
        <v>30375</v>
      </c>
    </row>
    <row r="57193" spans="47:47" x14ac:dyDescent="0.25">
      <c r="AU57193" t="s">
        <v>30376</v>
      </c>
    </row>
    <row r="57194" spans="47:47" x14ac:dyDescent="0.25">
      <c r="AU57194">
        <v>4020</v>
      </c>
    </row>
    <row r="57195" spans="47:47" x14ac:dyDescent="0.25">
      <c r="AU57195" t="s">
        <v>30377</v>
      </c>
    </row>
    <row r="57196" spans="47:47" x14ac:dyDescent="0.25">
      <c r="AU57196">
        <v>4016</v>
      </c>
    </row>
    <row r="57197" spans="47:47" x14ac:dyDescent="0.25">
      <c r="AU57197" t="s">
        <v>30378</v>
      </c>
    </row>
    <row r="57198" spans="47:47" x14ac:dyDescent="0.25">
      <c r="AU57198" t="s">
        <v>30379</v>
      </c>
    </row>
    <row r="57199" spans="47:47" x14ac:dyDescent="0.25">
      <c r="AU57199" t="s">
        <v>30380</v>
      </c>
    </row>
    <row r="57200" spans="47:47" x14ac:dyDescent="0.25">
      <c r="AU57200" t="s">
        <v>30381</v>
      </c>
    </row>
    <row r="57201" spans="47:47" x14ac:dyDescent="0.25">
      <c r="AU57201" t="s">
        <v>30382</v>
      </c>
    </row>
    <row r="57202" spans="47:47" x14ac:dyDescent="0.25">
      <c r="AU57202" t="s">
        <v>30383</v>
      </c>
    </row>
    <row r="57203" spans="47:47" x14ac:dyDescent="0.25">
      <c r="AU57203" t="s">
        <v>30384</v>
      </c>
    </row>
    <row r="57204" spans="47:47" x14ac:dyDescent="0.25">
      <c r="AU57204" t="s">
        <v>30385</v>
      </c>
    </row>
    <row r="57205" spans="47:47" x14ac:dyDescent="0.25">
      <c r="AU57205" t="s">
        <v>30386</v>
      </c>
    </row>
    <row r="57206" spans="47:47" x14ac:dyDescent="0.25">
      <c r="AU57206" t="s">
        <v>30387</v>
      </c>
    </row>
    <row r="57207" spans="47:47" x14ac:dyDescent="0.25">
      <c r="AU57207" t="s">
        <v>30388</v>
      </c>
    </row>
    <row r="57208" spans="47:47" x14ac:dyDescent="0.25">
      <c r="AU57208" t="s">
        <v>30389</v>
      </c>
    </row>
    <row r="57209" spans="47:47" x14ac:dyDescent="0.25">
      <c r="AU57209" t="s">
        <v>30390</v>
      </c>
    </row>
    <row r="57210" spans="47:47" x14ac:dyDescent="0.25">
      <c r="AU57210" t="s">
        <v>30391</v>
      </c>
    </row>
    <row r="57211" spans="47:47" x14ac:dyDescent="0.25">
      <c r="AU57211" t="s">
        <v>30392</v>
      </c>
    </row>
    <row r="57212" spans="47:47" x14ac:dyDescent="0.25">
      <c r="AU57212" t="s">
        <v>30393</v>
      </c>
    </row>
    <row r="57213" spans="47:47" x14ac:dyDescent="0.25">
      <c r="AU57213" t="s">
        <v>30394</v>
      </c>
    </row>
    <row r="57214" spans="47:47" x14ac:dyDescent="0.25">
      <c r="AU57214" t="s">
        <v>30395</v>
      </c>
    </row>
    <row r="57215" spans="47:47" x14ac:dyDescent="0.25">
      <c r="AU57215" t="s">
        <v>30396</v>
      </c>
    </row>
    <row r="57216" spans="47:47" x14ac:dyDescent="0.25">
      <c r="AU57216">
        <v>551</v>
      </c>
    </row>
    <row r="57217" spans="47:47" x14ac:dyDescent="0.25">
      <c r="AU57217">
        <v>4029</v>
      </c>
    </row>
    <row r="57218" spans="47:47" x14ac:dyDescent="0.25">
      <c r="AU57218" t="s">
        <v>30397</v>
      </c>
    </row>
    <row r="57219" spans="47:47" x14ac:dyDescent="0.25">
      <c r="AU57219">
        <v>550</v>
      </c>
    </row>
    <row r="57220" spans="47:47" x14ac:dyDescent="0.25">
      <c r="AU57220">
        <v>517</v>
      </c>
    </row>
    <row r="57221" spans="47:47" x14ac:dyDescent="0.25">
      <c r="AU57221">
        <v>518</v>
      </c>
    </row>
    <row r="57222" spans="47:47" x14ac:dyDescent="0.25">
      <c r="AU57222">
        <v>12554</v>
      </c>
    </row>
    <row r="57223" spans="47:47" x14ac:dyDescent="0.25">
      <c r="AU57223">
        <v>12543</v>
      </c>
    </row>
    <row r="57224" spans="47:47" x14ac:dyDescent="0.25">
      <c r="AU57224">
        <v>12553</v>
      </c>
    </row>
    <row r="57225" spans="47:47" x14ac:dyDescent="0.25">
      <c r="AU57225">
        <v>247</v>
      </c>
    </row>
    <row r="57226" spans="47:47" x14ac:dyDescent="0.25">
      <c r="AU57226">
        <v>848</v>
      </c>
    </row>
    <row r="57227" spans="47:47" x14ac:dyDescent="0.25">
      <c r="AU57227">
        <v>843</v>
      </c>
    </row>
    <row r="57228" spans="47:47" x14ac:dyDescent="0.25">
      <c r="AU57228">
        <v>834</v>
      </c>
    </row>
    <row r="57229" spans="47:47" x14ac:dyDescent="0.25">
      <c r="AU57229">
        <v>865</v>
      </c>
    </row>
    <row r="57230" spans="47:47" x14ac:dyDescent="0.25">
      <c r="AU57230">
        <v>365</v>
      </c>
    </row>
    <row r="57231" spans="47:47" x14ac:dyDescent="0.25">
      <c r="AU57231">
        <v>842</v>
      </c>
    </row>
    <row r="57232" spans="47:47" x14ac:dyDescent="0.25">
      <c r="AU57232">
        <v>902</v>
      </c>
    </row>
    <row r="57233" spans="47:47" x14ac:dyDescent="0.25">
      <c r="AU57233">
        <v>1480</v>
      </c>
    </row>
    <row r="57234" spans="47:47" x14ac:dyDescent="0.25">
      <c r="AU57234">
        <v>4090</v>
      </c>
    </row>
    <row r="57235" spans="47:47" x14ac:dyDescent="0.25">
      <c r="AU57235" t="s">
        <v>30398</v>
      </c>
    </row>
    <row r="57236" spans="47:47" x14ac:dyDescent="0.25">
      <c r="AU57236">
        <v>4016</v>
      </c>
    </row>
    <row r="57237" spans="47:47" x14ac:dyDescent="0.25">
      <c r="AU57237" t="s">
        <v>30399</v>
      </c>
    </row>
    <row r="57238" spans="47:47" x14ac:dyDescent="0.25">
      <c r="AU57238">
        <v>3006</v>
      </c>
    </row>
    <row r="57239" spans="47:47" x14ac:dyDescent="0.25">
      <c r="AU57239" t="s">
        <v>30400</v>
      </c>
    </row>
    <row r="57240" spans="47:47" x14ac:dyDescent="0.25">
      <c r="AU57240" t="s">
        <v>30401</v>
      </c>
    </row>
    <row r="57241" spans="47:47" x14ac:dyDescent="0.25">
      <c r="AU57241" t="s">
        <v>30402</v>
      </c>
    </row>
    <row r="57242" spans="47:47" x14ac:dyDescent="0.25">
      <c r="AU57242" t="s">
        <v>30403</v>
      </c>
    </row>
    <row r="57243" spans="47:47" x14ac:dyDescent="0.25">
      <c r="AU57243" t="s">
        <v>30404</v>
      </c>
    </row>
    <row r="57244" spans="47:47" x14ac:dyDescent="0.25">
      <c r="AU57244">
        <v>7</v>
      </c>
    </row>
    <row r="57245" spans="47:47" x14ac:dyDescent="0.25">
      <c r="AU57245">
        <v>17</v>
      </c>
    </row>
    <row r="57246" spans="47:47" x14ac:dyDescent="0.25">
      <c r="AU57246">
        <v>15</v>
      </c>
    </row>
    <row r="57247" spans="47:47" x14ac:dyDescent="0.25">
      <c r="AU57247">
        <v>11</v>
      </c>
    </row>
    <row r="57248" spans="47:47" x14ac:dyDescent="0.25">
      <c r="AU57248">
        <v>10</v>
      </c>
    </row>
    <row r="57249" spans="47:47" x14ac:dyDescent="0.25">
      <c r="AU57249">
        <v>4</v>
      </c>
    </row>
    <row r="57250" spans="47:47" x14ac:dyDescent="0.25">
      <c r="AU57250">
        <v>5</v>
      </c>
    </row>
    <row r="57251" spans="47:47" x14ac:dyDescent="0.25">
      <c r="AU57251">
        <v>8</v>
      </c>
    </row>
    <row r="57252" spans="47:47" x14ac:dyDescent="0.25">
      <c r="AU57252">
        <v>6</v>
      </c>
    </row>
    <row r="57253" spans="47:47" x14ac:dyDescent="0.25">
      <c r="AU57253">
        <v>2</v>
      </c>
    </row>
    <row r="57254" spans="47:47" x14ac:dyDescent="0.25">
      <c r="AU57254">
        <v>3</v>
      </c>
    </row>
    <row r="57255" spans="47:47" x14ac:dyDescent="0.25">
      <c r="AU57255">
        <v>1</v>
      </c>
    </row>
    <row r="57256" spans="47:47" x14ac:dyDescent="0.25">
      <c r="AU57256">
        <v>20</v>
      </c>
    </row>
    <row r="57257" spans="47:47" x14ac:dyDescent="0.25">
      <c r="AU57257" t="s">
        <v>30405</v>
      </c>
    </row>
    <row r="57258" spans="47:47" x14ac:dyDescent="0.25">
      <c r="AU57258" t="s">
        <v>30406</v>
      </c>
    </row>
    <row r="57259" spans="47:47" x14ac:dyDescent="0.25">
      <c r="AU57259" t="s">
        <v>30407</v>
      </c>
    </row>
    <row r="57260" spans="47:47" x14ac:dyDescent="0.25">
      <c r="AU57260" t="s">
        <v>30408</v>
      </c>
    </row>
    <row r="57261" spans="47:47" x14ac:dyDescent="0.25">
      <c r="AU57261" t="s">
        <v>30409</v>
      </c>
    </row>
    <row r="57262" spans="47:47" x14ac:dyDescent="0.25">
      <c r="AU57262" t="s">
        <v>30410</v>
      </c>
    </row>
    <row r="57263" spans="47:47" x14ac:dyDescent="0.25">
      <c r="AU57263" t="s">
        <v>30411</v>
      </c>
    </row>
    <row r="57264" spans="47:47" x14ac:dyDescent="0.25">
      <c r="AU57264" t="s">
        <v>30412</v>
      </c>
    </row>
    <row r="57265" spans="47:47" x14ac:dyDescent="0.25">
      <c r="AU57265" t="s">
        <v>30413</v>
      </c>
    </row>
    <row r="57266" spans="47:47" x14ac:dyDescent="0.25">
      <c r="AU57266" t="s">
        <v>30414</v>
      </c>
    </row>
    <row r="57267" spans="47:47" x14ac:dyDescent="0.25">
      <c r="AU57267" t="s">
        <v>30415</v>
      </c>
    </row>
    <row r="57268" spans="47:47" x14ac:dyDescent="0.25">
      <c r="AU57268" t="s">
        <v>30416</v>
      </c>
    </row>
    <row r="57269" spans="47:47" x14ac:dyDescent="0.25">
      <c r="AU57269" t="s">
        <v>30417</v>
      </c>
    </row>
    <row r="57270" spans="47:47" x14ac:dyDescent="0.25">
      <c r="AU57270" t="s">
        <v>30418</v>
      </c>
    </row>
    <row r="57271" spans="47:47" x14ac:dyDescent="0.25">
      <c r="AU57271" t="s">
        <v>30419</v>
      </c>
    </row>
    <row r="57272" spans="47:47" x14ac:dyDescent="0.25">
      <c r="AU57272" t="s">
        <v>30420</v>
      </c>
    </row>
    <row r="57273" spans="47:47" x14ac:dyDescent="0.25">
      <c r="AU57273" t="s">
        <v>30421</v>
      </c>
    </row>
    <row r="57274" spans="47:47" x14ac:dyDescent="0.25">
      <c r="AU57274" t="s">
        <v>30422</v>
      </c>
    </row>
    <row r="57275" spans="47:47" x14ac:dyDescent="0.25">
      <c r="AU57275" t="s">
        <v>30423</v>
      </c>
    </row>
    <row r="57276" spans="47:47" x14ac:dyDescent="0.25">
      <c r="AU57276" t="s">
        <v>30424</v>
      </c>
    </row>
    <row r="57277" spans="47:47" x14ac:dyDescent="0.25">
      <c r="AU57277" t="s">
        <v>30425</v>
      </c>
    </row>
    <row r="57278" spans="47:47" x14ac:dyDescent="0.25">
      <c r="AU57278" t="s">
        <v>30426</v>
      </c>
    </row>
    <row r="57279" spans="47:47" x14ac:dyDescent="0.25">
      <c r="AU57279" t="s">
        <v>30427</v>
      </c>
    </row>
    <row r="57280" spans="47:47" x14ac:dyDescent="0.25">
      <c r="AU57280">
        <v>222</v>
      </c>
    </row>
    <row r="57281" spans="47:47" x14ac:dyDescent="0.25">
      <c r="AU57281">
        <v>150</v>
      </c>
    </row>
    <row r="57282" spans="47:47" x14ac:dyDescent="0.25">
      <c r="AU57282" t="s">
        <v>30428</v>
      </c>
    </row>
    <row r="57283" spans="47:47" x14ac:dyDescent="0.25">
      <c r="AU57283">
        <v>321</v>
      </c>
    </row>
    <row r="57284" spans="47:47" x14ac:dyDescent="0.25">
      <c r="AU57284" t="s">
        <v>30429</v>
      </c>
    </row>
    <row r="57285" spans="47:47" x14ac:dyDescent="0.25">
      <c r="AU57285">
        <v>146</v>
      </c>
    </row>
    <row r="57286" spans="47:47" x14ac:dyDescent="0.25">
      <c r="AU57286">
        <v>232</v>
      </c>
    </row>
    <row r="57287" spans="47:47" x14ac:dyDescent="0.25">
      <c r="AU57287">
        <v>680</v>
      </c>
    </row>
    <row r="57288" spans="47:47" x14ac:dyDescent="0.25">
      <c r="AU57288" t="s">
        <v>30430</v>
      </c>
    </row>
    <row r="57289" spans="47:47" x14ac:dyDescent="0.25">
      <c r="AU57289">
        <v>711</v>
      </c>
    </row>
    <row r="57290" spans="47:47" x14ac:dyDescent="0.25">
      <c r="AU57290">
        <v>361</v>
      </c>
    </row>
    <row r="57291" spans="47:47" x14ac:dyDescent="0.25">
      <c r="AU57291">
        <v>731</v>
      </c>
    </row>
    <row r="57292" spans="47:47" x14ac:dyDescent="0.25">
      <c r="AU57292" t="s">
        <v>30431</v>
      </c>
    </row>
    <row r="57293" spans="47:47" x14ac:dyDescent="0.25">
      <c r="AU57293" t="s">
        <v>30432</v>
      </c>
    </row>
    <row r="57294" spans="47:47" x14ac:dyDescent="0.25">
      <c r="AU57294" t="s">
        <v>30433</v>
      </c>
    </row>
    <row r="57295" spans="47:47" x14ac:dyDescent="0.25">
      <c r="AU57295" t="s">
        <v>30434</v>
      </c>
    </row>
    <row r="57296" spans="47:47" x14ac:dyDescent="0.25">
      <c r="AU57296" t="s">
        <v>30435</v>
      </c>
    </row>
    <row r="57297" spans="47:47" x14ac:dyDescent="0.25">
      <c r="AU57297" t="s">
        <v>30436</v>
      </c>
    </row>
    <row r="57298" spans="47:47" x14ac:dyDescent="0.25">
      <c r="AU57298" t="s">
        <v>30437</v>
      </c>
    </row>
    <row r="57299" spans="47:47" x14ac:dyDescent="0.25">
      <c r="AU57299" t="s">
        <v>30438</v>
      </c>
    </row>
    <row r="57300" spans="47:47" x14ac:dyDescent="0.25">
      <c r="AU57300" t="s">
        <v>30439</v>
      </c>
    </row>
    <row r="57301" spans="47:47" x14ac:dyDescent="0.25">
      <c r="AU57301" t="s">
        <v>30440</v>
      </c>
    </row>
    <row r="57302" spans="47:47" x14ac:dyDescent="0.25">
      <c r="AU57302" t="s">
        <v>30441</v>
      </c>
    </row>
    <row r="57303" spans="47:47" x14ac:dyDescent="0.25">
      <c r="AU57303" t="s">
        <v>30442</v>
      </c>
    </row>
    <row r="57304" spans="47:47" x14ac:dyDescent="0.25">
      <c r="AU57304" t="s">
        <v>30443</v>
      </c>
    </row>
    <row r="57305" spans="47:47" x14ac:dyDescent="0.25">
      <c r="AU57305" t="s">
        <v>30444</v>
      </c>
    </row>
    <row r="57306" spans="47:47" x14ac:dyDescent="0.25">
      <c r="AU57306" t="s">
        <v>30409</v>
      </c>
    </row>
    <row r="57307" spans="47:47" x14ac:dyDescent="0.25">
      <c r="AU57307" t="s">
        <v>30445</v>
      </c>
    </row>
    <row r="57308" spans="47:47" x14ac:dyDescent="0.25">
      <c r="AU57308" t="s">
        <v>30446</v>
      </c>
    </row>
    <row r="57309" spans="47:47" x14ac:dyDescent="0.25">
      <c r="AU57309" t="s">
        <v>30447</v>
      </c>
    </row>
    <row r="57310" spans="47:47" x14ac:dyDescent="0.25">
      <c r="AU57310" t="s">
        <v>19560</v>
      </c>
    </row>
    <row r="57311" spans="47:47" x14ac:dyDescent="0.25">
      <c r="AU57311">
        <v>153880</v>
      </c>
    </row>
    <row r="57312" spans="47:47" x14ac:dyDescent="0.25">
      <c r="AU57312" t="s">
        <v>30448</v>
      </c>
    </row>
    <row r="57313" spans="47:47" x14ac:dyDescent="0.25">
      <c r="AU57313" t="s">
        <v>30449</v>
      </c>
    </row>
    <row r="57314" spans="47:47" x14ac:dyDescent="0.25">
      <c r="AU57314" t="s">
        <v>30450</v>
      </c>
    </row>
    <row r="57315" spans="47:47" x14ac:dyDescent="0.25">
      <c r="AU57315" t="s">
        <v>30451</v>
      </c>
    </row>
    <row r="57316" spans="47:47" x14ac:dyDescent="0.25">
      <c r="AU57316" t="s">
        <v>30452</v>
      </c>
    </row>
    <row r="57317" spans="47:47" x14ac:dyDescent="0.25">
      <c r="AU57317" t="s">
        <v>30453</v>
      </c>
    </row>
    <row r="57318" spans="47:47" x14ac:dyDescent="0.25">
      <c r="AU57318" t="s">
        <v>30454</v>
      </c>
    </row>
    <row r="57319" spans="47:47" x14ac:dyDescent="0.25">
      <c r="AU57319" t="s">
        <v>30455</v>
      </c>
    </row>
    <row r="57320" spans="47:47" x14ac:dyDescent="0.25">
      <c r="AU57320" t="s">
        <v>30456</v>
      </c>
    </row>
    <row r="57321" spans="47:47" x14ac:dyDescent="0.25">
      <c r="AU57321" t="s">
        <v>30457</v>
      </c>
    </row>
    <row r="57322" spans="47:47" x14ac:dyDescent="0.25">
      <c r="AU57322" t="s">
        <v>30458</v>
      </c>
    </row>
    <row r="57323" spans="47:47" x14ac:dyDescent="0.25">
      <c r="AU57323" t="s">
        <v>30459</v>
      </c>
    </row>
    <row r="57324" spans="47:47" x14ac:dyDescent="0.25">
      <c r="AU57324" t="s">
        <v>30460</v>
      </c>
    </row>
    <row r="57325" spans="47:47" x14ac:dyDescent="0.25">
      <c r="AU57325" t="s">
        <v>30461</v>
      </c>
    </row>
    <row r="57326" spans="47:47" x14ac:dyDescent="0.25">
      <c r="AU57326" t="s">
        <v>30462</v>
      </c>
    </row>
    <row r="57327" spans="47:47" x14ac:dyDescent="0.25">
      <c r="AU57327" t="s">
        <v>30463</v>
      </c>
    </row>
    <row r="57328" spans="47:47" x14ac:dyDescent="0.25">
      <c r="AU57328" t="s">
        <v>30464</v>
      </c>
    </row>
    <row r="57329" spans="47:47" x14ac:dyDescent="0.25">
      <c r="AU57329" t="s">
        <v>30465</v>
      </c>
    </row>
    <row r="57330" spans="47:47" x14ac:dyDescent="0.25">
      <c r="AU57330" t="s">
        <v>30466</v>
      </c>
    </row>
    <row r="57331" spans="47:47" x14ac:dyDescent="0.25">
      <c r="AU57331" t="s">
        <v>30467</v>
      </c>
    </row>
    <row r="57332" spans="47:47" x14ac:dyDescent="0.25">
      <c r="AU57332" t="s">
        <v>30468</v>
      </c>
    </row>
    <row r="57333" spans="47:47" x14ac:dyDescent="0.25">
      <c r="AU57333" t="s">
        <v>30469</v>
      </c>
    </row>
    <row r="57334" spans="47:47" x14ac:dyDescent="0.25">
      <c r="AU57334" t="s">
        <v>30470</v>
      </c>
    </row>
    <row r="57335" spans="47:47" x14ac:dyDescent="0.25">
      <c r="AU57335" t="s">
        <v>30471</v>
      </c>
    </row>
    <row r="57336" spans="47:47" x14ac:dyDescent="0.25">
      <c r="AU57336" t="s">
        <v>30472</v>
      </c>
    </row>
    <row r="57337" spans="47:47" x14ac:dyDescent="0.25">
      <c r="AU57337" t="s">
        <v>30473</v>
      </c>
    </row>
    <row r="57338" spans="47:47" x14ac:dyDescent="0.25">
      <c r="AU57338" t="s">
        <v>30474</v>
      </c>
    </row>
    <row r="57339" spans="47:47" x14ac:dyDescent="0.25">
      <c r="AU57339" t="s">
        <v>30475</v>
      </c>
    </row>
    <row r="57340" spans="47:47" x14ac:dyDescent="0.25">
      <c r="AU57340" t="s">
        <v>30476</v>
      </c>
    </row>
    <row r="57341" spans="47:47" x14ac:dyDescent="0.25">
      <c r="AU57341" t="s">
        <v>30477</v>
      </c>
    </row>
    <row r="57342" spans="47:47" x14ac:dyDescent="0.25">
      <c r="AU57342" t="s">
        <v>30478</v>
      </c>
    </row>
    <row r="57343" spans="47:47" x14ac:dyDescent="0.25">
      <c r="AU57343" t="s">
        <v>30479</v>
      </c>
    </row>
    <row r="57344" spans="47:47" x14ac:dyDescent="0.25">
      <c r="AU57344" t="s">
        <v>30480</v>
      </c>
    </row>
    <row r="57345" spans="47:47" x14ac:dyDescent="0.25">
      <c r="AU57345" t="s">
        <v>30481</v>
      </c>
    </row>
    <row r="57346" spans="47:47" x14ac:dyDescent="0.25">
      <c r="AU57346" t="s">
        <v>30482</v>
      </c>
    </row>
    <row r="57347" spans="47:47" x14ac:dyDescent="0.25">
      <c r="AU57347" t="s">
        <v>30483</v>
      </c>
    </row>
    <row r="57348" spans="47:47" x14ac:dyDescent="0.25">
      <c r="AU57348" t="s">
        <v>30484</v>
      </c>
    </row>
    <row r="57349" spans="47:47" x14ac:dyDescent="0.25">
      <c r="AU57349" t="s">
        <v>30485</v>
      </c>
    </row>
    <row r="57350" spans="47:47" x14ac:dyDescent="0.25">
      <c r="AU57350" t="s">
        <v>30486</v>
      </c>
    </row>
    <row r="57351" spans="47:47" x14ac:dyDescent="0.25">
      <c r="AU57351" t="s">
        <v>30487</v>
      </c>
    </row>
    <row r="57352" spans="47:47" x14ac:dyDescent="0.25">
      <c r="AU57352" t="s">
        <v>30488</v>
      </c>
    </row>
    <row r="57353" spans="47:47" x14ac:dyDescent="0.25">
      <c r="AU57353" t="s">
        <v>30489</v>
      </c>
    </row>
    <row r="57354" spans="47:47" x14ac:dyDescent="0.25">
      <c r="AU57354" t="s">
        <v>30490</v>
      </c>
    </row>
    <row r="57355" spans="47:47" x14ac:dyDescent="0.25">
      <c r="AU57355" t="s">
        <v>30491</v>
      </c>
    </row>
    <row r="57356" spans="47:47" x14ac:dyDescent="0.25">
      <c r="AU57356" t="s">
        <v>30492</v>
      </c>
    </row>
    <row r="57357" spans="47:47" x14ac:dyDescent="0.25">
      <c r="AU57357" t="s">
        <v>30493</v>
      </c>
    </row>
    <row r="57358" spans="47:47" x14ac:dyDescent="0.25">
      <c r="AU57358" t="s">
        <v>30494</v>
      </c>
    </row>
    <row r="57359" spans="47:47" x14ac:dyDescent="0.25">
      <c r="AU57359" t="s">
        <v>30495</v>
      </c>
    </row>
    <row r="57360" spans="47:47" x14ac:dyDescent="0.25">
      <c r="AU57360" t="s">
        <v>30496</v>
      </c>
    </row>
    <row r="57361" spans="47:47" x14ac:dyDescent="0.25">
      <c r="AU57361" t="s">
        <v>30497</v>
      </c>
    </row>
    <row r="57362" spans="47:47" x14ac:dyDescent="0.25">
      <c r="AU57362" t="s">
        <v>30498</v>
      </c>
    </row>
    <row r="57363" spans="47:47" x14ac:dyDescent="0.25">
      <c r="AU57363" t="s">
        <v>30499</v>
      </c>
    </row>
    <row r="57364" spans="47:47" x14ac:dyDescent="0.25">
      <c r="AU57364" t="s">
        <v>30500</v>
      </c>
    </row>
    <row r="57365" spans="47:47" x14ac:dyDescent="0.25">
      <c r="AU57365" t="s">
        <v>30501</v>
      </c>
    </row>
    <row r="57366" spans="47:47" x14ac:dyDescent="0.25">
      <c r="AU57366" t="s">
        <v>30502</v>
      </c>
    </row>
    <row r="57367" spans="47:47" x14ac:dyDescent="0.25">
      <c r="AU57367" t="s">
        <v>30503</v>
      </c>
    </row>
    <row r="57368" spans="47:47" x14ac:dyDescent="0.25">
      <c r="AU57368" t="s">
        <v>30504</v>
      </c>
    </row>
    <row r="57369" spans="47:47" x14ac:dyDescent="0.25">
      <c r="AU57369" t="s">
        <v>30505</v>
      </c>
    </row>
    <row r="57370" spans="47:47" x14ac:dyDescent="0.25">
      <c r="AU57370" t="s">
        <v>30506</v>
      </c>
    </row>
    <row r="57371" spans="47:47" x14ac:dyDescent="0.25">
      <c r="AU57371" t="s">
        <v>30507</v>
      </c>
    </row>
    <row r="57372" spans="47:47" x14ac:dyDescent="0.25">
      <c r="AU57372" t="s">
        <v>30508</v>
      </c>
    </row>
    <row r="57373" spans="47:47" x14ac:dyDescent="0.25">
      <c r="AU57373" t="s">
        <v>30509</v>
      </c>
    </row>
    <row r="57374" spans="47:47" x14ac:dyDescent="0.25">
      <c r="AU57374" t="s">
        <v>30510</v>
      </c>
    </row>
    <row r="57375" spans="47:47" x14ac:dyDescent="0.25">
      <c r="AU57375" t="s">
        <v>30511</v>
      </c>
    </row>
    <row r="57376" spans="47:47" x14ac:dyDescent="0.25">
      <c r="AU57376" t="s">
        <v>30512</v>
      </c>
    </row>
    <row r="57377" spans="47:47" x14ac:dyDescent="0.25">
      <c r="AU57377" t="s">
        <v>30513</v>
      </c>
    </row>
    <row r="57378" spans="47:47" x14ac:dyDescent="0.25">
      <c r="AU57378" t="s">
        <v>30514</v>
      </c>
    </row>
    <row r="57379" spans="47:47" x14ac:dyDescent="0.25">
      <c r="AU57379" t="s">
        <v>30515</v>
      </c>
    </row>
    <row r="57380" spans="47:47" x14ac:dyDescent="0.25">
      <c r="AU57380" t="s">
        <v>30516</v>
      </c>
    </row>
    <row r="57381" spans="47:47" x14ac:dyDescent="0.25">
      <c r="AU57381">
        <v>1025</v>
      </c>
    </row>
    <row r="57382" spans="47:47" x14ac:dyDescent="0.25">
      <c r="AU57382">
        <v>1024</v>
      </c>
    </row>
    <row r="57383" spans="47:47" x14ac:dyDescent="0.25">
      <c r="AU57383">
        <v>1023</v>
      </c>
    </row>
    <row r="57384" spans="47:47" x14ac:dyDescent="0.25">
      <c r="AU57384">
        <v>1021</v>
      </c>
    </row>
    <row r="57385" spans="47:47" x14ac:dyDescent="0.25">
      <c r="AU57385">
        <v>1020</v>
      </c>
    </row>
    <row r="57386" spans="47:47" x14ac:dyDescent="0.25">
      <c r="AU57386">
        <v>1019</v>
      </c>
    </row>
    <row r="57387" spans="47:47" x14ac:dyDescent="0.25">
      <c r="AU57387">
        <v>1018</v>
      </c>
    </row>
    <row r="57388" spans="47:47" x14ac:dyDescent="0.25">
      <c r="AU57388">
        <v>1015</v>
      </c>
    </row>
    <row r="57389" spans="47:47" x14ac:dyDescent="0.25">
      <c r="AU57389">
        <v>1013</v>
      </c>
    </row>
    <row r="57390" spans="47:47" x14ac:dyDescent="0.25">
      <c r="AU57390">
        <v>1012</v>
      </c>
    </row>
    <row r="57391" spans="47:47" x14ac:dyDescent="0.25">
      <c r="AU57391">
        <v>1011</v>
      </c>
    </row>
    <row r="57392" spans="47:47" x14ac:dyDescent="0.25">
      <c r="AU57392">
        <v>1010</v>
      </c>
    </row>
    <row r="57393" spans="47:47" x14ac:dyDescent="0.25">
      <c r="AU57393" t="s">
        <v>30517</v>
      </c>
    </row>
    <row r="57394" spans="47:47" x14ac:dyDescent="0.25">
      <c r="AU57394" t="s">
        <v>30518</v>
      </c>
    </row>
    <row r="57395" spans="47:47" x14ac:dyDescent="0.25">
      <c r="AU57395" t="s">
        <v>590</v>
      </c>
    </row>
    <row r="57396" spans="47:47" x14ac:dyDescent="0.25">
      <c r="AU57396" t="s">
        <v>30519</v>
      </c>
    </row>
    <row r="57397" spans="47:47" x14ac:dyDescent="0.25">
      <c r="AU57397" t="s">
        <v>30520</v>
      </c>
    </row>
    <row r="57398" spans="47:47" x14ac:dyDescent="0.25">
      <c r="AU57398" t="s">
        <v>30521</v>
      </c>
    </row>
    <row r="57399" spans="47:47" x14ac:dyDescent="0.25">
      <c r="AU57399" t="s">
        <v>30522</v>
      </c>
    </row>
    <row r="57400" spans="47:47" x14ac:dyDescent="0.25">
      <c r="AU57400" t="s">
        <v>30523</v>
      </c>
    </row>
    <row r="57401" spans="47:47" x14ac:dyDescent="0.25">
      <c r="AU57401" t="s">
        <v>30524</v>
      </c>
    </row>
    <row r="57402" spans="47:47" x14ac:dyDescent="0.25">
      <c r="AU57402" t="s">
        <v>30525</v>
      </c>
    </row>
    <row r="57403" spans="47:47" x14ac:dyDescent="0.25">
      <c r="AU57403" t="s">
        <v>30526</v>
      </c>
    </row>
    <row r="57404" spans="47:47" x14ac:dyDescent="0.25">
      <c r="AU57404" t="s">
        <v>30527</v>
      </c>
    </row>
    <row r="57405" spans="47:47" x14ac:dyDescent="0.25">
      <c r="AU57405" t="s">
        <v>30528</v>
      </c>
    </row>
    <row r="57406" spans="47:47" x14ac:dyDescent="0.25">
      <c r="AU57406" t="s">
        <v>30529</v>
      </c>
    </row>
    <row r="57407" spans="47:47" x14ac:dyDescent="0.25">
      <c r="AU57407" t="s">
        <v>30530</v>
      </c>
    </row>
    <row r="57408" spans="47:47" x14ac:dyDescent="0.25">
      <c r="AU57408" t="s">
        <v>30531</v>
      </c>
    </row>
    <row r="57409" spans="47:47" x14ac:dyDescent="0.25">
      <c r="AU57409" t="s">
        <v>30532</v>
      </c>
    </row>
    <row r="57410" spans="47:47" x14ac:dyDescent="0.25">
      <c r="AU57410" t="s">
        <v>30533</v>
      </c>
    </row>
    <row r="57411" spans="47:47" x14ac:dyDescent="0.25">
      <c r="AU57411" t="s">
        <v>30534</v>
      </c>
    </row>
    <row r="57412" spans="47:47" x14ac:dyDescent="0.25">
      <c r="AU57412" t="s">
        <v>30535</v>
      </c>
    </row>
    <row r="57413" spans="47:47" x14ac:dyDescent="0.25">
      <c r="AU57413" t="s">
        <v>30536</v>
      </c>
    </row>
    <row r="57414" spans="47:47" x14ac:dyDescent="0.25">
      <c r="AU57414" t="s">
        <v>30537</v>
      </c>
    </row>
    <row r="57415" spans="47:47" x14ac:dyDescent="0.25">
      <c r="AU57415" t="s">
        <v>30538</v>
      </c>
    </row>
    <row r="57416" spans="47:47" x14ac:dyDescent="0.25">
      <c r="AU57416" t="s">
        <v>30539</v>
      </c>
    </row>
    <row r="57417" spans="47:47" x14ac:dyDescent="0.25">
      <c r="AU57417" t="s">
        <v>30540</v>
      </c>
    </row>
    <row r="57418" spans="47:47" x14ac:dyDescent="0.25">
      <c r="AU57418" t="s">
        <v>30541</v>
      </c>
    </row>
    <row r="57419" spans="47:47" x14ac:dyDescent="0.25">
      <c r="AU57419" t="s">
        <v>30542</v>
      </c>
    </row>
    <row r="57420" spans="47:47" x14ac:dyDescent="0.25">
      <c r="AU57420" t="s">
        <v>30543</v>
      </c>
    </row>
    <row r="57421" spans="47:47" x14ac:dyDescent="0.25">
      <c r="AU57421" t="s">
        <v>30544</v>
      </c>
    </row>
    <row r="57422" spans="47:47" x14ac:dyDescent="0.25">
      <c r="AU57422" t="s">
        <v>30545</v>
      </c>
    </row>
    <row r="57423" spans="47:47" x14ac:dyDescent="0.25">
      <c r="AU57423" t="s">
        <v>30546</v>
      </c>
    </row>
    <row r="57424" spans="47:47" x14ac:dyDescent="0.25">
      <c r="AU57424" t="s">
        <v>30547</v>
      </c>
    </row>
    <row r="57425" spans="47:47" x14ac:dyDescent="0.25">
      <c r="AU57425" t="s">
        <v>30548</v>
      </c>
    </row>
    <row r="57426" spans="47:47" x14ac:dyDescent="0.25">
      <c r="AU57426" t="s">
        <v>30549</v>
      </c>
    </row>
    <row r="57427" spans="47:47" x14ac:dyDescent="0.25">
      <c r="AU57427" t="s">
        <v>30550</v>
      </c>
    </row>
    <row r="57428" spans="47:47" x14ac:dyDescent="0.25">
      <c r="AU57428" t="s">
        <v>30551</v>
      </c>
    </row>
    <row r="57429" spans="47:47" x14ac:dyDescent="0.25">
      <c r="AU57429" t="s">
        <v>30552</v>
      </c>
    </row>
    <row r="57430" spans="47:47" x14ac:dyDescent="0.25">
      <c r="AU57430" t="s">
        <v>30553</v>
      </c>
    </row>
    <row r="57431" spans="47:47" x14ac:dyDescent="0.25">
      <c r="AU57431" t="s">
        <v>30554</v>
      </c>
    </row>
    <row r="57432" spans="47:47" x14ac:dyDescent="0.25">
      <c r="AU57432" t="s">
        <v>30555</v>
      </c>
    </row>
    <row r="57433" spans="47:47" x14ac:dyDescent="0.25">
      <c r="AU57433" t="s">
        <v>30556</v>
      </c>
    </row>
    <row r="57434" spans="47:47" x14ac:dyDescent="0.25">
      <c r="AU57434" t="s">
        <v>30557</v>
      </c>
    </row>
    <row r="57435" spans="47:47" x14ac:dyDescent="0.25">
      <c r="AU57435" t="s">
        <v>30558</v>
      </c>
    </row>
    <row r="57436" spans="47:47" x14ac:dyDescent="0.25">
      <c r="AU57436" t="s">
        <v>30559</v>
      </c>
    </row>
    <row r="57437" spans="47:47" x14ac:dyDescent="0.25">
      <c r="AU57437" t="s">
        <v>30560</v>
      </c>
    </row>
    <row r="57438" spans="47:47" x14ac:dyDescent="0.25">
      <c r="AU57438" t="s">
        <v>30561</v>
      </c>
    </row>
    <row r="57439" spans="47:47" x14ac:dyDescent="0.25">
      <c r="AU57439" t="s">
        <v>30562</v>
      </c>
    </row>
    <row r="57440" spans="47:47" x14ac:dyDescent="0.25">
      <c r="AU57440">
        <v>4131</v>
      </c>
    </row>
    <row r="57441" spans="47:47" x14ac:dyDescent="0.25">
      <c r="AU57441">
        <v>4136</v>
      </c>
    </row>
    <row r="57442" spans="47:47" x14ac:dyDescent="0.25">
      <c r="AU57442">
        <v>4137</v>
      </c>
    </row>
    <row r="57443" spans="47:47" x14ac:dyDescent="0.25">
      <c r="AU57443" t="s">
        <v>30518</v>
      </c>
    </row>
    <row r="57444" spans="47:47" x14ac:dyDescent="0.25">
      <c r="AU57444" t="s">
        <v>30563</v>
      </c>
    </row>
    <row r="57445" spans="47:47" x14ac:dyDescent="0.25">
      <c r="AU57445" t="s">
        <v>30564</v>
      </c>
    </row>
    <row r="57446" spans="47:47" x14ac:dyDescent="0.25">
      <c r="AU57446" t="s">
        <v>30565</v>
      </c>
    </row>
    <row r="57447" spans="47:47" x14ac:dyDescent="0.25">
      <c r="AU57447" t="s">
        <v>30566</v>
      </c>
    </row>
    <row r="57448" spans="47:47" x14ac:dyDescent="0.25">
      <c r="AU57448" t="s">
        <v>30567</v>
      </c>
    </row>
    <row r="57449" spans="47:47" x14ac:dyDescent="0.25">
      <c r="AU57449" t="s">
        <v>30568</v>
      </c>
    </row>
    <row r="57450" spans="47:47" x14ac:dyDescent="0.25">
      <c r="AU57450">
        <v>4553</v>
      </c>
    </row>
    <row r="57451" spans="47:47" x14ac:dyDescent="0.25">
      <c r="AU57451" t="s">
        <v>30569</v>
      </c>
    </row>
    <row r="57452" spans="47:47" x14ac:dyDescent="0.25">
      <c r="AU57452" t="s">
        <v>30570</v>
      </c>
    </row>
    <row r="57453" spans="47:47" x14ac:dyDescent="0.25">
      <c r="AU57453" t="s">
        <v>30571</v>
      </c>
    </row>
    <row r="57454" spans="47:47" x14ac:dyDescent="0.25">
      <c r="AU57454" t="s">
        <v>30572</v>
      </c>
    </row>
    <row r="57455" spans="47:47" x14ac:dyDescent="0.25">
      <c r="AU57455">
        <v>4558</v>
      </c>
    </row>
    <row r="57456" spans="47:47" x14ac:dyDescent="0.25">
      <c r="AU57456" t="s">
        <v>30573</v>
      </c>
    </row>
    <row r="57457" spans="47:47" x14ac:dyDescent="0.25">
      <c r="AU57457" t="s">
        <v>30574</v>
      </c>
    </row>
    <row r="57458" spans="47:47" x14ac:dyDescent="0.25">
      <c r="AU57458" t="s">
        <v>30575</v>
      </c>
    </row>
    <row r="57459" spans="47:47" x14ac:dyDescent="0.25">
      <c r="AU57459">
        <v>4138</v>
      </c>
    </row>
    <row r="57460" spans="47:47" x14ac:dyDescent="0.25">
      <c r="AU57460">
        <v>4132</v>
      </c>
    </row>
    <row r="57461" spans="47:47" x14ac:dyDescent="0.25">
      <c r="AU57461" t="s">
        <v>30576</v>
      </c>
    </row>
    <row r="57462" spans="47:47" x14ac:dyDescent="0.25">
      <c r="AU57462">
        <v>4047</v>
      </c>
    </row>
    <row r="57463" spans="47:47" x14ac:dyDescent="0.25">
      <c r="AU57463">
        <v>4134</v>
      </c>
    </row>
    <row r="57464" spans="47:47" x14ac:dyDescent="0.25">
      <c r="AU57464" t="s">
        <v>30577</v>
      </c>
    </row>
    <row r="57465" spans="47:47" x14ac:dyDescent="0.25">
      <c r="AU57465">
        <v>4135</v>
      </c>
    </row>
    <row r="57466" spans="47:47" x14ac:dyDescent="0.25">
      <c r="AU57466" t="s">
        <v>30578</v>
      </c>
    </row>
    <row r="57467" spans="47:47" x14ac:dyDescent="0.25">
      <c r="AU57467" t="s">
        <v>30579</v>
      </c>
    </row>
    <row r="57468" spans="47:47" x14ac:dyDescent="0.25">
      <c r="AU57468" t="s">
        <v>30580</v>
      </c>
    </row>
    <row r="57469" spans="47:47" x14ac:dyDescent="0.25">
      <c r="AU57469" t="s">
        <v>30581</v>
      </c>
    </row>
    <row r="57470" spans="47:47" x14ac:dyDescent="0.25">
      <c r="AU57470" t="s">
        <v>30582</v>
      </c>
    </row>
    <row r="57471" spans="47:47" x14ac:dyDescent="0.25">
      <c r="AU57471">
        <v>4127</v>
      </c>
    </row>
    <row r="57472" spans="47:47" x14ac:dyDescent="0.25">
      <c r="AU57472" t="s">
        <v>30583</v>
      </c>
    </row>
    <row r="57473" spans="47:47" x14ac:dyDescent="0.25">
      <c r="AU57473" t="s">
        <v>30584</v>
      </c>
    </row>
    <row r="57474" spans="47:47" x14ac:dyDescent="0.25">
      <c r="AU57474" t="s">
        <v>30274</v>
      </c>
    </row>
    <row r="57475" spans="47:47" x14ac:dyDescent="0.25">
      <c r="AU57475" t="s">
        <v>30585</v>
      </c>
    </row>
    <row r="57476" spans="47:47" x14ac:dyDescent="0.25">
      <c r="AU57476">
        <v>27</v>
      </c>
    </row>
    <row r="57477" spans="47:47" x14ac:dyDescent="0.25">
      <c r="AU57477">
        <v>33</v>
      </c>
    </row>
    <row r="57478" spans="47:47" x14ac:dyDescent="0.25">
      <c r="AU57478">
        <v>16</v>
      </c>
    </row>
    <row r="57479" spans="47:47" x14ac:dyDescent="0.25">
      <c r="AU57479">
        <v>23</v>
      </c>
    </row>
    <row r="57480" spans="47:47" x14ac:dyDescent="0.25">
      <c r="AU57480">
        <v>22</v>
      </c>
    </row>
    <row r="57481" spans="47:47" x14ac:dyDescent="0.25">
      <c r="AU57481">
        <v>12</v>
      </c>
    </row>
    <row r="57482" spans="47:47" x14ac:dyDescent="0.25">
      <c r="AU57482">
        <v>30</v>
      </c>
    </row>
    <row r="57483" spans="47:47" x14ac:dyDescent="0.25">
      <c r="AU57483">
        <v>8</v>
      </c>
    </row>
    <row r="57484" spans="47:47" x14ac:dyDescent="0.25">
      <c r="AU57484">
        <v>20</v>
      </c>
    </row>
    <row r="57485" spans="47:47" x14ac:dyDescent="0.25">
      <c r="AU57485">
        <v>18</v>
      </c>
    </row>
    <row r="57486" spans="47:47" x14ac:dyDescent="0.25">
      <c r="AU57486">
        <v>32</v>
      </c>
    </row>
    <row r="57487" spans="47:47" x14ac:dyDescent="0.25">
      <c r="AU57487">
        <v>7</v>
      </c>
    </row>
    <row r="57488" spans="47:47" x14ac:dyDescent="0.25">
      <c r="AU57488">
        <v>11</v>
      </c>
    </row>
    <row r="57489" spans="47:47" x14ac:dyDescent="0.25">
      <c r="AU57489">
        <v>4</v>
      </c>
    </row>
    <row r="57490" spans="47:47" x14ac:dyDescent="0.25">
      <c r="AU57490">
        <v>10</v>
      </c>
    </row>
    <row r="57491" spans="47:47" x14ac:dyDescent="0.25">
      <c r="AU57491" t="s">
        <v>30586</v>
      </c>
    </row>
    <row r="57492" spans="47:47" x14ac:dyDescent="0.25">
      <c r="AU57492">
        <v>1052721</v>
      </c>
    </row>
    <row r="57493" spans="47:47" x14ac:dyDescent="0.25">
      <c r="AU57493" t="s">
        <v>30587</v>
      </c>
    </row>
    <row r="57494" spans="47:47" x14ac:dyDescent="0.25">
      <c r="AU57494" t="s">
        <v>30588</v>
      </c>
    </row>
    <row r="57495" spans="47:47" x14ac:dyDescent="0.25">
      <c r="AU57495" t="s">
        <v>30589</v>
      </c>
    </row>
    <row r="57496" spans="47:47" x14ac:dyDescent="0.25">
      <c r="AU57496">
        <v>1142223</v>
      </c>
    </row>
    <row r="57497" spans="47:47" x14ac:dyDescent="0.25">
      <c r="AU57497" t="s">
        <v>30590</v>
      </c>
    </row>
    <row r="57498" spans="47:47" x14ac:dyDescent="0.25">
      <c r="AU57498" t="s">
        <v>30591</v>
      </c>
    </row>
    <row r="57499" spans="47:47" x14ac:dyDescent="0.25">
      <c r="AU57499" t="s">
        <v>30592</v>
      </c>
    </row>
    <row r="57500" spans="47:47" x14ac:dyDescent="0.25">
      <c r="AU57500" t="s">
        <v>30593</v>
      </c>
    </row>
    <row r="57501" spans="47:47" x14ac:dyDescent="0.25">
      <c r="AU57501">
        <v>1037627</v>
      </c>
    </row>
    <row r="57502" spans="47:47" x14ac:dyDescent="0.25">
      <c r="AU57502" t="s">
        <v>30594</v>
      </c>
    </row>
    <row r="57503" spans="47:47" x14ac:dyDescent="0.25">
      <c r="AU57503" t="s">
        <v>30595</v>
      </c>
    </row>
    <row r="57504" spans="47:47" x14ac:dyDescent="0.25">
      <c r="AU57504" t="s">
        <v>30596</v>
      </c>
    </row>
    <row r="57505" spans="47:47" x14ac:dyDescent="0.25">
      <c r="AU57505" t="s">
        <v>30597</v>
      </c>
    </row>
    <row r="57506" spans="47:47" x14ac:dyDescent="0.25">
      <c r="AU57506" t="s">
        <v>30598</v>
      </c>
    </row>
    <row r="57507" spans="47:47" x14ac:dyDescent="0.25">
      <c r="AU57507" t="s">
        <v>30599</v>
      </c>
    </row>
    <row r="57508" spans="47:47" x14ac:dyDescent="0.25">
      <c r="AU57508" t="s">
        <v>30600</v>
      </c>
    </row>
    <row r="57509" spans="47:47" x14ac:dyDescent="0.25">
      <c r="AU57509" t="s">
        <v>30601</v>
      </c>
    </row>
    <row r="57510" spans="47:47" x14ac:dyDescent="0.25">
      <c r="AU57510" t="s">
        <v>30602</v>
      </c>
    </row>
    <row r="57511" spans="47:47" x14ac:dyDescent="0.25">
      <c r="AU57511">
        <v>3740</v>
      </c>
    </row>
    <row r="57512" spans="47:47" x14ac:dyDescent="0.25">
      <c r="AU57512" t="s">
        <v>30603</v>
      </c>
    </row>
    <row r="57513" spans="47:47" x14ac:dyDescent="0.25">
      <c r="AU57513" t="s">
        <v>30604</v>
      </c>
    </row>
    <row r="57514" spans="47:47" x14ac:dyDescent="0.25">
      <c r="AU57514" t="s">
        <v>30605</v>
      </c>
    </row>
    <row r="57515" spans="47:47" x14ac:dyDescent="0.25">
      <c r="AU57515" t="s">
        <v>30606</v>
      </c>
    </row>
    <row r="57516" spans="47:47" x14ac:dyDescent="0.25">
      <c r="AU57516" t="s">
        <v>30607</v>
      </c>
    </row>
    <row r="57517" spans="47:47" x14ac:dyDescent="0.25">
      <c r="AU57517" t="s">
        <v>30608</v>
      </c>
    </row>
    <row r="57518" spans="47:47" x14ac:dyDescent="0.25">
      <c r="AU57518" t="s">
        <v>30609</v>
      </c>
    </row>
    <row r="57519" spans="47:47" x14ac:dyDescent="0.25">
      <c r="AU57519" t="s">
        <v>30610</v>
      </c>
    </row>
    <row r="57520" spans="47:47" x14ac:dyDescent="0.25">
      <c r="AU57520" t="s">
        <v>30611</v>
      </c>
    </row>
    <row r="57521" spans="47:47" x14ac:dyDescent="0.25">
      <c r="AU57521" t="s">
        <v>30612</v>
      </c>
    </row>
    <row r="57522" spans="47:47" x14ac:dyDescent="0.25">
      <c r="AU57522" t="s">
        <v>30613</v>
      </c>
    </row>
    <row r="57523" spans="47:47" x14ac:dyDescent="0.25">
      <c r="AU57523" t="s">
        <v>30614</v>
      </c>
    </row>
    <row r="57524" spans="47:47" x14ac:dyDescent="0.25">
      <c r="AU57524" t="s">
        <v>30615</v>
      </c>
    </row>
    <row r="57525" spans="47:47" x14ac:dyDescent="0.25">
      <c r="AU57525" t="s">
        <v>30616</v>
      </c>
    </row>
    <row r="57526" spans="47:47" x14ac:dyDescent="0.25">
      <c r="AU57526" t="s">
        <v>30617</v>
      </c>
    </row>
    <row r="57527" spans="47:47" x14ac:dyDescent="0.25">
      <c r="AU57527" t="s">
        <v>30618</v>
      </c>
    </row>
    <row r="57528" spans="47:47" x14ac:dyDescent="0.25">
      <c r="AU57528" t="s">
        <v>30619</v>
      </c>
    </row>
    <row r="57529" spans="47:47" x14ac:dyDescent="0.25">
      <c r="AU57529" t="s">
        <v>30620</v>
      </c>
    </row>
    <row r="57530" spans="47:47" x14ac:dyDescent="0.25">
      <c r="AU57530" t="s">
        <v>30621</v>
      </c>
    </row>
    <row r="57531" spans="47:47" x14ac:dyDescent="0.25">
      <c r="AU57531" t="s">
        <v>30622</v>
      </c>
    </row>
    <row r="57532" spans="47:47" x14ac:dyDescent="0.25">
      <c r="AU57532" t="s">
        <v>30623</v>
      </c>
    </row>
    <row r="57533" spans="47:47" x14ac:dyDescent="0.25">
      <c r="AU57533" t="s">
        <v>30624</v>
      </c>
    </row>
    <row r="57534" spans="47:47" x14ac:dyDescent="0.25">
      <c r="AU57534" t="s">
        <v>30625</v>
      </c>
    </row>
    <row r="57535" spans="47:47" x14ac:dyDescent="0.25">
      <c r="AU57535" t="s">
        <v>30626</v>
      </c>
    </row>
    <row r="57536" spans="47:47" x14ac:dyDescent="0.25">
      <c r="AU57536" t="s">
        <v>30627</v>
      </c>
    </row>
    <row r="57537" spans="47:47" x14ac:dyDescent="0.25">
      <c r="AU57537" t="s">
        <v>30628</v>
      </c>
    </row>
    <row r="57538" spans="47:47" x14ac:dyDescent="0.25">
      <c r="AU57538" t="s">
        <v>30629</v>
      </c>
    </row>
    <row r="57539" spans="47:47" x14ac:dyDescent="0.25">
      <c r="AU57539" t="s">
        <v>30630</v>
      </c>
    </row>
    <row r="57540" spans="47:47" x14ac:dyDescent="0.25">
      <c r="AU57540" t="s">
        <v>30631</v>
      </c>
    </row>
    <row r="57541" spans="47:47" x14ac:dyDescent="0.25">
      <c r="AU57541" t="s">
        <v>30632</v>
      </c>
    </row>
    <row r="57542" spans="47:47" x14ac:dyDescent="0.25">
      <c r="AU57542" t="s">
        <v>30633</v>
      </c>
    </row>
    <row r="57543" spans="47:47" x14ac:dyDescent="0.25">
      <c r="AU57543" t="s">
        <v>30634</v>
      </c>
    </row>
    <row r="57544" spans="47:47" x14ac:dyDescent="0.25">
      <c r="AU57544" t="s">
        <v>30635</v>
      </c>
    </row>
    <row r="57545" spans="47:47" x14ac:dyDescent="0.25">
      <c r="AU57545" t="s">
        <v>30636</v>
      </c>
    </row>
    <row r="57546" spans="47:47" x14ac:dyDescent="0.25">
      <c r="AU57546" t="s">
        <v>30637</v>
      </c>
    </row>
    <row r="57547" spans="47:47" x14ac:dyDescent="0.25">
      <c r="AU57547" t="s">
        <v>30638</v>
      </c>
    </row>
    <row r="57548" spans="47:47" x14ac:dyDescent="0.25">
      <c r="AU57548" t="s">
        <v>30639</v>
      </c>
    </row>
    <row r="57549" spans="47:47" x14ac:dyDescent="0.25">
      <c r="AU57549" t="s">
        <v>30640</v>
      </c>
    </row>
    <row r="57550" spans="47:47" x14ac:dyDescent="0.25">
      <c r="AU57550" t="s">
        <v>30641</v>
      </c>
    </row>
    <row r="57551" spans="47:47" x14ac:dyDescent="0.25">
      <c r="AU57551" t="s">
        <v>30642</v>
      </c>
    </row>
    <row r="57552" spans="47:47" x14ac:dyDescent="0.25">
      <c r="AU57552">
        <v>3448803</v>
      </c>
    </row>
    <row r="57553" spans="47:47" x14ac:dyDescent="0.25">
      <c r="AU57553" t="s">
        <v>30643</v>
      </c>
    </row>
    <row r="57554" spans="47:47" x14ac:dyDescent="0.25">
      <c r="AU57554" t="s">
        <v>30644</v>
      </c>
    </row>
    <row r="57555" spans="47:47" x14ac:dyDescent="0.25">
      <c r="AU57555" t="s">
        <v>30645</v>
      </c>
    </row>
    <row r="57556" spans="47:47" x14ac:dyDescent="0.25">
      <c r="AU57556">
        <v>3412324</v>
      </c>
    </row>
    <row r="57557" spans="47:47" x14ac:dyDescent="0.25">
      <c r="AU57557" t="s">
        <v>30646</v>
      </c>
    </row>
    <row r="57558" spans="47:47" x14ac:dyDescent="0.25">
      <c r="AU57558" t="s">
        <v>30647</v>
      </c>
    </row>
    <row r="57559" spans="47:47" x14ac:dyDescent="0.25">
      <c r="AU57559" t="s">
        <v>30648</v>
      </c>
    </row>
    <row r="57560" spans="47:47" x14ac:dyDescent="0.25">
      <c r="AU57560" t="s">
        <v>30649</v>
      </c>
    </row>
    <row r="57561" spans="47:47" x14ac:dyDescent="0.25">
      <c r="AU57561" t="s">
        <v>30650</v>
      </c>
    </row>
    <row r="57562" spans="47:47" x14ac:dyDescent="0.25">
      <c r="AU57562" t="s">
        <v>30651</v>
      </c>
    </row>
    <row r="57563" spans="47:47" x14ac:dyDescent="0.25">
      <c r="AU57563" t="s">
        <v>30652</v>
      </c>
    </row>
    <row r="57564" spans="47:47" x14ac:dyDescent="0.25">
      <c r="AU57564" t="s">
        <v>30653</v>
      </c>
    </row>
    <row r="57565" spans="47:47" x14ac:dyDescent="0.25">
      <c r="AU57565" t="s">
        <v>30654</v>
      </c>
    </row>
    <row r="57566" spans="47:47" x14ac:dyDescent="0.25">
      <c r="AU57566" t="s">
        <v>30655</v>
      </c>
    </row>
    <row r="57567" spans="47:47" x14ac:dyDescent="0.25">
      <c r="AU57567" t="s">
        <v>30656</v>
      </c>
    </row>
    <row r="57568" spans="47:47" x14ac:dyDescent="0.25">
      <c r="AU57568" t="s">
        <v>30657</v>
      </c>
    </row>
    <row r="57569" spans="47:47" x14ac:dyDescent="0.25">
      <c r="AU57569">
        <v>3446617</v>
      </c>
    </row>
    <row r="57570" spans="47:47" x14ac:dyDescent="0.25">
      <c r="AU57570" t="s">
        <v>30658</v>
      </c>
    </row>
    <row r="57571" spans="47:47" x14ac:dyDescent="0.25">
      <c r="AU57571" t="s">
        <v>30659</v>
      </c>
    </row>
    <row r="57572" spans="47:47" x14ac:dyDescent="0.25">
      <c r="AU57572">
        <v>3446666</v>
      </c>
    </row>
    <row r="57573" spans="47:47" x14ac:dyDescent="0.25">
      <c r="AU57573" t="s">
        <v>30660</v>
      </c>
    </row>
    <row r="57574" spans="47:47" x14ac:dyDescent="0.25">
      <c r="AU57574" t="s">
        <v>30661</v>
      </c>
    </row>
    <row r="57575" spans="47:47" x14ac:dyDescent="0.25">
      <c r="AU57575">
        <v>4491070</v>
      </c>
    </row>
    <row r="57576" spans="47:47" x14ac:dyDescent="0.25">
      <c r="AU57576">
        <v>4491071</v>
      </c>
    </row>
    <row r="57577" spans="47:47" x14ac:dyDescent="0.25">
      <c r="AU57577">
        <v>4491072</v>
      </c>
    </row>
    <row r="57578" spans="47:47" x14ac:dyDescent="0.25">
      <c r="AU57578">
        <v>4491074</v>
      </c>
    </row>
    <row r="57579" spans="47:47" x14ac:dyDescent="0.25">
      <c r="AU57579">
        <v>4491073</v>
      </c>
    </row>
    <row r="57580" spans="47:47" x14ac:dyDescent="0.25">
      <c r="AU57580">
        <v>4491075</v>
      </c>
    </row>
    <row r="57581" spans="47:47" x14ac:dyDescent="0.25">
      <c r="AU57581">
        <v>4491035</v>
      </c>
    </row>
    <row r="57582" spans="47:47" x14ac:dyDescent="0.25">
      <c r="AU57582">
        <v>4491040</v>
      </c>
    </row>
    <row r="57583" spans="47:47" x14ac:dyDescent="0.25">
      <c r="AU57583">
        <v>6087</v>
      </c>
    </row>
    <row r="57584" spans="47:47" x14ac:dyDescent="0.25">
      <c r="AU57584">
        <v>4491041</v>
      </c>
    </row>
    <row r="57585" spans="47:47" x14ac:dyDescent="0.25">
      <c r="AU57585">
        <v>6098</v>
      </c>
    </row>
    <row r="57586" spans="47:47" x14ac:dyDescent="0.25">
      <c r="AU57586">
        <v>4491042</v>
      </c>
    </row>
    <row r="57587" spans="47:47" x14ac:dyDescent="0.25">
      <c r="AU57587">
        <v>4491043</v>
      </c>
    </row>
    <row r="57588" spans="47:47" x14ac:dyDescent="0.25">
      <c r="AU57588">
        <v>4491044</v>
      </c>
    </row>
    <row r="57589" spans="47:47" x14ac:dyDescent="0.25">
      <c r="AU57589">
        <v>4491045</v>
      </c>
    </row>
    <row r="57590" spans="47:47" x14ac:dyDescent="0.25">
      <c r="AU57590" t="s">
        <v>30662</v>
      </c>
    </row>
    <row r="57591" spans="47:47" x14ac:dyDescent="0.25">
      <c r="AU57591" t="s">
        <v>30663</v>
      </c>
    </row>
    <row r="57592" spans="47:47" x14ac:dyDescent="0.25">
      <c r="AU57592" t="s">
        <v>30664</v>
      </c>
    </row>
    <row r="57593" spans="47:47" x14ac:dyDescent="0.25">
      <c r="AU57593" t="s">
        <v>30665</v>
      </c>
    </row>
    <row r="57594" spans="47:47" x14ac:dyDescent="0.25">
      <c r="AU57594" t="s">
        <v>30666</v>
      </c>
    </row>
    <row r="57595" spans="47:47" x14ac:dyDescent="0.25">
      <c r="AU57595" t="s">
        <v>30667</v>
      </c>
    </row>
    <row r="57596" spans="47:47" x14ac:dyDescent="0.25">
      <c r="AU57596" t="s">
        <v>30668</v>
      </c>
    </row>
    <row r="57597" spans="47:47" x14ac:dyDescent="0.25">
      <c r="AU57597" t="s">
        <v>30669</v>
      </c>
    </row>
    <row r="57598" spans="47:47" x14ac:dyDescent="0.25">
      <c r="AU57598" t="s">
        <v>30670</v>
      </c>
    </row>
    <row r="57599" spans="47:47" x14ac:dyDescent="0.25">
      <c r="AU57599" t="s">
        <v>30671</v>
      </c>
    </row>
    <row r="57600" spans="47:47" x14ac:dyDescent="0.25">
      <c r="AU57600" t="s">
        <v>30672</v>
      </c>
    </row>
    <row r="57601" spans="47:47" x14ac:dyDescent="0.25">
      <c r="AU57601" t="s">
        <v>30673</v>
      </c>
    </row>
    <row r="57602" spans="47:47" x14ac:dyDescent="0.25">
      <c r="AU57602" t="s">
        <v>30674</v>
      </c>
    </row>
    <row r="57603" spans="47:47" x14ac:dyDescent="0.25">
      <c r="AU57603" t="s">
        <v>30675</v>
      </c>
    </row>
    <row r="57604" spans="47:47" x14ac:dyDescent="0.25">
      <c r="AU57604" t="s">
        <v>30676</v>
      </c>
    </row>
    <row r="57605" spans="47:47" x14ac:dyDescent="0.25">
      <c r="AU57605" t="s">
        <v>30677</v>
      </c>
    </row>
    <row r="57606" spans="47:47" x14ac:dyDescent="0.25">
      <c r="AU57606" t="s">
        <v>30678</v>
      </c>
    </row>
    <row r="57607" spans="47:47" x14ac:dyDescent="0.25">
      <c r="AU57607" t="s">
        <v>30679</v>
      </c>
    </row>
    <row r="57608" spans="47:47" x14ac:dyDescent="0.25">
      <c r="AU57608" t="s">
        <v>30680</v>
      </c>
    </row>
    <row r="57609" spans="47:47" x14ac:dyDescent="0.25">
      <c r="AU57609">
        <v>3551</v>
      </c>
    </row>
    <row r="57610" spans="47:47" x14ac:dyDescent="0.25">
      <c r="AU57610" t="s">
        <v>30681</v>
      </c>
    </row>
    <row r="57611" spans="47:47" x14ac:dyDescent="0.25">
      <c r="AU57611" t="s">
        <v>30682</v>
      </c>
    </row>
    <row r="57612" spans="47:47" x14ac:dyDescent="0.25">
      <c r="AU57612" t="s">
        <v>30683</v>
      </c>
    </row>
    <row r="57613" spans="47:47" x14ac:dyDescent="0.25">
      <c r="AU57613" t="s">
        <v>30684</v>
      </c>
    </row>
    <row r="57614" spans="47:47" x14ac:dyDescent="0.25">
      <c r="AU57614" t="s">
        <v>30685</v>
      </c>
    </row>
    <row r="57615" spans="47:47" x14ac:dyDescent="0.25">
      <c r="AU57615" t="s">
        <v>30686</v>
      </c>
    </row>
    <row r="57616" spans="47:47" x14ac:dyDescent="0.25">
      <c r="AU57616" t="s">
        <v>30687</v>
      </c>
    </row>
    <row r="57617" spans="47:47" x14ac:dyDescent="0.25">
      <c r="AU57617" t="s">
        <v>30688</v>
      </c>
    </row>
    <row r="57618" spans="47:47" x14ac:dyDescent="0.25">
      <c r="AU57618" t="s">
        <v>30689</v>
      </c>
    </row>
    <row r="57619" spans="47:47" x14ac:dyDescent="0.25">
      <c r="AU57619" t="s">
        <v>30690</v>
      </c>
    </row>
    <row r="57620" spans="47:47" x14ac:dyDescent="0.25">
      <c r="AU57620" t="s">
        <v>30691</v>
      </c>
    </row>
    <row r="57621" spans="47:47" x14ac:dyDescent="0.25">
      <c r="AU57621" t="s">
        <v>30692</v>
      </c>
    </row>
    <row r="57622" spans="47:47" x14ac:dyDescent="0.25">
      <c r="AU57622" t="s">
        <v>30693</v>
      </c>
    </row>
    <row r="57623" spans="47:47" x14ac:dyDescent="0.25">
      <c r="AU57623" t="s">
        <v>30694</v>
      </c>
    </row>
    <row r="57624" spans="47:47" x14ac:dyDescent="0.25">
      <c r="AU57624" t="s">
        <v>30695</v>
      </c>
    </row>
    <row r="57625" spans="47:47" x14ac:dyDescent="0.25">
      <c r="AU57625" t="s">
        <v>30696</v>
      </c>
    </row>
    <row r="57626" spans="47:47" x14ac:dyDescent="0.25">
      <c r="AU57626" t="s">
        <v>30697</v>
      </c>
    </row>
    <row r="57627" spans="47:47" x14ac:dyDescent="0.25">
      <c r="AU57627" t="s">
        <v>30698</v>
      </c>
    </row>
    <row r="57628" spans="47:47" x14ac:dyDescent="0.25">
      <c r="AU57628" t="s">
        <v>30699</v>
      </c>
    </row>
    <row r="57629" spans="47:47" x14ac:dyDescent="0.25">
      <c r="AU57629" t="s">
        <v>30700</v>
      </c>
    </row>
    <row r="57630" spans="47:47" x14ac:dyDescent="0.25">
      <c r="AU57630" t="s">
        <v>30701</v>
      </c>
    </row>
    <row r="57631" spans="47:47" x14ac:dyDescent="0.25">
      <c r="AU57631" t="s">
        <v>30702</v>
      </c>
    </row>
    <row r="57632" spans="47:47" x14ac:dyDescent="0.25">
      <c r="AU57632" t="s">
        <v>30703</v>
      </c>
    </row>
    <row r="57633" spans="47:47" x14ac:dyDescent="0.25">
      <c r="AU57633" t="s">
        <v>30704</v>
      </c>
    </row>
    <row r="57634" spans="47:47" x14ac:dyDescent="0.25">
      <c r="AU57634" t="s">
        <v>30705</v>
      </c>
    </row>
    <row r="57635" spans="47:47" x14ac:dyDescent="0.25">
      <c r="AU57635" t="s">
        <v>30706</v>
      </c>
    </row>
    <row r="57636" spans="47:47" x14ac:dyDescent="0.25">
      <c r="AU57636" t="s">
        <v>30707</v>
      </c>
    </row>
    <row r="57637" spans="47:47" x14ac:dyDescent="0.25">
      <c r="AU57637" t="s">
        <v>30708</v>
      </c>
    </row>
    <row r="57638" spans="47:47" x14ac:dyDescent="0.25">
      <c r="AU57638" t="s">
        <v>30709</v>
      </c>
    </row>
    <row r="57639" spans="47:47" x14ac:dyDescent="0.25">
      <c r="AU57639" t="s">
        <v>30710</v>
      </c>
    </row>
    <row r="57640" spans="47:47" x14ac:dyDescent="0.25">
      <c r="AU57640" t="s">
        <v>30711</v>
      </c>
    </row>
    <row r="57641" spans="47:47" x14ac:dyDescent="0.25">
      <c r="AU57641" t="s">
        <v>30712</v>
      </c>
    </row>
    <row r="57642" spans="47:47" x14ac:dyDescent="0.25">
      <c r="AU57642" t="s">
        <v>30713</v>
      </c>
    </row>
    <row r="57643" spans="47:47" x14ac:dyDescent="0.25">
      <c r="AU57643" t="s">
        <v>30714</v>
      </c>
    </row>
    <row r="57644" spans="47:47" x14ac:dyDescent="0.25">
      <c r="AU57644" t="s">
        <v>30715</v>
      </c>
    </row>
    <row r="57645" spans="47:47" x14ac:dyDescent="0.25">
      <c r="AU57645" t="s">
        <v>30716</v>
      </c>
    </row>
    <row r="57646" spans="47:47" x14ac:dyDescent="0.25">
      <c r="AU57646" t="s">
        <v>30717</v>
      </c>
    </row>
    <row r="57647" spans="47:47" x14ac:dyDescent="0.25">
      <c r="AU57647" t="s">
        <v>30718</v>
      </c>
    </row>
    <row r="57648" spans="47:47" x14ac:dyDescent="0.25">
      <c r="AU57648" t="s">
        <v>30719</v>
      </c>
    </row>
    <row r="57649" spans="47:47" x14ac:dyDescent="0.25">
      <c r="AU57649" t="s">
        <v>30720</v>
      </c>
    </row>
    <row r="57650" spans="47:47" x14ac:dyDescent="0.25">
      <c r="AU57650" t="s">
        <v>30721</v>
      </c>
    </row>
    <row r="57651" spans="47:47" x14ac:dyDescent="0.25">
      <c r="AU57651" t="s">
        <v>30722</v>
      </c>
    </row>
    <row r="57652" spans="47:47" x14ac:dyDescent="0.25">
      <c r="AU57652" t="s">
        <v>30723</v>
      </c>
    </row>
    <row r="57653" spans="47:47" x14ac:dyDescent="0.25">
      <c r="AU57653" t="s">
        <v>30724</v>
      </c>
    </row>
    <row r="57654" spans="47:47" x14ac:dyDescent="0.25">
      <c r="AU57654" t="s">
        <v>30725</v>
      </c>
    </row>
    <row r="57655" spans="47:47" x14ac:dyDescent="0.25">
      <c r="AU57655" t="s">
        <v>30726</v>
      </c>
    </row>
    <row r="57656" spans="47:47" x14ac:dyDescent="0.25">
      <c r="AU57656" t="s">
        <v>30727</v>
      </c>
    </row>
    <row r="57657" spans="47:47" x14ac:dyDescent="0.25">
      <c r="AU57657" t="s">
        <v>30728</v>
      </c>
    </row>
    <row r="57658" spans="47:47" x14ac:dyDescent="0.25">
      <c r="AU57658" t="s">
        <v>30729</v>
      </c>
    </row>
    <row r="57659" spans="47:47" x14ac:dyDescent="0.25">
      <c r="AU57659" t="s">
        <v>30730</v>
      </c>
    </row>
    <row r="57660" spans="47:47" x14ac:dyDescent="0.25">
      <c r="AU57660" t="s">
        <v>30731</v>
      </c>
    </row>
    <row r="57661" spans="47:47" x14ac:dyDescent="0.25">
      <c r="AU57661" t="s">
        <v>30732</v>
      </c>
    </row>
    <row r="57662" spans="47:47" x14ac:dyDescent="0.25">
      <c r="AU57662" t="s">
        <v>30733</v>
      </c>
    </row>
    <row r="57663" spans="47:47" x14ac:dyDescent="0.25">
      <c r="AU57663" t="s">
        <v>30734</v>
      </c>
    </row>
    <row r="57664" spans="47:47" x14ac:dyDescent="0.25">
      <c r="AU57664" t="s">
        <v>30735</v>
      </c>
    </row>
    <row r="57665" spans="47:47" x14ac:dyDescent="0.25">
      <c r="AU57665" t="s">
        <v>30736</v>
      </c>
    </row>
    <row r="57666" spans="47:47" x14ac:dyDescent="0.25">
      <c r="AU57666" t="s">
        <v>30737</v>
      </c>
    </row>
    <row r="57667" spans="47:47" x14ac:dyDescent="0.25">
      <c r="AU57667" t="s">
        <v>30738</v>
      </c>
    </row>
    <row r="57668" spans="47:47" x14ac:dyDescent="0.25">
      <c r="AU57668" t="s">
        <v>30739</v>
      </c>
    </row>
    <row r="57669" spans="47:47" x14ac:dyDescent="0.25">
      <c r="AU57669" t="s">
        <v>30613</v>
      </c>
    </row>
    <row r="57670" spans="47:47" x14ac:dyDescent="0.25">
      <c r="AU57670" t="s">
        <v>30610</v>
      </c>
    </row>
    <row r="57671" spans="47:47" x14ac:dyDescent="0.25">
      <c r="AU57671" t="s">
        <v>30740</v>
      </c>
    </row>
    <row r="57672" spans="47:47" x14ac:dyDescent="0.25">
      <c r="AU57672" t="s">
        <v>30741</v>
      </c>
    </row>
    <row r="57673" spans="47:47" x14ac:dyDescent="0.25">
      <c r="AU57673" t="s">
        <v>30742</v>
      </c>
    </row>
    <row r="57674" spans="47:47" x14ac:dyDescent="0.25">
      <c r="AU57674" t="s">
        <v>30743</v>
      </c>
    </row>
    <row r="57675" spans="47:47" x14ac:dyDescent="0.25">
      <c r="AU57675" t="s">
        <v>30744</v>
      </c>
    </row>
    <row r="57676" spans="47:47" x14ac:dyDescent="0.25">
      <c r="AU57676">
        <v>70429160</v>
      </c>
    </row>
    <row r="57677" spans="47:47" x14ac:dyDescent="0.25">
      <c r="AU57677" t="s">
        <v>30745</v>
      </c>
    </row>
    <row r="57678" spans="47:47" x14ac:dyDescent="0.25">
      <c r="AU57678" t="s">
        <v>30746</v>
      </c>
    </row>
    <row r="57679" spans="47:47" x14ac:dyDescent="0.25">
      <c r="AU57679" t="s">
        <v>30747</v>
      </c>
    </row>
    <row r="57680" spans="47:47" x14ac:dyDescent="0.25">
      <c r="AU57680" t="s">
        <v>30748</v>
      </c>
    </row>
    <row r="57681" spans="47:47" x14ac:dyDescent="0.25">
      <c r="AU57681" t="s">
        <v>30749</v>
      </c>
    </row>
    <row r="57682" spans="47:47" x14ac:dyDescent="0.25">
      <c r="AU57682" t="s">
        <v>30750</v>
      </c>
    </row>
    <row r="57683" spans="47:47" x14ac:dyDescent="0.25">
      <c r="AU57683" t="s">
        <v>30751</v>
      </c>
    </row>
    <row r="57684" spans="47:47" x14ac:dyDescent="0.25">
      <c r="AU57684" t="s">
        <v>30752</v>
      </c>
    </row>
    <row r="57685" spans="47:47" x14ac:dyDescent="0.25">
      <c r="AU57685" t="s">
        <v>30753</v>
      </c>
    </row>
    <row r="57686" spans="47:47" x14ac:dyDescent="0.25">
      <c r="AU57686" t="s">
        <v>30754</v>
      </c>
    </row>
    <row r="57687" spans="47:47" x14ac:dyDescent="0.25">
      <c r="AU57687" t="s">
        <v>30755</v>
      </c>
    </row>
    <row r="57688" spans="47:47" x14ac:dyDescent="0.25">
      <c r="AU57688" t="s">
        <v>30756</v>
      </c>
    </row>
    <row r="57689" spans="47:47" x14ac:dyDescent="0.25">
      <c r="AU57689" t="s">
        <v>30757</v>
      </c>
    </row>
    <row r="57690" spans="47:47" x14ac:dyDescent="0.25">
      <c r="AU57690" t="s">
        <v>30758</v>
      </c>
    </row>
    <row r="57691" spans="47:47" x14ac:dyDescent="0.25">
      <c r="AU57691" t="s">
        <v>30759</v>
      </c>
    </row>
    <row r="57692" spans="47:47" x14ac:dyDescent="0.25">
      <c r="AU57692" t="s">
        <v>30760</v>
      </c>
    </row>
    <row r="57693" spans="47:47" x14ac:dyDescent="0.25">
      <c r="AU57693" t="s">
        <v>30761</v>
      </c>
    </row>
    <row r="57694" spans="47:47" x14ac:dyDescent="0.25">
      <c r="AU57694" t="s">
        <v>30762</v>
      </c>
    </row>
    <row r="57695" spans="47:47" x14ac:dyDescent="0.25">
      <c r="AU57695" t="s">
        <v>30763</v>
      </c>
    </row>
    <row r="57696" spans="47:47" x14ac:dyDescent="0.25">
      <c r="AU57696" t="s">
        <v>30764</v>
      </c>
    </row>
    <row r="57697" spans="47:47" x14ac:dyDescent="0.25">
      <c r="AU57697" t="s">
        <v>30765</v>
      </c>
    </row>
    <row r="57698" spans="47:47" x14ac:dyDescent="0.25">
      <c r="AU57698" t="s">
        <v>30766</v>
      </c>
    </row>
    <row r="57699" spans="47:47" x14ac:dyDescent="0.25">
      <c r="AU57699" t="s">
        <v>30767</v>
      </c>
    </row>
    <row r="57700" spans="47:47" x14ac:dyDescent="0.25">
      <c r="AU57700" t="s">
        <v>30768</v>
      </c>
    </row>
    <row r="57701" spans="47:47" x14ac:dyDescent="0.25">
      <c r="AU57701" t="s">
        <v>30769</v>
      </c>
    </row>
    <row r="57702" spans="47:47" x14ac:dyDescent="0.25">
      <c r="AU57702" t="s">
        <v>30770</v>
      </c>
    </row>
    <row r="57703" spans="47:47" x14ac:dyDescent="0.25">
      <c r="AU57703" t="s">
        <v>30771</v>
      </c>
    </row>
    <row r="57704" spans="47:47" x14ac:dyDescent="0.25">
      <c r="AU57704" t="s">
        <v>30772</v>
      </c>
    </row>
    <row r="57705" spans="47:47" x14ac:dyDescent="0.25">
      <c r="AU57705" t="s">
        <v>30773</v>
      </c>
    </row>
    <row r="57706" spans="47:47" x14ac:dyDescent="0.25">
      <c r="AU57706">
        <v>522</v>
      </c>
    </row>
    <row r="57707" spans="47:47" x14ac:dyDescent="0.25">
      <c r="AU57707" t="s">
        <v>30774</v>
      </c>
    </row>
    <row r="57708" spans="47:47" x14ac:dyDescent="0.25">
      <c r="AU57708" t="s">
        <v>30775</v>
      </c>
    </row>
    <row r="57709" spans="47:47" x14ac:dyDescent="0.25">
      <c r="AU57709" t="s">
        <v>30776</v>
      </c>
    </row>
    <row r="57710" spans="47:47" x14ac:dyDescent="0.25">
      <c r="AU57710" t="s">
        <v>2824</v>
      </c>
    </row>
    <row r="57711" spans="47:47" x14ac:dyDescent="0.25">
      <c r="AU57711" t="s">
        <v>30777</v>
      </c>
    </row>
    <row r="57712" spans="47:47" x14ac:dyDescent="0.25">
      <c r="AU57712" t="s">
        <v>30778</v>
      </c>
    </row>
    <row r="57713" spans="47:47" x14ac:dyDescent="0.25">
      <c r="AU57713" t="s">
        <v>30779</v>
      </c>
    </row>
    <row r="57714" spans="47:47" x14ac:dyDescent="0.25">
      <c r="AU57714" t="s">
        <v>30780</v>
      </c>
    </row>
    <row r="57715" spans="47:47" x14ac:dyDescent="0.25">
      <c r="AU57715" t="s">
        <v>30781</v>
      </c>
    </row>
    <row r="57716" spans="47:47" x14ac:dyDescent="0.25">
      <c r="AU57716" t="s">
        <v>30782</v>
      </c>
    </row>
    <row r="57717" spans="47:47" x14ac:dyDescent="0.25">
      <c r="AU57717" t="s">
        <v>30783</v>
      </c>
    </row>
    <row r="57718" spans="47:47" x14ac:dyDescent="0.25">
      <c r="AU57718" t="s">
        <v>30784</v>
      </c>
    </row>
    <row r="57719" spans="47:47" x14ac:dyDescent="0.25">
      <c r="AU57719" t="s">
        <v>30785</v>
      </c>
    </row>
    <row r="57720" spans="47:47" x14ac:dyDescent="0.25">
      <c r="AU57720" t="s">
        <v>30786</v>
      </c>
    </row>
    <row r="57721" spans="47:47" x14ac:dyDescent="0.25">
      <c r="AU57721" t="s">
        <v>30787</v>
      </c>
    </row>
    <row r="57722" spans="47:47" x14ac:dyDescent="0.25">
      <c r="AU57722" t="s">
        <v>30788</v>
      </c>
    </row>
    <row r="57723" spans="47:47" x14ac:dyDescent="0.25">
      <c r="AU57723" t="s">
        <v>30789</v>
      </c>
    </row>
    <row r="57724" spans="47:47" x14ac:dyDescent="0.25">
      <c r="AU57724" t="s">
        <v>30790</v>
      </c>
    </row>
    <row r="57725" spans="47:47" x14ac:dyDescent="0.25">
      <c r="AU57725" t="s">
        <v>30791</v>
      </c>
    </row>
    <row r="57726" spans="47:47" x14ac:dyDescent="0.25">
      <c r="AU57726" t="s">
        <v>30792</v>
      </c>
    </row>
    <row r="57727" spans="47:47" x14ac:dyDescent="0.25">
      <c r="AU57727" t="s">
        <v>30793</v>
      </c>
    </row>
    <row r="57728" spans="47:47" x14ac:dyDescent="0.25">
      <c r="AU57728" t="s">
        <v>30794</v>
      </c>
    </row>
    <row r="57729" spans="47:47" x14ac:dyDescent="0.25">
      <c r="AU57729" t="s">
        <v>30795</v>
      </c>
    </row>
    <row r="57730" spans="47:47" x14ac:dyDescent="0.25">
      <c r="AU57730" t="s">
        <v>30796</v>
      </c>
    </row>
    <row r="57731" spans="47:47" x14ac:dyDescent="0.25">
      <c r="AU57731">
        <v>459</v>
      </c>
    </row>
    <row r="57732" spans="47:47" x14ac:dyDescent="0.25">
      <c r="AU57732">
        <v>443</v>
      </c>
    </row>
    <row r="57733" spans="47:47" x14ac:dyDescent="0.25">
      <c r="AU57733" t="s">
        <v>30797</v>
      </c>
    </row>
    <row r="57734" spans="47:47" x14ac:dyDescent="0.25">
      <c r="AU57734" t="s">
        <v>30798</v>
      </c>
    </row>
    <row r="57735" spans="47:47" x14ac:dyDescent="0.25">
      <c r="AU57735" t="s">
        <v>30798</v>
      </c>
    </row>
    <row r="57736" spans="47:47" x14ac:dyDescent="0.25">
      <c r="AU57736" t="s">
        <v>30799</v>
      </c>
    </row>
    <row r="57737" spans="47:47" x14ac:dyDescent="0.25">
      <c r="AU57737" t="s">
        <v>30800</v>
      </c>
    </row>
    <row r="57738" spans="47:47" x14ac:dyDescent="0.25">
      <c r="AU57738" t="s">
        <v>30801</v>
      </c>
    </row>
    <row r="57739" spans="47:47" x14ac:dyDescent="0.25">
      <c r="AU57739" t="s">
        <v>30802</v>
      </c>
    </row>
    <row r="57740" spans="47:47" x14ac:dyDescent="0.25">
      <c r="AU57740" t="s">
        <v>30803</v>
      </c>
    </row>
    <row r="57741" spans="47:47" x14ac:dyDescent="0.25">
      <c r="AU57741" t="s">
        <v>30804</v>
      </c>
    </row>
    <row r="57742" spans="47:47" x14ac:dyDescent="0.25">
      <c r="AU57742" t="s">
        <v>30805</v>
      </c>
    </row>
    <row r="57743" spans="47:47" x14ac:dyDescent="0.25">
      <c r="AU57743" t="s">
        <v>30806</v>
      </c>
    </row>
    <row r="57744" spans="47:47" x14ac:dyDescent="0.25">
      <c r="AU57744" t="s">
        <v>30807</v>
      </c>
    </row>
    <row r="57745" spans="47:47" x14ac:dyDescent="0.25">
      <c r="AU57745" t="s">
        <v>30808</v>
      </c>
    </row>
    <row r="57746" spans="47:47" x14ac:dyDescent="0.25">
      <c r="AU57746" t="s">
        <v>30809</v>
      </c>
    </row>
    <row r="57747" spans="47:47" x14ac:dyDescent="0.25">
      <c r="AU57747" t="s">
        <v>30810</v>
      </c>
    </row>
    <row r="57748" spans="47:47" x14ac:dyDescent="0.25">
      <c r="AU57748" t="s">
        <v>30811</v>
      </c>
    </row>
    <row r="57749" spans="47:47" x14ac:dyDescent="0.25">
      <c r="AU57749" t="s">
        <v>30812</v>
      </c>
    </row>
    <row r="57750" spans="47:47" x14ac:dyDescent="0.25">
      <c r="AU57750" t="s">
        <v>30813</v>
      </c>
    </row>
    <row r="57751" spans="47:47" x14ac:dyDescent="0.25">
      <c r="AU57751" t="s">
        <v>30814</v>
      </c>
    </row>
    <row r="57752" spans="47:47" x14ac:dyDescent="0.25">
      <c r="AU57752" t="s">
        <v>30815</v>
      </c>
    </row>
    <row r="57753" spans="47:47" x14ac:dyDescent="0.25">
      <c r="AU57753" t="s">
        <v>30816</v>
      </c>
    </row>
    <row r="57754" spans="47:47" x14ac:dyDescent="0.25">
      <c r="AU57754" t="s">
        <v>30817</v>
      </c>
    </row>
    <row r="57755" spans="47:47" x14ac:dyDescent="0.25">
      <c r="AU57755" t="s">
        <v>30818</v>
      </c>
    </row>
    <row r="57756" spans="47:47" x14ac:dyDescent="0.25">
      <c r="AU57756" t="s">
        <v>30819</v>
      </c>
    </row>
    <row r="57757" spans="47:47" x14ac:dyDescent="0.25">
      <c r="AU57757" t="s">
        <v>30820</v>
      </c>
    </row>
    <row r="57758" spans="47:47" x14ac:dyDescent="0.25">
      <c r="AU57758" t="s">
        <v>30821</v>
      </c>
    </row>
    <row r="57759" spans="47:47" x14ac:dyDescent="0.25">
      <c r="AU57759" t="s">
        <v>30822</v>
      </c>
    </row>
    <row r="57760" spans="47:47" x14ac:dyDescent="0.25">
      <c r="AU57760" t="s">
        <v>30823</v>
      </c>
    </row>
    <row r="57761" spans="47:47" x14ac:dyDescent="0.25">
      <c r="AU57761" t="s">
        <v>30824</v>
      </c>
    </row>
    <row r="57762" spans="47:47" x14ac:dyDescent="0.25">
      <c r="AU57762" t="s">
        <v>30825</v>
      </c>
    </row>
    <row r="57763" spans="47:47" x14ac:dyDescent="0.25">
      <c r="AU57763" t="s">
        <v>30826</v>
      </c>
    </row>
    <row r="57764" spans="47:47" x14ac:dyDescent="0.25">
      <c r="AU57764" t="s">
        <v>30827</v>
      </c>
    </row>
    <row r="57765" spans="47:47" x14ac:dyDescent="0.25">
      <c r="AU57765" t="s">
        <v>30828</v>
      </c>
    </row>
    <row r="57766" spans="47:47" x14ac:dyDescent="0.25">
      <c r="AU57766" t="s">
        <v>30829</v>
      </c>
    </row>
    <row r="57767" spans="47:47" x14ac:dyDescent="0.25">
      <c r="AU57767" t="s">
        <v>30830</v>
      </c>
    </row>
    <row r="57769" spans="47:47" x14ac:dyDescent="0.25">
      <c r="AU57769" t="s">
        <v>30814</v>
      </c>
    </row>
    <row r="57770" spans="47:47" x14ac:dyDescent="0.25">
      <c r="AU57770">
        <v>2311</v>
      </c>
    </row>
    <row r="57771" spans="47:47" x14ac:dyDescent="0.25">
      <c r="AU57771">
        <v>7932</v>
      </c>
    </row>
    <row r="57772" spans="47:47" x14ac:dyDescent="0.25">
      <c r="AU57772" t="s">
        <v>30831</v>
      </c>
    </row>
    <row r="57773" spans="47:47" x14ac:dyDescent="0.25">
      <c r="AU57773" t="s">
        <v>30832</v>
      </c>
    </row>
    <row r="57774" spans="47:47" x14ac:dyDescent="0.25">
      <c r="AU57774" t="s">
        <v>30833</v>
      </c>
    </row>
    <row r="57775" spans="47:47" x14ac:dyDescent="0.25">
      <c r="AU57775" t="s">
        <v>30834</v>
      </c>
    </row>
    <row r="57776" spans="47:47" x14ac:dyDescent="0.25">
      <c r="AU57776" t="s">
        <v>30835</v>
      </c>
    </row>
    <row r="57777" spans="47:47" x14ac:dyDescent="0.25">
      <c r="AU57777" t="s">
        <v>30836</v>
      </c>
    </row>
    <row r="57778" spans="47:47" x14ac:dyDescent="0.25">
      <c r="AU57778" t="s">
        <v>30837</v>
      </c>
    </row>
    <row r="57779" spans="47:47" x14ac:dyDescent="0.25">
      <c r="AU57779" t="s">
        <v>30838</v>
      </c>
    </row>
    <row r="57780" spans="47:47" x14ac:dyDescent="0.25">
      <c r="AU57780" t="s">
        <v>30839</v>
      </c>
    </row>
    <row r="57781" spans="47:47" x14ac:dyDescent="0.25">
      <c r="AU57781" t="s">
        <v>30840</v>
      </c>
    </row>
    <row r="57782" spans="47:47" x14ac:dyDescent="0.25">
      <c r="AU57782">
        <v>719</v>
      </c>
    </row>
    <row r="57783" spans="47:47" x14ac:dyDescent="0.25">
      <c r="AU57783">
        <v>7819</v>
      </c>
    </row>
    <row r="57784" spans="47:47" x14ac:dyDescent="0.25">
      <c r="AU57784">
        <v>28233</v>
      </c>
    </row>
    <row r="57785" spans="47:47" x14ac:dyDescent="0.25">
      <c r="AU57785">
        <v>50013</v>
      </c>
    </row>
    <row r="57786" spans="47:47" x14ac:dyDescent="0.25">
      <c r="AU57786">
        <v>88806</v>
      </c>
    </row>
    <row r="57787" spans="47:47" x14ac:dyDescent="0.25">
      <c r="AU57787">
        <v>9031</v>
      </c>
    </row>
    <row r="57788" spans="47:47" x14ac:dyDescent="0.25">
      <c r="AU57788">
        <v>88896</v>
      </c>
    </row>
    <row r="57789" spans="47:47" x14ac:dyDescent="0.25">
      <c r="AU57789">
        <v>9032</v>
      </c>
    </row>
    <row r="57790" spans="47:47" x14ac:dyDescent="0.25">
      <c r="AU57790">
        <v>7814</v>
      </c>
    </row>
    <row r="57791" spans="47:47" x14ac:dyDescent="0.25">
      <c r="AU57791">
        <v>7815</v>
      </c>
    </row>
    <row r="57792" spans="47:47" x14ac:dyDescent="0.25">
      <c r="AU57792" t="s">
        <v>30841</v>
      </c>
    </row>
    <row r="57793" spans="47:47" x14ac:dyDescent="0.25">
      <c r="AU57793" t="s">
        <v>30842</v>
      </c>
    </row>
    <row r="57794" spans="47:47" x14ac:dyDescent="0.25">
      <c r="AU57794" t="s">
        <v>30843</v>
      </c>
    </row>
    <row r="57795" spans="47:47" x14ac:dyDescent="0.25">
      <c r="AU57795">
        <v>6242</v>
      </c>
    </row>
    <row r="57796" spans="47:47" x14ac:dyDescent="0.25">
      <c r="AU57796" t="s">
        <v>30844</v>
      </c>
    </row>
    <row r="57797" spans="47:47" x14ac:dyDescent="0.25">
      <c r="AU57797" t="s">
        <v>30845</v>
      </c>
    </row>
    <row r="57798" spans="47:47" x14ac:dyDescent="0.25">
      <c r="AU57798">
        <v>2268</v>
      </c>
    </row>
    <row r="57799" spans="47:47" x14ac:dyDescent="0.25">
      <c r="AU57799">
        <v>8860</v>
      </c>
    </row>
    <row r="57800" spans="47:47" x14ac:dyDescent="0.25">
      <c r="AU57800">
        <v>9909</v>
      </c>
    </row>
    <row r="57801" spans="47:47" x14ac:dyDescent="0.25">
      <c r="AU57801">
        <v>2290</v>
      </c>
    </row>
    <row r="57802" spans="47:47" x14ac:dyDescent="0.25">
      <c r="AU57802">
        <v>86885</v>
      </c>
    </row>
    <row r="57803" spans="47:47" x14ac:dyDescent="0.25">
      <c r="AU57803" t="s">
        <v>30846</v>
      </c>
    </row>
    <row r="57804" spans="47:47" x14ac:dyDescent="0.25">
      <c r="AU57804" t="s">
        <v>30847</v>
      </c>
    </row>
    <row r="57805" spans="47:47" x14ac:dyDescent="0.25">
      <c r="AU57805" t="s">
        <v>30848</v>
      </c>
    </row>
    <row r="57806" spans="47:47" x14ac:dyDescent="0.25">
      <c r="AU57806">
        <v>205</v>
      </c>
    </row>
    <row r="57807" spans="47:47" x14ac:dyDescent="0.25">
      <c r="AU57807" t="s">
        <v>30849</v>
      </c>
    </row>
    <row r="57808" spans="47:47" x14ac:dyDescent="0.25">
      <c r="AU57808" t="s">
        <v>30850</v>
      </c>
    </row>
    <row r="57809" spans="47:47" x14ac:dyDescent="0.25">
      <c r="AU57809" t="s">
        <v>30851</v>
      </c>
    </row>
    <row r="57810" spans="47:47" x14ac:dyDescent="0.25">
      <c r="AU57810" t="s">
        <v>30852</v>
      </c>
    </row>
    <row r="57811" spans="47:47" x14ac:dyDescent="0.25">
      <c r="AU57811" t="s">
        <v>30853</v>
      </c>
    </row>
    <row r="57812" spans="47:47" x14ac:dyDescent="0.25">
      <c r="AU57812" t="s">
        <v>30854</v>
      </c>
    </row>
    <row r="57813" spans="47:47" x14ac:dyDescent="0.25">
      <c r="AU57813" t="s">
        <v>30855</v>
      </c>
    </row>
    <row r="57814" spans="47:47" x14ac:dyDescent="0.25">
      <c r="AU57814" t="s">
        <v>30856</v>
      </c>
    </row>
    <row r="57815" spans="47:47" x14ac:dyDescent="0.25">
      <c r="AU57815" t="s">
        <v>30857</v>
      </c>
    </row>
    <row r="57816" spans="47:47" x14ac:dyDescent="0.25">
      <c r="AU57816" t="s">
        <v>30858</v>
      </c>
    </row>
    <row r="57817" spans="47:47" x14ac:dyDescent="0.25">
      <c r="AU57817" t="s">
        <v>30859</v>
      </c>
    </row>
    <row r="57818" spans="47:47" x14ac:dyDescent="0.25">
      <c r="AU57818" t="s">
        <v>30860</v>
      </c>
    </row>
    <row r="57819" spans="47:47" x14ac:dyDescent="0.25">
      <c r="AU57819" t="s">
        <v>30861</v>
      </c>
    </row>
    <row r="57820" spans="47:47" x14ac:dyDescent="0.25">
      <c r="AU57820" t="s">
        <v>30862</v>
      </c>
    </row>
    <row r="57821" spans="47:47" x14ac:dyDescent="0.25">
      <c r="AU57821" t="s">
        <v>30863</v>
      </c>
    </row>
    <row r="57822" spans="47:47" x14ac:dyDescent="0.25">
      <c r="AU57822" t="s">
        <v>30864</v>
      </c>
    </row>
    <row r="57823" spans="47:47" x14ac:dyDescent="0.25">
      <c r="AU57823" t="s">
        <v>30865</v>
      </c>
    </row>
    <row r="57824" spans="47:47" x14ac:dyDescent="0.25">
      <c r="AU57824" t="s">
        <v>30866</v>
      </c>
    </row>
    <row r="57825" spans="47:47" x14ac:dyDescent="0.25">
      <c r="AU57825" t="s">
        <v>30867</v>
      </c>
    </row>
    <row r="57826" spans="47:47" x14ac:dyDescent="0.25">
      <c r="AU57826" t="s">
        <v>30868</v>
      </c>
    </row>
    <row r="57827" spans="47:47" x14ac:dyDescent="0.25">
      <c r="AU57827">
        <v>448</v>
      </c>
    </row>
    <row r="57828" spans="47:47" x14ac:dyDescent="0.25">
      <c r="AU57828">
        <v>323</v>
      </c>
    </row>
    <row r="57829" spans="47:47" x14ac:dyDescent="0.25">
      <c r="AU57829" t="s">
        <v>30869</v>
      </c>
    </row>
    <row r="57830" spans="47:47" x14ac:dyDescent="0.25">
      <c r="AU57830" t="s">
        <v>2824</v>
      </c>
    </row>
    <row r="57831" spans="47:47" x14ac:dyDescent="0.25">
      <c r="AU57831">
        <v>8607</v>
      </c>
    </row>
    <row r="57832" spans="47:47" x14ac:dyDescent="0.25">
      <c r="AU57832">
        <v>6821</v>
      </c>
    </row>
    <row r="57833" spans="47:47" x14ac:dyDescent="0.25">
      <c r="AU57833" t="s">
        <v>30870</v>
      </c>
    </row>
    <row r="57834" spans="47:47" x14ac:dyDescent="0.25">
      <c r="AU57834" t="s">
        <v>30871</v>
      </c>
    </row>
    <row r="57835" spans="47:47" x14ac:dyDescent="0.25">
      <c r="AU57835" t="s">
        <v>30872</v>
      </c>
    </row>
    <row r="57836" spans="47:47" x14ac:dyDescent="0.25">
      <c r="AU57836" t="s">
        <v>30872</v>
      </c>
    </row>
    <row r="57837" spans="47:47" x14ac:dyDescent="0.25">
      <c r="AU57837" t="s">
        <v>30873</v>
      </c>
    </row>
    <row r="57838" spans="47:47" x14ac:dyDescent="0.25">
      <c r="AU57838" t="s">
        <v>30874</v>
      </c>
    </row>
    <row r="57839" spans="47:47" x14ac:dyDescent="0.25">
      <c r="AU57839" t="s">
        <v>30875</v>
      </c>
    </row>
    <row r="57840" spans="47:47" x14ac:dyDescent="0.25">
      <c r="AU57840" t="s">
        <v>30876</v>
      </c>
    </row>
    <row r="57841" spans="47:47" x14ac:dyDescent="0.25">
      <c r="AU57841" t="s">
        <v>30877</v>
      </c>
    </row>
    <row r="57842" spans="47:47" x14ac:dyDescent="0.25">
      <c r="AU57842" t="s">
        <v>30878</v>
      </c>
    </row>
    <row r="57843" spans="47:47" x14ac:dyDescent="0.25">
      <c r="AU57843" t="s">
        <v>30879</v>
      </c>
    </row>
    <row r="57844" spans="47:47" x14ac:dyDescent="0.25">
      <c r="AU57844" t="s">
        <v>30880</v>
      </c>
    </row>
    <row r="57845" spans="47:47" x14ac:dyDescent="0.25">
      <c r="AU57845" t="s">
        <v>30881</v>
      </c>
    </row>
    <row r="57846" spans="47:47" x14ac:dyDescent="0.25">
      <c r="AU57846" t="s">
        <v>30882</v>
      </c>
    </row>
    <row r="57847" spans="47:47" x14ac:dyDescent="0.25">
      <c r="AU57847" t="s">
        <v>30883</v>
      </c>
    </row>
    <row r="57848" spans="47:47" x14ac:dyDescent="0.25">
      <c r="AU57848" t="s">
        <v>30884</v>
      </c>
    </row>
    <row r="57849" spans="47:47" x14ac:dyDescent="0.25">
      <c r="AU57849" t="s">
        <v>2824</v>
      </c>
    </row>
    <row r="57850" spans="47:47" x14ac:dyDescent="0.25">
      <c r="AU57850" t="s">
        <v>2824</v>
      </c>
    </row>
    <row r="57851" spans="47:47" x14ac:dyDescent="0.25">
      <c r="AU57851" t="s">
        <v>30885</v>
      </c>
    </row>
    <row r="57852" spans="47:47" x14ac:dyDescent="0.25">
      <c r="AU57852" t="s">
        <v>30886</v>
      </c>
    </row>
    <row r="57853" spans="47:47" x14ac:dyDescent="0.25">
      <c r="AU57853" t="s">
        <v>30887</v>
      </c>
    </row>
    <row r="57854" spans="47:47" x14ac:dyDescent="0.25">
      <c r="AU57854" t="s">
        <v>30888</v>
      </c>
    </row>
    <row r="57855" spans="47:47" x14ac:dyDescent="0.25">
      <c r="AU57855" t="s">
        <v>30889</v>
      </c>
    </row>
    <row r="57856" spans="47:47" x14ac:dyDescent="0.25">
      <c r="AU57856" t="s">
        <v>30890</v>
      </c>
    </row>
    <row r="57857" spans="47:47" x14ac:dyDescent="0.25">
      <c r="AU57857" t="s">
        <v>30891</v>
      </c>
    </row>
    <row r="57858" spans="47:47" x14ac:dyDescent="0.25">
      <c r="AU57858" t="s">
        <v>30892</v>
      </c>
    </row>
    <row r="57859" spans="47:47" x14ac:dyDescent="0.25">
      <c r="AU57859" t="s">
        <v>30893</v>
      </c>
    </row>
    <row r="57860" spans="47:47" x14ac:dyDescent="0.25">
      <c r="AU57860" t="s">
        <v>30894</v>
      </c>
    </row>
    <row r="57861" spans="47:47" x14ac:dyDescent="0.25">
      <c r="AU57861" t="s">
        <v>30895</v>
      </c>
    </row>
    <row r="57862" spans="47:47" x14ac:dyDescent="0.25">
      <c r="AU57862" t="s">
        <v>30896</v>
      </c>
    </row>
    <row r="57863" spans="47:47" x14ac:dyDescent="0.25">
      <c r="AU57863" t="s">
        <v>30897</v>
      </c>
    </row>
    <row r="57864" spans="47:47" x14ac:dyDescent="0.25">
      <c r="AU57864" t="s">
        <v>30898</v>
      </c>
    </row>
    <row r="57865" spans="47:47" x14ac:dyDescent="0.25">
      <c r="AU57865" t="s">
        <v>30899</v>
      </c>
    </row>
    <row r="57866" spans="47:47" x14ac:dyDescent="0.25">
      <c r="AU57866" t="s">
        <v>30900</v>
      </c>
    </row>
    <row r="57867" spans="47:47" x14ac:dyDescent="0.25">
      <c r="AU57867" t="s">
        <v>30901</v>
      </c>
    </row>
    <row r="57868" spans="47:47" x14ac:dyDescent="0.25">
      <c r="AU57868" t="s">
        <v>30902</v>
      </c>
    </row>
    <row r="57869" spans="47:47" x14ac:dyDescent="0.25">
      <c r="AU57869" t="s">
        <v>30903</v>
      </c>
    </row>
    <row r="57870" spans="47:47" x14ac:dyDescent="0.25">
      <c r="AU57870" t="s">
        <v>30904</v>
      </c>
    </row>
    <row r="57871" spans="47:47" x14ac:dyDescent="0.25">
      <c r="AU57871" t="s">
        <v>30905</v>
      </c>
    </row>
    <row r="57872" spans="47:47" x14ac:dyDescent="0.25">
      <c r="AU57872" t="s">
        <v>30906</v>
      </c>
    </row>
    <row r="57873" spans="47:47" x14ac:dyDescent="0.25">
      <c r="AU57873" t="s">
        <v>30907</v>
      </c>
    </row>
    <row r="57874" spans="47:47" x14ac:dyDescent="0.25">
      <c r="AU57874" t="s">
        <v>30908</v>
      </c>
    </row>
    <row r="57875" spans="47:47" x14ac:dyDescent="0.25">
      <c r="AU57875" t="s">
        <v>30909</v>
      </c>
    </row>
    <row r="57876" spans="47:47" x14ac:dyDescent="0.25">
      <c r="AU57876" t="s">
        <v>30910</v>
      </c>
    </row>
    <row r="57877" spans="47:47" x14ac:dyDescent="0.25">
      <c r="AU57877" t="s">
        <v>30911</v>
      </c>
    </row>
    <row r="57878" spans="47:47" x14ac:dyDescent="0.25">
      <c r="AU57878" t="s">
        <v>30912</v>
      </c>
    </row>
    <row r="57879" spans="47:47" x14ac:dyDescent="0.25">
      <c r="AU57879" t="s">
        <v>30913</v>
      </c>
    </row>
    <row r="57880" spans="47:47" x14ac:dyDescent="0.25">
      <c r="AU57880" t="s">
        <v>30914</v>
      </c>
    </row>
    <row r="57881" spans="47:47" x14ac:dyDescent="0.25">
      <c r="AU57881" t="s">
        <v>30915</v>
      </c>
    </row>
    <row r="57882" spans="47:47" x14ac:dyDescent="0.25">
      <c r="AU57882" t="s">
        <v>30916</v>
      </c>
    </row>
    <row r="57883" spans="47:47" x14ac:dyDescent="0.25">
      <c r="AU57883" t="s">
        <v>30917</v>
      </c>
    </row>
    <row r="57884" spans="47:47" x14ac:dyDescent="0.25">
      <c r="AU57884" t="s">
        <v>30918</v>
      </c>
    </row>
    <row r="57885" spans="47:47" x14ac:dyDescent="0.25">
      <c r="AU57885" t="s">
        <v>30919</v>
      </c>
    </row>
    <row r="57886" spans="47:47" x14ac:dyDescent="0.25">
      <c r="AU57886" t="s">
        <v>30920</v>
      </c>
    </row>
    <row r="57887" spans="47:47" x14ac:dyDescent="0.25">
      <c r="AU57887" t="s">
        <v>30921</v>
      </c>
    </row>
    <row r="57888" spans="47:47" x14ac:dyDescent="0.25">
      <c r="AU57888" t="s">
        <v>30922</v>
      </c>
    </row>
    <row r="57889" spans="47:47" x14ac:dyDescent="0.25">
      <c r="AU57889" t="s">
        <v>30923</v>
      </c>
    </row>
    <row r="57890" spans="47:47" x14ac:dyDescent="0.25">
      <c r="AU57890" t="s">
        <v>30924</v>
      </c>
    </row>
    <row r="57891" spans="47:47" x14ac:dyDescent="0.25">
      <c r="AU57891" t="s">
        <v>30925</v>
      </c>
    </row>
    <row r="57892" spans="47:47" x14ac:dyDescent="0.25">
      <c r="AU57892">
        <v>3</v>
      </c>
    </row>
    <row r="57893" spans="47:47" x14ac:dyDescent="0.25">
      <c r="AU57893" t="s">
        <v>30926</v>
      </c>
    </row>
    <row r="57894" spans="47:47" x14ac:dyDescent="0.25">
      <c r="AU57894" t="s">
        <v>30927</v>
      </c>
    </row>
    <row r="57895" spans="47:47" x14ac:dyDescent="0.25">
      <c r="AU57895" t="s">
        <v>30928</v>
      </c>
    </row>
    <row r="57896" spans="47:47" x14ac:dyDescent="0.25">
      <c r="AU57896" t="s">
        <v>30929</v>
      </c>
    </row>
    <row r="57897" spans="47:47" x14ac:dyDescent="0.25">
      <c r="AU57897" t="s">
        <v>30930</v>
      </c>
    </row>
    <row r="57898" spans="47:47" x14ac:dyDescent="0.25">
      <c r="AU57898" t="s">
        <v>30931</v>
      </c>
    </row>
    <row r="57899" spans="47:47" x14ac:dyDescent="0.25">
      <c r="AU57899" t="s">
        <v>30932</v>
      </c>
    </row>
    <row r="57900" spans="47:47" x14ac:dyDescent="0.25">
      <c r="AU57900" t="s">
        <v>30933</v>
      </c>
    </row>
    <row r="57901" spans="47:47" x14ac:dyDescent="0.25">
      <c r="AU57901" t="s">
        <v>30934</v>
      </c>
    </row>
    <row r="57902" spans="47:47" x14ac:dyDescent="0.25">
      <c r="AU57902" t="s">
        <v>30935</v>
      </c>
    </row>
    <row r="57903" spans="47:47" x14ac:dyDescent="0.25">
      <c r="AU57903" t="s">
        <v>30936</v>
      </c>
    </row>
    <row r="57904" spans="47:47" x14ac:dyDescent="0.25">
      <c r="AU57904" t="s">
        <v>30937</v>
      </c>
    </row>
    <row r="57905" spans="47:47" x14ac:dyDescent="0.25">
      <c r="AU57905" t="s">
        <v>30938</v>
      </c>
    </row>
    <row r="57906" spans="47:47" x14ac:dyDescent="0.25">
      <c r="AU57906" t="s">
        <v>30939</v>
      </c>
    </row>
    <row r="57907" spans="47:47" x14ac:dyDescent="0.25">
      <c r="AU57907" t="s">
        <v>30940</v>
      </c>
    </row>
    <row r="57908" spans="47:47" x14ac:dyDescent="0.25">
      <c r="AU57908" t="s">
        <v>30941</v>
      </c>
    </row>
    <row r="57909" spans="47:47" x14ac:dyDescent="0.25">
      <c r="AU57909" t="s">
        <v>30942</v>
      </c>
    </row>
    <row r="57910" spans="47:47" x14ac:dyDescent="0.25">
      <c r="AU57910" t="s">
        <v>30943</v>
      </c>
    </row>
    <row r="57911" spans="47:47" x14ac:dyDescent="0.25">
      <c r="AU57911" t="s">
        <v>30944</v>
      </c>
    </row>
    <row r="57912" spans="47:47" x14ac:dyDescent="0.25">
      <c r="AU57912">
        <v>530</v>
      </c>
    </row>
    <row r="57913" spans="47:47" x14ac:dyDescent="0.25">
      <c r="AU57913" t="s">
        <v>30945</v>
      </c>
    </row>
    <row r="57914" spans="47:47" x14ac:dyDescent="0.25">
      <c r="AU57914" t="s">
        <v>30946</v>
      </c>
    </row>
    <row r="57915" spans="47:47" x14ac:dyDescent="0.25">
      <c r="AU57915" t="s">
        <v>30947</v>
      </c>
    </row>
    <row r="57916" spans="47:47" x14ac:dyDescent="0.25">
      <c r="AU57916" t="s">
        <v>30948</v>
      </c>
    </row>
    <row r="57917" spans="47:47" x14ac:dyDescent="0.25">
      <c r="AU57917" t="s">
        <v>30949</v>
      </c>
    </row>
    <row r="57918" spans="47:47" x14ac:dyDescent="0.25">
      <c r="AU57918" t="s">
        <v>30950</v>
      </c>
    </row>
    <row r="57919" spans="47:47" x14ac:dyDescent="0.25">
      <c r="AU57919" t="s">
        <v>30951</v>
      </c>
    </row>
    <row r="57920" spans="47:47" x14ac:dyDescent="0.25">
      <c r="AU57920" t="s">
        <v>30952</v>
      </c>
    </row>
    <row r="57921" spans="47:47" x14ac:dyDescent="0.25">
      <c r="AU57921" t="s">
        <v>30953</v>
      </c>
    </row>
    <row r="57922" spans="47:47" x14ac:dyDescent="0.25">
      <c r="AU57922" t="s">
        <v>30954</v>
      </c>
    </row>
    <row r="57923" spans="47:47" x14ac:dyDescent="0.25">
      <c r="AU57923" t="s">
        <v>30955</v>
      </c>
    </row>
    <row r="57924" spans="47:47" x14ac:dyDescent="0.25">
      <c r="AU57924">
        <v>1390</v>
      </c>
    </row>
    <row r="57925" spans="47:47" x14ac:dyDescent="0.25">
      <c r="AU57925">
        <v>3426943</v>
      </c>
    </row>
    <row r="57926" spans="47:47" x14ac:dyDescent="0.25">
      <c r="AU57926" t="s">
        <v>30956</v>
      </c>
    </row>
    <row r="57927" spans="47:47" x14ac:dyDescent="0.25">
      <c r="AU57927" t="s">
        <v>30957</v>
      </c>
    </row>
    <row r="57928" spans="47:47" x14ac:dyDescent="0.25">
      <c r="AU57928" t="s">
        <v>30958</v>
      </c>
    </row>
    <row r="57929" spans="47:47" x14ac:dyDescent="0.25">
      <c r="AU57929" t="s">
        <v>30959</v>
      </c>
    </row>
    <row r="57930" spans="47:47" x14ac:dyDescent="0.25">
      <c r="AU57930" t="s">
        <v>30960</v>
      </c>
    </row>
    <row r="57931" spans="47:47" x14ac:dyDescent="0.25">
      <c r="AU57931" t="s">
        <v>30961</v>
      </c>
    </row>
    <row r="57932" spans="47:47" x14ac:dyDescent="0.25">
      <c r="AU57932" t="s">
        <v>30962</v>
      </c>
    </row>
    <row r="57933" spans="47:47" x14ac:dyDescent="0.25">
      <c r="AU57933" t="s">
        <v>30963</v>
      </c>
    </row>
    <row r="57934" spans="47:47" x14ac:dyDescent="0.25">
      <c r="AU57934" t="s">
        <v>30964</v>
      </c>
    </row>
    <row r="57935" spans="47:47" x14ac:dyDescent="0.25">
      <c r="AU57935" t="s">
        <v>30965</v>
      </c>
    </row>
    <row r="57936" spans="47:47" x14ac:dyDescent="0.25">
      <c r="AU57936">
        <v>34210</v>
      </c>
    </row>
    <row r="57937" spans="47:47" x14ac:dyDescent="0.25">
      <c r="AU57937" t="s">
        <v>30966</v>
      </c>
    </row>
    <row r="57938" spans="47:47" x14ac:dyDescent="0.25">
      <c r="AU57938" t="s">
        <v>30967</v>
      </c>
    </row>
    <row r="57939" spans="47:47" x14ac:dyDescent="0.25">
      <c r="AU57939" t="s">
        <v>30968</v>
      </c>
    </row>
    <row r="57940" spans="47:47" x14ac:dyDescent="0.25">
      <c r="AU57940">
        <v>71415</v>
      </c>
    </row>
    <row r="57941" spans="47:47" x14ac:dyDescent="0.25">
      <c r="AU57941" t="s">
        <v>30969</v>
      </c>
    </row>
    <row r="57942" spans="47:47" x14ac:dyDescent="0.25">
      <c r="AU57942" t="s">
        <v>30970</v>
      </c>
    </row>
    <row r="57943" spans="47:47" x14ac:dyDescent="0.25">
      <c r="AU57943" t="s">
        <v>30971</v>
      </c>
    </row>
    <row r="57944" spans="47:47" x14ac:dyDescent="0.25">
      <c r="AU57944" t="s">
        <v>30972</v>
      </c>
    </row>
    <row r="57945" spans="47:47" x14ac:dyDescent="0.25">
      <c r="AU57945" t="s">
        <v>30973</v>
      </c>
    </row>
    <row r="57946" spans="47:47" x14ac:dyDescent="0.25">
      <c r="AU57946" t="s">
        <v>30974</v>
      </c>
    </row>
    <row r="57947" spans="47:47" x14ac:dyDescent="0.25">
      <c r="AU57947" t="s">
        <v>30975</v>
      </c>
    </row>
    <row r="57948" spans="47:47" x14ac:dyDescent="0.25">
      <c r="AU57948" t="s">
        <v>30976</v>
      </c>
    </row>
    <row r="57949" spans="47:47" x14ac:dyDescent="0.25">
      <c r="AU57949" t="s">
        <v>30977</v>
      </c>
    </row>
    <row r="57950" spans="47:47" x14ac:dyDescent="0.25">
      <c r="AU57950" t="s">
        <v>30978</v>
      </c>
    </row>
    <row r="57951" spans="47:47" x14ac:dyDescent="0.25">
      <c r="AU57951" t="s">
        <v>30870</v>
      </c>
    </row>
    <row r="57952" spans="47:47" x14ac:dyDescent="0.25">
      <c r="AU57952" t="s">
        <v>30871</v>
      </c>
    </row>
    <row r="57953" spans="47:47" x14ac:dyDescent="0.25">
      <c r="AU57953" t="s">
        <v>30872</v>
      </c>
    </row>
    <row r="57954" spans="47:47" x14ac:dyDescent="0.25">
      <c r="AU57954" t="s">
        <v>30872</v>
      </c>
    </row>
    <row r="57955" spans="47:47" x14ac:dyDescent="0.25">
      <c r="AU57955" t="s">
        <v>30873</v>
      </c>
    </row>
    <row r="57956" spans="47:47" x14ac:dyDescent="0.25">
      <c r="AU57956" t="s">
        <v>30874</v>
      </c>
    </row>
    <row r="57957" spans="47:47" x14ac:dyDescent="0.25">
      <c r="AU57957" t="s">
        <v>30884</v>
      </c>
    </row>
    <row r="57958" spans="47:47" x14ac:dyDescent="0.25">
      <c r="AU57958" t="s">
        <v>30979</v>
      </c>
    </row>
    <row r="57959" spans="47:47" x14ac:dyDescent="0.25">
      <c r="AU57959" t="s">
        <v>30980</v>
      </c>
    </row>
    <row r="57960" spans="47:47" x14ac:dyDescent="0.25">
      <c r="AU57960" t="s">
        <v>30981</v>
      </c>
    </row>
    <row r="57961" spans="47:47" x14ac:dyDescent="0.25">
      <c r="AU57961" t="s">
        <v>30876</v>
      </c>
    </row>
    <row r="57962" spans="47:47" x14ac:dyDescent="0.25">
      <c r="AU57962" t="s">
        <v>30982</v>
      </c>
    </row>
    <row r="57963" spans="47:47" x14ac:dyDescent="0.25">
      <c r="AU57963" t="s">
        <v>30983</v>
      </c>
    </row>
    <row r="57964" spans="47:47" x14ac:dyDescent="0.25">
      <c r="AU57964" t="s">
        <v>30877</v>
      </c>
    </row>
    <row r="57965" spans="47:47" x14ac:dyDescent="0.25">
      <c r="AU57965" t="s">
        <v>30984</v>
      </c>
    </row>
    <row r="57966" spans="47:47" x14ac:dyDescent="0.25">
      <c r="AU57966" t="s">
        <v>30985</v>
      </c>
    </row>
    <row r="57967" spans="47:47" x14ac:dyDescent="0.25">
      <c r="AU57967" t="s">
        <v>30879</v>
      </c>
    </row>
    <row r="57968" spans="47:47" x14ac:dyDescent="0.25">
      <c r="AU57968" t="s">
        <v>30880</v>
      </c>
    </row>
    <row r="57969" spans="47:47" x14ac:dyDescent="0.25">
      <c r="AU57969" t="s">
        <v>30881</v>
      </c>
    </row>
    <row r="57970" spans="47:47" x14ac:dyDescent="0.25">
      <c r="AU57970" t="s">
        <v>30882</v>
      </c>
    </row>
    <row r="57971" spans="47:47" x14ac:dyDescent="0.25">
      <c r="AU57971" t="s">
        <v>30883</v>
      </c>
    </row>
    <row r="57972" spans="47:47" x14ac:dyDescent="0.25">
      <c r="AU57972" t="s">
        <v>24750</v>
      </c>
    </row>
    <row r="57973" spans="47:47" x14ac:dyDescent="0.25">
      <c r="AU57973" t="s">
        <v>30986</v>
      </c>
    </row>
    <row r="57974" spans="47:47" x14ac:dyDescent="0.25">
      <c r="AU57974" t="s">
        <v>30987</v>
      </c>
    </row>
    <row r="57975" spans="47:47" x14ac:dyDescent="0.25">
      <c r="AU57975">
        <v>6254</v>
      </c>
    </row>
    <row r="57976" spans="47:47" x14ac:dyDescent="0.25">
      <c r="AU57976" t="s">
        <v>30988</v>
      </c>
    </row>
    <row r="57977" spans="47:47" x14ac:dyDescent="0.25">
      <c r="AU57977" t="s">
        <v>30989</v>
      </c>
    </row>
    <row r="57978" spans="47:47" x14ac:dyDescent="0.25">
      <c r="AU57978" t="s">
        <v>30990</v>
      </c>
    </row>
    <row r="57979" spans="47:47" x14ac:dyDescent="0.25">
      <c r="AU57979" t="s">
        <v>30991</v>
      </c>
    </row>
    <row r="57980" spans="47:47" x14ac:dyDescent="0.25">
      <c r="AU57980" t="s">
        <v>30992</v>
      </c>
    </row>
    <row r="57981" spans="47:47" x14ac:dyDescent="0.25">
      <c r="AU57981" t="s">
        <v>30993</v>
      </c>
    </row>
    <row r="57982" spans="47:47" x14ac:dyDescent="0.25">
      <c r="AU57982" t="s">
        <v>30994</v>
      </c>
    </row>
    <row r="57983" spans="47:47" x14ac:dyDescent="0.25">
      <c r="AU57983" t="s">
        <v>30995</v>
      </c>
    </row>
    <row r="57984" spans="47:47" x14ac:dyDescent="0.25">
      <c r="AU57984" t="s">
        <v>30996</v>
      </c>
    </row>
    <row r="57985" spans="47:47" x14ac:dyDescent="0.25">
      <c r="AU57985" t="s">
        <v>2824</v>
      </c>
    </row>
    <row r="57986" spans="47:47" x14ac:dyDescent="0.25">
      <c r="AU57986" t="s">
        <v>30997</v>
      </c>
    </row>
    <row r="57987" spans="47:47" x14ac:dyDescent="0.25">
      <c r="AU57987" t="s">
        <v>30998</v>
      </c>
    </row>
    <row r="57988" spans="47:47" x14ac:dyDescent="0.25">
      <c r="AU57988" t="s">
        <v>30999</v>
      </c>
    </row>
    <row r="57989" spans="47:47" x14ac:dyDescent="0.25">
      <c r="AU57989" t="s">
        <v>31000</v>
      </c>
    </row>
    <row r="57990" spans="47:47" x14ac:dyDescent="0.25">
      <c r="AU57990" t="s">
        <v>31001</v>
      </c>
    </row>
    <row r="57991" spans="47:47" x14ac:dyDescent="0.25">
      <c r="AU57991" t="s">
        <v>31002</v>
      </c>
    </row>
    <row r="57992" spans="47:47" x14ac:dyDescent="0.25">
      <c r="AU57992" t="s">
        <v>31003</v>
      </c>
    </row>
    <row r="57993" spans="47:47" x14ac:dyDescent="0.25">
      <c r="AU57993" t="s">
        <v>30804</v>
      </c>
    </row>
    <row r="57994" spans="47:47" x14ac:dyDescent="0.25">
      <c r="AU57994" t="s">
        <v>31004</v>
      </c>
    </row>
    <row r="57995" spans="47:47" x14ac:dyDescent="0.25">
      <c r="AU57995" t="s">
        <v>31005</v>
      </c>
    </row>
    <row r="57996" spans="47:47" x14ac:dyDescent="0.25">
      <c r="AU57996" t="s">
        <v>31006</v>
      </c>
    </row>
    <row r="57997" spans="47:47" x14ac:dyDescent="0.25">
      <c r="AU57997" t="s">
        <v>31007</v>
      </c>
    </row>
    <row r="57998" spans="47:47" x14ac:dyDescent="0.25">
      <c r="AU57998" t="s">
        <v>31008</v>
      </c>
    </row>
    <row r="57999" spans="47:47" x14ac:dyDescent="0.25">
      <c r="AU57999" t="s">
        <v>31009</v>
      </c>
    </row>
    <row r="58000" spans="47:47" x14ac:dyDescent="0.25">
      <c r="AU58000" t="s">
        <v>31010</v>
      </c>
    </row>
    <row r="58001" spans="47:47" x14ac:dyDescent="0.25">
      <c r="AU58001" t="s">
        <v>31011</v>
      </c>
    </row>
    <row r="58002" spans="47:47" x14ac:dyDescent="0.25">
      <c r="AU58002" t="s">
        <v>31012</v>
      </c>
    </row>
    <row r="58003" spans="47:47" x14ac:dyDescent="0.25">
      <c r="AU58003" t="s">
        <v>31013</v>
      </c>
    </row>
    <row r="58004" spans="47:47" x14ac:dyDescent="0.25">
      <c r="AU58004" t="s">
        <v>31014</v>
      </c>
    </row>
    <row r="58005" spans="47:47" x14ac:dyDescent="0.25">
      <c r="AU58005" t="s">
        <v>31015</v>
      </c>
    </row>
    <row r="58006" spans="47:47" x14ac:dyDescent="0.25">
      <c r="AU58006" t="s">
        <v>31016</v>
      </c>
    </row>
    <row r="58007" spans="47:47" x14ac:dyDescent="0.25">
      <c r="AU58007" t="s">
        <v>31017</v>
      </c>
    </row>
    <row r="58008" spans="47:47" x14ac:dyDescent="0.25">
      <c r="AU58008">
        <v>476</v>
      </c>
    </row>
    <row r="58009" spans="47:47" x14ac:dyDescent="0.25">
      <c r="AU58009">
        <v>3466059</v>
      </c>
    </row>
    <row r="58010" spans="47:47" x14ac:dyDescent="0.25">
      <c r="AU58010">
        <v>3465985</v>
      </c>
    </row>
    <row r="58011" spans="47:47" x14ac:dyDescent="0.25">
      <c r="AU58011">
        <v>3465992</v>
      </c>
    </row>
    <row r="58012" spans="47:47" x14ac:dyDescent="0.25">
      <c r="AU58012">
        <v>3466056</v>
      </c>
    </row>
    <row r="58013" spans="47:47" x14ac:dyDescent="0.25">
      <c r="AU58013">
        <v>3466026</v>
      </c>
    </row>
    <row r="58014" spans="47:47" x14ac:dyDescent="0.25">
      <c r="AU58014">
        <v>3466027</v>
      </c>
    </row>
    <row r="58015" spans="47:47" x14ac:dyDescent="0.25">
      <c r="AU58015">
        <v>3465987</v>
      </c>
    </row>
    <row r="58016" spans="47:47" x14ac:dyDescent="0.25">
      <c r="AU58016">
        <v>3466016</v>
      </c>
    </row>
    <row r="58017" spans="47:47" x14ac:dyDescent="0.25">
      <c r="AU58017">
        <v>3466066</v>
      </c>
    </row>
    <row r="58018" spans="47:47" x14ac:dyDescent="0.25">
      <c r="AU58018">
        <v>3465932</v>
      </c>
    </row>
    <row r="58019" spans="47:47" x14ac:dyDescent="0.25">
      <c r="AU58019">
        <v>3465989</v>
      </c>
    </row>
    <row r="58020" spans="47:47" x14ac:dyDescent="0.25">
      <c r="AU58020">
        <v>3466034</v>
      </c>
    </row>
    <row r="58021" spans="47:47" x14ac:dyDescent="0.25">
      <c r="AU58021" t="s">
        <v>31018</v>
      </c>
    </row>
    <row r="58022" spans="47:47" x14ac:dyDescent="0.25">
      <c r="AU58022" t="s">
        <v>31019</v>
      </c>
    </row>
    <row r="58023" spans="47:47" x14ac:dyDescent="0.25">
      <c r="AU58023" t="s">
        <v>31020</v>
      </c>
    </row>
    <row r="58024" spans="47:47" x14ac:dyDescent="0.25">
      <c r="AU58024" t="s">
        <v>31021</v>
      </c>
    </row>
    <row r="58025" spans="47:47" x14ac:dyDescent="0.25">
      <c r="AU58025">
        <v>50718</v>
      </c>
    </row>
    <row r="58026" spans="47:47" x14ac:dyDescent="0.25">
      <c r="AU58026" t="s">
        <v>31022</v>
      </c>
    </row>
    <row r="58027" spans="47:47" x14ac:dyDescent="0.25">
      <c r="AU58027" t="s">
        <v>31023</v>
      </c>
    </row>
    <row r="58028" spans="47:47" x14ac:dyDescent="0.25">
      <c r="AU58028" t="s">
        <v>31024</v>
      </c>
    </row>
    <row r="58029" spans="47:47" x14ac:dyDescent="0.25">
      <c r="AU58029">
        <v>21053</v>
      </c>
    </row>
    <row r="58030" spans="47:47" x14ac:dyDescent="0.25">
      <c r="AU58030">
        <v>21072</v>
      </c>
    </row>
    <row r="58031" spans="47:47" x14ac:dyDescent="0.25">
      <c r="AU58031" t="s">
        <v>31025</v>
      </c>
    </row>
    <row r="58032" spans="47:47" x14ac:dyDescent="0.25">
      <c r="AU58032" t="s">
        <v>31026</v>
      </c>
    </row>
    <row r="58033" spans="47:47" x14ac:dyDescent="0.25">
      <c r="AU58033">
        <v>21074</v>
      </c>
    </row>
    <row r="58034" spans="47:47" x14ac:dyDescent="0.25">
      <c r="AU58034">
        <v>11031</v>
      </c>
    </row>
    <row r="58035" spans="47:47" x14ac:dyDescent="0.25">
      <c r="AU58035" t="s">
        <v>31027</v>
      </c>
    </row>
    <row r="58036" spans="47:47" x14ac:dyDescent="0.25">
      <c r="AU58036" t="s">
        <v>31028</v>
      </c>
    </row>
    <row r="58037" spans="47:47" x14ac:dyDescent="0.25">
      <c r="AU58037" t="s">
        <v>31029</v>
      </c>
    </row>
    <row r="58038" spans="47:47" x14ac:dyDescent="0.25">
      <c r="AU58038">
        <v>12948</v>
      </c>
    </row>
    <row r="58039" spans="47:47" x14ac:dyDescent="0.25">
      <c r="AU58039">
        <v>13247</v>
      </c>
    </row>
    <row r="58040" spans="47:47" x14ac:dyDescent="0.25">
      <c r="AU58040">
        <v>13235</v>
      </c>
    </row>
    <row r="58041" spans="47:47" x14ac:dyDescent="0.25">
      <c r="AU58041">
        <v>13234</v>
      </c>
    </row>
    <row r="58042" spans="47:47" x14ac:dyDescent="0.25">
      <c r="AU58042">
        <v>13203</v>
      </c>
    </row>
    <row r="58043" spans="47:47" x14ac:dyDescent="0.25">
      <c r="AU58043">
        <v>12826</v>
      </c>
    </row>
    <row r="58044" spans="47:47" x14ac:dyDescent="0.25">
      <c r="AU58044">
        <v>12762</v>
      </c>
    </row>
    <row r="58045" spans="47:47" x14ac:dyDescent="0.25">
      <c r="AU58045">
        <v>12773</v>
      </c>
    </row>
    <row r="58046" spans="47:47" x14ac:dyDescent="0.25">
      <c r="AU58046">
        <v>17486</v>
      </c>
    </row>
    <row r="58047" spans="47:47" x14ac:dyDescent="0.25">
      <c r="AU58047">
        <v>17487</v>
      </c>
    </row>
    <row r="58048" spans="47:47" x14ac:dyDescent="0.25">
      <c r="AU58048">
        <v>17485</v>
      </c>
    </row>
    <row r="58049" spans="47:47" x14ac:dyDescent="0.25">
      <c r="AU58049">
        <v>17483</v>
      </c>
    </row>
    <row r="58050" spans="47:47" x14ac:dyDescent="0.25">
      <c r="AU58050">
        <v>13587</v>
      </c>
    </row>
    <row r="58051" spans="47:47" x14ac:dyDescent="0.25">
      <c r="AU58051">
        <v>40037</v>
      </c>
    </row>
    <row r="58052" spans="47:47" x14ac:dyDescent="0.25">
      <c r="AU58052">
        <v>3466297</v>
      </c>
    </row>
    <row r="58053" spans="47:47" x14ac:dyDescent="0.25">
      <c r="AU58053">
        <v>3466081</v>
      </c>
    </row>
    <row r="58054" spans="47:47" x14ac:dyDescent="0.25">
      <c r="AU58054">
        <v>3466396</v>
      </c>
    </row>
    <row r="58055" spans="47:47" x14ac:dyDescent="0.25">
      <c r="AU58055">
        <v>3466347</v>
      </c>
    </row>
    <row r="58056" spans="47:47" x14ac:dyDescent="0.25">
      <c r="AU58056">
        <v>3466357</v>
      </c>
    </row>
    <row r="58057" spans="47:47" x14ac:dyDescent="0.25">
      <c r="AU58057">
        <v>5181</v>
      </c>
    </row>
    <row r="58058" spans="47:47" x14ac:dyDescent="0.25">
      <c r="AU58058">
        <v>5186</v>
      </c>
    </row>
    <row r="58059" spans="47:47" x14ac:dyDescent="0.25">
      <c r="AU58059">
        <v>5192</v>
      </c>
    </row>
    <row r="58060" spans="47:47" x14ac:dyDescent="0.25">
      <c r="AU58060">
        <v>3466377</v>
      </c>
    </row>
    <row r="58061" spans="47:47" x14ac:dyDescent="0.25">
      <c r="AU58061">
        <v>24591</v>
      </c>
    </row>
    <row r="58062" spans="47:47" x14ac:dyDescent="0.25">
      <c r="AU58062">
        <v>11690</v>
      </c>
    </row>
    <row r="58063" spans="47:47" x14ac:dyDescent="0.25">
      <c r="AU58063" t="s">
        <v>31030</v>
      </c>
    </row>
    <row r="58064" spans="47:47" x14ac:dyDescent="0.25">
      <c r="AU58064" t="s">
        <v>31031</v>
      </c>
    </row>
    <row r="58065" spans="47:47" x14ac:dyDescent="0.25">
      <c r="AU58065" t="s">
        <v>31032</v>
      </c>
    </row>
    <row r="58066" spans="47:47" x14ac:dyDescent="0.25">
      <c r="AU58066" t="s">
        <v>31033</v>
      </c>
    </row>
    <row r="58067" spans="47:47" x14ac:dyDescent="0.25">
      <c r="AU58067" t="s">
        <v>31034</v>
      </c>
    </row>
    <row r="58068" spans="47:47" x14ac:dyDescent="0.25">
      <c r="AU58068" t="s">
        <v>31035</v>
      </c>
    </row>
    <row r="58069" spans="47:47" x14ac:dyDescent="0.25">
      <c r="AU58069" t="s">
        <v>31036</v>
      </c>
    </row>
    <row r="58070" spans="47:47" x14ac:dyDescent="0.25">
      <c r="AU58070" t="s">
        <v>31037</v>
      </c>
    </row>
    <row r="58071" spans="47:47" x14ac:dyDescent="0.25">
      <c r="AU58071" t="s">
        <v>31038</v>
      </c>
    </row>
    <row r="58072" spans="47:47" x14ac:dyDescent="0.25">
      <c r="AU58072" t="s">
        <v>31039</v>
      </c>
    </row>
    <row r="58073" spans="47:47" x14ac:dyDescent="0.25">
      <c r="AU58073" t="s">
        <v>31040</v>
      </c>
    </row>
    <row r="58074" spans="47:47" x14ac:dyDescent="0.25">
      <c r="AU58074" t="s">
        <v>31041</v>
      </c>
    </row>
    <row r="58075" spans="47:47" x14ac:dyDescent="0.25">
      <c r="AU58075" t="s">
        <v>31042</v>
      </c>
    </row>
    <row r="58076" spans="47:47" x14ac:dyDescent="0.25">
      <c r="AU58076" t="s">
        <v>31043</v>
      </c>
    </row>
    <row r="58077" spans="47:47" x14ac:dyDescent="0.25">
      <c r="AU58077" t="s">
        <v>31044</v>
      </c>
    </row>
    <row r="58078" spans="47:47" x14ac:dyDescent="0.25">
      <c r="AU58078" t="s">
        <v>31045</v>
      </c>
    </row>
    <row r="58079" spans="47:47" x14ac:dyDescent="0.25">
      <c r="AU58079" t="s">
        <v>31046</v>
      </c>
    </row>
    <row r="58080" spans="47:47" x14ac:dyDescent="0.25">
      <c r="AU58080" t="s">
        <v>31047</v>
      </c>
    </row>
    <row r="58081" spans="47:47" x14ac:dyDescent="0.25">
      <c r="AU58081" t="s">
        <v>31048</v>
      </c>
    </row>
    <row r="58082" spans="47:47" x14ac:dyDescent="0.25">
      <c r="AU58082" t="s">
        <v>31049</v>
      </c>
    </row>
    <row r="58083" spans="47:47" x14ac:dyDescent="0.25">
      <c r="AU58083" t="s">
        <v>31050</v>
      </c>
    </row>
    <row r="58084" spans="47:47" x14ac:dyDescent="0.25">
      <c r="AU58084" t="s">
        <v>31051</v>
      </c>
    </row>
    <row r="58085" spans="47:47" x14ac:dyDescent="0.25">
      <c r="AU58085">
        <v>21085</v>
      </c>
    </row>
    <row r="58086" spans="47:47" x14ac:dyDescent="0.25">
      <c r="AU58086" t="s">
        <v>31052</v>
      </c>
    </row>
    <row r="58087" spans="47:47" x14ac:dyDescent="0.25">
      <c r="AU58087">
        <v>10</v>
      </c>
    </row>
    <row r="58088" spans="47:47" x14ac:dyDescent="0.25">
      <c r="AU58088" t="s">
        <v>31053</v>
      </c>
    </row>
    <row r="58089" spans="47:47" x14ac:dyDescent="0.25">
      <c r="AU58089" t="s">
        <v>31054</v>
      </c>
    </row>
    <row r="58090" spans="47:47" x14ac:dyDescent="0.25">
      <c r="AU58090">
        <v>11</v>
      </c>
    </row>
    <row r="58091" spans="47:47" x14ac:dyDescent="0.25">
      <c r="AU58091" t="s">
        <v>31055</v>
      </c>
    </row>
    <row r="58092" spans="47:47" x14ac:dyDescent="0.25">
      <c r="AU58092">
        <v>917</v>
      </c>
    </row>
    <row r="58093" spans="47:47" x14ac:dyDescent="0.25">
      <c r="AU58093">
        <v>1</v>
      </c>
    </row>
    <row r="58094" spans="47:47" x14ac:dyDescent="0.25">
      <c r="AU58094">
        <v>868</v>
      </c>
    </row>
    <row r="58095" spans="47:47" x14ac:dyDescent="0.25">
      <c r="AU58095">
        <v>877</v>
      </c>
    </row>
    <row r="58096" spans="47:47" x14ac:dyDescent="0.25">
      <c r="AU58096">
        <v>872</v>
      </c>
    </row>
    <row r="58097" spans="47:47" x14ac:dyDescent="0.25">
      <c r="AU58097">
        <v>874</v>
      </c>
    </row>
    <row r="58098" spans="47:47" x14ac:dyDescent="0.25">
      <c r="AU58098">
        <v>880</v>
      </c>
    </row>
    <row r="58099" spans="47:47" x14ac:dyDescent="0.25">
      <c r="AU58099" t="s">
        <v>31056</v>
      </c>
    </row>
    <row r="58100" spans="47:47" x14ac:dyDescent="0.25">
      <c r="AU58100" t="s">
        <v>31057</v>
      </c>
    </row>
    <row r="58101" spans="47:47" x14ac:dyDescent="0.25">
      <c r="AU58101" t="s">
        <v>31058</v>
      </c>
    </row>
    <row r="58102" spans="47:47" x14ac:dyDescent="0.25">
      <c r="AU58102" t="s">
        <v>31059</v>
      </c>
    </row>
    <row r="58103" spans="47:47" x14ac:dyDescent="0.25">
      <c r="AU58103" t="s">
        <v>31060</v>
      </c>
    </row>
    <row r="58104" spans="47:47" x14ac:dyDescent="0.25">
      <c r="AU58104" t="s">
        <v>31061</v>
      </c>
    </row>
    <row r="58105" spans="47:47" x14ac:dyDescent="0.25">
      <c r="AU58105" t="s">
        <v>31062</v>
      </c>
    </row>
    <row r="58106" spans="47:47" x14ac:dyDescent="0.25">
      <c r="AU58106" t="s">
        <v>31063</v>
      </c>
    </row>
    <row r="58107" spans="47:47" x14ac:dyDescent="0.25">
      <c r="AU58107" t="s">
        <v>31064</v>
      </c>
    </row>
    <row r="58108" spans="47:47" x14ac:dyDescent="0.25">
      <c r="AU58108" t="s">
        <v>31065</v>
      </c>
    </row>
    <row r="58109" spans="47:47" x14ac:dyDescent="0.25">
      <c r="AU58109" t="s">
        <v>31066</v>
      </c>
    </row>
    <row r="58110" spans="47:47" x14ac:dyDescent="0.25">
      <c r="AU58110" t="s">
        <v>31067</v>
      </c>
    </row>
    <row r="58111" spans="47:47" x14ac:dyDescent="0.25">
      <c r="AU58111" t="s">
        <v>31068</v>
      </c>
    </row>
    <row r="58112" spans="47:47" x14ac:dyDescent="0.25">
      <c r="AU58112">
        <v>5013</v>
      </c>
    </row>
    <row r="58113" spans="47:47" x14ac:dyDescent="0.25">
      <c r="AU58113" t="s">
        <v>31069</v>
      </c>
    </row>
    <row r="58114" spans="47:47" x14ac:dyDescent="0.25">
      <c r="AU58114">
        <v>7014</v>
      </c>
    </row>
    <row r="58115" spans="47:47" x14ac:dyDescent="0.25">
      <c r="AU58115">
        <v>73</v>
      </c>
    </row>
    <row r="58116" spans="47:47" x14ac:dyDescent="0.25">
      <c r="AU58116">
        <v>1127</v>
      </c>
    </row>
    <row r="58117" spans="47:47" x14ac:dyDescent="0.25">
      <c r="AU58117">
        <v>9950</v>
      </c>
    </row>
    <row r="58118" spans="47:47" x14ac:dyDescent="0.25">
      <c r="AU58118">
        <v>1820</v>
      </c>
    </row>
    <row r="58119" spans="47:47" x14ac:dyDescent="0.25">
      <c r="AU58119">
        <v>1730</v>
      </c>
    </row>
    <row r="58120" spans="47:47" x14ac:dyDescent="0.25">
      <c r="AU58120">
        <v>1770</v>
      </c>
    </row>
    <row r="58121" spans="47:47" x14ac:dyDescent="0.25">
      <c r="AU58121">
        <v>1720</v>
      </c>
    </row>
    <row r="58122" spans="47:47" x14ac:dyDescent="0.25">
      <c r="AU58122" t="s">
        <v>31070</v>
      </c>
    </row>
    <row r="58123" spans="47:47" x14ac:dyDescent="0.25">
      <c r="AU58123" t="s">
        <v>31071</v>
      </c>
    </row>
    <row r="58124" spans="47:47" x14ac:dyDescent="0.25">
      <c r="AU58124" t="s">
        <v>31072</v>
      </c>
    </row>
    <row r="58125" spans="47:47" x14ac:dyDescent="0.25">
      <c r="AU58125" t="s">
        <v>31073</v>
      </c>
    </row>
    <row r="58126" spans="47:47" x14ac:dyDescent="0.25">
      <c r="AU58126" t="s">
        <v>31074</v>
      </c>
    </row>
    <row r="58127" spans="47:47" x14ac:dyDescent="0.25">
      <c r="AU58127" t="s">
        <v>31075</v>
      </c>
    </row>
    <row r="58128" spans="47:47" x14ac:dyDescent="0.25">
      <c r="AU58128" t="s">
        <v>31076</v>
      </c>
    </row>
    <row r="58129" spans="47:47" x14ac:dyDescent="0.25">
      <c r="AU58129" t="s">
        <v>31077</v>
      </c>
    </row>
    <row r="58130" spans="47:47" x14ac:dyDescent="0.25">
      <c r="AU58130">
        <v>63</v>
      </c>
    </row>
    <row r="58131" spans="47:47" x14ac:dyDescent="0.25">
      <c r="AU58131" t="s">
        <v>31078</v>
      </c>
    </row>
    <row r="58132" spans="47:47" x14ac:dyDescent="0.25">
      <c r="AU58132" t="s">
        <v>31079</v>
      </c>
    </row>
    <row r="58133" spans="47:47" x14ac:dyDescent="0.25">
      <c r="AU58133" t="s">
        <v>31080</v>
      </c>
    </row>
    <row r="58134" spans="47:47" x14ac:dyDescent="0.25">
      <c r="AU58134">
        <v>50734</v>
      </c>
    </row>
    <row r="58135" spans="47:47" x14ac:dyDescent="0.25">
      <c r="AU58135">
        <v>65720</v>
      </c>
    </row>
    <row r="58136" spans="47:47" x14ac:dyDescent="0.25">
      <c r="AU58136">
        <v>45721</v>
      </c>
    </row>
    <row r="58137" spans="47:47" x14ac:dyDescent="0.25">
      <c r="AU58137" t="s">
        <v>31081</v>
      </c>
    </row>
    <row r="58138" spans="47:47" x14ac:dyDescent="0.25">
      <c r="AU58138" t="s">
        <v>31082</v>
      </c>
    </row>
    <row r="58139" spans="47:47" x14ac:dyDescent="0.25">
      <c r="AU58139" t="s">
        <v>31083</v>
      </c>
    </row>
    <row r="58140" spans="47:47" x14ac:dyDescent="0.25">
      <c r="AU58140" t="s">
        <v>31084</v>
      </c>
    </row>
    <row r="58141" spans="47:47" x14ac:dyDescent="0.25">
      <c r="AU58141" t="s">
        <v>31085</v>
      </c>
    </row>
    <row r="58142" spans="47:47" x14ac:dyDescent="0.25">
      <c r="AU58142">
        <v>850</v>
      </c>
    </row>
    <row r="58143" spans="47:47" x14ac:dyDescent="0.25">
      <c r="AU58143" t="s">
        <v>31086</v>
      </c>
    </row>
    <row r="58144" spans="47:47" x14ac:dyDescent="0.25">
      <c r="AU58144">
        <v>8102</v>
      </c>
    </row>
    <row r="58145" spans="47:47" x14ac:dyDescent="0.25">
      <c r="AU58145">
        <v>933</v>
      </c>
    </row>
    <row r="58146" spans="47:47" x14ac:dyDescent="0.25">
      <c r="AU58146" t="s">
        <v>31087</v>
      </c>
    </row>
    <row r="58147" spans="47:47" x14ac:dyDescent="0.25">
      <c r="AU58147" t="s">
        <v>31088</v>
      </c>
    </row>
    <row r="58148" spans="47:47" x14ac:dyDescent="0.25">
      <c r="AU58148" t="s">
        <v>31089</v>
      </c>
    </row>
    <row r="58149" spans="47:47" x14ac:dyDescent="0.25">
      <c r="AU58149" t="s">
        <v>31090</v>
      </c>
    </row>
    <row r="58150" spans="47:47" x14ac:dyDescent="0.25">
      <c r="AU58150" t="s">
        <v>31091</v>
      </c>
    </row>
    <row r="58151" spans="47:47" x14ac:dyDescent="0.25">
      <c r="AU58151" t="s">
        <v>31092</v>
      </c>
    </row>
    <row r="58152" spans="47:47" x14ac:dyDescent="0.25">
      <c r="AU58152">
        <v>90278</v>
      </c>
    </row>
    <row r="58153" spans="47:47" x14ac:dyDescent="0.25">
      <c r="AU58153" t="s">
        <v>31093</v>
      </c>
    </row>
    <row r="58154" spans="47:47" x14ac:dyDescent="0.25">
      <c r="AU58154" t="s">
        <v>31094</v>
      </c>
    </row>
    <row r="58155" spans="47:47" x14ac:dyDescent="0.25">
      <c r="AU58155" t="s">
        <v>31095</v>
      </c>
    </row>
    <row r="58156" spans="47:47" x14ac:dyDescent="0.25">
      <c r="AU58156" t="s">
        <v>31096</v>
      </c>
    </row>
    <row r="58157" spans="47:47" x14ac:dyDescent="0.25">
      <c r="AU58157" t="s">
        <v>31097</v>
      </c>
    </row>
    <row r="58158" spans="47:47" x14ac:dyDescent="0.25">
      <c r="AU58158">
        <v>14</v>
      </c>
    </row>
    <row r="58159" spans="47:47" x14ac:dyDescent="0.25">
      <c r="AU58159" t="s">
        <v>31098</v>
      </c>
    </row>
    <row r="58160" spans="47:47" x14ac:dyDescent="0.25">
      <c r="AU58160" t="s">
        <v>31099</v>
      </c>
    </row>
    <row r="58161" spans="47:47" x14ac:dyDescent="0.25">
      <c r="AU58161" t="s">
        <v>31100</v>
      </c>
    </row>
    <row r="58162" spans="47:47" x14ac:dyDescent="0.25">
      <c r="AU58162" t="s">
        <v>31101</v>
      </c>
    </row>
    <row r="58163" spans="47:47" x14ac:dyDescent="0.25">
      <c r="AU58163" t="s">
        <v>31102</v>
      </c>
    </row>
    <row r="58164" spans="47:47" x14ac:dyDescent="0.25">
      <c r="AU58164" t="s">
        <v>31103</v>
      </c>
    </row>
    <row r="58165" spans="47:47" x14ac:dyDescent="0.25">
      <c r="AU58165" t="s">
        <v>31104</v>
      </c>
    </row>
    <row r="58166" spans="47:47" x14ac:dyDescent="0.25">
      <c r="AU58166" t="s">
        <v>31105</v>
      </c>
    </row>
    <row r="58167" spans="47:47" x14ac:dyDescent="0.25">
      <c r="AU58167" t="s">
        <v>31106</v>
      </c>
    </row>
    <row r="58168" spans="47:47" x14ac:dyDescent="0.25">
      <c r="AU58168">
        <v>90307</v>
      </c>
    </row>
    <row r="58169" spans="47:47" x14ac:dyDescent="0.25">
      <c r="AU58169" t="s">
        <v>31107</v>
      </c>
    </row>
    <row r="58170" spans="47:47" x14ac:dyDescent="0.25">
      <c r="AU58170">
        <v>90309</v>
      </c>
    </row>
    <row r="58171" spans="47:47" x14ac:dyDescent="0.25">
      <c r="AU58171" t="s">
        <v>31108</v>
      </c>
    </row>
    <row r="58172" spans="47:47" x14ac:dyDescent="0.25">
      <c r="AU58172" t="s">
        <v>31109</v>
      </c>
    </row>
    <row r="58173" spans="47:47" x14ac:dyDescent="0.25">
      <c r="AU58173" t="s">
        <v>31110</v>
      </c>
    </row>
    <row r="58174" spans="47:47" x14ac:dyDescent="0.25">
      <c r="AU58174">
        <v>90314</v>
      </c>
    </row>
    <row r="58175" spans="47:47" x14ac:dyDescent="0.25">
      <c r="AU58175" t="s">
        <v>31111</v>
      </c>
    </row>
    <row r="58176" spans="47:47" x14ac:dyDescent="0.25">
      <c r="AU58176" t="s">
        <v>31112</v>
      </c>
    </row>
    <row r="58177" spans="47:47" x14ac:dyDescent="0.25">
      <c r="AU58177" t="s">
        <v>31113</v>
      </c>
    </row>
    <row r="58178" spans="47:47" x14ac:dyDescent="0.25">
      <c r="AU58178" t="s">
        <v>31114</v>
      </c>
    </row>
    <row r="58179" spans="47:47" x14ac:dyDescent="0.25">
      <c r="AU58179">
        <v>90338</v>
      </c>
    </row>
    <row r="58180" spans="47:47" x14ac:dyDescent="0.25">
      <c r="AU58180" t="s">
        <v>31115</v>
      </c>
    </row>
    <row r="58181" spans="47:47" x14ac:dyDescent="0.25">
      <c r="AU58181">
        <v>90386</v>
      </c>
    </row>
    <row r="58182" spans="47:47" x14ac:dyDescent="0.25">
      <c r="AU58182" t="s">
        <v>31116</v>
      </c>
    </row>
    <row r="58183" spans="47:47" x14ac:dyDescent="0.25">
      <c r="AU58183">
        <v>90385</v>
      </c>
    </row>
    <row r="58184" spans="47:47" x14ac:dyDescent="0.25">
      <c r="AU58184" t="s">
        <v>31117</v>
      </c>
    </row>
    <row r="58185" spans="47:47" x14ac:dyDescent="0.25">
      <c r="AU58185" t="s">
        <v>31118</v>
      </c>
    </row>
    <row r="58186" spans="47:47" x14ac:dyDescent="0.25">
      <c r="AU58186" t="s">
        <v>31119</v>
      </c>
    </row>
    <row r="58187" spans="47:47" x14ac:dyDescent="0.25">
      <c r="AU58187" t="s">
        <v>31120</v>
      </c>
    </row>
    <row r="58188" spans="47:47" x14ac:dyDescent="0.25">
      <c r="AU58188" t="s">
        <v>31121</v>
      </c>
    </row>
    <row r="58189" spans="47:47" x14ac:dyDescent="0.25">
      <c r="AU58189" t="s">
        <v>31122</v>
      </c>
    </row>
    <row r="58190" spans="47:47" x14ac:dyDescent="0.25">
      <c r="AU58190" t="s">
        <v>31123</v>
      </c>
    </row>
    <row r="58191" spans="47:47" x14ac:dyDescent="0.25">
      <c r="AU58191">
        <v>3466510</v>
      </c>
    </row>
    <row r="58192" spans="47:47" x14ac:dyDescent="0.25">
      <c r="AU58192">
        <v>3466515</v>
      </c>
    </row>
    <row r="58193" spans="47:47" x14ac:dyDescent="0.25">
      <c r="AU58193" t="s">
        <v>31124</v>
      </c>
    </row>
    <row r="58194" spans="47:47" x14ac:dyDescent="0.25">
      <c r="AU58194" t="s">
        <v>31125</v>
      </c>
    </row>
    <row r="58195" spans="47:47" x14ac:dyDescent="0.25">
      <c r="AU58195">
        <v>34666527</v>
      </c>
    </row>
    <row r="58196" spans="47:47" x14ac:dyDescent="0.25">
      <c r="AU58196" t="s">
        <v>31126</v>
      </c>
    </row>
    <row r="58197" spans="47:47" x14ac:dyDescent="0.25">
      <c r="AU58197">
        <v>1531371</v>
      </c>
    </row>
    <row r="58198" spans="47:47" x14ac:dyDescent="0.25">
      <c r="AU58198" t="s">
        <v>31127</v>
      </c>
    </row>
    <row r="58199" spans="47:47" x14ac:dyDescent="0.25">
      <c r="AU58199">
        <v>2159</v>
      </c>
    </row>
    <row r="58200" spans="47:47" x14ac:dyDescent="0.25">
      <c r="AU58200">
        <v>2157</v>
      </c>
    </row>
    <row r="58201" spans="47:47" x14ac:dyDescent="0.25">
      <c r="AU58201">
        <v>2104</v>
      </c>
    </row>
    <row r="58202" spans="47:47" x14ac:dyDescent="0.25">
      <c r="AU58202">
        <v>2182</v>
      </c>
    </row>
    <row r="58203" spans="47:47" x14ac:dyDescent="0.25">
      <c r="AU58203">
        <v>2186</v>
      </c>
    </row>
    <row r="58204" spans="47:47" x14ac:dyDescent="0.25">
      <c r="AU58204">
        <v>2181</v>
      </c>
    </row>
    <row r="58205" spans="47:47" x14ac:dyDescent="0.25">
      <c r="AU58205">
        <v>102</v>
      </c>
    </row>
    <row r="58206" spans="47:47" x14ac:dyDescent="0.25">
      <c r="AU58206">
        <v>107</v>
      </c>
    </row>
    <row r="58207" spans="47:47" x14ac:dyDescent="0.25">
      <c r="AU58207">
        <v>100</v>
      </c>
    </row>
    <row r="58208" spans="47:47" x14ac:dyDescent="0.25">
      <c r="AU58208" t="s">
        <v>31128</v>
      </c>
    </row>
    <row r="58209" spans="47:47" x14ac:dyDescent="0.25">
      <c r="AU58209">
        <v>3466457</v>
      </c>
    </row>
    <row r="58210" spans="47:47" x14ac:dyDescent="0.25">
      <c r="AU58210">
        <v>8015</v>
      </c>
    </row>
    <row r="58211" spans="47:47" x14ac:dyDescent="0.25">
      <c r="AU58211">
        <v>8010</v>
      </c>
    </row>
    <row r="58212" spans="47:47" x14ac:dyDescent="0.25">
      <c r="AU58212">
        <v>3466547</v>
      </c>
    </row>
    <row r="58213" spans="47:47" x14ac:dyDescent="0.25">
      <c r="AU58213">
        <v>6535</v>
      </c>
    </row>
    <row r="58214" spans="47:47" x14ac:dyDescent="0.25">
      <c r="AU58214">
        <v>6660</v>
      </c>
    </row>
    <row r="58215" spans="47:47" x14ac:dyDescent="0.25">
      <c r="AU58215">
        <v>3466472</v>
      </c>
    </row>
    <row r="58216" spans="47:47" x14ac:dyDescent="0.25">
      <c r="AU58216">
        <v>8014</v>
      </c>
    </row>
    <row r="58217" spans="47:47" x14ac:dyDescent="0.25">
      <c r="AU58217">
        <v>8017</v>
      </c>
    </row>
    <row r="58218" spans="47:47" x14ac:dyDescent="0.25">
      <c r="AU58218">
        <v>8006</v>
      </c>
    </row>
    <row r="58219" spans="47:47" x14ac:dyDescent="0.25">
      <c r="AU58219">
        <v>6520</v>
      </c>
    </row>
    <row r="58221" spans="47:47" x14ac:dyDescent="0.25">
      <c r="AU58221">
        <v>1633</v>
      </c>
    </row>
    <row r="58222" spans="47:47" x14ac:dyDescent="0.25">
      <c r="AU58222">
        <v>1585</v>
      </c>
    </row>
    <row r="58223" spans="47:47" x14ac:dyDescent="0.25">
      <c r="AU58223">
        <v>1625</v>
      </c>
    </row>
    <row r="58224" spans="47:47" x14ac:dyDescent="0.25">
      <c r="AU58224">
        <v>1607</v>
      </c>
    </row>
    <row r="58225" spans="47:47" x14ac:dyDescent="0.25">
      <c r="AU58225">
        <v>1623</v>
      </c>
    </row>
    <row r="58226" spans="47:47" x14ac:dyDescent="0.25">
      <c r="AU58226">
        <v>1577</v>
      </c>
    </row>
    <row r="58227" spans="47:47" x14ac:dyDescent="0.25">
      <c r="AU58227">
        <v>1595</v>
      </c>
    </row>
    <row r="58228" spans="47:47" x14ac:dyDescent="0.25">
      <c r="AU58228">
        <v>1624</v>
      </c>
    </row>
    <row r="58229" spans="47:47" x14ac:dyDescent="0.25">
      <c r="AU58229">
        <v>1613</v>
      </c>
    </row>
    <row r="58230" spans="47:47" x14ac:dyDescent="0.25">
      <c r="AU58230">
        <v>3466574</v>
      </c>
    </row>
    <row r="58231" spans="47:47" x14ac:dyDescent="0.25">
      <c r="AU58231">
        <v>3466594</v>
      </c>
    </row>
    <row r="58232" spans="47:47" x14ac:dyDescent="0.25">
      <c r="AU58232">
        <v>3466606</v>
      </c>
    </row>
    <row r="58233" spans="47:47" x14ac:dyDescent="0.25">
      <c r="AU58233">
        <v>8466073</v>
      </c>
    </row>
    <row r="58234" spans="47:47" x14ac:dyDescent="0.25">
      <c r="AU58234">
        <v>3466364</v>
      </c>
    </row>
    <row r="58235" spans="47:47" x14ac:dyDescent="0.25">
      <c r="AU58235">
        <v>2586</v>
      </c>
    </row>
    <row r="58236" spans="47:47" x14ac:dyDescent="0.25">
      <c r="AU58236">
        <v>6603</v>
      </c>
    </row>
    <row r="58237" spans="47:47" x14ac:dyDescent="0.25">
      <c r="AU58237">
        <v>2007</v>
      </c>
    </row>
    <row r="58238" spans="47:47" x14ac:dyDescent="0.25">
      <c r="AU58238">
        <v>8016</v>
      </c>
    </row>
    <row r="58239" spans="47:47" x14ac:dyDescent="0.25">
      <c r="AU58239">
        <v>8001</v>
      </c>
    </row>
    <row r="58240" spans="47:47" x14ac:dyDescent="0.25">
      <c r="AU58240">
        <v>6537</v>
      </c>
    </row>
    <row r="58241" spans="47:47" x14ac:dyDescent="0.25">
      <c r="AU58241">
        <v>8606</v>
      </c>
    </row>
    <row r="58242" spans="47:47" x14ac:dyDescent="0.25">
      <c r="AU58242">
        <v>7009</v>
      </c>
    </row>
    <row r="58243" spans="47:47" x14ac:dyDescent="0.25">
      <c r="AU58243">
        <v>7008</v>
      </c>
    </row>
    <row r="58244" spans="47:47" x14ac:dyDescent="0.25">
      <c r="AU58244">
        <v>8607</v>
      </c>
    </row>
    <row r="58245" spans="47:47" x14ac:dyDescent="0.25">
      <c r="AU58245">
        <v>8601</v>
      </c>
    </row>
    <row r="58246" spans="47:47" x14ac:dyDescent="0.25">
      <c r="AU58246">
        <v>8609</v>
      </c>
    </row>
    <row r="58247" spans="47:47" x14ac:dyDescent="0.25">
      <c r="AU58247" t="s">
        <v>31129</v>
      </c>
    </row>
    <row r="58248" spans="47:47" x14ac:dyDescent="0.25">
      <c r="AU58248">
        <v>2315</v>
      </c>
    </row>
    <row r="58249" spans="47:47" x14ac:dyDescent="0.25">
      <c r="AU58249">
        <v>1664</v>
      </c>
    </row>
    <row r="58250" spans="47:47" x14ac:dyDescent="0.25">
      <c r="AU58250">
        <v>2314</v>
      </c>
    </row>
    <row r="58251" spans="47:47" x14ac:dyDescent="0.25">
      <c r="AU58251">
        <v>1505</v>
      </c>
    </row>
    <row r="58252" spans="47:47" x14ac:dyDescent="0.25">
      <c r="AU58252">
        <v>1646</v>
      </c>
    </row>
    <row r="58253" spans="47:47" x14ac:dyDescent="0.25">
      <c r="AU58253">
        <v>1616</v>
      </c>
    </row>
    <row r="58254" spans="47:47" x14ac:dyDescent="0.25">
      <c r="AU58254">
        <v>1654</v>
      </c>
    </row>
    <row r="58255" spans="47:47" x14ac:dyDescent="0.25">
      <c r="AU58255">
        <v>1659</v>
      </c>
    </row>
    <row r="58256" spans="47:47" x14ac:dyDescent="0.25">
      <c r="AU58256">
        <v>806</v>
      </c>
    </row>
    <row r="58257" spans="47:47" x14ac:dyDescent="0.25">
      <c r="AU58257">
        <v>2130</v>
      </c>
    </row>
    <row r="58258" spans="47:47" x14ac:dyDescent="0.25">
      <c r="AU58258" t="s">
        <v>31130</v>
      </c>
    </row>
    <row r="58259" spans="47:47" x14ac:dyDescent="0.25">
      <c r="AU58259">
        <v>2750</v>
      </c>
    </row>
    <row r="58260" spans="47:47" x14ac:dyDescent="0.25">
      <c r="AU58260">
        <v>2505</v>
      </c>
    </row>
    <row r="58261" spans="47:47" x14ac:dyDescent="0.25">
      <c r="AU58261" t="s">
        <v>31131</v>
      </c>
    </row>
    <row r="58262" spans="47:47" x14ac:dyDescent="0.25">
      <c r="AU58262" t="s">
        <v>31132</v>
      </c>
    </row>
    <row r="58263" spans="47:47" x14ac:dyDescent="0.25">
      <c r="AU58263" t="s">
        <v>31133</v>
      </c>
    </row>
    <row r="58264" spans="47:47" x14ac:dyDescent="0.25">
      <c r="AU58264" t="s">
        <v>31134</v>
      </c>
    </row>
    <row r="58265" spans="47:47" x14ac:dyDescent="0.25">
      <c r="AU58265">
        <v>1636</v>
      </c>
    </row>
    <row r="58266" spans="47:47" x14ac:dyDescent="0.25">
      <c r="AU58266">
        <v>2313</v>
      </c>
    </row>
    <row r="58267" spans="47:47" x14ac:dyDescent="0.25">
      <c r="AU58267">
        <v>2312</v>
      </c>
    </row>
    <row r="58268" spans="47:47" x14ac:dyDescent="0.25">
      <c r="AU58268">
        <v>1688</v>
      </c>
    </row>
    <row r="58269" spans="47:47" x14ac:dyDescent="0.25">
      <c r="AU58269">
        <v>2209</v>
      </c>
    </row>
    <row r="58270" spans="47:47" x14ac:dyDescent="0.25">
      <c r="AU58270">
        <v>8029</v>
      </c>
    </row>
    <row r="58271" spans="47:47" x14ac:dyDescent="0.25">
      <c r="AU58271">
        <v>8022</v>
      </c>
    </row>
    <row r="58272" spans="47:47" x14ac:dyDescent="0.25">
      <c r="AU58272">
        <v>6662</v>
      </c>
    </row>
    <row r="58273" spans="47:47" x14ac:dyDescent="0.25">
      <c r="AU58273">
        <v>6658</v>
      </c>
    </row>
    <row r="58274" spans="47:47" x14ac:dyDescent="0.25">
      <c r="AU58274">
        <v>6660</v>
      </c>
    </row>
    <row r="58275" spans="47:47" x14ac:dyDescent="0.25">
      <c r="AU58275">
        <v>8041</v>
      </c>
    </row>
    <row r="58276" spans="47:47" x14ac:dyDescent="0.25">
      <c r="AU58276">
        <v>8021</v>
      </c>
    </row>
    <row r="58277" spans="47:47" x14ac:dyDescent="0.25">
      <c r="AU58277">
        <v>8020</v>
      </c>
    </row>
    <row r="58278" spans="47:47" x14ac:dyDescent="0.25">
      <c r="AU58278">
        <v>2510</v>
      </c>
    </row>
    <row r="58279" spans="47:47" x14ac:dyDescent="0.25">
      <c r="AU58279">
        <v>71825</v>
      </c>
    </row>
    <row r="58280" spans="47:47" x14ac:dyDescent="0.25">
      <c r="AU58280">
        <v>71821</v>
      </c>
    </row>
    <row r="58281" spans="47:47" x14ac:dyDescent="0.25">
      <c r="AU58281">
        <v>71822</v>
      </c>
    </row>
    <row r="58282" spans="47:47" x14ac:dyDescent="0.25">
      <c r="AU58282">
        <v>51680</v>
      </c>
    </row>
    <row r="58283" spans="47:47" x14ac:dyDescent="0.25">
      <c r="AU58283">
        <v>2508</v>
      </c>
    </row>
    <row r="58284" spans="47:47" x14ac:dyDescent="0.25">
      <c r="AU58284">
        <v>50046</v>
      </c>
    </row>
    <row r="58285" spans="47:47" x14ac:dyDescent="0.25">
      <c r="AU58285">
        <v>50043</v>
      </c>
    </row>
    <row r="58286" spans="47:47" x14ac:dyDescent="0.25">
      <c r="AU58286">
        <v>51669</v>
      </c>
    </row>
    <row r="58287" spans="47:47" x14ac:dyDescent="0.25">
      <c r="AU58287">
        <v>71855</v>
      </c>
    </row>
    <row r="58288" spans="47:47" x14ac:dyDescent="0.25">
      <c r="AU58288">
        <v>71857</v>
      </c>
    </row>
    <row r="58289" spans="47:47" x14ac:dyDescent="0.25">
      <c r="AU58289">
        <v>71853</v>
      </c>
    </row>
    <row r="58290" spans="47:47" x14ac:dyDescent="0.25">
      <c r="AU58290" t="s">
        <v>31135</v>
      </c>
    </row>
    <row r="58291" spans="47:47" x14ac:dyDescent="0.25">
      <c r="AU58291">
        <v>51674</v>
      </c>
    </row>
    <row r="58292" spans="47:47" x14ac:dyDescent="0.25">
      <c r="AU58292">
        <v>1491</v>
      </c>
    </row>
    <row r="58293" spans="47:47" x14ac:dyDescent="0.25">
      <c r="AU58293">
        <v>1506</v>
      </c>
    </row>
    <row r="58294" spans="47:47" x14ac:dyDescent="0.25">
      <c r="AU58294" t="s">
        <v>31136</v>
      </c>
    </row>
    <row r="58295" spans="47:47" x14ac:dyDescent="0.25">
      <c r="AU58295" t="s">
        <v>31137</v>
      </c>
    </row>
    <row r="58296" spans="47:47" x14ac:dyDescent="0.25">
      <c r="AU58296" t="s">
        <v>31138</v>
      </c>
    </row>
    <row r="58297" spans="47:47" x14ac:dyDescent="0.25">
      <c r="AU58297" t="s">
        <v>31139</v>
      </c>
    </row>
    <row r="58298" spans="47:47" x14ac:dyDescent="0.25">
      <c r="AU58298" t="s">
        <v>31140</v>
      </c>
    </row>
    <row r="58299" spans="47:47" x14ac:dyDescent="0.25">
      <c r="AU58299" t="s">
        <v>31141</v>
      </c>
    </row>
    <row r="58300" spans="47:47" x14ac:dyDescent="0.25">
      <c r="AU58300" t="s">
        <v>31142</v>
      </c>
    </row>
    <row r="58301" spans="47:47" x14ac:dyDescent="0.25">
      <c r="AU58301" t="s">
        <v>31143</v>
      </c>
    </row>
    <row r="58302" spans="47:47" x14ac:dyDescent="0.25">
      <c r="AU58302" t="s">
        <v>31144</v>
      </c>
    </row>
    <row r="58303" spans="47:47" x14ac:dyDescent="0.25">
      <c r="AU58303" t="s">
        <v>31145</v>
      </c>
    </row>
    <row r="58304" spans="47:47" x14ac:dyDescent="0.25">
      <c r="AU58304" t="s">
        <v>31146</v>
      </c>
    </row>
    <row r="58305" spans="47:47" x14ac:dyDescent="0.25">
      <c r="AU58305" t="s">
        <v>31147</v>
      </c>
    </row>
    <row r="58306" spans="47:47" x14ac:dyDescent="0.25">
      <c r="AU58306" t="s">
        <v>31148</v>
      </c>
    </row>
    <row r="58307" spans="47:47" x14ac:dyDescent="0.25">
      <c r="AU58307" t="s">
        <v>31149</v>
      </c>
    </row>
    <row r="58308" spans="47:47" x14ac:dyDescent="0.25">
      <c r="AU58308" t="s">
        <v>31150</v>
      </c>
    </row>
    <row r="58309" spans="47:47" x14ac:dyDescent="0.25">
      <c r="AU58309" t="s">
        <v>31151</v>
      </c>
    </row>
    <row r="58310" spans="47:47" x14ac:dyDescent="0.25">
      <c r="AU58310" t="s">
        <v>31152</v>
      </c>
    </row>
    <row r="58311" spans="47:47" x14ac:dyDescent="0.25">
      <c r="AU58311" t="s">
        <v>31153</v>
      </c>
    </row>
    <row r="58312" spans="47:47" x14ac:dyDescent="0.25">
      <c r="AU58312" t="s">
        <v>31154</v>
      </c>
    </row>
    <row r="58313" spans="47:47" x14ac:dyDescent="0.25">
      <c r="AU58313" t="s">
        <v>31155</v>
      </c>
    </row>
    <row r="58314" spans="47:47" x14ac:dyDescent="0.25">
      <c r="AU58314" t="s">
        <v>31156</v>
      </c>
    </row>
    <row r="58315" spans="47:47" x14ac:dyDescent="0.25">
      <c r="AU58315" t="s">
        <v>31157</v>
      </c>
    </row>
    <row r="58316" spans="47:47" x14ac:dyDescent="0.25">
      <c r="AU58316" t="s">
        <v>31158</v>
      </c>
    </row>
    <row r="58317" spans="47:47" x14ac:dyDescent="0.25">
      <c r="AU58317" t="s">
        <v>31159</v>
      </c>
    </row>
    <row r="58318" spans="47:47" x14ac:dyDescent="0.25">
      <c r="AU58318" t="s">
        <v>31160</v>
      </c>
    </row>
    <row r="58319" spans="47:47" x14ac:dyDescent="0.25">
      <c r="AU58319" t="s">
        <v>31161</v>
      </c>
    </row>
    <row r="58320" spans="47:47" x14ac:dyDescent="0.25">
      <c r="AU58320" t="s">
        <v>31162</v>
      </c>
    </row>
    <row r="58321" spans="47:47" x14ac:dyDescent="0.25">
      <c r="AU58321" t="s">
        <v>31163</v>
      </c>
    </row>
    <row r="58322" spans="47:47" x14ac:dyDescent="0.25">
      <c r="AU58322" t="s">
        <v>31164</v>
      </c>
    </row>
    <row r="58323" spans="47:47" x14ac:dyDescent="0.25">
      <c r="AU58323" t="s">
        <v>31165</v>
      </c>
    </row>
    <row r="58324" spans="47:47" x14ac:dyDescent="0.25">
      <c r="AU58324" t="s">
        <v>31166</v>
      </c>
    </row>
    <row r="58325" spans="47:47" x14ac:dyDescent="0.25">
      <c r="AU58325">
        <v>1584</v>
      </c>
    </row>
    <row r="58326" spans="47:47" x14ac:dyDescent="0.25">
      <c r="AU58326" t="s">
        <v>31167</v>
      </c>
    </row>
    <row r="58327" spans="47:47" x14ac:dyDescent="0.25">
      <c r="AU58327">
        <v>1705</v>
      </c>
    </row>
    <row r="58328" spans="47:47" x14ac:dyDescent="0.25">
      <c r="AU58328">
        <v>1618</v>
      </c>
    </row>
    <row r="58329" spans="47:47" x14ac:dyDescent="0.25">
      <c r="AU58329">
        <v>1706</v>
      </c>
    </row>
    <row r="58330" spans="47:47" x14ac:dyDescent="0.25">
      <c r="AU58330">
        <v>1697</v>
      </c>
    </row>
    <row r="58331" spans="47:47" x14ac:dyDescent="0.25">
      <c r="AU58331">
        <v>1699</v>
      </c>
    </row>
    <row r="58332" spans="47:47" x14ac:dyDescent="0.25">
      <c r="AU58332">
        <v>1698</v>
      </c>
    </row>
    <row r="58333" spans="47:47" x14ac:dyDescent="0.25">
      <c r="AU58333">
        <v>1703</v>
      </c>
    </row>
    <row r="58334" spans="47:47" x14ac:dyDescent="0.25">
      <c r="AU58334">
        <v>1702</v>
      </c>
    </row>
    <row r="58335" spans="47:47" x14ac:dyDescent="0.25">
      <c r="AU58335">
        <v>1689</v>
      </c>
    </row>
    <row r="58336" spans="47:47" x14ac:dyDescent="0.25">
      <c r="AU58336">
        <v>52124</v>
      </c>
    </row>
    <row r="58337" spans="47:47" x14ac:dyDescent="0.25">
      <c r="AU58337" t="s">
        <v>31168</v>
      </c>
    </row>
    <row r="58338" spans="47:47" x14ac:dyDescent="0.25">
      <c r="AU58338">
        <v>72612</v>
      </c>
    </row>
    <row r="58339" spans="47:47" x14ac:dyDescent="0.25">
      <c r="AU58339">
        <v>31123</v>
      </c>
    </row>
    <row r="58340" spans="47:47" x14ac:dyDescent="0.25">
      <c r="AU58340">
        <v>31131</v>
      </c>
    </row>
    <row r="58341" spans="47:47" x14ac:dyDescent="0.25">
      <c r="AU58341">
        <v>31124</v>
      </c>
    </row>
    <row r="58342" spans="47:47" x14ac:dyDescent="0.25">
      <c r="AU58342">
        <v>40342</v>
      </c>
    </row>
    <row r="58343" spans="47:47" x14ac:dyDescent="0.25">
      <c r="AU58343">
        <v>40336</v>
      </c>
    </row>
    <row r="58344" spans="47:47" x14ac:dyDescent="0.25">
      <c r="AU58344">
        <v>40333</v>
      </c>
    </row>
    <row r="58345" spans="47:47" x14ac:dyDescent="0.25">
      <c r="AU58345">
        <v>40332</v>
      </c>
    </row>
    <row r="58346" spans="47:47" x14ac:dyDescent="0.25">
      <c r="AU58346">
        <v>40345</v>
      </c>
    </row>
    <row r="58347" spans="47:47" x14ac:dyDescent="0.25">
      <c r="AU58347">
        <v>50044</v>
      </c>
    </row>
    <row r="58348" spans="47:47" x14ac:dyDescent="0.25">
      <c r="AU58348">
        <v>63136</v>
      </c>
    </row>
    <row r="58349" spans="47:47" x14ac:dyDescent="0.25">
      <c r="AU58349" t="s">
        <v>31169</v>
      </c>
    </row>
    <row r="58350" spans="47:47" x14ac:dyDescent="0.25">
      <c r="AU58350" t="s">
        <v>31170</v>
      </c>
    </row>
    <row r="58351" spans="47:47" x14ac:dyDescent="0.25">
      <c r="AU58351" t="s">
        <v>31171</v>
      </c>
    </row>
    <row r="58352" spans="47:47" x14ac:dyDescent="0.25">
      <c r="AU58352" t="s">
        <v>31172</v>
      </c>
    </row>
    <row r="58353" spans="47:47" x14ac:dyDescent="0.25">
      <c r="AU58353" t="s">
        <v>31173</v>
      </c>
    </row>
    <row r="58354" spans="47:47" x14ac:dyDescent="0.25">
      <c r="AU58354">
        <v>8024</v>
      </c>
    </row>
    <row r="58355" spans="47:47" x14ac:dyDescent="0.25">
      <c r="AU58355" t="s">
        <v>31174</v>
      </c>
    </row>
    <row r="58356" spans="47:47" x14ac:dyDescent="0.25">
      <c r="AU58356" t="s">
        <v>31175</v>
      </c>
    </row>
    <row r="58357" spans="47:47" x14ac:dyDescent="0.25">
      <c r="AU58357" t="s">
        <v>31176</v>
      </c>
    </row>
    <row r="58358" spans="47:47" x14ac:dyDescent="0.25">
      <c r="AU58358" t="s">
        <v>31177</v>
      </c>
    </row>
    <row r="58359" spans="47:47" x14ac:dyDescent="0.25">
      <c r="AU58359">
        <v>8012</v>
      </c>
    </row>
    <row r="58360" spans="47:47" x14ac:dyDescent="0.25">
      <c r="AU58360">
        <v>6717</v>
      </c>
    </row>
    <row r="58361" spans="47:47" x14ac:dyDescent="0.25">
      <c r="AU58361">
        <v>8040</v>
      </c>
    </row>
    <row r="58362" spans="47:47" x14ac:dyDescent="0.25">
      <c r="AU58362">
        <v>8011</v>
      </c>
    </row>
    <row r="58363" spans="47:47" x14ac:dyDescent="0.25">
      <c r="AU58363">
        <v>414</v>
      </c>
    </row>
    <row r="58364" spans="47:47" x14ac:dyDescent="0.25">
      <c r="AU58364">
        <v>295</v>
      </c>
    </row>
    <row r="58365" spans="47:47" x14ac:dyDescent="0.25">
      <c r="AU58365">
        <v>411</v>
      </c>
    </row>
    <row r="58366" spans="47:47" x14ac:dyDescent="0.25">
      <c r="AU58366">
        <v>421</v>
      </c>
    </row>
    <row r="58367" spans="47:47" x14ac:dyDescent="0.25">
      <c r="AU58367">
        <v>8060</v>
      </c>
    </row>
    <row r="58368" spans="47:47" x14ac:dyDescent="0.25">
      <c r="AU58368">
        <v>8064</v>
      </c>
    </row>
    <row r="58369" spans="47:47" x14ac:dyDescent="0.25">
      <c r="AU58369">
        <v>8074</v>
      </c>
    </row>
    <row r="58370" spans="47:47" x14ac:dyDescent="0.25">
      <c r="AU58370">
        <v>8043</v>
      </c>
    </row>
    <row r="58371" spans="47:47" x14ac:dyDescent="0.25">
      <c r="AU58371">
        <v>8050</v>
      </c>
    </row>
    <row r="58372" spans="47:47" x14ac:dyDescent="0.25">
      <c r="AU58372" t="s">
        <v>165</v>
      </c>
    </row>
    <row r="58373" spans="47:47" x14ac:dyDescent="0.25">
      <c r="AU58373" t="s">
        <v>31178</v>
      </c>
    </row>
    <row r="58374" spans="47:47" x14ac:dyDescent="0.25">
      <c r="AU58374" t="s">
        <v>31179</v>
      </c>
    </row>
    <row r="58375" spans="47:47" x14ac:dyDescent="0.25">
      <c r="AU58375">
        <v>1719</v>
      </c>
    </row>
    <row r="58376" spans="47:47" x14ac:dyDescent="0.25">
      <c r="AU58376">
        <v>1713</v>
      </c>
    </row>
    <row r="58377" spans="47:47" x14ac:dyDescent="0.25">
      <c r="AU58377" t="s">
        <v>12449</v>
      </c>
    </row>
    <row r="58378" spans="47:47" x14ac:dyDescent="0.25">
      <c r="AU58378" t="s">
        <v>31180</v>
      </c>
    </row>
    <row r="58379" spans="47:47" x14ac:dyDescent="0.25">
      <c r="AU58379" t="s">
        <v>31181</v>
      </c>
    </row>
    <row r="58380" spans="47:47" x14ac:dyDescent="0.25">
      <c r="AU58380" t="s">
        <v>31182</v>
      </c>
    </row>
    <row r="58381" spans="47:47" x14ac:dyDescent="0.25">
      <c r="AU58381" t="s">
        <v>31183</v>
      </c>
    </row>
    <row r="58382" spans="47:47" x14ac:dyDescent="0.25">
      <c r="AU58382" t="s">
        <v>31184</v>
      </c>
    </row>
    <row r="58383" spans="47:47" x14ac:dyDescent="0.25">
      <c r="AU58383" t="s">
        <v>31185</v>
      </c>
    </row>
    <row r="58384" spans="47:47" x14ac:dyDescent="0.25">
      <c r="AU58384" t="s">
        <v>31186</v>
      </c>
    </row>
    <row r="58385" spans="47:47" x14ac:dyDescent="0.25">
      <c r="AU58385" t="s">
        <v>31187</v>
      </c>
    </row>
    <row r="58386" spans="47:47" x14ac:dyDescent="0.25">
      <c r="AU58386" t="s">
        <v>31188</v>
      </c>
    </row>
    <row r="58387" spans="47:47" x14ac:dyDescent="0.25">
      <c r="AU58387" t="s">
        <v>31189</v>
      </c>
    </row>
    <row r="58388" spans="47:47" x14ac:dyDescent="0.25">
      <c r="AU58388" t="s">
        <v>31190</v>
      </c>
    </row>
    <row r="58389" spans="47:47" x14ac:dyDescent="0.25">
      <c r="AU58389" t="s">
        <v>31191</v>
      </c>
    </row>
    <row r="58390" spans="47:47" x14ac:dyDescent="0.25">
      <c r="AU58390" t="s">
        <v>31192</v>
      </c>
    </row>
    <row r="58391" spans="47:47" x14ac:dyDescent="0.25">
      <c r="AU58391" t="s">
        <v>31193</v>
      </c>
    </row>
    <row r="58392" spans="47:47" x14ac:dyDescent="0.25">
      <c r="AU58392" t="s">
        <v>31194</v>
      </c>
    </row>
    <row r="58393" spans="47:47" x14ac:dyDescent="0.25">
      <c r="AU58393" t="s">
        <v>31195</v>
      </c>
    </row>
    <row r="58394" spans="47:47" x14ac:dyDescent="0.25">
      <c r="AU58394" t="s">
        <v>31196</v>
      </c>
    </row>
    <row r="58395" spans="47:47" x14ac:dyDescent="0.25">
      <c r="AU58395" t="s">
        <v>31197</v>
      </c>
    </row>
    <row r="58396" spans="47:47" x14ac:dyDescent="0.25">
      <c r="AU58396" t="s">
        <v>31198</v>
      </c>
    </row>
    <row r="58397" spans="47:47" x14ac:dyDescent="0.25">
      <c r="AU58397" t="s">
        <v>31199</v>
      </c>
    </row>
    <row r="58398" spans="47:47" x14ac:dyDescent="0.25">
      <c r="AU58398" t="s">
        <v>31200</v>
      </c>
    </row>
    <row r="58399" spans="47:47" x14ac:dyDescent="0.25">
      <c r="AU58399" t="s">
        <v>31201</v>
      </c>
    </row>
    <row r="58400" spans="47:47" x14ac:dyDescent="0.25">
      <c r="AU58400" t="s">
        <v>31202</v>
      </c>
    </row>
    <row r="58401" spans="47:47" x14ac:dyDescent="0.25">
      <c r="AU58401" t="s">
        <v>31203</v>
      </c>
    </row>
    <row r="58402" spans="47:47" x14ac:dyDescent="0.25">
      <c r="AU58402" t="s">
        <v>31204</v>
      </c>
    </row>
    <row r="58403" spans="47:47" x14ac:dyDescent="0.25">
      <c r="AU58403" t="s">
        <v>31205</v>
      </c>
    </row>
    <row r="58404" spans="47:47" x14ac:dyDescent="0.25">
      <c r="AU58404" t="s">
        <v>31206</v>
      </c>
    </row>
    <row r="58405" spans="47:47" x14ac:dyDescent="0.25">
      <c r="AU58405" t="s">
        <v>31207</v>
      </c>
    </row>
    <row r="58406" spans="47:47" x14ac:dyDescent="0.25">
      <c r="AU58406" t="s">
        <v>31208</v>
      </c>
    </row>
    <row r="58407" spans="47:47" x14ac:dyDescent="0.25">
      <c r="AU58407" t="s">
        <v>31209</v>
      </c>
    </row>
    <row r="58408" spans="47:47" x14ac:dyDescent="0.25">
      <c r="AU58408" t="s">
        <v>31210</v>
      </c>
    </row>
    <row r="58409" spans="47:47" x14ac:dyDescent="0.25">
      <c r="AU58409" t="s">
        <v>31211</v>
      </c>
    </row>
    <row r="58410" spans="47:47" x14ac:dyDescent="0.25">
      <c r="AU58410" t="s">
        <v>31212</v>
      </c>
    </row>
    <row r="58411" spans="47:47" x14ac:dyDescent="0.25">
      <c r="AU58411" t="s">
        <v>31213</v>
      </c>
    </row>
    <row r="58412" spans="47:47" x14ac:dyDescent="0.25">
      <c r="AU58412" t="s">
        <v>31214</v>
      </c>
    </row>
    <row r="58413" spans="47:47" x14ac:dyDescent="0.25">
      <c r="AU58413" t="s">
        <v>31215</v>
      </c>
    </row>
    <row r="58414" spans="47:47" x14ac:dyDescent="0.25">
      <c r="AU58414" t="s">
        <v>31216</v>
      </c>
    </row>
    <row r="58415" spans="47:47" x14ac:dyDescent="0.25">
      <c r="AU58415" t="s">
        <v>31217</v>
      </c>
    </row>
    <row r="58416" spans="47:47" x14ac:dyDescent="0.25">
      <c r="AU58416" t="s">
        <v>31218</v>
      </c>
    </row>
    <row r="58417" spans="47:47" x14ac:dyDescent="0.25">
      <c r="AU58417" t="s">
        <v>31219</v>
      </c>
    </row>
    <row r="58418" spans="47:47" x14ac:dyDescent="0.25">
      <c r="AU58418" t="s">
        <v>31220</v>
      </c>
    </row>
    <row r="58419" spans="47:47" x14ac:dyDescent="0.25">
      <c r="AU58419" t="s">
        <v>31221</v>
      </c>
    </row>
    <row r="58420" spans="47:47" x14ac:dyDescent="0.25">
      <c r="AU58420" t="s">
        <v>31222</v>
      </c>
    </row>
    <row r="58421" spans="47:47" x14ac:dyDescent="0.25">
      <c r="AU58421" t="s">
        <v>31223</v>
      </c>
    </row>
    <row r="58422" spans="47:47" x14ac:dyDescent="0.25">
      <c r="AU58422">
        <v>202</v>
      </c>
    </row>
    <row r="58423" spans="47:47" x14ac:dyDescent="0.25">
      <c r="AU58423">
        <v>2023</v>
      </c>
    </row>
    <row r="58424" spans="47:47" x14ac:dyDescent="0.25">
      <c r="AU58424">
        <v>101</v>
      </c>
    </row>
    <row r="58425" spans="47:47" x14ac:dyDescent="0.25">
      <c r="AU58425">
        <v>150</v>
      </c>
    </row>
    <row r="58426" spans="47:47" x14ac:dyDescent="0.25">
      <c r="AU58426">
        <v>216</v>
      </c>
    </row>
    <row r="58427" spans="47:47" x14ac:dyDescent="0.25">
      <c r="AU58427">
        <v>8061</v>
      </c>
    </row>
    <row r="58428" spans="47:47" x14ac:dyDescent="0.25">
      <c r="AU58428">
        <v>8058</v>
      </c>
    </row>
    <row r="58429" spans="47:47" x14ac:dyDescent="0.25">
      <c r="AU58429">
        <v>8073</v>
      </c>
    </row>
    <row r="58430" spans="47:47" x14ac:dyDescent="0.25">
      <c r="AU58430">
        <v>8049</v>
      </c>
    </row>
    <row r="58431" spans="47:47" x14ac:dyDescent="0.25">
      <c r="AU58431">
        <v>8025</v>
      </c>
    </row>
    <row r="58432" spans="47:47" x14ac:dyDescent="0.25">
      <c r="AU58432">
        <v>8046</v>
      </c>
    </row>
    <row r="58433" spans="47:47" x14ac:dyDescent="0.25">
      <c r="AU58433">
        <v>8070</v>
      </c>
    </row>
    <row r="58434" spans="47:47" x14ac:dyDescent="0.25">
      <c r="AU58434">
        <v>132</v>
      </c>
    </row>
    <row r="58435" spans="47:47" x14ac:dyDescent="0.25">
      <c r="AU58435">
        <v>129</v>
      </c>
    </row>
    <row r="58436" spans="47:47" x14ac:dyDescent="0.25">
      <c r="AU58436">
        <v>8411</v>
      </c>
    </row>
    <row r="58437" spans="47:47" x14ac:dyDescent="0.25">
      <c r="AU58437">
        <v>8223</v>
      </c>
    </row>
    <row r="58438" spans="47:47" x14ac:dyDescent="0.25">
      <c r="AU58438">
        <v>1904</v>
      </c>
    </row>
    <row r="58439" spans="47:47" x14ac:dyDescent="0.25">
      <c r="AU58439">
        <v>1118</v>
      </c>
    </row>
    <row r="58440" spans="47:47" x14ac:dyDescent="0.25">
      <c r="AU58440">
        <v>8382</v>
      </c>
    </row>
    <row r="58441" spans="47:47" x14ac:dyDescent="0.25">
      <c r="AU58441">
        <v>8136</v>
      </c>
    </row>
    <row r="58442" spans="47:47" x14ac:dyDescent="0.25">
      <c r="AU58442">
        <v>751</v>
      </c>
    </row>
    <row r="58443" spans="47:47" x14ac:dyDescent="0.25">
      <c r="AU58443">
        <v>924</v>
      </c>
    </row>
    <row r="58444" spans="47:47" x14ac:dyDescent="0.25">
      <c r="AU58444">
        <v>964</v>
      </c>
    </row>
    <row r="58445" spans="47:47" x14ac:dyDescent="0.25">
      <c r="AU58445">
        <v>982</v>
      </c>
    </row>
    <row r="58446" spans="47:47" x14ac:dyDescent="0.25">
      <c r="AU58446">
        <v>963</v>
      </c>
    </row>
    <row r="58447" spans="47:47" x14ac:dyDescent="0.25">
      <c r="AU58447">
        <v>915</v>
      </c>
    </row>
    <row r="58448" spans="47:47" x14ac:dyDescent="0.25">
      <c r="AU58448">
        <v>984</v>
      </c>
    </row>
    <row r="58449" spans="47:47" x14ac:dyDescent="0.25">
      <c r="AU58449">
        <v>988</v>
      </c>
    </row>
    <row r="58450" spans="47:47" x14ac:dyDescent="0.25">
      <c r="AU58450">
        <v>1711</v>
      </c>
    </row>
    <row r="58451" spans="47:47" x14ac:dyDescent="0.25">
      <c r="AU58451">
        <v>1318</v>
      </c>
    </row>
    <row r="58452" spans="47:47" x14ac:dyDescent="0.25">
      <c r="AU58452">
        <v>1300</v>
      </c>
    </row>
    <row r="58453" spans="47:47" x14ac:dyDescent="0.25">
      <c r="AU58453">
        <v>1304</v>
      </c>
    </row>
    <row r="58454" spans="47:47" x14ac:dyDescent="0.25">
      <c r="AU58454">
        <v>1321</v>
      </c>
    </row>
    <row r="58455" spans="47:47" x14ac:dyDescent="0.25">
      <c r="AU58455">
        <v>1324</v>
      </c>
    </row>
    <row r="58456" spans="47:47" x14ac:dyDescent="0.25">
      <c r="AU58456">
        <v>740</v>
      </c>
    </row>
    <row r="58457" spans="47:47" x14ac:dyDescent="0.25">
      <c r="AU58457">
        <v>735</v>
      </c>
    </row>
    <row r="58458" spans="47:47" x14ac:dyDescent="0.25">
      <c r="AU58458">
        <v>715</v>
      </c>
    </row>
    <row r="58459" spans="47:47" x14ac:dyDescent="0.25">
      <c r="AU58459">
        <v>214</v>
      </c>
    </row>
    <row r="58460" spans="47:47" x14ac:dyDescent="0.25">
      <c r="AU58460">
        <v>217</v>
      </c>
    </row>
    <row r="58461" spans="47:47" x14ac:dyDescent="0.25">
      <c r="AU58461">
        <v>216</v>
      </c>
    </row>
    <row r="58462" spans="47:47" x14ac:dyDescent="0.25">
      <c r="AU58462">
        <v>1159</v>
      </c>
    </row>
    <row r="58463" spans="47:47" x14ac:dyDescent="0.25">
      <c r="AU58463">
        <v>1171</v>
      </c>
    </row>
    <row r="58464" spans="47:47" x14ac:dyDescent="0.25">
      <c r="AU58464">
        <v>1146</v>
      </c>
    </row>
    <row r="58465" spans="47:47" x14ac:dyDescent="0.25">
      <c r="AU58465">
        <v>1165</v>
      </c>
    </row>
    <row r="58466" spans="47:47" x14ac:dyDescent="0.25">
      <c r="AU58466">
        <v>1164</v>
      </c>
    </row>
    <row r="58467" spans="47:47" x14ac:dyDescent="0.25">
      <c r="AU58467">
        <v>1157</v>
      </c>
    </row>
    <row r="58468" spans="47:47" x14ac:dyDescent="0.25">
      <c r="AU58468">
        <v>2280</v>
      </c>
    </row>
    <row r="58469" spans="47:47" x14ac:dyDescent="0.25">
      <c r="AU58469">
        <v>2670</v>
      </c>
    </row>
    <row r="58470" spans="47:47" x14ac:dyDescent="0.25">
      <c r="AU58470">
        <v>1730</v>
      </c>
    </row>
    <row r="58471" spans="47:47" x14ac:dyDescent="0.25">
      <c r="AU58471">
        <v>2390</v>
      </c>
    </row>
    <row r="58472" spans="47:47" x14ac:dyDescent="0.25">
      <c r="AU58472">
        <v>1720</v>
      </c>
    </row>
    <row r="58473" spans="47:47" x14ac:dyDescent="0.25">
      <c r="AU58473">
        <v>2590</v>
      </c>
    </row>
    <row r="58474" spans="47:47" x14ac:dyDescent="0.25">
      <c r="AU58474">
        <v>1785</v>
      </c>
    </row>
    <row r="58475" spans="47:47" x14ac:dyDescent="0.25">
      <c r="AU58475">
        <v>1745</v>
      </c>
    </row>
    <row r="58476" spans="47:47" x14ac:dyDescent="0.25">
      <c r="AU58476">
        <v>1731</v>
      </c>
    </row>
    <row r="58477" spans="47:47" x14ac:dyDescent="0.25">
      <c r="AU58477">
        <v>1710</v>
      </c>
    </row>
    <row r="58478" spans="47:47" x14ac:dyDescent="0.25">
      <c r="AU58478">
        <v>1618</v>
      </c>
    </row>
    <row r="58479" spans="47:47" x14ac:dyDescent="0.25">
      <c r="AU58479">
        <v>1765</v>
      </c>
    </row>
    <row r="58480" spans="47:47" x14ac:dyDescent="0.25">
      <c r="AU58480">
        <v>1772</v>
      </c>
    </row>
    <row r="58481" spans="47:47" x14ac:dyDescent="0.25">
      <c r="AU58481">
        <v>1381</v>
      </c>
    </row>
    <row r="58482" spans="47:47" x14ac:dyDescent="0.25">
      <c r="AU58482">
        <v>1761</v>
      </c>
    </row>
    <row r="58483" spans="47:47" x14ac:dyDescent="0.25">
      <c r="AU58483">
        <v>1760</v>
      </c>
    </row>
    <row r="58484" spans="47:47" x14ac:dyDescent="0.25">
      <c r="AU58484" t="s">
        <v>31224</v>
      </c>
    </row>
    <row r="58485" spans="47:47" x14ac:dyDescent="0.25">
      <c r="AU58485" t="s">
        <v>31225</v>
      </c>
    </row>
    <row r="58486" spans="47:47" x14ac:dyDescent="0.25">
      <c r="AU58486" t="s">
        <v>31226</v>
      </c>
    </row>
    <row r="58487" spans="47:47" x14ac:dyDescent="0.25">
      <c r="AU58487" t="s">
        <v>31227</v>
      </c>
    </row>
    <row r="58488" spans="47:47" x14ac:dyDescent="0.25">
      <c r="AU58488" t="s">
        <v>31228</v>
      </c>
    </row>
    <row r="58489" spans="47:47" x14ac:dyDescent="0.25">
      <c r="AU58489" t="s">
        <v>31229</v>
      </c>
    </row>
    <row r="58490" spans="47:47" x14ac:dyDescent="0.25">
      <c r="AU58490" t="s">
        <v>31230</v>
      </c>
    </row>
    <row r="58491" spans="47:47" x14ac:dyDescent="0.25">
      <c r="AU58491" t="s">
        <v>31231</v>
      </c>
    </row>
    <row r="58492" spans="47:47" x14ac:dyDescent="0.25">
      <c r="AU58492" t="s">
        <v>31232</v>
      </c>
    </row>
    <row r="58493" spans="47:47" x14ac:dyDescent="0.25">
      <c r="AU58493" t="s">
        <v>31233</v>
      </c>
    </row>
    <row r="58494" spans="47:47" x14ac:dyDescent="0.25">
      <c r="AU58494" t="s">
        <v>31234</v>
      </c>
    </row>
    <row r="58495" spans="47:47" x14ac:dyDescent="0.25">
      <c r="AU58495" t="s">
        <v>31235</v>
      </c>
    </row>
    <row r="58496" spans="47:47" x14ac:dyDescent="0.25">
      <c r="AU58496" t="s">
        <v>31236</v>
      </c>
    </row>
    <row r="58497" spans="47:47" x14ac:dyDescent="0.25">
      <c r="AU58497" t="s">
        <v>31237</v>
      </c>
    </row>
    <row r="58498" spans="47:47" x14ac:dyDescent="0.25">
      <c r="AU58498" t="s">
        <v>31238</v>
      </c>
    </row>
    <row r="58499" spans="47:47" x14ac:dyDescent="0.25">
      <c r="AU58499" t="s">
        <v>31239</v>
      </c>
    </row>
    <row r="58500" spans="47:47" x14ac:dyDescent="0.25">
      <c r="AU58500" t="s">
        <v>31240</v>
      </c>
    </row>
    <row r="58501" spans="47:47" x14ac:dyDescent="0.25">
      <c r="AU58501" t="s">
        <v>31241</v>
      </c>
    </row>
    <row r="58502" spans="47:47" x14ac:dyDescent="0.25">
      <c r="AU58502" t="s">
        <v>31242</v>
      </c>
    </row>
    <row r="58503" spans="47:47" x14ac:dyDescent="0.25">
      <c r="AU58503" t="s">
        <v>31243</v>
      </c>
    </row>
    <row r="58504" spans="47:47" x14ac:dyDescent="0.25">
      <c r="AU58504" t="s">
        <v>31244</v>
      </c>
    </row>
    <row r="58505" spans="47:47" x14ac:dyDescent="0.25">
      <c r="AU58505" t="s">
        <v>31245</v>
      </c>
    </row>
    <row r="58506" spans="47:47" x14ac:dyDescent="0.25">
      <c r="AU58506" t="s">
        <v>31246</v>
      </c>
    </row>
    <row r="58507" spans="47:47" x14ac:dyDescent="0.25">
      <c r="AU58507" t="s">
        <v>31247</v>
      </c>
    </row>
    <row r="58508" spans="47:47" x14ac:dyDescent="0.25">
      <c r="AU58508" t="s">
        <v>31248</v>
      </c>
    </row>
    <row r="58509" spans="47:47" x14ac:dyDescent="0.25">
      <c r="AU58509" t="s">
        <v>31249</v>
      </c>
    </row>
    <row r="58510" spans="47:47" x14ac:dyDescent="0.25">
      <c r="AU58510" t="s">
        <v>31250</v>
      </c>
    </row>
    <row r="58511" spans="47:47" x14ac:dyDescent="0.25">
      <c r="AU58511" t="s">
        <v>31251</v>
      </c>
    </row>
    <row r="58512" spans="47:47" x14ac:dyDescent="0.25">
      <c r="AU58512" t="s">
        <v>31252</v>
      </c>
    </row>
    <row r="58513" spans="47:47" x14ac:dyDescent="0.25">
      <c r="AU58513" t="s">
        <v>31253</v>
      </c>
    </row>
    <row r="58514" spans="47:47" x14ac:dyDescent="0.25">
      <c r="AU58514" t="s">
        <v>31254</v>
      </c>
    </row>
    <row r="58515" spans="47:47" x14ac:dyDescent="0.25">
      <c r="AU58515" t="s">
        <v>31255</v>
      </c>
    </row>
    <row r="58516" spans="47:47" x14ac:dyDescent="0.25">
      <c r="AU58516" t="s">
        <v>31256</v>
      </c>
    </row>
    <row r="58517" spans="47:47" x14ac:dyDescent="0.25">
      <c r="AU58517" t="s">
        <v>31257</v>
      </c>
    </row>
    <row r="58518" spans="47:47" x14ac:dyDescent="0.25">
      <c r="AU58518" t="s">
        <v>31258</v>
      </c>
    </row>
    <row r="58519" spans="47:47" x14ac:dyDescent="0.25">
      <c r="AU58519" t="s">
        <v>31259</v>
      </c>
    </row>
    <row r="58520" spans="47:47" x14ac:dyDescent="0.25">
      <c r="AU58520" t="s">
        <v>31260</v>
      </c>
    </row>
    <row r="58521" spans="47:47" x14ac:dyDescent="0.25">
      <c r="AU58521" t="s">
        <v>31261</v>
      </c>
    </row>
    <row r="58522" spans="47:47" x14ac:dyDescent="0.25">
      <c r="AU58522" t="s">
        <v>31262</v>
      </c>
    </row>
    <row r="58523" spans="47:47" x14ac:dyDescent="0.25">
      <c r="AU58523" t="s">
        <v>31263</v>
      </c>
    </row>
    <row r="58524" spans="47:47" x14ac:dyDescent="0.25">
      <c r="AU58524" t="s">
        <v>31264</v>
      </c>
    </row>
    <row r="58525" spans="47:47" x14ac:dyDescent="0.25">
      <c r="AU58525" t="s">
        <v>31265</v>
      </c>
    </row>
    <row r="58526" spans="47:47" x14ac:dyDescent="0.25">
      <c r="AU58526" t="s">
        <v>31266</v>
      </c>
    </row>
    <row r="58527" spans="47:47" x14ac:dyDescent="0.25">
      <c r="AU58527" t="s">
        <v>31267</v>
      </c>
    </row>
    <row r="58528" spans="47:47" x14ac:dyDescent="0.25">
      <c r="AU58528" t="s">
        <v>31268</v>
      </c>
    </row>
    <row r="58529" spans="47:47" x14ac:dyDescent="0.25">
      <c r="AU58529" t="s">
        <v>31269</v>
      </c>
    </row>
    <row r="58530" spans="47:47" x14ac:dyDescent="0.25">
      <c r="AU58530" t="s">
        <v>31270</v>
      </c>
    </row>
    <row r="58531" spans="47:47" x14ac:dyDescent="0.25">
      <c r="AU58531" t="s">
        <v>31271</v>
      </c>
    </row>
    <row r="58532" spans="47:47" x14ac:dyDescent="0.25">
      <c r="AU58532" t="s">
        <v>31272</v>
      </c>
    </row>
    <row r="58533" spans="47:47" x14ac:dyDescent="0.25">
      <c r="AU58533" t="s">
        <v>31273</v>
      </c>
    </row>
    <row r="58534" spans="47:47" x14ac:dyDescent="0.25">
      <c r="AU58534" t="s">
        <v>31274</v>
      </c>
    </row>
    <row r="58535" spans="47:47" x14ac:dyDescent="0.25">
      <c r="AU58535" t="s">
        <v>31245</v>
      </c>
    </row>
    <row r="58536" spans="47:47" x14ac:dyDescent="0.25">
      <c r="AU58536" t="s">
        <v>31275</v>
      </c>
    </row>
    <row r="58537" spans="47:47" x14ac:dyDescent="0.25">
      <c r="AU58537" t="s">
        <v>31276</v>
      </c>
    </row>
    <row r="58538" spans="47:47" x14ac:dyDescent="0.25">
      <c r="AU58538" t="s">
        <v>31277</v>
      </c>
    </row>
    <row r="58539" spans="47:47" x14ac:dyDescent="0.25">
      <c r="AU58539" t="s">
        <v>31278</v>
      </c>
    </row>
    <row r="58540" spans="47:47" x14ac:dyDescent="0.25">
      <c r="AU58540" t="s">
        <v>31279</v>
      </c>
    </row>
    <row r="58541" spans="47:47" x14ac:dyDescent="0.25">
      <c r="AU58541" t="s">
        <v>31280</v>
      </c>
    </row>
    <row r="58542" spans="47:47" x14ac:dyDescent="0.25">
      <c r="AU58542" t="s">
        <v>31281</v>
      </c>
    </row>
    <row r="58543" spans="47:47" x14ac:dyDescent="0.25">
      <c r="AU58543" t="s">
        <v>31282</v>
      </c>
    </row>
    <row r="58544" spans="47:47" x14ac:dyDescent="0.25">
      <c r="AU58544" t="s">
        <v>31283</v>
      </c>
    </row>
    <row r="58545" spans="47:47" x14ac:dyDescent="0.25">
      <c r="AU58545" t="s">
        <v>31284</v>
      </c>
    </row>
    <row r="58546" spans="47:47" x14ac:dyDescent="0.25">
      <c r="AU58546" t="s">
        <v>31285</v>
      </c>
    </row>
    <row r="58547" spans="47:47" x14ac:dyDescent="0.25">
      <c r="AU58547" t="s">
        <v>31286</v>
      </c>
    </row>
    <row r="58548" spans="47:47" x14ac:dyDescent="0.25">
      <c r="AU58548" t="s">
        <v>31287</v>
      </c>
    </row>
    <row r="58549" spans="47:47" x14ac:dyDescent="0.25">
      <c r="AU58549" t="s">
        <v>31288</v>
      </c>
    </row>
    <row r="58550" spans="47:47" x14ac:dyDescent="0.25">
      <c r="AU58550" t="s">
        <v>31289</v>
      </c>
    </row>
    <row r="58551" spans="47:47" x14ac:dyDescent="0.25">
      <c r="AU58551" t="s">
        <v>31290</v>
      </c>
    </row>
    <row r="58552" spans="47:47" x14ac:dyDescent="0.25">
      <c r="AU58552" t="s">
        <v>31291</v>
      </c>
    </row>
    <row r="58553" spans="47:47" x14ac:dyDescent="0.25">
      <c r="AU58553" t="s">
        <v>31292</v>
      </c>
    </row>
    <row r="58554" spans="47:47" x14ac:dyDescent="0.25">
      <c r="AU58554" t="s">
        <v>31293</v>
      </c>
    </row>
    <row r="58555" spans="47:47" x14ac:dyDescent="0.25">
      <c r="AU58555" t="s">
        <v>31294</v>
      </c>
    </row>
    <row r="58556" spans="47:47" x14ac:dyDescent="0.25">
      <c r="AU58556">
        <v>505</v>
      </c>
    </row>
    <row r="58557" spans="47:47" x14ac:dyDescent="0.25">
      <c r="AU58557" t="s">
        <v>31295</v>
      </c>
    </row>
    <row r="58558" spans="47:47" x14ac:dyDescent="0.25">
      <c r="AU58558" t="s">
        <v>31296</v>
      </c>
    </row>
    <row r="58559" spans="47:47" x14ac:dyDescent="0.25">
      <c r="AU58559" t="s">
        <v>31297</v>
      </c>
    </row>
    <row r="58560" spans="47:47" x14ac:dyDescent="0.25">
      <c r="AU58560" t="s">
        <v>31298</v>
      </c>
    </row>
    <row r="58561" spans="47:47" x14ac:dyDescent="0.25">
      <c r="AU58561" t="s">
        <v>31299</v>
      </c>
    </row>
    <row r="58562" spans="47:47" x14ac:dyDescent="0.25">
      <c r="AU58562" t="s">
        <v>31300</v>
      </c>
    </row>
    <row r="58563" spans="47:47" x14ac:dyDescent="0.25">
      <c r="AU58563" t="s">
        <v>31301</v>
      </c>
    </row>
    <row r="58564" spans="47:47" x14ac:dyDescent="0.25">
      <c r="AU58564" t="s">
        <v>31302</v>
      </c>
    </row>
    <row r="58565" spans="47:47" x14ac:dyDescent="0.25">
      <c r="AU58565" t="s">
        <v>31303</v>
      </c>
    </row>
    <row r="58566" spans="47:47" x14ac:dyDescent="0.25">
      <c r="AU58566" t="s">
        <v>31304</v>
      </c>
    </row>
    <row r="58567" spans="47:47" x14ac:dyDescent="0.25">
      <c r="AU58567" t="s">
        <v>31305</v>
      </c>
    </row>
    <row r="58568" spans="47:47" x14ac:dyDescent="0.25">
      <c r="AU58568" t="s">
        <v>31306</v>
      </c>
    </row>
    <row r="58569" spans="47:47" x14ac:dyDescent="0.25">
      <c r="AU58569" t="s">
        <v>31307</v>
      </c>
    </row>
    <row r="58570" spans="47:47" x14ac:dyDescent="0.25">
      <c r="AU58570" t="s">
        <v>31308</v>
      </c>
    </row>
    <row r="58571" spans="47:47" x14ac:dyDescent="0.25">
      <c r="AU58571" t="s">
        <v>31309</v>
      </c>
    </row>
    <row r="58572" spans="47:47" x14ac:dyDescent="0.25">
      <c r="AU58572" t="s">
        <v>31310</v>
      </c>
    </row>
    <row r="58573" spans="47:47" x14ac:dyDescent="0.25">
      <c r="AU58573" t="s">
        <v>31311</v>
      </c>
    </row>
    <row r="58574" spans="47:47" x14ac:dyDescent="0.25">
      <c r="AU58574">
        <v>17012</v>
      </c>
    </row>
    <row r="58575" spans="47:47" x14ac:dyDescent="0.25">
      <c r="AU58575">
        <v>22123</v>
      </c>
    </row>
    <row r="58576" spans="47:47" x14ac:dyDescent="0.25">
      <c r="AU58576">
        <v>10038</v>
      </c>
    </row>
    <row r="58577" spans="47:47" x14ac:dyDescent="0.25">
      <c r="AU58577">
        <v>2031</v>
      </c>
    </row>
    <row r="58578" spans="47:47" x14ac:dyDescent="0.25">
      <c r="AU58578">
        <v>92038</v>
      </c>
    </row>
    <row r="58579" spans="47:47" x14ac:dyDescent="0.25">
      <c r="AU58579">
        <v>6043</v>
      </c>
    </row>
    <row r="58580" spans="47:47" x14ac:dyDescent="0.25">
      <c r="AU58580" t="s">
        <v>31312</v>
      </c>
    </row>
    <row r="58581" spans="47:47" x14ac:dyDescent="0.25">
      <c r="AU58581" t="s">
        <v>31313</v>
      </c>
    </row>
    <row r="58582" spans="47:47" x14ac:dyDescent="0.25">
      <c r="AU58582" t="s">
        <v>31314</v>
      </c>
    </row>
    <row r="58583" spans="47:47" x14ac:dyDescent="0.25">
      <c r="AU58583" t="s">
        <v>31315</v>
      </c>
    </row>
    <row r="58584" spans="47:47" x14ac:dyDescent="0.25">
      <c r="AU58584" t="s">
        <v>31316</v>
      </c>
    </row>
    <row r="58585" spans="47:47" x14ac:dyDescent="0.25">
      <c r="AU58585" t="s">
        <v>31317</v>
      </c>
    </row>
    <row r="58586" spans="47:47" x14ac:dyDescent="0.25">
      <c r="AU58586" t="s">
        <v>31318</v>
      </c>
    </row>
    <row r="58587" spans="47:47" x14ac:dyDescent="0.25">
      <c r="AU58587" t="s">
        <v>31319</v>
      </c>
    </row>
    <row r="58588" spans="47:47" x14ac:dyDescent="0.25">
      <c r="AU58588" t="s">
        <v>31320</v>
      </c>
    </row>
    <row r="58589" spans="47:47" x14ac:dyDescent="0.25">
      <c r="AU58589" t="s">
        <v>31321</v>
      </c>
    </row>
    <row r="58590" spans="47:47" x14ac:dyDescent="0.25">
      <c r="AU58590" t="s">
        <v>31322</v>
      </c>
    </row>
    <row r="58591" spans="47:47" x14ac:dyDescent="0.25">
      <c r="AU58591" t="s">
        <v>31323</v>
      </c>
    </row>
    <row r="58592" spans="47:47" x14ac:dyDescent="0.25">
      <c r="AU58592" t="s">
        <v>31324</v>
      </c>
    </row>
    <row r="58593" spans="47:47" x14ac:dyDescent="0.25">
      <c r="AU58593" t="s">
        <v>31325</v>
      </c>
    </row>
    <row r="58594" spans="47:47" x14ac:dyDescent="0.25">
      <c r="AU58594" t="s">
        <v>31326</v>
      </c>
    </row>
    <row r="58595" spans="47:47" x14ac:dyDescent="0.25">
      <c r="AU58595" t="s">
        <v>31327</v>
      </c>
    </row>
    <row r="58596" spans="47:47" x14ac:dyDescent="0.25">
      <c r="AU58596" t="s">
        <v>31328</v>
      </c>
    </row>
    <row r="58597" spans="47:47" x14ac:dyDescent="0.25">
      <c r="AU58597" t="s">
        <v>31329</v>
      </c>
    </row>
    <row r="58598" spans="47:47" x14ac:dyDescent="0.25">
      <c r="AU58598" t="s">
        <v>31330</v>
      </c>
    </row>
    <row r="58599" spans="47:47" x14ac:dyDescent="0.25">
      <c r="AU58599" t="s">
        <v>31331</v>
      </c>
    </row>
    <row r="58600" spans="47:47" x14ac:dyDescent="0.25">
      <c r="AU58600" t="s">
        <v>31332</v>
      </c>
    </row>
    <row r="58601" spans="47:47" x14ac:dyDescent="0.25">
      <c r="AU58601" t="s">
        <v>31333</v>
      </c>
    </row>
    <row r="58602" spans="47:47" x14ac:dyDescent="0.25">
      <c r="AU58602" t="s">
        <v>31334</v>
      </c>
    </row>
    <row r="58603" spans="47:47" x14ac:dyDescent="0.25">
      <c r="AU58603" t="s">
        <v>31335</v>
      </c>
    </row>
    <row r="58604" spans="47:47" x14ac:dyDescent="0.25">
      <c r="AU58604" t="s">
        <v>31336</v>
      </c>
    </row>
    <row r="58605" spans="47:47" x14ac:dyDescent="0.25">
      <c r="AU58605" t="s">
        <v>31337</v>
      </c>
    </row>
    <row r="58606" spans="47:47" x14ac:dyDescent="0.25">
      <c r="AU58606" t="s">
        <v>31338</v>
      </c>
    </row>
    <row r="58607" spans="47:47" x14ac:dyDescent="0.25">
      <c r="AU58607" t="s">
        <v>31339</v>
      </c>
    </row>
    <row r="58608" spans="47:47" x14ac:dyDescent="0.25">
      <c r="AU58608" t="s">
        <v>31340</v>
      </c>
    </row>
    <row r="58609" spans="47:47" x14ac:dyDescent="0.25">
      <c r="AU58609" t="s">
        <v>31341</v>
      </c>
    </row>
    <row r="58610" spans="47:47" x14ac:dyDescent="0.25">
      <c r="AU58610" t="s">
        <v>31342</v>
      </c>
    </row>
    <row r="58611" spans="47:47" x14ac:dyDescent="0.25">
      <c r="AU58611" t="s">
        <v>31343</v>
      </c>
    </row>
    <row r="58612" spans="47:47" x14ac:dyDescent="0.25">
      <c r="AU58612" t="s">
        <v>31344</v>
      </c>
    </row>
    <row r="58613" spans="47:47" x14ac:dyDescent="0.25">
      <c r="AU58613" t="s">
        <v>31345</v>
      </c>
    </row>
    <row r="58614" spans="47:47" x14ac:dyDescent="0.25">
      <c r="AU58614" t="s">
        <v>31346</v>
      </c>
    </row>
    <row r="58615" spans="47:47" x14ac:dyDescent="0.25">
      <c r="AU58615" t="s">
        <v>31347</v>
      </c>
    </row>
    <row r="58616" spans="47:47" x14ac:dyDescent="0.25">
      <c r="AU58616" t="s">
        <v>31348</v>
      </c>
    </row>
    <row r="58617" spans="47:47" x14ac:dyDescent="0.25">
      <c r="AU58617" t="s">
        <v>31349</v>
      </c>
    </row>
    <row r="58618" spans="47:47" x14ac:dyDescent="0.25">
      <c r="AU58618" t="s">
        <v>31350</v>
      </c>
    </row>
    <row r="58619" spans="47:47" x14ac:dyDescent="0.25">
      <c r="AU58619" t="s">
        <v>31351</v>
      </c>
    </row>
    <row r="58620" spans="47:47" x14ac:dyDescent="0.25">
      <c r="AU58620" t="s">
        <v>31352</v>
      </c>
    </row>
    <row r="58621" spans="47:47" x14ac:dyDescent="0.25">
      <c r="AU58621" t="s">
        <v>31353</v>
      </c>
    </row>
    <row r="58622" spans="47:47" x14ac:dyDescent="0.25">
      <c r="AU58622" t="s">
        <v>31354</v>
      </c>
    </row>
    <row r="58623" spans="47:47" x14ac:dyDescent="0.25">
      <c r="AU58623" t="s">
        <v>31355</v>
      </c>
    </row>
    <row r="58624" spans="47:47" x14ac:dyDescent="0.25">
      <c r="AU58624" t="s">
        <v>31356</v>
      </c>
    </row>
    <row r="58625" spans="47:47" x14ac:dyDescent="0.25">
      <c r="AU58625" t="s">
        <v>31357</v>
      </c>
    </row>
    <row r="58626" spans="47:47" x14ac:dyDescent="0.25">
      <c r="AU58626" t="s">
        <v>31358</v>
      </c>
    </row>
    <row r="58627" spans="47:47" x14ac:dyDescent="0.25">
      <c r="AU58627" t="s">
        <v>31359</v>
      </c>
    </row>
    <row r="58628" spans="47:47" x14ac:dyDescent="0.25">
      <c r="AU58628" t="s">
        <v>31360</v>
      </c>
    </row>
    <row r="58629" spans="47:47" x14ac:dyDescent="0.25">
      <c r="AU58629" t="s">
        <v>31361</v>
      </c>
    </row>
    <row r="58630" spans="47:47" x14ac:dyDescent="0.25">
      <c r="AU58630" t="s">
        <v>31362</v>
      </c>
    </row>
    <row r="58631" spans="47:47" x14ac:dyDescent="0.25">
      <c r="AU58631" t="s">
        <v>31363</v>
      </c>
    </row>
    <row r="58632" spans="47:47" x14ac:dyDescent="0.25">
      <c r="AU58632" t="s">
        <v>31364</v>
      </c>
    </row>
    <row r="58633" spans="47:47" x14ac:dyDescent="0.25">
      <c r="AU58633" t="s">
        <v>31365</v>
      </c>
    </row>
    <row r="58634" spans="47:47" x14ac:dyDescent="0.25">
      <c r="AU58634" t="s">
        <v>31366</v>
      </c>
    </row>
    <row r="58635" spans="47:47" x14ac:dyDescent="0.25">
      <c r="AU58635" t="s">
        <v>31367</v>
      </c>
    </row>
    <row r="58636" spans="47:47" x14ac:dyDescent="0.25">
      <c r="AU58636" t="s">
        <v>31368</v>
      </c>
    </row>
    <row r="58637" spans="47:47" x14ac:dyDescent="0.25">
      <c r="AU58637" t="s">
        <v>31369</v>
      </c>
    </row>
    <row r="58638" spans="47:47" x14ac:dyDescent="0.25">
      <c r="AU58638" t="s">
        <v>31370</v>
      </c>
    </row>
    <row r="58639" spans="47:47" x14ac:dyDescent="0.25">
      <c r="AU58639" t="s">
        <v>31371</v>
      </c>
    </row>
    <row r="58640" spans="47:47" x14ac:dyDescent="0.25">
      <c r="AU58640" t="s">
        <v>31372</v>
      </c>
    </row>
    <row r="58641" spans="47:47" x14ac:dyDescent="0.25">
      <c r="AU58641" t="s">
        <v>31373</v>
      </c>
    </row>
    <row r="58642" spans="47:47" x14ac:dyDescent="0.25">
      <c r="AU58642" t="s">
        <v>31374</v>
      </c>
    </row>
    <row r="58643" spans="47:47" x14ac:dyDescent="0.25">
      <c r="AU58643" t="s">
        <v>31375</v>
      </c>
    </row>
    <row r="58644" spans="47:47" x14ac:dyDescent="0.25">
      <c r="AU58644" t="s">
        <v>31376</v>
      </c>
    </row>
    <row r="58645" spans="47:47" x14ac:dyDescent="0.25">
      <c r="AU58645" t="s">
        <v>31377</v>
      </c>
    </row>
    <row r="58646" spans="47:47" x14ac:dyDescent="0.25">
      <c r="AU58646" t="s">
        <v>31378</v>
      </c>
    </row>
    <row r="58647" spans="47:47" x14ac:dyDescent="0.25">
      <c r="AU58647" t="s">
        <v>31379</v>
      </c>
    </row>
    <row r="58648" spans="47:47" x14ac:dyDescent="0.25">
      <c r="AU58648" t="s">
        <v>31380</v>
      </c>
    </row>
    <row r="58649" spans="47:47" x14ac:dyDescent="0.25">
      <c r="AU58649" t="s">
        <v>31381</v>
      </c>
    </row>
    <row r="58650" spans="47:47" x14ac:dyDescent="0.25">
      <c r="AU58650" t="s">
        <v>31382</v>
      </c>
    </row>
    <row r="58651" spans="47:47" x14ac:dyDescent="0.25">
      <c r="AU58651" t="s">
        <v>31383</v>
      </c>
    </row>
    <row r="58652" spans="47:47" x14ac:dyDescent="0.25">
      <c r="AU58652" t="s">
        <v>31384</v>
      </c>
    </row>
    <row r="58653" spans="47:47" x14ac:dyDescent="0.25">
      <c r="AU58653" t="s">
        <v>31385</v>
      </c>
    </row>
    <row r="58654" spans="47:47" x14ac:dyDescent="0.25">
      <c r="AU58654" t="s">
        <v>31386</v>
      </c>
    </row>
    <row r="58655" spans="47:47" x14ac:dyDescent="0.25">
      <c r="AU58655" t="s">
        <v>31387</v>
      </c>
    </row>
    <row r="58656" spans="47:47" x14ac:dyDescent="0.25">
      <c r="AU58656" t="s">
        <v>31388</v>
      </c>
    </row>
    <row r="58657" spans="47:47" x14ac:dyDescent="0.25">
      <c r="AU58657" t="s">
        <v>31389</v>
      </c>
    </row>
    <row r="58658" spans="47:47" x14ac:dyDescent="0.25">
      <c r="AU58658" t="s">
        <v>31390</v>
      </c>
    </row>
    <row r="58659" spans="47:47" x14ac:dyDescent="0.25">
      <c r="AU58659" t="s">
        <v>31391</v>
      </c>
    </row>
    <row r="58660" spans="47:47" x14ac:dyDescent="0.25">
      <c r="AU58660" t="s">
        <v>31392</v>
      </c>
    </row>
    <row r="58661" spans="47:47" x14ac:dyDescent="0.25">
      <c r="AU58661" t="s">
        <v>31393</v>
      </c>
    </row>
    <row r="58662" spans="47:47" x14ac:dyDescent="0.25">
      <c r="AU58662" t="s">
        <v>31394</v>
      </c>
    </row>
    <row r="58663" spans="47:47" x14ac:dyDescent="0.25">
      <c r="AU58663" t="s">
        <v>31395</v>
      </c>
    </row>
    <row r="58664" spans="47:47" x14ac:dyDescent="0.25">
      <c r="AU58664" t="s">
        <v>31396</v>
      </c>
    </row>
    <row r="58665" spans="47:47" x14ac:dyDescent="0.25">
      <c r="AU58665" t="s">
        <v>31397</v>
      </c>
    </row>
    <row r="58666" spans="47:47" x14ac:dyDescent="0.25">
      <c r="AU58666" t="s">
        <v>31398</v>
      </c>
    </row>
    <row r="58667" spans="47:47" x14ac:dyDescent="0.25">
      <c r="AU58667" t="s">
        <v>31399</v>
      </c>
    </row>
    <row r="58668" spans="47:47" x14ac:dyDescent="0.25">
      <c r="AU58668" t="s">
        <v>31400</v>
      </c>
    </row>
    <row r="58669" spans="47:47" x14ac:dyDescent="0.25">
      <c r="AU58669" t="s">
        <v>31401</v>
      </c>
    </row>
    <row r="58670" spans="47:47" x14ac:dyDescent="0.25">
      <c r="AU58670" t="s">
        <v>31402</v>
      </c>
    </row>
    <row r="58671" spans="47:47" x14ac:dyDescent="0.25">
      <c r="AU58671" t="s">
        <v>31403</v>
      </c>
    </row>
    <row r="58672" spans="47:47" x14ac:dyDescent="0.25">
      <c r="AU58672" t="s">
        <v>31404</v>
      </c>
    </row>
    <row r="58673" spans="47:47" x14ac:dyDescent="0.25">
      <c r="AU58673" t="s">
        <v>31405</v>
      </c>
    </row>
    <row r="58674" spans="47:47" x14ac:dyDescent="0.25">
      <c r="AU58674" t="s">
        <v>31406</v>
      </c>
    </row>
    <row r="58675" spans="47:47" x14ac:dyDescent="0.25">
      <c r="AU58675" t="s">
        <v>31407</v>
      </c>
    </row>
    <row r="58676" spans="47:47" x14ac:dyDescent="0.25">
      <c r="AU58676" t="s">
        <v>31408</v>
      </c>
    </row>
    <row r="58677" spans="47:47" x14ac:dyDescent="0.25">
      <c r="AU58677" t="s">
        <v>31409</v>
      </c>
    </row>
    <row r="58678" spans="47:47" x14ac:dyDescent="0.25">
      <c r="AU58678" t="s">
        <v>31410</v>
      </c>
    </row>
    <row r="58679" spans="47:47" x14ac:dyDescent="0.25">
      <c r="AU58679" t="s">
        <v>31411</v>
      </c>
    </row>
    <row r="58680" spans="47:47" x14ac:dyDescent="0.25">
      <c r="AU58680" t="s">
        <v>31412</v>
      </c>
    </row>
    <row r="58681" spans="47:47" x14ac:dyDescent="0.25">
      <c r="AU58681" t="s">
        <v>31413</v>
      </c>
    </row>
    <row r="58682" spans="47:47" x14ac:dyDescent="0.25">
      <c r="AU58682" t="s">
        <v>31414</v>
      </c>
    </row>
    <row r="58683" spans="47:47" x14ac:dyDescent="0.25">
      <c r="AU58683" t="s">
        <v>31415</v>
      </c>
    </row>
    <row r="58684" spans="47:47" x14ac:dyDescent="0.25">
      <c r="AU58684" t="s">
        <v>31416</v>
      </c>
    </row>
    <row r="58685" spans="47:47" x14ac:dyDescent="0.25">
      <c r="AU58685" t="s">
        <v>31417</v>
      </c>
    </row>
    <row r="58686" spans="47:47" x14ac:dyDescent="0.25">
      <c r="AU58686" t="s">
        <v>31418</v>
      </c>
    </row>
    <row r="58687" spans="47:47" x14ac:dyDescent="0.25">
      <c r="AU58687" t="s">
        <v>31419</v>
      </c>
    </row>
    <row r="58688" spans="47:47" x14ac:dyDescent="0.25">
      <c r="AU58688" t="s">
        <v>31420</v>
      </c>
    </row>
    <row r="58689" spans="47:47" x14ac:dyDescent="0.25">
      <c r="AU58689" t="s">
        <v>31421</v>
      </c>
    </row>
    <row r="58690" spans="47:47" x14ac:dyDescent="0.25">
      <c r="AU58690" t="s">
        <v>31422</v>
      </c>
    </row>
    <row r="58691" spans="47:47" x14ac:dyDescent="0.25">
      <c r="AU58691" t="s">
        <v>31423</v>
      </c>
    </row>
    <row r="58692" spans="47:47" x14ac:dyDescent="0.25">
      <c r="AU58692" t="s">
        <v>31424</v>
      </c>
    </row>
    <row r="58693" spans="47:47" x14ac:dyDescent="0.25">
      <c r="AU58693" t="s">
        <v>31425</v>
      </c>
    </row>
    <row r="58694" spans="47:47" x14ac:dyDescent="0.25">
      <c r="AU58694" t="s">
        <v>31426</v>
      </c>
    </row>
    <row r="58695" spans="47:47" x14ac:dyDescent="0.25">
      <c r="AU58695" t="s">
        <v>31427</v>
      </c>
    </row>
    <row r="58696" spans="47:47" x14ac:dyDescent="0.25">
      <c r="AU58696" t="s">
        <v>31428</v>
      </c>
    </row>
    <row r="58697" spans="47:47" x14ac:dyDescent="0.25">
      <c r="AU58697" t="s">
        <v>31429</v>
      </c>
    </row>
    <row r="58698" spans="47:47" x14ac:dyDescent="0.25">
      <c r="AU58698" t="s">
        <v>31430</v>
      </c>
    </row>
    <row r="58699" spans="47:47" x14ac:dyDescent="0.25">
      <c r="AU58699" t="s">
        <v>31431</v>
      </c>
    </row>
    <row r="58700" spans="47:47" x14ac:dyDescent="0.25">
      <c r="AU58700" t="s">
        <v>31432</v>
      </c>
    </row>
    <row r="58701" spans="47:47" x14ac:dyDescent="0.25">
      <c r="AU58701" t="s">
        <v>31433</v>
      </c>
    </row>
    <row r="58702" spans="47:47" x14ac:dyDescent="0.25">
      <c r="AU58702" t="s">
        <v>31434</v>
      </c>
    </row>
    <row r="58703" spans="47:47" x14ac:dyDescent="0.25">
      <c r="AU58703" t="s">
        <v>31435</v>
      </c>
    </row>
    <row r="58704" spans="47:47" x14ac:dyDescent="0.25">
      <c r="AU58704" t="s">
        <v>31436</v>
      </c>
    </row>
    <row r="58705" spans="47:47" x14ac:dyDescent="0.25">
      <c r="AU58705" t="s">
        <v>31437</v>
      </c>
    </row>
    <row r="58706" spans="47:47" x14ac:dyDescent="0.25">
      <c r="AU58706" t="s">
        <v>31438</v>
      </c>
    </row>
    <row r="58707" spans="47:47" x14ac:dyDescent="0.25">
      <c r="AU58707" t="s">
        <v>31439</v>
      </c>
    </row>
    <row r="58708" spans="47:47" x14ac:dyDescent="0.25">
      <c r="AU58708" t="s">
        <v>31440</v>
      </c>
    </row>
    <row r="58709" spans="47:47" x14ac:dyDescent="0.25">
      <c r="AU58709" t="s">
        <v>31441</v>
      </c>
    </row>
    <row r="58710" spans="47:47" x14ac:dyDescent="0.25">
      <c r="AU58710" t="s">
        <v>31442</v>
      </c>
    </row>
    <row r="58711" spans="47:47" x14ac:dyDescent="0.25">
      <c r="AU58711" t="s">
        <v>31443</v>
      </c>
    </row>
    <row r="58712" spans="47:47" x14ac:dyDescent="0.25">
      <c r="AU58712">
        <v>1244</v>
      </c>
    </row>
    <row r="58713" spans="47:47" x14ac:dyDescent="0.25">
      <c r="AU58713">
        <v>1175</v>
      </c>
    </row>
    <row r="58714" spans="47:47" x14ac:dyDescent="0.25">
      <c r="AU58714">
        <v>1205</v>
      </c>
    </row>
    <row r="58715" spans="47:47" x14ac:dyDescent="0.25">
      <c r="AU58715">
        <v>1248</v>
      </c>
    </row>
    <row r="58716" spans="47:47" x14ac:dyDescent="0.25">
      <c r="AU58716">
        <v>1249</v>
      </c>
    </row>
    <row r="58717" spans="47:47" x14ac:dyDescent="0.25">
      <c r="AU58717">
        <v>1253</v>
      </c>
    </row>
    <row r="58718" spans="47:47" x14ac:dyDescent="0.25">
      <c r="AU58718" t="s">
        <v>12449</v>
      </c>
    </row>
    <row r="58719" spans="47:47" x14ac:dyDescent="0.25">
      <c r="AU58719" t="s">
        <v>1358</v>
      </c>
    </row>
    <row r="58720" spans="47:47" x14ac:dyDescent="0.25">
      <c r="AU58720" t="s">
        <v>31444</v>
      </c>
    </row>
    <row r="58721" spans="47:47" x14ac:dyDescent="0.25">
      <c r="AU58721" t="s">
        <v>31445</v>
      </c>
    </row>
    <row r="58722" spans="47:47" x14ac:dyDescent="0.25">
      <c r="AU58722" t="s">
        <v>31446</v>
      </c>
    </row>
    <row r="58723" spans="47:47" x14ac:dyDescent="0.25">
      <c r="AU58723" t="s">
        <v>31447</v>
      </c>
    </row>
    <row r="58724" spans="47:47" x14ac:dyDescent="0.25">
      <c r="AU58724" t="s">
        <v>31448</v>
      </c>
    </row>
    <row r="58725" spans="47:47" x14ac:dyDescent="0.25">
      <c r="AU58725" t="s">
        <v>31449</v>
      </c>
    </row>
    <row r="58726" spans="47:47" x14ac:dyDescent="0.25">
      <c r="AU58726" t="s">
        <v>31450</v>
      </c>
    </row>
    <row r="58727" spans="47:47" x14ac:dyDescent="0.25">
      <c r="AU58727" t="s">
        <v>31451</v>
      </c>
    </row>
    <row r="58728" spans="47:47" x14ac:dyDescent="0.25">
      <c r="AU58728" t="s">
        <v>31452</v>
      </c>
    </row>
    <row r="58729" spans="47:47" x14ac:dyDescent="0.25">
      <c r="AU58729" t="s">
        <v>31453</v>
      </c>
    </row>
    <row r="58730" spans="47:47" x14ac:dyDescent="0.25">
      <c r="AU58730" t="s">
        <v>31454</v>
      </c>
    </row>
    <row r="58731" spans="47:47" x14ac:dyDescent="0.25">
      <c r="AU58731" t="s">
        <v>31423</v>
      </c>
    </row>
    <row r="58732" spans="47:47" x14ac:dyDescent="0.25">
      <c r="AU58732" t="s">
        <v>31455</v>
      </c>
    </row>
    <row r="58733" spans="47:47" x14ac:dyDescent="0.25">
      <c r="AU58733" t="s">
        <v>31456</v>
      </c>
    </row>
    <row r="58734" spans="47:47" x14ac:dyDescent="0.25">
      <c r="AU58734" t="s">
        <v>31422</v>
      </c>
    </row>
    <row r="58735" spans="47:47" x14ac:dyDescent="0.25">
      <c r="AU58735" t="s">
        <v>31457</v>
      </c>
    </row>
    <row r="58736" spans="47:47" x14ac:dyDescent="0.25">
      <c r="AU58736" t="s">
        <v>31458</v>
      </c>
    </row>
    <row r="58737" spans="47:47" x14ac:dyDescent="0.25">
      <c r="AU58737">
        <v>2008</v>
      </c>
    </row>
    <row r="58738" spans="47:47" x14ac:dyDescent="0.25">
      <c r="AU58738">
        <v>2005</v>
      </c>
    </row>
    <row r="58739" spans="47:47" x14ac:dyDescent="0.25">
      <c r="AU58739">
        <v>2203</v>
      </c>
    </row>
    <row r="58740" spans="47:47" x14ac:dyDescent="0.25">
      <c r="AU58740">
        <v>2022</v>
      </c>
    </row>
    <row r="58741" spans="47:47" x14ac:dyDescent="0.25">
      <c r="AU58741">
        <v>2002</v>
      </c>
    </row>
    <row r="58742" spans="47:47" x14ac:dyDescent="0.25">
      <c r="AU58742" t="s">
        <v>31459</v>
      </c>
    </row>
    <row r="58743" spans="47:47" x14ac:dyDescent="0.25">
      <c r="AU58743" t="s">
        <v>31435</v>
      </c>
    </row>
    <row r="58744" spans="47:47" x14ac:dyDescent="0.25">
      <c r="AU58744" t="s">
        <v>31460</v>
      </c>
    </row>
    <row r="58745" spans="47:47" x14ac:dyDescent="0.25">
      <c r="AU58745" t="s">
        <v>31461</v>
      </c>
    </row>
    <row r="58746" spans="47:47" x14ac:dyDescent="0.25">
      <c r="AU58746" t="s">
        <v>31462</v>
      </c>
    </row>
    <row r="58747" spans="47:47" x14ac:dyDescent="0.25">
      <c r="AU58747">
        <v>10</v>
      </c>
    </row>
    <row r="58748" spans="47:47" x14ac:dyDescent="0.25">
      <c r="AU58748">
        <v>2010</v>
      </c>
    </row>
    <row r="58749" spans="47:47" x14ac:dyDescent="0.25">
      <c r="AU58749">
        <v>2121</v>
      </c>
    </row>
    <row r="58750" spans="47:47" x14ac:dyDescent="0.25">
      <c r="AU58750">
        <v>2011</v>
      </c>
    </row>
    <row r="58751" spans="47:47" x14ac:dyDescent="0.25">
      <c r="AU58751" t="s">
        <v>31463</v>
      </c>
    </row>
    <row r="58752" spans="47:47" x14ac:dyDescent="0.25">
      <c r="AU58752">
        <v>777</v>
      </c>
    </row>
    <row r="58753" spans="47:47" x14ac:dyDescent="0.25">
      <c r="AU58753" t="s">
        <v>31464</v>
      </c>
    </row>
    <row r="58754" spans="47:47" x14ac:dyDescent="0.25">
      <c r="AU58754" t="s">
        <v>31465</v>
      </c>
    </row>
    <row r="58755" spans="47:47" x14ac:dyDescent="0.25">
      <c r="AU58755" t="s">
        <v>31465</v>
      </c>
    </row>
    <row r="58756" spans="47:47" x14ac:dyDescent="0.25">
      <c r="AU58756" t="s">
        <v>31466</v>
      </c>
    </row>
    <row r="58757" spans="47:47" x14ac:dyDescent="0.25">
      <c r="AU58757" t="s">
        <v>31467</v>
      </c>
    </row>
    <row r="58758" spans="47:47" x14ac:dyDescent="0.25">
      <c r="AU58758" t="s">
        <v>31468</v>
      </c>
    </row>
    <row r="58759" spans="47:47" x14ac:dyDescent="0.25">
      <c r="AU58759" t="s">
        <v>31469</v>
      </c>
    </row>
    <row r="58760" spans="47:47" x14ac:dyDescent="0.25">
      <c r="AU58760" t="s">
        <v>31470</v>
      </c>
    </row>
    <row r="58761" spans="47:47" x14ac:dyDescent="0.25">
      <c r="AU58761" t="s">
        <v>31471</v>
      </c>
    </row>
    <row r="58762" spans="47:47" x14ac:dyDescent="0.25">
      <c r="AU58762" t="s">
        <v>31472</v>
      </c>
    </row>
    <row r="58763" spans="47:47" x14ac:dyDescent="0.25">
      <c r="AU58763" t="s">
        <v>31473</v>
      </c>
    </row>
    <row r="58764" spans="47:47" x14ac:dyDescent="0.25">
      <c r="AU58764" t="s">
        <v>31474</v>
      </c>
    </row>
    <row r="58765" spans="47:47" x14ac:dyDescent="0.25">
      <c r="AU58765" t="s">
        <v>31475</v>
      </c>
    </row>
    <row r="58766" spans="47:47" x14ac:dyDescent="0.25">
      <c r="AU58766" t="s">
        <v>31476</v>
      </c>
    </row>
    <row r="58767" spans="47:47" x14ac:dyDescent="0.25">
      <c r="AU58767" t="s">
        <v>31477</v>
      </c>
    </row>
    <row r="58768" spans="47:47" x14ac:dyDescent="0.25">
      <c r="AU58768" t="s">
        <v>31312</v>
      </c>
    </row>
    <row r="58769" spans="47:47" x14ac:dyDescent="0.25">
      <c r="AU58769" t="s">
        <v>31313</v>
      </c>
    </row>
    <row r="58770" spans="47:47" x14ac:dyDescent="0.25">
      <c r="AU58770" t="s">
        <v>31478</v>
      </c>
    </row>
    <row r="58771" spans="47:47" x14ac:dyDescent="0.25">
      <c r="AU58771" t="s">
        <v>31472</v>
      </c>
    </row>
    <row r="58772" spans="47:47" x14ac:dyDescent="0.25">
      <c r="AU58772" t="s">
        <v>31314</v>
      </c>
    </row>
    <row r="58773" spans="47:47" x14ac:dyDescent="0.25">
      <c r="AU58773" t="s">
        <v>31479</v>
      </c>
    </row>
    <row r="58774" spans="47:47" x14ac:dyDescent="0.25">
      <c r="AU58774" t="s">
        <v>31480</v>
      </c>
    </row>
    <row r="58775" spans="47:47" x14ac:dyDescent="0.25">
      <c r="AU58775" t="s">
        <v>31481</v>
      </c>
    </row>
    <row r="58776" spans="47:47" x14ac:dyDescent="0.25">
      <c r="AU58776" t="s">
        <v>31482</v>
      </c>
    </row>
    <row r="58777" spans="47:47" x14ac:dyDescent="0.25">
      <c r="AU58777" t="s">
        <v>31483</v>
      </c>
    </row>
    <row r="58778" spans="47:47" x14ac:dyDescent="0.25">
      <c r="AU58778" t="s">
        <v>31484</v>
      </c>
    </row>
    <row r="58779" spans="47:47" x14ac:dyDescent="0.25">
      <c r="AU58779" t="s">
        <v>31485</v>
      </c>
    </row>
    <row r="58780" spans="47:47" x14ac:dyDescent="0.25">
      <c r="AU58780" t="s">
        <v>31486</v>
      </c>
    </row>
    <row r="58781" spans="47:47" x14ac:dyDescent="0.25">
      <c r="AU58781" t="s">
        <v>31487</v>
      </c>
    </row>
    <row r="58782" spans="47:47" x14ac:dyDescent="0.25">
      <c r="AU58782" t="s">
        <v>31488</v>
      </c>
    </row>
    <row r="58783" spans="47:47" x14ac:dyDescent="0.25">
      <c r="AU58783" t="s">
        <v>31489</v>
      </c>
    </row>
    <row r="58784" spans="47:47" x14ac:dyDescent="0.25">
      <c r="AU58784" t="s">
        <v>31490</v>
      </c>
    </row>
    <row r="58785" spans="47:47" x14ac:dyDescent="0.25">
      <c r="AU58785" t="s">
        <v>31491</v>
      </c>
    </row>
    <row r="58786" spans="47:47" x14ac:dyDescent="0.25">
      <c r="AU58786" t="s">
        <v>31492</v>
      </c>
    </row>
    <row r="58787" spans="47:47" x14ac:dyDescent="0.25">
      <c r="AU58787" t="s">
        <v>31493</v>
      </c>
    </row>
    <row r="58788" spans="47:47" x14ac:dyDescent="0.25">
      <c r="AU58788" t="s">
        <v>31494</v>
      </c>
    </row>
    <row r="58789" spans="47:47" x14ac:dyDescent="0.25">
      <c r="AU58789" t="s">
        <v>31495</v>
      </c>
    </row>
    <row r="58790" spans="47:47" x14ac:dyDescent="0.25">
      <c r="AU58790" t="s">
        <v>31496</v>
      </c>
    </row>
    <row r="58791" spans="47:47" x14ac:dyDescent="0.25">
      <c r="AU58791">
        <v>26039</v>
      </c>
    </row>
    <row r="58792" spans="47:47" x14ac:dyDescent="0.25">
      <c r="AU58792">
        <v>26018</v>
      </c>
    </row>
    <row r="58793" spans="47:47" x14ac:dyDescent="0.25">
      <c r="AU58793" t="s">
        <v>31497</v>
      </c>
    </row>
    <row r="58794" spans="47:47" x14ac:dyDescent="0.25">
      <c r="AU58794" t="s">
        <v>2824</v>
      </c>
    </row>
    <row r="58795" spans="47:47" x14ac:dyDescent="0.25">
      <c r="AU58795" t="s">
        <v>30792</v>
      </c>
    </row>
    <row r="58796" spans="47:47" x14ac:dyDescent="0.25">
      <c r="AU58796" t="s">
        <v>31498</v>
      </c>
    </row>
    <row r="58797" spans="47:47" x14ac:dyDescent="0.25">
      <c r="AU58797" t="s">
        <v>31499</v>
      </c>
    </row>
    <row r="58798" spans="47:47" x14ac:dyDescent="0.25">
      <c r="AU58798" t="s">
        <v>31500</v>
      </c>
    </row>
    <row r="58799" spans="47:47" x14ac:dyDescent="0.25">
      <c r="AU58799" t="s">
        <v>31501</v>
      </c>
    </row>
    <row r="58800" spans="47:47" x14ac:dyDescent="0.25">
      <c r="AU58800" t="s">
        <v>31502</v>
      </c>
    </row>
    <row r="58801" spans="47:47" x14ac:dyDescent="0.25">
      <c r="AU58801" t="s">
        <v>31503</v>
      </c>
    </row>
    <row r="58802" spans="47:47" x14ac:dyDescent="0.25">
      <c r="AU58802" t="s">
        <v>31504</v>
      </c>
    </row>
    <row r="58803" spans="47:47" x14ac:dyDescent="0.25">
      <c r="AU58803" t="s">
        <v>31505</v>
      </c>
    </row>
    <row r="58804" spans="47:47" x14ac:dyDescent="0.25">
      <c r="AU58804" t="s">
        <v>31506</v>
      </c>
    </row>
    <row r="58805" spans="47:47" x14ac:dyDescent="0.25">
      <c r="AU58805" t="s">
        <v>31507</v>
      </c>
    </row>
    <row r="58806" spans="47:47" x14ac:dyDescent="0.25">
      <c r="AU58806" t="s">
        <v>31508</v>
      </c>
    </row>
    <row r="58807" spans="47:47" x14ac:dyDescent="0.25">
      <c r="AU58807" t="s">
        <v>31509</v>
      </c>
    </row>
    <row r="58808" spans="47:47" x14ac:dyDescent="0.25">
      <c r="AU58808" t="s">
        <v>31510</v>
      </c>
    </row>
    <row r="58809" spans="47:47" x14ac:dyDescent="0.25">
      <c r="AU58809" t="s">
        <v>31511</v>
      </c>
    </row>
    <row r="58810" spans="47:47" x14ac:dyDescent="0.25">
      <c r="AU58810" t="s">
        <v>31512</v>
      </c>
    </row>
    <row r="58811" spans="47:47" x14ac:dyDescent="0.25">
      <c r="AU58811" t="s">
        <v>31513</v>
      </c>
    </row>
    <row r="58812" spans="47:47" x14ac:dyDescent="0.25">
      <c r="AU58812" t="s">
        <v>31514</v>
      </c>
    </row>
    <row r="58813" spans="47:47" x14ac:dyDescent="0.25">
      <c r="AU58813" t="s">
        <v>31515</v>
      </c>
    </row>
    <row r="58814" spans="47:47" x14ac:dyDescent="0.25">
      <c r="AU58814" t="s">
        <v>31516</v>
      </c>
    </row>
    <row r="58815" spans="47:47" x14ac:dyDescent="0.25">
      <c r="AU58815" t="s">
        <v>31517</v>
      </c>
    </row>
    <row r="58816" spans="47:47" x14ac:dyDescent="0.25">
      <c r="AU58816" t="s">
        <v>31518</v>
      </c>
    </row>
    <row r="58817" spans="47:47" x14ac:dyDescent="0.25">
      <c r="AU58817" t="s">
        <v>31519</v>
      </c>
    </row>
    <row r="58818" spans="47:47" x14ac:dyDescent="0.25">
      <c r="AU58818" t="s">
        <v>31519</v>
      </c>
    </row>
    <row r="58819" spans="47:47" x14ac:dyDescent="0.25">
      <c r="AU58819" t="s">
        <v>31520</v>
      </c>
    </row>
    <row r="58820" spans="47:47" x14ac:dyDescent="0.25">
      <c r="AU58820" t="s">
        <v>31521</v>
      </c>
    </row>
    <row r="58821" spans="47:47" x14ac:dyDescent="0.25">
      <c r="AU58821" t="s">
        <v>31522</v>
      </c>
    </row>
    <row r="58822" spans="47:47" x14ac:dyDescent="0.25">
      <c r="AU58822" t="s">
        <v>31523</v>
      </c>
    </row>
    <row r="58823" spans="47:47" x14ac:dyDescent="0.25">
      <c r="AU58823" t="s">
        <v>31524</v>
      </c>
    </row>
    <row r="58824" spans="47:47" x14ac:dyDescent="0.25">
      <c r="AU58824" t="s">
        <v>31525</v>
      </c>
    </row>
    <row r="58825" spans="47:47" x14ac:dyDescent="0.25">
      <c r="AU58825" t="s">
        <v>31526</v>
      </c>
    </row>
    <row r="58826" spans="47:47" x14ac:dyDescent="0.25">
      <c r="AU58826" t="s">
        <v>31527</v>
      </c>
    </row>
    <row r="58827" spans="47:47" x14ac:dyDescent="0.25">
      <c r="AU58827" t="s">
        <v>31528</v>
      </c>
    </row>
    <row r="58828" spans="47:47" x14ac:dyDescent="0.25">
      <c r="AU58828" t="s">
        <v>31529</v>
      </c>
    </row>
    <row r="58829" spans="47:47" x14ac:dyDescent="0.25">
      <c r="AU58829" t="s">
        <v>31530</v>
      </c>
    </row>
    <row r="58830" spans="47:47" x14ac:dyDescent="0.25">
      <c r="AU58830" t="s">
        <v>31531</v>
      </c>
    </row>
    <row r="58831" spans="47:47" x14ac:dyDescent="0.25">
      <c r="AU58831" t="s">
        <v>31532</v>
      </c>
    </row>
    <row r="58832" spans="47:47" x14ac:dyDescent="0.25">
      <c r="AU58832" t="s">
        <v>31533</v>
      </c>
    </row>
    <row r="58833" spans="47:47" x14ac:dyDescent="0.25">
      <c r="AU58833" t="s">
        <v>31534</v>
      </c>
    </row>
    <row r="58834" spans="47:47" x14ac:dyDescent="0.25">
      <c r="AU58834" t="s">
        <v>31535</v>
      </c>
    </row>
    <row r="58835" spans="47:47" x14ac:dyDescent="0.25">
      <c r="AU58835" t="s">
        <v>31536</v>
      </c>
    </row>
    <row r="58836" spans="47:47" x14ac:dyDescent="0.25">
      <c r="AU58836" t="s">
        <v>31537</v>
      </c>
    </row>
    <row r="58837" spans="47:47" x14ac:dyDescent="0.25">
      <c r="AU58837" t="s">
        <v>31538</v>
      </c>
    </row>
    <row r="58838" spans="47:47" x14ac:dyDescent="0.25">
      <c r="AU58838" t="s">
        <v>31539</v>
      </c>
    </row>
    <row r="58839" spans="47:47" x14ac:dyDescent="0.25">
      <c r="AU58839" t="s">
        <v>31540</v>
      </c>
    </row>
    <row r="58840" spans="47:47" x14ac:dyDescent="0.25">
      <c r="AU58840" t="s">
        <v>31541</v>
      </c>
    </row>
    <row r="58841" spans="47:47" x14ac:dyDescent="0.25">
      <c r="AU58841">
        <v>23593</v>
      </c>
    </row>
    <row r="58842" spans="47:47" x14ac:dyDescent="0.25">
      <c r="AU58842" t="s">
        <v>31542</v>
      </c>
    </row>
    <row r="58843" spans="47:47" x14ac:dyDescent="0.25">
      <c r="AU58843" t="s">
        <v>31543</v>
      </c>
    </row>
    <row r="58844" spans="47:47" x14ac:dyDescent="0.25">
      <c r="AU58844" t="s">
        <v>31544</v>
      </c>
    </row>
    <row r="58845" spans="47:47" x14ac:dyDescent="0.25">
      <c r="AU58845" t="s">
        <v>31545</v>
      </c>
    </row>
    <row r="58846" spans="47:47" x14ac:dyDescent="0.25">
      <c r="AU58846" t="s">
        <v>31546</v>
      </c>
    </row>
    <row r="58848" spans="47:47" x14ac:dyDescent="0.25">
      <c r="AU58848" t="s">
        <v>31547</v>
      </c>
    </row>
    <row r="58849" spans="47:47" x14ac:dyDescent="0.25">
      <c r="AU58849" t="s">
        <v>31548</v>
      </c>
    </row>
    <row r="58850" spans="47:47" x14ac:dyDescent="0.25">
      <c r="AU58850" t="s">
        <v>31549</v>
      </c>
    </row>
    <row r="58851" spans="47:47" x14ac:dyDescent="0.25">
      <c r="AU58851" t="s">
        <v>31550</v>
      </c>
    </row>
    <row r="58852" spans="47:47" x14ac:dyDescent="0.25">
      <c r="AU58852" t="s">
        <v>31551</v>
      </c>
    </row>
    <row r="58853" spans="47:47" x14ac:dyDescent="0.25">
      <c r="AU58853">
        <v>2744</v>
      </c>
    </row>
    <row r="58854" spans="47:47" x14ac:dyDescent="0.25">
      <c r="AU58854">
        <v>2745</v>
      </c>
    </row>
    <row r="58855" spans="47:47" x14ac:dyDescent="0.25">
      <c r="AU58855">
        <v>2653</v>
      </c>
    </row>
    <row r="58856" spans="47:47" x14ac:dyDescent="0.25">
      <c r="AU58856">
        <v>2803</v>
      </c>
    </row>
    <row r="58857" spans="47:47" x14ac:dyDescent="0.25">
      <c r="AU58857">
        <v>1549</v>
      </c>
    </row>
    <row r="58858" spans="47:47" x14ac:dyDescent="0.25">
      <c r="AU58858">
        <v>3034</v>
      </c>
    </row>
    <row r="58859" spans="47:47" x14ac:dyDescent="0.25">
      <c r="AU58859">
        <v>3059</v>
      </c>
    </row>
    <row r="58860" spans="47:47" x14ac:dyDescent="0.25">
      <c r="AU58860">
        <v>3135</v>
      </c>
    </row>
    <row r="58861" spans="47:47" x14ac:dyDescent="0.25">
      <c r="AU58861">
        <v>3067</v>
      </c>
    </row>
    <row r="58862" spans="47:47" x14ac:dyDescent="0.25">
      <c r="AU58862">
        <v>3064</v>
      </c>
    </row>
    <row r="58863" spans="47:47" x14ac:dyDescent="0.25">
      <c r="AU58863">
        <v>2702</v>
      </c>
    </row>
    <row r="58864" spans="47:47" x14ac:dyDescent="0.25">
      <c r="AU58864" t="s">
        <v>31552</v>
      </c>
    </row>
    <row r="58865" spans="47:47" x14ac:dyDescent="0.25">
      <c r="AU58865" t="s">
        <v>31553</v>
      </c>
    </row>
    <row r="58866" spans="47:47" x14ac:dyDescent="0.25">
      <c r="AU58866" t="s">
        <v>31554</v>
      </c>
    </row>
    <row r="58867" spans="47:47" x14ac:dyDescent="0.25">
      <c r="AU58867" t="s">
        <v>31555</v>
      </c>
    </row>
    <row r="58869" spans="47:47" x14ac:dyDescent="0.25">
      <c r="AU58869" t="s">
        <v>31556</v>
      </c>
    </row>
    <row r="58870" spans="47:47" x14ac:dyDescent="0.25">
      <c r="AU58870" t="s">
        <v>31557</v>
      </c>
    </row>
    <row r="58871" spans="47:47" x14ac:dyDescent="0.25">
      <c r="AU58871" t="s">
        <v>31558</v>
      </c>
    </row>
    <row r="58872" spans="47:47" x14ac:dyDescent="0.25">
      <c r="AU58872" t="s">
        <v>31559</v>
      </c>
    </row>
    <row r="58873" spans="47:47" x14ac:dyDescent="0.25">
      <c r="AU58873" t="s">
        <v>31560</v>
      </c>
    </row>
    <row r="58874" spans="47:47" x14ac:dyDescent="0.25">
      <c r="AU58874" t="s">
        <v>31561</v>
      </c>
    </row>
    <row r="58875" spans="47:47" x14ac:dyDescent="0.25">
      <c r="AU58875" t="s">
        <v>31562</v>
      </c>
    </row>
    <row r="58876" spans="47:47" x14ac:dyDescent="0.25">
      <c r="AU58876" t="s">
        <v>31563</v>
      </c>
    </row>
    <row r="58877" spans="47:47" x14ac:dyDescent="0.25">
      <c r="AU58877" t="s">
        <v>31564</v>
      </c>
    </row>
    <row r="58878" spans="47:47" x14ac:dyDescent="0.25">
      <c r="AU58878" t="s">
        <v>31565</v>
      </c>
    </row>
    <row r="58879" spans="47:47" x14ac:dyDescent="0.25">
      <c r="AU58879" t="s">
        <v>31566</v>
      </c>
    </row>
    <row r="58880" spans="47:47" x14ac:dyDescent="0.25">
      <c r="AU58880" t="s">
        <v>31567</v>
      </c>
    </row>
    <row r="58881" spans="47:47" x14ac:dyDescent="0.25">
      <c r="AU58881" t="s">
        <v>31568</v>
      </c>
    </row>
    <row r="58882" spans="47:47" x14ac:dyDescent="0.25">
      <c r="AU58882" t="s">
        <v>31569</v>
      </c>
    </row>
    <row r="58883" spans="47:47" x14ac:dyDescent="0.25">
      <c r="AU58883" t="s">
        <v>31570</v>
      </c>
    </row>
    <row r="58884" spans="47:47" x14ac:dyDescent="0.25">
      <c r="AU58884" t="s">
        <v>31571</v>
      </c>
    </row>
    <row r="58885" spans="47:47" x14ac:dyDescent="0.25">
      <c r="AU58885" t="s">
        <v>31572</v>
      </c>
    </row>
    <row r="58886" spans="47:47" x14ac:dyDescent="0.25">
      <c r="AU58886" t="s">
        <v>31573</v>
      </c>
    </row>
    <row r="58887" spans="47:47" x14ac:dyDescent="0.25">
      <c r="AU58887" t="s">
        <v>31574</v>
      </c>
    </row>
    <row r="58888" spans="47:47" x14ac:dyDescent="0.25">
      <c r="AU58888" t="s">
        <v>31575</v>
      </c>
    </row>
    <row r="58889" spans="47:47" x14ac:dyDescent="0.25">
      <c r="AU58889">
        <v>2974</v>
      </c>
    </row>
    <row r="58890" spans="47:47" x14ac:dyDescent="0.25">
      <c r="AU58890" t="s">
        <v>31576</v>
      </c>
    </row>
    <row r="58891" spans="47:47" x14ac:dyDescent="0.25">
      <c r="AU58891" t="s">
        <v>31577</v>
      </c>
    </row>
    <row r="58892" spans="47:47" x14ac:dyDescent="0.25">
      <c r="AU58892" t="s">
        <v>31578</v>
      </c>
    </row>
    <row r="58893" spans="47:47" x14ac:dyDescent="0.25">
      <c r="AU58893" t="s">
        <v>31579</v>
      </c>
    </row>
    <row r="58894" spans="47:47" x14ac:dyDescent="0.25">
      <c r="AU58894" t="s">
        <v>31580</v>
      </c>
    </row>
    <row r="58895" spans="47:47" x14ac:dyDescent="0.25">
      <c r="AU58895" t="s">
        <v>31581</v>
      </c>
    </row>
    <row r="58896" spans="47:47" x14ac:dyDescent="0.25">
      <c r="AU58896" t="s">
        <v>31582</v>
      </c>
    </row>
    <row r="58897" spans="47:47" x14ac:dyDescent="0.25">
      <c r="AU58897" t="s">
        <v>31583</v>
      </c>
    </row>
    <row r="58898" spans="47:47" x14ac:dyDescent="0.25">
      <c r="AU58898" t="s">
        <v>31584</v>
      </c>
    </row>
    <row r="58899" spans="47:47" x14ac:dyDescent="0.25">
      <c r="AU58899" t="s">
        <v>31585</v>
      </c>
    </row>
    <row r="58900" spans="47:47" x14ac:dyDescent="0.25">
      <c r="AU58900" t="s">
        <v>31586</v>
      </c>
    </row>
    <row r="58901" spans="47:47" x14ac:dyDescent="0.25">
      <c r="AU58901" t="s">
        <v>31587</v>
      </c>
    </row>
    <row r="58902" spans="47:47" x14ac:dyDescent="0.25">
      <c r="AU58902" t="s">
        <v>31588</v>
      </c>
    </row>
    <row r="58903" spans="47:47" x14ac:dyDescent="0.25">
      <c r="AU58903" t="s">
        <v>31589</v>
      </c>
    </row>
    <row r="58904" spans="47:47" x14ac:dyDescent="0.25">
      <c r="AU58904" t="s">
        <v>31590</v>
      </c>
    </row>
    <row r="58905" spans="47:47" x14ac:dyDescent="0.25">
      <c r="AU58905" t="s">
        <v>31591</v>
      </c>
    </row>
    <row r="58906" spans="47:47" x14ac:dyDescent="0.25">
      <c r="AU58906">
        <v>3467609</v>
      </c>
    </row>
    <row r="58907" spans="47:47" x14ac:dyDescent="0.25">
      <c r="AU58907">
        <v>3467504</v>
      </c>
    </row>
    <row r="58908" spans="47:47" x14ac:dyDescent="0.25">
      <c r="AU58908">
        <v>3467572</v>
      </c>
    </row>
    <row r="58909" spans="47:47" x14ac:dyDescent="0.25">
      <c r="AU58909">
        <v>3467565</v>
      </c>
    </row>
    <row r="58910" spans="47:47" x14ac:dyDescent="0.25">
      <c r="AU58910">
        <v>3467550</v>
      </c>
    </row>
    <row r="58911" spans="47:47" x14ac:dyDescent="0.25">
      <c r="AU58911">
        <v>3467503</v>
      </c>
    </row>
    <row r="58912" spans="47:47" x14ac:dyDescent="0.25">
      <c r="AU58912">
        <v>3467516</v>
      </c>
    </row>
    <row r="58913" spans="47:47" x14ac:dyDescent="0.25">
      <c r="AU58913">
        <v>3467517</v>
      </c>
    </row>
    <row r="58914" spans="47:47" x14ac:dyDescent="0.25">
      <c r="AU58914">
        <v>3467592</v>
      </c>
    </row>
    <row r="58915" spans="47:47" x14ac:dyDescent="0.25">
      <c r="AU58915">
        <v>3467534</v>
      </c>
    </row>
    <row r="58916" spans="47:47" x14ac:dyDescent="0.25">
      <c r="AU58916">
        <v>3467571</v>
      </c>
    </row>
    <row r="58917" spans="47:47" x14ac:dyDescent="0.25">
      <c r="AU58917">
        <v>3467555</v>
      </c>
    </row>
    <row r="58918" spans="47:47" x14ac:dyDescent="0.25">
      <c r="AU58918">
        <v>3467539</v>
      </c>
    </row>
    <row r="58919" spans="47:47" x14ac:dyDescent="0.25">
      <c r="AU58919">
        <v>3469194</v>
      </c>
    </row>
    <row r="58920" spans="47:47" x14ac:dyDescent="0.25">
      <c r="AU58920" t="s">
        <v>31592</v>
      </c>
    </row>
    <row r="58921" spans="47:47" x14ac:dyDescent="0.25">
      <c r="AU58921" t="s">
        <v>31593</v>
      </c>
    </row>
    <row r="58922" spans="47:47" x14ac:dyDescent="0.25">
      <c r="AU58922" t="s">
        <v>31594</v>
      </c>
    </row>
    <row r="58923" spans="47:47" x14ac:dyDescent="0.25">
      <c r="AU58923" t="s">
        <v>31595</v>
      </c>
    </row>
    <row r="58924" spans="47:47" x14ac:dyDescent="0.25">
      <c r="AU58924" t="s">
        <v>31596</v>
      </c>
    </row>
    <row r="58925" spans="47:47" x14ac:dyDescent="0.25">
      <c r="AU58925" t="s">
        <v>31597</v>
      </c>
    </row>
    <row r="58926" spans="47:47" x14ac:dyDescent="0.25">
      <c r="AU58926" t="s">
        <v>31598</v>
      </c>
    </row>
    <row r="58927" spans="47:47" x14ac:dyDescent="0.25">
      <c r="AU58927" t="s">
        <v>31599</v>
      </c>
    </row>
    <row r="58928" spans="47:47" x14ac:dyDescent="0.25">
      <c r="AU58928" t="s">
        <v>31600</v>
      </c>
    </row>
    <row r="58929" spans="47:47" x14ac:dyDescent="0.25">
      <c r="AU58929" t="s">
        <v>31601</v>
      </c>
    </row>
    <row r="58930" spans="47:47" x14ac:dyDescent="0.25">
      <c r="AU58930" t="s">
        <v>31602</v>
      </c>
    </row>
    <row r="58931" spans="47:47" x14ac:dyDescent="0.25">
      <c r="AU58931" t="s">
        <v>31603</v>
      </c>
    </row>
    <row r="58933" spans="47:47" x14ac:dyDescent="0.25">
      <c r="AU58933" t="s">
        <v>31604</v>
      </c>
    </row>
    <row r="58934" spans="47:47" x14ac:dyDescent="0.25">
      <c r="AU58934" t="s">
        <v>31605</v>
      </c>
    </row>
    <row r="58935" spans="47:47" x14ac:dyDescent="0.25">
      <c r="AU58935" t="s">
        <v>31606</v>
      </c>
    </row>
    <row r="58936" spans="47:47" x14ac:dyDescent="0.25">
      <c r="AU58936" t="s">
        <v>31607</v>
      </c>
    </row>
    <row r="58937" spans="47:47" x14ac:dyDescent="0.25">
      <c r="AU58937" t="s">
        <v>31608</v>
      </c>
    </row>
    <row r="58938" spans="47:47" x14ac:dyDescent="0.25">
      <c r="AU58938" t="s">
        <v>31609</v>
      </c>
    </row>
    <row r="58939" spans="47:47" x14ac:dyDescent="0.25">
      <c r="AU58939" t="s">
        <v>31610</v>
      </c>
    </row>
    <row r="58940" spans="47:47" x14ac:dyDescent="0.25">
      <c r="AU58940" t="s">
        <v>31611</v>
      </c>
    </row>
    <row r="58941" spans="47:47" x14ac:dyDescent="0.25">
      <c r="AU58941" t="s">
        <v>31612</v>
      </c>
    </row>
    <row r="58942" spans="47:47" x14ac:dyDescent="0.25">
      <c r="AU58942" t="s">
        <v>31613</v>
      </c>
    </row>
    <row r="58943" spans="47:47" x14ac:dyDescent="0.25">
      <c r="AU58943" t="s">
        <v>31614</v>
      </c>
    </row>
    <row r="58944" spans="47:47" x14ac:dyDescent="0.25">
      <c r="AU58944" t="s">
        <v>31615</v>
      </c>
    </row>
    <row r="58945" spans="47:47" x14ac:dyDescent="0.25">
      <c r="AU58945" t="s">
        <v>31616</v>
      </c>
    </row>
    <row r="58946" spans="47:47" x14ac:dyDescent="0.25">
      <c r="AU58946" t="s">
        <v>31617</v>
      </c>
    </row>
    <row r="58947" spans="47:47" x14ac:dyDescent="0.25">
      <c r="AU58947">
        <v>3467750</v>
      </c>
    </row>
    <row r="58948" spans="47:47" x14ac:dyDescent="0.25">
      <c r="AU58948">
        <v>3467736</v>
      </c>
    </row>
    <row r="58949" spans="47:47" x14ac:dyDescent="0.25">
      <c r="AU58949">
        <v>3469127</v>
      </c>
    </row>
    <row r="58950" spans="47:47" x14ac:dyDescent="0.25">
      <c r="AU58950">
        <v>3469171</v>
      </c>
    </row>
    <row r="58951" spans="47:47" x14ac:dyDescent="0.25">
      <c r="AU58951">
        <v>3469131</v>
      </c>
    </row>
    <row r="58952" spans="47:47" x14ac:dyDescent="0.25">
      <c r="AU58952">
        <v>3469110</v>
      </c>
    </row>
    <row r="58953" spans="47:47" x14ac:dyDescent="0.25">
      <c r="AU58953">
        <v>3467752</v>
      </c>
    </row>
    <row r="58954" spans="47:47" x14ac:dyDescent="0.25">
      <c r="AU58954">
        <v>3469125</v>
      </c>
    </row>
    <row r="58955" spans="47:47" x14ac:dyDescent="0.25">
      <c r="AU58955">
        <v>3469128</v>
      </c>
    </row>
    <row r="58956" spans="47:47" x14ac:dyDescent="0.25">
      <c r="AU58956">
        <v>3469109</v>
      </c>
    </row>
    <row r="58957" spans="47:47" x14ac:dyDescent="0.25">
      <c r="AU58957" t="s">
        <v>31618</v>
      </c>
    </row>
    <row r="58958" spans="47:47" x14ac:dyDescent="0.25">
      <c r="AU58958" t="s">
        <v>31619</v>
      </c>
    </row>
    <row r="58959" spans="47:47" x14ac:dyDescent="0.25">
      <c r="AU58959" t="s">
        <v>31620</v>
      </c>
    </row>
    <row r="58960" spans="47:47" x14ac:dyDescent="0.25">
      <c r="AU58960" t="s">
        <v>31621</v>
      </c>
    </row>
    <row r="58961" spans="47:47" x14ac:dyDescent="0.25">
      <c r="AU58961" t="s">
        <v>31622</v>
      </c>
    </row>
    <row r="58962" spans="47:47" x14ac:dyDescent="0.25">
      <c r="AU58962" t="s">
        <v>31623</v>
      </c>
    </row>
    <row r="58963" spans="47:47" x14ac:dyDescent="0.25">
      <c r="AU58963" t="s">
        <v>31624</v>
      </c>
    </row>
    <row r="58964" spans="47:47" x14ac:dyDescent="0.25">
      <c r="AU58964" t="s">
        <v>31625</v>
      </c>
    </row>
    <row r="58965" spans="47:47" x14ac:dyDescent="0.25">
      <c r="AU58965" t="s">
        <v>31626</v>
      </c>
    </row>
    <row r="58966" spans="47:47" x14ac:dyDescent="0.25">
      <c r="AU58966" t="s">
        <v>31627</v>
      </c>
    </row>
    <row r="58967" spans="47:47" x14ac:dyDescent="0.25">
      <c r="AU58967" t="s">
        <v>31628</v>
      </c>
    </row>
    <row r="58968" spans="47:47" x14ac:dyDescent="0.25">
      <c r="AU58968" t="s">
        <v>31629</v>
      </c>
    </row>
    <row r="58969" spans="47:47" x14ac:dyDescent="0.25">
      <c r="AU58969" t="s">
        <v>31630</v>
      </c>
    </row>
    <row r="58970" spans="47:47" x14ac:dyDescent="0.25">
      <c r="AU58970" t="s">
        <v>31631</v>
      </c>
    </row>
    <row r="58971" spans="47:47" x14ac:dyDescent="0.25">
      <c r="AU58971" t="s">
        <v>31632</v>
      </c>
    </row>
    <row r="58972" spans="47:47" x14ac:dyDescent="0.25">
      <c r="AU58972" t="s">
        <v>31633</v>
      </c>
    </row>
    <row r="58973" spans="47:47" x14ac:dyDescent="0.25">
      <c r="AU58973" t="s">
        <v>31634</v>
      </c>
    </row>
    <row r="58974" spans="47:47" x14ac:dyDescent="0.25">
      <c r="AU58974" t="s">
        <v>31635</v>
      </c>
    </row>
    <row r="58975" spans="47:47" x14ac:dyDescent="0.25">
      <c r="AU58975" t="s">
        <v>31636</v>
      </c>
    </row>
    <row r="58976" spans="47:47" x14ac:dyDescent="0.25">
      <c r="AU58976" t="s">
        <v>31637</v>
      </c>
    </row>
    <row r="58977" spans="47:47" x14ac:dyDescent="0.25">
      <c r="AU58977">
        <v>6112983</v>
      </c>
    </row>
    <row r="58978" spans="47:47" x14ac:dyDescent="0.25">
      <c r="AU58978" t="s">
        <v>31638</v>
      </c>
    </row>
    <row r="58979" spans="47:47" x14ac:dyDescent="0.25">
      <c r="AU58979" t="s">
        <v>31639</v>
      </c>
    </row>
    <row r="58980" spans="47:47" x14ac:dyDescent="0.25">
      <c r="AU58980" t="s">
        <v>31640</v>
      </c>
    </row>
    <row r="58981" spans="47:47" x14ac:dyDescent="0.25">
      <c r="AU58981" t="s">
        <v>31641</v>
      </c>
    </row>
    <row r="58982" spans="47:47" x14ac:dyDescent="0.25">
      <c r="AU58982" t="s">
        <v>31642</v>
      </c>
    </row>
    <row r="58983" spans="47:47" x14ac:dyDescent="0.25">
      <c r="AU58983" t="s">
        <v>31643</v>
      </c>
    </row>
    <row r="58984" spans="47:47" x14ac:dyDescent="0.25">
      <c r="AU58984" t="s">
        <v>31644</v>
      </c>
    </row>
    <row r="58985" spans="47:47" x14ac:dyDescent="0.25">
      <c r="AU58985" t="s">
        <v>31645</v>
      </c>
    </row>
    <row r="58986" spans="47:47" x14ac:dyDescent="0.25">
      <c r="AU58986" t="s">
        <v>2824</v>
      </c>
    </row>
    <row r="58987" spans="47:47" x14ac:dyDescent="0.25">
      <c r="AU58987">
        <v>3469384</v>
      </c>
    </row>
    <row r="58988" spans="47:47" x14ac:dyDescent="0.25">
      <c r="AU58988">
        <v>3469405</v>
      </c>
    </row>
    <row r="58989" spans="47:47" x14ac:dyDescent="0.25">
      <c r="AU58989">
        <v>3469399</v>
      </c>
    </row>
    <row r="58990" spans="47:47" x14ac:dyDescent="0.25">
      <c r="AU58990">
        <v>3469394</v>
      </c>
    </row>
    <row r="58991" spans="47:47" x14ac:dyDescent="0.25">
      <c r="AU58991">
        <v>3469360</v>
      </c>
    </row>
    <row r="58992" spans="47:47" x14ac:dyDescent="0.25">
      <c r="AU58992">
        <v>3469614</v>
      </c>
    </row>
    <row r="58993" spans="47:47" x14ac:dyDescent="0.25">
      <c r="AU58993">
        <v>3469352</v>
      </c>
    </row>
    <row r="58994" spans="47:47" x14ac:dyDescent="0.25">
      <c r="AU58994">
        <v>3469613</v>
      </c>
    </row>
    <row r="58995" spans="47:47" x14ac:dyDescent="0.25">
      <c r="AU58995">
        <v>3469342</v>
      </c>
    </row>
    <row r="58996" spans="47:47" x14ac:dyDescent="0.25">
      <c r="AU58996">
        <v>3469357</v>
      </c>
    </row>
    <row r="58997" spans="47:47" x14ac:dyDescent="0.25">
      <c r="AU58997">
        <v>3469433</v>
      </c>
    </row>
    <row r="58998" spans="47:47" x14ac:dyDescent="0.25">
      <c r="AU58998">
        <v>3469464</v>
      </c>
    </row>
    <row r="58999" spans="47:47" x14ac:dyDescent="0.25">
      <c r="AU58999">
        <v>3469327</v>
      </c>
    </row>
    <row r="59000" spans="47:47" x14ac:dyDescent="0.25">
      <c r="AU59000">
        <v>3469350</v>
      </c>
    </row>
    <row r="59001" spans="47:47" x14ac:dyDescent="0.25">
      <c r="AU59001">
        <v>3469393</v>
      </c>
    </row>
    <row r="59002" spans="47:47" x14ac:dyDescent="0.25">
      <c r="AU59002">
        <v>3469398</v>
      </c>
    </row>
    <row r="59003" spans="47:47" x14ac:dyDescent="0.25">
      <c r="AU59003">
        <v>3469361</v>
      </c>
    </row>
    <row r="59004" spans="47:47" x14ac:dyDescent="0.25">
      <c r="AU59004">
        <v>1602</v>
      </c>
    </row>
    <row r="59005" spans="47:47" x14ac:dyDescent="0.25">
      <c r="AU59005">
        <v>5411</v>
      </c>
    </row>
    <row r="59006" spans="47:47" x14ac:dyDescent="0.25">
      <c r="AU59006">
        <v>2</v>
      </c>
    </row>
    <row r="59007" spans="47:47" x14ac:dyDescent="0.25">
      <c r="AU59007">
        <v>4</v>
      </c>
    </row>
    <row r="59008" spans="47:47" x14ac:dyDescent="0.25">
      <c r="AU59008">
        <v>6</v>
      </c>
    </row>
    <row r="59009" spans="47:47" x14ac:dyDescent="0.25">
      <c r="AU59009">
        <v>1</v>
      </c>
    </row>
    <row r="59010" spans="47:47" x14ac:dyDescent="0.25">
      <c r="AU59010">
        <v>1504</v>
      </c>
    </row>
    <row r="59011" spans="47:47" x14ac:dyDescent="0.25">
      <c r="AU59011">
        <v>7</v>
      </c>
    </row>
    <row r="59012" spans="47:47" x14ac:dyDescent="0.25">
      <c r="AU59012">
        <v>2</v>
      </c>
    </row>
    <row r="59013" spans="47:47" x14ac:dyDescent="0.25">
      <c r="AU59013">
        <v>4</v>
      </c>
    </row>
    <row r="59014" spans="47:47" x14ac:dyDescent="0.25">
      <c r="AU59014">
        <v>6</v>
      </c>
    </row>
    <row r="59015" spans="47:47" x14ac:dyDescent="0.25">
      <c r="AU59015">
        <v>1</v>
      </c>
    </row>
    <row r="59016" spans="47:47" x14ac:dyDescent="0.25">
      <c r="AU59016">
        <v>1504</v>
      </c>
    </row>
    <row r="59017" spans="47:47" x14ac:dyDescent="0.25">
      <c r="AU59017">
        <v>7</v>
      </c>
    </row>
    <row r="59018" spans="47:47" x14ac:dyDescent="0.25">
      <c r="AU59018" t="s">
        <v>31646</v>
      </c>
    </row>
    <row r="59019" spans="47:47" x14ac:dyDescent="0.25">
      <c r="AU59019" t="s">
        <v>31647</v>
      </c>
    </row>
    <row r="59020" spans="47:47" x14ac:dyDescent="0.25">
      <c r="AU59020" t="s">
        <v>31648</v>
      </c>
    </row>
    <row r="59021" spans="47:47" x14ac:dyDescent="0.25">
      <c r="AU59021" t="s">
        <v>31649</v>
      </c>
    </row>
    <row r="59022" spans="47:47" x14ac:dyDescent="0.25">
      <c r="AU59022" t="s">
        <v>31650</v>
      </c>
    </row>
    <row r="59023" spans="47:47" x14ac:dyDescent="0.25">
      <c r="AU59023" t="s">
        <v>31651</v>
      </c>
    </row>
    <row r="59024" spans="47:47" x14ac:dyDescent="0.25">
      <c r="AU59024" t="s">
        <v>31652</v>
      </c>
    </row>
    <row r="59025" spans="47:47" x14ac:dyDescent="0.25">
      <c r="AU59025" t="s">
        <v>31653</v>
      </c>
    </row>
    <row r="59026" spans="47:47" x14ac:dyDescent="0.25">
      <c r="AU59026" t="s">
        <v>31654</v>
      </c>
    </row>
    <row r="59027" spans="47:47" x14ac:dyDescent="0.25">
      <c r="AU59027" t="s">
        <v>31655</v>
      </c>
    </row>
    <row r="59028" spans="47:47" x14ac:dyDescent="0.25">
      <c r="AU59028" t="s">
        <v>31656</v>
      </c>
    </row>
    <row r="59029" spans="47:47" x14ac:dyDescent="0.25">
      <c r="AU59029" t="s">
        <v>31657</v>
      </c>
    </row>
    <row r="59030" spans="47:47" x14ac:dyDescent="0.25">
      <c r="AU59030" t="s">
        <v>31658</v>
      </c>
    </row>
    <row r="59031" spans="47:47" x14ac:dyDescent="0.25">
      <c r="AU59031" t="s">
        <v>31659</v>
      </c>
    </row>
    <row r="59032" spans="47:47" x14ac:dyDescent="0.25">
      <c r="AU59032" t="s">
        <v>31660</v>
      </c>
    </row>
    <row r="59033" spans="47:47" x14ac:dyDescent="0.25">
      <c r="AU59033" t="s">
        <v>31661</v>
      </c>
    </row>
    <row r="59034" spans="47:47" x14ac:dyDescent="0.25">
      <c r="AU59034" t="s">
        <v>31662</v>
      </c>
    </row>
    <row r="59035" spans="47:47" x14ac:dyDescent="0.25">
      <c r="AU59035" t="s">
        <v>31663</v>
      </c>
    </row>
    <row r="59036" spans="47:47" x14ac:dyDescent="0.25">
      <c r="AU59036" t="s">
        <v>31664</v>
      </c>
    </row>
    <row r="59037" spans="47:47" x14ac:dyDescent="0.25">
      <c r="AU59037" t="s">
        <v>31665</v>
      </c>
    </row>
    <row r="59038" spans="47:47" x14ac:dyDescent="0.25">
      <c r="AU59038" t="s">
        <v>31666</v>
      </c>
    </row>
    <row r="59039" spans="47:47" x14ac:dyDescent="0.25">
      <c r="AU59039" t="s">
        <v>31667</v>
      </c>
    </row>
    <row r="59040" spans="47:47" x14ac:dyDescent="0.25">
      <c r="AU59040" t="s">
        <v>31668</v>
      </c>
    </row>
    <row r="59041" spans="47:47" x14ac:dyDescent="0.25">
      <c r="AU59041" t="s">
        <v>31669</v>
      </c>
    </row>
    <row r="59042" spans="47:47" x14ac:dyDescent="0.25">
      <c r="AU59042" t="s">
        <v>31670</v>
      </c>
    </row>
    <row r="59043" spans="47:47" x14ac:dyDescent="0.25">
      <c r="AU59043" t="s">
        <v>31671</v>
      </c>
    </row>
    <row r="59044" spans="47:47" x14ac:dyDescent="0.25">
      <c r="AU59044" t="s">
        <v>31672</v>
      </c>
    </row>
    <row r="59045" spans="47:47" x14ac:dyDescent="0.25">
      <c r="AU59045" t="s">
        <v>31673</v>
      </c>
    </row>
    <row r="59047" spans="47:47" x14ac:dyDescent="0.25">
      <c r="AU59047" t="s">
        <v>31674</v>
      </c>
    </row>
    <row r="59048" spans="47:47" x14ac:dyDescent="0.25">
      <c r="AU59048" t="s">
        <v>31675</v>
      </c>
    </row>
    <row r="59049" spans="47:47" x14ac:dyDescent="0.25">
      <c r="AU59049" t="s">
        <v>31676</v>
      </c>
    </row>
    <row r="59050" spans="47:47" x14ac:dyDescent="0.25">
      <c r="AU59050" t="s">
        <v>31677</v>
      </c>
    </row>
    <row r="59051" spans="47:47" x14ac:dyDescent="0.25">
      <c r="AU59051" t="s">
        <v>31678</v>
      </c>
    </row>
    <row r="59052" spans="47:47" x14ac:dyDescent="0.25">
      <c r="AU59052" t="s">
        <v>31679</v>
      </c>
    </row>
    <row r="59053" spans="47:47" x14ac:dyDescent="0.25">
      <c r="AU59053" t="s">
        <v>31680</v>
      </c>
    </row>
    <row r="59054" spans="47:47" x14ac:dyDescent="0.25">
      <c r="AU59054" t="s">
        <v>31681</v>
      </c>
    </row>
    <row r="59055" spans="47:47" x14ac:dyDescent="0.25">
      <c r="AU59055" t="s">
        <v>31682</v>
      </c>
    </row>
    <row r="59056" spans="47:47" x14ac:dyDescent="0.25">
      <c r="AU59056" t="s">
        <v>31683</v>
      </c>
    </row>
    <row r="59057" spans="47:47" x14ac:dyDescent="0.25">
      <c r="AU59057" t="s">
        <v>31684</v>
      </c>
    </row>
    <row r="59058" spans="47:47" x14ac:dyDescent="0.25">
      <c r="AU59058" t="s">
        <v>31685</v>
      </c>
    </row>
    <row r="59059" spans="47:47" x14ac:dyDescent="0.25">
      <c r="AU59059" t="s">
        <v>31686</v>
      </c>
    </row>
    <row r="59060" spans="47:47" x14ac:dyDescent="0.25">
      <c r="AU59060" t="s">
        <v>31687</v>
      </c>
    </row>
    <row r="59061" spans="47:47" x14ac:dyDescent="0.25">
      <c r="AU59061" t="s">
        <v>31688</v>
      </c>
    </row>
    <row r="59062" spans="47:47" x14ac:dyDescent="0.25">
      <c r="AU59062" t="s">
        <v>31689</v>
      </c>
    </row>
    <row r="59063" spans="47:47" x14ac:dyDescent="0.25">
      <c r="AU59063" t="s">
        <v>31690</v>
      </c>
    </row>
    <row r="59064" spans="47:47" x14ac:dyDescent="0.25">
      <c r="AU59064" t="s">
        <v>31691</v>
      </c>
    </row>
    <row r="59065" spans="47:47" x14ac:dyDescent="0.25">
      <c r="AU59065" t="s">
        <v>31692</v>
      </c>
    </row>
    <row r="59066" spans="47:47" x14ac:dyDescent="0.25">
      <c r="AU59066" t="s">
        <v>31693</v>
      </c>
    </row>
    <row r="59067" spans="47:47" x14ac:dyDescent="0.25">
      <c r="AU59067" t="s">
        <v>31688</v>
      </c>
    </row>
    <row r="59068" spans="47:47" x14ac:dyDescent="0.25">
      <c r="AU59068" t="s">
        <v>31689</v>
      </c>
    </row>
    <row r="59069" spans="47:47" x14ac:dyDescent="0.25">
      <c r="AU59069" t="s">
        <v>31694</v>
      </c>
    </row>
    <row r="59070" spans="47:47" x14ac:dyDescent="0.25">
      <c r="AU59070">
        <v>3469612</v>
      </c>
    </row>
    <row r="59071" spans="47:47" x14ac:dyDescent="0.25">
      <c r="AU59071">
        <v>3469334</v>
      </c>
    </row>
    <row r="59072" spans="47:47" x14ac:dyDescent="0.25">
      <c r="AU59072">
        <v>3469388</v>
      </c>
    </row>
    <row r="59073" spans="47:47" x14ac:dyDescent="0.25">
      <c r="AU59073">
        <v>3469358</v>
      </c>
    </row>
    <row r="59074" spans="47:47" x14ac:dyDescent="0.25">
      <c r="AU59074">
        <v>3469355</v>
      </c>
    </row>
    <row r="59075" spans="47:47" x14ac:dyDescent="0.25">
      <c r="AU59075">
        <v>3469455</v>
      </c>
    </row>
    <row r="59076" spans="47:47" x14ac:dyDescent="0.25">
      <c r="AU59076">
        <v>3469351</v>
      </c>
    </row>
    <row r="59077" spans="47:47" x14ac:dyDescent="0.25">
      <c r="AU59077">
        <v>3469340</v>
      </c>
    </row>
    <row r="59078" spans="47:47" x14ac:dyDescent="0.25">
      <c r="AU59078">
        <v>3469341</v>
      </c>
    </row>
    <row r="59079" spans="47:47" x14ac:dyDescent="0.25">
      <c r="AU59079">
        <v>3469362</v>
      </c>
    </row>
    <row r="59080" spans="47:47" x14ac:dyDescent="0.25">
      <c r="AU59080">
        <v>3469371</v>
      </c>
    </row>
    <row r="59081" spans="47:47" x14ac:dyDescent="0.25">
      <c r="AU59081">
        <v>3469380</v>
      </c>
    </row>
    <row r="59082" spans="47:47" x14ac:dyDescent="0.25">
      <c r="AU59082" t="s">
        <v>31695</v>
      </c>
    </row>
    <row r="59083" spans="47:47" x14ac:dyDescent="0.25">
      <c r="AU59083" t="s">
        <v>31696</v>
      </c>
    </row>
    <row r="59084" spans="47:47" x14ac:dyDescent="0.25">
      <c r="AU59084" t="s">
        <v>31697</v>
      </c>
    </row>
    <row r="59085" spans="47:47" x14ac:dyDescent="0.25">
      <c r="AU59085" t="s">
        <v>31698</v>
      </c>
    </row>
    <row r="59086" spans="47:47" x14ac:dyDescent="0.25">
      <c r="AU59086" t="s">
        <v>31699</v>
      </c>
    </row>
    <row r="59087" spans="47:47" x14ac:dyDescent="0.25">
      <c r="AU59087" t="s">
        <v>31700</v>
      </c>
    </row>
    <row r="59088" spans="47:47" x14ac:dyDescent="0.25">
      <c r="AU59088" t="s">
        <v>31701</v>
      </c>
    </row>
    <row r="59089" spans="47:47" x14ac:dyDescent="0.25">
      <c r="AU59089" t="s">
        <v>31702</v>
      </c>
    </row>
    <row r="59090" spans="47:47" x14ac:dyDescent="0.25">
      <c r="AU59090" t="s">
        <v>31703</v>
      </c>
    </row>
    <row r="59091" spans="47:47" x14ac:dyDescent="0.25">
      <c r="AU59091" t="s">
        <v>31704</v>
      </c>
    </row>
    <row r="59092" spans="47:47" x14ac:dyDescent="0.25">
      <c r="AU59092" t="s">
        <v>31705</v>
      </c>
    </row>
    <row r="59093" spans="47:47" x14ac:dyDescent="0.25">
      <c r="AU59093" t="s">
        <v>31706</v>
      </c>
    </row>
    <row r="59094" spans="47:47" x14ac:dyDescent="0.25">
      <c r="AU59094" t="s">
        <v>31707</v>
      </c>
    </row>
    <row r="59095" spans="47:47" x14ac:dyDescent="0.25">
      <c r="AU59095">
        <v>3954</v>
      </c>
    </row>
    <row r="59096" spans="47:47" x14ac:dyDescent="0.25">
      <c r="AU59096">
        <v>3991</v>
      </c>
    </row>
    <row r="59097" spans="47:47" x14ac:dyDescent="0.25">
      <c r="AU59097">
        <v>3962</v>
      </c>
    </row>
    <row r="59098" spans="47:47" x14ac:dyDescent="0.25">
      <c r="AU59098">
        <v>4011</v>
      </c>
    </row>
    <row r="59099" spans="47:47" x14ac:dyDescent="0.25">
      <c r="AU59099">
        <v>3945</v>
      </c>
    </row>
    <row r="59100" spans="47:47" x14ac:dyDescent="0.25">
      <c r="AU59100">
        <v>3787</v>
      </c>
    </row>
    <row r="59101" spans="47:47" x14ac:dyDescent="0.25">
      <c r="AU59101">
        <v>3878</v>
      </c>
    </row>
    <row r="59102" spans="47:47" x14ac:dyDescent="0.25">
      <c r="AU59102">
        <v>2977</v>
      </c>
    </row>
    <row r="59103" spans="47:47" x14ac:dyDescent="0.25">
      <c r="AU59103">
        <v>3797</v>
      </c>
    </row>
    <row r="59104" spans="47:47" x14ac:dyDescent="0.25">
      <c r="AU59104">
        <v>3143</v>
      </c>
    </row>
    <row r="59105" spans="47:47" x14ac:dyDescent="0.25">
      <c r="AU59105">
        <v>3737</v>
      </c>
    </row>
    <row r="59106" spans="47:47" x14ac:dyDescent="0.25">
      <c r="AU59106">
        <v>3841</v>
      </c>
    </row>
    <row r="59107" spans="47:47" x14ac:dyDescent="0.25">
      <c r="AU59107" t="s">
        <v>31708</v>
      </c>
    </row>
    <row r="59108" spans="47:47" x14ac:dyDescent="0.25">
      <c r="AU59108" t="s">
        <v>31709</v>
      </c>
    </row>
    <row r="59109" spans="47:47" x14ac:dyDescent="0.25">
      <c r="AU59109" t="s">
        <v>31710</v>
      </c>
    </row>
    <row r="59110" spans="47:47" x14ac:dyDescent="0.25">
      <c r="AU59110" t="s">
        <v>31708</v>
      </c>
    </row>
    <row r="59111" spans="47:47" x14ac:dyDescent="0.25">
      <c r="AU59111" t="s">
        <v>31711</v>
      </c>
    </row>
    <row r="59112" spans="47:47" x14ac:dyDescent="0.25">
      <c r="AU59112" t="s">
        <v>31712</v>
      </c>
    </row>
    <row r="59113" spans="47:47" x14ac:dyDescent="0.25">
      <c r="AU59113" t="s">
        <v>2824</v>
      </c>
    </row>
    <row r="59114" spans="47:47" x14ac:dyDescent="0.25">
      <c r="AU59114" t="s">
        <v>31713</v>
      </c>
    </row>
    <row r="59115" spans="47:47" x14ac:dyDescent="0.25">
      <c r="AU59115" t="s">
        <v>31714</v>
      </c>
    </row>
    <row r="59116" spans="47:47" x14ac:dyDescent="0.25">
      <c r="AU59116">
        <v>70582</v>
      </c>
    </row>
    <row r="59117" spans="47:47" x14ac:dyDescent="0.25">
      <c r="AU59117">
        <v>67139</v>
      </c>
    </row>
    <row r="59118" spans="47:47" x14ac:dyDescent="0.25">
      <c r="AU59118" t="s">
        <v>31715</v>
      </c>
    </row>
    <row r="59119" spans="47:47" x14ac:dyDescent="0.25">
      <c r="AU59119" t="s">
        <v>31716</v>
      </c>
    </row>
    <row r="59120" spans="47:47" x14ac:dyDescent="0.25">
      <c r="AU59120">
        <v>1500022</v>
      </c>
    </row>
    <row r="59121" spans="47:47" x14ac:dyDescent="0.25">
      <c r="AU59121">
        <v>1530000</v>
      </c>
    </row>
    <row r="59122" spans="47:47" x14ac:dyDescent="0.25">
      <c r="AU59122">
        <v>1530001</v>
      </c>
    </row>
    <row r="59123" spans="47:47" x14ac:dyDescent="0.25">
      <c r="AU59123">
        <v>1530013</v>
      </c>
    </row>
    <row r="59124" spans="47:47" x14ac:dyDescent="0.25">
      <c r="AU59124">
        <v>1500000</v>
      </c>
    </row>
    <row r="59125" spans="47:47" x14ac:dyDescent="0.25">
      <c r="AU59125">
        <v>1500009</v>
      </c>
    </row>
    <row r="59126" spans="47:47" x14ac:dyDescent="0.25">
      <c r="AU59126">
        <v>1520001</v>
      </c>
    </row>
    <row r="59127" spans="47:47" x14ac:dyDescent="0.25">
      <c r="AU59127" t="s">
        <v>2824</v>
      </c>
    </row>
    <row r="59128" spans="47:47" x14ac:dyDescent="0.25">
      <c r="AU59128" t="s">
        <v>31717</v>
      </c>
    </row>
    <row r="59129" spans="47:47" x14ac:dyDescent="0.25">
      <c r="AU59129" t="s">
        <v>31718</v>
      </c>
    </row>
    <row r="59130" spans="47:47" x14ac:dyDescent="0.25">
      <c r="AU59130" t="s">
        <v>31719</v>
      </c>
    </row>
    <row r="59131" spans="47:47" x14ac:dyDescent="0.25">
      <c r="AU59131" t="s">
        <v>31720</v>
      </c>
    </row>
    <row r="59132" spans="47:47" x14ac:dyDescent="0.25">
      <c r="AU59132" t="s">
        <v>31721</v>
      </c>
    </row>
    <row r="59133" spans="47:47" x14ac:dyDescent="0.25">
      <c r="AU59133" t="s">
        <v>31722</v>
      </c>
    </row>
    <row r="59134" spans="47:47" x14ac:dyDescent="0.25">
      <c r="AU59134" t="s">
        <v>31723</v>
      </c>
    </row>
    <row r="59135" spans="47:47" x14ac:dyDescent="0.25">
      <c r="AU59135" t="s">
        <v>31724</v>
      </c>
    </row>
    <row r="59136" spans="47:47" x14ac:dyDescent="0.25">
      <c r="AU59136" t="s">
        <v>31725</v>
      </c>
    </row>
    <row r="59137" spans="47:47" x14ac:dyDescent="0.25">
      <c r="AU59137" t="s">
        <v>31726</v>
      </c>
    </row>
    <row r="59138" spans="47:47" x14ac:dyDescent="0.25">
      <c r="AU59138" t="s">
        <v>31727</v>
      </c>
    </row>
    <row r="59139" spans="47:47" x14ac:dyDescent="0.25">
      <c r="AU59139" t="s">
        <v>31728</v>
      </c>
    </row>
    <row r="59140" spans="47:47" x14ac:dyDescent="0.25">
      <c r="AU59140" t="s">
        <v>31729</v>
      </c>
    </row>
    <row r="59141" spans="47:47" x14ac:dyDescent="0.25">
      <c r="AU59141">
        <v>4180</v>
      </c>
    </row>
    <row r="59142" spans="47:47" x14ac:dyDescent="0.25">
      <c r="AU59142" t="s">
        <v>31730</v>
      </c>
    </row>
    <row r="59143" spans="47:47" x14ac:dyDescent="0.25">
      <c r="AU59143" t="s">
        <v>31731</v>
      </c>
    </row>
    <row r="59144" spans="47:47" x14ac:dyDescent="0.25">
      <c r="AU59144" t="s">
        <v>30868</v>
      </c>
    </row>
    <row r="59145" spans="47:47" x14ac:dyDescent="0.25">
      <c r="AU59145">
        <v>3480572</v>
      </c>
    </row>
    <row r="59146" spans="47:47" x14ac:dyDescent="0.25">
      <c r="AU59146">
        <v>3480571</v>
      </c>
    </row>
    <row r="59147" spans="47:47" x14ac:dyDescent="0.25">
      <c r="AU59147" t="s">
        <v>31732</v>
      </c>
    </row>
    <row r="59148" spans="47:47" x14ac:dyDescent="0.25">
      <c r="AU59148">
        <v>3480580</v>
      </c>
    </row>
    <row r="59149" spans="47:47" x14ac:dyDescent="0.25">
      <c r="AU59149">
        <v>3480390</v>
      </c>
    </row>
    <row r="59150" spans="47:47" x14ac:dyDescent="0.25">
      <c r="AU59150">
        <v>3480578</v>
      </c>
    </row>
    <row r="59151" spans="47:47" x14ac:dyDescent="0.25">
      <c r="AU59151">
        <v>3480548</v>
      </c>
    </row>
    <row r="59152" spans="47:47" x14ac:dyDescent="0.25">
      <c r="AU59152">
        <v>3480396</v>
      </c>
    </row>
    <row r="59153" spans="47:47" x14ac:dyDescent="0.25">
      <c r="AU59153">
        <v>3480395</v>
      </c>
    </row>
    <row r="59154" spans="47:47" x14ac:dyDescent="0.25">
      <c r="AU59154">
        <v>3480480</v>
      </c>
    </row>
    <row r="59155" spans="47:47" x14ac:dyDescent="0.25">
      <c r="AU59155">
        <v>3480516</v>
      </c>
    </row>
    <row r="59156" spans="47:47" x14ac:dyDescent="0.25">
      <c r="AU59156">
        <v>3480517</v>
      </c>
    </row>
    <row r="59157" spans="47:47" x14ac:dyDescent="0.25">
      <c r="AU59157" t="s">
        <v>31733</v>
      </c>
    </row>
    <row r="59158" spans="47:47" x14ac:dyDescent="0.25">
      <c r="AU59158" t="s">
        <v>31734</v>
      </c>
    </row>
    <row r="59159" spans="47:47" x14ac:dyDescent="0.25">
      <c r="AU59159" t="s">
        <v>31735</v>
      </c>
    </row>
    <row r="59160" spans="47:47" x14ac:dyDescent="0.25">
      <c r="AU59160" t="s">
        <v>31736</v>
      </c>
    </row>
    <row r="59161" spans="47:47" x14ac:dyDescent="0.25">
      <c r="AU59161" t="s">
        <v>31691</v>
      </c>
    </row>
    <row r="59162" spans="47:47" x14ac:dyDescent="0.25">
      <c r="AU59162" t="s">
        <v>31737</v>
      </c>
    </row>
    <row r="59163" spans="47:47" x14ac:dyDescent="0.25">
      <c r="AU59163" t="s">
        <v>31738</v>
      </c>
    </row>
    <row r="59164" spans="47:47" x14ac:dyDescent="0.25">
      <c r="AU59164" t="s">
        <v>31739</v>
      </c>
    </row>
    <row r="59165" spans="47:47" x14ac:dyDescent="0.25">
      <c r="AU59165" t="s">
        <v>31740</v>
      </c>
    </row>
    <row r="59166" spans="47:47" x14ac:dyDescent="0.25">
      <c r="AU59166" t="s">
        <v>31741</v>
      </c>
    </row>
    <row r="59167" spans="47:47" x14ac:dyDescent="0.25">
      <c r="AU59167" t="s">
        <v>31742</v>
      </c>
    </row>
    <row r="59168" spans="47:47" x14ac:dyDescent="0.25">
      <c r="AU59168" t="s">
        <v>31743</v>
      </c>
    </row>
    <row r="59169" spans="47:47" x14ac:dyDescent="0.25">
      <c r="AU59169" t="s">
        <v>31744</v>
      </c>
    </row>
    <row r="59170" spans="47:47" x14ac:dyDescent="0.25">
      <c r="AU59170" t="s">
        <v>31745</v>
      </c>
    </row>
    <row r="59171" spans="47:47" x14ac:dyDescent="0.25">
      <c r="AU59171" t="s">
        <v>31746</v>
      </c>
    </row>
    <row r="59172" spans="47:47" x14ac:dyDescent="0.25">
      <c r="AU59172" t="s">
        <v>31747</v>
      </c>
    </row>
    <row r="59173" spans="47:47" x14ac:dyDescent="0.25">
      <c r="AU59173" t="s">
        <v>31748</v>
      </c>
    </row>
    <row r="59174" spans="47:47" x14ac:dyDescent="0.25">
      <c r="AU59174" t="s">
        <v>31749</v>
      </c>
    </row>
    <row r="59175" spans="47:47" x14ac:dyDescent="0.25">
      <c r="AU59175" t="s">
        <v>31750</v>
      </c>
    </row>
    <row r="59176" spans="47:47" x14ac:dyDescent="0.25">
      <c r="AU59176" t="s">
        <v>31751</v>
      </c>
    </row>
    <row r="59177" spans="47:47" x14ac:dyDescent="0.25">
      <c r="AU59177" t="s">
        <v>31752</v>
      </c>
    </row>
    <row r="59178" spans="47:47" x14ac:dyDescent="0.25">
      <c r="AU59178" t="s">
        <v>31753</v>
      </c>
    </row>
    <row r="59179" spans="47:47" x14ac:dyDescent="0.25">
      <c r="AU59179" t="s">
        <v>31754</v>
      </c>
    </row>
    <row r="59180" spans="47:47" x14ac:dyDescent="0.25">
      <c r="AU59180" t="s">
        <v>31755</v>
      </c>
    </row>
    <row r="59181" spans="47:47" x14ac:dyDescent="0.25">
      <c r="AU59181" t="s">
        <v>31756</v>
      </c>
    </row>
    <row r="59182" spans="47:47" x14ac:dyDescent="0.25">
      <c r="AU59182" t="s">
        <v>31757</v>
      </c>
    </row>
    <row r="59183" spans="47:47" x14ac:dyDescent="0.25">
      <c r="AU59183">
        <v>16806</v>
      </c>
    </row>
    <row r="59184" spans="47:47" x14ac:dyDescent="0.25">
      <c r="AU59184">
        <v>16917</v>
      </c>
    </row>
    <row r="59185" spans="47:47" x14ac:dyDescent="0.25">
      <c r="AU59185">
        <v>16907</v>
      </c>
    </row>
    <row r="59186" spans="47:47" x14ac:dyDescent="0.25">
      <c r="AU59186">
        <v>16905</v>
      </c>
    </row>
    <row r="59187" spans="47:47" x14ac:dyDescent="0.25">
      <c r="AU59187">
        <v>16915</v>
      </c>
    </row>
    <row r="59188" spans="47:47" x14ac:dyDescent="0.25">
      <c r="AU59188" t="s">
        <v>31758</v>
      </c>
    </row>
    <row r="59189" spans="47:47" x14ac:dyDescent="0.25">
      <c r="AU59189" t="s">
        <v>31759</v>
      </c>
    </row>
    <row r="59190" spans="47:47" x14ac:dyDescent="0.25">
      <c r="AU59190" t="s">
        <v>31760</v>
      </c>
    </row>
    <row r="59191" spans="47:47" x14ac:dyDescent="0.25">
      <c r="AU59191" t="s">
        <v>31761</v>
      </c>
    </row>
    <row r="59192" spans="47:47" x14ac:dyDescent="0.25">
      <c r="AU59192" t="s">
        <v>31762</v>
      </c>
    </row>
    <row r="59193" spans="47:47" x14ac:dyDescent="0.25">
      <c r="AU59193" t="s">
        <v>31763</v>
      </c>
    </row>
    <row r="59194" spans="47:47" x14ac:dyDescent="0.25">
      <c r="AU59194" t="s">
        <v>31764</v>
      </c>
    </row>
    <row r="59195" spans="47:47" x14ac:dyDescent="0.25">
      <c r="AU59195" t="s">
        <v>31765</v>
      </c>
    </row>
    <row r="59196" spans="47:47" x14ac:dyDescent="0.25">
      <c r="AU59196" t="s">
        <v>31766</v>
      </c>
    </row>
    <row r="59197" spans="47:47" x14ac:dyDescent="0.25">
      <c r="AU59197" t="s">
        <v>31767</v>
      </c>
    </row>
    <row r="59198" spans="47:47" x14ac:dyDescent="0.25">
      <c r="AU59198" t="s">
        <v>31768</v>
      </c>
    </row>
    <row r="59199" spans="47:47" x14ac:dyDescent="0.25">
      <c r="AU59199">
        <v>5004</v>
      </c>
    </row>
    <row r="59200" spans="47:47" x14ac:dyDescent="0.25">
      <c r="AU59200">
        <v>5041</v>
      </c>
    </row>
    <row r="59201" spans="47:47" x14ac:dyDescent="0.25">
      <c r="AU59201">
        <v>5053</v>
      </c>
    </row>
    <row r="59202" spans="47:47" x14ac:dyDescent="0.25">
      <c r="AU59202">
        <v>5039</v>
      </c>
    </row>
    <row r="59203" spans="47:47" x14ac:dyDescent="0.25">
      <c r="AU59203">
        <v>5047</v>
      </c>
    </row>
    <row r="59204" spans="47:47" x14ac:dyDescent="0.25">
      <c r="AU59204">
        <v>2091</v>
      </c>
    </row>
    <row r="59205" spans="47:47" x14ac:dyDescent="0.25">
      <c r="AU59205">
        <v>5010</v>
      </c>
    </row>
    <row r="59206" spans="47:47" x14ac:dyDescent="0.25">
      <c r="AU59206">
        <v>20592</v>
      </c>
    </row>
    <row r="59207" spans="47:47" x14ac:dyDescent="0.25">
      <c r="AU59207">
        <v>3080</v>
      </c>
    </row>
    <row r="59208" spans="47:47" x14ac:dyDescent="0.25">
      <c r="AU59208">
        <v>2104</v>
      </c>
    </row>
    <row r="59209" spans="47:47" x14ac:dyDescent="0.25">
      <c r="AU59209">
        <v>3017</v>
      </c>
    </row>
    <row r="59210" spans="47:47" x14ac:dyDescent="0.25">
      <c r="AU59210">
        <v>5005</v>
      </c>
    </row>
    <row r="59211" spans="47:47" x14ac:dyDescent="0.25">
      <c r="AU59211">
        <v>5028</v>
      </c>
    </row>
    <row r="59212" spans="47:47" x14ac:dyDescent="0.25">
      <c r="AU59212" t="s">
        <v>31769</v>
      </c>
    </row>
    <row r="59213" spans="47:47" x14ac:dyDescent="0.25">
      <c r="AU59213" t="s">
        <v>31770</v>
      </c>
    </row>
    <row r="59214" spans="47:47" x14ac:dyDescent="0.25">
      <c r="AU59214" t="s">
        <v>31771</v>
      </c>
    </row>
    <row r="59215" spans="47:47" x14ac:dyDescent="0.25">
      <c r="AU59215" t="s">
        <v>31772</v>
      </c>
    </row>
    <row r="59216" spans="47:47" x14ac:dyDescent="0.25">
      <c r="AU59216" t="s">
        <v>31773</v>
      </c>
    </row>
    <row r="59217" spans="47:47" x14ac:dyDescent="0.25">
      <c r="AU59217">
        <v>3536</v>
      </c>
    </row>
    <row r="59218" spans="47:47" x14ac:dyDescent="0.25">
      <c r="AU59218">
        <v>4142</v>
      </c>
    </row>
    <row r="59219" spans="47:47" x14ac:dyDescent="0.25">
      <c r="AU59219">
        <v>2160</v>
      </c>
    </row>
    <row r="59220" spans="47:47" x14ac:dyDescent="0.25">
      <c r="AU59220">
        <v>4240</v>
      </c>
    </row>
    <row r="59221" spans="47:47" x14ac:dyDescent="0.25">
      <c r="AU59221">
        <v>4172</v>
      </c>
    </row>
    <row r="59222" spans="47:47" x14ac:dyDescent="0.25">
      <c r="AU59222">
        <v>2158</v>
      </c>
    </row>
    <row r="59223" spans="47:47" x14ac:dyDescent="0.25">
      <c r="AU59223">
        <v>4379</v>
      </c>
    </row>
    <row r="59224" spans="47:47" x14ac:dyDescent="0.25">
      <c r="AU59224">
        <v>4234</v>
      </c>
    </row>
    <row r="59225" spans="47:47" x14ac:dyDescent="0.25">
      <c r="AU59225">
        <v>4389</v>
      </c>
    </row>
    <row r="59226" spans="47:47" x14ac:dyDescent="0.25">
      <c r="AU59226">
        <v>4304</v>
      </c>
    </row>
    <row r="59227" spans="47:47" x14ac:dyDescent="0.25">
      <c r="AU59227">
        <v>3827</v>
      </c>
    </row>
    <row r="59228" spans="47:47" x14ac:dyDescent="0.25">
      <c r="AU59228" t="s">
        <v>31774</v>
      </c>
    </row>
    <row r="59229" spans="47:47" x14ac:dyDescent="0.25">
      <c r="AU59229" t="s">
        <v>31775</v>
      </c>
    </row>
    <row r="59230" spans="47:47" x14ac:dyDescent="0.25">
      <c r="AU59230" t="s">
        <v>31776</v>
      </c>
    </row>
    <row r="59231" spans="47:47" x14ac:dyDescent="0.25">
      <c r="AU59231" t="s">
        <v>31777</v>
      </c>
    </row>
    <row r="59232" spans="47:47" x14ac:dyDescent="0.25">
      <c r="AU59232" t="s">
        <v>17900</v>
      </c>
    </row>
    <row r="59233" spans="47:47" x14ac:dyDescent="0.25">
      <c r="AU59233" t="s">
        <v>31778</v>
      </c>
    </row>
    <row r="59234" spans="47:47" x14ac:dyDescent="0.25">
      <c r="AU59234" t="s">
        <v>31779</v>
      </c>
    </row>
    <row r="59235" spans="47:47" x14ac:dyDescent="0.25">
      <c r="AU59235">
        <v>2045</v>
      </c>
    </row>
    <row r="59236" spans="47:47" x14ac:dyDescent="0.25">
      <c r="AU59236" t="s">
        <v>31780</v>
      </c>
    </row>
    <row r="59237" spans="47:47" x14ac:dyDescent="0.25">
      <c r="AU59237">
        <v>6191</v>
      </c>
    </row>
    <row r="59238" spans="47:47" x14ac:dyDescent="0.25">
      <c r="AU59238">
        <v>6262</v>
      </c>
    </row>
    <row r="59239" spans="47:47" x14ac:dyDescent="0.25">
      <c r="AU59239">
        <v>2069</v>
      </c>
    </row>
    <row r="59240" spans="47:47" x14ac:dyDescent="0.25">
      <c r="AU59240">
        <v>4998</v>
      </c>
    </row>
    <row r="59241" spans="47:47" x14ac:dyDescent="0.25">
      <c r="AU59241">
        <v>1030</v>
      </c>
    </row>
    <row r="59242" spans="47:47" x14ac:dyDescent="0.25">
      <c r="AU59242">
        <v>1026</v>
      </c>
    </row>
    <row r="59243" spans="47:47" x14ac:dyDescent="0.25">
      <c r="AU59243">
        <v>1022</v>
      </c>
    </row>
    <row r="59244" spans="47:47" x14ac:dyDescent="0.25">
      <c r="AU59244">
        <v>1017</v>
      </c>
    </row>
    <row r="59245" spans="47:47" x14ac:dyDescent="0.25">
      <c r="AU59245">
        <v>1016</v>
      </c>
    </row>
    <row r="59246" spans="47:47" x14ac:dyDescent="0.25">
      <c r="AU59246">
        <v>1014</v>
      </c>
    </row>
    <row r="59247" spans="47:47" x14ac:dyDescent="0.25">
      <c r="AU59247" t="s">
        <v>31781</v>
      </c>
    </row>
    <row r="59248" spans="47:47" x14ac:dyDescent="0.25">
      <c r="AU59248" t="s">
        <v>31782</v>
      </c>
    </row>
    <row r="59249" spans="47:47" x14ac:dyDescent="0.25">
      <c r="AU59249" t="s">
        <v>31783</v>
      </c>
    </row>
    <row r="59250" spans="47:47" x14ac:dyDescent="0.25">
      <c r="AU59250" t="s">
        <v>31784</v>
      </c>
    </row>
    <row r="59251" spans="47:47" x14ac:dyDescent="0.25">
      <c r="AU59251" t="s">
        <v>31785</v>
      </c>
    </row>
    <row r="59252" spans="47:47" x14ac:dyDescent="0.25">
      <c r="AU59252" t="s">
        <v>31786</v>
      </c>
    </row>
    <row r="59253" spans="47:47" x14ac:dyDescent="0.25">
      <c r="AU59253" t="s">
        <v>31787</v>
      </c>
    </row>
    <row r="59254" spans="47:47" x14ac:dyDescent="0.25">
      <c r="AU59254" t="s">
        <v>31788</v>
      </c>
    </row>
    <row r="59255" spans="47:47" x14ac:dyDescent="0.25">
      <c r="AU59255" t="s">
        <v>31789</v>
      </c>
    </row>
    <row r="59256" spans="47:47" x14ac:dyDescent="0.25">
      <c r="AU59256" t="s">
        <v>31790</v>
      </c>
    </row>
    <row r="59257" spans="47:47" x14ac:dyDescent="0.25">
      <c r="AU59257">
        <v>3481106</v>
      </c>
    </row>
    <row r="59258" spans="47:47" x14ac:dyDescent="0.25">
      <c r="AU59258">
        <v>3481058</v>
      </c>
    </row>
    <row r="59259" spans="47:47" x14ac:dyDescent="0.25">
      <c r="AU59259">
        <v>3481076</v>
      </c>
    </row>
    <row r="59260" spans="47:47" x14ac:dyDescent="0.25">
      <c r="AU59260">
        <v>3481040</v>
      </c>
    </row>
    <row r="59261" spans="47:47" x14ac:dyDescent="0.25">
      <c r="AU59261">
        <v>3481017</v>
      </c>
    </row>
    <row r="59262" spans="47:47" x14ac:dyDescent="0.25">
      <c r="AU59262">
        <v>3481020</v>
      </c>
    </row>
    <row r="59263" spans="47:47" x14ac:dyDescent="0.25">
      <c r="AU59263">
        <v>3481024</v>
      </c>
    </row>
    <row r="59264" spans="47:47" x14ac:dyDescent="0.25">
      <c r="AU59264">
        <v>3481027</v>
      </c>
    </row>
    <row r="59265" spans="47:47" x14ac:dyDescent="0.25">
      <c r="AU59265">
        <v>3481050</v>
      </c>
    </row>
    <row r="59266" spans="47:47" x14ac:dyDescent="0.25">
      <c r="AU59266">
        <v>3481124</v>
      </c>
    </row>
    <row r="59267" spans="47:47" x14ac:dyDescent="0.25">
      <c r="AU59267">
        <v>3481111</v>
      </c>
    </row>
    <row r="59268" spans="47:47" x14ac:dyDescent="0.25">
      <c r="AU59268">
        <v>3481164</v>
      </c>
    </row>
    <row r="59269" spans="47:47" x14ac:dyDescent="0.25">
      <c r="AU59269">
        <v>3481129</v>
      </c>
    </row>
    <row r="59270" spans="47:47" x14ac:dyDescent="0.25">
      <c r="AU59270">
        <v>3481043</v>
      </c>
    </row>
    <row r="59271" spans="47:47" x14ac:dyDescent="0.25">
      <c r="AU59271">
        <v>3481018</v>
      </c>
    </row>
    <row r="59272" spans="47:47" x14ac:dyDescent="0.25">
      <c r="AU59272">
        <v>3481026</v>
      </c>
    </row>
    <row r="59273" spans="47:47" x14ac:dyDescent="0.25">
      <c r="AU59273">
        <v>3481019</v>
      </c>
    </row>
    <row r="59274" spans="47:47" x14ac:dyDescent="0.25">
      <c r="AU59274">
        <v>3481285</v>
      </c>
    </row>
    <row r="59275" spans="47:47" x14ac:dyDescent="0.25">
      <c r="AU59275">
        <v>3481294</v>
      </c>
    </row>
    <row r="59276" spans="47:47" x14ac:dyDescent="0.25">
      <c r="AU59276">
        <v>3481290</v>
      </c>
    </row>
    <row r="59277" spans="47:47" x14ac:dyDescent="0.25">
      <c r="AU59277">
        <v>3481263</v>
      </c>
    </row>
    <row r="59278" spans="47:47" x14ac:dyDescent="0.25">
      <c r="AU59278">
        <v>3481281</v>
      </c>
    </row>
    <row r="59279" spans="47:47" x14ac:dyDescent="0.25">
      <c r="AU59279">
        <v>3481299</v>
      </c>
    </row>
    <row r="59280" spans="47:47" x14ac:dyDescent="0.25">
      <c r="AU59280">
        <v>3481300</v>
      </c>
    </row>
    <row r="59281" spans="47:47" x14ac:dyDescent="0.25">
      <c r="AU59281">
        <v>3481369</v>
      </c>
    </row>
    <row r="59282" spans="47:47" x14ac:dyDescent="0.25">
      <c r="AU59282">
        <v>3481262</v>
      </c>
    </row>
    <row r="59283" spans="47:47" x14ac:dyDescent="0.25">
      <c r="AU59283">
        <v>8481268</v>
      </c>
    </row>
    <row r="59284" spans="47:47" x14ac:dyDescent="0.25">
      <c r="AU59284">
        <v>3481388</v>
      </c>
    </row>
    <row r="59285" spans="47:47" x14ac:dyDescent="0.25">
      <c r="AU59285">
        <v>3481365</v>
      </c>
    </row>
    <row r="59286" spans="47:47" x14ac:dyDescent="0.25">
      <c r="AU59286">
        <v>3481325</v>
      </c>
    </row>
    <row r="59287" spans="47:47" x14ac:dyDescent="0.25">
      <c r="AU59287">
        <v>3481338</v>
      </c>
    </row>
    <row r="59288" spans="47:47" x14ac:dyDescent="0.25">
      <c r="AU59288">
        <v>3481360</v>
      </c>
    </row>
    <row r="59289" spans="47:47" x14ac:dyDescent="0.25">
      <c r="AU59289">
        <v>3481361</v>
      </c>
    </row>
    <row r="59290" spans="47:47" x14ac:dyDescent="0.25">
      <c r="AU59290">
        <v>3481393</v>
      </c>
    </row>
    <row r="59291" spans="47:47" x14ac:dyDescent="0.25">
      <c r="AU59291">
        <v>3481394</v>
      </c>
    </row>
    <row r="59292" spans="47:47" x14ac:dyDescent="0.25">
      <c r="AU59292">
        <v>3481351</v>
      </c>
    </row>
    <row r="59293" spans="47:47" x14ac:dyDescent="0.25">
      <c r="AU59293">
        <v>3481352</v>
      </c>
    </row>
    <row r="59294" spans="47:47" x14ac:dyDescent="0.25">
      <c r="AU59294">
        <v>3481396</v>
      </c>
    </row>
    <row r="59295" spans="47:47" x14ac:dyDescent="0.25">
      <c r="AU59295">
        <v>3481340</v>
      </c>
    </row>
    <row r="59296" spans="47:47" x14ac:dyDescent="0.25">
      <c r="AU59296">
        <v>3481327</v>
      </c>
    </row>
    <row r="59297" spans="47:47" x14ac:dyDescent="0.25">
      <c r="AU59297">
        <v>6615</v>
      </c>
    </row>
    <row r="59298" spans="47:47" x14ac:dyDescent="0.25">
      <c r="AU59298">
        <v>3053</v>
      </c>
    </row>
    <row r="59299" spans="47:47" x14ac:dyDescent="0.25">
      <c r="AU59299">
        <v>5299</v>
      </c>
    </row>
    <row r="59300" spans="47:47" x14ac:dyDescent="0.25">
      <c r="AU59300">
        <v>6212</v>
      </c>
    </row>
    <row r="59301" spans="47:47" x14ac:dyDescent="0.25">
      <c r="AU59301" t="s">
        <v>31791</v>
      </c>
    </row>
    <row r="59302" spans="47:47" x14ac:dyDescent="0.25">
      <c r="AU59302">
        <v>2143</v>
      </c>
    </row>
    <row r="59303" spans="47:47" x14ac:dyDescent="0.25">
      <c r="AU59303">
        <v>6607</v>
      </c>
    </row>
    <row r="59304" spans="47:47" x14ac:dyDescent="0.25">
      <c r="AU59304">
        <v>2319</v>
      </c>
    </row>
    <row r="59305" spans="47:47" x14ac:dyDescent="0.25">
      <c r="AU59305">
        <v>592</v>
      </c>
    </row>
    <row r="59306" spans="47:47" x14ac:dyDescent="0.25">
      <c r="AU59306">
        <v>2241</v>
      </c>
    </row>
    <row r="59307" spans="47:47" x14ac:dyDescent="0.25">
      <c r="AU59307">
        <v>2048</v>
      </c>
    </row>
    <row r="59308" spans="47:47" x14ac:dyDescent="0.25">
      <c r="AU59308" t="s">
        <v>31792</v>
      </c>
    </row>
    <row r="59309" spans="47:47" x14ac:dyDescent="0.25">
      <c r="AU59309" t="s">
        <v>31793</v>
      </c>
    </row>
    <row r="59310" spans="47:47" x14ac:dyDescent="0.25">
      <c r="AU59310" t="s">
        <v>31794</v>
      </c>
    </row>
    <row r="59311" spans="47:47" x14ac:dyDescent="0.25">
      <c r="AU59311" t="s">
        <v>31795</v>
      </c>
    </row>
    <row r="59312" spans="47:47" x14ac:dyDescent="0.25">
      <c r="AU59312" t="s">
        <v>31796</v>
      </c>
    </row>
    <row r="59313" spans="47:47" x14ac:dyDescent="0.25">
      <c r="AU59313" t="s">
        <v>31797</v>
      </c>
    </row>
    <row r="59314" spans="47:47" x14ac:dyDescent="0.25">
      <c r="AU59314" t="s">
        <v>31798</v>
      </c>
    </row>
    <row r="59315" spans="47:47" x14ac:dyDescent="0.25">
      <c r="AU59315">
        <v>746</v>
      </c>
    </row>
    <row r="59316" spans="47:47" x14ac:dyDescent="0.25">
      <c r="AU59316" t="s">
        <v>31799</v>
      </c>
    </row>
    <row r="59317" spans="47:47" x14ac:dyDescent="0.25">
      <c r="AU59317" t="s">
        <v>31800</v>
      </c>
    </row>
    <row r="59318" spans="47:47" x14ac:dyDescent="0.25">
      <c r="AU59318" t="s">
        <v>31801</v>
      </c>
    </row>
    <row r="59319" spans="47:47" x14ac:dyDescent="0.25">
      <c r="AU59319" t="s">
        <v>31802</v>
      </c>
    </row>
    <row r="59320" spans="47:47" x14ac:dyDescent="0.25">
      <c r="AU59320" t="s">
        <v>31803</v>
      </c>
    </row>
    <row r="59321" spans="47:47" x14ac:dyDescent="0.25">
      <c r="AU59321" t="s">
        <v>31804</v>
      </c>
    </row>
    <row r="59322" spans="47:47" x14ac:dyDescent="0.25">
      <c r="AU59322" t="s">
        <v>31805</v>
      </c>
    </row>
    <row r="59323" spans="47:47" x14ac:dyDescent="0.25">
      <c r="AU59323" t="s">
        <v>31806</v>
      </c>
    </row>
    <row r="59324" spans="47:47" x14ac:dyDescent="0.25">
      <c r="AU59324" t="s">
        <v>31807</v>
      </c>
    </row>
    <row r="59325" spans="47:47" x14ac:dyDescent="0.25">
      <c r="AU59325" t="s">
        <v>31808</v>
      </c>
    </row>
    <row r="59326" spans="47:47" x14ac:dyDescent="0.25">
      <c r="AU59326" t="s">
        <v>31809</v>
      </c>
    </row>
    <row r="59327" spans="47:47" x14ac:dyDescent="0.25">
      <c r="AU59327" t="s">
        <v>31810</v>
      </c>
    </row>
    <row r="59328" spans="47:47" x14ac:dyDescent="0.25">
      <c r="AU59328">
        <v>3481566</v>
      </c>
    </row>
    <row r="59329" spans="47:47" x14ac:dyDescent="0.25">
      <c r="AU59329">
        <v>3481534</v>
      </c>
    </row>
    <row r="59330" spans="47:47" x14ac:dyDescent="0.25">
      <c r="AU59330">
        <v>8481371</v>
      </c>
    </row>
    <row r="59331" spans="47:47" x14ac:dyDescent="0.25">
      <c r="AU59331">
        <v>3481528</v>
      </c>
    </row>
    <row r="59332" spans="47:47" x14ac:dyDescent="0.25">
      <c r="AU59332">
        <v>8481527</v>
      </c>
    </row>
    <row r="59333" spans="47:47" x14ac:dyDescent="0.25">
      <c r="AU59333">
        <v>3481564</v>
      </c>
    </row>
    <row r="59334" spans="47:47" x14ac:dyDescent="0.25">
      <c r="AU59334">
        <v>3481521</v>
      </c>
    </row>
    <row r="59335" spans="47:47" x14ac:dyDescent="0.25">
      <c r="AU59335">
        <v>3481491</v>
      </c>
    </row>
    <row r="59336" spans="47:47" x14ac:dyDescent="0.25">
      <c r="AU59336">
        <v>3481487</v>
      </c>
    </row>
    <row r="59337" spans="47:47" x14ac:dyDescent="0.25">
      <c r="AU59337">
        <v>3481510</v>
      </c>
    </row>
    <row r="59338" spans="47:47" x14ac:dyDescent="0.25">
      <c r="AU59338">
        <v>3481508</v>
      </c>
    </row>
    <row r="59339" spans="47:47" x14ac:dyDescent="0.25">
      <c r="AU59339">
        <v>3481579</v>
      </c>
    </row>
    <row r="59340" spans="47:47" x14ac:dyDescent="0.25">
      <c r="AU59340">
        <v>3481568</v>
      </c>
    </row>
    <row r="59341" spans="47:47" x14ac:dyDescent="0.25">
      <c r="AU59341">
        <v>3481780</v>
      </c>
    </row>
    <row r="59342" spans="47:47" x14ac:dyDescent="0.25">
      <c r="AU59342">
        <v>3481785</v>
      </c>
    </row>
    <row r="59343" spans="47:47" x14ac:dyDescent="0.25">
      <c r="AU59343">
        <v>3481893</v>
      </c>
    </row>
    <row r="59344" spans="47:47" x14ac:dyDescent="0.25">
      <c r="AU59344">
        <v>3481889</v>
      </c>
    </row>
    <row r="59345" spans="47:47" x14ac:dyDescent="0.25">
      <c r="AU59345">
        <v>3481891</v>
      </c>
    </row>
    <row r="59346" spans="47:47" x14ac:dyDescent="0.25">
      <c r="AU59346">
        <v>8481892</v>
      </c>
    </row>
    <row r="59347" spans="47:47" x14ac:dyDescent="0.25">
      <c r="AU59347">
        <v>3481774</v>
      </c>
    </row>
    <row r="59348" spans="47:47" x14ac:dyDescent="0.25">
      <c r="AU59348">
        <v>3481805</v>
      </c>
    </row>
    <row r="59349" spans="47:47" x14ac:dyDescent="0.25">
      <c r="AU59349">
        <v>3481897</v>
      </c>
    </row>
    <row r="59350" spans="47:47" x14ac:dyDescent="0.25">
      <c r="AU59350">
        <v>3481896</v>
      </c>
    </row>
    <row r="59351" spans="47:47" x14ac:dyDescent="0.25">
      <c r="AU59351">
        <v>8481756</v>
      </c>
    </row>
    <row r="59352" spans="47:47" x14ac:dyDescent="0.25">
      <c r="AU59352">
        <v>3481747</v>
      </c>
    </row>
    <row r="59353" spans="47:47" x14ac:dyDescent="0.25">
      <c r="AU59353">
        <v>3180333</v>
      </c>
    </row>
    <row r="59354" spans="47:47" x14ac:dyDescent="0.25">
      <c r="AU59354">
        <v>3481754</v>
      </c>
    </row>
    <row r="59355" spans="47:47" x14ac:dyDescent="0.25">
      <c r="AU59355">
        <v>8181909</v>
      </c>
    </row>
    <row r="59356" spans="47:47" x14ac:dyDescent="0.25">
      <c r="AU59356">
        <v>3481760</v>
      </c>
    </row>
    <row r="59357" spans="47:47" x14ac:dyDescent="0.25">
      <c r="AU59357">
        <v>3481879</v>
      </c>
    </row>
    <row r="59358" spans="47:47" x14ac:dyDescent="0.25">
      <c r="AU59358">
        <v>3481880</v>
      </c>
    </row>
    <row r="59359" spans="47:47" x14ac:dyDescent="0.25">
      <c r="AU59359">
        <v>3481882</v>
      </c>
    </row>
    <row r="59360" spans="47:47" x14ac:dyDescent="0.25">
      <c r="AU59360">
        <v>8481775</v>
      </c>
    </row>
    <row r="59361" spans="47:47" x14ac:dyDescent="0.25">
      <c r="AU59361">
        <v>8481820</v>
      </c>
    </row>
    <row r="59362" spans="47:47" x14ac:dyDescent="0.25">
      <c r="AU59362">
        <v>3481808</v>
      </c>
    </row>
    <row r="59363" spans="47:47" x14ac:dyDescent="0.25">
      <c r="AU59363">
        <v>3481263</v>
      </c>
    </row>
    <row r="59364" spans="47:47" x14ac:dyDescent="0.25">
      <c r="AU59364">
        <v>8481835</v>
      </c>
    </row>
    <row r="59365" spans="47:47" x14ac:dyDescent="0.25">
      <c r="AU59365">
        <v>3481814</v>
      </c>
    </row>
    <row r="59366" spans="47:47" x14ac:dyDescent="0.25">
      <c r="AU59366">
        <v>3481792</v>
      </c>
    </row>
    <row r="59367" spans="47:47" x14ac:dyDescent="0.25">
      <c r="AU59367">
        <v>8481854</v>
      </c>
    </row>
    <row r="59368" spans="47:47" x14ac:dyDescent="0.25">
      <c r="AU59368">
        <v>3481861</v>
      </c>
    </row>
    <row r="59369" spans="47:47" x14ac:dyDescent="0.25">
      <c r="AU59369">
        <v>3481872</v>
      </c>
    </row>
    <row r="59370" spans="47:47" x14ac:dyDescent="0.25">
      <c r="AU59370">
        <v>3481833</v>
      </c>
    </row>
    <row r="59371" spans="47:47" x14ac:dyDescent="0.25">
      <c r="AU59371">
        <v>3481800</v>
      </c>
    </row>
    <row r="59372" spans="47:47" x14ac:dyDescent="0.25">
      <c r="AU59372">
        <v>8481801</v>
      </c>
    </row>
    <row r="59373" spans="47:47" x14ac:dyDescent="0.25">
      <c r="AU59373">
        <v>8481840</v>
      </c>
    </row>
    <row r="59374" spans="47:47" x14ac:dyDescent="0.25">
      <c r="AU59374">
        <v>8481832</v>
      </c>
    </row>
    <row r="59375" spans="47:47" x14ac:dyDescent="0.25">
      <c r="AU59375">
        <v>3481799</v>
      </c>
    </row>
    <row r="59376" spans="47:47" x14ac:dyDescent="0.25">
      <c r="AU59376">
        <v>3481867</v>
      </c>
    </row>
    <row r="59377" spans="47:47" x14ac:dyDescent="0.25">
      <c r="AU59377">
        <v>3481866</v>
      </c>
    </row>
    <row r="59378" spans="47:47" x14ac:dyDescent="0.25">
      <c r="AU59378">
        <v>3481844</v>
      </c>
    </row>
    <row r="59379" spans="47:47" x14ac:dyDescent="0.25">
      <c r="AU59379">
        <v>6106</v>
      </c>
    </row>
    <row r="59380" spans="47:47" x14ac:dyDescent="0.25">
      <c r="AU59380" t="s">
        <v>31811</v>
      </c>
    </row>
    <row r="59381" spans="47:47" x14ac:dyDescent="0.25">
      <c r="AU59381" t="s">
        <v>31812</v>
      </c>
    </row>
    <row r="59382" spans="47:47" x14ac:dyDescent="0.25">
      <c r="AU59382">
        <v>1003001</v>
      </c>
    </row>
    <row r="59383" spans="47:47" x14ac:dyDescent="0.25">
      <c r="AU59383" t="s">
        <v>31813</v>
      </c>
    </row>
    <row r="59384" spans="47:47" x14ac:dyDescent="0.25">
      <c r="AU59384">
        <v>22000</v>
      </c>
    </row>
    <row r="59385" spans="47:47" x14ac:dyDescent="0.25">
      <c r="AU59385">
        <v>21000</v>
      </c>
    </row>
    <row r="59386" spans="47:47" x14ac:dyDescent="0.25">
      <c r="AU59386" t="s">
        <v>31814</v>
      </c>
    </row>
    <row r="59387" spans="47:47" x14ac:dyDescent="0.25">
      <c r="AU59387" t="s">
        <v>31815</v>
      </c>
    </row>
    <row r="59388" spans="47:47" x14ac:dyDescent="0.25">
      <c r="AU59388" t="s">
        <v>31816</v>
      </c>
    </row>
    <row r="59389" spans="47:47" x14ac:dyDescent="0.25">
      <c r="AU59389" t="s">
        <v>31817</v>
      </c>
    </row>
    <row r="59390" spans="47:47" x14ac:dyDescent="0.25">
      <c r="AU59390" t="s">
        <v>31818</v>
      </c>
    </row>
    <row r="59391" spans="47:47" x14ac:dyDescent="0.25">
      <c r="AU59391" t="s">
        <v>31819</v>
      </c>
    </row>
    <row r="59392" spans="47:47" x14ac:dyDescent="0.25">
      <c r="AU59392" t="s">
        <v>31820</v>
      </c>
    </row>
    <row r="59393" spans="47:47" x14ac:dyDescent="0.25">
      <c r="AU59393" t="s">
        <v>31821</v>
      </c>
    </row>
    <row r="59394" spans="47:47" x14ac:dyDescent="0.25">
      <c r="AU59394" t="s">
        <v>31822</v>
      </c>
    </row>
    <row r="59395" spans="47:47" x14ac:dyDescent="0.25">
      <c r="AU59395" t="s">
        <v>31823</v>
      </c>
    </row>
    <row r="59396" spans="47:47" x14ac:dyDescent="0.25">
      <c r="AU59396" t="s">
        <v>31824</v>
      </c>
    </row>
    <row r="59397" spans="47:47" x14ac:dyDescent="0.25">
      <c r="AU59397" t="s">
        <v>31825</v>
      </c>
    </row>
    <row r="59398" spans="47:47" x14ac:dyDescent="0.25">
      <c r="AU59398">
        <v>682</v>
      </c>
    </row>
    <row r="59399" spans="47:47" x14ac:dyDescent="0.25">
      <c r="AU59399">
        <v>699</v>
      </c>
    </row>
    <row r="59400" spans="47:47" x14ac:dyDescent="0.25">
      <c r="AU59400">
        <v>1004016</v>
      </c>
    </row>
    <row r="59401" spans="47:47" x14ac:dyDescent="0.25">
      <c r="AU59401" t="s">
        <v>31826</v>
      </c>
    </row>
    <row r="59402" spans="47:47" x14ac:dyDescent="0.25">
      <c r="AU59402" t="s">
        <v>31827</v>
      </c>
    </row>
    <row r="59403" spans="47:47" x14ac:dyDescent="0.25">
      <c r="AU59403" t="s">
        <v>31828</v>
      </c>
    </row>
    <row r="59404" spans="47:47" x14ac:dyDescent="0.25">
      <c r="AU59404" t="s">
        <v>31829</v>
      </c>
    </row>
    <row r="59405" spans="47:47" x14ac:dyDescent="0.25">
      <c r="AU59405">
        <v>721442</v>
      </c>
    </row>
    <row r="59406" spans="47:47" x14ac:dyDescent="0.25">
      <c r="AU59406" t="s">
        <v>31830</v>
      </c>
    </row>
    <row r="59407" spans="47:47" x14ac:dyDescent="0.25">
      <c r="AU59407" t="s">
        <v>31831</v>
      </c>
    </row>
    <row r="59408" spans="47:47" x14ac:dyDescent="0.25">
      <c r="AU59408" t="s">
        <v>31832</v>
      </c>
    </row>
    <row r="59409" spans="47:47" x14ac:dyDescent="0.25">
      <c r="AU59409" t="s">
        <v>31833</v>
      </c>
    </row>
    <row r="59410" spans="47:47" x14ac:dyDescent="0.25">
      <c r="AU59410" t="s">
        <v>31834</v>
      </c>
    </row>
    <row r="59411" spans="47:47" x14ac:dyDescent="0.25">
      <c r="AU59411" t="s">
        <v>31835</v>
      </c>
    </row>
    <row r="59412" spans="47:47" x14ac:dyDescent="0.25">
      <c r="AU59412" t="s">
        <v>31836</v>
      </c>
    </row>
    <row r="59413" spans="47:47" x14ac:dyDescent="0.25">
      <c r="AU59413" t="s">
        <v>31837</v>
      </c>
    </row>
    <row r="59414" spans="47:47" x14ac:dyDescent="0.25">
      <c r="AU59414" t="s">
        <v>31838</v>
      </c>
    </row>
    <row r="59415" spans="47:47" x14ac:dyDescent="0.25">
      <c r="AU59415" t="s">
        <v>31839</v>
      </c>
    </row>
    <row r="59416" spans="47:47" x14ac:dyDescent="0.25">
      <c r="AU59416" t="s">
        <v>31840</v>
      </c>
    </row>
    <row r="59417" spans="47:47" x14ac:dyDescent="0.25">
      <c r="AU59417" t="s">
        <v>31841</v>
      </c>
    </row>
    <row r="59418" spans="47:47" x14ac:dyDescent="0.25">
      <c r="AU59418" t="s">
        <v>31842</v>
      </c>
    </row>
    <row r="59419" spans="47:47" x14ac:dyDescent="0.25">
      <c r="AU59419">
        <v>8001</v>
      </c>
    </row>
    <row r="59421" spans="47:47" x14ac:dyDescent="0.25">
      <c r="AU59421" t="s">
        <v>31843</v>
      </c>
    </row>
    <row r="59422" spans="47:47" x14ac:dyDescent="0.25">
      <c r="AU59422" t="s">
        <v>31844</v>
      </c>
    </row>
    <row r="59423" spans="47:47" x14ac:dyDescent="0.25">
      <c r="AU59423">
        <v>1003008</v>
      </c>
    </row>
    <row r="59424" spans="47:47" x14ac:dyDescent="0.25">
      <c r="AU59424" t="s">
        <v>31845</v>
      </c>
    </row>
    <row r="59425" spans="47:47" x14ac:dyDescent="0.25">
      <c r="AU59425" t="s">
        <v>31846</v>
      </c>
    </row>
    <row r="59426" spans="47:47" x14ac:dyDescent="0.25">
      <c r="AU59426">
        <v>243</v>
      </c>
    </row>
    <row r="59427" spans="47:47" x14ac:dyDescent="0.25">
      <c r="AU59427">
        <v>2101</v>
      </c>
    </row>
    <row r="59428" spans="47:47" x14ac:dyDescent="0.25">
      <c r="AU59428">
        <v>2103</v>
      </c>
    </row>
    <row r="59429" spans="47:47" x14ac:dyDescent="0.25">
      <c r="AU59429">
        <v>2</v>
      </c>
    </row>
    <row r="59431" spans="47:47" x14ac:dyDescent="0.25">
      <c r="AU59431" t="s">
        <v>31847</v>
      </c>
    </row>
    <row r="59432" spans="47:47" x14ac:dyDescent="0.25">
      <c r="AU59432">
        <v>1</v>
      </c>
    </row>
    <row r="59433" spans="47:47" x14ac:dyDescent="0.25">
      <c r="AU59433" t="s">
        <v>31848</v>
      </c>
    </row>
    <row r="59434" spans="47:47" x14ac:dyDescent="0.25">
      <c r="AU59434" t="s">
        <v>31849</v>
      </c>
    </row>
    <row r="59435" spans="47:47" x14ac:dyDescent="0.25">
      <c r="AU59435" t="s">
        <v>31850</v>
      </c>
    </row>
    <row r="59436" spans="47:47" x14ac:dyDescent="0.25">
      <c r="AU59436">
        <v>6109</v>
      </c>
    </row>
    <row r="59437" spans="47:47" x14ac:dyDescent="0.25">
      <c r="AU59437">
        <v>4</v>
      </c>
    </row>
    <row r="59438" spans="47:47" x14ac:dyDescent="0.25">
      <c r="AU59438">
        <v>1</v>
      </c>
    </row>
    <row r="59439" spans="47:47" x14ac:dyDescent="0.25">
      <c r="AU59439" t="s">
        <v>29436</v>
      </c>
    </row>
    <row r="59440" spans="47:47" x14ac:dyDescent="0.25">
      <c r="AU59440">
        <v>2</v>
      </c>
    </row>
    <row r="59441" spans="47:47" x14ac:dyDescent="0.25">
      <c r="AU59441" t="s">
        <v>29560</v>
      </c>
    </row>
    <row r="59442" spans="47:47" x14ac:dyDescent="0.25">
      <c r="AU59442" t="s">
        <v>31851</v>
      </c>
    </row>
    <row r="59443" spans="47:47" x14ac:dyDescent="0.25">
      <c r="AU59443" t="s">
        <v>31852</v>
      </c>
    </row>
    <row r="59444" spans="47:47" x14ac:dyDescent="0.25">
      <c r="AU59444" t="s">
        <v>31853</v>
      </c>
    </row>
    <row r="59445" spans="47:47" x14ac:dyDescent="0.25">
      <c r="AU59445" t="s">
        <v>31854</v>
      </c>
    </row>
    <row r="59446" spans="47:47" x14ac:dyDescent="0.25">
      <c r="AU59446" t="s">
        <v>31855</v>
      </c>
    </row>
    <row r="59447" spans="47:47" x14ac:dyDescent="0.25">
      <c r="AU59447" t="s">
        <v>31824</v>
      </c>
    </row>
    <row r="59448" spans="47:47" x14ac:dyDescent="0.25">
      <c r="AU59448" t="s">
        <v>31856</v>
      </c>
    </row>
    <row r="59449" spans="47:47" x14ac:dyDescent="0.25">
      <c r="AU59449" t="s">
        <v>823</v>
      </c>
    </row>
    <row r="59450" spans="47:47" x14ac:dyDescent="0.25">
      <c r="AU59450" t="s">
        <v>31857</v>
      </c>
    </row>
    <row r="59451" spans="47:47" x14ac:dyDescent="0.25">
      <c r="AU59451" t="s">
        <v>31824</v>
      </c>
    </row>
    <row r="59452" spans="47:47" x14ac:dyDescent="0.25">
      <c r="AU59452" t="s">
        <v>31858</v>
      </c>
    </row>
    <row r="59453" spans="47:47" x14ac:dyDescent="0.25">
      <c r="AU59453" t="s">
        <v>31859</v>
      </c>
    </row>
    <row r="59454" spans="47:47" x14ac:dyDescent="0.25">
      <c r="AU59454" t="s">
        <v>31824</v>
      </c>
    </row>
    <row r="59455" spans="47:47" x14ac:dyDescent="0.25">
      <c r="AU59455" t="s">
        <v>31860</v>
      </c>
    </row>
    <row r="59456" spans="47:47" x14ac:dyDescent="0.25">
      <c r="AU59456">
        <v>6394</v>
      </c>
    </row>
    <row r="59457" spans="47:47" x14ac:dyDescent="0.25">
      <c r="AU59457">
        <v>6345</v>
      </c>
    </row>
    <row r="59458" spans="47:47" x14ac:dyDescent="0.25">
      <c r="AU59458">
        <v>6587</v>
      </c>
    </row>
    <row r="59459" spans="47:47" x14ac:dyDescent="0.25">
      <c r="AU59459">
        <v>6308</v>
      </c>
    </row>
    <row r="59460" spans="47:47" x14ac:dyDescent="0.25">
      <c r="AU59460">
        <v>125</v>
      </c>
    </row>
    <row r="59461" spans="47:47" x14ac:dyDescent="0.25">
      <c r="AU59461" t="s">
        <v>31861</v>
      </c>
    </row>
    <row r="59462" spans="47:47" x14ac:dyDescent="0.25">
      <c r="AU59462" t="s">
        <v>31847</v>
      </c>
    </row>
    <row r="59463" spans="47:47" x14ac:dyDescent="0.25">
      <c r="AU59463">
        <v>6549</v>
      </c>
    </row>
    <row r="59464" spans="47:47" x14ac:dyDescent="0.25">
      <c r="AU59464" t="s">
        <v>31862</v>
      </c>
    </row>
    <row r="59465" spans="47:47" x14ac:dyDescent="0.25">
      <c r="AU59465" t="s">
        <v>31863</v>
      </c>
    </row>
    <row r="59466" spans="47:47" x14ac:dyDescent="0.25">
      <c r="AU59466" t="s">
        <v>31864</v>
      </c>
    </row>
    <row r="59467" spans="47:47" x14ac:dyDescent="0.25">
      <c r="AU59467">
        <v>200</v>
      </c>
    </row>
    <row r="59468" spans="47:47" x14ac:dyDescent="0.25">
      <c r="AU59468" t="s">
        <v>29461</v>
      </c>
    </row>
    <row r="59469" spans="47:47" x14ac:dyDescent="0.25">
      <c r="AU59469" t="s">
        <v>823</v>
      </c>
    </row>
    <row r="59470" spans="47:47" x14ac:dyDescent="0.25">
      <c r="AU59470">
        <v>3.3010000000000002</v>
      </c>
    </row>
    <row r="59471" spans="47:47" x14ac:dyDescent="0.25">
      <c r="AU59471" t="s">
        <v>31865</v>
      </c>
    </row>
    <row r="59472" spans="47:47" x14ac:dyDescent="0.25">
      <c r="AU59472" t="s">
        <v>31866</v>
      </c>
    </row>
    <row r="59473" spans="47:47" x14ac:dyDescent="0.25">
      <c r="AU59473" t="s">
        <v>31867</v>
      </c>
    </row>
    <row r="59474" spans="47:47" x14ac:dyDescent="0.25">
      <c r="AU59474" t="s">
        <v>31868</v>
      </c>
    </row>
    <row r="59475" spans="47:47" x14ac:dyDescent="0.25">
      <c r="AU59475" t="s">
        <v>31869</v>
      </c>
    </row>
    <row r="59476" spans="47:47" x14ac:dyDescent="0.25">
      <c r="AU59476" t="s">
        <v>31870</v>
      </c>
    </row>
    <row r="59477" spans="47:47" x14ac:dyDescent="0.25">
      <c r="AU59477" t="s">
        <v>31871</v>
      </c>
    </row>
    <row r="59478" spans="47:47" x14ac:dyDescent="0.25">
      <c r="AU59478">
        <v>6106</v>
      </c>
    </row>
    <row r="59479" spans="47:47" x14ac:dyDescent="0.25">
      <c r="AU59479">
        <v>3310</v>
      </c>
    </row>
    <row r="59480" spans="47:47" x14ac:dyDescent="0.25">
      <c r="AU59480">
        <v>3702</v>
      </c>
    </row>
    <row r="59481" spans="47:47" x14ac:dyDescent="0.25">
      <c r="AU59481">
        <v>399</v>
      </c>
    </row>
    <row r="59482" spans="47:47" x14ac:dyDescent="0.25">
      <c r="AU59482">
        <v>3301</v>
      </c>
    </row>
    <row r="59483" spans="47:47" x14ac:dyDescent="0.25">
      <c r="AU59483">
        <v>7530.04</v>
      </c>
    </row>
    <row r="59484" spans="47:47" x14ac:dyDescent="0.25">
      <c r="AU59484">
        <v>583401991</v>
      </c>
    </row>
    <row r="59485" spans="47:47" x14ac:dyDescent="0.25">
      <c r="AU59485">
        <v>582601887</v>
      </c>
    </row>
    <row r="59486" spans="47:47" x14ac:dyDescent="0.25">
      <c r="AU59486">
        <v>580501999</v>
      </c>
    </row>
    <row r="59487" spans="47:47" x14ac:dyDescent="0.25">
      <c r="AU59487">
        <v>582801991</v>
      </c>
    </row>
    <row r="59488" spans="47:47" x14ac:dyDescent="0.25">
      <c r="AU59488" t="s">
        <v>31872</v>
      </c>
    </row>
    <row r="59489" spans="47:47" x14ac:dyDescent="0.25">
      <c r="AU59489" t="s">
        <v>31873</v>
      </c>
    </row>
    <row r="59490" spans="47:47" x14ac:dyDescent="0.25">
      <c r="AU59490" t="s">
        <v>31874</v>
      </c>
    </row>
    <row r="59491" spans="47:47" x14ac:dyDescent="0.25">
      <c r="AU59491">
        <v>2116</v>
      </c>
    </row>
    <row r="59492" spans="47:47" x14ac:dyDescent="0.25">
      <c r="AU59492">
        <v>3419</v>
      </c>
    </row>
    <row r="59493" spans="47:47" x14ac:dyDescent="0.25">
      <c r="AU59493">
        <v>3416</v>
      </c>
    </row>
    <row r="59494" spans="47:47" x14ac:dyDescent="0.25">
      <c r="AU59494">
        <v>3415</v>
      </c>
    </row>
    <row r="59495" spans="47:47" x14ac:dyDescent="0.25">
      <c r="AU59495">
        <v>3417</v>
      </c>
    </row>
    <row r="59496" spans="47:47" x14ac:dyDescent="0.25">
      <c r="AU59496" t="s">
        <v>31875</v>
      </c>
    </row>
    <row r="59497" spans="47:47" x14ac:dyDescent="0.25">
      <c r="AU59497" t="s">
        <v>31876</v>
      </c>
    </row>
    <row r="59498" spans="47:47" x14ac:dyDescent="0.25">
      <c r="AU59498" t="s">
        <v>31877</v>
      </c>
    </row>
    <row r="59499" spans="47:47" x14ac:dyDescent="0.25">
      <c r="AU59499" t="s">
        <v>31878</v>
      </c>
    </row>
    <row r="59500" spans="47:47" x14ac:dyDescent="0.25">
      <c r="AU59500" t="s">
        <v>31879</v>
      </c>
    </row>
    <row r="59501" spans="47:47" x14ac:dyDescent="0.25">
      <c r="AU59501">
        <v>6562</v>
      </c>
    </row>
    <row r="59502" spans="47:47" x14ac:dyDescent="0.25">
      <c r="AU59502">
        <v>6621</v>
      </c>
    </row>
    <row r="59503" spans="47:47" x14ac:dyDescent="0.25">
      <c r="AU59503">
        <v>6547</v>
      </c>
    </row>
    <row r="59504" spans="47:47" x14ac:dyDescent="0.25">
      <c r="AU59504" t="s">
        <v>29561</v>
      </c>
    </row>
    <row r="59505" spans="47:47" x14ac:dyDescent="0.25">
      <c r="AU59505" t="s">
        <v>31880</v>
      </c>
    </row>
    <row r="59506" spans="47:47" x14ac:dyDescent="0.25">
      <c r="AU59506" t="s">
        <v>31881</v>
      </c>
    </row>
    <row r="59507" spans="47:47" x14ac:dyDescent="0.25">
      <c r="AU59507" t="s">
        <v>31882</v>
      </c>
    </row>
    <row r="59508" spans="47:47" x14ac:dyDescent="0.25">
      <c r="AU59508">
        <v>431</v>
      </c>
    </row>
    <row r="59509" spans="47:47" x14ac:dyDescent="0.25">
      <c r="AU59509" t="s">
        <v>31883</v>
      </c>
    </row>
    <row r="59510" spans="47:47" x14ac:dyDescent="0.25">
      <c r="AU59510" t="s">
        <v>31884</v>
      </c>
    </row>
    <row r="59511" spans="47:47" x14ac:dyDescent="0.25">
      <c r="AU59511" t="s">
        <v>31885</v>
      </c>
    </row>
    <row r="59512" spans="47:47" x14ac:dyDescent="0.25">
      <c r="AU59512" t="s">
        <v>31886</v>
      </c>
    </row>
    <row r="59513" spans="47:47" x14ac:dyDescent="0.25">
      <c r="AU59513" t="s">
        <v>31887</v>
      </c>
    </row>
    <row r="59514" spans="47:47" x14ac:dyDescent="0.25">
      <c r="AU59514" t="s">
        <v>31888</v>
      </c>
    </row>
    <row r="59515" spans="47:47" x14ac:dyDescent="0.25">
      <c r="AU59515" t="s">
        <v>31889</v>
      </c>
    </row>
    <row r="59516" spans="47:47" x14ac:dyDescent="0.25">
      <c r="AU59516" t="s">
        <v>31890</v>
      </c>
    </row>
    <row r="59517" spans="47:47" x14ac:dyDescent="0.25">
      <c r="AU59517" t="s">
        <v>31891</v>
      </c>
    </row>
    <row r="59518" spans="47:47" x14ac:dyDescent="0.25">
      <c r="AU59518" t="s">
        <v>31892</v>
      </c>
    </row>
    <row r="59519" spans="47:47" x14ac:dyDescent="0.25">
      <c r="AU59519" t="s">
        <v>31893</v>
      </c>
    </row>
    <row r="59520" spans="47:47" x14ac:dyDescent="0.25">
      <c r="AU59520">
        <v>1121</v>
      </c>
    </row>
    <row r="59521" spans="47:47" x14ac:dyDescent="0.25">
      <c r="AU59521">
        <v>1125</v>
      </c>
    </row>
    <row r="59522" spans="47:47" x14ac:dyDescent="0.25">
      <c r="AU59522">
        <v>1120</v>
      </c>
    </row>
    <row r="59523" spans="47:47" x14ac:dyDescent="0.25">
      <c r="AU59523">
        <v>1123</v>
      </c>
    </row>
    <row r="59524" spans="47:47" x14ac:dyDescent="0.25">
      <c r="AU59524">
        <v>1120</v>
      </c>
    </row>
    <row r="59525" spans="47:47" x14ac:dyDescent="0.25">
      <c r="AU59525">
        <v>1125</v>
      </c>
    </row>
    <row r="59526" spans="47:47" x14ac:dyDescent="0.25">
      <c r="AU59526">
        <v>1123</v>
      </c>
    </row>
    <row r="59527" spans="47:47" x14ac:dyDescent="0.25">
      <c r="AU59527">
        <v>1022</v>
      </c>
    </row>
    <row r="59528" spans="47:47" x14ac:dyDescent="0.25">
      <c r="AU59528">
        <v>1121</v>
      </c>
    </row>
    <row r="59529" spans="47:47" x14ac:dyDescent="0.25">
      <c r="AU59529" t="s">
        <v>31894</v>
      </c>
    </row>
    <row r="59530" spans="47:47" x14ac:dyDescent="0.25">
      <c r="AU59530" t="s">
        <v>31895</v>
      </c>
    </row>
    <row r="59531" spans="47:47" x14ac:dyDescent="0.25">
      <c r="AU59531" t="s">
        <v>31896</v>
      </c>
    </row>
    <row r="59532" spans="47:47" x14ac:dyDescent="0.25">
      <c r="AU59532" t="s">
        <v>31897</v>
      </c>
    </row>
    <row r="59533" spans="47:47" x14ac:dyDescent="0.25">
      <c r="AU59533" t="s">
        <v>31898</v>
      </c>
    </row>
    <row r="59534" spans="47:47" x14ac:dyDescent="0.25">
      <c r="AU59534" t="s">
        <v>31899</v>
      </c>
    </row>
    <row r="59535" spans="47:47" x14ac:dyDescent="0.25">
      <c r="AU59535" t="s">
        <v>31900</v>
      </c>
    </row>
    <row r="59536" spans="47:47" x14ac:dyDescent="0.25">
      <c r="AU59536" t="s">
        <v>31901</v>
      </c>
    </row>
    <row r="59537" spans="47:47" x14ac:dyDescent="0.25">
      <c r="AU59537" t="s">
        <v>31902</v>
      </c>
    </row>
    <row r="59538" spans="47:47" x14ac:dyDescent="0.25">
      <c r="AU59538" t="s">
        <v>31903</v>
      </c>
    </row>
    <row r="59539" spans="47:47" x14ac:dyDescent="0.25">
      <c r="AU59539" t="s">
        <v>31904</v>
      </c>
    </row>
    <row r="59540" spans="47:47" x14ac:dyDescent="0.25">
      <c r="AU59540" t="s">
        <v>31905</v>
      </c>
    </row>
    <row r="59541" spans="47:47" x14ac:dyDescent="0.25">
      <c r="AU59541" t="s">
        <v>31906</v>
      </c>
    </row>
    <row r="59542" spans="47:47" x14ac:dyDescent="0.25">
      <c r="AU59542" t="s">
        <v>31907</v>
      </c>
    </row>
    <row r="59543" spans="47:47" x14ac:dyDescent="0.25">
      <c r="AU59543" t="s">
        <v>31881</v>
      </c>
    </row>
    <row r="59544" spans="47:47" x14ac:dyDescent="0.25">
      <c r="AU59544" t="s">
        <v>29541</v>
      </c>
    </row>
    <row r="59545" spans="47:47" x14ac:dyDescent="0.25">
      <c r="AU59545">
        <v>303</v>
      </c>
    </row>
    <row r="59546" spans="47:47" x14ac:dyDescent="0.25">
      <c r="AU59546">
        <v>1004012</v>
      </c>
    </row>
    <row r="59547" spans="47:47" x14ac:dyDescent="0.25">
      <c r="AU59547" t="s">
        <v>31908</v>
      </c>
    </row>
    <row r="59548" spans="47:47" x14ac:dyDescent="0.25">
      <c r="AU59548">
        <v>1004013</v>
      </c>
    </row>
    <row r="59549" spans="47:47" x14ac:dyDescent="0.25">
      <c r="AU59549">
        <v>420089</v>
      </c>
    </row>
    <row r="59550" spans="47:47" x14ac:dyDescent="0.25">
      <c r="AU59550">
        <v>453689</v>
      </c>
    </row>
    <row r="59551" spans="47:47" x14ac:dyDescent="0.25">
      <c r="AU59551">
        <v>451589</v>
      </c>
    </row>
    <row r="59552" spans="47:47" x14ac:dyDescent="0.25">
      <c r="AU59552">
        <v>870589</v>
      </c>
    </row>
    <row r="59553" spans="47:47" x14ac:dyDescent="0.25">
      <c r="AU59553">
        <v>770589</v>
      </c>
    </row>
    <row r="59554" spans="47:47" x14ac:dyDescent="0.25">
      <c r="AU59554">
        <v>233</v>
      </c>
    </row>
    <row r="59555" spans="47:47" x14ac:dyDescent="0.25">
      <c r="AU59555">
        <v>2009</v>
      </c>
    </row>
    <row r="59556" spans="47:47" x14ac:dyDescent="0.25">
      <c r="AU59556" t="s">
        <v>31909</v>
      </c>
    </row>
    <row r="59557" spans="47:47" x14ac:dyDescent="0.25">
      <c r="AU59557" t="s">
        <v>31910</v>
      </c>
    </row>
    <row r="59558" spans="47:47" x14ac:dyDescent="0.25">
      <c r="AU59558" t="s">
        <v>31911</v>
      </c>
    </row>
    <row r="59559" spans="47:47" x14ac:dyDescent="0.25">
      <c r="AU59559" t="s">
        <v>31912</v>
      </c>
    </row>
    <row r="59560" spans="47:47" x14ac:dyDescent="0.25">
      <c r="AU59560" t="s">
        <v>31913</v>
      </c>
    </row>
    <row r="59561" spans="47:47" x14ac:dyDescent="0.25">
      <c r="AU59561" t="s">
        <v>31914</v>
      </c>
    </row>
    <row r="59562" spans="47:47" x14ac:dyDescent="0.25">
      <c r="AU59562" t="s">
        <v>31915</v>
      </c>
    </row>
    <row r="59563" spans="47:47" x14ac:dyDescent="0.25">
      <c r="AU59563" t="s">
        <v>31916</v>
      </c>
    </row>
    <row r="59564" spans="47:47" x14ac:dyDescent="0.25">
      <c r="AU59564" t="s">
        <v>31917</v>
      </c>
    </row>
    <row r="59565" spans="47:47" x14ac:dyDescent="0.25">
      <c r="AU59565" t="s">
        <v>31918</v>
      </c>
    </row>
    <row r="59566" spans="47:47" x14ac:dyDescent="0.25">
      <c r="AU59566" t="s">
        <v>31919</v>
      </c>
    </row>
    <row r="59567" spans="47:47" x14ac:dyDescent="0.25">
      <c r="AU59567" t="s">
        <v>31920</v>
      </c>
    </row>
    <row r="59568" spans="47:47" x14ac:dyDescent="0.25">
      <c r="AU59568" t="s">
        <v>31921</v>
      </c>
    </row>
    <row r="59569" spans="47:47" x14ac:dyDescent="0.25">
      <c r="AU59569" t="s">
        <v>31852</v>
      </c>
    </row>
    <row r="59570" spans="47:47" x14ac:dyDescent="0.25">
      <c r="AU59570" t="s">
        <v>29530</v>
      </c>
    </row>
    <row r="59571" spans="47:47" x14ac:dyDescent="0.25">
      <c r="AU59571" t="s">
        <v>29529</v>
      </c>
    </row>
    <row r="59572" spans="47:47" x14ac:dyDescent="0.25">
      <c r="AU59572" t="s">
        <v>31922</v>
      </c>
    </row>
    <row r="59573" spans="47:47" x14ac:dyDescent="0.25">
      <c r="AU59573" t="s">
        <v>29533</v>
      </c>
    </row>
    <row r="59574" spans="47:47" x14ac:dyDescent="0.25">
      <c r="AU59574" t="s">
        <v>31856</v>
      </c>
    </row>
    <row r="59575" spans="47:47" x14ac:dyDescent="0.25">
      <c r="AU59575" t="s">
        <v>31923</v>
      </c>
    </row>
    <row r="59576" spans="47:47" x14ac:dyDescent="0.25">
      <c r="AU59576" t="s">
        <v>29541</v>
      </c>
    </row>
    <row r="59577" spans="47:47" x14ac:dyDescent="0.25">
      <c r="AU59577">
        <v>445012</v>
      </c>
    </row>
    <row r="59578" spans="47:47" x14ac:dyDescent="0.25">
      <c r="AU59578">
        <v>568001</v>
      </c>
    </row>
    <row r="59579" spans="47:47" x14ac:dyDescent="0.25">
      <c r="AU59579" t="s">
        <v>31924</v>
      </c>
    </row>
    <row r="59580" spans="47:47" x14ac:dyDescent="0.25">
      <c r="AU59580">
        <v>5765001</v>
      </c>
    </row>
    <row r="59581" spans="47:47" x14ac:dyDescent="0.25">
      <c r="AU59581">
        <v>5510001</v>
      </c>
    </row>
    <row r="59582" spans="47:47" x14ac:dyDescent="0.25">
      <c r="AU59582">
        <v>9805089</v>
      </c>
    </row>
    <row r="59583" spans="47:47" x14ac:dyDescent="0.25">
      <c r="AU59583">
        <v>4535089</v>
      </c>
    </row>
    <row r="59584" spans="47:47" x14ac:dyDescent="0.25">
      <c r="AU59584">
        <v>5805001</v>
      </c>
    </row>
    <row r="59585" spans="47:47" x14ac:dyDescent="0.25">
      <c r="AU59585">
        <v>5830001</v>
      </c>
    </row>
    <row r="59586" spans="47:47" x14ac:dyDescent="0.25">
      <c r="AU59586">
        <v>5898001</v>
      </c>
    </row>
    <row r="59587" spans="47:47" x14ac:dyDescent="0.25">
      <c r="AU59587">
        <v>5680001</v>
      </c>
    </row>
    <row r="59588" spans="47:47" x14ac:dyDescent="0.25">
      <c r="AU59588">
        <v>3246089</v>
      </c>
    </row>
    <row r="59589" spans="47:47" x14ac:dyDescent="0.25">
      <c r="AU59589">
        <v>9820089</v>
      </c>
    </row>
    <row r="59590" spans="47:47" x14ac:dyDescent="0.25">
      <c r="AU59590">
        <v>3226089</v>
      </c>
    </row>
    <row r="59591" spans="47:47" x14ac:dyDescent="0.25">
      <c r="AU59591">
        <v>3271089</v>
      </c>
    </row>
    <row r="59592" spans="47:47" x14ac:dyDescent="0.25">
      <c r="AU59592">
        <v>4535089</v>
      </c>
    </row>
    <row r="59593" spans="47:47" x14ac:dyDescent="0.25">
      <c r="AU59593">
        <v>14400008</v>
      </c>
    </row>
    <row r="59594" spans="47:47" x14ac:dyDescent="0.25">
      <c r="AU59594">
        <v>14401001</v>
      </c>
    </row>
    <row r="59595" spans="47:47" x14ac:dyDescent="0.25">
      <c r="AU59595" t="s">
        <v>31925</v>
      </c>
    </row>
    <row r="59596" spans="47:47" x14ac:dyDescent="0.25">
      <c r="AU59596">
        <v>3271089</v>
      </c>
    </row>
    <row r="59597" spans="47:47" x14ac:dyDescent="0.25">
      <c r="AU59597">
        <v>14271089</v>
      </c>
    </row>
    <row r="59598" spans="47:47" x14ac:dyDescent="0.25">
      <c r="AU59598">
        <v>20501</v>
      </c>
    </row>
    <row r="59600" spans="47:47" x14ac:dyDescent="0.25">
      <c r="AU59600" t="s">
        <v>31926</v>
      </c>
    </row>
    <row r="59601" spans="47:47" x14ac:dyDescent="0.25">
      <c r="AU59601">
        <v>401</v>
      </c>
    </row>
    <row r="59602" spans="47:47" x14ac:dyDescent="0.25">
      <c r="AU59602" t="s">
        <v>29569</v>
      </c>
    </row>
    <row r="59603" spans="47:47" x14ac:dyDescent="0.25">
      <c r="AU59603">
        <v>8</v>
      </c>
    </row>
    <row r="59604" spans="47:47" x14ac:dyDescent="0.25">
      <c r="AU59604" t="s">
        <v>29523</v>
      </c>
    </row>
    <row r="59605" spans="47:47" x14ac:dyDescent="0.25">
      <c r="AU59605">
        <v>4200089</v>
      </c>
    </row>
    <row r="59606" spans="47:47" x14ac:dyDescent="0.25">
      <c r="AU59606">
        <v>5550001</v>
      </c>
    </row>
    <row r="59607" spans="47:47" x14ac:dyDescent="0.25">
      <c r="AU59607">
        <v>3221004</v>
      </c>
    </row>
    <row r="59608" spans="47:47" x14ac:dyDescent="0.25">
      <c r="AU59608">
        <v>5520001</v>
      </c>
    </row>
    <row r="59609" spans="47:47" x14ac:dyDescent="0.25">
      <c r="AU59609">
        <v>5731001</v>
      </c>
    </row>
    <row r="59610" spans="47:47" x14ac:dyDescent="0.25">
      <c r="AU59610">
        <v>5735001</v>
      </c>
    </row>
    <row r="59611" spans="47:47" x14ac:dyDescent="0.25">
      <c r="AU59611">
        <v>5723001</v>
      </c>
    </row>
    <row r="59612" spans="47:47" x14ac:dyDescent="0.25">
      <c r="AU59612">
        <v>5680002</v>
      </c>
    </row>
    <row r="59613" spans="47:47" x14ac:dyDescent="0.25">
      <c r="AU59613">
        <v>5722001</v>
      </c>
    </row>
    <row r="59614" spans="47:47" x14ac:dyDescent="0.25">
      <c r="AU59614">
        <v>5740001</v>
      </c>
    </row>
    <row r="59615" spans="47:47" x14ac:dyDescent="0.25">
      <c r="AU59615">
        <v>4125092</v>
      </c>
    </row>
    <row r="59616" spans="47:47" x14ac:dyDescent="0.25">
      <c r="AU59616">
        <v>4127745</v>
      </c>
    </row>
    <row r="59617" spans="47:47" x14ac:dyDescent="0.25">
      <c r="AU59617" t="s">
        <v>31927</v>
      </c>
    </row>
    <row r="59618" spans="47:47" x14ac:dyDescent="0.25">
      <c r="AU59618" t="s">
        <v>31928</v>
      </c>
    </row>
    <row r="59619" spans="47:47" x14ac:dyDescent="0.25">
      <c r="AU59619" t="s">
        <v>29535</v>
      </c>
    </row>
    <row r="59620" spans="47:47" x14ac:dyDescent="0.25">
      <c r="AU59620" t="s">
        <v>31929</v>
      </c>
    </row>
    <row r="59621" spans="47:47" x14ac:dyDescent="0.25">
      <c r="AU59621" t="s">
        <v>31930</v>
      </c>
    </row>
    <row r="59622" spans="47:47" x14ac:dyDescent="0.25">
      <c r="AU59622" t="s">
        <v>31931</v>
      </c>
    </row>
    <row r="59623" spans="47:47" x14ac:dyDescent="0.25">
      <c r="AU59623" t="s">
        <v>31856</v>
      </c>
    </row>
    <row r="59624" spans="47:47" x14ac:dyDescent="0.25">
      <c r="AU59624" t="s">
        <v>31932</v>
      </c>
    </row>
    <row r="59625" spans="47:47" x14ac:dyDescent="0.25">
      <c r="AU59625" t="s">
        <v>31933</v>
      </c>
    </row>
    <row r="59626" spans="47:47" x14ac:dyDescent="0.25">
      <c r="AU59626" t="s">
        <v>31934</v>
      </c>
    </row>
    <row r="59627" spans="47:47" x14ac:dyDescent="0.25">
      <c r="AU59627">
        <v>845001</v>
      </c>
    </row>
    <row r="59628" spans="47:47" x14ac:dyDescent="0.25">
      <c r="AU59628">
        <v>5806001</v>
      </c>
    </row>
    <row r="59629" spans="47:47" x14ac:dyDescent="0.25">
      <c r="AU59629">
        <v>5530</v>
      </c>
    </row>
    <row r="59630" spans="47:47" x14ac:dyDescent="0.25">
      <c r="AU59630" t="s">
        <v>31935</v>
      </c>
    </row>
    <row r="59631" spans="47:47" x14ac:dyDescent="0.25">
      <c r="AU59631" t="s">
        <v>31936</v>
      </c>
    </row>
    <row r="59632" spans="47:47" x14ac:dyDescent="0.25">
      <c r="AU59632" t="s">
        <v>31937</v>
      </c>
    </row>
    <row r="59633" spans="47:47" x14ac:dyDescent="0.25">
      <c r="AU59633" t="s">
        <v>31938</v>
      </c>
    </row>
    <row r="59634" spans="47:47" x14ac:dyDescent="0.25">
      <c r="AU59634" t="s">
        <v>31939</v>
      </c>
    </row>
    <row r="59635" spans="47:47" x14ac:dyDescent="0.25">
      <c r="AU59635" t="s">
        <v>31940</v>
      </c>
    </row>
    <row r="59636" spans="47:47" x14ac:dyDescent="0.25">
      <c r="AU59636" t="s">
        <v>31941</v>
      </c>
    </row>
    <row r="59637" spans="47:47" x14ac:dyDescent="0.25">
      <c r="AU59637" t="s">
        <v>31942</v>
      </c>
    </row>
    <row r="59638" spans="47:47" x14ac:dyDescent="0.25">
      <c r="AU59638" t="s">
        <v>31943</v>
      </c>
    </row>
    <row r="59639" spans="47:47" x14ac:dyDescent="0.25">
      <c r="AU59639">
        <v>1004004</v>
      </c>
    </row>
    <row r="59640" spans="47:47" x14ac:dyDescent="0.25">
      <c r="AU59640" t="s">
        <v>31944</v>
      </c>
    </row>
    <row r="59641" spans="47:47" x14ac:dyDescent="0.25">
      <c r="AU59641" t="s">
        <v>31945</v>
      </c>
    </row>
    <row r="59642" spans="47:47" x14ac:dyDescent="0.25">
      <c r="AU59642">
        <v>5095001</v>
      </c>
    </row>
    <row r="59643" spans="47:47" x14ac:dyDescent="0.25">
      <c r="AU59643" t="s">
        <v>31946</v>
      </c>
    </row>
    <row r="59644" spans="47:47" x14ac:dyDescent="0.25">
      <c r="AU59644" t="s">
        <v>31947</v>
      </c>
    </row>
    <row r="59645" spans="47:47" x14ac:dyDescent="0.25">
      <c r="AU59645">
        <v>118</v>
      </c>
    </row>
    <row r="59646" spans="47:47" x14ac:dyDescent="0.25">
      <c r="AU59646">
        <v>295</v>
      </c>
    </row>
    <row r="59647" spans="47:47" x14ac:dyDescent="0.25">
      <c r="AU59647">
        <v>200</v>
      </c>
    </row>
    <row r="59648" spans="47:47" x14ac:dyDescent="0.25">
      <c r="AU59648">
        <v>205</v>
      </c>
    </row>
    <row r="59649" spans="47:47" x14ac:dyDescent="0.25">
      <c r="AU59649">
        <v>201</v>
      </c>
    </row>
    <row r="59650" spans="47:47" x14ac:dyDescent="0.25">
      <c r="AU59650">
        <v>3030</v>
      </c>
    </row>
    <row r="59651" spans="47:47" x14ac:dyDescent="0.25">
      <c r="AU59651">
        <v>4725001</v>
      </c>
    </row>
    <row r="59652" spans="47:47" x14ac:dyDescent="0.25">
      <c r="AU59652">
        <v>9870001</v>
      </c>
    </row>
    <row r="59653" spans="47:47" x14ac:dyDescent="0.25">
      <c r="AU59653">
        <v>9040001</v>
      </c>
    </row>
    <row r="59654" spans="47:47" x14ac:dyDescent="0.25">
      <c r="AU59654">
        <v>9020001</v>
      </c>
    </row>
    <row r="59655" spans="47:47" x14ac:dyDescent="0.25">
      <c r="AU59655">
        <v>9930002</v>
      </c>
    </row>
    <row r="59656" spans="47:47" x14ac:dyDescent="0.25">
      <c r="AU59656">
        <v>9650001</v>
      </c>
    </row>
    <row r="59657" spans="47:47" x14ac:dyDescent="0.25">
      <c r="AU59657">
        <v>162</v>
      </c>
    </row>
    <row r="59658" spans="47:47" x14ac:dyDescent="0.25">
      <c r="AU59658">
        <v>161</v>
      </c>
    </row>
    <row r="59659" spans="47:47" x14ac:dyDescent="0.25">
      <c r="AU59659">
        <v>385</v>
      </c>
    </row>
    <row r="59660" spans="47:47" x14ac:dyDescent="0.25">
      <c r="AU59660">
        <v>84</v>
      </c>
    </row>
    <row r="59661" spans="47:47" x14ac:dyDescent="0.25">
      <c r="AU59661">
        <v>266</v>
      </c>
    </row>
    <row r="59662" spans="47:47" x14ac:dyDescent="0.25">
      <c r="AU59662">
        <v>88</v>
      </c>
    </row>
    <row r="59663" spans="47:47" x14ac:dyDescent="0.25">
      <c r="AU59663">
        <v>15</v>
      </c>
    </row>
    <row r="59664" spans="47:47" x14ac:dyDescent="0.25">
      <c r="AU59664">
        <v>4785001</v>
      </c>
    </row>
    <row r="59665" spans="47:47" x14ac:dyDescent="0.25">
      <c r="AU59665">
        <v>4740001</v>
      </c>
    </row>
    <row r="59666" spans="47:47" x14ac:dyDescent="0.25">
      <c r="AU59666">
        <v>4730001</v>
      </c>
    </row>
    <row r="59667" spans="47:47" x14ac:dyDescent="0.25">
      <c r="AU59667">
        <v>4720001</v>
      </c>
    </row>
    <row r="59668" spans="47:47" x14ac:dyDescent="0.25">
      <c r="AU59668">
        <v>21511</v>
      </c>
    </row>
    <row r="59669" spans="47:47" x14ac:dyDescent="0.25">
      <c r="AU59669" t="s">
        <v>31948</v>
      </c>
    </row>
    <row r="59670" spans="47:47" x14ac:dyDescent="0.25">
      <c r="AU59670" t="s">
        <v>31949</v>
      </c>
    </row>
    <row r="59671" spans="47:47" x14ac:dyDescent="0.25">
      <c r="AU59671" t="s">
        <v>31950</v>
      </c>
    </row>
    <row r="59672" spans="47:47" x14ac:dyDescent="0.25">
      <c r="AU59672" t="s">
        <v>31951</v>
      </c>
    </row>
    <row r="59673" spans="47:47" x14ac:dyDescent="0.25">
      <c r="AU59673" t="s">
        <v>31952</v>
      </c>
    </row>
    <row r="59674" spans="47:47" x14ac:dyDescent="0.25">
      <c r="AU59674" t="s">
        <v>31953</v>
      </c>
    </row>
    <row r="59675" spans="47:47" x14ac:dyDescent="0.25">
      <c r="AU59675" t="s">
        <v>31954</v>
      </c>
    </row>
    <row r="59676" spans="47:47" x14ac:dyDescent="0.25">
      <c r="AU59676" t="s">
        <v>31955</v>
      </c>
    </row>
    <row r="59677" spans="47:47" x14ac:dyDescent="0.25">
      <c r="AU59677" t="s">
        <v>31956</v>
      </c>
    </row>
    <row r="59678" spans="47:47" x14ac:dyDescent="0.25">
      <c r="AU59678" t="s">
        <v>31957</v>
      </c>
    </row>
    <row r="59679" spans="47:47" x14ac:dyDescent="0.25">
      <c r="AU59679" t="s">
        <v>31958</v>
      </c>
    </row>
    <row r="59680" spans="47:47" x14ac:dyDescent="0.25">
      <c r="AU59680" t="s">
        <v>31959</v>
      </c>
    </row>
    <row r="59681" spans="47:47" x14ac:dyDescent="0.25">
      <c r="AU59681" t="s">
        <v>31960</v>
      </c>
    </row>
    <row r="59682" spans="47:47" x14ac:dyDescent="0.25">
      <c r="AU59682" t="s">
        <v>31961</v>
      </c>
    </row>
    <row r="59683" spans="47:47" x14ac:dyDescent="0.25">
      <c r="AU59683" t="s">
        <v>31962</v>
      </c>
    </row>
    <row r="59684" spans="47:47" x14ac:dyDescent="0.25">
      <c r="AU59684" t="s">
        <v>31963</v>
      </c>
    </row>
    <row r="59685" spans="47:47" x14ac:dyDescent="0.25">
      <c r="AU59685" t="s">
        <v>31964</v>
      </c>
    </row>
    <row r="59686" spans="47:47" x14ac:dyDescent="0.25">
      <c r="AU59686" t="s">
        <v>31965</v>
      </c>
    </row>
    <row r="59687" spans="47:47" x14ac:dyDescent="0.25">
      <c r="AU59687" t="s">
        <v>782</v>
      </c>
    </row>
    <row r="59688" spans="47:47" x14ac:dyDescent="0.25">
      <c r="AU59688" t="s">
        <v>782</v>
      </c>
    </row>
    <row r="59689" spans="47:47" x14ac:dyDescent="0.25">
      <c r="AU59689" t="s">
        <v>31966</v>
      </c>
    </row>
    <row r="59690" spans="47:47" x14ac:dyDescent="0.25">
      <c r="AU59690" t="s">
        <v>31967</v>
      </c>
    </row>
    <row r="59691" spans="47:47" x14ac:dyDescent="0.25">
      <c r="AU59691" t="s">
        <v>31968</v>
      </c>
    </row>
    <row r="59692" spans="47:47" x14ac:dyDescent="0.25">
      <c r="AU59692" t="s">
        <v>31969</v>
      </c>
    </row>
    <row r="59693" spans="47:47" x14ac:dyDescent="0.25">
      <c r="AU59693" t="s">
        <v>31970</v>
      </c>
    </row>
    <row r="59694" spans="47:47" x14ac:dyDescent="0.25">
      <c r="AU59694" t="s">
        <v>31971</v>
      </c>
    </row>
    <row r="59695" spans="47:47" x14ac:dyDescent="0.25">
      <c r="AU59695" t="s">
        <v>31972</v>
      </c>
    </row>
    <row r="59696" spans="47:47" x14ac:dyDescent="0.25">
      <c r="AU59696" t="s">
        <v>31973</v>
      </c>
    </row>
    <row r="59697" spans="47:47" x14ac:dyDescent="0.25">
      <c r="AU59697" t="s">
        <v>31974</v>
      </c>
    </row>
    <row r="59698" spans="47:47" x14ac:dyDescent="0.25">
      <c r="AU59698" t="s">
        <v>31975</v>
      </c>
    </row>
    <row r="59699" spans="47:47" x14ac:dyDescent="0.25">
      <c r="AU59699" t="s">
        <v>31976</v>
      </c>
    </row>
    <row r="59700" spans="47:47" x14ac:dyDescent="0.25">
      <c r="AU59700" t="s">
        <v>31977</v>
      </c>
    </row>
    <row r="59701" spans="47:47" x14ac:dyDescent="0.25">
      <c r="AU59701" t="s">
        <v>31978</v>
      </c>
    </row>
    <row r="59702" spans="47:47" x14ac:dyDescent="0.25">
      <c r="AU59702">
        <v>50007</v>
      </c>
    </row>
    <row r="59703" spans="47:47" x14ac:dyDescent="0.25">
      <c r="AU59703">
        <v>50085</v>
      </c>
    </row>
    <row r="59704" spans="47:47" x14ac:dyDescent="0.25">
      <c r="AU59704">
        <v>51216</v>
      </c>
    </row>
    <row r="59705" spans="47:47" x14ac:dyDescent="0.25">
      <c r="AU59705">
        <v>50034</v>
      </c>
    </row>
    <row r="59706" spans="47:47" x14ac:dyDescent="0.25">
      <c r="AU59706" t="s">
        <v>817</v>
      </c>
    </row>
    <row r="59707" spans="47:47" x14ac:dyDescent="0.25">
      <c r="AU59707">
        <v>1</v>
      </c>
    </row>
    <row r="59708" spans="47:47" x14ac:dyDescent="0.25">
      <c r="AU59708">
        <v>3</v>
      </c>
    </row>
    <row r="59709" spans="47:47" x14ac:dyDescent="0.25">
      <c r="AU59709">
        <v>610105</v>
      </c>
    </row>
    <row r="59710" spans="47:47" x14ac:dyDescent="0.25">
      <c r="AU59710">
        <v>610102</v>
      </c>
    </row>
    <row r="59711" spans="47:47" x14ac:dyDescent="0.25">
      <c r="AU59711">
        <v>610101</v>
      </c>
    </row>
    <row r="59712" spans="47:47" x14ac:dyDescent="0.25">
      <c r="AU59712">
        <v>610103</v>
      </c>
    </row>
    <row r="59713" spans="47:47" x14ac:dyDescent="0.25">
      <c r="AU59713">
        <v>610104</v>
      </c>
    </row>
    <row r="59714" spans="47:47" x14ac:dyDescent="0.25">
      <c r="AU59714">
        <v>293288</v>
      </c>
    </row>
    <row r="59715" spans="47:47" x14ac:dyDescent="0.25">
      <c r="AU59715">
        <v>292757</v>
      </c>
    </row>
    <row r="59716" spans="47:47" x14ac:dyDescent="0.25">
      <c r="AU59716" t="s">
        <v>25646</v>
      </c>
    </row>
    <row r="59717" spans="47:47" x14ac:dyDescent="0.25">
      <c r="AU59717" t="s">
        <v>22305</v>
      </c>
    </row>
    <row r="59718" spans="47:47" x14ac:dyDescent="0.25">
      <c r="AU59718" t="s">
        <v>24765</v>
      </c>
    </row>
    <row r="59719" spans="47:47" x14ac:dyDescent="0.25">
      <c r="AU59719">
        <v>22</v>
      </c>
    </row>
    <row r="59720" spans="47:47" x14ac:dyDescent="0.25">
      <c r="AU59720">
        <v>80</v>
      </c>
    </row>
    <row r="59721" spans="47:47" x14ac:dyDescent="0.25">
      <c r="AU59721">
        <v>6181</v>
      </c>
    </row>
    <row r="59722" spans="47:47" x14ac:dyDescent="0.25">
      <c r="AU59722">
        <v>64001</v>
      </c>
    </row>
    <row r="59723" spans="47:47" x14ac:dyDescent="0.25">
      <c r="AU59723">
        <v>64003</v>
      </c>
    </row>
    <row r="59724" spans="47:47" x14ac:dyDescent="0.25">
      <c r="AU59724">
        <v>64006</v>
      </c>
    </row>
    <row r="59725" spans="47:47" x14ac:dyDescent="0.25">
      <c r="AU59725">
        <v>64010</v>
      </c>
    </row>
    <row r="59726" spans="47:47" x14ac:dyDescent="0.25">
      <c r="AU59726">
        <v>64004</v>
      </c>
    </row>
    <row r="59727" spans="47:47" x14ac:dyDescent="0.25">
      <c r="AU59727">
        <v>64012</v>
      </c>
    </row>
    <row r="59728" spans="47:47" x14ac:dyDescent="0.25">
      <c r="AU59728">
        <v>64013</v>
      </c>
    </row>
    <row r="59729" spans="47:47" x14ac:dyDescent="0.25">
      <c r="AU59729">
        <v>64008</v>
      </c>
    </row>
    <row r="59730" spans="47:47" x14ac:dyDescent="0.25">
      <c r="AU59730">
        <v>64007</v>
      </c>
    </row>
    <row r="59731" spans="47:47" x14ac:dyDescent="0.25">
      <c r="AU59731">
        <v>64005</v>
      </c>
    </row>
    <row r="59732" spans="47:47" x14ac:dyDescent="0.25">
      <c r="AU59732">
        <v>64002</v>
      </c>
    </row>
    <row r="59733" spans="47:47" x14ac:dyDescent="0.25">
      <c r="AU59733">
        <v>1</v>
      </c>
    </row>
    <row r="59734" spans="47:47" x14ac:dyDescent="0.25">
      <c r="AU59734" t="s">
        <v>31979</v>
      </c>
    </row>
    <row r="59735" spans="47:47" x14ac:dyDescent="0.25">
      <c r="AU59735">
        <v>3618</v>
      </c>
    </row>
    <row r="59736" spans="47:47" x14ac:dyDescent="0.25">
      <c r="AU59736" t="s">
        <v>31980</v>
      </c>
    </row>
    <row r="59737" spans="47:47" x14ac:dyDescent="0.25">
      <c r="AU59737" t="s">
        <v>31981</v>
      </c>
    </row>
    <row r="59738" spans="47:47" x14ac:dyDescent="0.25">
      <c r="AU59738" t="s">
        <v>31982</v>
      </c>
    </row>
    <row r="59739" spans="47:47" x14ac:dyDescent="0.25">
      <c r="AU59739">
        <v>650038</v>
      </c>
    </row>
    <row r="59740" spans="47:47" x14ac:dyDescent="0.25">
      <c r="AU59740" t="s">
        <v>31983</v>
      </c>
    </row>
    <row r="59741" spans="47:47" x14ac:dyDescent="0.25">
      <c r="AU59741" t="s">
        <v>31984</v>
      </c>
    </row>
    <row r="59742" spans="47:47" x14ac:dyDescent="0.25">
      <c r="AU59742" t="s">
        <v>31985</v>
      </c>
    </row>
    <row r="59743" spans="47:47" x14ac:dyDescent="0.25">
      <c r="AU59743" t="s">
        <v>31986</v>
      </c>
    </row>
    <row r="59744" spans="47:47" x14ac:dyDescent="0.25">
      <c r="AU59744" t="s">
        <v>31987</v>
      </c>
    </row>
    <row r="59745" spans="47:47" x14ac:dyDescent="0.25">
      <c r="AU59745" t="s">
        <v>31988</v>
      </c>
    </row>
    <row r="59746" spans="47:47" x14ac:dyDescent="0.25">
      <c r="AU59746" t="s">
        <v>31989</v>
      </c>
    </row>
    <row r="59747" spans="47:47" x14ac:dyDescent="0.25">
      <c r="AU59747" t="s">
        <v>31990</v>
      </c>
    </row>
    <row r="59748" spans="47:47" x14ac:dyDescent="0.25">
      <c r="AU59748" t="s">
        <v>31991</v>
      </c>
    </row>
    <row r="59749" spans="47:47" x14ac:dyDescent="0.25">
      <c r="AU59749" t="s">
        <v>31992</v>
      </c>
    </row>
    <row r="59750" spans="47:47" x14ac:dyDescent="0.25">
      <c r="AU59750" t="s">
        <v>31993</v>
      </c>
    </row>
    <row r="59751" spans="47:47" x14ac:dyDescent="0.25">
      <c r="AU59751" t="s">
        <v>31994</v>
      </c>
    </row>
    <row r="59752" spans="47:47" x14ac:dyDescent="0.25">
      <c r="AU59752" t="s">
        <v>31995</v>
      </c>
    </row>
    <row r="59754" spans="47:47" x14ac:dyDescent="0.25">
      <c r="AU59754" t="s">
        <v>31996</v>
      </c>
    </row>
    <row r="59755" spans="47:47" x14ac:dyDescent="0.25">
      <c r="AU59755" t="s">
        <v>31997</v>
      </c>
    </row>
    <row r="59756" spans="47:47" x14ac:dyDescent="0.25">
      <c r="AU59756" t="s">
        <v>31998</v>
      </c>
    </row>
    <row r="59757" spans="47:47" x14ac:dyDescent="0.25">
      <c r="AU59757" t="s">
        <v>31999</v>
      </c>
    </row>
    <row r="59758" spans="47:47" x14ac:dyDescent="0.25">
      <c r="AU59758" t="s">
        <v>32000</v>
      </c>
    </row>
    <row r="59759" spans="47:47" x14ac:dyDescent="0.25">
      <c r="AU59759" t="s">
        <v>32001</v>
      </c>
    </row>
    <row r="59760" spans="47:47" x14ac:dyDescent="0.25">
      <c r="AU59760" t="s">
        <v>32002</v>
      </c>
    </row>
    <row r="59761" spans="47:47" x14ac:dyDescent="0.25">
      <c r="AU59761" t="s">
        <v>32003</v>
      </c>
    </row>
    <row r="59762" spans="47:47" x14ac:dyDescent="0.25">
      <c r="AU59762" t="s">
        <v>32004</v>
      </c>
    </row>
    <row r="59763" spans="47:47" x14ac:dyDescent="0.25">
      <c r="AU59763" t="s">
        <v>32005</v>
      </c>
    </row>
    <row r="59764" spans="47:47" x14ac:dyDescent="0.25">
      <c r="AU59764" t="s">
        <v>32006</v>
      </c>
    </row>
    <row r="59765" spans="47:47" x14ac:dyDescent="0.25">
      <c r="AU59765" t="s">
        <v>32007</v>
      </c>
    </row>
    <row r="59766" spans="47:47" x14ac:dyDescent="0.25">
      <c r="AU59766">
        <v>1178</v>
      </c>
    </row>
    <row r="59767" spans="47:47" x14ac:dyDescent="0.25">
      <c r="AU59767">
        <v>1213</v>
      </c>
    </row>
    <row r="59768" spans="47:47" x14ac:dyDescent="0.25">
      <c r="AU59768" t="s">
        <v>32008</v>
      </c>
    </row>
    <row r="59769" spans="47:47" x14ac:dyDescent="0.25">
      <c r="AU59769" t="s">
        <v>32009</v>
      </c>
    </row>
    <row r="59770" spans="47:47" x14ac:dyDescent="0.25">
      <c r="AU59770">
        <v>1223</v>
      </c>
    </row>
    <row r="59771" spans="47:47" x14ac:dyDescent="0.25">
      <c r="AU59771" t="s">
        <v>32010</v>
      </c>
    </row>
    <row r="59772" spans="47:47" x14ac:dyDescent="0.25">
      <c r="AU59772" t="s">
        <v>32011</v>
      </c>
    </row>
    <row r="59773" spans="47:47" x14ac:dyDescent="0.25">
      <c r="AU59773" t="s">
        <v>32012</v>
      </c>
    </row>
    <row r="59774" spans="47:47" x14ac:dyDescent="0.25">
      <c r="AU59774" t="s">
        <v>32011</v>
      </c>
    </row>
    <row r="59775" spans="47:47" x14ac:dyDescent="0.25">
      <c r="AU59775" t="s">
        <v>32013</v>
      </c>
    </row>
    <row r="59776" spans="47:47" x14ac:dyDescent="0.25">
      <c r="AU59776" t="s">
        <v>32014</v>
      </c>
    </row>
    <row r="59777" spans="47:47" x14ac:dyDescent="0.25">
      <c r="AU59777" t="s">
        <v>32015</v>
      </c>
    </row>
    <row r="59778" spans="47:47" x14ac:dyDescent="0.25">
      <c r="AU59778">
        <v>3</v>
      </c>
    </row>
    <row r="59779" spans="47:47" x14ac:dyDescent="0.25">
      <c r="AU59779" t="s">
        <v>32016</v>
      </c>
    </row>
    <row r="59780" spans="47:47" x14ac:dyDescent="0.25">
      <c r="AU59780" t="s">
        <v>32017</v>
      </c>
    </row>
    <row r="59781" spans="47:47" x14ac:dyDescent="0.25">
      <c r="AU59781" t="s">
        <v>32018</v>
      </c>
    </row>
    <row r="59782" spans="47:47" x14ac:dyDescent="0.25">
      <c r="AU59782">
        <v>33</v>
      </c>
    </row>
    <row r="59783" spans="47:47" x14ac:dyDescent="0.25">
      <c r="AU59783">
        <v>2</v>
      </c>
    </row>
    <row r="59784" spans="47:47" x14ac:dyDescent="0.25">
      <c r="AU59784" t="s">
        <v>32019</v>
      </c>
    </row>
    <row r="59785" spans="47:47" x14ac:dyDescent="0.25">
      <c r="AU59785" t="s">
        <v>32020</v>
      </c>
    </row>
    <row r="59786" spans="47:47" x14ac:dyDescent="0.25">
      <c r="AU59786" t="s">
        <v>32021</v>
      </c>
    </row>
    <row r="59787" spans="47:47" x14ac:dyDescent="0.25">
      <c r="AU59787" t="s">
        <v>32022</v>
      </c>
    </row>
    <row r="59788" spans="47:47" x14ac:dyDescent="0.25">
      <c r="AU59788">
        <v>1</v>
      </c>
    </row>
    <row r="59789" spans="47:47" x14ac:dyDescent="0.25">
      <c r="AU59789" t="s">
        <v>32023</v>
      </c>
    </row>
    <row r="59790" spans="47:47" x14ac:dyDescent="0.25">
      <c r="AU59790">
        <v>4</v>
      </c>
    </row>
    <row r="59791" spans="47:47" x14ac:dyDescent="0.25">
      <c r="AU59791">
        <v>1</v>
      </c>
    </row>
    <row r="59792" spans="47:47" x14ac:dyDescent="0.25">
      <c r="AU59792">
        <v>507</v>
      </c>
    </row>
    <row r="59793" spans="47:47" x14ac:dyDescent="0.25">
      <c r="AU59793" t="s">
        <v>32024</v>
      </c>
    </row>
    <row r="59794" spans="47:47" x14ac:dyDescent="0.25">
      <c r="AU59794" t="s">
        <v>32025</v>
      </c>
    </row>
    <row r="59795" spans="47:47" x14ac:dyDescent="0.25">
      <c r="AU59795" t="s">
        <v>32026</v>
      </c>
    </row>
    <row r="59796" spans="47:47" x14ac:dyDescent="0.25">
      <c r="AU59796" t="s">
        <v>32027</v>
      </c>
    </row>
    <row r="59797" spans="47:47" x14ac:dyDescent="0.25">
      <c r="AU59797" t="s">
        <v>32028</v>
      </c>
    </row>
    <row r="59798" spans="47:47" x14ac:dyDescent="0.25">
      <c r="AU59798" t="s">
        <v>32029</v>
      </c>
    </row>
    <row r="59799" spans="47:47" x14ac:dyDescent="0.25">
      <c r="AU59799">
        <v>2008</v>
      </c>
    </row>
    <row r="59800" spans="47:47" x14ac:dyDescent="0.25">
      <c r="AU59800">
        <v>2003</v>
      </c>
    </row>
    <row r="59801" spans="47:47" x14ac:dyDescent="0.25">
      <c r="AU59801">
        <v>2010</v>
      </c>
    </row>
    <row r="59802" spans="47:47" x14ac:dyDescent="0.25">
      <c r="AU59802" t="s">
        <v>32030</v>
      </c>
    </row>
    <row r="59803" spans="47:47" x14ac:dyDescent="0.25">
      <c r="AU59803" t="s">
        <v>32031</v>
      </c>
    </row>
    <row r="59804" spans="47:47" x14ac:dyDescent="0.25">
      <c r="AU59804" t="s">
        <v>32032</v>
      </c>
    </row>
    <row r="59805" spans="47:47" x14ac:dyDescent="0.25">
      <c r="AU59805" t="s">
        <v>32033</v>
      </c>
    </row>
    <row r="59806" spans="47:47" x14ac:dyDescent="0.25">
      <c r="AU59806" t="s">
        <v>32034</v>
      </c>
    </row>
    <row r="59807" spans="47:47" x14ac:dyDescent="0.25">
      <c r="AU59807" t="s">
        <v>32035</v>
      </c>
    </row>
    <row r="59808" spans="47:47" x14ac:dyDescent="0.25">
      <c r="AU59808" t="s">
        <v>32036</v>
      </c>
    </row>
    <row r="59809" spans="47:47" x14ac:dyDescent="0.25">
      <c r="AU59809" t="s">
        <v>32037</v>
      </c>
    </row>
    <row r="59810" spans="47:47" x14ac:dyDescent="0.25">
      <c r="AU59810" t="s">
        <v>32038</v>
      </c>
    </row>
    <row r="59811" spans="47:47" x14ac:dyDescent="0.25">
      <c r="AU59811" t="s">
        <v>32039</v>
      </c>
    </row>
    <row r="59812" spans="47:47" x14ac:dyDescent="0.25">
      <c r="AU59812" t="s">
        <v>32040</v>
      </c>
    </row>
    <row r="59813" spans="47:47" x14ac:dyDescent="0.25">
      <c r="AU59813" t="s">
        <v>32041</v>
      </c>
    </row>
    <row r="59814" spans="47:47" x14ac:dyDescent="0.25">
      <c r="AU59814" t="s">
        <v>32042</v>
      </c>
    </row>
    <row r="59815" spans="47:47" x14ac:dyDescent="0.25">
      <c r="AU59815" t="s">
        <v>32043</v>
      </c>
    </row>
    <row r="59816" spans="47:47" x14ac:dyDescent="0.25">
      <c r="AU59816" t="s">
        <v>32044</v>
      </c>
    </row>
    <row r="59817" spans="47:47" x14ac:dyDescent="0.25">
      <c r="AU59817" t="s">
        <v>32045</v>
      </c>
    </row>
    <row r="59818" spans="47:47" x14ac:dyDescent="0.25">
      <c r="AU59818" t="s">
        <v>32046</v>
      </c>
    </row>
    <row r="59819" spans="47:47" x14ac:dyDescent="0.25">
      <c r="AU59819" t="s">
        <v>32047</v>
      </c>
    </row>
    <row r="59820" spans="47:47" x14ac:dyDescent="0.25">
      <c r="AU59820" t="s">
        <v>32048</v>
      </c>
    </row>
    <row r="59821" spans="47:47" x14ac:dyDescent="0.25">
      <c r="AU59821" t="s">
        <v>32049</v>
      </c>
    </row>
    <row r="59822" spans="47:47" x14ac:dyDescent="0.25">
      <c r="AU59822" t="s">
        <v>32050</v>
      </c>
    </row>
    <row r="59823" spans="47:47" x14ac:dyDescent="0.25">
      <c r="AU59823" t="s">
        <v>32051</v>
      </c>
    </row>
    <row r="59824" spans="47:47" x14ac:dyDescent="0.25">
      <c r="AU59824" t="s">
        <v>32052</v>
      </c>
    </row>
    <row r="59825" spans="47:47" x14ac:dyDescent="0.25">
      <c r="AU59825" t="s">
        <v>32053</v>
      </c>
    </row>
    <row r="59826" spans="47:47" x14ac:dyDescent="0.25">
      <c r="AU59826" t="s">
        <v>32054</v>
      </c>
    </row>
    <row r="59827" spans="47:47" x14ac:dyDescent="0.25">
      <c r="AU59827" t="s">
        <v>32027</v>
      </c>
    </row>
    <row r="59828" spans="47:47" x14ac:dyDescent="0.25">
      <c r="AU59828" t="s">
        <v>32055</v>
      </c>
    </row>
    <row r="59829" spans="47:47" x14ac:dyDescent="0.25">
      <c r="AU59829" t="s">
        <v>32056</v>
      </c>
    </row>
    <row r="59830" spans="47:47" x14ac:dyDescent="0.25">
      <c r="AU59830" t="s">
        <v>32057</v>
      </c>
    </row>
    <row r="59831" spans="47:47" x14ac:dyDescent="0.25">
      <c r="AU59831" t="s">
        <v>32057</v>
      </c>
    </row>
    <row r="59832" spans="47:47" x14ac:dyDescent="0.25">
      <c r="AU59832" t="s">
        <v>32058</v>
      </c>
    </row>
    <row r="59833" spans="47:47" x14ac:dyDescent="0.25">
      <c r="AU59833" t="s">
        <v>32059</v>
      </c>
    </row>
    <row r="59834" spans="47:47" x14ac:dyDescent="0.25">
      <c r="AU59834" t="s">
        <v>32060</v>
      </c>
    </row>
    <row r="59835" spans="47:47" x14ac:dyDescent="0.25">
      <c r="AU59835" t="s">
        <v>32061</v>
      </c>
    </row>
    <row r="59836" spans="47:47" x14ac:dyDescent="0.25">
      <c r="AU59836" t="s">
        <v>32062</v>
      </c>
    </row>
    <row r="59837" spans="47:47" x14ac:dyDescent="0.25">
      <c r="AU59837" t="s">
        <v>32063</v>
      </c>
    </row>
    <row r="59838" spans="47:47" x14ac:dyDescent="0.25">
      <c r="AU59838" t="s">
        <v>32064</v>
      </c>
    </row>
    <row r="59839" spans="47:47" x14ac:dyDescent="0.25">
      <c r="AU59839" t="s">
        <v>32065</v>
      </c>
    </row>
    <row r="59840" spans="47:47" x14ac:dyDescent="0.25">
      <c r="AU59840" t="s">
        <v>32066</v>
      </c>
    </row>
    <row r="59841" spans="47:47" x14ac:dyDescent="0.25">
      <c r="AU59841" t="s">
        <v>32067</v>
      </c>
    </row>
    <row r="59842" spans="47:47" x14ac:dyDescent="0.25">
      <c r="AU59842" t="s">
        <v>32068</v>
      </c>
    </row>
    <row r="59843" spans="47:47" x14ac:dyDescent="0.25">
      <c r="AU59843" t="s">
        <v>32069</v>
      </c>
    </row>
    <row r="59844" spans="47:47" x14ac:dyDescent="0.25">
      <c r="AU59844" t="s">
        <v>32070</v>
      </c>
    </row>
    <row r="59845" spans="47:47" x14ac:dyDescent="0.25">
      <c r="AU59845" t="s">
        <v>32071</v>
      </c>
    </row>
    <row r="59846" spans="47:47" x14ac:dyDescent="0.25">
      <c r="AU59846" t="s">
        <v>32072</v>
      </c>
    </row>
    <row r="59847" spans="47:47" x14ac:dyDescent="0.25">
      <c r="AU59847" t="s">
        <v>32073</v>
      </c>
    </row>
    <row r="59848" spans="47:47" x14ac:dyDescent="0.25">
      <c r="AU59848" t="s">
        <v>32074</v>
      </c>
    </row>
    <row r="59849" spans="47:47" x14ac:dyDescent="0.25">
      <c r="AU59849" t="s">
        <v>32068</v>
      </c>
    </row>
    <row r="59850" spans="47:47" x14ac:dyDescent="0.25">
      <c r="AU59850" t="s">
        <v>30014</v>
      </c>
    </row>
    <row r="59851" spans="47:47" x14ac:dyDescent="0.25">
      <c r="AU59851" t="s">
        <v>30015</v>
      </c>
    </row>
    <row r="59852" spans="47:47" x14ac:dyDescent="0.25">
      <c r="AU59852" t="s">
        <v>30016</v>
      </c>
    </row>
    <row r="59853" spans="47:47" x14ac:dyDescent="0.25">
      <c r="AU59853" t="s">
        <v>30017</v>
      </c>
    </row>
    <row r="59854" spans="47:47" x14ac:dyDescent="0.25">
      <c r="AU59854">
        <v>2603</v>
      </c>
    </row>
    <row r="59855" spans="47:47" x14ac:dyDescent="0.25">
      <c r="AU59855">
        <v>2415028</v>
      </c>
    </row>
    <row r="59856" spans="47:47" x14ac:dyDescent="0.25">
      <c r="AU59856">
        <v>2</v>
      </c>
    </row>
    <row r="59857" spans="47:47" x14ac:dyDescent="0.25">
      <c r="AU59857" t="s">
        <v>32075</v>
      </c>
    </row>
    <row r="59858" spans="47:47" x14ac:dyDescent="0.25">
      <c r="AU59858" t="s">
        <v>32076</v>
      </c>
    </row>
    <row r="59859" spans="47:47" x14ac:dyDescent="0.25">
      <c r="AU59859" t="s">
        <v>32077</v>
      </c>
    </row>
    <row r="59860" spans="47:47" x14ac:dyDescent="0.25">
      <c r="AU59860" t="s">
        <v>32078</v>
      </c>
    </row>
    <row r="59861" spans="47:47" x14ac:dyDescent="0.25">
      <c r="AU59861" t="s">
        <v>32079</v>
      </c>
    </row>
    <row r="59862" spans="47:47" x14ac:dyDescent="0.25">
      <c r="AU59862" t="s">
        <v>32080</v>
      </c>
    </row>
    <row r="59863" spans="47:47" x14ac:dyDescent="0.25">
      <c r="AU59863" t="s">
        <v>32081</v>
      </c>
    </row>
    <row r="59864" spans="47:47" x14ac:dyDescent="0.25">
      <c r="AU59864" t="s">
        <v>32082</v>
      </c>
    </row>
    <row r="59865" spans="47:47" x14ac:dyDescent="0.25">
      <c r="AU59865" t="s">
        <v>32083</v>
      </c>
    </row>
    <row r="59866" spans="47:47" x14ac:dyDescent="0.25">
      <c r="AU59866" t="s">
        <v>32084</v>
      </c>
    </row>
    <row r="59867" spans="47:47" x14ac:dyDescent="0.25">
      <c r="AU59867" t="s">
        <v>32085</v>
      </c>
    </row>
    <row r="59868" spans="47:47" x14ac:dyDescent="0.25">
      <c r="AU59868" t="s">
        <v>32086</v>
      </c>
    </row>
    <row r="59869" spans="47:47" x14ac:dyDescent="0.25">
      <c r="AU59869" t="s">
        <v>32087</v>
      </c>
    </row>
    <row r="59870" spans="47:47" x14ac:dyDescent="0.25">
      <c r="AU59870" t="s">
        <v>32088</v>
      </c>
    </row>
    <row r="59871" spans="47:47" x14ac:dyDescent="0.25">
      <c r="AU59871" t="s">
        <v>32089</v>
      </c>
    </row>
    <row r="59872" spans="47:47" x14ac:dyDescent="0.25">
      <c r="AU59872" t="s">
        <v>32090</v>
      </c>
    </row>
    <row r="59873" spans="47:47" x14ac:dyDescent="0.25">
      <c r="AU59873" t="s">
        <v>32091</v>
      </c>
    </row>
    <row r="59874" spans="47:47" x14ac:dyDescent="0.25">
      <c r="AU59874" t="s">
        <v>32092</v>
      </c>
    </row>
    <row r="59875" spans="47:47" x14ac:dyDescent="0.25">
      <c r="AU59875">
        <v>103</v>
      </c>
    </row>
    <row r="59876" spans="47:47" x14ac:dyDescent="0.25">
      <c r="AU59876" t="s">
        <v>32093</v>
      </c>
    </row>
    <row r="59877" spans="47:47" x14ac:dyDescent="0.25">
      <c r="AU59877" t="s">
        <v>32094</v>
      </c>
    </row>
    <row r="59878" spans="47:47" x14ac:dyDescent="0.25">
      <c r="AU59878" t="s">
        <v>32095</v>
      </c>
    </row>
    <row r="59879" spans="47:47" x14ac:dyDescent="0.25">
      <c r="AU59879">
        <v>10</v>
      </c>
    </row>
    <row r="59880" spans="47:47" x14ac:dyDescent="0.25">
      <c r="AU59880">
        <v>489501</v>
      </c>
    </row>
    <row r="59881" spans="47:47" x14ac:dyDescent="0.25">
      <c r="AU59881">
        <v>9</v>
      </c>
    </row>
    <row r="59882" spans="47:47" x14ac:dyDescent="0.25">
      <c r="AU59882">
        <v>5</v>
      </c>
    </row>
    <row r="59883" spans="47:47" x14ac:dyDescent="0.25">
      <c r="AU59883">
        <v>2050862</v>
      </c>
    </row>
    <row r="59884" spans="47:47" x14ac:dyDescent="0.25">
      <c r="AU59884">
        <v>1</v>
      </c>
    </row>
    <row r="59885" spans="47:47" x14ac:dyDescent="0.25">
      <c r="AU59885">
        <v>11</v>
      </c>
    </row>
    <row r="59886" spans="47:47" x14ac:dyDescent="0.25">
      <c r="AU59886" t="s">
        <v>32096</v>
      </c>
    </row>
    <row r="59887" spans="47:47" x14ac:dyDescent="0.25">
      <c r="AU59887" t="s">
        <v>32097</v>
      </c>
    </row>
    <row r="59888" spans="47:47" x14ac:dyDescent="0.25">
      <c r="AU59888" t="s">
        <v>32098</v>
      </c>
    </row>
    <row r="59889" spans="47:47" x14ac:dyDescent="0.25">
      <c r="AU59889" t="s">
        <v>32099</v>
      </c>
    </row>
    <row r="59890" spans="47:47" x14ac:dyDescent="0.25">
      <c r="AU59890">
        <v>1005</v>
      </c>
    </row>
    <row r="59891" spans="47:47" x14ac:dyDescent="0.25">
      <c r="AU59891">
        <v>1003</v>
      </c>
    </row>
    <row r="59892" spans="47:47" x14ac:dyDescent="0.25">
      <c r="AU59892" t="s">
        <v>32100</v>
      </c>
    </row>
    <row r="59893" spans="47:47" x14ac:dyDescent="0.25">
      <c r="AU59893">
        <v>3347</v>
      </c>
    </row>
    <row r="59894" spans="47:47" x14ac:dyDescent="0.25">
      <c r="AU59894">
        <v>2777</v>
      </c>
    </row>
    <row r="59895" spans="47:47" x14ac:dyDescent="0.25">
      <c r="AU59895" t="s">
        <v>32101</v>
      </c>
    </row>
    <row r="59896" spans="47:47" x14ac:dyDescent="0.25">
      <c r="AU59896" t="s">
        <v>32102</v>
      </c>
    </row>
    <row r="59897" spans="47:47" x14ac:dyDescent="0.25">
      <c r="AU59897" t="s">
        <v>32103</v>
      </c>
    </row>
    <row r="59898" spans="47:47" x14ac:dyDescent="0.25">
      <c r="AU59898" t="s">
        <v>32104</v>
      </c>
    </row>
    <row r="59899" spans="47:47" x14ac:dyDescent="0.25">
      <c r="AU59899">
        <v>1038</v>
      </c>
    </row>
    <row r="59900" spans="47:47" x14ac:dyDescent="0.25">
      <c r="AU59900" t="s">
        <v>32105</v>
      </c>
    </row>
    <row r="59901" spans="47:47" x14ac:dyDescent="0.25">
      <c r="AU59901">
        <v>3</v>
      </c>
    </row>
    <row r="59902" spans="47:47" x14ac:dyDescent="0.25">
      <c r="AU59902" t="s">
        <v>1358</v>
      </c>
    </row>
    <row r="59903" spans="47:47" x14ac:dyDescent="0.25">
      <c r="AU59903">
        <v>2001</v>
      </c>
    </row>
    <row r="59904" spans="47:47" x14ac:dyDescent="0.25">
      <c r="AU59904" t="s">
        <v>32106</v>
      </c>
    </row>
    <row r="59905" spans="47:47" x14ac:dyDescent="0.25">
      <c r="AU59905">
        <v>10</v>
      </c>
    </row>
    <row r="59906" spans="47:47" x14ac:dyDescent="0.25">
      <c r="AU59906">
        <v>9</v>
      </c>
    </row>
    <row r="59907" spans="47:47" x14ac:dyDescent="0.25">
      <c r="AU59907" t="s">
        <v>32107</v>
      </c>
    </row>
    <row r="59908" spans="47:47" x14ac:dyDescent="0.25">
      <c r="AU59908" t="s">
        <v>32108</v>
      </c>
    </row>
    <row r="59909" spans="47:47" x14ac:dyDescent="0.25">
      <c r="AU59909" t="s">
        <v>32109</v>
      </c>
    </row>
    <row r="59910" spans="47:47" x14ac:dyDescent="0.25">
      <c r="AU59910" t="s">
        <v>32110</v>
      </c>
    </row>
    <row r="59911" spans="47:47" x14ac:dyDescent="0.25">
      <c r="AU59911" t="s">
        <v>32111</v>
      </c>
    </row>
    <row r="59912" spans="47:47" x14ac:dyDescent="0.25">
      <c r="AU59912" t="s">
        <v>32112</v>
      </c>
    </row>
    <row r="59913" spans="47:47" x14ac:dyDescent="0.25">
      <c r="AU59913" t="s">
        <v>32113</v>
      </c>
    </row>
    <row r="59914" spans="47:47" x14ac:dyDescent="0.25">
      <c r="AU59914" t="s">
        <v>32114</v>
      </c>
    </row>
    <row r="59915" spans="47:47" x14ac:dyDescent="0.25">
      <c r="AU59915" t="s">
        <v>32115</v>
      </c>
    </row>
    <row r="59916" spans="47:47" x14ac:dyDescent="0.25">
      <c r="AU59916" t="s">
        <v>32116</v>
      </c>
    </row>
    <row r="59917" spans="47:47" x14ac:dyDescent="0.25">
      <c r="AU59917" t="s">
        <v>32117</v>
      </c>
    </row>
    <row r="59918" spans="47:47" x14ac:dyDescent="0.25">
      <c r="AU59918" t="s">
        <v>32118</v>
      </c>
    </row>
    <row r="59919" spans="47:47" x14ac:dyDescent="0.25">
      <c r="AU59919" t="s">
        <v>32119</v>
      </c>
    </row>
    <row r="59920" spans="47:47" x14ac:dyDescent="0.25">
      <c r="AU59920" t="s">
        <v>32120</v>
      </c>
    </row>
    <row r="59921" spans="47:47" x14ac:dyDescent="0.25">
      <c r="AU59921">
        <v>91731</v>
      </c>
    </row>
    <row r="59922" spans="47:47" x14ac:dyDescent="0.25">
      <c r="AU59922">
        <v>60001</v>
      </c>
    </row>
    <row r="59923" spans="47:47" x14ac:dyDescent="0.25">
      <c r="AU59923" t="s">
        <v>32121</v>
      </c>
    </row>
    <row r="59924" spans="47:47" x14ac:dyDescent="0.25">
      <c r="AU59924">
        <v>50001</v>
      </c>
    </row>
    <row r="59925" spans="47:47" x14ac:dyDescent="0.25">
      <c r="AU59925">
        <v>23000</v>
      </c>
    </row>
    <row r="59926" spans="47:47" x14ac:dyDescent="0.25">
      <c r="AU59926" t="s">
        <v>32122</v>
      </c>
    </row>
    <row r="59927" spans="47:47" x14ac:dyDescent="0.25">
      <c r="AU59927">
        <v>34000</v>
      </c>
    </row>
    <row r="59928" spans="47:47" x14ac:dyDescent="0.25">
      <c r="AU59928" t="s">
        <v>31847</v>
      </c>
    </row>
    <row r="59929" spans="47:47" x14ac:dyDescent="0.25">
      <c r="AU59929">
        <v>781</v>
      </c>
    </row>
    <row r="59930" spans="47:47" x14ac:dyDescent="0.25">
      <c r="AU59930">
        <v>798</v>
      </c>
    </row>
    <row r="59931" spans="47:47" x14ac:dyDescent="0.25">
      <c r="AU59931" t="s">
        <v>32123</v>
      </c>
    </row>
    <row r="59932" spans="47:47" x14ac:dyDescent="0.25">
      <c r="AU59932" t="s">
        <v>32124</v>
      </c>
    </row>
    <row r="59933" spans="47:47" x14ac:dyDescent="0.25">
      <c r="AU59933" t="s">
        <v>32125</v>
      </c>
    </row>
    <row r="59934" spans="47:47" x14ac:dyDescent="0.25">
      <c r="AU59934" t="s">
        <v>32126</v>
      </c>
    </row>
    <row r="59935" spans="47:47" x14ac:dyDescent="0.25">
      <c r="AU59935" t="s">
        <v>32127</v>
      </c>
    </row>
    <row r="59936" spans="47:47" x14ac:dyDescent="0.25">
      <c r="AU59936">
        <v>804</v>
      </c>
    </row>
    <row r="59937" spans="47:47" x14ac:dyDescent="0.25">
      <c r="AU59937" t="s">
        <v>32128</v>
      </c>
    </row>
    <row r="59938" spans="47:47" x14ac:dyDescent="0.25">
      <c r="AU59938" t="s">
        <v>32129</v>
      </c>
    </row>
    <row r="59939" spans="47:47" x14ac:dyDescent="0.25">
      <c r="AU59939" t="s">
        <v>32130</v>
      </c>
    </row>
    <row r="59940" spans="47:47" x14ac:dyDescent="0.25">
      <c r="AU59940" t="s">
        <v>29436</v>
      </c>
    </row>
    <row r="59941" spans="47:47" x14ac:dyDescent="0.25">
      <c r="AU59941">
        <v>1400289</v>
      </c>
    </row>
    <row r="59942" spans="47:47" x14ac:dyDescent="0.25">
      <c r="AU59942">
        <v>1170289</v>
      </c>
    </row>
    <row r="59943" spans="47:47" x14ac:dyDescent="0.25">
      <c r="AU59943">
        <v>192889</v>
      </c>
    </row>
    <row r="59944" spans="47:47" x14ac:dyDescent="0.25">
      <c r="AU59944">
        <v>390789</v>
      </c>
    </row>
    <row r="59945" spans="47:47" x14ac:dyDescent="0.25">
      <c r="AU59945">
        <v>1462089</v>
      </c>
    </row>
    <row r="59946" spans="47:47" x14ac:dyDescent="0.25">
      <c r="AU59946">
        <v>34002</v>
      </c>
    </row>
    <row r="59947" spans="47:47" x14ac:dyDescent="0.25">
      <c r="AU59947">
        <v>23002</v>
      </c>
    </row>
    <row r="59948" spans="47:47" x14ac:dyDescent="0.25">
      <c r="AU59948" t="s">
        <v>28701</v>
      </c>
    </row>
    <row r="59949" spans="47:47" x14ac:dyDescent="0.25">
      <c r="AU59949" t="s">
        <v>32131</v>
      </c>
    </row>
    <row r="59950" spans="47:47" x14ac:dyDescent="0.25">
      <c r="AU59950" t="s">
        <v>32132</v>
      </c>
    </row>
    <row r="59951" spans="47:47" x14ac:dyDescent="0.25">
      <c r="AU59951">
        <v>1002003</v>
      </c>
    </row>
    <row r="59952" spans="47:47" x14ac:dyDescent="0.25">
      <c r="AU59952" t="s">
        <v>32133</v>
      </c>
    </row>
    <row r="59953" spans="47:47" x14ac:dyDescent="0.25">
      <c r="AU59953" t="s">
        <v>32134</v>
      </c>
    </row>
    <row r="59954" spans="47:47" x14ac:dyDescent="0.25">
      <c r="AU59954">
        <v>200</v>
      </c>
    </row>
    <row r="59955" spans="47:47" x14ac:dyDescent="0.25">
      <c r="AU59955" t="s">
        <v>32135</v>
      </c>
    </row>
    <row r="59956" spans="47:47" x14ac:dyDescent="0.25">
      <c r="AU59956" t="s">
        <v>32136</v>
      </c>
    </row>
    <row r="59957" spans="47:47" x14ac:dyDescent="0.25">
      <c r="AU59957" t="s">
        <v>32137</v>
      </c>
    </row>
    <row r="59958" spans="47:47" x14ac:dyDescent="0.25">
      <c r="AU59958" t="s">
        <v>32138</v>
      </c>
    </row>
    <row r="59959" spans="47:47" x14ac:dyDescent="0.25">
      <c r="AU59959" t="s">
        <v>32139</v>
      </c>
    </row>
    <row r="59960" spans="47:47" x14ac:dyDescent="0.25">
      <c r="AU59960" t="s">
        <v>32122</v>
      </c>
    </row>
    <row r="59961" spans="47:47" x14ac:dyDescent="0.25">
      <c r="AU59961" t="s">
        <v>32140</v>
      </c>
    </row>
    <row r="59962" spans="47:47" x14ac:dyDescent="0.25">
      <c r="AU59962">
        <v>2280</v>
      </c>
    </row>
    <row r="59963" spans="47:47" x14ac:dyDescent="0.25">
      <c r="AU59963" t="s">
        <v>32141</v>
      </c>
    </row>
    <row r="59964" spans="47:47" x14ac:dyDescent="0.25">
      <c r="AU59964" t="s">
        <v>32142</v>
      </c>
    </row>
    <row r="59965" spans="47:47" x14ac:dyDescent="0.25">
      <c r="AU59965">
        <v>2240</v>
      </c>
    </row>
    <row r="59966" spans="47:47" x14ac:dyDescent="0.25">
      <c r="AU59966">
        <v>2280</v>
      </c>
    </row>
    <row r="59967" spans="47:47" x14ac:dyDescent="0.25">
      <c r="AU59967" t="s">
        <v>32143</v>
      </c>
    </row>
    <row r="59968" spans="47:47" x14ac:dyDescent="0.25">
      <c r="AU59968" t="s">
        <v>32144</v>
      </c>
    </row>
    <row r="59969" spans="47:47" x14ac:dyDescent="0.25">
      <c r="AU59969" t="s">
        <v>32145</v>
      </c>
    </row>
    <row r="59970" spans="47:47" x14ac:dyDescent="0.25">
      <c r="AU59970" t="s">
        <v>32146</v>
      </c>
    </row>
    <row r="59971" spans="47:47" x14ac:dyDescent="0.25">
      <c r="AU59971">
        <v>47</v>
      </c>
    </row>
    <row r="59972" spans="47:47" x14ac:dyDescent="0.25">
      <c r="AU59972" t="s">
        <v>32147</v>
      </c>
    </row>
    <row r="59973" spans="47:47" x14ac:dyDescent="0.25">
      <c r="AU59973">
        <v>46</v>
      </c>
    </row>
    <row r="59974" spans="47:47" x14ac:dyDescent="0.25">
      <c r="AU59974" t="s">
        <v>32148</v>
      </c>
    </row>
    <row r="59975" spans="47:47" x14ac:dyDescent="0.25">
      <c r="AU59975" t="s">
        <v>32149</v>
      </c>
    </row>
    <row r="59976" spans="47:47" x14ac:dyDescent="0.25">
      <c r="AU59976">
        <v>230</v>
      </c>
    </row>
    <row r="59977" spans="47:47" x14ac:dyDescent="0.25">
      <c r="AU59977" t="s">
        <v>32150</v>
      </c>
    </row>
    <row r="59978" spans="47:47" x14ac:dyDescent="0.25">
      <c r="AU59978" t="s">
        <v>32151</v>
      </c>
    </row>
    <row r="59979" spans="47:47" x14ac:dyDescent="0.25">
      <c r="AU59979">
        <v>1002205</v>
      </c>
    </row>
    <row r="59980" spans="47:47" x14ac:dyDescent="0.25">
      <c r="AU59980" t="s">
        <v>32152</v>
      </c>
    </row>
    <row r="59981" spans="47:47" x14ac:dyDescent="0.25">
      <c r="AU59981" t="s">
        <v>32153</v>
      </c>
    </row>
    <row r="59982" spans="47:47" x14ac:dyDescent="0.25">
      <c r="AU59982" t="s">
        <v>32154</v>
      </c>
    </row>
    <row r="59983" spans="47:47" x14ac:dyDescent="0.25">
      <c r="AU59983" t="s">
        <v>32155</v>
      </c>
    </row>
    <row r="59984" spans="47:47" x14ac:dyDescent="0.25">
      <c r="AU59984" t="s">
        <v>32156</v>
      </c>
    </row>
    <row r="59985" spans="47:47" x14ac:dyDescent="0.25">
      <c r="AU59985" t="s">
        <v>32157</v>
      </c>
    </row>
    <row r="59986" spans="47:47" x14ac:dyDescent="0.25">
      <c r="AU59986">
        <v>1002003</v>
      </c>
    </row>
    <row r="59987" spans="47:47" x14ac:dyDescent="0.25">
      <c r="AU59987">
        <v>1002004</v>
      </c>
    </row>
    <row r="59988" spans="47:47" x14ac:dyDescent="0.25">
      <c r="AU59988">
        <v>1554</v>
      </c>
    </row>
    <row r="59989" spans="47:47" x14ac:dyDescent="0.25">
      <c r="AU59989" t="s">
        <v>32158</v>
      </c>
    </row>
    <row r="59990" spans="47:47" x14ac:dyDescent="0.25">
      <c r="AU59990" t="s">
        <v>32159</v>
      </c>
    </row>
    <row r="59991" spans="47:47" x14ac:dyDescent="0.25">
      <c r="AU59991" t="s">
        <v>32160</v>
      </c>
    </row>
    <row r="59992" spans="47:47" x14ac:dyDescent="0.25">
      <c r="AU59992" t="s">
        <v>32161</v>
      </c>
    </row>
    <row r="59993" spans="47:47" x14ac:dyDescent="0.25">
      <c r="AU59993">
        <v>1913</v>
      </c>
    </row>
    <row r="59994" spans="47:47" x14ac:dyDescent="0.25">
      <c r="AU59994" t="s">
        <v>32162</v>
      </c>
    </row>
    <row r="59995" spans="47:47" x14ac:dyDescent="0.25">
      <c r="AU59995" t="s">
        <v>32163</v>
      </c>
    </row>
    <row r="59996" spans="47:47" x14ac:dyDescent="0.25">
      <c r="AU59996" t="s">
        <v>32164</v>
      </c>
    </row>
    <row r="59997" spans="47:47" x14ac:dyDescent="0.25">
      <c r="AU59997" t="s">
        <v>32165</v>
      </c>
    </row>
    <row r="59998" spans="47:47" x14ac:dyDescent="0.25">
      <c r="AU59998" t="s">
        <v>32166</v>
      </c>
    </row>
    <row r="59999" spans="47:47" x14ac:dyDescent="0.25">
      <c r="AU59999">
        <v>2399</v>
      </c>
    </row>
    <row r="60000" spans="47:47" x14ac:dyDescent="0.25">
      <c r="AU60000" t="s">
        <v>32167</v>
      </c>
    </row>
    <row r="60001" spans="47:47" x14ac:dyDescent="0.25">
      <c r="AU60001" t="s">
        <v>32168</v>
      </c>
    </row>
    <row r="60002" spans="47:47" x14ac:dyDescent="0.25">
      <c r="AU60002">
        <v>2725089</v>
      </c>
    </row>
    <row r="60003" spans="47:47" x14ac:dyDescent="0.25">
      <c r="AU60003">
        <v>2270089</v>
      </c>
    </row>
    <row r="60004" spans="47:47" x14ac:dyDescent="0.25">
      <c r="AU60004">
        <v>200</v>
      </c>
    </row>
    <row r="60005" spans="47:47" x14ac:dyDescent="0.25">
      <c r="AU60005">
        <v>200</v>
      </c>
    </row>
    <row r="60006" spans="47:47" x14ac:dyDescent="0.25">
      <c r="AU60006">
        <v>37</v>
      </c>
    </row>
    <row r="60007" spans="47:47" x14ac:dyDescent="0.25">
      <c r="AU60007">
        <v>40</v>
      </c>
    </row>
    <row r="60008" spans="47:47" x14ac:dyDescent="0.25">
      <c r="AU60008">
        <v>25</v>
      </c>
    </row>
    <row r="60009" spans="47:47" x14ac:dyDescent="0.25">
      <c r="AU60009">
        <v>2727089</v>
      </c>
    </row>
    <row r="60010" spans="47:47" x14ac:dyDescent="0.25">
      <c r="AU60010" t="s">
        <v>32169</v>
      </c>
    </row>
    <row r="60011" spans="47:47" x14ac:dyDescent="0.25">
      <c r="AU60011" t="s">
        <v>32170</v>
      </c>
    </row>
    <row r="60012" spans="47:47" x14ac:dyDescent="0.25">
      <c r="AU60012" t="s">
        <v>32171</v>
      </c>
    </row>
    <row r="60013" spans="47:47" x14ac:dyDescent="0.25">
      <c r="AU60013" t="s">
        <v>32172</v>
      </c>
    </row>
    <row r="60014" spans="47:47" x14ac:dyDescent="0.25">
      <c r="AU60014" t="s">
        <v>32173</v>
      </c>
    </row>
    <row r="60015" spans="47:47" x14ac:dyDescent="0.25">
      <c r="AU60015" t="s">
        <v>32174</v>
      </c>
    </row>
    <row r="60016" spans="47:47" x14ac:dyDescent="0.25">
      <c r="AU60016" t="s">
        <v>32175</v>
      </c>
    </row>
    <row r="60017" spans="47:47" x14ac:dyDescent="0.25">
      <c r="AU60017" t="s">
        <v>32176</v>
      </c>
    </row>
    <row r="60018" spans="47:47" x14ac:dyDescent="0.25">
      <c r="AU60018" t="s">
        <v>32177</v>
      </c>
    </row>
    <row r="60019" spans="47:47" x14ac:dyDescent="0.25">
      <c r="AU60019" t="s">
        <v>32178</v>
      </c>
    </row>
    <row r="60020" spans="47:47" x14ac:dyDescent="0.25">
      <c r="AU60020" t="s">
        <v>32179</v>
      </c>
    </row>
    <row r="60021" spans="47:47" x14ac:dyDescent="0.25">
      <c r="AU60021" t="s">
        <v>32180</v>
      </c>
    </row>
    <row r="60022" spans="47:47" x14ac:dyDescent="0.25">
      <c r="AU60022" t="s">
        <v>32171</v>
      </c>
    </row>
    <row r="60023" spans="47:47" x14ac:dyDescent="0.25">
      <c r="AU60023" t="s">
        <v>32181</v>
      </c>
    </row>
    <row r="60024" spans="47:47" x14ac:dyDescent="0.25">
      <c r="AU60024" t="s">
        <v>32182</v>
      </c>
    </row>
    <row r="60025" spans="47:47" x14ac:dyDescent="0.25">
      <c r="AU60025">
        <v>2678089</v>
      </c>
    </row>
    <row r="60026" spans="47:47" x14ac:dyDescent="0.25">
      <c r="AU60026">
        <v>1002103</v>
      </c>
    </row>
    <row r="60027" spans="47:47" x14ac:dyDescent="0.25">
      <c r="AU60027">
        <v>1002105</v>
      </c>
    </row>
    <row r="60028" spans="47:47" x14ac:dyDescent="0.25">
      <c r="AU60028">
        <v>1002020</v>
      </c>
    </row>
    <row r="60029" spans="47:47" x14ac:dyDescent="0.25">
      <c r="AU60029">
        <v>1002014</v>
      </c>
    </row>
    <row r="60030" spans="47:47" x14ac:dyDescent="0.25">
      <c r="AU60030">
        <v>1002020</v>
      </c>
    </row>
    <row r="60031" spans="47:47" x14ac:dyDescent="0.25">
      <c r="AU60031" t="s">
        <v>32183</v>
      </c>
    </row>
    <row r="60032" spans="47:47" x14ac:dyDescent="0.25">
      <c r="AU60032">
        <v>1002011</v>
      </c>
    </row>
    <row r="60033" spans="47:47" x14ac:dyDescent="0.25">
      <c r="AU60033">
        <v>1002017</v>
      </c>
    </row>
    <row r="60034" spans="47:47" x14ac:dyDescent="0.25">
      <c r="AU60034">
        <v>1002018</v>
      </c>
    </row>
    <row r="60035" spans="47:47" x14ac:dyDescent="0.25">
      <c r="AU60035" t="s">
        <v>32184</v>
      </c>
    </row>
    <row r="60036" spans="47:47" x14ac:dyDescent="0.25">
      <c r="AU60036" t="s">
        <v>32185</v>
      </c>
    </row>
    <row r="60037" spans="47:47" x14ac:dyDescent="0.25">
      <c r="AU60037" t="s">
        <v>32186</v>
      </c>
    </row>
    <row r="60038" spans="47:47" x14ac:dyDescent="0.25">
      <c r="AU60038" t="s">
        <v>32187</v>
      </c>
    </row>
    <row r="60039" spans="47:47" x14ac:dyDescent="0.25">
      <c r="AU60039">
        <v>2632088</v>
      </c>
    </row>
    <row r="60040" spans="47:47" x14ac:dyDescent="0.25">
      <c r="AU60040">
        <v>2678088</v>
      </c>
    </row>
    <row r="60041" spans="47:47" x14ac:dyDescent="0.25">
      <c r="AU60041">
        <v>5304</v>
      </c>
    </row>
    <row r="60042" spans="47:47" x14ac:dyDescent="0.25">
      <c r="AU60042">
        <v>5301</v>
      </c>
    </row>
    <row r="60043" spans="47:47" x14ac:dyDescent="0.25">
      <c r="AU60043">
        <v>20210</v>
      </c>
    </row>
    <row r="60044" spans="47:47" x14ac:dyDescent="0.25">
      <c r="AU60044">
        <v>20210</v>
      </c>
    </row>
    <row r="60045" spans="47:47" x14ac:dyDescent="0.25">
      <c r="AU60045">
        <v>20207</v>
      </c>
    </row>
    <row r="60046" spans="47:47" x14ac:dyDescent="0.25">
      <c r="AU60046">
        <v>20207</v>
      </c>
    </row>
    <row r="60047" spans="47:47" x14ac:dyDescent="0.25">
      <c r="AU60047">
        <v>2710003</v>
      </c>
    </row>
    <row r="60048" spans="47:47" x14ac:dyDescent="0.25">
      <c r="AU60048">
        <v>2745001</v>
      </c>
    </row>
    <row r="60049" spans="47:47" x14ac:dyDescent="0.25">
      <c r="AU60049">
        <v>2730001</v>
      </c>
    </row>
    <row r="60050" spans="47:47" x14ac:dyDescent="0.25">
      <c r="AU60050">
        <v>2720001</v>
      </c>
    </row>
    <row r="60051" spans="47:47" x14ac:dyDescent="0.25">
      <c r="AU60051">
        <v>1730001</v>
      </c>
    </row>
    <row r="60052" spans="47:47" x14ac:dyDescent="0.25">
      <c r="AU60052">
        <v>1730002</v>
      </c>
    </row>
    <row r="60053" spans="47:47" x14ac:dyDescent="0.25">
      <c r="AU60053" t="s">
        <v>32188</v>
      </c>
    </row>
    <row r="60054" spans="47:47" x14ac:dyDescent="0.25">
      <c r="AU60054" t="s">
        <v>32189</v>
      </c>
    </row>
    <row r="60055" spans="47:47" x14ac:dyDescent="0.25">
      <c r="AU60055">
        <v>2370001</v>
      </c>
    </row>
    <row r="60056" spans="47:47" x14ac:dyDescent="0.25">
      <c r="AU60056">
        <v>2040370</v>
      </c>
    </row>
    <row r="60057" spans="47:47" x14ac:dyDescent="0.25">
      <c r="AU60057">
        <v>2040405</v>
      </c>
    </row>
    <row r="60058" spans="47:47" x14ac:dyDescent="0.25">
      <c r="AU60058">
        <v>2070273</v>
      </c>
    </row>
    <row r="60059" spans="47:47" x14ac:dyDescent="0.25">
      <c r="AU60059" t="s">
        <v>32190</v>
      </c>
    </row>
    <row r="60060" spans="47:47" x14ac:dyDescent="0.25">
      <c r="AU60060" t="s">
        <v>32191</v>
      </c>
    </row>
    <row r="60061" spans="47:47" x14ac:dyDescent="0.25">
      <c r="AU60061">
        <v>42</v>
      </c>
    </row>
    <row r="60062" spans="47:47" x14ac:dyDescent="0.25">
      <c r="AU60062">
        <v>45</v>
      </c>
    </row>
    <row r="60063" spans="47:47" x14ac:dyDescent="0.25">
      <c r="AU60063">
        <v>1700001</v>
      </c>
    </row>
    <row r="60064" spans="47:47" x14ac:dyDescent="0.25">
      <c r="AU60064">
        <v>1700002</v>
      </c>
    </row>
    <row r="60065" spans="47:47" x14ac:dyDescent="0.25">
      <c r="AU60065">
        <v>2710001</v>
      </c>
    </row>
    <row r="60066" spans="47:47" x14ac:dyDescent="0.25">
      <c r="AU60066">
        <v>2710002</v>
      </c>
    </row>
    <row r="60067" spans="47:47" x14ac:dyDescent="0.25">
      <c r="AU60067" t="s">
        <v>32192</v>
      </c>
    </row>
    <row r="60068" spans="47:47" x14ac:dyDescent="0.25">
      <c r="AU60068" t="s">
        <v>32192</v>
      </c>
    </row>
    <row r="60069" spans="47:47" x14ac:dyDescent="0.25">
      <c r="AU60069">
        <v>20207</v>
      </c>
    </row>
    <row r="60070" spans="47:47" x14ac:dyDescent="0.25">
      <c r="AU60070">
        <v>20207</v>
      </c>
    </row>
    <row r="60071" spans="47:47" x14ac:dyDescent="0.25">
      <c r="AU60071">
        <v>22604</v>
      </c>
    </row>
    <row r="60072" spans="47:47" x14ac:dyDescent="0.25">
      <c r="AU60072">
        <v>22435</v>
      </c>
    </row>
    <row r="60073" spans="47:47" x14ac:dyDescent="0.25">
      <c r="AU60073" t="s">
        <v>32193</v>
      </c>
    </row>
    <row r="60074" spans="47:47" x14ac:dyDescent="0.25">
      <c r="AU60074">
        <v>190.03</v>
      </c>
    </row>
    <row r="60075" spans="47:47" x14ac:dyDescent="0.25">
      <c r="AU60075">
        <v>15201</v>
      </c>
    </row>
    <row r="60076" spans="47:47" x14ac:dyDescent="0.25">
      <c r="AU60076">
        <v>2492</v>
      </c>
    </row>
    <row r="60077" spans="47:47" x14ac:dyDescent="0.25">
      <c r="AU60077" t="s">
        <v>32194</v>
      </c>
    </row>
    <row r="60078" spans="47:47" x14ac:dyDescent="0.25">
      <c r="AU60078" t="s">
        <v>32195</v>
      </c>
    </row>
    <row r="60079" spans="47:47" x14ac:dyDescent="0.25">
      <c r="AU60079">
        <v>14089</v>
      </c>
    </row>
    <row r="60080" spans="47:47" x14ac:dyDescent="0.25">
      <c r="AU60080">
        <v>19089</v>
      </c>
    </row>
    <row r="60081" spans="47:47" x14ac:dyDescent="0.25">
      <c r="AU60081" t="s">
        <v>32196</v>
      </c>
    </row>
    <row r="60082" spans="47:47" x14ac:dyDescent="0.25">
      <c r="AU60082">
        <v>9050</v>
      </c>
    </row>
    <row r="60083" spans="47:47" x14ac:dyDescent="0.25">
      <c r="AU60083">
        <v>1207</v>
      </c>
    </row>
    <row r="60084" spans="47:47" x14ac:dyDescent="0.25">
      <c r="AU60084">
        <v>1200</v>
      </c>
    </row>
    <row r="60085" spans="47:47" x14ac:dyDescent="0.25">
      <c r="AU60085">
        <v>1201</v>
      </c>
    </row>
    <row r="60086" spans="47:47" x14ac:dyDescent="0.25">
      <c r="AU60086">
        <v>1115</v>
      </c>
    </row>
    <row r="60087" spans="47:47" x14ac:dyDescent="0.25">
      <c r="AU60087">
        <v>1501</v>
      </c>
    </row>
    <row r="60088" spans="47:47" x14ac:dyDescent="0.25">
      <c r="AU60088">
        <v>1103</v>
      </c>
    </row>
    <row r="60089" spans="47:47" x14ac:dyDescent="0.25">
      <c r="AU60089">
        <v>1205</v>
      </c>
    </row>
    <row r="60090" spans="47:47" x14ac:dyDescent="0.25">
      <c r="AU60090" t="s">
        <v>32197</v>
      </c>
    </row>
    <row r="60091" spans="47:47" x14ac:dyDescent="0.25">
      <c r="AU60091" t="s">
        <v>32198</v>
      </c>
    </row>
    <row r="60092" spans="47:47" x14ac:dyDescent="0.25">
      <c r="AU60092">
        <v>16089</v>
      </c>
    </row>
    <row r="60093" spans="47:47" x14ac:dyDescent="0.25">
      <c r="AU60093" t="s">
        <v>32199</v>
      </c>
    </row>
    <row r="60094" spans="47:47" x14ac:dyDescent="0.25">
      <c r="AU60094">
        <v>11007</v>
      </c>
    </row>
    <row r="60095" spans="47:47" x14ac:dyDescent="0.25">
      <c r="AU60095" t="s">
        <v>32200</v>
      </c>
    </row>
    <row r="60096" spans="47:47" x14ac:dyDescent="0.25">
      <c r="AU60096" t="s">
        <v>32201</v>
      </c>
    </row>
    <row r="60097" spans="47:47" x14ac:dyDescent="0.25">
      <c r="AU60097">
        <v>19003</v>
      </c>
    </row>
    <row r="60098" spans="47:47" x14ac:dyDescent="0.25">
      <c r="AU60098" t="s">
        <v>32202</v>
      </c>
    </row>
    <row r="60099" spans="47:47" x14ac:dyDescent="0.25">
      <c r="AU60099">
        <v>8807</v>
      </c>
    </row>
    <row r="60100" spans="47:47" x14ac:dyDescent="0.25">
      <c r="AU60100">
        <v>6800</v>
      </c>
    </row>
    <row r="60101" spans="47:47" x14ac:dyDescent="0.25">
      <c r="AU60101">
        <v>6815</v>
      </c>
    </row>
    <row r="60102" spans="47:47" x14ac:dyDescent="0.25">
      <c r="AU60102">
        <v>19014</v>
      </c>
    </row>
    <row r="60103" spans="47:47" x14ac:dyDescent="0.25">
      <c r="AU60103">
        <v>11007</v>
      </c>
    </row>
    <row r="60104" spans="47:47" x14ac:dyDescent="0.25">
      <c r="AU60104">
        <v>19015</v>
      </c>
    </row>
    <row r="60105" spans="47:47" x14ac:dyDescent="0.25">
      <c r="AU60105">
        <v>29</v>
      </c>
    </row>
    <row r="60106" spans="47:47" x14ac:dyDescent="0.25">
      <c r="AU60106">
        <v>28</v>
      </c>
    </row>
    <row r="60107" spans="47:47" x14ac:dyDescent="0.25">
      <c r="AU60107">
        <v>24</v>
      </c>
    </row>
    <row r="60108" spans="47:47" x14ac:dyDescent="0.25">
      <c r="AU60108">
        <v>11</v>
      </c>
    </row>
    <row r="60109" spans="47:47" x14ac:dyDescent="0.25">
      <c r="AU60109">
        <v>10</v>
      </c>
    </row>
    <row r="60110" spans="47:47" x14ac:dyDescent="0.25">
      <c r="AU60110">
        <v>18</v>
      </c>
    </row>
    <row r="60111" spans="47:47" x14ac:dyDescent="0.25">
      <c r="AU60111">
        <v>19301</v>
      </c>
    </row>
    <row r="60112" spans="47:47" x14ac:dyDescent="0.25">
      <c r="AU60112">
        <v>19016</v>
      </c>
    </row>
    <row r="60113" spans="47:47" x14ac:dyDescent="0.25">
      <c r="AU60113">
        <v>12450001</v>
      </c>
    </row>
    <row r="60114" spans="47:47" x14ac:dyDescent="0.25">
      <c r="AU60114">
        <v>12930001</v>
      </c>
    </row>
    <row r="60115" spans="47:47" x14ac:dyDescent="0.25">
      <c r="AU60115">
        <v>1305</v>
      </c>
    </row>
    <row r="60116" spans="47:47" x14ac:dyDescent="0.25">
      <c r="AU60116">
        <v>1105</v>
      </c>
    </row>
    <row r="60117" spans="47:47" x14ac:dyDescent="0.25">
      <c r="AU60117">
        <v>1308</v>
      </c>
    </row>
    <row r="60118" spans="47:47" x14ac:dyDescent="0.25">
      <c r="AU60118">
        <v>1300</v>
      </c>
    </row>
    <row r="60119" spans="47:47" x14ac:dyDescent="0.25">
      <c r="AU60119">
        <v>1313</v>
      </c>
    </row>
    <row r="60120" spans="47:47" x14ac:dyDescent="0.25">
      <c r="AU60120">
        <v>1307</v>
      </c>
    </row>
    <row r="60121" spans="47:47" x14ac:dyDescent="0.25">
      <c r="AU60121">
        <v>1300</v>
      </c>
    </row>
    <row r="60122" spans="47:47" x14ac:dyDescent="0.25">
      <c r="AU60122">
        <v>1315</v>
      </c>
    </row>
    <row r="60123" spans="47:47" x14ac:dyDescent="0.25">
      <c r="AU60123">
        <v>1307</v>
      </c>
    </row>
    <row r="60124" spans="47:47" x14ac:dyDescent="0.25">
      <c r="AU60124">
        <v>1301</v>
      </c>
    </row>
    <row r="60125" spans="47:47" x14ac:dyDescent="0.25">
      <c r="AU60125">
        <v>1306</v>
      </c>
    </row>
    <row r="60126" spans="47:47" x14ac:dyDescent="0.25">
      <c r="AU60126">
        <v>31</v>
      </c>
    </row>
    <row r="60127" spans="47:47" x14ac:dyDescent="0.25">
      <c r="AU60127" t="s">
        <v>32203</v>
      </c>
    </row>
    <row r="60128" spans="47:47" x14ac:dyDescent="0.25">
      <c r="AU60128" t="s">
        <v>32204</v>
      </c>
    </row>
    <row r="60129" spans="47:47" x14ac:dyDescent="0.25">
      <c r="AU60129" t="s">
        <v>2824</v>
      </c>
    </row>
    <row r="60130" spans="47:47" x14ac:dyDescent="0.25">
      <c r="AU60130" t="s">
        <v>32205</v>
      </c>
    </row>
    <row r="60131" spans="47:47" x14ac:dyDescent="0.25">
      <c r="AU60131" t="s">
        <v>32206</v>
      </c>
    </row>
    <row r="60132" spans="47:47" x14ac:dyDescent="0.25">
      <c r="AU60132" t="s">
        <v>32207</v>
      </c>
    </row>
    <row r="60133" spans="47:47" x14ac:dyDescent="0.25">
      <c r="AU60133" t="s">
        <v>32208</v>
      </c>
    </row>
    <row r="60134" spans="47:47" x14ac:dyDescent="0.25">
      <c r="AU60134" t="s">
        <v>32209</v>
      </c>
    </row>
    <row r="60135" spans="47:47" x14ac:dyDescent="0.25">
      <c r="AU60135" t="s">
        <v>32210</v>
      </c>
    </row>
    <row r="60136" spans="47:47" x14ac:dyDescent="0.25">
      <c r="AU60136" t="s">
        <v>32211</v>
      </c>
    </row>
    <row r="60137" spans="47:47" x14ac:dyDescent="0.25">
      <c r="AU60137" t="s">
        <v>32212</v>
      </c>
    </row>
    <row r="60138" spans="47:47" x14ac:dyDescent="0.25">
      <c r="AU60138">
        <v>8720694</v>
      </c>
    </row>
    <row r="60139" spans="47:47" x14ac:dyDescent="0.25">
      <c r="AU60139">
        <v>8720692</v>
      </c>
    </row>
    <row r="60140" spans="47:47" x14ac:dyDescent="0.25">
      <c r="AU60140">
        <v>8720328</v>
      </c>
    </row>
    <row r="60141" spans="47:47" x14ac:dyDescent="0.25">
      <c r="AU60141">
        <v>8720327</v>
      </c>
    </row>
    <row r="60142" spans="47:47" x14ac:dyDescent="0.25">
      <c r="AU60142" t="s">
        <v>32213</v>
      </c>
    </row>
    <row r="60143" spans="47:47" x14ac:dyDescent="0.25">
      <c r="AU60143" t="s">
        <v>32214</v>
      </c>
    </row>
    <row r="60144" spans="47:47" x14ac:dyDescent="0.25">
      <c r="AU60144" t="s">
        <v>32215</v>
      </c>
    </row>
    <row r="60145" spans="47:47" x14ac:dyDescent="0.25">
      <c r="AU60145" t="s">
        <v>32216</v>
      </c>
    </row>
    <row r="60146" spans="47:47" x14ac:dyDescent="0.25">
      <c r="AU60146" t="s">
        <v>32217</v>
      </c>
    </row>
    <row r="60147" spans="47:47" x14ac:dyDescent="0.25">
      <c r="AU60147" t="s">
        <v>32218</v>
      </c>
    </row>
    <row r="60148" spans="47:47" x14ac:dyDescent="0.25">
      <c r="AU60148" t="s">
        <v>32219</v>
      </c>
    </row>
    <row r="60149" spans="47:47" x14ac:dyDescent="0.25">
      <c r="AU60149" t="s">
        <v>32220</v>
      </c>
    </row>
    <row r="60150" spans="47:47" x14ac:dyDescent="0.25">
      <c r="AU60150" t="s">
        <v>32221</v>
      </c>
    </row>
    <row r="60151" spans="47:47" x14ac:dyDescent="0.25">
      <c r="AU60151" t="s">
        <v>32222</v>
      </c>
    </row>
    <row r="60152" spans="47:47" x14ac:dyDescent="0.25">
      <c r="AU60152" t="s">
        <v>32221</v>
      </c>
    </row>
    <row r="60153" spans="47:47" x14ac:dyDescent="0.25">
      <c r="AU60153">
        <v>20557</v>
      </c>
    </row>
    <row r="60154" spans="47:47" x14ac:dyDescent="0.25">
      <c r="AU60154">
        <v>20763</v>
      </c>
    </row>
    <row r="60155" spans="47:47" x14ac:dyDescent="0.25">
      <c r="AU60155" t="s">
        <v>32223</v>
      </c>
    </row>
    <row r="60156" spans="47:47" x14ac:dyDescent="0.25">
      <c r="AU60156" t="s">
        <v>32224</v>
      </c>
    </row>
    <row r="60157" spans="47:47" x14ac:dyDescent="0.25">
      <c r="AU60157" t="s">
        <v>32225</v>
      </c>
    </row>
    <row r="60158" spans="47:47" x14ac:dyDescent="0.25">
      <c r="AU60158" t="s">
        <v>32226</v>
      </c>
    </row>
    <row r="60159" spans="47:47" x14ac:dyDescent="0.25">
      <c r="AU60159" t="s">
        <v>32227</v>
      </c>
    </row>
    <row r="60160" spans="47:47" x14ac:dyDescent="0.25">
      <c r="AU60160" t="s">
        <v>32228</v>
      </c>
    </row>
    <row r="60161" spans="47:47" x14ac:dyDescent="0.25">
      <c r="AU60161" t="s">
        <v>32229</v>
      </c>
    </row>
    <row r="60162" spans="47:47" x14ac:dyDescent="0.25">
      <c r="AU60162" t="s">
        <v>32230</v>
      </c>
    </row>
    <row r="60163" spans="47:47" x14ac:dyDescent="0.25">
      <c r="AU60163" t="s">
        <v>32231</v>
      </c>
    </row>
    <row r="60164" spans="47:47" x14ac:dyDescent="0.25">
      <c r="AU60164" t="s">
        <v>32232</v>
      </c>
    </row>
    <row r="60165" spans="47:47" x14ac:dyDescent="0.25">
      <c r="AU60165" t="s">
        <v>32233</v>
      </c>
    </row>
    <row r="60166" spans="47:47" x14ac:dyDescent="0.25">
      <c r="AU60166" t="s">
        <v>32234</v>
      </c>
    </row>
    <row r="60167" spans="47:47" x14ac:dyDescent="0.25">
      <c r="AU60167" t="s">
        <v>32235</v>
      </c>
    </row>
    <row r="60168" spans="47:47" x14ac:dyDescent="0.25">
      <c r="AU60168" t="s">
        <v>32236</v>
      </c>
    </row>
    <row r="60169" spans="47:47" x14ac:dyDescent="0.25">
      <c r="AU60169" t="s">
        <v>32237</v>
      </c>
    </row>
    <row r="60170" spans="47:47" x14ac:dyDescent="0.25">
      <c r="AU60170" t="s">
        <v>32238</v>
      </c>
    </row>
    <row r="60171" spans="47:47" x14ac:dyDescent="0.25">
      <c r="AU60171" t="s">
        <v>32239</v>
      </c>
    </row>
    <row r="60172" spans="47:47" x14ac:dyDescent="0.25">
      <c r="AU60172" t="s">
        <v>32240</v>
      </c>
    </row>
    <row r="60173" spans="47:47" x14ac:dyDescent="0.25">
      <c r="AU60173" t="s">
        <v>32241</v>
      </c>
    </row>
    <row r="60174" spans="47:47" x14ac:dyDescent="0.25">
      <c r="AU60174">
        <v>60013</v>
      </c>
    </row>
    <row r="60175" spans="47:47" x14ac:dyDescent="0.25">
      <c r="AU60175">
        <v>60123</v>
      </c>
    </row>
    <row r="60176" spans="47:47" x14ac:dyDescent="0.25">
      <c r="AU60176">
        <v>60163</v>
      </c>
    </row>
    <row r="60177" spans="47:47" x14ac:dyDescent="0.25">
      <c r="AU60177">
        <v>60149</v>
      </c>
    </row>
    <row r="60178" spans="47:47" x14ac:dyDescent="0.25">
      <c r="AU60178">
        <v>60053</v>
      </c>
    </row>
    <row r="60179" spans="47:47" x14ac:dyDescent="0.25">
      <c r="AU60179">
        <v>60054</v>
      </c>
    </row>
    <row r="60180" spans="47:47" x14ac:dyDescent="0.25">
      <c r="AU60180">
        <v>60193</v>
      </c>
    </row>
    <row r="60181" spans="47:47" x14ac:dyDescent="0.25">
      <c r="AU60181">
        <v>60194</v>
      </c>
    </row>
    <row r="60182" spans="47:47" x14ac:dyDescent="0.25">
      <c r="AU60182">
        <v>10924</v>
      </c>
    </row>
    <row r="60183" spans="47:47" x14ac:dyDescent="0.25">
      <c r="AU60183" t="s">
        <v>32242</v>
      </c>
    </row>
    <row r="60184" spans="47:47" x14ac:dyDescent="0.25">
      <c r="AU60184" t="s">
        <v>32243</v>
      </c>
    </row>
    <row r="60185" spans="47:47" x14ac:dyDescent="0.25">
      <c r="AU60185" t="s">
        <v>32244</v>
      </c>
    </row>
    <row r="60186" spans="47:47" x14ac:dyDescent="0.25">
      <c r="AU60186">
        <v>20759</v>
      </c>
    </row>
    <row r="60187" spans="47:47" x14ac:dyDescent="0.25">
      <c r="AU60187" t="s">
        <v>32245</v>
      </c>
    </row>
    <row r="60188" spans="47:47" x14ac:dyDescent="0.25">
      <c r="AU60188" t="s">
        <v>32246</v>
      </c>
    </row>
    <row r="60189" spans="47:47" x14ac:dyDescent="0.25">
      <c r="AU60189" t="s">
        <v>32247</v>
      </c>
    </row>
    <row r="60190" spans="47:47" x14ac:dyDescent="0.25">
      <c r="AU60190" t="s">
        <v>32248</v>
      </c>
    </row>
    <row r="60191" spans="47:47" x14ac:dyDescent="0.25">
      <c r="AU60191" t="s">
        <v>32249</v>
      </c>
    </row>
    <row r="60192" spans="47:47" x14ac:dyDescent="0.25">
      <c r="AU60192" t="s">
        <v>32250</v>
      </c>
    </row>
    <row r="60193" spans="47:47" x14ac:dyDescent="0.25">
      <c r="AU60193">
        <v>8729983</v>
      </c>
    </row>
    <row r="60194" spans="47:47" x14ac:dyDescent="0.25">
      <c r="AU60194" t="s">
        <v>32251</v>
      </c>
    </row>
    <row r="60195" spans="47:47" x14ac:dyDescent="0.25">
      <c r="AU60195" t="s">
        <v>32252</v>
      </c>
    </row>
    <row r="60196" spans="47:47" x14ac:dyDescent="0.25">
      <c r="AU60196" t="s">
        <v>32253</v>
      </c>
    </row>
    <row r="60197" spans="47:47" x14ac:dyDescent="0.25">
      <c r="AU60197" t="s">
        <v>32254</v>
      </c>
    </row>
    <row r="60198" spans="47:47" x14ac:dyDescent="0.25">
      <c r="AU60198" t="s">
        <v>32255</v>
      </c>
    </row>
    <row r="60199" spans="47:47" x14ac:dyDescent="0.25">
      <c r="AU60199" t="s">
        <v>32256</v>
      </c>
    </row>
    <row r="60200" spans="47:47" x14ac:dyDescent="0.25">
      <c r="AU60200">
        <v>3693</v>
      </c>
    </row>
    <row r="60201" spans="47:47" x14ac:dyDescent="0.25">
      <c r="AU60201" t="s">
        <v>32257</v>
      </c>
    </row>
    <row r="60202" spans="47:47" x14ac:dyDescent="0.25">
      <c r="AU60202">
        <v>62823</v>
      </c>
    </row>
    <row r="60203" spans="47:47" x14ac:dyDescent="0.25">
      <c r="AU60203" t="s">
        <v>32258</v>
      </c>
    </row>
    <row r="60204" spans="47:47" x14ac:dyDescent="0.25">
      <c r="AU60204" t="s">
        <v>32259</v>
      </c>
    </row>
    <row r="60205" spans="47:47" x14ac:dyDescent="0.25">
      <c r="AU60205" t="s">
        <v>32260</v>
      </c>
    </row>
    <row r="60206" spans="47:47" x14ac:dyDescent="0.25">
      <c r="AU60206" t="s">
        <v>32261</v>
      </c>
    </row>
    <row r="60207" spans="47:47" x14ac:dyDescent="0.25">
      <c r="AU60207" t="s">
        <v>32262</v>
      </c>
    </row>
    <row r="60208" spans="47:47" x14ac:dyDescent="0.25">
      <c r="AU60208" t="s">
        <v>32263</v>
      </c>
    </row>
    <row r="60209" spans="47:47" x14ac:dyDescent="0.25">
      <c r="AU60209" t="s">
        <v>32264</v>
      </c>
    </row>
    <row r="60210" spans="47:47" x14ac:dyDescent="0.25">
      <c r="AU60210">
        <v>1785</v>
      </c>
    </row>
    <row r="60211" spans="47:47" x14ac:dyDescent="0.25">
      <c r="AU60211">
        <v>1792</v>
      </c>
    </row>
    <row r="60212" spans="47:47" x14ac:dyDescent="0.25">
      <c r="AU60212" t="s">
        <v>32265</v>
      </c>
    </row>
    <row r="60213" spans="47:47" x14ac:dyDescent="0.25">
      <c r="AU60213" t="s">
        <v>32266</v>
      </c>
    </row>
    <row r="60214" spans="47:47" x14ac:dyDescent="0.25">
      <c r="AU60214" t="s">
        <v>32267</v>
      </c>
    </row>
    <row r="60215" spans="47:47" x14ac:dyDescent="0.25">
      <c r="AU60215" t="s">
        <v>32268</v>
      </c>
    </row>
    <row r="60216" spans="47:47" x14ac:dyDescent="0.25">
      <c r="AU60216" t="s">
        <v>32269</v>
      </c>
    </row>
    <row r="60217" spans="47:47" x14ac:dyDescent="0.25">
      <c r="AU60217" t="s">
        <v>32270</v>
      </c>
    </row>
    <row r="60218" spans="47:47" x14ac:dyDescent="0.25">
      <c r="AU60218" t="s">
        <v>32271</v>
      </c>
    </row>
    <row r="60219" spans="47:47" x14ac:dyDescent="0.25">
      <c r="AU60219" t="s">
        <v>32272</v>
      </c>
    </row>
    <row r="60220" spans="47:47" x14ac:dyDescent="0.25">
      <c r="AU60220" t="s">
        <v>32273</v>
      </c>
    </row>
    <row r="60221" spans="47:47" x14ac:dyDescent="0.25">
      <c r="AU60221" t="s">
        <v>32274</v>
      </c>
    </row>
    <row r="60222" spans="47:47" x14ac:dyDescent="0.25">
      <c r="AU60222" t="s">
        <v>32275</v>
      </c>
    </row>
    <row r="60223" spans="47:47" x14ac:dyDescent="0.25">
      <c r="AU60223" t="s">
        <v>32276</v>
      </c>
    </row>
    <row r="60225" spans="47:47" x14ac:dyDescent="0.25">
      <c r="AU60225" t="s">
        <v>32277</v>
      </c>
    </row>
    <row r="60227" spans="47:47" x14ac:dyDescent="0.25">
      <c r="AU60227" t="s">
        <v>32278</v>
      </c>
    </row>
    <row r="60228" spans="47:47" x14ac:dyDescent="0.25">
      <c r="AU60228" t="s">
        <v>32279</v>
      </c>
    </row>
    <row r="60229" spans="47:47" x14ac:dyDescent="0.25">
      <c r="AU60229" t="s">
        <v>32280</v>
      </c>
    </row>
    <row r="60230" spans="47:47" x14ac:dyDescent="0.25">
      <c r="AU60230" t="s">
        <v>32281</v>
      </c>
    </row>
    <row r="60231" spans="47:47" x14ac:dyDescent="0.25">
      <c r="AU60231" t="s">
        <v>32282</v>
      </c>
    </row>
    <row r="60232" spans="47:47" x14ac:dyDescent="0.25">
      <c r="AU60232" t="s">
        <v>32283</v>
      </c>
    </row>
    <row r="60233" spans="47:47" x14ac:dyDescent="0.25">
      <c r="AU60233">
        <v>12215</v>
      </c>
    </row>
    <row r="60234" spans="47:47" x14ac:dyDescent="0.25">
      <c r="AU60234">
        <v>12221</v>
      </c>
    </row>
    <row r="60235" spans="47:47" x14ac:dyDescent="0.25">
      <c r="AU60235">
        <v>12225</v>
      </c>
    </row>
    <row r="60236" spans="47:47" x14ac:dyDescent="0.25">
      <c r="AU60236">
        <v>10415</v>
      </c>
    </row>
    <row r="60237" spans="47:47" x14ac:dyDescent="0.25">
      <c r="AU60237">
        <v>10421</v>
      </c>
    </row>
    <row r="60238" spans="47:47" x14ac:dyDescent="0.25">
      <c r="AU60238">
        <v>10425</v>
      </c>
    </row>
    <row r="60239" spans="47:47" x14ac:dyDescent="0.25">
      <c r="AU60239" t="s">
        <v>32284</v>
      </c>
    </row>
    <row r="60240" spans="47:47" x14ac:dyDescent="0.25">
      <c r="AU60240" t="s">
        <v>32285</v>
      </c>
    </row>
    <row r="60241" spans="47:47" x14ac:dyDescent="0.25">
      <c r="AU60241" t="s">
        <v>32286</v>
      </c>
    </row>
    <row r="60242" spans="47:47" x14ac:dyDescent="0.25">
      <c r="AU60242" t="s">
        <v>32287</v>
      </c>
    </row>
    <row r="60243" spans="47:47" x14ac:dyDescent="0.25">
      <c r="AU60243" t="s">
        <v>32288</v>
      </c>
    </row>
    <row r="60244" spans="47:47" x14ac:dyDescent="0.25">
      <c r="AU60244" t="s">
        <v>32289</v>
      </c>
    </row>
    <row r="60245" spans="47:47" x14ac:dyDescent="0.25">
      <c r="AU60245" t="s">
        <v>32290</v>
      </c>
    </row>
    <row r="60246" spans="47:47" x14ac:dyDescent="0.25">
      <c r="AU60246" t="s">
        <v>32291</v>
      </c>
    </row>
    <row r="60247" spans="47:47" x14ac:dyDescent="0.25">
      <c r="AU60247" t="s">
        <v>32292</v>
      </c>
    </row>
    <row r="60248" spans="47:47" x14ac:dyDescent="0.25">
      <c r="AU60248" t="s">
        <v>32293</v>
      </c>
    </row>
    <row r="60249" spans="47:47" x14ac:dyDescent="0.25">
      <c r="AU60249" t="s">
        <v>32294</v>
      </c>
    </row>
    <row r="60250" spans="47:47" x14ac:dyDescent="0.25">
      <c r="AU60250" t="s">
        <v>32295</v>
      </c>
    </row>
    <row r="60251" spans="47:47" x14ac:dyDescent="0.25">
      <c r="AU60251" t="s">
        <v>32296</v>
      </c>
    </row>
    <row r="60252" spans="47:47" x14ac:dyDescent="0.25">
      <c r="AU60252" t="s">
        <v>32297</v>
      </c>
    </row>
    <row r="60253" spans="47:47" x14ac:dyDescent="0.25">
      <c r="AU60253" t="s">
        <v>32298</v>
      </c>
    </row>
    <row r="60254" spans="47:47" x14ac:dyDescent="0.25">
      <c r="AU60254" t="s">
        <v>32299</v>
      </c>
    </row>
    <row r="60255" spans="47:47" x14ac:dyDescent="0.25">
      <c r="AU60255" t="s">
        <v>32300</v>
      </c>
    </row>
    <row r="60256" spans="47:47" x14ac:dyDescent="0.25">
      <c r="AU60256" t="s">
        <v>32277</v>
      </c>
    </row>
    <row r="60257" spans="47:47" x14ac:dyDescent="0.25">
      <c r="AU60257" t="s">
        <v>32273</v>
      </c>
    </row>
    <row r="60258" spans="47:47" x14ac:dyDescent="0.25">
      <c r="AU60258" t="s">
        <v>32274</v>
      </c>
    </row>
    <row r="60259" spans="47:47" x14ac:dyDescent="0.25">
      <c r="AU60259">
        <v>47415</v>
      </c>
    </row>
    <row r="60260" spans="47:47" x14ac:dyDescent="0.25">
      <c r="AU60260">
        <v>47501</v>
      </c>
    </row>
    <row r="60261" spans="47:47" x14ac:dyDescent="0.25">
      <c r="AU60261" t="s">
        <v>32301</v>
      </c>
    </row>
    <row r="60262" spans="47:47" x14ac:dyDescent="0.25">
      <c r="AU60262" t="s">
        <v>32302</v>
      </c>
    </row>
    <row r="60263" spans="47:47" x14ac:dyDescent="0.25">
      <c r="AU60263" t="s">
        <v>32303</v>
      </c>
    </row>
    <row r="60264" spans="47:47" x14ac:dyDescent="0.25">
      <c r="AU60264" t="s">
        <v>31859</v>
      </c>
    </row>
    <row r="60265" spans="47:47" x14ac:dyDescent="0.25">
      <c r="AU60265" t="s">
        <v>29457</v>
      </c>
    </row>
    <row r="60266" spans="47:47" x14ac:dyDescent="0.25">
      <c r="AU60266" t="s">
        <v>32304</v>
      </c>
    </row>
    <row r="60267" spans="47:47" x14ac:dyDescent="0.25">
      <c r="AU60267" t="s">
        <v>32305</v>
      </c>
    </row>
    <row r="60268" spans="47:47" x14ac:dyDescent="0.25">
      <c r="AU60268" t="s">
        <v>32306</v>
      </c>
    </row>
    <row r="60269" spans="47:47" x14ac:dyDescent="0.25">
      <c r="AU60269">
        <v>3103</v>
      </c>
    </row>
    <row r="60270" spans="47:47" x14ac:dyDescent="0.25">
      <c r="AU60270">
        <v>3454</v>
      </c>
    </row>
    <row r="60271" spans="47:47" x14ac:dyDescent="0.25">
      <c r="AU60271">
        <v>3403</v>
      </c>
    </row>
    <row r="60272" spans="47:47" x14ac:dyDescent="0.25">
      <c r="AU60272">
        <v>3403</v>
      </c>
    </row>
    <row r="60273" spans="47:47" x14ac:dyDescent="0.25">
      <c r="AU60273">
        <v>3003</v>
      </c>
    </row>
    <row r="60274" spans="47:47" x14ac:dyDescent="0.25">
      <c r="AU60274">
        <v>1951</v>
      </c>
    </row>
    <row r="60275" spans="47:47" x14ac:dyDescent="0.25">
      <c r="AU60275">
        <v>19513</v>
      </c>
    </row>
    <row r="60276" spans="47:47" x14ac:dyDescent="0.25">
      <c r="AU60276">
        <v>2203</v>
      </c>
    </row>
    <row r="60277" spans="47:47" x14ac:dyDescent="0.25">
      <c r="AU60277" t="s">
        <v>32307</v>
      </c>
    </row>
    <row r="60278" spans="47:47" x14ac:dyDescent="0.25">
      <c r="AU60278">
        <v>6</v>
      </c>
    </row>
    <row r="60279" spans="47:47" x14ac:dyDescent="0.25">
      <c r="AU60279">
        <v>1</v>
      </c>
    </row>
    <row r="60280" spans="47:47" x14ac:dyDescent="0.25">
      <c r="AU60280">
        <v>30</v>
      </c>
    </row>
    <row r="60281" spans="47:47" x14ac:dyDescent="0.25">
      <c r="AU60281">
        <v>217</v>
      </c>
    </row>
    <row r="60282" spans="47:47" x14ac:dyDescent="0.25">
      <c r="AU60282">
        <v>46</v>
      </c>
    </row>
    <row r="60283" spans="47:47" x14ac:dyDescent="0.25">
      <c r="AU60283" t="s">
        <v>32308</v>
      </c>
    </row>
    <row r="60284" spans="47:47" x14ac:dyDescent="0.25">
      <c r="AU60284">
        <v>72</v>
      </c>
    </row>
    <row r="60285" spans="47:47" x14ac:dyDescent="0.25">
      <c r="AU60285" t="s">
        <v>32309</v>
      </c>
    </row>
    <row r="60286" spans="47:47" x14ac:dyDescent="0.25">
      <c r="AU60286">
        <v>308</v>
      </c>
    </row>
    <row r="60287" spans="47:47" x14ac:dyDescent="0.25">
      <c r="AU60287">
        <v>305</v>
      </c>
    </row>
    <row r="60288" spans="47:47" x14ac:dyDescent="0.25">
      <c r="AU60288">
        <v>67</v>
      </c>
    </row>
    <row r="60289" spans="47:47" x14ac:dyDescent="0.25">
      <c r="AU60289">
        <v>9</v>
      </c>
    </row>
    <row r="60290" spans="47:47" x14ac:dyDescent="0.25">
      <c r="AU60290">
        <v>7</v>
      </c>
    </row>
    <row r="60291" spans="47:47" x14ac:dyDescent="0.25">
      <c r="AU60291">
        <v>506</v>
      </c>
    </row>
    <row r="60292" spans="47:47" x14ac:dyDescent="0.25">
      <c r="AU60292">
        <v>10</v>
      </c>
    </row>
    <row r="60293" spans="47:47" x14ac:dyDescent="0.25">
      <c r="AU60293">
        <v>500</v>
      </c>
    </row>
    <row r="60294" spans="47:47" x14ac:dyDescent="0.25">
      <c r="AU60294">
        <v>505</v>
      </c>
    </row>
    <row r="60295" spans="47:47" x14ac:dyDescent="0.25">
      <c r="AU60295">
        <v>501</v>
      </c>
    </row>
    <row r="60296" spans="47:47" x14ac:dyDescent="0.25">
      <c r="AU60296">
        <v>551</v>
      </c>
    </row>
    <row r="60297" spans="47:47" x14ac:dyDescent="0.25">
      <c r="AU60297">
        <v>26</v>
      </c>
    </row>
    <row r="60298" spans="47:47" x14ac:dyDescent="0.25">
      <c r="AU60298">
        <v>23</v>
      </c>
    </row>
    <row r="60299" spans="47:47" x14ac:dyDescent="0.25">
      <c r="AU60299">
        <v>5</v>
      </c>
    </row>
    <row r="60300" spans="47:47" x14ac:dyDescent="0.25">
      <c r="AU60300" t="s">
        <v>165</v>
      </c>
    </row>
    <row r="60301" spans="47:47" x14ac:dyDescent="0.25">
      <c r="AU60301">
        <v>27</v>
      </c>
    </row>
    <row r="60302" spans="47:47" x14ac:dyDescent="0.25">
      <c r="AU60302">
        <v>21</v>
      </c>
    </row>
    <row r="60303" spans="47:47" x14ac:dyDescent="0.25">
      <c r="AU60303">
        <v>34</v>
      </c>
    </row>
    <row r="60304" spans="47:47" x14ac:dyDescent="0.25">
      <c r="AU60304">
        <v>28</v>
      </c>
    </row>
    <row r="60305" spans="47:47" x14ac:dyDescent="0.25">
      <c r="AU60305">
        <v>14</v>
      </c>
    </row>
    <row r="60306" spans="47:47" x14ac:dyDescent="0.25">
      <c r="AU60306">
        <v>65</v>
      </c>
    </row>
    <row r="60307" spans="47:47" x14ac:dyDescent="0.25">
      <c r="AU60307">
        <v>103</v>
      </c>
    </row>
    <row r="60308" spans="47:47" x14ac:dyDescent="0.25">
      <c r="AU60308">
        <v>97</v>
      </c>
    </row>
    <row r="60309" spans="47:47" x14ac:dyDescent="0.25">
      <c r="AU60309" t="s">
        <v>32310</v>
      </c>
    </row>
    <row r="60310" spans="47:47" x14ac:dyDescent="0.25">
      <c r="AU60310" t="s">
        <v>32311</v>
      </c>
    </row>
    <row r="60311" spans="47:47" x14ac:dyDescent="0.25">
      <c r="AU60311" t="s">
        <v>165</v>
      </c>
    </row>
    <row r="60312" spans="47:47" x14ac:dyDescent="0.25">
      <c r="AU60312" t="s">
        <v>32312</v>
      </c>
    </row>
    <row r="60313" spans="47:47" x14ac:dyDescent="0.25">
      <c r="AU60313" t="s">
        <v>32313</v>
      </c>
    </row>
    <row r="60314" spans="47:47" x14ac:dyDescent="0.25">
      <c r="AU60314" t="s">
        <v>32314</v>
      </c>
    </row>
    <row r="60315" spans="47:47" x14ac:dyDescent="0.25">
      <c r="AU60315" t="s">
        <v>32315</v>
      </c>
    </row>
    <row r="60316" spans="47:47" x14ac:dyDescent="0.25">
      <c r="AU60316" t="s">
        <v>32316</v>
      </c>
    </row>
    <row r="60317" spans="47:47" x14ac:dyDescent="0.25">
      <c r="AU60317" t="s">
        <v>32317</v>
      </c>
    </row>
    <row r="60318" spans="47:47" x14ac:dyDescent="0.25">
      <c r="AU60318" t="s">
        <v>32318</v>
      </c>
    </row>
    <row r="60319" spans="47:47" x14ac:dyDescent="0.25">
      <c r="AU60319" t="s">
        <v>32319</v>
      </c>
    </row>
    <row r="60320" spans="47:47" x14ac:dyDescent="0.25">
      <c r="AU60320" t="s">
        <v>32320</v>
      </c>
    </row>
    <row r="60321" spans="47:47" x14ac:dyDescent="0.25">
      <c r="AU60321" t="s">
        <v>32321</v>
      </c>
    </row>
    <row r="60322" spans="47:47" x14ac:dyDescent="0.25">
      <c r="AU60322" t="s">
        <v>32322</v>
      </c>
    </row>
    <row r="60323" spans="47:47" x14ac:dyDescent="0.25">
      <c r="AU60323" t="s">
        <v>32323</v>
      </c>
    </row>
    <row r="60324" spans="47:47" x14ac:dyDescent="0.25">
      <c r="AU60324" t="s">
        <v>32324</v>
      </c>
    </row>
    <row r="60325" spans="47:47" x14ac:dyDescent="0.25">
      <c r="AU60325" t="s">
        <v>32325</v>
      </c>
    </row>
    <row r="60326" spans="47:47" x14ac:dyDescent="0.25">
      <c r="AU60326" t="s">
        <v>32326</v>
      </c>
    </row>
    <row r="60327" spans="47:47" x14ac:dyDescent="0.25">
      <c r="AU60327" t="s">
        <v>32327</v>
      </c>
    </row>
    <row r="60328" spans="47:47" x14ac:dyDescent="0.25">
      <c r="AU60328" t="s">
        <v>32328</v>
      </c>
    </row>
    <row r="60329" spans="47:47" x14ac:dyDescent="0.25">
      <c r="AU60329" t="s">
        <v>32329</v>
      </c>
    </row>
    <row r="60330" spans="47:47" x14ac:dyDescent="0.25">
      <c r="AU60330" t="s">
        <v>32330</v>
      </c>
    </row>
    <row r="60331" spans="47:47" x14ac:dyDescent="0.25">
      <c r="AU60331" t="s">
        <v>32331</v>
      </c>
    </row>
    <row r="60332" spans="47:47" x14ac:dyDescent="0.25">
      <c r="AU60332" t="s">
        <v>32332</v>
      </c>
    </row>
    <row r="60333" spans="47:47" x14ac:dyDescent="0.25">
      <c r="AU60333">
        <v>7953</v>
      </c>
    </row>
    <row r="60334" spans="47:47" x14ac:dyDescent="0.25">
      <c r="AU60334" t="s">
        <v>32333</v>
      </c>
    </row>
    <row r="60335" spans="47:47" x14ac:dyDescent="0.25">
      <c r="AU60335" t="s">
        <v>32334</v>
      </c>
    </row>
    <row r="60336" spans="47:47" x14ac:dyDescent="0.25">
      <c r="AU60336" t="s">
        <v>32335</v>
      </c>
    </row>
    <row r="60337" spans="47:47" x14ac:dyDescent="0.25">
      <c r="AU60337" t="s">
        <v>32336</v>
      </c>
    </row>
    <row r="60338" spans="47:47" x14ac:dyDescent="0.25">
      <c r="AU60338" t="s">
        <v>32337</v>
      </c>
    </row>
    <row r="60339" spans="47:47" x14ac:dyDescent="0.25">
      <c r="AU60339" t="s">
        <v>32338</v>
      </c>
    </row>
    <row r="60340" spans="47:47" x14ac:dyDescent="0.25">
      <c r="AU60340" t="s">
        <v>32339</v>
      </c>
    </row>
    <row r="60341" spans="47:47" x14ac:dyDescent="0.25">
      <c r="AU60341" t="s">
        <v>32340</v>
      </c>
    </row>
    <row r="60342" spans="47:47" x14ac:dyDescent="0.25">
      <c r="AU60342" t="s">
        <v>32341</v>
      </c>
    </row>
    <row r="60343" spans="47:47" x14ac:dyDescent="0.25">
      <c r="AU60343">
        <v>4105536</v>
      </c>
    </row>
    <row r="60344" spans="47:47" x14ac:dyDescent="0.25">
      <c r="AU60344">
        <v>4105534</v>
      </c>
    </row>
    <row r="60345" spans="47:47" x14ac:dyDescent="0.25">
      <c r="AU60345" t="s">
        <v>32342</v>
      </c>
    </row>
    <row r="60346" spans="47:47" x14ac:dyDescent="0.25">
      <c r="AU60346" t="s">
        <v>32343</v>
      </c>
    </row>
    <row r="60347" spans="47:47" x14ac:dyDescent="0.25">
      <c r="AU60347" t="s">
        <v>32344</v>
      </c>
    </row>
    <row r="60348" spans="47:47" x14ac:dyDescent="0.25">
      <c r="AU60348" t="s">
        <v>32345</v>
      </c>
    </row>
    <row r="60349" spans="47:47" x14ac:dyDescent="0.25">
      <c r="AU60349" t="s">
        <v>32346</v>
      </c>
    </row>
    <row r="60350" spans="47:47" x14ac:dyDescent="0.25">
      <c r="AU60350" t="s">
        <v>32347</v>
      </c>
    </row>
    <row r="60351" spans="47:47" x14ac:dyDescent="0.25">
      <c r="AU60351" t="s">
        <v>32348</v>
      </c>
    </row>
    <row r="60352" spans="47:47" x14ac:dyDescent="0.25">
      <c r="AU60352" t="s">
        <v>32349</v>
      </c>
    </row>
    <row r="60353" spans="47:47" x14ac:dyDescent="0.25">
      <c r="AU60353" t="s">
        <v>32350</v>
      </c>
    </row>
    <row r="60354" spans="47:47" x14ac:dyDescent="0.25">
      <c r="AU60354" t="s">
        <v>32351</v>
      </c>
    </row>
    <row r="60355" spans="47:47" x14ac:dyDescent="0.25">
      <c r="AU60355" t="s">
        <v>32352</v>
      </c>
    </row>
    <row r="60356" spans="47:47" x14ac:dyDescent="0.25">
      <c r="AU60356" t="s">
        <v>32353</v>
      </c>
    </row>
    <row r="60357" spans="47:47" x14ac:dyDescent="0.25">
      <c r="AU60357" t="s">
        <v>32354</v>
      </c>
    </row>
    <row r="60358" spans="47:47" x14ac:dyDescent="0.25">
      <c r="AU60358" t="s">
        <v>32355</v>
      </c>
    </row>
    <row r="60359" spans="47:47" x14ac:dyDescent="0.25">
      <c r="AU60359" t="s">
        <v>32356</v>
      </c>
    </row>
    <row r="60360" spans="47:47" x14ac:dyDescent="0.25">
      <c r="AU60360" t="s">
        <v>32357</v>
      </c>
    </row>
    <row r="60361" spans="47:47" x14ac:dyDescent="0.25">
      <c r="AU60361" t="s">
        <v>32358</v>
      </c>
    </row>
    <row r="60362" spans="47:47" x14ac:dyDescent="0.25">
      <c r="AU60362" t="s">
        <v>32359</v>
      </c>
    </row>
    <row r="60363" spans="47:47" x14ac:dyDescent="0.25">
      <c r="AU60363" t="s">
        <v>32360</v>
      </c>
    </row>
    <row r="60364" spans="47:47" x14ac:dyDescent="0.25">
      <c r="AU60364" t="s">
        <v>32361</v>
      </c>
    </row>
    <row r="60365" spans="47:47" x14ac:dyDescent="0.25">
      <c r="AU60365" t="s">
        <v>32362</v>
      </c>
    </row>
    <row r="60366" spans="47:47" x14ac:dyDescent="0.25">
      <c r="AU60366">
        <v>2110</v>
      </c>
    </row>
    <row r="60367" spans="47:47" x14ac:dyDescent="0.25">
      <c r="AU60367" t="s">
        <v>32363</v>
      </c>
    </row>
    <row r="60368" spans="47:47" x14ac:dyDescent="0.25">
      <c r="AU60368" t="s">
        <v>32364</v>
      </c>
    </row>
    <row r="60369" spans="47:47" x14ac:dyDescent="0.25">
      <c r="AU60369" t="s">
        <v>32365</v>
      </c>
    </row>
    <row r="60370" spans="47:47" x14ac:dyDescent="0.25">
      <c r="AU60370" t="s">
        <v>32366</v>
      </c>
    </row>
    <row r="60371" spans="47:47" x14ac:dyDescent="0.25">
      <c r="AU60371" t="s">
        <v>32367</v>
      </c>
    </row>
    <row r="60372" spans="47:47" x14ac:dyDescent="0.25">
      <c r="AU60372" t="s">
        <v>32368</v>
      </c>
    </row>
    <row r="60373" spans="47:47" x14ac:dyDescent="0.25">
      <c r="AU60373" t="s">
        <v>32369</v>
      </c>
    </row>
    <row r="60374" spans="47:47" x14ac:dyDescent="0.25">
      <c r="AU60374" t="s">
        <v>32370</v>
      </c>
    </row>
    <row r="60375" spans="47:47" x14ac:dyDescent="0.25">
      <c r="AU60375" t="s">
        <v>32371</v>
      </c>
    </row>
    <row r="60376" spans="47:47" x14ac:dyDescent="0.25">
      <c r="AU60376" t="s">
        <v>32372</v>
      </c>
    </row>
    <row r="60377" spans="47:47" x14ac:dyDescent="0.25">
      <c r="AU60377" t="s">
        <v>32373</v>
      </c>
    </row>
    <row r="60378" spans="47:47" x14ac:dyDescent="0.25">
      <c r="AU60378" t="s">
        <v>32374</v>
      </c>
    </row>
    <row r="60379" spans="47:47" x14ac:dyDescent="0.25">
      <c r="AU60379" t="s">
        <v>32375</v>
      </c>
    </row>
    <row r="60380" spans="47:47" x14ac:dyDescent="0.25">
      <c r="AU60380" t="s">
        <v>32376</v>
      </c>
    </row>
    <row r="60381" spans="47:47" x14ac:dyDescent="0.25">
      <c r="AU60381" t="s">
        <v>32377</v>
      </c>
    </row>
    <row r="60382" spans="47:47" x14ac:dyDescent="0.25">
      <c r="AU60382" t="s">
        <v>32378</v>
      </c>
    </row>
    <row r="60383" spans="47:47" x14ac:dyDescent="0.25">
      <c r="AU60383" t="s">
        <v>32379</v>
      </c>
    </row>
    <row r="60384" spans="47:47" x14ac:dyDescent="0.25">
      <c r="AU60384" t="s">
        <v>32365</v>
      </c>
    </row>
    <row r="60385" spans="47:47" x14ac:dyDescent="0.25">
      <c r="AU60385" t="s">
        <v>32380</v>
      </c>
    </row>
    <row r="60386" spans="47:47" x14ac:dyDescent="0.25">
      <c r="AU60386" t="s">
        <v>32381</v>
      </c>
    </row>
    <row r="60387" spans="47:47" x14ac:dyDescent="0.25">
      <c r="AU60387" t="s">
        <v>32382</v>
      </c>
    </row>
    <row r="60388" spans="47:47" x14ac:dyDescent="0.25">
      <c r="AU60388" t="s">
        <v>32383</v>
      </c>
    </row>
    <row r="60389" spans="47:47" x14ac:dyDescent="0.25">
      <c r="AU60389" t="s">
        <v>32384</v>
      </c>
    </row>
    <row r="60390" spans="47:47" x14ac:dyDescent="0.25">
      <c r="AU60390" t="s">
        <v>32385</v>
      </c>
    </row>
    <row r="60391" spans="47:47" x14ac:dyDescent="0.25">
      <c r="AU60391" t="s">
        <v>32386</v>
      </c>
    </row>
    <row r="60392" spans="47:47" x14ac:dyDescent="0.25">
      <c r="AU60392" t="s">
        <v>32387</v>
      </c>
    </row>
    <row r="60393" spans="47:47" x14ac:dyDescent="0.25">
      <c r="AU60393" t="s">
        <v>32388</v>
      </c>
    </row>
    <row r="60394" spans="47:47" x14ac:dyDescent="0.25">
      <c r="AU60394" t="s">
        <v>32389</v>
      </c>
    </row>
    <row r="60395" spans="47:47" x14ac:dyDescent="0.25">
      <c r="AU60395" t="s">
        <v>32390</v>
      </c>
    </row>
    <row r="60396" spans="47:47" x14ac:dyDescent="0.25">
      <c r="AU60396" t="s">
        <v>32391</v>
      </c>
    </row>
    <row r="60397" spans="47:47" x14ac:dyDescent="0.25">
      <c r="AU60397" t="s">
        <v>32392</v>
      </c>
    </row>
    <row r="60398" spans="47:47" x14ac:dyDescent="0.25">
      <c r="AU60398" t="s">
        <v>32393</v>
      </c>
    </row>
    <row r="60399" spans="47:47" x14ac:dyDescent="0.25">
      <c r="AU60399" t="s">
        <v>32394</v>
      </c>
    </row>
    <row r="60400" spans="47:47" x14ac:dyDescent="0.25">
      <c r="AU60400" t="s">
        <v>32395</v>
      </c>
    </row>
    <row r="60401" spans="47:47" x14ac:dyDescent="0.25">
      <c r="AU60401" t="s">
        <v>32396</v>
      </c>
    </row>
    <row r="60402" spans="47:47" x14ac:dyDescent="0.25">
      <c r="AU60402" t="s">
        <v>32397</v>
      </c>
    </row>
    <row r="60403" spans="47:47" x14ac:dyDescent="0.25">
      <c r="AU60403" t="s">
        <v>32398</v>
      </c>
    </row>
    <row r="60404" spans="47:47" x14ac:dyDescent="0.25">
      <c r="AU60404" t="s">
        <v>32399</v>
      </c>
    </row>
    <row r="60405" spans="47:47" x14ac:dyDescent="0.25">
      <c r="AU60405" t="s">
        <v>32400</v>
      </c>
    </row>
    <row r="60406" spans="47:47" x14ac:dyDescent="0.25">
      <c r="AU60406" t="s">
        <v>32401</v>
      </c>
    </row>
    <row r="60407" spans="47:47" x14ac:dyDescent="0.25">
      <c r="AU60407">
        <v>62210</v>
      </c>
    </row>
    <row r="60408" spans="47:47" x14ac:dyDescent="0.25">
      <c r="AU60408">
        <v>62220</v>
      </c>
    </row>
    <row r="60409" spans="47:47" x14ac:dyDescent="0.25">
      <c r="AU60409">
        <v>61039</v>
      </c>
    </row>
    <row r="60410" spans="47:47" x14ac:dyDescent="0.25">
      <c r="AU60410">
        <v>61071</v>
      </c>
    </row>
    <row r="60411" spans="47:47" x14ac:dyDescent="0.25">
      <c r="AU60411" t="s">
        <v>32402</v>
      </c>
    </row>
    <row r="60412" spans="47:47" x14ac:dyDescent="0.25">
      <c r="AU60412" t="s">
        <v>32403</v>
      </c>
    </row>
    <row r="60413" spans="47:47" x14ac:dyDescent="0.25">
      <c r="AU60413" t="s">
        <v>32404</v>
      </c>
    </row>
    <row r="60414" spans="47:47" x14ac:dyDescent="0.25">
      <c r="AU60414" t="s">
        <v>32405</v>
      </c>
    </row>
    <row r="60415" spans="47:47" x14ac:dyDescent="0.25">
      <c r="AU60415" t="s">
        <v>32406</v>
      </c>
    </row>
    <row r="60416" spans="47:47" x14ac:dyDescent="0.25">
      <c r="AU60416" t="s">
        <v>32407</v>
      </c>
    </row>
    <row r="60417" spans="47:47" x14ac:dyDescent="0.25">
      <c r="AU60417" t="s">
        <v>32408</v>
      </c>
    </row>
    <row r="60418" spans="47:47" x14ac:dyDescent="0.25">
      <c r="AU60418" t="s">
        <v>32409</v>
      </c>
    </row>
    <row r="60419" spans="47:47" x14ac:dyDescent="0.25">
      <c r="AU60419" t="s">
        <v>32410</v>
      </c>
    </row>
    <row r="60420" spans="47:47" x14ac:dyDescent="0.25">
      <c r="AU60420">
        <v>28064</v>
      </c>
    </row>
    <row r="60421" spans="47:47" x14ac:dyDescent="0.25">
      <c r="AU60421">
        <v>36311</v>
      </c>
    </row>
    <row r="60422" spans="47:47" x14ac:dyDescent="0.25">
      <c r="AU60422" t="s">
        <v>32411</v>
      </c>
    </row>
    <row r="60423" spans="47:47" x14ac:dyDescent="0.25">
      <c r="AU60423" t="s">
        <v>32412</v>
      </c>
    </row>
    <row r="60424" spans="47:47" x14ac:dyDescent="0.25">
      <c r="AU60424" t="s">
        <v>32413</v>
      </c>
    </row>
    <row r="60425" spans="47:47" x14ac:dyDescent="0.25">
      <c r="AU60425">
        <v>8729665</v>
      </c>
    </row>
    <row r="60426" spans="47:47" x14ac:dyDescent="0.25">
      <c r="AU60426">
        <v>8720688</v>
      </c>
    </row>
    <row r="60427" spans="47:47" x14ac:dyDescent="0.25">
      <c r="AU60427">
        <v>8729672</v>
      </c>
    </row>
    <row r="60428" spans="47:47" x14ac:dyDescent="0.25">
      <c r="AU60428">
        <v>8727660</v>
      </c>
    </row>
    <row r="60429" spans="47:47" x14ac:dyDescent="0.25">
      <c r="AU60429">
        <v>8720771</v>
      </c>
    </row>
    <row r="60430" spans="47:47" x14ac:dyDescent="0.25">
      <c r="AU60430">
        <v>8120464</v>
      </c>
    </row>
    <row r="60431" spans="47:47" x14ac:dyDescent="0.25">
      <c r="AU60431">
        <v>87200770</v>
      </c>
    </row>
    <row r="60432" spans="47:47" x14ac:dyDescent="0.25">
      <c r="AU60432">
        <v>8725023</v>
      </c>
    </row>
    <row r="60433" spans="47:47" x14ac:dyDescent="0.25">
      <c r="AU60433">
        <v>8729632</v>
      </c>
    </row>
    <row r="60434" spans="47:47" x14ac:dyDescent="0.25">
      <c r="AU60434">
        <v>8725034</v>
      </c>
    </row>
    <row r="60435" spans="47:47" x14ac:dyDescent="0.25">
      <c r="AU60435">
        <v>8720461</v>
      </c>
    </row>
    <row r="60436" spans="47:47" x14ac:dyDescent="0.25">
      <c r="AU60436">
        <v>8720463</v>
      </c>
    </row>
    <row r="60437" spans="47:47" x14ac:dyDescent="0.25">
      <c r="AU60437">
        <v>8729633</v>
      </c>
    </row>
    <row r="60438" spans="47:47" x14ac:dyDescent="0.25">
      <c r="AU60438" t="s">
        <v>32414</v>
      </c>
    </row>
    <row r="60439" spans="47:47" x14ac:dyDescent="0.25">
      <c r="AU60439" t="s">
        <v>32415</v>
      </c>
    </row>
    <row r="60440" spans="47:47" x14ac:dyDescent="0.25">
      <c r="AU60440" t="s">
        <v>32416</v>
      </c>
    </row>
    <row r="60441" spans="47:47" x14ac:dyDescent="0.25">
      <c r="AU60441" t="s">
        <v>32417</v>
      </c>
    </row>
    <row r="60442" spans="47:47" x14ac:dyDescent="0.25">
      <c r="AU60442" t="s">
        <v>32418</v>
      </c>
    </row>
    <row r="60443" spans="47:47" x14ac:dyDescent="0.25">
      <c r="AU60443" t="s">
        <v>32419</v>
      </c>
    </row>
    <row r="60444" spans="47:47" x14ac:dyDescent="0.25">
      <c r="AU60444" t="s">
        <v>32420</v>
      </c>
    </row>
    <row r="60445" spans="47:47" x14ac:dyDescent="0.25">
      <c r="AU60445" t="s">
        <v>32421</v>
      </c>
    </row>
    <row r="60446" spans="47:47" x14ac:dyDescent="0.25">
      <c r="AU60446" t="s">
        <v>32422</v>
      </c>
    </row>
    <row r="60447" spans="47:47" x14ac:dyDescent="0.25">
      <c r="AU60447" t="s">
        <v>32423</v>
      </c>
    </row>
    <row r="60448" spans="47:47" x14ac:dyDescent="0.25">
      <c r="AU60448" t="s">
        <v>32424</v>
      </c>
    </row>
    <row r="60449" spans="47:47" x14ac:dyDescent="0.25">
      <c r="AU60449" t="s">
        <v>32425</v>
      </c>
    </row>
    <row r="60450" spans="47:47" x14ac:dyDescent="0.25">
      <c r="AU60450">
        <v>12215</v>
      </c>
    </row>
    <row r="60451" spans="47:47" x14ac:dyDescent="0.25">
      <c r="AU60451">
        <v>10521</v>
      </c>
    </row>
    <row r="60452" spans="47:47" x14ac:dyDescent="0.25">
      <c r="AU60452">
        <v>12225</v>
      </c>
    </row>
    <row r="60453" spans="47:47" x14ac:dyDescent="0.25">
      <c r="AU60453" t="s">
        <v>32426</v>
      </c>
    </row>
    <row r="60454" spans="47:47" x14ac:dyDescent="0.25">
      <c r="AU60454" t="s">
        <v>32427</v>
      </c>
    </row>
    <row r="60455" spans="47:47" x14ac:dyDescent="0.25">
      <c r="AU60455" t="s">
        <v>32428</v>
      </c>
    </row>
    <row r="60456" spans="47:47" x14ac:dyDescent="0.25">
      <c r="AU60456" t="s">
        <v>32429</v>
      </c>
    </row>
    <row r="60457" spans="47:47" x14ac:dyDescent="0.25">
      <c r="AU60457" t="s">
        <v>32430</v>
      </c>
    </row>
    <row r="60458" spans="47:47" x14ac:dyDescent="0.25">
      <c r="AU60458" t="s">
        <v>32431</v>
      </c>
    </row>
    <row r="60459" spans="47:47" x14ac:dyDescent="0.25">
      <c r="AU60459" t="s">
        <v>32432</v>
      </c>
    </row>
    <row r="60460" spans="47:47" x14ac:dyDescent="0.25">
      <c r="AU60460" t="s">
        <v>32433</v>
      </c>
    </row>
    <row r="60461" spans="47:47" x14ac:dyDescent="0.25">
      <c r="AU60461" t="s">
        <v>32434</v>
      </c>
    </row>
    <row r="60462" spans="47:47" x14ac:dyDescent="0.25">
      <c r="AU60462" t="s">
        <v>32435</v>
      </c>
    </row>
    <row r="60463" spans="47:47" x14ac:dyDescent="0.25">
      <c r="AU60463" t="s">
        <v>32435</v>
      </c>
    </row>
    <row r="60464" spans="47:47" x14ac:dyDescent="0.25">
      <c r="AU60464" t="s">
        <v>32435</v>
      </c>
    </row>
    <row r="60465" spans="47:47" x14ac:dyDescent="0.25">
      <c r="AU60465" t="s">
        <v>32436</v>
      </c>
    </row>
    <row r="60466" spans="47:47" x14ac:dyDescent="0.25">
      <c r="AU60466" t="s">
        <v>32436</v>
      </c>
    </row>
    <row r="60467" spans="47:47" x14ac:dyDescent="0.25">
      <c r="AU60467" t="s">
        <v>32436</v>
      </c>
    </row>
    <row r="60468" spans="47:47" x14ac:dyDescent="0.25">
      <c r="AU60468" t="s">
        <v>32437</v>
      </c>
    </row>
    <row r="60469" spans="47:47" x14ac:dyDescent="0.25">
      <c r="AU60469" t="s">
        <v>32437</v>
      </c>
    </row>
    <row r="60470" spans="47:47" x14ac:dyDescent="0.25">
      <c r="AU60470" t="s">
        <v>32437</v>
      </c>
    </row>
    <row r="60471" spans="47:47" x14ac:dyDescent="0.25">
      <c r="AU60471" t="s">
        <v>32438</v>
      </c>
    </row>
    <row r="60472" spans="47:47" x14ac:dyDescent="0.25">
      <c r="AU60472" t="s">
        <v>32439</v>
      </c>
    </row>
    <row r="60473" spans="47:47" x14ac:dyDescent="0.25">
      <c r="AU60473" t="s">
        <v>32440</v>
      </c>
    </row>
    <row r="60474" spans="47:47" x14ac:dyDescent="0.25">
      <c r="AU60474" t="s">
        <v>32441</v>
      </c>
    </row>
    <row r="60475" spans="47:47" x14ac:dyDescent="0.25">
      <c r="AU60475" t="s">
        <v>32442</v>
      </c>
    </row>
    <row r="60476" spans="47:47" x14ac:dyDescent="0.25">
      <c r="AU60476" t="s">
        <v>32443</v>
      </c>
    </row>
    <row r="60477" spans="47:47" x14ac:dyDescent="0.25">
      <c r="AU60477" t="s">
        <v>32444</v>
      </c>
    </row>
    <row r="60478" spans="47:47" x14ac:dyDescent="0.25">
      <c r="AU60478" t="s">
        <v>32445</v>
      </c>
    </row>
    <row r="60479" spans="47:47" x14ac:dyDescent="0.25">
      <c r="AU60479" t="s">
        <v>32446</v>
      </c>
    </row>
    <row r="60480" spans="47:47" x14ac:dyDescent="0.25">
      <c r="AU60480" t="s">
        <v>32447</v>
      </c>
    </row>
    <row r="60481" spans="47:47" x14ac:dyDescent="0.25">
      <c r="AU60481" t="s">
        <v>32448</v>
      </c>
    </row>
    <row r="60482" spans="47:47" x14ac:dyDescent="0.25">
      <c r="AU60482" t="s">
        <v>32449</v>
      </c>
    </row>
    <row r="60483" spans="47:47" x14ac:dyDescent="0.25">
      <c r="AU60483" t="s">
        <v>32450</v>
      </c>
    </row>
    <row r="60484" spans="47:47" x14ac:dyDescent="0.25">
      <c r="AU60484" t="s">
        <v>32451</v>
      </c>
    </row>
    <row r="60485" spans="47:47" x14ac:dyDescent="0.25">
      <c r="AU60485" t="s">
        <v>32452</v>
      </c>
    </row>
    <row r="60486" spans="47:47" x14ac:dyDescent="0.25">
      <c r="AU60486" t="s">
        <v>32453</v>
      </c>
    </row>
    <row r="60487" spans="47:47" x14ac:dyDescent="0.25">
      <c r="AU60487" t="s">
        <v>32454</v>
      </c>
    </row>
    <row r="60488" spans="47:47" x14ac:dyDescent="0.25">
      <c r="AU60488" t="s">
        <v>32455</v>
      </c>
    </row>
    <row r="60489" spans="47:47" x14ac:dyDescent="0.25">
      <c r="AU60489" t="s">
        <v>32456</v>
      </c>
    </row>
    <row r="60490" spans="47:47" x14ac:dyDescent="0.25">
      <c r="AU60490" t="s">
        <v>32457</v>
      </c>
    </row>
    <row r="60491" spans="47:47" x14ac:dyDescent="0.25">
      <c r="AU60491" t="s">
        <v>32458</v>
      </c>
    </row>
    <row r="60492" spans="47:47" x14ac:dyDescent="0.25">
      <c r="AU60492" t="s">
        <v>32459</v>
      </c>
    </row>
    <row r="60493" spans="47:47" x14ac:dyDescent="0.25">
      <c r="AU60493" t="s">
        <v>32460</v>
      </c>
    </row>
    <row r="60494" spans="47:47" x14ac:dyDescent="0.25">
      <c r="AU60494" t="s">
        <v>32461</v>
      </c>
    </row>
    <row r="60495" spans="47:47" x14ac:dyDescent="0.25">
      <c r="AU60495" t="s">
        <v>32462</v>
      </c>
    </row>
    <row r="60496" spans="47:47" x14ac:dyDescent="0.25">
      <c r="AU60496" t="s">
        <v>32463</v>
      </c>
    </row>
    <row r="60497" spans="47:47" x14ac:dyDescent="0.25">
      <c r="AU60497" t="s">
        <v>32464</v>
      </c>
    </row>
    <row r="60498" spans="47:47" x14ac:dyDescent="0.25">
      <c r="AU60498" t="s">
        <v>32465</v>
      </c>
    </row>
    <row r="60499" spans="47:47" x14ac:dyDescent="0.25">
      <c r="AU60499" t="s">
        <v>32466</v>
      </c>
    </row>
    <row r="60500" spans="47:47" x14ac:dyDescent="0.25">
      <c r="AU60500" t="s">
        <v>32467</v>
      </c>
    </row>
    <row r="60501" spans="47:47" x14ac:dyDescent="0.25">
      <c r="AU60501" t="s">
        <v>32468</v>
      </c>
    </row>
    <row r="60502" spans="47:47" x14ac:dyDescent="0.25">
      <c r="AU60502" t="s">
        <v>32469</v>
      </c>
    </row>
    <row r="60503" spans="47:47" x14ac:dyDescent="0.25">
      <c r="AU60503" t="s">
        <v>32470</v>
      </c>
    </row>
    <row r="60504" spans="47:47" x14ac:dyDescent="0.25">
      <c r="AU60504" t="s">
        <v>32471</v>
      </c>
    </row>
    <row r="60505" spans="47:47" x14ac:dyDescent="0.25">
      <c r="AU60505" t="s">
        <v>32472</v>
      </c>
    </row>
    <row r="60506" spans="47:47" x14ac:dyDescent="0.25">
      <c r="AU60506" t="s">
        <v>32473</v>
      </c>
    </row>
    <row r="60507" spans="47:47" x14ac:dyDescent="0.25">
      <c r="AU60507" t="s">
        <v>32474</v>
      </c>
    </row>
    <row r="60508" spans="47:47" x14ac:dyDescent="0.25">
      <c r="AU60508" t="s">
        <v>32475</v>
      </c>
    </row>
    <row r="60509" spans="47:47" x14ac:dyDescent="0.25">
      <c r="AU60509" t="s">
        <v>32476</v>
      </c>
    </row>
    <row r="60510" spans="47:47" x14ac:dyDescent="0.25">
      <c r="AU60510" t="s">
        <v>32477</v>
      </c>
    </row>
    <row r="60511" spans="47:47" x14ac:dyDescent="0.25">
      <c r="AU60511" t="s">
        <v>32478</v>
      </c>
    </row>
    <row r="60512" spans="47:47" x14ac:dyDescent="0.25">
      <c r="AU60512" t="s">
        <v>32479</v>
      </c>
    </row>
    <row r="60513" spans="47:47" x14ac:dyDescent="0.25">
      <c r="AU60513" t="s">
        <v>32480</v>
      </c>
    </row>
    <row r="60514" spans="47:47" x14ac:dyDescent="0.25">
      <c r="AU60514" t="s">
        <v>32481</v>
      </c>
    </row>
    <row r="60515" spans="47:47" x14ac:dyDescent="0.25">
      <c r="AU60515" t="s">
        <v>32482</v>
      </c>
    </row>
    <row r="60516" spans="47:47" x14ac:dyDescent="0.25">
      <c r="AU60516" t="s">
        <v>32483</v>
      </c>
    </row>
    <row r="60517" spans="47:47" x14ac:dyDescent="0.25">
      <c r="AU60517" t="s">
        <v>32484</v>
      </c>
    </row>
    <row r="60518" spans="47:47" x14ac:dyDescent="0.25">
      <c r="AU60518" t="s">
        <v>32485</v>
      </c>
    </row>
    <row r="60519" spans="47:47" x14ac:dyDescent="0.25">
      <c r="AU60519" t="s">
        <v>32486</v>
      </c>
    </row>
    <row r="60520" spans="47:47" x14ac:dyDescent="0.25">
      <c r="AU60520" t="s">
        <v>32487</v>
      </c>
    </row>
    <row r="60521" spans="47:47" x14ac:dyDescent="0.25">
      <c r="AU60521" t="s">
        <v>32488</v>
      </c>
    </row>
    <row r="60522" spans="47:47" x14ac:dyDescent="0.25">
      <c r="AU60522" t="s">
        <v>32489</v>
      </c>
    </row>
    <row r="60523" spans="47:47" x14ac:dyDescent="0.25">
      <c r="AU60523" t="s">
        <v>32490</v>
      </c>
    </row>
    <row r="60524" spans="47:47" x14ac:dyDescent="0.25">
      <c r="AU60524" t="s">
        <v>32491</v>
      </c>
    </row>
    <row r="60525" spans="47:47" x14ac:dyDescent="0.25">
      <c r="AU60525" t="s">
        <v>32492</v>
      </c>
    </row>
    <row r="60526" spans="47:47" x14ac:dyDescent="0.25">
      <c r="AU60526" t="s">
        <v>32493</v>
      </c>
    </row>
    <row r="60527" spans="47:47" x14ac:dyDescent="0.25">
      <c r="AU60527" t="s">
        <v>32494</v>
      </c>
    </row>
    <row r="60528" spans="47:47" x14ac:dyDescent="0.25">
      <c r="AU60528" t="s">
        <v>32495</v>
      </c>
    </row>
    <row r="60529" spans="47:47" x14ac:dyDescent="0.25">
      <c r="AU60529" t="s">
        <v>32496</v>
      </c>
    </row>
    <row r="60531" spans="47:47" x14ac:dyDescent="0.25">
      <c r="AU60531" t="s">
        <v>32497</v>
      </c>
    </row>
    <row r="60532" spans="47:47" x14ac:dyDescent="0.25">
      <c r="AU60532" t="s">
        <v>32498</v>
      </c>
    </row>
    <row r="60533" spans="47:47" x14ac:dyDescent="0.25">
      <c r="AU60533" t="s">
        <v>32499</v>
      </c>
    </row>
    <row r="60534" spans="47:47" x14ac:dyDescent="0.25">
      <c r="AU60534" t="s">
        <v>32500</v>
      </c>
    </row>
    <row r="60535" spans="47:47" x14ac:dyDescent="0.25">
      <c r="AU60535" t="s">
        <v>32501</v>
      </c>
    </row>
    <row r="60536" spans="47:47" x14ac:dyDescent="0.25">
      <c r="AU60536" t="s">
        <v>32502</v>
      </c>
    </row>
    <row r="60537" spans="47:47" x14ac:dyDescent="0.25">
      <c r="AU60537" t="s">
        <v>32503</v>
      </c>
    </row>
    <row r="60538" spans="47:47" x14ac:dyDescent="0.25">
      <c r="AU60538" t="s">
        <v>32504</v>
      </c>
    </row>
    <row r="60539" spans="47:47" x14ac:dyDescent="0.25">
      <c r="AU60539" t="s">
        <v>32505</v>
      </c>
    </row>
    <row r="60540" spans="47:47" x14ac:dyDescent="0.25">
      <c r="AU60540" t="s">
        <v>32506</v>
      </c>
    </row>
    <row r="60541" spans="47:47" x14ac:dyDescent="0.25">
      <c r="AU60541" t="s">
        <v>32507</v>
      </c>
    </row>
    <row r="60542" spans="47:47" x14ac:dyDescent="0.25">
      <c r="AU60542" t="s">
        <v>32508</v>
      </c>
    </row>
    <row r="60543" spans="47:47" x14ac:dyDescent="0.25">
      <c r="AU60543" t="s">
        <v>32447</v>
      </c>
    </row>
    <row r="60544" spans="47:47" x14ac:dyDescent="0.25">
      <c r="AU60544" t="s">
        <v>32448</v>
      </c>
    </row>
    <row r="60545" spans="47:47" x14ac:dyDescent="0.25">
      <c r="AU60545" t="s">
        <v>32509</v>
      </c>
    </row>
    <row r="60546" spans="47:47" x14ac:dyDescent="0.25">
      <c r="AU60546" t="s">
        <v>32510</v>
      </c>
    </row>
    <row r="60547" spans="47:47" x14ac:dyDescent="0.25">
      <c r="AU60547" t="s">
        <v>32511</v>
      </c>
    </row>
    <row r="60548" spans="47:47" x14ac:dyDescent="0.25">
      <c r="AU60548" t="s">
        <v>32512</v>
      </c>
    </row>
    <row r="60549" spans="47:47" x14ac:dyDescent="0.25">
      <c r="AU60549" t="s">
        <v>32513</v>
      </c>
    </row>
    <row r="60550" spans="47:47" x14ac:dyDescent="0.25">
      <c r="AU60550" t="s">
        <v>32514</v>
      </c>
    </row>
    <row r="60551" spans="47:47" x14ac:dyDescent="0.25">
      <c r="AU60551" t="s">
        <v>32515</v>
      </c>
    </row>
    <row r="60552" spans="47:47" x14ac:dyDescent="0.25">
      <c r="AU60552" t="s">
        <v>32516</v>
      </c>
    </row>
    <row r="60553" spans="47:47" x14ac:dyDescent="0.25">
      <c r="AU60553" t="s">
        <v>32517</v>
      </c>
    </row>
    <row r="60554" spans="47:47" x14ac:dyDescent="0.25">
      <c r="AU60554" t="s">
        <v>32518</v>
      </c>
    </row>
    <row r="60555" spans="47:47" x14ac:dyDescent="0.25">
      <c r="AU60555" t="s">
        <v>32519</v>
      </c>
    </row>
    <row r="60556" spans="47:47" x14ac:dyDescent="0.25">
      <c r="AU60556" t="s">
        <v>32520</v>
      </c>
    </row>
    <row r="60557" spans="47:47" x14ac:dyDescent="0.25">
      <c r="AU60557" t="s">
        <v>32521</v>
      </c>
    </row>
    <row r="60558" spans="47:47" x14ac:dyDescent="0.25">
      <c r="AU60558" t="s">
        <v>32522</v>
      </c>
    </row>
    <row r="60559" spans="47:47" x14ac:dyDescent="0.25">
      <c r="AU60559" t="s">
        <v>32523</v>
      </c>
    </row>
    <row r="60560" spans="47:47" x14ac:dyDescent="0.25">
      <c r="AU60560" t="s">
        <v>32524</v>
      </c>
    </row>
    <row r="60561" spans="47:47" x14ac:dyDescent="0.25">
      <c r="AU60561" t="s">
        <v>32525</v>
      </c>
    </row>
    <row r="60562" spans="47:47" x14ac:dyDescent="0.25">
      <c r="AU60562" t="s">
        <v>32526</v>
      </c>
    </row>
    <row r="60563" spans="47:47" x14ac:dyDescent="0.25">
      <c r="AU60563" t="s">
        <v>32527</v>
      </c>
    </row>
    <row r="60564" spans="47:47" x14ac:dyDescent="0.25">
      <c r="AU60564" t="s">
        <v>32528</v>
      </c>
    </row>
    <row r="60565" spans="47:47" x14ac:dyDescent="0.25">
      <c r="AU60565" t="s">
        <v>32529</v>
      </c>
    </row>
    <row r="60566" spans="47:47" x14ac:dyDescent="0.25">
      <c r="AU60566">
        <v>669818</v>
      </c>
    </row>
    <row r="60567" spans="47:47" x14ac:dyDescent="0.25">
      <c r="AU60567">
        <v>66113</v>
      </c>
    </row>
    <row r="60568" spans="47:47" x14ac:dyDescent="0.25">
      <c r="AU60568" t="s">
        <v>32530</v>
      </c>
    </row>
    <row r="60569" spans="47:47" x14ac:dyDescent="0.25">
      <c r="AU60569" t="s">
        <v>32531</v>
      </c>
    </row>
    <row r="60570" spans="47:47" x14ac:dyDescent="0.25">
      <c r="AU60570" t="s">
        <v>32532</v>
      </c>
    </row>
    <row r="60571" spans="47:47" x14ac:dyDescent="0.25">
      <c r="AU60571" t="s">
        <v>32533</v>
      </c>
    </row>
    <row r="60572" spans="47:47" x14ac:dyDescent="0.25">
      <c r="AU60572" t="s">
        <v>32534</v>
      </c>
    </row>
    <row r="60573" spans="47:47" x14ac:dyDescent="0.25">
      <c r="AU60573" t="s">
        <v>32535</v>
      </c>
    </row>
    <row r="60574" spans="47:47" x14ac:dyDescent="0.25">
      <c r="AU60574" t="s">
        <v>32536</v>
      </c>
    </row>
    <row r="60575" spans="47:47" x14ac:dyDescent="0.25">
      <c r="AU60575" t="s">
        <v>32537</v>
      </c>
    </row>
    <row r="60576" spans="47:47" x14ac:dyDescent="0.25">
      <c r="AU60576" t="s">
        <v>32538</v>
      </c>
    </row>
    <row r="60577" spans="47:47" x14ac:dyDescent="0.25">
      <c r="AU60577" t="s">
        <v>32539</v>
      </c>
    </row>
    <row r="60578" spans="47:47" x14ac:dyDescent="0.25">
      <c r="AU60578" t="s">
        <v>32540</v>
      </c>
    </row>
    <row r="60579" spans="47:47" x14ac:dyDescent="0.25">
      <c r="AU60579" t="s">
        <v>32541</v>
      </c>
    </row>
    <row r="60580" spans="47:47" x14ac:dyDescent="0.25">
      <c r="AU60580" t="s">
        <v>32542</v>
      </c>
    </row>
    <row r="60581" spans="47:47" x14ac:dyDescent="0.25">
      <c r="AU60581" t="s">
        <v>32543</v>
      </c>
    </row>
    <row r="60582" spans="47:47" x14ac:dyDescent="0.25">
      <c r="AU60582">
        <v>9730344</v>
      </c>
    </row>
    <row r="60583" spans="47:47" x14ac:dyDescent="0.25">
      <c r="AU60583">
        <v>9730345</v>
      </c>
    </row>
    <row r="60584" spans="47:47" x14ac:dyDescent="0.25">
      <c r="AU60584">
        <v>9730346</v>
      </c>
    </row>
    <row r="60585" spans="47:47" x14ac:dyDescent="0.25">
      <c r="AU60585">
        <v>9730344</v>
      </c>
    </row>
    <row r="60586" spans="47:47" x14ac:dyDescent="0.25">
      <c r="AU60586">
        <v>9730345</v>
      </c>
    </row>
    <row r="60587" spans="47:47" x14ac:dyDescent="0.25">
      <c r="AU60587">
        <v>9730346</v>
      </c>
    </row>
    <row r="60588" spans="47:47" x14ac:dyDescent="0.25">
      <c r="AU60588" t="s">
        <v>32544</v>
      </c>
    </row>
    <row r="60589" spans="47:47" x14ac:dyDescent="0.25">
      <c r="AU60589" t="s">
        <v>32545</v>
      </c>
    </row>
    <row r="60590" spans="47:47" x14ac:dyDescent="0.25">
      <c r="AU60590" t="s">
        <v>32546</v>
      </c>
    </row>
    <row r="60591" spans="47:47" x14ac:dyDescent="0.25">
      <c r="AU60591" t="s">
        <v>32547</v>
      </c>
    </row>
    <row r="60592" spans="47:47" x14ac:dyDescent="0.25">
      <c r="AU60592" t="s">
        <v>32548</v>
      </c>
    </row>
    <row r="60593" spans="47:47" x14ac:dyDescent="0.25">
      <c r="AU60593" t="s">
        <v>32549</v>
      </c>
    </row>
    <row r="60594" spans="47:47" x14ac:dyDescent="0.25">
      <c r="AU60594" t="s">
        <v>32550</v>
      </c>
    </row>
    <row r="60595" spans="47:47" x14ac:dyDescent="0.25">
      <c r="AU60595" t="s">
        <v>32551</v>
      </c>
    </row>
    <row r="60596" spans="47:47" x14ac:dyDescent="0.25">
      <c r="AU60596" t="s">
        <v>32552</v>
      </c>
    </row>
    <row r="60597" spans="47:47" x14ac:dyDescent="0.25">
      <c r="AU60597" t="s">
        <v>32553</v>
      </c>
    </row>
    <row r="60598" spans="47:47" x14ac:dyDescent="0.25">
      <c r="AU60598" t="s">
        <v>32554</v>
      </c>
    </row>
    <row r="60599" spans="47:47" x14ac:dyDescent="0.25">
      <c r="AU60599" t="s">
        <v>32555</v>
      </c>
    </row>
    <row r="60600" spans="47:47" x14ac:dyDescent="0.25">
      <c r="AU60600" t="s">
        <v>32556</v>
      </c>
    </row>
    <row r="60601" spans="47:47" x14ac:dyDescent="0.25">
      <c r="AU60601" t="s">
        <v>32557</v>
      </c>
    </row>
    <row r="60602" spans="47:47" x14ac:dyDescent="0.25">
      <c r="AU60602" t="s">
        <v>32558</v>
      </c>
    </row>
    <row r="60603" spans="47:47" x14ac:dyDescent="0.25">
      <c r="AU60603" t="s">
        <v>32559</v>
      </c>
    </row>
    <row r="60604" spans="47:47" x14ac:dyDescent="0.25">
      <c r="AU60604" t="s">
        <v>32560</v>
      </c>
    </row>
    <row r="60605" spans="47:47" x14ac:dyDescent="0.25">
      <c r="AU60605" t="s">
        <v>32561</v>
      </c>
    </row>
    <row r="60606" spans="47:47" x14ac:dyDescent="0.25">
      <c r="AU60606" t="s">
        <v>32562</v>
      </c>
    </row>
    <row r="60607" spans="47:47" x14ac:dyDescent="0.25">
      <c r="AU60607" t="s">
        <v>32563</v>
      </c>
    </row>
    <row r="60608" spans="47:47" x14ac:dyDescent="0.25">
      <c r="AU60608" t="s">
        <v>32564</v>
      </c>
    </row>
    <row r="60609" spans="47:47" x14ac:dyDescent="0.25">
      <c r="AU60609" t="s">
        <v>32565</v>
      </c>
    </row>
    <row r="60610" spans="47:47" x14ac:dyDescent="0.25">
      <c r="AU60610" t="s">
        <v>32566</v>
      </c>
    </row>
    <row r="60611" spans="47:47" x14ac:dyDescent="0.25">
      <c r="AU60611" t="s">
        <v>32567</v>
      </c>
    </row>
    <row r="60612" spans="47:47" x14ac:dyDescent="0.25">
      <c r="AU60612" t="s">
        <v>32568</v>
      </c>
    </row>
    <row r="60613" spans="47:47" x14ac:dyDescent="0.25">
      <c r="AU60613" t="s">
        <v>32569</v>
      </c>
    </row>
    <row r="60614" spans="47:47" x14ac:dyDescent="0.25">
      <c r="AU60614" t="s">
        <v>32570</v>
      </c>
    </row>
    <row r="60615" spans="47:47" x14ac:dyDescent="0.25">
      <c r="AU60615" t="s">
        <v>32571</v>
      </c>
    </row>
    <row r="60616" spans="47:47" x14ac:dyDescent="0.25">
      <c r="AU60616" t="s">
        <v>32571</v>
      </c>
    </row>
    <row r="60617" spans="47:47" x14ac:dyDescent="0.25">
      <c r="AU60617" t="s">
        <v>30104</v>
      </c>
    </row>
    <row r="60618" spans="47:47" x14ac:dyDescent="0.25">
      <c r="AU60618" t="s">
        <v>32571</v>
      </c>
    </row>
    <row r="60619" spans="47:47" x14ac:dyDescent="0.25">
      <c r="AU60619" t="s">
        <v>32571</v>
      </c>
    </row>
    <row r="60620" spans="47:47" x14ac:dyDescent="0.25">
      <c r="AU60620" t="s">
        <v>32571</v>
      </c>
    </row>
    <row r="60621" spans="47:47" x14ac:dyDescent="0.25">
      <c r="AU60621" t="s">
        <v>32571</v>
      </c>
    </row>
    <row r="60622" spans="47:47" x14ac:dyDescent="0.25">
      <c r="AU60622" t="s">
        <v>32571</v>
      </c>
    </row>
    <row r="60623" spans="47:47" x14ac:dyDescent="0.25">
      <c r="AU60623" t="s">
        <v>1358</v>
      </c>
    </row>
    <row r="60624" spans="47:47" x14ac:dyDescent="0.25">
      <c r="AU60624" t="s">
        <v>1358</v>
      </c>
    </row>
    <row r="60625" spans="47:47" x14ac:dyDescent="0.25">
      <c r="AU60625" t="s">
        <v>19560</v>
      </c>
    </row>
    <row r="60626" spans="47:47" x14ac:dyDescent="0.25">
      <c r="AU60626" t="s">
        <v>19560</v>
      </c>
    </row>
    <row r="60627" spans="47:47" x14ac:dyDescent="0.25">
      <c r="AU60627" t="s">
        <v>19560</v>
      </c>
    </row>
    <row r="60628" spans="47:47" x14ac:dyDescent="0.25">
      <c r="AU60628" t="s">
        <v>165</v>
      </c>
    </row>
    <row r="60629" spans="47:47" x14ac:dyDescent="0.25">
      <c r="AU60629" t="s">
        <v>165</v>
      </c>
    </row>
    <row r="60630" spans="47:47" x14ac:dyDescent="0.25">
      <c r="AU60630" t="s">
        <v>12449</v>
      </c>
    </row>
    <row r="60631" spans="47:47" x14ac:dyDescent="0.25">
      <c r="AU60631" t="s">
        <v>1358</v>
      </c>
    </row>
    <row r="60632" spans="47:47" x14ac:dyDescent="0.25">
      <c r="AU60632" t="s">
        <v>12449</v>
      </c>
    </row>
    <row r="60633" spans="47:47" x14ac:dyDescent="0.25">
      <c r="AU60633" t="s">
        <v>12449</v>
      </c>
    </row>
    <row r="60634" spans="47:47" x14ac:dyDescent="0.25">
      <c r="AU60634" t="s">
        <v>12449</v>
      </c>
    </row>
    <row r="60635" spans="47:47" x14ac:dyDescent="0.25">
      <c r="AU60635" t="s">
        <v>14098</v>
      </c>
    </row>
    <row r="60636" spans="47:47" x14ac:dyDescent="0.25">
      <c r="AU60636" t="s">
        <v>14098</v>
      </c>
    </row>
    <row r="60637" spans="47:47" x14ac:dyDescent="0.25">
      <c r="AU60637" t="s">
        <v>14098</v>
      </c>
    </row>
    <row r="60638" spans="47:47" x14ac:dyDescent="0.25">
      <c r="AU60638" t="s">
        <v>14098</v>
      </c>
    </row>
    <row r="60639" spans="47:47" x14ac:dyDescent="0.25">
      <c r="AU60639" t="s">
        <v>14098</v>
      </c>
    </row>
    <row r="60640" spans="47:47" x14ac:dyDescent="0.25">
      <c r="AU60640" t="s">
        <v>14098</v>
      </c>
    </row>
    <row r="60641" spans="47:47" x14ac:dyDescent="0.25">
      <c r="AU60641" t="s">
        <v>165</v>
      </c>
    </row>
    <row r="60642" spans="47:47" x14ac:dyDescent="0.25">
      <c r="AU60642" t="s">
        <v>207</v>
      </c>
    </row>
    <row r="60643" spans="47:47" x14ac:dyDescent="0.25">
      <c r="AU60643" t="s">
        <v>32572</v>
      </c>
    </row>
    <row r="60644" spans="47:47" x14ac:dyDescent="0.25">
      <c r="AU60644" t="s">
        <v>32573</v>
      </c>
    </row>
    <row r="60645" spans="47:47" x14ac:dyDescent="0.25">
      <c r="AU60645" t="s">
        <v>32574</v>
      </c>
    </row>
    <row r="60646" spans="47:47" x14ac:dyDescent="0.25">
      <c r="AU60646" t="s">
        <v>32575</v>
      </c>
    </row>
    <row r="60647" spans="47:47" x14ac:dyDescent="0.25">
      <c r="AU60647" t="s">
        <v>32576</v>
      </c>
    </row>
    <row r="60648" spans="47:47" x14ac:dyDescent="0.25">
      <c r="AU60648" t="s">
        <v>32577</v>
      </c>
    </row>
    <row r="60649" spans="47:47" x14ac:dyDescent="0.25">
      <c r="AU60649" t="s">
        <v>32578</v>
      </c>
    </row>
    <row r="60650" spans="47:47" x14ac:dyDescent="0.25">
      <c r="AU60650" t="s">
        <v>32579</v>
      </c>
    </row>
    <row r="60651" spans="47:47" x14ac:dyDescent="0.25">
      <c r="AU60651" t="s">
        <v>32580</v>
      </c>
    </row>
    <row r="60652" spans="47:47" x14ac:dyDescent="0.25">
      <c r="AU60652" t="s">
        <v>32581</v>
      </c>
    </row>
    <row r="60653" spans="47:47" x14ac:dyDescent="0.25">
      <c r="AU60653" t="s">
        <v>32582</v>
      </c>
    </row>
    <row r="60654" spans="47:47" x14ac:dyDescent="0.25">
      <c r="AU60654" t="s">
        <v>32583</v>
      </c>
    </row>
    <row r="60655" spans="47:47" x14ac:dyDescent="0.25">
      <c r="AU60655" t="s">
        <v>32584</v>
      </c>
    </row>
    <row r="60656" spans="47:47" x14ac:dyDescent="0.25">
      <c r="AU60656" t="s">
        <v>32585</v>
      </c>
    </row>
    <row r="60657" spans="47:47" x14ac:dyDescent="0.25">
      <c r="AU60657" t="s">
        <v>32586</v>
      </c>
    </row>
    <row r="60658" spans="47:47" x14ac:dyDescent="0.25">
      <c r="AU60658" t="s">
        <v>32587</v>
      </c>
    </row>
    <row r="60659" spans="47:47" x14ac:dyDescent="0.25">
      <c r="AU60659" t="s">
        <v>32588</v>
      </c>
    </row>
    <row r="60660" spans="47:47" x14ac:dyDescent="0.25">
      <c r="AU60660" t="s">
        <v>32589</v>
      </c>
    </row>
    <row r="60661" spans="47:47" x14ac:dyDescent="0.25">
      <c r="AU60661" t="s">
        <v>32590</v>
      </c>
    </row>
    <row r="60662" spans="47:47" x14ac:dyDescent="0.25">
      <c r="AU60662" t="s">
        <v>32591</v>
      </c>
    </row>
    <row r="60663" spans="47:47" x14ac:dyDescent="0.25">
      <c r="AU60663" t="s">
        <v>32592</v>
      </c>
    </row>
    <row r="60664" spans="47:47" x14ac:dyDescent="0.25">
      <c r="AU60664" t="s">
        <v>32593</v>
      </c>
    </row>
    <row r="60665" spans="47:47" x14ac:dyDescent="0.25">
      <c r="AU60665" t="s">
        <v>32594</v>
      </c>
    </row>
    <row r="60666" spans="47:47" x14ac:dyDescent="0.25">
      <c r="AU60666" t="s">
        <v>32595</v>
      </c>
    </row>
    <row r="60667" spans="47:47" x14ac:dyDescent="0.25">
      <c r="AU60667" t="s">
        <v>32596</v>
      </c>
    </row>
    <row r="60668" spans="47:47" x14ac:dyDescent="0.25">
      <c r="AU60668" t="s">
        <v>32597</v>
      </c>
    </row>
    <row r="60669" spans="47:47" x14ac:dyDescent="0.25">
      <c r="AU60669" t="s">
        <v>32598</v>
      </c>
    </row>
    <row r="60670" spans="47:47" x14ac:dyDescent="0.25">
      <c r="AU60670" t="s">
        <v>32599</v>
      </c>
    </row>
    <row r="60671" spans="47:47" x14ac:dyDescent="0.25">
      <c r="AU60671" t="s">
        <v>32600</v>
      </c>
    </row>
    <row r="60672" spans="47:47" x14ac:dyDescent="0.25">
      <c r="AU60672" t="s">
        <v>32601</v>
      </c>
    </row>
    <row r="60673" spans="47:47" x14ac:dyDescent="0.25">
      <c r="AU60673" t="s">
        <v>32602</v>
      </c>
    </row>
    <row r="60675" spans="47:47" x14ac:dyDescent="0.25">
      <c r="AU60675" t="s">
        <v>32603</v>
      </c>
    </row>
    <row r="60676" spans="47:47" x14ac:dyDescent="0.25">
      <c r="AU60676" t="s">
        <v>32604</v>
      </c>
    </row>
    <row r="60677" spans="47:47" x14ac:dyDescent="0.25">
      <c r="AU60677" t="s">
        <v>32605</v>
      </c>
    </row>
    <row r="60678" spans="47:47" x14ac:dyDescent="0.25">
      <c r="AU60678" t="s">
        <v>32606</v>
      </c>
    </row>
    <row r="60679" spans="47:47" x14ac:dyDescent="0.25">
      <c r="AU60679" t="s">
        <v>32607</v>
      </c>
    </row>
    <row r="60680" spans="47:47" x14ac:dyDescent="0.25">
      <c r="AU60680" t="s">
        <v>32608</v>
      </c>
    </row>
    <row r="60681" spans="47:47" x14ac:dyDescent="0.25">
      <c r="AU60681" t="s">
        <v>32609</v>
      </c>
    </row>
    <row r="60682" spans="47:47" x14ac:dyDescent="0.25">
      <c r="AU60682" t="s">
        <v>32610</v>
      </c>
    </row>
    <row r="60683" spans="47:47" x14ac:dyDescent="0.25">
      <c r="AU60683" t="s">
        <v>32611</v>
      </c>
    </row>
    <row r="60684" spans="47:47" x14ac:dyDescent="0.25">
      <c r="AU60684" t="s">
        <v>32612</v>
      </c>
    </row>
    <row r="60685" spans="47:47" x14ac:dyDescent="0.25">
      <c r="AU60685" t="s">
        <v>32613</v>
      </c>
    </row>
    <row r="60686" spans="47:47" x14ac:dyDescent="0.25">
      <c r="AU60686" t="s">
        <v>32614</v>
      </c>
    </row>
    <row r="60687" spans="47:47" x14ac:dyDescent="0.25">
      <c r="AU60687" t="s">
        <v>32615</v>
      </c>
    </row>
    <row r="60688" spans="47:47" x14ac:dyDescent="0.25">
      <c r="AU60688" t="s">
        <v>32616</v>
      </c>
    </row>
    <row r="60689" spans="47:47" x14ac:dyDescent="0.25">
      <c r="AU60689" t="s">
        <v>32617</v>
      </c>
    </row>
    <row r="60690" spans="47:47" x14ac:dyDescent="0.25">
      <c r="AU60690" t="s">
        <v>32618</v>
      </c>
    </row>
    <row r="60691" spans="47:47" x14ac:dyDescent="0.25">
      <c r="AU60691" t="s">
        <v>32619</v>
      </c>
    </row>
    <row r="60692" spans="47:47" x14ac:dyDescent="0.25">
      <c r="AU60692" t="s">
        <v>32620</v>
      </c>
    </row>
    <row r="60693" spans="47:47" x14ac:dyDescent="0.25">
      <c r="AU60693" t="s">
        <v>32621</v>
      </c>
    </row>
    <row r="60694" spans="47:47" x14ac:dyDescent="0.25">
      <c r="AU60694" t="s">
        <v>32622</v>
      </c>
    </row>
    <row r="60695" spans="47:47" x14ac:dyDescent="0.25">
      <c r="AU60695" t="s">
        <v>32623</v>
      </c>
    </row>
    <row r="60696" spans="47:47" x14ac:dyDescent="0.25">
      <c r="AU60696" t="s">
        <v>32624</v>
      </c>
    </row>
    <row r="60697" spans="47:47" x14ac:dyDescent="0.25">
      <c r="AU60697" t="s">
        <v>32625</v>
      </c>
    </row>
    <row r="60698" spans="47:47" x14ac:dyDescent="0.25">
      <c r="AU60698" t="s">
        <v>32626</v>
      </c>
    </row>
    <row r="60699" spans="47:47" x14ac:dyDescent="0.25">
      <c r="AU60699" t="s">
        <v>32627</v>
      </c>
    </row>
    <row r="60700" spans="47:47" x14ac:dyDescent="0.25">
      <c r="AU60700" t="s">
        <v>32628</v>
      </c>
    </row>
    <row r="60701" spans="47:47" x14ac:dyDescent="0.25">
      <c r="AU60701" t="s">
        <v>32629</v>
      </c>
    </row>
    <row r="60702" spans="47:47" x14ac:dyDescent="0.25">
      <c r="AU60702">
        <v>62214</v>
      </c>
    </row>
    <row r="60703" spans="47:47" x14ac:dyDescent="0.25">
      <c r="AU60703">
        <v>62224</v>
      </c>
    </row>
    <row r="60704" spans="47:47" x14ac:dyDescent="0.25">
      <c r="AU60704">
        <v>61044</v>
      </c>
    </row>
    <row r="60705" spans="47:47" x14ac:dyDescent="0.25">
      <c r="AU60705">
        <v>61075</v>
      </c>
    </row>
    <row r="60706" spans="47:47" x14ac:dyDescent="0.25">
      <c r="AU60706">
        <v>10887</v>
      </c>
    </row>
    <row r="60707" spans="47:47" x14ac:dyDescent="0.25">
      <c r="AU60707">
        <v>10888</v>
      </c>
    </row>
    <row r="60708" spans="47:47" x14ac:dyDescent="0.25">
      <c r="AU60708">
        <v>11501</v>
      </c>
    </row>
    <row r="60709" spans="47:47" x14ac:dyDescent="0.25">
      <c r="AU60709">
        <v>10890</v>
      </c>
    </row>
    <row r="60710" spans="47:47" x14ac:dyDescent="0.25">
      <c r="AU60710">
        <v>10893</v>
      </c>
    </row>
    <row r="60711" spans="47:47" x14ac:dyDescent="0.25">
      <c r="AU60711">
        <v>10896</v>
      </c>
    </row>
    <row r="60712" spans="47:47" x14ac:dyDescent="0.25">
      <c r="AU60712">
        <v>10918</v>
      </c>
    </row>
    <row r="60713" spans="47:47" x14ac:dyDescent="0.25">
      <c r="AU60713">
        <v>10912</v>
      </c>
    </row>
    <row r="60714" spans="47:47" x14ac:dyDescent="0.25">
      <c r="AU60714">
        <v>10915</v>
      </c>
    </row>
    <row r="60715" spans="47:47" x14ac:dyDescent="0.25">
      <c r="AU60715">
        <v>10877</v>
      </c>
    </row>
    <row r="60716" spans="47:47" x14ac:dyDescent="0.25">
      <c r="AU60716" t="s">
        <v>32630</v>
      </c>
    </row>
    <row r="60717" spans="47:47" x14ac:dyDescent="0.25">
      <c r="AU60717" t="s">
        <v>32631</v>
      </c>
    </row>
    <row r="60718" spans="47:47" x14ac:dyDescent="0.25">
      <c r="AU60718" t="s">
        <v>32632</v>
      </c>
    </row>
    <row r="60719" spans="47:47" x14ac:dyDescent="0.25">
      <c r="AU60719" t="s">
        <v>32633</v>
      </c>
    </row>
    <row r="60720" spans="47:47" x14ac:dyDescent="0.25">
      <c r="AU60720" t="s">
        <v>32634</v>
      </c>
    </row>
    <row r="60721" spans="47:47" x14ac:dyDescent="0.25">
      <c r="AU60721" t="s">
        <v>32635</v>
      </c>
    </row>
    <row r="60722" spans="47:47" x14ac:dyDescent="0.25">
      <c r="AU60722" t="s">
        <v>32636</v>
      </c>
    </row>
    <row r="60723" spans="47:47" x14ac:dyDescent="0.25">
      <c r="AU60723" s="84">
        <v>93300000000000</v>
      </c>
    </row>
    <row r="60724" spans="47:47" x14ac:dyDescent="0.25">
      <c r="AU60724">
        <v>20301</v>
      </c>
    </row>
    <row r="60725" spans="47:47" x14ac:dyDescent="0.25">
      <c r="AU60725">
        <v>26015</v>
      </c>
    </row>
    <row r="60726" spans="47:47" x14ac:dyDescent="0.25">
      <c r="AU60726">
        <v>26021</v>
      </c>
    </row>
    <row r="60727" spans="47:47" x14ac:dyDescent="0.25">
      <c r="AU60727">
        <v>27248</v>
      </c>
    </row>
    <row r="60728" spans="47:47" x14ac:dyDescent="0.25">
      <c r="AU60728">
        <v>29511</v>
      </c>
    </row>
    <row r="60729" spans="47:47" x14ac:dyDescent="0.25">
      <c r="AU60729">
        <v>30715</v>
      </c>
    </row>
    <row r="60730" spans="47:47" x14ac:dyDescent="0.25">
      <c r="AU60730">
        <v>31064</v>
      </c>
    </row>
    <row r="60731" spans="47:47" x14ac:dyDescent="0.25">
      <c r="AU60731">
        <v>31314</v>
      </c>
    </row>
    <row r="60732" spans="47:47" x14ac:dyDescent="0.25">
      <c r="AU60732">
        <v>32301</v>
      </c>
    </row>
    <row r="60733" spans="47:47" x14ac:dyDescent="0.25">
      <c r="AU60733">
        <v>31815</v>
      </c>
    </row>
    <row r="60734" spans="47:47" x14ac:dyDescent="0.25">
      <c r="AU60734">
        <v>27214</v>
      </c>
    </row>
    <row r="60735" spans="47:47" x14ac:dyDescent="0.25">
      <c r="AU60735">
        <v>31829</v>
      </c>
    </row>
    <row r="60736" spans="47:47" x14ac:dyDescent="0.25">
      <c r="AU60736">
        <v>32329</v>
      </c>
    </row>
    <row r="60737" spans="47:47" x14ac:dyDescent="0.25">
      <c r="AU60737" t="s">
        <v>32637</v>
      </c>
    </row>
    <row r="60738" spans="47:47" x14ac:dyDescent="0.25">
      <c r="AU60738">
        <v>4729891</v>
      </c>
    </row>
    <row r="60739" spans="47:47" x14ac:dyDescent="0.25">
      <c r="AU60739" t="s">
        <v>32638</v>
      </c>
    </row>
    <row r="60740" spans="47:47" x14ac:dyDescent="0.25">
      <c r="AU60740" t="s">
        <v>32639</v>
      </c>
    </row>
    <row r="60741" spans="47:47" x14ac:dyDescent="0.25">
      <c r="AU60741" t="s">
        <v>32640</v>
      </c>
    </row>
    <row r="60742" spans="47:47" x14ac:dyDescent="0.25">
      <c r="AU60742" t="s">
        <v>32641</v>
      </c>
    </row>
    <row r="60743" spans="47:47" x14ac:dyDescent="0.25">
      <c r="AU60743" t="s">
        <v>32642</v>
      </c>
    </row>
    <row r="60744" spans="47:47" x14ac:dyDescent="0.25">
      <c r="AU60744" t="s">
        <v>32643</v>
      </c>
    </row>
    <row r="60745" spans="47:47" x14ac:dyDescent="0.25">
      <c r="AU60745">
        <v>4664</v>
      </c>
    </row>
    <row r="60746" spans="47:47" x14ac:dyDescent="0.25">
      <c r="AU60746" t="s">
        <v>32644</v>
      </c>
    </row>
    <row r="60747" spans="47:47" x14ac:dyDescent="0.25">
      <c r="AU60747" t="s">
        <v>32645</v>
      </c>
    </row>
    <row r="60748" spans="47:47" x14ac:dyDescent="0.25">
      <c r="AU60748">
        <v>4729984</v>
      </c>
    </row>
    <row r="60749" spans="47:47" x14ac:dyDescent="0.25">
      <c r="AU60749" t="s">
        <v>32646</v>
      </c>
    </row>
    <row r="60750" spans="47:47" x14ac:dyDescent="0.25">
      <c r="AU60750" t="s">
        <v>32647</v>
      </c>
    </row>
    <row r="60751" spans="47:47" x14ac:dyDescent="0.25">
      <c r="AU60751" t="s">
        <v>32648</v>
      </c>
    </row>
    <row r="60752" spans="47:47" x14ac:dyDescent="0.25">
      <c r="AU60752" t="s">
        <v>32649</v>
      </c>
    </row>
    <row r="60753" spans="47:47" x14ac:dyDescent="0.25">
      <c r="AU60753" t="s">
        <v>32650</v>
      </c>
    </row>
    <row r="60754" spans="47:47" x14ac:dyDescent="0.25">
      <c r="AU60754" t="s">
        <v>32651</v>
      </c>
    </row>
    <row r="60755" spans="47:47" x14ac:dyDescent="0.25">
      <c r="AU60755" t="s">
        <v>32652</v>
      </c>
    </row>
    <row r="60756" spans="47:47" x14ac:dyDescent="0.25">
      <c r="AU60756" t="s">
        <v>32653</v>
      </c>
    </row>
    <row r="60757" spans="47:47" x14ac:dyDescent="0.25">
      <c r="AU60757" t="s">
        <v>32654</v>
      </c>
    </row>
    <row r="60758" spans="47:47" x14ac:dyDescent="0.25">
      <c r="AU60758" t="s">
        <v>32655</v>
      </c>
    </row>
    <row r="60759" spans="47:47" x14ac:dyDescent="0.25">
      <c r="AU60759" t="s">
        <v>32656</v>
      </c>
    </row>
    <row r="60760" spans="47:47" x14ac:dyDescent="0.25">
      <c r="AU60760" t="s">
        <v>32657</v>
      </c>
    </row>
    <row r="60761" spans="47:47" x14ac:dyDescent="0.25">
      <c r="AU60761" t="s">
        <v>32658</v>
      </c>
    </row>
    <row r="60762" spans="47:47" x14ac:dyDescent="0.25">
      <c r="AU60762" t="s">
        <v>32659</v>
      </c>
    </row>
    <row r="60763" spans="47:47" x14ac:dyDescent="0.25">
      <c r="AU60763" t="s">
        <v>32660</v>
      </c>
    </row>
    <row r="60764" spans="47:47" x14ac:dyDescent="0.25">
      <c r="AU60764" t="s">
        <v>32661</v>
      </c>
    </row>
    <row r="60765" spans="47:47" x14ac:dyDescent="0.25">
      <c r="AU60765" t="s">
        <v>32662</v>
      </c>
    </row>
    <row r="60766" spans="47:47" x14ac:dyDescent="0.25">
      <c r="AU60766" t="s">
        <v>32663</v>
      </c>
    </row>
    <row r="60767" spans="47:47" x14ac:dyDescent="0.25">
      <c r="AU60767" t="s">
        <v>32664</v>
      </c>
    </row>
    <row r="60768" spans="47:47" x14ac:dyDescent="0.25">
      <c r="AU60768" t="s">
        <v>32665</v>
      </c>
    </row>
    <row r="60769" spans="47:47" x14ac:dyDescent="0.25">
      <c r="AU60769" t="s">
        <v>32666</v>
      </c>
    </row>
    <row r="60770" spans="47:47" x14ac:dyDescent="0.25">
      <c r="AU60770" t="s">
        <v>32667</v>
      </c>
    </row>
    <row r="60771" spans="47:47" x14ac:dyDescent="0.25">
      <c r="AU60771" t="s">
        <v>32668</v>
      </c>
    </row>
    <row r="60772" spans="47:47" x14ac:dyDescent="0.25">
      <c r="AU60772" t="s">
        <v>32669</v>
      </c>
    </row>
    <row r="60773" spans="47:47" x14ac:dyDescent="0.25">
      <c r="AU60773" t="s">
        <v>32670</v>
      </c>
    </row>
    <row r="60774" spans="47:47" x14ac:dyDescent="0.25">
      <c r="AU60774" t="s">
        <v>32671</v>
      </c>
    </row>
    <row r="60775" spans="47:47" x14ac:dyDescent="0.25">
      <c r="AU60775" t="s">
        <v>32672</v>
      </c>
    </row>
    <row r="60776" spans="47:47" x14ac:dyDescent="0.25">
      <c r="AU60776" t="s">
        <v>32673</v>
      </c>
    </row>
    <row r="60777" spans="47:47" x14ac:dyDescent="0.25">
      <c r="AU60777" t="s">
        <v>32674</v>
      </c>
    </row>
    <row r="60778" spans="47:47" x14ac:dyDescent="0.25">
      <c r="AU60778" t="s">
        <v>32675</v>
      </c>
    </row>
    <row r="60779" spans="47:47" x14ac:dyDescent="0.25">
      <c r="AU60779" t="s">
        <v>32676</v>
      </c>
    </row>
    <row r="60780" spans="47:47" x14ac:dyDescent="0.25">
      <c r="AU60780" t="s">
        <v>32677</v>
      </c>
    </row>
    <row r="60781" spans="47:47" x14ac:dyDescent="0.25">
      <c r="AU60781" t="s">
        <v>32678</v>
      </c>
    </row>
    <row r="60782" spans="47:47" x14ac:dyDescent="0.25">
      <c r="AU60782" t="s">
        <v>32679</v>
      </c>
    </row>
    <row r="60783" spans="47:47" x14ac:dyDescent="0.25">
      <c r="AU60783" t="s">
        <v>32680</v>
      </c>
    </row>
    <row r="60784" spans="47:47" x14ac:dyDescent="0.25">
      <c r="AU60784" t="s">
        <v>32681</v>
      </c>
    </row>
    <row r="60785" spans="47:47" x14ac:dyDescent="0.25">
      <c r="AU60785" t="s">
        <v>32682</v>
      </c>
    </row>
    <row r="60786" spans="47:47" x14ac:dyDescent="0.25">
      <c r="AU60786" t="s">
        <v>32683</v>
      </c>
    </row>
    <row r="60787" spans="47:47" x14ac:dyDescent="0.25">
      <c r="AU60787" t="s">
        <v>32684</v>
      </c>
    </row>
    <row r="60788" spans="47:47" x14ac:dyDescent="0.25">
      <c r="AU60788" t="s">
        <v>32685</v>
      </c>
    </row>
    <row r="60789" spans="47:47" x14ac:dyDescent="0.25">
      <c r="AU60789" t="s">
        <v>32686</v>
      </c>
    </row>
    <row r="60790" spans="47:47" x14ac:dyDescent="0.25">
      <c r="AU60790" t="s">
        <v>32687</v>
      </c>
    </row>
    <row r="60791" spans="47:47" x14ac:dyDescent="0.25">
      <c r="AU60791" t="s">
        <v>32688</v>
      </c>
    </row>
    <row r="60792" spans="47:47" x14ac:dyDescent="0.25">
      <c r="AU60792" t="s">
        <v>32689</v>
      </c>
    </row>
    <row r="60793" spans="47:47" x14ac:dyDescent="0.25">
      <c r="AU60793" t="s">
        <v>32690</v>
      </c>
    </row>
    <row r="60794" spans="47:47" x14ac:dyDescent="0.25">
      <c r="AU60794" t="s">
        <v>32691</v>
      </c>
    </row>
    <row r="60795" spans="47:47" x14ac:dyDescent="0.25">
      <c r="AU60795" t="s">
        <v>32692</v>
      </c>
    </row>
    <row r="60796" spans="47:47" x14ac:dyDescent="0.25">
      <c r="AU60796" t="s">
        <v>32693</v>
      </c>
    </row>
    <row r="60797" spans="47:47" x14ac:dyDescent="0.25">
      <c r="AU60797" t="s">
        <v>32694</v>
      </c>
    </row>
    <row r="60798" spans="47:47" x14ac:dyDescent="0.25">
      <c r="AU60798" t="s">
        <v>32695</v>
      </c>
    </row>
    <row r="60799" spans="47:47" x14ac:dyDescent="0.25">
      <c r="AU60799" t="s">
        <v>32696</v>
      </c>
    </row>
    <row r="60800" spans="47:47" x14ac:dyDescent="0.25">
      <c r="AU60800" t="s">
        <v>32697</v>
      </c>
    </row>
    <row r="60801" spans="47:47" x14ac:dyDescent="0.25">
      <c r="AU60801" t="s">
        <v>32698</v>
      </c>
    </row>
    <row r="60802" spans="47:47" x14ac:dyDescent="0.25">
      <c r="AU60802" t="s">
        <v>32699</v>
      </c>
    </row>
    <row r="60803" spans="47:47" x14ac:dyDescent="0.25">
      <c r="AU60803" t="s">
        <v>32700</v>
      </c>
    </row>
    <row r="60804" spans="47:47" x14ac:dyDescent="0.25">
      <c r="AU60804" t="s">
        <v>32701</v>
      </c>
    </row>
    <row r="60805" spans="47:47" x14ac:dyDescent="0.25">
      <c r="AU60805" t="s">
        <v>32702</v>
      </c>
    </row>
    <row r="60806" spans="47:47" x14ac:dyDescent="0.25">
      <c r="AU60806" t="s">
        <v>32703</v>
      </c>
    </row>
    <row r="60807" spans="47:47" x14ac:dyDescent="0.25">
      <c r="AU60807" t="s">
        <v>32704</v>
      </c>
    </row>
    <row r="60808" spans="47:47" x14ac:dyDescent="0.25">
      <c r="AU60808" t="s">
        <v>32705</v>
      </c>
    </row>
    <row r="60809" spans="47:47" x14ac:dyDescent="0.25">
      <c r="AU60809" t="s">
        <v>32706</v>
      </c>
    </row>
    <row r="60810" spans="47:47" x14ac:dyDescent="0.25">
      <c r="AU60810" t="s">
        <v>32707</v>
      </c>
    </row>
    <row r="60811" spans="47:47" x14ac:dyDescent="0.25">
      <c r="AU60811" t="s">
        <v>32708</v>
      </c>
    </row>
    <row r="60812" spans="47:47" x14ac:dyDescent="0.25">
      <c r="AU60812" t="s">
        <v>32709</v>
      </c>
    </row>
    <row r="60813" spans="47:47" x14ac:dyDescent="0.25">
      <c r="AU60813" t="s">
        <v>32710</v>
      </c>
    </row>
    <row r="60814" spans="47:47" x14ac:dyDescent="0.25">
      <c r="AU60814" t="s">
        <v>32711</v>
      </c>
    </row>
    <row r="60815" spans="47:47" x14ac:dyDescent="0.25">
      <c r="AU60815" t="s">
        <v>32712</v>
      </c>
    </row>
    <row r="60816" spans="47:47" x14ac:dyDescent="0.25">
      <c r="AU60816" t="s">
        <v>32713</v>
      </c>
    </row>
    <row r="60817" spans="47:47" x14ac:dyDescent="0.25">
      <c r="AU60817" t="s">
        <v>32714</v>
      </c>
    </row>
    <row r="60818" spans="47:47" x14ac:dyDescent="0.25">
      <c r="AU60818" t="s">
        <v>32715</v>
      </c>
    </row>
    <row r="60819" spans="47:47" x14ac:dyDescent="0.25">
      <c r="AU60819" t="s">
        <v>32716</v>
      </c>
    </row>
    <row r="60820" spans="47:47" x14ac:dyDescent="0.25">
      <c r="AU60820" t="s">
        <v>32717</v>
      </c>
    </row>
    <row r="60821" spans="47:47" x14ac:dyDescent="0.25">
      <c r="AU60821" t="s">
        <v>32718</v>
      </c>
    </row>
    <row r="60822" spans="47:47" x14ac:dyDescent="0.25">
      <c r="AU60822" t="s">
        <v>32719</v>
      </c>
    </row>
    <row r="60823" spans="47:47" x14ac:dyDescent="0.25">
      <c r="AU60823" t="s">
        <v>32720</v>
      </c>
    </row>
    <row r="60824" spans="47:47" x14ac:dyDescent="0.25">
      <c r="AU60824">
        <v>62215</v>
      </c>
    </row>
    <row r="60825" spans="47:47" x14ac:dyDescent="0.25">
      <c r="AU60825">
        <v>62225</v>
      </c>
    </row>
    <row r="60826" spans="47:47" x14ac:dyDescent="0.25">
      <c r="AU60826">
        <v>61048</v>
      </c>
    </row>
    <row r="60827" spans="47:47" x14ac:dyDescent="0.25">
      <c r="AU60827">
        <v>61078</v>
      </c>
    </row>
    <row r="60828" spans="47:47" x14ac:dyDescent="0.25">
      <c r="AU60828">
        <v>10855</v>
      </c>
    </row>
    <row r="60829" spans="47:47" x14ac:dyDescent="0.25">
      <c r="AU60829">
        <v>10856</v>
      </c>
    </row>
    <row r="60830" spans="47:47" x14ac:dyDescent="0.25">
      <c r="AU60830">
        <v>10860</v>
      </c>
    </row>
    <row r="60831" spans="47:47" x14ac:dyDescent="0.25">
      <c r="AU60831">
        <v>10859</v>
      </c>
    </row>
    <row r="60832" spans="47:47" x14ac:dyDescent="0.25">
      <c r="AU60832">
        <v>10858</v>
      </c>
    </row>
    <row r="60833" spans="47:47" x14ac:dyDescent="0.25">
      <c r="AU60833">
        <v>10857</v>
      </c>
    </row>
    <row r="60834" spans="47:47" x14ac:dyDescent="0.25">
      <c r="AU60834">
        <v>10854</v>
      </c>
    </row>
    <row r="60835" spans="47:47" x14ac:dyDescent="0.25">
      <c r="AU60835" t="s">
        <v>32721</v>
      </c>
    </row>
    <row r="60836" spans="47:47" x14ac:dyDescent="0.25">
      <c r="AU60836" t="s">
        <v>32722</v>
      </c>
    </row>
    <row r="60837" spans="47:47" x14ac:dyDescent="0.25">
      <c r="AU60837" t="s">
        <v>32723</v>
      </c>
    </row>
    <row r="60838" spans="47:47" x14ac:dyDescent="0.25">
      <c r="AU60838" t="s">
        <v>32724</v>
      </c>
    </row>
    <row r="60839" spans="47:47" x14ac:dyDescent="0.25">
      <c r="AU60839" t="s">
        <v>32725</v>
      </c>
    </row>
    <row r="60840" spans="47:47" x14ac:dyDescent="0.25">
      <c r="AU60840" t="s">
        <v>32726</v>
      </c>
    </row>
    <row r="60841" spans="47:47" x14ac:dyDescent="0.25">
      <c r="AU60841">
        <v>729892</v>
      </c>
    </row>
    <row r="60842" spans="47:47" x14ac:dyDescent="0.25">
      <c r="AU60842" t="s">
        <v>32727</v>
      </c>
    </row>
    <row r="60843" spans="47:47" x14ac:dyDescent="0.25">
      <c r="AU60843" t="s">
        <v>32728</v>
      </c>
    </row>
    <row r="60844" spans="47:47" x14ac:dyDescent="0.25">
      <c r="AU60844" t="s">
        <v>32729</v>
      </c>
    </row>
    <row r="60845" spans="47:47" x14ac:dyDescent="0.25">
      <c r="AU60845" t="s">
        <v>32730</v>
      </c>
    </row>
    <row r="60846" spans="47:47" x14ac:dyDescent="0.25">
      <c r="AU60846" t="s">
        <v>32731</v>
      </c>
    </row>
    <row r="60847" spans="47:47" x14ac:dyDescent="0.25">
      <c r="AU60847" t="s">
        <v>32732</v>
      </c>
    </row>
    <row r="60848" spans="47:47" x14ac:dyDescent="0.25">
      <c r="AU60848" t="s">
        <v>32733</v>
      </c>
    </row>
    <row r="60849" spans="47:47" x14ac:dyDescent="0.25">
      <c r="AU60849">
        <v>729985</v>
      </c>
    </row>
    <row r="60850" spans="47:47" x14ac:dyDescent="0.25">
      <c r="AU60850" t="s">
        <v>32734</v>
      </c>
    </row>
    <row r="60851" spans="47:47" x14ac:dyDescent="0.25">
      <c r="AU60851" t="s">
        <v>32735</v>
      </c>
    </row>
    <row r="60852" spans="47:47" x14ac:dyDescent="0.25">
      <c r="AU60852" t="s">
        <v>32736</v>
      </c>
    </row>
    <row r="60853" spans="47:47" x14ac:dyDescent="0.25">
      <c r="AU60853">
        <v>54806</v>
      </c>
    </row>
    <row r="60854" spans="47:47" x14ac:dyDescent="0.25">
      <c r="AU60854">
        <v>728027</v>
      </c>
    </row>
    <row r="60855" spans="47:47" x14ac:dyDescent="0.25">
      <c r="AU60855" t="s">
        <v>32737</v>
      </c>
    </row>
    <row r="60856" spans="47:47" x14ac:dyDescent="0.25">
      <c r="AU60856" t="s">
        <v>32738</v>
      </c>
    </row>
    <row r="60857" spans="47:47" x14ac:dyDescent="0.25">
      <c r="AU60857" t="s">
        <v>32739</v>
      </c>
    </row>
    <row r="60858" spans="47:47" x14ac:dyDescent="0.25">
      <c r="AU60858" t="s">
        <v>32740</v>
      </c>
    </row>
    <row r="60859" spans="47:47" x14ac:dyDescent="0.25">
      <c r="AU60859">
        <v>62979</v>
      </c>
    </row>
    <row r="60860" spans="47:47" x14ac:dyDescent="0.25">
      <c r="AU60860" t="s">
        <v>32741</v>
      </c>
    </row>
    <row r="60861" spans="47:47" x14ac:dyDescent="0.25">
      <c r="AU60861" t="s">
        <v>32742</v>
      </c>
    </row>
    <row r="60862" spans="47:47" x14ac:dyDescent="0.25">
      <c r="AU60862" t="s">
        <v>32743</v>
      </c>
    </row>
    <row r="60863" spans="47:47" x14ac:dyDescent="0.25">
      <c r="AU60863" t="s">
        <v>32744</v>
      </c>
    </row>
    <row r="60864" spans="47:47" x14ac:dyDescent="0.25">
      <c r="AU60864" t="s">
        <v>32745</v>
      </c>
    </row>
    <row r="60865" spans="47:47" x14ac:dyDescent="0.25">
      <c r="AU60865" t="s">
        <v>32746</v>
      </c>
    </row>
    <row r="60866" spans="47:47" x14ac:dyDescent="0.25">
      <c r="AU60866" t="s">
        <v>32747</v>
      </c>
    </row>
    <row r="60867" spans="47:47" x14ac:dyDescent="0.25">
      <c r="AU60867" t="s">
        <v>32748</v>
      </c>
    </row>
    <row r="60868" spans="47:47" x14ac:dyDescent="0.25">
      <c r="AU60868" t="s">
        <v>32749</v>
      </c>
    </row>
    <row r="60869" spans="47:47" x14ac:dyDescent="0.25">
      <c r="AU60869" t="s">
        <v>32750</v>
      </c>
    </row>
    <row r="60870" spans="47:47" x14ac:dyDescent="0.25">
      <c r="AU60870" t="s">
        <v>32751</v>
      </c>
    </row>
    <row r="60871" spans="47:47" x14ac:dyDescent="0.25">
      <c r="AU60871" t="s">
        <v>32752</v>
      </c>
    </row>
    <row r="60872" spans="47:47" x14ac:dyDescent="0.25">
      <c r="AU60872" t="s">
        <v>32753</v>
      </c>
    </row>
    <row r="60873" spans="47:47" x14ac:dyDescent="0.25">
      <c r="AU60873" t="s">
        <v>32754</v>
      </c>
    </row>
    <row r="60874" spans="47:47" x14ac:dyDescent="0.25">
      <c r="AU60874" t="s">
        <v>32755</v>
      </c>
    </row>
    <row r="60875" spans="47:47" x14ac:dyDescent="0.25">
      <c r="AU60875" t="s">
        <v>32756</v>
      </c>
    </row>
    <row r="60876" spans="47:47" x14ac:dyDescent="0.25">
      <c r="AU60876" t="s">
        <v>32757</v>
      </c>
    </row>
    <row r="60877" spans="47:47" x14ac:dyDescent="0.25">
      <c r="AU60877" t="s">
        <v>32758</v>
      </c>
    </row>
    <row r="60878" spans="47:47" x14ac:dyDescent="0.25">
      <c r="AU60878" t="s">
        <v>32759</v>
      </c>
    </row>
    <row r="60879" spans="47:47" x14ac:dyDescent="0.25">
      <c r="AU60879" t="s">
        <v>32760</v>
      </c>
    </row>
    <row r="60880" spans="47:47" x14ac:dyDescent="0.25">
      <c r="AU60880" t="s">
        <v>32761</v>
      </c>
    </row>
    <row r="60881" spans="47:47" x14ac:dyDescent="0.25">
      <c r="AU60881" t="s">
        <v>32762</v>
      </c>
    </row>
    <row r="60882" spans="47:47" x14ac:dyDescent="0.25">
      <c r="AU60882" t="s">
        <v>32763</v>
      </c>
    </row>
    <row r="60883" spans="47:47" x14ac:dyDescent="0.25">
      <c r="AU60883" t="s">
        <v>32764</v>
      </c>
    </row>
    <row r="60884" spans="47:47" x14ac:dyDescent="0.25">
      <c r="AU60884" t="s">
        <v>32765</v>
      </c>
    </row>
    <row r="60885" spans="47:47" x14ac:dyDescent="0.25">
      <c r="AU60885" t="s">
        <v>32766</v>
      </c>
    </row>
    <row r="60886" spans="47:47" x14ac:dyDescent="0.25">
      <c r="AU60886" t="s">
        <v>32767</v>
      </c>
    </row>
    <row r="60887" spans="47:47" x14ac:dyDescent="0.25">
      <c r="AU60887" t="s">
        <v>32768</v>
      </c>
    </row>
    <row r="60888" spans="47:47" x14ac:dyDescent="0.25">
      <c r="AU60888" t="s">
        <v>32769</v>
      </c>
    </row>
    <row r="60889" spans="47:47" x14ac:dyDescent="0.25">
      <c r="AU60889" t="s">
        <v>32770</v>
      </c>
    </row>
    <row r="60890" spans="47:47" x14ac:dyDescent="0.25">
      <c r="AU60890" t="s">
        <v>32771</v>
      </c>
    </row>
    <row r="60891" spans="47:47" x14ac:dyDescent="0.25">
      <c r="AU60891" t="s">
        <v>32772</v>
      </c>
    </row>
    <row r="60892" spans="47:47" x14ac:dyDescent="0.25">
      <c r="AU60892" t="s">
        <v>32773</v>
      </c>
    </row>
    <row r="60893" spans="47:47" x14ac:dyDescent="0.25">
      <c r="AU60893" t="s">
        <v>32774</v>
      </c>
    </row>
    <row r="60894" spans="47:47" x14ac:dyDescent="0.25">
      <c r="AU60894" t="s">
        <v>32775</v>
      </c>
    </row>
    <row r="60895" spans="47:47" x14ac:dyDescent="0.25">
      <c r="AU60895" t="s">
        <v>32776</v>
      </c>
    </row>
    <row r="60896" spans="47:47" x14ac:dyDescent="0.25">
      <c r="AU60896" t="s">
        <v>32777</v>
      </c>
    </row>
    <row r="60897" spans="47:47" x14ac:dyDescent="0.25">
      <c r="AU60897" t="s">
        <v>32778</v>
      </c>
    </row>
    <row r="60898" spans="47:47" x14ac:dyDescent="0.25">
      <c r="AU60898" t="s">
        <v>32779</v>
      </c>
    </row>
    <row r="60899" spans="47:47" x14ac:dyDescent="0.25">
      <c r="AU60899" t="s">
        <v>32780</v>
      </c>
    </row>
    <row r="60900" spans="47:47" x14ac:dyDescent="0.25">
      <c r="AU60900" t="s">
        <v>32781</v>
      </c>
    </row>
    <row r="60901" spans="47:47" x14ac:dyDescent="0.25">
      <c r="AU60901" t="s">
        <v>32782</v>
      </c>
    </row>
    <row r="60902" spans="47:47" x14ac:dyDescent="0.25">
      <c r="AU60902" t="s">
        <v>32783</v>
      </c>
    </row>
    <row r="60903" spans="47:47" x14ac:dyDescent="0.25">
      <c r="AU60903" t="s">
        <v>32784</v>
      </c>
    </row>
    <row r="60904" spans="47:47" x14ac:dyDescent="0.25">
      <c r="AU60904" t="s">
        <v>32785</v>
      </c>
    </row>
    <row r="60905" spans="47:47" x14ac:dyDescent="0.25">
      <c r="AU60905" t="s">
        <v>32786</v>
      </c>
    </row>
    <row r="60906" spans="47:47" x14ac:dyDescent="0.25">
      <c r="AU60906" t="s">
        <v>32787</v>
      </c>
    </row>
    <row r="60907" spans="47:47" x14ac:dyDescent="0.25">
      <c r="AU60907" t="s">
        <v>32788</v>
      </c>
    </row>
    <row r="60908" spans="47:47" x14ac:dyDescent="0.25">
      <c r="AU60908" t="s">
        <v>32789</v>
      </c>
    </row>
    <row r="60909" spans="47:47" x14ac:dyDescent="0.25">
      <c r="AU60909" t="s">
        <v>32790</v>
      </c>
    </row>
    <row r="60910" spans="47:47" x14ac:dyDescent="0.25">
      <c r="AU60910" t="s">
        <v>32791</v>
      </c>
    </row>
    <row r="60911" spans="47:47" x14ac:dyDescent="0.25">
      <c r="AU60911" t="s">
        <v>32792</v>
      </c>
    </row>
    <row r="60912" spans="47:47" x14ac:dyDescent="0.25">
      <c r="AU60912" t="s">
        <v>32793</v>
      </c>
    </row>
    <row r="60913" spans="47:47" x14ac:dyDescent="0.25">
      <c r="AU60913" t="s">
        <v>32794</v>
      </c>
    </row>
    <row r="60914" spans="47:47" x14ac:dyDescent="0.25">
      <c r="AU60914" t="s">
        <v>32795</v>
      </c>
    </row>
    <row r="60915" spans="47:47" x14ac:dyDescent="0.25">
      <c r="AU60915" t="s">
        <v>32796</v>
      </c>
    </row>
    <row r="60916" spans="47:47" x14ac:dyDescent="0.25">
      <c r="AU60916" t="s">
        <v>32797</v>
      </c>
    </row>
    <row r="60917" spans="47:47" x14ac:dyDescent="0.25">
      <c r="AU60917" t="s">
        <v>32798</v>
      </c>
    </row>
    <row r="60918" spans="47:47" x14ac:dyDescent="0.25">
      <c r="AU60918" t="s">
        <v>32799</v>
      </c>
    </row>
    <row r="60919" spans="47:47" x14ac:dyDescent="0.25">
      <c r="AU60919" t="s">
        <v>32800</v>
      </c>
    </row>
    <row r="60920" spans="47:47" x14ac:dyDescent="0.25">
      <c r="AU60920" t="s">
        <v>32801</v>
      </c>
    </row>
    <row r="60921" spans="47:47" x14ac:dyDescent="0.25">
      <c r="AU60921" t="s">
        <v>32802</v>
      </c>
    </row>
    <row r="60922" spans="47:47" x14ac:dyDescent="0.25">
      <c r="AU60922" t="s">
        <v>32803</v>
      </c>
    </row>
    <row r="60923" spans="47:47" x14ac:dyDescent="0.25">
      <c r="AU60923" t="s">
        <v>32804</v>
      </c>
    </row>
    <row r="60924" spans="47:47" x14ac:dyDescent="0.25">
      <c r="AU60924" t="s">
        <v>32805</v>
      </c>
    </row>
    <row r="60925" spans="47:47" x14ac:dyDescent="0.25">
      <c r="AU60925" t="s">
        <v>32806</v>
      </c>
    </row>
    <row r="60926" spans="47:47" x14ac:dyDescent="0.25">
      <c r="AU60926" t="s">
        <v>32807</v>
      </c>
    </row>
    <row r="60927" spans="47:47" x14ac:dyDescent="0.25">
      <c r="AU60927" t="s">
        <v>32808</v>
      </c>
    </row>
    <row r="60928" spans="47:47" x14ac:dyDescent="0.25">
      <c r="AU60928" t="s">
        <v>32809</v>
      </c>
    </row>
    <row r="60929" spans="47:47" x14ac:dyDescent="0.25">
      <c r="AU60929" t="s">
        <v>32810</v>
      </c>
    </row>
    <row r="60930" spans="47:47" x14ac:dyDescent="0.25">
      <c r="AU60930" t="s">
        <v>32811</v>
      </c>
    </row>
    <row r="60931" spans="47:47" x14ac:dyDescent="0.25">
      <c r="AU60931" t="s">
        <v>32812</v>
      </c>
    </row>
    <row r="60932" spans="47:47" x14ac:dyDescent="0.25">
      <c r="AU60932" t="s">
        <v>32813</v>
      </c>
    </row>
    <row r="60933" spans="47:47" x14ac:dyDescent="0.25">
      <c r="AU60933" t="s">
        <v>32814</v>
      </c>
    </row>
    <row r="60934" spans="47:47" x14ac:dyDescent="0.25">
      <c r="AU60934" t="s">
        <v>32815</v>
      </c>
    </row>
    <row r="60935" spans="47:47" x14ac:dyDescent="0.25">
      <c r="AU60935" t="s">
        <v>32816</v>
      </c>
    </row>
    <row r="60936" spans="47:47" x14ac:dyDescent="0.25">
      <c r="AU60936" t="s">
        <v>32817</v>
      </c>
    </row>
    <row r="60937" spans="47:47" x14ac:dyDescent="0.25">
      <c r="AU60937" t="s">
        <v>32818</v>
      </c>
    </row>
    <row r="60938" spans="47:47" x14ac:dyDescent="0.25">
      <c r="AU60938" t="s">
        <v>32819</v>
      </c>
    </row>
    <row r="60939" spans="47:47" x14ac:dyDescent="0.25">
      <c r="AU60939" t="s">
        <v>32820</v>
      </c>
    </row>
    <row r="60940" spans="47:47" x14ac:dyDescent="0.25">
      <c r="AU60940" t="s">
        <v>32821</v>
      </c>
    </row>
    <row r="60941" spans="47:47" x14ac:dyDescent="0.25">
      <c r="AU60941" t="s">
        <v>32822</v>
      </c>
    </row>
    <row r="60942" spans="47:47" x14ac:dyDescent="0.25">
      <c r="AU60942" t="s">
        <v>32823</v>
      </c>
    </row>
    <row r="60943" spans="47:47" x14ac:dyDescent="0.25">
      <c r="AU60943" t="s">
        <v>32824</v>
      </c>
    </row>
    <row r="60944" spans="47:47" x14ac:dyDescent="0.25">
      <c r="AU60944" t="s">
        <v>32825</v>
      </c>
    </row>
    <row r="60945" spans="47:47" x14ac:dyDescent="0.25">
      <c r="AU60945" t="s">
        <v>32826</v>
      </c>
    </row>
    <row r="60946" spans="47:47" x14ac:dyDescent="0.25">
      <c r="AU60946" t="s">
        <v>32827</v>
      </c>
    </row>
    <row r="60947" spans="47:47" x14ac:dyDescent="0.25">
      <c r="AU60947" t="s">
        <v>32828</v>
      </c>
    </row>
    <row r="60948" spans="47:47" x14ac:dyDescent="0.25">
      <c r="AU60948" t="s">
        <v>32829</v>
      </c>
    </row>
    <row r="60949" spans="47:47" x14ac:dyDescent="0.25">
      <c r="AU60949" t="s">
        <v>32830</v>
      </c>
    </row>
    <row r="60950" spans="47:47" x14ac:dyDescent="0.25">
      <c r="AU60950" t="s">
        <v>32831</v>
      </c>
    </row>
    <row r="60951" spans="47:47" x14ac:dyDescent="0.25">
      <c r="AU60951">
        <v>10905</v>
      </c>
    </row>
    <row r="60952" spans="47:47" x14ac:dyDescent="0.25">
      <c r="AU60952" t="s">
        <v>32832</v>
      </c>
    </row>
    <row r="60953" spans="47:47" x14ac:dyDescent="0.25">
      <c r="AU60953" t="s">
        <v>32833</v>
      </c>
    </row>
    <row r="60954" spans="47:47" x14ac:dyDescent="0.25">
      <c r="AU60954" t="s">
        <v>32834</v>
      </c>
    </row>
    <row r="60955" spans="47:47" x14ac:dyDescent="0.25">
      <c r="AU60955" t="s">
        <v>32835</v>
      </c>
    </row>
    <row r="60956" spans="47:47" x14ac:dyDescent="0.25">
      <c r="AU60956" t="s">
        <v>32836</v>
      </c>
    </row>
    <row r="60957" spans="47:47" x14ac:dyDescent="0.25">
      <c r="AU60957" t="s">
        <v>32837</v>
      </c>
    </row>
    <row r="60958" spans="47:47" x14ac:dyDescent="0.25">
      <c r="AU60958" t="s">
        <v>32838</v>
      </c>
    </row>
    <row r="60959" spans="47:47" x14ac:dyDescent="0.25">
      <c r="AU60959" t="s">
        <v>32839</v>
      </c>
    </row>
    <row r="60960" spans="47:47" x14ac:dyDescent="0.25">
      <c r="AU60960" t="s">
        <v>32840</v>
      </c>
    </row>
    <row r="60961" spans="47:47" x14ac:dyDescent="0.25">
      <c r="AU60961" t="s">
        <v>32841</v>
      </c>
    </row>
    <row r="60964" spans="47:47" x14ac:dyDescent="0.25">
      <c r="AU60964" t="s">
        <v>32842</v>
      </c>
    </row>
    <row r="60965" spans="47:47" x14ac:dyDescent="0.25">
      <c r="AU60965" t="s">
        <v>32843</v>
      </c>
    </row>
    <row r="60966" spans="47:47" x14ac:dyDescent="0.25">
      <c r="AU60966" t="s">
        <v>32844</v>
      </c>
    </row>
    <row r="60967" spans="47:47" x14ac:dyDescent="0.25">
      <c r="AU60967" t="s">
        <v>32845</v>
      </c>
    </row>
    <row r="60968" spans="47:47" x14ac:dyDescent="0.25">
      <c r="AU60968" t="s">
        <v>32846</v>
      </c>
    </row>
    <row r="60969" spans="47:47" x14ac:dyDescent="0.25">
      <c r="AU60969" t="s">
        <v>32847</v>
      </c>
    </row>
    <row r="60971" spans="47:47" x14ac:dyDescent="0.25">
      <c r="AU60971" t="s">
        <v>32848</v>
      </c>
    </row>
    <row r="60972" spans="47:47" x14ac:dyDescent="0.25">
      <c r="AU60972" t="s">
        <v>32631</v>
      </c>
    </row>
    <row r="60973" spans="47:47" x14ac:dyDescent="0.25">
      <c r="AU60973" t="s">
        <v>32849</v>
      </c>
    </row>
    <row r="60974" spans="47:47" x14ac:dyDescent="0.25">
      <c r="AU60974" t="s">
        <v>32850</v>
      </c>
    </row>
    <row r="60975" spans="47:47" x14ac:dyDescent="0.25">
      <c r="AU60975" t="s">
        <v>32851</v>
      </c>
    </row>
    <row r="60976" spans="47:47" x14ac:dyDescent="0.25">
      <c r="AU60976" t="s">
        <v>32852</v>
      </c>
    </row>
    <row r="60977" spans="47:47" x14ac:dyDescent="0.25">
      <c r="AU60977" t="s">
        <v>32853</v>
      </c>
    </row>
    <row r="60978" spans="47:47" x14ac:dyDescent="0.25">
      <c r="AU60978" t="s">
        <v>32854</v>
      </c>
    </row>
    <row r="60979" spans="47:47" x14ac:dyDescent="0.25">
      <c r="AU60979" t="s">
        <v>32633</v>
      </c>
    </row>
    <row r="60980" spans="47:47" x14ac:dyDescent="0.25">
      <c r="AU60980" t="s">
        <v>32855</v>
      </c>
    </row>
    <row r="60981" spans="47:47" x14ac:dyDescent="0.25">
      <c r="AU60981" t="s">
        <v>32856</v>
      </c>
    </row>
    <row r="60982" spans="47:47" x14ac:dyDescent="0.25">
      <c r="AU60982" t="s">
        <v>32857</v>
      </c>
    </row>
    <row r="60983" spans="47:47" x14ac:dyDescent="0.25">
      <c r="AU60983" t="s">
        <v>32858</v>
      </c>
    </row>
    <row r="60984" spans="47:47" x14ac:dyDescent="0.25">
      <c r="AU60984" t="s">
        <v>32859</v>
      </c>
    </row>
    <row r="60985" spans="47:47" x14ac:dyDescent="0.25">
      <c r="AU60985" t="s">
        <v>32860</v>
      </c>
    </row>
    <row r="60986" spans="47:47" x14ac:dyDescent="0.25">
      <c r="AU60986" t="s">
        <v>32861</v>
      </c>
    </row>
    <row r="60987" spans="47:47" x14ac:dyDescent="0.25">
      <c r="AU60987" t="s">
        <v>32862</v>
      </c>
    </row>
    <row r="60988" spans="47:47" x14ac:dyDescent="0.25">
      <c r="AU60988">
        <v>63100</v>
      </c>
    </row>
    <row r="60989" spans="47:47" x14ac:dyDescent="0.25">
      <c r="AU60989" t="s">
        <v>32863</v>
      </c>
    </row>
    <row r="60990" spans="47:47" x14ac:dyDescent="0.25">
      <c r="AU60990" t="s">
        <v>32864</v>
      </c>
    </row>
    <row r="60991" spans="47:47" x14ac:dyDescent="0.25">
      <c r="AU60991">
        <v>63252</v>
      </c>
    </row>
    <row r="60992" spans="47:47" x14ac:dyDescent="0.25">
      <c r="AU60992" t="s">
        <v>32865</v>
      </c>
    </row>
    <row r="60993" spans="47:47" x14ac:dyDescent="0.25">
      <c r="AU60993" t="s">
        <v>32866</v>
      </c>
    </row>
    <row r="60994" spans="47:47" x14ac:dyDescent="0.25">
      <c r="AU60994" s="84">
        <v>9100</v>
      </c>
    </row>
    <row r="60995" spans="47:47" x14ac:dyDescent="0.25">
      <c r="AU60995">
        <v>3671</v>
      </c>
    </row>
    <row r="60996" spans="47:47" x14ac:dyDescent="0.25">
      <c r="AU60996" t="s">
        <v>32867</v>
      </c>
    </row>
    <row r="60997" spans="47:47" x14ac:dyDescent="0.25">
      <c r="AU60997" t="s">
        <v>32868</v>
      </c>
    </row>
    <row r="60998" spans="47:47" x14ac:dyDescent="0.25">
      <c r="AU60998" t="s">
        <v>32869</v>
      </c>
    </row>
    <row r="60999" spans="47:47" x14ac:dyDescent="0.25">
      <c r="AU60999" t="s">
        <v>32870</v>
      </c>
    </row>
    <row r="61000" spans="47:47" x14ac:dyDescent="0.25">
      <c r="AU61000">
        <v>4550</v>
      </c>
    </row>
    <row r="61001" spans="47:47" x14ac:dyDescent="0.25">
      <c r="AU61001" t="s">
        <v>32871</v>
      </c>
    </row>
    <row r="61002" spans="47:47" x14ac:dyDescent="0.25">
      <c r="AU61002">
        <v>89892</v>
      </c>
    </row>
    <row r="61003" spans="47:47" x14ac:dyDescent="0.25">
      <c r="AU61003">
        <v>62981</v>
      </c>
    </row>
    <row r="61004" spans="47:47" x14ac:dyDescent="0.25">
      <c r="AU61004">
        <v>89890</v>
      </c>
    </row>
    <row r="61005" spans="47:47" x14ac:dyDescent="0.25">
      <c r="AU61005" t="s">
        <v>32872</v>
      </c>
    </row>
    <row r="61006" spans="47:47" x14ac:dyDescent="0.25">
      <c r="AU61006">
        <v>11947</v>
      </c>
    </row>
    <row r="61007" spans="47:47" x14ac:dyDescent="0.25">
      <c r="AU61007">
        <v>11109</v>
      </c>
    </row>
    <row r="61008" spans="47:47" x14ac:dyDescent="0.25">
      <c r="AU61008">
        <v>11946</v>
      </c>
    </row>
    <row r="61009" spans="47:47" x14ac:dyDescent="0.25">
      <c r="AU61009">
        <v>11107</v>
      </c>
    </row>
    <row r="61010" spans="47:47" x14ac:dyDescent="0.25">
      <c r="AU61010">
        <v>10005</v>
      </c>
    </row>
    <row r="61011" spans="47:47" x14ac:dyDescent="0.25">
      <c r="AU61011">
        <v>10004</v>
      </c>
    </row>
    <row r="61012" spans="47:47" x14ac:dyDescent="0.25">
      <c r="AU61012">
        <v>4329</v>
      </c>
    </row>
    <row r="61013" spans="47:47" x14ac:dyDescent="0.25">
      <c r="AU61013">
        <v>1049</v>
      </c>
    </row>
    <row r="61014" spans="47:47" x14ac:dyDescent="0.25">
      <c r="AU61014">
        <v>1040</v>
      </c>
    </row>
    <row r="61015" spans="47:47" x14ac:dyDescent="0.25">
      <c r="AU61015">
        <v>1128</v>
      </c>
    </row>
    <row r="61016" spans="47:47" x14ac:dyDescent="0.25">
      <c r="AU61016">
        <v>1284</v>
      </c>
    </row>
    <row r="61017" spans="47:47" x14ac:dyDescent="0.25">
      <c r="AU61017">
        <v>1038</v>
      </c>
    </row>
    <row r="61018" spans="47:47" x14ac:dyDescent="0.25">
      <c r="AU61018">
        <v>11681</v>
      </c>
    </row>
    <row r="61019" spans="47:47" x14ac:dyDescent="0.25">
      <c r="AU61019">
        <v>2989</v>
      </c>
    </row>
    <row r="61020" spans="47:47" x14ac:dyDescent="0.25">
      <c r="AU61020">
        <v>1091</v>
      </c>
    </row>
    <row r="61021" spans="47:47" x14ac:dyDescent="0.25">
      <c r="AU61021">
        <v>14341</v>
      </c>
    </row>
    <row r="61022" spans="47:47" x14ac:dyDescent="0.25">
      <c r="AU61022">
        <v>90046</v>
      </c>
    </row>
    <row r="61023" spans="47:47" x14ac:dyDescent="0.25">
      <c r="AU61023">
        <v>14427</v>
      </c>
    </row>
    <row r="61024" spans="47:47" x14ac:dyDescent="0.25">
      <c r="AU61024" t="s">
        <v>32873</v>
      </c>
    </row>
    <row r="61025" spans="47:47" x14ac:dyDescent="0.25">
      <c r="AU61025">
        <v>10246</v>
      </c>
    </row>
    <row r="61026" spans="47:47" x14ac:dyDescent="0.25">
      <c r="AU61026">
        <v>27764</v>
      </c>
    </row>
    <row r="61027" spans="47:47" x14ac:dyDescent="0.25">
      <c r="AU61027">
        <v>28714</v>
      </c>
    </row>
    <row r="61028" spans="47:47" x14ac:dyDescent="0.25">
      <c r="AU61028">
        <v>29911</v>
      </c>
    </row>
    <row r="61029" spans="47:47" x14ac:dyDescent="0.25">
      <c r="AU61029">
        <v>32329</v>
      </c>
    </row>
    <row r="61030" spans="47:47" x14ac:dyDescent="0.25">
      <c r="AU61030">
        <v>29915</v>
      </c>
    </row>
    <row r="61031" spans="47:47" x14ac:dyDescent="0.25">
      <c r="AU61031">
        <v>31915</v>
      </c>
    </row>
    <row r="61032" spans="47:47" x14ac:dyDescent="0.25">
      <c r="AU61032" t="s">
        <v>32874</v>
      </c>
    </row>
    <row r="61033" spans="47:47" x14ac:dyDescent="0.25">
      <c r="AU61033" t="s">
        <v>32875</v>
      </c>
    </row>
    <row r="61034" spans="47:47" x14ac:dyDescent="0.25">
      <c r="AU61034" t="s">
        <v>32876</v>
      </c>
    </row>
    <row r="61035" spans="47:47" x14ac:dyDescent="0.25">
      <c r="AU61035" t="s">
        <v>32877</v>
      </c>
    </row>
    <row r="61036" spans="47:47" x14ac:dyDescent="0.25">
      <c r="AU61036" t="s">
        <v>32878</v>
      </c>
    </row>
    <row r="61037" spans="47:47" x14ac:dyDescent="0.25">
      <c r="AU61037" t="s">
        <v>32879</v>
      </c>
    </row>
    <row r="61038" spans="47:47" x14ac:dyDescent="0.25">
      <c r="AU61038" t="s">
        <v>32878</v>
      </c>
    </row>
    <row r="61039" spans="47:47" x14ac:dyDescent="0.25">
      <c r="AU61039" t="s">
        <v>32880</v>
      </c>
    </row>
    <row r="61040" spans="47:47" x14ac:dyDescent="0.25">
      <c r="AU61040" t="s">
        <v>32881</v>
      </c>
    </row>
    <row r="61041" spans="47:47" x14ac:dyDescent="0.25">
      <c r="AU61041" t="s">
        <v>32882</v>
      </c>
    </row>
    <row r="61042" spans="47:47" x14ac:dyDescent="0.25">
      <c r="AU61042" t="s">
        <v>32883</v>
      </c>
    </row>
    <row r="61043" spans="47:47" x14ac:dyDescent="0.25">
      <c r="AU61043" t="s">
        <v>32884</v>
      </c>
    </row>
    <row r="61044" spans="47:47" x14ac:dyDescent="0.25">
      <c r="AU61044" t="s">
        <v>32885</v>
      </c>
    </row>
    <row r="61045" spans="47:47" x14ac:dyDescent="0.25">
      <c r="AU61045" t="s">
        <v>32886</v>
      </c>
    </row>
    <row r="61046" spans="47:47" x14ac:dyDescent="0.25">
      <c r="AU61046">
        <v>9083</v>
      </c>
    </row>
    <row r="61047" spans="47:47" x14ac:dyDescent="0.25">
      <c r="AU61047">
        <v>4005360</v>
      </c>
    </row>
    <row r="61048" spans="47:47" x14ac:dyDescent="0.25">
      <c r="AU61048">
        <v>4005359</v>
      </c>
    </row>
    <row r="61049" spans="47:47" x14ac:dyDescent="0.25">
      <c r="AU61049">
        <v>612023</v>
      </c>
    </row>
    <row r="61050" spans="47:47" x14ac:dyDescent="0.25">
      <c r="AU61050">
        <v>610072</v>
      </c>
    </row>
    <row r="61051" spans="47:47" x14ac:dyDescent="0.25">
      <c r="AU61051" t="s">
        <v>32887</v>
      </c>
    </row>
    <row r="61052" spans="47:47" x14ac:dyDescent="0.25">
      <c r="AU61052" t="s">
        <v>32888</v>
      </c>
    </row>
    <row r="61053" spans="47:47" x14ac:dyDescent="0.25">
      <c r="AU61053" t="s">
        <v>32889</v>
      </c>
    </row>
    <row r="61054" spans="47:47" x14ac:dyDescent="0.25">
      <c r="AU61054" t="s">
        <v>32890</v>
      </c>
    </row>
    <row r="61055" spans="47:47" x14ac:dyDescent="0.25">
      <c r="AU61055">
        <v>4106132</v>
      </c>
    </row>
    <row r="61056" spans="47:47" x14ac:dyDescent="0.25">
      <c r="AU61056" t="s">
        <v>32891</v>
      </c>
    </row>
    <row r="61057" spans="47:47" x14ac:dyDescent="0.25">
      <c r="AU61057">
        <v>4107686</v>
      </c>
    </row>
    <row r="61058" spans="47:47" x14ac:dyDescent="0.25">
      <c r="AU61058" t="s">
        <v>32892</v>
      </c>
    </row>
    <row r="61059" spans="47:47" x14ac:dyDescent="0.25">
      <c r="AU61059">
        <v>4005168</v>
      </c>
    </row>
    <row r="61060" spans="47:47" x14ac:dyDescent="0.25">
      <c r="AU61060">
        <v>410661</v>
      </c>
    </row>
    <row r="61061" spans="47:47" x14ac:dyDescent="0.25">
      <c r="AU61061" t="s">
        <v>32893</v>
      </c>
    </row>
    <row r="61062" spans="47:47" x14ac:dyDescent="0.25">
      <c r="AU61062" t="s">
        <v>32894</v>
      </c>
    </row>
    <row r="61063" spans="47:47" x14ac:dyDescent="0.25">
      <c r="AU61063" t="s">
        <v>32895</v>
      </c>
    </row>
    <row r="61064" spans="47:47" x14ac:dyDescent="0.25">
      <c r="AU61064" t="s">
        <v>32896</v>
      </c>
    </row>
    <row r="61065" spans="47:47" x14ac:dyDescent="0.25">
      <c r="AU61065" t="s">
        <v>32897</v>
      </c>
    </row>
    <row r="61066" spans="47:47" x14ac:dyDescent="0.25">
      <c r="AU61066" t="s">
        <v>32898</v>
      </c>
    </row>
    <row r="61067" spans="47:47" x14ac:dyDescent="0.25">
      <c r="AU61067" t="s">
        <v>32899</v>
      </c>
    </row>
    <row r="61068" spans="47:47" x14ac:dyDescent="0.25">
      <c r="AU61068" t="s">
        <v>32900</v>
      </c>
    </row>
    <row r="61069" spans="47:47" x14ac:dyDescent="0.25">
      <c r="AU61069" t="s">
        <v>32901</v>
      </c>
    </row>
    <row r="61070" spans="47:47" x14ac:dyDescent="0.25">
      <c r="AU61070" t="s">
        <v>32902</v>
      </c>
    </row>
    <row r="61071" spans="47:47" x14ac:dyDescent="0.25">
      <c r="AU61071" t="s">
        <v>32903</v>
      </c>
    </row>
    <row r="61072" spans="47:47" x14ac:dyDescent="0.25">
      <c r="AU61072" t="s">
        <v>32904</v>
      </c>
    </row>
    <row r="61073" spans="47:47" x14ac:dyDescent="0.25">
      <c r="AU61073" t="s">
        <v>32905</v>
      </c>
    </row>
    <row r="61074" spans="47:47" x14ac:dyDescent="0.25">
      <c r="AU61074" t="s">
        <v>32906</v>
      </c>
    </row>
    <row r="61075" spans="47:47" x14ac:dyDescent="0.25">
      <c r="AU61075" t="s">
        <v>32907</v>
      </c>
    </row>
    <row r="61076" spans="47:47" x14ac:dyDescent="0.25">
      <c r="AU61076" t="s">
        <v>32908</v>
      </c>
    </row>
    <row r="61077" spans="47:47" x14ac:dyDescent="0.25">
      <c r="AU61077" t="s">
        <v>32909</v>
      </c>
    </row>
    <row r="61078" spans="47:47" x14ac:dyDescent="0.25">
      <c r="AU61078" t="s">
        <v>32910</v>
      </c>
    </row>
    <row r="61079" spans="47:47" x14ac:dyDescent="0.25">
      <c r="AU61079" t="s">
        <v>32911</v>
      </c>
    </row>
    <row r="61080" spans="47:47" x14ac:dyDescent="0.25">
      <c r="AU61080" t="s">
        <v>32912</v>
      </c>
    </row>
    <row r="61081" spans="47:47" x14ac:dyDescent="0.25">
      <c r="AU61081" t="s">
        <v>32913</v>
      </c>
    </row>
    <row r="61082" spans="47:47" x14ac:dyDescent="0.25">
      <c r="AU61082" t="s">
        <v>32914</v>
      </c>
    </row>
    <row r="61083" spans="47:47" x14ac:dyDescent="0.25">
      <c r="AU61083" t="s">
        <v>32915</v>
      </c>
    </row>
    <row r="61084" spans="47:47" x14ac:dyDescent="0.25">
      <c r="AU61084" t="s">
        <v>32916</v>
      </c>
    </row>
    <row r="61085" spans="47:47" x14ac:dyDescent="0.25">
      <c r="AU61085">
        <v>955</v>
      </c>
    </row>
    <row r="61086" spans="47:47" x14ac:dyDescent="0.25">
      <c r="AU61086">
        <v>975</v>
      </c>
    </row>
    <row r="61087" spans="47:47" x14ac:dyDescent="0.25">
      <c r="AU61087">
        <v>283</v>
      </c>
    </row>
    <row r="61088" spans="47:47" x14ac:dyDescent="0.25">
      <c r="AU61088">
        <v>363</v>
      </c>
    </row>
    <row r="61089" spans="47:47" x14ac:dyDescent="0.25">
      <c r="AU61089">
        <v>713</v>
      </c>
    </row>
    <row r="61090" spans="47:47" x14ac:dyDescent="0.25">
      <c r="AU61090">
        <v>714</v>
      </c>
    </row>
    <row r="61091" spans="47:47" x14ac:dyDescent="0.25">
      <c r="AU61091">
        <v>418</v>
      </c>
    </row>
    <row r="61092" spans="47:47" x14ac:dyDescent="0.25">
      <c r="AU61092">
        <v>719</v>
      </c>
    </row>
    <row r="61093" spans="47:47" x14ac:dyDescent="0.25">
      <c r="AU61093" t="s">
        <v>32917</v>
      </c>
    </row>
    <row r="61094" spans="47:47" x14ac:dyDescent="0.25">
      <c r="AU61094" t="s">
        <v>32918</v>
      </c>
    </row>
    <row r="61095" spans="47:47" x14ac:dyDescent="0.25">
      <c r="AU61095" t="s">
        <v>32919</v>
      </c>
    </row>
    <row r="61096" spans="47:47" x14ac:dyDescent="0.25">
      <c r="AU61096" t="s">
        <v>32920</v>
      </c>
    </row>
    <row r="61097" spans="47:47" x14ac:dyDescent="0.25">
      <c r="AU61097" t="s">
        <v>32921</v>
      </c>
    </row>
    <row r="61098" spans="47:47" x14ac:dyDescent="0.25">
      <c r="AU61098" t="s">
        <v>32922</v>
      </c>
    </row>
    <row r="61099" spans="47:47" x14ac:dyDescent="0.25">
      <c r="AU61099" t="s">
        <v>32923</v>
      </c>
    </row>
    <row r="61100" spans="47:47" x14ac:dyDescent="0.25">
      <c r="AU61100" t="s">
        <v>32924</v>
      </c>
    </row>
    <row r="61101" spans="47:47" x14ac:dyDescent="0.25">
      <c r="AU61101" t="s">
        <v>32925</v>
      </c>
    </row>
    <row r="61102" spans="47:47" x14ac:dyDescent="0.25">
      <c r="AU61102" t="s">
        <v>32926</v>
      </c>
    </row>
    <row r="61103" spans="47:47" x14ac:dyDescent="0.25">
      <c r="AU61103" t="s">
        <v>32927</v>
      </c>
    </row>
    <row r="61104" spans="47:47" x14ac:dyDescent="0.25">
      <c r="AU61104" t="s">
        <v>32928</v>
      </c>
    </row>
    <row r="61105" spans="47:47" x14ac:dyDescent="0.25">
      <c r="AU61105" t="s">
        <v>32929</v>
      </c>
    </row>
    <row r="61106" spans="47:47" x14ac:dyDescent="0.25">
      <c r="AU61106" t="s">
        <v>32930</v>
      </c>
    </row>
    <row r="61107" spans="47:47" x14ac:dyDescent="0.25">
      <c r="AU61107" t="s">
        <v>32931</v>
      </c>
    </row>
    <row r="61108" spans="47:47" x14ac:dyDescent="0.25">
      <c r="AU61108" t="s">
        <v>32932</v>
      </c>
    </row>
    <row r="61109" spans="47:47" x14ac:dyDescent="0.25">
      <c r="AU61109" t="s">
        <v>32933</v>
      </c>
    </row>
    <row r="61110" spans="47:47" x14ac:dyDescent="0.25">
      <c r="AU61110" t="s">
        <v>32934</v>
      </c>
    </row>
    <row r="61111" spans="47:47" x14ac:dyDescent="0.25">
      <c r="AU61111" t="s">
        <v>32935</v>
      </c>
    </row>
    <row r="61112" spans="47:47" x14ac:dyDescent="0.25">
      <c r="AU61112" t="s">
        <v>32936</v>
      </c>
    </row>
    <row r="61113" spans="47:47" x14ac:dyDescent="0.25">
      <c r="AU61113" t="s">
        <v>32937</v>
      </c>
    </row>
    <row r="61114" spans="47:47" x14ac:dyDescent="0.25">
      <c r="AU61114" t="s">
        <v>32930</v>
      </c>
    </row>
    <row r="61115" spans="47:47" x14ac:dyDescent="0.25">
      <c r="AU61115" t="s">
        <v>32920</v>
      </c>
    </row>
    <row r="61116" spans="47:47" x14ac:dyDescent="0.25">
      <c r="AU61116" t="s">
        <v>32938</v>
      </c>
    </row>
    <row r="61117" spans="47:47" x14ac:dyDescent="0.25">
      <c r="AU61117" t="s">
        <v>32939</v>
      </c>
    </row>
    <row r="61118" spans="47:47" x14ac:dyDescent="0.25">
      <c r="AU61118" t="s">
        <v>32921</v>
      </c>
    </row>
    <row r="61119" spans="47:47" x14ac:dyDescent="0.25">
      <c r="AU61119" t="s">
        <v>32940</v>
      </c>
    </row>
    <row r="61120" spans="47:47" x14ac:dyDescent="0.25">
      <c r="AU61120" t="s">
        <v>32941</v>
      </c>
    </row>
    <row r="61121" spans="47:47" x14ac:dyDescent="0.25">
      <c r="AU61121" t="s">
        <v>32942</v>
      </c>
    </row>
    <row r="61122" spans="47:47" x14ac:dyDescent="0.25">
      <c r="AU61122" t="s">
        <v>32943</v>
      </c>
    </row>
    <row r="61123" spans="47:47" x14ac:dyDescent="0.25">
      <c r="AU61123" t="s">
        <v>32944</v>
      </c>
    </row>
    <row r="61124" spans="47:47" x14ac:dyDescent="0.25">
      <c r="AU61124" t="s">
        <v>32945</v>
      </c>
    </row>
    <row r="61125" spans="47:47" x14ac:dyDescent="0.25">
      <c r="AU61125" t="s">
        <v>32946</v>
      </c>
    </row>
    <row r="61126" spans="47:47" x14ac:dyDescent="0.25">
      <c r="AU61126" t="s">
        <v>32947</v>
      </c>
    </row>
    <row r="61127" spans="47:47" x14ac:dyDescent="0.25">
      <c r="AU61127" t="s">
        <v>32948</v>
      </c>
    </row>
    <row r="61128" spans="47:47" x14ac:dyDescent="0.25">
      <c r="AU61128" t="s">
        <v>32949</v>
      </c>
    </row>
    <row r="61129" spans="47:47" x14ac:dyDescent="0.25">
      <c r="AU61129" t="s">
        <v>32950</v>
      </c>
    </row>
    <row r="61130" spans="47:47" x14ac:dyDescent="0.25">
      <c r="AU61130" t="s">
        <v>32951</v>
      </c>
    </row>
    <row r="61131" spans="47:47" x14ac:dyDescent="0.25">
      <c r="AU61131" t="s">
        <v>32952</v>
      </c>
    </row>
    <row r="61132" spans="47:47" x14ac:dyDescent="0.25">
      <c r="AU61132" t="s">
        <v>32953</v>
      </c>
    </row>
    <row r="61133" spans="47:47" x14ac:dyDescent="0.25">
      <c r="AU61133" t="s">
        <v>32954</v>
      </c>
    </row>
    <row r="61134" spans="47:47" x14ac:dyDescent="0.25">
      <c r="AU61134" t="s">
        <v>32955</v>
      </c>
    </row>
    <row r="61135" spans="47:47" x14ac:dyDescent="0.25">
      <c r="AU61135" t="s">
        <v>32956</v>
      </c>
    </row>
    <row r="61136" spans="47:47" x14ac:dyDescent="0.25">
      <c r="AU61136" t="s">
        <v>32957</v>
      </c>
    </row>
    <row r="61137" spans="47:47" x14ac:dyDescent="0.25">
      <c r="AU61137" t="s">
        <v>32958</v>
      </c>
    </row>
    <row r="61138" spans="47:47" x14ac:dyDescent="0.25">
      <c r="AU61138" t="s">
        <v>32958</v>
      </c>
    </row>
    <row r="61139" spans="47:47" x14ac:dyDescent="0.25">
      <c r="AU61139" t="s">
        <v>32959</v>
      </c>
    </row>
    <row r="61140" spans="47:47" x14ac:dyDescent="0.25">
      <c r="AU61140" t="s">
        <v>32960</v>
      </c>
    </row>
    <row r="61141" spans="47:47" x14ac:dyDescent="0.25">
      <c r="AU61141" t="s">
        <v>32961</v>
      </c>
    </row>
    <row r="61142" spans="47:47" x14ac:dyDescent="0.25">
      <c r="AU61142" t="s">
        <v>32962</v>
      </c>
    </row>
    <row r="61143" spans="47:47" x14ac:dyDescent="0.25">
      <c r="AU61143" t="s">
        <v>32963</v>
      </c>
    </row>
    <row r="61144" spans="47:47" x14ac:dyDescent="0.25">
      <c r="AU61144" t="s">
        <v>32964</v>
      </c>
    </row>
    <row r="61145" spans="47:47" x14ac:dyDescent="0.25">
      <c r="AU61145" t="s">
        <v>32965</v>
      </c>
    </row>
    <row r="61146" spans="47:47" x14ac:dyDescent="0.25">
      <c r="AU61146" t="s">
        <v>32966</v>
      </c>
    </row>
    <row r="61147" spans="47:47" x14ac:dyDescent="0.25">
      <c r="AU61147" t="s">
        <v>32967</v>
      </c>
    </row>
    <row r="61148" spans="47:47" x14ac:dyDescent="0.25">
      <c r="AU61148" t="s">
        <v>32968</v>
      </c>
    </row>
    <row r="61149" spans="47:47" x14ac:dyDescent="0.25">
      <c r="AU61149" t="s">
        <v>32969</v>
      </c>
    </row>
    <row r="61150" spans="47:47" x14ac:dyDescent="0.25">
      <c r="AU61150" t="s">
        <v>32970</v>
      </c>
    </row>
    <row r="61151" spans="47:47" x14ac:dyDescent="0.25">
      <c r="AU61151" t="s">
        <v>32971</v>
      </c>
    </row>
    <row r="61152" spans="47:47" x14ac:dyDescent="0.25">
      <c r="AU61152" t="s">
        <v>32972</v>
      </c>
    </row>
    <row r="61153" spans="47:47" x14ac:dyDescent="0.25">
      <c r="AU61153" t="s">
        <v>32973</v>
      </c>
    </row>
    <row r="61154" spans="47:47" x14ac:dyDescent="0.25">
      <c r="AU61154" t="s">
        <v>32974</v>
      </c>
    </row>
    <row r="61155" spans="47:47" x14ac:dyDescent="0.25">
      <c r="AU61155" t="s">
        <v>32975</v>
      </c>
    </row>
    <row r="61156" spans="47:47" x14ac:dyDescent="0.25">
      <c r="AU61156" t="s">
        <v>32976</v>
      </c>
    </row>
    <row r="61157" spans="47:47" x14ac:dyDescent="0.25">
      <c r="AU61157" t="s">
        <v>32977</v>
      </c>
    </row>
    <row r="61158" spans="47:47" x14ac:dyDescent="0.25">
      <c r="AU61158" t="s">
        <v>32978</v>
      </c>
    </row>
    <row r="61159" spans="47:47" x14ac:dyDescent="0.25">
      <c r="AU61159" t="s">
        <v>32979</v>
      </c>
    </row>
    <row r="61160" spans="47:47" x14ac:dyDescent="0.25">
      <c r="AU61160" t="s">
        <v>32980</v>
      </c>
    </row>
    <row r="61161" spans="47:47" x14ac:dyDescent="0.25">
      <c r="AU61161" t="s">
        <v>32981</v>
      </c>
    </row>
    <row r="61162" spans="47:47" x14ac:dyDescent="0.25">
      <c r="AU61162" t="s">
        <v>32982</v>
      </c>
    </row>
    <row r="61163" spans="47:47" x14ac:dyDescent="0.25">
      <c r="AU61163" t="s">
        <v>32983</v>
      </c>
    </row>
    <row r="61164" spans="47:47" x14ac:dyDescent="0.25">
      <c r="AU61164" t="s">
        <v>32984</v>
      </c>
    </row>
    <row r="61165" spans="47:47" x14ac:dyDescent="0.25">
      <c r="AU61165" t="s">
        <v>32975</v>
      </c>
    </row>
    <row r="61166" spans="47:47" x14ac:dyDescent="0.25">
      <c r="AU61166" t="s">
        <v>32985</v>
      </c>
    </row>
    <row r="61167" spans="47:47" x14ac:dyDescent="0.25">
      <c r="AU61167" t="s">
        <v>32986</v>
      </c>
    </row>
    <row r="61168" spans="47:47" x14ac:dyDescent="0.25">
      <c r="AU61168" t="s">
        <v>32987</v>
      </c>
    </row>
    <row r="61169" spans="47:47" x14ac:dyDescent="0.25">
      <c r="AU61169" t="s">
        <v>32313</v>
      </c>
    </row>
    <row r="61170" spans="47:47" x14ac:dyDescent="0.25">
      <c r="AU61170" t="s">
        <v>32924</v>
      </c>
    </row>
    <row r="61171" spans="47:47" x14ac:dyDescent="0.25">
      <c r="AU61171" t="s">
        <v>32969</v>
      </c>
    </row>
    <row r="61172" spans="47:47" x14ac:dyDescent="0.25">
      <c r="AU61172" t="s">
        <v>32971</v>
      </c>
    </row>
    <row r="61173" spans="47:47" x14ac:dyDescent="0.25">
      <c r="AU61173" t="s">
        <v>32988</v>
      </c>
    </row>
    <row r="61174" spans="47:47" x14ac:dyDescent="0.25">
      <c r="AU61174" t="s">
        <v>32989</v>
      </c>
    </row>
    <row r="61175" spans="47:47" x14ac:dyDescent="0.25">
      <c r="AU61175" t="s">
        <v>32990</v>
      </c>
    </row>
    <row r="61176" spans="47:47" x14ac:dyDescent="0.25">
      <c r="AU61176" t="s">
        <v>32991</v>
      </c>
    </row>
    <row r="61177" spans="47:47" x14ac:dyDescent="0.25">
      <c r="AU61177" t="s">
        <v>32992</v>
      </c>
    </row>
    <row r="61178" spans="47:47" x14ac:dyDescent="0.25">
      <c r="AU61178" t="s">
        <v>32924</v>
      </c>
    </row>
    <row r="61179" spans="47:47" x14ac:dyDescent="0.25">
      <c r="AU61179" t="s">
        <v>32993</v>
      </c>
    </row>
    <row r="61180" spans="47:47" x14ac:dyDescent="0.25">
      <c r="AU61180" t="s">
        <v>32994</v>
      </c>
    </row>
    <row r="61181" spans="47:47" x14ac:dyDescent="0.25">
      <c r="AU61181" t="s">
        <v>32995</v>
      </c>
    </row>
    <row r="61182" spans="47:47" x14ac:dyDescent="0.25">
      <c r="AU61182" t="s">
        <v>32996</v>
      </c>
    </row>
    <row r="61183" spans="47:47" x14ac:dyDescent="0.25">
      <c r="AU61183" t="s">
        <v>32997</v>
      </c>
    </row>
    <row r="61184" spans="47:47" x14ac:dyDescent="0.25">
      <c r="AU61184" t="s">
        <v>32998</v>
      </c>
    </row>
    <row r="61185" spans="47:47" x14ac:dyDescent="0.25">
      <c r="AU61185" t="s">
        <v>32315</v>
      </c>
    </row>
    <row r="61186" spans="47:47" x14ac:dyDescent="0.25">
      <c r="AU61186" t="s">
        <v>32999</v>
      </c>
    </row>
    <row r="61187" spans="47:47" x14ac:dyDescent="0.25">
      <c r="AU61187" t="s">
        <v>32609</v>
      </c>
    </row>
    <row r="61188" spans="47:47" x14ac:dyDescent="0.25">
      <c r="AU61188" t="s">
        <v>33000</v>
      </c>
    </row>
    <row r="61189" spans="47:47" x14ac:dyDescent="0.25">
      <c r="AU61189" t="s">
        <v>33001</v>
      </c>
    </row>
    <row r="61190" spans="47:47" x14ac:dyDescent="0.25">
      <c r="AU61190" t="s">
        <v>33002</v>
      </c>
    </row>
    <row r="61191" spans="47:47" x14ac:dyDescent="0.25">
      <c r="AU61191" t="s">
        <v>33003</v>
      </c>
    </row>
    <row r="61192" spans="47:47" x14ac:dyDescent="0.25">
      <c r="AU61192" t="s">
        <v>32316</v>
      </c>
    </row>
    <row r="61193" spans="47:47" x14ac:dyDescent="0.25">
      <c r="AU61193" t="s">
        <v>33004</v>
      </c>
    </row>
    <row r="61194" spans="47:47" x14ac:dyDescent="0.25">
      <c r="AU61194" t="s">
        <v>33005</v>
      </c>
    </row>
    <row r="61195" spans="47:47" x14ac:dyDescent="0.25">
      <c r="AU61195" t="s">
        <v>33006</v>
      </c>
    </row>
    <row r="61196" spans="47:47" x14ac:dyDescent="0.25">
      <c r="AU61196" t="s">
        <v>33007</v>
      </c>
    </row>
    <row r="61197" spans="47:47" x14ac:dyDescent="0.25">
      <c r="AU61197" t="s">
        <v>33008</v>
      </c>
    </row>
    <row r="61198" spans="47:47" x14ac:dyDescent="0.25">
      <c r="AU61198" t="s">
        <v>33009</v>
      </c>
    </row>
    <row r="61199" spans="47:47" x14ac:dyDescent="0.25">
      <c r="AU61199" t="s">
        <v>33010</v>
      </c>
    </row>
    <row r="61200" spans="47:47" x14ac:dyDescent="0.25">
      <c r="AU61200" t="s">
        <v>33011</v>
      </c>
    </row>
    <row r="61201" spans="47:47" x14ac:dyDescent="0.25">
      <c r="AU61201" t="s">
        <v>33012</v>
      </c>
    </row>
    <row r="61202" spans="47:47" x14ac:dyDescent="0.25">
      <c r="AU61202" t="s">
        <v>33013</v>
      </c>
    </row>
    <row r="61203" spans="47:47" x14ac:dyDescent="0.25">
      <c r="AU61203" t="s">
        <v>33014</v>
      </c>
    </row>
    <row r="61204" spans="47:47" x14ac:dyDescent="0.25">
      <c r="AU61204" t="s">
        <v>33015</v>
      </c>
    </row>
    <row r="61205" spans="47:47" x14ac:dyDescent="0.25">
      <c r="AU61205" t="s">
        <v>33016</v>
      </c>
    </row>
    <row r="61206" spans="47:47" x14ac:dyDescent="0.25">
      <c r="AU61206" t="s">
        <v>33017</v>
      </c>
    </row>
    <row r="61207" spans="47:47" x14ac:dyDescent="0.25">
      <c r="AU61207" t="s">
        <v>33018</v>
      </c>
    </row>
    <row r="61208" spans="47:47" x14ac:dyDescent="0.25">
      <c r="AU61208" t="s">
        <v>33019</v>
      </c>
    </row>
    <row r="61209" spans="47:47" x14ac:dyDescent="0.25">
      <c r="AU61209" t="s">
        <v>33020</v>
      </c>
    </row>
    <row r="61210" spans="47:47" x14ac:dyDescent="0.25">
      <c r="AU61210" t="s">
        <v>33021</v>
      </c>
    </row>
    <row r="61211" spans="47:47" x14ac:dyDescent="0.25">
      <c r="AU61211" t="s">
        <v>33022</v>
      </c>
    </row>
    <row r="61212" spans="47:47" x14ac:dyDescent="0.25">
      <c r="AU61212" t="s">
        <v>33023</v>
      </c>
    </row>
    <row r="61213" spans="47:47" x14ac:dyDescent="0.25">
      <c r="AU61213" t="s">
        <v>33024</v>
      </c>
    </row>
    <row r="61214" spans="47:47" x14ac:dyDescent="0.25">
      <c r="AU61214" t="s">
        <v>33025</v>
      </c>
    </row>
    <row r="61215" spans="47:47" x14ac:dyDescent="0.25">
      <c r="AU61215" t="s">
        <v>33026</v>
      </c>
    </row>
    <row r="61216" spans="47:47" x14ac:dyDescent="0.25">
      <c r="AU61216" t="s">
        <v>33027</v>
      </c>
    </row>
    <row r="61217" spans="47:47" x14ac:dyDescent="0.25">
      <c r="AU61217">
        <v>32328</v>
      </c>
    </row>
    <row r="61218" spans="47:47" x14ac:dyDescent="0.25">
      <c r="AU61218" t="s">
        <v>33028</v>
      </c>
    </row>
    <row r="61219" spans="47:47" x14ac:dyDescent="0.25">
      <c r="AU61219" t="s">
        <v>33029</v>
      </c>
    </row>
    <row r="61220" spans="47:47" x14ac:dyDescent="0.25">
      <c r="AU61220" t="s">
        <v>33030</v>
      </c>
    </row>
    <row r="61221" spans="47:47" x14ac:dyDescent="0.25">
      <c r="AU61221" t="s">
        <v>33031</v>
      </c>
    </row>
    <row r="61222" spans="47:47" x14ac:dyDescent="0.25">
      <c r="AU61222" t="s">
        <v>33032</v>
      </c>
    </row>
    <row r="61223" spans="47:47" x14ac:dyDescent="0.25">
      <c r="AU61223" t="s">
        <v>33033</v>
      </c>
    </row>
    <row r="61224" spans="47:47" x14ac:dyDescent="0.25">
      <c r="AU61224" t="s">
        <v>33034</v>
      </c>
    </row>
    <row r="61225" spans="47:47" x14ac:dyDescent="0.25">
      <c r="AU61225" t="s">
        <v>33035</v>
      </c>
    </row>
    <row r="61226" spans="47:47" x14ac:dyDescent="0.25">
      <c r="AU61226" t="s">
        <v>33036</v>
      </c>
    </row>
    <row r="61227" spans="47:47" x14ac:dyDescent="0.25">
      <c r="AU61227" t="s">
        <v>33037</v>
      </c>
    </row>
    <row r="61228" spans="47:47" x14ac:dyDescent="0.25">
      <c r="AU61228" t="s">
        <v>33038</v>
      </c>
    </row>
    <row r="61229" spans="47:47" x14ac:dyDescent="0.25">
      <c r="AU61229" t="s">
        <v>33039</v>
      </c>
    </row>
    <row r="61230" spans="47:47" x14ac:dyDescent="0.25">
      <c r="AU61230" t="s">
        <v>33040</v>
      </c>
    </row>
    <row r="61231" spans="47:47" x14ac:dyDescent="0.25">
      <c r="AU61231" t="s">
        <v>33041</v>
      </c>
    </row>
    <row r="61232" spans="47:47" x14ac:dyDescent="0.25">
      <c r="AU61232" t="s">
        <v>33042</v>
      </c>
    </row>
    <row r="61233" spans="47:47" x14ac:dyDescent="0.25">
      <c r="AU61233" t="s">
        <v>33043</v>
      </c>
    </row>
    <row r="61234" spans="47:47" x14ac:dyDescent="0.25">
      <c r="AU61234" t="s">
        <v>33044</v>
      </c>
    </row>
    <row r="61235" spans="47:47" x14ac:dyDescent="0.25">
      <c r="AU61235" t="s">
        <v>33045</v>
      </c>
    </row>
    <row r="61236" spans="47:47" x14ac:dyDescent="0.25">
      <c r="AU61236" t="s">
        <v>33046</v>
      </c>
    </row>
    <row r="61237" spans="47:47" x14ac:dyDescent="0.25">
      <c r="AU61237" t="s">
        <v>33047</v>
      </c>
    </row>
    <row r="61238" spans="47:47" x14ac:dyDescent="0.25">
      <c r="AU61238" t="s">
        <v>33048</v>
      </c>
    </row>
    <row r="61239" spans="47:47" x14ac:dyDescent="0.25">
      <c r="AU61239" t="s">
        <v>33049</v>
      </c>
    </row>
    <row r="61240" spans="47:47" x14ac:dyDescent="0.25">
      <c r="AU61240" t="s">
        <v>33050</v>
      </c>
    </row>
    <row r="61241" spans="47:47" x14ac:dyDescent="0.25">
      <c r="AU61241" t="s">
        <v>33051</v>
      </c>
    </row>
    <row r="61242" spans="47:47" x14ac:dyDescent="0.25">
      <c r="AU61242" t="s">
        <v>33052</v>
      </c>
    </row>
    <row r="61243" spans="47:47" x14ac:dyDescent="0.25">
      <c r="AU61243" t="s">
        <v>33053</v>
      </c>
    </row>
    <row r="61244" spans="47:47" x14ac:dyDescent="0.25">
      <c r="AU61244" t="s">
        <v>33054</v>
      </c>
    </row>
    <row r="61245" spans="47:47" x14ac:dyDescent="0.25">
      <c r="AU61245" t="s">
        <v>32951</v>
      </c>
    </row>
    <row r="61246" spans="47:47" x14ac:dyDescent="0.25">
      <c r="AU61246" t="s">
        <v>33055</v>
      </c>
    </row>
    <row r="61247" spans="47:47" x14ac:dyDescent="0.25">
      <c r="AU61247" t="s">
        <v>33056</v>
      </c>
    </row>
    <row r="61248" spans="47:47" x14ac:dyDescent="0.25">
      <c r="AU61248" t="s">
        <v>33057</v>
      </c>
    </row>
    <row r="61249" spans="47:47" x14ac:dyDescent="0.25">
      <c r="AU61249" t="s">
        <v>33058</v>
      </c>
    </row>
    <row r="61250" spans="47:47" x14ac:dyDescent="0.25">
      <c r="AU61250" t="s">
        <v>32317</v>
      </c>
    </row>
    <row r="61251" spans="47:47" x14ac:dyDescent="0.25">
      <c r="AU61251" t="s">
        <v>33059</v>
      </c>
    </row>
    <row r="61252" spans="47:47" x14ac:dyDescent="0.25">
      <c r="AU61252" t="s">
        <v>33060</v>
      </c>
    </row>
    <row r="61253" spans="47:47" x14ac:dyDescent="0.25">
      <c r="AU61253" t="s">
        <v>33061</v>
      </c>
    </row>
    <row r="61254" spans="47:47" x14ac:dyDescent="0.25">
      <c r="AU61254" t="s">
        <v>33062</v>
      </c>
    </row>
    <row r="61255" spans="47:47" x14ac:dyDescent="0.25">
      <c r="AU61255" t="s">
        <v>33063</v>
      </c>
    </row>
    <row r="61256" spans="47:47" x14ac:dyDescent="0.25">
      <c r="AU61256" t="s">
        <v>33064</v>
      </c>
    </row>
    <row r="61257" spans="47:47" x14ac:dyDescent="0.25">
      <c r="AU61257" t="s">
        <v>33065</v>
      </c>
    </row>
    <row r="61258" spans="47:47" x14ac:dyDescent="0.25">
      <c r="AU61258" t="s">
        <v>33066</v>
      </c>
    </row>
    <row r="61259" spans="47:47" x14ac:dyDescent="0.25">
      <c r="AU61259" t="s">
        <v>33067</v>
      </c>
    </row>
    <row r="61260" spans="47:47" x14ac:dyDescent="0.25">
      <c r="AU61260" t="s">
        <v>33068</v>
      </c>
    </row>
    <row r="61261" spans="47:47" x14ac:dyDescent="0.25">
      <c r="AU61261" t="s">
        <v>33069</v>
      </c>
    </row>
    <row r="61262" spans="47:47" x14ac:dyDescent="0.25">
      <c r="AU61262" t="s">
        <v>33070</v>
      </c>
    </row>
    <row r="61263" spans="47:47" x14ac:dyDescent="0.25">
      <c r="AU61263" t="s">
        <v>33071</v>
      </c>
    </row>
    <row r="61264" spans="47:47" x14ac:dyDescent="0.25">
      <c r="AU61264" t="s">
        <v>33072</v>
      </c>
    </row>
    <row r="61265" spans="47:47" x14ac:dyDescent="0.25">
      <c r="AU61265" t="s">
        <v>33073</v>
      </c>
    </row>
    <row r="61266" spans="47:47" x14ac:dyDescent="0.25">
      <c r="AU61266" t="s">
        <v>33074</v>
      </c>
    </row>
    <row r="61267" spans="47:47" x14ac:dyDescent="0.25">
      <c r="AU61267" t="s">
        <v>33075</v>
      </c>
    </row>
    <row r="61268" spans="47:47" x14ac:dyDescent="0.25">
      <c r="AU61268" t="s">
        <v>33076</v>
      </c>
    </row>
    <row r="61269" spans="47:47" x14ac:dyDescent="0.25">
      <c r="AU61269" t="s">
        <v>33077</v>
      </c>
    </row>
    <row r="61270" spans="47:47" x14ac:dyDescent="0.25">
      <c r="AU61270" t="s">
        <v>33078</v>
      </c>
    </row>
    <row r="61271" spans="47:47" x14ac:dyDescent="0.25">
      <c r="AU61271" t="s">
        <v>33079</v>
      </c>
    </row>
    <row r="61272" spans="47:47" x14ac:dyDescent="0.25">
      <c r="AU61272" t="s">
        <v>33080</v>
      </c>
    </row>
    <row r="61273" spans="47:47" x14ac:dyDescent="0.25">
      <c r="AU61273" t="s">
        <v>33081</v>
      </c>
    </row>
    <row r="61274" spans="47:47" x14ac:dyDescent="0.25">
      <c r="AU61274" t="s">
        <v>33082</v>
      </c>
    </row>
    <row r="61275" spans="47:47" x14ac:dyDescent="0.25">
      <c r="AU61275" t="s">
        <v>33083</v>
      </c>
    </row>
    <row r="61276" spans="47:47" x14ac:dyDescent="0.25">
      <c r="AU61276" t="s">
        <v>33084</v>
      </c>
    </row>
    <row r="61277" spans="47:47" x14ac:dyDescent="0.25">
      <c r="AU61277" t="s">
        <v>33085</v>
      </c>
    </row>
    <row r="61278" spans="47:47" x14ac:dyDescent="0.25">
      <c r="AU61278" t="s">
        <v>33086</v>
      </c>
    </row>
    <row r="61279" spans="47:47" x14ac:dyDescent="0.25">
      <c r="AU61279" t="s">
        <v>33087</v>
      </c>
    </row>
    <row r="61280" spans="47:47" x14ac:dyDescent="0.25">
      <c r="AU61280" t="s">
        <v>33088</v>
      </c>
    </row>
    <row r="61281" spans="47:47" x14ac:dyDescent="0.25">
      <c r="AU61281" t="s">
        <v>33089</v>
      </c>
    </row>
    <row r="61282" spans="47:47" x14ac:dyDescent="0.25">
      <c r="AU61282" t="s">
        <v>33090</v>
      </c>
    </row>
    <row r="61283" spans="47:47" x14ac:dyDescent="0.25">
      <c r="AU61283" t="s">
        <v>33091</v>
      </c>
    </row>
    <row r="61284" spans="47:47" x14ac:dyDescent="0.25">
      <c r="AU61284" t="s">
        <v>33092</v>
      </c>
    </row>
    <row r="61285" spans="47:47" x14ac:dyDescent="0.25">
      <c r="AU61285" t="s">
        <v>33093</v>
      </c>
    </row>
    <row r="61286" spans="47:47" x14ac:dyDescent="0.25">
      <c r="AU61286" t="s">
        <v>33094</v>
      </c>
    </row>
    <row r="61287" spans="47:47" x14ac:dyDescent="0.25">
      <c r="AU61287" t="s">
        <v>33095</v>
      </c>
    </row>
    <row r="61288" spans="47:47" x14ac:dyDescent="0.25">
      <c r="AU61288" t="s">
        <v>33096</v>
      </c>
    </row>
    <row r="61289" spans="47:47" x14ac:dyDescent="0.25">
      <c r="AU61289" t="s">
        <v>33097</v>
      </c>
    </row>
    <row r="61290" spans="47:47" x14ac:dyDescent="0.25">
      <c r="AU61290" t="s">
        <v>33098</v>
      </c>
    </row>
    <row r="61291" spans="47:47" x14ac:dyDescent="0.25">
      <c r="AU61291" t="s">
        <v>33099</v>
      </c>
    </row>
    <row r="61292" spans="47:47" x14ac:dyDescent="0.25">
      <c r="AU61292" t="s">
        <v>33100</v>
      </c>
    </row>
    <row r="61293" spans="47:47" x14ac:dyDescent="0.25">
      <c r="AU61293" t="s">
        <v>33101</v>
      </c>
    </row>
    <row r="61294" spans="47:47" x14ac:dyDescent="0.25">
      <c r="AU61294" t="s">
        <v>33102</v>
      </c>
    </row>
    <row r="61295" spans="47:47" x14ac:dyDescent="0.25">
      <c r="AU61295" t="s">
        <v>33103</v>
      </c>
    </row>
    <row r="61296" spans="47:47" x14ac:dyDescent="0.25">
      <c r="AU61296" t="s">
        <v>33104</v>
      </c>
    </row>
    <row r="61297" spans="47:47" x14ac:dyDescent="0.25">
      <c r="AU61297" t="s">
        <v>33105</v>
      </c>
    </row>
    <row r="61298" spans="47:47" x14ac:dyDescent="0.25">
      <c r="AU61298" t="s">
        <v>33106</v>
      </c>
    </row>
    <row r="61299" spans="47:47" x14ac:dyDescent="0.25">
      <c r="AU61299" t="s">
        <v>33107</v>
      </c>
    </row>
    <row r="61300" spans="47:47" x14ac:dyDescent="0.25">
      <c r="AU61300" t="s">
        <v>33108</v>
      </c>
    </row>
    <row r="61301" spans="47:47" x14ac:dyDescent="0.25">
      <c r="AU61301" t="s">
        <v>33109</v>
      </c>
    </row>
    <row r="61302" spans="47:47" x14ac:dyDescent="0.25">
      <c r="AU61302" t="s">
        <v>33110</v>
      </c>
    </row>
    <row r="61303" spans="47:47" x14ac:dyDescent="0.25">
      <c r="AU61303" t="s">
        <v>33111</v>
      </c>
    </row>
    <row r="61304" spans="47:47" x14ac:dyDescent="0.25">
      <c r="AU61304" t="s">
        <v>33112</v>
      </c>
    </row>
    <row r="61305" spans="47:47" x14ac:dyDescent="0.25">
      <c r="AU61305" t="s">
        <v>33113</v>
      </c>
    </row>
    <row r="61306" spans="47:47" x14ac:dyDescent="0.25">
      <c r="AU61306" t="s">
        <v>33114</v>
      </c>
    </row>
    <row r="61307" spans="47:47" x14ac:dyDescent="0.25">
      <c r="AU61307" t="s">
        <v>33115</v>
      </c>
    </row>
    <row r="61308" spans="47:47" x14ac:dyDescent="0.25">
      <c r="AU61308" t="s">
        <v>33116</v>
      </c>
    </row>
    <row r="61309" spans="47:47" x14ac:dyDescent="0.25">
      <c r="AU61309" t="s">
        <v>33117</v>
      </c>
    </row>
    <row r="61310" spans="47:47" x14ac:dyDescent="0.25">
      <c r="AU61310" t="s">
        <v>33118</v>
      </c>
    </row>
    <row r="61311" spans="47:47" x14ac:dyDescent="0.25">
      <c r="AU61311" t="s">
        <v>33119</v>
      </c>
    </row>
    <row r="61312" spans="47:47" x14ac:dyDescent="0.25">
      <c r="AU61312" t="s">
        <v>33120</v>
      </c>
    </row>
    <row r="61313" spans="47:47" x14ac:dyDescent="0.25">
      <c r="AU61313" t="s">
        <v>33121</v>
      </c>
    </row>
    <row r="61314" spans="47:47" x14ac:dyDescent="0.25">
      <c r="AU61314" t="s">
        <v>33122</v>
      </c>
    </row>
    <row r="61315" spans="47:47" x14ac:dyDescent="0.25">
      <c r="AU61315" t="s">
        <v>33123</v>
      </c>
    </row>
    <row r="61316" spans="47:47" x14ac:dyDescent="0.25">
      <c r="AU61316" t="s">
        <v>33124</v>
      </c>
    </row>
    <row r="61317" spans="47:47" x14ac:dyDescent="0.25">
      <c r="AU61317" t="s">
        <v>33125</v>
      </c>
    </row>
    <row r="61318" spans="47:47" x14ac:dyDescent="0.25">
      <c r="AU61318">
        <v>401</v>
      </c>
    </row>
    <row r="61320" spans="47:47" x14ac:dyDescent="0.25">
      <c r="AU61320" t="s">
        <v>33126</v>
      </c>
    </row>
    <row r="61321" spans="47:47" x14ac:dyDescent="0.25">
      <c r="AU61321" t="s">
        <v>33127</v>
      </c>
    </row>
    <row r="61322" spans="47:47" x14ac:dyDescent="0.25">
      <c r="AU61322" t="s">
        <v>33128</v>
      </c>
    </row>
    <row r="61323" spans="47:47" x14ac:dyDescent="0.25">
      <c r="AU61323" t="s">
        <v>33129</v>
      </c>
    </row>
    <row r="61324" spans="47:47" x14ac:dyDescent="0.25">
      <c r="AU61324" t="s">
        <v>33130</v>
      </c>
    </row>
    <row r="61325" spans="47:47" x14ac:dyDescent="0.25">
      <c r="AU61325" t="s">
        <v>33131</v>
      </c>
    </row>
    <row r="61326" spans="47:47" x14ac:dyDescent="0.25">
      <c r="AU61326" t="s">
        <v>33132</v>
      </c>
    </row>
    <row r="61327" spans="47:47" x14ac:dyDescent="0.25">
      <c r="AU61327" t="s">
        <v>33133</v>
      </c>
    </row>
    <row r="61328" spans="47:47" x14ac:dyDescent="0.25">
      <c r="AU61328" t="s">
        <v>33134</v>
      </c>
    </row>
    <row r="61329" spans="47:47" x14ac:dyDescent="0.25">
      <c r="AU61329" t="s">
        <v>33135</v>
      </c>
    </row>
    <row r="61330" spans="47:47" x14ac:dyDescent="0.25">
      <c r="AU61330" t="s">
        <v>33136</v>
      </c>
    </row>
    <row r="61331" spans="47:47" x14ac:dyDescent="0.25">
      <c r="AU61331" t="s">
        <v>33010</v>
      </c>
    </row>
    <row r="61332" spans="47:47" x14ac:dyDescent="0.25">
      <c r="AU61332" t="s">
        <v>33137</v>
      </c>
    </row>
    <row r="61333" spans="47:47" x14ac:dyDescent="0.25">
      <c r="AU61333" t="s">
        <v>33138</v>
      </c>
    </row>
    <row r="61334" spans="47:47" x14ac:dyDescent="0.25">
      <c r="AU61334" t="s">
        <v>33003</v>
      </c>
    </row>
    <row r="61335" spans="47:47" x14ac:dyDescent="0.25">
      <c r="AU61335" t="s">
        <v>32381</v>
      </c>
    </row>
    <row r="61336" spans="47:47" x14ac:dyDescent="0.25">
      <c r="AU61336" t="s">
        <v>32380</v>
      </c>
    </row>
    <row r="61337" spans="47:47" x14ac:dyDescent="0.25">
      <c r="AU61337" t="s">
        <v>32365</v>
      </c>
    </row>
    <row r="61338" spans="47:47" x14ac:dyDescent="0.25">
      <c r="AU61338" t="s">
        <v>33139</v>
      </c>
    </row>
    <row r="61339" spans="47:47" x14ac:dyDescent="0.25">
      <c r="AU61339" t="s">
        <v>32399</v>
      </c>
    </row>
    <row r="61340" spans="47:47" x14ac:dyDescent="0.25">
      <c r="AU61340" t="s">
        <v>33140</v>
      </c>
    </row>
    <row r="61341" spans="47:47" x14ac:dyDescent="0.25">
      <c r="AU61341" t="s">
        <v>33096</v>
      </c>
    </row>
    <row r="61342" spans="47:47" x14ac:dyDescent="0.25">
      <c r="AU61342" t="s">
        <v>33141</v>
      </c>
    </row>
    <row r="61343" spans="47:47" x14ac:dyDescent="0.25">
      <c r="AU61343" t="s">
        <v>33142</v>
      </c>
    </row>
    <row r="61344" spans="47:47" x14ac:dyDescent="0.25">
      <c r="AU61344" t="s">
        <v>33097</v>
      </c>
    </row>
    <row r="61345" spans="47:47" x14ac:dyDescent="0.25">
      <c r="AU61345" t="s">
        <v>33143</v>
      </c>
    </row>
    <row r="61346" spans="47:47" x14ac:dyDescent="0.25">
      <c r="AU61346" t="s">
        <v>33144</v>
      </c>
    </row>
    <row r="61347" spans="47:47" x14ac:dyDescent="0.25">
      <c r="AU61347" t="s">
        <v>33145</v>
      </c>
    </row>
    <row r="61348" spans="47:47" x14ac:dyDescent="0.25">
      <c r="AU61348" t="s">
        <v>33146</v>
      </c>
    </row>
    <row r="61349" spans="47:47" x14ac:dyDescent="0.25">
      <c r="AU61349" t="s">
        <v>33147</v>
      </c>
    </row>
    <row r="61350" spans="47:47" x14ac:dyDescent="0.25">
      <c r="AU61350" t="s">
        <v>33148</v>
      </c>
    </row>
    <row r="61351" spans="47:47" x14ac:dyDescent="0.25">
      <c r="AU61351" t="s">
        <v>33149</v>
      </c>
    </row>
    <row r="61352" spans="47:47" x14ac:dyDescent="0.25">
      <c r="AU61352" t="s">
        <v>33150</v>
      </c>
    </row>
    <row r="61353" spans="47:47" x14ac:dyDescent="0.25">
      <c r="AU61353" t="s">
        <v>33151</v>
      </c>
    </row>
    <row r="61354" spans="47:47" x14ac:dyDescent="0.25">
      <c r="AU61354" t="s">
        <v>33152</v>
      </c>
    </row>
    <row r="61355" spans="47:47" x14ac:dyDescent="0.25">
      <c r="AU61355" t="s">
        <v>33153</v>
      </c>
    </row>
    <row r="61356" spans="47:47" x14ac:dyDescent="0.25">
      <c r="AU61356" t="s">
        <v>32414</v>
      </c>
    </row>
    <row r="61357" spans="47:47" x14ac:dyDescent="0.25">
      <c r="AU61357" t="s">
        <v>33154</v>
      </c>
    </row>
    <row r="61358" spans="47:47" x14ac:dyDescent="0.25">
      <c r="AU61358" t="s">
        <v>33155</v>
      </c>
    </row>
    <row r="61359" spans="47:47" x14ac:dyDescent="0.25">
      <c r="AU61359" t="s">
        <v>33156</v>
      </c>
    </row>
    <row r="61360" spans="47:47" x14ac:dyDescent="0.25">
      <c r="AU61360" t="s">
        <v>33157</v>
      </c>
    </row>
    <row r="61361" spans="47:47" x14ac:dyDescent="0.25">
      <c r="AU61361" t="s">
        <v>33158</v>
      </c>
    </row>
    <row r="61362" spans="47:47" x14ac:dyDescent="0.25">
      <c r="AU61362" t="s">
        <v>33159</v>
      </c>
    </row>
    <row r="61363" spans="47:47" x14ac:dyDescent="0.25">
      <c r="AU61363" t="s">
        <v>33160</v>
      </c>
    </row>
    <row r="61364" spans="47:47" x14ac:dyDescent="0.25">
      <c r="AU61364" t="s">
        <v>33161</v>
      </c>
    </row>
    <row r="61365" spans="47:47" x14ac:dyDescent="0.25">
      <c r="AU61365" t="s">
        <v>33162</v>
      </c>
    </row>
    <row r="61367" spans="47:47" x14ac:dyDescent="0.25">
      <c r="AU61367" t="s">
        <v>33163</v>
      </c>
    </row>
    <row r="61368" spans="47:47" x14ac:dyDescent="0.25">
      <c r="AU61368" t="s">
        <v>33164</v>
      </c>
    </row>
    <row r="61369" spans="47:47" x14ac:dyDescent="0.25">
      <c r="AU61369" t="s">
        <v>33165</v>
      </c>
    </row>
    <row r="61370" spans="47:47" x14ac:dyDescent="0.25">
      <c r="AU61370" t="s">
        <v>33166</v>
      </c>
    </row>
    <row r="61371" spans="47:47" x14ac:dyDescent="0.25">
      <c r="AU61371" t="s">
        <v>33167</v>
      </c>
    </row>
    <row r="61372" spans="47:47" x14ac:dyDescent="0.25">
      <c r="AU61372" t="s">
        <v>33168</v>
      </c>
    </row>
    <row r="61373" spans="47:47" x14ac:dyDescent="0.25">
      <c r="AU61373" t="s">
        <v>33169</v>
      </c>
    </row>
    <row r="61374" spans="47:47" x14ac:dyDescent="0.25">
      <c r="AU61374" t="s">
        <v>33170</v>
      </c>
    </row>
    <row r="61375" spans="47:47" x14ac:dyDescent="0.25">
      <c r="AU61375" t="s">
        <v>32968</v>
      </c>
    </row>
    <row r="61376" spans="47:47" x14ac:dyDescent="0.25">
      <c r="AU61376" t="s">
        <v>33171</v>
      </c>
    </row>
    <row r="61377" spans="47:47" x14ac:dyDescent="0.25">
      <c r="AU61377" t="s">
        <v>32365</v>
      </c>
    </row>
    <row r="61378" spans="47:47" x14ac:dyDescent="0.25">
      <c r="AU61378" t="s">
        <v>32380</v>
      </c>
    </row>
    <row r="61379" spans="47:47" x14ac:dyDescent="0.25">
      <c r="AU61379" t="s">
        <v>32381</v>
      </c>
    </row>
    <row r="61380" spans="47:47" x14ac:dyDescent="0.25">
      <c r="AU61380" t="s">
        <v>33172</v>
      </c>
    </row>
    <row r="61381" spans="47:47" x14ac:dyDescent="0.25">
      <c r="AU61381" t="s">
        <v>33173</v>
      </c>
    </row>
    <row r="61382" spans="47:47" x14ac:dyDescent="0.25">
      <c r="AU61382" t="s">
        <v>33174</v>
      </c>
    </row>
    <row r="61383" spans="47:47" x14ac:dyDescent="0.25">
      <c r="AU61383" t="s">
        <v>33175</v>
      </c>
    </row>
    <row r="61384" spans="47:47" x14ac:dyDescent="0.25">
      <c r="AU61384" t="s">
        <v>33176</v>
      </c>
    </row>
    <row r="61385" spans="47:47" x14ac:dyDescent="0.25">
      <c r="AU61385" t="s">
        <v>33177</v>
      </c>
    </row>
    <row r="61386" spans="47:47" x14ac:dyDescent="0.25">
      <c r="AU61386" t="s">
        <v>33178</v>
      </c>
    </row>
    <row r="61387" spans="47:47" x14ac:dyDescent="0.25">
      <c r="AU61387" t="s">
        <v>33179</v>
      </c>
    </row>
    <row r="61388" spans="47:47" x14ac:dyDescent="0.25">
      <c r="AU61388" t="s">
        <v>33180</v>
      </c>
    </row>
    <row r="61389" spans="47:47" x14ac:dyDescent="0.25">
      <c r="AU61389" t="s">
        <v>33181</v>
      </c>
    </row>
    <row r="61390" spans="47:47" x14ac:dyDescent="0.25">
      <c r="AU61390" t="s">
        <v>33182</v>
      </c>
    </row>
    <row r="61391" spans="47:47" x14ac:dyDescent="0.25">
      <c r="AU61391" t="s">
        <v>33183</v>
      </c>
    </row>
    <row r="61392" spans="47:47" x14ac:dyDescent="0.25">
      <c r="AU61392" t="s">
        <v>33184</v>
      </c>
    </row>
    <row r="61393" spans="47:47" x14ac:dyDescent="0.25">
      <c r="AU61393" t="s">
        <v>33185</v>
      </c>
    </row>
    <row r="61394" spans="47:47" x14ac:dyDescent="0.25">
      <c r="AU61394" t="s">
        <v>33186</v>
      </c>
    </row>
    <row r="61395" spans="47:47" x14ac:dyDescent="0.25">
      <c r="AU61395" t="s">
        <v>33187</v>
      </c>
    </row>
    <row r="61396" spans="47:47" x14ac:dyDescent="0.25">
      <c r="AU61396" t="s">
        <v>33188</v>
      </c>
    </row>
    <row r="61397" spans="47:47" x14ac:dyDescent="0.25">
      <c r="AU61397" t="s">
        <v>33189</v>
      </c>
    </row>
    <row r="61398" spans="47:47" x14ac:dyDescent="0.25">
      <c r="AU61398" t="s">
        <v>33190</v>
      </c>
    </row>
    <row r="61399" spans="47:47" x14ac:dyDescent="0.25">
      <c r="AU61399" t="s">
        <v>33191</v>
      </c>
    </row>
    <row r="61400" spans="47:47" x14ac:dyDescent="0.25">
      <c r="AU61400" t="s">
        <v>33192</v>
      </c>
    </row>
    <row r="61401" spans="47:47" x14ac:dyDescent="0.25">
      <c r="AU61401" t="s">
        <v>33193</v>
      </c>
    </row>
    <row r="61402" spans="47:47" x14ac:dyDescent="0.25">
      <c r="AU61402" t="s">
        <v>33194</v>
      </c>
    </row>
    <row r="61403" spans="47:47" x14ac:dyDescent="0.25">
      <c r="AU61403" t="s">
        <v>33193</v>
      </c>
    </row>
    <row r="61404" spans="47:47" x14ac:dyDescent="0.25">
      <c r="AU61404" t="s">
        <v>33195</v>
      </c>
    </row>
    <row r="61405" spans="47:47" x14ac:dyDescent="0.25">
      <c r="AU61405" t="s">
        <v>33196</v>
      </c>
    </row>
    <row r="61406" spans="47:47" x14ac:dyDescent="0.25">
      <c r="AU61406" t="s">
        <v>33197</v>
      </c>
    </row>
    <row r="61407" spans="47:47" x14ac:dyDescent="0.25">
      <c r="AU61407" t="s">
        <v>33198</v>
      </c>
    </row>
    <row r="61408" spans="47:47" x14ac:dyDescent="0.25">
      <c r="AU61408" t="s">
        <v>33199</v>
      </c>
    </row>
    <row r="61409" spans="47:47" x14ac:dyDescent="0.25">
      <c r="AU61409" t="s">
        <v>33200</v>
      </c>
    </row>
    <row r="61410" spans="47:47" x14ac:dyDescent="0.25">
      <c r="AU61410" t="s">
        <v>33201</v>
      </c>
    </row>
    <row r="61411" spans="47:47" x14ac:dyDescent="0.25">
      <c r="AU61411">
        <v>20710</v>
      </c>
    </row>
    <row r="61412" spans="47:47" x14ac:dyDescent="0.25">
      <c r="AU61412">
        <v>20364</v>
      </c>
    </row>
    <row r="61413" spans="47:47" x14ac:dyDescent="0.25">
      <c r="AU61413">
        <v>20668</v>
      </c>
    </row>
    <row r="61414" spans="47:47" x14ac:dyDescent="0.25">
      <c r="AU61414">
        <v>20510</v>
      </c>
    </row>
    <row r="61415" spans="47:47" x14ac:dyDescent="0.25">
      <c r="AU61415">
        <v>20512</v>
      </c>
    </row>
    <row r="61416" spans="47:47" x14ac:dyDescent="0.25">
      <c r="AU61416">
        <v>20511</v>
      </c>
    </row>
    <row r="61417" spans="47:47" x14ac:dyDescent="0.25">
      <c r="AU61417" t="s">
        <v>33202</v>
      </c>
    </row>
    <row r="61418" spans="47:47" x14ac:dyDescent="0.25">
      <c r="AU61418" t="s">
        <v>33203</v>
      </c>
    </row>
    <row r="61419" spans="47:47" x14ac:dyDescent="0.25">
      <c r="AU61419" t="s">
        <v>33204</v>
      </c>
    </row>
    <row r="61420" spans="47:47" x14ac:dyDescent="0.25">
      <c r="AU61420" t="s">
        <v>33205</v>
      </c>
    </row>
    <row r="61421" spans="47:47" x14ac:dyDescent="0.25">
      <c r="AU61421" t="s">
        <v>33206</v>
      </c>
    </row>
    <row r="61422" spans="47:47" x14ac:dyDescent="0.25">
      <c r="AU61422" t="s">
        <v>33207</v>
      </c>
    </row>
    <row r="61423" spans="47:47" x14ac:dyDescent="0.25">
      <c r="AU61423" t="s">
        <v>33208</v>
      </c>
    </row>
    <row r="61424" spans="47:47" x14ac:dyDescent="0.25">
      <c r="AU61424" t="s">
        <v>33209</v>
      </c>
    </row>
    <row r="61425" spans="47:47" x14ac:dyDescent="0.25">
      <c r="AU61425" t="s">
        <v>33210</v>
      </c>
    </row>
    <row r="61426" spans="47:47" x14ac:dyDescent="0.25">
      <c r="AU61426" t="s">
        <v>33211</v>
      </c>
    </row>
    <row r="61427" spans="47:47" x14ac:dyDescent="0.25">
      <c r="AU61427" t="s">
        <v>33212</v>
      </c>
    </row>
    <row r="61428" spans="47:47" x14ac:dyDescent="0.25">
      <c r="AU61428" t="s">
        <v>33213</v>
      </c>
    </row>
    <row r="61429" spans="47:47" x14ac:dyDescent="0.25">
      <c r="AU61429" t="s">
        <v>33214</v>
      </c>
    </row>
    <row r="61430" spans="47:47" x14ac:dyDescent="0.25">
      <c r="AU61430" t="s">
        <v>33215</v>
      </c>
    </row>
    <row r="61431" spans="47:47" x14ac:dyDescent="0.25">
      <c r="AU61431" t="s">
        <v>33216</v>
      </c>
    </row>
    <row r="61432" spans="47:47" x14ac:dyDescent="0.25">
      <c r="AU61432" t="s">
        <v>33217</v>
      </c>
    </row>
    <row r="61433" spans="47:47" x14ac:dyDescent="0.25">
      <c r="AU61433" t="s">
        <v>33218</v>
      </c>
    </row>
    <row r="61434" spans="47:47" x14ac:dyDescent="0.25">
      <c r="AU61434" t="s">
        <v>33219</v>
      </c>
    </row>
    <row r="61435" spans="47:47" x14ac:dyDescent="0.25">
      <c r="AU61435" t="s">
        <v>33220</v>
      </c>
    </row>
    <row r="61436" spans="47:47" x14ac:dyDescent="0.25">
      <c r="AU61436" t="s">
        <v>33221</v>
      </c>
    </row>
    <row r="61437" spans="47:47" x14ac:dyDescent="0.25">
      <c r="AU61437" t="s">
        <v>33222</v>
      </c>
    </row>
    <row r="61438" spans="47:47" x14ac:dyDescent="0.25">
      <c r="AU61438" t="s">
        <v>33223</v>
      </c>
    </row>
    <row r="61439" spans="47:47" x14ac:dyDescent="0.25">
      <c r="AU61439" t="s">
        <v>33224</v>
      </c>
    </row>
    <row r="61440" spans="47:47" x14ac:dyDescent="0.25">
      <c r="AU61440">
        <v>7014</v>
      </c>
    </row>
    <row r="61441" spans="47:47" x14ac:dyDescent="0.25">
      <c r="AU61441">
        <v>7015</v>
      </c>
    </row>
    <row r="61442" spans="47:47" x14ac:dyDescent="0.25">
      <c r="AU61442">
        <v>7016</v>
      </c>
    </row>
    <row r="61443" spans="47:47" x14ac:dyDescent="0.25">
      <c r="AU61443">
        <v>7018</v>
      </c>
    </row>
    <row r="61444" spans="47:47" x14ac:dyDescent="0.25">
      <c r="AU61444">
        <v>20547</v>
      </c>
    </row>
    <row r="61445" spans="47:47" x14ac:dyDescent="0.25">
      <c r="AU61445">
        <v>49937</v>
      </c>
    </row>
    <row r="61446" spans="47:47" x14ac:dyDescent="0.25">
      <c r="AU61446">
        <v>8721884</v>
      </c>
    </row>
    <row r="61447" spans="47:47" x14ac:dyDescent="0.25">
      <c r="AU61447">
        <v>8721848</v>
      </c>
    </row>
    <row r="61448" spans="47:47" x14ac:dyDescent="0.25">
      <c r="AU61448">
        <v>8721847</v>
      </c>
    </row>
    <row r="61449" spans="47:47" x14ac:dyDescent="0.25">
      <c r="AU61449">
        <v>8741136</v>
      </c>
    </row>
    <row r="61450" spans="47:47" x14ac:dyDescent="0.25">
      <c r="AU61450">
        <v>8720520</v>
      </c>
    </row>
    <row r="61451" spans="47:47" x14ac:dyDescent="0.25">
      <c r="AU61451">
        <v>8720522</v>
      </c>
    </row>
    <row r="61452" spans="47:47" x14ac:dyDescent="0.25">
      <c r="AU61452">
        <v>30615</v>
      </c>
    </row>
    <row r="61453" spans="47:47" x14ac:dyDescent="0.25">
      <c r="AU61453">
        <v>30042</v>
      </c>
    </row>
    <row r="61454" spans="47:47" x14ac:dyDescent="0.25">
      <c r="AU61454">
        <v>8720690</v>
      </c>
    </row>
    <row r="61455" spans="47:47" x14ac:dyDescent="0.25">
      <c r="AU61455">
        <v>8720708</v>
      </c>
    </row>
    <row r="61456" spans="47:47" x14ac:dyDescent="0.25">
      <c r="AU61456">
        <v>8720689</v>
      </c>
    </row>
    <row r="61457" spans="47:47" x14ac:dyDescent="0.25">
      <c r="AU61457">
        <v>8749946</v>
      </c>
    </row>
    <row r="61458" spans="47:47" x14ac:dyDescent="0.25">
      <c r="AU61458">
        <v>8736135</v>
      </c>
    </row>
    <row r="61460" spans="47:47" x14ac:dyDescent="0.25">
      <c r="AU61460" t="s">
        <v>33225</v>
      </c>
    </row>
    <row r="61461" spans="47:47" x14ac:dyDescent="0.25">
      <c r="AU61461" t="s">
        <v>33226</v>
      </c>
    </row>
    <row r="61462" spans="47:47" x14ac:dyDescent="0.25">
      <c r="AU61462" t="s">
        <v>33227</v>
      </c>
    </row>
    <row r="61463" spans="47:47" x14ac:dyDescent="0.25">
      <c r="AU61463" t="s">
        <v>33228</v>
      </c>
    </row>
    <row r="61464" spans="47:47" x14ac:dyDescent="0.25">
      <c r="AU61464" t="s">
        <v>33229</v>
      </c>
    </row>
    <row r="61465" spans="47:47" x14ac:dyDescent="0.25">
      <c r="AU61465" t="s">
        <v>33230</v>
      </c>
    </row>
    <row r="61466" spans="47:47" x14ac:dyDescent="0.25">
      <c r="AU61466" t="s">
        <v>33231</v>
      </c>
    </row>
    <row r="61467" spans="47:47" x14ac:dyDescent="0.25">
      <c r="AU61467" t="s">
        <v>33232</v>
      </c>
    </row>
    <row r="61468" spans="47:47" x14ac:dyDescent="0.25">
      <c r="AU61468" t="s">
        <v>33233</v>
      </c>
    </row>
    <row r="61469" spans="47:47" x14ac:dyDescent="0.25">
      <c r="AU61469" t="s">
        <v>33234</v>
      </c>
    </row>
    <row r="61470" spans="47:47" x14ac:dyDescent="0.25">
      <c r="AU61470" t="s">
        <v>33235</v>
      </c>
    </row>
    <row r="61471" spans="47:47" x14ac:dyDescent="0.25">
      <c r="AU61471">
        <v>228</v>
      </c>
    </row>
    <row r="61472" spans="47:47" x14ac:dyDescent="0.25">
      <c r="AU61472" t="s">
        <v>33236</v>
      </c>
    </row>
    <row r="61473" spans="47:47" x14ac:dyDescent="0.25">
      <c r="AU61473" t="s">
        <v>33237</v>
      </c>
    </row>
    <row r="61474" spans="47:47" x14ac:dyDescent="0.25">
      <c r="AU61474" t="s">
        <v>33238</v>
      </c>
    </row>
    <row r="61475" spans="47:47" x14ac:dyDescent="0.25">
      <c r="AU61475" t="s">
        <v>33239</v>
      </c>
    </row>
    <row r="61476" spans="47:47" x14ac:dyDescent="0.25">
      <c r="AU61476" t="s">
        <v>33240</v>
      </c>
    </row>
    <row r="61477" spans="47:47" x14ac:dyDescent="0.25">
      <c r="AU61477" t="s">
        <v>33241</v>
      </c>
    </row>
    <row r="61478" spans="47:47" x14ac:dyDescent="0.25">
      <c r="AU61478" t="s">
        <v>33242</v>
      </c>
    </row>
    <row r="61479" spans="47:47" x14ac:dyDescent="0.25">
      <c r="AU61479" t="s">
        <v>33243</v>
      </c>
    </row>
    <row r="61480" spans="47:47" x14ac:dyDescent="0.25">
      <c r="AU61480" t="s">
        <v>33244</v>
      </c>
    </row>
    <row r="61481" spans="47:47" x14ac:dyDescent="0.25">
      <c r="AU61481" t="s">
        <v>33244</v>
      </c>
    </row>
    <row r="61482" spans="47:47" x14ac:dyDescent="0.25">
      <c r="AU61482" t="s">
        <v>33245</v>
      </c>
    </row>
    <row r="61483" spans="47:47" x14ac:dyDescent="0.25">
      <c r="AU61483" t="s">
        <v>33246</v>
      </c>
    </row>
    <row r="61484" spans="47:47" x14ac:dyDescent="0.25">
      <c r="AU61484" t="s">
        <v>33247</v>
      </c>
    </row>
    <row r="61485" spans="47:47" x14ac:dyDescent="0.25">
      <c r="AU61485" t="s">
        <v>33248</v>
      </c>
    </row>
    <row r="61486" spans="47:47" x14ac:dyDescent="0.25">
      <c r="AU61486" t="s">
        <v>33249</v>
      </c>
    </row>
    <row r="61487" spans="47:47" x14ac:dyDescent="0.25">
      <c r="AU61487" t="s">
        <v>33250</v>
      </c>
    </row>
    <row r="61488" spans="47:47" x14ac:dyDescent="0.25">
      <c r="AU61488" t="s">
        <v>33251</v>
      </c>
    </row>
    <row r="61489" spans="47:47" x14ac:dyDescent="0.25">
      <c r="AU61489" t="s">
        <v>33252</v>
      </c>
    </row>
    <row r="61490" spans="47:47" x14ac:dyDescent="0.25">
      <c r="AU61490" t="s">
        <v>33253</v>
      </c>
    </row>
    <row r="61491" spans="47:47" x14ac:dyDescent="0.25">
      <c r="AU61491" t="s">
        <v>33254</v>
      </c>
    </row>
    <row r="61492" spans="47:47" x14ac:dyDescent="0.25">
      <c r="AU61492" t="s">
        <v>33255</v>
      </c>
    </row>
    <row r="61493" spans="47:47" x14ac:dyDescent="0.25">
      <c r="AU61493" t="s">
        <v>33256</v>
      </c>
    </row>
    <row r="61494" spans="47:47" x14ac:dyDescent="0.25">
      <c r="AU61494" t="s">
        <v>33257</v>
      </c>
    </row>
    <row r="61495" spans="47:47" x14ac:dyDescent="0.25">
      <c r="AU61495" t="s">
        <v>33258</v>
      </c>
    </row>
    <row r="61496" spans="47:47" x14ac:dyDescent="0.25">
      <c r="AU61496" t="s">
        <v>33259</v>
      </c>
    </row>
    <row r="61497" spans="47:47" x14ac:dyDescent="0.25">
      <c r="AU61497" t="s">
        <v>33260</v>
      </c>
    </row>
    <row r="61498" spans="47:47" x14ac:dyDescent="0.25">
      <c r="AU61498" t="s">
        <v>33261</v>
      </c>
    </row>
    <row r="61499" spans="47:47" x14ac:dyDescent="0.25">
      <c r="AU61499" t="s">
        <v>33262</v>
      </c>
    </row>
    <row r="61500" spans="47:47" x14ac:dyDescent="0.25">
      <c r="AU61500" t="s">
        <v>33263</v>
      </c>
    </row>
    <row r="61501" spans="47:47" x14ac:dyDescent="0.25">
      <c r="AU61501" t="s">
        <v>33264</v>
      </c>
    </row>
    <row r="61502" spans="47:47" x14ac:dyDescent="0.25">
      <c r="AU61502" t="s">
        <v>33265</v>
      </c>
    </row>
    <row r="61503" spans="47:47" x14ac:dyDescent="0.25">
      <c r="AU61503">
        <v>3469194</v>
      </c>
    </row>
    <row r="61504" spans="47:47" x14ac:dyDescent="0.25">
      <c r="AU61504">
        <v>8729823</v>
      </c>
    </row>
    <row r="61505" spans="47:47" x14ac:dyDescent="0.25">
      <c r="AU61505">
        <v>8729845</v>
      </c>
    </row>
    <row r="61506" spans="47:47" x14ac:dyDescent="0.25">
      <c r="AU61506">
        <v>8729849</v>
      </c>
    </row>
    <row r="61507" spans="47:47" x14ac:dyDescent="0.25">
      <c r="AU61507">
        <v>8729842</v>
      </c>
    </row>
    <row r="61508" spans="47:47" x14ac:dyDescent="0.25">
      <c r="AU61508">
        <v>8721778</v>
      </c>
    </row>
    <row r="61509" spans="47:47" x14ac:dyDescent="0.25">
      <c r="AU61509">
        <v>8729947</v>
      </c>
    </row>
    <row r="61510" spans="47:47" x14ac:dyDescent="0.25">
      <c r="AU61510">
        <v>22332</v>
      </c>
    </row>
    <row r="61511" spans="47:47" x14ac:dyDescent="0.25">
      <c r="AU61511">
        <v>8728017</v>
      </c>
    </row>
    <row r="61512" spans="47:47" x14ac:dyDescent="0.25">
      <c r="AU61512">
        <v>8728010</v>
      </c>
    </row>
    <row r="61513" spans="47:47" x14ac:dyDescent="0.25">
      <c r="AU61513">
        <v>8728042</v>
      </c>
    </row>
    <row r="61514" spans="47:47" x14ac:dyDescent="0.25">
      <c r="AU61514">
        <v>8729948</v>
      </c>
    </row>
    <row r="61515" spans="47:47" x14ac:dyDescent="0.25">
      <c r="AU61515">
        <v>8730624</v>
      </c>
    </row>
    <row r="61516" spans="47:47" x14ac:dyDescent="0.25">
      <c r="AU61516">
        <v>20806</v>
      </c>
    </row>
    <row r="61517" spans="47:47" x14ac:dyDescent="0.25">
      <c r="AU61517">
        <v>8728039</v>
      </c>
    </row>
    <row r="61518" spans="47:47" x14ac:dyDescent="0.25">
      <c r="AU61518">
        <v>8720432</v>
      </c>
    </row>
    <row r="61519" spans="47:47" x14ac:dyDescent="0.25">
      <c r="AU61519">
        <v>8729672</v>
      </c>
    </row>
    <row r="61520" spans="47:47" x14ac:dyDescent="0.25">
      <c r="AU61520">
        <v>8729835</v>
      </c>
    </row>
    <row r="61521" spans="47:47" x14ac:dyDescent="0.25">
      <c r="AU61521">
        <v>8728038</v>
      </c>
    </row>
    <row r="61522" spans="47:47" x14ac:dyDescent="0.25">
      <c r="AU61522" t="s">
        <v>33266</v>
      </c>
    </row>
    <row r="61523" spans="47:47" x14ac:dyDescent="0.25">
      <c r="AU61523" t="s">
        <v>33267</v>
      </c>
    </row>
    <row r="61524" spans="47:47" x14ac:dyDescent="0.25">
      <c r="AU61524" t="s">
        <v>33268</v>
      </c>
    </row>
    <row r="61525" spans="47:47" x14ac:dyDescent="0.25">
      <c r="AU61525" t="s">
        <v>33269</v>
      </c>
    </row>
    <row r="61526" spans="47:47" x14ac:dyDescent="0.25">
      <c r="AU61526" t="s">
        <v>33270</v>
      </c>
    </row>
    <row r="61527" spans="47:47" x14ac:dyDescent="0.25">
      <c r="AU61527" t="s">
        <v>33271</v>
      </c>
    </row>
    <row r="61528" spans="47:47" x14ac:dyDescent="0.25">
      <c r="AU61528" t="s">
        <v>33272</v>
      </c>
    </row>
    <row r="61529" spans="47:47" x14ac:dyDescent="0.25">
      <c r="AU61529" t="s">
        <v>33273</v>
      </c>
    </row>
    <row r="61530" spans="47:47" x14ac:dyDescent="0.25">
      <c r="AU61530" t="s">
        <v>33274</v>
      </c>
    </row>
    <row r="61531" spans="47:47" x14ac:dyDescent="0.25">
      <c r="AU61531" t="s">
        <v>33275</v>
      </c>
    </row>
    <row r="61532" spans="47:47" x14ac:dyDescent="0.25">
      <c r="AU61532" t="s">
        <v>33276</v>
      </c>
    </row>
    <row r="61533" spans="47:47" x14ac:dyDescent="0.25">
      <c r="AU61533" t="s">
        <v>33270</v>
      </c>
    </row>
    <row r="61534" spans="47:47" x14ac:dyDescent="0.25">
      <c r="AU61534" t="s">
        <v>33277</v>
      </c>
    </row>
    <row r="61535" spans="47:47" x14ac:dyDescent="0.25">
      <c r="AU61535" t="s">
        <v>33278</v>
      </c>
    </row>
    <row r="61536" spans="47:47" x14ac:dyDescent="0.25">
      <c r="AU61536">
        <v>8721778</v>
      </c>
    </row>
    <row r="61537" spans="47:47" x14ac:dyDescent="0.25">
      <c r="AU61537" t="s">
        <v>33279</v>
      </c>
    </row>
    <row r="61538" spans="47:47" x14ac:dyDescent="0.25">
      <c r="AU61538" t="s">
        <v>33280</v>
      </c>
    </row>
    <row r="61539" spans="47:47" x14ac:dyDescent="0.25">
      <c r="AU61539" t="s">
        <v>33281</v>
      </c>
    </row>
    <row r="61540" spans="47:47" x14ac:dyDescent="0.25">
      <c r="AU61540" t="s">
        <v>33282</v>
      </c>
    </row>
    <row r="61541" spans="47:47" x14ac:dyDescent="0.25">
      <c r="AU61541" t="s">
        <v>33283</v>
      </c>
    </row>
    <row r="61542" spans="47:47" x14ac:dyDescent="0.25">
      <c r="AU61542" t="s">
        <v>33284</v>
      </c>
    </row>
    <row r="61543" spans="47:47" x14ac:dyDescent="0.25">
      <c r="AU61543" t="s">
        <v>33285</v>
      </c>
    </row>
    <row r="61544" spans="47:47" x14ac:dyDescent="0.25">
      <c r="AU61544" t="s">
        <v>33286</v>
      </c>
    </row>
    <row r="61545" spans="47:47" x14ac:dyDescent="0.25">
      <c r="AU61545" t="s">
        <v>33287</v>
      </c>
    </row>
    <row r="61546" spans="47:47" x14ac:dyDescent="0.25">
      <c r="AU61546" t="s">
        <v>33288</v>
      </c>
    </row>
    <row r="61547" spans="47:47" x14ac:dyDescent="0.25">
      <c r="AU61547" t="s">
        <v>33289</v>
      </c>
    </row>
    <row r="61548" spans="47:47" x14ac:dyDescent="0.25">
      <c r="AU61548" t="s">
        <v>33290</v>
      </c>
    </row>
    <row r="61549" spans="47:47" x14ac:dyDescent="0.25">
      <c r="AU61549" t="s">
        <v>33291</v>
      </c>
    </row>
    <row r="61550" spans="47:47" x14ac:dyDescent="0.25">
      <c r="AU61550" t="s">
        <v>33292</v>
      </c>
    </row>
    <row r="61551" spans="47:47" x14ac:dyDescent="0.25">
      <c r="AU61551" t="s">
        <v>33293</v>
      </c>
    </row>
    <row r="61552" spans="47:47" x14ac:dyDescent="0.25">
      <c r="AU61552" t="s">
        <v>33294</v>
      </c>
    </row>
    <row r="61553" spans="47:47" x14ac:dyDescent="0.25">
      <c r="AU61553" t="s">
        <v>33295</v>
      </c>
    </row>
    <row r="61554" spans="47:47" x14ac:dyDescent="0.25">
      <c r="AU61554" t="s">
        <v>33296</v>
      </c>
    </row>
    <row r="61555" spans="47:47" x14ac:dyDescent="0.25">
      <c r="AU61555" t="s">
        <v>33297</v>
      </c>
    </row>
    <row r="61556" spans="47:47" x14ac:dyDescent="0.25">
      <c r="AU61556" t="s">
        <v>33294</v>
      </c>
    </row>
    <row r="61557" spans="47:47" x14ac:dyDescent="0.25">
      <c r="AU61557" t="s">
        <v>33281</v>
      </c>
    </row>
    <row r="61558" spans="47:47" x14ac:dyDescent="0.25">
      <c r="AU61558" t="s">
        <v>33282</v>
      </c>
    </row>
    <row r="61559" spans="47:47" x14ac:dyDescent="0.25">
      <c r="AU61559" t="s">
        <v>33298</v>
      </c>
    </row>
    <row r="61561" spans="47:47" x14ac:dyDescent="0.25">
      <c r="AU61561" t="s">
        <v>33286</v>
      </c>
    </row>
    <row r="61562" spans="47:47" x14ac:dyDescent="0.25">
      <c r="AU61562" t="s">
        <v>33289</v>
      </c>
    </row>
    <row r="61563" spans="47:47" x14ac:dyDescent="0.25">
      <c r="AU61563" t="s">
        <v>33290</v>
      </c>
    </row>
    <row r="61564" spans="47:47" x14ac:dyDescent="0.25">
      <c r="AU61564" t="s">
        <v>33299</v>
      </c>
    </row>
    <row r="61565" spans="47:47" x14ac:dyDescent="0.25">
      <c r="AU61565" t="s">
        <v>33300</v>
      </c>
    </row>
    <row r="61566" spans="47:47" x14ac:dyDescent="0.25">
      <c r="AU61566" t="s">
        <v>33301</v>
      </c>
    </row>
    <row r="61567" spans="47:47" x14ac:dyDescent="0.25">
      <c r="AU61567" t="s">
        <v>33302</v>
      </c>
    </row>
    <row r="61568" spans="47:47" x14ac:dyDescent="0.25">
      <c r="AU61568" t="s">
        <v>33303</v>
      </c>
    </row>
    <row r="61569" spans="47:47" x14ac:dyDescent="0.25">
      <c r="AU61569" t="s">
        <v>33304</v>
      </c>
    </row>
    <row r="61570" spans="47:47" x14ac:dyDescent="0.25">
      <c r="AU61570" t="s">
        <v>14215</v>
      </c>
    </row>
    <row r="61571" spans="47:47" x14ac:dyDescent="0.25">
      <c r="AU61571" t="s">
        <v>33305</v>
      </c>
    </row>
    <row r="61572" spans="47:47" x14ac:dyDescent="0.25">
      <c r="AU61572" t="s">
        <v>33306</v>
      </c>
    </row>
    <row r="61573" spans="47:47" x14ac:dyDescent="0.25">
      <c r="AU61573" t="s">
        <v>33307</v>
      </c>
    </row>
    <row r="61574" spans="47:47" x14ac:dyDescent="0.25">
      <c r="AU61574" t="s">
        <v>33308</v>
      </c>
    </row>
    <row r="61575" spans="47:47" x14ac:dyDescent="0.25">
      <c r="AU61575" t="s">
        <v>33309</v>
      </c>
    </row>
    <row r="61576" spans="47:47" x14ac:dyDescent="0.25">
      <c r="AU61576" t="s">
        <v>33309</v>
      </c>
    </row>
    <row r="61577" spans="47:47" x14ac:dyDescent="0.25">
      <c r="AU61577" t="s">
        <v>33310</v>
      </c>
    </row>
    <row r="61578" spans="47:47" x14ac:dyDescent="0.25">
      <c r="AU61578" t="s">
        <v>33311</v>
      </c>
    </row>
    <row r="61579" spans="47:47" x14ac:dyDescent="0.25">
      <c r="AU61579" t="s">
        <v>33312</v>
      </c>
    </row>
    <row r="61580" spans="47:47" x14ac:dyDescent="0.25">
      <c r="AU61580" t="s">
        <v>33313</v>
      </c>
    </row>
    <row r="61581" spans="47:47" x14ac:dyDescent="0.25">
      <c r="AU61581" t="s">
        <v>33285</v>
      </c>
    </row>
    <row r="61582" spans="47:47" x14ac:dyDescent="0.25">
      <c r="AU61582" t="s">
        <v>33314</v>
      </c>
    </row>
    <row r="61583" spans="47:47" x14ac:dyDescent="0.25">
      <c r="AU61583" t="s">
        <v>33315</v>
      </c>
    </row>
    <row r="61584" spans="47:47" x14ac:dyDescent="0.25">
      <c r="AU61584" t="s">
        <v>33316</v>
      </c>
    </row>
    <row r="61585" spans="47:47" x14ac:dyDescent="0.25">
      <c r="AU61585" t="s">
        <v>33317</v>
      </c>
    </row>
    <row r="61586" spans="47:47" x14ac:dyDescent="0.25">
      <c r="AU61586" t="s">
        <v>33318</v>
      </c>
    </row>
    <row r="61587" spans="47:47" x14ac:dyDescent="0.25">
      <c r="AU61587" t="s">
        <v>33319</v>
      </c>
    </row>
    <row r="61588" spans="47:47" x14ac:dyDescent="0.25">
      <c r="AU61588" t="s">
        <v>33320</v>
      </c>
    </row>
    <row r="61589" spans="47:47" x14ac:dyDescent="0.25">
      <c r="AU61589" t="s">
        <v>33321</v>
      </c>
    </row>
    <row r="61590" spans="47:47" x14ac:dyDescent="0.25">
      <c r="AU61590" t="s">
        <v>33322</v>
      </c>
    </row>
    <row r="61591" spans="47:47" x14ac:dyDescent="0.25">
      <c r="AU61591" t="s">
        <v>33323</v>
      </c>
    </row>
    <row r="61592" spans="47:47" x14ac:dyDescent="0.25">
      <c r="AU61592" t="s">
        <v>33324</v>
      </c>
    </row>
    <row r="61593" spans="47:47" x14ac:dyDescent="0.25">
      <c r="AU61593" t="s">
        <v>33325</v>
      </c>
    </row>
    <row r="61594" spans="47:47" x14ac:dyDescent="0.25">
      <c r="AU61594">
        <v>8720806</v>
      </c>
    </row>
    <row r="61595" spans="47:47" x14ac:dyDescent="0.25">
      <c r="AU61595">
        <v>48030</v>
      </c>
    </row>
    <row r="61596" spans="47:47" x14ac:dyDescent="0.25">
      <c r="AU61596">
        <v>54513</v>
      </c>
    </row>
    <row r="61597" spans="47:47" x14ac:dyDescent="0.25">
      <c r="AU61597" t="s">
        <v>33326</v>
      </c>
    </row>
    <row r="61598" spans="47:47" x14ac:dyDescent="0.25">
      <c r="AU61598">
        <v>5228</v>
      </c>
    </row>
    <row r="61599" spans="47:47" x14ac:dyDescent="0.25">
      <c r="AU61599" t="s">
        <v>33327</v>
      </c>
    </row>
    <row r="61600" spans="47:47" x14ac:dyDescent="0.25">
      <c r="AU61600" t="s">
        <v>33328</v>
      </c>
    </row>
    <row r="61601" spans="47:47" x14ac:dyDescent="0.25">
      <c r="AU61601" t="s">
        <v>33329</v>
      </c>
    </row>
    <row r="61602" spans="47:47" x14ac:dyDescent="0.25">
      <c r="AU61602" t="s">
        <v>33330</v>
      </c>
    </row>
    <row r="61603" spans="47:47" x14ac:dyDescent="0.25">
      <c r="AU61603" t="s">
        <v>33331</v>
      </c>
    </row>
    <row r="61604" spans="47:47" x14ac:dyDescent="0.25">
      <c r="AU61604" t="s">
        <v>33332</v>
      </c>
    </row>
    <row r="61605" spans="47:47" x14ac:dyDescent="0.25">
      <c r="AU61605" t="s">
        <v>33333</v>
      </c>
    </row>
    <row r="61606" spans="47:47" x14ac:dyDescent="0.25">
      <c r="AU61606" t="s">
        <v>33334</v>
      </c>
    </row>
    <row r="61607" spans="47:47" x14ac:dyDescent="0.25">
      <c r="AU61607" t="s">
        <v>33335</v>
      </c>
    </row>
    <row r="61608" spans="47:47" x14ac:dyDescent="0.25">
      <c r="AU61608" t="s">
        <v>33336</v>
      </c>
    </row>
    <row r="61609" spans="47:47" x14ac:dyDescent="0.25">
      <c r="AU61609" t="s">
        <v>33337</v>
      </c>
    </row>
    <row r="61610" spans="47:47" x14ac:dyDescent="0.25">
      <c r="AU61610" t="s">
        <v>33338</v>
      </c>
    </row>
    <row r="61611" spans="47:47" x14ac:dyDescent="0.25">
      <c r="AU61611" t="s">
        <v>33339</v>
      </c>
    </row>
    <row r="61612" spans="47:47" x14ac:dyDescent="0.25">
      <c r="AU61612" t="s">
        <v>33340</v>
      </c>
    </row>
    <row r="61613" spans="47:47" x14ac:dyDescent="0.25">
      <c r="AU61613" t="s">
        <v>33341</v>
      </c>
    </row>
    <row r="61614" spans="47:47" x14ac:dyDescent="0.25">
      <c r="AU61614" t="s">
        <v>33342</v>
      </c>
    </row>
    <row r="61615" spans="47:47" x14ac:dyDescent="0.25">
      <c r="AU61615" t="s">
        <v>33343</v>
      </c>
    </row>
    <row r="61616" spans="47:47" x14ac:dyDescent="0.25">
      <c r="AU61616" t="s">
        <v>33344</v>
      </c>
    </row>
    <row r="61617" spans="47:47" x14ac:dyDescent="0.25">
      <c r="AU61617" t="s">
        <v>33345</v>
      </c>
    </row>
    <row r="61618" spans="47:47" x14ac:dyDescent="0.25">
      <c r="AU61618" t="s">
        <v>33283</v>
      </c>
    </row>
    <row r="61619" spans="47:47" x14ac:dyDescent="0.25">
      <c r="AU61619" t="s">
        <v>33346</v>
      </c>
    </row>
    <row r="61620" spans="47:47" x14ac:dyDescent="0.25">
      <c r="AU61620">
        <v>20711</v>
      </c>
    </row>
    <row r="61621" spans="47:47" x14ac:dyDescent="0.25">
      <c r="AU61621">
        <v>41136</v>
      </c>
    </row>
    <row r="61622" spans="47:47" x14ac:dyDescent="0.25">
      <c r="AU61622">
        <v>8729867</v>
      </c>
    </row>
    <row r="61623" spans="47:47" x14ac:dyDescent="0.25">
      <c r="AU61623">
        <v>29950</v>
      </c>
    </row>
    <row r="61624" spans="47:47" x14ac:dyDescent="0.25">
      <c r="AU61624">
        <v>30624</v>
      </c>
    </row>
    <row r="61625" spans="47:47" x14ac:dyDescent="0.25">
      <c r="AU61625">
        <v>30194</v>
      </c>
    </row>
    <row r="61626" spans="47:47" x14ac:dyDescent="0.25">
      <c r="AU61626" t="s">
        <v>33347</v>
      </c>
    </row>
    <row r="61627" spans="47:47" x14ac:dyDescent="0.25">
      <c r="AU61627" t="s">
        <v>33348</v>
      </c>
    </row>
    <row r="61628" spans="47:47" x14ac:dyDescent="0.25">
      <c r="AU61628" t="s">
        <v>33349</v>
      </c>
    </row>
    <row r="61629" spans="47:47" x14ac:dyDescent="0.25">
      <c r="AU61629" t="s">
        <v>33350</v>
      </c>
    </row>
    <row r="61630" spans="47:47" x14ac:dyDescent="0.25">
      <c r="AU61630" t="s">
        <v>33351</v>
      </c>
    </row>
    <row r="61631" spans="47:47" x14ac:dyDescent="0.25">
      <c r="AU61631" t="s">
        <v>33352</v>
      </c>
    </row>
    <row r="61632" spans="47:47" x14ac:dyDescent="0.25">
      <c r="AU61632" t="s">
        <v>33353</v>
      </c>
    </row>
    <row r="61633" spans="47:47" x14ac:dyDescent="0.25">
      <c r="AU61633" t="s">
        <v>33354</v>
      </c>
    </row>
    <row r="61634" spans="47:47" x14ac:dyDescent="0.25">
      <c r="AU61634" t="s">
        <v>33355</v>
      </c>
    </row>
    <row r="61635" spans="47:47" x14ac:dyDescent="0.25">
      <c r="AU61635" t="s">
        <v>33356</v>
      </c>
    </row>
    <row r="61636" spans="47:47" x14ac:dyDescent="0.25">
      <c r="AU61636" t="s">
        <v>33357</v>
      </c>
    </row>
    <row r="61637" spans="47:47" x14ac:dyDescent="0.25">
      <c r="AU61637" t="s">
        <v>33358</v>
      </c>
    </row>
    <row r="61638" spans="47:47" x14ac:dyDescent="0.25">
      <c r="AU61638" t="s">
        <v>33359</v>
      </c>
    </row>
    <row r="61639" spans="47:47" x14ac:dyDescent="0.25">
      <c r="AU61639" t="s">
        <v>33360</v>
      </c>
    </row>
    <row r="61640" spans="47:47" x14ac:dyDescent="0.25">
      <c r="AU61640" t="s">
        <v>33361</v>
      </c>
    </row>
    <row r="61641" spans="47:47" x14ac:dyDescent="0.25">
      <c r="AU61641" t="s">
        <v>33362</v>
      </c>
    </row>
    <row r="61642" spans="47:47" x14ac:dyDescent="0.25">
      <c r="AU61642" t="s">
        <v>33363</v>
      </c>
    </row>
    <row r="61643" spans="47:47" x14ac:dyDescent="0.25">
      <c r="AU61643" t="s">
        <v>33364</v>
      </c>
    </row>
    <row r="61644" spans="47:47" x14ac:dyDescent="0.25">
      <c r="AU61644" t="s">
        <v>33365</v>
      </c>
    </row>
    <row r="61645" spans="47:47" x14ac:dyDescent="0.25">
      <c r="AU61645" t="s">
        <v>33366</v>
      </c>
    </row>
    <row r="61646" spans="47:47" x14ac:dyDescent="0.25">
      <c r="AU61646" t="s">
        <v>33367</v>
      </c>
    </row>
    <row r="61647" spans="47:47" x14ac:dyDescent="0.25">
      <c r="AU61647" t="s">
        <v>33368</v>
      </c>
    </row>
    <row r="61648" spans="47:47" x14ac:dyDescent="0.25">
      <c r="AU61648" t="s">
        <v>33369</v>
      </c>
    </row>
    <row r="61649" spans="47:47" x14ac:dyDescent="0.25">
      <c r="AU61649" t="s">
        <v>33370</v>
      </c>
    </row>
    <row r="61650" spans="47:47" x14ac:dyDescent="0.25">
      <c r="AU61650" t="s">
        <v>33371</v>
      </c>
    </row>
    <row r="61651" spans="47:47" x14ac:dyDescent="0.25">
      <c r="AU61651" t="s">
        <v>33372</v>
      </c>
    </row>
    <row r="61652" spans="47:47" x14ac:dyDescent="0.25">
      <c r="AU61652" t="s">
        <v>33373</v>
      </c>
    </row>
    <row r="61653" spans="47:47" x14ac:dyDescent="0.25">
      <c r="AU61653" t="s">
        <v>33374</v>
      </c>
    </row>
    <row r="61654" spans="47:47" x14ac:dyDescent="0.25">
      <c r="AU61654" t="s">
        <v>33375</v>
      </c>
    </row>
    <row r="61655" spans="47:47" x14ac:dyDescent="0.25">
      <c r="AU61655" t="s">
        <v>33376</v>
      </c>
    </row>
    <row r="61656" spans="47:47" x14ac:dyDescent="0.25">
      <c r="AU61656" t="s">
        <v>33377</v>
      </c>
    </row>
    <row r="61657" spans="47:47" x14ac:dyDescent="0.25">
      <c r="AU61657" t="s">
        <v>33378</v>
      </c>
    </row>
    <row r="61658" spans="47:47" x14ac:dyDescent="0.25">
      <c r="AU61658" t="s">
        <v>33379</v>
      </c>
    </row>
    <row r="61659" spans="47:47" x14ac:dyDescent="0.25">
      <c r="AU61659" t="s">
        <v>33380</v>
      </c>
    </row>
    <row r="61660" spans="47:47" x14ac:dyDescent="0.25">
      <c r="AU61660" t="s">
        <v>33381</v>
      </c>
    </row>
    <row r="61661" spans="47:47" x14ac:dyDescent="0.25">
      <c r="AU61661" t="s">
        <v>33382</v>
      </c>
    </row>
    <row r="61662" spans="47:47" x14ac:dyDescent="0.25">
      <c r="AU61662" t="s">
        <v>33383</v>
      </c>
    </row>
    <row r="61663" spans="47:47" x14ac:dyDescent="0.25">
      <c r="AU61663" t="s">
        <v>33384</v>
      </c>
    </row>
    <row r="61664" spans="47:47" x14ac:dyDescent="0.25">
      <c r="AU61664" t="s">
        <v>33385</v>
      </c>
    </row>
    <row r="61665" spans="47:47" x14ac:dyDescent="0.25">
      <c r="AU61665" t="s">
        <v>33386</v>
      </c>
    </row>
    <row r="61666" spans="47:47" x14ac:dyDescent="0.25">
      <c r="AU61666" t="s">
        <v>33387</v>
      </c>
    </row>
    <row r="61667" spans="47:47" x14ac:dyDescent="0.25">
      <c r="AU61667" t="s">
        <v>33388</v>
      </c>
    </row>
    <row r="61668" spans="47:47" x14ac:dyDescent="0.25">
      <c r="AU61668" t="s">
        <v>33389</v>
      </c>
    </row>
    <row r="61669" spans="47:47" x14ac:dyDescent="0.25">
      <c r="AU61669" t="s">
        <v>33390</v>
      </c>
    </row>
    <row r="61670" spans="47:47" x14ac:dyDescent="0.25">
      <c r="AU61670" t="s">
        <v>33391</v>
      </c>
    </row>
    <row r="61671" spans="47:47" x14ac:dyDescent="0.25">
      <c r="AU61671" t="s">
        <v>33392</v>
      </c>
    </row>
    <row r="61672" spans="47:47" x14ac:dyDescent="0.25">
      <c r="AU61672" t="s">
        <v>33393</v>
      </c>
    </row>
    <row r="61673" spans="47:47" x14ac:dyDescent="0.25">
      <c r="AU61673" t="s">
        <v>33394</v>
      </c>
    </row>
    <row r="61674" spans="47:47" x14ac:dyDescent="0.25">
      <c r="AU61674" t="s">
        <v>33395</v>
      </c>
    </row>
    <row r="61675" spans="47:47" x14ac:dyDescent="0.25">
      <c r="AU61675" t="s">
        <v>33396</v>
      </c>
    </row>
    <row r="61676" spans="47:47" x14ac:dyDescent="0.25">
      <c r="AU61676" t="s">
        <v>33397</v>
      </c>
    </row>
    <row r="61677" spans="47:47" x14ac:dyDescent="0.25">
      <c r="AU61677" t="s">
        <v>33398</v>
      </c>
    </row>
    <row r="61678" spans="47:47" x14ac:dyDescent="0.25">
      <c r="AU61678" t="s">
        <v>33399</v>
      </c>
    </row>
    <row r="61679" spans="47:47" x14ac:dyDescent="0.25">
      <c r="AU61679" t="s">
        <v>33400</v>
      </c>
    </row>
    <row r="61680" spans="47:47" x14ac:dyDescent="0.25">
      <c r="AU61680" t="s">
        <v>33401</v>
      </c>
    </row>
    <row r="61681" spans="47:47" x14ac:dyDescent="0.25">
      <c r="AU61681" t="s">
        <v>33402</v>
      </c>
    </row>
    <row r="61682" spans="47:47" x14ac:dyDescent="0.25">
      <c r="AU61682" t="s">
        <v>33403</v>
      </c>
    </row>
    <row r="61683" spans="47:47" x14ac:dyDescent="0.25">
      <c r="AU61683" t="s">
        <v>33404</v>
      </c>
    </row>
    <row r="61684" spans="47:47" x14ac:dyDescent="0.25">
      <c r="AU61684" t="s">
        <v>33405</v>
      </c>
    </row>
    <row r="61685" spans="47:47" x14ac:dyDescent="0.25">
      <c r="AU61685" t="s">
        <v>33406</v>
      </c>
    </row>
    <row r="61686" spans="47:47" x14ac:dyDescent="0.25">
      <c r="AU61686" t="s">
        <v>33407</v>
      </c>
    </row>
    <row r="61687" spans="47:47" x14ac:dyDescent="0.25">
      <c r="AU61687" t="s">
        <v>33408</v>
      </c>
    </row>
    <row r="61688" spans="47:47" x14ac:dyDescent="0.25">
      <c r="AU61688" t="s">
        <v>33409</v>
      </c>
    </row>
    <row r="61689" spans="47:47" x14ac:dyDescent="0.25">
      <c r="AU61689" t="s">
        <v>33410</v>
      </c>
    </row>
    <row r="61690" spans="47:47" x14ac:dyDescent="0.25">
      <c r="AU61690" t="s">
        <v>33411</v>
      </c>
    </row>
    <row r="61691" spans="47:47" x14ac:dyDescent="0.25">
      <c r="AU61691" t="s">
        <v>33412</v>
      </c>
    </row>
    <row r="61692" spans="47:47" x14ac:dyDescent="0.25">
      <c r="AU61692" t="s">
        <v>33413</v>
      </c>
    </row>
    <row r="61693" spans="47:47" x14ac:dyDescent="0.25">
      <c r="AU61693" t="s">
        <v>33414</v>
      </c>
    </row>
    <row r="61694" spans="47:47" x14ac:dyDescent="0.25">
      <c r="AU61694" t="s">
        <v>33415</v>
      </c>
    </row>
    <row r="61695" spans="47:47" x14ac:dyDescent="0.25">
      <c r="AU61695" t="s">
        <v>33416</v>
      </c>
    </row>
    <row r="61696" spans="47:47" x14ac:dyDescent="0.25">
      <c r="AU61696" t="s">
        <v>33417</v>
      </c>
    </row>
    <row r="61697" spans="47:47" x14ac:dyDescent="0.25">
      <c r="AU61697" t="s">
        <v>33418</v>
      </c>
    </row>
    <row r="61698" spans="47:47" x14ac:dyDescent="0.25">
      <c r="AU61698" t="s">
        <v>33419</v>
      </c>
    </row>
    <row r="61699" spans="47:47" x14ac:dyDescent="0.25">
      <c r="AU61699" t="s">
        <v>33420</v>
      </c>
    </row>
    <row r="61700" spans="47:47" x14ac:dyDescent="0.25">
      <c r="AU61700" t="s">
        <v>33421</v>
      </c>
    </row>
    <row r="61701" spans="47:47" x14ac:dyDescent="0.25">
      <c r="AU61701" t="s">
        <v>33422</v>
      </c>
    </row>
    <row r="61702" spans="47:47" x14ac:dyDescent="0.25">
      <c r="AU61702" t="s">
        <v>33423</v>
      </c>
    </row>
    <row r="61703" spans="47:47" x14ac:dyDescent="0.25">
      <c r="AU61703" t="s">
        <v>33424</v>
      </c>
    </row>
    <row r="61704" spans="47:47" x14ac:dyDescent="0.25">
      <c r="AU61704" t="s">
        <v>33425</v>
      </c>
    </row>
    <row r="61705" spans="47:47" x14ac:dyDescent="0.25">
      <c r="AU61705" t="s">
        <v>33426</v>
      </c>
    </row>
    <row r="61706" spans="47:47" x14ac:dyDescent="0.25">
      <c r="AU61706" t="s">
        <v>33427</v>
      </c>
    </row>
    <row r="61707" spans="47:47" x14ac:dyDescent="0.25">
      <c r="AU61707" t="s">
        <v>33428</v>
      </c>
    </row>
    <row r="61708" spans="47:47" x14ac:dyDescent="0.25">
      <c r="AU61708" t="s">
        <v>33429</v>
      </c>
    </row>
    <row r="61709" spans="47:47" x14ac:dyDescent="0.25">
      <c r="AU61709" t="s">
        <v>33430</v>
      </c>
    </row>
    <row r="61710" spans="47:47" x14ac:dyDescent="0.25">
      <c r="AU61710" t="s">
        <v>33431</v>
      </c>
    </row>
    <row r="61711" spans="47:47" x14ac:dyDescent="0.25">
      <c r="AU61711" t="s">
        <v>33432</v>
      </c>
    </row>
    <row r="61712" spans="47:47" x14ac:dyDescent="0.25">
      <c r="AU61712" t="s">
        <v>33433</v>
      </c>
    </row>
    <row r="61713" spans="47:47" x14ac:dyDescent="0.25">
      <c r="AU61713" t="s">
        <v>33434</v>
      </c>
    </row>
    <row r="61714" spans="47:47" x14ac:dyDescent="0.25">
      <c r="AU61714" t="s">
        <v>33435</v>
      </c>
    </row>
    <row r="61715" spans="47:47" x14ac:dyDescent="0.25">
      <c r="AU61715" t="s">
        <v>33436</v>
      </c>
    </row>
    <row r="61716" spans="47:47" x14ac:dyDescent="0.25">
      <c r="AU61716" t="s">
        <v>33437</v>
      </c>
    </row>
    <row r="61717" spans="47:47" x14ac:dyDescent="0.25">
      <c r="AU61717" t="s">
        <v>33438</v>
      </c>
    </row>
    <row r="61718" spans="47:47" x14ac:dyDescent="0.25">
      <c r="AU61718" t="s">
        <v>33439</v>
      </c>
    </row>
    <row r="61719" spans="47:47" x14ac:dyDescent="0.25">
      <c r="AU61719" t="s">
        <v>33440</v>
      </c>
    </row>
    <row r="61720" spans="47:47" x14ac:dyDescent="0.25">
      <c r="AU61720" t="s">
        <v>33441</v>
      </c>
    </row>
    <row r="61721" spans="47:47" x14ac:dyDescent="0.25">
      <c r="AU61721" t="s">
        <v>33442</v>
      </c>
    </row>
    <row r="61722" spans="47:47" x14ac:dyDescent="0.25">
      <c r="AU61722" t="s">
        <v>33443</v>
      </c>
    </row>
    <row r="61723" spans="47:47" x14ac:dyDescent="0.25">
      <c r="AU61723" t="s">
        <v>33444</v>
      </c>
    </row>
    <row r="61724" spans="47:47" x14ac:dyDescent="0.25">
      <c r="AU61724" t="s">
        <v>33445</v>
      </c>
    </row>
    <row r="61725" spans="47:47" x14ac:dyDescent="0.25">
      <c r="AU61725" t="s">
        <v>33446</v>
      </c>
    </row>
    <row r="61726" spans="47:47" x14ac:dyDescent="0.25">
      <c r="AU61726" t="s">
        <v>33447</v>
      </c>
    </row>
    <row r="61727" spans="47:47" x14ac:dyDescent="0.25">
      <c r="AU61727" t="s">
        <v>33448</v>
      </c>
    </row>
    <row r="61728" spans="47:47" x14ac:dyDescent="0.25">
      <c r="AU61728" t="s">
        <v>33449</v>
      </c>
    </row>
    <row r="61729" spans="47:47" x14ac:dyDescent="0.25">
      <c r="AU61729" t="s">
        <v>33450</v>
      </c>
    </row>
    <row r="61730" spans="47:47" x14ac:dyDescent="0.25">
      <c r="AU61730" t="s">
        <v>33451</v>
      </c>
    </row>
    <row r="61731" spans="47:47" x14ac:dyDescent="0.25">
      <c r="AU61731" t="s">
        <v>33452</v>
      </c>
    </row>
    <row r="61732" spans="47:47" x14ac:dyDescent="0.25">
      <c r="AU61732" t="s">
        <v>33453</v>
      </c>
    </row>
    <row r="61733" spans="47:47" x14ac:dyDescent="0.25">
      <c r="AU61733" t="s">
        <v>33454</v>
      </c>
    </row>
    <row r="61734" spans="47:47" x14ac:dyDescent="0.25">
      <c r="AU61734" t="s">
        <v>33455</v>
      </c>
    </row>
    <row r="61735" spans="47:47" x14ac:dyDescent="0.25">
      <c r="AU61735" t="s">
        <v>33456</v>
      </c>
    </row>
    <row r="61736" spans="47:47" x14ac:dyDescent="0.25">
      <c r="AU61736" t="s">
        <v>33429</v>
      </c>
    </row>
    <row r="61737" spans="47:47" x14ac:dyDescent="0.25">
      <c r="AU61737" t="s">
        <v>33457</v>
      </c>
    </row>
    <row r="61738" spans="47:47" x14ac:dyDescent="0.25">
      <c r="AU61738" t="s">
        <v>33458</v>
      </c>
    </row>
    <row r="61739" spans="47:47" x14ac:dyDescent="0.25">
      <c r="AU61739" t="s">
        <v>33459</v>
      </c>
    </row>
    <row r="61740" spans="47:47" x14ac:dyDescent="0.25">
      <c r="AU61740" t="s">
        <v>33460</v>
      </c>
    </row>
    <row r="61741" spans="47:47" x14ac:dyDescent="0.25">
      <c r="AU61741" t="s">
        <v>33461</v>
      </c>
    </row>
    <row r="61742" spans="47:47" x14ac:dyDescent="0.25">
      <c r="AU61742" t="s">
        <v>33462</v>
      </c>
    </row>
    <row r="61743" spans="47:47" x14ac:dyDescent="0.25">
      <c r="AU61743" t="s">
        <v>33463</v>
      </c>
    </row>
    <row r="61744" spans="47:47" x14ac:dyDescent="0.25">
      <c r="AU61744" t="s">
        <v>33464</v>
      </c>
    </row>
    <row r="61745" spans="47:47" x14ac:dyDescent="0.25">
      <c r="AU61745" t="s">
        <v>33465</v>
      </c>
    </row>
    <row r="61746" spans="47:47" x14ac:dyDescent="0.25">
      <c r="AU61746" t="s">
        <v>33466</v>
      </c>
    </row>
    <row r="61747" spans="47:47" x14ac:dyDescent="0.25">
      <c r="AU61747" t="s">
        <v>33467</v>
      </c>
    </row>
    <row r="61748" spans="47:47" x14ac:dyDescent="0.25">
      <c r="AU61748" t="s">
        <v>33468</v>
      </c>
    </row>
    <row r="61749" spans="47:47" x14ac:dyDescent="0.25">
      <c r="AU61749" t="s">
        <v>33469</v>
      </c>
    </row>
    <row r="61750" spans="47:47" x14ac:dyDescent="0.25">
      <c r="AU61750" t="s">
        <v>33470</v>
      </c>
    </row>
    <row r="61751" spans="47:47" x14ac:dyDescent="0.25">
      <c r="AU61751" t="s">
        <v>33471</v>
      </c>
    </row>
    <row r="61752" spans="47:47" x14ac:dyDescent="0.25">
      <c r="AU61752" t="s">
        <v>33472</v>
      </c>
    </row>
    <row r="61753" spans="47:47" x14ac:dyDescent="0.25">
      <c r="AU61753" t="s">
        <v>33473</v>
      </c>
    </row>
    <row r="61754" spans="47:47" x14ac:dyDescent="0.25">
      <c r="AU61754" t="s">
        <v>33474</v>
      </c>
    </row>
    <row r="61755" spans="47:47" x14ac:dyDescent="0.25">
      <c r="AU61755" t="s">
        <v>33475</v>
      </c>
    </row>
    <row r="61756" spans="47:47" x14ac:dyDescent="0.25">
      <c r="AU61756" t="s">
        <v>33476</v>
      </c>
    </row>
    <row r="61757" spans="47:47" x14ac:dyDescent="0.25">
      <c r="AU61757" t="s">
        <v>33477</v>
      </c>
    </row>
    <row r="61758" spans="47:47" x14ac:dyDescent="0.25">
      <c r="AU61758" t="s">
        <v>33478</v>
      </c>
    </row>
    <row r="61759" spans="47:47" x14ac:dyDescent="0.25">
      <c r="AU61759" t="s">
        <v>33479</v>
      </c>
    </row>
    <row r="61760" spans="47:47" x14ac:dyDescent="0.25">
      <c r="AU61760" t="s">
        <v>33480</v>
      </c>
    </row>
    <row r="61761" spans="47:47" x14ac:dyDescent="0.25">
      <c r="AU61761" t="s">
        <v>33481</v>
      </c>
    </row>
    <row r="61762" spans="47:47" x14ac:dyDescent="0.25">
      <c r="AU61762" t="s">
        <v>33482</v>
      </c>
    </row>
    <row r="61763" spans="47:47" x14ac:dyDescent="0.25">
      <c r="AU61763" t="s">
        <v>33483</v>
      </c>
    </row>
    <row r="61764" spans="47:47" x14ac:dyDescent="0.25">
      <c r="AU61764" t="s">
        <v>33484</v>
      </c>
    </row>
    <row r="61765" spans="47:47" x14ac:dyDescent="0.25">
      <c r="AU61765">
        <v>8721821</v>
      </c>
    </row>
    <row r="61766" spans="47:47" x14ac:dyDescent="0.25">
      <c r="AU61766">
        <v>8721823</v>
      </c>
    </row>
    <row r="61767" spans="47:47" x14ac:dyDescent="0.25">
      <c r="AU61767">
        <v>8729713</v>
      </c>
    </row>
    <row r="61768" spans="47:47" x14ac:dyDescent="0.25">
      <c r="AU61768">
        <v>8739816</v>
      </c>
    </row>
    <row r="61769" spans="47:47" x14ac:dyDescent="0.25">
      <c r="AU61769" t="s">
        <v>33485</v>
      </c>
    </row>
    <row r="61770" spans="47:47" x14ac:dyDescent="0.25">
      <c r="AU61770" t="s">
        <v>33486</v>
      </c>
    </row>
    <row r="61771" spans="47:47" x14ac:dyDescent="0.25">
      <c r="AU61771" t="s">
        <v>33353</v>
      </c>
    </row>
    <row r="61772" spans="47:47" x14ac:dyDescent="0.25">
      <c r="AU61772" t="s">
        <v>33487</v>
      </c>
    </row>
    <row r="61773" spans="47:47" x14ac:dyDescent="0.25">
      <c r="AU61773" t="s">
        <v>33488</v>
      </c>
    </row>
    <row r="61774" spans="47:47" x14ac:dyDescent="0.25">
      <c r="AU61774" t="s">
        <v>33489</v>
      </c>
    </row>
    <row r="61775" spans="47:47" x14ac:dyDescent="0.25">
      <c r="AU61775" t="s">
        <v>33490</v>
      </c>
    </row>
    <row r="61776" spans="47:47" x14ac:dyDescent="0.25">
      <c r="AU61776" t="s">
        <v>33491</v>
      </c>
    </row>
    <row r="61777" spans="47:47" x14ac:dyDescent="0.25">
      <c r="AU61777" t="s">
        <v>33492</v>
      </c>
    </row>
    <row r="61778" spans="47:47" x14ac:dyDescent="0.25">
      <c r="AU61778" t="s">
        <v>33493</v>
      </c>
    </row>
    <row r="61779" spans="47:47" x14ac:dyDescent="0.25">
      <c r="AU61779" t="s">
        <v>33494</v>
      </c>
    </row>
    <row r="61780" spans="47:47" x14ac:dyDescent="0.25">
      <c r="AU61780" t="s">
        <v>33495</v>
      </c>
    </row>
    <row r="61781" spans="47:47" x14ac:dyDescent="0.25">
      <c r="AU61781" t="s">
        <v>33496</v>
      </c>
    </row>
    <row r="61782" spans="47:47" x14ac:dyDescent="0.25">
      <c r="AU61782" t="s">
        <v>33497</v>
      </c>
    </row>
    <row r="61783" spans="47:47" x14ac:dyDescent="0.25">
      <c r="AU61783" t="s">
        <v>33498</v>
      </c>
    </row>
    <row r="61784" spans="47:47" x14ac:dyDescent="0.25">
      <c r="AU61784" t="s">
        <v>33499</v>
      </c>
    </row>
    <row r="61785" spans="47:47" x14ac:dyDescent="0.25">
      <c r="AU61785" t="s">
        <v>33500</v>
      </c>
    </row>
    <row r="61786" spans="47:47" x14ac:dyDescent="0.25">
      <c r="AU61786" t="s">
        <v>33501</v>
      </c>
    </row>
    <row r="61787" spans="47:47" x14ac:dyDescent="0.25">
      <c r="AU61787" t="s">
        <v>33502</v>
      </c>
    </row>
    <row r="61788" spans="47:47" x14ac:dyDescent="0.25">
      <c r="AU61788">
        <v>80436</v>
      </c>
    </row>
    <row r="61789" spans="47:47" x14ac:dyDescent="0.25">
      <c r="AU61789">
        <v>81079</v>
      </c>
    </row>
    <row r="61790" spans="47:47" x14ac:dyDescent="0.25">
      <c r="AU61790">
        <v>80726</v>
      </c>
    </row>
    <row r="61791" spans="47:47" x14ac:dyDescent="0.25">
      <c r="AU61791" t="s">
        <v>33503</v>
      </c>
    </row>
    <row r="61792" spans="47:47" x14ac:dyDescent="0.25">
      <c r="AU61792" t="s">
        <v>33504</v>
      </c>
    </row>
    <row r="61793" spans="47:47" x14ac:dyDescent="0.25">
      <c r="AU61793" t="s">
        <v>33505</v>
      </c>
    </row>
    <row r="61794" spans="47:47" x14ac:dyDescent="0.25">
      <c r="AU61794" t="s">
        <v>33506</v>
      </c>
    </row>
    <row r="61795" spans="47:47" x14ac:dyDescent="0.25">
      <c r="AU61795">
        <v>2</v>
      </c>
    </row>
    <row r="61796" spans="47:47" x14ac:dyDescent="0.25">
      <c r="AU61796">
        <v>3</v>
      </c>
    </row>
    <row r="61797" spans="47:47" x14ac:dyDescent="0.25">
      <c r="AU61797" t="s">
        <v>33507</v>
      </c>
    </row>
    <row r="61798" spans="47:47" x14ac:dyDescent="0.25">
      <c r="AU61798" t="s">
        <v>33508</v>
      </c>
    </row>
    <row r="61799" spans="47:47" x14ac:dyDescent="0.25">
      <c r="AU61799" t="s">
        <v>33509</v>
      </c>
    </row>
    <row r="61800" spans="47:47" x14ac:dyDescent="0.25">
      <c r="AU61800" t="s">
        <v>33510</v>
      </c>
    </row>
    <row r="61801" spans="47:47" x14ac:dyDescent="0.25">
      <c r="AU61801" t="s">
        <v>33511</v>
      </c>
    </row>
    <row r="61802" spans="47:47" x14ac:dyDescent="0.25">
      <c r="AU61802">
        <v>1</v>
      </c>
    </row>
    <row r="61803" spans="47:47" x14ac:dyDescent="0.25">
      <c r="AU61803">
        <v>2</v>
      </c>
    </row>
    <row r="61804" spans="47:47" x14ac:dyDescent="0.25">
      <c r="AU61804">
        <v>3</v>
      </c>
    </row>
    <row r="61805" spans="47:47" x14ac:dyDescent="0.25">
      <c r="AU61805">
        <v>4</v>
      </c>
    </row>
    <row r="61806" spans="47:47" x14ac:dyDescent="0.25">
      <c r="AU61806">
        <v>5</v>
      </c>
    </row>
    <row r="61807" spans="47:47" x14ac:dyDescent="0.25">
      <c r="AU61807" t="s">
        <v>33512</v>
      </c>
    </row>
    <row r="61808" spans="47:47" x14ac:dyDescent="0.25">
      <c r="AU61808">
        <v>926096</v>
      </c>
    </row>
    <row r="61809" spans="47:47" x14ac:dyDescent="0.25">
      <c r="AU61809">
        <v>783345</v>
      </c>
    </row>
    <row r="61810" spans="47:47" x14ac:dyDescent="0.25">
      <c r="AU61810" t="s">
        <v>33513</v>
      </c>
    </row>
    <row r="61811" spans="47:47" x14ac:dyDescent="0.25">
      <c r="AU61811">
        <v>46967</v>
      </c>
    </row>
    <row r="61812" spans="47:47" x14ac:dyDescent="0.25">
      <c r="AU61812">
        <v>926095</v>
      </c>
    </row>
    <row r="61813" spans="47:47" x14ac:dyDescent="0.25">
      <c r="AU61813">
        <v>10319</v>
      </c>
    </row>
    <row r="61814" spans="47:47" x14ac:dyDescent="0.25">
      <c r="AU61814">
        <v>783428</v>
      </c>
    </row>
    <row r="61815" spans="47:47" x14ac:dyDescent="0.25">
      <c r="AU61815">
        <v>783345</v>
      </c>
    </row>
    <row r="61816" spans="47:47" x14ac:dyDescent="0.25">
      <c r="AU61816">
        <v>54322</v>
      </c>
    </row>
    <row r="61817" spans="47:47" x14ac:dyDescent="0.25">
      <c r="AU61817">
        <v>783428</v>
      </c>
    </row>
    <row r="61818" spans="47:47" x14ac:dyDescent="0.25">
      <c r="AU61818">
        <v>948004</v>
      </c>
    </row>
    <row r="61819" spans="47:47" x14ac:dyDescent="0.25">
      <c r="AU61819">
        <v>926094</v>
      </c>
    </row>
    <row r="61820" spans="47:47" x14ac:dyDescent="0.25">
      <c r="AU61820">
        <v>46967</v>
      </c>
    </row>
    <row r="61821" spans="47:47" x14ac:dyDescent="0.25">
      <c r="AU61821">
        <v>926094</v>
      </c>
    </row>
    <row r="61822" spans="47:47" x14ac:dyDescent="0.25">
      <c r="AU61822">
        <v>782477</v>
      </c>
    </row>
    <row r="61823" spans="47:47" x14ac:dyDescent="0.25">
      <c r="AU61823">
        <v>782724</v>
      </c>
    </row>
    <row r="61824" spans="47:47" x14ac:dyDescent="0.25">
      <c r="AU61824" t="s">
        <v>33514</v>
      </c>
    </row>
    <row r="61825" spans="47:47" x14ac:dyDescent="0.25">
      <c r="AU61825" t="s">
        <v>33515</v>
      </c>
    </row>
    <row r="61826" spans="47:47" x14ac:dyDescent="0.25">
      <c r="AU61826" t="s">
        <v>33516</v>
      </c>
    </row>
    <row r="61827" spans="47:47" x14ac:dyDescent="0.25">
      <c r="AU61827" t="s">
        <v>33517</v>
      </c>
    </row>
    <row r="61828" spans="47:47" x14ac:dyDescent="0.25">
      <c r="AU61828" t="s">
        <v>33518</v>
      </c>
    </row>
    <row r="61829" spans="47:47" x14ac:dyDescent="0.25">
      <c r="AU61829" t="s">
        <v>33519</v>
      </c>
    </row>
    <row r="61830" spans="47:47" x14ac:dyDescent="0.25">
      <c r="AU61830" t="s">
        <v>33520</v>
      </c>
    </row>
    <row r="61831" spans="47:47" x14ac:dyDescent="0.25">
      <c r="AU61831" t="s">
        <v>33521</v>
      </c>
    </row>
    <row r="61832" spans="47:47" x14ac:dyDescent="0.25">
      <c r="AU61832" t="s">
        <v>33522</v>
      </c>
    </row>
    <row r="61833" spans="47:47" x14ac:dyDescent="0.25">
      <c r="AU61833" t="s">
        <v>33523</v>
      </c>
    </row>
    <row r="61834" spans="47:47" x14ac:dyDescent="0.25">
      <c r="AU61834" t="s">
        <v>33524</v>
      </c>
    </row>
    <row r="61835" spans="47:47" x14ac:dyDescent="0.25">
      <c r="AU61835" t="s">
        <v>33525</v>
      </c>
    </row>
    <row r="61836" spans="47:47" x14ac:dyDescent="0.25">
      <c r="AU61836" t="s">
        <v>33526</v>
      </c>
    </row>
    <row r="61837" spans="47:47" x14ac:dyDescent="0.25">
      <c r="AU61837" t="s">
        <v>33527</v>
      </c>
    </row>
    <row r="61838" spans="47:47" x14ac:dyDescent="0.25">
      <c r="AU61838" t="s">
        <v>33527</v>
      </c>
    </row>
    <row r="61839" spans="47:47" x14ac:dyDescent="0.25">
      <c r="AU61839" t="s">
        <v>33528</v>
      </c>
    </row>
    <row r="61840" spans="47:47" x14ac:dyDescent="0.25">
      <c r="AU61840" t="s">
        <v>33529</v>
      </c>
    </row>
    <row r="61841" spans="47:47" x14ac:dyDescent="0.25">
      <c r="AU61841" t="s">
        <v>33530</v>
      </c>
    </row>
    <row r="61842" spans="47:47" x14ac:dyDescent="0.25">
      <c r="AU61842" t="s">
        <v>33531</v>
      </c>
    </row>
    <row r="61843" spans="47:47" x14ac:dyDescent="0.25">
      <c r="AU61843" t="s">
        <v>33532</v>
      </c>
    </row>
    <row r="61844" spans="47:47" x14ac:dyDescent="0.25">
      <c r="AU61844" t="s">
        <v>33533</v>
      </c>
    </row>
    <row r="61845" spans="47:47" x14ac:dyDescent="0.25">
      <c r="AU61845" t="s">
        <v>33534</v>
      </c>
    </row>
    <row r="61846" spans="47:47" x14ac:dyDescent="0.25">
      <c r="AU61846" t="s">
        <v>33535</v>
      </c>
    </row>
    <row r="61847" spans="47:47" x14ac:dyDescent="0.25">
      <c r="AU61847" t="s">
        <v>33536</v>
      </c>
    </row>
    <row r="61848" spans="47:47" x14ac:dyDescent="0.25">
      <c r="AU61848" t="s">
        <v>33537</v>
      </c>
    </row>
    <row r="61849" spans="47:47" x14ac:dyDescent="0.25">
      <c r="AU61849" t="s">
        <v>33534</v>
      </c>
    </row>
    <row r="61850" spans="47:47" x14ac:dyDescent="0.25">
      <c r="AU61850" t="s">
        <v>33538</v>
      </c>
    </row>
    <row r="61851" spans="47:47" x14ac:dyDescent="0.25">
      <c r="AU61851" t="s">
        <v>33539</v>
      </c>
    </row>
    <row r="61852" spans="47:47" x14ac:dyDescent="0.25">
      <c r="AU61852" t="s">
        <v>33540</v>
      </c>
    </row>
    <row r="61853" spans="47:47" x14ac:dyDescent="0.25">
      <c r="AU61853" t="s">
        <v>33541</v>
      </c>
    </row>
    <row r="61854" spans="47:47" x14ac:dyDescent="0.25">
      <c r="AU61854" t="s">
        <v>33542</v>
      </c>
    </row>
    <row r="61855" spans="47:47" x14ac:dyDescent="0.25">
      <c r="AU61855">
        <v>7</v>
      </c>
    </row>
    <row r="61856" spans="47:47" x14ac:dyDescent="0.25">
      <c r="AU61856" t="s">
        <v>33543</v>
      </c>
    </row>
    <row r="61857" spans="47:47" x14ac:dyDescent="0.25">
      <c r="AU61857" t="s">
        <v>33544</v>
      </c>
    </row>
    <row r="61858" spans="47:47" x14ac:dyDescent="0.25">
      <c r="AU61858" t="s">
        <v>33545</v>
      </c>
    </row>
    <row r="61859" spans="47:47" x14ac:dyDescent="0.25">
      <c r="AU61859" t="s">
        <v>33546</v>
      </c>
    </row>
    <row r="61860" spans="47:47" x14ac:dyDescent="0.25">
      <c r="AU61860" t="s">
        <v>33547</v>
      </c>
    </row>
    <row r="61861" spans="47:47" x14ac:dyDescent="0.25">
      <c r="AU61861" t="s">
        <v>33548</v>
      </c>
    </row>
    <row r="61862" spans="47:47" x14ac:dyDescent="0.25">
      <c r="AU61862" t="s">
        <v>33549</v>
      </c>
    </row>
    <row r="61863" spans="47:47" x14ac:dyDescent="0.25">
      <c r="AU61863" t="s">
        <v>33550</v>
      </c>
    </row>
    <row r="61864" spans="47:47" x14ac:dyDescent="0.25">
      <c r="AU61864" t="s">
        <v>33551</v>
      </c>
    </row>
    <row r="61865" spans="47:47" x14ac:dyDescent="0.25">
      <c r="AU61865" t="s">
        <v>33552</v>
      </c>
    </row>
    <row r="61866" spans="47:47" x14ac:dyDescent="0.25">
      <c r="AU61866" t="s">
        <v>33553</v>
      </c>
    </row>
    <row r="61867" spans="47:47" x14ac:dyDescent="0.25">
      <c r="AU61867" t="s">
        <v>33554</v>
      </c>
    </row>
    <row r="61868" spans="47:47" x14ac:dyDescent="0.25">
      <c r="AU61868" t="s">
        <v>33555</v>
      </c>
    </row>
    <row r="61869" spans="47:47" x14ac:dyDescent="0.25">
      <c r="AU61869" t="s">
        <v>33556</v>
      </c>
    </row>
    <row r="61870" spans="47:47" x14ac:dyDescent="0.25">
      <c r="AU61870" t="s">
        <v>33557</v>
      </c>
    </row>
    <row r="61871" spans="47:47" x14ac:dyDescent="0.25">
      <c r="AU61871" t="s">
        <v>33558</v>
      </c>
    </row>
    <row r="61872" spans="47:47" x14ac:dyDescent="0.25">
      <c r="AU61872" t="s">
        <v>33559</v>
      </c>
    </row>
    <row r="61873" spans="47:47" x14ac:dyDescent="0.25">
      <c r="AU61873">
        <v>1</v>
      </c>
    </row>
    <row r="61874" spans="47:47" x14ac:dyDescent="0.25">
      <c r="AU61874">
        <v>4</v>
      </c>
    </row>
    <row r="61875" spans="47:47" x14ac:dyDescent="0.25">
      <c r="AU61875">
        <v>80500</v>
      </c>
    </row>
    <row r="61876" spans="47:47" x14ac:dyDescent="0.25">
      <c r="AU61876">
        <v>80399</v>
      </c>
    </row>
    <row r="61877" spans="47:47" x14ac:dyDescent="0.25">
      <c r="AU61877" t="s">
        <v>33560</v>
      </c>
    </row>
    <row r="61878" spans="47:47" x14ac:dyDescent="0.25">
      <c r="AU61878" t="s">
        <v>33561</v>
      </c>
    </row>
    <row r="61879" spans="47:47" x14ac:dyDescent="0.25">
      <c r="AU61879" t="s">
        <v>33562</v>
      </c>
    </row>
    <row r="61880" spans="47:47" x14ac:dyDescent="0.25">
      <c r="AU61880" t="s">
        <v>258</v>
      </c>
    </row>
    <row r="61881" spans="47:47" x14ac:dyDescent="0.25">
      <c r="AU61881" t="s">
        <v>33563</v>
      </c>
    </row>
    <row r="61882" spans="47:47" x14ac:dyDescent="0.25">
      <c r="AU61882">
        <v>192</v>
      </c>
    </row>
    <row r="61883" spans="47:47" x14ac:dyDescent="0.25">
      <c r="AU61883">
        <v>1141</v>
      </c>
    </row>
    <row r="61884" spans="47:47" x14ac:dyDescent="0.25">
      <c r="AU61884">
        <v>197</v>
      </c>
    </row>
    <row r="61885" spans="47:47" x14ac:dyDescent="0.25">
      <c r="AU61885">
        <v>1144</v>
      </c>
    </row>
    <row r="61886" spans="47:47" x14ac:dyDescent="0.25">
      <c r="AU61886">
        <v>1100</v>
      </c>
    </row>
    <row r="61887" spans="47:47" x14ac:dyDescent="0.25">
      <c r="AU61887">
        <v>3316</v>
      </c>
    </row>
    <row r="61888" spans="47:47" x14ac:dyDescent="0.25">
      <c r="AU61888">
        <v>3302</v>
      </c>
    </row>
    <row r="61889" spans="47:47" x14ac:dyDescent="0.25">
      <c r="AU61889">
        <v>1406</v>
      </c>
    </row>
    <row r="61890" spans="47:47" x14ac:dyDescent="0.25">
      <c r="AU61890">
        <v>4422</v>
      </c>
    </row>
    <row r="61891" spans="47:47" x14ac:dyDescent="0.25">
      <c r="AU61891">
        <v>4430</v>
      </c>
    </row>
    <row r="61892" spans="47:47" x14ac:dyDescent="0.25">
      <c r="AU61892">
        <v>318</v>
      </c>
    </row>
    <row r="61893" spans="47:47" x14ac:dyDescent="0.25">
      <c r="AU61893">
        <v>1801</v>
      </c>
    </row>
    <row r="61894" spans="47:47" x14ac:dyDescent="0.25">
      <c r="AU61894">
        <v>1803</v>
      </c>
    </row>
    <row r="61895" spans="47:47" x14ac:dyDescent="0.25">
      <c r="AU61895">
        <v>1807</v>
      </c>
    </row>
    <row r="61896" spans="47:47" x14ac:dyDescent="0.25">
      <c r="AU61896">
        <v>1650</v>
      </c>
    </row>
    <row r="61897" spans="47:47" x14ac:dyDescent="0.25">
      <c r="AU61897">
        <v>1616</v>
      </c>
    </row>
    <row r="61898" spans="47:47" x14ac:dyDescent="0.25">
      <c r="AU61898">
        <v>1594</v>
      </c>
    </row>
    <row r="61899" spans="47:47" x14ac:dyDescent="0.25">
      <c r="AU61899">
        <v>1815</v>
      </c>
    </row>
    <row r="61900" spans="47:47" x14ac:dyDescent="0.25">
      <c r="AU61900">
        <v>1728</v>
      </c>
    </row>
    <row r="61901" spans="47:47" x14ac:dyDescent="0.25">
      <c r="AU61901">
        <v>1308</v>
      </c>
    </row>
    <row r="61902" spans="47:47" x14ac:dyDescent="0.25">
      <c r="AU61902">
        <v>1830</v>
      </c>
    </row>
    <row r="61903" spans="47:47" x14ac:dyDescent="0.25">
      <c r="AU61903">
        <v>1878</v>
      </c>
    </row>
    <row r="61904" spans="47:47" x14ac:dyDescent="0.25">
      <c r="AU61904">
        <v>1846</v>
      </c>
    </row>
    <row r="61905" spans="47:47" x14ac:dyDescent="0.25">
      <c r="AU61905">
        <v>4701</v>
      </c>
    </row>
    <row r="61906" spans="47:47" x14ac:dyDescent="0.25">
      <c r="AU61906">
        <v>525</v>
      </c>
    </row>
    <row r="61907" spans="47:47" x14ac:dyDescent="0.25">
      <c r="AU61907">
        <v>526</v>
      </c>
    </row>
    <row r="61909" spans="47:47" x14ac:dyDescent="0.25">
      <c r="AU61909">
        <v>235</v>
      </c>
    </row>
    <row r="61910" spans="47:47" x14ac:dyDescent="0.25">
      <c r="AU61910">
        <v>246</v>
      </c>
    </row>
    <row r="61911" spans="47:47" x14ac:dyDescent="0.25">
      <c r="AU61911">
        <v>1928</v>
      </c>
    </row>
    <row r="61912" spans="47:47" x14ac:dyDescent="0.25">
      <c r="AU61912">
        <v>1988</v>
      </c>
    </row>
    <row r="61913" spans="47:47" x14ac:dyDescent="0.25">
      <c r="AU61913">
        <v>1827</v>
      </c>
    </row>
    <row r="61914" spans="47:47" x14ac:dyDescent="0.25">
      <c r="AU61914">
        <v>1822</v>
      </c>
    </row>
    <row r="61915" spans="47:47" x14ac:dyDescent="0.25">
      <c r="AU61915">
        <v>1823</v>
      </c>
    </row>
    <row r="61916" spans="47:47" x14ac:dyDescent="0.25">
      <c r="AU61916">
        <v>3070</v>
      </c>
    </row>
    <row r="61917" spans="47:47" x14ac:dyDescent="0.25">
      <c r="AU61917">
        <v>1039</v>
      </c>
    </row>
    <row r="61918" spans="47:47" x14ac:dyDescent="0.25">
      <c r="AU61918">
        <v>2112</v>
      </c>
    </row>
    <row r="61919" spans="47:47" x14ac:dyDescent="0.25">
      <c r="AU61919">
        <v>4703</v>
      </c>
    </row>
    <row r="61920" spans="47:47" x14ac:dyDescent="0.25">
      <c r="AU61920">
        <v>4706</v>
      </c>
    </row>
    <row r="61921" spans="47:47" x14ac:dyDescent="0.25">
      <c r="AU61921">
        <v>1816</v>
      </c>
    </row>
    <row r="61922" spans="47:47" x14ac:dyDescent="0.25">
      <c r="AU61922">
        <v>1828</v>
      </c>
    </row>
    <row r="61923" spans="47:47" x14ac:dyDescent="0.25">
      <c r="AU61923">
        <v>338</v>
      </c>
    </row>
    <row r="61924" spans="47:47" x14ac:dyDescent="0.25">
      <c r="AU61924">
        <v>382</v>
      </c>
    </row>
    <row r="61925" spans="47:47" x14ac:dyDescent="0.25">
      <c r="AU61925">
        <v>336</v>
      </c>
    </row>
    <row r="61926" spans="47:47" x14ac:dyDescent="0.25">
      <c r="AU61926">
        <v>2106</v>
      </c>
    </row>
    <row r="61927" spans="47:47" x14ac:dyDescent="0.25">
      <c r="AU61927">
        <v>2252</v>
      </c>
    </row>
    <row r="61928" spans="47:47" x14ac:dyDescent="0.25">
      <c r="AU61928">
        <v>2094</v>
      </c>
    </row>
    <row r="61929" spans="47:47" x14ac:dyDescent="0.25">
      <c r="AU61929">
        <v>2154</v>
      </c>
    </row>
    <row r="61930" spans="47:47" x14ac:dyDescent="0.25">
      <c r="AU61930">
        <v>2270</v>
      </c>
    </row>
    <row r="61931" spans="47:47" x14ac:dyDescent="0.25">
      <c r="AU61931">
        <v>4709</v>
      </c>
    </row>
    <row r="61932" spans="47:47" x14ac:dyDescent="0.25">
      <c r="AU61932">
        <v>4706</v>
      </c>
    </row>
    <row r="61933" spans="47:47" x14ac:dyDescent="0.25">
      <c r="AU61933">
        <v>349</v>
      </c>
    </row>
    <row r="61934" spans="47:47" x14ac:dyDescent="0.25">
      <c r="AU61934">
        <v>348</v>
      </c>
    </row>
    <row r="61935" spans="47:47" x14ac:dyDescent="0.25">
      <c r="AU61935">
        <v>4711</v>
      </c>
    </row>
    <row r="61936" spans="47:47" x14ac:dyDescent="0.25">
      <c r="AU61936">
        <v>4718</v>
      </c>
    </row>
    <row r="61937" spans="47:47" x14ac:dyDescent="0.25">
      <c r="AU61937">
        <v>4714</v>
      </c>
    </row>
    <row r="61938" spans="47:47" x14ac:dyDescent="0.25">
      <c r="AU61938">
        <v>4717</v>
      </c>
    </row>
    <row r="61939" spans="47:47" x14ac:dyDescent="0.25">
      <c r="AU61939">
        <v>2524</v>
      </c>
    </row>
    <row r="61940" spans="47:47" x14ac:dyDescent="0.25">
      <c r="AU61940">
        <v>50065</v>
      </c>
    </row>
    <row r="61941" spans="47:47" x14ac:dyDescent="0.25">
      <c r="AU61941">
        <v>50050</v>
      </c>
    </row>
    <row r="61942" spans="47:47" x14ac:dyDescent="0.25">
      <c r="AU61942">
        <v>50063</v>
      </c>
    </row>
    <row r="61943" spans="47:47" x14ac:dyDescent="0.25">
      <c r="AU61943">
        <v>50062</v>
      </c>
    </row>
    <row r="61944" spans="47:47" x14ac:dyDescent="0.25">
      <c r="AU61944">
        <v>8220</v>
      </c>
    </row>
    <row r="61945" spans="47:47" x14ac:dyDescent="0.25">
      <c r="AU61945">
        <v>2774</v>
      </c>
    </row>
    <row r="61946" spans="47:47" x14ac:dyDescent="0.25">
      <c r="AU61946">
        <v>2772</v>
      </c>
    </row>
    <row r="61947" spans="47:47" x14ac:dyDescent="0.25">
      <c r="AU61947">
        <v>50100</v>
      </c>
    </row>
    <row r="61948" spans="47:47" x14ac:dyDescent="0.25">
      <c r="AU61948">
        <v>50102</v>
      </c>
    </row>
    <row r="61949" spans="47:47" x14ac:dyDescent="0.25">
      <c r="AU61949">
        <v>50081</v>
      </c>
    </row>
    <row r="61950" spans="47:47" x14ac:dyDescent="0.25">
      <c r="AU61950">
        <v>50097</v>
      </c>
    </row>
    <row r="61951" spans="47:47" x14ac:dyDescent="0.25">
      <c r="AU61951">
        <v>50083</v>
      </c>
    </row>
    <row r="61952" spans="47:47" x14ac:dyDescent="0.25">
      <c r="AU61952">
        <v>50085</v>
      </c>
    </row>
    <row r="61953" spans="47:47" x14ac:dyDescent="0.25">
      <c r="AU61953">
        <v>50096</v>
      </c>
    </row>
    <row r="61954" spans="47:47" x14ac:dyDescent="0.25">
      <c r="AU61954">
        <v>50119</v>
      </c>
    </row>
    <row r="61955" spans="47:47" x14ac:dyDescent="0.25">
      <c r="AU61955">
        <v>50103</v>
      </c>
    </row>
    <row r="61956" spans="47:47" x14ac:dyDescent="0.25">
      <c r="AU61956">
        <v>50115</v>
      </c>
    </row>
    <row r="61957" spans="47:47" x14ac:dyDescent="0.25">
      <c r="AU61957">
        <v>50104</v>
      </c>
    </row>
    <row r="61958" spans="47:47" x14ac:dyDescent="0.25">
      <c r="AU61958">
        <v>50111</v>
      </c>
    </row>
    <row r="61959" spans="47:47" x14ac:dyDescent="0.25">
      <c r="AU61959">
        <v>2873</v>
      </c>
    </row>
    <row r="61960" spans="47:47" x14ac:dyDescent="0.25">
      <c r="AU61960" t="s">
        <v>33564</v>
      </c>
    </row>
    <row r="61961" spans="47:47" x14ac:dyDescent="0.25">
      <c r="AU61961">
        <v>2937</v>
      </c>
    </row>
    <row r="61962" spans="47:47" x14ac:dyDescent="0.25">
      <c r="AU61962">
        <v>2875</v>
      </c>
    </row>
    <row r="61963" spans="47:47" x14ac:dyDescent="0.25">
      <c r="AU61963" t="s">
        <v>33565</v>
      </c>
    </row>
    <row r="61964" spans="47:47" x14ac:dyDescent="0.25">
      <c r="AU61964">
        <v>4729</v>
      </c>
    </row>
    <row r="61965" spans="47:47" x14ac:dyDescent="0.25">
      <c r="AU61965" t="s">
        <v>33566</v>
      </c>
    </row>
    <row r="61966" spans="47:47" x14ac:dyDescent="0.25">
      <c r="AU61966">
        <v>4732</v>
      </c>
    </row>
    <row r="61967" spans="47:47" x14ac:dyDescent="0.25">
      <c r="AU61967">
        <v>8165</v>
      </c>
    </row>
    <row r="61968" spans="47:47" x14ac:dyDescent="0.25">
      <c r="AU61968" t="s">
        <v>33567</v>
      </c>
    </row>
    <row r="61969" spans="47:47" x14ac:dyDescent="0.25">
      <c r="AU61969">
        <v>2956</v>
      </c>
    </row>
    <row r="61970" spans="47:47" x14ac:dyDescent="0.25">
      <c r="AU61970">
        <v>2205</v>
      </c>
    </row>
    <row r="61971" spans="47:47" x14ac:dyDescent="0.25">
      <c r="AU61971">
        <v>2223</v>
      </c>
    </row>
    <row r="61972" spans="47:47" x14ac:dyDescent="0.25">
      <c r="AU61972" t="s">
        <v>33568</v>
      </c>
    </row>
    <row r="61973" spans="47:47" x14ac:dyDescent="0.25">
      <c r="AU61973" t="s">
        <v>33569</v>
      </c>
    </row>
    <row r="61974" spans="47:47" x14ac:dyDescent="0.25">
      <c r="AU61974" t="s">
        <v>33570</v>
      </c>
    </row>
    <row r="61975" spans="47:47" x14ac:dyDescent="0.25">
      <c r="AU61975">
        <v>1954</v>
      </c>
    </row>
    <row r="61976" spans="47:47" x14ac:dyDescent="0.25">
      <c r="AU61976">
        <v>1950</v>
      </c>
    </row>
    <row r="61977" spans="47:47" x14ac:dyDescent="0.25">
      <c r="AU61977">
        <v>1978</v>
      </c>
    </row>
    <row r="61978" spans="47:47" x14ac:dyDescent="0.25">
      <c r="AU61978">
        <v>4764</v>
      </c>
    </row>
    <row r="61979" spans="47:47" x14ac:dyDescent="0.25">
      <c r="AU61979">
        <v>4762</v>
      </c>
    </row>
    <row r="61980" spans="47:47" x14ac:dyDescent="0.25">
      <c r="AU61980" t="s">
        <v>33571</v>
      </c>
    </row>
    <row r="61981" spans="47:47" x14ac:dyDescent="0.25">
      <c r="AU61981">
        <v>761</v>
      </c>
    </row>
    <row r="61982" spans="47:47" x14ac:dyDescent="0.25">
      <c r="AU61982">
        <v>740</v>
      </c>
    </row>
    <row r="61983" spans="47:47" x14ac:dyDescent="0.25">
      <c r="AU61983" t="s">
        <v>33572</v>
      </c>
    </row>
    <row r="61984" spans="47:47" x14ac:dyDescent="0.25">
      <c r="AU61984">
        <v>2484</v>
      </c>
    </row>
    <row r="61986" spans="47:47" x14ac:dyDescent="0.25">
      <c r="AU61986">
        <v>298</v>
      </c>
    </row>
    <row r="61987" spans="47:47" x14ac:dyDescent="0.25">
      <c r="AU61987" t="s">
        <v>33573</v>
      </c>
    </row>
    <row r="61988" spans="47:47" x14ac:dyDescent="0.25">
      <c r="AU61988">
        <v>1760</v>
      </c>
    </row>
    <row r="61989" spans="47:47" x14ac:dyDescent="0.25">
      <c r="AU61989">
        <v>473</v>
      </c>
    </row>
    <row r="61990" spans="47:47" x14ac:dyDescent="0.25">
      <c r="AU61990" t="s">
        <v>33574</v>
      </c>
    </row>
    <row r="61991" spans="47:47" x14ac:dyDescent="0.25">
      <c r="AU61991" t="s">
        <v>33575</v>
      </c>
    </row>
    <row r="61992" spans="47:47" x14ac:dyDescent="0.25">
      <c r="AU61992">
        <v>3604</v>
      </c>
    </row>
    <row r="61993" spans="47:47" x14ac:dyDescent="0.25">
      <c r="AU61993">
        <v>3648</v>
      </c>
    </row>
    <row r="61994" spans="47:47" x14ac:dyDescent="0.25">
      <c r="AU61994">
        <v>5585</v>
      </c>
    </row>
    <row r="61995" spans="47:47" x14ac:dyDescent="0.25">
      <c r="AU61995">
        <v>5614</v>
      </c>
    </row>
    <row r="61996" spans="47:47" x14ac:dyDescent="0.25">
      <c r="AU61996">
        <v>5568</v>
      </c>
    </row>
    <row r="61997" spans="47:47" x14ac:dyDescent="0.25">
      <c r="AU61997">
        <v>1464</v>
      </c>
    </row>
    <row r="61998" spans="47:47" x14ac:dyDescent="0.25">
      <c r="AU61998">
        <v>4601</v>
      </c>
    </row>
    <row r="61999" spans="47:47" x14ac:dyDescent="0.25">
      <c r="AU61999">
        <v>4604</v>
      </c>
    </row>
    <row r="62000" spans="47:47" x14ac:dyDescent="0.25">
      <c r="AU62000">
        <v>4606</v>
      </c>
    </row>
    <row r="62001" spans="47:47" x14ac:dyDescent="0.25">
      <c r="AU62001">
        <v>4615</v>
      </c>
    </row>
    <row r="62002" spans="47:47" x14ac:dyDescent="0.25">
      <c r="AU62002">
        <v>4616</v>
      </c>
    </row>
    <row r="62003" spans="47:47" x14ac:dyDescent="0.25">
      <c r="AU62003">
        <v>4613</v>
      </c>
    </row>
    <row r="62004" spans="47:47" x14ac:dyDescent="0.25">
      <c r="AU62004">
        <v>4617</v>
      </c>
    </row>
    <row r="62005" spans="47:47" x14ac:dyDescent="0.25">
      <c r="AU62005">
        <v>75000</v>
      </c>
    </row>
    <row r="62006" spans="47:47" x14ac:dyDescent="0.25">
      <c r="AU62006" t="s">
        <v>33576</v>
      </c>
    </row>
    <row r="62007" spans="47:47" x14ac:dyDescent="0.25">
      <c r="AU62007" t="s">
        <v>33577</v>
      </c>
    </row>
    <row r="62008" spans="47:47" x14ac:dyDescent="0.25">
      <c r="AU62008">
        <v>76884</v>
      </c>
    </row>
    <row r="62009" spans="47:47" x14ac:dyDescent="0.25">
      <c r="AU62009" t="s">
        <v>33578</v>
      </c>
    </row>
    <row r="62010" spans="47:47" x14ac:dyDescent="0.25">
      <c r="AU62010" t="s">
        <v>33579</v>
      </c>
    </row>
    <row r="62011" spans="47:47" x14ac:dyDescent="0.25">
      <c r="AU62011" t="s">
        <v>33580</v>
      </c>
    </row>
    <row r="62012" spans="47:47" x14ac:dyDescent="0.25">
      <c r="AU62012">
        <v>5699</v>
      </c>
    </row>
    <row r="62013" spans="47:47" x14ac:dyDescent="0.25">
      <c r="AU62013">
        <v>1816</v>
      </c>
    </row>
    <row r="62014" spans="47:47" x14ac:dyDescent="0.25">
      <c r="AU62014">
        <v>1749</v>
      </c>
    </row>
    <row r="62015" spans="47:47" x14ac:dyDescent="0.25">
      <c r="AU62015">
        <v>222981</v>
      </c>
    </row>
    <row r="62016" spans="47:47" x14ac:dyDescent="0.25">
      <c r="AU62016">
        <v>222985</v>
      </c>
    </row>
    <row r="62017" spans="47:47" x14ac:dyDescent="0.25">
      <c r="AU62017">
        <v>76933</v>
      </c>
    </row>
    <row r="62018" spans="47:47" x14ac:dyDescent="0.25">
      <c r="AU62018">
        <v>78680</v>
      </c>
    </row>
    <row r="62019" spans="47:47" x14ac:dyDescent="0.25">
      <c r="AU62019">
        <v>78667</v>
      </c>
    </row>
    <row r="62020" spans="47:47" x14ac:dyDescent="0.25">
      <c r="AU62020">
        <v>79968</v>
      </c>
    </row>
    <row r="62021" spans="47:47" x14ac:dyDescent="0.25">
      <c r="AU62021">
        <v>2045</v>
      </c>
    </row>
    <row r="62022" spans="47:47" x14ac:dyDescent="0.25">
      <c r="AU62022">
        <v>2047</v>
      </c>
    </row>
    <row r="62023" spans="47:47" x14ac:dyDescent="0.25">
      <c r="AU62023">
        <v>3424</v>
      </c>
    </row>
    <row r="62024" spans="47:47" x14ac:dyDescent="0.25">
      <c r="AU62024">
        <v>3421</v>
      </c>
    </row>
    <row r="62025" spans="47:47" x14ac:dyDescent="0.25">
      <c r="AU62025">
        <v>3420</v>
      </c>
    </row>
    <row r="62026" spans="47:47" x14ac:dyDescent="0.25">
      <c r="AU62026">
        <v>11231</v>
      </c>
    </row>
    <row r="62027" spans="47:47" x14ac:dyDescent="0.25">
      <c r="AU62027">
        <v>3422</v>
      </c>
    </row>
    <row r="62028" spans="47:47" x14ac:dyDescent="0.25">
      <c r="AU62028">
        <v>11233</v>
      </c>
    </row>
    <row r="62029" spans="47:47" x14ac:dyDescent="0.25">
      <c r="AU62029">
        <v>1546</v>
      </c>
    </row>
    <row r="62030" spans="47:47" x14ac:dyDescent="0.25">
      <c r="AU62030">
        <v>5786</v>
      </c>
    </row>
    <row r="62031" spans="47:47" x14ac:dyDescent="0.25">
      <c r="AU62031">
        <v>5792</v>
      </c>
    </row>
    <row r="62032" spans="47:47" x14ac:dyDescent="0.25">
      <c r="AU62032">
        <v>2322</v>
      </c>
    </row>
    <row r="62033" spans="47:47" x14ac:dyDescent="0.25">
      <c r="AU62033">
        <v>2321</v>
      </c>
    </row>
    <row r="62034" spans="47:47" x14ac:dyDescent="0.25">
      <c r="AU62034">
        <v>2323</v>
      </c>
    </row>
    <row r="62035" spans="47:47" x14ac:dyDescent="0.25">
      <c r="AU62035">
        <v>2324</v>
      </c>
    </row>
    <row r="62036" spans="47:47" x14ac:dyDescent="0.25">
      <c r="AU62036">
        <v>2157</v>
      </c>
    </row>
    <row r="62037" spans="47:47" x14ac:dyDescent="0.25">
      <c r="AU62037">
        <v>5925</v>
      </c>
    </row>
    <row r="62038" spans="47:47" x14ac:dyDescent="0.25">
      <c r="AU62038">
        <v>5930</v>
      </c>
    </row>
    <row r="62039" spans="47:47" x14ac:dyDescent="0.25">
      <c r="AU62039">
        <v>5920</v>
      </c>
    </row>
    <row r="62040" spans="47:47" x14ac:dyDescent="0.25">
      <c r="AU62040">
        <v>8161</v>
      </c>
    </row>
    <row r="62041" spans="47:47" x14ac:dyDescent="0.25">
      <c r="AU62041">
        <v>8177</v>
      </c>
    </row>
    <row r="62042" spans="47:47" x14ac:dyDescent="0.25">
      <c r="AU62042">
        <v>1734</v>
      </c>
    </row>
    <row r="62043" spans="47:47" x14ac:dyDescent="0.25">
      <c r="AU62043" t="s">
        <v>33581</v>
      </c>
    </row>
    <row r="62044" spans="47:47" x14ac:dyDescent="0.25">
      <c r="AU62044" t="s">
        <v>33582</v>
      </c>
    </row>
    <row r="62045" spans="47:47" x14ac:dyDescent="0.25">
      <c r="AU62045" t="s">
        <v>33583</v>
      </c>
    </row>
    <row r="62046" spans="47:47" x14ac:dyDescent="0.25">
      <c r="AU62046" t="s">
        <v>33584</v>
      </c>
    </row>
    <row r="62047" spans="47:47" x14ac:dyDescent="0.25">
      <c r="AU62047">
        <v>236</v>
      </c>
    </row>
    <row r="62048" spans="47:47" x14ac:dyDescent="0.25">
      <c r="AU62048">
        <v>243</v>
      </c>
    </row>
    <row r="62049" spans="47:47" x14ac:dyDescent="0.25">
      <c r="AU62049" t="s">
        <v>33585</v>
      </c>
    </row>
    <row r="62050" spans="47:47" x14ac:dyDescent="0.25">
      <c r="AU62050">
        <v>2480</v>
      </c>
    </row>
    <row r="62051" spans="47:47" x14ac:dyDescent="0.25">
      <c r="AU62051">
        <v>2559</v>
      </c>
    </row>
    <row r="62052" spans="47:47" x14ac:dyDescent="0.25">
      <c r="AU62052">
        <v>1872</v>
      </c>
    </row>
    <row r="62053" spans="47:47" x14ac:dyDescent="0.25">
      <c r="AU62053">
        <v>1886</v>
      </c>
    </row>
    <row r="62054" spans="47:47" x14ac:dyDescent="0.25">
      <c r="AU62054">
        <v>90949</v>
      </c>
    </row>
    <row r="62055" spans="47:47" x14ac:dyDescent="0.25">
      <c r="AU62055">
        <v>90961</v>
      </c>
    </row>
    <row r="62056" spans="47:47" x14ac:dyDescent="0.25">
      <c r="AU62056">
        <v>6260</v>
      </c>
    </row>
    <row r="62057" spans="47:47" x14ac:dyDescent="0.25">
      <c r="AU62057">
        <v>6261</v>
      </c>
    </row>
    <row r="62058" spans="47:47" x14ac:dyDescent="0.25">
      <c r="AU62058">
        <v>10557</v>
      </c>
    </row>
    <row r="62059" spans="47:47" x14ac:dyDescent="0.25">
      <c r="AU62059">
        <v>10558</v>
      </c>
    </row>
    <row r="62060" spans="47:47" x14ac:dyDescent="0.25">
      <c r="AU62060">
        <v>10556</v>
      </c>
    </row>
    <row r="62061" spans="47:47" x14ac:dyDescent="0.25">
      <c r="AU62061">
        <v>10552</v>
      </c>
    </row>
    <row r="62062" spans="47:47" x14ac:dyDescent="0.25">
      <c r="AU62062">
        <v>10551</v>
      </c>
    </row>
    <row r="62063" spans="47:47" x14ac:dyDescent="0.25">
      <c r="AU62063">
        <v>2757</v>
      </c>
    </row>
    <row r="62064" spans="47:47" x14ac:dyDescent="0.25">
      <c r="AU62064">
        <v>15017</v>
      </c>
    </row>
    <row r="62065" spans="47:47" x14ac:dyDescent="0.25">
      <c r="AU62065">
        <v>15016</v>
      </c>
    </row>
    <row r="62066" spans="47:47" x14ac:dyDescent="0.25">
      <c r="AU62066">
        <v>15015</v>
      </c>
    </row>
    <row r="62067" spans="47:47" x14ac:dyDescent="0.25">
      <c r="AU62067">
        <v>2028</v>
      </c>
    </row>
    <row r="62068" spans="47:47" x14ac:dyDescent="0.25">
      <c r="AU62068">
        <v>2670</v>
      </c>
    </row>
    <row r="62069" spans="47:47" x14ac:dyDescent="0.25">
      <c r="AU62069">
        <v>4001</v>
      </c>
    </row>
    <row r="62070" spans="47:47" x14ac:dyDescent="0.25">
      <c r="AU62070">
        <v>4000</v>
      </c>
    </row>
    <row r="62071" spans="47:47" x14ac:dyDescent="0.25">
      <c r="AU62071">
        <v>4006</v>
      </c>
    </row>
    <row r="62072" spans="47:47" x14ac:dyDescent="0.25">
      <c r="AU62072">
        <v>4003</v>
      </c>
    </row>
    <row r="62074" spans="47:47" x14ac:dyDescent="0.25">
      <c r="AU62074">
        <v>2116</v>
      </c>
    </row>
    <row r="62075" spans="47:47" x14ac:dyDescent="0.25">
      <c r="AU62075" t="s">
        <v>33586</v>
      </c>
    </row>
    <row r="62076" spans="47:47" x14ac:dyDescent="0.25">
      <c r="AU62076" t="s">
        <v>33587</v>
      </c>
    </row>
    <row r="62077" spans="47:47" x14ac:dyDescent="0.25">
      <c r="AU62077">
        <v>6415</v>
      </c>
    </row>
    <row r="62078" spans="47:47" x14ac:dyDescent="0.25">
      <c r="AU62078">
        <v>6364</v>
      </c>
    </row>
    <row r="62079" spans="47:47" x14ac:dyDescent="0.25">
      <c r="AU62079">
        <v>6413</v>
      </c>
    </row>
    <row r="62080" spans="47:47" x14ac:dyDescent="0.25">
      <c r="AU62080">
        <v>6414</v>
      </c>
    </row>
    <row r="62081" spans="47:47" x14ac:dyDescent="0.25">
      <c r="AU62081">
        <v>6412</v>
      </c>
    </row>
    <row r="62082" spans="47:47" x14ac:dyDescent="0.25">
      <c r="AU62082">
        <v>6399</v>
      </c>
    </row>
    <row r="62083" spans="47:47" x14ac:dyDescent="0.25">
      <c r="AU62083">
        <v>6316</v>
      </c>
    </row>
    <row r="62084" spans="47:47" x14ac:dyDescent="0.25">
      <c r="AU62084">
        <v>6640</v>
      </c>
    </row>
    <row r="62085" spans="47:47" x14ac:dyDescent="0.25">
      <c r="AU62085">
        <v>6639</v>
      </c>
    </row>
    <row r="62086" spans="47:47" x14ac:dyDescent="0.25">
      <c r="AU62086">
        <v>6638</v>
      </c>
    </row>
    <row r="62087" spans="47:47" x14ac:dyDescent="0.25">
      <c r="AU62087">
        <v>6641</v>
      </c>
    </row>
    <row r="62088" spans="47:47" x14ac:dyDescent="0.25">
      <c r="AU62088">
        <v>91184</v>
      </c>
    </row>
    <row r="62090" spans="47:47" x14ac:dyDescent="0.25">
      <c r="AU62090">
        <v>91188</v>
      </c>
    </row>
    <row r="62091" spans="47:47" x14ac:dyDescent="0.25">
      <c r="AU62091">
        <v>2232</v>
      </c>
    </row>
    <row r="62092" spans="47:47" x14ac:dyDescent="0.25">
      <c r="AU62092">
        <v>2256</v>
      </c>
    </row>
    <row r="62093" spans="47:47" x14ac:dyDescent="0.25">
      <c r="AU62093">
        <v>91273</v>
      </c>
    </row>
    <row r="62094" spans="47:47" x14ac:dyDescent="0.25">
      <c r="AU62094">
        <v>91252</v>
      </c>
    </row>
    <row r="62095" spans="47:47" x14ac:dyDescent="0.25">
      <c r="AU62095">
        <v>6818</v>
      </c>
    </row>
    <row r="62096" spans="47:47" x14ac:dyDescent="0.25">
      <c r="AU62096">
        <v>6817</v>
      </c>
    </row>
    <row r="62097" spans="47:47" x14ac:dyDescent="0.25">
      <c r="AU62097">
        <v>6819</v>
      </c>
    </row>
    <row r="62098" spans="47:47" x14ac:dyDescent="0.25">
      <c r="AU62098">
        <v>456</v>
      </c>
    </row>
    <row r="62099" spans="47:47" x14ac:dyDescent="0.25">
      <c r="AU62099">
        <v>459</v>
      </c>
    </row>
    <row r="62100" spans="47:47" x14ac:dyDescent="0.25">
      <c r="AU62100">
        <v>1389</v>
      </c>
    </row>
    <row r="62101" spans="47:47" x14ac:dyDescent="0.25">
      <c r="AU62101">
        <v>2478</v>
      </c>
    </row>
    <row r="62102" spans="47:47" x14ac:dyDescent="0.25">
      <c r="AU62102">
        <v>6955</v>
      </c>
    </row>
    <row r="62103" spans="47:47" x14ac:dyDescent="0.25">
      <c r="AU62103">
        <v>6954</v>
      </c>
    </row>
    <row r="62104" spans="47:47" x14ac:dyDescent="0.25">
      <c r="AU62104">
        <v>6952</v>
      </c>
    </row>
    <row r="62105" spans="47:47" x14ac:dyDescent="0.25">
      <c r="AU62105">
        <v>6953</v>
      </c>
    </row>
    <row r="62106" spans="47:47" x14ac:dyDescent="0.25">
      <c r="AU62106">
        <v>6904</v>
      </c>
    </row>
    <row r="62107" spans="47:47" x14ac:dyDescent="0.25">
      <c r="AU62107">
        <v>91344</v>
      </c>
    </row>
    <row r="62108" spans="47:47" x14ac:dyDescent="0.25">
      <c r="AU62108">
        <v>7199</v>
      </c>
    </row>
    <row r="62109" spans="47:47" x14ac:dyDescent="0.25">
      <c r="AU62109">
        <v>7201</v>
      </c>
    </row>
    <row r="62110" spans="47:47" x14ac:dyDescent="0.25">
      <c r="AU62110">
        <v>2504</v>
      </c>
    </row>
    <row r="62111" spans="47:47" x14ac:dyDescent="0.25">
      <c r="AU62111">
        <v>2506</v>
      </c>
    </row>
    <row r="62112" spans="47:47" x14ac:dyDescent="0.25">
      <c r="AU62112" t="s">
        <v>33588</v>
      </c>
    </row>
    <row r="62113" spans="47:47" x14ac:dyDescent="0.25">
      <c r="AU62113" t="s">
        <v>33589</v>
      </c>
    </row>
    <row r="62114" spans="47:47" x14ac:dyDescent="0.25">
      <c r="AU62114" t="s">
        <v>33590</v>
      </c>
    </row>
    <row r="62115" spans="47:47" x14ac:dyDescent="0.25">
      <c r="AU62115" t="s">
        <v>33591</v>
      </c>
    </row>
    <row r="62116" spans="47:47" x14ac:dyDescent="0.25">
      <c r="AU62116" t="s">
        <v>33588</v>
      </c>
    </row>
    <row r="62117" spans="47:47" x14ac:dyDescent="0.25">
      <c r="AU62117">
        <v>9254</v>
      </c>
    </row>
    <row r="62118" spans="47:47" x14ac:dyDescent="0.25">
      <c r="AU62118">
        <v>9259</v>
      </c>
    </row>
    <row r="62119" spans="47:47" x14ac:dyDescent="0.25">
      <c r="AU62119">
        <v>5181</v>
      </c>
    </row>
    <row r="62120" spans="47:47" x14ac:dyDescent="0.25">
      <c r="AU62120">
        <v>2675</v>
      </c>
    </row>
    <row r="62121" spans="47:47" x14ac:dyDescent="0.25">
      <c r="AU62121">
        <v>2774</v>
      </c>
    </row>
    <row r="62122" spans="47:47" x14ac:dyDescent="0.25">
      <c r="AU62122">
        <v>2640</v>
      </c>
    </row>
    <row r="62123" spans="47:47" x14ac:dyDescent="0.25">
      <c r="AU62123">
        <v>2648</v>
      </c>
    </row>
    <row r="62124" spans="47:47" x14ac:dyDescent="0.25">
      <c r="AU62124">
        <v>2740</v>
      </c>
    </row>
    <row r="62125" spans="47:47" x14ac:dyDescent="0.25">
      <c r="AU62125">
        <v>1454</v>
      </c>
    </row>
    <row r="62126" spans="47:47" x14ac:dyDescent="0.25">
      <c r="AU62126">
        <v>4075</v>
      </c>
    </row>
    <row r="62127" spans="47:47" x14ac:dyDescent="0.25">
      <c r="AU62127">
        <v>5196</v>
      </c>
    </row>
    <row r="62128" spans="47:47" x14ac:dyDescent="0.25">
      <c r="AU62128" t="s">
        <v>33592</v>
      </c>
    </row>
    <row r="62129" spans="47:47" x14ac:dyDescent="0.25">
      <c r="AU62129" t="s">
        <v>33593</v>
      </c>
    </row>
    <row r="62130" spans="47:47" x14ac:dyDescent="0.25">
      <c r="AU62130">
        <v>23224</v>
      </c>
    </row>
    <row r="62131" spans="47:47" x14ac:dyDescent="0.25">
      <c r="AU62131">
        <v>23221</v>
      </c>
    </row>
    <row r="62132" spans="47:47" x14ac:dyDescent="0.25">
      <c r="AU62132">
        <v>9936</v>
      </c>
    </row>
    <row r="62133" spans="47:47" x14ac:dyDescent="0.25">
      <c r="AU62133">
        <v>9696</v>
      </c>
    </row>
    <row r="62134" spans="47:47" x14ac:dyDescent="0.25">
      <c r="AU62134">
        <v>9678</v>
      </c>
    </row>
    <row r="62135" spans="47:47" x14ac:dyDescent="0.25">
      <c r="AU62135" t="s">
        <v>33594</v>
      </c>
    </row>
    <row r="62136" spans="47:47" x14ac:dyDescent="0.25">
      <c r="AU62136">
        <v>5224</v>
      </c>
    </row>
    <row r="62137" spans="47:47" x14ac:dyDescent="0.25">
      <c r="AU62137">
        <v>5226</v>
      </c>
    </row>
    <row r="62138" spans="47:47" x14ac:dyDescent="0.25">
      <c r="AU62138">
        <v>4276</v>
      </c>
    </row>
    <row r="62139" spans="47:47" x14ac:dyDescent="0.25">
      <c r="AU62139">
        <v>4274</v>
      </c>
    </row>
    <row r="62140" spans="47:47" x14ac:dyDescent="0.25">
      <c r="AU62140">
        <v>4419</v>
      </c>
    </row>
    <row r="62141" spans="47:47" x14ac:dyDescent="0.25">
      <c r="AU62141">
        <v>4231</v>
      </c>
    </row>
    <row r="62142" spans="47:47" x14ac:dyDescent="0.25">
      <c r="AU62142">
        <v>4232</v>
      </c>
    </row>
    <row r="62143" spans="47:47" x14ac:dyDescent="0.25">
      <c r="AU62143">
        <v>4420</v>
      </c>
    </row>
    <row r="62144" spans="47:47" x14ac:dyDescent="0.25">
      <c r="AU62144">
        <v>3017</v>
      </c>
    </row>
    <row r="62145" spans="47:47" x14ac:dyDescent="0.25">
      <c r="AU62145" t="s">
        <v>33595</v>
      </c>
    </row>
    <row r="62146" spans="47:47" x14ac:dyDescent="0.25">
      <c r="AU62146" t="s">
        <v>33596</v>
      </c>
    </row>
    <row r="62147" spans="47:47" x14ac:dyDescent="0.25">
      <c r="AU62147" t="s">
        <v>33597</v>
      </c>
    </row>
    <row r="62148" spans="47:47" x14ac:dyDescent="0.25">
      <c r="AU62148" t="s">
        <v>33598</v>
      </c>
    </row>
    <row r="62149" spans="47:47" x14ac:dyDescent="0.25">
      <c r="AU62149">
        <v>10118</v>
      </c>
    </row>
    <row r="62150" spans="47:47" x14ac:dyDescent="0.25">
      <c r="AU62150">
        <v>10106</v>
      </c>
    </row>
    <row r="62151" spans="47:47" x14ac:dyDescent="0.25">
      <c r="AU62151">
        <v>10105</v>
      </c>
    </row>
    <row r="62152" spans="47:47" x14ac:dyDescent="0.25">
      <c r="AU62152">
        <v>92179</v>
      </c>
    </row>
    <row r="62153" spans="47:47" x14ac:dyDescent="0.25">
      <c r="AU62153">
        <v>92180</v>
      </c>
    </row>
    <row r="62154" spans="47:47" x14ac:dyDescent="0.25">
      <c r="AU62154">
        <v>92181</v>
      </c>
    </row>
    <row r="62155" spans="47:47" x14ac:dyDescent="0.25">
      <c r="AU62155">
        <v>9096</v>
      </c>
    </row>
    <row r="62156" spans="47:47" x14ac:dyDescent="0.25">
      <c r="AU62156">
        <v>9030</v>
      </c>
    </row>
    <row r="62157" spans="47:47" x14ac:dyDescent="0.25">
      <c r="AU62157">
        <v>9095</v>
      </c>
    </row>
    <row r="62158" spans="47:47" x14ac:dyDescent="0.25">
      <c r="AU62158">
        <v>9031</v>
      </c>
    </row>
    <row r="62159" spans="47:47" x14ac:dyDescent="0.25">
      <c r="AU62159">
        <v>92193</v>
      </c>
    </row>
    <row r="62160" spans="47:47" x14ac:dyDescent="0.25">
      <c r="AU62160">
        <v>92192</v>
      </c>
    </row>
    <row r="62161" spans="47:47" x14ac:dyDescent="0.25">
      <c r="AU62161">
        <v>10863</v>
      </c>
    </row>
    <row r="62162" spans="47:47" x14ac:dyDescent="0.25">
      <c r="AU62162">
        <v>10866</v>
      </c>
    </row>
    <row r="62163" spans="47:47" x14ac:dyDescent="0.25">
      <c r="AU62163">
        <v>10864</v>
      </c>
    </row>
    <row r="62164" spans="47:47" x14ac:dyDescent="0.25">
      <c r="AU62164">
        <v>10861</v>
      </c>
    </row>
    <row r="62165" spans="47:47" x14ac:dyDescent="0.25">
      <c r="AU62165">
        <v>11140</v>
      </c>
    </row>
    <row r="62166" spans="47:47" x14ac:dyDescent="0.25">
      <c r="AU62166">
        <v>11137</v>
      </c>
    </row>
    <row r="62167" spans="47:47" x14ac:dyDescent="0.25">
      <c r="AU62167">
        <v>11135</v>
      </c>
    </row>
    <row r="62168" spans="47:47" x14ac:dyDescent="0.25">
      <c r="AU62168">
        <v>82027</v>
      </c>
    </row>
    <row r="62169" spans="47:47" x14ac:dyDescent="0.25">
      <c r="AU62169">
        <v>4027</v>
      </c>
    </row>
    <row r="62170" spans="47:47" x14ac:dyDescent="0.25">
      <c r="AU62170">
        <v>2859</v>
      </c>
    </row>
    <row r="62171" spans="47:47" x14ac:dyDescent="0.25">
      <c r="AU62171">
        <v>2847</v>
      </c>
    </row>
    <row r="62172" spans="47:47" x14ac:dyDescent="0.25">
      <c r="AU62172">
        <v>2851</v>
      </c>
    </row>
    <row r="62173" spans="47:47" x14ac:dyDescent="0.25">
      <c r="AU62173">
        <v>2852</v>
      </c>
    </row>
    <row r="62174" spans="47:47" x14ac:dyDescent="0.25">
      <c r="AU62174">
        <v>10113</v>
      </c>
    </row>
    <row r="62175" spans="47:47" x14ac:dyDescent="0.25">
      <c r="AU62175">
        <v>5773</v>
      </c>
    </row>
    <row r="62176" spans="47:47" x14ac:dyDescent="0.25">
      <c r="AU62176" t="s">
        <v>33599</v>
      </c>
    </row>
    <row r="62177" spans="47:47" x14ac:dyDescent="0.25">
      <c r="AU62177" t="s">
        <v>33600</v>
      </c>
    </row>
    <row r="62178" spans="47:47" x14ac:dyDescent="0.25">
      <c r="AU62178" t="s">
        <v>33601</v>
      </c>
    </row>
    <row r="62179" spans="47:47" x14ac:dyDescent="0.25">
      <c r="AU62179" t="s">
        <v>33602</v>
      </c>
    </row>
    <row r="62180" spans="47:47" x14ac:dyDescent="0.25">
      <c r="AU62180" t="s">
        <v>33603</v>
      </c>
    </row>
    <row r="62181" spans="47:47" x14ac:dyDescent="0.25">
      <c r="AU62181">
        <v>1000117</v>
      </c>
    </row>
    <row r="62182" spans="47:47" x14ac:dyDescent="0.25">
      <c r="AU62182">
        <v>8008010</v>
      </c>
    </row>
    <row r="62183" spans="47:47" x14ac:dyDescent="0.25">
      <c r="AU62183">
        <v>8008009</v>
      </c>
    </row>
    <row r="62184" spans="47:47" x14ac:dyDescent="0.25">
      <c r="AU62184">
        <v>8008015</v>
      </c>
    </row>
    <row r="62185" spans="47:47" x14ac:dyDescent="0.25">
      <c r="AU62185">
        <v>1001058</v>
      </c>
    </row>
    <row r="62186" spans="47:47" x14ac:dyDescent="0.25">
      <c r="AU62186">
        <v>8008012</v>
      </c>
    </row>
    <row r="62187" spans="47:47" x14ac:dyDescent="0.25">
      <c r="AU62187">
        <v>8008006</v>
      </c>
    </row>
    <row r="62188" spans="47:47" x14ac:dyDescent="0.25">
      <c r="AU62188">
        <v>1000135</v>
      </c>
    </row>
    <row r="62189" spans="47:47" x14ac:dyDescent="0.25">
      <c r="AU62189">
        <v>8008001</v>
      </c>
    </row>
    <row r="62190" spans="47:47" x14ac:dyDescent="0.25">
      <c r="AU62190" t="s">
        <v>33604</v>
      </c>
    </row>
    <row r="62191" spans="47:47" x14ac:dyDescent="0.25">
      <c r="AU62191">
        <v>85025</v>
      </c>
    </row>
    <row r="62192" spans="47:47" x14ac:dyDescent="0.25">
      <c r="AU62192" t="s">
        <v>33605</v>
      </c>
    </row>
    <row r="62193" spans="47:47" x14ac:dyDescent="0.25">
      <c r="AU62193">
        <v>82025</v>
      </c>
    </row>
    <row r="62194" spans="47:47" x14ac:dyDescent="0.25">
      <c r="AU62194">
        <v>82025</v>
      </c>
    </row>
    <row r="62195" spans="47:47" x14ac:dyDescent="0.25">
      <c r="AU62195">
        <v>1001060</v>
      </c>
    </row>
    <row r="62196" spans="47:47" x14ac:dyDescent="0.25">
      <c r="AU62196">
        <v>1755</v>
      </c>
    </row>
    <row r="62197" spans="47:47" x14ac:dyDescent="0.25">
      <c r="AU62197">
        <v>1749</v>
      </c>
    </row>
    <row r="62198" spans="47:47" x14ac:dyDescent="0.25">
      <c r="AU62198">
        <v>471</v>
      </c>
    </row>
    <row r="62199" spans="47:47" x14ac:dyDescent="0.25">
      <c r="AU62199">
        <v>470</v>
      </c>
    </row>
    <row r="62200" spans="47:47" x14ac:dyDescent="0.25">
      <c r="AU62200">
        <v>472</v>
      </c>
    </row>
    <row r="62201" spans="47:47" x14ac:dyDescent="0.25">
      <c r="AU62201">
        <v>468</v>
      </c>
    </row>
    <row r="62202" spans="47:47" x14ac:dyDescent="0.25">
      <c r="AU62202">
        <v>1743</v>
      </c>
    </row>
    <row r="62203" spans="47:47" x14ac:dyDescent="0.25">
      <c r="AU62203">
        <v>1907</v>
      </c>
    </row>
    <row r="62204" spans="47:47" x14ac:dyDescent="0.25">
      <c r="AU62204">
        <v>1909</v>
      </c>
    </row>
    <row r="62205" spans="47:47" x14ac:dyDescent="0.25">
      <c r="AU62205">
        <v>1857</v>
      </c>
    </row>
    <row r="62206" spans="47:47" x14ac:dyDescent="0.25">
      <c r="AU62206">
        <v>1856</v>
      </c>
    </row>
    <row r="62207" spans="47:47" x14ac:dyDescent="0.25">
      <c r="AU62207">
        <v>1888</v>
      </c>
    </row>
    <row r="62208" spans="47:47" x14ac:dyDescent="0.25">
      <c r="AU62208">
        <v>1824</v>
      </c>
    </row>
    <row r="62209" spans="47:47" x14ac:dyDescent="0.25">
      <c r="AU62209">
        <v>1887</v>
      </c>
    </row>
    <row r="62210" spans="47:47" x14ac:dyDescent="0.25">
      <c r="AU62210">
        <v>223656</v>
      </c>
    </row>
    <row r="62211" spans="47:47" x14ac:dyDescent="0.25">
      <c r="AU62211">
        <v>8125</v>
      </c>
    </row>
    <row r="62212" spans="47:47" x14ac:dyDescent="0.25">
      <c r="AU62212">
        <v>8127</v>
      </c>
    </row>
    <row r="62213" spans="47:47" x14ac:dyDescent="0.25">
      <c r="AU62213">
        <v>1324</v>
      </c>
    </row>
    <row r="62214" spans="47:47" x14ac:dyDescent="0.25">
      <c r="AU62214">
        <v>1323</v>
      </c>
    </row>
    <row r="62215" spans="47:47" x14ac:dyDescent="0.25">
      <c r="AU62215">
        <v>2047</v>
      </c>
    </row>
    <row r="62216" spans="47:47" x14ac:dyDescent="0.25">
      <c r="AU62216">
        <v>2042</v>
      </c>
    </row>
    <row r="62217" spans="47:47" x14ac:dyDescent="0.25">
      <c r="AU62217">
        <v>503</v>
      </c>
    </row>
    <row r="62218" spans="47:47" x14ac:dyDescent="0.25">
      <c r="AU62218">
        <v>504</v>
      </c>
    </row>
    <row r="62219" spans="47:47" x14ac:dyDescent="0.25">
      <c r="AU62219">
        <v>3411</v>
      </c>
    </row>
    <row r="62220" spans="47:47" x14ac:dyDescent="0.25">
      <c r="AU62220">
        <v>3410</v>
      </c>
    </row>
    <row r="62221" spans="47:47" x14ac:dyDescent="0.25">
      <c r="AU62221">
        <v>3595</v>
      </c>
    </row>
    <row r="62222" spans="47:47" x14ac:dyDescent="0.25">
      <c r="AU62222">
        <v>11236</v>
      </c>
    </row>
    <row r="62223" spans="47:47" x14ac:dyDescent="0.25">
      <c r="AU62223">
        <v>8167</v>
      </c>
    </row>
    <row r="62224" spans="47:47" x14ac:dyDescent="0.25">
      <c r="AU62224">
        <v>2090</v>
      </c>
    </row>
    <row r="62225" spans="47:47" x14ac:dyDescent="0.25">
      <c r="AU62225">
        <v>2095</v>
      </c>
    </row>
    <row r="62226" spans="47:47" x14ac:dyDescent="0.25">
      <c r="AU62226">
        <v>2092</v>
      </c>
    </row>
    <row r="62227" spans="47:47" x14ac:dyDescent="0.25">
      <c r="AU62227">
        <v>230</v>
      </c>
    </row>
    <row r="62228" spans="47:47" x14ac:dyDescent="0.25">
      <c r="AU62228">
        <v>226</v>
      </c>
    </row>
    <row r="62229" spans="47:47" x14ac:dyDescent="0.25">
      <c r="AU62229">
        <v>222</v>
      </c>
    </row>
    <row r="62230" spans="47:47" x14ac:dyDescent="0.25">
      <c r="AU62230">
        <v>234</v>
      </c>
    </row>
    <row r="62231" spans="47:47" x14ac:dyDescent="0.25">
      <c r="AU62231">
        <v>2553</v>
      </c>
    </row>
    <row r="62232" spans="47:47" x14ac:dyDescent="0.25">
      <c r="AU62232">
        <v>705</v>
      </c>
    </row>
    <row r="62233" spans="47:47" x14ac:dyDescent="0.25">
      <c r="AU62233">
        <v>701</v>
      </c>
    </row>
    <row r="62234" spans="47:47" x14ac:dyDescent="0.25">
      <c r="AU62234">
        <v>703</v>
      </c>
    </row>
    <row r="62235" spans="47:47" x14ac:dyDescent="0.25">
      <c r="AU62235">
        <v>90960</v>
      </c>
    </row>
    <row r="62236" spans="47:47" x14ac:dyDescent="0.25">
      <c r="AU62236">
        <v>90948</v>
      </c>
    </row>
    <row r="62237" spans="47:47" x14ac:dyDescent="0.25">
      <c r="AU62237">
        <v>6219</v>
      </c>
    </row>
    <row r="62238" spans="47:47" x14ac:dyDescent="0.25">
      <c r="AU62238">
        <v>10562</v>
      </c>
    </row>
    <row r="62239" spans="47:47" x14ac:dyDescent="0.25">
      <c r="AU62239">
        <v>2749</v>
      </c>
    </row>
    <row r="62240" spans="47:47" x14ac:dyDescent="0.25">
      <c r="AU62240">
        <v>2751</v>
      </c>
    </row>
    <row r="62241" spans="47:47" x14ac:dyDescent="0.25">
      <c r="AU62241">
        <v>2745</v>
      </c>
    </row>
    <row r="62242" spans="47:47" x14ac:dyDescent="0.25">
      <c r="AU62242">
        <v>15023</v>
      </c>
    </row>
    <row r="62243" spans="47:47" x14ac:dyDescent="0.25">
      <c r="AU62243">
        <v>15031</v>
      </c>
    </row>
    <row r="62244" spans="47:47" x14ac:dyDescent="0.25">
      <c r="AU62244">
        <v>15025</v>
      </c>
    </row>
    <row r="62245" spans="47:47" x14ac:dyDescent="0.25">
      <c r="AU62245">
        <v>6343</v>
      </c>
    </row>
    <row r="62246" spans="47:47" x14ac:dyDescent="0.25">
      <c r="AU62246">
        <v>6357</v>
      </c>
    </row>
    <row r="62247" spans="47:47" x14ac:dyDescent="0.25">
      <c r="AU62247">
        <v>6360</v>
      </c>
    </row>
    <row r="62248" spans="47:47" x14ac:dyDescent="0.25">
      <c r="AU62248">
        <v>91055</v>
      </c>
    </row>
    <row r="62249" spans="47:47" x14ac:dyDescent="0.25">
      <c r="AU62249">
        <v>6386</v>
      </c>
    </row>
    <row r="62250" spans="47:47" x14ac:dyDescent="0.25">
      <c r="AU62250">
        <v>6384</v>
      </c>
    </row>
    <row r="62251" spans="47:47" x14ac:dyDescent="0.25">
      <c r="AU62251">
        <v>6422</v>
      </c>
    </row>
    <row r="62252" spans="47:47" x14ac:dyDescent="0.25">
      <c r="AU62252">
        <v>972</v>
      </c>
    </row>
    <row r="62253" spans="47:47" x14ac:dyDescent="0.25">
      <c r="AU62253">
        <v>926</v>
      </c>
    </row>
    <row r="62254" spans="47:47" x14ac:dyDescent="0.25">
      <c r="AU62254">
        <v>20123</v>
      </c>
    </row>
    <row r="62255" spans="47:47" x14ac:dyDescent="0.25">
      <c r="AU62255">
        <v>20121</v>
      </c>
    </row>
    <row r="62256" spans="47:47" x14ac:dyDescent="0.25">
      <c r="AU62256">
        <v>472</v>
      </c>
    </row>
    <row r="62257" spans="47:47" x14ac:dyDescent="0.25">
      <c r="AU62257">
        <v>473</v>
      </c>
    </row>
    <row r="62258" spans="47:47" x14ac:dyDescent="0.25">
      <c r="AU62258">
        <v>3058</v>
      </c>
    </row>
    <row r="62259" spans="47:47" x14ac:dyDescent="0.25">
      <c r="AU62259">
        <v>4329</v>
      </c>
    </row>
    <row r="62260" spans="47:47" x14ac:dyDescent="0.25">
      <c r="AU62260">
        <v>4311</v>
      </c>
    </row>
    <row r="62261" spans="47:47" x14ac:dyDescent="0.25">
      <c r="AU62261">
        <v>4331</v>
      </c>
    </row>
    <row r="62262" spans="47:47" x14ac:dyDescent="0.25">
      <c r="AU62262">
        <v>6585</v>
      </c>
    </row>
    <row r="62263" spans="47:47" x14ac:dyDescent="0.25">
      <c r="AU62263">
        <v>6716</v>
      </c>
    </row>
    <row r="62264" spans="47:47" x14ac:dyDescent="0.25">
      <c r="AU62264">
        <v>6716</v>
      </c>
    </row>
    <row r="62265" spans="47:47" x14ac:dyDescent="0.25">
      <c r="AU62265">
        <v>91251</v>
      </c>
    </row>
    <row r="62266" spans="47:47" x14ac:dyDescent="0.25">
      <c r="AU62266">
        <v>91272</v>
      </c>
    </row>
    <row r="62267" spans="47:47" x14ac:dyDescent="0.25">
      <c r="AU62267">
        <v>6724</v>
      </c>
    </row>
    <row r="62268" spans="47:47" x14ac:dyDescent="0.25">
      <c r="AU62268">
        <v>6721</v>
      </c>
    </row>
    <row r="62269" spans="47:47" x14ac:dyDescent="0.25">
      <c r="AU62269">
        <v>6740</v>
      </c>
    </row>
    <row r="62270" spans="47:47" x14ac:dyDescent="0.25">
      <c r="AU62270">
        <v>445</v>
      </c>
    </row>
    <row r="62271" spans="47:47" x14ac:dyDescent="0.25">
      <c r="AU62271">
        <v>447</v>
      </c>
    </row>
    <row r="62272" spans="47:47" x14ac:dyDescent="0.25">
      <c r="AU62272">
        <v>1370</v>
      </c>
    </row>
    <row r="62273" spans="47:47" x14ac:dyDescent="0.25">
      <c r="AU62273">
        <v>1375</v>
      </c>
    </row>
    <row r="62274" spans="47:47" x14ac:dyDescent="0.25">
      <c r="AU62274">
        <v>1373</v>
      </c>
    </row>
    <row r="62275" spans="47:47" x14ac:dyDescent="0.25">
      <c r="AU62275">
        <v>3266</v>
      </c>
    </row>
    <row r="62276" spans="47:47" x14ac:dyDescent="0.25">
      <c r="AU62276">
        <v>3263</v>
      </c>
    </row>
    <row r="62277" spans="47:47" x14ac:dyDescent="0.25">
      <c r="AU62277">
        <v>91326</v>
      </c>
    </row>
    <row r="62278" spans="47:47" x14ac:dyDescent="0.25">
      <c r="AU62278">
        <v>91507</v>
      </c>
    </row>
    <row r="62279" spans="47:47" x14ac:dyDescent="0.25">
      <c r="AU62279">
        <v>7142</v>
      </c>
    </row>
    <row r="62280" spans="47:47" x14ac:dyDescent="0.25">
      <c r="AU62280">
        <v>7156</v>
      </c>
    </row>
    <row r="62281" spans="47:47" x14ac:dyDescent="0.25">
      <c r="AU62281">
        <v>9066</v>
      </c>
    </row>
    <row r="62282" spans="47:47" x14ac:dyDescent="0.25">
      <c r="AU62282">
        <v>9067</v>
      </c>
    </row>
    <row r="62283" spans="47:47" x14ac:dyDescent="0.25">
      <c r="AU62283">
        <v>9069</v>
      </c>
    </row>
    <row r="62284" spans="47:47" x14ac:dyDescent="0.25">
      <c r="AU62284">
        <v>2472</v>
      </c>
    </row>
    <row r="62285" spans="47:47" x14ac:dyDescent="0.25">
      <c r="AU62285">
        <v>2473</v>
      </c>
    </row>
    <row r="62286" spans="47:47" x14ac:dyDescent="0.25">
      <c r="AU62286">
        <v>2471</v>
      </c>
    </row>
    <row r="62287" spans="47:47" x14ac:dyDescent="0.25">
      <c r="AU62287">
        <v>1621</v>
      </c>
    </row>
    <row r="62288" spans="47:47" x14ac:dyDescent="0.25">
      <c r="AU62288">
        <v>1620</v>
      </c>
    </row>
    <row r="62289" spans="47:47" x14ac:dyDescent="0.25">
      <c r="AU62289">
        <v>9248</v>
      </c>
    </row>
    <row r="62290" spans="47:47" x14ac:dyDescent="0.25">
      <c r="AU62290">
        <v>9245</v>
      </c>
    </row>
    <row r="62291" spans="47:47" x14ac:dyDescent="0.25">
      <c r="AU62291">
        <v>9247</v>
      </c>
    </row>
    <row r="62292" spans="47:47" x14ac:dyDescent="0.25">
      <c r="AU62292">
        <v>9251</v>
      </c>
    </row>
    <row r="62293" spans="47:47" x14ac:dyDescent="0.25">
      <c r="AU62293">
        <v>5172</v>
      </c>
    </row>
    <row r="62294" spans="47:47" x14ac:dyDescent="0.25">
      <c r="AU62294">
        <v>5164</v>
      </c>
    </row>
    <row r="62295" spans="47:47" x14ac:dyDescent="0.25">
      <c r="AU62295" t="s">
        <v>33606</v>
      </c>
    </row>
    <row r="62296" spans="47:47" x14ac:dyDescent="0.25">
      <c r="AU62296" t="s">
        <v>33607</v>
      </c>
    </row>
    <row r="62297" spans="47:47" x14ac:dyDescent="0.25">
      <c r="AU62297" t="s">
        <v>33608</v>
      </c>
    </row>
    <row r="62298" spans="47:47" x14ac:dyDescent="0.25">
      <c r="AU62298" t="s">
        <v>33609</v>
      </c>
    </row>
    <row r="62299" spans="47:47" x14ac:dyDescent="0.25">
      <c r="AU62299" t="s">
        <v>33610</v>
      </c>
    </row>
    <row r="62300" spans="47:47" x14ac:dyDescent="0.25">
      <c r="AU62300" t="s">
        <v>33611</v>
      </c>
    </row>
    <row r="62301" spans="47:47" x14ac:dyDescent="0.25">
      <c r="AU62301" t="s">
        <v>33612</v>
      </c>
    </row>
    <row r="62302" spans="47:47" x14ac:dyDescent="0.25">
      <c r="AU62302" t="s">
        <v>33613</v>
      </c>
    </row>
    <row r="62303" spans="47:47" x14ac:dyDescent="0.25">
      <c r="AU62303" t="s">
        <v>33614</v>
      </c>
    </row>
    <row r="62304" spans="47:47" x14ac:dyDescent="0.25">
      <c r="AU62304" t="s">
        <v>33615</v>
      </c>
    </row>
    <row r="62305" spans="47:47" x14ac:dyDescent="0.25">
      <c r="AU62305">
        <v>2851</v>
      </c>
    </row>
    <row r="62306" spans="47:47" x14ac:dyDescent="0.25">
      <c r="AU62306">
        <v>2852</v>
      </c>
    </row>
    <row r="62307" spans="47:47" x14ac:dyDescent="0.25">
      <c r="AU62307">
        <v>2846</v>
      </c>
    </row>
    <row r="62308" spans="47:47" x14ac:dyDescent="0.25">
      <c r="AU62308">
        <v>1058</v>
      </c>
    </row>
    <row r="62309" spans="47:47" x14ac:dyDescent="0.25">
      <c r="AU62309">
        <v>1059</v>
      </c>
    </row>
    <row r="62310" spans="47:47" x14ac:dyDescent="0.25">
      <c r="AU62310">
        <v>1453</v>
      </c>
    </row>
    <row r="62311" spans="47:47" x14ac:dyDescent="0.25">
      <c r="AU62311">
        <v>2958</v>
      </c>
    </row>
    <row r="62312" spans="47:47" x14ac:dyDescent="0.25">
      <c r="AU62312">
        <v>2957</v>
      </c>
    </row>
    <row r="62313" spans="47:47" x14ac:dyDescent="0.25">
      <c r="AU62313">
        <v>4067</v>
      </c>
    </row>
    <row r="62314" spans="47:47" x14ac:dyDescent="0.25">
      <c r="AU62314">
        <v>4068</v>
      </c>
    </row>
    <row r="62315" spans="47:47" x14ac:dyDescent="0.25">
      <c r="AU62315">
        <v>5190</v>
      </c>
    </row>
    <row r="62316" spans="47:47" x14ac:dyDescent="0.25">
      <c r="AU62316">
        <v>5188</v>
      </c>
    </row>
    <row r="62317" spans="47:47" x14ac:dyDescent="0.25">
      <c r="AU62317">
        <v>5189</v>
      </c>
    </row>
    <row r="62318" spans="47:47" x14ac:dyDescent="0.25">
      <c r="AU62318">
        <v>5187</v>
      </c>
    </row>
    <row r="62319" spans="47:47" x14ac:dyDescent="0.25">
      <c r="AU62319">
        <v>5186</v>
      </c>
    </row>
    <row r="62320" spans="47:47" x14ac:dyDescent="0.25">
      <c r="AU62320">
        <v>9455</v>
      </c>
    </row>
    <row r="62321" spans="47:47" x14ac:dyDescent="0.25">
      <c r="AU62321">
        <v>9463</v>
      </c>
    </row>
    <row r="62322" spans="47:47" x14ac:dyDescent="0.25">
      <c r="AU62322">
        <v>9453</v>
      </c>
    </row>
    <row r="62323" spans="47:47" x14ac:dyDescent="0.25">
      <c r="AU62323">
        <v>9454</v>
      </c>
    </row>
    <row r="62324" spans="47:47" x14ac:dyDescent="0.25">
      <c r="AU62324">
        <v>9460</v>
      </c>
    </row>
    <row r="62325" spans="47:47" x14ac:dyDescent="0.25">
      <c r="AU62325">
        <v>9457</v>
      </c>
    </row>
    <row r="62326" spans="47:47" x14ac:dyDescent="0.25">
      <c r="AU62326" t="s">
        <v>33616</v>
      </c>
    </row>
    <row r="62327" spans="47:47" x14ac:dyDescent="0.25">
      <c r="AU62327" t="s">
        <v>33617</v>
      </c>
    </row>
    <row r="62328" spans="47:47" x14ac:dyDescent="0.25">
      <c r="AU62328" t="s">
        <v>33618</v>
      </c>
    </row>
    <row r="62329" spans="47:47" x14ac:dyDescent="0.25">
      <c r="AU62329" t="s">
        <v>33619</v>
      </c>
    </row>
    <row r="62330" spans="47:47" x14ac:dyDescent="0.25">
      <c r="AU62330" t="s">
        <v>33620</v>
      </c>
    </row>
    <row r="62331" spans="47:47" x14ac:dyDescent="0.25">
      <c r="AU62331" t="s">
        <v>33621</v>
      </c>
    </row>
    <row r="62332" spans="47:47" x14ac:dyDescent="0.25">
      <c r="AU62332">
        <v>23226</v>
      </c>
    </row>
    <row r="62333" spans="47:47" x14ac:dyDescent="0.25">
      <c r="AU62333" t="s">
        <v>33622</v>
      </c>
    </row>
    <row r="62334" spans="47:47" x14ac:dyDescent="0.25">
      <c r="AU62334" t="s">
        <v>33623</v>
      </c>
    </row>
    <row r="62335" spans="47:47" x14ac:dyDescent="0.25">
      <c r="AU62335" t="s">
        <v>33624</v>
      </c>
    </row>
    <row r="62336" spans="47:47" x14ac:dyDescent="0.25">
      <c r="AU62336" t="s">
        <v>33609</v>
      </c>
    </row>
    <row r="62337" spans="47:47" x14ac:dyDescent="0.25">
      <c r="AU62337" t="s">
        <v>33625</v>
      </c>
    </row>
    <row r="62338" spans="47:47" x14ac:dyDescent="0.25">
      <c r="AU62338">
        <v>1225</v>
      </c>
    </row>
    <row r="62339" spans="47:47" x14ac:dyDescent="0.25">
      <c r="AU62339">
        <v>1222</v>
      </c>
    </row>
    <row r="62340" spans="47:47" x14ac:dyDescent="0.25">
      <c r="AU62340">
        <v>1221</v>
      </c>
    </row>
    <row r="62341" spans="47:47" x14ac:dyDescent="0.25">
      <c r="AU62341">
        <v>9693</v>
      </c>
    </row>
    <row r="62342" spans="47:47" x14ac:dyDescent="0.25">
      <c r="AU62342">
        <v>9683</v>
      </c>
    </row>
    <row r="62343" spans="47:47" x14ac:dyDescent="0.25">
      <c r="AU62343">
        <v>9690</v>
      </c>
    </row>
    <row r="62344" spans="47:47" x14ac:dyDescent="0.25">
      <c r="AU62344">
        <v>9924</v>
      </c>
    </row>
    <row r="62345" spans="47:47" x14ac:dyDescent="0.25">
      <c r="AU62345">
        <v>9671</v>
      </c>
    </row>
    <row r="62346" spans="47:47" x14ac:dyDescent="0.25">
      <c r="AU62346">
        <v>4412</v>
      </c>
    </row>
    <row r="62347" spans="47:47" x14ac:dyDescent="0.25">
      <c r="AU62347">
        <v>4413</v>
      </c>
    </row>
    <row r="62348" spans="47:47" x14ac:dyDescent="0.25">
      <c r="AU62348">
        <v>2935</v>
      </c>
    </row>
    <row r="62349" spans="47:47" x14ac:dyDescent="0.25">
      <c r="AU62349">
        <v>2936</v>
      </c>
    </row>
    <row r="62350" spans="47:47" x14ac:dyDescent="0.25">
      <c r="AU62350">
        <v>2934</v>
      </c>
    </row>
    <row r="62351" spans="47:47" x14ac:dyDescent="0.25">
      <c r="AU62351">
        <v>2948</v>
      </c>
    </row>
    <row r="62352" spans="47:47" x14ac:dyDescent="0.25">
      <c r="AU62352">
        <v>2945</v>
      </c>
    </row>
    <row r="62353" spans="47:47" x14ac:dyDescent="0.25">
      <c r="AU62353">
        <v>2937</v>
      </c>
    </row>
    <row r="62354" spans="47:47" x14ac:dyDescent="0.25">
      <c r="AU62354">
        <v>2944</v>
      </c>
    </row>
    <row r="62355" spans="47:47" x14ac:dyDescent="0.25">
      <c r="AU62355">
        <v>9033</v>
      </c>
    </row>
    <row r="62356" spans="47:47" x14ac:dyDescent="0.25">
      <c r="AU62356">
        <v>9021</v>
      </c>
    </row>
    <row r="62357" spans="47:47" x14ac:dyDescent="0.25">
      <c r="AU62357">
        <v>10863</v>
      </c>
    </row>
    <row r="62358" spans="47:47" x14ac:dyDescent="0.25">
      <c r="AU62358">
        <v>10864</v>
      </c>
    </row>
    <row r="62359" spans="47:47" x14ac:dyDescent="0.25">
      <c r="AU62359">
        <v>10866</v>
      </c>
    </row>
    <row r="62360" spans="47:47" x14ac:dyDescent="0.25">
      <c r="AU62360">
        <v>515</v>
      </c>
    </row>
    <row r="62361" spans="47:47" x14ac:dyDescent="0.25">
      <c r="AU62361">
        <v>6027</v>
      </c>
    </row>
    <row r="62362" spans="47:47" x14ac:dyDescent="0.25">
      <c r="AU62362" t="s">
        <v>33626</v>
      </c>
    </row>
    <row r="62363" spans="47:47" x14ac:dyDescent="0.25">
      <c r="AU62363" t="s">
        <v>33627</v>
      </c>
    </row>
    <row r="62364" spans="47:47" x14ac:dyDescent="0.25">
      <c r="AU62364">
        <v>11092</v>
      </c>
    </row>
    <row r="62365" spans="47:47" x14ac:dyDescent="0.25">
      <c r="AU62365">
        <v>11090</v>
      </c>
    </row>
    <row r="62366" spans="47:47" x14ac:dyDescent="0.25">
      <c r="AU62366">
        <v>11089</v>
      </c>
    </row>
    <row r="62367" spans="47:47" x14ac:dyDescent="0.25">
      <c r="AU62367">
        <v>11091</v>
      </c>
    </row>
    <row r="62368" spans="47:47" x14ac:dyDescent="0.25">
      <c r="AU62368" t="s">
        <v>33628</v>
      </c>
    </row>
    <row r="62369" spans="47:47" x14ac:dyDescent="0.25">
      <c r="AU62369" t="s">
        <v>33629</v>
      </c>
    </row>
    <row r="62370" spans="47:47" x14ac:dyDescent="0.25">
      <c r="AU62370">
        <v>1217</v>
      </c>
    </row>
    <row r="62371" spans="47:47" x14ac:dyDescent="0.25">
      <c r="AU62371">
        <v>1218</v>
      </c>
    </row>
    <row r="62372" spans="47:47" x14ac:dyDescent="0.25">
      <c r="AU62372">
        <v>8008002</v>
      </c>
    </row>
    <row r="62373" spans="47:47" x14ac:dyDescent="0.25">
      <c r="AU62373">
        <v>8008003</v>
      </c>
    </row>
    <row r="62374" spans="47:47" x14ac:dyDescent="0.25">
      <c r="AU62374">
        <v>8008004</v>
      </c>
    </row>
    <row r="62375" spans="47:47" x14ac:dyDescent="0.25">
      <c r="AU62375">
        <v>10077</v>
      </c>
    </row>
    <row r="62376" spans="47:47" x14ac:dyDescent="0.25">
      <c r="AU62376">
        <v>10074</v>
      </c>
    </row>
    <row r="62377" spans="47:47" x14ac:dyDescent="0.25">
      <c r="AU62377">
        <v>10068</v>
      </c>
    </row>
    <row r="62378" spans="47:47" x14ac:dyDescent="0.25">
      <c r="AU62378">
        <v>10056</v>
      </c>
    </row>
    <row r="62379" spans="47:47" x14ac:dyDescent="0.25">
      <c r="AU62379">
        <v>3008</v>
      </c>
    </row>
    <row r="62380" spans="47:47" x14ac:dyDescent="0.25">
      <c r="AU62380">
        <v>3016</v>
      </c>
    </row>
    <row r="62381" spans="47:47" x14ac:dyDescent="0.25">
      <c r="AU62381">
        <v>3007</v>
      </c>
    </row>
    <row r="62382" spans="47:47" x14ac:dyDescent="0.25">
      <c r="AU62382">
        <v>3017</v>
      </c>
    </row>
    <row r="62383" spans="47:47" x14ac:dyDescent="0.25">
      <c r="AU62383" t="s">
        <v>33630</v>
      </c>
    </row>
    <row r="62384" spans="47:47" x14ac:dyDescent="0.25">
      <c r="AU62384">
        <v>474</v>
      </c>
    </row>
    <row r="62385" spans="47:47" x14ac:dyDescent="0.25">
      <c r="AU62385" t="s">
        <v>33631</v>
      </c>
    </row>
    <row r="62386" spans="47:47" x14ac:dyDescent="0.25">
      <c r="AU62386" t="s">
        <v>33632</v>
      </c>
    </row>
    <row r="62387" spans="47:47" x14ac:dyDescent="0.25">
      <c r="AU62387" t="s">
        <v>33633</v>
      </c>
    </row>
    <row r="62388" spans="47:47" x14ac:dyDescent="0.25">
      <c r="AU62388">
        <v>3601</v>
      </c>
    </row>
    <row r="62389" spans="47:47" x14ac:dyDescent="0.25">
      <c r="AU62389">
        <v>3600</v>
      </c>
    </row>
    <row r="62390" spans="47:47" x14ac:dyDescent="0.25">
      <c r="AU62390">
        <v>5566</v>
      </c>
    </row>
    <row r="62391" spans="47:47" x14ac:dyDescent="0.25">
      <c r="AU62391">
        <v>2304</v>
      </c>
    </row>
    <row r="62392" spans="47:47" x14ac:dyDescent="0.25">
      <c r="AU62392">
        <v>2307</v>
      </c>
    </row>
    <row r="62393" spans="47:47" x14ac:dyDescent="0.25">
      <c r="AU62393">
        <v>2312</v>
      </c>
    </row>
    <row r="62394" spans="47:47" x14ac:dyDescent="0.25">
      <c r="AU62394">
        <v>2308</v>
      </c>
    </row>
    <row r="62395" spans="47:47" x14ac:dyDescent="0.25">
      <c r="AU62395">
        <v>5695</v>
      </c>
    </row>
    <row r="62396" spans="47:47" x14ac:dyDescent="0.25">
      <c r="AU62396">
        <v>1744</v>
      </c>
    </row>
    <row r="62397" spans="47:47" x14ac:dyDescent="0.25">
      <c r="AU62397">
        <v>1818</v>
      </c>
    </row>
    <row r="62398" spans="47:47" x14ac:dyDescent="0.25">
      <c r="AU62398">
        <v>228748</v>
      </c>
    </row>
    <row r="62399" spans="47:47" x14ac:dyDescent="0.25">
      <c r="AU62399">
        <v>228752</v>
      </c>
    </row>
    <row r="62400" spans="47:47" x14ac:dyDescent="0.25">
      <c r="AU62400">
        <v>2252</v>
      </c>
    </row>
    <row r="62401" spans="47:47" x14ac:dyDescent="0.25">
      <c r="AU62401">
        <v>67893</v>
      </c>
    </row>
    <row r="62402" spans="47:47" x14ac:dyDescent="0.25">
      <c r="AU62402">
        <v>1001</v>
      </c>
    </row>
    <row r="62403" spans="47:47" x14ac:dyDescent="0.25">
      <c r="AU62403">
        <v>5915</v>
      </c>
    </row>
    <row r="62404" spans="47:47" x14ac:dyDescent="0.25">
      <c r="AU62404">
        <v>8159</v>
      </c>
    </row>
    <row r="62405" spans="47:47" x14ac:dyDescent="0.25">
      <c r="AU62405">
        <v>8158</v>
      </c>
    </row>
    <row r="62406" spans="47:47" x14ac:dyDescent="0.25">
      <c r="AU62406">
        <v>8178</v>
      </c>
    </row>
    <row r="62407" spans="47:47" x14ac:dyDescent="0.25">
      <c r="AU62407">
        <v>235</v>
      </c>
    </row>
    <row r="62408" spans="47:47" x14ac:dyDescent="0.25">
      <c r="AU62408">
        <v>714</v>
      </c>
    </row>
    <row r="62409" spans="47:47" x14ac:dyDescent="0.25">
      <c r="AU62409">
        <v>713</v>
      </c>
    </row>
    <row r="62410" spans="47:47" x14ac:dyDescent="0.25">
      <c r="AU62410">
        <v>15018</v>
      </c>
    </row>
    <row r="62411" spans="47:47" x14ac:dyDescent="0.25">
      <c r="AU62411">
        <v>6324</v>
      </c>
    </row>
    <row r="62412" spans="47:47" x14ac:dyDescent="0.25">
      <c r="AU62412">
        <v>4004</v>
      </c>
    </row>
    <row r="62413" spans="47:47" x14ac:dyDescent="0.25">
      <c r="AU62413">
        <v>4010</v>
      </c>
    </row>
    <row r="62414" spans="47:47" x14ac:dyDescent="0.25">
      <c r="AU62414">
        <v>4005</v>
      </c>
    </row>
    <row r="62416" spans="47:47" x14ac:dyDescent="0.25">
      <c r="AU62416">
        <v>41</v>
      </c>
    </row>
    <row r="62417" spans="47:47" x14ac:dyDescent="0.25">
      <c r="AU62417">
        <v>3267</v>
      </c>
    </row>
    <row r="62418" spans="47:47" x14ac:dyDescent="0.25">
      <c r="AU62418">
        <v>7158</v>
      </c>
    </row>
    <row r="62419" spans="47:47" x14ac:dyDescent="0.25">
      <c r="AU62419">
        <v>1626</v>
      </c>
    </row>
    <row r="62420" spans="47:47" x14ac:dyDescent="0.25">
      <c r="AU62420">
        <v>3773</v>
      </c>
    </row>
    <row r="62421" spans="47:47" x14ac:dyDescent="0.25">
      <c r="AU62421" t="s">
        <v>33634</v>
      </c>
    </row>
    <row r="62422" spans="47:47" x14ac:dyDescent="0.25">
      <c r="AU62422" t="s">
        <v>33635</v>
      </c>
    </row>
    <row r="62423" spans="47:47" x14ac:dyDescent="0.25">
      <c r="AU62423">
        <v>2848</v>
      </c>
    </row>
    <row r="62424" spans="47:47" x14ac:dyDescent="0.25">
      <c r="AU62424" t="s">
        <v>33636</v>
      </c>
    </row>
    <row r="62425" spans="47:47" x14ac:dyDescent="0.25">
      <c r="AU62425" t="s">
        <v>33637</v>
      </c>
    </row>
    <row r="62426" spans="47:47" x14ac:dyDescent="0.25">
      <c r="AU62426" t="s">
        <v>33638</v>
      </c>
    </row>
    <row r="62427" spans="47:47" x14ac:dyDescent="0.25">
      <c r="AU62427" t="s">
        <v>33639</v>
      </c>
    </row>
    <row r="62428" spans="47:47" x14ac:dyDescent="0.25">
      <c r="AU62428" t="s">
        <v>33640</v>
      </c>
    </row>
    <row r="62429" spans="47:47" x14ac:dyDescent="0.25">
      <c r="AU62429">
        <v>9682</v>
      </c>
    </row>
    <row r="62430" spans="47:47" x14ac:dyDescent="0.25">
      <c r="AU62430">
        <v>4417</v>
      </c>
    </row>
    <row r="62431" spans="47:47" x14ac:dyDescent="0.25">
      <c r="AU62431">
        <v>4270</v>
      </c>
    </row>
    <row r="62432" spans="47:47" x14ac:dyDescent="0.25">
      <c r="AU62432">
        <v>4441</v>
      </c>
    </row>
    <row r="62433" spans="47:47" x14ac:dyDescent="0.25">
      <c r="AU62433">
        <v>2940</v>
      </c>
    </row>
    <row r="62434" spans="47:47" x14ac:dyDescent="0.25">
      <c r="AU62434">
        <v>9007</v>
      </c>
    </row>
    <row r="62435" spans="47:47" x14ac:dyDescent="0.25">
      <c r="AU62435">
        <v>9036</v>
      </c>
    </row>
    <row r="62436" spans="47:47" x14ac:dyDescent="0.25">
      <c r="AU62436">
        <v>5202</v>
      </c>
    </row>
    <row r="62437" spans="47:47" x14ac:dyDescent="0.25">
      <c r="AU62437">
        <v>3051</v>
      </c>
    </row>
    <row r="62438" spans="47:47" x14ac:dyDescent="0.25">
      <c r="AU62438">
        <v>212</v>
      </c>
    </row>
    <row r="62439" spans="47:47" x14ac:dyDescent="0.25">
      <c r="AU62439">
        <v>317</v>
      </c>
    </row>
    <row r="62440" spans="47:47" x14ac:dyDescent="0.25">
      <c r="AU62440">
        <v>322</v>
      </c>
    </row>
    <row r="62441" spans="47:47" x14ac:dyDescent="0.25">
      <c r="AU62441">
        <v>3319</v>
      </c>
    </row>
    <row r="62442" spans="47:47" x14ac:dyDescent="0.25">
      <c r="AU62442">
        <v>1466</v>
      </c>
    </row>
    <row r="62443" spans="47:47" x14ac:dyDescent="0.25">
      <c r="AU62443">
        <v>501</v>
      </c>
    </row>
    <row r="62444" spans="47:47" x14ac:dyDescent="0.25">
      <c r="AU62444">
        <v>4462</v>
      </c>
    </row>
    <row r="62445" spans="47:47" x14ac:dyDescent="0.25">
      <c r="AU62445">
        <v>2020</v>
      </c>
    </row>
    <row r="62446" spans="47:47" x14ac:dyDescent="0.25">
      <c r="AU62446">
        <v>2024</v>
      </c>
    </row>
    <row r="62447" spans="47:47" x14ac:dyDescent="0.25">
      <c r="AU62447">
        <v>740</v>
      </c>
    </row>
    <row r="62448" spans="47:47" x14ac:dyDescent="0.25">
      <c r="AU62448">
        <v>3076</v>
      </c>
    </row>
    <row r="62449" spans="47:47" x14ac:dyDescent="0.25">
      <c r="AU62449">
        <v>3073</v>
      </c>
    </row>
    <row r="62450" spans="47:47" x14ac:dyDescent="0.25">
      <c r="AU62450">
        <v>3070</v>
      </c>
    </row>
    <row r="62451" spans="47:47" x14ac:dyDescent="0.25">
      <c r="AU62451">
        <v>312</v>
      </c>
    </row>
    <row r="62452" spans="47:47" x14ac:dyDescent="0.25">
      <c r="AU62452">
        <v>7008</v>
      </c>
    </row>
    <row r="62453" spans="47:47" x14ac:dyDescent="0.25">
      <c r="AU62453">
        <v>4708</v>
      </c>
    </row>
    <row r="62454" spans="47:47" x14ac:dyDescent="0.25">
      <c r="AU62454">
        <v>100</v>
      </c>
    </row>
    <row r="62455" spans="47:47" x14ac:dyDescent="0.25">
      <c r="AU62455">
        <v>2127</v>
      </c>
    </row>
    <row r="62456" spans="47:47" x14ac:dyDescent="0.25">
      <c r="AU62456">
        <v>1151</v>
      </c>
    </row>
    <row r="62457" spans="47:47" x14ac:dyDescent="0.25">
      <c r="AU62457">
        <v>1142</v>
      </c>
    </row>
    <row r="62458" spans="47:47" x14ac:dyDescent="0.25">
      <c r="AU62458">
        <v>2330</v>
      </c>
    </row>
    <row r="62459" spans="47:47" x14ac:dyDescent="0.25">
      <c r="AU62459">
        <v>2306</v>
      </c>
    </row>
    <row r="62460" spans="47:47" x14ac:dyDescent="0.25">
      <c r="AU62460">
        <v>2304</v>
      </c>
    </row>
    <row r="62461" spans="47:47" x14ac:dyDescent="0.25">
      <c r="AU62461" t="s">
        <v>33641</v>
      </c>
    </row>
    <row r="62462" spans="47:47" x14ac:dyDescent="0.25">
      <c r="AU62462">
        <v>55047</v>
      </c>
    </row>
    <row r="62463" spans="47:47" x14ac:dyDescent="0.25">
      <c r="AU62463">
        <v>55031</v>
      </c>
    </row>
    <row r="62464" spans="47:47" x14ac:dyDescent="0.25">
      <c r="AU62464">
        <v>6027</v>
      </c>
    </row>
    <row r="62465" spans="47:47" x14ac:dyDescent="0.25">
      <c r="AU62465">
        <v>10523</v>
      </c>
    </row>
    <row r="62466" spans="47:47" x14ac:dyDescent="0.25">
      <c r="AU62466">
        <v>10520</v>
      </c>
    </row>
    <row r="62467" spans="47:47" x14ac:dyDescent="0.25">
      <c r="AU62467" t="s">
        <v>33642</v>
      </c>
    </row>
    <row r="62468" spans="47:47" x14ac:dyDescent="0.25">
      <c r="AU62468">
        <v>55041</v>
      </c>
    </row>
    <row r="62469" spans="47:47" x14ac:dyDescent="0.25">
      <c r="AU62469">
        <v>55043</v>
      </c>
    </row>
    <row r="62470" spans="47:47" x14ac:dyDescent="0.25">
      <c r="AU62470">
        <v>55050</v>
      </c>
    </row>
    <row r="62471" spans="47:47" x14ac:dyDescent="0.25">
      <c r="AU62471">
        <v>55053</v>
      </c>
    </row>
    <row r="62472" spans="47:47" x14ac:dyDescent="0.25">
      <c r="AU62472">
        <v>55052</v>
      </c>
    </row>
    <row r="62473" spans="47:47" x14ac:dyDescent="0.25">
      <c r="AU62473">
        <v>4733</v>
      </c>
    </row>
    <row r="62474" spans="47:47" x14ac:dyDescent="0.25">
      <c r="AU62474">
        <v>4731</v>
      </c>
    </row>
    <row r="62475" spans="47:47" x14ac:dyDescent="0.25">
      <c r="AU62475" t="s">
        <v>33643</v>
      </c>
    </row>
    <row r="62476" spans="47:47" x14ac:dyDescent="0.25">
      <c r="AU62476" t="s">
        <v>33644</v>
      </c>
    </row>
    <row r="62477" spans="47:47" x14ac:dyDescent="0.25">
      <c r="AU62477">
        <v>3037</v>
      </c>
    </row>
    <row r="62478" spans="47:47" x14ac:dyDescent="0.25">
      <c r="AU62478">
        <v>2992</v>
      </c>
    </row>
    <row r="62479" spans="47:47" x14ac:dyDescent="0.25">
      <c r="AU62479" t="s">
        <v>33645</v>
      </c>
    </row>
    <row r="62480" spans="47:47" x14ac:dyDescent="0.25">
      <c r="AU62480">
        <v>2722</v>
      </c>
    </row>
    <row r="62481" spans="47:47" x14ac:dyDescent="0.25">
      <c r="AU62481">
        <v>5142</v>
      </c>
    </row>
    <row r="62482" spans="47:47" x14ac:dyDescent="0.25">
      <c r="AU62482" t="s">
        <v>33646</v>
      </c>
    </row>
    <row r="62483" spans="47:47" x14ac:dyDescent="0.25">
      <c r="AU62483" t="s">
        <v>33647</v>
      </c>
    </row>
    <row r="62484" spans="47:47" x14ac:dyDescent="0.25">
      <c r="AU62484">
        <v>3044</v>
      </c>
    </row>
    <row r="62485" spans="47:47" x14ac:dyDescent="0.25">
      <c r="AU62485" t="s">
        <v>33648</v>
      </c>
    </row>
    <row r="62486" spans="47:47" x14ac:dyDescent="0.25">
      <c r="AU62486" t="s">
        <v>33649</v>
      </c>
    </row>
    <row r="62487" spans="47:47" x14ac:dyDescent="0.25">
      <c r="AU62487" t="s">
        <v>33650</v>
      </c>
    </row>
    <row r="62488" spans="47:47" x14ac:dyDescent="0.25">
      <c r="AU62488">
        <v>155</v>
      </c>
    </row>
    <row r="62489" spans="47:47" x14ac:dyDescent="0.25">
      <c r="AU62489">
        <v>156</v>
      </c>
    </row>
    <row r="62490" spans="47:47" x14ac:dyDescent="0.25">
      <c r="AU62490">
        <v>790</v>
      </c>
    </row>
    <row r="62491" spans="47:47" x14ac:dyDescent="0.25">
      <c r="AU62491">
        <v>122</v>
      </c>
    </row>
    <row r="62492" spans="47:47" x14ac:dyDescent="0.25">
      <c r="AU62492">
        <v>3001</v>
      </c>
    </row>
    <row r="62493" spans="47:47" x14ac:dyDescent="0.25">
      <c r="AU62493">
        <v>2050</v>
      </c>
    </row>
    <row r="62494" spans="47:47" x14ac:dyDescent="0.25">
      <c r="AU62494" t="s">
        <v>33651</v>
      </c>
    </row>
    <row r="62495" spans="47:47" x14ac:dyDescent="0.25">
      <c r="AU62495">
        <v>2883</v>
      </c>
    </row>
    <row r="62496" spans="47:47" x14ac:dyDescent="0.25">
      <c r="AU62496">
        <v>8008016</v>
      </c>
    </row>
    <row r="62497" spans="47:47" x14ac:dyDescent="0.25">
      <c r="AU62497" t="s">
        <v>33652</v>
      </c>
    </row>
    <row r="62498" spans="47:47" x14ac:dyDescent="0.25">
      <c r="AU62498" t="s">
        <v>33653</v>
      </c>
    </row>
    <row r="62499" spans="47:47" x14ac:dyDescent="0.25">
      <c r="AU62499">
        <v>4736</v>
      </c>
    </row>
    <row r="62500" spans="47:47" x14ac:dyDescent="0.25">
      <c r="AU62500">
        <v>4730</v>
      </c>
    </row>
    <row r="62501" spans="47:47" x14ac:dyDescent="0.25">
      <c r="AU62501">
        <v>92177</v>
      </c>
    </row>
    <row r="62502" spans="47:47" x14ac:dyDescent="0.25">
      <c r="AU62502" t="s">
        <v>33654</v>
      </c>
    </row>
    <row r="62503" spans="47:47" x14ac:dyDescent="0.25">
      <c r="AU62503" t="s">
        <v>33655</v>
      </c>
    </row>
    <row r="62504" spans="47:47" x14ac:dyDescent="0.25">
      <c r="AU62504" t="s">
        <v>33656</v>
      </c>
    </row>
    <row r="62505" spans="47:47" x14ac:dyDescent="0.25">
      <c r="AU62505" t="s">
        <v>33657</v>
      </c>
    </row>
    <row r="62506" spans="47:47" x14ac:dyDescent="0.25">
      <c r="AU62506" t="s">
        <v>33658</v>
      </c>
    </row>
    <row r="62507" spans="47:47" x14ac:dyDescent="0.25">
      <c r="AU62507">
        <v>92176</v>
      </c>
    </row>
    <row r="62508" spans="47:47" x14ac:dyDescent="0.25">
      <c r="AU62508" t="s">
        <v>33659</v>
      </c>
    </row>
    <row r="62509" spans="47:47" x14ac:dyDescent="0.25">
      <c r="AU62509" t="s">
        <v>33660</v>
      </c>
    </row>
    <row r="62510" spans="47:47" x14ac:dyDescent="0.25">
      <c r="AU62510">
        <v>1278</v>
      </c>
    </row>
    <row r="62511" spans="47:47" x14ac:dyDescent="0.25">
      <c r="AU62511">
        <v>1302</v>
      </c>
    </row>
    <row r="62512" spans="47:47" x14ac:dyDescent="0.25">
      <c r="AU62512">
        <v>184</v>
      </c>
    </row>
    <row r="62513" spans="47:47" x14ac:dyDescent="0.25">
      <c r="AU62513">
        <v>914</v>
      </c>
    </row>
    <row r="62514" spans="47:47" x14ac:dyDescent="0.25">
      <c r="AU62514">
        <v>902</v>
      </c>
    </row>
    <row r="62515" spans="47:47" x14ac:dyDescent="0.25">
      <c r="AU62515">
        <v>1226</v>
      </c>
    </row>
    <row r="62516" spans="47:47" x14ac:dyDescent="0.25">
      <c r="AU62516">
        <v>1298</v>
      </c>
    </row>
    <row r="62517" spans="47:47" x14ac:dyDescent="0.25">
      <c r="AU62517">
        <v>1474</v>
      </c>
    </row>
    <row r="62518" spans="47:47" x14ac:dyDescent="0.25">
      <c r="AU62518">
        <v>1337</v>
      </c>
    </row>
    <row r="62519" spans="47:47" x14ac:dyDescent="0.25">
      <c r="AU62519">
        <v>1332</v>
      </c>
    </row>
    <row r="62520" spans="47:47" x14ac:dyDescent="0.25">
      <c r="AU62520">
        <v>1358</v>
      </c>
    </row>
    <row r="62521" spans="47:47" x14ac:dyDescent="0.25">
      <c r="AU62521">
        <v>643</v>
      </c>
    </row>
    <row r="62522" spans="47:47" x14ac:dyDescent="0.25">
      <c r="AU62522">
        <v>1660</v>
      </c>
    </row>
    <row r="62523" spans="47:47" x14ac:dyDescent="0.25">
      <c r="AU62523">
        <v>833</v>
      </c>
    </row>
    <row r="62524" spans="47:47" x14ac:dyDescent="0.25">
      <c r="AU62524">
        <v>2469</v>
      </c>
    </row>
    <row r="62525" spans="47:47" x14ac:dyDescent="0.25">
      <c r="AU62525">
        <v>1832</v>
      </c>
    </row>
    <row r="62526" spans="47:47" x14ac:dyDescent="0.25">
      <c r="AU62526">
        <v>1896</v>
      </c>
    </row>
    <row r="62527" spans="47:47" x14ac:dyDescent="0.25">
      <c r="AU62527">
        <v>1834</v>
      </c>
    </row>
    <row r="62528" spans="47:47" x14ac:dyDescent="0.25">
      <c r="AU62528">
        <v>283</v>
      </c>
    </row>
    <row r="62529" spans="47:47" x14ac:dyDescent="0.25">
      <c r="AU62529">
        <v>1986</v>
      </c>
    </row>
    <row r="62530" spans="47:47" x14ac:dyDescent="0.25">
      <c r="AU62530">
        <v>8075</v>
      </c>
    </row>
    <row r="62531" spans="47:47" x14ac:dyDescent="0.25">
      <c r="AU62531">
        <v>1042</v>
      </c>
    </row>
    <row r="62532" spans="47:47" x14ac:dyDescent="0.25">
      <c r="AU62532">
        <v>3501</v>
      </c>
    </row>
    <row r="62533" spans="47:47" x14ac:dyDescent="0.25">
      <c r="AU62533">
        <v>1990</v>
      </c>
    </row>
    <row r="62534" spans="47:47" x14ac:dyDescent="0.25">
      <c r="AU62534">
        <v>48</v>
      </c>
    </row>
    <row r="62535" spans="47:47" x14ac:dyDescent="0.25">
      <c r="AU62535">
        <v>3504</v>
      </c>
    </row>
    <row r="62536" spans="47:47" x14ac:dyDescent="0.25">
      <c r="AU62536">
        <v>3513</v>
      </c>
    </row>
    <row r="62537" spans="47:47" x14ac:dyDescent="0.25">
      <c r="AU62537">
        <v>910</v>
      </c>
    </row>
    <row r="62538" spans="47:47" x14ac:dyDescent="0.25">
      <c r="AU62538">
        <v>3515</v>
      </c>
    </row>
    <row r="62539" spans="47:47" x14ac:dyDescent="0.25">
      <c r="AU62539">
        <v>3516</v>
      </c>
    </row>
    <row r="62540" spans="47:47" x14ac:dyDescent="0.25">
      <c r="AU62540">
        <v>2158</v>
      </c>
    </row>
    <row r="62541" spans="47:47" x14ac:dyDescent="0.25">
      <c r="AU62541">
        <v>2186</v>
      </c>
    </row>
    <row r="62542" spans="47:47" x14ac:dyDescent="0.25">
      <c r="AU62542">
        <v>2156</v>
      </c>
    </row>
    <row r="62543" spans="47:47" x14ac:dyDescent="0.25">
      <c r="AU62543">
        <v>2184</v>
      </c>
    </row>
    <row r="62544" spans="47:47" x14ac:dyDescent="0.25">
      <c r="AU62544">
        <v>2190</v>
      </c>
    </row>
    <row r="62545" spans="47:47" x14ac:dyDescent="0.25">
      <c r="AU62545">
        <v>3514</v>
      </c>
    </row>
    <row r="62546" spans="47:47" x14ac:dyDescent="0.25">
      <c r="AU62546">
        <v>3520</v>
      </c>
    </row>
    <row r="62547" spans="47:47" x14ac:dyDescent="0.25">
      <c r="AU62547">
        <v>2312</v>
      </c>
    </row>
    <row r="62548" spans="47:47" x14ac:dyDescent="0.25">
      <c r="AU62548">
        <v>3513</v>
      </c>
    </row>
    <row r="62549" spans="47:47" x14ac:dyDescent="0.25">
      <c r="AU62549">
        <v>3500</v>
      </c>
    </row>
    <row r="62550" spans="47:47" x14ac:dyDescent="0.25">
      <c r="AU62550">
        <v>2542</v>
      </c>
    </row>
    <row r="62551" spans="47:47" x14ac:dyDescent="0.25">
      <c r="AU62551">
        <v>2528</v>
      </c>
    </row>
    <row r="62552" spans="47:47" x14ac:dyDescent="0.25">
      <c r="AU62552">
        <v>2512</v>
      </c>
    </row>
    <row r="62553" spans="47:47" x14ac:dyDescent="0.25">
      <c r="AU62553">
        <v>60029</v>
      </c>
    </row>
    <row r="62554" spans="47:47" x14ac:dyDescent="0.25">
      <c r="AU62554">
        <v>60027</v>
      </c>
    </row>
    <row r="62555" spans="47:47" x14ac:dyDescent="0.25">
      <c r="AU62555">
        <v>60030</v>
      </c>
    </row>
    <row r="62556" spans="47:47" x14ac:dyDescent="0.25">
      <c r="AU62556">
        <v>60032</v>
      </c>
    </row>
    <row r="62557" spans="47:47" x14ac:dyDescent="0.25">
      <c r="AU62557">
        <v>2704</v>
      </c>
    </row>
    <row r="62558" spans="47:47" x14ac:dyDescent="0.25">
      <c r="AU62558">
        <v>2652</v>
      </c>
    </row>
    <row r="62559" spans="47:47" x14ac:dyDescent="0.25">
      <c r="AU62559">
        <v>60038</v>
      </c>
    </row>
    <row r="62560" spans="47:47" x14ac:dyDescent="0.25">
      <c r="AU62560">
        <v>60031</v>
      </c>
    </row>
    <row r="62561" spans="47:47" x14ac:dyDescent="0.25">
      <c r="AU62561" t="s">
        <v>33661</v>
      </c>
    </row>
    <row r="62562" spans="47:47" x14ac:dyDescent="0.25">
      <c r="AU62562">
        <v>60048</v>
      </c>
    </row>
    <row r="62563" spans="47:47" x14ac:dyDescent="0.25">
      <c r="AU62563">
        <v>60049</v>
      </c>
    </row>
    <row r="62564" spans="47:47" x14ac:dyDescent="0.25">
      <c r="AU62564" t="s">
        <v>33662</v>
      </c>
    </row>
    <row r="62565" spans="47:47" x14ac:dyDescent="0.25">
      <c r="AU62565">
        <v>2902</v>
      </c>
    </row>
    <row r="62566" spans="47:47" x14ac:dyDescent="0.25">
      <c r="AU62566">
        <v>3546</v>
      </c>
    </row>
    <row r="62567" spans="47:47" x14ac:dyDescent="0.25">
      <c r="AU62567">
        <v>3542</v>
      </c>
    </row>
    <row r="62568" spans="47:47" x14ac:dyDescent="0.25">
      <c r="AU62568">
        <v>2877</v>
      </c>
    </row>
    <row r="62569" spans="47:47" x14ac:dyDescent="0.25">
      <c r="AU62569">
        <v>3134</v>
      </c>
    </row>
    <row r="62570" spans="47:47" x14ac:dyDescent="0.25">
      <c r="AU62570">
        <v>3108</v>
      </c>
    </row>
    <row r="62571" spans="47:47" x14ac:dyDescent="0.25">
      <c r="AU62571">
        <v>2227</v>
      </c>
    </row>
    <row r="62572" spans="47:47" x14ac:dyDescent="0.25">
      <c r="AU62572">
        <v>3121</v>
      </c>
    </row>
    <row r="62573" spans="47:47" x14ac:dyDescent="0.25">
      <c r="AU62573">
        <v>3133</v>
      </c>
    </row>
    <row r="62574" spans="47:47" x14ac:dyDescent="0.25">
      <c r="AU62574">
        <v>3531</v>
      </c>
    </row>
    <row r="62575" spans="47:47" x14ac:dyDescent="0.25">
      <c r="AU62575">
        <v>60083</v>
      </c>
    </row>
    <row r="62576" spans="47:47" x14ac:dyDescent="0.25">
      <c r="AU62576">
        <v>12060</v>
      </c>
    </row>
    <row r="62577" spans="47:47" x14ac:dyDescent="0.25">
      <c r="AU62577" t="s">
        <v>33663</v>
      </c>
    </row>
    <row r="62578" spans="47:47" x14ac:dyDescent="0.25">
      <c r="AU62578">
        <v>12062</v>
      </c>
    </row>
    <row r="62579" spans="47:47" x14ac:dyDescent="0.25">
      <c r="AU62579">
        <v>8075</v>
      </c>
    </row>
    <row r="62580" spans="47:47" x14ac:dyDescent="0.25">
      <c r="AU62580" t="s">
        <v>33664</v>
      </c>
    </row>
    <row r="62581" spans="47:47" x14ac:dyDescent="0.25">
      <c r="AU62581" t="s">
        <v>33665</v>
      </c>
    </row>
    <row r="62582" spans="47:47" x14ac:dyDescent="0.25">
      <c r="AU62582" t="s">
        <v>33666</v>
      </c>
    </row>
    <row r="62583" spans="47:47" x14ac:dyDescent="0.25">
      <c r="AU62583">
        <v>2253</v>
      </c>
    </row>
    <row r="62584" spans="47:47" x14ac:dyDescent="0.25">
      <c r="AU62584">
        <v>3881</v>
      </c>
    </row>
    <row r="62585" spans="47:47" x14ac:dyDescent="0.25">
      <c r="AU62585">
        <v>973</v>
      </c>
    </row>
    <row r="62586" spans="47:47" x14ac:dyDescent="0.25">
      <c r="AU62586">
        <v>977</v>
      </c>
    </row>
    <row r="62587" spans="47:47" x14ac:dyDescent="0.25">
      <c r="AU62587">
        <v>2267</v>
      </c>
    </row>
    <row r="62588" spans="47:47" x14ac:dyDescent="0.25">
      <c r="AU62588">
        <v>2263</v>
      </c>
    </row>
    <row r="62589" spans="47:47" x14ac:dyDescent="0.25">
      <c r="AU62589">
        <v>2260</v>
      </c>
    </row>
    <row r="62590" spans="47:47" x14ac:dyDescent="0.25">
      <c r="AU62590">
        <v>2261</v>
      </c>
    </row>
    <row r="62591" spans="47:47" x14ac:dyDescent="0.25">
      <c r="AU62591">
        <v>221991</v>
      </c>
    </row>
    <row r="62592" spans="47:47" x14ac:dyDescent="0.25">
      <c r="AU62592">
        <v>221993</v>
      </c>
    </row>
    <row r="62593" spans="47:47" x14ac:dyDescent="0.25">
      <c r="AU62593">
        <v>45</v>
      </c>
    </row>
    <row r="62594" spans="47:47" x14ac:dyDescent="0.25">
      <c r="AU62594">
        <v>3874</v>
      </c>
    </row>
    <row r="62595" spans="47:47" x14ac:dyDescent="0.25">
      <c r="AU62595">
        <v>3869</v>
      </c>
    </row>
    <row r="62596" spans="47:47" x14ac:dyDescent="0.25">
      <c r="AU62596">
        <v>3883</v>
      </c>
    </row>
    <row r="62597" spans="47:47" x14ac:dyDescent="0.25">
      <c r="AU62597" t="s">
        <v>33667</v>
      </c>
    </row>
    <row r="62598" spans="47:47" x14ac:dyDescent="0.25">
      <c r="AU62598" t="s">
        <v>33668</v>
      </c>
    </row>
    <row r="62599" spans="47:47" x14ac:dyDescent="0.25">
      <c r="AU62599">
        <v>2035</v>
      </c>
    </row>
    <row r="62600" spans="47:47" x14ac:dyDescent="0.25">
      <c r="AU62600">
        <v>2010</v>
      </c>
    </row>
    <row r="62601" spans="47:47" x14ac:dyDescent="0.25">
      <c r="AU62601">
        <v>2049</v>
      </c>
    </row>
    <row r="62602" spans="47:47" x14ac:dyDescent="0.25">
      <c r="AU62602">
        <v>1</v>
      </c>
    </row>
    <row r="62603" spans="47:47" x14ac:dyDescent="0.25">
      <c r="AU62603">
        <v>3961</v>
      </c>
    </row>
    <row r="62604" spans="47:47" x14ac:dyDescent="0.25">
      <c r="AU62604">
        <v>1555</v>
      </c>
    </row>
    <row r="62605" spans="47:47" x14ac:dyDescent="0.25">
      <c r="AU62605">
        <v>1545</v>
      </c>
    </row>
    <row r="62606" spans="47:47" x14ac:dyDescent="0.25">
      <c r="AU62606">
        <v>1575</v>
      </c>
    </row>
    <row r="62607" spans="47:47" x14ac:dyDescent="0.25">
      <c r="AU62607">
        <v>1530</v>
      </c>
    </row>
    <row r="62608" spans="47:47" x14ac:dyDescent="0.25">
      <c r="AU62608">
        <v>3969</v>
      </c>
    </row>
    <row r="62609" spans="47:47" x14ac:dyDescent="0.25">
      <c r="AU62609">
        <v>3974</v>
      </c>
    </row>
    <row r="62610" spans="47:47" x14ac:dyDescent="0.25">
      <c r="AU62610">
        <v>3973</v>
      </c>
    </row>
    <row r="62611" spans="47:47" x14ac:dyDescent="0.25">
      <c r="AU62611" t="s">
        <v>33669</v>
      </c>
    </row>
    <row r="62612" spans="47:47" x14ac:dyDescent="0.25">
      <c r="AU62612" t="s">
        <v>33670</v>
      </c>
    </row>
    <row r="62613" spans="47:47" x14ac:dyDescent="0.25">
      <c r="AU62613" t="s">
        <v>33671</v>
      </c>
    </row>
    <row r="62614" spans="47:47" x14ac:dyDescent="0.25">
      <c r="AU62614" t="s">
        <v>33672</v>
      </c>
    </row>
    <row r="62615" spans="47:47" x14ac:dyDescent="0.25">
      <c r="AU62615">
        <v>9233</v>
      </c>
    </row>
    <row r="62616" spans="47:47" x14ac:dyDescent="0.25">
      <c r="AU62616">
        <v>9233</v>
      </c>
    </row>
    <row r="62617" spans="47:47" x14ac:dyDescent="0.25">
      <c r="AU62617">
        <v>7205</v>
      </c>
    </row>
    <row r="62618" spans="47:47" x14ac:dyDescent="0.25">
      <c r="AU62618">
        <v>1133</v>
      </c>
    </row>
    <row r="62619" spans="47:47" x14ac:dyDescent="0.25">
      <c r="AU62619">
        <v>1135</v>
      </c>
    </row>
    <row r="62620" spans="47:47" x14ac:dyDescent="0.25">
      <c r="AU62620" t="s">
        <v>33673</v>
      </c>
    </row>
    <row r="62621" spans="47:47" x14ac:dyDescent="0.25">
      <c r="AU62621">
        <v>277</v>
      </c>
    </row>
    <row r="62622" spans="47:47" x14ac:dyDescent="0.25">
      <c r="AU62622">
        <v>278</v>
      </c>
    </row>
    <row r="62623" spans="47:47" x14ac:dyDescent="0.25">
      <c r="AU62623">
        <v>279</v>
      </c>
    </row>
    <row r="62624" spans="47:47" x14ac:dyDescent="0.25">
      <c r="AU62624">
        <v>2461</v>
      </c>
    </row>
    <row r="62625" spans="47:47" x14ac:dyDescent="0.25">
      <c r="AU62625">
        <v>2541</v>
      </c>
    </row>
    <row r="62626" spans="47:47" x14ac:dyDescent="0.25">
      <c r="AU62626">
        <v>1262</v>
      </c>
    </row>
    <row r="62627" spans="47:47" x14ac:dyDescent="0.25">
      <c r="AU62627">
        <v>1256</v>
      </c>
    </row>
    <row r="62628" spans="47:47" x14ac:dyDescent="0.25">
      <c r="AU62628">
        <v>1257</v>
      </c>
    </row>
    <row r="62629" spans="47:47" x14ac:dyDescent="0.25">
      <c r="AU62629">
        <v>1266</v>
      </c>
    </row>
    <row r="62630" spans="47:47" x14ac:dyDescent="0.25">
      <c r="AU62630">
        <v>862</v>
      </c>
    </row>
    <row r="62631" spans="47:47" x14ac:dyDescent="0.25">
      <c r="AU62631">
        <v>869</v>
      </c>
    </row>
    <row r="62632" spans="47:47" x14ac:dyDescent="0.25">
      <c r="AU62632">
        <v>871</v>
      </c>
    </row>
    <row r="62633" spans="47:47" x14ac:dyDescent="0.25">
      <c r="AU62633">
        <v>870</v>
      </c>
    </row>
    <row r="62634" spans="47:47" x14ac:dyDescent="0.25">
      <c r="AU62634">
        <v>6259</v>
      </c>
    </row>
    <row r="62635" spans="47:47" x14ac:dyDescent="0.25">
      <c r="AU62635">
        <v>1351</v>
      </c>
    </row>
    <row r="62636" spans="47:47" x14ac:dyDescent="0.25">
      <c r="AU62636">
        <v>1343</v>
      </c>
    </row>
    <row r="62637" spans="47:47" x14ac:dyDescent="0.25">
      <c r="AU62637">
        <v>1350</v>
      </c>
    </row>
    <row r="62638" spans="47:47" x14ac:dyDescent="0.25">
      <c r="AU62638">
        <v>10500</v>
      </c>
    </row>
    <row r="62639" spans="47:47" x14ac:dyDescent="0.25">
      <c r="AU62639">
        <v>10502</v>
      </c>
    </row>
    <row r="62640" spans="47:47" x14ac:dyDescent="0.25">
      <c r="AU62640">
        <v>10509</v>
      </c>
    </row>
    <row r="62641" spans="47:47" x14ac:dyDescent="0.25">
      <c r="AU62641">
        <v>10501</v>
      </c>
    </row>
    <row r="62642" spans="47:47" x14ac:dyDescent="0.25">
      <c r="AU62642">
        <v>841</v>
      </c>
    </row>
    <row r="62643" spans="47:47" x14ac:dyDescent="0.25">
      <c r="AU62643">
        <v>891</v>
      </c>
    </row>
    <row r="62644" spans="47:47" x14ac:dyDescent="0.25">
      <c r="AU62644">
        <v>890</v>
      </c>
    </row>
    <row r="62645" spans="47:47" x14ac:dyDescent="0.25">
      <c r="AU62645">
        <v>875</v>
      </c>
    </row>
    <row r="62646" spans="47:47" x14ac:dyDescent="0.25">
      <c r="AU62646">
        <v>9060</v>
      </c>
    </row>
    <row r="62647" spans="47:47" x14ac:dyDescent="0.25">
      <c r="AU62647">
        <v>9030</v>
      </c>
    </row>
    <row r="62648" spans="47:47" x14ac:dyDescent="0.25">
      <c r="AU62648">
        <v>9065</v>
      </c>
    </row>
    <row r="62649" spans="47:47" x14ac:dyDescent="0.25">
      <c r="AU62649">
        <v>1432</v>
      </c>
    </row>
    <row r="62650" spans="47:47" x14ac:dyDescent="0.25">
      <c r="AU62650">
        <v>1431</v>
      </c>
    </row>
    <row r="62651" spans="47:47" x14ac:dyDescent="0.25">
      <c r="AU62651">
        <v>902</v>
      </c>
    </row>
    <row r="62652" spans="47:47" x14ac:dyDescent="0.25">
      <c r="AU62652">
        <v>904</v>
      </c>
    </row>
    <row r="62653" spans="47:47" x14ac:dyDescent="0.25">
      <c r="AU62653">
        <v>903</v>
      </c>
    </row>
    <row r="62654" spans="47:47" x14ac:dyDescent="0.25">
      <c r="AU62654">
        <v>6636</v>
      </c>
    </row>
    <row r="62655" spans="47:47" x14ac:dyDescent="0.25">
      <c r="AU62655">
        <v>6637</v>
      </c>
    </row>
    <row r="62656" spans="47:47" x14ac:dyDescent="0.25">
      <c r="AU62656">
        <v>6815</v>
      </c>
    </row>
    <row r="62657" spans="47:47" x14ac:dyDescent="0.25">
      <c r="AU62657">
        <v>6816</v>
      </c>
    </row>
    <row r="62658" spans="47:47" x14ac:dyDescent="0.25">
      <c r="AU62658">
        <v>926</v>
      </c>
    </row>
    <row r="62659" spans="47:47" x14ac:dyDescent="0.25">
      <c r="AU62659">
        <v>898</v>
      </c>
    </row>
    <row r="62660" spans="47:47" x14ac:dyDescent="0.25">
      <c r="AU62660">
        <v>922</v>
      </c>
    </row>
    <row r="62661" spans="47:47" x14ac:dyDescent="0.25">
      <c r="AU62661">
        <v>926</v>
      </c>
    </row>
    <row r="62662" spans="47:47" x14ac:dyDescent="0.25">
      <c r="AU62662">
        <v>923</v>
      </c>
    </row>
    <row r="62663" spans="47:47" x14ac:dyDescent="0.25">
      <c r="AU62663">
        <v>6815</v>
      </c>
    </row>
    <row r="62664" spans="47:47" x14ac:dyDescent="0.25">
      <c r="AU62664">
        <v>6816</v>
      </c>
    </row>
    <row r="62665" spans="47:47" x14ac:dyDescent="0.25">
      <c r="AU62665">
        <v>36920</v>
      </c>
    </row>
    <row r="62666" spans="47:47" x14ac:dyDescent="0.25">
      <c r="AU62666">
        <v>921</v>
      </c>
    </row>
    <row r="62667" spans="47:47" x14ac:dyDescent="0.25">
      <c r="AU62667">
        <v>920</v>
      </c>
    </row>
    <row r="62668" spans="47:47" x14ac:dyDescent="0.25">
      <c r="AU62668">
        <v>6950</v>
      </c>
    </row>
    <row r="62669" spans="47:47" x14ac:dyDescent="0.25">
      <c r="AU62669">
        <v>947</v>
      </c>
    </row>
    <row r="62670" spans="47:47" x14ac:dyDescent="0.25">
      <c r="AU62670">
        <v>939</v>
      </c>
    </row>
    <row r="62671" spans="47:47" x14ac:dyDescent="0.25">
      <c r="AU62671">
        <v>7196</v>
      </c>
    </row>
    <row r="62672" spans="47:47" x14ac:dyDescent="0.25">
      <c r="AU62672">
        <v>9048</v>
      </c>
    </row>
    <row r="62673" spans="47:47" x14ac:dyDescent="0.25">
      <c r="AU62673">
        <v>9136</v>
      </c>
    </row>
    <row r="62674" spans="47:47" x14ac:dyDescent="0.25">
      <c r="AU62674">
        <v>648</v>
      </c>
    </row>
    <row r="62675" spans="47:47" x14ac:dyDescent="0.25">
      <c r="AU62675">
        <v>690</v>
      </c>
    </row>
    <row r="62676" spans="47:47" x14ac:dyDescent="0.25">
      <c r="AU62676" t="s">
        <v>33674</v>
      </c>
    </row>
    <row r="62677" spans="47:47" x14ac:dyDescent="0.25">
      <c r="AU62677" t="s">
        <v>33675</v>
      </c>
    </row>
    <row r="62678" spans="47:47" x14ac:dyDescent="0.25">
      <c r="AU62678">
        <v>960</v>
      </c>
    </row>
    <row r="62679" spans="47:47" x14ac:dyDescent="0.25">
      <c r="AU62679">
        <v>961</v>
      </c>
    </row>
    <row r="62680" spans="47:47" x14ac:dyDescent="0.25">
      <c r="AU62680">
        <v>969</v>
      </c>
    </row>
    <row r="62681" spans="47:47" x14ac:dyDescent="0.25">
      <c r="AU62681">
        <v>111135</v>
      </c>
    </row>
    <row r="62682" spans="47:47" x14ac:dyDescent="0.25">
      <c r="AU62682">
        <v>2644</v>
      </c>
    </row>
    <row r="62683" spans="47:47" x14ac:dyDescent="0.25">
      <c r="AU62683">
        <v>38910</v>
      </c>
    </row>
    <row r="62684" spans="47:47" x14ac:dyDescent="0.25">
      <c r="AU62684">
        <v>1965</v>
      </c>
    </row>
    <row r="62685" spans="47:47" x14ac:dyDescent="0.25">
      <c r="AU62685">
        <v>1961</v>
      </c>
    </row>
    <row r="62686" spans="47:47" x14ac:dyDescent="0.25">
      <c r="AU62686">
        <v>12213</v>
      </c>
    </row>
    <row r="62687" spans="47:47" x14ac:dyDescent="0.25">
      <c r="AU62687">
        <v>2099</v>
      </c>
    </row>
    <row r="62688" spans="47:47" x14ac:dyDescent="0.25">
      <c r="AU62688">
        <v>1605</v>
      </c>
    </row>
    <row r="62689" spans="47:47" x14ac:dyDescent="0.25">
      <c r="AU62689">
        <v>13100</v>
      </c>
    </row>
    <row r="62690" spans="47:47" x14ac:dyDescent="0.25">
      <c r="AU62690">
        <v>4058</v>
      </c>
    </row>
    <row r="62691" spans="47:47" x14ac:dyDescent="0.25">
      <c r="AU62691">
        <v>4057</v>
      </c>
    </row>
    <row r="62692" spans="47:47" x14ac:dyDescent="0.25">
      <c r="AU62692">
        <v>4052</v>
      </c>
    </row>
    <row r="62693" spans="47:47" x14ac:dyDescent="0.25">
      <c r="AU62693">
        <v>1108</v>
      </c>
    </row>
    <row r="62694" spans="47:47" x14ac:dyDescent="0.25">
      <c r="AU62694">
        <v>940</v>
      </c>
    </row>
    <row r="62695" spans="47:47" x14ac:dyDescent="0.25">
      <c r="AU62695">
        <v>974</v>
      </c>
    </row>
    <row r="62696" spans="47:47" x14ac:dyDescent="0.25">
      <c r="AU62696">
        <v>938</v>
      </c>
    </row>
    <row r="62697" spans="47:47" x14ac:dyDescent="0.25">
      <c r="AU62697">
        <v>991</v>
      </c>
    </row>
    <row r="62698" spans="47:47" x14ac:dyDescent="0.25">
      <c r="AU62698" t="s">
        <v>33676</v>
      </c>
    </row>
    <row r="62699" spans="47:47" x14ac:dyDescent="0.25">
      <c r="AU62699">
        <v>4056</v>
      </c>
    </row>
    <row r="62700" spans="47:47" x14ac:dyDescent="0.25">
      <c r="AU62700">
        <v>999</v>
      </c>
    </row>
    <row r="62701" spans="47:47" x14ac:dyDescent="0.25">
      <c r="AU62701">
        <v>996</v>
      </c>
    </row>
    <row r="62702" spans="47:47" x14ac:dyDescent="0.25">
      <c r="AU62702">
        <v>998</v>
      </c>
    </row>
    <row r="62703" spans="47:47" x14ac:dyDescent="0.25">
      <c r="AU62703">
        <v>2647</v>
      </c>
    </row>
    <row r="62704" spans="47:47" x14ac:dyDescent="0.25">
      <c r="AU62704" t="s">
        <v>33677</v>
      </c>
    </row>
    <row r="62705" spans="47:47" x14ac:dyDescent="0.25">
      <c r="AU62705">
        <v>4499</v>
      </c>
    </row>
    <row r="62706" spans="47:47" x14ac:dyDescent="0.25">
      <c r="AU62706">
        <v>4432</v>
      </c>
    </row>
    <row r="62707" spans="47:47" x14ac:dyDescent="0.25">
      <c r="AU62707">
        <v>3697</v>
      </c>
    </row>
    <row r="62708" spans="47:47" x14ac:dyDescent="0.25">
      <c r="AU62708">
        <v>2636</v>
      </c>
    </row>
    <row r="62709" spans="47:47" x14ac:dyDescent="0.25">
      <c r="AU62709">
        <v>2650</v>
      </c>
    </row>
    <row r="62710" spans="47:47" x14ac:dyDescent="0.25">
      <c r="AU62710">
        <v>40921</v>
      </c>
    </row>
    <row r="62711" spans="47:47" x14ac:dyDescent="0.25">
      <c r="AU62711">
        <v>40928</v>
      </c>
    </row>
    <row r="62712" spans="47:47" x14ac:dyDescent="0.25">
      <c r="AU62712">
        <v>40927</v>
      </c>
    </row>
    <row r="62713" spans="47:47" x14ac:dyDescent="0.25">
      <c r="AU62713">
        <v>40930</v>
      </c>
    </row>
    <row r="62714" spans="47:47" x14ac:dyDescent="0.25">
      <c r="AU62714">
        <v>92152</v>
      </c>
    </row>
    <row r="62715" spans="47:47" x14ac:dyDescent="0.25">
      <c r="AU62715">
        <v>8256</v>
      </c>
    </row>
    <row r="62716" spans="47:47" x14ac:dyDescent="0.25">
      <c r="AU62716">
        <v>10847</v>
      </c>
    </row>
    <row r="62717" spans="47:47" x14ac:dyDescent="0.25">
      <c r="AU62717">
        <v>10850</v>
      </c>
    </row>
    <row r="62718" spans="47:47" x14ac:dyDescent="0.25">
      <c r="AU62718">
        <v>10851</v>
      </c>
    </row>
    <row r="62719" spans="47:47" x14ac:dyDescent="0.25">
      <c r="AU62719">
        <v>9564</v>
      </c>
    </row>
    <row r="62720" spans="47:47" x14ac:dyDescent="0.25">
      <c r="AU62720">
        <v>9568</v>
      </c>
    </row>
    <row r="62721" spans="47:47" x14ac:dyDescent="0.25">
      <c r="AU62721">
        <v>983</v>
      </c>
    </row>
    <row r="62722" spans="47:47" x14ac:dyDescent="0.25">
      <c r="AU62722">
        <v>1529</v>
      </c>
    </row>
    <row r="62723" spans="47:47" x14ac:dyDescent="0.25">
      <c r="AU62723">
        <v>1531</v>
      </c>
    </row>
    <row r="62724" spans="47:47" x14ac:dyDescent="0.25">
      <c r="AU62724">
        <v>7792</v>
      </c>
    </row>
    <row r="62725" spans="47:47" x14ac:dyDescent="0.25">
      <c r="AU62725">
        <v>88004</v>
      </c>
    </row>
    <row r="62726" spans="47:47" x14ac:dyDescent="0.25">
      <c r="AU62726">
        <v>88002</v>
      </c>
    </row>
    <row r="62727" spans="47:47" x14ac:dyDescent="0.25">
      <c r="AU62727">
        <v>3050</v>
      </c>
    </row>
    <row r="62728" spans="47:47" x14ac:dyDescent="0.25">
      <c r="AU62728">
        <v>3044</v>
      </c>
    </row>
    <row r="62729" spans="47:47" x14ac:dyDescent="0.25">
      <c r="AU62729">
        <v>3043</v>
      </c>
    </row>
    <row r="62730" spans="47:47" x14ac:dyDescent="0.25">
      <c r="AU62730">
        <v>3040</v>
      </c>
    </row>
    <row r="62731" spans="47:47" x14ac:dyDescent="0.25">
      <c r="AU62731">
        <v>3940</v>
      </c>
    </row>
    <row r="62732" spans="47:47" x14ac:dyDescent="0.25">
      <c r="AU62732">
        <v>41904</v>
      </c>
    </row>
    <row r="62733" spans="47:47" x14ac:dyDescent="0.25">
      <c r="AU62733">
        <v>41901</v>
      </c>
    </row>
    <row r="62734" spans="47:47" x14ac:dyDescent="0.25">
      <c r="AU62734">
        <v>3948</v>
      </c>
    </row>
    <row r="62735" spans="47:47" x14ac:dyDescent="0.25">
      <c r="AU62735">
        <v>9565</v>
      </c>
    </row>
    <row r="62736" spans="47:47" x14ac:dyDescent="0.25">
      <c r="AU62736">
        <v>9569</v>
      </c>
    </row>
    <row r="62737" spans="47:47" x14ac:dyDescent="0.25">
      <c r="AU62737">
        <v>9567</v>
      </c>
    </row>
    <row r="62738" spans="47:47" x14ac:dyDescent="0.25">
      <c r="AU62738">
        <v>9566</v>
      </c>
    </row>
    <row r="62739" spans="47:47" x14ac:dyDescent="0.25">
      <c r="AU62739">
        <v>2238</v>
      </c>
    </row>
    <row r="62740" spans="47:47" x14ac:dyDescent="0.25">
      <c r="AU62740">
        <v>928</v>
      </c>
    </row>
    <row r="62741" spans="47:47" x14ac:dyDescent="0.25">
      <c r="AU62741">
        <v>929</v>
      </c>
    </row>
    <row r="62742" spans="47:47" x14ac:dyDescent="0.25">
      <c r="AU62742">
        <v>935</v>
      </c>
    </row>
    <row r="62743" spans="47:47" x14ac:dyDescent="0.25">
      <c r="AU62743">
        <v>2310</v>
      </c>
    </row>
    <row r="62744" spans="47:47" x14ac:dyDescent="0.25">
      <c r="AU62744">
        <v>2308</v>
      </c>
    </row>
    <row r="62745" spans="47:47" x14ac:dyDescent="0.25">
      <c r="AU62745">
        <v>65016</v>
      </c>
    </row>
    <row r="62746" spans="47:47" x14ac:dyDescent="0.25">
      <c r="AU62746">
        <v>65021</v>
      </c>
    </row>
    <row r="62747" spans="47:47" x14ac:dyDescent="0.25">
      <c r="AU62747">
        <v>65023</v>
      </c>
    </row>
    <row r="62748" spans="47:47" x14ac:dyDescent="0.25">
      <c r="AU62748">
        <v>40499</v>
      </c>
    </row>
    <row r="62749" spans="47:47" x14ac:dyDescent="0.25">
      <c r="AU62749">
        <v>2814</v>
      </c>
    </row>
    <row r="62750" spans="47:47" x14ac:dyDescent="0.25">
      <c r="AU62750">
        <v>65025</v>
      </c>
    </row>
    <row r="62751" spans="47:47" x14ac:dyDescent="0.25">
      <c r="AU62751" t="s">
        <v>33678</v>
      </c>
    </row>
    <row r="62752" spans="47:47" x14ac:dyDescent="0.25">
      <c r="AU62752">
        <v>767</v>
      </c>
    </row>
    <row r="62753" spans="47:47" x14ac:dyDescent="0.25">
      <c r="AU62753">
        <v>3947</v>
      </c>
    </row>
    <row r="62754" spans="47:47" x14ac:dyDescent="0.25">
      <c r="AU62754">
        <v>284</v>
      </c>
    </row>
    <row r="62755" spans="47:47" x14ac:dyDescent="0.25">
      <c r="AU62755">
        <v>2537</v>
      </c>
    </row>
    <row r="62756" spans="47:47" x14ac:dyDescent="0.25">
      <c r="AU62756">
        <v>4257</v>
      </c>
    </row>
    <row r="62757" spans="47:47" x14ac:dyDescent="0.25">
      <c r="AU62757">
        <v>4249</v>
      </c>
    </row>
    <row r="62758" spans="47:47" x14ac:dyDescent="0.25">
      <c r="AU62758">
        <v>4252</v>
      </c>
    </row>
    <row r="62759" spans="47:47" x14ac:dyDescent="0.25">
      <c r="AU62759">
        <v>3042</v>
      </c>
    </row>
    <row r="62760" spans="47:47" x14ac:dyDescent="0.25">
      <c r="AU62760">
        <v>3079</v>
      </c>
    </row>
    <row r="62761" spans="47:47" x14ac:dyDescent="0.25">
      <c r="AU62761">
        <v>6537</v>
      </c>
    </row>
    <row r="62762" spans="47:47" x14ac:dyDescent="0.25">
      <c r="AU62762">
        <v>3323</v>
      </c>
    </row>
    <row r="62763" spans="47:47" x14ac:dyDescent="0.25">
      <c r="AU62763">
        <v>3316</v>
      </c>
    </row>
    <row r="62764" spans="47:47" x14ac:dyDescent="0.25">
      <c r="AU62764">
        <v>1606</v>
      </c>
    </row>
    <row r="62765" spans="47:47" x14ac:dyDescent="0.25">
      <c r="AU62765" t="s">
        <v>33679</v>
      </c>
    </row>
    <row r="62766" spans="47:47" x14ac:dyDescent="0.25">
      <c r="AU62766" t="s">
        <v>33680</v>
      </c>
    </row>
    <row r="62767" spans="47:47" x14ac:dyDescent="0.25">
      <c r="AU62767">
        <v>707</v>
      </c>
    </row>
    <row r="62768" spans="47:47" x14ac:dyDescent="0.25">
      <c r="AU62768">
        <v>700</v>
      </c>
    </row>
    <row r="62769" spans="47:47" x14ac:dyDescent="0.25">
      <c r="AU62769">
        <v>703</v>
      </c>
    </row>
    <row r="62770" spans="47:47" x14ac:dyDescent="0.25">
      <c r="AU62770" t="s">
        <v>33681</v>
      </c>
    </row>
    <row r="62771" spans="47:47" x14ac:dyDescent="0.25">
      <c r="AU62771" t="s">
        <v>33682</v>
      </c>
    </row>
    <row r="62772" spans="47:47" x14ac:dyDescent="0.25">
      <c r="AU62772" t="s">
        <v>33683</v>
      </c>
    </row>
    <row r="62773" spans="47:47" x14ac:dyDescent="0.25">
      <c r="AU62773" t="s">
        <v>33684</v>
      </c>
    </row>
    <row r="62774" spans="47:47" x14ac:dyDescent="0.25">
      <c r="AU62774" t="s">
        <v>33685</v>
      </c>
    </row>
    <row r="62775" spans="47:47" x14ac:dyDescent="0.25">
      <c r="AU62775">
        <v>5005001</v>
      </c>
    </row>
    <row r="62776" spans="47:47" x14ac:dyDescent="0.25">
      <c r="AU62776">
        <v>1001335</v>
      </c>
    </row>
    <row r="62777" spans="47:47" x14ac:dyDescent="0.25">
      <c r="AU62777">
        <v>5005004</v>
      </c>
    </row>
    <row r="62778" spans="47:47" x14ac:dyDescent="0.25">
      <c r="AU62778">
        <v>5005002</v>
      </c>
    </row>
    <row r="62779" spans="47:47" x14ac:dyDescent="0.25">
      <c r="AU62779">
        <v>4767</v>
      </c>
    </row>
    <row r="62780" spans="47:47" x14ac:dyDescent="0.25">
      <c r="AU62780" t="s">
        <v>33686</v>
      </c>
    </row>
    <row r="62781" spans="47:47" x14ac:dyDescent="0.25">
      <c r="AU62781" t="s">
        <v>33687</v>
      </c>
    </row>
    <row r="62782" spans="47:47" x14ac:dyDescent="0.25">
      <c r="AU62782" t="s">
        <v>33688</v>
      </c>
    </row>
    <row r="62783" spans="47:47" x14ac:dyDescent="0.25">
      <c r="AU62783">
        <v>88000</v>
      </c>
    </row>
    <row r="62784" spans="47:47" x14ac:dyDescent="0.25">
      <c r="AU62784">
        <v>2262</v>
      </c>
    </row>
    <row r="62785" spans="47:47" x14ac:dyDescent="0.25">
      <c r="AU62785">
        <v>855</v>
      </c>
    </row>
    <row r="62786" spans="47:47" x14ac:dyDescent="0.25">
      <c r="AU62786">
        <v>2240</v>
      </c>
    </row>
    <row r="62787" spans="47:47" x14ac:dyDescent="0.25">
      <c r="AU62787">
        <v>1869</v>
      </c>
    </row>
    <row r="62788" spans="47:47" x14ac:dyDescent="0.25">
      <c r="AU62788">
        <v>1860</v>
      </c>
    </row>
    <row r="62789" spans="47:47" x14ac:dyDescent="0.25">
      <c r="AU62789">
        <v>1740</v>
      </c>
    </row>
    <row r="62790" spans="47:47" x14ac:dyDescent="0.25">
      <c r="AU62790">
        <v>1739</v>
      </c>
    </row>
    <row r="62791" spans="47:47" x14ac:dyDescent="0.25">
      <c r="AU62791">
        <v>445</v>
      </c>
    </row>
    <row r="62792" spans="47:47" x14ac:dyDescent="0.25">
      <c r="AU62792">
        <v>157</v>
      </c>
    </row>
    <row r="62793" spans="47:47" x14ac:dyDescent="0.25">
      <c r="AU62793">
        <v>10363</v>
      </c>
    </row>
    <row r="62794" spans="47:47" x14ac:dyDescent="0.25">
      <c r="AU62794">
        <v>3859</v>
      </c>
    </row>
    <row r="62795" spans="47:47" x14ac:dyDescent="0.25">
      <c r="AU62795">
        <v>1872</v>
      </c>
    </row>
    <row r="62796" spans="47:47" x14ac:dyDescent="0.25">
      <c r="AU62796">
        <v>1774</v>
      </c>
    </row>
    <row r="62797" spans="47:47" x14ac:dyDescent="0.25">
      <c r="AU62797">
        <v>226942</v>
      </c>
    </row>
    <row r="62798" spans="47:47" x14ac:dyDescent="0.25">
      <c r="AU62798">
        <v>46</v>
      </c>
    </row>
    <row r="62799" spans="47:47" x14ac:dyDescent="0.25">
      <c r="AU62799">
        <v>7137</v>
      </c>
    </row>
    <row r="62800" spans="47:47" x14ac:dyDescent="0.25">
      <c r="AU62800">
        <v>7141</v>
      </c>
    </row>
    <row r="62801" spans="47:47" x14ac:dyDescent="0.25">
      <c r="AU62801">
        <v>7145</v>
      </c>
    </row>
    <row r="62802" spans="47:47" x14ac:dyDescent="0.25">
      <c r="AU62802">
        <v>3857</v>
      </c>
    </row>
    <row r="62803" spans="47:47" x14ac:dyDescent="0.25">
      <c r="AU62803" t="s">
        <v>33689</v>
      </c>
    </row>
    <row r="62804" spans="47:47" x14ac:dyDescent="0.25">
      <c r="AU62804">
        <v>2032</v>
      </c>
    </row>
    <row r="62805" spans="47:47" x14ac:dyDescent="0.25">
      <c r="AU62805">
        <v>1209</v>
      </c>
    </row>
    <row r="62806" spans="47:47" x14ac:dyDescent="0.25">
      <c r="AU62806">
        <v>3952</v>
      </c>
    </row>
    <row r="62807" spans="47:47" x14ac:dyDescent="0.25">
      <c r="AU62807">
        <v>3950</v>
      </c>
    </row>
    <row r="62808" spans="47:47" x14ac:dyDescent="0.25">
      <c r="AU62808">
        <v>2235</v>
      </c>
    </row>
    <row r="62809" spans="47:47" x14ac:dyDescent="0.25">
      <c r="AU62809">
        <v>2133</v>
      </c>
    </row>
    <row r="62810" spans="47:47" x14ac:dyDescent="0.25">
      <c r="AU62810">
        <v>47</v>
      </c>
    </row>
    <row r="62811" spans="47:47" x14ac:dyDescent="0.25">
      <c r="AU62811">
        <v>597</v>
      </c>
    </row>
    <row r="62812" spans="47:47" x14ac:dyDescent="0.25">
      <c r="AU62812">
        <v>57</v>
      </c>
    </row>
    <row r="62813" spans="47:47" x14ac:dyDescent="0.25">
      <c r="AU62813">
        <v>703</v>
      </c>
    </row>
    <row r="62814" spans="47:47" x14ac:dyDescent="0.25">
      <c r="AU62814">
        <v>844</v>
      </c>
    </row>
    <row r="62815" spans="47:47" x14ac:dyDescent="0.25">
      <c r="AU62815">
        <v>7182</v>
      </c>
    </row>
    <row r="62816" spans="47:47" x14ac:dyDescent="0.25">
      <c r="AU62816">
        <v>9231</v>
      </c>
    </row>
    <row r="62817" spans="47:47" x14ac:dyDescent="0.25">
      <c r="AU62817">
        <v>9215</v>
      </c>
    </row>
    <row r="62818" spans="47:47" x14ac:dyDescent="0.25">
      <c r="AU62818">
        <v>9228</v>
      </c>
    </row>
    <row r="62819" spans="47:47" x14ac:dyDescent="0.25">
      <c r="AU62819">
        <v>21</v>
      </c>
    </row>
    <row r="62820" spans="47:47" x14ac:dyDescent="0.25">
      <c r="AU62820" t="s">
        <v>33690</v>
      </c>
    </row>
    <row r="62821" spans="47:47" x14ac:dyDescent="0.25">
      <c r="AU62821">
        <v>7202</v>
      </c>
    </row>
    <row r="62822" spans="47:47" x14ac:dyDescent="0.25">
      <c r="AU62822">
        <v>7201</v>
      </c>
    </row>
    <row r="62823" spans="47:47" x14ac:dyDescent="0.25">
      <c r="AU62823">
        <v>318119</v>
      </c>
    </row>
    <row r="62824" spans="47:47" x14ac:dyDescent="0.25">
      <c r="AU62824">
        <v>118327</v>
      </c>
    </row>
    <row r="62825" spans="47:47" x14ac:dyDescent="0.25">
      <c r="AU62825">
        <v>1139</v>
      </c>
    </row>
    <row r="62826" spans="47:47" x14ac:dyDescent="0.25">
      <c r="AU62826" t="s">
        <v>33691</v>
      </c>
    </row>
    <row r="62827" spans="47:47" x14ac:dyDescent="0.25">
      <c r="AU62827">
        <v>287</v>
      </c>
    </row>
    <row r="62828" spans="47:47" x14ac:dyDescent="0.25">
      <c r="AU62828">
        <v>2460</v>
      </c>
    </row>
    <row r="62829" spans="47:47" x14ac:dyDescent="0.25">
      <c r="AU62829">
        <v>750</v>
      </c>
    </row>
    <row r="62830" spans="47:47" x14ac:dyDescent="0.25">
      <c r="AU62830">
        <v>759</v>
      </c>
    </row>
    <row r="62831" spans="47:47" x14ac:dyDescent="0.25">
      <c r="AU62831">
        <v>829</v>
      </c>
    </row>
    <row r="62832" spans="47:47" x14ac:dyDescent="0.25">
      <c r="AU62832">
        <v>841</v>
      </c>
    </row>
    <row r="62833" spans="47:47" x14ac:dyDescent="0.25">
      <c r="AU62833">
        <v>1276</v>
      </c>
    </row>
    <row r="62834" spans="47:47" x14ac:dyDescent="0.25">
      <c r="AU62834">
        <v>1400</v>
      </c>
    </row>
    <row r="62835" spans="47:47" x14ac:dyDescent="0.25">
      <c r="AU62835">
        <v>1361</v>
      </c>
    </row>
    <row r="62836" spans="47:47" x14ac:dyDescent="0.25">
      <c r="AU62836">
        <v>866</v>
      </c>
    </row>
    <row r="62837" spans="47:47" x14ac:dyDescent="0.25">
      <c r="AU62837">
        <v>90900</v>
      </c>
    </row>
    <row r="62838" spans="47:47" x14ac:dyDescent="0.25">
      <c r="AU62838">
        <v>6146</v>
      </c>
    </row>
    <row r="62839" spans="47:47" x14ac:dyDescent="0.25">
      <c r="AU62839">
        <v>973</v>
      </c>
    </row>
    <row r="62840" spans="47:47" x14ac:dyDescent="0.25">
      <c r="AU62840">
        <v>968</v>
      </c>
    </row>
    <row r="62841" spans="47:47" x14ac:dyDescent="0.25">
      <c r="AU62841">
        <v>970</v>
      </c>
    </row>
    <row r="62842" spans="47:47" x14ac:dyDescent="0.25">
      <c r="AU62842">
        <v>922</v>
      </c>
    </row>
    <row r="62843" spans="47:47" x14ac:dyDescent="0.25">
      <c r="AU62843">
        <v>910</v>
      </c>
    </row>
    <row r="62844" spans="47:47" x14ac:dyDescent="0.25">
      <c r="AU62844">
        <v>905</v>
      </c>
    </row>
    <row r="62845" spans="47:47" x14ac:dyDescent="0.25">
      <c r="AU62845">
        <v>987</v>
      </c>
    </row>
    <row r="62846" spans="47:47" x14ac:dyDescent="0.25">
      <c r="AU62846">
        <v>971</v>
      </c>
    </row>
    <row r="62847" spans="47:47" x14ac:dyDescent="0.25">
      <c r="AU62847">
        <v>906</v>
      </c>
    </row>
    <row r="62848" spans="47:47" x14ac:dyDescent="0.25">
      <c r="AU62848">
        <v>944</v>
      </c>
    </row>
    <row r="62849" spans="47:47" x14ac:dyDescent="0.25">
      <c r="AU62849">
        <v>988</v>
      </c>
    </row>
    <row r="62850" spans="47:47" x14ac:dyDescent="0.25">
      <c r="AU62850">
        <v>10518</v>
      </c>
    </row>
    <row r="62851" spans="47:47" x14ac:dyDescent="0.25">
      <c r="AU62851">
        <v>10516</v>
      </c>
    </row>
    <row r="62852" spans="47:47" x14ac:dyDescent="0.25">
      <c r="AU62852">
        <v>10515</v>
      </c>
    </row>
    <row r="62853" spans="47:47" x14ac:dyDescent="0.25">
      <c r="AU62853">
        <v>15085</v>
      </c>
    </row>
    <row r="62854" spans="47:47" x14ac:dyDescent="0.25">
      <c r="AU62854">
        <v>883</v>
      </c>
    </row>
    <row r="62855" spans="47:47" x14ac:dyDescent="0.25">
      <c r="AU62855">
        <v>132</v>
      </c>
    </row>
    <row r="62856" spans="47:47" x14ac:dyDescent="0.25">
      <c r="AU62856">
        <v>11137</v>
      </c>
    </row>
    <row r="62857" spans="47:47" x14ac:dyDescent="0.25">
      <c r="AU62857">
        <v>11135</v>
      </c>
    </row>
    <row r="62858" spans="47:47" x14ac:dyDescent="0.25">
      <c r="AU62858" t="s">
        <v>33692</v>
      </c>
    </row>
    <row r="62859" spans="47:47" x14ac:dyDescent="0.25">
      <c r="AU62859">
        <v>1199</v>
      </c>
    </row>
    <row r="62860" spans="47:47" x14ac:dyDescent="0.25">
      <c r="AU62860">
        <v>942</v>
      </c>
    </row>
    <row r="62861" spans="47:47" x14ac:dyDescent="0.25">
      <c r="AU62861">
        <v>995</v>
      </c>
    </row>
    <row r="62862" spans="47:47" x14ac:dyDescent="0.25">
      <c r="AU62862">
        <v>1476</v>
      </c>
    </row>
    <row r="62863" spans="47:47" x14ac:dyDescent="0.25">
      <c r="AU62863">
        <v>905</v>
      </c>
    </row>
    <row r="62864" spans="47:47" x14ac:dyDescent="0.25">
      <c r="AU62864">
        <v>911</v>
      </c>
    </row>
    <row r="62865" spans="47:47" x14ac:dyDescent="0.25">
      <c r="AU62865">
        <v>6528</v>
      </c>
    </row>
    <row r="62866" spans="47:47" x14ac:dyDescent="0.25">
      <c r="AU62866">
        <v>6510</v>
      </c>
    </row>
    <row r="62867" spans="47:47" x14ac:dyDescent="0.25">
      <c r="AU62867">
        <v>6650</v>
      </c>
    </row>
    <row r="62868" spans="47:47" x14ac:dyDescent="0.25">
      <c r="AU62868">
        <v>91210</v>
      </c>
    </row>
    <row r="62869" spans="47:47" x14ac:dyDescent="0.25">
      <c r="AU62869">
        <v>6670</v>
      </c>
    </row>
    <row r="62870" spans="47:47" x14ac:dyDescent="0.25">
      <c r="AU62870">
        <v>6672</v>
      </c>
    </row>
    <row r="62871" spans="47:47" x14ac:dyDescent="0.25">
      <c r="AU62871">
        <v>6651</v>
      </c>
    </row>
    <row r="62872" spans="47:47" x14ac:dyDescent="0.25">
      <c r="AU62872">
        <v>927</v>
      </c>
    </row>
    <row r="62873" spans="47:47" x14ac:dyDescent="0.25">
      <c r="AU62873">
        <v>928</v>
      </c>
    </row>
    <row r="62874" spans="47:47" x14ac:dyDescent="0.25">
      <c r="AU62874">
        <v>1178</v>
      </c>
    </row>
    <row r="62875" spans="47:47" x14ac:dyDescent="0.25">
      <c r="AU62875">
        <v>1191</v>
      </c>
    </row>
    <row r="62876" spans="47:47" x14ac:dyDescent="0.25">
      <c r="AU62876">
        <v>1182</v>
      </c>
    </row>
    <row r="62877" spans="47:47" x14ac:dyDescent="0.25">
      <c r="AU62877">
        <v>1190</v>
      </c>
    </row>
    <row r="62878" spans="47:47" x14ac:dyDescent="0.25">
      <c r="AU62878">
        <v>1174</v>
      </c>
    </row>
    <row r="62879" spans="47:47" x14ac:dyDescent="0.25">
      <c r="AU62879">
        <v>1172</v>
      </c>
    </row>
    <row r="62880" spans="47:47" x14ac:dyDescent="0.25">
      <c r="AU62880">
        <v>1156</v>
      </c>
    </row>
    <row r="62881" spans="47:47" x14ac:dyDescent="0.25">
      <c r="AU62881">
        <v>1158</v>
      </c>
    </row>
    <row r="62882" spans="47:47" x14ac:dyDescent="0.25">
      <c r="AU62882">
        <v>1162</v>
      </c>
    </row>
    <row r="62883" spans="47:47" x14ac:dyDescent="0.25">
      <c r="AU62883">
        <v>1181</v>
      </c>
    </row>
    <row r="62884" spans="47:47" x14ac:dyDescent="0.25">
      <c r="AU62884">
        <v>1184</v>
      </c>
    </row>
    <row r="62885" spans="47:47" x14ac:dyDescent="0.25">
      <c r="AU62885">
        <v>1154</v>
      </c>
    </row>
    <row r="62886" spans="47:47" x14ac:dyDescent="0.25">
      <c r="AU62886">
        <v>1189</v>
      </c>
    </row>
    <row r="62887" spans="47:47" x14ac:dyDescent="0.25">
      <c r="AU62887">
        <v>1164</v>
      </c>
    </row>
    <row r="62888" spans="47:47" x14ac:dyDescent="0.25">
      <c r="AU62888">
        <v>1157</v>
      </c>
    </row>
    <row r="62889" spans="47:47" x14ac:dyDescent="0.25">
      <c r="AU62889">
        <v>1194</v>
      </c>
    </row>
    <row r="62890" spans="47:47" x14ac:dyDescent="0.25">
      <c r="AU62890">
        <v>36301</v>
      </c>
    </row>
    <row r="62891" spans="47:47" x14ac:dyDescent="0.25">
      <c r="AU62891">
        <v>2344</v>
      </c>
    </row>
    <row r="62892" spans="47:47" x14ac:dyDescent="0.25">
      <c r="AU62892">
        <v>1426</v>
      </c>
    </row>
    <row r="62893" spans="47:47" x14ac:dyDescent="0.25">
      <c r="AU62893">
        <v>1428</v>
      </c>
    </row>
    <row r="62894" spans="47:47" x14ac:dyDescent="0.25">
      <c r="AU62894">
        <v>1177</v>
      </c>
    </row>
    <row r="62895" spans="47:47" x14ac:dyDescent="0.25">
      <c r="AU62895">
        <v>1165</v>
      </c>
    </row>
    <row r="62896" spans="47:47" x14ac:dyDescent="0.25">
      <c r="AU62896">
        <v>1197</v>
      </c>
    </row>
    <row r="62897" spans="47:47" x14ac:dyDescent="0.25">
      <c r="AU62897">
        <v>1173</v>
      </c>
    </row>
    <row r="62898" spans="47:47" x14ac:dyDescent="0.25">
      <c r="AU62898">
        <v>1167</v>
      </c>
    </row>
    <row r="62899" spans="47:47" x14ac:dyDescent="0.25">
      <c r="AU62899">
        <v>1199</v>
      </c>
    </row>
    <row r="62900" spans="47:47" x14ac:dyDescent="0.25">
      <c r="AU62900">
        <v>952</v>
      </c>
    </row>
    <row r="62901" spans="47:47" x14ac:dyDescent="0.25">
      <c r="AU62901">
        <v>948</v>
      </c>
    </row>
    <row r="62902" spans="47:47" x14ac:dyDescent="0.25">
      <c r="AU62902">
        <v>940</v>
      </c>
    </row>
    <row r="62903" spans="47:47" x14ac:dyDescent="0.25">
      <c r="AU62903">
        <v>7097</v>
      </c>
    </row>
    <row r="62904" spans="47:47" x14ac:dyDescent="0.25">
      <c r="AU62904">
        <v>9053</v>
      </c>
    </row>
    <row r="62905" spans="47:47" x14ac:dyDescent="0.25">
      <c r="AU62905">
        <v>1350</v>
      </c>
    </row>
    <row r="62906" spans="47:47" x14ac:dyDescent="0.25">
      <c r="AU62906">
        <v>1400</v>
      </c>
    </row>
    <row r="62907" spans="47:47" x14ac:dyDescent="0.25">
      <c r="AU62907">
        <v>1403</v>
      </c>
    </row>
    <row r="62908" spans="47:47" x14ac:dyDescent="0.25">
      <c r="AU62908">
        <v>2572</v>
      </c>
    </row>
    <row r="62909" spans="47:47" x14ac:dyDescent="0.25">
      <c r="AU62909">
        <v>1462</v>
      </c>
    </row>
    <row r="62910" spans="47:47" x14ac:dyDescent="0.25">
      <c r="AU62910">
        <v>1481</v>
      </c>
    </row>
    <row r="62911" spans="47:47" x14ac:dyDescent="0.25">
      <c r="AU62911">
        <v>1467</v>
      </c>
    </row>
    <row r="62912" spans="47:47" x14ac:dyDescent="0.25">
      <c r="AU62912">
        <v>1451</v>
      </c>
    </row>
    <row r="62913" spans="47:47" x14ac:dyDescent="0.25">
      <c r="AU62913">
        <v>1484</v>
      </c>
    </row>
    <row r="62914" spans="47:47" x14ac:dyDescent="0.25">
      <c r="AU62914">
        <v>1483</v>
      </c>
    </row>
    <row r="62915" spans="47:47" x14ac:dyDescent="0.25">
      <c r="AU62915">
        <v>1458</v>
      </c>
    </row>
    <row r="62916" spans="47:47" x14ac:dyDescent="0.25">
      <c r="AU62916">
        <v>1480</v>
      </c>
    </row>
    <row r="62917" spans="47:47" x14ac:dyDescent="0.25">
      <c r="AU62917">
        <v>1486</v>
      </c>
    </row>
    <row r="62918" spans="47:47" x14ac:dyDescent="0.25">
      <c r="AU62918">
        <v>1468</v>
      </c>
    </row>
    <row r="62919" spans="47:47" x14ac:dyDescent="0.25">
      <c r="AU62919">
        <v>1469</v>
      </c>
    </row>
    <row r="62920" spans="47:47" x14ac:dyDescent="0.25">
      <c r="AU62920">
        <v>1457</v>
      </c>
    </row>
    <row r="62921" spans="47:47" x14ac:dyDescent="0.25">
      <c r="AU62921">
        <v>1456</v>
      </c>
    </row>
    <row r="62922" spans="47:47" x14ac:dyDescent="0.25">
      <c r="AU62922">
        <v>1455</v>
      </c>
    </row>
    <row r="62923" spans="47:47" x14ac:dyDescent="0.25">
      <c r="AU62923">
        <v>966</v>
      </c>
    </row>
    <row r="62924" spans="47:47" x14ac:dyDescent="0.25">
      <c r="AU62924">
        <v>973</v>
      </c>
    </row>
    <row r="62925" spans="47:47" x14ac:dyDescent="0.25">
      <c r="AU62925">
        <v>972</v>
      </c>
    </row>
    <row r="62926" spans="47:47" x14ac:dyDescent="0.25">
      <c r="AU62926" t="s">
        <v>33693</v>
      </c>
    </row>
    <row r="62927" spans="47:47" x14ac:dyDescent="0.25">
      <c r="AU62927">
        <v>400476</v>
      </c>
    </row>
    <row r="62928" spans="47:47" x14ac:dyDescent="0.25">
      <c r="AU62928">
        <v>1584</v>
      </c>
    </row>
    <row r="62929" spans="47:47" x14ac:dyDescent="0.25">
      <c r="AU62929">
        <v>9238</v>
      </c>
    </row>
    <row r="62930" spans="47:47" x14ac:dyDescent="0.25">
      <c r="AU62930">
        <v>9239</v>
      </c>
    </row>
    <row r="62931" spans="47:47" x14ac:dyDescent="0.25">
      <c r="AU62931">
        <v>1245016</v>
      </c>
    </row>
    <row r="62932" spans="47:47" x14ac:dyDescent="0.25">
      <c r="AU62932">
        <v>12440</v>
      </c>
    </row>
    <row r="62933" spans="47:47" x14ac:dyDescent="0.25">
      <c r="AU62933">
        <v>2652</v>
      </c>
    </row>
    <row r="62934" spans="47:47" x14ac:dyDescent="0.25">
      <c r="AU62934">
        <v>2651</v>
      </c>
    </row>
    <row r="62935" spans="47:47" x14ac:dyDescent="0.25">
      <c r="AU62935">
        <v>2654</v>
      </c>
    </row>
    <row r="62936" spans="47:47" x14ac:dyDescent="0.25">
      <c r="AU62936">
        <v>3746</v>
      </c>
    </row>
    <row r="62937" spans="47:47" x14ac:dyDescent="0.25">
      <c r="AU62937">
        <v>2256002</v>
      </c>
    </row>
    <row r="62938" spans="47:47" x14ac:dyDescent="0.25">
      <c r="AU62938">
        <v>2255002</v>
      </c>
    </row>
    <row r="62939" spans="47:47" x14ac:dyDescent="0.25">
      <c r="AU62939">
        <v>2257004</v>
      </c>
    </row>
    <row r="62940" spans="47:47" x14ac:dyDescent="0.25">
      <c r="AU62940">
        <v>2257001</v>
      </c>
    </row>
    <row r="62941" spans="47:47" x14ac:dyDescent="0.25">
      <c r="AU62941">
        <v>1453</v>
      </c>
    </row>
    <row r="62942" spans="47:47" x14ac:dyDescent="0.25">
      <c r="AU62942">
        <v>3328</v>
      </c>
    </row>
    <row r="62943" spans="47:47" x14ac:dyDescent="0.25">
      <c r="AU62943">
        <v>1032</v>
      </c>
    </row>
    <row r="62944" spans="47:47" x14ac:dyDescent="0.25">
      <c r="AU62944">
        <v>12840</v>
      </c>
    </row>
    <row r="62945" spans="47:47" x14ac:dyDescent="0.25">
      <c r="AU62945">
        <v>12825</v>
      </c>
    </row>
    <row r="62946" spans="47:47" x14ac:dyDescent="0.25">
      <c r="AU62946">
        <v>9448</v>
      </c>
    </row>
    <row r="62947" spans="47:47" x14ac:dyDescent="0.25">
      <c r="AU62947">
        <v>9447</v>
      </c>
    </row>
    <row r="62948" spans="47:47" x14ac:dyDescent="0.25">
      <c r="AU62948">
        <v>1504</v>
      </c>
    </row>
    <row r="62949" spans="47:47" x14ac:dyDescent="0.25">
      <c r="AU62949">
        <v>1501</v>
      </c>
    </row>
    <row r="62950" spans="47:47" x14ac:dyDescent="0.25">
      <c r="AU62950">
        <v>5070815</v>
      </c>
    </row>
    <row r="62951" spans="47:47" x14ac:dyDescent="0.25">
      <c r="AU62951">
        <v>5070813</v>
      </c>
    </row>
    <row r="62952" spans="47:47" x14ac:dyDescent="0.25">
      <c r="AU62952">
        <v>1986</v>
      </c>
    </row>
    <row r="62953" spans="47:47" x14ac:dyDescent="0.25">
      <c r="AU62953">
        <v>1988</v>
      </c>
    </row>
    <row r="62954" spans="47:47" x14ac:dyDescent="0.25">
      <c r="AU62954">
        <v>1983</v>
      </c>
    </row>
    <row r="62955" spans="47:47" x14ac:dyDescent="0.25">
      <c r="AU62955">
        <v>9548</v>
      </c>
    </row>
    <row r="62956" spans="47:47" x14ac:dyDescent="0.25">
      <c r="AU62956">
        <v>9543</v>
      </c>
    </row>
    <row r="62957" spans="47:47" x14ac:dyDescent="0.25">
      <c r="AU62957">
        <v>1858</v>
      </c>
    </row>
    <row r="62958" spans="47:47" x14ac:dyDescent="0.25">
      <c r="AU62958">
        <v>1820</v>
      </c>
    </row>
    <row r="62959" spans="47:47" x14ac:dyDescent="0.25">
      <c r="AU62959">
        <v>1836</v>
      </c>
    </row>
    <row r="62960" spans="47:47" x14ac:dyDescent="0.25">
      <c r="AU62960">
        <v>1851</v>
      </c>
    </row>
    <row r="62961" spans="47:47" x14ac:dyDescent="0.25">
      <c r="AU62961">
        <v>1840</v>
      </c>
    </row>
    <row r="62962" spans="47:47" x14ac:dyDescent="0.25">
      <c r="AU62962">
        <v>1821</v>
      </c>
    </row>
    <row r="62963" spans="47:47" x14ac:dyDescent="0.25">
      <c r="AU62963">
        <v>1849</v>
      </c>
    </row>
    <row r="62964" spans="47:47" x14ac:dyDescent="0.25">
      <c r="AU62964">
        <v>9906</v>
      </c>
    </row>
    <row r="62965" spans="47:47" x14ac:dyDescent="0.25">
      <c r="AU62965">
        <v>9907</v>
      </c>
    </row>
    <row r="62966" spans="47:47" x14ac:dyDescent="0.25">
      <c r="AU62966">
        <v>9620</v>
      </c>
    </row>
    <row r="62967" spans="47:47" x14ac:dyDescent="0.25">
      <c r="AU62967">
        <v>9914</v>
      </c>
    </row>
    <row r="62968" spans="47:47" x14ac:dyDescent="0.25">
      <c r="AU62968">
        <v>1126</v>
      </c>
    </row>
    <row r="62969" spans="47:47" x14ac:dyDescent="0.25">
      <c r="AU62969">
        <v>4404</v>
      </c>
    </row>
    <row r="62970" spans="47:47" x14ac:dyDescent="0.25">
      <c r="AU62970">
        <v>4209</v>
      </c>
    </row>
    <row r="62971" spans="47:47" x14ac:dyDescent="0.25">
      <c r="AU62971">
        <v>4212</v>
      </c>
    </row>
    <row r="62972" spans="47:47" x14ac:dyDescent="0.25">
      <c r="AU62972">
        <v>4244</v>
      </c>
    </row>
    <row r="62973" spans="47:47" x14ac:dyDescent="0.25">
      <c r="AU62973">
        <v>4498</v>
      </c>
    </row>
    <row r="62974" spans="47:47" x14ac:dyDescent="0.25">
      <c r="AU62974">
        <v>4428</v>
      </c>
    </row>
    <row r="62975" spans="47:47" x14ac:dyDescent="0.25">
      <c r="AU62975">
        <v>3626</v>
      </c>
    </row>
    <row r="62976" spans="47:47" x14ac:dyDescent="0.25">
      <c r="AU62976">
        <v>3629</v>
      </c>
    </row>
    <row r="62977" spans="47:47" x14ac:dyDescent="0.25">
      <c r="AU62977">
        <v>3694</v>
      </c>
    </row>
    <row r="62978" spans="47:47" x14ac:dyDescent="0.25">
      <c r="AU62978" t="s">
        <v>33694</v>
      </c>
    </row>
    <row r="62979" spans="47:47" x14ac:dyDescent="0.25">
      <c r="AU62979">
        <v>3055</v>
      </c>
    </row>
    <row r="62980" spans="47:47" x14ac:dyDescent="0.25">
      <c r="AU62980">
        <v>40323</v>
      </c>
    </row>
    <row r="62981" spans="47:47" x14ac:dyDescent="0.25">
      <c r="AU62981">
        <v>40322</v>
      </c>
    </row>
    <row r="62982" spans="47:47" x14ac:dyDescent="0.25">
      <c r="AU62982">
        <v>5070814</v>
      </c>
    </row>
    <row r="62983" spans="47:47" x14ac:dyDescent="0.25">
      <c r="AU62983">
        <v>8160</v>
      </c>
    </row>
    <row r="62984" spans="47:47" x14ac:dyDescent="0.25">
      <c r="AU62984">
        <v>9593</v>
      </c>
    </row>
    <row r="62985" spans="47:47" x14ac:dyDescent="0.25">
      <c r="AU62985">
        <v>9586</v>
      </c>
    </row>
    <row r="62986" spans="47:47" x14ac:dyDescent="0.25">
      <c r="AU62986">
        <v>9594</v>
      </c>
    </row>
    <row r="62987" spans="47:47" x14ac:dyDescent="0.25">
      <c r="AU62987">
        <v>9592</v>
      </c>
    </row>
    <row r="62988" spans="47:47" x14ac:dyDescent="0.25">
      <c r="AU62988">
        <v>9591</v>
      </c>
    </row>
    <row r="62989" spans="47:47" x14ac:dyDescent="0.25">
      <c r="AU62989">
        <v>1533</v>
      </c>
    </row>
    <row r="62990" spans="47:47" x14ac:dyDescent="0.25">
      <c r="AU62990">
        <v>2186</v>
      </c>
    </row>
    <row r="62991" spans="47:47" x14ac:dyDescent="0.25">
      <c r="AU62991">
        <v>1982</v>
      </c>
    </row>
    <row r="62992" spans="47:47" x14ac:dyDescent="0.25">
      <c r="AU62992">
        <v>2189</v>
      </c>
    </row>
    <row r="62993" spans="47:47" x14ac:dyDescent="0.25">
      <c r="AU62993">
        <v>2188</v>
      </c>
    </row>
    <row r="62994" spans="47:47" x14ac:dyDescent="0.25">
      <c r="AU62994">
        <v>1975</v>
      </c>
    </row>
    <row r="62995" spans="47:47" x14ac:dyDescent="0.25">
      <c r="AU62995">
        <v>1979</v>
      </c>
    </row>
    <row r="62996" spans="47:47" x14ac:dyDescent="0.25">
      <c r="AU62996">
        <v>41316</v>
      </c>
    </row>
    <row r="62997" spans="47:47" x14ac:dyDescent="0.25">
      <c r="AU62997">
        <v>10122</v>
      </c>
    </row>
    <row r="62998" spans="47:47" x14ac:dyDescent="0.25">
      <c r="AU62998">
        <v>9587</v>
      </c>
    </row>
    <row r="62999" spans="47:47" x14ac:dyDescent="0.25">
      <c r="AU62999">
        <v>9585</v>
      </c>
    </row>
    <row r="63000" spans="47:47" x14ac:dyDescent="0.25">
      <c r="AU63000">
        <v>9588</v>
      </c>
    </row>
    <row r="63001" spans="47:47" x14ac:dyDescent="0.25">
      <c r="AU63001">
        <v>9589</v>
      </c>
    </row>
    <row r="63002" spans="47:47" x14ac:dyDescent="0.25">
      <c r="AU63002">
        <v>9590</v>
      </c>
    </row>
    <row r="63003" spans="47:47" x14ac:dyDescent="0.25">
      <c r="AU63003" t="s">
        <v>33695</v>
      </c>
    </row>
    <row r="63004" spans="47:47" x14ac:dyDescent="0.25">
      <c r="AU63004">
        <v>1736</v>
      </c>
    </row>
    <row r="63005" spans="47:47" x14ac:dyDescent="0.25">
      <c r="AU63005">
        <v>1733</v>
      </c>
    </row>
    <row r="63006" spans="47:47" x14ac:dyDescent="0.25">
      <c r="AU63006">
        <v>442</v>
      </c>
    </row>
    <row r="63007" spans="47:47" x14ac:dyDescent="0.25">
      <c r="AU63007">
        <v>982</v>
      </c>
    </row>
    <row r="63008" spans="47:47" x14ac:dyDescent="0.25">
      <c r="AU63008">
        <v>1778</v>
      </c>
    </row>
    <row r="63009" spans="47:47" x14ac:dyDescent="0.25">
      <c r="AU63009">
        <v>7140</v>
      </c>
    </row>
    <row r="63010" spans="47:47" x14ac:dyDescent="0.25">
      <c r="AU63010">
        <v>1304</v>
      </c>
    </row>
    <row r="63011" spans="47:47" x14ac:dyDescent="0.25">
      <c r="AU63011">
        <v>1306</v>
      </c>
    </row>
    <row r="63012" spans="47:47" x14ac:dyDescent="0.25">
      <c r="AU63012">
        <v>1308</v>
      </c>
    </row>
    <row r="63013" spans="47:47" x14ac:dyDescent="0.25">
      <c r="AU63013" t="s">
        <v>33696</v>
      </c>
    </row>
    <row r="63014" spans="47:47" x14ac:dyDescent="0.25">
      <c r="AU63014">
        <v>2027</v>
      </c>
    </row>
    <row r="63015" spans="47:47" x14ac:dyDescent="0.25">
      <c r="AU63015">
        <v>2029</v>
      </c>
    </row>
    <row r="63016" spans="47:47" x14ac:dyDescent="0.25">
      <c r="AU63016">
        <v>2004</v>
      </c>
    </row>
    <row r="63017" spans="47:47" x14ac:dyDescent="0.25">
      <c r="AU63017">
        <v>2003</v>
      </c>
    </row>
    <row r="63018" spans="47:47" x14ac:dyDescent="0.25">
      <c r="AU63018">
        <v>2002</v>
      </c>
    </row>
    <row r="63019" spans="47:47" x14ac:dyDescent="0.25">
      <c r="AU63019">
        <v>2001</v>
      </c>
    </row>
    <row r="63020" spans="47:47" x14ac:dyDescent="0.25">
      <c r="AU63020">
        <v>487</v>
      </c>
    </row>
    <row r="63021" spans="47:47" x14ac:dyDescent="0.25">
      <c r="AU63021">
        <v>488</v>
      </c>
    </row>
    <row r="63022" spans="47:47" x14ac:dyDescent="0.25">
      <c r="AU63022">
        <v>1078</v>
      </c>
    </row>
    <row r="63023" spans="47:47" x14ac:dyDescent="0.25">
      <c r="AU63023">
        <v>1079</v>
      </c>
    </row>
    <row r="63024" spans="47:47" x14ac:dyDescent="0.25">
      <c r="AU63024">
        <v>3441</v>
      </c>
    </row>
    <row r="63025" spans="47:47" x14ac:dyDescent="0.25">
      <c r="AU63025">
        <v>3444</v>
      </c>
    </row>
    <row r="63026" spans="47:47" x14ac:dyDescent="0.25">
      <c r="AU63026">
        <v>3445</v>
      </c>
    </row>
    <row r="63027" spans="47:47" x14ac:dyDescent="0.25">
      <c r="AU63027">
        <v>3447</v>
      </c>
    </row>
    <row r="63028" spans="47:47" x14ac:dyDescent="0.25">
      <c r="AU63028">
        <v>2128</v>
      </c>
    </row>
    <row r="63029" spans="47:47" x14ac:dyDescent="0.25">
      <c r="AU63029">
        <v>2122</v>
      </c>
    </row>
    <row r="63030" spans="47:47" x14ac:dyDescent="0.25">
      <c r="AU63030">
        <v>2127</v>
      </c>
    </row>
    <row r="63031" spans="47:47" x14ac:dyDescent="0.25">
      <c r="AU63031">
        <v>66</v>
      </c>
    </row>
    <row r="63032" spans="47:47" x14ac:dyDescent="0.25">
      <c r="AU63032">
        <v>25</v>
      </c>
    </row>
    <row r="63033" spans="47:47" x14ac:dyDescent="0.25">
      <c r="AU63033">
        <v>738</v>
      </c>
    </row>
    <row r="63034" spans="47:47" x14ac:dyDescent="0.25">
      <c r="AU63034">
        <v>56</v>
      </c>
    </row>
    <row r="63035" spans="47:47" x14ac:dyDescent="0.25">
      <c r="AU63035">
        <v>46</v>
      </c>
    </row>
    <row r="63036" spans="47:47" x14ac:dyDescent="0.25">
      <c r="AU63036" t="s">
        <v>33697</v>
      </c>
    </row>
    <row r="63037" spans="47:47" x14ac:dyDescent="0.25">
      <c r="AU63037" t="s">
        <v>33698</v>
      </c>
    </row>
    <row r="63038" spans="47:47" x14ac:dyDescent="0.25">
      <c r="AU63038">
        <v>7168</v>
      </c>
    </row>
    <row r="63039" spans="47:47" x14ac:dyDescent="0.25">
      <c r="AU63039" t="s">
        <v>33699</v>
      </c>
    </row>
    <row r="63040" spans="47:47" x14ac:dyDescent="0.25">
      <c r="AU63040">
        <v>7196</v>
      </c>
    </row>
    <row r="63041" spans="47:47" x14ac:dyDescent="0.25">
      <c r="AU63041">
        <v>7193</v>
      </c>
    </row>
    <row r="63042" spans="47:47" x14ac:dyDescent="0.25">
      <c r="AU63042">
        <v>1143</v>
      </c>
    </row>
    <row r="63043" spans="47:47" x14ac:dyDescent="0.25">
      <c r="AU63043">
        <v>346</v>
      </c>
    </row>
    <row r="63044" spans="47:47" x14ac:dyDescent="0.25">
      <c r="AU63044">
        <v>390</v>
      </c>
    </row>
    <row r="63045" spans="47:47" x14ac:dyDescent="0.25">
      <c r="AU63045">
        <v>258</v>
      </c>
    </row>
    <row r="63046" spans="47:47" x14ac:dyDescent="0.25">
      <c r="AU63046">
        <v>392</v>
      </c>
    </row>
    <row r="63047" spans="47:47" x14ac:dyDescent="0.25">
      <c r="AU63047">
        <v>391</v>
      </c>
    </row>
    <row r="63048" spans="47:47" x14ac:dyDescent="0.25">
      <c r="AU63048">
        <v>270</v>
      </c>
    </row>
    <row r="63049" spans="47:47" x14ac:dyDescent="0.25">
      <c r="AU63049">
        <v>267</v>
      </c>
    </row>
    <row r="63050" spans="47:47" x14ac:dyDescent="0.25">
      <c r="AU63050">
        <v>261</v>
      </c>
    </row>
    <row r="63051" spans="47:47" x14ac:dyDescent="0.25">
      <c r="AU63051">
        <v>2456</v>
      </c>
    </row>
    <row r="63052" spans="47:47" x14ac:dyDescent="0.25">
      <c r="AU63052">
        <v>2455</v>
      </c>
    </row>
    <row r="63053" spans="47:47" x14ac:dyDescent="0.25">
      <c r="AU63053">
        <v>718</v>
      </c>
    </row>
    <row r="63054" spans="47:47" x14ac:dyDescent="0.25">
      <c r="AU63054">
        <v>721</v>
      </c>
    </row>
    <row r="63055" spans="47:47" x14ac:dyDescent="0.25">
      <c r="AU63055">
        <v>837</v>
      </c>
    </row>
    <row r="63056" spans="47:47" x14ac:dyDescent="0.25">
      <c r="AU63056">
        <v>846</v>
      </c>
    </row>
    <row r="63057" spans="47:47" x14ac:dyDescent="0.25">
      <c r="AU63057">
        <v>809</v>
      </c>
    </row>
    <row r="63058" spans="47:47" x14ac:dyDescent="0.25">
      <c r="AU63058">
        <v>940</v>
      </c>
    </row>
    <row r="63059" spans="47:47" x14ac:dyDescent="0.25">
      <c r="AU63059">
        <v>993</v>
      </c>
    </row>
    <row r="63060" spans="47:47" x14ac:dyDescent="0.25">
      <c r="AU63060">
        <v>960</v>
      </c>
    </row>
    <row r="63061" spans="47:47" x14ac:dyDescent="0.25">
      <c r="AU63061">
        <v>902</v>
      </c>
    </row>
    <row r="63062" spans="47:47" x14ac:dyDescent="0.25">
      <c r="AU63062">
        <v>990</v>
      </c>
    </row>
    <row r="63063" spans="47:47" x14ac:dyDescent="0.25">
      <c r="AU63063">
        <v>903</v>
      </c>
    </row>
    <row r="63064" spans="47:47" x14ac:dyDescent="0.25">
      <c r="AU63064">
        <v>933</v>
      </c>
    </row>
    <row r="63065" spans="47:47" x14ac:dyDescent="0.25">
      <c r="AU63065">
        <v>2677</v>
      </c>
    </row>
    <row r="63066" spans="47:47" x14ac:dyDescent="0.25">
      <c r="AU63066">
        <v>1073</v>
      </c>
    </row>
    <row r="63067" spans="47:47" x14ac:dyDescent="0.25">
      <c r="AU63067">
        <v>1082</v>
      </c>
    </row>
    <row r="63068" spans="47:47" x14ac:dyDescent="0.25">
      <c r="AU63068">
        <v>1068</v>
      </c>
    </row>
    <row r="63069" spans="47:47" x14ac:dyDescent="0.25">
      <c r="AU63069">
        <v>1088</v>
      </c>
    </row>
    <row r="63070" spans="47:47" x14ac:dyDescent="0.25">
      <c r="AU63070">
        <v>1067</v>
      </c>
    </row>
    <row r="63071" spans="47:47" x14ac:dyDescent="0.25">
      <c r="AU63071">
        <v>1080</v>
      </c>
    </row>
    <row r="63072" spans="47:47" x14ac:dyDescent="0.25">
      <c r="AU63072">
        <v>1083</v>
      </c>
    </row>
    <row r="63073" spans="47:47" x14ac:dyDescent="0.25">
      <c r="AU63073">
        <v>1079</v>
      </c>
    </row>
    <row r="63074" spans="47:47" x14ac:dyDescent="0.25">
      <c r="AU63074">
        <v>1063</v>
      </c>
    </row>
    <row r="63075" spans="47:47" x14ac:dyDescent="0.25">
      <c r="AU63075">
        <v>1072</v>
      </c>
    </row>
    <row r="63076" spans="47:47" x14ac:dyDescent="0.25">
      <c r="AU63076">
        <v>475</v>
      </c>
    </row>
    <row r="63077" spans="47:47" x14ac:dyDescent="0.25">
      <c r="AU63077">
        <v>474</v>
      </c>
    </row>
    <row r="63078" spans="47:47" x14ac:dyDescent="0.25">
      <c r="AU63078">
        <v>4418</v>
      </c>
    </row>
    <row r="63079" spans="47:47" x14ac:dyDescent="0.25">
      <c r="AU63079">
        <v>4419</v>
      </c>
    </row>
    <row r="63080" spans="47:47" x14ac:dyDescent="0.25">
      <c r="AU63080">
        <v>4332</v>
      </c>
    </row>
    <row r="63081" spans="47:47" x14ac:dyDescent="0.25">
      <c r="AU63081">
        <v>4415</v>
      </c>
    </row>
    <row r="63082" spans="47:47" x14ac:dyDescent="0.25">
      <c r="AU63082">
        <v>4412</v>
      </c>
    </row>
    <row r="63083" spans="47:47" x14ac:dyDescent="0.25">
      <c r="AU63083">
        <v>6520</v>
      </c>
    </row>
    <row r="63084" spans="47:47" x14ac:dyDescent="0.25">
      <c r="AU63084">
        <v>6680</v>
      </c>
    </row>
    <row r="63085" spans="47:47" x14ac:dyDescent="0.25">
      <c r="AU63085">
        <v>1168</v>
      </c>
    </row>
    <row r="63086" spans="47:47" x14ac:dyDescent="0.25">
      <c r="AU63086">
        <v>1166</v>
      </c>
    </row>
    <row r="63087" spans="47:47" x14ac:dyDescent="0.25">
      <c r="AU63087">
        <v>1176</v>
      </c>
    </row>
    <row r="63088" spans="47:47" x14ac:dyDescent="0.25">
      <c r="AU63088">
        <v>1170</v>
      </c>
    </row>
    <row r="63089" spans="47:47" x14ac:dyDescent="0.25">
      <c r="AU63089">
        <v>1155</v>
      </c>
    </row>
    <row r="63090" spans="47:47" x14ac:dyDescent="0.25">
      <c r="AU63090">
        <v>1192</v>
      </c>
    </row>
    <row r="63091" spans="47:47" x14ac:dyDescent="0.25">
      <c r="AU63091">
        <v>1163</v>
      </c>
    </row>
    <row r="63092" spans="47:47" x14ac:dyDescent="0.25">
      <c r="AU63092">
        <v>1160</v>
      </c>
    </row>
    <row r="63093" spans="47:47" x14ac:dyDescent="0.25">
      <c r="AU63093">
        <v>1187</v>
      </c>
    </row>
    <row r="63094" spans="47:47" x14ac:dyDescent="0.25">
      <c r="AU63094">
        <v>1179</v>
      </c>
    </row>
    <row r="63095" spans="47:47" x14ac:dyDescent="0.25">
      <c r="AU63095">
        <v>1168</v>
      </c>
    </row>
    <row r="63096" spans="47:47" x14ac:dyDescent="0.25">
      <c r="AU63096">
        <v>1411</v>
      </c>
    </row>
    <row r="63097" spans="47:47" x14ac:dyDescent="0.25">
      <c r="AU63097">
        <v>1410</v>
      </c>
    </row>
    <row r="63098" spans="47:47" x14ac:dyDescent="0.25">
      <c r="AU63098">
        <v>9045</v>
      </c>
    </row>
    <row r="63099" spans="47:47" x14ac:dyDescent="0.25">
      <c r="AU63099">
        <v>1404</v>
      </c>
    </row>
    <row r="63100" spans="47:47" x14ac:dyDescent="0.25">
      <c r="AU63100">
        <v>1303</v>
      </c>
    </row>
    <row r="63101" spans="47:47" x14ac:dyDescent="0.25">
      <c r="AU63101">
        <v>1310</v>
      </c>
    </row>
    <row r="63102" spans="47:47" x14ac:dyDescent="0.25">
      <c r="AU63102">
        <v>1336</v>
      </c>
    </row>
    <row r="63103" spans="47:47" x14ac:dyDescent="0.25">
      <c r="AU63103">
        <v>1347</v>
      </c>
    </row>
    <row r="63104" spans="47:47" x14ac:dyDescent="0.25">
      <c r="AU63104">
        <v>1346</v>
      </c>
    </row>
    <row r="63105" spans="47:47" x14ac:dyDescent="0.25">
      <c r="AU63105">
        <v>1328</v>
      </c>
    </row>
    <row r="63106" spans="47:47" x14ac:dyDescent="0.25">
      <c r="AU63106">
        <v>1338</v>
      </c>
    </row>
    <row r="63107" spans="47:47" x14ac:dyDescent="0.25">
      <c r="AU63107">
        <v>1327</v>
      </c>
    </row>
    <row r="63108" spans="47:47" x14ac:dyDescent="0.25">
      <c r="AU63108">
        <v>1314</v>
      </c>
    </row>
    <row r="63109" spans="47:47" x14ac:dyDescent="0.25">
      <c r="AU63109">
        <v>1334</v>
      </c>
    </row>
    <row r="63110" spans="47:47" x14ac:dyDescent="0.25">
      <c r="AU63110">
        <v>1472</v>
      </c>
    </row>
    <row r="63111" spans="47:47" x14ac:dyDescent="0.25">
      <c r="AU63111">
        <v>1474</v>
      </c>
    </row>
    <row r="63112" spans="47:47" x14ac:dyDescent="0.25">
      <c r="AU63112">
        <v>1475</v>
      </c>
    </row>
    <row r="63113" spans="47:47" x14ac:dyDescent="0.25">
      <c r="AU63113">
        <v>9227</v>
      </c>
    </row>
    <row r="63114" spans="47:47" x14ac:dyDescent="0.25">
      <c r="AU63114">
        <v>1236016</v>
      </c>
    </row>
    <row r="63115" spans="47:47" x14ac:dyDescent="0.25">
      <c r="AU63115">
        <v>12380</v>
      </c>
    </row>
    <row r="63116" spans="47:47" x14ac:dyDescent="0.25">
      <c r="AU63116">
        <v>2661</v>
      </c>
    </row>
    <row r="63117" spans="47:47" x14ac:dyDescent="0.25">
      <c r="AU63117">
        <v>2659</v>
      </c>
    </row>
    <row r="63118" spans="47:47" x14ac:dyDescent="0.25">
      <c r="AU63118">
        <v>2820</v>
      </c>
    </row>
    <row r="63119" spans="47:47" x14ac:dyDescent="0.25">
      <c r="AU63119">
        <v>1026</v>
      </c>
    </row>
    <row r="63120" spans="47:47" x14ac:dyDescent="0.25">
      <c r="AU63120">
        <v>1681</v>
      </c>
    </row>
    <row r="63121" spans="47:47" x14ac:dyDescent="0.25">
      <c r="AU63121">
        <v>4046</v>
      </c>
    </row>
    <row r="63122" spans="47:47" x14ac:dyDescent="0.25">
      <c r="AU63122">
        <v>1102</v>
      </c>
    </row>
    <row r="63123" spans="47:47" x14ac:dyDescent="0.25">
      <c r="AU63123">
        <v>1098</v>
      </c>
    </row>
    <row r="63124" spans="47:47" x14ac:dyDescent="0.25">
      <c r="AU63124">
        <v>1099</v>
      </c>
    </row>
    <row r="63125" spans="47:47" x14ac:dyDescent="0.25">
      <c r="AU63125">
        <v>9438</v>
      </c>
    </row>
    <row r="63126" spans="47:47" x14ac:dyDescent="0.25">
      <c r="AU63126">
        <v>9436</v>
      </c>
    </row>
    <row r="63127" spans="47:47" x14ac:dyDescent="0.25">
      <c r="AU63127" t="s">
        <v>33700</v>
      </c>
    </row>
    <row r="63128" spans="47:47" x14ac:dyDescent="0.25">
      <c r="AU63128">
        <v>1629</v>
      </c>
    </row>
    <row r="63129" spans="47:47" x14ac:dyDescent="0.25">
      <c r="AU63129">
        <v>1624</v>
      </c>
    </row>
    <row r="63130" spans="47:47" x14ac:dyDescent="0.25">
      <c r="AU63130">
        <v>1623</v>
      </c>
    </row>
    <row r="63131" spans="47:47" x14ac:dyDescent="0.25">
      <c r="AU63131">
        <v>1628</v>
      </c>
    </row>
    <row r="63132" spans="47:47" x14ac:dyDescent="0.25">
      <c r="AU63132">
        <v>1621</v>
      </c>
    </row>
    <row r="63133" spans="47:47" x14ac:dyDescent="0.25">
      <c r="AU63133" t="s">
        <v>33701</v>
      </c>
    </row>
    <row r="63134" spans="47:47" x14ac:dyDescent="0.25">
      <c r="AU63134" t="s">
        <v>33702</v>
      </c>
    </row>
    <row r="63135" spans="47:47" x14ac:dyDescent="0.25">
      <c r="AU63135" t="s">
        <v>33703</v>
      </c>
    </row>
    <row r="63136" spans="47:47" x14ac:dyDescent="0.25">
      <c r="AU63136" t="s">
        <v>33704</v>
      </c>
    </row>
    <row r="63137" spans="47:47" x14ac:dyDescent="0.25">
      <c r="AU63137" t="s">
        <v>33705</v>
      </c>
    </row>
    <row r="63138" spans="47:47" x14ac:dyDescent="0.25">
      <c r="AU63138" t="s">
        <v>33706</v>
      </c>
    </row>
    <row r="63139" spans="47:47" x14ac:dyDescent="0.25">
      <c r="AU63139">
        <v>2003</v>
      </c>
    </row>
    <row r="63140" spans="47:47" x14ac:dyDescent="0.25">
      <c r="AU63140">
        <v>1993</v>
      </c>
    </row>
    <row r="63141" spans="47:47" x14ac:dyDescent="0.25">
      <c r="AU63141">
        <v>1998</v>
      </c>
    </row>
    <row r="63142" spans="47:47" x14ac:dyDescent="0.25">
      <c r="AU63142">
        <v>9523</v>
      </c>
    </row>
    <row r="63143" spans="47:47" x14ac:dyDescent="0.25">
      <c r="AU63143">
        <v>9527</v>
      </c>
    </row>
    <row r="63144" spans="47:47" x14ac:dyDescent="0.25">
      <c r="AU63144">
        <v>9522</v>
      </c>
    </row>
    <row r="63145" spans="47:47" x14ac:dyDescent="0.25">
      <c r="AU63145">
        <v>1808</v>
      </c>
    </row>
    <row r="63146" spans="47:47" x14ac:dyDescent="0.25">
      <c r="AU63146">
        <v>1829</v>
      </c>
    </row>
    <row r="63147" spans="47:47" x14ac:dyDescent="0.25">
      <c r="AU63147">
        <v>1856</v>
      </c>
    </row>
    <row r="63148" spans="47:47" x14ac:dyDescent="0.25">
      <c r="AU63148" t="s">
        <v>33677</v>
      </c>
    </row>
    <row r="63149" spans="47:47" x14ac:dyDescent="0.25">
      <c r="AU63149">
        <v>1206</v>
      </c>
    </row>
    <row r="63150" spans="47:47" x14ac:dyDescent="0.25">
      <c r="AU63150">
        <v>9614</v>
      </c>
    </row>
    <row r="63151" spans="47:47" x14ac:dyDescent="0.25">
      <c r="AU63151">
        <v>9900</v>
      </c>
    </row>
    <row r="63152" spans="47:47" x14ac:dyDescent="0.25">
      <c r="AU63152">
        <v>9613</v>
      </c>
    </row>
    <row r="63153" spans="47:47" x14ac:dyDescent="0.25">
      <c r="AU63153">
        <v>9624</v>
      </c>
    </row>
    <row r="63154" spans="47:47" x14ac:dyDescent="0.25">
      <c r="AU63154">
        <v>9625</v>
      </c>
    </row>
    <row r="63155" spans="47:47" x14ac:dyDescent="0.25">
      <c r="AU63155">
        <v>9908</v>
      </c>
    </row>
    <row r="63156" spans="47:47" x14ac:dyDescent="0.25">
      <c r="AU63156">
        <v>9623</v>
      </c>
    </row>
    <row r="63157" spans="47:47" x14ac:dyDescent="0.25">
      <c r="AU63157">
        <v>1124</v>
      </c>
    </row>
    <row r="63158" spans="47:47" x14ac:dyDescent="0.25">
      <c r="AU63158">
        <v>1116</v>
      </c>
    </row>
    <row r="63159" spans="47:47" x14ac:dyDescent="0.25">
      <c r="AU63159">
        <v>4403</v>
      </c>
    </row>
    <row r="63160" spans="47:47" x14ac:dyDescent="0.25">
      <c r="AU63160">
        <v>4205</v>
      </c>
    </row>
    <row r="63161" spans="47:47" x14ac:dyDescent="0.25">
      <c r="AU63161">
        <v>4238</v>
      </c>
    </row>
    <row r="63162" spans="47:47" x14ac:dyDescent="0.25">
      <c r="AU63162" t="s">
        <v>33707</v>
      </c>
    </row>
    <row r="63163" spans="47:47" x14ac:dyDescent="0.25">
      <c r="AU63163">
        <v>3569</v>
      </c>
    </row>
    <row r="63164" spans="47:47" x14ac:dyDescent="0.25">
      <c r="AU63164">
        <v>8176</v>
      </c>
    </row>
    <row r="63165" spans="47:47" x14ac:dyDescent="0.25">
      <c r="AU63165">
        <v>9578</v>
      </c>
    </row>
    <row r="63166" spans="47:47" x14ac:dyDescent="0.25">
      <c r="AU63166">
        <v>219</v>
      </c>
    </row>
    <row r="63167" spans="47:47" x14ac:dyDescent="0.25">
      <c r="AU63167">
        <v>9572</v>
      </c>
    </row>
    <row r="63168" spans="47:47" x14ac:dyDescent="0.25">
      <c r="AU63168">
        <v>11051</v>
      </c>
    </row>
    <row r="63169" spans="47:47" x14ac:dyDescent="0.25">
      <c r="AU63169">
        <v>11049</v>
      </c>
    </row>
    <row r="63170" spans="47:47" x14ac:dyDescent="0.25">
      <c r="AU63170">
        <v>11050</v>
      </c>
    </row>
    <row r="63171" spans="47:47" x14ac:dyDescent="0.25">
      <c r="AU63171">
        <v>11043</v>
      </c>
    </row>
    <row r="63172" spans="47:47" x14ac:dyDescent="0.25">
      <c r="AU63172" t="s">
        <v>33708</v>
      </c>
    </row>
    <row r="63173" spans="47:47" x14ac:dyDescent="0.25">
      <c r="AU63173">
        <v>1984</v>
      </c>
    </row>
    <row r="63174" spans="47:47" x14ac:dyDescent="0.25">
      <c r="AU63174">
        <v>1980</v>
      </c>
    </row>
    <row r="63175" spans="47:47" x14ac:dyDescent="0.25">
      <c r="AU63175">
        <v>1983</v>
      </c>
    </row>
    <row r="63176" spans="47:47" x14ac:dyDescent="0.25">
      <c r="AU63176">
        <v>2002</v>
      </c>
    </row>
    <row r="63177" spans="47:47" x14ac:dyDescent="0.25">
      <c r="AU63177">
        <v>2005</v>
      </c>
    </row>
    <row r="63178" spans="47:47" x14ac:dyDescent="0.25">
      <c r="AU63178">
        <v>1965</v>
      </c>
    </row>
    <row r="63179" spans="47:47" x14ac:dyDescent="0.25">
      <c r="AU63179">
        <v>2006</v>
      </c>
    </row>
    <row r="63180" spans="47:47" x14ac:dyDescent="0.25">
      <c r="AU63180">
        <v>1981</v>
      </c>
    </row>
    <row r="63181" spans="47:47" x14ac:dyDescent="0.25">
      <c r="AU63181">
        <v>2003</v>
      </c>
    </row>
    <row r="63182" spans="47:47" x14ac:dyDescent="0.25">
      <c r="AU63182">
        <v>1221</v>
      </c>
    </row>
    <row r="63183" spans="47:47" x14ac:dyDescent="0.25">
      <c r="AU63183">
        <v>1220</v>
      </c>
    </row>
    <row r="63184" spans="47:47" x14ac:dyDescent="0.25">
      <c r="AU63184">
        <v>5005003</v>
      </c>
    </row>
    <row r="63185" spans="47:47" x14ac:dyDescent="0.25">
      <c r="AU63185">
        <v>5005007</v>
      </c>
    </row>
    <row r="63186" spans="47:47" x14ac:dyDescent="0.25">
      <c r="AU63186">
        <v>10017</v>
      </c>
    </row>
    <row r="63187" spans="47:47" x14ac:dyDescent="0.25">
      <c r="AU63187">
        <v>10021</v>
      </c>
    </row>
    <row r="63188" spans="47:47" x14ac:dyDescent="0.25">
      <c r="AU63188">
        <v>10015</v>
      </c>
    </row>
    <row r="63189" spans="47:47" x14ac:dyDescent="0.25">
      <c r="AU63189">
        <v>2986</v>
      </c>
    </row>
    <row r="63190" spans="47:47" x14ac:dyDescent="0.25">
      <c r="AU63190" t="s">
        <v>33709</v>
      </c>
    </row>
    <row r="63191" spans="47:47" x14ac:dyDescent="0.25">
      <c r="AU63191" t="s">
        <v>33710</v>
      </c>
    </row>
    <row r="63192" spans="47:47" x14ac:dyDescent="0.25">
      <c r="AU63192" t="s">
        <v>33711</v>
      </c>
    </row>
    <row r="63193" spans="47:47" x14ac:dyDescent="0.25">
      <c r="AU63193">
        <v>9240</v>
      </c>
    </row>
    <row r="63194" spans="47:47" x14ac:dyDescent="0.25">
      <c r="AU63194">
        <v>1233516</v>
      </c>
    </row>
    <row r="63195" spans="47:47" x14ac:dyDescent="0.25">
      <c r="AU63195">
        <v>2663</v>
      </c>
    </row>
    <row r="63196" spans="47:47" x14ac:dyDescent="0.25">
      <c r="AU63196">
        <v>2252001</v>
      </c>
    </row>
    <row r="63197" spans="47:47" x14ac:dyDescent="0.25">
      <c r="AU63197">
        <v>3558</v>
      </c>
    </row>
    <row r="63198" spans="47:47" x14ac:dyDescent="0.25">
      <c r="AU63198">
        <v>3538</v>
      </c>
    </row>
    <row r="63199" spans="47:47" x14ac:dyDescent="0.25">
      <c r="AU63199">
        <v>1860</v>
      </c>
    </row>
    <row r="63200" spans="47:47" x14ac:dyDescent="0.25">
      <c r="AU63200">
        <v>1842</v>
      </c>
    </row>
    <row r="63201" spans="47:47" x14ac:dyDescent="0.25">
      <c r="AU63201">
        <v>1827</v>
      </c>
    </row>
    <row r="63202" spans="47:47" x14ac:dyDescent="0.25">
      <c r="AU63202">
        <v>9913</v>
      </c>
    </row>
    <row r="63203" spans="47:47" x14ac:dyDescent="0.25">
      <c r="AU63203">
        <v>9912</v>
      </c>
    </row>
    <row r="63204" spans="47:47" x14ac:dyDescent="0.25">
      <c r="AU63204" t="s">
        <v>33712</v>
      </c>
    </row>
    <row r="63205" spans="47:47" x14ac:dyDescent="0.25">
      <c r="AU63205">
        <v>3557</v>
      </c>
    </row>
    <row r="63206" spans="47:47" x14ac:dyDescent="0.25">
      <c r="AU63206">
        <v>92170</v>
      </c>
    </row>
    <row r="63207" spans="47:47" x14ac:dyDescent="0.25">
      <c r="AU63207">
        <v>2823</v>
      </c>
    </row>
    <row r="63208" spans="47:47" x14ac:dyDescent="0.25">
      <c r="AU63208">
        <v>3544</v>
      </c>
    </row>
    <row r="63209" spans="47:47" x14ac:dyDescent="0.25">
      <c r="AU63209">
        <v>4060</v>
      </c>
    </row>
    <row r="63210" spans="47:47" x14ac:dyDescent="0.25">
      <c r="AU63210" t="s">
        <v>33713</v>
      </c>
    </row>
    <row r="63211" spans="47:47" x14ac:dyDescent="0.25">
      <c r="AU63211">
        <v>5005005</v>
      </c>
    </row>
    <row r="63212" spans="47:47" x14ac:dyDescent="0.25">
      <c r="AU63212">
        <v>1001351</v>
      </c>
    </row>
    <row r="63213" spans="47:47" x14ac:dyDescent="0.25">
      <c r="AU63213">
        <v>1000119</v>
      </c>
    </row>
    <row r="63214" spans="47:47" x14ac:dyDescent="0.25">
      <c r="AU63214">
        <v>1000121</v>
      </c>
    </row>
    <row r="63215" spans="47:47" x14ac:dyDescent="0.25">
      <c r="AU63215">
        <v>5005011</v>
      </c>
    </row>
    <row r="63216" spans="47:47" x14ac:dyDescent="0.25">
      <c r="AU63216" t="s">
        <v>33714</v>
      </c>
    </row>
    <row r="63217" spans="47:47" x14ac:dyDescent="0.25">
      <c r="AU63217" t="s">
        <v>33715</v>
      </c>
    </row>
    <row r="63218" spans="47:47" x14ac:dyDescent="0.25">
      <c r="AU63218">
        <v>4496</v>
      </c>
    </row>
    <row r="63219" spans="47:47" x14ac:dyDescent="0.25">
      <c r="AU63219" t="s">
        <v>33716</v>
      </c>
    </row>
    <row r="63220" spans="47:47" x14ac:dyDescent="0.25">
      <c r="AU63220" t="s">
        <v>33717</v>
      </c>
    </row>
    <row r="63221" spans="47:47" x14ac:dyDescent="0.25">
      <c r="AU63221" t="s">
        <v>33718</v>
      </c>
    </row>
    <row r="63222" spans="47:47" x14ac:dyDescent="0.25">
      <c r="AU63222">
        <v>1208</v>
      </c>
    </row>
    <row r="63223" spans="47:47" x14ac:dyDescent="0.25">
      <c r="AU63223">
        <v>1204</v>
      </c>
    </row>
    <row r="63224" spans="47:47" x14ac:dyDescent="0.25">
      <c r="AU63224">
        <v>872</v>
      </c>
    </row>
    <row r="63225" spans="47:47" x14ac:dyDescent="0.25">
      <c r="AU63225">
        <v>188</v>
      </c>
    </row>
    <row r="63226" spans="47:47" x14ac:dyDescent="0.25">
      <c r="AU63226">
        <v>39</v>
      </c>
    </row>
    <row r="63227" spans="47:47" x14ac:dyDescent="0.25">
      <c r="AU63227">
        <v>1086</v>
      </c>
    </row>
    <row r="63228" spans="47:47" x14ac:dyDescent="0.25">
      <c r="AU63228">
        <v>1077</v>
      </c>
    </row>
    <row r="63229" spans="47:47" x14ac:dyDescent="0.25">
      <c r="AU63229">
        <v>1131</v>
      </c>
    </row>
    <row r="63230" spans="47:47" x14ac:dyDescent="0.25">
      <c r="AU63230">
        <v>49</v>
      </c>
    </row>
    <row r="63231" spans="47:47" x14ac:dyDescent="0.25">
      <c r="AU63231">
        <v>1134</v>
      </c>
    </row>
    <row r="63232" spans="47:47" x14ac:dyDescent="0.25">
      <c r="AU63232">
        <v>1139</v>
      </c>
    </row>
    <row r="63233" spans="47:47" x14ac:dyDescent="0.25">
      <c r="AU63233">
        <v>1129</v>
      </c>
    </row>
    <row r="63234" spans="47:47" x14ac:dyDescent="0.25">
      <c r="AU63234">
        <v>7759</v>
      </c>
    </row>
    <row r="63235" spans="47:47" x14ac:dyDescent="0.25">
      <c r="AU63235">
        <v>7783</v>
      </c>
    </row>
    <row r="63236" spans="47:47" x14ac:dyDescent="0.25">
      <c r="AU63236">
        <v>778</v>
      </c>
    </row>
    <row r="63237" spans="47:47" x14ac:dyDescent="0.25">
      <c r="AU63237">
        <v>7784</v>
      </c>
    </row>
    <row r="63238" spans="47:47" x14ac:dyDescent="0.25">
      <c r="AU63238">
        <v>774</v>
      </c>
    </row>
    <row r="63239" spans="47:47" x14ac:dyDescent="0.25">
      <c r="AU63239">
        <v>1524</v>
      </c>
    </row>
    <row r="63240" spans="47:47" x14ac:dyDescent="0.25">
      <c r="AU63240">
        <v>1206</v>
      </c>
    </row>
    <row r="63241" spans="47:47" x14ac:dyDescent="0.25">
      <c r="AU63241">
        <v>1280</v>
      </c>
    </row>
    <row r="63242" spans="47:47" x14ac:dyDescent="0.25">
      <c r="AU63242">
        <v>1268</v>
      </c>
    </row>
    <row r="63243" spans="47:47" x14ac:dyDescent="0.25">
      <c r="AU63243">
        <v>1526</v>
      </c>
    </row>
    <row r="63244" spans="47:47" x14ac:dyDescent="0.25">
      <c r="AU63244">
        <v>4407</v>
      </c>
    </row>
    <row r="63245" spans="47:47" x14ac:dyDescent="0.25">
      <c r="AU63245">
        <v>4403</v>
      </c>
    </row>
    <row r="63246" spans="47:47" x14ac:dyDescent="0.25">
      <c r="AU63246">
        <v>4413</v>
      </c>
    </row>
    <row r="63247" spans="47:47" x14ac:dyDescent="0.25">
      <c r="AU63247">
        <v>1540</v>
      </c>
    </row>
    <row r="63248" spans="47:47" x14ac:dyDescent="0.25">
      <c r="AU63248">
        <v>1656</v>
      </c>
    </row>
    <row r="63249" spans="47:47" x14ac:dyDescent="0.25">
      <c r="AU63249">
        <v>1576</v>
      </c>
    </row>
    <row r="63250" spans="47:47" x14ac:dyDescent="0.25">
      <c r="AU63250">
        <v>1574</v>
      </c>
    </row>
    <row r="63251" spans="47:47" x14ac:dyDescent="0.25">
      <c r="AU63251">
        <v>78</v>
      </c>
    </row>
    <row r="63252" spans="47:47" x14ac:dyDescent="0.25">
      <c r="AU63252">
        <v>278</v>
      </c>
    </row>
    <row r="63253" spans="47:47" x14ac:dyDescent="0.25">
      <c r="AU63253">
        <v>1175</v>
      </c>
    </row>
    <row r="63254" spans="47:47" x14ac:dyDescent="0.25">
      <c r="AU63254">
        <v>1208</v>
      </c>
    </row>
    <row r="63255" spans="47:47" x14ac:dyDescent="0.25">
      <c r="AU63255">
        <v>1611</v>
      </c>
    </row>
    <row r="63256" spans="47:47" x14ac:dyDescent="0.25">
      <c r="AU63256">
        <v>1082</v>
      </c>
    </row>
    <row r="63257" spans="47:47" x14ac:dyDescent="0.25">
      <c r="AU63257">
        <v>8838</v>
      </c>
    </row>
    <row r="63258" spans="47:47" x14ac:dyDescent="0.25">
      <c r="AU63258">
        <v>8828</v>
      </c>
    </row>
    <row r="63259" spans="47:47" x14ac:dyDescent="0.25">
      <c r="AU63259">
        <v>1237</v>
      </c>
    </row>
    <row r="63260" spans="47:47" x14ac:dyDescent="0.25">
      <c r="AU63260">
        <v>808</v>
      </c>
    </row>
    <row r="63261" spans="47:47" x14ac:dyDescent="0.25">
      <c r="AU63261">
        <v>1138</v>
      </c>
    </row>
    <row r="63262" spans="47:47" x14ac:dyDescent="0.25">
      <c r="AU63262">
        <v>1531</v>
      </c>
    </row>
    <row r="63263" spans="47:47" x14ac:dyDescent="0.25">
      <c r="AU63263">
        <v>1180</v>
      </c>
    </row>
    <row r="63264" spans="47:47" x14ac:dyDescent="0.25">
      <c r="AU63264">
        <v>1522</v>
      </c>
    </row>
    <row r="63265" spans="47:47" x14ac:dyDescent="0.25">
      <c r="AU63265">
        <v>1211</v>
      </c>
    </row>
    <row r="63266" spans="47:47" x14ac:dyDescent="0.25">
      <c r="AU63266">
        <v>2091</v>
      </c>
    </row>
    <row r="63267" spans="47:47" x14ac:dyDescent="0.25">
      <c r="AU63267">
        <v>604</v>
      </c>
    </row>
    <row r="63268" spans="47:47" x14ac:dyDescent="0.25">
      <c r="AU63268">
        <v>203</v>
      </c>
    </row>
    <row r="63269" spans="47:47" x14ac:dyDescent="0.25">
      <c r="AU63269" t="s">
        <v>33719</v>
      </c>
    </row>
    <row r="63270" spans="47:47" x14ac:dyDescent="0.25">
      <c r="AU63270">
        <v>1523</v>
      </c>
    </row>
    <row r="63271" spans="47:47" x14ac:dyDescent="0.25">
      <c r="AU63271">
        <v>1532</v>
      </c>
    </row>
    <row r="63272" spans="47:47" x14ac:dyDescent="0.25">
      <c r="AU63272">
        <v>1327</v>
      </c>
    </row>
    <row r="63273" spans="47:47" x14ac:dyDescent="0.25">
      <c r="AU63273">
        <v>1856</v>
      </c>
    </row>
    <row r="63274" spans="47:47" x14ac:dyDescent="0.25">
      <c r="AU63274">
        <v>1868</v>
      </c>
    </row>
    <row r="63275" spans="47:47" x14ac:dyDescent="0.25">
      <c r="AU63275">
        <v>1864</v>
      </c>
    </row>
    <row r="63276" spans="47:47" x14ac:dyDescent="0.25">
      <c r="AU63276">
        <v>402</v>
      </c>
    </row>
    <row r="63277" spans="47:47" x14ac:dyDescent="0.25">
      <c r="AU63277">
        <v>83</v>
      </c>
    </row>
    <row r="63278" spans="47:47" x14ac:dyDescent="0.25">
      <c r="AU63278">
        <v>518</v>
      </c>
    </row>
    <row r="63279" spans="47:47" x14ac:dyDescent="0.25">
      <c r="AU63279">
        <v>535</v>
      </c>
    </row>
    <row r="63280" spans="47:47" x14ac:dyDescent="0.25">
      <c r="AU63280">
        <v>522</v>
      </c>
    </row>
    <row r="63281" spans="47:47" x14ac:dyDescent="0.25">
      <c r="AU63281">
        <v>536</v>
      </c>
    </row>
    <row r="63282" spans="47:47" x14ac:dyDescent="0.25">
      <c r="AU63282">
        <v>522</v>
      </c>
    </row>
    <row r="63283" spans="47:47" x14ac:dyDescent="0.25">
      <c r="AU63283">
        <v>536</v>
      </c>
    </row>
    <row r="63284" spans="47:47" x14ac:dyDescent="0.25">
      <c r="AU63284">
        <v>73020005</v>
      </c>
    </row>
    <row r="63285" spans="47:47" x14ac:dyDescent="0.25">
      <c r="AU63285">
        <v>73020008</v>
      </c>
    </row>
    <row r="63286" spans="47:47" x14ac:dyDescent="0.25">
      <c r="AU63286">
        <v>73020003</v>
      </c>
    </row>
    <row r="63287" spans="47:47" x14ac:dyDescent="0.25">
      <c r="AU63287">
        <v>1535</v>
      </c>
    </row>
    <row r="63288" spans="47:47" x14ac:dyDescent="0.25">
      <c r="AU63288">
        <v>1543</v>
      </c>
    </row>
    <row r="63289" spans="47:47" x14ac:dyDescent="0.25">
      <c r="AU63289">
        <v>4402</v>
      </c>
    </row>
    <row r="63290" spans="47:47" x14ac:dyDescent="0.25">
      <c r="AU63290">
        <v>6007</v>
      </c>
    </row>
    <row r="63291" spans="47:47" x14ac:dyDescent="0.25">
      <c r="AU63291">
        <v>1524</v>
      </c>
    </row>
    <row r="63292" spans="47:47" x14ac:dyDescent="0.25">
      <c r="AU63292">
        <v>1217</v>
      </c>
    </row>
    <row r="63293" spans="47:47" x14ac:dyDescent="0.25">
      <c r="AU63293">
        <v>8819</v>
      </c>
    </row>
    <row r="63294" spans="47:47" x14ac:dyDescent="0.25">
      <c r="AU63294">
        <v>857</v>
      </c>
    </row>
    <row r="63295" spans="47:47" x14ac:dyDescent="0.25">
      <c r="AU63295">
        <v>2082</v>
      </c>
    </row>
    <row r="63296" spans="47:47" x14ac:dyDescent="0.25">
      <c r="AU63296">
        <v>33</v>
      </c>
    </row>
    <row r="63297" spans="47:47" x14ac:dyDescent="0.25">
      <c r="AU63297">
        <v>4400</v>
      </c>
    </row>
    <row r="63298" spans="47:47" x14ac:dyDescent="0.25">
      <c r="AU63298">
        <v>4406</v>
      </c>
    </row>
    <row r="63299" spans="47:47" x14ac:dyDescent="0.25">
      <c r="AU63299">
        <v>4405</v>
      </c>
    </row>
    <row r="63300" spans="47:47" x14ac:dyDescent="0.25">
      <c r="AU63300">
        <v>659</v>
      </c>
    </row>
    <row r="63301" spans="47:47" x14ac:dyDescent="0.25">
      <c r="AU63301">
        <v>2170</v>
      </c>
    </row>
    <row r="63302" spans="47:47" x14ac:dyDescent="0.25">
      <c r="AU63302">
        <v>2168</v>
      </c>
    </row>
    <row r="63303" spans="47:47" x14ac:dyDescent="0.25">
      <c r="AU63303">
        <v>2166</v>
      </c>
    </row>
    <row r="63304" spans="47:47" x14ac:dyDescent="0.25">
      <c r="AU63304" t="s">
        <v>33720</v>
      </c>
    </row>
    <row r="63305" spans="47:47" x14ac:dyDescent="0.25">
      <c r="AU63305">
        <v>2228</v>
      </c>
    </row>
    <row r="63306" spans="47:47" x14ac:dyDescent="0.25">
      <c r="AU63306">
        <v>4410</v>
      </c>
    </row>
    <row r="63307" spans="47:47" x14ac:dyDescent="0.25">
      <c r="AU63307">
        <v>4408</v>
      </c>
    </row>
    <row r="63308" spans="47:47" x14ac:dyDescent="0.25">
      <c r="AU63308">
        <v>73020032</v>
      </c>
    </row>
    <row r="63309" spans="47:47" x14ac:dyDescent="0.25">
      <c r="AU63309">
        <v>73020024</v>
      </c>
    </row>
    <row r="63310" spans="47:47" x14ac:dyDescent="0.25">
      <c r="AU63310">
        <v>73020059</v>
      </c>
    </row>
    <row r="63311" spans="47:47" x14ac:dyDescent="0.25">
      <c r="AU63311">
        <v>674</v>
      </c>
    </row>
    <row r="63312" spans="47:47" x14ac:dyDescent="0.25">
      <c r="AU63312">
        <v>675</v>
      </c>
    </row>
    <row r="63313" spans="47:47" x14ac:dyDescent="0.25">
      <c r="AU63313">
        <v>6012</v>
      </c>
    </row>
    <row r="63314" spans="47:47" x14ac:dyDescent="0.25">
      <c r="AU63314">
        <v>6006</v>
      </c>
    </row>
    <row r="63315" spans="47:47" x14ac:dyDescent="0.25">
      <c r="AU63315">
        <v>682</v>
      </c>
    </row>
    <row r="63316" spans="47:47" x14ac:dyDescent="0.25">
      <c r="AU63316" t="s">
        <v>33721</v>
      </c>
    </row>
    <row r="63317" spans="47:47" x14ac:dyDescent="0.25">
      <c r="AU63317" t="s">
        <v>33722</v>
      </c>
    </row>
    <row r="63318" spans="47:47" x14ac:dyDescent="0.25">
      <c r="AU63318" t="s">
        <v>33723</v>
      </c>
    </row>
    <row r="63319" spans="47:47" x14ac:dyDescent="0.25">
      <c r="AU63319">
        <v>1640</v>
      </c>
    </row>
    <row r="63320" spans="47:47" x14ac:dyDescent="0.25">
      <c r="AU63320">
        <v>1605</v>
      </c>
    </row>
    <row r="63321" spans="47:47" x14ac:dyDescent="0.25">
      <c r="AU63321">
        <v>1391</v>
      </c>
    </row>
    <row r="63322" spans="47:47" x14ac:dyDescent="0.25">
      <c r="AU63322">
        <v>1658</v>
      </c>
    </row>
    <row r="63323" spans="47:47" x14ac:dyDescent="0.25">
      <c r="AU63323">
        <v>1537</v>
      </c>
    </row>
    <row r="63324" spans="47:47" x14ac:dyDescent="0.25">
      <c r="AU63324">
        <v>1642</v>
      </c>
    </row>
    <row r="63325" spans="47:47" x14ac:dyDescent="0.25">
      <c r="AU63325">
        <v>1542</v>
      </c>
    </row>
    <row r="63326" spans="47:47" x14ac:dyDescent="0.25">
      <c r="AU63326">
        <v>73020056</v>
      </c>
    </row>
    <row r="63327" spans="47:47" x14ac:dyDescent="0.25">
      <c r="AU63327">
        <v>73020057</v>
      </c>
    </row>
    <row r="63328" spans="47:47" x14ac:dyDescent="0.25">
      <c r="AU63328">
        <v>73010008</v>
      </c>
    </row>
    <row r="63329" spans="47:47" x14ac:dyDescent="0.25">
      <c r="AU63329">
        <v>2032</v>
      </c>
    </row>
    <row r="63330" spans="47:47" x14ac:dyDescent="0.25">
      <c r="AU63330" t="s">
        <v>33724</v>
      </c>
    </row>
    <row r="63331" spans="47:47" x14ac:dyDescent="0.25">
      <c r="AU63331">
        <v>4401</v>
      </c>
    </row>
    <row r="63332" spans="47:47" x14ac:dyDescent="0.25">
      <c r="AU63332">
        <v>4414</v>
      </c>
    </row>
    <row r="63333" spans="47:47" x14ac:dyDescent="0.25">
      <c r="AU63333">
        <v>4415</v>
      </c>
    </row>
    <row r="63334" spans="47:47" x14ac:dyDescent="0.25">
      <c r="AU63334">
        <v>120</v>
      </c>
    </row>
    <row r="63335" spans="47:47" x14ac:dyDescent="0.25">
      <c r="AU63335">
        <v>2548</v>
      </c>
    </row>
    <row r="63336" spans="47:47" x14ac:dyDescent="0.25">
      <c r="AU63336">
        <v>2540</v>
      </c>
    </row>
    <row r="63337" spans="47:47" x14ac:dyDescent="0.25">
      <c r="AU63337">
        <v>2002</v>
      </c>
    </row>
    <row r="63338" spans="47:47" x14ac:dyDescent="0.25">
      <c r="AU63338">
        <v>20105</v>
      </c>
    </row>
    <row r="63339" spans="47:47" x14ac:dyDescent="0.25">
      <c r="AU63339">
        <v>20072</v>
      </c>
    </row>
    <row r="63340" spans="47:47" x14ac:dyDescent="0.25">
      <c r="AU63340">
        <v>20111</v>
      </c>
    </row>
    <row r="63341" spans="47:47" x14ac:dyDescent="0.25">
      <c r="AU63341">
        <v>20090</v>
      </c>
    </row>
    <row r="63342" spans="47:47" x14ac:dyDescent="0.25">
      <c r="AU63342">
        <v>73020053</v>
      </c>
    </row>
    <row r="63343" spans="47:47" x14ac:dyDescent="0.25">
      <c r="AU63343">
        <v>73020016</v>
      </c>
    </row>
    <row r="63344" spans="47:47" x14ac:dyDescent="0.25">
      <c r="AU63344">
        <v>73120001</v>
      </c>
    </row>
    <row r="63345" spans="47:47" x14ac:dyDescent="0.25">
      <c r="AU63345">
        <v>73120005</v>
      </c>
    </row>
    <row r="63346" spans="47:47" x14ac:dyDescent="0.25">
      <c r="AU63346">
        <v>73120004</v>
      </c>
    </row>
    <row r="63347" spans="47:47" x14ac:dyDescent="0.25">
      <c r="AU63347">
        <v>73120002</v>
      </c>
    </row>
    <row r="63348" spans="47:47" x14ac:dyDescent="0.25">
      <c r="AU63348">
        <v>11625</v>
      </c>
    </row>
    <row r="63349" spans="47:47" x14ac:dyDescent="0.25">
      <c r="AU63349">
        <v>10626</v>
      </c>
    </row>
    <row r="63350" spans="47:47" x14ac:dyDescent="0.25">
      <c r="AU63350">
        <v>2788</v>
      </c>
    </row>
    <row r="63352" spans="47:47" x14ac:dyDescent="0.25">
      <c r="AU63352">
        <v>20117</v>
      </c>
    </row>
    <row r="63353" spans="47:47" x14ac:dyDescent="0.25">
      <c r="AU63353">
        <v>20120</v>
      </c>
    </row>
    <row r="63354" spans="47:47" x14ac:dyDescent="0.25">
      <c r="AU63354">
        <v>20133</v>
      </c>
    </row>
    <row r="63355" spans="47:47" x14ac:dyDescent="0.25">
      <c r="AU63355">
        <v>20131</v>
      </c>
    </row>
    <row r="63356" spans="47:47" x14ac:dyDescent="0.25">
      <c r="AU63356">
        <v>20129</v>
      </c>
    </row>
    <row r="63357" spans="47:47" x14ac:dyDescent="0.25">
      <c r="AU63357">
        <v>20122</v>
      </c>
    </row>
    <row r="63358" spans="47:47" x14ac:dyDescent="0.25">
      <c r="AU63358">
        <v>20144</v>
      </c>
    </row>
    <row r="63359" spans="47:47" x14ac:dyDescent="0.25">
      <c r="AU63359">
        <v>20152</v>
      </c>
    </row>
    <row r="63360" spans="47:47" x14ac:dyDescent="0.25">
      <c r="AU63360">
        <v>20130</v>
      </c>
    </row>
    <row r="63361" spans="47:47" x14ac:dyDescent="0.25">
      <c r="AU63361">
        <v>20140</v>
      </c>
    </row>
    <row r="63362" spans="47:47" x14ac:dyDescent="0.25">
      <c r="AU63362">
        <v>20154</v>
      </c>
    </row>
    <row r="63363" spans="47:47" x14ac:dyDescent="0.25">
      <c r="AU63363">
        <v>20148</v>
      </c>
    </row>
    <row r="63364" spans="47:47" x14ac:dyDescent="0.25">
      <c r="AU63364" t="s">
        <v>33725</v>
      </c>
    </row>
    <row r="63365" spans="47:47" x14ac:dyDescent="0.25">
      <c r="AU63365">
        <v>2937</v>
      </c>
    </row>
    <row r="63366" spans="47:47" x14ac:dyDescent="0.25">
      <c r="AU63366">
        <v>2880</v>
      </c>
    </row>
    <row r="63367" spans="47:47" x14ac:dyDescent="0.25">
      <c r="AU63367" t="s">
        <v>33726</v>
      </c>
    </row>
    <row r="63368" spans="47:47" x14ac:dyDescent="0.25">
      <c r="AU63368" t="s">
        <v>33727</v>
      </c>
    </row>
    <row r="63369" spans="47:47" x14ac:dyDescent="0.25">
      <c r="AU63369">
        <v>4429</v>
      </c>
    </row>
    <row r="63370" spans="47:47" x14ac:dyDescent="0.25">
      <c r="AU63370">
        <v>4427</v>
      </c>
    </row>
    <row r="63371" spans="47:47" x14ac:dyDescent="0.25">
      <c r="AU63371">
        <v>4431</v>
      </c>
    </row>
    <row r="63372" spans="47:47" x14ac:dyDescent="0.25">
      <c r="AU63372">
        <v>73020046</v>
      </c>
    </row>
    <row r="63373" spans="47:47" x14ac:dyDescent="0.25">
      <c r="AU63373">
        <v>73020070</v>
      </c>
    </row>
    <row r="63374" spans="47:47" x14ac:dyDescent="0.25">
      <c r="AU63374">
        <v>73050011</v>
      </c>
    </row>
    <row r="63375" spans="47:47" x14ac:dyDescent="0.25">
      <c r="AU63375">
        <v>73120025</v>
      </c>
    </row>
    <row r="63376" spans="47:47" x14ac:dyDescent="0.25">
      <c r="AU63376">
        <v>73050013</v>
      </c>
    </row>
    <row r="63377" spans="47:47" x14ac:dyDescent="0.25">
      <c r="AU63377">
        <v>73050006</v>
      </c>
    </row>
    <row r="63378" spans="47:47" x14ac:dyDescent="0.25">
      <c r="AU63378">
        <v>73050005</v>
      </c>
    </row>
    <row r="63379" spans="47:47" x14ac:dyDescent="0.25">
      <c r="AU63379">
        <v>73050009</v>
      </c>
    </row>
    <row r="63380" spans="47:47" x14ac:dyDescent="0.25">
      <c r="AU63380">
        <v>73050014</v>
      </c>
    </row>
    <row r="63381" spans="47:47" x14ac:dyDescent="0.25">
      <c r="AU63381">
        <v>3047</v>
      </c>
    </row>
    <row r="63382" spans="47:47" x14ac:dyDescent="0.25">
      <c r="AU63382">
        <v>2879</v>
      </c>
    </row>
    <row r="63383" spans="47:47" x14ac:dyDescent="0.25">
      <c r="AU63383">
        <v>73050007</v>
      </c>
    </row>
    <row r="63384" spans="47:47" x14ac:dyDescent="0.25">
      <c r="AU63384">
        <v>2354</v>
      </c>
    </row>
    <row r="63385" spans="47:47" x14ac:dyDescent="0.25">
      <c r="AU63385" t="s">
        <v>33728</v>
      </c>
    </row>
    <row r="63386" spans="47:47" x14ac:dyDescent="0.25">
      <c r="AU63386" t="s">
        <v>33729</v>
      </c>
    </row>
    <row r="63387" spans="47:47" x14ac:dyDescent="0.25">
      <c r="AU63387" t="s">
        <v>33730</v>
      </c>
    </row>
    <row r="63388" spans="47:47" x14ac:dyDescent="0.25">
      <c r="AU63388">
        <v>16197</v>
      </c>
    </row>
    <row r="63389" spans="47:47" x14ac:dyDescent="0.25">
      <c r="AU63389">
        <v>16199</v>
      </c>
    </row>
    <row r="63390" spans="47:47" x14ac:dyDescent="0.25">
      <c r="AU63390">
        <v>16102</v>
      </c>
    </row>
    <row r="63391" spans="47:47" x14ac:dyDescent="0.25">
      <c r="AU63391">
        <v>16105</v>
      </c>
    </row>
    <row r="63392" spans="47:47" x14ac:dyDescent="0.25">
      <c r="AU63392">
        <v>4455</v>
      </c>
    </row>
    <row r="63393" spans="47:47" x14ac:dyDescent="0.25">
      <c r="AU63393">
        <v>4453</v>
      </c>
    </row>
    <row r="63394" spans="47:47" x14ac:dyDescent="0.25">
      <c r="AU63394">
        <v>4454</v>
      </c>
    </row>
    <row r="63395" spans="47:47" x14ac:dyDescent="0.25">
      <c r="AU63395">
        <v>50130</v>
      </c>
    </row>
    <row r="63396" spans="47:47" x14ac:dyDescent="0.25">
      <c r="AU63396">
        <v>20153</v>
      </c>
    </row>
    <row r="63397" spans="47:47" x14ac:dyDescent="0.25">
      <c r="AU63397">
        <v>7311</v>
      </c>
    </row>
    <row r="63398" spans="47:47" x14ac:dyDescent="0.25">
      <c r="AU63398">
        <v>8061</v>
      </c>
    </row>
    <row r="63399" spans="47:47" x14ac:dyDescent="0.25">
      <c r="AU63399">
        <v>7611</v>
      </c>
    </row>
    <row r="63400" spans="47:47" x14ac:dyDescent="0.25">
      <c r="AU63400">
        <v>20164</v>
      </c>
    </row>
    <row r="63401" spans="47:47" x14ac:dyDescent="0.25">
      <c r="AU63401">
        <v>144634</v>
      </c>
    </row>
    <row r="63402" spans="47:47" x14ac:dyDescent="0.25">
      <c r="AU63402">
        <v>144287</v>
      </c>
    </row>
    <row r="63403" spans="47:47" x14ac:dyDescent="0.25">
      <c r="AU63403">
        <v>144585</v>
      </c>
    </row>
    <row r="63404" spans="47:47" x14ac:dyDescent="0.25">
      <c r="AU63404">
        <v>144487</v>
      </c>
    </row>
    <row r="63405" spans="47:47" x14ac:dyDescent="0.25">
      <c r="AU63405" t="s">
        <v>33731</v>
      </c>
    </row>
    <row r="63406" spans="47:47" x14ac:dyDescent="0.25">
      <c r="AU63406">
        <v>73050007</v>
      </c>
    </row>
    <row r="63407" spans="47:47" x14ac:dyDescent="0.25">
      <c r="AU63407">
        <v>73050017</v>
      </c>
    </row>
    <row r="63408" spans="47:47" x14ac:dyDescent="0.25">
      <c r="AU63408">
        <v>73020020</v>
      </c>
    </row>
    <row r="63409" spans="47:47" x14ac:dyDescent="0.25">
      <c r="AU63409" t="s">
        <v>2214</v>
      </c>
    </row>
    <row r="63410" spans="47:47" x14ac:dyDescent="0.25">
      <c r="AU63410" t="s">
        <v>33732</v>
      </c>
    </row>
    <row r="63411" spans="47:47" x14ac:dyDescent="0.25">
      <c r="AU63411">
        <v>73020018</v>
      </c>
    </row>
    <row r="63412" spans="47:47" x14ac:dyDescent="0.25">
      <c r="AU63412">
        <v>39030061</v>
      </c>
    </row>
    <row r="63413" spans="47:47" x14ac:dyDescent="0.25">
      <c r="AU63413">
        <v>10007</v>
      </c>
    </row>
    <row r="63414" spans="47:47" x14ac:dyDescent="0.25">
      <c r="AU63414">
        <v>10006</v>
      </c>
    </row>
    <row r="63415" spans="47:47" x14ac:dyDescent="0.25">
      <c r="AU63415">
        <v>17000</v>
      </c>
    </row>
    <row r="63416" spans="47:47" x14ac:dyDescent="0.25">
      <c r="AU63416">
        <v>2519</v>
      </c>
    </row>
    <row r="63417" spans="47:47" x14ac:dyDescent="0.25">
      <c r="AU63417">
        <v>2593</v>
      </c>
    </row>
    <row r="63418" spans="47:47" x14ac:dyDescent="0.25">
      <c r="AU63418">
        <v>274</v>
      </c>
    </row>
    <row r="63419" spans="47:47" x14ac:dyDescent="0.25">
      <c r="AU63419">
        <v>279</v>
      </c>
    </row>
    <row r="63420" spans="47:47" x14ac:dyDescent="0.25">
      <c r="AU63420">
        <v>278</v>
      </c>
    </row>
    <row r="63421" spans="47:47" x14ac:dyDescent="0.25">
      <c r="AU63421">
        <v>10022</v>
      </c>
    </row>
    <row r="63422" spans="47:47" x14ac:dyDescent="0.25">
      <c r="AU63422">
        <v>10023</v>
      </c>
    </row>
    <row r="63423" spans="47:47" x14ac:dyDescent="0.25">
      <c r="AU63423">
        <v>85</v>
      </c>
    </row>
    <row r="63424" spans="47:47" x14ac:dyDescent="0.25">
      <c r="AU63424">
        <v>10044</v>
      </c>
    </row>
    <row r="63425" spans="47:47" x14ac:dyDescent="0.25">
      <c r="AU63425">
        <v>10043</v>
      </c>
    </row>
    <row r="63426" spans="47:47" x14ac:dyDescent="0.25">
      <c r="AU63426">
        <v>10044</v>
      </c>
    </row>
    <row r="63427" spans="47:47" x14ac:dyDescent="0.25">
      <c r="AU63427">
        <v>10043</v>
      </c>
    </row>
    <row r="63428" spans="47:47" x14ac:dyDescent="0.25">
      <c r="AU63428">
        <v>2034</v>
      </c>
    </row>
    <row r="63429" spans="47:47" x14ac:dyDescent="0.25">
      <c r="AU63429">
        <v>2035</v>
      </c>
    </row>
    <row r="63430" spans="47:47" x14ac:dyDescent="0.25">
      <c r="AU63430">
        <v>2509</v>
      </c>
    </row>
    <row r="63431" spans="47:47" x14ac:dyDescent="0.25">
      <c r="AU63431">
        <v>73030016</v>
      </c>
    </row>
    <row r="63432" spans="47:47" x14ac:dyDescent="0.25">
      <c r="AU63432">
        <v>1467</v>
      </c>
    </row>
    <row r="63433" spans="47:47" x14ac:dyDescent="0.25">
      <c r="AU63433">
        <v>6200</v>
      </c>
    </row>
    <row r="63434" spans="47:47" x14ac:dyDescent="0.25">
      <c r="AU63434">
        <v>7159</v>
      </c>
    </row>
    <row r="63435" spans="47:47" x14ac:dyDescent="0.25">
      <c r="AU63435">
        <v>7158</v>
      </c>
    </row>
    <row r="63436" spans="47:47" x14ac:dyDescent="0.25">
      <c r="AU63436" t="s">
        <v>33733</v>
      </c>
    </row>
    <row r="63437" spans="47:47" x14ac:dyDescent="0.25">
      <c r="AU63437" t="s">
        <v>33734</v>
      </c>
    </row>
    <row r="63438" spans="47:47" x14ac:dyDescent="0.25">
      <c r="AU63438">
        <v>10103</v>
      </c>
    </row>
    <row r="63439" spans="47:47" x14ac:dyDescent="0.25">
      <c r="AU63439">
        <v>10104</v>
      </c>
    </row>
    <row r="63440" spans="47:47" x14ac:dyDescent="0.25">
      <c r="AU63440" t="s">
        <v>33735</v>
      </c>
    </row>
    <row r="63441" spans="47:47" x14ac:dyDescent="0.25">
      <c r="AU63441" t="s">
        <v>33736</v>
      </c>
    </row>
    <row r="63442" spans="47:47" x14ac:dyDescent="0.25">
      <c r="AU63442">
        <v>73030010</v>
      </c>
    </row>
    <row r="63443" spans="47:47" x14ac:dyDescent="0.25">
      <c r="AU63443" t="s">
        <v>33737</v>
      </c>
    </row>
    <row r="63444" spans="47:47" x14ac:dyDescent="0.25">
      <c r="AU63444" t="s">
        <v>33738</v>
      </c>
    </row>
    <row r="63445" spans="47:47" x14ac:dyDescent="0.25">
      <c r="AU63445" t="s">
        <v>33739</v>
      </c>
    </row>
    <row r="63446" spans="47:47" x14ac:dyDescent="0.25">
      <c r="AU63446">
        <v>73030048</v>
      </c>
    </row>
    <row r="63447" spans="47:47" x14ac:dyDescent="0.25">
      <c r="AU63447">
        <v>73030052</v>
      </c>
    </row>
    <row r="63448" spans="47:47" x14ac:dyDescent="0.25">
      <c r="AU63448">
        <v>73060005</v>
      </c>
    </row>
    <row r="63449" spans="47:47" x14ac:dyDescent="0.25">
      <c r="AU63449" t="s">
        <v>33740</v>
      </c>
    </row>
    <row r="63450" spans="47:47" x14ac:dyDescent="0.25">
      <c r="AU63450" t="s">
        <v>33741</v>
      </c>
    </row>
    <row r="63451" spans="47:47" x14ac:dyDescent="0.25">
      <c r="AU63451">
        <v>376</v>
      </c>
    </row>
    <row r="63452" spans="47:47" x14ac:dyDescent="0.25">
      <c r="AU63452" t="s">
        <v>33742</v>
      </c>
    </row>
    <row r="63453" spans="47:47" x14ac:dyDescent="0.25">
      <c r="AU63453" t="s">
        <v>33743</v>
      </c>
    </row>
    <row r="63454" spans="47:47" x14ac:dyDescent="0.25">
      <c r="AU63454">
        <v>1273</v>
      </c>
    </row>
    <row r="63455" spans="47:47" x14ac:dyDescent="0.25">
      <c r="AU63455">
        <v>1280</v>
      </c>
    </row>
    <row r="63456" spans="47:47" x14ac:dyDescent="0.25">
      <c r="AU63456">
        <v>10103</v>
      </c>
    </row>
    <row r="63457" spans="47:47" x14ac:dyDescent="0.25">
      <c r="AU63457">
        <v>3020</v>
      </c>
    </row>
    <row r="63458" spans="47:47" x14ac:dyDescent="0.25">
      <c r="AU63458">
        <v>2990</v>
      </c>
    </row>
    <row r="63459" spans="47:47" x14ac:dyDescent="0.25">
      <c r="AU63459">
        <v>1787</v>
      </c>
    </row>
    <row r="63460" spans="47:47" x14ac:dyDescent="0.25">
      <c r="AU63460" t="s">
        <v>33744</v>
      </c>
    </row>
    <row r="63461" spans="47:47" x14ac:dyDescent="0.25">
      <c r="AU63461" t="s">
        <v>33745</v>
      </c>
    </row>
    <row r="63462" spans="47:47" x14ac:dyDescent="0.25">
      <c r="AU63462" t="s">
        <v>33746</v>
      </c>
    </row>
    <row r="63463" spans="47:47" x14ac:dyDescent="0.25">
      <c r="AU63463" t="s">
        <v>33747</v>
      </c>
    </row>
    <row r="63464" spans="47:47" x14ac:dyDescent="0.25">
      <c r="AU63464">
        <v>618801</v>
      </c>
    </row>
    <row r="63465" spans="47:47" x14ac:dyDescent="0.25">
      <c r="AU63465">
        <v>3649</v>
      </c>
    </row>
    <row r="63466" spans="47:47" x14ac:dyDescent="0.25">
      <c r="AU63466">
        <v>3610</v>
      </c>
    </row>
    <row r="63467" spans="47:47" x14ac:dyDescent="0.25">
      <c r="AU63467">
        <v>4700</v>
      </c>
    </row>
    <row r="63468" spans="47:47" x14ac:dyDescent="0.25">
      <c r="AU63468">
        <v>4640</v>
      </c>
    </row>
    <row r="63469" spans="47:47" x14ac:dyDescent="0.25">
      <c r="AU63469">
        <v>4638</v>
      </c>
    </row>
    <row r="63470" spans="47:47" x14ac:dyDescent="0.25">
      <c r="AU63470">
        <v>4637</v>
      </c>
    </row>
    <row r="63471" spans="47:47" x14ac:dyDescent="0.25">
      <c r="AU63471">
        <v>4633</v>
      </c>
    </row>
    <row r="63472" spans="47:47" x14ac:dyDescent="0.25">
      <c r="AU63472">
        <v>4625</v>
      </c>
    </row>
    <row r="63473" spans="47:47" x14ac:dyDescent="0.25">
      <c r="AU63473">
        <v>4628</v>
      </c>
    </row>
    <row r="63474" spans="47:47" x14ac:dyDescent="0.25">
      <c r="AU63474">
        <v>4621</v>
      </c>
    </row>
    <row r="63475" spans="47:47" x14ac:dyDescent="0.25">
      <c r="AU63475" t="s">
        <v>33748</v>
      </c>
    </row>
    <row r="63476" spans="47:47" x14ac:dyDescent="0.25">
      <c r="AU63476" t="s">
        <v>33749</v>
      </c>
    </row>
    <row r="63477" spans="47:47" x14ac:dyDescent="0.25">
      <c r="AU63477" t="s">
        <v>33750</v>
      </c>
    </row>
    <row r="63478" spans="47:47" x14ac:dyDescent="0.25">
      <c r="AU63478" t="s">
        <v>33751</v>
      </c>
    </row>
    <row r="63479" spans="47:47" x14ac:dyDescent="0.25">
      <c r="AU63479" t="s">
        <v>33752</v>
      </c>
    </row>
    <row r="63480" spans="47:47" x14ac:dyDescent="0.25">
      <c r="AU63480">
        <v>14020029</v>
      </c>
    </row>
    <row r="63481" spans="47:47" x14ac:dyDescent="0.25">
      <c r="AU63481" t="s">
        <v>33753</v>
      </c>
    </row>
    <row r="63482" spans="47:47" x14ac:dyDescent="0.25">
      <c r="AU63482">
        <v>14020022</v>
      </c>
    </row>
    <row r="63483" spans="47:47" x14ac:dyDescent="0.25">
      <c r="AU63483">
        <v>14020018</v>
      </c>
    </row>
    <row r="63484" spans="47:47" x14ac:dyDescent="0.25">
      <c r="AU63484">
        <v>14020032</v>
      </c>
    </row>
    <row r="63485" spans="47:47" x14ac:dyDescent="0.25">
      <c r="AU63485">
        <v>1777</v>
      </c>
    </row>
    <row r="63486" spans="47:47" x14ac:dyDescent="0.25">
      <c r="AU63486">
        <v>1889</v>
      </c>
    </row>
    <row r="63487" spans="47:47" x14ac:dyDescent="0.25">
      <c r="AU63487">
        <v>1828</v>
      </c>
    </row>
    <row r="63488" spans="47:47" x14ac:dyDescent="0.25">
      <c r="AU63488">
        <v>222891</v>
      </c>
    </row>
    <row r="63489" spans="47:47" x14ac:dyDescent="0.25">
      <c r="AU63489">
        <v>6167</v>
      </c>
    </row>
    <row r="63490" spans="47:47" x14ac:dyDescent="0.25">
      <c r="AU63490">
        <v>76980</v>
      </c>
    </row>
    <row r="63491" spans="47:47" x14ac:dyDescent="0.25">
      <c r="AU63491">
        <v>79082</v>
      </c>
    </row>
    <row r="63492" spans="47:47" x14ac:dyDescent="0.25">
      <c r="AU63492" t="s">
        <v>33754</v>
      </c>
    </row>
    <row r="63493" spans="47:47" x14ac:dyDescent="0.25">
      <c r="AU63493">
        <v>78507</v>
      </c>
    </row>
    <row r="63494" spans="47:47" x14ac:dyDescent="0.25">
      <c r="AU63494">
        <v>5706</v>
      </c>
    </row>
    <row r="63495" spans="47:47" x14ac:dyDescent="0.25">
      <c r="AU63495" t="s">
        <v>33755</v>
      </c>
    </row>
    <row r="63496" spans="47:47" x14ac:dyDescent="0.25">
      <c r="AU63496" t="s">
        <v>33756</v>
      </c>
    </row>
    <row r="63497" spans="47:47" x14ac:dyDescent="0.25">
      <c r="AU63497" t="s">
        <v>33757</v>
      </c>
    </row>
    <row r="63498" spans="47:47" x14ac:dyDescent="0.25">
      <c r="AU63498" t="s">
        <v>33758</v>
      </c>
    </row>
    <row r="63499" spans="47:47" x14ac:dyDescent="0.25">
      <c r="AU63499">
        <v>11005</v>
      </c>
    </row>
    <row r="63500" spans="47:47" x14ac:dyDescent="0.25">
      <c r="AU63500">
        <v>10002</v>
      </c>
    </row>
    <row r="63501" spans="47:47" x14ac:dyDescent="0.25">
      <c r="AU63501">
        <v>10003</v>
      </c>
    </row>
    <row r="63502" spans="47:47" x14ac:dyDescent="0.25">
      <c r="AU63502">
        <v>2084</v>
      </c>
    </row>
    <row r="63503" spans="47:47" x14ac:dyDescent="0.25">
      <c r="AU63503">
        <v>2056</v>
      </c>
    </row>
    <row r="63504" spans="47:47" x14ac:dyDescent="0.25">
      <c r="AU63504">
        <v>2059</v>
      </c>
    </row>
    <row r="63505" spans="47:47" x14ac:dyDescent="0.25">
      <c r="AU63505">
        <v>5026</v>
      </c>
    </row>
    <row r="63506" spans="47:47" x14ac:dyDescent="0.25">
      <c r="AU63506">
        <v>3494</v>
      </c>
    </row>
    <row r="63507" spans="47:47" x14ac:dyDescent="0.25">
      <c r="AU63507">
        <v>3491</v>
      </c>
    </row>
    <row r="63508" spans="47:47" x14ac:dyDescent="0.25">
      <c r="AU63508">
        <v>5805</v>
      </c>
    </row>
    <row r="63509" spans="47:47" x14ac:dyDescent="0.25">
      <c r="AU63509">
        <v>5804</v>
      </c>
    </row>
    <row r="63510" spans="47:47" x14ac:dyDescent="0.25">
      <c r="AU63510">
        <v>287</v>
      </c>
    </row>
    <row r="63511" spans="47:47" x14ac:dyDescent="0.25">
      <c r="AU63511">
        <v>300</v>
      </c>
    </row>
    <row r="63512" spans="47:47" x14ac:dyDescent="0.25">
      <c r="AU63512">
        <v>286</v>
      </c>
    </row>
    <row r="63513" spans="47:47" x14ac:dyDescent="0.25">
      <c r="AU63513">
        <v>291</v>
      </c>
    </row>
    <row r="63514" spans="47:47" x14ac:dyDescent="0.25">
      <c r="AU63514">
        <v>1007</v>
      </c>
    </row>
    <row r="63515" spans="47:47" x14ac:dyDescent="0.25">
      <c r="AU63515">
        <v>1011</v>
      </c>
    </row>
    <row r="63516" spans="47:47" x14ac:dyDescent="0.25">
      <c r="AU63516" t="s">
        <v>33759</v>
      </c>
    </row>
    <row r="63517" spans="47:47" x14ac:dyDescent="0.25">
      <c r="AU63517" t="s">
        <v>33760</v>
      </c>
    </row>
    <row r="63518" spans="47:47" x14ac:dyDescent="0.25">
      <c r="AU63518" t="s">
        <v>33761</v>
      </c>
    </row>
    <row r="63519" spans="47:47" x14ac:dyDescent="0.25">
      <c r="AU63519" t="s">
        <v>33762</v>
      </c>
    </row>
    <row r="63520" spans="47:47" x14ac:dyDescent="0.25">
      <c r="AU63520" t="s">
        <v>33763</v>
      </c>
    </row>
    <row r="63521" spans="47:47" x14ac:dyDescent="0.25">
      <c r="AU63521" t="s">
        <v>33764</v>
      </c>
    </row>
    <row r="63522" spans="47:47" x14ac:dyDescent="0.25">
      <c r="AU63522" t="s">
        <v>33765</v>
      </c>
    </row>
    <row r="63523" spans="47:47" x14ac:dyDescent="0.25">
      <c r="AU63523">
        <v>5959</v>
      </c>
    </row>
    <row r="63524" spans="47:47" x14ac:dyDescent="0.25">
      <c r="AU63524" t="s">
        <v>33766</v>
      </c>
    </row>
    <row r="63525" spans="47:47" x14ac:dyDescent="0.25">
      <c r="AU63525" t="s">
        <v>33767</v>
      </c>
    </row>
    <row r="63526" spans="47:47" x14ac:dyDescent="0.25">
      <c r="AU63526" t="s">
        <v>33768</v>
      </c>
    </row>
    <row r="63527" spans="47:47" x14ac:dyDescent="0.25">
      <c r="AU63527">
        <v>5026</v>
      </c>
    </row>
    <row r="63528" spans="47:47" x14ac:dyDescent="0.25">
      <c r="AU63528">
        <v>6220</v>
      </c>
    </row>
    <row r="63529" spans="47:47" x14ac:dyDescent="0.25">
      <c r="AU63529">
        <v>6221</v>
      </c>
    </row>
    <row r="63530" spans="47:47" x14ac:dyDescent="0.25">
      <c r="AU63530">
        <v>10011</v>
      </c>
    </row>
    <row r="63531" spans="47:47" x14ac:dyDescent="0.25">
      <c r="AU63531">
        <v>10010</v>
      </c>
    </row>
    <row r="63532" spans="47:47" x14ac:dyDescent="0.25">
      <c r="AU63532">
        <v>9500</v>
      </c>
    </row>
    <row r="63533" spans="47:47" x14ac:dyDescent="0.25">
      <c r="AU63533">
        <v>9501</v>
      </c>
    </row>
    <row r="63534" spans="47:47" x14ac:dyDescent="0.25">
      <c r="AU63534">
        <v>9517</v>
      </c>
    </row>
    <row r="63535" spans="47:47" x14ac:dyDescent="0.25">
      <c r="AU63535">
        <v>1736</v>
      </c>
    </row>
    <row r="63536" spans="47:47" x14ac:dyDescent="0.25">
      <c r="AU63536" t="s">
        <v>33769</v>
      </c>
    </row>
    <row r="63537" spans="47:47" x14ac:dyDescent="0.25">
      <c r="AU63537" t="s">
        <v>33770</v>
      </c>
    </row>
    <row r="63538" spans="47:47" x14ac:dyDescent="0.25">
      <c r="AU63538">
        <v>300222</v>
      </c>
    </row>
    <row r="63539" spans="47:47" x14ac:dyDescent="0.25">
      <c r="AU63539">
        <v>8754</v>
      </c>
    </row>
    <row r="63540" spans="47:47" x14ac:dyDescent="0.25">
      <c r="AU63540" t="s">
        <v>33771</v>
      </c>
    </row>
    <row r="63541" spans="47:47" x14ac:dyDescent="0.25">
      <c r="AU63541" t="s">
        <v>33772</v>
      </c>
    </row>
    <row r="63542" spans="47:47" x14ac:dyDescent="0.25">
      <c r="AU63542" t="s">
        <v>33773</v>
      </c>
    </row>
    <row r="63543" spans="47:47" x14ac:dyDescent="0.25">
      <c r="AU63543" t="s">
        <v>33774</v>
      </c>
    </row>
    <row r="63544" spans="47:47" x14ac:dyDescent="0.25">
      <c r="AU63544" t="s">
        <v>33775</v>
      </c>
    </row>
    <row r="63545" spans="47:47" x14ac:dyDescent="0.25">
      <c r="AU63545">
        <v>4235</v>
      </c>
    </row>
    <row r="63546" spans="47:47" x14ac:dyDescent="0.25">
      <c r="AU63546">
        <v>4231</v>
      </c>
    </row>
    <row r="63547" spans="47:47" x14ac:dyDescent="0.25">
      <c r="AU63547">
        <v>317</v>
      </c>
    </row>
    <row r="63548" spans="47:47" x14ac:dyDescent="0.25">
      <c r="AU63548">
        <v>311</v>
      </c>
    </row>
    <row r="63549" spans="47:47" x14ac:dyDescent="0.25">
      <c r="AU63549">
        <v>2520</v>
      </c>
    </row>
    <row r="63550" spans="47:47" x14ac:dyDescent="0.25">
      <c r="AU63550" t="s">
        <v>33776</v>
      </c>
    </row>
    <row r="63551" spans="47:47" x14ac:dyDescent="0.25">
      <c r="AU63551">
        <v>2514</v>
      </c>
    </row>
    <row r="63552" spans="47:47" x14ac:dyDescent="0.25">
      <c r="AU63552" t="s">
        <v>33777</v>
      </c>
    </row>
    <row r="63553" spans="47:47" x14ac:dyDescent="0.25">
      <c r="AU63553">
        <v>2513</v>
      </c>
    </row>
    <row r="63554" spans="47:47" x14ac:dyDescent="0.25">
      <c r="AU63554">
        <v>2517</v>
      </c>
    </row>
    <row r="63555" spans="47:47" x14ac:dyDescent="0.25">
      <c r="AU63555">
        <v>2590</v>
      </c>
    </row>
    <row r="63556" spans="47:47" x14ac:dyDescent="0.25">
      <c r="AU63556">
        <v>10018</v>
      </c>
    </row>
    <row r="63557" spans="47:47" x14ac:dyDescent="0.25">
      <c r="AU63557">
        <v>10019</v>
      </c>
    </row>
    <row r="63558" spans="47:47" x14ac:dyDescent="0.25">
      <c r="AU63558">
        <v>2275187</v>
      </c>
    </row>
    <row r="63559" spans="47:47" x14ac:dyDescent="0.25">
      <c r="AU63559">
        <v>2275749</v>
      </c>
    </row>
    <row r="63560" spans="47:47" x14ac:dyDescent="0.25">
      <c r="AU63560">
        <v>2275183</v>
      </c>
    </row>
    <row r="63561" spans="47:47" x14ac:dyDescent="0.25">
      <c r="AU63561">
        <v>2275182</v>
      </c>
    </row>
    <row r="63562" spans="47:47" x14ac:dyDescent="0.25">
      <c r="AU63562">
        <v>2275181</v>
      </c>
    </row>
    <row r="63563" spans="47:47" x14ac:dyDescent="0.25">
      <c r="AU63563" t="s">
        <v>33778</v>
      </c>
    </row>
    <row r="63564" spans="47:47" x14ac:dyDescent="0.25">
      <c r="AU63564">
        <v>6241</v>
      </c>
    </row>
    <row r="63565" spans="47:47" x14ac:dyDescent="0.25">
      <c r="AU63565">
        <v>90973</v>
      </c>
    </row>
    <row r="63566" spans="47:47" x14ac:dyDescent="0.25">
      <c r="AU63566">
        <v>90971</v>
      </c>
    </row>
    <row r="63567" spans="47:47" x14ac:dyDescent="0.25">
      <c r="AU63567">
        <v>90974</v>
      </c>
    </row>
    <row r="63568" spans="47:47" x14ac:dyDescent="0.25">
      <c r="AU63568">
        <v>90954</v>
      </c>
    </row>
    <row r="63569" spans="47:47" x14ac:dyDescent="0.25">
      <c r="AU63569" t="s">
        <v>33779</v>
      </c>
    </row>
    <row r="63570" spans="47:47" x14ac:dyDescent="0.25">
      <c r="AU63570">
        <v>10654</v>
      </c>
    </row>
    <row r="63571" spans="47:47" x14ac:dyDescent="0.25">
      <c r="AU63571">
        <v>10657</v>
      </c>
    </row>
    <row r="63572" spans="47:47" x14ac:dyDescent="0.25">
      <c r="AU63572">
        <v>10655</v>
      </c>
    </row>
    <row r="63573" spans="47:47" x14ac:dyDescent="0.25">
      <c r="AU63573">
        <v>10656</v>
      </c>
    </row>
    <row r="63574" spans="47:47" x14ac:dyDescent="0.25">
      <c r="AU63574">
        <v>10651</v>
      </c>
    </row>
    <row r="63575" spans="47:47" x14ac:dyDescent="0.25">
      <c r="AU63575">
        <v>10652</v>
      </c>
    </row>
    <row r="63576" spans="47:47" x14ac:dyDescent="0.25">
      <c r="AU63576">
        <v>75010001</v>
      </c>
    </row>
    <row r="63577" spans="47:47" x14ac:dyDescent="0.25">
      <c r="AU63577">
        <v>86010027</v>
      </c>
    </row>
    <row r="63578" spans="47:47" x14ac:dyDescent="0.25">
      <c r="AU63578">
        <v>75020003</v>
      </c>
    </row>
    <row r="63579" spans="47:47" x14ac:dyDescent="0.25">
      <c r="AU63579">
        <v>75020006</v>
      </c>
    </row>
    <row r="63580" spans="47:47" x14ac:dyDescent="0.25">
      <c r="AU63580">
        <v>86010028</v>
      </c>
    </row>
    <row r="63581" spans="47:47" x14ac:dyDescent="0.25">
      <c r="AU63581" t="s">
        <v>33780</v>
      </c>
    </row>
    <row r="63582" spans="47:47" x14ac:dyDescent="0.25">
      <c r="AU63582" t="s">
        <v>33781</v>
      </c>
    </row>
    <row r="63583" spans="47:47" x14ac:dyDescent="0.25">
      <c r="AU63583" t="s">
        <v>33782</v>
      </c>
    </row>
    <row r="63584" spans="47:47" x14ac:dyDescent="0.25">
      <c r="AU63584">
        <v>2790</v>
      </c>
    </row>
    <row r="63585" spans="47:47" x14ac:dyDescent="0.25">
      <c r="AU63585">
        <v>2792</v>
      </c>
    </row>
    <row r="63586" spans="47:47" x14ac:dyDescent="0.25">
      <c r="AU63586">
        <v>15036</v>
      </c>
    </row>
    <row r="63587" spans="47:47" x14ac:dyDescent="0.25">
      <c r="AU63587">
        <v>4026</v>
      </c>
    </row>
    <row r="63588" spans="47:47" x14ac:dyDescent="0.25">
      <c r="AU63588">
        <v>4017</v>
      </c>
    </row>
    <row r="63589" spans="47:47" x14ac:dyDescent="0.25">
      <c r="AU63589">
        <v>4021</v>
      </c>
    </row>
    <row r="63590" spans="47:47" x14ac:dyDescent="0.25">
      <c r="AU63590">
        <v>4020</v>
      </c>
    </row>
    <row r="63591" spans="47:47" x14ac:dyDescent="0.25">
      <c r="AU63591">
        <v>4016</v>
      </c>
    </row>
    <row r="63592" spans="47:47" x14ac:dyDescent="0.25">
      <c r="AU63592">
        <v>6280</v>
      </c>
    </row>
    <row r="63593" spans="47:47" x14ac:dyDescent="0.25">
      <c r="AU63593">
        <v>6278</v>
      </c>
    </row>
    <row r="63594" spans="47:47" x14ac:dyDescent="0.25">
      <c r="AU63594">
        <v>106</v>
      </c>
    </row>
    <row r="63595" spans="47:47" x14ac:dyDescent="0.25">
      <c r="AU63595">
        <v>107</v>
      </c>
    </row>
    <row r="63596" spans="47:47" x14ac:dyDescent="0.25">
      <c r="AU63596">
        <v>111</v>
      </c>
    </row>
    <row r="63597" spans="47:47" x14ac:dyDescent="0.25">
      <c r="AU63597">
        <v>109</v>
      </c>
    </row>
    <row r="63598" spans="47:47" x14ac:dyDescent="0.25">
      <c r="AU63598">
        <v>902</v>
      </c>
    </row>
    <row r="63599" spans="47:47" x14ac:dyDescent="0.25">
      <c r="AU63599">
        <v>296</v>
      </c>
    </row>
    <row r="63600" spans="47:47" x14ac:dyDescent="0.25">
      <c r="AU63600">
        <v>294</v>
      </c>
    </row>
    <row r="63601" spans="47:47" x14ac:dyDescent="0.25">
      <c r="AU63601">
        <v>290</v>
      </c>
    </row>
    <row r="63602" spans="47:47" x14ac:dyDescent="0.25">
      <c r="AU63602">
        <v>10040</v>
      </c>
    </row>
    <row r="63603" spans="47:47" x14ac:dyDescent="0.25">
      <c r="AU63603">
        <v>10039</v>
      </c>
    </row>
    <row r="63604" spans="47:47" x14ac:dyDescent="0.25">
      <c r="AU63604">
        <v>10033</v>
      </c>
    </row>
    <row r="63605" spans="47:47" x14ac:dyDescent="0.25">
      <c r="AU63605">
        <v>10036</v>
      </c>
    </row>
    <row r="63606" spans="47:47" x14ac:dyDescent="0.25">
      <c r="AU63606">
        <v>10035</v>
      </c>
    </row>
    <row r="63607" spans="47:47" x14ac:dyDescent="0.25">
      <c r="AU63607">
        <v>91087</v>
      </c>
    </row>
    <row r="63608" spans="47:47" x14ac:dyDescent="0.25">
      <c r="AU63608">
        <v>91086</v>
      </c>
    </row>
    <row r="63609" spans="47:47" x14ac:dyDescent="0.25">
      <c r="AU63609">
        <v>6381</v>
      </c>
    </row>
    <row r="63610" spans="47:47" x14ac:dyDescent="0.25">
      <c r="AU63610">
        <v>6380</v>
      </c>
    </row>
    <row r="63611" spans="47:47" x14ac:dyDescent="0.25">
      <c r="AU63611">
        <v>91085</v>
      </c>
    </row>
    <row r="63612" spans="47:47" x14ac:dyDescent="0.25">
      <c r="AU63612">
        <v>91084</v>
      </c>
    </row>
    <row r="63613" spans="47:47" x14ac:dyDescent="0.25">
      <c r="AU63613">
        <v>91043</v>
      </c>
    </row>
    <row r="63614" spans="47:47" x14ac:dyDescent="0.25">
      <c r="AU63614">
        <v>91042</v>
      </c>
    </row>
    <row r="63615" spans="47:47" x14ac:dyDescent="0.25">
      <c r="AU63615">
        <v>6382</v>
      </c>
    </row>
    <row r="63616" spans="47:47" x14ac:dyDescent="0.25">
      <c r="AU63616">
        <v>6384</v>
      </c>
    </row>
    <row r="63617" spans="47:47" x14ac:dyDescent="0.25">
      <c r="AU63617">
        <v>36</v>
      </c>
    </row>
    <row r="63618" spans="47:47" x14ac:dyDescent="0.25">
      <c r="AU63618">
        <v>32</v>
      </c>
    </row>
    <row r="63619" spans="47:47" x14ac:dyDescent="0.25">
      <c r="AU63619">
        <v>6365</v>
      </c>
    </row>
    <row r="63620" spans="47:47" x14ac:dyDescent="0.25">
      <c r="AU63620">
        <v>91088</v>
      </c>
    </row>
    <row r="63621" spans="47:47" x14ac:dyDescent="0.25">
      <c r="AU63621" t="s">
        <v>33783</v>
      </c>
    </row>
    <row r="63622" spans="47:47" x14ac:dyDescent="0.25">
      <c r="AU63622" t="s">
        <v>33784</v>
      </c>
    </row>
    <row r="63623" spans="47:47" x14ac:dyDescent="0.25">
      <c r="AU63623">
        <v>91201</v>
      </c>
    </row>
    <row r="63624" spans="47:47" x14ac:dyDescent="0.25">
      <c r="AU63624">
        <v>11037</v>
      </c>
    </row>
    <row r="63625" spans="47:47" x14ac:dyDescent="0.25">
      <c r="AU63625">
        <v>10046</v>
      </c>
    </row>
    <row r="63626" spans="47:47" x14ac:dyDescent="0.25">
      <c r="AU63626" t="s">
        <v>33785</v>
      </c>
    </row>
    <row r="63627" spans="47:47" x14ac:dyDescent="0.25">
      <c r="AU63627" t="s">
        <v>33786</v>
      </c>
    </row>
    <row r="63628" spans="47:47" x14ac:dyDescent="0.25">
      <c r="AU63628" t="s">
        <v>33787</v>
      </c>
    </row>
    <row r="63629" spans="47:47" x14ac:dyDescent="0.25">
      <c r="AU63629" t="s">
        <v>33788</v>
      </c>
    </row>
    <row r="63630" spans="47:47" x14ac:dyDescent="0.25">
      <c r="AU63630">
        <v>99020002</v>
      </c>
    </row>
    <row r="63631" spans="47:47" x14ac:dyDescent="0.25">
      <c r="AU63631">
        <v>75020020</v>
      </c>
    </row>
    <row r="63632" spans="47:47" x14ac:dyDescent="0.25">
      <c r="AU63632">
        <v>31050226</v>
      </c>
    </row>
    <row r="63633" spans="47:47" x14ac:dyDescent="0.25">
      <c r="AU63633" t="s">
        <v>33789</v>
      </c>
    </row>
    <row r="63634" spans="47:47" x14ac:dyDescent="0.25">
      <c r="AU63634" t="s">
        <v>33790</v>
      </c>
    </row>
    <row r="63635" spans="47:47" x14ac:dyDescent="0.25">
      <c r="AU63635" t="s">
        <v>33791</v>
      </c>
    </row>
    <row r="63636" spans="47:47" x14ac:dyDescent="0.25">
      <c r="AU63636" t="s">
        <v>33792</v>
      </c>
    </row>
    <row r="63637" spans="47:47" x14ac:dyDescent="0.25">
      <c r="AU63637" t="s">
        <v>33793</v>
      </c>
    </row>
    <row r="63638" spans="47:47" x14ac:dyDescent="0.25">
      <c r="AU63638">
        <v>91278</v>
      </c>
    </row>
    <row r="63639" spans="47:47" x14ac:dyDescent="0.25">
      <c r="AU63639">
        <v>6820</v>
      </c>
    </row>
    <row r="63640" spans="47:47" x14ac:dyDescent="0.25">
      <c r="AU63640">
        <v>91280</v>
      </c>
    </row>
    <row r="63641" spans="47:47" x14ac:dyDescent="0.25">
      <c r="AU63641">
        <v>91263</v>
      </c>
    </row>
    <row r="63642" spans="47:47" x14ac:dyDescent="0.25">
      <c r="AU63642">
        <v>91262</v>
      </c>
    </row>
    <row r="63643" spans="47:47" x14ac:dyDescent="0.25">
      <c r="AU63643">
        <v>91257</v>
      </c>
    </row>
    <row r="63644" spans="47:47" x14ac:dyDescent="0.25">
      <c r="AU63644">
        <v>91281</v>
      </c>
    </row>
    <row r="63645" spans="47:47" x14ac:dyDescent="0.25">
      <c r="AU63645">
        <v>91279</v>
      </c>
    </row>
    <row r="63646" spans="47:47" x14ac:dyDescent="0.25">
      <c r="AU63646" t="s">
        <v>33794</v>
      </c>
    </row>
    <row r="63647" spans="47:47" x14ac:dyDescent="0.25">
      <c r="AU63647">
        <v>86010133</v>
      </c>
    </row>
    <row r="63648" spans="47:47" x14ac:dyDescent="0.25">
      <c r="AU63648">
        <v>99030010</v>
      </c>
    </row>
    <row r="63649" spans="47:47" x14ac:dyDescent="0.25">
      <c r="AU63649">
        <v>99030012</v>
      </c>
    </row>
    <row r="63650" spans="47:47" x14ac:dyDescent="0.25">
      <c r="AU63650" t="s">
        <v>33795</v>
      </c>
    </row>
    <row r="63651" spans="47:47" x14ac:dyDescent="0.25">
      <c r="AU63651">
        <v>75020023</v>
      </c>
    </row>
    <row r="63652" spans="47:47" x14ac:dyDescent="0.25">
      <c r="AU63652">
        <v>99020028</v>
      </c>
    </row>
    <row r="63653" spans="47:47" x14ac:dyDescent="0.25">
      <c r="AU63653">
        <v>86010135</v>
      </c>
    </row>
    <row r="63654" spans="47:47" x14ac:dyDescent="0.25">
      <c r="AU63654">
        <v>86010148</v>
      </c>
    </row>
    <row r="63655" spans="47:47" x14ac:dyDescent="0.25">
      <c r="AU63655">
        <v>74020063</v>
      </c>
    </row>
    <row r="63656" spans="47:47" x14ac:dyDescent="0.25">
      <c r="AU63656">
        <v>86010153</v>
      </c>
    </row>
    <row r="63657" spans="47:47" x14ac:dyDescent="0.25">
      <c r="AU63657" t="s">
        <v>33796</v>
      </c>
    </row>
    <row r="63658" spans="47:47" x14ac:dyDescent="0.25">
      <c r="AU63658">
        <v>74020056</v>
      </c>
    </row>
    <row r="63659" spans="47:47" x14ac:dyDescent="0.25">
      <c r="AU63659">
        <v>10052</v>
      </c>
    </row>
    <row r="63660" spans="47:47" x14ac:dyDescent="0.25">
      <c r="AU63660">
        <v>10058</v>
      </c>
    </row>
    <row r="63661" spans="47:47" x14ac:dyDescent="0.25">
      <c r="AU63661">
        <v>10061</v>
      </c>
    </row>
    <row r="63662" spans="47:47" x14ac:dyDescent="0.25">
      <c r="AU63662">
        <v>397</v>
      </c>
    </row>
    <row r="63663" spans="47:47" x14ac:dyDescent="0.25">
      <c r="AU63663">
        <v>396</v>
      </c>
    </row>
    <row r="63664" spans="47:47" x14ac:dyDescent="0.25">
      <c r="AU63664">
        <v>74020067</v>
      </c>
    </row>
    <row r="63665" spans="47:47" x14ac:dyDescent="0.25">
      <c r="AU63665">
        <v>74020068</v>
      </c>
    </row>
    <row r="63666" spans="47:47" x14ac:dyDescent="0.25">
      <c r="AU63666">
        <v>74020065</v>
      </c>
    </row>
    <row r="63667" spans="47:47" x14ac:dyDescent="0.25">
      <c r="AU63667">
        <v>74020064</v>
      </c>
    </row>
    <row r="63668" spans="47:47" x14ac:dyDescent="0.25">
      <c r="AU63668">
        <v>99020037</v>
      </c>
    </row>
    <row r="63669" spans="47:47" x14ac:dyDescent="0.25">
      <c r="AU63669">
        <v>99030016</v>
      </c>
    </row>
    <row r="63670" spans="47:47" x14ac:dyDescent="0.25">
      <c r="AU63670">
        <v>99030013</v>
      </c>
    </row>
    <row r="63671" spans="47:47" x14ac:dyDescent="0.25">
      <c r="AU63671">
        <v>99030011</v>
      </c>
    </row>
    <row r="63672" spans="47:47" x14ac:dyDescent="0.25">
      <c r="AU63672">
        <v>99030014</v>
      </c>
    </row>
    <row r="63673" spans="47:47" x14ac:dyDescent="0.25">
      <c r="AU63673">
        <v>75010006</v>
      </c>
    </row>
    <row r="63674" spans="47:47" x14ac:dyDescent="0.25">
      <c r="AU63674">
        <v>99020041</v>
      </c>
    </row>
    <row r="63675" spans="47:47" x14ac:dyDescent="0.25">
      <c r="AU63675">
        <v>75010009</v>
      </c>
    </row>
    <row r="63676" spans="47:47" x14ac:dyDescent="0.25">
      <c r="AU63676">
        <v>99020040</v>
      </c>
    </row>
    <row r="63677" spans="47:47" x14ac:dyDescent="0.25">
      <c r="AU63677">
        <v>86010154</v>
      </c>
    </row>
    <row r="63678" spans="47:47" x14ac:dyDescent="0.25">
      <c r="AU63678">
        <v>75020021</v>
      </c>
    </row>
    <row r="63679" spans="47:47" x14ac:dyDescent="0.25">
      <c r="AU63679">
        <v>86010126</v>
      </c>
    </row>
    <row r="63680" spans="47:47" x14ac:dyDescent="0.25">
      <c r="AU63680" t="s">
        <v>33797</v>
      </c>
    </row>
    <row r="63681" spans="47:47" x14ac:dyDescent="0.25">
      <c r="AU63681" t="s">
        <v>33798</v>
      </c>
    </row>
    <row r="63682" spans="47:47" x14ac:dyDescent="0.25">
      <c r="AU63682" t="s">
        <v>33799</v>
      </c>
    </row>
    <row r="63683" spans="47:47" x14ac:dyDescent="0.25">
      <c r="AU63683">
        <v>1460</v>
      </c>
    </row>
    <row r="63684" spans="47:47" x14ac:dyDescent="0.25">
      <c r="AU63684">
        <v>1457</v>
      </c>
    </row>
    <row r="63685" spans="47:47" x14ac:dyDescent="0.25">
      <c r="AU63685">
        <v>3311</v>
      </c>
    </row>
    <row r="63686" spans="47:47" x14ac:dyDescent="0.25">
      <c r="AU63686">
        <v>3309</v>
      </c>
    </row>
    <row r="63687" spans="47:47" x14ac:dyDescent="0.25">
      <c r="AU63687">
        <v>3312</v>
      </c>
    </row>
    <row r="63688" spans="47:47" x14ac:dyDescent="0.25">
      <c r="AU63688">
        <v>2386</v>
      </c>
    </row>
    <row r="63689" spans="47:47" x14ac:dyDescent="0.25">
      <c r="AU63689">
        <v>6965</v>
      </c>
    </row>
    <row r="63690" spans="47:47" x14ac:dyDescent="0.25">
      <c r="AU63690">
        <v>6964</v>
      </c>
    </row>
    <row r="63691" spans="47:47" x14ac:dyDescent="0.25">
      <c r="AU63691">
        <v>91350</v>
      </c>
    </row>
    <row r="63692" spans="47:47" x14ac:dyDescent="0.25">
      <c r="AU63692">
        <v>91349</v>
      </c>
    </row>
    <row r="63693" spans="47:47" x14ac:dyDescent="0.25">
      <c r="AU63693">
        <v>91351</v>
      </c>
    </row>
    <row r="63694" spans="47:47" x14ac:dyDescent="0.25">
      <c r="AU63694">
        <v>91353</v>
      </c>
    </row>
    <row r="63695" spans="47:47" x14ac:dyDescent="0.25">
      <c r="AU63695">
        <v>91352</v>
      </c>
    </row>
    <row r="63696" spans="47:47" x14ac:dyDescent="0.25">
      <c r="AU63696" t="s">
        <v>33800</v>
      </c>
    </row>
    <row r="63697" spans="47:47" x14ac:dyDescent="0.25">
      <c r="AU63697" t="s">
        <v>33801</v>
      </c>
    </row>
    <row r="63698" spans="47:47" x14ac:dyDescent="0.25">
      <c r="AU63698" t="s">
        <v>33802</v>
      </c>
    </row>
    <row r="63699" spans="47:47" x14ac:dyDescent="0.25">
      <c r="AU63699" t="s">
        <v>33803</v>
      </c>
    </row>
    <row r="63700" spans="47:47" x14ac:dyDescent="0.25">
      <c r="AU63700" t="s">
        <v>33804</v>
      </c>
    </row>
    <row r="63701" spans="47:47" x14ac:dyDescent="0.25">
      <c r="AU63701" t="s">
        <v>33805</v>
      </c>
    </row>
    <row r="63702" spans="47:47" x14ac:dyDescent="0.25">
      <c r="AU63702" t="s">
        <v>33806</v>
      </c>
    </row>
    <row r="63703" spans="47:47" x14ac:dyDescent="0.25">
      <c r="AU63703">
        <v>314</v>
      </c>
    </row>
    <row r="63704" spans="47:47" x14ac:dyDescent="0.25">
      <c r="AU63704" t="s">
        <v>33807</v>
      </c>
    </row>
    <row r="63705" spans="47:47" x14ac:dyDescent="0.25">
      <c r="AU63705" t="s">
        <v>33808</v>
      </c>
    </row>
    <row r="63706" spans="47:47" x14ac:dyDescent="0.25">
      <c r="AU63706" t="s">
        <v>33809</v>
      </c>
    </row>
    <row r="63707" spans="47:47" x14ac:dyDescent="0.25">
      <c r="AU63707">
        <v>91514</v>
      </c>
    </row>
    <row r="63708" spans="47:47" x14ac:dyDescent="0.25">
      <c r="AU63708">
        <v>7174</v>
      </c>
    </row>
    <row r="63709" spans="47:47" x14ac:dyDescent="0.25">
      <c r="AU63709">
        <v>9073</v>
      </c>
    </row>
    <row r="63710" spans="47:47" x14ac:dyDescent="0.25">
      <c r="AU63710">
        <v>9119</v>
      </c>
    </row>
    <row r="63711" spans="47:47" x14ac:dyDescent="0.25">
      <c r="AU63711">
        <v>9118</v>
      </c>
    </row>
    <row r="63712" spans="47:47" x14ac:dyDescent="0.25">
      <c r="AU63712">
        <v>2503</v>
      </c>
    </row>
    <row r="63713" spans="47:47" x14ac:dyDescent="0.25">
      <c r="AU63713">
        <v>10072</v>
      </c>
    </row>
    <row r="63714" spans="47:47" x14ac:dyDescent="0.25">
      <c r="AU63714">
        <v>2502</v>
      </c>
    </row>
    <row r="63715" spans="47:47" x14ac:dyDescent="0.25">
      <c r="AU63715" t="s">
        <v>33810</v>
      </c>
    </row>
    <row r="63716" spans="47:47" x14ac:dyDescent="0.25">
      <c r="AU63716" t="s">
        <v>33811</v>
      </c>
    </row>
    <row r="63717" spans="47:47" x14ac:dyDescent="0.25">
      <c r="AU63717" t="s">
        <v>33812</v>
      </c>
    </row>
    <row r="63718" spans="47:47" x14ac:dyDescent="0.25">
      <c r="AU63718" t="s">
        <v>33813</v>
      </c>
    </row>
    <row r="63719" spans="47:47" x14ac:dyDescent="0.25">
      <c r="AU63719" t="s">
        <v>33814</v>
      </c>
    </row>
    <row r="63720" spans="47:47" x14ac:dyDescent="0.25">
      <c r="AU63720" t="s">
        <v>33815</v>
      </c>
    </row>
    <row r="63721" spans="47:47" x14ac:dyDescent="0.25">
      <c r="AU63721" t="s">
        <v>33816</v>
      </c>
    </row>
    <row r="63722" spans="47:47" x14ac:dyDescent="0.25">
      <c r="AU63722" t="s">
        <v>33813</v>
      </c>
    </row>
    <row r="63723" spans="47:47" x14ac:dyDescent="0.25">
      <c r="AU63723">
        <v>9298</v>
      </c>
    </row>
    <row r="63724" spans="47:47" x14ac:dyDescent="0.25">
      <c r="AU63724">
        <v>9294</v>
      </c>
    </row>
    <row r="63725" spans="47:47" x14ac:dyDescent="0.25">
      <c r="AU63725">
        <v>6181</v>
      </c>
    </row>
    <row r="63726" spans="47:47" x14ac:dyDescent="0.25">
      <c r="AU63726" t="s">
        <v>33817</v>
      </c>
    </row>
    <row r="63727" spans="47:47" x14ac:dyDescent="0.25">
      <c r="AU63727" t="s">
        <v>33818</v>
      </c>
    </row>
    <row r="63728" spans="47:47" x14ac:dyDescent="0.25">
      <c r="AU63728" t="s">
        <v>33819</v>
      </c>
    </row>
    <row r="63729" spans="47:47" x14ac:dyDescent="0.25">
      <c r="AU63729" t="s">
        <v>33820</v>
      </c>
    </row>
    <row r="63730" spans="47:47" x14ac:dyDescent="0.25">
      <c r="AU63730" t="s">
        <v>33821</v>
      </c>
    </row>
    <row r="63731" spans="47:47" x14ac:dyDescent="0.25">
      <c r="AU63731">
        <v>10086</v>
      </c>
    </row>
    <row r="63732" spans="47:47" x14ac:dyDescent="0.25">
      <c r="AU63732">
        <v>10087</v>
      </c>
    </row>
    <row r="63733" spans="47:47" x14ac:dyDescent="0.25">
      <c r="AU63733">
        <v>10070</v>
      </c>
    </row>
    <row r="63734" spans="47:47" x14ac:dyDescent="0.25">
      <c r="AU63734">
        <v>2716</v>
      </c>
    </row>
    <row r="63735" spans="47:47" x14ac:dyDescent="0.25">
      <c r="AU63735">
        <v>534</v>
      </c>
    </row>
    <row r="63736" spans="47:47" x14ac:dyDescent="0.25">
      <c r="AU63736">
        <v>530</v>
      </c>
    </row>
    <row r="63737" spans="47:47" x14ac:dyDescent="0.25">
      <c r="AU63737">
        <v>529</v>
      </c>
    </row>
    <row r="63738" spans="47:47" x14ac:dyDescent="0.25">
      <c r="AU63738">
        <v>536</v>
      </c>
    </row>
    <row r="63739" spans="47:47" x14ac:dyDescent="0.25">
      <c r="AU63739">
        <v>537</v>
      </c>
    </row>
    <row r="63740" spans="47:47" x14ac:dyDescent="0.25">
      <c r="AU63740">
        <v>535</v>
      </c>
    </row>
    <row r="63741" spans="47:47" x14ac:dyDescent="0.25">
      <c r="AU63741">
        <v>533</v>
      </c>
    </row>
    <row r="63742" spans="47:47" x14ac:dyDescent="0.25">
      <c r="AU63742">
        <v>532</v>
      </c>
    </row>
    <row r="63743" spans="47:47" x14ac:dyDescent="0.25">
      <c r="AU63743" t="s">
        <v>33822</v>
      </c>
    </row>
    <row r="63744" spans="47:47" x14ac:dyDescent="0.25">
      <c r="AU63744" t="s">
        <v>33823</v>
      </c>
    </row>
    <row r="63745" spans="47:47" x14ac:dyDescent="0.25">
      <c r="AU63745">
        <v>3824</v>
      </c>
    </row>
    <row r="63746" spans="47:47" x14ac:dyDescent="0.25">
      <c r="AU63746">
        <v>99460001</v>
      </c>
    </row>
    <row r="63747" spans="47:47" x14ac:dyDescent="0.25">
      <c r="AU63747">
        <v>99160002</v>
      </c>
    </row>
    <row r="63748" spans="47:47" x14ac:dyDescent="0.25">
      <c r="AU63748">
        <v>99220002</v>
      </c>
    </row>
    <row r="63749" spans="47:47" x14ac:dyDescent="0.25">
      <c r="AU63749">
        <v>86010238</v>
      </c>
    </row>
    <row r="63750" spans="47:47" x14ac:dyDescent="0.25">
      <c r="AU63750">
        <v>86010240</v>
      </c>
    </row>
    <row r="63751" spans="47:47" x14ac:dyDescent="0.25">
      <c r="AU63751">
        <v>74010034</v>
      </c>
    </row>
    <row r="63752" spans="47:47" x14ac:dyDescent="0.25">
      <c r="AU63752">
        <v>74070006</v>
      </c>
    </row>
    <row r="63753" spans="47:47" x14ac:dyDescent="0.25">
      <c r="AU63753">
        <v>74020049</v>
      </c>
    </row>
    <row r="63754" spans="47:47" x14ac:dyDescent="0.25">
      <c r="AU63754">
        <v>74070002</v>
      </c>
    </row>
    <row r="63755" spans="47:47" x14ac:dyDescent="0.25">
      <c r="AU63755">
        <v>86010145</v>
      </c>
    </row>
    <row r="63756" spans="47:47" x14ac:dyDescent="0.25">
      <c r="AU63756">
        <v>86010241</v>
      </c>
    </row>
    <row r="63757" spans="47:47" x14ac:dyDescent="0.25">
      <c r="AU63757">
        <v>86010128</v>
      </c>
    </row>
    <row r="63758" spans="47:47" x14ac:dyDescent="0.25">
      <c r="AU63758">
        <v>86010137</v>
      </c>
    </row>
    <row r="63759" spans="47:47" x14ac:dyDescent="0.25">
      <c r="AU63759">
        <v>86010235</v>
      </c>
    </row>
    <row r="63760" spans="47:47" x14ac:dyDescent="0.25">
      <c r="AU63760">
        <v>2757</v>
      </c>
    </row>
    <row r="63761" spans="47:47" x14ac:dyDescent="0.25">
      <c r="AU63761">
        <v>2646</v>
      </c>
    </row>
    <row r="63762" spans="47:47" x14ac:dyDescent="0.25">
      <c r="AU63762">
        <v>2742</v>
      </c>
    </row>
    <row r="63763" spans="47:47" x14ac:dyDescent="0.25">
      <c r="AU63763">
        <v>67168</v>
      </c>
    </row>
    <row r="63764" spans="47:47" x14ac:dyDescent="0.25">
      <c r="AU63764">
        <v>67170</v>
      </c>
    </row>
    <row r="63765" spans="47:47" x14ac:dyDescent="0.25">
      <c r="AU63765">
        <v>67169</v>
      </c>
    </row>
    <row r="63766" spans="47:47" x14ac:dyDescent="0.25">
      <c r="AU63766">
        <v>6616</v>
      </c>
    </row>
    <row r="63767" spans="47:47" x14ac:dyDescent="0.25">
      <c r="AU63767">
        <v>6501</v>
      </c>
    </row>
    <row r="63768" spans="47:47" x14ac:dyDescent="0.25">
      <c r="AU63768" t="s">
        <v>33824</v>
      </c>
    </row>
    <row r="63769" spans="47:47" x14ac:dyDescent="0.25">
      <c r="AU63769" t="s">
        <v>33825</v>
      </c>
    </row>
    <row r="63770" spans="47:47" x14ac:dyDescent="0.25">
      <c r="AU63770" t="s">
        <v>33826</v>
      </c>
    </row>
    <row r="63771" spans="47:47" x14ac:dyDescent="0.25">
      <c r="AU63771" t="s">
        <v>33827</v>
      </c>
    </row>
    <row r="63772" spans="47:47" x14ac:dyDescent="0.25">
      <c r="AU63772" t="s">
        <v>33828</v>
      </c>
    </row>
    <row r="63773" spans="47:47" x14ac:dyDescent="0.25">
      <c r="AU63773" t="s">
        <v>33829</v>
      </c>
    </row>
    <row r="63774" spans="47:47" x14ac:dyDescent="0.25">
      <c r="AU63774">
        <v>1462</v>
      </c>
    </row>
    <row r="63775" spans="47:47" x14ac:dyDescent="0.25">
      <c r="AU63775">
        <v>1464</v>
      </c>
    </row>
    <row r="63776" spans="47:47" x14ac:dyDescent="0.25">
      <c r="AU63776">
        <v>1459</v>
      </c>
    </row>
    <row r="63777" spans="47:47" x14ac:dyDescent="0.25">
      <c r="AU63777">
        <v>1661</v>
      </c>
    </row>
    <row r="63778" spans="47:47" x14ac:dyDescent="0.25">
      <c r="AU63778">
        <v>6195</v>
      </c>
    </row>
    <row r="63779" spans="47:47" x14ac:dyDescent="0.25">
      <c r="AU63779" t="s">
        <v>33830</v>
      </c>
    </row>
    <row r="63780" spans="47:47" x14ac:dyDescent="0.25">
      <c r="AU63780" t="s">
        <v>33831</v>
      </c>
    </row>
    <row r="63781" spans="47:47" x14ac:dyDescent="0.25">
      <c r="AU63781" t="s">
        <v>33832</v>
      </c>
    </row>
    <row r="63782" spans="47:47" x14ac:dyDescent="0.25">
      <c r="AU63782" t="s">
        <v>33833</v>
      </c>
    </row>
    <row r="63783" spans="47:47" x14ac:dyDescent="0.25">
      <c r="AU63783">
        <v>99480001</v>
      </c>
    </row>
    <row r="63784" spans="47:47" x14ac:dyDescent="0.25">
      <c r="AU63784">
        <v>99530002</v>
      </c>
    </row>
    <row r="63785" spans="47:47" x14ac:dyDescent="0.25">
      <c r="AU63785" t="s">
        <v>33834</v>
      </c>
    </row>
    <row r="63786" spans="47:47" x14ac:dyDescent="0.25">
      <c r="AU63786" t="s">
        <v>33835</v>
      </c>
    </row>
    <row r="63787" spans="47:47" x14ac:dyDescent="0.25">
      <c r="AU63787" t="s">
        <v>33836</v>
      </c>
    </row>
    <row r="63788" spans="47:47" x14ac:dyDescent="0.25">
      <c r="AU63788" t="s">
        <v>33837</v>
      </c>
    </row>
    <row r="63789" spans="47:47" x14ac:dyDescent="0.25">
      <c r="AU63789" t="s">
        <v>33838</v>
      </c>
    </row>
    <row r="63790" spans="47:47" x14ac:dyDescent="0.25">
      <c r="AU63790">
        <v>16207</v>
      </c>
    </row>
    <row r="63791" spans="47:47" x14ac:dyDescent="0.25">
      <c r="AU63791">
        <v>16201</v>
      </c>
    </row>
    <row r="63792" spans="47:47" x14ac:dyDescent="0.25">
      <c r="AU63792">
        <v>17068</v>
      </c>
    </row>
    <row r="63793" spans="47:47" x14ac:dyDescent="0.25">
      <c r="AU63793" t="s">
        <v>33839</v>
      </c>
    </row>
    <row r="63794" spans="47:47" x14ac:dyDescent="0.25">
      <c r="AU63794" t="s">
        <v>33840</v>
      </c>
    </row>
    <row r="63795" spans="47:47" x14ac:dyDescent="0.25">
      <c r="AU63795" t="s">
        <v>33841</v>
      </c>
    </row>
    <row r="63796" spans="47:47" x14ac:dyDescent="0.25">
      <c r="AU63796">
        <v>10106</v>
      </c>
    </row>
    <row r="63797" spans="47:47" x14ac:dyDescent="0.25">
      <c r="AU63797">
        <v>10114</v>
      </c>
    </row>
    <row r="63798" spans="47:47" x14ac:dyDescent="0.25">
      <c r="AU63798">
        <v>10111</v>
      </c>
    </row>
    <row r="63799" spans="47:47" x14ac:dyDescent="0.25">
      <c r="AU63799">
        <v>695</v>
      </c>
    </row>
    <row r="63800" spans="47:47" x14ac:dyDescent="0.25">
      <c r="AU63800">
        <v>694</v>
      </c>
    </row>
    <row r="63801" spans="47:47" x14ac:dyDescent="0.25">
      <c r="AU63801">
        <v>693</v>
      </c>
    </row>
    <row r="63802" spans="47:47" x14ac:dyDescent="0.25">
      <c r="AU63802">
        <v>699</v>
      </c>
    </row>
    <row r="63803" spans="47:47" x14ac:dyDescent="0.25">
      <c r="AU63803">
        <v>701</v>
      </c>
    </row>
    <row r="63804" spans="47:47" x14ac:dyDescent="0.25">
      <c r="AU63804">
        <v>700</v>
      </c>
    </row>
    <row r="63805" spans="47:47" x14ac:dyDescent="0.25">
      <c r="AU63805">
        <v>23234</v>
      </c>
    </row>
    <row r="63806" spans="47:47" x14ac:dyDescent="0.25">
      <c r="AU63806">
        <v>2472</v>
      </c>
    </row>
    <row r="63807" spans="47:47" x14ac:dyDescent="0.25">
      <c r="AU63807">
        <v>2466</v>
      </c>
    </row>
    <row r="63808" spans="47:47" x14ac:dyDescent="0.25">
      <c r="AU63808">
        <v>2470</v>
      </c>
    </row>
    <row r="63809" spans="47:47" x14ac:dyDescent="0.25">
      <c r="AU63809">
        <v>2473</v>
      </c>
    </row>
    <row r="63810" spans="47:47" x14ac:dyDescent="0.25">
      <c r="AU63810">
        <v>2468</v>
      </c>
    </row>
    <row r="63811" spans="47:47" x14ac:dyDescent="0.25">
      <c r="AU63811">
        <v>2467</v>
      </c>
    </row>
    <row r="63812" spans="47:47" x14ac:dyDescent="0.25">
      <c r="AU63812" t="s">
        <v>33842</v>
      </c>
    </row>
    <row r="63813" spans="47:47" x14ac:dyDescent="0.25">
      <c r="AU63813" t="s">
        <v>33843</v>
      </c>
    </row>
    <row r="63814" spans="47:47" x14ac:dyDescent="0.25">
      <c r="AU63814" t="s">
        <v>33844</v>
      </c>
    </row>
    <row r="63815" spans="47:47" x14ac:dyDescent="0.25">
      <c r="AU63815" t="s">
        <v>33845</v>
      </c>
    </row>
    <row r="63816" spans="47:47" x14ac:dyDescent="0.25">
      <c r="AU63816" t="s">
        <v>33846</v>
      </c>
    </row>
    <row r="63817" spans="47:47" x14ac:dyDescent="0.25">
      <c r="AU63817" t="s">
        <v>33847</v>
      </c>
    </row>
    <row r="63818" spans="47:47" x14ac:dyDescent="0.25">
      <c r="AU63818" t="s">
        <v>33848</v>
      </c>
    </row>
    <row r="63819" spans="47:47" x14ac:dyDescent="0.25">
      <c r="AU63819">
        <v>99020010</v>
      </c>
    </row>
    <row r="63820" spans="47:47" x14ac:dyDescent="0.25">
      <c r="AU63820">
        <v>86010335</v>
      </c>
    </row>
    <row r="63821" spans="47:47" x14ac:dyDescent="0.25">
      <c r="AU63821">
        <v>86010323</v>
      </c>
    </row>
    <row r="63822" spans="47:47" x14ac:dyDescent="0.25">
      <c r="AU63822">
        <v>99520014</v>
      </c>
    </row>
    <row r="63823" spans="47:47" x14ac:dyDescent="0.25">
      <c r="AU63823">
        <v>99520016</v>
      </c>
    </row>
    <row r="63824" spans="47:47" x14ac:dyDescent="0.25">
      <c r="AU63824">
        <v>99540008</v>
      </c>
    </row>
    <row r="63825" spans="47:47" x14ac:dyDescent="0.25">
      <c r="AU63825">
        <v>86010330</v>
      </c>
    </row>
    <row r="63826" spans="47:47" x14ac:dyDescent="0.25">
      <c r="AU63826">
        <v>86010315</v>
      </c>
    </row>
    <row r="63827" spans="47:47" x14ac:dyDescent="0.25">
      <c r="AU63827">
        <v>86010316</v>
      </c>
    </row>
    <row r="63828" spans="47:47" x14ac:dyDescent="0.25">
      <c r="AU63828">
        <v>86010318</v>
      </c>
    </row>
    <row r="63829" spans="47:47" x14ac:dyDescent="0.25">
      <c r="AU63829">
        <v>86010324</v>
      </c>
    </row>
    <row r="63830" spans="47:47" x14ac:dyDescent="0.25">
      <c r="AU63830">
        <v>86010326</v>
      </c>
    </row>
    <row r="63831" spans="47:47" x14ac:dyDescent="0.25">
      <c r="AU63831">
        <v>99520011</v>
      </c>
    </row>
    <row r="63832" spans="47:47" x14ac:dyDescent="0.25">
      <c r="AU63832">
        <v>86010329</v>
      </c>
    </row>
    <row r="63833" spans="47:47" x14ac:dyDescent="0.25">
      <c r="AU63833">
        <v>86010333</v>
      </c>
    </row>
    <row r="63834" spans="47:47" x14ac:dyDescent="0.25">
      <c r="AU63834">
        <v>9720</v>
      </c>
    </row>
    <row r="63835" spans="47:47" x14ac:dyDescent="0.25">
      <c r="AU63835">
        <v>9716</v>
      </c>
    </row>
    <row r="63836" spans="47:47" x14ac:dyDescent="0.25">
      <c r="AU63836">
        <v>9943</v>
      </c>
    </row>
    <row r="63837" spans="47:47" x14ac:dyDescent="0.25">
      <c r="AU63837">
        <v>6220</v>
      </c>
    </row>
    <row r="63838" spans="47:47" x14ac:dyDescent="0.25">
      <c r="AU63838">
        <v>6219</v>
      </c>
    </row>
    <row r="63839" spans="47:47" x14ac:dyDescent="0.25">
      <c r="AU63839">
        <v>3015</v>
      </c>
    </row>
    <row r="63840" spans="47:47" x14ac:dyDescent="0.25">
      <c r="AU63840">
        <v>3013</v>
      </c>
    </row>
    <row r="63841" spans="47:47" x14ac:dyDescent="0.25">
      <c r="AU63841">
        <v>3024</v>
      </c>
    </row>
    <row r="63842" spans="47:47" x14ac:dyDescent="0.25">
      <c r="AU63842" t="s">
        <v>33849</v>
      </c>
    </row>
    <row r="63843" spans="47:47" x14ac:dyDescent="0.25">
      <c r="AU63843">
        <v>2988</v>
      </c>
    </row>
    <row r="63844" spans="47:47" x14ac:dyDescent="0.25">
      <c r="AU63844" t="s">
        <v>33850</v>
      </c>
    </row>
    <row r="63845" spans="47:47" x14ac:dyDescent="0.25">
      <c r="AU63845" t="s">
        <v>33851</v>
      </c>
    </row>
    <row r="63846" spans="47:47" x14ac:dyDescent="0.25">
      <c r="AU63846" t="s">
        <v>33852</v>
      </c>
    </row>
    <row r="63847" spans="47:47" x14ac:dyDescent="0.25">
      <c r="AU63847" t="s">
        <v>33853</v>
      </c>
    </row>
    <row r="63848" spans="47:47" x14ac:dyDescent="0.25">
      <c r="AU63848" t="s">
        <v>33854</v>
      </c>
    </row>
    <row r="63849" spans="47:47" x14ac:dyDescent="0.25">
      <c r="AU63849">
        <v>10114</v>
      </c>
    </row>
    <row r="63850" spans="47:47" x14ac:dyDescent="0.25">
      <c r="AU63850">
        <v>10119</v>
      </c>
    </row>
    <row r="63851" spans="47:47" x14ac:dyDescent="0.25">
      <c r="AU63851">
        <v>10115</v>
      </c>
    </row>
    <row r="63852" spans="47:47" x14ac:dyDescent="0.25">
      <c r="AU63852">
        <v>3684</v>
      </c>
    </row>
    <row r="63853" spans="47:47" x14ac:dyDescent="0.25">
      <c r="AU63853">
        <v>92186</v>
      </c>
    </row>
    <row r="63854" spans="47:47" x14ac:dyDescent="0.25">
      <c r="AU63854">
        <v>92183</v>
      </c>
    </row>
    <row r="63855" spans="47:47" x14ac:dyDescent="0.25">
      <c r="AU63855">
        <v>9058</v>
      </c>
    </row>
    <row r="63856" spans="47:47" x14ac:dyDescent="0.25">
      <c r="AU63856">
        <v>9068</v>
      </c>
    </row>
    <row r="63857" spans="47:47" x14ac:dyDescent="0.25">
      <c r="AU63857">
        <v>92220</v>
      </c>
    </row>
    <row r="63858" spans="47:47" x14ac:dyDescent="0.25">
      <c r="AU63858">
        <v>92223</v>
      </c>
    </row>
    <row r="63859" spans="47:47" x14ac:dyDescent="0.25">
      <c r="AU63859">
        <v>92190</v>
      </c>
    </row>
    <row r="63860" spans="47:47" x14ac:dyDescent="0.25">
      <c r="AU63860">
        <v>92191</v>
      </c>
    </row>
    <row r="63861" spans="47:47" x14ac:dyDescent="0.25">
      <c r="AU63861">
        <v>92224</v>
      </c>
    </row>
    <row r="63862" spans="47:47" x14ac:dyDescent="0.25">
      <c r="AU63862">
        <v>92225</v>
      </c>
    </row>
    <row r="63863" spans="47:47" x14ac:dyDescent="0.25">
      <c r="AU63863">
        <v>92189</v>
      </c>
    </row>
    <row r="63864" spans="47:47" x14ac:dyDescent="0.25">
      <c r="AU63864">
        <v>92188</v>
      </c>
    </row>
    <row r="63865" spans="47:47" x14ac:dyDescent="0.25">
      <c r="AU63865">
        <v>92230</v>
      </c>
    </row>
    <row r="63866" spans="47:47" x14ac:dyDescent="0.25">
      <c r="AU63866">
        <v>92232</v>
      </c>
    </row>
    <row r="63867" spans="47:47" x14ac:dyDescent="0.25">
      <c r="AU63867">
        <v>92193</v>
      </c>
    </row>
    <row r="63868" spans="47:47" x14ac:dyDescent="0.25">
      <c r="AU63868">
        <v>92192</v>
      </c>
    </row>
    <row r="63869" spans="47:47" x14ac:dyDescent="0.25">
      <c r="AU63869" t="s">
        <v>33855</v>
      </c>
    </row>
    <row r="63870" spans="47:47" x14ac:dyDescent="0.25">
      <c r="AU63870">
        <v>9717</v>
      </c>
    </row>
    <row r="63871" spans="47:47" x14ac:dyDescent="0.25">
      <c r="AU63871">
        <v>92167</v>
      </c>
    </row>
    <row r="63872" spans="47:47" x14ac:dyDescent="0.25">
      <c r="AU63872">
        <v>10120</v>
      </c>
    </row>
    <row r="63873" spans="47:47" x14ac:dyDescent="0.25">
      <c r="AU63873" t="s">
        <v>33856</v>
      </c>
    </row>
    <row r="63874" spans="47:47" x14ac:dyDescent="0.25">
      <c r="AU63874" t="s">
        <v>33857</v>
      </c>
    </row>
    <row r="63875" spans="47:47" x14ac:dyDescent="0.25">
      <c r="AU63875">
        <v>7007023</v>
      </c>
    </row>
    <row r="63876" spans="47:47" x14ac:dyDescent="0.25">
      <c r="AU63876">
        <v>96005</v>
      </c>
    </row>
    <row r="63877" spans="47:47" x14ac:dyDescent="0.25">
      <c r="AU63877">
        <v>96009</v>
      </c>
    </row>
    <row r="63878" spans="47:47" x14ac:dyDescent="0.25">
      <c r="AU63878">
        <v>11154</v>
      </c>
    </row>
    <row r="63879" spans="47:47" x14ac:dyDescent="0.25">
      <c r="AU63879">
        <v>11147</v>
      </c>
    </row>
    <row r="63880" spans="47:47" x14ac:dyDescent="0.25">
      <c r="AU63880">
        <v>5351</v>
      </c>
    </row>
    <row r="63881" spans="47:47" x14ac:dyDescent="0.25">
      <c r="AU63881">
        <v>5834</v>
      </c>
    </row>
    <row r="63882" spans="47:47" x14ac:dyDescent="0.25">
      <c r="AU63882">
        <v>5836</v>
      </c>
    </row>
    <row r="63883" spans="47:47" x14ac:dyDescent="0.25">
      <c r="AU63883">
        <v>85010</v>
      </c>
    </row>
    <row r="63884" spans="47:47" x14ac:dyDescent="0.25">
      <c r="AU63884">
        <v>85015</v>
      </c>
    </row>
    <row r="63885" spans="47:47" x14ac:dyDescent="0.25">
      <c r="AU63885">
        <v>2860</v>
      </c>
    </row>
    <row r="63886" spans="47:47" x14ac:dyDescent="0.25">
      <c r="AU63886">
        <v>2850</v>
      </c>
    </row>
    <row r="63887" spans="47:47" x14ac:dyDescent="0.25">
      <c r="AU63887">
        <v>2857</v>
      </c>
    </row>
    <row r="63888" spans="47:47" x14ac:dyDescent="0.25">
      <c r="AU63888">
        <v>16994</v>
      </c>
    </row>
    <row r="63889" spans="47:47" x14ac:dyDescent="0.25">
      <c r="AU63889" t="s">
        <v>33858</v>
      </c>
    </row>
    <row r="63890" spans="47:47" x14ac:dyDescent="0.25">
      <c r="AU63890">
        <v>16821</v>
      </c>
    </row>
    <row r="63891" spans="47:47" x14ac:dyDescent="0.25">
      <c r="AU63891" t="s">
        <v>33859</v>
      </c>
    </row>
    <row r="63892" spans="47:47" x14ac:dyDescent="0.25">
      <c r="AU63892">
        <v>17069</v>
      </c>
    </row>
    <row r="63893" spans="47:47" x14ac:dyDescent="0.25">
      <c r="AU63893">
        <v>86010339</v>
      </c>
    </row>
    <row r="63894" spans="47:47" x14ac:dyDescent="0.25">
      <c r="AU63894">
        <v>86010357</v>
      </c>
    </row>
    <row r="63895" spans="47:47" x14ac:dyDescent="0.25">
      <c r="AU63895">
        <v>86010346</v>
      </c>
    </row>
    <row r="63896" spans="47:47" x14ac:dyDescent="0.25">
      <c r="AU63896" t="s">
        <v>33860</v>
      </c>
    </row>
    <row r="63897" spans="47:47" x14ac:dyDescent="0.25">
      <c r="AU63897" t="s">
        <v>33861</v>
      </c>
    </row>
    <row r="63898" spans="47:47" x14ac:dyDescent="0.25">
      <c r="AU63898">
        <v>14501</v>
      </c>
    </row>
    <row r="63899" spans="47:47" x14ac:dyDescent="0.25">
      <c r="AU63899">
        <v>14502</v>
      </c>
    </row>
    <row r="63900" spans="47:47" x14ac:dyDescent="0.25">
      <c r="AU63900">
        <v>14</v>
      </c>
    </row>
    <row r="63901" spans="47:47" x14ac:dyDescent="0.25">
      <c r="AU63901">
        <v>3</v>
      </c>
    </row>
    <row r="63902" spans="47:47" x14ac:dyDescent="0.25">
      <c r="AU63902" t="s">
        <v>33862</v>
      </c>
    </row>
    <row r="63903" spans="47:47" x14ac:dyDescent="0.25">
      <c r="AU63903" t="s">
        <v>33863</v>
      </c>
    </row>
    <row r="63904" spans="47:47" x14ac:dyDescent="0.25">
      <c r="AU63904">
        <v>7100</v>
      </c>
    </row>
    <row r="63905" spans="47:47" x14ac:dyDescent="0.25">
      <c r="AU63905">
        <v>2680</v>
      </c>
    </row>
    <row r="63906" spans="47:47" x14ac:dyDescent="0.25">
      <c r="AU63906">
        <v>40103</v>
      </c>
    </row>
    <row r="63907" spans="47:47" x14ac:dyDescent="0.25">
      <c r="AU63907">
        <v>4099</v>
      </c>
    </row>
    <row r="63908" spans="47:47" x14ac:dyDescent="0.25">
      <c r="AU63908">
        <v>4313</v>
      </c>
    </row>
    <row r="63909" spans="47:47" x14ac:dyDescent="0.25">
      <c r="AU63909" t="s">
        <v>28275</v>
      </c>
    </row>
    <row r="63910" spans="47:47" x14ac:dyDescent="0.25">
      <c r="AU63910">
        <v>91200</v>
      </c>
    </row>
    <row r="63911" spans="47:47" x14ac:dyDescent="0.25">
      <c r="AU63911">
        <v>710061</v>
      </c>
    </row>
    <row r="63912" spans="47:47" x14ac:dyDescent="0.25">
      <c r="AU63912">
        <v>1461</v>
      </c>
    </row>
    <row r="63913" spans="47:47" x14ac:dyDescent="0.25">
      <c r="AU63913" t="s">
        <v>33864</v>
      </c>
    </row>
    <row r="63914" spans="47:47" x14ac:dyDescent="0.25">
      <c r="AU63914" t="s">
        <v>33865</v>
      </c>
    </row>
    <row r="63915" spans="47:47" x14ac:dyDescent="0.25">
      <c r="AU63915" t="s">
        <v>33866</v>
      </c>
    </row>
    <row r="63916" spans="47:47" x14ac:dyDescent="0.25">
      <c r="AU63916" t="s">
        <v>33867</v>
      </c>
    </row>
    <row r="63917" spans="47:47" x14ac:dyDescent="0.25">
      <c r="AU63917" t="s">
        <v>33868</v>
      </c>
    </row>
    <row r="63918" spans="47:47" x14ac:dyDescent="0.25">
      <c r="AU63918" t="s">
        <v>33869</v>
      </c>
    </row>
    <row r="63919" spans="47:47" x14ac:dyDescent="0.25">
      <c r="AU63919" t="s">
        <v>33870</v>
      </c>
    </row>
    <row r="63920" spans="47:47" x14ac:dyDescent="0.25">
      <c r="AU63920">
        <v>96070009</v>
      </c>
    </row>
    <row r="63921" spans="47:47" x14ac:dyDescent="0.25">
      <c r="AU63921">
        <v>96070008</v>
      </c>
    </row>
    <row r="63922" spans="47:47" x14ac:dyDescent="0.25">
      <c r="AU63922">
        <v>96070010</v>
      </c>
    </row>
    <row r="63923" spans="47:47" x14ac:dyDescent="0.25">
      <c r="AU63923">
        <v>10125</v>
      </c>
    </row>
    <row r="63924" spans="47:47" x14ac:dyDescent="0.25">
      <c r="AU63924">
        <v>10127</v>
      </c>
    </row>
    <row r="63925" spans="47:47" x14ac:dyDescent="0.25">
      <c r="AU63925" t="s">
        <v>33871</v>
      </c>
    </row>
    <row r="63926" spans="47:47" x14ac:dyDescent="0.25">
      <c r="AU63926">
        <v>1000768</v>
      </c>
    </row>
    <row r="63927" spans="47:47" x14ac:dyDescent="0.25">
      <c r="AU63927">
        <v>7007009</v>
      </c>
    </row>
    <row r="63928" spans="47:47" x14ac:dyDescent="0.25">
      <c r="AU63928">
        <v>7007010</v>
      </c>
    </row>
    <row r="63929" spans="47:47" x14ac:dyDescent="0.25">
      <c r="AU63929">
        <v>7007021</v>
      </c>
    </row>
    <row r="63930" spans="47:47" x14ac:dyDescent="0.25">
      <c r="AU63930">
        <v>7007014</v>
      </c>
    </row>
    <row r="63931" spans="47:47" x14ac:dyDescent="0.25">
      <c r="AU63931">
        <v>7007015</v>
      </c>
    </row>
    <row r="63932" spans="47:47" x14ac:dyDescent="0.25">
      <c r="AU63932">
        <v>7007020</v>
      </c>
    </row>
    <row r="63933" spans="47:47" x14ac:dyDescent="0.25">
      <c r="AU63933">
        <v>1000824</v>
      </c>
    </row>
    <row r="63934" spans="47:47" x14ac:dyDescent="0.25">
      <c r="AU63934" t="s">
        <v>33872</v>
      </c>
    </row>
    <row r="63935" spans="47:47" x14ac:dyDescent="0.25">
      <c r="AU63935">
        <v>257</v>
      </c>
    </row>
    <row r="63936" spans="47:47" x14ac:dyDescent="0.25">
      <c r="AU63936" t="s">
        <v>33873</v>
      </c>
    </row>
    <row r="63937" spans="47:47" x14ac:dyDescent="0.25">
      <c r="AU63937" t="s">
        <v>33874</v>
      </c>
    </row>
    <row r="63938" spans="47:47" x14ac:dyDescent="0.25">
      <c r="AU63938" t="s">
        <v>33875</v>
      </c>
    </row>
    <row r="63939" spans="47:47" x14ac:dyDescent="0.25">
      <c r="AU63939">
        <v>85009</v>
      </c>
    </row>
    <row r="63940" spans="47:47" x14ac:dyDescent="0.25">
      <c r="AU63940">
        <v>85006</v>
      </c>
    </row>
    <row r="63941" spans="47:47" x14ac:dyDescent="0.25">
      <c r="AU63941">
        <v>82032</v>
      </c>
    </row>
    <row r="63942" spans="47:47" x14ac:dyDescent="0.25">
      <c r="AU63942">
        <v>82025</v>
      </c>
    </row>
    <row r="63943" spans="47:47" x14ac:dyDescent="0.25">
      <c r="AU63943">
        <v>82025</v>
      </c>
    </row>
    <row r="63944" spans="47:47" x14ac:dyDescent="0.25">
      <c r="AU63944">
        <v>1780</v>
      </c>
    </row>
    <row r="63945" spans="47:47" x14ac:dyDescent="0.25">
      <c r="AU63945">
        <v>475</v>
      </c>
    </row>
    <row r="63946" spans="47:47" x14ac:dyDescent="0.25">
      <c r="AU63946">
        <v>478</v>
      </c>
    </row>
    <row r="63947" spans="47:47" x14ac:dyDescent="0.25">
      <c r="AU63947">
        <v>477</v>
      </c>
    </row>
    <row r="63948" spans="47:47" x14ac:dyDescent="0.25">
      <c r="AU63948">
        <v>476</v>
      </c>
    </row>
    <row r="63949" spans="47:47" x14ac:dyDescent="0.25">
      <c r="AU63949">
        <v>148</v>
      </c>
    </row>
    <row r="63950" spans="47:47" x14ac:dyDescent="0.25">
      <c r="AU63950">
        <v>151</v>
      </c>
    </row>
    <row r="63951" spans="47:47" x14ac:dyDescent="0.25">
      <c r="AU63951">
        <v>154</v>
      </c>
    </row>
    <row r="63952" spans="47:47" x14ac:dyDescent="0.25">
      <c r="AU63952">
        <v>150</v>
      </c>
    </row>
    <row r="63953" spans="47:47" x14ac:dyDescent="0.25">
      <c r="AU63953">
        <v>149</v>
      </c>
    </row>
    <row r="63954" spans="47:47" x14ac:dyDescent="0.25">
      <c r="AU63954">
        <v>1773</v>
      </c>
    </row>
    <row r="63955" spans="47:47" x14ac:dyDescent="0.25">
      <c r="AU63955">
        <v>1909</v>
      </c>
    </row>
    <row r="63956" spans="47:47" x14ac:dyDescent="0.25">
      <c r="AU63956">
        <v>1912</v>
      </c>
    </row>
    <row r="63957" spans="47:47" x14ac:dyDescent="0.25">
      <c r="AU63957">
        <v>1830</v>
      </c>
    </row>
    <row r="63958" spans="47:47" x14ac:dyDescent="0.25">
      <c r="AU63958">
        <v>6178</v>
      </c>
    </row>
    <row r="63959" spans="47:47" x14ac:dyDescent="0.25">
      <c r="AU63959">
        <v>6184</v>
      </c>
    </row>
    <row r="63960" spans="47:47" x14ac:dyDescent="0.25">
      <c r="AU63960" t="s">
        <v>33876</v>
      </c>
    </row>
    <row r="63961" spans="47:47" x14ac:dyDescent="0.25">
      <c r="AU63961" t="s">
        <v>33877</v>
      </c>
    </row>
    <row r="63962" spans="47:47" x14ac:dyDescent="0.25">
      <c r="AU63962" t="s">
        <v>33878</v>
      </c>
    </row>
    <row r="63963" spans="47:47" x14ac:dyDescent="0.25">
      <c r="AU63963" t="s">
        <v>33879</v>
      </c>
    </row>
    <row r="63964" spans="47:47" x14ac:dyDescent="0.25">
      <c r="AU63964" t="s">
        <v>33880</v>
      </c>
    </row>
    <row r="63966" spans="47:47" x14ac:dyDescent="0.25">
      <c r="AU63966" t="s">
        <v>33881</v>
      </c>
    </row>
    <row r="63967" spans="47:47" x14ac:dyDescent="0.25">
      <c r="AU63967" t="s">
        <v>33882</v>
      </c>
    </row>
    <row r="63968" spans="47:47" x14ac:dyDescent="0.25">
      <c r="AU63968" t="s">
        <v>33883</v>
      </c>
    </row>
    <row r="63969" spans="47:47" x14ac:dyDescent="0.25">
      <c r="AU63969">
        <v>1332</v>
      </c>
    </row>
    <row r="63970" spans="47:47" x14ac:dyDescent="0.25">
      <c r="AU63970">
        <v>2078</v>
      </c>
    </row>
    <row r="63971" spans="47:47" x14ac:dyDescent="0.25">
      <c r="AU63971">
        <v>510</v>
      </c>
    </row>
    <row r="63972" spans="47:47" x14ac:dyDescent="0.25">
      <c r="AU63972">
        <v>3610</v>
      </c>
    </row>
    <row r="63973" spans="47:47" x14ac:dyDescent="0.25">
      <c r="AU63973">
        <v>3612</v>
      </c>
    </row>
    <row r="63974" spans="47:47" x14ac:dyDescent="0.25">
      <c r="AU63974">
        <v>2282</v>
      </c>
    </row>
    <row r="63975" spans="47:47" x14ac:dyDescent="0.25">
      <c r="AU63975">
        <v>2187</v>
      </c>
    </row>
    <row r="63976" spans="47:47" x14ac:dyDescent="0.25">
      <c r="AU63976" t="s">
        <v>33884</v>
      </c>
    </row>
    <row r="63977" spans="47:47" x14ac:dyDescent="0.25">
      <c r="AU63977">
        <v>153</v>
      </c>
    </row>
    <row r="63978" spans="47:47" x14ac:dyDescent="0.25">
      <c r="AU63978">
        <v>6216</v>
      </c>
    </row>
    <row r="63979" spans="47:47" x14ac:dyDescent="0.25">
      <c r="AU63979">
        <v>6213</v>
      </c>
    </row>
    <row r="63980" spans="47:47" x14ac:dyDescent="0.25">
      <c r="AU63980">
        <v>6212</v>
      </c>
    </row>
    <row r="63981" spans="47:47" x14ac:dyDescent="0.25">
      <c r="AU63981">
        <v>6214</v>
      </c>
    </row>
    <row r="63982" spans="47:47" x14ac:dyDescent="0.25">
      <c r="AU63982">
        <v>6230</v>
      </c>
    </row>
    <row r="63983" spans="47:47" x14ac:dyDescent="0.25">
      <c r="AU63983">
        <v>2087</v>
      </c>
    </row>
    <row r="63984" spans="47:47" x14ac:dyDescent="0.25">
      <c r="AU63984">
        <v>4082</v>
      </c>
    </row>
    <row r="63985" spans="47:47" x14ac:dyDescent="0.25">
      <c r="AU63985">
        <v>4078</v>
      </c>
    </row>
    <row r="63986" spans="47:47" x14ac:dyDescent="0.25">
      <c r="AU63986">
        <v>306</v>
      </c>
    </row>
    <row r="63987" spans="47:47" x14ac:dyDescent="0.25">
      <c r="AU63987">
        <v>708</v>
      </c>
    </row>
    <row r="63988" spans="47:47" x14ac:dyDescent="0.25">
      <c r="AU63988">
        <v>709</v>
      </c>
    </row>
    <row r="63989" spans="47:47" x14ac:dyDescent="0.25">
      <c r="AU63989">
        <v>712</v>
      </c>
    </row>
    <row r="63990" spans="47:47" x14ac:dyDescent="0.25">
      <c r="AU63990">
        <v>710</v>
      </c>
    </row>
    <row r="63991" spans="47:47" x14ac:dyDescent="0.25">
      <c r="AU63991">
        <v>6231</v>
      </c>
    </row>
    <row r="63992" spans="47:47" x14ac:dyDescent="0.25">
      <c r="AU63992">
        <v>6237</v>
      </c>
    </row>
    <row r="63993" spans="47:47" x14ac:dyDescent="0.25">
      <c r="AU63993">
        <v>6238</v>
      </c>
    </row>
    <row r="63994" spans="47:47" x14ac:dyDescent="0.25">
      <c r="AU63994">
        <v>2780</v>
      </c>
    </row>
    <row r="63995" spans="47:47" x14ac:dyDescent="0.25">
      <c r="AU63995">
        <v>2784</v>
      </c>
    </row>
    <row r="63996" spans="47:47" x14ac:dyDescent="0.25">
      <c r="AU63996">
        <v>2785</v>
      </c>
    </row>
    <row r="63997" spans="47:47" x14ac:dyDescent="0.25">
      <c r="AU63997">
        <v>15042</v>
      </c>
    </row>
    <row r="63998" spans="47:47" x14ac:dyDescent="0.25">
      <c r="AU63998">
        <v>15041</v>
      </c>
    </row>
    <row r="63999" spans="47:47" x14ac:dyDescent="0.25">
      <c r="AU63999">
        <v>6274</v>
      </c>
    </row>
    <row r="64000" spans="47:47" x14ac:dyDescent="0.25">
      <c r="AU64000">
        <v>6264</v>
      </c>
    </row>
    <row r="64001" spans="47:47" x14ac:dyDescent="0.25">
      <c r="AU64001">
        <v>152</v>
      </c>
    </row>
    <row r="64002" spans="47:47" x14ac:dyDescent="0.25">
      <c r="AU64002">
        <v>173</v>
      </c>
    </row>
    <row r="64003" spans="47:47" x14ac:dyDescent="0.25">
      <c r="AU64003">
        <v>282</v>
      </c>
    </row>
    <row r="64004" spans="47:47" x14ac:dyDescent="0.25">
      <c r="AU64004">
        <v>281</v>
      </c>
    </row>
    <row r="64005" spans="47:47" x14ac:dyDescent="0.25">
      <c r="AU64005">
        <v>6265</v>
      </c>
    </row>
    <row r="64006" spans="47:47" x14ac:dyDescent="0.25">
      <c r="AU64006">
        <v>91083</v>
      </c>
    </row>
    <row r="64007" spans="47:47" x14ac:dyDescent="0.25">
      <c r="AU64007">
        <v>91082</v>
      </c>
    </row>
    <row r="64008" spans="47:47" x14ac:dyDescent="0.25">
      <c r="AU64008">
        <v>6371</v>
      </c>
    </row>
    <row r="64009" spans="47:47" x14ac:dyDescent="0.25">
      <c r="AU64009">
        <v>6370</v>
      </c>
    </row>
    <row r="64010" spans="47:47" x14ac:dyDescent="0.25">
      <c r="AU64010">
        <v>91081</v>
      </c>
    </row>
    <row r="64011" spans="47:47" x14ac:dyDescent="0.25">
      <c r="AU64011">
        <v>1012</v>
      </c>
    </row>
    <row r="64012" spans="47:47" x14ac:dyDescent="0.25">
      <c r="AU64012">
        <v>476</v>
      </c>
    </row>
    <row r="64013" spans="47:47" x14ac:dyDescent="0.25">
      <c r="AU64013">
        <v>477</v>
      </c>
    </row>
    <row r="64014" spans="47:47" x14ac:dyDescent="0.25">
      <c r="AU64014">
        <v>4340</v>
      </c>
    </row>
    <row r="64015" spans="47:47" x14ac:dyDescent="0.25">
      <c r="AU64015">
        <v>4342</v>
      </c>
    </row>
    <row r="64016" spans="47:47" x14ac:dyDescent="0.25">
      <c r="AU64016">
        <v>4353</v>
      </c>
    </row>
    <row r="64017" spans="47:47" x14ac:dyDescent="0.25">
      <c r="AU64017">
        <v>4346</v>
      </c>
    </row>
    <row r="64018" spans="47:47" x14ac:dyDescent="0.25">
      <c r="AU64018">
        <v>91274</v>
      </c>
    </row>
    <row r="64019" spans="47:47" x14ac:dyDescent="0.25">
      <c r="AU64019">
        <v>91256</v>
      </c>
    </row>
    <row r="64020" spans="47:47" x14ac:dyDescent="0.25">
      <c r="AU64020">
        <v>91275</v>
      </c>
    </row>
    <row r="64021" spans="47:47" x14ac:dyDescent="0.25">
      <c r="AU64021">
        <v>91276</v>
      </c>
    </row>
    <row r="64022" spans="47:47" x14ac:dyDescent="0.25">
      <c r="AU64022">
        <v>91277</v>
      </c>
    </row>
    <row r="64023" spans="47:47" x14ac:dyDescent="0.25">
      <c r="AU64023">
        <v>91255</v>
      </c>
    </row>
    <row r="64024" spans="47:47" x14ac:dyDescent="0.25">
      <c r="AU64024">
        <v>91256</v>
      </c>
    </row>
    <row r="64025" spans="47:47" x14ac:dyDescent="0.25">
      <c r="AU64025">
        <v>392</v>
      </c>
    </row>
    <row r="64026" spans="47:47" x14ac:dyDescent="0.25">
      <c r="AU64026">
        <v>389</v>
      </c>
    </row>
    <row r="64027" spans="47:47" x14ac:dyDescent="0.25">
      <c r="AU64027">
        <v>391</v>
      </c>
    </row>
    <row r="64028" spans="47:47" x14ac:dyDescent="0.25">
      <c r="AU64028">
        <v>390</v>
      </c>
    </row>
    <row r="64029" spans="47:47" x14ac:dyDescent="0.25">
      <c r="AU64029">
        <v>387</v>
      </c>
    </row>
    <row r="64030" spans="47:47" x14ac:dyDescent="0.25">
      <c r="AU64030">
        <v>385</v>
      </c>
    </row>
    <row r="64031" spans="47:47" x14ac:dyDescent="0.25">
      <c r="AU64031">
        <v>388</v>
      </c>
    </row>
    <row r="64032" spans="47:47" x14ac:dyDescent="0.25">
      <c r="AU64032">
        <v>386</v>
      </c>
    </row>
    <row r="64033" spans="47:47" x14ac:dyDescent="0.25">
      <c r="AU64033">
        <v>1446</v>
      </c>
    </row>
    <row r="64034" spans="47:47" x14ac:dyDescent="0.25">
      <c r="AU64034">
        <v>1444</v>
      </c>
    </row>
    <row r="64035" spans="47:47" x14ac:dyDescent="0.25">
      <c r="AU64035">
        <v>1447</v>
      </c>
    </row>
    <row r="64036" spans="47:47" x14ac:dyDescent="0.25">
      <c r="AU64036">
        <v>1442</v>
      </c>
    </row>
    <row r="64037" spans="47:47" x14ac:dyDescent="0.25">
      <c r="AU64037">
        <v>1445</v>
      </c>
    </row>
    <row r="64038" spans="47:47" x14ac:dyDescent="0.25">
      <c r="AU64038">
        <v>3301</v>
      </c>
    </row>
    <row r="64039" spans="47:47" x14ac:dyDescent="0.25">
      <c r="AU64039">
        <v>3298</v>
      </c>
    </row>
    <row r="64040" spans="47:47" x14ac:dyDescent="0.25">
      <c r="AU64040">
        <v>91345</v>
      </c>
    </row>
    <row r="64041" spans="47:47" x14ac:dyDescent="0.25">
      <c r="AU64041">
        <v>91346</v>
      </c>
    </row>
    <row r="64042" spans="47:47" x14ac:dyDescent="0.25">
      <c r="AU64042">
        <v>91347</v>
      </c>
    </row>
    <row r="64043" spans="47:47" x14ac:dyDescent="0.25">
      <c r="AU64043">
        <v>91348</v>
      </c>
    </row>
    <row r="64044" spans="47:47" x14ac:dyDescent="0.25">
      <c r="AU64044">
        <v>401</v>
      </c>
    </row>
    <row r="64045" spans="47:47" x14ac:dyDescent="0.25">
      <c r="AU64045">
        <v>400</v>
      </c>
    </row>
    <row r="64046" spans="47:47" x14ac:dyDescent="0.25">
      <c r="AU64046">
        <v>91531</v>
      </c>
    </row>
    <row r="64047" spans="47:47" x14ac:dyDescent="0.25">
      <c r="AU64047">
        <v>9110</v>
      </c>
    </row>
    <row r="64048" spans="47:47" x14ac:dyDescent="0.25">
      <c r="AU64048">
        <v>9114</v>
      </c>
    </row>
    <row r="64049" spans="47:47" x14ac:dyDescent="0.25">
      <c r="AU64049" t="s">
        <v>33885</v>
      </c>
    </row>
    <row r="64050" spans="47:47" x14ac:dyDescent="0.25">
      <c r="AU64050">
        <v>50</v>
      </c>
    </row>
    <row r="64051" spans="47:47" x14ac:dyDescent="0.25">
      <c r="AU64051">
        <v>52</v>
      </c>
    </row>
    <row r="64052" spans="47:47" x14ac:dyDescent="0.25">
      <c r="AU64052">
        <v>2513</v>
      </c>
    </row>
    <row r="64053" spans="47:47" x14ac:dyDescent="0.25">
      <c r="AU64053">
        <v>1634</v>
      </c>
    </row>
    <row r="64054" spans="47:47" x14ac:dyDescent="0.25">
      <c r="AU64054">
        <v>9282</v>
      </c>
    </row>
    <row r="64055" spans="47:47" x14ac:dyDescent="0.25">
      <c r="AU64055">
        <v>9287</v>
      </c>
    </row>
    <row r="64056" spans="47:47" x14ac:dyDescent="0.25">
      <c r="AU64056">
        <v>6174</v>
      </c>
    </row>
    <row r="64057" spans="47:47" x14ac:dyDescent="0.25">
      <c r="AU64057">
        <v>6166</v>
      </c>
    </row>
    <row r="64058" spans="47:47" x14ac:dyDescent="0.25">
      <c r="AU64058">
        <v>6169</v>
      </c>
    </row>
    <row r="64059" spans="47:47" x14ac:dyDescent="0.25">
      <c r="AU64059">
        <v>6175</v>
      </c>
    </row>
    <row r="64060" spans="47:47" x14ac:dyDescent="0.25">
      <c r="AU64060">
        <v>6168</v>
      </c>
    </row>
    <row r="64061" spans="47:47" x14ac:dyDescent="0.25">
      <c r="AU64061">
        <v>2721</v>
      </c>
    </row>
    <row r="64062" spans="47:47" x14ac:dyDescent="0.25">
      <c r="AU64062">
        <v>2723</v>
      </c>
    </row>
    <row r="64063" spans="47:47" x14ac:dyDescent="0.25">
      <c r="AU64063">
        <v>524</v>
      </c>
    </row>
    <row r="64064" spans="47:47" x14ac:dyDescent="0.25">
      <c r="AU64064">
        <v>520</v>
      </c>
    </row>
    <row r="64065" spans="47:47" x14ac:dyDescent="0.25">
      <c r="AU64065">
        <v>521</v>
      </c>
    </row>
    <row r="64066" spans="47:47" x14ac:dyDescent="0.25">
      <c r="AU64066">
        <v>523</v>
      </c>
    </row>
    <row r="64067" spans="47:47" x14ac:dyDescent="0.25">
      <c r="AU64067">
        <v>528</v>
      </c>
    </row>
    <row r="64068" spans="47:47" x14ac:dyDescent="0.25">
      <c r="AU64068">
        <v>527</v>
      </c>
    </row>
    <row r="64069" spans="47:47" x14ac:dyDescent="0.25">
      <c r="AU64069">
        <v>526</v>
      </c>
    </row>
    <row r="64070" spans="47:47" x14ac:dyDescent="0.25">
      <c r="AU64070">
        <v>525</v>
      </c>
    </row>
    <row r="64071" spans="47:47" x14ac:dyDescent="0.25">
      <c r="AU64071">
        <v>3813</v>
      </c>
    </row>
    <row r="64072" spans="47:47" x14ac:dyDescent="0.25">
      <c r="AU64072">
        <v>8855</v>
      </c>
    </row>
    <row r="64073" spans="47:47" x14ac:dyDescent="0.25">
      <c r="AU64073">
        <v>8859</v>
      </c>
    </row>
    <row r="64074" spans="47:47" x14ac:dyDescent="0.25">
      <c r="AU64074">
        <v>8848</v>
      </c>
    </row>
    <row r="64075" spans="47:47" x14ac:dyDescent="0.25">
      <c r="AU64075">
        <v>8857</v>
      </c>
    </row>
    <row r="64076" spans="47:47" x14ac:dyDescent="0.25">
      <c r="AU64076">
        <v>8847</v>
      </c>
    </row>
    <row r="64077" spans="47:47" x14ac:dyDescent="0.25">
      <c r="AU64077">
        <v>1070</v>
      </c>
    </row>
    <row r="64078" spans="47:47" x14ac:dyDescent="0.25">
      <c r="AU64078">
        <v>1066</v>
      </c>
    </row>
    <row r="64079" spans="47:47" x14ac:dyDescent="0.25">
      <c r="AU64079">
        <v>1068</v>
      </c>
    </row>
    <row r="64080" spans="47:47" x14ac:dyDescent="0.25">
      <c r="AU64080">
        <v>1236</v>
      </c>
    </row>
    <row r="64081" spans="47:47" x14ac:dyDescent="0.25">
      <c r="AU64081">
        <v>2987</v>
      </c>
    </row>
    <row r="64082" spans="47:47" x14ac:dyDescent="0.25">
      <c r="AU64082">
        <v>2989</v>
      </c>
    </row>
    <row r="64083" spans="47:47" x14ac:dyDescent="0.25">
      <c r="AU64083">
        <v>6188</v>
      </c>
    </row>
    <row r="64084" spans="47:47" x14ac:dyDescent="0.25">
      <c r="AU64084">
        <v>6189</v>
      </c>
    </row>
    <row r="64085" spans="47:47" x14ac:dyDescent="0.25">
      <c r="AU64085">
        <v>6186</v>
      </c>
    </row>
    <row r="64086" spans="47:47" x14ac:dyDescent="0.25">
      <c r="AU64086">
        <v>6185</v>
      </c>
    </row>
    <row r="64087" spans="47:47" x14ac:dyDescent="0.25">
      <c r="AU64087">
        <v>9497</v>
      </c>
    </row>
    <row r="64088" spans="47:47" x14ac:dyDescent="0.25">
      <c r="AU64088">
        <v>9504</v>
      </c>
    </row>
    <row r="64089" spans="47:47" x14ac:dyDescent="0.25">
      <c r="AU64089">
        <v>9502</v>
      </c>
    </row>
    <row r="64090" spans="47:47" x14ac:dyDescent="0.25">
      <c r="AU64090">
        <v>9501</v>
      </c>
    </row>
    <row r="64091" spans="47:47" x14ac:dyDescent="0.25">
      <c r="AU64091">
        <v>9506</v>
      </c>
    </row>
    <row r="64092" spans="47:47" x14ac:dyDescent="0.25">
      <c r="AU64092">
        <v>9505</v>
      </c>
    </row>
    <row r="64093" spans="47:47" x14ac:dyDescent="0.25">
      <c r="AU64093" t="s">
        <v>33886</v>
      </c>
    </row>
    <row r="64094" spans="47:47" x14ac:dyDescent="0.25">
      <c r="AU64094" t="s">
        <v>33887</v>
      </c>
    </row>
    <row r="64095" spans="47:47" x14ac:dyDescent="0.25">
      <c r="AU64095" t="s">
        <v>33888</v>
      </c>
    </row>
    <row r="64096" spans="47:47" x14ac:dyDescent="0.25">
      <c r="AU64096" t="s">
        <v>33889</v>
      </c>
    </row>
    <row r="64097" spans="47:47" x14ac:dyDescent="0.25">
      <c r="AU64097" t="s">
        <v>33890</v>
      </c>
    </row>
    <row r="64098" spans="47:47" x14ac:dyDescent="0.25">
      <c r="AU64098" t="s">
        <v>33891</v>
      </c>
    </row>
    <row r="64099" spans="47:47" x14ac:dyDescent="0.25">
      <c r="AU64099" t="s">
        <v>33892</v>
      </c>
    </row>
    <row r="64100" spans="47:47" x14ac:dyDescent="0.25">
      <c r="AU64100">
        <v>722</v>
      </c>
    </row>
    <row r="64101" spans="47:47" x14ac:dyDescent="0.25">
      <c r="AU64101">
        <v>720</v>
      </c>
    </row>
    <row r="64102" spans="47:47" x14ac:dyDescent="0.25">
      <c r="AU64102">
        <v>717</v>
      </c>
    </row>
    <row r="64103" spans="47:47" x14ac:dyDescent="0.25">
      <c r="AU64103">
        <v>719</v>
      </c>
    </row>
    <row r="64104" spans="47:47" x14ac:dyDescent="0.25">
      <c r="AU64104">
        <v>718</v>
      </c>
    </row>
    <row r="64105" spans="47:47" x14ac:dyDescent="0.25">
      <c r="AU64105">
        <v>721</v>
      </c>
    </row>
    <row r="64106" spans="47:47" x14ac:dyDescent="0.25">
      <c r="AU64106">
        <v>23231</v>
      </c>
    </row>
    <row r="64107" spans="47:47" x14ac:dyDescent="0.25">
      <c r="AU64107">
        <v>2471</v>
      </c>
    </row>
    <row r="64108" spans="47:47" x14ac:dyDescent="0.25">
      <c r="AU64108">
        <v>2476</v>
      </c>
    </row>
    <row r="64109" spans="47:47" x14ac:dyDescent="0.25">
      <c r="AU64109" t="s">
        <v>33893</v>
      </c>
    </row>
    <row r="64110" spans="47:47" x14ac:dyDescent="0.25">
      <c r="AU64110" t="s">
        <v>33894</v>
      </c>
    </row>
    <row r="64111" spans="47:47" x14ac:dyDescent="0.25">
      <c r="AU64111">
        <v>1236</v>
      </c>
    </row>
    <row r="64112" spans="47:47" x14ac:dyDescent="0.25">
      <c r="AU64112">
        <v>9938</v>
      </c>
    </row>
    <row r="64113" spans="47:47" x14ac:dyDescent="0.25">
      <c r="AU64113">
        <v>9707</v>
      </c>
    </row>
    <row r="64114" spans="47:47" x14ac:dyDescent="0.25">
      <c r="AU64114">
        <v>9710</v>
      </c>
    </row>
    <row r="64115" spans="47:47" x14ac:dyDescent="0.25">
      <c r="AU64115">
        <v>9709</v>
      </c>
    </row>
    <row r="64116" spans="47:47" x14ac:dyDescent="0.25">
      <c r="AU64116">
        <v>9942</v>
      </c>
    </row>
    <row r="64117" spans="47:47" x14ac:dyDescent="0.25">
      <c r="AU64117">
        <v>9713</v>
      </c>
    </row>
    <row r="64118" spans="47:47" x14ac:dyDescent="0.25">
      <c r="AU64118">
        <v>6217</v>
      </c>
    </row>
    <row r="64119" spans="47:47" x14ac:dyDescent="0.25">
      <c r="AU64119">
        <v>6214</v>
      </c>
    </row>
    <row r="64120" spans="47:47" x14ac:dyDescent="0.25">
      <c r="AU64120">
        <v>6206</v>
      </c>
    </row>
    <row r="64121" spans="47:47" x14ac:dyDescent="0.25">
      <c r="AU64121">
        <v>4319</v>
      </c>
    </row>
    <row r="64122" spans="47:47" x14ac:dyDescent="0.25">
      <c r="AU64122">
        <v>2956</v>
      </c>
    </row>
    <row r="64123" spans="47:47" x14ac:dyDescent="0.25">
      <c r="AU64123">
        <v>2954</v>
      </c>
    </row>
    <row r="64124" spans="47:47" x14ac:dyDescent="0.25">
      <c r="AU64124">
        <v>2955</v>
      </c>
    </row>
    <row r="64125" spans="47:47" x14ac:dyDescent="0.25">
      <c r="AU64125">
        <v>2957</v>
      </c>
    </row>
    <row r="64126" spans="47:47" x14ac:dyDescent="0.25">
      <c r="AU64126">
        <v>2959</v>
      </c>
    </row>
    <row r="64127" spans="47:47" x14ac:dyDescent="0.25">
      <c r="AU64127">
        <v>9022</v>
      </c>
    </row>
    <row r="64128" spans="47:47" x14ac:dyDescent="0.25">
      <c r="AU64128">
        <v>9054</v>
      </c>
    </row>
    <row r="64129" spans="47:47" x14ac:dyDescent="0.25">
      <c r="AU64129">
        <v>9052</v>
      </c>
    </row>
    <row r="64130" spans="47:47" x14ac:dyDescent="0.25">
      <c r="AU64130" t="s">
        <v>12449</v>
      </c>
    </row>
    <row r="64131" spans="47:47" x14ac:dyDescent="0.25">
      <c r="AU64131" t="s">
        <v>33895</v>
      </c>
    </row>
    <row r="64132" spans="47:47" x14ac:dyDescent="0.25">
      <c r="AU64132" t="s">
        <v>33896</v>
      </c>
    </row>
    <row r="64133" spans="47:47" x14ac:dyDescent="0.25">
      <c r="AU64133">
        <v>11104</v>
      </c>
    </row>
    <row r="64134" spans="47:47" x14ac:dyDescent="0.25">
      <c r="AU64134">
        <v>11105</v>
      </c>
    </row>
    <row r="64135" spans="47:47" x14ac:dyDescent="0.25">
      <c r="AU64135">
        <v>11109</v>
      </c>
    </row>
    <row r="64136" spans="47:47" x14ac:dyDescent="0.25">
      <c r="AU64136">
        <v>11107</v>
      </c>
    </row>
    <row r="64137" spans="47:47" x14ac:dyDescent="0.25">
      <c r="AU64137">
        <v>11106</v>
      </c>
    </row>
    <row r="64138" spans="47:47" x14ac:dyDescent="0.25">
      <c r="AU64138">
        <v>11108</v>
      </c>
    </row>
    <row r="64139" spans="47:47" x14ac:dyDescent="0.25">
      <c r="AU64139" t="s">
        <v>33897</v>
      </c>
    </row>
    <row r="64140" spans="47:47" x14ac:dyDescent="0.25">
      <c r="AU64140">
        <v>1226</v>
      </c>
    </row>
    <row r="64141" spans="47:47" x14ac:dyDescent="0.25">
      <c r="AU64141">
        <v>1225</v>
      </c>
    </row>
    <row r="64142" spans="47:47" x14ac:dyDescent="0.25">
      <c r="AU64142" t="s">
        <v>33898</v>
      </c>
    </row>
    <row r="64143" spans="47:47" x14ac:dyDescent="0.25">
      <c r="AU64143" t="s">
        <v>33899</v>
      </c>
    </row>
    <row r="64144" spans="47:47" x14ac:dyDescent="0.25">
      <c r="AU64144">
        <v>7007007</v>
      </c>
    </row>
    <row r="64145" spans="47:47" x14ac:dyDescent="0.25">
      <c r="AU64145">
        <v>7007003</v>
      </c>
    </row>
    <row r="64146" spans="47:47" x14ac:dyDescent="0.25">
      <c r="AU64146">
        <v>10091</v>
      </c>
    </row>
    <row r="64147" spans="47:47" x14ac:dyDescent="0.25">
      <c r="AU64147">
        <v>10092</v>
      </c>
    </row>
    <row r="64148" spans="47:47" x14ac:dyDescent="0.25">
      <c r="AU64148">
        <v>3023</v>
      </c>
    </row>
    <row r="64149" spans="47:47" x14ac:dyDescent="0.25">
      <c r="AU64149">
        <v>3024</v>
      </c>
    </row>
    <row r="64150" spans="47:47" x14ac:dyDescent="0.25">
      <c r="AU64150" t="s">
        <v>33900</v>
      </c>
    </row>
    <row r="64151" spans="47:47" x14ac:dyDescent="0.25">
      <c r="AU64151" t="s">
        <v>33901</v>
      </c>
    </row>
    <row r="64152" spans="47:47" x14ac:dyDescent="0.25">
      <c r="AU64152" t="s">
        <v>33902</v>
      </c>
    </row>
    <row r="64153" spans="47:47" x14ac:dyDescent="0.25">
      <c r="AU64153" t="s">
        <v>33903</v>
      </c>
    </row>
    <row r="64154" spans="47:47" x14ac:dyDescent="0.25">
      <c r="AU64154">
        <v>1785</v>
      </c>
    </row>
    <row r="64155" spans="47:47" x14ac:dyDescent="0.25">
      <c r="AU64155" t="s">
        <v>33904</v>
      </c>
    </row>
    <row r="64156" spans="47:47" x14ac:dyDescent="0.25">
      <c r="AU64156" t="s">
        <v>33905</v>
      </c>
    </row>
    <row r="64157" spans="47:47" x14ac:dyDescent="0.25">
      <c r="AU64157" t="s">
        <v>33906</v>
      </c>
    </row>
    <row r="64158" spans="47:47" x14ac:dyDescent="0.25">
      <c r="AU64158">
        <v>3118</v>
      </c>
    </row>
    <row r="64159" spans="47:47" x14ac:dyDescent="0.25">
      <c r="AU64159">
        <v>3114</v>
      </c>
    </row>
    <row r="64160" spans="47:47" x14ac:dyDescent="0.25">
      <c r="AU64160">
        <v>3110</v>
      </c>
    </row>
    <row r="64161" spans="47:47" x14ac:dyDescent="0.25">
      <c r="AU64161">
        <v>3109</v>
      </c>
    </row>
    <row r="64162" spans="47:47" x14ac:dyDescent="0.25">
      <c r="AU64162">
        <v>1776</v>
      </c>
    </row>
    <row r="64163" spans="47:47" x14ac:dyDescent="0.25">
      <c r="AU64163">
        <v>228741</v>
      </c>
    </row>
    <row r="64164" spans="47:47" x14ac:dyDescent="0.25">
      <c r="AU64164">
        <v>6171</v>
      </c>
    </row>
    <row r="64165" spans="47:47" x14ac:dyDescent="0.25">
      <c r="AU64165">
        <v>76114</v>
      </c>
    </row>
    <row r="64166" spans="47:47" x14ac:dyDescent="0.25">
      <c r="AU64166">
        <v>5024</v>
      </c>
    </row>
    <row r="64167" spans="47:47" x14ac:dyDescent="0.25">
      <c r="AU64167">
        <v>5023</v>
      </c>
    </row>
    <row r="64168" spans="47:47" x14ac:dyDescent="0.25">
      <c r="AU64168">
        <v>3490</v>
      </c>
    </row>
    <row r="64169" spans="47:47" x14ac:dyDescent="0.25">
      <c r="AU64169">
        <v>3123</v>
      </c>
    </row>
    <row r="64170" spans="47:47" x14ac:dyDescent="0.25">
      <c r="AU64170" t="s">
        <v>33907</v>
      </c>
    </row>
    <row r="64171" spans="47:47" x14ac:dyDescent="0.25">
      <c r="AU64171">
        <v>2285</v>
      </c>
    </row>
    <row r="64172" spans="47:47" x14ac:dyDescent="0.25">
      <c r="AU64172">
        <v>18555</v>
      </c>
    </row>
    <row r="64173" spans="47:47" x14ac:dyDescent="0.25">
      <c r="AU64173">
        <v>17489</v>
      </c>
    </row>
    <row r="64174" spans="47:47" x14ac:dyDescent="0.25">
      <c r="AU64174">
        <v>2186</v>
      </c>
    </row>
    <row r="64175" spans="47:47" x14ac:dyDescent="0.25">
      <c r="AU64175">
        <v>2199</v>
      </c>
    </row>
    <row r="64176" spans="47:47" x14ac:dyDescent="0.25">
      <c r="AU64176">
        <v>1003</v>
      </c>
    </row>
    <row r="64177" spans="47:47" x14ac:dyDescent="0.25">
      <c r="AU64177">
        <v>1006</v>
      </c>
    </row>
    <row r="64178" spans="47:47" x14ac:dyDescent="0.25">
      <c r="AU64178" t="s">
        <v>33908</v>
      </c>
    </row>
    <row r="64179" spans="47:47" x14ac:dyDescent="0.25">
      <c r="AU64179" t="s">
        <v>33909</v>
      </c>
    </row>
    <row r="64180" spans="47:47" x14ac:dyDescent="0.25">
      <c r="AU64180" t="s">
        <v>33910</v>
      </c>
    </row>
    <row r="64181" spans="47:47" x14ac:dyDescent="0.25">
      <c r="AU64181" t="s">
        <v>33911</v>
      </c>
    </row>
    <row r="64182" spans="47:47" x14ac:dyDescent="0.25">
      <c r="AU64182" t="s">
        <v>33912</v>
      </c>
    </row>
    <row r="64183" spans="47:47" x14ac:dyDescent="0.25">
      <c r="AU64183">
        <v>5024</v>
      </c>
    </row>
    <row r="64184" spans="47:47" x14ac:dyDescent="0.25">
      <c r="AU64184">
        <v>6219</v>
      </c>
    </row>
    <row r="64185" spans="47:47" x14ac:dyDescent="0.25">
      <c r="AU64185">
        <v>6218</v>
      </c>
    </row>
    <row r="64186" spans="47:47" x14ac:dyDescent="0.25">
      <c r="AU64186">
        <v>10012</v>
      </c>
    </row>
    <row r="64187" spans="47:47" x14ac:dyDescent="0.25">
      <c r="AU64187">
        <v>10013</v>
      </c>
    </row>
    <row r="64188" spans="47:47" x14ac:dyDescent="0.25">
      <c r="AU64188">
        <v>10038</v>
      </c>
    </row>
    <row r="64189" spans="47:47" x14ac:dyDescent="0.25">
      <c r="AU64189" t="s">
        <v>33913</v>
      </c>
    </row>
    <row r="64190" spans="47:47" x14ac:dyDescent="0.25">
      <c r="AU64190" t="s">
        <v>33914</v>
      </c>
    </row>
    <row r="64191" spans="47:47" x14ac:dyDescent="0.25">
      <c r="AU64191" t="s">
        <v>33915</v>
      </c>
    </row>
    <row r="64192" spans="47:47" x14ac:dyDescent="0.25">
      <c r="AU64192" t="s">
        <v>33916</v>
      </c>
    </row>
    <row r="64193" spans="47:47" x14ac:dyDescent="0.25">
      <c r="AU64193">
        <v>8463</v>
      </c>
    </row>
    <row r="64194" spans="47:47" x14ac:dyDescent="0.25">
      <c r="AU64194">
        <v>8655</v>
      </c>
    </row>
    <row r="64195" spans="47:47" x14ac:dyDescent="0.25">
      <c r="AU64195">
        <v>10027</v>
      </c>
    </row>
    <row r="64196" spans="47:47" x14ac:dyDescent="0.25">
      <c r="AU64196">
        <v>310</v>
      </c>
    </row>
    <row r="64197" spans="47:47" x14ac:dyDescent="0.25">
      <c r="AU64197">
        <v>2589</v>
      </c>
    </row>
    <row r="64198" spans="47:47" x14ac:dyDescent="0.25">
      <c r="AU64198">
        <v>729</v>
      </c>
    </row>
    <row r="64199" spans="47:47" x14ac:dyDescent="0.25">
      <c r="AU64199">
        <v>5039</v>
      </c>
    </row>
    <row r="64200" spans="47:47" x14ac:dyDescent="0.25">
      <c r="AU64200">
        <v>10021</v>
      </c>
    </row>
    <row r="64201" spans="47:47" x14ac:dyDescent="0.25">
      <c r="AU64201">
        <v>6240</v>
      </c>
    </row>
    <row r="64202" spans="47:47" x14ac:dyDescent="0.25">
      <c r="AU64202" t="s">
        <v>33917</v>
      </c>
    </row>
    <row r="64203" spans="47:47" x14ac:dyDescent="0.25">
      <c r="AU64203" t="s">
        <v>33918</v>
      </c>
    </row>
    <row r="64204" spans="47:47" x14ac:dyDescent="0.25">
      <c r="AU64204">
        <v>90010012</v>
      </c>
    </row>
    <row r="64205" spans="47:47" x14ac:dyDescent="0.25">
      <c r="AU64205">
        <v>90010009</v>
      </c>
    </row>
    <row r="64206" spans="47:47" x14ac:dyDescent="0.25">
      <c r="AU64206">
        <v>90010005</v>
      </c>
    </row>
    <row r="64207" spans="47:47" x14ac:dyDescent="0.25">
      <c r="AU64207">
        <v>15038</v>
      </c>
    </row>
    <row r="64208" spans="47:47" x14ac:dyDescent="0.25">
      <c r="AU64208">
        <v>6341</v>
      </c>
    </row>
    <row r="64209" spans="47:47" x14ac:dyDescent="0.25">
      <c r="AU64209">
        <v>4025</v>
      </c>
    </row>
    <row r="64210" spans="47:47" x14ac:dyDescent="0.25">
      <c r="AU64210">
        <v>4027</v>
      </c>
    </row>
    <row r="64211" spans="47:47" x14ac:dyDescent="0.25">
      <c r="AU64211">
        <v>34003</v>
      </c>
    </row>
    <row r="64212" spans="47:47" x14ac:dyDescent="0.25">
      <c r="AU64212">
        <v>10038</v>
      </c>
    </row>
    <row r="64213" spans="47:47" x14ac:dyDescent="0.25">
      <c r="AU64213">
        <v>10037</v>
      </c>
    </row>
    <row r="64214" spans="47:47" x14ac:dyDescent="0.25">
      <c r="AU64214">
        <v>34</v>
      </c>
    </row>
    <row r="64215" spans="47:47" x14ac:dyDescent="0.25">
      <c r="AU64215">
        <v>6424</v>
      </c>
    </row>
    <row r="64216" spans="47:47" x14ac:dyDescent="0.25">
      <c r="AU64216">
        <v>3101</v>
      </c>
    </row>
    <row r="64217" spans="47:47" x14ac:dyDescent="0.25">
      <c r="AU64217">
        <v>10049</v>
      </c>
    </row>
    <row r="64218" spans="47:47" x14ac:dyDescent="0.25">
      <c r="AU64218">
        <v>10055</v>
      </c>
    </row>
    <row r="64219" spans="47:47" x14ac:dyDescent="0.25">
      <c r="AU64219" t="s">
        <v>33919</v>
      </c>
    </row>
    <row r="64220" spans="47:47" x14ac:dyDescent="0.25">
      <c r="AU64220" t="s">
        <v>33920</v>
      </c>
    </row>
    <row r="64221" spans="47:47" x14ac:dyDescent="0.25">
      <c r="AU64221" t="s">
        <v>33921</v>
      </c>
    </row>
    <row r="64222" spans="47:47" x14ac:dyDescent="0.25">
      <c r="AU64222" t="s">
        <v>33922</v>
      </c>
    </row>
    <row r="64223" spans="47:47" x14ac:dyDescent="0.25">
      <c r="AU64223">
        <v>90010086</v>
      </c>
    </row>
    <row r="64224" spans="47:47" x14ac:dyDescent="0.25">
      <c r="AU64224">
        <v>10055</v>
      </c>
    </row>
    <row r="64225" spans="47:47" x14ac:dyDescent="0.25">
      <c r="AU64225">
        <v>10053</v>
      </c>
    </row>
    <row r="64226" spans="47:47" x14ac:dyDescent="0.25">
      <c r="AU64226">
        <v>90010024</v>
      </c>
    </row>
    <row r="64227" spans="47:47" x14ac:dyDescent="0.25">
      <c r="AU64227">
        <v>90010088</v>
      </c>
    </row>
    <row r="64228" spans="47:47" x14ac:dyDescent="0.25">
      <c r="AU64228">
        <v>90010087</v>
      </c>
    </row>
    <row r="64229" spans="47:47" x14ac:dyDescent="0.25">
      <c r="AU64229" t="s">
        <v>33923</v>
      </c>
    </row>
    <row r="64230" spans="47:47" x14ac:dyDescent="0.25">
      <c r="AU64230" t="s">
        <v>33924</v>
      </c>
    </row>
    <row r="64231" spans="47:47" x14ac:dyDescent="0.25">
      <c r="AU64231" t="s">
        <v>33925</v>
      </c>
    </row>
    <row r="64232" spans="47:47" x14ac:dyDescent="0.25">
      <c r="AU64232" t="s">
        <v>33926</v>
      </c>
    </row>
    <row r="64233" spans="47:47" x14ac:dyDescent="0.25">
      <c r="AU64233" t="s">
        <v>33927</v>
      </c>
    </row>
    <row r="64234" spans="47:47" x14ac:dyDescent="0.25">
      <c r="AU64234" t="s">
        <v>33928</v>
      </c>
    </row>
    <row r="64235" spans="47:47" x14ac:dyDescent="0.25">
      <c r="AU64235" t="s">
        <v>33929</v>
      </c>
    </row>
    <row r="64236" spans="47:47" x14ac:dyDescent="0.25">
      <c r="AU64236" t="s">
        <v>33930</v>
      </c>
    </row>
    <row r="64237" spans="47:47" x14ac:dyDescent="0.25">
      <c r="AU64237">
        <v>3304</v>
      </c>
    </row>
    <row r="64238" spans="47:47" x14ac:dyDescent="0.25">
      <c r="AU64238" t="s">
        <v>33931</v>
      </c>
    </row>
    <row r="64239" spans="47:47" x14ac:dyDescent="0.25">
      <c r="AU64239" t="s">
        <v>33932</v>
      </c>
    </row>
    <row r="64240" spans="47:47" x14ac:dyDescent="0.25">
      <c r="AU64240">
        <v>6917</v>
      </c>
    </row>
    <row r="64241" spans="47:47" x14ac:dyDescent="0.25">
      <c r="AU64241" t="s">
        <v>33933</v>
      </c>
    </row>
    <row r="64242" spans="47:47" x14ac:dyDescent="0.25">
      <c r="AU64242" t="s">
        <v>33934</v>
      </c>
    </row>
    <row r="64243" spans="47:47" x14ac:dyDescent="0.25">
      <c r="AU64243">
        <v>90010068</v>
      </c>
    </row>
    <row r="64244" spans="47:47" x14ac:dyDescent="0.25">
      <c r="AU64244">
        <v>10074</v>
      </c>
    </row>
    <row r="64245" spans="47:47" x14ac:dyDescent="0.25">
      <c r="AU64245">
        <v>13290</v>
      </c>
    </row>
    <row r="64246" spans="47:47" x14ac:dyDescent="0.25">
      <c r="AU64246" t="s">
        <v>33935</v>
      </c>
    </row>
    <row r="64247" spans="47:47" x14ac:dyDescent="0.25">
      <c r="AU64247">
        <v>1639</v>
      </c>
    </row>
    <row r="64248" spans="47:47" x14ac:dyDescent="0.25">
      <c r="AU64248" t="s">
        <v>33936</v>
      </c>
    </row>
    <row r="64249" spans="47:47" x14ac:dyDescent="0.25">
      <c r="AU64249" t="s">
        <v>33937</v>
      </c>
    </row>
    <row r="64250" spans="47:47" x14ac:dyDescent="0.25">
      <c r="AU64250" t="s">
        <v>33938</v>
      </c>
    </row>
    <row r="64251" spans="47:47" x14ac:dyDescent="0.25">
      <c r="AU64251">
        <v>3815</v>
      </c>
    </row>
    <row r="64252" spans="47:47" x14ac:dyDescent="0.25">
      <c r="AU64252">
        <v>90410001</v>
      </c>
    </row>
    <row r="64253" spans="47:47" x14ac:dyDescent="0.25">
      <c r="AU64253">
        <v>90010080</v>
      </c>
    </row>
    <row r="64254" spans="47:47" x14ac:dyDescent="0.25">
      <c r="AU64254">
        <v>90010081</v>
      </c>
    </row>
    <row r="64255" spans="47:47" x14ac:dyDescent="0.25">
      <c r="AU64255">
        <v>90010076</v>
      </c>
    </row>
    <row r="64256" spans="47:47" x14ac:dyDescent="0.25">
      <c r="AU64256">
        <v>90010069</v>
      </c>
    </row>
    <row r="64257" spans="47:47" x14ac:dyDescent="0.25">
      <c r="AU64257">
        <v>90880001</v>
      </c>
    </row>
    <row r="64258" spans="47:47" x14ac:dyDescent="0.25">
      <c r="AU64258">
        <v>68106</v>
      </c>
    </row>
    <row r="64259" spans="47:47" x14ac:dyDescent="0.25">
      <c r="AU64259">
        <v>7801</v>
      </c>
    </row>
    <row r="64260" spans="47:47" x14ac:dyDescent="0.25">
      <c r="AU64260">
        <v>13903</v>
      </c>
    </row>
    <row r="64261" spans="47:47" x14ac:dyDescent="0.25">
      <c r="AU64261" t="s">
        <v>33939</v>
      </c>
    </row>
    <row r="64262" spans="47:47" x14ac:dyDescent="0.25">
      <c r="AU64262" t="s">
        <v>33940</v>
      </c>
    </row>
    <row r="64263" spans="47:47" x14ac:dyDescent="0.25">
      <c r="AU64263" t="s">
        <v>33941</v>
      </c>
    </row>
    <row r="64264" spans="47:47" x14ac:dyDescent="0.25">
      <c r="AU64264" t="s">
        <v>33942</v>
      </c>
    </row>
    <row r="64265" spans="47:47" x14ac:dyDescent="0.25">
      <c r="AU64265" t="s">
        <v>33943</v>
      </c>
    </row>
    <row r="64266" spans="47:47" x14ac:dyDescent="0.25">
      <c r="AU64266" t="s">
        <v>33944</v>
      </c>
    </row>
    <row r="64267" spans="47:47" x14ac:dyDescent="0.25">
      <c r="AU64267" t="s">
        <v>33945</v>
      </c>
    </row>
    <row r="64268" spans="47:47" x14ac:dyDescent="0.25">
      <c r="AU64268" t="s">
        <v>33946</v>
      </c>
    </row>
    <row r="64269" spans="47:47" x14ac:dyDescent="0.25">
      <c r="AU64269" t="s">
        <v>33947</v>
      </c>
    </row>
    <row r="64270" spans="47:47" x14ac:dyDescent="0.25">
      <c r="AU64270">
        <v>10093</v>
      </c>
    </row>
    <row r="64271" spans="47:47" x14ac:dyDescent="0.25">
      <c r="AU64271">
        <v>90010075</v>
      </c>
    </row>
    <row r="64272" spans="47:47" x14ac:dyDescent="0.25">
      <c r="AU64272">
        <v>29030120</v>
      </c>
    </row>
    <row r="64273" spans="47:47" x14ac:dyDescent="0.25">
      <c r="AU64273">
        <v>90010078</v>
      </c>
    </row>
    <row r="64274" spans="47:47" x14ac:dyDescent="0.25">
      <c r="AU64274">
        <v>90010073</v>
      </c>
    </row>
    <row r="64275" spans="47:47" x14ac:dyDescent="0.25">
      <c r="AU64275">
        <v>90010062</v>
      </c>
    </row>
    <row r="64276" spans="47:47" x14ac:dyDescent="0.25">
      <c r="AU64276">
        <v>90010029</v>
      </c>
    </row>
    <row r="64277" spans="47:47" x14ac:dyDescent="0.25">
      <c r="AU64277">
        <v>90010077</v>
      </c>
    </row>
    <row r="64278" spans="47:47" x14ac:dyDescent="0.25">
      <c r="AU64278">
        <v>90560009</v>
      </c>
    </row>
    <row r="64279" spans="47:47" x14ac:dyDescent="0.25">
      <c r="AU64279">
        <v>2951</v>
      </c>
    </row>
    <row r="64280" spans="47:47" x14ac:dyDescent="0.25">
      <c r="AU64280">
        <v>10091</v>
      </c>
    </row>
    <row r="64281" spans="47:47" x14ac:dyDescent="0.25">
      <c r="AU64281">
        <v>10094</v>
      </c>
    </row>
    <row r="64282" spans="47:47" x14ac:dyDescent="0.25">
      <c r="AU64282">
        <v>3771</v>
      </c>
    </row>
    <row r="64283" spans="47:47" x14ac:dyDescent="0.25">
      <c r="AU64283">
        <v>9056</v>
      </c>
    </row>
    <row r="64284" spans="47:47" x14ac:dyDescent="0.25">
      <c r="AU64284">
        <v>16370</v>
      </c>
    </row>
    <row r="64285" spans="47:47" x14ac:dyDescent="0.25">
      <c r="AU64285">
        <v>10122</v>
      </c>
    </row>
    <row r="64286" spans="47:47" x14ac:dyDescent="0.25">
      <c r="AU64286" t="s">
        <v>33948</v>
      </c>
    </row>
    <row r="64287" spans="47:47" x14ac:dyDescent="0.25">
      <c r="AU64287">
        <v>1165</v>
      </c>
    </row>
    <row r="64288" spans="47:47" x14ac:dyDescent="0.25">
      <c r="AU64288">
        <v>1151</v>
      </c>
    </row>
    <row r="64289" spans="47:47" x14ac:dyDescent="0.25">
      <c r="AU64289">
        <v>1155</v>
      </c>
    </row>
    <row r="64290" spans="47:47" x14ac:dyDescent="0.25">
      <c r="AU64290">
        <v>808</v>
      </c>
    </row>
    <row r="64291" spans="47:47" x14ac:dyDescent="0.25">
      <c r="AU64291">
        <v>801</v>
      </c>
    </row>
    <row r="64292" spans="47:47" x14ac:dyDescent="0.25">
      <c r="AU64292">
        <v>216</v>
      </c>
    </row>
    <row r="64293" spans="47:47" x14ac:dyDescent="0.25">
      <c r="AU64293">
        <v>59</v>
      </c>
    </row>
    <row r="64294" spans="47:47" x14ac:dyDescent="0.25">
      <c r="AU64294">
        <v>802</v>
      </c>
    </row>
    <row r="64295" spans="47:47" x14ac:dyDescent="0.25">
      <c r="AU64295">
        <v>906</v>
      </c>
    </row>
    <row r="64296" spans="47:47" x14ac:dyDescent="0.25">
      <c r="AU64296">
        <v>7010</v>
      </c>
    </row>
    <row r="64297" spans="47:47" x14ac:dyDescent="0.25">
      <c r="AU64297">
        <v>1416</v>
      </c>
    </row>
    <row r="64298" spans="47:47" x14ac:dyDescent="0.25">
      <c r="AU64298">
        <v>185</v>
      </c>
    </row>
    <row r="64299" spans="47:47" x14ac:dyDescent="0.25">
      <c r="AU64299">
        <v>182</v>
      </c>
    </row>
    <row r="64300" spans="47:47" x14ac:dyDescent="0.25">
      <c r="AU64300" t="s">
        <v>33949</v>
      </c>
    </row>
    <row r="64301" spans="47:47" x14ac:dyDescent="0.25">
      <c r="AU64301" t="s">
        <v>33950</v>
      </c>
    </row>
    <row r="64302" spans="47:47" x14ac:dyDescent="0.25">
      <c r="AU64302" t="s">
        <v>33951</v>
      </c>
    </row>
    <row r="64303" spans="47:47" x14ac:dyDescent="0.25">
      <c r="AU64303">
        <v>1700</v>
      </c>
    </row>
    <row r="64304" spans="47:47" x14ac:dyDescent="0.25">
      <c r="AU64304">
        <v>1708</v>
      </c>
    </row>
    <row r="64305" spans="47:47" x14ac:dyDescent="0.25">
      <c r="AU64305">
        <v>1698</v>
      </c>
    </row>
    <row r="64306" spans="47:47" x14ac:dyDescent="0.25">
      <c r="AU64306">
        <v>837</v>
      </c>
    </row>
    <row r="64307" spans="47:47" x14ac:dyDescent="0.25">
      <c r="AU64307">
        <v>838</v>
      </c>
    </row>
    <row r="64308" spans="47:47" x14ac:dyDescent="0.25">
      <c r="AU64308">
        <v>1124</v>
      </c>
    </row>
    <row r="64309" spans="47:47" x14ac:dyDescent="0.25">
      <c r="AU64309">
        <v>820</v>
      </c>
    </row>
    <row r="64310" spans="47:47" x14ac:dyDescent="0.25">
      <c r="AU64310">
        <v>92</v>
      </c>
    </row>
    <row r="64311" spans="47:47" x14ac:dyDescent="0.25">
      <c r="AU64311">
        <v>4375</v>
      </c>
    </row>
    <row r="64312" spans="47:47" x14ac:dyDescent="0.25">
      <c r="AU64312">
        <v>4471</v>
      </c>
    </row>
    <row r="64313" spans="47:47" x14ac:dyDescent="0.25">
      <c r="AU64313">
        <v>4379</v>
      </c>
    </row>
    <row r="64314" spans="47:47" x14ac:dyDescent="0.25">
      <c r="AU64314">
        <v>868</v>
      </c>
    </row>
    <row r="64315" spans="47:47" x14ac:dyDescent="0.25">
      <c r="AU64315">
        <v>504</v>
      </c>
    </row>
    <row r="64316" spans="47:47" x14ac:dyDescent="0.25">
      <c r="AU64316">
        <v>95020002</v>
      </c>
    </row>
    <row r="64317" spans="47:47" x14ac:dyDescent="0.25">
      <c r="AU64317">
        <v>95020005</v>
      </c>
    </row>
    <row r="64318" spans="47:47" x14ac:dyDescent="0.25">
      <c r="AU64318">
        <v>95020004</v>
      </c>
    </row>
    <row r="64319" spans="47:47" x14ac:dyDescent="0.25">
      <c r="AU64319">
        <v>95010014</v>
      </c>
    </row>
    <row r="64320" spans="47:47" x14ac:dyDescent="0.25">
      <c r="AU64320">
        <v>95010007</v>
      </c>
    </row>
    <row r="64321" spans="47:47" x14ac:dyDescent="0.25">
      <c r="AU64321">
        <v>95010018</v>
      </c>
    </row>
    <row r="64322" spans="47:47" x14ac:dyDescent="0.25">
      <c r="AU64322">
        <v>95010016</v>
      </c>
    </row>
    <row r="64323" spans="47:47" x14ac:dyDescent="0.25">
      <c r="AU64323">
        <v>95010013</v>
      </c>
    </row>
    <row r="64324" spans="47:47" x14ac:dyDescent="0.25">
      <c r="AU64324">
        <v>2012</v>
      </c>
    </row>
    <row r="64325" spans="47:47" x14ac:dyDescent="0.25">
      <c r="AU64325">
        <v>1982</v>
      </c>
    </row>
    <row r="64326" spans="47:47" x14ac:dyDescent="0.25">
      <c r="AU64326">
        <v>4071</v>
      </c>
    </row>
    <row r="64327" spans="47:47" x14ac:dyDescent="0.25">
      <c r="AU64327">
        <v>6005</v>
      </c>
    </row>
    <row r="64329" spans="47:47" x14ac:dyDescent="0.25">
      <c r="AU64329">
        <v>856</v>
      </c>
    </row>
    <row r="64330" spans="47:47" x14ac:dyDescent="0.25">
      <c r="AU64330">
        <v>4073</v>
      </c>
    </row>
    <row r="64331" spans="47:47" x14ac:dyDescent="0.25">
      <c r="AU64331">
        <v>1984</v>
      </c>
    </row>
    <row r="64332" spans="47:47" x14ac:dyDescent="0.25">
      <c r="AU64332">
        <v>1980</v>
      </c>
    </row>
    <row r="64333" spans="47:47" x14ac:dyDescent="0.25">
      <c r="AU64333">
        <v>2102</v>
      </c>
    </row>
    <row r="64334" spans="47:47" x14ac:dyDescent="0.25">
      <c r="AU64334">
        <v>2076</v>
      </c>
    </row>
    <row r="64335" spans="47:47" x14ac:dyDescent="0.25">
      <c r="AU64335">
        <v>26</v>
      </c>
    </row>
    <row r="64336" spans="47:47" x14ac:dyDescent="0.25">
      <c r="AU64336">
        <v>4403</v>
      </c>
    </row>
    <row r="64337" spans="47:47" x14ac:dyDescent="0.25">
      <c r="AU64337">
        <v>4076</v>
      </c>
    </row>
    <row r="64338" spans="47:47" x14ac:dyDescent="0.25">
      <c r="AU64338">
        <v>651</v>
      </c>
    </row>
    <row r="64339" spans="47:47" x14ac:dyDescent="0.25">
      <c r="AU64339">
        <v>657</v>
      </c>
    </row>
    <row r="64340" spans="47:47" x14ac:dyDescent="0.25">
      <c r="AU64340">
        <v>650</v>
      </c>
    </row>
    <row r="64341" spans="47:47" x14ac:dyDescent="0.25">
      <c r="AU64341">
        <v>6007</v>
      </c>
    </row>
    <row r="64342" spans="47:47" x14ac:dyDescent="0.25">
      <c r="AU64342">
        <v>4408</v>
      </c>
    </row>
    <row r="64343" spans="47:47" x14ac:dyDescent="0.25">
      <c r="AU64343">
        <v>95010031</v>
      </c>
    </row>
    <row r="64344" spans="47:47" x14ac:dyDescent="0.25">
      <c r="AU64344">
        <v>95010027</v>
      </c>
    </row>
    <row r="64345" spans="47:47" x14ac:dyDescent="0.25">
      <c r="AU64345">
        <v>95010026</v>
      </c>
    </row>
    <row r="64346" spans="47:47" x14ac:dyDescent="0.25">
      <c r="AU64346">
        <v>4407</v>
      </c>
    </row>
    <row r="64347" spans="47:47" x14ac:dyDescent="0.25">
      <c r="AU64347">
        <v>6004</v>
      </c>
    </row>
    <row r="64348" spans="47:47" x14ac:dyDescent="0.25">
      <c r="AU64348">
        <v>4413</v>
      </c>
    </row>
    <row r="64349" spans="47:47" x14ac:dyDescent="0.25">
      <c r="AU64349">
        <v>4412</v>
      </c>
    </row>
    <row r="64350" spans="47:47" x14ac:dyDescent="0.25">
      <c r="AU64350">
        <v>4411</v>
      </c>
    </row>
    <row r="64351" spans="47:47" x14ac:dyDescent="0.25">
      <c r="AU64351">
        <v>160</v>
      </c>
    </row>
    <row r="64352" spans="47:47" x14ac:dyDescent="0.25">
      <c r="AU64352">
        <v>159</v>
      </c>
    </row>
    <row r="64353" spans="47:47" x14ac:dyDescent="0.25">
      <c r="AU64353" t="s">
        <v>33952</v>
      </c>
    </row>
    <row r="64354" spans="47:47" x14ac:dyDescent="0.25">
      <c r="AU64354">
        <v>1635</v>
      </c>
    </row>
    <row r="64355" spans="47:47" x14ac:dyDescent="0.25">
      <c r="AU64355">
        <v>1549</v>
      </c>
    </row>
    <row r="64356" spans="47:47" x14ac:dyDescent="0.25">
      <c r="AU64356">
        <v>95040025</v>
      </c>
    </row>
    <row r="64357" spans="47:47" x14ac:dyDescent="0.25">
      <c r="AU64357">
        <v>95010068</v>
      </c>
    </row>
    <row r="64358" spans="47:47" x14ac:dyDescent="0.25">
      <c r="AU64358">
        <v>95010062</v>
      </c>
    </row>
    <row r="64359" spans="47:47" x14ac:dyDescent="0.25">
      <c r="AU64359">
        <v>95040006</v>
      </c>
    </row>
    <row r="64360" spans="47:47" x14ac:dyDescent="0.25">
      <c r="AU64360">
        <v>95040021</v>
      </c>
    </row>
    <row r="64361" spans="47:47" x14ac:dyDescent="0.25">
      <c r="AU64361">
        <v>95020032</v>
      </c>
    </row>
    <row r="64362" spans="47:47" x14ac:dyDescent="0.25">
      <c r="AU64362">
        <v>95040018</v>
      </c>
    </row>
    <row r="64363" spans="47:47" x14ac:dyDescent="0.25">
      <c r="AU64363">
        <v>95040016</v>
      </c>
    </row>
    <row r="64364" spans="47:47" x14ac:dyDescent="0.25">
      <c r="AU64364">
        <v>4013</v>
      </c>
    </row>
    <row r="64365" spans="47:47" x14ac:dyDescent="0.25">
      <c r="AU64365">
        <v>4011</v>
      </c>
    </row>
    <row r="64366" spans="47:47" x14ac:dyDescent="0.25">
      <c r="AU64366">
        <v>6021</v>
      </c>
    </row>
    <row r="64367" spans="47:47" x14ac:dyDescent="0.25">
      <c r="AU64367">
        <v>2157</v>
      </c>
    </row>
    <row r="64368" spans="47:47" x14ac:dyDescent="0.25">
      <c r="AU64368">
        <v>1957</v>
      </c>
    </row>
    <row r="64369" spans="47:47" x14ac:dyDescent="0.25">
      <c r="AU64369">
        <v>1140</v>
      </c>
    </row>
    <row r="64370" spans="47:47" x14ac:dyDescent="0.25">
      <c r="AU64370">
        <v>1622</v>
      </c>
    </row>
    <row r="64371" spans="47:47" x14ac:dyDescent="0.25">
      <c r="AU64371">
        <v>1114</v>
      </c>
    </row>
    <row r="64372" spans="47:47" x14ac:dyDescent="0.25">
      <c r="AU64372">
        <v>704</v>
      </c>
    </row>
    <row r="64373" spans="47:47" x14ac:dyDescent="0.25">
      <c r="AU64373">
        <v>2418</v>
      </c>
    </row>
    <row r="64374" spans="47:47" x14ac:dyDescent="0.25">
      <c r="AU64374">
        <v>1649</v>
      </c>
    </row>
    <row r="64375" spans="47:47" x14ac:dyDescent="0.25">
      <c r="AU64375" t="s">
        <v>33953</v>
      </c>
    </row>
    <row r="64376" spans="47:47" x14ac:dyDescent="0.25">
      <c r="AU64376">
        <v>25050</v>
      </c>
    </row>
    <row r="64377" spans="47:47" x14ac:dyDescent="0.25">
      <c r="AU64377">
        <v>25051</v>
      </c>
    </row>
    <row r="64378" spans="47:47" x14ac:dyDescent="0.25">
      <c r="AU64378">
        <v>95090001</v>
      </c>
    </row>
    <row r="64379" spans="47:47" x14ac:dyDescent="0.25">
      <c r="AU64379">
        <v>95010047</v>
      </c>
    </row>
    <row r="64380" spans="47:47" x14ac:dyDescent="0.25">
      <c r="AU64380">
        <v>95010010</v>
      </c>
    </row>
    <row r="64381" spans="47:47" x14ac:dyDescent="0.25">
      <c r="AU64381">
        <v>95010054</v>
      </c>
    </row>
    <row r="64382" spans="47:47" x14ac:dyDescent="0.25">
      <c r="AU64382">
        <v>95010078</v>
      </c>
    </row>
    <row r="64383" spans="47:47" x14ac:dyDescent="0.25">
      <c r="AU64383">
        <v>95030004</v>
      </c>
    </row>
    <row r="64384" spans="47:47" x14ac:dyDescent="0.25">
      <c r="AU64384">
        <v>95030003</v>
      </c>
    </row>
    <row r="64385" spans="47:47" x14ac:dyDescent="0.25">
      <c r="AU64385">
        <v>95160002</v>
      </c>
    </row>
    <row r="64386" spans="47:47" x14ac:dyDescent="0.25">
      <c r="AU64386">
        <v>95040012</v>
      </c>
    </row>
    <row r="64387" spans="47:47" x14ac:dyDescent="0.25">
      <c r="AU64387">
        <v>95160003</v>
      </c>
    </row>
    <row r="64388" spans="47:47" x14ac:dyDescent="0.25">
      <c r="AU64388">
        <v>6031</v>
      </c>
    </row>
    <row r="64389" spans="47:47" x14ac:dyDescent="0.25">
      <c r="AU64389">
        <v>10620</v>
      </c>
    </row>
    <row r="64390" spans="47:47" x14ac:dyDescent="0.25">
      <c r="AU64390">
        <v>10624</v>
      </c>
    </row>
    <row r="64391" spans="47:47" x14ac:dyDescent="0.25">
      <c r="AU64391">
        <v>6034</v>
      </c>
    </row>
    <row r="64392" spans="47:47" x14ac:dyDescent="0.25">
      <c r="AU64392">
        <v>1143</v>
      </c>
    </row>
    <row r="64393" spans="47:47" x14ac:dyDescent="0.25">
      <c r="AU64393">
        <v>1115</v>
      </c>
    </row>
    <row r="64394" spans="47:47" x14ac:dyDescent="0.25">
      <c r="AU64394">
        <v>1116</v>
      </c>
    </row>
    <row r="64395" spans="47:47" x14ac:dyDescent="0.25">
      <c r="AU64395">
        <v>1114</v>
      </c>
    </row>
    <row r="64396" spans="47:47" x14ac:dyDescent="0.25">
      <c r="AU64396" t="s">
        <v>33954</v>
      </c>
    </row>
    <row r="64397" spans="47:47" x14ac:dyDescent="0.25">
      <c r="AU64397">
        <v>2726</v>
      </c>
    </row>
    <row r="64398" spans="47:47" x14ac:dyDescent="0.25">
      <c r="AU64398">
        <v>2682</v>
      </c>
    </row>
    <row r="64399" spans="47:47" x14ac:dyDescent="0.25">
      <c r="AU64399">
        <v>2678</v>
      </c>
    </row>
    <row r="64400" spans="47:47" x14ac:dyDescent="0.25">
      <c r="AU64400">
        <v>4416</v>
      </c>
    </row>
    <row r="64401" spans="47:47" x14ac:dyDescent="0.25">
      <c r="AU64401">
        <v>4423</v>
      </c>
    </row>
    <row r="64402" spans="47:47" x14ac:dyDescent="0.25">
      <c r="AU64402">
        <v>4418</v>
      </c>
    </row>
    <row r="64404" spans="47:47" x14ac:dyDescent="0.25">
      <c r="AU64404">
        <v>4433</v>
      </c>
    </row>
    <row r="64405" spans="47:47" x14ac:dyDescent="0.25">
      <c r="AU64405" t="s">
        <v>33955</v>
      </c>
    </row>
    <row r="64406" spans="47:47" x14ac:dyDescent="0.25">
      <c r="AU64406">
        <v>4741</v>
      </c>
    </row>
    <row r="64407" spans="47:47" x14ac:dyDescent="0.25">
      <c r="AU64407" t="s">
        <v>33956</v>
      </c>
    </row>
    <row r="64408" spans="47:47" x14ac:dyDescent="0.25">
      <c r="AU64408">
        <v>95010041</v>
      </c>
    </row>
    <row r="64409" spans="47:47" x14ac:dyDescent="0.25">
      <c r="AU64409">
        <v>95010072</v>
      </c>
    </row>
    <row r="64410" spans="47:47" x14ac:dyDescent="0.25">
      <c r="AU64410">
        <v>95010042</v>
      </c>
    </row>
    <row r="64411" spans="47:47" x14ac:dyDescent="0.25">
      <c r="AU64411">
        <v>95010045</v>
      </c>
    </row>
    <row r="64412" spans="47:47" x14ac:dyDescent="0.25">
      <c r="AU64412">
        <v>95010038</v>
      </c>
    </row>
    <row r="64413" spans="47:47" x14ac:dyDescent="0.25">
      <c r="AU64413">
        <v>95010050</v>
      </c>
    </row>
    <row r="64414" spans="47:47" x14ac:dyDescent="0.25">
      <c r="AU64414">
        <v>95070008</v>
      </c>
    </row>
    <row r="64415" spans="47:47" x14ac:dyDescent="0.25">
      <c r="AU64415">
        <v>95070006</v>
      </c>
    </row>
    <row r="64416" spans="47:47" x14ac:dyDescent="0.25">
      <c r="AU64416">
        <v>95070002</v>
      </c>
    </row>
    <row r="64417" spans="47:47" x14ac:dyDescent="0.25">
      <c r="AU64417">
        <v>95070005</v>
      </c>
    </row>
    <row r="64418" spans="47:47" x14ac:dyDescent="0.25">
      <c r="AU64418" t="s">
        <v>33957</v>
      </c>
    </row>
    <row r="64419" spans="47:47" x14ac:dyDescent="0.25">
      <c r="AU64419">
        <v>2979</v>
      </c>
    </row>
    <row r="64420" spans="47:47" x14ac:dyDescent="0.25">
      <c r="AU64420" t="s">
        <v>33958</v>
      </c>
    </row>
    <row r="64421" spans="47:47" x14ac:dyDescent="0.25">
      <c r="AU64421">
        <v>3038</v>
      </c>
    </row>
    <row r="64422" spans="47:47" x14ac:dyDescent="0.25">
      <c r="AU64422">
        <v>5201</v>
      </c>
    </row>
    <row r="64423" spans="47:47" x14ac:dyDescent="0.25">
      <c r="AU64423">
        <v>5207</v>
      </c>
    </row>
    <row r="64424" spans="47:47" x14ac:dyDescent="0.25">
      <c r="AU64424">
        <v>2617</v>
      </c>
    </row>
    <row r="64425" spans="47:47" x14ac:dyDescent="0.25">
      <c r="AU64425">
        <v>5226</v>
      </c>
    </row>
    <row r="64426" spans="47:47" x14ac:dyDescent="0.25">
      <c r="AU64426" t="s">
        <v>33959</v>
      </c>
    </row>
    <row r="64427" spans="47:47" x14ac:dyDescent="0.25">
      <c r="AU64427" t="s">
        <v>33960</v>
      </c>
    </row>
    <row r="64428" spans="47:47" x14ac:dyDescent="0.25">
      <c r="AU64428">
        <v>2620</v>
      </c>
    </row>
    <row r="64429" spans="47:47" x14ac:dyDescent="0.25">
      <c r="AU64429">
        <v>5517</v>
      </c>
    </row>
    <row r="64430" spans="47:47" x14ac:dyDescent="0.25">
      <c r="AU64430">
        <v>5234</v>
      </c>
    </row>
    <row r="64431" spans="47:47" x14ac:dyDescent="0.25">
      <c r="AU64431">
        <v>5236</v>
      </c>
    </row>
    <row r="64432" spans="47:47" x14ac:dyDescent="0.25">
      <c r="AU64432" t="s">
        <v>33961</v>
      </c>
    </row>
    <row r="64433" spans="47:47" x14ac:dyDescent="0.25">
      <c r="AU64433" t="s">
        <v>33962</v>
      </c>
    </row>
    <row r="64434" spans="47:47" x14ac:dyDescent="0.25">
      <c r="AU64434">
        <v>796</v>
      </c>
    </row>
    <row r="64435" spans="47:47" x14ac:dyDescent="0.25">
      <c r="AU64435">
        <v>797</v>
      </c>
    </row>
    <row r="64436" spans="47:47" x14ac:dyDescent="0.25">
      <c r="AU64436" t="s">
        <v>33963</v>
      </c>
    </row>
    <row r="64437" spans="47:47" x14ac:dyDescent="0.25">
      <c r="AU64437" t="s">
        <v>33964</v>
      </c>
    </row>
    <row r="64438" spans="47:47" x14ac:dyDescent="0.25">
      <c r="AU64438">
        <v>9007</v>
      </c>
    </row>
    <row r="64439" spans="47:47" x14ac:dyDescent="0.25">
      <c r="AU64439" t="s">
        <v>33965</v>
      </c>
    </row>
    <row r="64440" spans="47:47" x14ac:dyDescent="0.25">
      <c r="AU64440">
        <v>1752</v>
      </c>
    </row>
    <row r="64441" spans="47:47" x14ac:dyDescent="0.25">
      <c r="AU64441">
        <v>287</v>
      </c>
    </row>
    <row r="64442" spans="47:47" x14ac:dyDescent="0.25">
      <c r="AU64442">
        <v>214</v>
      </c>
    </row>
    <row r="64443" spans="47:47" x14ac:dyDescent="0.25">
      <c r="AU64443">
        <v>288</v>
      </c>
    </row>
    <row r="64444" spans="47:47" x14ac:dyDescent="0.25">
      <c r="AU64444">
        <v>122</v>
      </c>
    </row>
    <row r="64445" spans="47:47" x14ac:dyDescent="0.25">
      <c r="AU64445">
        <v>810</v>
      </c>
    </row>
    <row r="64446" spans="47:47" x14ac:dyDescent="0.25">
      <c r="AU64446">
        <v>850</v>
      </c>
    </row>
    <row r="64447" spans="47:47" x14ac:dyDescent="0.25">
      <c r="AU64447" t="s">
        <v>33966</v>
      </c>
    </row>
    <row r="64448" spans="47:47" x14ac:dyDescent="0.25">
      <c r="AU64448" t="s">
        <v>33967</v>
      </c>
    </row>
    <row r="64449" spans="47:47" x14ac:dyDescent="0.25">
      <c r="AU64449">
        <v>224</v>
      </c>
    </row>
    <row r="64450" spans="47:47" x14ac:dyDescent="0.25">
      <c r="AU64450">
        <v>263</v>
      </c>
    </row>
    <row r="64451" spans="47:47" x14ac:dyDescent="0.25">
      <c r="AU64451">
        <v>301</v>
      </c>
    </row>
    <row r="64452" spans="47:47" x14ac:dyDescent="0.25">
      <c r="AU64452">
        <v>307</v>
      </c>
    </row>
    <row r="64453" spans="47:47" x14ac:dyDescent="0.25">
      <c r="AU64453">
        <v>331</v>
      </c>
    </row>
    <row r="64454" spans="47:47" x14ac:dyDescent="0.25">
      <c r="AU64454">
        <v>28641</v>
      </c>
    </row>
    <row r="64455" spans="47:47" x14ac:dyDescent="0.25">
      <c r="AU64455" t="s">
        <v>33968</v>
      </c>
    </row>
    <row r="64456" spans="47:47" x14ac:dyDescent="0.25">
      <c r="AU64456">
        <v>691</v>
      </c>
    </row>
    <row r="64457" spans="47:47" x14ac:dyDescent="0.25">
      <c r="AU64457">
        <v>2952</v>
      </c>
    </row>
    <row r="64458" spans="47:47" x14ac:dyDescent="0.25">
      <c r="AU64458">
        <v>2055</v>
      </c>
    </row>
    <row r="64459" spans="47:47" x14ac:dyDescent="0.25">
      <c r="AU64459">
        <v>4303</v>
      </c>
    </row>
    <row r="64460" spans="47:47" x14ac:dyDescent="0.25">
      <c r="AU64460">
        <v>4310</v>
      </c>
    </row>
    <row r="64461" spans="47:47" x14ac:dyDescent="0.25">
      <c r="AU64461">
        <v>320</v>
      </c>
    </row>
    <row r="64462" spans="47:47" x14ac:dyDescent="0.25">
      <c r="AU64462">
        <v>711</v>
      </c>
    </row>
    <row r="64463" spans="47:47" x14ac:dyDescent="0.25">
      <c r="AU64463">
        <v>733</v>
      </c>
    </row>
    <row r="64464" spans="47:47" x14ac:dyDescent="0.25">
      <c r="AU64464">
        <v>5035</v>
      </c>
    </row>
    <row r="64465" spans="47:47" x14ac:dyDescent="0.25">
      <c r="AU64465">
        <v>5033</v>
      </c>
    </row>
    <row r="64466" spans="47:47" x14ac:dyDescent="0.25">
      <c r="AU64466">
        <v>10025</v>
      </c>
    </row>
    <row r="64467" spans="47:47" x14ac:dyDescent="0.25">
      <c r="AU64467">
        <v>10024</v>
      </c>
    </row>
    <row r="64468" spans="47:47" x14ac:dyDescent="0.25">
      <c r="AU64468">
        <v>5052</v>
      </c>
    </row>
    <row r="64469" spans="47:47" x14ac:dyDescent="0.25">
      <c r="AU64469">
        <v>5050</v>
      </c>
    </row>
    <row r="64470" spans="47:47" x14ac:dyDescent="0.25">
      <c r="AU64470">
        <v>5051</v>
      </c>
    </row>
    <row r="64471" spans="47:47" x14ac:dyDescent="0.25">
      <c r="AU64471">
        <v>91512</v>
      </c>
    </row>
    <row r="64472" spans="47:47" x14ac:dyDescent="0.25">
      <c r="AU64472">
        <v>91511</v>
      </c>
    </row>
    <row r="64473" spans="47:47" x14ac:dyDescent="0.25">
      <c r="AU64473">
        <v>10077</v>
      </c>
    </row>
    <row r="64474" spans="47:47" x14ac:dyDescent="0.25">
      <c r="AU64474">
        <v>10075</v>
      </c>
    </row>
    <row r="64475" spans="47:47" x14ac:dyDescent="0.25">
      <c r="AU64475" t="s">
        <v>33969</v>
      </c>
    </row>
    <row r="64476" spans="47:47" x14ac:dyDescent="0.25">
      <c r="AU64476" t="s">
        <v>33970</v>
      </c>
    </row>
    <row r="64477" spans="47:47" x14ac:dyDescent="0.25">
      <c r="AU64477" t="s">
        <v>33971</v>
      </c>
    </row>
    <row r="64478" spans="47:47" x14ac:dyDescent="0.25">
      <c r="AU64478" t="s">
        <v>33972</v>
      </c>
    </row>
    <row r="64479" spans="47:47" x14ac:dyDescent="0.25">
      <c r="AU64479" t="s">
        <v>33973</v>
      </c>
    </row>
    <row r="64480" spans="47:47" x14ac:dyDescent="0.25">
      <c r="AU64480" t="s">
        <v>33974</v>
      </c>
    </row>
    <row r="64481" spans="47:47" x14ac:dyDescent="0.25">
      <c r="AU64481" t="s">
        <v>33975</v>
      </c>
    </row>
    <row r="64482" spans="47:47" x14ac:dyDescent="0.25">
      <c r="AU64482" t="s">
        <v>33976</v>
      </c>
    </row>
    <row r="64483" spans="47:47" x14ac:dyDescent="0.25">
      <c r="AU64483" t="s">
        <v>33977</v>
      </c>
    </row>
    <row r="64484" spans="47:47" x14ac:dyDescent="0.25">
      <c r="AU64484">
        <v>2929</v>
      </c>
    </row>
    <row r="64485" spans="47:47" x14ac:dyDescent="0.25">
      <c r="AU64485">
        <v>1001346</v>
      </c>
    </row>
    <row r="64486" spans="47:47" x14ac:dyDescent="0.25">
      <c r="AU64486">
        <v>7007022</v>
      </c>
    </row>
    <row r="64487" spans="47:47" x14ac:dyDescent="0.25">
      <c r="AU64487">
        <v>3099</v>
      </c>
    </row>
    <row r="64488" spans="47:47" x14ac:dyDescent="0.25">
      <c r="AU64488" t="s">
        <v>33978</v>
      </c>
    </row>
    <row r="64489" spans="47:47" x14ac:dyDescent="0.25">
      <c r="AU64489">
        <v>6225</v>
      </c>
    </row>
    <row r="64490" spans="47:47" x14ac:dyDescent="0.25">
      <c r="AU64490" t="s">
        <v>33979</v>
      </c>
    </row>
    <row r="64491" spans="47:47" x14ac:dyDescent="0.25">
      <c r="AU64491" t="s">
        <v>33980</v>
      </c>
    </row>
    <row r="64492" spans="47:47" x14ac:dyDescent="0.25">
      <c r="AU64492" t="s">
        <v>33981</v>
      </c>
    </row>
    <row r="64493" spans="47:47" x14ac:dyDescent="0.25">
      <c r="AU64493" t="s">
        <v>33982</v>
      </c>
    </row>
    <row r="64494" spans="47:47" x14ac:dyDescent="0.25">
      <c r="AU64494">
        <v>1312</v>
      </c>
    </row>
    <row r="64495" spans="47:47" x14ac:dyDescent="0.25">
      <c r="AU64495">
        <v>1232</v>
      </c>
    </row>
    <row r="64496" spans="47:47" x14ac:dyDescent="0.25">
      <c r="AU64496">
        <v>1290</v>
      </c>
    </row>
    <row r="64497" spans="47:47" x14ac:dyDescent="0.25">
      <c r="AU64497">
        <v>1246</v>
      </c>
    </row>
    <row r="64498" spans="47:47" x14ac:dyDescent="0.25">
      <c r="AU64498">
        <v>939</v>
      </c>
    </row>
    <row r="64499" spans="47:47" x14ac:dyDescent="0.25">
      <c r="AU64499">
        <v>1017</v>
      </c>
    </row>
    <row r="64500" spans="47:47" x14ac:dyDescent="0.25">
      <c r="AU64500">
        <v>917</v>
      </c>
    </row>
    <row r="64501" spans="47:47" x14ac:dyDescent="0.25">
      <c r="AU64501">
        <v>918</v>
      </c>
    </row>
    <row r="64502" spans="47:47" x14ac:dyDescent="0.25">
      <c r="AU64502">
        <v>1420</v>
      </c>
    </row>
    <row r="64503" spans="47:47" x14ac:dyDescent="0.25">
      <c r="AU64503">
        <v>1454</v>
      </c>
    </row>
    <row r="64504" spans="47:47" x14ac:dyDescent="0.25">
      <c r="AU64504">
        <v>1270</v>
      </c>
    </row>
    <row r="64505" spans="47:47" x14ac:dyDescent="0.25">
      <c r="AU64505">
        <v>4016</v>
      </c>
    </row>
    <row r="64506" spans="47:47" x14ac:dyDescent="0.25">
      <c r="AU64506">
        <v>3071</v>
      </c>
    </row>
    <row r="64507" spans="47:47" x14ac:dyDescent="0.25">
      <c r="AU64507">
        <v>895</v>
      </c>
    </row>
    <row r="64508" spans="47:47" x14ac:dyDescent="0.25">
      <c r="AU64508">
        <v>924</v>
      </c>
    </row>
    <row r="64509" spans="47:47" x14ac:dyDescent="0.25">
      <c r="AU64509">
        <v>865</v>
      </c>
    </row>
    <row r="64510" spans="47:47" x14ac:dyDescent="0.25">
      <c r="AU64510" t="s">
        <v>33983</v>
      </c>
    </row>
    <row r="64511" spans="47:47" x14ac:dyDescent="0.25">
      <c r="AU64511">
        <v>2026</v>
      </c>
    </row>
    <row r="64512" spans="47:47" x14ac:dyDescent="0.25">
      <c r="AU64512">
        <v>2027</v>
      </c>
    </row>
    <row r="64513" spans="47:47" x14ac:dyDescent="0.25">
      <c r="AU64513">
        <v>1335</v>
      </c>
    </row>
    <row r="64514" spans="47:47" x14ac:dyDescent="0.25">
      <c r="AU64514">
        <v>1336</v>
      </c>
    </row>
    <row r="64515" spans="47:47" x14ac:dyDescent="0.25">
      <c r="AU64515">
        <v>1340</v>
      </c>
    </row>
    <row r="64516" spans="47:47" x14ac:dyDescent="0.25">
      <c r="AU64516">
        <v>557</v>
      </c>
    </row>
    <row r="64517" spans="47:47" x14ac:dyDescent="0.25">
      <c r="AU64517">
        <v>1568</v>
      </c>
    </row>
    <row r="64518" spans="47:47" x14ac:dyDescent="0.25">
      <c r="AU64518">
        <v>1556</v>
      </c>
    </row>
    <row r="64519" spans="47:47" x14ac:dyDescent="0.25">
      <c r="AU64519">
        <v>1552</v>
      </c>
    </row>
    <row r="64520" spans="47:47" x14ac:dyDescent="0.25">
      <c r="AU64520">
        <v>1632</v>
      </c>
    </row>
    <row r="64521" spans="47:47" x14ac:dyDescent="0.25">
      <c r="AU64521">
        <v>1676</v>
      </c>
    </row>
    <row r="64522" spans="47:47" x14ac:dyDescent="0.25">
      <c r="AU64522">
        <v>1746</v>
      </c>
    </row>
    <row r="64523" spans="47:47" x14ac:dyDescent="0.25">
      <c r="AU64523">
        <v>390</v>
      </c>
    </row>
    <row r="64524" spans="47:47" x14ac:dyDescent="0.25">
      <c r="AU64524">
        <v>395</v>
      </c>
    </row>
    <row r="64525" spans="47:47" x14ac:dyDescent="0.25">
      <c r="AU64525">
        <v>394</v>
      </c>
    </row>
    <row r="64526" spans="47:47" x14ac:dyDescent="0.25">
      <c r="AU64526">
        <v>1758</v>
      </c>
    </row>
    <row r="64527" spans="47:47" x14ac:dyDescent="0.25">
      <c r="AU64527">
        <v>4024</v>
      </c>
    </row>
    <row r="64528" spans="47:47" x14ac:dyDescent="0.25">
      <c r="AU64528">
        <v>689</v>
      </c>
    </row>
    <row r="64529" spans="47:47" x14ac:dyDescent="0.25">
      <c r="AU64529">
        <v>662</v>
      </c>
    </row>
    <row r="64530" spans="47:47" x14ac:dyDescent="0.25">
      <c r="AU64530">
        <v>642</v>
      </c>
    </row>
    <row r="64531" spans="47:47" x14ac:dyDescent="0.25">
      <c r="AU64531">
        <v>1299</v>
      </c>
    </row>
    <row r="64532" spans="47:47" x14ac:dyDescent="0.25">
      <c r="AU64532">
        <v>87</v>
      </c>
    </row>
    <row r="64533" spans="47:47" x14ac:dyDescent="0.25">
      <c r="AU64533">
        <v>1836</v>
      </c>
    </row>
    <row r="64534" spans="47:47" x14ac:dyDescent="0.25">
      <c r="AU64534">
        <v>257</v>
      </c>
    </row>
    <row r="64535" spans="47:47" x14ac:dyDescent="0.25">
      <c r="AU64535">
        <v>252</v>
      </c>
    </row>
    <row r="64536" spans="47:47" x14ac:dyDescent="0.25">
      <c r="AU64536">
        <v>1890</v>
      </c>
    </row>
    <row r="64537" spans="47:47" x14ac:dyDescent="0.25">
      <c r="AU64537">
        <v>401</v>
      </c>
    </row>
    <row r="64538" spans="47:47" x14ac:dyDescent="0.25">
      <c r="AU64538">
        <v>3001</v>
      </c>
    </row>
    <row r="64539" spans="47:47" x14ac:dyDescent="0.25">
      <c r="AU64539">
        <v>3002</v>
      </c>
    </row>
    <row r="64540" spans="47:47" x14ac:dyDescent="0.25">
      <c r="AU64540">
        <v>1403</v>
      </c>
    </row>
    <row r="64541" spans="47:47" x14ac:dyDescent="0.25">
      <c r="AU64541">
        <v>10630</v>
      </c>
    </row>
    <row r="64542" spans="47:47" x14ac:dyDescent="0.25">
      <c r="AU64542">
        <v>10629</v>
      </c>
    </row>
    <row r="64543" spans="47:47" x14ac:dyDescent="0.25">
      <c r="AU64543">
        <v>17134</v>
      </c>
    </row>
    <row r="64544" spans="47:47" x14ac:dyDescent="0.25">
      <c r="AU64544">
        <v>1946</v>
      </c>
    </row>
    <row r="64545" spans="47:47" x14ac:dyDescent="0.25">
      <c r="AU64545">
        <v>1948</v>
      </c>
    </row>
    <row r="64546" spans="47:47" x14ac:dyDescent="0.25">
      <c r="AU64546">
        <v>8</v>
      </c>
    </row>
    <row r="64547" spans="47:47" x14ac:dyDescent="0.25">
      <c r="AU64547">
        <v>10090</v>
      </c>
    </row>
    <row r="64548" spans="47:47" x14ac:dyDescent="0.25">
      <c r="AU64548">
        <v>10080</v>
      </c>
    </row>
    <row r="64549" spans="47:47" x14ac:dyDescent="0.25">
      <c r="AU64549">
        <v>10085</v>
      </c>
    </row>
    <row r="64550" spans="47:47" x14ac:dyDescent="0.25">
      <c r="AU64550">
        <v>2694</v>
      </c>
    </row>
    <row r="64551" spans="47:47" x14ac:dyDescent="0.25">
      <c r="AU64551">
        <v>2697</v>
      </c>
    </row>
    <row r="64552" spans="47:47" x14ac:dyDescent="0.25">
      <c r="AU64552">
        <v>2696</v>
      </c>
    </row>
    <row r="64553" spans="47:47" x14ac:dyDescent="0.25">
      <c r="AU64553">
        <v>2699</v>
      </c>
    </row>
    <row r="64554" spans="47:47" x14ac:dyDescent="0.25">
      <c r="AU64554">
        <v>395</v>
      </c>
    </row>
    <row r="64555" spans="47:47" x14ac:dyDescent="0.25">
      <c r="AU64555">
        <v>394</v>
      </c>
    </row>
    <row r="64556" spans="47:47" x14ac:dyDescent="0.25">
      <c r="AU64556">
        <v>1018</v>
      </c>
    </row>
    <row r="64557" spans="47:47" x14ac:dyDescent="0.25">
      <c r="AU64557">
        <v>3000</v>
      </c>
    </row>
    <row r="64558" spans="47:47" x14ac:dyDescent="0.25">
      <c r="AU64558">
        <v>3013</v>
      </c>
    </row>
    <row r="64559" spans="47:47" x14ac:dyDescent="0.25">
      <c r="AU64559">
        <v>3003</v>
      </c>
    </row>
    <row r="64560" spans="47:47" x14ac:dyDescent="0.25">
      <c r="AU64560">
        <v>3009</v>
      </c>
    </row>
    <row r="64561" spans="47:47" x14ac:dyDescent="0.25">
      <c r="AU64561">
        <v>3014</v>
      </c>
    </row>
    <row r="64562" spans="47:47" x14ac:dyDescent="0.25">
      <c r="AU64562">
        <v>3003</v>
      </c>
    </row>
    <row r="64563" spans="47:47" x14ac:dyDescent="0.25">
      <c r="AU64563">
        <v>1081</v>
      </c>
    </row>
    <row r="64564" spans="47:47" x14ac:dyDescent="0.25">
      <c r="AU64564">
        <v>1082</v>
      </c>
    </row>
    <row r="64565" spans="47:47" x14ac:dyDescent="0.25">
      <c r="AU64565">
        <v>1080</v>
      </c>
    </row>
    <row r="64566" spans="47:47" x14ac:dyDescent="0.25">
      <c r="AU64566">
        <v>1092</v>
      </c>
    </row>
    <row r="64567" spans="47:47" x14ac:dyDescent="0.25">
      <c r="AU64567">
        <v>3131</v>
      </c>
    </row>
    <row r="64568" spans="47:47" x14ac:dyDescent="0.25">
      <c r="AU64568">
        <v>3128</v>
      </c>
    </row>
    <row r="64569" spans="47:47" x14ac:dyDescent="0.25">
      <c r="AU64569">
        <v>51016</v>
      </c>
    </row>
    <row r="64570" spans="47:47" x14ac:dyDescent="0.25">
      <c r="AU64570">
        <v>3023</v>
      </c>
    </row>
    <row r="64571" spans="47:47" x14ac:dyDescent="0.25">
      <c r="AU64571">
        <v>1340</v>
      </c>
    </row>
    <row r="64572" spans="47:47" x14ac:dyDescent="0.25">
      <c r="AU64572">
        <v>1255</v>
      </c>
    </row>
    <row r="64573" spans="47:47" x14ac:dyDescent="0.25">
      <c r="AU64573">
        <v>1051</v>
      </c>
    </row>
    <row r="64574" spans="47:47" x14ac:dyDescent="0.25">
      <c r="AU64574" t="s">
        <v>33984</v>
      </c>
    </row>
    <row r="64575" spans="47:47" x14ac:dyDescent="0.25">
      <c r="AU64575" t="s">
        <v>33985</v>
      </c>
    </row>
    <row r="64577" spans="47:47" x14ac:dyDescent="0.25">
      <c r="AU64577">
        <v>1251</v>
      </c>
    </row>
    <row r="64578" spans="47:47" x14ac:dyDescent="0.25">
      <c r="AU64578">
        <v>2242</v>
      </c>
    </row>
    <row r="64579" spans="47:47" x14ac:dyDescent="0.25">
      <c r="AU64579">
        <v>2162</v>
      </c>
    </row>
    <row r="64580" spans="47:47" x14ac:dyDescent="0.25">
      <c r="AU64580">
        <v>394</v>
      </c>
    </row>
    <row r="64581" spans="47:47" x14ac:dyDescent="0.25">
      <c r="AU64581">
        <v>406</v>
      </c>
    </row>
    <row r="64582" spans="47:47" x14ac:dyDescent="0.25">
      <c r="AU64582">
        <v>2212</v>
      </c>
    </row>
    <row r="64583" spans="47:47" x14ac:dyDescent="0.25">
      <c r="AU64583">
        <v>2180</v>
      </c>
    </row>
    <row r="64584" spans="47:47" x14ac:dyDescent="0.25">
      <c r="AU64584">
        <v>3035</v>
      </c>
    </row>
    <row r="64585" spans="47:47" x14ac:dyDescent="0.25">
      <c r="AU64585">
        <v>3026</v>
      </c>
    </row>
    <row r="64586" spans="47:47" x14ac:dyDescent="0.25">
      <c r="AU64586">
        <v>3028</v>
      </c>
    </row>
    <row r="64587" spans="47:47" x14ac:dyDescent="0.25">
      <c r="AU64587">
        <v>394</v>
      </c>
    </row>
    <row r="64588" spans="47:47" x14ac:dyDescent="0.25">
      <c r="AU64588">
        <v>566</v>
      </c>
    </row>
    <row r="64589" spans="47:47" x14ac:dyDescent="0.25">
      <c r="AU64589" t="s">
        <v>33986</v>
      </c>
    </row>
    <row r="64590" spans="47:47" x14ac:dyDescent="0.25">
      <c r="AU64590">
        <v>1551</v>
      </c>
    </row>
    <row r="64591" spans="47:47" x14ac:dyDescent="0.25">
      <c r="AU64591">
        <v>3035</v>
      </c>
    </row>
    <row r="64592" spans="47:47" x14ac:dyDescent="0.25">
      <c r="AU64592">
        <v>3039</v>
      </c>
    </row>
    <row r="64593" spans="47:47" x14ac:dyDescent="0.25">
      <c r="AU64593">
        <v>3042</v>
      </c>
    </row>
    <row r="64594" spans="47:47" x14ac:dyDescent="0.25">
      <c r="AU64594">
        <v>3041</v>
      </c>
    </row>
    <row r="64595" spans="47:47" x14ac:dyDescent="0.25">
      <c r="AU64595">
        <v>646</v>
      </c>
    </row>
    <row r="64596" spans="47:47" x14ac:dyDescent="0.25">
      <c r="AU64596">
        <v>620</v>
      </c>
    </row>
    <row r="64597" spans="47:47" x14ac:dyDescent="0.25">
      <c r="AU64597">
        <v>429</v>
      </c>
    </row>
    <row r="64598" spans="47:47" x14ac:dyDescent="0.25">
      <c r="AU64598">
        <v>2495</v>
      </c>
    </row>
    <row r="64599" spans="47:47" x14ac:dyDescent="0.25">
      <c r="AU64599">
        <v>10079</v>
      </c>
    </row>
    <row r="64600" spans="47:47" x14ac:dyDescent="0.25">
      <c r="AU64600">
        <v>2576</v>
      </c>
    </row>
    <row r="64601" spans="47:47" x14ac:dyDescent="0.25">
      <c r="AU64601">
        <v>2578</v>
      </c>
    </row>
    <row r="64602" spans="47:47" x14ac:dyDescent="0.25">
      <c r="AU64602">
        <v>3052</v>
      </c>
    </row>
    <row r="64603" spans="47:47" x14ac:dyDescent="0.25">
      <c r="AU64603">
        <v>3040</v>
      </c>
    </row>
    <row r="64604" spans="47:47" x14ac:dyDescent="0.25">
      <c r="AU64604">
        <v>3049</v>
      </c>
    </row>
    <row r="64605" spans="47:47" x14ac:dyDescent="0.25">
      <c r="AU64605">
        <v>30051</v>
      </c>
    </row>
    <row r="64606" spans="47:47" x14ac:dyDescent="0.25">
      <c r="AU64606">
        <v>30066</v>
      </c>
    </row>
    <row r="64607" spans="47:47" x14ac:dyDescent="0.25">
      <c r="AU64607">
        <v>30055</v>
      </c>
    </row>
    <row r="64608" spans="47:47" x14ac:dyDescent="0.25">
      <c r="AU64608">
        <v>30060</v>
      </c>
    </row>
    <row r="64609" spans="47:47" x14ac:dyDescent="0.25">
      <c r="AU64609">
        <v>30056</v>
      </c>
    </row>
    <row r="64610" spans="47:47" x14ac:dyDescent="0.25">
      <c r="AU64610">
        <v>12275</v>
      </c>
    </row>
    <row r="64611" spans="47:47" x14ac:dyDescent="0.25">
      <c r="AU64611">
        <v>38102</v>
      </c>
    </row>
    <row r="64612" spans="47:47" x14ac:dyDescent="0.25">
      <c r="AU64612">
        <v>2708</v>
      </c>
    </row>
    <row r="64613" spans="47:47" x14ac:dyDescent="0.25">
      <c r="AU64613">
        <v>2700</v>
      </c>
    </row>
    <row r="64614" spans="47:47" x14ac:dyDescent="0.25">
      <c r="AU64614">
        <v>2832</v>
      </c>
    </row>
    <row r="64615" spans="47:47" x14ac:dyDescent="0.25">
      <c r="AU64615">
        <v>2969</v>
      </c>
    </row>
    <row r="64616" spans="47:47" x14ac:dyDescent="0.25">
      <c r="AU64616">
        <v>2971</v>
      </c>
    </row>
    <row r="64617" spans="47:47" x14ac:dyDescent="0.25">
      <c r="AU64617">
        <v>2111</v>
      </c>
    </row>
    <row r="64618" spans="47:47" x14ac:dyDescent="0.25">
      <c r="AU64618">
        <v>1114</v>
      </c>
    </row>
    <row r="64619" spans="47:47" x14ac:dyDescent="0.25">
      <c r="AU64619">
        <v>30071</v>
      </c>
    </row>
    <row r="64620" spans="47:47" x14ac:dyDescent="0.25">
      <c r="AU64620">
        <v>30052</v>
      </c>
    </row>
    <row r="64621" spans="47:47" x14ac:dyDescent="0.25">
      <c r="AU64621">
        <v>30069</v>
      </c>
    </row>
    <row r="64622" spans="47:47" x14ac:dyDescent="0.25">
      <c r="AU64622">
        <v>30059</v>
      </c>
    </row>
    <row r="64623" spans="47:47" x14ac:dyDescent="0.25">
      <c r="AU64623" t="s">
        <v>33987</v>
      </c>
    </row>
    <row r="64624" spans="47:47" x14ac:dyDescent="0.25">
      <c r="AU64624">
        <v>1022</v>
      </c>
    </row>
    <row r="64625" spans="47:47" x14ac:dyDescent="0.25">
      <c r="AU64625">
        <v>1008</v>
      </c>
    </row>
    <row r="64626" spans="47:47" x14ac:dyDescent="0.25">
      <c r="AU64626">
        <v>1024</v>
      </c>
    </row>
    <row r="64627" spans="47:47" x14ac:dyDescent="0.25">
      <c r="AU64627">
        <v>30076</v>
      </c>
    </row>
    <row r="64628" spans="47:47" x14ac:dyDescent="0.25">
      <c r="AU64628">
        <v>30087</v>
      </c>
    </row>
    <row r="64629" spans="47:47" x14ac:dyDescent="0.25">
      <c r="AU64629">
        <v>30094</v>
      </c>
    </row>
    <row r="64630" spans="47:47" x14ac:dyDescent="0.25">
      <c r="AU64630">
        <v>30084</v>
      </c>
    </row>
    <row r="64631" spans="47:47" x14ac:dyDescent="0.25">
      <c r="AU64631">
        <v>2916</v>
      </c>
    </row>
    <row r="64632" spans="47:47" x14ac:dyDescent="0.25">
      <c r="AU64632">
        <v>2919</v>
      </c>
    </row>
    <row r="64633" spans="47:47" x14ac:dyDescent="0.25">
      <c r="AU64633">
        <v>3067</v>
      </c>
    </row>
    <row r="64634" spans="47:47" x14ac:dyDescent="0.25">
      <c r="AU64634">
        <v>2954</v>
      </c>
    </row>
    <row r="64635" spans="47:47" x14ac:dyDescent="0.25">
      <c r="AU64635">
        <v>3231</v>
      </c>
    </row>
    <row r="64636" spans="47:47" x14ac:dyDescent="0.25">
      <c r="AU64636">
        <v>3213</v>
      </c>
    </row>
    <row r="64637" spans="47:47" x14ac:dyDescent="0.25">
      <c r="AU64637">
        <v>3294</v>
      </c>
    </row>
    <row r="64638" spans="47:47" x14ac:dyDescent="0.25">
      <c r="AU64638">
        <v>3299</v>
      </c>
    </row>
    <row r="64639" spans="47:47" x14ac:dyDescent="0.25">
      <c r="AU64639">
        <v>40103</v>
      </c>
    </row>
    <row r="64640" spans="47:47" x14ac:dyDescent="0.25">
      <c r="AU64640">
        <v>60081</v>
      </c>
    </row>
    <row r="64641" spans="47:47" x14ac:dyDescent="0.25">
      <c r="AU64641">
        <v>60056</v>
      </c>
    </row>
    <row r="64642" spans="47:47" x14ac:dyDescent="0.25">
      <c r="AU64642">
        <v>60078</v>
      </c>
    </row>
    <row r="64643" spans="47:47" x14ac:dyDescent="0.25">
      <c r="AU64643">
        <v>30133</v>
      </c>
    </row>
    <row r="64644" spans="47:47" x14ac:dyDescent="0.25">
      <c r="AU64644">
        <v>7141</v>
      </c>
    </row>
    <row r="64645" spans="47:47" x14ac:dyDescent="0.25">
      <c r="AU64645" t="s">
        <v>33988</v>
      </c>
    </row>
    <row r="64646" spans="47:47" x14ac:dyDescent="0.25">
      <c r="AU64646">
        <v>30099</v>
      </c>
    </row>
    <row r="64647" spans="47:47" x14ac:dyDescent="0.25">
      <c r="AU64647">
        <v>30122</v>
      </c>
    </row>
    <row r="64648" spans="47:47" x14ac:dyDescent="0.25">
      <c r="AU64648">
        <v>30132</v>
      </c>
    </row>
    <row r="64649" spans="47:47" x14ac:dyDescent="0.25">
      <c r="AU64649">
        <v>30143</v>
      </c>
    </row>
    <row r="64650" spans="47:47" x14ac:dyDescent="0.25">
      <c r="AU64650">
        <v>30147</v>
      </c>
    </row>
    <row r="64651" spans="47:47" x14ac:dyDescent="0.25">
      <c r="AU64651">
        <v>3093</v>
      </c>
    </row>
    <row r="64652" spans="47:47" x14ac:dyDescent="0.25">
      <c r="AU64652">
        <v>4051</v>
      </c>
    </row>
    <row r="64653" spans="47:47" x14ac:dyDescent="0.25">
      <c r="AU64653">
        <v>4040</v>
      </c>
    </row>
    <row r="64654" spans="47:47" x14ac:dyDescent="0.25">
      <c r="AU64654">
        <v>4004</v>
      </c>
    </row>
    <row r="64655" spans="47:47" x14ac:dyDescent="0.25">
      <c r="AU64655">
        <v>4056</v>
      </c>
    </row>
    <row r="64656" spans="47:47" x14ac:dyDescent="0.25">
      <c r="AU64656">
        <v>2025</v>
      </c>
    </row>
    <row r="64657" spans="47:47" x14ac:dyDescent="0.25">
      <c r="AU64657">
        <v>3111</v>
      </c>
    </row>
    <row r="64658" spans="47:47" x14ac:dyDescent="0.25">
      <c r="AU64658">
        <v>3116</v>
      </c>
    </row>
    <row r="64659" spans="47:47" x14ac:dyDescent="0.25">
      <c r="AU64659">
        <v>3110</v>
      </c>
    </row>
    <row r="64660" spans="47:47" x14ac:dyDescent="0.25">
      <c r="AU64660">
        <v>13099</v>
      </c>
    </row>
    <row r="64661" spans="47:47" x14ac:dyDescent="0.25">
      <c r="AU64661">
        <v>13042</v>
      </c>
    </row>
    <row r="64662" spans="47:47" x14ac:dyDescent="0.25">
      <c r="AU64662">
        <v>13096</v>
      </c>
    </row>
    <row r="64663" spans="47:47" x14ac:dyDescent="0.25">
      <c r="AU64663">
        <v>3087</v>
      </c>
    </row>
    <row r="64664" spans="47:47" x14ac:dyDescent="0.25">
      <c r="AU64664">
        <v>13095</v>
      </c>
    </row>
    <row r="64665" spans="47:47" x14ac:dyDescent="0.25">
      <c r="AU64665">
        <v>13101</v>
      </c>
    </row>
    <row r="64666" spans="47:47" x14ac:dyDescent="0.25">
      <c r="AU64666">
        <v>13103</v>
      </c>
    </row>
    <row r="64667" spans="47:47" x14ac:dyDescent="0.25">
      <c r="AU64667">
        <v>13101</v>
      </c>
    </row>
    <row r="64668" spans="47:47" x14ac:dyDescent="0.25">
      <c r="AU64668">
        <v>13103</v>
      </c>
    </row>
    <row r="64669" spans="47:47" x14ac:dyDescent="0.25">
      <c r="AU64669">
        <v>2493</v>
      </c>
    </row>
    <row r="64670" spans="47:47" x14ac:dyDescent="0.25">
      <c r="AU64670">
        <v>3240009</v>
      </c>
    </row>
    <row r="64671" spans="47:47" x14ac:dyDescent="0.25">
      <c r="AU64671">
        <v>2113</v>
      </c>
    </row>
    <row r="64672" spans="47:47" x14ac:dyDescent="0.25">
      <c r="AU64672">
        <v>1274</v>
      </c>
    </row>
    <row r="64673" spans="47:47" x14ac:dyDescent="0.25">
      <c r="AU64673">
        <v>1282</v>
      </c>
    </row>
    <row r="64674" spans="47:47" x14ac:dyDescent="0.25">
      <c r="AU64674">
        <v>1070715</v>
      </c>
    </row>
    <row r="64675" spans="47:47" x14ac:dyDescent="0.25">
      <c r="AU64675">
        <v>1070711</v>
      </c>
    </row>
    <row r="64676" spans="47:47" x14ac:dyDescent="0.25">
      <c r="AU64676" t="s">
        <v>33989</v>
      </c>
    </row>
    <row r="64677" spans="47:47" x14ac:dyDescent="0.25">
      <c r="AU64677">
        <v>1002</v>
      </c>
    </row>
    <row r="64678" spans="47:47" x14ac:dyDescent="0.25">
      <c r="AU64678">
        <v>1001</v>
      </c>
    </row>
    <row r="64679" spans="47:47" x14ac:dyDescent="0.25">
      <c r="AU64679">
        <v>990</v>
      </c>
    </row>
    <row r="64680" spans="47:47" x14ac:dyDescent="0.25">
      <c r="AU64680">
        <v>993</v>
      </c>
    </row>
    <row r="64681" spans="47:47" x14ac:dyDescent="0.25">
      <c r="AU64681" t="s">
        <v>33990</v>
      </c>
    </row>
    <row r="64682" spans="47:47" x14ac:dyDescent="0.25">
      <c r="AU64682" t="s">
        <v>33991</v>
      </c>
    </row>
    <row r="64683" spans="47:47" x14ac:dyDescent="0.25">
      <c r="AU64683" t="s">
        <v>33992</v>
      </c>
    </row>
    <row r="64684" spans="47:47" x14ac:dyDescent="0.25">
      <c r="AU64684">
        <v>1763</v>
      </c>
    </row>
    <row r="64685" spans="47:47" x14ac:dyDescent="0.25">
      <c r="AU64685">
        <v>1705</v>
      </c>
    </row>
    <row r="64686" spans="47:47" x14ac:dyDescent="0.25">
      <c r="AU64686">
        <v>1693</v>
      </c>
    </row>
    <row r="64687" spans="47:47" x14ac:dyDescent="0.25">
      <c r="AU64687">
        <v>1704</v>
      </c>
    </row>
    <row r="64688" spans="47:47" x14ac:dyDescent="0.25">
      <c r="AU64688">
        <v>1848</v>
      </c>
    </row>
    <row r="64689" spans="47:47" x14ac:dyDescent="0.25">
      <c r="AU64689">
        <v>1849</v>
      </c>
    </row>
    <row r="64690" spans="47:47" x14ac:dyDescent="0.25">
      <c r="AU64690">
        <v>1826</v>
      </c>
    </row>
    <row r="64691" spans="47:47" x14ac:dyDescent="0.25">
      <c r="AU64691">
        <v>1874</v>
      </c>
    </row>
    <row r="64692" spans="47:47" x14ac:dyDescent="0.25">
      <c r="AU64692">
        <v>1879</v>
      </c>
    </row>
    <row r="64693" spans="47:47" x14ac:dyDescent="0.25">
      <c r="AU64693">
        <v>221974</v>
      </c>
    </row>
    <row r="64694" spans="47:47" x14ac:dyDescent="0.25">
      <c r="AU64694">
        <v>1712</v>
      </c>
    </row>
    <row r="64695" spans="47:47" x14ac:dyDescent="0.25">
      <c r="AU64695">
        <v>1713</v>
      </c>
    </row>
    <row r="64696" spans="47:47" x14ac:dyDescent="0.25">
      <c r="AU64696">
        <v>13070306</v>
      </c>
    </row>
    <row r="64697" spans="47:47" x14ac:dyDescent="0.25">
      <c r="AU64697">
        <v>1070770</v>
      </c>
    </row>
    <row r="64698" spans="47:47" x14ac:dyDescent="0.25">
      <c r="AU64698">
        <v>13070280</v>
      </c>
    </row>
    <row r="64699" spans="47:47" x14ac:dyDescent="0.25">
      <c r="AU64699">
        <v>107</v>
      </c>
    </row>
    <row r="64700" spans="47:47" x14ac:dyDescent="0.25">
      <c r="AU64700">
        <v>128</v>
      </c>
    </row>
    <row r="64701" spans="47:47" x14ac:dyDescent="0.25">
      <c r="AU64701">
        <v>15201</v>
      </c>
    </row>
    <row r="64702" spans="47:47" x14ac:dyDescent="0.25">
      <c r="AU64702">
        <v>15113</v>
      </c>
    </row>
    <row r="64703" spans="47:47" x14ac:dyDescent="0.25">
      <c r="AU64703" t="s">
        <v>33993</v>
      </c>
    </row>
    <row r="64704" spans="47:47" x14ac:dyDescent="0.25">
      <c r="AU64704" t="s">
        <v>33994</v>
      </c>
    </row>
    <row r="64705" spans="47:47" x14ac:dyDescent="0.25">
      <c r="AU64705">
        <v>2064</v>
      </c>
    </row>
    <row r="64706" spans="47:47" x14ac:dyDescent="0.25">
      <c r="AU64706">
        <v>2069</v>
      </c>
    </row>
    <row r="64707" spans="47:47" x14ac:dyDescent="0.25">
      <c r="AU64707">
        <v>2024</v>
      </c>
    </row>
    <row r="64708" spans="47:47" x14ac:dyDescent="0.25">
      <c r="AU64708">
        <v>32111</v>
      </c>
    </row>
    <row r="64709" spans="47:47" x14ac:dyDescent="0.25">
      <c r="AU64709">
        <v>3521</v>
      </c>
    </row>
    <row r="64710" spans="47:47" x14ac:dyDescent="0.25">
      <c r="AU64710">
        <v>9</v>
      </c>
    </row>
    <row r="64711" spans="47:47" x14ac:dyDescent="0.25">
      <c r="AU64711">
        <v>4011</v>
      </c>
    </row>
    <row r="64712" spans="47:47" x14ac:dyDescent="0.25">
      <c r="AU64712">
        <v>4015</v>
      </c>
    </row>
    <row r="64713" spans="47:47" x14ac:dyDescent="0.25">
      <c r="AU64713">
        <v>1600</v>
      </c>
    </row>
    <row r="64714" spans="47:47" x14ac:dyDescent="0.25">
      <c r="AU64714">
        <v>1580</v>
      </c>
    </row>
    <row r="64715" spans="47:47" x14ac:dyDescent="0.25">
      <c r="AU64715">
        <v>1595</v>
      </c>
    </row>
    <row r="64716" spans="47:47" x14ac:dyDescent="0.25">
      <c r="AU64716">
        <v>2274</v>
      </c>
    </row>
    <row r="64717" spans="47:47" x14ac:dyDescent="0.25">
      <c r="AU64717">
        <v>1940</v>
      </c>
    </row>
    <row r="64718" spans="47:47" x14ac:dyDescent="0.25">
      <c r="AU64718">
        <v>1930</v>
      </c>
    </row>
    <row r="64719" spans="47:47" x14ac:dyDescent="0.25">
      <c r="AU64719">
        <v>311</v>
      </c>
    </row>
    <row r="64720" spans="47:47" x14ac:dyDescent="0.25">
      <c r="AU64720">
        <v>312</v>
      </c>
    </row>
    <row r="64721" spans="47:47" x14ac:dyDescent="0.25">
      <c r="AU64721">
        <v>310</v>
      </c>
    </row>
    <row r="64722" spans="47:47" x14ac:dyDescent="0.25">
      <c r="AU64722">
        <v>4109</v>
      </c>
    </row>
    <row r="64723" spans="47:47" x14ac:dyDescent="0.25">
      <c r="AU64723">
        <v>4114</v>
      </c>
    </row>
    <row r="64724" spans="47:47" x14ac:dyDescent="0.25">
      <c r="AU64724">
        <v>4119</v>
      </c>
    </row>
    <row r="64725" spans="47:47" x14ac:dyDescent="0.25">
      <c r="AU64725">
        <v>1070866</v>
      </c>
    </row>
    <row r="64726" spans="47:47" x14ac:dyDescent="0.25">
      <c r="AU64726" t="s">
        <v>33995</v>
      </c>
    </row>
    <row r="64727" spans="47:47" x14ac:dyDescent="0.25">
      <c r="AU64727" t="s">
        <v>33996</v>
      </c>
    </row>
    <row r="64728" spans="47:47" x14ac:dyDescent="0.25">
      <c r="AU64728" t="s">
        <v>33997</v>
      </c>
    </row>
    <row r="64729" spans="47:47" x14ac:dyDescent="0.25">
      <c r="AU64729" t="s">
        <v>33998</v>
      </c>
    </row>
    <row r="64730" spans="47:47" x14ac:dyDescent="0.25">
      <c r="AU64730">
        <v>2659</v>
      </c>
    </row>
    <row r="64731" spans="47:47" x14ac:dyDescent="0.25">
      <c r="AU64731">
        <v>1070953</v>
      </c>
    </row>
    <row r="64732" spans="47:47" x14ac:dyDescent="0.25">
      <c r="AU64732">
        <v>13070390</v>
      </c>
    </row>
    <row r="64733" spans="47:47" x14ac:dyDescent="0.25">
      <c r="AU64733">
        <v>9433</v>
      </c>
    </row>
    <row r="64734" spans="47:47" x14ac:dyDescent="0.25">
      <c r="AU64734" t="s">
        <v>33999</v>
      </c>
    </row>
    <row r="64735" spans="47:47" x14ac:dyDescent="0.25">
      <c r="AU64735" t="s">
        <v>34000</v>
      </c>
    </row>
    <row r="64736" spans="47:47" x14ac:dyDescent="0.25">
      <c r="AU64736" t="s">
        <v>34001</v>
      </c>
    </row>
    <row r="64737" spans="47:47" x14ac:dyDescent="0.25">
      <c r="AU64737">
        <v>1149</v>
      </c>
    </row>
    <row r="64738" spans="47:47" x14ac:dyDescent="0.25">
      <c r="AU64738">
        <v>1196</v>
      </c>
    </row>
    <row r="64739" spans="47:47" x14ac:dyDescent="0.25">
      <c r="AU64739">
        <v>1153</v>
      </c>
    </row>
    <row r="64740" spans="47:47" x14ac:dyDescent="0.25">
      <c r="AU64740">
        <v>1158</v>
      </c>
    </row>
    <row r="64741" spans="47:47" x14ac:dyDescent="0.25">
      <c r="AU64741">
        <v>1161</v>
      </c>
    </row>
    <row r="64742" spans="47:47" x14ac:dyDescent="0.25">
      <c r="AU64742">
        <v>1167</v>
      </c>
    </row>
    <row r="64743" spans="47:47" x14ac:dyDescent="0.25">
      <c r="AU64743" t="s">
        <v>34002</v>
      </c>
    </row>
    <row r="64744" spans="47:47" x14ac:dyDescent="0.25">
      <c r="AU64744">
        <v>2070637</v>
      </c>
    </row>
    <row r="64745" spans="47:47" x14ac:dyDescent="0.25">
      <c r="AU64745">
        <v>2070681</v>
      </c>
    </row>
    <row r="64746" spans="47:47" x14ac:dyDescent="0.25">
      <c r="AU64746">
        <v>2070709</v>
      </c>
    </row>
    <row r="64747" spans="47:47" x14ac:dyDescent="0.25">
      <c r="AU64747">
        <v>2576</v>
      </c>
    </row>
    <row r="64748" spans="47:47" x14ac:dyDescent="0.25">
      <c r="AU64748">
        <v>2575</v>
      </c>
    </row>
    <row r="64749" spans="47:47" x14ac:dyDescent="0.25">
      <c r="AU64749">
        <v>1278</v>
      </c>
    </row>
    <row r="64750" spans="47:47" x14ac:dyDescent="0.25">
      <c r="AU64750">
        <v>1281</v>
      </c>
    </row>
    <row r="64751" spans="47:47" x14ac:dyDescent="0.25">
      <c r="AU64751">
        <v>1290</v>
      </c>
    </row>
    <row r="64752" spans="47:47" x14ac:dyDescent="0.25">
      <c r="AU64752">
        <v>1402</v>
      </c>
    </row>
    <row r="64753" spans="47:47" x14ac:dyDescent="0.25">
      <c r="AU64753">
        <v>1026</v>
      </c>
    </row>
    <row r="64754" spans="47:47" x14ac:dyDescent="0.25">
      <c r="AU64754">
        <v>1229</v>
      </c>
    </row>
    <row r="64755" spans="47:47" x14ac:dyDescent="0.25">
      <c r="AU64755">
        <v>1742</v>
      </c>
    </row>
    <row r="64756" spans="47:47" x14ac:dyDescent="0.25">
      <c r="AU64756">
        <v>1659</v>
      </c>
    </row>
    <row r="64757" spans="47:47" x14ac:dyDescent="0.25">
      <c r="AU64757">
        <v>1701</v>
      </c>
    </row>
    <row r="64758" spans="47:47" x14ac:dyDescent="0.25">
      <c r="AU64758">
        <v>1727</v>
      </c>
    </row>
    <row r="64759" spans="47:47" x14ac:dyDescent="0.25">
      <c r="AU64759">
        <v>27930</v>
      </c>
    </row>
    <row r="64760" spans="47:47" x14ac:dyDescent="0.25">
      <c r="AU64760">
        <v>1383</v>
      </c>
    </row>
    <row r="64761" spans="47:47" x14ac:dyDescent="0.25">
      <c r="AU64761">
        <v>1376</v>
      </c>
    </row>
    <row r="64762" spans="47:47" x14ac:dyDescent="0.25">
      <c r="AU64762">
        <v>1377</v>
      </c>
    </row>
    <row r="64763" spans="47:47" x14ac:dyDescent="0.25">
      <c r="AU64763">
        <v>1378</v>
      </c>
    </row>
    <row r="64764" spans="47:47" x14ac:dyDescent="0.25">
      <c r="AU64764">
        <v>10602</v>
      </c>
    </row>
    <row r="64765" spans="47:47" x14ac:dyDescent="0.25">
      <c r="AU64765">
        <v>10603</v>
      </c>
    </row>
    <row r="64766" spans="47:47" x14ac:dyDescent="0.25">
      <c r="AU64766">
        <v>10611</v>
      </c>
    </row>
    <row r="64767" spans="47:47" x14ac:dyDescent="0.25">
      <c r="AU64767">
        <v>27925</v>
      </c>
    </row>
    <row r="64768" spans="47:47" x14ac:dyDescent="0.25">
      <c r="AU64768">
        <v>1068</v>
      </c>
    </row>
    <row r="64769" spans="47:47" x14ac:dyDescent="0.25">
      <c r="AU64769">
        <v>10040</v>
      </c>
    </row>
    <row r="64770" spans="47:47" x14ac:dyDescent="0.25">
      <c r="AU64770">
        <v>740</v>
      </c>
    </row>
    <row r="64771" spans="47:47" x14ac:dyDescent="0.25">
      <c r="AU64771">
        <v>11122</v>
      </c>
    </row>
    <row r="64772" spans="47:47" x14ac:dyDescent="0.25">
      <c r="AU64772">
        <v>1225</v>
      </c>
    </row>
    <row r="64773" spans="47:47" x14ac:dyDescent="0.25">
      <c r="AU64773">
        <v>34039</v>
      </c>
    </row>
    <row r="64774" spans="47:47" x14ac:dyDescent="0.25">
      <c r="AU64774">
        <v>34005</v>
      </c>
    </row>
    <row r="64775" spans="47:47" x14ac:dyDescent="0.25">
      <c r="AU64775">
        <v>34013</v>
      </c>
    </row>
    <row r="64776" spans="47:47" x14ac:dyDescent="0.25">
      <c r="AU64776">
        <v>34014</v>
      </c>
    </row>
    <row r="64777" spans="47:47" x14ac:dyDescent="0.25">
      <c r="AU64777">
        <v>34041</v>
      </c>
    </row>
    <row r="64778" spans="47:47" x14ac:dyDescent="0.25">
      <c r="AU64778">
        <v>34044</v>
      </c>
    </row>
    <row r="64779" spans="47:47" x14ac:dyDescent="0.25">
      <c r="AU64779">
        <v>520</v>
      </c>
    </row>
    <row r="64780" spans="47:47" x14ac:dyDescent="0.25">
      <c r="AU64780">
        <v>435</v>
      </c>
    </row>
    <row r="64781" spans="47:47" x14ac:dyDescent="0.25">
      <c r="AU64781">
        <v>506</v>
      </c>
    </row>
    <row r="64782" spans="47:47" x14ac:dyDescent="0.25">
      <c r="AU64782">
        <v>1738</v>
      </c>
    </row>
    <row r="64783" spans="47:47" x14ac:dyDescent="0.25">
      <c r="AU64783">
        <v>1682</v>
      </c>
    </row>
    <row r="64784" spans="47:47" x14ac:dyDescent="0.25">
      <c r="AU64784">
        <v>1446</v>
      </c>
    </row>
    <row r="64785" spans="47:47" x14ac:dyDescent="0.25">
      <c r="AU64785">
        <v>1442</v>
      </c>
    </row>
    <row r="64786" spans="47:47" x14ac:dyDescent="0.25">
      <c r="AU64786">
        <v>1441</v>
      </c>
    </row>
    <row r="64787" spans="47:47" x14ac:dyDescent="0.25">
      <c r="AU64787">
        <v>1067</v>
      </c>
    </row>
    <row r="64788" spans="47:47" x14ac:dyDescent="0.25">
      <c r="AU64788">
        <v>32159</v>
      </c>
    </row>
    <row r="64790" spans="47:47" x14ac:dyDescent="0.25">
      <c r="AU64790">
        <v>3533</v>
      </c>
    </row>
    <row r="64791" spans="47:47" x14ac:dyDescent="0.25">
      <c r="AU64791">
        <v>1100</v>
      </c>
    </row>
    <row r="64792" spans="47:47" x14ac:dyDescent="0.25">
      <c r="AU64792">
        <v>1104</v>
      </c>
    </row>
    <row r="64793" spans="47:47" x14ac:dyDescent="0.25">
      <c r="AU64793">
        <v>10410</v>
      </c>
    </row>
    <row r="64794" spans="47:47" x14ac:dyDescent="0.25">
      <c r="AU64794" t="s">
        <v>34003</v>
      </c>
    </row>
    <row r="64795" spans="47:47" x14ac:dyDescent="0.25">
      <c r="AU64795" t="s">
        <v>34004</v>
      </c>
    </row>
    <row r="64796" spans="47:47" x14ac:dyDescent="0.25">
      <c r="AU64796">
        <v>923</v>
      </c>
    </row>
    <row r="64797" spans="47:47" x14ac:dyDescent="0.25">
      <c r="AU64797">
        <v>1117</v>
      </c>
    </row>
    <row r="64798" spans="47:47" x14ac:dyDescent="0.25">
      <c r="AU64798">
        <v>36025</v>
      </c>
    </row>
    <row r="64799" spans="47:47" x14ac:dyDescent="0.25">
      <c r="AU64799">
        <v>36023</v>
      </c>
    </row>
    <row r="64800" spans="47:47" x14ac:dyDescent="0.25">
      <c r="AU64800">
        <v>36017</v>
      </c>
    </row>
    <row r="64801" spans="47:47" x14ac:dyDescent="0.25">
      <c r="AU64801">
        <v>36014</v>
      </c>
    </row>
    <row r="64802" spans="47:47" x14ac:dyDescent="0.25">
      <c r="AU64802">
        <v>36033</v>
      </c>
    </row>
    <row r="64803" spans="47:47" x14ac:dyDescent="0.25">
      <c r="AU64803">
        <v>36005</v>
      </c>
    </row>
    <row r="64804" spans="47:47" x14ac:dyDescent="0.25">
      <c r="AU64804">
        <v>1071189</v>
      </c>
    </row>
    <row r="64805" spans="47:47" x14ac:dyDescent="0.25">
      <c r="AU64805">
        <v>1485</v>
      </c>
    </row>
    <row r="64806" spans="47:47" x14ac:dyDescent="0.25">
      <c r="AU64806">
        <v>1135</v>
      </c>
    </row>
    <row r="64807" spans="47:47" x14ac:dyDescent="0.25">
      <c r="AU64807" t="s">
        <v>34005</v>
      </c>
    </row>
    <row r="64808" spans="47:47" x14ac:dyDescent="0.25">
      <c r="AU64808">
        <v>2070683</v>
      </c>
    </row>
    <row r="64809" spans="47:47" x14ac:dyDescent="0.25">
      <c r="AU64809">
        <v>1159</v>
      </c>
    </row>
    <row r="64810" spans="47:47" x14ac:dyDescent="0.25">
      <c r="AU64810">
        <v>9097</v>
      </c>
    </row>
    <row r="64811" spans="47:47" x14ac:dyDescent="0.25">
      <c r="AU64811">
        <v>9101</v>
      </c>
    </row>
    <row r="64812" spans="47:47" x14ac:dyDescent="0.25">
      <c r="AU64812">
        <v>679</v>
      </c>
    </row>
    <row r="64813" spans="47:47" x14ac:dyDescent="0.25">
      <c r="AU64813">
        <v>687</v>
      </c>
    </row>
    <row r="64814" spans="47:47" x14ac:dyDescent="0.25">
      <c r="AU64814">
        <v>704</v>
      </c>
    </row>
    <row r="64815" spans="47:47" x14ac:dyDescent="0.25">
      <c r="AU64815" t="s">
        <v>34006</v>
      </c>
    </row>
    <row r="64816" spans="47:47" x14ac:dyDescent="0.25">
      <c r="AU64816" t="s">
        <v>34007</v>
      </c>
    </row>
    <row r="64817" spans="47:47" x14ac:dyDescent="0.25">
      <c r="AU64817" t="s">
        <v>34008</v>
      </c>
    </row>
    <row r="64818" spans="47:47" x14ac:dyDescent="0.25">
      <c r="AU64818" t="s">
        <v>34009</v>
      </c>
    </row>
    <row r="64819" spans="47:47" x14ac:dyDescent="0.25">
      <c r="AU64819">
        <v>2522</v>
      </c>
    </row>
    <row r="64820" spans="47:47" x14ac:dyDescent="0.25">
      <c r="AU64820" t="s">
        <v>34010</v>
      </c>
    </row>
    <row r="64821" spans="47:47" x14ac:dyDescent="0.25">
      <c r="AU64821">
        <v>2482</v>
      </c>
    </row>
    <row r="64822" spans="47:47" x14ac:dyDescent="0.25">
      <c r="AU64822">
        <v>2480</v>
      </c>
    </row>
    <row r="64823" spans="47:47" x14ac:dyDescent="0.25">
      <c r="AU64823">
        <v>2491</v>
      </c>
    </row>
    <row r="64824" spans="47:47" x14ac:dyDescent="0.25">
      <c r="AU64824">
        <v>1224016</v>
      </c>
    </row>
    <row r="64825" spans="47:47" x14ac:dyDescent="0.25">
      <c r="AU64825">
        <v>2731</v>
      </c>
    </row>
    <row r="64826" spans="47:47" x14ac:dyDescent="0.25">
      <c r="AU64826">
        <v>3799</v>
      </c>
    </row>
    <row r="64827" spans="47:47" x14ac:dyDescent="0.25">
      <c r="AU64827">
        <v>3211003</v>
      </c>
    </row>
    <row r="64828" spans="47:47" x14ac:dyDescent="0.25">
      <c r="AU64828">
        <v>3211002</v>
      </c>
    </row>
    <row r="64829" spans="47:47" x14ac:dyDescent="0.25">
      <c r="AU64829">
        <v>3211006</v>
      </c>
    </row>
    <row r="64830" spans="47:47" x14ac:dyDescent="0.25">
      <c r="AU64830">
        <v>8001</v>
      </c>
    </row>
    <row r="64831" spans="47:47" x14ac:dyDescent="0.25">
      <c r="AU64831">
        <v>8037</v>
      </c>
    </row>
    <row r="64832" spans="47:47" x14ac:dyDescent="0.25">
      <c r="AU64832">
        <v>8023</v>
      </c>
    </row>
    <row r="64833" spans="47:47" x14ac:dyDescent="0.25">
      <c r="AU64833">
        <v>8045</v>
      </c>
    </row>
    <row r="64834" spans="47:47" x14ac:dyDescent="0.25">
      <c r="AU64834">
        <v>8003</v>
      </c>
    </row>
    <row r="64835" spans="47:47" x14ac:dyDescent="0.25">
      <c r="AU64835">
        <v>8035</v>
      </c>
    </row>
    <row r="64836" spans="47:47" x14ac:dyDescent="0.25">
      <c r="AU64836">
        <v>8046</v>
      </c>
    </row>
    <row r="64837" spans="47:47" x14ac:dyDescent="0.25">
      <c r="AU64837">
        <v>8034</v>
      </c>
    </row>
    <row r="64838" spans="47:47" x14ac:dyDescent="0.25">
      <c r="AU64838">
        <v>38026</v>
      </c>
    </row>
    <row r="64839" spans="47:47" x14ac:dyDescent="0.25">
      <c r="AU64839">
        <v>38010</v>
      </c>
    </row>
    <row r="64840" spans="47:47" x14ac:dyDescent="0.25">
      <c r="AU64840">
        <v>38020</v>
      </c>
    </row>
    <row r="64841" spans="47:47" x14ac:dyDescent="0.25">
      <c r="AU64841">
        <v>38016</v>
      </c>
    </row>
    <row r="64842" spans="47:47" x14ac:dyDescent="0.25">
      <c r="AU64842">
        <v>38053</v>
      </c>
    </row>
    <row r="64843" spans="47:47" x14ac:dyDescent="0.25">
      <c r="AU64843">
        <v>38008</v>
      </c>
    </row>
    <row r="64844" spans="47:47" x14ac:dyDescent="0.25">
      <c r="AU64844">
        <v>1967</v>
      </c>
    </row>
    <row r="64845" spans="47:47" x14ac:dyDescent="0.25">
      <c r="AU64845" t="s">
        <v>28369</v>
      </c>
    </row>
    <row r="64846" spans="47:47" x14ac:dyDescent="0.25">
      <c r="AU64846">
        <v>1623</v>
      </c>
    </row>
    <row r="64847" spans="47:47" x14ac:dyDescent="0.25">
      <c r="AU64847">
        <v>13108</v>
      </c>
    </row>
    <row r="64848" spans="47:47" x14ac:dyDescent="0.25">
      <c r="AU64848">
        <v>12735</v>
      </c>
    </row>
    <row r="64849" spans="47:47" x14ac:dyDescent="0.25">
      <c r="AU64849">
        <v>4102</v>
      </c>
    </row>
    <row r="64850" spans="47:47" x14ac:dyDescent="0.25">
      <c r="AU64850">
        <v>4097</v>
      </c>
    </row>
    <row r="64851" spans="47:47" x14ac:dyDescent="0.25">
      <c r="AU64851">
        <v>2108</v>
      </c>
    </row>
    <row r="64852" spans="47:47" x14ac:dyDescent="0.25">
      <c r="AU64852">
        <v>9492</v>
      </c>
    </row>
    <row r="64853" spans="47:47" x14ac:dyDescent="0.25">
      <c r="AU64853">
        <v>996</v>
      </c>
    </row>
    <row r="64854" spans="47:47" x14ac:dyDescent="0.25">
      <c r="AU64854">
        <v>955</v>
      </c>
    </row>
    <row r="64855" spans="47:47" x14ac:dyDescent="0.25">
      <c r="AU64855">
        <v>951</v>
      </c>
    </row>
    <row r="64856" spans="47:47" x14ac:dyDescent="0.25">
      <c r="AU64856">
        <v>950</v>
      </c>
    </row>
    <row r="64857" spans="47:47" x14ac:dyDescent="0.25">
      <c r="AU64857" t="s">
        <v>34011</v>
      </c>
    </row>
    <row r="64858" spans="47:47" x14ac:dyDescent="0.25">
      <c r="AU64858" t="s">
        <v>34012</v>
      </c>
    </row>
    <row r="64859" spans="47:47" x14ac:dyDescent="0.25">
      <c r="AU64859">
        <v>2436</v>
      </c>
    </row>
    <row r="64860" spans="47:47" x14ac:dyDescent="0.25">
      <c r="AU64860">
        <v>2967</v>
      </c>
    </row>
    <row r="64861" spans="47:47" x14ac:dyDescent="0.25">
      <c r="AU64861" t="s">
        <v>34013</v>
      </c>
    </row>
    <row r="64862" spans="47:47" x14ac:dyDescent="0.25">
      <c r="AU64862" t="s">
        <v>34014</v>
      </c>
    </row>
    <row r="64863" spans="47:47" x14ac:dyDescent="0.25">
      <c r="AU64863">
        <v>2926</v>
      </c>
    </row>
    <row r="64864" spans="47:47" x14ac:dyDescent="0.25">
      <c r="AU64864">
        <v>1279</v>
      </c>
    </row>
    <row r="64865" spans="47:47" x14ac:dyDescent="0.25">
      <c r="AU64865">
        <v>1278</v>
      </c>
    </row>
    <row r="64866" spans="47:47" x14ac:dyDescent="0.25">
      <c r="AU64866">
        <v>2042</v>
      </c>
    </row>
    <row r="64867" spans="47:47" x14ac:dyDescent="0.25">
      <c r="AU64867">
        <v>1058</v>
      </c>
    </row>
    <row r="64868" spans="47:47" x14ac:dyDescent="0.25">
      <c r="AU64868">
        <v>2691</v>
      </c>
    </row>
    <row r="64869" spans="47:47" x14ac:dyDescent="0.25">
      <c r="AU64869">
        <v>2695</v>
      </c>
    </row>
    <row r="64870" spans="47:47" x14ac:dyDescent="0.25">
      <c r="AU64870">
        <v>23204</v>
      </c>
    </row>
    <row r="64871" spans="47:47" x14ac:dyDescent="0.25">
      <c r="AU64871">
        <v>2436</v>
      </c>
    </row>
    <row r="64872" spans="47:47" x14ac:dyDescent="0.25">
      <c r="AU64872">
        <v>1921</v>
      </c>
    </row>
    <row r="64873" spans="47:47" x14ac:dyDescent="0.25">
      <c r="AU64873">
        <v>1923</v>
      </c>
    </row>
    <row r="64874" spans="47:47" x14ac:dyDescent="0.25">
      <c r="AU64874" t="s">
        <v>34015</v>
      </c>
    </row>
    <row r="64875" spans="47:47" x14ac:dyDescent="0.25">
      <c r="AU64875" t="s">
        <v>34016</v>
      </c>
    </row>
    <row r="64876" spans="47:47" x14ac:dyDescent="0.25">
      <c r="AU64876" t="s">
        <v>34017</v>
      </c>
    </row>
    <row r="64877" spans="47:47" x14ac:dyDescent="0.25">
      <c r="AU64877">
        <v>9655</v>
      </c>
    </row>
    <row r="64878" spans="47:47" x14ac:dyDescent="0.25">
      <c r="AU64878">
        <v>9657</v>
      </c>
    </row>
    <row r="64879" spans="47:47" x14ac:dyDescent="0.25">
      <c r="AU64879">
        <v>3644</v>
      </c>
    </row>
    <row r="64880" spans="47:47" x14ac:dyDescent="0.25">
      <c r="AU64880">
        <v>40009</v>
      </c>
    </row>
    <row r="64881" spans="47:47" x14ac:dyDescent="0.25">
      <c r="AU64881">
        <v>40041</v>
      </c>
    </row>
    <row r="64882" spans="47:47" x14ac:dyDescent="0.25">
      <c r="AU64882">
        <v>40055</v>
      </c>
    </row>
    <row r="64883" spans="47:47" x14ac:dyDescent="0.25">
      <c r="AU64883">
        <v>40054</v>
      </c>
    </row>
    <row r="64884" spans="47:47" x14ac:dyDescent="0.25">
      <c r="AU64884">
        <v>40048</v>
      </c>
    </row>
    <row r="64885" spans="47:47" x14ac:dyDescent="0.25">
      <c r="AU64885" t="s">
        <v>34018</v>
      </c>
    </row>
    <row r="64886" spans="47:47" x14ac:dyDescent="0.25">
      <c r="AU64886" t="s">
        <v>34019</v>
      </c>
    </row>
    <row r="64887" spans="47:47" x14ac:dyDescent="0.25">
      <c r="AU64887">
        <v>92173</v>
      </c>
    </row>
    <row r="64888" spans="47:47" x14ac:dyDescent="0.25">
      <c r="AU64888">
        <v>8218</v>
      </c>
    </row>
    <row r="64889" spans="47:47" x14ac:dyDescent="0.25">
      <c r="AU64889">
        <v>92203</v>
      </c>
    </row>
    <row r="64890" spans="47:47" x14ac:dyDescent="0.25">
      <c r="AU64890">
        <v>10852</v>
      </c>
    </row>
    <row r="64891" spans="47:47" x14ac:dyDescent="0.25">
      <c r="AU64891">
        <v>10853</v>
      </c>
    </row>
    <row r="64892" spans="47:47" x14ac:dyDescent="0.25">
      <c r="AU64892">
        <v>9669</v>
      </c>
    </row>
    <row r="64893" spans="47:47" x14ac:dyDescent="0.25">
      <c r="AU64893">
        <v>12232</v>
      </c>
    </row>
    <row r="64894" spans="47:47" x14ac:dyDescent="0.25">
      <c r="AU64894">
        <v>7791</v>
      </c>
    </row>
    <row r="64895" spans="47:47" x14ac:dyDescent="0.25">
      <c r="AU64895">
        <v>598</v>
      </c>
    </row>
    <row r="64896" spans="47:47" x14ac:dyDescent="0.25">
      <c r="AU64896">
        <v>2953</v>
      </c>
    </row>
    <row r="64897" spans="47:47" x14ac:dyDescent="0.25">
      <c r="AU64897">
        <v>3064</v>
      </c>
    </row>
    <row r="64898" spans="47:47" x14ac:dyDescent="0.25">
      <c r="AU64898">
        <v>41025</v>
      </c>
    </row>
    <row r="64899" spans="47:47" x14ac:dyDescent="0.25">
      <c r="AU64899">
        <v>41012</v>
      </c>
    </row>
    <row r="64900" spans="47:47" x14ac:dyDescent="0.25">
      <c r="AU64900">
        <v>4147</v>
      </c>
    </row>
    <row r="64901" spans="47:47" x14ac:dyDescent="0.25">
      <c r="AU64901">
        <v>4043</v>
      </c>
    </row>
    <row r="64902" spans="47:47" x14ac:dyDescent="0.25">
      <c r="AU64902">
        <v>4176</v>
      </c>
    </row>
    <row r="64903" spans="47:47" x14ac:dyDescent="0.25">
      <c r="AU64903">
        <v>3947</v>
      </c>
    </row>
    <row r="64904" spans="47:47" x14ac:dyDescent="0.25">
      <c r="AU64904">
        <v>41019</v>
      </c>
    </row>
    <row r="64905" spans="47:47" x14ac:dyDescent="0.25">
      <c r="AU64905">
        <v>41034</v>
      </c>
    </row>
    <row r="64906" spans="47:47" x14ac:dyDescent="0.25">
      <c r="AU64906">
        <v>10111</v>
      </c>
    </row>
    <row r="64907" spans="47:47" x14ac:dyDescent="0.25">
      <c r="AU64907">
        <v>9660</v>
      </c>
    </row>
    <row r="64908" spans="47:47" x14ac:dyDescent="0.25">
      <c r="AU64908">
        <v>9665</v>
      </c>
    </row>
    <row r="64909" spans="47:47" x14ac:dyDescent="0.25">
      <c r="AU64909">
        <v>9661</v>
      </c>
    </row>
    <row r="64910" spans="47:47" x14ac:dyDescent="0.25">
      <c r="AU64910">
        <v>9668</v>
      </c>
    </row>
    <row r="64911" spans="47:47" x14ac:dyDescent="0.25">
      <c r="AU64911">
        <v>9666</v>
      </c>
    </row>
    <row r="64912" spans="47:47" x14ac:dyDescent="0.25">
      <c r="AU64912">
        <v>9664</v>
      </c>
    </row>
    <row r="64913" spans="47:47" x14ac:dyDescent="0.25">
      <c r="AU64913">
        <v>9662</v>
      </c>
    </row>
    <row r="64914" spans="47:47" x14ac:dyDescent="0.25">
      <c r="AU64914">
        <v>2404</v>
      </c>
    </row>
    <row r="64915" spans="47:47" x14ac:dyDescent="0.25">
      <c r="AU64915">
        <v>138</v>
      </c>
    </row>
    <row r="64916" spans="47:47" x14ac:dyDescent="0.25">
      <c r="AU64916">
        <v>534</v>
      </c>
    </row>
    <row r="64917" spans="47:47" x14ac:dyDescent="0.25">
      <c r="AU64917">
        <v>1311</v>
      </c>
    </row>
    <row r="64918" spans="47:47" x14ac:dyDescent="0.25">
      <c r="AU64918">
        <v>931</v>
      </c>
    </row>
    <row r="64919" spans="47:47" x14ac:dyDescent="0.25">
      <c r="AU64919">
        <v>925</v>
      </c>
    </row>
    <row r="64920" spans="47:47" x14ac:dyDescent="0.25">
      <c r="AU64920">
        <v>932</v>
      </c>
    </row>
    <row r="64921" spans="47:47" x14ac:dyDescent="0.25">
      <c r="AU64921">
        <v>1528</v>
      </c>
    </row>
    <row r="64922" spans="47:47" x14ac:dyDescent="0.25">
      <c r="AU64922">
        <v>1115</v>
      </c>
    </row>
    <row r="64923" spans="47:47" x14ac:dyDescent="0.25">
      <c r="AU64923">
        <v>6017</v>
      </c>
    </row>
    <row r="64924" spans="47:47" x14ac:dyDescent="0.25">
      <c r="AU64924">
        <v>941</v>
      </c>
    </row>
    <row r="64925" spans="47:47" x14ac:dyDescent="0.25">
      <c r="AU64925">
        <v>7070137</v>
      </c>
    </row>
    <row r="64926" spans="47:47" x14ac:dyDescent="0.25">
      <c r="AU64926">
        <v>7070139</v>
      </c>
    </row>
    <row r="64927" spans="47:47" x14ac:dyDescent="0.25">
      <c r="AU64927">
        <v>7070171</v>
      </c>
    </row>
    <row r="64928" spans="47:47" x14ac:dyDescent="0.25">
      <c r="AU64928">
        <v>2207</v>
      </c>
    </row>
    <row r="64929" spans="47:47" x14ac:dyDescent="0.25">
      <c r="AU64929">
        <v>2208</v>
      </c>
    </row>
    <row r="64930" spans="47:47" x14ac:dyDescent="0.25">
      <c r="AU64930">
        <v>2209</v>
      </c>
    </row>
    <row r="64931" spans="47:47" x14ac:dyDescent="0.25">
      <c r="AU64931">
        <v>1684</v>
      </c>
    </row>
    <row r="64932" spans="47:47" x14ac:dyDescent="0.25">
      <c r="AU64932">
        <v>1726</v>
      </c>
    </row>
    <row r="64933" spans="47:47" x14ac:dyDescent="0.25">
      <c r="AU64933">
        <v>1696</v>
      </c>
    </row>
    <row r="64934" spans="47:47" x14ac:dyDescent="0.25">
      <c r="AU64934">
        <v>593</v>
      </c>
    </row>
    <row r="64935" spans="47:47" x14ac:dyDescent="0.25">
      <c r="AU64935">
        <v>384</v>
      </c>
    </row>
    <row r="64936" spans="47:47" x14ac:dyDescent="0.25">
      <c r="AU64936">
        <v>367</v>
      </c>
    </row>
    <row r="64937" spans="47:47" x14ac:dyDescent="0.25">
      <c r="AU64937">
        <v>393</v>
      </c>
    </row>
    <row r="64938" spans="47:47" x14ac:dyDescent="0.25">
      <c r="AU64938">
        <v>7070202</v>
      </c>
    </row>
    <row r="64939" spans="47:47" x14ac:dyDescent="0.25">
      <c r="AU64939">
        <v>45408</v>
      </c>
    </row>
    <row r="64940" spans="47:47" x14ac:dyDescent="0.25">
      <c r="AU64940">
        <v>2163</v>
      </c>
    </row>
    <row r="64941" spans="47:47" x14ac:dyDescent="0.25">
      <c r="AU64941">
        <v>1730</v>
      </c>
    </row>
    <row r="64942" spans="47:47" x14ac:dyDescent="0.25">
      <c r="AU64942">
        <v>1816</v>
      </c>
    </row>
    <row r="64943" spans="47:47" x14ac:dyDescent="0.25">
      <c r="AU64943">
        <v>318125</v>
      </c>
    </row>
    <row r="64944" spans="47:47" x14ac:dyDescent="0.25">
      <c r="AU64944">
        <v>7070211</v>
      </c>
    </row>
    <row r="64945" spans="47:47" x14ac:dyDescent="0.25">
      <c r="AU64945">
        <v>7070233</v>
      </c>
    </row>
    <row r="64946" spans="47:47" x14ac:dyDescent="0.25">
      <c r="AU64946">
        <v>1319</v>
      </c>
    </row>
    <row r="64947" spans="47:47" x14ac:dyDescent="0.25">
      <c r="AU64947">
        <v>2000</v>
      </c>
    </row>
    <row r="64948" spans="47:47" x14ac:dyDescent="0.25">
      <c r="AU64948">
        <v>2004</v>
      </c>
    </row>
    <row r="64949" spans="47:47" x14ac:dyDescent="0.25">
      <c r="AU64949">
        <v>1998</v>
      </c>
    </row>
    <row r="64950" spans="47:47" x14ac:dyDescent="0.25">
      <c r="AU64950">
        <v>3008</v>
      </c>
    </row>
    <row r="64951" spans="47:47" x14ac:dyDescent="0.25">
      <c r="AU64951">
        <v>3006</v>
      </c>
    </row>
    <row r="64952" spans="47:47" x14ac:dyDescent="0.25">
      <c r="AU64952">
        <v>3005</v>
      </c>
    </row>
    <row r="64953" spans="47:47" x14ac:dyDescent="0.25">
      <c r="AU64953">
        <v>60</v>
      </c>
    </row>
    <row r="64954" spans="47:47" x14ac:dyDescent="0.25">
      <c r="AU64954">
        <v>2056</v>
      </c>
    </row>
    <row r="64955" spans="47:47" x14ac:dyDescent="0.25">
      <c r="AU64955">
        <v>2074</v>
      </c>
    </row>
    <row r="64956" spans="47:47" x14ac:dyDescent="0.25">
      <c r="AU64956">
        <v>2072</v>
      </c>
    </row>
    <row r="64957" spans="47:47" x14ac:dyDescent="0.25">
      <c r="AU64957">
        <v>19</v>
      </c>
    </row>
    <row r="64958" spans="47:47" x14ac:dyDescent="0.25">
      <c r="AU64958">
        <v>17</v>
      </c>
    </row>
    <row r="64959" spans="47:47" x14ac:dyDescent="0.25">
      <c r="AU64959">
        <v>3017</v>
      </c>
    </row>
    <row r="64960" spans="47:47" x14ac:dyDescent="0.25">
      <c r="AU64960">
        <v>3016</v>
      </c>
    </row>
    <row r="64961" spans="47:47" x14ac:dyDescent="0.25">
      <c r="AU64961">
        <v>3012</v>
      </c>
    </row>
    <row r="64962" spans="47:47" x14ac:dyDescent="0.25">
      <c r="AU64962">
        <v>7070325</v>
      </c>
    </row>
    <row r="64963" spans="47:47" x14ac:dyDescent="0.25">
      <c r="AU64963">
        <v>7070482</v>
      </c>
    </row>
    <row r="64964" spans="47:47" x14ac:dyDescent="0.25">
      <c r="AU64964">
        <v>1141</v>
      </c>
    </row>
    <row r="64965" spans="47:47" x14ac:dyDescent="0.25">
      <c r="AU64965">
        <v>3034</v>
      </c>
    </row>
    <row r="64966" spans="47:47" x14ac:dyDescent="0.25">
      <c r="AU64966">
        <v>567</v>
      </c>
    </row>
    <row r="64967" spans="47:47" x14ac:dyDescent="0.25">
      <c r="AU64967">
        <v>573</v>
      </c>
    </row>
    <row r="64968" spans="47:47" x14ac:dyDescent="0.25">
      <c r="AU64968">
        <v>569</v>
      </c>
    </row>
    <row r="64969" spans="47:47" x14ac:dyDescent="0.25">
      <c r="AU64969">
        <v>36402</v>
      </c>
    </row>
    <row r="64970" spans="47:47" x14ac:dyDescent="0.25">
      <c r="AU64970">
        <v>5023</v>
      </c>
    </row>
    <row r="64971" spans="47:47" x14ac:dyDescent="0.25">
      <c r="AU64971">
        <v>2324</v>
      </c>
    </row>
    <row r="64972" spans="47:47" x14ac:dyDescent="0.25">
      <c r="AU64972">
        <v>2322</v>
      </c>
    </row>
    <row r="64973" spans="47:47" x14ac:dyDescent="0.25">
      <c r="AU64973">
        <v>3032</v>
      </c>
    </row>
    <row r="64974" spans="47:47" x14ac:dyDescent="0.25">
      <c r="AU64974">
        <v>35018</v>
      </c>
    </row>
    <row r="64975" spans="47:47" x14ac:dyDescent="0.25">
      <c r="AU64975">
        <v>35036</v>
      </c>
    </row>
    <row r="64976" spans="47:47" x14ac:dyDescent="0.25">
      <c r="AU64976">
        <v>35033</v>
      </c>
    </row>
    <row r="64977" spans="47:47" x14ac:dyDescent="0.25">
      <c r="AU64977">
        <v>7070369</v>
      </c>
    </row>
    <row r="64978" spans="47:47" x14ac:dyDescent="0.25">
      <c r="AU64978">
        <v>38409</v>
      </c>
    </row>
    <row r="64979" spans="47:47" x14ac:dyDescent="0.25">
      <c r="AU64979" t="s">
        <v>34020</v>
      </c>
    </row>
    <row r="64980" spans="47:47" x14ac:dyDescent="0.25">
      <c r="AU64980">
        <v>2716</v>
      </c>
    </row>
    <row r="64981" spans="47:47" x14ac:dyDescent="0.25">
      <c r="AU64981">
        <v>3058</v>
      </c>
    </row>
    <row r="64982" spans="47:47" x14ac:dyDescent="0.25">
      <c r="AU64982">
        <v>3076</v>
      </c>
    </row>
    <row r="64983" spans="47:47" x14ac:dyDescent="0.25">
      <c r="AU64983">
        <v>3074</v>
      </c>
    </row>
    <row r="64984" spans="47:47" x14ac:dyDescent="0.25">
      <c r="AU64984">
        <v>2720</v>
      </c>
    </row>
    <row r="64985" spans="47:47" x14ac:dyDescent="0.25">
      <c r="AU64985">
        <v>2787</v>
      </c>
    </row>
    <row r="64986" spans="47:47" x14ac:dyDescent="0.25">
      <c r="AU64986" t="s">
        <v>34021</v>
      </c>
    </row>
    <row r="64987" spans="47:47" x14ac:dyDescent="0.25">
      <c r="AU64987">
        <v>2133</v>
      </c>
    </row>
    <row r="64988" spans="47:47" x14ac:dyDescent="0.25">
      <c r="AU64988">
        <v>4307</v>
      </c>
    </row>
    <row r="64989" spans="47:47" x14ac:dyDescent="0.25">
      <c r="AU64989">
        <v>2986</v>
      </c>
    </row>
    <row r="64990" spans="47:47" x14ac:dyDescent="0.25">
      <c r="AU64990">
        <v>2916</v>
      </c>
    </row>
    <row r="64991" spans="47:47" x14ac:dyDescent="0.25">
      <c r="AU64991">
        <v>2910</v>
      </c>
    </row>
    <row r="64992" spans="47:47" x14ac:dyDescent="0.25">
      <c r="AU64992">
        <v>40411</v>
      </c>
    </row>
    <row r="64993" spans="47:47" x14ac:dyDescent="0.25">
      <c r="AU64993">
        <v>40416</v>
      </c>
    </row>
    <row r="64994" spans="47:47" x14ac:dyDescent="0.25">
      <c r="AU64994" t="s">
        <v>34022</v>
      </c>
    </row>
    <row r="64995" spans="47:47" x14ac:dyDescent="0.25">
      <c r="AU64995" t="s">
        <v>34023</v>
      </c>
    </row>
    <row r="64996" spans="47:47" x14ac:dyDescent="0.25">
      <c r="AU64996" t="s">
        <v>34024</v>
      </c>
    </row>
    <row r="64997" spans="47:47" x14ac:dyDescent="0.25">
      <c r="AU64997">
        <v>9033</v>
      </c>
    </row>
    <row r="64998" spans="47:47" x14ac:dyDescent="0.25">
      <c r="AU64998">
        <v>2920</v>
      </c>
    </row>
    <row r="64999" spans="47:47" x14ac:dyDescent="0.25">
      <c r="AU64999">
        <v>5517</v>
      </c>
    </row>
    <row r="65000" spans="47:47" x14ac:dyDescent="0.25">
      <c r="AU65000">
        <v>35065</v>
      </c>
    </row>
    <row r="65001" spans="47:47" x14ac:dyDescent="0.25">
      <c r="AU65001">
        <v>35070</v>
      </c>
    </row>
    <row r="65002" spans="47:47" x14ac:dyDescent="0.25">
      <c r="AU65002">
        <v>35061</v>
      </c>
    </row>
    <row r="65003" spans="47:47" x14ac:dyDescent="0.25">
      <c r="AU65003">
        <v>35064</v>
      </c>
    </row>
    <row r="65004" spans="47:47" x14ac:dyDescent="0.25">
      <c r="AU65004" t="s">
        <v>34025</v>
      </c>
    </row>
    <row r="65005" spans="47:47" x14ac:dyDescent="0.25">
      <c r="AU65005" t="s">
        <v>34026</v>
      </c>
    </row>
    <row r="65006" spans="47:47" x14ac:dyDescent="0.25">
      <c r="AU65006">
        <v>1318</v>
      </c>
    </row>
    <row r="65007" spans="47:47" x14ac:dyDescent="0.25">
      <c r="AU65007">
        <v>1554</v>
      </c>
    </row>
    <row r="65008" spans="47:47" x14ac:dyDescent="0.25">
      <c r="AU65008">
        <v>10574</v>
      </c>
    </row>
    <row r="65009" spans="47:47" x14ac:dyDescent="0.25">
      <c r="AU65009">
        <v>2070541</v>
      </c>
    </row>
    <row r="65010" spans="47:47" x14ac:dyDescent="0.25">
      <c r="AU65010">
        <v>2070543</v>
      </c>
    </row>
    <row r="65011" spans="47:47" x14ac:dyDescent="0.25">
      <c r="AU65011" t="s">
        <v>34027</v>
      </c>
    </row>
    <row r="65012" spans="47:47" x14ac:dyDescent="0.25">
      <c r="AU65012" t="s">
        <v>34028</v>
      </c>
    </row>
    <row r="65013" spans="47:47" x14ac:dyDescent="0.25">
      <c r="AU65013" t="s">
        <v>34029</v>
      </c>
    </row>
    <row r="65014" spans="47:47" x14ac:dyDescent="0.25">
      <c r="AU65014">
        <v>361613</v>
      </c>
    </row>
    <row r="65015" spans="47:47" x14ac:dyDescent="0.25">
      <c r="AU65015">
        <v>2070679</v>
      </c>
    </row>
    <row r="65016" spans="47:47" x14ac:dyDescent="0.25">
      <c r="AU65016">
        <v>361</v>
      </c>
    </row>
    <row r="65017" spans="47:47" x14ac:dyDescent="0.25">
      <c r="AU65017">
        <v>360</v>
      </c>
    </row>
    <row r="65018" spans="47:47" x14ac:dyDescent="0.25">
      <c r="AU65018">
        <v>125</v>
      </c>
    </row>
    <row r="65019" spans="47:47" x14ac:dyDescent="0.25">
      <c r="AU65019">
        <v>134</v>
      </c>
    </row>
    <row r="65020" spans="47:47" x14ac:dyDescent="0.25">
      <c r="AU65020" t="s">
        <v>34030</v>
      </c>
    </row>
    <row r="65021" spans="47:47" x14ac:dyDescent="0.25">
      <c r="AU65021" t="s">
        <v>34031</v>
      </c>
    </row>
    <row r="65022" spans="47:47" x14ac:dyDescent="0.25">
      <c r="AU65022" t="s">
        <v>34032</v>
      </c>
    </row>
    <row r="65023" spans="47:47" x14ac:dyDescent="0.25">
      <c r="AU65023" t="s">
        <v>34033</v>
      </c>
    </row>
    <row r="65024" spans="47:47" x14ac:dyDescent="0.25">
      <c r="AU65024" t="s">
        <v>34034</v>
      </c>
    </row>
    <row r="65025" spans="47:47" x14ac:dyDescent="0.25">
      <c r="AU65025" t="s">
        <v>34035</v>
      </c>
    </row>
    <row r="65026" spans="47:47" x14ac:dyDescent="0.25">
      <c r="AU65026" t="s">
        <v>34036</v>
      </c>
    </row>
    <row r="65027" spans="47:47" x14ac:dyDescent="0.25">
      <c r="AU65027">
        <v>5544</v>
      </c>
    </row>
    <row r="65028" spans="47:47" x14ac:dyDescent="0.25">
      <c r="AU65028">
        <v>5547</v>
      </c>
    </row>
    <row r="65029" spans="47:47" x14ac:dyDescent="0.25">
      <c r="AU65029">
        <v>139</v>
      </c>
    </row>
    <row r="65030" spans="47:47" x14ac:dyDescent="0.25">
      <c r="AU65030" t="s">
        <v>34037</v>
      </c>
    </row>
    <row r="65031" spans="47:47" x14ac:dyDescent="0.25">
      <c r="AU65031">
        <v>138</v>
      </c>
    </row>
    <row r="65032" spans="47:47" x14ac:dyDescent="0.25">
      <c r="AU65032">
        <v>141</v>
      </c>
    </row>
    <row r="65033" spans="47:47" x14ac:dyDescent="0.25">
      <c r="AU65033">
        <v>140</v>
      </c>
    </row>
    <row r="65034" spans="47:47" x14ac:dyDescent="0.25">
      <c r="AU65034" t="s">
        <v>34038</v>
      </c>
    </row>
    <row r="65035" spans="47:47" x14ac:dyDescent="0.25">
      <c r="AU65035" t="s">
        <v>28160</v>
      </c>
    </row>
    <row r="65036" spans="47:47" x14ac:dyDescent="0.25">
      <c r="AU65036" t="s">
        <v>34039</v>
      </c>
    </row>
    <row r="65037" spans="47:47" x14ac:dyDescent="0.25">
      <c r="AU65037" t="s">
        <v>34040</v>
      </c>
    </row>
    <row r="65039" spans="47:47" x14ac:dyDescent="0.25">
      <c r="AU65039">
        <v>6559</v>
      </c>
    </row>
    <row r="65040" spans="47:47" x14ac:dyDescent="0.25">
      <c r="AU65040">
        <v>1537</v>
      </c>
    </row>
    <row r="65041" spans="47:47" x14ac:dyDescent="0.25">
      <c r="AU65041">
        <v>1536</v>
      </c>
    </row>
    <row r="65042" spans="47:47" x14ac:dyDescent="0.25">
      <c r="AU65042">
        <v>9092</v>
      </c>
    </row>
    <row r="65043" spans="47:47" x14ac:dyDescent="0.25">
      <c r="AU65043">
        <v>691</v>
      </c>
    </row>
    <row r="65044" spans="47:47" x14ac:dyDescent="0.25">
      <c r="AU65044" t="s">
        <v>34041</v>
      </c>
    </row>
    <row r="65045" spans="47:47" x14ac:dyDescent="0.25">
      <c r="AU65045" t="s">
        <v>34042</v>
      </c>
    </row>
    <row r="65046" spans="47:47" x14ac:dyDescent="0.25">
      <c r="AU65046" t="s">
        <v>34043</v>
      </c>
    </row>
    <row r="65047" spans="47:47" x14ac:dyDescent="0.25">
      <c r="AU65047" t="s">
        <v>34044</v>
      </c>
    </row>
    <row r="65048" spans="47:47" x14ac:dyDescent="0.25">
      <c r="AU65048" t="s">
        <v>34045</v>
      </c>
    </row>
    <row r="65049" spans="47:47" x14ac:dyDescent="0.25">
      <c r="AU65049">
        <v>137</v>
      </c>
    </row>
    <row r="65050" spans="47:47" x14ac:dyDescent="0.25">
      <c r="AU65050">
        <v>3338</v>
      </c>
    </row>
    <row r="65051" spans="47:47" x14ac:dyDescent="0.25">
      <c r="AU65051">
        <v>3330</v>
      </c>
    </row>
    <row r="65052" spans="47:47" x14ac:dyDescent="0.25">
      <c r="AU65052">
        <v>1621</v>
      </c>
    </row>
    <row r="65053" spans="47:47" x14ac:dyDescent="0.25">
      <c r="AU65053">
        <v>4094</v>
      </c>
    </row>
    <row r="65054" spans="47:47" x14ac:dyDescent="0.25">
      <c r="AU65054">
        <v>9486</v>
      </c>
    </row>
    <row r="65055" spans="47:47" x14ac:dyDescent="0.25">
      <c r="AU65055" t="s">
        <v>34046</v>
      </c>
    </row>
    <row r="65056" spans="47:47" x14ac:dyDescent="0.25">
      <c r="AU65056" t="s">
        <v>34047</v>
      </c>
    </row>
    <row r="65057" spans="47:47" x14ac:dyDescent="0.25">
      <c r="AU65057" t="s">
        <v>34048</v>
      </c>
    </row>
    <row r="65058" spans="47:47" x14ac:dyDescent="0.25">
      <c r="AU65058" t="s">
        <v>34049</v>
      </c>
    </row>
    <row r="65059" spans="47:47" x14ac:dyDescent="0.25">
      <c r="AU65059" t="s">
        <v>34050</v>
      </c>
    </row>
    <row r="65060" spans="47:47" x14ac:dyDescent="0.25">
      <c r="AU65060">
        <v>511</v>
      </c>
    </row>
    <row r="65061" spans="47:47" x14ac:dyDescent="0.25">
      <c r="AU65061">
        <v>513</v>
      </c>
    </row>
    <row r="65062" spans="47:47" x14ac:dyDescent="0.25">
      <c r="AU65062">
        <v>510</v>
      </c>
    </row>
    <row r="65063" spans="47:47" x14ac:dyDescent="0.25">
      <c r="AU65063">
        <v>512</v>
      </c>
    </row>
    <row r="65064" spans="47:47" x14ac:dyDescent="0.25">
      <c r="AU65064" t="s">
        <v>34051</v>
      </c>
    </row>
    <row r="65065" spans="47:47" x14ac:dyDescent="0.25">
      <c r="AU65065" t="s">
        <v>34052</v>
      </c>
    </row>
    <row r="65066" spans="47:47" x14ac:dyDescent="0.25">
      <c r="AU65066" t="s">
        <v>34053</v>
      </c>
    </row>
    <row r="65067" spans="47:47" x14ac:dyDescent="0.25">
      <c r="AU65067">
        <v>4004016</v>
      </c>
    </row>
    <row r="65068" spans="47:47" x14ac:dyDescent="0.25">
      <c r="AU65068">
        <v>4004017</v>
      </c>
    </row>
    <row r="65069" spans="47:47" x14ac:dyDescent="0.25">
      <c r="AU65069">
        <v>1000124</v>
      </c>
    </row>
    <row r="65070" spans="47:47" x14ac:dyDescent="0.25">
      <c r="AU65070">
        <v>4004008</v>
      </c>
    </row>
    <row r="65071" spans="47:47" x14ac:dyDescent="0.25">
      <c r="AU65071">
        <v>4004009</v>
      </c>
    </row>
    <row r="65072" spans="47:47" x14ac:dyDescent="0.25">
      <c r="AU65072">
        <v>4004001</v>
      </c>
    </row>
    <row r="65073" spans="47:47" x14ac:dyDescent="0.25">
      <c r="AU65073">
        <v>1000123</v>
      </c>
    </row>
    <row r="65074" spans="47:47" x14ac:dyDescent="0.25">
      <c r="AU65074">
        <v>4004015</v>
      </c>
    </row>
    <row r="65075" spans="47:47" x14ac:dyDescent="0.25">
      <c r="AU65075">
        <v>4457</v>
      </c>
    </row>
    <row r="65076" spans="47:47" x14ac:dyDescent="0.25">
      <c r="AU65076">
        <v>1523</v>
      </c>
    </row>
    <row r="65077" spans="47:47" x14ac:dyDescent="0.25">
      <c r="AU65077">
        <v>3088</v>
      </c>
    </row>
    <row r="65078" spans="47:47" x14ac:dyDescent="0.25">
      <c r="AU65078" t="s">
        <v>34054</v>
      </c>
    </row>
    <row r="65079" spans="47:47" x14ac:dyDescent="0.25">
      <c r="AU65079" t="s">
        <v>34055</v>
      </c>
    </row>
    <row r="65080" spans="47:47" x14ac:dyDescent="0.25">
      <c r="AU65080" t="s">
        <v>34056</v>
      </c>
    </row>
    <row r="65081" spans="47:47" x14ac:dyDescent="0.25">
      <c r="AU65081" t="s">
        <v>34057</v>
      </c>
    </row>
    <row r="65082" spans="47:47" x14ac:dyDescent="0.25">
      <c r="AU65082" t="s">
        <v>34058</v>
      </c>
    </row>
    <row r="65083" spans="47:47" x14ac:dyDescent="0.25">
      <c r="AU65083" t="s">
        <v>34059</v>
      </c>
    </row>
    <row r="65084" spans="47:47" x14ac:dyDescent="0.25">
      <c r="AU65084" t="s">
        <v>34060</v>
      </c>
    </row>
    <row r="65085" spans="47:47" x14ac:dyDescent="0.25">
      <c r="AU65085">
        <v>83007</v>
      </c>
    </row>
    <row r="65086" spans="47:47" x14ac:dyDescent="0.25">
      <c r="AU65086">
        <v>82017</v>
      </c>
    </row>
    <row r="65087" spans="47:47" x14ac:dyDescent="0.25">
      <c r="AU65087">
        <v>3057</v>
      </c>
    </row>
    <row r="65088" spans="47:47" x14ac:dyDescent="0.25">
      <c r="AU65088" t="s">
        <v>34061</v>
      </c>
    </row>
    <row r="65089" spans="47:47" x14ac:dyDescent="0.25">
      <c r="AU65089" t="s">
        <v>34062</v>
      </c>
    </row>
    <row r="65090" spans="47:47" x14ac:dyDescent="0.25">
      <c r="AU65090" t="s">
        <v>34063</v>
      </c>
    </row>
    <row r="65091" spans="47:47" x14ac:dyDescent="0.25">
      <c r="AU65091">
        <v>82025</v>
      </c>
    </row>
    <row r="65092" spans="47:47" x14ac:dyDescent="0.25">
      <c r="AU65092" t="s">
        <v>34064</v>
      </c>
    </row>
    <row r="65093" spans="47:47" x14ac:dyDescent="0.25">
      <c r="AU65093" t="s">
        <v>33720</v>
      </c>
    </row>
    <row r="65094" spans="47:47" x14ac:dyDescent="0.25">
      <c r="AU65094">
        <v>207</v>
      </c>
    </row>
    <row r="65095" spans="47:47" x14ac:dyDescent="0.25">
      <c r="AU65095">
        <v>1654</v>
      </c>
    </row>
    <row r="65096" spans="47:47" x14ac:dyDescent="0.25">
      <c r="AU65096">
        <v>3070252</v>
      </c>
    </row>
    <row r="65097" spans="47:47" x14ac:dyDescent="0.25">
      <c r="AU65097">
        <v>1376</v>
      </c>
    </row>
    <row r="65098" spans="47:47" x14ac:dyDescent="0.25">
      <c r="AU65098">
        <v>3070264</v>
      </c>
    </row>
    <row r="65099" spans="47:47" x14ac:dyDescent="0.25">
      <c r="AU65099">
        <v>3070260</v>
      </c>
    </row>
    <row r="65100" spans="47:47" x14ac:dyDescent="0.25">
      <c r="AU65100" t="s">
        <v>34065</v>
      </c>
    </row>
    <row r="65101" spans="47:47" x14ac:dyDescent="0.25">
      <c r="AU65101">
        <v>3070290</v>
      </c>
    </row>
    <row r="65102" spans="47:47" x14ac:dyDescent="0.25">
      <c r="AU65102">
        <v>3070284</v>
      </c>
    </row>
    <row r="65103" spans="47:47" x14ac:dyDescent="0.25">
      <c r="AU65103">
        <v>7070165</v>
      </c>
    </row>
    <row r="65104" spans="47:47" x14ac:dyDescent="0.25">
      <c r="AU65104">
        <v>3070307</v>
      </c>
    </row>
    <row r="65105" spans="47:47" x14ac:dyDescent="0.25">
      <c r="AU65105">
        <v>1644</v>
      </c>
    </row>
    <row r="65106" spans="47:47" x14ac:dyDescent="0.25">
      <c r="AU65106">
        <v>1857</v>
      </c>
    </row>
    <row r="65107" spans="47:47" x14ac:dyDescent="0.25">
      <c r="AU65107">
        <v>2874</v>
      </c>
    </row>
    <row r="65108" spans="47:47" x14ac:dyDescent="0.25">
      <c r="AU65108">
        <v>3070327</v>
      </c>
    </row>
    <row r="65109" spans="47:47" x14ac:dyDescent="0.25">
      <c r="AU65109">
        <v>3070381</v>
      </c>
    </row>
    <row r="65110" spans="47:47" x14ac:dyDescent="0.25">
      <c r="AU65110">
        <v>1533</v>
      </c>
    </row>
    <row r="65111" spans="47:47" x14ac:dyDescent="0.25">
      <c r="AU65111">
        <v>1934</v>
      </c>
    </row>
    <row r="65112" spans="47:47" x14ac:dyDescent="0.25">
      <c r="AU65112">
        <v>11145</v>
      </c>
    </row>
    <row r="65113" spans="47:47" x14ac:dyDescent="0.25">
      <c r="AU65113">
        <v>3070425</v>
      </c>
    </row>
    <row r="65114" spans="47:47" x14ac:dyDescent="0.25">
      <c r="AU65114">
        <v>3070421</v>
      </c>
    </row>
    <row r="65115" spans="47:47" x14ac:dyDescent="0.25">
      <c r="AU65115">
        <v>2240</v>
      </c>
    </row>
    <row r="65116" spans="47:47" x14ac:dyDescent="0.25">
      <c r="AU65116">
        <v>3070486</v>
      </c>
    </row>
    <row r="65117" spans="47:47" x14ac:dyDescent="0.25">
      <c r="AU65117">
        <v>3070484</v>
      </c>
    </row>
    <row r="65118" spans="47:47" x14ac:dyDescent="0.25">
      <c r="AU65118">
        <v>3070491</v>
      </c>
    </row>
    <row r="65119" spans="47:47" x14ac:dyDescent="0.25">
      <c r="AU65119">
        <v>36507</v>
      </c>
    </row>
    <row r="65120" spans="47:47" x14ac:dyDescent="0.25">
      <c r="AU65120">
        <v>3070477</v>
      </c>
    </row>
    <row r="65121" spans="47:47" x14ac:dyDescent="0.25">
      <c r="AU65121">
        <v>3070403</v>
      </c>
    </row>
    <row r="65122" spans="47:47" x14ac:dyDescent="0.25">
      <c r="AU65122">
        <v>3070431</v>
      </c>
    </row>
    <row r="65123" spans="47:47" x14ac:dyDescent="0.25">
      <c r="AU65123">
        <v>1165</v>
      </c>
    </row>
    <row r="65124" spans="47:47" x14ac:dyDescent="0.25">
      <c r="AU65124">
        <v>38502</v>
      </c>
    </row>
    <row r="65125" spans="47:47" x14ac:dyDescent="0.25">
      <c r="AU65125">
        <v>3070556</v>
      </c>
    </row>
    <row r="65126" spans="47:47" x14ac:dyDescent="0.25">
      <c r="AU65126">
        <v>41508</v>
      </c>
    </row>
    <row r="65127" spans="47:47" x14ac:dyDescent="0.25">
      <c r="AU65127">
        <v>1770</v>
      </c>
    </row>
    <row r="65128" spans="47:47" x14ac:dyDescent="0.25">
      <c r="AU65128">
        <v>1769</v>
      </c>
    </row>
    <row r="65129" spans="47:47" x14ac:dyDescent="0.25">
      <c r="AU65129">
        <v>463</v>
      </c>
    </row>
    <row r="65130" spans="47:47" x14ac:dyDescent="0.25">
      <c r="AU65130">
        <v>448</v>
      </c>
    </row>
    <row r="65131" spans="47:47" x14ac:dyDescent="0.25">
      <c r="AU65131">
        <v>241</v>
      </c>
    </row>
    <row r="65132" spans="47:47" x14ac:dyDescent="0.25">
      <c r="AU65132">
        <v>5070392</v>
      </c>
    </row>
    <row r="65133" spans="47:47" x14ac:dyDescent="0.25">
      <c r="AU65133">
        <v>5070395</v>
      </c>
    </row>
    <row r="65134" spans="47:47" x14ac:dyDescent="0.25">
      <c r="AU65134">
        <v>1310</v>
      </c>
    </row>
    <row r="65135" spans="47:47" x14ac:dyDescent="0.25">
      <c r="AU65135">
        <v>1309</v>
      </c>
    </row>
    <row r="65136" spans="47:47" x14ac:dyDescent="0.25">
      <c r="AU65136">
        <v>1354</v>
      </c>
    </row>
    <row r="65137" spans="47:47" x14ac:dyDescent="0.25">
      <c r="AU65137">
        <v>3887</v>
      </c>
    </row>
    <row r="65138" spans="47:47" x14ac:dyDescent="0.25">
      <c r="AU65138">
        <v>10409</v>
      </c>
    </row>
    <row r="65139" spans="47:47" x14ac:dyDescent="0.25">
      <c r="AU65139">
        <v>1009</v>
      </c>
    </row>
    <row r="65140" spans="47:47" x14ac:dyDescent="0.25">
      <c r="AU65140">
        <v>5070423</v>
      </c>
    </row>
    <row r="65141" spans="47:47" x14ac:dyDescent="0.25">
      <c r="AU65141">
        <v>5070415</v>
      </c>
    </row>
    <row r="65142" spans="47:47" x14ac:dyDescent="0.25">
      <c r="AU65142">
        <v>1759</v>
      </c>
    </row>
    <row r="65143" spans="47:47" x14ac:dyDescent="0.25">
      <c r="AU65143">
        <v>1761</v>
      </c>
    </row>
    <row r="65144" spans="47:47" x14ac:dyDescent="0.25">
      <c r="AU65144">
        <v>1051</v>
      </c>
    </row>
    <row r="65145" spans="47:47" x14ac:dyDescent="0.25">
      <c r="AU65145">
        <v>1047</v>
      </c>
    </row>
    <row r="65146" spans="47:47" x14ac:dyDescent="0.25">
      <c r="AU65146">
        <v>1803</v>
      </c>
    </row>
    <row r="65147" spans="47:47" x14ac:dyDescent="0.25">
      <c r="AU65147">
        <v>1856</v>
      </c>
    </row>
    <row r="65148" spans="47:47" x14ac:dyDescent="0.25">
      <c r="AU65148">
        <v>246</v>
      </c>
    </row>
    <row r="65149" spans="47:47" x14ac:dyDescent="0.25">
      <c r="AU65149">
        <v>5218</v>
      </c>
    </row>
    <row r="65150" spans="47:47" x14ac:dyDescent="0.25">
      <c r="AU65150">
        <v>913205</v>
      </c>
    </row>
    <row r="65151" spans="47:47" x14ac:dyDescent="0.25">
      <c r="AU65151">
        <v>913206</v>
      </c>
    </row>
    <row r="65152" spans="47:47" x14ac:dyDescent="0.25">
      <c r="AU65152">
        <v>913204</v>
      </c>
    </row>
    <row r="65153" spans="47:47" x14ac:dyDescent="0.25">
      <c r="AU65153">
        <v>129</v>
      </c>
    </row>
    <row r="65154" spans="47:47" x14ac:dyDescent="0.25">
      <c r="AU65154">
        <v>132</v>
      </c>
    </row>
    <row r="65155" spans="47:47" x14ac:dyDescent="0.25">
      <c r="AU65155" t="s">
        <v>34066</v>
      </c>
    </row>
    <row r="65156" spans="47:47" x14ac:dyDescent="0.25">
      <c r="AU65156">
        <v>2020</v>
      </c>
    </row>
    <row r="65157" spans="47:47" x14ac:dyDescent="0.25">
      <c r="AU65157">
        <v>3531</v>
      </c>
    </row>
    <row r="65158" spans="47:47" x14ac:dyDescent="0.25">
      <c r="AU65158">
        <v>6070163</v>
      </c>
    </row>
    <row r="65159" spans="47:47" x14ac:dyDescent="0.25">
      <c r="AU65159">
        <v>6070169</v>
      </c>
    </row>
    <row r="65160" spans="47:47" x14ac:dyDescent="0.25">
      <c r="AU65160">
        <v>5070475</v>
      </c>
    </row>
    <row r="65161" spans="47:47" x14ac:dyDescent="0.25">
      <c r="AU65161">
        <v>2269</v>
      </c>
    </row>
    <row r="65162" spans="47:47" x14ac:dyDescent="0.25">
      <c r="AU65162">
        <v>2267</v>
      </c>
    </row>
    <row r="65163" spans="47:47" x14ac:dyDescent="0.25">
      <c r="AU65163">
        <v>2268</v>
      </c>
    </row>
    <row r="65164" spans="47:47" x14ac:dyDescent="0.25">
      <c r="AU65164">
        <v>2171</v>
      </c>
    </row>
    <row r="65165" spans="47:47" x14ac:dyDescent="0.25">
      <c r="AU65165">
        <v>2173</v>
      </c>
    </row>
    <row r="65166" spans="47:47" x14ac:dyDescent="0.25">
      <c r="AU65166">
        <v>324</v>
      </c>
    </row>
    <row r="65167" spans="47:47" x14ac:dyDescent="0.25">
      <c r="AU65167">
        <v>323</v>
      </c>
    </row>
    <row r="65168" spans="47:47" x14ac:dyDescent="0.25">
      <c r="AU65168">
        <v>5070467</v>
      </c>
    </row>
    <row r="65169" spans="47:47" x14ac:dyDescent="0.25">
      <c r="AU65169">
        <v>603</v>
      </c>
    </row>
    <row r="65170" spans="47:47" x14ac:dyDescent="0.25">
      <c r="AU65170">
        <v>632</v>
      </c>
    </row>
    <row r="65171" spans="47:47" x14ac:dyDescent="0.25">
      <c r="AU65171">
        <v>1850</v>
      </c>
    </row>
    <row r="65172" spans="47:47" x14ac:dyDescent="0.25">
      <c r="AU65172">
        <v>1361</v>
      </c>
    </row>
    <row r="65173" spans="47:47" x14ac:dyDescent="0.25">
      <c r="AU65173">
        <v>2741</v>
      </c>
    </row>
    <row r="65174" spans="47:47" x14ac:dyDescent="0.25">
      <c r="AU65174">
        <v>5265</v>
      </c>
    </row>
    <row r="65175" spans="47:47" x14ac:dyDescent="0.25">
      <c r="AU65175">
        <v>9409</v>
      </c>
    </row>
    <row r="65176" spans="47:47" x14ac:dyDescent="0.25">
      <c r="AU65176">
        <v>5070483</v>
      </c>
    </row>
    <row r="65177" spans="47:47" x14ac:dyDescent="0.25">
      <c r="AU65177" t="s">
        <v>34067</v>
      </c>
    </row>
    <row r="65178" spans="47:47" x14ac:dyDescent="0.25">
      <c r="AU65178">
        <v>48</v>
      </c>
    </row>
    <row r="65179" spans="47:47" x14ac:dyDescent="0.25">
      <c r="AU65179">
        <v>60</v>
      </c>
    </row>
    <row r="65180" spans="47:47" x14ac:dyDescent="0.25">
      <c r="AU65180">
        <v>3</v>
      </c>
    </row>
    <row r="65181" spans="47:47" x14ac:dyDescent="0.25">
      <c r="AU65181">
        <v>24</v>
      </c>
    </row>
    <row r="65182" spans="47:47" x14ac:dyDescent="0.25">
      <c r="AU65182">
        <v>118283</v>
      </c>
    </row>
    <row r="65183" spans="47:47" x14ac:dyDescent="0.25">
      <c r="AU65183" t="s">
        <v>34068</v>
      </c>
    </row>
    <row r="65184" spans="47:47" x14ac:dyDescent="0.25">
      <c r="AU65184">
        <v>6070188</v>
      </c>
    </row>
    <row r="65185" spans="47:47" x14ac:dyDescent="0.25">
      <c r="AU65185">
        <v>6070182</v>
      </c>
    </row>
    <row r="65186" spans="47:47" x14ac:dyDescent="0.25">
      <c r="AU65186">
        <v>3485</v>
      </c>
    </row>
    <row r="65187" spans="47:47" x14ac:dyDescent="0.25">
      <c r="AU65187">
        <v>364</v>
      </c>
    </row>
    <row r="65188" spans="47:47" x14ac:dyDescent="0.25">
      <c r="AU65188">
        <v>363</v>
      </c>
    </row>
    <row r="65189" spans="47:47" x14ac:dyDescent="0.25">
      <c r="AU65189">
        <v>133</v>
      </c>
    </row>
    <row r="65190" spans="47:47" x14ac:dyDescent="0.25">
      <c r="AU65190">
        <v>857</v>
      </c>
    </row>
    <row r="65191" spans="47:47" x14ac:dyDescent="0.25">
      <c r="AU65191">
        <v>853</v>
      </c>
    </row>
    <row r="65192" spans="47:47" x14ac:dyDescent="0.25">
      <c r="AU65192">
        <v>1301</v>
      </c>
    </row>
    <row r="65193" spans="47:47" x14ac:dyDescent="0.25">
      <c r="AU65193">
        <v>1401</v>
      </c>
    </row>
    <row r="65194" spans="47:47" x14ac:dyDescent="0.25">
      <c r="AU65194">
        <v>1341</v>
      </c>
    </row>
    <row r="65195" spans="47:47" x14ac:dyDescent="0.25">
      <c r="AU65195" t="s">
        <v>26810</v>
      </c>
    </row>
    <row r="65196" spans="47:47" x14ac:dyDescent="0.25">
      <c r="AU65196">
        <v>6166</v>
      </c>
    </row>
    <row r="65197" spans="47:47" x14ac:dyDescent="0.25">
      <c r="AU65197">
        <v>6164</v>
      </c>
    </row>
    <row r="65198" spans="47:47" x14ac:dyDescent="0.25">
      <c r="AU65198">
        <v>994</v>
      </c>
    </row>
    <row r="65199" spans="47:47" x14ac:dyDescent="0.25">
      <c r="AU65199">
        <v>931</v>
      </c>
    </row>
    <row r="65200" spans="47:47" x14ac:dyDescent="0.25">
      <c r="AU65200">
        <v>919</v>
      </c>
    </row>
    <row r="65201" spans="47:47" x14ac:dyDescent="0.25">
      <c r="AU65201">
        <v>916</v>
      </c>
    </row>
    <row r="65202" spans="47:47" x14ac:dyDescent="0.25">
      <c r="AU65202">
        <v>938</v>
      </c>
    </row>
    <row r="65203" spans="47:47" x14ac:dyDescent="0.25">
      <c r="AU65203">
        <v>907</v>
      </c>
    </row>
    <row r="65204" spans="47:47" x14ac:dyDescent="0.25">
      <c r="AU65204">
        <v>958</v>
      </c>
    </row>
    <row r="65205" spans="47:47" x14ac:dyDescent="0.25">
      <c r="AU65205">
        <v>939</v>
      </c>
    </row>
    <row r="65206" spans="47:47" x14ac:dyDescent="0.25">
      <c r="AU65206">
        <v>959</v>
      </c>
    </row>
    <row r="65207" spans="47:47" x14ac:dyDescent="0.25">
      <c r="AU65207">
        <v>917</v>
      </c>
    </row>
    <row r="65208" spans="47:47" x14ac:dyDescent="0.25">
      <c r="AU65208">
        <v>964</v>
      </c>
    </row>
    <row r="65209" spans="47:47" x14ac:dyDescent="0.25">
      <c r="AU65209">
        <v>926</v>
      </c>
    </row>
    <row r="65210" spans="47:47" x14ac:dyDescent="0.25">
      <c r="AU65210">
        <v>1686</v>
      </c>
    </row>
    <row r="65211" spans="47:47" x14ac:dyDescent="0.25">
      <c r="AU65211">
        <v>6305</v>
      </c>
    </row>
    <row r="65212" spans="47:47" x14ac:dyDescent="0.25">
      <c r="AU65212">
        <v>10623</v>
      </c>
    </row>
    <row r="65213" spans="47:47" x14ac:dyDescent="0.25">
      <c r="AU65213">
        <v>10622</v>
      </c>
    </row>
    <row r="65214" spans="47:47" x14ac:dyDescent="0.25">
      <c r="AU65214">
        <v>10616</v>
      </c>
    </row>
    <row r="65215" spans="47:47" x14ac:dyDescent="0.25">
      <c r="AU65215">
        <v>10617</v>
      </c>
    </row>
    <row r="65216" spans="47:47" x14ac:dyDescent="0.25">
      <c r="AU65216">
        <v>10615</v>
      </c>
    </row>
    <row r="65217" spans="47:47" x14ac:dyDescent="0.25">
      <c r="AU65217">
        <v>11169</v>
      </c>
    </row>
    <row r="65218" spans="47:47" x14ac:dyDescent="0.25">
      <c r="AU65218">
        <v>2686</v>
      </c>
    </row>
    <row r="65219" spans="47:47" x14ac:dyDescent="0.25">
      <c r="AU65219">
        <v>2685</v>
      </c>
    </row>
    <row r="65220" spans="47:47" x14ac:dyDescent="0.25">
      <c r="AU65220">
        <v>6304</v>
      </c>
    </row>
    <row r="65221" spans="47:47" x14ac:dyDescent="0.25">
      <c r="AU65221">
        <v>5070609</v>
      </c>
    </row>
    <row r="65222" spans="47:47" x14ac:dyDescent="0.25">
      <c r="AU65222">
        <v>5070615</v>
      </c>
    </row>
    <row r="65223" spans="47:47" x14ac:dyDescent="0.25">
      <c r="AU65223">
        <v>6070239</v>
      </c>
    </row>
    <row r="65224" spans="47:47" x14ac:dyDescent="0.25">
      <c r="AU65224">
        <v>6070223</v>
      </c>
    </row>
    <row r="65225" spans="47:47" x14ac:dyDescent="0.25">
      <c r="AU65225">
        <v>6070229</v>
      </c>
    </row>
    <row r="65226" spans="47:47" x14ac:dyDescent="0.25">
      <c r="AU65226">
        <v>34133</v>
      </c>
    </row>
    <row r="65227" spans="47:47" x14ac:dyDescent="0.25">
      <c r="AU65227">
        <v>34130</v>
      </c>
    </row>
    <row r="65228" spans="47:47" x14ac:dyDescent="0.25">
      <c r="AU65228">
        <v>135</v>
      </c>
    </row>
    <row r="65229" spans="47:47" x14ac:dyDescent="0.25">
      <c r="AU65229" t="s">
        <v>26841</v>
      </c>
    </row>
    <row r="65230" spans="47:47" x14ac:dyDescent="0.25">
      <c r="AU65230">
        <v>6545</v>
      </c>
    </row>
    <row r="65231" spans="47:47" x14ac:dyDescent="0.25">
      <c r="AU65231">
        <v>6690</v>
      </c>
    </row>
    <row r="65232" spans="47:47" x14ac:dyDescent="0.25">
      <c r="AU65232">
        <v>6691</v>
      </c>
    </row>
    <row r="65233" spans="47:47" x14ac:dyDescent="0.25">
      <c r="AU65233">
        <v>6693</v>
      </c>
    </row>
    <row r="65234" spans="47:47" x14ac:dyDescent="0.25">
      <c r="AU65234">
        <v>5070691</v>
      </c>
    </row>
    <row r="65235" spans="47:47" x14ac:dyDescent="0.25">
      <c r="AU65235">
        <v>1125</v>
      </c>
    </row>
    <row r="65236" spans="47:47" x14ac:dyDescent="0.25">
      <c r="AU65236">
        <v>1224</v>
      </c>
    </row>
    <row r="65237" spans="47:47" x14ac:dyDescent="0.25">
      <c r="AU65237">
        <v>1247</v>
      </c>
    </row>
    <row r="65238" spans="47:47" x14ac:dyDescent="0.25">
      <c r="AU65238">
        <v>1208</v>
      </c>
    </row>
    <row r="65239" spans="47:47" x14ac:dyDescent="0.25">
      <c r="AU65239">
        <v>1206</v>
      </c>
    </row>
    <row r="65240" spans="47:47" x14ac:dyDescent="0.25">
      <c r="AU65240">
        <v>1231</v>
      </c>
    </row>
    <row r="65241" spans="47:47" x14ac:dyDescent="0.25">
      <c r="AU65241">
        <v>1204</v>
      </c>
    </row>
    <row r="65242" spans="47:47" x14ac:dyDescent="0.25">
      <c r="AU65242">
        <v>1244</v>
      </c>
    </row>
    <row r="65243" spans="47:47" x14ac:dyDescent="0.25">
      <c r="AU65243">
        <v>1227</v>
      </c>
    </row>
    <row r="65244" spans="47:47" x14ac:dyDescent="0.25">
      <c r="AU65244">
        <v>1225</v>
      </c>
    </row>
    <row r="65245" spans="47:47" x14ac:dyDescent="0.25">
      <c r="AU65245">
        <v>1211</v>
      </c>
    </row>
    <row r="65246" spans="47:47" x14ac:dyDescent="0.25">
      <c r="AU65246">
        <v>1243</v>
      </c>
    </row>
    <row r="65247" spans="47:47" x14ac:dyDescent="0.25">
      <c r="AU65247">
        <v>1230</v>
      </c>
    </row>
    <row r="65248" spans="47:47" x14ac:dyDescent="0.25">
      <c r="AU65248">
        <v>1203</v>
      </c>
    </row>
    <row r="65249" spans="47:47" x14ac:dyDescent="0.25">
      <c r="AU65249">
        <v>1214</v>
      </c>
    </row>
    <row r="65250" spans="47:47" x14ac:dyDescent="0.25">
      <c r="AU65250">
        <v>640</v>
      </c>
    </row>
    <row r="65251" spans="47:47" x14ac:dyDescent="0.25">
      <c r="AU65251">
        <v>617</v>
      </c>
    </row>
    <row r="65252" spans="47:47" x14ac:dyDescent="0.25">
      <c r="AU65252">
        <v>621</v>
      </c>
    </row>
    <row r="65253" spans="47:47" x14ac:dyDescent="0.25">
      <c r="AU65253">
        <v>620</v>
      </c>
    </row>
    <row r="65254" spans="47:47" x14ac:dyDescent="0.25">
      <c r="AU65254">
        <v>635</v>
      </c>
    </row>
    <row r="65255" spans="47:47" x14ac:dyDescent="0.25">
      <c r="AU65255">
        <v>635</v>
      </c>
    </row>
    <row r="65256" spans="47:47" x14ac:dyDescent="0.25">
      <c r="AU65256">
        <v>640</v>
      </c>
    </row>
    <row r="65257" spans="47:47" x14ac:dyDescent="0.25">
      <c r="AU65257">
        <v>617</v>
      </c>
    </row>
    <row r="65258" spans="47:47" x14ac:dyDescent="0.25">
      <c r="AU65258">
        <v>5070693</v>
      </c>
    </row>
    <row r="65259" spans="47:47" x14ac:dyDescent="0.25">
      <c r="AU65259" t="s">
        <v>34069</v>
      </c>
    </row>
    <row r="65260" spans="47:47" x14ac:dyDescent="0.25">
      <c r="AU65260">
        <v>1123</v>
      </c>
    </row>
    <row r="65261" spans="47:47" x14ac:dyDescent="0.25">
      <c r="AU65261">
        <v>3282</v>
      </c>
    </row>
    <row r="65262" spans="47:47" x14ac:dyDescent="0.25">
      <c r="AU65262">
        <v>6860</v>
      </c>
    </row>
    <row r="65263" spans="47:47" x14ac:dyDescent="0.25">
      <c r="AU65263">
        <v>6862</v>
      </c>
    </row>
    <row r="65264" spans="47:47" x14ac:dyDescent="0.25">
      <c r="AU65264">
        <v>5070713</v>
      </c>
    </row>
    <row r="65265" spans="47:47" x14ac:dyDescent="0.25">
      <c r="AU65265">
        <v>5070726</v>
      </c>
    </row>
    <row r="65266" spans="47:47" x14ac:dyDescent="0.25">
      <c r="AU65266">
        <v>5070627</v>
      </c>
    </row>
    <row r="65267" spans="47:47" x14ac:dyDescent="0.25">
      <c r="AU65267">
        <v>5070619</v>
      </c>
    </row>
    <row r="65268" spans="47:47" x14ac:dyDescent="0.25">
      <c r="AU65268">
        <v>1155</v>
      </c>
    </row>
    <row r="65269" spans="47:47" x14ac:dyDescent="0.25">
      <c r="AU65269">
        <v>1113</v>
      </c>
    </row>
    <row r="65270" spans="47:47" x14ac:dyDescent="0.25">
      <c r="AU65270">
        <v>7112</v>
      </c>
    </row>
    <row r="65271" spans="47:47" x14ac:dyDescent="0.25">
      <c r="AU65271">
        <v>9099</v>
      </c>
    </row>
    <row r="65272" spans="47:47" x14ac:dyDescent="0.25">
      <c r="AU65272" t="s">
        <v>34070</v>
      </c>
    </row>
    <row r="65273" spans="47:47" x14ac:dyDescent="0.25">
      <c r="AU65273">
        <v>1520</v>
      </c>
    </row>
    <row r="65274" spans="47:47" x14ac:dyDescent="0.25">
      <c r="AU65274">
        <v>1550</v>
      </c>
    </row>
    <row r="65275" spans="47:47" x14ac:dyDescent="0.25">
      <c r="AU65275">
        <v>1557</v>
      </c>
    </row>
    <row r="65276" spans="47:47" x14ac:dyDescent="0.25">
      <c r="AU65276">
        <v>1562</v>
      </c>
    </row>
    <row r="65277" spans="47:47" x14ac:dyDescent="0.25">
      <c r="AU65277">
        <v>1518</v>
      </c>
    </row>
    <row r="65278" spans="47:47" x14ac:dyDescent="0.25">
      <c r="AU65278">
        <v>1526</v>
      </c>
    </row>
    <row r="65279" spans="47:47" x14ac:dyDescent="0.25">
      <c r="AU65279">
        <v>1538</v>
      </c>
    </row>
    <row r="65280" spans="47:47" x14ac:dyDescent="0.25">
      <c r="AU65280">
        <v>1527</v>
      </c>
    </row>
    <row r="65281" spans="47:47" x14ac:dyDescent="0.25">
      <c r="AU65281">
        <v>1560</v>
      </c>
    </row>
    <row r="65282" spans="47:47" x14ac:dyDescent="0.25">
      <c r="AU65282">
        <v>1517</v>
      </c>
    </row>
    <row r="65283" spans="47:47" x14ac:dyDescent="0.25">
      <c r="AU65283">
        <v>1556</v>
      </c>
    </row>
    <row r="65284" spans="47:47" x14ac:dyDescent="0.25">
      <c r="AU65284">
        <v>1563</v>
      </c>
    </row>
    <row r="65285" spans="47:47" x14ac:dyDescent="0.25">
      <c r="AU65285">
        <v>1544</v>
      </c>
    </row>
    <row r="65286" spans="47:47" x14ac:dyDescent="0.25">
      <c r="AU65286">
        <v>1531</v>
      </c>
    </row>
    <row r="65287" spans="47:47" x14ac:dyDescent="0.25">
      <c r="AU65287">
        <v>1558</v>
      </c>
    </row>
    <row r="65288" spans="47:47" x14ac:dyDescent="0.25">
      <c r="AU65288">
        <v>1521</v>
      </c>
    </row>
    <row r="65289" spans="47:47" x14ac:dyDescent="0.25">
      <c r="AU65289">
        <v>1198</v>
      </c>
    </row>
    <row r="65290" spans="47:47" x14ac:dyDescent="0.25">
      <c r="AU65290">
        <v>500422</v>
      </c>
    </row>
    <row r="65291" spans="47:47" x14ac:dyDescent="0.25">
      <c r="AU65291">
        <v>500419</v>
      </c>
    </row>
    <row r="65292" spans="47:47" x14ac:dyDescent="0.25">
      <c r="AU65292">
        <v>1596</v>
      </c>
    </row>
    <row r="65293" spans="47:47" x14ac:dyDescent="0.25">
      <c r="AU65293">
        <v>9278</v>
      </c>
    </row>
    <row r="65294" spans="47:47" x14ac:dyDescent="0.25">
      <c r="AU65294">
        <v>9277</v>
      </c>
    </row>
    <row r="65295" spans="47:47" x14ac:dyDescent="0.25">
      <c r="AU65295">
        <v>2092</v>
      </c>
    </row>
    <row r="65296" spans="47:47" x14ac:dyDescent="0.25">
      <c r="AU65296">
        <v>2093</v>
      </c>
    </row>
    <row r="65297" spans="47:47" x14ac:dyDescent="0.25">
      <c r="AU65297">
        <v>5070749</v>
      </c>
    </row>
    <row r="65298" spans="47:47" x14ac:dyDescent="0.25">
      <c r="AU65298">
        <v>2338</v>
      </c>
    </row>
    <row r="65299" spans="47:47" x14ac:dyDescent="0.25">
      <c r="AU65299">
        <v>5070753</v>
      </c>
    </row>
    <row r="65300" spans="47:47" x14ac:dyDescent="0.25">
      <c r="AU65300">
        <v>12640</v>
      </c>
    </row>
    <row r="65301" spans="47:47" x14ac:dyDescent="0.25">
      <c r="AU65301">
        <v>1263516</v>
      </c>
    </row>
    <row r="65302" spans="47:47" x14ac:dyDescent="0.25">
      <c r="AU65302">
        <v>1260016</v>
      </c>
    </row>
    <row r="65303" spans="47:47" x14ac:dyDescent="0.25">
      <c r="AU65303">
        <v>2697</v>
      </c>
    </row>
    <row r="65304" spans="47:47" x14ac:dyDescent="0.25">
      <c r="AU65304">
        <v>2696</v>
      </c>
    </row>
    <row r="65305" spans="47:47" x14ac:dyDescent="0.25">
      <c r="AU65305">
        <v>2693</v>
      </c>
    </row>
    <row r="65306" spans="47:47" x14ac:dyDescent="0.25">
      <c r="AU65306" t="s">
        <v>34071</v>
      </c>
    </row>
    <row r="65307" spans="47:47" x14ac:dyDescent="0.25">
      <c r="AU65307" t="s">
        <v>34072</v>
      </c>
    </row>
    <row r="65308" spans="47:47" x14ac:dyDescent="0.25">
      <c r="AU65308">
        <v>807</v>
      </c>
    </row>
    <row r="65309" spans="47:47" x14ac:dyDescent="0.25">
      <c r="AU65309">
        <v>829</v>
      </c>
    </row>
    <row r="65310" spans="47:47" x14ac:dyDescent="0.25">
      <c r="AU65310">
        <v>835</v>
      </c>
    </row>
    <row r="65311" spans="47:47" x14ac:dyDescent="0.25">
      <c r="AU65311" t="s">
        <v>34073</v>
      </c>
    </row>
    <row r="65312" spans="47:47" x14ac:dyDescent="0.25">
      <c r="AU65312">
        <v>822</v>
      </c>
    </row>
    <row r="65313" spans="47:47" x14ac:dyDescent="0.25">
      <c r="AU65313" t="s">
        <v>34074</v>
      </c>
    </row>
    <row r="65314" spans="47:47" x14ac:dyDescent="0.25">
      <c r="AU65314">
        <v>3788</v>
      </c>
    </row>
    <row r="65315" spans="47:47" x14ac:dyDescent="0.25">
      <c r="AU65315">
        <v>3789</v>
      </c>
    </row>
    <row r="65316" spans="47:47" x14ac:dyDescent="0.25">
      <c r="AU65316">
        <v>3257002</v>
      </c>
    </row>
    <row r="65317" spans="47:47" x14ac:dyDescent="0.25">
      <c r="AU65317">
        <v>3257006</v>
      </c>
    </row>
    <row r="65318" spans="47:47" x14ac:dyDescent="0.25">
      <c r="AU65318">
        <v>3257004</v>
      </c>
    </row>
    <row r="65319" spans="47:47" x14ac:dyDescent="0.25">
      <c r="AU65319">
        <v>38224</v>
      </c>
    </row>
    <row r="65320" spans="47:47" x14ac:dyDescent="0.25">
      <c r="AU65320" t="s">
        <v>34075</v>
      </c>
    </row>
    <row r="65321" spans="47:47" x14ac:dyDescent="0.25">
      <c r="AU65321" t="s">
        <v>34076</v>
      </c>
    </row>
    <row r="65322" spans="47:47" x14ac:dyDescent="0.25">
      <c r="AU65322" t="s">
        <v>34077</v>
      </c>
    </row>
    <row r="65323" spans="47:47" x14ac:dyDescent="0.25">
      <c r="AU65323">
        <v>5070790</v>
      </c>
    </row>
    <row r="65324" spans="47:47" x14ac:dyDescent="0.25">
      <c r="AU65324" t="s">
        <v>34078</v>
      </c>
    </row>
    <row r="65325" spans="47:47" x14ac:dyDescent="0.25">
      <c r="AU65325" t="s">
        <v>34079</v>
      </c>
    </row>
    <row r="65326" spans="47:47" x14ac:dyDescent="0.25">
      <c r="AU65326">
        <v>803</v>
      </c>
    </row>
    <row r="65327" spans="47:47" x14ac:dyDescent="0.25">
      <c r="AU65327" t="s">
        <v>34080</v>
      </c>
    </row>
    <row r="65328" spans="47:47" x14ac:dyDescent="0.25">
      <c r="AU65328" t="s">
        <v>34081</v>
      </c>
    </row>
    <row r="65329" spans="47:47" x14ac:dyDescent="0.25">
      <c r="AU65329" t="s">
        <v>34082</v>
      </c>
    </row>
    <row r="65330" spans="47:47" x14ac:dyDescent="0.25">
      <c r="AU65330">
        <v>1614</v>
      </c>
    </row>
    <row r="65331" spans="47:47" x14ac:dyDescent="0.25">
      <c r="AU65331">
        <v>13015</v>
      </c>
    </row>
    <row r="65332" spans="47:47" x14ac:dyDescent="0.25">
      <c r="AU65332">
        <v>13040</v>
      </c>
    </row>
    <row r="65333" spans="47:47" x14ac:dyDescent="0.25">
      <c r="AU65333">
        <v>6070268</v>
      </c>
    </row>
    <row r="65334" spans="47:47" x14ac:dyDescent="0.25">
      <c r="AU65334">
        <v>6070277</v>
      </c>
    </row>
    <row r="65335" spans="47:47" x14ac:dyDescent="0.25">
      <c r="AU65335">
        <v>6070281</v>
      </c>
    </row>
    <row r="65336" spans="47:47" x14ac:dyDescent="0.25">
      <c r="AU65336">
        <v>9491</v>
      </c>
    </row>
    <row r="65337" spans="47:47" x14ac:dyDescent="0.25">
      <c r="AU65337">
        <v>1653</v>
      </c>
    </row>
    <row r="65338" spans="47:47" x14ac:dyDescent="0.25">
      <c r="AU65338" t="s">
        <v>34083</v>
      </c>
    </row>
    <row r="65339" spans="47:47" x14ac:dyDescent="0.25">
      <c r="AU65339" t="s">
        <v>34084</v>
      </c>
    </row>
    <row r="65340" spans="47:47" x14ac:dyDescent="0.25">
      <c r="AU65340">
        <v>5070729</v>
      </c>
    </row>
    <row r="65341" spans="47:47" x14ac:dyDescent="0.25">
      <c r="AU65341">
        <v>2017</v>
      </c>
    </row>
    <row r="65342" spans="47:47" x14ac:dyDescent="0.25">
      <c r="AU65342">
        <v>2014</v>
      </c>
    </row>
    <row r="65343" spans="47:47" x14ac:dyDescent="0.25">
      <c r="AU65343">
        <v>2021</v>
      </c>
    </row>
    <row r="65344" spans="47:47" x14ac:dyDescent="0.25">
      <c r="AU65344">
        <v>2015</v>
      </c>
    </row>
    <row r="65345" spans="47:47" x14ac:dyDescent="0.25">
      <c r="AU65345">
        <v>2022</v>
      </c>
    </row>
    <row r="65346" spans="47:47" x14ac:dyDescent="0.25">
      <c r="AU65346">
        <v>2782</v>
      </c>
    </row>
    <row r="65347" spans="47:47" x14ac:dyDescent="0.25">
      <c r="AU65347">
        <v>2779</v>
      </c>
    </row>
    <row r="65348" spans="47:47" x14ac:dyDescent="0.25">
      <c r="AU65348">
        <v>23206</v>
      </c>
    </row>
    <row r="65349" spans="47:47" x14ac:dyDescent="0.25">
      <c r="AU65349" t="s">
        <v>34085</v>
      </c>
    </row>
    <row r="65350" spans="47:47" x14ac:dyDescent="0.25">
      <c r="AU65350">
        <v>9648</v>
      </c>
    </row>
    <row r="65351" spans="47:47" x14ac:dyDescent="0.25">
      <c r="AU65351">
        <v>1876</v>
      </c>
    </row>
    <row r="65352" spans="47:47" x14ac:dyDescent="0.25">
      <c r="AU65352">
        <v>1872</v>
      </c>
    </row>
    <row r="65353" spans="47:47" x14ac:dyDescent="0.25">
      <c r="AU65353">
        <v>1914</v>
      </c>
    </row>
    <row r="65354" spans="47:47" x14ac:dyDescent="0.25">
      <c r="AU65354">
        <v>1882</v>
      </c>
    </row>
    <row r="65355" spans="47:47" x14ac:dyDescent="0.25">
      <c r="AU65355">
        <v>1874</v>
      </c>
    </row>
    <row r="65356" spans="47:47" x14ac:dyDescent="0.25">
      <c r="AU65356">
        <v>1871</v>
      </c>
    </row>
    <row r="65357" spans="47:47" x14ac:dyDescent="0.25">
      <c r="AU65357">
        <v>1895</v>
      </c>
    </row>
    <row r="65358" spans="47:47" x14ac:dyDescent="0.25">
      <c r="AU65358">
        <v>1898</v>
      </c>
    </row>
    <row r="65359" spans="47:47" x14ac:dyDescent="0.25">
      <c r="AU65359">
        <v>1889</v>
      </c>
    </row>
    <row r="65360" spans="47:47" x14ac:dyDescent="0.25">
      <c r="AU65360">
        <v>1890</v>
      </c>
    </row>
    <row r="65361" spans="47:47" x14ac:dyDescent="0.25">
      <c r="AU65361">
        <v>1924</v>
      </c>
    </row>
    <row r="65362" spans="47:47" x14ac:dyDescent="0.25">
      <c r="AU65362">
        <v>1873</v>
      </c>
    </row>
    <row r="65363" spans="47:47" x14ac:dyDescent="0.25">
      <c r="AU65363">
        <v>1911</v>
      </c>
    </row>
    <row r="65364" spans="47:47" x14ac:dyDescent="0.25">
      <c r="AU65364">
        <v>1916</v>
      </c>
    </row>
    <row r="65365" spans="47:47" x14ac:dyDescent="0.25">
      <c r="AU65365" t="s">
        <v>34086</v>
      </c>
    </row>
    <row r="65366" spans="47:47" x14ac:dyDescent="0.25">
      <c r="AU65366">
        <v>838</v>
      </c>
    </row>
    <row r="65367" spans="47:47" x14ac:dyDescent="0.25">
      <c r="AU65367">
        <v>816</v>
      </c>
    </row>
    <row r="65368" spans="47:47" x14ac:dyDescent="0.25">
      <c r="AU65368">
        <v>9921</v>
      </c>
    </row>
    <row r="65369" spans="47:47" x14ac:dyDescent="0.25">
      <c r="AU65369">
        <v>2129</v>
      </c>
    </row>
    <row r="65370" spans="47:47" x14ac:dyDescent="0.25">
      <c r="AU65370">
        <v>2126</v>
      </c>
    </row>
    <row r="65371" spans="47:47" x14ac:dyDescent="0.25">
      <c r="AU65371">
        <v>4453</v>
      </c>
    </row>
    <row r="65372" spans="47:47" x14ac:dyDescent="0.25">
      <c r="AU65372">
        <v>4451</v>
      </c>
    </row>
    <row r="65373" spans="47:47" x14ac:dyDescent="0.25">
      <c r="AU65373">
        <v>4294</v>
      </c>
    </row>
    <row r="65374" spans="47:47" x14ac:dyDescent="0.25">
      <c r="AU65374">
        <v>4502</v>
      </c>
    </row>
    <row r="65375" spans="47:47" x14ac:dyDescent="0.25">
      <c r="AU65375">
        <v>3427</v>
      </c>
    </row>
    <row r="65376" spans="47:47" x14ac:dyDescent="0.25">
      <c r="AU65376">
        <v>3627</v>
      </c>
    </row>
    <row r="65377" spans="47:47" x14ac:dyDescent="0.25">
      <c r="AU65377">
        <v>3687</v>
      </c>
    </row>
    <row r="65378" spans="47:47" x14ac:dyDescent="0.25">
      <c r="AU65378">
        <v>3319</v>
      </c>
    </row>
    <row r="65379" spans="47:47" x14ac:dyDescent="0.25">
      <c r="AU65379">
        <v>40241</v>
      </c>
    </row>
    <row r="65380" spans="47:47" x14ac:dyDescent="0.25">
      <c r="AU65380">
        <v>40211</v>
      </c>
    </row>
    <row r="65381" spans="47:47" x14ac:dyDescent="0.25">
      <c r="AU65381">
        <v>92153</v>
      </c>
    </row>
    <row r="65382" spans="47:47" x14ac:dyDescent="0.25">
      <c r="AU65382">
        <v>8198</v>
      </c>
    </row>
    <row r="65383" spans="47:47" x14ac:dyDescent="0.25">
      <c r="AU65383">
        <v>92172</v>
      </c>
    </row>
    <row r="65384" spans="47:47" x14ac:dyDescent="0.25">
      <c r="AU65384">
        <v>8222</v>
      </c>
    </row>
    <row r="65385" spans="47:47" x14ac:dyDescent="0.25">
      <c r="AU65385">
        <v>5070832</v>
      </c>
    </row>
    <row r="65386" spans="47:47" x14ac:dyDescent="0.25">
      <c r="AU65386">
        <v>5070832</v>
      </c>
    </row>
    <row r="65387" spans="47:47" x14ac:dyDescent="0.25">
      <c r="AU65387">
        <v>9694</v>
      </c>
    </row>
    <row r="65388" spans="47:47" x14ac:dyDescent="0.25">
      <c r="AU65388">
        <v>9689</v>
      </c>
    </row>
    <row r="65389" spans="47:47" x14ac:dyDescent="0.25">
      <c r="AU65389">
        <v>9691</v>
      </c>
    </row>
    <row r="65390" spans="47:47" x14ac:dyDescent="0.25">
      <c r="AU65390">
        <v>9686</v>
      </c>
    </row>
    <row r="65391" spans="47:47" x14ac:dyDescent="0.25">
      <c r="AU65391">
        <v>9693</v>
      </c>
    </row>
    <row r="65392" spans="47:47" x14ac:dyDescent="0.25">
      <c r="AU65392">
        <v>82015</v>
      </c>
    </row>
    <row r="65393" spans="47:47" x14ac:dyDescent="0.25">
      <c r="AU65393">
        <v>2065</v>
      </c>
    </row>
    <row r="65394" spans="47:47" x14ac:dyDescent="0.25">
      <c r="AU65394">
        <v>2218</v>
      </c>
    </row>
    <row r="65395" spans="47:47" x14ac:dyDescent="0.25">
      <c r="AU65395">
        <v>2027</v>
      </c>
    </row>
    <row r="65396" spans="47:47" x14ac:dyDescent="0.25">
      <c r="AU65396">
        <v>2215</v>
      </c>
    </row>
    <row r="65397" spans="47:47" x14ac:dyDescent="0.25">
      <c r="AU65397">
        <v>4178</v>
      </c>
    </row>
    <row r="65398" spans="47:47" x14ac:dyDescent="0.25">
      <c r="AU65398">
        <v>41209</v>
      </c>
    </row>
    <row r="65399" spans="47:47" x14ac:dyDescent="0.25">
      <c r="AU65399">
        <v>41204</v>
      </c>
    </row>
    <row r="65400" spans="47:47" x14ac:dyDescent="0.25">
      <c r="AU65400">
        <v>9685</v>
      </c>
    </row>
    <row r="65401" spans="47:47" x14ac:dyDescent="0.25">
      <c r="AU65401">
        <v>9690</v>
      </c>
    </row>
    <row r="65402" spans="47:47" x14ac:dyDescent="0.25">
      <c r="AU65402">
        <v>9687</v>
      </c>
    </row>
    <row r="65403" spans="47:47" x14ac:dyDescent="0.25">
      <c r="AU65403">
        <v>9692</v>
      </c>
    </row>
    <row r="65404" spans="47:47" x14ac:dyDescent="0.25">
      <c r="AU65404">
        <v>9688</v>
      </c>
    </row>
    <row r="65405" spans="47:47" x14ac:dyDescent="0.25">
      <c r="AU65405" t="s">
        <v>34087</v>
      </c>
    </row>
    <row r="65406" spans="47:47" x14ac:dyDescent="0.25">
      <c r="AU65406">
        <v>1763</v>
      </c>
    </row>
    <row r="65407" spans="47:47" x14ac:dyDescent="0.25">
      <c r="AU65407">
        <v>1765</v>
      </c>
    </row>
    <row r="65408" spans="47:47" x14ac:dyDescent="0.25">
      <c r="AU65408">
        <v>1013</v>
      </c>
    </row>
    <row r="65409" spans="47:47" x14ac:dyDescent="0.25">
      <c r="AU65409">
        <v>223372</v>
      </c>
    </row>
    <row r="65410" spans="47:47" x14ac:dyDescent="0.25">
      <c r="AU65410">
        <v>5223</v>
      </c>
    </row>
    <row r="65411" spans="47:47" x14ac:dyDescent="0.25">
      <c r="AU65411">
        <v>1313</v>
      </c>
    </row>
    <row r="65412" spans="47:47" x14ac:dyDescent="0.25">
      <c r="AU65412">
        <v>1314</v>
      </c>
    </row>
    <row r="65413" spans="47:47" x14ac:dyDescent="0.25">
      <c r="AU65413">
        <v>1316</v>
      </c>
    </row>
    <row r="65414" spans="47:47" x14ac:dyDescent="0.25">
      <c r="AU65414" t="s">
        <v>34088</v>
      </c>
    </row>
    <row r="65415" spans="47:47" x14ac:dyDescent="0.25">
      <c r="AU65415">
        <v>2059</v>
      </c>
    </row>
    <row r="65416" spans="47:47" x14ac:dyDescent="0.25">
      <c r="AU65416">
        <v>2026</v>
      </c>
    </row>
    <row r="65417" spans="47:47" x14ac:dyDescent="0.25">
      <c r="AU65417">
        <v>494</v>
      </c>
    </row>
    <row r="65418" spans="47:47" x14ac:dyDescent="0.25">
      <c r="AU65418">
        <v>3061</v>
      </c>
    </row>
    <row r="65419" spans="47:47" x14ac:dyDescent="0.25">
      <c r="AU65419">
        <v>3620</v>
      </c>
    </row>
    <row r="65420" spans="47:47" x14ac:dyDescent="0.25">
      <c r="AU65420">
        <v>3515</v>
      </c>
    </row>
    <row r="65421" spans="47:47" x14ac:dyDescent="0.25">
      <c r="AU65421">
        <v>3510</v>
      </c>
    </row>
    <row r="65422" spans="47:47" x14ac:dyDescent="0.25">
      <c r="AU65422">
        <v>3516</v>
      </c>
    </row>
    <row r="65423" spans="47:47" x14ac:dyDescent="0.25">
      <c r="AU65423">
        <v>3622</v>
      </c>
    </row>
    <row r="65424" spans="47:47" x14ac:dyDescent="0.25">
      <c r="AU65424">
        <v>3512</v>
      </c>
    </row>
    <row r="65425" spans="47:47" x14ac:dyDescent="0.25">
      <c r="AU65425">
        <v>740</v>
      </c>
    </row>
    <row r="65426" spans="47:47" x14ac:dyDescent="0.25">
      <c r="AU65426">
        <v>737</v>
      </c>
    </row>
    <row r="65427" spans="47:47" x14ac:dyDescent="0.25">
      <c r="AU65427">
        <v>736</v>
      </c>
    </row>
    <row r="65428" spans="47:47" x14ac:dyDescent="0.25">
      <c r="AU65428">
        <v>63</v>
      </c>
    </row>
    <row r="65429" spans="47:47" x14ac:dyDescent="0.25">
      <c r="AU65429">
        <v>43</v>
      </c>
    </row>
    <row r="65430" spans="47:47" x14ac:dyDescent="0.25">
      <c r="AU65430">
        <v>1175</v>
      </c>
    </row>
    <row r="65431" spans="47:47" x14ac:dyDescent="0.25">
      <c r="AU65431">
        <v>5250</v>
      </c>
    </row>
    <row r="65432" spans="47:47" x14ac:dyDescent="0.25">
      <c r="AU65432">
        <v>5257</v>
      </c>
    </row>
    <row r="65433" spans="47:47" x14ac:dyDescent="0.25">
      <c r="AU65433">
        <v>5256</v>
      </c>
    </row>
    <row r="65434" spans="47:47" x14ac:dyDescent="0.25">
      <c r="AU65434">
        <v>61</v>
      </c>
    </row>
    <row r="65435" spans="47:47" x14ac:dyDescent="0.25">
      <c r="AU65435">
        <v>58</v>
      </c>
    </row>
    <row r="65436" spans="47:47" x14ac:dyDescent="0.25">
      <c r="AU65436">
        <v>1172</v>
      </c>
    </row>
    <row r="65437" spans="47:47" x14ac:dyDescent="0.25">
      <c r="AU65437">
        <v>348</v>
      </c>
    </row>
    <row r="65438" spans="47:47" x14ac:dyDescent="0.25">
      <c r="AU65438">
        <v>2491</v>
      </c>
    </row>
    <row r="65439" spans="47:47" x14ac:dyDescent="0.25">
      <c r="AU65439">
        <v>10636</v>
      </c>
    </row>
    <row r="65440" spans="47:47" x14ac:dyDescent="0.25">
      <c r="AU65440">
        <v>2568</v>
      </c>
    </row>
    <row r="65441" spans="47:47" x14ac:dyDescent="0.25">
      <c r="AU65441">
        <v>863</v>
      </c>
    </row>
    <row r="65442" spans="47:47" x14ac:dyDescent="0.25">
      <c r="AU65442">
        <v>875</v>
      </c>
    </row>
    <row r="65443" spans="47:47" x14ac:dyDescent="0.25">
      <c r="AU65443">
        <v>862</v>
      </c>
    </row>
    <row r="65444" spans="47:47" x14ac:dyDescent="0.25">
      <c r="AU65444">
        <v>839</v>
      </c>
    </row>
    <row r="65445" spans="47:47" x14ac:dyDescent="0.25">
      <c r="AU65445">
        <v>918</v>
      </c>
    </row>
    <row r="65446" spans="47:47" x14ac:dyDescent="0.25">
      <c r="AU65446">
        <v>928</v>
      </c>
    </row>
    <row r="65447" spans="47:47" x14ac:dyDescent="0.25">
      <c r="AU65447">
        <v>965</v>
      </c>
    </row>
    <row r="65448" spans="47:47" x14ac:dyDescent="0.25">
      <c r="AU65448">
        <v>10634</v>
      </c>
    </row>
    <row r="65449" spans="47:47" x14ac:dyDescent="0.25">
      <c r="AU65449">
        <v>2762</v>
      </c>
    </row>
    <row r="65450" spans="47:47" x14ac:dyDescent="0.25">
      <c r="AU65450">
        <v>10055</v>
      </c>
    </row>
    <row r="65451" spans="47:47" x14ac:dyDescent="0.25">
      <c r="AU65451">
        <v>2679</v>
      </c>
    </row>
    <row r="65452" spans="47:47" x14ac:dyDescent="0.25">
      <c r="AU65452">
        <v>1055</v>
      </c>
    </row>
    <row r="65453" spans="47:47" x14ac:dyDescent="0.25">
      <c r="AU65453">
        <v>5324</v>
      </c>
    </row>
    <row r="65454" spans="47:47" x14ac:dyDescent="0.25">
      <c r="AU65454">
        <v>5326</v>
      </c>
    </row>
    <row r="65455" spans="47:47" x14ac:dyDescent="0.25">
      <c r="AU65455">
        <v>1137</v>
      </c>
    </row>
    <row r="65456" spans="47:47" x14ac:dyDescent="0.25">
      <c r="AU65456">
        <v>1129</v>
      </c>
    </row>
    <row r="65457" spans="47:47" x14ac:dyDescent="0.25">
      <c r="AU65457">
        <v>1113</v>
      </c>
    </row>
    <row r="65458" spans="47:47" x14ac:dyDescent="0.25">
      <c r="AU65458">
        <v>1124</v>
      </c>
    </row>
    <row r="65459" spans="47:47" x14ac:dyDescent="0.25">
      <c r="AU65459">
        <v>1130</v>
      </c>
    </row>
    <row r="65460" spans="47:47" x14ac:dyDescent="0.25">
      <c r="AU65460">
        <v>1123</v>
      </c>
    </row>
    <row r="65461" spans="47:47" x14ac:dyDescent="0.25">
      <c r="AU65461">
        <v>1126</v>
      </c>
    </row>
    <row r="65462" spans="47:47" x14ac:dyDescent="0.25">
      <c r="AU65462">
        <v>1116</v>
      </c>
    </row>
    <row r="65463" spans="47:47" x14ac:dyDescent="0.25">
      <c r="AU65463">
        <v>30115</v>
      </c>
    </row>
    <row r="65464" spans="47:47" x14ac:dyDescent="0.25">
      <c r="AU65464">
        <v>479</v>
      </c>
    </row>
    <row r="65465" spans="47:47" x14ac:dyDescent="0.25">
      <c r="AU65465">
        <v>3075</v>
      </c>
    </row>
    <row r="65466" spans="47:47" x14ac:dyDescent="0.25">
      <c r="AU65466">
        <v>4432</v>
      </c>
    </row>
    <row r="65467" spans="47:47" x14ac:dyDescent="0.25">
      <c r="AU65467">
        <v>4427</v>
      </c>
    </row>
    <row r="65468" spans="47:47" x14ac:dyDescent="0.25">
      <c r="AU65468">
        <v>4434</v>
      </c>
    </row>
    <row r="65469" spans="47:47" x14ac:dyDescent="0.25">
      <c r="AU65469">
        <v>4435</v>
      </c>
    </row>
    <row r="65470" spans="47:47" x14ac:dyDescent="0.25">
      <c r="AU65470">
        <v>6695</v>
      </c>
    </row>
    <row r="65471" spans="47:47" x14ac:dyDescent="0.25">
      <c r="AU65471">
        <v>6701</v>
      </c>
    </row>
    <row r="65472" spans="47:47" x14ac:dyDescent="0.25">
      <c r="AU65472">
        <v>1228</v>
      </c>
    </row>
    <row r="65473" spans="47:47" x14ac:dyDescent="0.25">
      <c r="AU65473">
        <v>1218</v>
      </c>
    </row>
    <row r="65474" spans="47:47" x14ac:dyDescent="0.25">
      <c r="AU65474">
        <v>1215</v>
      </c>
    </row>
    <row r="65475" spans="47:47" x14ac:dyDescent="0.25">
      <c r="AU65475">
        <v>1242</v>
      </c>
    </row>
    <row r="65476" spans="47:47" x14ac:dyDescent="0.25">
      <c r="AU65476">
        <v>1237</v>
      </c>
    </row>
    <row r="65477" spans="47:47" x14ac:dyDescent="0.25">
      <c r="AU65477">
        <v>1226</v>
      </c>
    </row>
    <row r="65478" spans="47:47" x14ac:dyDescent="0.25">
      <c r="AU65478">
        <v>1241</v>
      </c>
    </row>
    <row r="65479" spans="47:47" x14ac:dyDescent="0.25">
      <c r="AU65479">
        <v>1210</v>
      </c>
    </row>
    <row r="65480" spans="47:47" x14ac:dyDescent="0.25">
      <c r="AU65480">
        <v>1219</v>
      </c>
    </row>
    <row r="65481" spans="47:47" x14ac:dyDescent="0.25">
      <c r="AU65481">
        <v>1222</v>
      </c>
    </row>
    <row r="65482" spans="47:47" x14ac:dyDescent="0.25">
      <c r="AU65482">
        <v>1213</v>
      </c>
    </row>
    <row r="65483" spans="47:47" x14ac:dyDescent="0.25">
      <c r="AU65483">
        <v>1212</v>
      </c>
    </row>
    <row r="65484" spans="47:47" x14ac:dyDescent="0.25">
      <c r="AU65484">
        <v>4427</v>
      </c>
    </row>
    <row r="65485" spans="47:47" x14ac:dyDescent="0.25">
      <c r="AU65485">
        <v>4434</v>
      </c>
    </row>
    <row r="65486" spans="47:47" x14ac:dyDescent="0.25">
      <c r="AU65486">
        <v>4435</v>
      </c>
    </row>
    <row r="65487" spans="47:47" x14ac:dyDescent="0.25">
      <c r="AU65487">
        <v>6695</v>
      </c>
    </row>
    <row r="65488" spans="47:47" x14ac:dyDescent="0.25">
      <c r="AU65488">
        <v>1213</v>
      </c>
    </row>
    <row r="65489" spans="47:47" x14ac:dyDescent="0.25">
      <c r="AU65489">
        <v>1228</v>
      </c>
    </row>
    <row r="65490" spans="47:47" x14ac:dyDescent="0.25">
      <c r="AU65490">
        <v>1218</v>
      </c>
    </row>
    <row r="65491" spans="47:47" x14ac:dyDescent="0.25">
      <c r="AU65491">
        <v>1242</v>
      </c>
    </row>
    <row r="65492" spans="47:47" x14ac:dyDescent="0.25">
      <c r="AU65492">
        <v>3300</v>
      </c>
    </row>
    <row r="65493" spans="47:47" x14ac:dyDescent="0.25">
      <c r="AU65493">
        <v>3303</v>
      </c>
    </row>
    <row r="65494" spans="47:47" x14ac:dyDescent="0.25">
      <c r="AU65494">
        <v>1235</v>
      </c>
    </row>
    <row r="65495" spans="47:47" x14ac:dyDescent="0.25">
      <c r="AU65495">
        <v>1245</v>
      </c>
    </row>
    <row r="65496" spans="47:47" x14ac:dyDescent="0.25">
      <c r="AU65496">
        <v>1236</v>
      </c>
    </row>
    <row r="65497" spans="47:47" x14ac:dyDescent="0.25">
      <c r="AU65497">
        <v>6868</v>
      </c>
    </row>
    <row r="65498" spans="47:47" x14ac:dyDescent="0.25">
      <c r="AU65498">
        <v>886</v>
      </c>
    </row>
    <row r="65499" spans="47:47" x14ac:dyDescent="0.25">
      <c r="AU65499">
        <v>888</v>
      </c>
    </row>
    <row r="65500" spans="47:47" x14ac:dyDescent="0.25">
      <c r="AU65500">
        <v>798</v>
      </c>
    </row>
    <row r="65501" spans="47:47" x14ac:dyDescent="0.25">
      <c r="AU65501">
        <v>1385</v>
      </c>
    </row>
    <row r="65502" spans="47:47" x14ac:dyDescent="0.25">
      <c r="AU65502">
        <v>1355</v>
      </c>
    </row>
    <row r="65503" spans="47:47" x14ac:dyDescent="0.25">
      <c r="AU65503">
        <v>1395</v>
      </c>
    </row>
    <row r="65504" spans="47:47" x14ac:dyDescent="0.25">
      <c r="AU65504">
        <v>1405</v>
      </c>
    </row>
    <row r="65505" spans="47:47" x14ac:dyDescent="0.25">
      <c r="AU65505">
        <v>1384</v>
      </c>
    </row>
    <row r="65506" spans="47:47" x14ac:dyDescent="0.25">
      <c r="AU65506">
        <v>1354</v>
      </c>
    </row>
    <row r="65507" spans="47:47" x14ac:dyDescent="0.25">
      <c r="AU65507">
        <v>1357</v>
      </c>
    </row>
    <row r="65508" spans="47:47" x14ac:dyDescent="0.25">
      <c r="AU65508">
        <v>1358</v>
      </c>
    </row>
    <row r="65509" spans="47:47" x14ac:dyDescent="0.25">
      <c r="AU65509">
        <v>1352</v>
      </c>
    </row>
    <row r="65510" spans="47:47" x14ac:dyDescent="0.25">
      <c r="AU65510">
        <v>1394</v>
      </c>
    </row>
    <row r="65511" spans="47:47" x14ac:dyDescent="0.25">
      <c r="AU65511" t="s">
        <v>34089</v>
      </c>
    </row>
    <row r="65512" spans="47:47" x14ac:dyDescent="0.25">
      <c r="AU65512">
        <v>42</v>
      </c>
    </row>
    <row r="65513" spans="47:47" x14ac:dyDescent="0.25">
      <c r="AU65513">
        <v>2486</v>
      </c>
    </row>
    <row r="65514" spans="47:47" x14ac:dyDescent="0.25">
      <c r="AU65514">
        <v>2498</v>
      </c>
    </row>
    <row r="65515" spans="47:47" x14ac:dyDescent="0.25">
      <c r="AU65515">
        <v>2514</v>
      </c>
    </row>
    <row r="65516" spans="47:47" x14ac:dyDescent="0.25">
      <c r="AU65516">
        <v>1565</v>
      </c>
    </row>
    <row r="65517" spans="47:47" x14ac:dyDescent="0.25">
      <c r="AU65517">
        <v>1555</v>
      </c>
    </row>
    <row r="65518" spans="47:47" x14ac:dyDescent="0.25">
      <c r="AU65518">
        <v>1519</v>
      </c>
    </row>
    <row r="65519" spans="47:47" x14ac:dyDescent="0.25">
      <c r="AU65519">
        <v>1553</v>
      </c>
    </row>
    <row r="65520" spans="47:47" x14ac:dyDescent="0.25">
      <c r="AU65520">
        <v>1516</v>
      </c>
    </row>
    <row r="65521" spans="47:47" x14ac:dyDescent="0.25">
      <c r="AU65521">
        <v>1591</v>
      </c>
    </row>
    <row r="65522" spans="47:47" x14ac:dyDescent="0.25">
      <c r="AU65522">
        <v>1588</v>
      </c>
    </row>
    <row r="65523" spans="47:47" x14ac:dyDescent="0.25">
      <c r="AU65523">
        <v>9271</v>
      </c>
    </row>
    <row r="65524" spans="47:47" x14ac:dyDescent="0.25">
      <c r="AU65524">
        <v>9263</v>
      </c>
    </row>
    <row r="65525" spans="47:47" x14ac:dyDescent="0.25">
      <c r="AU65525">
        <v>9261</v>
      </c>
    </row>
    <row r="65526" spans="47:47" x14ac:dyDescent="0.25">
      <c r="AU65526">
        <v>2698</v>
      </c>
    </row>
    <row r="65527" spans="47:47" x14ac:dyDescent="0.25">
      <c r="AU65527">
        <v>2704</v>
      </c>
    </row>
    <row r="65528" spans="47:47" x14ac:dyDescent="0.25">
      <c r="AU65528">
        <v>2825</v>
      </c>
    </row>
    <row r="65529" spans="47:47" x14ac:dyDescent="0.25">
      <c r="AU65529">
        <v>2826</v>
      </c>
    </row>
    <row r="65530" spans="47:47" x14ac:dyDescent="0.25">
      <c r="AU65530">
        <v>2823</v>
      </c>
    </row>
    <row r="65531" spans="47:47" x14ac:dyDescent="0.25">
      <c r="AU65531">
        <v>1615</v>
      </c>
    </row>
    <row r="65532" spans="47:47" x14ac:dyDescent="0.25">
      <c r="AU65532">
        <v>2101</v>
      </c>
    </row>
    <row r="65533" spans="47:47" x14ac:dyDescent="0.25">
      <c r="AU65533">
        <v>2103</v>
      </c>
    </row>
    <row r="65534" spans="47:47" x14ac:dyDescent="0.25">
      <c r="AU65534">
        <v>9473</v>
      </c>
    </row>
    <row r="65535" spans="47:47" x14ac:dyDescent="0.25">
      <c r="AU65535">
        <v>9481</v>
      </c>
    </row>
    <row r="65536" spans="47:47" x14ac:dyDescent="0.25">
      <c r="AU65536">
        <v>9483</v>
      </c>
    </row>
    <row r="65537" spans="47:47" x14ac:dyDescent="0.25">
      <c r="AU65537">
        <v>9475</v>
      </c>
    </row>
    <row r="65538" spans="47:47" x14ac:dyDescent="0.25">
      <c r="AU65538" t="s">
        <v>34090</v>
      </c>
    </row>
    <row r="65539" spans="47:47" x14ac:dyDescent="0.25">
      <c r="AU65539" t="s">
        <v>34091</v>
      </c>
    </row>
    <row r="65540" spans="47:47" x14ac:dyDescent="0.25">
      <c r="AU65540">
        <v>1674</v>
      </c>
    </row>
    <row r="65541" spans="47:47" x14ac:dyDescent="0.25">
      <c r="AU65541">
        <v>1698</v>
      </c>
    </row>
    <row r="65542" spans="47:47" x14ac:dyDescent="0.25">
      <c r="AU65542">
        <v>1666</v>
      </c>
    </row>
    <row r="65543" spans="47:47" x14ac:dyDescent="0.25">
      <c r="AU65543">
        <v>1684</v>
      </c>
    </row>
    <row r="65544" spans="47:47" x14ac:dyDescent="0.25">
      <c r="AU65544">
        <v>1675</v>
      </c>
    </row>
    <row r="65545" spans="47:47" x14ac:dyDescent="0.25">
      <c r="AU65545" t="s">
        <v>34092</v>
      </c>
    </row>
    <row r="65546" spans="47:47" x14ac:dyDescent="0.25">
      <c r="AU65546" t="s">
        <v>34093</v>
      </c>
    </row>
    <row r="65547" spans="47:47" x14ac:dyDescent="0.25">
      <c r="AU65547">
        <v>9482</v>
      </c>
    </row>
    <row r="65548" spans="47:47" x14ac:dyDescent="0.25">
      <c r="AU65548" t="s">
        <v>34094</v>
      </c>
    </row>
    <row r="65549" spans="47:47" x14ac:dyDescent="0.25">
      <c r="AU65549" t="s">
        <v>34095</v>
      </c>
    </row>
    <row r="65550" spans="47:47" x14ac:dyDescent="0.25">
      <c r="AU65550" t="s">
        <v>34096</v>
      </c>
    </row>
    <row r="65551" spans="47:47" x14ac:dyDescent="0.25">
      <c r="AU65551">
        <v>2039</v>
      </c>
    </row>
    <row r="65552" spans="47:47" x14ac:dyDescent="0.25">
      <c r="AU65552">
        <v>2435</v>
      </c>
    </row>
    <row r="65553" spans="47:47" x14ac:dyDescent="0.25">
      <c r="AU65553">
        <v>221</v>
      </c>
    </row>
    <row r="65554" spans="47:47" x14ac:dyDescent="0.25">
      <c r="AU65554">
        <v>224</v>
      </c>
    </row>
    <row r="65555" spans="47:47" x14ac:dyDescent="0.25">
      <c r="AU65555">
        <v>223</v>
      </c>
    </row>
    <row r="65556" spans="47:47" x14ac:dyDescent="0.25">
      <c r="AU65556" t="s">
        <v>34097</v>
      </c>
    </row>
    <row r="65557" spans="47:47" x14ac:dyDescent="0.25">
      <c r="AU65557" t="s">
        <v>34098</v>
      </c>
    </row>
    <row r="65558" spans="47:47" x14ac:dyDescent="0.25">
      <c r="AU65558" t="s">
        <v>34099</v>
      </c>
    </row>
    <row r="65559" spans="47:47" x14ac:dyDescent="0.25">
      <c r="AU65559" t="s">
        <v>34100</v>
      </c>
    </row>
    <row r="65560" spans="47:47" x14ac:dyDescent="0.25">
      <c r="AU65560">
        <v>2120</v>
      </c>
    </row>
    <row r="65561" spans="47:47" x14ac:dyDescent="0.25">
      <c r="AU65561">
        <v>2116</v>
      </c>
    </row>
    <row r="65562" spans="47:47" x14ac:dyDescent="0.25">
      <c r="AU65562">
        <v>2123</v>
      </c>
    </row>
    <row r="65563" spans="47:47" x14ac:dyDescent="0.25">
      <c r="AU65563" t="s">
        <v>34101</v>
      </c>
    </row>
    <row r="65564" spans="47:47" x14ac:dyDescent="0.25">
      <c r="AU65564">
        <v>3603</v>
      </c>
    </row>
    <row r="65565" spans="47:47" x14ac:dyDescent="0.25">
      <c r="AU65565">
        <v>9681</v>
      </c>
    </row>
    <row r="65566" spans="47:47" x14ac:dyDescent="0.25">
      <c r="AU65566">
        <v>9677</v>
      </c>
    </row>
    <row r="65567" spans="47:47" x14ac:dyDescent="0.25">
      <c r="AU65567">
        <v>11060</v>
      </c>
    </row>
    <row r="65568" spans="47:47" x14ac:dyDescent="0.25">
      <c r="AU65568">
        <v>11059</v>
      </c>
    </row>
    <row r="65569" spans="47:47" x14ac:dyDescent="0.25">
      <c r="AU65569">
        <v>2060</v>
      </c>
    </row>
    <row r="65570" spans="47:47" x14ac:dyDescent="0.25">
      <c r="AU65570">
        <v>2049</v>
      </c>
    </row>
    <row r="65571" spans="47:47" x14ac:dyDescent="0.25">
      <c r="AU65571">
        <v>2050</v>
      </c>
    </row>
    <row r="65572" spans="47:47" x14ac:dyDescent="0.25">
      <c r="AU65572">
        <v>2056</v>
      </c>
    </row>
    <row r="65573" spans="47:47" x14ac:dyDescent="0.25">
      <c r="AU65573">
        <v>2052</v>
      </c>
    </row>
    <row r="65574" spans="47:47" x14ac:dyDescent="0.25">
      <c r="AU65574">
        <v>2053</v>
      </c>
    </row>
    <row r="65575" spans="47:47" x14ac:dyDescent="0.25">
      <c r="AU65575">
        <v>2038</v>
      </c>
    </row>
    <row r="65576" spans="47:47" x14ac:dyDescent="0.25">
      <c r="AU65576">
        <v>2016</v>
      </c>
    </row>
    <row r="65577" spans="47:47" x14ac:dyDescent="0.25">
      <c r="AU65577">
        <v>2033</v>
      </c>
    </row>
    <row r="65578" spans="47:47" x14ac:dyDescent="0.25">
      <c r="AU65578">
        <v>1228</v>
      </c>
    </row>
    <row r="65579" spans="47:47" x14ac:dyDescent="0.25">
      <c r="AU65579">
        <v>1229</v>
      </c>
    </row>
    <row r="65580" spans="47:47" x14ac:dyDescent="0.25">
      <c r="AU65580">
        <v>4004004</v>
      </c>
    </row>
    <row r="65581" spans="47:47" x14ac:dyDescent="0.25">
      <c r="AU65581">
        <v>10033</v>
      </c>
    </row>
    <row r="65582" spans="47:47" x14ac:dyDescent="0.25">
      <c r="AU65582">
        <v>2996</v>
      </c>
    </row>
    <row r="65583" spans="47:47" x14ac:dyDescent="0.25">
      <c r="AU65583" t="s">
        <v>34102</v>
      </c>
    </row>
    <row r="65584" spans="47:47" x14ac:dyDescent="0.25">
      <c r="AU65584" t="s">
        <v>34103</v>
      </c>
    </row>
    <row r="65585" spans="47:47" x14ac:dyDescent="0.25">
      <c r="AU65585" t="s">
        <v>34104</v>
      </c>
    </row>
    <row r="65586" spans="47:47" x14ac:dyDescent="0.25">
      <c r="AU65586" t="s">
        <v>34105</v>
      </c>
    </row>
    <row r="65587" spans="47:47" x14ac:dyDescent="0.25">
      <c r="AU65587" t="s">
        <v>34106</v>
      </c>
    </row>
    <row r="65588" spans="47:47" x14ac:dyDescent="0.25">
      <c r="AU65588" t="s">
        <v>12288</v>
      </c>
    </row>
    <row r="65589" spans="47:47" x14ac:dyDescent="0.25">
      <c r="AU65589" t="s">
        <v>34107</v>
      </c>
    </row>
    <row r="65590" spans="47:47" x14ac:dyDescent="0.25">
      <c r="AU65590" t="s">
        <v>34038</v>
      </c>
    </row>
    <row r="65591" spans="47:47" x14ac:dyDescent="0.25">
      <c r="AU65591">
        <v>1564</v>
      </c>
    </row>
    <row r="65592" spans="47:47" x14ac:dyDescent="0.25">
      <c r="AU65592">
        <v>1549</v>
      </c>
    </row>
    <row r="65593" spans="47:47" x14ac:dyDescent="0.25">
      <c r="AU65593">
        <v>1561</v>
      </c>
    </row>
    <row r="65594" spans="47:47" x14ac:dyDescent="0.25">
      <c r="AU65594">
        <v>28008</v>
      </c>
    </row>
    <row r="65595" spans="47:47" x14ac:dyDescent="0.25">
      <c r="AU65595">
        <v>1600</v>
      </c>
    </row>
    <row r="65596" spans="47:47" x14ac:dyDescent="0.25">
      <c r="AU65596">
        <v>15070170</v>
      </c>
    </row>
    <row r="65597" spans="47:47" x14ac:dyDescent="0.25">
      <c r="AU65597">
        <v>2706</v>
      </c>
    </row>
    <row r="65598" spans="47:47" x14ac:dyDescent="0.25">
      <c r="AU65598">
        <v>3795</v>
      </c>
    </row>
    <row r="65599" spans="47:47" x14ac:dyDescent="0.25">
      <c r="AU65599">
        <v>3796</v>
      </c>
    </row>
    <row r="65600" spans="47:47" x14ac:dyDescent="0.25">
      <c r="AU65600">
        <v>3252001</v>
      </c>
    </row>
    <row r="65601" spans="47:47" x14ac:dyDescent="0.25">
      <c r="AU65601">
        <v>38701</v>
      </c>
    </row>
    <row r="65602" spans="47:47" x14ac:dyDescent="0.25">
      <c r="AU65602" t="s">
        <v>34108</v>
      </c>
    </row>
    <row r="65603" spans="47:47" x14ac:dyDescent="0.25">
      <c r="AU65603">
        <v>15070176</v>
      </c>
    </row>
    <row r="65604" spans="47:47" x14ac:dyDescent="0.25">
      <c r="AU65604">
        <v>3072</v>
      </c>
    </row>
    <row r="65605" spans="47:47" x14ac:dyDescent="0.25">
      <c r="AU65605">
        <v>3066</v>
      </c>
    </row>
    <row r="65606" spans="47:47" x14ac:dyDescent="0.25">
      <c r="AU65606">
        <v>15070202</v>
      </c>
    </row>
    <row r="65607" spans="47:47" x14ac:dyDescent="0.25">
      <c r="AU65607">
        <v>15070209</v>
      </c>
    </row>
    <row r="65608" spans="47:47" x14ac:dyDescent="0.25">
      <c r="AU65608">
        <v>2775</v>
      </c>
    </row>
    <row r="65609" spans="47:47" x14ac:dyDescent="0.25">
      <c r="AU65609">
        <v>2774</v>
      </c>
    </row>
    <row r="65610" spans="47:47" x14ac:dyDescent="0.25">
      <c r="AU65610">
        <v>1877</v>
      </c>
    </row>
    <row r="65611" spans="47:47" x14ac:dyDescent="0.25">
      <c r="AU65611">
        <v>1905</v>
      </c>
    </row>
    <row r="65612" spans="47:47" x14ac:dyDescent="0.25">
      <c r="AU65612">
        <v>1894</v>
      </c>
    </row>
    <row r="65613" spans="47:47" x14ac:dyDescent="0.25">
      <c r="AU65613">
        <v>1897</v>
      </c>
    </row>
    <row r="65614" spans="47:47" x14ac:dyDescent="0.25">
      <c r="AU65614">
        <v>2127</v>
      </c>
    </row>
    <row r="65615" spans="47:47" x14ac:dyDescent="0.25">
      <c r="AU65615" t="s">
        <v>34109</v>
      </c>
    </row>
    <row r="65616" spans="47:47" x14ac:dyDescent="0.25">
      <c r="AU65616">
        <v>40713</v>
      </c>
    </row>
    <row r="65617" spans="47:47" x14ac:dyDescent="0.25">
      <c r="AU65617">
        <v>40708</v>
      </c>
    </row>
    <row r="65618" spans="47:47" x14ac:dyDescent="0.25">
      <c r="AU65618" t="s">
        <v>34110</v>
      </c>
    </row>
    <row r="65619" spans="47:47" x14ac:dyDescent="0.25">
      <c r="AU65619" t="s">
        <v>34111</v>
      </c>
    </row>
    <row r="65620" spans="47:47" x14ac:dyDescent="0.25">
      <c r="AU65620" t="s">
        <v>33720</v>
      </c>
    </row>
    <row r="65621" spans="47:47" x14ac:dyDescent="0.25">
      <c r="AU65621" t="s">
        <v>34112</v>
      </c>
    </row>
    <row r="65622" spans="47:47" x14ac:dyDescent="0.25">
      <c r="AU65622">
        <v>1354</v>
      </c>
    </row>
    <row r="65623" spans="47:47" x14ac:dyDescent="0.25">
      <c r="AU65623">
        <v>1346</v>
      </c>
    </row>
    <row r="65624" spans="47:47" x14ac:dyDescent="0.25">
      <c r="AU65624">
        <v>2201</v>
      </c>
    </row>
    <row r="65625" spans="47:47" x14ac:dyDescent="0.25">
      <c r="AU65625">
        <v>41102</v>
      </c>
    </row>
    <row r="65626" spans="47:47" x14ac:dyDescent="0.25">
      <c r="AU65626">
        <v>41111</v>
      </c>
    </row>
    <row r="65627" spans="47:47" x14ac:dyDescent="0.25">
      <c r="AU65627">
        <v>17200</v>
      </c>
    </row>
    <row r="65628" spans="47:47" x14ac:dyDescent="0.25">
      <c r="AU65628">
        <v>10112</v>
      </c>
    </row>
    <row r="65629" spans="47:47" x14ac:dyDescent="0.25">
      <c r="AU65629">
        <v>3077</v>
      </c>
    </row>
    <row r="65630" spans="47:47" x14ac:dyDescent="0.25">
      <c r="AU65630">
        <v>4004003</v>
      </c>
    </row>
    <row r="65631" spans="47:47" x14ac:dyDescent="0.25">
      <c r="AU65631">
        <v>4004011</v>
      </c>
    </row>
    <row r="65632" spans="47:47" x14ac:dyDescent="0.25">
      <c r="AU65632">
        <v>4004012</v>
      </c>
    </row>
    <row r="65633" spans="47:47" x14ac:dyDescent="0.25">
      <c r="AU65633">
        <v>1000122</v>
      </c>
    </row>
    <row r="65634" spans="47:47" x14ac:dyDescent="0.25">
      <c r="AU65634">
        <v>1001381</v>
      </c>
    </row>
    <row r="65635" spans="47:47" x14ac:dyDescent="0.25">
      <c r="AU65635">
        <v>3071</v>
      </c>
    </row>
    <row r="65636" spans="47:47" x14ac:dyDescent="0.25">
      <c r="AU65636">
        <v>3069</v>
      </c>
    </row>
    <row r="65637" spans="47:47" x14ac:dyDescent="0.25">
      <c r="AU65637" t="s">
        <v>34113</v>
      </c>
    </row>
    <row r="65638" spans="47:47" x14ac:dyDescent="0.25">
      <c r="AU65638" t="s">
        <v>34114</v>
      </c>
    </row>
    <row r="65639" spans="47:47" x14ac:dyDescent="0.25">
      <c r="AU65639" t="s">
        <v>34115</v>
      </c>
    </row>
    <row r="65640" spans="47:47" x14ac:dyDescent="0.25">
      <c r="AU65640" t="s">
        <v>34116</v>
      </c>
    </row>
    <row r="65641" spans="47:47" x14ac:dyDescent="0.25">
      <c r="AU65641" t="s">
        <v>34117</v>
      </c>
    </row>
    <row r="65642" spans="47:47" x14ac:dyDescent="0.25">
      <c r="AU65642" t="s">
        <v>34118</v>
      </c>
    </row>
    <row r="65643" spans="47:47" x14ac:dyDescent="0.25">
      <c r="AU65643" t="s">
        <v>34119</v>
      </c>
    </row>
    <row r="65644" spans="47:47" x14ac:dyDescent="0.25">
      <c r="AU65644" t="s">
        <v>34120</v>
      </c>
    </row>
    <row r="65645" spans="47:47" x14ac:dyDescent="0.25">
      <c r="AU65645">
        <v>1342</v>
      </c>
    </row>
    <row r="65646" spans="47:47" x14ac:dyDescent="0.25">
      <c r="AU65646" t="s">
        <v>34121</v>
      </c>
    </row>
    <row r="65647" spans="47:47" x14ac:dyDescent="0.25">
      <c r="AU65647" t="s">
        <v>34122</v>
      </c>
    </row>
    <row r="65648" spans="47:47" x14ac:dyDescent="0.25">
      <c r="AU65648" t="s">
        <v>34123</v>
      </c>
    </row>
    <row r="65649" spans="47:47" x14ac:dyDescent="0.25">
      <c r="AU65649" t="s">
        <v>34124</v>
      </c>
    </row>
    <row r="65650" spans="47:47" x14ac:dyDescent="0.25">
      <c r="AU65650" t="s">
        <v>34125</v>
      </c>
    </row>
    <row r="65651" spans="47:47" x14ac:dyDescent="0.25">
      <c r="AU65651">
        <v>39020105</v>
      </c>
    </row>
    <row r="65652" spans="47:47" x14ac:dyDescent="0.25">
      <c r="AU65652">
        <v>39020106</v>
      </c>
    </row>
    <row r="65653" spans="47:47" x14ac:dyDescent="0.25">
      <c r="AU65653">
        <v>39020107</v>
      </c>
    </row>
    <row r="65654" spans="47:47" x14ac:dyDescent="0.25">
      <c r="AU65654">
        <v>39020103</v>
      </c>
    </row>
    <row r="65655" spans="47:47" x14ac:dyDescent="0.25">
      <c r="AU65655">
        <v>39020104</v>
      </c>
    </row>
    <row r="65656" spans="47:47" x14ac:dyDescent="0.25">
      <c r="AU65656">
        <v>959</v>
      </c>
    </row>
    <row r="65657" spans="47:47" x14ac:dyDescent="0.25">
      <c r="AU65657" t="s">
        <v>34126</v>
      </c>
    </row>
    <row r="65658" spans="47:47" x14ac:dyDescent="0.25">
      <c r="AU65658" t="s">
        <v>34127</v>
      </c>
    </row>
    <row r="65659" spans="47:47" x14ac:dyDescent="0.25">
      <c r="AU65659" t="s">
        <v>34128</v>
      </c>
    </row>
    <row r="65660" spans="47:47" x14ac:dyDescent="0.25">
      <c r="AU65660">
        <v>210</v>
      </c>
    </row>
    <row r="65661" spans="47:47" x14ac:dyDescent="0.25">
      <c r="AU65661">
        <v>189</v>
      </c>
    </row>
    <row r="65662" spans="47:47" x14ac:dyDescent="0.25">
      <c r="AU65662">
        <v>36</v>
      </c>
    </row>
    <row r="65663" spans="47:47" x14ac:dyDescent="0.25">
      <c r="AU65663">
        <v>1284</v>
      </c>
    </row>
    <row r="65664" spans="47:47" x14ac:dyDescent="0.25">
      <c r="AU65664">
        <v>1123</v>
      </c>
    </row>
    <row r="65665" spans="47:47" x14ac:dyDescent="0.25">
      <c r="AU65665">
        <v>1078</v>
      </c>
    </row>
    <row r="65666" spans="47:47" x14ac:dyDescent="0.25">
      <c r="AU65666">
        <v>1117</v>
      </c>
    </row>
    <row r="65667" spans="47:47" x14ac:dyDescent="0.25">
      <c r="AU65667">
        <v>1052</v>
      </c>
    </row>
    <row r="65668" spans="47:47" x14ac:dyDescent="0.25">
      <c r="AU65668" t="s">
        <v>34129</v>
      </c>
    </row>
    <row r="65669" spans="47:47" x14ac:dyDescent="0.25">
      <c r="AU65669" t="s">
        <v>34130</v>
      </c>
    </row>
    <row r="65670" spans="47:47" x14ac:dyDescent="0.25">
      <c r="AU65670" t="s">
        <v>34131</v>
      </c>
    </row>
    <row r="65671" spans="47:47" x14ac:dyDescent="0.25">
      <c r="AU65671" t="s">
        <v>34132</v>
      </c>
    </row>
    <row r="65672" spans="47:47" x14ac:dyDescent="0.25">
      <c r="AU65672">
        <v>56060002</v>
      </c>
    </row>
    <row r="65673" spans="47:47" x14ac:dyDescent="0.25">
      <c r="AU65673" t="s">
        <v>34133</v>
      </c>
    </row>
    <row r="65674" spans="47:47" x14ac:dyDescent="0.25">
      <c r="AU65674" t="s">
        <v>34134</v>
      </c>
    </row>
    <row r="65675" spans="47:47" x14ac:dyDescent="0.25">
      <c r="AU65675" t="s">
        <v>34135</v>
      </c>
    </row>
    <row r="65676" spans="47:47" x14ac:dyDescent="0.25">
      <c r="AU65676" t="s">
        <v>34136</v>
      </c>
    </row>
    <row r="65677" spans="47:47" x14ac:dyDescent="0.25">
      <c r="AU65677">
        <v>209</v>
      </c>
    </row>
    <row r="65678" spans="47:47" x14ac:dyDescent="0.25">
      <c r="AU65678">
        <v>39020123</v>
      </c>
    </row>
    <row r="65679" spans="47:47" x14ac:dyDescent="0.25">
      <c r="AU65679">
        <v>39020112</v>
      </c>
    </row>
    <row r="65680" spans="47:47" x14ac:dyDescent="0.25">
      <c r="AU65680" t="s">
        <v>34137</v>
      </c>
    </row>
    <row r="65681" spans="47:47" x14ac:dyDescent="0.25">
      <c r="AU65681" t="s">
        <v>34138</v>
      </c>
    </row>
    <row r="65682" spans="47:47" x14ac:dyDescent="0.25">
      <c r="AU65682" t="s">
        <v>34139</v>
      </c>
    </row>
    <row r="65683" spans="47:47" x14ac:dyDescent="0.25">
      <c r="AU65683" t="s">
        <v>34140</v>
      </c>
    </row>
    <row r="65684" spans="47:47" x14ac:dyDescent="0.25">
      <c r="AU65684" t="s">
        <v>34141</v>
      </c>
    </row>
    <row r="65685" spans="47:47" x14ac:dyDescent="0.25">
      <c r="AU65685" t="s">
        <v>34142</v>
      </c>
    </row>
    <row r="65686" spans="47:47" x14ac:dyDescent="0.25">
      <c r="AU65686" t="s">
        <v>34143</v>
      </c>
    </row>
    <row r="65687" spans="47:47" x14ac:dyDescent="0.25">
      <c r="AU65687">
        <v>39020114</v>
      </c>
    </row>
    <row r="65688" spans="47:47" x14ac:dyDescent="0.25">
      <c r="AU65688">
        <v>39020131</v>
      </c>
    </row>
    <row r="65689" spans="47:47" x14ac:dyDescent="0.25">
      <c r="AU65689">
        <v>39020124</v>
      </c>
    </row>
    <row r="65690" spans="47:47" x14ac:dyDescent="0.25">
      <c r="AU65690">
        <v>39020108</v>
      </c>
    </row>
    <row r="65692" spans="47:47" x14ac:dyDescent="0.25">
      <c r="AU65692" t="s">
        <v>34144</v>
      </c>
    </row>
    <row r="65693" spans="47:47" x14ac:dyDescent="0.25">
      <c r="AU65693">
        <v>1586</v>
      </c>
    </row>
    <row r="65694" spans="47:47" x14ac:dyDescent="0.25">
      <c r="AU65694">
        <v>1508</v>
      </c>
    </row>
    <row r="65695" spans="47:47" x14ac:dyDescent="0.25">
      <c r="AU65695" t="s">
        <v>34145</v>
      </c>
    </row>
    <row r="65696" spans="47:47" x14ac:dyDescent="0.25">
      <c r="AU65696">
        <v>1580</v>
      </c>
    </row>
    <row r="65697" spans="47:47" x14ac:dyDescent="0.25">
      <c r="AU65697">
        <v>1251</v>
      </c>
    </row>
    <row r="65698" spans="47:47" x14ac:dyDescent="0.25">
      <c r="AU65698">
        <v>39020185</v>
      </c>
    </row>
    <row r="65699" spans="47:47" x14ac:dyDescent="0.25">
      <c r="AU65699">
        <v>39020188</v>
      </c>
    </row>
    <row r="65700" spans="47:47" x14ac:dyDescent="0.25">
      <c r="AU65700">
        <v>39020187</v>
      </c>
    </row>
    <row r="65701" spans="47:47" x14ac:dyDescent="0.25">
      <c r="AU65701">
        <v>1059</v>
      </c>
    </row>
    <row r="65702" spans="47:47" x14ac:dyDescent="0.25">
      <c r="AU65702">
        <v>1212</v>
      </c>
    </row>
    <row r="65703" spans="47:47" x14ac:dyDescent="0.25">
      <c r="AU65703">
        <v>6155</v>
      </c>
    </row>
    <row r="65704" spans="47:47" x14ac:dyDescent="0.25">
      <c r="AU65704">
        <v>6146</v>
      </c>
    </row>
    <row r="65705" spans="47:47" x14ac:dyDescent="0.25">
      <c r="AU65705">
        <v>9957</v>
      </c>
    </row>
    <row r="65706" spans="47:47" x14ac:dyDescent="0.25">
      <c r="AU65706">
        <v>9918</v>
      </c>
    </row>
    <row r="65707" spans="47:47" x14ac:dyDescent="0.25">
      <c r="AU65707">
        <v>9914</v>
      </c>
    </row>
    <row r="65708" spans="47:47" x14ac:dyDescent="0.25">
      <c r="AU65708">
        <v>9915</v>
      </c>
    </row>
    <row r="65709" spans="47:47" x14ac:dyDescent="0.25">
      <c r="AU65709">
        <v>39020097</v>
      </c>
    </row>
    <row r="65710" spans="47:47" x14ac:dyDescent="0.25">
      <c r="AU65710">
        <v>39020179</v>
      </c>
    </row>
    <row r="65711" spans="47:47" x14ac:dyDescent="0.25">
      <c r="AU65711">
        <v>39020192</v>
      </c>
    </row>
    <row r="65712" spans="47:47" x14ac:dyDescent="0.25">
      <c r="AU65712">
        <v>1190</v>
      </c>
    </row>
    <row r="65713" spans="47:47" x14ac:dyDescent="0.25">
      <c r="AU65713">
        <v>9925</v>
      </c>
    </row>
    <row r="65714" spans="47:47" x14ac:dyDescent="0.25">
      <c r="AU65714" t="s">
        <v>34146</v>
      </c>
    </row>
    <row r="65715" spans="47:47" x14ac:dyDescent="0.25">
      <c r="AU65715" t="s">
        <v>34147</v>
      </c>
    </row>
    <row r="65716" spans="47:47" x14ac:dyDescent="0.25">
      <c r="AU65716" t="s">
        <v>34148</v>
      </c>
    </row>
    <row r="65717" spans="47:47" x14ac:dyDescent="0.25">
      <c r="AU65717">
        <v>56030056</v>
      </c>
    </row>
    <row r="65718" spans="47:47" x14ac:dyDescent="0.25">
      <c r="AU65718" t="s">
        <v>34149</v>
      </c>
    </row>
    <row r="65719" spans="47:47" x14ac:dyDescent="0.25">
      <c r="AU65719">
        <v>1014</v>
      </c>
    </row>
    <row r="65720" spans="47:47" x14ac:dyDescent="0.25">
      <c r="AU65720" t="s">
        <v>34150</v>
      </c>
    </row>
    <row r="65721" spans="47:47" x14ac:dyDescent="0.25">
      <c r="AU65721" t="s">
        <v>34151</v>
      </c>
    </row>
    <row r="65722" spans="47:47" x14ac:dyDescent="0.25">
      <c r="AU65722" t="s">
        <v>34152</v>
      </c>
    </row>
    <row r="65723" spans="47:47" x14ac:dyDescent="0.25">
      <c r="AU65723" t="s">
        <v>34150</v>
      </c>
    </row>
    <row r="65724" spans="47:47" x14ac:dyDescent="0.25">
      <c r="AU65724">
        <v>39020234</v>
      </c>
    </row>
    <row r="65725" spans="47:47" x14ac:dyDescent="0.25">
      <c r="AU65725">
        <v>39020225</v>
      </c>
    </row>
    <row r="65726" spans="47:47" x14ac:dyDescent="0.25">
      <c r="AU65726">
        <v>39020219</v>
      </c>
    </row>
    <row r="65727" spans="47:47" x14ac:dyDescent="0.25">
      <c r="AU65727">
        <v>39020228</v>
      </c>
    </row>
    <row r="65728" spans="47:47" x14ac:dyDescent="0.25">
      <c r="AU65728">
        <v>39020224</v>
      </c>
    </row>
    <row r="65729" spans="47:47" x14ac:dyDescent="0.25">
      <c r="AU65729">
        <v>1196</v>
      </c>
    </row>
    <row r="65730" spans="47:47" x14ac:dyDescent="0.25">
      <c r="AU65730">
        <v>1125</v>
      </c>
    </row>
    <row r="65731" spans="47:47" x14ac:dyDescent="0.25">
      <c r="AU65731">
        <v>1314</v>
      </c>
    </row>
    <row r="65732" spans="47:47" x14ac:dyDescent="0.25">
      <c r="AU65732">
        <v>1824</v>
      </c>
    </row>
    <row r="65733" spans="47:47" x14ac:dyDescent="0.25">
      <c r="AU65733" t="s">
        <v>34153</v>
      </c>
    </row>
    <row r="65734" spans="47:47" x14ac:dyDescent="0.25">
      <c r="AU65734" t="s">
        <v>34154</v>
      </c>
    </row>
    <row r="65735" spans="47:47" x14ac:dyDescent="0.25">
      <c r="AU65735" t="s">
        <v>34155</v>
      </c>
    </row>
    <row r="65736" spans="47:47" x14ac:dyDescent="0.25">
      <c r="AU65736" t="s">
        <v>34156</v>
      </c>
    </row>
    <row r="65737" spans="47:47" x14ac:dyDescent="0.25">
      <c r="AU65737" t="s">
        <v>34157</v>
      </c>
    </row>
    <row r="65738" spans="47:47" x14ac:dyDescent="0.25">
      <c r="AU65738" t="s">
        <v>34158</v>
      </c>
    </row>
    <row r="65739" spans="47:47" x14ac:dyDescent="0.25">
      <c r="AU65739">
        <v>244</v>
      </c>
    </row>
    <row r="65740" spans="47:47" x14ac:dyDescent="0.25">
      <c r="AU65740">
        <v>538</v>
      </c>
    </row>
    <row r="65741" spans="47:47" x14ac:dyDescent="0.25">
      <c r="AU65741">
        <v>512</v>
      </c>
    </row>
    <row r="65742" spans="47:47" x14ac:dyDescent="0.25">
      <c r="AU65742">
        <v>1909</v>
      </c>
    </row>
    <row r="65743" spans="47:47" x14ac:dyDescent="0.25">
      <c r="AU65743">
        <v>517</v>
      </c>
    </row>
    <row r="65744" spans="47:47" x14ac:dyDescent="0.25">
      <c r="AU65744">
        <v>515</v>
      </c>
    </row>
    <row r="65745" spans="47:47" x14ac:dyDescent="0.25">
      <c r="AU65745">
        <v>517</v>
      </c>
    </row>
    <row r="65746" spans="47:47" x14ac:dyDescent="0.25">
      <c r="AU65746">
        <v>515</v>
      </c>
    </row>
    <row r="65747" spans="47:47" x14ac:dyDescent="0.25">
      <c r="AU65747">
        <v>528</v>
      </c>
    </row>
    <row r="65748" spans="47:47" x14ac:dyDescent="0.25">
      <c r="AU65748">
        <v>6244</v>
      </c>
    </row>
    <row r="65749" spans="47:47" x14ac:dyDescent="0.25">
      <c r="AU65749">
        <v>6247</v>
      </c>
    </row>
    <row r="65750" spans="47:47" x14ac:dyDescent="0.25">
      <c r="AU65750">
        <v>39020262</v>
      </c>
    </row>
    <row r="65751" spans="47:47" x14ac:dyDescent="0.25">
      <c r="AU65751">
        <v>39020260</v>
      </c>
    </row>
    <row r="65752" spans="47:47" x14ac:dyDescent="0.25">
      <c r="AU65752">
        <v>39020258</v>
      </c>
    </row>
    <row r="65753" spans="47:47" x14ac:dyDescent="0.25">
      <c r="AU65753">
        <v>39020254</v>
      </c>
    </row>
    <row r="65754" spans="47:47" x14ac:dyDescent="0.25">
      <c r="AU65754">
        <v>39020252</v>
      </c>
    </row>
    <row r="65755" spans="47:47" x14ac:dyDescent="0.25">
      <c r="AU65755">
        <v>1906</v>
      </c>
    </row>
    <row r="65756" spans="47:47" x14ac:dyDescent="0.25">
      <c r="AU65756">
        <v>1870</v>
      </c>
    </row>
    <row r="65757" spans="47:47" x14ac:dyDescent="0.25">
      <c r="AU65757">
        <v>1930</v>
      </c>
    </row>
    <row r="65758" spans="47:47" x14ac:dyDescent="0.25">
      <c r="AU65758">
        <v>1908</v>
      </c>
    </row>
    <row r="65759" spans="47:47" x14ac:dyDescent="0.25">
      <c r="AU65759">
        <v>1920</v>
      </c>
    </row>
    <row r="65760" spans="47:47" x14ac:dyDescent="0.25">
      <c r="AU65760">
        <v>1916</v>
      </c>
    </row>
    <row r="65761" spans="47:47" x14ac:dyDescent="0.25">
      <c r="AU65761">
        <v>1918</v>
      </c>
    </row>
    <row r="65762" spans="47:47" x14ac:dyDescent="0.25">
      <c r="AU65762" t="s">
        <v>34159</v>
      </c>
    </row>
    <row r="65763" spans="47:47" x14ac:dyDescent="0.25">
      <c r="AU65763" t="s">
        <v>34160</v>
      </c>
    </row>
    <row r="65764" spans="47:47" x14ac:dyDescent="0.25">
      <c r="AU65764" t="s">
        <v>34161</v>
      </c>
    </row>
    <row r="65765" spans="47:47" x14ac:dyDescent="0.25">
      <c r="AU65765" t="s">
        <v>34162</v>
      </c>
    </row>
    <row r="65766" spans="47:47" x14ac:dyDescent="0.25">
      <c r="AU65766" t="s">
        <v>34163</v>
      </c>
    </row>
    <row r="65767" spans="47:47" x14ac:dyDescent="0.25">
      <c r="AU65767" t="s">
        <v>34164</v>
      </c>
    </row>
    <row r="65768" spans="47:47" x14ac:dyDescent="0.25">
      <c r="AU65768" t="s">
        <v>34165</v>
      </c>
    </row>
    <row r="65769" spans="47:47" x14ac:dyDescent="0.25">
      <c r="AU65769">
        <v>1274</v>
      </c>
    </row>
    <row r="65770" spans="47:47" x14ac:dyDescent="0.25">
      <c r="AU65770">
        <v>1275</v>
      </c>
    </row>
    <row r="65771" spans="47:47" x14ac:dyDescent="0.25">
      <c r="AU65771">
        <v>9937</v>
      </c>
    </row>
    <row r="65772" spans="47:47" x14ac:dyDescent="0.25">
      <c r="AU65772">
        <v>1075</v>
      </c>
    </row>
    <row r="65773" spans="47:47" x14ac:dyDescent="0.25">
      <c r="AU65773">
        <v>151</v>
      </c>
    </row>
    <row r="65774" spans="47:47" x14ac:dyDescent="0.25">
      <c r="AU65774">
        <v>2062</v>
      </c>
    </row>
    <row r="65775" spans="47:47" x14ac:dyDescent="0.25">
      <c r="AU65775">
        <v>4001</v>
      </c>
    </row>
    <row r="65776" spans="47:47" x14ac:dyDescent="0.25">
      <c r="AU65776">
        <v>4004</v>
      </c>
    </row>
    <row r="65777" spans="47:47" x14ac:dyDescent="0.25">
      <c r="AU65777">
        <v>1944</v>
      </c>
    </row>
    <row r="65778" spans="47:47" x14ac:dyDescent="0.25">
      <c r="AU65778" t="s">
        <v>34166</v>
      </c>
    </row>
    <row r="65779" spans="47:47" x14ac:dyDescent="0.25">
      <c r="AU65779" t="s">
        <v>34167</v>
      </c>
    </row>
    <row r="65780" spans="47:47" x14ac:dyDescent="0.25">
      <c r="AU65780" t="s">
        <v>34168</v>
      </c>
    </row>
    <row r="65781" spans="47:47" x14ac:dyDescent="0.25">
      <c r="AU65781" t="s">
        <v>34169</v>
      </c>
    </row>
    <row r="65782" spans="47:47" x14ac:dyDescent="0.25">
      <c r="AU65782" t="s">
        <v>34170</v>
      </c>
    </row>
    <row r="65783" spans="47:47" x14ac:dyDescent="0.25">
      <c r="AU65783" t="s">
        <v>34171</v>
      </c>
    </row>
    <row r="65784" spans="47:47" x14ac:dyDescent="0.25">
      <c r="AU65784">
        <v>39020270</v>
      </c>
    </row>
    <row r="65785" spans="47:47" x14ac:dyDescent="0.25">
      <c r="AU65785">
        <v>39020278</v>
      </c>
    </row>
    <row r="65786" spans="47:47" x14ac:dyDescent="0.25">
      <c r="AU65786">
        <v>37010239</v>
      </c>
    </row>
    <row r="65788" spans="47:47" x14ac:dyDescent="0.25">
      <c r="AU65788">
        <v>6105</v>
      </c>
    </row>
    <row r="65789" spans="47:47" x14ac:dyDescent="0.25">
      <c r="AU65789">
        <v>573</v>
      </c>
    </row>
    <row r="65790" spans="47:47" x14ac:dyDescent="0.25">
      <c r="AU65790">
        <v>556</v>
      </c>
    </row>
    <row r="65791" spans="47:47" x14ac:dyDescent="0.25">
      <c r="AU65791">
        <v>1536</v>
      </c>
    </row>
    <row r="65792" spans="47:47" x14ac:dyDescent="0.25">
      <c r="AU65792" t="s">
        <v>34172</v>
      </c>
    </row>
    <row r="65793" spans="47:47" x14ac:dyDescent="0.25">
      <c r="AU65793" t="s">
        <v>34173</v>
      </c>
    </row>
    <row r="65794" spans="47:47" x14ac:dyDescent="0.25">
      <c r="AU65794" t="s">
        <v>34174</v>
      </c>
    </row>
    <row r="65795" spans="47:47" x14ac:dyDescent="0.25">
      <c r="AU65795" t="s">
        <v>34175</v>
      </c>
    </row>
    <row r="65796" spans="47:47" x14ac:dyDescent="0.25">
      <c r="AU65796" t="s">
        <v>34176</v>
      </c>
    </row>
    <row r="65797" spans="47:47" x14ac:dyDescent="0.25">
      <c r="AU65797">
        <v>39010006</v>
      </c>
    </row>
    <row r="65798" spans="47:47" x14ac:dyDescent="0.25">
      <c r="AU65798">
        <v>39020305</v>
      </c>
    </row>
    <row r="65799" spans="47:47" x14ac:dyDescent="0.25">
      <c r="AU65799">
        <v>39020306</v>
      </c>
    </row>
    <row r="65800" spans="47:47" x14ac:dyDescent="0.25">
      <c r="AU65800">
        <v>39020317</v>
      </c>
    </row>
    <row r="65801" spans="47:47" x14ac:dyDescent="0.25">
      <c r="AU65801">
        <v>39020316</v>
      </c>
    </row>
    <row r="65802" spans="47:47" x14ac:dyDescent="0.25">
      <c r="AU65802">
        <v>39020308</v>
      </c>
    </row>
    <row r="65803" spans="47:47" x14ac:dyDescent="0.25">
      <c r="AU65803">
        <v>39020303</v>
      </c>
    </row>
    <row r="65804" spans="47:47" x14ac:dyDescent="0.25">
      <c r="AU65804">
        <v>39020315</v>
      </c>
    </row>
    <row r="65805" spans="47:47" x14ac:dyDescent="0.25">
      <c r="AU65805">
        <v>39020320</v>
      </c>
    </row>
    <row r="65806" spans="47:47" x14ac:dyDescent="0.25">
      <c r="AU65806">
        <v>2164</v>
      </c>
    </row>
    <row r="65807" spans="47:47" x14ac:dyDescent="0.25">
      <c r="AU65807">
        <v>2200</v>
      </c>
    </row>
    <row r="65808" spans="47:47" x14ac:dyDescent="0.25">
      <c r="AU65808">
        <v>2192</v>
      </c>
    </row>
    <row r="65809" spans="47:47" x14ac:dyDescent="0.25">
      <c r="AU65809">
        <v>2216</v>
      </c>
    </row>
    <row r="65810" spans="47:47" x14ac:dyDescent="0.25">
      <c r="AU65810">
        <v>2196</v>
      </c>
    </row>
    <row r="65811" spans="47:47" x14ac:dyDescent="0.25">
      <c r="AU65811" t="s">
        <v>34177</v>
      </c>
    </row>
    <row r="65812" spans="47:47" x14ac:dyDescent="0.25">
      <c r="AU65812">
        <v>2262</v>
      </c>
    </row>
    <row r="65813" spans="47:47" x14ac:dyDescent="0.25">
      <c r="AU65813">
        <v>2296</v>
      </c>
    </row>
    <row r="65814" spans="47:47" x14ac:dyDescent="0.25">
      <c r="AU65814">
        <v>4006</v>
      </c>
    </row>
    <row r="65815" spans="47:47" x14ac:dyDescent="0.25">
      <c r="AU65815">
        <v>4011</v>
      </c>
    </row>
    <row r="65816" spans="47:47" x14ac:dyDescent="0.25">
      <c r="AU65816">
        <v>39020304</v>
      </c>
    </row>
    <row r="65817" spans="47:47" x14ac:dyDescent="0.25">
      <c r="AU65817">
        <v>39010008</v>
      </c>
    </row>
    <row r="65818" spans="47:47" x14ac:dyDescent="0.25">
      <c r="AU65818" t="s">
        <v>34178</v>
      </c>
    </row>
    <row r="65819" spans="47:47" x14ac:dyDescent="0.25">
      <c r="AU65819" t="s">
        <v>34179</v>
      </c>
    </row>
    <row r="65820" spans="47:47" x14ac:dyDescent="0.25">
      <c r="AU65820" t="s">
        <v>34180</v>
      </c>
    </row>
    <row r="65821" spans="47:47" x14ac:dyDescent="0.25">
      <c r="AU65821" t="s">
        <v>34181</v>
      </c>
    </row>
    <row r="65822" spans="47:47" x14ac:dyDescent="0.25">
      <c r="AU65822">
        <v>72817</v>
      </c>
    </row>
    <row r="65823" spans="47:47" x14ac:dyDescent="0.25">
      <c r="AU65823" t="s">
        <v>34182</v>
      </c>
    </row>
    <row r="65824" spans="47:47" x14ac:dyDescent="0.25">
      <c r="AU65824">
        <v>577</v>
      </c>
    </row>
    <row r="65825" spans="47:47" x14ac:dyDescent="0.25">
      <c r="AU65825">
        <v>507</v>
      </c>
    </row>
    <row r="65826" spans="47:47" x14ac:dyDescent="0.25">
      <c r="AU65826">
        <v>502</v>
      </c>
    </row>
    <row r="65827" spans="47:47" x14ac:dyDescent="0.25">
      <c r="AU65827">
        <v>5006</v>
      </c>
    </row>
    <row r="65828" spans="47:47" x14ac:dyDescent="0.25">
      <c r="AU65828">
        <v>5007</v>
      </c>
    </row>
    <row r="65829" spans="47:47" x14ac:dyDescent="0.25">
      <c r="AU65829">
        <v>1521</v>
      </c>
    </row>
    <row r="65830" spans="47:47" x14ac:dyDescent="0.25">
      <c r="AU65830">
        <v>1487</v>
      </c>
    </row>
    <row r="65831" spans="47:47" x14ac:dyDescent="0.25">
      <c r="AU65831">
        <v>1478</v>
      </c>
    </row>
    <row r="65832" spans="47:47" x14ac:dyDescent="0.25">
      <c r="AU65832">
        <v>1643</v>
      </c>
    </row>
    <row r="65833" spans="47:47" x14ac:dyDescent="0.25">
      <c r="AU65833">
        <v>39010016</v>
      </c>
    </row>
    <row r="65834" spans="47:47" x14ac:dyDescent="0.25">
      <c r="AU65834">
        <v>39020351</v>
      </c>
    </row>
    <row r="65835" spans="47:47" x14ac:dyDescent="0.25">
      <c r="AU65835">
        <v>56050031</v>
      </c>
    </row>
    <row r="65836" spans="47:47" x14ac:dyDescent="0.25">
      <c r="AU65836" t="s">
        <v>34183</v>
      </c>
    </row>
    <row r="65837" spans="47:47" x14ac:dyDescent="0.25">
      <c r="AU65837" t="s">
        <v>34184</v>
      </c>
    </row>
    <row r="65838" spans="47:47" x14ac:dyDescent="0.25">
      <c r="AU65838">
        <v>4008</v>
      </c>
    </row>
    <row r="65839" spans="47:47" x14ac:dyDescent="0.25">
      <c r="AU65839">
        <v>39010015</v>
      </c>
    </row>
    <row r="65840" spans="47:47" x14ac:dyDescent="0.25">
      <c r="AU65840">
        <v>39020346</v>
      </c>
    </row>
    <row r="65841" spans="47:47" x14ac:dyDescent="0.25">
      <c r="AU65841">
        <v>39020358</v>
      </c>
    </row>
    <row r="65842" spans="47:47" x14ac:dyDescent="0.25">
      <c r="AU65842">
        <v>1395</v>
      </c>
    </row>
    <row r="65843" spans="47:47" x14ac:dyDescent="0.25">
      <c r="AU65843">
        <v>56060054</v>
      </c>
    </row>
    <row r="65844" spans="47:47" x14ac:dyDescent="0.25">
      <c r="AU65844">
        <v>4018</v>
      </c>
    </row>
    <row r="65845" spans="47:47" x14ac:dyDescent="0.25">
      <c r="AU65845">
        <v>4015</v>
      </c>
    </row>
    <row r="65846" spans="47:47" x14ac:dyDescent="0.25">
      <c r="AU65846">
        <v>4017</v>
      </c>
    </row>
    <row r="65847" spans="47:47" x14ac:dyDescent="0.25">
      <c r="AU65847">
        <v>2556</v>
      </c>
    </row>
    <row r="65848" spans="47:47" x14ac:dyDescent="0.25">
      <c r="AU65848">
        <v>4013</v>
      </c>
    </row>
    <row r="65849" spans="47:47" x14ac:dyDescent="0.25">
      <c r="AU65849">
        <v>2546</v>
      </c>
    </row>
    <row r="65850" spans="47:47" x14ac:dyDescent="0.25">
      <c r="AU65850">
        <v>2518</v>
      </c>
    </row>
    <row r="65851" spans="47:47" x14ac:dyDescent="0.25">
      <c r="AU65851" t="s">
        <v>34185</v>
      </c>
    </row>
    <row r="65852" spans="47:47" x14ac:dyDescent="0.25">
      <c r="AU65852">
        <v>20730</v>
      </c>
    </row>
    <row r="65853" spans="47:47" x14ac:dyDescent="0.25">
      <c r="AU65853">
        <v>20817</v>
      </c>
    </row>
    <row r="65854" spans="47:47" x14ac:dyDescent="0.25">
      <c r="AU65854" t="s">
        <v>2824</v>
      </c>
    </row>
    <row r="65855" spans="47:47" x14ac:dyDescent="0.25">
      <c r="AU65855">
        <v>40098</v>
      </c>
    </row>
    <row r="65856" spans="47:47" x14ac:dyDescent="0.25">
      <c r="AU65856">
        <v>40057</v>
      </c>
    </row>
    <row r="65857" spans="47:47" x14ac:dyDescent="0.25">
      <c r="AU65857">
        <v>40102</v>
      </c>
    </row>
    <row r="65858" spans="47:47" x14ac:dyDescent="0.25">
      <c r="AU65858">
        <v>40097</v>
      </c>
    </row>
    <row r="65859" spans="47:47" x14ac:dyDescent="0.25">
      <c r="AU65859">
        <v>40112</v>
      </c>
    </row>
    <row r="65860" spans="47:47" x14ac:dyDescent="0.25">
      <c r="AU65860" t="s">
        <v>34186</v>
      </c>
    </row>
    <row r="65861" spans="47:47" x14ac:dyDescent="0.25">
      <c r="AU65861">
        <v>40119</v>
      </c>
    </row>
    <row r="65862" spans="47:47" x14ac:dyDescent="0.25">
      <c r="AU65862">
        <v>40101</v>
      </c>
    </row>
    <row r="65863" spans="47:47" x14ac:dyDescent="0.25">
      <c r="AU65863" t="s">
        <v>34187</v>
      </c>
    </row>
    <row r="65864" spans="47:47" x14ac:dyDescent="0.25">
      <c r="AU65864" t="s">
        <v>34188</v>
      </c>
    </row>
    <row r="65865" spans="47:47" x14ac:dyDescent="0.25">
      <c r="AU65865" t="s">
        <v>34189</v>
      </c>
    </row>
    <row r="65866" spans="47:47" x14ac:dyDescent="0.25">
      <c r="AU65866" t="s">
        <v>34190</v>
      </c>
    </row>
    <row r="65867" spans="47:47" x14ac:dyDescent="0.25">
      <c r="AU65867" t="s">
        <v>34191</v>
      </c>
    </row>
    <row r="65868" spans="47:47" x14ac:dyDescent="0.25">
      <c r="AU65868">
        <v>39230006</v>
      </c>
    </row>
    <row r="65869" spans="47:47" x14ac:dyDescent="0.25">
      <c r="AU65869">
        <v>39230008</v>
      </c>
    </row>
    <row r="65870" spans="47:47" x14ac:dyDescent="0.25">
      <c r="AU65870">
        <v>39230007</v>
      </c>
    </row>
    <row r="65871" spans="47:47" x14ac:dyDescent="0.25">
      <c r="AU65871">
        <v>39020331</v>
      </c>
    </row>
    <row r="65872" spans="47:47" x14ac:dyDescent="0.25">
      <c r="AU65872">
        <v>39020250</v>
      </c>
    </row>
    <row r="65873" spans="47:47" x14ac:dyDescent="0.25">
      <c r="AU65873">
        <v>39020330</v>
      </c>
    </row>
    <row r="65874" spans="47:47" x14ac:dyDescent="0.25">
      <c r="AU65874">
        <v>39020319</v>
      </c>
    </row>
    <row r="65875" spans="47:47" x14ac:dyDescent="0.25">
      <c r="AU65875">
        <v>39020368</v>
      </c>
    </row>
    <row r="65876" spans="47:47" x14ac:dyDescent="0.25">
      <c r="AU65876">
        <v>39020350</v>
      </c>
    </row>
    <row r="65877" spans="47:47" x14ac:dyDescent="0.25">
      <c r="AU65877">
        <v>10729</v>
      </c>
    </row>
    <row r="65878" spans="47:47" x14ac:dyDescent="0.25">
      <c r="AU65878">
        <v>2622</v>
      </c>
    </row>
    <row r="65879" spans="47:47" x14ac:dyDescent="0.25">
      <c r="AU65879" t="s">
        <v>34192</v>
      </c>
    </row>
    <row r="65880" spans="47:47" x14ac:dyDescent="0.25">
      <c r="AU65880" t="s">
        <v>34193</v>
      </c>
    </row>
    <row r="65881" spans="47:47" x14ac:dyDescent="0.25">
      <c r="AU65881" t="s">
        <v>34194</v>
      </c>
    </row>
    <row r="65882" spans="47:47" x14ac:dyDescent="0.25">
      <c r="AU65882" t="s">
        <v>34195</v>
      </c>
    </row>
    <row r="65883" spans="47:47" x14ac:dyDescent="0.25">
      <c r="AU65883" t="s">
        <v>34196</v>
      </c>
    </row>
    <row r="65884" spans="47:47" x14ac:dyDescent="0.25">
      <c r="AU65884" t="s">
        <v>34197</v>
      </c>
    </row>
    <row r="65885" spans="47:47" x14ac:dyDescent="0.25">
      <c r="AU65885" t="s">
        <v>34198</v>
      </c>
    </row>
    <row r="65886" spans="47:47" x14ac:dyDescent="0.25">
      <c r="AU65886">
        <v>39020300</v>
      </c>
    </row>
    <row r="65887" spans="47:47" x14ac:dyDescent="0.25">
      <c r="AU65887">
        <v>39230002</v>
      </c>
    </row>
    <row r="65888" spans="47:47" x14ac:dyDescent="0.25">
      <c r="AU65888">
        <v>39230014</v>
      </c>
    </row>
    <row r="65889" spans="47:47" x14ac:dyDescent="0.25">
      <c r="AU65889">
        <v>39010002</v>
      </c>
    </row>
    <row r="65890" spans="47:47" x14ac:dyDescent="0.25">
      <c r="AU65890">
        <v>39020359</v>
      </c>
    </row>
    <row r="65891" spans="47:47" x14ac:dyDescent="0.25">
      <c r="AU65891">
        <v>4031</v>
      </c>
    </row>
    <row r="65892" spans="47:47" x14ac:dyDescent="0.25">
      <c r="AU65892">
        <v>40116</v>
      </c>
    </row>
    <row r="65893" spans="47:47" x14ac:dyDescent="0.25">
      <c r="AU65893">
        <v>40142</v>
      </c>
    </row>
    <row r="65894" spans="47:47" x14ac:dyDescent="0.25">
      <c r="AU65894">
        <v>40128</v>
      </c>
    </row>
    <row r="65895" spans="47:47" x14ac:dyDescent="0.25">
      <c r="AU65895">
        <v>40140</v>
      </c>
    </row>
    <row r="65896" spans="47:47" x14ac:dyDescent="0.25">
      <c r="AU65896">
        <v>40138</v>
      </c>
    </row>
    <row r="65897" spans="47:47" x14ac:dyDescent="0.25">
      <c r="AU65897">
        <v>116446</v>
      </c>
    </row>
    <row r="65898" spans="47:47" x14ac:dyDescent="0.25">
      <c r="AU65898" t="s">
        <v>34199</v>
      </c>
    </row>
    <row r="65899" spans="47:47" x14ac:dyDescent="0.25">
      <c r="AU65899" t="s">
        <v>34200</v>
      </c>
    </row>
    <row r="65900" spans="47:47" x14ac:dyDescent="0.25">
      <c r="AU65900">
        <v>40147</v>
      </c>
    </row>
    <row r="65901" spans="47:47" x14ac:dyDescent="0.25">
      <c r="AU65901">
        <v>40157</v>
      </c>
    </row>
    <row r="65902" spans="47:47" x14ac:dyDescent="0.25">
      <c r="AU65902">
        <v>40135</v>
      </c>
    </row>
    <row r="65903" spans="47:47" x14ac:dyDescent="0.25">
      <c r="AU65903">
        <v>40132</v>
      </c>
    </row>
    <row r="65904" spans="47:47" x14ac:dyDescent="0.25">
      <c r="AU65904">
        <v>40163</v>
      </c>
    </row>
    <row r="65905" spans="47:47" x14ac:dyDescent="0.25">
      <c r="AU65905">
        <v>40124</v>
      </c>
    </row>
    <row r="65906" spans="47:47" x14ac:dyDescent="0.25">
      <c r="AU65906">
        <v>40151</v>
      </c>
    </row>
    <row r="65907" spans="47:47" x14ac:dyDescent="0.25">
      <c r="AU65907">
        <v>40142</v>
      </c>
    </row>
    <row r="65908" spans="47:47" x14ac:dyDescent="0.25">
      <c r="AU65908" t="s">
        <v>34201</v>
      </c>
    </row>
    <row r="65909" spans="47:47" x14ac:dyDescent="0.25">
      <c r="AU65909" t="s">
        <v>34202</v>
      </c>
    </row>
    <row r="65910" spans="47:47" x14ac:dyDescent="0.25">
      <c r="AU65910">
        <v>2889</v>
      </c>
    </row>
    <row r="65911" spans="47:47" x14ac:dyDescent="0.25">
      <c r="AU65911" t="s">
        <v>34203</v>
      </c>
    </row>
    <row r="65912" spans="47:47" x14ac:dyDescent="0.25">
      <c r="AU65912">
        <v>4037</v>
      </c>
    </row>
    <row r="65913" spans="47:47" x14ac:dyDescent="0.25">
      <c r="AU65913">
        <v>4038</v>
      </c>
    </row>
    <row r="65914" spans="47:47" x14ac:dyDescent="0.25">
      <c r="AU65914" t="s">
        <v>34204</v>
      </c>
    </row>
    <row r="65915" spans="47:47" x14ac:dyDescent="0.25">
      <c r="AU65915" t="s">
        <v>34205</v>
      </c>
    </row>
    <row r="65916" spans="47:47" x14ac:dyDescent="0.25">
      <c r="AU65916">
        <v>39020253</v>
      </c>
    </row>
    <row r="65917" spans="47:47" x14ac:dyDescent="0.25">
      <c r="AU65917">
        <v>39020333</v>
      </c>
    </row>
    <row r="65918" spans="47:47" x14ac:dyDescent="0.25">
      <c r="AU65918">
        <v>39210008</v>
      </c>
    </row>
    <row r="65919" spans="47:47" x14ac:dyDescent="0.25">
      <c r="AU65919">
        <v>39210007</v>
      </c>
    </row>
    <row r="65920" spans="47:47" x14ac:dyDescent="0.25">
      <c r="AU65920">
        <v>39230032</v>
      </c>
    </row>
    <row r="65921" spans="47:47" x14ac:dyDescent="0.25">
      <c r="AU65921">
        <v>39210004</v>
      </c>
    </row>
    <row r="65922" spans="47:47" x14ac:dyDescent="0.25">
      <c r="AU65922">
        <v>39050004</v>
      </c>
    </row>
    <row r="65923" spans="47:47" x14ac:dyDescent="0.25">
      <c r="AU65923">
        <v>39120001</v>
      </c>
    </row>
    <row r="65924" spans="47:47" x14ac:dyDescent="0.25">
      <c r="AU65924">
        <v>39230034</v>
      </c>
    </row>
    <row r="65925" spans="47:47" x14ac:dyDescent="0.25">
      <c r="AU65925" t="s">
        <v>34206</v>
      </c>
    </row>
    <row r="65926" spans="47:47" x14ac:dyDescent="0.25">
      <c r="AU65926" t="s">
        <v>34207</v>
      </c>
    </row>
    <row r="65927" spans="47:47" x14ac:dyDescent="0.25">
      <c r="AU65927" t="s">
        <v>34208</v>
      </c>
    </row>
    <row r="65928" spans="47:47" x14ac:dyDescent="0.25">
      <c r="AU65928" t="s">
        <v>34209</v>
      </c>
    </row>
    <row r="65929" spans="47:47" x14ac:dyDescent="0.25">
      <c r="AU65929" t="s">
        <v>34210</v>
      </c>
    </row>
    <row r="65930" spans="47:47" x14ac:dyDescent="0.25">
      <c r="AU65930" t="s">
        <v>34211</v>
      </c>
    </row>
    <row r="65931" spans="47:47" x14ac:dyDescent="0.25">
      <c r="AU65931" t="s">
        <v>34212</v>
      </c>
    </row>
    <row r="65932" spans="47:47" x14ac:dyDescent="0.25">
      <c r="AU65932" t="s">
        <v>34213</v>
      </c>
    </row>
    <row r="65933" spans="47:47" x14ac:dyDescent="0.25">
      <c r="AU65933" t="s">
        <v>34214</v>
      </c>
    </row>
    <row r="65934" spans="47:47" x14ac:dyDescent="0.25">
      <c r="AU65934">
        <v>3327</v>
      </c>
    </row>
    <row r="65935" spans="47:47" x14ac:dyDescent="0.25">
      <c r="AU65935" t="s">
        <v>34215</v>
      </c>
    </row>
    <row r="65936" spans="47:47" x14ac:dyDescent="0.25">
      <c r="AU65936" t="s">
        <v>34216</v>
      </c>
    </row>
    <row r="65937" spans="47:47" x14ac:dyDescent="0.25">
      <c r="AU65937" t="s">
        <v>34217</v>
      </c>
    </row>
    <row r="65938" spans="47:47" x14ac:dyDescent="0.25">
      <c r="AU65938">
        <v>2407</v>
      </c>
    </row>
    <row r="65939" spans="47:47" x14ac:dyDescent="0.25">
      <c r="AU65939">
        <v>8001</v>
      </c>
    </row>
    <row r="65940" spans="47:47" x14ac:dyDescent="0.25">
      <c r="AU65940">
        <v>8005</v>
      </c>
    </row>
    <row r="65941" spans="47:47" x14ac:dyDescent="0.25">
      <c r="AU65941" t="s">
        <v>34218</v>
      </c>
    </row>
    <row r="65942" spans="47:47" x14ac:dyDescent="0.25">
      <c r="AU65942" t="s">
        <v>34219</v>
      </c>
    </row>
    <row r="65943" spans="47:47" x14ac:dyDescent="0.25">
      <c r="AU65943" t="s">
        <v>34220</v>
      </c>
    </row>
    <row r="65944" spans="47:47" x14ac:dyDescent="0.25">
      <c r="AU65944">
        <v>131891</v>
      </c>
    </row>
    <row r="65945" spans="47:47" x14ac:dyDescent="0.25">
      <c r="AU65945">
        <v>730001</v>
      </c>
    </row>
    <row r="65946" spans="47:47" x14ac:dyDescent="0.25">
      <c r="AU65946">
        <v>730002</v>
      </c>
    </row>
    <row r="65947" spans="47:47" x14ac:dyDescent="0.25">
      <c r="AU65947">
        <v>14100</v>
      </c>
    </row>
    <row r="65948" spans="47:47" x14ac:dyDescent="0.25">
      <c r="AU65948">
        <v>14224</v>
      </c>
    </row>
    <row r="65949" spans="47:47" x14ac:dyDescent="0.25">
      <c r="AU65949">
        <v>14126</v>
      </c>
    </row>
    <row r="65950" spans="47:47" x14ac:dyDescent="0.25">
      <c r="AU65950">
        <v>14128</v>
      </c>
    </row>
    <row r="65951" spans="47:47" x14ac:dyDescent="0.25">
      <c r="AU65951">
        <v>4055</v>
      </c>
    </row>
    <row r="65952" spans="47:47" x14ac:dyDescent="0.25">
      <c r="AU65952">
        <v>4039</v>
      </c>
    </row>
    <row r="65953" spans="47:47" x14ac:dyDescent="0.25">
      <c r="AU65953">
        <v>40183</v>
      </c>
    </row>
    <row r="65954" spans="47:47" x14ac:dyDescent="0.25">
      <c r="AU65954">
        <v>40155</v>
      </c>
    </row>
    <row r="65955" spans="47:47" x14ac:dyDescent="0.25">
      <c r="AU65955">
        <v>40192</v>
      </c>
    </row>
    <row r="65956" spans="47:47" x14ac:dyDescent="0.25">
      <c r="AU65956">
        <v>8331</v>
      </c>
    </row>
    <row r="65957" spans="47:47" x14ac:dyDescent="0.25">
      <c r="AU65957">
        <v>8311</v>
      </c>
    </row>
    <row r="65958" spans="47:47" x14ac:dyDescent="0.25">
      <c r="AU65958">
        <v>40223</v>
      </c>
    </row>
    <row r="65959" spans="47:47" x14ac:dyDescent="0.25">
      <c r="AU65959" t="s">
        <v>34221</v>
      </c>
    </row>
    <row r="65960" spans="47:47" x14ac:dyDescent="0.25">
      <c r="AU65960" t="s">
        <v>34222</v>
      </c>
    </row>
    <row r="65961" spans="47:47" x14ac:dyDescent="0.25">
      <c r="AU65961">
        <v>142688</v>
      </c>
    </row>
    <row r="65962" spans="47:47" x14ac:dyDescent="0.25">
      <c r="AU65962" t="s">
        <v>34223</v>
      </c>
    </row>
    <row r="65963" spans="47:47" x14ac:dyDescent="0.25">
      <c r="AU65963">
        <v>144634</v>
      </c>
    </row>
    <row r="65964" spans="47:47" x14ac:dyDescent="0.25">
      <c r="AU65964">
        <v>143785</v>
      </c>
    </row>
    <row r="65965" spans="47:47" x14ac:dyDescent="0.25">
      <c r="AU65965">
        <v>142530</v>
      </c>
    </row>
    <row r="65966" spans="47:47" x14ac:dyDescent="0.25">
      <c r="AU65966">
        <v>142704</v>
      </c>
    </row>
    <row r="65967" spans="47:47" x14ac:dyDescent="0.25">
      <c r="AU65967">
        <v>142641</v>
      </c>
    </row>
    <row r="65968" spans="47:47" x14ac:dyDescent="0.25">
      <c r="AU65968">
        <v>142647</v>
      </c>
    </row>
    <row r="65969" spans="47:47" x14ac:dyDescent="0.25">
      <c r="AU65969">
        <v>145002</v>
      </c>
    </row>
    <row r="65970" spans="47:47" x14ac:dyDescent="0.25">
      <c r="AU65970">
        <v>39030068</v>
      </c>
    </row>
    <row r="65971" spans="47:47" x14ac:dyDescent="0.25">
      <c r="AU65971">
        <v>39030072</v>
      </c>
    </row>
    <row r="65972" spans="47:47" x14ac:dyDescent="0.25">
      <c r="AU65972">
        <v>39030069</v>
      </c>
    </row>
    <row r="65973" spans="47:47" x14ac:dyDescent="0.25">
      <c r="AU65973">
        <v>12</v>
      </c>
    </row>
    <row r="65974" spans="47:47" x14ac:dyDescent="0.25">
      <c r="AU65974">
        <v>549</v>
      </c>
    </row>
    <row r="65975" spans="47:47" x14ac:dyDescent="0.25">
      <c r="AU65975">
        <v>516</v>
      </c>
    </row>
    <row r="65976" spans="47:47" x14ac:dyDescent="0.25">
      <c r="AU65976">
        <v>7</v>
      </c>
    </row>
    <row r="65977" spans="47:47" x14ac:dyDescent="0.25">
      <c r="AU65977">
        <v>1400</v>
      </c>
    </row>
    <row r="65978" spans="47:47" x14ac:dyDescent="0.25">
      <c r="AU65978">
        <v>1401</v>
      </c>
    </row>
    <row r="65979" spans="47:47" x14ac:dyDescent="0.25">
      <c r="AU65979">
        <v>39030103</v>
      </c>
    </row>
    <row r="65980" spans="47:47" x14ac:dyDescent="0.25">
      <c r="AU65980">
        <v>39030109</v>
      </c>
    </row>
    <row r="65981" spans="47:47" x14ac:dyDescent="0.25">
      <c r="AU65981">
        <v>39030101</v>
      </c>
    </row>
    <row r="65982" spans="47:47" x14ac:dyDescent="0.25">
      <c r="AU65982">
        <v>2544</v>
      </c>
    </row>
    <row r="65983" spans="47:47" x14ac:dyDescent="0.25">
      <c r="AU65983" t="s">
        <v>34224</v>
      </c>
    </row>
    <row r="65984" spans="47:47" x14ac:dyDescent="0.25">
      <c r="AU65984">
        <v>281</v>
      </c>
    </row>
    <row r="65985" spans="47:47" x14ac:dyDescent="0.25">
      <c r="AU65985">
        <v>17005</v>
      </c>
    </row>
    <row r="65986" spans="47:47" x14ac:dyDescent="0.25">
      <c r="AU65986">
        <v>17004</v>
      </c>
    </row>
    <row r="65987" spans="47:47" x14ac:dyDescent="0.25">
      <c r="AU65987">
        <v>17003</v>
      </c>
    </row>
    <row r="65988" spans="47:47" x14ac:dyDescent="0.25">
      <c r="AU65988">
        <v>3129</v>
      </c>
    </row>
    <row r="65989" spans="47:47" x14ac:dyDescent="0.25">
      <c r="AU65989">
        <v>3128</v>
      </c>
    </row>
    <row r="65990" spans="47:47" x14ac:dyDescent="0.25">
      <c r="AU65990">
        <v>3127</v>
      </c>
    </row>
    <row r="65991" spans="47:47" x14ac:dyDescent="0.25">
      <c r="AU65991">
        <v>3130</v>
      </c>
    </row>
    <row r="65992" spans="47:47" x14ac:dyDescent="0.25">
      <c r="AU65992">
        <v>19022049</v>
      </c>
    </row>
    <row r="65993" spans="47:47" x14ac:dyDescent="0.25">
      <c r="AU65993">
        <v>19022048</v>
      </c>
    </row>
    <row r="65994" spans="47:47" x14ac:dyDescent="0.25">
      <c r="AU65994">
        <v>39030126</v>
      </c>
    </row>
    <row r="65995" spans="47:47" x14ac:dyDescent="0.25">
      <c r="AU65995">
        <v>39030120</v>
      </c>
    </row>
    <row r="65996" spans="47:47" x14ac:dyDescent="0.25">
      <c r="AU65996">
        <v>17007</v>
      </c>
    </row>
    <row r="65997" spans="47:47" x14ac:dyDescent="0.25">
      <c r="AU65997">
        <v>17006</v>
      </c>
    </row>
    <row r="65998" spans="47:47" x14ac:dyDescent="0.25">
      <c r="AU65998">
        <v>39030132</v>
      </c>
    </row>
    <row r="65999" spans="47:47" x14ac:dyDescent="0.25">
      <c r="AU65999">
        <v>39030128</v>
      </c>
    </row>
    <row r="66000" spans="47:47" x14ac:dyDescent="0.25">
      <c r="AU66000">
        <v>39030125</v>
      </c>
    </row>
    <row r="66001" spans="47:47" x14ac:dyDescent="0.25">
      <c r="AU66001">
        <v>39030122</v>
      </c>
    </row>
    <row r="66002" spans="47:47" x14ac:dyDescent="0.25">
      <c r="AU66002">
        <v>39030124</v>
      </c>
    </row>
    <row r="66003" spans="47:47" x14ac:dyDescent="0.25">
      <c r="AU66003">
        <v>39030143</v>
      </c>
    </row>
    <row r="66004" spans="47:47" x14ac:dyDescent="0.25">
      <c r="AU66004">
        <v>10080</v>
      </c>
    </row>
    <row r="66005" spans="47:47" x14ac:dyDescent="0.25">
      <c r="AU66005">
        <v>17008</v>
      </c>
    </row>
    <row r="66006" spans="47:47" x14ac:dyDescent="0.25">
      <c r="AU66006">
        <v>17009</v>
      </c>
    </row>
    <row r="66007" spans="47:47" x14ac:dyDescent="0.25">
      <c r="AU66007">
        <v>271</v>
      </c>
    </row>
    <row r="66008" spans="47:47" x14ac:dyDescent="0.25">
      <c r="AU66008">
        <v>2530</v>
      </c>
    </row>
    <row r="66009" spans="47:47" x14ac:dyDescent="0.25">
      <c r="AU66009" t="s">
        <v>34225</v>
      </c>
    </row>
    <row r="66010" spans="47:47" x14ac:dyDescent="0.25">
      <c r="AU66010">
        <v>2034</v>
      </c>
    </row>
    <row r="66011" spans="47:47" x14ac:dyDescent="0.25">
      <c r="AU66011" t="s">
        <v>12449</v>
      </c>
    </row>
    <row r="66012" spans="47:47" x14ac:dyDescent="0.25">
      <c r="AU66012">
        <v>1407</v>
      </c>
    </row>
    <row r="66013" spans="47:47" x14ac:dyDescent="0.25">
      <c r="AU66013" t="s">
        <v>34226</v>
      </c>
    </row>
    <row r="66014" spans="47:47" x14ac:dyDescent="0.25">
      <c r="AU66014" t="s">
        <v>34227</v>
      </c>
    </row>
    <row r="66015" spans="47:47" x14ac:dyDescent="0.25">
      <c r="AU66015">
        <v>17011</v>
      </c>
    </row>
    <row r="66016" spans="47:47" x14ac:dyDescent="0.25">
      <c r="AU66016">
        <v>17010</v>
      </c>
    </row>
    <row r="66017" spans="47:47" x14ac:dyDescent="0.25">
      <c r="AU66017" t="s">
        <v>34228</v>
      </c>
    </row>
    <row r="66018" spans="47:47" x14ac:dyDescent="0.25">
      <c r="AU66018" t="s">
        <v>34229</v>
      </c>
    </row>
    <row r="66019" spans="47:47" x14ac:dyDescent="0.25">
      <c r="AU66019" t="s">
        <v>34230</v>
      </c>
    </row>
    <row r="66020" spans="47:47" x14ac:dyDescent="0.25">
      <c r="AU66020" t="s">
        <v>34231</v>
      </c>
    </row>
    <row r="66021" spans="47:47" x14ac:dyDescent="0.25">
      <c r="AU66021" t="s">
        <v>34232</v>
      </c>
    </row>
    <row r="66022" spans="47:47" x14ac:dyDescent="0.25">
      <c r="AU66022">
        <v>39030200</v>
      </c>
    </row>
    <row r="66023" spans="47:47" x14ac:dyDescent="0.25">
      <c r="AU66023">
        <v>39030204</v>
      </c>
    </row>
    <row r="66024" spans="47:47" x14ac:dyDescent="0.25">
      <c r="AU66024">
        <v>17012</v>
      </c>
    </row>
    <row r="66025" spans="47:47" x14ac:dyDescent="0.25">
      <c r="AU66025" t="s">
        <v>34233</v>
      </c>
    </row>
    <row r="66026" spans="47:47" x14ac:dyDescent="0.25">
      <c r="AU66026" t="s">
        <v>34234</v>
      </c>
    </row>
    <row r="66027" spans="47:47" x14ac:dyDescent="0.25">
      <c r="AU66027" t="s">
        <v>34235</v>
      </c>
    </row>
    <row r="66028" spans="47:47" x14ac:dyDescent="0.25">
      <c r="AU66028">
        <v>1713</v>
      </c>
    </row>
    <row r="66029" spans="47:47" x14ac:dyDescent="0.25">
      <c r="AU66029">
        <v>5414</v>
      </c>
    </row>
    <row r="66030" spans="47:47" x14ac:dyDescent="0.25">
      <c r="AU66030">
        <v>3169</v>
      </c>
    </row>
    <row r="66031" spans="47:47" x14ac:dyDescent="0.25">
      <c r="AU66031">
        <v>3168</v>
      </c>
    </row>
    <row r="66032" spans="47:47" x14ac:dyDescent="0.25">
      <c r="AU66032">
        <v>480</v>
      </c>
    </row>
    <row r="66033" spans="47:47" x14ac:dyDescent="0.25">
      <c r="AU66033">
        <v>479</v>
      </c>
    </row>
    <row r="66034" spans="47:47" x14ac:dyDescent="0.25">
      <c r="AU66034">
        <v>30010671</v>
      </c>
    </row>
    <row r="66035" spans="47:47" x14ac:dyDescent="0.25">
      <c r="AU66035">
        <v>35010025</v>
      </c>
    </row>
    <row r="66036" spans="47:47" x14ac:dyDescent="0.25">
      <c r="AU66036">
        <v>35010028</v>
      </c>
    </row>
    <row r="66037" spans="47:47" x14ac:dyDescent="0.25">
      <c r="AU66037" t="s">
        <v>34236</v>
      </c>
    </row>
    <row r="66038" spans="47:47" x14ac:dyDescent="0.25">
      <c r="AU66038">
        <v>31030168</v>
      </c>
    </row>
    <row r="66039" spans="47:47" x14ac:dyDescent="0.25">
      <c r="AU66039">
        <v>30010649</v>
      </c>
    </row>
    <row r="66040" spans="47:47" x14ac:dyDescent="0.25">
      <c r="AU66040">
        <v>31030161</v>
      </c>
    </row>
    <row r="66041" spans="47:47" x14ac:dyDescent="0.25">
      <c r="AU66041">
        <v>31030158</v>
      </c>
    </row>
    <row r="66042" spans="47:47" x14ac:dyDescent="0.25">
      <c r="AU66042">
        <v>31030167</v>
      </c>
    </row>
    <row r="66043" spans="47:47" x14ac:dyDescent="0.25">
      <c r="AU66043">
        <v>35010026</v>
      </c>
    </row>
    <row r="66044" spans="47:47" x14ac:dyDescent="0.25">
      <c r="AU66044">
        <v>30010664</v>
      </c>
    </row>
    <row r="66045" spans="47:47" x14ac:dyDescent="0.25">
      <c r="AU66045">
        <v>30010669</v>
      </c>
    </row>
    <row r="66046" spans="47:47" x14ac:dyDescent="0.25">
      <c r="AU66046">
        <v>31030160</v>
      </c>
    </row>
    <row r="66047" spans="47:47" x14ac:dyDescent="0.25">
      <c r="AU66047" t="s">
        <v>34237</v>
      </c>
    </row>
    <row r="66048" spans="47:47" x14ac:dyDescent="0.25">
      <c r="AU66048" t="s">
        <v>34238</v>
      </c>
    </row>
    <row r="66049" spans="47:47" x14ac:dyDescent="0.25">
      <c r="AU66049">
        <v>6261</v>
      </c>
    </row>
    <row r="66050" spans="47:47" x14ac:dyDescent="0.25">
      <c r="AU66050">
        <v>5913</v>
      </c>
    </row>
    <row r="66051" spans="47:47" x14ac:dyDescent="0.25">
      <c r="AU66051">
        <v>6534</v>
      </c>
    </row>
    <row r="66052" spans="47:47" x14ac:dyDescent="0.25">
      <c r="AU66052">
        <v>62691</v>
      </c>
    </row>
    <row r="66053" spans="47:47" x14ac:dyDescent="0.25">
      <c r="AU66053">
        <v>2339</v>
      </c>
    </row>
    <row r="66054" spans="47:47" x14ac:dyDescent="0.25">
      <c r="AU66054" t="s">
        <v>34239</v>
      </c>
    </row>
    <row r="66055" spans="47:47" x14ac:dyDescent="0.25">
      <c r="AU66055" t="s">
        <v>34240</v>
      </c>
    </row>
    <row r="66056" spans="47:47" x14ac:dyDescent="0.25">
      <c r="AU66056" t="s">
        <v>34241</v>
      </c>
    </row>
    <row r="66057" spans="47:47" x14ac:dyDescent="0.25">
      <c r="AU66057">
        <v>4661</v>
      </c>
    </row>
    <row r="66058" spans="47:47" x14ac:dyDescent="0.25">
      <c r="AU66058">
        <v>4662</v>
      </c>
    </row>
    <row r="66059" spans="47:47" x14ac:dyDescent="0.25">
      <c r="AU66059">
        <v>4655</v>
      </c>
    </row>
    <row r="66060" spans="47:47" x14ac:dyDescent="0.25">
      <c r="AU66060">
        <v>4651</v>
      </c>
    </row>
    <row r="66061" spans="47:47" x14ac:dyDescent="0.25">
      <c r="AU66061">
        <v>4645</v>
      </c>
    </row>
    <row r="66062" spans="47:47" x14ac:dyDescent="0.25">
      <c r="AU66062">
        <v>4657</v>
      </c>
    </row>
    <row r="66063" spans="47:47" x14ac:dyDescent="0.25">
      <c r="AU66063" t="s">
        <v>34242</v>
      </c>
    </row>
    <row r="66064" spans="47:47" x14ac:dyDescent="0.25">
      <c r="AU66064" t="s">
        <v>34243</v>
      </c>
    </row>
    <row r="66065" spans="47:47" x14ac:dyDescent="0.25">
      <c r="AU66065">
        <v>1701</v>
      </c>
    </row>
    <row r="66066" spans="47:47" x14ac:dyDescent="0.25">
      <c r="AU66066" t="s">
        <v>34244</v>
      </c>
    </row>
    <row r="66067" spans="47:47" x14ac:dyDescent="0.25">
      <c r="AU66067" t="s">
        <v>34245</v>
      </c>
    </row>
    <row r="66068" spans="47:47" x14ac:dyDescent="0.25">
      <c r="AU66068" t="s">
        <v>34246</v>
      </c>
    </row>
    <row r="66069" spans="47:47" x14ac:dyDescent="0.25">
      <c r="AU66069">
        <v>15010406</v>
      </c>
    </row>
    <row r="66070" spans="47:47" x14ac:dyDescent="0.25">
      <c r="AU66070">
        <v>30010710</v>
      </c>
    </row>
    <row r="66071" spans="47:47" x14ac:dyDescent="0.25">
      <c r="AU66071">
        <v>15010403</v>
      </c>
    </row>
    <row r="66072" spans="47:47" x14ac:dyDescent="0.25">
      <c r="AU66072">
        <v>15010402</v>
      </c>
    </row>
    <row r="66073" spans="47:47" x14ac:dyDescent="0.25">
      <c r="AU66073">
        <v>15010407</v>
      </c>
    </row>
    <row r="66074" spans="47:47" x14ac:dyDescent="0.25">
      <c r="AU66074">
        <v>15010405</v>
      </c>
    </row>
    <row r="66075" spans="47:47" x14ac:dyDescent="0.25">
      <c r="AU66075">
        <v>15010398</v>
      </c>
    </row>
    <row r="66076" spans="47:47" x14ac:dyDescent="0.25">
      <c r="AU66076" t="s">
        <v>34247</v>
      </c>
    </row>
    <row r="66077" spans="47:47" x14ac:dyDescent="0.25">
      <c r="AU66077" t="s">
        <v>34248</v>
      </c>
    </row>
    <row r="66078" spans="47:47" x14ac:dyDescent="0.25">
      <c r="AU66078">
        <v>30010700</v>
      </c>
    </row>
    <row r="66079" spans="47:47" x14ac:dyDescent="0.25">
      <c r="AU66079">
        <v>1157</v>
      </c>
    </row>
    <row r="66080" spans="47:47" x14ac:dyDescent="0.25">
      <c r="AU66080">
        <v>15010400</v>
      </c>
    </row>
    <row r="66081" spans="47:47" x14ac:dyDescent="0.25">
      <c r="AU66081" t="s">
        <v>34249</v>
      </c>
    </row>
    <row r="66082" spans="47:47" x14ac:dyDescent="0.25">
      <c r="AU66082" t="s">
        <v>34250</v>
      </c>
    </row>
    <row r="66083" spans="47:47" x14ac:dyDescent="0.25">
      <c r="AU66083" t="s">
        <v>12449</v>
      </c>
    </row>
    <row r="66084" spans="47:47" x14ac:dyDescent="0.25">
      <c r="AU66084">
        <v>35010032</v>
      </c>
    </row>
    <row r="66085" spans="47:47" x14ac:dyDescent="0.25">
      <c r="AU66085">
        <v>33020062</v>
      </c>
    </row>
    <row r="66086" spans="47:47" x14ac:dyDescent="0.25">
      <c r="AU66086">
        <v>33020065</v>
      </c>
    </row>
    <row r="66087" spans="47:47" x14ac:dyDescent="0.25">
      <c r="AU66087">
        <v>33010120</v>
      </c>
    </row>
    <row r="66088" spans="47:47" x14ac:dyDescent="0.25">
      <c r="AU66088">
        <v>33020080</v>
      </c>
    </row>
    <row r="66089" spans="47:47" x14ac:dyDescent="0.25">
      <c r="AU66089">
        <v>33010029</v>
      </c>
    </row>
    <row r="66090" spans="47:47" x14ac:dyDescent="0.25">
      <c r="AU66090">
        <v>31050021</v>
      </c>
    </row>
    <row r="66091" spans="47:47" x14ac:dyDescent="0.25">
      <c r="AU66091">
        <v>31040073</v>
      </c>
    </row>
    <row r="66092" spans="47:47" x14ac:dyDescent="0.25">
      <c r="AU66092">
        <v>11006</v>
      </c>
    </row>
    <row r="66093" spans="47:47" x14ac:dyDescent="0.25">
      <c r="AU66093">
        <v>30118</v>
      </c>
    </row>
    <row r="66094" spans="47:47" x14ac:dyDescent="0.25">
      <c r="AU66094">
        <v>30020065</v>
      </c>
    </row>
    <row r="66095" spans="47:47" x14ac:dyDescent="0.25">
      <c r="AU66095">
        <v>3493</v>
      </c>
    </row>
    <row r="66096" spans="47:47" x14ac:dyDescent="0.25">
      <c r="AU66096">
        <v>5802</v>
      </c>
    </row>
    <row r="66097" spans="47:47" x14ac:dyDescent="0.25">
      <c r="AU66097" t="s">
        <v>20097</v>
      </c>
    </row>
    <row r="66098" spans="47:47" x14ac:dyDescent="0.25">
      <c r="AU66098" t="s">
        <v>12449</v>
      </c>
    </row>
    <row r="66099" spans="47:47" x14ac:dyDescent="0.25">
      <c r="AU66099" t="s">
        <v>34251</v>
      </c>
    </row>
    <row r="66100" spans="47:47" x14ac:dyDescent="0.25">
      <c r="AU66100" t="s">
        <v>34252</v>
      </c>
    </row>
    <row r="66101" spans="47:47" x14ac:dyDescent="0.25">
      <c r="AU66101" t="s">
        <v>34253</v>
      </c>
    </row>
    <row r="66102" spans="47:47" x14ac:dyDescent="0.25">
      <c r="AU66102" t="s">
        <v>34254</v>
      </c>
    </row>
    <row r="66103" spans="47:47" x14ac:dyDescent="0.25">
      <c r="AU66103">
        <v>2249</v>
      </c>
    </row>
    <row r="66104" spans="47:47" x14ac:dyDescent="0.25">
      <c r="AU66104">
        <v>2254</v>
      </c>
    </row>
    <row r="66105" spans="47:47" x14ac:dyDescent="0.25">
      <c r="AU66105">
        <v>2253</v>
      </c>
    </row>
    <row r="66106" spans="47:47" x14ac:dyDescent="0.25">
      <c r="AU66106" t="s">
        <v>34255</v>
      </c>
    </row>
    <row r="66107" spans="47:47" x14ac:dyDescent="0.25">
      <c r="AU66107" t="s">
        <v>34256</v>
      </c>
    </row>
    <row r="66108" spans="47:47" x14ac:dyDescent="0.25">
      <c r="AU66108" t="s">
        <v>34257</v>
      </c>
    </row>
    <row r="66109" spans="47:47" x14ac:dyDescent="0.25">
      <c r="AU66109" t="s">
        <v>34258</v>
      </c>
    </row>
    <row r="66110" spans="47:47" x14ac:dyDescent="0.25">
      <c r="AU66110" t="s">
        <v>34259</v>
      </c>
    </row>
    <row r="66111" spans="47:47" x14ac:dyDescent="0.25">
      <c r="AU66111" t="s">
        <v>34260</v>
      </c>
    </row>
    <row r="66112" spans="47:47" x14ac:dyDescent="0.25">
      <c r="AU66112" t="s">
        <v>34261</v>
      </c>
    </row>
    <row r="66113" spans="47:47" x14ac:dyDescent="0.25">
      <c r="AU66113" t="s">
        <v>34262</v>
      </c>
    </row>
    <row r="66114" spans="47:47" x14ac:dyDescent="0.25">
      <c r="AU66114" t="s">
        <v>34263</v>
      </c>
    </row>
    <row r="66115" spans="47:47" x14ac:dyDescent="0.25">
      <c r="AU66115">
        <v>10497</v>
      </c>
    </row>
    <row r="66116" spans="47:47" x14ac:dyDescent="0.25">
      <c r="AU66116">
        <v>10451</v>
      </c>
    </row>
    <row r="66117" spans="47:47" x14ac:dyDescent="0.25">
      <c r="AU66117">
        <v>30129</v>
      </c>
    </row>
    <row r="66118" spans="47:47" x14ac:dyDescent="0.25">
      <c r="AU66118">
        <v>30130</v>
      </c>
    </row>
    <row r="66119" spans="47:47" x14ac:dyDescent="0.25">
      <c r="AU66119">
        <v>30131</v>
      </c>
    </row>
    <row r="66120" spans="47:47" x14ac:dyDescent="0.25">
      <c r="AU66120">
        <v>113</v>
      </c>
    </row>
    <row r="66121" spans="47:47" x14ac:dyDescent="0.25">
      <c r="AU66121">
        <v>4204</v>
      </c>
    </row>
    <row r="66122" spans="47:47" x14ac:dyDescent="0.25">
      <c r="AU66122">
        <v>4205</v>
      </c>
    </row>
    <row r="66123" spans="47:47" x14ac:dyDescent="0.25">
      <c r="AU66123">
        <v>4207</v>
      </c>
    </row>
    <row r="66124" spans="47:47" x14ac:dyDescent="0.25">
      <c r="AU66124">
        <v>14004</v>
      </c>
    </row>
    <row r="66125" spans="47:47" x14ac:dyDescent="0.25">
      <c r="AU66125">
        <v>14002</v>
      </c>
    </row>
    <row r="66126" spans="47:47" x14ac:dyDescent="0.25">
      <c r="AU66126">
        <v>14003</v>
      </c>
    </row>
    <row r="66127" spans="47:47" x14ac:dyDescent="0.25">
      <c r="AU66127">
        <v>11009</v>
      </c>
    </row>
    <row r="66128" spans="47:47" x14ac:dyDescent="0.25">
      <c r="AU66128">
        <v>11011</v>
      </c>
    </row>
    <row r="66129" spans="47:47" x14ac:dyDescent="0.25">
      <c r="AU66129">
        <v>11010</v>
      </c>
    </row>
    <row r="66130" spans="47:47" x14ac:dyDescent="0.25">
      <c r="AU66130" t="s">
        <v>34264</v>
      </c>
    </row>
    <row r="66131" spans="47:47" x14ac:dyDescent="0.25">
      <c r="AU66131" t="s">
        <v>34265</v>
      </c>
    </row>
    <row r="66132" spans="47:47" x14ac:dyDescent="0.25">
      <c r="AU66132">
        <v>31050044</v>
      </c>
    </row>
    <row r="66133" spans="47:47" x14ac:dyDescent="0.25">
      <c r="AU66133">
        <v>33020090</v>
      </c>
    </row>
    <row r="66134" spans="47:47" x14ac:dyDescent="0.25">
      <c r="AU66134">
        <v>33010139</v>
      </c>
    </row>
    <row r="66135" spans="47:47" x14ac:dyDescent="0.25">
      <c r="AU66135">
        <v>33010133</v>
      </c>
    </row>
    <row r="66136" spans="47:47" x14ac:dyDescent="0.25">
      <c r="AU66136">
        <v>15010492</v>
      </c>
    </row>
    <row r="66137" spans="47:47" x14ac:dyDescent="0.25">
      <c r="AU66137">
        <v>15010495</v>
      </c>
    </row>
    <row r="66138" spans="47:47" x14ac:dyDescent="0.25">
      <c r="AU66138">
        <v>15010490</v>
      </c>
    </row>
    <row r="66139" spans="47:47" x14ac:dyDescent="0.25">
      <c r="AU66139">
        <v>15010500</v>
      </c>
    </row>
    <row r="66140" spans="47:47" x14ac:dyDescent="0.25">
      <c r="AU66140">
        <v>31013</v>
      </c>
    </row>
    <row r="66141" spans="47:47" x14ac:dyDescent="0.25">
      <c r="AU66141">
        <v>38014</v>
      </c>
    </row>
    <row r="66142" spans="47:47" x14ac:dyDescent="0.25">
      <c r="AU66142">
        <v>5069</v>
      </c>
    </row>
    <row r="66143" spans="47:47" x14ac:dyDescent="0.25">
      <c r="AU66143">
        <v>5067</v>
      </c>
    </row>
    <row r="66144" spans="47:47" x14ac:dyDescent="0.25">
      <c r="AU66144">
        <v>5068</v>
      </c>
    </row>
    <row r="66145" spans="47:47" x14ac:dyDescent="0.25">
      <c r="AU66145">
        <v>5064</v>
      </c>
    </row>
    <row r="66146" spans="47:47" x14ac:dyDescent="0.25">
      <c r="AU66146">
        <v>5061</v>
      </c>
    </row>
    <row r="66147" spans="47:47" x14ac:dyDescent="0.25">
      <c r="AU66147">
        <v>5063</v>
      </c>
    </row>
    <row r="66148" spans="47:47" x14ac:dyDescent="0.25">
      <c r="AU66148" t="s">
        <v>34266</v>
      </c>
    </row>
    <row r="66149" spans="47:47" x14ac:dyDescent="0.25">
      <c r="AU66149" t="s">
        <v>34267</v>
      </c>
    </row>
    <row r="66150" spans="47:47" x14ac:dyDescent="0.25">
      <c r="AU66150" t="s">
        <v>34268</v>
      </c>
    </row>
    <row r="66151" spans="47:47" x14ac:dyDescent="0.25">
      <c r="AU66151">
        <v>15010493</v>
      </c>
    </row>
    <row r="66152" spans="47:47" x14ac:dyDescent="0.25">
      <c r="AU66152">
        <v>15010494</v>
      </c>
    </row>
    <row r="66153" spans="47:47" x14ac:dyDescent="0.25">
      <c r="AU66153">
        <v>15010501</v>
      </c>
    </row>
    <row r="66154" spans="47:47" x14ac:dyDescent="0.25">
      <c r="AU66154">
        <v>15060259</v>
      </c>
    </row>
    <row r="66155" spans="47:47" x14ac:dyDescent="0.25">
      <c r="AU66155">
        <v>31050056</v>
      </c>
    </row>
    <row r="66156" spans="47:47" x14ac:dyDescent="0.25">
      <c r="AU66156">
        <v>31050058</v>
      </c>
    </row>
    <row r="66157" spans="47:47" x14ac:dyDescent="0.25">
      <c r="AU66157">
        <v>17445</v>
      </c>
    </row>
    <row r="66158" spans="47:47" x14ac:dyDescent="0.25">
      <c r="AU66158">
        <v>31050062</v>
      </c>
    </row>
    <row r="66159" spans="47:47" x14ac:dyDescent="0.25">
      <c r="AU66159">
        <v>31050077</v>
      </c>
    </row>
    <row r="66161" spans="47:47" x14ac:dyDescent="0.25">
      <c r="AU66161" t="s">
        <v>34269</v>
      </c>
    </row>
    <row r="66162" spans="47:47" x14ac:dyDescent="0.25">
      <c r="AU66162">
        <v>902</v>
      </c>
    </row>
    <row r="66163" spans="47:47" x14ac:dyDescent="0.25">
      <c r="AU66163">
        <v>720005</v>
      </c>
    </row>
    <row r="66164" spans="47:47" x14ac:dyDescent="0.25">
      <c r="AU66164">
        <v>31050117</v>
      </c>
    </row>
    <row r="66165" spans="47:47" x14ac:dyDescent="0.25">
      <c r="AU66165">
        <v>31040083</v>
      </c>
    </row>
    <row r="66166" spans="47:47" x14ac:dyDescent="0.25">
      <c r="AU66166">
        <v>31040108</v>
      </c>
    </row>
    <row r="66167" spans="47:47" x14ac:dyDescent="0.25">
      <c r="AU66167">
        <v>30010919</v>
      </c>
    </row>
    <row r="66168" spans="47:47" x14ac:dyDescent="0.25">
      <c r="AU66168" t="s">
        <v>34270</v>
      </c>
    </row>
    <row r="66169" spans="47:47" x14ac:dyDescent="0.25">
      <c r="AU66169" t="s">
        <v>34271</v>
      </c>
    </row>
    <row r="66170" spans="47:47" x14ac:dyDescent="0.25">
      <c r="AU66170">
        <v>11040490</v>
      </c>
    </row>
    <row r="66171" spans="47:47" x14ac:dyDescent="0.25">
      <c r="AU66171">
        <v>35030002</v>
      </c>
    </row>
    <row r="66172" spans="47:47" x14ac:dyDescent="0.25">
      <c r="AU66172">
        <v>91010003</v>
      </c>
    </row>
    <row r="66173" spans="47:47" x14ac:dyDescent="0.25">
      <c r="AU66173">
        <v>35010041</v>
      </c>
    </row>
    <row r="66174" spans="47:47" x14ac:dyDescent="0.25">
      <c r="AU66174">
        <v>30020085</v>
      </c>
    </row>
    <row r="66175" spans="47:47" x14ac:dyDescent="0.25">
      <c r="AU66175">
        <v>30020079</v>
      </c>
    </row>
    <row r="66176" spans="47:47" x14ac:dyDescent="0.25">
      <c r="AU66176">
        <v>30151</v>
      </c>
    </row>
    <row r="66177" spans="47:47" x14ac:dyDescent="0.25">
      <c r="AU66177">
        <v>30148</v>
      </c>
    </row>
    <row r="66178" spans="47:47" x14ac:dyDescent="0.25">
      <c r="AU66178">
        <v>11017</v>
      </c>
    </row>
    <row r="66179" spans="47:47" x14ac:dyDescent="0.25">
      <c r="AU66179">
        <v>11015</v>
      </c>
    </row>
    <row r="66180" spans="47:47" x14ac:dyDescent="0.25">
      <c r="AU66180">
        <v>11020</v>
      </c>
    </row>
    <row r="66181" spans="47:47" x14ac:dyDescent="0.25">
      <c r="AU66181">
        <v>31050094</v>
      </c>
    </row>
    <row r="66182" spans="47:47" x14ac:dyDescent="0.25">
      <c r="AU66182">
        <v>31030220</v>
      </c>
    </row>
    <row r="66183" spans="47:47" x14ac:dyDescent="0.25">
      <c r="AU66183">
        <v>31050101</v>
      </c>
    </row>
    <row r="66184" spans="47:47" x14ac:dyDescent="0.25">
      <c r="AU66184">
        <v>31050106</v>
      </c>
    </row>
    <row r="66185" spans="47:47" x14ac:dyDescent="0.25">
      <c r="AU66185" t="s">
        <v>34272</v>
      </c>
    </row>
    <row r="66186" spans="47:47" x14ac:dyDescent="0.25">
      <c r="AU66186" t="s">
        <v>34273</v>
      </c>
    </row>
    <row r="66187" spans="47:47" x14ac:dyDescent="0.25">
      <c r="AU66187">
        <v>31030218</v>
      </c>
    </row>
    <row r="66188" spans="47:47" x14ac:dyDescent="0.25">
      <c r="AU66188">
        <v>31050074</v>
      </c>
    </row>
    <row r="66189" spans="47:47" x14ac:dyDescent="0.25">
      <c r="AU66189" t="s">
        <v>34274</v>
      </c>
    </row>
    <row r="66190" spans="47:47" x14ac:dyDescent="0.25">
      <c r="AU66190">
        <v>6082</v>
      </c>
    </row>
    <row r="66191" spans="47:47" x14ac:dyDescent="0.25">
      <c r="AU66191">
        <v>6084</v>
      </c>
    </row>
    <row r="66192" spans="47:47" x14ac:dyDescent="0.25">
      <c r="AU66192">
        <v>25104105</v>
      </c>
    </row>
    <row r="66193" spans="47:47" x14ac:dyDescent="0.25">
      <c r="AU66193">
        <v>23753586</v>
      </c>
    </row>
    <row r="66194" spans="47:47" x14ac:dyDescent="0.25">
      <c r="AU66194">
        <v>23751149</v>
      </c>
    </row>
    <row r="66195" spans="47:47" x14ac:dyDescent="0.25">
      <c r="AU66195">
        <v>23753066</v>
      </c>
    </row>
    <row r="66196" spans="47:47" x14ac:dyDescent="0.25">
      <c r="AU66196" t="s">
        <v>27444</v>
      </c>
    </row>
    <row r="66197" spans="47:47" x14ac:dyDescent="0.25">
      <c r="AU66197" t="s">
        <v>34177</v>
      </c>
    </row>
    <row r="66198" spans="47:47" x14ac:dyDescent="0.25">
      <c r="AU66198" t="s">
        <v>34275</v>
      </c>
    </row>
    <row r="66199" spans="47:47" x14ac:dyDescent="0.25">
      <c r="AU66199" t="s">
        <v>34276</v>
      </c>
    </row>
    <row r="66200" spans="47:47" x14ac:dyDescent="0.25">
      <c r="AU66200">
        <v>15060321</v>
      </c>
    </row>
    <row r="66201" spans="47:47" x14ac:dyDescent="0.25">
      <c r="AU66201">
        <v>15010555</v>
      </c>
    </row>
    <row r="66202" spans="47:47" x14ac:dyDescent="0.25">
      <c r="AU66202">
        <v>15060339</v>
      </c>
    </row>
    <row r="66203" spans="47:47" x14ac:dyDescent="0.25">
      <c r="AU66203">
        <v>15060331</v>
      </c>
    </row>
    <row r="66204" spans="47:47" x14ac:dyDescent="0.25">
      <c r="AU66204">
        <v>15060329</v>
      </c>
    </row>
    <row r="66205" spans="47:47" x14ac:dyDescent="0.25">
      <c r="AU66205">
        <v>35010047</v>
      </c>
    </row>
    <row r="66206" spans="47:47" x14ac:dyDescent="0.25">
      <c r="AU66206">
        <v>35010045</v>
      </c>
    </row>
    <row r="66207" spans="47:47" x14ac:dyDescent="0.25">
      <c r="AU66207">
        <v>15060336</v>
      </c>
    </row>
    <row r="66208" spans="47:47" x14ac:dyDescent="0.25">
      <c r="AU66208">
        <v>32030015</v>
      </c>
    </row>
    <row r="66209" spans="47:47" x14ac:dyDescent="0.25">
      <c r="AU66209">
        <v>31030207</v>
      </c>
    </row>
    <row r="66210" spans="47:47" x14ac:dyDescent="0.25">
      <c r="AU66210">
        <v>32030008</v>
      </c>
    </row>
    <row r="66211" spans="47:47" x14ac:dyDescent="0.25">
      <c r="AU66211">
        <v>32030001</v>
      </c>
    </row>
    <row r="66212" spans="47:47" x14ac:dyDescent="0.25">
      <c r="AU66212">
        <v>32030012</v>
      </c>
    </row>
    <row r="66213" spans="47:47" x14ac:dyDescent="0.25">
      <c r="AU66213">
        <v>31030215</v>
      </c>
    </row>
    <row r="66214" spans="47:47" x14ac:dyDescent="0.25">
      <c r="AU66214">
        <v>32030014</v>
      </c>
    </row>
    <row r="66215" spans="47:47" x14ac:dyDescent="0.25">
      <c r="AU66215">
        <v>31050088</v>
      </c>
    </row>
    <row r="66216" spans="47:47" x14ac:dyDescent="0.25">
      <c r="AU66216">
        <v>31050091</v>
      </c>
    </row>
    <row r="66217" spans="47:47" x14ac:dyDescent="0.25">
      <c r="AU66217">
        <v>31030229</v>
      </c>
    </row>
    <row r="66218" spans="47:47" x14ac:dyDescent="0.25">
      <c r="AU66218" t="s">
        <v>34277</v>
      </c>
    </row>
    <row r="66219" spans="47:47" x14ac:dyDescent="0.25">
      <c r="AU66219" t="s">
        <v>34278</v>
      </c>
    </row>
    <row r="66220" spans="47:47" x14ac:dyDescent="0.25">
      <c r="AU66220" t="s">
        <v>34279</v>
      </c>
    </row>
    <row r="66221" spans="47:47" x14ac:dyDescent="0.25">
      <c r="AU66221" t="s">
        <v>34280</v>
      </c>
    </row>
    <row r="66222" spans="47:47" x14ac:dyDescent="0.25">
      <c r="AU66222" t="s">
        <v>34281</v>
      </c>
    </row>
    <row r="66223" spans="47:47" x14ac:dyDescent="0.25">
      <c r="AU66223" t="s">
        <v>34282</v>
      </c>
    </row>
    <row r="66224" spans="47:47" x14ac:dyDescent="0.25">
      <c r="AU66224">
        <v>2808</v>
      </c>
    </row>
    <row r="66225" spans="47:47" x14ac:dyDescent="0.25">
      <c r="AU66225">
        <v>2811</v>
      </c>
    </row>
    <row r="66226" spans="47:47" x14ac:dyDescent="0.25">
      <c r="AU66226">
        <v>15056</v>
      </c>
    </row>
    <row r="66227" spans="47:47" x14ac:dyDescent="0.25">
      <c r="AU66227">
        <v>8067</v>
      </c>
    </row>
    <row r="66228" spans="47:47" x14ac:dyDescent="0.25">
      <c r="AU66228">
        <v>8073</v>
      </c>
    </row>
    <row r="66229" spans="47:47" x14ac:dyDescent="0.25">
      <c r="AU66229">
        <v>8069</v>
      </c>
    </row>
    <row r="66230" spans="47:47" x14ac:dyDescent="0.25">
      <c r="AU66230">
        <v>8076</v>
      </c>
    </row>
    <row r="66231" spans="47:47" x14ac:dyDescent="0.25">
      <c r="AU66231">
        <v>8072</v>
      </c>
    </row>
    <row r="66232" spans="47:47" x14ac:dyDescent="0.25">
      <c r="AU66232">
        <v>8077</v>
      </c>
    </row>
    <row r="66233" spans="47:47" x14ac:dyDescent="0.25">
      <c r="AU66233">
        <v>8070</v>
      </c>
    </row>
    <row r="66234" spans="47:47" x14ac:dyDescent="0.25">
      <c r="AU66234">
        <v>8066</v>
      </c>
    </row>
    <row r="66235" spans="47:47" x14ac:dyDescent="0.25">
      <c r="AU66235">
        <v>2735</v>
      </c>
    </row>
    <row r="66236" spans="47:47" x14ac:dyDescent="0.25">
      <c r="AU66236">
        <v>31050116</v>
      </c>
    </row>
    <row r="66237" spans="47:47" x14ac:dyDescent="0.25">
      <c r="AU66237">
        <v>31050128</v>
      </c>
    </row>
    <row r="66238" spans="47:47" x14ac:dyDescent="0.25">
      <c r="AU66238">
        <v>32030019</v>
      </c>
    </row>
    <row r="66239" spans="47:47" x14ac:dyDescent="0.25">
      <c r="AU66239">
        <v>4038</v>
      </c>
    </row>
    <row r="66240" spans="47:47" x14ac:dyDescent="0.25">
      <c r="AU66240">
        <v>4036</v>
      </c>
    </row>
    <row r="66241" spans="47:47" x14ac:dyDescent="0.25">
      <c r="AU66241">
        <v>4232</v>
      </c>
    </row>
    <row r="66242" spans="47:47" x14ac:dyDescent="0.25">
      <c r="AU66242">
        <v>4230</v>
      </c>
    </row>
    <row r="66243" spans="47:47" x14ac:dyDescent="0.25">
      <c r="AU66243">
        <v>116</v>
      </c>
    </row>
    <row r="66244" spans="47:47" x14ac:dyDescent="0.25">
      <c r="AU66244">
        <v>113</v>
      </c>
    </row>
    <row r="66245" spans="47:47" x14ac:dyDescent="0.25">
      <c r="AU66245">
        <v>114</v>
      </c>
    </row>
    <row r="66246" spans="47:47" x14ac:dyDescent="0.25">
      <c r="AU66246">
        <v>115</v>
      </c>
    </row>
    <row r="66247" spans="47:47" x14ac:dyDescent="0.25">
      <c r="AU66247">
        <v>117</v>
      </c>
    </row>
    <row r="66248" spans="47:47" x14ac:dyDescent="0.25">
      <c r="AU66248">
        <v>299</v>
      </c>
    </row>
    <row r="66249" spans="47:47" x14ac:dyDescent="0.25">
      <c r="AU66249">
        <v>298</v>
      </c>
    </row>
    <row r="66250" spans="47:47" x14ac:dyDescent="0.25">
      <c r="AU66250">
        <v>303</v>
      </c>
    </row>
    <row r="66251" spans="47:47" x14ac:dyDescent="0.25">
      <c r="AU66251">
        <v>11024</v>
      </c>
    </row>
    <row r="66252" spans="47:47" x14ac:dyDescent="0.25">
      <c r="AU66252">
        <v>14008</v>
      </c>
    </row>
    <row r="66253" spans="47:47" x14ac:dyDescent="0.25">
      <c r="AU66253">
        <v>14005</v>
      </c>
    </row>
    <row r="66254" spans="47:47" x14ac:dyDescent="0.25">
      <c r="AU66254">
        <v>11027</v>
      </c>
    </row>
    <row r="66255" spans="47:47" x14ac:dyDescent="0.25">
      <c r="AU66255">
        <v>11022</v>
      </c>
    </row>
    <row r="66256" spans="47:47" x14ac:dyDescent="0.25">
      <c r="AU66256">
        <v>14007</v>
      </c>
    </row>
    <row r="66257" spans="47:47" x14ac:dyDescent="0.25">
      <c r="AU66257">
        <v>91090</v>
      </c>
    </row>
    <row r="66258" spans="47:47" x14ac:dyDescent="0.25">
      <c r="AU66258" t="s">
        <v>34283</v>
      </c>
    </row>
    <row r="66259" spans="47:47" x14ac:dyDescent="0.25">
      <c r="AU66259">
        <v>6</v>
      </c>
    </row>
    <row r="66260" spans="47:47" x14ac:dyDescent="0.25">
      <c r="AU66260">
        <v>9067</v>
      </c>
    </row>
    <row r="66261" spans="47:47" x14ac:dyDescent="0.25">
      <c r="AU66261">
        <v>9065</v>
      </c>
    </row>
    <row r="66262" spans="47:47" x14ac:dyDescent="0.25">
      <c r="AU66262">
        <v>9073</v>
      </c>
    </row>
    <row r="66263" spans="47:47" x14ac:dyDescent="0.25">
      <c r="AU66263">
        <v>6375</v>
      </c>
    </row>
    <row r="66264" spans="47:47" x14ac:dyDescent="0.25">
      <c r="AU66264">
        <v>6348</v>
      </c>
    </row>
    <row r="66265" spans="47:47" x14ac:dyDescent="0.25">
      <c r="AU66265">
        <v>6347</v>
      </c>
    </row>
    <row r="66266" spans="47:47" x14ac:dyDescent="0.25">
      <c r="AU66266">
        <v>32030024</v>
      </c>
    </row>
    <row r="66267" spans="47:47" x14ac:dyDescent="0.25">
      <c r="AU66267">
        <v>35010048</v>
      </c>
    </row>
    <row r="66268" spans="47:47" x14ac:dyDescent="0.25">
      <c r="AU66268" t="s">
        <v>34284</v>
      </c>
    </row>
    <row r="66269" spans="47:47" x14ac:dyDescent="0.25">
      <c r="AU66269" t="s">
        <v>12449</v>
      </c>
    </row>
    <row r="66270" spans="47:47" x14ac:dyDescent="0.25">
      <c r="AU66270">
        <v>30011242</v>
      </c>
    </row>
    <row r="66271" spans="47:47" x14ac:dyDescent="0.25">
      <c r="AU66271">
        <v>30010968</v>
      </c>
    </row>
    <row r="66272" spans="47:47" x14ac:dyDescent="0.25">
      <c r="AU66272">
        <v>30011183</v>
      </c>
    </row>
    <row r="66273" spans="47:47" x14ac:dyDescent="0.25">
      <c r="AU66273">
        <v>30011216</v>
      </c>
    </row>
    <row r="66274" spans="47:47" x14ac:dyDescent="0.25">
      <c r="AU66274">
        <v>3</v>
      </c>
    </row>
    <row r="66275" spans="47:47" x14ac:dyDescent="0.25">
      <c r="AU66275">
        <v>30196</v>
      </c>
    </row>
    <row r="66276" spans="47:47" x14ac:dyDescent="0.25">
      <c r="AU66276">
        <v>5058</v>
      </c>
    </row>
    <row r="66277" spans="47:47" x14ac:dyDescent="0.25">
      <c r="AU66277">
        <v>32040001</v>
      </c>
    </row>
    <row r="66278" spans="47:47" x14ac:dyDescent="0.25">
      <c r="AU66278">
        <v>31040156</v>
      </c>
    </row>
    <row r="66279" spans="47:47" x14ac:dyDescent="0.25">
      <c r="AU66279">
        <v>35030017</v>
      </c>
    </row>
    <row r="66280" spans="47:47" x14ac:dyDescent="0.25">
      <c r="AU66280">
        <v>11038</v>
      </c>
    </row>
    <row r="66281" spans="47:47" x14ac:dyDescent="0.25">
      <c r="AU66281">
        <v>11041</v>
      </c>
    </row>
    <row r="66282" spans="47:47" x14ac:dyDescent="0.25">
      <c r="AU66282" t="s">
        <v>34285</v>
      </c>
    </row>
    <row r="66283" spans="47:47" x14ac:dyDescent="0.25">
      <c r="AU66283" t="s">
        <v>12449</v>
      </c>
    </row>
    <row r="66284" spans="47:47" x14ac:dyDescent="0.25">
      <c r="AU66284" t="s">
        <v>19560</v>
      </c>
    </row>
    <row r="66285" spans="47:47" x14ac:dyDescent="0.25">
      <c r="AU66285" t="s">
        <v>34286</v>
      </c>
    </row>
    <row r="66286" spans="47:47" x14ac:dyDescent="0.25">
      <c r="AU66286">
        <v>31030237</v>
      </c>
    </row>
    <row r="66287" spans="47:47" x14ac:dyDescent="0.25">
      <c r="AU66287">
        <v>31030236</v>
      </c>
    </row>
    <row r="66288" spans="47:47" x14ac:dyDescent="0.25">
      <c r="AU66288">
        <v>31050179</v>
      </c>
    </row>
    <row r="66289" spans="47:47" x14ac:dyDescent="0.25">
      <c r="AU66289" t="s">
        <v>34287</v>
      </c>
    </row>
    <row r="66290" spans="47:47" x14ac:dyDescent="0.25">
      <c r="AU66290" t="s">
        <v>34288</v>
      </c>
    </row>
    <row r="66291" spans="47:47" x14ac:dyDescent="0.25">
      <c r="AU66291">
        <v>31030244</v>
      </c>
    </row>
    <row r="66292" spans="47:47" x14ac:dyDescent="0.25">
      <c r="AU66292">
        <v>31050241</v>
      </c>
    </row>
    <row r="66293" spans="47:47" x14ac:dyDescent="0.25">
      <c r="AU66293">
        <v>31050208</v>
      </c>
    </row>
    <row r="66294" spans="47:47" x14ac:dyDescent="0.25">
      <c r="AU66294">
        <v>31050245</v>
      </c>
    </row>
    <row r="66295" spans="47:47" x14ac:dyDescent="0.25">
      <c r="AU66295" t="s">
        <v>34289</v>
      </c>
    </row>
    <row r="66296" spans="47:47" x14ac:dyDescent="0.25">
      <c r="AU66296" t="s">
        <v>34290</v>
      </c>
    </row>
    <row r="66297" spans="47:47" x14ac:dyDescent="0.25">
      <c r="AU66297" t="s">
        <v>34291</v>
      </c>
    </row>
    <row r="66298" spans="47:47" x14ac:dyDescent="0.25">
      <c r="AU66298">
        <v>31030240</v>
      </c>
    </row>
    <row r="66299" spans="47:47" x14ac:dyDescent="0.25">
      <c r="AU66299" t="s">
        <v>34292</v>
      </c>
    </row>
    <row r="66300" spans="47:47" x14ac:dyDescent="0.25">
      <c r="AU66300">
        <v>14011</v>
      </c>
    </row>
    <row r="66301" spans="47:47" x14ac:dyDescent="0.25">
      <c r="AU66301">
        <v>14013</v>
      </c>
    </row>
    <row r="66302" spans="47:47" x14ac:dyDescent="0.25">
      <c r="AU66302">
        <v>11042</v>
      </c>
    </row>
    <row r="66303" spans="47:47" x14ac:dyDescent="0.25">
      <c r="AU66303">
        <v>11044</v>
      </c>
    </row>
    <row r="66304" spans="47:47" x14ac:dyDescent="0.25">
      <c r="AU66304">
        <v>11041</v>
      </c>
    </row>
    <row r="66305" spans="47:47" x14ac:dyDescent="0.25">
      <c r="AU66305">
        <v>11046</v>
      </c>
    </row>
    <row r="66306" spans="47:47" x14ac:dyDescent="0.25">
      <c r="AU66306">
        <v>31030232</v>
      </c>
    </row>
    <row r="66307" spans="47:47" x14ac:dyDescent="0.25">
      <c r="AU66307" t="s">
        <v>34293</v>
      </c>
    </row>
    <row r="66308" spans="47:47" x14ac:dyDescent="0.25">
      <c r="AU66308">
        <v>11015</v>
      </c>
    </row>
    <row r="66309" spans="47:47" x14ac:dyDescent="0.25">
      <c r="AU66309" t="s">
        <v>34294</v>
      </c>
    </row>
    <row r="66310" spans="47:47" x14ac:dyDescent="0.25">
      <c r="AU66310">
        <v>13115</v>
      </c>
    </row>
    <row r="66311" spans="47:47" x14ac:dyDescent="0.25">
      <c r="AU66311">
        <v>13015</v>
      </c>
    </row>
    <row r="66312" spans="47:47" x14ac:dyDescent="0.25">
      <c r="AU66312">
        <v>17367</v>
      </c>
    </row>
    <row r="66313" spans="47:47" x14ac:dyDescent="0.25">
      <c r="AU66313">
        <v>17617</v>
      </c>
    </row>
    <row r="66314" spans="47:47" x14ac:dyDescent="0.25">
      <c r="AU66314">
        <v>17612</v>
      </c>
    </row>
    <row r="66315" spans="47:47" x14ac:dyDescent="0.25">
      <c r="AU66315">
        <v>402</v>
      </c>
    </row>
    <row r="66316" spans="47:47" x14ac:dyDescent="0.25">
      <c r="AU66316">
        <v>406</v>
      </c>
    </row>
    <row r="66317" spans="47:47" x14ac:dyDescent="0.25">
      <c r="AU66317">
        <v>404</v>
      </c>
    </row>
    <row r="66318" spans="47:47" x14ac:dyDescent="0.25">
      <c r="AU66318">
        <v>401</v>
      </c>
    </row>
    <row r="66319" spans="47:47" x14ac:dyDescent="0.25">
      <c r="AU66319">
        <v>31050047</v>
      </c>
    </row>
    <row r="66320" spans="47:47" x14ac:dyDescent="0.25">
      <c r="AU66320">
        <v>31030247</v>
      </c>
    </row>
    <row r="66321" spans="47:47" x14ac:dyDescent="0.25">
      <c r="AU66321">
        <v>31030250</v>
      </c>
    </row>
    <row r="66322" spans="47:47" x14ac:dyDescent="0.25">
      <c r="AU66322" t="s">
        <v>34295</v>
      </c>
    </row>
    <row r="66323" spans="47:47" x14ac:dyDescent="0.25">
      <c r="AU66323" t="s">
        <v>34296</v>
      </c>
    </row>
    <row r="66324" spans="47:47" x14ac:dyDescent="0.25">
      <c r="AU66324">
        <v>33010230</v>
      </c>
    </row>
    <row r="66325" spans="47:47" x14ac:dyDescent="0.25">
      <c r="AU66325">
        <v>33010229</v>
      </c>
    </row>
    <row r="66326" spans="47:47" x14ac:dyDescent="0.25">
      <c r="AU66326" t="s">
        <v>34297</v>
      </c>
    </row>
    <row r="66327" spans="47:47" x14ac:dyDescent="0.25">
      <c r="AU66327" t="s">
        <v>34298</v>
      </c>
    </row>
    <row r="66328" spans="47:47" x14ac:dyDescent="0.25">
      <c r="AU66328">
        <v>32020011</v>
      </c>
    </row>
    <row r="66329" spans="47:47" x14ac:dyDescent="0.25">
      <c r="AU66329">
        <v>31030242</v>
      </c>
    </row>
    <row r="66330" spans="47:47" x14ac:dyDescent="0.25">
      <c r="AU66330">
        <v>30011333</v>
      </c>
    </row>
    <row r="66331" spans="47:47" x14ac:dyDescent="0.25">
      <c r="AU66331">
        <v>32020010</v>
      </c>
    </row>
    <row r="66332" spans="47:47" x14ac:dyDescent="0.25">
      <c r="AU66332" t="s">
        <v>34299</v>
      </c>
    </row>
    <row r="66333" spans="47:47" x14ac:dyDescent="0.25">
      <c r="AU66333">
        <v>18306</v>
      </c>
    </row>
    <row r="66334" spans="47:47" x14ac:dyDescent="0.25">
      <c r="AU66334">
        <v>17610</v>
      </c>
    </row>
    <row r="66335" spans="47:47" x14ac:dyDescent="0.25">
      <c r="AU66335">
        <v>17113</v>
      </c>
    </row>
    <row r="66336" spans="47:47" x14ac:dyDescent="0.25">
      <c r="AU66336">
        <v>3334</v>
      </c>
    </row>
    <row r="66337" spans="47:47" x14ac:dyDescent="0.25">
      <c r="AU66337" t="s">
        <v>33820</v>
      </c>
    </row>
    <row r="66338" spans="47:47" x14ac:dyDescent="0.25">
      <c r="AU66338" t="s">
        <v>34300</v>
      </c>
    </row>
    <row r="66339" spans="47:47" x14ac:dyDescent="0.25">
      <c r="AU66339" t="s">
        <v>34301</v>
      </c>
    </row>
    <row r="66340" spans="47:47" x14ac:dyDescent="0.25">
      <c r="AU66340" t="s">
        <v>34302</v>
      </c>
    </row>
    <row r="66341" spans="47:47" x14ac:dyDescent="0.25">
      <c r="AU66341">
        <v>91356</v>
      </c>
    </row>
    <row r="66342" spans="47:47" x14ac:dyDescent="0.25">
      <c r="AU66342" t="s">
        <v>34303</v>
      </c>
    </row>
    <row r="66343" spans="47:47" x14ac:dyDescent="0.25">
      <c r="AU66343" t="s">
        <v>34304</v>
      </c>
    </row>
    <row r="66344" spans="47:47" x14ac:dyDescent="0.25">
      <c r="AU66344" t="s">
        <v>34305</v>
      </c>
    </row>
    <row r="66345" spans="47:47" x14ac:dyDescent="0.25">
      <c r="AU66345" t="s">
        <v>34306</v>
      </c>
    </row>
    <row r="66346" spans="47:47" x14ac:dyDescent="0.25">
      <c r="AU66346">
        <v>31030241</v>
      </c>
    </row>
    <row r="66347" spans="47:47" x14ac:dyDescent="0.25">
      <c r="AU66347">
        <v>31050232</v>
      </c>
    </row>
    <row r="66348" spans="47:47" x14ac:dyDescent="0.25">
      <c r="AU66348">
        <v>30011417</v>
      </c>
    </row>
    <row r="66349" spans="47:47" x14ac:dyDescent="0.25">
      <c r="AU66349" t="s">
        <v>34307</v>
      </c>
    </row>
    <row r="66350" spans="47:47" x14ac:dyDescent="0.25">
      <c r="AU66350" t="s">
        <v>34308</v>
      </c>
    </row>
    <row r="66351" spans="47:47" x14ac:dyDescent="0.25">
      <c r="AU66351">
        <v>8661</v>
      </c>
    </row>
    <row r="66352" spans="47:47" x14ac:dyDescent="0.25">
      <c r="AU66352">
        <v>8992</v>
      </c>
    </row>
    <row r="66353" spans="47:47" x14ac:dyDescent="0.25">
      <c r="AU66353">
        <v>9428</v>
      </c>
    </row>
    <row r="66354" spans="47:47" x14ac:dyDescent="0.25">
      <c r="AU66354">
        <v>8997</v>
      </c>
    </row>
    <row r="66355" spans="47:47" x14ac:dyDescent="0.25">
      <c r="AU66355" t="s">
        <v>34261</v>
      </c>
    </row>
    <row r="66356" spans="47:47" x14ac:dyDescent="0.25">
      <c r="AU66356">
        <v>2527</v>
      </c>
    </row>
    <row r="66357" spans="47:47" x14ac:dyDescent="0.25">
      <c r="AU66357">
        <v>16015</v>
      </c>
    </row>
    <row r="66358" spans="47:47" x14ac:dyDescent="0.25">
      <c r="AU66358">
        <v>11058</v>
      </c>
    </row>
    <row r="66359" spans="47:47" x14ac:dyDescent="0.25">
      <c r="AU66359">
        <v>11057</v>
      </c>
    </row>
    <row r="66360" spans="47:47" x14ac:dyDescent="0.25">
      <c r="AU66360" t="s">
        <v>34309</v>
      </c>
    </row>
    <row r="66361" spans="47:47" x14ac:dyDescent="0.25">
      <c r="AU66361" t="s">
        <v>34310</v>
      </c>
    </row>
    <row r="66362" spans="47:47" x14ac:dyDescent="0.25">
      <c r="AU66362">
        <v>4727</v>
      </c>
    </row>
    <row r="66363" spans="47:47" x14ac:dyDescent="0.25">
      <c r="AU66363">
        <v>2564</v>
      </c>
    </row>
    <row r="66364" spans="47:47" x14ac:dyDescent="0.25">
      <c r="AU66364">
        <v>17621</v>
      </c>
    </row>
    <row r="66365" spans="47:47" x14ac:dyDescent="0.25">
      <c r="AU66365">
        <v>17619</v>
      </c>
    </row>
    <row r="66366" spans="47:47" x14ac:dyDescent="0.25">
      <c r="AU66366">
        <v>17624</v>
      </c>
    </row>
    <row r="66367" spans="47:47" x14ac:dyDescent="0.25">
      <c r="AU66367" t="s">
        <v>34311</v>
      </c>
    </row>
    <row r="66368" spans="47:47" x14ac:dyDescent="0.25">
      <c r="AU66368" t="s">
        <v>34312</v>
      </c>
    </row>
    <row r="66369" spans="47:47" x14ac:dyDescent="0.25">
      <c r="AU66369" t="s">
        <v>34313</v>
      </c>
    </row>
    <row r="66370" spans="47:47" x14ac:dyDescent="0.25">
      <c r="AU66370" t="s">
        <v>34314</v>
      </c>
    </row>
    <row r="66371" spans="47:47" x14ac:dyDescent="0.25">
      <c r="AU66371" t="s">
        <v>34315</v>
      </c>
    </row>
    <row r="66372" spans="47:47" x14ac:dyDescent="0.25">
      <c r="AU66372" t="s">
        <v>34316</v>
      </c>
    </row>
    <row r="66373" spans="47:47" x14ac:dyDescent="0.25">
      <c r="AU66373" t="s">
        <v>34317</v>
      </c>
    </row>
    <row r="66374" spans="47:47" x14ac:dyDescent="0.25">
      <c r="AU66374" t="s">
        <v>34317</v>
      </c>
    </row>
    <row r="66375" spans="47:47" x14ac:dyDescent="0.25">
      <c r="AU66375">
        <v>17120</v>
      </c>
    </row>
    <row r="66376" spans="47:47" x14ac:dyDescent="0.25">
      <c r="AU66376">
        <v>9311</v>
      </c>
    </row>
    <row r="66377" spans="47:47" x14ac:dyDescent="0.25">
      <c r="AU66377" t="s">
        <v>34318</v>
      </c>
    </row>
    <row r="66378" spans="47:47" x14ac:dyDescent="0.25">
      <c r="AU66378" t="s">
        <v>34319</v>
      </c>
    </row>
    <row r="66379" spans="47:47" x14ac:dyDescent="0.25">
      <c r="AU66379">
        <v>11059</v>
      </c>
    </row>
    <row r="66380" spans="47:47" x14ac:dyDescent="0.25">
      <c r="AU66380">
        <v>14016</v>
      </c>
    </row>
    <row r="66381" spans="47:47" x14ac:dyDescent="0.25">
      <c r="AU66381">
        <v>14014</v>
      </c>
    </row>
    <row r="66382" spans="47:47" x14ac:dyDescent="0.25">
      <c r="AU66382">
        <v>14017</v>
      </c>
    </row>
    <row r="66383" spans="47:47" x14ac:dyDescent="0.25">
      <c r="AU66383">
        <v>2746</v>
      </c>
    </row>
    <row r="66384" spans="47:47" x14ac:dyDescent="0.25">
      <c r="AU66384">
        <v>2747</v>
      </c>
    </row>
    <row r="66385" spans="47:47" x14ac:dyDescent="0.25">
      <c r="AU66385">
        <v>543</v>
      </c>
    </row>
    <row r="66386" spans="47:47" x14ac:dyDescent="0.25">
      <c r="AU66386">
        <v>546</v>
      </c>
    </row>
    <row r="66387" spans="47:47" x14ac:dyDescent="0.25">
      <c r="AU66387">
        <v>544</v>
      </c>
    </row>
    <row r="66388" spans="47:47" x14ac:dyDescent="0.25">
      <c r="AU66388">
        <v>539</v>
      </c>
    </row>
    <row r="66389" spans="47:47" x14ac:dyDescent="0.25">
      <c r="AU66389" t="s">
        <v>34320</v>
      </c>
    </row>
    <row r="66390" spans="47:47" x14ac:dyDescent="0.25">
      <c r="AU66390">
        <v>17653</v>
      </c>
    </row>
    <row r="66391" spans="47:47" x14ac:dyDescent="0.25">
      <c r="AU66391">
        <v>17654</v>
      </c>
    </row>
    <row r="66392" spans="47:47" x14ac:dyDescent="0.25">
      <c r="AU66392">
        <v>17631</v>
      </c>
    </row>
    <row r="66393" spans="47:47" x14ac:dyDescent="0.25">
      <c r="AU66393">
        <v>17633</v>
      </c>
    </row>
    <row r="66394" spans="47:47" x14ac:dyDescent="0.25">
      <c r="AU66394">
        <v>17629</v>
      </c>
    </row>
    <row r="66395" spans="47:47" x14ac:dyDescent="0.25">
      <c r="AU66395">
        <v>17649</v>
      </c>
    </row>
    <row r="66396" spans="47:47" x14ac:dyDescent="0.25">
      <c r="AU66396">
        <v>17650</v>
      </c>
    </row>
    <row r="66397" spans="47:47" x14ac:dyDescent="0.25">
      <c r="AU66397">
        <v>30011507</v>
      </c>
    </row>
    <row r="66398" spans="47:47" x14ac:dyDescent="0.25">
      <c r="AU66398">
        <v>30011478</v>
      </c>
    </row>
    <row r="66399" spans="47:47" x14ac:dyDescent="0.25">
      <c r="AU66399">
        <v>30011473</v>
      </c>
    </row>
    <row r="66400" spans="47:47" x14ac:dyDescent="0.25">
      <c r="AU66400">
        <v>30011495</v>
      </c>
    </row>
    <row r="66401" spans="47:47" x14ac:dyDescent="0.25">
      <c r="AU66401">
        <v>35010082</v>
      </c>
    </row>
    <row r="66402" spans="47:47" x14ac:dyDescent="0.25">
      <c r="AU66402">
        <v>35010083</v>
      </c>
    </row>
    <row r="66403" spans="47:47" x14ac:dyDescent="0.25">
      <c r="AU66403">
        <v>35010077</v>
      </c>
    </row>
    <row r="66404" spans="47:47" x14ac:dyDescent="0.25">
      <c r="AU66404">
        <v>35010078</v>
      </c>
    </row>
    <row r="66405" spans="47:47" x14ac:dyDescent="0.25">
      <c r="AU66405">
        <v>30011465</v>
      </c>
    </row>
    <row r="66406" spans="47:47" x14ac:dyDescent="0.25">
      <c r="AU66406">
        <v>30011459</v>
      </c>
    </row>
    <row r="66407" spans="47:47" x14ac:dyDescent="0.25">
      <c r="AU66407">
        <v>30011501</v>
      </c>
    </row>
    <row r="66408" spans="47:47" x14ac:dyDescent="0.25">
      <c r="AU66408">
        <v>30011502</v>
      </c>
    </row>
    <row r="66409" spans="47:47" x14ac:dyDescent="0.25">
      <c r="AU66409">
        <v>30011476</v>
      </c>
    </row>
    <row r="66410" spans="47:47" x14ac:dyDescent="0.25">
      <c r="AU66410">
        <v>31180005</v>
      </c>
    </row>
    <row r="66411" spans="47:47" x14ac:dyDescent="0.25">
      <c r="AU66411">
        <v>31480003</v>
      </c>
    </row>
    <row r="66412" spans="47:47" x14ac:dyDescent="0.25">
      <c r="AU66412">
        <v>31180006</v>
      </c>
    </row>
    <row r="66413" spans="47:47" x14ac:dyDescent="0.25">
      <c r="AU66413">
        <v>31500002</v>
      </c>
    </row>
    <row r="66414" spans="47:47" x14ac:dyDescent="0.25">
      <c r="AU66414">
        <v>31480004</v>
      </c>
    </row>
    <row r="66415" spans="47:47" x14ac:dyDescent="0.25">
      <c r="AU66415">
        <v>31500005</v>
      </c>
    </row>
    <row r="66416" spans="47:47" x14ac:dyDescent="0.25">
      <c r="AU66416">
        <v>31500001</v>
      </c>
    </row>
    <row r="66417" spans="47:47" x14ac:dyDescent="0.25">
      <c r="AU66417">
        <v>31500006</v>
      </c>
    </row>
    <row r="66418" spans="47:47" x14ac:dyDescent="0.25">
      <c r="AU66418">
        <v>31180007</v>
      </c>
    </row>
    <row r="66419" spans="47:47" x14ac:dyDescent="0.25">
      <c r="AU66419">
        <v>31240006</v>
      </c>
    </row>
    <row r="66420" spans="47:47" x14ac:dyDescent="0.25">
      <c r="AU66420">
        <v>31180015</v>
      </c>
    </row>
    <row r="66421" spans="47:47" x14ac:dyDescent="0.25">
      <c r="AU66421">
        <v>30011462</v>
      </c>
    </row>
    <row r="66422" spans="47:47" x14ac:dyDescent="0.25">
      <c r="AU66422">
        <v>30011466</v>
      </c>
    </row>
    <row r="66423" spans="47:47" x14ac:dyDescent="0.25">
      <c r="AU66423">
        <v>30011493</v>
      </c>
    </row>
    <row r="66424" spans="47:47" x14ac:dyDescent="0.25">
      <c r="AU66424">
        <v>31540001</v>
      </c>
    </row>
    <row r="66425" spans="47:47" x14ac:dyDescent="0.25">
      <c r="AU66425">
        <v>35010081</v>
      </c>
    </row>
    <row r="66426" spans="47:47" x14ac:dyDescent="0.25">
      <c r="AU66426">
        <v>2666</v>
      </c>
    </row>
    <row r="66427" spans="47:47" x14ac:dyDescent="0.25">
      <c r="AU66427">
        <v>2810</v>
      </c>
    </row>
    <row r="66428" spans="47:47" x14ac:dyDescent="0.25">
      <c r="AU66428">
        <v>2812</v>
      </c>
    </row>
    <row r="66429" spans="47:47" x14ac:dyDescent="0.25">
      <c r="AU66429">
        <v>2645</v>
      </c>
    </row>
    <row r="66430" spans="47:47" x14ac:dyDescent="0.25">
      <c r="AU66430">
        <v>8784</v>
      </c>
    </row>
    <row r="66431" spans="47:47" x14ac:dyDescent="0.25">
      <c r="AU66431">
        <v>8788</v>
      </c>
    </row>
    <row r="66432" spans="47:47" x14ac:dyDescent="0.25">
      <c r="AU66432">
        <v>8783</v>
      </c>
    </row>
    <row r="66433" spans="47:47" x14ac:dyDescent="0.25">
      <c r="AU66433">
        <v>8787</v>
      </c>
    </row>
    <row r="66434" spans="47:47" x14ac:dyDescent="0.25">
      <c r="AU66434">
        <v>8773</v>
      </c>
    </row>
    <row r="66435" spans="47:47" x14ac:dyDescent="0.25">
      <c r="AU66435">
        <v>8776</v>
      </c>
    </row>
    <row r="66436" spans="47:47" x14ac:dyDescent="0.25">
      <c r="AU66436">
        <v>8760</v>
      </c>
    </row>
    <row r="66437" spans="47:47" x14ac:dyDescent="0.25">
      <c r="AU66437">
        <v>8778</v>
      </c>
    </row>
    <row r="66438" spans="47:47" x14ac:dyDescent="0.25">
      <c r="AU66438">
        <v>8925</v>
      </c>
    </row>
    <row r="66439" spans="47:47" x14ac:dyDescent="0.25">
      <c r="AU66439">
        <v>8924</v>
      </c>
    </row>
    <row r="66440" spans="47:47" x14ac:dyDescent="0.25">
      <c r="AU66440">
        <v>52194</v>
      </c>
    </row>
    <row r="66441" spans="47:47" x14ac:dyDescent="0.25">
      <c r="AU66441">
        <v>5117</v>
      </c>
    </row>
    <row r="66442" spans="47:47" x14ac:dyDescent="0.25">
      <c r="AU66442">
        <v>270</v>
      </c>
    </row>
    <row r="66443" spans="47:47" x14ac:dyDescent="0.25">
      <c r="AU66443">
        <v>111</v>
      </c>
    </row>
    <row r="66444" spans="47:47" x14ac:dyDescent="0.25">
      <c r="AU66444">
        <v>352</v>
      </c>
    </row>
    <row r="66445" spans="47:47" x14ac:dyDescent="0.25">
      <c r="AU66445">
        <v>545</v>
      </c>
    </row>
    <row r="66446" spans="47:47" x14ac:dyDescent="0.25">
      <c r="AU66446" t="s">
        <v>34321</v>
      </c>
    </row>
    <row r="66447" spans="47:47" x14ac:dyDescent="0.25">
      <c r="AU66447" t="s">
        <v>34322</v>
      </c>
    </row>
    <row r="66448" spans="47:47" x14ac:dyDescent="0.25">
      <c r="AU66448" t="s">
        <v>34323</v>
      </c>
    </row>
    <row r="66449" spans="47:47" x14ac:dyDescent="0.25">
      <c r="AU66449" t="s">
        <v>34324</v>
      </c>
    </row>
    <row r="66450" spans="47:47" x14ac:dyDescent="0.25">
      <c r="AU66450" t="s">
        <v>34325</v>
      </c>
    </row>
    <row r="66451" spans="47:47" x14ac:dyDescent="0.25">
      <c r="AU66451" t="s">
        <v>34326</v>
      </c>
    </row>
    <row r="66452" spans="47:47" x14ac:dyDescent="0.25">
      <c r="AU66452" t="s">
        <v>34327</v>
      </c>
    </row>
    <row r="66453" spans="47:47" x14ac:dyDescent="0.25">
      <c r="AU66453" t="s">
        <v>34328</v>
      </c>
    </row>
    <row r="66454" spans="47:47" x14ac:dyDescent="0.25">
      <c r="AU66454">
        <v>3150006</v>
      </c>
    </row>
    <row r="66455" spans="47:47" x14ac:dyDescent="0.25">
      <c r="AU66455" t="s">
        <v>34329</v>
      </c>
    </row>
    <row r="66456" spans="47:47" x14ac:dyDescent="0.25">
      <c r="AU66456">
        <v>17670</v>
      </c>
    </row>
    <row r="66457" spans="47:47" x14ac:dyDescent="0.25">
      <c r="AU66457">
        <v>17685</v>
      </c>
    </row>
    <row r="66458" spans="47:47" x14ac:dyDescent="0.25">
      <c r="AU66458">
        <v>17684</v>
      </c>
    </row>
    <row r="66459" spans="47:47" x14ac:dyDescent="0.25">
      <c r="AU66459">
        <v>17124</v>
      </c>
    </row>
    <row r="66460" spans="47:47" x14ac:dyDescent="0.25">
      <c r="AU66460">
        <v>17681</v>
      </c>
    </row>
    <row r="66461" spans="47:47" x14ac:dyDescent="0.25">
      <c r="AU66461">
        <v>17671</v>
      </c>
    </row>
    <row r="66462" spans="47:47" x14ac:dyDescent="0.25">
      <c r="AU66462" t="s">
        <v>34330</v>
      </c>
    </row>
    <row r="66463" spans="47:47" x14ac:dyDescent="0.25">
      <c r="AU66463" t="s">
        <v>34331</v>
      </c>
    </row>
    <row r="66464" spans="47:47" x14ac:dyDescent="0.25">
      <c r="AU66464">
        <v>31510005</v>
      </c>
    </row>
    <row r="66465" spans="47:47" x14ac:dyDescent="0.25">
      <c r="AU66465">
        <v>31550001</v>
      </c>
    </row>
    <row r="66466" spans="47:47" x14ac:dyDescent="0.25">
      <c r="AU66466">
        <v>35030012</v>
      </c>
    </row>
    <row r="66467" spans="47:47" x14ac:dyDescent="0.25">
      <c r="AU66467">
        <v>35030008</v>
      </c>
    </row>
    <row r="66468" spans="47:47" x14ac:dyDescent="0.25">
      <c r="AU66468">
        <v>35030006</v>
      </c>
    </row>
    <row r="66469" spans="47:47" x14ac:dyDescent="0.25">
      <c r="AU66469" t="s">
        <v>34332</v>
      </c>
    </row>
    <row r="66470" spans="47:47" x14ac:dyDescent="0.25">
      <c r="AU66470" t="s">
        <v>34333</v>
      </c>
    </row>
    <row r="66471" spans="47:47" x14ac:dyDescent="0.25">
      <c r="AU66471" t="s">
        <v>34334</v>
      </c>
    </row>
    <row r="66472" spans="47:47" x14ac:dyDescent="0.25">
      <c r="AU66472" t="s">
        <v>34335</v>
      </c>
    </row>
    <row r="66473" spans="47:47" x14ac:dyDescent="0.25">
      <c r="AU66473" t="s">
        <v>34336</v>
      </c>
    </row>
    <row r="66474" spans="47:47" x14ac:dyDescent="0.25">
      <c r="AU66474" t="s">
        <v>34337</v>
      </c>
    </row>
    <row r="66475" spans="47:47" x14ac:dyDescent="0.25">
      <c r="AU66475" t="s">
        <v>34338</v>
      </c>
    </row>
    <row r="66476" spans="47:47" x14ac:dyDescent="0.25">
      <c r="AU66476" t="s">
        <v>34339</v>
      </c>
    </row>
    <row r="66477" spans="47:47" x14ac:dyDescent="0.25">
      <c r="AU66477">
        <v>14026</v>
      </c>
    </row>
    <row r="66478" spans="47:47" x14ac:dyDescent="0.25">
      <c r="AU66478">
        <v>11082</v>
      </c>
    </row>
    <row r="66479" spans="47:47" x14ac:dyDescent="0.25">
      <c r="AU66479">
        <v>11079</v>
      </c>
    </row>
    <row r="66480" spans="47:47" x14ac:dyDescent="0.25">
      <c r="AU66480">
        <v>14028</v>
      </c>
    </row>
    <row r="66481" spans="47:47" x14ac:dyDescent="0.25">
      <c r="AU66481">
        <v>15010551</v>
      </c>
    </row>
    <row r="66482" spans="47:47" x14ac:dyDescent="0.25">
      <c r="AU66482">
        <v>15010673</v>
      </c>
    </row>
    <row r="66483" spans="47:47" x14ac:dyDescent="0.25">
      <c r="AU66483">
        <v>15010552</v>
      </c>
    </row>
    <row r="66484" spans="47:47" x14ac:dyDescent="0.25">
      <c r="AU66484">
        <v>15010498</v>
      </c>
    </row>
    <row r="66485" spans="47:47" x14ac:dyDescent="0.25">
      <c r="AU66485">
        <v>15010671</v>
      </c>
    </row>
    <row r="66486" spans="47:47" x14ac:dyDescent="0.25">
      <c r="AU66486">
        <v>15010675</v>
      </c>
    </row>
    <row r="66487" spans="47:47" x14ac:dyDescent="0.25">
      <c r="AU66487">
        <v>35010046</v>
      </c>
    </row>
    <row r="66488" spans="47:47" x14ac:dyDescent="0.25">
      <c r="AU66488">
        <v>15010558</v>
      </c>
    </row>
    <row r="66489" spans="47:47" x14ac:dyDescent="0.25">
      <c r="AU66489">
        <v>31050102</v>
      </c>
    </row>
    <row r="66490" spans="47:47" x14ac:dyDescent="0.25">
      <c r="AU66490">
        <v>31030225</v>
      </c>
    </row>
    <row r="66491" spans="47:47" x14ac:dyDescent="0.25">
      <c r="AU66491">
        <v>17847</v>
      </c>
    </row>
    <row r="66492" spans="47:47" x14ac:dyDescent="0.25">
      <c r="AU66492">
        <v>17860</v>
      </c>
    </row>
    <row r="66493" spans="47:47" x14ac:dyDescent="0.25">
      <c r="AU66493">
        <v>17127</v>
      </c>
    </row>
    <row r="66494" spans="47:47" x14ac:dyDescent="0.25">
      <c r="AU66494">
        <v>17852</v>
      </c>
    </row>
    <row r="66495" spans="47:47" x14ac:dyDescent="0.25">
      <c r="AU66495">
        <v>17859</v>
      </c>
    </row>
    <row r="66496" spans="47:47" x14ac:dyDescent="0.25">
      <c r="AU66496">
        <v>17853</v>
      </c>
    </row>
    <row r="66497" spans="47:47" x14ac:dyDescent="0.25">
      <c r="AU66497">
        <v>17129</v>
      </c>
    </row>
    <row r="66498" spans="47:47" x14ac:dyDescent="0.25">
      <c r="AU66498">
        <v>17851</v>
      </c>
    </row>
    <row r="66499" spans="47:47" x14ac:dyDescent="0.25">
      <c r="AU66499">
        <v>30011689</v>
      </c>
    </row>
    <row r="66500" spans="47:47" x14ac:dyDescent="0.25">
      <c r="AU66500">
        <v>31500067</v>
      </c>
    </row>
    <row r="66501" spans="47:47" x14ac:dyDescent="0.25">
      <c r="AU66501">
        <v>31540007</v>
      </c>
    </row>
    <row r="66502" spans="47:47" x14ac:dyDescent="0.25">
      <c r="AU66502">
        <v>31500049</v>
      </c>
    </row>
    <row r="66503" spans="47:47" x14ac:dyDescent="0.25">
      <c r="AU66503">
        <v>31500059</v>
      </c>
    </row>
    <row r="66504" spans="47:47" x14ac:dyDescent="0.25">
      <c r="AU66504">
        <v>31500043</v>
      </c>
    </row>
    <row r="66505" spans="47:47" x14ac:dyDescent="0.25">
      <c r="AU66505">
        <v>30011676</v>
      </c>
    </row>
    <row r="66506" spans="47:47" x14ac:dyDescent="0.25">
      <c r="AU66506">
        <v>30011688</v>
      </c>
    </row>
    <row r="66507" spans="47:47" x14ac:dyDescent="0.25">
      <c r="AU66507">
        <v>31700001</v>
      </c>
    </row>
    <row r="66508" spans="47:47" x14ac:dyDescent="0.25">
      <c r="AU66508">
        <v>31500065</v>
      </c>
    </row>
    <row r="66509" spans="47:47" x14ac:dyDescent="0.25">
      <c r="AU66509">
        <v>31500041</v>
      </c>
    </row>
    <row r="66510" spans="47:47" x14ac:dyDescent="0.25">
      <c r="AU66510">
        <v>30011690</v>
      </c>
    </row>
    <row r="66511" spans="47:47" x14ac:dyDescent="0.25">
      <c r="AU66511">
        <v>30011693</v>
      </c>
    </row>
    <row r="66512" spans="47:47" x14ac:dyDescent="0.25">
      <c r="AU66512">
        <v>30011683</v>
      </c>
    </row>
    <row r="66513" spans="47:47" x14ac:dyDescent="0.25">
      <c r="AU66513">
        <v>30011658</v>
      </c>
    </row>
    <row r="66514" spans="47:47" x14ac:dyDescent="0.25">
      <c r="AU66514">
        <v>31650004</v>
      </c>
    </row>
    <row r="66515" spans="47:47" x14ac:dyDescent="0.25">
      <c r="AU66515">
        <v>31500045</v>
      </c>
    </row>
    <row r="66516" spans="47:47" x14ac:dyDescent="0.25">
      <c r="AU66516">
        <v>31540004</v>
      </c>
    </row>
    <row r="66517" spans="47:47" x14ac:dyDescent="0.25">
      <c r="AU66517">
        <v>31500057</v>
      </c>
    </row>
    <row r="66518" spans="47:47" x14ac:dyDescent="0.25">
      <c r="AU66518">
        <v>31500054</v>
      </c>
    </row>
    <row r="66519" spans="47:47" x14ac:dyDescent="0.25">
      <c r="AU66519">
        <v>31650005</v>
      </c>
    </row>
    <row r="66520" spans="47:47" x14ac:dyDescent="0.25">
      <c r="AU66520">
        <v>30011697</v>
      </c>
    </row>
    <row r="66521" spans="47:47" x14ac:dyDescent="0.25">
      <c r="AU66521">
        <v>30011696</v>
      </c>
    </row>
    <row r="66522" spans="47:47" x14ac:dyDescent="0.25">
      <c r="AU66522">
        <v>30011692</v>
      </c>
    </row>
    <row r="66523" spans="47:47" x14ac:dyDescent="0.25">
      <c r="AU66523">
        <v>30011653</v>
      </c>
    </row>
    <row r="66524" spans="47:47" x14ac:dyDescent="0.25">
      <c r="AU66524">
        <v>31500050</v>
      </c>
    </row>
    <row r="66525" spans="47:47" x14ac:dyDescent="0.25">
      <c r="AU66525">
        <v>30011657</v>
      </c>
    </row>
    <row r="66526" spans="47:47" x14ac:dyDescent="0.25">
      <c r="AU66526">
        <v>30011682</v>
      </c>
    </row>
    <row r="66527" spans="47:47" x14ac:dyDescent="0.25">
      <c r="AU66527">
        <v>33240002</v>
      </c>
    </row>
    <row r="66528" spans="47:47" x14ac:dyDescent="0.25">
      <c r="AU66528">
        <v>31500053</v>
      </c>
    </row>
    <row r="66529" spans="47:47" x14ac:dyDescent="0.25">
      <c r="AU66529">
        <v>30011672</v>
      </c>
    </row>
    <row r="66530" spans="47:47" x14ac:dyDescent="0.25">
      <c r="AU66530">
        <v>30011685</v>
      </c>
    </row>
    <row r="66531" spans="47:47" x14ac:dyDescent="0.25">
      <c r="AU66531">
        <v>33050029</v>
      </c>
    </row>
    <row r="66532" spans="47:47" x14ac:dyDescent="0.25">
      <c r="AU66532">
        <v>33050028</v>
      </c>
    </row>
    <row r="66533" spans="47:47" x14ac:dyDescent="0.25">
      <c r="AU66533">
        <v>33240001</v>
      </c>
    </row>
    <row r="66534" spans="47:47" x14ac:dyDescent="0.25">
      <c r="AU66534">
        <v>33120001</v>
      </c>
    </row>
    <row r="66535" spans="47:47" x14ac:dyDescent="0.25">
      <c r="AU66535">
        <v>30011671</v>
      </c>
    </row>
    <row r="66536" spans="47:47" x14ac:dyDescent="0.25">
      <c r="AU66536">
        <v>30011675</v>
      </c>
    </row>
    <row r="66537" spans="47:47" x14ac:dyDescent="0.25">
      <c r="AU66537">
        <v>30011641</v>
      </c>
    </row>
    <row r="66538" spans="47:47" x14ac:dyDescent="0.25">
      <c r="AU66538">
        <v>31500055</v>
      </c>
    </row>
    <row r="66539" spans="47:47" x14ac:dyDescent="0.25">
      <c r="AU66539">
        <v>31500064</v>
      </c>
    </row>
    <row r="66540" spans="47:47" x14ac:dyDescent="0.25">
      <c r="AU66540">
        <v>30011698</v>
      </c>
    </row>
    <row r="66541" spans="47:47" x14ac:dyDescent="0.25">
      <c r="AU66541">
        <v>30011656</v>
      </c>
    </row>
    <row r="66542" spans="47:47" x14ac:dyDescent="0.25">
      <c r="AU66542">
        <v>31500063</v>
      </c>
    </row>
    <row r="66543" spans="47:47" x14ac:dyDescent="0.25">
      <c r="AU66543">
        <v>31500068</v>
      </c>
    </row>
    <row r="66544" spans="47:47" x14ac:dyDescent="0.25">
      <c r="AU66544">
        <v>30011691</v>
      </c>
    </row>
    <row r="66545" spans="47:47" x14ac:dyDescent="0.25">
      <c r="AU66545">
        <v>31650001</v>
      </c>
    </row>
    <row r="66546" spans="47:47" x14ac:dyDescent="0.25">
      <c r="AU66546">
        <v>35020013</v>
      </c>
    </row>
    <row r="66547" spans="47:47" x14ac:dyDescent="0.25">
      <c r="AU66547">
        <v>33120004</v>
      </c>
    </row>
    <row r="66548" spans="47:47" x14ac:dyDescent="0.25">
      <c r="AU66548">
        <v>33140016</v>
      </c>
    </row>
    <row r="66549" spans="47:47" x14ac:dyDescent="0.25">
      <c r="AU66549">
        <v>33050027</v>
      </c>
    </row>
    <row r="66550" spans="47:47" x14ac:dyDescent="0.25">
      <c r="AU66550">
        <v>33150001</v>
      </c>
    </row>
    <row r="66551" spans="47:47" x14ac:dyDescent="0.25">
      <c r="AU66551">
        <v>33140014</v>
      </c>
    </row>
    <row r="66552" spans="47:47" x14ac:dyDescent="0.25">
      <c r="AU66552">
        <v>33300001</v>
      </c>
    </row>
    <row r="66553" spans="47:47" x14ac:dyDescent="0.25">
      <c r="AU66553">
        <v>30011674</v>
      </c>
    </row>
    <row r="66554" spans="47:47" x14ac:dyDescent="0.25">
      <c r="AU66554">
        <v>31540008</v>
      </c>
    </row>
    <row r="66555" spans="47:47" x14ac:dyDescent="0.25">
      <c r="AU66555">
        <v>9723</v>
      </c>
    </row>
    <row r="66556" spans="47:47" x14ac:dyDescent="0.25">
      <c r="AU66556">
        <v>7164</v>
      </c>
    </row>
    <row r="66557" spans="47:47" x14ac:dyDescent="0.25">
      <c r="AU66557">
        <v>7166</v>
      </c>
    </row>
    <row r="66558" spans="47:47" x14ac:dyDescent="0.25">
      <c r="AU66558">
        <v>2961</v>
      </c>
    </row>
    <row r="66559" spans="47:47" x14ac:dyDescent="0.25">
      <c r="AU66559">
        <v>2962</v>
      </c>
    </row>
    <row r="66560" spans="47:47" x14ac:dyDescent="0.25">
      <c r="AU66560">
        <v>3030</v>
      </c>
    </row>
    <row r="66561" spans="47:47" x14ac:dyDescent="0.25">
      <c r="AU66561" t="s">
        <v>34340</v>
      </c>
    </row>
    <row r="66562" spans="47:47" x14ac:dyDescent="0.25">
      <c r="AU66562">
        <v>3019</v>
      </c>
    </row>
    <row r="66563" spans="47:47" x14ac:dyDescent="0.25">
      <c r="AU66563">
        <v>11082</v>
      </c>
    </row>
    <row r="66564" spans="47:47" x14ac:dyDescent="0.25">
      <c r="AU66564">
        <v>11079</v>
      </c>
    </row>
    <row r="66565" spans="47:47" x14ac:dyDescent="0.25">
      <c r="AU66565">
        <v>14026</v>
      </c>
    </row>
    <row r="66566" spans="47:47" x14ac:dyDescent="0.25">
      <c r="AU66566">
        <v>14029</v>
      </c>
    </row>
    <row r="66567" spans="47:47" x14ac:dyDescent="0.25">
      <c r="AU66567">
        <v>9075</v>
      </c>
    </row>
    <row r="66568" spans="47:47" x14ac:dyDescent="0.25">
      <c r="AU66568">
        <v>92167</v>
      </c>
    </row>
    <row r="66569" spans="47:47" x14ac:dyDescent="0.25">
      <c r="AU66569">
        <v>9078</v>
      </c>
    </row>
    <row r="66570" spans="47:47" x14ac:dyDescent="0.25">
      <c r="AU66570" t="s">
        <v>34341</v>
      </c>
    </row>
    <row r="66571" spans="47:47" x14ac:dyDescent="0.25">
      <c r="AU66571">
        <v>16993</v>
      </c>
    </row>
    <row r="66572" spans="47:47" x14ac:dyDescent="0.25">
      <c r="AU66572">
        <v>31500083</v>
      </c>
    </row>
    <row r="66573" spans="47:47" x14ac:dyDescent="0.25">
      <c r="AU66573">
        <v>464</v>
      </c>
    </row>
    <row r="66574" spans="47:47" x14ac:dyDescent="0.25">
      <c r="AU66574">
        <v>11088</v>
      </c>
    </row>
    <row r="66575" spans="47:47" x14ac:dyDescent="0.25">
      <c r="AU66575">
        <v>11093</v>
      </c>
    </row>
    <row r="66576" spans="47:47" x14ac:dyDescent="0.25">
      <c r="AU66576">
        <v>11092</v>
      </c>
    </row>
    <row r="66577" spans="47:47" x14ac:dyDescent="0.25">
      <c r="AU66577" t="s">
        <v>34342</v>
      </c>
    </row>
    <row r="66578" spans="47:47" x14ac:dyDescent="0.25">
      <c r="AU66578">
        <v>6006019</v>
      </c>
    </row>
    <row r="66579" spans="47:47" x14ac:dyDescent="0.25">
      <c r="AU66579">
        <v>19941</v>
      </c>
    </row>
    <row r="66580" spans="47:47" x14ac:dyDescent="0.25">
      <c r="AU66580">
        <v>19949</v>
      </c>
    </row>
    <row r="66581" spans="47:47" x14ac:dyDescent="0.25">
      <c r="AU66581">
        <v>19946</v>
      </c>
    </row>
    <row r="66582" spans="47:47" x14ac:dyDescent="0.25">
      <c r="AU66582">
        <v>19948</v>
      </c>
    </row>
    <row r="66583" spans="47:47" x14ac:dyDescent="0.25">
      <c r="AU66583">
        <v>5736</v>
      </c>
    </row>
    <row r="66584" spans="47:47" x14ac:dyDescent="0.25">
      <c r="AU66584">
        <v>5072</v>
      </c>
    </row>
    <row r="66585" spans="47:47" x14ac:dyDescent="0.25">
      <c r="AU66585">
        <v>5068</v>
      </c>
    </row>
    <row r="66586" spans="47:47" x14ac:dyDescent="0.25">
      <c r="AU66586">
        <v>5077</v>
      </c>
    </row>
    <row r="66587" spans="47:47" x14ac:dyDescent="0.25">
      <c r="AU66587">
        <v>5738</v>
      </c>
    </row>
    <row r="66588" spans="47:47" x14ac:dyDescent="0.25">
      <c r="AU66588">
        <v>5079</v>
      </c>
    </row>
    <row r="66589" spans="47:47" x14ac:dyDescent="0.25">
      <c r="AU66589">
        <v>19945</v>
      </c>
    </row>
    <row r="66590" spans="47:47" x14ac:dyDescent="0.25">
      <c r="AU66590">
        <v>2848</v>
      </c>
    </row>
    <row r="66591" spans="47:47" x14ac:dyDescent="0.25">
      <c r="AU66591">
        <v>16827</v>
      </c>
    </row>
    <row r="66592" spans="47:47" x14ac:dyDescent="0.25">
      <c r="AU66592">
        <v>30011654</v>
      </c>
    </row>
    <row r="66593" spans="47:47" x14ac:dyDescent="0.25">
      <c r="AU66593">
        <v>30011608</v>
      </c>
    </row>
    <row r="66594" spans="47:47" x14ac:dyDescent="0.25">
      <c r="AU66594">
        <v>30011738</v>
      </c>
    </row>
    <row r="66595" spans="47:47" x14ac:dyDescent="0.25">
      <c r="AU66595">
        <v>30011712</v>
      </c>
    </row>
    <row r="66596" spans="47:47" x14ac:dyDescent="0.25">
      <c r="AU66596">
        <v>30011600</v>
      </c>
    </row>
    <row r="66597" spans="47:47" x14ac:dyDescent="0.25">
      <c r="AU66597" t="s">
        <v>34343</v>
      </c>
    </row>
    <row r="66598" spans="47:47" x14ac:dyDescent="0.25">
      <c r="AU66598">
        <v>500</v>
      </c>
    </row>
    <row r="66599" spans="47:47" x14ac:dyDescent="0.25">
      <c r="AU66599" t="s">
        <v>34344</v>
      </c>
    </row>
    <row r="66600" spans="47:47" x14ac:dyDescent="0.25">
      <c r="AU66600" t="s">
        <v>34345</v>
      </c>
    </row>
    <row r="66601" spans="47:47" x14ac:dyDescent="0.25">
      <c r="AU66601" t="s">
        <v>34346</v>
      </c>
    </row>
    <row r="66602" spans="47:47" x14ac:dyDescent="0.25">
      <c r="AU66602" t="s">
        <v>34347</v>
      </c>
    </row>
    <row r="66603" spans="47:47" x14ac:dyDescent="0.25">
      <c r="AU66603" t="s">
        <v>34348</v>
      </c>
    </row>
    <row r="66604" spans="47:47" x14ac:dyDescent="0.25">
      <c r="AU66604">
        <v>34010161</v>
      </c>
    </row>
    <row r="66605" spans="47:47" x14ac:dyDescent="0.25">
      <c r="AU66605" t="s">
        <v>28938</v>
      </c>
    </row>
    <row r="66606" spans="47:47" x14ac:dyDescent="0.25">
      <c r="AU66606">
        <v>36010128</v>
      </c>
    </row>
    <row r="66607" spans="47:47" x14ac:dyDescent="0.25">
      <c r="AU66607">
        <v>36010122</v>
      </c>
    </row>
    <row r="66608" spans="47:47" x14ac:dyDescent="0.25">
      <c r="AU66608">
        <v>36010134</v>
      </c>
    </row>
    <row r="66609" spans="47:47" x14ac:dyDescent="0.25">
      <c r="AU66609">
        <v>36040075</v>
      </c>
    </row>
    <row r="66610" spans="47:47" x14ac:dyDescent="0.25">
      <c r="AU66610">
        <v>36040076</v>
      </c>
    </row>
    <row r="66611" spans="47:47" x14ac:dyDescent="0.25">
      <c r="AU66611">
        <v>18</v>
      </c>
    </row>
    <row r="66612" spans="47:47" x14ac:dyDescent="0.25">
      <c r="AU66612" t="s">
        <v>12449</v>
      </c>
    </row>
    <row r="66613" spans="47:47" x14ac:dyDescent="0.25">
      <c r="AU66613">
        <v>36080001</v>
      </c>
    </row>
    <row r="66614" spans="47:47" x14ac:dyDescent="0.25">
      <c r="AU66614">
        <v>36080008</v>
      </c>
    </row>
    <row r="66615" spans="47:47" x14ac:dyDescent="0.25">
      <c r="AU66615">
        <v>36040093</v>
      </c>
    </row>
    <row r="66616" spans="47:47" x14ac:dyDescent="0.25">
      <c r="AU66616">
        <v>36040094</v>
      </c>
    </row>
    <row r="66617" spans="47:47" x14ac:dyDescent="0.25">
      <c r="AU66617">
        <v>36070003</v>
      </c>
    </row>
    <row r="66618" spans="47:47" x14ac:dyDescent="0.25">
      <c r="AU66618">
        <v>23751118</v>
      </c>
    </row>
    <row r="66619" spans="47:47" x14ac:dyDescent="0.25">
      <c r="AU66619">
        <v>23753269</v>
      </c>
    </row>
    <row r="66620" spans="47:47" x14ac:dyDescent="0.25">
      <c r="AU66620">
        <v>23753276</v>
      </c>
    </row>
    <row r="66621" spans="47:47" x14ac:dyDescent="0.25">
      <c r="AU66621">
        <v>23753265</v>
      </c>
    </row>
    <row r="66622" spans="47:47" x14ac:dyDescent="0.25">
      <c r="AU66622">
        <v>23753271</v>
      </c>
    </row>
    <row r="66623" spans="47:47" x14ac:dyDescent="0.25">
      <c r="AU66623" t="s">
        <v>34349</v>
      </c>
    </row>
    <row r="66624" spans="47:47" x14ac:dyDescent="0.25">
      <c r="AU66624" t="s">
        <v>34350</v>
      </c>
    </row>
    <row r="66625" spans="47:47" x14ac:dyDescent="0.25">
      <c r="AU66625" t="s">
        <v>34351</v>
      </c>
    </row>
    <row r="66626" spans="47:47" x14ac:dyDescent="0.25">
      <c r="AU66626" t="s">
        <v>34352</v>
      </c>
    </row>
    <row r="66627" spans="47:47" x14ac:dyDescent="0.25">
      <c r="AU66627">
        <v>14027</v>
      </c>
    </row>
    <row r="66628" spans="47:47" x14ac:dyDescent="0.25">
      <c r="AU66628" t="s">
        <v>34353</v>
      </c>
    </row>
    <row r="66629" spans="47:47" x14ac:dyDescent="0.25">
      <c r="AU66629" t="s">
        <v>34354</v>
      </c>
    </row>
    <row r="66630" spans="47:47" x14ac:dyDescent="0.25">
      <c r="AU66630" t="s">
        <v>34355</v>
      </c>
    </row>
    <row r="66631" spans="47:47" x14ac:dyDescent="0.25">
      <c r="AU66631" t="s">
        <v>34356</v>
      </c>
    </row>
    <row r="66632" spans="47:47" x14ac:dyDescent="0.25">
      <c r="AU66632" t="s">
        <v>34357</v>
      </c>
    </row>
    <row r="66633" spans="47:47" x14ac:dyDescent="0.25">
      <c r="AU66633">
        <v>23753376</v>
      </c>
    </row>
    <row r="66634" spans="47:47" x14ac:dyDescent="0.25">
      <c r="AU66634" t="s">
        <v>1358</v>
      </c>
    </row>
    <row r="66635" spans="47:47" x14ac:dyDescent="0.25">
      <c r="AU66635">
        <v>5052</v>
      </c>
    </row>
    <row r="66636" spans="47:47" x14ac:dyDescent="0.25">
      <c r="AU66636">
        <v>5050</v>
      </c>
    </row>
    <row r="66637" spans="47:47" x14ac:dyDescent="0.25">
      <c r="AU66637">
        <v>5051</v>
      </c>
    </row>
    <row r="66638" spans="47:47" x14ac:dyDescent="0.25">
      <c r="AU66638">
        <v>16130049</v>
      </c>
    </row>
    <row r="66639" spans="47:47" x14ac:dyDescent="0.25">
      <c r="AU66639">
        <v>36040129</v>
      </c>
    </row>
    <row r="66640" spans="47:47" x14ac:dyDescent="0.25">
      <c r="AU66640">
        <v>36070010</v>
      </c>
    </row>
    <row r="66641" spans="47:47" x14ac:dyDescent="0.25">
      <c r="AU66641">
        <v>16130047</v>
      </c>
    </row>
    <row r="66642" spans="47:47" x14ac:dyDescent="0.25">
      <c r="AU66642">
        <v>36070007</v>
      </c>
    </row>
    <row r="66643" spans="47:47" x14ac:dyDescent="0.25">
      <c r="AU66643">
        <v>36070006</v>
      </c>
    </row>
    <row r="66644" spans="47:47" x14ac:dyDescent="0.25">
      <c r="AU66644">
        <v>36070005</v>
      </c>
    </row>
    <row r="66645" spans="47:47" x14ac:dyDescent="0.25">
      <c r="AU66645">
        <v>710070</v>
      </c>
    </row>
    <row r="66646" spans="47:47" x14ac:dyDescent="0.25">
      <c r="AU66646">
        <v>36080010</v>
      </c>
    </row>
    <row r="66647" spans="47:47" x14ac:dyDescent="0.25">
      <c r="AU66647">
        <v>770004</v>
      </c>
    </row>
    <row r="66648" spans="47:47" x14ac:dyDescent="0.25">
      <c r="AU66648">
        <v>770001</v>
      </c>
    </row>
    <row r="66649" spans="47:47" x14ac:dyDescent="0.25">
      <c r="AU66649" t="s">
        <v>34358</v>
      </c>
    </row>
    <row r="66650" spans="47:47" x14ac:dyDescent="0.25">
      <c r="AU66650" t="s">
        <v>34359</v>
      </c>
    </row>
    <row r="66651" spans="47:47" x14ac:dyDescent="0.25">
      <c r="AU66651" t="s">
        <v>34360</v>
      </c>
    </row>
    <row r="66652" spans="47:47" x14ac:dyDescent="0.25">
      <c r="AU66652" t="s">
        <v>34361</v>
      </c>
    </row>
    <row r="66653" spans="47:47" x14ac:dyDescent="0.25">
      <c r="AU66653">
        <v>770003</v>
      </c>
    </row>
    <row r="66654" spans="47:47" x14ac:dyDescent="0.25">
      <c r="AU66654">
        <v>16017</v>
      </c>
    </row>
    <row r="66655" spans="47:47" x14ac:dyDescent="0.25">
      <c r="AU66655">
        <v>830024</v>
      </c>
    </row>
    <row r="66656" spans="47:47" x14ac:dyDescent="0.25">
      <c r="AU66656">
        <v>710098</v>
      </c>
    </row>
    <row r="66657" spans="47:47" x14ac:dyDescent="0.25">
      <c r="AU66657">
        <v>710101</v>
      </c>
    </row>
    <row r="66658" spans="47:47" x14ac:dyDescent="0.25">
      <c r="AU66658">
        <v>710114</v>
      </c>
    </row>
    <row r="66659" spans="47:47" x14ac:dyDescent="0.25">
      <c r="AU66659">
        <v>710113</v>
      </c>
    </row>
    <row r="66660" spans="47:47" x14ac:dyDescent="0.25">
      <c r="AU66660">
        <v>710111</v>
      </c>
    </row>
    <row r="66661" spans="47:47" x14ac:dyDescent="0.25">
      <c r="AU66661">
        <v>710107</v>
      </c>
    </row>
    <row r="66662" spans="47:47" x14ac:dyDescent="0.25">
      <c r="AU66662">
        <v>710110</v>
      </c>
    </row>
    <row r="66663" spans="47:47" x14ac:dyDescent="0.25">
      <c r="AU66663">
        <v>710112</v>
      </c>
    </row>
    <row r="66664" spans="47:47" x14ac:dyDescent="0.25">
      <c r="AU66664" t="s">
        <v>34362</v>
      </c>
    </row>
    <row r="66665" spans="47:47" x14ac:dyDescent="0.25">
      <c r="AU66665" t="s">
        <v>34363</v>
      </c>
    </row>
    <row r="66666" spans="47:47" x14ac:dyDescent="0.25">
      <c r="AU66666" t="s">
        <v>34364</v>
      </c>
    </row>
    <row r="66667" spans="47:47" x14ac:dyDescent="0.25">
      <c r="AU66667" t="s">
        <v>34365</v>
      </c>
    </row>
    <row r="66668" spans="47:47" x14ac:dyDescent="0.25">
      <c r="AU66668" t="s">
        <v>34366</v>
      </c>
    </row>
    <row r="66669" spans="47:47" x14ac:dyDescent="0.25">
      <c r="AU66669">
        <v>116184</v>
      </c>
    </row>
    <row r="66670" spans="47:47" x14ac:dyDescent="0.25">
      <c r="AU66670">
        <v>16130046</v>
      </c>
    </row>
    <row r="66671" spans="47:47" x14ac:dyDescent="0.25">
      <c r="AU66671">
        <v>36010139</v>
      </c>
    </row>
    <row r="66672" spans="47:47" x14ac:dyDescent="0.25">
      <c r="AU66672">
        <v>302</v>
      </c>
    </row>
    <row r="66673" spans="47:47" x14ac:dyDescent="0.25">
      <c r="AU66673" t="s">
        <v>34367</v>
      </c>
    </row>
    <row r="66674" spans="47:47" x14ac:dyDescent="0.25">
      <c r="AU66674" t="s">
        <v>34368</v>
      </c>
    </row>
    <row r="66675" spans="47:47" x14ac:dyDescent="0.25">
      <c r="AU66675">
        <v>36010068</v>
      </c>
    </row>
    <row r="66676" spans="47:47" x14ac:dyDescent="0.25">
      <c r="AU66676">
        <v>36070008</v>
      </c>
    </row>
    <row r="66677" spans="47:47" x14ac:dyDescent="0.25">
      <c r="AU66677">
        <v>36070015</v>
      </c>
    </row>
    <row r="66678" spans="47:47" x14ac:dyDescent="0.25">
      <c r="AU66678">
        <v>36070013</v>
      </c>
    </row>
    <row r="66679" spans="47:47" x14ac:dyDescent="0.25">
      <c r="AU66679">
        <v>9710010</v>
      </c>
    </row>
    <row r="66680" spans="47:47" x14ac:dyDescent="0.25">
      <c r="AU66680">
        <v>9710007</v>
      </c>
    </row>
    <row r="66681" spans="47:47" x14ac:dyDescent="0.25">
      <c r="AU66681">
        <v>9710011</v>
      </c>
    </row>
    <row r="66682" spans="47:47" x14ac:dyDescent="0.25">
      <c r="AU66682">
        <v>710125</v>
      </c>
    </row>
    <row r="66683" spans="47:47" x14ac:dyDescent="0.25">
      <c r="AU66683">
        <v>710129</v>
      </c>
    </row>
    <row r="66684" spans="47:47" x14ac:dyDescent="0.25">
      <c r="AU66684">
        <v>15013</v>
      </c>
    </row>
    <row r="66685" spans="47:47" x14ac:dyDescent="0.25">
      <c r="AU66685" t="s">
        <v>34369</v>
      </c>
    </row>
    <row r="66686" spans="47:47" x14ac:dyDescent="0.25">
      <c r="AU66686" t="s">
        <v>34370</v>
      </c>
    </row>
    <row r="66687" spans="47:47" x14ac:dyDescent="0.25">
      <c r="AU66687" t="s">
        <v>34371</v>
      </c>
    </row>
    <row r="66688" spans="47:47" x14ac:dyDescent="0.25">
      <c r="AU66688">
        <v>6006016</v>
      </c>
    </row>
    <row r="66689" spans="47:47" x14ac:dyDescent="0.25">
      <c r="AU66689">
        <v>6006007</v>
      </c>
    </row>
    <row r="66690" spans="47:47" x14ac:dyDescent="0.25">
      <c r="AU66690">
        <v>6006011</v>
      </c>
    </row>
    <row r="66691" spans="47:47" x14ac:dyDescent="0.25">
      <c r="AU66691">
        <v>6006013</v>
      </c>
    </row>
    <row r="66692" spans="47:47" x14ac:dyDescent="0.25">
      <c r="AU66692">
        <v>6006014</v>
      </c>
    </row>
    <row r="66693" spans="47:47" x14ac:dyDescent="0.25">
      <c r="AU66693">
        <v>6006006</v>
      </c>
    </row>
    <row r="66694" spans="47:47" x14ac:dyDescent="0.25">
      <c r="AU66694">
        <v>6006020</v>
      </c>
    </row>
    <row r="66695" spans="47:47" x14ac:dyDescent="0.25">
      <c r="AU66695">
        <v>6006003</v>
      </c>
    </row>
    <row r="66696" spans="47:47" x14ac:dyDescent="0.25">
      <c r="AU66696">
        <v>6006005</v>
      </c>
    </row>
    <row r="66697" spans="47:47" x14ac:dyDescent="0.25">
      <c r="AU66697">
        <v>36040117</v>
      </c>
    </row>
    <row r="66698" spans="47:47" x14ac:dyDescent="0.25">
      <c r="AU66698">
        <v>34010335</v>
      </c>
    </row>
    <row r="66699" spans="47:47" x14ac:dyDescent="0.25">
      <c r="AU66699">
        <v>34010334</v>
      </c>
    </row>
    <row r="66700" spans="47:47" x14ac:dyDescent="0.25">
      <c r="AU66700">
        <v>9710011</v>
      </c>
    </row>
    <row r="66701" spans="47:47" x14ac:dyDescent="0.25">
      <c r="AU66701">
        <v>4056</v>
      </c>
    </row>
    <row r="66702" spans="47:47" x14ac:dyDescent="0.25">
      <c r="AU66702">
        <v>598</v>
      </c>
    </row>
    <row r="66703" spans="47:47" x14ac:dyDescent="0.25">
      <c r="AU66703">
        <v>596</v>
      </c>
    </row>
    <row r="66704" spans="47:47" x14ac:dyDescent="0.25">
      <c r="AU66704" t="s">
        <v>34372</v>
      </c>
    </row>
    <row r="66705" spans="47:47" x14ac:dyDescent="0.25">
      <c r="AU66705" t="s">
        <v>34373</v>
      </c>
    </row>
    <row r="66706" spans="47:47" x14ac:dyDescent="0.25">
      <c r="AU66706">
        <v>3028</v>
      </c>
    </row>
    <row r="66707" spans="47:47" x14ac:dyDescent="0.25">
      <c r="AU66707" t="s">
        <v>34374</v>
      </c>
    </row>
    <row r="66708" spans="47:47" x14ac:dyDescent="0.25">
      <c r="AU66708" t="s">
        <v>34375</v>
      </c>
    </row>
    <row r="66709" spans="47:47" x14ac:dyDescent="0.25">
      <c r="AU66709" t="s">
        <v>34376</v>
      </c>
    </row>
    <row r="66710" spans="47:47" x14ac:dyDescent="0.25">
      <c r="AU66710" t="s">
        <v>34377</v>
      </c>
    </row>
    <row r="66711" spans="47:47" x14ac:dyDescent="0.25">
      <c r="AU66711">
        <v>608717</v>
      </c>
    </row>
    <row r="66712" spans="47:47" x14ac:dyDescent="0.25">
      <c r="AU66712">
        <v>608716</v>
      </c>
    </row>
    <row r="66713" spans="47:47" x14ac:dyDescent="0.25">
      <c r="AU66713">
        <v>1798</v>
      </c>
    </row>
    <row r="66714" spans="47:47" x14ac:dyDescent="0.25">
      <c r="AU66714" t="s">
        <v>34378</v>
      </c>
    </row>
    <row r="66715" spans="47:47" x14ac:dyDescent="0.25">
      <c r="AU66715" t="s">
        <v>34379</v>
      </c>
    </row>
    <row r="66716" spans="47:47" x14ac:dyDescent="0.25">
      <c r="AU66716" t="s">
        <v>34380</v>
      </c>
    </row>
    <row r="66717" spans="47:47" x14ac:dyDescent="0.25">
      <c r="AU66717" t="s">
        <v>34381</v>
      </c>
    </row>
    <row r="66718" spans="47:47" x14ac:dyDescent="0.25">
      <c r="AU66718" t="s">
        <v>34382</v>
      </c>
    </row>
    <row r="66719" spans="47:47" x14ac:dyDescent="0.25">
      <c r="AU66719">
        <v>6006004</v>
      </c>
    </row>
    <row r="66720" spans="47:47" x14ac:dyDescent="0.25">
      <c r="AU66720">
        <v>31040028</v>
      </c>
    </row>
    <row r="66721" spans="47:47" x14ac:dyDescent="0.25">
      <c r="AU66721">
        <v>31040040</v>
      </c>
    </row>
    <row r="66722" spans="47:47" x14ac:dyDescent="0.25">
      <c r="AU66722">
        <v>1718</v>
      </c>
    </row>
    <row r="66723" spans="47:47" x14ac:dyDescent="0.25">
      <c r="AU66723">
        <v>3171</v>
      </c>
    </row>
    <row r="66724" spans="47:47" x14ac:dyDescent="0.25">
      <c r="AU66724" t="s">
        <v>34383</v>
      </c>
    </row>
    <row r="66725" spans="47:47" x14ac:dyDescent="0.25">
      <c r="AU66725">
        <v>31050001</v>
      </c>
    </row>
    <row r="66726" spans="47:47" x14ac:dyDescent="0.25">
      <c r="AU66726">
        <v>63010222</v>
      </c>
    </row>
    <row r="66727" spans="47:47" x14ac:dyDescent="0.25">
      <c r="AU66727">
        <v>3611</v>
      </c>
    </row>
    <row r="66728" spans="47:47" x14ac:dyDescent="0.25">
      <c r="AU66728">
        <v>4108</v>
      </c>
    </row>
    <row r="66729" spans="47:47" x14ac:dyDescent="0.25">
      <c r="AU66729">
        <v>4105</v>
      </c>
    </row>
    <row r="66730" spans="47:47" x14ac:dyDescent="0.25">
      <c r="AU66730">
        <v>4109</v>
      </c>
    </row>
    <row r="66731" spans="47:47" x14ac:dyDescent="0.25">
      <c r="AU66731">
        <v>4106</v>
      </c>
    </row>
    <row r="66732" spans="47:47" x14ac:dyDescent="0.25">
      <c r="AU66732">
        <v>1896</v>
      </c>
    </row>
    <row r="66733" spans="47:47" x14ac:dyDescent="0.25">
      <c r="AU66733">
        <v>228540</v>
      </c>
    </row>
    <row r="66734" spans="47:47" x14ac:dyDescent="0.25">
      <c r="AU66734">
        <v>228539</v>
      </c>
    </row>
    <row r="66735" spans="47:47" x14ac:dyDescent="0.25">
      <c r="AU66735">
        <v>63010243</v>
      </c>
    </row>
    <row r="66736" spans="47:47" x14ac:dyDescent="0.25">
      <c r="AU66736">
        <v>29030002</v>
      </c>
    </row>
    <row r="66737" spans="47:47" x14ac:dyDescent="0.25">
      <c r="AU66737">
        <v>29030018</v>
      </c>
    </row>
    <row r="66738" spans="47:47" x14ac:dyDescent="0.25">
      <c r="AU66738">
        <v>29030019</v>
      </c>
    </row>
    <row r="66739" spans="47:47" x14ac:dyDescent="0.25">
      <c r="AU66739">
        <v>29030009</v>
      </c>
    </row>
    <row r="66740" spans="47:47" x14ac:dyDescent="0.25">
      <c r="AU66740">
        <v>1163</v>
      </c>
    </row>
    <row r="66741" spans="47:47" x14ac:dyDescent="0.25">
      <c r="AU66741">
        <v>29030014</v>
      </c>
    </row>
    <row r="66742" spans="47:47" x14ac:dyDescent="0.25">
      <c r="AU66742">
        <v>29030006</v>
      </c>
    </row>
    <row r="66743" spans="47:47" x14ac:dyDescent="0.25">
      <c r="AU66743">
        <v>29030012</v>
      </c>
    </row>
    <row r="66744" spans="47:47" x14ac:dyDescent="0.25">
      <c r="AU66744">
        <v>63010245</v>
      </c>
    </row>
    <row r="66745" spans="47:47" x14ac:dyDescent="0.25">
      <c r="AU66745">
        <v>63010241</v>
      </c>
    </row>
    <row r="66746" spans="47:47" x14ac:dyDescent="0.25">
      <c r="AU66746">
        <v>29020204</v>
      </c>
    </row>
    <row r="66747" spans="47:47" x14ac:dyDescent="0.25">
      <c r="AU66747">
        <v>63020073</v>
      </c>
    </row>
    <row r="66748" spans="47:47" x14ac:dyDescent="0.25">
      <c r="AU66748">
        <v>13001</v>
      </c>
    </row>
    <row r="66749" spans="47:47" x14ac:dyDescent="0.25">
      <c r="AU66749">
        <v>699405</v>
      </c>
    </row>
    <row r="66750" spans="47:47" x14ac:dyDescent="0.25">
      <c r="AU66750" t="s">
        <v>34384</v>
      </c>
    </row>
    <row r="66751" spans="47:47" x14ac:dyDescent="0.25">
      <c r="AU66751">
        <v>2258</v>
      </c>
    </row>
    <row r="66752" spans="47:47" x14ac:dyDescent="0.25">
      <c r="AU66752">
        <v>2257</v>
      </c>
    </row>
    <row r="66753" spans="47:47" x14ac:dyDescent="0.25">
      <c r="AU66753">
        <v>29020211</v>
      </c>
    </row>
    <row r="66754" spans="47:47" x14ac:dyDescent="0.25">
      <c r="AU66754" t="s">
        <v>34385</v>
      </c>
    </row>
    <row r="66755" spans="47:47" x14ac:dyDescent="0.25">
      <c r="AU66755" t="s">
        <v>34386</v>
      </c>
    </row>
    <row r="66756" spans="47:47" x14ac:dyDescent="0.25">
      <c r="AU66756">
        <v>4388</v>
      </c>
    </row>
    <row r="66757" spans="47:47" x14ac:dyDescent="0.25">
      <c r="AU66757">
        <v>30121</v>
      </c>
    </row>
    <row r="66758" spans="47:47" x14ac:dyDescent="0.25">
      <c r="AU66758">
        <v>13002</v>
      </c>
    </row>
    <row r="66759" spans="47:47" x14ac:dyDescent="0.25">
      <c r="AU66759">
        <v>29030066</v>
      </c>
    </row>
    <row r="66760" spans="47:47" x14ac:dyDescent="0.25">
      <c r="AU66760">
        <v>29030072</v>
      </c>
    </row>
    <row r="66761" spans="47:47" x14ac:dyDescent="0.25">
      <c r="AU66761">
        <v>29030067</v>
      </c>
    </row>
    <row r="66762" spans="47:47" x14ac:dyDescent="0.25">
      <c r="AU66762">
        <v>29030075</v>
      </c>
    </row>
    <row r="66763" spans="47:47" x14ac:dyDescent="0.25">
      <c r="AU66763">
        <v>5073</v>
      </c>
    </row>
    <row r="66764" spans="47:47" x14ac:dyDescent="0.25">
      <c r="AU66764">
        <v>5071</v>
      </c>
    </row>
    <row r="66765" spans="47:47" x14ac:dyDescent="0.25">
      <c r="AU66765">
        <v>5072</v>
      </c>
    </row>
    <row r="66766" spans="47:47" x14ac:dyDescent="0.25">
      <c r="AU66766">
        <v>29030070</v>
      </c>
    </row>
    <row r="66767" spans="47:47" x14ac:dyDescent="0.25">
      <c r="AU66767">
        <v>29030112</v>
      </c>
    </row>
    <row r="66768" spans="47:47" x14ac:dyDescent="0.25">
      <c r="AU66768">
        <v>29030121</v>
      </c>
    </row>
    <row r="66769" spans="47:47" x14ac:dyDescent="0.25">
      <c r="AU66769">
        <v>29030122</v>
      </c>
    </row>
    <row r="66770" spans="47:47" x14ac:dyDescent="0.25">
      <c r="AU66770">
        <v>63010320</v>
      </c>
    </row>
    <row r="66771" spans="47:47" x14ac:dyDescent="0.25">
      <c r="AU66771" t="s">
        <v>34387</v>
      </c>
    </row>
    <row r="66772" spans="47:47" x14ac:dyDescent="0.25">
      <c r="AU66772" t="s">
        <v>34388</v>
      </c>
    </row>
    <row r="66773" spans="47:47" x14ac:dyDescent="0.25">
      <c r="AU66773">
        <v>17516</v>
      </c>
    </row>
    <row r="66774" spans="47:47" x14ac:dyDescent="0.25">
      <c r="AU66774">
        <v>17519</v>
      </c>
    </row>
    <row r="66775" spans="47:47" x14ac:dyDescent="0.25">
      <c r="AU66775">
        <v>13006</v>
      </c>
    </row>
    <row r="66776" spans="47:47" x14ac:dyDescent="0.25">
      <c r="AU66776">
        <v>63020100</v>
      </c>
    </row>
    <row r="66777" spans="47:47" x14ac:dyDescent="0.25">
      <c r="AU66777">
        <v>2613</v>
      </c>
    </row>
    <row r="66778" spans="47:47" x14ac:dyDescent="0.25">
      <c r="AU66778">
        <v>30153</v>
      </c>
    </row>
    <row r="66779" spans="47:47" x14ac:dyDescent="0.25">
      <c r="AU66779" t="s">
        <v>34389</v>
      </c>
    </row>
    <row r="66780" spans="47:47" x14ac:dyDescent="0.25">
      <c r="AU66780" t="s">
        <v>34390</v>
      </c>
    </row>
    <row r="66781" spans="47:47" x14ac:dyDescent="0.25">
      <c r="AU66781">
        <v>13004</v>
      </c>
    </row>
    <row r="66782" spans="47:47" x14ac:dyDescent="0.25">
      <c r="AU66782">
        <v>13005</v>
      </c>
    </row>
    <row r="66783" spans="47:47" x14ac:dyDescent="0.25">
      <c r="AU66783">
        <v>17524</v>
      </c>
    </row>
    <row r="66784" spans="47:47" x14ac:dyDescent="0.25">
      <c r="AU66784">
        <v>17522</v>
      </c>
    </row>
    <row r="66785" spans="47:47" x14ac:dyDescent="0.25">
      <c r="AU66785">
        <v>17448</v>
      </c>
    </row>
    <row r="66786" spans="47:47" x14ac:dyDescent="0.25">
      <c r="AU66786">
        <v>17353</v>
      </c>
    </row>
    <row r="66787" spans="47:47" x14ac:dyDescent="0.25">
      <c r="AU66787">
        <v>6088</v>
      </c>
    </row>
    <row r="66788" spans="47:47" x14ac:dyDescent="0.25">
      <c r="AU66788">
        <v>6087</v>
      </c>
    </row>
    <row r="66789" spans="47:47" x14ac:dyDescent="0.25">
      <c r="AU66789">
        <v>6090</v>
      </c>
    </row>
    <row r="66790" spans="47:47" x14ac:dyDescent="0.25">
      <c r="AU66790">
        <v>9621</v>
      </c>
    </row>
    <row r="66791" spans="47:47" x14ac:dyDescent="0.25">
      <c r="AU66791">
        <v>8658</v>
      </c>
    </row>
    <row r="66792" spans="47:47" x14ac:dyDescent="0.25">
      <c r="AU66792">
        <v>10571</v>
      </c>
    </row>
    <row r="66793" spans="47:47" x14ac:dyDescent="0.25">
      <c r="AU66793">
        <v>10572</v>
      </c>
    </row>
    <row r="66794" spans="47:47" x14ac:dyDescent="0.25">
      <c r="AU66794">
        <v>29011708</v>
      </c>
    </row>
    <row r="66795" spans="47:47" x14ac:dyDescent="0.25">
      <c r="AU66795">
        <v>29011702</v>
      </c>
    </row>
    <row r="66796" spans="47:47" x14ac:dyDescent="0.25">
      <c r="AU66796">
        <v>29011706</v>
      </c>
    </row>
    <row r="66797" spans="47:47" x14ac:dyDescent="0.25">
      <c r="AU66797">
        <v>63010365</v>
      </c>
    </row>
    <row r="66798" spans="47:47" x14ac:dyDescent="0.25">
      <c r="AU66798">
        <v>29011680</v>
      </c>
    </row>
    <row r="66799" spans="47:47" x14ac:dyDescent="0.25">
      <c r="AU66799">
        <v>29011669</v>
      </c>
    </row>
    <row r="66800" spans="47:47" x14ac:dyDescent="0.25">
      <c r="AU66800">
        <v>29011701</v>
      </c>
    </row>
    <row r="66801" spans="47:47" x14ac:dyDescent="0.25">
      <c r="AU66801" t="s">
        <v>34391</v>
      </c>
    </row>
    <row r="66802" spans="47:47" x14ac:dyDescent="0.25">
      <c r="AU66802">
        <v>29011703</v>
      </c>
    </row>
    <row r="66803" spans="47:47" x14ac:dyDescent="0.25">
      <c r="AU66803">
        <v>63010304</v>
      </c>
    </row>
    <row r="66804" spans="47:47" x14ac:dyDescent="0.25">
      <c r="AU66804">
        <v>29011670</v>
      </c>
    </row>
    <row r="66805" spans="47:47" x14ac:dyDescent="0.25">
      <c r="AU66805">
        <v>29011707</v>
      </c>
    </row>
    <row r="66806" spans="47:47" x14ac:dyDescent="0.25">
      <c r="AU66806">
        <v>63010272</v>
      </c>
    </row>
    <row r="66807" spans="47:47" x14ac:dyDescent="0.25">
      <c r="AU66807">
        <v>29011679</v>
      </c>
    </row>
    <row r="66808" spans="47:47" x14ac:dyDescent="0.25">
      <c r="AU66808">
        <v>29011681</v>
      </c>
    </row>
    <row r="66809" spans="47:47" x14ac:dyDescent="0.25">
      <c r="AU66809">
        <v>29011700</v>
      </c>
    </row>
    <row r="66810" spans="47:47" x14ac:dyDescent="0.25">
      <c r="AU66810">
        <v>29011705</v>
      </c>
    </row>
    <row r="66811" spans="47:47" x14ac:dyDescent="0.25">
      <c r="AU66811">
        <v>2806</v>
      </c>
    </row>
    <row r="66812" spans="47:47" x14ac:dyDescent="0.25">
      <c r="AU66812">
        <v>15054</v>
      </c>
    </row>
    <row r="66813" spans="47:47" x14ac:dyDescent="0.25">
      <c r="AU66813">
        <v>8079</v>
      </c>
    </row>
    <row r="66814" spans="47:47" x14ac:dyDescent="0.25">
      <c r="AU66814">
        <v>8078</v>
      </c>
    </row>
    <row r="66815" spans="47:47" x14ac:dyDescent="0.25">
      <c r="AU66815">
        <v>8075</v>
      </c>
    </row>
    <row r="66816" spans="47:47" x14ac:dyDescent="0.25">
      <c r="AU66816">
        <v>4048</v>
      </c>
    </row>
    <row r="66817" spans="47:47" x14ac:dyDescent="0.25">
      <c r="AU66817">
        <v>4044</v>
      </c>
    </row>
    <row r="66818" spans="47:47" x14ac:dyDescent="0.25">
      <c r="AU66818">
        <v>4045</v>
      </c>
    </row>
    <row r="66820" spans="47:47" x14ac:dyDescent="0.25">
      <c r="AU66820">
        <v>34008</v>
      </c>
    </row>
    <row r="66821" spans="47:47" x14ac:dyDescent="0.25">
      <c r="AU66821">
        <v>34005</v>
      </c>
    </row>
    <row r="66822" spans="47:47" x14ac:dyDescent="0.25">
      <c r="AU66822">
        <v>13007</v>
      </c>
    </row>
    <row r="66823" spans="47:47" x14ac:dyDescent="0.25">
      <c r="AU66823" t="s">
        <v>34392</v>
      </c>
    </row>
    <row r="66824" spans="47:47" x14ac:dyDescent="0.25">
      <c r="AU66824" t="s">
        <v>34393</v>
      </c>
    </row>
    <row r="66825" spans="47:47" x14ac:dyDescent="0.25">
      <c r="AU66825">
        <v>5</v>
      </c>
    </row>
    <row r="66826" spans="47:47" x14ac:dyDescent="0.25">
      <c r="AU66826">
        <v>9</v>
      </c>
    </row>
    <row r="66827" spans="47:47" x14ac:dyDescent="0.25">
      <c r="AU66827">
        <v>17262</v>
      </c>
    </row>
    <row r="66828" spans="47:47" x14ac:dyDescent="0.25">
      <c r="AU66828">
        <v>17528</v>
      </c>
    </row>
    <row r="66829" spans="47:47" x14ac:dyDescent="0.25">
      <c r="AU66829">
        <v>17259</v>
      </c>
    </row>
    <row r="66830" spans="47:47" x14ac:dyDescent="0.25">
      <c r="AU66830">
        <v>9078</v>
      </c>
    </row>
    <row r="66831" spans="47:47" x14ac:dyDescent="0.25">
      <c r="AU66831">
        <v>9077</v>
      </c>
    </row>
    <row r="66832" spans="47:47" x14ac:dyDescent="0.25">
      <c r="AU66832">
        <v>9075</v>
      </c>
    </row>
    <row r="66833" spans="47:47" x14ac:dyDescent="0.25">
      <c r="AU66833">
        <v>6342</v>
      </c>
    </row>
    <row r="66834" spans="47:47" x14ac:dyDescent="0.25">
      <c r="AU66834">
        <v>6370</v>
      </c>
    </row>
    <row r="66835" spans="47:47" x14ac:dyDescent="0.25">
      <c r="AU66835">
        <v>63010322</v>
      </c>
    </row>
    <row r="66836" spans="47:47" x14ac:dyDescent="0.25">
      <c r="AU66836">
        <v>63010321</v>
      </c>
    </row>
    <row r="66837" spans="47:47" x14ac:dyDescent="0.25">
      <c r="AU66837">
        <v>63010244</v>
      </c>
    </row>
    <row r="66838" spans="47:47" x14ac:dyDescent="0.25">
      <c r="AU66838">
        <v>30199</v>
      </c>
    </row>
    <row r="66839" spans="47:47" x14ac:dyDescent="0.25">
      <c r="AU66839">
        <v>5060</v>
      </c>
    </row>
    <row r="66840" spans="47:47" x14ac:dyDescent="0.25">
      <c r="AU66840">
        <v>13012</v>
      </c>
    </row>
    <row r="66841" spans="47:47" x14ac:dyDescent="0.25">
      <c r="AU66841" t="s">
        <v>34394</v>
      </c>
    </row>
    <row r="66842" spans="47:47" x14ac:dyDescent="0.25">
      <c r="AU66842">
        <v>17702</v>
      </c>
    </row>
    <row r="66843" spans="47:47" x14ac:dyDescent="0.25">
      <c r="AU66843">
        <v>17801</v>
      </c>
    </row>
    <row r="66844" spans="47:47" x14ac:dyDescent="0.25">
      <c r="AU66844" t="s">
        <v>34395</v>
      </c>
    </row>
    <row r="66845" spans="47:47" x14ac:dyDescent="0.25">
      <c r="AU66845">
        <v>63010427</v>
      </c>
    </row>
    <row r="66846" spans="47:47" x14ac:dyDescent="0.25">
      <c r="AU66846">
        <v>17704</v>
      </c>
    </row>
    <row r="66847" spans="47:47" x14ac:dyDescent="0.25">
      <c r="AU66847">
        <v>17811</v>
      </c>
    </row>
    <row r="66848" spans="47:47" x14ac:dyDescent="0.25">
      <c r="AU66848">
        <v>63010434</v>
      </c>
    </row>
    <row r="66849" spans="47:47" x14ac:dyDescent="0.25">
      <c r="AU66849">
        <v>63010438</v>
      </c>
    </row>
    <row r="66850" spans="47:47" x14ac:dyDescent="0.25">
      <c r="AU66850">
        <v>63010436</v>
      </c>
    </row>
    <row r="66851" spans="47:47" x14ac:dyDescent="0.25">
      <c r="AU66851">
        <v>63010440</v>
      </c>
    </row>
    <row r="66852" spans="47:47" x14ac:dyDescent="0.25">
      <c r="AU66852">
        <v>63010439</v>
      </c>
    </row>
    <row r="66853" spans="47:47" x14ac:dyDescent="0.25">
      <c r="AU66853">
        <v>17810</v>
      </c>
    </row>
    <row r="66854" spans="47:47" x14ac:dyDescent="0.25">
      <c r="AU66854">
        <v>17616</v>
      </c>
    </row>
    <row r="66855" spans="47:47" x14ac:dyDescent="0.25">
      <c r="AU66855">
        <v>17812</v>
      </c>
    </row>
    <row r="66856" spans="47:47" x14ac:dyDescent="0.25">
      <c r="AU66856">
        <v>17813</v>
      </c>
    </row>
    <row r="66857" spans="47:47" x14ac:dyDescent="0.25">
      <c r="AU66857">
        <v>17707</v>
      </c>
    </row>
    <row r="66858" spans="47:47" x14ac:dyDescent="0.25">
      <c r="AU66858">
        <v>3328</v>
      </c>
    </row>
    <row r="66859" spans="47:47" x14ac:dyDescent="0.25">
      <c r="AU66859" t="s">
        <v>34396</v>
      </c>
    </row>
    <row r="66860" spans="47:47" x14ac:dyDescent="0.25">
      <c r="AU66860" t="s">
        <v>34397</v>
      </c>
    </row>
    <row r="66861" spans="47:47" x14ac:dyDescent="0.25">
      <c r="AU66861">
        <v>63010044</v>
      </c>
    </row>
    <row r="66862" spans="47:47" x14ac:dyDescent="0.25">
      <c r="AU66862">
        <v>63010491</v>
      </c>
    </row>
    <row r="66863" spans="47:47" x14ac:dyDescent="0.25">
      <c r="AU66863">
        <v>63010444</v>
      </c>
    </row>
    <row r="66864" spans="47:47" x14ac:dyDescent="0.25">
      <c r="AU66864">
        <v>63010352</v>
      </c>
    </row>
    <row r="66865" spans="47:47" x14ac:dyDescent="0.25">
      <c r="AU66865" t="s">
        <v>34398</v>
      </c>
    </row>
    <row r="66866" spans="47:47" x14ac:dyDescent="0.25">
      <c r="AU66866">
        <v>63010394</v>
      </c>
    </row>
    <row r="66867" spans="47:47" x14ac:dyDescent="0.25">
      <c r="AU66867">
        <v>63010317</v>
      </c>
    </row>
    <row r="66868" spans="47:47" x14ac:dyDescent="0.25">
      <c r="AU66868">
        <v>6341</v>
      </c>
    </row>
    <row r="66869" spans="47:47" x14ac:dyDescent="0.25">
      <c r="AU66869">
        <v>105725</v>
      </c>
    </row>
    <row r="66870" spans="47:47" x14ac:dyDescent="0.25">
      <c r="AU66870">
        <v>253</v>
      </c>
    </row>
    <row r="66871" spans="47:47" x14ac:dyDescent="0.25">
      <c r="AU66871">
        <v>17713</v>
      </c>
    </row>
    <row r="66872" spans="47:47" x14ac:dyDescent="0.25">
      <c r="AU66872">
        <v>17816</v>
      </c>
    </row>
    <row r="66873" spans="47:47" x14ac:dyDescent="0.25">
      <c r="AU66873">
        <v>17815</v>
      </c>
    </row>
    <row r="66874" spans="47:47" x14ac:dyDescent="0.25">
      <c r="AU66874">
        <v>17817</v>
      </c>
    </row>
    <row r="66875" spans="47:47" x14ac:dyDescent="0.25">
      <c r="AU66875">
        <v>17712</v>
      </c>
    </row>
    <row r="66876" spans="47:47" x14ac:dyDescent="0.25">
      <c r="AU66876" t="s">
        <v>34399</v>
      </c>
    </row>
    <row r="66877" spans="47:47" x14ac:dyDescent="0.25">
      <c r="AU66877" t="s">
        <v>34400</v>
      </c>
    </row>
    <row r="66878" spans="47:47" x14ac:dyDescent="0.25">
      <c r="AU66878" t="s">
        <v>34401</v>
      </c>
    </row>
    <row r="66879" spans="47:47" x14ac:dyDescent="0.25">
      <c r="AU66879" t="s">
        <v>2824</v>
      </c>
    </row>
    <row r="66880" spans="47:47" x14ac:dyDescent="0.25">
      <c r="AU66880">
        <v>13014</v>
      </c>
    </row>
    <row r="66881" spans="47:47" x14ac:dyDescent="0.25">
      <c r="AU66881" t="s">
        <v>34402</v>
      </c>
    </row>
    <row r="66882" spans="47:47" x14ac:dyDescent="0.25">
      <c r="AU66882" t="s">
        <v>34403</v>
      </c>
    </row>
    <row r="66883" spans="47:47" x14ac:dyDescent="0.25">
      <c r="AU66883" t="s">
        <v>34404</v>
      </c>
    </row>
    <row r="66884" spans="47:47" x14ac:dyDescent="0.25">
      <c r="AU66884" t="s">
        <v>34405</v>
      </c>
    </row>
    <row r="66885" spans="47:47" x14ac:dyDescent="0.25">
      <c r="AU66885" t="s">
        <v>34406</v>
      </c>
    </row>
    <row r="66886" spans="47:47" x14ac:dyDescent="0.25">
      <c r="AU66886" t="s">
        <v>34407</v>
      </c>
    </row>
    <row r="66887" spans="47:47" x14ac:dyDescent="0.25">
      <c r="AU66887" t="s">
        <v>34408</v>
      </c>
    </row>
    <row r="66888" spans="47:47" x14ac:dyDescent="0.25">
      <c r="AU66888">
        <v>17824</v>
      </c>
    </row>
    <row r="66889" spans="47:47" x14ac:dyDescent="0.25">
      <c r="AU66889">
        <v>17831</v>
      </c>
    </row>
    <row r="66890" spans="47:47" x14ac:dyDescent="0.25">
      <c r="AU66890">
        <v>17827</v>
      </c>
    </row>
    <row r="66891" spans="47:47" x14ac:dyDescent="0.25">
      <c r="AU66891">
        <v>90010062</v>
      </c>
    </row>
    <row r="66892" spans="47:47" x14ac:dyDescent="0.25">
      <c r="AU66892">
        <v>63880002</v>
      </c>
    </row>
    <row r="66893" spans="47:47" x14ac:dyDescent="0.25">
      <c r="AU66893">
        <v>63010453</v>
      </c>
    </row>
    <row r="66894" spans="47:47" x14ac:dyDescent="0.25">
      <c r="AU66894">
        <v>63010428</v>
      </c>
    </row>
    <row r="66895" spans="47:47" x14ac:dyDescent="0.25">
      <c r="AU66895">
        <v>63010455</v>
      </c>
    </row>
    <row r="66896" spans="47:47" x14ac:dyDescent="0.25">
      <c r="AU66896">
        <v>63010454</v>
      </c>
    </row>
    <row r="66897" spans="47:47" x14ac:dyDescent="0.25">
      <c r="AU66897">
        <v>63560001</v>
      </c>
    </row>
    <row r="66898" spans="47:47" x14ac:dyDescent="0.25">
      <c r="AU66898">
        <v>63410002</v>
      </c>
    </row>
    <row r="66899" spans="47:47" x14ac:dyDescent="0.25">
      <c r="AU66899">
        <v>63010450</v>
      </c>
    </row>
    <row r="66900" spans="47:47" x14ac:dyDescent="0.25">
      <c r="AU66900">
        <v>63010461</v>
      </c>
    </row>
    <row r="66901" spans="47:47" x14ac:dyDescent="0.25">
      <c r="AU66901">
        <v>53121</v>
      </c>
    </row>
    <row r="66902" spans="47:47" x14ac:dyDescent="0.25">
      <c r="AU66902">
        <v>53130</v>
      </c>
    </row>
    <row r="66903" spans="47:47" x14ac:dyDescent="0.25">
      <c r="AU66903" t="s">
        <v>34409</v>
      </c>
    </row>
    <row r="66904" spans="47:47" x14ac:dyDescent="0.25">
      <c r="AU66904">
        <v>17833</v>
      </c>
    </row>
    <row r="66905" spans="47:47" x14ac:dyDescent="0.25">
      <c r="AU66905" t="s">
        <v>34410</v>
      </c>
    </row>
    <row r="66906" spans="47:47" x14ac:dyDescent="0.25">
      <c r="AU66906" t="s">
        <v>34410</v>
      </c>
    </row>
    <row r="66907" spans="47:47" x14ac:dyDescent="0.25">
      <c r="AU66907" t="s">
        <v>34411</v>
      </c>
    </row>
    <row r="66908" spans="47:47" x14ac:dyDescent="0.25">
      <c r="AU66908" t="s">
        <v>34412</v>
      </c>
    </row>
    <row r="66909" spans="47:47" x14ac:dyDescent="0.25">
      <c r="AU66909" t="s">
        <v>34413</v>
      </c>
    </row>
    <row r="66910" spans="47:47" x14ac:dyDescent="0.25">
      <c r="AU66910" t="s">
        <v>34414</v>
      </c>
    </row>
    <row r="66911" spans="47:47" x14ac:dyDescent="0.25">
      <c r="AU66911" t="s">
        <v>34415</v>
      </c>
    </row>
    <row r="66912" spans="47:47" x14ac:dyDescent="0.25">
      <c r="AU66912">
        <v>29030117</v>
      </c>
    </row>
    <row r="66913" spans="47:47" x14ac:dyDescent="0.25">
      <c r="AU66913">
        <v>63010284</v>
      </c>
    </row>
    <row r="66914" spans="47:47" x14ac:dyDescent="0.25">
      <c r="AU66914">
        <v>63010388</v>
      </c>
    </row>
    <row r="66915" spans="47:47" x14ac:dyDescent="0.25">
      <c r="AU66915">
        <v>63010449</v>
      </c>
    </row>
    <row r="66916" spans="47:47" x14ac:dyDescent="0.25">
      <c r="AU66916">
        <v>63010446</v>
      </c>
    </row>
    <row r="66917" spans="47:47" x14ac:dyDescent="0.25">
      <c r="AU66917">
        <v>63010445</v>
      </c>
    </row>
    <row r="66918" spans="47:47" x14ac:dyDescent="0.25">
      <c r="AU66918">
        <v>29030114</v>
      </c>
    </row>
    <row r="66919" spans="47:47" x14ac:dyDescent="0.25">
      <c r="AU66919">
        <v>17840</v>
      </c>
    </row>
    <row r="66920" spans="47:47" x14ac:dyDescent="0.25">
      <c r="AU66920">
        <v>17844</v>
      </c>
    </row>
    <row r="66921" spans="47:47" x14ac:dyDescent="0.25">
      <c r="AU66921">
        <v>63550002</v>
      </c>
    </row>
    <row r="66922" spans="47:47" x14ac:dyDescent="0.25">
      <c r="AU66922">
        <v>63560009</v>
      </c>
    </row>
    <row r="66923" spans="47:47" x14ac:dyDescent="0.25">
      <c r="AU66923">
        <v>63560011</v>
      </c>
    </row>
    <row r="66924" spans="47:47" x14ac:dyDescent="0.25">
      <c r="AU66924">
        <v>63400013</v>
      </c>
    </row>
    <row r="66925" spans="47:47" x14ac:dyDescent="0.25">
      <c r="AU66925">
        <v>63410024</v>
      </c>
    </row>
    <row r="66926" spans="47:47" x14ac:dyDescent="0.25">
      <c r="AU66926">
        <v>29030120</v>
      </c>
    </row>
    <row r="66927" spans="47:47" x14ac:dyDescent="0.25">
      <c r="AU66927">
        <v>2965</v>
      </c>
    </row>
    <row r="66928" spans="47:47" x14ac:dyDescent="0.25">
      <c r="AU66928">
        <v>13026</v>
      </c>
    </row>
    <row r="66929" spans="47:47" x14ac:dyDescent="0.25">
      <c r="AU66929" t="s">
        <v>34416</v>
      </c>
    </row>
    <row r="66930" spans="47:47" x14ac:dyDescent="0.25">
      <c r="AU66930" t="s">
        <v>34417</v>
      </c>
    </row>
    <row r="66931" spans="47:47" x14ac:dyDescent="0.25">
      <c r="AU66931">
        <v>37010138</v>
      </c>
    </row>
    <row r="66932" spans="47:47" x14ac:dyDescent="0.25">
      <c r="AU66932">
        <v>37010145</v>
      </c>
    </row>
    <row r="66933" spans="47:47" x14ac:dyDescent="0.25">
      <c r="AU66933">
        <v>37010135</v>
      </c>
    </row>
    <row r="66934" spans="47:47" x14ac:dyDescent="0.25">
      <c r="AU66934">
        <v>37010130</v>
      </c>
    </row>
    <row r="66935" spans="47:47" x14ac:dyDescent="0.25">
      <c r="AU66935">
        <v>37010140</v>
      </c>
    </row>
    <row r="66936" spans="47:47" x14ac:dyDescent="0.25">
      <c r="AU66936">
        <v>37010136</v>
      </c>
    </row>
    <row r="66937" spans="47:47" x14ac:dyDescent="0.25">
      <c r="AU66937">
        <v>1306</v>
      </c>
    </row>
    <row r="66938" spans="47:47" x14ac:dyDescent="0.25">
      <c r="AU66938">
        <v>1160</v>
      </c>
    </row>
    <row r="66939" spans="47:47" x14ac:dyDescent="0.25">
      <c r="AU66939">
        <v>822</v>
      </c>
    </row>
    <row r="66940" spans="47:47" x14ac:dyDescent="0.25">
      <c r="AU66940">
        <v>910</v>
      </c>
    </row>
    <row r="66941" spans="47:47" x14ac:dyDescent="0.25">
      <c r="AU66941">
        <v>907</v>
      </c>
    </row>
    <row r="66942" spans="47:47" x14ac:dyDescent="0.25">
      <c r="AU66942">
        <v>905</v>
      </c>
    </row>
    <row r="66943" spans="47:47" x14ac:dyDescent="0.25">
      <c r="AU66943">
        <v>904</v>
      </c>
    </row>
    <row r="66944" spans="47:47" x14ac:dyDescent="0.25">
      <c r="AU66944">
        <v>55</v>
      </c>
    </row>
    <row r="66945" spans="47:47" x14ac:dyDescent="0.25">
      <c r="AU66945">
        <v>912</v>
      </c>
    </row>
    <row r="66946" spans="47:47" x14ac:dyDescent="0.25">
      <c r="AU66946">
        <v>916</v>
      </c>
    </row>
    <row r="66947" spans="47:47" x14ac:dyDescent="0.25">
      <c r="AU66947">
        <v>920</v>
      </c>
    </row>
    <row r="66948" spans="47:47" x14ac:dyDescent="0.25">
      <c r="AU66948">
        <v>1102</v>
      </c>
    </row>
    <row r="66949" spans="47:47" x14ac:dyDescent="0.25">
      <c r="AU66949">
        <v>37010171</v>
      </c>
    </row>
    <row r="66950" spans="47:47" x14ac:dyDescent="0.25">
      <c r="AU66950">
        <v>37010168</v>
      </c>
    </row>
    <row r="66951" spans="47:47" x14ac:dyDescent="0.25">
      <c r="AU66951">
        <v>37010163</v>
      </c>
    </row>
    <row r="66952" spans="47:47" x14ac:dyDescent="0.25">
      <c r="AU66952">
        <v>37010176</v>
      </c>
    </row>
    <row r="66953" spans="47:47" x14ac:dyDescent="0.25">
      <c r="AU66953" t="s">
        <v>34418</v>
      </c>
    </row>
    <row r="66954" spans="47:47" x14ac:dyDescent="0.25">
      <c r="AU66954" t="s">
        <v>34419</v>
      </c>
    </row>
    <row r="66955" spans="47:47" x14ac:dyDescent="0.25">
      <c r="AU66955" t="s">
        <v>34420</v>
      </c>
    </row>
    <row r="66956" spans="47:47" x14ac:dyDescent="0.25">
      <c r="AU66956" t="s">
        <v>34421</v>
      </c>
    </row>
    <row r="66957" spans="47:47" x14ac:dyDescent="0.25">
      <c r="AU66957" t="s">
        <v>34422</v>
      </c>
    </row>
    <row r="66958" spans="47:47" x14ac:dyDescent="0.25">
      <c r="AU66958" t="s">
        <v>34423</v>
      </c>
    </row>
    <row r="66959" spans="47:47" x14ac:dyDescent="0.25">
      <c r="AU66959">
        <v>37010159</v>
      </c>
    </row>
    <row r="66960" spans="47:47" x14ac:dyDescent="0.25">
      <c r="AU66960">
        <v>37010144</v>
      </c>
    </row>
    <row r="66961" spans="47:47" x14ac:dyDescent="0.25">
      <c r="AU66961">
        <v>37010177</v>
      </c>
    </row>
    <row r="66962" spans="47:47" x14ac:dyDescent="0.25">
      <c r="AU66962">
        <v>37010164</v>
      </c>
    </row>
    <row r="66963" spans="47:47" x14ac:dyDescent="0.25">
      <c r="AU66963">
        <v>17030545</v>
      </c>
    </row>
    <row r="66964" spans="47:47" x14ac:dyDescent="0.25">
      <c r="AU66964">
        <v>1398</v>
      </c>
    </row>
    <row r="66965" spans="47:47" x14ac:dyDescent="0.25">
      <c r="AU66965">
        <v>37010170</v>
      </c>
    </row>
    <row r="66966" spans="47:47" x14ac:dyDescent="0.25">
      <c r="AU66966" t="s">
        <v>12449</v>
      </c>
    </row>
    <row r="66967" spans="47:47" x14ac:dyDescent="0.25">
      <c r="AU66967" t="s">
        <v>34424</v>
      </c>
    </row>
    <row r="66968" spans="47:47" x14ac:dyDescent="0.25">
      <c r="AU66968">
        <v>2089</v>
      </c>
    </row>
    <row r="66969" spans="47:47" x14ac:dyDescent="0.25">
      <c r="AU66969">
        <v>37010217</v>
      </c>
    </row>
    <row r="66970" spans="47:47" x14ac:dyDescent="0.25">
      <c r="AU66970">
        <v>37010219</v>
      </c>
    </row>
    <row r="66971" spans="47:47" x14ac:dyDescent="0.25">
      <c r="AU66971">
        <v>37010210</v>
      </c>
    </row>
    <row r="66972" spans="47:47" x14ac:dyDescent="0.25">
      <c r="AU66972" t="s">
        <v>34425</v>
      </c>
    </row>
    <row r="66973" spans="47:47" x14ac:dyDescent="0.25">
      <c r="AU66973">
        <v>23090013</v>
      </c>
    </row>
    <row r="66974" spans="47:47" x14ac:dyDescent="0.25">
      <c r="AU66974" t="s">
        <v>34426</v>
      </c>
    </row>
    <row r="66975" spans="47:47" x14ac:dyDescent="0.25">
      <c r="AU66975">
        <v>918</v>
      </c>
    </row>
    <row r="66976" spans="47:47" x14ac:dyDescent="0.25">
      <c r="AU66976">
        <v>976</v>
      </c>
    </row>
    <row r="66977" spans="47:47" x14ac:dyDescent="0.25">
      <c r="AU66977">
        <v>1163</v>
      </c>
    </row>
    <row r="66978" spans="47:47" x14ac:dyDescent="0.25">
      <c r="AU66978">
        <v>37010209</v>
      </c>
    </row>
    <row r="66979" spans="47:47" x14ac:dyDescent="0.25">
      <c r="AU66979">
        <v>37010226</v>
      </c>
    </row>
    <row r="66980" spans="47:47" x14ac:dyDescent="0.25">
      <c r="AU66980">
        <v>37010211</v>
      </c>
    </row>
    <row r="66981" spans="47:47" x14ac:dyDescent="0.25">
      <c r="AU66981">
        <v>37010225</v>
      </c>
    </row>
    <row r="66982" spans="47:47" x14ac:dyDescent="0.25">
      <c r="AU66982">
        <v>1195</v>
      </c>
    </row>
    <row r="66983" spans="47:47" x14ac:dyDescent="0.25">
      <c r="AU66983">
        <v>1363</v>
      </c>
    </row>
    <row r="66984" spans="47:47" x14ac:dyDescent="0.25">
      <c r="AU66984">
        <v>1306</v>
      </c>
    </row>
    <row r="66985" spans="47:47" x14ac:dyDescent="0.25">
      <c r="AU66985">
        <v>956</v>
      </c>
    </row>
    <row r="66986" spans="47:47" x14ac:dyDescent="0.25">
      <c r="AU66986">
        <v>939</v>
      </c>
    </row>
    <row r="66987" spans="47:47" x14ac:dyDescent="0.25">
      <c r="AU66987">
        <v>1263</v>
      </c>
    </row>
    <row r="66988" spans="47:47" x14ac:dyDescent="0.25">
      <c r="AU66988">
        <v>1262</v>
      </c>
    </row>
    <row r="66989" spans="47:47" x14ac:dyDescent="0.25">
      <c r="AU66989">
        <v>3088</v>
      </c>
    </row>
    <row r="66990" spans="47:47" x14ac:dyDescent="0.25">
      <c r="AU66990">
        <v>4482</v>
      </c>
    </row>
    <row r="66991" spans="47:47" x14ac:dyDescent="0.25">
      <c r="AU66991">
        <v>4472</v>
      </c>
    </row>
    <row r="66992" spans="47:47" x14ac:dyDescent="0.25">
      <c r="AU66992" t="s">
        <v>34427</v>
      </c>
    </row>
    <row r="66993" spans="47:47" x14ac:dyDescent="0.25">
      <c r="AU66993">
        <v>58140024</v>
      </c>
    </row>
    <row r="66994" spans="47:47" x14ac:dyDescent="0.25">
      <c r="AU66994" t="s">
        <v>34428</v>
      </c>
    </row>
    <row r="66995" spans="47:47" x14ac:dyDescent="0.25">
      <c r="AU66995">
        <v>17030664</v>
      </c>
    </row>
    <row r="66996" spans="47:47" x14ac:dyDescent="0.25">
      <c r="AU66996">
        <v>17030665</v>
      </c>
    </row>
    <row r="66997" spans="47:47" x14ac:dyDescent="0.25">
      <c r="AU66997">
        <v>17030608</v>
      </c>
    </row>
    <row r="66998" spans="47:47" x14ac:dyDescent="0.25">
      <c r="AU66998">
        <v>37010278</v>
      </c>
    </row>
    <row r="66999" spans="47:47" x14ac:dyDescent="0.25">
      <c r="AU66999" t="s">
        <v>34429</v>
      </c>
    </row>
    <row r="67000" spans="47:47" x14ac:dyDescent="0.25">
      <c r="AU67000" t="s">
        <v>34430</v>
      </c>
    </row>
    <row r="67001" spans="47:47" x14ac:dyDescent="0.25">
      <c r="AU67001" t="s">
        <v>34431</v>
      </c>
    </row>
    <row r="67002" spans="47:47" x14ac:dyDescent="0.25">
      <c r="AU67002">
        <v>37010265</v>
      </c>
    </row>
    <row r="67003" spans="47:47" x14ac:dyDescent="0.25">
      <c r="AU67003">
        <v>37010236</v>
      </c>
    </row>
    <row r="67004" spans="47:47" x14ac:dyDescent="0.25">
      <c r="AU67004" t="s">
        <v>34432</v>
      </c>
    </row>
    <row r="67005" spans="47:47" x14ac:dyDescent="0.25">
      <c r="AU67005" t="s">
        <v>34433</v>
      </c>
    </row>
    <row r="67006" spans="47:47" x14ac:dyDescent="0.25">
      <c r="AU67006">
        <v>6231</v>
      </c>
    </row>
    <row r="67007" spans="47:47" x14ac:dyDescent="0.25">
      <c r="AU67007">
        <v>37010330</v>
      </c>
    </row>
    <row r="67008" spans="47:47" x14ac:dyDescent="0.25">
      <c r="AU67008">
        <v>37010361</v>
      </c>
    </row>
    <row r="67009" spans="47:47" x14ac:dyDescent="0.25">
      <c r="AU67009">
        <v>37010293</v>
      </c>
    </row>
    <row r="67010" spans="47:47" x14ac:dyDescent="0.25">
      <c r="AU67010">
        <v>37010364</v>
      </c>
    </row>
    <row r="67011" spans="47:47" x14ac:dyDescent="0.25">
      <c r="AU67011">
        <v>17030660</v>
      </c>
    </row>
    <row r="67012" spans="47:47" x14ac:dyDescent="0.25">
      <c r="AU67012">
        <v>37010245</v>
      </c>
    </row>
    <row r="67013" spans="47:47" x14ac:dyDescent="0.25">
      <c r="AU67013">
        <v>37010357</v>
      </c>
    </row>
    <row r="67014" spans="47:47" x14ac:dyDescent="0.25">
      <c r="AU67014">
        <v>37010342</v>
      </c>
    </row>
    <row r="67015" spans="47:47" x14ac:dyDescent="0.25">
      <c r="AU67015">
        <v>17030655</v>
      </c>
    </row>
    <row r="67016" spans="47:47" x14ac:dyDescent="0.25">
      <c r="AU67016">
        <v>37020475</v>
      </c>
    </row>
    <row r="67017" spans="47:47" x14ac:dyDescent="0.25">
      <c r="AU67017">
        <v>17021296</v>
      </c>
    </row>
    <row r="67018" spans="47:47" x14ac:dyDescent="0.25">
      <c r="AU67018">
        <v>17021269</v>
      </c>
    </row>
    <row r="67019" spans="47:47" x14ac:dyDescent="0.25">
      <c r="AU67019">
        <v>17021298</v>
      </c>
    </row>
    <row r="67020" spans="47:47" x14ac:dyDescent="0.25">
      <c r="AU67020">
        <v>37010328</v>
      </c>
    </row>
    <row r="67021" spans="47:47" x14ac:dyDescent="0.25">
      <c r="AU67021">
        <v>37010294</v>
      </c>
    </row>
    <row r="67022" spans="47:47" x14ac:dyDescent="0.25">
      <c r="AU67022">
        <v>37010338</v>
      </c>
    </row>
    <row r="67023" spans="47:47" x14ac:dyDescent="0.25">
      <c r="AU67023">
        <v>37010332</v>
      </c>
    </row>
    <row r="67024" spans="47:47" x14ac:dyDescent="0.25">
      <c r="AU67024">
        <v>37010336</v>
      </c>
    </row>
    <row r="67025" spans="47:47" x14ac:dyDescent="0.25">
      <c r="AU67025">
        <v>3556</v>
      </c>
    </row>
    <row r="67026" spans="47:47" x14ac:dyDescent="0.25">
      <c r="AU67026">
        <v>1962</v>
      </c>
    </row>
    <row r="67027" spans="47:47" x14ac:dyDescent="0.25">
      <c r="AU67027">
        <v>2104</v>
      </c>
    </row>
    <row r="67028" spans="47:47" x14ac:dyDescent="0.25">
      <c r="AU67028">
        <v>1964</v>
      </c>
    </row>
    <row r="67029" spans="47:47" x14ac:dyDescent="0.25">
      <c r="AU67029" t="s">
        <v>34434</v>
      </c>
    </row>
    <row r="67030" spans="47:47" x14ac:dyDescent="0.25">
      <c r="AU67030" t="s">
        <v>34434</v>
      </c>
    </row>
    <row r="67031" spans="47:47" x14ac:dyDescent="0.25">
      <c r="AU67031" t="s">
        <v>34435</v>
      </c>
    </row>
    <row r="67032" spans="47:47" x14ac:dyDescent="0.25">
      <c r="AU67032" t="s">
        <v>34436</v>
      </c>
    </row>
    <row r="67033" spans="47:47" x14ac:dyDescent="0.25">
      <c r="AU67033">
        <v>480</v>
      </c>
    </row>
    <row r="67034" spans="47:47" x14ac:dyDescent="0.25">
      <c r="AU67034">
        <v>957</v>
      </c>
    </row>
    <row r="67035" spans="47:47" x14ac:dyDescent="0.25">
      <c r="AU67035">
        <v>2008</v>
      </c>
    </row>
    <row r="67036" spans="47:47" x14ac:dyDescent="0.25">
      <c r="AU67036">
        <v>2009</v>
      </c>
    </row>
    <row r="67037" spans="47:47" x14ac:dyDescent="0.25">
      <c r="AU67037">
        <v>412</v>
      </c>
    </row>
    <row r="67038" spans="47:47" x14ac:dyDescent="0.25">
      <c r="AU67038">
        <v>5074</v>
      </c>
    </row>
    <row r="67039" spans="47:47" x14ac:dyDescent="0.25">
      <c r="AU67039">
        <v>1002</v>
      </c>
    </row>
    <row r="67040" spans="47:47" x14ac:dyDescent="0.25">
      <c r="AU67040">
        <v>1006</v>
      </c>
    </row>
    <row r="67041" spans="47:47" x14ac:dyDescent="0.25">
      <c r="AU67041">
        <v>692</v>
      </c>
    </row>
    <row r="67042" spans="47:47" x14ac:dyDescent="0.25">
      <c r="AU67042" t="s">
        <v>34437</v>
      </c>
    </row>
    <row r="67043" spans="47:47" x14ac:dyDescent="0.25">
      <c r="AU67043" t="s">
        <v>34438</v>
      </c>
    </row>
    <row r="67044" spans="47:47" x14ac:dyDescent="0.25">
      <c r="AU67044" t="s">
        <v>34439</v>
      </c>
    </row>
    <row r="67045" spans="47:47" x14ac:dyDescent="0.25">
      <c r="AU67045" t="s">
        <v>34440</v>
      </c>
    </row>
    <row r="67046" spans="47:47" x14ac:dyDescent="0.25">
      <c r="AU67046">
        <v>58140040</v>
      </c>
    </row>
    <row r="67047" spans="47:47" x14ac:dyDescent="0.25">
      <c r="AU67047" t="s">
        <v>34441</v>
      </c>
    </row>
    <row r="67048" spans="47:47" x14ac:dyDescent="0.25">
      <c r="AU67048" t="s">
        <v>34442</v>
      </c>
    </row>
    <row r="67049" spans="47:47" x14ac:dyDescent="0.25">
      <c r="AU67049">
        <v>37020471</v>
      </c>
    </row>
    <row r="67050" spans="47:47" x14ac:dyDescent="0.25">
      <c r="AU67050">
        <v>37020456</v>
      </c>
    </row>
    <row r="67051" spans="47:47" x14ac:dyDescent="0.25">
      <c r="AU67051" t="s">
        <v>34443</v>
      </c>
    </row>
    <row r="67052" spans="47:47" x14ac:dyDescent="0.25">
      <c r="AU67052">
        <v>37010245</v>
      </c>
    </row>
    <row r="67053" spans="47:47" x14ac:dyDescent="0.25">
      <c r="AU67053">
        <v>37010266</v>
      </c>
    </row>
    <row r="67054" spans="47:47" x14ac:dyDescent="0.25">
      <c r="AU67054">
        <v>37010239</v>
      </c>
    </row>
    <row r="67055" spans="47:47" x14ac:dyDescent="0.25">
      <c r="AU67055">
        <v>5050</v>
      </c>
    </row>
    <row r="67056" spans="47:47" x14ac:dyDescent="0.25">
      <c r="AU67056">
        <v>5007</v>
      </c>
    </row>
    <row r="67057" spans="47:47" x14ac:dyDescent="0.25">
      <c r="AU67057">
        <v>4003</v>
      </c>
    </row>
    <row r="67058" spans="47:47" x14ac:dyDescent="0.25">
      <c r="AU67058">
        <v>4010</v>
      </c>
    </row>
    <row r="67059" spans="47:47" x14ac:dyDescent="0.25">
      <c r="AU67059">
        <v>37010431</v>
      </c>
    </row>
    <row r="67061" spans="47:47" x14ac:dyDescent="0.25">
      <c r="AU67061" t="s">
        <v>34444</v>
      </c>
    </row>
    <row r="67062" spans="47:47" x14ac:dyDescent="0.25">
      <c r="AU67062" t="s">
        <v>34445</v>
      </c>
    </row>
    <row r="67063" spans="47:47" x14ac:dyDescent="0.25">
      <c r="AU67063" t="s">
        <v>34446</v>
      </c>
    </row>
    <row r="67064" spans="47:47" x14ac:dyDescent="0.25">
      <c r="AU67064">
        <v>2066</v>
      </c>
    </row>
    <row r="67065" spans="47:47" x14ac:dyDescent="0.25">
      <c r="AU67065">
        <v>1608</v>
      </c>
    </row>
    <row r="67066" spans="47:47" x14ac:dyDescent="0.25">
      <c r="AU67066">
        <v>1606</v>
      </c>
    </row>
    <row r="67067" spans="47:47" x14ac:dyDescent="0.25">
      <c r="AU67067">
        <v>1549</v>
      </c>
    </row>
    <row r="67068" spans="47:47" x14ac:dyDescent="0.25">
      <c r="AU67068">
        <v>37030111</v>
      </c>
    </row>
    <row r="67069" spans="47:47" x14ac:dyDescent="0.25">
      <c r="AU67069">
        <v>37030113</v>
      </c>
    </row>
    <row r="67070" spans="47:47" x14ac:dyDescent="0.25">
      <c r="AU67070">
        <v>37010428</v>
      </c>
    </row>
    <row r="67071" spans="47:47" x14ac:dyDescent="0.25">
      <c r="AU67071">
        <v>37030079</v>
      </c>
    </row>
    <row r="67072" spans="47:47" x14ac:dyDescent="0.25">
      <c r="AU67072">
        <v>37030078</v>
      </c>
    </row>
    <row r="67073" spans="47:47" x14ac:dyDescent="0.25">
      <c r="AU67073">
        <v>37030102</v>
      </c>
    </row>
    <row r="67074" spans="47:47" x14ac:dyDescent="0.25">
      <c r="AU67074">
        <v>37030081</v>
      </c>
    </row>
    <row r="67075" spans="47:47" x14ac:dyDescent="0.25">
      <c r="AU67075">
        <v>37030093</v>
      </c>
    </row>
    <row r="67076" spans="47:47" x14ac:dyDescent="0.25">
      <c r="AU67076">
        <v>37030092</v>
      </c>
    </row>
    <row r="67077" spans="47:47" x14ac:dyDescent="0.25">
      <c r="AU67077">
        <v>37030076</v>
      </c>
    </row>
    <row r="67078" spans="47:47" x14ac:dyDescent="0.25">
      <c r="AU67078" t="s">
        <v>34447</v>
      </c>
    </row>
    <row r="67079" spans="47:47" x14ac:dyDescent="0.25">
      <c r="AU67079" t="s">
        <v>34448</v>
      </c>
    </row>
    <row r="67080" spans="47:47" x14ac:dyDescent="0.25">
      <c r="AU67080" t="s">
        <v>34449</v>
      </c>
    </row>
    <row r="67081" spans="47:47" x14ac:dyDescent="0.25">
      <c r="AU67081">
        <v>4022</v>
      </c>
    </row>
    <row r="67082" spans="47:47" x14ac:dyDescent="0.25">
      <c r="AU67082">
        <v>4033</v>
      </c>
    </row>
    <row r="67083" spans="47:47" x14ac:dyDescent="0.25">
      <c r="AU67083">
        <v>1007</v>
      </c>
    </row>
    <row r="67084" spans="47:47" x14ac:dyDescent="0.25">
      <c r="AU67084">
        <v>738</v>
      </c>
    </row>
    <row r="67085" spans="47:47" x14ac:dyDescent="0.25">
      <c r="AU67085">
        <v>1122</v>
      </c>
    </row>
    <row r="67086" spans="47:47" x14ac:dyDescent="0.25">
      <c r="AU67086">
        <v>1125</v>
      </c>
    </row>
    <row r="67087" spans="47:47" x14ac:dyDescent="0.25">
      <c r="AU67087" t="s">
        <v>34450</v>
      </c>
    </row>
    <row r="67088" spans="47:47" x14ac:dyDescent="0.25">
      <c r="AU67088" t="s">
        <v>34451</v>
      </c>
    </row>
    <row r="67089" spans="47:47" x14ac:dyDescent="0.25">
      <c r="AU67089" t="s">
        <v>34452</v>
      </c>
    </row>
    <row r="67090" spans="47:47" x14ac:dyDescent="0.25">
      <c r="AU67090" t="s">
        <v>34453</v>
      </c>
    </row>
    <row r="67091" spans="47:47" x14ac:dyDescent="0.25">
      <c r="AU67091" t="s">
        <v>34454</v>
      </c>
    </row>
    <row r="67092" spans="47:47" x14ac:dyDescent="0.25">
      <c r="AU67092" t="s">
        <v>34455</v>
      </c>
    </row>
    <row r="67093" spans="47:47" x14ac:dyDescent="0.25">
      <c r="AU67093" t="s">
        <v>34456</v>
      </c>
    </row>
    <row r="67094" spans="47:47" x14ac:dyDescent="0.25">
      <c r="AU67094">
        <v>75434</v>
      </c>
    </row>
    <row r="67095" spans="47:47" x14ac:dyDescent="0.25">
      <c r="AU67095" t="s">
        <v>34457</v>
      </c>
    </row>
    <row r="67096" spans="47:47" x14ac:dyDescent="0.25">
      <c r="AU67096">
        <v>75820</v>
      </c>
    </row>
    <row r="67097" spans="47:47" x14ac:dyDescent="0.25">
      <c r="AU67097">
        <v>1649</v>
      </c>
    </row>
    <row r="67098" spans="47:47" x14ac:dyDescent="0.25">
      <c r="AU67098">
        <v>79595</v>
      </c>
    </row>
    <row r="67099" spans="47:47" x14ac:dyDescent="0.25">
      <c r="AU67099" t="s">
        <v>34198</v>
      </c>
    </row>
    <row r="67100" spans="47:47" x14ac:dyDescent="0.25">
      <c r="AU67100" t="s">
        <v>34458</v>
      </c>
    </row>
    <row r="67101" spans="47:47" x14ac:dyDescent="0.25">
      <c r="AU67101">
        <v>75725</v>
      </c>
    </row>
    <row r="67102" spans="47:47" x14ac:dyDescent="0.25">
      <c r="AU67102">
        <v>75857</v>
      </c>
    </row>
    <row r="67103" spans="47:47" x14ac:dyDescent="0.25">
      <c r="AU67103">
        <v>79595</v>
      </c>
    </row>
    <row r="67104" spans="47:47" x14ac:dyDescent="0.25">
      <c r="AU67104" t="s">
        <v>12449</v>
      </c>
    </row>
    <row r="67105" spans="47:47" x14ac:dyDescent="0.25">
      <c r="AU67105" t="s">
        <v>34459</v>
      </c>
    </row>
    <row r="67106" spans="47:47" x14ac:dyDescent="0.25">
      <c r="AU67106" t="s">
        <v>34460</v>
      </c>
    </row>
    <row r="67107" spans="47:47" x14ac:dyDescent="0.25">
      <c r="AU67107" t="s">
        <v>34461</v>
      </c>
    </row>
    <row r="67108" spans="47:47" x14ac:dyDescent="0.25">
      <c r="AU67108" t="s">
        <v>34462</v>
      </c>
    </row>
    <row r="67109" spans="47:47" x14ac:dyDescent="0.25">
      <c r="AU67109" t="s">
        <v>34463</v>
      </c>
    </row>
    <row r="67110" spans="47:47" x14ac:dyDescent="0.25">
      <c r="AU67110" t="s">
        <v>34464</v>
      </c>
    </row>
    <row r="67111" spans="47:47" x14ac:dyDescent="0.25">
      <c r="AU67111" t="s">
        <v>34465</v>
      </c>
    </row>
    <row r="67112" spans="47:47" x14ac:dyDescent="0.25">
      <c r="AU67112" t="s">
        <v>34466</v>
      </c>
    </row>
    <row r="67113" spans="47:47" x14ac:dyDescent="0.25">
      <c r="AU67113" t="s">
        <v>34467</v>
      </c>
    </row>
    <row r="67114" spans="47:47" x14ac:dyDescent="0.25">
      <c r="AU67114" t="s">
        <v>34468</v>
      </c>
    </row>
    <row r="67115" spans="47:47" x14ac:dyDescent="0.25">
      <c r="AU67115" t="s">
        <v>34469</v>
      </c>
    </row>
    <row r="67116" spans="47:47" x14ac:dyDescent="0.25">
      <c r="AU67116">
        <v>17910</v>
      </c>
    </row>
    <row r="67117" spans="47:47" x14ac:dyDescent="0.25">
      <c r="AU67117">
        <v>17255</v>
      </c>
    </row>
    <row r="67118" spans="47:47" x14ac:dyDescent="0.25">
      <c r="AU67118">
        <v>37310002</v>
      </c>
    </row>
    <row r="67119" spans="47:47" x14ac:dyDescent="0.25">
      <c r="AU67119">
        <v>37010389</v>
      </c>
    </row>
    <row r="67120" spans="47:47" x14ac:dyDescent="0.25">
      <c r="AU67120">
        <v>37010307</v>
      </c>
    </row>
    <row r="67121" spans="47:47" x14ac:dyDescent="0.25">
      <c r="AU67121">
        <v>37010442</v>
      </c>
    </row>
    <row r="67122" spans="47:47" x14ac:dyDescent="0.25">
      <c r="AU67122">
        <v>37010260</v>
      </c>
    </row>
    <row r="67123" spans="47:47" x14ac:dyDescent="0.25">
      <c r="AU67123">
        <v>37010405</v>
      </c>
    </row>
    <row r="67124" spans="47:47" x14ac:dyDescent="0.25">
      <c r="AU67124">
        <v>37160001</v>
      </c>
    </row>
    <row r="67125" spans="47:47" x14ac:dyDescent="0.25">
      <c r="AU67125">
        <v>37160003</v>
      </c>
    </row>
    <row r="67126" spans="47:47" x14ac:dyDescent="0.25">
      <c r="AU67126">
        <v>37030085</v>
      </c>
    </row>
    <row r="67127" spans="47:47" x14ac:dyDescent="0.25">
      <c r="AU67127">
        <v>37090001</v>
      </c>
    </row>
    <row r="67128" spans="47:47" x14ac:dyDescent="0.25">
      <c r="AU67128">
        <v>37040002</v>
      </c>
    </row>
    <row r="67129" spans="47:47" x14ac:dyDescent="0.25">
      <c r="AU67129">
        <v>37300001</v>
      </c>
    </row>
    <row r="67130" spans="47:47" x14ac:dyDescent="0.25">
      <c r="AU67130">
        <v>37030087</v>
      </c>
    </row>
    <row r="67131" spans="47:47" x14ac:dyDescent="0.25">
      <c r="AU67131">
        <v>17021192</v>
      </c>
    </row>
    <row r="67132" spans="47:47" x14ac:dyDescent="0.25">
      <c r="AU67132">
        <v>37030102</v>
      </c>
    </row>
    <row r="67133" spans="47:47" x14ac:dyDescent="0.25">
      <c r="AU67133">
        <v>37300002</v>
      </c>
    </row>
    <row r="67134" spans="47:47" x14ac:dyDescent="0.25">
      <c r="AU67134">
        <v>8722</v>
      </c>
    </row>
    <row r="67135" spans="47:47" x14ac:dyDescent="0.25">
      <c r="AU67135">
        <v>10725</v>
      </c>
    </row>
    <row r="67136" spans="47:47" x14ac:dyDescent="0.25">
      <c r="AU67136" t="s">
        <v>34470</v>
      </c>
    </row>
    <row r="67137" spans="47:47" x14ac:dyDescent="0.25">
      <c r="AU67137" t="s">
        <v>34471</v>
      </c>
    </row>
    <row r="67138" spans="47:47" x14ac:dyDescent="0.25">
      <c r="AU67138">
        <v>1131</v>
      </c>
    </row>
    <row r="67139" spans="47:47" x14ac:dyDescent="0.25">
      <c r="AU67139" t="s">
        <v>34472</v>
      </c>
    </row>
    <row r="67140" spans="47:47" x14ac:dyDescent="0.25">
      <c r="AU67140">
        <v>2754</v>
      </c>
    </row>
    <row r="67141" spans="47:47" x14ac:dyDescent="0.25">
      <c r="AU67141">
        <v>2670</v>
      </c>
    </row>
    <row r="67142" spans="47:47" x14ac:dyDescent="0.25">
      <c r="AU67142">
        <v>2756</v>
      </c>
    </row>
    <row r="67143" spans="47:47" x14ac:dyDescent="0.25">
      <c r="AU67143">
        <v>2758</v>
      </c>
    </row>
    <row r="67144" spans="47:47" x14ac:dyDescent="0.25">
      <c r="AU67144">
        <v>2754</v>
      </c>
    </row>
    <row r="67145" spans="47:47" x14ac:dyDescent="0.25">
      <c r="AU67145" t="s">
        <v>34473</v>
      </c>
    </row>
    <row r="67146" spans="47:47" x14ac:dyDescent="0.25">
      <c r="AU67146" t="s">
        <v>34474</v>
      </c>
    </row>
    <row r="67147" spans="47:47" x14ac:dyDescent="0.25">
      <c r="AU67147" t="s">
        <v>34475</v>
      </c>
    </row>
    <row r="67148" spans="47:47" x14ac:dyDescent="0.25">
      <c r="AU67148" t="s">
        <v>34476</v>
      </c>
    </row>
    <row r="67149" spans="47:47" x14ac:dyDescent="0.25">
      <c r="AU67149" t="s">
        <v>34477</v>
      </c>
    </row>
    <row r="67150" spans="47:47" x14ac:dyDescent="0.25">
      <c r="AU67150" t="s">
        <v>34478</v>
      </c>
    </row>
    <row r="67151" spans="47:47" x14ac:dyDescent="0.25">
      <c r="AU67151" t="s">
        <v>34479</v>
      </c>
    </row>
    <row r="67152" spans="47:47" x14ac:dyDescent="0.25">
      <c r="AU67152" t="s">
        <v>34480</v>
      </c>
    </row>
    <row r="67153" spans="47:47" x14ac:dyDescent="0.25">
      <c r="AU67153" t="s">
        <v>34481</v>
      </c>
    </row>
    <row r="67154" spans="47:47" x14ac:dyDescent="0.25">
      <c r="AU67154" t="s">
        <v>34482</v>
      </c>
    </row>
    <row r="67155" spans="47:47" x14ac:dyDescent="0.25">
      <c r="AU67155" t="s">
        <v>34483</v>
      </c>
    </row>
    <row r="67156" spans="47:47" x14ac:dyDescent="0.25">
      <c r="AU67156" t="s">
        <v>34484</v>
      </c>
    </row>
    <row r="67157" spans="47:47" x14ac:dyDescent="0.25">
      <c r="AU67157" t="s">
        <v>34485</v>
      </c>
    </row>
    <row r="67158" spans="47:47" x14ac:dyDescent="0.25">
      <c r="AU67158" t="s">
        <v>34486</v>
      </c>
    </row>
    <row r="67159" spans="47:47" x14ac:dyDescent="0.25">
      <c r="AU67159" t="s">
        <v>34487</v>
      </c>
    </row>
    <row r="67160" spans="47:47" x14ac:dyDescent="0.25">
      <c r="AU67160">
        <v>4033</v>
      </c>
    </row>
    <row r="67161" spans="47:47" x14ac:dyDescent="0.25">
      <c r="AU67161">
        <v>45082</v>
      </c>
    </row>
    <row r="67162" spans="47:47" x14ac:dyDescent="0.25">
      <c r="AU67162">
        <v>45081</v>
      </c>
    </row>
    <row r="67163" spans="47:47" x14ac:dyDescent="0.25">
      <c r="AU67163">
        <v>14973</v>
      </c>
    </row>
    <row r="67164" spans="47:47" x14ac:dyDescent="0.25">
      <c r="AU67164">
        <v>15770</v>
      </c>
    </row>
    <row r="67165" spans="47:47" x14ac:dyDescent="0.25">
      <c r="AU67165" t="s">
        <v>34488</v>
      </c>
    </row>
    <row r="67166" spans="47:47" x14ac:dyDescent="0.25">
      <c r="AU67166">
        <v>4044</v>
      </c>
    </row>
    <row r="67167" spans="47:47" x14ac:dyDescent="0.25">
      <c r="AU67167">
        <v>4033</v>
      </c>
    </row>
    <row r="67168" spans="47:47" x14ac:dyDescent="0.25">
      <c r="AU67168">
        <v>16094</v>
      </c>
    </row>
    <row r="67169" spans="47:47" x14ac:dyDescent="0.25">
      <c r="AU67169">
        <v>37010308</v>
      </c>
    </row>
    <row r="67170" spans="47:47" x14ac:dyDescent="0.25">
      <c r="AU67170">
        <v>37010408</v>
      </c>
    </row>
    <row r="67171" spans="47:47" x14ac:dyDescent="0.25">
      <c r="AU67171">
        <v>37010403</v>
      </c>
    </row>
    <row r="67172" spans="47:47" x14ac:dyDescent="0.25">
      <c r="AU67172">
        <v>37010422</v>
      </c>
    </row>
    <row r="67173" spans="47:47" x14ac:dyDescent="0.25">
      <c r="AU67173">
        <v>37030074</v>
      </c>
    </row>
    <row r="67174" spans="47:47" x14ac:dyDescent="0.25">
      <c r="AU67174">
        <v>37030108</v>
      </c>
    </row>
    <row r="67175" spans="47:47" x14ac:dyDescent="0.25">
      <c r="AU67175">
        <v>37010434</v>
      </c>
    </row>
    <row r="67176" spans="47:47" x14ac:dyDescent="0.25">
      <c r="AU67176">
        <v>37010320</v>
      </c>
    </row>
    <row r="67177" spans="47:47" x14ac:dyDescent="0.25">
      <c r="AU67177">
        <v>37010415</v>
      </c>
    </row>
    <row r="67178" spans="47:47" x14ac:dyDescent="0.25">
      <c r="AU67178">
        <v>37010305</v>
      </c>
    </row>
    <row r="67179" spans="47:47" x14ac:dyDescent="0.25">
      <c r="AU67179">
        <v>37010419</v>
      </c>
    </row>
    <row r="67180" spans="47:47" x14ac:dyDescent="0.25">
      <c r="AU67180">
        <v>37010393</v>
      </c>
    </row>
    <row r="67181" spans="47:47" x14ac:dyDescent="0.25">
      <c r="AU67181">
        <v>37010376</v>
      </c>
    </row>
    <row r="67182" spans="47:47" x14ac:dyDescent="0.25">
      <c r="AU67182">
        <v>37300007</v>
      </c>
    </row>
    <row r="67183" spans="47:47" x14ac:dyDescent="0.25">
      <c r="AU67183">
        <v>37070002</v>
      </c>
    </row>
    <row r="67184" spans="47:47" x14ac:dyDescent="0.25">
      <c r="AU67184">
        <v>37070003</v>
      </c>
    </row>
    <row r="67185" spans="47:47" x14ac:dyDescent="0.25">
      <c r="AU67185">
        <v>37070008</v>
      </c>
    </row>
    <row r="67186" spans="47:47" x14ac:dyDescent="0.25">
      <c r="AU67186">
        <v>37090014</v>
      </c>
    </row>
    <row r="67187" spans="47:47" x14ac:dyDescent="0.25">
      <c r="AU67187">
        <v>37090016</v>
      </c>
    </row>
    <row r="67188" spans="47:47" x14ac:dyDescent="0.25">
      <c r="AU67188">
        <v>37090017</v>
      </c>
    </row>
    <row r="67189" spans="47:47" x14ac:dyDescent="0.25">
      <c r="AU67189">
        <v>37070010</v>
      </c>
    </row>
    <row r="67190" spans="47:47" x14ac:dyDescent="0.25">
      <c r="AU67190" t="s">
        <v>34489</v>
      </c>
    </row>
    <row r="67191" spans="47:47" x14ac:dyDescent="0.25">
      <c r="AU67191" t="s">
        <v>34490</v>
      </c>
    </row>
    <row r="67192" spans="47:47" x14ac:dyDescent="0.25">
      <c r="AU67192" t="s">
        <v>34491</v>
      </c>
    </row>
    <row r="67193" spans="47:47" x14ac:dyDescent="0.25">
      <c r="AU67193" t="s">
        <v>34492</v>
      </c>
    </row>
    <row r="67194" spans="47:47" x14ac:dyDescent="0.25">
      <c r="AU67194" t="s">
        <v>34493</v>
      </c>
    </row>
    <row r="67195" spans="47:47" x14ac:dyDescent="0.25">
      <c r="AU67195" t="s">
        <v>34494</v>
      </c>
    </row>
    <row r="67196" spans="47:47" x14ac:dyDescent="0.25">
      <c r="AU67196">
        <v>5323</v>
      </c>
    </row>
    <row r="67197" spans="47:47" x14ac:dyDescent="0.25">
      <c r="AU67197">
        <v>5336</v>
      </c>
    </row>
    <row r="67198" spans="47:47" x14ac:dyDescent="0.25">
      <c r="AU67198">
        <v>2503</v>
      </c>
    </row>
    <row r="67199" spans="47:47" x14ac:dyDescent="0.25">
      <c r="AU67199">
        <v>2528</v>
      </c>
    </row>
    <row r="67200" spans="47:47" x14ac:dyDescent="0.25">
      <c r="AU67200">
        <v>2528</v>
      </c>
    </row>
    <row r="67201" spans="47:47" x14ac:dyDescent="0.25">
      <c r="AU67201">
        <v>2516</v>
      </c>
    </row>
    <row r="67202" spans="47:47" x14ac:dyDescent="0.25">
      <c r="AU67202" t="s">
        <v>34495</v>
      </c>
    </row>
    <row r="67203" spans="47:47" x14ac:dyDescent="0.25">
      <c r="AU67203">
        <v>5461</v>
      </c>
    </row>
    <row r="67204" spans="47:47" x14ac:dyDescent="0.25">
      <c r="AU67204">
        <v>5465</v>
      </c>
    </row>
    <row r="67205" spans="47:47" x14ac:dyDescent="0.25">
      <c r="AU67205" t="s">
        <v>34496</v>
      </c>
    </row>
    <row r="67206" spans="47:47" x14ac:dyDescent="0.25">
      <c r="AU67206" t="s">
        <v>34497</v>
      </c>
    </row>
    <row r="67207" spans="47:47" x14ac:dyDescent="0.25">
      <c r="AU67207" t="s">
        <v>34498</v>
      </c>
    </row>
    <row r="67208" spans="47:47" x14ac:dyDescent="0.25">
      <c r="AU67208">
        <v>45091</v>
      </c>
    </row>
    <row r="67209" spans="47:47" x14ac:dyDescent="0.25">
      <c r="AU67209">
        <v>45083</v>
      </c>
    </row>
    <row r="67210" spans="47:47" x14ac:dyDescent="0.25">
      <c r="AU67210">
        <v>45098</v>
      </c>
    </row>
    <row r="67211" spans="47:47" x14ac:dyDescent="0.25">
      <c r="AU67211">
        <v>45094</v>
      </c>
    </row>
    <row r="67212" spans="47:47" x14ac:dyDescent="0.25">
      <c r="AU67212" t="s">
        <v>34499</v>
      </c>
    </row>
    <row r="67213" spans="47:47" x14ac:dyDescent="0.25">
      <c r="AU67213" t="s">
        <v>34500</v>
      </c>
    </row>
    <row r="67214" spans="47:47" x14ac:dyDescent="0.25">
      <c r="AU67214">
        <v>149</v>
      </c>
    </row>
    <row r="67215" spans="47:47" x14ac:dyDescent="0.25">
      <c r="AU67215">
        <v>150</v>
      </c>
    </row>
    <row r="67216" spans="47:47" x14ac:dyDescent="0.25">
      <c r="AU67216" t="s">
        <v>34501</v>
      </c>
    </row>
    <row r="67217" spans="47:47" x14ac:dyDescent="0.25">
      <c r="AU67217">
        <v>303</v>
      </c>
    </row>
    <row r="67218" spans="47:47" x14ac:dyDescent="0.25">
      <c r="AU67218">
        <v>37020397</v>
      </c>
    </row>
    <row r="67219" spans="47:47" x14ac:dyDescent="0.25">
      <c r="AU67219">
        <v>69707</v>
      </c>
    </row>
    <row r="67220" spans="47:47" x14ac:dyDescent="0.25">
      <c r="AU67220" t="s">
        <v>34502</v>
      </c>
    </row>
    <row r="67221" spans="47:47" x14ac:dyDescent="0.25">
      <c r="AU67221">
        <v>23753421</v>
      </c>
    </row>
    <row r="67222" spans="47:47" x14ac:dyDescent="0.25">
      <c r="AU67222">
        <v>23753061</v>
      </c>
    </row>
    <row r="67223" spans="47:47" x14ac:dyDescent="0.25">
      <c r="AU67223" t="s">
        <v>34177</v>
      </c>
    </row>
    <row r="67224" spans="47:47" x14ac:dyDescent="0.25">
      <c r="AU67224">
        <v>9864</v>
      </c>
    </row>
    <row r="67225" spans="47:47" x14ac:dyDescent="0.25">
      <c r="AU67225" t="s">
        <v>34503</v>
      </c>
    </row>
    <row r="67226" spans="47:47" x14ac:dyDescent="0.25">
      <c r="AU67226" t="s">
        <v>34504</v>
      </c>
    </row>
    <row r="67227" spans="47:47" x14ac:dyDescent="0.25">
      <c r="AU67227" t="s">
        <v>34505</v>
      </c>
    </row>
    <row r="67228" spans="47:47" x14ac:dyDescent="0.25">
      <c r="AU67228" t="s">
        <v>34506</v>
      </c>
    </row>
    <row r="67229" spans="47:47" x14ac:dyDescent="0.25">
      <c r="AU67229" t="s">
        <v>34507</v>
      </c>
    </row>
    <row r="67230" spans="47:47" x14ac:dyDescent="0.25">
      <c r="AU67230">
        <v>37020516</v>
      </c>
    </row>
    <row r="67231" spans="47:47" x14ac:dyDescent="0.25">
      <c r="AU67231" t="s">
        <v>34503</v>
      </c>
    </row>
    <row r="67232" spans="47:47" x14ac:dyDescent="0.25">
      <c r="AU67232" t="s">
        <v>34507</v>
      </c>
    </row>
    <row r="67233" spans="47:47" x14ac:dyDescent="0.25">
      <c r="AU67233">
        <v>51</v>
      </c>
    </row>
    <row r="67234" spans="47:47" x14ac:dyDescent="0.25">
      <c r="AU67234" t="s">
        <v>12449</v>
      </c>
    </row>
    <row r="67235" spans="47:47" x14ac:dyDescent="0.25">
      <c r="AU67235" t="s">
        <v>34508</v>
      </c>
    </row>
    <row r="67236" spans="47:47" x14ac:dyDescent="0.25">
      <c r="AU67236" t="s">
        <v>34509</v>
      </c>
    </row>
    <row r="67237" spans="47:47" x14ac:dyDescent="0.25">
      <c r="AU67237">
        <v>17030612</v>
      </c>
    </row>
    <row r="67238" spans="47:47" x14ac:dyDescent="0.25">
      <c r="AU67238" t="s">
        <v>34510</v>
      </c>
    </row>
    <row r="67239" spans="47:47" x14ac:dyDescent="0.25">
      <c r="AU67239">
        <v>9804</v>
      </c>
    </row>
    <row r="67240" spans="47:47" x14ac:dyDescent="0.25">
      <c r="AU67240">
        <v>2864</v>
      </c>
    </row>
    <row r="67241" spans="47:47" x14ac:dyDescent="0.25">
      <c r="AU67241">
        <v>2062</v>
      </c>
    </row>
    <row r="67242" spans="47:47" x14ac:dyDescent="0.25">
      <c r="AU67242" t="s">
        <v>34511</v>
      </c>
    </row>
    <row r="67243" spans="47:47" x14ac:dyDescent="0.25">
      <c r="AU67243" t="s">
        <v>34512</v>
      </c>
    </row>
    <row r="67244" spans="47:47" x14ac:dyDescent="0.25">
      <c r="AU67244">
        <v>2966</v>
      </c>
    </row>
    <row r="67245" spans="47:47" x14ac:dyDescent="0.25">
      <c r="AU67245">
        <v>516</v>
      </c>
    </row>
    <row r="67246" spans="47:47" x14ac:dyDescent="0.25">
      <c r="AU67246">
        <v>710025</v>
      </c>
    </row>
    <row r="67247" spans="47:47" x14ac:dyDescent="0.25">
      <c r="AU67247">
        <v>710029</v>
      </c>
    </row>
    <row r="67248" spans="47:47" x14ac:dyDescent="0.25">
      <c r="AU67248">
        <v>710031</v>
      </c>
    </row>
    <row r="67249" spans="47:47" x14ac:dyDescent="0.25">
      <c r="AU67249">
        <v>710027</v>
      </c>
    </row>
    <row r="67250" spans="47:47" x14ac:dyDescent="0.25">
      <c r="AU67250">
        <v>710032</v>
      </c>
    </row>
    <row r="67251" spans="47:47" x14ac:dyDescent="0.25">
      <c r="AU67251">
        <v>710028</v>
      </c>
    </row>
    <row r="67252" spans="47:47" x14ac:dyDescent="0.25">
      <c r="AU67252">
        <v>710036</v>
      </c>
    </row>
    <row r="67253" spans="47:47" x14ac:dyDescent="0.25">
      <c r="AU67253">
        <v>710030</v>
      </c>
    </row>
    <row r="67254" spans="47:47" x14ac:dyDescent="0.25">
      <c r="AU67254">
        <v>710026</v>
      </c>
    </row>
    <row r="67255" spans="47:47" x14ac:dyDescent="0.25">
      <c r="AU67255">
        <v>34020023</v>
      </c>
    </row>
    <row r="67256" spans="47:47" x14ac:dyDescent="0.25">
      <c r="AU67256">
        <v>34020024</v>
      </c>
    </row>
    <row r="67257" spans="47:47" x14ac:dyDescent="0.25">
      <c r="AU67257">
        <v>34020037</v>
      </c>
    </row>
    <row r="67258" spans="47:47" x14ac:dyDescent="0.25">
      <c r="AU67258">
        <v>15001</v>
      </c>
    </row>
    <row r="67259" spans="47:47" x14ac:dyDescent="0.25">
      <c r="AU67259">
        <v>30119</v>
      </c>
    </row>
    <row r="67260" spans="47:47" x14ac:dyDescent="0.25">
      <c r="AU67260">
        <v>5019</v>
      </c>
    </row>
    <row r="67261" spans="47:47" x14ac:dyDescent="0.25">
      <c r="AU67261">
        <v>30111</v>
      </c>
    </row>
    <row r="67262" spans="47:47" x14ac:dyDescent="0.25">
      <c r="AU67262">
        <v>710040</v>
      </c>
    </row>
    <row r="67263" spans="47:47" x14ac:dyDescent="0.25">
      <c r="AU67263">
        <v>710039</v>
      </c>
    </row>
    <row r="67264" spans="47:47" x14ac:dyDescent="0.25">
      <c r="AU67264">
        <v>710034</v>
      </c>
    </row>
    <row r="67265" spans="47:47" x14ac:dyDescent="0.25">
      <c r="AU67265">
        <v>710038</v>
      </c>
    </row>
    <row r="67266" spans="47:47" x14ac:dyDescent="0.25">
      <c r="AU67266">
        <v>710037</v>
      </c>
    </row>
    <row r="67267" spans="47:47" x14ac:dyDescent="0.25">
      <c r="AU67267">
        <v>710042</v>
      </c>
    </row>
    <row r="67268" spans="47:47" x14ac:dyDescent="0.25">
      <c r="AU67268">
        <v>710045</v>
      </c>
    </row>
    <row r="67269" spans="47:47" x14ac:dyDescent="0.25">
      <c r="AU67269">
        <v>710044</v>
      </c>
    </row>
    <row r="67270" spans="47:47" x14ac:dyDescent="0.25">
      <c r="AU67270">
        <v>710041</v>
      </c>
    </row>
    <row r="67271" spans="47:47" x14ac:dyDescent="0.25">
      <c r="AU67271">
        <v>710046</v>
      </c>
    </row>
    <row r="67272" spans="47:47" x14ac:dyDescent="0.25">
      <c r="AU67272">
        <v>710019</v>
      </c>
    </row>
    <row r="67273" spans="47:47" x14ac:dyDescent="0.25">
      <c r="AU67273">
        <v>710020</v>
      </c>
    </row>
    <row r="67274" spans="47:47" x14ac:dyDescent="0.25">
      <c r="AU67274">
        <v>710056</v>
      </c>
    </row>
    <row r="67275" spans="47:47" x14ac:dyDescent="0.25">
      <c r="AU67275">
        <v>34010220</v>
      </c>
    </row>
    <row r="67276" spans="47:47" x14ac:dyDescent="0.25">
      <c r="AU67276">
        <v>34010213</v>
      </c>
    </row>
    <row r="67277" spans="47:47" x14ac:dyDescent="0.25">
      <c r="AU67277">
        <v>30140</v>
      </c>
    </row>
    <row r="67278" spans="47:47" x14ac:dyDescent="0.25">
      <c r="AU67278">
        <v>30141</v>
      </c>
    </row>
    <row r="67279" spans="47:47" x14ac:dyDescent="0.25">
      <c r="AU67279" t="s">
        <v>34513</v>
      </c>
    </row>
    <row r="67280" spans="47:47" x14ac:dyDescent="0.25">
      <c r="AU67280" t="s">
        <v>34514</v>
      </c>
    </row>
    <row r="67281" spans="47:47" x14ac:dyDescent="0.25">
      <c r="AU67281">
        <v>710067</v>
      </c>
    </row>
    <row r="67282" spans="47:47" x14ac:dyDescent="0.25">
      <c r="AU67282">
        <v>710066</v>
      </c>
    </row>
    <row r="67283" spans="47:47" x14ac:dyDescent="0.25">
      <c r="AU67283">
        <v>710080</v>
      </c>
    </row>
    <row r="67284" spans="47:47" x14ac:dyDescent="0.25">
      <c r="AU67284">
        <v>710073</v>
      </c>
    </row>
    <row r="67285" spans="47:47" x14ac:dyDescent="0.25">
      <c r="AU67285">
        <v>710063</v>
      </c>
    </row>
    <row r="67286" spans="47:47" x14ac:dyDescent="0.25">
      <c r="AU67286">
        <v>710058</v>
      </c>
    </row>
    <row r="67287" spans="47:47" x14ac:dyDescent="0.25">
      <c r="AU67287">
        <v>710068</v>
      </c>
    </row>
    <row r="67288" spans="47:47" x14ac:dyDescent="0.25">
      <c r="AU67288">
        <v>710077</v>
      </c>
    </row>
    <row r="67289" spans="47:47" x14ac:dyDescent="0.25">
      <c r="AU67289">
        <v>710078</v>
      </c>
    </row>
    <row r="67290" spans="47:47" x14ac:dyDescent="0.25">
      <c r="AU67290">
        <v>710085</v>
      </c>
    </row>
    <row r="67291" spans="47:47" x14ac:dyDescent="0.25">
      <c r="AU67291">
        <v>710071</v>
      </c>
    </row>
    <row r="67292" spans="47:47" x14ac:dyDescent="0.25">
      <c r="AU67292">
        <v>710069</v>
      </c>
    </row>
    <row r="67293" spans="47:47" x14ac:dyDescent="0.25">
      <c r="AU67293">
        <v>710083</v>
      </c>
    </row>
    <row r="67294" spans="47:47" x14ac:dyDescent="0.25">
      <c r="AU67294">
        <v>710064</v>
      </c>
    </row>
    <row r="67295" spans="47:47" x14ac:dyDescent="0.25">
      <c r="AU67295">
        <v>710088</v>
      </c>
    </row>
    <row r="67296" spans="47:47" x14ac:dyDescent="0.25">
      <c r="AU67296">
        <v>34010280</v>
      </c>
    </row>
    <row r="67297" spans="47:47" x14ac:dyDescent="0.25">
      <c r="AU67297">
        <v>34010276</v>
      </c>
    </row>
    <row r="67298" spans="47:47" x14ac:dyDescent="0.25">
      <c r="AU67298">
        <v>34010270</v>
      </c>
    </row>
    <row r="67299" spans="47:47" x14ac:dyDescent="0.25">
      <c r="AU67299">
        <v>34010297</v>
      </c>
    </row>
    <row r="67300" spans="47:47" x14ac:dyDescent="0.25">
      <c r="AU67300">
        <v>34010274</v>
      </c>
    </row>
    <row r="67301" spans="47:47" x14ac:dyDescent="0.25">
      <c r="AU67301">
        <v>710089</v>
      </c>
    </row>
    <row r="67302" spans="47:47" x14ac:dyDescent="0.25">
      <c r="AU67302" t="s">
        <v>34515</v>
      </c>
    </row>
    <row r="67303" spans="47:47" x14ac:dyDescent="0.25">
      <c r="AU67303" t="s">
        <v>22046</v>
      </c>
    </row>
    <row r="67304" spans="47:47" x14ac:dyDescent="0.25">
      <c r="AU67304" t="s">
        <v>34516</v>
      </c>
    </row>
    <row r="67305" spans="47:47" x14ac:dyDescent="0.25">
      <c r="AU67305">
        <v>91010020</v>
      </c>
    </row>
    <row r="67306" spans="47:47" x14ac:dyDescent="0.25">
      <c r="AU67306">
        <v>91010018</v>
      </c>
    </row>
    <row r="67307" spans="47:47" x14ac:dyDescent="0.25">
      <c r="AU67307">
        <v>710050</v>
      </c>
    </row>
    <row r="67308" spans="47:47" x14ac:dyDescent="0.25">
      <c r="AU67308">
        <v>710055</v>
      </c>
    </row>
    <row r="67309" spans="47:47" x14ac:dyDescent="0.25">
      <c r="AU67309">
        <v>710043</v>
      </c>
    </row>
    <row r="67310" spans="47:47" x14ac:dyDescent="0.25">
      <c r="AU67310">
        <v>710075</v>
      </c>
    </row>
    <row r="67311" spans="47:47" x14ac:dyDescent="0.25">
      <c r="AU67311" t="s">
        <v>34517</v>
      </c>
    </row>
    <row r="67312" spans="47:47" x14ac:dyDescent="0.25">
      <c r="AU67312" t="s">
        <v>34518</v>
      </c>
    </row>
    <row r="67313" spans="47:47" x14ac:dyDescent="0.25">
      <c r="AU67313" t="s">
        <v>34519</v>
      </c>
    </row>
    <row r="67314" spans="47:47" x14ac:dyDescent="0.25">
      <c r="AU67314" t="s">
        <v>21987</v>
      </c>
    </row>
    <row r="67315" spans="47:47" x14ac:dyDescent="0.25">
      <c r="AU67315">
        <v>91010018</v>
      </c>
    </row>
    <row r="67316" spans="47:47" x14ac:dyDescent="0.25">
      <c r="AU67316">
        <v>710054</v>
      </c>
    </row>
    <row r="67317" spans="47:47" x14ac:dyDescent="0.25">
      <c r="AU67317">
        <v>710059</v>
      </c>
    </row>
    <row r="67318" spans="47:47" x14ac:dyDescent="0.25">
      <c r="AU67318" t="s">
        <v>34520</v>
      </c>
    </row>
    <row r="67319" spans="47:47" x14ac:dyDescent="0.25">
      <c r="AU67319" t="s">
        <v>34521</v>
      </c>
    </row>
    <row r="67320" spans="47:47" x14ac:dyDescent="0.25">
      <c r="AU67320">
        <v>710059</v>
      </c>
    </row>
    <row r="67321" spans="47:47" x14ac:dyDescent="0.25">
      <c r="AU67321">
        <v>710108</v>
      </c>
    </row>
    <row r="67322" spans="47:47" x14ac:dyDescent="0.25">
      <c r="AU67322">
        <v>710105</v>
      </c>
    </row>
    <row r="67323" spans="47:47" x14ac:dyDescent="0.25">
      <c r="AU67323">
        <v>710091</v>
      </c>
    </row>
    <row r="67324" spans="47:47" x14ac:dyDescent="0.25">
      <c r="AU67324">
        <v>710097</v>
      </c>
    </row>
    <row r="67325" spans="47:47" x14ac:dyDescent="0.25">
      <c r="AU67325" t="s">
        <v>34522</v>
      </c>
    </row>
    <row r="67326" spans="47:47" x14ac:dyDescent="0.25">
      <c r="AU67326" t="s">
        <v>34523</v>
      </c>
    </row>
    <row r="67327" spans="47:47" x14ac:dyDescent="0.25">
      <c r="AU67327" t="s">
        <v>34524</v>
      </c>
    </row>
    <row r="67328" spans="47:47" x14ac:dyDescent="0.25">
      <c r="AU67328" t="s">
        <v>34525</v>
      </c>
    </row>
    <row r="67329" spans="47:47" x14ac:dyDescent="0.25">
      <c r="AU67329">
        <v>710094</v>
      </c>
    </row>
    <row r="67330" spans="47:47" x14ac:dyDescent="0.25">
      <c r="AU67330">
        <v>710102</v>
      </c>
    </row>
    <row r="67331" spans="47:47" x14ac:dyDescent="0.25">
      <c r="AU67331">
        <v>710099</v>
      </c>
    </row>
    <row r="67332" spans="47:47" x14ac:dyDescent="0.25">
      <c r="AU67332">
        <v>710092</v>
      </c>
    </row>
    <row r="67333" spans="47:47" x14ac:dyDescent="0.25">
      <c r="AU67333">
        <v>710109</v>
      </c>
    </row>
    <row r="67334" spans="47:47" x14ac:dyDescent="0.25">
      <c r="AU67334" t="s">
        <v>34526</v>
      </c>
    </row>
    <row r="67335" spans="47:47" x14ac:dyDescent="0.25">
      <c r="AU67335" t="s">
        <v>34527</v>
      </c>
    </row>
    <row r="67336" spans="47:47" x14ac:dyDescent="0.25">
      <c r="AU67336" t="s">
        <v>34528</v>
      </c>
    </row>
    <row r="67337" spans="47:47" x14ac:dyDescent="0.25">
      <c r="AU67337" t="s">
        <v>34529</v>
      </c>
    </row>
    <row r="67338" spans="47:47" x14ac:dyDescent="0.25">
      <c r="AU67338" t="s">
        <v>34530</v>
      </c>
    </row>
    <row r="67339" spans="47:47" x14ac:dyDescent="0.25">
      <c r="AU67339">
        <v>710057</v>
      </c>
    </row>
    <row r="67340" spans="47:47" x14ac:dyDescent="0.25">
      <c r="AU67340">
        <v>710093</v>
      </c>
    </row>
    <row r="67341" spans="47:47" x14ac:dyDescent="0.25">
      <c r="AU67341">
        <v>710081</v>
      </c>
    </row>
    <row r="67342" spans="47:47" x14ac:dyDescent="0.25">
      <c r="AU67342">
        <v>710084</v>
      </c>
    </row>
    <row r="67343" spans="47:47" x14ac:dyDescent="0.25">
      <c r="AU67343">
        <v>710090</v>
      </c>
    </row>
    <row r="67344" spans="47:47" x14ac:dyDescent="0.25">
      <c r="AU67344">
        <v>60911</v>
      </c>
    </row>
    <row r="67345" spans="47:47" x14ac:dyDescent="0.25">
      <c r="AU67345" t="s">
        <v>34231</v>
      </c>
    </row>
    <row r="67346" spans="47:47" x14ac:dyDescent="0.25">
      <c r="AU67346">
        <v>9710006</v>
      </c>
    </row>
    <row r="67347" spans="47:47" x14ac:dyDescent="0.25">
      <c r="AU67347">
        <v>9710004</v>
      </c>
    </row>
    <row r="67348" spans="47:47" x14ac:dyDescent="0.25">
      <c r="AU67348">
        <v>710079</v>
      </c>
    </row>
    <row r="67349" spans="47:47" x14ac:dyDescent="0.25">
      <c r="AU67349">
        <v>36080014</v>
      </c>
    </row>
    <row r="67350" spans="47:47" x14ac:dyDescent="0.25">
      <c r="AU67350" t="s">
        <v>34531</v>
      </c>
    </row>
    <row r="67351" spans="47:47" x14ac:dyDescent="0.25">
      <c r="AU67351" t="s">
        <v>34532</v>
      </c>
    </row>
    <row r="67352" spans="47:47" x14ac:dyDescent="0.25">
      <c r="AU67352" t="s">
        <v>34533</v>
      </c>
    </row>
    <row r="67353" spans="47:47" x14ac:dyDescent="0.25">
      <c r="AU67353" t="s">
        <v>34232</v>
      </c>
    </row>
    <row r="67354" spans="47:47" x14ac:dyDescent="0.25">
      <c r="AU67354" t="s">
        <v>34534</v>
      </c>
    </row>
    <row r="67355" spans="47:47" x14ac:dyDescent="0.25">
      <c r="AU67355">
        <v>710096</v>
      </c>
    </row>
    <row r="67356" spans="47:47" x14ac:dyDescent="0.25">
      <c r="AU67356">
        <v>9710001</v>
      </c>
    </row>
    <row r="67357" spans="47:47" x14ac:dyDescent="0.25">
      <c r="AU67357">
        <v>760002</v>
      </c>
    </row>
    <row r="67358" spans="47:47" x14ac:dyDescent="0.25">
      <c r="AU67358" t="s">
        <v>34535</v>
      </c>
    </row>
    <row r="67359" spans="47:47" x14ac:dyDescent="0.25">
      <c r="AU67359" t="s">
        <v>34536</v>
      </c>
    </row>
    <row r="67360" spans="47:47" x14ac:dyDescent="0.25">
      <c r="AU67360" t="s">
        <v>34537</v>
      </c>
    </row>
    <row r="67361" spans="47:47" x14ac:dyDescent="0.25">
      <c r="AU67361">
        <v>2821</v>
      </c>
    </row>
    <row r="67362" spans="47:47" x14ac:dyDescent="0.25">
      <c r="AU67362">
        <v>1001347</v>
      </c>
    </row>
    <row r="67363" spans="47:47" x14ac:dyDescent="0.25">
      <c r="AU67363">
        <v>6006010</v>
      </c>
    </row>
    <row r="67364" spans="47:47" x14ac:dyDescent="0.25">
      <c r="AU67364">
        <v>4070</v>
      </c>
    </row>
    <row r="67365" spans="47:47" x14ac:dyDescent="0.25">
      <c r="AU67365" t="s">
        <v>34538</v>
      </c>
    </row>
    <row r="67366" spans="47:47" x14ac:dyDescent="0.25">
      <c r="AU67366" t="s">
        <v>34539</v>
      </c>
    </row>
    <row r="67367" spans="47:47" x14ac:dyDescent="0.25">
      <c r="AU67367">
        <v>1182</v>
      </c>
    </row>
    <row r="67368" spans="47:47" x14ac:dyDescent="0.25">
      <c r="AU67368">
        <v>970</v>
      </c>
    </row>
    <row r="67369" spans="47:47" x14ac:dyDescent="0.25">
      <c r="AU67369">
        <v>916</v>
      </c>
    </row>
    <row r="67370" spans="47:47" x14ac:dyDescent="0.25">
      <c r="AU67370">
        <v>989</v>
      </c>
    </row>
    <row r="67371" spans="47:47" x14ac:dyDescent="0.25">
      <c r="AU67371">
        <v>919</v>
      </c>
    </row>
    <row r="67372" spans="47:47" x14ac:dyDescent="0.25">
      <c r="AU67372">
        <v>911</v>
      </c>
    </row>
    <row r="67373" spans="47:47" x14ac:dyDescent="0.25">
      <c r="AU67373">
        <v>546</v>
      </c>
    </row>
    <row r="67374" spans="47:47" x14ac:dyDescent="0.25">
      <c r="AU67374">
        <v>545</v>
      </c>
    </row>
    <row r="67375" spans="47:47" x14ac:dyDescent="0.25">
      <c r="AU67375">
        <v>534</v>
      </c>
    </row>
    <row r="67376" spans="47:47" x14ac:dyDescent="0.25">
      <c r="AU67376">
        <v>2622</v>
      </c>
    </row>
    <row r="67377" spans="47:47" x14ac:dyDescent="0.25">
      <c r="AU67377">
        <v>2633</v>
      </c>
    </row>
    <row r="67378" spans="47:47" x14ac:dyDescent="0.25">
      <c r="AU67378">
        <v>1380</v>
      </c>
    </row>
    <row r="67379" spans="47:47" x14ac:dyDescent="0.25">
      <c r="AU67379">
        <v>1452</v>
      </c>
    </row>
    <row r="67380" spans="47:47" x14ac:dyDescent="0.25">
      <c r="AU67380">
        <v>1210</v>
      </c>
    </row>
    <row r="67381" spans="47:47" x14ac:dyDescent="0.25">
      <c r="AU67381">
        <v>1478</v>
      </c>
    </row>
    <row r="67382" spans="47:47" x14ac:dyDescent="0.25">
      <c r="AU67382">
        <v>1292</v>
      </c>
    </row>
    <row r="67383" spans="47:47" x14ac:dyDescent="0.25">
      <c r="AU67383">
        <v>1316</v>
      </c>
    </row>
    <row r="67384" spans="47:47" x14ac:dyDescent="0.25">
      <c r="AU67384">
        <v>1510</v>
      </c>
    </row>
    <row r="67385" spans="47:47" x14ac:dyDescent="0.25">
      <c r="AU67385">
        <v>1328</v>
      </c>
    </row>
    <row r="67386" spans="47:47" x14ac:dyDescent="0.25">
      <c r="AU67386">
        <v>777</v>
      </c>
    </row>
    <row r="67387" spans="47:47" x14ac:dyDescent="0.25">
      <c r="AU67387">
        <v>752</v>
      </c>
    </row>
    <row r="67388" spans="47:47" x14ac:dyDescent="0.25">
      <c r="AU67388">
        <v>2632</v>
      </c>
    </row>
    <row r="67389" spans="47:47" x14ac:dyDescent="0.25">
      <c r="AU67389">
        <v>1514</v>
      </c>
    </row>
    <row r="67390" spans="47:47" x14ac:dyDescent="0.25">
      <c r="AU67390" t="s">
        <v>34540</v>
      </c>
    </row>
    <row r="67391" spans="47:47" x14ac:dyDescent="0.25">
      <c r="AU67391">
        <v>2034</v>
      </c>
    </row>
    <row r="67392" spans="47:47" x14ac:dyDescent="0.25">
      <c r="AU67392">
        <v>2033</v>
      </c>
    </row>
    <row r="67393" spans="47:47" x14ac:dyDescent="0.25">
      <c r="AU67393" t="s">
        <v>34541</v>
      </c>
    </row>
    <row r="67395" spans="47:47" x14ac:dyDescent="0.25">
      <c r="AU67395">
        <v>561</v>
      </c>
    </row>
    <row r="67396" spans="47:47" x14ac:dyDescent="0.25">
      <c r="AU67396">
        <v>1590</v>
      </c>
    </row>
    <row r="67397" spans="47:47" x14ac:dyDescent="0.25">
      <c r="AU67397">
        <v>1604</v>
      </c>
    </row>
    <row r="67398" spans="47:47" x14ac:dyDescent="0.25">
      <c r="AU67398">
        <v>1566</v>
      </c>
    </row>
    <row r="67399" spans="47:47" x14ac:dyDescent="0.25">
      <c r="AU67399">
        <v>1602</v>
      </c>
    </row>
    <row r="67400" spans="47:47" x14ac:dyDescent="0.25">
      <c r="AU67400">
        <v>1588</v>
      </c>
    </row>
    <row r="67401" spans="47:47" x14ac:dyDescent="0.25">
      <c r="AU67401">
        <v>17078</v>
      </c>
    </row>
    <row r="67402" spans="47:47" x14ac:dyDescent="0.25">
      <c r="AU67402">
        <v>1562</v>
      </c>
    </row>
    <row r="67403" spans="47:47" x14ac:dyDescent="0.25">
      <c r="AU67403">
        <v>1618</v>
      </c>
    </row>
    <row r="67404" spans="47:47" x14ac:dyDescent="0.25">
      <c r="AU67404">
        <v>8070238</v>
      </c>
    </row>
    <row r="67405" spans="47:47" x14ac:dyDescent="0.25">
      <c r="AU67405">
        <v>17094</v>
      </c>
    </row>
    <row r="67406" spans="47:47" x14ac:dyDescent="0.25">
      <c r="AU67406">
        <v>1642</v>
      </c>
    </row>
    <row r="67407" spans="47:47" x14ac:dyDescent="0.25">
      <c r="AU67407">
        <v>905</v>
      </c>
    </row>
    <row r="67408" spans="47:47" x14ac:dyDescent="0.25">
      <c r="AU67408">
        <v>904</v>
      </c>
    </row>
    <row r="67409" spans="47:47" x14ac:dyDescent="0.25">
      <c r="AU67409">
        <v>685</v>
      </c>
    </row>
    <row r="67410" spans="47:47" x14ac:dyDescent="0.25">
      <c r="AU67410">
        <v>266</v>
      </c>
    </row>
    <row r="67411" spans="47:47" x14ac:dyDescent="0.25">
      <c r="AU67411">
        <v>295</v>
      </c>
    </row>
    <row r="67412" spans="47:47" x14ac:dyDescent="0.25">
      <c r="AU67412">
        <v>1002</v>
      </c>
    </row>
    <row r="67413" spans="47:47" x14ac:dyDescent="0.25">
      <c r="AU67413">
        <v>1760</v>
      </c>
    </row>
    <row r="67414" spans="47:47" x14ac:dyDescent="0.25">
      <c r="AU67414">
        <v>797</v>
      </c>
    </row>
    <row r="67415" spans="47:47" x14ac:dyDescent="0.25">
      <c r="AU67415">
        <v>902</v>
      </c>
    </row>
    <row r="67416" spans="47:47" x14ac:dyDescent="0.25">
      <c r="AU67416">
        <v>9421</v>
      </c>
    </row>
    <row r="67418" spans="47:47" x14ac:dyDescent="0.25">
      <c r="AU67418">
        <v>2516</v>
      </c>
    </row>
    <row r="67419" spans="47:47" x14ac:dyDescent="0.25">
      <c r="AU67419">
        <v>2513</v>
      </c>
    </row>
    <row r="67420" spans="47:47" x14ac:dyDescent="0.25">
      <c r="AU67420">
        <v>2512</v>
      </c>
    </row>
    <row r="67421" spans="47:47" x14ac:dyDescent="0.25">
      <c r="AU67421">
        <v>638</v>
      </c>
    </row>
    <row r="67422" spans="47:47" x14ac:dyDescent="0.25">
      <c r="AU67422">
        <v>691</v>
      </c>
    </row>
    <row r="67423" spans="47:47" x14ac:dyDescent="0.25">
      <c r="AU67423">
        <v>1786</v>
      </c>
    </row>
    <row r="67424" spans="47:47" x14ac:dyDescent="0.25">
      <c r="AU67424">
        <v>1782</v>
      </c>
    </row>
    <row r="67425" spans="47:47" x14ac:dyDescent="0.25">
      <c r="AU67425">
        <v>1680</v>
      </c>
    </row>
    <row r="67426" spans="47:47" x14ac:dyDescent="0.25">
      <c r="AU67426">
        <v>2533</v>
      </c>
    </row>
    <row r="67427" spans="47:47" x14ac:dyDescent="0.25">
      <c r="AU67427">
        <v>88</v>
      </c>
    </row>
    <row r="67428" spans="47:47" x14ac:dyDescent="0.25">
      <c r="AU67428">
        <v>2082</v>
      </c>
    </row>
    <row r="67429" spans="47:47" x14ac:dyDescent="0.25">
      <c r="AU67429" t="s">
        <v>34542</v>
      </c>
    </row>
    <row r="67430" spans="47:47" x14ac:dyDescent="0.25">
      <c r="AU67430">
        <v>1358</v>
      </c>
    </row>
    <row r="67431" spans="47:47" x14ac:dyDescent="0.25">
      <c r="AU67431">
        <v>1528</v>
      </c>
    </row>
    <row r="67432" spans="47:47" x14ac:dyDescent="0.25">
      <c r="AU67432">
        <v>1524</v>
      </c>
    </row>
    <row r="67433" spans="47:47" x14ac:dyDescent="0.25">
      <c r="AU67433">
        <v>1854</v>
      </c>
    </row>
    <row r="67434" spans="47:47" x14ac:dyDescent="0.25">
      <c r="AU67434">
        <v>6003</v>
      </c>
    </row>
    <row r="67435" spans="47:47" x14ac:dyDescent="0.25">
      <c r="AU67435">
        <v>223</v>
      </c>
    </row>
    <row r="67436" spans="47:47" x14ac:dyDescent="0.25">
      <c r="AU67436">
        <v>254</v>
      </c>
    </row>
    <row r="67437" spans="47:47" x14ac:dyDescent="0.25">
      <c r="AU67437">
        <v>252</v>
      </c>
    </row>
    <row r="67438" spans="47:47" x14ac:dyDescent="0.25">
      <c r="AU67438">
        <v>222</v>
      </c>
    </row>
    <row r="67439" spans="47:47" x14ac:dyDescent="0.25">
      <c r="AU67439">
        <v>1410</v>
      </c>
    </row>
    <row r="67440" spans="47:47" x14ac:dyDescent="0.25">
      <c r="AU67440">
        <v>1409</v>
      </c>
    </row>
    <row r="67442" spans="47:47" x14ac:dyDescent="0.25">
      <c r="AU67442" t="s">
        <v>34543</v>
      </c>
    </row>
    <row r="67443" spans="47:47" x14ac:dyDescent="0.25">
      <c r="AU67443">
        <v>62186</v>
      </c>
    </row>
    <row r="67444" spans="47:47" x14ac:dyDescent="0.25">
      <c r="AU67444">
        <v>1850</v>
      </c>
    </row>
    <row r="67445" spans="47:47" x14ac:dyDescent="0.25">
      <c r="AU67445">
        <v>1882</v>
      </c>
    </row>
    <row r="67446" spans="47:47" x14ac:dyDescent="0.25">
      <c r="AU67446">
        <v>2500</v>
      </c>
    </row>
    <row r="67447" spans="47:47" x14ac:dyDescent="0.25">
      <c r="AU67447">
        <v>911</v>
      </c>
    </row>
    <row r="67448" spans="47:47" x14ac:dyDescent="0.25">
      <c r="AU67448" t="s">
        <v>34544</v>
      </c>
    </row>
    <row r="67449" spans="47:47" x14ac:dyDescent="0.25">
      <c r="AU67449" t="s">
        <v>34545</v>
      </c>
    </row>
    <row r="67450" spans="47:47" x14ac:dyDescent="0.25">
      <c r="AU67450" t="s">
        <v>34546</v>
      </c>
    </row>
    <row r="67451" spans="47:47" x14ac:dyDescent="0.25">
      <c r="AU67451">
        <v>30</v>
      </c>
    </row>
    <row r="67452" spans="47:47" x14ac:dyDescent="0.25">
      <c r="AU67452">
        <v>1033</v>
      </c>
    </row>
    <row r="67453" spans="47:47" x14ac:dyDescent="0.25">
      <c r="AU67453">
        <v>17138</v>
      </c>
    </row>
    <row r="67454" spans="47:47" x14ac:dyDescent="0.25">
      <c r="AU67454">
        <v>1958</v>
      </c>
    </row>
    <row r="67455" spans="47:47" x14ac:dyDescent="0.25">
      <c r="AU67455">
        <v>2070</v>
      </c>
    </row>
    <row r="67456" spans="47:47" x14ac:dyDescent="0.25">
      <c r="AU67456">
        <v>1884</v>
      </c>
    </row>
    <row r="67458" spans="47:47" x14ac:dyDescent="0.25">
      <c r="AU67458">
        <v>1038</v>
      </c>
    </row>
    <row r="67459" spans="47:47" x14ac:dyDescent="0.25">
      <c r="AU67459">
        <v>2725</v>
      </c>
    </row>
    <row r="67460" spans="47:47" x14ac:dyDescent="0.25">
      <c r="AU67460" t="s">
        <v>34547</v>
      </c>
    </row>
    <row r="67461" spans="47:47" x14ac:dyDescent="0.25">
      <c r="AU67461" t="s">
        <v>34548</v>
      </c>
    </row>
    <row r="67462" spans="47:47" x14ac:dyDescent="0.25">
      <c r="AU67462" t="s">
        <v>34549</v>
      </c>
    </row>
    <row r="67463" spans="47:47" x14ac:dyDescent="0.25">
      <c r="AU67463" t="s">
        <v>34550</v>
      </c>
    </row>
    <row r="67464" spans="47:47" x14ac:dyDescent="0.25">
      <c r="AU67464">
        <v>1077</v>
      </c>
    </row>
    <row r="67465" spans="47:47" x14ac:dyDescent="0.25">
      <c r="AU67465">
        <v>1066</v>
      </c>
    </row>
    <row r="67466" spans="47:47" x14ac:dyDescent="0.25">
      <c r="AU67466">
        <v>5345</v>
      </c>
    </row>
    <row r="67467" spans="47:47" x14ac:dyDescent="0.25">
      <c r="AU67467">
        <v>355</v>
      </c>
    </row>
    <row r="67468" spans="47:47" x14ac:dyDescent="0.25">
      <c r="AU67468">
        <v>2135</v>
      </c>
    </row>
    <row r="67469" spans="47:47" x14ac:dyDescent="0.25">
      <c r="AU67469" t="s">
        <v>34551</v>
      </c>
    </row>
    <row r="67470" spans="47:47" x14ac:dyDescent="0.25">
      <c r="AU67470">
        <v>2514</v>
      </c>
    </row>
    <row r="67471" spans="47:47" x14ac:dyDescent="0.25">
      <c r="AU67471">
        <v>2502</v>
      </c>
    </row>
    <row r="67472" spans="47:47" x14ac:dyDescent="0.25">
      <c r="AU67472">
        <v>1085</v>
      </c>
    </row>
    <row r="67473" spans="47:47" x14ac:dyDescent="0.25">
      <c r="AU67473" t="s">
        <v>34552</v>
      </c>
    </row>
    <row r="67474" spans="47:47" x14ac:dyDescent="0.25">
      <c r="AU67474" t="s">
        <v>34553</v>
      </c>
    </row>
    <row r="67475" spans="47:47" x14ac:dyDescent="0.25">
      <c r="AU67475" t="s">
        <v>34554</v>
      </c>
    </row>
    <row r="67476" spans="47:47" x14ac:dyDescent="0.25">
      <c r="AU67476" t="s">
        <v>19547</v>
      </c>
    </row>
    <row r="67477" spans="47:47" x14ac:dyDescent="0.25">
      <c r="AU67477">
        <v>82010231</v>
      </c>
    </row>
    <row r="67478" spans="47:47" x14ac:dyDescent="0.25">
      <c r="AU67478" t="s">
        <v>34555</v>
      </c>
    </row>
    <row r="67479" spans="47:47" x14ac:dyDescent="0.25">
      <c r="AU67479" t="s">
        <v>34556</v>
      </c>
    </row>
    <row r="67480" spans="47:47" x14ac:dyDescent="0.25">
      <c r="AU67480" t="s">
        <v>34557</v>
      </c>
    </row>
    <row r="67481" spans="47:47" x14ac:dyDescent="0.25">
      <c r="AU67481" t="s">
        <v>34558</v>
      </c>
    </row>
    <row r="67482" spans="47:47" x14ac:dyDescent="0.25">
      <c r="AU67482" t="s">
        <v>34559</v>
      </c>
    </row>
    <row r="67483" spans="47:47" x14ac:dyDescent="0.25">
      <c r="AU67483" t="s">
        <v>34560</v>
      </c>
    </row>
    <row r="67484" spans="47:47" x14ac:dyDescent="0.25">
      <c r="AU67484">
        <v>1083</v>
      </c>
    </row>
    <row r="67485" spans="47:47" x14ac:dyDescent="0.25">
      <c r="AU67485">
        <v>8070275</v>
      </c>
    </row>
    <row r="67486" spans="47:47" x14ac:dyDescent="0.25">
      <c r="AU67486">
        <v>51017</v>
      </c>
    </row>
    <row r="67487" spans="47:47" x14ac:dyDescent="0.25">
      <c r="AU67487">
        <v>1102</v>
      </c>
    </row>
    <row r="67488" spans="47:47" x14ac:dyDescent="0.25">
      <c r="AU67488">
        <v>1105</v>
      </c>
    </row>
    <row r="67489" spans="47:47" x14ac:dyDescent="0.25">
      <c r="AU67489">
        <v>1106</v>
      </c>
    </row>
    <row r="67490" spans="47:47" x14ac:dyDescent="0.25">
      <c r="AU67490" t="s">
        <v>34177</v>
      </c>
    </row>
    <row r="67491" spans="47:47" x14ac:dyDescent="0.25">
      <c r="AU67491">
        <v>1550</v>
      </c>
    </row>
    <row r="67492" spans="47:47" x14ac:dyDescent="0.25">
      <c r="AU67492">
        <v>1469</v>
      </c>
    </row>
    <row r="67493" spans="47:47" x14ac:dyDescent="0.25">
      <c r="AU67493">
        <v>1521</v>
      </c>
    </row>
    <row r="67494" spans="47:47" x14ac:dyDescent="0.25">
      <c r="AU67494">
        <v>1359</v>
      </c>
    </row>
    <row r="67495" spans="47:47" x14ac:dyDescent="0.25">
      <c r="AU67495">
        <v>2208</v>
      </c>
    </row>
    <row r="67496" spans="47:47" x14ac:dyDescent="0.25">
      <c r="AU67496">
        <v>2206</v>
      </c>
    </row>
    <row r="67497" spans="47:47" x14ac:dyDescent="0.25">
      <c r="AU67497">
        <v>430</v>
      </c>
    </row>
    <row r="67498" spans="47:47" x14ac:dyDescent="0.25">
      <c r="AU67498">
        <v>410</v>
      </c>
    </row>
    <row r="67499" spans="47:47" x14ac:dyDescent="0.25">
      <c r="AU67499">
        <v>1531</v>
      </c>
    </row>
    <row r="67501" spans="47:47" x14ac:dyDescent="0.25">
      <c r="AU67501">
        <v>1530</v>
      </c>
    </row>
    <row r="67502" spans="47:47" x14ac:dyDescent="0.25">
      <c r="AU67502">
        <v>17172</v>
      </c>
    </row>
    <row r="67503" spans="47:47" x14ac:dyDescent="0.25">
      <c r="AU67503">
        <v>2294</v>
      </c>
    </row>
    <row r="67504" spans="47:47" x14ac:dyDescent="0.25">
      <c r="AU67504">
        <v>2214</v>
      </c>
    </row>
    <row r="67505" spans="47:47" x14ac:dyDescent="0.25">
      <c r="AU67505" t="s">
        <v>34561</v>
      </c>
    </row>
    <row r="67506" spans="47:47" x14ac:dyDescent="0.25">
      <c r="AU67506" t="s">
        <v>34562</v>
      </c>
    </row>
    <row r="67507" spans="47:47" x14ac:dyDescent="0.25">
      <c r="AU67507" t="s">
        <v>34563</v>
      </c>
    </row>
    <row r="67508" spans="47:47" x14ac:dyDescent="0.25">
      <c r="AU67508" t="s">
        <v>34564</v>
      </c>
    </row>
    <row r="67509" spans="47:47" x14ac:dyDescent="0.25">
      <c r="AU67509">
        <v>2546</v>
      </c>
    </row>
    <row r="67510" spans="47:47" x14ac:dyDescent="0.25">
      <c r="AU67510">
        <v>2542</v>
      </c>
    </row>
    <row r="67511" spans="47:47" x14ac:dyDescent="0.25">
      <c r="AU67511">
        <v>2541</v>
      </c>
    </row>
    <row r="67512" spans="47:47" x14ac:dyDescent="0.25">
      <c r="AU67512" t="s">
        <v>34565</v>
      </c>
    </row>
    <row r="67513" spans="47:47" x14ac:dyDescent="0.25">
      <c r="AU67513" t="s">
        <v>34566</v>
      </c>
    </row>
    <row r="67514" spans="47:47" x14ac:dyDescent="0.25">
      <c r="AU67514" t="s">
        <v>34567</v>
      </c>
    </row>
    <row r="67515" spans="47:47" x14ac:dyDescent="0.25">
      <c r="AU67515" t="s">
        <v>34568</v>
      </c>
    </row>
    <row r="67516" spans="47:47" x14ac:dyDescent="0.25">
      <c r="AU67516" t="s">
        <v>34569</v>
      </c>
    </row>
    <row r="67517" spans="47:47" x14ac:dyDescent="0.25">
      <c r="AU67517" t="s">
        <v>34570</v>
      </c>
    </row>
    <row r="67518" spans="47:47" x14ac:dyDescent="0.25">
      <c r="AU67518" t="s">
        <v>34571</v>
      </c>
    </row>
    <row r="67519" spans="47:47" x14ac:dyDescent="0.25">
      <c r="AU67519">
        <v>17190</v>
      </c>
    </row>
    <row r="67520" spans="47:47" x14ac:dyDescent="0.25">
      <c r="AU67520" t="s">
        <v>34572</v>
      </c>
    </row>
    <row r="67521" spans="47:47" x14ac:dyDescent="0.25">
      <c r="AU67521">
        <v>649</v>
      </c>
    </row>
    <row r="67522" spans="47:47" x14ac:dyDescent="0.25">
      <c r="AU67522">
        <v>1572</v>
      </c>
    </row>
    <row r="67523" spans="47:47" x14ac:dyDescent="0.25">
      <c r="AU67523">
        <v>1484</v>
      </c>
    </row>
    <row r="67524" spans="47:47" x14ac:dyDescent="0.25">
      <c r="AU67524">
        <v>1619</v>
      </c>
    </row>
    <row r="67525" spans="47:47" x14ac:dyDescent="0.25">
      <c r="AU67525" t="s">
        <v>34573</v>
      </c>
    </row>
    <row r="67526" spans="47:47" x14ac:dyDescent="0.25">
      <c r="AU67526" t="s">
        <v>34574</v>
      </c>
    </row>
    <row r="67527" spans="47:47" x14ac:dyDescent="0.25">
      <c r="AU67527" t="s">
        <v>34575</v>
      </c>
    </row>
    <row r="67528" spans="47:47" x14ac:dyDescent="0.25">
      <c r="AU67528" t="s">
        <v>34576</v>
      </c>
    </row>
    <row r="67529" spans="47:47" x14ac:dyDescent="0.25">
      <c r="AU67529" t="s">
        <v>34577</v>
      </c>
    </row>
    <row r="67530" spans="47:47" x14ac:dyDescent="0.25">
      <c r="AU67530" t="s">
        <v>34578</v>
      </c>
    </row>
    <row r="67531" spans="47:47" x14ac:dyDescent="0.25">
      <c r="AU67531">
        <v>13755</v>
      </c>
    </row>
    <row r="67532" spans="47:47" x14ac:dyDescent="0.25">
      <c r="AU67532" t="s">
        <v>34579</v>
      </c>
    </row>
    <row r="67533" spans="47:47" x14ac:dyDescent="0.25">
      <c r="AU67533" t="s">
        <v>34580</v>
      </c>
    </row>
    <row r="67534" spans="47:47" x14ac:dyDescent="0.25">
      <c r="AU67534" t="s">
        <v>34581</v>
      </c>
    </row>
    <row r="67535" spans="47:47" x14ac:dyDescent="0.25">
      <c r="AU67535" t="s">
        <v>34582</v>
      </c>
    </row>
    <row r="67536" spans="47:47" x14ac:dyDescent="0.25">
      <c r="AU67536" t="s">
        <v>34583</v>
      </c>
    </row>
    <row r="67537" spans="47:47" x14ac:dyDescent="0.25">
      <c r="AU67537" t="s">
        <v>34584</v>
      </c>
    </row>
    <row r="67538" spans="47:47" x14ac:dyDescent="0.25">
      <c r="AU67538" t="s">
        <v>34569</v>
      </c>
    </row>
    <row r="67539" spans="47:47" x14ac:dyDescent="0.25">
      <c r="AU67539" t="s">
        <v>34585</v>
      </c>
    </row>
    <row r="67540" spans="47:47" x14ac:dyDescent="0.25">
      <c r="AU67540" t="s">
        <v>34586</v>
      </c>
    </row>
    <row r="67541" spans="47:47" x14ac:dyDescent="0.25">
      <c r="AU67541" t="s">
        <v>34587</v>
      </c>
    </row>
    <row r="67542" spans="47:47" x14ac:dyDescent="0.25">
      <c r="AU67542" t="s">
        <v>34588</v>
      </c>
    </row>
    <row r="67543" spans="47:47" x14ac:dyDescent="0.25">
      <c r="AU67543" t="s">
        <v>34574</v>
      </c>
    </row>
    <row r="67544" spans="47:47" x14ac:dyDescent="0.25">
      <c r="AU67544">
        <v>2544</v>
      </c>
    </row>
    <row r="67545" spans="47:47" x14ac:dyDescent="0.25">
      <c r="AU67545" t="s">
        <v>34589</v>
      </c>
    </row>
    <row r="67546" spans="47:47" x14ac:dyDescent="0.25">
      <c r="AU67546">
        <v>77921</v>
      </c>
    </row>
    <row r="67547" spans="47:47" x14ac:dyDescent="0.25">
      <c r="AU67547" t="s">
        <v>34590</v>
      </c>
    </row>
    <row r="67548" spans="47:47" x14ac:dyDescent="0.25">
      <c r="AU67548">
        <v>79104</v>
      </c>
    </row>
    <row r="67549" spans="47:47" x14ac:dyDescent="0.25">
      <c r="AU67549" t="s">
        <v>34591</v>
      </c>
    </row>
    <row r="67550" spans="47:47" x14ac:dyDescent="0.25">
      <c r="AU67550">
        <v>79629</v>
      </c>
    </row>
    <row r="67551" spans="47:47" x14ac:dyDescent="0.25">
      <c r="AU67551">
        <v>79673</v>
      </c>
    </row>
    <row r="67552" spans="47:47" x14ac:dyDescent="0.25">
      <c r="AU67552">
        <v>77405</v>
      </c>
    </row>
    <row r="67553" spans="47:47" x14ac:dyDescent="0.25">
      <c r="AU67553">
        <v>77920</v>
      </c>
    </row>
    <row r="67554" spans="47:47" x14ac:dyDescent="0.25">
      <c r="AU67554">
        <v>2542</v>
      </c>
    </row>
    <row r="67555" spans="47:47" x14ac:dyDescent="0.25">
      <c r="AU67555">
        <v>1510</v>
      </c>
    </row>
    <row r="67556" spans="47:47" x14ac:dyDescent="0.25">
      <c r="AU67556" t="s">
        <v>34592</v>
      </c>
    </row>
    <row r="67557" spans="47:47" x14ac:dyDescent="0.25">
      <c r="AU67557">
        <v>76011602</v>
      </c>
    </row>
    <row r="67558" spans="47:47" x14ac:dyDescent="0.25">
      <c r="AU67558" t="s">
        <v>34593</v>
      </c>
    </row>
    <row r="67559" spans="47:47" x14ac:dyDescent="0.25">
      <c r="AU67559" t="s">
        <v>34594</v>
      </c>
    </row>
    <row r="67560" spans="47:47" x14ac:dyDescent="0.25">
      <c r="AU67560" t="s">
        <v>34595</v>
      </c>
    </row>
    <row r="67561" spans="47:47" x14ac:dyDescent="0.25">
      <c r="AU67561" t="s">
        <v>34596</v>
      </c>
    </row>
    <row r="67562" spans="47:47" x14ac:dyDescent="0.25">
      <c r="AU67562">
        <v>2560</v>
      </c>
    </row>
    <row r="67563" spans="47:47" x14ac:dyDescent="0.25">
      <c r="AU67563">
        <v>2554</v>
      </c>
    </row>
    <row r="67564" spans="47:47" x14ac:dyDescent="0.25">
      <c r="AU67564">
        <v>2555</v>
      </c>
    </row>
    <row r="67565" spans="47:47" x14ac:dyDescent="0.25">
      <c r="AU67565">
        <v>2559</v>
      </c>
    </row>
    <row r="67566" spans="47:47" x14ac:dyDescent="0.25">
      <c r="AU67566" t="s">
        <v>34597</v>
      </c>
    </row>
    <row r="67567" spans="47:47" x14ac:dyDescent="0.25">
      <c r="AU67567">
        <v>1147</v>
      </c>
    </row>
    <row r="67568" spans="47:47" x14ac:dyDescent="0.25">
      <c r="AU67568">
        <v>647</v>
      </c>
    </row>
    <row r="67569" spans="47:47" x14ac:dyDescent="0.25">
      <c r="AU67569">
        <v>2523</v>
      </c>
    </row>
    <row r="67570" spans="47:47" x14ac:dyDescent="0.25">
      <c r="AU67570">
        <v>17201</v>
      </c>
    </row>
    <row r="67571" spans="47:47" x14ac:dyDescent="0.25">
      <c r="AU67571">
        <v>2516</v>
      </c>
    </row>
    <row r="67572" spans="47:47" x14ac:dyDescent="0.25">
      <c r="AU67572">
        <v>2534</v>
      </c>
    </row>
    <row r="67573" spans="47:47" x14ac:dyDescent="0.25">
      <c r="AU67573">
        <v>2514</v>
      </c>
    </row>
    <row r="67574" spans="47:47" x14ac:dyDescent="0.25">
      <c r="AU67574" t="s">
        <v>34598</v>
      </c>
    </row>
    <row r="67575" spans="47:47" x14ac:dyDescent="0.25">
      <c r="AU67575" t="s">
        <v>34599</v>
      </c>
    </row>
    <row r="67576" spans="47:47" x14ac:dyDescent="0.25">
      <c r="AU67576">
        <v>21837</v>
      </c>
    </row>
    <row r="67577" spans="47:47" x14ac:dyDescent="0.25">
      <c r="AU67577" t="s">
        <v>34600</v>
      </c>
    </row>
    <row r="67578" spans="47:47" x14ac:dyDescent="0.25">
      <c r="AU67578">
        <v>2524</v>
      </c>
    </row>
    <row r="67579" spans="47:47" x14ac:dyDescent="0.25">
      <c r="AU67579">
        <v>2563</v>
      </c>
    </row>
    <row r="67580" spans="47:47" x14ac:dyDescent="0.25">
      <c r="AU67580">
        <v>30066</v>
      </c>
    </row>
    <row r="67581" spans="47:47" x14ac:dyDescent="0.25">
      <c r="AU67581">
        <v>10065</v>
      </c>
    </row>
    <row r="67582" spans="47:47" x14ac:dyDescent="0.25">
      <c r="AU67582">
        <v>10046</v>
      </c>
    </row>
    <row r="67583" spans="47:47" x14ac:dyDescent="0.25">
      <c r="AU67583">
        <v>12283</v>
      </c>
    </row>
    <row r="67584" spans="47:47" x14ac:dyDescent="0.25">
      <c r="AU67584" t="s">
        <v>34601</v>
      </c>
    </row>
    <row r="67585" spans="47:47" x14ac:dyDescent="0.25">
      <c r="AU67585" t="s">
        <v>34602</v>
      </c>
    </row>
    <row r="67586" spans="47:47" x14ac:dyDescent="0.25">
      <c r="AU67586" t="s">
        <v>34603</v>
      </c>
    </row>
    <row r="67587" spans="47:47" x14ac:dyDescent="0.25">
      <c r="AU67587" t="s">
        <v>34604</v>
      </c>
    </row>
    <row r="67588" spans="47:47" x14ac:dyDescent="0.25">
      <c r="AU67588" t="s">
        <v>34605</v>
      </c>
    </row>
    <row r="67589" spans="47:47" x14ac:dyDescent="0.25">
      <c r="AU67589" t="s">
        <v>34606</v>
      </c>
    </row>
    <row r="67590" spans="47:47" x14ac:dyDescent="0.25">
      <c r="AU67590" t="s">
        <v>34607</v>
      </c>
    </row>
    <row r="67591" spans="47:47" x14ac:dyDescent="0.25">
      <c r="AU67591" t="s">
        <v>34608</v>
      </c>
    </row>
    <row r="67592" spans="47:47" x14ac:dyDescent="0.25">
      <c r="AU67592" t="s">
        <v>34609</v>
      </c>
    </row>
    <row r="67593" spans="47:47" x14ac:dyDescent="0.25">
      <c r="AU67593" t="s">
        <v>34610</v>
      </c>
    </row>
    <row r="67594" spans="47:47" x14ac:dyDescent="0.25">
      <c r="AU67594">
        <v>2634</v>
      </c>
    </row>
    <row r="67595" spans="47:47" x14ac:dyDescent="0.25">
      <c r="AU67595">
        <v>2706</v>
      </c>
    </row>
    <row r="67596" spans="47:47" x14ac:dyDescent="0.25">
      <c r="AU67596">
        <v>2630</v>
      </c>
    </row>
    <row r="67597" spans="47:47" x14ac:dyDescent="0.25">
      <c r="AU67597">
        <v>612</v>
      </c>
    </row>
    <row r="67598" spans="47:47" x14ac:dyDescent="0.25">
      <c r="AU67598">
        <v>611</v>
      </c>
    </row>
    <row r="67599" spans="47:47" x14ac:dyDescent="0.25">
      <c r="AU67599" t="s">
        <v>34611</v>
      </c>
    </row>
    <row r="67600" spans="47:47" x14ac:dyDescent="0.25">
      <c r="AU67600" t="s">
        <v>34612</v>
      </c>
    </row>
    <row r="67601" spans="47:47" x14ac:dyDescent="0.25">
      <c r="AU67601" t="s">
        <v>34613</v>
      </c>
    </row>
    <row r="67602" spans="47:47" x14ac:dyDescent="0.25">
      <c r="AU67602" t="s">
        <v>34614</v>
      </c>
    </row>
    <row r="67603" spans="47:47" x14ac:dyDescent="0.25">
      <c r="AU67603" t="s">
        <v>34615</v>
      </c>
    </row>
    <row r="67604" spans="47:47" x14ac:dyDescent="0.25">
      <c r="AU67604" t="s">
        <v>34616</v>
      </c>
    </row>
    <row r="67605" spans="47:47" x14ac:dyDescent="0.25">
      <c r="AU67605" t="s">
        <v>34617</v>
      </c>
    </row>
    <row r="67606" spans="47:47" x14ac:dyDescent="0.25">
      <c r="AU67606" t="s">
        <v>34618</v>
      </c>
    </row>
    <row r="67607" spans="47:47" x14ac:dyDescent="0.25">
      <c r="AU67607" t="s">
        <v>34619</v>
      </c>
    </row>
    <row r="67608" spans="47:47" x14ac:dyDescent="0.25">
      <c r="AU67608" t="s">
        <v>34620</v>
      </c>
    </row>
    <row r="67609" spans="47:47" x14ac:dyDescent="0.25">
      <c r="AU67609" t="s">
        <v>34621</v>
      </c>
    </row>
    <row r="67610" spans="47:47" x14ac:dyDescent="0.25">
      <c r="AU67610" t="s">
        <v>34622</v>
      </c>
    </row>
    <row r="67611" spans="47:47" x14ac:dyDescent="0.25">
      <c r="AU67611" t="s">
        <v>34623</v>
      </c>
    </row>
    <row r="67612" spans="47:47" x14ac:dyDescent="0.25">
      <c r="AU67612" t="s">
        <v>34624</v>
      </c>
    </row>
    <row r="67613" spans="47:47" x14ac:dyDescent="0.25">
      <c r="AU67613" t="s">
        <v>34625</v>
      </c>
    </row>
    <row r="67614" spans="47:47" x14ac:dyDescent="0.25">
      <c r="AU67614" t="s">
        <v>34626</v>
      </c>
    </row>
    <row r="67615" spans="47:47" x14ac:dyDescent="0.25">
      <c r="AU67615" t="s">
        <v>34627</v>
      </c>
    </row>
    <row r="67616" spans="47:47" x14ac:dyDescent="0.25">
      <c r="AU67616">
        <v>2997</v>
      </c>
    </row>
    <row r="67617" spans="47:47" x14ac:dyDescent="0.25">
      <c r="AU67617">
        <v>2998</v>
      </c>
    </row>
    <row r="67618" spans="47:47" x14ac:dyDescent="0.25">
      <c r="AU67618">
        <v>12780</v>
      </c>
    </row>
    <row r="67619" spans="47:47" x14ac:dyDescent="0.25">
      <c r="AU67619">
        <v>4144</v>
      </c>
    </row>
    <row r="67620" spans="47:47" x14ac:dyDescent="0.25">
      <c r="AU67620">
        <v>1117</v>
      </c>
    </row>
    <row r="67621" spans="47:47" x14ac:dyDescent="0.25">
      <c r="AU67621">
        <v>39104</v>
      </c>
    </row>
    <row r="67622" spans="47:47" x14ac:dyDescent="0.25">
      <c r="AU67622">
        <v>39101</v>
      </c>
    </row>
    <row r="67623" spans="47:47" x14ac:dyDescent="0.25">
      <c r="AU67623">
        <v>39105</v>
      </c>
    </row>
    <row r="67624" spans="47:47" x14ac:dyDescent="0.25">
      <c r="AU67624">
        <v>1007</v>
      </c>
    </row>
    <row r="67625" spans="47:47" x14ac:dyDescent="0.25">
      <c r="AU67625">
        <v>1025</v>
      </c>
    </row>
    <row r="67626" spans="47:47" x14ac:dyDescent="0.25">
      <c r="AU67626">
        <v>1021</v>
      </c>
    </row>
    <row r="67627" spans="47:47" x14ac:dyDescent="0.25">
      <c r="AU67627" t="s">
        <v>34628</v>
      </c>
    </row>
    <row r="67628" spans="47:47" x14ac:dyDescent="0.25">
      <c r="AU67628">
        <v>993</v>
      </c>
    </row>
    <row r="67629" spans="47:47" x14ac:dyDescent="0.25">
      <c r="AU67629" t="s">
        <v>34629</v>
      </c>
    </row>
    <row r="67630" spans="47:47" x14ac:dyDescent="0.25">
      <c r="AU67630" t="s">
        <v>34630</v>
      </c>
    </row>
    <row r="67631" spans="47:47" x14ac:dyDescent="0.25">
      <c r="AU67631" t="s">
        <v>34631</v>
      </c>
    </row>
    <row r="67632" spans="47:47" x14ac:dyDescent="0.25">
      <c r="AU67632">
        <v>116325</v>
      </c>
    </row>
    <row r="67633" spans="47:47" x14ac:dyDescent="0.25">
      <c r="AU67633" t="s">
        <v>34632</v>
      </c>
    </row>
    <row r="67634" spans="47:47" x14ac:dyDescent="0.25">
      <c r="AU67634">
        <v>103751</v>
      </c>
    </row>
    <row r="67635" spans="47:47" x14ac:dyDescent="0.25">
      <c r="AU67635" t="s">
        <v>34633</v>
      </c>
    </row>
    <row r="67636" spans="47:47" x14ac:dyDescent="0.25">
      <c r="AU67636">
        <v>118849</v>
      </c>
    </row>
    <row r="67637" spans="47:47" x14ac:dyDescent="0.25">
      <c r="AU67637">
        <v>119169</v>
      </c>
    </row>
    <row r="67638" spans="47:47" x14ac:dyDescent="0.25">
      <c r="AU67638">
        <v>119843</v>
      </c>
    </row>
    <row r="67639" spans="47:47" x14ac:dyDescent="0.25">
      <c r="AU67639">
        <v>119834</v>
      </c>
    </row>
    <row r="67640" spans="47:47" x14ac:dyDescent="0.25">
      <c r="AU67640" t="s">
        <v>34634</v>
      </c>
    </row>
    <row r="67641" spans="47:47" x14ac:dyDescent="0.25">
      <c r="AU67641" t="s">
        <v>34635</v>
      </c>
    </row>
    <row r="67642" spans="47:47" x14ac:dyDescent="0.25">
      <c r="AU67642">
        <v>10075</v>
      </c>
    </row>
    <row r="67643" spans="47:47" x14ac:dyDescent="0.25">
      <c r="AU67643">
        <v>10100</v>
      </c>
    </row>
    <row r="67644" spans="47:47" x14ac:dyDescent="0.25">
      <c r="AU67644">
        <v>10099</v>
      </c>
    </row>
    <row r="67645" spans="47:47" x14ac:dyDescent="0.25">
      <c r="AU67645">
        <v>10088</v>
      </c>
    </row>
    <row r="67646" spans="47:47" x14ac:dyDescent="0.25">
      <c r="AU67646">
        <v>10101</v>
      </c>
    </row>
    <row r="67647" spans="47:47" x14ac:dyDescent="0.25">
      <c r="AU67647">
        <v>2913</v>
      </c>
    </row>
    <row r="67648" spans="47:47" x14ac:dyDescent="0.25">
      <c r="AU67648">
        <v>2610</v>
      </c>
    </row>
    <row r="67649" spans="47:47" x14ac:dyDescent="0.25">
      <c r="AU67649">
        <v>2587</v>
      </c>
    </row>
    <row r="67650" spans="47:47" x14ac:dyDescent="0.25">
      <c r="AU67650" t="s">
        <v>34636</v>
      </c>
    </row>
    <row r="67651" spans="47:47" x14ac:dyDescent="0.25">
      <c r="AU67651" t="s">
        <v>34637</v>
      </c>
    </row>
    <row r="67652" spans="47:47" x14ac:dyDescent="0.25">
      <c r="AU67652" t="s">
        <v>34638</v>
      </c>
    </row>
    <row r="67653" spans="47:47" x14ac:dyDescent="0.25">
      <c r="AU67653" t="s">
        <v>34639</v>
      </c>
    </row>
    <row r="67654" spans="47:47" x14ac:dyDescent="0.25">
      <c r="AU67654" t="s">
        <v>34640</v>
      </c>
    </row>
    <row r="67655" spans="47:47" x14ac:dyDescent="0.25">
      <c r="AU67655" t="s">
        <v>34641</v>
      </c>
    </row>
    <row r="67656" spans="47:47" x14ac:dyDescent="0.25">
      <c r="AU67656" t="s">
        <v>34642</v>
      </c>
    </row>
    <row r="67657" spans="47:47" x14ac:dyDescent="0.25">
      <c r="AU67657" t="s">
        <v>34643</v>
      </c>
    </row>
    <row r="67658" spans="47:47" x14ac:dyDescent="0.25">
      <c r="AU67658" t="s">
        <v>34644</v>
      </c>
    </row>
    <row r="67659" spans="47:47" x14ac:dyDescent="0.25">
      <c r="AU67659" t="s">
        <v>34645</v>
      </c>
    </row>
    <row r="67660" spans="47:47" x14ac:dyDescent="0.25">
      <c r="AU67660" t="s">
        <v>34646</v>
      </c>
    </row>
    <row r="67661" spans="47:47" x14ac:dyDescent="0.25">
      <c r="AU67661" t="s">
        <v>34647</v>
      </c>
    </row>
    <row r="67662" spans="47:47" x14ac:dyDescent="0.25">
      <c r="AU67662" t="s">
        <v>34648</v>
      </c>
    </row>
    <row r="67663" spans="47:47" x14ac:dyDescent="0.25">
      <c r="AU67663">
        <v>2480</v>
      </c>
    </row>
    <row r="67664" spans="47:47" x14ac:dyDescent="0.25">
      <c r="AU67664">
        <v>135664</v>
      </c>
    </row>
    <row r="67665" spans="47:47" x14ac:dyDescent="0.25">
      <c r="AU67665" t="s">
        <v>34649</v>
      </c>
    </row>
    <row r="67666" spans="47:47" x14ac:dyDescent="0.25">
      <c r="AU67666">
        <v>1548</v>
      </c>
    </row>
    <row r="67667" spans="47:47" x14ac:dyDescent="0.25">
      <c r="AU67667" t="s">
        <v>34650</v>
      </c>
    </row>
    <row r="67668" spans="47:47" x14ac:dyDescent="0.25">
      <c r="AU67668">
        <v>7211</v>
      </c>
    </row>
    <row r="67669" spans="47:47" x14ac:dyDescent="0.25">
      <c r="AU67669" t="s">
        <v>34651</v>
      </c>
    </row>
    <row r="67670" spans="47:47" x14ac:dyDescent="0.25">
      <c r="AU67670">
        <v>138056</v>
      </c>
    </row>
    <row r="67671" spans="47:47" x14ac:dyDescent="0.25">
      <c r="AU67671" t="s">
        <v>34652</v>
      </c>
    </row>
    <row r="67672" spans="47:47" x14ac:dyDescent="0.25">
      <c r="AU67672" t="s">
        <v>34653</v>
      </c>
    </row>
    <row r="67673" spans="47:47" x14ac:dyDescent="0.25">
      <c r="AU67673">
        <v>145183</v>
      </c>
    </row>
    <row r="67674" spans="47:47" x14ac:dyDescent="0.25">
      <c r="AU67674">
        <v>146747</v>
      </c>
    </row>
    <row r="67675" spans="47:47" x14ac:dyDescent="0.25">
      <c r="AU67675" t="s">
        <v>34654</v>
      </c>
    </row>
    <row r="67676" spans="47:47" x14ac:dyDescent="0.25">
      <c r="AU67676">
        <v>142389</v>
      </c>
    </row>
    <row r="67677" spans="47:47" x14ac:dyDescent="0.25">
      <c r="AU67677">
        <v>142647</v>
      </c>
    </row>
    <row r="67678" spans="47:47" x14ac:dyDescent="0.25">
      <c r="AU67678">
        <v>145319</v>
      </c>
    </row>
    <row r="67679" spans="47:47" x14ac:dyDescent="0.25">
      <c r="AU67679">
        <v>10153</v>
      </c>
    </row>
    <row r="67680" spans="47:47" x14ac:dyDescent="0.25">
      <c r="AU67680">
        <v>4052</v>
      </c>
    </row>
    <row r="67681" spans="47:47" x14ac:dyDescent="0.25">
      <c r="AU67681">
        <v>4046</v>
      </c>
    </row>
    <row r="67682" spans="47:47" x14ac:dyDescent="0.25">
      <c r="AU67682">
        <v>4039</v>
      </c>
    </row>
    <row r="67683" spans="47:47" x14ac:dyDescent="0.25">
      <c r="AU67683">
        <v>4003</v>
      </c>
    </row>
    <row r="67684" spans="47:47" x14ac:dyDescent="0.25">
      <c r="AU67684">
        <v>8070318</v>
      </c>
    </row>
    <row r="67685" spans="47:47" x14ac:dyDescent="0.25">
      <c r="AU67685" t="s">
        <v>34655</v>
      </c>
    </row>
    <row r="67687" spans="47:47" x14ac:dyDescent="0.25">
      <c r="AU67687">
        <v>5101</v>
      </c>
    </row>
    <row r="67688" spans="47:47" x14ac:dyDescent="0.25">
      <c r="AU67688">
        <v>4089</v>
      </c>
    </row>
    <row r="67689" spans="47:47" x14ac:dyDescent="0.25">
      <c r="AU67689">
        <v>13044</v>
      </c>
    </row>
    <row r="67690" spans="47:47" x14ac:dyDescent="0.25">
      <c r="AU67690">
        <v>4088</v>
      </c>
    </row>
    <row r="67691" spans="47:47" x14ac:dyDescent="0.25">
      <c r="AU67691">
        <v>4099</v>
      </c>
    </row>
    <row r="67692" spans="47:47" x14ac:dyDescent="0.25">
      <c r="AU67692">
        <v>4087</v>
      </c>
    </row>
    <row r="67693" spans="47:47" x14ac:dyDescent="0.25">
      <c r="AU67693">
        <v>13050</v>
      </c>
    </row>
    <row r="67694" spans="47:47" x14ac:dyDescent="0.25">
      <c r="AU67694">
        <v>4111</v>
      </c>
    </row>
    <row r="67695" spans="47:47" x14ac:dyDescent="0.25">
      <c r="AU67695">
        <v>4117</v>
      </c>
    </row>
    <row r="67696" spans="47:47" x14ac:dyDescent="0.25">
      <c r="AU67696">
        <v>4109</v>
      </c>
    </row>
    <row r="67697" spans="47:47" x14ac:dyDescent="0.25">
      <c r="AU67697">
        <v>4115</v>
      </c>
    </row>
    <row r="67698" spans="47:47" x14ac:dyDescent="0.25">
      <c r="AU67698">
        <v>82010059</v>
      </c>
    </row>
    <row r="67699" spans="47:47" x14ac:dyDescent="0.25">
      <c r="AU67699">
        <v>1150</v>
      </c>
    </row>
    <row r="67700" spans="47:47" x14ac:dyDescent="0.25">
      <c r="AU67700">
        <v>4240006</v>
      </c>
    </row>
    <row r="67701" spans="47:47" x14ac:dyDescent="0.25">
      <c r="AU67701" t="s">
        <v>34656</v>
      </c>
    </row>
    <row r="67702" spans="47:47" x14ac:dyDescent="0.25">
      <c r="AU67702">
        <v>9270</v>
      </c>
    </row>
    <row r="67703" spans="47:47" x14ac:dyDescent="0.25">
      <c r="AU67703">
        <v>27578</v>
      </c>
    </row>
    <row r="67704" spans="47:47" x14ac:dyDescent="0.25">
      <c r="AU67704">
        <v>27565</v>
      </c>
    </row>
    <row r="67705" spans="47:47" x14ac:dyDescent="0.25">
      <c r="AU67705">
        <v>27584</v>
      </c>
    </row>
    <row r="67706" spans="47:47" x14ac:dyDescent="0.25">
      <c r="AU67706" t="s">
        <v>34657</v>
      </c>
    </row>
    <row r="67707" spans="47:47" x14ac:dyDescent="0.25">
      <c r="AU67707">
        <v>67177</v>
      </c>
    </row>
    <row r="67708" spans="47:47" x14ac:dyDescent="0.25">
      <c r="AU67708">
        <v>27664</v>
      </c>
    </row>
    <row r="67709" spans="47:47" x14ac:dyDescent="0.25">
      <c r="AU67709">
        <v>27663</v>
      </c>
    </row>
    <row r="67710" spans="47:47" x14ac:dyDescent="0.25">
      <c r="AU67710">
        <v>27657</v>
      </c>
    </row>
    <row r="67711" spans="47:47" x14ac:dyDescent="0.25">
      <c r="AU67711">
        <v>1811</v>
      </c>
    </row>
    <row r="67712" spans="47:47" x14ac:dyDescent="0.25">
      <c r="AU67712">
        <v>1829</v>
      </c>
    </row>
    <row r="67713" spans="47:47" x14ac:dyDescent="0.25">
      <c r="AU67713">
        <v>1796</v>
      </c>
    </row>
    <row r="67714" spans="47:47" x14ac:dyDescent="0.25">
      <c r="AU67714">
        <v>1816</v>
      </c>
    </row>
    <row r="67715" spans="47:47" x14ac:dyDescent="0.25">
      <c r="AU67715">
        <v>1794</v>
      </c>
    </row>
    <row r="67716" spans="47:47" x14ac:dyDescent="0.25">
      <c r="AU67716">
        <v>1832</v>
      </c>
    </row>
    <row r="67717" spans="47:47" x14ac:dyDescent="0.25">
      <c r="AU67717">
        <v>1667</v>
      </c>
    </row>
    <row r="67718" spans="47:47" x14ac:dyDescent="0.25">
      <c r="AU67718">
        <v>1032</v>
      </c>
    </row>
    <row r="67719" spans="47:47" x14ac:dyDescent="0.25">
      <c r="AU67719">
        <v>1023</v>
      </c>
    </row>
    <row r="67720" spans="47:47" x14ac:dyDescent="0.25">
      <c r="AU67720">
        <v>3009</v>
      </c>
    </row>
    <row r="67721" spans="47:47" x14ac:dyDescent="0.25">
      <c r="AU67721">
        <v>1070717</v>
      </c>
    </row>
    <row r="67722" spans="47:47" x14ac:dyDescent="0.25">
      <c r="AU67722">
        <v>3829</v>
      </c>
    </row>
    <row r="67723" spans="47:47" x14ac:dyDescent="0.25">
      <c r="AU67723">
        <v>27621</v>
      </c>
    </row>
    <row r="67724" spans="47:47" x14ac:dyDescent="0.25">
      <c r="AU67724">
        <v>27619</v>
      </c>
    </row>
    <row r="67725" spans="47:47" x14ac:dyDescent="0.25">
      <c r="AU67725">
        <v>27677</v>
      </c>
    </row>
    <row r="67726" spans="47:47" x14ac:dyDescent="0.25">
      <c r="AU67726">
        <v>27626</v>
      </c>
    </row>
    <row r="67727" spans="47:47" x14ac:dyDescent="0.25">
      <c r="AU67727">
        <v>27623</v>
      </c>
    </row>
    <row r="67728" spans="47:47" x14ac:dyDescent="0.25">
      <c r="AU67728">
        <v>27670</v>
      </c>
    </row>
    <row r="67729" spans="47:47" x14ac:dyDescent="0.25">
      <c r="AU67729">
        <v>27604</v>
      </c>
    </row>
    <row r="67730" spans="47:47" x14ac:dyDescent="0.25">
      <c r="AU67730">
        <v>27617</v>
      </c>
    </row>
    <row r="67731" spans="47:47" x14ac:dyDescent="0.25">
      <c r="AU67731">
        <v>27626</v>
      </c>
    </row>
    <row r="67732" spans="47:47" x14ac:dyDescent="0.25">
      <c r="AU67732">
        <v>1070694</v>
      </c>
    </row>
    <row r="67733" spans="47:47" x14ac:dyDescent="0.25">
      <c r="AU67733">
        <v>459</v>
      </c>
    </row>
    <row r="67734" spans="47:47" x14ac:dyDescent="0.25">
      <c r="AU67734">
        <v>456</v>
      </c>
    </row>
    <row r="67735" spans="47:47" x14ac:dyDescent="0.25">
      <c r="AU67735">
        <v>460</v>
      </c>
    </row>
    <row r="67736" spans="47:47" x14ac:dyDescent="0.25">
      <c r="AU67736">
        <v>457</v>
      </c>
    </row>
    <row r="67737" spans="47:47" x14ac:dyDescent="0.25">
      <c r="AU67737">
        <v>458</v>
      </c>
    </row>
    <row r="67738" spans="47:47" x14ac:dyDescent="0.25">
      <c r="AU67738">
        <v>463</v>
      </c>
    </row>
    <row r="67739" spans="47:47" x14ac:dyDescent="0.25">
      <c r="AU67739">
        <v>464</v>
      </c>
    </row>
    <row r="67740" spans="47:47" x14ac:dyDescent="0.25">
      <c r="AU67740">
        <v>18</v>
      </c>
    </row>
    <row r="67741" spans="47:47" x14ac:dyDescent="0.25">
      <c r="AU67741">
        <v>28</v>
      </c>
    </row>
    <row r="67742" spans="47:47" x14ac:dyDescent="0.25">
      <c r="AU67742">
        <v>18</v>
      </c>
    </row>
    <row r="67743" spans="47:47" x14ac:dyDescent="0.25">
      <c r="AU67743">
        <v>19018</v>
      </c>
    </row>
    <row r="67744" spans="47:47" x14ac:dyDescent="0.25">
      <c r="AU67744">
        <v>19017</v>
      </c>
    </row>
    <row r="67745" spans="47:47" x14ac:dyDescent="0.25">
      <c r="AU67745">
        <v>13</v>
      </c>
    </row>
    <row r="67746" spans="47:47" x14ac:dyDescent="0.25">
      <c r="AU67746">
        <v>19063</v>
      </c>
    </row>
    <row r="67747" spans="47:47" x14ac:dyDescent="0.25">
      <c r="AU67747">
        <v>14</v>
      </c>
    </row>
    <row r="67748" spans="47:47" x14ac:dyDescent="0.25">
      <c r="AU67748">
        <v>3069</v>
      </c>
    </row>
    <row r="67749" spans="47:47" x14ac:dyDescent="0.25">
      <c r="AU67749">
        <v>27705</v>
      </c>
    </row>
    <row r="67750" spans="47:47" x14ac:dyDescent="0.25">
      <c r="AU67750">
        <v>8006</v>
      </c>
    </row>
    <row r="67751" spans="47:47" x14ac:dyDescent="0.25">
      <c r="AU67751">
        <v>6000</v>
      </c>
    </row>
    <row r="67752" spans="47:47" x14ac:dyDescent="0.25">
      <c r="AU67752">
        <v>8002</v>
      </c>
    </row>
    <row r="67753" spans="47:47" x14ac:dyDescent="0.25">
      <c r="AU67753">
        <v>6001</v>
      </c>
    </row>
    <row r="67754" spans="47:47" x14ac:dyDescent="0.25">
      <c r="AU67754">
        <v>9000</v>
      </c>
    </row>
    <row r="67755" spans="47:47" x14ac:dyDescent="0.25">
      <c r="AU67755">
        <v>1023</v>
      </c>
    </row>
    <row r="67756" spans="47:47" x14ac:dyDescent="0.25">
      <c r="AU67756">
        <v>1022</v>
      </c>
    </row>
    <row r="67757" spans="47:47" x14ac:dyDescent="0.25">
      <c r="AU67757">
        <v>1025</v>
      </c>
    </row>
    <row r="67758" spans="47:47" x14ac:dyDescent="0.25">
      <c r="AU67758">
        <v>1021</v>
      </c>
    </row>
    <row r="67759" spans="47:47" x14ac:dyDescent="0.25">
      <c r="AU67759">
        <v>1018</v>
      </c>
    </row>
    <row r="67760" spans="47:47" x14ac:dyDescent="0.25">
      <c r="AU67760" t="s">
        <v>34658</v>
      </c>
    </row>
    <row r="67761" spans="47:47" x14ac:dyDescent="0.25">
      <c r="AU67761">
        <v>1027</v>
      </c>
    </row>
    <row r="67762" spans="47:47" x14ac:dyDescent="0.25">
      <c r="AU67762">
        <v>13070308</v>
      </c>
    </row>
    <row r="67763" spans="47:47" x14ac:dyDescent="0.25">
      <c r="AU67763">
        <v>1070798</v>
      </c>
    </row>
    <row r="67764" spans="47:47" x14ac:dyDescent="0.25">
      <c r="AU67764">
        <v>13070316</v>
      </c>
    </row>
    <row r="67765" spans="47:47" x14ac:dyDescent="0.25">
      <c r="AU67765">
        <v>1070744</v>
      </c>
    </row>
    <row r="67766" spans="47:47" x14ac:dyDescent="0.25">
      <c r="AU67766" t="s">
        <v>34659</v>
      </c>
    </row>
    <row r="67767" spans="47:47" x14ac:dyDescent="0.25">
      <c r="AU67767">
        <v>1699</v>
      </c>
    </row>
    <row r="67768" spans="47:47" x14ac:dyDescent="0.25">
      <c r="AU67768">
        <v>1707</v>
      </c>
    </row>
    <row r="67769" spans="47:47" x14ac:dyDescent="0.25">
      <c r="AU67769">
        <v>1701</v>
      </c>
    </row>
    <row r="67770" spans="47:47" x14ac:dyDescent="0.25">
      <c r="AU67770">
        <v>1696</v>
      </c>
    </row>
    <row r="67771" spans="47:47" x14ac:dyDescent="0.25">
      <c r="AU67771">
        <v>1700</v>
      </c>
    </row>
    <row r="67772" spans="47:47" x14ac:dyDescent="0.25">
      <c r="AU67772">
        <v>1691</v>
      </c>
    </row>
    <row r="67773" spans="47:47" x14ac:dyDescent="0.25">
      <c r="AU67773">
        <v>465</v>
      </c>
    </row>
    <row r="67774" spans="47:47" x14ac:dyDescent="0.25">
      <c r="AU67774">
        <v>1039</v>
      </c>
    </row>
    <row r="67775" spans="47:47" x14ac:dyDescent="0.25">
      <c r="AU67775">
        <v>222287</v>
      </c>
    </row>
    <row r="67776" spans="47:47" x14ac:dyDescent="0.25">
      <c r="AU67776">
        <v>1873</v>
      </c>
    </row>
    <row r="67777" spans="47:47" x14ac:dyDescent="0.25">
      <c r="AU67777">
        <v>1855</v>
      </c>
    </row>
    <row r="67778" spans="47:47" x14ac:dyDescent="0.25">
      <c r="AU67778">
        <v>1867</v>
      </c>
    </row>
    <row r="67779" spans="47:47" x14ac:dyDescent="0.25">
      <c r="AU67779">
        <v>228537</v>
      </c>
    </row>
    <row r="67780" spans="47:47" x14ac:dyDescent="0.25">
      <c r="AU67780">
        <v>27725</v>
      </c>
    </row>
    <row r="67781" spans="47:47" x14ac:dyDescent="0.25">
      <c r="AU67781">
        <v>1042</v>
      </c>
    </row>
    <row r="67782" spans="47:47" x14ac:dyDescent="0.25">
      <c r="AU67782">
        <v>462</v>
      </c>
    </row>
    <row r="67783" spans="47:47" x14ac:dyDescent="0.25">
      <c r="AU67783">
        <v>480</v>
      </c>
    </row>
    <row r="67784" spans="47:47" x14ac:dyDescent="0.25">
      <c r="AU67784" t="s">
        <v>34660</v>
      </c>
    </row>
    <row r="67785" spans="47:47" x14ac:dyDescent="0.25">
      <c r="AU67785" t="s">
        <v>34661</v>
      </c>
    </row>
    <row r="67786" spans="47:47" x14ac:dyDescent="0.25">
      <c r="AU67786" t="s">
        <v>34662</v>
      </c>
    </row>
    <row r="67787" spans="47:47" x14ac:dyDescent="0.25">
      <c r="AU67787" t="s">
        <v>34663</v>
      </c>
    </row>
    <row r="67788" spans="47:47" x14ac:dyDescent="0.25">
      <c r="AU67788">
        <v>2091</v>
      </c>
    </row>
    <row r="67789" spans="47:47" x14ac:dyDescent="0.25">
      <c r="AU67789">
        <v>2031</v>
      </c>
    </row>
    <row r="67790" spans="47:47" x14ac:dyDescent="0.25">
      <c r="AU67790">
        <v>52117</v>
      </c>
    </row>
    <row r="67791" spans="47:47" x14ac:dyDescent="0.25">
      <c r="AU67791">
        <v>4068</v>
      </c>
    </row>
    <row r="67792" spans="47:47" x14ac:dyDescent="0.25">
      <c r="AU67792">
        <v>4065</v>
      </c>
    </row>
    <row r="67793" spans="47:47" x14ac:dyDescent="0.25">
      <c r="AU67793">
        <v>3038</v>
      </c>
    </row>
    <row r="67794" spans="47:47" x14ac:dyDescent="0.25">
      <c r="AU67794">
        <v>3035</v>
      </c>
    </row>
    <row r="67795" spans="47:47" x14ac:dyDescent="0.25">
      <c r="AU67795">
        <v>8</v>
      </c>
    </row>
    <row r="67796" spans="47:47" x14ac:dyDescent="0.25">
      <c r="AU67796">
        <v>1610</v>
      </c>
    </row>
    <row r="67797" spans="47:47" x14ac:dyDescent="0.25">
      <c r="AU67797">
        <v>27767</v>
      </c>
    </row>
    <row r="67798" spans="47:47" x14ac:dyDescent="0.25">
      <c r="AU67798">
        <v>27776</v>
      </c>
    </row>
    <row r="67799" spans="47:47" x14ac:dyDescent="0.25">
      <c r="AU67799">
        <v>27766</v>
      </c>
    </row>
    <row r="67800" spans="47:47" x14ac:dyDescent="0.25">
      <c r="AU67800">
        <v>27759</v>
      </c>
    </row>
    <row r="67801" spans="47:47" x14ac:dyDescent="0.25">
      <c r="AU67801">
        <v>27775</v>
      </c>
    </row>
    <row r="67802" spans="47:47" x14ac:dyDescent="0.25">
      <c r="AU67802">
        <v>27757</v>
      </c>
    </row>
    <row r="67803" spans="47:47" x14ac:dyDescent="0.25">
      <c r="AU67803">
        <v>27758</v>
      </c>
    </row>
    <row r="67804" spans="47:47" x14ac:dyDescent="0.25">
      <c r="AU67804">
        <v>27763</v>
      </c>
    </row>
    <row r="67805" spans="47:47" x14ac:dyDescent="0.25">
      <c r="AU67805">
        <v>2070549</v>
      </c>
    </row>
    <row r="67806" spans="47:47" x14ac:dyDescent="0.25">
      <c r="AU67806">
        <v>404</v>
      </c>
    </row>
    <row r="67807" spans="47:47" x14ac:dyDescent="0.25">
      <c r="AU67807">
        <v>406</v>
      </c>
    </row>
    <row r="67808" spans="47:47" x14ac:dyDescent="0.25">
      <c r="AU67808">
        <v>401</v>
      </c>
    </row>
    <row r="67809" spans="47:47" x14ac:dyDescent="0.25">
      <c r="AU67809">
        <v>1680</v>
      </c>
    </row>
    <row r="67810" spans="47:47" x14ac:dyDescent="0.25">
      <c r="AU67810">
        <v>1655</v>
      </c>
    </row>
    <row r="67811" spans="47:47" x14ac:dyDescent="0.25">
      <c r="AU67811">
        <v>4029</v>
      </c>
    </row>
    <row r="67812" spans="47:47" x14ac:dyDescent="0.25">
      <c r="AU67812">
        <v>4016</v>
      </c>
    </row>
    <row r="67813" spans="47:47" x14ac:dyDescent="0.25">
      <c r="AU67813">
        <v>4027</v>
      </c>
    </row>
    <row r="67814" spans="47:47" x14ac:dyDescent="0.25">
      <c r="AU67814">
        <v>4012</v>
      </c>
    </row>
    <row r="67815" spans="47:47" x14ac:dyDescent="0.25">
      <c r="AU67815">
        <v>1070876</v>
      </c>
    </row>
    <row r="67816" spans="47:47" x14ac:dyDescent="0.25">
      <c r="AU67816">
        <v>1070896</v>
      </c>
    </row>
    <row r="67817" spans="47:47" x14ac:dyDescent="0.25">
      <c r="AU67817">
        <v>13070354</v>
      </c>
    </row>
    <row r="67818" spans="47:47" x14ac:dyDescent="0.25">
      <c r="AU67818">
        <v>2025</v>
      </c>
    </row>
    <row r="67819" spans="47:47" x14ac:dyDescent="0.25">
      <c r="AU67819">
        <v>1985</v>
      </c>
    </row>
    <row r="67820" spans="47:47" x14ac:dyDescent="0.25">
      <c r="AU67820">
        <v>1954</v>
      </c>
    </row>
    <row r="67821" spans="47:47" x14ac:dyDescent="0.25">
      <c r="AU67821">
        <v>1956</v>
      </c>
    </row>
    <row r="67822" spans="47:47" x14ac:dyDescent="0.25">
      <c r="AU67822">
        <v>1982</v>
      </c>
    </row>
    <row r="67823" spans="47:47" x14ac:dyDescent="0.25">
      <c r="AU67823">
        <v>1070621</v>
      </c>
    </row>
    <row r="67824" spans="47:47" x14ac:dyDescent="0.25">
      <c r="AU67824">
        <v>1070904</v>
      </c>
    </row>
    <row r="67825" spans="47:47" x14ac:dyDescent="0.25">
      <c r="AU67825">
        <v>1070908</v>
      </c>
    </row>
    <row r="67826" spans="47:47" x14ac:dyDescent="0.25">
      <c r="AU67826">
        <v>13070364</v>
      </c>
    </row>
    <row r="67827" spans="47:47" x14ac:dyDescent="0.25">
      <c r="AU67827">
        <v>1866</v>
      </c>
    </row>
    <row r="67828" spans="47:47" x14ac:dyDescent="0.25">
      <c r="AU67828">
        <v>1849</v>
      </c>
    </row>
    <row r="67829" spans="47:47" x14ac:dyDescent="0.25">
      <c r="AU67829">
        <v>1867</v>
      </c>
    </row>
    <row r="67830" spans="47:47" x14ac:dyDescent="0.25">
      <c r="AU67830">
        <v>1070856</v>
      </c>
    </row>
    <row r="67831" spans="47:47" x14ac:dyDescent="0.25">
      <c r="AU67831" t="s">
        <v>34664</v>
      </c>
    </row>
    <row r="67832" spans="47:47" x14ac:dyDescent="0.25">
      <c r="AU67832" t="s">
        <v>34665</v>
      </c>
    </row>
    <row r="67833" spans="47:47" x14ac:dyDescent="0.25">
      <c r="AU67833" t="s">
        <v>34666</v>
      </c>
    </row>
    <row r="67834" spans="47:47" x14ac:dyDescent="0.25">
      <c r="AU67834" t="s">
        <v>34667</v>
      </c>
    </row>
    <row r="67835" spans="47:47" x14ac:dyDescent="0.25">
      <c r="AU67835" t="s">
        <v>34668</v>
      </c>
    </row>
    <row r="67836" spans="47:47" x14ac:dyDescent="0.25">
      <c r="AU67836" t="s">
        <v>34669</v>
      </c>
    </row>
    <row r="67837" spans="47:47" x14ac:dyDescent="0.25">
      <c r="AU67837" t="s">
        <v>34670</v>
      </c>
    </row>
    <row r="67838" spans="47:47" x14ac:dyDescent="0.25">
      <c r="AU67838" t="s">
        <v>34671</v>
      </c>
    </row>
    <row r="67839" spans="47:47" x14ac:dyDescent="0.25">
      <c r="AU67839" t="s">
        <v>34672</v>
      </c>
    </row>
    <row r="67840" spans="47:47" x14ac:dyDescent="0.25">
      <c r="AU67840" t="s">
        <v>34673</v>
      </c>
    </row>
    <row r="67841" spans="47:47" x14ac:dyDescent="0.25">
      <c r="AU67841" t="s">
        <v>34674</v>
      </c>
    </row>
    <row r="67842" spans="47:47" x14ac:dyDescent="0.25">
      <c r="AU67842">
        <v>1006</v>
      </c>
    </row>
    <row r="67843" spans="47:47" x14ac:dyDescent="0.25">
      <c r="AU67843">
        <v>1009</v>
      </c>
    </row>
    <row r="67844" spans="47:47" x14ac:dyDescent="0.25">
      <c r="AU67844">
        <v>1005</v>
      </c>
    </row>
    <row r="67845" spans="47:47" x14ac:dyDescent="0.25">
      <c r="AU67845">
        <v>2854</v>
      </c>
    </row>
    <row r="67846" spans="47:47" x14ac:dyDescent="0.25">
      <c r="AU67846">
        <v>2782</v>
      </c>
    </row>
    <row r="67847" spans="47:47" x14ac:dyDescent="0.25">
      <c r="AU67847">
        <v>2855</v>
      </c>
    </row>
    <row r="67848" spans="47:47" x14ac:dyDescent="0.25">
      <c r="AU67848">
        <v>2816</v>
      </c>
    </row>
    <row r="67849" spans="47:47" x14ac:dyDescent="0.25">
      <c r="AU67849">
        <v>2783</v>
      </c>
    </row>
    <row r="67850" spans="47:47" x14ac:dyDescent="0.25">
      <c r="AU67850">
        <v>2687</v>
      </c>
    </row>
    <row r="67851" spans="47:47" x14ac:dyDescent="0.25">
      <c r="AU67851">
        <v>2703</v>
      </c>
    </row>
    <row r="67852" spans="47:47" x14ac:dyDescent="0.25">
      <c r="AU67852">
        <v>2815</v>
      </c>
    </row>
    <row r="67853" spans="47:47" x14ac:dyDescent="0.25">
      <c r="AU67853">
        <v>2688</v>
      </c>
    </row>
    <row r="67854" spans="47:47" x14ac:dyDescent="0.25">
      <c r="AU67854">
        <v>27805</v>
      </c>
    </row>
    <row r="67855" spans="47:47" x14ac:dyDescent="0.25">
      <c r="AU67855" t="s">
        <v>34675</v>
      </c>
    </row>
    <row r="67856" spans="47:47" x14ac:dyDescent="0.25">
      <c r="AU67856">
        <v>7</v>
      </c>
    </row>
    <row r="67857" spans="47:47" x14ac:dyDescent="0.25">
      <c r="AU67857">
        <v>9</v>
      </c>
    </row>
    <row r="67858" spans="47:47" x14ac:dyDescent="0.25">
      <c r="AU67858">
        <v>1</v>
      </c>
    </row>
    <row r="67859" spans="47:47" x14ac:dyDescent="0.25">
      <c r="AU67859" t="s">
        <v>34676</v>
      </c>
    </row>
    <row r="67860" spans="47:47" x14ac:dyDescent="0.25">
      <c r="AU67860" t="s">
        <v>34677</v>
      </c>
    </row>
    <row r="67861" spans="47:47" x14ac:dyDescent="0.25">
      <c r="AU67861">
        <v>13070384</v>
      </c>
    </row>
    <row r="67862" spans="47:47" x14ac:dyDescent="0.25">
      <c r="AU67862" t="s">
        <v>34678</v>
      </c>
    </row>
    <row r="67863" spans="47:47" x14ac:dyDescent="0.25">
      <c r="AU67863">
        <v>48</v>
      </c>
    </row>
    <row r="67864" spans="47:47" x14ac:dyDescent="0.25">
      <c r="AU67864">
        <v>27</v>
      </c>
    </row>
    <row r="67865" spans="47:47" x14ac:dyDescent="0.25">
      <c r="AU67865">
        <v>49</v>
      </c>
    </row>
    <row r="67866" spans="47:47" x14ac:dyDescent="0.25">
      <c r="AU67866">
        <v>21</v>
      </c>
    </row>
    <row r="67867" spans="47:47" x14ac:dyDescent="0.25">
      <c r="AU67867">
        <v>2</v>
      </c>
    </row>
    <row r="67868" spans="47:47" x14ac:dyDescent="0.25">
      <c r="AU67868" t="s">
        <v>34679</v>
      </c>
    </row>
    <row r="67869" spans="47:47" x14ac:dyDescent="0.25">
      <c r="AU67869">
        <v>1188</v>
      </c>
    </row>
    <row r="67870" spans="47:47" x14ac:dyDescent="0.25">
      <c r="AU67870" t="s">
        <v>34680</v>
      </c>
    </row>
    <row r="67871" spans="47:47" x14ac:dyDescent="0.25">
      <c r="AU67871" t="s">
        <v>34681</v>
      </c>
    </row>
    <row r="67872" spans="47:47" x14ac:dyDescent="0.25">
      <c r="AU67872" t="s">
        <v>34682</v>
      </c>
    </row>
    <row r="67873" spans="47:47" x14ac:dyDescent="0.25">
      <c r="AU67873">
        <v>11</v>
      </c>
    </row>
    <row r="67874" spans="47:47" x14ac:dyDescent="0.25">
      <c r="AU67874">
        <v>4002</v>
      </c>
    </row>
    <row r="67875" spans="47:47" x14ac:dyDescent="0.25">
      <c r="AU67875">
        <v>4001</v>
      </c>
    </row>
    <row r="67876" spans="47:47" x14ac:dyDescent="0.25">
      <c r="AU67876">
        <v>4006</v>
      </c>
    </row>
    <row r="67877" spans="47:47" x14ac:dyDescent="0.25">
      <c r="AU67877">
        <v>2070669</v>
      </c>
    </row>
    <row r="67878" spans="47:47" x14ac:dyDescent="0.25">
      <c r="AU67878">
        <v>2070683</v>
      </c>
    </row>
    <row r="67879" spans="47:47" x14ac:dyDescent="0.25">
      <c r="AU67879">
        <v>2070631</v>
      </c>
    </row>
    <row r="67880" spans="47:47" x14ac:dyDescent="0.25">
      <c r="AU67880">
        <v>2070661</v>
      </c>
    </row>
    <row r="67881" spans="47:47" x14ac:dyDescent="0.25">
      <c r="AU67881">
        <v>2070637</v>
      </c>
    </row>
    <row r="67882" spans="47:47" x14ac:dyDescent="0.25">
      <c r="AU67882">
        <v>2527</v>
      </c>
    </row>
    <row r="67883" spans="47:47" x14ac:dyDescent="0.25">
      <c r="AU67883">
        <v>2128</v>
      </c>
    </row>
    <row r="67884" spans="47:47" x14ac:dyDescent="0.25">
      <c r="AU67884">
        <v>2098</v>
      </c>
    </row>
    <row r="67885" spans="47:47" x14ac:dyDescent="0.25">
      <c r="AU67885">
        <v>2134</v>
      </c>
    </row>
    <row r="67886" spans="47:47" x14ac:dyDescent="0.25">
      <c r="AU67886">
        <v>2103</v>
      </c>
    </row>
    <row r="67887" spans="47:47" x14ac:dyDescent="0.25">
      <c r="AU67887" t="s">
        <v>34683</v>
      </c>
    </row>
    <row r="67888" spans="47:47" x14ac:dyDescent="0.25">
      <c r="AU67888" t="s">
        <v>34684</v>
      </c>
    </row>
    <row r="67889" spans="47:47" x14ac:dyDescent="0.25">
      <c r="AU67889" t="s">
        <v>34685</v>
      </c>
    </row>
    <row r="67890" spans="47:47" x14ac:dyDescent="0.25">
      <c r="AU67890" t="s">
        <v>34686</v>
      </c>
    </row>
    <row r="67891" spans="47:47" x14ac:dyDescent="0.25">
      <c r="AU67891" t="s">
        <v>34687</v>
      </c>
    </row>
    <row r="67892" spans="47:47" x14ac:dyDescent="0.25">
      <c r="AU67892" t="s">
        <v>34688</v>
      </c>
    </row>
    <row r="67893" spans="47:47" x14ac:dyDescent="0.25">
      <c r="AU67893" t="s">
        <v>34689</v>
      </c>
    </row>
    <row r="67894" spans="47:47" x14ac:dyDescent="0.25">
      <c r="AU67894" t="s">
        <v>34690</v>
      </c>
    </row>
    <row r="67895" spans="47:47" x14ac:dyDescent="0.25">
      <c r="AU67895">
        <v>1353</v>
      </c>
    </row>
    <row r="67896" spans="47:47" x14ac:dyDescent="0.25">
      <c r="AU67896">
        <v>1413</v>
      </c>
    </row>
    <row r="67897" spans="47:47" x14ac:dyDescent="0.25">
      <c r="AU67897">
        <v>1037</v>
      </c>
    </row>
    <row r="67898" spans="47:47" x14ac:dyDescent="0.25">
      <c r="AU67898">
        <v>1046</v>
      </c>
    </row>
    <row r="67899" spans="47:47" x14ac:dyDescent="0.25">
      <c r="AU67899">
        <v>1030</v>
      </c>
    </row>
    <row r="67900" spans="47:47" x14ac:dyDescent="0.25">
      <c r="AU67900">
        <v>2172</v>
      </c>
    </row>
    <row r="67901" spans="47:47" x14ac:dyDescent="0.25">
      <c r="AU67901">
        <v>2070695</v>
      </c>
    </row>
    <row r="67902" spans="47:47" x14ac:dyDescent="0.25">
      <c r="AU67902">
        <v>2070701</v>
      </c>
    </row>
    <row r="67903" spans="47:47" x14ac:dyDescent="0.25">
      <c r="AU67903">
        <v>2216</v>
      </c>
    </row>
    <row r="67904" spans="47:47" x14ac:dyDescent="0.25">
      <c r="AU67904">
        <v>2194</v>
      </c>
    </row>
    <row r="67905" spans="47:47" x14ac:dyDescent="0.25">
      <c r="AU67905">
        <v>2171</v>
      </c>
    </row>
    <row r="67906" spans="47:47" x14ac:dyDescent="0.25">
      <c r="AU67906">
        <v>1592</v>
      </c>
    </row>
    <row r="67907" spans="47:47" x14ac:dyDescent="0.25">
      <c r="AU67907">
        <v>1695</v>
      </c>
    </row>
    <row r="67908" spans="47:47" x14ac:dyDescent="0.25">
      <c r="AU67908">
        <v>1681</v>
      </c>
    </row>
    <row r="67909" spans="47:47" x14ac:dyDescent="0.25">
      <c r="AU67909">
        <v>1659</v>
      </c>
    </row>
    <row r="67910" spans="47:47" x14ac:dyDescent="0.25">
      <c r="AU67910">
        <v>1731</v>
      </c>
    </row>
    <row r="67911" spans="47:47" x14ac:dyDescent="0.25">
      <c r="AU67911">
        <v>1692</v>
      </c>
    </row>
    <row r="67912" spans="47:47" x14ac:dyDescent="0.25">
      <c r="AU67912">
        <v>1657</v>
      </c>
    </row>
    <row r="67913" spans="47:47" x14ac:dyDescent="0.25">
      <c r="AU67913">
        <v>1738</v>
      </c>
    </row>
    <row r="67914" spans="47:47" x14ac:dyDescent="0.25">
      <c r="AU67914">
        <v>1682</v>
      </c>
    </row>
    <row r="67915" spans="47:47" x14ac:dyDescent="0.25">
      <c r="AU67915">
        <v>1729</v>
      </c>
    </row>
    <row r="67916" spans="47:47" x14ac:dyDescent="0.25">
      <c r="AU67916">
        <v>1742</v>
      </c>
    </row>
    <row r="67917" spans="47:47" x14ac:dyDescent="0.25">
      <c r="AU67917">
        <v>1071069</v>
      </c>
    </row>
    <row r="67918" spans="47:47" x14ac:dyDescent="0.25">
      <c r="AU67918">
        <v>1071075</v>
      </c>
    </row>
    <row r="67919" spans="47:47" x14ac:dyDescent="0.25">
      <c r="AU67919">
        <v>1071077</v>
      </c>
    </row>
    <row r="67920" spans="47:47" x14ac:dyDescent="0.25">
      <c r="AU67920">
        <v>1071081</v>
      </c>
    </row>
    <row r="67921" spans="47:47" x14ac:dyDescent="0.25">
      <c r="AU67921">
        <v>1071067</v>
      </c>
    </row>
    <row r="67922" spans="47:47" x14ac:dyDescent="0.25">
      <c r="AU67922">
        <v>1414</v>
      </c>
    </row>
    <row r="67923" spans="47:47" x14ac:dyDescent="0.25">
      <c r="AU67923">
        <v>1419</v>
      </c>
    </row>
    <row r="67924" spans="47:47" x14ac:dyDescent="0.25">
      <c r="AU67924">
        <v>1409</v>
      </c>
    </row>
    <row r="67925" spans="47:47" x14ac:dyDescent="0.25">
      <c r="AU67925">
        <v>1406</v>
      </c>
    </row>
    <row r="67926" spans="47:47" x14ac:dyDescent="0.25">
      <c r="AU67926">
        <v>27926</v>
      </c>
    </row>
    <row r="67927" spans="47:47" x14ac:dyDescent="0.25">
      <c r="AU67927">
        <v>1074</v>
      </c>
    </row>
    <row r="67928" spans="47:47" x14ac:dyDescent="0.25">
      <c r="AU67928">
        <v>1063</v>
      </c>
    </row>
    <row r="67929" spans="47:47" x14ac:dyDescent="0.25">
      <c r="AU67929">
        <v>1064</v>
      </c>
    </row>
    <row r="67930" spans="47:47" x14ac:dyDescent="0.25">
      <c r="AU67930">
        <v>1049</v>
      </c>
    </row>
    <row r="67931" spans="47:47" x14ac:dyDescent="0.25">
      <c r="AU67931">
        <v>1055</v>
      </c>
    </row>
    <row r="67932" spans="47:47" x14ac:dyDescent="0.25">
      <c r="AU67932">
        <v>1065</v>
      </c>
    </row>
    <row r="67933" spans="47:47" x14ac:dyDescent="0.25">
      <c r="AU67933">
        <v>1057</v>
      </c>
    </row>
    <row r="67934" spans="47:47" x14ac:dyDescent="0.25">
      <c r="AU67934">
        <v>1059</v>
      </c>
    </row>
    <row r="67935" spans="47:47" x14ac:dyDescent="0.25">
      <c r="AU67935">
        <v>10135</v>
      </c>
    </row>
    <row r="67936" spans="47:47" x14ac:dyDescent="0.25">
      <c r="AU67936">
        <v>11155</v>
      </c>
    </row>
    <row r="67937" spans="47:47" x14ac:dyDescent="0.25">
      <c r="AU67937">
        <v>1288</v>
      </c>
    </row>
    <row r="67938" spans="47:47" x14ac:dyDescent="0.25">
      <c r="AU67938">
        <v>1045</v>
      </c>
    </row>
    <row r="67939" spans="47:47" x14ac:dyDescent="0.25">
      <c r="AU67939">
        <v>1036</v>
      </c>
    </row>
    <row r="67940" spans="47:47" x14ac:dyDescent="0.25">
      <c r="AU67940">
        <v>1030</v>
      </c>
    </row>
    <row r="67941" spans="47:47" x14ac:dyDescent="0.25">
      <c r="AU67941">
        <v>1040</v>
      </c>
    </row>
    <row r="67942" spans="47:47" x14ac:dyDescent="0.25">
      <c r="AU67942">
        <v>1043</v>
      </c>
    </row>
    <row r="67943" spans="47:47" x14ac:dyDescent="0.25">
      <c r="AU67943">
        <v>1043</v>
      </c>
    </row>
    <row r="67944" spans="47:47" x14ac:dyDescent="0.25">
      <c r="AU67944">
        <v>531</v>
      </c>
    </row>
    <row r="67945" spans="47:47" x14ac:dyDescent="0.25">
      <c r="AU67945">
        <v>2151</v>
      </c>
    </row>
    <row r="67946" spans="47:47" x14ac:dyDescent="0.25">
      <c r="AU67946">
        <v>601</v>
      </c>
    </row>
    <row r="67947" spans="47:47" x14ac:dyDescent="0.25">
      <c r="AU67947" t="s">
        <v>34691</v>
      </c>
    </row>
    <row r="67948" spans="47:47" x14ac:dyDescent="0.25">
      <c r="AU67948" t="s">
        <v>34692</v>
      </c>
    </row>
    <row r="67949" spans="47:47" x14ac:dyDescent="0.25">
      <c r="AU67949" t="s">
        <v>34693</v>
      </c>
    </row>
    <row r="67950" spans="47:47" x14ac:dyDescent="0.25">
      <c r="AU67950">
        <v>27943</v>
      </c>
    </row>
    <row r="67951" spans="47:47" x14ac:dyDescent="0.25">
      <c r="AU67951">
        <v>27946</v>
      </c>
    </row>
    <row r="67952" spans="47:47" x14ac:dyDescent="0.25">
      <c r="AU67952">
        <v>27945</v>
      </c>
    </row>
    <row r="67953" spans="47:47" x14ac:dyDescent="0.25">
      <c r="AU67953">
        <v>13070488</v>
      </c>
    </row>
    <row r="67954" spans="47:47" x14ac:dyDescent="0.25">
      <c r="AU67954">
        <v>1071131</v>
      </c>
    </row>
    <row r="67955" spans="47:47" x14ac:dyDescent="0.25">
      <c r="AU67955">
        <v>1071094</v>
      </c>
    </row>
    <row r="67956" spans="47:47" x14ac:dyDescent="0.25">
      <c r="AU67956">
        <v>1461</v>
      </c>
    </row>
    <row r="67957" spans="47:47" x14ac:dyDescent="0.25">
      <c r="AU67957">
        <v>1457</v>
      </c>
    </row>
    <row r="67958" spans="47:47" x14ac:dyDescent="0.25">
      <c r="AU67958">
        <v>1459</v>
      </c>
    </row>
    <row r="67959" spans="47:47" x14ac:dyDescent="0.25">
      <c r="AU67959">
        <v>1463</v>
      </c>
    </row>
    <row r="67960" spans="47:47" x14ac:dyDescent="0.25">
      <c r="AU67960">
        <v>6029</v>
      </c>
    </row>
    <row r="67961" spans="47:47" x14ac:dyDescent="0.25">
      <c r="AU67961">
        <v>6009</v>
      </c>
    </row>
    <row r="67962" spans="47:47" x14ac:dyDescent="0.25">
      <c r="AU67962">
        <v>6014</v>
      </c>
    </row>
    <row r="67963" spans="47:47" x14ac:dyDescent="0.25">
      <c r="AU67963">
        <v>1071112</v>
      </c>
    </row>
    <row r="67964" spans="47:47" x14ac:dyDescent="0.25">
      <c r="AU67964">
        <v>1089</v>
      </c>
    </row>
    <row r="67965" spans="47:47" x14ac:dyDescent="0.25">
      <c r="AU67965">
        <v>228</v>
      </c>
    </row>
    <row r="67966" spans="47:47" x14ac:dyDescent="0.25">
      <c r="AU67966">
        <v>2070796</v>
      </c>
    </row>
    <row r="67967" spans="47:47" x14ac:dyDescent="0.25">
      <c r="AU67967">
        <v>2070759</v>
      </c>
    </row>
    <row r="67968" spans="47:47" x14ac:dyDescent="0.25">
      <c r="AU67968">
        <v>2070757</v>
      </c>
    </row>
    <row r="67969" spans="47:47" x14ac:dyDescent="0.25">
      <c r="AU67969">
        <v>2070790</v>
      </c>
    </row>
    <row r="67970" spans="47:47" x14ac:dyDescent="0.25">
      <c r="AU67970">
        <v>2070779</v>
      </c>
    </row>
    <row r="67971" spans="47:47" x14ac:dyDescent="0.25">
      <c r="AU67971">
        <v>2070805</v>
      </c>
    </row>
    <row r="67972" spans="47:47" x14ac:dyDescent="0.25">
      <c r="AU67972">
        <v>1094</v>
      </c>
    </row>
    <row r="67973" spans="47:47" x14ac:dyDescent="0.25">
      <c r="AU67973">
        <v>1099</v>
      </c>
    </row>
    <row r="67974" spans="47:47" x14ac:dyDescent="0.25">
      <c r="AU67974">
        <v>1091</v>
      </c>
    </row>
    <row r="67975" spans="47:47" x14ac:dyDescent="0.25">
      <c r="AU67975">
        <v>1092</v>
      </c>
    </row>
    <row r="67976" spans="47:47" x14ac:dyDescent="0.25">
      <c r="AU67976" t="s">
        <v>34694</v>
      </c>
    </row>
    <row r="67977" spans="47:47" x14ac:dyDescent="0.25">
      <c r="AU67977">
        <v>10152</v>
      </c>
    </row>
    <row r="67978" spans="47:47" x14ac:dyDescent="0.25">
      <c r="AU67978">
        <v>10153</v>
      </c>
    </row>
    <row r="67979" spans="47:47" x14ac:dyDescent="0.25">
      <c r="AU67979">
        <v>10155</v>
      </c>
    </row>
    <row r="67980" spans="47:47" x14ac:dyDescent="0.25">
      <c r="AU67980">
        <v>27959</v>
      </c>
    </row>
    <row r="67981" spans="47:47" x14ac:dyDescent="0.25">
      <c r="AU67981">
        <v>65</v>
      </c>
    </row>
    <row r="67982" spans="47:47" x14ac:dyDescent="0.25">
      <c r="AU67982" t="s">
        <v>34695</v>
      </c>
    </row>
    <row r="67983" spans="47:47" x14ac:dyDescent="0.25">
      <c r="AU67983">
        <v>1515</v>
      </c>
    </row>
    <row r="67984" spans="47:47" x14ac:dyDescent="0.25">
      <c r="AU67984">
        <v>1529</v>
      </c>
    </row>
    <row r="67985" spans="47:47" x14ac:dyDescent="0.25">
      <c r="AU67985">
        <v>1532</v>
      </c>
    </row>
    <row r="67986" spans="47:47" x14ac:dyDescent="0.25">
      <c r="AU67986" t="s">
        <v>34696</v>
      </c>
    </row>
    <row r="67987" spans="47:47" x14ac:dyDescent="0.25">
      <c r="AU67987" t="s">
        <v>12449</v>
      </c>
    </row>
    <row r="67988" spans="47:47" x14ac:dyDescent="0.25">
      <c r="AU67988" t="s">
        <v>34697</v>
      </c>
    </row>
    <row r="67989" spans="47:47" x14ac:dyDescent="0.25">
      <c r="AU67989" t="s">
        <v>34698</v>
      </c>
    </row>
    <row r="67990" spans="47:47" x14ac:dyDescent="0.25">
      <c r="AU67990" t="s">
        <v>34699</v>
      </c>
    </row>
    <row r="67991" spans="47:47" x14ac:dyDescent="0.25">
      <c r="AU67991" t="s">
        <v>34700</v>
      </c>
    </row>
    <row r="67992" spans="47:47" x14ac:dyDescent="0.25">
      <c r="AU67992" t="s">
        <v>34701</v>
      </c>
    </row>
    <row r="67993" spans="47:47" x14ac:dyDescent="0.25">
      <c r="AU67993">
        <v>5019</v>
      </c>
    </row>
    <row r="67994" spans="47:47" x14ac:dyDescent="0.25">
      <c r="AU67994">
        <v>67270</v>
      </c>
    </row>
    <row r="67995" spans="47:47" x14ac:dyDescent="0.25">
      <c r="AU67995">
        <v>1071185</v>
      </c>
    </row>
    <row r="67996" spans="47:47" x14ac:dyDescent="0.25">
      <c r="AU67996">
        <v>1071181</v>
      </c>
    </row>
    <row r="67997" spans="47:47" x14ac:dyDescent="0.25">
      <c r="AU67997">
        <v>1071191</v>
      </c>
    </row>
    <row r="67998" spans="47:47" x14ac:dyDescent="0.25">
      <c r="AU67998">
        <v>1071165</v>
      </c>
    </row>
    <row r="67999" spans="47:47" x14ac:dyDescent="0.25">
      <c r="AU67999">
        <v>1071187</v>
      </c>
    </row>
    <row r="68000" spans="47:47" x14ac:dyDescent="0.25">
      <c r="AU68000">
        <v>1071198</v>
      </c>
    </row>
    <row r="68001" spans="47:47" x14ac:dyDescent="0.25">
      <c r="AU68001">
        <v>1071192</v>
      </c>
    </row>
    <row r="68002" spans="47:47" x14ac:dyDescent="0.25">
      <c r="AU68002">
        <v>1071196</v>
      </c>
    </row>
    <row r="68003" spans="47:47" x14ac:dyDescent="0.25">
      <c r="AU68003">
        <v>1118</v>
      </c>
    </row>
    <row r="68004" spans="47:47" x14ac:dyDescent="0.25">
      <c r="AU68004">
        <v>1089</v>
      </c>
    </row>
    <row r="68005" spans="47:47" x14ac:dyDescent="0.25">
      <c r="AU68005">
        <v>137</v>
      </c>
    </row>
    <row r="68006" spans="47:47" x14ac:dyDescent="0.25">
      <c r="AU68006">
        <v>167</v>
      </c>
    </row>
    <row r="68007" spans="47:47" x14ac:dyDescent="0.25">
      <c r="AU68007" t="s">
        <v>34702</v>
      </c>
    </row>
    <row r="68008" spans="47:47" x14ac:dyDescent="0.25">
      <c r="AU68008">
        <v>160</v>
      </c>
    </row>
    <row r="68009" spans="47:47" x14ac:dyDescent="0.25">
      <c r="AU68009">
        <v>155</v>
      </c>
    </row>
    <row r="68010" spans="47:47" x14ac:dyDescent="0.25">
      <c r="AU68010">
        <v>11</v>
      </c>
    </row>
    <row r="68011" spans="47:47" x14ac:dyDescent="0.25">
      <c r="AU68011">
        <v>147</v>
      </c>
    </row>
    <row r="68012" spans="47:47" x14ac:dyDescent="0.25">
      <c r="AU68012">
        <v>153</v>
      </c>
    </row>
    <row r="68013" spans="47:47" x14ac:dyDescent="0.25">
      <c r="AU68013">
        <v>145</v>
      </c>
    </row>
    <row r="68014" spans="47:47" x14ac:dyDescent="0.25">
      <c r="AU68014">
        <v>161</v>
      </c>
    </row>
    <row r="68015" spans="47:47" x14ac:dyDescent="0.25">
      <c r="AU68015">
        <v>4</v>
      </c>
    </row>
    <row r="68016" spans="47:47" x14ac:dyDescent="0.25">
      <c r="AU68016">
        <v>157</v>
      </c>
    </row>
    <row r="68017" spans="47:47" x14ac:dyDescent="0.25">
      <c r="AU68017" t="s">
        <v>34703</v>
      </c>
    </row>
    <row r="68018" spans="47:47" x14ac:dyDescent="0.25">
      <c r="AU68018" t="s">
        <v>28878</v>
      </c>
    </row>
    <row r="68019" spans="47:47" x14ac:dyDescent="0.25">
      <c r="AU68019" t="s">
        <v>34704</v>
      </c>
    </row>
    <row r="68020" spans="47:47" x14ac:dyDescent="0.25">
      <c r="AU68020" t="s">
        <v>34705</v>
      </c>
    </row>
    <row r="68021" spans="47:47" x14ac:dyDescent="0.25">
      <c r="AU68021" t="s">
        <v>34706</v>
      </c>
    </row>
    <row r="68022" spans="47:47" x14ac:dyDescent="0.25">
      <c r="AU68022" t="s">
        <v>34707</v>
      </c>
    </row>
    <row r="68023" spans="47:47" x14ac:dyDescent="0.25">
      <c r="AU68023" t="s">
        <v>34708</v>
      </c>
    </row>
    <row r="68024" spans="47:47" x14ac:dyDescent="0.25">
      <c r="AU68024">
        <v>27975</v>
      </c>
    </row>
    <row r="68025" spans="47:47" x14ac:dyDescent="0.25">
      <c r="AU68025">
        <v>27973</v>
      </c>
    </row>
    <row r="68026" spans="47:47" x14ac:dyDescent="0.25">
      <c r="AU68026">
        <v>27972</v>
      </c>
    </row>
    <row r="68027" spans="47:47" x14ac:dyDescent="0.25">
      <c r="AU68027" t="s">
        <v>34709</v>
      </c>
    </row>
    <row r="68028" spans="47:47" x14ac:dyDescent="0.25">
      <c r="AU68028">
        <v>27979</v>
      </c>
    </row>
    <row r="68029" spans="47:47" x14ac:dyDescent="0.25">
      <c r="AU68029" t="s">
        <v>34710</v>
      </c>
    </row>
    <row r="68030" spans="47:47" x14ac:dyDescent="0.25">
      <c r="AU68030">
        <v>1214</v>
      </c>
    </row>
    <row r="68031" spans="47:47" x14ac:dyDescent="0.25">
      <c r="AU68031" t="s">
        <v>34711</v>
      </c>
    </row>
    <row r="68032" spans="47:47" x14ac:dyDescent="0.25">
      <c r="AU68032" t="s">
        <v>34712</v>
      </c>
    </row>
    <row r="68033" spans="47:47" x14ac:dyDescent="0.25">
      <c r="AU68033">
        <v>1233</v>
      </c>
    </row>
    <row r="68034" spans="47:47" x14ac:dyDescent="0.25">
      <c r="AU68034">
        <v>1071202</v>
      </c>
    </row>
    <row r="68035" spans="47:47" x14ac:dyDescent="0.25">
      <c r="AU68035">
        <v>1138</v>
      </c>
    </row>
    <row r="68036" spans="47:47" x14ac:dyDescent="0.25">
      <c r="AU68036">
        <v>1119</v>
      </c>
    </row>
    <row r="68037" spans="47:47" x14ac:dyDescent="0.25">
      <c r="AU68037">
        <v>3318</v>
      </c>
    </row>
    <row r="68038" spans="47:47" x14ac:dyDescent="0.25">
      <c r="AU68038">
        <v>1117</v>
      </c>
    </row>
    <row r="68039" spans="47:47" x14ac:dyDescent="0.25">
      <c r="AU68039">
        <v>6936</v>
      </c>
    </row>
    <row r="68040" spans="47:47" x14ac:dyDescent="0.25">
      <c r="AU68040" t="s">
        <v>34713</v>
      </c>
    </row>
    <row r="68041" spans="47:47" x14ac:dyDescent="0.25">
      <c r="AU68041" t="s">
        <v>34714</v>
      </c>
    </row>
    <row r="68042" spans="47:47" x14ac:dyDescent="0.25">
      <c r="AU68042" t="s">
        <v>34715</v>
      </c>
    </row>
    <row r="68043" spans="47:47" x14ac:dyDescent="0.25">
      <c r="AU68043" t="s">
        <v>34716</v>
      </c>
    </row>
    <row r="68044" spans="47:47" x14ac:dyDescent="0.25">
      <c r="AU68044" t="s">
        <v>34717</v>
      </c>
    </row>
    <row r="68045" spans="47:47" x14ac:dyDescent="0.25">
      <c r="AU68045">
        <v>27997</v>
      </c>
    </row>
    <row r="68046" spans="47:47" x14ac:dyDescent="0.25">
      <c r="AU68046">
        <v>1134</v>
      </c>
    </row>
    <row r="68047" spans="47:47" x14ac:dyDescent="0.25">
      <c r="AU68047">
        <v>1136</v>
      </c>
    </row>
    <row r="68048" spans="47:47" x14ac:dyDescent="0.25">
      <c r="AU68048">
        <v>27991</v>
      </c>
    </row>
    <row r="68049" spans="47:47" x14ac:dyDescent="0.25">
      <c r="AU68049">
        <v>2968</v>
      </c>
    </row>
    <row r="68050" spans="47:47" x14ac:dyDescent="0.25">
      <c r="AU68050">
        <v>2137</v>
      </c>
    </row>
    <row r="68051" spans="47:47" x14ac:dyDescent="0.25">
      <c r="AU68051">
        <v>2274</v>
      </c>
    </row>
    <row r="68052" spans="47:47" x14ac:dyDescent="0.25">
      <c r="AU68052">
        <v>2241</v>
      </c>
    </row>
    <row r="68053" spans="47:47" x14ac:dyDescent="0.25">
      <c r="AU68053">
        <v>1959</v>
      </c>
    </row>
    <row r="68054" spans="47:47" x14ac:dyDescent="0.25">
      <c r="AU68054">
        <v>1987</v>
      </c>
    </row>
    <row r="68055" spans="47:47" x14ac:dyDescent="0.25">
      <c r="AU68055">
        <v>2226</v>
      </c>
    </row>
    <row r="68056" spans="47:47" x14ac:dyDescent="0.25">
      <c r="AU68056">
        <v>2103</v>
      </c>
    </row>
    <row r="68057" spans="47:47" x14ac:dyDescent="0.25">
      <c r="AU68057">
        <v>2127</v>
      </c>
    </row>
    <row r="68058" spans="47:47" x14ac:dyDescent="0.25">
      <c r="AU68058">
        <v>2541</v>
      </c>
    </row>
    <row r="68059" spans="47:47" x14ac:dyDescent="0.25">
      <c r="AU68059">
        <v>1071096</v>
      </c>
    </row>
    <row r="68060" spans="47:47" x14ac:dyDescent="0.25">
      <c r="AU68060">
        <v>13070482</v>
      </c>
    </row>
    <row r="68061" spans="47:47" x14ac:dyDescent="0.25">
      <c r="AU68061">
        <v>1071118</v>
      </c>
    </row>
    <row r="68062" spans="47:47" x14ac:dyDescent="0.25">
      <c r="AU68062">
        <v>1156</v>
      </c>
    </row>
    <row r="68063" spans="47:47" x14ac:dyDescent="0.25">
      <c r="AU68063">
        <v>1157</v>
      </c>
    </row>
    <row r="68064" spans="47:47" x14ac:dyDescent="0.25">
      <c r="AU68064">
        <v>2562</v>
      </c>
    </row>
    <row r="68065" spans="47:47" x14ac:dyDescent="0.25">
      <c r="AU68065">
        <v>2521</v>
      </c>
    </row>
    <row r="68066" spans="47:47" x14ac:dyDescent="0.25">
      <c r="AU68066">
        <v>683</v>
      </c>
    </row>
    <row r="68067" spans="47:47" x14ac:dyDescent="0.25">
      <c r="AU68067">
        <v>677</v>
      </c>
    </row>
    <row r="68068" spans="47:47" x14ac:dyDescent="0.25">
      <c r="AU68068" t="s">
        <v>34718</v>
      </c>
    </row>
    <row r="68069" spans="47:47" x14ac:dyDescent="0.25">
      <c r="AU68069" t="s">
        <v>34719</v>
      </c>
    </row>
    <row r="68070" spans="47:47" x14ac:dyDescent="0.25">
      <c r="AU68070" t="s">
        <v>34720</v>
      </c>
    </row>
    <row r="68071" spans="47:47" x14ac:dyDescent="0.25">
      <c r="AU68071">
        <v>28015</v>
      </c>
    </row>
    <row r="68072" spans="47:47" x14ac:dyDescent="0.25">
      <c r="AU68072">
        <v>28018</v>
      </c>
    </row>
    <row r="68073" spans="47:47" x14ac:dyDescent="0.25">
      <c r="AU68073">
        <v>28017</v>
      </c>
    </row>
    <row r="68074" spans="47:47" x14ac:dyDescent="0.25">
      <c r="AU68074">
        <v>3700000</v>
      </c>
    </row>
    <row r="68075" spans="47:47" x14ac:dyDescent="0.25">
      <c r="AU68075">
        <v>28028</v>
      </c>
    </row>
    <row r="68076" spans="47:47" x14ac:dyDescent="0.25">
      <c r="AU68076">
        <v>2267</v>
      </c>
    </row>
    <row r="68077" spans="47:47" x14ac:dyDescent="0.25">
      <c r="AU68077">
        <v>2280</v>
      </c>
    </row>
    <row r="68078" spans="47:47" x14ac:dyDescent="0.25">
      <c r="AU68078">
        <v>2268</v>
      </c>
    </row>
    <row r="68079" spans="47:47" x14ac:dyDescent="0.25">
      <c r="AU68079">
        <v>2272</v>
      </c>
    </row>
    <row r="68080" spans="47:47" x14ac:dyDescent="0.25">
      <c r="AU68080">
        <v>2253</v>
      </c>
    </row>
    <row r="68081" spans="47:47" x14ac:dyDescent="0.25">
      <c r="AU68081">
        <v>2264</v>
      </c>
    </row>
    <row r="68082" spans="47:47" x14ac:dyDescent="0.25">
      <c r="AU68082">
        <v>2290</v>
      </c>
    </row>
    <row r="68083" spans="47:47" x14ac:dyDescent="0.25">
      <c r="AU68083">
        <v>2252</v>
      </c>
    </row>
    <row r="68084" spans="47:47" x14ac:dyDescent="0.25">
      <c r="AU68084" t="s">
        <v>34721</v>
      </c>
    </row>
    <row r="68085" spans="47:47" x14ac:dyDescent="0.25">
      <c r="AU68085" t="s">
        <v>34722</v>
      </c>
    </row>
    <row r="68086" spans="47:47" x14ac:dyDescent="0.25">
      <c r="AU68086" t="s">
        <v>34723</v>
      </c>
    </row>
    <row r="68087" spans="47:47" x14ac:dyDescent="0.25">
      <c r="AU68087" t="s">
        <v>34724</v>
      </c>
    </row>
    <row r="68088" spans="47:47" x14ac:dyDescent="0.25">
      <c r="AU68088">
        <v>1185</v>
      </c>
    </row>
    <row r="68089" spans="47:47" x14ac:dyDescent="0.25">
      <c r="AU68089">
        <v>1180</v>
      </c>
    </row>
    <row r="68090" spans="47:47" x14ac:dyDescent="0.25">
      <c r="AU68090">
        <v>1182</v>
      </c>
    </row>
    <row r="68091" spans="47:47" x14ac:dyDescent="0.25">
      <c r="AU68091" t="s">
        <v>34725</v>
      </c>
    </row>
    <row r="68092" spans="47:47" x14ac:dyDescent="0.25">
      <c r="AU68092" t="s">
        <v>34726</v>
      </c>
    </row>
    <row r="68093" spans="47:47" x14ac:dyDescent="0.25">
      <c r="AU68093" t="s">
        <v>34727</v>
      </c>
    </row>
    <row r="68094" spans="47:47" x14ac:dyDescent="0.25">
      <c r="AU68094" t="s">
        <v>34728</v>
      </c>
    </row>
    <row r="68095" spans="47:47" x14ac:dyDescent="0.25">
      <c r="AU68095" t="s">
        <v>34729</v>
      </c>
    </row>
    <row r="68096" spans="47:47" x14ac:dyDescent="0.25">
      <c r="AU68096" t="s">
        <v>27694</v>
      </c>
    </row>
    <row r="68097" spans="47:47" x14ac:dyDescent="0.25">
      <c r="AU68097" t="s">
        <v>34730</v>
      </c>
    </row>
    <row r="68098" spans="47:47" x14ac:dyDescent="0.25">
      <c r="AU68098" t="s">
        <v>34731</v>
      </c>
    </row>
    <row r="68099" spans="47:47" x14ac:dyDescent="0.25">
      <c r="AU68099" t="s">
        <v>34732</v>
      </c>
    </row>
    <row r="68100" spans="47:47" x14ac:dyDescent="0.25">
      <c r="AU68100" t="s">
        <v>34733</v>
      </c>
    </row>
    <row r="68101" spans="47:47" x14ac:dyDescent="0.25">
      <c r="AU68101" t="s">
        <v>34734</v>
      </c>
    </row>
    <row r="68102" spans="47:47" x14ac:dyDescent="0.25">
      <c r="AU68102" t="s">
        <v>34735</v>
      </c>
    </row>
    <row r="68103" spans="47:47" x14ac:dyDescent="0.25">
      <c r="AU68103">
        <v>28057</v>
      </c>
    </row>
    <row r="68104" spans="47:47" x14ac:dyDescent="0.25">
      <c r="AU68104">
        <v>28053</v>
      </c>
    </row>
    <row r="68105" spans="47:47" x14ac:dyDescent="0.25">
      <c r="AU68105">
        <v>28056</v>
      </c>
    </row>
    <row r="68106" spans="47:47" x14ac:dyDescent="0.25">
      <c r="AU68106">
        <v>67322</v>
      </c>
    </row>
    <row r="68107" spans="47:47" x14ac:dyDescent="0.25">
      <c r="AU68107">
        <v>9306</v>
      </c>
    </row>
    <row r="68108" spans="47:47" x14ac:dyDescent="0.25">
      <c r="AU68108">
        <v>9305</v>
      </c>
    </row>
    <row r="68109" spans="47:47" x14ac:dyDescent="0.25">
      <c r="AU68109" t="s">
        <v>34736</v>
      </c>
    </row>
    <row r="68110" spans="47:47" x14ac:dyDescent="0.25">
      <c r="AU68110" t="s">
        <v>34737</v>
      </c>
    </row>
    <row r="68111" spans="47:47" x14ac:dyDescent="0.25">
      <c r="AU68111">
        <v>1071260</v>
      </c>
    </row>
    <row r="68112" spans="47:47" x14ac:dyDescent="0.25">
      <c r="AU68112">
        <v>1071278</v>
      </c>
    </row>
    <row r="68113" spans="47:47" x14ac:dyDescent="0.25">
      <c r="AU68113">
        <v>2325</v>
      </c>
    </row>
    <row r="68114" spans="47:47" x14ac:dyDescent="0.25">
      <c r="AU68114">
        <v>2336</v>
      </c>
    </row>
    <row r="68115" spans="47:47" x14ac:dyDescent="0.25">
      <c r="AU68115">
        <v>2320</v>
      </c>
    </row>
    <row r="68116" spans="47:47" x14ac:dyDescent="0.25">
      <c r="AU68116">
        <v>2360</v>
      </c>
    </row>
    <row r="68117" spans="47:47" x14ac:dyDescent="0.25">
      <c r="AU68117">
        <v>1071232</v>
      </c>
    </row>
    <row r="68118" spans="47:47" x14ac:dyDescent="0.25">
      <c r="AU68118">
        <v>2322</v>
      </c>
    </row>
    <row r="68119" spans="47:47" x14ac:dyDescent="0.25">
      <c r="AU68119">
        <v>2329</v>
      </c>
    </row>
    <row r="68120" spans="47:47" x14ac:dyDescent="0.25">
      <c r="AU68120">
        <v>2363</v>
      </c>
    </row>
    <row r="68121" spans="47:47" x14ac:dyDescent="0.25">
      <c r="AU68121">
        <v>2359</v>
      </c>
    </row>
    <row r="68122" spans="47:47" x14ac:dyDescent="0.25">
      <c r="AU68122">
        <v>2326</v>
      </c>
    </row>
    <row r="68123" spans="47:47" x14ac:dyDescent="0.25">
      <c r="AU68123">
        <v>2337</v>
      </c>
    </row>
    <row r="68124" spans="47:47" x14ac:dyDescent="0.25">
      <c r="AU68124">
        <v>2333</v>
      </c>
    </row>
    <row r="68125" spans="47:47" x14ac:dyDescent="0.25">
      <c r="AU68125">
        <v>2361</v>
      </c>
    </row>
    <row r="68126" spans="47:47" x14ac:dyDescent="0.25">
      <c r="AU68126">
        <v>1225316</v>
      </c>
    </row>
    <row r="68127" spans="47:47" x14ac:dyDescent="0.25">
      <c r="AU68127">
        <v>1225016</v>
      </c>
    </row>
    <row r="68128" spans="47:47" x14ac:dyDescent="0.25">
      <c r="AU68128">
        <v>2729</v>
      </c>
    </row>
    <row r="68129" spans="47:47" x14ac:dyDescent="0.25">
      <c r="AU68129">
        <v>3836</v>
      </c>
    </row>
    <row r="68130" spans="47:47" x14ac:dyDescent="0.25">
      <c r="AU68130">
        <v>1393</v>
      </c>
    </row>
    <row r="68131" spans="47:47" x14ac:dyDescent="0.25">
      <c r="AU68131">
        <v>1402</v>
      </c>
    </row>
    <row r="68132" spans="47:47" x14ac:dyDescent="0.25">
      <c r="AU68132">
        <v>1435</v>
      </c>
    </row>
    <row r="68133" spans="47:47" x14ac:dyDescent="0.25">
      <c r="AU68133">
        <v>1423</v>
      </c>
    </row>
    <row r="68134" spans="47:47" x14ac:dyDescent="0.25">
      <c r="AU68134">
        <v>1414</v>
      </c>
    </row>
    <row r="68135" spans="47:47" x14ac:dyDescent="0.25">
      <c r="AU68135">
        <v>1377</v>
      </c>
    </row>
    <row r="68136" spans="47:47" x14ac:dyDescent="0.25">
      <c r="AU68136">
        <v>1373</v>
      </c>
    </row>
    <row r="68137" spans="47:47" x14ac:dyDescent="0.25">
      <c r="AU68137">
        <v>1433</v>
      </c>
    </row>
    <row r="68138" spans="47:47" x14ac:dyDescent="0.25">
      <c r="AU68138">
        <v>1407</v>
      </c>
    </row>
    <row r="68139" spans="47:47" x14ac:dyDescent="0.25">
      <c r="AU68139">
        <v>1437</v>
      </c>
    </row>
    <row r="68140" spans="47:47" x14ac:dyDescent="0.25">
      <c r="AU68140">
        <v>1416</v>
      </c>
    </row>
    <row r="68141" spans="47:47" x14ac:dyDescent="0.25">
      <c r="AU68141">
        <v>4211001</v>
      </c>
    </row>
    <row r="68142" spans="47:47" x14ac:dyDescent="0.25">
      <c r="AU68142">
        <v>4215002</v>
      </c>
    </row>
    <row r="68143" spans="47:47" x14ac:dyDescent="0.25">
      <c r="AU68143">
        <v>4215001</v>
      </c>
    </row>
    <row r="68144" spans="47:47" x14ac:dyDescent="0.25">
      <c r="AU68144">
        <v>4211003</v>
      </c>
    </row>
    <row r="68145" spans="47:47" x14ac:dyDescent="0.25">
      <c r="AU68145">
        <v>2731</v>
      </c>
    </row>
    <row r="68146" spans="47:47" x14ac:dyDescent="0.25">
      <c r="AU68146">
        <v>1424</v>
      </c>
    </row>
    <row r="68147" spans="47:47" x14ac:dyDescent="0.25">
      <c r="AU68147">
        <v>1432</v>
      </c>
    </row>
    <row r="68148" spans="47:47" x14ac:dyDescent="0.25">
      <c r="AU68148">
        <v>1430</v>
      </c>
    </row>
    <row r="68149" spans="47:47" x14ac:dyDescent="0.25">
      <c r="AU68149">
        <v>759</v>
      </c>
    </row>
    <row r="68150" spans="47:47" x14ac:dyDescent="0.25">
      <c r="AU68150">
        <v>2064</v>
      </c>
    </row>
    <row r="68151" spans="47:47" x14ac:dyDescent="0.25">
      <c r="AU68151">
        <v>2066</v>
      </c>
    </row>
    <row r="68152" spans="47:47" x14ac:dyDescent="0.25">
      <c r="AU68152" t="s">
        <v>34738</v>
      </c>
    </row>
    <row r="68153" spans="47:47" x14ac:dyDescent="0.25">
      <c r="AU68153" t="s">
        <v>34739</v>
      </c>
    </row>
    <row r="68154" spans="47:47" x14ac:dyDescent="0.25">
      <c r="AU68154">
        <v>2663</v>
      </c>
    </row>
    <row r="68155" spans="47:47" x14ac:dyDescent="0.25">
      <c r="AU68155">
        <v>34719</v>
      </c>
    </row>
    <row r="68156" spans="47:47" x14ac:dyDescent="0.25">
      <c r="AU68156">
        <v>1071265</v>
      </c>
    </row>
    <row r="68157" spans="47:47" x14ac:dyDescent="0.25">
      <c r="AU68157">
        <v>1071271</v>
      </c>
    </row>
    <row r="68158" spans="47:47" x14ac:dyDescent="0.25">
      <c r="AU68158">
        <v>1071302</v>
      </c>
    </row>
    <row r="68159" spans="47:47" x14ac:dyDescent="0.25">
      <c r="AU68159" t="s">
        <v>12449</v>
      </c>
    </row>
    <row r="68160" spans="47:47" x14ac:dyDescent="0.25">
      <c r="AU68160">
        <v>1210</v>
      </c>
    </row>
    <row r="68161" spans="47:47" x14ac:dyDescent="0.25">
      <c r="AU68161">
        <v>1193</v>
      </c>
    </row>
    <row r="68162" spans="47:47" x14ac:dyDescent="0.25">
      <c r="AU68162">
        <v>1709</v>
      </c>
    </row>
    <row r="68163" spans="47:47" x14ac:dyDescent="0.25">
      <c r="AU68163">
        <v>12750</v>
      </c>
    </row>
    <row r="68164" spans="47:47" x14ac:dyDescent="0.25">
      <c r="AU68164">
        <v>4134</v>
      </c>
    </row>
    <row r="68165" spans="47:47" x14ac:dyDescent="0.25">
      <c r="AU68165" t="s">
        <v>34740</v>
      </c>
    </row>
    <row r="68166" spans="47:47" x14ac:dyDescent="0.25">
      <c r="AU68166" t="s">
        <v>34741</v>
      </c>
    </row>
    <row r="68167" spans="47:47" x14ac:dyDescent="0.25">
      <c r="AU68167">
        <v>972</v>
      </c>
    </row>
    <row r="68168" spans="47:47" x14ac:dyDescent="0.25">
      <c r="AU68168">
        <v>966</v>
      </c>
    </row>
    <row r="68169" spans="47:47" x14ac:dyDescent="0.25">
      <c r="AU68169">
        <v>1911</v>
      </c>
    </row>
    <row r="68170" spans="47:47" x14ac:dyDescent="0.25">
      <c r="AU68170">
        <v>28082</v>
      </c>
    </row>
    <row r="68171" spans="47:47" x14ac:dyDescent="0.25">
      <c r="AU68171">
        <v>28084</v>
      </c>
    </row>
    <row r="68172" spans="47:47" x14ac:dyDescent="0.25">
      <c r="AU68172">
        <v>67342</v>
      </c>
    </row>
    <row r="68173" spans="47:47" x14ac:dyDescent="0.25">
      <c r="AU68173">
        <v>28074</v>
      </c>
    </row>
    <row r="68174" spans="47:47" x14ac:dyDescent="0.25">
      <c r="AU68174">
        <v>28083</v>
      </c>
    </row>
    <row r="68175" spans="47:47" x14ac:dyDescent="0.25">
      <c r="AU68175">
        <v>28081</v>
      </c>
    </row>
    <row r="68176" spans="47:47" x14ac:dyDescent="0.25">
      <c r="AU68176">
        <v>28085</v>
      </c>
    </row>
    <row r="68177" spans="47:47" x14ac:dyDescent="0.25">
      <c r="AU68177" t="s">
        <v>34742</v>
      </c>
    </row>
    <row r="68178" spans="47:47" x14ac:dyDescent="0.25">
      <c r="AU68178" t="s">
        <v>34743</v>
      </c>
    </row>
    <row r="68179" spans="47:47" x14ac:dyDescent="0.25">
      <c r="AU68179" t="s">
        <v>34744</v>
      </c>
    </row>
    <row r="68180" spans="47:47" x14ac:dyDescent="0.25">
      <c r="AU68180" t="s">
        <v>34745</v>
      </c>
    </row>
    <row r="68181" spans="47:47" x14ac:dyDescent="0.25">
      <c r="AU68181" t="s">
        <v>34746</v>
      </c>
    </row>
    <row r="68182" spans="47:47" x14ac:dyDescent="0.25">
      <c r="AU68182">
        <v>39025</v>
      </c>
    </row>
    <row r="68183" spans="47:47" x14ac:dyDescent="0.25">
      <c r="AU68183">
        <v>39031</v>
      </c>
    </row>
    <row r="68184" spans="47:47" x14ac:dyDescent="0.25">
      <c r="AU68184">
        <v>39021</v>
      </c>
    </row>
    <row r="68185" spans="47:47" x14ac:dyDescent="0.25">
      <c r="AU68185">
        <v>39014</v>
      </c>
    </row>
    <row r="68186" spans="47:47" x14ac:dyDescent="0.25">
      <c r="AU68186">
        <v>39009</v>
      </c>
    </row>
    <row r="68187" spans="47:47" x14ac:dyDescent="0.25">
      <c r="AU68187">
        <v>39030</v>
      </c>
    </row>
    <row r="68188" spans="47:47" x14ac:dyDescent="0.25">
      <c r="AU68188" t="s">
        <v>34747</v>
      </c>
    </row>
    <row r="68189" spans="47:47" x14ac:dyDescent="0.25">
      <c r="AU68189" t="s">
        <v>34748</v>
      </c>
    </row>
    <row r="68190" spans="47:47" x14ac:dyDescent="0.25">
      <c r="AU68190">
        <v>18002</v>
      </c>
    </row>
    <row r="68191" spans="47:47" x14ac:dyDescent="0.25">
      <c r="AU68191">
        <v>3217</v>
      </c>
    </row>
    <row r="68192" spans="47:47" x14ac:dyDescent="0.25">
      <c r="AU68192">
        <v>3249</v>
      </c>
    </row>
    <row r="68193" spans="47:47" x14ac:dyDescent="0.25">
      <c r="AU68193">
        <v>3294</v>
      </c>
    </row>
    <row r="68194" spans="47:47" x14ac:dyDescent="0.25">
      <c r="AU68194">
        <v>3366</v>
      </c>
    </row>
    <row r="68195" spans="47:47" x14ac:dyDescent="0.25">
      <c r="AU68195">
        <v>3211</v>
      </c>
    </row>
    <row r="68196" spans="47:47" x14ac:dyDescent="0.25">
      <c r="AU68196">
        <v>1271</v>
      </c>
    </row>
    <row r="68197" spans="47:47" x14ac:dyDescent="0.25">
      <c r="AU68197">
        <v>1270</v>
      </c>
    </row>
    <row r="68198" spans="47:47" x14ac:dyDescent="0.25">
      <c r="AU68198">
        <v>1071315</v>
      </c>
    </row>
    <row r="68199" spans="47:47" x14ac:dyDescent="0.25">
      <c r="AU68199">
        <v>1071329</v>
      </c>
    </row>
    <row r="68200" spans="47:47" x14ac:dyDescent="0.25">
      <c r="AU68200">
        <v>1071316</v>
      </c>
    </row>
    <row r="68201" spans="47:47" x14ac:dyDescent="0.25">
      <c r="AU68201">
        <v>2022</v>
      </c>
    </row>
    <row r="68202" spans="47:47" x14ac:dyDescent="0.25">
      <c r="AU68202">
        <v>2014</v>
      </c>
    </row>
    <row r="68203" spans="47:47" x14ac:dyDescent="0.25">
      <c r="AU68203">
        <v>2015</v>
      </c>
    </row>
    <row r="68204" spans="47:47" x14ac:dyDescent="0.25">
      <c r="AU68204">
        <v>2011</v>
      </c>
    </row>
    <row r="68205" spans="47:47" x14ac:dyDescent="0.25">
      <c r="AU68205">
        <v>2031</v>
      </c>
    </row>
    <row r="68206" spans="47:47" x14ac:dyDescent="0.25">
      <c r="AU68206">
        <v>2670</v>
      </c>
    </row>
    <row r="68207" spans="47:47" x14ac:dyDescent="0.25">
      <c r="AU68207">
        <v>2681</v>
      </c>
    </row>
    <row r="68208" spans="47:47" x14ac:dyDescent="0.25">
      <c r="AU68208">
        <v>2666</v>
      </c>
    </row>
    <row r="68209" spans="47:47" x14ac:dyDescent="0.25">
      <c r="AU68209">
        <v>2785</v>
      </c>
    </row>
    <row r="68210" spans="47:47" x14ac:dyDescent="0.25">
      <c r="AU68210">
        <v>2702</v>
      </c>
    </row>
    <row r="68211" spans="47:47" x14ac:dyDescent="0.25">
      <c r="AU68211">
        <v>2784</v>
      </c>
    </row>
    <row r="68212" spans="47:47" x14ac:dyDescent="0.25">
      <c r="AU68212" t="s">
        <v>34749</v>
      </c>
    </row>
    <row r="68213" spans="47:47" x14ac:dyDescent="0.25">
      <c r="AU68213" t="s">
        <v>34750</v>
      </c>
    </row>
    <row r="68214" spans="47:47" x14ac:dyDescent="0.25">
      <c r="AU68214" t="s">
        <v>34751</v>
      </c>
    </row>
    <row r="68215" spans="47:47" x14ac:dyDescent="0.25">
      <c r="AU68215" t="s">
        <v>34752</v>
      </c>
    </row>
    <row r="68216" spans="47:47" x14ac:dyDescent="0.25">
      <c r="AU68216" t="s">
        <v>34753</v>
      </c>
    </row>
    <row r="68217" spans="47:47" x14ac:dyDescent="0.25">
      <c r="AU68217" t="s">
        <v>34754</v>
      </c>
    </row>
    <row r="68218" spans="47:47" x14ac:dyDescent="0.25">
      <c r="AU68218" t="s">
        <v>34755</v>
      </c>
    </row>
    <row r="68219" spans="47:47" x14ac:dyDescent="0.25">
      <c r="AU68219" t="s">
        <v>34756</v>
      </c>
    </row>
    <row r="68220" spans="47:47" x14ac:dyDescent="0.25">
      <c r="AU68220" t="s">
        <v>34757</v>
      </c>
    </row>
    <row r="68221" spans="47:47" x14ac:dyDescent="0.25">
      <c r="AU68221" t="s">
        <v>34758</v>
      </c>
    </row>
    <row r="68222" spans="47:47" x14ac:dyDescent="0.25">
      <c r="AU68222" t="s">
        <v>34641</v>
      </c>
    </row>
    <row r="68223" spans="47:47" x14ac:dyDescent="0.25">
      <c r="AU68223">
        <v>1633</v>
      </c>
    </row>
    <row r="68224" spans="47:47" x14ac:dyDescent="0.25">
      <c r="AU68224">
        <v>1693</v>
      </c>
    </row>
    <row r="68225" spans="47:47" x14ac:dyDescent="0.25">
      <c r="AU68225">
        <v>1665</v>
      </c>
    </row>
    <row r="68226" spans="47:47" x14ac:dyDescent="0.25">
      <c r="AU68226">
        <v>1696</v>
      </c>
    </row>
    <row r="68227" spans="47:47" x14ac:dyDescent="0.25">
      <c r="AU68227">
        <v>1688</v>
      </c>
    </row>
    <row r="68228" spans="47:47" x14ac:dyDescent="0.25">
      <c r="AU68228">
        <v>1676</v>
      </c>
    </row>
    <row r="68229" spans="47:47" x14ac:dyDescent="0.25">
      <c r="AU68229" t="s">
        <v>34759</v>
      </c>
    </row>
    <row r="68230" spans="47:47" x14ac:dyDescent="0.25">
      <c r="AU68230">
        <v>1627</v>
      </c>
    </row>
    <row r="68231" spans="47:47" x14ac:dyDescent="0.25">
      <c r="AU68231">
        <v>1572</v>
      </c>
    </row>
    <row r="68232" spans="47:47" x14ac:dyDescent="0.25">
      <c r="AU68232">
        <v>1517</v>
      </c>
    </row>
    <row r="68233" spans="47:47" x14ac:dyDescent="0.25">
      <c r="AU68233">
        <v>1682</v>
      </c>
    </row>
    <row r="68234" spans="47:47" x14ac:dyDescent="0.25">
      <c r="AU68234">
        <v>1699</v>
      </c>
    </row>
    <row r="68235" spans="47:47" x14ac:dyDescent="0.25">
      <c r="AU68235">
        <v>1586</v>
      </c>
    </row>
    <row r="68236" spans="47:47" x14ac:dyDescent="0.25">
      <c r="AU68236">
        <v>1690</v>
      </c>
    </row>
    <row r="68237" spans="47:47" x14ac:dyDescent="0.25">
      <c r="AU68237">
        <v>1669</v>
      </c>
    </row>
    <row r="68238" spans="47:47" x14ac:dyDescent="0.25">
      <c r="AU68238" t="s">
        <v>34760</v>
      </c>
    </row>
    <row r="68239" spans="47:47" x14ac:dyDescent="0.25">
      <c r="AU68239">
        <v>1692</v>
      </c>
    </row>
    <row r="68240" spans="47:47" x14ac:dyDescent="0.25">
      <c r="AU68240">
        <v>1686</v>
      </c>
    </row>
    <row r="68241" spans="47:47" x14ac:dyDescent="0.25">
      <c r="AU68241">
        <v>1678</v>
      </c>
    </row>
    <row r="68242" spans="47:47" x14ac:dyDescent="0.25">
      <c r="AU68242">
        <v>1685</v>
      </c>
    </row>
    <row r="68243" spans="47:47" x14ac:dyDescent="0.25">
      <c r="AU68243">
        <v>1631</v>
      </c>
    </row>
    <row r="68244" spans="47:47" x14ac:dyDescent="0.25">
      <c r="AU68244">
        <v>1591</v>
      </c>
    </row>
    <row r="68245" spans="47:47" x14ac:dyDescent="0.25">
      <c r="AU68245" t="s">
        <v>34761</v>
      </c>
    </row>
    <row r="68246" spans="47:47" x14ac:dyDescent="0.25">
      <c r="AU68246">
        <v>28100</v>
      </c>
    </row>
    <row r="68247" spans="47:47" x14ac:dyDescent="0.25">
      <c r="AU68247">
        <v>28101</v>
      </c>
    </row>
    <row r="68248" spans="47:47" x14ac:dyDescent="0.25">
      <c r="AU68248" t="s">
        <v>34762</v>
      </c>
    </row>
    <row r="68249" spans="47:47" x14ac:dyDescent="0.25">
      <c r="AU68249">
        <v>28103</v>
      </c>
    </row>
    <row r="68250" spans="47:47" x14ac:dyDescent="0.25">
      <c r="AU68250">
        <v>9666</v>
      </c>
    </row>
    <row r="68251" spans="47:47" x14ac:dyDescent="0.25">
      <c r="AU68251">
        <v>3033</v>
      </c>
    </row>
    <row r="68252" spans="47:47" x14ac:dyDescent="0.25">
      <c r="AU68252">
        <v>3728</v>
      </c>
    </row>
    <row r="68253" spans="47:47" x14ac:dyDescent="0.25">
      <c r="AU68253">
        <v>3657</v>
      </c>
    </row>
    <row r="68254" spans="47:47" x14ac:dyDescent="0.25">
      <c r="AU68254">
        <v>3739</v>
      </c>
    </row>
    <row r="68255" spans="47:47" x14ac:dyDescent="0.25">
      <c r="AU68255">
        <v>3731</v>
      </c>
    </row>
    <row r="68256" spans="47:47" x14ac:dyDescent="0.25">
      <c r="AU68256">
        <v>3753</v>
      </c>
    </row>
    <row r="68257" spans="47:47" x14ac:dyDescent="0.25">
      <c r="AU68257">
        <v>3743</v>
      </c>
    </row>
    <row r="68258" spans="47:47" x14ac:dyDescent="0.25">
      <c r="AU68258">
        <v>3751</v>
      </c>
    </row>
    <row r="68259" spans="47:47" x14ac:dyDescent="0.25">
      <c r="AU68259">
        <v>3653</v>
      </c>
    </row>
    <row r="68260" spans="47:47" x14ac:dyDescent="0.25">
      <c r="AU68260">
        <v>3640</v>
      </c>
    </row>
    <row r="68261" spans="47:47" x14ac:dyDescent="0.25">
      <c r="AU68261">
        <v>3720</v>
      </c>
    </row>
    <row r="68262" spans="47:47" x14ac:dyDescent="0.25">
      <c r="AU68262" t="s">
        <v>12449</v>
      </c>
    </row>
    <row r="68263" spans="47:47" x14ac:dyDescent="0.25">
      <c r="AU68263" t="s">
        <v>34763</v>
      </c>
    </row>
    <row r="68264" spans="47:47" x14ac:dyDescent="0.25">
      <c r="AU68264" t="s">
        <v>34764</v>
      </c>
    </row>
    <row r="68265" spans="47:47" x14ac:dyDescent="0.25">
      <c r="AU68265">
        <v>1071331</v>
      </c>
    </row>
    <row r="68266" spans="47:47" x14ac:dyDescent="0.25">
      <c r="AU68266">
        <v>8241</v>
      </c>
    </row>
    <row r="68267" spans="47:47" x14ac:dyDescent="0.25">
      <c r="AU68267">
        <v>8239</v>
      </c>
    </row>
    <row r="68268" spans="47:47" x14ac:dyDescent="0.25">
      <c r="AU68268">
        <v>92249</v>
      </c>
    </row>
    <row r="68269" spans="47:47" x14ac:dyDescent="0.25">
      <c r="AU68269">
        <v>8238</v>
      </c>
    </row>
    <row r="68270" spans="47:47" x14ac:dyDescent="0.25">
      <c r="AU68270">
        <v>13070535</v>
      </c>
    </row>
    <row r="68271" spans="47:47" x14ac:dyDescent="0.25">
      <c r="AU68271">
        <v>1653</v>
      </c>
    </row>
    <row r="68272" spans="47:47" x14ac:dyDescent="0.25">
      <c r="AU68272">
        <v>1713</v>
      </c>
    </row>
    <row r="68273" spans="47:47" x14ac:dyDescent="0.25">
      <c r="AU68273">
        <v>1405</v>
      </c>
    </row>
    <row r="68274" spans="47:47" x14ac:dyDescent="0.25">
      <c r="AU68274">
        <v>1677</v>
      </c>
    </row>
    <row r="68275" spans="47:47" x14ac:dyDescent="0.25">
      <c r="AU68275">
        <v>1680</v>
      </c>
    </row>
    <row r="68276" spans="47:47" x14ac:dyDescent="0.25">
      <c r="AU68276">
        <v>1615</v>
      </c>
    </row>
    <row r="68277" spans="47:47" x14ac:dyDescent="0.25">
      <c r="AU68277">
        <v>1684</v>
      </c>
    </row>
    <row r="68278" spans="47:47" x14ac:dyDescent="0.25">
      <c r="AU68278">
        <v>1758</v>
      </c>
    </row>
    <row r="68279" spans="47:47" x14ac:dyDescent="0.25">
      <c r="AU68279">
        <v>1651</v>
      </c>
    </row>
    <row r="68280" spans="47:47" x14ac:dyDescent="0.25">
      <c r="AU68280">
        <v>1708</v>
      </c>
    </row>
    <row r="68281" spans="47:47" x14ac:dyDescent="0.25">
      <c r="AU68281">
        <v>1620</v>
      </c>
    </row>
    <row r="68282" spans="47:47" x14ac:dyDescent="0.25">
      <c r="AU68282">
        <v>1707</v>
      </c>
    </row>
    <row r="68283" spans="47:47" x14ac:dyDescent="0.25">
      <c r="AU68283">
        <v>1744</v>
      </c>
    </row>
    <row r="68284" spans="47:47" x14ac:dyDescent="0.25">
      <c r="AU68284">
        <v>1671</v>
      </c>
    </row>
    <row r="68285" spans="47:47" x14ac:dyDescent="0.25">
      <c r="AU68285">
        <v>1649</v>
      </c>
    </row>
    <row r="68286" spans="47:47" x14ac:dyDescent="0.25">
      <c r="AU68286">
        <v>1465</v>
      </c>
    </row>
    <row r="68287" spans="47:47" x14ac:dyDescent="0.25">
      <c r="AU68287" t="s">
        <v>34765</v>
      </c>
    </row>
    <row r="68288" spans="47:47" x14ac:dyDescent="0.25">
      <c r="AU68288" t="s">
        <v>34766</v>
      </c>
    </row>
    <row r="68289" spans="47:47" x14ac:dyDescent="0.25">
      <c r="AU68289" t="s">
        <v>34767</v>
      </c>
    </row>
    <row r="68290" spans="47:47" x14ac:dyDescent="0.25">
      <c r="AU68290" t="s">
        <v>34768</v>
      </c>
    </row>
    <row r="68291" spans="47:47" x14ac:dyDescent="0.25">
      <c r="AU68291" t="s">
        <v>34769</v>
      </c>
    </row>
    <row r="68292" spans="47:47" x14ac:dyDescent="0.25">
      <c r="AU68292" t="s">
        <v>34770</v>
      </c>
    </row>
    <row r="68293" spans="47:47" x14ac:dyDescent="0.25">
      <c r="AU68293" t="s">
        <v>34771</v>
      </c>
    </row>
    <row r="68294" spans="47:47" x14ac:dyDescent="0.25">
      <c r="AU68294" t="s">
        <v>34772</v>
      </c>
    </row>
    <row r="68295" spans="47:47" x14ac:dyDescent="0.25">
      <c r="AU68295">
        <v>3003020</v>
      </c>
    </row>
    <row r="68296" spans="47:47" x14ac:dyDescent="0.25">
      <c r="AU68296" t="s">
        <v>19731</v>
      </c>
    </row>
    <row r="68297" spans="47:47" x14ac:dyDescent="0.25">
      <c r="AU68297" t="s">
        <v>19731</v>
      </c>
    </row>
    <row r="68298" spans="47:47" x14ac:dyDescent="0.25">
      <c r="AU68298">
        <v>7953</v>
      </c>
    </row>
    <row r="68299" spans="47:47" x14ac:dyDescent="0.25">
      <c r="AU68299" t="s">
        <v>34773</v>
      </c>
    </row>
    <row r="68300" spans="47:47" x14ac:dyDescent="0.25">
      <c r="AU68300" t="s">
        <v>34774</v>
      </c>
    </row>
    <row r="68301" spans="47:47" x14ac:dyDescent="0.25">
      <c r="AU68301" t="s">
        <v>34775</v>
      </c>
    </row>
    <row r="68302" spans="47:47" x14ac:dyDescent="0.25">
      <c r="AU68302" t="s">
        <v>34776</v>
      </c>
    </row>
    <row r="68303" spans="47:47" x14ac:dyDescent="0.25">
      <c r="AU68303" t="s">
        <v>34777</v>
      </c>
    </row>
    <row r="68304" spans="47:47" x14ac:dyDescent="0.25">
      <c r="AU68304" t="s">
        <v>34778</v>
      </c>
    </row>
    <row r="68305" spans="47:47" x14ac:dyDescent="0.25">
      <c r="AU68305" t="s">
        <v>34779</v>
      </c>
    </row>
    <row r="68306" spans="47:47" x14ac:dyDescent="0.25">
      <c r="AU68306" t="s">
        <v>34780</v>
      </c>
    </row>
    <row r="68307" spans="47:47" x14ac:dyDescent="0.25">
      <c r="AU68307" t="s">
        <v>34781</v>
      </c>
    </row>
    <row r="68308" spans="47:47" x14ac:dyDescent="0.25">
      <c r="AU68308" t="s">
        <v>34782</v>
      </c>
    </row>
    <row r="68309" spans="47:47" x14ac:dyDescent="0.25">
      <c r="AU68309">
        <v>83012</v>
      </c>
    </row>
    <row r="68310" spans="47:47" x14ac:dyDescent="0.25">
      <c r="AU68310">
        <v>2047</v>
      </c>
    </row>
    <row r="68311" spans="47:47" x14ac:dyDescent="0.25">
      <c r="AU68311">
        <v>2340</v>
      </c>
    </row>
    <row r="68312" spans="47:47" x14ac:dyDescent="0.25">
      <c r="AU68312">
        <v>2028</v>
      </c>
    </row>
    <row r="68313" spans="47:47" x14ac:dyDescent="0.25">
      <c r="AU68313">
        <v>3122</v>
      </c>
    </row>
    <row r="68314" spans="47:47" x14ac:dyDescent="0.25">
      <c r="AU68314">
        <v>3121</v>
      </c>
    </row>
    <row r="68315" spans="47:47" x14ac:dyDescent="0.25">
      <c r="AU68315">
        <v>4010</v>
      </c>
    </row>
    <row r="68316" spans="47:47" x14ac:dyDescent="0.25">
      <c r="AU68316">
        <v>4055</v>
      </c>
    </row>
    <row r="68317" spans="47:47" x14ac:dyDescent="0.25">
      <c r="AU68317">
        <v>4189</v>
      </c>
    </row>
    <row r="68318" spans="47:47" x14ac:dyDescent="0.25">
      <c r="AU68318">
        <v>28134</v>
      </c>
    </row>
    <row r="68319" spans="47:47" x14ac:dyDescent="0.25">
      <c r="AU68319">
        <v>2412</v>
      </c>
    </row>
    <row r="68320" spans="47:47" x14ac:dyDescent="0.25">
      <c r="AU68320">
        <v>1634</v>
      </c>
    </row>
    <row r="68321" spans="47:47" x14ac:dyDescent="0.25">
      <c r="AU68321">
        <v>1660</v>
      </c>
    </row>
    <row r="68322" spans="47:47" x14ac:dyDescent="0.25">
      <c r="AU68322">
        <v>10418</v>
      </c>
    </row>
    <row r="68323" spans="47:47" x14ac:dyDescent="0.25">
      <c r="AU68323">
        <v>10417</v>
      </c>
    </row>
    <row r="68324" spans="47:47" x14ac:dyDescent="0.25">
      <c r="AU68324">
        <v>3800</v>
      </c>
    </row>
    <row r="68325" spans="47:47" x14ac:dyDescent="0.25">
      <c r="AU68325">
        <v>3801</v>
      </c>
    </row>
    <row r="68326" spans="47:47" x14ac:dyDescent="0.25">
      <c r="AU68326">
        <v>536</v>
      </c>
    </row>
    <row r="68327" spans="47:47" x14ac:dyDescent="0.25">
      <c r="AU68327">
        <v>1313</v>
      </c>
    </row>
    <row r="68328" spans="47:47" x14ac:dyDescent="0.25">
      <c r="AU68328">
        <v>2649</v>
      </c>
    </row>
    <row r="68329" spans="47:47" x14ac:dyDescent="0.25">
      <c r="AU68329">
        <v>461</v>
      </c>
    </row>
    <row r="68330" spans="47:47" x14ac:dyDescent="0.25">
      <c r="AU68330">
        <v>2575</v>
      </c>
    </row>
    <row r="68331" spans="47:47" x14ac:dyDescent="0.25">
      <c r="AU68331" t="s">
        <v>34783</v>
      </c>
    </row>
    <row r="68332" spans="47:47" x14ac:dyDescent="0.25">
      <c r="AU68332">
        <v>36</v>
      </c>
    </row>
    <row r="68333" spans="47:47" x14ac:dyDescent="0.25">
      <c r="AU68333">
        <v>35</v>
      </c>
    </row>
    <row r="68334" spans="47:47" x14ac:dyDescent="0.25">
      <c r="AU68334">
        <v>19066</v>
      </c>
    </row>
    <row r="68335" spans="47:47" x14ac:dyDescent="0.25">
      <c r="AU68335">
        <v>19053</v>
      </c>
    </row>
    <row r="68336" spans="47:47" x14ac:dyDescent="0.25">
      <c r="AU68336">
        <v>2652</v>
      </c>
    </row>
    <row r="68337" spans="47:47" x14ac:dyDescent="0.25">
      <c r="AU68337">
        <v>1434</v>
      </c>
    </row>
    <row r="68338" spans="47:47" x14ac:dyDescent="0.25">
      <c r="AU68338">
        <v>1498</v>
      </c>
    </row>
    <row r="68339" spans="47:47" x14ac:dyDescent="0.25">
      <c r="AU68339">
        <v>1432</v>
      </c>
    </row>
    <row r="68340" spans="47:47" x14ac:dyDescent="0.25">
      <c r="AU68340">
        <v>1450</v>
      </c>
    </row>
    <row r="68341" spans="47:47" x14ac:dyDescent="0.25">
      <c r="AU68341">
        <v>5002</v>
      </c>
    </row>
    <row r="68342" spans="47:47" x14ac:dyDescent="0.25">
      <c r="AU68342">
        <v>630</v>
      </c>
    </row>
    <row r="68343" spans="47:47" x14ac:dyDescent="0.25">
      <c r="AU68343">
        <v>632</v>
      </c>
    </row>
    <row r="68344" spans="47:47" x14ac:dyDescent="0.25">
      <c r="AU68344">
        <v>784</v>
      </c>
    </row>
    <row r="68345" spans="47:47" x14ac:dyDescent="0.25">
      <c r="AU68345">
        <v>2646</v>
      </c>
    </row>
    <row r="68346" spans="47:47" x14ac:dyDescent="0.25">
      <c r="AU68346">
        <v>2653</v>
      </c>
    </row>
    <row r="68347" spans="47:47" x14ac:dyDescent="0.25">
      <c r="AU68347" t="s">
        <v>34784</v>
      </c>
    </row>
    <row r="68348" spans="47:47" x14ac:dyDescent="0.25">
      <c r="AU68348" t="s">
        <v>34785</v>
      </c>
    </row>
    <row r="68349" spans="47:47" x14ac:dyDescent="0.25">
      <c r="AU68349" t="s">
        <v>34786</v>
      </c>
    </row>
    <row r="68350" spans="47:47" x14ac:dyDescent="0.25">
      <c r="AU68350" t="s">
        <v>34787</v>
      </c>
    </row>
    <row r="68351" spans="47:47" x14ac:dyDescent="0.25">
      <c r="AU68351">
        <v>7070173</v>
      </c>
    </row>
    <row r="68352" spans="47:47" x14ac:dyDescent="0.25">
      <c r="AU68352">
        <v>7070169</v>
      </c>
    </row>
    <row r="68353" spans="47:47" x14ac:dyDescent="0.25">
      <c r="AU68353">
        <v>1688</v>
      </c>
    </row>
    <row r="68354" spans="47:47" x14ac:dyDescent="0.25">
      <c r="AU68354">
        <v>1686</v>
      </c>
    </row>
    <row r="68355" spans="47:47" x14ac:dyDescent="0.25">
      <c r="AU68355">
        <v>1658</v>
      </c>
    </row>
    <row r="68356" spans="47:47" x14ac:dyDescent="0.25">
      <c r="AU68356">
        <v>1654</v>
      </c>
    </row>
    <row r="68357" spans="47:47" x14ac:dyDescent="0.25">
      <c r="AU68357">
        <v>799</v>
      </c>
    </row>
    <row r="68358" spans="47:47" x14ac:dyDescent="0.25">
      <c r="AU68358">
        <v>900</v>
      </c>
    </row>
    <row r="68359" spans="47:47" x14ac:dyDescent="0.25">
      <c r="AU68359">
        <v>1001</v>
      </c>
    </row>
    <row r="68360" spans="47:47" x14ac:dyDescent="0.25">
      <c r="AU68360">
        <v>47063</v>
      </c>
    </row>
    <row r="68361" spans="47:47" x14ac:dyDescent="0.25">
      <c r="AU68361">
        <v>2017</v>
      </c>
    </row>
    <row r="68362" spans="47:47" x14ac:dyDescent="0.25">
      <c r="AU68362">
        <v>1894</v>
      </c>
    </row>
    <row r="68363" spans="47:47" x14ac:dyDescent="0.25">
      <c r="AU68363">
        <v>2007</v>
      </c>
    </row>
    <row r="68364" spans="47:47" x14ac:dyDescent="0.25">
      <c r="AU68364">
        <v>7070192</v>
      </c>
    </row>
    <row r="68365" spans="47:47" x14ac:dyDescent="0.25">
      <c r="AU68365">
        <v>7070190</v>
      </c>
    </row>
    <row r="68366" spans="47:47" x14ac:dyDescent="0.25">
      <c r="AU68366">
        <v>1738</v>
      </c>
    </row>
    <row r="68367" spans="47:47" x14ac:dyDescent="0.25">
      <c r="AU68367">
        <v>1788</v>
      </c>
    </row>
    <row r="68368" spans="47:47" x14ac:dyDescent="0.25">
      <c r="AU68368">
        <v>798</v>
      </c>
    </row>
    <row r="68369" spans="47:47" x14ac:dyDescent="0.25">
      <c r="AU68369">
        <v>909</v>
      </c>
    </row>
    <row r="68370" spans="47:47" x14ac:dyDescent="0.25">
      <c r="AU68370">
        <v>7070221</v>
      </c>
    </row>
    <row r="68371" spans="47:47" x14ac:dyDescent="0.25">
      <c r="AU68371" t="s">
        <v>34788</v>
      </c>
    </row>
    <row r="68372" spans="47:47" x14ac:dyDescent="0.25">
      <c r="AU68372">
        <v>1694</v>
      </c>
    </row>
    <row r="68373" spans="47:47" x14ac:dyDescent="0.25">
      <c r="AU68373">
        <v>7070231</v>
      </c>
    </row>
    <row r="68374" spans="47:47" x14ac:dyDescent="0.25">
      <c r="AU68374">
        <v>1705</v>
      </c>
    </row>
    <row r="68375" spans="47:47" x14ac:dyDescent="0.25">
      <c r="AU68375">
        <v>1707</v>
      </c>
    </row>
    <row r="68376" spans="47:47" x14ac:dyDescent="0.25">
      <c r="AU68376">
        <v>1722</v>
      </c>
    </row>
    <row r="68377" spans="47:47" x14ac:dyDescent="0.25">
      <c r="AU68377">
        <v>47071</v>
      </c>
    </row>
    <row r="68378" spans="47:47" x14ac:dyDescent="0.25">
      <c r="AU68378">
        <v>7070259</v>
      </c>
    </row>
    <row r="68379" spans="47:47" x14ac:dyDescent="0.25">
      <c r="AU68379">
        <v>7070261</v>
      </c>
    </row>
    <row r="68380" spans="47:47" x14ac:dyDescent="0.25">
      <c r="AU68380">
        <v>1902</v>
      </c>
    </row>
    <row r="68381" spans="47:47" x14ac:dyDescent="0.25">
      <c r="AU68381">
        <v>1710</v>
      </c>
    </row>
    <row r="68382" spans="47:47" x14ac:dyDescent="0.25">
      <c r="AU68382">
        <v>1996</v>
      </c>
    </row>
    <row r="68383" spans="47:47" x14ac:dyDescent="0.25">
      <c r="AU68383">
        <v>2054</v>
      </c>
    </row>
    <row r="68384" spans="47:47" x14ac:dyDescent="0.25">
      <c r="AU68384">
        <v>2507</v>
      </c>
    </row>
    <row r="68385" spans="47:47" x14ac:dyDescent="0.25">
      <c r="AU68385">
        <v>2506</v>
      </c>
    </row>
    <row r="68386" spans="47:47" x14ac:dyDescent="0.25">
      <c r="AU68386">
        <v>1071</v>
      </c>
    </row>
    <row r="68387" spans="47:47" x14ac:dyDescent="0.25">
      <c r="AU68387">
        <v>1062</v>
      </c>
    </row>
    <row r="68388" spans="47:47" x14ac:dyDescent="0.25">
      <c r="AU68388">
        <v>1282</v>
      </c>
    </row>
    <row r="68389" spans="47:47" x14ac:dyDescent="0.25">
      <c r="AU68389">
        <v>1034</v>
      </c>
    </row>
    <row r="68390" spans="47:47" x14ac:dyDescent="0.25">
      <c r="AU68390">
        <v>466</v>
      </c>
    </row>
    <row r="68391" spans="47:47" x14ac:dyDescent="0.25">
      <c r="AU68391">
        <v>47073</v>
      </c>
    </row>
    <row r="68392" spans="47:47" x14ac:dyDescent="0.25">
      <c r="AU68392">
        <v>2108</v>
      </c>
    </row>
    <row r="68393" spans="47:47" x14ac:dyDescent="0.25">
      <c r="AU68393">
        <v>2036</v>
      </c>
    </row>
    <row r="68394" spans="47:47" x14ac:dyDescent="0.25">
      <c r="AU68394">
        <v>7070265</v>
      </c>
    </row>
    <row r="68395" spans="47:47" x14ac:dyDescent="0.25">
      <c r="AU68395">
        <v>7070267</v>
      </c>
    </row>
    <row r="68396" spans="47:47" x14ac:dyDescent="0.25">
      <c r="AU68396">
        <v>47</v>
      </c>
    </row>
    <row r="68397" spans="47:47" x14ac:dyDescent="0.25">
      <c r="AU68397" t="s">
        <v>34789</v>
      </c>
    </row>
    <row r="68398" spans="47:47" x14ac:dyDescent="0.25">
      <c r="AU68398" t="s">
        <v>34790</v>
      </c>
    </row>
    <row r="68399" spans="47:47" x14ac:dyDescent="0.25">
      <c r="AU68399" t="s">
        <v>34791</v>
      </c>
    </row>
    <row r="68400" spans="47:47" x14ac:dyDescent="0.25">
      <c r="AU68400">
        <v>7070251</v>
      </c>
    </row>
    <row r="68401" spans="47:47" x14ac:dyDescent="0.25">
      <c r="AU68401">
        <v>7070277</v>
      </c>
    </row>
    <row r="68402" spans="47:47" x14ac:dyDescent="0.25">
      <c r="AU68402">
        <v>7070271</v>
      </c>
    </row>
    <row r="68403" spans="47:47" x14ac:dyDescent="0.25">
      <c r="AU68403">
        <v>7070275</v>
      </c>
    </row>
    <row r="68404" spans="47:47" x14ac:dyDescent="0.25">
      <c r="AU68404">
        <v>7070269</v>
      </c>
    </row>
    <row r="68405" spans="47:47" x14ac:dyDescent="0.25">
      <c r="AU68405">
        <v>7070333</v>
      </c>
    </row>
    <row r="68406" spans="47:47" x14ac:dyDescent="0.25">
      <c r="AU68406">
        <v>1130</v>
      </c>
    </row>
    <row r="68407" spans="47:47" x14ac:dyDescent="0.25">
      <c r="AU68407">
        <v>2540</v>
      </c>
    </row>
    <row r="68408" spans="47:47" x14ac:dyDescent="0.25">
      <c r="AU68408">
        <v>2537</v>
      </c>
    </row>
    <row r="68409" spans="47:47" x14ac:dyDescent="0.25">
      <c r="AU68409">
        <v>2539</v>
      </c>
    </row>
    <row r="68410" spans="47:47" x14ac:dyDescent="0.25">
      <c r="AU68410">
        <v>1131</v>
      </c>
    </row>
    <row r="68411" spans="47:47" x14ac:dyDescent="0.25">
      <c r="AU68411" t="s">
        <v>34792</v>
      </c>
    </row>
    <row r="68412" spans="47:47" x14ac:dyDescent="0.25">
      <c r="AU68412" t="s">
        <v>34793</v>
      </c>
    </row>
    <row r="68413" spans="47:47" x14ac:dyDescent="0.25">
      <c r="AU68413" t="s">
        <v>34794</v>
      </c>
    </row>
    <row r="68414" spans="47:47" x14ac:dyDescent="0.25">
      <c r="AU68414">
        <v>550</v>
      </c>
    </row>
    <row r="68415" spans="47:47" x14ac:dyDescent="0.25">
      <c r="AU68415">
        <v>36405</v>
      </c>
    </row>
    <row r="68416" spans="47:47" x14ac:dyDescent="0.25">
      <c r="AU68416" t="s">
        <v>34795</v>
      </c>
    </row>
    <row r="68417" spans="47:47" x14ac:dyDescent="0.25">
      <c r="AU68417" t="s">
        <v>34796</v>
      </c>
    </row>
    <row r="68418" spans="47:47" x14ac:dyDescent="0.25">
      <c r="AU68418" t="s">
        <v>34797</v>
      </c>
    </row>
    <row r="68419" spans="47:47" x14ac:dyDescent="0.25">
      <c r="AU68419">
        <v>76406</v>
      </c>
    </row>
    <row r="68420" spans="47:47" x14ac:dyDescent="0.25">
      <c r="AU68420">
        <v>2182</v>
      </c>
    </row>
    <row r="68421" spans="47:47" x14ac:dyDescent="0.25">
      <c r="AU68421" t="s">
        <v>34575</v>
      </c>
    </row>
    <row r="68422" spans="47:47" x14ac:dyDescent="0.25">
      <c r="AU68422">
        <v>7070482</v>
      </c>
    </row>
    <row r="68423" spans="47:47" x14ac:dyDescent="0.25">
      <c r="AU68423" t="s">
        <v>34798</v>
      </c>
    </row>
    <row r="68424" spans="47:47" x14ac:dyDescent="0.25">
      <c r="AU68424" t="s">
        <v>34799</v>
      </c>
    </row>
    <row r="68425" spans="47:47" x14ac:dyDescent="0.25">
      <c r="AU68425" t="s">
        <v>34800</v>
      </c>
    </row>
    <row r="68426" spans="47:47" x14ac:dyDescent="0.25">
      <c r="AU68426">
        <v>3324</v>
      </c>
    </row>
    <row r="68427" spans="47:47" x14ac:dyDescent="0.25">
      <c r="AU68427">
        <v>57049</v>
      </c>
    </row>
    <row r="68428" spans="47:47" x14ac:dyDescent="0.25">
      <c r="AU68428">
        <v>47081</v>
      </c>
    </row>
    <row r="68429" spans="47:47" x14ac:dyDescent="0.25">
      <c r="AU68429" t="s">
        <v>34801</v>
      </c>
    </row>
    <row r="68430" spans="47:47" x14ac:dyDescent="0.25">
      <c r="AU68430" t="s">
        <v>34802</v>
      </c>
    </row>
    <row r="68431" spans="47:47" x14ac:dyDescent="0.25">
      <c r="AU68431" t="s">
        <v>34803</v>
      </c>
    </row>
    <row r="68432" spans="47:47" x14ac:dyDescent="0.25">
      <c r="AU68432" t="s">
        <v>34804</v>
      </c>
    </row>
    <row r="68433" spans="47:47" x14ac:dyDescent="0.25">
      <c r="AU68433" t="s">
        <v>34805</v>
      </c>
    </row>
    <row r="68434" spans="47:47" x14ac:dyDescent="0.25">
      <c r="AU68434" t="s">
        <v>34806</v>
      </c>
    </row>
    <row r="68435" spans="47:47" x14ac:dyDescent="0.25">
      <c r="AU68435">
        <v>910</v>
      </c>
    </row>
    <row r="68436" spans="47:47" x14ac:dyDescent="0.25">
      <c r="AU68436" t="s">
        <v>34807</v>
      </c>
    </row>
    <row r="68437" spans="47:47" x14ac:dyDescent="0.25">
      <c r="AU68437" t="s">
        <v>34808</v>
      </c>
    </row>
    <row r="68438" spans="47:47" x14ac:dyDescent="0.25">
      <c r="AU68438" t="s">
        <v>34809</v>
      </c>
    </row>
    <row r="68439" spans="47:47" x14ac:dyDescent="0.25">
      <c r="AU68439" t="s">
        <v>34810</v>
      </c>
    </row>
    <row r="68440" spans="47:47" x14ac:dyDescent="0.25">
      <c r="AU68440" t="s">
        <v>34811</v>
      </c>
    </row>
    <row r="68441" spans="47:47" x14ac:dyDescent="0.25">
      <c r="AU68441">
        <v>1192</v>
      </c>
    </row>
    <row r="68442" spans="47:47" x14ac:dyDescent="0.25">
      <c r="AU68442">
        <v>2570</v>
      </c>
    </row>
    <row r="68443" spans="47:47" x14ac:dyDescent="0.25">
      <c r="AU68443">
        <v>1195</v>
      </c>
    </row>
    <row r="68444" spans="47:47" x14ac:dyDescent="0.25">
      <c r="AU68444">
        <v>15036</v>
      </c>
    </row>
    <row r="68445" spans="47:47" x14ac:dyDescent="0.25">
      <c r="AU68445">
        <v>15039</v>
      </c>
    </row>
    <row r="68446" spans="47:47" x14ac:dyDescent="0.25">
      <c r="AU68446">
        <v>3842</v>
      </c>
    </row>
    <row r="68447" spans="47:47" x14ac:dyDescent="0.25">
      <c r="AU68447" t="s">
        <v>34812</v>
      </c>
    </row>
    <row r="68448" spans="47:47" x14ac:dyDescent="0.25">
      <c r="AU68448" t="s">
        <v>34813</v>
      </c>
    </row>
    <row r="68449" spans="47:47" x14ac:dyDescent="0.25">
      <c r="AU68449" t="s">
        <v>34814</v>
      </c>
    </row>
    <row r="68450" spans="47:47" x14ac:dyDescent="0.25">
      <c r="AU68450" t="s">
        <v>34815</v>
      </c>
    </row>
    <row r="68451" spans="47:47" x14ac:dyDescent="0.25">
      <c r="AU68451" t="s">
        <v>34816</v>
      </c>
    </row>
    <row r="68452" spans="47:47" x14ac:dyDescent="0.25">
      <c r="AU68452">
        <v>1256</v>
      </c>
    </row>
    <row r="68453" spans="47:47" x14ac:dyDescent="0.25">
      <c r="AU68453">
        <v>7070371</v>
      </c>
    </row>
    <row r="68454" spans="47:47" x14ac:dyDescent="0.25">
      <c r="AU68454" t="s">
        <v>34817</v>
      </c>
    </row>
    <row r="68455" spans="47:47" x14ac:dyDescent="0.25">
      <c r="AU68455" t="s">
        <v>34818</v>
      </c>
    </row>
    <row r="68456" spans="47:47" x14ac:dyDescent="0.25">
      <c r="AU68456">
        <v>98057</v>
      </c>
    </row>
    <row r="68457" spans="47:47" x14ac:dyDescent="0.25">
      <c r="AU68457" t="s">
        <v>34819</v>
      </c>
    </row>
    <row r="68458" spans="47:47" x14ac:dyDescent="0.25">
      <c r="AU68458" t="s">
        <v>34820</v>
      </c>
    </row>
    <row r="68459" spans="47:47" x14ac:dyDescent="0.25">
      <c r="AU68459" t="s">
        <v>34821</v>
      </c>
    </row>
    <row r="68460" spans="47:47" x14ac:dyDescent="0.25">
      <c r="AU68460" t="s">
        <v>34487</v>
      </c>
    </row>
    <row r="68461" spans="47:47" x14ac:dyDescent="0.25">
      <c r="AU68461" t="s">
        <v>34822</v>
      </c>
    </row>
    <row r="68462" spans="47:47" x14ac:dyDescent="0.25">
      <c r="AU68462" t="s">
        <v>34823</v>
      </c>
    </row>
    <row r="68463" spans="47:47" x14ac:dyDescent="0.25">
      <c r="AU68463" t="s">
        <v>34824</v>
      </c>
    </row>
    <row r="68464" spans="47:47" x14ac:dyDescent="0.25">
      <c r="AU68464" t="s">
        <v>34825</v>
      </c>
    </row>
    <row r="68465" spans="47:47" x14ac:dyDescent="0.25">
      <c r="AU68465" t="s">
        <v>34826</v>
      </c>
    </row>
    <row r="68466" spans="47:47" x14ac:dyDescent="0.25">
      <c r="AU68466" t="s">
        <v>34827</v>
      </c>
    </row>
    <row r="68467" spans="47:47" x14ac:dyDescent="0.25">
      <c r="AU68467" t="s">
        <v>34828</v>
      </c>
    </row>
    <row r="68468" spans="47:47" x14ac:dyDescent="0.25">
      <c r="AU68468" t="s">
        <v>34829</v>
      </c>
    </row>
    <row r="68469" spans="47:47" x14ac:dyDescent="0.25">
      <c r="AU68469">
        <v>2590</v>
      </c>
    </row>
    <row r="68470" spans="47:47" x14ac:dyDescent="0.25">
      <c r="AU68470">
        <v>2623</v>
      </c>
    </row>
    <row r="68471" spans="47:47" x14ac:dyDescent="0.25">
      <c r="AU68471">
        <v>2340</v>
      </c>
    </row>
    <row r="68472" spans="47:47" x14ac:dyDescent="0.25">
      <c r="AU68472">
        <v>3036</v>
      </c>
    </row>
    <row r="68473" spans="47:47" x14ac:dyDescent="0.25">
      <c r="AU68473">
        <v>4348</v>
      </c>
    </row>
    <row r="68474" spans="47:47" x14ac:dyDescent="0.25">
      <c r="AU68474">
        <v>2985</v>
      </c>
    </row>
    <row r="68475" spans="47:47" x14ac:dyDescent="0.25">
      <c r="AU68475">
        <v>3007</v>
      </c>
    </row>
    <row r="68476" spans="47:47" x14ac:dyDescent="0.25">
      <c r="AU68476" t="s">
        <v>34830</v>
      </c>
    </row>
    <row r="68477" spans="47:47" x14ac:dyDescent="0.25">
      <c r="AU68477" t="s">
        <v>34831</v>
      </c>
    </row>
    <row r="68478" spans="47:47" x14ac:dyDescent="0.25">
      <c r="AU68478" t="s">
        <v>34832</v>
      </c>
    </row>
    <row r="68479" spans="47:47" x14ac:dyDescent="0.25">
      <c r="AU68479" t="s">
        <v>34833</v>
      </c>
    </row>
    <row r="68480" spans="47:47" x14ac:dyDescent="0.25">
      <c r="AU68480" t="s">
        <v>34834</v>
      </c>
    </row>
    <row r="68481" spans="47:47" x14ac:dyDescent="0.25">
      <c r="AU68481">
        <v>5414</v>
      </c>
    </row>
    <row r="68482" spans="47:47" x14ac:dyDescent="0.25">
      <c r="AU68482">
        <v>1809</v>
      </c>
    </row>
    <row r="68483" spans="47:47" x14ac:dyDescent="0.25">
      <c r="AU68483">
        <v>5416</v>
      </c>
    </row>
    <row r="68484" spans="47:47" x14ac:dyDescent="0.25">
      <c r="AU68484" t="s">
        <v>34835</v>
      </c>
    </row>
    <row r="68485" spans="47:47" x14ac:dyDescent="0.25">
      <c r="AU68485" t="s">
        <v>34836</v>
      </c>
    </row>
    <row r="68486" spans="47:47" x14ac:dyDescent="0.25">
      <c r="AU68486" t="s">
        <v>34837</v>
      </c>
    </row>
    <row r="68487" spans="47:47" x14ac:dyDescent="0.25">
      <c r="AU68487" t="s">
        <v>34838</v>
      </c>
    </row>
    <row r="68488" spans="47:47" x14ac:dyDescent="0.25">
      <c r="AU68488">
        <v>1802</v>
      </c>
    </row>
    <row r="68489" spans="47:47" x14ac:dyDescent="0.25">
      <c r="AU68489">
        <v>15065</v>
      </c>
    </row>
    <row r="68490" spans="47:47" x14ac:dyDescent="0.25">
      <c r="AU68490">
        <v>15079</v>
      </c>
    </row>
    <row r="68491" spans="47:47" x14ac:dyDescent="0.25">
      <c r="AU68491">
        <v>15078</v>
      </c>
    </row>
    <row r="68492" spans="47:47" x14ac:dyDescent="0.25">
      <c r="AU68492">
        <v>15077</v>
      </c>
    </row>
    <row r="68493" spans="47:47" x14ac:dyDescent="0.25">
      <c r="AU68493">
        <v>15071</v>
      </c>
    </row>
    <row r="68494" spans="47:47" x14ac:dyDescent="0.25">
      <c r="AU68494">
        <v>15067</v>
      </c>
    </row>
    <row r="68495" spans="47:47" x14ac:dyDescent="0.25">
      <c r="AU68495">
        <v>3462</v>
      </c>
    </row>
    <row r="68496" spans="47:47" x14ac:dyDescent="0.25">
      <c r="AU68496">
        <v>594</v>
      </c>
    </row>
    <row r="68497" spans="47:47" x14ac:dyDescent="0.25">
      <c r="AU68497">
        <v>57</v>
      </c>
    </row>
    <row r="68498" spans="47:47" x14ac:dyDescent="0.25">
      <c r="AU68498">
        <v>62</v>
      </c>
    </row>
    <row r="68499" spans="47:47" x14ac:dyDescent="0.25">
      <c r="AU68499" t="s">
        <v>34839</v>
      </c>
    </row>
    <row r="68500" spans="47:47" x14ac:dyDescent="0.25">
      <c r="AU68500" t="s">
        <v>34840</v>
      </c>
    </row>
    <row r="68501" spans="47:47" x14ac:dyDescent="0.25">
      <c r="AU68501" t="s">
        <v>34841</v>
      </c>
    </row>
    <row r="68502" spans="47:47" x14ac:dyDescent="0.25">
      <c r="AU68502" t="s">
        <v>34793</v>
      </c>
    </row>
    <row r="68503" spans="47:47" x14ac:dyDescent="0.25">
      <c r="AU68503" t="s">
        <v>34792</v>
      </c>
    </row>
    <row r="68504" spans="47:47" x14ac:dyDescent="0.25">
      <c r="AU68504" t="s">
        <v>34842</v>
      </c>
    </row>
    <row r="68505" spans="47:47" x14ac:dyDescent="0.25">
      <c r="AU68505" t="s">
        <v>33678</v>
      </c>
    </row>
    <row r="68506" spans="47:47" x14ac:dyDescent="0.25">
      <c r="AU68506">
        <v>830005</v>
      </c>
    </row>
    <row r="68507" spans="47:47" x14ac:dyDescent="0.25">
      <c r="AU68507" t="s">
        <v>34843</v>
      </c>
    </row>
    <row r="68508" spans="47:47" x14ac:dyDescent="0.25">
      <c r="AU68508" t="s">
        <v>34844</v>
      </c>
    </row>
    <row r="68509" spans="47:47" x14ac:dyDescent="0.25">
      <c r="AU68509" t="s">
        <v>34845</v>
      </c>
    </row>
    <row r="68510" spans="47:47" x14ac:dyDescent="0.25">
      <c r="AU68510" t="s">
        <v>34846</v>
      </c>
    </row>
    <row r="68511" spans="47:47" x14ac:dyDescent="0.25">
      <c r="AU68511" t="s">
        <v>34847</v>
      </c>
    </row>
    <row r="68512" spans="47:47" x14ac:dyDescent="0.25">
      <c r="AU68512" t="s">
        <v>34848</v>
      </c>
    </row>
    <row r="68513" spans="47:47" x14ac:dyDescent="0.25">
      <c r="AU68513" t="s">
        <v>34849</v>
      </c>
    </row>
    <row r="68514" spans="47:47" x14ac:dyDescent="0.25">
      <c r="AU68514" t="s">
        <v>34850</v>
      </c>
    </row>
    <row r="68515" spans="47:47" x14ac:dyDescent="0.25">
      <c r="AU68515">
        <v>830018</v>
      </c>
    </row>
    <row r="68516" spans="47:47" x14ac:dyDescent="0.25">
      <c r="AU68516">
        <v>830017</v>
      </c>
    </row>
    <row r="68517" spans="47:47" x14ac:dyDescent="0.25">
      <c r="AU68517">
        <v>830015</v>
      </c>
    </row>
    <row r="68518" spans="47:47" x14ac:dyDescent="0.25">
      <c r="AU68518">
        <v>830014</v>
      </c>
    </row>
    <row r="68519" spans="47:47" x14ac:dyDescent="0.25">
      <c r="AU68519">
        <v>830016</v>
      </c>
    </row>
    <row r="68520" spans="47:47" x14ac:dyDescent="0.25">
      <c r="AU68520">
        <v>16801</v>
      </c>
    </row>
    <row r="68521" spans="47:47" x14ac:dyDescent="0.25">
      <c r="AU68521">
        <v>2092</v>
      </c>
    </row>
    <row r="68522" spans="47:47" x14ac:dyDescent="0.25">
      <c r="AU68522">
        <v>1608</v>
      </c>
    </row>
    <row r="68523" spans="47:47" x14ac:dyDescent="0.25">
      <c r="AU68523">
        <v>97004</v>
      </c>
    </row>
    <row r="68524" spans="47:47" x14ac:dyDescent="0.25">
      <c r="AU68524">
        <v>97003</v>
      </c>
    </row>
    <row r="68525" spans="47:47" x14ac:dyDescent="0.25">
      <c r="AU68525">
        <v>2070513</v>
      </c>
    </row>
    <row r="68526" spans="47:47" x14ac:dyDescent="0.25">
      <c r="AU68526" t="s">
        <v>34851</v>
      </c>
    </row>
    <row r="68527" spans="47:47" x14ac:dyDescent="0.25">
      <c r="AU68527" t="s">
        <v>34852</v>
      </c>
    </row>
    <row r="68528" spans="47:47" x14ac:dyDescent="0.25">
      <c r="AU68528" t="s">
        <v>34853</v>
      </c>
    </row>
    <row r="68529" spans="47:47" x14ac:dyDescent="0.25">
      <c r="AU68529">
        <v>2070613</v>
      </c>
    </row>
    <row r="68530" spans="47:47" x14ac:dyDescent="0.25">
      <c r="AU68530">
        <v>2070543</v>
      </c>
    </row>
    <row r="68531" spans="47:47" x14ac:dyDescent="0.25">
      <c r="AU68531">
        <v>2070679</v>
      </c>
    </row>
    <row r="68532" spans="47:47" x14ac:dyDescent="0.25">
      <c r="AU68532">
        <v>2070665</v>
      </c>
    </row>
    <row r="68533" spans="47:47" x14ac:dyDescent="0.25">
      <c r="AU68533">
        <v>2070677</v>
      </c>
    </row>
    <row r="68534" spans="47:47" x14ac:dyDescent="0.25">
      <c r="AU68534">
        <v>2070697</v>
      </c>
    </row>
    <row r="68535" spans="47:47" x14ac:dyDescent="0.25">
      <c r="AU68535">
        <v>2070627</v>
      </c>
    </row>
    <row r="68536" spans="47:47" x14ac:dyDescent="0.25">
      <c r="AU68536">
        <v>1317</v>
      </c>
    </row>
    <row r="68537" spans="47:47" x14ac:dyDescent="0.25">
      <c r="AU68537">
        <v>1316</v>
      </c>
    </row>
    <row r="68538" spans="47:47" x14ac:dyDescent="0.25">
      <c r="AU68538" t="s">
        <v>34854</v>
      </c>
    </row>
    <row r="68539" spans="47:47" x14ac:dyDescent="0.25">
      <c r="AU68539" t="s">
        <v>34855</v>
      </c>
    </row>
    <row r="68540" spans="47:47" x14ac:dyDescent="0.25">
      <c r="AU68540" t="s">
        <v>34856</v>
      </c>
    </row>
    <row r="68541" spans="47:47" x14ac:dyDescent="0.25">
      <c r="AU68541">
        <v>1047</v>
      </c>
    </row>
    <row r="68542" spans="47:47" x14ac:dyDescent="0.25">
      <c r="AU68542">
        <v>1024</v>
      </c>
    </row>
    <row r="68543" spans="47:47" x14ac:dyDescent="0.25">
      <c r="AU68543" t="s">
        <v>34857</v>
      </c>
    </row>
    <row r="68544" spans="47:47" x14ac:dyDescent="0.25">
      <c r="AU68544">
        <v>830019</v>
      </c>
    </row>
    <row r="68545" spans="47:47" x14ac:dyDescent="0.25">
      <c r="AU68545" t="s">
        <v>34858</v>
      </c>
    </row>
    <row r="68546" spans="47:47" x14ac:dyDescent="0.25">
      <c r="AU68546" t="s">
        <v>34859</v>
      </c>
    </row>
    <row r="68547" spans="47:47" x14ac:dyDescent="0.25">
      <c r="AU68547" t="s">
        <v>34860</v>
      </c>
    </row>
    <row r="68548" spans="47:47" x14ac:dyDescent="0.25">
      <c r="AU68548">
        <v>2070687</v>
      </c>
    </row>
    <row r="68549" spans="47:47" x14ac:dyDescent="0.25">
      <c r="AU68549">
        <v>830033</v>
      </c>
    </row>
    <row r="68550" spans="47:47" x14ac:dyDescent="0.25">
      <c r="AU68550">
        <v>830031</v>
      </c>
    </row>
    <row r="68551" spans="47:47" x14ac:dyDescent="0.25">
      <c r="AU68551">
        <v>830032</v>
      </c>
    </row>
    <row r="68552" spans="47:47" x14ac:dyDescent="0.25">
      <c r="AU68552">
        <v>830034</v>
      </c>
    </row>
    <row r="68553" spans="47:47" x14ac:dyDescent="0.25">
      <c r="AU68553">
        <v>830025</v>
      </c>
    </row>
    <row r="68554" spans="47:47" x14ac:dyDescent="0.25">
      <c r="AU68554">
        <v>830023</v>
      </c>
    </row>
    <row r="68555" spans="47:47" x14ac:dyDescent="0.25">
      <c r="AU68555">
        <v>830027</v>
      </c>
    </row>
    <row r="68556" spans="47:47" x14ac:dyDescent="0.25">
      <c r="AU68556" t="s">
        <v>34861</v>
      </c>
    </row>
    <row r="68557" spans="47:47" x14ac:dyDescent="0.25">
      <c r="AU68557" t="s">
        <v>34862</v>
      </c>
    </row>
    <row r="68558" spans="47:47" x14ac:dyDescent="0.25">
      <c r="AU68558">
        <v>1109</v>
      </c>
    </row>
    <row r="68559" spans="47:47" x14ac:dyDescent="0.25">
      <c r="AU68559">
        <v>96</v>
      </c>
    </row>
    <row r="68560" spans="47:47" x14ac:dyDescent="0.25">
      <c r="AU68560">
        <v>3110</v>
      </c>
    </row>
    <row r="68561" spans="47:47" x14ac:dyDescent="0.25">
      <c r="AU68561">
        <v>6617</v>
      </c>
    </row>
    <row r="68562" spans="47:47" x14ac:dyDescent="0.25">
      <c r="AU68562">
        <v>1534</v>
      </c>
    </row>
    <row r="68563" spans="47:47" x14ac:dyDescent="0.25">
      <c r="AU68563">
        <v>1524</v>
      </c>
    </row>
    <row r="68564" spans="47:47" x14ac:dyDescent="0.25">
      <c r="AU68564">
        <v>5544</v>
      </c>
    </row>
    <row r="68565" spans="47:47" x14ac:dyDescent="0.25">
      <c r="AU68565" t="s">
        <v>34863</v>
      </c>
    </row>
    <row r="68566" spans="47:47" x14ac:dyDescent="0.25">
      <c r="AU68566">
        <v>830030</v>
      </c>
    </row>
    <row r="68567" spans="47:47" x14ac:dyDescent="0.25">
      <c r="AU68567" t="s">
        <v>34864</v>
      </c>
    </row>
    <row r="68568" spans="47:47" x14ac:dyDescent="0.25">
      <c r="AU68568" t="s">
        <v>34865</v>
      </c>
    </row>
    <row r="68569" spans="47:47" x14ac:dyDescent="0.25">
      <c r="AU68569" t="s">
        <v>34866</v>
      </c>
    </row>
    <row r="68570" spans="47:47" x14ac:dyDescent="0.25">
      <c r="AU68570">
        <v>830020</v>
      </c>
    </row>
    <row r="68571" spans="47:47" x14ac:dyDescent="0.25">
      <c r="AU68571">
        <v>820002</v>
      </c>
    </row>
    <row r="68572" spans="47:47" x14ac:dyDescent="0.25">
      <c r="AU68572">
        <v>820001</v>
      </c>
    </row>
    <row r="68573" spans="47:47" x14ac:dyDescent="0.25">
      <c r="AU68573" t="s">
        <v>34867</v>
      </c>
    </row>
    <row r="68574" spans="47:47" x14ac:dyDescent="0.25">
      <c r="AU68574" t="s">
        <v>34868</v>
      </c>
    </row>
    <row r="68575" spans="47:47" x14ac:dyDescent="0.25">
      <c r="AU68575" t="s">
        <v>34869</v>
      </c>
    </row>
    <row r="68576" spans="47:47" x14ac:dyDescent="0.25">
      <c r="AU68576" t="s">
        <v>34870</v>
      </c>
    </row>
    <row r="68577" spans="47:47" x14ac:dyDescent="0.25">
      <c r="AU68577" t="s">
        <v>34871</v>
      </c>
    </row>
    <row r="68578" spans="47:47" x14ac:dyDescent="0.25">
      <c r="AU68578">
        <v>830040</v>
      </c>
    </row>
    <row r="68579" spans="47:47" x14ac:dyDescent="0.25">
      <c r="AU68579">
        <v>830042</v>
      </c>
    </row>
    <row r="68580" spans="47:47" x14ac:dyDescent="0.25">
      <c r="AU68580">
        <v>830047</v>
      </c>
    </row>
    <row r="68581" spans="47:47" x14ac:dyDescent="0.25">
      <c r="AU68581">
        <v>830044</v>
      </c>
    </row>
    <row r="68582" spans="47:47" x14ac:dyDescent="0.25">
      <c r="AU68582">
        <v>830041</v>
      </c>
    </row>
    <row r="68583" spans="47:47" x14ac:dyDescent="0.25">
      <c r="AU68583">
        <v>830046</v>
      </c>
    </row>
    <row r="68584" spans="47:47" x14ac:dyDescent="0.25">
      <c r="AU68584">
        <v>830052</v>
      </c>
    </row>
    <row r="68585" spans="47:47" x14ac:dyDescent="0.25">
      <c r="AU68585">
        <v>830043</v>
      </c>
    </row>
    <row r="68586" spans="47:47" x14ac:dyDescent="0.25">
      <c r="AU68586">
        <v>1171</v>
      </c>
    </row>
    <row r="68587" spans="47:47" x14ac:dyDescent="0.25">
      <c r="AU68587" t="s">
        <v>34872</v>
      </c>
    </row>
    <row r="68588" spans="47:47" x14ac:dyDescent="0.25">
      <c r="AU68588" t="s">
        <v>34873</v>
      </c>
    </row>
    <row r="68589" spans="47:47" x14ac:dyDescent="0.25">
      <c r="AU68589" t="s">
        <v>34874</v>
      </c>
    </row>
    <row r="68590" spans="47:47" x14ac:dyDescent="0.25">
      <c r="AU68590" t="s">
        <v>34875</v>
      </c>
    </row>
    <row r="68591" spans="47:47" x14ac:dyDescent="0.25">
      <c r="AU68591" t="s">
        <v>34876</v>
      </c>
    </row>
    <row r="68592" spans="47:47" x14ac:dyDescent="0.25">
      <c r="AU68592" t="s">
        <v>34877</v>
      </c>
    </row>
    <row r="68593" spans="47:47" x14ac:dyDescent="0.25">
      <c r="AU68593" t="s">
        <v>34878</v>
      </c>
    </row>
    <row r="68594" spans="47:47" x14ac:dyDescent="0.25">
      <c r="AU68594">
        <v>3351</v>
      </c>
    </row>
    <row r="68595" spans="47:47" x14ac:dyDescent="0.25">
      <c r="AU68595">
        <v>1729</v>
      </c>
    </row>
    <row r="68596" spans="47:47" x14ac:dyDescent="0.25">
      <c r="AU68596">
        <v>830053</v>
      </c>
    </row>
    <row r="68597" spans="47:47" x14ac:dyDescent="0.25">
      <c r="AU68597">
        <v>830036</v>
      </c>
    </row>
    <row r="68598" spans="47:47" x14ac:dyDescent="0.25">
      <c r="AU68598">
        <v>830054</v>
      </c>
    </row>
    <row r="68599" spans="47:47" x14ac:dyDescent="0.25">
      <c r="AU68599">
        <v>830055</v>
      </c>
    </row>
    <row r="68600" spans="47:47" x14ac:dyDescent="0.25">
      <c r="AU68600">
        <v>830039</v>
      </c>
    </row>
    <row r="68601" spans="47:47" x14ac:dyDescent="0.25">
      <c r="AU68601">
        <v>830058</v>
      </c>
    </row>
    <row r="68602" spans="47:47" x14ac:dyDescent="0.25">
      <c r="AU68602">
        <v>830057</v>
      </c>
    </row>
    <row r="68603" spans="47:47" x14ac:dyDescent="0.25">
      <c r="AU68603">
        <v>830056</v>
      </c>
    </row>
    <row r="68604" spans="47:47" x14ac:dyDescent="0.25">
      <c r="AU68604">
        <v>830060</v>
      </c>
    </row>
    <row r="68605" spans="47:47" x14ac:dyDescent="0.25">
      <c r="AU68605" t="s">
        <v>34879</v>
      </c>
    </row>
    <row r="68606" spans="47:47" x14ac:dyDescent="0.25">
      <c r="AU68606" t="s">
        <v>34880</v>
      </c>
    </row>
    <row r="68607" spans="47:47" x14ac:dyDescent="0.25">
      <c r="AU68607">
        <v>2574</v>
      </c>
    </row>
    <row r="68608" spans="47:47" x14ac:dyDescent="0.25">
      <c r="AU68608" t="s">
        <v>34881</v>
      </c>
    </row>
    <row r="68609" spans="47:47" x14ac:dyDescent="0.25">
      <c r="AU68609" t="s">
        <v>34882</v>
      </c>
    </row>
    <row r="68610" spans="47:47" x14ac:dyDescent="0.25">
      <c r="AU68610" t="s">
        <v>34063</v>
      </c>
    </row>
    <row r="68611" spans="47:47" x14ac:dyDescent="0.25">
      <c r="AU68611" t="s">
        <v>34883</v>
      </c>
    </row>
    <row r="68612" spans="47:47" x14ac:dyDescent="0.25">
      <c r="AU68612">
        <v>830029</v>
      </c>
    </row>
    <row r="68613" spans="47:47" x14ac:dyDescent="0.25">
      <c r="AU68613">
        <v>830050</v>
      </c>
    </row>
    <row r="68614" spans="47:47" x14ac:dyDescent="0.25">
      <c r="AU68614">
        <v>830051</v>
      </c>
    </row>
    <row r="68615" spans="47:47" x14ac:dyDescent="0.25">
      <c r="AU68615" t="s">
        <v>34656</v>
      </c>
    </row>
    <row r="68616" spans="47:47" x14ac:dyDescent="0.25">
      <c r="AU68616" t="s">
        <v>34656</v>
      </c>
    </row>
    <row r="68617" spans="47:47" x14ac:dyDescent="0.25">
      <c r="AU68617">
        <v>830038</v>
      </c>
    </row>
    <row r="68618" spans="47:47" x14ac:dyDescent="0.25">
      <c r="AU68618">
        <v>830059</v>
      </c>
    </row>
    <row r="68619" spans="47:47" x14ac:dyDescent="0.25">
      <c r="AU68619">
        <v>3003007</v>
      </c>
    </row>
    <row r="68620" spans="47:47" x14ac:dyDescent="0.25">
      <c r="AU68620">
        <v>3003008</v>
      </c>
    </row>
    <row r="68621" spans="47:47" x14ac:dyDescent="0.25">
      <c r="AU68621">
        <v>9830004</v>
      </c>
    </row>
    <row r="68622" spans="47:47" x14ac:dyDescent="0.25">
      <c r="AU68622">
        <v>9830005</v>
      </c>
    </row>
    <row r="68623" spans="47:47" x14ac:dyDescent="0.25">
      <c r="AU68623">
        <v>9830002</v>
      </c>
    </row>
    <row r="68624" spans="47:47" x14ac:dyDescent="0.25">
      <c r="AU68624">
        <v>9830003</v>
      </c>
    </row>
    <row r="68625" spans="47:47" x14ac:dyDescent="0.25">
      <c r="AU68625">
        <v>830074</v>
      </c>
    </row>
    <row r="68626" spans="47:47" x14ac:dyDescent="0.25">
      <c r="AU68626">
        <v>3003016</v>
      </c>
    </row>
    <row r="68627" spans="47:47" x14ac:dyDescent="0.25">
      <c r="AU68627">
        <v>3003015</v>
      </c>
    </row>
    <row r="68628" spans="47:47" x14ac:dyDescent="0.25">
      <c r="AU68628">
        <v>3003011</v>
      </c>
    </row>
    <row r="68629" spans="47:47" x14ac:dyDescent="0.25">
      <c r="AU68629">
        <v>3003006</v>
      </c>
    </row>
    <row r="68630" spans="47:47" x14ac:dyDescent="0.25">
      <c r="AU68630">
        <v>3003021</v>
      </c>
    </row>
    <row r="68631" spans="47:47" x14ac:dyDescent="0.25">
      <c r="AU68631">
        <v>3003018</v>
      </c>
    </row>
    <row r="68632" spans="47:47" x14ac:dyDescent="0.25">
      <c r="AU68632">
        <v>202</v>
      </c>
    </row>
    <row r="68633" spans="47:47" x14ac:dyDescent="0.25">
      <c r="AU68633">
        <v>1315</v>
      </c>
    </row>
    <row r="68634" spans="47:47" x14ac:dyDescent="0.25">
      <c r="AU68634">
        <v>1316</v>
      </c>
    </row>
    <row r="68635" spans="47:47" x14ac:dyDescent="0.25">
      <c r="AU68635">
        <v>2660</v>
      </c>
    </row>
    <row r="68636" spans="47:47" x14ac:dyDescent="0.25">
      <c r="AU68636">
        <v>560</v>
      </c>
    </row>
    <row r="68637" spans="47:47" x14ac:dyDescent="0.25">
      <c r="AU68637">
        <v>561</v>
      </c>
    </row>
    <row r="68638" spans="47:47" x14ac:dyDescent="0.25">
      <c r="AU68638" t="s">
        <v>34884</v>
      </c>
    </row>
    <row r="68639" spans="47:47" x14ac:dyDescent="0.25">
      <c r="AU68639" t="s">
        <v>34885</v>
      </c>
    </row>
    <row r="68640" spans="47:47" x14ac:dyDescent="0.25">
      <c r="AU68640" t="s">
        <v>34886</v>
      </c>
    </row>
    <row r="68641" spans="47:47" x14ac:dyDescent="0.25">
      <c r="AU68641" t="s">
        <v>34887</v>
      </c>
    </row>
    <row r="68642" spans="47:47" x14ac:dyDescent="0.25">
      <c r="AU68642" t="s">
        <v>34888</v>
      </c>
    </row>
    <row r="68643" spans="47:47" x14ac:dyDescent="0.25">
      <c r="AU68643" t="s">
        <v>34889</v>
      </c>
    </row>
    <row r="68644" spans="47:47" x14ac:dyDescent="0.25">
      <c r="AU68644">
        <v>145</v>
      </c>
    </row>
    <row r="68646" spans="47:47" x14ac:dyDescent="0.25">
      <c r="AU68646" t="s">
        <v>34890</v>
      </c>
    </row>
    <row r="68647" spans="47:47" x14ac:dyDescent="0.25">
      <c r="AU68647" t="s">
        <v>34891</v>
      </c>
    </row>
    <row r="68648" spans="47:47" x14ac:dyDescent="0.25">
      <c r="AU68648">
        <v>2998</v>
      </c>
    </row>
    <row r="68649" spans="47:47" x14ac:dyDescent="0.25">
      <c r="AU68649" t="s">
        <v>34892</v>
      </c>
    </row>
    <row r="68650" spans="47:47" x14ac:dyDescent="0.25">
      <c r="AU68650" t="s">
        <v>34893</v>
      </c>
    </row>
    <row r="68651" spans="47:47" x14ac:dyDescent="0.25">
      <c r="AU68651" t="s">
        <v>34177</v>
      </c>
    </row>
    <row r="68652" spans="47:47" x14ac:dyDescent="0.25">
      <c r="AU68652">
        <v>57035</v>
      </c>
    </row>
    <row r="68653" spans="47:47" x14ac:dyDescent="0.25">
      <c r="AU68653">
        <v>57032</v>
      </c>
    </row>
    <row r="68654" spans="47:47" x14ac:dyDescent="0.25">
      <c r="AU68654">
        <v>1790</v>
      </c>
    </row>
    <row r="68655" spans="47:47" x14ac:dyDescent="0.25">
      <c r="AU68655">
        <v>1793</v>
      </c>
    </row>
    <row r="68656" spans="47:47" x14ac:dyDescent="0.25">
      <c r="AU68656">
        <v>3070245</v>
      </c>
    </row>
    <row r="68657" spans="47:47" x14ac:dyDescent="0.25">
      <c r="AU68657">
        <v>3890</v>
      </c>
    </row>
    <row r="68658" spans="47:47" x14ac:dyDescent="0.25">
      <c r="AU68658">
        <v>5007</v>
      </c>
    </row>
    <row r="68659" spans="47:47" x14ac:dyDescent="0.25">
      <c r="AU68659">
        <v>5006</v>
      </c>
    </row>
    <row r="68660" spans="47:47" x14ac:dyDescent="0.25">
      <c r="AU68660">
        <v>3070313</v>
      </c>
    </row>
    <row r="68661" spans="47:47" x14ac:dyDescent="0.25">
      <c r="AU68661">
        <v>1968</v>
      </c>
    </row>
    <row r="68662" spans="47:47" x14ac:dyDescent="0.25">
      <c r="AU68662">
        <v>1966</v>
      </c>
    </row>
    <row r="68663" spans="47:47" x14ac:dyDescent="0.25">
      <c r="AU68663">
        <v>1948</v>
      </c>
    </row>
    <row r="68664" spans="47:47" x14ac:dyDescent="0.25">
      <c r="AU68664">
        <v>3070317</v>
      </c>
    </row>
    <row r="68665" spans="47:47" x14ac:dyDescent="0.25">
      <c r="AU68665">
        <v>1646</v>
      </c>
    </row>
    <row r="68666" spans="47:47" x14ac:dyDescent="0.25">
      <c r="AU68666" t="s">
        <v>22313</v>
      </c>
    </row>
    <row r="68667" spans="47:47" x14ac:dyDescent="0.25">
      <c r="AU68667">
        <v>3070290</v>
      </c>
    </row>
    <row r="68668" spans="47:47" x14ac:dyDescent="0.25">
      <c r="AU68668">
        <v>3070339</v>
      </c>
    </row>
    <row r="68669" spans="47:47" x14ac:dyDescent="0.25">
      <c r="AU68669">
        <v>2081</v>
      </c>
    </row>
    <row r="68670" spans="47:47" x14ac:dyDescent="0.25">
      <c r="AU68670" t="s">
        <v>34894</v>
      </c>
    </row>
    <row r="68671" spans="47:47" x14ac:dyDescent="0.25">
      <c r="AU68671">
        <v>1412</v>
      </c>
    </row>
    <row r="68672" spans="47:47" x14ac:dyDescent="0.25">
      <c r="AU68672">
        <v>1414</v>
      </c>
    </row>
    <row r="68673" spans="47:47" x14ac:dyDescent="0.25">
      <c r="AU68673">
        <v>1683</v>
      </c>
    </row>
    <row r="68674" spans="47:47" x14ac:dyDescent="0.25">
      <c r="AU68674">
        <v>3070401</v>
      </c>
    </row>
    <row r="68675" spans="47:47" x14ac:dyDescent="0.25">
      <c r="AU68675">
        <v>3070411</v>
      </c>
    </row>
    <row r="68676" spans="47:47" x14ac:dyDescent="0.25">
      <c r="AU68676">
        <v>3070403</v>
      </c>
    </row>
    <row r="68677" spans="47:47" x14ac:dyDescent="0.25">
      <c r="AU68677">
        <v>1069</v>
      </c>
    </row>
    <row r="68678" spans="47:47" x14ac:dyDescent="0.25">
      <c r="AU68678">
        <v>2134</v>
      </c>
    </row>
    <row r="68679" spans="47:47" x14ac:dyDescent="0.25">
      <c r="AU68679">
        <v>2135</v>
      </c>
    </row>
    <row r="68680" spans="47:47" x14ac:dyDescent="0.25">
      <c r="AU68680">
        <v>2130</v>
      </c>
    </row>
    <row r="68681" spans="47:47" x14ac:dyDescent="0.25">
      <c r="AU68681">
        <v>3070431</v>
      </c>
    </row>
    <row r="68682" spans="47:47" x14ac:dyDescent="0.25">
      <c r="AU68682">
        <v>3070409</v>
      </c>
    </row>
    <row r="68683" spans="47:47" x14ac:dyDescent="0.25">
      <c r="AU68683">
        <v>3070413</v>
      </c>
    </row>
    <row r="68684" spans="47:47" x14ac:dyDescent="0.25">
      <c r="AU68684">
        <v>6021</v>
      </c>
    </row>
    <row r="68685" spans="47:47" x14ac:dyDescent="0.25">
      <c r="AU68685">
        <v>3070477</v>
      </c>
    </row>
    <row r="68686" spans="47:47" x14ac:dyDescent="0.25">
      <c r="AU68686">
        <v>3070487</v>
      </c>
    </row>
    <row r="68687" spans="47:47" x14ac:dyDescent="0.25">
      <c r="AU68687" t="s">
        <v>28875</v>
      </c>
    </row>
    <row r="68688" spans="47:47" x14ac:dyDescent="0.25">
      <c r="AU68688" t="s">
        <v>34895</v>
      </c>
    </row>
    <row r="68689" spans="47:47" x14ac:dyDescent="0.25">
      <c r="AU68689" t="s">
        <v>34896</v>
      </c>
    </row>
    <row r="68690" spans="47:47" x14ac:dyDescent="0.25">
      <c r="AU68690">
        <v>57048</v>
      </c>
    </row>
    <row r="68691" spans="47:47" x14ac:dyDescent="0.25">
      <c r="AU68691">
        <v>3070479</v>
      </c>
    </row>
    <row r="68692" spans="47:47" x14ac:dyDescent="0.25">
      <c r="AU68692">
        <v>3070487</v>
      </c>
    </row>
    <row r="68693" spans="47:47" x14ac:dyDescent="0.25">
      <c r="AU68693">
        <v>57051</v>
      </c>
    </row>
    <row r="68694" spans="47:47" x14ac:dyDescent="0.25">
      <c r="AU68694">
        <v>57052</v>
      </c>
    </row>
    <row r="68695" spans="47:47" x14ac:dyDescent="0.25">
      <c r="AU68695">
        <v>7070368</v>
      </c>
    </row>
    <row r="68696" spans="47:47" x14ac:dyDescent="0.25">
      <c r="AU68696">
        <v>7070365</v>
      </c>
    </row>
    <row r="68697" spans="47:47" x14ac:dyDescent="0.25">
      <c r="AU68697">
        <v>7070367</v>
      </c>
    </row>
    <row r="68698" spans="47:47" x14ac:dyDescent="0.25">
      <c r="AU68698">
        <v>3070556</v>
      </c>
    </row>
    <row r="68699" spans="47:47" x14ac:dyDescent="0.25">
      <c r="AU68699">
        <v>1395</v>
      </c>
    </row>
    <row r="68700" spans="47:47" x14ac:dyDescent="0.25">
      <c r="AU68700">
        <v>1430</v>
      </c>
    </row>
    <row r="68701" spans="47:47" x14ac:dyDescent="0.25">
      <c r="AU68701">
        <v>3070537</v>
      </c>
    </row>
    <row r="68702" spans="47:47" x14ac:dyDescent="0.25">
      <c r="AU68702">
        <v>57059</v>
      </c>
    </row>
    <row r="68703" spans="47:47" x14ac:dyDescent="0.25">
      <c r="AU68703">
        <v>3070558</v>
      </c>
    </row>
    <row r="68704" spans="47:47" x14ac:dyDescent="0.25">
      <c r="AU68704">
        <v>3070562</v>
      </c>
    </row>
    <row r="68705" spans="47:47" x14ac:dyDescent="0.25">
      <c r="AU68705">
        <v>1531</v>
      </c>
    </row>
    <row r="68706" spans="47:47" x14ac:dyDescent="0.25">
      <c r="AU68706">
        <v>1577</v>
      </c>
    </row>
    <row r="68707" spans="47:47" x14ac:dyDescent="0.25">
      <c r="AU68707">
        <v>1508</v>
      </c>
    </row>
    <row r="68708" spans="47:47" x14ac:dyDescent="0.25">
      <c r="AU68708">
        <v>2131</v>
      </c>
    </row>
    <row r="68709" spans="47:47" x14ac:dyDescent="0.25">
      <c r="AU68709">
        <v>7070419</v>
      </c>
    </row>
    <row r="68710" spans="47:47" x14ac:dyDescent="0.25">
      <c r="AU68710">
        <v>3070566</v>
      </c>
    </row>
    <row r="68711" spans="47:47" x14ac:dyDescent="0.25">
      <c r="AU68711">
        <v>7070400</v>
      </c>
    </row>
    <row r="68712" spans="47:47" x14ac:dyDescent="0.25">
      <c r="AU68712">
        <v>3070541</v>
      </c>
    </row>
    <row r="68713" spans="47:47" x14ac:dyDescent="0.25">
      <c r="AU68713">
        <v>67197</v>
      </c>
    </row>
    <row r="68714" spans="47:47" x14ac:dyDescent="0.25">
      <c r="AU68714">
        <v>67113</v>
      </c>
    </row>
    <row r="68715" spans="47:47" x14ac:dyDescent="0.25">
      <c r="AU68715">
        <v>67200</v>
      </c>
    </row>
    <row r="68716" spans="47:47" x14ac:dyDescent="0.25">
      <c r="AU68716">
        <v>67193</v>
      </c>
    </row>
    <row r="68717" spans="47:47" x14ac:dyDescent="0.25">
      <c r="AU68717">
        <v>67061</v>
      </c>
    </row>
    <row r="68718" spans="47:47" x14ac:dyDescent="0.25">
      <c r="AU68718">
        <v>1796</v>
      </c>
    </row>
    <row r="68719" spans="47:47" x14ac:dyDescent="0.25">
      <c r="AU68719">
        <v>1821</v>
      </c>
    </row>
    <row r="68720" spans="47:47" x14ac:dyDescent="0.25">
      <c r="AU68720">
        <v>1802</v>
      </c>
    </row>
    <row r="68721" spans="47:47" x14ac:dyDescent="0.25">
      <c r="AU68721">
        <v>1828</v>
      </c>
    </row>
    <row r="68722" spans="47:47" x14ac:dyDescent="0.25">
      <c r="AU68722">
        <v>10432</v>
      </c>
    </row>
    <row r="68723" spans="47:47" x14ac:dyDescent="0.25">
      <c r="AU68723">
        <v>10412</v>
      </c>
    </row>
    <row r="68724" spans="47:47" x14ac:dyDescent="0.25">
      <c r="AU68724">
        <v>1033</v>
      </c>
    </row>
    <row r="68725" spans="47:47" x14ac:dyDescent="0.25">
      <c r="AU68725">
        <v>1036</v>
      </c>
    </row>
    <row r="68726" spans="47:47" x14ac:dyDescent="0.25">
      <c r="AU68726">
        <v>3071</v>
      </c>
    </row>
    <row r="68727" spans="47:47" x14ac:dyDescent="0.25">
      <c r="AU68727">
        <v>67194</v>
      </c>
    </row>
    <row r="68728" spans="47:47" x14ac:dyDescent="0.25">
      <c r="AU68728">
        <v>67189</v>
      </c>
    </row>
    <row r="68729" spans="47:47" x14ac:dyDescent="0.25">
      <c r="AU68729">
        <v>67184</v>
      </c>
    </row>
    <row r="68730" spans="47:47" x14ac:dyDescent="0.25">
      <c r="AU68730">
        <v>67198</v>
      </c>
    </row>
    <row r="68731" spans="47:47" x14ac:dyDescent="0.25">
      <c r="AU68731">
        <v>67182</v>
      </c>
    </row>
    <row r="68732" spans="47:47" x14ac:dyDescent="0.25">
      <c r="AU68732">
        <v>3427</v>
      </c>
    </row>
    <row r="68733" spans="47:47" x14ac:dyDescent="0.25">
      <c r="AU68733">
        <v>3428</v>
      </c>
    </row>
    <row r="68734" spans="47:47" x14ac:dyDescent="0.25">
      <c r="AU68734">
        <v>469</v>
      </c>
    </row>
    <row r="68735" spans="47:47" x14ac:dyDescent="0.25">
      <c r="AU68735">
        <v>41</v>
      </c>
    </row>
    <row r="68736" spans="47:47" x14ac:dyDescent="0.25">
      <c r="AU68736">
        <v>47</v>
      </c>
    </row>
    <row r="68737" spans="47:47" x14ac:dyDescent="0.25">
      <c r="AU68737">
        <v>43</v>
      </c>
    </row>
    <row r="68738" spans="47:47" x14ac:dyDescent="0.25">
      <c r="AU68738">
        <v>1490</v>
      </c>
    </row>
    <row r="68739" spans="47:47" x14ac:dyDescent="0.25">
      <c r="AU68739">
        <v>1442</v>
      </c>
    </row>
    <row r="68740" spans="47:47" x14ac:dyDescent="0.25">
      <c r="AU68740">
        <v>3889</v>
      </c>
    </row>
    <row r="68741" spans="47:47" x14ac:dyDescent="0.25">
      <c r="AU68741">
        <v>5070423</v>
      </c>
    </row>
    <row r="68742" spans="47:47" x14ac:dyDescent="0.25">
      <c r="AU68742">
        <v>5070421</v>
      </c>
    </row>
    <row r="68743" spans="47:47" x14ac:dyDescent="0.25">
      <c r="AU68743">
        <v>5070413</v>
      </c>
    </row>
    <row r="68744" spans="47:47" x14ac:dyDescent="0.25">
      <c r="AU68744">
        <v>1801</v>
      </c>
    </row>
    <row r="68745" spans="47:47" x14ac:dyDescent="0.25">
      <c r="AU68745">
        <v>1702</v>
      </c>
    </row>
    <row r="68746" spans="47:47" x14ac:dyDescent="0.25">
      <c r="AU68746">
        <v>5222</v>
      </c>
    </row>
    <row r="68747" spans="47:47" x14ac:dyDescent="0.25">
      <c r="AU68747">
        <v>1048</v>
      </c>
    </row>
    <row r="68748" spans="47:47" x14ac:dyDescent="0.25">
      <c r="AU68748">
        <v>67215</v>
      </c>
    </row>
    <row r="68749" spans="47:47" x14ac:dyDescent="0.25">
      <c r="AU68749">
        <v>67218</v>
      </c>
    </row>
    <row r="68750" spans="47:47" x14ac:dyDescent="0.25">
      <c r="AU68750">
        <v>67220</v>
      </c>
    </row>
    <row r="68751" spans="47:47" x14ac:dyDescent="0.25">
      <c r="AU68751">
        <v>670165</v>
      </c>
    </row>
    <row r="68752" spans="47:47" x14ac:dyDescent="0.25">
      <c r="AU68752">
        <v>704</v>
      </c>
    </row>
    <row r="68753" spans="47:47" x14ac:dyDescent="0.25">
      <c r="AU68753">
        <v>3980</v>
      </c>
    </row>
    <row r="68754" spans="47:47" x14ac:dyDescent="0.25">
      <c r="AU68754">
        <v>3981</v>
      </c>
    </row>
    <row r="68755" spans="47:47" x14ac:dyDescent="0.25">
      <c r="AU68755">
        <v>2207</v>
      </c>
    </row>
    <row r="68756" spans="47:47" x14ac:dyDescent="0.25">
      <c r="AU68756">
        <v>2208</v>
      </c>
    </row>
    <row r="68757" spans="47:47" x14ac:dyDescent="0.25">
      <c r="AU68757">
        <v>1951</v>
      </c>
    </row>
    <row r="68758" spans="47:47" x14ac:dyDescent="0.25">
      <c r="AU68758">
        <v>1953</v>
      </c>
    </row>
    <row r="68759" spans="47:47" x14ac:dyDescent="0.25">
      <c r="AU68759">
        <v>1972</v>
      </c>
    </row>
    <row r="68760" spans="47:47" x14ac:dyDescent="0.25">
      <c r="AU68760">
        <v>1967</v>
      </c>
    </row>
    <row r="68761" spans="47:47" x14ac:dyDescent="0.25">
      <c r="AU68761">
        <v>1976</v>
      </c>
    </row>
    <row r="68762" spans="47:47" x14ac:dyDescent="0.25">
      <c r="AU68762">
        <v>1996</v>
      </c>
    </row>
    <row r="68763" spans="47:47" x14ac:dyDescent="0.25">
      <c r="AU68763">
        <v>325</v>
      </c>
    </row>
    <row r="68764" spans="47:47" x14ac:dyDescent="0.25">
      <c r="AU68764">
        <v>5070457</v>
      </c>
    </row>
    <row r="68765" spans="47:47" x14ac:dyDescent="0.25">
      <c r="AU68765">
        <v>5070485</v>
      </c>
    </row>
    <row r="68766" spans="47:47" x14ac:dyDescent="0.25">
      <c r="AU68766">
        <v>5070463</v>
      </c>
    </row>
    <row r="68767" spans="47:47" x14ac:dyDescent="0.25">
      <c r="AU68767">
        <v>5070483</v>
      </c>
    </row>
    <row r="68768" spans="47:47" x14ac:dyDescent="0.25">
      <c r="AU68768">
        <v>1634</v>
      </c>
    </row>
    <row r="68769" spans="47:47" x14ac:dyDescent="0.25">
      <c r="AU68769">
        <v>1851</v>
      </c>
    </row>
    <row r="68770" spans="47:47" x14ac:dyDescent="0.25">
      <c r="AU68770">
        <v>1860</v>
      </c>
    </row>
    <row r="68771" spans="47:47" x14ac:dyDescent="0.25">
      <c r="AU68771">
        <v>1670</v>
      </c>
    </row>
    <row r="68772" spans="47:47" x14ac:dyDescent="0.25">
      <c r="AU68772">
        <v>5070465</v>
      </c>
    </row>
    <row r="68773" spans="47:47" x14ac:dyDescent="0.25">
      <c r="AU68773">
        <v>2776</v>
      </c>
    </row>
    <row r="68774" spans="47:47" x14ac:dyDescent="0.25">
      <c r="AU68774">
        <v>5070459</v>
      </c>
    </row>
    <row r="68775" spans="47:47" x14ac:dyDescent="0.25">
      <c r="AU68775">
        <v>67240</v>
      </c>
    </row>
    <row r="68776" spans="47:47" x14ac:dyDescent="0.25">
      <c r="AU68776">
        <v>67232</v>
      </c>
    </row>
    <row r="68777" spans="47:47" x14ac:dyDescent="0.25">
      <c r="AU68777">
        <v>67234</v>
      </c>
    </row>
    <row r="68778" spans="47:47" x14ac:dyDescent="0.25">
      <c r="AU68778">
        <v>5070505</v>
      </c>
    </row>
    <row r="68779" spans="47:47" x14ac:dyDescent="0.25">
      <c r="AU68779">
        <v>5070509</v>
      </c>
    </row>
    <row r="68780" spans="47:47" x14ac:dyDescent="0.25">
      <c r="AU68780">
        <v>6070190</v>
      </c>
    </row>
    <row r="68781" spans="47:47" x14ac:dyDescent="0.25">
      <c r="AU68781">
        <v>6070186</v>
      </c>
    </row>
    <row r="68782" spans="47:47" x14ac:dyDescent="0.25">
      <c r="AU68782">
        <v>2089</v>
      </c>
    </row>
    <row r="68783" spans="47:47" x14ac:dyDescent="0.25">
      <c r="AU68783" t="s">
        <v>34897</v>
      </c>
    </row>
    <row r="68784" spans="47:47" x14ac:dyDescent="0.25">
      <c r="AU68784">
        <v>1347</v>
      </c>
    </row>
    <row r="68785" spans="47:47" x14ac:dyDescent="0.25">
      <c r="AU68785">
        <v>1343</v>
      </c>
    </row>
    <row r="68786" spans="47:47" x14ac:dyDescent="0.25">
      <c r="AU68786" t="s">
        <v>34898</v>
      </c>
    </row>
    <row r="68787" spans="47:47" x14ac:dyDescent="0.25">
      <c r="AU68787">
        <v>1720</v>
      </c>
    </row>
    <row r="68788" spans="47:47" x14ac:dyDescent="0.25">
      <c r="AU68788">
        <v>5070587</v>
      </c>
    </row>
    <row r="68789" spans="47:47" x14ac:dyDescent="0.25">
      <c r="AU68789">
        <v>5000</v>
      </c>
    </row>
    <row r="68790" spans="47:47" x14ac:dyDescent="0.25">
      <c r="AU68790">
        <v>5070597</v>
      </c>
    </row>
    <row r="68791" spans="47:47" x14ac:dyDescent="0.25">
      <c r="AU68791">
        <v>5070585</v>
      </c>
    </row>
    <row r="68792" spans="47:47" x14ac:dyDescent="0.25">
      <c r="AU68792">
        <v>5070603</v>
      </c>
    </row>
    <row r="68793" spans="47:47" x14ac:dyDescent="0.25">
      <c r="AU68793">
        <v>1938</v>
      </c>
    </row>
    <row r="68794" spans="47:47" x14ac:dyDescent="0.25">
      <c r="AU68794">
        <v>2052</v>
      </c>
    </row>
    <row r="68795" spans="47:47" x14ac:dyDescent="0.25">
      <c r="AU68795">
        <v>1892</v>
      </c>
    </row>
    <row r="68796" spans="47:47" x14ac:dyDescent="0.25">
      <c r="AU68796">
        <v>67255</v>
      </c>
    </row>
    <row r="68797" spans="47:47" x14ac:dyDescent="0.25">
      <c r="AU68797">
        <v>67250</v>
      </c>
    </row>
    <row r="68798" spans="47:47" x14ac:dyDescent="0.25">
      <c r="AU68798" t="s">
        <v>34899</v>
      </c>
    </row>
    <row r="68799" spans="47:47" x14ac:dyDescent="0.25">
      <c r="AU68799" t="s">
        <v>34900</v>
      </c>
    </row>
    <row r="68800" spans="47:47" x14ac:dyDescent="0.25">
      <c r="AU68800">
        <v>6388</v>
      </c>
    </row>
    <row r="68801" spans="47:47" x14ac:dyDescent="0.25">
      <c r="AU68801">
        <v>5070613</v>
      </c>
    </row>
    <row r="68802" spans="47:47" x14ac:dyDescent="0.25">
      <c r="AU68802">
        <v>5070634</v>
      </c>
    </row>
    <row r="68803" spans="47:47" x14ac:dyDescent="0.25">
      <c r="AU68803">
        <v>5070627</v>
      </c>
    </row>
    <row r="68804" spans="47:47" x14ac:dyDescent="0.25">
      <c r="AU68804">
        <v>301</v>
      </c>
    </row>
    <row r="68805" spans="47:47" x14ac:dyDescent="0.25">
      <c r="AU68805">
        <v>6070219</v>
      </c>
    </row>
    <row r="68806" spans="47:47" x14ac:dyDescent="0.25">
      <c r="AU68806">
        <v>6070221</v>
      </c>
    </row>
    <row r="68807" spans="47:47" x14ac:dyDescent="0.25">
      <c r="AU68807">
        <v>6070237</v>
      </c>
    </row>
    <row r="68808" spans="47:47" x14ac:dyDescent="0.25">
      <c r="AU68808">
        <v>1501</v>
      </c>
    </row>
    <row r="68809" spans="47:47" x14ac:dyDescent="0.25">
      <c r="AU68809">
        <v>5018</v>
      </c>
    </row>
    <row r="68810" spans="47:47" x14ac:dyDescent="0.25">
      <c r="AU68810">
        <v>5013</v>
      </c>
    </row>
    <row r="68811" spans="47:47" x14ac:dyDescent="0.25">
      <c r="AU68811">
        <v>5011</v>
      </c>
    </row>
    <row r="68812" spans="47:47" x14ac:dyDescent="0.25">
      <c r="AU68812">
        <v>5016</v>
      </c>
    </row>
    <row r="68813" spans="47:47" x14ac:dyDescent="0.25">
      <c r="AU68813">
        <v>5070656</v>
      </c>
    </row>
    <row r="68814" spans="47:47" x14ac:dyDescent="0.25">
      <c r="AU68814">
        <v>5070687</v>
      </c>
    </row>
    <row r="68815" spans="47:47" x14ac:dyDescent="0.25">
      <c r="AU68815">
        <v>5070683</v>
      </c>
    </row>
    <row r="68816" spans="47:47" x14ac:dyDescent="0.25">
      <c r="AU68816">
        <v>5070685</v>
      </c>
    </row>
    <row r="68817" spans="47:47" x14ac:dyDescent="0.25">
      <c r="AU68817">
        <v>5070689</v>
      </c>
    </row>
    <row r="68818" spans="47:47" x14ac:dyDescent="0.25">
      <c r="AU68818">
        <v>1128</v>
      </c>
    </row>
    <row r="68819" spans="47:47" x14ac:dyDescent="0.25">
      <c r="AU68819">
        <v>154</v>
      </c>
    </row>
    <row r="68820" spans="47:47" x14ac:dyDescent="0.25">
      <c r="AU68820" t="s">
        <v>34901</v>
      </c>
    </row>
    <row r="68821" spans="47:47" x14ac:dyDescent="0.25">
      <c r="AU68821" t="s">
        <v>34902</v>
      </c>
    </row>
    <row r="68822" spans="47:47" x14ac:dyDescent="0.25">
      <c r="AU68822" t="s">
        <v>34903</v>
      </c>
    </row>
    <row r="68823" spans="47:47" x14ac:dyDescent="0.25">
      <c r="AU68823" t="s">
        <v>34904</v>
      </c>
    </row>
    <row r="68824" spans="47:47" x14ac:dyDescent="0.25">
      <c r="AU68824" t="s">
        <v>34905</v>
      </c>
    </row>
    <row r="68825" spans="47:47" x14ac:dyDescent="0.25">
      <c r="AU68825" t="s">
        <v>34906</v>
      </c>
    </row>
    <row r="68826" spans="47:47" x14ac:dyDescent="0.25">
      <c r="AU68826">
        <v>67274</v>
      </c>
    </row>
    <row r="68827" spans="47:47" x14ac:dyDescent="0.25">
      <c r="AU68827">
        <v>36201</v>
      </c>
    </row>
    <row r="68828" spans="47:47" x14ac:dyDescent="0.25">
      <c r="AU68828">
        <v>67279</v>
      </c>
    </row>
    <row r="68829" spans="47:47" x14ac:dyDescent="0.25">
      <c r="AU68829">
        <v>67278</v>
      </c>
    </row>
    <row r="68830" spans="47:47" x14ac:dyDescent="0.25">
      <c r="AU68830">
        <v>5070671</v>
      </c>
    </row>
    <row r="68831" spans="47:47" x14ac:dyDescent="0.25">
      <c r="AU68831" t="s">
        <v>34907</v>
      </c>
    </row>
    <row r="68832" spans="47:47" x14ac:dyDescent="0.25">
      <c r="AU68832">
        <v>5070691</v>
      </c>
    </row>
    <row r="68833" spans="47:47" x14ac:dyDescent="0.25">
      <c r="AU68833">
        <v>5070729</v>
      </c>
    </row>
    <row r="68834" spans="47:47" x14ac:dyDescent="0.25">
      <c r="AU68834">
        <v>5070706</v>
      </c>
    </row>
    <row r="68835" spans="47:47" x14ac:dyDescent="0.25">
      <c r="AU68835">
        <v>5070726</v>
      </c>
    </row>
    <row r="68836" spans="47:47" x14ac:dyDescent="0.25">
      <c r="AU68836">
        <v>3014</v>
      </c>
    </row>
    <row r="68837" spans="47:47" x14ac:dyDescent="0.25">
      <c r="AU68837">
        <v>3074</v>
      </c>
    </row>
    <row r="68838" spans="47:47" x14ac:dyDescent="0.25">
      <c r="AU68838" t="s">
        <v>34908</v>
      </c>
    </row>
    <row r="68839" spans="47:47" x14ac:dyDescent="0.25">
      <c r="AU68839">
        <v>2919</v>
      </c>
    </row>
    <row r="68840" spans="47:47" x14ac:dyDescent="0.25">
      <c r="AU68840">
        <v>2970</v>
      </c>
    </row>
    <row r="68841" spans="47:47" x14ac:dyDescent="0.25">
      <c r="AU68841">
        <v>2921</v>
      </c>
    </row>
    <row r="68842" spans="47:47" x14ac:dyDescent="0.25">
      <c r="AU68842">
        <v>2025</v>
      </c>
    </row>
    <row r="68843" spans="47:47" x14ac:dyDescent="0.25">
      <c r="AU68843">
        <v>1865</v>
      </c>
    </row>
    <row r="68844" spans="47:47" x14ac:dyDescent="0.25">
      <c r="AU68844">
        <v>5070611</v>
      </c>
    </row>
    <row r="68845" spans="47:47" x14ac:dyDescent="0.25">
      <c r="AU68845">
        <v>67300</v>
      </c>
    </row>
    <row r="68846" spans="47:47" x14ac:dyDescent="0.25">
      <c r="AU68846">
        <v>67296</v>
      </c>
    </row>
    <row r="68847" spans="47:47" x14ac:dyDescent="0.25">
      <c r="AU68847">
        <v>67301</v>
      </c>
    </row>
    <row r="68848" spans="47:47" x14ac:dyDescent="0.25">
      <c r="AU68848">
        <v>163</v>
      </c>
    </row>
    <row r="68849" spans="47:47" x14ac:dyDescent="0.25">
      <c r="AU68849">
        <v>1190</v>
      </c>
    </row>
    <row r="68850" spans="47:47" x14ac:dyDescent="0.25">
      <c r="AU68850" t="s">
        <v>34909</v>
      </c>
    </row>
    <row r="68851" spans="47:47" x14ac:dyDescent="0.25">
      <c r="AU68851">
        <v>67324</v>
      </c>
    </row>
    <row r="68852" spans="47:47" x14ac:dyDescent="0.25">
      <c r="AU68852">
        <v>67323</v>
      </c>
    </row>
    <row r="68853" spans="47:47" x14ac:dyDescent="0.25">
      <c r="AU68853" t="s">
        <v>34910</v>
      </c>
    </row>
    <row r="68854" spans="47:47" x14ac:dyDescent="0.25">
      <c r="AU68854">
        <v>5070753</v>
      </c>
    </row>
    <row r="68855" spans="47:47" x14ac:dyDescent="0.25">
      <c r="AU68855">
        <v>5070749</v>
      </c>
    </row>
    <row r="68856" spans="47:47" x14ac:dyDescent="0.25">
      <c r="AU68856">
        <v>5070747</v>
      </c>
    </row>
    <row r="68857" spans="47:47" x14ac:dyDescent="0.25">
      <c r="AU68857">
        <v>5070748</v>
      </c>
    </row>
    <row r="68858" spans="47:47" x14ac:dyDescent="0.25">
      <c r="AU68858">
        <v>5070754</v>
      </c>
    </row>
    <row r="68859" spans="47:47" x14ac:dyDescent="0.25">
      <c r="AU68859" t="s">
        <v>34911</v>
      </c>
    </row>
    <row r="68860" spans="47:47" x14ac:dyDescent="0.25">
      <c r="AU68860">
        <v>5070763</v>
      </c>
    </row>
    <row r="68861" spans="47:47" x14ac:dyDescent="0.25">
      <c r="AU68861">
        <v>2347</v>
      </c>
    </row>
    <row r="68862" spans="47:47" x14ac:dyDescent="0.25">
      <c r="AU68862">
        <v>5070767</v>
      </c>
    </row>
    <row r="68863" spans="47:47" x14ac:dyDescent="0.25">
      <c r="AU68863">
        <v>2735</v>
      </c>
    </row>
    <row r="68864" spans="47:47" x14ac:dyDescent="0.25">
      <c r="AU68864">
        <v>2343</v>
      </c>
    </row>
    <row r="68865" spans="47:47" x14ac:dyDescent="0.25">
      <c r="AU68865">
        <v>2356</v>
      </c>
    </row>
    <row r="68866" spans="47:47" x14ac:dyDescent="0.25">
      <c r="AU68866">
        <v>3828</v>
      </c>
    </row>
    <row r="68867" spans="47:47" x14ac:dyDescent="0.25">
      <c r="AU68867">
        <v>1385</v>
      </c>
    </row>
    <row r="68868" spans="47:47" x14ac:dyDescent="0.25">
      <c r="AU68868" t="s">
        <v>34912</v>
      </c>
    </row>
    <row r="68869" spans="47:47" x14ac:dyDescent="0.25">
      <c r="AU68869">
        <v>5070799</v>
      </c>
    </row>
    <row r="68870" spans="47:47" x14ac:dyDescent="0.25">
      <c r="AU68870" t="s">
        <v>34913</v>
      </c>
    </row>
    <row r="68871" spans="47:47" x14ac:dyDescent="0.25">
      <c r="AU68871">
        <v>5070779</v>
      </c>
    </row>
    <row r="68872" spans="47:47" x14ac:dyDescent="0.25">
      <c r="AU68872">
        <v>5070792</v>
      </c>
    </row>
    <row r="68873" spans="47:47" x14ac:dyDescent="0.25">
      <c r="AU68873">
        <v>5070780</v>
      </c>
    </row>
    <row r="68874" spans="47:47" x14ac:dyDescent="0.25">
      <c r="AU68874">
        <v>5070778</v>
      </c>
    </row>
    <row r="68875" spans="47:47" x14ac:dyDescent="0.25">
      <c r="AU68875" t="s">
        <v>34914</v>
      </c>
    </row>
    <row r="68876" spans="47:47" x14ac:dyDescent="0.25">
      <c r="AU68876">
        <v>67334</v>
      </c>
    </row>
    <row r="68877" spans="47:47" x14ac:dyDescent="0.25">
      <c r="AU68877" t="s">
        <v>1358</v>
      </c>
    </row>
    <row r="68878" spans="47:47" x14ac:dyDescent="0.25">
      <c r="AU68878">
        <v>6070270</v>
      </c>
    </row>
    <row r="68879" spans="47:47" x14ac:dyDescent="0.25">
      <c r="AU68879">
        <v>6070276</v>
      </c>
    </row>
    <row r="68880" spans="47:47" x14ac:dyDescent="0.25">
      <c r="AU68880">
        <v>5070809</v>
      </c>
    </row>
    <row r="68881" spans="47:47" x14ac:dyDescent="0.25">
      <c r="AU68881">
        <v>6070269</v>
      </c>
    </row>
    <row r="68882" spans="47:47" x14ac:dyDescent="0.25">
      <c r="AU68882">
        <v>67344</v>
      </c>
    </row>
    <row r="68883" spans="47:47" x14ac:dyDescent="0.25">
      <c r="AU68883">
        <v>67343</v>
      </c>
    </row>
    <row r="68884" spans="47:47" x14ac:dyDescent="0.25">
      <c r="AU68884">
        <v>67339</v>
      </c>
    </row>
    <row r="68885" spans="47:47" x14ac:dyDescent="0.25">
      <c r="AU68885">
        <v>67341</v>
      </c>
    </row>
    <row r="68886" spans="47:47" x14ac:dyDescent="0.25">
      <c r="AU68886">
        <v>39212</v>
      </c>
    </row>
    <row r="68887" spans="47:47" x14ac:dyDescent="0.25">
      <c r="AU68887">
        <v>39213</v>
      </c>
    </row>
    <row r="68888" spans="47:47" x14ac:dyDescent="0.25">
      <c r="AU68888">
        <v>39205</v>
      </c>
    </row>
    <row r="68889" spans="47:47" x14ac:dyDescent="0.25">
      <c r="AU68889">
        <v>39201</v>
      </c>
    </row>
    <row r="68890" spans="47:47" x14ac:dyDescent="0.25">
      <c r="AU68890">
        <v>39202</v>
      </c>
    </row>
    <row r="68891" spans="47:47" x14ac:dyDescent="0.25">
      <c r="AU68891">
        <v>39203</v>
      </c>
    </row>
    <row r="68892" spans="47:47" x14ac:dyDescent="0.25">
      <c r="AU68892">
        <v>67340</v>
      </c>
    </row>
    <row r="68893" spans="47:47" x14ac:dyDescent="0.25">
      <c r="AU68893">
        <v>3206</v>
      </c>
    </row>
    <row r="68894" spans="47:47" x14ac:dyDescent="0.25">
      <c r="AU68894">
        <v>3337</v>
      </c>
    </row>
    <row r="68895" spans="47:47" x14ac:dyDescent="0.25">
      <c r="AU68895">
        <v>1274</v>
      </c>
    </row>
    <row r="68896" spans="47:47" x14ac:dyDescent="0.25">
      <c r="AU68896" t="s">
        <v>34915</v>
      </c>
    </row>
    <row r="68897" spans="47:47" x14ac:dyDescent="0.25">
      <c r="AU68897">
        <v>5070843</v>
      </c>
    </row>
    <row r="68898" spans="47:47" x14ac:dyDescent="0.25">
      <c r="AU68898" t="s">
        <v>34916</v>
      </c>
    </row>
    <row r="68899" spans="47:47" x14ac:dyDescent="0.25">
      <c r="AU68899">
        <v>5070830</v>
      </c>
    </row>
    <row r="68900" spans="47:47" x14ac:dyDescent="0.25">
      <c r="AU68900">
        <v>5070824</v>
      </c>
    </row>
    <row r="68901" spans="47:47" x14ac:dyDescent="0.25">
      <c r="AU68901">
        <v>5070839</v>
      </c>
    </row>
    <row r="68902" spans="47:47" x14ac:dyDescent="0.25">
      <c r="AU68902">
        <v>5070832</v>
      </c>
    </row>
    <row r="68903" spans="47:47" x14ac:dyDescent="0.25">
      <c r="AU68903">
        <v>2064</v>
      </c>
    </row>
    <row r="68904" spans="47:47" x14ac:dyDescent="0.25">
      <c r="AU68904">
        <v>2748</v>
      </c>
    </row>
    <row r="68905" spans="47:47" x14ac:dyDescent="0.25">
      <c r="AU68905">
        <v>2710</v>
      </c>
    </row>
    <row r="68906" spans="47:47" x14ac:dyDescent="0.25">
      <c r="AU68906">
        <v>1626</v>
      </c>
    </row>
    <row r="68907" spans="47:47" x14ac:dyDescent="0.25">
      <c r="AU68907">
        <v>1691</v>
      </c>
    </row>
    <row r="68908" spans="47:47" x14ac:dyDescent="0.25">
      <c r="AU68908">
        <v>1594</v>
      </c>
    </row>
    <row r="68909" spans="47:47" x14ac:dyDescent="0.25">
      <c r="AU68909">
        <v>1473</v>
      </c>
    </row>
    <row r="68910" spans="47:47" x14ac:dyDescent="0.25">
      <c r="AU68910">
        <v>1625</v>
      </c>
    </row>
    <row r="68911" spans="47:47" x14ac:dyDescent="0.25">
      <c r="AU68911" t="s">
        <v>34917</v>
      </c>
    </row>
    <row r="68912" spans="47:47" x14ac:dyDescent="0.25">
      <c r="AU68912">
        <v>1755</v>
      </c>
    </row>
    <row r="68913" spans="47:47" x14ac:dyDescent="0.25">
      <c r="AU68913">
        <v>5070783</v>
      </c>
    </row>
    <row r="68914" spans="47:47" x14ac:dyDescent="0.25">
      <c r="AU68914">
        <v>5070813</v>
      </c>
    </row>
    <row r="68915" spans="47:47" x14ac:dyDescent="0.25">
      <c r="AU68915">
        <v>5070842</v>
      </c>
    </row>
    <row r="68916" spans="47:47" x14ac:dyDescent="0.25">
      <c r="AU68916">
        <v>4475</v>
      </c>
    </row>
    <row r="68917" spans="47:47" x14ac:dyDescent="0.25">
      <c r="AU68917">
        <v>4337</v>
      </c>
    </row>
    <row r="68918" spans="47:47" x14ac:dyDescent="0.25">
      <c r="AU68918">
        <v>5070825</v>
      </c>
    </row>
    <row r="68919" spans="47:47" x14ac:dyDescent="0.25">
      <c r="AU68919">
        <v>15070205</v>
      </c>
    </row>
    <row r="68920" spans="47:47" x14ac:dyDescent="0.25">
      <c r="AU68920">
        <v>5070827</v>
      </c>
    </row>
    <row r="68921" spans="47:47" x14ac:dyDescent="0.25">
      <c r="AU68921">
        <v>5070873</v>
      </c>
    </row>
    <row r="68922" spans="47:47" x14ac:dyDescent="0.25">
      <c r="AU68922">
        <v>5070857</v>
      </c>
    </row>
    <row r="68923" spans="47:47" x14ac:dyDescent="0.25">
      <c r="AU68923">
        <v>5070868</v>
      </c>
    </row>
    <row r="68924" spans="47:47" x14ac:dyDescent="0.25">
      <c r="AU68924">
        <v>5070877</v>
      </c>
    </row>
    <row r="68925" spans="47:47" x14ac:dyDescent="0.25">
      <c r="AU68925">
        <v>5070728</v>
      </c>
    </row>
    <row r="68926" spans="47:47" x14ac:dyDescent="0.25">
      <c r="AU68926">
        <v>5070848</v>
      </c>
    </row>
    <row r="68927" spans="47:47" x14ac:dyDescent="0.25">
      <c r="AU68927">
        <v>1647</v>
      </c>
    </row>
    <row r="68928" spans="47:47" x14ac:dyDescent="0.25">
      <c r="AU68928">
        <v>1698</v>
      </c>
    </row>
    <row r="68929" spans="47:47" x14ac:dyDescent="0.25">
      <c r="AU68929">
        <v>1663</v>
      </c>
    </row>
    <row r="68930" spans="47:47" x14ac:dyDescent="0.25">
      <c r="AU68930">
        <v>1664</v>
      </c>
    </row>
    <row r="68931" spans="47:47" x14ac:dyDescent="0.25">
      <c r="AU68931">
        <v>1743</v>
      </c>
    </row>
    <row r="68932" spans="47:47" x14ac:dyDescent="0.25">
      <c r="AU68932">
        <v>1388</v>
      </c>
    </row>
    <row r="68933" spans="47:47" x14ac:dyDescent="0.25">
      <c r="AU68933">
        <v>1704</v>
      </c>
    </row>
    <row r="68934" spans="47:47" x14ac:dyDescent="0.25">
      <c r="AU68934" t="s">
        <v>19731</v>
      </c>
    </row>
    <row r="68935" spans="47:47" x14ac:dyDescent="0.25">
      <c r="AU68935" t="s">
        <v>34918</v>
      </c>
    </row>
    <row r="68936" spans="47:47" x14ac:dyDescent="0.25">
      <c r="AU68936">
        <v>2946</v>
      </c>
    </row>
    <row r="68937" spans="47:47" x14ac:dyDescent="0.25">
      <c r="AU68937">
        <v>4054</v>
      </c>
    </row>
    <row r="68938" spans="47:47" x14ac:dyDescent="0.25">
      <c r="AU68938">
        <v>6070272</v>
      </c>
    </row>
    <row r="68939" spans="47:47" x14ac:dyDescent="0.25">
      <c r="AU68939">
        <v>67269</v>
      </c>
    </row>
    <row r="68940" spans="47:47" x14ac:dyDescent="0.25">
      <c r="AU68940">
        <v>67273</v>
      </c>
    </row>
    <row r="68941" spans="47:47" x14ac:dyDescent="0.25">
      <c r="AU68941">
        <v>27998</v>
      </c>
    </row>
    <row r="68942" spans="47:47" x14ac:dyDescent="0.25">
      <c r="AU68942" t="s">
        <v>1358</v>
      </c>
    </row>
    <row r="68943" spans="47:47" x14ac:dyDescent="0.25">
      <c r="AU68943" t="s">
        <v>34919</v>
      </c>
    </row>
    <row r="68944" spans="47:47" x14ac:dyDescent="0.25">
      <c r="AU68944" t="s">
        <v>34920</v>
      </c>
    </row>
    <row r="68945" spans="47:47" x14ac:dyDescent="0.25">
      <c r="AU68945" t="s">
        <v>34921</v>
      </c>
    </row>
    <row r="68946" spans="47:47" x14ac:dyDescent="0.25">
      <c r="AU68946" t="s">
        <v>34922</v>
      </c>
    </row>
    <row r="68947" spans="47:47" x14ac:dyDescent="0.25">
      <c r="AU68947">
        <v>1000836</v>
      </c>
    </row>
    <row r="68948" spans="47:47" x14ac:dyDescent="0.25">
      <c r="AU68948">
        <v>1000838</v>
      </c>
    </row>
    <row r="68949" spans="47:47" x14ac:dyDescent="0.25">
      <c r="AU68949">
        <v>710043</v>
      </c>
    </row>
    <row r="68950" spans="47:47" x14ac:dyDescent="0.25">
      <c r="AU68950">
        <v>830033</v>
      </c>
    </row>
    <row r="68951" spans="47:47" x14ac:dyDescent="0.25">
      <c r="AU68951">
        <v>810005</v>
      </c>
    </row>
    <row r="68952" spans="47:47" x14ac:dyDescent="0.25">
      <c r="AU68952">
        <v>810001</v>
      </c>
    </row>
    <row r="68953" spans="47:47" x14ac:dyDescent="0.25">
      <c r="AU68953">
        <v>760003</v>
      </c>
    </row>
    <row r="68954" spans="47:47" x14ac:dyDescent="0.25">
      <c r="AU68954">
        <v>15070174</v>
      </c>
    </row>
    <row r="68955" spans="47:47" x14ac:dyDescent="0.25">
      <c r="AU68955" t="s">
        <v>34923</v>
      </c>
    </row>
    <row r="68956" spans="47:47" x14ac:dyDescent="0.25">
      <c r="AU68956" t="s">
        <v>34924</v>
      </c>
    </row>
    <row r="68957" spans="47:47" x14ac:dyDescent="0.25">
      <c r="AU68957" t="s">
        <v>34925</v>
      </c>
    </row>
    <row r="68958" spans="47:47" x14ac:dyDescent="0.25">
      <c r="AU68958" t="s">
        <v>34926</v>
      </c>
    </row>
    <row r="68959" spans="47:47" x14ac:dyDescent="0.25">
      <c r="AU68959" t="s">
        <v>34927</v>
      </c>
    </row>
    <row r="68960" spans="47:47" x14ac:dyDescent="0.25">
      <c r="AU68960" t="s">
        <v>34928</v>
      </c>
    </row>
    <row r="68961" spans="47:47" x14ac:dyDescent="0.25">
      <c r="AU68961" t="s">
        <v>34929</v>
      </c>
    </row>
    <row r="68962" spans="47:47" x14ac:dyDescent="0.25">
      <c r="AU68962">
        <v>15070176</v>
      </c>
    </row>
    <row r="68963" spans="47:47" x14ac:dyDescent="0.25">
      <c r="AU68963">
        <v>15070171</v>
      </c>
    </row>
    <row r="68964" spans="47:47" x14ac:dyDescent="0.25">
      <c r="AU68964">
        <v>3832</v>
      </c>
    </row>
    <row r="68965" spans="47:47" x14ac:dyDescent="0.25">
      <c r="AU68965" t="s">
        <v>34930</v>
      </c>
    </row>
    <row r="68966" spans="47:47" x14ac:dyDescent="0.25">
      <c r="AU68966">
        <v>3831</v>
      </c>
    </row>
    <row r="68967" spans="47:47" x14ac:dyDescent="0.25">
      <c r="AU68967">
        <v>15070188</v>
      </c>
    </row>
    <row r="68968" spans="47:47" x14ac:dyDescent="0.25">
      <c r="AU68968">
        <v>15070181</v>
      </c>
    </row>
    <row r="68969" spans="47:47" x14ac:dyDescent="0.25">
      <c r="AU68969" t="s">
        <v>12449</v>
      </c>
    </row>
    <row r="68970" spans="47:47" x14ac:dyDescent="0.25">
      <c r="AU68970">
        <v>15070194</v>
      </c>
    </row>
    <row r="68971" spans="47:47" x14ac:dyDescent="0.25">
      <c r="AU68971">
        <v>2600</v>
      </c>
    </row>
    <row r="68972" spans="47:47" x14ac:dyDescent="0.25">
      <c r="AU68972">
        <v>2604</v>
      </c>
    </row>
    <row r="68973" spans="47:47" x14ac:dyDescent="0.25">
      <c r="AU68973">
        <v>2572</v>
      </c>
    </row>
    <row r="68974" spans="47:47" x14ac:dyDescent="0.25">
      <c r="AU68974">
        <v>2613</v>
      </c>
    </row>
    <row r="68975" spans="47:47" x14ac:dyDescent="0.25">
      <c r="AU68975" t="s">
        <v>34931</v>
      </c>
    </row>
    <row r="68976" spans="47:47" x14ac:dyDescent="0.25">
      <c r="AU68976">
        <v>15070209</v>
      </c>
    </row>
    <row r="68977" spans="47:47" x14ac:dyDescent="0.25">
      <c r="AU68977">
        <v>15070211</v>
      </c>
    </row>
    <row r="68978" spans="47:47" x14ac:dyDescent="0.25">
      <c r="AU68978">
        <v>15070204</v>
      </c>
    </row>
    <row r="68979" spans="47:47" x14ac:dyDescent="0.25">
      <c r="AU68979">
        <v>15070206</v>
      </c>
    </row>
    <row r="68980" spans="47:47" x14ac:dyDescent="0.25">
      <c r="AU68980">
        <v>37066</v>
      </c>
    </row>
    <row r="68981" spans="47:47" x14ac:dyDescent="0.25">
      <c r="AU68981">
        <v>37047</v>
      </c>
    </row>
    <row r="68982" spans="47:47" x14ac:dyDescent="0.25">
      <c r="AU68982">
        <v>15070210</v>
      </c>
    </row>
    <row r="68983" spans="47:47" x14ac:dyDescent="0.25">
      <c r="AU68983" t="s">
        <v>34932</v>
      </c>
    </row>
    <row r="68984" spans="47:47" x14ac:dyDescent="0.25">
      <c r="AU68984">
        <v>8236</v>
      </c>
    </row>
    <row r="68985" spans="47:47" x14ac:dyDescent="0.25">
      <c r="AU68985">
        <v>37069</v>
      </c>
    </row>
    <row r="68986" spans="47:47" x14ac:dyDescent="0.25">
      <c r="AU68986">
        <v>15070210</v>
      </c>
    </row>
    <row r="68987" spans="47:47" x14ac:dyDescent="0.25">
      <c r="AU68987">
        <v>15070208</v>
      </c>
    </row>
    <row r="68988" spans="47:47" x14ac:dyDescent="0.25">
      <c r="AU68988">
        <v>15070214</v>
      </c>
    </row>
    <row r="68989" spans="47:47" x14ac:dyDescent="0.25">
      <c r="AU68989">
        <v>1674</v>
      </c>
    </row>
    <row r="68990" spans="47:47" x14ac:dyDescent="0.25">
      <c r="AU68990">
        <v>1701</v>
      </c>
    </row>
    <row r="68991" spans="47:47" x14ac:dyDescent="0.25">
      <c r="AU68991">
        <v>1580</v>
      </c>
    </row>
    <row r="68992" spans="47:47" x14ac:dyDescent="0.25">
      <c r="AU68992">
        <v>1331</v>
      </c>
    </row>
    <row r="68993" spans="47:47" x14ac:dyDescent="0.25">
      <c r="AU68993">
        <v>1353</v>
      </c>
    </row>
    <row r="68994" spans="47:47" x14ac:dyDescent="0.25">
      <c r="AU68994">
        <v>2922</v>
      </c>
    </row>
    <row r="68995" spans="47:47" x14ac:dyDescent="0.25">
      <c r="AU68995">
        <v>8070275</v>
      </c>
    </row>
    <row r="68996" spans="47:47" x14ac:dyDescent="0.25">
      <c r="AU68996">
        <v>8070313</v>
      </c>
    </row>
    <row r="68997" spans="47:47" x14ac:dyDescent="0.25">
      <c r="AU68997">
        <v>2947</v>
      </c>
    </row>
    <row r="68998" spans="47:47" x14ac:dyDescent="0.25">
      <c r="AU68998">
        <v>2625</v>
      </c>
    </row>
    <row r="68999" spans="47:47" x14ac:dyDescent="0.25">
      <c r="AU68999">
        <v>2620</v>
      </c>
    </row>
    <row r="69000" spans="47:47" x14ac:dyDescent="0.25">
      <c r="AU69000">
        <v>2621</v>
      </c>
    </row>
    <row r="69001" spans="47:47" x14ac:dyDescent="0.25">
      <c r="AU69001" t="s">
        <v>34933</v>
      </c>
    </row>
    <row r="69002" spans="47:47" x14ac:dyDescent="0.25">
      <c r="AU69002">
        <v>3003012</v>
      </c>
    </row>
    <row r="69003" spans="47:47" x14ac:dyDescent="0.25">
      <c r="AU69003">
        <v>1000125</v>
      </c>
    </row>
    <row r="69004" spans="47:47" x14ac:dyDescent="0.25">
      <c r="AU69004">
        <v>3003003</v>
      </c>
    </row>
    <row r="69005" spans="47:47" x14ac:dyDescent="0.25">
      <c r="AU69005" t="s">
        <v>34934</v>
      </c>
    </row>
    <row r="69006" spans="47:47" x14ac:dyDescent="0.25">
      <c r="AU69006">
        <v>3104</v>
      </c>
    </row>
    <row r="69007" spans="47:47" x14ac:dyDescent="0.25">
      <c r="AU69007" t="s">
        <v>34935</v>
      </c>
    </row>
    <row r="69008" spans="47:47" x14ac:dyDescent="0.25">
      <c r="AU69008" t="s">
        <v>34936</v>
      </c>
    </row>
    <row r="69009" spans="47:47" x14ac:dyDescent="0.25">
      <c r="AU69009" t="s">
        <v>34937</v>
      </c>
    </row>
    <row r="69010" spans="47:47" x14ac:dyDescent="0.25">
      <c r="AU69010" t="s">
        <v>34938</v>
      </c>
    </row>
    <row r="69011" spans="47:47" x14ac:dyDescent="0.25">
      <c r="AU69011" t="s">
        <v>14830</v>
      </c>
    </row>
    <row r="69012" spans="47:47" x14ac:dyDescent="0.25">
      <c r="AU69012" t="s">
        <v>34939</v>
      </c>
    </row>
    <row r="69013" spans="47:47" x14ac:dyDescent="0.25">
      <c r="AU69013" t="s">
        <v>34940</v>
      </c>
    </row>
    <row r="69014" spans="47:47" x14ac:dyDescent="0.25">
      <c r="AU69014" t="s">
        <v>34941</v>
      </c>
    </row>
    <row r="69015" spans="47:47" x14ac:dyDescent="0.25">
      <c r="AU69015" t="s">
        <v>1358</v>
      </c>
    </row>
    <row r="69016" spans="47:47" x14ac:dyDescent="0.25">
      <c r="AU69016" t="s">
        <v>12449</v>
      </c>
    </row>
    <row r="69017" spans="47:47" x14ac:dyDescent="0.25">
      <c r="AU69017" t="s">
        <v>34942</v>
      </c>
    </row>
    <row r="69018" spans="47:47" x14ac:dyDescent="0.25">
      <c r="AU69018" t="s">
        <v>34943</v>
      </c>
    </row>
    <row r="69019" spans="47:47" x14ac:dyDescent="0.25">
      <c r="AU69019" t="s">
        <v>34944</v>
      </c>
    </row>
    <row r="69020" spans="47:47" x14ac:dyDescent="0.25">
      <c r="AU69020" t="s">
        <v>34945</v>
      </c>
    </row>
    <row r="69021" spans="47:47" x14ac:dyDescent="0.25">
      <c r="AU69021" t="s">
        <v>34946</v>
      </c>
    </row>
    <row r="69022" spans="47:47" x14ac:dyDescent="0.25">
      <c r="AU69022" t="s">
        <v>34947</v>
      </c>
    </row>
    <row r="69023" spans="47:47" x14ac:dyDescent="0.25">
      <c r="AU69023" t="s">
        <v>34948</v>
      </c>
    </row>
    <row r="69024" spans="47:47" x14ac:dyDescent="0.25">
      <c r="AU69024" t="s">
        <v>34949</v>
      </c>
    </row>
    <row r="69025" spans="47:47" x14ac:dyDescent="0.25">
      <c r="AU69025" t="s">
        <v>34950</v>
      </c>
    </row>
    <row r="69026" spans="47:47" x14ac:dyDescent="0.25">
      <c r="AU69026" t="s">
        <v>34951</v>
      </c>
    </row>
    <row r="69027" spans="47:47" x14ac:dyDescent="0.25">
      <c r="AU69027" t="s">
        <v>34952</v>
      </c>
    </row>
    <row r="69028" spans="47:47" x14ac:dyDescent="0.25">
      <c r="AU69028" t="s">
        <v>34953</v>
      </c>
    </row>
    <row r="69029" spans="47:47" x14ac:dyDescent="0.25">
      <c r="AU69029">
        <v>60507</v>
      </c>
    </row>
    <row r="69030" spans="47:47" x14ac:dyDescent="0.25">
      <c r="AU69030">
        <v>60509</v>
      </c>
    </row>
    <row r="69031" spans="47:47" x14ac:dyDescent="0.25">
      <c r="AU69031">
        <v>60513</v>
      </c>
    </row>
    <row r="69032" spans="47:47" x14ac:dyDescent="0.25">
      <c r="AU69032">
        <v>60528</v>
      </c>
    </row>
    <row r="69033" spans="47:47" x14ac:dyDescent="0.25">
      <c r="AU69033">
        <v>60570</v>
      </c>
    </row>
    <row r="69034" spans="47:47" x14ac:dyDescent="0.25">
      <c r="AU69034">
        <v>60532</v>
      </c>
    </row>
    <row r="69035" spans="47:47" x14ac:dyDescent="0.25">
      <c r="AU69035">
        <v>60536</v>
      </c>
    </row>
    <row r="69036" spans="47:47" x14ac:dyDescent="0.25">
      <c r="AU69036">
        <v>60563</v>
      </c>
    </row>
    <row r="69037" spans="47:47" x14ac:dyDescent="0.25">
      <c r="AU69037">
        <v>60561</v>
      </c>
    </row>
    <row r="69038" spans="47:47" x14ac:dyDescent="0.25">
      <c r="AU69038">
        <v>69010026</v>
      </c>
    </row>
    <row r="69039" spans="47:47" x14ac:dyDescent="0.25">
      <c r="AU69039">
        <v>4313</v>
      </c>
    </row>
    <row r="69040" spans="47:47" x14ac:dyDescent="0.25">
      <c r="AU69040">
        <v>4313</v>
      </c>
    </row>
    <row r="69041" spans="47:47" x14ac:dyDescent="0.25">
      <c r="AU69041">
        <v>89106</v>
      </c>
    </row>
    <row r="69042" spans="47:47" x14ac:dyDescent="0.25">
      <c r="AU69042">
        <v>13809</v>
      </c>
    </row>
    <row r="69043" spans="47:47" x14ac:dyDescent="0.25">
      <c r="AU69043">
        <v>7990</v>
      </c>
    </row>
    <row r="69044" spans="47:47" x14ac:dyDescent="0.25">
      <c r="AU69044">
        <v>7971</v>
      </c>
    </row>
    <row r="69045" spans="47:47" x14ac:dyDescent="0.25">
      <c r="AU69045">
        <v>89116</v>
      </c>
    </row>
    <row r="69046" spans="47:47" x14ac:dyDescent="0.25">
      <c r="AU69046">
        <v>89109</v>
      </c>
    </row>
    <row r="69047" spans="47:47" x14ac:dyDescent="0.25">
      <c r="AU69047">
        <v>89122</v>
      </c>
    </row>
    <row r="69048" spans="47:47" x14ac:dyDescent="0.25">
      <c r="AU69048" t="s">
        <v>12305</v>
      </c>
    </row>
    <row r="69049" spans="47:47" x14ac:dyDescent="0.25">
      <c r="AU69049" t="s">
        <v>12306</v>
      </c>
    </row>
    <row r="69050" spans="47:47" x14ac:dyDescent="0.25">
      <c r="AU69050">
        <v>670</v>
      </c>
    </row>
    <row r="69051" spans="47:47" x14ac:dyDescent="0.25">
      <c r="AU69051">
        <v>650</v>
      </c>
    </row>
    <row r="69052" spans="47:47" x14ac:dyDescent="0.25">
      <c r="AU69052">
        <v>3420</v>
      </c>
    </row>
    <row r="69053" spans="47:47" x14ac:dyDescent="0.25">
      <c r="AU69053">
        <v>9870</v>
      </c>
    </row>
    <row r="69054" spans="47:47" x14ac:dyDescent="0.25">
      <c r="AU69054">
        <v>89072</v>
      </c>
    </row>
    <row r="69055" spans="47:47" x14ac:dyDescent="0.25">
      <c r="AU69055" t="s">
        <v>12310</v>
      </c>
    </row>
    <row r="69056" spans="47:47" x14ac:dyDescent="0.25">
      <c r="AU69056">
        <v>59601</v>
      </c>
    </row>
    <row r="69057" spans="47:47" x14ac:dyDescent="0.25">
      <c r="AU69057">
        <v>902</v>
      </c>
    </row>
    <row r="69058" spans="47:47" x14ac:dyDescent="0.25">
      <c r="AU69058">
        <v>13750</v>
      </c>
    </row>
    <row r="69059" spans="47:47" x14ac:dyDescent="0.25">
      <c r="AU69059">
        <v>13732</v>
      </c>
    </row>
    <row r="69060" spans="47:47" x14ac:dyDescent="0.25">
      <c r="AU69060">
        <v>13747</v>
      </c>
    </row>
    <row r="69061" spans="47:47" x14ac:dyDescent="0.25">
      <c r="AU69061">
        <v>13740</v>
      </c>
    </row>
    <row r="69062" spans="47:47" x14ac:dyDescent="0.25">
      <c r="AU69062" t="s">
        <v>12308</v>
      </c>
    </row>
    <row r="69063" spans="47:47" x14ac:dyDescent="0.25">
      <c r="AU69063" t="s">
        <v>12309</v>
      </c>
    </row>
    <row r="69064" spans="47:47" x14ac:dyDescent="0.25">
      <c r="AU69064">
        <v>103</v>
      </c>
    </row>
    <row r="69065" spans="47:47" x14ac:dyDescent="0.25">
      <c r="AU69065">
        <v>600</v>
      </c>
    </row>
    <row r="69066" spans="47:47" x14ac:dyDescent="0.25">
      <c r="AU69066">
        <v>2015</v>
      </c>
    </row>
    <row r="69067" spans="47:47" x14ac:dyDescent="0.25">
      <c r="AU69067">
        <v>598</v>
      </c>
    </row>
    <row r="69068" spans="47:47" x14ac:dyDescent="0.25">
      <c r="AU69068">
        <v>615</v>
      </c>
    </row>
    <row r="69069" spans="47:47" x14ac:dyDescent="0.25">
      <c r="AU69069">
        <v>3002</v>
      </c>
    </row>
    <row r="69070" spans="47:47" x14ac:dyDescent="0.25">
      <c r="AU69070">
        <v>3001</v>
      </c>
    </row>
    <row r="69071" spans="47:47" x14ac:dyDescent="0.25">
      <c r="AU69071">
        <v>1254</v>
      </c>
    </row>
    <row r="69072" spans="47:47" x14ac:dyDescent="0.25">
      <c r="AU69072">
        <v>10215</v>
      </c>
    </row>
    <row r="69073" spans="47:47" x14ac:dyDescent="0.25">
      <c r="AU69073">
        <v>10220</v>
      </c>
    </row>
    <row r="69074" spans="47:47" x14ac:dyDescent="0.25">
      <c r="AU69074">
        <v>5200</v>
      </c>
    </row>
    <row r="69075" spans="47:47" x14ac:dyDescent="0.25">
      <c r="AU69075">
        <v>89117</v>
      </c>
    </row>
    <row r="69076" spans="47:47" x14ac:dyDescent="0.25">
      <c r="AU69076">
        <v>89121</v>
      </c>
    </row>
    <row r="69077" spans="47:47" x14ac:dyDescent="0.25">
      <c r="AU69077">
        <v>89123</v>
      </c>
    </row>
    <row r="69078" spans="47:47" x14ac:dyDescent="0.25">
      <c r="AU69078">
        <v>89126</v>
      </c>
    </row>
    <row r="69079" spans="47:47" x14ac:dyDescent="0.25">
      <c r="AU69079">
        <v>89124</v>
      </c>
    </row>
    <row r="69080" spans="47:47" x14ac:dyDescent="0.25">
      <c r="AU69080">
        <v>89121</v>
      </c>
    </row>
    <row r="69081" spans="47:47" x14ac:dyDescent="0.25">
      <c r="AU69081">
        <v>1422</v>
      </c>
    </row>
    <row r="69082" spans="47:47" x14ac:dyDescent="0.25">
      <c r="AU69082">
        <v>1425</v>
      </c>
    </row>
    <row r="69083" spans="47:47" x14ac:dyDescent="0.25">
      <c r="AU69083">
        <v>118</v>
      </c>
    </row>
    <row r="69084" spans="47:47" x14ac:dyDescent="0.25">
      <c r="AU69084">
        <v>128</v>
      </c>
    </row>
    <row r="69085" spans="47:47" x14ac:dyDescent="0.25">
      <c r="AU69085">
        <v>13701</v>
      </c>
    </row>
    <row r="69086" spans="47:47" x14ac:dyDescent="0.25">
      <c r="AU69086">
        <v>606</v>
      </c>
    </row>
    <row r="69087" spans="47:47" x14ac:dyDescent="0.25">
      <c r="AU69087">
        <v>904</v>
      </c>
    </row>
    <row r="69088" spans="47:47" x14ac:dyDescent="0.25">
      <c r="AU69088">
        <v>2021</v>
      </c>
    </row>
    <row r="69089" spans="47:47" x14ac:dyDescent="0.25">
      <c r="AU69089">
        <v>15</v>
      </c>
    </row>
    <row r="69090" spans="47:47" x14ac:dyDescent="0.25">
      <c r="AU69090">
        <v>16</v>
      </c>
    </row>
    <row r="69091" spans="47:47" x14ac:dyDescent="0.25">
      <c r="AU69091">
        <v>14</v>
      </c>
    </row>
    <row r="69092" spans="47:47" x14ac:dyDescent="0.25">
      <c r="AU69092">
        <v>13712</v>
      </c>
    </row>
    <row r="69093" spans="47:47" x14ac:dyDescent="0.25">
      <c r="AU69093">
        <v>70003</v>
      </c>
    </row>
    <row r="69094" spans="47:47" x14ac:dyDescent="0.25">
      <c r="AU69094">
        <v>70015</v>
      </c>
    </row>
    <row r="69095" spans="47:47" x14ac:dyDescent="0.25">
      <c r="AU69095">
        <v>14236</v>
      </c>
    </row>
    <row r="69096" spans="47:47" x14ac:dyDescent="0.25">
      <c r="AU69096">
        <v>14240</v>
      </c>
    </row>
    <row r="69097" spans="47:47" x14ac:dyDescent="0.25">
      <c r="AU69097">
        <v>7995</v>
      </c>
    </row>
    <row r="69098" spans="47:47" x14ac:dyDescent="0.25">
      <c r="AU69098">
        <v>7994</v>
      </c>
    </row>
    <row r="69099" spans="47:47" x14ac:dyDescent="0.25">
      <c r="AU69099">
        <v>3223</v>
      </c>
    </row>
    <row r="69100" spans="47:47" x14ac:dyDescent="0.25">
      <c r="AU69100">
        <v>79102</v>
      </c>
    </row>
    <row r="69101" spans="47:47" x14ac:dyDescent="0.25">
      <c r="AU69101" t="s">
        <v>12312</v>
      </c>
    </row>
    <row r="69102" spans="47:47" x14ac:dyDescent="0.25">
      <c r="AU69102" t="s">
        <v>12313</v>
      </c>
    </row>
    <row r="69103" spans="47:47" x14ac:dyDescent="0.25">
      <c r="AU69103" t="s">
        <v>12314</v>
      </c>
    </row>
    <row r="69104" spans="47:47" x14ac:dyDescent="0.25">
      <c r="AU69104" t="s">
        <v>12315</v>
      </c>
    </row>
    <row r="69105" spans="47:47" x14ac:dyDescent="0.25">
      <c r="AU69105" t="s">
        <v>12319</v>
      </c>
    </row>
    <row r="69106" spans="47:47" x14ac:dyDescent="0.25">
      <c r="AU69106" t="s">
        <v>12318</v>
      </c>
    </row>
    <row r="69107" spans="47:47" x14ac:dyDescent="0.25">
      <c r="AU69107" t="s">
        <v>12317</v>
      </c>
    </row>
    <row r="69108" spans="47:47" x14ac:dyDescent="0.25">
      <c r="AU69108" t="s">
        <v>12316</v>
      </c>
    </row>
    <row r="69109" spans="47:47" x14ac:dyDescent="0.25">
      <c r="AU69109">
        <v>5004</v>
      </c>
    </row>
    <row r="69110" spans="47:47" x14ac:dyDescent="0.25">
      <c r="AU69110">
        <v>5007</v>
      </c>
    </row>
    <row r="69111" spans="47:47" x14ac:dyDescent="0.25">
      <c r="AU69111">
        <v>4005</v>
      </c>
    </row>
    <row r="69112" spans="47:47" x14ac:dyDescent="0.25">
      <c r="AU69112">
        <v>904</v>
      </c>
    </row>
    <row r="69113" spans="47:47" x14ac:dyDescent="0.25">
      <c r="AU69113">
        <v>465563</v>
      </c>
    </row>
    <row r="69114" spans="47:47" x14ac:dyDescent="0.25">
      <c r="AU69114">
        <v>119601</v>
      </c>
    </row>
    <row r="69115" spans="47:47" x14ac:dyDescent="0.25">
      <c r="AU69115">
        <v>119602</v>
      </c>
    </row>
    <row r="69116" spans="47:47" x14ac:dyDescent="0.25">
      <c r="AU69116">
        <v>119603</v>
      </c>
    </row>
    <row r="69117" spans="47:47" x14ac:dyDescent="0.25">
      <c r="AU69117">
        <v>114708</v>
      </c>
    </row>
    <row r="69118" spans="47:47" x14ac:dyDescent="0.25">
      <c r="AU69118">
        <v>110319</v>
      </c>
    </row>
    <row r="69119" spans="47:47" x14ac:dyDescent="0.25">
      <c r="AU69119">
        <v>120001</v>
      </c>
    </row>
    <row r="69120" spans="47:47" x14ac:dyDescent="0.25">
      <c r="AU69120">
        <v>35300</v>
      </c>
    </row>
    <row r="69121" spans="47:47" x14ac:dyDescent="0.25">
      <c r="AU69121">
        <v>34900</v>
      </c>
    </row>
    <row r="69122" spans="47:47" x14ac:dyDescent="0.25">
      <c r="AU69122">
        <v>2800</v>
      </c>
    </row>
    <row r="69123" spans="47:47" x14ac:dyDescent="0.25">
      <c r="AU69123" t="s">
        <v>12320</v>
      </c>
    </row>
    <row r="69124" spans="47:47" x14ac:dyDescent="0.25">
      <c r="AU69124" t="s">
        <v>12321</v>
      </c>
    </row>
    <row r="69125" spans="47:47" x14ac:dyDescent="0.25">
      <c r="AU69125">
        <v>2233</v>
      </c>
    </row>
    <row r="69126" spans="47:47" x14ac:dyDescent="0.25">
      <c r="AU69126">
        <v>8028</v>
      </c>
    </row>
    <row r="69127" spans="47:47" x14ac:dyDescent="0.25">
      <c r="AU69127">
        <v>4013</v>
      </c>
    </row>
    <row r="69128" spans="47:47" x14ac:dyDescent="0.25">
      <c r="AU69128">
        <v>520</v>
      </c>
    </row>
    <row r="69129" spans="47:47" x14ac:dyDescent="0.25">
      <c r="AU69129">
        <v>50</v>
      </c>
    </row>
    <row r="69130" spans="47:47" x14ac:dyDescent="0.25">
      <c r="AU69130">
        <v>51</v>
      </c>
    </row>
    <row r="69131" spans="47:47" x14ac:dyDescent="0.25">
      <c r="AU69131">
        <v>53</v>
      </c>
    </row>
    <row r="69132" spans="47:47" x14ac:dyDescent="0.25">
      <c r="AU69132">
        <v>2057</v>
      </c>
    </row>
    <row r="69133" spans="47:47" x14ac:dyDescent="0.25">
      <c r="AU69133">
        <v>2058</v>
      </c>
    </row>
    <row r="69134" spans="47:47" x14ac:dyDescent="0.25">
      <c r="AU69134">
        <v>4965</v>
      </c>
    </row>
    <row r="69135" spans="47:47" x14ac:dyDescent="0.25">
      <c r="AU69135" t="s">
        <v>12322</v>
      </c>
    </row>
    <row r="69136" spans="47:47" x14ac:dyDescent="0.25">
      <c r="AU69136" t="s">
        <v>12323</v>
      </c>
    </row>
    <row r="69137" spans="47:47" x14ac:dyDescent="0.25">
      <c r="AU69137" t="s">
        <v>12324</v>
      </c>
    </row>
    <row r="69138" spans="47:47" x14ac:dyDescent="0.25">
      <c r="AU69138" t="s">
        <v>12329</v>
      </c>
    </row>
    <row r="69139" spans="47:47" x14ac:dyDescent="0.25">
      <c r="AU69139" t="s">
        <v>12328</v>
      </c>
    </row>
    <row r="69140" spans="47:47" x14ac:dyDescent="0.25">
      <c r="AU69140" t="s">
        <v>12326</v>
      </c>
    </row>
    <row r="69141" spans="47:47" x14ac:dyDescent="0.25">
      <c r="AU69141" t="s">
        <v>12327</v>
      </c>
    </row>
    <row r="69142" spans="47:47" x14ac:dyDescent="0.25">
      <c r="AU69142" t="s">
        <v>12330</v>
      </c>
    </row>
    <row r="69143" spans="47:47" x14ac:dyDescent="0.25">
      <c r="AU69143">
        <v>1019</v>
      </c>
    </row>
    <row r="69144" spans="47:47" x14ac:dyDescent="0.25">
      <c r="AU69144">
        <v>1023</v>
      </c>
    </row>
    <row r="69145" spans="47:47" x14ac:dyDescent="0.25">
      <c r="AU69145">
        <v>1007</v>
      </c>
    </row>
    <row r="69146" spans="47:47" x14ac:dyDescent="0.25">
      <c r="AU69146">
        <v>61000</v>
      </c>
    </row>
    <row r="69147" spans="47:47" x14ac:dyDescent="0.25">
      <c r="AU69147">
        <v>78000</v>
      </c>
    </row>
    <row r="69148" spans="47:47" x14ac:dyDescent="0.25">
      <c r="AU69148">
        <v>1012</v>
      </c>
    </row>
    <row r="69149" spans="47:47" x14ac:dyDescent="0.25">
      <c r="AU69149">
        <v>1042</v>
      </c>
    </row>
    <row r="69150" spans="47:47" x14ac:dyDescent="0.25">
      <c r="AU69150">
        <v>89125</v>
      </c>
    </row>
    <row r="69151" spans="47:47" x14ac:dyDescent="0.25">
      <c r="AU69151" t="s">
        <v>12335</v>
      </c>
    </row>
    <row r="69152" spans="47:47" x14ac:dyDescent="0.25">
      <c r="AU69152" t="s">
        <v>12336</v>
      </c>
    </row>
    <row r="69153" spans="47:47" x14ac:dyDescent="0.25">
      <c r="AU69153" t="s">
        <v>34954</v>
      </c>
    </row>
    <row r="69154" spans="47:47" x14ac:dyDescent="0.25">
      <c r="AU69154" t="s">
        <v>34955</v>
      </c>
    </row>
    <row r="69155" spans="47:47" x14ac:dyDescent="0.25">
      <c r="AU69155" t="s">
        <v>12332</v>
      </c>
    </row>
    <row r="69156" spans="47:47" x14ac:dyDescent="0.25">
      <c r="AU69156" t="s">
        <v>12331</v>
      </c>
    </row>
    <row r="69157" spans="47:47" x14ac:dyDescent="0.25">
      <c r="AU69157">
        <v>79124</v>
      </c>
    </row>
    <row r="69158" spans="47:47" x14ac:dyDescent="0.25">
      <c r="AU69158">
        <v>6118</v>
      </c>
    </row>
    <row r="69159" spans="47:47" x14ac:dyDescent="0.25">
      <c r="AU69159">
        <v>3212</v>
      </c>
    </row>
    <row r="69160" spans="47:47" x14ac:dyDescent="0.25">
      <c r="AU69160">
        <v>200012</v>
      </c>
    </row>
    <row r="69161" spans="47:47" x14ac:dyDescent="0.25">
      <c r="AU69161">
        <v>200015</v>
      </c>
    </row>
    <row r="69162" spans="47:47" x14ac:dyDescent="0.25">
      <c r="AU69162">
        <v>13182</v>
      </c>
    </row>
    <row r="69163" spans="47:47" x14ac:dyDescent="0.25">
      <c r="AU69163">
        <v>13163</v>
      </c>
    </row>
    <row r="69164" spans="47:47" x14ac:dyDescent="0.25">
      <c r="AU69164">
        <v>19659</v>
      </c>
    </row>
    <row r="69165" spans="47:47" x14ac:dyDescent="0.25">
      <c r="AU69165">
        <v>19662</v>
      </c>
    </row>
    <row r="69166" spans="47:47" x14ac:dyDescent="0.25">
      <c r="AU69166">
        <v>16060</v>
      </c>
    </row>
    <row r="69167" spans="47:47" x14ac:dyDescent="0.25">
      <c r="AU69167">
        <v>7084</v>
      </c>
    </row>
    <row r="69168" spans="47:47" x14ac:dyDescent="0.25">
      <c r="AU69168">
        <v>7092</v>
      </c>
    </row>
    <row r="69169" spans="47:47" x14ac:dyDescent="0.25">
      <c r="AU69169" t="s">
        <v>12340</v>
      </c>
    </row>
    <row r="69170" spans="47:47" x14ac:dyDescent="0.25">
      <c r="AU69170" t="s">
        <v>12339</v>
      </c>
    </row>
    <row r="69171" spans="47:47" x14ac:dyDescent="0.25">
      <c r="AU69171">
        <v>72070</v>
      </c>
    </row>
    <row r="69172" spans="47:47" x14ac:dyDescent="0.25">
      <c r="AU69172">
        <v>6059</v>
      </c>
    </row>
    <row r="69173" spans="47:47" x14ac:dyDescent="0.25">
      <c r="AU69173">
        <v>3716</v>
      </c>
    </row>
    <row r="69174" spans="47:47" x14ac:dyDescent="0.25">
      <c r="AU69174" t="s">
        <v>12342</v>
      </c>
    </row>
    <row r="69175" spans="47:47" x14ac:dyDescent="0.25">
      <c r="AU69175" t="s">
        <v>12343</v>
      </c>
    </row>
    <row r="69176" spans="47:47" x14ac:dyDescent="0.25">
      <c r="AU69176" t="s">
        <v>12344</v>
      </c>
    </row>
    <row r="69177" spans="47:47" x14ac:dyDescent="0.25">
      <c r="AU69177">
        <v>3004</v>
      </c>
    </row>
    <row r="69178" spans="47:47" x14ac:dyDescent="0.25">
      <c r="AU69178">
        <v>3008</v>
      </c>
    </row>
    <row r="69179" spans="47:47" x14ac:dyDescent="0.25">
      <c r="AU69179">
        <v>89181</v>
      </c>
    </row>
    <row r="69180" spans="47:47" x14ac:dyDescent="0.25">
      <c r="AU69180">
        <v>2031</v>
      </c>
    </row>
    <row r="69181" spans="47:47" x14ac:dyDescent="0.25">
      <c r="AU69181">
        <v>602</v>
      </c>
    </row>
    <row r="69182" spans="47:47" x14ac:dyDescent="0.25">
      <c r="AU69182" t="s">
        <v>12345</v>
      </c>
    </row>
    <row r="69183" spans="47:47" x14ac:dyDescent="0.25">
      <c r="AU69183" t="s">
        <v>12346</v>
      </c>
    </row>
    <row r="69184" spans="47:47" x14ac:dyDescent="0.25">
      <c r="AU69184">
        <v>1200</v>
      </c>
    </row>
    <row r="69185" spans="47:47" x14ac:dyDescent="0.25">
      <c r="AU69185">
        <v>1220</v>
      </c>
    </row>
    <row r="69186" spans="47:47" x14ac:dyDescent="0.25">
      <c r="AU69186">
        <v>133</v>
      </c>
    </row>
    <row r="69187" spans="47:47" x14ac:dyDescent="0.25">
      <c r="AU69187" t="s">
        <v>34956</v>
      </c>
    </row>
    <row r="69188" spans="47:47" x14ac:dyDescent="0.25">
      <c r="AU69188">
        <v>982</v>
      </c>
    </row>
    <row r="69189" spans="47:47" x14ac:dyDescent="0.25">
      <c r="AU69189" t="s">
        <v>12486</v>
      </c>
    </row>
    <row r="69190" spans="47:47" x14ac:dyDescent="0.25">
      <c r="AU69190" t="s">
        <v>12490</v>
      </c>
    </row>
    <row r="69191" spans="47:47" x14ac:dyDescent="0.25">
      <c r="AU69191" t="s">
        <v>12509</v>
      </c>
    </row>
    <row r="69192" spans="47:47" x14ac:dyDescent="0.25">
      <c r="AU69192" t="s">
        <v>12510</v>
      </c>
    </row>
    <row r="69193" spans="47:47" x14ac:dyDescent="0.25">
      <c r="AU69193">
        <v>10913</v>
      </c>
    </row>
    <row r="69194" spans="47:47" x14ac:dyDescent="0.25">
      <c r="AU69194">
        <v>203</v>
      </c>
    </row>
    <row r="69195" spans="47:47" x14ac:dyDescent="0.25">
      <c r="AU69195">
        <v>10946</v>
      </c>
    </row>
    <row r="69196" spans="47:47" x14ac:dyDescent="0.25">
      <c r="AU69196">
        <v>10947</v>
      </c>
    </row>
    <row r="69197" spans="47:47" x14ac:dyDescent="0.25">
      <c r="AU69197">
        <v>10940</v>
      </c>
    </row>
    <row r="69198" spans="47:47" x14ac:dyDescent="0.25">
      <c r="AU69198">
        <v>10941</v>
      </c>
    </row>
    <row r="69199" spans="47:47" x14ac:dyDescent="0.25">
      <c r="AU69199">
        <v>10939</v>
      </c>
    </row>
    <row r="69200" spans="47:47" x14ac:dyDescent="0.25">
      <c r="AU69200">
        <v>10973</v>
      </c>
    </row>
    <row r="69201" spans="47:47" x14ac:dyDescent="0.25">
      <c r="AU69201">
        <v>10950</v>
      </c>
    </row>
    <row r="69202" spans="47:47" x14ac:dyDescent="0.25">
      <c r="AU69202">
        <v>10954</v>
      </c>
    </row>
    <row r="69203" spans="47:47" x14ac:dyDescent="0.25">
      <c r="AU69203">
        <v>10945</v>
      </c>
    </row>
    <row r="69204" spans="47:47" x14ac:dyDescent="0.25">
      <c r="AU69204">
        <v>10949</v>
      </c>
    </row>
    <row r="69205" spans="47:47" x14ac:dyDescent="0.25">
      <c r="AU69205">
        <v>10900</v>
      </c>
    </row>
    <row r="69206" spans="47:47" x14ac:dyDescent="0.25">
      <c r="AU69206">
        <v>10976</v>
      </c>
    </row>
    <row r="69207" spans="47:47" x14ac:dyDescent="0.25">
      <c r="AU69207" t="s">
        <v>12549</v>
      </c>
    </row>
    <row r="69208" spans="47:47" x14ac:dyDescent="0.25">
      <c r="AU69208">
        <v>11006</v>
      </c>
    </row>
    <row r="69209" spans="47:47" x14ac:dyDescent="0.25">
      <c r="AU69209">
        <v>11020</v>
      </c>
    </row>
    <row r="69210" spans="47:47" x14ac:dyDescent="0.25">
      <c r="AU69210">
        <v>11003</v>
      </c>
    </row>
    <row r="69211" spans="47:47" x14ac:dyDescent="0.25">
      <c r="AU69211">
        <v>10978</v>
      </c>
    </row>
    <row r="69212" spans="47:47" x14ac:dyDescent="0.25">
      <c r="AU69212">
        <v>120104</v>
      </c>
    </row>
    <row r="69213" spans="47:47" x14ac:dyDescent="0.25">
      <c r="AU69213">
        <v>10999</v>
      </c>
    </row>
    <row r="69214" spans="47:47" x14ac:dyDescent="0.25">
      <c r="AU69214">
        <v>11005</v>
      </c>
    </row>
    <row r="69215" spans="47:47" x14ac:dyDescent="0.25">
      <c r="AU69215">
        <v>120102</v>
      </c>
    </row>
    <row r="69216" spans="47:47" x14ac:dyDescent="0.25">
      <c r="AU69216">
        <v>120105</v>
      </c>
    </row>
    <row r="69217" spans="47:47" x14ac:dyDescent="0.25">
      <c r="AU69217">
        <v>11065</v>
      </c>
    </row>
    <row r="69218" spans="47:47" x14ac:dyDescent="0.25">
      <c r="AU69218">
        <v>11066</v>
      </c>
    </row>
    <row r="69219" spans="47:47" x14ac:dyDescent="0.25">
      <c r="AU69219">
        <v>11015</v>
      </c>
    </row>
    <row r="69220" spans="47:47" x14ac:dyDescent="0.25">
      <c r="AU69220">
        <v>1234</v>
      </c>
    </row>
    <row r="69221" spans="47:47" x14ac:dyDescent="0.25">
      <c r="AU69221">
        <v>9999999321</v>
      </c>
    </row>
    <row r="69222" spans="47:47" x14ac:dyDescent="0.25">
      <c r="AU69222">
        <v>11018</v>
      </c>
    </row>
    <row r="69223" spans="47:47" x14ac:dyDescent="0.25">
      <c r="AU69223">
        <v>11035</v>
      </c>
    </row>
    <row r="69224" spans="47:47" x14ac:dyDescent="0.25">
      <c r="AU69224">
        <v>11042</v>
      </c>
    </row>
    <row r="69225" spans="47:47" x14ac:dyDescent="0.25">
      <c r="AU69225">
        <v>11041</v>
      </c>
    </row>
    <row r="69226" spans="47:47" x14ac:dyDescent="0.25">
      <c r="AU69226">
        <v>11052</v>
      </c>
    </row>
    <row r="69227" spans="47:47" x14ac:dyDescent="0.25">
      <c r="AU69227" t="s">
        <v>12565</v>
      </c>
    </row>
    <row r="69228" spans="47:47" x14ac:dyDescent="0.25">
      <c r="AU69228" t="s">
        <v>34957</v>
      </c>
    </row>
    <row r="69229" spans="47:47" x14ac:dyDescent="0.25">
      <c r="AU69229">
        <v>4132601</v>
      </c>
    </row>
    <row r="69230" spans="47:47" x14ac:dyDescent="0.25">
      <c r="AU69230" t="s">
        <v>12555</v>
      </c>
    </row>
    <row r="69231" spans="47:47" x14ac:dyDescent="0.25">
      <c r="AU69231" t="s">
        <v>12556</v>
      </c>
    </row>
    <row r="69232" spans="47:47" x14ac:dyDescent="0.25">
      <c r="AU69232" t="s">
        <v>12566</v>
      </c>
    </row>
    <row r="69233" spans="47:47" x14ac:dyDescent="0.25">
      <c r="AU69233" t="s">
        <v>12557</v>
      </c>
    </row>
    <row r="69234" spans="47:47" x14ac:dyDescent="0.25">
      <c r="AU69234" t="s">
        <v>12563</v>
      </c>
    </row>
    <row r="69235" spans="47:47" x14ac:dyDescent="0.25">
      <c r="AU69235" t="s">
        <v>12562</v>
      </c>
    </row>
    <row r="69236" spans="47:47" x14ac:dyDescent="0.25">
      <c r="AU69236" t="s">
        <v>12561</v>
      </c>
    </row>
    <row r="69237" spans="47:47" x14ac:dyDescent="0.25">
      <c r="AU69237" t="s">
        <v>12559</v>
      </c>
    </row>
    <row r="69238" spans="47:47" x14ac:dyDescent="0.25">
      <c r="AU69238" t="s">
        <v>12558</v>
      </c>
    </row>
    <row r="69239" spans="47:47" x14ac:dyDescent="0.25">
      <c r="AU69239">
        <v>6187</v>
      </c>
    </row>
    <row r="69240" spans="47:47" x14ac:dyDescent="0.25">
      <c r="AU69240">
        <v>6179</v>
      </c>
    </row>
    <row r="69241" spans="47:47" x14ac:dyDescent="0.25">
      <c r="AU69241">
        <v>6144</v>
      </c>
    </row>
    <row r="69242" spans="47:47" x14ac:dyDescent="0.25">
      <c r="AU69242">
        <v>6142</v>
      </c>
    </row>
    <row r="69243" spans="47:47" x14ac:dyDescent="0.25">
      <c r="AU69243">
        <v>730</v>
      </c>
    </row>
    <row r="69244" spans="47:47" x14ac:dyDescent="0.25">
      <c r="AU69244" t="s">
        <v>12707</v>
      </c>
    </row>
    <row r="69245" spans="47:47" x14ac:dyDescent="0.25">
      <c r="AU69245">
        <v>5300</v>
      </c>
    </row>
    <row r="69246" spans="47:47" x14ac:dyDescent="0.25">
      <c r="AU69246">
        <v>10091</v>
      </c>
    </row>
    <row r="69247" spans="47:47" x14ac:dyDescent="0.25">
      <c r="AU69247" t="s">
        <v>12723</v>
      </c>
    </row>
    <row r="69248" spans="47:47" x14ac:dyDescent="0.25">
      <c r="AU69248">
        <v>1058</v>
      </c>
    </row>
    <row r="69249" spans="47:47" x14ac:dyDescent="0.25">
      <c r="AU69249" t="s">
        <v>12709</v>
      </c>
    </row>
    <row r="69250" spans="47:47" x14ac:dyDescent="0.25">
      <c r="AU69250" t="s">
        <v>12708</v>
      </c>
    </row>
    <row r="69251" spans="47:47" x14ac:dyDescent="0.25">
      <c r="AU69251" t="s">
        <v>12711</v>
      </c>
    </row>
    <row r="69252" spans="47:47" x14ac:dyDescent="0.25">
      <c r="AU69252" t="s">
        <v>12710</v>
      </c>
    </row>
    <row r="69253" spans="47:47" x14ac:dyDescent="0.25">
      <c r="AU69253">
        <v>89142</v>
      </c>
    </row>
    <row r="69254" spans="47:47" x14ac:dyDescent="0.25">
      <c r="AU69254">
        <v>2052</v>
      </c>
    </row>
    <row r="69255" spans="47:47" x14ac:dyDescent="0.25">
      <c r="AU69255">
        <v>100</v>
      </c>
    </row>
    <row r="69256" spans="47:47" x14ac:dyDescent="0.25">
      <c r="AU69256">
        <v>5003</v>
      </c>
    </row>
    <row r="69257" spans="47:47" x14ac:dyDescent="0.25">
      <c r="AU69257">
        <v>119503</v>
      </c>
    </row>
    <row r="69258" spans="47:47" x14ac:dyDescent="0.25">
      <c r="AU69258">
        <v>1080</v>
      </c>
    </row>
    <row r="69259" spans="47:47" x14ac:dyDescent="0.25">
      <c r="AU69259">
        <v>1081</v>
      </c>
    </row>
    <row r="69260" spans="47:47" x14ac:dyDescent="0.25">
      <c r="AU69260" t="s">
        <v>34958</v>
      </c>
    </row>
    <row r="69261" spans="47:47" x14ac:dyDescent="0.25">
      <c r="AU69261" t="s">
        <v>34959</v>
      </c>
    </row>
    <row r="69262" spans="47:47" x14ac:dyDescent="0.25">
      <c r="AU69262">
        <v>1092</v>
      </c>
    </row>
    <row r="69263" spans="47:47" x14ac:dyDescent="0.25">
      <c r="AU69263">
        <v>4020</v>
      </c>
    </row>
    <row r="69264" spans="47:47" x14ac:dyDescent="0.25">
      <c r="AU69264" t="s">
        <v>13211</v>
      </c>
    </row>
    <row r="69265" spans="47:47" x14ac:dyDescent="0.25">
      <c r="AU69265">
        <v>436</v>
      </c>
    </row>
    <row r="69266" spans="47:47" x14ac:dyDescent="0.25">
      <c r="AU69266">
        <v>14133</v>
      </c>
    </row>
    <row r="69268" spans="47:47" x14ac:dyDescent="0.25">
      <c r="AU69268">
        <v>515014</v>
      </c>
    </row>
    <row r="69269" spans="47:47" x14ac:dyDescent="0.25">
      <c r="AU69269">
        <v>51507</v>
      </c>
    </row>
    <row r="69270" spans="47:47" x14ac:dyDescent="0.25">
      <c r="AU69270" t="s">
        <v>13210</v>
      </c>
    </row>
    <row r="69271" spans="47:47" x14ac:dyDescent="0.25">
      <c r="AU69271">
        <v>50503</v>
      </c>
    </row>
    <row r="69272" spans="47:47" x14ac:dyDescent="0.25">
      <c r="AU69272">
        <v>16842</v>
      </c>
    </row>
    <row r="69273" spans="47:47" x14ac:dyDescent="0.25">
      <c r="AU69273">
        <v>16853</v>
      </c>
    </row>
    <row r="69274" spans="47:47" x14ac:dyDescent="0.25">
      <c r="AU69274">
        <v>235002</v>
      </c>
    </row>
    <row r="69275" spans="47:47" x14ac:dyDescent="0.25">
      <c r="AU69275">
        <v>20220</v>
      </c>
    </row>
    <row r="69276" spans="47:47" x14ac:dyDescent="0.25">
      <c r="AU69276">
        <v>238</v>
      </c>
    </row>
    <row r="69277" spans="47:47" x14ac:dyDescent="0.25">
      <c r="AU69277">
        <v>436</v>
      </c>
    </row>
    <row r="69278" spans="47:47" x14ac:dyDescent="0.25">
      <c r="AU69278">
        <v>168901</v>
      </c>
    </row>
    <row r="69279" spans="47:47" x14ac:dyDescent="0.25">
      <c r="AU69279">
        <v>168901</v>
      </c>
    </row>
    <row r="69280" spans="47:47" x14ac:dyDescent="0.25">
      <c r="AU69280">
        <v>308</v>
      </c>
    </row>
    <row r="69281" spans="47:47" x14ac:dyDescent="0.25">
      <c r="AU69281">
        <v>2413262</v>
      </c>
    </row>
    <row r="69282" spans="47:47" x14ac:dyDescent="0.25">
      <c r="AU69282" t="s">
        <v>13269</v>
      </c>
    </row>
    <row r="69283" spans="47:47" x14ac:dyDescent="0.25">
      <c r="AU69283" t="s">
        <v>13268</v>
      </c>
    </row>
    <row r="69284" spans="47:47" x14ac:dyDescent="0.25">
      <c r="AU69284">
        <v>319</v>
      </c>
    </row>
    <row r="69285" spans="47:47" x14ac:dyDescent="0.25">
      <c r="AU69285">
        <v>1345305</v>
      </c>
    </row>
    <row r="69286" spans="47:47" x14ac:dyDescent="0.25">
      <c r="AU69286" t="s">
        <v>13119</v>
      </c>
    </row>
    <row r="69287" spans="47:47" x14ac:dyDescent="0.25">
      <c r="AU69287">
        <v>50106</v>
      </c>
    </row>
    <row r="69288" spans="47:47" x14ac:dyDescent="0.25">
      <c r="AU69288" t="s">
        <v>13162</v>
      </c>
    </row>
    <row r="69289" spans="47:47" x14ac:dyDescent="0.25">
      <c r="AU69289">
        <v>8754522</v>
      </c>
    </row>
    <row r="69290" spans="47:47" x14ac:dyDescent="0.25">
      <c r="AU69290">
        <v>8814540</v>
      </c>
    </row>
    <row r="69291" spans="47:47" x14ac:dyDescent="0.25">
      <c r="AU69291">
        <v>203</v>
      </c>
    </row>
    <row r="69292" spans="47:47" x14ac:dyDescent="0.25">
      <c r="AU69292">
        <v>8894587</v>
      </c>
    </row>
    <row r="69293" spans="47:47" x14ac:dyDescent="0.25">
      <c r="AU69293">
        <v>8844637</v>
      </c>
    </row>
    <row r="69294" spans="47:47" x14ac:dyDescent="0.25">
      <c r="AU69294" t="s">
        <v>13173</v>
      </c>
    </row>
    <row r="69295" spans="47:47" x14ac:dyDescent="0.25">
      <c r="AU69295" t="s">
        <v>13174</v>
      </c>
    </row>
    <row r="69296" spans="47:47" x14ac:dyDescent="0.25">
      <c r="AU69296">
        <v>581</v>
      </c>
    </row>
    <row r="69297" spans="47:47" x14ac:dyDescent="0.25">
      <c r="AU69297">
        <v>5098</v>
      </c>
    </row>
    <row r="69298" spans="47:47" x14ac:dyDescent="0.25">
      <c r="AU69298">
        <v>4098112</v>
      </c>
    </row>
    <row r="69299" spans="47:47" x14ac:dyDescent="0.25">
      <c r="AU69299">
        <v>4098112</v>
      </c>
    </row>
    <row r="69300" spans="47:47" x14ac:dyDescent="0.25">
      <c r="AU69300">
        <v>301320</v>
      </c>
    </row>
    <row r="69301" spans="47:47" x14ac:dyDescent="0.25">
      <c r="AU69301">
        <v>426102</v>
      </c>
    </row>
    <row r="69302" spans="47:47" x14ac:dyDescent="0.25">
      <c r="AU69302">
        <v>426103</v>
      </c>
    </row>
    <row r="69303" spans="47:47" x14ac:dyDescent="0.25">
      <c r="AU69303">
        <v>36018</v>
      </c>
    </row>
    <row r="69304" spans="47:47" x14ac:dyDescent="0.25">
      <c r="AU69304">
        <v>36019</v>
      </c>
    </row>
    <row r="69305" spans="47:47" x14ac:dyDescent="0.25">
      <c r="AU69305">
        <v>36015</v>
      </c>
    </row>
    <row r="69306" spans="47:47" x14ac:dyDescent="0.25">
      <c r="AU69306">
        <v>40033</v>
      </c>
    </row>
    <row r="69307" spans="47:47" x14ac:dyDescent="0.25">
      <c r="AU69307">
        <v>40001</v>
      </c>
    </row>
    <row r="69308" spans="47:47" x14ac:dyDescent="0.25">
      <c r="AU69308">
        <v>39001</v>
      </c>
    </row>
    <row r="69309" spans="47:47" x14ac:dyDescent="0.25">
      <c r="AU69309">
        <v>1601</v>
      </c>
    </row>
    <row r="69310" spans="47:47" x14ac:dyDescent="0.25">
      <c r="AU69310">
        <v>2350</v>
      </c>
    </row>
    <row r="69311" spans="47:47" x14ac:dyDescent="0.25">
      <c r="AU69311">
        <v>3300</v>
      </c>
    </row>
    <row r="69312" spans="47:47" x14ac:dyDescent="0.25">
      <c r="AU69312">
        <v>3350</v>
      </c>
    </row>
    <row r="69313" spans="47:47" x14ac:dyDescent="0.25">
      <c r="AU69313">
        <v>411961</v>
      </c>
    </row>
    <row r="69314" spans="47:47" x14ac:dyDescent="0.25">
      <c r="AU69314">
        <v>306</v>
      </c>
    </row>
    <row r="69315" spans="47:47" x14ac:dyDescent="0.25">
      <c r="AU69315">
        <v>5191320</v>
      </c>
    </row>
    <row r="69316" spans="47:47" x14ac:dyDescent="0.25">
      <c r="AU69316">
        <v>5201417</v>
      </c>
    </row>
    <row r="69317" spans="47:47" x14ac:dyDescent="0.25">
      <c r="AU69317">
        <v>5247101</v>
      </c>
    </row>
    <row r="69318" spans="47:47" x14ac:dyDescent="0.25">
      <c r="AU69318">
        <v>5255100</v>
      </c>
    </row>
    <row r="69319" spans="47:47" x14ac:dyDescent="0.25">
      <c r="AU69319">
        <v>5252100</v>
      </c>
    </row>
    <row r="69320" spans="47:47" x14ac:dyDescent="0.25">
      <c r="AU69320">
        <v>5191321</v>
      </c>
    </row>
    <row r="69321" spans="47:47" x14ac:dyDescent="0.25">
      <c r="AU69321">
        <v>5011956</v>
      </c>
    </row>
    <row r="69322" spans="47:47" x14ac:dyDescent="0.25">
      <c r="AU69322">
        <v>1185104</v>
      </c>
    </row>
    <row r="69323" spans="47:47" x14ac:dyDescent="0.25">
      <c r="AU69323">
        <v>1181103</v>
      </c>
    </row>
    <row r="69324" spans="47:47" x14ac:dyDescent="0.25">
      <c r="AU69324">
        <v>1157205</v>
      </c>
    </row>
    <row r="69325" spans="47:47" x14ac:dyDescent="0.25">
      <c r="AU69325">
        <v>1140601</v>
      </c>
    </row>
    <row r="69326" spans="47:47" x14ac:dyDescent="0.25">
      <c r="AU69326">
        <v>1140609</v>
      </c>
    </row>
    <row r="69327" spans="47:47" x14ac:dyDescent="0.25">
      <c r="AU69327">
        <v>1143304</v>
      </c>
    </row>
    <row r="69328" spans="47:47" x14ac:dyDescent="0.25">
      <c r="AU69328">
        <v>1157206</v>
      </c>
    </row>
    <row r="69329" spans="47:47" x14ac:dyDescent="0.25">
      <c r="AU69329">
        <v>7012100</v>
      </c>
    </row>
    <row r="69330" spans="47:47" x14ac:dyDescent="0.25">
      <c r="AU69330">
        <v>7016101</v>
      </c>
    </row>
    <row r="69331" spans="47:47" x14ac:dyDescent="0.25">
      <c r="AU69331">
        <v>16795</v>
      </c>
    </row>
    <row r="69332" spans="47:47" x14ac:dyDescent="0.25">
      <c r="AU69332" t="s">
        <v>13271</v>
      </c>
    </row>
    <row r="69333" spans="47:47" x14ac:dyDescent="0.25">
      <c r="AU69333" t="s">
        <v>13201</v>
      </c>
    </row>
    <row r="69334" spans="47:47" x14ac:dyDescent="0.25">
      <c r="AU69334" t="s">
        <v>13200</v>
      </c>
    </row>
    <row r="69335" spans="47:47" x14ac:dyDescent="0.25">
      <c r="AU69335">
        <v>1780</v>
      </c>
    </row>
    <row r="69336" spans="47:47" x14ac:dyDescent="0.25">
      <c r="AU69336">
        <v>10</v>
      </c>
    </row>
    <row r="69337" spans="47:47" x14ac:dyDescent="0.25">
      <c r="AU69337">
        <v>143577</v>
      </c>
    </row>
    <row r="69338" spans="47:47" x14ac:dyDescent="0.25">
      <c r="AU69338">
        <v>300</v>
      </c>
    </row>
    <row r="69339" spans="47:47" x14ac:dyDescent="0.25">
      <c r="AU69339">
        <v>145375</v>
      </c>
    </row>
    <row r="69340" spans="47:47" x14ac:dyDescent="0.25">
      <c r="AU69340">
        <v>8001</v>
      </c>
    </row>
    <row r="69341" spans="47:47" x14ac:dyDescent="0.25">
      <c r="AU69341">
        <v>6003</v>
      </c>
    </row>
    <row r="69342" spans="47:47" x14ac:dyDescent="0.25">
      <c r="AU69342" t="s">
        <v>13270</v>
      </c>
    </row>
    <row r="69343" spans="47:47" x14ac:dyDescent="0.25">
      <c r="AU69343">
        <v>2690</v>
      </c>
    </row>
    <row r="69344" spans="47:47" x14ac:dyDescent="0.25">
      <c r="AU69344" t="s">
        <v>13202</v>
      </c>
    </row>
    <row r="69345" spans="47:47" x14ac:dyDescent="0.25">
      <c r="AU69345">
        <v>375</v>
      </c>
    </row>
    <row r="69346" spans="47:47" x14ac:dyDescent="0.25">
      <c r="AU69346">
        <v>912</v>
      </c>
    </row>
    <row r="69347" spans="47:47" x14ac:dyDescent="0.25">
      <c r="AU69347">
        <v>373</v>
      </c>
    </row>
    <row r="69348" spans="47:47" x14ac:dyDescent="0.25">
      <c r="AU69348">
        <v>380</v>
      </c>
    </row>
    <row r="69349" spans="47:47" x14ac:dyDescent="0.25">
      <c r="AU69349">
        <v>362</v>
      </c>
    </row>
    <row r="69350" spans="47:47" x14ac:dyDescent="0.25">
      <c r="AU69350">
        <v>316</v>
      </c>
    </row>
    <row r="69351" spans="47:47" x14ac:dyDescent="0.25">
      <c r="AU69351">
        <v>4271503</v>
      </c>
    </row>
    <row r="69352" spans="47:47" x14ac:dyDescent="0.25">
      <c r="AU69352" t="s">
        <v>13203</v>
      </c>
    </row>
    <row r="69353" spans="47:47" x14ac:dyDescent="0.25">
      <c r="AU69353" t="s">
        <v>34960</v>
      </c>
    </row>
    <row r="69354" spans="47:47" x14ac:dyDescent="0.25">
      <c r="AU69354">
        <v>60802</v>
      </c>
    </row>
    <row r="69355" spans="47:47" x14ac:dyDescent="0.25">
      <c r="AU69355">
        <v>60501</v>
      </c>
    </row>
    <row r="69356" spans="47:47" x14ac:dyDescent="0.25">
      <c r="AU69356">
        <v>60301</v>
      </c>
    </row>
    <row r="69357" spans="47:47" x14ac:dyDescent="0.25">
      <c r="AU69357">
        <v>40301</v>
      </c>
    </row>
    <row r="69358" spans="47:47" x14ac:dyDescent="0.25">
      <c r="AU69358">
        <v>40401</v>
      </c>
    </row>
    <row r="69359" spans="47:47" x14ac:dyDescent="0.25">
      <c r="AU69359">
        <v>50107</v>
      </c>
    </row>
    <row r="69360" spans="47:47" x14ac:dyDescent="0.25">
      <c r="AU69360">
        <v>50602</v>
      </c>
    </row>
    <row r="69361" spans="47:47" x14ac:dyDescent="0.25">
      <c r="AU69361">
        <v>50407</v>
      </c>
    </row>
    <row r="69362" spans="47:47" x14ac:dyDescent="0.25">
      <c r="AU69362">
        <v>61203</v>
      </c>
    </row>
    <row r="69363" spans="47:47" x14ac:dyDescent="0.25">
      <c r="AU69363">
        <v>61001</v>
      </c>
    </row>
    <row r="69364" spans="47:47" x14ac:dyDescent="0.25">
      <c r="AU69364">
        <v>50504</v>
      </c>
    </row>
    <row r="69365" spans="47:47" x14ac:dyDescent="0.25">
      <c r="AU69365" t="s">
        <v>13204</v>
      </c>
    </row>
    <row r="69366" spans="47:47" x14ac:dyDescent="0.25">
      <c r="AU69366">
        <v>50101</v>
      </c>
    </row>
    <row r="69367" spans="47:47" x14ac:dyDescent="0.25">
      <c r="AU69367">
        <v>50104</v>
      </c>
    </row>
    <row r="69368" spans="47:47" x14ac:dyDescent="0.25">
      <c r="AU69368">
        <v>50105</v>
      </c>
    </row>
    <row r="69369" spans="47:47" x14ac:dyDescent="0.25">
      <c r="AU69369">
        <v>391</v>
      </c>
    </row>
    <row r="69370" spans="47:47" x14ac:dyDescent="0.25">
      <c r="AU69370">
        <v>395</v>
      </c>
    </row>
    <row r="69371" spans="47:47" x14ac:dyDescent="0.25">
      <c r="AU69371">
        <v>36016</v>
      </c>
    </row>
    <row r="69372" spans="47:47" x14ac:dyDescent="0.25">
      <c r="AU69372">
        <v>82124</v>
      </c>
    </row>
    <row r="69373" spans="47:47" x14ac:dyDescent="0.25">
      <c r="AU69373">
        <v>14010</v>
      </c>
    </row>
    <row r="69374" spans="47:47" x14ac:dyDescent="0.25">
      <c r="AU69374">
        <v>14012</v>
      </c>
    </row>
    <row r="69375" spans="47:47" x14ac:dyDescent="0.25">
      <c r="AU69375">
        <v>402</v>
      </c>
    </row>
    <row r="69376" spans="47:47" x14ac:dyDescent="0.25">
      <c r="AU69376">
        <v>5195420</v>
      </c>
    </row>
    <row r="69377" spans="47:47" x14ac:dyDescent="0.25">
      <c r="AU69377">
        <v>5249100</v>
      </c>
    </row>
    <row r="69378" spans="47:47" x14ac:dyDescent="0.25">
      <c r="AU69378">
        <v>5156426</v>
      </c>
    </row>
    <row r="69379" spans="47:47" x14ac:dyDescent="0.25">
      <c r="AU69379">
        <v>1157209</v>
      </c>
    </row>
    <row r="69380" spans="47:47" x14ac:dyDescent="0.25">
      <c r="AU69380">
        <v>1811105</v>
      </c>
    </row>
    <row r="69381" spans="47:47" x14ac:dyDescent="0.25">
      <c r="AU69381">
        <v>5246200</v>
      </c>
    </row>
    <row r="69382" spans="47:47" x14ac:dyDescent="0.25">
      <c r="AU69382">
        <v>5263101</v>
      </c>
    </row>
    <row r="69383" spans="47:47" x14ac:dyDescent="0.25">
      <c r="AU69383">
        <v>5263102</v>
      </c>
    </row>
    <row r="69384" spans="47:47" x14ac:dyDescent="0.25">
      <c r="AU69384">
        <v>5230208</v>
      </c>
    </row>
    <row r="69385" spans="47:47" x14ac:dyDescent="0.25">
      <c r="AU69385">
        <v>5196317</v>
      </c>
    </row>
    <row r="69386" spans="47:47" x14ac:dyDescent="0.25">
      <c r="AU69386">
        <v>5248208</v>
      </c>
    </row>
    <row r="69387" spans="47:47" x14ac:dyDescent="0.25">
      <c r="AU69387">
        <v>5105832</v>
      </c>
    </row>
    <row r="69388" spans="47:47" x14ac:dyDescent="0.25">
      <c r="AU69388">
        <v>5268101</v>
      </c>
    </row>
    <row r="69389" spans="47:47" x14ac:dyDescent="0.25">
      <c r="AU69389">
        <v>50502</v>
      </c>
    </row>
    <row r="69390" spans="47:47" x14ac:dyDescent="0.25">
      <c r="AU69390">
        <v>50110</v>
      </c>
    </row>
    <row r="69391" spans="47:47" x14ac:dyDescent="0.25">
      <c r="AU69391">
        <v>50416</v>
      </c>
    </row>
    <row r="69392" spans="47:47" x14ac:dyDescent="0.25">
      <c r="AU69392">
        <v>50116</v>
      </c>
    </row>
    <row r="69393" spans="47:47" x14ac:dyDescent="0.25">
      <c r="AU69393">
        <v>50508</v>
      </c>
    </row>
    <row r="69394" spans="47:47" x14ac:dyDescent="0.25">
      <c r="AU69394">
        <v>50801</v>
      </c>
    </row>
    <row r="69395" spans="47:47" x14ac:dyDescent="0.25">
      <c r="AU69395">
        <v>41403</v>
      </c>
    </row>
    <row r="69396" spans="47:47" x14ac:dyDescent="0.25">
      <c r="AU69396">
        <v>41501</v>
      </c>
    </row>
    <row r="69397" spans="47:47" x14ac:dyDescent="0.25">
      <c r="AU69397">
        <v>41402</v>
      </c>
    </row>
    <row r="69398" spans="47:47" x14ac:dyDescent="0.25">
      <c r="AU69398">
        <v>41101</v>
      </c>
    </row>
    <row r="69399" spans="47:47" x14ac:dyDescent="0.25">
      <c r="AU69399">
        <v>50302</v>
      </c>
    </row>
    <row r="69400" spans="47:47" x14ac:dyDescent="0.25">
      <c r="AU69400" t="s">
        <v>34961</v>
      </c>
    </row>
    <row r="69401" spans="47:47" x14ac:dyDescent="0.25">
      <c r="AU69401">
        <v>5256104</v>
      </c>
    </row>
    <row r="69402" spans="47:47" x14ac:dyDescent="0.25">
      <c r="AU69402">
        <v>5256102</v>
      </c>
    </row>
    <row r="69403" spans="47:47" x14ac:dyDescent="0.25">
      <c r="AU69403" t="s">
        <v>34962</v>
      </c>
    </row>
    <row r="69404" spans="47:47" x14ac:dyDescent="0.25">
      <c r="AU69404" t="s">
        <v>13209</v>
      </c>
    </row>
    <row r="69405" spans="47:47" x14ac:dyDescent="0.25">
      <c r="AU69405">
        <v>2350</v>
      </c>
    </row>
    <row r="69406" spans="47:47" x14ac:dyDescent="0.25">
      <c r="AU69406" t="s">
        <v>13206</v>
      </c>
    </row>
    <row r="69407" spans="47:47" x14ac:dyDescent="0.25">
      <c r="AU69407">
        <v>630</v>
      </c>
    </row>
    <row r="69408" spans="47:47" x14ac:dyDescent="0.25">
      <c r="AU69408">
        <v>16833</v>
      </c>
    </row>
    <row r="69409" spans="47:47" x14ac:dyDescent="0.25">
      <c r="AU69409">
        <v>16796</v>
      </c>
    </row>
    <row r="69410" spans="47:47" x14ac:dyDescent="0.25">
      <c r="AU69410">
        <v>1187103</v>
      </c>
    </row>
    <row r="69411" spans="47:47" x14ac:dyDescent="0.25">
      <c r="AU69411">
        <v>1187100</v>
      </c>
    </row>
    <row r="69412" spans="47:47" x14ac:dyDescent="0.25">
      <c r="AU69412">
        <v>219122</v>
      </c>
    </row>
    <row r="69413" spans="47:47" x14ac:dyDescent="0.25">
      <c r="AU69413">
        <v>216604</v>
      </c>
    </row>
    <row r="69414" spans="47:47" x14ac:dyDescent="0.25">
      <c r="AU69414">
        <v>216104</v>
      </c>
    </row>
    <row r="69415" spans="47:47" x14ac:dyDescent="0.25">
      <c r="AU69415">
        <v>217204</v>
      </c>
    </row>
    <row r="69416" spans="47:47" x14ac:dyDescent="0.25">
      <c r="AU69416">
        <v>213605</v>
      </c>
    </row>
    <row r="69417" spans="47:47" x14ac:dyDescent="0.25">
      <c r="AU69417">
        <v>211902</v>
      </c>
    </row>
    <row r="69418" spans="47:47" x14ac:dyDescent="0.25">
      <c r="AU69418" t="s">
        <v>13208</v>
      </c>
    </row>
    <row r="69419" spans="47:47" x14ac:dyDescent="0.25">
      <c r="AU69419" t="s">
        <v>13207</v>
      </c>
    </row>
    <row r="69420" spans="47:47" x14ac:dyDescent="0.25">
      <c r="AU69420">
        <v>43011</v>
      </c>
    </row>
    <row r="69421" spans="47:47" x14ac:dyDescent="0.25">
      <c r="AU69421">
        <v>43006</v>
      </c>
    </row>
    <row r="69422" spans="47:47" x14ac:dyDescent="0.25">
      <c r="AU69422">
        <v>105</v>
      </c>
    </row>
    <row r="69423" spans="47:47" x14ac:dyDescent="0.25">
      <c r="AU69423">
        <v>1427</v>
      </c>
    </row>
    <row r="69424" spans="47:47" x14ac:dyDescent="0.25">
      <c r="AU69424">
        <v>4</v>
      </c>
    </row>
    <row r="69425" spans="47:47" x14ac:dyDescent="0.25">
      <c r="AU69425" s="82">
        <v>1863163</v>
      </c>
    </row>
    <row r="69426" spans="47:47" x14ac:dyDescent="0.25">
      <c r="AU69426">
        <v>1000005</v>
      </c>
    </row>
    <row r="69427" spans="47:47" x14ac:dyDescent="0.25">
      <c r="AU69427">
        <v>1200065</v>
      </c>
    </row>
    <row r="69428" spans="47:47" x14ac:dyDescent="0.25">
      <c r="AU69428">
        <v>1500213</v>
      </c>
    </row>
    <row r="69429" spans="47:47" x14ac:dyDescent="0.25">
      <c r="AU69429">
        <v>1000023</v>
      </c>
    </row>
    <row r="69430" spans="47:47" x14ac:dyDescent="0.25">
      <c r="AU69430">
        <v>1500005</v>
      </c>
    </row>
    <row r="69431" spans="47:47" x14ac:dyDescent="0.25">
      <c r="AU69431">
        <v>3704</v>
      </c>
    </row>
    <row r="69432" spans="47:47" x14ac:dyDescent="0.25">
      <c r="AU69432">
        <v>3705</v>
      </c>
    </row>
    <row r="69433" spans="47:47" x14ac:dyDescent="0.25">
      <c r="AU69433">
        <v>1291268</v>
      </c>
    </row>
    <row r="69434" spans="47:47" x14ac:dyDescent="0.25">
      <c r="AU69434">
        <v>1500</v>
      </c>
    </row>
    <row r="69435" spans="47:47" x14ac:dyDescent="0.25">
      <c r="AU69435">
        <v>537</v>
      </c>
    </row>
    <row r="69436" spans="47:47" x14ac:dyDescent="0.25">
      <c r="AU69436">
        <v>601229</v>
      </c>
    </row>
    <row r="69437" spans="47:47" x14ac:dyDescent="0.25">
      <c r="AU69437">
        <v>601371</v>
      </c>
    </row>
    <row r="69438" spans="47:47" x14ac:dyDescent="0.25">
      <c r="AU69438">
        <v>601407</v>
      </c>
    </row>
    <row r="69439" spans="47:47" x14ac:dyDescent="0.25">
      <c r="AU69439" t="s">
        <v>13217</v>
      </c>
    </row>
    <row r="69440" spans="47:47" x14ac:dyDescent="0.25">
      <c r="AU69440">
        <v>153914</v>
      </c>
    </row>
    <row r="69441" spans="47:47" x14ac:dyDescent="0.25">
      <c r="AU69441">
        <v>153912</v>
      </c>
    </row>
    <row r="69442" spans="47:47" x14ac:dyDescent="0.25">
      <c r="AU69442">
        <v>119565</v>
      </c>
    </row>
    <row r="69443" spans="47:47" x14ac:dyDescent="0.25">
      <c r="AU69443">
        <v>422148</v>
      </c>
    </row>
    <row r="69444" spans="47:47" x14ac:dyDescent="0.25">
      <c r="AU69444">
        <v>410024</v>
      </c>
    </row>
    <row r="69445" spans="47:47" x14ac:dyDescent="0.25">
      <c r="AU69445">
        <v>410021</v>
      </c>
    </row>
    <row r="69446" spans="47:47" x14ac:dyDescent="0.25">
      <c r="AU69446">
        <v>190039</v>
      </c>
    </row>
    <row r="69447" spans="47:47" x14ac:dyDescent="0.25">
      <c r="AU69447">
        <v>37360000</v>
      </c>
    </row>
    <row r="69448" spans="47:47" x14ac:dyDescent="0.25">
      <c r="AU69448">
        <v>1530</v>
      </c>
    </row>
    <row r="69449" spans="47:47" x14ac:dyDescent="0.25">
      <c r="AU69449">
        <v>1536</v>
      </c>
    </row>
    <row r="69450" spans="47:47" x14ac:dyDescent="0.25">
      <c r="AU69450">
        <v>411614</v>
      </c>
    </row>
    <row r="69451" spans="47:47" x14ac:dyDescent="0.25">
      <c r="AU69451">
        <v>37352000</v>
      </c>
    </row>
    <row r="69452" spans="47:47" x14ac:dyDescent="0.25">
      <c r="AU69452" t="s">
        <v>13213</v>
      </c>
    </row>
    <row r="69453" spans="47:47" x14ac:dyDescent="0.25">
      <c r="AU69453" t="s">
        <v>13214</v>
      </c>
    </row>
    <row r="69454" spans="47:47" x14ac:dyDescent="0.25">
      <c r="AU69454">
        <v>216001</v>
      </c>
    </row>
    <row r="69455" spans="47:47" x14ac:dyDescent="0.25">
      <c r="AU69455">
        <v>224601</v>
      </c>
    </row>
    <row r="69456" spans="47:47" x14ac:dyDescent="0.25">
      <c r="AU69456">
        <v>213603</v>
      </c>
    </row>
    <row r="69457" spans="47:47" x14ac:dyDescent="0.25">
      <c r="AU69457">
        <v>219823</v>
      </c>
    </row>
    <row r="69458" spans="47:47" x14ac:dyDescent="0.25">
      <c r="AU69458">
        <v>100</v>
      </c>
    </row>
    <row r="69459" spans="47:47" x14ac:dyDescent="0.25">
      <c r="AU69459">
        <v>1171</v>
      </c>
    </row>
    <row r="69460" spans="47:47" x14ac:dyDescent="0.25">
      <c r="AU69460" t="s">
        <v>13212</v>
      </c>
    </row>
    <row r="69461" spans="47:47" x14ac:dyDescent="0.25">
      <c r="AU69461">
        <v>143202</v>
      </c>
    </row>
    <row r="69462" spans="47:47" x14ac:dyDescent="0.25">
      <c r="AU69462">
        <v>1482203</v>
      </c>
    </row>
    <row r="69463" spans="47:47" x14ac:dyDescent="0.25">
      <c r="AU69463">
        <v>1488206</v>
      </c>
    </row>
    <row r="69464" spans="47:47" x14ac:dyDescent="0.25">
      <c r="AU69464">
        <v>2016</v>
      </c>
    </row>
    <row r="69465" spans="47:47" x14ac:dyDescent="0.25">
      <c r="AU69465">
        <v>2018</v>
      </c>
    </row>
    <row r="69466" spans="47:47" x14ac:dyDescent="0.25">
      <c r="AU69466">
        <v>25</v>
      </c>
    </row>
    <row r="69467" spans="47:47" x14ac:dyDescent="0.25">
      <c r="AU69467" t="s">
        <v>13216</v>
      </c>
    </row>
    <row r="69468" spans="47:47" x14ac:dyDescent="0.25">
      <c r="AU69468" t="s">
        <v>13215</v>
      </c>
    </row>
    <row r="69469" spans="47:47" x14ac:dyDescent="0.25">
      <c r="AU69469" t="s">
        <v>13219</v>
      </c>
    </row>
    <row r="69470" spans="47:47" x14ac:dyDescent="0.25">
      <c r="AU69470">
        <v>5027637</v>
      </c>
    </row>
    <row r="69471" spans="47:47" x14ac:dyDescent="0.25">
      <c r="AU69471">
        <v>1143322</v>
      </c>
    </row>
    <row r="69472" spans="47:47" x14ac:dyDescent="0.25">
      <c r="AU69472">
        <v>1143300</v>
      </c>
    </row>
    <row r="69473" spans="47:47" x14ac:dyDescent="0.25">
      <c r="AU69473">
        <v>6230331</v>
      </c>
    </row>
    <row r="69474" spans="47:47" x14ac:dyDescent="0.25">
      <c r="AU69474">
        <v>1157200</v>
      </c>
    </row>
    <row r="69475" spans="47:47" x14ac:dyDescent="0.25">
      <c r="AU69475">
        <v>4774119</v>
      </c>
    </row>
    <row r="69476" spans="47:47" x14ac:dyDescent="0.25">
      <c r="AU69476">
        <v>5256109</v>
      </c>
    </row>
    <row r="69477" spans="47:47" x14ac:dyDescent="0.25">
      <c r="AU69477">
        <v>5196325</v>
      </c>
    </row>
    <row r="69478" spans="47:47" x14ac:dyDescent="0.25">
      <c r="AU69478">
        <v>5196324</v>
      </c>
    </row>
    <row r="69479" spans="47:47" x14ac:dyDescent="0.25">
      <c r="AU69479">
        <v>5196326</v>
      </c>
    </row>
    <row r="69480" spans="47:47" x14ac:dyDescent="0.25">
      <c r="AU69480">
        <v>5027638</v>
      </c>
    </row>
    <row r="69481" spans="47:47" x14ac:dyDescent="0.25">
      <c r="AU69481">
        <v>5109406</v>
      </c>
    </row>
    <row r="69482" spans="47:47" x14ac:dyDescent="0.25">
      <c r="AU69482">
        <v>1439</v>
      </c>
    </row>
    <row r="69483" spans="47:47" x14ac:dyDescent="0.25">
      <c r="AU69483">
        <v>41502</v>
      </c>
    </row>
    <row r="69484" spans="47:47" x14ac:dyDescent="0.25">
      <c r="AU69484">
        <v>41203</v>
      </c>
    </row>
    <row r="69485" spans="47:47" x14ac:dyDescent="0.25">
      <c r="AU69485">
        <v>41202</v>
      </c>
    </row>
    <row r="69486" spans="47:47" x14ac:dyDescent="0.25">
      <c r="AU69486">
        <v>41302</v>
      </c>
    </row>
    <row r="69487" spans="47:47" x14ac:dyDescent="0.25">
      <c r="AU69487">
        <v>9005</v>
      </c>
    </row>
    <row r="69488" spans="47:47" x14ac:dyDescent="0.25">
      <c r="AU69488" t="s">
        <v>2824</v>
      </c>
    </row>
    <row r="69489" spans="47:47" x14ac:dyDescent="0.25">
      <c r="AU69489" t="s">
        <v>34963</v>
      </c>
    </row>
    <row r="69490" spans="47:47" x14ac:dyDescent="0.25">
      <c r="AU69490">
        <v>101</v>
      </c>
    </row>
    <row r="69491" spans="47:47" x14ac:dyDescent="0.25">
      <c r="AU69491">
        <v>86086154</v>
      </c>
    </row>
    <row r="69492" spans="47:47" x14ac:dyDescent="0.25">
      <c r="AU69492">
        <v>86086136</v>
      </c>
    </row>
    <row r="69493" spans="47:47" x14ac:dyDescent="0.25">
      <c r="AU69493">
        <v>1291877</v>
      </c>
    </row>
    <row r="69494" spans="47:47" x14ac:dyDescent="0.25">
      <c r="AU69494">
        <v>29301</v>
      </c>
    </row>
    <row r="69495" spans="47:47" x14ac:dyDescent="0.25">
      <c r="AU69495">
        <v>30501</v>
      </c>
    </row>
    <row r="69496" spans="47:47" x14ac:dyDescent="0.25">
      <c r="AU69496">
        <v>401</v>
      </c>
    </row>
    <row r="69497" spans="47:47" x14ac:dyDescent="0.25">
      <c r="AU69497">
        <v>60601</v>
      </c>
    </row>
    <row r="69498" spans="47:47" x14ac:dyDescent="0.25">
      <c r="AU69498">
        <v>40902</v>
      </c>
    </row>
    <row r="69499" spans="47:47" x14ac:dyDescent="0.25">
      <c r="AU69499">
        <v>1</v>
      </c>
    </row>
    <row r="69500" spans="47:47" x14ac:dyDescent="0.25">
      <c r="AU69500">
        <v>154803</v>
      </c>
    </row>
    <row r="69501" spans="47:47" x14ac:dyDescent="0.25">
      <c r="AU69501">
        <v>154807</v>
      </c>
    </row>
    <row r="69502" spans="47:47" x14ac:dyDescent="0.25">
      <c r="AU69502">
        <v>153150</v>
      </c>
    </row>
    <row r="69503" spans="47:47" x14ac:dyDescent="0.25">
      <c r="AU69503">
        <v>155001</v>
      </c>
    </row>
    <row r="69504" spans="47:47" x14ac:dyDescent="0.25">
      <c r="AU69504">
        <v>207</v>
      </c>
    </row>
    <row r="69505" spans="47:47" x14ac:dyDescent="0.25">
      <c r="AU69505">
        <v>1301</v>
      </c>
    </row>
    <row r="69506" spans="47:47" x14ac:dyDescent="0.25">
      <c r="AU69506">
        <v>447</v>
      </c>
    </row>
    <row r="69507" spans="47:47" x14ac:dyDescent="0.25">
      <c r="AU69507">
        <v>435</v>
      </c>
    </row>
    <row r="69508" spans="47:47" x14ac:dyDescent="0.25">
      <c r="AU69508">
        <v>443</v>
      </c>
    </row>
    <row r="69509" spans="47:47" x14ac:dyDescent="0.25">
      <c r="AU69509">
        <v>448</v>
      </c>
    </row>
    <row r="69510" spans="47:47" x14ac:dyDescent="0.25">
      <c r="AU69510">
        <v>7018</v>
      </c>
    </row>
    <row r="69511" spans="47:47" x14ac:dyDescent="0.25">
      <c r="AU69511">
        <v>7004</v>
      </c>
    </row>
    <row r="69512" spans="47:47" x14ac:dyDescent="0.25">
      <c r="AU69512">
        <v>7028</v>
      </c>
    </row>
    <row r="69513" spans="47:47" x14ac:dyDescent="0.25">
      <c r="AU69513">
        <v>6071</v>
      </c>
    </row>
    <row r="69514" spans="47:47" x14ac:dyDescent="0.25">
      <c r="AU69514" t="s">
        <v>13221</v>
      </c>
    </row>
    <row r="69515" spans="47:47" x14ac:dyDescent="0.25">
      <c r="AU69515">
        <v>113</v>
      </c>
    </row>
    <row r="69516" spans="47:47" x14ac:dyDescent="0.25">
      <c r="AU69516">
        <v>410029</v>
      </c>
    </row>
    <row r="69517" spans="47:47" x14ac:dyDescent="0.25">
      <c r="AU69517">
        <v>530007</v>
      </c>
    </row>
    <row r="69518" spans="47:47" x14ac:dyDescent="0.25">
      <c r="AU69518">
        <v>410021</v>
      </c>
    </row>
    <row r="69519" spans="47:47" x14ac:dyDescent="0.25">
      <c r="AU69519">
        <v>430102</v>
      </c>
    </row>
    <row r="69520" spans="47:47" x14ac:dyDescent="0.25">
      <c r="AU69520">
        <v>430097</v>
      </c>
    </row>
    <row r="69521" spans="47:47" x14ac:dyDescent="0.25">
      <c r="AU69521">
        <v>1000</v>
      </c>
    </row>
    <row r="69522" spans="47:47" x14ac:dyDescent="0.25">
      <c r="AU69522" t="s">
        <v>13223</v>
      </c>
    </row>
    <row r="69523" spans="47:47" x14ac:dyDescent="0.25">
      <c r="AU69523">
        <v>5256108</v>
      </c>
    </row>
    <row r="69524" spans="47:47" x14ac:dyDescent="0.25">
      <c r="AU69524">
        <v>5283100</v>
      </c>
    </row>
    <row r="69525" spans="47:47" x14ac:dyDescent="0.25">
      <c r="AU69525">
        <v>5263106</v>
      </c>
    </row>
    <row r="69526" spans="47:47" x14ac:dyDescent="0.25">
      <c r="AU69526">
        <v>1202104</v>
      </c>
    </row>
    <row r="69527" spans="47:47" x14ac:dyDescent="0.25">
      <c r="AU69527">
        <v>3046100</v>
      </c>
    </row>
    <row r="69528" spans="47:47" x14ac:dyDescent="0.25">
      <c r="AU69528">
        <v>1814105</v>
      </c>
    </row>
    <row r="69529" spans="47:47" x14ac:dyDescent="0.25">
      <c r="AU69529">
        <v>6230337</v>
      </c>
    </row>
    <row r="69530" spans="47:47" x14ac:dyDescent="0.25">
      <c r="AU69530">
        <v>6230335</v>
      </c>
    </row>
    <row r="69531" spans="47:47" x14ac:dyDescent="0.25">
      <c r="AU69531">
        <v>1200101</v>
      </c>
    </row>
    <row r="69532" spans="47:47" x14ac:dyDescent="0.25">
      <c r="AU69532">
        <v>1185102</v>
      </c>
    </row>
    <row r="69533" spans="47:47" x14ac:dyDescent="0.25">
      <c r="AU69533">
        <v>7014109</v>
      </c>
    </row>
    <row r="69534" spans="47:47" x14ac:dyDescent="0.25">
      <c r="AU69534">
        <v>1187100</v>
      </c>
    </row>
    <row r="69535" spans="47:47" x14ac:dyDescent="0.25">
      <c r="AU69535">
        <v>5252105</v>
      </c>
    </row>
    <row r="69536" spans="47:47" x14ac:dyDescent="0.25">
      <c r="AU69536">
        <v>5196323</v>
      </c>
    </row>
    <row r="69537" spans="47:47" x14ac:dyDescent="0.25">
      <c r="AU69537" t="s">
        <v>13224</v>
      </c>
    </row>
    <row r="69538" spans="47:47" x14ac:dyDescent="0.25">
      <c r="AU69538" t="s">
        <v>13225</v>
      </c>
    </row>
    <row r="69539" spans="47:47" x14ac:dyDescent="0.25">
      <c r="AU69539" t="s">
        <v>13226</v>
      </c>
    </row>
    <row r="69540" spans="47:47" x14ac:dyDescent="0.25">
      <c r="AU69540" t="s">
        <v>13227</v>
      </c>
    </row>
    <row r="69541" spans="47:47" x14ac:dyDescent="0.25">
      <c r="AU69541" t="s">
        <v>13228</v>
      </c>
    </row>
    <row r="69542" spans="47:47" x14ac:dyDescent="0.25">
      <c r="AU69542" t="s">
        <v>13229</v>
      </c>
    </row>
    <row r="69543" spans="47:47" x14ac:dyDescent="0.25">
      <c r="AU69543" t="s">
        <v>13230</v>
      </c>
    </row>
    <row r="69544" spans="47:47" x14ac:dyDescent="0.25">
      <c r="AU69544">
        <v>308815411</v>
      </c>
    </row>
    <row r="69545" spans="47:47" x14ac:dyDescent="0.25">
      <c r="AU69545">
        <v>48314564</v>
      </c>
    </row>
    <row r="69546" spans="47:47" x14ac:dyDescent="0.25">
      <c r="AU69546">
        <v>43613009</v>
      </c>
    </row>
    <row r="69547" spans="47:47" x14ac:dyDescent="0.25">
      <c r="AU69547">
        <v>43613872</v>
      </c>
    </row>
    <row r="69548" spans="47:47" x14ac:dyDescent="0.25">
      <c r="AU69548">
        <v>16958</v>
      </c>
    </row>
    <row r="69549" spans="47:47" x14ac:dyDescent="0.25">
      <c r="AU69549">
        <v>884002</v>
      </c>
    </row>
    <row r="69550" spans="47:47" x14ac:dyDescent="0.25">
      <c r="AU69550">
        <v>879001</v>
      </c>
    </row>
    <row r="69551" spans="47:47" x14ac:dyDescent="0.25">
      <c r="AU69551">
        <v>877006</v>
      </c>
    </row>
    <row r="69552" spans="47:47" x14ac:dyDescent="0.25">
      <c r="AU69552">
        <v>795003</v>
      </c>
    </row>
    <row r="69553" spans="47:47" x14ac:dyDescent="0.25">
      <c r="AU69553">
        <v>2000</v>
      </c>
    </row>
    <row r="69554" spans="47:47" x14ac:dyDescent="0.25">
      <c r="AU69554">
        <v>4071840</v>
      </c>
    </row>
    <row r="69555" spans="47:47" x14ac:dyDescent="0.25">
      <c r="AU69555">
        <v>4061671</v>
      </c>
    </row>
    <row r="69556" spans="47:47" x14ac:dyDescent="0.25">
      <c r="AU69556">
        <v>5255577</v>
      </c>
    </row>
    <row r="69557" spans="47:47" x14ac:dyDescent="0.25">
      <c r="AU69557">
        <v>255501</v>
      </c>
    </row>
    <row r="69558" spans="47:47" x14ac:dyDescent="0.25">
      <c r="AU69558">
        <v>12025553</v>
      </c>
    </row>
    <row r="69559" spans="47:47" x14ac:dyDescent="0.25">
      <c r="AU69559">
        <v>13455405</v>
      </c>
    </row>
    <row r="69560" spans="47:47" x14ac:dyDescent="0.25">
      <c r="AU69560">
        <v>14475694</v>
      </c>
    </row>
    <row r="69561" spans="47:47" x14ac:dyDescent="0.25">
      <c r="AU69561">
        <v>14475521</v>
      </c>
    </row>
    <row r="69562" spans="47:47" x14ac:dyDescent="0.25">
      <c r="AU69562">
        <v>1347308</v>
      </c>
    </row>
    <row r="69563" spans="47:47" x14ac:dyDescent="0.25">
      <c r="AU69563">
        <v>158748</v>
      </c>
    </row>
    <row r="69564" spans="47:47" x14ac:dyDescent="0.25">
      <c r="AU69564">
        <v>158739</v>
      </c>
    </row>
    <row r="69565" spans="47:47" x14ac:dyDescent="0.25">
      <c r="AU69565">
        <v>153917</v>
      </c>
    </row>
    <row r="69566" spans="47:47" x14ac:dyDescent="0.25">
      <c r="AU69566">
        <v>153923</v>
      </c>
    </row>
    <row r="69567" spans="47:47" x14ac:dyDescent="0.25">
      <c r="AU69567">
        <v>3361526</v>
      </c>
    </row>
    <row r="69568" spans="47:47" x14ac:dyDescent="0.25">
      <c r="AU69568">
        <v>12001502</v>
      </c>
    </row>
    <row r="69569" spans="47:47" x14ac:dyDescent="0.25">
      <c r="AU69569">
        <v>12001501</v>
      </c>
    </row>
    <row r="69570" spans="47:47" x14ac:dyDescent="0.25">
      <c r="AU69570">
        <v>7501608</v>
      </c>
    </row>
    <row r="69571" spans="47:47" x14ac:dyDescent="0.25">
      <c r="AU69571">
        <v>7507608</v>
      </c>
    </row>
    <row r="69572" spans="47:47" x14ac:dyDescent="0.25">
      <c r="AU69572">
        <v>593</v>
      </c>
    </row>
    <row r="69573" spans="47:47" x14ac:dyDescent="0.25">
      <c r="AU69573">
        <v>134</v>
      </c>
    </row>
    <row r="69574" spans="47:47" x14ac:dyDescent="0.25">
      <c r="AU69574">
        <v>1073491</v>
      </c>
    </row>
    <row r="69575" spans="47:47" x14ac:dyDescent="0.25">
      <c r="AU69575">
        <v>100427</v>
      </c>
    </row>
    <row r="69576" spans="47:47" x14ac:dyDescent="0.25">
      <c r="AU69576">
        <v>100519</v>
      </c>
    </row>
    <row r="69577" spans="47:47" x14ac:dyDescent="0.25">
      <c r="AU69577">
        <v>1500011</v>
      </c>
    </row>
    <row r="69578" spans="47:47" x14ac:dyDescent="0.25">
      <c r="AU69578">
        <v>160427</v>
      </c>
    </row>
    <row r="69579" spans="47:47" x14ac:dyDescent="0.25">
      <c r="AU69579">
        <v>101427</v>
      </c>
    </row>
    <row r="69580" spans="47:47" x14ac:dyDescent="0.25">
      <c r="AU69580">
        <v>117689</v>
      </c>
    </row>
    <row r="69581" spans="47:47" x14ac:dyDescent="0.25">
      <c r="AU69581">
        <v>15630</v>
      </c>
    </row>
    <row r="69582" spans="47:47" x14ac:dyDescent="0.25">
      <c r="AU69582">
        <v>15512</v>
      </c>
    </row>
    <row r="69583" spans="47:47" x14ac:dyDescent="0.25">
      <c r="AU69583">
        <v>491715</v>
      </c>
    </row>
    <row r="69584" spans="47:47" x14ac:dyDescent="0.25">
      <c r="AU69584">
        <v>21488</v>
      </c>
    </row>
    <row r="69585" spans="47:47" x14ac:dyDescent="0.25">
      <c r="AU69585">
        <v>2181</v>
      </c>
    </row>
    <row r="69586" spans="47:47" x14ac:dyDescent="0.25">
      <c r="AU69586">
        <v>4195528</v>
      </c>
    </row>
    <row r="69587" spans="47:47" x14ac:dyDescent="0.25">
      <c r="AU69587">
        <v>17365686</v>
      </c>
    </row>
    <row r="69588" spans="47:47" x14ac:dyDescent="0.25">
      <c r="AU69588">
        <v>17365613</v>
      </c>
    </row>
    <row r="69589" spans="47:47" x14ac:dyDescent="0.25">
      <c r="AU69589">
        <v>5255637</v>
      </c>
    </row>
    <row r="69590" spans="47:47" x14ac:dyDescent="0.25">
      <c r="AU69590">
        <v>255501</v>
      </c>
    </row>
    <row r="69591" spans="47:47" x14ac:dyDescent="0.25">
      <c r="AU69591">
        <v>228403</v>
      </c>
    </row>
    <row r="69592" spans="47:47" x14ac:dyDescent="0.25">
      <c r="AU69592">
        <v>227205</v>
      </c>
    </row>
    <row r="69593" spans="47:47" x14ac:dyDescent="0.25">
      <c r="AU69593">
        <v>320167</v>
      </c>
    </row>
    <row r="69594" spans="47:47" x14ac:dyDescent="0.25">
      <c r="AU69594">
        <v>700059</v>
      </c>
    </row>
    <row r="69595" spans="47:47" x14ac:dyDescent="0.25">
      <c r="AU69595">
        <v>135043</v>
      </c>
    </row>
    <row r="69596" spans="47:47" x14ac:dyDescent="0.25">
      <c r="AU69596">
        <v>90102</v>
      </c>
    </row>
    <row r="69597" spans="47:47" x14ac:dyDescent="0.25">
      <c r="AU69597">
        <v>81105</v>
      </c>
    </row>
    <row r="69598" spans="47:47" x14ac:dyDescent="0.25">
      <c r="AU69598">
        <v>40101</v>
      </c>
    </row>
    <row r="69599" spans="47:47" x14ac:dyDescent="0.25">
      <c r="AU69599">
        <v>458</v>
      </c>
    </row>
    <row r="69600" spans="47:47" x14ac:dyDescent="0.25">
      <c r="AU69600">
        <v>450</v>
      </c>
    </row>
    <row r="69601" spans="47:47" x14ac:dyDescent="0.25">
      <c r="AU69601">
        <v>602</v>
      </c>
    </row>
    <row r="69602" spans="47:47" x14ac:dyDescent="0.25">
      <c r="AU69602">
        <v>28037</v>
      </c>
    </row>
    <row r="69603" spans="47:47" x14ac:dyDescent="0.25">
      <c r="AU69603">
        <v>28036</v>
      </c>
    </row>
    <row r="69604" spans="47:47" x14ac:dyDescent="0.25">
      <c r="AU69604">
        <v>515800</v>
      </c>
    </row>
    <row r="69605" spans="47:47" x14ac:dyDescent="0.25">
      <c r="AU69605">
        <v>28021</v>
      </c>
    </row>
    <row r="69606" spans="47:47" x14ac:dyDescent="0.25">
      <c r="AU69606">
        <v>5174</v>
      </c>
    </row>
    <row r="69607" spans="47:47" x14ac:dyDescent="0.25">
      <c r="AU69607">
        <v>4018</v>
      </c>
    </row>
    <row r="69608" spans="47:47" x14ac:dyDescent="0.25">
      <c r="AU69608">
        <v>511</v>
      </c>
    </row>
    <row r="69609" spans="47:47" x14ac:dyDescent="0.25">
      <c r="AU69609">
        <v>5195631</v>
      </c>
    </row>
    <row r="69610" spans="47:47" x14ac:dyDescent="0.25">
      <c r="AU69610">
        <v>5195630</v>
      </c>
    </row>
    <row r="69611" spans="47:47" x14ac:dyDescent="0.25">
      <c r="AU69611">
        <v>4076150</v>
      </c>
    </row>
    <row r="69612" spans="47:47" x14ac:dyDescent="0.25">
      <c r="AU69612">
        <v>5105839</v>
      </c>
    </row>
    <row r="69613" spans="47:47" x14ac:dyDescent="0.25">
      <c r="AU69613">
        <v>5263106</v>
      </c>
    </row>
    <row r="69614" spans="47:47" x14ac:dyDescent="0.25">
      <c r="AU69614">
        <v>4047890</v>
      </c>
    </row>
    <row r="69615" spans="47:47" x14ac:dyDescent="0.25">
      <c r="AU69615">
        <v>5270506</v>
      </c>
    </row>
    <row r="69616" spans="47:47" x14ac:dyDescent="0.25">
      <c r="AU69616">
        <v>5105836</v>
      </c>
    </row>
    <row r="69617" spans="47:47" x14ac:dyDescent="0.25">
      <c r="AU69617">
        <v>1184123</v>
      </c>
    </row>
    <row r="69618" spans="47:47" x14ac:dyDescent="0.25">
      <c r="AU69618">
        <v>1184113</v>
      </c>
    </row>
    <row r="69619" spans="47:47" x14ac:dyDescent="0.25">
      <c r="AU69619">
        <v>5249205</v>
      </c>
    </row>
    <row r="69620" spans="47:47" x14ac:dyDescent="0.25">
      <c r="AU69620">
        <v>1205100</v>
      </c>
    </row>
    <row r="69621" spans="47:47" x14ac:dyDescent="0.25">
      <c r="AU69621">
        <v>5287100</v>
      </c>
    </row>
    <row r="69622" spans="47:47" x14ac:dyDescent="0.25">
      <c r="AU69622">
        <v>5027695</v>
      </c>
    </row>
    <row r="69623" spans="47:47" x14ac:dyDescent="0.25">
      <c r="AU69623" t="s">
        <v>13233</v>
      </c>
    </row>
    <row r="69624" spans="47:47" x14ac:dyDescent="0.25">
      <c r="AU69624">
        <v>5255208</v>
      </c>
    </row>
    <row r="69625" spans="47:47" x14ac:dyDescent="0.25">
      <c r="AU69625">
        <v>5027666</v>
      </c>
    </row>
    <row r="69626" spans="47:47" x14ac:dyDescent="0.25">
      <c r="AU69626" t="s">
        <v>2824</v>
      </c>
    </row>
    <row r="69627" spans="47:47" x14ac:dyDescent="0.25">
      <c r="AU69627" t="s">
        <v>2824</v>
      </c>
    </row>
    <row r="69628" spans="47:47" x14ac:dyDescent="0.25">
      <c r="AU69628">
        <v>15805</v>
      </c>
    </row>
    <row r="69629" spans="47:47" x14ac:dyDescent="0.25">
      <c r="AU69629">
        <v>152452</v>
      </c>
    </row>
    <row r="69630" spans="47:47" x14ac:dyDescent="0.25">
      <c r="AU69630">
        <v>551955116</v>
      </c>
    </row>
    <row r="69631" spans="47:47" x14ac:dyDescent="0.25">
      <c r="AU69631">
        <v>553555152</v>
      </c>
    </row>
    <row r="69632" spans="47:47" x14ac:dyDescent="0.25">
      <c r="AU69632">
        <v>442</v>
      </c>
    </row>
    <row r="69633" spans="47:47" x14ac:dyDescent="0.25">
      <c r="AU69633">
        <v>433</v>
      </c>
    </row>
    <row r="69634" spans="47:47" x14ac:dyDescent="0.25">
      <c r="AU69634">
        <v>300</v>
      </c>
    </row>
    <row r="69635" spans="47:47" x14ac:dyDescent="0.25">
      <c r="AU69635">
        <v>434</v>
      </c>
    </row>
    <row r="69636" spans="47:47" x14ac:dyDescent="0.25">
      <c r="AU69636">
        <v>2050</v>
      </c>
    </row>
    <row r="69637" spans="47:47" x14ac:dyDescent="0.25">
      <c r="AU69637" t="s">
        <v>13235</v>
      </c>
    </row>
    <row r="69638" spans="47:47" x14ac:dyDescent="0.25">
      <c r="AU69638" t="s">
        <v>13234</v>
      </c>
    </row>
    <row r="69639" spans="47:47" x14ac:dyDescent="0.25">
      <c r="AU69639">
        <v>420</v>
      </c>
    </row>
    <row r="69640" spans="47:47" x14ac:dyDescent="0.25">
      <c r="AU69640" t="s">
        <v>13236</v>
      </c>
    </row>
    <row r="69641" spans="47:47" x14ac:dyDescent="0.25">
      <c r="AU69641" t="s">
        <v>13237</v>
      </c>
    </row>
    <row r="69642" spans="47:47" x14ac:dyDescent="0.25">
      <c r="AU69642" t="s">
        <v>13238</v>
      </c>
    </row>
    <row r="69643" spans="47:47" x14ac:dyDescent="0.25">
      <c r="AU69643" t="s">
        <v>13239</v>
      </c>
    </row>
    <row r="69644" spans="47:47" x14ac:dyDescent="0.25">
      <c r="AU69644" t="s">
        <v>13240</v>
      </c>
    </row>
    <row r="69645" spans="47:47" x14ac:dyDescent="0.25">
      <c r="AU69645">
        <v>13001</v>
      </c>
    </row>
    <row r="69646" spans="47:47" x14ac:dyDescent="0.25">
      <c r="AU69646" t="s">
        <v>34964</v>
      </c>
    </row>
    <row r="69647" spans="47:47" x14ac:dyDescent="0.25">
      <c r="AU69647" t="s">
        <v>13241</v>
      </c>
    </row>
    <row r="69648" spans="47:47" x14ac:dyDescent="0.25">
      <c r="AU69648" t="s">
        <v>13242</v>
      </c>
    </row>
    <row r="69649" spans="47:47" x14ac:dyDescent="0.25">
      <c r="AU69649">
        <v>9915596</v>
      </c>
    </row>
    <row r="69650" spans="47:47" x14ac:dyDescent="0.25">
      <c r="AU69650">
        <v>4121305</v>
      </c>
    </row>
    <row r="69651" spans="47:47" x14ac:dyDescent="0.25">
      <c r="AU69651">
        <v>5291101</v>
      </c>
    </row>
    <row r="69652" spans="47:47" x14ac:dyDescent="0.25">
      <c r="AU69652">
        <v>5720174</v>
      </c>
    </row>
    <row r="69653" spans="47:47" x14ac:dyDescent="0.25">
      <c r="AU69653">
        <v>4071941</v>
      </c>
    </row>
    <row r="69654" spans="47:47" x14ac:dyDescent="0.25">
      <c r="AU69654">
        <v>1122600</v>
      </c>
    </row>
    <row r="69655" spans="47:47" x14ac:dyDescent="0.25">
      <c r="AU69655">
        <v>1808500</v>
      </c>
    </row>
    <row r="69656" spans="47:47" x14ac:dyDescent="0.25">
      <c r="AU69656">
        <v>5252109</v>
      </c>
    </row>
    <row r="69657" spans="47:47" x14ac:dyDescent="0.25">
      <c r="AU69657">
        <v>5286101</v>
      </c>
    </row>
    <row r="69658" spans="47:47" x14ac:dyDescent="0.25">
      <c r="AU69658">
        <v>5230317</v>
      </c>
    </row>
    <row r="69659" spans="47:47" x14ac:dyDescent="0.25">
      <c r="AU69659">
        <v>151</v>
      </c>
    </row>
    <row r="69660" spans="47:47" x14ac:dyDescent="0.25">
      <c r="AU69660">
        <v>119</v>
      </c>
    </row>
    <row r="69661" spans="47:47" x14ac:dyDescent="0.25">
      <c r="AU69661">
        <v>110</v>
      </c>
    </row>
    <row r="69662" spans="47:47" x14ac:dyDescent="0.25">
      <c r="AU69662">
        <v>41401</v>
      </c>
    </row>
    <row r="69663" spans="47:47" x14ac:dyDescent="0.25">
      <c r="AU69663">
        <v>455</v>
      </c>
    </row>
    <row r="69664" spans="47:47" x14ac:dyDescent="0.25">
      <c r="AU69664">
        <v>454</v>
      </c>
    </row>
    <row r="69665" spans="47:47" x14ac:dyDescent="0.25">
      <c r="AU69665">
        <v>202</v>
      </c>
    </row>
    <row r="69666" spans="47:47" x14ac:dyDescent="0.25">
      <c r="AU69666" t="s">
        <v>13243</v>
      </c>
    </row>
    <row r="69667" spans="47:47" x14ac:dyDescent="0.25">
      <c r="AU69667">
        <v>5020</v>
      </c>
    </row>
    <row r="69668" spans="47:47" x14ac:dyDescent="0.25">
      <c r="AU69668">
        <v>5018</v>
      </c>
    </row>
    <row r="69669" spans="47:47" x14ac:dyDescent="0.25">
      <c r="AU69669">
        <v>5132</v>
      </c>
    </row>
    <row r="69670" spans="47:47" x14ac:dyDescent="0.25">
      <c r="AU69670">
        <v>5151</v>
      </c>
    </row>
    <row r="69671" spans="47:47" x14ac:dyDescent="0.25">
      <c r="AU69671" t="s">
        <v>13244</v>
      </c>
    </row>
    <row r="69672" spans="47:47" x14ac:dyDescent="0.25">
      <c r="AU69672" t="s">
        <v>13245</v>
      </c>
    </row>
    <row r="69673" spans="47:47" x14ac:dyDescent="0.25">
      <c r="AU69673" t="s">
        <v>34965</v>
      </c>
    </row>
    <row r="69674" spans="47:47" x14ac:dyDescent="0.25">
      <c r="AU69674" t="s">
        <v>13250</v>
      </c>
    </row>
    <row r="69675" spans="47:47" x14ac:dyDescent="0.25">
      <c r="AU69675" t="s">
        <v>13249</v>
      </c>
    </row>
    <row r="69676" spans="47:47" x14ac:dyDescent="0.25">
      <c r="AU69676" t="s">
        <v>13248</v>
      </c>
    </row>
    <row r="69677" spans="47:47" x14ac:dyDescent="0.25">
      <c r="AU69677" t="s">
        <v>13247</v>
      </c>
    </row>
    <row r="69678" spans="47:47" x14ac:dyDescent="0.25">
      <c r="AU69678" t="s">
        <v>13246</v>
      </c>
    </row>
    <row r="69679" spans="47:47" x14ac:dyDescent="0.25">
      <c r="AU69679">
        <v>114</v>
      </c>
    </row>
    <row r="69680" spans="47:47" x14ac:dyDescent="0.25">
      <c r="AU69680" t="s">
        <v>13252</v>
      </c>
    </row>
    <row r="69681" spans="47:47" x14ac:dyDescent="0.25">
      <c r="AU69681">
        <v>43097</v>
      </c>
    </row>
    <row r="69682" spans="47:47" x14ac:dyDescent="0.25">
      <c r="AU69682" t="s">
        <v>13253</v>
      </c>
    </row>
    <row r="69683" spans="47:47" x14ac:dyDescent="0.25">
      <c r="AU69683">
        <v>430115</v>
      </c>
    </row>
    <row r="69684" spans="47:47" x14ac:dyDescent="0.25">
      <c r="AU69684">
        <v>430119</v>
      </c>
    </row>
    <row r="69685" spans="47:47" x14ac:dyDescent="0.25">
      <c r="AU69685">
        <v>430103</v>
      </c>
    </row>
    <row r="69686" spans="47:47" x14ac:dyDescent="0.25">
      <c r="AU69686">
        <v>430113</v>
      </c>
    </row>
    <row r="69687" spans="47:47" x14ac:dyDescent="0.25">
      <c r="AU69687">
        <v>430104</v>
      </c>
    </row>
    <row r="69688" spans="47:47" x14ac:dyDescent="0.25">
      <c r="AU69688">
        <v>1461</v>
      </c>
    </row>
    <row r="69689" spans="47:47" x14ac:dyDescent="0.25">
      <c r="AU69689">
        <v>1462</v>
      </c>
    </row>
    <row r="69690" spans="47:47" x14ac:dyDescent="0.25">
      <c r="AU69690">
        <v>482</v>
      </c>
    </row>
    <row r="69691" spans="47:47" x14ac:dyDescent="0.25">
      <c r="AU69691">
        <v>477</v>
      </c>
    </row>
    <row r="69692" spans="47:47" x14ac:dyDescent="0.25">
      <c r="AU69692">
        <v>9107</v>
      </c>
    </row>
    <row r="69693" spans="47:47" x14ac:dyDescent="0.25">
      <c r="AU69693">
        <v>160519</v>
      </c>
    </row>
    <row r="69694" spans="47:47" x14ac:dyDescent="0.25">
      <c r="AU69694">
        <v>150633</v>
      </c>
    </row>
    <row r="69695" spans="47:47" x14ac:dyDescent="0.25">
      <c r="AU69695">
        <v>230626</v>
      </c>
    </row>
    <row r="69696" spans="47:47" x14ac:dyDescent="0.25">
      <c r="AU69696">
        <v>231640</v>
      </c>
    </row>
    <row r="69697" spans="47:47" x14ac:dyDescent="0.25">
      <c r="AU69697">
        <v>210005</v>
      </c>
    </row>
    <row r="69698" spans="47:47" x14ac:dyDescent="0.25">
      <c r="AU69698">
        <v>211633</v>
      </c>
    </row>
    <row r="69699" spans="47:47" x14ac:dyDescent="0.25">
      <c r="AU69699">
        <v>17058</v>
      </c>
    </row>
    <row r="69700" spans="47:47" x14ac:dyDescent="0.25">
      <c r="AU69700">
        <v>16908</v>
      </c>
    </row>
    <row r="69701" spans="47:47" x14ac:dyDescent="0.25">
      <c r="AU69701">
        <v>17067</v>
      </c>
    </row>
    <row r="69702" spans="47:47" x14ac:dyDescent="0.25">
      <c r="AU69702" t="s">
        <v>30274</v>
      </c>
    </row>
    <row r="69703" spans="47:47" x14ac:dyDescent="0.25">
      <c r="AU69703">
        <v>50701</v>
      </c>
    </row>
    <row r="69704" spans="47:47" x14ac:dyDescent="0.25">
      <c r="AU69704">
        <v>50411</v>
      </c>
    </row>
    <row r="69705" spans="47:47" x14ac:dyDescent="0.25">
      <c r="AU69705">
        <v>165310</v>
      </c>
    </row>
    <row r="69706" spans="47:47" x14ac:dyDescent="0.25">
      <c r="AU69706">
        <v>164822</v>
      </c>
    </row>
    <row r="69707" spans="47:47" x14ac:dyDescent="0.25">
      <c r="AU69707">
        <v>10786098</v>
      </c>
    </row>
    <row r="69708" spans="47:47" x14ac:dyDescent="0.25">
      <c r="AU69708">
        <v>13456177</v>
      </c>
    </row>
    <row r="69709" spans="47:47" x14ac:dyDescent="0.25">
      <c r="AU69709">
        <v>10786061</v>
      </c>
    </row>
    <row r="69710" spans="47:47" x14ac:dyDescent="0.25">
      <c r="AU69710">
        <v>6106001</v>
      </c>
    </row>
    <row r="69711" spans="47:47" x14ac:dyDescent="0.25">
      <c r="AU69711">
        <v>10405732</v>
      </c>
    </row>
    <row r="69712" spans="47:47" x14ac:dyDescent="0.25">
      <c r="AU69712">
        <v>124763</v>
      </c>
    </row>
    <row r="69713" spans="47:47" x14ac:dyDescent="0.25">
      <c r="AU69713">
        <v>24136183</v>
      </c>
    </row>
    <row r="69714" spans="47:47" x14ac:dyDescent="0.25">
      <c r="AU69714">
        <v>120186</v>
      </c>
    </row>
    <row r="69715" spans="47:47" x14ac:dyDescent="0.25">
      <c r="AU69715">
        <v>121185</v>
      </c>
    </row>
    <row r="69716" spans="47:47" x14ac:dyDescent="0.25">
      <c r="AU69716">
        <v>5296100</v>
      </c>
    </row>
    <row r="69717" spans="47:47" x14ac:dyDescent="0.25">
      <c r="AU69717">
        <v>5109413</v>
      </c>
    </row>
    <row r="69718" spans="47:47" x14ac:dyDescent="0.25">
      <c r="AU69718">
        <v>4144100</v>
      </c>
    </row>
    <row r="69719" spans="47:47" x14ac:dyDescent="0.25">
      <c r="AU69719">
        <v>6249229</v>
      </c>
    </row>
    <row r="69720" spans="47:47" x14ac:dyDescent="0.25">
      <c r="AU69720">
        <v>1157300</v>
      </c>
    </row>
    <row r="69721" spans="47:47" x14ac:dyDescent="0.25">
      <c r="AU69721">
        <v>4122208</v>
      </c>
    </row>
    <row r="69722" spans="47:47" x14ac:dyDescent="0.25">
      <c r="AU69722">
        <v>4143103</v>
      </c>
    </row>
    <row r="69723" spans="47:47" x14ac:dyDescent="0.25">
      <c r="AU69723">
        <v>8226438</v>
      </c>
    </row>
    <row r="69724" spans="47:47" x14ac:dyDescent="0.25">
      <c r="AU69724">
        <v>4784202</v>
      </c>
    </row>
    <row r="69725" spans="47:47" x14ac:dyDescent="0.25">
      <c r="AU69725">
        <v>1792236</v>
      </c>
    </row>
    <row r="69726" spans="47:47" x14ac:dyDescent="0.25">
      <c r="AU69726">
        <v>8226426</v>
      </c>
    </row>
    <row r="69727" spans="47:47" x14ac:dyDescent="0.25">
      <c r="AU69727">
        <v>1155137</v>
      </c>
    </row>
    <row r="69728" spans="47:47" x14ac:dyDescent="0.25">
      <c r="AU69728">
        <v>5249410</v>
      </c>
    </row>
    <row r="69729" spans="47:47" x14ac:dyDescent="0.25">
      <c r="AU69729">
        <v>5291103</v>
      </c>
    </row>
    <row r="69730" spans="47:47" x14ac:dyDescent="0.25">
      <c r="AU69730">
        <v>5286201</v>
      </c>
    </row>
    <row r="69731" spans="47:47" x14ac:dyDescent="0.25">
      <c r="AU69731">
        <v>5062284</v>
      </c>
    </row>
    <row r="69732" spans="47:47" x14ac:dyDescent="0.25">
      <c r="AU69732">
        <v>1212101</v>
      </c>
    </row>
    <row r="69733" spans="47:47" x14ac:dyDescent="0.25">
      <c r="AU69733">
        <v>8068607</v>
      </c>
    </row>
    <row r="69734" spans="47:47" x14ac:dyDescent="0.25">
      <c r="AU69734">
        <v>15902</v>
      </c>
    </row>
    <row r="69735" spans="47:47" x14ac:dyDescent="0.25">
      <c r="AU69735">
        <v>15906</v>
      </c>
    </row>
    <row r="69736" spans="47:47" x14ac:dyDescent="0.25">
      <c r="AU69736" t="s">
        <v>13254</v>
      </c>
    </row>
    <row r="69737" spans="47:47" x14ac:dyDescent="0.25">
      <c r="AU69737">
        <v>483</v>
      </c>
    </row>
    <row r="69738" spans="47:47" x14ac:dyDescent="0.25">
      <c r="AU69738">
        <v>733</v>
      </c>
    </row>
    <row r="69739" spans="47:47" x14ac:dyDescent="0.25">
      <c r="AU69739">
        <v>489</v>
      </c>
    </row>
    <row r="69740" spans="47:47" x14ac:dyDescent="0.25">
      <c r="AU69740">
        <v>732</v>
      </c>
    </row>
    <row r="69741" spans="47:47" x14ac:dyDescent="0.25">
      <c r="AU69741" t="s">
        <v>13255</v>
      </c>
    </row>
    <row r="69742" spans="47:47" x14ac:dyDescent="0.25">
      <c r="AU69742">
        <v>174944</v>
      </c>
    </row>
    <row r="69743" spans="47:47" x14ac:dyDescent="0.25">
      <c r="AU69743">
        <v>17491509</v>
      </c>
    </row>
    <row r="69744" spans="47:47" x14ac:dyDescent="0.25">
      <c r="AU69744">
        <v>27</v>
      </c>
    </row>
    <row r="69745" spans="47:47" x14ac:dyDescent="0.25">
      <c r="AU69745">
        <v>26</v>
      </c>
    </row>
    <row r="69746" spans="47:47" x14ac:dyDescent="0.25">
      <c r="AU69746">
        <v>8600</v>
      </c>
    </row>
    <row r="69747" spans="47:47" x14ac:dyDescent="0.25">
      <c r="AU69747">
        <v>9928</v>
      </c>
    </row>
    <row r="69748" spans="47:47" x14ac:dyDescent="0.25">
      <c r="AU69748">
        <v>32</v>
      </c>
    </row>
    <row r="69749" spans="47:47" x14ac:dyDescent="0.25">
      <c r="AU69749">
        <v>31</v>
      </c>
    </row>
    <row r="69750" spans="47:47" x14ac:dyDescent="0.25">
      <c r="AU69750">
        <v>3500</v>
      </c>
    </row>
    <row r="69751" spans="47:47" x14ac:dyDescent="0.25">
      <c r="AU69751">
        <v>3600</v>
      </c>
    </row>
    <row r="69752" spans="47:47" x14ac:dyDescent="0.25">
      <c r="AU69752">
        <v>4006</v>
      </c>
    </row>
    <row r="69753" spans="47:47" x14ac:dyDescent="0.25">
      <c r="AU69753">
        <v>7090</v>
      </c>
    </row>
    <row r="69754" spans="47:47" x14ac:dyDescent="0.25">
      <c r="AU69754">
        <v>1321</v>
      </c>
    </row>
    <row r="69755" spans="47:47" x14ac:dyDescent="0.25">
      <c r="AU69755">
        <v>2643</v>
      </c>
    </row>
    <row r="69756" spans="47:47" x14ac:dyDescent="0.25">
      <c r="AU69756">
        <v>300</v>
      </c>
    </row>
    <row r="69757" spans="47:47" x14ac:dyDescent="0.25">
      <c r="AU69757">
        <v>3200</v>
      </c>
    </row>
    <row r="69758" spans="47:47" x14ac:dyDescent="0.25">
      <c r="AU69758">
        <v>2730</v>
      </c>
    </row>
    <row r="69759" spans="47:47" x14ac:dyDescent="0.25">
      <c r="AU69759">
        <v>71188067</v>
      </c>
    </row>
    <row r="69760" spans="47:47" x14ac:dyDescent="0.25">
      <c r="AU69760">
        <v>1419001</v>
      </c>
    </row>
    <row r="69761" spans="47:47" x14ac:dyDescent="0.25">
      <c r="AU69761">
        <v>1413656</v>
      </c>
    </row>
    <row r="69762" spans="47:47" x14ac:dyDescent="0.25">
      <c r="AU69762">
        <v>2</v>
      </c>
    </row>
    <row r="69763" spans="47:47" x14ac:dyDescent="0.25">
      <c r="AU69763">
        <v>2</v>
      </c>
    </row>
    <row r="69764" spans="47:47" x14ac:dyDescent="0.25">
      <c r="AU69764">
        <v>1417602</v>
      </c>
    </row>
    <row r="69765" spans="47:47" x14ac:dyDescent="0.25">
      <c r="AU69765">
        <v>7021704</v>
      </c>
    </row>
    <row r="69766" spans="47:47" x14ac:dyDescent="0.25">
      <c r="AU69766">
        <v>7021704</v>
      </c>
    </row>
    <row r="69767" spans="47:47" x14ac:dyDescent="0.25">
      <c r="AU69767" t="s">
        <v>13762</v>
      </c>
    </row>
    <row r="69768" spans="47:47" x14ac:dyDescent="0.25">
      <c r="AU69768" t="s">
        <v>13762</v>
      </c>
    </row>
    <row r="69769" spans="47:47" x14ac:dyDescent="0.25">
      <c r="AU69769">
        <v>1421703</v>
      </c>
    </row>
    <row r="69770" spans="47:47" x14ac:dyDescent="0.25">
      <c r="AU69770">
        <v>1421771</v>
      </c>
    </row>
    <row r="69771" spans="47:47" x14ac:dyDescent="0.25">
      <c r="AU69771">
        <v>1421701</v>
      </c>
    </row>
    <row r="69772" spans="47:47" x14ac:dyDescent="0.25">
      <c r="AU69772" t="s">
        <v>13964</v>
      </c>
    </row>
    <row r="69773" spans="47:47" x14ac:dyDescent="0.25">
      <c r="AU69773" t="s">
        <v>13965</v>
      </c>
    </row>
    <row r="69774" spans="47:47" x14ac:dyDescent="0.25">
      <c r="AU69774" t="s">
        <v>12565</v>
      </c>
    </row>
    <row r="69775" spans="47:47" x14ac:dyDescent="0.25">
      <c r="AU69775">
        <v>4015</v>
      </c>
    </row>
    <row r="69776" spans="47:47" x14ac:dyDescent="0.25">
      <c r="AU69776">
        <v>5020</v>
      </c>
    </row>
    <row r="69777" spans="47:47" x14ac:dyDescent="0.25">
      <c r="AU69777">
        <v>10005</v>
      </c>
    </row>
    <row r="69778" spans="47:47" x14ac:dyDescent="0.25">
      <c r="AU69778" t="s">
        <v>13943</v>
      </c>
    </row>
    <row r="69779" spans="47:47" x14ac:dyDescent="0.25">
      <c r="AU69779" t="s">
        <v>13944</v>
      </c>
    </row>
    <row r="69780" spans="47:47" x14ac:dyDescent="0.25">
      <c r="AU69780" t="s">
        <v>13945</v>
      </c>
    </row>
    <row r="69781" spans="47:47" x14ac:dyDescent="0.25">
      <c r="AU69781" t="s">
        <v>13946</v>
      </c>
    </row>
    <row r="69782" spans="47:47" x14ac:dyDescent="0.25">
      <c r="AU69782" t="s">
        <v>13947</v>
      </c>
    </row>
    <row r="69783" spans="47:47" x14ac:dyDescent="0.25">
      <c r="AU69783" t="s">
        <v>13948</v>
      </c>
    </row>
    <row r="69784" spans="47:47" x14ac:dyDescent="0.25">
      <c r="AU69784" t="s">
        <v>13949</v>
      </c>
    </row>
    <row r="69785" spans="47:47" x14ac:dyDescent="0.25">
      <c r="AU69785">
        <v>2082</v>
      </c>
    </row>
    <row r="69786" spans="47:47" x14ac:dyDescent="0.25">
      <c r="AU69786">
        <v>9002</v>
      </c>
    </row>
    <row r="69787" spans="47:47" x14ac:dyDescent="0.25">
      <c r="AU69787">
        <v>4073</v>
      </c>
    </row>
    <row r="69788" spans="47:47" x14ac:dyDescent="0.25">
      <c r="AU69788">
        <v>3057</v>
      </c>
    </row>
    <row r="69789" spans="47:47" x14ac:dyDescent="0.25">
      <c r="AU69789">
        <v>1180</v>
      </c>
    </row>
    <row r="69790" spans="47:47" x14ac:dyDescent="0.25">
      <c r="AU69790">
        <v>1185</v>
      </c>
    </row>
    <row r="69791" spans="47:47" x14ac:dyDescent="0.25">
      <c r="AU69791">
        <v>2085</v>
      </c>
    </row>
    <row r="69792" spans="47:47" x14ac:dyDescent="0.25">
      <c r="AU69792">
        <v>2086</v>
      </c>
    </row>
    <row r="69793" spans="47:47" x14ac:dyDescent="0.25">
      <c r="AU69793">
        <v>16831</v>
      </c>
    </row>
    <row r="69794" spans="47:47" x14ac:dyDescent="0.25">
      <c r="AU69794">
        <v>16799</v>
      </c>
    </row>
    <row r="69795" spans="47:47" x14ac:dyDescent="0.25">
      <c r="AU69795">
        <v>16803</v>
      </c>
    </row>
    <row r="69796" spans="47:47" x14ac:dyDescent="0.25">
      <c r="AU69796">
        <v>16800</v>
      </c>
    </row>
    <row r="69797" spans="47:47" x14ac:dyDescent="0.25">
      <c r="AU69797">
        <v>25771</v>
      </c>
    </row>
    <row r="69798" spans="47:47" x14ac:dyDescent="0.25">
      <c r="AU69798">
        <v>25835</v>
      </c>
    </row>
    <row r="69799" spans="47:47" x14ac:dyDescent="0.25">
      <c r="AU69799">
        <v>16801</v>
      </c>
    </row>
    <row r="69800" spans="47:47" x14ac:dyDescent="0.25">
      <c r="AU69800" t="s">
        <v>13937</v>
      </c>
    </row>
    <row r="69801" spans="47:47" x14ac:dyDescent="0.25">
      <c r="AU69801" t="s">
        <v>13940</v>
      </c>
    </row>
    <row r="69802" spans="47:47" x14ac:dyDescent="0.25">
      <c r="AU69802" t="s">
        <v>13941</v>
      </c>
    </row>
    <row r="69803" spans="47:47" x14ac:dyDescent="0.25">
      <c r="AU69803" t="s">
        <v>13942</v>
      </c>
    </row>
    <row r="69804" spans="47:47" x14ac:dyDescent="0.25">
      <c r="AU69804" t="s">
        <v>13938</v>
      </c>
    </row>
    <row r="69805" spans="47:47" x14ac:dyDescent="0.25">
      <c r="AU69805" t="s">
        <v>13939</v>
      </c>
    </row>
    <row r="69806" spans="47:47" x14ac:dyDescent="0.25">
      <c r="AU69806">
        <v>14129</v>
      </c>
    </row>
    <row r="69807" spans="47:47" x14ac:dyDescent="0.25">
      <c r="AU69807">
        <v>14127</v>
      </c>
    </row>
    <row r="69808" spans="47:47" x14ac:dyDescent="0.25">
      <c r="AU69808">
        <v>14113</v>
      </c>
    </row>
    <row r="69809" spans="47:47" x14ac:dyDescent="0.25">
      <c r="AU69809">
        <v>8010</v>
      </c>
    </row>
    <row r="69810" spans="47:47" x14ac:dyDescent="0.25">
      <c r="AU69810">
        <v>8010</v>
      </c>
    </row>
    <row r="69811" spans="47:47" x14ac:dyDescent="0.25">
      <c r="AU69811">
        <v>8012</v>
      </c>
    </row>
    <row r="69812" spans="47:47" x14ac:dyDescent="0.25">
      <c r="AU69812">
        <v>10001</v>
      </c>
    </row>
    <row r="69813" spans="47:47" x14ac:dyDescent="0.25">
      <c r="AU69813">
        <v>10002</v>
      </c>
    </row>
    <row r="69814" spans="47:47" x14ac:dyDescent="0.25">
      <c r="AU69814">
        <v>202</v>
      </c>
    </row>
    <row r="69815" spans="47:47" x14ac:dyDescent="0.25">
      <c r="AU69815">
        <v>10003</v>
      </c>
    </row>
    <row r="69816" spans="47:47" x14ac:dyDescent="0.25">
      <c r="AU69816">
        <v>8002</v>
      </c>
    </row>
    <row r="69817" spans="47:47" x14ac:dyDescent="0.25">
      <c r="AU69817" t="s">
        <v>13935</v>
      </c>
    </row>
    <row r="69818" spans="47:47" x14ac:dyDescent="0.25">
      <c r="AU69818" t="s">
        <v>13934</v>
      </c>
    </row>
    <row r="69819" spans="47:47" x14ac:dyDescent="0.25">
      <c r="AU69819" t="s">
        <v>14089</v>
      </c>
    </row>
    <row r="69820" spans="47:47" x14ac:dyDescent="0.25">
      <c r="AU69820" t="s">
        <v>13926</v>
      </c>
    </row>
    <row r="69821" spans="47:47" x14ac:dyDescent="0.25">
      <c r="AU69821" t="s">
        <v>13927</v>
      </c>
    </row>
    <row r="69822" spans="47:47" x14ac:dyDescent="0.25">
      <c r="AU69822" t="s">
        <v>13928</v>
      </c>
    </row>
    <row r="69823" spans="47:47" x14ac:dyDescent="0.25">
      <c r="AU69823" t="s">
        <v>13929</v>
      </c>
    </row>
    <row r="69824" spans="47:47" x14ac:dyDescent="0.25">
      <c r="AU69824" t="s">
        <v>13930</v>
      </c>
    </row>
    <row r="69825" spans="47:47" x14ac:dyDescent="0.25">
      <c r="AU69825" t="s">
        <v>13931</v>
      </c>
    </row>
    <row r="69826" spans="47:47" x14ac:dyDescent="0.25">
      <c r="AU69826" t="s">
        <v>13932</v>
      </c>
    </row>
    <row r="69827" spans="47:47" x14ac:dyDescent="0.25">
      <c r="AU69827" t="s">
        <v>13966</v>
      </c>
    </row>
    <row r="69828" spans="47:47" x14ac:dyDescent="0.25">
      <c r="AU69828" t="s">
        <v>13933</v>
      </c>
    </row>
    <row r="69829" spans="47:47" x14ac:dyDescent="0.25">
      <c r="AU69829" t="s">
        <v>13921</v>
      </c>
    </row>
    <row r="69830" spans="47:47" x14ac:dyDescent="0.25">
      <c r="AU69830" t="s">
        <v>13922</v>
      </c>
    </row>
    <row r="69831" spans="47:47" x14ac:dyDescent="0.25">
      <c r="AU69831">
        <v>3215231</v>
      </c>
    </row>
    <row r="69832" spans="47:47" x14ac:dyDescent="0.25">
      <c r="AU69832">
        <v>710232</v>
      </c>
    </row>
    <row r="69833" spans="47:47" x14ac:dyDescent="0.25">
      <c r="AU69833">
        <v>3813</v>
      </c>
    </row>
    <row r="69834" spans="47:47" x14ac:dyDescent="0.25">
      <c r="AU69834">
        <v>3815</v>
      </c>
    </row>
    <row r="69835" spans="47:47" x14ac:dyDescent="0.25">
      <c r="AU69835" t="s">
        <v>34966</v>
      </c>
    </row>
    <row r="69836" spans="47:47" x14ac:dyDescent="0.25">
      <c r="AU69836" t="s">
        <v>34967</v>
      </c>
    </row>
    <row r="69837" spans="47:47" x14ac:dyDescent="0.25">
      <c r="AU69837" t="s">
        <v>13925</v>
      </c>
    </row>
    <row r="69838" spans="47:47" x14ac:dyDescent="0.25">
      <c r="AU69838">
        <v>8013</v>
      </c>
    </row>
    <row r="69839" spans="47:47" x14ac:dyDescent="0.25">
      <c r="AU69839">
        <v>4014</v>
      </c>
    </row>
    <row r="69840" spans="47:47" x14ac:dyDescent="0.25">
      <c r="AU69840">
        <v>6215225</v>
      </c>
    </row>
    <row r="69841" spans="47:47" x14ac:dyDescent="0.25">
      <c r="AU69841">
        <v>6210420</v>
      </c>
    </row>
    <row r="69842" spans="47:47" x14ac:dyDescent="0.25">
      <c r="AU69842">
        <v>6249213</v>
      </c>
    </row>
    <row r="69843" spans="47:47" x14ac:dyDescent="0.25">
      <c r="AU69843">
        <v>6257100</v>
      </c>
    </row>
    <row r="69844" spans="47:47" x14ac:dyDescent="0.25">
      <c r="AU69844">
        <v>80863</v>
      </c>
    </row>
    <row r="69845" spans="47:47" x14ac:dyDescent="0.25">
      <c r="AU69845">
        <v>5222112</v>
      </c>
    </row>
    <row r="69846" spans="47:47" x14ac:dyDescent="0.25">
      <c r="AU69846">
        <v>5267102</v>
      </c>
    </row>
    <row r="69847" spans="47:47" x14ac:dyDescent="0.25">
      <c r="AU69847">
        <v>1842064</v>
      </c>
    </row>
    <row r="69848" spans="47:47" x14ac:dyDescent="0.25">
      <c r="AU69848">
        <v>2002141</v>
      </c>
    </row>
    <row r="69849" spans="47:47" x14ac:dyDescent="0.25">
      <c r="AU69849">
        <v>1552098</v>
      </c>
    </row>
    <row r="69850" spans="47:47" x14ac:dyDescent="0.25">
      <c r="AU69850">
        <v>2022098</v>
      </c>
    </row>
    <row r="69851" spans="47:47" x14ac:dyDescent="0.25">
      <c r="AU69851">
        <v>2022098</v>
      </c>
    </row>
    <row r="69852" spans="47:47" x14ac:dyDescent="0.25">
      <c r="AU69852">
        <v>1622384</v>
      </c>
    </row>
    <row r="69853" spans="47:47" x14ac:dyDescent="0.25">
      <c r="AU69853">
        <v>1741989</v>
      </c>
    </row>
    <row r="69854" spans="47:47" x14ac:dyDescent="0.25">
      <c r="AU69854">
        <v>82554</v>
      </c>
    </row>
    <row r="69855" spans="47:47" x14ac:dyDescent="0.25">
      <c r="AU69855">
        <v>20730</v>
      </c>
    </row>
    <row r="69856" spans="47:47" x14ac:dyDescent="0.25">
      <c r="AU69856">
        <v>20728</v>
      </c>
    </row>
    <row r="69857" spans="47:47" x14ac:dyDescent="0.25">
      <c r="AU69857">
        <v>20733</v>
      </c>
    </row>
    <row r="69858" spans="47:47" x14ac:dyDescent="0.25">
      <c r="AU69858">
        <v>20732</v>
      </c>
    </row>
    <row r="69859" spans="47:47" x14ac:dyDescent="0.25">
      <c r="AU69859">
        <v>5</v>
      </c>
    </row>
    <row r="69860" spans="47:47" x14ac:dyDescent="0.25">
      <c r="AU69860">
        <v>4</v>
      </c>
    </row>
    <row r="69861" spans="47:47" x14ac:dyDescent="0.25">
      <c r="AU69861">
        <v>3</v>
      </c>
    </row>
    <row r="69862" spans="47:47" x14ac:dyDescent="0.25">
      <c r="AU69862">
        <v>710</v>
      </c>
    </row>
    <row r="69863" spans="47:47" x14ac:dyDescent="0.25">
      <c r="AU69863">
        <v>5512620</v>
      </c>
    </row>
    <row r="69864" spans="47:47" x14ac:dyDescent="0.25">
      <c r="AU69864">
        <v>510</v>
      </c>
    </row>
    <row r="69865" spans="47:47" x14ac:dyDescent="0.25">
      <c r="AU69865">
        <v>14</v>
      </c>
    </row>
    <row r="69866" spans="47:47" x14ac:dyDescent="0.25">
      <c r="AU69866">
        <v>2630</v>
      </c>
    </row>
    <row r="69867" spans="47:47" x14ac:dyDescent="0.25">
      <c r="AU69867" t="s">
        <v>13936</v>
      </c>
    </row>
    <row r="69868" spans="47:47" x14ac:dyDescent="0.25">
      <c r="AU69868" t="s">
        <v>13464</v>
      </c>
    </row>
    <row r="69869" spans="47:47" x14ac:dyDescent="0.25">
      <c r="AU69869">
        <v>16820</v>
      </c>
    </row>
    <row r="69870" spans="47:47" x14ac:dyDescent="0.25">
      <c r="AU69870">
        <v>16819</v>
      </c>
    </row>
    <row r="69871" spans="47:47" x14ac:dyDescent="0.25">
      <c r="AU69871">
        <v>16864</v>
      </c>
    </row>
    <row r="69872" spans="47:47" x14ac:dyDescent="0.25">
      <c r="AU69872">
        <v>16879</v>
      </c>
    </row>
    <row r="69873" spans="47:47" x14ac:dyDescent="0.25">
      <c r="AU69873">
        <v>16846</v>
      </c>
    </row>
    <row r="69874" spans="47:47" x14ac:dyDescent="0.25">
      <c r="AU69874">
        <v>16766</v>
      </c>
    </row>
    <row r="69875" spans="47:47" x14ac:dyDescent="0.25">
      <c r="AU69875">
        <v>185061</v>
      </c>
    </row>
    <row r="69876" spans="47:47" x14ac:dyDescent="0.25">
      <c r="AU69876">
        <v>185051</v>
      </c>
    </row>
    <row r="69877" spans="47:47" x14ac:dyDescent="0.25">
      <c r="AU69877">
        <v>3001</v>
      </c>
    </row>
    <row r="69878" spans="47:47" x14ac:dyDescent="0.25">
      <c r="AU69878">
        <v>3056</v>
      </c>
    </row>
    <row r="69879" spans="47:47" x14ac:dyDescent="0.25">
      <c r="AU69879">
        <v>16825</v>
      </c>
    </row>
    <row r="69880" spans="47:47" x14ac:dyDescent="0.25">
      <c r="AU69880">
        <v>16818</v>
      </c>
    </row>
    <row r="69881" spans="47:47" x14ac:dyDescent="0.25">
      <c r="AU69881" t="s">
        <v>13950</v>
      </c>
    </row>
    <row r="69882" spans="47:47" x14ac:dyDescent="0.25">
      <c r="AU69882" t="s">
        <v>13951</v>
      </c>
    </row>
    <row r="69883" spans="47:47" x14ac:dyDescent="0.25">
      <c r="AU69883" t="s">
        <v>13952</v>
      </c>
    </row>
    <row r="69884" spans="47:47" x14ac:dyDescent="0.25">
      <c r="AU69884">
        <v>105</v>
      </c>
    </row>
    <row r="69885" spans="47:47" x14ac:dyDescent="0.25">
      <c r="AU69885">
        <v>100</v>
      </c>
    </row>
    <row r="69886" spans="47:47" x14ac:dyDescent="0.25">
      <c r="AU69886">
        <v>102</v>
      </c>
    </row>
    <row r="69887" spans="47:47" x14ac:dyDescent="0.25">
      <c r="AU69887">
        <v>107</v>
      </c>
    </row>
    <row r="69888" spans="47:47" x14ac:dyDescent="0.25">
      <c r="AU69888">
        <v>104</v>
      </c>
    </row>
    <row r="69889" spans="47:47" x14ac:dyDescent="0.25">
      <c r="AU69889">
        <v>25841</v>
      </c>
    </row>
    <row r="69890" spans="47:47" x14ac:dyDescent="0.25">
      <c r="AU69890">
        <v>25810</v>
      </c>
    </row>
    <row r="69891" spans="47:47" x14ac:dyDescent="0.25">
      <c r="AU69891">
        <v>16844</v>
      </c>
    </row>
    <row r="69892" spans="47:47" x14ac:dyDescent="0.25">
      <c r="AU69892" t="s">
        <v>13953</v>
      </c>
    </row>
    <row r="69893" spans="47:47" x14ac:dyDescent="0.25">
      <c r="AU69893">
        <v>16804</v>
      </c>
    </row>
    <row r="69894" spans="47:47" x14ac:dyDescent="0.25">
      <c r="AU69894">
        <v>16806</v>
      </c>
    </row>
    <row r="69895" spans="47:47" x14ac:dyDescent="0.25">
      <c r="AU69895">
        <v>16851</v>
      </c>
    </row>
    <row r="69896" spans="47:47" x14ac:dyDescent="0.25">
      <c r="AU69896">
        <v>25836</v>
      </c>
    </row>
    <row r="69897" spans="47:47" x14ac:dyDescent="0.25">
      <c r="AU69897">
        <v>16836</v>
      </c>
    </row>
    <row r="69898" spans="47:47" x14ac:dyDescent="0.25">
      <c r="AU69898">
        <v>16867</v>
      </c>
    </row>
    <row r="69899" spans="47:47" x14ac:dyDescent="0.25">
      <c r="AU69899">
        <v>16004</v>
      </c>
    </row>
    <row r="69900" spans="47:47" x14ac:dyDescent="0.25">
      <c r="AU69900">
        <v>219702</v>
      </c>
    </row>
    <row r="69901" spans="47:47" x14ac:dyDescent="0.25">
      <c r="AU69901">
        <v>219001</v>
      </c>
    </row>
    <row r="69902" spans="47:47" x14ac:dyDescent="0.25">
      <c r="AU69902" t="s">
        <v>13962</v>
      </c>
    </row>
    <row r="69903" spans="47:47" x14ac:dyDescent="0.25">
      <c r="AU69903" t="s">
        <v>13961</v>
      </c>
    </row>
    <row r="69904" spans="47:47" x14ac:dyDescent="0.25">
      <c r="AU69904" t="s">
        <v>13960</v>
      </c>
    </row>
    <row r="69905" spans="47:47" x14ac:dyDescent="0.25">
      <c r="AU69905" t="s">
        <v>13959</v>
      </c>
    </row>
    <row r="69906" spans="47:47" x14ac:dyDescent="0.25">
      <c r="AU69906" t="s">
        <v>13958</v>
      </c>
    </row>
    <row r="69907" spans="47:47" x14ac:dyDescent="0.25">
      <c r="AU69907" t="s">
        <v>13957</v>
      </c>
    </row>
    <row r="69908" spans="47:47" x14ac:dyDescent="0.25">
      <c r="AU69908" t="s">
        <v>13955</v>
      </c>
    </row>
    <row r="69909" spans="47:47" x14ac:dyDescent="0.25">
      <c r="AU69909" t="s">
        <v>13954</v>
      </c>
    </row>
    <row r="69910" spans="47:47" x14ac:dyDescent="0.25">
      <c r="AU69910">
        <v>26</v>
      </c>
    </row>
    <row r="69911" spans="47:47" x14ac:dyDescent="0.25">
      <c r="AU69911">
        <v>5</v>
      </c>
    </row>
    <row r="69912" spans="47:47" x14ac:dyDescent="0.25">
      <c r="AU69912">
        <v>55</v>
      </c>
    </row>
    <row r="69913" spans="47:47" x14ac:dyDescent="0.25">
      <c r="AU69913">
        <v>58</v>
      </c>
    </row>
    <row r="69914" spans="47:47" x14ac:dyDescent="0.25">
      <c r="AU69914">
        <v>31</v>
      </c>
    </row>
    <row r="69915" spans="47:47" x14ac:dyDescent="0.25">
      <c r="AU69915">
        <v>40</v>
      </c>
    </row>
    <row r="69916" spans="47:47" x14ac:dyDescent="0.25">
      <c r="AU69916">
        <v>27</v>
      </c>
    </row>
    <row r="69917" spans="47:47" x14ac:dyDescent="0.25">
      <c r="AU69917">
        <v>25840</v>
      </c>
    </row>
    <row r="69918" spans="47:47" x14ac:dyDescent="0.25">
      <c r="AU69918">
        <v>59471</v>
      </c>
    </row>
    <row r="69919" spans="47:47" x14ac:dyDescent="0.25">
      <c r="AU69919">
        <v>59431</v>
      </c>
    </row>
    <row r="69920" spans="47:47" x14ac:dyDescent="0.25">
      <c r="AU69920">
        <v>59421</v>
      </c>
    </row>
    <row r="69921" spans="47:47" x14ac:dyDescent="0.25">
      <c r="AU69921">
        <v>59344</v>
      </c>
    </row>
    <row r="69922" spans="47:47" x14ac:dyDescent="0.25">
      <c r="AU69922">
        <v>59304</v>
      </c>
    </row>
    <row r="69923" spans="47:47" x14ac:dyDescent="0.25">
      <c r="AU69923">
        <v>59314</v>
      </c>
    </row>
    <row r="69924" spans="47:47" x14ac:dyDescent="0.25">
      <c r="AU69924">
        <v>59283</v>
      </c>
    </row>
    <row r="69925" spans="47:47" x14ac:dyDescent="0.25">
      <c r="AU69925">
        <v>59373</v>
      </c>
    </row>
    <row r="69926" spans="47:47" x14ac:dyDescent="0.25">
      <c r="AU69926">
        <v>59475</v>
      </c>
    </row>
    <row r="69927" spans="47:47" x14ac:dyDescent="0.25">
      <c r="AU69927">
        <v>59444</v>
      </c>
    </row>
    <row r="69928" spans="47:47" x14ac:dyDescent="0.25">
      <c r="AU69928">
        <v>59544</v>
      </c>
    </row>
    <row r="69929" spans="47:47" x14ac:dyDescent="0.25">
      <c r="AU69929">
        <v>59542</v>
      </c>
    </row>
    <row r="69930" spans="47:47" x14ac:dyDescent="0.25">
      <c r="AU69930">
        <v>59503</v>
      </c>
    </row>
    <row r="69931" spans="47:47" x14ac:dyDescent="0.25">
      <c r="AU69931">
        <v>59172</v>
      </c>
    </row>
    <row r="69932" spans="47:47" x14ac:dyDescent="0.25">
      <c r="AU69932">
        <v>59533</v>
      </c>
    </row>
    <row r="69933" spans="47:47" x14ac:dyDescent="0.25">
      <c r="AU69933">
        <v>21454101</v>
      </c>
    </row>
    <row r="69934" spans="47:47" x14ac:dyDescent="0.25">
      <c r="AU69934">
        <v>104</v>
      </c>
    </row>
    <row r="69935" spans="47:47" x14ac:dyDescent="0.25">
      <c r="AU69935">
        <v>2</v>
      </c>
    </row>
    <row r="69936" spans="47:47" x14ac:dyDescent="0.25">
      <c r="AU69936" t="s">
        <v>13971</v>
      </c>
    </row>
    <row r="69937" spans="47:47" x14ac:dyDescent="0.25">
      <c r="AU69937" t="s">
        <v>13967</v>
      </c>
    </row>
    <row r="69938" spans="47:47" x14ac:dyDescent="0.25">
      <c r="AU69938" t="s">
        <v>13970</v>
      </c>
    </row>
    <row r="69939" spans="47:47" x14ac:dyDescent="0.25">
      <c r="AU69939" t="s">
        <v>13969</v>
      </c>
    </row>
    <row r="69940" spans="47:47" x14ac:dyDescent="0.25">
      <c r="AU69940" t="s">
        <v>13968</v>
      </c>
    </row>
    <row r="69941" spans="47:47" x14ac:dyDescent="0.25">
      <c r="AU69941">
        <v>15001</v>
      </c>
    </row>
    <row r="69942" spans="47:47" x14ac:dyDescent="0.25">
      <c r="AU69942">
        <v>900</v>
      </c>
    </row>
    <row r="69943" spans="47:47" x14ac:dyDescent="0.25">
      <c r="AU69943">
        <v>2000</v>
      </c>
    </row>
    <row r="69944" spans="47:47" x14ac:dyDescent="0.25">
      <c r="AU69944">
        <v>16893</v>
      </c>
    </row>
    <row r="69945" spans="47:47" x14ac:dyDescent="0.25">
      <c r="AU69945" t="s">
        <v>13956</v>
      </c>
    </row>
    <row r="69946" spans="47:47" x14ac:dyDescent="0.25">
      <c r="AU69946">
        <v>16881</v>
      </c>
    </row>
    <row r="69947" spans="47:47" x14ac:dyDescent="0.25">
      <c r="AU69947">
        <v>2481676</v>
      </c>
    </row>
    <row r="69948" spans="47:47" x14ac:dyDescent="0.25">
      <c r="AU69948">
        <v>243707</v>
      </c>
    </row>
    <row r="69949" spans="47:47" x14ac:dyDescent="0.25">
      <c r="AU69949">
        <v>2432240</v>
      </c>
    </row>
    <row r="69950" spans="47:47" x14ac:dyDescent="0.25">
      <c r="AU69950">
        <v>2492547</v>
      </c>
    </row>
    <row r="69951" spans="47:47" x14ac:dyDescent="0.25">
      <c r="AU69951">
        <v>2491989</v>
      </c>
    </row>
    <row r="69952" spans="47:47" x14ac:dyDescent="0.25">
      <c r="AU69952" t="s">
        <v>13973</v>
      </c>
    </row>
    <row r="69953" spans="47:47" x14ac:dyDescent="0.25">
      <c r="AU69953" t="s">
        <v>13974</v>
      </c>
    </row>
    <row r="69954" spans="47:47" x14ac:dyDescent="0.25">
      <c r="AU69954" t="s">
        <v>13972</v>
      </c>
    </row>
    <row r="69955" spans="47:47" x14ac:dyDescent="0.25">
      <c r="AU69955">
        <v>1812138</v>
      </c>
    </row>
    <row r="69956" spans="47:47" x14ac:dyDescent="0.25">
      <c r="AU69956">
        <v>310</v>
      </c>
    </row>
    <row r="69957" spans="47:47" x14ac:dyDescent="0.25">
      <c r="AU69957">
        <v>2300</v>
      </c>
    </row>
    <row r="69958" spans="47:47" x14ac:dyDescent="0.25">
      <c r="AU69958">
        <v>8002</v>
      </c>
    </row>
    <row r="69959" spans="47:47" x14ac:dyDescent="0.25">
      <c r="AU69959">
        <v>20440</v>
      </c>
    </row>
    <row r="69960" spans="47:47" x14ac:dyDescent="0.25">
      <c r="AU69960">
        <v>1188</v>
      </c>
    </row>
    <row r="69961" spans="47:47" x14ac:dyDescent="0.25">
      <c r="AU69961">
        <v>185072</v>
      </c>
    </row>
    <row r="69962" spans="47:47" x14ac:dyDescent="0.25">
      <c r="AU69962" t="s">
        <v>13963</v>
      </c>
    </row>
    <row r="69963" spans="47:47" x14ac:dyDescent="0.25">
      <c r="AU69963">
        <v>2207312</v>
      </c>
    </row>
    <row r="69964" spans="47:47" x14ac:dyDescent="0.25">
      <c r="AU69964">
        <v>1629295</v>
      </c>
    </row>
    <row r="69965" spans="47:47" x14ac:dyDescent="0.25">
      <c r="AU69965">
        <v>2</v>
      </c>
    </row>
    <row r="69966" spans="47:47" x14ac:dyDescent="0.25">
      <c r="AU69966">
        <v>10</v>
      </c>
    </row>
    <row r="69967" spans="47:47" x14ac:dyDescent="0.25">
      <c r="AU69967">
        <v>1629285</v>
      </c>
    </row>
    <row r="69968" spans="47:47" x14ac:dyDescent="0.25">
      <c r="AU69968">
        <v>2413277</v>
      </c>
    </row>
    <row r="69969" spans="47:47" x14ac:dyDescent="0.25">
      <c r="AU69969">
        <v>2413296</v>
      </c>
    </row>
    <row r="69970" spans="47:47" x14ac:dyDescent="0.25">
      <c r="AU69970">
        <v>2207309</v>
      </c>
    </row>
    <row r="69971" spans="47:47" x14ac:dyDescent="0.25">
      <c r="AU69971" t="s">
        <v>13976</v>
      </c>
    </row>
    <row r="69972" spans="47:47" x14ac:dyDescent="0.25">
      <c r="AU69972">
        <v>2413277</v>
      </c>
    </row>
    <row r="69973" spans="47:47" x14ac:dyDescent="0.25">
      <c r="AU69973">
        <v>2413296</v>
      </c>
    </row>
    <row r="69974" spans="47:47" x14ac:dyDescent="0.25">
      <c r="AU69974">
        <v>32226</v>
      </c>
    </row>
    <row r="69975" spans="47:47" x14ac:dyDescent="0.25">
      <c r="AU69975" t="s">
        <v>34968</v>
      </c>
    </row>
    <row r="69976" spans="47:47" x14ac:dyDescent="0.25">
      <c r="AU69976">
        <v>4501</v>
      </c>
    </row>
    <row r="69977" spans="47:47" x14ac:dyDescent="0.25">
      <c r="AU69977">
        <v>4520</v>
      </c>
    </row>
    <row r="69978" spans="47:47" x14ac:dyDescent="0.25">
      <c r="AU69978">
        <v>996298</v>
      </c>
    </row>
    <row r="69979" spans="47:47" x14ac:dyDescent="0.25">
      <c r="AU69979">
        <v>4008</v>
      </c>
    </row>
    <row r="69980" spans="47:47" x14ac:dyDescent="0.25">
      <c r="AU69980">
        <v>4007</v>
      </c>
    </row>
    <row r="69981" spans="47:47" x14ac:dyDescent="0.25">
      <c r="AU69981">
        <v>42513018</v>
      </c>
    </row>
    <row r="69982" spans="47:47" x14ac:dyDescent="0.25">
      <c r="AU69982">
        <v>39612554</v>
      </c>
    </row>
    <row r="69983" spans="47:47" x14ac:dyDescent="0.25">
      <c r="AU69983">
        <v>40911882</v>
      </c>
    </row>
    <row r="69984" spans="47:47" x14ac:dyDescent="0.25">
      <c r="AU69984">
        <v>39612542</v>
      </c>
    </row>
    <row r="69985" spans="47:47" x14ac:dyDescent="0.25">
      <c r="AU69985">
        <v>44613659</v>
      </c>
    </row>
    <row r="69986" spans="47:47" x14ac:dyDescent="0.25">
      <c r="AU69986">
        <v>44613663</v>
      </c>
    </row>
    <row r="69987" spans="47:47" x14ac:dyDescent="0.25">
      <c r="AU69987">
        <v>33610</v>
      </c>
    </row>
    <row r="69988" spans="47:47" x14ac:dyDescent="0.25">
      <c r="AU69988">
        <v>33608</v>
      </c>
    </row>
    <row r="69989" spans="47:47" x14ac:dyDescent="0.25">
      <c r="AU69989">
        <v>743</v>
      </c>
    </row>
    <row r="69990" spans="47:47" x14ac:dyDescent="0.25">
      <c r="AU69990">
        <v>2731177</v>
      </c>
    </row>
    <row r="69991" spans="47:47" x14ac:dyDescent="0.25">
      <c r="AU69991">
        <v>2331300</v>
      </c>
    </row>
    <row r="69992" spans="47:47" x14ac:dyDescent="0.25">
      <c r="AU69992">
        <v>2771300</v>
      </c>
    </row>
    <row r="69993" spans="47:47" x14ac:dyDescent="0.25">
      <c r="AU69993">
        <v>2661492</v>
      </c>
    </row>
    <row r="69994" spans="47:47" x14ac:dyDescent="0.25">
      <c r="AU69994">
        <v>2674253</v>
      </c>
    </row>
    <row r="69995" spans="47:47" x14ac:dyDescent="0.25">
      <c r="AU69995">
        <v>2604221</v>
      </c>
    </row>
    <row r="69996" spans="47:47" x14ac:dyDescent="0.25">
      <c r="AU69996">
        <v>2684216</v>
      </c>
    </row>
    <row r="69997" spans="47:47" x14ac:dyDescent="0.25">
      <c r="AU69997">
        <v>2604203</v>
      </c>
    </row>
    <row r="69998" spans="47:47" x14ac:dyDescent="0.25">
      <c r="AU69998">
        <v>2604227</v>
      </c>
    </row>
    <row r="69999" spans="47:47" x14ac:dyDescent="0.25">
      <c r="AU69999">
        <v>1914207</v>
      </c>
    </row>
    <row r="70000" spans="47:47" x14ac:dyDescent="0.25">
      <c r="AU70000">
        <v>2731254</v>
      </c>
    </row>
    <row r="70001" spans="47:47" x14ac:dyDescent="0.25">
      <c r="AU70001">
        <v>123682</v>
      </c>
    </row>
    <row r="70002" spans="47:47" x14ac:dyDescent="0.25">
      <c r="AU70002">
        <v>740048</v>
      </c>
    </row>
    <row r="70003" spans="47:47" x14ac:dyDescent="0.25">
      <c r="AU70003">
        <v>1620</v>
      </c>
    </row>
    <row r="70004" spans="47:47" x14ac:dyDescent="0.25">
      <c r="AU70004">
        <v>742048</v>
      </c>
    </row>
    <row r="70005" spans="47:47" x14ac:dyDescent="0.25">
      <c r="AU70005">
        <v>755020</v>
      </c>
    </row>
    <row r="70006" spans="47:47" x14ac:dyDescent="0.25">
      <c r="AU70006">
        <v>757005</v>
      </c>
    </row>
    <row r="70007" spans="47:47" x14ac:dyDescent="0.25">
      <c r="AU70007">
        <v>757030</v>
      </c>
    </row>
    <row r="70008" spans="47:47" x14ac:dyDescent="0.25">
      <c r="AU70008">
        <v>763007</v>
      </c>
    </row>
    <row r="70009" spans="47:47" x14ac:dyDescent="0.25">
      <c r="AU70009">
        <v>123628</v>
      </c>
    </row>
    <row r="70010" spans="47:47" x14ac:dyDescent="0.25">
      <c r="AU70010">
        <v>875749</v>
      </c>
    </row>
    <row r="70011" spans="47:47" x14ac:dyDescent="0.25">
      <c r="AU70011">
        <v>875729</v>
      </c>
    </row>
    <row r="70012" spans="47:47" x14ac:dyDescent="0.25">
      <c r="AU70012">
        <v>190040</v>
      </c>
    </row>
    <row r="70013" spans="47:47" x14ac:dyDescent="0.25">
      <c r="AU70013">
        <v>54020</v>
      </c>
    </row>
    <row r="70014" spans="47:47" x14ac:dyDescent="0.25">
      <c r="AU70014">
        <v>54001</v>
      </c>
    </row>
    <row r="70015" spans="47:47" x14ac:dyDescent="0.25">
      <c r="AU70015">
        <v>1537</v>
      </c>
    </row>
    <row r="70016" spans="47:47" x14ac:dyDescent="0.25">
      <c r="AU70016" t="s">
        <v>34969</v>
      </c>
    </row>
    <row r="70017" spans="47:47" x14ac:dyDescent="0.25">
      <c r="AU70017" t="s">
        <v>14091</v>
      </c>
    </row>
    <row r="70018" spans="47:47" x14ac:dyDescent="0.25">
      <c r="AU70018">
        <v>59263</v>
      </c>
    </row>
    <row r="70019" spans="47:47" x14ac:dyDescent="0.25">
      <c r="AU70019">
        <v>59613</v>
      </c>
    </row>
    <row r="70020" spans="47:47" x14ac:dyDescent="0.25">
      <c r="AU70020" t="s">
        <v>13978</v>
      </c>
    </row>
    <row r="70021" spans="47:47" x14ac:dyDescent="0.25">
      <c r="AU70021">
        <v>59583</v>
      </c>
    </row>
    <row r="70022" spans="47:47" x14ac:dyDescent="0.25">
      <c r="AU70022">
        <v>224301</v>
      </c>
    </row>
    <row r="70023" spans="47:47" x14ac:dyDescent="0.25">
      <c r="AU70023">
        <v>224401</v>
      </c>
    </row>
    <row r="70024" spans="47:47" x14ac:dyDescent="0.25">
      <c r="AU70024" t="s">
        <v>14088</v>
      </c>
    </row>
    <row r="70025" spans="47:47" x14ac:dyDescent="0.25">
      <c r="AU70025">
        <v>1441204</v>
      </c>
    </row>
    <row r="70026" spans="47:47" x14ac:dyDescent="0.25">
      <c r="AU70026">
        <v>141205</v>
      </c>
    </row>
    <row r="70027" spans="47:47" x14ac:dyDescent="0.25">
      <c r="AU70027">
        <v>37211</v>
      </c>
    </row>
    <row r="70028" spans="47:47" x14ac:dyDescent="0.25">
      <c r="AU70028">
        <v>1415202</v>
      </c>
    </row>
    <row r="70029" spans="47:47" x14ac:dyDescent="0.25">
      <c r="AU70029">
        <v>1448202</v>
      </c>
    </row>
    <row r="70030" spans="47:47" x14ac:dyDescent="0.25">
      <c r="AU70030">
        <v>1450202</v>
      </c>
    </row>
    <row r="70031" spans="47:47" x14ac:dyDescent="0.25">
      <c r="AU70031">
        <v>5076</v>
      </c>
    </row>
    <row r="70032" spans="47:47" x14ac:dyDescent="0.25">
      <c r="AU70032">
        <v>4553</v>
      </c>
    </row>
    <row r="70033" spans="47:47" x14ac:dyDescent="0.25">
      <c r="AU70033">
        <v>4551</v>
      </c>
    </row>
    <row r="70034" spans="47:47" x14ac:dyDescent="0.25">
      <c r="AU70034" t="s">
        <v>14082</v>
      </c>
    </row>
    <row r="70035" spans="47:47" x14ac:dyDescent="0.25">
      <c r="AU70035" t="s">
        <v>14090</v>
      </c>
    </row>
    <row r="70036" spans="47:47" x14ac:dyDescent="0.25">
      <c r="AU70036">
        <v>1422102</v>
      </c>
    </row>
    <row r="70037" spans="47:47" x14ac:dyDescent="0.25">
      <c r="AU70037">
        <v>1421805</v>
      </c>
    </row>
    <row r="70038" spans="47:47" x14ac:dyDescent="0.25">
      <c r="AU70038">
        <v>1422303</v>
      </c>
    </row>
    <row r="70039" spans="47:47" x14ac:dyDescent="0.25">
      <c r="AU70039">
        <v>3003</v>
      </c>
    </row>
    <row r="70040" spans="47:47" x14ac:dyDescent="0.25">
      <c r="AU70040">
        <v>4008</v>
      </c>
    </row>
    <row r="70041" spans="47:47" x14ac:dyDescent="0.25">
      <c r="AU70041" t="s">
        <v>13987</v>
      </c>
    </row>
    <row r="70042" spans="47:47" x14ac:dyDescent="0.25">
      <c r="AU70042" t="s">
        <v>13988</v>
      </c>
    </row>
    <row r="70043" spans="47:47" x14ac:dyDescent="0.25">
      <c r="AU70043" t="s">
        <v>13980</v>
      </c>
    </row>
    <row r="70044" spans="47:47" x14ac:dyDescent="0.25">
      <c r="AU70044" t="s">
        <v>13995</v>
      </c>
    </row>
    <row r="70045" spans="47:47" x14ac:dyDescent="0.25">
      <c r="AU70045" t="s">
        <v>13994</v>
      </c>
    </row>
    <row r="70046" spans="47:47" x14ac:dyDescent="0.25">
      <c r="AU70046">
        <v>6274105</v>
      </c>
    </row>
    <row r="70047" spans="47:47" x14ac:dyDescent="0.25">
      <c r="AU70047">
        <v>6210422</v>
      </c>
    </row>
    <row r="70048" spans="47:47" x14ac:dyDescent="0.25">
      <c r="AU70048">
        <v>6278102</v>
      </c>
    </row>
    <row r="70049" spans="47:47" x14ac:dyDescent="0.25">
      <c r="AU70049">
        <v>6249219</v>
      </c>
    </row>
    <row r="70050" spans="47:47" x14ac:dyDescent="0.25">
      <c r="AU70050">
        <v>6249214</v>
      </c>
    </row>
    <row r="70051" spans="47:47" x14ac:dyDescent="0.25">
      <c r="AU70051">
        <v>8230116</v>
      </c>
    </row>
    <row r="70052" spans="47:47" x14ac:dyDescent="0.25">
      <c r="AU70052" t="s">
        <v>13986</v>
      </c>
    </row>
    <row r="70053" spans="47:47" x14ac:dyDescent="0.25">
      <c r="AU70053" t="s">
        <v>13985</v>
      </c>
    </row>
    <row r="70054" spans="47:47" x14ac:dyDescent="0.25">
      <c r="AU70054" t="s">
        <v>13984</v>
      </c>
    </row>
    <row r="70055" spans="47:47" x14ac:dyDescent="0.25">
      <c r="AU70055" t="s">
        <v>13983</v>
      </c>
    </row>
    <row r="70056" spans="47:47" x14ac:dyDescent="0.25">
      <c r="AU70056" t="s">
        <v>13982</v>
      </c>
    </row>
    <row r="70057" spans="47:47" x14ac:dyDescent="0.25">
      <c r="AU70057" t="s">
        <v>13981</v>
      </c>
    </row>
    <row r="70058" spans="47:47" x14ac:dyDescent="0.25">
      <c r="AU70058">
        <v>9500</v>
      </c>
    </row>
    <row r="70059" spans="47:47" x14ac:dyDescent="0.25">
      <c r="AU70059">
        <v>5009</v>
      </c>
    </row>
    <row r="70060" spans="47:47" x14ac:dyDescent="0.25">
      <c r="AU70060">
        <v>16882</v>
      </c>
    </row>
    <row r="70061" spans="47:47" x14ac:dyDescent="0.25">
      <c r="AU70061">
        <v>20727</v>
      </c>
    </row>
    <row r="70062" spans="47:47" x14ac:dyDescent="0.25">
      <c r="AU70062">
        <v>20722</v>
      </c>
    </row>
    <row r="70063" spans="47:47" x14ac:dyDescent="0.25">
      <c r="AU70063">
        <v>20721</v>
      </c>
    </row>
    <row r="70064" spans="47:47" x14ac:dyDescent="0.25">
      <c r="AU70064">
        <v>20705</v>
      </c>
    </row>
    <row r="70065" spans="47:47" x14ac:dyDescent="0.25">
      <c r="AU70065">
        <v>20704</v>
      </c>
    </row>
    <row r="70066" spans="47:47" x14ac:dyDescent="0.25">
      <c r="AU70066">
        <v>20715</v>
      </c>
    </row>
    <row r="70067" spans="47:47" x14ac:dyDescent="0.25">
      <c r="AU70067">
        <v>20716</v>
      </c>
    </row>
    <row r="70068" spans="47:47" x14ac:dyDescent="0.25">
      <c r="AU70068">
        <v>20717</v>
      </c>
    </row>
    <row r="70069" spans="47:47" x14ac:dyDescent="0.25">
      <c r="AU70069">
        <v>20726</v>
      </c>
    </row>
    <row r="70070" spans="47:47" x14ac:dyDescent="0.25">
      <c r="AU70070">
        <v>30301</v>
      </c>
    </row>
    <row r="70071" spans="47:47" x14ac:dyDescent="0.25">
      <c r="AU70071">
        <v>30302</v>
      </c>
    </row>
    <row r="70072" spans="47:47" x14ac:dyDescent="0.25">
      <c r="AU70072">
        <v>16824</v>
      </c>
    </row>
    <row r="70073" spans="47:47" x14ac:dyDescent="0.25">
      <c r="AU70073">
        <v>4095</v>
      </c>
    </row>
    <row r="70074" spans="47:47" x14ac:dyDescent="0.25">
      <c r="AU70074">
        <v>16889</v>
      </c>
    </row>
    <row r="70075" spans="47:47" x14ac:dyDescent="0.25">
      <c r="AU70075">
        <v>16888</v>
      </c>
    </row>
    <row r="70076" spans="47:47" x14ac:dyDescent="0.25">
      <c r="AU70076" t="s">
        <v>13989</v>
      </c>
    </row>
    <row r="70077" spans="47:47" x14ac:dyDescent="0.25">
      <c r="AU70077">
        <v>8178261</v>
      </c>
    </row>
    <row r="70078" spans="47:47" x14ac:dyDescent="0.25">
      <c r="AU70078">
        <v>8418013</v>
      </c>
    </row>
    <row r="70079" spans="47:47" x14ac:dyDescent="0.25">
      <c r="AU70079">
        <v>8347948</v>
      </c>
    </row>
    <row r="70080" spans="47:47" x14ac:dyDescent="0.25">
      <c r="AU70080">
        <v>8498565</v>
      </c>
    </row>
    <row r="70081" spans="47:47" x14ac:dyDescent="0.25">
      <c r="AU70081">
        <v>8498564</v>
      </c>
    </row>
    <row r="70082" spans="47:47" x14ac:dyDescent="0.25">
      <c r="AU70082">
        <v>8418017</v>
      </c>
    </row>
    <row r="70083" spans="47:47" x14ac:dyDescent="0.25">
      <c r="AU70083">
        <v>8217900</v>
      </c>
    </row>
    <row r="70084" spans="47:47" x14ac:dyDescent="0.25">
      <c r="AU70084" t="s">
        <v>13991</v>
      </c>
    </row>
    <row r="70085" spans="47:47" x14ac:dyDescent="0.25">
      <c r="AU70085">
        <v>14610383</v>
      </c>
    </row>
    <row r="70086" spans="47:47" x14ac:dyDescent="0.25">
      <c r="AU70086">
        <v>14610421</v>
      </c>
    </row>
    <row r="70087" spans="47:47" x14ac:dyDescent="0.25">
      <c r="AU70087">
        <v>14610330</v>
      </c>
    </row>
    <row r="70088" spans="47:47" x14ac:dyDescent="0.25">
      <c r="AU70088">
        <v>16910344</v>
      </c>
    </row>
    <row r="70089" spans="47:47" x14ac:dyDescent="0.25">
      <c r="AU70089">
        <v>14610424</v>
      </c>
    </row>
    <row r="70090" spans="47:47" x14ac:dyDescent="0.25">
      <c r="AU70090">
        <v>20725</v>
      </c>
    </row>
    <row r="70091" spans="47:47" x14ac:dyDescent="0.25">
      <c r="AU70091">
        <v>20723</v>
      </c>
    </row>
    <row r="70092" spans="47:47" x14ac:dyDescent="0.25">
      <c r="AU70092" t="s">
        <v>13992</v>
      </c>
    </row>
    <row r="70093" spans="47:47" x14ac:dyDescent="0.25">
      <c r="AU70093" t="s">
        <v>13993</v>
      </c>
    </row>
    <row r="70094" spans="47:47" x14ac:dyDescent="0.25">
      <c r="AU70094">
        <v>120165</v>
      </c>
    </row>
    <row r="70095" spans="47:47" x14ac:dyDescent="0.25">
      <c r="AU70095" t="s">
        <v>13996</v>
      </c>
    </row>
    <row r="70096" spans="47:47" x14ac:dyDescent="0.25">
      <c r="AU70096" t="s">
        <v>13997</v>
      </c>
    </row>
    <row r="70097" spans="47:47" x14ac:dyDescent="0.25">
      <c r="AU70097" t="s">
        <v>13998</v>
      </c>
    </row>
    <row r="70098" spans="47:47" x14ac:dyDescent="0.25">
      <c r="AU70098">
        <v>6</v>
      </c>
    </row>
    <row r="70099" spans="47:47" x14ac:dyDescent="0.25">
      <c r="AU70099" t="s">
        <v>13999</v>
      </c>
    </row>
    <row r="70100" spans="47:47" x14ac:dyDescent="0.25">
      <c r="AU70100" t="s">
        <v>14000</v>
      </c>
    </row>
    <row r="70101" spans="47:47" x14ac:dyDescent="0.25">
      <c r="AU70101" t="s">
        <v>14001</v>
      </c>
    </row>
    <row r="70102" spans="47:47" x14ac:dyDescent="0.25">
      <c r="AU70102" t="s">
        <v>14087</v>
      </c>
    </row>
    <row r="70103" spans="47:47" x14ac:dyDescent="0.25">
      <c r="AU70103" t="s">
        <v>34970</v>
      </c>
    </row>
    <row r="70104" spans="47:47" x14ac:dyDescent="0.25">
      <c r="AU70104" t="s">
        <v>14004</v>
      </c>
    </row>
    <row r="70105" spans="47:47" x14ac:dyDescent="0.25">
      <c r="AU70105" t="s">
        <v>34971</v>
      </c>
    </row>
    <row r="70106" spans="47:47" x14ac:dyDescent="0.25">
      <c r="AU70106" t="s">
        <v>34972</v>
      </c>
    </row>
    <row r="70107" spans="47:47" x14ac:dyDescent="0.25">
      <c r="AU70107">
        <v>5070</v>
      </c>
    </row>
    <row r="70108" spans="47:47" x14ac:dyDescent="0.25">
      <c r="AU70108">
        <v>5258</v>
      </c>
    </row>
    <row r="70109" spans="47:47" x14ac:dyDescent="0.25">
      <c r="AU70109">
        <v>4850</v>
      </c>
    </row>
    <row r="70110" spans="47:47" x14ac:dyDescent="0.25">
      <c r="AU70110">
        <v>1213</v>
      </c>
    </row>
    <row r="70111" spans="47:47" x14ac:dyDescent="0.25">
      <c r="AU70111" t="s">
        <v>34973</v>
      </c>
    </row>
    <row r="70112" spans="47:47" x14ac:dyDescent="0.25">
      <c r="AU70112">
        <v>185092201</v>
      </c>
    </row>
    <row r="70113" spans="47:47" x14ac:dyDescent="0.25">
      <c r="AU70113">
        <v>1206</v>
      </c>
    </row>
    <row r="70114" spans="47:47" x14ac:dyDescent="0.25">
      <c r="AU70114" t="s">
        <v>14015</v>
      </c>
    </row>
    <row r="70115" spans="47:47" x14ac:dyDescent="0.25">
      <c r="AU70115" t="s">
        <v>14014</v>
      </c>
    </row>
    <row r="70116" spans="47:47" x14ac:dyDescent="0.25">
      <c r="AU70116" t="s">
        <v>14013</v>
      </c>
    </row>
    <row r="70117" spans="47:47" x14ac:dyDescent="0.25">
      <c r="AU70117" t="s">
        <v>14012</v>
      </c>
    </row>
    <row r="70118" spans="47:47" x14ac:dyDescent="0.25">
      <c r="AU70118" t="s">
        <v>14011</v>
      </c>
    </row>
    <row r="70119" spans="47:47" x14ac:dyDescent="0.25">
      <c r="AU70119" t="s">
        <v>14010</v>
      </c>
    </row>
    <row r="70120" spans="47:47" x14ac:dyDescent="0.25">
      <c r="AU70120" t="s">
        <v>14009</v>
      </c>
    </row>
    <row r="70121" spans="47:47" x14ac:dyDescent="0.25">
      <c r="AU70121" t="s">
        <v>14008</v>
      </c>
    </row>
    <row r="70122" spans="47:47" x14ac:dyDescent="0.25">
      <c r="AU70122" t="s">
        <v>14007</v>
      </c>
    </row>
    <row r="70123" spans="47:47" x14ac:dyDescent="0.25">
      <c r="AU70123" t="s">
        <v>14017</v>
      </c>
    </row>
    <row r="70124" spans="47:47" x14ac:dyDescent="0.25">
      <c r="AU70124" t="s">
        <v>14018</v>
      </c>
    </row>
    <row r="70125" spans="47:47" x14ac:dyDescent="0.25">
      <c r="AU70125" t="s">
        <v>14019</v>
      </c>
    </row>
    <row r="70126" spans="47:47" x14ac:dyDescent="0.25">
      <c r="AU70126" t="s">
        <v>14020</v>
      </c>
    </row>
    <row r="70127" spans="47:47" x14ac:dyDescent="0.25">
      <c r="AU70127" t="s">
        <v>14021</v>
      </c>
    </row>
    <row r="70128" spans="47:47" x14ac:dyDescent="0.25">
      <c r="AU70128" t="s">
        <v>14022</v>
      </c>
    </row>
    <row r="70129" spans="47:47" x14ac:dyDescent="0.25">
      <c r="AU70129" t="s">
        <v>14023</v>
      </c>
    </row>
    <row r="70130" spans="47:47" x14ac:dyDescent="0.25">
      <c r="AU70130" t="s">
        <v>14024</v>
      </c>
    </row>
    <row r="70131" spans="47:47" x14ac:dyDescent="0.25">
      <c r="AU70131" t="s">
        <v>14025</v>
      </c>
    </row>
    <row r="70132" spans="47:47" x14ac:dyDescent="0.25">
      <c r="AU70132" t="s">
        <v>14026</v>
      </c>
    </row>
    <row r="70133" spans="47:47" x14ac:dyDescent="0.25">
      <c r="AU70133" t="s">
        <v>14027</v>
      </c>
    </row>
    <row r="70134" spans="47:47" x14ac:dyDescent="0.25">
      <c r="AU70134">
        <v>120179</v>
      </c>
    </row>
    <row r="70135" spans="47:47" x14ac:dyDescent="0.25">
      <c r="AU70135">
        <v>130369</v>
      </c>
    </row>
    <row r="70136" spans="47:47" x14ac:dyDescent="0.25">
      <c r="AU70136">
        <v>120181</v>
      </c>
    </row>
    <row r="70137" spans="47:47" x14ac:dyDescent="0.25">
      <c r="AU70137">
        <v>501</v>
      </c>
    </row>
    <row r="70138" spans="47:47" x14ac:dyDescent="0.25">
      <c r="AU70138">
        <v>603</v>
      </c>
    </row>
    <row r="70139" spans="47:47" x14ac:dyDescent="0.25">
      <c r="AU70139">
        <v>710</v>
      </c>
    </row>
    <row r="70140" spans="47:47" x14ac:dyDescent="0.25">
      <c r="AU70140">
        <v>713</v>
      </c>
    </row>
    <row r="70141" spans="47:47" x14ac:dyDescent="0.25">
      <c r="AU70141">
        <v>400</v>
      </c>
    </row>
    <row r="70142" spans="47:47" x14ac:dyDescent="0.25">
      <c r="AU70142">
        <v>402</v>
      </c>
    </row>
    <row r="70143" spans="47:47" x14ac:dyDescent="0.25">
      <c r="AU70143">
        <v>1025</v>
      </c>
    </row>
    <row r="70144" spans="47:47" x14ac:dyDescent="0.25">
      <c r="AU70144">
        <v>110666</v>
      </c>
    </row>
    <row r="70145" spans="47:47" x14ac:dyDescent="0.25">
      <c r="AU70145">
        <v>101</v>
      </c>
    </row>
    <row r="70146" spans="47:47" x14ac:dyDescent="0.25">
      <c r="AU70146" t="s">
        <v>14028</v>
      </c>
    </row>
    <row r="70147" spans="47:47" x14ac:dyDescent="0.25">
      <c r="AU70147">
        <v>502</v>
      </c>
    </row>
    <row r="70148" spans="47:47" x14ac:dyDescent="0.25">
      <c r="AU70148">
        <v>503</v>
      </c>
    </row>
    <row r="70149" spans="47:47" x14ac:dyDescent="0.25">
      <c r="AU70149" t="s">
        <v>14031</v>
      </c>
    </row>
    <row r="70150" spans="47:47" x14ac:dyDescent="0.25">
      <c r="AU70150" t="s">
        <v>14029</v>
      </c>
    </row>
    <row r="70151" spans="47:47" x14ac:dyDescent="0.25">
      <c r="AU70151" t="s">
        <v>14030</v>
      </c>
    </row>
    <row r="70152" spans="47:47" x14ac:dyDescent="0.25">
      <c r="AU70152" t="s">
        <v>14032</v>
      </c>
    </row>
    <row r="70153" spans="47:47" x14ac:dyDescent="0.25">
      <c r="AU70153">
        <v>1608</v>
      </c>
    </row>
    <row r="70154" spans="47:47" x14ac:dyDescent="0.25">
      <c r="AU70154">
        <v>1607</v>
      </c>
    </row>
    <row r="70155" spans="47:47" x14ac:dyDescent="0.25">
      <c r="AU70155">
        <v>229721</v>
      </c>
    </row>
    <row r="70156" spans="47:47" x14ac:dyDescent="0.25">
      <c r="AU70156">
        <v>229720</v>
      </c>
    </row>
    <row r="70157" spans="47:47" x14ac:dyDescent="0.25">
      <c r="AU70157">
        <v>25802</v>
      </c>
    </row>
    <row r="70158" spans="47:47" x14ac:dyDescent="0.25">
      <c r="AU70158">
        <v>17041</v>
      </c>
    </row>
    <row r="70159" spans="47:47" x14ac:dyDescent="0.25">
      <c r="AU70159">
        <v>17055</v>
      </c>
    </row>
    <row r="70160" spans="47:47" x14ac:dyDescent="0.25">
      <c r="AU70160">
        <v>17036</v>
      </c>
    </row>
    <row r="70161" spans="47:47" x14ac:dyDescent="0.25">
      <c r="AU70161">
        <v>17039</v>
      </c>
    </row>
    <row r="70162" spans="47:47" x14ac:dyDescent="0.25">
      <c r="AU70162">
        <v>17084</v>
      </c>
    </row>
    <row r="70163" spans="47:47" x14ac:dyDescent="0.25">
      <c r="AU70163">
        <v>17006</v>
      </c>
    </row>
    <row r="70164" spans="47:47" x14ac:dyDescent="0.25">
      <c r="AU70164">
        <v>17017</v>
      </c>
    </row>
    <row r="70165" spans="47:47" x14ac:dyDescent="0.25">
      <c r="AU70165">
        <v>17002</v>
      </c>
    </row>
    <row r="70166" spans="47:47" x14ac:dyDescent="0.25">
      <c r="AU70166">
        <v>17077</v>
      </c>
    </row>
    <row r="70167" spans="47:47" x14ac:dyDescent="0.25">
      <c r="AU70167">
        <v>17001</v>
      </c>
    </row>
    <row r="70168" spans="47:47" x14ac:dyDescent="0.25">
      <c r="AU70168">
        <v>17057</v>
      </c>
    </row>
    <row r="70169" spans="47:47" x14ac:dyDescent="0.25">
      <c r="AU70169">
        <v>16987</v>
      </c>
    </row>
    <row r="70170" spans="47:47" x14ac:dyDescent="0.25">
      <c r="AU70170">
        <v>16988</v>
      </c>
    </row>
    <row r="70171" spans="47:47" x14ac:dyDescent="0.25">
      <c r="AU70171">
        <v>16937</v>
      </c>
    </row>
    <row r="70172" spans="47:47" x14ac:dyDescent="0.25">
      <c r="AU70172">
        <v>16939</v>
      </c>
    </row>
    <row r="70173" spans="47:47" x14ac:dyDescent="0.25">
      <c r="AU70173">
        <v>25897</v>
      </c>
    </row>
    <row r="70174" spans="47:47" x14ac:dyDescent="0.25">
      <c r="AU70174">
        <v>25898</v>
      </c>
    </row>
    <row r="70175" spans="47:47" x14ac:dyDescent="0.25">
      <c r="AU70175">
        <v>25899</v>
      </c>
    </row>
    <row r="70176" spans="47:47" x14ac:dyDescent="0.25">
      <c r="AU70176" t="s">
        <v>14033</v>
      </c>
    </row>
    <row r="70177" spans="47:47" x14ac:dyDescent="0.25">
      <c r="AU70177">
        <v>25855</v>
      </c>
    </row>
    <row r="70178" spans="47:47" x14ac:dyDescent="0.25">
      <c r="AU70178">
        <v>166602</v>
      </c>
    </row>
    <row r="70179" spans="47:47" x14ac:dyDescent="0.25">
      <c r="AU70179">
        <v>166311</v>
      </c>
    </row>
    <row r="70180" spans="47:47" x14ac:dyDescent="0.25">
      <c r="AU70180">
        <v>4061653</v>
      </c>
    </row>
    <row r="70181" spans="47:47" x14ac:dyDescent="0.25">
      <c r="AU70181">
        <v>4271905</v>
      </c>
    </row>
    <row r="70182" spans="47:47" x14ac:dyDescent="0.25">
      <c r="AU70182">
        <v>5003</v>
      </c>
    </row>
    <row r="70183" spans="47:47" x14ac:dyDescent="0.25">
      <c r="AU70183">
        <v>9030</v>
      </c>
    </row>
    <row r="70184" spans="47:47" x14ac:dyDescent="0.25">
      <c r="AU70184">
        <v>3080</v>
      </c>
    </row>
    <row r="70185" spans="47:47" x14ac:dyDescent="0.25">
      <c r="AU70185">
        <v>2116</v>
      </c>
    </row>
    <row r="70186" spans="47:47" x14ac:dyDescent="0.25">
      <c r="AU70186">
        <v>4118</v>
      </c>
    </row>
    <row r="70187" spans="47:47" x14ac:dyDescent="0.25">
      <c r="AU70187">
        <v>203</v>
      </c>
    </row>
    <row r="70188" spans="47:47" x14ac:dyDescent="0.25">
      <c r="AU70188">
        <v>4301</v>
      </c>
    </row>
    <row r="70189" spans="47:47" x14ac:dyDescent="0.25">
      <c r="AU70189">
        <v>2113</v>
      </c>
    </row>
    <row r="70190" spans="47:47" x14ac:dyDescent="0.25">
      <c r="AU70190">
        <v>111146</v>
      </c>
    </row>
    <row r="70191" spans="47:47" x14ac:dyDescent="0.25">
      <c r="AU70191">
        <v>111711</v>
      </c>
    </row>
    <row r="70192" spans="47:47" x14ac:dyDescent="0.25">
      <c r="AU70192">
        <v>111719</v>
      </c>
    </row>
    <row r="70193" spans="47:47" x14ac:dyDescent="0.25">
      <c r="AU70193">
        <v>113193</v>
      </c>
    </row>
    <row r="70194" spans="47:47" x14ac:dyDescent="0.25">
      <c r="AU70194">
        <v>111174</v>
      </c>
    </row>
    <row r="70195" spans="47:47" x14ac:dyDescent="0.25">
      <c r="AU70195">
        <v>1111002</v>
      </c>
    </row>
    <row r="70196" spans="47:47" x14ac:dyDescent="0.25">
      <c r="AU70196">
        <v>1111005</v>
      </c>
    </row>
    <row r="70197" spans="47:47" x14ac:dyDescent="0.25">
      <c r="AU70197">
        <v>111730</v>
      </c>
    </row>
    <row r="70198" spans="47:47" x14ac:dyDescent="0.25">
      <c r="AU70198">
        <v>111730</v>
      </c>
    </row>
    <row r="70199" spans="47:47" x14ac:dyDescent="0.25">
      <c r="AU70199">
        <v>111154</v>
      </c>
    </row>
    <row r="70200" spans="47:47" x14ac:dyDescent="0.25">
      <c r="AU70200" t="s">
        <v>14036</v>
      </c>
    </row>
    <row r="70201" spans="47:47" x14ac:dyDescent="0.25">
      <c r="AU70201" t="s">
        <v>14037</v>
      </c>
    </row>
    <row r="70202" spans="47:47" x14ac:dyDescent="0.25">
      <c r="AU70202" t="s">
        <v>14038</v>
      </c>
    </row>
    <row r="70203" spans="47:47" x14ac:dyDescent="0.25">
      <c r="AU70203" t="s">
        <v>14039</v>
      </c>
    </row>
    <row r="70204" spans="47:47" x14ac:dyDescent="0.25">
      <c r="AU70204" t="s">
        <v>14040</v>
      </c>
    </row>
    <row r="70205" spans="47:47" x14ac:dyDescent="0.25">
      <c r="AU70205" t="s">
        <v>14041</v>
      </c>
    </row>
    <row r="70206" spans="47:47" x14ac:dyDescent="0.25">
      <c r="AU70206">
        <v>49150</v>
      </c>
    </row>
    <row r="70207" spans="47:47" x14ac:dyDescent="0.25">
      <c r="AU70207">
        <v>49144</v>
      </c>
    </row>
    <row r="70208" spans="47:47" x14ac:dyDescent="0.25">
      <c r="AU70208">
        <v>49050</v>
      </c>
    </row>
    <row r="70209" spans="47:47" x14ac:dyDescent="0.25">
      <c r="AU70209">
        <v>505</v>
      </c>
    </row>
    <row r="70210" spans="47:47" x14ac:dyDescent="0.25">
      <c r="AU70210">
        <v>500</v>
      </c>
    </row>
    <row r="70211" spans="47:47" x14ac:dyDescent="0.25">
      <c r="AU70211">
        <v>513</v>
      </c>
    </row>
    <row r="70212" spans="47:47" x14ac:dyDescent="0.25">
      <c r="AU70212">
        <v>441</v>
      </c>
    </row>
    <row r="70213" spans="47:47" x14ac:dyDescent="0.25">
      <c r="AU70213">
        <v>371</v>
      </c>
    </row>
    <row r="70214" spans="47:47" x14ac:dyDescent="0.25">
      <c r="AU70214">
        <v>6280100</v>
      </c>
    </row>
    <row r="70215" spans="47:47" x14ac:dyDescent="0.25">
      <c r="AU70215">
        <v>6280109</v>
      </c>
    </row>
    <row r="70216" spans="47:47" x14ac:dyDescent="0.25">
      <c r="AU70216">
        <v>6276110</v>
      </c>
    </row>
    <row r="70217" spans="47:47" x14ac:dyDescent="0.25">
      <c r="AU70217">
        <v>6210431</v>
      </c>
    </row>
    <row r="70218" spans="47:47" x14ac:dyDescent="0.25">
      <c r="AU70218">
        <v>6276105</v>
      </c>
    </row>
    <row r="70219" spans="47:47" x14ac:dyDescent="0.25">
      <c r="AU70219">
        <v>6282100</v>
      </c>
    </row>
    <row r="70220" spans="47:47" x14ac:dyDescent="0.25">
      <c r="AU70220">
        <v>6283202</v>
      </c>
    </row>
    <row r="70221" spans="47:47" x14ac:dyDescent="0.25">
      <c r="AU70221">
        <v>6283201</v>
      </c>
    </row>
    <row r="70222" spans="47:47" x14ac:dyDescent="0.25">
      <c r="AU70222">
        <v>8280103</v>
      </c>
    </row>
    <row r="70223" spans="47:47" x14ac:dyDescent="0.25">
      <c r="AU70223">
        <v>8289101</v>
      </c>
    </row>
    <row r="70224" spans="47:47" x14ac:dyDescent="0.25">
      <c r="AU70224">
        <v>8289103</v>
      </c>
    </row>
    <row r="70225" spans="47:47" x14ac:dyDescent="0.25">
      <c r="AU70225">
        <v>8038315</v>
      </c>
    </row>
    <row r="70226" spans="47:47" x14ac:dyDescent="0.25">
      <c r="AU70226" t="s">
        <v>14048</v>
      </c>
    </row>
    <row r="70227" spans="47:47" x14ac:dyDescent="0.25">
      <c r="AU70227" t="s">
        <v>14047</v>
      </c>
    </row>
    <row r="70228" spans="47:47" x14ac:dyDescent="0.25">
      <c r="AU70228" t="s">
        <v>14046</v>
      </c>
    </row>
    <row r="70229" spans="47:47" x14ac:dyDescent="0.25">
      <c r="AU70229" t="s">
        <v>14045</v>
      </c>
    </row>
    <row r="70230" spans="47:47" x14ac:dyDescent="0.25">
      <c r="AU70230" t="s">
        <v>14044</v>
      </c>
    </row>
    <row r="70231" spans="47:47" x14ac:dyDescent="0.25">
      <c r="AU70231" t="s">
        <v>14049</v>
      </c>
    </row>
    <row r="70232" spans="47:47" x14ac:dyDescent="0.25">
      <c r="AU70232" t="s">
        <v>14043</v>
      </c>
    </row>
    <row r="70233" spans="47:47" x14ac:dyDescent="0.25">
      <c r="AU70233" t="s">
        <v>14042</v>
      </c>
    </row>
    <row r="70234" spans="47:47" x14ac:dyDescent="0.25">
      <c r="AU70234">
        <v>1224510</v>
      </c>
    </row>
    <row r="70235" spans="47:47" x14ac:dyDescent="0.25">
      <c r="AU70235">
        <v>1229510</v>
      </c>
    </row>
    <row r="70236" spans="47:47" x14ac:dyDescent="0.25">
      <c r="AU70236" t="s">
        <v>34974</v>
      </c>
    </row>
    <row r="70237" spans="47:47" x14ac:dyDescent="0.25">
      <c r="AU70237">
        <v>80</v>
      </c>
    </row>
    <row r="70238" spans="47:47" x14ac:dyDescent="0.25">
      <c r="AU70238" t="s">
        <v>14050</v>
      </c>
    </row>
    <row r="70239" spans="47:47" x14ac:dyDescent="0.25">
      <c r="AU70239" t="s">
        <v>34975</v>
      </c>
    </row>
    <row r="70240" spans="47:47" x14ac:dyDescent="0.25">
      <c r="AU70240">
        <v>673</v>
      </c>
    </row>
    <row r="70241" spans="47:47" x14ac:dyDescent="0.25">
      <c r="AU70241">
        <v>509</v>
      </c>
    </row>
    <row r="70242" spans="47:47" x14ac:dyDescent="0.25">
      <c r="AU70242">
        <v>511</v>
      </c>
    </row>
    <row r="70243" spans="47:47" x14ac:dyDescent="0.25">
      <c r="AU70243">
        <v>1120187</v>
      </c>
    </row>
    <row r="70244" spans="47:47" x14ac:dyDescent="0.25">
      <c r="AU70244">
        <v>503204</v>
      </c>
    </row>
    <row r="70245" spans="47:47" x14ac:dyDescent="0.25">
      <c r="AU70245">
        <v>7001</v>
      </c>
    </row>
    <row r="70246" spans="47:47" x14ac:dyDescent="0.25">
      <c r="AU70246">
        <v>3510</v>
      </c>
    </row>
    <row r="70247" spans="47:47" x14ac:dyDescent="0.25">
      <c r="AU70247">
        <v>22</v>
      </c>
    </row>
    <row r="70248" spans="47:47" x14ac:dyDescent="0.25">
      <c r="AU70248" t="s">
        <v>14056</v>
      </c>
    </row>
    <row r="70249" spans="47:47" x14ac:dyDescent="0.25">
      <c r="AU70249">
        <v>233</v>
      </c>
    </row>
    <row r="70250" spans="47:47" x14ac:dyDescent="0.25">
      <c r="AU70250">
        <v>14600</v>
      </c>
    </row>
    <row r="70251" spans="47:47" x14ac:dyDescent="0.25">
      <c r="AU70251">
        <v>18000</v>
      </c>
    </row>
    <row r="70252" spans="47:47" x14ac:dyDescent="0.25">
      <c r="AU70252" t="s">
        <v>14052</v>
      </c>
    </row>
    <row r="70253" spans="47:47" x14ac:dyDescent="0.25">
      <c r="AU70253" t="s">
        <v>14053</v>
      </c>
    </row>
    <row r="70254" spans="47:47" x14ac:dyDescent="0.25">
      <c r="AU70254" t="s">
        <v>14054</v>
      </c>
    </row>
    <row r="70255" spans="47:47" x14ac:dyDescent="0.25">
      <c r="AU70255" t="s">
        <v>14055</v>
      </c>
    </row>
    <row r="70256" spans="47:47" x14ac:dyDescent="0.25">
      <c r="AU70256">
        <v>4116</v>
      </c>
    </row>
    <row r="70257" spans="47:47" x14ac:dyDescent="0.25">
      <c r="AU70257" t="s">
        <v>14057</v>
      </c>
    </row>
    <row r="70258" spans="47:47" x14ac:dyDescent="0.25">
      <c r="AU70258" t="s">
        <v>14058</v>
      </c>
    </row>
    <row r="70259" spans="47:47" x14ac:dyDescent="0.25">
      <c r="AU70259" t="s">
        <v>34976</v>
      </c>
    </row>
    <row r="70260" spans="47:47" x14ac:dyDescent="0.25">
      <c r="AU70260" t="s">
        <v>34977</v>
      </c>
    </row>
    <row r="70261" spans="47:47" x14ac:dyDescent="0.25">
      <c r="AU70261" t="s">
        <v>34978</v>
      </c>
    </row>
    <row r="70262" spans="47:47" x14ac:dyDescent="0.25">
      <c r="AU70262" t="s">
        <v>34979</v>
      </c>
    </row>
    <row r="70263" spans="47:47" x14ac:dyDescent="0.25">
      <c r="AU70263">
        <v>2130</v>
      </c>
    </row>
    <row r="70264" spans="47:47" x14ac:dyDescent="0.25">
      <c r="AU70264">
        <v>2170</v>
      </c>
    </row>
    <row r="70265" spans="47:47" x14ac:dyDescent="0.25">
      <c r="AU70265">
        <v>100</v>
      </c>
    </row>
    <row r="70266" spans="47:47" x14ac:dyDescent="0.25">
      <c r="AU70266">
        <v>110</v>
      </c>
    </row>
    <row r="70267" spans="47:47" x14ac:dyDescent="0.25">
      <c r="AU70267" t="s">
        <v>14339</v>
      </c>
    </row>
    <row r="70268" spans="47:47" x14ac:dyDescent="0.25">
      <c r="AU70268" t="s">
        <v>14335</v>
      </c>
    </row>
    <row r="70269" spans="47:47" x14ac:dyDescent="0.25">
      <c r="AU70269" t="s">
        <v>14337</v>
      </c>
    </row>
    <row r="70270" spans="47:47" x14ac:dyDescent="0.25">
      <c r="AU70270">
        <v>74108</v>
      </c>
    </row>
    <row r="70271" spans="47:47" x14ac:dyDescent="0.25">
      <c r="AU70271" t="s">
        <v>34980</v>
      </c>
    </row>
    <row r="70272" spans="47:47" x14ac:dyDescent="0.25">
      <c r="AU70272">
        <v>207201</v>
      </c>
    </row>
    <row r="70273" spans="47:47" x14ac:dyDescent="0.25">
      <c r="AU70273">
        <v>202621</v>
      </c>
    </row>
    <row r="70274" spans="47:47" x14ac:dyDescent="0.25">
      <c r="AU70274" t="s">
        <v>14550</v>
      </c>
    </row>
    <row r="70275" spans="47:47" x14ac:dyDescent="0.25">
      <c r="AU70275" t="s">
        <v>14559</v>
      </c>
    </row>
    <row r="70276" spans="47:47" x14ac:dyDescent="0.25">
      <c r="AU70276">
        <v>74703</v>
      </c>
    </row>
    <row r="70277" spans="47:47" x14ac:dyDescent="0.25">
      <c r="AU70277">
        <v>74503</v>
      </c>
    </row>
    <row r="70278" spans="47:47" x14ac:dyDescent="0.25">
      <c r="AU70278">
        <v>147607</v>
      </c>
    </row>
    <row r="70279" spans="47:47" x14ac:dyDescent="0.25">
      <c r="AU70279">
        <v>145407</v>
      </c>
    </row>
    <row r="70280" spans="47:47" x14ac:dyDescent="0.25">
      <c r="AU70280">
        <v>5652</v>
      </c>
    </row>
    <row r="70281" spans="47:47" x14ac:dyDescent="0.25">
      <c r="AU70281" t="s">
        <v>34981</v>
      </c>
    </row>
    <row r="70282" spans="47:47" x14ac:dyDescent="0.25">
      <c r="AU70282">
        <v>4187834</v>
      </c>
    </row>
    <row r="70283" spans="47:47" x14ac:dyDescent="0.25">
      <c r="AU70283">
        <v>4187818</v>
      </c>
    </row>
    <row r="70284" spans="47:47" x14ac:dyDescent="0.25">
      <c r="AU70284">
        <v>74601</v>
      </c>
    </row>
    <row r="70285" spans="47:47" x14ac:dyDescent="0.25">
      <c r="AU70285">
        <v>70109</v>
      </c>
    </row>
    <row r="70286" spans="47:47" x14ac:dyDescent="0.25">
      <c r="AU70286">
        <v>70108</v>
      </c>
    </row>
    <row r="70287" spans="47:47" x14ac:dyDescent="0.25">
      <c r="AU70287">
        <v>74701</v>
      </c>
    </row>
    <row r="70288" spans="47:47" x14ac:dyDescent="0.25">
      <c r="AU70288">
        <v>70206</v>
      </c>
    </row>
    <row r="70289" spans="47:47" x14ac:dyDescent="0.25">
      <c r="AU70289">
        <v>74107</v>
      </c>
    </row>
    <row r="70290" spans="47:47" x14ac:dyDescent="0.25">
      <c r="AU70290">
        <v>77411</v>
      </c>
    </row>
    <row r="70291" spans="47:47" x14ac:dyDescent="0.25">
      <c r="AU70291">
        <v>77408</v>
      </c>
    </row>
    <row r="70292" spans="47:47" x14ac:dyDescent="0.25">
      <c r="AU70292">
        <v>74801</v>
      </c>
    </row>
    <row r="70293" spans="47:47" x14ac:dyDescent="0.25">
      <c r="AU70293">
        <v>74105</v>
      </c>
    </row>
    <row r="70294" spans="47:47" x14ac:dyDescent="0.25">
      <c r="AU70294">
        <v>77406</v>
      </c>
    </row>
    <row r="70295" spans="47:47" x14ac:dyDescent="0.25">
      <c r="AU70295">
        <v>77405</v>
      </c>
    </row>
    <row r="70296" spans="47:47" x14ac:dyDescent="0.25">
      <c r="AU70296">
        <v>77403</v>
      </c>
    </row>
    <row r="70297" spans="47:47" x14ac:dyDescent="0.25">
      <c r="AU70297">
        <v>207203</v>
      </c>
    </row>
    <row r="70298" spans="47:47" x14ac:dyDescent="0.25">
      <c r="AU70298">
        <v>77407</v>
      </c>
    </row>
    <row r="70299" spans="47:47" x14ac:dyDescent="0.25">
      <c r="AU70299" t="s">
        <v>14560</v>
      </c>
    </row>
    <row r="70300" spans="47:47" x14ac:dyDescent="0.25">
      <c r="AU70300" t="s">
        <v>34982</v>
      </c>
    </row>
    <row r="70301" spans="47:47" x14ac:dyDescent="0.25">
      <c r="AU70301" t="s">
        <v>34982</v>
      </c>
    </row>
    <row r="70302" spans="47:47" x14ac:dyDescent="0.25">
      <c r="AU70302" t="s">
        <v>34983</v>
      </c>
    </row>
    <row r="70303" spans="47:47" x14ac:dyDescent="0.25">
      <c r="AU70303">
        <v>158568</v>
      </c>
    </row>
    <row r="70304" spans="47:47" x14ac:dyDescent="0.25">
      <c r="AU70304" t="s">
        <v>34984</v>
      </c>
    </row>
    <row r="70305" spans="47:47" x14ac:dyDescent="0.25">
      <c r="AU70305" t="s">
        <v>34985</v>
      </c>
    </row>
    <row r="70306" spans="47:47" x14ac:dyDescent="0.25">
      <c r="AU70306" t="s">
        <v>34982</v>
      </c>
    </row>
    <row r="70307" spans="47:47" x14ac:dyDescent="0.25">
      <c r="AU70307" t="s">
        <v>34986</v>
      </c>
    </row>
    <row r="70308" spans="47:47" x14ac:dyDescent="0.25">
      <c r="AU70308" t="s">
        <v>34982</v>
      </c>
    </row>
    <row r="70309" spans="47:47" x14ac:dyDescent="0.25">
      <c r="AU70309" t="s">
        <v>34987</v>
      </c>
    </row>
    <row r="70310" spans="47:47" x14ac:dyDescent="0.25">
      <c r="AU70310" t="s">
        <v>34988</v>
      </c>
    </row>
    <row r="70311" spans="47:47" x14ac:dyDescent="0.25">
      <c r="AU70311" t="s">
        <v>34989</v>
      </c>
    </row>
    <row r="70312" spans="47:47" x14ac:dyDescent="0.25">
      <c r="AU70312">
        <v>74106</v>
      </c>
    </row>
    <row r="70313" spans="47:47" x14ac:dyDescent="0.25">
      <c r="AU70313">
        <v>74604</v>
      </c>
    </row>
    <row r="70314" spans="47:47" x14ac:dyDescent="0.25">
      <c r="AU70314">
        <v>74702</v>
      </c>
    </row>
    <row r="70315" spans="47:47" x14ac:dyDescent="0.25">
      <c r="AU70315">
        <v>150849</v>
      </c>
    </row>
    <row r="70316" spans="47:47" x14ac:dyDescent="0.25">
      <c r="AU70316">
        <v>150840</v>
      </c>
    </row>
    <row r="70317" spans="47:47" x14ac:dyDescent="0.25">
      <c r="AU70317">
        <v>150835</v>
      </c>
    </row>
    <row r="70318" spans="47:47" x14ac:dyDescent="0.25">
      <c r="AU70318">
        <v>153227</v>
      </c>
    </row>
    <row r="70319" spans="47:47" x14ac:dyDescent="0.25">
      <c r="AU70319">
        <v>150842</v>
      </c>
    </row>
    <row r="70320" spans="47:47" x14ac:dyDescent="0.25">
      <c r="AU70320">
        <v>155202</v>
      </c>
    </row>
    <row r="70321" spans="47:47" x14ac:dyDescent="0.25">
      <c r="AU70321">
        <v>150852</v>
      </c>
    </row>
    <row r="70322" spans="47:47" x14ac:dyDescent="0.25">
      <c r="AU70322">
        <v>8000</v>
      </c>
    </row>
    <row r="70323" spans="47:47" x14ac:dyDescent="0.25">
      <c r="AU70323">
        <v>5019519</v>
      </c>
    </row>
    <row r="70324" spans="47:47" x14ac:dyDescent="0.25">
      <c r="AU70324">
        <v>5018518</v>
      </c>
    </row>
    <row r="70325" spans="47:47" x14ac:dyDescent="0.25">
      <c r="AU70325">
        <v>2001201</v>
      </c>
    </row>
    <row r="70326" spans="47:47" x14ac:dyDescent="0.25">
      <c r="AU70326">
        <v>2004204</v>
      </c>
    </row>
    <row r="70327" spans="47:47" x14ac:dyDescent="0.25">
      <c r="AU70327">
        <v>3000</v>
      </c>
    </row>
    <row r="70328" spans="47:47" x14ac:dyDescent="0.25">
      <c r="AU70328">
        <v>74906</v>
      </c>
    </row>
    <row r="70329" spans="47:47" x14ac:dyDescent="0.25">
      <c r="AU70329">
        <v>70207</v>
      </c>
    </row>
    <row r="70330" spans="47:47" x14ac:dyDescent="0.25">
      <c r="AU70330">
        <v>70208</v>
      </c>
    </row>
    <row r="70331" spans="47:47" x14ac:dyDescent="0.25">
      <c r="AU70331">
        <v>74804</v>
      </c>
    </row>
    <row r="70332" spans="47:47" x14ac:dyDescent="0.25">
      <c r="AU70332">
        <v>74310</v>
      </c>
    </row>
    <row r="70333" spans="47:47" x14ac:dyDescent="0.25">
      <c r="AU70333">
        <v>70111</v>
      </c>
    </row>
    <row r="70334" spans="47:47" x14ac:dyDescent="0.25">
      <c r="AU70334">
        <v>70110</v>
      </c>
    </row>
    <row r="70335" spans="47:47" x14ac:dyDescent="0.25">
      <c r="AU70335">
        <v>70401</v>
      </c>
    </row>
    <row r="70336" spans="47:47" x14ac:dyDescent="0.25">
      <c r="AU70336">
        <v>70406</v>
      </c>
    </row>
    <row r="70337" spans="47:47" x14ac:dyDescent="0.25">
      <c r="AU70337">
        <v>70404</v>
      </c>
    </row>
    <row r="70338" spans="47:47" x14ac:dyDescent="0.25">
      <c r="AU70338">
        <v>77214</v>
      </c>
    </row>
    <row r="70339" spans="47:47" x14ac:dyDescent="0.25">
      <c r="AU70339">
        <v>77215</v>
      </c>
    </row>
    <row r="70340" spans="47:47" x14ac:dyDescent="0.25">
      <c r="AU70340">
        <v>77501</v>
      </c>
    </row>
    <row r="70341" spans="47:47" x14ac:dyDescent="0.25">
      <c r="AU70341">
        <v>77213</v>
      </c>
    </row>
    <row r="70342" spans="47:47" x14ac:dyDescent="0.25">
      <c r="AU70342">
        <v>75109</v>
      </c>
    </row>
    <row r="70343" spans="47:47" x14ac:dyDescent="0.25">
      <c r="AU70343">
        <v>75201</v>
      </c>
    </row>
    <row r="70344" spans="47:47" x14ac:dyDescent="0.25">
      <c r="AU70344">
        <v>75202</v>
      </c>
    </row>
    <row r="70345" spans="47:47" x14ac:dyDescent="0.25">
      <c r="AU70345">
        <v>75101</v>
      </c>
    </row>
    <row r="70346" spans="47:47" x14ac:dyDescent="0.25">
      <c r="AU70346">
        <v>75107</v>
      </c>
    </row>
    <row r="70347" spans="47:47" x14ac:dyDescent="0.25">
      <c r="AU70347">
        <v>75111</v>
      </c>
    </row>
    <row r="70348" spans="47:47" x14ac:dyDescent="0.25">
      <c r="AU70348">
        <v>70408</v>
      </c>
    </row>
    <row r="70349" spans="47:47" x14ac:dyDescent="0.25">
      <c r="AU70349">
        <v>75102</v>
      </c>
    </row>
    <row r="70350" spans="47:47" x14ac:dyDescent="0.25">
      <c r="AU70350">
        <v>75108</v>
      </c>
    </row>
    <row r="70351" spans="47:47" x14ac:dyDescent="0.25">
      <c r="AU70351">
        <v>74904</v>
      </c>
    </row>
    <row r="70352" spans="47:47" x14ac:dyDescent="0.25">
      <c r="AU70352">
        <v>75205</v>
      </c>
    </row>
    <row r="70353" spans="47:47" x14ac:dyDescent="0.25">
      <c r="AU70353">
        <v>77208</v>
      </c>
    </row>
    <row r="70354" spans="47:47" x14ac:dyDescent="0.25">
      <c r="AU70354">
        <v>77415</v>
      </c>
    </row>
    <row r="70355" spans="47:47" x14ac:dyDescent="0.25">
      <c r="AU70355">
        <v>77507</v>
      </c>
    </row>
    <row r="70356" spans="47:47" x14ac:dyDescent="0.25">
      <c r="AU70356">
        <v>77211</v>
      </c>
    </row>
    <row r="70357" spans="47:47" x14ac:dyDescent="0.25">
      <c r="AU70357">
        <v>74312</v>
      </c>
    </row>
    <row r="70358" spans="47:47" x14ac:dyDescent="0.25">
      <c r="AU70358" t="s">
        <v>14562</v>
      </c>
    </row>
    <row r="70359" spans="47:47" x14ac:dyDescent="0.25">
      <c r="AU70359" t="s">
        <v>12343</v>
      </c>
    </row>
    <row r="70360" spans="47:47" x14ac:dyDescent="0.25">
      <c r="AU70360">
        <v>713</v>
      </c>
    </row>
    <row r="70361" spans="47:47" x14ac:dyDescent="0.25">
      <c r="AU70361">
        <v>605</v>
      </c>
    </row>
    <row r="70362" spans="47:47" x14ac:dyDescent="0.25">
      <c r="AU70362">
        <v>150</v>
      </c>
    </row>
    <row r="70363" spans="47:47" x14ac:dyDescent="0.25">
      <c r="AU70363">
        <v>4030</v>
      </c>
    </row>
    <row r="70364" spans="47:47" x14ac:dyDescent="0.25">
      <c r="AU70364">
        <v>5280105</v>
      </c>
    </row>
    <row r="70365" spans="47:47" x14ac:dyDescent="0.25">
      <c r="AU70365">
        <v>3041112</v>
      </c>
    </row>
    <row r="70366" spans="47:47" x14ac:dyDescent="0.25">
      <c r="AU70366">
        <v>9035103</v>
      </c>
    </row>
    <row r="70367" spans="47:47" x14ac:dyDescent="0.25">
      <c r="AU70367" t="s">
        <v>14563</v>
      </c>
    </row>
    <row r="70368" spans="47:47" x14ac:dyDescent="0.25">
      <c r="AU70368" t="s">
        <v>14564</v>
      </c>
    </row>
    <row r="70369" spans="47:47" x14ac:dyDescent="0.25">
      <c r="AU70369" t="s">
        <v>14565</v>
      </c>
    </row>
    <row r="70370" spans="47:47" x14ac:dyDescent="0.25">
      <c r="AU70370" t="s">
        <v>14566</v>
      </c>
    </row>
    <row r="70371" spans="47:47" x14ac:dyDescent="0.25">
      <c r="AU70371" t="s">
        <v>14567</v>
      </c>
    </row>
    <row r="70372" spans="47:47" x14ac:dyDescent="0.25">
      <c r="AU70372" t="s">
        <v>14568</v>
      </c>
    </row>
    <row r="70373" spans="47:47" x14ac:dyDescent="0.25">
      <c r="AU70373" t="s">
        <v>14569</v>
      </c>
    </row>
    <row r="70374" spans="47:47" x14ac:dyDescent="0.25">
      <c r="AU70374" t="s">
        <v>14570</v>
      </c>
    </row>
    <row r="70375" spans="47:47" x14ac:dyDescent="0.25">
      <c r="AU70375" t="s">
        <v>14571</v>
      </c>
    </row>
    <row r="70376" spans="47:47" x14ac:dyDescent="0.25">
      <c r="AU70376" t="s">
        <v>14572</v>
      </c>
    </row>
    <row r="70377" spans="47:47" x14ac:dyDescent="0.25">
      <c r="AU70377" t="s">
        <v>14573</v>
      </c>
    </row>
    <row r="70378" spans="47:47" x14ac:dyDescent="0.25">
      <c r="AU70378" t="s">
        <v>14574</v>
      </c>
    </row>
    <row r="70379" spans="47:47" x14ac:dyDescent="0.25">
      <c r="AU70379" t="s">
        <v>14575</v>
      </c>
    </row>
    <row r="70380" spans="47:47" x14ac:dyDescent="0.25">
      <c r="AU70380">
        <v>2000</v>
      </c>
    </row>
    <row r="70381" spans="47:47" x14ac:dyDescent="0.25">
      <c r="AU70381" t="s">
        <v>14576</v>
      </c>
    </row>
    <row r="70382" spans="47:47" x14ac:dyDescent="0.25">
      <c r="AU70382" t="s">
        <v>14577</v>
      </c>
    </row>
    <row r="70383" spans="47:47" x14ac:dyDescent="0.25">
      <c r="AU70383" t="s">
        <v>14578</v>
      </c>
    </row>
    <row r="70384" spans="47:47" x14ac:dyDescent="0.25">
      <c r="AU70384">
        <v>1086</v>
      </c>
    </row>
    <row r="70385" spans="47:47" x14ac:dyDescent="0.25">
      <c r="AU70385">
        <v>890004</v>
      </c>
    </row>
    <row r="70386" spans="47:47" x14ac:dyDescent="0.25">
      <c r="AU70386">
        <v>12015</v>
      </c>
    </row>
    <row r="70387" spans="47:47" x14ac:dyDescent="0.25">
      <c r="AU70387">
        <v>12002</v>
      </c>
    </row>
    <row r="70388" spans="47:47" x14ac:dyDescent="0.25">
      <c r="AU70388">
        <v>12008</v>
      </c>
    </row>
    <row r="70389" spans="47:47" x14ac:dyDescent="0.25">
      <c r="AU70389">
        <v>37710</v>
      </c>
    </row>
    <row r="70390" spans="47:47" x14ac:dyDescent="0.25">
      <c r="AU70390">
        <v>37711</v>
      </c>
    </row>
    <row r="70391" spans="47:47" x14ac:dyDescent="0.25">
      <c r="AU70391">
        <v>40101</v>
      </c>
    </row>
    <row r="70392" spans="47:47" x14ac:dyDescent="0.25">
      <c r="AU70392">
        <v>150854</v>
      </c>
    </row>
    <row r="70393" spans="47:47" x14ac:dyDescent="0.25">
      <c r="AU70393">
        <v>261526</v>
      </c>
    </row>
    <row r="70394" spans="47:47" x14ac:dyDescent="0.25">
      <c r="AU70394">
        <v>421596</v>
      </c>
    </row>
    <row r="70395" spans="47:47" x14ac:dyDescent="0.25">
      <c r="AU70395">
        <v>2058</v>
      </c>
    </row>
    <row r="70396" spans="47:47" x14ac:dyDescent="0.25">
      <c r="AU70396">
        <v>227401</v>
      </c>
    </row>
    <row r="70397" spans="47:47" x14ac:dyDescent="0.25">
      <c r="AU70397">
        <v>230407</v>
      </c>
    </row>
    <row r="70398" spans="47:47" x14ac:dyDescent="0.25">
      <c r="AU70398">
        <v>227408</v>
      </c>
    </row>
    <row r="70399" spans="47:47" x14ac:dyDescent="0.25">
      <c r="AU70399">
        <v>227405</v>
      </c>
    </row>
    <row r="70400" spans="47:47" x14ac:dyDescent="0.25">
      <c r="AU70400">
        <v>135044</v>
      </c>
    </row>
    <row r="70401" spans="47:47" x14ac:dyDescent="0.25">
      <c r="AU70401">
        <v>331014</v>
      </c>
    </row>
    <row r="70402" spans="47:47" x14ac:dyDescent="0.25">
      <c r="AU70402">
        <v>650035</v>
      </c>
    </row>
    <row r="70403" spans="47:47" x14ac:dyDescent="0.25">
      <c r="AU70403">
        <v>143018</v>
      </c>
    </row>
    <row r="70404" spans="47:47" x14ac:dyDescent="0.25">
      <c r="AU70404">
        <v>56101</v>
      </c>
    </row>
    <row r="70405" spans="47:47" x14ac:dyDescent="0.25">
      <c r="AU70405">
        <v>1516106</v>
      </c>
    </row>
    <row r="70406" spans="47:47" x14ac:dyDescent="0.25">
      <c r="AU70406">
        <v>56102</v>
      </c>
    </row>
    <row r="70407" spans="47:47" x14ac:dyDescent="0.25">
      <c r="AU70407">
        <v>1516101</v>
      </c>
    </row>
    <row r="70408" spans="47:47" x14ac:dyDescent="0.25">
      <c r="AU70408">
        <v>57103</v>
      </c>
    </row>
    <row r="70409" spans="47:47" x14ac:dyDescent="0.25">
      <c r="AU70409">
        <v>50105</v>
      </c>
    </row>
    <row r="70410" spans="47:47" x14ac:dyDescent="0.25">
      <c r="AU70410">
        <v>57105</v>
      </c>
    </row>
    <row r="70411" spans="47:47" x14ac:dyDescent="0.25">
      <c r="AU70411">
        <v>1515105</v>
      </c>
    </row>
    <row r="70412" spans="47:47" x14ac:dyDescent="0.25">
      <c r="AU70412">
        <v>9040102</v>
      </c>
    </row>
    <row r="70413" spans="47:47" x14ac:dyDescent="0.25">
      <c r="AU70413">
        <v>3043103</v>
      </c>
    </row>
    <row r="70414" spans="47:47" x14ac:dyDescent="0.25">
      <c r="AU70414">
        <v>2053</v>
      </c>
    </row>
    <row r="70415" spans="47:47" x14ac:dyDescent="0.25">
      <c r="AU70415">
        <v>15303</v>
      </c>
    </row>
    <row r="70416" spans="47:47" x14ac:dyDescent="0.25">
      <c r="AU70416">
        <v>156205</v>
      </c>
    </row>
    <row r="70417" spans="47:47" x14ac:dyDescent="0.25">
      <c r="AU70417" t="s">
        <v>14579</v>
      </c>
    </row>
    <row r="70418" spans="47:47" x14ac:dyDescent="0.25">
      <c r="AU70418" t="s">
        <v>14580</v>
      </c>
    </row>
    <row r="70419" spans="47:47" x14ac:dyDescent="0.25">
      <c r="AU70419" t="s">
        <v>14581</v>
      </c>
    </row>
    <row r="70420" spans="47:47" x14ac:dyDescent="0.25">
      <c r="AU70420" t="s">
        <v>14582</v>
      </c>
    </row>
    <row r="70421" spans="47:47" x14ac:dyDescent="0.25">
      <c r="AU70421">
        <v>210</v>
      </c>
    </row>
    <row r="70422" spans="47:47" x14ac:dyDescent="0.25">
      <c r="AU70422" t="s">
        <v>12342</v>
      </c>
    </row>
    <row r="70423" spans="47:47" x14ac:dyDescent="0.25">
      <c r="AU70423">
        <v>5510</v>
      </c>
    </row>
    <row r="70424" spans="47:47" x14ac:dyDescent="0.25">
      <c r="AU70424">
        <v>12020</v>
      </c>
    </row>
    <row r="70425" spans="47:47" x14ac:dyDescent="0.25">
      <c r="AU70425">
        <v>12019</v>
      </c>
    </row>
    <row r="70426" spans="47:47" x14ac:dyDescent="0.25">
      <c r="AU70426">
        <v>15200</v>
      </c>
    </row>
    <row r="70427" spans="47:47" x14ac:dyDescent="0.25">
      <c r="AU70427" t="s">
        <v>14658</v>
      </c>
    </row>
    <row r="70428" spans="47:47" x14ac:dyDescent="0.25">
      <c r="AU70428" t="s">
        <v>14710</v>
      </c>
    </row>
    <row r="70429" spans="47:47" x14ac:dyDescent="0.25">
      <c r="AU70429" t="s">
        <v>14718</v>
      </c>
    </row>
    <row r="70430" spans="47:47" x14ac:dyDescent="0.25">
      <c r="AU70430" t="s">
        <v>14728</v>
      </c>
    </row>
    <row r="70431" spans="47:47" x14ac:dyDescent="0.25">
      <c r="AU70431" t="s">
        <v>15452</v>
      </c>
    </row>
    <row r="70432" spans="47:47" x14ac:dyDescent="0.25">
      <c r="AU70432" t="s">
        <v>14658</v>
      </c>
    </row>
    <row r="70433" spans="47:47" x14ac:dyDescent="0.25">
      <c r="AU70433" t="s">
        <v>15011</v>
      </c>
    </row>
    <row r="70436" spans="47:47" x14ac:dyDescent="0.25">
      <c r="AU70436" t="s">
        <v>15060</v>
      </c>
    </row>
    <row r="70437" spans="47:47" x14ac:dyDescent="0.25">
      <c r="AU70437" t="s">
        <v>15148</v>
      </c>
    </row>
    <row r="70438" spans="47:47" x14ac:dyDescent="0.25">
      <c r="AU70438" t="s">
        <v>15148</v>
      </c>
    </row>
    <row r="70439" spans="47:47" x14ac:dyDescent="0.25">
      <c r="AU70439" t="s">
        <v>15451</v>
      </c>
    </row>
    <row r="70440" spans="47:47" x14ac:dyDescent="0.25">
      <c r="AU70440" t="s">
        <v>34990</v>
      </c>
    </row>
    <row r="70441" spans="47:47" x14ac:dyDescent="0.25">
      <c r="AU70441" t="s">
        <v>15163</v>
      </c>
    </row>
    <row r="70442" spans="47:47" x14ac:dyDescent="0.25">
      <c r="AU70442">
        <v>17400</v>
      </c>
    </row>
    <row r="70443" spans="47:47" x14ac:dyDescent="0.25">
      <c r="AU70443">
        <v>554901</v>
      </c>
    </row>
    <row r="70444" spans="47:47" x14ac:dyDescent="0.25">
      <c r="AU70444">
        <v>189</v>
      </c>
    </row>
    <row r="70445" spans="47:47" x14ac:dyDescent="0.25">
      <c r="AU70445" t="s">
        <v>34991</v>
      </c>
    </row>
    <row r="70446" spans="47:47" x14ac:dyDescent="0.25">
      <c r="AU70446">
        <v>18900</v>
      </c>
    </row>
    <row r="70447" spans="47:47" x14ac:dyDescent="0.25">
      <c r="AU70447" t="s">
        <v>15241</v>
      </c>
    </row>
    <row r="70448" spans="47:47" x14ac:dyDescent="0.25">
      <c r="AU70448" t="s">
        <v>15446</v>
      </c>
    </row>
    <row r="70449" spans="47:47" x14ac:dyDescent="0.25">
      <c r="AU70449" t="s">
        <v>34992</v>
      </c>
    </row>
    <row r="70450" spans="47:47" x14ac:dyDescent="0.25">
      <c r="AU70450" t="s">
        <v>15254</v>
      </c>
    </row>
    <row r="70451" spans="47:47" x14ac:dyDescent="0.25">
      <c r="AU70451" t="s">
        <v>34993</v>
      </c>
    </row>
    <row r="70452" spans="47:47" x14ac:dyDescent="0.25">
      <c r="AU70452">
        <v>147504</v>
      </c>
    </row>
    <row r="70453" spans="47:47" x14ac:dyDescent="0.25">
      <c r="AU70453" t="s">
        <v>15289</v>
      </c>
    </row>
    <row r="70454" spans="47:47" x14ac:dyDescent="0.25">
      <c r="AU70454" t="s">
        <v>15290</v>
      </c>
    </row>
    <row r="70455" spans="47:47" x14ac:dyDescent="0.25">
      <c r="AU70455" t="s">
        <v>15288</v>
      </c>
    </row>
    <row r="70456" spans="47:47" x14ac:dyDescent="0.25">
      <c r="AU70456" t="s">
        <v>15287</v>
      </c>
    </row>
    <row r="70457" spans="47:47" x14ac:dyDescent="0.25">
      <c r="AU70457" t="s">
        <v>15285</v>
      </c>
    </row>
    <row r="70458" spans="47:47" x14ac:dyDescent="0.25">
      <c r="AU70458" t="s">
        <v>15284</v>
      </c>
    </row>
    <row r="70459" spans="47:47" x14ac:dyDescent="0.25">
      <c r="AU70459">
        <v>5391001</v>
      </c>
    </row>
    <row r="70460" spans="47:47" x14ac:dyDescent="0.25">
      <c r="AU70460">
        <v>5391249</v>
      </c>
    </row>
    <row r="70461" spans="47:47" x14ac:dyDescent="0.25">
      <c r="AU70461">
        <v>2301</v>
      </c>
    </row>
    <row r="70462" spans="47:47" x14ac:dyDescent="0.25">
      <c r="AU70462">
        <v>4000</v>
      </c>
    </row>
    <row r="70463" spans="47:47" x14ac:dyDescent="0.25">
      <c r="AU70463">
        <v>4002</v>
      </c>
    </row>
    <row r="70464" spans="47:47" x14ac:dyDescent="0.25">
      <c r="AU70464">
        <v>97000</v>
      </c>
    </row>
    <row r="70465" spans="47:47" x14ac:dyDescent="0.25">
      <c r="AU70465" t="s">
        <v>15291</v>
      </c>
    </row>
    <row r="70466" spans="47:47" x14ac:dyDescent="0.25">
      <c r="AU70466" t="s">
        <v>15292</v>
      </c>
    </row>
    <row r="70467" spans="47:47" x14ac:dyDescent="0.25">
      <c r="AU70467" t="s">
        <v>34994</v>
      </c>
    </row>
    <row r="70468" spans="47:47" x14ac:dyDescent="0.25">
      <c r="AU70468" t="s">
        <v>15296</v>
      </c>
    </row>
    <row r="70469" spans="47:47" x14ac:dyDescent="0.25">
      <c r="AU70469" t="s">
        <v>15295</v>
      </c>
    </row>
    <row r="70470" spans="47:47" x14ac:dyDescent="0.25">
      <c r="AU70470" t="s">
        <v>15294</v>
      </c>
    </row>
    <row r="70471" spans="47:47" x14ac:dyDescent="0.25">
      <c r="AU70471" t="s">
        <v>15293</v>
      </c>
    </row>
    <row r="70472" spans="47:47" x14ac:dyDescent="0.25">
      <c r="AU70472" t="s">
        <v>15443</v>
      </c>
    </row>
    <row r="70473" spans="47:47" x14ac:dyDescent="0.25">
      <c r="AU70473" t="s">
        <v>15447</v>
      </c>
    </row>
    <row r="70474" spans="47:47" x14ac:dyDescent="0.25">
      <c r="AU70474" t="s">
        <v>15449</v>
      </c>
    </row>
    <row r="70475" spans="47:47" x14ac:dyDescent="0.25">
      <c r="AU70475" t="s">
        <v>15308</v>
      </c>
    </row>
    <row r="70476" spans="47:47" x14ac:dyDescent="0.25">
      <c r="AU70476" t="s">
        <v>15321</v>
      </c>
    </row>
    <row r="70477" spans="47:47" x14ac:dyDescent="0.25">
      <c r="AU70477" t="s">
        <v>34995</v>
      </c>
    </row>
    <row r="70478" spans="47:47" x14ac:dyDescent="0.25">
      <c r="AU70478" t="s">
        <v>15448</v>
      </c>
    </row>
    <row r="70479" spans="47:47" x14ac:dyDescent="0.25">
      <c r="AU70479" t="s">
        <v>15298</v>
      </c>
    </row>
    <row r="70480" spans="47:47" x14ac:dyDescent="0.25">
      <c r="AU70480" t="s">
        <v>15444</v>
      </c>
    </row>
    <row r="70481" spans="47:47" x14ac:dyDescent="0.25">
      <c r="AU70481" t="s">
        <v>15303</v>
      </c>
    </row>
    <row r="70482" spans="47:47" x14ac:dyDescent="0.25">
      <c r="AU70482" t="s">
        <v>34996</v>
      </c>
    </row>
    <row r="70483" spans="47:47" x14ac:dyDescent="0.25">
      <c r="AU70483">
        <v>100</v>
      </c>
    </row>
    <row r="70484" spans="47:47" x14ac:dyDescent="0.25">
      <c r="AU70484" t="s">
        <v>15300</v>
      </c>
    </row>
    <row r="70485" spans="47:47" x14ac:dyDescent="0.25">
      <c r="AU70485" t="s">
        <v>15299</v>
      </c>
    </row>
    <row r="70486" spans="47:47" x14ac:dyDescent="0.25">
      <c r="AU70486" t="s">
        <v>15304</v>
      </c>
    </row>
    <row r="70487" spans="47:47" x14ac:dyDescent="0.25">
      <c r="AU70487">
        <v>125810</v>
      </c>
    </row>
    <row r="70488" spans="47:47" x14ac:dyDescent="0.25">
      <c r="AU70488" t="s">
        <v>15302</v>
      </c>
    </row>
    <row r="70489" spans="47:47" x14ac:dyDescent="0.25">
      <c r="AU70489" t="s">
        <v>16574</v>
      </c>
    </row>
    <row r="70490" spans="47:47" x14ac:dyDescent="0.25">
      <c r="AU70490" t="s">
        <v>16590</v>
      </c>
    </row>
    <row r="70491" spans="47:47" x14ac:dyDescent="0.25">
      <c r="AU70491" t="s">
        <v>15317</v>
      </c>
    </row>
    <row r="70492" spans="47:47" x14ac:dyDescent="0.25">
      <c r="AU70492">
        <v>401</v>
      </c>
    </row>
    <row r="70493" spans="47:47" x14ac:dyDescent="0.25">
      <c r="AU70493">
        <v>1580</v>
      </c>
    </row>
    <row r="70494" spans="47:47" x14ac:dyDescent="0.25">
      <c r="AU70494">
        <v>1320</v>
      </c>
    </row>
    <row r="70495" spans="47:47" x14ac:dyDescent="0.25">
      <c r="AU70495" t="s">
        <v>15311</v>
      </c>
    </row>
    <row r="70496" spans="47:47" x14ac:dyDescent="0.25">
      <c r="AU70496" t="s">
        <v>15309</v>
      </c>
    </row>
    <row r="70497" spans="47:47" x14ac:dyDescent="0.25">
      <c r="AU70497" t="s">
        <v>15310</v>
      </c>
    </row>
    <row r="70498" spans="47:47" x14ac:dyDescent="0.25">
      <c r="AU70498" t="s">
        <v>15312</v>
      </c>
    </row>
    <row r="70499" spans="47:47" x14ac:dyDescent="0.25">
      <c r="AU70499" t="s">
        <v>15307</v>
      </c>
    </row>
    <row r="70500" spans="47:47" x14ac:dyDescent="0.25">
      <c r="AU70500" t="s">
        <v>15438</v>
      </c>
    </row>
    <row r="70501" spans="47:47" x14ac:dyDescent="0.25">
      <c r="AU70501" t="s">
        <v>15441</v>
      </c>
    </row>
    <row r="70502" spans="47:47" x14ac:dyDescent="0.25">
      <c r="AU70502" t="s">
        <v>15440</v>
      </c>
    </row>
    <row r="70503" spans="47:47" x14ac:dyDescent="0.25">
      <c r="AU70503" t="s">
        <v>15439</v>
      </c>
    </row>
    <row r="70504" spans="47:47" x14ac:dyDescent="0.25">
      <c r="AU70504">
        <v>1184</v>
      </c>
    </row>
    <row r="70505" spans="47:47" x14ac:dyDescent="0.25">
      <c r="AU70505" t="s">
        <v>16619</v>
      </c>
    </row>
    <row r="70506" spans="47:47" x14ac:dyDescent="0.25">
      <c r="AU70506" t="s">
        <v>15339</v>
      </c>
    </row>
    <row r="70507" spans="47:47" x14ac:dyDescent="0.25">
      <c r="AU70507" t="s">
        <v>15340</v>
      </c>
    </row>
    <row r="70508" spans="47:47" x14ac:dyDescent="0.25">
      <c r="AU70508" t="s">
        <v>15442</v>
      </c>
    </row>
    <row r="70509" spans="47:47" x14ac:dyDescent="0.25">
      <c r="AU70509" t="s">
        <v>34997</v>
      </c>
    </row>
    <row r="70510" spans="47:47" x14ac:dyDescent="0.25">
      <c r="AU70510">
        <v>2631</v>
      </c>
    </row>
    <row r="70511" spans="47:47" x14ac:dyDescent="0.25">
      <c r="AU70511">
        <v>2630</v>
      </c>
    </row>
    <row r="70512" spans="47:47" x14ac:dyDescent="0.25">
      <c r="AU70512">
        <v>2151</v>
      </c>
    </row>
    <row r="70513" spans="47:47" x14ac:dyDescent="0.25">
      <c r="AU70513">
        <v>2156</v>
      </c>
    </row>
    <row r="70514" spans="47:47" x14ac:dyDescent="0.25">
      <c r="AU70514">
        <v>511</v>
      </c>
    </row>
    <row r="70515" spans="47:47" x14ac:dyDescent="0.25">
      <c r="AU70515">
        <v>54</v>
      </c>
    </row>
    <row r="70516" spans="47:47" x14ac:dyDescent="0.25">
      <c r="AU70516">
        <v>52</v>
      </c>
    </row>
    <row r="70517" spans="47:47" x14ac:dyDescent="0.25">
      <c r="AU70517">
        <v>31</v>
      </c>
    </row>
    <row r="70518" spans="47:47" x14ac:dyDescent="0.25">
      <c r="AU70518">
        <v>201</v>
      </c>
    </row>
    <row r="70519" spans="47:47" x14ac:dyDescent="0.25">
      <c r="AU70519">
        <v>191</v>
      </c>
    </row>
    <row r="70520" spans="47:47" x14ac:dyDescent="0.25">
      <c r="AU70520">
        <v>63</v>
      </c>
    </row>
    <row r="70521" spans="47:47" x14ac:dyDescent="0.25">
      <c r="AU70521" t="s">
        <v>34998</v>
      </c>
    </row>
    <row r="70522" spans="47:47" x14ac:dyDescent="0.25">
      <c r="AU70522" t="s">
        <v>34999</v>
      </c>
    </row>
    <row r="70523" spans="47:47" x14ac:dyDescent="0.25">
      <c r="AU70523" t="s">
        <v>15313</v>
      </c>
    </row>
    <row r="70524" spans="47:47" x14ac:dyDescent="0.25">
      <c r="AU70524" t="s">
        <v>15320</v>
      </c>
    </row>
    <row r="70525" spans="47:47" x14ac:dyDescent="0.25">
      <c r="AU70525">
        <v>50</v>
      </c>
    </row>
    <row r="70526" spans="47:47" x14ac:dyDescent="0.25">
      <c r="AU70526">
        <v>56</v>
      </c>
    </row>
    <row r="70527" spans="47:47" x14ac:dyDescent="0.25">
      <c r="AU70527">
        <v>221201</v>
      </c>
    </row>
    <row r="70528" spans="47:47" x14ac:dyDescent="0.25">
      <c r="AU70528">
        <v>56917</v>
      </c>
    </row>
    <row r="70529" spans="47:47" x14ac:dyDescent="0.25">
      <c r="AU70529">
        <v>56918</v>
      </c>
    </row>
    <row r="70530" spans="47:47" x14ac:dyDescent="0.25">
      <c r="AU70530">
        <v>69955</v>
      </c>
    </row>
    <row r="70531" spans="47:47" x14ac:dyDescent="0.25">
      <c r="AU70531">
        <v>69956</v>
      </c>
    </row>
    <row r="70532" spans="47:47" x14ac:dyDescent="0.25">
      <c r="AU70532">
        <v>1841</v>
      </c>
    </row>
    <row r="70533" spans="47:47" x14ac:dyDescent="0.25">
      <c r="AU70533">
        <v>2934</v>
      </c>
    </row>
    <row r="70534" spans="47:47" x14ac:dyDescent="0.25">
      <c r="AU70534" t="s">
        <v>15331</v>
      </c>
    </row>
    <row r="70535" spans="47:47" x14ac:dyDescent="0.25">
      <c r="AU70535" t="s">
        <v>15324</v>
      </c>
    </row>
    <row r="70536" spans="47:47" x14ac:dyDescent="0.25">
      <c r="AU70536" t="s">
        <v>15325</v>
      </c>
    </row>
    <row r="70537" spans="47:47" x14ac:dyDescent="0.25">
      <c r="AU70537" t="s">
        <v>15326</v>
      </c>
    </row>
    <row r="70538" spans="47:47" x14ac:dyDescent="0.25">
      <c r="AU70538" t="s">
        <v>15327</v>
      </c>
    </row>
    <row r="70539" spans="47:47" x14ac:dyDescent="0.25">
      <c r="AU70539" t="s">
        <v>35000</v>
      </c>
    </row>
    <row r="70540" spans="47:47" x14ac:dyDescent="0.25">
      <c r="AU70540">
        <v>2633</v>
      </c>
    </row>
    <row r="70541" spans="47:47" x14ac:dyDescent="0.25">
      <c r="AU70541">
        <v>1000</v>
      </c>
    </row>
    <row r="70542" spans="47:47" x14ac:dyDescent="0.25">
      <c r="AU70542">
        <v>950</v>
      </c>
    </row>
    <row r="70543" spans="47:47" x14ac:dyDescent="0.25">
      <c r="AU70543">
        <v>69</v>
      </c>
    </row>
    <row r="70544" spans="47:47" x14ac:dyDescent="0.25">
      <c r="AU70544">
        <v>85</v>
      </c>
    </row>
    <row r="70545" spans="47:47" x14ac:dyDescent="0.25">
      <c r="AU70545">
        <v>91</v>
      </c>
    </row>
    <row r="70546" spans="47:47" x14ac:dyDescent="0.25">
      <c r="AU70546" t="s">
        <v>15332</v>
      </c>
    </row>
    <row r="70547" spans="47:47" x14ac:dyDescent="0.25">
      <c r="AU70547" t="s">
        <v>15333</v>
      </c>
    </row>
    <row r="70548" spans="47:47" x14ac:dyDescent="0.25">
      <c r="AU70548">
        <v>1530</v>
      </c>
    </row>
    <row r="70549" spans="47:47" x14ac:dyDescent="0.25">
      <c r="AU70549">
        <v>1220</v>
      </c>
    </row>
    <row r="70550" spans="47:47" x14ac:dyDescent="0.25">
      <c r="AU70550" t="s">
        <v>15328</v>
      </c>
    </row>
    <row r="70551" spans="47:47" x14ac:dyDescent="0.25">
      <c r="AU70551" t="s">
        <v>15330</v>
      </c>
    </row>
    <row r="70552" spans="47:47" x14ac:dyDescent="0.25">
      <c r="AU70552" t="s">
        <v>15329</v>
      </c>
    </row>
    <row r="70553" spans="47:47" x14ac:dyDescent="0.25">
      <c r="AU70553" t="s">
        <v>15335</v>
      </c>
    </row>
    <row r="70554" spans="47:47" x14ac:dyDescent="0.25">
      <c r="AU70554" t="s">
        <v>15334</v>
      </c>
    </row>
    <row r="70555" spans="47:47" x14ac:dyDescent="0.25">
      <c r="AU70555">
        <v>225201</v>
      </c>
    </row>
    <row r="70556" spans="47:47" x14ac:dyDescent="0.25">
      <c r="AU70556" t="s">
        <v>15336</v>
      </c>
    </row>
    <row r="70557" spans="47:47" x14ac:dyDescent="0.25">
      <c r="AU70557" t="s">
        <v>16974</v>
      </c>
    </row>
    <row r="70558" spans="47:47" x14ac:dyDescent="0.25">
      <c r="AU70558" t="s">
        <v>15338</v>
      </c>
    </row>
    <row r="70559" spans="47:47" x14ac:dyDescent="0.25">
      <c r="AU70559" t="s">
        <v>15337</v>
      </c>
    </row>
    <row r="70560" spans="47:47" x14ac:dyDescent="0.25">
      <c r="AU70560" t="s">
        <v>15437</v>
      </c>
    </row>
    <row r="70561" spans="47:47" x14ac:dyDescent="0.25">
      <c r="AU70561">
        <v>147604</v>
      </c>
    </row>
    <row r="70562" spans="47:47" x14ac:dyDescent="0.25">
      <c r="AU70562" t="s">
        <v>15315</v>
      </c>
    </row>
    <row r="70563" spans="47:47" x14ac:dyDescent="0.25">
      <c r="AU70563">
        <v>4131677</v>
      </c>
    </row>
    <row r="70564" spans="47:47" x14ac:dyDescent="0.25">
      <c r="AU70564">
        <v>19600</v>
      </c>
    </row>
    <row r="70565" spans="47:47" x14ac:dyDescent="0.25">
      <c r="AU70565">
        <v>17400</v>
      </c>
    </row>
    <row r="70566" spans="47:47" x14ac:dyDescent="0.25">
      <c r="AU70566">
        <v>18900</v>
      </c>
    </row>
    <row r="70567" spans="47:47" x14ac:dyDescent="0.25">
      <c r="AU70567">
        <v>6900</v>
      </c>
    </row>
    <row r="70568" spans="47:47" x14ac:dyDescent="0.25">
      <c r="AU70568">
        <v>192</v>
      </c>
    </row>
    <row r="70569" spans="47:47" x14ac:dyDescent="0.25">
      <c r="AU70569">
        <v>5031</v>
      </c>
    </row>
    <row r="70570" spans="47:47" x14ac:dyDescent="0.25">
      <c r="AU70570">
        <v>4300</v>
      </c>
    </row>
    <row r="70571" spans="47:47" x14ac:dyDescent="0.25">
      <c r="AU70571">
        <v>57</v>
      </c>
    </row>
    <row r="70572" spans="47:47" x14ac:dyDescent="0.25">
      <c r="AU70572" t="s">
        <v>15343</v>
      </c>
    </row>
    <row r="70573" spans="47:47" x14ac:dyDescent="0.25">
      <c r="AU70573" t="s">
        <v>15345</v>
      </c>
    </row>
    <row r="70574" spans="47:47" x14ac:dyDescent="0.25">
      <c r="AU70574" t="s">
        <v>15344</v>
      </c>
    </row>
    <row r="70575" spans="47:47" x14ac:dyDescent="0.25">
      <c r="AU70575">
        <v>631635</v>
      </c>
    </row>
    <row r="70576" spans="47:47" x14ac:dyDescent="0.25">
      <c r="AU70576" t="s">
        <v>13024</v>
      </c>
    </row>
    <row r="70577" spans="47:47" x14ac:dyDescent="0.25">
      <c r="AU70577" t="s">
        <v>15348</v>
      </c>
    </row>
    <row r="70578" spans="47:47" x14ac:dyDescent="0.25">
      <c r="AU70578" t="s">
        <v>15349</v>
      </c>
    </row>
    <row r="70579" spans="47:47" x14ac:dyDescent="0.25">
      <c r="AU70579" t="s">
        <v>15350</v>
      </c>
    </row>
    <row r="70580" spans="47:47" x14ac:dyDescent="0.25">
      <c r="AU70580">
        <v>7000</v>
      </c>
    </row>
    <row r="70581" spans="47:47" x14ac:dyDescent="0.25">
      <c r="AU70581">
        <v>200</v>
      </c>
    </row>
    <row r="70582" spans="47:47" x14ac:dyDescent="0.25">
      <c r="AU70582">
        <v>506</v>
      </c>
    </row>
    <row r="70583" spans="47:47" x14ac:dyDescent="0.25">
      <c r="AU70583">
        <v>263</v>
      </c>
    </row>
    <row r="70584" spans="47:47" x14ac:dyDescent="0.25">
      <c r="AU70584">
        <v>261</v>
      </c>
    </row>
    <row r="70585" spans="47:47" x14ac:dyDescent="0.25">
      <c r="AU70585">
        <v>2301</v>
      </c>
    </row>
    <row r="70586" spans="47:47" x14ac:dyDescent="0.25">
      <c r="AU70586">
        <v>10301</v>
      </c>
    </row>
    <row r="70587" spans="47:47" x14ac:dyDescent="0.25">
      <c r="AU70587">
        <v>26100</v>
      </c>
    </row>
    <row r="70588" spans="47:47" x14ac:dyDescent="0.25">
      <c r="AU70588">
        <v>9300</v>
      </c>
    </row>
    <row r="70589" spans="47:47" x14ac:dyDescent="0.25">
      <c r="AU70589" t="s">
        <v>15357</v>
      </c>
    </row>
    <row r="70590" spans="47:47" x14ac:dyDescent="0.25">
      <c r="AU70590" t="s">
        <v>15356</v>
      </c>
    </row>
    <row r="70591" spans="47:47" x14ac:dyDescent="0.25">
      <c r="AU70591" t="s">
        <v>15355</v>
      </c>
    </row>
    <row r="70592" spans="47:47" x14ac:dyDescent="0.25">
      <c r="AU70592" t="s">
        <v>15354</v>
      </c>
    </row>
    <row r="70593" spans="47:47" x14ac:dyDescent="0.25">
      <c r="AU70593" t="s">
        <v>15353</v>
      </c>
    </row>
    <row r="70594" spans="47:47" x14ac:dyDescent="0.25">
      <c r="AU70594" t="s">
        <v>15352</v>
      </c>
    </row>
    <row r="70595" spans="47:47" x14ac:dyDescent="0.25">
      <c r="AU70595" t="s">
        <v>15359</v>
      </c>
    </row>
    <row r="70596" spans="47:47" x14ac:dyDescent="0.25">
      <c r="AU70596" t="s">
        <v>15358</v>
      </c>
    </row>
    <row r="70597" spans="47:47" x14ac:dyDescent="0.25">
      <c r="AU70597">
        <v>1000</v>
      </c>
    </row>
    <row r="70598" spans="47:47" x14ac:dyDescent="0.25">
      <c r="AU70598">
        <v>33600</v>
      </c>
    </row>
    <row r="70599" spans="47:47" x14ac:dyDescent="0.25">
      <c r="AU70599">
        <v>33500</v>
      </c>
    </row>
    <row r="70600" spans="47:47" x14ac:dyDescent="0.25">
      <c r="AU70600">
        <v>34300</v>
      </c>
    </row>
    <row r="70601" spans="47:47" x14ac:dyDescent="0.25">
      <c r="AU70601">
        <v>32300</v>
      </c>
    </row>
    <row r="70602" spans="47:47" x14ac:dyDescent="0.25">
      <c r="AU70602" t="s">
        <v>35001</v>
      </c>
    </row>
    <row r="70603" spans="47:47" x14ac:dyDescent="0.25">
      <c r="AU70603" t="s">
        <v>15360</v>
      </c>
    </row>
    <row r="70604" spans="47:47" x14ac:dyDescent="0.25">
      <c r="AU70604">
        <v>3240269</v>
      </c>
    </row>
    <row r="70605" spans="47:47" x14ac:dyDescent="0.25">
      <c r="AU70605">
        <v>32405666</v>
      </c>
    </row>
    <row r="70606" spans="47:47" x14ac:dyDescent="0.25">
      <c r="AU70606" t="s">
        <v>15363</v>
      </c>
    </row>
    <row r="70607" spans="47:47" x14ac:dyDescent="0.25">
      <c r="AU70607" t="s">
        <v>15362</v>
      </c>
    </row>
    <row r="70608" spans="47:47" x14ac:dyDescent="0.25">
      <c r="AU70608" t="s">
        <v>15364</v>
      </c>
    </row>
    <row r="70609" spans="47:47" x14ac:dyDescent="0.25">
      <c r="AU70609">
        <v>5344601</v>
      </c>
    </row>
    <row r="70610" spans="47:47" x14ac:dyDescent="0.25">
      <c r="AU70610">
        <v>5346</v>
      </c>
    </row>
    <row r="70611" spans="47:47" x14ac:dyDescent="0.25">
      <c r="AU70611">
        <v>21004</v>
      </c>
    </row>
    <row r="70613" spans="47:47" x14ac:dyDescent="0.25">
      <c r="AU70613" t="s">
        <v>15367</v>
      </c>
    </row>
    <row r="70614" spans="47:47" x14ac:dyDescent="0.25">
      <c r="AU70614">
        <v>8012</v>
      </c>
    </row>
    <row r="70615" spans="47:47" x14ac:dyDescent="0.25">
      <c r="AU70615" t="s">
        <v>15368</v>
      </c>
    </row>
    <row r="70616" spans="47:47" x14ac:dyDescent="0.25">
      <c r="AU70616" t="s">
        <v>15370</v>
      </c>
    </row>
    <row r="70617" spans="47:47" x14ac:dyDescent="0.25">
      <c r="AU70617" t="s">
        <v>15369</v>
      </c>
    </row>
    <row r="70618" spans="47:47" x14ac:dyDescent="0.25">
      <c r="AU70618">
        <v>125</v>
      </c>
    </row>
    <row r="70619" spans="47:47" x14ac:dyDescent="0.25">
      <c r="AU70619" t="s">
        <v>15371</v>
      </c>
    </row>
    <row r="70620" spans="47:47" x14ac:dyDescent="0.25">
      <c r="AU70620" t="s">
        <v>15372</v>
      </c>
    </row>
    <row r="70621" spans="47:47" x14ac:dyDescent="0.25">
      <c r="AU70621" t="s">
        <v>15378</v>
      </c>
    </row>
    <row r="70622" spans="47:47" x14ac:dyDescent="0.25">
      <c r="AU70622" t="s">
        <v>15377</v>
      </c>
    </row>
    <row r="70623" spans="47:47" x14ac:dyDescent="0.25">
      <c r="AU70623" t="s">
        <v>15376</v>
      </c>
    </row>
    <row r="70624" spans="47:47" x14ac:dyDescent="0.25">
      <c r="AU70624" t="s">
        <v>15375</v>
      </c>
    </row>
    <row r="70625" spans="47:47" x14ac:dyDescent="0.25">
      <c r="AU70625" t="s">
        <v>35002</v>
      </c>
    </row>
    <row r="70626" spans="47:47" x14ac:dyDescent="0.25">
      <c r="AU70626" t="s">
        <v>15379</v>
      </c>
    </row>
    <row r="70627" spans="47:47" x14ac:dyDescent="0.25">
      <c r="AU70627" t="s">
        <v>15373</v>
      </c>
    </row>
    <row r="70628" spans="47:47" x14ac:dyDescent="0.25">
      <c r="AU70628" t="s">
        <v>15374</v>
      </c>
    </row>
    <row r="70629" spans="47:47" x14ac:dyDescent="0.25">
      <c r="AU70629" t="s">
        <v>15381</v>
      </c>
    </row>
    <row r="70630" spans="47:47" x14ac:dyDescent="0.25">
      <c r="AU70630" t="s">
        <v>15382</v>
      </c>
    </row>
    <row r="70631" spans="47:47" x14ac:dyDescent="0.25">
      <c r="AU70631" t="s">
        <v>15383</v>
      </c>
    </row>
    <row r="70632" spans="47:47" x14ac:dyDescent="0.25">
      <c r="AU70632" t="s">
        <v>15389</v>
      </c>
    </row>
    <row r="70633" spans="47:47" x14ac:dyDescent="0.25">
      <c r="AU70633" t="s">
        <v>35003</v>
      </c>
    </row>
    <row r="70634" spans="47:47" x14ac:dyDescent="0.25">
      <c r="AU70634" t="s">
        <v>15387</v>
      </c>
    </row>
    <row r="70635" spans="47:47" x14ac:dyDescent="0.25">
      <c r="AU70635" t="s">
        <v>15397</v>
      </c>
    </row>
    <row r="70636" spans="47:47" x14ac:dyDescent="0.25">
      <c r="AU70636" t="s">
        <v>15393</v>
      </c>
    </row>
    <row r="70637" spans="47:47" x14ac:dyDescent="0.25">
      <c r="AU70637" t="s">
        <v>15394</v>
      </c>
    </row>
    <row r="70638" spans="47:47" x14ac:dyDescent="0.25">
      <c r="AU70638" t="s">
        <v>15395</v>
      </c>
    </row>
    <row r="70639" spans="47:47" x14ac:dyDescent="0.25">
      <c r="AU70639" t="s">
        <v>15396</v>
      </c>
    </row>
    <row r="70640" spans="47:47" x14ac:dyDescent="0.25">
      <c r="AU70640" t="s">
        <v>15392</v>
      </c>
    </row>
    <row r="70641" spans="47:47" x14ac:dyDescent="0.25">
      <c r="AU70641" t="s">
        <v>15391</v>
      </c>
    </row>
    <row r="70642" spans="47:47" x14ac:dyDescent="0.25">
      <c r="AU70642" t="s">
        <v>15390</v>
      </c>
    </row>
    <row r="70643" spans="47:47" x14ac:dyDescent="0.25">
      <c r="AU70643" t="s">
        <v>15398</v>
      </c>
    </row>
    <row r="70644" spans="47:47" x14ac:dyDescent="0.25">
      <c r="AU70644" t="s">
        <v>15399</v>
      </c>
    </row>
    <row r="70645" spans="47:47" x14ac:dyDescent="0.25">
      <c r="AU70645" t="s">
        <v>15400</v>
      </c>
    </row>
    <row r="70646" spans="47:47" x14ac:dyDescent="0.25">
      <c r="AU70646" t="s">
        <v>15401</v>
      </c>
    </row>
    <row r="70647" spans="47:47" x14ac:dyDescent="0.25">
      <c r="AU70647" t="s">
        <v>15402</v>
      </c>
    </row>
    <row r="70648" spans="47:47" x14ac:dyDescent="0.25">
      <c r="AU70648" t="s">
        <v>15403</v>
      </c>
    </row>
    <row r="70649" spans="47:47" x14ac:dyDescent="0.25">
      <c r="AU70649" t="s">
        <v>15404</v>
      </c>
    </row>
    <row r="70650" spans="47:47" x14ac:dyDescent="0.25">
      <c r="AU70650" t="s">
        <v>15405</v>
      </c>
    </row>
    <row r="70651" spans="47:47" x14ac:dyDescent="0.25">
      <c r="AU70651" t="s">
        <v>15409</v>
      </c>
    </row>
    <row r="70652" spans="47:47" x14ac:dyDescent="0.25">
      <c r="AU70652" t="s">
        <v>15408</v>
      </c>
    </row>
    <row r="70653" spans="47:47" x14ac:dyDescent="0.25">
      <c r="AU70653" t="s">
        <v>15406</v>
      </c>
    </row>
    <row r="70654" spans="47:47" x14ac:dyDescent="0.25">
      <c r="AU70654" t="s">
        <v>15407</v>
      </c>
    </row>
    <row r="70655" spans="47:47" x14ac:dyDescent="0.25">
      <c r="AU70655">
        <v>3400</v>
      </c>
    </row>
    <row r="70656" spans="47:47" x14ac:dyDescent="0.25">
      <c r="AU70656">
        <v>38300</v>
      </c>
    </row>
    <row r="70657" spans="47:47" x14ac:dyDescent="0.25">
      <c r="AU70657">
        <v>41300</v>
      </c>
    </row>
    <row r="70658" spans="47:47" x14ac:dyDescent="0.25">
      <c r="AU70658" t="s">
        <v>15385</v>
      </c>
    </row>
    <row r="70659" spans="47:47" x14ac:dyDescent="0.25">
      <c r="AU70659">
        <v>241</v>
      </c>
    </row>
    <row r="70660" spans="47:47" x14ac:dyDescent="0.25">
      <c r="AU70660" t="s">
        <v>15415</v>
      </c>
    </row>
    <row r="70661" spans="47:47" x14ac:dyDescent="0.25">
      <c r="AU70661" t="s">
        <v>15414</v>
      </c>
    </row>
    <row r="70662" spans="47:47" x14ac:dyDescent="0.25">
      <c r="AU70662" t="s">
        <v>15412</v>
      </c>
    </row>
    <row r="70663" spans="47:47" x14ac:dyDescent="0.25">
      <c r="AU70663" t="s">
        <v>15413</v>
      </c>
    </row>
    <row r="70664" spans="47:47" x14ac:dyDescent="0.25">
      <c r="AU70664" t="s">
        <v>15435</v>
      </c>
    </row>
    <row r="70665" spans="47:47" x14ac:dyDescent="0.25">
      <c r="AU70665" t="s">
        <v>15432</v>
      </c>
    </row>
    <row r="70666" spans="47:47" x14ac:dyDescent="0.25">
      <c r="AU70666" t="s">
        <v>15433</v>
      </c>
    </row>
    <row r="70667" spans="47:47" x14ac:dyDescent="0.25">
      <c r="AU70667" t="s">
        <v>15434</v>
      </c>
    </row>
    <row r="70668" spans="47:47" x14ac:dyDescent="0.25">
      <c r="AU70668" t="s">
        <v>15436</v>
      </c>
    </row>
    <row r="70669" spans="47:47" x14ac:dyDescent="0.25">
      <c r="AU70669" t="s">
        <v>165</v>
      </c>
    </row>
    <row r="70670" spans="47:47" x14ac:dyDescent="0.25">
      <c r="AU70670" t="s">
        <v>165</v>
      </c>
    </row>
    <row r="70671" spans="47:47" x14ac:dyDescent="0.25">
      <c r="AU70671" t="s">
        <v>165</v>
      </c>
    </row>
    <row r="70672" spans="47:47" x14ac:dyDescent="0.25">
      <c r="AU70672" t="s">
        <v>165</v>
      </c>
    </row>
    <row r="70673" spans="47:47" x14ac:dyDescent="0.25">
      <c r="AU70673" t="s">
        <v>165</v>
      </c>
    </row>
    <row r="70674" spans="47:47" x14ac:dyDescent="0.25">
      <c r="AU70674" t="s">
        <v>165</v>
      </c>
    </row>
    <row r="70675" spans="47:47" x14ac:dyDescent="0.25">
      <c r="AU70675" t="s">
        <v>165</v>
      </c>
    </row>
    <row r="70676" spans="47:47" x14ac:dyDescent="0.25">
      <c r="AU70676" t="s">
        <v>165</v>
      </c>
    </row>
    <row r="70677" spans="47:47" x14ac:dyDescent="0.25">
      <c r="AU70677" t="s">
        <v>165</v>
      </c>
    </row>
    <row r="70678" spans="47:47" x14ac:dyDescent="0.25">
      <c r="AU70678" t="s">
        <v>165</v>
      </c>
    </row>
    <row r="70679" spans="47:47" x14ac:dyDescent="0.25">
      <c r="AU70679" t="s">
        <v>165</v>
      </c>
    </row>
    <row r="70680" spans="47:47" x14ac:dyDescent="0.25">
      <c r="AU70680" t="s">
        <v>165</v>
      </c>
    </row>
    <row r="70681" spans="47:47" x14ac:dyDescent="0.25">
      <c r="AU70681" t="s">
        <v>165</v>
      </c>
    </row>
    <row r="70682" spans="47:47" x14ac:dyDescent="0.25">
      <c r="AU70682" t="s">
        <v>165</v>
      </c>
    </row>
    <row r="70683" spans="47:47" x14ac:dyDescent="0.25">
      <c r="AU70683" t="s">
        <v>165</v>
      </c>
    </row>
    <row r="70684" spans="47:47" x14ac:dyDescent="0.25">
      <c r="AU70684" t="s">
        <v>165</v>
      </c>
    </row>
    <row r="70685" spans="47:47" x14ac:dyDescent="0.25">
      <c r="AU70685" t="s">
        <v>165</v>
      </c>
    </row>
    <row r="70686" spans="47:47" x14ac:dyDescent="0.25">
      <c r="AU70686" t="s">
        <v>165</v>
      </c>
    </row>
    <row r="70687" spans="47:47" x14ac:dyDescent="0.25">
      <c r="AU70687" t="s">
        <v>165</v>
      </c>
    </row>
    <row r="70688" spans="47:47" x14ac:dyDescent="0.25">
      <c r="AU70688" t="s">
        <v>165</v>
      </c>
    </row>
    <row r="70689" spans="47:47" x14ac:dyDescent="0.25">
      <c r="AU70689" t="s">
        <v>165</v>
      </c>
    </row>
    <row r="70690" spans="47:47" x14ac:dyDescent="0.25">
      <c r="AU70690" t="s">
        <v>165</v>
      </c>
    </row>
    <row r="70691" spans="47:47" x14ac:dyDescent="0.25">
      <c r="AU70691" t="s">
        <v>165</v>
      </c>
    </row>
    <row r="70692" spans="47:47" x14ac:dyDescent="0.25">
      <c r="AU70692" t="s">
        <v>165</v>
      </c>
    </row>
    <row r="70693" spans="47:47" x14ac:dyDescent="0.25">
      <c r="AU70693" t="s">
        <v>165</v>
      </c>
    </row>
    <row r="70694" spans="47:47" x14ac:dyDescent="0.25">
      <c r="AU70694" t="s">
        <v>165</v>
      </c>
    </row>
    <row r="70695" spans="47:47" x14ac:dyDescent="0.25">
      <c r="AU70695" t="s">
        <v>165</v>
      </c>
    </row>
    <row r="70696" spans="47:47" x14ac:dyDescent="0.25">
      <c r="AU70696" t="s">
        <v>165</v>
      </c>
    </row>
    <row r="70697" spans="47:47" x14ac:dyDescent="0.25">
      <c r="AU70697" t="s">
        <v>165</v>
      </c>
    </row>
    <row r="70698" spans="47:47" x14ac:dyDescent="0.25">
      <c r="AU70698" t="s">
        <v>165</v>
      </c>
    </row>
    <row r="70699" spans="47:47" x14ac:dyDescent="0.25">
      <c r="AU70699" t="s">
        <v>165</v>
      </c>
    </row>
    <row r="70700" spans="47:47" x14ac:dyDescent="0.25">
      <c r="AU70700" t="s">
        <v>165</v>
      </c>
    </row>
    <row r="70701" spans="47:47" x14ac:dyDescent="0.25">
      <c r="AU70701" t="s">
        <v>165</v>
      </c>
    </row>
    <row r="70702" spans="47:47" x14ac:dyDescent="0.25">
      <c r="AU70702" t="s">
        <v>165</v>
      </c>
    </row>
    <row r="70703" spans="47:47" x14ac:dyDescent="0.25">
      <c r="AU70703" t="s">
        <v>165</v>
      </c>
    </row>
    <row r="70704" spans="47:47" x14ac:dyDescent="0.25">
      <c r="AU70704" t="s">
        <v>165</v>
      </c>
    </row>
    <row r="70705" spans="47:47" x14ac:dyDescent="0.25">
      <c r="AU70705" t="s">
        <v>165</v>
      </c>
    </row>
    <row r="70706" spans="47:47" x14ac:dyDescent="0.25">
      <c r="AU70706" t="s">
        <v>165</v>
      </c>
    </row>
    <row r="70707" spans="47:47" x14ac:dyDescent="0.25">
      <c r="AU70707" t="s">
        <v>165</v>
      </c>
    </row>
    <row r="70708" spans="47:47" x14ac:dyDescent="0.25">
      <c r="AU70708" t="s">
        <v>165</v>
      </c>
    </row>
    <row r="70709" spans="47:47" x14ac:dyDescent="0.25">
      <c r="AU70709" t="s">
        <v>165</v>
      </c>
    </row>
    <row r="70710" spans="47:47" x14ac:dyDescent="0.25">
      <c r="AU70710" t="s">
        <v>165</v>
      </c>
    </row>
    <row r="70711" spans="47:47" x14ac:dyDescent="0.25">
      <c r="AU70711" t="s">
        <v>165</v>
      </c>
    </row>
    <row r="70712" spans="47:47" x14ac:dyDescent="0.25">
      <c r="AU70712" t="s">
        <v>165</v>
      </c>
    </row>
    <row r="70713" spans="47:47" x14ac:dyDescent="0.25">
      <c r="AU70713" t="s">
        <v>165</v>
      </c>
    </row>
    <row r="70714" spans="47:47" x14ac:dyDescent="0.25">
      <c r="AU70714" t="s">
        <v>165</v>
      </c>
    </row>
    <row r="70715" spans="47:47" x14ac:dyDescent="0.25">
      <c r="AU70715" t="s">
        <v>165</v>
      </c>
    </row>
    <row r="70716" spans="47:47" x14ac:dyDescent="0.25">
      <c r="AU70716" t="s">
        <v>165</v>
      </c>
    </row>
    <row r="70717" spans="47:47" x14ac:dyDescent="0.25">
      <c r="AU70717" t="s">
        <v>165</v>
      </c>
    </row>
    <row r="70718" spans="47:47" x14ac:dyDescent="0.25">
      <c r="AU70718" t="s">
        <v>165</v>
      </c>
    </row>
    <row r="70719" spans="47:47" x14ac:dyDescent="0.25">
      <c r="AU70719" t="s">
        <v>165</v>
      </c>
    </row>
    <row r="70720" spans="47:47" x14ac:dyDescent="0.25">
      <c r="AU70720" t="s">
        <v>165</v>
      </c>
    </row>
    <row r="70721" spans="47:47" x14ac:dyDescent="0.25">
      <c r="AU70721" t="s">
        <v>165</v>
      </c>
    </row>
    <row r="70722" spans="47:47" x14ac:dyDescent="0.25">
      <c r="AU70722" t="s">
        <v>165</v>
      </c>
    </row>
    <row r="70723" spans="47:47" x14ac:dyDescent="0.25">
      <c r="AU70723" t="s">
        <v>165</v>
      </c>
    </row>
    <row r="70724" spans="47:47" x14ac:dyDescent="0.25">
      <c r="AU70724" t="s">
        <v>165</v>
      </c>
    </row>
    <row r="70725" spans="47:47" x14ac:dyDescent="0.25">
      <c r="AU70725" t="s">
        <v>165</v>
      </c>
    </row>
    <row r="70726" spans="47:47" x14ac:dyDescent="0.25">
      <c r="AU70726" t="s">
        <v>165</v>
      </c>
    </row>
    <row r="70727" spans="47:47" x14ac:dyDescent="0.25">
      <c r="AU70727" t="s">
        <v>165</v>
      </c>
    </row>
    <row r="70728" spans="47:47" x14ac:dyDescent="0.25">
      <c r="AU70728" t="s">
        <v>165</v>
      </c>
    </row>
    <row r="70729" spans="47:47" x14ac:dyDescent="0.25">
      <c r="AU70729" t="s">
        <v>165</v>
      </c>
    </row>
    <row r="70730" spans="47:47" x14ac:dyDescent="0.25">
      <c r="AU70730" t="s">
        <v>165</v>
      </c>
    </row>
    <row r="70731" spans="47:47" x14ac:dyDescent="0.25">
      <c r="AU70731" t="s">
        <v>165</v>
      </c>
    </row>
    <row r="70732" spans="47:47" x14ac:dyDescent="0.25">
      <c r="AU70732" t="s">
        <v>165</v>
      </c>
    </row>
    <row r="70733" spans="47:47" x14ac:dyDescent="0.25">
      <c r="AU70733" t="s">
        <v>165</v>
      </c>
    </row>
    <row r="70734" spans="47:47" x14ac:dyDescent="0.25">
      <c r="AU70734" t="s">
        <v>165</v>
      </c>
    </row>
    <row r="70735" spans="47:47" x14ac:dyDescent="0.25">
      <c r="AU70735" t="s">
        <v>165</v>
      </c>
    </row>
    <row r="70736" spans="47:47" x14ac:dyDescent="0.25">
      <c r="AU70736" t="s">
        <v>165</v>
      </c>
    </row>
    <row r="70737" spans="47:47" x14ac:dyDescent="0.25">
      <c r="AU70737" t="s">
        <v>165</v>
      </c>
    </row>
    <row r="70738" spans="47:47" x14ac:dyDescent="0.25">
      <c r="AU70738" t="s">
        <v>165</v>
      </c>
    </row>
    <row r="70739" spans="47:47" x14ac:dyDescent="0.25">
      <c r="AU70739" t="s">
        <v>165</v>
      </c>
    </row>
    <row r="70740" spans="47:47" x14ac:dyDescent="0.25">
      <c r="AU70740" t="s">
        <v>165</v>
      </c>
    </row>
    <row r="70741" spans="47:47" x14ac:dyDescent="0.25">
      <c r="AU70741" t="s">
        <v>165</v>
      </c>
    </row>
    <row r="70742" spans="47:47" x14ac:dyDescent="0.25">
      <c r="AU70742" t="s">
        <v>165</v>
      </c>
    </row>
    <row r="70743" spans="47:47" x14ac:dyDescent="0.25">
      <c r="AU70743" t="s">
        <v>165</v>
      </c>
    </row>
    <row r="70744" spans="47:47" x14ac:dyDescent="0.25">
      <c r="AU70744" t="s">
        <v>165</v>
      </c>
    </row>
    <row r="70745" spans="47:47" x14ac:dyDescent="0.25">
      <c r="AU70745" t="s">
        <v>165</v>
      </c>
    </row>
    <row r="70746" spans="47:47" x14ac:dyDescent="0.25">
      <c r="AU70746" t="s">
        <v>165</v>
      </c>
    </row>
    <row r="70747" spans="47:47" x14ac:dyDescent="0.25">
      <c r="AU70747" t="s">
        <v>165</v>
      </c>
    </row>
    <row r="70748" spans="47:47" x14ac:dyDescent="0.25">
      <c r="AU70748" t="s">
        <v>165</v>
      </c>
    </row>
    <row r="70749" spans="47:47" x14ac:dyDescent="0.25">
      <c r="AU70749" t="s">
        <v>165</v>
      </c>
    </row>
    <row r="70750" spans="47:47" x14ac:dyDescent="0.25">
      <c r="AU70750" t="s">
        <v>165</v>
      </c>
    </row>
    <row r="70751" spans="47:47" x14ac:dyDescent="0.25">
      <c r="AU70751" t="s">
        <v>165</v>
      </c>
    </row>
    <row r="70752" spans="47:47" x14ac:dyDescent="0.25">
      <c r="AU70752" t="s">
        <v>165</v>
      </c>
    </row>
    <row r="70753" spans="47:47" x14ac:dyDescent="0.25">
      <c r="AU70753" t="s">
        <v>165</v>
      </c>
    </row>
    <row r="70754" spans="47:47" x14ac:dyDescent="0.25">
      <c r="AU70754" t="s">
        <v>165</v>
      </c>
    </row>
    <row r="70755" spans="47:47" x14ac:dyDescent="0.25">
      <c r="AU70755" t="s">
        <v>165</v>
      </c>
    </row>
    <row r="70756" spans="47:47" x14ac:dyDescent="0.25">
      <c r="AU70756" t="s">
        <v>165</v>
      </c>
    </row>
    <row r="70757" spans="47:47" x14ac:dyDescent="0.25">
      <c r="AU70757" t="s">
        <v>165</v>
      </c>
    </row>
    <row r="70758" spans="47:47" x14ac:dyDescent="0.25">
      <c r="AU70758" t="s">
        <v>165</v>
      </c>
    </row>
    <row r="70759" spans="47:47" x14ac:dyDescent="0.25">
      <c r="AU70759" t="s">
        <v>165</v>
      </c>
    </row>
    <row r="70760" spans="47:47" x14ac:dyDescent="0.25">
      <c r="AU70760" t="s">
        <v>165</v>
      </c>
    </row>
    <row r="70761" spans="47:47" x14ac:dyDescent="0.25">
      <c r="AU70761" t="s">
        <v>165</v>
      </c>
    </row>
    <row r="70762" spans="47:47" x14ac:dyDescent="0.25">
      <c r="AU70762" t="s">
        <v>165</v>
      </c>
    </row>
    <row r="70763" spans="47:47" x14ac:dyDescent="0.25">
      <c r="AU70763" t="s">
        <v>165</v>
      </c>
    </row>
    <row r="70764" spans="47:47" x14ac:dyDescent="0.25">
      <c r="AU70764" t="s">
        <v>165</v>
      </c>
    </row>
    <row r="70765" spans="47:47" x14ac:dyDescent="0.25">
      <c r="AU70765" t="s">
        <v>165</v>
      </c>
    </row>
    <row r="70766" spans="47:47" x14ac:dyDescent="0.25">
      <c r="AU70766" t="s">
        <v>165</v>
      </c>
    </row>
    <row r="70767" spans="47:47" x14ac:dyDescent="0.25">
      <c r="AU70767" t="s">
        <v>165</v>
      </c>
    </row>
    <row r="70768" spans="47:47" x14ac:dyDescent="0.25">
      <c r="AU70768" t="s">
        <v>165</v>
      </c>
    </row>
    <row r="70769" spans="47:47" x14ac:dyDescent="0.25">
      <c r="AU70769" t="s">
        <v>165</v>
      </c>
    </row>
    <row r="70770" spans="47:47" x14ac:dyDescent="0.25">
      <c r="AU70770" t="s">
        <v>165</v>
      </c>
    </row>
    <row r="70771" spans="47:47" x14ac:dyDescent="0.25">
      <c r="AU70771" t="s">
        <v>165</v>
      </c>
    </row>
    <row r="70772" spans="47:47" x14ac:dyDescent="0.25">
      <c r="AU70772" t="s">
        <v>165</v>
      </c>
    </row>
    <row r="70773" spans="47:47" x14ac:dyDescent="0.25">
      <c r="AU70773" t="s">
        <v>165</v>
      </c>
    </row>
    <row r="70774" spans="47:47" x14ac:dyDescent="0.25">
      <c r="AU70774" t="s">
        <v>165</v>
      </c>
    </row>
    <row r="70775" spans="47:47" x14ac:dyDescent="0.25">
      <c r="AU70775" t="s">
        <v>165</v>
      </c>
    </row>
    <row r="70776" spans="47:47" x14ac:dyDescent="0.25">
      <c r="AU70776" t="s">
        <v>165</v>
      </c>
    </row>
    <row r="70777" spans="47:47" x14ac:dyDescent="0.25">
      <c r="AU70777" t="s">
        <v>165</v>
      </c>
    </row>
    <row r="70778" spans="47:47" x14ac:dyDescent="0.25">
      <c r="AU70778" t="s">
        <v>165</v>
      </c>
    </row>
    <row r="70779" spans="47:47" x14ac:dyDescent="0.25">
      <c r="AU70779" t="s">
        <v>165</v>
      </c>
    </row>
    <row r="70780" spans="47:47" x14ac:dyDescent="0.25">
      <c r="AU70780" t="s">
        <v>165</v>
      </c>
    </row>
    <row r="70781" spans="47:47" x14ac:dyDescent="0.25">
      <c r="AU70781" t="s">
        <v>165</v>
      </c>
    </row>
    <row r="70782" spans="47:47" x14ac:dyDescent="0.25">
      <c r="AU70782" t="s">
        <v>165</v>
      </c>
    </row>
    <row r="70783" spans="47:47" x14ac:dyDescent="0.25">
      <c r="AU70783" t="s">
        <v>165</v>
      </c>
    </row>
    <row r="70784" spans="47:47" x14ac:dyDescent="0.25">
      <c r="AU70784" t="s">
        <v>165</v>
      </c>
    </row>
    <row r="70785" spans="47:47" x14ac:dyDescent="0.25">
      <c r="AU70785" t="s">
        <v>165</v>
      </c>
    </row>
    <row r="70786" spans="47:47" x14ac:dyDescent="0.25">
      <c r="AU70786" t="s">
        <v>165</v>
      </c>
    </row>
    <row r="70787" spans="47:47" x14ac:dyDescent="0.25">
      <c r="AU70787" t="s">
        <v>165</v>
      </c>
    </row>
    <row r="70788" spans="47:47" x14ac:dyDescent="0.25">
      <c r="AU70788" t="s">
        <v>165</v>
      </c>
    </row>
    <row r="70789" spans="47:47" x14ac:dyDescent="0.25">
      <c r="AU70789" t="s">
        <v>165</v>
      </c>
    </row>
    <row r="70790" spans="47:47" x14ac:dyDescent="0.25">
      <c r="AU70790" t="s">
        <v>165</v>
      </c>
    </row>
    <row r="70791" spans="47:47" x14ac:dyDescent="0.25">
      <c r="AU70791" t="s">
        <v>165</v>
      </c>
    </row>
    <row r="70792" spans="47:47" x14ac:dyDescent="0.25">
      <c r="AU70792" t="s">
        <v>165</v>
      </c>
    </row>
    <row r="70793" spans="47:47" x14ac:dyDescent="0.25">
      <c r="AU70793" t="s">
        <v>165</v>
      </c>
    </row>
    <row r="70794" spans="47:47" x14ac:dyDescent="0.25">
      <c r="AU70794" t="s">
        <v>165</v>
      </c>
    </row>
    <row r="70795" spans="47:47" x14ac:dyDescent="0.25">
      <c r="AU70795" t="s">
        <v>165</v>
      </c>
    </row>
    <row r="70796" spans="47:47" x14ac:dyDescent="0.25">
      <c r="AU70796" t="s">
        <v>165</v>
      </c>
    </row>
    <row r="70797" spans="47:47" x14ac:dyDescent="0.25">
      <c r="AU70797" t="s">
        <v>165</v>
      </c>
    </row>
    <row r="70798" spans="47:47" x14ac:dyDescent="0.25">
      <c r="AU70798" t="s">
        <v>165</v>
      </c>
    </row>
    <row r="70799" spans="47:47" x14ac:dyDescent="0.25">
      <c r="AU70799" t="s">
        <v>165</v>
      </c>
    </row>
    <row r="70800" spans="47:47" x14ac:dyDescent="0.25">
      <c r="AU70800" t="s">
        <v>165</v>
      </c>
    </row>
    <row r="70801" spans="47:47" x14ac:dyDescent="0.25">
      <c r="AU70801" t="s">
        <v>165</v>
      </c>
    </row>
    <row r="70802" spans="47:47" x14ac:dyDescent="0.25">
      <c r="AU70802" t="s">
        <v>165</v>
      </c>
    </row>
    <row r="70803" spans="47:47" x14ac:dyDescent="0.25">
      <c r="AU70803" t="s">
        <v>165</v>
      </c>
    </row>
    <row r="70804" spans="47:47" x14ac:dyDescent="0.25">
      <c r="AU70804" t="s">
        <v>165</v>
      </c>
    </row>
    <row r="70805" spans="47:47" x14ac:dyDescent="0.25">
      <c r="AU70805" t="s">
        <v>165</v>
      </c>
    </row>
    <row r="70806" spans="47:47" x14ac:dyDescent="0.25">
      <c r="AU70806" t="s">
        <v>165</v>
      </c>
    </row>
    <row r="70807" spans="47:47" x14ac:dyDescent="0.25">
      <c r="AU70807" t="s">
        <v>165</v>
      </c>
    </row>
    <row r="70808" spans="47:47" x14ac:dyDescent="0.25">
      <c r="AU70808" t="s">
        <v>165</v>
      </c>
    </row>
    <row r="70809" spans="47:47" x14ac:dyDescent="0.25">
      <c r="AU70809" t="s">
        <v>165</v>
      </c>
    </row>
    <row r="70810" spans="47:47" x14ac:dyDescent="0.25">
      <c r="AU70810" t="s">
        <v>165</v>
      </c>
    </row>
    <row r="70811" spans="47:47" x14ac:dyDescent="0.25">
      <c r="AU70811" t="s">
        <v>165</v>
      </c>
    </row>
    <row r="70812" spans="47:47" x14ac:dyDescent="0.25">
      <c r="AU70812" t="s">
        <v>165</v>
      </c>
    </row>
    <row r="70813" spans="47:47" x14ac:dyDescent="0.25">
      <c r="AU70813" t="s">
        <v>165</v>
      </c>
    </row>
    <row r="70814" spans="47:47" x14ac:dyDescent="0.25">
      <c r="AU70814" t="s">
        <v>165</v>
      </c>
    </row>
    <row r="70815" spans="47:47" x14ac:dyDescent="0.25">
      <c r="AU70815" t="s">
        <v>165</v>
      </c>
    </row>
    <row r="70816" spans="47:47" x14ac:dyDescent="0.25">
      <c r="AU70816" t="s">
        <v>165</v>
      </c>
    </row>
    <row r="70817" spans="47:47" x14ac:dyDescent="0.25">
      <c r="AU70817" t="s">
        <v>165</v>
      </c>
    </row>
    <row r="70818" spans="47:47" x14ac:dyDescent="0.25">
      <c r="AU70818" t="s">
        <v>165</v>
      </c>
    </row>
    <row r="70819" spans="47:47" x14ac:dyDescent="0.25">
      <c r="AU70819" t="s">
        <v>165</v>
      </c>
    </row>
    <row r="70820" spans="47:47" x14ac:dyDescent="0.25">
      <c r="AU70820" t="s">
        <v>165</v>
      </c>
    </row>
    <row r="70821" spans="47:47" x14ac:dyDescent="0.25">
      <c r="AU70821" t="s">
        <v>165</v>
      </c>
    </row>
    <row r="70822" spans="47:47" x14ac:dyDescent="0.25">
      <c r="AU70822" t="s">
        <v>165</v>
      </c>
    </row>
    <row r="70823" spans="47:47" x14ac:dyDescent="0.25">
      <c r="AU70823" t="s">
        <v>165</v>
      </c>
    </row>
    <row r="70824" spans="47:47" x14ac:dyDescent="0.25">
      <c r="AU70824" t="s">
        <v>165</v>
      </c>
    </row>
    <row r="70825" spans="47:47" x14ac:dyDescent="0.25">
      <c r="AU70825" t="s">
        <v>165</v>
      </c>
    </row>
    <row r="70826" spans="47:47" x14ac:dyDescent="0.25">
      <c r="AU70826" t="s">
        <v>165</v>
      </c>
    </row>
    <row r="70827" spans="47:47" x14ac:dyDescent="0.25">
      <c r="AU70827" t="s">
        <v>165</v>
      </c>
    </row>
    <row r="70828" spans="47:47" x14ac:dyDescent="0.25">
      <c r="AU70828" t="s">
        <v>165</v>
      </c>
    </row>
    <row r="70829" spans="47:47" x14ac:dyDescent="0.25">
      <c r="AU70829" t="s">
        <v>165</v>
      </c>
    </row>
    <row r="70830" spans="47:47" x14ac:dyDescent="0.25">
      <c r="AU70830" t="s">
        <v>165</v>
      </c>
    </row>
    <row r="70831" spans="47:47" x14ac:dyDescent="0.25">
      <c r="AU70831" t="s">
        <v>165</v>
      </c>
    </row>
    <row r="70832" spans="47:47" x14ac:dyDescent="0.25">
      <c r="AU70832" t="s">
        <v>165</v>
      </c>
    </row>
    <row r="70833" spans="47:47" x14ac:dyDescent="0.25">
      <c r="AU70833" t="s">
        <v>165</v>
      </c>
    </row>
    <row r="70834" spans="47:47" x14ac:dyDescent="0.25">
      <c r="AU70834" t="s">
        <v>165</v>
      </c>
    </row>
    <row r="70835" spans="47:47" x14ac:dyDescent="0.25">
      <c r="AU70835" t="s">
        <v>165</v>
      </c>
    </row>
    <row r="70836" spans="47:47" x14ac:dyDescent="0.25">
      <c r="AU70836" t="s">
        <v>165</v>
      </c>
    </row>
    <row r="70837" spans="47:47" x14ac:dyDescent="0.25">
      <c r="AU70837" t="s">
        <v>165</v>
      </c>
    </row>
    <row r="70838" spans="47:47" x14ac:dyDescent="0.25">
      <c r="AU70838" t="s">
        <v>165</v>
      </c>
    </row>
    <row r="70839" spans="47:47" x14ac:dyDescent="0.25">
      <c r="AU70839" t="s">
        <v>165</v>
      </c>
    </row>
    <row r="70840" spans="47:47" x14ac:dyDescent="0.25">
      <c r="AU70840" t="s">
        <v>165</v>
      </c>
    </row>
    <row r="70841" spans="47:47" x14ac:dyDescent="0.25">
      <c r="AU70841" t="s">
        <v>165</v>
      </c>
    </row>
    <row r="70842" spans="47:47" x14ac:dyDescent="0.25">
      <c r="AU70842" t="s">
        <v>165</v>
      </c>
    </row>
    <row r="70843" spans="47:47" x14ac:dyDescent="0.25">
      <c r="AU70843" t="s">
        <v>165</v>
      </c>
    </row>
    <row r="70844" spans="47:47" x14ac:dyDescent="0.25">
      <c r="AU70844" t="s">
        <v>165</v>
      </c>
    </row>
    <row r="70845" spans="47:47" x14ac:dyDescent="0.25">
      <c r="AU70845" t="s">
        <v>165</v>
      </c>
    </row>
    <row r="70846" spans="47:47" x14ac:dyDescent="0.25">
      <c r="AU70846" t="s">
        <v>165</v>
      </c>
    </row>
    <row r="70847" spans="47:47" x14ac:dyDescent="0.25">
      <c r="AU70847" t="s">
        <v>165</v>
      </c>
    </row>
    <row r="70848" spans="47:47" x14ac:dyDescent="0.25">
      <c r="AU70848" t="s">
        <v>165</v>
      </c>
    </row>
    <row r="70849" spans="47:47" x14ac:dyDescent="0.25">
      <c r="AU70849" t="s">
        <v>165</v>
      </c>
    </row>
    <row r="70850" spans="47:47" x14ac:dyDescent="0.25">
      <c r="AU70850" t="s">
        <v>165</v>
      </c>
    </row>
    <row r="70851" spans="47:47" x14ac:dyDescent="0.25">
      <c r="AU70851" t="s">
        <v>165</v>
      </c>
    </row>
    <row r="70852" spans="47:47" x14ac:dyDescent="0.25">
      <c r="AU70852" t="s">
        <v>165</v>
      </c>
    </row>
    <row r="70853" spans="47:47" x14ac:dyDescent="0.25">
      <c r="AU70853" t="s">
        <v>165</v>
      </c>
    </row>
    <row r="70854" spans="47:47" x14ac:dyDescent="0.25">
      <c r="AU70854" t="s">
        <v>165</v>
      </c>
    </row>
    <row r="70855" spans="47:47" x14ac:dyDescent="0.25">
      <c r="AU70855" t="s">
        <v>165</v>
      </c>
    </row>
    <row r="70856" spans="47:47" x14ac:dyDescent="0.25">
      <c r="AU70856" t="s">
        <v>165</v>
      </c>
    </row>
    <row r="70857" spans="47:47" x14ac:dyDescent="0.25">
      <c r="AU70857" t="s">
        <v>165</v>
      </c>
    </row>
    <row r="70858" spans="47:47" x14ac:dyDescent="0.25">
      <c r="AU70858" t="s">
        <v>165</v>
      </c>
    </row>
    <row r="70859" spans="47:47" x14ac:dyDescent="0.25">
      <c r="AU70859" t="s">
        <v>165</v>
      </c>
    </row>
    <row r="70860" spans="47:47" x14ac:dyDescent="0.25">
      <c r="AU70860" t="s">
        <v>165</v>
      </c>
    </row>
    <row r="70861" spans="47:47" x14ac:dyDescent="0.25">
      <c r="AU70861" t="s">
        <v>165</v>
      </c>
    </row>
    <row r="70862" spans="47:47" x14ac:dyDescent="0.25">
      <c r="AU70862" t="s">
        <v>165</v>
      </c>
    </row>
    <row r="70863" spans="47:47" x14ac:dyDescent="0.25">
      <c r="AU70863" t="s">
        <v>165</v>
      </c>
    </row>
    <row r="70864" spans="47:47" x14ac:dyDescent="0.25">
      <c r="AU70864" t="s">
        <v>165</v>
      </c>
    </row>
    <row r="70865" spans="47:47" x14ac:dyDescent="0.25">
      <c r="AU70865" t="s">
        <v>165</v>
      </c>
    </row>
    <row r="70866" spans="47:47" x14ac:dyDescent="0.25">
      <c r="AU70866" t="s">
        <v>165</v>
      </c>
    </row>
    <row r="70867" spans="47:47" x14ac:dyDescent="0.25">
      <c r="AU70867" t="s">
        <v>165</v>
      </c>
    </row>
    <row r="70868" spans="47:47" x14ac:dyDescent="0.25">
      <c r="AU70868" t="s">
        <v>165</v>
      </c>
    </row>
    <row r="70869" spans="47:47" x14ac:dyDescent="0.25">
      <c r="AU70869" t="s">
        <v>165</v>
      </c>
    </row>
    <row r="70870" spans="47:47" x14ac:dyDescent="0.25">
      <c r="AU70870" t="s">
        <v>165</v>
      </c>
    </row>
    <row r="70871" spans="47:47" x14ac:dyDescent="0.25">
      <c r="AU70871" t="s">
        <v>165</v>
      </c>
    </row>
    <row r="70872" spans="47:47" x14ac:dyDescent="0.25">
      <c r="AU70872" t="s">
        <v>165</v>
      </c>
    </row>
    <row r="70873" spans="47:47" x14ac:dyDescent="0.25">
      <c r="AU70873" t="s">
        <v>165</v>
      </c>
    </row>
    <row r="70874" spans="47:47" x14ac:dyDescent="0.25">
      <c r="AU70874" t="s">
        <v>165</v>
      </c>
    </row>
    <row r="70875" spans="47:47" x14ac:dyDescent="0.25">
      <c r="AU70875" t="s">
        <v>165</v>
      </c>
    </row>
    <row r="70876" spans="47:47" x14ac:dyDescent="0.25">
      <c r="AU70876" t="s">
        <v>165</v>
      </c>
    </row>
    <row r="70877" spans="47:47" x14ac:dyDescent="0.25">
      <c r="AU70877" t="s">
        <v>165</v>
      </c>
    </row>
    <row r="70878" spans="47:47" x14ac:dyDescent="0.25">
      <c r="AU70878" t="s">
        <v>165</v>
      </c>
    </row>
    <row r="70879" spans="47:47" x14ac:dyDescent="0.25">
      <c r="AU70879" t="s">
        <v>165</v>
      </c>
    </row>
    <row r="70880" spans="47:47" x14ac:dyDescent="0.25">
      <c r="AU70880" t="s">
        <v>165</v>
      </c>
    </row>
    <row r="70881" spans="47:47" x14ac:dyDescent="0.25">
      <c r="AU70881" t="s">
        <v>165</v>
      </c>
    </row>
    <row r="70882" spans="47:47" x14ac:dyDescent="0.25">
      <c r="AU70882" t="s">
        <v>165</v>
      </c>
    </row>
    <row r="70883" spans="47:47" x14ac:dyDescent="0.25">
      <c r="AU70883" t="s">
        <v>165</v>
      </c>
    </row>
    <row r="70884" spans="47:47" x14ac:dyDescent="0.25">
      <c r="AU70884" t="s">
        <v>165</v>
      </c>
    </row>
    <row r="70885" spans="47:47" x14ac:dyDescent="0.25">
      <c r="AU70885" t="s">
        <v>165</v>
      </c>
    </row>
    <row r="70886" spans="47:47" x14ac:dyDescent="0.25">
      <c r="AU70886" t="s">
        <v>165</v>
      </c>
    </row>
    <row r="70887" spans="47:47" x14ac:dyDescent="0.25">
      <c r="AU70887" t="s">
        <v>165</v>
      </c>
    </row>
    <row r="70888" spans="47:47" x14ac:dyDescent="0.25">
      <c r="AU70888" t="s">
        <v>165</v>
      </c>
    </row>
    <row r="70889" spans="47:47" x14ac:dyDescent="0.25">
      <c r="AU70889" t="s">
        <v>165</v>
      </c>
    </row>
    <row r="70890" spans="47:47" x14ac:dyDescent="0.25">
      <c r="AU70890" t="s">
        <v>165</v>
      </c>
    </row>
    <row r="70891" spans="47:47" x14ac:dyDescent="0.25">
      <c r="AU70891" t="s">
        <v>165</v>
      </c>
    </row>
    <row r="70892" spans="47:47" x14ac:dyDescent="0.25">
      <c r="AU70892" t="s">
        <v>165</v>
      </c>
    </row>
    <row r="70893" spans="47:47" x14ac:dyDescent="0.25">
      <c r="AU70893" t="s">
        <v>165</v>
      </c>
    </row>
    <row r="70894" spans="47:47" x14ac:dyDescent="0.25">
      <c r="AU70894" t="s">
        <v>165</v>
      </c>
    </row>
    <row r="70895" spans="47:47" x14ac:dyDescent="0.25">
      <c r="AU70895" t="s">
        <v>165</v>
      </c>
    </row>
    <row r="70896" spans="47:47" x14ac:dyDescent="0.25">
      <c r="AU70896" t="s">
        <v>165</v>
      </c>
    </row>
    <row r="70897" spans="47:47" x14ac:dyDescent="0.25">
      <c r="AU70897" t="s">
        <v>165</v>
      </c>
    </row>
    <row r="70898" spans="47:47" x14ac:dyDescent="0.25">
      <c r="AU70898" t="s">
        <v>165</v>
      </c>
    </row>
    <row r="70899" spans="47:47" x14ac:dyDescent="0.25">
      <c r="AU70899" t="s">
        <v>165</v>
      </c>
    </row>
    <row r="70900" spans="47:47" x14ac:dyDescent="0.25">
      <c r="AU70900" t="s">
        <v>165</v>
      </c>
    </row>
    <row r="70901" spans="47:47" x14ac:dyDescent="0.25">
      <c r="AU70901" t="s">
        <v>165</v>
      </c>
    </row>
    <row r="70902" spans="47:47" x14ac:dyDescent="0.25">
      <c r="AU70902" t="s">
        <v>165</v>
      </c>
    </row>
    <row r="70903" spans="47:47" x14ac:dyDescent="0.25">
      <c r="AU70903" t="s">
        <v>165</v>
      </c>
    </row>
    <row r="70904" spans="47:47" x14ac:dyDescent="0.25">
      <c r="AU70904" t="s">
        <v>165</v>
      </c>
    </row>
    <row r="70905" spans="47:47" x14ac:dyDescent="0.25">
      <c r="AU70905" t="s">
        <v>165</v>
      </c>
    </row>
    <row r="70906" spans="47:47" x14ac:dyDescent="0.25">
      <c r="AU70906" t="s">
        <v>165</v>
      </c>
    </row>
    <row r="70907" spans="47:47" x14ac:dyDescent="0.25">
      <c r="AU70907" t="s">
        <v>165</v>
      </c>
    </row>
    <row r="70908" spans="47:47" x14ac:dyDescent="0.25">
      <c r="AU70908" t="s">
        <v>165</v>
      </c>
    </row>
    <row r="70909" spans="47:47" x14ac:dyDescent="0.25">
      <c r="AU70909" t="s">
        <v>165</v>
      </c>
    </row>
    <row r="70910" spans="47:47" x14ac:dyDescent="0.25">
      <c r="AU70910" t="s">
        <v>165</v>
      </c>
    </row>
    <row r="70911" spans="47:47" x14ac:dyDescent="0.25">
      <c r="AU70911" t="s">
        <v>165</v>
      </c>
    </row>
    <row r="70912" spans="47:47" x14ac:dyDescent="0.25">
      <c r="AU70912" t="s">
        <v>165</v>
      </c>
    </row>
    <row r="70913" spans="47:47" x14ac:dyDescent="0.25">
      <c r="AU70913" t="s">
        <v>165</v>
      </c>
    </row>
    <row r="70914" spans="47:47" x14ac:dyDescent="0.25">
      <c r="AU70914" t="s">
        <v>165</v>
      </c>
    </row>
    <row r="70915" spans="47:47" x14ac:dyDescent="0.25">
      <c r="AU70915" t="s">
        <v>165</v>
      </c>
    </row>
    <row r="70916" spans="47:47" x14ac:dyDescent="0.25">
      <c r="AU70916" t="s">
        <v>165</v>
      </c>
    </row>
    <row r="70917" spans="47:47" x14ac:dyDescent="0.25">
      <c r="AU70917" t="s">
        <v>165</v>
      </c>
    </row>
    <row r="70918" spans="47:47" x14ac:dyDescent="0.25">
      <c r="AU70918" t="s">
        <v>165</v>
      </c>
    </row>
    <row r="70919" spans="47:47" x14ac:dyDescent="0.25">
      <c r="AU70919" t="s">
        <v>165</v>
      </c>
    </row>
    <row r="70920" spans="47:47" x14ac:dyDescent="0.25">
      <c r="AU70920" t="s">
        <v>165</v>
      </c>
    </row>
    <row r="70921" spans="47:47" x14ac:dyDescent="0.25">
      <c r="AU70921" t="s">
        <v>165</v>
      </c>
    </row>
    <row r="70922" spans="47:47" x14ac:dyDescent="0.25">
      <c r="AU70922" t="s">
        <v>165</v>
      </c>
    </row>
    <row r="70923" spans="47:47" x14ac:dyDescent="0.25">
      <c r="AU70923" t="s">
        <v>165</v>
      </c>
    </row>
    <row r="70924" spans="47:47" x14ac:dyDescent="0.25">
      <c r="AU70924" t="s">
        <v>165</v>
      </c>
    </row>
    <row r="70925" spans="47:47" x14ac:dyDescent="0.25">
      <c r="AU70925" t="s">
        <v>165</v>
      </c>
    </row>
    <row r="70926" spans="47:47" x14ac:dyDescent="0.25">
      <c r="AU70926" t="s">
        <v>165</v>
      </c>
    </row>
    <row r="70927" spans="47:47" x14ac:dyDescent="0.25">
      <c r="AU70927" t="s">
        <v>165</v>
      </c>
    </row>
    <row r="70928" spans="47:47" x14ac:dyDescent="0.25">
      <c r="AU70928" t="s">
        <v>165</v>
      </c>
    </row>
    <row r="70929" spans="47:47" x14ac:dyDescent="0.25">
      <c r="AU70929" t="s">
        <v>165</v>
      </c>
    </row>
    <row r="70930" spans="47:47" x14ac:dyDescent="0.25">
      <c r="AU70930" t="s">
        <v>165</v>
      </c>
    </row>
    <row r="70931" spans="47:47" x14ac:dyDescent="0.25">
      <c r="AU70931" t="s">
        <v>165</v>
      </c>
    </row>
    <row r="70932" spans="47:47" x14ac:dyDescent="0.25">
      <c r="AU70932" t="s">
        <v>165</v>
      </c>
    </row>
    <row r="70933" spans="47:47" x14ac:dyDescent="0.25">
      <c r="AU70933" t="s">
        <v>165</v>
      </c>
    </row>
    <row r="70934" spans="47:47" x14ac:dyDescent="0.25">
      <c r="AU70934" t="s">
        <v>165</v>
      </c>
    </row>
    <row r="70935" spans="47:47" x14ac:dyDescent="0.25">
      <c r="AU70935" t="s">
        <v>165</v>
      </c>
    </row>
    <row r="70936" spans="47:47" x14ac:dyDescent="0.25">
      <c r="AU70936" t="s">
        <v>165</v>
      </c>
    </row>
    <row r="70937" spans="47:47" x14ac:dyDescent="0.25">
      <c r="AU70937" t="s">
        <v>165</v>
      </c>
    </row>
    <row r="70938" spans="47:47" x14ac:dyDescent="0.25">
      <c r="AU70938" t="s">
        <v>165</v>
      </c>
    </row>
    <row r="70939" spans="47:47" x14ac:dyDescent="0.25">
      <c r="AU70939" t="s">
        <v>165</v>
      </c>
    </row>
    <row r="70940" spans="47:47" x14ac:dyDescent="0.25">
      <c r="AU70940" t="s">
        <v>165</v>
      </c>
    </row>
    <row r="70941" spans="47:47" x14ac:dyDescent="0.25">
      <c r="AU70941" t="s">
        <v>165</v>
      </c>
    </row>
    <row r="70942" spans="47:47" x14ac:dyDescent="0.25">
      <c r="AU70942" t="s">
        <v>165</v>
      </c>
    </row>
    <row r="70943" spans="47:47" x14ac:dyDescent="0.25">
      <c r="AU70943" t="s">
        <v>165</v>
      </c>
    </row>
    <row r="70944" spans="47:47" x14ac:dyDescent="0.25">
      <c r="AU70944" t="s">
        <v>165</v>
      </c>
    </row>
    <row r="70945" spans="47:47" x14ac:dyDescent="0.25">
      <c r="AU70945" t="s">
        <v>165</v>
      </c>
    </row>
    <row r="70946" spans="47:47" x14ac:dyDescent="0.25">
      <c r="AU70946" t="s">
        <v>165</v>
      </c>
    </row>
    <row r="70947" spans="47:47" x14ac:dyDescent="0.25">
      <c r="AU70947" t="s">
        <v>165</v>
      </c>
    </row>
    <row r="70948" spans="47:47" x14ac:dyDescent="0.25">
      <c r="AU70948" t="s">
        <v>165</v>
      </c>
    </row>
    <row r="70949" spans="47:47" x14ac:dyDescent="0.25">
      <c r="AU70949" t="s">
        <v>165</v>
      </c>
    </row>
    <row r="70950" spans="47:47" x14ac:dyDescent="0.25">
      <c r="AU70950" t="s">
        <v>165</v>
      </c>
    </row>
    <row r="70951" spans="47:47" x14ac:dyDescent="0.25">
      <c r="AU70951" t="s">
        <v>165</v>
      </c>
    </row>
    <row r="70952" spans="47:47" x14ac:dyDescent="0.25">
      <c r="AU70952" t="s">
        <v>165</v>
      </c>
    </row>
    <row r="70953" spans="47:47" x14ac:dyDescent="0.25">
      <c r="AU70953" t="s">
        <v>165</v>
      </c>
    </row>
    <row r="70954" spans="47:47" x14ac:dyDescent="0.25">
      <c r="AU70954" t="s">
        <v>165</v>
      </c>
    </row>
    <row r="70955" spans="47:47" x14ac:dyDescent="0.25">
      <c r="AU70955" t="s">
        <v>165</v>
      </c>
    </row>
    <row r="70956" spans="47:47" x14ac:dyDescent="0.25">
      <c r="AU70956" t="s">
        <v>165</v>
      </c>
    </row>
    <row r="70957" spans="47:47" x14ac:dyDescent="0.25">
      <c r="AU70957" t="s">
        <v>165</v>
      </c>
    </row>
    <row r="70958" spans="47:47" x14ac:dyDescent="0.25">
      <c r="AU70958" t="s">
        <v>165</v>
      </c>
    </row>
    <row r="70959" spans="47:47" x14ac:dyDescent="0.25">
      <c r="AU70959" t="s">
        <v>165</v>
      </c>
    </row>
    <row r="70960" spans="47:47" x14ac:dyDescent="0.25">
      <c r="AU70960" t="s">
        <v>165</v>
      </c>
    </row>
    <row r="70961" spans="47:47" x14ac:dyDescent="0.25">
      <c r="AU70961" t="s">
        <v>165</v>
      </c>
    </row>
    <row r="70962" spans="47:47" x14ac:dyDescent="0.25">
      <c r="AU70962" t="s">
        <v>165</v>
      </c>
    </row>
    <row r="70963" spans="47:47" x14ac:dyDescent="0.25">
      <c r="AU70963" t="s">
        <v>165</v>
      </c>
    </row>
    <row r="70964" spans="47:47" x14ac:dyDescent="0.25">
      <c r="AU70964" t="s">
        <v>165</v>
      </c>
    </row>
    <row r="70965" spans="47:47" x14ac:dyDescent="0.25">
      <c r="AU70965" t="s">
        <v>165</v>
      </c>
    </row>
    <row r="70966" spans="47:47" x14ac:dyDescent="0.25">
      <c r="AU70966" t="s">
        <v>165</v>
      </c>
    </row>
    <row r="70967" spans="47:47" x14ac:dyDescent="0.25">
      <c r="AU70967" t="s">
        <v>165</v>
      </c>
    </row>
    <row r="70968" spans="47:47" x14ac:dyDescent="0.25">
      <c r="AU70968" t="s">
        <v>165</v>
      </c>
    </row>
    <row r="70969" spans="47:47" x14ac:dyDescent="0.25">
      <c r="AU70969" t="s">
        <v>165</v>
      </c>
    </row>
    <row r="70970" spans="47:47" x14ac:dyDescent="0.25">
      <c r="AU70970" t="s">
        <v>165</v>
      </c>
    </row>
    <row r="70971" spans="47:47" x14ac:dyDescent="0.25">
      <c r="AU70971" t="s">
        <v>165</v>
      </c>
    </row>
    <row r="70972" spans="47:47" x14ac:dyDescent="0.25">
      <c r="AU70972" t="s">
        <v>165</v>
      </c>
    </row>
    <row r="70973" spans="47:47" x14ac:dyDescent="0.25">
      <c r="AU70973" t="s">
        <v>165</v>
      </c>
    </row>
    <row r="70974" spans="47:47" x14ac:dyDescent="0.25">
      <c r="AU70974" t="s">
        <v>165</v>
      </c>
    </row>
    <row r="70975" spans="47:47" x14ac:dyDescent="0.25">
      <c r="AU70975" t="s">
        <v>165</v>
      </c>
    </row>
    <row r="70976" spans="47:47" x14ac:dyDescent="0.25">
      <c r="AU70976" t="s">
        <v>165</v>
      </c>
    </row>
    <row r="70977" spans="47:47" x14ac:dyDescent="0.25">
      <c r="AU70977" t="s">
        <v>165</v>
      </c>
    </row>
    <row r="70978" spans="47:47" x14ac:dyDescent="0.25">
      <c r="AU70978" t="s">
        <v>165</v>
      </c>
    </row>
    <row r="70979" spans="47:47" x14ac:dyDescent="0.25">
      <c r="AU70979" t="s">
        <v>165</v>
      </c>
    </row>
    <row r="70980" spans="47:47" x14ac:dyDescent="0.25">
      <c r="AU70980" t="s">
        <v>165</v>
      </c>
    </row>
    <row r="70981" spans="47:47" x14ac:dyDescent="0.25">
      <c r="AU70981" t="s">
        <v>165</v>
      </c>
    </row>
    <row r="70982" spans="47:47" x14ac:dyDescent="0.25">
      <c r="AU70982" t="s">
        <v>165</v>
      </c>
    </row>
    <row r="70983" spans="47:47" x14ac:dyDescent="0.25">
      <c r="AU70983" t="s">
        <v>165</v>
      </c>
    </row>
    <row r="70984" spans="47:47" x14ac:dyDescent="0.25">
      <c r="AU70984" t="s">
        <v>165</v>
      </c>
    </row>
    <row r="70985" spans="47:47" x14ac:dyDescent="0.25">
      <c r="AU70985" t="s">
        <v>165</v>
      </c>
    </row>
    <row r="70986" spans="47:47" x14ac:dyDescent="0.25">
      <c r="AU70986" t="s">
        <v>165</v>
      </c>
    </row>
    <row r="70987" spans="47:47" x14ac:dyDescent="0.25">
      <c r="AU70987" t="s">
        <v>165</v>
      </c>
    </row>
    <row r="70988" spans="47:47" x14ac:dyDescent="0.25">
      <c r="AU70988" t="s">
        <v>165</v>
      </c>
    </row>
    <row r="70989" spans="47:47" x14ac:dyDescent="0.25">
      <c r="AU70989" t="s">
        <v>165</v>
      </c>
    </row>
    <row r="70990" spans="47:47" x14ac:dyDescent="0.25">
      <c r="AU70990" t="s">
        <v>165</v>
      </c>
    </row>
    <row r="70991" spans="47:47" x14ac:dyDescent="0.25">
      <c r="AU70991" t="s">
        <v>165</v>
      </c>
    </row>
    <row r="70992" spans="47:47" x14ac:dyDescent="0.25">
      <c r="AU70992" t="s">
        <v>165</v>
      </c>
    </row>
    <row r="70993" spans="47:47" x14ac:dyDescent="0.25">
      <c r="AU70993" t="s">
        <v>165</v>
      </c>
    </row>
    <row r="70994" spans="47:47" x14ac:dyDescent="0.25">
      <c r="AU70994" t="s">
        <v>165</v>
      </c>
    </row>
    <row r="70995" spans="47:47" x14ac:dyDescent="0.25">
      <c r="AU70995" t="s">
        <v>165</v>
      </c>
    </row>
    <row r="70996" spans="47:47" x14ac:dyDescent="0.25">
      <c r="AU70996" t="s">
        <v>165</v>
      </c>
    </row>
    <row r="70997" spans="47:47" x14ac:dyDescent="0.25">
      <c r="AU70997" t="s">
        <v>165</v>
      </c>
    </row>
    <row r="70998" spans="47:47" x14ac:dyDescent="0.25">
      <c r="AU70998" t="s">
        <v>165</v>
      </c>
    </row>
    <row r="70999" spans="47:47" x14ac:dyDescent="0.25">
      <c r="AU70999" t="s">
        <v>165</v>
      </c>
    </row>
    <row r="71000" spans="47:47" x14ac:dyDescent="0.25">
      <c r="AU71000" t="s">
        <v>165</v>
      </c>
    </row>
    <row r="71001" spans="47:47" x14ac:dyDescent="0.25">
      <c r="AU71001" t="s">
        <v>165</v>
      </c>
    </row>
    <row r="71002" spans="47:47" x14ac:dyDescent="0.25">
      <c r="AU71002" t="s">
        <v>165</v>
      </c>
    </row>
    <row r="71003" spans="47:47" x14ac:dyDescent="0.25">
      <c r="AU71003" t="s">
        <v>165</v>
      </c>
    </row>
    <row r="71004" spans="47:47" x14ac:dyDescent="0.25">
      <c r="AU71004" t="s">
        <v>15973</v>
      </c>
    </row>
    <row r="71005" spans="47:47" x14ac:dyDescent="0.25">
      <c r="AU71005" t="s">
        <v>35004</v>
      </c>
    </row>
    <row r="71006" spans="47:47" x14ac:dyDescent="0.25">
      <c r="AU71006" t="s">
        <v>16010</v>
      </c>
    </row>
    <row r="71007" spans="47:47" x14ac:dyDescent="0.25">
      <c r="AU71007" t="s">
        <v>16011</v>
      </c>
    </row>
    <row r="71008" spans="47:47" x14ac:dyDescent="0.25">
      <c r="AU71008" t="s">
        <v>16012</v>
      </c>
    </row>
    <row r="71009" spans="47:47" x14ac:dyDescent="0.25">
      <c r="AU71009" t="s">
        <v>35005</v>
      </c>
    </row>
    <row r="71010" spans="47:47" x14ac:dyDescent="0.25">
      <c r="AU71010" t="s">
        <v>16063</v>
      </c>
    </row>
    <row r="71011" spans="47:47" x14ac:dyDescent="0.25">
      <c r="AU71011" t="s">
        <v>16092</v>
      </c>
    </row>
    <row r="71012" spans="47:47" x14ac:dyDescent="0.25">
      <c r="AU71012">
        <v>5100</v>
      </c>
    </row>
    <row r="71013" spans="47:47" x14ac:dyDescent="0.25">
      <c r="AU71013">
        <v>5100</v>
      </c>
    </row>
    <row r="71014" spans="47:47" x14ac:dyDescent="0.25">
      <c r="AU71014" t="s">
        <v>15331</v>
      </c>
    </row>
    <row r="71015" spans="47:47" x14ac:dyDescent="0.25">
      <c r="AU71015" t="s">
        <v>16245</v>
      </c>
    </row>
    <row r="71016" spans="47:47" x14ac:dyDescent="0.25">
      <c r="AU71016" t="s">
        <v>16247</v>
      </c>
    </row>
    <row r="71017" spans="47:47" x14ac:dyDescent="0.25">
      <c r="AU71017" t="s">
        <v>16245</v>
      </c>
    </row>
    <row r="71018" spans="47:47" x14ac:dyDescent="0.25">
      <c r="AU71018" t="s">
        <v>16385</v>
      </c>
    </row>
    <row r="71019" spans="47:47" x14ac:dyDescent="0.25">
      <c r="AU71019" t="s">
        <v>16385</v>
      </c>
    </row>
    <row r="71020" spans="47:47" x14ac:dyDescent="0.25">
      <c r="AU71020">
        <v>160</v>
      </c>
    </row>
    <row r="71021" spans="47:47" x14ac:dyDescent="0.25">
      <c r="AU71021" t="s">
        <v>16596</v>
      </c>
    </row>
    <row r="71022" spans="47:47" x14ac:dyDescent="0.25">
      <c r="AU71022" t="s">
        <v>15148</v>
      </c>
    </row>
    <row r="71023" spans="47:47" x14ac:dyDescent="0.25">
      <c r="AU71023" t="s">
        <v>15148</v>
      </c>
    </row>
    <row r="71024" spans="47:47" x14ac:dyDescent="0.25">
      <c r="AU71024" t="s">
        <v>16451</v>
      </c>
    </row>
    <row r="71025" spans="47:47" x14ac:dyDescent="0.25">
      <c r="AU71025" t="s">
        <v>16452</v>
      </c>
    </row>
    <row r="71026" spans="47:47" x14ac:dyDescent="0.25">
      <c r="AU71026" t="s">
        <v>16451</v>
      </c>
    </row>
    <row r="71027" spans="47:47" x14ac:dyDescent="0.25">
      <c r="AU71027" t="s">
        <v>16452</v>
      </c>
    </row>
    <row r="71028" spans="47:47" x14ac:dyDescent="0.25">
      <c r="AU71028" t="s">
        <v>16463</v>
      </c>
    </row>
    <row r="71029" spans="47:47" x14ac:dyDescent="0.25">
      <c r="AU71029" t="s">
        <v>16568</v>
      </c>
    </row>
    <row r="71030" spans="47:47" x14ac:dyDescent="0.25">
      <c r="AU71030" t="s">
        <v>35006</v>
      </c>
    </row>
    <row r="71031" spans="47:47" x14ac:dyDescent="0.25">
      <c r="AU71031" t="s">
        <v>35007</v>
      </c>
    </row>
    <row r="71032" spans="47:47" x14ac:dyDescent="0.25">
      <c r="AU71032">
        <v>4128965</v>
      </c>
    </row>
    <row r="71033" spans="47:47" x14ac:dyDescent="0.25">
      <c r="AU71033" t="s">
        <v>16520</v>
      </c>
    </row>
    <row r="71034" spans="47:47" x14ac:dyDescent="0.25">
      <c r="AU71034" t="s">
        <v>16521</v>
      </c>
    </row>
    <row r="71035" spans="47:47" x14ac:dyDescent="0.25">
      <c r="AU71035">
        <v>414</v>
      </c>
    </row>
    <row r="71036" spans="47:47" x14ac:dyDescent="0.25">
      <c r="AU71036" t="s">
        <v>16540</v>
      </c>
    </row>
    <row r="71037" spans="47:47" x14ac:dyDescent="0.25">
      <c r="AU71037" t="s">
        <v>16750</v>
      </c>
    </row>
    <row r="71038" spans="47:47" x14ac:dyDescent="0.25">
      <c r="AU71038">
        <v>4130400</v>
      </c>
    </row>
    <row r="71039" spans="47:47" x14ac:dyDescent="0.25">
      <c r="AU71039">
        <v>8000</v>
      </c>
    </row>
    <row r="71040" spans="47:47" x14ac:dyDescent="0.25">
      <c r="AU71040" t="s">
        <v>35008</v>
      </c>
    </row>
    <row r="71041" spans="47:47" x14ac:dyDescent="0.25">
      <c r="AU71041" t="s">
        <v>35009</v>
      </c>
    </row>
    <row r="71042" spans="47:47" x14ac:dyDescent="0.25">
      <c r="AU71042" t="s">
        <v>35010</v>
      </c>
    </row>
    <row r="71043" spans="47:47" x14ac:dyDescent="0.25">
      <c r="AU71043" t="s">
        <v>16561</v>
      </c>
    </row>
    <row r="71044" spans="47:47" x14ac:dyDescent="0.25">
      <c r="AU71044" t="s">
        <v>16562</v>
      </c>
    </row>
    <row r="71045" spans="47:47" x14ac:dyDescent="0.25">
      <c r="AU71045" t="s">
        <v>35011</v>
      </c>
    </row>
    <row r="71046" spans="47:47" x14ac:dyDescent="0.25">
      <c r="AU71046" t="s">
        <v>16559</v>
      </c>
    </row>
    <row r="71047" spans="47:47" x14ac:dyDescent="0.25">
      <c r="AU71047" t="s">
        <v>15287</v>
      </c>
    </row>
    <row r="71048" spans="47:47" x14ac:dyDescent="0.25">
      <c r="AU71048" t="s">
        <v>15288</v>
      </c>
    </row>
    <row r="71049" spans="47:47" x14ac:dyDescent="0.25">
      <c r="AU71049" t="s">
        <v>15285</v>
      </c>
    </row>
    <row r="71050" spans="47:47" x14ac:dyDescent="0.25">
      <c r="AU71050" t="s">
        <v>16558</v>
      </c>
    </row>
    <row r="71051" spans="47:47" x14ac:dyDescent="0.25">
      <c r="AU71051" t="s">
        <v>35012</v>
      </c>
    </row>
    <row r="71052" spans="47:47" x14ac:dyDescent="0.25">
      <c r="AU71052" t="s">
        <v>16557</v>
      </c>
    </row>
    <row r="71053" spans="47:47" x14ac:dyDescent="0.25">
      <c r="AU71053" t="s">
        <v>16556</v>
      </c>
    </row>
    <row r="71054" spans="47:47" x14ac:dyDescent="0.25">
      <c r="AU71054">
        <v>5381229</v>
      </c>
    </row>
    <row r="71055" spans="47:47" x14ac:dyDescent="0.25">
      <c r="AU71055">
        <v>5391001</v>
      </c>
    </row>
    <row r="71056" spans="47:47" x14ac:dyDescent="0.25">
      <c r="AU71056">
        <v>3004</v>
      </c>
    </row>
    <row r="71057" spans="47:47" x14ac:dyDescent="0.25">
      <c r="AU71057">
        <v>908</v>
      </c>
    </row>
    <row r="71058" spans="47:47" x14ac:dyDescent="0.25">
      <c r="AU71058">
        <v>3202</v>
      </c>
    </row>
    <row r="71059" spans="47:47" x14ac:dyDescent="0.25">
      <c r="AU71059">
        <v>22100</v>
      </c>
    </row>
    <row r="71060" spans="47:47" x14ac:dyDescent="0.25">
      <c r="AU71060">
        <v>1500</v>
      </c>
    </row>
    <row r="71061" spans="47:47" x14ac:dyDescent="0.25">
      <c r="AU71061" t="s">
        <v>35013</v>
      </c>
    </row>
    <row r="71062" spans="47:47" x14ac:dyDescent="0.25">
      <c r="AU71062">
        <v>806</v>
      </c>
    </row>
    <row r="71063" spans="47:47" x14ac:dyDescent="0.25">
      <c r="AU71063">
        <v>800</v>
      </c>
    </row>
    <row r="71064" spans="47:47" x14ac:dyDescent="0.25">
      <c r="AU71064">
        <v>820</v>
      </c>
    </row>
    <row r="71065" spans="47:47" x14ac:dyDescent="0.25">
      <c r="AU71065">
        <v>601</v>
      </c>
    </row>
    <row r="71066" spans="47:47" x14ac:dyDescent="0.25">
      <c r="AU71066">
        <v>23300</v>
      </c>
    </row>
    <row r="71067" spans="47:47" x14ac:dyDescent="0.25">
      <c r="AU71067">
        <v>23200</v>
      </c>
    </row>
    <row r="71068" spans="47:47" x14ac:dyDescent="0.25">
      <c r="AU71068">
        <v>2665</v>
      </c>
    </row>
    <row r="71069" spans="47:47" x14ac:dyDescent="0.25">
      <c r="AU71069" t="s">
        <v>16748</v>
      </c>
    </row>
    <row r="71070" spans="47:47" x14ac:dyDescent="0.25">
      <c r="AU71070" t="s">
        <v>16751</v>
      </c>
    </row>
    <row r="71071" spans="47:47" x14ac:dyDescent="0.25">
      <c r="AU71071" t="s">
        <v>35014</v>
      </c>
    </row>
    <row r="71072" spans="47:47" x14ac:dyDescent="0.25">
      <c r="AU71072" t="s">
        <v>16564</v>
      </c>
    </row>
    <row r="71073" spans="47:47" x14ac:dyDescent="0.25">
      <c r="AU71073" t="s">
        <v>16760</v>
      </c>
    </row>
    <row r="71074" spans="47:47" x14ac:dyDescent="0.25">
      <c r="AU71074">
        <v>771</v>
      </c>
    </row>
    <row r="71075" spans="47:47" x14ac:dyDescent="0.25">
      <c r="AU71075" t="s">
        <v>16754</v>
      </c>
    </row>
    <row r="71076" spans="47:47" x14ac:dyDescent="0.25">
      <c r="AU71076" t="s">
        <v>15443</v>
      </c>
    </row>
    <row r="71077" spans="47:47" x14ac:dyDescent="0.25">
      <c r="AU71077" t="s">
        <v>15321</v>
      </c>
    </row>
    <row r="71078" spans="47:47" x14ac:dyDescent="0.25">
      <c r="AU71078" t="s">
        <v>16569</v>
      </c>
    </row>
    <row r="71079" spans="47:47" x14ac:dyDescent="0.25">
      <c r="AU71079" t="s">
        <v>35015</v>
      </c>
    </row>
    <row r="71080" spans="47:47" x14ac:dyDescent="0.25">
      <c r="AU71080" t="s">
        <v>16758</v>
      </c>
    </row>
    <row r="71081" spans="47:47" x14ac:dyDescent="0.25">
      <c r="AU71081" t="s">
        <v>16627</v>
      </c>
    </row>
    <row r="71082" spans="47:47" x14ac:dyDescent="0.25">
      <c r="AU71082" t="s">
        <v>35016</v>
      </c>
    </row>
    <row r="71083" spans="47:47" x14ac:dyDescent="0.25">
      <c r="AU71083" t="s">
        <v>16563</v>
      </c>
    </row>
    <row r="71084" spans="47:47" x14ac:dyDescent="0.25">
      <c r="AU71084" t="s">
        <v>16571</v>
      </c>
    </row>
    <row r="71085" spans="47:47" x14ac:dyDescent="0.25">
      <c r="AU71085" t="s">
        <v>16575</v>
      </c>
    </row>
    <row r="71086" spans="47:47" x14ac:dyDescent="0.25">
      <c r="AU71086" t="s">
        <v>16578</v>
      </c>
    </row>
    <row r="71087" spans="47:47" x14ac:dyDescent="0.25">
      <c r="AU71087" t="s">
        <v>16576</v>
      </c>
    </row>
    <row r="71088" spans="47:47" x14ac:dyDescent="0.25">
      <c r="AU71088" t="s">
        <v>16577</v>
      </c>
    </row>
    <row r="71089" spans="47:47" x14ac:dyDescent="0.25">
      <c r="AU71089" t="s">
        <v>16573</v>
      </c>
    </row>
    <row r="71090" spans="47:47" x14ac:dyDescent="0.25">
      <c r="AU71090" t="s">
        <v>16572</v>
      </c>
    </row>
    <row r="71091" spans="47:47" x14ac:dyDescent="0.25">
      <c r="AU71091" t="s">
        <v>15304</v>
      </c>
    </row>
    <row r="71092" spans="47:47" x14ac:dyDescent="0.25">
      <c r="AU71092" t="s">
        <v>15301</v>
      </c>
    </row>
    <row r="71093" spans="47:47" x14ac:dyDescent="0.25">
      <c r="AU71093" t="s">
        <v>15302</v>
      </c>
    </row>
    <row r="71094" spans="47:47" x14ac:dyDescent="0.25">
      <c r="AU71094" t="s">
        <v>16574</v>
      </c>
    </row>
    <row r="71095" spans="47:47" x14ac:dyDescent="0.25">
      <c r="AU71095" t="s">
        <v>16590</v>
      </c>
    </row>
    <row r="71096" spans="47:47" x14ac:dyDescent="0.25">
      <c r="AU71096" t="s">
        <v>15317</v>
      </c>
    </row>
    <row r="71097" spans="47:47" x14ac:dyDescent="0.25">
      <c r="AU71097" t="s">
        <v>16613</v>
      </c>
    </row>
    <row r="71098" spans="47:47" x14ac:dyDescent="0.25">
      <c r="AU71098" t="s">
        <v>16745</v>
      </c>
    </row>
    <row r="71099" spans="47:47" x14ac:dyDescent="0.25">
      <c r="AU71099" t="s">
        <v>35017</v>
      </c>
    </row>
    <row r="71100" spans="47:47" x14ac:dyDescent="0.25">
      <c r="AU71100" t="s">
        <v>15340</v>
      </c>
    </row>
    <row r="71101" spans="47:47" x14ac:dyDescent="0.25">
      <c r="AU71101" t="s">
        <v>16620</v>
      </c>
    </row>
    <row r="71102" spans="47:47" x14ac:dyDescent="0.25">
      <c r="AU71102" t="s">
        <v>16605</v>
      </c>
    </row>
    <row r="71103" spans="47:47" x14ac:dyDescent="0.25">
      <c r="AU71103" t="s">
        <v>16746</v>
      </c>
    </row>
    <row r="71104" spans="47:47" x14ac:dyDescent="0.25">
      <c r="AU71104" t="s">
        <v>16619</v>
      </c>
    </row>
    <row r="71105" spans="47:47" x14ac:dyDescent="0.25">
      <c r="AU71105" t="s">
        <v>16599</v>
      </c>
    </row>
    <row r="71106" spans="47:47" x14ac:dyDescent="0.25">
      <c r="AU71106" t="s">
        <v>15341</v>
      </c>
    </row>
    <row r="71107" spans="47:47" x14ac:dyDescent="0.25">
      <c r="AU71107" t="s">
        <v>15442</v>
      </c>
    </row>
    <row r="71108" spans="47:47" x14ac:dyDescent="0.25">
      <c r="AU71108" t="s">
        <v>16589</v>
      </c>
    </row>
    <row r="71109" spans="47:47" x14ac:dyDescent="0.25">
      <c r="AU71109" t="s">
        <v>16588</v>
      </c>
    </row>
    <row r="71110" spans="47:47" x14ac:dyDescent="0.25">
      <c r="AU71110" t="s">
        <v>35018</v>
      </c>
    </row>
    <row r="71111" spans="47:47" x14ac:dyDescent="0.25">
      <c r="AU71111">
        <v>2115</v>
      </c>
    </row>
    <row r="71112" spans="47:47" x14ac:dyDescent="0.25">
      <c r="AU71112">
        <v>511</v>
      </c>
    </row>
    <row r="71113" spans="47:47" x14ac:dyDescent="0.25">
      <c r="AU71113">
        <v>54</v>
      </c>
    </row>
    <row r="71114" spans="47:47" x14ac:dyDescent="0.25">
      <c r="AU71114">
        <v>52</v>
      </c>
    </row>
    <row r="71115" spans="47:47" x14ac:dyDescent="0.25">
      <c r="AU71115">
        <v>5080</v>
      </c>
    </row>
    <row r="71116" spans="47:47" x14ac:dyDescent="0.25">
      <c r="AU71116">
        <v>5175</v>
      </c>
    </row>
    <row r="71117" spans="47:47" x14ac:dyDescent="0.25">
      <c r="AU71117">
        <v>5165</v>
      </c>
    </row>
    <row r="71118" spans="47:47" x14ac:dyDescent="0.25">
      <c r="AU71118">
        <v>25100</v>
      </c>
    </row>
    <row r="71119" spans="47:47" x14ac:dyDescent="0.25">
      <c r="AU71119">
        <v>3204</v>
      </c>
    </row>
    <row r="71120" spans="47:47" x14ac:dyDescent="0.25">
      <c r="AU71120" t="s">
        <v>16591</v>
      </c>
    </row>
    <row r="71121" spans="47:47" x14ac:dyDescent="0.25">
      <c r="AU71121">
        <v>2908</v>
      </c>
    </row>
    <row r="71122" spans="47:47" x14ac:dyDescent="0.25">
      <c r="AU71122">
        <v>2795</v>
      </c>
    </row>
    <row r="71123" spans="47:47" x14ac:dyDescent="0.25">
      <c r="AU71123">
        <v>2785</v>
      </c>
    </row>
    <row r="71124" spans="47:47" x14ac:dyDescent="0.25">
      <c r="AU71124">
        <v>189</v>
      </c>
    </row>
    <row r="71125" spans="47:47" x14ac:dyDescent="0.25">
      <c r="AU71125">
        <v>191</v>
      </c>
    </row>
    <row r="71126" spans="47:47" x14ac:dyDescent="0.25">
      <c r="AU71126" t="s">
        <v>16592</v>
      </c>
    </row>
    <row r="71127" spans="47:47" x14ac:dyDescent="0.25">
      <c r="AU71127" t="s">
        <v>16586</v>
      </c>
    </row>
    <row r="71128" spans="47:47" x14ac:dyDescent="0.25">
      <c r="AU71128" t="s">
        <v>35019</v>
      </c>
    </row>
    <row r="71129" spans="47:47" x14ac:dyDescent="0.25">
      <c r="AU71129" t="s">
        <v>35020</v>
      </c>
    </row>
    <row r="71130" spans="47:47" x14ac:dyDescent="0.25">
      <c r="AU71130" t="s">
        <v>35021</v>
      </c>
    </row>
    <row r="71131" spans="47:47" x14ac:dyDescent="0.25">
      <c r="AU71131" t="s">
        <v>16583</v>
      </c>
    </row>
    <row r="71132" spans="47:47" x14ac:dyDescent="0.25">
      <c r="AU71132">
        <v>2908</v>
      </c>
    </row>
    <row r="71133" spans="47:47" x14ac:dyDescent="0.25">
      <c r="AU71133">
        <v>3204</v>
      </c>
    </row>
    <row r="71134" spans="47:47" x14ac:dyDescent="0.25">
      <c r="AU71134" t="s">
        <v>16592</v>
      </c>
    </row>
    <row r="71135" spans="47:47" x14ac:dyDescent="0.25">
      <c r="AU71135" t="s">
        <v>16593</v>
      </c>
    </row>
    <row r="71136" spans="47:47" x14ac:dyDescent="0.25">
      <c r="AU71136" t="s">
        <v>16594</v>
      </c>
    </row>
    <row r="71137" spans="47:47" x14ac:dyDescent="0.25">
      <c r="AU71137">
        <v>707</v>
      </c>
    </row>
    <row r="71138" spans="47:47" x14ac:dyDescent="0.25">
      <c r="AU71138">
        <v>706</v>
      </c>
    </row>
    <row r="71139" spans="47:47" x14ac:dyDescent="0.25">
      <c r="AU71139">
        <v>1811</v>
      </c>
    </row>
    <row r="71140" spans="47:47" x14ac:dyDescent="0.25">
      <c r="AU71140">
        <v>2104</v>
      </c>
    </row>
    <row r="71141" spans="47:47" x14ac:dyDescent="0.25">
      <c r="AU71141" t="s">
        <v>16749</v>
      </c>
    </row>
    <row r="71142" spans="47:47" x14ac:dyDescent="0.25">
      <c r="AU71142">
        <v>990</v>
      </c>
    </row>
    <row r="71143" spans="47:47" x14ac:dyDescent="0.25">
      <c r="AU71143">
        <v>1000</v>
      </c>
    </row>
    <row r="71144" spans="47:47" x14ac:dyDescent="0.25">
      <c r="AU71144">
        <v>450</v>
      </c>
    </row>
    <row r="71145" spans="47:47" x14ac:dyDescent="0.25">
      <c r="AU71145">
        <v>57</v>
      </c>
    </row>
    <row r="71146" spans="47:47" x14ac:dyDescent="0.25">
      <c r="AU71146">
        <v>75</v>
      </c>
    </row>
    <row r="71147" spans="47:47" x14ac:dyDescent="0.25">
      <c r="AU71147">
        <v>99</v>
      </c>
    </row>
    <row r="71148" spans="47:47" x14ac:dyDescent="0.25">
      <c r="AU71148">
        <v>69</v>
      </c>
    </row>
    <row r="71149" spans="47:47" x14ac:dyDescent="0.25">
      <c r="AU71149">
        <v>85</v>
      </c>
    </row>
    <row r="71150" spans="47:47" x14ac:dyDescent="0.25">
      <c r="AU71150">
        <v>91</v>
      </c>
    </row>
    <row r="71151" spans="47:47" x14ac:dyDescent="0.25">
      <c r="AU71151" t="s">
        <v>16618</v>
      </c>
    </row>
    <row r="71152" spans="47:47" x14ac:dyDescent="0.25">
      <c r="AU71152" t="s">
        <v>15332</v>
      </c>
    </row>
    <row r="71153" spans="47:47" x14ac:dyDescent="0.25">
      <c r="AU71153" t="s">
        <v>15333</v>
      </c>
    </row>
    <row r="71154" spans="47:47" x14ac:dyDescent="0.25">
      <c r="AU71154" t="s">
        <v>16601</v>
      </c>
    </row>
    <row r="71155" spans="47:47" x14ac:dyDescent="0.25">
      <c r="AU71155" t="s">
        <v>16602</v>
      </c>
    </row>
    <row r="71156" spans="47:47" x14ac:dyDescent="0.25">
      <c r="AU71156" t="s">
        <v>16603</v>
      </c>
    </row>
    <row r="71157" spans="47:47" x14ac:dyDescent="0.25">
      <c r="AU71157" t="s">
        <v>16604</v>
      </c>
    </row>
    <row r="71158" spans="47:47" x14ac:dyDescent="0.25">
      <c r="AU71158" t="s">
        <v>16600</v>
      </c>
    </row>
    <row r="71159" spans="47:47" x14ac:dyDescent="0.25">
      <c r="AU71159" t="s">
        <v>15328</v>
      </c>
    </row>
    <row r="71160" spans="47:47" x14ac:dyDescent="0.25">
      <c r="AU71160" t="s">
        <v>15330</v>
      </c>
    </row>
    <row r="71161" spans="47:47" x14ac:dyDescent="0.25">
      <c r="AU71161" t="s">
        <v>15329</v>
      </c>
    </row>
    <row r="71162" spans="47:47" x14ac:dyDescent="0.25">
      <c r="AU71162" t="s">
        <v>16606</v>
      </c>
    </row>
    <row r="71163" spans="47:47" x14ac:dyDescent="0.25">
      <c r="AU71163" t="s">
        <v>16610</v>
      </c>
    </row>
    <row r="71164" spans="47:47" x14ac:dyDescent="0.25">
      <c r="AU71164" t="s">
        <v>16609</v>
      </c>
    </row>
    <row r="71165" spans="47:47" x14ac:dyDescent="0.25">
      <c r="AU71165" t="s">
        <v>16608</v>
      </c>
    </row>
    <row r="71166" spans="47:47" x14ac:dyDescent="0.25">
      <c r="AU71166" t="s">
        <v>16607</v>
      </c>
    </row>
    <row r="71167" spans="47:47" x14ac:dyDescent="0.25">
      <c r="AU71167">
        <v>2775</v>
      </c>
    </row>
    <row r="71168" spans="47:47" x14ac:dyDescent="0.25">
      <c r="AU71168">
        <v>525726</v>
      </c>
    </row>
    <row r="71169" spans="47:47" x14ac:dyDescent="0.25">
      <c r="AU71169" t="s">
        <v>16612</v>
      </c>
    </row>
    <row r="71170" spans="47:47" x14ac:dyDescent="0.25">
      <c r="AU71170" t="s">
        <v>16616</v>
      </c>
    </row>
    <row r="71171" spans="47:47" x14ac:dyDescent="0.25">
      <c r="AU71171" t="s">
        <v>16759</v>
      </c>
    </row>
    <row r="71172" spans="47:47" x14ac:dyDescent="0.25">
      <c r="AU71172" t="s">
        <v>16567</v>
      </c>
    </row>
    <row r="71173" spans="47:47" x14ac:dyDescent="0.25">
      <c r="AU71173" t="s">
        <v>16614</v>
      </c>
    </row>
    <row r="71174" spans="47:47" x14ac:dyDescent="0.25">
      <c r="AU71174" t="s">
        <v>16617</v>
      </c>
    </row>
    <row r="71175" spans="47:47" x14ac:dyDescent="0.25">
      <c r="AU71175" t="s">
        <v>16556</v>
      </c>
    </row>
    <row r="71176" spans="47:47" x14ac:dyDescent="0.25">
      <c r="AU71176">
        <v>1427601</v>
      </c>
    </row>
    <row r="71177" spans="47:47" x14ac:dyDescent="0.25">
      <c r="AU71177" t="s">
        <v>15315</v>
      </c>
    </row>
    <row r="71178" spans="47:47" x14ac:dyDescent="0.25">
      <c r="AU71178">
        <v>7200</v>
      </c>
    </row>
    <row r="71179" spans="47:47" x14ac:dyDescent="0.25">
      <c r="AU71179">
        <v>6900</v>
      </c>
    </row>
    <row r="71180" spans="47:47" x14ac:dyDescent="0.25">
      <c r="AU71180">
        <v>6200</v>
      </c>
    </row>
    <row r="71181" spans="47:47" x14ac:dyDescent="0.25">
      <c r="AU71181">
        <v>192</v>
      </c>
    </row>
    <row r="71182" spans="47:47" x14ac:dyDescent="0.25">
      <c r="AU71182">
        <v>1066</v>
      </c>
    </row>
    <row r="71183" spans="47:47" x14ac:dyDescent="0.25">
      <c r="AU71183">
        <v>1076</v>
      </c>
    </row>
    <row r="71184" spans="47:47" x14ac:dyDescent="0.25">
      <c r="AU71184">
        <v>1077</v>
      </c>
    </row>
    <row r="71185" spans="47:47" x14ac:dyDescent="0.25">
      <c r="AU71185">
        <v>1074</v>
      </c>
    </row>
    <row r="71186" spans="47:47" x14ac:dyDescent="0.25">
      <c r="AU71186" t="s">
        <v>16621</v>
      </c>
    </row>
    <row r="71187" spans="47:47" x14ac:dyDescent="0.25">
      <c r="AU71187">
        <v>2015</v>
      </c>
    </row>
    <row r="71188" spans="47:47" x14ac:dyDescent="0.25">
      <c r="AU71188" t="s">
        <v>16623</v>
      </c>
    </row>
    <row r="71189" spans="47:47" x14ac:dyDescent="0.25">
      <c r="AU71189">
        <v>26100</v>
      </c>
    </row>
    <row r="71190" spans="47:47" x14ac:dyDescent="0.25">
      <c r="AU71190" t="s">
        <v>16622</v>
      </c>
    </row>
    <row r="71191" spans="47:47" x14ac:dyDescent="0.25">
      <c r="AU71191" t="s">
        <v>15343</v>
      </c>
    </row>
    <row r="71192" spans="47:47" x14ac:dyDescent="0.25">
      <c r="AU71192" t="s">
        <v>35022</v>
      </c>
    </row>
    <row r="71193" spans="47:47" x14ac:dyDescent="0.25">
      <c r="AU71193" t="s">
        <v>35023</v>
      </c>
    </row>
    <row r="71194" spans="47:47" x14ac:dyDescent="0.25">
      <c r="AU71194" t="s">
        <v>16625</v>
      </c>
    </row>
    <row r="71195" spans="47:47" x14ac:dyDescent="0.25">
      <c r="AU71195">
        <v>616543</v>
      </c>
    </row>
    <row r="71196" spans="47:47" x14ac:dyDescent="0.25">
      <c r="AU71196">
        <v>4131022</v>
      </c>
    </row>
    <row r="71197" spans="47:47" x14ac:dyDescent="0.25">
      <c r="AU71197">
        <v>1150</v>
      </c>
    </row>
    <row r="71198" spans="47:47" x14ac:dyDescent="0.25">
      <c r="AU71198">
        <v>8003</v>
      </c>
    </row>
    <row r="71199" spans="47:47" x14ac:dyDescent="0.25">
      <c r="AU71199">
        <v>10100</v>
      </c>
    </row>
    <row r="71200" spans="47:47" x14ac:dyDescent="0.25">
      <c r="AU71200">
        <v>10200</v>
      </c>
    </row>
    <row r="71201" spans="47:47" x14ac:dyDescent="0.25">
      <c r="AU71201">
        <v>15100</v>
      </c>
    </row>
    <row r="71202" spans="47:47" x14ac:dyDescent="0.25">
      <c r="AU71202">
        <v>16300</v>
      </c>
    </row>
    <row r="71203" spans="47:47" x14ac:dyDescent="0.25">
      <c r="AU71203">
        <v>13300</v>
      </c>
    </row>
    <row r="71204" spans="47:47" x14ac:dyDescent="0.25">
      <c r="AU71204" t="s">
        <v>15973</v>
      </c>
    </row>
    <row r="71205" spans="47:47" x14ac:dyDescent="0.25">
      <c r="AU71205" t="s">
        <v>16630</v>
      </c>
    </row>
    <row r="71206" spans="47:47" x14ac:dyDescent="0.25">
      <c r="AU71206" t="s">
        <v>16631</v>
      </c>
    </row>
    <row r="71207" spans="47:47" x14ac:dyDescent="0.25">
      <c r="AU71207" t="s">
        <v>16632</v>
      </c>
    </row>
    <row r="71208" spans="47:47" x14ac:dyDescent="0.25">
      <c r="AU71208" t="s">
        <v>16632</v>
      </c>
    </row>
    <row r="71209" spans="47:47" x14ac:dyDescent="0.25">
      <c r="AU71209">
        <v>1000</v>
      </c>
    </row>
    <row r="71210" spans="47:47" x14ac:dyDescent="0.25">
      <c r="AU71210">
        <v>35500</v>
      </c>
    </row>
    <row r="71211" spans="47:47" x14ac:dyDescent="0.25">
      <c r="AU71211">
        <v>35000</v>
      </c>
    </row>
    <row r="71212" spans="47:47" x14ac:dyDescent="0.25">
      <c r="AU71212" t="s">
        <v>35024</v>
      </c>
    </row>
    <row r="71213" spans="47:47" x14ac:dyDescent="0.25">
      <c r="AU71213" t="s">
        <v>16636</v>
      </c>
    </row>
    <row r="71214" spans="47:47" x14ac:dyDescent="0.25">
      <c r="AU71214" t="s">
        <v>35025</v>
      </c>
    </row>
    <row r="71215" spans="47:47" x14ac:dyDescent="0.25">
      <c r="AU71215" t="s">
        <v>16634</v>
      </c>
    </row>
    <row r="71216" spans="47:47" x14ac:dyDescent="0.25">
      <c r="AU71216">
        <v>4012</v>
      </c>
    </row>
    <row r="71217" spans="47:47" x14ac:dyDescent="0.25">
      <c r="AU71217" t="s">
        <v>16639</v>
      </c>
    </row>
    <row r="71218" spans="47:47" x14ac:dyDescent="0.25">
      <c r="AU71218">
        <v>5343676</v>
      </c>
    </row>
    <row r="71219" spans="47:47" x14ac:dyDescent="0.25">
      <c r="AU71219">
        <v>122</v>
      </c>
    </row>
    <row r="71220" spans="47:47" x14ac:dyDescent="0.25">
      <c r="AU71220">
        <v>112</v>
      </c>
    </row>
    <row r="71221" spans="47:47" x14ac:dyDescent="0.25">
      <c r="AU71221" t="s">
        <v>16641</v>
      </c>
    </row>
    <row r="71222" spans="47:47" x14ac:dyDescent="0.25">
      <c r="AU71222" t="s">
        <v>16642</v>
      </c>
    </row>
    <row r="71223" spans="47:47" x14ac:dyDescent="0.25">
      <c r="AU71223">
        <v>510</v>
      </c>
    </row>
    <row r="71224" spans="47:47" x14ac:dyDescent="0.25">
      <c r="AU71224" t="s">
        <v>16644</v>
      </c>
    </row>
    <row r="71225" spans="47:47" x14ac:dyDescent="0.25">
      <c r="AU71225" t="s">
        <v>16645</v>
      </c>
    </row>
    <row r="71226" spans="47:47" x14ac:dyDescent="0.25">
      <c r="AU71226" t="s">
        <v>15367</v>
      </c>
    </row>
    <row r="71227" spans="47:47" x14ac:dyDescent="0.25">
      <c r="AU71227" t="s">
        <v>16646</v>
      </c>
    </row>
    <row r="71228" spans="47:47" x14ac:dyDescent="0.25">
      <c r="AU71228">
        <v>4111</v>
      </c>
    </row>
    <row r="71229" spans="47:47" x14ac:dyDescent="0.25">
      <c r="AU71229" t="s">
        <v>16649</v>
      </c>
    </row>
    <row r="71230" spans="47:47" x14ac:dyDescent="0.25">
      <c r="AU71230" t="s">
        <v>16651</v>
      </c>
    </row>
    <row r="71231" spans="47:47" x14ac:dyDescent="0.25">
      <c r="AU71231" t="s">
        <v>15391</v>
      </c>
    </row>
    <row r="71232" spans="47:47" x14ac:dyDescent="0.25">
      <c r="AU71232" t="s">
        <v>16647</v>
      </c>
    </row>
    <row r="71233" spans="47:47" x14ac:dyDescent="0.25">
      <c r="AU71233" t="s">
        <v>35026</v>
      </c>
    </row>
    <row r="71234" spans="47:47" x14ac:dyDescent="0.25">
      <c r="AU71234">
        <v>160</v>
      </c>
    </row>
    <row r="71235" spans="47:47" x14ac:dyDescent="0.25">
      <c r="AU71235">
        <v>140</v>
      </c>
    </row>
    <row r="71236" spans="47:47" x14ac:dyDescent="0.25">
      <c r="AU71236" t="s">
        <v>16656</v>
      </c>
    </row>
    <row r="71237" spans="47:47" x14ac:dyDescent="0.25">
      <c r="AU71237" t="s">
        <v>16655</v>
      </c>
    </row>
    <row r="71238" spans="47:47" x14ac:dyDescent="0.25">
      <c r="AU71238" t="s">
        <v>16654</v>
      </c>
    </row>
    <row r="71239" spans="47:47" x14ac:dyDescent="0.25">
      <c r="AU71239" t="s">
        <v>16660</v>
      </c>
    </row>
    <row r="71240" spans="47:47" x14ac:dyDescent="0.25">
      <c r="AU71240" t="s">
        <v>35027</v>
      </c>
    </row>
    <row r="71241" spans="47:47" x14ac:dyDescent="0.25">
      <c r="AU71241" t="s">
        <v>35028</v>
      </c>
    </row>
    <row r="71242" spans="47:47" x14ac:dyDescent="0.25">
      <c r="AU71242" t="s">
        <v>35029</v>
      </c>
    </row>
    <row r="71243" spans="47:47" x14ac:dyDescent="0.25">
      <c r="AU71243" t="s">
        <v>16653</v>
      </c>
    </row>
    <row r="71244" spans="47:47" x14ac:dyDescent="0.25">
      <c r="AU71244" t="s">
        <v>15381</v>
      </c>
    </row>
    <row r="71245" spans="47:47" x14ac:dyDescent="0.25">
      <c r="AU71245" t="s">
        <v>15382</v>
      </c>
    </row>
    <row r="71246" spans="47:47" x14ac:dyDescent="0.25">
      <c r="AU71246" t="s">
        <v>15383</v>
      </c>
    </row>
    <row r="71247" spans="47:47" x14ac:dyDescent="0.25">
      <c r="AU71247" t="s">
        <v>16661</v>
      </c>
    </row>
    <row r="71248" spans="47:47" x14ac:dyDescent="0.25">
      <c r="AU71248" t="s">
        <v>15389</v>
      </c>
    </row>
    <row r="71249" spans="47:47" x14ac:dyDescent="0.25">
      <c r="AU71249" t="s">
        <v>15387</v>
      </c>
    </row>
    <row r="71250" spans="47:47" x14ac:dyDescent="0.25">
      <c r="AU71250">
        <v>745</v>
      </c>
    </row>
    <row r="71251" spans="47:47" x14ac:dyDescent="0.25">
      <c r="AU71251" t="s">
        <v>16670</v>
      </c>
    </row>
    <row r="71252" spans="47:47" x14ac:dyDescent="0.25">
      <c r="AU71252" t="s">
        <v>16669</v>
      </c>
    </row>
    <row r="71253" spans="47:47" x14ac:dyDescent="0.25">
      <c r="AU71253" t="s">
        <v>16580</v>
      </c>
    </row>
    <row r="71254" spans="47:47" x14ac:dyDescent="0.25">
      <c r="AU71254" t="s">
        <v>16671</v>
      </c>
    </row>
    <row r="71255" spans="47:47" x14ac:dyDescent="0.25">
      <c r="AU71255" t="s">
        <v>15397</v>
      </c>
    </row>
    <row r="71256" spans="47:47" x14ac:dyDescent="0.25">
      <c r="AU71256" t="s">
        <v>16672</v>
      </c>
    </row>
    <row r="71257" spans="47:47" x14ac:dyDescent="0.25">
      <c r="AU71257" t="s">
        <v>15394</v>
      </c>
    </row>
    <row r="71258" spans="47:47" x14ac:dyDescent="0.25">
      <c r="AU71258" t="s">
        <v>16673</v>
      </c>
    </row>
    <row r="71259" spans="47:47" x14ac:dyDescent="0.25">
      <c r="AU71259" t="s">
        <v>16747</v>
      </c>
    </row>
    <row r="71260" spans="47:47" x14ac:dyDescent="0.25">
      <c r="AU71260" t="s">
        <v>15370</v>
      </c>
    </row>
    <row r="71261" spans="47:47" x14ac:dyDescent="0.25">
      <c r="AU71261" t="s">
        <v>15392</v>
      </c>
    </row>
    <row r="71262" spans="47:47" x14ac:dyDescent="0.25">
      <c r="AU71262" t="s">
        <v>35030</v>
      </c>
    </row>
    <row r="71263" spans="47:47" x14ac:dyDescent="0.25">
      <c r="AU71263" t="s">
        <v>16675</v>
      </c>
    </row>
    <row r="71264" spans="47:47" x14ac:dyDescent="0.25">
      <c r="AU71264" t="s">
        <v>16676</v>
      </c>
    </row>
    <row r="71265" spans="47:47" x14ac:dyDescent="0.25">
      <c r="AU71265" t="s">
        <v>16674</v>
      </c>
    </row>
    <row r="71266" spans="47:47" x14ac:dyDescent="0.25">
      <c r="AU71266">
        <v>482</v>
      </c>
    </row>
    <row r="71267" spans="47:47" x14ac:dyDescent="0.25">
      <c r="AU71267">
        <v>4022</v>
      </c>
    </row>
    <row r="71268" spans="47:47" x14ac:dyDescent="0.25">
      <c r="AU71268">
        <v>2014</v>
      </c>
    </row>
    <row r="71269" spans="47:47" x14ac:dyDescent="0.25">
      <c r="AU71269">
        <v>6300</v>
      </c>
    </row>
    <row r="71270" spans="47:47" x14ac:dyDescent="0.25">
      <c r="AU71270">
        <v>42300</v>
      </c>
    </row>
    <row r="71271" spans="47:47" x14ac:dyDescent="0.25">
      <c r="AU71271">
        <v>17300</v>
      </c>
    </row>
    <row r="71272" spans="47:47" x14ac:dyDescent="0.25">
      <c r="AU71272">
        <v>50300</v>
      </c>
    </row>
    <row r="71273" spans="47:47" x14ac:dyDescent="0.25">
      <c r="AU71273">
        <v>49300</v>
      </c>
    </row>
    <row r="71274" spans="47:47" x14ac:dyDescent="0.25">
      <c r="AU71274">
        <v>12300</v>
      </c>
    </row>
    <row r="71275" spans="47:47" x14ac:dyDescent="0.25">
      <c r="AU71275">
        <v>490</v>
      </c>
    </row>
    <row r="71276" spans="47:47" x14ac:dyDescent="0.25">
      <c r="AU71276" t="s">
        <v>16677</v>
      </c>
    </row>
    <row r="71277" spans="47:47" x14ac:dyDescent="0.25">
      <c r="AU71277">
        <v>3400</v>
      </c>
    </row>
    <row r="71278" spans="47:47" x14ac:dyDescent="0.25">
      <c r="AU71278">
        <v>2300</v>
      </c>
    </row>
    <row r="71279" spans="47:47" x14ac:dyDescent="0.25">
      <c r="AU71279" t="s">
        <v>35031</v>
      </c>
    </row>
    <row r="71280" spans="47:47" x14ac:dyDescent="0.25">
      <c r="AU71280">
        <v>705268</v>
      </c>
    </row>
    <row r="71281" spans="47:47" x14ac:dyDescent="0.25">
      <c r="AU71281" t="s">
        <v>16678</v>
      </c>
    </row>
    <row r="71282" spans="47:47" x14ac:dyDescent="0.25">
      <c r="AU71282" t="s">
        <v>16668</v>
      </c>
    </row>
    <row r="71283" spans="47:47" x14ac:dyDescent="0.25">
      <c r="AU71283">
        <v>187310</v>
      </c>
    </row>
    <row r="71284" spans="47:47" x14ac:dyDescent="0.25">
      <c r="AU71284" t="s">
        <v>16680</v>
      </c>
    </row>
    <row r="71285" spans="47:47" x14ac:dyDescent="0.25">
      <c r="AU71285" t="s">
        <v>35032</v>
      </c>
    </row>
    <row r="71286" spans="47:47" x14ac:dyDescent="0.25">
      <c r="AU71286">
        <v>187557</v>
      </c>
    </row>
    <row r="71287" spans="47:47" x14ac:dyDescent="0.25">
      <c r="AU71287" t="s">
        <v>35033</v>
      </c>
    </row>
    <row r="71288" spans="47:47" x14ac:dyDescent="0.25">
      <c r="AU71288" t="s">
        <v>16685</v>
      </c>
    </row>
    <row r="71289" spans="47:47" x14ac:dyDescent="0.25">
      <c r="AU71289" t="s">
        <v>16684</v>
      </c>
    </row>
    <row r="71290" spans="47:47" x14ac:dyDescent="0.25">
      <c r="AU71290" t="s">
        <v>35034</v>
      </c>
    </row>
    <row r="71291" spans="47:47" x14ac:dyDescent="0.25">
      <c r="AU71291" t="s">
        <v>16691</v>
      </c>
    </row>
    <row r="71292" spans="47:47" x14ac:dyDescent="0.25">
      <c r="AU71292" t="s">
        <v>16650</v>
      </c>
    </row>
    <row r="71293" spans="47:47" x14ac:dyDescent="0.25">
      <c r="AU71293" t="s">
        <v>16692</v>
      </c>
    </row>
    <row r="71294" spans="47:47" x14ac:dyDescent="0.25">
      <c r="AU71294" t="s">
        <v>16693</v>
      </c>
    </row>
    <row r="71295" spans="47:47" x14ac:dyDescent="0.25">
      <c r="AU71295" t="s">
        <v>35035</v>
      </c>
    </row>
    <row r="71296" spans="47:47" x14ac:dyDescent="0.25">
      <c r="AU71296" t="s">
        <v>16738</v>
      </c>
    </row>
    <row r="71297" spans="47:47" x14ac:dyDescent="0.25">
      <c r="AU71297" t="s">
        <v>35036</v>
      </c>
    </row>
    <row r="71298" spans="47:47" x14ac:dyDescent="0.25">
      <c r="AU71298" t="s">
        <v>16740</v>
      </c>
    </row>
    <row r="71299" spans="47:47" x14ac:dyDescent="0.25">
      <c r="AU71299" t="s">
        <v>16741</v>
      </c>
    </row>
    <row r="71300" spans="47:47" x14ac:dyDescent="0.25">
      <c r="AU71300" t="s">
        <v>16742</v>
      </c>
    </row>
    <row r="71301" spans="47:47" x14ac:dyDescent="0.25">
      <c r="AU71301" t="s">
        <v>16743</v>
      </c>
    </row>
    <row r="71302" spans="47:47" x14ac:dyDescent="0.25">
      <c r="AU71302" t="s">
        <v>16744</v>
      </c>
    </row>
    <row r="71303" spans="47:47" x14ac:dyDescent="0.25">
      <c r="AU71303" t="s">
        <v>35037</v>
      </c>
    </row>
    <row r="71304" spans="47:47" x14ac:dyDescent="0.25">
      <c r="AU71304" t="s">
        <v>16974</v>
      </c>
    </row>
    <row r="71305" spans="47:47" x14ac:dyDescent="0.25">
      <c r="AU71305" t="s">
        <v>16974</v>
      </c>
    </row>
    <row r="71306" spans="47:47" x14ac:dyDescent="0.25">
      <c r="AU71306">
        <v>603786</v>
      </c>
    </row>
    <row r="71307" spans="47:47" x14ac:dyDescent="0.25">
      <c r="AU71307" t="s">
        <v>17040</v>
      </c>
    </row>
    <row r="71308" spans="47:47" x14ac:dyDescent="0.25">
      <c r="AU71308" t="s">
        <v>17038</v>
      </c>
    </row>
    <row r="71309" spans="47:47" x14ac:dyDescent="0.25">
      <c r="AU71309">
        <v>4125265</v>
      </c>
    </row>
    <row r="71310" spans="47:47" x14ac:dyDescent="0.25">
      <c r="AU71310" t="s">
        <v>35038</v>
      </c>
    </row>
    <row r="71311" spans="47:47" x14ac:dyDescent="0.25">
      <c r="AU71311" t="s">
        <v>17043</v>
      </c>
    </row>
    <row r="71312" spans="47:47" x14ac:dyDescent="0.25">
      <c r="AU71312" t="s">
        <v>35039</v>
      </c>
    </row>
    <row r="71313" spans="47:47" x14ac:dyDescent="0.25">
      <c r="AU71313" t="s">
        <v>17041</v>
      </c>
    </row>
    <row r="71314" spans="47:47" x14ac:dyDescent="0.25">
      <c r="AU71314" t="s">
        <v>35040</v>
      </c>
    </row>
    <row r="71315" spans="47:47" x14ac:dyDescent="0.25">
      <c r="AU71315">
        <v>413171</v>
      </c>
    </row>
    <row r="71316" spans="47:47" x14ac:dyDescent="0.25">
      <c r="AU71316" t="s">
        <v>17064</v>
      </c>
    </row>
    <row r="71317" spans="47:47" x14ac:dyDescent="0.25">
      <c r="AU71317" t="s">
        <v>17232</v>
      </c>
    </row>
    <row r="71318" spans="47:47" x14ac:dyDescent="0.25">
      <c r="AU71318" t="s">
        <v>17264</v>
      </c>
    </row>
    <row r="71319" spans="47:47" x14ac:dyDescent="0.25">
      <c r="AU71319" t="s">
        <v>35041</v>
      </c>
    </row>
    <row r="71320" spans="47:47" x14ac:dyDescent="0.25">
      <c r="AU71320" t="s">
        <v>35042</v>
      </c>
    </row>
    <row r="71321" spans="47:47" x14ac:dyDescent="0.25">
      <c r="AU71321" t="s">
        <v>17353</v>
      </c>
    </row>
    <row r="71322" spans="47:47" x14ac:dyDescent="0.25">
      <c r="AU71322" t="s">
        <v>17354</v>
      </c>
    </row>
    <row r="71323" spans="47:47" x14ac:dyDescent="0.25">
      <c r="AU71323" t="s">
        <v>35043</v>
      </c>
    </row>
    <row r="71324" spans="47:47" x14ac:dyDescent="0.25">
      <c r="AU71324" t="s">
        <v>17364</v>
      </c>
    </row>
    <row r="71325" spans="47:47" x14ac:dyDescent="0.25">
      <c r="AU71325" t="s">
        <v>35044</v>
      </c>
    </row>
    <row r="71326" spans="47:47" x14ac:dyDescent="0.25">
      <c r="AU71326">
        <v>580340</v>
      </c>
    </row>
    <row r="71327" spans="47:47" x14ac:dyDescent="0.25">
      <c r="AU71327">
        <v>580340</v>
      </c>
    </row>
    <row r="71328" spans="47:47" x14ac:dyDescent="0.25">
      <c r="AU71328" t="s">
        <v>35045</v>
      </c>
    </row>
    <row r="71329" spans="47:47" x14ac:dyDescent="0.25">
      <c r="AU71329">
        <v>192012</v>
      </c>
    </row>
    <row r="71330" spans="47:47" x14ac:dyDescent="0.25">
      <c r="AU71330" t="s">
        <v>35046</v>
      </c>
    </row>
    <row r="71331" spans="47:47" x14ac:dyDescent="0.25">
      <c r="AU71331">
        <v>732</v>
      </c>
    </row>
    <row r="71332" spans="47:47" x14ac:dyDescent="0.25">
      <c r="AU71332" t="s">
        <v>35047</v>
      </c>
    </row>
    <row r="71333" spans="47:47" x14ac:dyDescent="0.25">
      <c r="AU71333" t="s">
        <v>35048</v>
      </c>
    </row>
    <row r="71334" spans="47:47" x14ac:dyDescent="0.25">
      <c r="AU71334">
        <v>45</v>
      </c>
    </row>
    <row r="71335" spans="47:47" x14ac:dyDescent="0.25">
      <c r="AU71335" t="s">
        <v>17450</v>
      </c>
    </row>
    <row r="71336" spans="47:47" x14ac:dyDescent="0.25">
      <c r="AU71336" t="s">
        <v>17481</v>
      </c>
    </row>
    <row r="71337" spans="47:47" x14ac:dyDescent="0.25">
      <c r="AU71337" t="s">
        <v>17572</v>
      </c>
    </row>
    <row r="71338" spans="47:47" x14ac:dyDescent="0.25">
      <c r="AU71338">
        <v>220</v>
      </c>
    </row>
    <row r="71339" spans="47:47" x14ac:dyDescent="0.25">
      <c r="AU71339">
        <v>3699</v>
      </c>
    </row>
    <row r="71340" spans="47:47" x14ac:dyDescent="0.25">
      <c r="AU71340">
        <v>1580</v>
      </c>
    </row>
    <row r="71341" spans="47:47" x14ac:dyDescent="0.25">
      <c r="AU71341">
        <v>1530</v>
      </c>
    </row>
    <row r="71342" spans="47:47" x14ac:dyDescent="0.25">
      <c r="AU71342" t="s">
        <v>35049</v>
      </c>
    </row>
    <row r="71343" spans="47:47" x14ac:dyDescent="0.25">
      <c r="AU71343" t="s">
        <v>35050</v>
      </c>
    </row>
    <row r="71344" spans="47:47" x14ac:dyDescent="0.25">
      <c r="AU71344" t="s">
        <v>35051</v>
      </c>
    </row>
    <row r="71345" spans="47:47" x14ac:dyDescent="0.25">
      <c r="AU71345" t="s">
        <v>17571</v>
      </c>
    </row>
    <row r="71346" spans="47:47" x14ac:dyDescent="0.25">
      <c r="AU71346" t="s">
        <v>17483</v>
      </c>
    </row>
    <row r="71347" spans="47:47" x14ac:dyDescent="0.25">
      <c r="AU71347">
        <v>24003</v>
      </c>
    </row>
    <row r="71348" spans="47:47" x14ac:dyDescent="0.25">
      <c r="AU71348">
        <v>24001</v>
      </c>
    </row>
    <row r="71349" spans="47:47" x14ac:dyDescent="0.25">
      <c r="AU71349" t="s">
        <v>17488</v>
      </c>
    </row>
    <row r="71350" spans="47:47" x14ac:dyDescent="0.25">
      <c r="AU71350" t="s">
        <v>17489</v>
      </c>
    </row>
    <row r="71351" spans="47:47" x14ac:dyDescent="0.25">
      <c r="AU71351" t="s">
        <v>17487</v>
      </c>
    </row>
    <row r="71352" spans="47:47" x14ac:dyDescent="0.25">
      <c r="AU71352" t="s">
        <v>17486</v>
      </c>
    </row>
    <row r="71353" spans="47:47" x14ac:dyDescent="0.25">
      <c r="AU71353" t="s">
        <v>17485</v>
      </c>
    </row>
    <row r="71354" spans="47:47" x14ac:dyDescent="0.25">
      <c r="AU71354">
        <v>199009</v>
      </c>
    </row>
    <row r="71355" spans="47:47" x14ac:dyDescent="0.25">
      <c r="AU71355">
        <v>199010</v>
      </c>
    </row>
    <row r="71356" spans="47:47" x14ac:dyDescent="0.25">
      <c r="AU71356">
        <v>199005</v>
      </c>
    </row>
    <row r="71357" spans="47:47" x14ac:dyDescent="0.25">
      <c r="AU71357" t="s">
        <v>17484</v>
      </c>
    </row>
    <row r="71358" spans="47:47" x14ac:dyDescent="0.25">
      <c r="AU71358">
        <v>15</v>
      </c>
    </row>
    <row r="71359" spans="47:47" x14ac:dyDescent="0.25">
      <c r="AU71359">
        <v>115</v>
      </c>
    </row>
    <row r="71360" spans="47:47" x14ac:dyDescent="0.25">
      <c r="AU71360" t="s">
        <v>17494</v>
      </c>
    </row>
    <row r="71361" spans="47:47" x14ac:dyDescent="0.25">
      <c r="AU71361" t="s">
        <v>17495</v>
      </c>
    </row>
    <row r="71362" spans="47:47" x14ac:dyDescent="0.25">
      <c r="AU71362">
        <v>230</v>
      </c>
    </row>
    <row r="71363" spans="47:47" x14ac:dyDescent="0.25">
      <c r="AU71363">
        <v>20</v>
      </c>
    </row>
    <row r="71364" spans="47:47" x14ac:dyDescent="0.25">
      <c r="AU71364">
        <v>1112</v>
      </c>
    </row>
    <row r="71365" spans="47:47" x14ac:dyDescent="0.25">
      <c r="AU71365">
        <v>1119</v>
      </c>
    </row>
    <row r="71366" spans="47:47" x14ac:dyDescent="0.25">
      <c r="AU71366" t="s">
        <v>17490</v>
      </c>
    </row>
    <row r="71367" spans="47:47" x14ac:dyDescent="0.25">
      <c r="AU71367" t="s">
        <v>17492</v>
      </c>
    </row>
    <row r="71368" spans="47:47" x14ac:dyDescent="0.25">
      <c r="AU71368" t="s">
        <v>17491</v>
      </c>
    </row>
    <row r="71369" spans="47:47" x14ac:dyDescent="0.25">
      <c r="AU71369" t="s">
        <v>17493</v>
      </c>
    </row>
    <row r="71370" spans="47:47" x14ac:dyDescent="0.25">
      <c r="AU71370">
        <v>526</v>
      </c>
    </row>
    <row r="71371" spans="47:47" x14ac:dyDescent="0.25">
      <c r="AU71371">
        <v>523</v>
      </c>
    </row>
    <row r="71372" spans="47:47" x14ac:dyDescent="0.25">
      <c r="AU71372">
        <v>21238</v>
      </c>
    </row>
    <row r="71373" spans="47:47" x14ac:dyDescent="0.25">
      <c r="AU71373" t="s">
        <v>35052</v>
      </c>
    </row>
    <row r="71374" spans="47:47" x14ac:dyDescent="0.25">
      <c r="AU71374" t="s">
        <v>35053</v>
      </c>
    </row>
    <row r="71375" spans="47:47" x14ac:dyDescent="0.25">
      <c r="AU71375">
        <v>7250</v>
      </c>
    </row>
    <row r="71376" spans="47:47" x14ac:dyDescent="0.25">
      <c r="AU71376">
        <v>250</v>
      </c>
    </row>
    <row r="71377" spans="47:47" x14ac:dyDescent="0.25">
      <c r="AU71377">
        <v>240</v>
      </c>
    </row>
    <row r="71378" spans="47:47" x14ac:dyDescent="0.25">
      <c r="AU71378">
        <v>1680051</v>
      </c>
    </row>
    <row r="71379" spans="47:47" x14ac:dyDescent="0.25">
      <c r="AU71379" t="s">
        <v>17502</v>
      </c>
    </row>
    <row r="71380" spans="47:47" x14ac:dyDescent="0.25">
      <c r="AU71380" t="s">
        <v>17503</v>
      </c>
    </row>
    <row r="71381" spans="47:47" x14ac:dyDescent="0.25">
      <c r="AU71381" t="s">
        <v>17504</v>
      </c>
    </row>
    <row r="71382" spans="47:47" x14ac:dyDescent="0.25">
      <c r="AU71382" t="s">
        <v>17505</v>
      </c>
    </row>
    <row r="71383" spans="47:47" x14ac:dyDescent="0.25">
      <c r="AU71383" t="s">
        <v>17570</v>
      </c>
    </row>
    <row r="71384" spans="47:47" x14ac:dyDescent="0.25">
      <c r="AU71384" t="s">
        <v>17507</v>
      </c>
    </row>
    <row r="71385" spans="47:47" x14ac:dyDescent="0.25">
      <c r="AU71385" t="s">
        <v>17568</v>
      </c>
    </row>
    <row r="71386" spans="47:47" x14ac:dyDescent="0.25">
      <c r="AU71386" t="s">
        <v>17509</v>
      </c>
    </row>
    <row r="71387" spans="47:47" x14ac:dyDescent="0.25">
      <c r="AU71387" t="s">
        <v>17510</v>
      </c>
    </row>
    <row r="71388" spans="47:47" x14ac:dyDescent="0.25">
      <c r="AU71388" t="s">
        <v>17511</v>
      </c>
    </row>
    <row r="71389" spans="47:47" x14ac:dyDescent="0.25">
      <c r="AU71389" t="s">
        <v>17512</v>
      </c>
    </row>
    <row r="71390" spans="47:47" x14ac:dyDescent="0.25">
      <c r="AU71390" t="s">
        <v>17513</v>
      </c>
    </row>
    <row r="71391" spans="47:47" x14ac:dyDescent="0.25">
      <c r="AU71391" t="s">
        <v>35054</v>
      </c>
    </row>
    <row r="71392" spans="47:47" x14ac:dyDescent="0.25">
      <c r="AU71392" t="s">
        <v>17515</v>
      </c>
    </row>
    <row r="71393" spans="47:47" x14ac:dyDescent="0.25">
      <c r="AU71393">
        <v>415</v>
      </c>
    </row>
    <row r="71394" spans="47:47" x14ac:dyDescent="0.25">
      <c r="AU71394" t="s">
        <v>17516</v>
      </c>
    </row>
    <row r="71395" spans="47:47" x14ac:dyDescent="0.25">
      <c r="AU71395">
        <v>2950</v>
      </c>
    </row>
    <row r="71396" spans="47:47" x14ac:dyDescent="0.25">
      <c r="AU71396">
        <v>2650</v>
      </c>
    </row>
    <row r="71397" spans="47:47" x14ac:dyDescent="0.25">
      <c r="AU71397" t="s">
        <v>17514</v>
      </c>
    </row>
    <row r="71398" spans="47:47" x14ac:dyDescent="0.25">
      <c r="AU71398" t="s">
        <v>17506</v>
      </c>
    </row>
    <row r="71399" spans="47:47" x14ac:dyDescent="0.25">
      <c r="AU71399">
        <v>21285</v>
      </c>
    </row>
    <row r="71400" spans="47:47" x14ac:dyDescent="0.25">
      <c r="AU71400">
        <v>21284</v>
      </c>
    </row>
    <row r="71401" spans="47:47" x14ac:dyDescent="0.25">
      <c r="AU71401" t="s">
        <v>17517</v>
      </c>
    </row>
    <row r="71402" spans="47:47" x14ac:dyDescent="0.25">
      <c r="AU71402" t="s">
        <v>17518</v>
      </c>
    </row>
    <row r="71403" spans="47:47" x14ac:dyDescent="0.25">
      <c r="AU71403" t="s">
        <v>17496</v>
      </c>
    </row>
    <row r="71404" spans="47:47" x14ac:dyDescent="0.25">
      <c r="AU71404" t="s">
        <v>17497</v>
      </c>
    </row>
    <row r="71405" spans="47:47" x14ac:dyDescent="0.25">
      <c r="AU71405" t="s">
        <v>17519</v>
      </c>
    </row>
    <row r="71406" spans="47:47" x14ac:dyDescent="0.25">
      <c r="AU71406">
        <v>270</v>
      </c>
    </row>
    <row r="71407" spans="47:47" x14ac:dyDescent="0.25">
      <c r="AU71407" t="s">
        <v>17520</v>
      </c>
    </row>
    <row r="71408" spans="47:47" x14ac:dyDescent="0.25">
      <c r="AU71408" t="s">
        <v>17601</v>
      </c>
    </row>
    <row r="71409" spans="47:47" x14ac:dyDescent="0.25">
      <c r="AU71409">
        <v>15530</v>
      </c>
    </row>
    <row r="71410" spans="47:47" x14ac:dyDescent="0.25">
      <c r="AU71410">
        <v>1681070</v>
      </c>
    </row>
    <row r="71411" spans="47:47" x14ac:dyDescent="0.25">
      <c r="AU71411">
        <v>960043</v>
      </c>
    </row>
    <row r="71412" spans="47:47" x14ac:dyDescent="0.25">
      <c r="AU71412">
        <v>260</v>
      </c>
    </row>
    <row r="71413" spans="47:47" x14ac:dyDescent="0.25">
      <c r="AU71413" t="s">
        <v>35055</v>
      </c>
    </row>
    <row r="71414" spans="47:47" x14ac:dyDescent="0.25">
      <c r="AU71414">
        <v>281</v>
      </c>
    </row>
    <row r="71415" spans="47:47" x14ac:dyDescent="0.25">
      <c r="AU71415">
        <v>4260</v>
      </c>
    </row>
    <row r="71416" spans="47:47" x14ac:dyDescent="0.25">
      <c r="AU71416">
        <v>4230</v>
      </c>
    </row>
    <row r="71417" spans="47:47" x14ac:dyDescent="0.25">
      <c r="AU71417" t="s">
        <v>17528</v>
      </c>
    </row>
    <row r="71418" spans="47:47" x14ac:dyDescent="0.25">
      <c r="AU71418" t="s">
        <v>17529</v>
      </c>
    </row>
    <row r="71419" spans="47:47" x14ac:dyDescent="0.25">
      <c r="AU71419" t="s">
        <v>17527</v>
      </c>
    </row>
    <row r="71420" spans="47:47" x14ac:dyDescent="0.25">
      <c r="AU71420">
        <v>1900</v>
      </c>
    </row>
    <row r="71421" spans="47:47" x14ac:dyDescent="0.25">
      <c r="AU71421">
        <v>23000</v>
      </c>
    </row>
    <row r="71422" spans="47:47" x14ac:dyDescent="0.25">
      <c r="AU71422">
        <v>36000</v>
      </c>
    </row>
    <row r="71423" spans="47:47" x14ac:dyDescent="0.25">
      <c r="AU71423">
        <v>300</v>
      </c>
    </row>
    <row r="71424" spans="47:47" x14ac:dyDescent="0.25">
      <c r="AU71424">
        <v>310</v>
      </c>
    </row>
    <row r="71425" spans="47:47" x14ac:dyDescent="0.25">
      <c r="AU71425">
        <v>7450</v>
      </c>
    </row>
    <row r="71426" spans="47:47" x14ac:dyDescent="0.25">
      <c r="AU71426">
        <v>600</v>
      </c>
    </row>
    <row r="71427" spans="47:47" x14ac:dyDescent="0.25">
      <c r="AU71427" t="s">
        <v>17530</v>
      </c>
    </row>
    <row r="71428" spans="47:47" x14ac:dyDescent="0.25">
      <c r="AU71428" t="s">
        <v>17540</v>
      </c>
    </row>
    <row r="71429" spans="47:47" x14ac:dyDescent="0.25">
      <c r="AU71429" t="s">
        <v>17541</v>
      </c>
    </row>
    <row r="71430" spans="47:47" x14ac:dyDescent="0.25">
      <c r="AU71430" t="s">
        <v>17542</v>
      </c>
    </row>
    <row r="71431" spans="47:47" x14ac:dyDescent="0.25">
      <c r="AU71431" t="s">
        <v>17543</v>
      </c>
    </row>
    <row r="71432" spans="47:47" x14ac:dyDescent="0.25">
      <c r="AU71432" t="s">
        <v>17537</v>
      </c>
    </row>
    <row r="71433" spans="47:47" x14ac:dyDescent="0.25">
      <c r="AU71433" t="s">
        <v>17538</v>
      </c>
    </row>
    <row r="71434" spans="47:47" x14ac:dyDescent="0.25">
      <c r="AU71434" t="s">
        <v>35056</v>
      </c>
    </row>
    <row r="71435" spans="47:47" x14ac:dyDescent="0.25">
      <c r="AU71435" t="s">
        <v>17535</v>
      </c>
    </row>
    <row r="71436" spans="47:47" x14ac:dyDescent="0.25">
      <c r="AU71436" t="s">
        <v>17536</v>
      </c>
    </row>
    <row r="71437" spans="47:47" x14ac:dyDescent="0.25">
      <c r="AU71437" t="s">
        <v>17533</v>
      </c>
    </row>
    <row r="71438" spans="47:47" x14ac:dyDescent="0.25">
      <c r="AU71438" t="s">
        <v>17534</v>
      </c>
    </row>
    <row r="71439" spans="47:47" x14ac:dyDescent="0.25">
      <c r="AU71439" t="s">
        <v>17531</v>
      </c>
    </row>
    <row r="71440" spans="47:47" x14ac:dyDescent="0.25">
      <c r="AU71440" t="s">
        <v>17532</v>
      </c>
    </row>
    <row r="71441" spans="47:47" x14ac:dyDescent="0.25">
      <c r="AU71441" t="s">
        <v>17544</v>
      </c>
    </row>
    <row r="71442" spans="47:47" x14ac:dyDescent="0.25">
      <c r="AU71442" t="s">
        <v>17545</v>
      </c>
    </row>
    <row r="71443" spans="47:47" x14ac:dyDescent="0.25">
      <c r="AU71443" t="s">
        <v>17546</v>
      </c>
    </row>
    <row r="71444" spans="47:47" x14ac:dyDescent="0.25">
      <c r="AU71444" t="s">
        <v>17573</v>
      </c>
    </row>
    <row r="71445" spans="47:47" x14ac:dyDescent="0.25">
      <c r="AU71445" t="s">
        <v>17548</v>
      </c>
    </row>
    <row r="71446" spans="47:47" x14ac:dyDescent="0.25">
      <c r="AU71446" t="s">
        <v>17549</v>
      </c>
    </row>
    <row r="71447" spans="47:47" x14ac:dyDescent="0.25">
      <c r="AU71447" t="s">
        <v>17550</v>
      </c>
    </row>
    <row r="71448" spans="47:47" x14ac:dyDescent="0.25">
      <c r="AU71448" t="s">
        <v>17551</v>
      </c>
    </row>
    <row r="71449" spans="47:47" x14ac:dyDescent="0.25">
      <c r="AU71449" t="s">
        <v>17553</v>
      </c>
    </row>
    <row r="71450" spans="47:47" x14ac:dyDescent="0.25">
      <c r="AU71450">
        <v>260</v>
      </c>
    </row>
    <row r="71451" spans="47:47" x14ac:dyDescent="0.25">
      <c r="AU71451">
        <v>21405</v>
      </c>
    </row>
    <row r="71452" spans="47:47" x14ac:dyDescent="0.25">
      <c r="AU71452" t="s">
        <v>17552</v>
      </c>
    </row>
    <row r="71454" spans="47:47" x14ac:dyDescent="0.25">
      <c r="AU71454">
        <v>21330</v>
      </c>
    </row>
    <row r="71455" spans="47:47" x14ac:dyDescent="0.25">
      <c r="AU71455" t="s">
        <v>17555</v>
      </c>
    </row>
    <row r="71456" spans="47:47" x14ac:dyDescent="0.25">
      <c r="AU71456" t="s">
        <v>17554</v>
      </c>
    </row>
    <row r="71457" spans="47:47" x14ac:dyDescent="0.25">
      <c r="AU71457" t="s">
        <v>17522</v>
      </c>
    </row>
    <row r="71458" spans="47:47" x14ac:dyDescent="0.25">
      <c r="AU71458" t="s">
        <v>17556</v>
      </c>
    </row>
    <row r="71459" spans="47:47" x14ac:dyDescent="0.25">
      <c r="AU71459">
        <v>556</v>
      </c>
    </row>
    <row r="71460" spans="47:47" x14ac:dyDescent="0.25">
      <c r="AU71460">
        <v>504</v>
      </c>
    </row>
    <row r="71461" spans="47:47" x14ac:dyDescent="0.25">
      <c r="AU71461">
        <v>674</v>
      </c>
    </row>
    <row r="71462" spans="47:47" x14ac:dyDescent="0.25">
      <c r="AU71462" t="s">
        <v>17559</v>
      </c>
    </row>
    <row r="71463" spans="47:47" x14ac:dyDescent="0.25">
      <c r="AU71463" t="s">
        <v>17564</v>
      </c>
    </row>
    <row r="71464" spans="47:47" x14ac:dyDescent="0.25">
      <c r="AU71464" t="s">
        <v>17563</v>
      </c>
    </row>
    <row r="71465" spans="47:47" x14ac:dyDescent="0.25">
      <c r="AU71465" t="s">
        <v>17565</v>
      </c>
    </row>
    <row r="71466" spans="47:47" x14ac:dyDescent="0.25">
      <c r="AU71466">
        <v>910</v>
      </c>
    </row>
    <row r="71467" spans="47:47" x14ac:dyDescent="0.25">
      <c r="AU71467">
        <v>940</v>
      </c>
    </row>
    <row r="71468" spans="47:47" x14ac:dyDescent="0.25">
      <c r="AU71468">
        <v>1641161</v>
      </c>
    </row>
    <row r="71469" spans="47:47" x14ac:dyDescent="0.25">
      <c r="AU71469">
        <v>183007</v>
      </c>
    </row>
    <row r="71470" spans="47:47" x14ac:dyDescent="0.25">
      <c r="AU71470">
        <v>183007</v>
      </c>
    </row>
    <row r="71471" spans="47:47" x14ac:dyDescent="0.25">
      <c r="AU71471">
        <v>20305</v>
      </c>
    </row>
    <row r="71472" spans="47:47" x14ac:dyDescent="0.25">
      <c r="AU71472">
        <v>20305</v>
      </c>
    </row>
    <row r="71473" spans="47:47" x14ac:dyDescent="0.25">
      <c r="AU71473">
        <v>119</v>
      </c>
    </row>
    <row r="71474" spans="47:47" x14ac:dyDescent="0.25">
      <c r="AU71474" t="s">
        <v>17353</v>
      </c>
    </row>
    <row r="71475" spans="47:47" x14ac:dyDescent="0.25">
      <c r="AU71475">
        <v>120</v>
      </c>
    </row>
    <row r="71476" spans="47:47" x14ac:dyDescent="0.25">
      <c r="AU71476">
        <v>25739</v>
      </c>
    </row>
    <row r="71477" spans="47:47" x14ac:dyDescent="0.25">
      <c r="AU71477">
        <v>244</v>
      </c>
    </row>
    <row r="71478" spans="47:47" x14ac:dyDescent="0.25">
      <c r="AU71478">
        <v>21052</v>
      </c>
    </row>
    <row r="71479" spans="47:47" x14ac:dyDescent="0.25">
      <c r="AU71479">
        <v>21052</v>
      </c>
    </row>
    <row r="71480" spans="47:47" x14ac:dyDescent="0.25">
      <c r="AU71480">
        <v>25738</v>
      </c>
    </row>
    <row r="71481" spans="47:47" x14ac:dyDescent="0.25">
      <c r="AU71481">
        <v>21198</v>
      </c>
    </row>
    <row r="71482" spans="47:47" x14ac:dyDescent="0.25">
      <c r="AU71482">
        <v>450</v>
      </c>
    </row>
    <row r="71483" spans="47:47" x14ac:dyDescent="0.25">
      <c r="AU71483">
        <v>4131686</v>
      </c>
    </row>
    <row r="71484" spans="47:47" x14ac:dyDescent="0.25">
      <c r="AU71484">
        <v>428001</v>
      </c>
    </row>
    <row r="71485" spans="47:47" x14ac:dyDescent="0.25">
      <c r="AU71485">
        <v>428002</v>
      </c>
    </row>
    <row r="71486" spans="47:47" x14ac:dyDescent="0.25">
      <c r="AU71486">
        <v>427102</v>
      </c>
    </row>
    <row r="71487" spans="47:47" x14ac:dyDescent="0.25">
      <c r="AU71487">
        <v>25777</v>
      </c>
    </row>
    <row r="71488" spans="47:47" x14ac:dyDescent="0.25">
      <c r="AU71488">
        <v>21244</v>
      </c>
    </row>
    <row r="71489" spans="47:47" x14ac:dyDescent="0.25">
      <c r="AU71489">
        <v>25776</v>
      </c>
    </row>
    <row r="71490" spans="47:47" x14ac:dyDescent="0.25">
      <c r="AU71490">
        <v>21139</v>
      </c>
    </row>
    <row r="71491" spans="47:47" x14ac:dyDescent="0.25">
      <c r="AU71491">
        <v>121</v>
      </c>
    </row>
    <row r="71492" spans="47:47" x14ac:dyDescent="0.25">
      <c r="AU71492">
        <v>21221</v>
      </c>
    </row>
    <row r="71493" spans="47:47" x14ac:dyDescent="0.25">
      <c r="AU71493">
        <v>21174</v>
      </c>
    </row>
    <row r="71494" spans="47:47" x14ac:dyDescent="0.25">
      <c r="AU71494">
        <v>21156</v>
      </c>
    </row>
    <row r="71495" spans="47:47" x14ac:dyDescent="0.25">
      <c r="AU71495" t="s">
        <v>35057</v>
      </c>
    </row>
    <row r="71496" spans="47:47" x14ac:dyDescent="0.25">
      <c r="AU71496">
        <v>21243</v>
      </c>
    </row>
    <row r="71497" spans="47:47" x14ac:dyDescent="0.25">
      <c r="AU71497">
        <v>21248</v>
      </c>
    </row>
    <row r="71498" spans="47:47" x14ac:dyDescent="0.25">
      <c r="AU71498">
        <v>25775</v>
      </c>
    </row>
    <row r="71499" spans="47:47" x14ac:dyDescent="0.25">
      <c r="AU71499">
        <v>25829</v>
      </c>
    </row>
    <row r="71500" spans="47:47" x14ac:dyDescent="0.25">
      <c r="AU71500">
        <v>25685</v>
      </c>
    </row>
    <row r="71501" spans="47:47" x14ac:dyDescent="0.25">
      <c r="AU71501">
        <v>16802</v>
      </c>
    </row>
    <row r="71502" spans="47:47" x14ac:dyDescent="0.25">
      <c r="AU71502">
        <v>3024</v>
      </c>
    </row>
    <row r="71503" spans="47:47" x14ac:dyDescent="0.25">
      <c r="AU71503">
        <v>3025</v>
      </c>
    </row>
    <row r="71504" spans="47:47" x14ac:dyDescent="0.25">
      <c r="AU71504">
        <v>3023</v>
      </c>
    </row>
    <row r="71505" spans="47:47" x14ac:dyDescent="0.25">
      <c r="AU71505" t="s">
        <v>17896</v>
      </c>
    </row>
    <row r="71506" spans="47:47" x14ac:dyDescent="0.25">
      <c r="AU71506">
        <v>513</v>
      </c>
    </row>
    <row r="71507" spans="47:47" x14ac:dyDescent="0.25">
      <c r="AU71507">
        <v>516</v>
      </c>
    </row>
    <row r="71508" spans="47:47" x14ac:dyDescent="0.25">
      <c r="AU71508">
        <v>515</v>
      </c>
    </row>
    <row r="71509" spans="47:47" x14ac:dyDescent="0.25">
      <c r="AU71509" t="s">
        <v>17892</v>
      </c>
    </row>
    <row r="71510" spans="47:47" x14ac:dyDescent="0.25">
      <c r="AU71510" t="s">
        <v>17890</v>
      </c>
    </row>
    <row r="71511" spans="47:47" x14ac:dyDescent="0.25">
      <c r="AU71511" t="s">
        <v>17893</v>
      </c>
    </row>
    <row r="71512" spans="47:47" x14ac:dyDescent="0.25">
      <c r="AU71512" t="s">
        <v>17894</v>
      </c>
    </row>
    <row r="71513" spans="47:47" x14ac:dyDescent="0.25">
      <c r="AU71513" t="s">
        <v>17895</v>
      </c>
    </row>
    <row r="71514" spans="47:47" x14ac:dyDescent="0.25">
      <c r="AU71514">
        <v>4113236</v>
      </c>
    </row>
    <row r="71515" spans="47:47" x14ac:dyDescent="0.25">
      <c r="AU71515">
        <v>4015236</v>
      </c>
    </row>
    <row r="71516" spans="47:47" x14ac:dyDescent="0.25">
      <c r="AU71516">
        <v>1491236</v>
      </c>
    </row>
    <row r="71517" spans="47:47" x14ac:dyDescent="0.25">
      <c r="AU71517">
        <v>21205</v>
      </c>
    </row>
    <row r="71518" spans="47:47" x14ac:dyDescent="0.25">
      <c r="AU71518">
        <v>21206</v>
      </c>
    </row>
    <row r="71519" spans="47:47" x14ac:dyDescent="0.25">
      <c r="AU71519">
        <v>1120</v>
      </c>
    </row>
    <row r="71520" spans="47:47" x14ac:dyDescent="0.25">
      <c r="AU71520">
        <v>1117</v>
      </c>
    </row>
    <row r="71521" spans="47:47" x14ac:dyDescent="0.25">
      <c r="AU71521">
        <v>1114</v>
      </c>
    </row>
    <row r="71522" spans="47:47" x14ac:dyDescent="0.25">
      <c r="AU71522">
        <v>1119</v>
      </c>
    </row>
    <row r="71523" spans="47:47" x14ac:dyDescent="0.25">
      <c r="AU71523">
        <v>2182</v>
      </c>
    </row>
    <row r="71524" spans="47:47" x14ac:dyDescent="0.25">
      <c r="AU71524">
        <v>2175</v>
      </c>
    </row>
    <row r="71525" spans="47:47" x14ac:dyDescent="0.25">
      <c r="AU71525" t="s">
        <v>17902</v>
      </c>
    </row>
    <row r="71526" spans="47:47" x14ac:dyDescent="0.25">
      <c r="AU71526" t="s">
        <v>17897</v>
      </c>
    </row>
    <row r="71527" spans="47:47" x14ac:dyDescent="0.25">
      <c r="AU71527" t="s">
        <v>17898</v>
      </c>
    </row>
    <row r="71528" spans="47:47" x14ac:dyDescent="0.25">
      <c r="AU71528" t="s">
        <v>17899</v>
      </c>
    </row>
    <row r="71529" spans="47:47" x14ac:dyDescent="0.25">
      <c r="AU71529" t="s">
        <v>17900</v>
      </c>
    </row>
    <row r="71530" spans="47:47" x14ac:dyDescent="0.25">
      <c r="AU71530" t="s">
        <v>17901</v>
      </c>
    </row>
    <row r="71531" spans="47:47" x14ac:dyDescent="0.25">
      <c r="AU71531">
        <v>25833</v>
      </c>
    </row>
    <row r="71532" spans="47:47" x14ac:dyDescent="0.25">
      <c r="AU71532">
        <v>21207</v>
      </c>
    </row>
    <row r="71533" spans="47:47" x14ac:dyDescent="0.25">
      <c r="AU71533">
        <v>16830</v>
      </c>
    </row>
    <row r="71534" spans="47:47" x14ac:dyDescent="0.25">
      <c r="AU71534">
        <v>21223</v>
      </c>
    </row>
    <row r="71535" spans="47:47" x14ac:dyDescent="0.25">
      <c r="AU71535">
        <v>21224</v>
      </c>
    </row>
    <row r="71536" spans="47:47" x14ac:dyDescent="0.25">
      <c r="AU71536">
        <v>25786</v>
      </c>
    </row>
    <row r="71537" spans="47:47" x14ac:dyDescent="0.25">
      <c r="AU71537">
        <v>21214</v>
      </c>
    </row>
    <row r="71538" spans="47:47" x14ac:dyDescent="0.25">
      <c r="AU71538">
        <v>21247</v>
      </c>
    </row>
    <row r="71539" spans="47:47" x14ac:dyDescent="0.25">
      <c r="AU71539">
        <v>21203</v>
      </c>
    </row>
    <row r="71540" spans="47:47" x14ac:dyDescent="0.25">
      <c r="AU71540">
        <v>21215</v>
      </c>
    </row>
    <row r="71541" spans="47:47" x14ac:dyDescent="0.25">
      <c r="AU71541">
        <v>21255</v>
      </c>
    </row>
    <row r="71542" spans="47:47" x14ac:dyDescent="0.25">
      <c r="AU71542">
        <v>21265</v>
      </c>
    </row>
    <row r="71543" spans="47:47" x14ac:dyDescent="0.25">
      <c r="AU71543">
        <v>21136</v>
      </c>
    </row>
    <row r="71544" spans="47:47" x14ac:dyDescent="0.25">
      <c r="AU71544">
        <v>501</v>
      </c>
    </row>
    <row r="71545" spans="47:47" x14ac:dyDescent="0.25">
      <c r="AU71545">
        <v>100006</v>
      </c>
    </row>
    <row r="71546" spans="47:47" x14ac:dyDescent="0.25">
      <c r="AU71546">
        <v>100001</v>
      </c>
    </row>
    <row r="71547" spans="47:47" x14ac:dyDescent="0.25">
      <c r="AU71547">
        <v>6185</v>
      </c>
    </row>
    <row r="71548" spans="47:47" x14ac:dyDescent="0.25">
      <c r="AU71548">
        <v>6188</v>
      </c>
    </row>
    <row r="71549" spans="47:47" x14ac:dyDescent="0.25">
      <c r="AU71549">
        <v>13071</v>
      </c>
    </row>
    <row r="71550" spans="47:47" x14ac:dyDescent="0.25">
      <c r="AU71550">
        <v>23009</v>
      </c>
    </row>
    <row r="71551" spans="47:47" x14ac:dyDescent="0.25">
      <c r="AU71551">
        <v>2182</v>
      </c>
    </row>
    <row r="71552" spans="47:47" x14ac:dyDescent="0.25">
      <c r="AU71552">
        <v>2175</v>
      </c>
    </row>
    <row r="71553" spans="47:47" x14ac:dyDescent="0.25">
      <c r="AU71553">
        <v>25007</v>
      </c>
    </row>
    <row r="71554" spans="47:47" x14ac:dyDescent="0.25">
      <c r="AU71554">
        <v>18023</v>
      </c>
    </row>
    <row r="71555" spans="47:47" x14ac:dyDescent="0.25">
      <c r="AU71555">
        <v>13073</v>
      </c>
    </row>
    <row r="71556" spans="47:47" x14ac:dyDescent="0.25">
      <c r="AU71556">
        <v>13075</v>
      </c>
    </row>
    <row r="71557" spans="47:47" x14ac:dyDescent="0.25">
      <c r="AU71557" t="s">
        <v>17903</v>
      </c>
    </row>
    <row r="71558" spans="47:47" x14ac:dyDescent="0.25">
      <c r="AU71558">
        <v>53013</v>
      </c>
    </row>
    <row r="71559" spans="47:47" x14ac:dyDescent="0.25">
      <c r="AU71559">
        <v>53019</v>
      </c>
    </row>
    <row r="71560" spans="47:47" x14ac:dyDescent="0.25">
      <c r="AU71560">
        <v>5108</v>
      </c>
    </row>
    <row r="71561" spans="47:47" x14ac:dyDescent="0.25">
      <c r="AU71561">
        <v>6402</v>
      </c>
    </row>
    <row r="71562" spans="47:47" x14ac:dyDescent="0.25">
      <c r="AU71562">
        <v>183037</v>
      </c>
    </row>
    <row r="71563" spans="47:47" x14ac:dyDescent="0.25">
      <c r="AU71563">
        <v>145029</v>
      </c>
    </row>
    <row r="71564" spans="47:47" x14ac:dyDescent="0.25">
      <c r="AU71564">
        <v>151069</v>
      </c>
    </row>
    <row r="71565" spans="47:47" x14ac:dyDescent="0.25">
      <c r="AU71565">
        <v>145032</v>
      </c>
    </row>
    <row r="71566" spans="47:47" x14ac:dyDescent="0.25">
      <c r="AU71566">
        <v>145026</v>
      </c>
    </row>
    <row r="71567" spans="47:47" x14ac:dyDescent="0.25">
      <c r="AU71567">
        <v>189021</v>
      </c>
    </row>
    <row r="71568" spans="47:47" x14ac:dyDescent="0.25">
      <c r="AU71568">
        <v>189023</v>
      </c>
    </row>
    <row r="71569" spans="47:47" x14ac:dyDescent="0.25">
      <c r="AU71569">
        <v>154096</v>
      </c>
    </row>
    <row r="71570" spans="47:47" x14ac:dyDescent="0.25">
      <c r="AU71570">
        <v>154095</v>
      </c>
    </row>
    <row r="71571" spans="47:47" x14ac:dyDescent="0.25">
      <c r="AU71571">
        <v>1030008</v>
      </c>
    </row>
    <row r="71572" spans="47:47" x14ac:dyDescent="0.25">
      <c r="AU71572">
        <v>1030010</v>
      </c>
    </row>
    <row r="71573" spans="47:47" x14ac:dyDescent="0.25">
      <c r="AU71573">
        <v>16301</v>
      </c>
    </row>
    <row r="71574" spans="47:47" x14ac:dyDescent="0.25">
      <c r="AU71574">
        <v>234</v>
      </c>
    </row>
    <row r="71575" spans="47:47" x14ac:dyDescent="0.25">
      <c r="AU71575">
        <v>579</v>
      </c>
    </row>
    <row r="71576" spans="47:47" x14ac:dyDescent="0.25">
      <c r="AU71576">
        <v>585</v>
      </c>
    </row>
    <row r="71577" spans="47:47" x14ac:dyDescent="0.25">
      <c r="AU71577">
        <v>123</v>
      </c>
    </row>
    <row r="71578" spans="47:47" x14ac:dyDescent="0.25">
      <c r="AU71578">
        <v>117</v>
      </c>
    </row>
    <row r="71579" spans="47:47" x14ac:dyDescent="0.25">
      <c r="AU71579" t="s">
        <v>17904</v>
      </c>
    </row>
    <row r="71580" spans="47:47" x14ac:dyDescent="0.25">
      <c r="AU71580" t="s">
        <v>17905</v>
      </c>
    </row>
    <row r="71581" spans="47:47" x14ac:dyDescent="0.25">
      <c r="AU71581">
        <v>550</v>
      </c>
    </row>
    <row r="71582" spans="47:47" x14ac:dyDescent="0.25">
      <c r="AU71582">
        <v>551</v>
      </c>
    </row>
    <row r="71583" spans="47:47" x14ac:dyDescent="0.25">
      <c r="AU71583">
        <v>122</v>
      </c>
    </row>
    <row r="71584" spans="47:47" x14ac:dyDescent="0.25">
      <c r="AU71584">
        <v>2078</v>
      </c>
    </row>
    <row r="71585" spans="47:47" x14ac:dyDescent="0.25">
      <c r="AU71585">
        <v>2070</v>
      </c>
    </row>
    <row r="71586" spans="47:47" x14ac:dyDescent="0.25">
      <c r="AU71586">
        <v>4838</v>
      </c>
    </row>
    <row r="71587" spans="47:47" x14ac:dyDescent="0.25">
      <c r="AU71587">
        <v>4835</v>
      </c>
    </row>
    <row r="71588" spans="47:47" x14ac:dyDescent="0.25">
      <c r="AU71588">
        <v>25845</v>
      </c>
    </row>
    <row r="71589" spans="47:47" x14ac:dyDescent="0.25">
      <c r="AU71589">
        <v>21208</v>
      </c>
    </row>
    <row r="71590" spans="47:47" x14ac:dyDescent="0.25">
      <c r="AU71590">
        <v>21226</v>
      </c>
    </row>
    <row r="71591" spans="47:47" x14ac:dyDescent="0.25">
      <c r="AU71591">
        <v>21283</v>
      </c>
    </row>
    <row r="71592" spans="47:47" x14ac:dyDescent="0.25">
      <c r="AU71592">
        <v>21230</v>
      </c>
    </row>
    <row r="71593" spans="47:47" x14ac:dyDescent="0.25">
      <c r="AU71593">
        <v>21210</v>
      </c>
    </row>
    <row r="71594" spans="47:47" x14ac:dyDescent="0.25">
      <c r="AU71594">
        <v>21254</v>
      </c>
    </row>
    <row r="71595" spans="47:47" x14ac:dyDescent="0.25">
      <c r="AU71595">
        <v>38002</v>
      </c>
    </row>
    <row r="71596" spans="47:47" x14ac:dyDescent="0.25">
      <c r="AU71596">
        <v>38001</v>
      </c>
    </row>
    <row r="71597" spans="47:47" x14ac:dyDescent="0.25">
      <c r="AU71597">
        <v>195003</v>
      </c>
    </row>
    <row r="71598" spans="47:47" x14ac:dyDescent="0.25">
      <c r="AU71598">
        <v>195002</v>
      </c>
    </row>
    <row r="71599" spans="47:47" x14ac:dyDescent="0.25">
      <c r="AU71599">
        <v>51040</v>
      </c>
    </row>
    <row r="71600" spans="47:47" x14ac:dyDescent="0.25">
      <c r="AU71600">
        <v>18004</v>
      </c>
    </row>
    <row r="71601" spans="47:47" x14ac:dyDescent="0.25">
      <c r="AU71601">
        <v>18001</v>
      </c>
    </row>
    <row r="71602" spans="47:47" x14ac:dyDescent="0.25">
      <c r="AU71602">
        <v>2642</v>
      </c>
    </row>
    <row r="71603" spans="47:47" x14ac:dyDescent="0.25">
      <c r="AU71603">
        <v>3012</v>
      </c>
    </row>
    <row r="71604" spans="47:47" x14ac:dyDescent="0.25">
      <c r="AU71604">
        <v>3014</v>
      </c>
    </row>
    <row r="71605" spans="47:47" x14ac:dyDescent="0.25">
      <c r="AU71605">
        <v>3013</v>
      </c>
    </row>
    <row r="71606" spans="47:47" x14ac:dyDescent="0.25">
      <c r="AU71606">
        <v>10050</v>
      </c>
    </row>
    <row r="71607" spans="47:47" x14ac:dyDescent="0.25">
      <c r="AU71607">
        <v>10048</v>
      </c>
    </row>
    <row r="71608" spans="47:47" x14ac:dyDescent="0.25">
      <c r="AU71608">
        <v>153093</v>
      </c>
    </row>
    <row r="71609" spans="47:47" x14ac:dyDescent="0.25">
      <c r="AU71609" t="s">
        <v>17907</v>
      </c>
    </row>
    <row r="71610" spans="47:47" x14ac:dyDescent="0.25">
      <c r="AU71610" t="s">
        <v>17908</v>
      </c>
    </row>
    <row r="71611" spans="47:47" x14ac:dyDescent="0.25">
      <c r="AU71611">
        <v>8509</v>
      </c>
    </row>
    <row r="71612" spans="47:47" x14ac:dyDescent="0.25">
      <c r="AU71612">
        <v>8556</v>
      </c>
    </row>
    <row r="71613" spans="47:47" x14ac:dyDescent="0.25">
      <c r="AU71613">
        <v>403403</v>
      </c>
    </row>
    <row r="71614" spans="47:47" x14ac:dyDescent="0.25">
      <c r="AU71614">
        <v>21250</v>
      </c>
    </row>
    <row r="71615" spans="47:47" x14ac:dyDescent="0.25">
      <c r="AU71615">
        <v>2080</v>
      </c>
    </row>
    <row r="71616" spans="47:47" x14ac:dyDescent="0.25">
      <c r="AU71616">
        <v>85</v>
      </c>
    </row>
    <row r="71617" spans="47:47" x14ac:dyDescent="0.25">
      <c r="AU71617">
        <v>21251</v>
      </c>
    </row>
    <row r="71618" spans="47:47" x14ac:dyDescent="0.25">
      <c r="AU71618">
        <v>21228</v>
      </c>
    </row>
    <row r="71619" spans="47:47" x14ac:dyDescent="0.25">
      <c r="AU71619">
        <v>21227</v>
      </c>
    </row>
    <row r="71620" spans="47:47" x14ac:dyDescent="0.25">
      <c r="AU71620" t="s">
        <v>17907</v>
      </c>
    </row>
    <row r="71621" spans="47:47" x14ac:dyDescent="0.25">
      <c r="AU71621" t="s">
        <v>17908</v>
      </c>
    </row>
    <row r="71622" spans="47:47" x14ac:dyDescent="0.25">
      <c r="AU71622" t="s">
        <v>17909</v>
      </c>
    </row>
    <row r="71623" spans="47:47" x14ac:dyDescent="0.25">
      <c r="AU71623">
        <v>16984</v>
      </c>
    </row>
    <row r="71624" spans="47:47" x14ac:dyDescent="0.25">
      <c r="AU71624" t="s">
        <v>17911</v>
      </c>
    </row>
    <row r="71625" spans="47:47" x14ac:dyDescent="0.25">
      <c r="AU71625" t="s">
        <v>17912</v>
      </c>
    </row>
    <row r="71626" spans="47:47" x14ac:dyDescent="0.25">
      <c r="AU71626" t="s">
        <v>17915</v>
      </c>
    </row>
    <row r="71627" spans="47:47" x14ac:dyDescent="0.25">
      <c r="AU71627" t="s">
        <v>17914</v>
      </c>
    </row>
    <row r="71628" spans="47:47" x14ac:dyDescent="0.25">
      <c r="AU71628" t="s">
        <v>17913</v>
      </c>
    </row>
    <row r="71629" spans="47:47" x14ac:dyDescent="0.25">
      <c r="AU71629">
        <v>21329</v>
      </c>
    </row>
    <row r="71630" spans="47:47" x14ac:dyDescent="0.25">
      <c r="AU71630">
        <v>21296</v>
      </c>
    </row>
    <row r="71631" spans="47:47" x14ac:dyDescent="0.25">
      <c r="AU71631">
        <v>21295</v>
      </c>
    </row>
    <row r="71632" spans="47:47" x14ac:dyDescent="0.25">
      <c r="AU71632">
        <v>21327</v>
      </c>
    </row>
    <row r="71633" spans="47:47" x14ac:dyDescent="0.25">
      <c r="AU71633">
        <v>25479</v>
      </c>
    </row>
    <row r="71634" spans="47:47" x14ac:dyDescent="0.25">
      <c r="AU71634">
        <v>25906</v>
      </c>
    </row>
    <row r="71635" spans="47:47" x14ac:dyDescent="0.25">
      <c r="AU71635">
        <v>25918</v>
      </c>
    </row>
    <row r="71636" spans="47:47" x14ac:dyDescent="0.25">
      <c r="AU71636">
        <v>21332</v>
      </c>
    </row>
    <row r="71637" spans="47:47" x14ac:dyDescent="0.25">
      <c r="AU71637">
        <v>16940</v>
      </c>
    </row>
    <row r="71638" spans="47:47" x14ac:dyDescent="0.25">
      <c r="AU71638">
        <v>21335</v>
      </c>
    </row>
    <row r="71639" spans="47:47" x14ac:dyDescent="0.25">
      <c r="AU71639">
        <v>21343</v>
      </c>
    </row>
    <row r="71640" spans="47:47" x14ac:dyDescent="0.25">
      <c r="AU71640">
        <v>21341</v>
      </c>
    </row>
    <row r="71641" spans="47:47" x14ac:dyDescent="0.25">
      <c r="AU71641">
        <v>21348</v>
      </c>
    </row>
    <row r="71642" spans="47:47" x14ac:dyDescent="0.25">
      <c r="AU71642">
        <v>21347</v>
      </c>
    </row>
    <row r="71643" spans="47:47" x14ac:dyDescent="0.25">
      <c r="AU71643">
        <v>25934</v>
      </c>
    </row>
    <row r="71644" spans="47:47" x14ac:dyDescent="0.25">
      <c r="AU71644">
        <v>25907</v>
      </c>
    </row>
    <row r="71645" spans="47:47" x14ac:dyDescent="0.25">
      <c r="AU71645">
        <v>25920</v>
      </c>
    </row>
    <row r="71646" spans="47:47" x14ac:dyDescent="0.25">
      <c r="AU71646" t="s">
        <v>17919</v>
      </c>
    </row>
    <row r="71647" spans="47:47" x14ac:dyDescent="0.25">
      <c r="AU71647" t="s">
        <v>17920</v>
      </c>
    </row>
    <row r="71648" spans="47:47" x14ac:dyDescent="0.25">
      <c r="AU71648">
        <v>6810</v>
      </c>
    </row>
    <row r="71649" spans="47:47" x14ac:dyDescent="0.25">
      <c r="AU71649">
        <v>6801</v>
      </c>
    </row>
    <row r="71650" spans="47:47" x14ac:dyDescent="0.25">
      <c r="AU71650">
        <v>61050</v>
      </c>
    </row>
    <row r="71651" spans="47:47" x14ac:dyDescent="0.25">
      <c r="AU71651">
        <v>61055</v>
      </c>
    </row>
    <row r="71652" spans="47:47" x14ac:dyDescent="0.25">
      <c r="AU71652">
        <v>18005</v>
      </c>
    </row>
    <row r="71653" spans="47:47" x14ac:dyDescent="0.25">
      <c r="AU71653">
        <v>61057</v>
      </c>
    </row>
    <row r="71654" spans="47:47" x14ac:dyDescent="0.25">
      <c r="AU71654">
        <v>441441</v>
      </c>
    </row>
    <row r="71655" spans="47:47" x14ac:dyDescent="0.25">
      <c r="AU71655">
        <v>510</v>
      </c>
    </row>
    <row r="71656" spans="47:47" x14ac:dyDescent="0.25">
      <c r="AU71656">
        <v>16011</v>
      </c>
    </row>
    <row r="71657" spans="47:47" x14ac:dyDescent="0.25">
      <c r="AU71657">
        <v>16009</v>
      </c>
    </row>
    <row r="71658" spans="47:47" x14ac:dyDescent="0.25">
      <c r="AU71658">
        <v>2096</v>
      </c>
    </row>
    <row r="71659" spans="47:47" x14ac:dyDescent="0.25">
      <c r="AU71659">
        <v>2091</v>
      </c>
    </row>
    <row r="71660" spans="47:47" x14ac:dyDescent="0.25">
      <c r="AU71660">
        <v>2089</v>
      </c>
    </row>
    <row r="71661" spans="47:47" x14ac:dyDescent="0.25">
      <c r="AU71661">
        <v>2088</v>
      </c>
    </row>
    <row r="71662" spans="47:47" x14ac:dyDescent="0.25">
      <c r="AU71662">
        <v>2084</v>
      </c>
    </row>
    <row r="71663" spans="47:47" x14ac:dyDescent="0.25">
      <c r="AU71663">
        <v>2083</v>
      </c>
    </row>
    <row r="71664" spans="47:47" x14ac:dyDescent="0.25">
      <c r="AU71664">
        <v>3098</v>
      </c>
    </row>
    <row r="71665" spans="47:47" x14ac:dyDescent="0.25">
      <c r="AU71665">
        <v>3101</v>
      </c>
    </row>
    <row r="71666" spans="47:47" x14ac:dyDescent="0.25">
      <c r="AU71666">
        <v>3110</v>
      </c>
    </row>
    <row r="71667" spans="47:47" x14ac:dyDescent="0.25">
      <c r="AU71667">
        <v>3111</v>
      </c>
    </row>
    <row r="71668" spans="47:47" x14ac:dyDescent="0.25">
      <c r="AU71668">
        <v>567</v>
      </c>
    </row>
    <row r="71669" spans="47:47" x14ac:dyDescent="0.25">
      <c r="AU71669">
        <v>568</v>
      </c>
    </row>
    <row r="71670" spans="47:47" x14ac:dyDescent="0.25">
      <c r="AU71670">
        <v>673673</v>
      </c>
    </row>
    <row r="71671" spans="47:47" x14ac:dyDescent="0.25">
      <c r="AU71671">
        <v>624624</v>
      </c>
    </row>
    <row r="71672" spans="47:47" x14ac:dyDescent="0.25">
      <c r="AU71672">
        <v>669669</v>
      </c>
    </row>
    <row r="71673" spans="47:47" x14ac:dyDescent="0.25">
      <c r="AU71673">
        <v>731731</v>
      </c>
    </row>
    <row r="71674" spans="47:47" x14ac:dyDescent="0.25">
      <c r="AU71674">
        <v>502502</v>
      </c>
    </row>
    <row r="71675" spans="47:47" x14ac:dyDescent="0.25">
      <c r="AU71675">
        <v>558</v>
      </c>
    </row>
    <row r="71676" spans="47:47" x14ac:dyDescent="0.25">
      <c r="AU71676">
        <v>509509</v>
      </c>
    </row>
    <row r="71677" spans="47:47" x14ac:dyDescent="0.25">
      <c r="AU71677">
        <v>554</v>
      </c>
    </row>
    <row r="71678" spans="47:47" x14ac:dyDescent="0.25">
      <c r="AU71678">
        <v>172159</v>
      </c>
    </row>
    <row r="71679" spans="47:47" x14ac:dyDescent="0.25">
      <c r="AU71679">
        <v>189029</v>
      </c>
    </row>
    <row r="71680" spans="47:47" x14ac:dyDescent="0.25">
      <c r="AU71680">
        <v>154097</v>
      </c>
    </row>
    <row r="71681" spans="47:47" x14ac:dyDescent="0.25">
      <c r="AU71681">
        <v>145043</v>
      </c>
    </row>
    <row r="71682" spans="47:47" x14ac:dyDescent="0.25">
      <c r="AU71682">
        <v>128006</v>
      </c>
    </row>
    <row r="71683" spans="47:47" x14ac:dyDescent="0.25">
      <c r="AU71683">
        <v>109</v>
      </c>
    </row>
    <row r="71684" spans="47:47" x14ac:dyDescent="0.25">
      <c r="AU71684">
        <v>108</v>
      </c>
    </row>
    <row r="71685" spans="47:47" x14ac:dyDescent="0.25">
      <c r="AU71685">
        <v>104</v>
      </c>
    </row>
    <row r="71686" spans="47:47" x14ac:dyDescent="0.25">
      <c r="AU71686" t="s">
        <v>35058</v>
      </c>
    </row>
    <row r="71687" spans="47:47" x14ac:dyDescent="0.25">
      <c r="AU71687">
        <v>11017</v>
      </c>
    </row>
    <row r="71688" spans="47:47" x14ac:dyDescent="0.25">
      <c r="AU71688" t="s">
        <v>14559</v>
      </c>
    </row>
    <row r="71689" spans="47:47" x14ac:dyDescent="0.25">
      <c r="AU71689">
        <v>8002</v>
      </c>
    </row>
    <row r="71690" spans="47:47" x14ac:dyDescent="0.25">
      <c r="AU71690">
        <v>8001</v>
      </c>
    </row>
    <row r="71691" spans="47:47" x14ac:dyDescent="0.25">
      <c r="AU71691" t="s">
        <v>18105</v>
      </c>
    </row>
    <row r="71692" spans="47:47" x14ac:dyDescent="0.25">
      <c r="AU71692" t="s">
        <v>18103</v>
      </c>
    </row>
    <row r="71693" spans="47:47" x14ac:dyDescent="0.25">
      <c r="AU71693" t="s">
        <v>18102</v>
      </c>
    </row>
    <row r="71694" spans="47:47" x14ac:dyDescent="0.25">
      <c r="AU71694">
        <v>2005</v>
      </c>
    </row>
    <row r="71695" spans="47:47" x14ac:dyDescent="0.25">
      <c r="AU71695">
        <v>14005</v>
      </c>
    </row>
    <row r="71696" spans="47:47" x14ac:dyDescent="0.25">
      <c r="AU71696">
        <v>185128</v>
      </c>
    </row>
    <row r="71697" spans="47:47" x14ac:dyDescent="0.25">
      <c r="AU71697">
        <v>185124</v>
      </c>
    </row>
    <row r="71698" spans="47:47" x14ac:dyDescent="0.25">
      <c r="AU71698">
        <v>188016</v>
      </c>
    </row>
    <row r="71699" spans="47:47" x14ac:dyDescent="0.25">
      <c r="AU71699">
        <v>188019</v>
      </c>
    </row>
    <row r="71700" spans="47:47" x14ac:dyDescent="0.25">
      <c r="AU71700" t="s">
        <v>18106</v>
      </c>
    </row>
    <row r="71701" spans="47:47" x14ac:dyDescent="0.25">
      <c r="AU71701">
        <v>40008</v>
      </c>
    </row>
    <row r="71702" spans="47:47" x14ac:dyDescent="0.25">
      <c r="AU71702">
        <v>40009</v>
      </c>
    </row>
    <row r="71703" spans="47:47" x14ac:dyDescent="0.25">
      <c r="AU71703">
        <v>49009</v>
      </c>
    </row>
    <row r="71704" spans="47:47" x14ac:dyDescent="0.25">
      <c r="AU71704">
        <v>49008</v>
      </c>
    </row>
    <row r="71705" spans="47:47" x14ac:dyDescent="0.25">
      <c r="AU71705">
        <v>15030</v>
      </c>
    </row>
    <row r="71706" spans="47:47" x14ac:dyDescent="0.25">
      <c r="AU71706">
        <v>15032</v>
      </c>
    </row>
    <row r="71707" spans="47:47" x14ac:dyDescent="0.25">
      <c r="AU71707">
        <v>15033</v>
      </c>
    </row>
    <row r="71708" spans="47:47" x14ac:dyDescent="0.25">
      <c r="AU71708">
        <v>1428</v>
      </c>
    </row>
    <row r="71709" spans="47:47" x14ac:dyDescent="0.25">
      <c r="AU71709">
        <v>1421</v>
      </c>
    </row>
    <row r="71710" spans="47:47" x14ac:dyDescent="0.25">
      <c r="AU71710">
        <v>1378</v>
      </c>
    </row>
    <row r="71711" spans="47:47" x14ac:dyDescent="0.25">
      <c r="AU71711">
        <v>1372</v>
      </c>
    </row>
    <row r="71712" spans="47:47" x14ac:dyDescent="0.25">
      <c r="AU71712">
        <v>66110</v>
      </c>
    </row>
    <row r="71713" spans="47:47" x14ac:dyDescent="0.25">
      <c r="AU71713">
        <v>9925</v>
      </c>
    </row>
    <row r="71714" spans="47:47" x14ac:dyDescent="0.25">
      <c r="AU71714">
        <v>10255</v>
      </c>
    </row>
    <row r="71715" spans="47:47" x14ac:dyDescent="0.25">
      <c r="AU71715">
        <v>915</v>
      </c>
    </row>
    <row r="71716" spans="47:47" x14ac:dyDescent="0.25">
      <c r="AU71716">
        <v>913</v>
      </c>
    </row>
    <row r="71717" spans="47:47" x14ac:dyDescent="0.25">
      <c r="AU71717">
        <v>724</v>
      </c>
    </row>
    <row r="71718" spans="47:47" x14ac:dyDescent="0.25">
      <c r="AU71718">
        <v>723</v>
      </c>
    </row>
    <row r="71719" spans="47:47" x14ac:dyDescent="0.25">
      <c r="AU71719">
        <v>1501</v>
      </c>
    </row>
    <row r="71720" spans="47:47" x14ac:dyDescent="0.25">
      <c r="AU71720">
        <v>1301</v>
      </c>
    </row>
    <row r="71721" spans="47:47" x14ac:dyDescent="0.25">
      <c r="AU71721">
        <v>150</v>
      </c>
    </row>
    <row r="71722" spans="47:47" x14ac:dyDescent="0.25">
      <c r="AU71722">
        <v>151</v>
      </c>
    </row>
    <row r="71723" spans="47:47" x14ac:dyDescent="0.25">
      <c r="AU71723">
        <v>162</v>
      </c>
    </row>
    <row r="71724" spans="47:47" x14ac:dyDescent="0.25">
      <c r="AU71724">
        <v>640</v>
      </c>
    </row>
    <row r="71725" spans="47:47" x14ac:dyDescent="0.25">
      <c r="AU71725">
        <v>732</v>
      </c>
    </row>
    <row r="71726" spans="47:47" x14ac:dyDescent="0.25">
      <c r="AU71726">
        <v>630</v>
      </c>
    </row>
    <row r="71727" spans="47:47" x14ac:dyDescent="0.25">
      <c r="AU71727">
        <v>635</v>
      </c>
    </row>
    <row r="71728" spans="47:47" x14ac:dyDescent="0.25">
      <c r="AU71728">
        <v>163</v>
      </c>
    </row>
    <row r="71729" spans="47:47" x14ac:dyDescent="0.25">
      <c r="AU71729">
        <v>154</v>
      </c>
    </row>
    <row r="71730" spans="47:47" x14ac:dyDescent="0.25">
      <c r="AU71730">
        <v>5121</v>
      </c>
    </row>
    <row r="71731" spans="47:47" x14ac:dyDescent="0.25">
      <c r="AU71731">
        <v>9036</v>
      </c>
    </row>
    <row r="71732" spans="47:47" x14ac:dyDescent="0.25">
      <c r="AU71732">
        <v>16035</v>
      </c>
    </row>
    <row r="71733" spans="47:47" x14ac:dyDescent="0.25">
      <c r="AU71733">
        <v>9035</v>
      </c>
    </row>
    <row r="71734" spans="47:47" x14ac:dyDescent="0.25">
      <c r="AU71734">
        <v>5113</v>
      </c>
    </row>
    <row r="71735" spans="47:47" x14ac:dyDescent="0.25">
      <c r="AU71735">
        <v>5116</v>
      </c>
    </row>
    <row r="71736" spans="47:47" x14ac:dyDescent="0.25">
      <c r="AU71736">
        <v>20026</v>
      </c>
    </row>
    <row r="71737" spans="47:47" x14ac:dyDescent="0.25">
      <c r="AU71737">
        <v>20018</v>
      </c>
    </row>
    <row r="71738" spans="47:47" x14ac:dyDescent="0.25">
      <c r="AU71738">
        <v>15063</v>
      </c>
    </row>
    <row r="71739" spans="47:47" x14ac:dyDescent="0.25">
      <c r="AU71739">
        <v>15064</v>
      </c>
    </row>
    <row r="71740" spans="47:47" x14ac:dyDescent="0.25">
      <c r="AU71740">
        <v>15070</v>
      </c>
    </row>
    <row r="71741" spans="47:47" x14ac:dyDescent="0.25">
      <c r="AU71741">
        <v>11023</v>
      </c>
    </row>
    <row r="71742" spans="47:47" x14ac:dyDescent="0.25">
      <c r="AU71742">
        <v>19023</v>
      </c>
    </row>
    <row r="71743" spans="47:47" x14ac:dyDescent="0.25">
      <c r="AU71743">
        <v>9022</v>
      </c>
    </row>
    <row r="71744" spans="47:47" x14ac:dyDescent="0.25">
      <c r="AU71744">
        <v>9023</v>
      </c>
    </row>
    <row r="71745" spans="47:47" x14ac:dyDescent="0.25">
      <c r="AU71745">
        <v>16016</v>
      </c>
    </row>
    <row r="71746" spans="47:47" x14ac:dyDescent="0.25">
      <c r="AU71746">
        <v>16022</v>
      </c>
    </row>
    <row r="71747" spans="47:47" x14ac:dyDescent="0.25">
      <c r="AU71747">
        <v>27001</v>
      </c>
    </row>
    <row r="71748" spans="47:47" x14ac:dyDescent="0.25">
      <c r="AU71748">
        <v>27002</v>
      </c>
    </row>
    <row r="71749" spans="47:47" x14ac:dyDescent="0.25">
      <c r="AU71749">
        <v>21049</v>
      </c>
    </row>
    <row r="71750" spans="47:47" x14ac:dyDescent="0.25">
      <c r="AU71750">
        <v>21045</v>
      </c>
    </row>
    <row r="71751" spans="47:47" x14ac:dyDescent="0.25">
      <c r="AU71751">
        <v>1533</v>
      </c>
    </row>
    <row r="71752" spans="47:47" x14ac:dyDescent="0.25">
      <c r="AU71752">
        <v>4076</v>
      </c>
    </row>
    <row r="71753" spans="47:47" x14ac:dyDescent="0.25">
      <c r="AU71753">
        <v>4051</v>
      </c>
    </row>
    <row r="71754" spans="47:47" x14ac:dyDescent="0.25">
      <c r="AU71754">
        <v>4048</v>
      </c>
    </row>
    <row r="71755" spans="47:47" x14ac:dyDescent="0.25">
      <c r="AU71755">
        <v>5048</v>
      </c>
    </row>
    <row r="71756" spans="47:47" x14ac:dyDescent="0.25">
      <c r="AU71756">
        <v>2201</v>
      </c>
    </row>
    <row r="71757" spans="47:47" x14ac:dyDescent="0.25">
      <c r="AU71757">
        <v>9944</v>
      </c>
    </row>
    <row r="71758" spans="47:47" x14ac:dyDescent="0.25">
      <c r="AU71758">
        <v>9741</v>
      </c>
    </row>
    <row r="71759" spans="47:47" x14ac:dyDescent="0.25">
      <c r="AU71759">
        <v>9920</v>
      </c>
    </row>
    <row r="71760" spans="47:47" x14ac:dyDescent="0.25">
      <c r="AU71760">
        <v>6104</v>
      </c>
    </row>
    <row r="71761" spans="47:47" x14ac:dyDescent="0.25">
      <c r="AU71761">
        <v>8102</v>
      </c>
    </row>
    <row r="71763" spans="47:47" x14ac:dyDescent="0.25">
      <c r="AU71763">
        <v>18034</v>
      </c>
    </row>
    <row r="71764" spans="47:47" x14ac:dyDescent="0.25">
      <c r="AU71764">
        <v>18033</v>
      </c>
    </row>
    <row r="71765" spans="47:47" x14ac:dyDescent="0.25">
      <c r="AU71765" t="s">
        <v>35059</v>
      </c>
    </row>
    <row r="71766" spans="47:47" x14ac:dyDescent="0.25">
      <c r="AU71766">
        <v>102</v>
      </c>
    </row>
    <row r="71767" spans="47:47" x14ac:dyDescent="0.25">
      <c r="AU71767">
        <v>2094102</v>
      </c>
    </row>
    <row r="71768" spans="47:47" x14ac:dyDescent="0.25">
      <c r="AU71768">
        <v>2083309</v>
      </c>
    </row>
    <row r="71769" spans="47:47" x14ac:dyDescent="0.25">
      <c r="AU71769">
        <v>2045629</v>
      </c>
    </row>
    <row r="71770" spans="47:47" x14ac:dyDescent="0.25">
      <c r="AU71770">
        <v>25156</v>
      </c>
    </row>
    <row r="71771" spans="47:47" x14ac:dyDescent="0.25">
      <c r="AU71771">
        <v>15002</v>
      </c>
    </row>
    <row r="71772" spans="47:47" x14ac:dyDescent="0.25">
      <c r="AU71772">
        <v>15005</v>
      </c>
    </row>
    <row r="71773" spans="47:47" x14ac:dyDescent="0.25">
      <c r="AU71773">
        <v>410</v>
      </c>
    </row>
    <row r="71774" spans="47:47" x14ac:dyDescent="0.25">
      <c r="AU71774">
        <v>2500</v>
      </c>
    </row>
    <row r="71775" spans="47:47" x14ac:dyDescent="0.25">
      <c r="AU71775">
        <v>498</v>
      </c>
    </row>
    <row r="71776" spans="47:47" x14ac:dyDescent="0.25">
      <c r="AU71776">
        <v>496</v>
      </c>
    </row>
    <row r="71777" spans="47:47" x14ac:dyDescent="0.25">
      <c r="AU71777">
        <v>514</v>
      </c>
    </row>
    <row r="71778" spans="47:47" x14ac:dyDescent="0.25">
      <c r="AU71778">
        <v>501</v>
      </c>
    </row>
    <row r="71779" spans="47:47" x14ac:dyDescent="0.25">
      <c r="AU71779">
        <v>514</v>
      </c>
    </row>
    <row r="71780" spans="47:47" x14ac:dyDescent="0.25">
      <c r="AU71780">
        <v>518</v>
      </c>
    </row>
    <row r="71781" spans="47:47" x14ac:dyDescent="0.25">
      <c r="AU71781">
        <v>45179</v>
      </c>
    </row>
    <row r="71782" spans="47:47" x14ac:dyDescent="0.25">
      <c r="AU71782">
        <v>570</v>
      </c>
    </row>
    <row r="71783" spans="47:47" x14ac:dyDescent="0.25">
      <c r="AU71783">
        <v>2291</v>
      </c>
    </row>
    <row r="71784" spans="47:47" x14ac:dyDescent="0.25">
      <c r="AU71784">
        <v>301012</v>
      </c>
    </row>
    <row r="71785" spans="47:47" x14ac:dyDescent="0.25">
      <c r="AU71785">
        <v>301016</v>
      </c>
    </row>
    <row r="71786" spans="47:47" x14ac:dyDescent="0.25">
      <c r="AU71786">
        <v>144012</v>
      </c>
    </row>
    <row r="71787" spans="47:47" x14ac:dyDescent="0.25">
      <c r="AU71787">
        <v>1</v>
      </c>
    </row>
    <row r="71788" spans="47:47" x14ac:dyDescent="0.25">
      <c r="AU71788" t="s">
        <v>18197</v>
      </c>
    </row>
    <row r="71789" spans="47:47" x14ac:dyDescent="0.25">
      <c r="AU71789" t="s">
        <v>18202</v>
      </c>
    </row>
    <row r="71790" spans="47:47" x14ac:dyDescent="0.25">
      <c r="AU71790" t="s">
        <v>18201</v>
      </c>
    </row>
    <row r="71791" spans="47:47" x14ac:dyDescent="0.25">
      <c r="AU71791" t="s">
        <v>18200</v>
      </c>
    </row>
    <row r="71792" spans="47:47" x14ac:dyDescent="0.25">
      <c r="AU71792" t="s">
        <v>18199</v>
      </c>
    </row>
    <row r="71793" spans="47:47" x14ac:dyDescent="0.25">
      <c r="AU71793" t="s">
        <v>18198</v>
      </c>
    </row>
    <row r="71794" spans="47:47" x14ac:dyDescent="0.25">
      <c r="AU71794" t="s">
        <v>18203</v>
      </c>
    </row>
    <row r="71795" spans="47:47" x14ac:dyDescent="0.25">
      <c r="AU71795">
        <v>21292</v>
      </c>
    </row>
    <row r="71796" spans="47:47" x14ac:dyDescent="0.25">
      <c r="AU71796">
        <v>17066</v>
      </c>
    </row>
    <row r="71797" spans="47:47" x14ac:dyDescent="0.25">
      <c r="AU71797">
        <v>648</v>
      </c>
    </row>
    <row r="71798" spans="47:47" x14ac:dyDescent="0.25">
      <c r="AU71798">
        <v>645</v>
      </c>
    </row>
    <row r="71799" spans="47:47" x14ac:dyDescent="0.25">
      <c r="AU71799">
        <v>646</v>
      </c>
    </row>
    <row r="71800" spans="47:47" x14ac:dyDescent="0.25">
      <c r="AU71800">
        <v>2304</v>
      </c>
    </row>
    <row r="71801" spans="47:47" x14ac:dyDescent="0.25">
      <c r="AU71801">
        <v>2314</v>
      </c>
    </row>
    <row r="71802" spans="47:47" x14ac:dyDescent="0.25">
      <c r="AU71802">
        <v>550</v>
      </c>
    </row>
    <row r="71803" spans="47:47" x14ac:dyDescent="0.25">
      <c r="AU71803">
        <v>553</v>
      </c>
    </row>
    <row r="71804" spans="47:47" x14ac:dyDescent="0.25">
      <c r="AU71804">
        <v>555</v>
      </c>
    </row>
    <row r="71805" spans="47:47" x14ac:dyDescent="0.25">
      <c r="AU71805">
        <v>461461</v>
      </c>
    </row>
    <row r="71806" spans="47:47" x14ac:dyDescent="0.25">
      <c r="AU71806">
        <v>433433</v>
      </c>
    </row>
    <row r="71807" spans="47:47" x14ac:dyDescent="0.25">
      <c r="AU71807">
        <v>1505</v>
      </c>
    </row>
    <row r="71808" spans="47:47" x14ac:dyDescent="0.25">
      <c r="AU71808">
        <v>3000</v>
      </c>
    </row>
    <row r="71809" spans="47:47" x14ac:dyDescent="0.25">
      <c r="AU71809" t="s">
        <v>18204</v>
      </c>
    </row>
    <row r="71810" spans="47:47" x14ac:dyDescent="0.25">
      <c r="AU71810">
        <v>1101</v>
      </c>
    </row>
    <row r="71811" spans="47:47" x14ac:dyDescent="0.25">
      <c r="AU71811">
        <v>1105</v>
      </c>
    </row>
    <row r="71812" spans="47:47" x14ac:dyDescent="0.25">
      <c r="AU71812">
        <v>1608</v>
      </c>
    </row>
    <row r="71813" spans="47:47" x14ac:dyDescent="0.25">
      <c r="AU71813">
        <v>1614</v>
      </c>
    </row>
    <row r="71814" spans="47:47" x14ac:dyDescent="0.25">
      <c r="AU71814">
        <v>2010</v>
      </c>
    </row>
    <row r="71815" spans="47:47" x14ac:dyDescent="0.25">
      <c r="AU71815">
        <v>2007</v>
      </c>
    </row>
    <row r="71816" spans="47:47" x14ac:dyDescent="0.25">
      <c r="AU71816">
        <v>21404</v>
      </c>
    </row>
    <row r="71817" spans="47:47" x14ac:dyDescent="0.25">
      <c r="AU71817">
        <v>21370</v>
      </c>
    </row>
    <row r="71818" spans="47:47" x14ac:dyDescent="0.25">
      <c r="AU71818">
        <v>482482</v>
      </c>
    </row>
    <row r="71819" spans="47:47" x14ac:dyDescent="0.25">
      <c r="AU71819">
        <v>565</v>
      </c>
    </row>
    <row r="71820" spans="47:47" x14ac:dyDescent="0.25">
      <c r="AU71820">
        <v>483483</v>
      </c>
    </row>
    <row r="71821" spans="47:47" x14ac:dyDescent="0.25">
      <c r="AU71821">
        <v>566</v>
      </c>
    </row>
    <row r="71822" spans="47:47" x14ac:dyDescent="0.25">
      <c r="AU71822">
        <v>21401</v>
      </c>
    </row>
    <row r="71823" spans="47:47" x14ac:dyDescent="0.25">
      <c r="AU71823">
        <v>8520</v>
      </c>
    </row>
    <row r="71824" spans="47:47" x14ac:dyDescent="0.25">
      <c r="AU71824">
        <v>6620</v>
      </c>
    </row>
    <row r="71825" spans="47:47" x14ac:dyDescent="0.25">
      <c r="AU71825">
        <v>6612</v>
      </c>
    </row>
    <row r="71826" spans="47:47" x14ac:dyDescent="0.25">
      <c r="AU71826">
        <v>12016</v>
      </c>
    </row>
    <row r="71827" spans="47:47" x14ac:dyDescent="0.25">
      <c r="AU71827">
        <v>15020</v>
      </c>
    </row>
    <row r="71828" spans="47:47" x14ac:dyDescent="0.25">
      <c r="AU71828">
        <v>2099218</v>
      </c>
    </row>
    <row r="71829" spans="47:47" x14ac:dyDescent="0.25">
      <c r="AU71829">
        <v>2015150</v>
      </c>
    </row>
    <row r="71830" spans="47:47" x14ac:dyDescent="0.25">
      <c r="AU71830">
        <v>2083632</v>
      </c>
    </row>
    <row r="71831" spans="47:47" x14ac:dyDescent="0.25">
      <c r="AU71831">
        <v>1330</v>
      </c>
    </row>
    <row r="71832" spans="47:47" x14ac:dyDescent="0.25">
      <c r="AU71832">
        <v>1520</v>
      </c>
    </row>
    <row r="71833" spans="47:47" x14ac:dyDescent="0.25">
      <c r="AU71833">
        <v>487487</v>
      </c>
    </row>
    <row r="71834" spans="47:47" x14ac:dyDescent="0.25">
      <c r="AU71834">
        <v>503503</v>
      </c>
    </row>
    <row r="71835" spans="47:47" x14ac:dyDescent="0.25">
      <c r="AU71835">
        <v>559</v>
      </c>
    </row>
    <row r="71836" spans="47:47" x14ac:dyDescent="0.25">
      <c r="AU71836">
        <v>464464</v>
      </c>
    </row>
    <row r="71837" spans="47:47" x14ac:dyDescent="0.25">
      <c r="AU71837">
        <v>471471</v>
      </c>
    </row>
    <row r="71838" spans="47:47" x14ac:dyDescent="0.25">
      <c r="AU71838">
        <v>131015</v>
      </c>
    </row>
    <row r="71839" spans="47:47" x14ac:dyDescent="0.25">
      <c r="AU71839">
        <v>131014</v>
      </c>
    </row>
    <row r="71840" spans="47:47" x14ac:dyDescent="0.25">
      <c r="AU71840">
        <v>131017</v>
      </c>
    </row>
    <row r="71841" spans="47:47" x14ac:dyDescent="0.25">
      <c r="AU71841">
        <v>131013</v>
      </c>
    </row>
    <row r="71842" spans="47:47" x14ac:dyDescent="0.25">
      <c r="AU71842">
        <v>129024</v>
      </c>
    </row>
    <row r="71843" spans="47:47" x14ac:dyDescent="0.25">
      <c r="AU71843">
        <v>129005</v>
      </c>
    </row>
    <row r="71844" spans="47:47" x14ac:dyDescent="0.25">
      <c r="AU71844">
        <v>1801</v>
      </c>
    </row>
    <row r="71845" spans="47:47" x14ac:dyDescent="0.25">
      <c r="AU71845">
        <v>1800</v>
      </c>
    </row>
    <row r="71846" spans="47:47" x14ac:dyDescent="0.25">
      <c r="AU71846" t="s">
        <v>18206</v>
      </c>
    </row>
    <row r="71847" spans="47:47" x14ac:dyDescent="0.25">
      <c r="AU71847" t="s">
        <v>35060</v>
      </c>
    </row>
    <row r="71848" spans="47:47" x14ac:dyDescent="0.25">
      <c r="AU71848" t="s">
        <v>18236</v>
      </c>
    </row>
    <row r="71849" spans="47:47" x14ac:dyDescent="0.25">
      <c r="AU71849" t="s">
        <v>35061</v>
      </c>
    </row>
    <row r="71850" spans="47:47" x14ac:dyDescent="0.25">
      <c r="AU71850">
        <v>220</v>
      </c>
    </row>
    <row r="71851" spans="47:47" x14ac:dyDescent="0.25">
      <c r="AU71851">
        <v>3000</v>
      </c>
    </row>
    <row r="71852" spans="47:47" x14ac:dyDescent="0.25">
      <c r="AU71852" t="s">
        <v>18324</v>
      </c>
    </row>
    <row r="71853" spans="47:47" x14ac:dyDescent="0.25">
      <c r="AU71853" t="s">
        <v>15972</v>
      </c>
    </row>
    <row r="71854" spans="47:47" x14ac:dyDescent="0.25">
      <c r="AU71854">
        <v>3000</v>
      </c>
    </row>
    <row r="71855" spans="47:47" x14ac:dyDescent="0.25">
      <c r="AU71855" t="s">
        <v>35062</v>
      </c>
    </row>
    <row r="71856" spans="47:47" x14ac:dyDescent="0.25">
      <c r="AU71856" t="s">
        <v>15972</v>
      </c>
    </row>
    <row r="71857" spans="47:47" x14ac:dyDescent="0.25">
      <c r="AU71857" t="s">
        <v>35063</v>
      </c>
    </row>
    <row r="71858" spans="47:47" x14ac:dyDescent="0.25">
      <c r="AU71858" t="s">
        <v>18340</v>
      </c>
    </row>
    <row r="71859" spans="47:47" x14ac:dyDescent="0.25">
      <c r="AU71859" t="s">
        <v>18342</v>
      </c>
    </row>
    <row r="71860" spans="47:47" x14ac:dyDescent="0.25">
      <c r="AU71860" t="s">
        <v>35064</v>
      </c>
    </row>
    <row r="71861" spans="47:47" x14ac:dyDescent="0.25">
      <c r="AU71861" t="s">
        <v>18551</v>
      </c>
    </row>
    <row r="71862" spans="47:47" x14ac:dyDescent="0.25">
      <c r="AU71862">
        <v>430</v>
      </c>
    </row>
    <row r="71863" spans="47:47" x14ac:dyDescent="0.25">
      <c r="AU71863" t="s">
        <v>35065</v>
      </c>
    </row>
    <row r="71864" spans="47:47" x14ac:dyDescent="0.25">
      <c r="AU71864" t="s">
        <v>35046</v>
      </c>
    </row>
    <row r="71865" spans="47:47" x14ac:dyDescent="0.25">
      <c r="AU71865" t="s">
        <v>18531</v>
      </c>
    </row>
    <row r="71866" spans="47:47" x14ac:dyDescent="0.25">
      <c r="AU71866" t="s">
        <v>18532</v>
      </c>
    </row>
    <row r="71867" spans="47:47" x14ac:dyDescent="0.25">
      <c r="AU71867" t="s">
        <v>18533</v>
      </c>
    </row>
    <row r="71868" spans="47:47" x14ac:dyDescent="0.25">
      <c r="AU71868" t="s">
        <v>35048</v>
      </c>
    </row>
    <row r="71869" spans="47:47" x14ac:dyDescent="0.25">
      <c r="AU71869">
        <v>45</v>
      </c>
    </row>
    <row r="71870" spans="47:47" x14ac:dyDescent="0.25">
      <c r="AU71870" t="s">
        <v>17450</v>
      </c>
    </row>
    <row r="71871" spans="47:47" x14ac:dyDescent="0.25">
      <c r="AU71871" t="s">
        <v>17481</v>
      </c>
    </row>
    <row r="71872" spans="47:47" x14ac:dyDescent="0.25">
      <c r="AU71872">
        <v>2501</v>
      </c>
    </row>
    <row r="71873" spans="47:47" x14ac:dyDescent="0.25">
      <c r="AU71873">
        <v>2503</v>
      </c>
    </row>
    <row r="71874" spans="47:47" x14ac:dyDescent="0.25">
      <c r="AU71874">
        <v>70333</v>
      </c>
    </row>
    <row r="71875" spans="47:47" x14ac:dyDescent="0.25">
      <c r="AU71875">
        <v>70336</v>
      </c>
    </row>
    <row r="71876" spans="47:47" x14ac:dyDescent="0.25">
      <c r="AU71876">
        <v>20024</v>
      </c>
    </row>
    <row r="71877" spans="47:47" x14ac:dyDescent="0.25">
      <c r="AU71877">
        <v>52847</v>
      </c>
    </row>
    <row r="71878" spans="47:47" x14ac:dyDescent="0.25">
      <c r="AU71878" t="s">
        <v>18544</v>
      </c>
    </row>
    <row r="71879" spans="47:47" x14ac:dyDescent="0.25">
      <c r="AU71879" t="s">
        <v>18542</v>
      </c>
    </row>
    <row r="71880" spans="47:47" x14ac:dyDescent="0.25">
      <c r="AU71880" t="s">
        <v>18543</v>
      </c>
    </row>
    <row r="71881" spans="47:47" x14ac:dyDescent="0.25">
      <c r="AU71881" t="s">
        <v>18541</v>
      </c>
    </row>
    <row r="71882" spans="47:47" x14ac:dyDescent="0.25">
      <c r="AU71882" t="s">
        <v>17485</v>
      </c>
    </row>
    <row r="71883" spans="47:47" x14ac:dyDescent="0.25">
      <c r="AU71883" t="s">
        <v>18545</v>
      </c>
    </row>
    <row r="71884" spans="47:47" x14ac:dyDescent="0.25">
      <c r="AU71884" t="s">
        <v>18319</v>
      </c>
    </row>
    <row r="71885" spans="47:47" x14ac:dyDescent="0.25">
      <c r="AU71885" t="s">
        <v>18546</v>
      </c>
    </row>
    <row r="71886" spans="47:47" x14ac:dyDescent="0.25">
      <c r="AU71886">
        <v>15</v>
      </c>
    </row>
    <row r="71887" spans="47:47" x14ac:dyDescent="0.25">
      <c r="AU71887">
        <v>110</v>
      </c>
    </row>
    <row r="71888" spans="47:47" x14ac:dyDescent="0.25">
      <c r="AU71888">
        <v>115</v>
      </c>
    </row>
    <row r="71889" spans="47:47" x14ac:dyDescent="0.25">
      <c r="AU71889">
        <v>17</v>
      </c>
    </row>
    <row r="71890" spans="47:47" x14ac:dyDescent="0.25">
      <c r="AU71890" t="s">
        <v>17494</v>
      </c>
    </row>
    <row r="71891" spans="47:47" x14ac:dyDescent="0.25">
      <c r="AU71891" t="s">
        <v>17495</v>
      </c>
    </row>
    <row r="71892" spans="47:47" x14ac:dyDescent="0.25">
      <c r="AU71892">
        <v>1112</v>
      </c>
    </row>
    <row r="71893" spans="47:47" x14ac:dyDescent="0.25">
      <c r="AU71893" t="s">
        <v>17492</v>
      </c>
    </row>
    <row r="71894" spans="47:47" x14ac:dyDescent="0.25">
      <c r="AU71894" t="s">
        <v>17491</v>
      </c>
    </row>
    <row r="71895" spans="47:47" x14ac:dyDescent="0.25">
      <c r="AU71895" t="s">
        <v>17493</v>
      </c>
    </row>
    <row r="71896" spans="47:47" x14ac:dyDescent="0.25">
      <c r="AU71896">
        <v>21239</v>
      </c>
    </row>
    <row r="71897" spans="47:47" x14ac:dyDescent="0.25">
      <c r="AU71897">
        <v>7250</v>
      </c>
    </row>
    <row r="71898" spans="47:47" x14ac:dyDescent="0.25">
      <c r="AU71898">
        <v>240</v>
      </c>
    </row>
    <row r="71899" spans="47:47" x14ac:dyDescent="0.25">
      <c r="AU71899">
        <v>240</v>
      </c>
    </row>
    <row r="71900" spans="47:47" x14ac:dyDescent="0.25">
      <c r="AU71900">
        <v>1640125</v>
      </c>
    </row>
    <row r="71901" spans="47:47" x14ac:dyDescent="0.25">
      <c r="AU71901">
        <v>70351</v>
      </c>
    </row>
    <row r="71902" spans="47:47" x14ac:dyDescent="0.25">
      <c r="AU71902">
        <v>70355</v>
      </c>
    </row>
    <row r="71903" spans="47:47" x14ac:dyDescent="0.25">
      <c r="AU71903">
        <v>415</v>
      </c>
    </row>
    <row r="71904" spans="47:47" x14ac:dyDescent="0.25">
      <c r="AU71904" t="s">
        <v>18556</v>
      </c>
    </row>
    <row r="71905" spans="47:47" x14ac:dyDescent="0.25">
      <c r="AU71905">
        <v>2950</v>
      </c>
    </row>
    <row r="71906" spans="47:47" x14ac:dyDescent="0.25">
      <c r="AU71906">
        <v>2650</v>
      </c>
    </row>
    <row r="71907" spans="47:47" x14ac:dyDescent="0.25">
      <c r="AU71907" t="s">
        <v>18554</v>
      </c>
    </row>
    <row r="71908" spans="47:47" x14ac:dyDescent="0.25">
      <c r="AU71908" t="s">
        <v>18555</v>
      </c>
    </row>
    <row r="71909" spans="47:47" x14ac:dyDescent="0.25">
      <c r="AU71909">
        <v>21285</v>
      </c>
    </row>
    <row r="71910" spans="47:47" x14ac:dyDescent="0.25">
      <c r="AU71910">
        <v>21284</v>
      </c>
    </row>
    <row r="71911" spans="47:47" x14ac:dyDescent="0.25">
      <c r="AU71911" t="s">
        <v>17518</v>
      </c>
    </row>
    <row r="71912" spans="47:47" x14ac:dyDescent="0.25">
      <c r="AU71912" t="s">
        <v>18548</v>
      </c>
    </row>
    <row r="71913" spans="47:47" x14ac:dyDescent="0.25">
      <c r="AU71913" t="s">
        <v>18550</v>
      </c>
    </row>
    <row r="71914" spans="47:47" x14ac:dyDescent="0.25">
      <c r="AU71914">
        <v>450</v>
      </c>
    </row>
    <row r="71915" spans="47:47" x14ac:dyDescent="0.25">
      <c r="AU71915">
        <v>520</v>
      </c>
    </row>
    <row r="71916" spans="47:47" x14ac:dyDescent="0.25">
      <c r="AU71916" t="s">
        <v>18558</v>
      </c>
    </row>
    <row r="71917" spans="47:47" x14ac:dyDescent="0.25">
      <c r="AU71917">
        <v>270</v>
      </c>
    </row>
    <row r="71918" spans="47:47" x14ac:dyDescent="0.25">
      <c r="AU71918">
        <v>21279</v>
      </c>
    </row>
    <row r="71919" spans="47:47" x14ac:dyDescent="0.25">
      <c r="AU71919">
        <v>200031</v>
      </c>
    </row>
    <row r="71920" spans="47:47" x14ac:dyDescent="0.25">
      <c r="AU71920">
        <v>70387</v>
      </c>
    </row>
    <row r="71921" spans="47:47" x14ac:dyDescent="0.25">
      <c r="AU71921">
        <v>70388</v>
      </c>
    </row>
    <row r="71922" spans="47:47" x14ac:dyDescent="0.25">
      <c r="AU71922">
        <v>1290087</v>
      </c>
    </row>
    <row r="71923" spans="47:47" x14ac:dyDescent="0.25">
      <c r="AU71923">
        <v>970065</v>
      </c>
    </row>
    <row r="71924" spans="47:47" x14ac:dyDescent="0.25">
      <c r="AU71924">
        <v>970060</v>
      </c>
    </row>
    <row r="71925" spans="47:47" x14ac:dyDescent="0.25">
      <c r="AU71925">
        <v>960046</v>
      </c>
    </row>
    <row r="71926" spans="47:47" x14ac:dyDescent="0.25">
      <c r="AU71926">
        <v>960040</v>
      </c>
    </row>
    <row r="71927" spans="47:47" x14ac:dyDescent="0.25">
      <c r="AU71927">
        <v>1640143</v>
      </c>
    </row>
    <row r="71928" spans="47:47" x14ac:dyDescent="0.25">
      <c r="AU71928">
        <v>1640140</v>
      </c>
    </row>
    <row r="71929" spans="47:47" x14ac:dyDescent="0.25">
      <c r="AU71929" t="s">
        <v>18559</v>
      </c>
    </row>
    <row r="71930" spans="47:47" x14ac:dyDescent="0.25">
      <c r="AU71930" t="s">
        <v>18560</v>
      </c>
    </row>
    <row r="71931" spans="47:47" x14ac:dyDescent="0.25">
      <c r="AU71931">
        <v>19000</v>
      </c>
    </row>
    <row r="71932" spans="47:47" x14ac:dyDescent="0.25">
      <c r="AU71932">
        <v>23000</v>
      </c>
    </row>
    <row r="71933" spans="47:47" x14ac:dyDescent="0.25">
      <c r="AU71933">
        <v>36000</v>
      </c>
    </row>
    <row r="71934" spans="47:47" x14ac:dyDescent="0.25">
      <c r="AU71934">
        <v>300</v>
      </c>
    </row>
    <row r="71935" spans="47:47" x14ac:dyDescent="0.25">
      <c r="AU71935">
        <v>310</v>
      </c>
    </row>
    <row r="71936" spans="47:47" x14ac:dyDescent="0.25">
      <c r="AU71936" t="s">
        <v>18561</v>
      </c>
    </row>
    <row r="71937" spans="47:47" x14ac:dyDescent="0.25">
      <c r="AU71937">
        <v>7450</v>
      </c>
    </row>
    <row r="71938" spans="47:47" x14ac:dyDescent="0.25">
      <c r="AU71938">
        <v>600</v>
      </c>
    </row>
    <row r="71939" spans="47:47" x14ac:dyDescent="0.25">
      <c r="AU71939">
        <v>4111</v>
      </c>
    </row>
    <row r="71940" spans="47:47" x14ac:dyDescent="0.25">
      <c r="AU71940" t="s">
        <v>18566</v>
      </c>
    </row>
    <row r="71941" spans="47:47" x14ac:dyDescent="0.25">
      <c r="AU71941" t="s">
        <v>18567</v>
      </c>
    </row>
    <row r="71942" spans="47:47" x14ac:dyDescent="0.25">
      <c r="AU71942" t="s">
        <v>18570</v>
      </c>
    </row>
    <row r="71943" spans="47:47" x14ac:dyDescent="0.25">
      <c r="AU71943" t="s">
        <v>35066</v>
      </c>
    </row>
    <row r="71944" spans="47:47" x14ac:dyDescent="0.25">
      <c r="AU71944" t="s">
        <v>18569</v>
      </c>
    </row>
    <row r="71945" spans="47:47" x14ac:dyDescent="0.25">
      <c r="AU71945" t="s">
        <v>18572</v>
      </c>
    </row>
    <row r="71946" spans="47:47" x14ac:dyDescent="0.25">
      <c r="AU71946" t="s">
        <v>18571</v>
      </c>
    </row>
    <row r="71947" spans="47:47" x14ac:dyDescent="0.25">
      <c r="AU71947" t="s">
        <v>18573</v>
      </c>
    </row>
    <row r="71948" spans="47:47" x14ac:dyDescent="0.25">
      <c r="AU71948" t="s">
        <v>18574</v>
      </c>
    </row>
    <row r="71949" spans="47:47" x14ac:dyDescent="0.25">
      <c r="AU71949" t="s">
        <v>18575</v>
      </c>
    </row>
    <row r="71950" spans="47:47" x14ac:dyDescent="0.25">
      <c r="AU71950" t="s">
        <v>18576</v>
      </c>
    </row>
    <row r="71951" spans="47:47" x14ac:dyDescent="0.25">
      <c r="AU71951" t="s">
        <v>18577</v>
      </c>
    </row>
    <row r="71952" spans="47:47" x14ac:dyDescent="0.25">
      <c r="AU71952" t="s">
        <v>18578</v>
      </c>
    </row>
    <row r="71953" spans="47:47" x14ac:dyDescent="0.25">
      <c r="AU71953" t="s">
        <v>17550</v>
      </c>
    </row>
    <row r="71954" spans="47:47" x14ac:dyDescent="0.25">
      <c r="AU71954" t="s">
        <v>17551</v>
      </c>
    </row>
    <row r="71955" spans="47:47" x14ac:dyDescent="0.25">
      <c r="AU71955">
        <v>21316</v>
      </c>
    </row>
    <row r="71956" spans="47:47" x14ac:dyDescent="0.25">
      <c r="AU71956" t="s">
        <v>18579</v>
      </c>
    </row>
    <row r="71957" spans="47:47" x14ac:dyDescent="0.25">
      <c r="AU71957" t="s">
        <v>18580</v>
      </c>
    </row>
    <row r="71958" spans="47:47" x14ac:dyDescent="0.25">
      <c r="AU71958" t="s">
        <v>17562</v>
      </c>
    </row>
    <row r="71959" spans="47:47" x14ac:dyDescent="0.25">
      <c r="AU71959" t="s">
        <v>17561</v>
      </c>
    </row>
    <row r="71960" spans="47:47" x14ac:dyDescent="0.25">
      <c r="AU71960" t="s">
        <v>17522</v>
      </c>
    </row>
    <row r="71961" spans="47:47" x14ac:dyDescent="0.25">
      <c r="AU71961" t="s">
        <v>17556</v>
      </c>
    </row>
    <row r="71962" spans="47:47" x14ac:dyDescent="0.25">
      <c r="AU71962">
        <v>1000</v>
      </c>
    </row>
    <row r="71963" spans="47:47" x14ac:dyDescent="0.25">
      <c r="AU71963">
        <v>600</v>
      </c>
    </row>
    <row r="71964" spans="47:47" x14ac:dyDescent="0.25">
      <c r="AU71964">
        <v>556</v>
      </c>
    </row>
    <row r="71965" spans="47:47" x14ac:dyDescent="0.25">
      <c r="AU71965">
        <v>503</v>
      </c>
    </row>
    <row r="71966" spans="47:47" x14ac:dyDescent="0.25">
      <c r="AU71966">
        <v>673</v>
      </c>
    </row>
    <row r="71968" spans="47:47" x14ac:dyDescent="0.25">
      <c r="AU71968" t="s">
        <v>18564</v>
      </c>
    </row>
    <row r="71969" spans="47:47" x14ac:dyDescent="0.25">
      <c r="AU71969" t="s">
        <v>17565</v>
      </c>
    </row>
    <row r="71970" spans="47:47" x14ac:dyDescent="0.25">
      <c r="AU71970">
        <v>910</v>
      </c>
    </row>
    <row r="71971" spans="47:47" x14ac:dyDescent="0.25">
      <c r="AU71971">
        <v>940</v>
      </c>
    </row>
    <row r="71972" spans="47:47" x14ac:dyDescent="0.25">
      <c r="AU71972">
        <v>600</v>
      </c>
    </row>
    <row r="71973" spans="47:47" x14ac:dyDescent="0.25">
      <c r="AU71973">
        <v>80332</v>
      </c>
    </row>
    <row r="71974" spans="47:47" x14ac:dyDescent="0.25">
      <c r="AU71974">
        <v>80334</v>
      </c>
    </row>
    <row r="71975" spans="47:47" x14ac:dyDescent="0.25">
      <c r="AU71975">
        <v>1640161</v>
      </c>
    </row>
    <row r="71976" spans="47:47" x14ac:dyDescent="0.25">
      <c r="AU71976">
        <v>70413</v>
      </c>
    </row>
    <row r="71977" spans="47:47" x14ac:dyDescent="0.25">
      <c r="AU71977">
        <v>70414</v>
      </c>
    </row>
    <row r="71978" spans="47:47" x14ac:dyDescent="0.25">
      <c r="AU71978">
        <v>60</v>
      </c>
    </row>
    <row r="71979" spans="47:47" x14ac:dyDescent="0.25">
      <c r="AU71979">
        <v>1260</v>
      </c>
    </row>
    <row r="71980" spans="47:47" x14ac:dyDescent="0.25">
      <c r="AU71980">
        <v>230</v>
      </c>
    </row>
    <row r="71981" spans="47:47" x14ac:dyDescent="0.25">
      <c r="AU71981">
        <v>122120</v>
      </c>
    </row>
    <row r="71982" spans="47:47" x14ac:dyDescent="0.25">
      <c r="AU71982">
        <v>10808</v>
      </c>
    </row>
    <row r="71983" spans="47:47" x14ac:dyDescent="0.25">
      <c r="AU71983" t="s">
        <v>18732</v>
      </c>
    </row>
    <row r="71984" spans="47:47" x14ac:dyDescent="0.25">
      <c r="AU71984">
        <v>25765</v>
      </c>
    </row>
    <row r="71985" spans="47:47" x14ac:dyDescent="0.25">
      <c r="AU71985">
        <v>25763</v>
      </c>
    </row>
    <row r="71986" spans="47:47" x14ac:dyDescent="0.25">
      <c r="AU71986">
        <v>21138</v>
      </c>
    </row>
    <row r="71987" spans="47:47" x14ac:dyDescent="0.25">
      <c r="AU71987">
        <v>21196</v>
      </c>
    </row>
    <row r="71988" spans="47:47" x14ac:dyDescent="0.25">
      <c r="AU71988">
        <v>21219</v>
      </c>
    </row>
    <row r="71989" spans="47:47" x14ac:dyDescent="0.25">
      <c r="AU71989">
        <v>21139</v>
      </c>
    </row>
    <row r="71990" spans="47:47" x14ac:dyDescent="0.25">
      <c r="AU71990">
        <v>10995</v>
      </c>
    </row>
    <row r="71991" spans="47:47" x14ac:dyDescent="0.25">
      <c r="AU71991">
        <v>25785</v>
      </c>
    </row>
    <row r="71992" spans="47:47" x14ac:dyDescent="0.25">
      <c r="AU71992">
        <v>25776</v>
      </c>
    </row>
    <row r="71993" spans="47:47" x14ac:dyDescent="0.25">
      <c r="AU71993">
        <v>500183</v>
      </c>
    </row>
    <row r="71994" spans="47:47" x14ac:dyDescent="0.25">
      <c r="AU71994">
        <v>500185</v>
      </c>
    </row>
    <row r="71995" spans="47:47" x14ac:dyDescent="0.25">
      <c r="AU71995">
        <v>500186</v>
      </c>
    </row>
    <row r="71996" spans="47:47" x14ac:dyDescent="0.25">
      <c r="AU71996">
        <v>500188</v>
      </c>
    </row>
    <row r="71997" spans="47:47" x14ac:dyDescent="0.25">
      <c r="AU71997">
        <v>500184</v>
      </c>
    </row>
    <row r="71998" spans="47:47" x14ac:dyDescent="0.25">
      <c r="AU71998">
        <v>500179</v>
      </c>
    </row>
    <row r="71999" spans="47:47" x14ac:dyDescent="0.25">
      <c r="AU71999">
        <v>500180</v>
      </c>
    </row>
    <row r="72000" spans="47:47" x14ac:dyDescent="0.25">
      <c r="AU72000">
        <v>21234</v>
      </c>
    </row>
    <row r="72001" spans="47:47" x14ac:dyDescent="0.25">
      <c r="AU72001">
        <v>21188</v>
      </c>
    </row>
    <row r="72002" spans="47:47" x14ac:dyDescent="0.25">
      <c r="AU72002">
        <v>21214</v>
      </c>
    </row>
    <row r="72003" spans="47:47" x14ac:dyDescent="0.25">
      <c r="AU72003">
        <v>21247</v>
      </c>
    </row>
    <row r="72004" spans="47:47" x14ac:dyDescent="0.25">
      <c r="AU72004">
        <v>21213</v>
      </c>
    </row>
    <row r="72005" spans="47:47" x14ac:dyDescent="0.25">
      <c r="AU72005">
        <v>232</v>
      </c>
    </row>
    <row r="72006" spans="47:47" x14ac:dyDescent="0.25">
      <c r="AU72006">
        <v>231</v>
      </c>
    </row>
    <row r="72007" spans="47:47" x14ac:dyDescent="0.25">
      <c r="AU72007">
        <v>216</v>
      </c>
    </row>
    <row r="72008" spans="47:47" x14ac:dyDescent="0.25">
      <c r="AU72008">
        <v>218</v>
      </c>
    </row>
    <row r="72009" spans="47:47" x14ac:dyDescent="0.25">
      <c r="AU72009" t="s">
        <v>18739</v>
      </c>
    </row>
    <row r="72010" spans="47:47" x14ac:dyDescent="0.25">
      <c r="AU72010" t="s">
        <v>18740</v>
      </c>
    </row>
    <row r="72011" spans="47:47" x14ac:dyDescent="0.25">
      <c r="AU72011">
        <v>222200</v>
      </c>
    </row>
    <row r="72012" spans="47:47" x14ac:dyDescent="0.25">
      <c r="AU72012">
        <v>222120</v>
      </c>
    </row>
    <row r="72013" spans="47:47" x14ac:dyDescent="0.25">
      <c r="AU72013">
        <v>322700</v>
      </c>
    </row>
    <row r="72014" spans="47:47" x14ac:dyDescent="0.25">
      <c r="AU72014">
        <v>322100</v>
      </c>
    </row>
    <row r="72015" spans="47:47" x14ac:dyDescent="0.25">
      <c r="AU72015">
        <v>121600</v>
      </c>
    </row>
    <row r="72016" spans="47:47" x14ac:dyDescent="0.25">
      <c r="AU72016">
        <v>21211</v>
      </c>
    </row>
    <row r="72017" spans="47:47" x14ac:dyDescent="0.25">
      <c r="AU72017">
        <v>21218</v>
      </c>
    </row>
    <row r="72018" spans="47:47" x14ac:dyDescent="0.25">
      <c r="AU72018">
        <v>21254</v>
      </c>
    </row>
    <row r="72019" spans="47:47" x14ac:dyDescent="0.25">
      <c r="AU72019">
        <v>1590091</v>
      </c>
    </row>
    <row r="72020" spans="47:47" x14ac:dyDescent="0.25">
      <c r="AU72020">
        <v>10651</v>
      </c>
    </row>
    <row r="72021" spans="47:47" x14ac:dyDescent="0.25">
      <c r="AU72021">
        <v>10655</v>
      </c>
    </row>
    <row r="72022" spans="47:47" x14ac:dyDescent="0.25">
      <c r="AU72022">
        <v>21250</v>
      </c>
    </row>
    <row r="72023" spans="47:47" x14ac:dyDescent="0.25">
      <c r="AU72023" t="s">
        <v>18742</v>
      </c>
    </row>
    <row r="72024" spans="47:47" x14ac:dyDescent="0.25">
      <c r="AU72024" t="s">
        <v>18743</v>
      </c>
    </row>
    <row r="72025" spans="47:47" x14ac:dyDescent="0.25">
      <c r="AU72025" t="s">
        <v>18741</v>
      </c>
    </row>
    <row r="72026" spans="47:47" x14ac:dyDescent="0.25">
      <c r="AU72026" t="s">
        <v>18748</v>
      </c>
    </row>
    <row r="72027" spans="47:47" x14ac:dyDescent="0.25">
      <c r="AU72027" t="s">
        <v>18746</v>
      </c>
    </row>
    <row r="72028" spans="47:47" x14ac:dyDescent="0.25">
      <c r="AU72028" t="s">
        <v>18747</v>
      </c>
    </row>
    <row r="72029" spans="47:47" x14ac:dyDescent="0.25">
      <c r="AU72029" t="s">
        <v>18744</v>
      </c>
    </row>
    <row r="72030" spans="47:47" x14ac:dyDescent="0.25">
      <c r="AU72030" t="s">
        <v>18745</v>
      </c>
    </row>
    <row r="72031" spans="47:47" x14ac:dyDescent="0.25">
      <c r="AU72031">
        <v>21308</v>
      </c>
    </row>
    <row r="72032" spans="47:47" x14ac:dyDescent="0.25">
      <c r="AU72032">
        <v>21303</v>
      </c>
    </row>
    <row r="72033" spans="47:47" x14ac:dyDescent="0.25">
      <c r="AU72033">
        <v>21302</v>
      </c>
    </row>
    <row r="72034" spans="47:47" x14ac:dyDescent="0.25">
      <c r="AU72034" t="s">
        <v>18750</v>
      </c>
    </row>
    <row r="72035" spans="47:47" x14ac:dyDescent="0.25">
      <c r="AU72035" t="s">
        <v>35067</v>
      </c>
    </row>
    <row r="72036" spans="47:47" x14ac:dyDescent="0.25">
      <c r="AU72036">
        <v>21309</v>
      </c>
    </row>
    <row r="72037" spans="47:47" x14ac:dyDescent="0.25">
      <c r="AU72037">
        <v>11036</v>
      </c>
    </row>
    <row r="72038" spans="47:47" x14ac:dyDescent="0.25">
      <c r="AU72038">
        <v>21305</v>
      </c>
    </row>
    <row r="72039" spans="47:47" x14ac:dyDescent="0.25">
      <c r="AU72039">
        <v>21306</v>
      </c>
    </row>
    <row r="72040" spans="47:47" x14ac:dyDescent="0.25">
      <c r="AU72040">
        <v>21323</v>
      </c>
    </row>
    <row r="72041" spans="47:47" x14ac:dyDescent="0.25">
      <c r="AU72041">
        <v>11043</v>
      </c>
    </row>
    <row r="72042" spans="47:47" x14ac:dyDescent="0.25">
      <c r="AU72042">
        <v>11037</v>
      </c>
    </row>
    <row r="72043" spans="47:47" x14ac:dyDescent="0.25">
      <c r="AU72043">
        <v>11044</v>
      </c>
    </row>
    <row r="72044" spans="47:47" x14ac:dyDescent="0.25">
      <c r="AU72044">
        <v>11038</v>
      </c>
    </row>
    <row r="72045" spans="47:47" x14ac:dyDescent="0.25">
      <c r="AU72045">
        <v>25872</v>
      </c>
    </row>
    <row r="72046" spans="47:47" x14ac:dyDescent="0.25">
      <c r="AU72046" t="s">
        <v>18751</v>
      </c>
    </row>
    <row r="72047" spans="47:47" x14ac:dyDescent="0.25">
      <c r="AU72047" t="s">
        <v>35068</v>
      </c>
    </row>
    <row r="72048" spans="47:47" x14ac:dyDescent="0.25">
      <c r="AU72048" t="s">
        <v>35069</v>
      </c>
    </row>
    <row r="72049" spans="47:47" x14ac:dyDescent="0.25">
      <c r="AU72049" t="s">
        <v>18754</v>
      </c>
    </row>
    <row r="72050" spans="47:47" x14ac:dyDescent="0.25">
      <c r="AU72050">
        <v>21354</v>
      </c>
    </row>
    <row r="72051" spans="47:47" x14ac:dyDescent="0.25">
      <c r="AU72051">
        <v>21341</v>
      </c>
    </row>
    <row r="72052" spans="47:47" x14ac:dyDescent="0.25">
      <c r="AU72052">
        <v>21371</v>
      </c>
    </row>
    <row r="72053" spans="47:47" x14ac:dyDescent="0.25">
      <c r="AU72053">
        <v>21352</v>
      </c>
    </row>
    <row r="72054" spans="47:47" x14ac:dyDescent="0.25">
      <c r="AU72054">
        <v>21318</v>
      </c>
    </row>
    <row r="72055" spans="47:47" x14ac:dyDescent="0.25">
      <c r="AU72055">
        <v>21353</v>
      </c>
    </row>
    <row r="72056" spans="47:47" x14ac:dyDescent="0.25">
      <c r="AU72056">
        <v>7059</v>
      </c>
    </row>
    <row r="72057" spans="47:47" x14ac:dyDescent="0.25">
      <c r="AU72057">
        <v>7061</v>
      </c>
    </row>
    <row r="72058" spans="47:47" x14ac:dyDescent="0.25">
      <c r="AU72058">
        <v>256</v>
      </c>
    </row>
    <row r="72059" spans="47:47" x14ac:dyDescent="0.25">
      <c r="AU72059">
        <v>690211</v>
      </c>
    </row>
    <row r="72060" spans="47:47" x14ac:dyDescent="0.25">
      <c r="AU72060">
        <v>210367</v>
      </c>
    </row>
    <row r="72061" spans="47:47" x14ac:dyDescent="0.25">
      <c r="AU72061">
        <v>10689</v>
      </c>
    </row>
    <row r="72062" spans="47:47" x14ac:dyDescent="0.25">
      <c r="AU72062">
        <v>10686</v>
      </c>
    </row>
    <row r="72063" spans="47:47" x14ac:dyDescent="0.25">
      <c r="AU72063">
        <v>104</v>
      </c>
    </row>
    <row r="72064" spans="47:47" x14ac:dyDescent="0.25">
      <c r="AU72064">
        <v>327</v>
      </c>
    </row>
    <row r="72065" spans="47:47" x14ac:dyDescent="0.25">
      <c r="AU72065">
        <v>327</v>
      </c>
    </row>
    <row r="72066" spans="47:47" x14ac:dyDescent="0.25">
      <c r="AU72066">
        <v>1111</v>
      </c>
    </row>
    <row r="72067" spans="47:47" x14ac:dyDescent="0.25">
      <c r="AU72067">
        <v>1111</v>
      </c>
    </row>
    <row r="72068" spans="47:47" x14ac:dyDescent="0.25">
      <c r="AU72068">
        <v>370</v>
      </c>
    </row>
    <row r="72069" spans="47:47" x14ac:dyDescent="0.25">
      <c r="AU72069">
        <v>590</v>
      </c>
    </row>
    <row r="72070" spans="47:47" x14ac:dyDescent="0.25">
      <c r="AU72070" t="s">
        <v>18821</v>
      </c>
    </row>
    <row r="72071" spans="47:47" x14ac:dyDescent="0.25">
      <c r="AU72071">
        <v>1302</v>
      </c>
    </row>
    <row r="72072" spans="47:47" x14ac:dyDescent="0.25">
      <c r="AU72072" t="s">
        <v>35070</v>
      </c>
    </row>
    <row r="72073" spans="47:47" x14ac:dyDescent="0.25">
      <c r="AU72073">
        <v>603</v>
      </c>
    </row>
    <row r="72074" spans="47:47" x14ac:dyDescent="0.25">
      <c r="AU72074">
        <v>602</v>
      </c>
    </row>
    <row r="72075" spans="47:47" x14ac:dyDescent="0.25">
      <c r="AU72075">
        <v>1306</v>
      </c>
    </row>
    <row r="72076" spans="47:47" x14ac:dyDescent="0.25">
      <c r="AU72076">
        <v>1306</v>
      </c>
    </row>
    <row r="72077" spans="47:47" x14ac:dyDescent="0.25">
      <c r="AU72077" t="s">
        <v>17039</v>
      </c>
    </row>
    <row r="72078" spans="47:47" x14ac:dyDescent="0.25">
      <c r="AU72078" t="s">
        <v>17040</v>
      </c>
    </row>
    <row r="72079" spans="47:47" x14ac:dyDescent="0.25">
      <c r="AU72079">
        <v>1506</v>
      </c>
    </row>
    <row r="72080" spans="47:47" x14ac:dyDescent="0.25">
      <c r="AU72080" t="s">
        <v>35039</v>
      </c>
    </row>
    <row r="72081" spans="47:47" x14ac:dyDescent="0.25">
      <c r="AU72081" t="s">
        <v>17041</v>
      </c>
    </row>
    <row r="72082" spans="47:47" x14ac:dyDescent="0.25">
      <c r="AU72082" t="s">
        <v>18902</v>
      </c>
    </row>
    <row r="72083" spans="47:47" x14ac:dyDescent="0.25">
      <c r="AU72083" t="s">
        <v>18888</v>
      </c>
    </row>
    <row r="72084" spans="47:47" x14ac:dyDescent="0.25">
      <c r="AU72084" t="s">
        <v>18888</v>
      </c>
    </row>
    <row r="72085" spans="47:47" x14ac:dyDescent="0.25">
      <c r="AU72085">
        <v>3088</v>
      </c>
    </row>
    <row r="72086" spans="47:47" x14ac:dyDescent="0.25">
      <c r="AU72086">
        <v>3099</v>
      </c>
    </row>
    <row r="72087" spans="47:47" x14ac:dyDescent="0.25">
      <c r="AU72087">
        <v>36</v>
      </c>
    </row>
    <row r="72088" spans="47:47" x14ac:dyDescent="0.25">
      <c r="AU72088">
        <v>37</v>
      </c>
    </row>
    <row r="72089" spans="47:47" x14ac:dyDescent="0.25">
      <c r="AU72089">
        <v>1110</v>
      </c>
    </row>
    <row r="72090" spans="47:47" x14ac:dyDescent="0.25">
      <c r="AU72090" t="s">
        <v>35071</v>
      </c>
    </row>
    <row r="72091" spans="47:47" x14ac:dyDescent="0.25">
      <c r="AU72091" t="s">
        <v>18899</v>
      </c>
    </row>
    <row r="72092" spans="47:47" x14ac:dyDescent="0.25">
      <c r="AU72092">
        <v>1304</v>
      </c>
    </row>
    <row r="72093" spans="47:47" x14ac:dyDescent="0.25">
      <c r="AU72093">
        <v>1301</v>
      </c>
    </row>
    <row r="72094" spans="47:47" x14ac:dyDescent="0.25">
      <c r="AU72094">
        <v>1303</v>
      </c>
    </row>
    <row r="72095" spans="47:47" x14ac:dyDescent="0.25">
      <c r="AU72095">
        <v>1110</v>
      </c>
    </row>
    <row r="72096" spans="47:47" x14ac:dyDescent="0.25">
      <c r="AU72096">
        <v>1301</v>
      </c>
    </row>
    <row r="72097" spans="47:47" x14ac:dyDescent="0.25">
      <c r="AU72097">
        <v>8448</v>
      </c>
    </row>
    <row r="72098" spans="47:47" x14ac:dyDescent="0.25">
      <c r="AU72098">
        <v>7100</v>
      </c>
    </row>
    <row r="72099" spans="47:47" x14ac:dyDescent="0.25">
      <c r="AU72099">
        <v>7500</v>
      </c>
    </row>
    <row r="72100" spans="47:47" x14ac:dyDescent="0.25">
      <c r="AU72100" t="s">
        <v>35072</v>
      </c>
    </row>
    <row r="72101" spans="47:47" x14ac:dyDescent="0.25">
      <c r="AU72101" t="s">
        <v>35073</v>
      </c>
    </row>
    <row r="72102" spans="47:47" x14ac:dyDescent="0.25">
      <c r="AU72102" t="s">
        <v>18902</v>
      </c>
    </row>
    <row r="72103" spans="47:47" x14ac:dyDescent="0.25">
      <c r="AU72103" t="s">
        <v>18904</v>
      </c>
    </row>
    <row r="72104" spans="47:47" x14ac:dyDescent="0.25">
      <c r="AU72104" t="s">
        <v>18905</v>
      </c>
    </row>
    <row r="72105" spans="47:47" x14ac:dyDescent="0.25">
      <c r="AU72105">
        <v>343</v>
      </c>
    </row>
    <row r="72106" spans="47:47" x14ac:dyDescent="0.25">
      <c r="AU72106">
        <v>354</v>
      </c>
    </row>
    <row r="72107" spans="47:47" x14ac:dyDescent="0.25">
      <c r="AU72107" t="s">
        <v>18906</v>
      </c>
    </row>
    <row r="72108" spans="47:47" x14ac:dyDescent="0.25">
      <c r="AU72108" t="s">
        <v>18908</v>
      </c>
    </row>
    <row r="72109" spans="47:47" x14ac:dyDescent="0.25">
      <c r="AU72109" t="s">
        <v>18909</v>
      </c>
    </row>
    <row r="72110" spans="47:47" x14ac:dyDescent="0.25">
      <c r="AU72110">
        <v>433</v>
      </c>
    </row>
    <row r="72111" spans="47:47" x14ac:dyDescent="0.25">
      <c r="AU72111">
        <v>434</v>
      </c>
    </row>
    <row r="72112" spans="47:47" x14ac:dyDescent="0.25">
      <c r="AU72112">
        <v>284</v>
      </c>
    </row>
    <row r="72113" spans="47:47" x14ac:dyDescent="0.25">
      <c r="AU72113">
        <v>283</v>
      </c>
    </row>
    <row r="72114" spans="47:47" x14ac:dyDescent="0.25">
      <c r="AU72114" t="s">
        <v>35074</v>
      </c>
    </row>
    <row r="72115" spans="47:47" x14ac:dyDescent="0.25">
      <c r="AU72115" t="s">
        <v>293</v>
      </c>
    </row>
    <row r="72116" spans="47:47" x14ac:dyDescent="0.25">
      <c r="AU72116" t="s">
        <v>293</v>
      </c>
    </row>
    <row r="72117" spans="47:47" x14ac:dyDescent="0.25">
      <c r="AU72117">
        <v>1</v>
      </c>
    </row>
    <row r="72118" spans="47:47" x14ac:dyDescent="0.25">
      <c r="AU72118" t="s">
        <v>19015</v>
      </c>
    </row>
    <row r="72119" spans="47:47" x14ac:dyDescent="0.25">
      <c r="AU72119" t="s">
        <v>19002</v>
      </c>
    </row>
    <row r="72120" spans="47:47" x14ac:dyDescent="0.25">
      <c r="AU72120">
        <v>0.44374999999999998</v>
      </c>
    </row>
    <row r="72121" spans="47:47" x14ac:dyDescent="0.25">
      <c r="AU72121" t="s">
        <v>19004</v>
      </c>
    </row>
    <row r="72122" spans="47:47" x14ac:dyDescent="0.25">
      <c r="AU72122" t="s">
        <v>19008</v>
      </c>
    </row>
    <row r="72123" spans="47:47" x14ac:dyDescent="0.25">
      <c r="AU72123" t="s">
        <v>2824</v>
      </c>
    </row>
    <row r="72124" spans="47:47" x14ac:dyDescent="0.25">
      <c r="AU72124" t="s">
        <v>2824</v>
      </c>
    </row>
    <row r="72125" spans="47:47" x14ac:dyDescent="0.25">
      <c r="AU72125">
        <v>99999</v>
      </c>
    </row>
    <row r="72126" spans="47:47" x14ac:dyDescent="0.25">
      <c r="AU72126">
        <v>99999</v>
      </c>
    </row>
    <row r="72127" spans="47:47" x14ac:dyDescent="0.25">
      <c r="AU72127">
        <v>99999</v>
      </c>
    </row>
    <row r="72128" spans="47:47" x14ac:dyDescent="0.25">
      <c r="AU72128">
        <v>99999</v>
      </c>
    </row>
    <row r="72129" spans="47:47" x14ac:dyDescent="0.25">
      <c r="AU72129">
        <v>99999</v>
      </c>
    </row>
    <row r="72130" spans="47:47" x14ac:dyDescent="0.25">
      <c r="AU72130">
        <v>99999</v>
      </c>
    </row>
    <row r="72131" spans="47:47" x14ac:dyDescent="0.25">
      <c r="AU72131">
        <v>99999</v>
      </c>
    </row>
    <row r="72132" spans="47:47" x14ac:dyDescent="0.25">
      <c r="AU72132">
        <v>99999</v>
      </c>
    </row>
    <row r="72133" spans="47:47" x14ac:dyDescent="0.25">
      <c r="AU72133">
        <v>110012</v>
      </c>
    </row>
    <row r="72134" spans="47:47" x14ac:dyDescent="0.25">
      <c r="AU72134" t="s">
        <v>19076</v>
      </c>
    </row>
    <row r="72135" spans="47:47" x14ac:dyDescent="0.25">
      <c r="AU72135" t="s">
        <v>19077</v>
      </c>
    </row>
    <row r="72136" spans="47:47" x14ac:dyDescent="0.25">
      <c r="AU72136" t="s">
        <v>19078</v>
      </c>
    </row>
    <row r="72137" spans="47:47" x14ac:dyDescent="0.25">
      <c r="AU72137" t="s">
        <v>19063</v>
      </c>
    </row>
    <row r="72138" spans="47:47" x14ac:dyDescent="0.25">
      <c r="AU72138" t="s">
        <v>35075</v>
      </c>
    </row>
    <row r="72139" spans="47:47" x14ac:dyDescent="0.25">
      <c r="AU72139" t="s">
        <v>35076</v>
      </c>
    </row>
    <row r="72140" spans="47:47" x14ac:dyDescent="0.25">
      <c r="AU72140">
        <v>116105</v>
      </c>
    </row>
    <row r="72141" spans="47:47" x14ac:dyDescent="0.25">
      <c r="AU72141">
        <v>570005</v>
      </c>
    </row>
    <row r="72142" spans="47:47" x14ac:dyDescent="0.25">
      <c r="AU72142">
        <v>570007</v>
      </c>
    </row>
    <row r="72143" spans="47:47" x14ac:dyDescent="0.25">
      <c r="AU72143">
        <v>570008</v>
      </c>
    </row>
    <row r="72144" spans="47:47" x14ac:dyDescent="0.25">
      <c r="AU72144">
        <v>110052</v>
      </c>
    </row>
    <row r="72145" spans="47:47" x14ac:dyDescent="0.25">
      <c r="AU72145">
        <v>110062</v>
      </c>
    </row>
    <row r="72146" spans="47:47" x14ac:dyDescent="0.25">
      <c r="AU72146">
        <v>570004</v>
      </c>
    </row>
    <row r="72147" spans="47:47" x14ac:dyDescent="0.25">
      <c r="AU72147">
        <v>570001</v>
      </c>
    </row>
    <row r="72148" spans="47:47" x14ac:dyDescent="0.25">
      <c r="AU72148">
        <v>15060307</v>
      </c>
    </row>
    <row r="72149" spans="47:47" x14ac:dyDescent="0.25">
      <c r="AU72149">
        <v>15060310</v>
      </c>
    </row>
    <row r="72150" spans="47:47" x14ac:dyDescent="0.25">
      <c r="AU72150">
        <v>15060304</v>
      </c>
    </row>
    <row r="72151" spans="47:47" x14ac:dyDescent="0.25">
      <c r="AU72151">
        <v>15010572</v>
      </c>
    </row>
    <row r="72152" spans="47:47" x14ac:dyDescent="0.25">
      <c r="AU72152">
        <v>15010566</v>
      </c>
    </row>
    <row r="72153" spans="47:47" x14ac:dyDescent="0.25">
      <c r="AU72153">
        <v>15060313</v>
      </c>
    </row>
    <row r="72154" spans="47:47" x14ac:dyDescent="0.25">
      <c r="AU72154">
        <v>15060326</v>
      </c>
    </row>
    <row r="72155" spans="47:47" x14ac:dyDescent="0.25">
      <c r="AU72155">
        <v>15010563</v>
      </c>
    </row>
    <row r="72156" spans="47:47" x14ac:dyDescent="0.25">
      <c r="AU72156">
        <v>15010576</v>
      </c>
    </row>
    <row r="72157" spans="47:47" x14ac:dyDescent="0.25">
      <c r="AU72157">
        <v>15060317</v>
      </c>
    </row>
    <row r="72158" spans="47:47" x14ac:dyDescent="0.25">
      <c r="AU72158">
        <v>15060335</v>
      </c>
    </row>
    <row r="72159" spans="47:47" x14ac:dyDescent="0.25">
      <c r="AU72159">
        <v>15060330</v>
      </c>
    </row>
    <row r="72160" spans="47:47" x14ac:dyDescent="0.25">
      <c r="AU72160">
        <v>15010567</v>
      </c>
    </row>
    <row r="72161" spans="47:47" x14ac:dyDescent="0.25">
      <c r="AU72161">
        <v>15060295</v>
      </c>
    </row>
    <row r="72162" spans="47:47" x14ac:dyDescent="0.25">
      <c r="AU72162">
        <v>15010575</v>
      </c>
    </row>
    <row r="72163" spans="47:47" x14ac:dyDescent="0.25">
      <c r="AU72163">
        <v>110050</v>
      </c>
    </row>
    <row r="72164" spans="47:47" x14ac:dyDescent="0.25">
      <c r="AU72164">
        <v>110058</v>
      </c>
    </row>
    <row r="72165" spans="47:47" x14ac:dyDescent="0.25">
      <c r="AU72165">
        <v>17322</v>
      </c>
    </row>
    <row r="72166" spans="47:47" x14ac:dyDescent="0.25">
      <c r="AU72166">
        <v>17320</v>
      </c>
    </row>
    <row r="72167" spans="47:47" x14ac:dyDescent="0.25">
      <c r="AU72167">
        <v>110014</v>
      </c>
    </row>
    <row r="72168" spans="47:47" x14ac:dyDescent="0.25">
      <c r="AU72168">
        <v>110016</v>
      </c>
    </row>
    <row r="72169" spans="47:47" x14ac:dyDescent="0.25">
      <c r="AU72169">
        <v>110019</v>
      </c>
    </row>
    <row r="72170" spans="47:47" x14ac:dyDescent="0.25">
      <c r="AU72170">
        <v>110020</v>
      </c>
    </row>
    <row r="72171" spans="47:47" x14ac:dyDescent="0.25">
      <c r="AU72171">
        <v>15060332</v>
      </c>
    </row>
    <row r="72172" spans="47:47" x14ac:dyDescent="0.25">
      <c r="AU72172" t="s">
        <v>19079</v>
      </c>
    </row>
    <row r="72173" spans="47:47" x14ac:dyDescent="0.25">
      <c r="AU72173">
        <v>12010</v>
      </c>
    </row>
    <row r="72174" spans="47:47" x14ac:dyDescent="0.25">
      <c r="AU72174">
        <v>13006</v>
      </c>
    </row>
    <row r="72175" spans="47:47" x14ac:dyDescent="0.25">
      <c r="AU72175" t="s">
        <v>35077</v>
      </c>
    </row>
    <row r="72176" spans="47:47" x14ac:dyDescent="0.25">
      <c r="AU72176" t="s">
        <v>19081</v>
      </c>
    </row>
    <row r="72177" spans="47:47" x14ac:dyDescent="0.25">
      <c r="AU72177">
        <v>15010561</v>
      </c>
    </row>
    <row r="72178" spans="47:47" x14ac:dyDescent="0.25">
      <c r="AU72178">
        <v>15060302</v>
      </c>
    </row>
    <row r="72179" spans="47:47" x14ac:dyDescent="0.25">
      <c r="AU72179">
        <v>15010564</v>
      </c>
    </row>
    <row r="72180" spans="47:47" x14ac:dyDescent="0.25">
      <c r="AU72180">
        <v>110026</v>
      </c>
    </row>
    <row r="72181" spans="47:47" x14ac:dyDescent="0.25">
      <c r="AU72181">
        <v>15010640</v>
      </c>
    </row>
    <row r="72182" spans="47:47" x14ac:dyDescent="0.25">
      <c r="AU72182" t="s">
        <v>19085</v>
      </c>
    </row>
    <row r="72183" spans="47:47" x14ac:dyDescent="0.25">
      <c r="AU72183" t="s">
        <v>19086</v>
      </c>
    </row>
    <row r="72185" spans="47:47" x14ac:dyDescent="0.25">
      <c r="AU72185">
        <v>110024</v>
      </c>
    </row>
    <row r="72186" spans="47:47" x14ac:dyDescent="0.25">
      <c r="AU72186">
        <v>110043</v>
      </c>
    </row>
    <row r="72187" spans="47:47" x14ac:dyDescent="0.25">
      <c r="AU72187">
        <v>570017</v>
      </c>
    </row>
    <row r="72188" spans="47:47" x14ac:dyDescent="0.25">
      <c r="AU72188">
        <v>15010647</v>
      </c>
    </row>
    <row r="72189" spans="47:47" x14ac:dyDescent="0.25">
      <c r="AU72189">
        <v>15060305</v>
      </c>
    </row>
    <row r="72190" spans="47:47" x14ac:dyDescent="0.25">
      <c r="AU72190">
        <v>15010662</v>
      </c>
    </row>
    <row r="72191" spans="47:47" x14ac:dyDescent="0.25">
      <c r="AU72191">
        <v>15010542</v>
      </c>
    </row>
    <row r="72192" spans="47:47" x14ac:dyDescent="0.25">
      <c r="AU72192" t="s">
        <v>19087</v>
      </c>
    </row>
    <row r="72193" spans="47:47" x14ac:dyDescent="0.25">
      <c r="AU72193" t="s">
        <v>19088</v>
      </c>
    </row>
    <row r="72194" spans="47:47" x14ac:dyDescent="0.25">
      <c r="AU72194" t="s">
        <v>19090</v>
      </c>
    </row>
    <row r="72195" spans="47:47" x14ac:dyDescent="0.25">
      <c r="AU72195" t="s">
        <v>19091</v>
      </c>
    </row>
    <row r="72196" spans="47:47" x14ac:dyDescent="0.25">
      <c r="AU72196" t="s">
        <v>19092</v>
      </c>
    </row>
    <row r="72197" spans="47:47" x14ac:dyDescent="0.25">
      <c r="AU72197" t="s">
        <v>3706</v>
      </c>
    </row>
    <row r="72198" spans="47:47" x14ac:dyDescent="0.25">
      <c r="AU72198" t="s">
        <v>35078</v>
      </c>
    </row>
    <row r="72199" spans="47:47" x14ac:dyDescent="0.25">
      <c r="AU72199" t="s">
        <v>19094</v>
      </c>
    </row>
    <row r="72200" spans="47:47" x14ac:dyDescent="0.25">
      <c r="AU72200" t="s">
        <v>19095</v>
      </c>
    </row>
    <row r="72201" spans="47:47" x14ac:dyDescent="0.25">
      <c r="AU72201">
        <v>1101507</v>
      </c>
    </row>
    <row r="72202" spans="47:47" x14ac:dyDescent="0.25">
      <c r="AU72202">
        <v>15010698</v>
      </c>
    </row>
    <row r="72203" spans="47:47" x14ac:dyDescent="0.25">
      <c r="AU72203">
        <v>15010697</v>
      </c>
    </row>
    <row r="72204" spans="47:47" x14ac:dyDescent="0.25">
      <c r="AU72204">
        <v>15010588</v>
      </c>
    </row>
    <row r="72205" spans="47:47" x14ac:dyDescent="0.25">
      <c r="AU72205">
        <v>9969</v>
      </c>
    </row>
    <row r="72206" spans="47:47" x14ac:dyDescent="0.25">
      <c r="AU72206">
        <v>9591</v>
      </c>
    </row>
    <row r="72207" spans="47:47" x14ac:dyDescent="0.25">
      <c r="AU72207">
        <v>9980</v>
      </c>
    </row>
    <row r="72208" spans="47:47" x14ac:dyDescent="0.25">
      <c r="AU72208">
        <v>9974</v>
      </c>
    </row>
    <row r="72209" spans="47:47" x14ac:dyDescent="0.25">
      <c r="AU72209" t="s">
        <v>19097</v>
      </c>
    </row>
    <row r="72210" spans="47:47" x14ac:dyDescent="0.25">
      <c r="AU72210" t="s">
        <v>19098</v>
      </c>
    </row>
    <row r="72211" spans="47:47" x14ac:dyDescent="0.25">
      <c r="AU72211" t="s">
        <v>19099</v>
      </c>
    </row>
    <row r="72212" spans="47:47" x14ac:dyDescent="0.25">
      <c r="AU72212" t="s">
        <v>19100</v>
      </c>
    </row>
    <row r="72213" spans="47:47" x14ac:dyDescent="0.25">
      <c r="AU72213" t="s">
        <v>19101</v>
      </c>
    </row>
    <row r="72214" spans="47:47" x14ac:dyDescent="0.25">
      <c r="AU72214">
        <v>14002</v>
      </c>
    </row>
    <row r="72215" spans="47:47" x14ac:dyDescent="0.25">
      <c r="AU72215" t="s">
        <v>19103</v>
      </c>
    </row>
    <row r="72216" spans="47:47" x14ac:dyDescent="0.25">
      <c r="AU72216" t="s">
        <v>19104</v>
      </c>
    </row>
    <row r="72217" spans="47:47" x14ac:dyDescent="0.25">
      <c r="AU72217" t="s">
        <v>35079</v>
      </c>
    </row>
    <row r="72218" spans="47:47" x14ac:dyDescent="0.25">
      <c r="AU72218" t="s">
        <v>19105</v>
      </c>
    </row>
    <row r="72219" spans="47:47" x14ac:dyDescent="0.25">
      <c r="AU72219" t="s">
        <v>19106</v>
      </c>
    </row>
    <row r="72220" spans="47:47" x14ac:dyDescent="0.25">
      <c r="AU72220" t="s">
        <v>19107</v>
      </c>
    </row>
    <row r="72221" spans="47:47" x14ac:dyDescent="0.25">
      <c r="AU72221" t="s">
        <v>19108</v>
      </c>
    </row>
    <row r="72222" spans="47:47" x14ac:dyDescent="0.25">
      <c r="AU72222" t="s">
        <v>19109</v>
      </c>
    </row>
    <row r="72223" spans="47:47" x14ac:dyDescent="0.25">
      <c r="AU72223" t="s">
        <v>19110</v>
      </c>
    </row>
    <row r="72224" spans="47:47" x14ac:dyDescent="0.25">
      <c r="AU72224" t="s">
        <v>19111</v>
      </c>
    </row>
    <row r="72225" spans="47:47" x14ac:dyDescent="0.25">
      <c r="AU72225" t="s">
        <v>35080</v>
      </c>
    </row>
    <row r="72226" spans="47:47" x14ac:dyDescent="0.25">
      <c r="AU72226" t="s">
        <v>35081</v>
      </c>
    </row>
    <row r="72227" spans="47:47" x14ac:dyDescent="0.25">
      <c r="AU72227" t="s">
        <v>19096</v>
      </c>
    </row>
    <row r="72228" spans="47:47" x14ac:dyDescent="0.25">
      <c r="AU72228">
        <v>19410</v>
      </c>
    </row>
    <row r="72229" spans="47:47" x14ac:dyDescent="0.25">
      <c r="AU72229">
        <v>570032</v>
      </c>
    </row>
    <row r="72230" spans="47:47" x14ac:dyDescent="0.25">
      <c r="AU72230">
        <v>570025</v>
      </c>
    </row>
    <row r="72231" spans="47:47" x14ac:dyDescent="0.25">
      <c r="AU72231">
        <v>570031</v>
      </c>
    </row>
    <row r="72232" spans="47:47" x14ac:dyDescent="0.25">
      <c r="AU72232">
        <v>570029</v>
      </c>
    </row>
    <row r="72233" spans="47:47" x14ac:dyDescent="0.25">
      <c r="AU72233">
        <v>570030</v>
      </c>
    </row>
    <row r="72234" spans="47:47" x14ac:dyDescent="0.25">
      <c r="AU72234">
        <v>570034</v>
      </c>
    </row>
    <row r="72235" spans="47:47" x14ac:dyDescent="0.25">
      <c r="AU72235">
        <v>19054</v>
      </c>
    </row>
    <row r="72236" spans="47:47" x14ac:dyDescent="0.25">
      <c r="AU72236" t="s">
        <v>19073</v>
      </c>
    </row>
    <row r="72237" spans="47:47" x14ac:dyDescent="0.25">
      <c r="AU72237" t="s">
        <v>35082</v>
      </c>
    </row>
    <row r="72238" spans="47:47" x14ac:dyDescent="0.25">
      <c r="AU72238">
        <v>19409</v>
      </c>
    </row>
    <row r="72239" spans="47:47" x14ac:dyDescent="0.25">
      <c r="AU72239">
        <v>19122</v>
      </c>
    </row>
    <row r="72240" spans="47:47" x14ac:dyDescent="0.25">
      <c r="AU72240">
        <v>10083</v>
      </c>
    </row>
    <row r="72241" spans="47:47" x14ac:dyDescent="0.25">
      <c r="AU72241">
        <v>11037</v>
      </c>
    </row>
    <row r="72242" spans="47:47" x14ac:dyDescent="0.25">
      <c r="AU72242" t="s">
        <v>19218</v>
      </c>
    </row>
    <row r="72243" spans="47:47" x14ac:dyDescent="0.25">
      <c r="AU72243">
        <v>1137</v>
      </c>
    </row>
    <row r="72244" spans="47:47" x14ac:dyDescent="0.25">
      <c r="AU72244">
        <v>17044</v>
      </c>
    </row>
    <row r="72245" spans="47:47" x14ac:dyDescent="0.25">
      <c r="AU72245">
        <v>31389</v>
      </c>
    </row>
    <row r="72246" spans="47:47" x14ac:dyDescent="0.25">
      <c r="AU72246">
        <v>15761</v>
      </c>
    </row>
    <row r="72247" spans="47:47" x14ac:dyDescent="0.25">
      <c r="AU72247">
        <v>13643</v>
      </c>
    </row>
    <row r="72248" spans="47:47" x14ac:dyDescent="0.25">
      <c r="AU72248">
        <v>13643</v>
      </c>
    </row>
    <row r="72249" spans="47:47" x14ac:dyDescent="0.25">
      <c r="AU72249">
        <v>7545</v>
      </c>
    </row>
    <row r="72250" spans="47:47" x14ac:dyDescent="0.25">
      <c r="AU72250">
        <v>7545</v>
      </c>
    </row>
    <row r="72251" spans="47:47" x14ac:dyDescent="0.25">
      <c r="AU72251">
        <v>19020305</v>
      </c>
    </row>
    <row r="72252" spans="47:47" x14ac:dyDescent="0.25">
      <c r="AU72252">
        <v>16079</v>
      </c>
    </row>
    <row r="72253" spans="47:47" x14ac:dyDescent="0.25">
      <c r="AU72253">
        <v>16062</v>
      </c>
    </row>
    <row r="72254" spans="47:47" x14ac:dyDescent="0.25">
      <c r="AU72254">
        <v>16080</v>
      </c>
    </row>
    <row r="72255" spans="47:47" x14ac:dyDescent="0.25">
      <c r="AU72255">
        <v>16065</v>
      </c>
    </row>
    <row r="72256" spans="47:47" x14ac:dyDescent="0.25">
      <c r="AU72256">
        <v>16061</v>
      </c>
    </row>
    <row r="72257" spans="47:47" x14ac:dyDescent="0.25">
      <c r="AU72257">
        <v>16063</v>
      </c>
    </row>
    <row r="72258" spans="47:47" x14ac:dyDescent="0.25">
      <c r="AU72258">
        <v>16071</v>
      </c>
    </row>
    <row r="72259" spans="47:47" x14ac:dyDescent="0.25">
      <c r="AU72259">
        <v>16064</v>
      </c>
    </row>
    <row r="72260" spans="47:47" x14ac:dyDescent="0.25">
      <c r="AU72260">
        <v>16049</v>
      </c>
    </row>
    <row r="72261" spans="47:47" x14ac:dyDescent="0.25">
      <c r="AU72261">
        <v>16120</v>
      </c>
    </row>
    <row r="72262" spans="47:47" x14ac:dyDescent="0.25">
      <c r="AU72262">
        <v>16057</v>
      </c>
    </row>
    <row r="72263" spans="47:47" x14ac:dyDescent="0.25">
      <c r="AU72263">
        <v>16122</v>
      </c>
    </row>
    <row r="72264" spans="47:47" x14ac:dyDescent="0.25">
      <c r="AU72264">
        <v>16116</v>
      </c>
    </row>
    <row r="72265" spans="47:47" x14ac:dyDescent="0.25">
      <c r="AU72265" t="s">
        <v>19513</v>
      </c>
    </row>
    <row r="72266" spans="47:47" x14ac:dyDescent="0.25">
      <c r="AU72266" t="s">
        <v>35083</v>
      </c>
    </row>
    <row r="72267" spans="47:47" x14ac:dyDescent="0.25">
      <c r="AU72267" t="s">
        <v>35084</v>
      </c>
    </row>
    <row r="72268" spans="47:47" x14ac:dyDescent="0.25">
      <c r="AU72268" t="s">
        <v>19514</v>
      </c>
    </row>
    <row r="72269" spans="47:47" x14ac:dyDescent="0.25">
      <c r="AU72269" t="s">
        <v>35085</v>
      </c>
    </row>
    <row r="72270" spans="47:47" x14ac:dyDescent="0.25">
      <c r="AU72270" t="s">
        <v>35086</v>
      </c>
    </row>
    <row r="72271" spans="47:47" x14ac:dyDescent="0.25">
      <c r="AU72271" t="s">
        <v>35087</v>
      </c>
    </row>
    <row r="72272" spans="47:47" x14ac:dyDescent="0.25">
      <c r="AU72272" t="s">
        <v>35088</v>
      </c>
    </row>
    <row r="72273" spans="47:47" x14ac:dyDescent="0.25">
      <c r="AU72273" t="s">
        <v>35089</v>
      </c>
    </row>
    <row r="72274" spans="47:47" x14ac:dyDescent="0.25">
      <c r="AU72274" t="s">
        <v>35090</v>
      </c>
    </row>
    <row r="72275" spans="47:47" x14ac:dyDescent="0.25">
      <c r="AU72275" t="s">
        <v>35091</v>
      </c>
    </row>
    <row r="72276" spans="47:47" x14ac:dyDescent="0.25">
      <c r="AU72276" t="s">
        <v>35092</v>
      </c>
    </row>
    <row r="72277" spans="47:47" x14ac:dyDescent="0.25">
      <c r="AU72277" t="s">
        <v>35093</v>
      </c>
    </row>
    <row r="72278" spans="47:47" x14ac:dyDescent="0.25">
      <c r="AU72278" t="s">
        <v>35094</v>
      </c>
    </row>
    <row r="72279" spans="47:47" x14ac:dyDescent="0.25">
      <c r="AU72279" t="s">
        <v>35095</v>
      </c>
    </row>
    <row r="72280" spans="47:47" x14ac:dyDescent="0.25">
      <c r="AU72280" t="s">
        <v>35096</v>
      </c>
    </row>
    <row r="72281" spans="47:47" x14ac:dyDescent="0.25">
      <c r="AU72281">
        <v>2014</v>
      </c>
    </row>
    <row r="72282" spans="47:47" x14ac:dyDescent="0.25">
      <c r="AU72282">
        <v>3004</v>
      </c>
    </row>
    <row r="72283" spans="47:47" x14ac:dyDescent="0.25">
      <c r="AU72283">
        <v>104</v>
      </c>
    </row>
    <row r="72284" spans="47:47" x14ac:dyDescent="0.25">
      <c r="AU72284">
        <v>101</v>
      </c>
    </row>
    <row r="72285" spans="47:47" x14ac:dyDescent="0.25">
      <c r="AU72285" t="s">
        <v>35097</v>
      </c>
    </row>
    <row r="72286" spans="47:47" x14ac:dyDescent="0.25">
      <c r="AU72286">
        <v>16921</v>
      </c>
    </row>
    <row r="72287" spans="47:47" x14ac:dyDescent="0.25">
      <c r="AU72287">
        <v>16057</v>
      </c>
    </row>
    <row r="72288" spans="47:47" x14ac:dyDescent="0.25">
      <c r="AU72288">
        <v>59020107</v>
      </c>
    </row>
    <row r="72289" spans="47:47" x14ac:dyDescent="0.25">
      <c r="AU72289">
        <v>80038</v>
      </c>
    </row>
    <row r="72290" spans="47:47" x14ac:dyDescent="0.25">
      <c r="AU72290">
        <v>80064</v>
      </c>
    </row>
    <row r="72291" spans="47:47" x14ac:dyDescent="0.25">
      <c r="AU72291">
        <v>80033</v>
      </c>
    </row>
    <row r="72292" spans="47:47" x14ac:dyDescent="0.25">
      <c r="AU72292">
        <v>19021632</v>
      </c>
    </row>
    <row r="72293" spans="47:47" x14ac:dyDescent="0.25">
      <c r="AU72293">
        <v>19021734</v>
      </c>
    </row>
    <row r="72294" spans="47:47" x14ac:dyDescent="0.25">
      <c r="AU72294">
        <v>16113</v>
      </c>
    </row>
    <row r="72295" spans="47:47" x14ac:dyDescent="0.25">
      <c r="AU72295">
        <v>16057</v>
      </c>
    </row>
    <row r="72296" spans="47:47" x14ac:dyDescent="0.25">
      <c r="AU72296">
        <v>16247</v>
      </c>
    </row>
    <row r="72297" spans="47:47" x14ac:dyDescent="0.25">
      <c r="AU72297">
        <v>16356</v>
      </c>
    </row>
    <row r="72298" spans="47:47" x14ac:dyDescent="0.25">
      <c r="AU72298">
        <v>16210</v>
      </c>
    </row>
    <row r="72299" spans="47:47" x14ac:dyDescent="0.25">
      <c r="AU72299">
        <v>59020117</v>
      </c>
    </row>
    <row r="72300" spans="47:47" x14ac:dyDescent="0.25">
      <c r="AU72300">
        <v>59020073</v>
      </c>
    </row>
    <row r="72301" spans="47:47" x14ac:dyDescent="0.25">
      <c r="AU72301">
        <v>1083</v>
      </c>
    </row>
    <row r="72302" spans="47:47" x14ac:dyDescent="0.25">
      <c r="AU72302">
        <v>2062</v>
      </c>
    </row>
    <row r="72303" spans="47:47" x14ac:dyDescent="0.25">
      <c r="AU72303">
        <v>2141</v>
      </c>
    </row>
    <row r="72304" spans="47:47" x14ac:dyDescent="0.25">
      <c r="AU72304" t="s">
        <v>19524</v>
      </c>
    </row>
    <row r="72305" spans="47:47" x14ac:dyDescent="0.25">
      <c r="AU72305">
        <v>2137</v>
      </c>
    </row>
    <row r="72306" spans="47:47" x14ac:dyDescent="0.25">
      <c r="AU72306">
        <v>1063</v>
      </c>
    </row>
    <row r="72307" spans="47:47" x14ac:dyDescent="0.25">
      <c r="AU72307" t="s">
        <v>19525</v>
      </c>
    </row>
    <row r="72308" spans="47:47" x14ac:dyDescent="0.25">
      <c r="AU72308">
        <v>2124</v>
      </c>
    </row>
    <row r="72309" spans="47:47" x14ac:dyDescent="0.25">
      <c r="AU72309" t="s">
        <v>19526</v>
      </c>
    </row>
    <row r="72310" spans="47:47" x14ac:dyDescent="0.25">
      <c r="AU72310" t="s">
        <v>19527</v>
      </c>
    </row>
    <row r="72311" spans="47:47" x14ac:dyDescent="0.25">
      <c r="AU72311" t="s">
        <v>19528</v>
      </c>
    </row>
    <row r="72312" spans="47:47" x14ac:dyDescent="0.25">
      <c r="AU72312">
        <v>2746</v>
      </c>
    </row>
    <row r="72313" spans="47:47" x14ac:dyDescent="0.25">
      <c r="AU72313">
        <v>16125</v>
      </c>
    </row>
    <row r="72314" spans="47:47" x14ac:dyDescent="0.25">
      <c r="AU72314">
        <v>16148</v>
      </c>
    </row>
    <row r="72315" spans="47:47" x14ac:dyDescent="0.25">
      <c r="AU72315">
        <v>16142</v>
      </c>
    </row>
    <row r="72316" spans="47:47" x14ac:dyDescent="0.25">
      <c r="AU72316">
        <v>16144</v>
      </c>
    </row>
    <row r="72317" spans="47:47" x14ac:dyDescent="0.25">
      <c r="AU72317">
        <v>16115</v>
      </c>
    </row>
    <row r="72318" spans="47:47" x14ac:dyDescent="0.25">
      <c r="AU72318">
        <v>16126</v>
      </c>
    </row>
    <row r="72319" spans="47:47" x14ac:dyDescent="0.25">
      <c r="AU72319">
        <v>16143</v>
      </c>
    </row>
    <row r="72320" spans="47:47" x14ac:dyDescent="0.25">
      <c r="AU72320">
        <v>16112</v>
      </c>
    </row>
    <row r="72321" spans="47:47" x14ac:dyDescent="0.25">
      <c r="AU72321">
        <v>16111</v>
      </c>
    </row>
    <row r="72322" spans="47:47" x14ac:dyDescent="0.25">
      <c r="AU72322">
        <v>19021741</v>
      </c>
    </row>
    <row r="72323" spans="47:47" x14ac:dyDescent="0.25">
      <c r="AU72323">
        <v>19021778</v>
      </c>
    </row>
    <row r="72324" spans="47:47" x14ac:dyDescent="0.25">
      <c r="AU72324">
        <v>59020124</v>
      </c>
    </row>
    <row r="72325" spans="47:47" x14ac:dyDescent="0.25">
      <c r="AU72325">
        <v>19021865</v>
      </c>
    </row>
    <row r="72326" spans="47:47" x14ac:dyDescent="0.25">
      <c r="AU72326">
        <v>19021872</v>
      </c>
    </row>
    <row r="72327" spans="47:47" x14ac:dyDescent="0.25">
      <c r="AU72327">
        <v>19021784</v>
      </c>
    </row>
    <row r="72328" spans="47:47" x14ac:dyDescent="0.25">
      <c r="AU72328">
        <v>19021866</v>
      </c>
    </row>
    <row r="72329" spans="47:47" x14ac:dyDescent="0.25">
      <c r="AU72329">
        <v>19021539</v>
      </c>
    </row>
    <row r="72330" spans="47:47" x14ac:dyDescent="0.25">
      <c r="AU72330">
        <v>19021765</v>
      </c>
    </row>
    <row r="72331" spans="47:47" x14ac:dyDescent="0.25">
      <c r="AU72331">
        <v>6649</v>
      </c>
    </row>
    <row r="72332" spans="47:47" x14ac:dyDescent="0.25">
      <c r="AU72332">
        <v>7097</v>
      </c>
    </row>
    <row r="72333" spans="47:47" x14ac:dyDescent="0.25">
      <c r="AU72333">
        <v>7144</v>
      </c>
    </row>
    <row r="72334" spans="47:47" x14ac:dyDescent="0.25">
      <c r="AU72334">
        <v>19021891</v>
      </c>
    </row>
    <row r="72335" spans="47:47" x14ac:dyDescent="0.25">
      <c r="AU72335">
        <v>19021767</v>
      </c>
    </row>
    <row r="72336" spans="47:47" x14ac:dyDescent="0.25">
      <c r="AU72336">
        <v>19021771</v>
      </c>
    </row>
    <row r="72337" spans="47:47" x14ac:dyDescent="0.25">
      <c r="AU72337">
        <v>19021875</v>
      </c>
    </row>
    <row r="72338" spans="47:47" x14ac:dyDescent="0.25">
      <c r="AU72338">
        <v>19021857</v>
      </c>
    </row>
    <row r="72339" spans="47:47" x14ac:dyDescent="0.25">
      <c r="AU72339">
        <v>19021535</v>
      </c>
    </row>
    <row r="72340" spans="47:47" x14ac:dyDescent="0.25">
      <c r="AU72340">
        <v>19021794</v>
      </c>
    </row>
    <row r="72341" spans="47:47" x14ac:dyDescent="0.25">
      <c r="AU72341" t="s">
        <v>19529</v>
      </c>
    </row>
    <row r="72342" spans="47:47" x14ac:dyDescent="0.25">
      <c r="AU72342" t="s">
        <v>19530</v>
      </c>
    </row>
    <row r="72343" spans="47:47" x14ac:dyDescent="0.25">
      <c r="AU72343" t="s">
        <v>35098</v>
      </c>
    </row>
    <row r="72344" spans="47:47" x14ac:dyDescent="0.25">
      <c r="AU72344" t="s">
        <v>19532</v>
      </c>
    </row>
    <row r="72345" spans="47:47" x14ac:dyDescent="0.25">
      <c r="AU72345">
        <v>80083</v>
      </c>
    </row>
    <row r="72346" spans="47:47" x14ac:dyDescent="0.25">
      <c r="AU72346" t="s">
        <v>35099</v>
      </c>
    </row>
    <row r="72347" spans="47:47" x14ac:dyDescent="0.25">
      <c r="AU72347" t="s">
        <v>19533</v>
      </c>
    </row>
    <row r="72348" spans="47:47" x14ac:dyDescent="0.25">
      <c r="AU72348">
        <v>80104</v>
      </c>
    </row>
    <row r="72349" spans="47:47" x14ac:dyDescent="0.25">
      <c r="AU72349">
        <v>80083</v>
      </c>
    </row>
    <row r="72350" spans="47:47" x14ac:dyDescent="0.25">
      <c r="AU72350" t="s">
        <v>19533</v>
      </c>
    </row>
    <row r="72351" spans="47:47" x14ac:dyDescent="0.25">
      <c r="AU72351">
        <v>80082</v>
      </c>
    </row>
    <row r="72352" spans="47:47" x14ac:dyDescent="0.25">
      <c r="AU72352">
        <v>80090</v>
      </c>
    </row>
    <row r="72353" spans="47:47" x14ac:dyDescent="0.25">
      <c r="AU72353">
        <v>2075</v>
      </c>
    </row>
    <row r="72354" spans="47:47" x14ac:dyDescent="0.25">
      <c r="AU72354">
        <v>2136</v>
      </c>
    </row>
    <row r="72355" spans="47:47" x14ac:dyDescent="0.25">
      <c r="AU72355">
        <v>2151</v>
      </c>
    </row>
    <row r="72356" spans="47:47" x14ac:dyDescent="0.25">
      <c r="AU72356">
        <v>17048</v>
      </c>
    </row>
    <row r="72357" spans="47:47" x14ac:dyDescent="0.25">
      <c r="AU72357">
        <v>16975</v>
      </c>
    </row>
    <row r="72358" spans="47:47" x14ac:dyDescent="0.25">
      <c r="AU72358">
        <v>16730</v>
      </c>
    </row>
    <row r="72359" spans="47:47" x14ac:dyDescent="0.25">
      <c r="AU72359">
        <v>17047</v>
      </c>
    </row>
    <row r="72360" spans="47:47" x14ac:dyDescent="0.25">
      <c r="AU72360">
        <v>1096</v>
      </c>
    </row>
    <row r="72361" spans="47:47" x14ac:dyDescent="0.25">
      <c r="AU72361">
        <v>2102</v>
      </c>
    </row>
    <row r="72362" spans="47:47" x14ac:dyDescent="0.25">
      <c r="AU72362">
        <v>2167</v>
      </c>
    </row>
    <row r="72363" spans="47:47" x14ac:dyDescent="0.25">
      <c r="AU72363">
        <v>2194</v>
      </c>
    </row>
    <row r="72364" spans="47:47" x14ac:dyDescent="0.25">
      <c r="AU72364">
        <v>2210</v>
      </c>
    </row>
    <row r="72365" spans="47:47" x14ac:dyDescent="0.25">
      <c r="AU72365">
        <v>1055</v>
      </c>
    </row>
    <row r="72366" spans="47:47" x14ac:dyDescent="0.25">
      <c r="AU72366">
        <v>2155</v>
      </c>
    </row>
    <row r="72367" spans="47:47" x14ac:dyDescent="0.25">
      <c r="AU72367" t="s">
        <v>35100</v>
      </c>
    </row>
    <row r="72368" spans="47:47" x14ac:dyDescent="0.25">
      <c r="AU72368" t="s">
        <v>35101</v>
      </c>
    </row>
    <row r="72369" spans="47:47" x14ac:dyDescent="0.25">
      <c r="AU72369" t="s">
        <v>19542</v>
      </c>
    </row>
    <row r="72370" spans="47:47" x14ac:dyDescent="0.25">
      <c r="AU72370" t="s">
        <v>19543</v>
      </c>
    </row>
    <row r="72371" spans="47:47" x14ac:dyDescent="0.25">
      <c r="AU72371" t="s">
        <v>19539</v>
      </c>
    </row>
    <row r="72372" spans="47:47" x14ac:dyDescent="0.25">
      <c r="AU72372">
        <v>59020064</v>
      </c>
    </row>
    <row r="72373" spans="47:47" x14ac:dyDescent="0.25">
      <c r="AU72373">
        <v>59020114</v>
      </c>
    </row>
    <row r="72374" spans="47:47" x14ac:dyDescent="0.25">
      <c r="AU72374">
        <v>59020116</v>
      </c>
    </row>
    <row r="72375" spans="47:47" x14ac:dyDescent="0.25">
      <c r="AU72375">
        <v>19021386</v>
      </c>
    </row>
    <row r="72376" spans="47:47" x14ac:dyDescent="0.25">
      <c r="AU72376">
        <v>19021529</v>
      </c>
    </row>
    <row r="72377" spans="47:47" x14ac:dyDescent="0.25">
      <c r="AU72377">
        <v>19021868</v>
      </c>
    </row>
    <row r="72378" spans="47:47" x14ac:dyDescent="0.25">
      <c r="AU72378">
        <v>19021962</v>
      </c>
    </row>
    <row r="72379" spans="47:47" x14ac:dyDescent="0.25">
      <c r="AU72379">
        <v>19021138</v>
      </c>
    </row>
    <row r="72380" spans="47:47" x14ac:dyDescent="0.25">
      <c r="AU72380">
        <v>15010463</v>
      </c>
    </row>
    <row r="72381" spans="47:47" x14ac:dyDescent="0.25">
      <c r="AU72381">
        <v>19021252</v>
      </c>
    </row>
    <row r="72382" spans="47:47" x14ac:dyDescent="0.25">
      <c r="AU72382">
        <v>19021143</v>
      </c>
    </row>
    <row r="72383" spans="47:47" x14ac:dyDescent="0.25">
      <c r="AU72383">
        <v>19021761</v>
      </c>
    </row>
    <row r="72384" spans="47:47" x14ac:dyDescent="0.25">
      <c r="AU72384">
        <v>2224</v>
      </c>
    </row>
    <row r="72385" spans="47:47" x14ac:dyDescent="0.25">
      <c r="AU72385">
        <v>1886</v>
      </c>
    </row>
    <row r="72386" spans="47:47" x14ac:dyDescent="0.25">
      <c r="AU72386">
        <v>1620</v>
      </c>
    </row>
    <row r="72387" spans="47:47" x14ac:dyDescent="0.25">
      <c r="AU72387">
        <v>19021969</v>
      </c>
    </row>
    <row r="72388" spans="47:47" x14ac:dyDescent="0.25">
      <c r="AU72388">
        <v>19021858</v>
      </c>
    </row>
    <row r="72389" spans="47:47" x14ac:dyDescent="0.25">
      <c r="AU72389">
        <v>19022057</v>
      </c>
    </row>
    <row r="72391" spans="47:47" x14ac:dyDescent="0.25">
      <c r="AU72391" t="s">
        <v>19549</v>
      </c>
    </row>
    <row r="72392" spans="47:47" x14ac:dyDescent="0.25">
      <c r="AU72392" t="s">
        <v>35102</v>
      </c>
    </row>
    <row r="72393" spans="47:47" x14ac:dyDescent="0.25">
      <c r="AU72393" t="s">
        <v>35103</v>
      </c>
    </row>
    <row r="72394" spans="47:47" x14ac:dyDescent="0.25">
      <c r="AU72394" t="s">
        <v>35104</v>
      </c>
    </row>
    <row r="72395" spans="47:47" x14ac:dyDescent="0.25">
      <c r="AU72395" t="s">
        <v>34172</v>
      </c>
    </row>
    <row r="72396" spans="47:47" x14ac:dyDescent="0.25">
      <c r="AU72396" t="s">
        <v>19553</v>
      </c>
    </row>
    <row r="72397" spans="47:47" x14ac:dyDescent="0.25">
      <c r="AU72397">
        <v>80161</v>
      </c>
    </row>
    <row r="72398" spans="47:47" x14ac:dyDescent="0.25">
      <c r="AU72398">
        <v>80139</v>
      </c>
    </row>
    <row r="72399" spans="47:47" x14ac:dyDescent="0.25">
      <c r="AU72399">
        <v>80142</v>
      </c>
    </row>
    <row r="72400" spans="47:47" x14ac:dyDescent="0.25">
      <c r="AU72400">
        <v>80125</v>
      </c>
    </row>
    <row r="72401" spans="47:47" x14ac:dyDescent="0.25">
      <c r="AU72401">
        <v>80155</v>
      </c>
    </row>
    <row r="72402" spans="47:47" x14ac:dyDescent="0.25">
      <c r="AU72402" t="s">
        <v>19554</v>
      </c>
    </row>
    <row r="72403" spans="47:47" x14ac:dyDescent="0.25">
      <c r="AU72403" t="s">
        <v>19555</v>
      </c>
    </row>
    <row r="72404" spans="47:47" x14ac:dyDescent="0.25">
      <c r="AU72404" t="s">
        <v>19556</v>
      </c>
    </row>
    <row r="72405" spans="47:47" x14ac:dyDescent="0.25">
      <c r="AU72405" t="s">
        <v>19557</v>
      </c>
    </row>
    <row r="72406" spans="47:47" x14ac:dyDescent="0.25">
      <c r="AU72406" t="s">
        <v>19558</v>
      </c>
    </row>
    <row r="72407" spans="47:47" x14ac:dyDescent="0.25">
      <c r="AU72407">
        <v>19022165</v>
      </c>
    </row>
    <row r="72408" spans="47:47" x14ac:dyDescent="0.25">
      <c r="AU72408">
        <v>19022150</v>
      </c>
    </row>
    <row r="72409" spans="47:47" x14ac:dyDescent="0.25">
      <c r="AU72409">
        <v>19025108</v>
      </c>
    </row>
    <row r="72410" spans="47:47" x14ac:dyDescent="0.25">
      <c r="AU72410">
        <v>59020157</v>
      </c>
    </row>
    <row r="72411" spans="47:47" x14ac:dyDescent="0.25">
      <c r="AU72411">
        <v>59020164</v>
      </c>
    </row>
    <row r="72412" spans="47:47" x14ac:dyDescent="0.25">
      <c r="AU72412">
        <v>19022164</v>
      </c>
    </row>
    <row r="72413" spans="47:47" x14ac:dyDescent="0.25">
      <c r="AU72413">
        <v>19021837</v>
      </c>
    </row>
    <row r="72414" spans="47:47" x14ac:dyDescent="0.25">
      <c r="AU72414">
        <v>19022172</v>
      </c>
    </row>
    <row r="72415" spans="47:47" x14ac:dyDescent="0.25">
      <c r="AU72415" t="s">
        <v>19570</v>
      </c>
    </row>
    <row r="72416" spans="47:47" x14ac:dyDescent="0.25">
      <c r="AU72416">
        <v>17426</v>
      </c>
    </row>
    <row r="72417" spans="47:47" x14ac:dyDescent="0.25">
      <c r="AU72417">
        <v>17553</v>
      </c>
    </row>
    <row r="72418" spans="47:47" x14ac:dyDescent="0.25">
      <c r="AU72418">
        <v>17543</v>
      </c>
    </row>
    <row r="72419" spans="47:47" x14ac:dyDescent="0.25">
      <c r="AU72419">
        <v>17441</v>
      </c>
    </row>
    <row r="72420" spans="47:47" x14ac:dyDescent="0.25">
      <c r="AU72420">
        <v>17544</v>
      </c>
    </row>
    <row r="72421" spans="47:47" x14ac:dyDescent="0.25">
      <c r="AU72421">
        <v>17425</v>
      </c>
    </row>
    <row r="72422" spans="47:47" x14ac:dyDescent="0.25">
      <c r="AU72422" t="s">
        <v>12449</v>
      </c>
    </row>
    <row r="72423" spans="47:47" x14ac:dyDescent="0.25">
      <c r="AU72423">
        <v>1502</v>
      </c>
    </row>
    <row r="72424" spans="47:47" x14ac:dyDescent="0.25">
      <c r="AU72424">
        <v>1715</v>
      </c>
    </row>
    <row r="72425" spans="47:47" x14ac:dyDescent="0.25">
      <c r="AU72425">
        <v>1605</v>
      </c>
    </row>
    <row r="72426" spans="47:47" x14ac:dyDescent="0.25">
      <c r="AU72426">
        <v>1083</v>
      </c>
    </row>
    <row r="72427" spans="47:47" x14ac:dyDescent="0.25">
      <c r="AU72427" t="s">
        <v>19562</v>
      </c>
    </row>
    <row r="72428" spans="47:47" x14ac:dyDescent="0.25">
      <c r="AU72428" t="s">
        <v>19560</v>
      </c>
    </row>
    <row r="72429" spans="47:47" x14ac:dyDescent="0.25">
      <c r="AU72429">
        <v>1746</v>
      </c>
    </row>
    <row r="72430" spans="47:47" x14ac:dyDescent="0.25">
      <c r="AU72430">
        <v>1737</v>
      </c>
    </row>
    <row r="72431" spans="47:47" x14ac:dyDescent="0.25">
      <c r="AU72431">
        <v>1734</v>
      </c>
    </row>
    <row r="72432" spans="47:47" x14ac:dyDescent="0.25">
      <c r="AU72432">
        <v>1729</v>
      </c>
    </row>
    <row r="72433" spans="47:47" x14ac:dyDescent="0.25">
      <c r="AU72433">
        <v>1083</v>
      </c>
    </row>
    <row r="72434" spans="47:47" x14ac:dyDescent="0.25">
      <c r="AU72434" t="s">
        <v>19563</v>
      </c>
    </row>
    <row r="72435" spans="47:47" x14ac:dyDescent="0.25">
      <c r="AU72435" t="s">
        <v>19564</v>
      </c>
    </row>
    <row r="72436" spans="47:47" x14ac:dyDescent="0.25">
      <c r="AU72436" t="s">
        <v>12449</v>
      </c>
    </row>
    <row r="72437" spans="47:47" x14ac:dyDescent="0.25">
      <c r="AU72437" t="s">
        <v>12449</v>
      </c>
    </row>
    <row r="72438" spans="47:47" x14ac:dyDescent="0.25">
      <c r="AU72438">
        <v>2737</v>
      </c>
    </row>
    <row r="72439" spans="47:47" x14ac:dyDescent="0.25">
      <c r="AU72439">
        <v>51856</v>
      </c>
    </row>
    <row r="72440" spans="47:47" x14ac:dyDescent="0.25">
      <c r="AU72440">
        <v>2725</v>
      </c>
    </row>
    <row r="72441" spans="47:47" x14ac:dyDescent="0.25">
      <c r="AU72441">
        <v>2878</v>
      </c>
    </row>
    <row r="72442" spans="47:47" x14ac:dyDescent="0.25">
      <c r="AU72442">
        <v>2388</v>
      </c>
    </row>
    <row r="72443" spans="47:47" x14ac:dyDescent="0.25">
      <c r="AU72443">
        <v>2409</v>
      </c>
    </row>
    <row r="72444" spans="47:47" x14ac:dyDescent="0.25">
      <c r="AU72444">
        <v>2438</v>
      </c>
    </row>
    <row r="72445" spans="47:47" x14ac:dyDescent="0.25">
      <c r="AU72445">
        <v>2777</v>
      </c>
    </row>
    <row r="72446" spans="47:47" x14ac:dyDescent="0.25">
      <c r="AU72446">
        <v>2739</v>
      </c>
    </row>
    <row r="72447" spans="47:47" x14ac:dyDescent="0.25">
      <c r="AU72447">
        <v>2425</v>
      </c>
    </row>
    <row r="72448" spans="47:47" x14ac:dyDescent="0.25">
      <c r="AU72448">
        <v>5010</v>
      </c>
    </row>
    <row r="72449" spans="47:47" x14ac:dyDescent="0.25">
      <c r="AU72449">
        <v>3510</v>
      </c>
    </row>
    <row r="72450" spans="47:47" x14ac:dyDescent="0.25">
      <c r="AU72450">
        <v>7000</v>
      </c>
    </row>
    <row r="72451" spans="47:47" x14ac:dyDescent="0.25">
      <c r="AU72451">
        <v>104232</v>
      </c>
    </row>
    <row r="72452" spans="47:47" x14ac:dyDescent="0.25">
      <c r="AU72452">
        <v>104167</v>
      </c>
    </row>
    <row r="72453" spans="47:47" x14ac:dyDescent="0.25">
      <c r="AU72453">
        <v>104111</v>
      </c>
    </row>
    <row r="72454" spans="47:47" x14ac:dyDescent="0.25">
      <c r="AU72454">
        <v>104234</v>
      </c>
    </row>
    <row r="72455" spans="47:47" x14ac:dyDescent="0.25">
      <c r="AU72455">
        <v>103960</v>
      </c>
    </row>
    <row r="72456" spans="47:47" x14ac:dyDescent="0.25">
      <c r="AU72456">
        <v>104262</v>
      </c>
    </row>
    <row r="72457" spans="47:47" x14ac:dyDescent="0.25">
      <c r="AU72457">
        <v>19022047</v>
      </c>
    </row>
    <row r="72458" spans="47:47" x14ac:dyDescent="0.25">
      <c r="AU72458" t="s">
        <v>19567</v>
      </c>
    </row>
    <row r="72459" spans="47:47" x14ac:dyDescent="0.25">
      <c r="AU72459" t="s">
        <v>19565</v>
      </c>
    </row>
    <row r="72460" spans="47:47" x14ac:dyDescent="0.25">
      <c r="AU72460" t="s">
        <v>19566</v>
      </c>
    </row>
    <row r="72461" spans="47:47" x14ac:dyDescent="0.25">
      <c r="AU72461">
        <v>802743</v>
      </c>
    </row>
    <row r="72462" spans="47:47" x14ac:dyDescent="0.25">
      <c r="AU72462">
        <v>1816</v>
      </c>
    </row>
    <row r="72463" spans="47:47" x14ac:dyDescent="0.25">
      <c r="AU72463">
        <v>1771</v>
      </c>
    </row>
    <row r="72464" spans="47:47" x14ac:dyDescent="0.25">
      <c r="AU72464">
        <v>1810</v>
      </c>
    </row>
    <row r="72465" spans="47:47" x14ac:dyDescent="0.25">
      <c r="AU72465">
        <v>1817</v>
      </c>
    </row>
    <row r="72466" spans="47:47" x14ac:dyDescent="0.25">
      <c r="AU72466">
        <v>1802</v>
      </c>
    </row>
    <row r="72467" spans="47:47" x14ac:dyDescent="0.25">
      <c r="AU72467">
        <v>1818</v>
      </c>
    </row>
    <row r="72468" spans="47:47" x14ac:dyDescent="0.25">
      <c r="AU72468">
        <v>19022135</v>
      </c>
    </row>
    <row r="72469" spans="47:47" x14ac:dyDescent="0.25">
      <c r="AU72469">
        <v>19022106</v>
      </c>
    </row>
    <row r="72470" spans="47:47" x14ac:dyDescent="0.25">
      <c r="AU72470">
        <v>19022144</v>
      </c>
    </row>
    <row r="72471" spans="47:47" x14ac:dyDescent="0.25">
      <c r="AU72471">
        <v>19022217</v>
      </c>
    </row>
    <row r="72472" spans="47:47" x14ac:dyDescent="0.25">
      <c r="AU72472">
        <v>19022168</v>
      </c>
    </row>
    <row r="72473" spans="47:47" x14ac:dyDescent="0.25">
      <c r="AU72473">
        <v>19022296</v>
      </c>
    </row>
    <row r="72474" spans="47:47" x14ac:dyDescent="0.25">
      <c r="AU72474">
        <v>19022142</v>
      </c>
    </row>
    <row r="72475" spans="47:47" x14ac:dyDescent="0.25">
      <c r="AU72475">
        <v>19022155</v>
      </c>
    </row>
    <row r="72476" spans="47:47" x14ac:dyDescent="0.25">
      <c r="AU72476">
        <v>19022167</v>
      </c>
    </row>
    <row r="72477" spans="47:47" x14ac:dyDescent="0.25">
      <c r="AU72477">
        <v>104077</v>
      </c>
    </row>
    <row r="72478" spans="47:47" x14ac:dyDescent="0.25">
      <c r="AU72478">
        <v>104075</v>
      </c>
    </row>
    <row r="72479" spans="47:47" x14ac:dyDescent="0.25">
      <c r="AU72479">
        <v>104070</v>
      </c>
    </row>
    <row r="72480" spans="47:47" x14ac:dyDescent="0.25">
      <c r="AU72480">
        <v>104073</v>
      </c>
    </row>
    <row r="72481" spans="47:47" x14ac:dyDescent="0.25">
      <c r="AU72481" t="s">
        <v>35105</v>
      </c>
    </row>
    <row r="72482" spans="47:47" x14ac:dyDescent="0.25">
      <c r="AU72482" t="s">
        <v>19539</v>
      </c>
    </row>
    <row r="72483" spans="47:47" x14ac:dyDescent="0.25">
      <c r="AU72483" t="s">
        <v>35106</v>
      </c>
    </row>
    <row r="72484" spans="47:47" x14ac:dyDescent="0.25">
      <c r="AU72484" t="s">
        <v>19624</v>
      </c>
    </row>
    <row r="72485" spans="47:47" x14ac:dyDescent="0.25">
      <c r="AU72485" t="s">
        <v>35107</v>
      </c>
    </row>
    <row r="72486" spans="47:47" x14ac:dyDescent="0.25">
      <c r="AU72486" t="s">
        <v>35108</v>
      </c>
    </row>
    <row r="72487" spans="47:47" x14ac:dyDescent="0.25">
      <c r="AU72487" t="s">
        <v>19540</v>
      </c>
    </row>
    <row r="72488" spans="47:47" x14ac:dyDescent="0.25">
      <c r="AU72488">
        <v>53060028</v>
      </c>
    </row>
    <row r="72489" spans="47:47" x14ac:dyDescent="0.25">
      <c r="AU72489" t="s">
        <v>19651</v>
      </c>
    </row>
    <row r="72490" spans="47:47" x14ac:dyDescent="0.25">
      <c r="AU72490" t="s">
        <v>19625</v>
      </c>
    </row>
    <row r="72491" spans="47:47" x14ac:dyDescent="0.25">
      <c r="AU72491" t="s">
        <v>19626</v>
      </c>
    </row>
    <row r="72492" spans="47:47" x14ac:dyDescent="0.25">
      <c r="AU72492" t="s">
        <v>19545</v>
      </c>
    </row>
    <row r="72493" spans="47:47" x14ac:dyDescent="0.25">
      <c r="AU72493" t="s">
        <v>19627</v>
      </c>
    </row>
    <row r="72494" spans="47:47" x14ac:dyDescent="0.25">
      <c r="AU72494">
        <v>19010032</v>
      </c>
    </row>
    <row r="72495" spans="47:47" x14ac:dyDescent="0.25">
      <c r="AU72495" t="s">
        <v>19628</v>
      </c>
    </row>
    <row r="72496" spans="47:47" x14ac:dyDescent="0.25">
      <c r="AU72496" t="s">
        <v>35109</v>
      </c>
    </row>
    <row r="72497" spans="47:47" x14ac:dyDescent="0.25">
      <c r="AU72497">
        <v>19010042</v>
      </c>
    </row>
    <row r="72498" spans="47:47" x14ac:dyDescent="0.25">
      <c r="AU72498" t="s">
        <v>19629</v>
      </c>
    </row>
    <row r="72499" spans="47:47" x14ac:dyDescent="0.25">
      <c r="AU72499" t="s">
        <v>19630</v>
      </c>
    </row>
    <row r="72500" spans="47:47" x14ac:dyDescent="0.25">
      <c r="AU72500">
        <v>103998</v>
      </c>
    </row>
    <row r="72501" spans="47:47" x14ac:dyDescent="0.25">
      <c r="AU72501">
        <v>104153</v>
      </c>
    </row>
    <row r="72502" spans="47:47" x14ac:dyDescent="0.25">
      <c r="AU72502" t="s">
        <v>19631</v>
      </c>
    </row>
    <row r="72503" spans="47:47" x14ac:dyDescent="0.25">
      <c r="AU72503" t="s">
        <v>19632</v>
      </c>
    </row>
    <row r="72504" spans="47:47" x14ac:dyDescent="0.25">
      <c r="AU72504" t="s">
        <v>19633</v>
      </c>
    </row>
    <row r="72505" spans="47:47" x14ac:dyDescent="0.25">
      <c r="AU72505">
        <v>221</v>
      </c>
    </row>
    <row r="72506" spans="47:47" x14ac:dyDescent="0.25">
      <c r="AU72506">
        <v>1710</v>
      </c>
    </row>
    <row r="72507" spans="47:47" x14ac:dyDescent="0.25">
      <c r="AU72507">
        <v>160005</v>
      </c>
    </row>
    <row r="72508" spans="47:47" x14ac:dyDescent="0.25">
      <c r="AU72508" t="s">
        <v>19639</v>
      </c>
    </row>
    <row r="72509" spans="47:47" x14ac:dyDescent="0.25">
      <c r="AU72509" t="s">
        <v>35110</v>
      </c>
    </row>
    <row r="72510" spans="47:47" x14ac:dyDescent="0.25">
      <c r="AU72510" t="s">
        <v>35111</v>
      </c>
    </row>
    <row r="72511" spans="47:47" x14ac:dyDescent="0.25">
      <c r="AU72511" t="s">
        <v>35112</v>
      </c>
    </row>
    <row r="72512" spans="47:47" x14ac:dyDescent="0.25">
      <c r="AU72512" t="s">
        <v>12449</v>
      </c>
    </row>
    <row r="72513" spans="47:47" x14ac:dyDescent="0.25">
      <c r="AU72513">
        <v>290</v>
      </c>
    </row>
    <row r="72514" spans="47:47" x14ac:dyDescent="0.25">
      <c r="AU72514" t="s">
        <v>19707</v>
      </c>
    </row>
    <row r="72515" spans="47:47" x14ac:dyDescent="0.25">
      <c r="AU72515" t="s">
        <v>23470</v>
      </c>
    </row>
    <row r="72516" spans="47:47" x14ac:dyDescent="0.25">
      <c r="AU72516" t="s">
        <v>19764</v>
      </c>
    </row>
    <row r="72517" spans="47:47" x14ac:dyDescent="0.25">
      <c r="AU72517">
        <v>19030246</v>
      </c>
    </row>
    <row r="72518" spans="47:47" x14ac:dyDescent="0.25">
      <c r="AU72518" t="s">
        <v>19762</v>
      </c>
    </row>
    <row r="72519" spans="47:47" x14ac:dyDescent="0.25">
      <c r="AU72519" t="s">
        <v>19763</v>
      </c>
    </row>
    <row r="72520" spans="47:47" x14ac:dyDescent="0.25">
      <c r="AU72520" t="s">
        <v>19765</v>
      </c>
    </row>
    <row r="72521" spans="47:47" x14ac:dyDescent="0.25">
      <c r="AU72521" t="s">
        <v>19766</v>
      </c>
    </row>
    <row r="72522" spans="47:47" x14ac:dyDescent="0.25">
      <c r="AU72522" t="s">
        <v>35113</v>
      </c>
    </row>
    <row r="72523" spans="47:47" x14ac:dyDescent="0.25">
      <c r="AU72523" t="s">
        <v>19768</v>
      </c>
    </row>
    <row r="72524" spans="47:47" x14ac:dyDescent="0.25">
      <c r="AU72524" t="s">
        <v>19769</v>
      </c>
    </row>
    <row r="72525" spans="47:47" x14ac:dyDescent="0.25">
      <c r="AU72525" t="s">
        <v>19772</v>
      </c>
    </row>
    <row r="72526" spans="47:47" x14ac:dyDescent="0.25">
      <c r="AU72526" t="s">
        <v>19770</v>
      </c>
    </row>
    <row r="72527" spans="47:47" x14ac:dyDescent="0.25">
      <c r="AU72527">
        <v>1000</v>
      </c>
    </row>
    <row r="72528" spans="47:47" x14ac:dyDescent="0.25">
      <c r="AU72528">
        <v>1003</v>
      </c>
    </row>
    <row r="72529" spans="47:47" x14ac:dyDescent="0.25">
      <c r="AU72529">
        <v>636</v>
      </c>
    </row>
    <row r="72530" spans="47:47" x14ac:dyDescent="0.25">
      <c r="AU72530" t="s">
        <v>19774</v>
      </c>
    </row>
    <row r="72531" spans="47:47" x14ac:dyDescent="0.25">
      <c r="AU72531" t="s">
        <v>19773</v>
      </c>
    </row>
    <row r="72532" spans="47:47" x14ac:dyDescent="0.25">
      <c r="AU72532" t="s">
        <v>19771</v>
      </c>
    </row>
    <row r="72533" spans="47:47" x14ac:dyDescent="0.25">
      <c r="AU72533">
        <v>19030275</v>
      </c>
    </row>
    <row r="72534" spans="47:47" x14ac:dyDescent="0.25">
      <c r="AU72534">
        <v>19030265</v>
      </c>
    </row>
    <row r="72535" spans="47:47" x14ac:dyDescent="0.25">
      <c r="AU72535">
        <v>56040041</v>
      </c>
    </row>
    <row r="72536" spans="47:47" x14ac:dyDescent="0.25">
      <c r="AU72536">
        <v>19030264</v>
      </c>
    </row>
    <row r="72537" spans="47:47" x14ac:dyDescent="0.25">
      <c r="AU72537">
        <v>19022049</v>
      </c>
    </row>
    <row r="72538" spans="47:47" x14ac:dyDescent="0.25">
      <c r="AU72538">
        <v>19022048</v>
      </c>
    </row>
    <row r="72539" spans="47:47" x14ac:dyDescent="0.25">
      <c r="AU72539">
        <v>7956</v>
      </c>
    </row>
    <row r="72540" spans="47:47" x14ac:dyDescent="0.25">
      <c r="AU72540">
        <v>34004</v>
      </c>
    </row>
    <row r="72541" spans="47:47" x14ac:dyDescent="0.25">
      <c r="AU72541">
        <v>29007</v>
      </c>
    </row>
    <row r="72542" spans="47:47" x14ac:dyDescent="0.25">
      <c r="AU72542">
        <v>29006</v>
      </c>
    </row>
    <row r="72543" spans="47:47" x14ac:dyDescent="0.25">
      <c r="AU72543">
        <v>1002</v>
      </c>
    </row>
    <row r="72544" spans="47:47" x14ac:dyDescent="0.25">
      <c r="AU72544">
        <v>1003</v>
      </c>
    </row>
    <row r="72545" spans="47:47" x14ac:dyDescent="0.25">
      <c r="AU72545">
        <v>1006</v>
      </c>
    </row>
    <row r="72546" spans="47:47" x14ac:dyDescent="0.25">
      <c r="AU72546" t="s">
        <v>12449</v>
      </c>
    </row>
    <row r="72547" spans="47:47" x14ac:dyDescent="0.25">
      <c r="AU72547" t="s">
        <v>19777</v>
      </c>
    </row>
    <row r="72548" spans="47:47" x14ac:dyDescent="0.25">
      <c r="AU72548" t="s">
        <v>19778</v>
      </c>
    </row>
    <row r="72549" spans="47:47" x14ac:dyDescent="0.25">
      <c r="AU72549">
        <v>19030307</v>
      </c>
    </row>
    <row r="72550" spans="47:47" x14ac:dyDescent="0.25">
      <c r="AU72550" t="s">
        <v>19782</v>
      </c>
    </row>
    <row r="72551" spans="47:47" x14ac:dyDescent="0.25">
      <c r="AU72551">
        <v>19030306</v>
      </c>
    </row>
    <row r="72552" spans="47:47" x14ac:dyDescent="0.25">
      <c r="AU72552" t="s">
        <v>12449</v>
      </c>
    </row>
    <row r="72553" spans="47:47" x14ac:dyDescent="0.25">
      <c r="AU72553" t="s">
        <v>19780</v>
      </c>
    </row>
    <row r="72554" spans="47:47" x14ac:dyDescent="0.25">
      <c r="AU72554" t="s">
        <v>19781</v>
      </c>
    </row>
    <row r="72555" spans="47:47" x14ac:dyDescent="0.25">
      <c r="AU72555" t="s">
        <v>19779</v>
      </c>
    </row>
    <row r="72556" spans="47:47" x14ac:dyDescent="0.25">
      <c r="AU72556">
        <v>5001</v>
      </c>
    </row>
    <row r="72557" spans="47:47" x14ac:dyDescent="0.25">
      <c r="AU72557">
        <v>5002</v>
      </c>
    </row>
    <row r="72558" spans="47:47" x14ac:dyDescent="0.25">
      <c r="AU72558">
        <v>5004</v>
      </c>
    </row>
    <row r="72559" spans="47:47" x14ac:dyDescent="0.25">
      <c r="AU72559">
        <v>1015</v>
      </c>
    </row>
    <row r="72560" spans="47:47" x14ac:dyDescent="0.25">
      <c r="AU72560">
        <v>19237</v>
      </c>
    </row>
    <row r="72561" spans="47:47" x14ac:dyDescent="0.25">
      <c r="AU72561" t="s">
        <v>35114</v>
      </c>
    </row>
    <row r="72562" spans="47:47" x14ac:dyDescent="0.25">
      <c r="AU72562" t="s">
        <v>35115</v>
      </c>
    </row>
    <row r="72563" spans="47:47" x14ac:dyDescent="0.25">
      <c r="AU72563" t="s">
        <v>35116</v>
      </c>
    </row>
    <row r="72564" spans="47:47" x14ac:dyDescent="0.25">
      <c r="AU72564" t="s">
        <v>35117</v>
      </c>
    </row>
    <row r="72565" spans="47:47" x14ac:dyDescent="0.25">
      <c r="AU72565" t="s">
        <v>19818</v>
      </c>
    </row>
    <row r="72566" spans="47:47" x14ac:dyDescent="0.25">
      <c r="AU72566">
        <v>52030002</v>
      </c>
    </row>
    <row r="72567" spans="47:47" x14ac:dyDescent="0.25">
      <c r="AU72567">
        <v>992</v>
      </c>
    </row>
    <row r="72568" spans="47:47" x14ac:dyDescent="0.25">
      <c r="AU72568">
        <v>995</v>
      </c>
    </row>
    <row r="72569" spans="47:47" x14ac:dyDescent="0.25">
      <c r="AU72569">
        <v>994</v>
      </c>
    </row>
    <row r="72570" spans="47:47" x14ac:dyDescent="0.25">
      <c r="AU72570">
        <v>26012</v>
      </c>
    </row>
    <row r="72571" spans="47:47" x14ac:dyDescent="0.25">
      <c r="AU72571">
        <v>26014</v>
      </c>
    </row>
    <row r="72572" spans="47:47" x14ac:dyDescent="0.25">
      <c r="AU72572">
        <v>26011</v>
      </c>
    </row>
    <row r="72573" spans="47:47" x14ac:dyDescent="0.25">
      <c r="AU72573">
        <v>7</v>
      </c>
    </row>
    <row r="72574" spans="47:47" x14ac:dyDescent="0.25">
      <c r="AU72574">
        <v>12</v>
      </c>
    </row>
    <row r="72575" spans="47:47" x14ac:dyDescent="0.25">
      <c r="AU72575">
        <v>2</v>
      </c>
    </row>
    <row r="72576" spans="47:47" x14ac:dyDescent="0.25">
      <c r="AU72576">
        <v>13</v>
      </c>
    </row>
    <row r="72577" spans="47:47" x14ac:dyDescent="0.25">
      <c r="AU72577" t="s">
        <v>35118</v>
      </c>
    </row>
    <row r="72578" spans="47:47" x14ac:dyDescent="0.25">
      <c r="AU72578" t="s">
        <v>35119</v>
      </c>
    </row>
    <row r="72579" spans="47:47" x14ac:dyDescent="0.25">
      <c r="AU72579" t="s">
        <v>12449</v>
      </c>
    </row>
    <row r="72580" spans="47:47" x14ac:dyDescent="0.25">
      <c r="AU72580" t="s">
        <v>19822</v>
      </c>
    </row>
    <row r="72581" spans="47:47" x14ac:dyDescent="0.25">
      <c r="AU72581" t="s">
        <v>19823</v>
      </c>
    </row>
    <row r="72582" spans="47:47" x14ac:dyDescent="0.25">
      <c r="AU72582" t="s">
        <v>19724</v>
      </c>
    </row>
    <row r="72583" spans="47:47" x14ac:dyDescent="0.25">
      <c r="AU72583" t="s">
        <v>19860</v>
      </c>
    </row>
    <row r="72584" spans="47:47" x14ac:dyDescent="0.25">
      <c r="AU72584" t="s">
        <v>19859</v>
      </c>
    </row>
    <row r="72585" spans="47:47" x14ac:dyDescent="0.25">
      <c r="AU72585" t="s">
        <v>19826</v>
      </c>
    </row>
    <row r="72586" spans="47:47" x14ac:dyDescent="0.25">
      <c r="AU72586" t="s">
        <v>19831</v>
      </c>
    </row>
    <row r="72587" spans="47:47" x14ac:dyDescent="0.25">
      <c r="AU72587" t="s">
        <v>35120</v>
      </c>
    </row>
    <row r="72588" spans="47:47" x14ac:dyDescent="0.25">
      <c r="AU72588" t="s">
        <v>19830</v>
      </c>
    </row>
    <row r="72589" spans="47:47" x14ac:dyDescent="0.25">
      <c r="AU72589">
        <v>13020531</v>
      </c>
    </row>
    <row r="72590" spans="47:47" x14ac:dyDescent="0.25">
      <c r="AU72590">
        <v>13020521</v>
      </c>
    </row>
    <row r="72591" spans="47:47" x14ac:dyDescent="0.25">
      <c r="AU72591">
        <v>13020508</v>
      </c>
    </row>
    <row r="72592" spans="47:47" x14ac:dyDescent="0.25">
      <c r="AU72592" t="s">
        <v>19828</v>
      </c>
    </row>
    <row r="72593" spans="47:47" x14ac:dyDescent="0.25">
      <c r="AU72593" t="s">
        <v>19827</v>
      </c>
    </row>
    <row r="72594" spans="47:47" x14ac:dyDescent="0.25">
      <c r="AU72594">
        <v>26015</v>
      </c>
    </row>
    <row r="72595" spans="47:47" x14ac:dyDescent="0.25">
      <c r="AU72595">
        <v>26019</v>
      </c>
    </row>
    <row r="72596" spans="47:47" x14ac:dyDescent="0.25">
      <c r="AU72596">
        <v>26017</v>
      </c>
    </row>
    <row r="72597" spans="47:47" x14ac:dyDescent="0.25">
      <c r="AU72597">
        <v>26022</v>
      </c>
    </row>
    <row r="72598" spans="47:47" x14ac:dyDescent="0.25">
      <c r="AU72598">
        <v>17515</v>
      </c>
    </row>
    <row r="72599" spans="47:47" x14ac:dyDescent="0.25">
      <c r="AU72599">
        <v>18015</v>
      </c>
    </row>
    <row r="72600" spans="47:47" x14ac:dyDescent="0.25">
      <c r="AU72600" t="s">
        <v>35121</v>
      </c>
    </row>
    <row r="72602" spans="47:47" x14ac:dyDescent="0.25">
      <c r="AU72602" t="s">
        <v>35122</v>
      </c>
    </row>
    <row r="72603" spans="47:47" x14ac:dyDescent="0.25">
      <c r="AU72603" t="s">
        <v>19822</v>
      </c>
    </row>
    <row r="72604" spans="47:47" x14ac:dyDescent="0.25">
      <c r="AU72604">
        <v>24755231</v>
      </c>
    </row>
    <row r="72605" spans="47:47" x14ac:dyDescent="0.25">
      <c r="AU72605">
        <v>24755224</v>
      </c>
    </row>
    <row r="72606" spans="47:47" x14ac:dyDescent="0.25">
      <c r="AU72606" t="s">
        <v>12449</v>
      </c>
    </row>
    <row r="72607" spans="47:47" x14ac:dyDescent="0.25">
      <c r="AU72607">
        <v>60068</v>
      </c>
    </row>
    <row r="72608" spans="47:47" x14ac:dyDescent="0.25">
      <c r="AU72608">
        <v>62556</v>
      </c>
    </row>
    <row r="72609" spans="47:47" x14ac:dyDescent="0.25">
      <c r="AU72609">
        <v>20064</v>
      </c>
    </row>
    <row r="72610" spans="47:47" x14ac:dyDescent="0.25">
      <c r="AU72610">
        <v>59207</v>
      </c>
    </row>
    <row r="72611" spans="47:47" x14ac:dyDescent="0.25">
      <c r="AU72611">
        <v>20069</v>
      </c>
    </row>
    <row r="72612" spans="47:47" x14ac:dyDescent="0.25">
      <c r="AU72612">
        <v>25004</v>
      </c>
    </row>
    <row r="72613" spans="47:47" x14ac:dyDescent="0.25">
      <c r="AU72613" t="s">
        <v>35123</v>
      </c>
    </row>
    <row r="72614" spans="47:47" x14ac:dyDescent="0.25">
      <c r="AU72614">
        <v>2066</v>
      </c>
    </row>
    <row r="72615" spans="47:47" x14ac:dyDescent="0.25">
      <c r="AU72615">
        <v>82</v>
      </c>
    </row>
    <row r="72616" spans="47:47" x14ac:dyDescent="0.25">
      <c r="AU72616">
        <v>2066</v>
      </c>
    </row>
    <row r="72617" spans="47:47" x14ac:dyDescent="0.25">
      <c r="AU72617">
        <v>82</v>
      </c>
    </row>
    <row r="72618" spans="47:47" x14ac:dyDescent="0.25">
      <c r="AU72618">
        <v>2222</v>
      </c>
    </row>
    <row r="72619" spans="47:47" x14ac:dyDescent="0.25">
      <c r="AU72619">
        <v>62562</v>
      </c>
    </row>
    <row r="72620" spans="47:47" x14ac:dyDescent="0.25">
      <c r="AU72620">
        <v>23010</v>
      </c>
    </row>
    <row r="72621" spans="47:47" x14ac:dyDescent="0.25">
      <c r="AU72621" t="s">
        <v>35124</v>
      </c>
    </row>
    <row r="72622" spans="47:47" x14ac:dyDescent="0.25">
      <c r="AU72622">
        <v>15816</v>
      </c>
    </row>
    <row r="72623" spans="47:47" x14ac:dyDescent="0.25">
      <c r="AU72623">
        <v>18129</v>
      </c>
    </row>
    <row r="72624" spans="47:47" x14ac:dyDescent="0.25">
      <c r="AU72624">
        <v>14502</v>
      </c>
    </row>
    <row r="72625" spans="47:47" x14ac:dyDescent="0.25">
      <c r="AU72625">
        <v>22023</v>
      </c>
    </row>
    <row r="72626" spans="47:47" x14ac:dyDescent="0.25">
      <c r="AU72626">
        <v>14236</v>
      </c>
    </row>
    <row r="72627" spans="47:47" x14ac:dyDescent="0.25">
      <c r="AU72627">
        <v>15308</v>
      </c>
    </row>
    <row r="72628" spans="47:47" x14ac:dyDescent="0.25">
      <c r="AU72628">
        <v>6023</v>
      </c>
    </row>
    <row r="72629" spans="47:47" x14ac:dyDescent="0.25">
      <c r="AU72629">
        <v>6012</v>
      </c>
    </row>
    <row r="72630" spans="47:47" x14ac:dyDescent="0.25">
      <c r="AU72630">
        <v>6001</v>
      </c>
    </row>
    <row r="72631" spans="47:47" x14ac:dyDescent="0.25">
      <c r="AU72631">
        <v>6014</v>
      </c>
    </row>
    <row r="72632" spans="47:47" x14ac:dyDescent="0.25">
      <c r="AU72632">
        <v>6016</v>
      </c>
    </row>
    <row r="72633" spans="47:47" x14ac:dyDescent="0.25">
      <c r="AU72633" t="s">
        <v>20162</v>
      </c>
    </row>
    <row r="72634" spans="47:47" x14ac:dyDescent="0.25">
      <c r="AU72634">
        <v>150006</v>
      </c>
    </row>
    <row r="72635" spans="47:47" x14ac:dyDescent="0.25">
      <c r="AU72635" t="s">
        <v>12449</v>
      </c>
    </row>
    <row r="72636" spans="47:47" x14ac:dyDescent="0.25">
      <c r="AU72636">
        <v>24104102</v>
      </c>
    </row>
    <row r="72637" spans="47:47" x14ac:dyDescent="0.25">
      <c r="AU72637">
        <v>24104305</v>
      </c>
    </row>
    <row r="72638" spans="47:47" x14ac:dyDescent="0.25">
      <c r="AU72638">
        <v>26750012</v>
      </c>
    </row>
    <row r="72639" spans="47:47" x14ac:dyDescent="0.25">
      <c r="AU72639">
        <v>26750020</v>
      </c>
    </row>
    <row r="72640" spans="47:47" x14ac:dyDescent="0.25">
      <c r="AU72640" t="s">
        <v>35125</v>
      </c>
    </row>
    <row r="72641" spans="47:47" x14ac:dyDescent="0.25">
      <c r="AU72641" t="s">
        <v>35126</v>
      </c>
    </row>
    <row r="72642" spans="47:47" x14ac:dyDescent="0.25">
      <c r="AU72642" t="s">
        <v>35127</v>
      </c>
    </row>
    <row r="72644" spans="47:47" x14ac:dyDescent="0.25">
      <c r="AU72644" t="s">
        <v>20170</v>
      </c>
    </row>
    <row r="72645" spans="47:47" x14ac:dyDescent="0.25">
      <c r="AU72645" t="s">
        <v>35128</v>
      </c>
    </row>
    <row r="72646" spans="47:47" x14ac:dyDescent="0.25">
      <c r="AU72646" t="s">
        <v>35129</v>
      </c>
    </row>
    <row r="72647" spans="47:47" x14ac:dyDescent="0.25">
      <c r="AU72647" t="s">
        <v>35130</v>
      </c>
    </row>
    <row r="72648" spans="47:47" x14ac:dyDescent="0.25">
      <c r="AU72648">
        <v>50010325</v>
      </c>
    </row>
    <row r="72649" spans="47:47" x14ac:dyDescent="0.25">
      <c r="AU72649" t="s">
        <v>12449</v>
      </c>
    </row>
    <row r="72650" spans="47:47" x14ac:dyDescent="0.25">
      <c r="AU72650" t="s">
        <v>20163</v>
      </c>
    </row>
    <row r="72651" spans="47:47" x14ac:dyDescent="0.25">
      <c r="AU72651" t="s">
        <v>20097</v>
      </c>
    </row>
    <row r="72652" spans="47:47" x14ac:dyDescent="0.25">
      <c r="AU72652" t="s">
        <v>12449</v>
      </c>
    </row>
    <row r="72653" spans="47:47" x14ac:dyDescent="0.25">
      <c r="AU72653">
        <v>20071</v>
      </c>
    </row>
    <row r="72654" spans="47:47" x14ac:dyDescent="0.25">
      <c r="AU72654">
        <v>20058</v>
      </c>
    </row>
    <row r="72655" spans="47:47" x14ac:dyDescent="0.25">
      <c r="AU72655" t="s">
        <v>20164</v>
      </c>
    </row>
    <row r="72656" spans="47:47" x14ac:dyDescent="0.25">
      <c r="AU72656" t="s">
        <v>20280</v>
      </c>
    </row>
    <row r="72657" spans="47:47" x14ac:dyDescent="0.25">
      <c r="AU72657" t="s">
        <v>19755</v>
      </c>
    </row>
    <row r="72658" spans="47:47" x14ac:dyDescent="0.25">
      <c r="AU72658" t="s">
        <v>20167</v>
      </c>
    </row>
    <row r="72659" spans="47:47" x14ac:dyDescent="0.25">
      <c r="AU72659" t="s">
        <v>20168</v>
      </c>
    </row>
    <row r="72660" spans="47:47" x14ac:dyDescent="0.25">
      <c r="AU72660">
        <v>51030065</v>
      </c>
    </row>
    <row r="72661" spans="47:47" x14ac:dyDescent="0.25">
      <c r="AU72661" t="s">
        <v>20169</v>
      </c>
    </row>
    <row r="72662" spans="47:47" x14ac:dyDescent="0.25">
      <c r="AU72662">
        <v>5228</v>
      </c>
    </row>
    <row r="72663" spans="47:47" x14ac:dyDescent="0.25">
      <c r="AU72663">
        <v>5228</v>
      </c>
    </row>
    <row r="72664" spans="47:47" x14ac:dyDescent="0.25">
      <c r="AU72664">
        <v>3595</v>
      </c>
    </row>
    <row r="72665" spans="47:47" x14ac:dyDescent="0.25">
      <c r="AU72665">
        <v>35104</v>
      </c>
    </row>
    <row r="72666" spans="47:47" x14ac:dyDescent="0.25">
      <c r="AU72666">
        <v>26008</v>
      </c>
    </row>
    <row r="72667" spans="47:47" x14ac:dyDescent="0.25">
      <c r="AU72667">
        <v>35101</v>
      </c>
    </row>
    <row r="72668" spans="47:47" x14ac:dyDescent="0.25">
      <c r="AU72668" t="s">
        <v>20171</v>
      </c>
    </row>
    <row r="72669" spans="47:47" x14ac:dyDescent="0.25">
      <c r="AU72669" t="s">
        <v>35131</v>
      </c>
    </row>
    <row r="72670" spans="47:47" x14ac:dyDescent="0.25">
      <c r="AU72670" t="s">
        <v>20173</v>
      </c>
    </row>
    <row r="72671" spans="47:47" x14ac:dyDescent="0.25">
      <c r="AU72671">
        <v>12030047</v>
      </c>
    </row>
    <row r="72672" spans="47:47" x14ac:dyDescent="0.25">
      <c r="AU72672">
        <v>11050767</v>
      </c>
    </row>
    <row r="72673" spans="47:47" x14ac:dyDescent="0.25">
      <c r="AU72673">
        <v>12030018</v>
      </c>
    </row>
    <row r="72674" spans="47:47" x14ac:dyDescent="0.25">
      <c r="AU72674">
        <v>15060327</v>
      </c>
    </row>
    <row r="72675" spans="47:47" x14ac:dyDescent="0.25">
      <c r="AU72675">
        <v>11050752</v>
      </c>
    </row>
    <row r="72676" spans="47:47" x14ac:dyDescent="0.25">
      <c r="AU72676" t="s">
        <v>20281</v>
      </c>
    </row>
    <row r="72677" spans="47:47" x14ac:dyDescent="0.25">
      <c r="AU72677" t="s">
        <v>35132</v>
      </c>
    </row>
    <row r="72678" spans="47:47" x14ac:dyDescent="0.25">
      <c r="AU72678" t="s">
        <v>20283</v>
      </c>
    </row>
    <row r="72679" spans="47:47" x14ac:dyDescent="0.25">
      <c r="AU72679" t="s">
        <v>35133</v>
      </c>
    </row>
    <row r="72680" spans="47:47" x14ac:dyDescent="0.25">
      <c r="AU72680">
        <v>50010361</v>
      </c>
    </row>
    <row r="72681" spans="47:47" x14ac:dyDescent="0.25">
      <c r="AU72681">
        <v>50010347</v>
      </c>
    </row>
    <row r="72682" spans="47:47" x14ac:dyDescent="0.25">
      <c r="AU72682">
        <v>50010342</v>
      </c>
    </row>
    <row r="72683" spans="47:47" x14ac:dyDescent="0.25">
      <c r="AU72683">
        <v>52030007</v>
      </c>
    </row>
    <row r="72684" spans="47:47" x14ac:dyDescent="0.25">
      <c r="AU72684" t="s">
        <v>20184</v>
      </c>
    </row>
    <row r="72685" spans="47:47" x14ac:dyDescent="0.25">
      <c r="AU72685" t="s">
        <v>35134</v>
      </c>
    </row>
    <row r="72686" spans="47:47" x14ac:dyDescent="0.25">
      <c r="AU72686">
        <v>50010353</v>
      </c>
    </row>
    <row r="72687" spans="47:47" x14ac:dyDescent="0.25">
      <c r="AU72687">
        <v>12030004</v>
      </c>
    </row>
    <row r="72688" spans="47:47" x14ac:dyDescent="0.25">
      <c r="AU72688">
        <v>12030023</v>
      </c>
    </row>
    <row r="72689" spans="47:47" x14ac:dyDescent="0.25">
      <c r="AU72689" t="s">
        <v>20178</v>
      </c>
    </row>
    <row r="72690" spans="47:47" x14ac:dyDescent="0.25">
      <c r="AU72690" t="s">
        <v>20179</v>
      </c>
    </row>
    <row r="72691" spans="47:47" x14ac:dyDescent="0.25">
      <c r="AU72691" t="s">
        <v>35135</v>
      </c>
    </row>
    <row r="72692" spans="47:47" x14ac:dyDescent="0.25">
      <c r="AU72692" t="s">
        <v>35136</v>
      </c>
    </row>
    <row r="72693" spans="47:47" x14ac:dyDescent="0.25">
      <c r="AU72693" t="s">
        <v>20182</v>
      </c>
    </row>
    <row r="72694" spans="47:47" x14ac:dyDescent="0.25">
      <c r="AU72694">
        <v>52030006</v>
      </c>
    </row>
    <row r="72695" spans="47:47" x14ac:dyDescent="0.25">
      <c r="AU72695">
        <v>9792</v>
      </c>
    </row>
    <row r="72696" spans="47:47" x14ac:dyDescent="0.25">
      <c r="AU72696">
        <v>8059</v>
      </c>
    </row>
    <row r="72697" spans="47:47" x14ac:dyDescent="0.25">
      <c r="AU72697">
        <v>8056</v>
      </c>
    </row>
    <row r="72698" spans="47:47" x14ac:dyDescent="0.25">
      <c r="AU72698">
        <v>8052</v>
      </c>
    </row>
    <row r="72699" spans="47:47" x14ac:dyDescent="0.25">
      <c r="AU72699">
        <v>8057</v>
      </c>
    </row>
    <row r="72700" spans="47:47" x14ac:dyDescent="0.25">
      <c r="AU72700">
        <v>8049</v>
      </c>
    </row>
    <row r="72701" spans="47:47" x14ac:dyDescent="0.25">
      <c r="AU72701">
        <v>8025</v>
      </c>
    </row>
    <row r="72702" spans="47:47" x14ac:dyDescent="0.25">
      <c r="AU72702">
        <v>8033</v>
      </c>
    </row>
    <row r="72703" spans="47:47" x14ac:dyDescent="0.25">
      <c r="AU72703">
        <v>8032</v>
      </c>
    </row>
    <row r="72704" spans="47:47" x14ac:dyDescent="0.25">
      <c r="AU72704">
        <v>8031</v>
      </c>
    </row>
    <row r="72705" spans="47:47" x14ac:dyDescent="0.25">
      <c r="AU72705">
        <v>8044</v>
      </c>
    </row>
    <row r="72706" spans="47:47" x14ac:dyDescent="0.25">
      <c r="AU72706">
        <v>8013</v>
      </c>
    </row>
    <row r="72707" spans="47:47" x14ac:dyDescent="0.25">
      <c r="AU72707">
        <v>8011</v>
      </c>
    </row>
    <row r="72708" spans="47:47" x14ac:dyDescent="0.25">
      <c r="AU72708">
        <v>150016</v>
      </c>
    </row>
    <row r="72709" spans="47:47" x14ac:dyDescent="0.25">
      <c r="AU72709">
        <v>8062</v>
      </c>
    </row>
    <row r="72710" spans="47:47" x14ac:dyDescent="0.25">
      <c r="AU72710">
        <v>8024</v>
      </c>
    </row>
    <row r="72711" spans="47:47" x14ac:dyDescent="0.25">
      <c r="AU72711">
        <v>8012</v>
      </c>
    </row>
    <row r="72712" spans="47:47" x14ac:dyDescent="0.25">
      <c r="AU72712">
        <v>8020</v>
      </c>
    </row>
    <row r="72713" spans="47:47" x14ac:dyDescent="0.25">
      <c r="AU72713">
        <v>8051</v>
      </c>
    </row>
    <row r="72714" spans="47:47" x14ac:dyDescent="0.25">
      <c r="AU72714">
        <v>8058</v>
      </c>
    </row>
    <row r="72715" spans="47:47" x14ac:dyDescent="0.25">
      <c r="AU72715">
        <v>8053</v>
      </c>
    </row>
    <row r="72716" spans="47:47" x14ac:dyDescent="0.25">
      <c r="AU72716">
        <v>8050</v>
      </c>
    </row>
    <row r="72717" spans="47:47" x14ac:dyDescent="0.25">
      <c r="AU72717">
        <v>8010</v>
      </c>
    </row>
    <row r="72718" spans="47:47" x14ac:dyDescent="0.25">
      <c r="AU72718">
        <v>8005</v>
      </c>
    </row>
    <row r="72719" spans="47:47" x14ac:dyDescent="0.25">
      <c r="AU72719">
        <v>975</v>
      </c>
    </row>
    <row r="72720" spans="47:47" x14ac:dyDescent="0.25">
      <c r="AU72720">
        <v>920</v>
      </c>
    </row>
    <row r="72721" spans="47:47" x14ac:dyDescent="0.25">
      <c r="AU72721">
        <v>3661</v>
      </c>
    </row>
    <row r="72722" spans="47:47" x14ac:dyDescent="0.25">
      <c r="AU72722">
        <v>3651</v>
      </c>
    </row>
    <row r="72723" spans="47:47" x14ac:dyDescent="0.25">
      <c r="AU72723">
        <v>900</v>
      </c>
    </row>
    <row r="72724" spans="47:47" x14ac:dyDescent="0.25">
      <c r="AU72724">
        <v>150017</v>
      </c>
    </row>
    <row r="72725" spans="47:47" x14ac:dyDescent="0.25">
      <c r="AU72725">
        <v>20074</v>
      </c>
    </row>
    <row r="72726" spans="47:47" x14ac:dyDescent="0.25">
      <c r="AU72726">
        <v>23016</v>
      </c>
    </row>
    <row r="72727" spans="47:47" x14ac:dyDescent="0.25">
      <c r="AU72727">
        <v>85</v>
      </c>
    </row>
    <row r="72728" spans="47:47" x14ac:dyDescent="0.25">
      <c r="AU72728">
        <v>16177</v>
      </c>
    </row>
    <row r="72729" spans="47:47" x14ac:dyDescent="0.25">
      <c r="AU72729">
        <v>16091</v>
      </c>
    </row>
    <row r="72730" spans="47:47" x14ac:dyDescent="0.25">
      <c r="AU72730">
        <v>15947</v>
      </c>
    </row>
    <row r="72731" spans="47:47" x14ac:dyDescent="0.25">
      <c r="AU72731">
        <v>15935</v>
      </c>
    </row>
    <row r="72732" spans="47:47" x14ac:dyDescent="0.25">
      <c r="AU72732">
        <v>15931</v>
      </c>
    </row>
    <row r="72733" spans="47:47" x14ac:dyDescent="0.25">
      <c r="AU72733">
        <v>15722</v>
      </c>
    </row>
    <row r="72734" spans="47:47" x14ac:dyDescent="0.25">
      <c r="AU72734">
        <v>14242</v>
      </c>
    </row>
    <row r="72735" spans="47:47" x14ac:dyDescent="0.25">
      <c r="AU72735">
        <v>18236</v>
      </c>
    </row>
    <row r="72736" spans="47:47" x14ac:dyDescent="0.25">
      <c r="AU72736">
        <v>18247</v>
      </c>
    </row>
    <row r="72737" spans="47:47" x14ac:dyDescent="0.25">
      <c r="AU72737">
        <v>13439</v>
      </c>
    </row>
    <row r="72738" spans="47:47" x14ac:dyDescent="0.25">
      <c r="AU72738">
        <v>18248</v>
      </c>
    </row>
    <row r="72739" spans="47:47" x14ac:dyDescent="0.25">
      <c r="AU72739">
        <v>13434</v>
      </c>
    </row>
    <row r="72740" spans="47:47" x14ac:dyDescent="0.25">
      <c r="AU72740">
        <v>14507</v>
      </c>
    </row>
    <row r="72741" spans="47:47" x14ac:dyDescent="0.25">
      <c r="AU72741">
        <v>15645</v>
      </c>
    </row>
    <row r="72742" spans="47:47" x14ac:dyDescent="0.25">
      <c r="AU72742">
        <v>9020</v>
      </c>
    </row>
    <row r="72743" spans="47:47" x14ac:dyDescent="0.25">
      <c r="AU72743">
        <v>9007</v>
      </c>
    </row>
    <row r="72744" spans="47:47" x14ac:dyDescent="0.25">
      <c r="AU72744">
        <v>9014</v>
      </c>
    </row>
    <row r="72745" spans="47:47" x14ac:dyDescent="0.25">
      <c r="AU72745">
        <v>9012</v>
      </c>
    </row>
    <row r="72746" spans="47:47" x14ac:dyDescent="0.25">
      <c r="AU72746">
        <v>9025</v>
      </c>
    </row>
    <row r="72747" spans="47:47" x14ac:dyDescent="0.25">
      <c r="AU72747">
        <v>9006</v>
      </c>
    </row>
    <row r="72748" spans="47:47" x14ac:dyDescent="0.25">
      <c r="AU72748">
        <v>160</v>
      </c>
    </row>
    <row r="72749" spans="47:47" x14ac:dyDescent="0.25">
      <c r="AU72749" t="s">
        <v>20186</v>
      </c>
    </row>
    <row r="72750" spans="47:47" x14ac:dyDescent="0.25">
      <c r="AU72750">
        <v>703</v>
      </c>
    </row>
    <row r="72751" spans="47:47" x14ac:dyDescent="0.25">
      <c r="AU72751">
        <v>702</v>
      </c>
    </row>
    <row r="72752" spans="47:47" x14ac:dyDescent="0.25">
      <c r="AU72752" t="s">
        <v>20279</v>
      </c>
    </row>
    <row r="72753" spans="47:47" x14ac:dyDescent="0.25">
      <c r="AU72753">
        <v>12030037</v>
      </c>
    </row>
    <row r="72754" spans="47:47" x14ac:dyDescent="0.25">
      <c r="AU72754">
        <v>11050614</v>
      </c>
    </row>
    <row r="72755" spans="47:47" x14ac:dyDescent="0.25">
      <c r="AU72755" t="s">
        <v>35137</v>
      </c>
    </row>
    <row r="72756" spans="47:47" x14ac:dyDescent="0.25">
      <c r="AU72756">
        <v>12030104</v>
      </c>
    </row>
    <row r="72757" spans="47:47" x14ac:dyDescent="0.25">
      <c r="AU72757">
        <v>12030150</v>
      </c>
    </row>
    <row r="72758" spans="47:47" x14ac:dyDescent="0.25">
      <c r="AU72758">
        <v>15060292</v>
      </c>
    </row>
    <row r="72759" spans="47:47" x14ac:dyDescent="0.25">
      <c r="AU72759" t="s">
        <v>35138</v>
      </c>
    </row>
    <row r="72760" spans="47:47" x14ac:dyDescent="0.25">
      <c r="AU72760">
        <v>51050019</v>
      </c>
    </row>
    <row r="72761" spans="47:47" x14ac:dyDescent="0.25">
      <c r="AU72761">
        <v>150005</v>
      </c>
    </row>
    <row r="72762" spans="47:47" x14ac:dyDescent="0.25">
      <c r="AU72762">
        <v>150008</v>
      </c>
    </row>
    <row r="72763" spans="47:47" x14ac:dyDescent="0.25">
      <c r="AU72763" t="s">
        <v>35139</v>
      </c>
    </row>
    <row r="72764" spans="47:47" x14ac:dyDescent="0.25">
      <c r="AU72764" t="s">
        <v>35140</v>
      </c>
    </row>
    <row r="72765" spans="47:47" x14ac:dyDescent="0.25">
      <c r="AU72765" t="s">
        <v>20190</v>
      </c>
    </row>
    <row r="72766" spans="47:47" x14ac:dyDescent="0.25">
      <c r="AU72766" t="s">
        <v>20191</v>
      </c>
    </row>
    <row r="72767" spans="47:47" x14ac:dyDescent="0.25">
      <c r="AU72767" t="s">
        <v>20192</v>
      </c>
    </row>
    <row r="72768" spans="47:47" x14ac:dyDescent="0.25">
      <c r="AU72768" t="s">
        <v>20193</v>
      </c>
    </row>
    <row r="72769" spans="47:47" x14ac:dyDescent="0.25">
      <c r="AU72769" t="s">
        <v>20194</v>
      </c>
    </row>
    <row r="72770" spans="47:47" x14ac:dyDescent="0.25">
      <c r="AU72770" t="s">
        <v>20195</v>
      </c>
    </row>
    <row r="72771" spans="47:47" x14ac:dyDescent="0.25">
      <c r="AU72771" t="s">
        <v>20196</v>
      </c>
    </row>
    <row r="72772" spans="47:47" x14ac:dyDescent="0.25">
      <c r="AU72772" t="s">
        <v>20205</v>
      </c>
    </row>
    <row r="72773" spans="47:47" x14ac:dyDescent="0.25">
      <c r="AU72773" t="s">
        <v>20197</v>
      </c>
    </row>
    <row r="72774" spans="47:47" x14ac:dyDescent="0.25">
      <c r="AU72774" t="s">
        <v>20198</v>
      </c>
    </row>
    <row r="72775" spans="47:47" x14ac:dyDescent="0.25">
      <c r="AU72775" t="s">
        <v>20199</v>
      </c>
    </row>
    <row r="72776" spans="47:47" x14ac:dyDescent="0.25">
      <c r="AU72776" t="s">
        <v>20200</v>
      </c>
    </row>
    <row r="72777" spans="47:47" x14ac:dyDescent="0.25">
      <c r="AU72777" t="s">
        <v>20201</v>
      </c>
    </row>
    <row r="72778" spans="47:47" x14ac:dyDescent="0.25">
      <c r="AU72778" t="s">
        <v>20202</v>
      </c>
    </row>
    <row r="72779" spans="47:47" x14ac:dyDescent="0.25">
      <c r="AU72779" t="s">
        <v>20203</v>
      </c>
    </row>
    <row r="72780" spans="47:47" x14ac:dyDescent="0.25">
      <c r="AU72780" t="s">
        <v>20204</v>
      </c>
    </row>
    <row r="72781" spans="47:47" x14ac:dyDescent="0.25">
      <c r="AU72781">
        <v>12030032</v>
      </c>
    </row>
    <row r="72782" spans="47:47" x14ac:dyDescent="0.25">
      <c r="AU72782">
        <v>11050893</v>
      </c>
    </row>
    <row r="72783" spans="47:47" x14ac:dyDescent="0.25">
      <c r="AU72783">
        <v>12030125</v>
      </c>
    </row>
    <row r="72784" spans="47:47" x14ac:dyDescent="0.25">
      <c r="AU72784" t="s">
        <v>35141</v>
      </c>
    </row>
    <row r="72785" spans="47:47" x14ac:dyDescent="0.25">
      <c r="AU72785">
        <v>12030121</v>
      </c>
    </row>
    <row r="72786" spans="47:47" x14ac:dyDescent="0.25">
      <c r="AU72786">
        <v>12030103</v>
      </c>
    </row>
    <row r="72787" spans="47:47" x14ac:dyDescent="0.25">
      <c r="AU72787" t="s">
        <v>35142</v>
      </c>
    </row>
    <row r="72788" spans="47:47" x14ac:dyDescent="0.25">
      <c r="AU72788">
        <v>18237</v>
      </c>
    </row>
    <row r="72789" spans="47:47" x14ac:dyDescent="0.25">
      <c r="AU72789">
        <v>11050907</v>
      </c>
    </row>
    <row r="72790" spans="47:47" x14ac:dyDescent="0.25">
      <c r="AU72790">
        <v>10015803</v>
      </c>
    </row>
    <row r="72791" spans="47:47" x14ac:dyDescent="0.25">
      <c r="AU72791">
        <v>10015818</v>
      </c>
    </row>
    <row r="72792" spans="47:47" x14ac:dyDescent="0.25">
      <c r="AU72792">
        <v>11050975</v>
      </c>
    </row>
    <row r="72793" spans="47:47" x14ac:dyDescent="0.25">
      <c r="AU72793">
        <v>10015800</v>
      </c>
    </row>
    <row r="72794" spans="47:47" x14ac:dyDescent="0.25">
      <c r="AU72794">
        <v>11050895</v>
      </c>
    </row>
    <row r="72795" spans="47:47" x14ac:dyDescent="0.25">
      <c r="AU72795">
        <v>12030156</v>
      </c>
    </row>
    <row r="72796" spans="47:47" x14ac:dyDescent="0.25">
      <c r="AU72796">
        <v>11050626</v>
      </c>
    </row>
    <row r="72797" spans="47:47" x14ac:dyDescent="0.25">
      <c r="AU72797">
        <v>11050935</v>
      </c>
    </row>
    <row r="72798" spans="47:47" x14ac:dyDescent="0.25">
      <c r="AU72798" t="s">
        <v>27444</v>
      </c>
    </row>
    <row r="72799" spans="47:47" x14ac:dyDescent="0.25">
      <c r="AU72799">
        <v>2</v>
      </c>
    </row>
    <row r="72800" spans="47:47" x14ac:dyDescent="0.25">
      <c r="AU72800" t="s">
        <v>20115</v>
      </c>
    </row>
    <row r="72801" spans="47:47" x14ac:dyDescent="0.25">
      <c r="AU72801" t="s">
        <v>20208</v>
      </c>
    </row>
    <row r="72802" spans="47:47" x14ac:dyDescent="0.25">
      <c r="AU72802" t="s">
        <v>20207</v>
      </c>
    </row>
    <row r="72803" spans="47:47" x14ac:dyDescent="0.25">
      <c r="AU72803" t="s">
        <v>20218</v>
      </c>
    </row>
    <row r="72804" spans="47:47" x14ac:dyDescent="0.25">
      <c r="AU72804" t="s">
        <v>12449</v>
      </c>
    </row>
    <row r="72805" spans="47:47" x14ac:dyDescent="0.25">
      <c r="AU72805">
        <v>20117</v>
      </c>
    </row>
    <row r="72806" spans="47:47" x14ac:dyDescent="0.25">
      <c r="AU72806">
        <v>25009</v>
      </c>
    </row>
    <row r="72807" spans="47:47" x14ac:dyDescent="0.25">
      <c r="AU72807">
        <v>25008</v>
      </c>
    </row>
    <row r="72808" spans="47:47" x14ac:dyDescent="0.25">
      <c r="AU72808">
        <v>23020</v>
      </c>
    </row>
    <row r="72809" spans="47:47" x14ac:dyDescent="0.25">
      <c r="AU72809" t="s">
        <v>20210</v>
      </c>
    </row>
    <row r="72810" spans="47:47" x14ac:dyDescent="0.25">
      <c r="AU72810" t="s">
        <v>20211</v>
      </c>
    </row>
    <row r="72811" spans="47:47" x14ac:dyDescent="0.25">
      <c r="AU72811" t="s">
        <v>20212</v>
      </c>
    </row>
    <row r="72812" spans="47:47" x14ac:dyDescent="0.25">
      <c r="AU72812" t="s">
        <v>20213</v>
      </c>
    </row>
    <row r="72813" spans="47:47" x14ac:dyDescent="0.25">
      <c r="AU72813" t="s">
        <v>20214</v>
      </c>
    </row>
    <row r="72814" spans="47:47" x14ac:dyDescent="0.25">
      <c r="AU72814" t="s">
        <v>20216</v>
      </c>
    </row>
    <row r="72815" spans="47:47" x14ac:dyDescent="0.25">
      <c r="AU72815" t="s">
        <v>20215</v>
      </c>
    </row>
    <row r="72816" spans="47:47" x14ac:dyDescent="0.25">
      <c r="AU72816" t="s">
        <v>20217</v>
      </c>
    </row>
    <row r="72817" spans="47:47" x14ac:dyDescent="0.25">
      <c r="AU72817">
        <v>11023</v>
      </c>
    </row>
    <row r="72818" spans="47:47" x14ac:dyDescent="0.25">
      <c r="AU72818">
        <v>14253</v>
      </c>
    </row>
    <row r="72819" spans="47:47" x14ac:dyDescent="0.25">
      <c r="AU72819">
        <v>15325</v>
      </c>
    </row>
    <row r="72820" spans="47:47" x14ac:dyDescent="0.25">
      <c r="AU72820">
        <v>14252</v>
      </c>
    </row>
    <row r="72821" spans="47:47" x14ac:dyDescent="0.25">
      <c r="AU72821" t="s">
        <v>20218</v>
      </c>
    </row>
    <row r="72822" spans="47:47" x14ac:dyDescent="0.25">
      <c r="AU72822">
        <v>12020015</v>
      </c>
    </row>
    <row r="72823" spans="47:47" x14ac:dyDescent="0.25">
      <c r="AU72823">
        <v>11051027</v>
      </c>
    </row>
    <row r="72824" spans="47:47" x14ac:dyDescent="0.25">
      <c r="AU72824">
        <v>11051036</v>
      </c>
    </row>
    <row r="72825" spans="47:47" x14ac:dyDescent="0.25">
      <c r="AU72825">
        <v>11051022</v>
      </c>
    </row>
    <row r="72826" spans="47:47" x14ac:dyDescent="0.25">
      <c r="AU72826">
        <v>12020023</v>
      </c>
    </row>
    <row r="72827" spans="47:47" x14ac:dyDescent="0.25">
      <c r="AU72827">
        <v>12020022</v>
      </c>
    </row>
    <row r="72828" spans="47:47" x14ac:dyDescent="0.25">
      <c r="AU72828">
        <v>11051015</v>
      </c>
    </row>
    <row r="72829" spans="47:47" x14ac:dyDescent="0.25">
      <c r="AU72829">
        <v>11051008</v>
      </c>
    </row>
    <row r="72830" spans="47:47" x14ac:dyDescent="0.25">
      <c r="AU72830">
        <v>12030069</v>
      </c>
    </row>
    <row r="72831" spans="47:47" x14ac:dyDescent="0.25">
      <c r="AU72831">
        <v>11050922</v>
      </c>
    </row>
    <row r="72832" spans="47:47" x14ac:dyDescent="0.25">
      <c r="AU72832">
        <v>12030154</v>
      </c>
    </row>
    <row r="72833" spans="47:47" x14ac:dyDescent="0.25">
      <c r="AU72833" t="s">
        <v>20230</v>
      </c>
    </row>
    <row r="72834" spans="47:47" x14ac:dyDescent="0.25">
      <c r="AU72834" t="s">
        <v>20231</v>
      </c>
    </row>
    <row r="72835" spans="47:47" x14ac:dyDescent="0.25">
      <c r="AU72835" t="s">
        <v>20219</v>
      </c>
    </row>
    <row r="72836" spans="47:47" x14ac:dyDescent="0.25">
      <c r="AU72836" t="s">
        <v>20220</v>
      </c>
    </row>
    <row r="72837" spans="47:47" x14ac:dyDescent="0.25">
      <c r="AU72837" t="s">
        <v>20221</v>
      </c>
    </row>
    <row r="72838" spans="47:47" x14ac:dyDescent="0.25">
      <c r="AU72838" t="s">
        <v>20222</v>
      </c>
    </row>
    <row r="72839" spans="47:47" x14ac:dyDescent="0.25">
      <c r="AU72839" t="s">
        <v>20223</v>
      </c>
    </row>
    <row r="72840" spans="47:47" x14ac:dyDescent="0.25">
      <c r="AU72840" t="s">
        <v>20224</v>
      </c>
    </row>
    <row r="72841" spans="47:47" x14ac:dyDescent="0.25">
      <c r="AU72841" t="s">
        <v>20225</v>
      </c>
    </row>
    <row r="72842" spans="47:47" x14ac:dyDescent="0.25">
      <c r="AU72842" t="s">
        <v>20226</v>
      </c>
    </row>
    <row r="72843" spans="47:47" x14ac:dyDescent="0.25">
      <c r="AU72843" t="s">
        <v>35143</v>
      </c>
    </row>
    <row r="72844" spans="47:47" x14ac:dyDescent="0.25">
      <c r="AU72844" t="s">
        <v>20228</v>
      </c>
    </row>
    <row r="72845" spans="47:47" x14ac:dyDescent="0.25">
      <c r="AU72845" t="s">
        <v>20229</v>
      </c>
    </row>
    <row r="72846" spans="47:47" x14ac:dyDescent="0.25">
      <c r="AU72846" t="s">
        <v>20232</v>
      </c>
    </row>
    <row r="72847" spans="47:47" x14ac:dyDescent="0.25">
      <c r="AU72847">
        <v>11051153</v>
      </c>
    </row>
    <row r="72848" spans="47:47" x14ac:dyDescent="0.25">
      <c r="AU72848" t="s">
        <v>20233</v>
      </c>
    </row>
    <row r="72849" spans="47:47" x14ac:dyDescent="0.25">
      <c r="AU72849">
        <v>51050103</v>
      </c>
    </row>
    <row r="72850" spans="47:47" x14ac:dyDescent="0.25">
      <c r="AU72850" t="s">
        <v>20239</v>
      </c>
    </row>
    <row r="72851" spans="47:47" x14ac:dyDescent="0.25">
      <c r="AU72851" t="s">
        <v>35144</v>
      </c>
    </row>
    <row r="72852" spans="47:47" x14ac:dyDescent="0.25">
      <c r="AU72852" t="s">
        <v>20237</v>
      </c>
    </row>
    <row r="72853" spans="47:47" x14ac:dyDescent="0.25">
      <c r="AU72853" t="s">
        <v>35145</v>
      </c>
    </row>
    <row r="72854" spans="47:47" x14ac:dyDescent="0.25">
      <c r="AU72854">
        <v>10016177</v>
      </c>
    </row>
    <row r="72855" spans="47:47" x14ac:dyDescent="0.25">
      <c r="AU72855">
        <v>12020017</v>
      </c>
    </row>
    <row r="72856" spans="47:47" x14ac:dyDescent="0.25">
      <c r="AU72856">
        <v>12020025</v>
      </c>
    </row>
    <row r="72857" spans="47:47" x14ac:dyDescent="0.25">
      <c r="AU72857">
        <v>12020021</v>
      </c>
    </row>
    <row r="72858" spans="47:47" x14ac:dyDescent="0.25">
      <c r="AU72858">
        <v>11051012</v>
      </c>
    </row>
    <row r="72859" spans="47:47" x14ac:dyDescent="0.25">
      <c r="AU72859">
        <v>11031779</v>
      </c>
    </row>
    <row r="72860" spans="47:47" x14ac:dyDescent="0.25">
      <c r="AU72860">
        <v>11051130</v>
      </c>
    </row>
    <row r="72861" spans="47:47" x14ac:dyDescent="0.25">
      <c r="AU72861">
        <v>11031728</v>
      </c>
    </row>
    <row r="72862" spans="47:47" x14ac:dyDescent="0.25">
      <c r="AU72862">
        <v>11031753</v>
      </c>
    </row>
    <row r="72863" spans="47:47" x14ac:dyDescent="0.25">
      <c r="AU72863">
        <v>11051173</v>
      </c>
    </row>
    <row r="72864" spans="47:47" x14ac:dyDescent="0.25">
      <c r="AU72864">
        <v>11051110</v>
      </c>
    </row>
    <row r="72865" spans="47:47" x14ac:dyDescent="0.25">
      <c r="AU72865" t="s">
        <v>35146</v>
      </c>
    </row>
    <row r="72866" spans="47:47" x14ac:dyDescent="0.25">
      <c r="AU72866">
        <v>11051039</v>
      </c>
    </row>
    <row r="72867" spans="47:47" x14ac:dyDescent="0.25">
      <c r="AU72867">
        <v>11051035</v>
      </c>
    </row>
    <row r="72868" spans="47:47" x14ac:dyDescent="0.25">
      <c r="AU72868">
        <v>11031672</v>
      </c>
    </row>
    <row r="72869" spans="47:47" x14ac:dyDescent="0.25">
      <c r="AU72869">
        <v>11031781</v>
      </c>
    </row>
    <row r="72870" spans="47:47" x14ac:dyDescent="0.25">
      <c r="AU72870">
        <v>23028</v>
      </c>
    </row>
    <row r="72871" spans="47:47" x14ac:dyDescent="0.25">
      <c r="AU72871">
        <v>20109</v>
      </c>
    </row>
    <row r="72872" spans="47:47" x14ac:dyDescent="0.25">
      <c r="AU72872">
        <v>25009</v>
      </c>
    </row>
    <row r="72873" spans="47:47" x14ac:dyDescent="0.25">
      <c r="AU72873">
        <v>20102</v>
      </c>
    </row>
    <row r="72874" spans="47:47" x14ac:dyDescent="0.25">
      <c r="AU72874">
        <v>25010</v>
      </c>
    </row>
    <row r="72875" spans="47:47" x14ac:dyDescent="0.25">
      <c r="AU72875">
        <v>23021</v>
      </c>
    </row>
    <row r="72876" spans="47:47" x14ac:dyDescent="0.25">
      <c r="AU72876">
        <v>20108</v>
      </c>
    </row>
    <row r="72877" spans="47:47" x14ac:dyDescent="0.25">
      <c r="AU72877">
        <v>20105</v>
      </c>
    </row>
    <row r="72878" spans="47:47" x14ac:dyDescent="0.25">
      <c r="AU72878">
        <v>20110</v>
      </c>
    </row>
    <row r="72879" spans="47:47" x14ac:dyDescent="0.25">
      <c r="AU72879">
        <v>20120</v>
      </c>
    </row>
    <row r="72880" spans="47:47" x14ac:dyDescent="0.25">
      <c r="AU72880">
        <v>11051135</v>
      </c>
    </row>
    <row r="72881" spans="47:47" x14ac:dyDescent="0.25">
      <c r="AU72881">
        <v>51030073</v>
      </c>
    </row>
    <row r="72882" spans="47:47" x14ac:dyDescent="0.25">
      <c r="AU72882" t="s">
        <v>20240</v>
      </c>
    </row>
    <row r="72883" spans="47:47" x14ac:dyDescent="0.25">
      <c r="AU72883">
        <v>22415</v>
      </c>
    </row>
    <row r="72884" spans="47:47" x14ac:dyDescent="0.25">
      <c r="AU72884" t="s">
        <v>35147</v>
      </c>
    </row>
    <row r="72885" spans="47:47" x14ac:dyDescent="0.25">
      <c r="AU72885" t="s">
        <v>20241</v>
      </c>
    </row>
    <row r="72886" spans="47:47" x14ac:dyDescent="0.25">
      <c r="AU72886" t="s">
        <v>20242</v>
      </c>
    </row>
    <row r="72887" spans="47:47" x14ac:dyDescent="0.25">
      <c r="AU72887">
        <v>307</v>
      </c>
    </row>
    <row r="72888" spans="47:47" x14ac:dyDescent="0.25">
      <c r="AU72888" t="s">
        <v>19915</v>
      </c>
    </row>
    <row r="72889" spans="47:47" x14ac:dyDescent="0.25">
      <c r="AU72889" t="s">
        <v>20244</v>
      </c>
    </row>
    <row r="72890" spans="47:47" x14ac:dyDescent="0.25">
      <c r="AU72890" t="s">
        <v>20245</v>
      </c>
    </row>
    <row r="72891" spans="47:47" x14ac:dyDescent="0.25">
      <c r="AU72891">
        <v>29010804</v>
      </c>
    </row>
    <row r="72892" spans="47:47" x14ac:dyDescent="0.25">
      <c r="AU72892">
        <v>29010807</v>
      </c>
    </row>
    <row r="72893" spans="47:47" x14ac:dyDescent="0.25">
      <c r="AU72893">
        <v>29010788</v>
      </c>
    </row>
    <row r="72894" spans="47:47" x14ac:dyDescent="0.25">
      <c r="AU72894" t="s">
        <v>20549</v>
      </c>
    </row>
    <row r="72895" spans="47:47" x14ac:dyDescent="0.25">
      <c r="AU72895">
        <v>24003</v>
      </c>
    </row>
    <row r="72896" spans="47:47" x14ac:dyDescent="0.25">
      <c r="AU72896">
        <v>29010807</v>
      </c>
    </row>
    <row r="72897" spans="47:47" x14ac:dyDescent="0.25">
      <c r="AU72897">
        <v>29010804</v>
      </c>
    </row>
    <row r="72898" spans="47:47" x14ac:dyDescent="0.25">
      <c r="AU72898">
        <v>29010788</v>
      </c>
    </row>
    <row r="72899" spans="47:47" x14ac:dyDescent="0.25">
      <c r="AU72899">
        <v>8037</v>
      </c>
    </row>
    <row r="72900" spans="47:47" x14ac:dyDescent="0.25">
      <c r="AU72900">
        <v>22017</v>
      </c>
    </row>
    <row r="72901" spans="47:47" x14ac:dyDescent="0.25">
      <c r="AU72901">
        <v>22015</v>
      </c>
    </row>
    <row r="72902" spans="47:47" x14ac:dyDescent="0.25">
      <c r="AU72902" t="s">
        <v>20656</v>
      </c>
    </row>
    <row r="72903" spans="47:47" x14ac:dyDescent="0.25">
      <c r="AU72903" t="s">
        <v>35148</v>
      </c>
    </row>
    <row r="72904" spans="47:47" x14ac:dyDescent="0.25">
      <c r="AU72904">
        <v>22024</v>
      </c>
    </row>
    <row r="72905" spans="47:47" x14ac:dyDescent="0.25">
      <c r="AU72905">
        <v>22509</v>
      </c>
    </row>
    <row r="72906" spans="47:47" x14ac:dyDescent="0.25">
      <c r="AU72906">
        <v>6033</v>
      </c>
    </row>
    <row r="72907" spans="47:47" x14ac:dyDescent="0.25">
      <c r="AU72907">
        <v>120044</v>
      </c>
    </row>
    <row r="72908" spans="47:47" x14ac:dyDescent="0.25">
      <c r="AU72908" t="s">
        <v>35149</v>
      </c>
    </row>
    <row r="72909" spans="47:47" x14ac:dyDescent="0.25">
      <c r="AU72909" t="s">
        <v>21011</v>
      </c>
    </row>
    <row r="72910" spans="47:47" x14ac:dyDescent="0.25">
      <c r="AU72910" t="s">
        <v>20667</v>
      </c>
    </row>
    <row r="72911" spans="47:47" x14ac:dyDescent="0.25">
      <c r="AU72911" t="s">
        <v>35150</v>
      </c>
    </row>
    <row r="72912" spans="47:47" x14ac:dyDescent="0.25">
      <c r="AU72912">
        <v>24755138</v>
      </c>
    </row>
    <row r="72913" spans="47:47" x14ac:dyDescent="0.25">
      <c r="AU72913">
        <v>24755000</v>
      </c>
    </row>
    <row r="72914" spans="47:47" x14ac:dyDescent="0.25">
      <c r="AU72914">
        <v>24751346</v>
      </c>
    </row>
    <row r="72915" spans="47:47" x14ac:dyDescent="0.25">
      <c r="AU72915">
        <v>24755002</v>
      </c>
    </row>
    <row r="72916" spans="47:47" x14ac:dyDescent="0.25">
      <c r="AU72916">
        <v>247550037</v>
      </c>
    </row>
    <row r="72917" spans="47:47" x14ac:dyDescent="0.25">
      <c r="AU72917">
        <v>247555004</v>
      </c>
    </row>
    <row r="72918" spans="47:47" x14ac:dyDescent="0.25">
      <c r="AU72918" t="s">
        <v>35151</v>
      </c>
    </row>
    <row r="72920" spans="47:47" x14ac:dyDescent="0.25">
      <c r="AU72920" t="s">
        <v>35152</v>
      </c>
    </row>
    <row r="72921" spans="47:47" x14ac:dyDescent="0.25">
      <c r="AU72921" t="s">
        <v>20674</v>
      </c>
    </row>
    <row r="72922" spans="47:47" x14ac:dyDescent="0.25">
      <c r="AU72922">
        <v>20077</v>
      </c>
    </row>
    <row r="72923" spans="47:47" x14ac:dyDescent="0.25">
      <c r="AU72923" t="s">
        <v>20676</v>
      </c>
    </row>
    <row r="72924" spans="47:47" x14ac:dyDescent="0.25">
      <c r="AU72924">
        <v>22019</v>
      </c>
    </row>
    <row r="72925" spans="47:47" x14ac:dyDescent="0.25">
      <c r="AU72925" t="s">
        <v>20673</v>
      </c>
    </row>
    <row r="72926" spans="47:47" x14ac:dyDescent="0.25">
      <c r="AU72926" t="s">
        <v>35153</v>
      </c>
    </row>
    <row r="72927" spans="47:47" x14ac:dyDescent="0.25">
      <c r="AU72927" t="s">
        <v>35154</v>
      </c>
    </row>
    <row r="72928" spans="47:47" x14ac:dyDescent="0.25">
      <c r="AU72928" t="s">
        <v>20677</v>
      </c>
    </row>
    <row r="72929" spans="47:47" x14ac:dyDescent="0.25">
      <c r="AU72929">
        <v>120047</v>
      </c>
    </row>
    <row r="72930" spans="47:47" x14ac:dyDescent="0.25">
      <c r="AU72930">
        <v>120043</v>
      </c>
    </row>
    <row r="72931" spans="47:47" x14ac:dyDescent="0.25">
      <c r="AU72931">
        <v>120053</v>
      </c>
    </row>
    <row r="72932" spans="47:47" x14ac:dyDescent="0.25">
      <c r="AU72932">
        <v>120062</v>
      </c>
    </row>
    <row r="72933" spans="47:47" x14ac:dyDescent="0.25">
      <c r="AU72933" t="s">
        <v>20681</v>
      </c>
    </row>
    <row r="72934" spans="47:47" x14ac:dyDescent="0.25">
      <c r="AU72934" t="s">
        <v>20679</v>
      </c>
    </row>
    <row r="72935" spans="47:47" x14ac:dyDescent="0.25">
      <c r="AU72935" t="s">
        <v>20678</v>
      </c>
    </row>
    <row r="72936" spans="47:47" x14ac:dyDescent="0.25">
      <c r="AU72936" t="s">
        <v>20685</v>
      </c>
    </row>
    <row r="72937" spans="47:47" x14ac:dyDescent="0.25">
      <c r="AU72937">
        <v>9412</v>
      </c>
    </row>
    <row r="72938" spans="47:47" x14ac:dyDescent="0.25">
      <c r="AU72938">
        <v>29011683</v>
      </c>
    </row>
    <row r="72939" spans="47:47" x14ac:dyDescent="0.25">
      <c r="AU72939">
        <v>29011695</v>
      </c>
    </row>
    <row r="72940" spans="47:47" x14ac:dyDescent="0.25">
      <c r="AU72940">
        <v>29011688</v>
      </c>
    </row>
    <row r="72941" spans="47:47" x14ac:dyDescent="0.25">
      <c r="AU72941">
        <v>29011693</v>
      </c>
    </row>
    <row r="72942" spans="47:47" x14ac:dyDescent="0.25">
      <c r="AU72942">
        <v>29011667</v>
      </c>
    </row>
    <row r="72943" spans="47:47" x14ac:dyDescent="0.25">
      <c r="AU72943">
        <v>29011848</v>
      </c>
    </row>
    <row r="72944" spans="47:47" x14ac:dyDescent="0.25">
      <c r="AU72944">
        <v>29011520</v>
      </c>
    </row>
    <row r="72945" spans="47:47" x14ac:dyDescent="0.25">
      <c r="AU72945">
        <v>29011692</v>
      </c>
    </row>
    <row r="72946" spans="47:47" x14ac:dyDescent="0.25">
      <c r="AU72946">
        <v>29011690</v>
      </c>
    </row>
    <row r="72947" spans="47:47" x14ac:dyDescent="0.25">
      <c r="AU72947">
        <v>29011847</v>
      </c>
    </row>
    <row r="72948" spans="47:47" x14ac:dyDescent="0.25">
      <c r="AU72948">
        <v>29011685</v>
      </c>
    </row>
    <row r="72949" spans="47:47" x14ac:dyDescent="0.25">
      <c r="AU72949">
        <v>64010126</v>
      </c>
    </row>
    <row r="72950" spans="47:47" x14ac:dyDescent="0.25">
      <c r="AU72950" t="s">
        <v>35155</v>
      </c>
    </row>
    <row r="72951" spans="47:47" x14ac:dyDescent="0.25">
      <c r="AU72951">
        <v>64010122</v>
      </c>
    </row>
    <row r="72952" spans="47:47" x14ac:dyDescent="0.25">
      <c r="AU72952">
        <v>64010118</v>
      </c>
    </row>
    <row r="72953" spans="47:47" x14ac:dyDescent="0.25">
      <c r="AU72953">
        <v>64010124</v>
      </c>
    </row>
    <row r="72954" spans="47:47" x14ac:dyDescent="0.25">
      <c r="AU72954">
        <v>29011697</v>
      </c>
    </row>
    <row r="72955" spans="47:47" x14ac:dyDescent="0.25">
      <c r="AU72955" t="s">
        <v>20682</v>
      </c>
    </row>
    <row r="72956" spans="47:47" x14ac:dyDescent="0.25">
      <c r="AU72956" t="s">
        <v>20680</v>
      </c>
    </row>
    <row r="72957" spans="47:47" x14ac:dyDescent="0.25">
      <c r="AU72957" t="s">
        <v>35156</v>
      </c>
    </row>
    <row r="72958" spans="47:47" x14ac:dyDescent="0.25">
      <c r="AU72958">
        <v>54048</v>
      </c>
    </row>
    <row r="72959" spans="47:47" x14ac:dyDescent="0.25">
      <c r="AU72959">
        <v>54057</v>
      </c>
    </row>
    <row r="72960" spans="47:47" x14ac:dyDescent="0.25">
      <c r="AU72960">
        <v>54064</v>
      </c>
    </row>
    <row r="72961" spans="47:47" x14ac:dyDescent="0.25">
      <c r="AU72961">
        <v>54065</v>
      </c>
    </row>
    <row r="72962" spans="47:47" x14ac:dyDescent="0.25">
      <c r="AU72962">
        <v>8060</v>
      </c>
    </row>
    <row r="72963" spans="47:47" x14ac:dyDescent="0.25">
      <c r="AU72963">
        <v>8061</v>
      </c>
    </row>
    <row r="72964" spans="47:47" x14ac:dyDescent="0.25">
      <c r="AU72964">
        <v>8037</v>
      </c>
    </row>
    <row r="72965" spans="47:47" x14ac:dyDescent="0.25">
      <c r="AU72965">
        <v>8048</v>
      </c>
    </row>
    <row r="72966" spans="47:47" x14ac:dyDescent="0.25">
      <c r="AU72966">
        <v>8039</v>
      </c>
    </row>
    <row r="72967" spans="47:47" x14ac:dyDescent="0.25">
      <c r="AU72967">
        <v>9036</v>
      </c>
    </row>
    <row r="72968" spans="47:47" x14ac:dyDescent="0.25">
      <c r="AU72968">
        <v>8040</v>
      </c>
    </row>
    <row r="72969" spans="47:47" x14ac:dyDescent="0.25">
      <c r="AU72969">
        <v>8035</v>
      </c>
    </row>
    <row r="72970" spans="47:47" x14ac:dyDescent="0.25">
      <c r="AU72970">
        <v>8043</v>
      </c>
    </row>
    <row r="72971" spans="47:47" x14ac:dyDescent="0.25">
      <c r="AU72971" t="s">
        <v>20688</v>
      </c>
    </row>
    <row r="72972" spans="47:47" x14ac:dyDescent="0.25">
      <c r="AU72972" t="s">
        <v>20687</v>
      </c>
    </row>
    <row r="72973" spans="47:47" x14ac:dyDescent="0.25">
      <c r="AU72973" t="s">
        <v>35157</v>
      </c>
    </row>
    <row r="72974" spans="47:47" x14ac:dyDescent="0.25">
      <c r="AU72974" t="s">
        <v>35158</v>
      </c>
    </row>
    <row r="72975" spans="47:47" x14ac:dyDescent="0.25">
      <c r="AU72975">
        <v>8036</v>
      </c>
    </row>
    <row r="72976" spans="47:47" x14ac:dyDescent="0.25">
      <c r="AU72976">
        <v>2422001</v>
      </c>
    </row>
    <row r="72977" spans="47:47" x14ac:dyDescent="0.25">
      <c r="AU72977">
        <v>2422002</v>
      </c>
    </row>
    <row r="72978" spans="47:47" x14ac:dyDescent="0.25">
      <c r="AU72978">
        <v>1</v>
      </c>
    </row>
    <row r="72979" spans="47:47" x14ac:dyDescent="0.25">
      <c r="AU72979">
        <v>2</v>
      </c>
    </row>
    <row r="72980" spans="47:47" x14ac:dyDescent="0.25">
      <c r="AU72980">
        <v>56</v>
      </c>
    </row>
    <row r="72981" spans="47:47" x14ac:dyDescent="0.25">
      <c r="AU72981">
        <v>70</v>
      </c>
    </row>
    <row r="72982" spans="47:47" x14ac:dyDescent="0.25">
      <c r="AU72982" t="s">
        <v>20690</v>
      </c>
    </row>
    <row r="72983" spans="47:47" x14ac:dyDescent="0.25">
      <c r="AU72983">
        <v>59880</v>
      </c>
    </row>
    <row r="72984" spans="47:47" x14ac:dyDescent="0.25">
      <c r="AU72984" t="s">
        <v>35159</v>
      </c>
    </row>
    <row r="72985" spans="47:47" x14ac:dyDescent="0.25">
      <c r="AU72985" t="s">
        <v>20692</v>
      </c>
    </row>
    <row r="72986" spans="47:47" x14ac:dyDescent="0.25">
      <c r="AU72986" t="s">
        <v>35160</v>
      </c>
    </row>
    <row r="72987" spans="47:47" x14ac:dyDescent="0.25">
      <c r="AU72987" t="s">
        <v>35161</v>
      </c>
    </row>
    <row r="72988" spans="47:47" x14ac:dyDescent="0.25">
      <c r="AU72988" t="s">
        <v>35162</v>
      </c>
    </row>
    <row r="72989" spans="47:47" x14ac:dyDescent="0.25">
      <c r="AU72989">
        <v>6</v>
      </c>
    </row>
    <row r="72990" spans="47:47" x14ac:dyDescent="0.25">
      <c r="AU72990">
        <v>105</v>
      </c>
    </row>
    <row r="72991" spans="47:47" x14ac:dyDescent="0.25">
      <c r="AU72991">
        <v>26093</v>
      </c>
    </row>
    <row r="72992" spans="47:47" x14ac:dyDescent="0.25">
      <c r="AU72992">
        <v>26092</v>
      </c>
    </row>
    <row r="72993" spans="47:47" x14ac:dyDescent="0.25">
      <c r="AU72993">
        <v>22519</v>
      </c>
    </row>
    <row r="72994" spans="47:47" x14ac:dyDescent="0.25">
      <c r="AU72994" t="s">
        <v>35163</v>
      </c>
    </row>
    <row r="72995" spans="47:47" x14ac:dyDescent="0.25">
      <c r="AU72995" t="s">
        <v>20701</v>
      </c>
    </row>
    <row r="72996" spans="47:47" x14ac:dyDescent="0.25">
      <c r="AU72996" t="s">
        <v>20702</v>
      </c>
    </row>
    <row r="72997" spans="47:47" x14ac:dyDescent="0.25">
      <c r="AU72997" t="s">
        <v>20703</v>
      </c>
    </row>
    <row r="72998" spans="47:47" x14ac:dyDescent="0.25">
      <c r="AU72998">
        <v>29011873</v>
      </c>
    </row>
    <row r="72999" spans="47:47" x14ac:dyDescent="0.25">
      <c r="AU72999">
        <v>5401129</v>
      </c>
    </row>
    <row r="73000" spans="47:47" x14ac:dyDescent="0.25">
      <c r="AU73000">
        <v>29030284</v>
      </c>
    </row>
    <row r="73001" spans="47:47" x14ac:dyDescent="0.25">
      <c r="AU73001">
        <v>14111</v>
      </c>
    </row>
    <row r="73002" spans="47:47" x14ac:dyDescent="0.25">
      <c r="AU73002">
        <v>14098</v>
      </c>
    </row>
    <row r="73003" spans="47:47" x14ac:dyDescent="0.25">
      <c r="AU73003">
        <v>14078</v>
      </c>
    </row>
    <row r="73004" spans="47:47" x14ac:dyDescent="0.25">
      <c r="AU73004">
        <v>14115</v>
      </c>
    </row>
    <row r="73005" spans="47:47" x14ac:dyDescent="0.25">
      <c r="AU73005">
        <v>14100</v>
      </c>
    </row>
    <row r="73006" spans="47:47" x14ac:dyDescent="0.25">
      <c r="AU73006">
        <v>120055</v>
      </c>
    </row>
    <row r="73007" spans="47:47" x14ac:dyDescent="0.25">
      <c r="AU73007">
        <v>120057</v>
      </c>
    </row>
    <row r="73008" spans="47:47" x14ac:dyDescent="0.25">
      <c r="AU73008">
        <v>120059</v>
      </c>
    </row>
    <row r="73009" spans="47:47" x14ac:dyDescent="0.25">
      <c r="AU73009">
        <v>150063</v>
      </c>
    </row>
    <row r="73010" spans="47:47" x14ac:dyDescent="0.25">
      <c r="AU73010">
        <v>120064</v>
      </c>
    </row>
    <row r="73011" spans="47:47" x14ac:dyDescent="0.25">
      <c r="AU73011">
        <v>29011920</v>
      </c>
    </row>
    <row r="73012" spans="47:47" x14ac:dyDescent="0.25">
      <c r="AU73012">
        <v>29030147</v>
      </c>
    </row>
    <row r="73013" spans="47:47" x14ac:dyDescent="0.25">
      <c r="AU73013">
        <v>29030146</v>
      </c>
    </row>
    <row r="73014" spans="47:47" x14ac:dyDescent="0.25">
      <c r="AU73014">
        <v>29030161</v>
      </c>
    </row>
    <row r="73015" spans="47:47" x14ac:dyDescent="0.25">
      <c r="AU73015">
        <v>29030280</v>
      </c>
    </row>
    <row r="73016" spans="47:47" x14ac:dyDescent="0.25">
      <c r="AU73016">
        <v>29011881</v>
      </c>
    </row>
    <row r="73017" spans="47:47" x14ac:dyDescent="0.25">
      <c r="AU73017">
        <v>29011899</v>
      </c>
    </row>
    <row r="73018" spans="47:47" x14ac:dyDescent="0.25">
      <c r="AU73018">
        <v>29011891</v>
      </c>
    </row>
    <row r="73019" spans="47:47" x14ac:dyDescent="0.25">
      <c r="AU73019">
        <v>29011895</v>
      </c>
    </row>
    <row r="73020" spans="47:47" x14ac:dyDescent="0.25">
      <c r="AU73020">
        <v>29011894</v>
      </c>
    </row>
    <row r="73021" spans="47:47" x14ac:dyDescent="0.25">
      <c r="AU73021">
        <v>29011888</v>
      </c>
    </row>
    <row r="73022" spans="47:47" x14ac:dyDescent="0.25">
      <c r="AU73022">
        <v>29011880</v>
      </c>
    </row>
    <row r="73023" spans="47:47" x14ac:dyDescent="0.25">
      <c r="AU73023">
        <v>29011646</v>
      </c>
    </row>
    <row r="73024" spans="47:47" x14ac:dyDescent="0.25">
      <c r="AU73024">
        <v>29011901</v>
      </c>
    </row>
    <row r="73025" spans="47:47" x14ac:dyDescent="0.25">
      <c r="AU73025">
        <v>29030048</v>
      </c>
    </row>
    <row r="73026" spans="47:47" x14ac:dyDescent="0.25">
      <c r="AU73026">
        <v>29030230</v>
      </c>
    </row>
    <row r="73027" spans="47:47" x14ac:dyDescent="0.25">
      <c r="AU73027">
        <v>29011767</v>
      </c>
    </row>
    <row r="73028" spans="47:47" x14ac:dyDescent="0.25">
      <c r="AU73028">
        <v>29030049</v>
      </c>
    </row>
    <row r="73029" spans="47:47" x14ac:dyDescent="0.25">
      <c r="AU73029">
        <v>29011389</v>
      </c>
    </row>
    <row r="73030" spans="47:47" x14ac:dyDescent="0.25">
      <c r="AU73030" t="s">
        <v>35164</v>
      </c>
    </row>
    <row r="73031" spans="47:47" x14ac:dyDescent="0.25">
      <c r="AU73031" t="s">
        <v>19059</v>
      </c>
    </row>
    <row r="73032" spans="47:47" x14ac:dyDescent="0.25">
      <c r="AU73032" t="s">
        <v>21013</v>
      </c>
    </row>
    <row r="73033" spans="47:47" x14ac:dyDescent="0.25">
      <c r="AU73033" t="s">
        <v>21012</v>
      </c>
    </row>
    <row r="73034" spans="47:47" x14ac:dyDescent="0.25">
      <c r="AU73034">
        <v>120054</v>
      </c>
    </row>
    <row r="73035" spans="47:47" x14ac:dyDescent="0.25">
      <c r="AU73035">
        <v>120063</v>
      </c>
    </row>
    <row r="73036" spans="47:47" x14ac:dyDescent="0.25">
      <c r="AU73036" t="s">
        <v>35165</v>
      </c>
    </row>
    <row r="73037" spans="47:47" x14ac:dyDescent="0.25">
      <c r="AU73037">
        <v>120056</v>
      </c>
    </row>
    <row r="73038" spans="47:47" x14ac:dyDescent="0.25">
      <c r="AU73038">
        <v>120048</v>
      </c>
    </row>
    <row r="73039" spans="47:47" x14ac:dyDescent="0.25">
      <c r="AU73039">
        <v>18</v>
      </c>
    </row>
    <row r="73040" spans="47:47" x14ac:dyDescent="0.25">
      <c r="AU73040">
        <v>21</v>
      </c>
    </row>
    <row r="73041" spans="47:47" x14ac:dyDescent="0.25">
      <c r="AU73041">
        <v>14</v>
      </c>
    </row>
    <row r="73042" spans="47:47" x14ac:dyDescent="0.25">
      <c r="AU73042">
        <v>29011879</v>
      </c>
    </row>
    <row r="73043" spans="47:47" x14ac:dyDescent="0.25">
      <c r="AU73043" t="s">
        <v>20704</v>
      </c>
    </row>
    <row r="73044" spans="47:47" x14ac:dyDescent="0.25">
      <c r="AU73044" t="s">
        <v>20705</v>
      </c>
    </row>
    <row r="73045" spans="47:47" x14ac:dyDescent="0.25">
      <c r="AU73045" t="s">
        <v>35166</v>
      </c>
    </row>
    <row r="73046" spans="47:47" x14ac:dyDescent="0.25">
      <c r="AU73046" t="s">
        <v>35167</v>
      </c>
    </row>
    <row r="73047" spans="47:47" x14ac:dyDescent="0.25">
      <c r="AU73047" t="s">
        <v>35168</v>
      </c>
    </row>
    <row r="73048" spans="47:47" x14ac:dyDescent="0.25">
      <c r="AU73048">
        <v>721</v>
      </c>
    </row>
    <row r="73049" spans="47:47" x14ac:dyDescent="0.25">
      <c r="AU73049" t="s">
        <v>35169</v>
      </c>
    </row>
    <row r="73050" spans="47:47" x14ac:dyDescent="0.25">
      <c r="AU73050" t="s">
        <v>12449</v>
      </c>
    </row>
    <row r="73051" spans="47:47" x14ac:dyDescent="0.25">
      <c r="AU73051" t="s">
        <v>35170</v>
      </c>
    </row>
    <row r="73052" spans="47:47" x14ac:dyDescent="0.25">
      <c r="AU73052" t="s">
        <v>35171</v>
      </c>
    </row>
    <row r="73053" spans="47:47" x14ac:dyDescent="0.25">
      <c r="AU73053" t="s">
        <v>35172</v>
      </c>
    </row>
    <row r="73054" spans="47:47" x14ac:dyDescent="0.25">
      <c r="AU73054" t="s">
        <v>35173</v>
      </c>
    </row>
    <row r="73055" spans="47:47" x14ac:dyDescent="0.25">
      <c r="AU73055" t="s">
        <v>20714</v>
      </c>
    </row>
    <row r="73056" spans="47:47" x14ac:dyDescent="0.25">
      <c r="AU73056" t="s">
        <v>35174</v>
      </c>
    </row>
    <row r="73057" spans="47:47" x14ac:dyDescent="0.25">
      <c r="AU73057" t="s">
        <v>20711</v>
      </c>
    </row>
    <row r="73058" spans="47:47" x14ac:dyDescent="0.25">
      <c r="AU73058" t="s">
        <v>20710</v>
      </c>
    </row>
    <row r="73059" spans="47:47" x14ac:dyDescent="0.25">
      <c r="AU73059" t="s">
        <v>20691</v>
      </c>
    </row>
    <row r="73060" spans="47:47" x14ac:dyDescent="0.25">
      <c r="AU73060">
        <v>24007</v>
      </c>
    </row>
    <row r="73061" spans="47:47" x14ac:dyDescent="0.25">
      <c r="AU73061">
        <v>49</v>
      </c>
    </row>
    <row r="73062" spans="47:47" x14ac:dyDescent="0.25">
      <c r="AU73062" t="s">
        <v>35175</v>
      </c>
    </row>
    <row r="73063" spans="47:47" x14ac:dyDescent="0.25">
      <c r="AU73063">
        <v>42</v>
      </c>
    </row>
    <row r="73064" spans="47:47" x14ac:dyDescent="0.25">
      <c r="AU73064" t="s">
        <v>20719</v>
      </c>
    </row>
    <row r="73065" spans="47:47" x14ac:dyDescent="0.25">
      <c r="AU73065" t="s">
        <v>20720</v>
      </c>
    </row>
    <row r="73066" spans="47:47" x14ac:dyDescent="0.25">
      <c r="AU73066" t="s">
        <v>20726</v>
      </c>
    </row>
    <row r="73067" spans="47:47" x14ac:dyDescent="0.25">
      <c r="AU73067" t="s">
        <v>20727</v>
      </c>
    </row>
    <row r="73068" spans="47:47" x14ac:dyDescent="0.25">
      <c r="AU73068" t="s">
        <v>35176</v>
      </c>
    </row>
    <row r="73069" spans="47:47" x14ac:dyDescent="0.25">
      <c r="AU73069" t="s">
        <v>20729</v>
      </c>
    </row>
    <row r="73070" spans="47:47" x14ac:dyDescent="0.25">
      <c r="AU73070" t="s">
        <v>20730</v>
      </c>
    </row>
    <row r="73071" spans="47:47" x14ac:dyDescent="0.25">
      <c r="AU73071" t="s">
        <v>20731</v>
      </c>
    </row>
    <row r="73072" spans="47:47" x14ac:dyDescent="0.25">
      <c r="AU73072" t="s">
        <v>20732</v>
      </c>
    </row>
    <row r="73073" spans="47:47" x14ac:dyDescent="0.25">
      <c r="AU73073" t="s">
        <v>20733</v>
      </c>
    </row>
    <row r="73074" spans="47:47" x14ac:dyDescent="0.25">
      <c r="AU73074" t="s">
        <v>20734</v>
      </c>
    </row>
    <row r="73075" spans="47:47" x14ac:dyDescent="0.25">
      <c r="AU73075" t="s">
        <v>20735</v>
      </c>
    </row>
    <row r="73076" spans="47:47" x14ac:dyDescent="0.25">
      <c r="AU73076" t="s">
        <v>20738</v>
      </c>
    </row>
    <row r="73077" spans="47:47" x14ac:dyDescent="0.25">
      <c r="AU73077" t="s">
        <v>20736</v>
      </c>
    </row>
    <row r="73078" spans="47:47" x14ac:dyDescent="0.25">
      <c r="AU73078" t="s">
        <v>20737</v>
      </c>
    </row>
    <row r="73079" spans="47:47" x14ac:dyDescent="0.25">
      <c r="AU73079" t="s">
        <v>20721</v>
      </c>
    </row>
    <row r="73080" spans="47:47" x14ac:dyDescent="0.25">
      <c r="AU73080" t="s">
        <v>20722</v>
      </c>
    </row>
    <row r="73081" spans="47:47" x14ac:dyDescent="0.25">
      <c r="AU73081" t="s">
        <v>20723</v>
      </c>
    </row>
    <row r="73082" spans="47:47" x14ac:dyDescent="0.25">
      <c r="AU73082" t="s">
        <v>35177</v>
      </c>
    </row>
    <row r="73083" spans="47:47" x14ac:dyDescent="0.25">
      <c r="AU73083" t="s">
        <v>20725</v>
      </c>
    </row>
    <row r="73084" spans="47:47" x14ac:dyDescent="0.25">
      <c r="AU73084" t="s">
        <v>20739</v>
      </c>
    </row>
    <row r="73085" spans="47:47" x14ac:dyDescent="0.25">
      <c r="AU73085" t="s">
        <v>20740</v>
      </c>
    </row>
    <row r="73086" spans="47:47" x14ac:dyDescent="0.25">
      <c r="AU73086" t="s">
        <v>20741</v>
      </c>
    </row>
    <row r="73087" spans="47:47" x14ac:dyDescent="0.25">
      <c r="AU73087" t="s">
        <v>20742</v>
      </c>
    </row>
    <row r="73088" spans="47:47" x14ac:dyDescent="0.25">
      <c r="AU73088" t="s">
        <v>20743</v>
      </c>
    </row>
    <row r="73089" spans="47:47" x14ac:dyDescent="0.25">
      <c r="AU73089" t="s">
        <v>20744</v>
      </c>
    </row>
    <row r="73090" spans="47:47" x14ac:dyDescent="0.25">
      <c r="AU73090" t="s">
        <v>20745</v>
      </c>
    </row>
    <row r="73091" spans="47:47" x14ac:dyDescent="0.25">
      <c r="AU73091" t="s">
        <v>20746</v>
      </c>
    </row>
    <row r="73092" spans="47:47" x14ac:dyDescent="0.25">
      <c r="AU73092" t="s">
        <v>20747</v>
      </c>
    </row>
    <row r="73093" spans="47:47" x14ac:dyDescent="0.25">
      <c r="AU73093">
        <v>120091</v>
      </c>
    </row>
    <row r="73094" spans="47:47" x14ac:dyDescent="0.25">
      <c r="AU73094">
        <v>120078</v>
      </c>
    </row>
    <row r="73095" spans="47:47" x14ac:dyDescent="0.25">
      <c r="AU73095">
        <v>120087</v>
      </c>
    </row>
    <row r="73096" spans="47:47" x14ac:dyDescent="0.25">
      <c r="AU73096">
        <v>120077</v>
      </c>
    </row>
    <row r="73097" spans="47:47" x14ac:dyDescent="0.25">
      <c r="AU73097">
        <v>120070</v>
      </c>
    </row>
    <row r="73098" spans="47:47" x14ac:dyDescent="0.25">
      <c r="AU73098">
        <v>120073</v>
      </c>
    </row>
    <row r="73099" spans="47:47" x14ac:dyDescent="0.25">
      <c r="AU73099">
        <v>120089</v>
      </c>
    </row>
    <row r="73100" spans="47:47" x14ac:dyDescent="0.25">
      <c r="AU73100">
        <v>120085</v>
      </c>
    </row>
    <row r="73101" spans="47:47" x14ac:dyDescent="0.25">
      <c r="AU73101">
        <v>120084</v>
      </c>
    </row>
    <row r="73102" spans="47:47" x14ac:dyDescent="0.25">
      <c r="AU73102">
        <v>120072</v>
      </c>
    </row>
    <row r="73103" spans="47:47" x14ac:dyDescent="0.25">
      <c r="AU73103">
        <v>120088</v>
      </c>
    </row>
    <row r="73104" spans="47:47" x14ac:dyDescent="0.25">
      <c r="AU73104">
        <v>120090</v>
      </c>
    </row>
    <row r="73105" spans="47:47" x14ac:dyDescent="0.25">
      <c r="AU73105">
        <v>120083</v>
      </c>
    </row>
    <row r="73106" spans="47:47" x14ac:dyDescent="0.25">
      <c r="AU73106">
        <v>120081</v>
      </c>
    </row>
    <row r="73107" spans="47:47" x14ac:dyDescent="0.25">
      <c r="AU73107">
        <v>29012128</v>
      </c>
    </row>
    <row r="73108" spans="47:47" x14ac:dyDescent="0.25">
      <c r="AU73108">
        <v>24009</v>
      </c>
    </row>
    <row r="73109" spans="47:47" x14ac:dyDescent="0.25">
      <c r="AU73109">
        <v>22031</v>
      </c>
    </row>
    <row r="73110" spans="47:47" x14ac:dyDescent="0.25">
      <c r="AU73110">
        <v>4597</v>
      </c>
    </row>
    <row r="73111" spans="47:47" x14ac:dyDescent="0.25">
      <c r="AU73111">
        <v>11040313</v>
      </c>
    </row>
    <row r="73112" spans="47:47" x14ac:dyDescent="0.25">
      <c r="AU73112">
        <v>12414</v>
      </c>
    </row>
    <row r="73113" spans="47:47" x14ac:dyDescent="0.25">
      <c r="AU73113">
        <v>12412</v>
      </c>
    </row>
    <row r="73114" spans="47:47" x14ac:dyDescent="0.25">
      <c r="AU73114" t="s">
        <v>12449</v>
      </c>
    </row>
    <row r="73115" spans="47:47" x14ac:dyDescent="0.25">
      <c r="AU73115">
        <v>24755465</v>
      </c>
    </row>
    <row r="73116" spans="47:47" x14ac:dyDescent="0.25">
      <c r="AU73116">
        <v>247554167</v>
      </c>
    </row>
    <row r="73117" spans="47:47" x14ac:dyDescent="0.25">
      <c r="AU73117">
        <v>24755471</v>
      </c>
    </row>
    <row r="73118" spans="47:47" x14ac:dyDescent="0.25">
      <c r="AU73118">
        <v>24755471</v>
      </c>
    </row>
    <row r="73119" spans="47:47" x14ac:dyDescent="0.25">
      <c r="AU73119" t="s">
        <v>35178</v>
      </c>
    </row>
    <row r="73120" spans="47:47" x14ac:dyDescent="0.25">
      <c r="AU73120">
        <v>24755464</v>
      </c>
    </row>
    <row r="73121" spans="47:47" x14ac:dyDescent="0.25">
      <c r="AU73121" t="s">
        <v>20931</v>
      </c>
    </row>
    <row r="73122" spans="47:47" x14ac:dyDescent="0.25">
      <c r="AU73122" t="s">
        <v>35179</v>
      </c>
    </row>
    <row r="73123" spans="47:47" x14ac:dyDescent="0.25">
      <c r="AU73123">
        <v>11050704</v>
      </c>
    </row>
    <row r="73124" spans="47:47" x14ac:dyDescent="0.25">
      <c r="AU73124">
        <v>11040630</v>
      </c>
    </row>
    <row r="73125" spans="47:47" x14ac:dyDescent="0.25">
      <c r="AU73125">
        <v>20092</v>
      </c>
    </row>
    <row r="73126" spans="47:47" x14ac:dyDescent="0.25">
      <c r="AU73126">
        <v>20091</v>
      </c>
    </row>
    <row r="73127" spans="47:47" x14ac:dyDescent="0.25">
      <c r="AU73127">
        <v>20094</v>
      </c>
    </row>
    <row r="73128" spans="47:47" x14ac:dyDescent="0.25">
      <c r="AU73128">
        <v>590029</v>
      </c>
    </row>
    <row r="73129" spans="47:47" x14ac:dyDescent="0.25">
      <c r="AU73129">
        <v>67090118</v>
      </c>
    </row>
    <row r="73130" spans="47:47" x14ac:dyDescent="0.25">
      <c r="AU73130">
        <v>590021</v>
      </c>
    </row>
    <row r="73131" spans="47:47" x14ac:dyDescent="0.25">
      <c r="AU73131" t="s">
        <v>21848</v>
      </c>
    </row>
    <row r="73132" spans="47:47" x14ac:dyDescent="0.25">
      <c r="AU73132">
        <v>550028</v>
      </c>
    </row>
    <row r="73133" spans="47:47" x14ac:dyDescent="0.25">
      <c r="AU73133">
        <v>550030</v>
      </c>
    </row>
    <row r="73134" spans="47:47" x14ac:dyDescent="0.25">
      <c r="AU73134">
        <v>550031</v>
      </c>
    </row>
    <row r="73135" spans="47:47" x14ac:dyDescent="0.25">
      <c r="AU73135">
        <v>550032</v>
      </c>
    </row>
    <row r="73136" spans="47:47" x14ac:dyDescent="0.25">
      <c r="AU73136">
        <v>550033</v>
      </c>
    </row>
    <row r="73137" spans="47:47" x14ac:dyDescent="0.25">
      <c r="AU73137">
        <v>550034</v>
      </c>
    </row>
    <row r="73138" spans="47:47" x14ac:dyDescent="0.25">
      <c r="AU73138">
        <v>550023</v>
      </c>
    </row>
    <row r="73139" spans="47:47" x14ac:dyDescent="0.25">
      <c r="AU73139">
        <v>550015</v>
      </c>
    </row>
    <row r="73140" spans="47:47" x14ac:dyDescent="0.25">
      <c r="AU73140">
        <v>590002</v>
      </c>
    </row>
    <row r="73141" spans="47:47" x14ac:dyDescent="0.25">
      <c r="AU73141">
        <v>590006</v>
      </c>
    </row>
    <row r="73142" spans="47:47" x14ac:dyDescent="0.25">
      <c r="AU73142">
        <v>590007</v>
      </c>
    </row>
    <row r="73143" spans="47:47" x14ac:dyDescent="0.25">
      <c r="AU73143">
        <v>590008</v>
      </c>
    </row>
    <row r="73144" spans="47:47" x14ac:dyDescent="0.25">
      <c r="AU73144">
        <v>590012</v>
      </c>
    </row>
    <row r="73145" spans="47:47" x14ac:dyDescent="0.25">
      <c r="AU73145">
        <v>590009</v>
      </c>
    </row>
    <row r="73146" spans="47:47" x14ac:dyDescent="0.25">
      <c r="AU73146">
        <v>550014</v>
      </c>
    </row>
    <row r="73147" spans="47:47" x14ac:dyDescent="0.25">
      <c r="AU73147">
        <v>550043</v>
      </c>
    </row>
    <row r="73148" spans="47:47" x14ac:dyDescent="0.25">
      <c r="AU73148">
        <v>550036</v>
      </c>
    </row>
    <row r="73149" spans="47:47" x14ac:dyDescent="0.25">
      <c r="AU73149">
        <v>550042</v>
      </c>
    </row>
    <row r="73150" spans="47:47" x14ac:dyDescent="0.25">
      <c r="AU73150">
        <v>67090188</v>
      </c>
    </row>
    <row r="73151" spans="47:47" x14ac:dyDescent="0.25">
      <c r="AU73151">
        <v>67090042</v>
      </c>
    </row>
    <row r="73152" spans="47:47" x14ac:dyDescent="0.25">
      <c r="AU73152">
        <v>67090186</v>
      </c>
    </row>
    <row r="73153" spans="47:47" x14ac:dyDescent="0.25">
      <c r="AU73153">
        <v>67090174</v>
      </c>
    </row>
    <row r="73154" spans="47:47" x14ac:dyDescent="0.25">
      <c r="AU73154" t="s">
        <v>35180</v>
      </c>
    </row>
    <row r="73155" spans="47:47" x14ac:dyDescent="0.25">
      <c r="AU73155">
        <v>67090112</v>
      </c>
    </row>
    <row r="73156" spans="47:47" x14ac:dyDescent="0.25">
      <c r="AU73156">
        <v>67090117</v>
      </c>
    </row>
    <row r="73157" spans="47:47" x14ac:dyDescent="0.25">
      <c r="AU73157">
        <v>67090128</v>
      </c>
    </row>
    <row r="73158" spans="47:47" x14ac:dyDescent="0.25">
      <c r="AU73158">
        <v>67090114</v>
      </c>
    </row>
    <row r="73159" spans="47:47" x14ac:dyDescent="0.25">
      <c r="AU73159">
        <v>550035</v>
      </c>
    </row>
    <row r="73160" spans="47:47" x14ac:dyDescent="0.25">
      <c r="AU73160">
        <v>550047</v>
      </c>
    </row>
    <row r="73161" spans="47:47" x14ac:dyDescent="0.25">
      <c r="AU73161">
        <v>24752136</v>
      </c>
    </row>
    <row r="73162" spans="47:47" x14ac:dyDescent="0.25">
      <c r="AU73162">
        <v>29011687</v>
      </c>
    </row>
    <row r="73163" spans="47:47" x14ac:dyDescent="0.25">
      <c r="AU73163">
        <v>5130507</v>
      </c>
    </row>
    <row r="73164" spans="47:47" x14ac:dyDescent="0.25">
      <c r="AU73164" t="s">
        <v>21083</v>
      </c>
    </row>
    <row r="73165" spans="47:47" x14ac:dyDescent="0.25">
      <c r="AU73165">
        <v>1090</v>
      </c>
    </row>
    <row r="73166" spans="47:47" x14ac:dyDescent="0.25">
      <c r="AU73166" t="s">
        <v>35181</v>
      </c>
    </row>
    <row r="73167" spans="47:47" x14ac:dyDescent="0.25">
      <c r="AU73167" t="s">
        <v>35182</v>
      </c>
    </row>
    <row r="73168" spans="47:47" x14ac:dyDescent="0.25">
      <c r="AU73168" t="s">
        <v>21231</v>
      </c>
    </row>
    <row r="73169" spans="47:47" x14ac:dyDescent="0.25">
      <c r="AU73169" t="s">
        <v>35183</v>
      </c>
    </row>
    <row r="73170" spans="47:47" x14ac:dyDescent="0.25">
      <c r="AU73170" t="s">
        <v>35184</v>
      </c>
    </row>
    <row r="73171" spans="47:47" x14ac:dyDescent="0.25">
      <c r="AU73171">
        <v>24755270</v>
      </c>
    </row>
    <row r="73172" spans="47:47" x14ac:dyDescent="0.25">
      <c r="AU73172" t="s">
        <v>484</v>
      </c>
    </row>
    <row r="73173" spans="47:47" x14ac:dyDescent="0.25">
      <c r="AU73173" t="s">
        <v>21183</v>
      </c>
    </row>
    <row r="73174" spans="47:47" x14ac:dyDescent="0.25">
      <c r="AU73174" t="s">
        <v>21187</v>
      </c>
    </row>
    <row r="73175" spans="47:47" x14ac:dyDescent="0.25">
      <c r="AU73175" t="s">
        <v>21186</v>
      </c>
    </row>
    <row r="73176" spans="47:47" x14ac:dyDescent="0.25">
      <c r="AU73176" t="s">
        <v>21185</v>
      </c>
    </row>
    <row r="73177" spans="47:47" x14ac:dyDescent="0.25">
      <c r="AU73177" t="s">
        <v>21184</v>
      </c>
    </row>
    <row r="73178" spans="47:47" x14ac:dyDescent="0.25">
      <c r="AU73178">
        <v>130048</v>
      </c>
    </row>
    <row r="73179" spans="47:47" x14ac:dyDescent="0.25">
      <c r="AU73179">
        <v>17011206</v>
      </c>
    </row>
    <row r="73180" spans="47:47" x14ac:dyDescent="0.25">
      <c r="AU73180">
        <v>17011314</v>
      </c>
    </row>
    <row r="73181" spans="47:47" x14ac:dyDescent="0.25">
      <c r="AU73181">
        <v>7032</v>
      </c>
    </row>
    <row r="73182" spans="47:47" x14ac:dyDescent="0.25">
      <c r="AU73182">
        <v>17011602</v>
      </c>
    </row>
    <row r="73183" spans="47:47" x14ac:dyDescent="0.25">
      <c r="AU73183">
        <v>17011599</v>
      </c>
    </row>
    <row r="73184" spans="47:47" x14ac:dyDescent="0.25">
      <c r="AU73184">
        <v>37010359</v>
      </c>
    </row>
    <row r="73185" spans="47:47" x14ac:dyDescent="0.25">
      <c r="AU73185">
        <v>17011560</v>
      </c>
    </row>
    <row r="73186" spans="47:47" x14ac:dyDescent="0.25">
      <c r="AU73186">
        <v>17011504</v>
      </c>
    </row>
    <row r="73187" spans="47:47" x14ac:dyDescent="0.25">
      <c r="AU73187">
        <v>17011574</v>
      </c>
    </row>
    <row r="73188" spans="47:47" x14ac:dyDescent="0.25">
      <c r="AU73188">
        <v>17011529</v>
      </c>
    </row>
    <row r="73189" spans="47:47" x14ac:dyDescent="0.25">
      <c r="AU73189">
        <v>17011587</v>
      </c>
    </row>
    <row r="73190" spans="47:47" x14ac:dyDescent="0.25">
      <c r="AU73190">
        <v>57010137</v>
      </c>
    </row>
    <row r="73191" spans="47:47" x14ac:dyDescent="0.25">
      <c r="AU73191">
        <v>17011607</v>
      </c>
    </row>
    <row r="73192" spans="47:47" x14ac:dyDescent="0.25">
      <c r="AU73192">
        <v>17011523</v>
      </c>
    </row>
    <row r="73193" spans="47:47" x14ac:dyDescent="0.25">
      <c r="AU73193">
        <v>17011570</v>
      </c>
    </row>
    <row r="73194" spans="47:47" x14ac:dyDescent="0.25">
      <c r="AU73194">
        <v>17011386</v>
      </c>
    </row>
    <row r="73195" spans="47:47" x14ac:dyDescent="0.25">
      <c r="AU73195">
        <v>57010168</v>
      </c>
    </row>
    <row r="73196" spans="47:47" x14ac:dyDescent="0.25">
      <c r="AU73196">
        <v>17011509</v>
      </c>
    </row>
    <row r="73197" spans="47:47" x14ac:dyDescent="0.25">
      <c r="AU73197">
        <v>17011539</v>
      </c>
    </row>
    <row r="73198" spans="47:47" x14ac:dyDescent="0.25">
      <c r="AU73198">
        <v>17011605</v>
      </c>
    </row>
    <row r="73199" spans="47:47" x14ac:dyDescent="0.25">
      <c r="AU73199">
        <v>17011569</v>
      </c>
    </row>
    <row r="73200" spans="47:47" x14ac:dyDescent="0.25">
      <c r="AU73200">
        <v>17011552</v>
      </c>
    </row>
    <row r="73201" spans="47:47" x14ac:dyDescent="0.25">
      <c r="AU73201" t="s">
        <v>35185</v>
      </c>
    </row>
    <row r="73202" spans="47:47" x14ac:dyDescent="0.25">
      <c r="AU73202" t="s">
        <v>21189</v>
      </c>
    </row>
    <row r="73203" spans="47:47" x14ac:dyDescent="0.25">
      <c r="AU73203" t="s">
        <v>21190</v>
      </c>
    </row>
    <row r="73204" spans="47:47" x14ac:dyDescent="0.25">
      <c r="AU73204" t="s">
        <v>21191</v>
      </c>
    </row>
    <row r="73205" spans="47:47" x14ac:dyDescent="0.25">
      <c r="AU73205" t="s">
        <v>21192</v>
      </c>
    </row>
    <row r="73206" spans="47:47" x14ac:dyDescent="0.25">
      <c r="AU73206" t="s">
        <v>21193</v>
      </c>
    </row>
    <row r="73207" spans="47:47" x14ac:dyDescent="0.25">
      <c r="AU73207" t="s">
        <v>21194</v>
      </c>
    </row>
    <row r="73208" spans="47:47" x14ac:dyDescent="0.25">
      <c r="AU73208" t="s">
        <v>21195</v>
      </c>
    </row>
    <row r="73209" spans="47:47" x14ac:dyDescent="0.25">
      <c r="AU73209">
        <v>6278</v>
      </c>
    </row>
    <row r="73210" spans="47:47" x14ac:dyDescent="0.25">
      <c r="AU73210" t="s">
        <v>21196</v>
      </c>
    </row>
    <row r="73211" spans="47:47" x14ac:dyDescent="0.25">
      <c r="AU73211" t="s">
        <v>21197</v>
      </c>
    </row>
    <row r="73212" spans="47:47" x14ac:dyDescent="0.25">
      <c r="AU73212" t="s">
        <v>35186</v>
      </c>
    </row>
    <row r="73213" spans="47:47" x14ac:dyDescent="0.25">
      <c r="AU73213">
        <v>2177</v>
      </c>
    </row>
    <row r="73214" spans="47:47" x14ac:dyDescent="0.25">
      <c r="AU73214">
        <v>2175</v>
      </c>
    </row>
    <row r="73215" spans="47:47" x14ac:dyDescent="0.25">
      <c r="AU73215">
        <v>2187</v>
      </c>
    </row>
    <row r="73216" spans="47:47" x14ac:dyDescent="0.25">
      <c r="AU73216" t="s">
        <v>35187</v>
      </c>
    </row>
    <row r="73217" spans="47:47" x14ac:dyDescent="0.25">
      <c r="AU73217">
        <v>2208</v>
      </c>
    </row>
    <row r="73218" spans="47:47" x14ac:dyDescent="0.25">
      <c r="AU73218" t="s">
        <v>21201</v>
      </c>
    </row>
    <row r="73219" spans="47:47" x14ac:dyDescent="0.25">
      <c r="AU73219" t="s">
        <v>21202</v>
      </c>
    </row>
    <row r="73220" spans="47:47" x14ac:dyDescent="0.25">
      <c r="AU73220" t="s">
        <v>21204</v>
      </c>
    </row>
    <row r="73221" spans="47:47" x14ac:dyDescent="0.25">
      <c r="AU73221" t="s">
        <v>21203</v>
      </c>
    </row>
    <row r="73222" spans="47:47" x14ac:dyDescent="0.25">
      <c r="AU73222" t="s">
        <v>21205</v>
      </c>
    </row>
    <row r="73223" spans="47:47" x14ac:dyDescent="0.25">
      <c r="AU73223">
        <v>57010175</v>
      </c>
    </row>
    <row r="73224" spans="47:47" x14ac:dyDescent="0.25">
      <c r="AU73224">
        <v>57010128</v>
      </c>
    </row>
    <row r="73225" spans="47:47" x14ac:dyDescent="0.25">
      <c r="AU73225">
        <v>57010163</v>
      </c>
    </row>
    <row r="73226" spans="47:47" x14ac:dyDescent="0.25">
      <c r="AU73226" t="s">
        <v>21422</v>
      </c>
    </row>
    <row r="73227" spans="47:47" x14ac:dyDescent="0.25">
      <c r="AU73227">
        <v>17011579</v>
      </c>
    </row>
    <row r="73228" spans="47:47" x14ac:dyDescent="0.25">
      <c r="AU73228" t="s">
        <v>35188</v>
      </c>
    </row>
    <row r="73229" spans="47:47" x14ac:dyDescent="0.25">
      <c r="AU73229">
        <v>17011501</v>
      </c>
    </row>
    <row r="73230" spans="47:47" x14ac:dyDescent="0.25">
      <c r="AU73230">
        <v>17011598</v>
      </c>
    </row>
    <row r="73231" spans="47:47" x14ac:dyDescent="0.25">
      <c r="AU73231">
        <v>17011616</v>
      </c>
    </row>
    <row r="73232" spans="47:47" x14ac:dyDescent="0.25">
      <c r="AU73232">
        <v>1711448</v>
      </c>
    </row>
    <row r="73233" spans="47:47" x14ac:dyDescent="0.25">
      <c r="AU73233">
        <v>17011631</v>
      </c>
    </row>
    <row r="73234" spans="47:47" x14ac:dyDescent="0.25">
      <c r="AU73234">
        <v>17011565</v>
      </c>
    </row>
    <row r="73235" spans="47:47" x14ac:dyDescent="0.25">
      <c r="AU73235">
        <v>17011676</v>
      </c>
    </row>
    <row r="73236" spans="47:47" x14ac:dyDescent="0.25">
      <c r="AU73236">
        <v>17011600</v>
      </c>
    </row>
    <row r="73237" spans="47:47" x14ac:dyDescent="0.25">
      <c r="AU73237">
        <v>17011715</v>
      </c>
    </row>
    <row r="73238" spans="47:47" x14ac:dyDescent="0.25">
      <c r="AU73238" t="s">
        <v>21207</v>
      </c>
    </row>
    <row r="73239" spans="47:47" x14ac:dyDescent="0.25">
      <c r="AU73239" t="s">
        <v>21439</v>
      </c>
    </row>
    <row r="73240" spans="47:47" x14ac:dyDescent="0.25">
      <c r="AU73240" t="s">
        <v>21208</v>
      </c>
    </row>
    <row r="73241" spans="47:47" x14ac:dyDescent="0.25">
      <c r="AU73241" t="s">
        <v>21440</v>
      </c>
    </row>
    <row r="73244" spans="47:47" x14ac:dyDescent="0.25">
      <c r="AU73244" t="s">
        <v>35189</v>
      </c>
    </row>
    <row r="73245" spans="47:47" x14ac:dyDescent="0.25">
      <c r="AU73245" t="s">
        <v>21209</v>
      </c>
    </row>
    <row r="73246" spans="47:47" x14ac:dyDescent="0.25">
      <c r="AU73246">
        <v>17011669</v>
      </c>
    </row>
    <row r="73247" spans="47:47" x14ac:dyDescent="0.25">
      <c r="AU73247">
        <v>170114484</v>
      </c>
    </row>
    <row r="73248" spans="47:47" x14ac:dyDescent="0.25">
      <c r="AU73248" t="s">
        <v>21232</v>
      </c>
    </row>
    <row r="73249" spans="47:47" x14ac:dyDescent="0.25">
      <c r="AU73249" t="s">
        <v>35190</v>
      </c>
    </row>
    <row r="73250" spans="47:47" x14ac:dyDescent="0.25">
      <c r="AU73250" t="s">
        <v>21212</v>
      </c>
    </row>
    <row r="73251" spans="47:47" x14ac:dyDescent="0.25">
      <c r="AU73251">
        <v>6378</v>
      </c>
    </row>
    <row r="73252" spans="47:47" x14ac:dyDescent="0.25">
      <c r="AU73252" t="s">
        <v>21213</v>
      </c>
    </row>
    <row r="73253" spans="47:47" x14ac:dyDescent="0.25">
      <c r="AU73253">
        <v>53313</v>
      </c>
    </row>
    <row r="73254" spans="47:47" x14ac:dyDescent="0.25">
      <c r="AU73254">
        <v>18</v>
      </c>
    </row>
    <row r="73255" spans="47:47" x14ac:dyDescent="0.25">
      <c r="AU73255">
        <v>1105</v>
      </c>
    </row>
    <row r="73256" spans="47:47" x14ac:dyDescent="0.25">
      <c r="AU73256" t="s">
        <v>21214</v>
      </c>
    </row>
    <row r="73257" spans="47:47" x14ac:dyDescent="0.25">
      <c r="AU73257" t="s">
        <v>21215</v>
      </c>
    </row>
    <row r="73258" spans="47:47" x14ac:dyDescent="0.25">
      <c r="AU73258" t="s">
        <v>21216</v>
      </c>
    </row>
    <row r="73259" spans="47:47" x14ac:dyDescent="0.25">
      <c r="AU73259">
        <v>4316</v>
      </c>
    </row>
    <row r="73260" spans="47:47" x14ac:dyDescent="0.25">
      <c r="AU73260">
        <v>4318</v>
      </c>
    </row>
    <row r="73261" spans="47:47" x14ac:dyDescent="0.25">
      <c r="AU73261">
        <v>4334</v>
      </c>
    </row>
    <row r="73262" spans="47:47" x14ac:dyDescent="0.25">
      <c r="AU73262">
        <v>4326</v>
      </c>
    </row>
    <row r="73263" spans="47:47" x14ac:dyDescent="0.25">
      <c r="AU73263">
        <v>17011740</v>
      </c>
    </row>
    <row r="73264" spans="47:47" x14ac:dyDescent="0.25">
      <c r="AU73264">
        <v>17011755</v>
      </c>
    </row>
    <row r="73265" spans="47:47" x14ac:dyDescent="0.25">
      <c r="AU73265">
        <v>17011757</v>
      </c>
    </row>
    <row r="73266" spans="47:47" x14ac:dyDescent="0.25">
      <c r="AU73266">
        <v>17011810</v>
      </c>
    </row>
    <row r="73267" spans="47:47" x14ac:dyDescent="0.25">
      <c r="AU73267">
        <v>17011878</v>
      </c>
    </row>
    <row r="73268" spans="47:47" x14ac:dyDescent="0.25">
      <c r="AU73268">
        <v>17011815</v>
      </c>
    </row>
    <row r="73269" spans="47:47" x14ac:dyDescent="0.25">
      <c r="AU73269" t="s">
        <v>21217</v>
      </c>
    </row>
    <row r="73270" spans="47:47" x14ac:dyDescent="0.25">
      <c r="AU73270">
        <v>17011753</v>
      </c>
    </row>
    <row r="73271" spans="47:47" x14ac:dyDescent="0.25">
      <c r="AU73271" t="s">
        <v>12449</v>
      </c>
    </row>
    <row r="73272" spans="47:47" x14ac:dyDescent="0.25">
      <c r="AU73272" t="s">
        <v>21284</v>
      </c>
    </row>
    <row r="73273" spans="47:47" x14ac:dyDescent="0.25">
      <c r="AU73273">
        <v>68027</v>
      </c>
    </row>
    <row r="73274" spans="47:47" x14ac:dyDescent="0.25">
      <c r="AU73274">
        <v>2535012</v>
      </c>
    </row>
    <row r="73275" spans="47:47" x14ac:dyDescent="0.25">
      <c r="AU73275" t="s">
        <v>21399</v>
      </c>
    </row>
    <row r="73276" spans="47:47" x14ac:dyDescent="0.25">
      <c r="AU73276">
        <v>24755114</v>
      </c>
    </row>
    <row r="73277" spans="47:47" x14ac:dyDescent="0.25">
      <c r="AU73277">
        <v>24755116</v>
      </c>
    </row>
    <row r="73278" spans="47:47" x14ac:dyDescent="0.25">
      <c r="AU73278">
        <v>24755048</v>
      </c>
    </row>
    <row r="73279" spans="47:47" x14ac:dyDescent="0.25">
      <c r="AU73279">
        <v>24755740</v>
      </c>
    </row>
    <row r="73280" spans="47:47" x14ac:dyDescent="0.25">
      <c r="AU73280">
        <v>130023</v>
      </c>
    </row>
    <row r="73281" spans="47:47" x14ac:dyDescent="0.25">
      <c r="AU73281">
        <v>130017</v>
      </c>
    </row>
    <row r="73282" spans="47:47" x14ac:dyDescent="0.25">
      <c r="AU73282">
        <v>130046</v>
      </c>
    </row>
    <row r="73283" spans="47:47" x14ac:dyDescent="0.25">
      <c r="AU73283">
        <v>130044</v>
      </c>
    </row>
    <row r="73284" spans="47:47" x14ac:dyDescent="0.25">
      <c r="AU73284">
        <v>130040</v>
      </c>
    </row>
    <row r="73285" spans="47:47" x14ac:dyDescent="0.25">
      <c r="AU73285">
        <v>130047</v>
      </c>
    </row>
    <row r="73286" spans="47:47" x14ac:dyDescent="0.25">
      <c r="AU73286">
        <v>130038</v>
      </c>
    </row>
    <row r="73287" spans="47:47" x14ac:dyDescent="0.25">
      <c r="AU73287">
        <v>130034</v>
      </c>
    </row>
    <row r="73288" spans="47:47" x14ac:dyDescent="0.25">
      <c r="AU73288">
        <v>130031</v>
      </c>
    </row>
    <row r="73289" spans="47:47" x14ac:dyDescent="0.25">
      <c r="AU73289">
        <v>130042</v>
      </c>
    </row>
    <row r="73290" spans="47:47" x14ac:dyDescent="0.25">
      <c r="AU73290">
        <v>130030</v>
      </c>
    </row>
    <row r="73291" spans="47:47" x14ac:dyDescent="0.25">
      <c r="AU73291">
        <v>130036</v>
      </c>
    </row>
    <row r="73292" spans="47:47" x14ac:dyDescent="0.25">
      <c r="AU73292">
        <v>130039</v>
      </c>
    </row>
    <row r="73293" spans="47:47" x14ac:dyDescent="0.25">
      <c r="AU73293">
        <v>17030730</v>
      </c>
    </row>
    <row r="73294" spans="47:47" x14ac:dyDescent="0.25">
      <c r="AU73294">
        <v>17030729</v>
      </c>
    </row>
    <row r="73295" spans="47:47" x14ac:dyDescent="0.25">
      <c r="AU73295">
        <v>17030734</v>
      </c>
    </row>
    <row r="73296" spans="47:47" x14ac:dyDescent="0.25">
      <c r="AU73296">
        <v>17030630</v>
      </c>
    </row>
    <row r="73297" spans="47:47" x14ac:dyDescent="0.25">
      <c r="AU73297">
        <v>17030680</v>
      </c>
    </row>
    <row r="73298" spans="47:47" x14ac:dyDescent="0.25">
      <c r="AU73298">
        <v>17030624</v>
      </c>
    </row>
    <row r="73299" spans="47:47" x14ac:dyDescent="0.25">
      <c r="AU73299">
        <v>17030678</v>
      </c>
    </row>
    <row r="73300" spans="47:47" x14ac:dyDescent="0.25">
      <c r="AU73300">
        <v>17030685</v>
      </c>
    </row>
    <row r="73301" spans="47:47" x14ac:dyDescent="0.25">
      <c r="AU73301">
        <v>17030679</v>
      </c>
    </row>
    <row r="73302" spans="47:47" x14ac:dyDescent="0.25">
      <c r="AU73302">
        <v>17030686</v>
      </c>
    </row>
    <row r="73303" spans="47:47" x14ac:dyDescent="0.25">
      <c r="AU73303">
        <v>17030732</v>
      </c>
    </row>
    <row r="73304" spans="47:47" x14ac:dyDescent="0.25">
      <c r="AU73304" t="s">
        <v>35191</v>
      </c>
    </row>
    <row r="73305" spans="47:47" x14ac:dyDescent="0.25">
      <c r="AU73305" t="s">
        <v>35192</v>
      </c>
    </row>
    <row r="73306" spans="47:47" x14ac:dyDescent="0.25">
      <c r="AU73306" t="s">
        <v>21478</v>
      </c>
    </row>
    <row r="73307" spans="47:47" x14ac:dyDescent="0.25">
      <c r="AU73307" t="s">
        <v>35193</v>
      </c>
    </row>
    <row r="73308" spans="47:47" x14ac:dyDescent="0.25">
      <c r="AU73308" t="s">
        <v>21480</v>
      </c>
    </row>
    <row r="73309" spans="47:47" x14ac:dyDescent="0.25">
      <c r="AU73309" t="s">
        <v>35194</v>
      </c>
    </row>
    <row r="73310" spans="47:47" x14ac:dyDescent="0.25">
      <c r="AU73310" t="s">
        <v>35195</v>
      </c>
    </row>
    <row r="73311" spans="47:47" x14ac:dyDescent="0.25">
      <c r="AU73311" t="s">
        <v>35196</v>
      </c>
    </row>
    <row r="73312" spans="47:47" x14ac:dyDescent="0.25">
      <c r="AU73312" t="s">
        <v>35197</v>
      </c>
    </row>
    <row r="73313" spans="47:47" x14ac:dyDescent="0.25">
      <c r="AU73313" t="s">
        <v>35198</v>
      </c>
    </row>
    <row r="73314" spans="47:47" x14ac:dyDescent="0.25">
      <c r="AU73314" t="s">
        <v>35199</v>
      </c>
    </row>
    <row r="73315" spans="47:47" x14ac:dyDescent="0.25">
      <c r="AU73315" t="s">
        <v>35200</v>
      </c>
    </row>
    <row r="73316" spans="47:47" x14ac:dyDescent="0.25">
      <c r="AU73316" t="s">
        <v>35201</v>
      </c>
    </row>
    <row r="73317" spans="47:47" x14ac:dyDescent="0.25">
      <c r="AU73317" t="s">
        <v>21412</v>
      </c>
    </row>
    <row r="73318" spans="47:47" x14ac:dyDescent="0.25">
      <c r="AU73318" t="s">
        <v>35202</v>
      </c>
    </row>
    <row r="73319" spans="47:47" x14ac:dyDescent="0.25">
      <c r="AU73319" t="s">
        <v>21411</v>
      </c>
    </row>
    <row r="73320" spans="47:47" x14ac:dyDescent="0.25">
      <c r="AU73320" t="s">
        <v>21413</v>
      </c>
    </row>
    <row r="73321" spans="47:47" x14ac:dyDescent="0.25">
      <c r="AU73321" t="s">
        <v>21416</v>
      </c>
    </row>
    <row r="73322" spans="47:47" x14ac:dyDescent="0.25">
      <c r="AU73322" t="s">
        <v>35203</v>
      </c>
    </row>
    <row r="73323" spans="47:47" x14ac:dyDescent="0.25">
      <c r="AU73323" t="s">
        <v>21410</v>
      </c>
    </row>
    <row r="73324" spans="47:47" x14ac:dyDescent="0.25">
      <c r="AU73324" t="s">
        <v>21409</v>
      </c>
    </row>
    <row r="73325" spans="47:47" x14ac:dyDescent="0.25">
      <c r="AU73325" t="s">
        <v>21415</v>
      </c>
    </row>
    <row r="73326" spans="47:47" x14ac:dyDescent="0.25">
      <c r="AU73326">
        <v>2535013</v>
      </c>
    </row>
    <row r="73327" spans="47:47" x14ac:dyDescent="0.25">
      <c r="AU73327" t="s">
        <v>35204</v>
      </c>
    </row>
    <row r="73328" spans="47:47" x14ac:dyDescent="0.25">
      <c r="AU73328" t="s">
        <v>35204</v>
      </c>
    </row>
    <row r="73329" spans="47:47" x14ac:dyDescent="0.25">
      <c r="AU73329" t="s">
        <v>21419</v>
      </c>
    </row>
    <row r="73330" spans="47:47" x14ac:dyDescent="0.25">
      <c r="AU73330" t="s">
        <v>21420</v>
      </c>
    </row>
    <row r="73331" spans="47:47" x14ac:dyDescent="0.25">
      <c r="AU73331" t="s">
        <v>21421</v>
      </c>
    </row>
    <row r="73332" spans="47:47" x14ac:dyDescent="0.25">
      <c r="AU73332">
        <v>17030668</v>
      </c>
    </row>
    <row r="73333" spans="47:47" x14ac:dyDescent="0.25">
      <c r="AU73333">
        <v>17030628</v>
      </c>
    </row>
    <row r="73334" spans="47:47" x14ac:dyDescent="0.25">
      <c r="AU73334">
        <v>17030602</v>
      </c>
    </row>
    <row r="73335" spans="47:47" x14ac:dyDescent="0.25">
      <c r="AU73335">
        <v>6286</v>
      </c>
    </row>
    <row r="73336" spans="47:47" x14ac:dyDescent="0.25">
      <c r="AU73336">
        <v>130037</v>
      </c>
    </row>
    <row r="73337" spans="47:47" x14ac:dyDescent="0.25">
      <c r="AU73337">
        <v>130041</v>
      </c>
    </row>
    <row r="73338" spans="47:47" x14ac:dyDescent="0.25">
      <c r="AU73338">
        <v>130043</v>
      </c>
    </row>
    <row r="73339" spans="47:47" x14ac:dyDescent="0.25">
      <c r="AU73339">
        <v>130045</v>
      </c>
    </row>
    <row r="73340" spans="47:47" x14ac:dyDescent="0.25">
      <c r="AU73340">
        <v>17030754</v>
      </c>
    </row>
    <row r="73341" spans="47:47" x14ac:dyDescent="0.25">
      <c r="AU73341">
        <v>17030753</v>
      </c>
    </row>
    <row r="73342" spans="47:47" x14ac:dyDescent="0.25">
      <c r="AU73342" t="s">
        <v>21423</v>
      </c>
    </row>
    <row r="73343" spans="47:47" x14ac:dyDescent="0.25">
      <c r="AU73343" t="s">
        <v>21424</v>
      </c>
    </row>
    <row r="73344" spans="47:47" x14ac:dyDescent="0.25">
      <c r="AU73344" t="s">
        <v>21425</v>
      </c>
    </row>
    <row r="73345" spans="47:47" x14ac:dyDescent="0.25">
      <c r="AU73345" t="s">
        <v>21426</v>
      </c>
    </row>
    <row r="73346" spans="47:47" x14ac:dyDescent="0.25">
      <c r="AU73346" t="s">
        <v>21427</v>
      </c>
    </row>
    <row r="73347" spans="47:47" x14ac:dyDescent="0.25">
      <c r="AU73347" t="s">
        <v>21428</v>
      </c>
    </row>
    <row r="73348" spans="47:47" x14ac:dyDescent="0.25">
      <c r="AU73348" t="s">
        <v>21429</v>
      </c>
    </row>
    <row r="73349" spans="47:47" x14ac:dyDescent="0.25">
      <c r="AU73349" t="s">
        <v>21430</v>
      </c>
    </row>
    <row r="73350" spans="47:47" x14ac:dyDescent="0.25">
      <c r="AU73350" t="s">
        <v>35205</v>
      </c>
    </row>
    <row r="73351" spans="47:47" x14ac:dyDescent="0.25">
      <c r="AU73351" t="s">
        <v>21432</v>
      </c>
    </row>
    <row r="73352" spans="47:47" x14ac:dyDescent="0.25">
      <c r="AU73352" t="s">
        <v>35206</v>
      </c>
    </row>
    <row r="73353" spans="47:47" x14ac:dyDescent="0.25">
      <c r="AU73353">
        <v>130033</v>
      </c>
    </row>
    <row r="73354" spans="47:47" x14ac:dyDescent="0.25">
      <c r="AU73354">
        <v>130035</v>
      </c>
    </row>
    <row r="73355" spans="47:47" x14ac:dyDescent="0.25">
      <c r="AU73355" t="s">
        <v>21434</v>
      </c>
    </row>
    <row r="73356" spans="47:47" x14ac:dyDescent="0.25">
      <c r="AU73356" t="s">
        <v>21436</v>
      </c>
    </row>
    <row r="73357" spans="47:47" x14ac:dyDescent="0.25">
      <c r="AU73357" t="s">
        <v>21435</v>
      </c>
    </row>
    <row r="73358" spans="47:47" x14ac:dyDescent="0.25">
      <c r="AU73358">
        <v>4269</v>
      </c>
    </row>
    <row r="73359" spans="47:47" x14ac:dyDescent="0.25">
      <c r="AU73359" t="s">
        <v>21437</v>
      </c>
    </row>
    <row r="73360" spans="47:47" x14ac:dyDescent="0.25">
      <c r="AU73360">
        <v>17030800</v>
      </c>
    </row>
    <row r="73361" spans="47:47" x14ac:dyDescent="0.25">
      <c r="AU73361">
        <v>17030774</v>
      </c>
    </row>
    <row r="73362" spans="47:47" x14ac:dyDescent="0.25">
      <c r="AU73362" t="s">
        <v>12449</v>
      </c>
    </row>
    <row r="73363" spans="47:47" x14ac:dyDescent="0.25">
      <c r="AU73363">
        <v>14009</v>
      </c>
    </row>
    <row r="73364" spans="47:47" x14ac:dyDescent="0.25">
      <c r="AU73364" t="s">
        <v>21441</v>
      </c>
    </row>
    <row r="73365" spans="47:47" x14ac:dyDescent="0.25">
      <c r="AU73365">
        <v>11026</v>
      </c>
    </row>
    <row r="73366" spans="47:47" x14ac:dyDescent="0.25">
      <c r="AU73366">
        <v>5003</v>
      </c>
    </row>
    <row r="73367" spans="47:47" x14ac:dyDescent="0.25">
      <c r="AU73367">
        <v>6002</v>
      </c>
    </row>
    <row r="73368" spans="47:47" x14ac:dyDescent="0.25">
      <c r="AU73368">
        <v>6001</v>
      </c>
    </row>
    <row r="73369" spans="47:47" x14ac:dyDescent="0.25">
      <c r="AU73369">
        <v>130058</v>
      </c>
    </row>
    <row r="73370" spans="47:47" x14ac:dyDescent="0.25">
      <c r="AU73370">
        <v>130062</v>
      </c>
    </row>
    <row r="73371" spans="47:47" x14ac:dyDescent="0.25">
      <c r="AU73371">
        <v>130052</v>
      </c>
    </row>
    <row r="73372" spans="47:47" x14ac:dyDescent="0.25">
      <c r="AU73372">
        <v>130056</v>
      </c>
    </row>
    <row r="73373" spans="47:47" x14ac:dyDescent="0.25">
      <c r="AU73373">
        <v>130050</v>
      </c>
    </row>
    <row r="73374" spans="47:47" x14ac:dyDescent="0.25">
      <c r="AU73374">
        <v>130067</v>
      </c>
    </row>
    <row r="73375" spans="47:47" x14ac:dyDescent="0.25">
      <c r="AU73375">
        <v>130057</v>
      </c>
    </row>
    <row r="73376" spans="47:47" x14ac:dyDescent="0.25">
      <c r="AU73376">
        <v>130059</v>
      </c>
    </row>
    <row r="73377" spans="47:47" x14ac:dyDescent="0.25">
      <c r="AU73377">
        <v>130051</v>
      </c>
    </row>
    <row r="73378" spans="47:47" x14ac:dyDescent="0.25">
      <c r="AU73378">
        <v>130074</v>
      </c>
    </row>
    <row r="73379" spans="47:47" x14ac:dyDescent="0.25">
      <c r="AU73379">
        <v>130075</v>
      </c>
    </row>
    <row r="73380" spans="47:47" x14ac:dyDescent="0.25">
      <c r="AU73380">
        <v>130060</v>
      </c>
    </row>
    <row r="73381" spans="47:47" x14ac:dyDescent="0.25">
      <c r="AU73381">
        <v>130064</v>
      </c>
    </row>
    <row r="73382" spans="47:47" x14ac:dyDescent="0.25">
      <c r="AU73382">
        <v>299</v>
      </c>
    </row>
    <row r="73383" spans="47:47" x14ac:dyDescent="0.25">
      <c r="AU73383">
        <v>17030811</v>
      </c>
    </row>
    <row r="73384" spans="47:47" x14ac:dyDescent="0.25">
      <c r="AU73384" t="s">
        <v>21442</v>
      </c>
    </row>
    <row r="73385" spans="47:47" x14ac:dyDescent="0.25">
      <c r="AU73385" t="s">
        <v>21443</v>
      </c>
    </row>
    <row r="73386" spans="47:47" x14ac:dyDescent="0.25">
      <c r="AU73386" t="s">
        <v>21444</v>
      </c>
    </row>
    <row r="73387" spans="47:47" x14ac:dyDescent="0.25">
      <c r="AU73387" t="s">
        <v>21445</v>
      </c>
    </row>
    <row r="73388" spans="47:47" x14ac:dyDescent="0.25">
      <c r="AU73388" t="s">
        <v>21446</v>
      </c>
    </row>
    <row r="73389" spans="47:47" x14ac:dyDescent="0.25">
      <c r="AU73389" t="s">
        <v>21447</v>
      </c>
    </row>
    <row r="73390" spans="47:47" x14ac:dyDescent="0.25">
      <c r="AU73390" s="80">
        <v>871393</v>
      </c>
    </row>
    <row r="73391" spans="47:47" x14ac:dyDescent="0.25">
      <c r="AU73391" s="80">
        <v>871150</v>
      </c>
    </row>
    <row r="73392" spans="47:47" x14ac:dyDescent="0.25">
      <c r="AU73392" t="s">
        <v>35207</v>
      </c>
    </row>
    <row r="73393" spans="47:47" x14ac:dyDescent="0.25">
      <c r="AU73393">
        <v>4717</v>
      </c>
    </row>
    <row r="73394" spans="47:47" x14ac:dyDescent="0.25">
      <c r="AU73394">
        <v>4753</v>
      </c>
    </row>
    <row r="73395" spans="47:47" x14ac:dyDescent="0.25">
      <c r="AU73395">
        <v>2084</v>
      </c>
    </row>
    <row r="73396" spans="47:47" x14ac:dyDescent="0.25">
      <c r="AU73396">
        <v>9084</v>
      </c>
    </row>
    <row r="73397" spans="47:47" x14ac:dyDescent="0.25">
      <c r="AU73397">
        <v>195</v>
      </c>
    </row>
    <row r="73398" spans="47:47" x14ac:dyDescent="0.25">
      <c r="AU73398">
        <v>292</v>
      </c>
    </row>
    <row r="73399" spans="47:47" x14ac:dyDescent="0.25">
      <c r="AU73399">
        <v>14335</v>
      </c>
    </row>
    <row r="73400" spans="47:47" x14ac:dyDescent="0.25">
      <c r="AU73400">
        <v>14341</v>
      </c>
    </row>
    <row r="73401" spans="47:47" x14ac:dyDescent="0.25">
      <c r="AU73401">
        <v>14343</v>
      </c>
    </row>
    <row r="73402" spans="47:47" x14ac:dyDescent="0.25">
      <c r="AU73402">
        <v>140005</v>
      </c>
    </row>
    <row r="73403" spans="47:47" x14ac:dyDescent="0.25">
      <c r="AU73403">
        <v>140004</v>
      </c>
    </row>
    <row r="73404" spans="47:47" x14ac:dyDescent="0.25">
      <c r="AU73404">
        <v>17021314</v>
      </c>
    </row>
    <row r="73405" spans="47:47" x14ac:dyDescent="0.25">
      <c r="AU73405">
        <v>17021291</v>
      </c>
    </row>
    <row r="73406" spans="47:47" x14ac:dyDescent="0.25">
      <c r="AU73406">
        <v>17021245</v>
      </c>
    </row>
    <row r="73407" spans="47:47" x14ac:dyDescent="0.25">
      <c r="AU73407">
        <v>17021322</v>
      </c>
    </row>
    <row r="73408" spans="47:47" x14ac:dyDescent="0.25">
      <c r="AU73408">
        <v>17021258</v>
      </c>
    </row>
    <row r="73409" spans="47:47" x14ac:dyDescent="0.25">
      <c r="AU73409" t="s">
        <v>21596</v>
      </c>
    </row>
    <row r="73410" spans="47:47" x14ac:dyDescent="0.25">
      <c r="AU73410" t="s">
        <v>21597</v>
      </c>
    </row>
    <row r="73411" spans="47:47" x14ac:dyDescent="0.25">
      <c r="AU73411" t="s">
        <v>21599</v>
      </c>
    </row>
    <row r="73412" spans="47:47" x14ac:dyDescent="0.25">
      <c r="AU73412">
        <v>140006</v>
      </c>
    </row>
    <row r="73413" spans="47:47" x14ac:dyDescent="0.25">
      <c r="AU73413" t="s">
        <v>12449</v>
      </c>
    </row>
    <row r="73414" spans="47:47" x14ac:dyDescent="0.25">
      <c r="AU73414">
        <v>9085</v>
      </c>
    </row>
    <row r="73415" spans="47:47" x14ac:dyDescent="0.25">
      <c r="AU73415" t="s">
        <v>21601</v>
      </c>
    </row>
    <row r="73416" spans="47:47" x14ac:dyDescent="0.25">
      <c r="AU73416" t="s">
        <v>12449</v>
      </c>
    </row>
    <row r="73417" spans="47:47" x14ac:dyDescent="0.25">
      <c r="AU73417">
        <v>223</v>
      </c>
    </row>
    <row r="73418" spans="47:47" x14ac:dyDescent="0.25">
      <c r="AU73418">
        <v>306</v>
      </c>
    </row>
    <row r="73419" spans="47:47" x14ac:dyDescent="0.25">
      <c r="AU73419">
        <v>308</v>
      </c>
    </row>
    <row r="73420" spans="47:47" x14ac:dyDescent="0.25">
      <c r="AU73420">
        <v>302</v>
      </c>
    </row>
    <row r="73421" spans="47:47" x14ac:dyDescent="0.25">
      <c r="AU73421">
        <v>192</v>
      </c>
    </row>
    <row r="73422" spans="47:47" x14ac:dyDescent="0.25">
      <c r="AU73422">
        <v>199</v>
      </c>
    </row>
    <row r="73423" spans="47:47" x14ac:dyDescent="0.25">
      <c r="AU73423">
        <v>318</v>
      </c>
    </row>
    <row r="73424" spans="47:47" x14ac:dyDescent="0.25">
      <c r="AU73424">
        <v>3101</v>
      </c>
    </row>
    <row r="73425" spans="47:47" x14ac:dyDescent="0.25">
      <c r="AU73425">
        <v>321</v>
      </c>
    </row>
    <row r="73426" spans="47:47" x14ac:dyDescent="0.25">
      <c r="AU73426" t="s">
        <v>35208</v>
      </c>
    </row>
    <row r="73427" spans="47:47" x14ac:dyDescent="0.25">
      <c r="AU73427">
        <v>24755731</v>
      </c>
    </row>
    <row r="73428" spans="47:47" x14ac:dyDescent="0.25">
      <c r="AU73428">
        <v>24755730</v>
      </c>
    </row>
    <row r="73429" spans="47:47" x14ac:dyDescent="0.25">
      <c r="AU73429">
        <v>24755743</v>
      </c>
    </row>
    <row r="73430" spans="47:47" x14ac:dyDescent="0.25">
      <c r="AU73430">
        <v>24755041</v>
      </c>
    </row>
    <row r="73431" spans="47:47" x14ac:dyDescent="0.25">
      <c r="AU73431">
        <v>24755793</v>
      </c>
    </row>
    <row r="73432" spans="47:47" x14ac:dyDescent="0.25">
      <c r="AU73432">
        <v>130070</v>
      </c>
    </row>
    <row r="73433" spans="47:47" x14ac:dyDescent="0.25">
      <c r="AU73433">
        <v>130072</v>
      </c>
    </row>
    <row r="73434" spans="47:47" x14ac:dyDescent="0.25">
      <c r="AU73434">
        <v>130071</v>
      </c>
    </row>
    <row r="73435" spans="47:47" x14ac:dyDescent="0.25">
      <c r="AU73435">
        <v>130073</v>
      </c>
    </row>
    <row r="73436" spans="47:47" x14ac:dyDescent="0.25">
      <c r="AU73436">
        <v>1600</v>
      </c>
    </row>
    <row r="73437" spans="47:47" x14ac:dyDescent="0.25">
      <c r="AU73437">
        <v>1609</v>
      </c>
    </row>
    <row r="73438" spans="47:47" x14ac:dyDescent="0.25">
      <c r="AU73438">
        <v>1603</v>
      </c>
    </row>
    <row r="73439" spans="47:47" x14ac:dyDescent="0.25">
      <c r="AU73439">
        <v>7703</v>
      </c>
    </row>
    <row r="73440" spans="47:47" x14ac:dyDescent="0.25">
      <c r="AU73440">
        <v>7706</v>
      </c>
    </row>
    <row r="73441" spans="47:47" x14ac:dyDescent="0.25">
      <c r="AU73441">
        <v>520049</v>
      </c>
    </row>
    <row r="73442" spans="47:47" x14ac:dyDescent="0.25">
      <c r="AU73442" t="s">
        <v>35209</v>
      </c>
    </row>
    <row r="73443" spans="47:47" x14ac:dyDescent="0.25">
      <c r="AU73443" t="s">
        <v>35210</v>
      </c>
    </row>
    <row r="73444" spans="47:47" x14ac:dyDescent="0.25">
      <c r="AU73444" t="s">
        <v>35211</v>
      </c>
    </row>
    <row r="73445" spans="47:47" x14ac:dyDescent="0.25">
      <c r="AU73445" t="s">
        <v>35212</v>
      </c>
    </row>
    <row r="73446" spans="47:47" x14ac:dyDescent="0.25">
      <c r="AU73446">
        <v>520048</v>
      </c>
    </row>
    <row r="73447" spans="47:47" x14ac:dyDescent="0.25">
      <c r="AU73447">
        <v>16070119</v>
      </c>
    </row>
    <row r="73448" spans="47:47" x14ac:dyDescent="0.25">
      <c r="AU73448">
        <v>1502</v>
      </c>
    </row>
    <row r="73449" spans="47:47" x14ac:dyDescent="0.25">
      <c r="AU73449">
        <v>1675</v>
      </c>
    </row>
    <row r="73450" spans="47:47" x14ac:dyDescent="0.25">
      <c r="AU73450">
        <v>520045</v>
      </c>
    </row>
    <row r="73451" spans="47:47" x14ac:dyDescent="0.25">
      <c r="AU73451">
        <v>520052</v>
      </c>
    </row>
    <row r="73452" spans="47:47" x14ac:dyDescent="0.25">
      <c r="AU73452">
        <v>520034</v>
      </c>
    </row>
    <row r="73453" spans="47:47" x14ac:dyDescent="0.25">
      <c r="AU73453" t="s">
        <v>21778</v>
      </c>
    </row>
    <row r="73454" spans="47:47" x14ac:dyDescent="0.25">
      <c r="AU73454" t="s">
        <v>21779</v>
      </c>
    </row>
    <row r="73455" spans="47:47" x14ac:dyDescent="0.25">
      <c r="AU73455">
        <v>16070146</v>
      </c>
    </row>
    <row r="73456" spans="47:47" x14ac:dyDescent="0.25">
      <c r="AU73456">
        <v>16070149</v>
      </c>
    </row>
    <row r="73457" spans="47:47" x14ac:dyDescent="0.25">
      <c r="AU73457">
        <v>16070144</v>
      </c>
    </row>
    <row r="73458" spans="47:47" x14ac:dyDescent="0.25">
      <c r="AU73458" t="s">
        <v>21780</v>
      </c>
    </row>
    <row r="73459" spans="47:47" x14ac:dyDescent="0.25">
      <c r="AU73459" t="s">
        <v>35213</v>
      </c>
    </row>
    <row r="73460" spans="47:47" x14ac:dyDescent="0.25">
      <c r="AU73460" t="s">
        <v>35214</v>
      </c>
    </row>
    <row r="73461" spans="47:47" x14ac:dyDescent="0.25">
      <c r="AU73461">
        <v>520038</v>
      </c>
    </row>
    <row r="73462" spans="47:47" x14ac:dyDescent="0.25">
      <c r="AU73462">
        <v>520041</v>
      </c>
    </row>
    <row r="73463" spans="47:47" x14ac:dyDescent="0.25">
      <c r="AU73463">
        <v>520058</v>
      </c>
    </row>
    <row r="73464" spans="47:47" x14ac:dyDescent="0.25">
      <c r="AU73464">
        <v>520057</v>
      </c>
    </row>
    <row r="73465" spans="47:47" x14ac:dyDescent="0.25">
      <c r="AU73465" t="s">
        <v>35215</v>
      </c>
    </row>
    <row r="73466" spans="47:47" x14ac:dyDescent="0.25">
      <c r="AU73466">
        <v>16040287</v>
      </c>
    </row>
    <row r="73467" spans="47:47" x14ac:dyDescent="0.25">
      <c r="AU73467">
        <v>580002</v>
      </c>
    </row>
    <row r="73468" spans="47:47" x14ac:dyDescent="0.25">
      <c r="AU73468">
        <v>510003</v>
      </c>
    </row>
    <row r="73469" spans="47:47" x14ac:dyDescent="0.25">
      <c r="AU73469">
        <v>510020</v>
      </c>
    </row>
    <row r="73470" spans="47:47" x14ac:dyDescent="0.25">
      <c r="AU73470">
        <v>580005</v>
      </c>
    </row>
    <row r="73471" spans="47:47" x14ac:dyDescent="0.25">
      <c r="AU73471" t="s">
        <v>21827</v>
      </c>
    </row>
    <row r="73472" spans="47:47" x14ac:dyDescent="0.25">
      <c r="AU73472" t="s">
        <v>35216</v>
      </c>
    </row>
    <row r="73473" spans="47:47" x14ac:dyDescent="0.25">
      <c r="AU73473" t="s">
        <v>35217</v>
      </c>
    </row>
    <row r="73474" spans="47:47" x14ac:dyDescent="0.25">
      <c r="AU73474" t="s">
        <v>35218</v>
      </c>
    </row>
    <row r="73475" spans="47:47" x14ac:dyDescent="0.25">
      <c r="AU73475">
        <v>530016</v>
      </c>
    </row>
    <row r="73476" spans="47:47" x14ac:dyDescent="0.25">
      <c r="AU73476" t="s">
        <v>35219</v>
      </c>
    </row>
    <row r="73477" spans="47:47" x14ac:dyDescent="0.25">
      <c r="AU73477" t="s">
        <v>35220</v>
      </c>
    </row>
    <row r="73478" spans="47:47" x14ac:dyDescent="0.25">
      <c r="AU73478">
        <v>65030</v>
      </c>
    </row>
    <row r="73479" spans="47:47" x14ac:dyDescent="0.25">
      <c r="AU73479">
        <v>560002</v>
      </c>
    </row>
    <row r="73480" spans="47:47" x14ac:dyDescent="0.25">
      <c r="AU73480">
        <v>560003</v>
      </c>
    </row>
    <row r="73481" spans="47:47" x14ac:dyDescent="0.25">
      <c r="AU73481">
        <v>16040373</v>
      </c>
    </row>
    <row r="73482" spans="47:47" x14ac:dyDescent="0.25">
      <c r="AU73482">
        <v>16040279</v>
      </c>
    </row>
    <row r="73483" spans="47:47" x14ac:dyDescent="0.25">
      <c r="AU73483">
        <v>530005</v>
      </c>
    </row>
    <row r="73484" spans="47:47" x14ac:dyDescent="0.25">
      <c r="AU73484">
        <v>56010038</v>
      </c>
    </row>
    <row r="73485" spans="47:47" x14ac:dyDescent="0.25">
      <c r="AU73485">
        <v>560001</v>
      </c>
    </row>
    <row r="73486" spans="47:47" x14ac:dyDescent="0.25">
      <c r="AU73486">
        <v>560004</v>
      </c>
    </row>
    <row r="73487" spans="47:47" x14ac:dyDescent="0.25">
      <c r="AU73487" t="s">
        <v>35221</v>
      </c>
    </row>
    <row r="73488" spans="47:47" x14ac:dyDescent="0.25">
      <c r="AU73488">
        <v>560011</v>
      </c>
    </row>
    <row r="73489" spans="47:47" x14ac:dyDescent="0.25">
      <c r="AU73489" t="s">
        <v>35222</v>
      </c>
    </row>
    <row r="73490" spans="47:47" x14ac:dyDescent="0.25">
      <c r="AU73490" t="s">
        <v>21863</v>
      </c>
    </row>
    <row r="73491" spans="47:47" x14ac:dyDescent="0.25">
      <c r="AU73491" t="s">
        <v>35223</v>
      </c>
    </row>
    <row r="73492" spans="47:47" x14ac:dyDescent="0.25">
      <c r="AU73492">
        <v>510021</v>
      </c>
    </row>
    <row r="73493" spans="47:47" x14ac:dyDescent="0.25">
      <c r="AU73493">
        <v>530015</v>
      </c>
    </row>
    <row r="73494" spans="47:47" x14ac:dyDescent="0.25">
      <c r="AU73494">
        <v>56040050</v>
      </c>
    </row>
    <row r="73495" spans="47:47" x14ac:dyDescent="0.25">
      <c r="AU73495">
        <v>16130056</v>
      </c>
    </row>
    <row r="73496" spans="47:47" x14ac:dyDescent="0.25">
      <c r="AU73496" t="s">
        <v>21893</v>
      </c>
    </row>
    <row r="73497" spans="47:47" x14ac:dyDescent="0.25">
      <c r="AU73497">
        <v>16040453</v>
      </c>
    </row>
    <row r="73498" spans="47:47" x14ac:dyDescent="0.25">
      <c r="AU73498">
        <v>16040446</v>
      </c>
    </row>
    <row r="73499" spans="47:47" x14ac:dyDescent="0.25">
      <c r="AU73499">
        <v>16040458</v>
      </c>
    </row>
    <row r="73500" spans="47:47" x14ac:dyDescent="0.25">
      <c r="AU73500">
        <v>16040457</v>
      </c>
    </row>
    <row r="73501" spans="47:47" x14ac:dyDescent="0.25">
      <c r="AU73501">
        <v>16040459</v>
      </c>
    </row>
    <row r="73502" spans="47:47" x14ac:dyDescent="0.25">
      <c r="AU73502">
        <v>16040443</v>
      </c>
    </row>
    <row r="73503" spans="47:47" x14ac:dyDescent="0.25">
      <c r="AU73503">
        <v>16040455</v>
      </c>
    </row>
    <row r="73504" spans="47:47" x14ac:dyDescent="0.25">
      <c r="AU73504">
        <v>16040450</v>
      </c>
    </row>
    <row r="73505" spans="47:47" x14ac:dyDescent="0.25">
      <c r="AU73505" t="s">
        <v>35224</v>
      </c>
    </row>
    <row r="73506" spans="47:47" x14ac:dyDescent="0.25">
      <c r="AU73506">
        <v>530018</v>
      </c>
    </row>
    <row r="73507" spans="47:47" x14ac:dyDescent="0.25">
      <c r="AU73507">
        <v>560013</v>
      </c>
    </row>
    <row r="73508" spans="47:47" x14ac:dyDescent="0.25">
      <c r="AU73508" t="s">
        <v>21898</v>
      </c>
    </row>
    <row r="73509" spans="47:47" x14ac:dyDescent="0.25">
      <c r="AU73509">
        <v>560012</v>
      </c>
    </row>
    <row r="73510" spans="47:47" x14ac:dyDescent="0.25">
      <c r="AU73510" t="s">
        <v>35225</v>
      </c>
    </row>
    <row r="73511" spans="47:47" x14ac:dyDescent="0.25">
      <c r="AU73511" t="s">
        <v>35226</v>
      </c>
    </row>
    <row r="73512" spans="47:47" x14ac:dyDescent="0.25">
      <c r="AU73512" t="s">
        <v>35227</v>
      </c>
    </row>
    <row r="73514" spans="47:47" x14ac:dyDescent="0.25">
      <c r="AU73514">
        <v>24755348</v>
      </c>
    </row>
    <row r="73515" spans="47:47" x14ac:dyDescent="0.25">
      <c r="AU73515">
        <v>24755396</v>
      </c>
    </row>
    <row r="73516" spans="47:47" x14ac:dyDescent="0.25">
      <c r="AU73516">
        <v>24755613</v>
      </c>
    </row>
    <row r="73517" spans="47:47" x14ac:dyDescent="0.25">
      <c r="AU73517">
        <v>24755346</v>
      </c>
    </row>
    <row r="73518" spans="47:47" x14ac:dyDescent="0.25">
      <c r="AU73518">
        <v>24755344</v>
      </c>
    </row>
    <row r="73519" spans="47:47" x14ac:dyDescent="0.25">
      <c r="AU73519">
        <v>24755345</v>
      </c>
    </row>
    <row r="73520" spans="47:47" x14ac:dyDescent="0.25">
      <c r="AU73520">
        <v>24755398</v>
      </c>
    </row>
    <row r="73521" spans="47:47" x14ac:dyDescent="0.25">
      <c r="AU73521" t="s">
        <v>21857</v>
      </c>
    </row>
    <row r="73522" spans="47:47" x14ac:dyDescent="0.25">
      <c r="AU73522" t="s">
        <v>21856</v>
      </c>
    </row>
    <row r="73523" spans="47:47" x14ac:dyDescent="0.25">
      <c r="AU73523" t="s">
        <v>35228</v>
      </c>
    </row>
    <row r="73524" spans="47:47" x14ac:dyDescent="0.25">
      <c r="AU73524" t="s">
        <v>21977</v>
      </c>
    </row>
    <row r="73525" spans="47:47" x14ac:dyDescent="0.25">
      <c r="AU73525" t="s">
        <v>35229</v>
      </c>
    </row>
    <row r="73526" spans="47:47" x14ac:dyDescent="0.25">
      <c r="AU73526">
        <v>540073</v>
      </c>
    </row>
    <row r="73527" spans="47:47" x14ac:dyDescent="0.25">
      <c r="AU73527" t="s">
        <v>35230</v>
      </c>
    </row>
    <row r="73528" spans="47:47" x14ac:dyDescent="0.25">
      <c r="AU73528" t="s">
        <v>35231</v>
      </c>
    </row>
    <row r="73529" spans="47:47" x14ac:dyDescent="0.25">
      <c r="AU73529" t="s">
        <v>35232</v>
      </c>
    </row>
    <row r="73530" spans="47:47" x14ac:dyDescent="0.25">
      <c r="AU73530" t="s">
        <v>22030</v>
      </c>
    </row>
    <row r="73531" spans="47:47" x14ac:dyDescent="0.25">
      <c r="AU73531">
        <v>540088</v>
      </c>
    </row>
    <row r="73532" spans="47:47" x14ac:dyDescent="0.25">
      <c r="AU73532">
        <v>540099</v>
      </c>
    </row>
    <row r="73533" spans="47:47" x14ac:dyDescent="0.25">
      <c r="AU73533">
        <v>540040</v>
      </c>
    </row>
    <row r="73534" spans="47:47" x14ac:dyDescent="0.25">
      <c r="AU73534">
        <v>540039</v>
      </c>
    </row>
    <row r="73535" spans="47:47" x14ac:dyDescent="0.25">
      <c r="AU73535">
        <v>540026</v>
      </c>
    </row>
    <row r="73536" spans="47:47" x14ac:dyDescent="0.25">
      <c r="AU73536">
        <v>540052</v>
      </c>
    </row>
    <row r="73537" spans="47:47" x14ac:dyDescent="0.25">
      <c r="AU73537">
        <v>540054</v>
      </c>
    </row>
    <row r="73538" spans="47:47" x14ac:dyDescent="0.25">
      <c r="AU73538">
        <v>540038</v>
      </c>
    </row>
    <row r="73539" spans="47:47" x14ac:dyDescent="0.25">
      <c r="AU73539" t="s">
        <v>1358</v>
      </c>
    </row>
    <row r="73540" spans="47:47" x14ac:dyDescent="0.25">
      <c r="AU73540">
        <v>24755357</v>
      </c>
    </row>
    <row r="73541" spans="47:47" x14ac:dyDescent="0.25">
      <c r="AU73541">
        <v>24755356</v>
      </c>
    </row>
    <row r="73542" spans="47:47" x14ac:dyDescent="0.25">
      <c r="AU73542">
        <v>24755412</v>
      </c>
    </row>
    <row r="73543" spans="47:47" x14ac:dyDescent="0.25">
      <c r="AU73543">
        <v>24755358</v>
      </c>
    </row>
    <row r="73544" spans="47:47" x14ac:dyDescent="0.25">
      <c r="AU73544">
        <v>24755407</v>
      </c>
    </row>
    <row r="73545" spans="47:47" x14ac:dyDescent="0.25">
      <c r="AU73545">
        <v>24755427</v>
      </c>
    </row>
    <row r="73546" spans="47:47" x14ac:dyDescent="0.25">
      <c r="AU73546">
        <v>24755354</v>
      </c>
    </row>
    <row r="73547" spans="47:47" x14ac:dyDescent="0.25">
      <c r="AU73547">
        <v>24755419</v>
      </c>
    </row>
    <row r="73548" spans="47:47" x14ac:dyDescent="0.25">
      <c r="AU73548">
        <v>24755629</v>
      </c>
    </row>
    <row r="73549" spans="47:47" x14ac:dyDescent="0.25">
      <c r="AU73549">
        <v>14020094</v>
      </c>
    </row>
    <row r="73550" spans="47:47" x14ac:dyDescent="0.25">
      <c r="AU73550">
        <v>16020051</v>
      </c>
    </row>
    <row r="73551" spans="47:47" x14ac:dyDescent="0.25">
      <c r="AU73551">
        <v>14010579</v>
      </c>
    </row>
    <row r="73552" spans="47:47" x14ac:dyDescent="0.25">
      <c r="AU73552">
        <v>16010376</v>
      </c>
    </row>
    <row r="73553" spans="47:47" x14ac:dyDescent="0.25">
      <c r="AU73553">
        <v>14010586</v>
      </c>
    </row>
    <row r="73554" spans="47:47" x14ac:dyDescent="0.25">
      <c r="AU73554">
        <v>510030</v>
      </c>
    </row>
    <row r="73555" spans="47:47" x14ac:dyDescent="0.25">
      <c r="AU73555">
        <v>540091</v>
      </c>
    </row>
    <row r="73556" spans="47:47" x14ac:dyDescent="0.25">
      <c r="AU73556">
        <v>540075</v>
      </c>
    </row>
    <row r="73557" spans="47:47" x14ac:dyDescent="0.25">
      <c r="AU73557" t="s">
        <v>21976</v>
      </c>
    </row>
    <row r="73558" spans="47:47" x14ac:dyDescent="0.25">
      <c r="AU73558" t="s">
        <v>21974</v>
      </c>
    </row>
    <row r="73559" spans="47:47" x14ac:dyDescent="0.25">
      <c r="AU73559">
        <v>540096</v>
      </c>
    </row>
    <row r="73560" spans="47:47" x14ac:dyDescent="0.25">
      <c r="AU73560">
        <v>14082</v>
      </c>
    </row>
    <row r="73561" spans="47:47" x14ac:dyDescent="0.25">
      <c r="AU73561">
        <v>14020089</v>
      </c>
    </row>
    <row r="73562" spans="47:47" x14ac:dyDescent="0.25">
      <c r="AU73562" t="s">
        <v>21984</v>
      </c>
    </row>
    <row r="73563" spans="47:47" x14ac:dyDescent="0.25">
      <c r="AU73563" t="s">
        <v>22032</v>
      </c>
    </row>
    <row r="73564" spans="47:47" x14ac:dyDescent="0.25">
      <c r="AU73564" t="s">
        <v>21982</v>
      </c>
    </row>
    <row r="73565" spans="47:47" x14ac:dyDescent="0.25">
      <c r="AU73565" t="s">
        <v>21981</v>
      </c>
    </row>
    <row r="73566" spans="47:47" x14ac:dyDescent="0.25">
      <c r="AU73566" t="s">
        <v>21980</v>
      </c>
    </row>
    <row r="73567" spans="47:47" x14ac:dyDescent="0.25">
      <c r="AU73567" t="s">
        <v>21979</v>
      </c>
    </row>
    <row r="73568" spans="47:47" x14ac:dyDescent="0.25">
      <c r="AU73568">
        <v>540089</v>
      </c>
    </row>
    <row r="73569" spans="47:47" x14ac:dyDescent="0.25">
      <c r="AU73569">
        <v>540092</v>
      </c>
    </row>
    <row r="73570" spans="47:47" x14ac:dyDescent="0.25">
      <c r="AU73570">
        <v>540052</v>
      </c>
    </row>
    <row r="73571" spans="47:47" x14ac:dyDescent="0.25">
      <c r="AU73571">
        <v>540038</v>
      </c>
    </row>
    <row r="73572" spans="47:47" x14ac:dyDescent="0.25">
      <c r="AU73572">
        <v>540090</v>
      </c>
    </row>
    <row r="73573" spans="47:47" x14ac:dyDescent="0.25">
      <c r="AU73573">
        <v>540100</v>
      </c>
    </row>
    <row r="73574" spans="47:47" x14ac:dyDescent="0.25">
      <c r="AU73574" t="s">
        <v>21867</v>
      </c>
    </row>
    <row r="73575" spans="47:47" x14ac:dyDescent="0.25">
      <c r="AU73575" t="s">
        <v>35233</v>
      </c>
    </row>
    <row r="73576" spans="47:47" x14ac:dyDescent="0.25">
      <c r="AU73576" t="s">
        <v>35234</v>
      </c>
    </row>
    <row r="73577" spans="47:47" x14ac:dyDescent="0.25">
      <c r="AU73577" t="s">
        <v>19560</v>
      </c>
    </row>
    <row r="73578" spans="47:47" x14ac:dyDescent="0.25">
      <c r="AU73578">
        <v>540151</v>
      </c>
    </row>
    <row r="73579" spans="47:47" x14ac:dyDescent="0.25">
      <c r="AU73579">
        <v>540152</v>
      </c>
    </row>
    <row r="73580" spans="47:47" x14ac:dyDescent="0.25">
      <c r="AU73580">
        <v>540154</v>
      </c>
    </row>
    <row r="73581" spans="47:47" x14ac:dyDescent="0.25">
      <c r="AU73581">
        <v>540135</v>
      </c>
    </row>
    <row r="73582" spans="47:47" x14ac:dyDescent="0.25">
      <c r="AU73582">
        <v>540132</v>
      </c>
    </row>
    <row r="73583" spans="47:47" x14ac:dyDescent="0.25">
      <c r="AU73583">
        <v>540130</v>
      </c>
    </row>
    <row r="73584" spans="47:47" x14ac:dyDescent="0.25">
      <c r="AU73584">
        <v>540109</v>
      </c>
    </row>
    <row r="73585" spans="47:47" x14ac:dyDescent="0.25">
      <c r="AU73585">
        <v>540112</v>
      </c>
    </row>
    <row r="73586" spans="47:47" x14ac:dyDescent="0.25">
      <c r="AU73586">
        <v>540105</v>
      </c>
    </row>
    <row r="73587" spans="47:47" x14ac:dyDescent="0.25">
      <c r="AU73587">
        <v>540123</v>
      </c>
    </row>
    <row r="73588" spans="47:47" x14ac:dyDescent="0.25">
      <c r="AU73588">
        <v>540125</v>
      </c>
    </row>
    <row r="73589" spans="47:47" x14ac:dyDescent="0.25">
      <c r="AU73589">
        <v>540133</v>
      </c>
    </row>
    <row r="73590" spans="47:47" x14ac:dyDescent="0.25">
      <c r="AU73590">
        <v>540136</v>
      </c>
    </row>
    <row r="73591" spans="47:47" x14ac:dyDescent="0.25">
      <c r="AU73591">
        <v>550044</v>
      </c>
    </row>
    <row r="73592" spans="47:47" x14ac:dyDescent="0.25">
      <c r="AU73592">
        <v>540117</v>
      </c>
    </row>
    <row r="73593" spans="47:47" x14ac:dyDescent="0.25">
      <c r="AU73593">
        <v>540118</v>
      </c>
    </row>
    <row r="73594" spans="47:47" x14ac:dyDescent="0.25">
      <c r="AU73594">
        <v>540114</v>
      </c>
    </row>
    <row r="73595" spans="47:47" x14ac:dyDescent="0.25">
      <c r="AU73595">
        <v>540106</v>
      </c>
    </row>
    <row r="73596" spans="47:47" x14ac:dyDescent="0.25">
      <c r="AU73596">
        <v>540131</v>
      </c>
    </row>
    <row r="73597" spans="47:47" x14ac:dyDescent="0.25">
      <c r="AU73597">
        <v>540127</v>
      </c>
    </row>
    <row r="73598" spans="47:47" x14ac:dyDescent="0.25">
      <c r="AU73598">
        <v>540126</v>
      </c>
    </row>
    <row r="73599" spans="47:47" x14ac:dyDescent="0.25">
      <c r="AU73599">
        <v>540124</v>
      </c>
    </row>
    <row r="73600" spans="47:47" x14ac:dyDescent="0.25">
      <c r="AU73600">
        <v>540122</v>
      </c>
    </row>
    <row r="73601" spans="47:47" x14ac:dyDescent="0.25">
      <c r="AU73601">
        <v>540128</v>
      </c>
    </row>
    <row r="73602" spans="47:47" x14ac:dyDescent="0.25">
      <c r="AU73602">
        <v>23</v>
      </c>
    </row>
    <row r="73603" spans="47:47" x14ac:dyDescent="0.25">
      <c r="AU73603" t="s">
        <v>21991</v>
      </c>
    </row>
    <row r="73604" spans="47:47" x14ac:dyDescent="0.25">
      <c r="AU73604">
        <v>10321</v>
      </c>
    </row>
    <row r="73605" spans="47:47" x14ac:dyDescent="0.25">
      <c r="AU73605" t="s">
        <v>21992</v>
      </c>
    </row>
    <row r="73606" spans="47:47" x14ac:dyDescent="0.25">
      <c r="AU73606" t="s">
        <v>21987</v>
      </c>
    </row>
    <row r="73607" spans="47:47" x14ac:dyDescent="0.25">
      <c r="AU73607" t="s">
        <v>21993</v>
      </c>
    </row>
    <row r="73608" spans="47:47" x14ac:dyDescent="0.25">
      <c r="AU73608" t="s">
        <v>21988</v>
      </c>
    </row>
    <row r="73609" spans="47:47" x14ac:dyDescent="0.25">
      <c r="AU73609" t="s">
        <v>35235</v>
      </c>
    </row>
    <row r="73610" spans="47:47" x14ac:dyDescent="0.25">
      <c r="AU73610" t="s">
        <v>21871</v>
      </c>
    </row>
    <row r="73611" spans="47:47" x14ac:dyDescent="0.25">
      <c r="AU73611" t="s">
        <v>21872</v>
      </c>
    </row>
    <row r="73612" spans="47:47" x14ac:dyDescent="0.25">
      <c r="AU73612">
        <v>14010683</v>
      </c>
    </row>
    <row r="73613" spans="47:47" x14ac:dyDescent="0.25">
      <c r="AU73613">
        <v>14010689</v>
      </c>
    </row>
    <row r="73614" spans="47:47" x14ac:dyDescent="0.25">
      <c r="AU73614" t="s">
        <v>21994</v>
      </c>
    </row>
    <row r="73615" spans="47:47" x14ac:dyDescent="0.25">
      <c r="AU73615" t="s">
        <v>21995</v>
      </c>
    </row>
    <row r="73616" spans="47:47" x14ac:dyDescent="0.25">
      <c r="AU73616" t="s">
        <v>21996</v>
      </c>
    </row>
    <row r="73617" spans="47:47" x14ac:dyDescent="0.25">
      <c r="AU73617">
        <v>540153</v>
      </c>
    </row>
    <row r="73618" spans="47:47" x14ac:dyDescent="0.25">
      <c r="AU73618">
        <v>540116</v>
      </c>
    </row>
    <row r="73619" spans="47:47" x14ac:dyDescent="0.25">
      <c r="AU73619">
        <v>15604</v>
      </c>
    </row>
    <row r="73620" spans="47:47" x14ac:dyDescent="0.25">
      <c r="AU73620">
        <v>15623</v>
      </c>
    </row>
    <row r="73621" spans="47:47" x14ac:dyDescent="0.25">
      <c r="AU73621">
        <v>15608</v>
      </c>
    </row>
    <row r="73622" spans="47:47" x14ac:dyDescent="0.25">
      <c r="AU73622">
        <v>15614</v>
      </c>
    </row>
    <row r="73623" spans="47:47" x14ac:dyDescent="0.25">
      <c r="AU73623" t="s">
        <v>21997</v>
      </c>
    </row>
    <row r="73624" spans="47:47" x14ac:dyDescent="0.25">
      <c r="AU73624">
        <v>15622</v>
      </c>
    </row>
    <row r="73625" spans="47:47" x14ac:dyDescent="0.25">
      <c r="AU73625">
        <v>15609</v>
      </c>
    </row>
    <row r="73626" spans="47:47" x14ac:dyDescent="0.25">
      <c r="AU73626">
        <v>15616</v>
      </c>
    </row>
    <row r="73627" spans="47:47" x14ac:dyDescent="0.25">
      <c r="AU73627" t="s">
        <v>1358</v>
      </c>
    </row>
    <row r="73628" spans="47:47" x14ac:dyDescent="0.25">
      <c r="AU73628">
        <v>22</v>
      </c>
    </row>
    <row r="73629" spans="47:47" x14ac:dyDescent="0.25">
      <c r="AU73629" t="s">
        <v>21998</v>
      </c>
    </row>
    <row r="73630" spans="47:47" x14ac:dyDescent="0.25">
      <c r="AU73630" t="s">
        <v>21999</v>
      </c>
    </row>
    <row r="73631" spans="47:47" x14ac:dyDescent="0.25">
      <c r="AU73631" t="s">
        <v>22000</v>
      </c>
    </row>
    <row r="73632" spans="47:47" x14ac:dyDescent="0.25">
      <c r="AU73632" t="s">
        <v>35236</v>
      </c>
    </row>
    <row r="73633" spans="47:47" x14ac:dyDescent="0.25">
      <c r="AU73633">
        <v>540111</v>
      </c>
    </row>
    <row r="73634" spans="47:47" x14ac:dyDescent="0.25">
      <c r="AU73634">
        <v>540071</v>
      </c>
    </row>
    <row r="73635" spans="47:47" x14ac:dyDescent="0.25">
      <c r="AU73635">
        <v>540155</v>
      </c>
    </row>
    <row r="73636" spans="47:47" x14ac:dyDescent="0.25">
      <c r="AU73636">
        <v>540134</v>
      </c>
    </row>
    <row r="73637" spans="47:47" x14ac:dyDescent="0.25">
      <c r="AU73637">
        <v>540108</v>
      </c>
    </row>
    <row r="73638" spans="47:47" x14ac:dyDescent="0.25">
      <c r="AU73638">
        <v>540148</v>
      </c>
    </row>
    <row r="73639" spans="47:47" x14ac:dyDescent="0.25">
      <c r="AU73639">
        <v>540107</v>
      </c>
    </row>
    <row r="73640" spans="47:47" x14ac:dyDescent="0.25">
      <c r="AU73640" t="s">
        <v>22002</v>
      </c>
    </row>
    <row r="73641" spans="47:47" x14ac:dyDescent="0.25">
      <c r="AU73641">
        <v>2005</v>
      </c>
    </row>
    <row r="73642" spans="47:47" x14ac:dyDescent="0.25">
      <c r="AU73642" t="s">
        <v>35237</v>
      </c>
    </row>
    <row r="73643" spans="47:47" x14ac:dyDescent="0.25">
      <c r="AU73643" t="s">
        <v>22020</v>
      </c>
    </row>
    <row r="73644" spans="47:47" x14ac:dyDescent="0.25">
      <c r="AU73644" t="s">
        <v>35238</v>
      </c>
    </row>
    <row r="73645" spans="47:47" x14ac:dyDescent="0.25">
      <c r="AU73645" t="s">
        <v>35239</v>
      </c>
    </row>
    <row r="73646" spans="47:47" x14ac:dyDescent="0.25">
      <c r="AU73646" t="s">
        <v>22005</v>
      </c>
    </row>
    <row r="73647" spans="47:47" x14ac:dyDescent="0.25">
      <c r="AU73647" t="s">
        <v>22024</v>
      </c>
    </row>
    <row r="73648" spans="47:47" x14ac:dyDescent="0.25">
      <c r="AU73648" t="s">
        <v>22008</v>
      </c>
    </row>
    <row r="73649" spans="47:47" x14ac:dyDescent="0.25">
      <c r="AU73649" t="s">
        <v>35240</v>
      </c>
    </row>
    <row r="73650" spans="47:47" x14ac:dyDescent="0.25">
      <c r="AU73650" t="s">
        <v>35241</v>
      </c>
    </row>
    <row r="73651" spans="47:47" x14ac:dyDescent="0.25">
      <c r="AU73651" t="s">
        <v>22025</v>
      </c>
    </row>
    <row r="73652" spans="47:47" x14ac:dyDescent="0.25">
      <c r="AU73652" t="s">
        <v>22015</v>
      </c>
    </row>
    <row r="73653" spans="47:47" x14ac:dyDescent="0.25">
      <c r="AU73653" t="s">
        <v>22026</v>
      </c>
    </row>
    <row r="73654" spans="47:47" x14ac:dyDescent="0.25">
      <c r="AU73654" t="s">
        <v>22011</v>
      </c>
    </row>
    <row r="73655" spans="47:47" x14ac:dyDescent="0.25">
      <c r="AU73655" t="s">
        <v>22028</v>
      </c>
    </row>
    <row r="73656" spans="47:47" x14ac:dyDescent="0.25">
      <c r="AU73656" t="s">
        <v>22010</v>
      </c>
    </row>
    <row r="73657" spans="47:47" x14ac:dyDescent="0.25">
      <c r="AU73657" t="s">
        <v>22013</v>
      </c>
    </row>
    <row r="73658" spans="47:47" x14ac:dyDescent="0.25">
      <c r="AU73658" t="s">
        <v>22012</v>
      </c>
    </row>
    <row r="73659" spans="47:47" x14ac:dyDescent="0.25">
      <c r="AU73659" t="s">
        <v>22023</v>
      </c>
    </row>
    <row r="73660" spans="47:47" x14ac:dyDescent="0.25">
      <c r="AU73660" t="s">
        <v>22029</v>
      </c>
    </row>
    <row r="73661" spans="47:47" x14ac:dyDescent="0.25">
      <c r="AU73661" t="s">
        <v>35242</v>
      </c>
    </row>
    <row r="73662" spans="47:47" x14ac:dyDescent="0.25">
      <c r="AU73662" t="s">
        <v>22001</v>
      </c>
    </row>
    <row r="73665" spans="47:47" x14ac:dyDescent="0.25">
      <c r="AU73665" t="s">
        <v>165</v>
      </c>
    </row>
    <row r="73666" spans="47:47" x14ac:dyDescent="0.25">
      <c r="AU73666" t="s">
        <v>24688</v>
      </c>
    </row>
    <row r="73667" spans="47:47" x14ac:dyDescent="0.25">
      <c r="AU73667" t="s">
        <v>22144</v>
      </c>
    </row>
    <row r="73668" spans="47:47" x14ac:dyDescent="0.25">
      <c r="AU73668" t="s">
        <v>22144</v>
      </c>
    </row>
    <row r="73669" spans="47:47" x14ac:dyDescent="0.25">
      <c r="AU73669" t="s">
        <v>24688</v>
      </c>
    </row>
    <row r="73670" spans="47:47" x14ac:dyDescent="0.25">
      <c r="AU73670" t="s">
        <v>24688</v>
      </c>
    </row>
    <row r="73671" spans="47:47" x14ac:dyDescent="0.25">
      <c r="AU73671" t="s">
        <v>24688</v>
      </c>
    </row>
    <row r="73672" spans="47:47" x14ac:dyDescent="0.25">
      <c r="AU73672" t="s">
        <v>24688</v>
      </c>
    </row>
    <row r="73673" spans="47:47" x14ac:dyDescent="0.25">
      <c r="AU73673" t="s">
        <v>24688</v>
      </c>
    </row>
    <row r="73674" spans="47:47" x14ac:dyDescent="0.25">
      <c r="AU73674" t="s">
        <v>24688</v>
      </c>
    </row>
    <row r="73675" spans="47:47" x14ac:dyDescent="0.25">
      <c r="AU73675" t="s">
        <v>24688</v>
      </c>
    </row>
    <row r="73676" spans="47:47" x14ac:dyDescent="0.25">
      <c r="AU73676" t="s">
        <v>24688</v>
      </c>
    </row>
    <row r="73677" spans="47:47" x14ac:dyDescent="0.25">
      <c r="AU73677" t="s">
        <v>24688</v>
      </c>
    </row>
    <row r="73678" spans="47:47" x14ac:dyDescent="0.25">
      <c r="AU73678" t="s">
        <v>24688</v>
      </c>
    </row>
    <row r="73679" spans="47:47" x14ac:dyDescent="0.25">
      <c r="AU73679" t="s">
        <v>24688</v>
      </c>
    </row>
    <row r="73680" spans="47:47" x14ac:dyDescent="0.25">
      <c r="AU73680" t="s">
        <v>19005</v>
      </c>
    </row>
    <row r="73681" spans="47:47" x14ac:dyDescent="0.25">
      <c r="AU73681" t="s">
        <v>530</v>
      </c>
    </row>
    <row r="73682" spans="47:47" x14ac:dyDescent="0.25">
      <c r="AU73682" t="s">
        <v>35243</v>
      </c>
    </row>
    <row r="73683" spans="47:47" x14ac:dyDescent="0.25">
      <c r="AU73683" t="s">
        <v>24688</v>
      </c>
    </row>
    <row r="73684" spans="47:47" x14ac:dyDescent="0.25">
      <c r="AU73684" t="s">
        <v>24688</v>
      </c>
    </row>
    <row r="73685" spans="47:47" x14ac:dyDescent="0.25">
      <c r="AU73685" t="s">
        <v>24688</v>
      </c>
    </row>
    <row r="73686" spans="47:47" x14ac:dyDescent="0.25">
      <c r="AU73686" t="s">
        <v>22298</v>
      </c>
    </row>
    <row r="73687" spans="47:47" x14ac:dyDescent="0.25">
      <c r="AU73687">
        <v>494</v>
      </c>
    </row>
    <row r="73688" spans="47:47" x14ac:dyDescent="0.25">
      <c r="AU73688">
        <v>32741</v>
      </c>
    </row>
    <row r="73689" spans="47:47" x14ac:dyDescent="0.25">
      <c r="AU73689" t="s">
        <v>12449</v>
      </c>
    </row>
    <row r="73690" spans="47:47" x14ac:dyDescent="0.25">
      <c r="AU73690" t="s">
        <v>12449</v>
      </c>
    </row>
    <row r="73691" spans="47:47" x14ac:dyDescent="0.25">
      <c r="AU73691">
        <v>610043</v>
      </c>
    </row>
    <row r="73692" spans="47:47" x14ac:dyDescent="0.25">
      <c r="AU73692">
        <v>644</v>
      </c>
    </row>
    <row r="73693" spans="47:47" x14ac:dyDescent="0.25">
      <c r="AU73693" t="s">
        <v>22672</v>
      </c>
    </row>
    <row r="73695" spans="47:47" x14ac:dyDescent="0.25">
      <c r="AU73695">
        <v>2920</v>
      </c>
    </row>
    <row r="73696" spans="47:47" x14ac:dyDescent="0.25">
      <c r="AU73696" t="s">
        <v>22790</v>
      </c>
    </row>
    <row r="73697" spans="47:47" x14ac:dyDescent="0.25">
      <c r="AU73697" t="s">
        <v>22791</v>
      </c>
    </row>
    <row r="73698" spans="47:47" x14ac:dyDescent="0.25">
      <c r="AU73698">
        <v>2895</v>
      </c>
    </row>
    <row r="73699" spans="47:47" x14ac:dyDescent="0.25">
      <c r="AU73699">
        <v>33293</v>
      </c>
    </row>
    <row r="73700" spans="47:47" x14ac:dyDescent="0.25">
      <c r="AU73700">
        <v>1032</v>
      </c>
    </row>
    <row r="73701" spans="47:47" x14ac:dyDescent="0.25">
      <c r="AU73701">
        <v>1040</v>
      </c>
    </row>
    <row r="73702" spans="47:47" x14ac:dyDescent="0.25">
      <c r="AU73702">
        <v>1032</v>
      </c>
    </row>
    <row r="73703" spans="47:47" x14ac:dyDescent="0.25">
      <c r="AU73703">
        <v>1040</v>
      </c>
    </row>
    <row r="73704" spans="47:47" x14ac:dyDescent="0.25">
      <c r="AU73704">
        <v>31389</v>
      </c>
    </row>
    <row r="73705" spans="47:47" x14ac:dyDescent="0.25">
      <c r="AU73705">
        <v>29817</v>
      </c>
    </row>
    <row r="73706" spans="47:47" x14ac:dyDescent="0.25">
      <c r="AU73706">
        <v>29817</v>
      </c>
    </row>
    <row r="73707" spans="47:47" x14ac:dyDescent="0.25">
      <c r="AU73707">
        <v>33076</v>
      </c>
    </row>
    <row r="73708" spans="47:47" x14ac:dyDescent="0.25">
      <c r="AU73708">
        <v>3330433</v>
      </c>
    </row>
    <row r="73709" spans="47:47" x14ac:dyDescent="0.25">
      <c r="AU73709" t="s">
        <v>22672</v>
      </c>
    </row>
    <row r="73710" spans="47:47" x14ac:dyDescent="0.25">
      <c r="AU73710">
        <v>14196</v>
      </c>
    </row>
    <row r="73711" spans="47:47" x14ac:dyDescent="0.25">
      <c r="AU73711">
        <v>14512</v>
      </c>
    </row>
    <row r="73712" spans="47:47" x14ac:dyDescent="0.25">
      <c r="AU73712">
        <v>33138</v>
      </c>
    </row>
    <row r="73713" spans="47:47" x14ac:dyDescent="0.25">
      <c r="AU73713" t="s">
        <v>23117</v>
      </c>
    </row>
    <row r="73714" spans="47:47" x14ac:dyDescent="0.25">
      <c r="AU73714" t="s">
        <v>35244</v>
      </c>
    </row>
    <row r="73715" spans="47:47" x14ac:dyDescent="0.25">
      <c r="AU73715" t="s">
        <v>23119</v>
      </c>
    </row>
    <row r="73716" spans="47:47" x14ac:dyDescent="0.25">
      <c r="AU73716" t="s">
        <v>23120</v>
      </c>
    </row>
    <row r="73717" spans="47:47" x14ac:dyDescent="0.25">
      <c r="AU73717">
        <v>50405</v>
      </c>
    </row>
    <row r="73718" spans="47:47" x14ac:dyDescent="0.25">
      <c r="AU73718">
        <v>50240</v>
      </c>
    </row>
    <row r="73719" spans="47:47" x14ac:dyDescent="0.25">
      <c r="AU73719">
        <v>50323</v>
      </c>
    </row>
    <row r="73720" spans="47:47" x14ac:dyDescent="0.25">
      <c r="AU73720">
        <v>50624</v>
      </c>
    </row>
    <row r="73721" spans="47:47" x14ac:dyDescent="0.25">
      <c r="AU73721" t="s">
        <v>35245</v>
      </c>
    </row>
    <row r="73722" spans="47:47" x14ac:dyDescent="0.25">
      <c r="AU73722" t="s">
        <v>35246</v>
      </c>
    </row>
    <row r="73723" spans="47:47" x14ac:dyDescent="0.25">
      <c r="AU73723">
        <v>847</v>
      </c>
    </row>
    <row r="73724" spans="47:47" x14ac:dyDescent="0.25">
      <c r="AU73724">
        <v>910</v>
      </c>
    </row>
    <row r="73725" spans="47:47" x14ac:dyDescent="0.25">
      <c r="AU73725" t="s">
        <v>35247</v>
      </c>
    </row>
    <row r="73726" spans="47:47" x14ac:dyDescent="0.25">
      <c r="AU73726" t="s">
        <v>35248</v>
      </c>
    </row>
    <row r="73727" spans="47:47" x14ac:dyDescent="0.25">
      <c r="AU73727" t="s">
        <v>35249</v>
      </c>
    </row>
    <row r="73728" spans="47:47" x14ac:dyDescent="0.25">
      <c r="AU73728" t="s">
        <v>35250</v>
      </c>
    </row>
    <row r="73729" spans="47:47" x14ac:dyDescent="0.25">
      <c r="AU73729" t="s">
        <v>35251</v>
      </c>
    </row>
    <row r="73730" spans="47:47" x14ac:dyDescent="0.25">
      <c r="AU73730">
        <v>32968</v>
      </c>
    </row>
    <row r="73731" spans="47:47" x14ac:dyDescent="0.25">
      <c r="AU73731">
        <v>76010767</v>
      </c>
    </row>
    <row r="73732" spans="47:47" x14ac:dyDescent="0.25">
      <c r="AU73732">
        <v>76080453</v>
      </c>
    </row>
    <row r="73733" spans="47:47" x14ac:dyDescent="0.25">
      <c r="AU73733" t="s">
        <v>35252</v>
      </c>
    </row>
    <row r="73734" spans="47:47" x14ac:dyDescent="0.25">
      <c r="AU73734" t="s">
        <v>35253</v>
      </c>
    </row>
    <row r="73735" spans="47:47" x14ac:dyDescent="0.25">
      <c r="AU73735">
        <v>920</v>
      </c>
    </row>
    <row r="73736" spans="47:47" x14ac:dyDescent="0.25">
      <c r="AU73736">
        <v>847</v>
      </c>
    </row>
    <row r="73737" spans="47:47" x14ac:dyDescent="0.25">
      <c r="AU73737">
        <v>719</v>
      </c>
    </row>
    <row r="73738" spans="47:47" x14ac:dyDescent="0.25">
      <c r="AU73738">
        <v>33049</v>
      </c>
    </row>
    <row r="73739" spans="47:47" x14ac:dyDescent="0.25">
      <c r="AU73739">
        <v>32442</v>
      </c>
    </row>
    <row r="73740" spans="47:47" x14ac:dyDescent="0.25">
      <c r="AU73740">
        <v>860</v>
      </c>
    </row>
    <row r="73741" spans="47:47" x14ac:dyDescent="0.25">
      <c r="AU73741">
        <v>859</v>
      </c>
    </row>
    <row r="73742" spans="47:47" x14ac:dyDescent="0.25">
      <c r="AU73742" t="s">
        <v>35254</v>
      </c>
    </row>
    <row r="73743" spans="47:47" x14ac:dyDescent="0.25">
      <c r="AU73743">
        <v>32607</v>
      </c>
    </row>
    <row r="73744" spans="47:47" x14ac:dyDescent="0.25">
      <c r="AU73744">
        <v>32504</v>
      </c>
    </row>
    <row r="73745" spans="47:47" x14ac:dyDescent="0.25">
      <c r="AU73745">
        <v>693</v>
      </c>
    </row>
    <row r="73746" spans="47:47" x14ac:dyDescent="0.25">
      <c r="AU73746">
        <v>32503</v>
      </c>
    </row>
    <row r="73747" spans="47:47" x14ac:dyDescent="0.25">
      <c r="AU73747">
        <v>6</v>
      </c>
    </row>
    <row r="73748" spans="47:47" x14ac:dyDescent="0.25">
      <c r="AU73748">
        <v>67</v>
      </c>
    </row>
    <row r="73749" spans="47:47" x14ac:dyDescent="0.25">
      <c r="AU73749">
        <v>42</v>
      </c>
    </row>
    <row r="73750" spans="47:47" x14ac:dyDescent="0.25">
      <c r="AU73750">
        <v>15</v>
      </c>
    </row>
    <row r="73751" spans="47:47" x14ac:dyDescent="0.25">
      <c r="AU73751" t="s">
        <v>23130</v>
      </c>
    </row>
    <row r="73752" spans="47:47" x14ac:dyDescent="0.25">
      <c r="AU73752" t="s">
        <v>23133</v>
      </c>
    </row>
    <row r="73753" spans="47:47" x14ac:dyDescent="0.25">
      <c r="AU73753" t="s">
        <v>23132</v>
      </c>
    </row>
    <row r="73754" spans="47:47" x14ac:dyDescent="0.25">
      <c r="AU73754" t="s">
        <v>23131</v>
      </c>
    </row>
    <row r="73755" spans="47:47" x14ac:dyDescent="0.25">
      <c r="AU73755">
        <v>64834</v>
      </c>
    </row>
    <row r="73756" spans="47:47" x14ac:dyDescent="0.25">
      <c r="AU73756">
        <v>16158</v>
      </c>
    </row>
    <row r="73757" spans="47:47" x14ac:dyDescent="0.25">
      <c r="AU73757">
        <v>33002</v>
      </c>
    </row>
    <row r="73758" spans="47:47" x14ac:dyDescent="0.25">
      <c r="AU73758">
        <v>33198</v>
      </c>
    </row>
    <row r="73759" spans="47:47" x14ac:dyDescent="0.25">
      <c r="AU73759">
        <v>33158</v>
      </c>
    </row>
    <row r="73760" spans="47:47" x14ac:dyDescent="0.25">
      <c r="AU73760">
        <v>33034</v>
      </c>
    </row>
    <row r="73761" spans="47:47" x14ac:dyDescent="0.25">
      <c r="AU73761">
        <v>33051</v>
      </c>
    </row>
    <row r="73762" spans="47:47" x14ac:dyDescent="0.25">
      <c r="AU73762">
        <v>33204</v>
      </c>
    </row>
    <row r="73763" spans="47:47" x14ac:dyDescent="0.25">
      <c r="AU73763">
        <v>33119</v>
      </c>
    </row>
    <row r="73764" spans="47:47" x14ac:dyDescent="0.25">
      <c r="AU73764">
        <v>33029</v>
      </c>
    </row>
    <row r="73765" spans="47:47" x14ac:dyDescent="0.25">
      <c r="AU73765">
        <v>33157</v>
      </c>
    </row>
    <row r="73766" spans="47:47" x14ac:dyDescent="0.25">
      <c r="AU73766">
        <v>240018</v>
      </c>
    </row>
    <row r="73767" spans="47:47" x14ac:dyDescent="0.25">
      <c r="AU73767">
        <v>240020</v>
      </c>
    </row>
    <row r="73768" spans="47:47" x14ac:dyDescent="0.25">
      <c r="AU73768">
        <v>32928</v>
      </c>
    </row>
    <row r="73769" spans="47:47" x14ac:dyDescent="0.25">
      <c r="AU73769">
        <v>240019</v>
      </c>
    </row>
    <row r="73770" spans="47:47" x14ac:dyDescent="0.25">
      <c r="AU73770" t="s">
        <v>23136</v>
      </c>
    </row>
    <row r="73771" spans="47:47" x14ac:dyDescent="0.25">
      <c r="AU73771" t="s">
        <v>23137</v>
      </c>
    </row>
    <row r="73772" spans="47:47" x14ac:dyDescent="0.25">
      <c r="AU73772" t="s">
        <v>23138</v>
      </c>
    </row>
    <row r="73773" spans="47:47" x14ac:dyDescent="0.25">
      <c r="AU73773">
        <v>33232</v>
      </c>
    </row>
    <row r="73774" spans="47:47" x14ac:dyDescent="0.25">
      <c r="AU73774">
        <v>33233</v>
      </c>
    </row>
    <row r="73775" spans="47:47" x14ac:dyDescent="0.25">
      <c r="AU73775">
        <v>33041</v>
      </c>
    </row>
    <row r="73776" spans="47:47" x14ac:dyDescent="0.25">
      <c r="AU73776">
        <v>80054</v>
      </c>
    </row>
    <row r="73777" spans="47:47" x14ac:dyDescent="0.25">
      <c r="AU73777">
        <v>80105</v>
      </c>
    </row>
    <row r="73778" spans="47:47" x14ac:dyDescent="0.25">
      <c r="AU73778">
        <v>80107</v>
      </c>
    </row>
    <row r="73779" spans="47:47" x14ac:dyDescent="0.25">
      <c r="AU73779">
        <v>912</v>
      </c>
    </row>
    <row r="73780" spans="47:47" x14ac:dyDescent="0.25">
      <c r="AU73780">
        <v>924</v>
      </c>
    </row>
    <row r="73781" spans="47:47" x14ac:dyDescent="0.25">
      <c r="AU73781">
        <v>936</v>
      </c>
    </row>
    <row r="73782" spans="47:47" x14ac:dyDescent="0.25">
      <c r="AU73782">
        <v>901</v>
      </c>
    </row>
    <row r="73783" spans="47:47" x14ac:dyDescent="0.25">
      <c r="AU73783" t="s">
        <v>23139</v>
      </c>
    </row>
    <row r="73784" spans="47:47" x14ac:dyDescent="0.25">
      <c r="AU73784" t="s">
        <v>23140</v>
      </c>
    </row>
    <row r="73785" spans="47:47" x14ac:dyDescent="0.25">
      <c r="AU73785" t="s">
        <v>23141</v>
      </c>
    </row>
    <row r="73786" spans="47:47" x14ac:dyDescent="0.25">
      <c r="AU73786" t="s">
        <v>23142</v>
      </c>
    </row>
    <row r="73787" spans="47:47" x14ac:dyDescent="0.25">
      <c r="AU73787" t="s">
        <v>23143</v>
      </c>
    </row>
    <row r="73788" spans="47:47" x14ac:dyDescent="0.25">
      <c r="AU73788" t="s">
        <v>23144</v>
      </c>
    </row>
    <row r="73789" spans="47:47" x14ac:dyDescent="0.25">
      <c r="AU73789" t="s">
        <v>23145</v>
      </c>
    </row>
    <row r="73790" spans="47:47" x14ac:dyDescent="0.25">
      <c r="AU73790">
        <v>50994</v>
      </c>
    </row>
    <row r="73791" spans="47:47" x14ac:dyDescent="0.25">
      <c r="AU73791">
        <v>50979</v>
      </c>
    </row>
    <row r="73792" spans="47:47" x14ac:dyDescent="0.25">
      <c r="AU73792">
        <v>50936</v>
      </c>
    </row>
    <row r="73793" spans="47:47" x14ac:dyDescent="0.25">
      <c r="AU73793">
        <v>50947</v>
      </c>
    </row>
    <row r="73794" spans="47:47" x14ac:dyDescent="0.25">
      <c r="AU73794">
        <v>33219</v>
      </c>
    </row>
    <row r="73795" spans="47:47" x14ac:dyDescent="0.25">
      <c r="AU73795">
        <v>33093</v>
      </c>
    </row>
    <row r="73796" spans="47:47" x14ac:dyDescent="0.25">
      <c r="AU73796">
        <v>33130</v>
      </c>
    </row>
    <row r="73797" spans="47:47" x14ac:dyDescent="0.25">
      <c r="AU73797">
        <v>33144</v>
      </c>
    </row>
    <row r="73798" spans="47:47" x14ac:dyDescent="0.25">
      <c r="AU73798">
        <v>33083</v>
      </c>
    </row>
    <row r="73799" spans="47:47" x14ac:dyDescent="0.25">
      <c r="AU73799">
        <v>33161</v>
      </c>
    </row>
    <row r="73800" spans="47:47" x14ac:dyDescent="0.25">
      <c r="AU73800">
        <v>33208</v>
      </c>
    </row>
    <row r="73801" spans="47:47" x14ac:dyDescent="0.25">
      <c r="AU73801">
        <v>16905</v>
      </c>
    </row>
    <row r="73802" spans="47:47" x14ac:dyDescent="0.25">
      <c r="AU73802">
        <v>16790</v>
      </c>
    </row>
    <row r="73803" spans="47:47" x14ac:dyDescent="0.25">
      <c r="AU73803">
        <v>16944</v>
      </c>
    </row>
    <row r="73804" spans="47:47" x14ac:dyDescent="0.25">
      <c r="AU73804">
        <v>16947</v>
      </c>
    </row>
    <row r="73805" spans="47:47" x14ac:dyDescent="0.25">
      <c r="AU73805">
        <v>16983</v>
      </c>
    </row>
    <row r="73806" spans="47:47" x14ac:dyDescent="0.25">
      <c r="AU73806">
        <v>17067</v>
      </c>
    </row>
    <row r="73807" spans="47:47" x14ac:dyDescent="0.25">
      <c r="AU73807" t="s">
        <v>23148</v>
      </c>
    </row>
    <row r="73808" spans="47:47" x14ac:dyDescent="0.25">
      <c r="AU73808" t="s">
        <v>23149</v>
      </c>
    </row>
    <row r="73809" spans="47:47" x14ac:dyDescent="0.25">
      <c r="AU73809" t="s">
        <v>23155</v>
      </c>
    </row>
    <row r="73810" spans="47:47" x14ac:dyDescent="0.25">
      <c r="AU73810">
        <v>89010083</v>
      </c>
    </row>
    <row r="73811" spans="47:47" x14ac:dyDescent="0.25">
      <c r="AU73811" t="s">
        <v>35255</v>
      </c>
    </row>
    <row r="73812" spans="47:47" x14ac:dyDescent="0.25">
      <c r="AU73812" t="s">
        <v>23152</v>
      </c>
    </row>
    <row r="73813" spans="47:47" x14ac:dyDescent="0.25">
      <c r="AU73813" t="s">
        <v>23151</v>
      </c>
    </row>
    <row r="73814" spans="47:47" x14ac:dyDescent="0.25">
      <c r="AU73814" t="s">
        <v>23150</v>
      </c>
    </row>
    <row r="73815" spans="47:47" x14ac:dyDescent="0.25">
      <c r="AU73815" t="s">
        <v>23157</v>
      </c>
    </row>
    <row r="73816" spans="47:47" x14ac:dyDescent="0.25">
      <c r="AU73816" t="s">
        <v>23158</v>
      </c>
    </row>
    <row r="73817" spans="47:47" x14ac:dyDescent="0.25">
      <c r="AU73817">
        <v>65087</v>
      </c>
    </row>
    <row r="73818" spans="47:47" x14ac:dyDescent="0.25">
      <c r="AU73818" t="s">
        <v>23159</v>
      </c>
    </row>
    <row r="73819" spans="47:47" x14ac:dyDescent="0.25">
      <c r="AU73819" t="s">
        <v>23160</v>
      </c>
    </row>
    <row r="73820" spans="47:47" x14ac:dyDescent="0.25">
      <c r="AU73820" t="s">
        <v>23161</v>
      </c>
    </row>
    <row r="73821" spans="47:47" x14ac:dyDescent="0.25">
      <c r="AU73821" t="s">
        <v>23162</v>
      </c>
    </row>
    <row r="73822" spans="47:47" x14ac:dyDescent="0.25">
      <c r="AU73822" t="s">
        <v>23163</v>
      </c>
    </row>
    <row r="73823" spans="47:47" x14ac:dyDescent="0.25">
      <c r="AU73823" t="s">
        <v>23156</v>
      </c>
    </row>
    <row r="73824" spans="47:47" x14ac:dyDescent="0.25">
      <c r="AU73824" t="s">
        <v>23169</v>
      </c>
    </row>
    <row r="73825" spans="47:47" x14ac:dyDescent="0.25">
      <c r="AU73825" t="s">
        <v>23168</v>
      </c>
    </row>
    <row r="73826" spans="47:47" x14ac:dyDescent="0.25">
      <c r="AU73826" t="s">
        <v>23166</v>
      </c>
    </row>
    <row r="73827" spans="47:47" x14ac:dyDescent="0.25">
      <c r="AU73827" t="s">
        <v>35256</v>
      </c>
    </row>
    <row r="73828" spans="47:47" x14ac:dyDescent="0.25">
      <c r="AU73828" t="s">
        <v>23171</v>
      </c>
    </row>
    <row r="73829" spans="47:47" x14ac:dyDescent="0.25">
      <c r="AU73829">
        <v>2693</v>
      </c>
    </row>
    <row r="73830" spans="47:47" x14ac:dyDescent="0.25">
      <c r="AU73830">
        <v>2830</v>
      </c>
    </row>
    <row r="73831" spans="47:47" x14ac:dyDescent="0.25">
      <c r="AU73831">
        <v>33070</v>
      </c>
    </row>
    <row r="73832" spans="47:47" x14ac:dyDescent="0.25">
      <c r="AU73832">
        <v>33028</v>
      </c>
    </row>
    <row r="73833" spans="47:47" x14ac:dyDescent="0.25">
      <c r="AU73833">
        <v>33073</v>
      </c>
    </row>
    <row r="73834" spans="47:47" x14ac:dyDescent="0.25">
      <c r="AU73834" t="s">
        <v>23172</v>
      </c>
    </row>
    <row r="73835" spans="47:47" x14ac:dyDescent="0.25">
      <c r="AU73835">
        <v>33068</v>
      </c>
    </row>
    <row r="73836" spans="47:47" x14ac:dyDescent="0.25">
      <c r="AU73836">
        <v>33071</v>
      </c>
    </row>
    <row r="73837" spans="47:47" x14ac:dyDescent="0.25">
      <c r="AU73837">
        <v>33012</v>
      </c>
    </row>
    <row r="73838" spans="47:47" x14ac:dyDescent="0.25">
      <c r="AU73838">
        <v>33066</v>
      </c>
    </row>
    <row r="73839" spans="47:47" x14ac:dyDescent="0.25">
      <c r="AU73839">
        <v>33072</v>
      </c>
    </row>
    <row r="73840" spans="47:47" x14ac:dyDescent="0.25">
      <c r="AU73840">
        <v>240046</v>
      </c>
    </row>
    <row r="73841" spans="47:47" x14ac:dyDescent="0.25">
      <c r="AU73841">
        <v>240044</v>
      </c>
    </row>
    <row r="73842" spans="47:47" x14ac:dyDescent="0.25">
      <c r="AU73842">
        <v>240045</v>
      </c>
    </row>
    <row r="73843" spans="47:47" x14ac:dyDescent="0.25">
      <c r="AU73843">
        <v>17659</v>
      </c>
    </row>
    <row r="73844" spans="47:47" x14ac:dyDescent="0.25">
      <c r="AU73844" t="s">
        <v>23173</v>
      </c>
    </row>
    <row r="73845" spans="47:47" x14ac:dyDescent="0.25">
      <c r="AU73845">
        <v>49540018</v>
      </c>
    </row>
    <row r="73846" spans="47:47" x14ac:dyDescent="0.25">
      <c r="AU73846" t="s">
        <v>23177</v>
      </c>
    </row>
    <row r="73847" spans="47:47" x14ac:dyDescent="0.25">
      <c r="AU73847" t="s">
        <v>23176</v>
      </c>
    </row>
    <row r="73848" spans="47:47" x14ac:dyDescent="0.25">
      <c r="AU73848" t="s">
        <v>23175</v>
      </c>
    </row>
    <row r="73849" spans="47:47" x14ac:dyDescent="0.25">
      <c r="AU73849" t="s">
        <v>23174</v>
      </c>
    </row>
    <row r="73850" spans="47:47" x14ac:dyDescent="0.25">
      <c r="AU73850">
        <v>49540016</v>
      </c>
    </row>
    <row r="73851" spans="47:47" x14ac:dyDescent="0.25">
      <c r="AU73851" t="s">
        <v>23179</v>
      </c>
    </row>
    <row r="73852" spans="47:47" x14ac:dyDescent="0.25">
      <c r="AU73852" t="s">
        <v>23180</v>
      </c>
    </row>
    <row r="73853" spans="47:47" x14ac:dyDescent="0.25">
      <c r="AU73853">
        <v>17309</v>
      </c>
    </row>
    <row r="73854" spans="47:47" x14ac:dyDescent="0.25">
      <c r="AU73854">
        <v>17231</v>
      </c>
    </row>
    <row r="73855" spans="47:47" x14ac:dyDescent="0.25">
      <c r="AU73855" t="s">
        <v>1358</v>
      </c>
    </row>
    <row r="73856" spans="47:47" x14ac:dyDescent="0.25">
      <c r="AU73856">
        <v>50738</v>
      </c>
    </row>
    <row r="73857" spans="47:47" x14ac:dyDescent="0.25">
      <c r="AU73857">
        <v>51022</v>
      </c>
    </row>
    <row r="73858" spans="47:47" x14ac:dyDescent="0.25">
      <c r="AU73858">
        <v>50928</v>
      </c>
    </row>
    <row r="73859" spans="47:47" x14ac:dyDescent="0.25">
      <c r="AU73859">
        <v>50989</v>
      </c>
    </row>
    <row r="73860" spans="47:47" x14ac:dyDescent="0.25">
      <c r="AU73860">
        <v>775333</v>
      </c>
    </row>
    <row r="73861" spans="47:47" x14ac:dyDescent="0.25">
      <c r="AU73861">
        <v>766203</v>
      </c>
    </row>
    <row r="73862" spans="47:47" x14ac:dyDescent="0.25">
      <c r="AU73862">
        <v>769461</v>
      </c>
    </row>
    <row r="73863" spans="47:47" x14ac:dyDescent="0.25">
      <c r="AU73863" t="s">
        <v>23181</v>
      </c>
    </row>
    <row r="73864" spans="47:47" x14ac:dyDescent="0.25">
      <c r="AU73864" t="s">
        <v>23182</v>
      </c>
    </row>
    <row r="73865" spans="47:47" x14ac:dyDescent="0.25">
      <c r="AU73865">
        <v>85020039</v>
      </c>
    </row>
    <row r="73866" spans="47:47" x14ac:dyDescent="0.25">
      <c r="AU73866" t="s">
        <v>23184</v>
      </c>
    </row>
    <row r="73867" spans="47:47" x14ac:dyDescent="0.25">
      <c r="AU73867" t="s">
        <v>23183</v>
      </c>
    </row>
    <row r="73868" spans="47:47" x14ac:dyDescent="0.25">
      <c r="AU73868">
        <v>240029</v>
      </c>
    </row>
    <row r="73869" spans="47:47" x14ac:dyDescent="0.25">
      <c r="AU73869">
        <v>15879</v>
      </c>
    </row>
    <row r="73870" spans="47:47" x14ac:dyDescent="0.25">
      <c r="AU73870">
        <v>17628</v>
      </c>
    </row>
    <row r="73871" spans="47:47" x14ac:dyDescent="0.25">
      <c r="AU73871">
        <v>17625</v>
      </c>
    </row>
    <row r="73872" spans="47:47" x14ac:dyDescent="0.25">
      <c r="AU73872">
        <v>17584</v>
      </c>
    </row>
    <row r="73873" spans="47:47" x14ac:dyDescent="0.25">
      <c r="AU73873">
        <v>17691</v>
      </c>
    </row>
    <row r="73874" spans="47:47" x14ac:dyDescent="0.25">
      <c r="AU73874">
        <v>17450</v>
      </c>
    </row>
    <row r="73875" spans="47:47" x14ac:dyDescent="0.25">
      <c r="AU73875">
        <v>17623</v>
      </c>
    </row>
    <row r="73876" spans="47:47" x14ac:dyDescent="0.25">
      <c r="AU73876">
        <v>17431</v>
      </c>
    </row>
    <row r="73877" spans="47:47" x14ac:dyDescent="0.25">
      <c r="AU73877">
        <v>17461</v>
      </c>
    </row>
    <row r="73878" spans="47:47" x14ac:dyDescent="0.25">
      <c r="AU73878">
        <v>793511</v>
      </c>
    </row>
    <row r="73879" spans="47:47" x14ac:dyDescent="0.25">
      <c r="AU73879">
        <v>771331</v>
      </c>
    </row>
    <row r="73880" spans="47:47" x14ac:dyDescent="0.25">
      <c r="AU73880" t="s">
        <v>23185</v>
      </c>
    </row>
    <row r="73881" spans="47:47" x14ac:dyDescent="0.25">
      <c r="AU73881" t="s">
        <v>23186</v>
      </c>
    </row>
    <row r="73882" spans="47:47" x14ac:dyDescent="0.25">
      <c r="AU73882" t="s">
        <v>23187</v>
      </c>
    </row>
    <row r="73883" spans="47:47" x14ac:dyDescent="0.25">
      <c r="AU73883" t="s">
        <v>35257</v>
      </c>
    </row>
    <row r="73884" spans="47:47" x14ac:dyDescent="0.25">
      <c r="AU73884" t="s">
        <v>35258</v>
      </c>
    </row>
    <row r="73885" spans="47:47" x14ac:dyDescent="0.25">
      <c r="AU73885" t="s">
        <v>23190</v>
      </c>
    </row>
    <row r="73886" spans="47:47" x14ac:dyDescent="0.25">
      <c r="AU73886" t="s">
        <v>35259</v>
      </c>
    </row>
    <row r="73887" spans="47:47" x14ac:dyDescent="0.25">
      <c r="AU73887" t="s">
        <v>23192</v>
      </c>
    </row>
    <row r="73888" spans="47:47" x14ac:dyDescent="0.25">
      <c r="AU73888">
        <v>800461</v>
      </c>
    </row>
    <row r="73889" spans="47:47" x14ac:dyDescent="0.25">
      <c r="AU73889">
        <v>800471</v>
      </c>
    </row>
    <row r="73890" spans="47:47" x14ac:dyDescent="0.25">
      <c r="AU73890">
        <v>798851</v>
      </c>
    </row>
    <row r="73891" spans="47:47" x14ac:dyDescent="0.25">
      <c r="AU73891" t="s">
        <v>23193</v>
      </c>
    </row>
    <row r="73892" spans="47:47" x14ac:dyDescent="0.25">
      <c r="AU73892" t="s">
        <v>23194</v>
      </c>
    </row>
    <row r="73893" spans="47:47" x14ac:dyDescent="0.25">
      <c r="AU73893">
        <v>3365</v>
      </c>
    </row>
    <row r="73894" spans="47:47" x14ac:dyDescent="0.25">
      <c r="AU73894">
        <v>3317</v>
      </c>
    </row>
    <row r="73895" spans="47:47" x14ac:dyDescent="0.25">
      <c r="AU73895">
        <v>3248</v>
      </c>
    </row>
    <row r="73896" spans="47:47" x14ac:dyDescent="0.25">
      <c r="AU73896">
        <v>3355</v>
      </c>
    </row>
    <row r="73897" spans="47:47" x14ac:dyDescent="0.25">
      <c r="AU73897">
        <v>104120</v>
      </c>
    </row>
    <row r="73898" spans="47:47" x14ac:dyDescent="0.25">
      <c r="AU73898">
        <v>104205</v>
      </c>
    </row>
    <row r="73899" spans="47:47" x14ac:dyDescent="0.25">
      <c r="AU73899">
        <v>104209</v>
      </c>
    </row>
    <row r="73900" spans="47:47" x14ac:dyDescent="0.25">
      <c r="AU73900">
        <v>104172</v>
      </c>
    </row>
    <row r="73901" spans="47:47" x14ac:dyDescent="0.25">
      <c r="AU73901" t="s">
        <v>23199</v>
      </c>
    </row>
    <row r="73902" spans="47:47" x14ac:dyDescent="0.25">
      <c r="AU73902" t="s">
        <v>35260</v>
      </c>
    </row>
    <row r="73903" spans="47:47" x14ac:dyDescent="0.25">
      <c r="AU73903" t="s">
        <v>23196</v>
      </c>
    </row>
    <row r="73904" spans="47:47" x14ac:dyDescent="0.25">
      <c r="AU73904" t="s">
        <v>23197</v>
      </c>
    </row>
    <row r="73905" spans="47:47" x14ac:dyDescent="0.25">
      <c r="AU73905" t="s">
        <v>23198</v>
      </c>
    </row>
    <row r="73906" spans="47:47" x14ac:dyDescent="0.25">
      <c r="AU73906">
        <v>806881</v>
      </c>
    </row>
    <row r="73907" spans="47:47" x14ac:dyDescent="0.25">
      <c r="AU73907">
        <v>803411</v>
      </c>
    </row>
    <row r="73908" spans="47:47" x14ac:dyDescent="0.25">
      <c r="AU73908">
        <v>802921</v>
      </c>
    </row>
    <row r="73909" spans="47:47" x14ac:dyDescent="0.25">
      <c r="AU73909">
        <v>805861</v>
      </c>
    </row>
    <row r="73910" spans="47:47" x14ac:dyDescent="0.25">
      <c r="AU73910">
        <v>804181</v>
      </c>
    </row>
    <row r="73911" spans="47:47" x14ac:dyDescent="0.25">
      <c r="AU73911">
        <v>33628</v>
      </c>
    </row>
    <row r="73912" spans="47:47" x14ac:dyDescent="0.25">
      <c r="AU73912">
        <v>33629</v>
      </c>
    </row>
    <row r="73913" spans="47:47" x14ac:dyDescent="0.25">
      <c r="AU73913">
        <v>33711</v>
      </c>
    </row>
    <row r="73914" spans="47:47" x14ac:dyDescent="0.25">
      <c r="AU73914">
        <v>33546</v>
      </c>
    </row>
    <row r="73915" spans="47:47" x14ac:dyDescent="0.25">
      <c r="AU73915">
        <v>239132</v>
      </c>
    </row>
    <row r="73916" spans="47:47" x14ac:dyDescent="0.25">
      <c r="AU73916">
        <v>239590</v>
      </c>
    </row>
    <row r="73917" spans="47:47" x14ac:dyDescent="0.25">
      <c r="AU73917">
        <v>239130</v>
      </c>
    </row>
    <row r="73918" spans="47:47" x14ac:dyDescent="0.25">
      <c r="AU73918">
        <v>239666</v>
      </c>
    </row>
    <row r="73919" spans="47:47" x14ac:dyDescent="0.25">
      <c r="AU73919">
        <v>239213</v>
      </c>
    </row>
    <row r="73920" spans="47:47" x14ac:dyDescent="0.25">
      <c r="AU73920">
        <v>239603</v>
      </c>
    </row>
    <row r="73921" spans="47:47" x14ac:dyDescent="0.25">
      <c r="AU73921">
        <v>33708</v>
      </c>
    </row>
    <row r="73922" spans="47:47" x14ac:dyDescent="0.25">
      <c r="AU73922" t="s">
        <v>23692</v>
      </c>
    </row>
    <row r="73923" spans="47:47" x14ac:dyDescent="0.25">
      <c r="AU73923" t="s">
        <v>23409</v>
      </c>
    </row>
    <row r="73924" spans="47:47" x14ac:dyDescent="0.25">
      <c r="AU73924">
        <v>733</v>
      </c>
    </row>
    <row r="73925" spans="47:47" x14ac:dyDescent="0.25">
      <c r="AU73925">
        <v>2322</v>
      </c>
    </row>
    <row r="73926" spans="47:47" x14ac:dyDescent="0.25">
      <c r="AU73926" t="s">
        <v>35261</v>
      </c>
    </row>
    <row r="73927" spans="47:47" x14ac:dyDescent="0.25">
      <c r="AU73927">
        <v>3546</v>
      </c>
    </row>
    <row r="73928" spans="47:47" x14ac:dyDescent="0.25">
      <c r="AU73928">
        <v>3603</v>
      </c>
    </row>
    <row r="73929" spans="47:47" x14ac:dyDescent="0.25">
      <c r="AU73929">
        <v>240027</v>
      </c>
    </row>
    <row r="73930" spans="47:47" x14ac:dyDescent="0.25">
      <c r="AU73930">
        <v>240026</v>
      </c>
    </row>
    <row r="73931" spans="47:47" x14ac:dyDescent="0.25">
      <c r="AU73931">
        <v>240025</v>
      </c>
    </row>
    <row r="73932" spans="47:47" x14ac:dyDescent="0.25">
      <c r="AU73932" t="s">
        <v>23378</v>
      </c>
    </row>
    <row r="73933" spans="47:47" x14ac:dyDescent="0.25">
      <c r="AU73933" t="s">
        <v>23376</v>
      </c>
    </row>
    <row r="73934" spans="47:47" x14ac:dyDescent="0.25">
      <c r="AU73934" t="s">
        <v>23377</v>
      </c>
    </row>
    <row r="73935" spans="47:47" x14ac:dyDescent="0.25">
      <c r="AU73935" t="s">
        <v>23380</v>
      </c>
    </row>
    <row r="73936" spans="47:47" x14ac:dyDescent="0.25">
      <c r="AU73936" t="s">
        <v>23382</v>
      </c>
    </row>
    <row r="73937" spans="47:47" x14ac:dyDescent="0.25">
      <c r="AU73937">
        <v>240022</v>
      </c>
    </row>
    <row r="73938" spans="47:47" x14ac:dyDescent="0.25">
      <c r="AU73938">
        <v>240021</v>
      </c>
    </row>
    <row r="73939" spans="47:47" x14ac:dyDescent="0.25">
      <c r="AU73939" t="s">
        <v>23676</v>
      </c>
    </row>
    <row r="73940" spans="47:47" x14ac:dyDescent="0.25">
      <c r="AU73940" t="s">
        <v>23135</v>
      </c>
    </row>
    <row r="73941" spans="47:47" x14ac:dyDescent="0.25">
      <c r="AU73941">
        <v>240024</v>
      </c>
    </row>
    <row r="73942" spans="47:47" x14ac:dyDescent="0.25">
      <c r="AU73942" t="s">
        <v>23381</v>
      </c>
    </row>
    <row r="73943" spans="47:47" x14ac:dyDescent="0.25">
      <c r="AU73943" t="s">
        <v>23386</v>
      </c>
    </row>
    <row r="73944" spans="47:47" x14ac:dyDescent="0.25">
      <c r="AU73944" t="s">
        <v>23387</v>
      </c>
    </row>
    <row r="73945" spans="47:47" x14ac:dyDescent="0.25">
      <c r="AU73945" t="s">
        <v>23390</v>
      </c>
    </row>
    <row r="73946" spans="47:47" x14ac:dyDescent="0.25">
      <c r="AU73946" t="s">
        <v>23391</v>
      </c>
    </row>
    <row r="73947" spans="47:47" x14ac:dyDescent="0.25">
      <c r="AU73947" t="s">
        <v>23392</v>
      </c>
    </row>
    <row r="73948" spans="47:47" x14ac:dyDescent="0.25">
      <c r="AU73948" t="s">
        <v>23379</v>
      </c>
    </row>
    <row r="73949" spans="47:47" x14ac:dyDescent="0.25">
      <c r="AU73949">
        <v>240028</v>
      </c>
    </row>
    <row r="73950" spans="47:47" x14ac:dyDescent="0.25">
      <c r="AU73950">
        <v>240023</v>
      </c>
    </row>
    <row r="73951" spans="47:47" x14ac:dyDescent="0.25">
      <c r="AU73951">
        <v>33181</v>
      </c>
    </row>
    <row r="73952" spans="47:47" x14ac:dyDescent="0.25">
      <c r="AU73952" t="s">
        <v>23146</v>
      </c>
    </row>
    <row r="73953" spans="47:47" x14ac:dyDescent="0.25">
      <c r="AU73953" t="s">
        <v>23147</v>
      </c>
    </row>
    <row r="73954" spans="47:47" x14ac:dyDescent="0.25">
      <c r="AU73954">
        <v>2187</v>
      </c>
    </row>
    <row r="73955" spans="47:47" x14ac:dyDescent="0.25">
      <c r="AU73955">
        <v>2628</v>
      </c>
    </row>
    <row r="73956" spans="47:47" x14ac:dyDescent="0.25">
      <c r="AU73956">
        <v>3013</v>
      </c>
    </row>
    <row r="73957" spans="47:47" x14ac:dyDescent="0.25">
      <c r="AU73957">
        <v>2980</v>
      </c>
    </row>
    <row r="73958" spans="47:47" x14ac:dyDescent="0.25">
      <c r="AU73958" t="s">
        <v>23396</v>
      </c>
    </row>
    <row r="73959" spans="47:47" x14ac:dyDescent="0.25">
      <c r="AU73959" t="s">
        <v>23397</v>
      </c>
    </row>
    <row r="73960" spans="47:47" x14ac:dyDescent="0.25">
      <c r="AU73960">
        <v>68968</v>
      </c>
    </row>
    <row r="73961" spans="47:47" x14ac:dyDescent="0.25">
      <c r="AU73961" t="s">
        <v>23400</v>
      </c>
    </row>
    <row r="73962" spans="47:47" x14ac:dyDescent="0.25">
      <c r="AU73962" t="s">
        <v>23399</v>
      </c>
    </row>
    <row r="73963" spans="47:47" x14ac:dyDescent="0.25">
      <c r="AU73963">
        <v>1871</v>
      </c>
    </row>
    <row r="73964" spans="47:47" x14ac:dyDescent="0.25">
      <c r="AU73964">
        <v>1872</v>
      </c>
    </row>
    <row r="73965" spans="47:47" x14ac:dyDescent="0.25">
      <c r="AU73965" t="s">
        <v>23401</v>
      </c>
    </row>
    <row r="73966" spans="47:47" x14ac:dyDescent="0.25">
      <c r="AU73966" t="s">
        <v>35262</v>
      </c>
    </row>
    <row r="73967" spans="47:47" x14ac:dyDescent="0.25">
      <c r="AU73967" t="s">
        <v>23170</v>
      </c>
    </row>
    <row r="73968" spans="47:47" x14ac:dyDescent="0.25">
      <c r="AU73968" t="s">
        <v>23473</v>
      </c>
    </row>
    <row r="73969" spans="47:47" x14ac:dyDescent="0.25">
      <c r="AU73969" t="s">
        <v>23403</v>
      </c>
    </row>
    <row r="73970" spans="47:47" x14ac:dyDescent="0.25">
      <c r="AU73970" t="s">
        <v>23404</v>
      </c>
    </row>
    <row r="73971" spans="47:47" x14ac:dyDescent="0.25">
      <c r="AU73971" t="s">
        <v>23405</v>
      </c>
    </row>
    <row r="73972" spans="47:47" x14ac:dyDescent="0.25">
      <c r="AU73972">
        <v>772791</v>
      </c>
    </row>
    <row r="73973" spans="47:47" x14ac:dyDescent="0.25">
      <c r="AU73973">
        <v>771031</v>
      </c>
    </row>
    <row r="73974" spans="47:47" x14ac:dyDescent="0.25">
      <c r="AU73974">
        <v>17627</v>
      </c>
    </row>
    <row r="73975" spans="47:47" x14ac:dyDescent="0.25">
      <c r="AU73975">
        <v>803891</v>
      </c>
    </row>
    <row r="73976" spans="47:47" x14ac:dyDescent="0.25">
      <c r="AU73976" t="s">
        <v>35263</v>
      </c>
    </row>
    <row r="73977" spans="47:47" x14ac:dyDescent="0.25">
      <c r="AU73977">
        <v>1095</v>
      </c>
    </row>
    <row r="73978" spans="47:47" x14ac:dyDescent="0.25">
      <c r="AU73978">
        <v>4593</v>
      </c>
    </row>
    <row r="73979" spans="47:47" x14ac:dyDescent="0.25">
      <c r="AU73979">
        <v>1411</v>
      </c>
    </row>
    <row r="73980" spans="47:47" x14ac:dyDescent="0.25">
      <c r="AU73980">
        <v>788</v>
      </c>
    </row>
    <row r="73981" spans="47:47" x14ac:dyDescent="0.25">
      <c r="AU73981" t="s">
        <v>23457</v>
      </c>
    </row>
    <row r="73982" spans="47:47" x14ac:dyDescent="0.25">
      <c r="AU73982" t="s">
        <v>23443</v>
      </c>
    </row>
    <row r="73983" spans="47:47" x14ac:dyDescent="0.25">
      <c r="AU73983" t="s">
        <v>23444</v>
      </c>
    </row>
    <row r="73984" spans="47:47" x14ac:dyDescent="0.25">
      <c r="AU73984">
        <v>15535</v>
      </c>
    </row>
    <row r="73985" spans="47:47" x14ac:dyDescent="0.25">
      <c r="AU73985">
        <v>16145</v>
      </c>
    </row>
    <row r="73986" spans="47:47" x14ac:dyDescent="0.25">
      <c r="AU73986">
        <v>16285</v>
      </c>
    </row>
    <row r="73987" spans="47:47" x14ac:dyDescent="0.25">
      <c r="AU73987">
        <v>16387</v>
      </c>
    </row>
    <row r="73988" spans="47:47" x14ac:dyDescent="0.25">
      <c r="AU73988">
        <v>16439</v>
      </c>
    </row>
    <row r="73989" spans="47:47" x14ac:dyDescent="0.25">
      <c r="AU73989">
        <v>7287</v>
      </c>
    </row>
    <row r="73990" spans="47:47" x14ac:dyDescent="0.25">
      <c r="AU73990">
        <v>7493</v>
      </c>
    </row>
    <row r="73991" spans="47:47" x14ac:dyDescent="0.25">
      <c r="AU73991">
        <v>7494</v>
      </c>
    </row>
    <row r="73992" spans="47:47" x14ac:dyDescent="0.25">
      <c r="AU73992">
        <v>6444</v>
      </c>
    </row>
    <row r="73993" spans="47:47" x14ac:dyDescent="0.25">
      <c r="AU73993" t="s">
        <v>23458</v>
      </c>
    </row>
    <row r="73994" spans="47:47" x14ac:dyDescent="0.25">
      <c r="AU73994">
        <v>855</v>
      </c>
    </row>
    <row r="73995" spans="47:47" x14ac:dyDescent="0.25">
      <c r="AU73995">
        <v>1348</v>
      </c>
    </row>
    <row r="73996" spans="47:47" x14ac:dyDescent="0.25">
      <c r="AU73996">
        <v>1347</v>
      </c>
    </row>
    <row r="73997" spans="47:47" x14ac:dyDescent="0.25">
      <c r="AU73997">
        <v>17131</v>
      </c>
    </row>
    <row r="73998" spans="47:47" x14ac:dyDescent="0.25">
      <c r="AU73998" t="s">
        <v>23459</v>
      </c>
    </row>
    <row r="73999" spans="47:47" x14ac:dyDescent="0.25">
      <c r="AU73999" t="s">
        <v>23383</v>
      </c>
    </row>
    <row r="74000" spans="47:47" x14ac:dyDescent="0.25">
      <c r="AU74000" t="s">
        <v>23385</v>
      </c>
    </row>
    <row r="74001" spans="47:47" x14ac:dyDescent="0.25">
      <c r="AU74001">
        <v>2211</v>
      </c>
    </row>
    <row r="74002" spans="47:47" x14ac:dyDescent="0.25">
      <c r="AU74002" t="s">
        <v>23477</v>
      </c>
    </row>
    <row r="74003" spans="47:47" x14ac:dyDescent="0.25">
      <c r="AU74003">
        <v>20632</v>
      </c>
    </row>
    <row r="74004" spans="47:47" x14ac:dyDescent="0.25">
      <c r="AU74004">
        <v>20747</v>
      </c>
    </row>
    <row r="74005" spans="47:47" x14ac:dyDescent="0.25">
      <c r="AU74005" t="s">
        <v>35264</v>
      </c>
    </row>
    <row r="74006" spans="47:47" x14ac:dyDescent="0.25">
      <c r="AU74006">
        <v>17128</v>
      </c>
    </row>
    <row r="74007" spans="47:47" x14ac:dyDescent="0.25">
      <c r="AU74007">
        <v>17149</v>
      </c>
    </row>
    <row r="74008" spans="47:47" x14ac:dyDescent="0.25">
      <c r="AU74008">
        <v>17181</v>
      </c>
    </row>
    <row r="74009" spans="47:47" x14ac:dyDescent="0.25">
      <c r="AU74009">
        <v>17145</v>
      </c>
    </row>
    <row r="74010" spans="47:47" x14ac:dyDescent="0.25">
      <c r="AU74010">
        <v>21017</v>
      </c>
    </row>
    <row r="74011" spans="47:47" x14ac:dyDescent="0.25">
      <c r="AU74011" t="s">
        <v>23461</v>
      </c>
    </row>
    <row r="74012" spans="47:47" x14ac:dyDescent="0.25">
      <c r="AU74012" t="s">
        <v>35265</v>
      </c>
    </row>
    <row r="74013" spans="47:47" x14ac:dyDescent="0.25">
      <c r="AU74013" t="s">
        <v>23462</v>
      </c>
    </row>
    <row r="74014" spans="47:47" x14ac:dyDescent="0.25">
      <c r="AU74014">
        <v>6227</v>
      </c>
    </row>
    <row r="74015" spans="47:47" x14ac:dyDescent="0.25">
      <c r="AU74015" t="s">
        <v>35266</v>
      </c>
    </row>
    <row r="74016" spans="47:47" x14ac:dyDescent="0.25">
      <c r="AU74016" t="s">
        <v>35267</v>
      </c>
    </row>
    <row r="74017" spans="47:47" x14ac:dyDescent="0.25">
      <c r="AU74017" t="s">
        <v>23464</v>
      </c>
    </row>
    <row r="74018" spans="47:47" x14ac:dyDescent="0.25">
      <c r="AU74018" t="s">
        <v>23463</v>
      </c>
    </row>
    <row r="74019" spans="47:47" x14ac:dyDescent="0.25">
      <c r="AU74019">
        <v>20794</v>
      </c>
    </row>
    <row r="74020" spans="47:47" x14ac:dyDescent="0.25">
      <c r="AU74020" t="s">
        <v>35268</v>
      </c>
    </row>
    <row r="74021" spans="47:47" x14ac:dyDescent="0.25">
      <c r="AU74021">
        <v>31017</v>
      </c>
    </row>
    <row r="74022" spans="47:47" x14ac:dyDescent="0.25">
      <c r="AU74022">
        <v>365</v>
      </c>
    </row>
    <row r="74023" spans="47:47" x14ac:dyDescent="0.25">
      <c r="AU74023">
        <v>19</v>
      </c>
    </row>
    <row r="74024" spans="47:47" x14ac:dyDescent="0.25">
      <c r="AU74024">
        <v>754</v>
      </c>
    </row>
    <row r="74025" spans="47:47" x14ac:dyDescent="0.25">
      <c r="AU74025" t="s">
        <v>23466</v>
      </c>
    </row>
    <row r="74026" spans="47:47" x14ac:dyDescent="0.25">
      <c r="AU74026" t="s">
        <v>23587</v>
      </c>
    </row>
    <row r="74027" spans="47:47" x14ac:dyDescent="0.25">
      <c r="AU74027" t="s">
        <v>23467</v>
      </c>
    </row>
    <row r="74028" spans="47:47" x14ac:dyDescent="0.25">
      <c r="AU74028" t="s">
        <v>23468</v>
      </c>
    </row>
    <row r="74029" spans="47:47" x14ac:dyDescent="0.25">
      <c r="AU74029" t="s">
        <v>23469</v>
      </c>
    </row>
    <row r="74030" spans="47:47" x14ac:dyDescent="0.25">
      <c r="AU74030" t="s">
        <v>23462</v>
      </c>
    </row>
    <row r="74031" spans="47:47" x14ac:dyDescent="0.25">
      <c r="AU74031" t="s">
        <v>23658</v>
      </c>
    </row>
    <row r="74032" spans="47:47" x14ac:dyDescent="0.25">
      <c r="AU74032">
        <v>5007</v>
      </c>
    </row>
    <row r="74033" spans="47:47" x14ac:dyDescent="0.25">
      <c r="AU74033" t="s">
        <v>23472</v>
      </c>
    </row>
    <row r="74034" spans="47:47" x14ac:dyDescent="0.25">
      <c r="AU74034">
        <v>16007</v>
      </c>
    </row>
    <row r="74035" spans="47:47" x14ac:dyDescent="0.25">
      <c r="AU74035">
        <v>1052</v>
      </c>
    </row>
    <row r="74036" spans="47:47" x14ac:dyDescent="0.25">
      <c r="AU74036">
        <v>17183</v>
      </c>
    </row>
    <row r="74037" spans="47:47" x14ac:dyDescent="0.25">
      <c r="AU74037">
        <v>17183</v>
      </c>
    </row>
    <row r="74038" spans="47:47" x14ac:dyDescent="0.25">
      <c r="AU74038">
        <v>17182</v>
      </c>
    </row>
    <row r="74039" spans="47:47" x14ac:dyDescent="0.25">
      <c r="AU74039" t="s">
        <v>23474</v>
      </c>
    </row>
    <row r="74040" spans="47:47" x14ac:dyDescent="0.25">
      <c r="AU74040" t="s">
        <v>23475</v>
      </c>
    </row>
    <row r="74041" spans="47:47" x14ac:dyDescent="0.25">
      <c r="AU74041">
        <v>8066</v>
      </c>
    </row>
    <row r="74042" spans="47:47" x14ac:dyDescent="0.25">
      <c r="AU74042">
        <v>8199</v>
      </c>
    </row>
    <row r="74043" spans="47:47" x14ac:dyDescent="0.25">
      <c r="AU74043">
        <v>800180</v>
      </c>
    </row>
    <row r="74044" spans="47:47" x14ac:dyDescent="0.25">
      <c r="AU74044">
        <v>717</v>
      </c>
    </row>
    <row r="74045" spans="47:47" x14ac:dyDescent="0.25">
      <c r="AU74045">
        <v>720</v>
      </c>
    </row>
    <row r="74046" spans="47:47" x14ac:dyDescent="0.25">
      <c r="AU74046">
        <v>718</v>
      </c>
    </row>
    <row r="74047" spans="47:47" x14ac:dyDescent="0.25">
      <c r="AU74047">
        <v>719</v>
      </c>
    </row>
    <row r="74048" spans="47:47" x14ac:dyDescent="0.25">
      <c r="AU74048">
        <v>1435</v>
      </c>
    </row>
    <row r="74050" spans="47:47" x14ac:dyDescent="0.25">
      <c r="AU74050">
        <v>1459</v>
      </c>
    </row>
    <row r="74051" spans="47:47" x14ac:dyDescent="0.25">
      <c r="AU74051">
        <v>422</v>
      </c>
    </row>
    <row r="74052" spans="47:47" x14ac:dyDescent="0.25">
      <c r="AU74052">
        <v>20748</v>
      </c>
    </row>
    <row r="74053" spans="47:47" x14ac:dyDescent="0.25">
      <c r="AU74053" t="s">
        <v>23478</v>
      </c>
    </row>
    <row r="74054" spans="47:47" x14ac:dyDescent="0.25">
      <c r="AU74054" t="s">
        <v>23479</v>
      </c>
    </row>
    <row r="74055" spans="47:47" x14ac:dyDescent="0.25">
      <c r="AU74055" t="s">
        <v>23480</v>
      </c>
    </row>
    <row r="74056" spans="47:47" x14ac:dyDescent="0.25">
      <c r="AU74056" t="s">
        <v>23481</v>
      </c>
    </row>
    <row r="74057" spans="47:47" x14ac:dyDescent="0.25">
      <c r="AU74057" t="s">
        <v>23482</v>
      </c>
    </row>
    <row r="74058" spans="47:47" x14ac:dyDescent="0.25">
      <c r="AU74058">
        <v>1067</v>
      </c>
    </row>
    <row r="74059" spans="47:47" x14ac:dyDescent="0.25">
      <c r="AU74059" t="s">
        <v>23483</v>
      </c>
    </row>
    <row r="74060" spans="47:47" x14ac:dyDescent="0.25">
      <c r="AU74060" t="s">
        <v>23489</v>
      </c>
    </row>
    <row r="74061" spans="47:47" x14ac:dyDescent="0.25">
      <c r="AU74061" t="s">
        <v>23488</v>
      </c>
    </row>
    <row r="74062" spans="47:47" x14ac:dyDescent="0.25">
      <c r="AU74062" t="s">
        <v>23487</v>
      </c>
    </row>
    <row r="74063" spans="47:47" x14ac:dyDescent="0.25">
      <c r="AU74063" t="s">
        <v>35269</v>
      </c>
    </row>
    <row r="74064" spans="47:47" x14ac:dyDescent="0.25">
      <c r="AU74064" t="s">
        <v>23492</v>
      </c>
    </row>
    <row r="74065" spans="47:47" x14ac:dyDescent="0.25">
      <c r="AU74065" t="s">
        <v>23485</v>
      </c>
    </row>
    <row r="74066" spans="47:47" x14ac:dyDescent="0.25">
      <c r="AU74066" t="s">
        <v>23484</v>
      </c>
    </row>
    <row r="74067" spans="47:47" x14ac:dyDescent="0.25">
      <c r="AU74067" t="s">
        <v>23490</v>
      </c>
    </row>
    <row r="74068" spans="47:47" x14ac:dyDescent="0.25">
      <c r="AU74068" t="s">
        <v>23491</v>
      </c>
    </row>
    <row r="74069" spans="47:47" x14ac:dyDescent="0.25">
      <c r="AU74069">
        <v>240008</v>
      </c>
    </row>
    <row r="74070" spans="47:47" x14ac:dyDescent="0.25">
      <c r="AU74070">
        <v>240005</v>
      </c>
    </row>
    <row r="74071" spans="47:47" x14ac:dyDescent="0.25">
      <c r="AU74071">
        <v>240006</v>
      </c>
    </row>
    <row r="74072" spans="47:47" x14ac:dyDescent="0.25">
      <c r="AU74072">
        <v>240032</v>
      </c>
    </row>
    <row r="74073" spans="47:47" x14ac:dyDescent="0.25">
      <c r="AU74073">
        <v>240033</v>
      </c>
    </row>
    <row r="74074" spans="47:47" x14ac:dyDescent="0.25">
      <c r="AU74074">
        <v>240037</v>
      </c>
    </row>
    <row r="74075" spans="47:47" x14ac:dyDescent="0.25">
      <c r="AU74075">
        <v>240031</v>
      </c>
    </row>
    <row r="74076" spans="47:47" x14ac:dyDescent="0.25">
      <c r="AU74076">
        <v>17168</v>
      </c>
    </row>
    <row r="74077" spans="47:47" x14ac:dyDescent="0.25">
      <c r="AU74077">
        <v>17166</v>
      </c>
    </row>
    <row r="74078" spans="47:47" x14ac:dyDescent="0.25">
      <c r="AU74078">
        <v>106</v>
      </c>
    </row>
    <row r="74079" spans="47:47" x14ac:dyDescent="0.25">
      <c r="AU74079">
        <v>1126</v>
      </c>
    </row>
    <row r="74080" spans="47:47" x14ac:dyDescent="0.25">
      <c r="AU74080">
        <v>1107</v>
      </c>
    </row>
    <row r="74081" spans="47:47" x14ac:dyDescent="0.25">
      <c r="AU74081">
        <v>8532</v>
      </c>
    </row>
    <row r="74082" spans="47:47" x14ac:dyDescent="0.25">
      <c r="AU74082">
        <v>1089</v>
      </c>
    </row>
    <row r="74083" spans="47:47" x14ac:dyDescent="0.25">
      <c r="AU74083">
        <v>1065</v>
      </c>
    </row>
    <row r="74084" spans="47:47" x14ac:dyDescent="0.25">
      <c r="AU74084">
        <v>17183</v>
      </c>
    </row>
    <row r="74085" spans="47:47" x14ac:dyDescent="0.25">
      <c r="AU74085">
        <v>17179</v>
      </c>
    </row>
    <row r="74086" spans="47:47" x14ac:dyDescent="0.25">
      <c r="AU74086">
        <v>17178</v>
      </c>
    </row>
    <row r="74087" spans="47:47" x14ac:dyDescent="0.25">
      <c r="AU74087" t="s">
        <v>23407</v>
      </c>
    </row>
    <row r="74088" spans="47:47" x14ac:dyDescent="0.25">
      <c r="AU74088" t="s">
        <v>23494</v>
      </c>
    </row>
    <row r="74089" spans="47:47" x14ac:dyDescent="0.25">
      <c r="AU74089" t="s">
        <v>35270</v>
      </c>
    </row>
    <row r="74090" spans="47:47" x14ac:dyDescent="0.25">
      <c r="AU74090" t="s">
        <v>23496</v>
      </c>
    </row>
    <row r="74091" spans="47:47" x14ac:dyDescent="0.25">
      <c r="AU74091">
        <v>1510</v>
      </c>
    </row>
    <row r="74092" spans="47:47" x14ac:dyDescent="0.25">
      <c r="AU74092">
        <v>240056</v>
      </c>
    </row>
    <row r="74093" spans="47:47" x14ac:dyDescent="0.25">
      <c r="AU74093">
        <v>240057</v>
      </c>
    </row>
    <row r="74094" spans="47:47" x14ac:dyDescent="0.25">
      <c r="AU74094" t="s">
        <v>23497</v>
      </c>
    </row>
    <row r="74095" spans="47:47" x14ac:dyDescent="0.25">
      <c r="AU74095">
        <v>3921</v>
      </c>
    </row>
    <row r="74096" spans="47:47" x14ac:dyDescent="0.25">
      <c r="AU74096" t="s">
        <v>23498</v>
      </c>
    </row>
    <row r="74097" spans="47:47" x14ac:dyDescent="0.25">
      <c r="AU74097" t="s">
        <v>23499</v>
      </c>
    </row>
    <row r="74098" spans="47:47" x14ac:dyDescent="0.25">
      <c r="AU74098">
        <v>2345</v>
      </c>
    </row>
    <row r="74099" spans="47:47" x14ac:dyDescent="0.25">
      <c r="AU74099">
        <v>2346</v>
      </c>
    </row>
    <row r="74100" spans="47:47" x14ac:dyDescent="0.25">
      <c r="AU74100" t="s">
        <v>23588</v>
      </c>
    </row>
    <row r="74101" spans="47:47" x14ac:dyDescent="0.25">
      <c r="AU74101" t="s">
        <v>23591</v>
      </c>
    </row>
    <row r="74102" spans="47:47" x14ac:dyDescent="0.25">
      <c r="AU74102" t="s">
        <v>23590</v>
      </c>
    </row>
    <row r="74103" spans="47:47" x14ac:dyDescent="0.25">
      <c r="AU74103" t="s">
        <v>23589</v>
      </c>
    </row>
    <row r="74104" spans="47:47" x14ac:dyDescent="0.25">
      <c r="AU74104" t="s">
        <v>23592</v>
      </c>
    </row>
    <row r="74105" spans="47:47" x14ac:dyDescent="0.25">
      <c r="AU74105">
        <v>69006</v>
      </c>
    </row>
    <row r="74106" spans="47:47" x14ac:dyDescent="0.25">
      <c r="AU74106" t="s">
        <v>23593</v>
      </c>
    </row>
    <row r="74107" spans="47:47" x14ac:dyDescent="0.25">
      <c r="AU74107">
        <v>17177</v>
      </c>
    </row>
    <row r="74108" spans="47:47" x14ac:dyDescent="0.25">
      <c r="AU74108">
        <v>17176</v>
      </c>
    </row>
    <row r="74109" spans="47:47" x14ac:dyDescent="0.25">
      <c r="AU74109">
        <v>240071</v>
      </c>
    </row>
    <row r="74110" spans="47:47" x14ac:dyDescent="0.25">
      <c r="AU74110">
        <v>240069</v>
      </c>
    </row>
    <row r="74111" spans="47:47" x14ac:dyDescent="0.25">
      <c r="AU74111">
        <v>240070</v>
      </c>
    </row>
    <row r="74113" spans="47:47" x14ac:dyDescent="0.25">
      <c r="AU74113">
        <v>2512</v>
      </c>
    </row>
    <row r="74114" spans="47:47" x14ac:dyDescent="0.25">
      <c r="AU74114" t="s">
        <v>23672</v>
      </c>
    </row>
    <row r="74115" spans="47:47" x14ac:dyDescent="0.25">
      <c r="AU74115">
        <v>289</v>
      </c>
    </row>
    <row r="74116" spans="47:47" x14ac:dyDescent="0.25">
      <c r="AU74116" t="s">
        <v>23664</v>
      </c>
    </row>
    <row r="74117" spans="47:47" x14ac:dyDescent="0.25">
      <c r="AU74117">
        <v>204</v>
      </c>
    </row>
    <row r="74118" spans="47:47" x14ac:dyDescent="0.25">
      <c r="AU74118" t="s">
        <v>35271</v>
      </c>
    </row>
    <row r="74119" spans="47:47" x14ac:dyDescent="0.25">
      <c r="AU74119">
        <v>354</v>
      </c>
    </row>
    <row r="74120" spans="47:47" x14ac:dyDescent="0.25">
      <c r="AU74120">
        <v>799</v>
      </c>
    </row>
    <row r="74121" spans="47:47" x14ac:dyDescent="0.25">
      <c r="AU74121">
        <v>7013</v>
      </c>
    </row>
    <row r="74122" spans="47:47" x14ac:dyDescent="0.25">
      <c r="AU74122">
        <v>17115</v>
      </c>
    </row>
    <row r="74123" spans="47:47" x14ac:dyDescent="0.25">
      <c r="AU74123">
        <v>5316</v>
      </c>
    </row>
    <row r="74124" spans="47:47" x14ac:dyDescent="0.25">
      <c r="AU74124">
        <v>240010</v>
      </c>
    </row>
    <row r="74125" spans="47:47" x14ac:dyDescent="0.25">
      <c r="AU74125">
        <v>6030</v>
      </c>
    </row>
    <row r="74126" spans="47:47" x14ac:dyDescent="0.25">
      <c r="AU74126">
        <v>3563</v>
      </c>
    </row>
    <row r="74127" spans="47:47" x14ac:dyDescent="0.25">
      <c r="AU74127">
        <v>1813</v>
      </c>
    </row>
    <row r="74128" spans="47:47" x14ac:dyDescent="0.25">
      <c r="AU74128" t="s">
        <v>23697</v>
      </c>
    </row>
    <row r="74129" spans="47:47" x14ac:dyDescent="0.25">
      <c r="AU74129" t="s">
        <v>23665</v>
      </c>
    </row>
    <row r="74130" spans="47:47" x14ac:dyDescent="0.25">
      <c r="AU74130">
        <v>3011</v>
      </c>
    </row>
    <row r="74131" spans="47:47" x14ac:dyDescent="0.25">
      <c r="AU74131">
        <v>4595</v>
      </c>
    </row>
    <row r="74132" spans="47:47" x14ac:dyDescent="0.25">
      <c r="AU74132" t="s">
        <v>23667</v>
      </c>
    </row>
    <row r="74133" spans="47:47" x14ac:dyDescent="0.25">
      <c r="AU74133" t="s">
        <v>35272</v>
      </c>
    </row>
    <row r="74134" spans="47:47" x14ac:dyDescent="0.25">
      <c r="AU74134" t="s">
        <v>35273</v>
      </c>
    </row>
    <row r="74135" spans="47:47" x14ac:dyDescent="0.25">
      <c r="AU74135" t="s">
        <v>35274</v>
      </c>
    </row>
    <row r="74136" spans="47:47" x14ac:dyDescent="0.25">
      <c r="AU74136">
        <v>20729</v>
      </c>
    </row>
    <row r="74137" spans="47:47" x14ac:dyDescent="0.25">
      <c r="AU74137">
        <v>240004</v>
      </c>
    </row>
    <row r="74138" spans="47:47" x14ac:dyDescent="0.25">
      <c r="AU74138" t="s">
        <v>35275</v>
      </c>
    </row>
    <row r="74139" spans="47:47" x14ac:dyDescent="0.25">
      <c r="AU74139">
        <v>17119</v>
      </c>
    </row>
    <row r="74140" spans="47:47" x14ac:dyDescent="0.25">
      <c r="AU74140">
        <v>17121</v>
      </c>
    </row>
    <row r="74141" spans="47:47" x14ac:dyDescent="0.25">
      <c r="AU74141" t="s">
        <v>35276</v>
      </c>
    </row>
    <row r="74142" spans="47:47" x14ac:dyDescent="0.25">
      <c r="AU74142">
        <v>33156</v>
      </c>
    </row>
    <row r="74143" spans="47:47" x14ac:dyDescent="0.25">
      <c r="AU74143">
        <v>33200</v>
      </c>
    </row>
    <row r="74144" spans="47:47" x14ac:dyDescent="0.25">
      <c r="AU74144">
        <v>60036</v>
      </c>
    </row>
    <row r="74145" spans="47:47" x14ac:dyDescent="0.25">
      <c r="AU74145">
        <v>80083</v>
      </c>
    </row>
    <row r="74146" spans="47:47" x14ac:dyDescent="0.25">
      <c r="AU74146">
        <v>80082</v>
      </c>
    </row>
    <row r="74147" spans="47:47" x14ac:dyDescent="0.25">
      <c r="AU74147">
        <v>1289</v>
      </c>
    </row>
    <row r="74148" spans="47:47" x14ac:dyDescent="0.25">
      <c r="AU74148" t="s">
        <v>23489</v>
      </c>
    </row>
    <row r="74149" spans="47:47" x14ac:dyDescent="0.25">
      <c r="AU74149" t="s">
        <v>23669</v>
      </c>
    </row>
    <row r="74150" spans="47:47" x14ac:dyDescent="0.25">
      <c r="AU74150">
        <v>240009</v>
      </c>
    </row>
    <row r="74151" spans="47:47" x14ac:dyDescent="0.25">
      <c r="AU74151">
        <v>297</v>
      </c>
    </row>
    <row r="74152" spans="47:47" x14ac:dyDescent="0.25">
      <c r="AU74152">
        <v>692</v>
      </c>
    </row>
    <row r="74153" spans="47:47" x14ac:dyDescent="0.25">
      <c r="AU74153">
        <v>5939</v>
      </c>
    </row>
    <row r="74154" spans="47:47" x14ac:dyDescent="0.25">
      <c r="AU74154">
        <v>7451</v>
      </c>
    </row>
    <row r="74155" spans="47:47" x14ac:dyDescent="0.25">
      <c r="AU74155">
        <v>5933</v>
      </c>
    </row>
    <row r="74156" spans="47:47" x14ac:dyDescent="0.25">
      <c r="AU74156">
        <v>7527</v>
      </c>
    </row>
    <row r="74157" spans="47:47" x14ac:dyDescent="0.25">
      <c r="AU74157">
        <v>7016</v>
      </c>
    </row>
    <row r="74158" spans="47:47" x14ac:dyDescent="0.25">
      <c r="AU74158">
        <v>389</v>
      </c>
    </row>
    <row r="74159" spans="47:47" x14ac:dyDescent="0.25">
      <c r="AU74159">
        <v>2303</v>
      </c>
    </row>
    <row r="74160" spans="47:47" x14ac:dyDescent="0.25">
      <c r="AU74160">
        <v>2299</v>
      </c>
    </row>
    <row r="74161" spans="47:47" x14ac:dyDescent="0.25">
      <c r="AU74161">
        <v>2306</v>
      </c>
    </row>
    <row r="74162" spans="47:47" x14ac:dyDescent="0.25">
      <c r="AU74162">
        <v>2300</v>
      </c>
    </row>
    <row r="74163" spans="47:47" x14ac:dyDescent="0.25">
      <c r="AU74163">
        <v>2267</v>
      </c>
    </row>
    <row r="74164" spans="47:47" x14ac:dyDescent="0.25">
      <c r="AU74164">
        <v>2208</v>
      </c>
    </row>
    <row r="74165" spans="47:47" x14ac:dyDescent="0.25">
      <c r="AU74165">
        <v>2250</v>
      </c>
    </row>
    <row r="74166" spans="47:47" x14ac:dyDescent="0.25">
      <c r="AU74166">
        <v>2221</v>
      </c>
    </row>
    <row r="74167" spans="47:47" x14ac:dyDescent="0.25">
      <c r="AU74167">
        <v>2332</v>
      </c>
    </row>
    <row r="74168" spans="47:47" x14ac:dyDescent="0.25">
      <c r="AU74168">
        <v>2222</v>
      </c>
    </row>
    <row r="74169" spans="47:47" x14ac:dyDescent="0.25">
      <c r="AU74169">
        <v>2327</v>
      </c>
    </row>
    <row r="74170" spans="47:47" x14ac:dyDescent="0.25">
      <c r="AU74170">
        <v>2225</v>
      </c>
    </row>
    <row r="74171" spans="47:47" x14ac:dyDescent="0.25">
      <c r="AU74171">
        <v>2331</v>
      </c>
    </row>
    <row r="74172" spans="47:47" x14ac:dyDescent="0.25">
      <c r="AU74172">
        <v>33332</v>
      </c>
    </row>
    <row r="74173" spans="47:47" x14ac:dyDescent="0.25">
      <c r="AU74173" t="s">
        <v>23673</v>
      </c>
    </row>
    <row r="74174" spans="47:47" x14ac:dyDescent="0.25">
      <c r="AU74174" t="s">
        <v>35277</v>
      </c>
    </row>
    <row r="74175" spans="47:47" x14ac:dyDescent="0.25">
      <c r="AU74175" t="s">
        <v>23675</v>
      </c>
    </row>
    <row r="74176" spans="47:47" x14ac:dyDescent="0.25">
      <c r="AU74176" t="s">
        <v>23677</v>
      </c>
    </row>
    <row r="74177" spans="47:47" x14ac:dyDescent="0.25">
      <c r="AU74177" t="s">
        <v>23678</v>
      </c>
    </row>
    <row r="74178" spans="47:47" x14ac:dyDescent="0.25">
      <c r="AU74178">
        <v>240049</v>
      </c>
    </row>
    <row r="74179" spans="47:47" x14ac:dyDescent="0.25">
      <c r="AU74179">
        <v>240038</v>
      </c>
    </row>
    <row r="74180" spans="47:47" x14ac:dyDescent="0.25">
      <c r="AU74180">
        <v>240040</v>
      </c>
    </row>
    <row r="74181" spans="47:47" x14ac:dyDescent="0.25">
      <c r="AU74181">
        <v>240052</v>
      </c>
    </row>
    <row r="74182" spans="47:47" x14ac:dyDescent="0.25">
      <c r="AU74182">
        <v>240050</v>
      </c>
    </row>
    <row r="74183" spans="47:47" x14ac:dyDescent="0.25">
      <c r="AU74183">
        <v>240042</v>
      </c>
    </row>
    <row r="74184" spans="47:47" x14ac:dyDescent="0.25">
      <c r="AU74184">
        <v>240048</v>
      </c>
    </row>
    <row r="74185" spans="47:47" x14ac:dyDescent="0.25">
      <c r="AU74185" t="s">
        <v>23695</v>
      </c>
    </row>
    <row r="74186" spans="47:47" x14ac:dyDescent="0.25">
      <c r="AU74186" t="s">
        <v>23679</v>
      </c>
    </row>
    <row r="74187" spans="47:47" x14ac:dyDescent="0.25">
      <c r="AU74187">
        <v>240035</v>
      </c>
    </row>
    <row r="74188" spans="47:47" x14ac:dyDescent="0.25">
      <c r="AU74188">
        <v>240043</v>
      </c>
    </row>
    <row r="74189" spans="47:47" x14ac:dyDescent="0.25">
      <c r="AU74189" t="s">
        <v>23680</v>
      </c>
    </row>
    <row r="74190" spans="47:47" x14ac:dyDescent="0.25">
      <c r="AU74190" t="s">
        <v>23686</v>
      </c>
    </row>
    <row r="74191" spans="47:47" x14ac:dyDescent="0.25">
      <c r="AU74191" t="s">
        <v>23685</v>
      </c>
    </row>
    <row r="74192" spans="47:47" x14ac:dyDescent="0.25">
      <c r="AU74192" t="s">
        <v>23684</v>
      </c>
    </row>
    <row r="74193" spans="47:47" x14ac:dyDescent="0.25">
      <c r="AU74193" t="s">
        <v>35278</v>
      </c>
    </row>
    <row r="74194" spans="47:47" x14ac:dyDescent="0.25">
      <c r="AU74194" t="s">
        <v>23682</v>
      </c>
    </row>
    <row r="74195" spans="47:47" x14ac:dyDescent="0.25">
      <c r="AU74195" t="s">
        <v>23681</v>
      </c>
    </row>
    <row r="74196" spans="47:47" x14ac:dyDescent="0.25">
      <c r="AU74196">
        <v>1840</v>
      </c>
    </row>
    <row r="74197" spans="47:47" x14ac:dyDescent="0.25">
      <c r="AU74197">
        <v>17034</v>
      </c>
    </row>
    <row r="74198" spans="47:47" x14ac:dyDescent="0.25">
      <c r="AU74198">
        <v>16009</v>
      </c>
    </row>
    <row r="74199" spans="47:47" x14ac:dyDescent="0.25">
      <c r="AU74199">
        <v>16008</v>
      </c>
    </row>
    <row r="74200" spans="47:47" x14ac:dyDescent="0.25">
      <c r="AU74200" t="s">
        <v>19724</v>
      </c>
    </row>
    <row r="74201" spans="47:47" x14ac:dyDescent="0.25">
      <c r="AU74201" t="s">
        <v>23688</v>
      </c>
    </row>
    <row r="74202" spans="47:47" x14ac:dyDescent="0.25">
      <c r="AU74202">
        <v>8030</v>
      </c>
    </row>
    <row r="74203" spans="47:47" x14ac:dyDescent="0.25">
      <c r="AU74203" t="s">
        <v>35279</v>
      </c>
    </row>
    <row r="74204" spans="47:47" x14ac:dyDescent="0.25">
      <c r="AU74204">
        <v>292</v>
      </c>
    </row>
    <row r="74205" spans="47:47" x14ac:dyDescent="0.25">
      <c r="AU74205">
        <v>414</v>
      </c>
    </row>
    <row r="74206" spans="47:47" x14ac:dyDescent="0.25">
      <c r="AU74206">
        <v>428</v>
      </c>
    </row>
    <row r="74207" spans="47:47" x14ac:dyDescent="0.25">
      <c r="AU74207" t="s">
        <v>23693</v>
      </c>
    </row>
    <row r="74208" spans="47:47" x14ac:dyDescent="0.25">
      <c r="AU74208">
        <v>800256</v>
      </c>
    </row>
    <row r="74209" spans="47:47" x14ac:dyDescent="0.25">
      <c r="AU74209">
        <v>800256</v>
      </c>
    </row>
    <row r="74210" spans="47:47" x14ac:dyDescent="0.25">
      <c r="AU74210" t="s">
        <v>23694</v>
      </c>
    </row>
    <row r="74211" spans="47:47" x14ac:dyDescent="0.25">
      <c r="AU74211">
        <v>807</v>
      </c>
    </row>
    <row r="74212" spans="47:47" x14ac:dyDescent="0.25">
      <c r="AU74212" t="s">
        <v>23691</v>
      </c>
    </row>
    <row r="74213" spans="47:47" x14ac:dyDescent="0.25">
      <c r="AU74213">
        <v>240078</v>
      </c>
    </row>
    <row r="74214" spans="47:47" x14ac:dyDescent="0.25">
      <c r="AU74214">
        <v>65057</v>
      </c>
    </row>
    <row r="74215" spans="47:47" x14ac:dyDescent="0.25">
      <c r="AU74215">
        <v>65055</v>
      </c>
    </row>
    <row r="74216" spans="47:47" x14ac:dyDescent="0.25">
      <c r="AU74216">
        <v>65056</v>
      </c>
    </row>
    <row r="74217" spans="47:47" x14ac:dyDescent="0.25">
      <c r="AU74217">
        <v>513</v>
      </c>
    </row>
    <row r="74218" spans="47:47" x14ac:dyDescent="0.25">
      <c r="AU74218">
        <v>488</v>
      </c>
    </row>
    <row r="74219" spans="47:47" x14ac:dyDescent="0.25">
      <c r="AU74219">
        <v>5290644</v>
      </c>
    </row>
    <row r="74220" spans="47:47" x14ac:dyDescent="0.25">
      <c r="AU74220">
        <v>4110588</v>
      </c>
    </row>
    <row r="74221" spans="47:47" x14ac:dyDescent="0.25">
      <c r="AU74221">
        <v>5290874</v>
      </c>
    </row>
    <row r="74222" spans="47:47" x14ac:dyDescent="0.25">
      <c r="AU74222" t="s">
        <v>23876</v>
      </c>
    </row>
    <row r="74223" spans="47:47" x14ac:dyDescent="0.25">
      <c r="AU74223" t="s">
        <v>23791</v>
      </c>
    </row>
    <row r="74224" spans="47:47" x14ac:dyDescent="0.25">
      <c r="AU74224" t="s">
        <v>35280</v>
      </c>
    </row>
    <row r="74225" spans="47:47" x14ac:dyDescent="0.25">
      <c r="AU74225" t="s">
        <v>23880</v>
      </c>
    </row>
    <row r="74226" spans="47:47" x14ac:dyDescent="0.25">
      <c r="AU74226" t="s">
        <v>23881</v>
      </c>
    </row>
    <row r="74227" spans="47:47" x14ac:dyDescent="0.25">
      <c r="AU74227" t="s">
        <v>23882</v>
      </c>
    </row>
    <row r="74228" spans="47:47" x14ac:dyDescent="0.25">
      <c r="AU74228">
        <v>2120</v>
      </c>
    </row>
    <row r="74229" spans="47:47" x14ac:dyDescent="0.25">
      <c r="AU74229" t="s">
        <v>23885</v>
      </c>
    </row>
    <row r="74230" spans="47:47" x14ac:dyDescent="0.25">
      <c r="AU74230" t="s">
        <v>23883</v>
      </c>
    </row>
    <row r="74231" spans="47:47" x14ac:dyDescent="0.25">
      <c r="AU74231" t="s">
        <v>23937</v>
      </c>
    </row>
    <row r="74232" spans="47:47" x14ac:dyDescent="0.25">
      <c r="AU74232" t="s">
        <v>35281</v>
      </c>
    </row>
    <row r="74233" spans="47:47" x14ac:dyDescent="0.25">
      <c r="AU74233" t="s">
        <v>23935</v>
      </c>
    </row>
    <row r="74234" spans="47:47" x14ac:dyDescent="0.25">
      <c r="AU74234" t="s">
        <v>23884</v>
      </c>
    </row>
    <row r="74235" spans="47:47" x14ac:dyDescent="0.25">
      <c r="AU74235" t="s">
        <v>23938</v>
      </c>
    </row>
    <row r="74236" spans="47:47" x14ac:dyDescent="0.25">
      <c r="AU74236" t="s">
        <v>23887</v>
      </c>
    </row>
    <row r="74237" spans="47:47" x14ac:dyDescent="0.25">
      <c r="AU74237" t="s">
        <v>23886</v>
      </c>
    </row>
    <row r="74238" spans="47:47" x14ac:dyDescent="0.25">
      <c r="AU74238" t="s">
        <v>23889</v>
      </c>
    </row>
    <row r="74239" spans="47:47" x14ac:dyDescent="0.25">
      <c r="AU74239" t="s">
        <v>23890</v>
      </c>
    </row>
    <row r="74240" spans="47:47" x14ac:dyDescent="0.25">
      <c r="AU74240" t="s">
        <v>23891</v>
      </c>
    </row>
    <row r="74241" spans="47:47" x14ac:dyDescent="0.25">
      <c r="AU74241">
        <v>3003384</v>
      </c>
    </row>
    <row r="74242" spans="47:47" x14ac:dyDescent="0.25">
      <c r="AU74242">
        <v>10469</v>
      </c>
    </row>
    <row r="74243" spans="47:47" x14ac:dyDescent="0.25">
      <c r="AU74243" t="s">
        <v>23939</v>
      </c>
    </row>
    <row r="74244" spans="47:47" x14ac:dyDescent="0.25">
      <c r="AU74244" t="s">
        <v>24168</v>
      </c>
    </row>
    <row r="74245" spans="47:47" x14ac:dyDescent="0.25">
      <c r="AU74245" t="s">
        <v>23888</v>
      </c>
    </row>
    <row r="74246" spans="47:47" x14ac:dyDescent="0.25">
      <c r="AU74246" t="s">
        <v>35282</v>
      </c>
    </row>
    <row r="74247" spans="47:47" x14ac:dyDescent="0.25">
      <c r="AU74247" t="s">
        <v>23945</v>
      </c>
    </row>
    <row r="74248" spans="47:47" x14ac:dyDescent="0.25">
      <c r="AU74248" t="s">
        <v>23946</v>
      </c>
    </row>
    <row r="74250" spans="47:47" x14ac:dyDescent="0.25">
      <c r="AU74250">
        <v>4541</v>
      </c>
    </row>
    <row r="74251" spans="47:47" x14ac:dyDescent="0.25">
      <c r="AU74251">
        <v>2144</v>
      </c>
    </row>
    <row r="74252" spans="47:47" x14ac:dyDescent="0.25">
      <c r="AU74252" t="s">
        <v>24003</v>
      </c>
    </row>
    <row r="74253" spans="47:47" x14ac:dyDescent="0.25">
      <c r="AU74253">
        <v>70089</v>
      </c>
    </row>
    <row r="74254" spans="47:47" x14ac:dyDescent="0.25">
      <c r="AU74254">
        <v>70078</v>
      </c>
    </row>
    <row r="74255" spans="47:47" x14ac:dyDescent="0.25">
      <c r="AU74255">
        <v>70077</v>
      </c>
    </row>
    <row r="74256" spans="47:47" x14ac:dyDescent="0.25">
      <c r="AU74256">
        <v>10618</v>
      </c>
    </row>
    <row r="74257" spans="47:47" x14ac:dyDescent="0.25">
      <c r="AU74257">
        <v>10596</v>
      </c>
    </row>
    <row r="74258" spans="47:47" x14ac:dyDescent="0.25">
      <c r="AU74258">
        <v>906</v>
      </c>
    </row>
    <row r="74259" spans="47:47" x14ac:dyDescent="0.25">
      <c r="AU74259">
        <v>2290</v>
      </c>
    </row>
    <row r="74260" spans="47:47" x14ac:dyDescent="0.25">
      <c r="AU74260">
        <v>7507</v>
      </c>
    </row>
    <row r="74261" spans="47:47" x14ac:dyDescent="0.25">
      <c r="AU74261">
        <v>7718</v>
      </c>
    </row>
    <row r="74262" spans="47:47" x14ac:dyDescent="0.25">
      <c r="AU74262">
        <v>384</v>
      </c>
    </row>
    <row r="74263" spans="47:47" x14ac:dyDescent="0.25">
      <c r="AU74263">
        <v>3844</v>
      </c>
    </row>
    <row r="74264" spans="47:47" x14ac:dyDescent="0.25">
      <c r="AU74264">
        <v>649</v>
      </c>
    </row>
    <row r="74265" spans="47:47" x14ac:dyDescent="0.25">
      <c r="AU74265" t="s">
        <v>35283</v>
      </c>
    </row>
    <row r="74266" spans="47:47" x14ac:dyDescent="0.25">
      <c r="AU74266" t="s">
        <v>24009</v>
      </c>
    </row>
    <row r="74267" spans="47:47" x14ac:dyDescent="0.25">
      <c r="AU74267" t="s">
        <v>35284</v>
      </c>
    </row>
    <row r="74268" spans="47:47" x14ac:dyDescent="0.25">
      <c r="AU74268">
        <v>142102</v>
      </c>
    </row>
    <row r="74269" spans="47:47" x14ac:dyDescent="0.25">
      <c r="AU74269">
        <v>2027</v>
      </c>
    </row>
    <row r="74270" spans="47:47" x14ac:dyDescent="0.25">
      <c r="AU74270" t="s">
        <v>24007</v>
      </c>
    </row>
    <row r="74271" spans="47:47" x14ac:dyDescent="0.25">
      <c r="AU74271">
        <v>2209</v>
      </c>
    </row>
    <row r="74272" spans="47:47" x14ac:dyDescent="0.25">
      <c r="AU74272">
        <v>80138</v>
      </c>
    </row>
    <row r="74273" spans="47:47" x14ac:dyDescent="0.25">
      <c r="AU74273" t="s">
        <v>24011</v>
      </c>
    </row>
    <row r="74274" spans="47:47" x14ac:dyDescent="0.25">
      <c r="AU74274" t="s">
        <v>24012</v>
      </c>
    </row>
    <row r="74275" spans="47:47" x14ac:dyDescent="0.25">
      <c r="AU74275">
        <v>2328</v>
      </c>
    </row>
    <row r="74276" spans="47:47" x14ac:dyDescent="0.25">
      <c r="AU74276">
        <v>2311</v>
      </c>
    </row>
    <row r="74277" spans="47:47" x14ac:dyDescent="0.25">
      <c r="AU74277" t="s">
        <v>35285</v>
      </c>
    </row>
    <row r="74278" spans="47:47" x14ac:dyDescent="0.25">
      <c r="AU74278" t="s">
        <v>24013</v>
      </c>
    </row>
    <row r="74279" spans="47:47" x14ac:dyDescent="0.25">
      <c r="AU74279" t="s">
        <v>24014</v>
      </c>
    </row>
    <row r="74280" spans="47:47" x14ac:dyDescent="0.25">
      <c r="AU74280" t="s">
        <v>24015</v>
      </c>
    </row>
    <row r="74281" spans="47:47" x14ac:dyDescent="0.25">
      <c r="AU74281">
        <v>1954</v>
      </c>
    </row>
    <row r="74282" spans="47:47" x14ac:dyDescent="0.25">
      <c r="AU74282">
        <v>15444</v>
      </c>
    </row>
    <row r="74283" spans="47:47" x14ac:dyDescent="0.25">
      <c r="AU74283">
        <v>11814</v>
      </c>
    </row>
    <row r="74284" spans="47:47" x14ac:dyDescent="0.25">
      <c r="AU74284" t="s">
        <v>24017</v>
      </c>
    </row>
    <row r="74285" spans="47:47" x14ac:dyDescent="0.25">
      <c r="AU74285" t="s">
        <v>24017</v>
      </c>
    </row>
    <row r="74286" spans="47:47" x14ac:dyDescent="0.25">
      <c r="AU74286" t="s">
        <v>35286</v>
      </c>
    </row>
    <row r="74287" spans="47:47" x14ac:dyDescent="0.25">
      <c r="AU74287" t="s">
        <v>24018</v>
      </c>
    </row>
    <row r="74288" spans="47:47" x14ac:dyDescent="0.25">
      <c r="AU74288">
        <v>700247</v>
      </c>
    </row>
    <row r="74289" spans="47:47" x14ac:dyDescent="0.25">
      <c r="AU74289">
        <v>700270</v>
      </c>
    </row>
    <row r="74290" spans="47:47" x14ac:dyDescent="0.25">
      <c r="AU74290">
        <v>800252</v>
      </c>
    </row>
    <row r="74291" spans="47:47" x14ac:dyDescent="0.25">
      <c r="AU74291">
        <v>14010</v>
      </c>
    </row>
    <row r="74292" spans="47:47" x14ac:dyDescent="0.25">
      <c r="AU74292">
        <v>14001</v>
      </c>
    </row>
    <row r="74293" spans="47:47" x14ac:dyDescent="0.25">
      <c r="AU74293" t="s">
        <v>24019</v>
      </c>
    </row>
    <row r="74294" spans="47:47" x14ac:dyDescent="0.25">
      <c r="AU74294">
        <v>3001413</v>
      </c>
    </row>
    <row r="74295" spans="47:47" x14ac:dyDescent="0.25">
      <c r="AU74295">
        <v>260031</v>
      </c>
    </row>
    <row r="74296" spans="47:47" x14ac:dyDescent="0.25">
      <c r="AU74296">
        <v>260032</v>
      </c>
    </row>
    <row r="74297" spans="47:47" x14ac:dyDescent="0.25">
      <c r="AU74297">
        <v>260028</v>
      </c>
    </row>
    <row r="74298" spans="47:47" x14ac:dyDescent="0.25">
      <c r="AU74298">
        <v>260022</v>
      </c>
    </row>
    <row r="74299" spans="47:47" x14ac:dyDescent="0.25">
      <c r="AU74299">
        <v>260025</v>
      </c>
    </row>
    <row r="74300" spans="47:47" x14ac:dyDescent="0.25">
      <c r="AU74300">
        <v>260023</v>
      </c>
    </row>
    <row r="74301" spans="47:47" x14ac:dyDescent="0.25">
      <c r="AU74301">
        <v>260029</v>
      </c>
    </row>
    <row r="74302" spans="47:47" x14ac:dyDescent="0.25">
      <c r="AU74302" t="s">
        <v>24021</v>
      </c>
    </row>
    <row r="74303" spans="47:47" x14ac:dyDescent="0.25">
      <c r="AU74303">
        <v>166</v>
      </c>
    </row>
    <row r="74304" spans="47:47" x14ac:dyDescent="0.25">
      <c r="AU74304" t="s">
        <v>24022</v>
      </c>
    </row>
    <row r="74305" spans="47:47" x14ac:dyDescent="0.25">
      <c r="AU74305" t="s">
        <v>24023</v>
      </c>
    </row>
    <row r="74306" spans="47:47" x14ac:dyDescent="0.25">
      <c r="AU74306" t="s">
        <v>24024</v>
      </c>
    </row>
    <row r="74307" spans="47:47" x14ac:dyDescent="0.25">
      <c r="AU74307">
        <v>1614</v>
      </c>
    </row>
    <row r="74308" spans="47:47" x14ac:dyDescent="0.25">
      <c r="AU74308">
        <v>1514</v>
      </c>
    </row>
    <row r="74309" spans="47:47" x14ac:dyDescent="0.25">
      <c r="AU74309">
        <v>36320</v>
      </c>
    </row>
    <row r="74310" spans="47:47" x14ac:dyDescent="0.25">
      <c r="AU74310">
        <v>47075</v>
      </c>
    </row>
    <row r="74311" spans="47:47" x14ac:dyDescent="0.25">
      <c r="AU74311">
        <v>47077</v>
      </c>
    </row>
    <row r="74312" spans="47:47" x14ac:dyDescent="0.25">
      <c r="AU74312">
        <v>498</v>
      </c>
    </row>
    <row r="74313" spans="47:47" x14ac:dyDescent="0.25">
      <c r="AU74313">
        <v>533</v>
      </c>
    </row>
    <row r="74314" spans="47:47" x14ac:dyDescent="0.25">
      <c r="AU74314">
        <v>135</v>
      </c>
    </row>
    <row r="74316" spans="47:47" x14ac:dyDescent="0.25">
      <c r="AU74316" t="s">
        <v>23932</v>
      </c>
    </row>
    <row r="74317" spans="47:47" x14ac:dyDescent="0.25">
      <c r="AU74317" t="s">
        <v>35287</v>
      </c>
    </row>
    <row r="74318" spans="47:47" x14ac:dyDescent="0.25">
      <c r="AU74318" t="s">
        <v>24006</v>
      </c>
    </row>
    <row r="74319" spans="47:47" x14ac:dyDescent="0.25">
      <c r="AU74319" t="s">
        <v>23931</v>
      </c>
    </row>
    <row r="74320" spans="47:47" x14ac:dyDescent="0.25">
      <c r="AU74320" t="s">
        <v>23934</v>
      </c>
    </row>
    <row r="74321" spans="47:47" x14ac:dyDescent="0.25">
      <c r="AU74321" t="s">
        <v>23933</v>
      </c>
    </row>
    <row r="74322" spans="47:47" x14ac:dyDescent="0.25">
      <c r="AU74322">
        <v>7441</v>
      </c>
    </row>
    <row r="74323" spans="47:47" x14ac:dyDescent="0.25">
      <c r="AU74323">
        <v>7609</v>
      </c>
    </row>
    <row r="74324" spans="47:47" x14ac:dyDescent="0.25">
      <c r="AU74324">
        <v>7624</v>
      </c>
    </row>
    <row r="74325" spans="47:47" x14ac:dyDescent="0.25">
      <c r="AU74325">
        <v>260011</v>
      </c>
    </row>
    <row r="74326" spans="47:47" x14ac:dyDescent="0.25">
      <c r="AU74326">
        <v>2315</v>
      </c>
    </row>
    <row r="74327" spans="47:47" x14ac:dyDescent="0.25">
      <c r="AU74327">
        <v>2306</v>
      </c>
    </row>
    <row r="74328" spans="47:47" x14ac:dyDescent="0.25">
      <c r="AU74328">
        <v>2307</v>
      </c>
    </row>
    <row r="74329" spans="47:47" x14ac:dyDescent="0.25">
      <c r="AU74329">
        <v>2294</v>
      </c>
    </row>
    <row r="74330" spans="47:47" x14ac:dyDescent="0.25">
      <c r="AU74330">
        <v>7514</v>
      </c>
    </row>
    <row r="74331" spans="47:47" x14ac:dyDescent="0.25">
      <c r="AU74331" t="s">
        <v>24184</v>
      </c>
    </row>
    <row r="74332" spans="47:47" x14ac:dyDescent="0.25">
      <c r="AU74332" t="s">
        <v>35288</v>
      </c>
    </row>
    <row r="74333" spans="47:47" x14ac:dyDescent="0.25">
      <c r="AU74333" t="s">
        <v>24152</v>
      </c>
    </row>
    <row r="74334" spans="47:47" x14ac:dyDescent="0.25">
      <c r="AU74334">
        <v>1544</v>
      </c>
    </row>
    <row r="74335" spans="47:47" x14ac:dyDescent="0.25">
      <c r="AU74335">
        <v>961</v>
      </c>
    </row>
    <row r="74336" spans="47:47" x14ac:dyDescent="0.25">
      <c r="AU74336" t="s">
        <v>35289</v>
      </c>
    </row>
    <row r="74337" spans="47:47" x14ac:dyDescent="0.25">
      <c r="AU74337" t="s">
        <v>35290</v>
      </c>
    </row>
    <row r="74338" spans="47:47" x14ac:dyDescent="0.25">
      <c r="AU74338" t="s">
        <v>35291</v>
      </c>
    </row>
    <row r="74339" spans="47:47" x14ac:dyDescent="0.25">
      <c r="AU74339" t="s">
        <v>35292</v>
      </c>
    </row>
    <row r="74340" spans="47:47" x14ac:dyDescent="0.25">
      <c r="AU74340" t="s">
        <v>24160</v>
      </c>
    </row>
    <row r="74341" spans="47:47" x14ac:dyDescent="0.25">
      <c r="AU74341" t="s">
        <v>24159</v>
      </c>
    </row>
    <row r="74342" spans="47:47" x14ac:dyDescent="0.25">
      <c r="AU74342" t="s">
        <v>24151</v>
      </c>
    </row>
    <row r="74343" spans="47:47" x14ac:dyDescent="0.25">
      <c r="AU74343" t="s">
        <v>24161</v>
      </c>
    </row>
    <row r="74344" spans="47:47" x14ac:dyDescent="0.25">
      <c r="AU74344" t="s">
        <v>24162</v>
      </c>
    </row>
    <row r="74346" spans="47:47" x14ac:dyDescent="0.25">
      <c r="AU74346">
        <v>4269</v>
      </c>
    </row>
    <row r="74347" spans="47:47" x14ac:dyDescent="0.25">
      <c r="AU74347" t="s">
        <v>24163</v>
      </c>
    </row>
    <row r="74348" spans="47:47" x14ac:dyDescent="0.25">
      <c r="AU74348" t="s">
        <v>24164</v>
      </c>
    </row>
    <row r="74349" spans="47:47" x14ac:dyDescent="0.25">
      <c r="AU74349" t="s">
        <v>24165</v>
      </c>
    </row>
    <row r="74350" spans="47:47" x14ac:dyDescent="0.25">
      <c r="AU74350" t="s">
        <v>35293</v>
      </c>
    </row>
    <row r="74351" spans="47:47" x14ac:dyDescent="0.25">
      <c r="AU74351" t="s">
        <v>23940</v>
      </c>
    </row>
    <row r="74352" spans="47:47" x14ac:dyDescent="0.25">
      <c r="AU74352" t="s">
        <v>24166</v>
      </c>
    </row>
    <row r="74353" spans="47:47" x14ac:dyDescent="0.25">
      <c r="AU74353" t="s">
        <v>23941</v>
      </c>
    </row>
    <row r="74354" spans="47:47" x14ac:dyDescent="0.25">
      <c r="AU74354" t="s">
        <v>24170</v>
      </c>
    </row>
    <row r="74355" spans="47:47" x14ac:dyDescent="0.25">
      <c r="AU74355">
        <v>1879</v>
      </c>
    </row>
    <row r="74356" spans="47:47" x14ac:dyDescent="0.25">
      <c r="AU74356" t="s">
        <v>23947</v>
      </c>
    </row>
    <row r="74357" spans="47:47" x14ac:dyDescent="0.25">
      <c r="AU74357">
        <v>423220</v>
      </c>
    </row>
    <row r="74358" spans="47:47" x14ac:dyDescent="0.25">
      <c r="AU74358">
        <v>423220</v>
      </c>
    </row>
    <row r="74359" spans="47:47" x14ac:dyDescent="0.25">
      <c r="AU74359">
        <v>5503</v>
      </c>
    </row>
    <row r="74360" spans="47:47" x14ac:dyDescent="0.25">
      <c r="AU74360">
        <v>5541</v>
      </c>
    </row>
    <row r="74361" spans="47:47" x14ac:dyDescent="0.25">
      <c r="AU74361" t="s">
        <v>24405</v>
      </c>
    </row>
    <row r="74362" spans="47:47" x14ac:dyDescent="0.25">
      <c r="AU74362" t="s">
        <v>24404</v>
      </c>
    </row>
    <row r="74363" spans="47:47" x14ac:dyDescent="0.25">
      <c r="AU74363" t="s">
        <v>24403</v>
      </c>
    </row>
    <row r="74364" spans="47:47" x14ac:dyDescent="0.25">
      <c r="AU74364" t="s">
        <v>24402</v>
      </c>
    </row>
    <row r="74365" spans="47:47" x14ac:dyDescent="0.25">
      <c r="AU74365" t="s">
        <v>24401</v>
      </c>
    </row>
    <row r="74366" spans="47:47" x14ac:dyDescent="0.25">
      <c r="AU74366" t="s">
        <v>24400</v>
      </c>
    </row>
    <row r="74367" spans="47:47" x14ac:dyDescent="0.25">
      <c r="AU74367" t="s">
        <v>24399</v>
      </c>
    </row>
    <row r="74368" spans="47:47" x14ac:dyDescent="0.25">
      <c r="AU74368" t="s">
        <v>35294</v>
      </c>
    </row>
    <row r="74369" spans="47:47" x14ac:dyDescent="0.25">
      <c r="AU74369">
        <v>260002</v>
      </c>
    </row>
    <row r="74370" spans="47:47" x14ac:dyDescent="0.25">
      <c r="AU74370">
        <v>260008</v>
      </c>
    </row>
    <row r="74371" spans="47:47" x14ac:dyDescent="0.25">
      <c r="AU74371">
        <v>260001</v>
      </c>
    </row>
    <row r="74372" spans="47:47" x14ac:dyDescent="0.25">
      <c r="AU74372">
        <v>260004</v>
      </c>
    </row>
    <row r="74373" spans="47:47" x14ac:dyDescent="0.25">
      <c r="AU74373">
        <v>260009</v>
      </c>
    </row>
    <row r="74374" spans="47:47" x14ac:dyDescent="0.25">
      <c r="AU74374">
        <v>5718</v>
      </c>
    </row>
    <row r="74375" spans="47:47" x14ac:dyDescent="0.25">
      <c r="AU74375">
        <v>5716</v>
      </c>
    </row>
    <row r="74376" spans="47:47" x14ac:dyDescent="0.25">
      <c r="AU74376">
        <v>5735</v>
      </c>
    </row>
    <row r="74377" spans="47:47" x14ac:dyDescent="0.25">
      <c r="AU74377">
        <v>908</v>
      </c>
    </row>
    <row r="74378" spans="47:47" x14ac:dyDescent="0.25">
      <c r="AU74378" t="s">
        <v>24409</v>
      </c>
    </row>
    <row r="74379" spans="47:47" x14ac:dyDescent="0.25">
      <c r="AU74379">
        <v>5722</v>
      </c>
    </row>
    <row r="74380" spans="47:47" x14ac:dyDescent="0.25">
      <c r="AU74380" t="s">
        <v>35295</v>
      </c>
    </row>
    <row r="74381" spans="47:47" x14ac:dyDescent="0.25">
      <c r="AU74381">
        <v>2133</v>
      </c>
    </row>
    <row r="74382" spans="47:47" x14ac:dyDescent="0.25">
      <c r="AU74382">
        <v>2164</v>
      </c>
    </row>
    <row r="74383" spans="47:47" x14ac:dyDescent="0.25">
      <c r="AU74383">
        <v>2145</v>
      </c>
    </row>
    <row r="74384" spans="47:47" x14ac:dyDescent="0.25">
      <c r="AU74384">
        <v>2173</v>
      </c>
    </row>
    <row r="74385" spans="47:47" x14ac:dyDescent="0.25">
      <c r="AU74385">
        <v>2156</v>
      </c>
    </row>
    <row r="74386" spans="47:47" x14ac:dyDescent="0.25">
      <c r="AU74386" t="s">
        <v>35296</v>
      </c>
    </row>
    <row r="74387" spans="47:47" x14ac:dyDescent="0.25">
      <c r="AU74387">
        <v>5724</v>
      </c>
    </row>
    <row r="74388" spans="47:47" x14ac:dyDescent="0.25">
      <c r="AU74388">
        <v>5714</v>
      </c>
    </row>
    <row r="74389" spans="47:47" x14ac:dyDescent="0.25">
      <c r="AU74389">
        <v>7</v>
      </c>
    </row>
    <row r="74390" spans="47:47" x14ac:dyDescent="0.25">
      <c r="AU74390">
        <v>9</v>
      </c>
    </row>
    <row r="74391" spans="47:47" x14ac:dyDescent="0.25">
      <c r="AU74391">
        <v>10070</v>
      </c>
    </row>
    <row r="74392" spans="47:47" x14ac:dyDescent="0.25">
      <c r="AU74392">
        <v>4503797</v>
      </c>
    </row>
    <row r="74393" spans="47:47" x14ac:dyDescent="0.25">
      <c r="AU74393">
        <v>3003210</v>
      </c>
    </row>
    <row r="74394" spans="47:47" x14ac:dyDescent="0.25">
      <c r="AU74394" t="s">
        <v>24411</v>
      </c>
    </row>
    <row r="74395" spans="47:47" x14ac:dyDescent="0.25">
      <c r="AU74395" t="s">
        <v>24412</v>
      </c>
    </row>
    <row r="74396" spans="47:47" x14ac:dyDescent="0.25">
      <c r="AU74396" t="s">
        <v>24415</v>
      </c>
    </row>
    <row r="74397" spans="47:47" x14ac:dyDescent="0.25">
      <c r="AU74397" t="s">
        <v>24414</v>
      </c>
    </row>
    <row r="74398" spans="47:47" x14ac:dyDescent="0.25">
      <c r="AU74398" t="s">
        <v>24410</v>
      </c>
    </row>
    <row r="74399" spans="47:47" x14ac:dyDescent="0.25">
      <c r="AU74399">
        <v>3</v>
      </c>
    </row>
    <row r="74400" spans="47:47" x14ac:dyDescent="0.25">
      <c r="AU74400">
        <v>2</v>
      </c>
    </row>
    <row r="74401" spans="47:47" x14ac:dyDescent="0.25">
      <c r="AU74401">
        <v>1</v>
      </c>
    </row>
    <row r="74402" spans="47:47" x14ac:dyDescent="0.25">
      <c r="AU74402" t="s">
        <v>24416</v>
      </c>
    </row>
    <row r="74403" spans="47:47" x14ac:dyDescent="0.25">
      <c r="AU74403" t="s">
        <v>24417</v>
      </c>
    </row>
    <row r="74404" spans="47:47" x14ac:dyDescent="0.25">
      <c r="AU74404" t="s">
        <v>24418</v>
      </c>
    </row>
    <row r="74405" spans="47:47" x14ac:dyDescent="0.25">
      <c r="AU74405">
        <v>35097264</v>
      </c>
    </row>
    <row r="74406" spans="47:47" x14ac:dyDescent="0.25">
      <c r="AU74406">
        <v>35097265</v>
      </c>
    </row>
    <row r="74407" spans="47:47" x14ac:dyDescent="0.25">
      <c r="AU74407" t="s">
        <v>24421</v>
      </c>
    </row>
    <row r="74408" spans="47:47" x14ac:dyDescent="0.25">
      <c r="AU74408" t="s">
        <v>35297</v>
      </c>
    </row>
    <row r="74409" spans="47:47" x14ac:dyDescent="0.25">
      <c r="AU74409" t="s">
        <v>24420</v>
      </c>
    </row>
    <row r="74410" spans="47:47" x14ac:dyDescent="0.25">
      <c r="AU74410" t="s">
        <v>24422</v>
      </c>
    </row>
    <row r="74411" spans="47:47" x14ac:dyDescent="0.25">
      <c r="AU74411" t="s">
        <v>35298</v>
      </c>
    </row>
    <row r="74412" spans="47:47" x14ac:dyDescent="0.25">
      <c r="AU74412">
        <v>5738</v>
      </c>
    </row>
    <row r="74413" spans="47:47" x14ac:dyDescent="0.25">
      <c r="AU74413" t="s">
        <v>24424</v>
      </c>
    </row>
    <row r="74414" spans="47:47" x14ac:dyDescent="0.25">
      <c r="AU74414" t="s">
        <v>24425</v>
      </c>
    </row>
    <row r="74415" spans="47:47" x14ac:dyDescent="0.25">
      <c r="AU74415">
        <v>2957</v>
      </c>
    </row>
    <row r="74416" spans="47:47" x14ac:dyDescent="0.25">
      <c r="AU74416" t="s">
        <v>24485</v>
      </c>
    </row>
    <row r="74417" spans="47:47" x14ac:dyDescent="0.25">
      <c r="AU74417" t="s">
        <v>35299</v>
      </c>
    </row>
    <row r="74418" spans="47:47" x14ac:dyDescent="0.25">
      <c r="AU74418" t="s">
        <v>35300</v>
      </c>
    </row>
    <row r="74419" spans="47:47" x14ac:dyDescent="0.25">
      <c r="AU74419">
        <v>260003</v>
      </c>
    </row>
    <row r="74420" spans="47:47" x14ac:dyDescent="0.25">
      <c r="AU74420">
        <v>260005</v>
      </c>
    </row>
    <row r="74421" spans="47:47" x14ac:dyDescent="0.25">
      <c r="AU74421" t="s">
        <v>35301</v>
      </c>
    </row>
    <row r="74422" spans="47:47" x14ac:dyDescent="0.25">
      <c r="AU74422" t="s">
        <v>24427</v>
      </c>
    </row>
    <row r="74423" spans="47:47" x14ac:dyDescent="0.25">
      <c r="AU74423" t="s">
        <v>19653</v>
      </c>
    </row>
    <row r="74424" spans="47:47" x14ac:dyDescent="0.25">
      <c r="AU74424" t="s">
        <v>19688</v>
      </c>
    </row>
    <row r="74425" spans="47:47" x14ac:dyDescent="0.25">
      <c r="AU74425" t="s">
        <v>24435</v>
      </c>
    </row>
    <row r="74426" spans="47:47" x14ac:dyDescent="0.25">
      <c r="AU74426" t="s">
        <v>24436</v>
      </c>
    </row>
    <row r="74427" spans="47:47" x14ac:dyDescent="0.25">
      <c r="AU74427" t="s">
        <v>24432</v>
      </c>
    </row>
    <row r="74428" spans="47:47" x14ac:dyDescent="0.25">
      <c r="AU74428" t="s">
        <v>24431</v>
      </c>
    </row>
    <row r="74429" spans="47:47" x14ac:dyDescent="0.25">
      <c r="AU74429" t="s">
        <v>24430</v>
      </c>
    </row>
    <row r="74430" spans="47:47" x14ac:dyDescent="0.25">
      <c r="AU74430" t="s">
        <v>24434</v>
      </c>
    </row>
    <row r="74431" spans="47:47" x14ac:dyDescent="0.25">
      <c r="AU74431" t="s">
        <v>24438</v>
      </c>
    </row>
    <row r="74432" spans="47:47" x14ac:dyDescent="0.25">
      <c r="AU74432" t="s">
        <v>24439</v>
      </c>
    </row>
    <row r="74433" spans="47:47" x14ac:dyDescent="0.25">
      <c r="AU74433" t="s">
        <v>24441</v>
      </c>
    </row>
    <row r="74434" spans="47:47" x14ac:dyDescent="0.25">
      <c r="AU74434" t="s">
        <v>24444</v>
      </c>
    </row>
    <row r="74435" spans="47:47" x14ac:dyDescent="0.25">
      <c r="AU74435" t="s">
        <v>24445</v>
      </c>
    </row>
    <row r="74436" spans="47:47" x14ac:dyDescent="0.25">
      <c r="AU74436" t="s">
        <v>24446</v>
      </c>
    </row>
    <row r="74437" spans="47:47" x14ac:dyDescent="0.25">
      <c r="AU74437" t="s">
        <v>24447</v>
      </c>
    </row>
    <row r="74438" spans="47:47" x14ac:dyDescent="0.25">
      <c r="AU74438">
        <v>239365</v>
      </c>
    </row>
    <row r="74439" spans="47:47" x14ac:dyDescent="0.25">
      <c r="AU74439">
        <v>239629</v>
      </c>
    </row>
    <row r="74440" spans="47:47" x14ac:dyDescent="0.25">
      <c r="AU74440" t="s">
        <v>24448</v>
      </c>
    </row>
    <row r="74441" spans="47:47" x14ac:dyDescent="0.25">
      <c r="AU74441">
        <v>239408</v>
      </c>
    </row>
    <row r="74442" spans="47:47" x14ac:dyDescent="0.25">
      <c r="AU74442">
        <v>239298</v>
      </c>
    </row>
    <row r="74443" spans="47:47" x14ac:dyDescent="0.25">
      <c r="AU74443">
        <v>239451</v>
      </c>
    </row>
    <row r="74444" spans="47:47" x14ac:dyDescent="0.25">
      <c r="AU74444">
        <v>239613</v>
      </c>
    </row>
    <row r="74445" spans="47:47" x14ac:dyDescent="0.25">
      <c r="AU74445" t="s">
        <v>24449</v>
      </c>
    </row>
    <row r="74446" spans="47:47" x14ac:dyDescent="0.25">
      <c r="AU74446" t="s">
        <v>24450</v>
      </c>
    </row>
    <row r="74447" spans="47:47" x14ac:dyDescent="0.25">
      <c r="AU74447" t="s">
        <v>24451</v>
      </c>
    </row>
    <row r="74448" spans="47:47" x14ac:dyDescent="0.25">
      <c r="AU74448">
        <v>3003348</v>
      </c>
    </row>
    <row r="74449" spans="47:47" x14ac:dyDescent="0.25">
      <c r="AU74449">
        <v>3003371</v>
      </c>
    </row>
    <row r="74450" spans="47:47" x14ac:dyDescent="0.25">
      <c r="AU74450">
        <v>133</v>
      </c>
    </row>
    <row r="74451" spans="47:47" x14ac:dyDescent="0.25">
      <c r="AU74451">
        <v>131</v>
      </c>
    </row>
    <row r="74452" spans="47:47" x14ac:dyDescent="0.25">
      <c r="AU74452">
        <v>134</v>
      </c>
    </row>
    <row r="74453" spans="47:47" x14ac:dyDescent="0.25">
      <c r="AU74453">
        <v>10510</v>
      </c>
    </row>
    <row r="74454" spans="47:47" x14ac:dyDescent="0.25">
      <c r="AU74454">
        <v>10351</v>
      </c>
    </row>
    <row r="74455" spans="47:47" x14ac:dyDescent="0.25">
      <c r="AU74455" t="s">
        <v>14098</v>
      </c>
    </row>
    <row r="74456" spans="47:47" x14ac:dyDescent="0.25">
      <c r="AU74456" t="s">
        <v>24531</v>
      </c>
    </row>
    <row r="74457" spans="47:47" x14ac:dyDescent="0.25">
      <c r="AU74457" t="s">
        <v>35302</v>
      </c>
    </row>
    <row r="74458" spans="47:47" x14ac:dyDescent="0.25">
      <c r="AU74458" t="s">
        <v>24586</v>
      </c>
    </row>
    <row r="74459" spans="47:47" x14ac:dyDescent="0.25">
      <c r="AU74459">
        <v>640043</v>
      </c>
    </row>
    <row r="74460" spans="47:47" x14ac:dyDescent="0.25">
      <c r="AU74460">
        <v>640037</v>
      </c>
    </row>
    <row r="74461" spans="47:47" x14ac:dyDescent="0.25">
      <c r="AU74461" t="s">
        <v>35303</v>
      </c>
    </row>
    <row r="74462" spans="47:47" x14ac:dyDescent="0.25">
      <c r="AU74462">
        <v>32550</v>
      </c>
    </row>
    <row r="74463" spans="47:47" x14ac:dyDescent="0.25">
      <c r="AU74463">
        <v>640042</v>
      </c>
    </row>
    <row r="74464" spans="47:47" x14ac:dyDescent="0.25">
      <c r="AU74464">
        <v>640048</v>
      </c>
    </row>
    <row r="74465" spans="47:47" x14ac:dyDescent="0.25">
      <c r="AU74465" t="s">
        <v>24590</v>
      </c>
    </row>
    <row r="74466" spans="47:47" x14ac:dyDescent="0.25">
      <c r="AU74466" t="s">
        <v>24583</v>
      </c>
    </row>
    <row r="74467" spans="47:47" x14ac:dyDescent="0.25">
      <c r="AU74467">
        <v>640133</v>
      </c>
    </row>
    <row r="74468" spans="47:47" x14ac:dyDescent="0.25">
      <c r="AU74468">
        <v>640137</v>
      </c>
    </row>
    <row r="74469" spans="47:47" x14ac:dyDescent="0.25">
      <c r="AU74469">
        <v>640151</v>
      </c>
    </row>
    <row r="74470" spans="47:47" x14ac:dyDescent="0.25">
      <c r="AU74470">
        <v>640152</v>
      </c>
    </row>
    <row r="74471" spans="47:47" x14ac:dyDescent="0.25">
      <c r="AU74471">
        <v>640144</v>
      </c>
    </row>
    <row r="74472" spans="47:47" x14ac:dyDescent="0.25">
      <c r="AU74472">
        <v>640055</v>
      </c>
    </row>
    <row r="74473" spans="47:47" x14ac:dyDescent="0.25">
      <c r="AU74473">
        <v>640093</v>
      </c>
    </row>
    <row r="74474" spans="47:47" x14ac:dyDescent="0.25">
      <c r="AU74474">
        <v>640135</v>
      </c>
    </row>
    <row r="74475" spans="47:47" x14ac:dyDescent="0.25">
      <c r="AU74475">
        <v>640141</v>
      </c>
    </row>
    <row r="74476" spans="47:47" x14ac:dyDescent="0.25">
      <c r="AU74476">
        <v>640087</v>
      </c>
    </row>
    <row r="74477" spans="47:47" x14ac:dyDescent="0.25">
      <c r="AU74477">
        <v>640115</v>
      </c>
    </row>
    <row r="74478" spans="47:47" x14ac:dyDescent="0.25">
      <c r="AU74478">
        <v>640132</v>
      </c>
    </row>
    <row r="74479" spans="47:47" x14ac:dyDescent="0.25">
      <c r="AU74479">
        <v>640086</v>
      </c>
    </row>
    <row r="74480" spans="47:47" x14ac:dyDescent="0.25">
      <c r="AU74480">
        <v>640089</v>
      </c>
    </row>
    <row r="74481" spans="47:47" x14ac:dyDescent="0.25">
      <c r="AU74481">
        <v>640095</v>
      </c>
    </row>
    <row r="74482" spans="47:47" x14ac:dyDescent="0.25">
      <c r="AU74482">
        <v>640100</v>
      </c>
    </row>
    <row r="74483" spans="47:47" x14ac:dyDescent="0.25">
      <c r="AU74483">
        <v>640113</v>
      </c>
    </row>
    <row r="74484" spans="47:47" x14ac:dyDescent="0.25">
      <c r="AU74484" t="s">
        <v>35304</v>
      </c>
    </row>
    <row r="74485" spans="47:47" x14ac:dyDescent="0.25">
      <c r="AU74485">
        <v>640090</v>
      </c>
    </row>
    <row r="74486" spans="47:47" x14ac:dyDescent="0.25">
      <c r="AU74486">
        <v>640096</v>
      </c>
    </row>
    <row r="74487" spans="47:47" x14ac:dyDescent="0.25">
      <c r="AU74487">
        <v>640140</v>
      </c>
    </row>
    <row r="74488" spans="47:47" x14ac:dyDescent="0.25">
      <c r="AU74488">
        <v>640129</v>
      </c>
    </row>
    <row r="74489" spans="47:47" x14ac:dyDescent="0.25">
      <c r="AU74489">
        <v>640073</v>
      </c>
    </row>
    <row r="74490" spans="47:47" x14ac:dyDescent="0.25">
      <c r="AU74490">
        <v>640051</v>
      </c>
    </row>
    <row r="74491" spans="47:47" x14ac:dyDescent="0.25">
      <c r="AU74491">
        <v>640077</v>
      </c>
    </row>
    <row r="74492" spans="47:47" x14ac:dyDescent="0.25">
      <c r="AU74492">
        <v>640200</v>
      </c>
    </row>
    <row r="74493" spans="47:47" x14ac:dyDescent="0.25">
      <c r="AU74493">
        <v>640172</v>
      </c>
    </row>
    <row r="74494" spans="47:47" x14ac:dyDescent="0.25">
      <c r="AU74494">
        <v>640198</v>
      </c>
    </row>
    <row r="74495" spans="47:47" x14ac:dyDescent="0.25">
      <c r="AU74495">
        <v>640217</v>
      </c>
    </row>
    <row r="74496" spans="47:47" x14ac:dyDescent="0.25">
      <c r="AU74496">
        <v>640186</v>
      </c>
    </row>
    <row r="74497" spans="47:47" x14ac:dyDescent="0.25">
      <c r="AU74497">
        <v>640169</v>
      </c>
    </row>
    <row r="74498" spans="47:47" x14ac:dyDescent="0.25">
      <c r="AU74498">
        <v>640206</v>
      </c>
    </row>
    <row r="74499" spans="47:47" x14ac:dyDescent="0.25">
      <c r="AU74499">
        <v>640173</v>
      </c>
    </row>
    <row r="74500" spans="47:47" x14ac:dyDescent="0.25">
      <c r="AU74500">
        <v>640174</v>
      </c>
    </row>
    <row r="74501" spans="47:47" x14ac:dyDescent="0.25">
      <c r="AU74501">
        <v>640171</v>
      </c>
    </row>
    <row r="74502" spans="47:47" x14ac:dyDescent="0.25">
      <c r="AU74502">
        <v>640210</v>
      </c>
    </row>
    <row r="74503" spans="47:47" x14ac:dyDescent="0.25">
      <c r="AU74503">
        <v>640236</v>
      </c>
    </row>
    <row r="74504" spans="47:47" x14ac:dyDescent="0.25">
      <c r="AU74504">
        <v>640190</v>
      </c>
    </row>
    <row r="74505" spans="47:47" x14ac:dyDescent="0.25">
      <c r="AU74505">
        <v>640170</v>
      </c>
    </row>
    <row r="74506" spans="47:47" x14ac:dyDescent="0.25">
      <c r="AU74506">
        <v>640168</v>
      </c>
    </row>
    <row r="74507" spans="47:47" x14ac:dyDescent="0.25">
      <c r="AU74507">
        <v>43007</v>
      </c>
    </row>
    <row r="74508" spans="47:47" x14ac:dyDescent="0.25">
      <c r="AU74508">
        <v>42997</v>
      </c>
    </row>
    <row r="74509" spans="47:47" x14ac:dyDescent="0.25">
      <c r="AU74509">
        <v>640199</v>
      </c>
    </row>
    <row r="74510" spans="47:47" x14ac:dyDescent="0.25">
      <c r="AU74510">
        <v>640208</v>
      </c>
    </row>
    <row r="74511" spans="47:47" x14ac:dyDescent="0.25">
      <c r="AU74511">
        <v>640207</v>
      </c>
    </row>
    <row r="74512" spans="47:47" x14ac:dyDescent="0.25">
      <c r="AU74512">
        <v>640154</v>
      </c>
    </row>
    <row r="74513" spans="47:47" x14ac:dyDescent="0.25">
      <c r="AU74513">
        <v>640156</v>
      </c>
    </row>
    <row r="74514" spans="47:47" x14ac:dyDescent="0.25">
      <c r="AU74514">
        <v>640224</v>
      </c>
    </row>
    <row r="74515" spans="47:47" x14ac:dyDescent="0.25">
      <c r="AU74515">
        <v>640192</v>
      </c>
    </row>
    <row r="74516" spans="47:47" x14ac:dyDescent="0.25">
      <c r="AU74516">
        <v>640204</v>
      </c>
    </row>
    <row r="74517" spans="47:47" x14ac:dyDescent="0.25">
      <c r="AU74517">
        <v>640130</v>
      </c>
    </row>
    <row r="74518" spans="47:47" x14ac:dyDescent="0.25">
      <c r="AU74518">
        <v>640107</v>
      </c>
    </row>
    <row r="74519" spans="47:47" x14ac:dyDescent="0.25">
      <c r="AU74519">
        <v>640205</v>
      </c>
    </row>
    <row r="74520" spans="47:47" x14ac:dyDescent="0.25">
      <c r="AU74520">
        <v>640145</v>
      </c>
    </row>
    <row r="74521" spans="47:47" x14ac:dyDescent="0.25">
      <c r="AU74521">
        <v>640147</v>
      </c>
    </row>
    <row r="74522" spans="47:47" x14ac:dyDescent="0.25">
      <c r="AU74522" t="s">
        <v>24591</v>
      </c>
    </row>
    <row r="74523" spans="47:47" x14ac:dyDescent="0.25">
      <c r="AU74523">
        <v>640083</v>
      </c>
    </row>
    <row r="74524" spans="47:47" x14ac:dyDescent="0.25">
      <c r="AU74524">
        <v>640091</v>
      </c>
    </row>
    <row r="74525" spans="47:47" x14ac:dyDescent="0.25">
      <c r="AU74525">
        <v>640112</v>
      </c>
    </row>
    <row r="74526" spans="47:47" x14ac:dyDescent="0.25">
      <c r="AU74526">
        <v>640121</v>
      </c>
    </row>
    <row r="74527" spans="47:47" x14ac:dyDescent="0.25">
      <c r="AU74527">
        <v>640084</v>
      </c>
    </row>
    <row r="74528" spans="47:47" x14ac:dyDescent="0.25">
      <c r="AU74528">
        <v>640124</v>
      </c>
    </row>
    <row r="74529" spans="47:47" x14ac:dyDescent="0.25">
      <c r="AU74529">
        <v>640128</v>
      </c>
    </row>
    <row r="74530" spans="47:47" x14ac:dyDescent="0.25">
      <c r="AU74530">
        <v>640157</v>
      </c>
    </row>
    <row r="74531" spans="47:47" x14ac:dyDescent="0.25">
      <c r="AU74531">
        <v>640158</v>
      </c>
    </row>
    <row r="74532" spans="47:47" x14ac:dyDescent="0.25">
      <c r="AU74532">
        <v>640143</v>
      </c>
    </row>
    <row r="74533" spans="47:47" x14ac:dyDescent="0.25">
      <c r="AU74533">
        <v>640106</v>
      </c>
    </row>
    <row r="74534" spans="47:47" x14ac:dyDescent="0.25">
      <c r="AU74534">
        <v>640179</v>
      </c>
    </row>
    <row r="74535" spans="47:47" x14ac:dyDescent="0.25">
      <c r="AU74535">
        <v>640214</v>
      </c>
    </row>
    <row r="74536" spans="47:47" x14ac:dyDescent="0.25">
      <c r="AU74536" t="s">
        <v>35305</v>
      </c>
    </row>
    <row r="74537" spans="47:47" x14ac:dyDescent="0.25">
      <c r="AU74537">
        <v>630001</v>
      </c>
    </row>
    <row r="74538" spans="47:47" x14ac:dyDescent="0.25">
      <c r="AU74538">
        <v>630002</v>
      </c>
    </row>
    <row r="74539" spans="47:47" x14ac:dyDescent="0.25">
      <c r="AU74539">
        <v>630003</v>
      </c>
    </row>
    <row r="74540" spans="47:47" x14ac:dyDescent="0.25">
      <c r="AU74540">
        <v>630004</v>
      </c>
    </row>
    <row r="74541" spans="47:47" x14ac:dyDescent="0.25">
      <c r="AU74541">
        <v>630005</v>
      </c>
    </row>
    <row r="74542" spans="47:47" x14ac:dyDescent="0.25">
      <c r="AU74542">
        <v>280019</v>
      </c>
    </row>
    <row r="74543" spans="47:47" x14ac:dyDescent="0.25">
      <c r="AU74543" t="s">
        <v>24678</v>
      </c>
    </row>
    <row r="74544" spans="47:47" x14ac:dyDescent="0.25">
      <c r="AU74544" t="s">
        <v>35306</v>
      </c>
    </row>
    <row r="74545" spans="47:47" x14ac:dyDescent="0.25">
      <c r="AU74545">
        <v>114</v>
      </c>
    </row>
    <row r="74546" spans="47:47" x14ac:dyDescent="0.25">
      <c r="AU74546">
        <v>116</v>
      </c>
    </row>
    <row r="74547" spans="47:47" x14ac:dyDescent="0.25">
      <c r="AU74547">
        <v>1810</v>
      </c>
    </row>
    <row r="74548" spans="47:47" x14ac:dyDescent="0.25">
      <c r="AU74548">
        <v>114</v>
      </c>
    </row>
    <row r="74549" spans="47:47" x14ac:dyDescent="0.25">
      <c r="AU74549">
        <v>620004</v>
      </c>
    </row>
    <row r="74550" spans="47:47" x14ac:dyDescent="0.25">
      <c r="AU74550">
        <v>620002</v>
      </c>
    </row>
    <row r="74551" spans="47:47" x14ac:dyDescent="0.25">
      <c r="AU74551">
        <v>620008</v>
      </c>
    </row>
    <row r="74552" spans="47:47" x14ac:dyDescent="0.25">
      <c r="AU74552" t="s">
        <v>35307</v>
      </c>
    </row>
    <row r="74553" spans="47:47" x14ac:dyDescent="0.25">
      <c r="AU74553" t="s">
        <v>24683</v>
      </c>
    </row>
    <row r="74554" spans="47:47" x14ac:dyDescent="0.25">
      <c r="AU74554" t="s">
        <v>24688</v>
      </c>
    </row>
    <row r="74555" spans="47:47" x14ac:dyDescent="0.25">
      <c r="AU74555" t="s">
        <v>24686</v>
      </c>
    </row>
    <row r="74556" spans="47:47" x14ac:dyDescent="0.25">
      <c r="AU74556">
        <v>60023</v>
      </c>
    </row>
    <row r="74557" spans="47:47" x14ac:dyDescent="0.25">
      <c r="AU74557">
        <v>620003</v>
      </c>
    </row>
    <row r="74558" spans="47:47" x14ac:dyDescent="0.25">
      <c r="AU74558">
        <v>5321</v>
      </c>
    </row>
    <row r="74559" spans="47:47" x14ac:dyDescent="0.25">
      <c r="AU74559">
        <v>1842</v>
      </c>
    </row>
    <row r="74560" spans="47:47" x14ac:dyDescent="0.25">
      <c r="AU74560">
        <v>1829</v>
      </c>
    </row>
    <row r="74561" spans="47:47" x14ac:dyDescent="0.25">
      <c r="AU74561">
        <v>620027</v>
      </c>
    </row>
    <row r="74562" spans="47:47" x14ac:dyDescent="0.25">
      <c r="AU74562">
        <v>620026</v>
      </c>
    </row>
    <row r="74563" spans="47:47" x14ac:dyDescent="0.25">
      <c r="AU74563">
        <v>620035</v>
      </c>
    </row>
    <row r="74564" spans="47:47" x14ac:dyDescent="0.25">
      <c r="AU74564">
        <v>620042</v>
      </c>
    </row>
    <row r="74565" spans="47:47" x14ac:dyDescent="0.25">
      <c r="AU74565">
        <v>620021</v>
      </c>
    </row>
    <row r="74566" spans="47:47" x14ac:dyDescent="0.25">
      <c r="AU74566">
        <v>620017</v>
      </c>
    </row>
    <row r="74567" spans="47:47" x14ac:dyDescent="0.25">
      <c r="AU74567" t="s">
        <v>35308</v>
      </c>
    </row>
    <row r="74568" spans="47:47" x14ac:dyDescent="0.25">
      <c r="AU74568" t="s">
        <v>35309</v>
      </c>
    </row>
    <row r="74569" spans="47:47" x14ac:dyDescent="0.25">
      <c r="AU74569" t="s">
        <v>35310</v>
      </c>
    </row>
    <row r="74570" spans="47:47" x14ac:dyDescent="0.25">
      <c r="AU74570">
        <v>670036</v>
      </c>
    </row>
    <row r="74571" spans="47:47" x14ac:dyDescent="0.25">
      <c r="AU74571" t="s">
        <v>24823</v>
      </c>
    </row>
    <row r="74572" spans="47:47" x14ac:dyDescent="0.25">
      <c r="AU74572" t="s">
        <v>24824</v>
      </c>
    </row>
    <row r="74573" spans="47:47" x14ac:dyDescent="0.25">
      <c r="AU74573">
        <v>32639</v>
      </c>
    </row>
    <row r="74574" spans="47:47" x14ac:dyDescent="0.25">
      <c r="AU74574" t="s">
        <v>35311</v>
      </c>
    </row>
    <row r="74575" spans="47:47" x14ac:dyDescent="0.25">
      <c r="AU74575" t="s">
        <v>35312</v>
      </c>
    </row>
    <row r="74576" spans="47:47" x14ac:dyDescent="0.25">
      <c r="AU74576">
        <v>680008</v>
      </c>
    </row>
    <row r="74577" spans="47:47" x14ac:dyDescent="0.25">
      <c r="AU74577">
        <v>670046</v>
      </c>
    </row>
    <row r="74578" spans="47:47" x14ac:dyDescent="0.25">
      <c r="AU74578" t="s">
        <v>24827</v>
      </c>
    </row>
    <row r="74579" spans="47:47" x14ac:dyDescent="0.25">
      <c r="AU74579" t="s">
        <v>24826</v>
      </c>
    </row>
    <row r="74580" spans="47:47" x14ac:dyDescent="0.25">
      <c r="AU74580">
        <v>670048</v>
      </c>
    </row>
    <row r="74581" spans="47:47" x14ac:dyDescent="0.25">
      <c r="AU74581" t="s">
        <v>1358</v>
      </c>
    </row>
    <row r="74582" spans="47:47" x14ac:dyDescent="0.25">
      <c r="AU74582">
        <v>9136</v>
      </c>
    </row>
    <row r="74583" spans="47:47" x14ac:dyDescent="0.25">
      <c r="AU74583">
        <v>680025</v>
      </c>
    </row>
    <row r="74584" spans="47:47" x14ac:dyDescent="0.25">
      <c r="AU74584">
        <v>680024</v>
      </c>
    </row>
    <row r="74585" spans="47:47" x14ac:dyDescent="0.25">
      <c r="AU74585">
        <v>670063</v>
      </c>
    </row>
    <row r="74586" spans="47:47" x14ac:dyDescent="0.25">
      <c r="AU74586" t="s">
        <v>24830</v>
      </c>
    </row>
    <row r="74587" spans="47:47" x14ac:dyDescent="0.25">
      <c r="AU74587">
        <v>670074</v>
      </c>
    </row>
    <row r="74588" spans="47:47" x14ac:dyDescent="0.25">
      <c r="AU74588">
        <v>670080</v>
      </c>
    </row>
    <row r="74589" spans="47:47" x14ac:dyDescent="0.25">
      <c r="AU74589">
        <v>670073</v>
      </c>
    </row>
    <row r="74590" spans="47:47" x14ac:dyDescent="0.25">
      <c r="AU74590">
        <v>670079</v>
      </c>
    </row>
    <row r="74591" spans="47:47" x14ac:dyDescent="0.25">
      <c r="AU74591">
        <v>680015</v>
      </c>
    </row>
    <row r="74592" spans="47:47" x14ac:dyDescent="0.25">
      <c r="AU74592">
        <v>680020</v>
      </c>
    </row>
    <row r="74593" spans="47:47" x14ac:dyDescent="0.25">
      <c r="AU74593">
        <v>680022</v>
      </c>
    </row>
    <row r="74594" spans="47:47" x14ac:dyDescent="0.25">
      <c r="AU74594">
        <v>680023</v>
      </c>
    </row>
    <row r="74595" spans="47:47" x14ac:dyDescent="0.25">
      <c r="AU74595">
        <v>680019</v>
      </c>
    </row>
    <row r="74596" spans="47:47" x14ac:dyDescent="0.25">
      <c r="AU74596">
        <v>680021</v>
      </c>
    </row>
    <row r="74597" spans="47:47" x14ac:dyDescent="0.25">
      <c r="AU74597">
        <v>680018</v>
      </c>
    </row>
    <row r="74598" spans="47:47" x14ac:dyDescent="0.25">
      <c r="AU74598">
        <v>670077</v>
      </c>
    </row>
    <row r="74599" spans="47:47" x14ac:dyDescent="0.25">
      <c r="AU74599">
        <v>670072</v>
      </c>
    </row>
    <row r="74600" spans="47:47" x14ac:dyDescent="0.25">
      <c r="AU74600">
        <v>670067</v>
      </c>
    </row>
    <row r="74601" spans="47:47" x14ac:dyDescent="0.25">
      <c r="AU74601">
        <v>670066</v>
      </c>
    </row>
    <row r="74602" spans="47:47" x14ac:dyDescent="0.25">
      <c r="AU74602" t="s">
        <v>24832</v>
      </c>
    </row>
    <row r="74603" spans="47:47" x14ac:dyDescent="0.25">
      <c r="AU74603" t="s">
        <v>24831</v>
      </c>
    </row>
    <row r="74604" spans="47:47" x14ac:dyDescent="0.25">
      <c r="AU74604" t="s">
        <v>24834</v>
      </c>
    </row>
    <row r="74605" spans="47:47" x14ac:dyDescent="0.25">
      <c r="AU74605" t="s">
        <v>24833</v>
      </c>
    </row>
    <row r="74606" spans="47:47" x14ac:dyDescent="0.25">
      <c r="AU74606" t="s">
        <v>24840</v>
      </c>
    </row>
    <row r="74607" spans="47:47" x14ac:dyDescent="0.25">
      <c r="AU74607" t="s">
        <v>24839</v>
      </c>
    </row>
    <row r="74608" spans="47:47" x14ac:dyDescent="0.25">
      <c r="AU74608" t="s">
        <v>24835</v>
      </c>
    </row>
    <row r="74609" spans="47:47" x14ac:dyDescent="0.25">
      <c r="AU74609" t="s">
        <v>24836</v>
      </c>
    </row>
    <row r="74610" spans="47:47" x14ac:dyDescent="0.25">
      <c r="AU74610" t="s">
        <v>24852</v>
      </c>
    </row>
    <row r="74611" spans="47:47" x14ac:dyDescent="0.25">
      <c r="AU74611" t="s">
        <v>24837</v>
      </c>
    </row>
    <row r="74612" spans="47:47" x14ac:dyDescent="0.25">
      <c r="AU74612" t="s">
        <v>24838</v>
      </c>
    </row>
    <row r="74613" spans="47:47" x14ac:dyDescent="0.25">
      <c r="AU74613">
        <v>700202</v>
      </c>
    </row>
    <row r="74614" spans="47:47" x14ac:dyDescent="0.25">
      <c r="AU74614" t="s">
        <v>35313</v>
      </c>
    </row>
    <row r="74615" spans="47:47" x14ac:dyDescent="0.25">
      <c r="AU74615" t="s">
        <v>24842</v>
      </c>
    </row>
    <row r="74616" spans="47:47" x14ac:dyDescent="0.25">
      <c r="AU74616">
        <v>670070</v>
      </c>
    </row>
    <row r="74617" spans="47:47" x14ac:dyDescent="0.25">
      <c r="AU74617">
        <v>15501</v>
      </c>
    </row>
    <row r="74618" spans="47:47" x14ac:dyDescent="0.25">
      <c r="AU74618">
        <v>15513</v>
      </c>
    </row>
    <row r="74619" spans="47:47" x14ac:dyDescent="0.25">
      <c r="AU74619">
        <v>15523</v>
      </c>
    </row>
    <row r="74620" spans="47:47" x14ac:dyDescent="0.25">
      <c r="AU74620">
        <v>15514</v>
      </c>
    </row>
    <row r="74621" spans="47:47" x14ac:dyDescent="0.25">
      <c r="AU74621">
        <v>15520</v>
      </c>
    </row>
    <row r="74622" spans="47:47" x14ac:dyDescent="0.25">
      <c r="AU74622" t="s">
        <v>24843</v>
      </c>
    </row>
    <row r="74623" spans="47:47" x14ac:dyDescent="0.25">
      <c r="AU74623" t="s">
        <v>24844</v>
      </c>
    </row>
    <row r="74624" spans="47:47" x14ac:dyDescent="0.25">
      <c r="AU74624" t="s">
        <v>24845</v>
      </c>
    </row>
    <row r="74625" spans="47:47" x14ac:dyDescent="0.25">
      <c r="AU74625" t="s">
        <v>24846</v>
      </c>
    </row>
    <row r="74626" spans="47:47" x14ac:dyDescent="0.25">
      <c r="AU74626" t="s">
        <v>24837</v>
      </c>
    </row>
    <row r="74627" spans="47:47" x14ac:dyDescent="0.25">
      <c r="AU74627" t="s">
        <v>35314</v>
      </c>
    </row>
    <row r="74628" spans="47:47" x14ac:dyDescent="0.25">
      <c r="AU74628" t="s">
        <v>35315</v>
      </c>
    </row>
    <row r="74629" spans="47:47" x14ac:dyDescent="0.25">
      <c r="AU74629" t="s">
        <v>24851</v>
      </c>
    </row>
    <row r="74630" spans="47:47" x14ac:dyDescent="0.25">
      <c r="AU74630">
        <v>19</v>
      </c>
    </row>
    <row r="74631" spans="47:47" x14ac:dyDescent="0.25">
      <c r="AU74631" t="s">
        <v>35316</v>
      </c>
    </row>
    <row r="74632" spans="47:47" x14ac:dyDescent="0.25">
      <c r="AU74632">
        <v>4</v>
      </c>
    </row>
    <row r="74633" spans="47:47" x14ac:dyDescent="0.25">
      <c r="AU74633" t="s">
        <v>24847</v>
      </c>
    </row>
    <row r="74634" spans="47:47" x14ac:dyDescent="0.25">
      <c r="AU74634" t="s">
        <v>35317</v>
      </c>
    </row>
    <row r="74635" spans="47:47" x14ac:dyDescent="0.25">
      <c r="AU74635">
        <v>3</v>
      </c>
    </row>
    <row r="74636" spans="47:47" x14ac:dyDescent="0.25">
      <c r="AU74636" t="s">
        <v>586</v>
      </c>
    </row>
    <row r="74637" spans="47:47" x14ac:dyDescent="0.25">
      <c r="AU74637">
        <v>670068</v>
      </c>
    </row>
    <row r="74638" spans="47:47" x14ac:dyDescent="0.25">
      <c r="AU74638" t="s">
        <v>24853</v>
      </c>
    </row>
    <row r="74639" spans="47:47" x14ac:dyDescent="0.25">
      <c r="AU74639" t="s">
        <v>24990</v>
      </c>
    </row>
    <row r="74640" spans="47:47" x14ac:dyDescent="0.25">
      <c r="AU74640">
        <v>620012</v>
      </c>
    </row>
    <row r="74641" spans="47:47" x14ac:dyDescent="0.25">
      <c r="AU74641">
        <v>32629</v>
      </c>
    </row>
    <row r="74642" spans="47:47" x14ac:dyDescent="0.25">
      <c r="AU74642">
        <v>861</v>
      </c>
    </row>
    <row r="74643" spans="47:47" x14ac:dyDescent="0.25">
      <c r="AU74643" t="s">
        <v>35318</v>
      </c>
    </row>
    <row r="74644" spans="47:47" x14ac:dyDescent="0.25">
      <c r="AU74644" t="s">
        <v>25014</v>
      </c>
    </row>
    <row r="74645" spans="47:47" x14ac:dyDescent="0.25">
      <c r="AU74645">
        <v>680030</v>
      </c>
    </row>
    <row r="74646" spans="47:47" x14ac:dyDescent="0.25">
      <c r="AU74646">
        <v>610047</v>
      </c>
    </row>
    <row r="74647" spans="47:47" x14ac:dyDescent="0.25">
      <c r="AU74647">
        <v>610057</v>
      </c>
    </row>
    <row r="74648" spans="47:47" x14ac:dyDescent="0.25">
      <c r="AU74648">
        <v>620006</v>
      </c>
    </row>
    <row r="74649" spans="47:47" x14ac:dyDescent="0.25">
      <c r="AU74649">
        <v>610025</v>
      </c>
    </row>
    <row r="74650" spans="47:47" x14ac:dyDescent="0.25">
      <c r="AU74650">
        <v>610029</v>
      </c>
    </row>
    <row r="74651" spans="47:47" x14ac:dyDescent="0.25">
      <c r="AU74651">
        <v>610032</v>
      </c>
    </row>
    <row r="74652" spans="47:47" x14ac:dyDescent="0.25">
      <c r="AU74652">
        <v>610034</v>
      </c>
    </row>
    <row r="74653" spans="47:47" x14ac:dyDescent="0.25">
      <c r="AU74653">
        <v>40692</v>
      </c>
    </row>
    <row r="74654" spans="47:47" x14ac:dyDescent="0.25">
      <c r="AU74654">
        <v>680011</v>
      </c>
    </row>
    <row r="74655" spans="47:47" x14ac:dyDescent="0.25">
      <c r="AU74655" t="s">
        <v>25016</v>
      </c>
    </row>
    <row r="74656" spans="47:47" x14ac:dyDescent="0.25">
      <c r="AU74656" t="s">
        <v>22305</v>
      </c>
    </row>
    <row r="74657" spans="47:47" x14ac:dyDescent="0.25">
      <c r="AU74657" t="s">
        <v>610</v>
      </c>
    </row>
    <row r="74658" spans="47:47" x14ac:dyDescent="0.25">
      <c r="AU74658">
        <v>680029</v>
      </c>
    </row>
    <row r="74659" spans="47:47" x14ac:dyDescent="0.25">
      <c r="AU74659">
        <v>680027</v>
      </c>
    </row>
    <row r="74660" spans="47:47" x14ac:dyDescent="0.25">
      <c r="AU74660">
        <v>680026</v>
      </c>
    </row>
    <row r="74661" spans="47:47" x14ac:dyDescent="0.25">
      <c r="AU74661">
        <v>610086</v>
      </c>
    </row>
    <row r="74662" spans="47:47" x14ac:dyDescent="0.25">
      <c r="AU74662">
        <v>610082</v>
      </c>
    </row>
    <row r="74663" spans="47:47" x14ac:dyDescent="0.25">
      <c r="AU74663">
        <v>610083</v>
      </c>
    </row>
    <row r="74664" spans="47:47" x14ac:dyDescent="0.25">
      <c r="AU74664">
        <v>610065</v>
      </c>
    </row>
    <row r="74665" spans="47:47" x14ac:dyDescent="0.25">
      <c r="AU74665">
        <v>610066</v>
      </c>
    </row>
    <row r="74666" spans="47:47" x14ac:dyDescent="0.25">
      <c r="AU74666" t="s">
        <v>25019</v>
      </c>
    </row>
    <row r="74667" spans="47:47" x14ac:dyDescent="0.25">
      <c r="AU74667" t="s">
        <v>35319</v>
      </c>
    </row>
    <row r="74668" spans="47:47" x14ac:dyDescent="0.25">
      <c r="AU74668" t="s">
        <v>25020</v>
      </c>
    </row>
    <row r="74669" spans="47:47" x14ac:dyDescent="0.25">
      <c r="AU74669" t="s">
        <v>25021</v>
      </c>
    </row>
    <row r="74670" spans="47:47" x14ac:dyDescent="0.25">
      <c r="AU74670" t="s">
        <v>25018</v>
      </c>
    </row>
    <row r="74671" spans="47:47" x14ac:dyDescent="0.25">
      <c r="AU74671" t="s">
        <v>25023</v>
      </c>
    </row>
    <row r="74672" spans="47:47" x14ac:dyDescent="0.25">
      <c r="AU74672" t="s">
        <v>25025</v>
      </c>
    </row>
    <row r="74673" spans="47:47" x14ac:dyDescent="0.25">
      <c r="AU74673" t="s">
        <v>25029</v>
      </c>
    </row>
    <row r="74674" spans="47:47" x14ac:dyDescent="0.25">
      <c r="AU74674" t="s">
        <v>25026</v>
      </c>
    </row>
    <row r="74675" spans="47:47" x14ac:dyDescent="0.25">
      <c r="AU74675" t="s">
        <v>25027</v>
      </c>
    </row>
    <row r="74676" spans="47:47" x14ac:dyDescent="0.25">
      <c r="AU74676" t="s">
        <v>25028</v>
      </c>
    </row>
    <row r="74677" spans="47:47" x14ac:dyDescent="0.25">
      <c r="AU74677" t="s">
        <v>25024</v>
      </c>
    </row>
    <row r="74678" spans="47:47" x14ac:dyDescent="0.25">
      <c r="AU74678">
        <v>19005</v>
      </c>
    </row>
    <row r="74679" spans="47:47" x14ac:dyDescent="0.25">
      <c r="AU74679">
        <v>19001</v>
      </c>
    </row>
    <row r="74680" spans="47:47" x14ac:dyDescent="0.25">
      <c r="AU74680" t="s">
        <v>25030</v>
      </c>
    </row>
    <row r="74681" spans="47:47" x14ac:dyDescent="0.25">
      <c r="AU74681" t="s">
        <v>25031</v>
      </c>
    </row>
    <row r="74682" spans="47:47" x14ac:dyDescent="0.25">
      <c r="AU74682" t="s">
        <v>25032</v>
      </c>
    </row>
    <row r="74683" spans="47:47" x14ac:dyDescent="0.25">
      <c r="AU74683" t="s">
        <v>25033</v>
      </c>
    </row>
    <row r="74684" spans="47:47" x14ac:dyDescent="0.25">
      <c r="AU74684" t="s">
        <v>25034</v>
      </c>
    </row>
    <row r="74685" spans="47:47" x14ac:dyDescent="0.25">
      <c r="AU74685" t="s">
        <v>25035</v>
      </c>
    </row>
    <row r="74686" spans="47:47" x14ac:dyDescent="0.25">
      <c r="AU74686" t="s">
        <v>25036</v>
      </c>
    </row>
    <row r="74687" spans="47:47" x14ac:dyDescent="0.25">
      <c r="AU74687" t="s">
        <v>25007</v>
      </c>
    </row>
    <row r="74688" spans="47:47" x14ac:dyDescent="0.25">
      <c r="AU74688" t="s">
        <v>25037</v>
      </c>
    </row>
    <row r="74689" spans="47:47" x14ac:dyDescent="0.25">
      <c r="AU74689">
        <v>610080</v>
      </c>
    </row>
    <row r="74690" spans="47:47" x14ac:dyDescent="0.25">
      <c r="AU74690">
        <v>610085</v>
      </c>
    </row>
    <row r="74691" spans="47:47" x14ac:dyDescent="0.25">
      <c r="AU74691">
        <v>610070</v>
      </c>
    </row>
    <row r="74692" spans="47:47" x14ac:dyDescent="0.25">
      <c r="AU74692">
        <v>610049</v>
      </c>
    </row>
    <row r="74693" spans="47:47" x14ac:dyDescent="0.25">
      <c r="AU74693">
        <v>610055</v>
      </c>
    </row>
    <row r="74694" spans="47:47" x14ac:dyDescent="0.25">
      <c r="AU74694">
        <v>610077</v>
      </c>
    </row>
    <row r="74695" spans="47:47" x14ac:dyDescent="0.25">
      <c r="AU74695" t="s">
        <v>35320</v>
      </c>
    </row>
    <row r="74696" spans="47:47" x14ac:dyDescent="0.25">
      <c r="AU74696" t="s">
        <v>25038</v>
      </c>
    </row>
    <row r="74697" spans="47:47" x14ac:dyDescent="0.25">
      <c r="AU74697" t="s">
        <v>25039</v>
      </c>
    </row>
    <row r="74698" spans="47:47" x14ac:dyDescent="0.25">
      <c r="AU74698" t="s">
        <v>25040</v>
      </c>
    </row>
    <row r="74699" spans="47:47" x14ac:dyDescent="0.25">
      <c r="AU74699" t="s">
        <v>25041</v>
      </c>
    </row>
    <row r="74700" spans="47:47" x14ac:dyDescent="0.25">
      <c r="AU74700" t="s">
        <v>25042</v>
      </c>
    </row>
    <row r="74701" spans="47:47" x14ac:dyDescent="0.25">
      <c r="AU74701" t="s">
        <v>25043</v>
      </c>
    </row>
    <row r="74702" spans="47:47" x14ac:dyDescent="0.25">
      <c r="AU74702" t="s">
        <v>25044</v>
      </c>
    </row>
    <row r="74703" spans="47:47" x14ac:dyDescent="0.25">
      <c r="AU74703" t="s">
        <v>25020</v>
      </c>
    </row>
    <row r="74704" spans="47:47" x14ac:dyDescent="0.25">
      <c r="AU74704" t="s">
        <v>25046</v>
      </c>
    </row>
    <row r="74705" spans="47:47" x14ac:dyDescent="0.25">
      <c r="AU74705" t="s">
        <v>25045</v>
      </c>
    </row>
    <row r="74706" spans="47:47" x14ac:dyDescent="0.25">
      <c r="AU74706" t="s">
        <v>35321</v>
      </c>
    </row>
    <row r="74707" spans="47:47" x14ac:dyDescent="0.25">
      <c r="AU74707">
        <v>280017</v>
      </c>
    </row>
    <row r="74708" spans="47:47" x14ac:dyDescent="0.25">
      <c r="AU74708" t="s">
        <v>25126</v>
      </c>
    </row>
    <row r="74709" spans="47:47" x14ac:dyDescent="0.25">
      <c r="AU74709">
        <v>611116</v>
      </c>
    </row>
    <row r="74710" spans="47:47" x14ac:dyDescent="0.25">
      <c r="AU74710" t="s">
        <v>35322</v>
      </c>
    </row>
    <row r="74711" spans="47:47" x14ac:dyDescent="0.25">
      <c r="AU74711" t="s">
        <v>35323</v>
      </c>
    </row>
    <row r="74712" spans="47:47" x14ac:dyDescent="0.25">
      <c r="AU74712" t="s">
        <v>35324</v>
      </c>
    </row>
    <row r="74713" spans="47:47" x14ac:dyDescent="0.25">
      <c r="AU74713" t="s">
        <v>35325</v>
      </c>
    </row>
    <row r="74714" spans="47:47" x14ac:dyDescent="0.25">
      <c r="AU74714" t="s">
        <v>35326</v>
      </c>
    </row>
    <row r="74715" spans="47:47" x14ac:dyDescent="0.25">
      <c r="AU74715" t="s">
        <v>25290</v>
      </c>
    </row>
    <row r="74716" spans="47:47" x14ac:dyDescent="0.25">
      <c r="AU74716" t="s">
        <v>25264</v>
      </c>
    </row>
    <row r="74717" spans="47:47" x14ac:dyDescent="0.25">
      <c r="AU74717" t="s">
        <v>35327</v>
      </c>
    </row>
    <row r="74718" spans="47:47" x14ac:dyDescent="0.25">
      <c r="AU74718" t="s">
        <v>25295</v>
      </c>
    </row>
    <row r="74719" spans="47:47" x14ac:dyDescent="0.25">
      <c r="AU74719">
        <v>792</v>
      </c>
    </row>
    <row r="74720" spans="47:47" x14ac:dyDescent="0.25">
      <c r="AU74720" t="s">
        <v>25296</v>
      </c>
    </row>
    <row r="74721" spans="47:47" x14ac:dyDescent="0.25">
      <c r="AU74721">
        <v>407</v>
      </c>
    </row>
    <row r="74722" spans="47:47" x14ac:dyDescent="0.25">
      <c r="AU74722">
        <v>11</v>
      </c>
    </row>
    <row r="74723" spans="47:47" x14ac:dyDescent="0.25">
      <c r="AU74723">
        <v>10051</v>
      </c>
    </row>
    <row r="74724" spans="47:47" x14ac:dyDescent="0.25">
      <c r="AU74724">
        <v>2931</v>
      </c>
    </row>
    <row r="74725" spans="47:47" x14ac:dyDescent="0.25">
      <c r="AU74725">
        <v>2925</v>
      </c>
    </row>
    <row r="74726" spans="47:47" x14ac:dyDescent="0.25">
      <c r="AU74726">
        <v>100977263</v>
      </c>
    </row>
    <row r="74727" spans="47:47" x14ac:dyDescent="0.25">
      <c r="AU74727">
        <v>10097262</v>
      </c>
    </row>
    <row r="74728" spans="47:47" x14ac:dyDescent="0.25">
      <c r="AU74728" t="s">
        <v>25297</v>
      </c>
    </row>
    <row r="74729" spans="47:47" x14ac:dyDescent="0.25">
      <c r="AU74729">
        <v>80050007</v>
      </c>
    </row>
    <row r="74730" spans="47:47" x14ac:dyDescent="0.25">
      <c r="AU74730">
        <v>7003</v>
      </c>
    </row>
    <row r="74731" spans="47:47" x14ac:dyDescent="0.25">
      <c r="AU74731">
        <v>7012</v>
      </c>
    </row>
    <row r="74732" spans="47:47" x14ac:dyDescent="0.25">
      <c r="AU74732">
        <v>7005</v>
      </c>
    </row>
    <row r="74733" spans="47:47" x14ac:dyDescent="0.25">
      <c r="AU74733">
        <v>2999</v>
      </c>
    </row>
    <row r="74734" spans="47:47" x14ac:dyDescent="0.25">
      <c r="AU74734" t="s">
        <v>25299</v>
      </c>
    </row>
    <row r="74735" spans="47:47" x14ac:dyDescent="0.25">
      <c r="AU74735">
        <v>3037</v>
      </c>
    </row>
    <row r="74736" spans="47:47" x14ac:dyDescent="0.25">
      <c r="AU74736">
        <v>3000</v>
      </c>
    </row>
    <row r="74737" spans="47:47" x14ac:dyDescent="0.25">
      <c r="AU74737">
        <v>3006</v>
      </c>
    </row>
    <row r="74738" spans="47:47" x14ac:dyDescent="0.25">
      <c r="AU74738">
        <v>43110110</v>
      </c>
    </row>
    <row r="74739" spans="47:47" x14ac:dyDescent="0.25">
      <c r="AU74739">
        <v>44110005</v>
      </c>
    </row>
    <row r="74740" spans="47:47" x14ac:dyDescent="0.25">
      <c r="AU74740">
        <v>44110011</v>
      </c>
    </row>
    <row r="74741" spans="47:47" x14ac:dyDescent="0.25">
      <c r="AU74741">
        <v>43110090</v>
      </c>
    </row>
    <row r="74742" spans="47:47" x14ac:dyDescent="0.25">
      <c r="AU74742">
        <v>44110010</v>
      </c>
    </row>
    <row r="74743" spans="47:47" x14ac:dyDescent="0.25">
      <c r="AU74743">
        <v>43110096</v>
      </c>
    </row>
    <row r="74744" spans="47:47" x14ac:dyDescent="0.25">
      <c r="AU74744">
        <v>44110009</v>
      </c>
    </row>
    <row r="74745" spans="47:47" x14ac:dyDescent="0.25">
      <c r="AU74745">
        <v>1420</v>
      </c>
    </row>
    <row r="74746" spans="47:47" x14ac:dyDescent="0.25">
      <c r="AU74746" t="s">
        <v>25301</v>
      </c>
    </row>
    <row r="74747" spans="47:47" x14ac:dyDescent="0.25">
      <c r="AU74747" t="s">
        <v>25300</v>
      </c>
    </row>
    <row r="74748" spans="47:47" x14ac:dyDescent="0.25">
      <c r="AU74748" t="s">
        <v>25303</v>
      </c>
    </row>
    <row r="74749" spans="47:47" x14ac:dyDescent="0.25">
      <c r="AU74749">
        <v>785881</v>
      </c>
    </row>
    <row r="74750" spans="47:47" x14ac:dyDescent="0.25">
      <c r="AU74750" t="s">
        <v>35328</v>
      </c>
    </row>
    <row r="74751" spans="47:47" x14ac:dyDescent="0.25">
      <c r="AU74751">
        <v>459</v>
      </c>
    </row>
    <row r="74752" spans="47:47" x14ac:dyDescent="0.25">
      <c r="AU74752" t="s">
        <v>19060</v>
      </c>
    </row>
    <row r="74753" spans="47:47" x14ac:dyDescent="0.25">
      <c r="AU74753" t="s">
        <v>35329</v>
      </c>
    </row>
    <row r="74754" spans="47:47" x14ac:dyDescent="0.25">
      <c r="AU74754">
        <v>475</v>
      </c>
    </row>
    <row r="74755" spans="47:47" x14ac:dyDescent="0.25">
      <c r="AU74755">
        <v>7591</v>
      </c>
    </row>
    <row r="74756" spans="47:47" x14ac:dyDescent="0.25">
      <c r="AU74756">
        <v>480</v>
      </c>
    </row>
    <row r="74757" spans="47:47" x14ac:dyDescent="0.25">
      <c r="AU74757">
        <v>476</v>
      </c>
    </row>
    <row r="74759" spans="47:47" x14ac:dyDescent="0.25">
      <c r="AU74759">
        <v>630</v>
      </c>
    </row>
    <row r="74760" spans="47:47" x14ac:dyDescent="0.25">
      <c r="AU74760">
        <v>658</v>
      </c>
    </row>
    <row r="74761" spans="47:47" x14ac:dyDescent="0.25">
      <c r="AU74761">
        <v>5421</v>
      </c>
    </row>
    <row r="74762" spans="47:47" x14ac:dyDescent="0.25">
      <c r="AU74762">
        <v>5420</v>
      </c>
    </row>
    <row r="74763" spans="47:47" x14ac:dyDescent="0.25">
      <c r="AU74763" t="s">
        <v>25319</v>
      </c>
    </row>
    <row r="74764" spans="47:47" x14ac:dyDescent="0.25">
      <c r="AU74764" t="s">
        <v>24020</v>
      </c>
    </row>
    <row r="74765" spans="47:47" x14ac:dyDescent="0.25">
      <c r="AU74765" t="s">
        <v>25318</v>
      </c>
    </row>
    <row r="74766" spans="47:47" x14ac:dyDescent="0.25">
      <c r="AU74766" t="s">
        <v>25320</v>
      </c>
    </row>
    <row r="74767" spans="47:47" x14ac:dyDescent="0.25">
      <c r="AU74767" t="s">
        <v>25321</v>
      </c>
    </row>
    <row r="74768" spans="47:47" x14ac:dyDescent="0.25">
      <c r="AU74768" t="s">
        <v>25322</v>
      </c>
    </row>
    <row r="74769" spans="47:47" x14ac:dyDescent="0.25">
      <c r="AU74769" t="s">
        <v>25317</v>
      </c>
    </row>
    <row r="74770" spans="47:47" x14ac:dyDescent="0.25">
      <c r="AU74770">
        <v>2427</v>
      </c>
    </row>
    <row r="74771" spans="47:47" x14ac:dyDescent="0.25">
      <c r="AU74771">
        <v>2414</v>
      </c>
    </row>
    <row r="74772" spans="47:47" x14ac:dyDescent="0.25">
      <c r="AU74772">
        <v>2421</v>
      </c>
    </row>
    <row r="74773" spans="47:47" x14ac:dyDescent="0.25">
      <c r="AU74773">
        <v>318</v>
      </c>
    </row>
    <row r="74774" spans="47:47" x14ac:dyDescent="0.25">
      <c r="AU74774">
        <v>473</v>
      </c>
    </row>
    <row r="74775" spans="47:47" x14ac:dyDescent="0.25">
      <c r="AU74775" t="s">
        <v>23451</v>
      </c>
    </row>
    <row r="74776" spans="47:47" x14ac:dyDescent="0.25">
      <c r="AU74776">
        <v>834</v>
      </c>
    </row>
    <row r="74777" spans="47:47" x14ac:dyDescent="0.25">
      <c r="AU74777">
        <v>701</v>
      </c>
    </row>
    <row r="74778" spans="47:47" x14ac:dyDescent="0.25">
      <c r="AU74778" t="s">
        <v>25384</v>
      </c>
    </row>
    <row r="74779" spans="47:47" x14ac:dyDescent="0.25">
      <c r="AU74779">
        <v>16120</v>
      </c>
    </row>
    <row r="74780" spans="47:47" x14ac:dyDescent="0.25">
      <c r="AU74780">
        <v>470</v>
      </c>
    </row>
    <row r="74781" spans="47:47" x14ac:dyDescent="0.25">
      <c r="AU74781">
        <v>40550</v>
      </c>
    </row>
    <row r="74782" spans="47:47" x14ac:dyDescent="0.25">
      <c r="AU74782">
        <v>10592</v>
      </c>
    </row>
    <row r="74783" spans="47:47" x14ac:dyDescent="0.25">
      <c r="AU74783" t="s">
        <v>25350</v>
      </c>
    </row>
    <row r="74784" spans="47:47" x14ac:dyDescent="0.25">
      <c r="AU74784">
        <v>1272</v>
      </c>
    </row>
    <row r="74785" spans="47:47" x14ac:dyDescent="0.25">
      <c r="AU74785">
        <v>1200</v>
      </c>
    </row>
    <row r="74786" spans="47:47" x14ac:dyDescent="0.25">
      <c r="AU74786">
        <v>1343</v>
      </c>
    </row>
    <row r="74787" spans="47:47" x14ac:dyDescent="0.25">
      <c r="AU74787" t="s">
        <v>25352</v>
      </c>
    </row>
    <row r="74788" spans="47:47" x14ac:dyDescent="0.25">
      <c r="AU74788" t="s">
        <v>25351</v>
      </c>
    </row>
    <row r="74789" spans="47:47" x14ac:dyDescent="0.25">
      <c r="AU74789" t="s">
        <v>25354</v>
      </c>
    </row>
    <row r="74790" spans="47:47" x14ac:dyDescent="0.25">
      <c r="AU74790" t="s">
        <v>35330</v>
      </c>
    </row>
    <row r="74791" spans="47:47" x14ac:dyDescent="0.25">
      <c r="AU74791">
        <v>1352</v>
      </c>
    </row>
    <row r="74792" spans="47:47" x14ac:dyDescent="0.25">
      <c r="AU74792">
        <v>1353</v>
      </c>
    </row>
    <row r="74793" spans="47:47" x14ac:dyDescent="0.25">
      <c r="AU74793">
        <v>1354</v>
      </c>
    </row>
    <row r="74794" spans="47:47" x14ac:dyDescent="0.25">
      <c r="AU74794">
        <v>694</v>
      </c>
    </row>
    <row r="74795" spans="47:47" x14ac:dyDescent="0.25">
      <c r="AU74795">
        <v>6</v>
      </c>
    </row>
    <row r="74796" spans="47:47" x14ac:dyDescent="0.25">
      <c r="AU74796">
        <v>456</v>
      </c>
    </row>
    <row r="74797" spans="47:47" x14ac:dyDescent="0.25">
      <c r="AU74797" t="s">
        <v>25355</v>
      </c>
    </row>
    <row r="74798" spans="47:47" x14ac:dyDescent="0.25">
      <c r="AU74798" t="s">
        <v>35331</v>
      </c>
    </row>
    <row r="74799" spans="47:47" x14ac:dyDescent="0.25">
      <c r="AU74799">
        <v>475</v>
      </c>
    </row>
    <row r="74800" spans="47:47" x14ac:dyDescent="0.25">
      <c r="AU74800">
        <v>950</v>
      </c>
    </row>
    <row r="74801" spans="47:47" x14ac:dyDescent="0.25">
      <c r="AU74801" t="s">
        <v>25356</v>
      </c>
    </row>
    <row r="74802" spans="47:47" x14ac:dyDescent="0.25">
      <c r="AU74802" t="s">
        <v>25357</v>
      </c>
    </row>
    <row r="74803" spans="47:47" x14ac:dyDescent="0.25">
      <c r="AU74803" t="s">
        <v>25358</v>
      </c>
    </row>
    <row r="74804" spans="47:47" x14ac:dyDescent="0.25">
      <c r="AU74804" t="s">
        <v>25359</v>
      </c>
    </row>
    <row r="74805" spans="47:47" x14ac:dyDescent="0.25">
      <c r="AU74805">
        <v>1470</v>
      </c>
    </row>
    <row r="74806" spans="47:47" x14ac:dyDescent="0.25">
      <c r="AU74806">
        <v>104</v>
      </c>
    </row>
    <row r="74807" spans="47:47" x14ac:dyDescent="0.25">
      <c r="AU74807">
        <v>19797</v>
      </c>
    </row>
    <row r="74808" spans="47:47" x14ac:dyDescent="0.25">
      <c r="AU74808">
        <v>9797</v>
      </c>
    </row>
    <row r="74809" spans="47:47" x14ac:dyDescent="0.25">
      <c r="AU74809">
        <v>9781</v>
      </c>
    </row>
    <row r="74810" spans="47:47" x14ac:dyDescent="0.25">
      <c r="AU74810">
        <v>16143</v>
      </c>
    </row>
    <row r="74811" spans="47:47" x14ac:dyDescent="0.25">
      <c r="AU74811">
        <v>6143</v>
      </c>
    </row>
    <row r="74812" spans="47:47" x14ac:dyDescent="0.25">
      <c r="AU74812" t="s">
        <v>25360</v>
      </c>
    </row>
    <row r="74813" spans="47:47" x14ac:dyDescent="0.25">
      <c r="AU74813" t="s">
        <v>25366</v>
      </c>
    </row>
    <row r="74814" spans="47:47" x14ac:dyDescent="0.25">
      <c r="AU74814" t="s">
        <v>25367</v>
      </c>
    </row>
    <row r="74815" spans="47:47" x14ac:dyDescent="0.25">
      <c r="AU74815" t="s">
        <v>25365</v>
      </c>
    </row>
    <row r="74816" spans="47:47" x14ac:dyDescent="0.25">
      <c r="AU74816" t="s">
        <v>25361</v>
      </c>
    </row>
    <row r="74817" spans="47:47" x14ac:dyDescent="0.25">
      <c r="AU74817" t="s">
        <v>25362</v>
      </c>
    </row>
    <row r="74818" spans="47:47" x14ac:dyDescent="0.25">
      <c r="AU74818" t="s">
        <v>25363</v>
      </c>
    </row>
    <row r="74819" spans="47:47" x14ac:dyDescent="0.25">
      <c r="AU74819" t="s">
        <v>25364</v>
      </c>
    </row>
    <row r="74820" spans="47:47" x14ac:dyDescent="0.25">
      <c r="AU74820">
        <v>835</v>
      </c>
    </row>
    <row r="74821" spans="47:47" x14ac:dyDescent="0.25">
      <c r="AU74821">
        <v>993</v>
      </c>
    </row>
    <row r="74822" spans="47:47" x14ac:dyDescent="0.25">
      <c r="AU74822">
        <v>1031</v>
      </c>
    </row>
    <row r="74823" spans="47:47" x14ac:dyDescent="0.25">
      <c r="AU74823">
        <v>8201</v>
      </c>
    </row>
    <row r="74824" spans="47:47" x14ac:dyDescent="0.25">
      <c r="AU74824">
        <v>8180</v>
      </c>
    </row>
    <row r="74825" spans="47:47" x14ac:dyDescent="0.25">
      <c r="AU74825">
        <v>8080</v>
      </c>
    </row>
    <row r="74826" spans="47:47" x14ac:dyDescent="0.25">
      <c r="AU74826">
        <v>8125</v>
      </c>
    </row>
    <row r="74827" spans="47:47" x14ac:dyDescent="0.25">
      <c r="AU74827">
        <v>1434</v>
      </c>
    </row>
    <row r="74828" spans="47:47" x14ac:dyDescent="0.25">
      <c r="AU74828">
        <v>1057</v>
      </c>
    </row>
    <row r="74829" spans="47:47" x14ac:dyDescent="0.25">
      <c r="AU74829">
        <v>1064</v>
      </c>
    </row>
    <row r="74830" spans="47:47" x14ac:dyDescent="0.25">
      <c r="AU74830">
        <v>1084</v>
      </c>
    </row>
    <row r="74831" spans="47:47" x14ac:dyDescent="0.25">
      <c r="AU74831">
        <v>1090</v>
      </c>
    </row>
    <row r="74832" spans="47:47" x14ac:dyDescent="0.25">
      <c r="AU74832">
        <v>1066</v>
      </c>
    </row>
    <row r="74833" spans="47:47" x14ac:dyDescent="0.25">
      <c r="AU74833">
        <v>1062</v>
      </c>
    </row>
    <row r="74834" spans="47:47" x14ac:dyDescent="0.25">
      <c r="AU74834">
        <v>1067</v>
      </c>
    </row>
    <row r="74835" spans="47:47" x14ac:dyDescent="0.25">
      <c r="AU74835">
        <v>1040</v>
      </c>
    </row>
    <row r="74837" spans="47:47" x14ac:dyDescent="0.25">
      <c r="AU74837" t="s">
        <v>25369</v>
      </c>
    </row>
    <row r="74838" spans="47:47" x14ac:dyDescent="0.25">
      <c r="AU74838" t="s">
        <v>35332</v>
      </c>
    </row>
    <row r="74839" spans="47:47" x14ac:dyDescent="0.25">
      <c r="AU74839">
        <v>1480</v>
      </c>
    </row>
    <row r="74840" spans="47:47" x14ac:dyDescent="0.25">
      <c r="AU74840">
        <v>1494</v>
      </c>
    </row>
    <row r="74841" spans="47:47" x14ac:dyDescent="0.25">
      <c r="AU74841">
        <v>1492</v>
      </c>
    </row>
    <row r="74842" spans="47:47" x14ac:dyDescent="0.25">
      <c r="AU74842">
        <v>1472</v>
      </c>
    </row>
    <row r="74843" spans="47:47" x14ac:dyDescent="0.25">
      <c r="AU74843">
        <v>1400</v>
      </c>
    </row>
    <row r="74844" spans="47:47" x14ac:dyDescent="0.25">
      <c r="AU74844">
        <v>1405</v>
      </c>
    </row>
    <row r="74845" spans="47:47" x14ac:dyDescent="0.25">
      <c r="AU74845">
        <v>1398</v>
      </c>
    </row>
    <row r="74846" spans="47:47" x14ac:dyDescent="0.25">
      <c r="AU74846">
        <v>1502</v>
      </c>
    </row>
    <row r="74847" spans="47:47" x14ac:dyDescent="0.25">
      <c r="AU74847">
        <v>1426</v>
      </c>
    </row>
    <row r="74848" spans="47:47" x14ac:dyDescent="0.25">
      <c r="AU74848">
        <v>1398</v>
      </c>
    </row>
    <row r="74849" spans="47:47" x14ac:dyDescent="0.25">
      <c r="AU74849">
        <v>577</v>
      </c>
    </row>
    <row r="74850" spans="47:47" x14ac:dyDescent="0.25">
      <c r="AU74850" t="s">
        <v>35333</v>
      </c>
    </row>
    <row r="74851" spans="47:47" x14ac:dyDescent="0.25">
      <c r="AU74851">
        <v>1200</v>
      </c>
    </row>
    <row r="74852" spans="47:47" x14ac:dyDescent="0.25">
      <c r="AU74852" t="s">
        <v>25555</v>
      </c>
    </row>
    <row r="74853" spans="47:47" x14ac:dyDescent="0.25">
      <c r="AU74853" t="s">
        <v>25556</v>
      </c>
    </row>
    <row r="74854" spans="47:47" x14ac:dyDescent="0.25">
      <c r="AU74854" t="s">
        <v>25571</v>
      </c>
    </row>
    <row r="74855" spans="47:47" x14ac:dyDescent="0.25">
      <c r="AU74855" t="s">
        <v>25558</v>
      </c>
    </row>
    <row r="74856" spans="47:47" x14ac:dyDescent="0.25">
      <c r="AU74856" t="s">
        <v>25559</v>
      </c>
    </row>
    <row r="74857" spans="47:47" x14ac:dyDescent="0.25">
      <c r="AU74857" t="s">
        <v>25560</v>
      </c>
    </row>
    <row r="74858" spans="47:47" x14ac:dyDescent="0.25">
      <c r="AU74858" t="s">
        <v>26192</v>
      </c>
    </row>
    <row r="74859" spans="47:47" x14ac:dyDescent="0.25">
      <c r="AU74859" t="s">
        <v>26193</v>
      </c>
    </row>
    <row r="74860" spans="47:47" x14ac:dyDescent="0.25">
      <c r="AU74860" t="s">
        <v>25562</v>
      </c>
    </row>
    <row r="74861" spans="47:47" x14ac:dyDescent="0.25">
      <c r="AU74861">
        <v>67371</v>
      </c>
    </row>
    <row r="74862" spans="47:47" x14ac:dyDescent="0.25">
      <c r="AU74862">
        <v>67440</v>
      </c>
    </row>
    <row r="74863" spans="47:47" x14ac:dyDescent="0.25">
      <c r="AU74863">
        <v>70536</v>
      </c>
    </row>
    <row r="74864" spans="47:47" x14ac:dyDescent="0.25">
      <c r="AU74864" t="s">
        <v>25563</v>
      </c>
    </row>
    <row r="74865" spans="47:47" x14ac:dyDescent="0.25">
      <c r="AU74865">
        <v>793741</v>
      </c>
    </row>
    <row r="74866" spans="47:47" x14ac:dyDescent="0.25">
      <c r="AU74866" t="s">
        <v>25564</v>
      </c>
    </row>
    <row r="74867" spans="47:47" x14ac:dyDescent="0.25">
      <c r="AU74867" t="s">
        <v>25662</v>
      </c>
    </row>
    <row r="74868" spans="47:47" x14ac:dyDescent="0.25">
      <c r="AU74868">
        <v>786</v>
      </c>
    </row>
    <row r="74869" spans="47:47" x14ac:dyDescent="0.25">
      <c r="AU74869" t="s">
        <v>25660</v>
      </c>
    </row>
    <row r="74870" spans="47:47" x14ac:dyDescent="0.25">
      <c r="AU74870">
        <v>14154</v>
      </c>
    </row>
    <row r="74871" spans="47:47" x14ac:dyDescent="0.25">
      <c r="AU74871" t="s">
        <v>35334</v>
      </c>
    </row>
    <row r="74872" spans="47:47" x14ac:dyDescent="0.25">
      <c r="AU74872">
        <v>1238</v>
      </c>
    </row>
    <row r="74873" spans="47:47" x14ac:dyDescent="0.25">
      <c r="AU74873">
        <v>1206</v>
      </c>
    </row>
    <row r="74874" spans="47:47" x14ac:dyDescent="0.25">
      <c r="AU74874">
        <v>1268</v>
      </c>
    </row>
    <row r="74875" spans="47:47" x14ac:dyDescent="0.25">
      <c r="AU74875">
        <v>647</v>
      </c>
    </row>
    <row r="74876" spans="47:47" x14ac:dyDescent="0.25">
      <c r="AU74876" t="s">
        <v>35335</v>
      </c>
    </row>
    <row r="74877" spans="47:47" x14ac:dyDescent="0.25">
      <c r="AU74877">
        <v>6253</v>
      </c>
    </row>
    <row r="74878" spans="47:47" x14ac:dyDescent="0.25">
      <c r="AU74878">
        <v>6258</v>
      </c>
    </row>
    <row r="74879" spans="47:47" x14ac:dyDescent="0.25">
      <c r="AU74879">
        <v>3026</v>
      </c>
    </row>
    <row r="74880" spans="47:47" x14ac:dyDescent="0.25">
      <c r="AU74880">
        <v>3043</v>
      </c>
    </row>
    <row r="74881" spans="47:47" x14ac:dyDescent="0.25">
      <c r="AU74881" t="s">
        <v>25651</v>
      </c>
    </row>
    <row r="74882" spans="47:47" x14ac:dyDescent="0.25">
      <c r="AU74882">
        <v>3018</v>
      </c>
    </row>
    <row r="74883" spans="47:47" x14ac:dyDescent="0.25">
      <c r="AU74883">
        <v>3020</v>
      </c>
    </row>
    <row r="74884" spans="47:47" x14ac:dyDescent="0.25">
      <c r="AU74884">
        <v>3039</v>
      </c>
    </row>
    <row r="74885" spans="47:47" x14ac:dyDescent="0.25">
      <c r="AU74885">
        <v>3030</v>
      </c>
    </row>
    <row r="74886" spans="47:47" x14ac:dyDescent="0.25">
      <c r="AU74886">
        <v>3015</v>
      </c>
    </row>
    <row r="74887" spans="47:47" x14ac:dyDescent="0.25">
      <c r="AU74887">
        <v>3034</v>
      </c>
    </row>
    <row r="74888" spans="47:47" x14ac:dyDescent="0.25">
      <c r="AU74888">
        <v>835</v>
      </c>
    </row>
    <row r="74889" spans="47:47" x14ac:dyDescent="0.25">
      <c r="AU74889">
        <v>895</v>
      </c>
    </row>
    <row r="74890" spans="47:47" x14ac:dyDescent="0.25">
      <c r="AU74890">
        <v>921</v>
      </c>
    </row>
    <row r="74891" spans="47:47" x14ac:dyDescent="0.25">
      <c r="AU74891">
        <v>897</v>
      </c>
    </row>
    <row r="74892" spans="47:47" x14ac:dyDescent="0.25">
      <c r="AU74892">
        <v>907</v>
      </c>
    </row>
    <row r="74893" spans="47:47" x14ac:dyDescent="0.25">
      <c r="AU74893">
        <v>904</v>
      </c>
    </row>
    <row r="74894" spans="47:47" x14ac:dyDescent="0.25">
      <c r="AU74894">
        <v>899</v>
      </c>
    </row>
    <row r="74895" spans="47:47" x14ac:dyDescent="0.25">
      <c r="AU74895">
        <v>1321</v>
      </c>
    </row>
    <row r="74896" spans="47:47" x14ac:dyDescent="0.25">
      <c r="AU74896">
        <v>1298</v>
      </c>
    </row>
    <row r="74897" spans="47:47" x14ac:dyDescent="0.25">
      <c r="AU74897">
        <v>1331</v>
      </c>
    </row>
    <row r="74898" spans="47:47" x14ac:dyDescent="0.25">
      <c r="AU74898">
        <v>1299</v>
      </c>
    </row>
    <row r="74899" spans="47:47" x14ac:dyDescent="0.25">
      <c r="AU74899">
        <v>1312</v>
      </c>
    </row>
    <row r="74900" spans="47:47" x14ac:dyDescent="0.25">
      <c r="AU74900">
        <v>1314</v>
      </c>
    </row>
    <row r="74901" spans="47:47" x14ac:dyDescent="0.25">
      <c r="AU74901">
        <v>1320</v>
      </c>
    </row>
    <row r="74902" spans="47:47" x14ac:dyDescent="0.25">
      <c r="AU74902">
        <v>1292</v>
      </c>
    </row>
    <row r="74903" spans="47:47" x14ac:dyDescent="0.25">
      <c r="AU74903">
        <v>1283</v>
      </c>
    </row>
    <row r="74904" spans="47:47" x14ac:dyDescent="0.25">
      <c r="AU74904" t="s">
        <v>28510</v>
      </c>
    </row>
    <row r="74905" spans="47:47" x14ac:dyDescent="0.25">
      <c r="AU74905" t="s">
        <v>25665</v>
      </c>
    </row>
    <row r="74906" spans="47:47" x14ac:dyDescent="0.25">
      <c r="AU74906" t="s">
        <v>25652</v>
      </c>
    </row>
    <row r="74907" spans="47:47" x14ac:dyDescent="0.25">
      <c r="AU74907" t="s">
        <v>25656</v>
      </c>
    </row>
    <row r="74908" spans="47:47" x14ac:dyDescent="0.25">
      <c r="AU74908" t="s">
        <v>25655</v>
      </c>
    </row>
    <row r="74909" spans="47:47" x14ac:dyDescent="0.25">
      <c r="AU74909">
        <v>230019</v>
      </c>
    </row>
    <row r="74910" spans="47:47" x14ac:dyDescent="0.25">
      <c r="AU74910">
        <v>82</v>
      </c>
    </row>
    <row r="74911" spans="47:47" x14ac:dyDescent="0.25">
      <c r="AU74911">
        <v>1351</v>
      </c>
    </row>
    <row r="74912" spans="47:47" x14ac:dyDescent="0.25">
      <c r="AU74912">
        <v>76</v>
      </c>
    </row>
    <row r="74913" spans="47:47" x14ac:dyDescent="0.25">
      <c r="AU74913">
        <v>81</v>
      </c>
    </row>
    <row r="74914" spans="47:47" x14ac:dyDescent="0.25">
      <c r="AU74914">
        <v>1345</v>
      </c>
    </row>
    <row r="74915" spans="47:47" x14ac:dyDescent="0.25">
      <c r="AU74915">
        <v>653</v>
      </c>
    </row>
    <row r="74916" spans="47:47" x14ac:dyDescent="0.25">
      <c r="AU74916">
        <v>6167</v>
      </c>
    </row>
    <row r="74917" spans="47:47" x14ac:dyDescent="0.25">
      <c r="AU74917">
        <v>6157</v>
      </c>
    </row>
    <row r="74918" spans="47:47" x14ac:dyDescent="0.25">
      <c r="AU74918">
        <v>5357</v>
      </c>
    </row>
    <row r="74919" spans="47:47" x14ac:dyDescent="0.25">
      <c r="AU74919">
        <v>940</v>
      </c>
    </row>
    <row r="74920" spans="47:47" x14ac:dyDescent="0.25">
      <c r="AU74920">
        <v>1300</v>
      </c>
    </row>
    <row r="74921" spans="47:47" x14ac:dyDescent="0.25">
      <c r="AU74921">
        <v>1135</v>
      </c>
    </row>
    <row r="74922" spans="47:47" x14ac:dyDescent="0.25">
      <c r="AU74922" t="s">
        <v>25658</v>
      </c>
    </row>
    <row r="74923" spans="47:47" x14ac:dyDescent="0.25">
      <c r="AU74923">
        <v>1448</v>
      </c>
    </row>
    <row r="74924" spans="47:47" x14ac:dyDescent="0.25">
      <c r="AU74924" t="s">
        <v>25659</v>
      </c>
    </row>
    <row r="74925" spans="47:47" x14ac:dyDescent="0.25">
      <c r="AU74925" t="s">
        <v>25653</v>
      </c>
    </row>
    <row r="74926" spans="47:47" x14ac:dyDescent="0.25">
      <c r="AU74926" t="s">
        <v>25661</v>
      </c>
    </row>
    <row r="74927" spans="47:47" x14ac:dyDescent="0.25">
      <c r="AU74927">
        <v>67253</v>
      </c>
    </row>
    <row r="74928" spans="47:47" x14ac:dyDescent="0.25">
      <c r="AU74928" t="s">
        <v>25664</v>
      </c>
    </row>
    <row r="74929" spans="47:47" x14ac:dyDescent="0.25">
      <c r="AU74929" t="s">
        <v>25654</v>
      </c>
    </row>
    <row r="74930" spans="47:47" x14ac:dyDescent="0.25">
      <c r="AU74930">
        <v>50230</v>
      </c>
    </row>
    <row r="74931" spans="47:47" x14ac:dyDescent="0.25">
      <c r="AU74931">
        <v>974</v>
      </c>
    </row>
    <row r="74932" spans="47:47" x14ac:dyDescent="0.25">
      <c r="AU74932" t="s">
        <v>35336</v>
      </c>
    </row>
    <row r="74933" spans="47:47" x14ac:dyDescent="0.25">
      <c r="AU74933">
        <v>980</v>
      </c>
    </row>
    <row r="74934" spans="47:47" x14ac:dyDescent="0.25">
      <c r="AU74934">
        <v>1390</v>
      </c>
    </row>
    <row r="74935" spans="47:47" x14ac:dyDescent="0.25">
      <c r="AU74935" t="s">
        <v>35337</v>
      </c>
    </row>
    <row r="74936" spans="47:47" x14ac:dyDescent="0.25">
      <c r="AU74936">
        <v>1386</v>
      </c>
    </row>
    <row r="74937" spans="47:47" x14ac:dyDescent="0.25">
      <c r="AU74937">
        <v>1388</v>
      </c>
    </row>
    <row r="74938" spans="47:47" x14ac:dyDescent="0.25">
      <c r="AU74938" t="s">
        <v>35338</v>
      </c>
    </row>
    <row r="74939" spans="47:47" x14ac:dyDescent="0.25">
      <c r="AU74939" t="s">
        <v>35339</v>
      </c>
    </row>
    <row r="74940" spans="47:47" x14ac:dyDescent="0.25">
      <c r="AU74940">
        <v>40510</v>
      </c>
    </row>
    <row r="74942" spans="47:47" x14ac:dyDescent="0.25">
      <c r="AU74942" t="s">
        <v>25672</v>
      </c>
    </row>
    <row r="74943" spans="47:47" x14ac:dyDescent="0.25">
      <c r="AU74943" t="s">
        <v>25669</v>
      </c>
    </row>
    <row r="74944" spans="47:47" x14ac:dyDescent="0.25">
      <c r="AU74944" t="s">
        <v>25670</v>
      </c>
    </row>
    <row r="74945" spans="47:47" x14ac:dyDescent="0.25">
      <c r="AU74945" t="s">
        <v>25671</v>
      </c>
    </row>
    <row r="74946" spans="47:47" x14ac:dyDescent="0.25">
      <c r="AU74946" t="s">
        <v>25673</v>
      </c>
    </row>
    <row r="74947" spans="47:47" x14ac:dyDescent="0.25">
      <c r="AU74947" t="s">
        <v>35340</v>
      </c>
    </row>
    <row r="74948" spans="47:47" x14ac:dyDescent="0.25">
      <c r="AU74948" t="s">
        <v>25675</v>
      </c>
    </row>
    <row r="74949" spans="47:47" x14ac:dyDescent="0.25">
      <c r="AU74949" t="s">
        <v>25676</v>
      </c>
    </row>
    <row r="74950" spans="47:47" x14ac:dyDescent="0.25">
      <c r="AU74950" t="s">
        <v>25684</v>
      </c>
    </row>
    <row r="74951" spans="47:47" x14ac:dyDescent="0.25">
      <c r="AU74951" t="s">
        <v>25687</v>
      </c>
    </row>
    <row r="74952" spans="47:47" x14ac:dyDescent="0.25">
      <c r="AU74952" t="s">
        <v>25677</v>
      </c>
    </row>
    <row r="74953" spans="47:47" x14ac:dyDescent="0.25">
      <c r="AU74953" t="s">
        <v>35341</v>
      </c>
    </row>
    <row r="74954" spans="47:47" x14ac:dyDescent="0.25">
      <c r="AU74954" t="s">
        <v>35342</v>
      </c>
    </row>
    <row r="74955" spans="47:47" x14ac:dyDescent="0.25">
      <c r="AU74955" t="s">
        <v>25683</v>
      </c>
    </row>
    <row r="74956" spans="47:47" x14ac:dyDescent="0.25">
      <c r="AU74956" t="s">
        <v>25679</v>
      </c>
    </row>
    <row r="74957" spans="47:47" x14ac:dyDescent="0.25">
      <c r="AU74957" t="s">
        <v>25682</v>
      </c>
    </row>
    <row r="74958" spans="47:47" x14ac:dyDescent="0.25">
      <c r="AU74958" t="s">
        <v>25685</v>
      </c>
    </row>
    <row r="74959" spans="47:47" x14ac:dyDescent="0.25">
      <c r="AU74959" t="s">
        <v>25686</v>
      </c>
    </row>
    <row r="74960" spans="47:47" x14ac:dyDescent="0.25">
      <c r="AU74960" t="s">
        <v>25681</v>
      </c>
    </row>
    <row r="74961" spans="47:47" x14ac:dyDescent="0.25">
      <c r="AU74961">
        <v>946</v>
      </c>
    </row>
    <row r="74962" spans="47:47" x14ac:dyDescent="0.25">
      <c r="AU74962">
        <v>1002</v>
      </c>
    </row>
    <row r="74963" spans="47:47" x14ac:dyDescent="0.25">
      <c r="AU74963">
        <v>1423</v>
      </c>
    </row>
    <row r="74964" spans="47:47" x14ac:dyDescent="0.25">
      <c r="AU74964" t="s">
        <v>25689</v>
      </c>
    </row>
    <row r="74965" spans="47:47" x14ac:dyDescent="0.25">
      <c r="AU74965" t="s">
        <v>25690</v>
      </c>
    </row>
    <row r="74966" spans="47:47" x14ac:dyDescent="0.25">
      <c r="AU74966">
        <v>1453</v>
      </c>
    </row>
    <row r="74967" spans="47:47" x14ac:dyDescent="0.25">
      <c r="AU74967">
        <v>1489</v>
      </c>
    </row>
    <row r="74968" spans="47:47" x14ac:dyDescent="0.25">
      <c r="AU74968" t="s">
        <v>25691</v>
      </c>
    </row>
    <row r="74969" spans="47:47" x14ac:dyDescent="0.25">
      <c r="AU74969">
        <v>201412</v>
      </c>
    </row>
    <row r="74970" spans="47:47" x14ac:dyDescent="0.25">
      <c r="AU74970">
        <v>201411</v>
      </c>
    </row>
    <row r="74971" spans="47:47" x14ac:dyDescent="0.25">
      <c r="AU74971">
        <v>230022</v>
      </c>
    </row>
    <row r="74972" spans="47:47" x14ac:dyDescent="0.25">
      <c r="AU74972">
        <v>230024</v>
      </c>
    </row>
    <row r="74973" spans="47:47" x14ac:dyDescent="0.25">
      <c r="AU74973">
        <v>230030</v>
      </c>
    </row>
    <row r="74974" spans="47:47" x14ac:dyDescent="0.25">
      <c r="AU74974">
        <v>230021</v>
      </c>
    </row>
    <row r="74975" spans="47:47" x14ac:dyDescent="0.25">
      <c r="AU74975">
        <v>230028</v>
      </c>
    </row>
    <row r="74976" spans="47:47" x14ac:dyDescent="0.25">
      <c r="AU74976">
        <v>4105</v>
      </c>
    </row>
    <row r="74977" spans="47:47" x14ac:dyDescent="0.25">
      <c r="AU74977">
        <v>6110</v>
      </c>
    </row>
    <row r="74978" spans="47:47" x14ac:dyDescent="0.25">
      <c r="AU74978">
        <v>230034</v>
      </c>
    </row>
    <row r="74979" spans="47:47" x14ac:dyDescent="0.25">
      <c r="AU74979">
        <v>230032</v>
      </c>
    </row>
    <row r="74980" spans="47:47" x14ac:dyDescent="0.25">
      <c r="AU74980" t="s">
        <v>35343</v>
      </c>
    </row>
    <row r="74981" spans="47:47" x14ac:dyDescent="0.25">
      <c r="AU74981">
        <v>1460</v>
      </c>
    </row>
    <row r="74982" spans="47:47" x14ac:dyDescent="0.25">
      <c r="AU74982">
        <v>1749</v>
      </c>
    </row>
    <row r="74983" spans="47:47" x14ac:dyDescent="0.25">
      <c r="AU74983">
        <v>230018</v>
      </c>
    </row>
    <row r="74984" spans="47:47" x14ac:dyDescent="0.25">
      <c r="AU74984" t="s">
        <v>25693</v>
      </c>
    </row>
    <row r="74985" spans="47:47" x14ac:dyDescent="0.25">
      <c r="AU74985" t="s">
        <v>25694</v>
      </c>
    </row>
    <row r="74986" spans="47:47" x14ac:dyDescent="0.25">
      <c r="AU74986" t="s">
        <v>25695</v>
      </c>
    </row>
    <row r="74987" spans="47:47" x14ac:dyDescent="0.25">
      <c r="AU74987">
        <v>5358</v>
      </c>
    </row>
    <row r="74988" spans="47:47" x14ac:dyDescent="0.25">
      <c r="AU74988" t="s">
        <v>1358</v>
      </c>
    </row>
    <row r="74989" spans="47:47" x14ac:dyDescent="0.25">
      <c r="AU74989" t="s">
        <v>25464</v>
      </c>
    </row>
    <row r="74990" spans="47:47" x14ac:dyDescent="0.25">
      <c r="AU74990">
        <v>6130</v>
      </c>
    </row>
    <row r="74991" spans="47:47" x14ac:dyDescent="0.25">
      <c r="AU74991">
        <v>6169</v>
      </c>
    </row>
    <row r="74992" spans="47:47" x14ac:dyDescent="0.25">
      <c r="AU74992">
        <v>6036</v>
      </c>
    </row>
    <row r="74993" spans="47:47" x14ac:dyDescent="0.25">
      <c r="AU74993" t="s">
        <v>25696</v>
      </c>
    </row>
    <row r="74994" spans="47:47" x14ac:dyDescent="0.25">
      <c r="AU74994">
        <v>964</v>
      </c>
    </row>
    <row r="74995" spans="47:47" x14ac:dyDescent="0.25">
      <c r="AU74995">
        <v>971</v>
      </c>
    </row>
    <row r="74996" spans="47:47" x14ac:dyDescent="0.25">
      <c r="AU74996" t="s">
        <v>25697</v>
      </c>
    </row>
    <row r="74997" spans="47:47" x14ac:dyDescent="0.25">
      <c r="AU74997" t="s">
        <v>35344</v>
      </c>
    </row>
    <row r="74998" spans="47:47" x14ac:dyDescent="0.25">
      <c r="AU74998">
        <v>1454</v>
      </c>
    </row>
    <row r="74999" spans="47:47" x14ac:dyDescent="0.25">
      <c r="AU74999">
        <v>1426</v>
      </c>
    </row>
    <row r="75000" spans="47:47" x14ac:dyDescent="0.25">
      <c r="AU75000">
        <v>1478</v>
      </c>
    </row>
    <row r="75001" spans="47:47" x14ac:dyDescent="0.25">
      <c r="AU75001">
        <v>12003</v>
      </c>
    </row>
    <row r="75002" spans="47:47" x14ac:dyDescent="0.25">
      <c r="AU75002">
        <v>7002</v>
      </c>
    </row>
    <row r="75003" spans="47:47" x14ac:dyDescent="0.25">
      <c r="AU75003">
        <v>1744</v>
      </c>
    </row>
    <row r="75004" spans="47:47" x14ac:dyDescent="0.25">
      <c r="AU75004">
        <v>1715</v>
      </c>
    </row>
    <row r="75005" spans="47:47" x14ac:dyDescent="0.25">
      <c r="AU75005">
        <v>1732</v>
      </c>
    </row>
    <row r="75006" spans="47:47" x14ac:dyDescent="0.25">
      <c r="AU75006">
        <v>840</v>
      </c>
    </row>
    <row r="75007" spans="47:47" x14ac:dyDescent="0.25">
      <c r="AU75007">
        <v>638</v>
      </c>
    </row>
    <row r="75008" spans="47:47" x14ac:dyDescent="0.25">
      <c r="AU75008">
        <v>993</v>
      </c>
    </row>
    <row r="75009" spans="47:47" x14ac:dyDescent="0.25">
      <c r="AU75009">
        <v>5404</v>
      </c>
    </row>
    <row r="75010" spans="47:47" x14ac:dyDescent="0.25">
      <c r="AU75010">
        <v>16144</v>
      </c>
    </row>
    <row r="75011" spans="47:47" x14ac:dyDescent="0.25">
      <c r="AU75011">
        <v>9787</v>
      </c>
    </row>
    <row r="75012" spans="47:47" x14ac:dyDescent="0.25">
      <c r="AU75012">
        <v>9850</v>
      </c>
    </row>
    <row r="75013" spans="47:47" x14ac:dyDescent="0.25">
      <c r="AU75013">
        <v>9414</v>
      </c>
    </row>
    <row r="75014" spans="47:47" x14ac:dyDescent="0.25">
      <c r="AU75014">
        <v>972</v>
      </c>
    </row>
    <row r="75015" spans="47:47" x14ac:dyDescent="0.25">
      <c r="AU75015">
        <v>301</v>
      </c>
    </row>
    <row r="75016" spans="47:47" x14ac:dyDescent="0.25">
      <c r="AU75016" t="s">
        <v>25699</v>
      </c>
    </row>
    <row r="75017" spans="47:47" x14ac:dyDescent="0.25">
      <c r="AU75017" t="s">
        <v>25701</v>
      </c>
    </row>
    <row r="75018" spans="47:47" x14ac:dyDescent="0.25">
      <c r="AU75018" t="s">
        <v>25700</v>
      </c>
    </row>
    <row r="75019" spans="47:47" x14ac:dyDescent="0.25">
      <c r="AU75019" t="s">
        <v>25703</v>
      </c>
    </row>
    <row r="75020" spans="47:47" x14ac:dyDescent="0.25">
      <c r="AU75020" t="s">
        <v>25702</v>
      </c>
    </row>
    <row r="75021" spans="47:47" x14ac:dyDescent="0.25">
      <c r="AU75021" t="s">
        <v>25710</v>
      </c>
    </row>
    <row r="75022" spans="47:47" x14ac:dyDescent="0.25">
      <c r="AU75022" t="s">
        <v>25713</v>
      </c>
    </row>
    <row r="75023" spans="47:47" x14ac:dyDescent="0.25">
      <c r="AU75023" t="s">
        <v>25704</v>
      </c>
    </row>
    <row r="75024" spans="47:47" x14ac:dyDescent="0.25">
      <c r="AU75024" t="s">
        <v>25705</v>
      </c>
    </row>
    <row r="75025" spans="47:47" x14ac:dyDescent="0.25">
      <c r="AU75025" t="s">
        <v>25706</v>
      </c>
    </row>
    <row r="75026" spans="47:47" x14ac:dyDescent="0.25">
      <c r="AU75026" t="s">
        <v>25707</v>
      </c>
    </row>
    <row r="75027" spans="47:47" x14ac:dyDescent="0.25">
      <c r="AU75027" t="s">
        <v>25708</v>
      </c>
    </row>
    <row r="75028" spans="47:47" x14ac:dyDescent="0.25">
      <c r="AU75028" t="s">
        <v>35345</v>
      </c>
    </row>
    <row r="75029" spans="47:47" x14ac:dyDescent="0.25">
      <c r="AU75029" t="s">
        <v>25711</v>
      </c>
    </row>
    <row r="75030" spans="47:47" x14ac:dyDescent="0.25">
      <c r="AU75030" t="s">
        <v>25712</v>
      </c>
    </row>
    <row r="75031" spans="47:47" x14ac:dyDescent="0.25">
      <c r="AU75031" t="s">
        <v>25715</v>
      </c>
    </row>
    <row r="75032" spans="47:47" x14ac:dyDescent="0.25">
      <c r="AU75032" t="s">
        <v>25716</v>
      </c>
    </row>
    <row r="75033" spans="47:47" x14ac:dyDescent="0.25">
      <c r="AU75033" t="s">
        <v>25714</v>
      </c>
    </row>
    <row r="75034" spans="47:47" x14ac:dyDescent="0.25">
      <c r="AU75034">
        <v>5411</v>
      </c>
    </row>
    <row r="75035" spans="47:47" x14ac:dyDescent="0.25">
      <c r="AU75035">
        <v>1016</v>
      </c>
    </row>
    <row r="75036" spans="47:47" x14ac:dyDescent="0.25">
      <c r="AU75036">
        <v>1003</v>
      </c>
    </row>
    <row r="75037" spans="47:47" x14ac:dyDescent="0.25">
      <c r="AU75037">
        <v>1019</v>
      </c>
    </row>
    <row r="75038" spans="47:47" x14ac:dyDescent="0.25">
      <c r="AU75038">
        <v>1017</v>
      </c>
    </row>
    <row r="75039" spans="47:47" x14ac:dyDescent="0.25">
      <c r="AU75039">
        <v>8290</v>
      </c>
    </row>
    <row r="75040" spans="47:47" x14ac:dyDescent="0.25">
      <c r="AU75040">
        <v>8185</v>
      </c>
    </row>
    <row r="75041" spans="47:47" x14ac:dyDescent="0.25">
      <c r="AU75041">
        <v>67264</v>
      </c>
    </row>
    <row r="75042" spans="47:47" x14ac:dyDescent="0.25">
      <c r="AU75042">
        <v>8133</v>
      </c>
    </row>
    <row r="75043" spans="47:47" x14ac:dyDescent="0.25">
      <c r="AU75043" t="s">
        <v>25718</v>
      </c>
    </row>
    <row r="75044" spans="47:47" x14ac:dyDescent="0.25">
      <c r="AU75044">
        <v>1445</v>
      </c>
    </row>
    <row r="75045" spans="47:47" x14ac:dyDescent="0.25">
      <c r="AU75045">
        <v>1462</v>
      </c>
    </row>
    <row r="75046" spans="47:47" x14ac:dyDescent="0.25">
      <c r="AU75046">
        <v>1439</v>
      </c>
    </row>
    <row r="75047" spans="47:47" x14ac:dyDescent="0.25">
      <c r="AU75047">
        <v>1444</v>
      </c>
    </row>
    <row r="75048" spans="47:47" x14ac:dyDescent="0.25">
      <c r="AU75048">
        <v>1432</v>
      </c>
    </row>
    <row r="75049" spans="47:47" x14ac:dyDescent="0.25">
      <c r="AU75049">
        <v>1443</v>
      </c>
    </row>
    <row r="75050" spans="47:47" x14ac:dyDescent="0.25">
      <c r="AU75050">
        <v>1431</v>
      </c>
    </row>
    <row r="75051" spans="47:47" x14ac:dyDescent="0.25">
      <c r="AU75051">
        <v>1451</v>
      </c>
    </row>
    <row r="75052" spans="47:47" x14ac:dyDescent="0.25">
      <c r="AU75052">
        <v>19414</v>
      </c>
    </row>
    <row r="75053" spans="47:47" x14ac:dyDescent="0.25">
      <c r="AU75053">
        <v>1405</v>
      </c>
    </row>
    <row r="75054" spans="47:47" x14ac:dyDescent="0.25">
      <c r="AU75054">
        <v>1605</v>
      </c>
    </row>
    <row r="75055" spans="47:47" x14ac:dyDescent="0.25">
      <c r="AU75055">
        <v>1471</v>
      </c>
    </row>
    <row r="75056" spans="47:47" x14ac:dyDescent="0.25">
      <c r="AU75056">
        <v>1419</v>
      </c>
    </row>
    <row r="75057" spans="47:47" x14ac:dyDescent="0.25">
      <c r="AU75057" t="s">
        <v>25719</v>
      </c>
    </row>
    <row r="75058" spans="47:47" x14ac:dyDescent="0.25">
      <c r="AU75058">
        <v>1071</v>
      </c>
    </row>
    <row r="75059" spans="47:47" x14ac:dyDescent="0.25">
      <c r="AU75059">
        <v>44005</v>
      </c>
    </row>
    <row r="75060" spans="47:47" x14ac:dyDescent="0.25">
      <c r="AU75060" t="s">
        <v>25720</v>
      </c>
    </row>
    <row r="75061" spans="47:47" x14ac:dyDescent="0.25">
      <c r="AU75061" t="s">
        <v>25721</v>
      </c>
    </row>
    <row r="75062" spans="47:47" x14ac:dyDescent="0.25">
      <c r="AU75062" t="s">
        <v>25722</v>
      </c>
    </row>
    <row r="75063" spans="47:47" x14ac:dyDescent="0.25">
      <c r="AU75063" t="s">
        <v>25723</v>
      </c>
    </row>
    <row r="75064" spans="47:47" x14ac:dyDescent="0.25">
      <c r="AU75064">
        <v>67266</v>
      </c>
    </row>
    <row r="75065" spans="47:47" x14ac:dyDescent="0.25">
      <c r="AU75065">
        <v>67267</v>
      </c>
    </row>
    <row r="75066" spans="47:47" x14ac:dyDescent="0.25">
      <c r="AU75066">
        <v>800267</v>
      </c>
    </row>
    <row r="75067" spans="47:47" x14ac:dyDescent="0.25">
      <c r="AU75067">
        <v>1063</v>
      </c>
    </row>
    <row r="75068" spans="47:47" x14ac:dyDescent="0.25">
      <c r="AU75068">
        <v>1061</v>
      </c>
    </row>
    <row r="75069" spans="47:47" x14ac:dyDescent="0.25">
      <c r="AU75069">
        <v>1081</v>
      </c>
    </row>
    <row r="75070" spans="47:47" x14ac:dyDescent="0.25">
      <c r="AU75070" t="s">
        <v>23545</v>
      </c>
    </row>
    <row r="75071" spans="47:47" x14ac:dyDescent="0.25">
      <c r="AU75071">
        <v>751</v>
      </c>
    </row>
    <row r="75072" spans="47:47" x14ac:dyDescent="0.25">
      <c r="AU75072" t="s">
        <v>25726</v>
      </c>
    </row>
    <row r="75073" spans="47:47" x14ac:dyDescent="0.25">
      <c r="AU75073" t="s">
        <v>25727</v>
      </c>
    </row>
    <row r="75074" spans="47:47" x14ac:dyDescent="0.25">
      <c r="AU75074">
        <v>517917</v>
      </c>
    </row>
    <row r="75075" spans="47:47" x14ac:dyDescent="0.25">
      <c r="AU75075" t="s">
        <v>25728</v>
      </c>
    </row>
    <row r="75076" spans="47:47" x14ac:dyDescent="0.25">
      <c r="AU75076">
        <v>5004</v>
      </c>
    </row>
    <row r="75077" spans="47:47" x14ac:dyDescent="0.25">
      <c r="AU75077">
        <v>5023</v>
      </c>
    </row>
    <row r="75078" spans="47:47" x14ac:dyDescent="0.25">
      <c r="AU75078">
        <v>5005</v>
      </c>
    </row>
    <row r="75079" spans="47:47" x14ac:dyDescent="0.25">
      <c r="AU75079">
        <v>5007</v>
      </c>
    </row>
    <row r="75080" spans="47:47" x14ac:dyDescent="0.25">
      <c r="AU75080">
        <v>5008</v>
      </c>
    </row>
    <row r="75081" spans="47:47" x14ac:dyDescent="0.25">
      <c r="AU75081">
        <v>5012</v>
      </c>
    </row>
    <row r="75082" spans="47:47" x14ac:dyDescent="0.25">
      <c r="AU75082" t="s">
        <v>25729</v>
      </c>
    </row>
    <row r="75083" spans="47:47" x14ac:dyDescent="0.25">
      <c r="AU75083" t="s">
        <v>25741</v>
      </c>
    </row>
    <row r="75084" spans="47:47" x14ac:dyDescent="0.25">
      <c r="AU75084" t="s">
        <v>35346</v>
      </c>
    </row>
    <row r="75086" spans="47:47" x14ac:dyDescent="0.25">
      <c r="AU75086" t="s">
        <v>25733</v>
      </c>
    </row>
    <row r="75087" spans="47:47" x14ac:dyDescent="0.25">
      <c r="AU75087" t="s">
        <v>25730</v>
      </c>
    </row>
    <row r="75088" spans="47:47" x14ac:dyDescent="0.25">
      <c r="AU75088" t="s">
        <v>25731</v>
      </c>
    </row>
    <row r="75089" spans="47:47" x14ac:dyDescent="0.25">
      <c r="AU75089">
        <v>1438</v>
      </c>
    </row>
    <row r="75090" spans="47:47" x14ac:dyDescent="0.25">
      <c r="AU75090">
        <v>1460</v>
      </c>
    </row>
    <row r="75091" spans="47:47" x14ac:dyDescent="0.25">
      <c r="AU75091">
        <v>1416</v>
      </c>
    </row>
    <row r="75092" spans="47:47" x14ac:dyDescent="0.25">
      <c r="AU75092">
        <v>1430</v>
      </c>
    </row>
    <row r="75093" spans="47:47" x14ac:dyDescent="0.25">
      <c r="AU75093" t="s">
        <v>35347</v>
      </c>
    </row>
    <row r="75094" spans="47:47" x14ac:dyDescent="0.25">
      <c r="AU75094">
        <v>1083</v>
      </c>
    </row>
    <row r="75095" spans="47:47" x14ac:dyDescent="0.25">
      <c r="AU75095">
        <v>1429</v>
      </c>
    </row>
    <row r="75096" spans="47:47" x14ac:dyDescent="0.25">
      <c r="AU75096" t="s">
        <v>25734</v>
      </c>
    </row>
    <row r="75097" spans="47:47" x14ac:dyDescent="0.25">
      <c r="AU75097">
        <v>1483</v>
      </c>
    </row>
    <row r="75098" spans="47:47" x14ac:dyDescent="0.25">
      <c r="AU75098">
        <v>1490</v>
      </c>
    </row>
    <row r="75099" spans="47:47" x14ac:dyDescent="0.25">
      <c r="AU75099">
        <v>1447</v>
      </c>
    </row>
    <row r="75100" spans="47:47" x14ac:dyDescent="0.25">
      <c r="AU75100">
        <v>1503</v>
      </c>
    </row>
    <row r="75101" spans="47:47" x14ac:dyDescent="0.25">
      <c r="AU75101">
        <v>1461</v>
      </c>
    </row>
    <row r="75102" spans="47:47" x14ac:dyDescent="0.25">
      <c r="AU75102">
        <v>230075</v>
      </c>
    </row>
    <row r="75103" spans="47:47" x14ac:dyDescent="0.25">
      <c r="AU75103">
        <v>230071</v>
      </c>
    </row>
    <row r="75104" spans="47:47" x14ac:dyDescent="0.25">
      <c r="AU75104">
        <v>230053</v>
      </c>
    </row>
    <row r="75105" spans="47:47" x14ac:dyDescent="0.25">
      <c r="AU75105">
        <v>2360073</v>
      </c>
    </row>
    <row r="75106" spans="47:47" x14ac:dyDescent="0.25">
      <c r="AU75106">
        <v>230083</v>
      </c>
    </row>
    <row r="75107" spans="47:47" x14ac:dyDescent="0.25">
      <c r="AU75107">
        <v>230063</v>
      </c>
    </row>
    <row r="75108" spans="47:47" x14ac:dyDescent="0.25">
      <c r="AU75108">
        <v>230070</v>
      </c>
    </row>
    <row r="75109" spans="47:47" x14ac:dyDescent="0.25">
      <c r="AU75109">
        <v>230082</v>
      </c>
    </row>
    <row r="75110" spans="47:47" x14ac:dyDescent="0.25">
      <c r="AU75110">
        <v>230069</v>
      </c>
    </row>
    <row r="75111" spans="47:47" x14ac:dyDescent="0.25">
      <c r="AU75111">
        <v>230086</v>
      </c>
    </row>
    <row r="75112" spans="47:47" x14ac:dyDescent="0.25">
      <c r="AU75112">
        <v>230079</v>
      </c>
    </row>
    <row r="75113" spans="47:47" x14ac:dyDescent="0.25">
      <c r="AU75113">
        <v>230078</v>
      </c>
    </row>
    <row r="75114" spans="47:47" x14ac:dyDescent="0.25">
      <c r="AU75114">
        <v>230061</v>
      </c>
    </row>
    <row r="75115" spans="47:47" x14ac:dyDescent="0.25">
      <c r="AU75115">
        <v>230077</v>
      </c>
    </row>
    <row r="75116" spans="47:47" x14ac:dyDescent="0.25">
      <c r="AU75116">
        <v>230087</v>
      </c>
    </row>
    <row r="75117" spans="47:47" x14ac:dyDescent="0.25">
      <c r="AU75117">
        <v>230060</v>
      </c>
    </row>
    <row r="75118" spans="47:47" x14ac:dyDescent="0.25">
      <c r="AU75118">
        <v>230103</v>
      </c>
    </row>
    <row r="75119" spans="47:47" x14ac:dyDescent="0.25">
      <c r="AU75119">
        <v>230101</v>
      </c>
    </row>
    <row r="75120" spans="47:47" x14ac:dyDescent="0.25">
      <c r="AU75120">
        <v>230049</v>
      </c>
    </row>
    <row r="75121" spans="47:47" x14ac:dyDescent="0.25">
      <c r="AU75121">
        <v>230099</v>
      </c>
    </row>
    <row r="75122" spans="47:47" x14ac:dyDescent="0.25">
      <c r="AU75122">
        <v>230052</v>
      </c>
    </row>
    <row r="75123" spans="47:47" x14ac:dyDescent="0.25">
      <c r="AU75123">
        <v>230051</v>
      </c>
    </row>
    <row r="75124" spans="47:47" x14ac:dyDescent="0.25">
      <c r="AU75124">
        <v>230058</v>
      </c>
    </row>
    <row r="75125" spans="47:47" x14ac:dyDescent="0.25">
      <c r="AU75125">
        <v>230048</v>
      </c>
    </row>
    <row r="75126" spans="47:47" x14ac:dyDescent="0.25">
      <c r="AU75126" t="s">
        <v>25739</v>
      </c>
    </row>
    <row r="75127" spans="47:47" x14ac:dyDescent="0.25">
      <c r="AU75127" t="s">
        <v>25737</v>
      </c>
    </row>
    <row r="75128" spans="47:47" x14ac:dyDescent="0.25">
      <c r="AU75128" t="s">
        <v>25738</v>
      </c>
    </row>
    <row r="75129" spans="47:47" x14ac:dyDescent="0.25">
      <c r="AU75129" t="s">
        <v>25740</v>
      </c>
    </row>
    <row r="75130" spans="47:47" x14ac:dyDescent="0.25">
      <c r="AU75130" t="s">
        <v>25735</v>
      </c>
    </row>
    <row r="75131" spans="47:47" x14ac:dyDescent="0.25">
      <c r="AU75131" t="s">
        <v>25736</v>
      </c>
    </row>
    <row r="75132" spans="47:47" x14ac:dyDescent="0.25">
      <c r="AU75132">
        <v>2457</v>
      </c>
    </row>
    <row r="75133" spans="47:47" x14ac:dyDescent="0.25">
      <c r="AU75133">
        <v>2431</v>
      </c>
    </row>
    <row r="75134" spans="47:47" x14ac:dyDescent="0.25">
      <c r="AU75134">
        <v>160</v>
      </c>
    </row>
    <row r="75135" spans="47:47" x14ac:dyDescent="0.25">
      <c r="AU75135" t="s">
        <v>25743</v>
      </c>
    </row>
    <row r="75136" spans="47:47" x14ac:dyDescent="0.25">
      <c r="AU75136">
        <v>2898</v>
      </c>
    </row>
    <row r="75137" spans="47:47" x14ac:dyDescent="0.25">
      <c r="AU75137">
        <v>8614</v>
      </c>
    </row>
    <row r="75138" spans="47:47" x14ac:dyDescent="0.25">
      <c r="AU75138">
        <v>6814</v>
      </c>
    </row>
    <row r="75139" spans="47:47" x14ac:dyDescent="0.25">
      <c r="AU75139">
        <v>8414</v>
      </c>
    </row>
    <row r="75140" spans="47:47" x14ac:dyDescent="0.25">
      <c r="AU75140">
        <v>1714</v>
      </c>
    </row>
    <row r="75141" spans="47:47" x14ac:dyDescent="0.25">
      <c r="AU75141">
        <v>230073</v>
      </c>
    </row>
    <row r="75142" spans="47:47" x14ac:dyDescent="0.25">
      <c r="AU75142">
        <v>9362</v>
      </c>
    </row>
    <row r="75143" spans="47:47" x14ac:dyDescent="0.25">
      <c r="AU75143">
        <v>9371</v>
      </c>
    </row>
    <row r="75144" spans="47:47" x14ac:dyDescent="0.25">
      <c r="AU75144">
        <v>9357</v>
      </c>
    </row>
    <row r="75145" spans="47:47" x14ac:dyDescent="0.25">
      <c r="AU75145">
        <v>1136</v>
      </c>
    </row>
    <row r="75147" spans="47:47" x14ac:dyDescent="0.25">
      <c r="AU75147" t="s">
        <v>25800</v>
      </c>
    </row>
    <row r="75148" spans="47:47" x14ac:dyDescent="0.25">
      <c r="AU75148" t="s">
        <v>25799</v>
      </c>
    </row>
    <row r="75149" spans="47:47" x14ac:dyDescent="0.25">
      <c r="AU75149">
        <v>36301</v>
      </c>
    </row>
    <row r="75150" spans="47:47" x14ac:dyDescent="0.25">
      <c r="AU75150">
        <v>4103</v>
      </c>
    </row>
    <row r="75151" spans="47:47" x14ac:dyDescent="0.25">
      <c r="AU75151">
        <v>1493</v>
      </c>
    </row>
    <row r="75152" spans="47:47" x14ac:dyDescent="0.25">
      <c r="AU75152">
        <v>1451</v>
      </c>
    </row>
    <row r="75153" spans="47:47" x14ac:dyDescent="0.25">
      <c r="AU75153">
        <v>4108</v>
      </c>
    </row>
    <row r="75154" spans="47:47" x14ac:dyDescent="0.25">
      <c r="AU75154" t="s">
        <v>26185</v>
      </c>
    </row>
    <row r="75155" spans="47:47" x14ac:dyDescent="0.25">
      <c r="AU75155" t="s">
        <v>25549</v>
      </c>
    </row>
    <row r="75156" spans="47:47" x14ac:dyDescent="0.25">
      <c r="AU75156">
        <v>1072</v>
      </c>
    </row>
    <row r="75157" spans="47:47" x14ac:dyDescent="0.25">
      <c r="AU75157" t="s">
        <v>26354</v>
      </c>
    </row>
    <row r="75158" spans="47:47" x14ac:dyDescent="0.25">
      <c r="AU75158" t="s">
        <v>26353</v>
      </c>
    </row>
    <row r="75159" spans="47:47" x14ac:dyDescent="0.25">
      <c r="AU75159" t="s">
        <v>26275</v>
      </c>
    </row>
    <row r="75160" spans="47:47" x14ac:dyDescent="0.25">
      <c r="AU75160" t="s">
        <v>26352</v>
      </c>
    </row>
    <row r="75161" spans="47:47" x14ac:dyDescent="0.25">
      <c r="AU75161" t="s">
        <v>35348</v>
      </c>
    </row>
    <row r="75162" spans="47:47" x14ac:dyDescent="0.25">
      <c r="AU75162" t="s">
        <v>35349</v>
      </c>
    </row>
    <row r="75163" spans="47:47" x14ac:dyDescent="0.25">
      <c r="AU75163">
        <v>714</v>
      </c>
    </row>
    <row r="75164" spans="47:47" x14ac:dyDescent="0.25">
      <c r="AU75164">
        <v>4526</v>
      </c>
    </row>
    <row r="75165" spans="47:47" x14ac:dyDescent="0.25">
      <c r="AU75165">
        <v>4718</v>
      </c>
    </row>
    <row r="75166" spans="47:47" x14ac:dyDescent="0.25">
      <c r="AU75166">
        <v>4704</v>
      </c>
    </row>
    <row r="75167" spans="47:47" x14ac:dyDescent="0.25">
      <c r="AU75167">
        <v>9263</v>
      </c>
    </row>
    <row r="75168" spans="47:47" x14ac:dyDescent="0.25">
      <c r="AU75168">
        <v>4735</v>
      </c>
    </row>
    <row r="75169" spans="47:47" x14ac:dyDescent="0.25">
      <c r="AU75169">
        <v>4256</v>
      </c>
    </row>
    <row r="75170" spans="47:47" x14ac:dyDescent="0.25">
      <c r="AU75170">
        <v>270004</v>
      </c>
    </row>
    <row r="75171" spans="47:47" x14ac:dyDescent="0.25">
      <c r="AU75171">
        <v>250020</v>
      </c>
    </row>
    <row r="75172" spans="47:47" x14ac:dyDescent="0.25">
      <c r="AU75172" t="s">
        <v>25696</v>
      </c>
    </row>
    <row r="75173" spans="47:47" x14ac:dyDescent="0.25">
      <c r="AU75173" t="s">
        <v>26333</v>
      </c>
    </row>
    <row r="75174" spans="47:47" x14ac:dyDescent="0.25">
      <c r="AU75174" t="s">
        <v>26334</v>
      </c>
    </row>
    <row r="75175" spans="47:47" x14ac:dyDescent="0.25">
      <c r="AU75175">
        <v>14190</v>
      </c>
    </row>
    <row r="75176" spans="47:47" x14ac:dyDescent="0.25">
      <c r="AU75176">
        <v>80069</v>
      </c>
    </row>
    <row r="75177" spans="47:47" x14ac:dyDescent="0.25">
      <c r="AU75177">
        <v>80053</v>
      </c>
    </row>
    <row r="75178" spans="47:47" x14ac:dyDescent="0.25">
      <c r="AU75178">
        <v>70086</v>
      </c>
    </row>
    <row r="75179" spans="47:47" x14ac:dyDescent="0.25">
      <c r="AU75179">
        <v>80065</v>
      </c>
    </row>
    <row r="75180" spans="47:47" x14ac:dyDescent="0.25">
      <c r="AU75180">
        <v>80056</v>
      </c>
    </row>
    <row r="75181" spans="47:47" x14ac:dyDescent="0.25">
      <c r="AU75181" t="s">
        <v>26332</v>
      </c>
    </row>
    <row r="75182" spans="47:47" x14ac:dyDescent="0.25">
      <c r="AU75182" t="s">
        <v>35350</v>
      </c>
    </row>
    <row r="75183" spans="47:47" x14ac:dyDescent="0.25">
      <c r="AU75183">
        <v>80101</v>
      </c>
    </row>
    <row r="75184" spans="47:47" x14ac:dyDescent="0.25">
      <c r="AU75184">
        <v>80071</v>
      </c>
    </row>
    <row r="75185" spans="47:47" x14ac:dyDescent="0.25">
      <c r="AU75185">
        <v>80084</v>
      </c>
    </row>
    <row r="75186" spans="47:47" x14ac:dyDescent="0.25">
      <c r="AU75186">
        <v>80055</v>
      </c>
    </row>
    <row r="75187" spans="47:47" x14ac:dyDescent="0.25">
      <c r="AU75187" t="s">
        <v>26327</v>
      </c>
    </row>
    <row r="75188" spans="47:47" x14ac:dyDescent="0.25">
      <c r="AU75188" t="s">
        <v>26328</v>
      </c>
    </row>
    <row r="75189" spans="47:47" x14ac:dyDescent="0.25">
      <c r="AU75189">
        <v>80047</v>
      </c>
    </row>
    <row r="75190" spans="47:47" x14ac:dyDescent="0.25">
      <c r="AU75190" t="s">
        <v>26330</v>
      </c>
    </row>
    <row r="75191" spans="47:47" x14ac:dyDescent="0.25">
      <c r="AU75191">
        <v>80060</v>
      </c>
    </row>
    <row r="75192" spans="47:47" x14ac:dyDescent="0.25">
      <c r="AU75192" t="s">
        <v>35351</v>
      </c>
    </row>
    <row r="75193" spans="47:47" x14ac:dyDescent="0.25">
      <c r="AU75193">
        <v>3029</v>
      </c>
    </row>
    <row r="75194" spans="47:47" x14ac:dyDescent="0.25">
      <c r="AU75194">
        <v>3016</v>
      </c>
    </row>
    <row r="75195" spans="47:47" x14ac:dyDescent="0.25">
      <c r="AU75195">
        <v>3036</v>
      </c>
    </row>
    <row r="75196" spans="47:47" x14ac:dyDescent="0.25">
      <c r="AU75196">
        <v>10624</v>
      </c>
    </row>
    <row r="75197" spans="47:47" x14ac:dyDescent="0.25">
      <c r="AU75197">
        <v>10616</v>
      </c>
    </row>
    <row r="75198" spans="47:47" x14ac:dyDescent="0.25">
      <c r="AU75198">
        <v>3781</v>
      </c>
    </row>
    <row r="75199" spans="47:47" x14ac:dyDescent="0.25">
      <c r="AU75199">
        <v>3780</v>
      </c>
    </row>
    <row r="75200" spans="47:47" x14ac:dyDescent="0.25">
      <c r="AU75200">
        <v>3735</v>
      </c>
    </row>
    <row r="75201" spans="47:47" x14ac:dyDescent="0.25">
      <c r="AU75201">
        <v>3824</v>
      </c>
    </row>
    <row r="75202" spans="47:47" x14ac:dyDescent="0.25">
      <c r="AU75202">
        <v>3215</v>
      </c>
    </row>
    <row r="75203" spans="47:47" x14ac:dyDescent="0.25">
      <c r="AU75203">
        <v>3521</v>
      </c>
    </row>
    <row r="75204" spans="47:47" x14ac:dyDescent="0.25">
      <c r="AU75204" t="s">
        <v>26337</v>
      </c>
    </row>
    <row r="75205" spans="47:47" x14ac:dyDescent="0.25">
      <c r="AU75205">
        <v>913</v>
      </c>
    </row>
    <row r="75206" spans="47:47" x14ac:dyDescent="0.25">
      <c r="AU75206">
        <v>912</v>
      </c>
    </row>
    <row r="75207" spans="47:47" x14ac:dyDescent="0.25">
      <c r="AU75207">
        <v>918</v>
      </c>
    </row>
    <row r="75208" spans="47:47" x14ac:dyDescent="0.25">
      <c r="AU75208">
        <v>14</v>
      </c>
    </row>
    <row r="75209" spans="47:47" x14ac:dyDescent="0.25">
      <c r="AU75209" t="s">
        <v>35352</v>
      </c>
    </row>
    <row r="75210" spans="47:47" x14ac:dyDescent="0.25">
      <c r="AU75210">
        <v>2456</v>
      </c>
    </row>
    <row r="75211" spans="47:47" x14ac:dyDescent="0.25">
      <c r="AU75211">
        <v>66</v>
      </c>
    </row>
    <row r="75212" spans="47:47" x14ac:dyDescent="0.25">
      <c r="AU75212">
        <v>2464</v>
      </c>
    </row>
    <row r="75213" spans="47:47" x14ac:dyDescent="0.25">
      <c r="AU75213">
        <v>2438</v>
      </c>
    </row>
    <row r="75214" spans="47:47" x14ac:dyDescent="0.25">
      <c r="AU75214">
        <v>32</v>
      </c>
    </row>
    <row r="75215" spans="47:47" x14ac:dyDescent="0.25">
      <c r="AU75215">
        <v>2193</v>
      </c>
    </row>
    <row r="75216" spans="47:47" x14ac:dyDescent="0.25">
      <c r="AU75216">
        <v>5</v>
      </c>
    </row>
    <row r="75217" spans="47:47" x14ac:dyDescent="0.25">
      <c r="AU75217">
        <v>2452</v>
      </c>
    </row>
    <row r="75218" spans="47:47" x14ac:dyDescent="0.25">
      <c r="AU75218">
        <v>2442</v>
      </c>
    </row>
    <row r="75219" spans="47:47" x14ac:dyDescent="0.25">
      <c r="AU75219">
        <v>1344</v>
      </c>
    </row>
    <row r="75220" spans="47:47" x14ac:dyDescent="0.25">
      <c r="AU75220">
        <v>3050</v>
      </c>
    </row>
    <row r="75221" spans="47:47" x14ac:dyDescent="0.25">
      <c r="AU75221">
        <v>3048</v>
      </c>
    </row>
    <row r="75222" spans="47:47" x14ac:dyDescent="0.25">
      <c r="AU75222" t="s">
        <v>26341</v>
      </c>
    </row>
    <row r="75223" spans="47:47" x14ac:dyDescent="0.25">
      <c r="AU75223" t="s">
        <v>35353</v>
      </c>
    </row>
    <row r="75224" spans="47:47" x14ac:dyDescent="0.25">
      <c r="AU75224" t="s">
        <v>26339</v>
      </c>
    </row>
    <row r="75225" spans="47:47" x14ac:dyDescent="0.25">
      <c r="AU75225">
        <v>301214</v>
      </c>
    </row>
    <row r="75226" spans="47:47" x14ac:dyDescent="0.25">
      <c r="AU75226">
        <v>301258</v>
      </c>
    </row>
    <row r="75227" spans="47:47" x14ac:dyDescent="0.25">
      <c r="AU75227" t="s">
        <v>35354</v>
      </c>
    </row>
    <row r="75228" spans="47:47" x14ac:dyDescent="0.25">
      <c r="AU75228" t="s">
        <v>27481</v>
      </c>
    </row>
    <row r="75229" spans="47:47" x14ac:dyDescent="0.25">
      <c r="AU75229" t="s">
        <v>26345</v>
      </c>
    </row>
    <row r="75230" spans="47:47" x14ac:dyDescent="0.25">
      <c r="AU75230" t="s">
        <v>26344</v>
      </c>
    </row>
    <row r="75231" spans="47:47" x14ac:dyDescent="0.25">
      <c r="AU75231" t="s">
        <v>26343</v>
      </c>
    </row>
    <row r="75232" spans="47:47" x14ac:dyDescent="0.25">
      <c r="AU75232" t="s">
        <v>26342</v>
      </c>
    </row>
    <row r="75233" spans="47:47" x14ac:dyDescent="0.25">
      <c r="AU75233" t="s">
        <v>35355</v>
      </c>
    </row>
    <row r="75234" spans="47:47" x14ac:dyDescent="0.25">
      <c r="AU75234" t="s">
        <v>26348</v>
      </c>
    </row>
    <row r="75235" spans="47:47" x14ac:dyDescent="0.25">
      <c r="AU75235" t="s">
        <v>26349</v>
      </c>
    </row>
    <row r="75236" spans="47:47" x14ac:dyDescent="0.25">
      <c r="AU75236">
        <v>394</v>
      </c>
    </row>
    <row r="75237" spans="47:47" x14ac:dyDescent="0.25">
      <c r="AU75237">
        <v>684</v>
      </c>
    </row>
    <row r="75238" spans="47:47" x14ac:dyDescent="0.25">
      <c r="AU75238">
        <v>682</v>
      </c>
    </row>
    <row r="75239" spans="47:47" x14ac:dyDescent="0.25">
      <c r="AU75239">
        <v>636</v>
      </c>
    </row>
    <row r="75240" spans="47:47" x14ac:dyDescent="0.25">
      <c r="AU75240">
        <v>740</v>
      </c>
    </row>
    <row r="75241" spans="47:47" x14ac:dyDescent="0.25">
      <c r="AU75241">
        <v>705</v>
      </c>
    </row>
    <row r="75242" spans="47:47" x14ac:dyDescent="0.25">
      <c r="AU75242" t="s">
        <v>19440</v>
      </c>
    </row>
    <row r="75243" spans="47:47" x14ac:dyDescent="0.25">
      <c r="AU75243" t="s">
        <v>35356</v>
      </c>
    </row>
    <row r="75244" spans="47:47" x14ac:dyDescent="0.25">
      <c r="AU75244">
        <v>611</v>
      </c>
    </row>
    <row r="75245" spans="47:47" x14ac:dyDescent="0.25">
      <c r="AU75245">
        <v>1805</v>
      </c>
    </row>
    <row r="75246" spans="47:47" x14ac:dyDescent="0.25">
      <c r="AU75246">
        <v>3044</v>
      </c>
    </row>
    <row r="75247" spans="47:47" x14ac:dyDescent="0.25">
      <c r="AU75247">
        <v>7599</v>
      </c>
    </row>
    <row r="75248" spans="47:47" x14ac:dyDescent="0.25">
      <c r="AU75248">
        <v>7647</v>
      </c>
    </row>
    <row r="75249" spans="47:47" x14ac:dyDescent="0.25">
      <c r="AU75249">
        <v>7619</v>
      </c>
    </row>
    <row r="75250" spans="47:47" x14ac:dyDescent="0.25">
      <c r="AU75250">
        <v>7388</v>
      </c>
    </row>
    <row r="75251" spans="47:47" x14ac:dyDescent="0.25">
      <c r="AU75251">
        <v>7426</v>
      </c>
    </row>
    <row r="75252" spans="47:47" x14ac:dyDescent="0.25">
      <c r="AU75252">
        <v>18</v>
      </c>
    </row>
    <row r="75253" spans="47:47" x14ac:dyDescent="0.25">
      <c r="AU75253">
        <v>943</v>
      </c>
    </row>
    <row r="75254" spans="47:47" x14ac:dyDescent="0.25">
      <c r="AU75254" t="s">
        <v>26350</v>
      </c>
    </row>
    <row r="75255" spans="47:47" x14ac:dyDescent="0.25">
      <c r="AU75255">
        <v>4760</v>
      </c>
    </row>
    <row r="75256" spans="47:47" x14ac:dyDescent="0.25">
      <c r="AU75256">
        <v>4746</v>
      </c>
    </row>
    <row r="75257" spans="47:47" x14ac:dyDescent="0.25">
      <c r="AU75257">
        <v>4724</v>
      </c>
    </row>
    <row r="75258" spans="47:47" x14ac:dyDescent="0.25">
      <c r="AU75258">
        <v>4716</v>
      </c>
    </row>
    <row r="75259" spans="47:47" x14ac:dyDescent="0.25">
      <c r="AU75259" t="s">
        <v>35357</v>
      </c>
    </row>
    <row r="75260" spans="47:47" x14ac:dyDescent="0.25">
      <c r="AU75260" t="s">
        <v>35358</v>
      </c>
    </row>
    <row r="75261" spans="47:47" x14ac:dyDescent="0.25">
      <c r="AU75261" t="s">
        <v>26351</v>
      </c>
    </row>
    <row r="75262" spans="47:47" x14ac:dyDescent="0.25">
      <c r="AU75262">
        <v>50140</v>
      </c>
    </row>
    <row r="75263" spans="47:47" x14ac:dyDescent="0.25">
      <c r="AU75263">
        <v>3000</v>
      </c>
    </row>
    <row r="75264" spans="47:47" x14ac:dyDescent="0.25">
      <c r="AU75264">
        <v>1467</v>
      </c>
    </row>
    <row r="75265" spans="47:47" x14ac:dyDescent="0.25">
      <c r="AU75265">
        <v>1454</v>
      </c>
    </row>
    <row r="75266" spans="47:47" x14ac:dyDescent="0.25">
      <c r="AU75266">
        <v>73</v>
      </c>
    </row>
    <row r="75267" spans="47:47" x14ac:dyDescent="0.25">
      <c r="AU75267">
        <v>1415011</v>
      </c>
    </row>
    <row r="75268" spans="47:47" x14ac:dyDescent="0.25">
      <c r="AU75268">
        <v>915</v>
      </c>
    </row>
    <row r="75269" spans="47:47" x14ac:dyDescent="0.25">
      <c r="AU75269">
        <v>1359</v>
      </c>
    </row>
    <row r="75270" spans="47:47" x14ac:dyDescent="0.25">
      <c r="AU75270">
        <v>1410014</v>
      </c>
    </row>
    <row r="75271" spans="47:47" x14ac:dyDescent="0.25">
      <c r="AU75271">
        <v>1410011</v>
      </c>
    </row>
    <row r="75272" spans="47:47" x14ac:dyDescent="0.25">
      <c r="AU75272">
        <v>976</v>
      </c>
    </row>
    <row r="75273" spans="47:47" x14ac:dyDescent="0.25">
      <c r="AU75273">
        <v>968</v>
      </c>
    </row>
    <row r="75274" spans="47:47" x14ac:dyDescent="0.25">
      <c r="AU75274">
        <v>975</v>
      </c>
    </row>
    <row r="75275" spans="47:47" x14ac:dyDescent="0.25">
      <c r="AU75275">
        <v>969</v>
      </c>
    </row>
    <row r="75276" spans="47:47" x14ac:dyDescent="0.25">
      <c r="AU75276">
        <v>2460</v>
      </c>
    </row>
    <row r="75277" spans="47:47" x14ac:dyDescent="0.25">
      <c r="AU75277">
        <v>2454</v>
      </c>
    </row>
    <row r="75278" spans="47:47" x14ac:dyDescent="0.25">
      <c r="AU75278">
        <v>35</v>
      </c>
    </row>
    <row r="75279" spans="47:47" x14ac:dyDescent="0.25">
      <c r="AU75279">
        <v>2450</v>
      </c>
    </row>
    <row r="75280" spans="47:47" x14ac:dyDescent="0.25">
      <c r="AU75280">
        <v>68</v>
      </c>
    </row>
    <row r="75281" spans="47:47" x14ac:dyDescent="0.25">
      <c r="AU75281">
        <v>2434</v>
      </c>
    </row>
    <row r="75282" spans="47:47" x14ac:dyDescent="0.25">
      <c r="AU75282">
        <v>2444</v>
      </c>
    </row>
    <row r="75283" spans="47:47" x14ac:dyDescent="0.25">
      <c r="AU75283" t="s">
        <v>26357</v>
      </c>
    </row>
    <row r="75284" spans="47:47" x14ac:dyDescent="0.25">
      <c r="AU75284" t="s">
        <v>35359</v>
      </c>
    </row>
    <row r="75285" spans="47:47" x14ac:dyDescent="0.25">
      <c r="AU75285">
        <v>80123</v>
      </c>
    </row>
    <row r="75286" spans="47:47" x14ac:dyDescent="0.25">
      <c r="AU75286">
        <v>80127</v>
      </c>
    </row>
    <row r="75287" spans="47:47" x14ac:dyDescent="0.25">
      <c r="AU75287">
        <v>80059</v>
      </c>
    </row>
    <row r="75288" spans="47:47" x14ac:dyDescent="0.25">
      <c r="AU75288">
        <v>80125</v>
      </c>
    </row>
    <row r="75289" spans="47:47" x14ac:dyDescent="0.25">
      <c r="AU75289">
        <v>80126</v>
      </c>
    </row>
    <row r="75290" spans="47:47" x14ac:dyDescent="0.25">
      <c r="AU75290">
        <v>80116</v>
      </c>
    </row>
    <row r="75291" spans="47:47" x14ac:dyDescent="0.25">
      <c r="AU75291" t="s">
        <v>26371</v>
      </c>
    </row>
    <row r="75292" spans="47:47" x14ac:dyDescent="0.25">
      <c r="AU75292" t="s">
        <v>26369</v>
      </c>
    </row>
    <row r="75293" spans="47:47" x14ac:dyDescent="0.25">
      <c r="AU75293" t="s">
        <v>35360</v>
      </c>
    </row>
    <row r="75294" spans="47:47" x14ac:dyDescent="0.25">
      <c r="AU75294" t="s">
        <v>26372</v>
      </c>
    </row>
    <row r="75295" spans="47:47" x14ac:dyDescent="0.25">
      <c r="AU75295" t="s">
        <v>26373</v>
      </c>
    </row>
    <row r="75296" spans="47:47" x14ac:dyDescent="0.25">
      <c r="AU75296" t="s">
        <v>26374</v>
      </c>
    </row>
    <row r="75297" spans="47:47" x14ac:dyDescent="0.25">
      <c r="AU75297" t="s">
        <v>35361</v>
      </c>
    </row>
    <row r="75298" spans="47:47" x14ac:dyDescent="0.25">
      <c r="AU75298">
        <v>1342</v>
      </c>
    </row>
    <row r="75299" spans="47:47" x14ac:dyDescent="0.25">
      <c r="AU75299">
        <v>1392</v>
      </c>
    </row>
    <row r="75300" spans="47:47" x14ac:dyDescent="0.25">
      <c r="AU75300">
        <v>912</v>
      </c>
    </row>
    <row r="75301" spans="47:47" x14ac:dyDescent="0.25">
      <c r="AU75301">
        <v>1328</v>
      </c>
    </row>
    <row r="75302" spans="47:47" x14ac:dyDescent="0.25">
      <c r="AU75302">
        <v>1383</v>
      </c>
    </row>
    <row r="75303" spans="47:47" x14ac:dyDescent="0.25">
      <c r="AU75303">
        <v>1379</v>
      </c>
    </row>
    <row r="75304" spans="47:47" x14ac:dyDescent="0.25">
      <c r="AU75304">
        <v>1378</v>
      </c>
    </row>
    <row r="75305" spans="47:47" x14ac:dyDescent="0.25">
      <c r="AU75305" t="s">
        <v>26362</v>
      </c>
    </row>
    <row r="75306" spans="47:47" x14ac:dyDescent="0.25">
      <c r="AU75306" t="s">
        <v>26359</v>
      </c>
    </row>
    <row r="75307" spans="47:47" x14ac:dyDescent="0.25">
      <c r="AU75307" t="s">
        <v>26358</v>
      </c>
    </row>
    <row r="75308" spans="47:47" x14ac:dyDescent="0.25">
      <c r="AU75308" t="s">
        <v>26360</v>
      </c>
    </row>
    <row r="75309" spans="47:47" x14ac:dyDescent="0.25">
      <c r="AU75309" t="s">
        <v>26361</v>
      </c>
    </row>
    <row r="75310" spans="47:47" x14ac:dyDescent="0.25">
      <c r="AU75310" t="s">
        <v>26363</v>
      </c>
    </row>
    <row r="75311" spans="47:47" x14ac:dyDescent="0.25">
      <c r="AU75311" t="s">
        <v>26364</v>
      </c>
    </row>
    <row r="75312" spans="47:47" x14ac:dyDescent="0.25">
      <c r="AU75312" t="s">
        <v>26365</v>
      </c>
    </row>
    <row r="75313" spans="47:47" x14ac:dyDescent="0.25">
      <c r="AU75313" t="s">
        <v>26367</v>
      </c>
    </row>
    <row r="75314" spans="47:47" x14ac:dyDescent="0.25">
      <c r="AU75314" t="s">
        <v>26366</v>
      </c>
    </row>
    <row r="75315" spans="47:47" x14ac:dyDescent="0.25">
      <c r="AU75315">
        <v>64</v>
      </c>
    </row>
    <row r="75316" spans="47:47" x14ac:dyDescent="0.25">
      <c r="AU75316">
        <v>81</v>
      </c>
    </row>
    <row r="75317" spans="47:47" x14ac:dyDescent="0.25">
      <c r="AU75317">
        <v>83</v>
      </c>
    </row>
    <row r="75318" spans="47:47" x14ac:dyDescent="0.25">
      <c r="AU75318">
        <v>60</v>
      </c>
    </row>
    <row r="75319" spans="47:47" x14ac:dyDescent="0.25">
      <c r="AU75319">
        <v>62</v>
      </c>
    </row>
    <row r="75320" spans="47:47" x14ac:dyDescent="0.25">
      <c r="AU75320">
        <v>50600</v>
      </c>
    </row>
    <row r="75321" spans="47:47" x14ac:dyDescent="0.25">
      <c r="AU75321">
        <v>50040</v>
      </c>
    </row>
    <row r="75322" spans="47:47" x14ac:dyDescent="0.25">
      <c r="AU75322">
        <v>506701</v>
      </c>
    </row>
    <row r="75323" spans="47:47" x14ac:dyDescent="0.25">
      <c r="AU75323">
        <v>50010</v>
      </c>
    </row>
    <row r="75324" spans="47:47" x14ac:dyDescent="0.25">
      <c r="AU75324">
        <v>981</v>
      </c>
    </row>
    <row r="75325" spans="47:47" x14ac:dyDescent="0.25">
      <c r="AU75325">
        <v>989</v>
      </c>
    </row>
    <row r="75326" spans="47:47" x14ac:dyDescent="0.25">
      <c r="AU75326" t="s">
        <v>26377</v>
      </c>
    </row>
    <row r="75327" spans="47:47" x14ac:dyDescent="0.25">
      <c r="AU75327" t="s">
        <v>26378</v>
      </c>
    </row>
    <row r="75328" spans="47:47" x14ac:dyDescent="0.25">
      <c r="AU75328" t="s">
        <v>26379</v>
      </c>
    </row>
    <row r="75329" spans="47:47" x14ac:dyDescent="0.25">
      <c r="AU75329" t="s">
        <v>26380</v>
      </c>
    </row>
    <row r="75330" spans="47:47" x14ac:dyDescent="0.25">
      <c r="AU75330" t="s">
        <v>26381</v>
      </c>
    </row>
    <row r="75331" spans="47:47" x14ac:dyDescent="0.25">
      <c r="AU75331" t="s">
        <v>26386</v>
      </c>
    </row>
    <row r="75332" spans="47:47" x14ac:dyDescent="0.25">
      <c r="AU75332">
        <v>4786</v>
      </c>
    </row>
    <row r="75333" spans="47:47" x14ac:dyDescent="0.25">
      <c r="AU75333" t="s">
        <v>27523</v>
      </c>
    </row>
    <row r="75334" spans="47:47" x14ac:dyDescent="0.25">
      <c r="AU75334" t="s">
        <v>26389</v>
      </c>
    </row>
    <row r="75335" spans="47:47" x14ac:dyDescent="0.25">
      <c r="AU75335" t="s">
        <v>26388</v>
      </c>
    </row>
    <row r="75336" spans="47:47" x14ac:dyDescent="0.25">
      <c r="AU75336" t="s">
        <v>26455</v>
      </c>
    </row>
    <row r="75337" spans="47:47" x14ac:dyDescent="0.25">
      <c r="AU75337" t="s">
        <v>27521</v>
      </c>
    </row>
    <row r="75338" spans="47:47" x14ac:dyDescent="0.25">
      <c r="AU75338">
        <v>14200</v>
      </c>
    </row>
    <row r="75339" spans="47:47" x14ac:dyDescent="0.25">
      <c r="AU75339" t="s">
        <v>26390</v>
      </c>
    </row>
    <row r="75340" spans="47:47" x14ac:dyDescent="0.25">
      <c r="AU75340" t="s">
        <v>35362</v>
      </c>
    </row>
    <row r="75341" spans="47:47" x14ac:dyDescent="0.25">
      <c r="AU75341" t="s">
        <v>26391</v>
      </c>
    </row>
    <row r="75342" spans="47:47" x14ac:dyDescent="0.25">
      <c r="AU75342" t="s">
        <v>26392</v>
      </c>
    </row>
    <row r="75343" spans="47:47" x14ac:dyDescent="0.25">
      <c r="AU75343" t="s">
        <v>35363</v>
      </c>
    </row>
    <row r="75344" spans="47:47" x14ac:dyDescent="0.25">
      <c r="AU75344" t="s">
        <v>35364</v>
      </c>
    </row>
    <row r="75345" spans="47:47" x14ac:dyDescent="0.25">
      <c r="AU75345" t="s">
        <v>26393</v>
      </c>
    </row>
    <row r="75346" spans="47:47" x14ac:dyDescent="0.25">
      <c r="AU75346">
        <v>666</v>
      </c>
    </row>
    <row r="75347" spans="47:47" x14ac:dyDescent="0.25">
      <c r="AU75347">
        <v>2431</v>
      </c>
    </row>
    <row r="75348" spans="47:47" x14ac:dyDescent="0.25">
      <c r="AU75348" t="s">
        <v>26394</v>
      </c>
    </row>
    <row r="75349" spans="47:47" x14ac:dyDescent="0.25">
      <c r="AU75349" t="s">
        <v>35365</v>
      </c>
    </row>
    <row r="75350" spans="47:47" x14ac:dyDescent="0.25">
      <c r="AU75350">
        <v>5414</v>
      </c>
    </row>
    <row r="75351" spans="47:47" x14ac:dyDescent="0.25">
      <c r="AU75351" t="s">
        <v>19560</v>
      </c>
    </row>
    <row r="75352" spans="47:47" x14ac:dyDescent="0.25">
      <c r="AU75352" t="s">
        <v>26396</v>
      </c>
    </row>
    <row r="75353" spans="47:47" x14ac:dyDescent="0.25">
      <c r="AU75353" t="s">
        <v>26395</v>
      </c>
    </row>
    <row r="75354" spans="47:47" x14ac:dyDescent="0.25">
      <c r="AU75354" t="s">
        <v>26397</v>
      </c>
    </row>
    <row r="75355" spans="47:47" x14ac:dyDescent="0.25">
      <c r="AU75355">
        <v>970</v>
      </c>
    </row>
    <row r="75356" spans="47:47" x14ac:dyDescent="0.25">
      <c r="AU75356">
        <v>1459</v>
      </c>
    </row>
    <row r="75357" spans="47:47" x14ac:dyDescent="0.25">
      <c r="AU75357">
        <v>1492</v>
      </c>
    </row>
    <row r="75358" spans="47:47" x14ac:dyDescent="0.25">
      <c r="AU75358">
        <v>141394</v>
      </c>
    </row>
    <row r="75359" spans="47:47" x14ac:dyDescent="0.25">
      <c r="AU75359">
        <v>1461</v>
      </c>
    </row>
    <row r="75360" spans="47:47" x14ac:dyDescent="0.25">
      <c r="AU75360">
        <v>1460</v>
      </c>
    </row>
    <row r="75361" spans="47:47" x14ac:dyDescent="0.25">
      <c r="AU75361">
        <v>19201</v>
      </c>
    </row>
    <row r="75362" spans="47:47" x14ac:dyDescent="0.25">
      <c r="AU75362">
        <v>6126</v>
      </c>
    </row>
    <row r="75363" spans="47:47" x14ac:dyDescent="0.25">
      <c r="AU75363">
        <v>450</v>
      </c>
    </row>
    <row r="75364" spans="47:47" x14ac:dyDescent="0.25">
      <c r="AU75364">
        <v>270001</v>
      </c>
    </row>
    <row r="75365" spans="47:47" x14ac:dyDescent="0.25">
      <c r="AU75365" t="s">
        <v>26399</v>
      </c>
    </row>
    <row r="75367" spans="47:47" x14ac:dyDescent="0.25">
      <c r="AU75367" t="s">
        <v>26400</v>
      </c>
    </row>
    <row r="75368" spans="47:47" x14ac:dyDescent="0.25">
      <c r="AU75368" t="s">
        <v>19059</v>
      </c>
    </row>
    <row r="75369" spans="47:47" x14ac:dyDescent="0.25">
      <c r="AU75369">
        <v>2539</v>
      </c>
    </row>
    <row r="75370" spans="47:47" x14ac:dyDescent="0.25">
      <c r="AU75370">
        <v>2525</v>
      </c>
    </row>
    <row r="75371" spans="47:47" x14ac:dyDescent="0.25">
      <c r="AU75371">
        <v>2523</v>
      </c>
    </row>
    <row r="75372" spans="47:47" x14ac:dyDescent="0.25">
      <c r="AU75372">
        <v>2492</v>
      </c>
    </row>
    <row r="75373" spans="47:47" x14ac:dyDescent="0.25">
      <c r="AU75373">
        <v>2559</v>
      </c>
    </row>
    <row r="75374" spans="47:47" x14ac:dyDescent="0.25">
      <c r="AU75374">
        <v>2531</v>
      </c>
    </row>
    <row r="75375" spans="47:47" x14ac:dyDescent="0.25">
      <c r="AU75375">
        <v>2527</v>
      </c>
    </row>
    <row r="75376" spans="47:47" x14ac:dyDescent="0.25">
      <c r="AU75376">
        <v>301258</v>
      </c>
    </row>
    <row r="75377" spans="47:47" x14ac:dyDescent="0.25">
      <c r="AU75377">
        <v>800224</v>
      </c>
    </row>
    <row r="75378" spans="47:47" x14ac:dyDescent="0.25">
      <c r="AU75378">
        <v>800230</v>
      </c>
    </row>
    <row r="75379" spans="47:47" x14ac:dyDescent="0.25">
      <c r="AU75379">
        <v>800239</v>
      </c>
    </row>
    <row r="75380" spans="47:47" x14ac:dyDescent="0.25">
      <c r="AU75380">
        <v>800244</v>
      </c>
    </row>
    <row r="75381" spans="47:47" x14ac:dyDescent="0.25">
      <c r="AU75381">
        <v>800240</v>
      </c>
    </row>
    <row r="75382" spans="47:47" x14ac:dyDescent="0.25">
      <c r="AU75382">
        <v>800229</v>
      </c>
    </row>
    <row r="75383" spans="47:47" x14ac:dyDescent="0.25">
      <c r="AU75383">
        <v>3001355</v>
      </c>
    </row>
    <row r="75384" spans="47:47" x14ac:dyDescent="0.25">
      <c r="AU75384">
        <v>800220</v>
      </c>
    </row>
    <row r="75385" spans="47:47" x14ac:dyDescent="0.25">
      <c r="AU75385">
        <v>800238</v>
      </c>
    </row>
    <row r="75386" spans="47:47" x14ac:dyDescent="0.25">
      <c r="AU75386">
        <v>800270</v>
      </c>
    </row>
    <row r="75387" spans="47:47" x14ac:dyDescent="0.25">
      <c r="AU75387">
        <v>800233</v>
      </c>
    </row>
    <row r="75388" spans="47:47" x14ac:dyDescent="0.25">
      <c r="AU75388">
        <v>3001373</v>
      </c>
    </row>
    <row r="75389" spans="47:47" x14ac:dyDescent="0.25">
      <c r="AU75389">
        <v>800232</v>
      </c>
    </row>
    <row r="75390" spans="47:47" x14ac:dyDescent="0.25">
      <c r="AU75390">
        <v>800269</v>
      </c>
    </row>
    <row r="75391" spans="47:47" x14ac:dyDescent="0.25">
      <c r="AU75391">
        <v>800226</v>
      </c>
    </row>
    <row r="75392" spans="47:47" x14ac:dyDescent="0.25">
      <c r="AU75392">
        <v>800261</v>
      </c>
    </row>
    <row r="75393" spans="47:47" x14ac:dyDescent="0.25">
      <c r="AU75393">
        <v>800242</v>
      </c>
    </row>
    <row r="75394" spans="47:47" x14ac:dyDescent="0.25">
      <c r="AU75394">
        <v>3001379</v>
      </c>
    </row>
    <row r="75395" spans="47:47" x14ac:dyDescent="0.25">
      <c r="AU75395">
        <v>3001397</v>
      </c>
    </row>
    <row r="75396" spans="47:47" x14ac:dyDescent="0.25">
      <c r="AU75396">
        <v>1087</v>
      </c>
    </row>
    <row r="75397" spans="47:47" x14ac:dyDescent="0.25">
      <c r="AU75397">
        <v>1079</v>
      </c>
    </row>
    <row r="75398" spans="47:47" x14ac:dyDescent="0.25">
      <c r="AU75398">
        <v>5014</v>
      </c>
    </row>
    <row r="75399" spans="47:47" x14ac:dyDescent="0.25">
      <c r="AU75399" t="s">
        <v>26403</v>
      </c>
    </row>
    <row r="75400" spans="47:47" x14ac:dyDescent="0.25">
      <c r="AU75400" t="s">
        <v>26404</v>
      </c>
    </row>
    <row r="75401" spans="47:47" x14ac:dyDescent="0.25">
      <c r="AU75401">
        <v>220058</v>
      </c>
    </row>
    <row r="75402" spans="47:47" x14ac:dyDescent="0.25">
      <c r="AU75402">
        <v>270018</v>
      </c>
    </row>
    <row r="75403" spans="47:47" x14ac:dyDescent="0.25">
      <c r="AU75403">
        <v>250045</v>
      </c>
    </row>
    <row r="75404" spans="47:47" x14ac:dyDescent="0.25">
      <c r="AU75404">
        <v>220059</v>
      </c>
    </row>
    <row r="75405" spans="47:47" x14ac:dyDescent="0.25">
      <c r="AU75405">
        <v>220063</v>
      </c>
    </row>
    <row r="75406" spans="47:47" x14ac:dyDescent="0.25">
      <c r="AU75406">
        <v>220062</v>
      </c>
    </row>
    <row r="75407" spans="47:47" x14ac:dyDescent="0.25">
      <c r="AU75407">
        <v>220068</v>
      </c>
    </row>
    <row r="75408" spans="47:47" x14ac:dyDescent="0.25">
      <c r="AU75408">
        <v>220065</v>
      </c>
    </row>
    <row r="75409" spans="47:47" x14ac:dyDescent="0.25">
      <c r="AU75409">
        <v>220104</v>
      </c>
    </row>
    <row r="75410" spans="47:47" x14ac:dyDescent="0.25">
      <c r="AU75410">
        <v>220073</v>
      </c>
    </row>
    <row r="75411" spans="47:47" x14ac:dyDescent="0.25">
      <c r="AU75411">
        <v>250046</v>
      </c>
    </row>
    <row r="75412" spans="47:47" x14ac:dyDescent="0.25">
      <c r="AU75412">
        <v>250043</v>
      </c>
    </row>
    <row r="75413" spans="47:47" x14ac:dyDescent="0.25">
      <c r="AU75413">
        <v>250044</v>
      </c>
    </row>
    <row r="75414" spans="47:47" x14ac:dyDescent="0.25">
      <c r="AU75414" t="s">
        <v>26405</v>
      </c>
    </row>
    <row r="75415" spans="47:47" x14ac:dyDescent="0.25">
      <c r="AU75415" t="s">
        <v>26406</v>
      </c>
    </row>
    <row r="75416" spans="47:47" x14ac:dyDescent="0.25">
      <c r="AU75416">
        <v>2417</v>
      </c>
    </row>
    <row r="75417" spans="47:47" x14ac:dyDescent="0.25">
      <c r="AU75417">
        <v>14</v>
      </c>
    </row>
    <row r="75418" spans="47:47" x14ac:dyDescent="0.25">
      <c r="AU75418">
        <v>3591</v>
      </c>
    </row>
    <row r="75419" spans="47:47" x14ac:dyDescent="0.25">
      <c r="AU75419">
        <v>3583</v>
      </c>
    </row>
    <row r="75420" spans="47:47" x14ac:dyDescent="0.25">
      <c r="AU75420">
        <v>3563</v>
      </c>
    </row>
    <row r="75421" spans="47:47" x14ac:dyDescent="0.25">
      <c r="AU75421">
        <v>3570</v>
      </c>
    </row>
    <row r="75422" spans="47:47" x14ac:dyDescent="0.25">
      <c r="AU75422">
        <v>3466</v>
      </c>
    </row>
    <row r="75423" spans="47:47" x14ac:dyDescent="0.25">
      <c r="AU75423">
        <v>3470</v>
      </c>
    </row>
    <row r="75424" spans="47:47" x14ac:dyDescent="0.25">
      <c r="AU75424">
        <v>2384</v>
      </c>
    </row>
    <row r="75425" spans="47:47" x14ac:dyDescent="0.25">
      <c r="AU75425">
        <v>2551</v>
      </c>
    </row>
    <row r="75426" spans="47:47" x14ac:dyDescent="0.25">
      <c r="AU75426">
        <v>2547</v>
      </c>
    </row>
    <row r="75427" spans="47:47" x14ac:dyDescent="0.25">
      <c r="AU75427">
        <v>2760</v>
      </c>
    </row>
    <row r="75428" spans="47:47" x14ac:dyDescent="0.25">
      <c r="AU75428">
        <v>3476</v>
      </c>
    </row>
    <row r="75429" spans="47:47" x14ac:dyDescent="0.25">
      <c r="AU75429">
        <v>645</v>
      </c>
    </row>
    <row r="75430" spans="47:47" x14ac:dyDescent="0.25">
      <c r="AU75430">
        <v>748</v>
      </c>
    </row>
    <row r="75431" spans="47:47" x14ac:dyDescent="0.25">
      <c r="AU75431">
        <v>6228</v>
      </c>
    </row>
    <row r="75432" spans="47:47" x14ac:dyDescent="0.25">
      <c r="AU75432">
        <v>6428</v>
      </c>
    </row>
    <row r="75433" spans="47:47" x14ac:dyDescent="0.25">
      <c r="AU75433">
        <v>1435</v>
      </c>
    </row>
    <row r="75434" spans="47:47" x14ac:dyDescent="0.25">
      <c r="AU75434">
        <v>613</v>
      </c>
    </row>
    <row r="75435" spans="47:47" x14ac:dyDescent="0.25">
      <c r="AU75435">
        <v>6714</v>
      </c>
    </row>
    <row r="75436" spans="47:47" x14ac:dyDescent="0.25">
      <c r="AU75436">
        <v>612</v>
      </c>
    </row>
    <row r="75437" spans="47:47" x14ac:dyDescent="0.25">
      <c r="AU75437">
        <v>680012</v>
      </c>
    </row>
    <row r="75438" spans="47:47" x14ac:dyDescent="0.25">
      <c r="AU75438">
        <v>1448</v>
      </c>
    </row>
    <row r="75439" spans="47:47" x14ac:dyDescent="0.25">
      <c r="AU75439">
        <v>574</v>
      </c>
    </row>
    <row r="75440" spans="47:47" x14ac:dyDescent="0.25">
      <c r="AU75440">
        <v>650044</v>
      </c>
    </row>
    <row r="75441" spans="47:47" x14ac:dyDescent="0.25">
      <c r="AU75441" t="s">
        <v>26683</v>
      </c>
    </row>
    <row r="75442" spans="47:47" x14ac:dyDescent="0.25">
      <c r="AU75442" t="s">
        <v>35366</v>
      </c>
    </row>
    <row r="75443" spans="47:47" x14ac:dyDescent="0.25">
      <c r="AU75443" t="s">
        <v>35367</v>
      </c>
    </row>
    <row r="75444" spans="47:47" x14ac:dyDescent="0.25">
      <c r="AU75444" t="s">
        <v>35368</v>
      </c>
    </row>
    <row r="75445" spans="47:47" x14ac:dyDescent="0.25">
      <c r="AU75445">
        <v>2183</v>
      </c>
    </row>
    <row r="75446" spans="47:47" x14ac:dyDescent="0.25">
      <c r="AU75446">
        <v>304</v>
      </c>
    </row>
    <row r="75447" spans="47:47" x14ac:dyDescent="0.25">
      <c r="AU75447" t="s">
        <v>35369</v>
      </c>
    </row>
    <row r="75448" spans="47:47" x14ac:dyDescent="0.25">
      <c r="AU75448">
        <v>1005</v>
      </c>
    </row>
    <row r="75449" spans="47:47" x14ac:dyDescent="0.25">
      <c r="AU75449" t="s">
        <v>26703</v>
      </c>
    </row>
    <row r="75450" spans="47:47" x14ac:dyDescent="0.25">
      <c r="AU75450">
        <v>2233</v>
      </c>
    </row>
    <row r="75451" spans="47:47" x14ac:dyDescent="0.25">
      <c r="AU75451">
        <v>2235</v>
      </c>
    </row>
    <row r="75452" spans="47:47" x14ac:dyDescent="0.25">
      <c r="AU75452">
        <v>862</v>
      </c>
    </row>
    <row r="75453" spans="47:47" x14ac:dyDescent="0.25">
      <c r="AU75453">
        <v>27887</v>
      </c>
    </row>
    <row r="75454" spans="47:47" x14ac:dyDescent="0.25">
      <c r="AU75454" t="s">
        <v>35370</v>
      </c>
    </row>
    <row r="75455" spans="47:47" x14ac:dyDescent="0.25">
      <c r="AU75455">
        <v>763</v>
      </c>
    </row>
    <row r="75456" spans="47:47" x14ac:dyDescent="0.25">
      <c r="AU75456">
        <v>97012</v>
      </c>
    </row>
    <row r="75457" spans="47:47" x14ac:dyDescent="0.25">
      <c r="AU75457">
        <v>7333</v>
      </c>
    </row>
    <row r="75458" spans="47:47" x14ac:dyDescent="0.25">
      <c r="AU75458">
        <v>7049</v>
      </c>
    </row>
    <row r="75459" spans="47:47" x14ac:dyDescent="0.25">
      <c r="AU75459">
        <v>5796</v>
      </c>
    </row>
    <row r="75460" spans="47:47" x14ac:dyDescent="0.25">
      <c r="AU75460">
        <v>7017</v>
      </c>
    </row>
    <row r="75461" spans="47:47" x14ac:dyDescent="0.25">
      <c r="AU75461" t="s">
        <v>35371</v>
      </c>
    </row>
    <row r="75462" spans="47:47" x14ac:dyDescent="0.25">
      <c r="AU75462" t="s">
        <v>35372</v>
      </c>
    </row>
    <row r="75463" spans="47:47" x14ac:dyDescent="0.25">
      <c r="AU75463">
        <v>30600</v>
      </c>
    </row>
    <row r="75464" spans="47:47" x14ac:dyDescent="0.25">
      <c r="AU75464">
        <v>40230</v>
      </c>
    </row>
    <row r="75465" spans="47:47" x14ac:dyDescent="0.25">
      <c r="AU75465">
        <v>414</v>
      </c>
    </row>
    <row r="75466" spans="47:47" x14ac:dyDescent="0.25">
      <c r="AU75466" t="s">
        <v>26709</v>
      </c>
    </row>
    <row r="75467" spans="47:47" x14ac:dyDescent="0.25">
      <c r="AU75467" t="s">
        <v>26707</v>
      </c>
    </row>
    <row r="75468" spans="47:47" x14ac:dyDescent="0.25">
      <c r="AU75468" t="s">
        <v>26706</v>
      </c>
    </row>
    <row r="75469" spans="47:47" x14ac:dyDescent="0.25">
      <c r="AU75469" t="s">
        <v>35373</v>
      </c>
    </row>
    <row r="75470" spans="47:47" x14ac:dyDescent="0.25">
      <c r="AU75470">
        <v>2744</v>
      </c>
    </row>
    <row r="75471" spans="47:47" x14ac:dyDescent="0.25">
      <c r="AU75471" t="s">
        <v>26708</v>
      </c>
    </row>
    <row r="75472" spans="47:47" x14ac:dyDescent="0.25">
      <c r="AU75472">
        <v>588</v>
      </c>
    </row>
    <row r="75473" spans="47:47" x14ac:dyDescent="0.25">
      <c r="AU75473">
        <v>642</v>
      </c>
    </row>
    <row r="75474" spans="47:47" x14ac:dyDescent="0.25">
      <c r="AU75474">
        <v>650</v>
      </c>
    </row>
    <row r="75475" spans="47:47" x14ac:dyDescent="0.25">
      <c r="AU75475">
        <v>588</v>
      </c>
    </row>
    <row r="75476" spans="47:47" x14ac:dyDescent="0.25">
      <c r="AU75476">
        <v>674</v>
      </c>
    </row>
    <row r="75477" spans="47:47" x14ac:dyDescent="0.25">
      <c r="AU75477">
        <v>650096</v>
      </c>
    </row>
    <row r="75478" spans="47:47" x14ac:dyDescent="0.25">
      <c r="AU75478">
        <v>650103</v>
      </c>
    </row>
    <row r="75479" spans="47:47" x14ac:dyDescent="0.25">
      <c r="AU75479">
        <v>5070</v>
      </c>
    </row>
    <row r="75480" spans="47:47" x14ac:dyDescent="0.25">
      <c r="AU75480">
        <v>430</v>
      </c>
    </row>
    <row r="75481" spans="47:47" x14ac:dyDescent="0.25">
      <c r="AU75481" t="s">
        <v>35374</v>
      </c>
    </row>
    <row r="75482" spans="47:47" x14ac:dyDescent="0.25">
      <c r="AU75482" t="s">
        <v>35375</v>
      </c>
    </row>
    <row r="75483" spans="47:47" x14ac:dyDescent="0.25">
      <c r="AU75483" t="s">
        <v>35376</v>
      </c>
    </row>
    <row r="75484" spans="47:47" x14ac:dyDescent="0.25">
      <c r="AU75484">
        <v>5781</v>
      </c>
    </row>
    <row r="75485" spans="47:47" x14ac:dyDescent="0.25">
      <c r="AU75485">
        <v>650035</v>
      </c>
    </row>
    <row r="75486" spans="47:47" x14ac:dyDescent="0.25">
      <c r="AU75486">
        <v>650061</v>
      </c>
    </row>
    <row r="75487" spans="47:47" x14ac:dyDescent="0.25">
      <c r="AU75487">
        <v>5249</v>
      </c>
    </row>
    <row r="75488" spans="47:47" x14ac:dyDescent="0.25">
      <c r="AU75488">
        <v>887</v>
      </c>
    </row>
    <row r="75489" spans="47:47" x14ac:dyDescent="0.25">
      <c r="AU75489">
        <v>754</v>
      </c>
    </row>
    <row r="75490" spans="47:47" x14ac:dyDescent="0.25">
      <c r="AU75490" t="s">
        <v>26712</v>
      </c>
    </row>
    <row r="75491" spans="47:47" x14ac:dyDescent="0.25">
      <c r="AU75491" t="s">
        <v>35377</v>
      </c>
    </row>
    <row r="75492" spans="47:47" x14ac:dyDescent="0.25">
      <c r="AU75492">
        <v>650127</v>
      </c>
    </row>
    <row r="75493" spans="47:47" x14ac:dyDescent="0.25">
      <c r="AU75493">
        <v>650104</v>
      </c>
    </row>
    <row r="75494" spans="47:47" x14ac:dyDescent="0.25">
      <c r="AU75494">
        <v>4731</v>
      </c>
    </row>
    <row r="75495" spans="47:47" x14ac:dyDescent="0.25">
      <c r="AU75495">
        <v>9265</v>
      </c>
    </row>
    <row r="75496" spans="47:47" x14ac:dyDescent="0.25">
      <c r="AU75496">
        <v>67150377</v>
      </c>
    </row>
    <row r="75497" spans="47:47" x14ac:dyDescent="0.25">
      <c r="AU75497">
        <v>67150379</v>
      </c>
    </row>
    <row r="75498" spans="47:47" x14ac:dyDescent="0.25">
      <c r="AU75498">
        <v>67150299</v>
      </c>
    </row>
    <row r="75499" spans="47:47" x14ac:dyDescent="0.25">
      <c r="AU75499">
        <v>67130167</v>
      </c>
    </row>
    <row r="75500" spans="47:47" x14ac:dyDescent="0.25">
      <c r="AU75500">
        <v>67150335</v>
      </c>
    </row>
    <row r="75501" spans="47:47" x14ac:dyDescent="0.25">
      <c r="AU75501">
        <v>67130173</v>
      </c>
    </row>
    <row r="75502" spans="47:47" x14ac:dyDescent="0.25">
      <c r="AU75502">
        <v>67130187</v>
      </c>
    </row>
    <row r="75503" spans="47:47" x14ac:dyDescent="0.25">
      <c r="AU75503">
        <v>67150391</v>
      </c>
    </row>
    <row r="75504" spans="47:47" x14ac:dyDescent="0.25">
      <c r="AU75504">
        <v>650094</v>
      </c>
    </row>
    <row r="75505" spans="47:47" x14ac:dyDescent="0.25">
      <c r="AU75505">
        <v>650142</v>
      </c>
    </row>
    <row r="75506" spans="47:47" x14ac:dyDescent="0.25">
      <c r="AU75506">
        <v>650144</v>
      </c>
    </row>
    <row r="75507" spans="47:47" x14ac:dyDescent="0.25">
      <c r="AU75507">
        <v>650155</v>
      </c>
    </row>
    <row r="75508" spans="47:47" x14ac:dyDescent="0.25">
      <c r="AU75508">
        <v>4136</v>
      </c>
    </row>
    <row r="75509" spans="47:47" x14ac:dyDescent="0.25">
      <c r="AU75509">
        <v>4236</v>
      </c>
    </row>
    <row r="75510" spans="47:47" x14ac:dyDescent="0.25">
      <c r="AU75510">
        <v>4036</v>
      </c>
    </row>
    <row r="75511" spans="47:47" x14ac:dyDescent="0.25">
      <c r="AU75511" t="s">
        <v>26714</v>
      </c>
    </row>
    <row r="75512" spans="47:47" x14ac:dyDescent="0.25">
      <c r="AU75512">
        <v>1706</v>
      </c>
    </row>
    <row r="75513" spans="47:47" x14ac:dyDescent="0.25">
      <c r="AU75513">
        <v>1797</v>
      </c>
    </row>
    <row r="75514" spans="47:47" x14ac:dyDescent="0.25">
      <c r="AU75514">
        <v>1319</v>
      </c>
    </row>
    <row r="75515" spans="47:47" x14ac:dyDescent="0.25">
      <c r="AU75515">
        <v>5522</v>
      </c>
    </row>
    <row r="75516" spans="47:47" x14ac:dyDescent="0.25">
      <c r="AU75516">
        <v>960</v>
      </c>
    </row>
    <row r="75517" spans="47:47" x14ac:dyDescent="0.25">
      <c r="AU75517">
        <v>7861</v>
      </c>
    </row>
    <row r="75518" spans="47:47" x14ac:dyDescent="0.25">
      <c r="AU75518" t="s">
        <v>26716</v>
      </c>
    </row>
    <row r="75519" spans="47:47" x14ac:dyDescent="0.25">
      <c r="AU75519" t="s">
        <v>26717</v>
      </c>
    </row>
    <row r="75520" spans="47:47" x14ac:dyDescent="0.25">
      <c r="AU75520" t="s">
        <v>26718</v>
      </c>
    </row>
    <row r="75521" spans="47:47" x14ac:dyDescent="0.25">
      <c r="AU75521">
        <v>6246</v>
      </c>
    </row>
    <row r="75522" spans="47:47" x14ac:dyDescent="0.25">
      <c r="AU75522" t="s">
        <v>26717</v>
      </c>
    </row>
    <row r="75523" spans="47:47" x14ac:dyDescent="0.25">
      <c r="AU75523" t="s">
        <v>35378</v>
      </c>
    </row>
    <row r="75524" spans="47:47" x14ac:dyDescent="0.25">
      <c r="AU75524" t="s">
        <v>26720</v>
      </c>
    </row>
    <row r="75525" spans="47:47" x14ac:dyDescent="0.25">
      <c r="AU75525" t="s">
        <v>26721</v>
      </c>
    </row>
    <row r="75526" spans="47:47" x14ac:dyDescent="0.25">
      <c r="AU75526" t="s">
        <v>26722</v>
      </c>
    </row>
    <row r="75527" spans="47:47" x14ac:dyDescent="0.25">
      <c r="AU75527" t="s">
        <v>26723</v>
      </c>
    </row>
    <row r="75528" spans="47:47" x14ac:dyDescent="0.25">
      <c r="AU75528" t="s">
        <v>28137</v>
      </c>
    </row>
    <row r="75529" spans="47:47" x14ac:dyDescent="0.25">
      <c r="AU75529" t="s">
        <v>26731</v>
      </c>
    </row>
    <row r="75530" spans="47:47" x14ac:dyDescent="0.25">
      <c r="AU75530" t="s">
        <v>26732</v>
      </c>
    </row>
    <row r="75531" spans="47:47" x14ac:dyDescent="0.25">
      <c r="AU75531" t="s">
        <v>35379</v>
      </c>
    </row>
    <row r="75532" spans="47:47" x14ac:dyDescent="0.25">
      <c r="AU75532" t="s">
        <v>28138</v>
      </c>
    </row>
    <row r="75533" spans="47:47" x14ac:dyDescent="0.25">
      <c r="AU75533" t="s">
        <v>26725</v>
      </c>
    </row>
    <row r="75534" spans="47:47" x14ac:dyDescent="0.25">
      <c r="AU75534" t="s">
        <v>26726</v>
      </c>
    </row>
    <row r="75535" spans="47:47" x14ac:dyDescent="0.25">
      <c r="AU75535" t="s">
        <v>26728</v>
      </c>
    </row>
    <row r="75536" spans="47:47" x14ac:dyDescent="0.25">
      <c r="AU75536" t="s">
        <v>26727</v>
      </c>
    </row>
    <row r="75537" spans="47:47" x14ac:dyDescent="0.25">
      <c r="AU75537" t="s">
        <v>26729</v>
      </c>
    </row>
    <row r="75538" spans="47:47" x14ac:dyDescent="0.25">
      <c r="AU75538" t="s">
        <v>28135</v>
      </c>
    </row>
    <row r="75539" spans="47:47" x14ac:dyDescent="0.25">
      <c r="AU75539" t="s">
        <v>26730</v>
      </c>
    </row>
    <row r="75540" spans="47:47" x14ac:dyDescent="0.25">
      <c r="AU75540">
        <v>2754</v>
      </c>
    </row>
    <row r="75541" spans="47:47" x14ac:dyDescent="0.25">
      <c r="AU75541">
        <v>2753</v>
      </c>
    </row>
    <row r="75542" spans="47:47" x14ac:dyDescent="0.25">
      <c r="AU75542">
        <v>2562</v>
      </c>
    </row>
    <row r="75543" spans="47:47" x14ac:dyDescent="0.25">
      <c r="AU75543">
        <v>2986</v>
      </c>
    </row>
    <row r="75544" spans="47:47" x14ac:dyDescent="0.25">
      <c r="AU75544" t="s">
        <v>35380</v>
      </c>
    </row>
    <row r="75545" spans="47:47" x14ac:dyDescent="0.25">
      <c r="AU75545" t="s">
        <v>35381</v>
      </c>
    </row>
    <row r="75546" spans="47:47" x14ac:dyDescent="0.25">
      <c r="AU75546" t="s">
        <v>26735</v>
      </c>
    </row>
    <row r="75547" spans="47:47" x14ac:dyDescent="0.25">
      <c r="AU75547" t="s">
        <v>26734</v>
      </c>
    </row>
    <row r="75548" spans="47:47" x14ac:dyDescent="0.25">
      <c r="AU75548" t="s">
        <v>26733</v>
      </c>
    </row>
    <row r="75549" spans="47:47" x14ac:dyDescent="0.25">
      <c r="AU75549" t="s">
        <v>26739</v>
      </c>
    </row>
    <row r="75550" spans="47:47" x14ac:dyDescent="0.25">
      <c r="AU75550" t="s">
        <v>26738</v>
      </c>
    </row>
    <row r="75552" spans="47:47" x14ac:dyDescent="0.25">
      <c r="AU75552" t="s">
        <v>26737</v>
      </c>
    </row>
    <row r="75553" spans="47:47" x14ac:dyDescent="0.25">
      <c r="AU75553" t="s">
        <v>26736</v>
      </c>
    </row>
    <row r="75554" spans="47:47" x14ac:dyDescent="0.25">
      <c r="AU75554">
        <v>88</v>
      </c>
    </row>
    <row r="75555" spans="47:47" x14ac:dyDescent="0.25">
      <c r="AU75555">
        <v>73</v>
      </c>
    </row>
    <row r="75556" spans="47:47" x14ac:dyDescent="0.25">
      <c r="AU75556">
        <v>75</v>
      </c>
    </row>
    <row r="75557" spans="47:47" x14ac:dyDescent="0.25">
      <c r="AU75557" t="s">
        <v>35382</v>
      </c>
    </row>
    <row r="75558" spans="47:47" x14ac:dyDescent="0.25">
      <c r="AU75558">
        <v>2570</v>
      </c>
    </row>
    <row r="75559" spans="47:47" x14ac:dyDescent="0.25">
      <c r="AU75559">
        <v>2574</v>
      </c>
    </row>
    <row r="75560" spans="47:47" x14ac:dyDescent="0.25">
      <c r="AU75560">
        <v>2566</v>
      </c>
    </row>
    <row r="75561" spans="47:47" x14ac:dyDescent="0.25">
      <c r="AU75561">
        <v>2572</v>
      </c>
    </row>
    <row r="75562" spans="47:47" x14ac:dyDescent="0.25">
      <c r="AU75562">
        <v>2979</v>
      </c>
    </row>
    <row r="75563" spans="47:47" x14ac:dyDescent="0.25">
      <c r="AU75563">
        <v>2764</v>
      </c>
    </row>
    <row r="75564" spans="47:47" x14ac:dyDescent="0.25">
      <c r="AU75564">
        <v>2763</v>
      </c>
    </row>
    <row r="75565" spans="47:47" x14ac:dyDescent="0.25">
      <c r="AU75565" t="s">
        <v>26742</v>
      </c>
    </row>
    <row r="75566" spans="47:47" x14ac:dyDescent="0.25">
      <c r="AU75566" t="s">
        <v>26743</v>
      </c>
    </row>
    <row r="75567" spans="47:47" x14ac:dyDescent="0.25">
      <c r="AU75567" t="s">
        <v>26745</v>
      </c>
    </row>
    <row r="75568" spans="47:47" x14ac:dyDescent="0.25">
      <c r="AU75568" t="s">
        <v>26744</v>
      </c>
    </row>
    <row r="75569" spans="47:47" x14ac:dyDescent="0.25">
      <c r="AU75569" t="s">
        <v>26747</v>
      </c>
    </row>
    <row r="75570" spans="47:47" x14ac:dyDescent="0.25">
      <c r="AU75570" t="s">
        <v>26749</v>
      </c>
    </row>
    <row r="75571" spans="47:47" x14ac:dyDescent="0.25">
      <c r="AU75571" t="s">
        <v>26750</v>
      </c>
    </row>
    <row r="75572" spans="47:47" x14ac:dyDescent="0.25">
      <c r="AU75572">
        <v>997</v>
      </c>
    </row>
    <row r="75573" spans="47:47" x14ac:dyDescent="0.25">
      <c r="AU75573">
        <v>1023</v>
      </c>
    </row>
    <row r="75574" spans="47:47" x14ac:dyDescent="0.25">
      <c r="AU75574">
        <v>1035</v>
      </c>
    </row>
    <row r="75575" spans="47:47" x14ac:dyDescent="0.25">
      <c r="AU75575">
        <v>1044</v>
      </c>
    </row>
    <row r="75576" spans="47:47" x14ac:dyDescent="0.25">
      <c r="AU75576">
        <v>998</v>
      </c>
    </row>
    <row r="75577" spans="47:47" x14ac:dyDescent="0.25">
      <c r="AU75577">
        <v>1026</v>
      </c>
    </row>
    <row r="75578" spans="47:47" x14ac:dyDescent="0.25">
      <c r="AU75578">
        <v>1020</v>
      </c>
    </row>
    <row r="75579" spans="47:47" x14ac:dyDescent="0.25">
      <c r="AU75579">
        <v>1002</v>
      </c>
    </row>
    <row r="75580" spans="47:47" x14ac:dyDescent="0.25">
      <c r="AU75580">
        <v>1011</v>
      </c>
    </row>
    <row r="75581" spans="47:47" x14ac:dyDescent="0.25">
      <c r="AU75581">
        <v>1032</v>
      </c>
    </row>
    <row r="75582" spans="47:47" x14ac:dyDescent="0.25">
      <c r="AU75582">
        <v>1007</v>
      </c>
    </row>
    <row r="75583" spans="47:47" x14ac:dyDescent="0.25">
      <c r="AU75583">
        <v>8142</v>
      </c>
    </row>
    <row r="75584" spans="47:47" x14ac:dyDescent="0.25">
      <c r="AU75584">
        <v>27954</v>
      </c>
    </row>
    <row r="75585" spans="47:47" x14ac:dyDescent="0.25">
      <c r="AU75585">
        <v>7918</v>
      </c>
    </row>
    <row r="75586" spans="47:47" x14ac:dyDescent="0.25">
      <c r="AU75586">
        <v>8140</v>
      </c>
    </row>
    <row r="75587" spans="47:47" x14ac:dyDescent="0.25">
      <c r="AU75587">
        <v>8095</v>
      </c>
    </row>
    <row r="75588" spans="47:47" x14ac:dyDescent="0.25">
      <c r="AU75588" t="s">
        <v>20160</v>
      </c>
    </row>
    <row r="75589" spans="47:47" x14ac:dyDescent="0.25">
      <c r="AU75589">
        <v>800207</v>
      </c>
    </row>
    <row r="75590" spans="47:47" x14ac:dyDescent="0.25">
      <c r="AU75590">
        <v>800172</v>
      </c>
    </row>
    <row r="75591" spans="47:47" x14ac:dyDescent="0.25">
      <c r="AU75591">
        <v>800167</v>
      </c>
    </row>
    <row r="75592" spans="47:47" x14ac:dyDescent="0.25">
      <c r="AU75592">
        <v>800190</v>
      </c>
    </row>
    <row r="75593" spans="47:47" x14ac:dyDescent="0.25">
      <c r="AU75593">
        <v>800184</v>
      </c>
    </row>
    <row r="75594" spans="47:47" x14ac:dyDescent="0.25">
      <c r="AU75594">
        <v>800204</v>
      </c>
    </row>
    <row r="75595" spans="47:47" x14ac:dyDescent="0.25">
      <c r="AU75595">
        <v>800206</v>
      </c>
    </row>
    <row r="75596" spans="47:47" x14ac:dyDescent="0.25">
      <c r="AU75596">
        <v>723</v>
      </c>
    </row>
    <row r="75597" spans="47:47" x14ac:dyDescent="0.25">
      <c r="AU75597">
        <v>4000</v>
      </c>
    </row>
    <row r="75598" spans="47:47" x14ac:dyDescent="0.25">
      <c r="AU75598">
        <v>4007</v>
      </c>
    </row>
    <row r="75599" spans="47:47" x14ac:dyDescent="0.25">
      <c r="AU75599" t="s">
        <v>26751</v>
      </c>
    </row>
    <row r="75600" spans="47:47" x14ac:dyDescent="0.25">
      <c r="AU75600">
        <v>4005</v>
      </c>
    </row>
    <row r="75601" spans="47:47" x14ac:dyDescent="0.25">
      <c r="AU75601">
        <v>4016</v>
      </c>
    </row>
    <row r="75602" spans="47:47" x14ac:dyDescent="0.25">
      <c r="AU75602">
        <v>4011</v>
      </c>
    </row>
    <row r="75603" spans="47:47" x14ac:dyDescent="0.25">
      <c r="AU75603">
        <v>4024</v>
      </c>
    </row>
    <row r="75604" spans="47:47" x14ac:dyDescent="0.25">
      <c r="AU75604">
        <v>1458</v>
      </c>
    </row>
    <row r="75605" spans="47:47" x14ac:dyDescent="0.25">
      <c r="AU75605">
        <v>1449</v>
      </c>
    </row>
    <row r="75606" spans="47:47" x14ac:dyDescent="0.25">
      <c r="AU75606">
        <v>1436</v>
      </c>
    </row>
    <row r="75607" spans="47:47" x14ac:dyDescent="0.25">
      <c r="AU75607">
        <v>16064</v>
      </c>
    </row>
    <row r="75608" spans="47:47" x14ac:dyDescent="0.25">
      <c r="AU75608">
        <v>9852</v>
      </c>
    </row>
    <row r="75609" spans="47:47" x14ac:dyDescent="0.25">
      <c r="AU75609">
        <v>1028</v>
      </c>
    </row>
    <row r="75610" spans="47:47" x14ac:dyDescent="0.25">
      <c r="AU75610">
        <v>4127</v>
      </c>
    </row>
    <row r="75611" spans="47:47" x14ac:dyDescent="0.25">
      <c r="AU75611">
        <v>9627</v>
      </c>
    </row>
    <row r="75612" spans="47:47" x14ac:dyDescent="0.25">
      <c r="AU75612">
        <v>4427</v>
      </c>
    </row>
    <row r="75613" spans="47:47" x14ac:dyDescent="0.25">
      <c r="AU75613">
        <v>4051</v>
      </c>
    </row>
    <row r="75614" spans="47:47" x14ac:dyDescent="0.25">
      <c r="AU75614" t="s">
        <v>26752</v>
      </c>
    </row>
    <row r="75615" spans="47:47" x14ac:dyDescent="0.25">
      <c r="AU75615">
        <v>1407</v>
      </c>
    </row>
    <row r="75616" spans="47:47" x14ac:dyDescent="0.25">
      <c r="AU75616">
        <v>1306</v>
      </c>
    </row>
    <row r="75617" spans="47:47" x14ac:dyDescent="0.25">
      <c r="AU75617">
        <v>1469</v>
      </c>
    </row>
    <row r="75618" spans="47:47" x14ac:dyDescent="0.25">
      <c r="AU75618" t="s">
        <v>26754</v>
      </c>
    </row>
    <row r="75619" spans="47:47" x14ac:dyDescent="0.25">
      <c r="AU75619" t="s">
        <v>26755</v>
      </c>
    </row>
    <row r="75620" spans="47:47" x14ac:dyDescent="0.25">
      <c r="AU75620" t="s">
        <v>26756</v>
      </c>
    </row>
    <row r="75621" spans="47:47" x14ac:dyDescent="0.25">
      <c r="AU75621">
        <v>3026</v>
      </c>
    </row>
    <row r="75622" spans="47:47" x14ac:dyDescent="0.25">
      <c r="AU75622">
        <v>2992</v>
      </c>
    </row>
    <row r="75623" spans="47:47" x14ac:dyDescent="0.25">
      <c r="AU75623" t="s">
        <v>26757</v>
      </c>
    </row>
    <row r="75624" spans="47:47" x14ac:dyDescent="0.25">
      <c r="AU75624" t="s">
        <v>26758</v>
      </c>
    </row>
    <row r="75625" spans="47:47" x14ac:dyDescent="0.25">
      <c r="AU75625" t="s">
        <v>26769</v>
      </c>
    </row>
    <row r="75626" spans="47:47" x14ac:dyDescent="0.25">
      <c r="AU75626">
        <v>954</v>
      </c>
    </row>
    <row r="75627" spans="47:47" x14ac:dyDescent="0.25">
      <c r="AU75627" t="s">
        <v>26760</v>
      </c>
    </row>
    <row r="75628" spans="47:47" x14ac:dyDescent="0.25">
      <c r="AU75628" t="s">
        <v>26761</v>
      </c>
    </row>
    <row r="75629" spans="47:47" x14ac:dyDescent="0.25">
      <c r="AU75629">
        <v>1051</v>
      </c>
    </row>
    <row r="75630" spans="47:47" x14ac:dyDescent="0.25">
      <c r="AU75630">
        <v>1049</v>
      </c>
    </row>
    <row r="75631" spans="47:47" x14ac:dyDescent="0.25">
      <c r="AU75631">
        <v>1077</v>
      </c>
    </row>
    <row r="75632" spans="47:47" x14ac:dyDescent="0.25">
      <c r="AU75632">
        <v>1059</v>
      </c>
    </row>
    <row r="75633" spans="47:47" x14ac:dyDescent="0.25">
      <c r="AU75633" t="s">
        <v>26764</v>
      </c>
    </row>
    <row r="75634" spans="47:47" x14ac:dyDescent="0.25">
      <c r="AU75634">
        <v>650073</v>
      </c>
    </row>
    <row r="75635" spans="47:47" x14ac:dyDescent="0.25">
      <c r="AU75635" t="s">
        <v>26765</v>
      </c>
    </row>
    <row r="75636" spans="47:47" x14ac:dyDescent="0.25">
      <c r="AU75636" t="s">
        <v>20160</v>
      </c>
    </row>
    <row r="75637" spans="47:47" x14ac:dyDescent="0.25">
      <c r="AU75637" t="s">
        <v>1306</v>
      </c>
    </row>
    <row r="75638" spans="47:47" x14ac:dyDescent="0.25">
      <c r="AU75638">
        <v>280006</v>
      </c>
    </row>
    <row r="75639" spans="47:47" x14ac:dyDescent="0.25">
      <c r="AU75639">
        <v>280009</v>
      </c>
    </row>
    <row r="75640" spans="47:47" x14ac:dyDescent="0.25">
      <c r="AU75640">
        <v>280008</v>
      </c>
    </row>
    <row r="75641" spans="47:47" x14ac:dyDescent="0.25">
      <c r="AU75641">
        <v>280013</v>
      </c>
    </row>
    <row r="75642" spans="47:47" x14ac:dyDescent="0.25">
      <c r="AU75642">
        <v>40</v>
      </c>
    </row>
    <row r="75643" spans="47:47" x14ac:dyDescent="0.25">
      <c r="AU75643">
        <v>107</v>
      </c>
    </row>
    <row r="75644" spans="47:47" x14ac:dyDescent="0.25">
      <c r="AU75644" t="s">
        <v>26767</v>
      </c>
    </row>
    <row r="75645" spans="47:47" x14ac:dyDescent="0.25">
      <c r="AU75645">
        <v>270026</v>
      </c>
    </row>
    <row r="75646" spans="47:47" x14ac:dyDescent="0.25">
      <c r="AU75646">
        <v>280020</v>
      </c>
    </row>
    <row r="75647" spans="47:47" x14ac:dyDescent="0.25">
      <c r="AU75647">
        <v>250058</v>
      </c>
    </row>
    <row r="75648" spans="47:47" x14ac:dyDescent="0.25">
      <c r="AU75648">
        <v>1536</v>
      </c>
    </row>
    <row r="75649" spans="47:47" x14ac:dyDescent="0.25">
      <c r="AU75649">
        <v>3236</v>
      </c>
    </row>
    <row r="75650" spans="47:47" x14ac:dyDescent="0.25">
      <c r="AU75650">
        <v>971</v>
      </c>
    </row>
    <row r="75651" spans="47:47" x14ac:dyDescent="0.25">
      <c r="AU75651">
        <v>210129</v>
      </c>
    </row>
    <row r="75652" spans="47:47" x14ac:dyDescent="0.25">
      <c r="AU75652">
        <v>2503</v>
      </c>
    </row>
    <row r="75653" spans="47:47" x14ac:dyDescent="0.25">
      <c r="AU75653">
        <v>1927</v>
      </c>
    </row>
    <row r="75654" spans="47:47" x14ac:dyDescent="0.25">
      <c r="AU75654" t="s">
        <v>27012</v>
      </c>
    </row>
    <row r="75655" spans="47:47" x14ac:dyDescent="0.25">
      <c r="AU75655">
        <v>210009</v>
      </c>
    </row>
    <row r="75656" spans="47:47" x14ac:dyDescent="0.25">
      <c r="AU75656">
        <v>210101</v>
      </c>
    </row>
    <row r="75657" spans="47:47" x14ac:dyDescent="0.25">
      <c r="AU75657">
        <v>210094</v>
      </c>
    </row>
    <row r="75658" spans="47:47" x14ac:dyDescent="0.25">
      <c r="AU75658">
        <v>4628</v>
      </c>
    </row>
    <row r="75659" spans="47:47" x14ac:dyDescent="0.25">
      <c r="AU75659" t="s">
        <v>27013</v>
      </c>
    </row>
    <row r="75660" spans="47:47" x14ac:dyDescent="0.25">
      <c r="AU75660">
        <v>2509</v>
      </c>
    </row>
    <row r="75661" spans="47:47" x14ac:dyDescent="0.25">
      <c r="AU75661">
        <v>595</v>
      </c>
    </row>
    <row r="75662" spans="47:47" x14ac:dyDescent="0.25">
      <c r="AU75662">
        <v>660004</v>
      </c>
    </row>
    <row r="75663" spans="47:47" x14ac:dyDescent="0.25">
      <c r="AU75663" t="s">
        <v>27014</v>
      </c>
    </row>
    <row r="75664" spans="47:47" x14ac:dyDescent="0.25">
      <c r="AU75664">
        <v>728</v>
      </c>
    </row>
    <row r="75665" spans="47:47" x14ac:dyDescent="0.25">
      <c r="AU75665">
        <v>736</v>
      </c>
    </row>
    <row r="75666" spans="47:47" x14ac:dyDescent="0.25">
      <c r="AU75666" t="s">
        <v>25376</v>
      </c>
    </row>
    <row r="75667" spans="47:47" x14ac:dyDescent="0.25">
      <c r="AU75667" t="s">
        <v>27015</v>
      </c>
    </row>
    <row r="75668" spans="47:47" x14ac:dyDescent="0.25">
      <c r="AU75668" t="s">
        <v>35383</v>
      </c>
    </row>
    <row r="75669" spans="47:47" x14ac:dyDescent="0.25">
      <c r="AU75669" t="s">
        <v>27016</v>
      </c>
    </row>
    <row r="75670" spans="47:47" x14ac:dyDescent="0.25">
      <c r="AU75670">
        <v>210007</v>
      </c>
    </row>
    <row r="75671" spans="47:47" x14ac:dyDescent="0.25">
      <c r="AU75671">
        <v>210037</v>
      </c>
    </row>
    <row r="75672" spans="47:47" x14ac:dyDescent="0.25">
      <c r="AU75672">
        <v>210053</v>
      </c>
    </row>
    <row r="75673" spans="47:47" x14ac:dyDescent="0.25">
      <c r="AU75673">
        <v>210055</v>
      </c>
    </row>
    <row r="75674" spans="47:47" x14ac:dyDescent="0.25">
      <c r="AU75674" t="s">
        <v>27017</v>
      </c>
    </row>
    <row r="75675" spans="47:47" x14ac:dyDescent="0.25">
      <c r="AU75675">
        <v>210117</v>
      </c>
    </row>
    <row r="75676" spans="47:47" x14ac:dyDescent="0.25">
      <c r="AU75676">
        <v>210118</v>
      </c>
    </row>
    <row r="75677" spans="47:47" x14ac:dyDescent="0.25">
      <c r="AU75677">
        <v>570003</v>
      </c>
    </row>
    <row r="75678" spans="47:47" x14ac:dyDescent="0.25">
      <c r="AU75678">
        <v>570006</v>
      </c>
    </row>
    <row r="75679" spans="47:47" x14ac:dyDescent="0.25">
      <c r="AU75679">
        <v>570002</v>
      </c>
    </row>
    <row r="75680" spans="47:47" x14ac:dyDescent="0.25">
      <c r="AU75680">
        <v>210098</v>
      </c>
    </row>
    <row r="75681" spans="47:47" x14ac:dyDescent="0.25">
      <c r="AU75681">
        <v>210017</v>
      </c>
    </row>
    <row r="75682" spans="47:47" x14ac:dyDescent="0.25">
      <c r="AU75682">
        <v>210221</v>
      </c>
    </row>
    <row r="75683" spans="47:47" x14ac:dyDescent="0.25">
      <c r="AU75683">
        <v>210233</v>
      </c>
    </row>
    <row r="75684" spans="47:47" x14ac:dyDescent="0.25">
      <c r="AU75684">
        <v>210227</v>
      </c>
    </row>
    <row r="75685" spans="47:47" x14ac:dyDescent="0.25">
      <c r="AU75685">
        <v>210219</v>
      </c>
    </row>
    <row r="75686" spans="47:47" x14ac:dyDescent="0.25">
      <c r="AU75686">
        <v>660010</v>
      </c>
    </row>
    <row r="75687" spans="47:47" x14ac:dyDescent="0.25">
      <c r="AU75687">
        <v>660008</v>
      </c>
    </row>
    <row r="75688" spans="47:47" x14ac:dyDescent="0.25">
      <c r="AU75688" t="s">
        <v>35384</v>
      </c>
    </row>
    <row r="75689" spans="47:47" x14ac:dyDescent="0.25">
      <c r="AU75689" t="s">
        <v>27029</v>
      </c>
    </row>
    <row r="75690" spans="47:47" x14ac:dyDescent="0.25">
      <c r="AU75690">
        <v>822</v>
      </c>
    </row>
    <row r="75691" spans="47:47" x14ac:dyDescent="0.25">
      <c r="AU75691">
        <v>735</v>
      </c>
    </row>
    <row r="75692" spans="47:47" x14ac:dyDescent="0.25">
      <c r="AU75692" t="s">
        <v>27022</v>
      </c>
    </row>
    <row r="75693" spans="47:47" x14ac:dyDescent="0.25">
      <c r="AU75693">
        <v>728</v>
      </c>
    </row>
    <row r="75694" spans="47:47" x14ac:dyDescent="0.25">
      <c r="AU75694">
        <v>2181</v>
      </c>
    </row>
    <row r="75695" spans="47:47" x14ac:dyDescent="0.25">
      <c r="AU75695">
        <v>2183</v>
      </c>
    </row>
    <row r="75696" spans="47:47" x14ac:dyDescent="0.25">
      <c r="AU75696">
        <v>210208</v>
      </c>
    </row>
    <row r="75697" spans="47:47" x14ac:dyDescent="0.25">
      <c r="AU75697">
        <v>210169</v>
      </c>
    </row>
    <row r="75698" spans="47:47" x14ac:dyDescent="0.25">
      <c r="AU75698">
        <v>210162</v>
      </c>
    </row>
    <row r="75699" spans="47:47" x14ac:dyDescent="0.25">
      <c r="AU75699">
        <v>210217</v>
      </c>
    </row>
    <row r="75700" spans="47:47" x14ac:dyDescent="0.25">
      <c r="AU75700">
        <v>210230</v>
      </c>
    </row>
    <row r="75701" spans="47:47" x14ac:dyDescent="0.25">
      <c r="AU75701">
        <v>1337</v>
      </c>
    </row>
    <row r="75702" spans="47:47" x14ac:dyDescent="0.25">
      <c r="AU75702" t="s">
        <v>27024</v>
      </c>
    </row>
    <row r="75703" spans="47:47" x14ac:dyDescent="0.25">
      <c r="AU75703" t="s">
        <v>27025</v>
      </c>
    </row>
    <row r="75704" spans="47:47" x14ac:dyDescent="0.25">
      <c r="AU75704" t="s">
        <v>27026</v>
      </c>
    </row>
    <row r="75705" spans="47:47" x14ac:dyDescent="0.25">
      <c r="AU75705">
        <v>660014</v>
      </c>
    </row>
    <row r="75706" spans="47:47" x14ac:dyDescent="0.25">
      <c r="AU75706">
        <v>13115</v>
      </c>
    </row>
    <row r="75707" spans="47:47" x14ac:dyDescent="0.25">
      <c r="AU75707">
        <v>4753</v>
      </c>
    </row>
    <row r="75708" spans="47:47" x14ac:dyDescent="0.25">
      <c r="AU75708">
        <v>220024</v>
      </c>
    </row>
    <row r="75709" spans="47:47" x14ac:dyDescent="0.25">
      <c r="AU75709">
        <v>210125</v>
      </c>
    </row>
    <row r="75710" spans="47:47" x14ac:dyDescent="0.25">
      <c r="AU75710" t="s">
        <v>35385</v>
      </c>
    </row>
    <row r="75711" spans="47:47" x14ac:dyDescent="0.25">
      <c r="AU75711">
        <v>210063</v>
      </c>
    </row>
    <row r="75712" spans="47:47" x14ac:dyDescent="0.25">
      <c r="AU75712" t="s">
        <v>12449</v>
      </c>
    </row>
    <row r="75713" spans="47:47" x14ac:dyDescent="0.25">
      <c r="AU75713">
        <v>210136</v>
      </c>
    </row>
    <row r="75714" spans="47:47" x14ac:dyDescent="0.25">
      <c r="AU75714">
        <v>210181</v>
      </c>
    </row>
    <row r="75715" spans="47:47" x14ac:dyDescent="0.25">
      <c r="AU75715">
        <v>210220</v>
      </c>
    </row>
    <row r="75717" spans="47:47" x14ac:dyDescent="0.25">
      <c r="AU75717" t="s">
        <v>27030</v>
      </c>
    </row>
    <row r="75718" spans="47:47" x14ac:dyDescent="0.25">
      <c r="AU75718" t="s">
        <v>27031</v>
      </c>
    </row>
    <row r="75719" spans="47:47" x14ac:dyDescent="0.25">
      <c r="AU75719">
        <v>900</v>
      </c>
    </row>
    <row r="75720" spans="47:47" x14ac:dyDescent="0.25">
      <c r="AU75720" t="s">
        <v>27036</v>
      </c>
    </row>
    <row r="75721" spans="47:47" x14ac:dyDescent="0.25">
      <c r="AU75721" t="s">
        <v>35386</v>
      </c>
    </row>
    <row r="75722" spans="47:47" x14ac:dyDescent="0.25">
      <c r="AU75722" t="s">
        <v>27028</v>
      </c>
    </row>
    <row r="75723" spans="47:47" x14ac:dyDescent="0.25">
      <c r="AU75723" t="s">
        <v>27037</v>
      </c>
    </row>
    <row r="75724" spans="47:47" x14ac:dyDescent="0.25">
      <c r="AU75724" t="s">
        <v>27034</v>
      </c>
    </row>
    <row r="75725" spans="47:47" x14ac:dyDescent="0.25">
      <c r="AU75725" t="s">
        <v>27038</v>
      </c>
    </row>
    <row r="75726" spans="47:47" x14ac:dyDescent="0.25">
      <c r="AU75726" t="s">
        <v>27039</v>
      </c>
    </row>
    <row r="75727" spans="47:47" x14ac:dyDescent="0.25">
      <c r="AU75727" t="s">
        <v>27040</v>
      </c>
    </row>
    <row r="75728" spans="47:47" x14ac:dyDescent="0.25">
      <c r="AU75728" t="s">
        <v>27032</v>
      </c>
    </row>
    <row r="75729" spans="47:47" x14ac:dyDescent="0.25">
      <c r="AU75729" t="s">
        <v>27033</v>
      </c>
    </row>
    <row r="75730" spans="47:47" x14ac:dyDescent="0.25">
      <c r="AU75730" t="s">
        <v>27041</v>
      </c>
    </row>
    <row r="75731" spans="47:47" x14ac:dyDescent="0.25">
      <c r="AU75731" t="s">
        <v>27035</v>
      </c>
    </row>
    <row r="75732" spans="47:47" x14ac:dyDescent="0.25">
      <c r="AU75732">
        <v>660020</v>
      </c>
    </row>
    <row r="75733" spans="47:47" x14ac:dyDescent="0.25">
      <c r="AU75733">
        <v>210232</v>
      </c>
    </row>
    <row r="75734" spans="47:47" x14ac:dyDescent="0.25">
      <c r="AU75734">
        <v>210231</v>
      </c>
    </row>
    <row r="75735" spans="47:47" x14ac:dyDescent="0.25">
      <c r="AU75735" t="s">
        <v>35387</v>
      </c>
    </row>
    <row r="75736" spans="47:47" x14ac:dyDescent="0.25">
      <c r="AU75736" t="s">
        <v>35388</v>
      </c>
    </row>
    <row r="75737" spans="47:47" x14ac:dyDescent="0.25">
      <c r="AU75737" t="s">
        <v>35389</v>
      </c>
    </row>
    <row r="75738" spans="47:47" x14ac:dyDescent="0.25">
      <c r="AU75738">
        <v>210222</v>
      </c>
    </row>
    <row r="75739" spans="47:47" x14ac:dyDescent="0.25">
      <c r="AU75739">
        <v>210223</v>
      </c>
    </row>
    <row r="75740" spans="47:47" x14ac:dyDescent="0.25">
      <c r="AU75740">
        <v>210226</v>
      </c>
    </row>
    <row r="75741" spans="47:47" x14ac:dyDescent="0.25">
      <c r="AU75741">
        <v>210228</v>
      </c>
    </row>
    <row r="75742" spans="47:47" x14ac:dyDescent="0.25">
      <c r="AU75742">
        <v>210211</v>
      </c>
    </row>
    <row r="75743" spans="47:47" x14ac:dyDescent="0.25">
      <c r="AU75743">
        <v>210207</v>
      </c>
    </row>
    <row r="75744" spans="47:47" x14ac:dyDescent="0.25">
      <c r="AU75744">
        <v>210202</v>
      </c>
    </row>
    <row r="75745" spans="47:47" x14ac:dyDescent="0.25">
      <c r="AU75745">
        <v>210189</v>
      </c>
    </row>
    <row r="75746" spans="47:47" x14ac:dyDescent="0.25">
      <c r="AU75746">
        <v>210188</v>
      </c>
    </row>
    <row r="75747" spans="47:47" x14ac:dyDescent="0.25">
      <c r="AU75747">
        <v>210180</v>
      </c>
    </row>
    <row r="75748" spans="47:47" x14ac:dyDescent="0.25">
      <c r="AU75748">
        <v>210132</v>
      </c>
    </row>
    <row r="75749" spans="47:47" x14ac:dyDescent="0.25">
      <c r="AU75749">
        <v>210203</v>
      </c>
    </row>
    <row r="75750" spans="47:47" x14ac:dyDescent="0.25">
      <c r="AU75750">
        <v>210153</v>
      </c>
    </row>
    <row r="75751" spans="47:47" x14ac:dyDescent="0.25">
      <c r="AU75751">
        <v>210151</v>
      </c>
    </row>
    <row r="75752" spans="47:47" x14ac:dyDescent="0.25">
      <c r="AU75752">
        <v>210082</v>
      </c>
    </row>
    <row r="75753" spans="47:47" x14ac:dyDescent="0.25">
      <c r="AU75753">
        <v>210209</v>
      </c>
    </row>
    <row r="75754" spans="47:47" x14ac:dyDescent="0.25">
      <c r="AU75754">
        <v>210201</v>
      </c>
    </row>
    <row r="75755" spans="47:47" x14ac:dyDescent="0.25">
      <c r="AU75755">
        <v>210200</v>
      </c>
    </row>
    <row r="75756" spans="47:47" x14ac:dyDescent="0.25">
      <c r="AU75756">
        <v>210196</v>
      </c>
    </row>
    <row r="75757" spans="47:47" x14ac:dyDescent="0.25">
      <c r="AU75757">
        <v>210193</v>
      </c>
    </row>
    <row r="75758" spans="47:47" x14ac:dyDescent="0.25">
      <c r="AU75758">
        <v>210192</v>
      </c>
    </row>
    <row r="75759" spans="47:47" x14ac:dyDescent="0.25">
      <c r="AU75759">
        <v>210154</v>
      </c>
    </row>
    <row r="75760" spans="47:47" x14ac:dyDescent="0.25">
      <c r="AU75760">
        <v>210152</v>
      </c>
    </row>
    <row r="75761" spans="47:47" x14ac:dyDescent="0.25">
      <c r="AU75761">
        <v>210145</v>
      </c>
    </row>
    <row r="75762" spans="47:47" x14ac:dyDescent="0.25">
      <c r="AU75762">
        <v>210147</v>
      </c>
    </row>
    <row r="75763" spans="47:47" x14ac:dyDescent="0.25">
      <c r="AU75763">
        <v>210146</v>
      </c>
    </row>
    <row r="75764" spans="47:47" x14ac:dyDescent="0.25">
      <c r="AU75764">
        <v>210148</v>
      </c>
    </row>
    <row r="75765" spans="47:47" x14ac:dyDescent="0.25">
      <c r="AU75765">
        <v>210039</v>
      </c>
    </row>
    <row r="75766" spans="47:47" x14ac:dyDescent="0.25">
      <c r="AU75766">
        <v>210163</v>
      </c>
    </row>
    <row r="75767" spans="47:47" x14ac:dyDescent="0.25">
      <c r="AU75767" t="s">
        <v>27045</v>
      </c>
    </row>
    <row r="75768" spans="47:47" x14ac:dyDescent="0.25">
      <c r="AU75768">
        <v>14</v>
      </c>
    </row>
    <row r="75769" spans="47:47" x14ac:dyDescent="0.25">
      <c r="AU75769">
        <v>210158</v>
      </c>
    </row>
    <row r="75770" spans="47:47" x14ac:dyDescent="0.25">
      <c r="AU75770" t="s">
        <v>27047</v>
      </c>
    </row>
    <row r="75771" spans="47:47" x14ac:dyDescent="0.25">
      <c r="AU75771" t="s">
        <v>27056</v>
      </c>
    </row>
    <row r="75772" spans="47:47" x14ac:dyDescent="0.25">
      <c r="AU75772" t="s">
        <v>27046</v>
      </c>
    </row>
    <row r="75773" spans="47:47" x14ac:dyDescent="0.25">
      <c r="AU75773" t="s">
        <v>27048</v>
      </c>
    </row>
    <row r="75774" spans="47:47" x14ac:dyDescent="0.25">
      <c r="AU75774" t="s">
        <v>27049</v>
      </c>
    </row>
    <row r="75775" spans="47:47" x14ac:dyDescent="0.25">
      <c r="AU75775" t="s">
        <v>35390</v>
      </c>
    </row>
    <row r="75776" spans="47:47" x14ac:dyDescent="0.25">
      <c r="AU75776" t="s">
        <v>27051</v>
      </c>
    </row>
    <row r="75777" spans="47:47" x14ac:dyDescent="0.25">
      <c r="AU75777" t="s">
        <v>27052</v>
      </c>
    </row>
    <row r="75778" spans="47:47" x14ac:dyDescent="0.25">
      <c r="AU75778" t="s">
        <v>35391</v>
      </c>
    </row>
    <row r="75779" spans="47:47" x14ac:dyDescent="0.25">
      <c r="AU75779" t="s">
        <v>27054</v>
      </c>
    </row>
    <row r="75780" spans="47:47" x14ac:dyDescent="0.25">
      <c r="AU75780" t="s">
        <v>27055</v>
      </c>
    </row>
    <row r="75781" spans="47:47" x14ac:dyDescent="0.25">
      <c r="AU75781">
        <v>2720</v>
      </c>
    </row>
    <row r="75782" spans="47:47" x14ac:dyDescent="0.25">
      <c r="AU75782" t="s">
        <v>27057</v>
      </c>
    </row>
    <row r="75783" spans="47:47" x14ac:dyDescent="0.25">
      <c r="AU75783" t="s">
        <v>27058</v>
      </c>
    </row>
    <row r="75784" spans="47:47" x14ac:dyDescent="0.25">
      <c r="AU75784" t="s">
        <v>27060</v>
      </c>
    </row>
    <row r="75785" spans="47:47" x14ac:dyDescent="0.25">
      <c r="AU75785" t="s">
        <v>27059</v>
      </c>
    </row>
    <row r="75786" spans="47:47" x14ac:dyDescent="0.25">
      <c r="AU75786">
        <v>34876</v>
      </c>
    </row>
    <row r="75787" spans="47:47" x14ac:dyDescent="0.25">
      <c r="AU75787">
        <v>29910</v>
      </c>
    </row>
    <row r="75788" spans="47:47" x14ac:dyDescent="0.25">
      <c r="AU75788" t="s">
        <v>27063</v>
      </c>
    </row>
    <row r="75789" spans="47:47" x14ac:dyDescent="0.25">
      <c r="AU75789" t="s">
        <v>27062</v>
      </c>
    </row>
    <row r="75790" spans="47:47" x14ac:dyDescent="0.25">
      <c r="AU75790" t="s">
        <v>27061</v>
      </c>
    </row>
    <row r="75791" spans="47:47" x14ac:dyDescent="0.25">
      <c r="AU75791">
        <v>2177</v>
      </c>
    </row>
    <row r="75792" spans="47:47" x14ac:dyDescent="0.25">
      <c r="AU75792">
        <v>2642</v>
      </c>
    </row>
    <row r="75793" spans="47:47" x14ac:dyDescent="0.25">
      <c r="AU75793">
        <v>2717</v>
      </c>
    </row>
    <row r="75794" spans="47:47" x14ac:dyDescent="0.25">
      <c r="AU75794">
        <v>932</v>
      </c>
    </row>
    <row r="75795" spans="47:47" x14ac:dyDescent="0.25">
      <c r="AU75795">
        <v>735</v>
      </c>
    </row>
    <row r="75796" spans="47:47" x14ac:dyDescent="0.25">
      <c r="AU75796" t="s">
        <v>27084</v>
      </c>
    </row>
    <row r="75797" spans="47:47" x14ac:dyDescent="0.25">
      <c r="AU75797">
        <v>663</v>
      </c>
    </row>
    <row r="75798" spans="47:47" x14ac:dyDescent="0.25">
      <c r="AU75798" t="s">
        <v>27064</v>
      </c>
    </row>
    <row r="75799" spans="47:47" x14ac:dyDescent="0.25">
      <c r="AU75799">
        <v>950</v>
      </c>
    </row>
    <row r="75801" spans="47:47" x14ac:dyDescent="0.25">
      <c r="AU75801" t="s">
        <v>27065</v>
      </c>
    </row>
    <row r="75802" spans="47:47" x14ac:dyDescent="0.25">
      <c r="AU75802">
        <v>6524</v>
      </c>
    </row>
    <row r="75803" spans="47:47" x14ac:dyDescent="0.25">
      <c r="AU75803" t="s">
        <v>27066</v>
      </c>
    </row>
    <row r="75804" spans="47:47" x14ac:dyDescent="0.25">
      <c r="AU75804" t="s">
        <v>27068</v>
      </c>
    </row>
    <row r="75805" spans="47:47" x14ac:dyDescent="0.25">
      <c r="AU75805" t="s">
        <v>27069</v>
      </c>
    </row>
    <row r="75806" spans="47:47" x14ac:dyDescent="0.25">
      <c r="AU75806">
        <v>210234</v>
      </c>
    </row>
    <row r="75807" spans="47:47" x14ac:dyDescent="0.25">
      <c r="AU75807">
        <v>3780</v>
      </c>
    </row>
    <row r="75808" spans="47:47" x14ac:dyDescent="0.25">
      <c r="AU75808">
        <v>3783</v>
      </c>
    </row>
    <row r="75809" spans="47:47" x14ac:dyDescent="0.25">
      <c r="AU75809" t="s">
        <v>27074</v>
      </c>
    </row>
    <row r="75810" spans="47:47" x14ac:dyDescent="0.25">
      <c r="AU75810" t="s">
        <v>27076</v>
      </c>
    </row>
    <row r="75811" spans="47:47" x14ac:dyDescent="0.25">
      <c r="AU75811">
        <v>3179</v>
      </c>
    </row>
    <row r="75812" spans="47:47" x14ac:dyDescent="0.25">
      <c r="AU75812" t="s">
        <v>27164</v>
      </c>
    </row>
    <row r="75813" spans="47:47" x14ac:dyDescent="0.25">
      <c r="AU75813" t="s">
        <v>35392</v>
      </c>
    </row>
    <row r="75814" spans="47:47" x14ac:dyDescent="0.25">
      <c r="AU75814">
        <v>690002</v>
      </c>
    </row>
    <row r="75815" spans="47:47" x14ac:dyDescent="0.25">
      <c r="AU75815">
        <v>690014</v>
      </c>
    </row>
    <row r="75816" spans="47:47" x14ac:dyDescent="0.25">
      <c r="AU75816">
        <v>5323</v>
      </c>
    </row>
    <row r="75817" spans="47:47" x14ac:dyDescent="0.25">
      <c r="AU75817">
        <v>1535</v>
      </c>
    </row>
    <row r="75818" spans="47:47" x14ac:dyDescent="0.25">
      <c r="AU75818" t="s">
        <v>35393</v>
      </c>
    </row>
    <row r="75819" spans="47:47" x14ac:dyDescent="0.25">
      <c r="AU75819">
        <v>690022</v>
      </c>
    </row>
    <row r="75820" spans="47:47" x14ac:dyDescent="0.25">
      <c r="AU75820">
        <v>690024</v>
      </c>
    </row>
    <row r="75821" spans="47:47" x14ac:dyDescent="0.25">
      <c r="AU75821">
        <v>690021</v>
      </c>
    </row>
    <row r="75822" spans="47:47" x14ac:dyDescent="0.25">
      <c r="AU75822">
        <v>690012</v>
      </c>
    </row>
    <row r="75823" spans="47:47" x14ac:dyDescent="0.25">
      <c r="AU75823">
        <v>690025</v>
      </c>
    </row>
    <row r="75824" spans="47:47" x14ac:dyDescent="0.25">
      <c r="AU75824">
        <v>1036</v>
      </c>
    </row>
    <row r="75825" spans="47:47" x14ac:dyDescent="0.25">
      <c r="AU75825">
        <v>1828</v>
      </c>
    </row>
    <row r="75826" spans="47:47" x14ac:dyDescent="0.25">
      <c r="AU75826">
        <v>690008</v>
      </c>
    </row>
    <row r="75827" spans="47:47" x14ac:dyDescent="0.25">
      <c r="AU75827">
        <v>690009</v>
      </c>
    </row>
    <row r="75828" spans="47:47" x14ac:dyDescent="0.25">
      <c r="AU75828">
        <v>690001</v>
      </c>
    </row>
    <row r="75829" spans="47:47" x14ac:dyDescent="0.25">
      <c r="AU75829">
        <v>1351</v>
      </c>
    </row>
    <row r="75830" spans="47:47" x14ac:dyDescent="0.25">
      <c r="AU75830" t="s">
        <v>35394</v>
      </c>
    </row>
    <row r="75831" spans="47:47" x14ac:dyDescent="0.25">
      <c r="AU75831" t="s">
        <v>27233</v>
      </c>
    </row>
    <row r="75832" spans="47:47" x14ac:dyDescent="0.25">
      <c r="AU75832" t="s">
        <v>35395</v>
      </c>
    </row>
    <row r="75833" spans="47:47" x14ac:dyDescent="0.25">
      <c r="AU75833" t="s">
        <v>12449</v>
      </c>
    </row>
    <row r="75834" spans="47:47" x14ac:dyDescent="0.25">
      <c r="AU75834">
        <v>147702</v>
      </c>
    </row>
    <row r="75835" spans="47:47" x14ac:dyDescent="0.25">
      <c r="AU75835">
        <v>147702</v>
      </c>
    </row>
    <row r="75836" spans="47:47" x14ac:dyDescent="0.25">
      <c r="AU75836" t="s">
        <v>27248</v>
      </c>
    </row>
    <row r="75837" spans="47:47" x14ac:dyDescent="0.25">
      <c r="AU75837">
        <v>4165</v>
      </c>
    </row>
    <row r="75838" spans="47:47" x14ac:dyDescent="0.25">
      <c r="AU75838">
        <v>6211</v>
      </c>
    </row>
    <row r="75839" spans="47:47" x14ac:dyDescent="0.25">
      <c r="AU75839" t="s">
        <v>27247</v>
      </c>
    </row>
    <row r="75840" spans="47:47" x14ac:dyDescent="0.25">
      <c r="AU75840">
        <v>270029</v>
      </c>
    </row>
    <row r="75841" spans="47:47" x14ac:dyDescent="0.25">
      <c r="AU75841" t="s">
        <v>12449</v>
      </c>
    </row>
    <row r="75842" spans="47:47" x14ac:dyDescent="0.25">
      <c r="AU75842" t="s">
        <v>12449</v>
      </c>
    </row>
    <row r="75843" spans="47:47" x14ac:dyDescent="0.25">
      <c r="AU75843" t="s">
        <v>24688</v>
      </c>
    </row>
    <row r="75844" spans="47:47" x14ac:dyDescent="0.25">
      <c r="AU75844" t="s">
        <v>24688</v>
      </c>
    </row>
    <row r="75845" spans="47:47" x14ac:dyDescent="0.25">
      <c r="AU75845" t="s">
        <v>27232</v>
      </c>
    </row>
    <row r="75846" spans="47:47" x14ac:dyDescent="0.25">
      <c r="AU75846" t="s">
        <v>27505</v>
      </c>
    </row>
    <row r="75847" spans="47:47" x14ac:dyDescent="0.25">
      <c r="AU75847" t="s">
        <v>27504</v>
      </c>
    </row>
    <row r="75848" spans="47:47" x14ac:dyDescent="0.25">
      <c r="AU75848" t="s">
        <v>27512</v>
      </c>
    </row>
    <row r="75849" spans="47:47" x14ac:dyDescent="0.25">
      <c r="AU75849" t="s">
        <v>26275</v>
      </c>
    </row>
    <row r="75850" spans="47:47" x14ac:dyDescent="0.25">
      <c r="AU75850" t="s">
        <v>27502</v>
      </c>
    </row>
    <row r="75851" spans="47:47" x14ac:dyDescent="0.25">
      <c r="AU75851">
        <v>5521</v>
      </c>
    </row>
    <row r="75852" spans="47:47" x14ac:dyDescent="0.25">
      <c r="AU75852" t="s">
        <v>27501</v>
      </c>
    </row>
    <row r="75853" spans="47:47" x14ac:dyDescent="0.25">
      <c r="AU75853">
        <v>805</v>
      </c>
    </row>
    <row r="75854" spans="47:47" x14ac:dyDescent="0.25">
      <c r="AU75854">
        <v>708</v>
      </c>
    </row>
    <row r="75855" spans="47:47" x14ac:dyDescent="0.25">
      <c r="AU75855">
        <v>619</v>
      </c>
    </row>
    <row r="75856" spans="47:47" x14ac:dyDescent="0.25">
      <c r="AU75856">
        <v>1110</v>
      </c>
    </row>
    <row r="75857" spans="47:47" x14ac:dyDescent="0.25">
      <c r="AU75857">
        <v>627</v>
      </c>
    </row>
    <row r="75858" spans="47:47" x14ac:dyDescent="0.25">
      <c r="AU75858" t="s">
        <v>27448</v>
      </c>
    </row>
    <row r="75859" spans="47:47" x14ac:dyDescent="0.25">
      <c r="AU75859" t="s">
        <v>27449</v>
      </c>
    </row>
    <row r="75860" spans="47:47" x14ac:dyDescent="0.25">
      <c r="AU75860" t="s">
        <v>27459</v>
      </c>
    </row>
    <row r="75861" spans="47:47" x14ac:dyDescent="0.25">
      <c r="AU75861" t="s">
        <v>27460</v>
      </c>
    </row>
    <row r="75862" spans="47:47" x14ac:dyDescent="0.25">
      <c r="AU75862" t="s">
        <v>27457</v>
      </c>
    </row>
    <row r="75863" spans="47:47" x14ac:dyDescent="0.25">
      <c r="AU75863" t="s">
        <v>26702</v>
      </c>
    </row>
    <row r="75864" spans="47:47" x14ac:dyDescent="0.25">
      <c r="AU75864" t="s">
        <v>27458</v>
      </c>
    </row>
    <row r="75865" spans="47:47" x14ac:dyDescent="0.25">
      <c r="AU75865">
        <v>27886</v>
      </c>
    </row>
    <row r="75866" spans="47:47" x14ac:dyDescent="0.25">
      <c r="AU75866">
        <v>4712</v>
      </c>
    </row>
    <row r="75867" spans="47:47" x14ac:dyDescent="0.25">
      <c r="AU75867">
        <v>9250</v>
      </c>
    </row>
    <row r="75868" spans="47:47" x14ac:dyDescent="0.25">
      <c r="AU75868">
        <v>105290</v>
      </c>
    </row>
    <row r="75869" spans="47:47" x14ac:dyDescent="0.25">
      <c r="AU75869">
        <v>105289</v>
      </c>
    </row>
    <row r="75870" spans="47:47" x14ac:dyDescent="0.25">
      <c r="AU75870" t="s">
        <v>35396</v>
      </c>
    </row>
    <row r="75871" spans="47:47" x14ac:dyDescent="0.25">
      <c r="AU75871" t="s">
        <v>27461</v>
      </c>
    </row>
    <row r="75872" spans="47:47" x14ac:dyDescent="0.25">
      <c r="AU75872" t="s">
        <v>19720</v>
      </c>
    </row>
    <row r="75873" spans="47:47" x14ac:dyDescent="0.25">
      <c r="AU75873">
        <v>4728</v>
      </c>
    </row>
    <row r="75874" spans="47:47" x14ac:dyDescent="0.25">
      <c r="AU75874">
        <v>660015</v>
      </c>
    </row>
    <row r="75875" spans="47:47" x14ac:dyDescent="0.25">
      <c r="AU75875">
        <v>220029</v>
      </c>
    </row>
    <row r="75876" spans="47:47" x14ac:dyDescent="0.25">
      <c r="AU75876">
        <v>210215</v>
      </c>
    </row>
    <row r="75877" spans="47:47" x14ac:dyDescent="0.25">
      <c r="AU75877">
        <v>220032</v>
      </c>
    </row>
    <row r="75878" spans="47:47" x14ac:dyDescent="0.25">
      <c r="AU75878">
        <v>250021</v>
      </c>
    </row>
    <row r="75879" spans="47:47" x14ac:dyDescent="0.25">
      <c r="AU75879">
        <v>270008</v>
      </c>
    </row>
    <row r="75880" spans="47:47" x14ac:dyDescent="0.25">
      <c r="AU75880">
        <v>220033</v>
      </c>
    </row>
    <row r="75881" spans="47:47" x14ac:dyDescent="0.25">
      <c r="AU75881">
        <v>220027</v>
      </c>
    </row>
    <row r="75882" spans="47:47" x14ac:dyDescent="0.25">
      <c r="AU75882">
        <v>220028</v>
      </c>
    </row>
    <row r="75883" spans="47:47" x14ac:dyDescent="0.25">
      <c r="AU75883">
        <v>270006</v>
      </c>
    </row>
    <row r="75884" spans="47:47" x14ac:dyDescent="0.25">
      <c r="AU75884">
        <v>250018</v>
      </c>
    </row>
    <row r="75885" spans="47:47" x14ac:dyDescent="0.25">
      <c r="AU75885">
        <v>250016</v>
      </c>
    </row>
    <row r="75886" spans="47:47" x14ac:dyDescent="0.25">
      <c r="AU75886">
        <v>250012</v>
      </c>
    </row>
    <row r="75887" spans="47:47" x14ac:dyDescent="0.25">
      <c r="AU75887">
        <v>250013</v>
      </c>
    </row>
    <row r="75888" spans="47:47" x14ac:dyDescent="0.25">
      <c r="AU75888">
        <v>250011</v>
      </c>
    </row>
    <row r="75889" spans="47:47" x14ac:dyDescent="0.25">
      <c r="AU75889">
        <v>250010</v>
      </c>
    </row>
    <row r="75890" spans="47:47" x14ac:dyDescent="0.25">
      <c r="AU75890">
        <v>250006</v>
      </c>
    </row>
    <row r="75891" spans="47:47" x14ac:dyDescent="0.25">
      <c r="AU75891">
        <v>250007</v>
      </c>
    </row>
    <row r="75892" spans="47:47" x14ac:dyDescent="0.25">
      <c r="AU75892" t="s">
        <v>20415</v>
      </c>
    </row>
    <row r="75893" spans="47:47" x14ac:dyDescent="0.25">
      <c r="AU75893">
        <v>250</v>
      </c>
    </row>
    <row r="75894" spans="47:47" x14ac:dyDescent="0.25">
      <c r="AU75894" t="s">
        <v>27470</v>
      </c>
    </row>
    <row r="75895" spans="47:47" x14ac:dyDescent="0.25">
      <c r="AU75895">
        <v>3027</v>
      </c>
    </row>
    <row r="75896" spans="47:47" x14ac:dyDescent="0.25">
      <c r="AU75896" t="s">
        <v>27467</v>
      </c>
    </row>
    <row r="75897" spans="47:47" x14ac:dyDescent="0.25">
      <c r="AU75897" t="s">
        <v>27466</v>
      </c>
    </row>
    <row r="75898" spans="47:47" x14ac:dyDescent="0.25">
      <c r="AU75898" t="s">
        <v>27468</v>
      </c>
    </row>
    <row r="75899" spans="47:47" x14ac:dyDescent="0.25">
      <c r="AU75899" t="s">
        <v>27469</v>
      </c>
    </row>
    <row r="75900" spans="47:47" x14ac:dyDescent="0.25">
      <c r="AU75900" t="s">
        <v>27463</v>
      </c>
    </row>
    <row r="75901" spans="47:47" x14ac:dyDescent="0.25">
      <c r="AU75901" t="s">
        <v>27464</v>
      </c>
    </row>
    <row r="75902" spans="47:47" x14ac:dyDescent="0.25">
      <c r="AU75902">
        <v>3004</v>
      </c>
    </row>
    <row r="75903" spans="47:47" x14ac:dyDescent="0.25">
      <c r="AU75903">
        <v>3025</v>
      </c>
    </row>
    <row r="75904" spans="47:47" x14ac:dyDescent="0.25">
      <c r="AU75904">
        <v>3038</v>
      </c>
    </row>
    <row r="75905" spans="47:47" x14ac:dyDescent="0.25">
      <c r="AU75905">
        <v>3037</v>
      </c>
    </row>
    <row r="75906" spans="47:47" x14ac:dyDescent="0.25">
      <c r="AU75906">
        <v>3032</v>
      </c>
    </row>
    <row r="75907" spans="47:47" x14ac:dyDescent="0.25">
      <c r="AU75907">
        <v>3002</v>
      </c>
    </row>
    <row r="75908" spans="47:47" x14ac:dyDescent="0.25">
      <c r="AU75908">
        <v>3011</v>
      </c>
    </row>
    <row r="75909" spans="47:47" x14ac:dyDescent="0.25">
      <c r="AU75909">
        <v>3012</v>
      </c>
    </row>
    <row r="75910" spans="47:47" x14ac:dyDescent="0.25">
      <c r="AU75910">
        <v>3001</v>
      </c>
    </row>
    <row r="75911" spans="47:47" x14ac:dyDescent="0.25">
      <c r="AU75911" t="s">
        <v>35397</v>
      </c>
    </row>
    <row r="75912" spans="47:47" x14ac:dyDescent="0.25">
      <c r="AU75912">
        <v>1605</v>
      </c>
    </row>
    <row r="75913" spans="47:47" x14ac:dyDescent="0.25">
      <c r="AU75913" t="s">
        <v>27472</v>
      </c>
    </row>
    <row r="75914" spans="47:47" x14ac:dyDescent="0.25">
      <c r="AU75914" t="s">
        <v>27473</v>
      </c>
    </row>
    <row r="75915" spans="47:47" x14ac:dyDescent="0.25">
      <c r="AU75915">
        <v>40460</v>
      </c>
    </row>
    <row r="75916" spans="47:47" x14ac:dyDescent="0.25">
      <c r="AU75916">
        <v>40490</v>
      </c>
    </row>
    <row r="75917" spans="47:47" x14ac:dyDescent="0.25">
      <c r="AU75917">
        <v>40480</v>
      </c>
    </row>
    <row r="75918" spans="47:47" x14ac:dyDescent="0.25">
      <c r="AU75918">
        <v>2015</v>
      </c>
    </row>
    <row r="75919" spans="47:47" x14ac:dyDescent="0.25">
      <c r="AU75919">
        <v>80067</v>
      </c>
    </row>
    <row r="75920" spans="47:47" x14ac:dyDescent="0.25">
      <c r="AU75920">
        <v>80086</v>
      </c>
    </row>
    <row r="75921" spans="47:47" x14ac:dyDescent="0.25">
      <c r="AU75921">
        <v>80085</v>
      </c>
    </row>
    <row r="75922" spans="47:47" x14ac:dyDescent="0.25">
      <c r="AU75922">
        <v>80085</v>
      </c>
    </row>
    <row r="75923" spans="47:47" x14ac:dyDescent="0.25">
      <c r="AU75923">
        <v>80061</v>
      </c>
    </row>
    <row r="75924" spans="47:47" x14ac:dyDescent="0.25">
      <c r="AU75924">
        <v>80087</v>
      </c>
    </row>
    <row r="75925" spans="47:47" x14ac:dyDescent="0.25">
      <c r="AU75925">
        <v>70060</v>
      </c>
    </row>
    <row r="75926" spans="47:47" x14ac:dyDescent="0.25">
      <c r="AU75926">
        <v>80072</v>
      </c>
    </row>
    <row r="75927" spans="47:47" x14ac:dyDescent="0.25">
      <c r="AU75927">
        <v>70069</v>
      </c>
    </row>
    <row r="75928" spans="47:47" x14ac:dyDescent="0.25">
      <c r="AU75928">
        <v>3041</v>
      </c>
    </row>
    <row r="75929" spans="47:47" x14ac:dyDescent="0.25">
      <c r="AU75929">
        <v>3024</v>
      </c>
    </row>
    <row r="75930" spans="47:47" x14ac:dyDescent="0.25">
      <c r="AU75930">
        <v>3006</v>
      </c>
    </row>
    <row r="75931" spans="47:47" x14ac:dyDescent="0.25">
      <c r="AU75931">
        <v>825</v>
      </c>
    </row>
    <row r="75932" spans="47:47" x14ac:dyDescent="0.25">
      <c r="AU75932">
        <v>10632</v>
      </c>
    </row>
    <row r="75933" spans="47:47" x14ac:dyDescent="0.25">
      <c r="AU75933">
        <v>824</v>
      </c>
    </row>
    <row r="75934" spans="47:47" x14ac:dyDescent="0.25">
      <c r="AU75934">
        <v>10629</v>
      </c>
    </row>
    <row r="75935" spans="47:47" x14ac:dyDescent="0.25">
      <c r="AU75935">
        <v>827</v>
      </c>
    </row>
    <row r="75936" spans="47:47" x14ac:dyDescent="0.25">
      <c r="AU75936">
        <v>823</v>
      </c>
    </row>
    <row r="75937" spans="47:47" x14ac:dyDescent="0.25">
      <c r="AU75937">
        <v>3456</v>
      </c>
    </row>
    <row r="75938" spans="47:47" x14ac:dyDescent="0.25">
      <c r="AU75938">
        <v>890</v>
      </c>
    </row>
    <row r="75939" spans="47:47" x14ac:dyDescent="0.25">
      <c r="AU75939">
        <v>894</v>
      </c>
    </row>
    <row r="75940" spans="47:47" x14ac:dyDescent="0.25">
      <c r="AU75940">
        <v>914</v>
      </c>
    </row>
    <row r="75941" spans="47:47" x14ac:dyDescent="0.25">
      <c r="AU75941">
        <v>900</v>
      </c>
    </row>
    <row r="75942" spans="47:47" x14ac:dyDescent="0.25">
      <c r="AU75942">
        <v>896</v>
      </c>
    </row>
    <row r="75943" spans="47:47" x14ac:dyDescent="0.25">
      <c r="AU75943">
        <v>2383</v>
      </c>
    </row>
    <row r="75944" spans="47:47" x14ac:dyDescent="0.25">
      <c r="AU75944">
        <v>27939</v>
      </c>
    </row>
    <row r="75945" spans="47:47" x14ac:dyDescent="0.25">
      <c r="AU75945">
        <v>57</v>
      </c>
    </row>
    <row r="75946" spans="47:47" x14ac:dyDescent="0.25">
      <c r="AU75946">
        <v>48</v>
      </c>
    </row>
    <row r="75947" spans="47:47" x14ac:dyDescent="0.25">
      <c r="AU75947">
        <v>45</v>
      </c>
    </row>
    <row r="75948" spans="47:47" x14ac:dyDescent="0.25">
      <c r="AU75948" t="s">
        <v>27475</v>
      </c>
    </row>
    <row r="75949" spans="47:47" x14ac:dyDescent="0.25">
      <c r="AU75949">
        <v>1174</v>
      </c>
    </row>
    <row r="75950" spans="47:47" x14ac:dyDescent="0.25">
      <c r="AU75950">
        <v>1318</v>
      </c>
    </row>
    <row r="75951" spans="47:47" x14ac:dyDescent="0.25">
      <c r="AU75951">
        <v>27927</v>
      </c>
    </row>
    <row r="75952" spans="47:47" x14ac:dyDescent="0.25">
      <c r="AU75952">
        <v>27923</v>
      </c>
    </row>
    <row r="75953" spans="47:47" x14ac:dyDescent="0.25">
      <c r="AU75953">
        <v>27922</v>
      </c>
    </row>
    <row r="75954" spans="47:47" x14ac:dyDescent="0.25">
      <c r="AU75954">
        <v>27920</v>
      </c>
    </row>
    <row r="75955" spans="47:47" x14ac:dyDescent="0.25">
      <c r="AU75955">
        <v>27912</v>
      </c>
    </row>
    <row r="75956" spans="47:47" x14ac:dyDescent="0.25">
      <c r="AU75956" t="s">
        <v>27485</v>
      </c>
    </row>
    <row r="75957" spans="47:47" x14ac:dyDescent="0.25">
      <c r="AU75957" t="s">
        <v>35398</v>
      </c>
    </row>
    <row r="75958" spans="47:47" x14ac:dyDescent="0.25">
      <c r="AU75958" t="s">
        <v>27484</v>
      </c>
    </row>
    <row r="75959" spans="47:47" x14ac:dyDescent="0.25">
      <c r="AU75959">
        <v>25003</v>
      </c>
    </row>
    <row r="75960" spans="47:47" x14ac:dyDescent="0.25">
      <c r="AU75960" t="s">
        <v>27483</v>
      </c>
    </row>
    <row r="75961" spans="47:47" x14ac:dyDescent="0.25">
      <c r="AU75961" t="s">
        <v>27476</v>
      </c>
    </row>
    <row r="75962" spans="47:47" x14ac:dyDescent="0.25">
      <c r="AU75962">
        <v>1325</v>
      </c>
    </row>
    <row r="75963" spans="47:47" x14ac:dyDescent="0.25">
      <c r="AU75963">
        <v>301220</v>
      </c>
    </row>
    <row r="75964" spans="47:47" x14ac:dyDescent="0.25">
      <c r="AU75964">
        <v>301208</v>
      </c>
    </row>
    <row r="75965" spans="47:47" x14ac:dyDescent="0.25">
      <c r="AU75965">
        <v>301221</v>
      </c>
    </row>
    <row r="75966" spans="47:47" x14ac:dyDescent="0.25">
      <c r="AU75966" t="s">
        <v>27478</v>
      </c>
    </row>
    <row r="75967" spans="47:47" x14ac:dyDescent="0.25">
      <c r="AU75967" t="s">
        <v>27477</v>
      </c>
    </row>
    <row r="75968" spans="47:47" x14ac:dyDescent="0.25">
      <c r="AU75968">
        <v>32011</v>
      </c>
    </row>
    <row r="75969" spans="47:47" x14ac:dyDescent="0.25">
      <c r="AU75969" t="s">
        <v>27479</v>
      </c>
    </row>
    <row r="75970" spans="47:47" x14ac:dyDescent="0.25">
      <c r="AU75970" t="s">
        <v>27480</v>
      </c>
    </row>
    <row r="75971" spans="47:47" x14ac:dyDescent="0.25">
      <c r="AU75971" t="s">
        <v>27482</v>
      </c>
    </row>
    <row r="75972" spans="47:47" x14ac:dyDescent="0.25">
      <c r="AU75972" t="s">
        <v>27487</v>
      </c>
    </row>
    <row r="75973" spans="47:47" x14ac:dyDescent="0.25">
      <c r="AU75973" t="s">
        <v>35399</v>
      </c>
    </row>
    <row r="75974" spans="47:47" x14ac:dyDescent="0.25">
      <c r="AU75974">
        <v>1322</v>
      </c>
    </row>
    <row r="75975" spans="47:47" x14ac:dyDescent="0.25">
      <c r="AU75975">
        <v>1327</v>
      </c>
    </row>
    <row r="75976" spans="47:47" x14ac:dyDescent="0.25">
      <c r="AU75976">
        <v>72</v>
      </c>
    </row>
    <row r="75977" spans="47:47" x14ac:dyDescent="0.25">
      <c r="AU75977">
        <v>83</v>
      </c>
    </row>
    <row r="75978" spans="47:47" x14ac:dyDescent="0.25">
      <c r="AU75978">
        <v>1303</v>
      </c>
    </row>
    <row r="75979" spans="47:47" x14ac:dyDescent="0.25">
      <c r="AU75979">
        <v>679</v>
      </c>
    </row>
    <row r="75980" spans="47:47" x14ac:dyDescent="0.25">
      <c r="AU75980">
        <v>681</v>
      </c>
    </row>
    <row r="75981" spans="47:47" x14ac:dyDescent="0.25">
      <c r="AU75981">
        <v>690</v>
      </c>
    </row>
    <row r="75982" spans="47:47" x14ac:dyDescent="0.25">
      <c r="AU75982">
        <v>687</v>
      </c>
    </row>
    <row r="75983" spans="47:47" x14ac:dyDescent="0.25">
      <c r="AU75983">
        <v>686</v>
      </c>
    </row>
    <row r="75984" spans="47:47" x14ac:dyDescent="0.25">
      <c r="AU75984">
        <v>689</v>
      </c>
    </row>
    <row r="75985" spans="47:47" x14ac:dyDescent="0.25">
      <c r="AU75985">
        <v>678</v>
      </c>
    </row>
    <row r="75986" spans="47:47" x14ac:dyDescent="0.25">
      <c r="AU75986">
        <v>5971</v>
      </c>
    </row>
    <row r="75987" spans="47:47" x14ac:dyDescent="0.25">
      <c r="AU75987">
        <v>680</v>
      </c>
    </row>
    <row r="75988" spans="47:47" x14ac:dyDescent="0.25">
      <c r="AU75988">
        <v>659</v>
      </c>
    </row>
    <row r="75989" spans="47:47" x14ac:dyDescent="0.25">
      <c r="AU75989" t="s">
        <v>35400</v>
      </c>
    </row>
    <row r="75990" spans="47:47" x14ac:dyDescent="0.25">
      <c r="AU75990" t="s">
        <v>27488</v>
      </c>
    </row>
    <row r="75991" spans="47:47" x14ac:dyDescent="0.25">
      <c r="AU75991" t="s">
        <v>27489</v>
      </c>
    </row>
    <row r="75992" spans="47:47" x14ac:dyDescent="0.25">
      <c r="AU75992">
        <v>739</v>
      </c>
    </row>
    <row r="75993" spans="47:47" x14ac:dyDescent="0.25">
      <c r="AU75993" t="s">
        <v>27490</v>
      </c>
    </row>
    <row r="75994" spans="47:47" x14ac:dyDescent="0.25">
      <c r="AU75994">
        <v>1840</v>
      </c>
    </row>
    <row r="75995" spans="47:47" x14ac:dyDescent="0.25">
      <c r="AU75995">
        <v>3007</v>
      </c>
    </row>
    <row r="75996" spans="47:47" x14ac:dyDescent="0.25">
      <c r="AU75996">
        <v>3045</v>
      </c>
    </row>
    <row r="75997" spans="47:47" x14ac:dyDescent="0.25">
      <c r="AU75997">
        <v>3051</v>
      </c>
    </row>
    <row r="75998" spans="47:47" x14ac:dyDescent="0.25">
      <c r="AU75998">
        <v>3031</v>
      </c>
    </row>
    <row r="75999" spans="47:47" x14ac:dyDescent="0.25">
      <c r="AU75999">
        <v>3013</v>
      </c>
    </row>
    <row r="76000" spans="47:47" x14ac:dyDescent="0.25">
      <c r="AU76000">
        <v>3047</v>
      </c>
    </row>
    <row r="76001" spans="47:47" x14ac:dyDescent="0.25">
      <c r="AU76001">
        <v>3046</v>
      </c>
    </row>
    <row r="76002" spans="47:47" x14ac:dyDescent="0.25">
      <c r="AU76002">
        <v>7408</v>
      </c>
    </row>
    <row r="76003" spans="47:47" x14ac:dyDescent="0.25">
      <c r="AU76003">
        <v>7592</v>
      </c>
    </row>
    <row r="76004" spans="47:47" x14ac:dyDescent="0.25">
      <c r="AU76004">
        <v>7680</v>
      </c>
    </row>
    <row r="76005" spans="47:47" x14ac:dyDescent="0.25">
      <c r="AU76005">
        <v>7583</v>
      </c>
    </row>
    <row r="76006" spans="47:47" x14ac:dyDescent="0.25">
      <c r="AU76006">
        <v>7736</v>
      </c>
    </row>
    <row r="76007" spans="47:47" x14ac:dyDescent="0.25">
      <c r="AU76007">
        <v>7382</v>
      </c>
    </row>
    <row r="76008" spans="47:47" x14ac:dyDescent="0.25">
      <c r="AU76008">
        <v>7669</v>
      </c>
    </row>
    <row r="76009" spans="47:47" x14ac:dyDescent="0.25">
      <c r="AU76009">
        <v>7409</v>
      </c>
    </row>
    <row r="76010" spans="47:47" x14ac:dyDescent="0.25">
      <c r="AU76010">
        <v>2081</v>
      </c>
    </row>
    <row r="76011" spans="47:47" x14ac:dyDescent="0.25">
      <c r="AU76011">
        <v>2071</v>
      </c>
    </row>
    <row r="76012" spans="47:47" x14ac:dyDescent="0.25">
      <c r="AU76012">
        <v>2021</v>
      </c>
    </row>
    <row r="76013" spans="47:47" x14ac:dyDescent="0.25">
      <c r="AU76013">
        <v>2211</v>
      </c>
    </row>
    <row r="76014" spans="47:47" x14ac:dyDescent="0.25">
      <c r="AU76014" t="s">
        <v>26713</v>
      </c>
    </row>
    <row r="76015" spans="47:47" x14ac:dyDescent="0.25">
      <c r="AU76015">
        <v>250009</v>
      </c>
    </row>
    <row r="76016" spans="47:47" x14ac:dyDescent="0.25">
      <c r="AU76016">
        <v>936</v>
      </c>
    </row>
    <row r="76017" spans="47:47" x14ac:dyDescent="0.25">
      <c r="AU76017">
        <v>911</v>
      </c>
    </row>
    <row r="76018" spans="47:47" x14ac:dyDescent="0.25">
      <c r="AU76018" t="s">
        <v>27500</v>
      </c>
    </row>
    <row r="76019" spans="47:47" x14ac:dyDescent="0.25">
      <c r="AU76019">
        <v>32</v>
      </c>
    </row>
    <row r="76020" spans="47:47" x14ac:dyDescent="0.25">
      <c r="AU76020" s="84" t="s">
        <v>35401</v>
      </c>
    </row>
    <row r="76021" spans="47:47" x14ac:dyDescent="0.25">
      <c r="AU76021" t="s">
        <v>35402</v>
      </c>
    </row>
    <row r="76022" spans="47:47" x14ac:dyDescent="0.25">
      <c r="AU76022" t="s">
        <v>27492</v>
      </c>
    </row>
    <row r="76023" spans="47:47" x14ac:dyDescent="0.25">
      <c r="AU76023">
        <v>34</v>
      </c>
    </row>
    <row r="76024" spans="47:47" x14ac:dyDescent="0.25">
      <c r="AU76024">
        <v>22</v>
      </c>
    </row>
    <row r="76025" spans="47:47" x14ac:dyDescent="0.25">
      <c r="AU76025">
        <v>24</v>
      </c>
    </row>
    <row r="76026" spans="47:47" x14ac:dyDescent="0.25">
      <c r="AU76026">
        <v>9266</v>
      </c>
    </row>
    <row r="76027" spans="47:47" x14ac:dyDescent="0.25">
      <c r="AU76027" t="s">
        <v>35403</v>
      </c>
    </row>
    <row r="76028" spans="47:47" x14ac:dyDescent="0.25">
      <c r="AU76028" t="s">
        <v>27495</v>
      </c>
    </row>
    <row r="76029" spans="47:47" x14ac:dyDescent="0.25">
      <c r="AU76029">
        <v>33377</v>
      </c>
    </row>
    <row r="76030" spans="47:47" x14ac:dyDescent="0.25">
      <c r="AU76030" t="s">
        <v>35404</v>
      </c>
    </row>
    <row r="76031" spans="47:47" x14ac:dyDescent="0.25">
      <c r="AU76031" t="s">
        <v>27496</v>
      </c>
    </row>
    <row r="76032" spans="47:47" x14ac:dyDescent="0.25">
      <c r="AU76032" t="s">
        <v>27493</v>
      </c>
    </row>
    <row r="76033" spans="47:47" x14ac:dyDescent="0.25">
      <c r="AU76033" t="s">
        <v>27497</v>
      </c>
    </row>
    <row r="76034" spans="47:47" x14ac:dyDescent="0.25">
      <c r="AU76034">
        <v>848</v>
      </c>
    </row>
    <row r="76035" spans="47:47" x14ac:dyDescent="0.25">
      <c r="AU76035">
        <v>826</v>
      </c>
    </row>
    <row r="76036" spans="47:47" x14ac:dyDescent="0.25">
      <c r="AU76036">
        <v>210216</v>
      </c>
    </row>
    <row r="76037" spans="47:47" x14ac:dyDescent="0.25">
      <c r="AU76037">
        <v>210224</v>
      </c>
    </row>
    <row r="76038" spans="47:47" x14ac:dyDescent="0.25">
      <c r="AU76038">
        <v>210167</v>
      </c>
    </row>
    <row r="76039" spans="47:47" x14ac:dyDescent="0.25">
      <c r="AU76039" t="s">
        <v>27498</v>
      </c>
    </row>
    <row r="76040" spans="47:47" x14ac:dyDescent="0.25">
      <c r="AU76040" t="s">
        <v>27499</v>
      </c>
    </row>
    <row r="76041" spans="47:47" x14ac:dyDescent="0.25">
      <c r="AU76041" t="s">
        <v>27506</v>
      </c>
    </row>
    <row r="76042" spans="47:47" x14ac:dyDescent="0.25">
      <c r="AU76042">
        <v>2170</v>
      </c>
    </row>
    <row r="76043" spans="47:47" x14ac:dyDescent="0.25">
      <c r="AU76043">
        <v>419</v>
      </c>
    </row>
    <row r="76044" spans="47:47" x14ac:dyDescent="0.25">
      <c r="AU76044">
        <v>476</v>
      </c>
    </row>
    <row r="76045" spans="47:47" x14ac:dyDescent="0.25">
      <c r="AU76045">
        <v>522</v>
      </c>
    </row>
    <row r="76046" spans="47:47" x14ac:dyDescent="0.25">
      <c r="AU76046">
        <v>27934</v>
      </c>
    </row>
    <row r="76047" spans="47:47" x14ac:dyDescent="0.25">
      <c r="AU76047">
        <v>27913</v>
      </c>
    </row>
    <row r="76048" spans="47:47" x14ac:dyDescent="0.25">
      <c r="AU76048">
        <v>27933</v>
      </c>
    </row>
    <row r="76049" spans="47:47" x14ac:dyDescent="0.25">
      <c r="AU76049">
        <v>8660</v>
      </c>
    </row>
    <row r="76050" spans="47:47" x14ac:dyDescent="0.25">
      <c r="AU76050">
        <v>1525</v>
      </c>
    </row>
    <row r="76051" spans="47:47" x14ac:dyDescent="0.25">
      <c r="AU76051">
        <v>1360</v>
      </c>
    </row>
    <row r="76052" spans="47:47" x14ac:dyDescent="0.25">
      <c r="AU76052">
        <v>84</v>
      </c>
    </row>
    <row r="76053" spans="47:47" x14ac:dyDescent="0.25">
      <c r="AU76053">
        <v>2172</v>
      </c>
    </row>
    <row r="76054" spans="47:47" x14ac:dyDescent="0.25">
      <c r="AU76054">
        <v>864</v>
      </c>
    </row>
    <row r="76055" spans="47:47" x14ac:dyDescent="0.25">
      <c r="AU76055">
        <v>805</v>
      </c>
    </row>
    <row r="76056" spans="47:47" x14ac:dyDescent="0.25">
      <c r="AU76056">
        <v>40361</v>
      </c>
    </row>
    <row r="76057" spans="47:47" x14ac:dyDescent="0.25">
      <c r="AU76057">
        <v>962</v>
      </c>
    </row>
    <row r="76058" spans="47:47" x14ac:dyDescent="0.25">
      <c r="AU76058">
        <v>3544</v>
      </c>
    </row>
    <row r="76059" spans="47:47" x14ac:dyDescent="0.25">
      <c r="AU76059">
        <v>5145</v>
      </c>
    </row>
    <row r="76060" spans="47:47" x14ac:dyDescent="0.25">
      <c r="AU76060">
        <v>5445</v>
      </c>
    </row>
    <row r="76061" spans="47:47" x14ac:dyDescent="0.25">
      <c r="AU76061">
        <v>5545</v>
      </c>
    </row>
    <row r="76062" spans="47:47" x14ac:dyDescent="0.25">
      <c r="AU76062">
        <v>9944</v>
      </c>
    </row>
    <row r="76063" spans="47:47" x14ac:dyDescent="0.25">
      <c r="AU76063">
        <v>6344</v>
      </c>
    </row>
    <row r="76064" spans="47:47" x14ac:dyDescent="0.25">
      <c r="AU76064">
        <v>6044</v>
      </c>
    </row>
    <row r="76065" spans="47:47" x14ac:dyDescent="0.25">
      <c r="AU76065">
        <v>937</v>
      </c>
    </row>
    <row r="76066" spans="47:47" x14ac:dyDescent="0.25">
      <c r="AU76066">
        <v>716</v>
      </c>
    </row>
    <row r="76067" spans="47:47" x14ac:dyDescent="0.25">
      <c r="AU76067">
        <v>630</v>
      </c>
    </row>
    <row r="76068" spans="47:47" x14ac:dyDescent="0.25">
      <c r="AU76068" t="s">
        <v>27503</v>
      </c>
    </row>
    <row r="76069" spans="47:47" x14ac:dyDescent="0.25">
      <c r="AU76069">
        <v>27944</v>
      </c>
    </row>
    <row r="76070" spans="47:47" x14ac:dyDescent="0.25">
      <c r="AU76070">
        <v>984</v>
      </c>
    </row>
    <row r="76071" spans="47:47" x14ac:dyDescent="0.25">
      <c r="AU76071" t="s">
        <v>27465</v>
      </c>
    </row>
    <row r="76072" spans="47:47" x14ac:dyDescent="0.25">
      <c r="AU76072">
        <v>70105</v>
      </c>
    </row>
    <row r="76073" spans="47:47" x14ac:dyDescent="0.25">
      <c r="AU76073">
        <v>80128</v>
      </c>
    </row>
    <row r="76074" spans="47:47" x14ac:dyDescent="0.25">
      <c r="AU76074">
        <v>80129</v>
      </c>
    </row>
    <row r="76075" spans="47:47" x14ac:dyDescent="0.25">
      <c r="AU76075" t="s">
        <v>35405</v>
      </c>
    </row>
    <row r="76076" spans="47:47" x14ac:dyDescent="0.25">
      <c r="AU76076">
        <v>80117</v>
      </c>
    </row>
    <row r="76077" spans="47:47" x14ac:dyDescent="0.25">
      <c r="AU76077" t="s">
        <v>27511</v>
      </c>
    </row>
    <row r="76078" spans="47:47" x14ac:dyDescent="0.25">
      <c r="AU76078" t="s">
        <v>27510</v>
      </c>
    </row>
    <row r="76079" spans="47:47" x14ac:dyDescent="0.25">
      <c r="AU76079" t="s">
        <v>27508</v>
      </c>
    </row>
    <row r="76080" spans="47:47" x14ac:dyDescent="0.25">
      <c r="AU76080">
        <v>1550</v>
      </c>
    </row>
    <row r="76081" spans="47:47" x14ac:dyDescent="0.25">
      <c r="AU76081" t="s">
        <v>27509</v>
      </c>
    </row>
    <row r="76082" spans="47:47" x14ac:dyDescent="0.25">
      <c r="AU76082" t="s">
        <v>27507</v>
      </c>
    </row>
    <row r="76083" spans="47:47" x14ac:dyDescent="0.25">
      <c r="AU76083">
        <v>79</v>
      </c>
    </row>
    <row r="76084" spans="47:47" x14ac:dyDescent="0.25">
      <c r="AU76084">
        <v>2502</v>
      </c>
    </row>
    <row r="76085" spans="47:47" x14ac:dyDescent="0.25">
      <c r="AU76085">
        <v>40470</v>
      </c>
    </row>
    <row r="76086" spans="47:47" x14ac:dyDescent="0.25">
      <c r="AU76086">
        <v>40492</v>
      </c>
    </row>
    <row r="76087" spans="47:47" x14ac:dyDescent="0.25">
      <c r="AU76087">
        <v>403002</v>
      </c>
    </row>
    <row r="76088" spans="47:47" x14ac:dyDescent="0.25">
      <c r="AU76088">
        <v>140603</v>
      </c>
    </row>
    <row r="76089" spans="47:47" x14ac:dyDescent="0.25">
      <c r="AU76089">
        <v>50070</v>
      </c>
    </row>
    <row r="76090" spans="47:47" x14ac:dyDescent="0.25">
      <c r="AU76090">
        <v>50080</v>
      </c>
    </row>
    <row r="76091" spans="47:47" x14ac:dyDescent="0.25">
      <c r="AU76091">
        <v>406606</v>
      </c>
    </row>
    <row r="76092" spans="47:47" x14ac:dyDescent="0.25">
      <c r="AU76092">
        <v>4054</v>
      </c>
    </row>
    <row r="76093" spans="47:47" x14ac:dyDescent="0.25">
      <c r="AU76093" t="s">
        <v>27513</v>
      </c>
    </row>
    <row r="76094" spans="47:47" x14ac:dyDescent="0.25">
      <c r="AU76094" t="s">
        <v>27514</v>
      </c>
    </row>
    <row r="76095" spans="47:47" x14ac:dyDescent="0.25">
      <c r="AU76095" t="s">
        <v>27515</v>
      </c>
    </row>
    <row r="76096" spans="47:47" x14ac:dyDescent="0.25">
      <c r="AU76096" t="s">
        <v>27516</v>
      </c>
    </row>
    <row r="76097" spans="47:47" x14ac:dyDescent="0.25">
      <c r="AU76097" t="s">
        <v>27520</v>
      </c>
    </row>
    <row r="76098" spans="47:47" x14ac:dyDescent="0.25">
      <c r="AU76098" t="s">
        <v>27537</v>
      </c>
    </row>
    <row r="76099" spans="47:47" x14ac:dyDescent="0.25">
      <c r="AU76099" t="s">
        <v>27524</v>
      </c>
    </row>
    <row r="76100" spans="47:47" x14ac:dyDescent="0.25">
      <c r="AU76100" t="s">
        <v>27522</v>
      </c>
    </row>
    <row r="76101" spans="47:47" x14ac:dyDescent="0.25">
      <c r="AU76101" t="s">
        <v>27634</v>
      </c>
    </row>
    <row r="76102" spans="47:47" x14ac:dyDescent="0.25">
      <c r="AU76102" t="s">
        <v>27518</v>
      </c>
    </row>
    <row r="76103" spans="47:47" x14ac:dyDescent="0.25">
      <c r="AU76103">
        <v>659</v>
      </c>
    </row>
    <row r="76104" spans="47:47" x14ac:dyDescent="0.25">
      <c r="AU76104" t="s">
        <v>27519</v>
      </c>
    </row>
    <row r="76105" spans="47:47" x14ac:dyDescent="0.25">
      <c r="AU76105" t="s">
        <v>27533</v>
      </c>
    </row>
    <row r="76106" spans="47:47" x14ac:dyDescent="0.25">
      <c r="AU76106" t="s">
        <v>27527</v>
      </c>
    </row>
    <row r="76107" spans="47:47" x14ac:dyDescent="0.25">
      <c r="AU76107" t="s">
        <v>27529</v>
      </c>
    </row>
    <row r="76108" spans="47:47" x14ac:dyDescent="0.25">
      <c r="AU76108" t="s">
        <v>27531</v>
      </c>
    </row>
    <row r="76109" spans="47:47" x14ac:dyDescent="0.25">
      <c r="AU76109" t="s">
        <v>27532</v>
      </c>
    </row>
    <row r="76110" spans="47:47" x14ac:dyDescent="0.25">
      <c r="AU76110" t="s">
        <v>27525</v>
      </c>
    </row>
    <row r="76111" spans="47:47" x14ac:dyDescent="0.25">
      <c r="AU76111" t="s">
        <v>27534</v>
      </c>
    </row>
    <row r="76112" spans="47:47" x14ac:dyDescent="0.25">
      <c r="AU76112" t="s">
        <v>35406</v>
      </c>
    </row>
    <row r="76113" spans="47:47" x14ac:dyDescent="0.25">
      <c r="AU76113" t="s">
        <v>35407</v>
      </c>
    </row>
    <row r="76114" spans="47:47" x14ac:dyDescent="0.25">
      <c r="AU76114" t="s">
        <v>27535</v>
      </c>
    </row>
    <row r="76115" spans="47:47" x14ac:dyDescent="0.25">
      <c r="AU76115" t="s">
        <v>35408</v>
      </c>
    </row>
    <row r="76116" spans="47:47" x14ac:dyDescent="0.25">
      <c r="AU76116" t="s">
        <v>27526</v>
      </c>
    </row>
    <row r="76117" spans="47:47" x14ac:dyDescent="0.25">
      <c r="AU76117" t="s">
        <v>27528</v>
      </c>
    </row>
    <row r="76118" spans="47:47" x14ac:dyDescent="0.25">
      <c r="AU76118" t="s">
        <v>27530</v>
      </c>
    </row>
    <row r="76119" spans="47:47" x14ac:dyDescent="0.25">
      <c r="AU76119" t="s">
        <v>27536</v>
      </c>
    </row>
    <row r="76120" spans="47:47" x14ac:dyDescent="0.25">
      <c r="AU76120" t="s">
        <v>27539</v>
      </c>
    </row>
    <row r="76121" spans="47:47" x14ac:dyDescent="0.25">
      <c r="AU76121" t="s">
        <v>27538</v>
      </c>
    </row>
    <row r="76122" spans="47:47" x14ac:dyDescent="0.25">
      <c r="AU76122">
        <v>9919</v>
      </c>
    </row>
    <row r="76123" spans="47:47" x14ac:dyDescent="0.25">
      <c r="AU76123" t="s">
        <v>19560</v>
      </c>
    </row>
    <row r="76124" spans="47:47" x14ac:dyDescent="0.25">
      <c r="AU76124">
        <v>250023</v>
      </c>
    </row>
    <row r="76125" spans="47:47" x14ac:dyDescent="0.25">
      <c r="AU76125">
        <v>250022</v>
      </c>
    </row>
    <row r="76126" spans="47:47" x14ac:dyDescent="0.25">
      <c r="AU76126">
        <v>270005</v>
      </c>
    </row>
    <row r="76127" spans="47:47" x14ac:dyDescent="0.25">
      <c r="AU76127">
        <v>1367</v>
      </c>
    </row>
    <row r="76128" spans="47:47" x14ac:dyDescent="0.25">
      <c r="AU76128">
        <v>1337</v>
      </c>
    </row>
    <row r="76129" spans="47:47" x14ac:dyDescent="0.25">
      <c r="AU76129">
        <v>1368</v>
      </c>
    </row>
    <row r="76130" spans="47:47" x14ac:dyDescent="0.25">
      <c r="AU76130">
        <v>220026</v>
      </c>
    </row>
    <row r="76131" spans="47:47" x14ac:dyDescent="0.25">
      <c r="AU76131">
        <v>220015</v>
      </c>
    </row>
    <row r="76132" spans="47:47" x14ac:dyDescent="0.25">
      <c r="AU76132">
        <v>220014</v>
      </c>
    </row>
    <row r="76133" spans="47:47" x14ac:dyDescent="0.25">
      <c r="AU76133">
        <v>220013</v>
      </c>
    </row>
    <row r="76134" spans="47:47" x14ac:dyDescent="0.25">
      <c r="AU76134">
        <v>270007</v>
      </c>
    </row>
    <row r="76135" spans="47:47" x14ac:dyDescent="0.25">
      <c r="AU76135">
        <v>250015</v>
      </c>
    </row>
    <row r="76136" spans="47:47" x14ac:dyDescent="0.25">
      <c r="AU76136">
        <v>270003</v>
      </c>
    </row>
    <row r="76137" spans="47:47" x14ac:dyDescent="0.25">
      <c r="AU76137" t="s">
        <v>27541</v>
      </c>
    </row>
    <row r="76138" spans="47:47" x14ac:dyDescent="0.25">
      <c r="AU76138" t="s">
        <v>27542</v>
      </c>
    </row>
    <row r="76139" spans="47:47" x14ac:dyDescent="0.25">
      <c r="AU76139" t="s">
        <v>27543</v>
      </c>
    </row>
    <row r="76140" spans="47:47" x14ac:dyDescent="0.25">
      <c r="AU76140">
        <v>1356</v>
      </c>
    </row>
    <row r="76141" spans="47:47" x14ac:dyDescent="0.25">
      <c r="AU76141">
        <v>9915</v>
      </c>
    </row>
    <row r="76142" spans="47:47" x14ac:dyDescent="0.25">
      <c r="AU76142">
        <v>1408</v>
      </c>
    </row>
    <row r="76143" spans="47:47" x14ac:dyDescent="0.25">
      <c r="AU76143" t="s">
        <v>27544</v>
      </c>
    </row>
    <row r="76144" spans="47:47" x14ac:dyDescent="0.25">
      <c r="AU76144">
        <v>250025</v>
      </c>
    </row>
    <row r="76145" spans="47:47" x14ac:dyDescent="0.25">
      <c r="AU76145">
        <v>250026</v>
      </c>
    </row>
    <row r="76146" spans="47:47" x14ac:dyDescent="0.25">
      <c r="AU76146">
        <v>250028</v>
      </c>
    </row>
    <row r="76147" spans="47:47" x14ac:dyDescent="0.25">
      <c r="AU76147">
        <v>250029</v>
      </c>
    </row>
    <row r="76148" spans="47:47" x14ac:dyDescent="0.25">
      <c r="AU76148">
        <v>250017</v>
      </c>
    </row>
    <row r="76149" spans="47:47" x14ac:dyDescent="0.25">
      <c r="AU76149" t="s">
        <v>12449</v>
      </c>
    </row>
    <row r="76150" spans="47:47" x14ac:dyDescent="0.25">
      <c r="AU76150">
        <v>736</v>
      </c>
    </row>
    <row r="76151" spans="47:47" x14ac:dyDescent="0.25">
      <c r="AU76151" t="s">
        <v>12449</v>
      </c>
    </row>
    <row r="76152" spans="47:47" x14ac:dyDescent="0.25">
      <c r="AU76152" t="s">
        <v>12449</v>
      </c>
    </row>
    <row r="76153" spans="47:47" x14ac:dyDescent="0.25">
      <c r="AU76153" t="s">
        <v>27546</v>
      </c>
    </row>
    <row r="76154" spans="47:47" x14ac:dyDescent="0.25">
      <c r="AU76154" t="s">
        <v>26724</v>
      </c>
    </row>
    <row r="76155" spans="47:47" x14ac:dyDescent="0.25">
      <c r="AU76155" t="s">
        <v>27547</v>
      </c>
    </row>
    <row r="76156" spans="47:47" x14ac:dyDescent="0.25">
      <c r="AU76156" t="s">
        <v>27548</v>
      </c>
    </row>
    <row r="76157" spans="47:47" x14ac:dyDescent="0.25">
      <c r="AU76157" t="s">
        <v>27549</v>
      </c>
    </row>
    <row r="76158" spans="47:47" x14ac:dyDescent="0.25">
      <c r="AU76158" t="s">
        <v>27550</v>
      </c>
    </row>
    <row r="76159" spans="47:47" x14ac:dyDescent="0.25">
      <c r="AU76159" t="s">
        <v>27560</v>
      </c>
    </row>
    <row r="76160" spans="47:47" x14ac:dyDescent="0.25">
      <c r="AU76160" t="s">
        <v>27561</v>
      </c>
    </row>
    <row r="76161" spans="47:47" x14ac:dyDescent="0.25">
      <c r="AU76161" t="s">
        <v>26746</v>
      </c>
    </row>
    <row r="76162" spans="47:47" x14ac:dyDescent="0.25">
      <c r="AU76162" t="s">
        <v>27556</v>
      </c>
    </row>
    <row r="76163" spans="47:47" x14ac:dyDescent="0.25">
      <c r="AU76163">
        <v>1043</v>
      </c>
    </row>
    <row r="76164" spans="47:47" x14ac:dyDescent="0.25">
      <c r="AU76164" t="s">
        <v>27555</v>
      </c>
    </row>
    <row r="76165" spans="47:47" x14ac:dyDescent="0.25">
      <c r="AU76165" t="s">
        <v>27553</v>
      </c>
    </row>
    <row r="76166" spans="47:47" x14ac:dyDescent="0.25">
      <c r="AU76166" t="s">
        <v>27554</v>
      </c>
    </row>
    <row r="76167" spans="47:47" x14ac:dyDescent="0.25">
      <c r="AU76167" t="s">
        <v>27563</v>
      </c>
    </row>
    <row r="76168" spans="47:47" x14ac:dyDescent="0.25">
      <c r="AU76168" t="s">
        <v>27559</v>
      </c>
    </row>
    <row r="76169" spans="47:47" x14ac:dyDescent="0.25">
      <c r="AU76169" t="s">
        <v>27557</v>
      </c>
    </row>
    <row r="76170" spans="47:47" x14ac:dyDescent="0.25">
      <c r="AU76170" t="s">
        <v>35409</v>
      </c>
    </row>
    <row r="76171" spans="47:47" x14ac:dyDescent="0.25">
      <c r="AU76171">
        <v>1041</v>
      </c>
    </row>
    <row r="76172" spans="47:47" x14ac:dyDescent="0.25">
      <c r="AU76172">
        <v>992</v>
      </c>
    </row>
    <row r="76173" spans="47:47" x14ac:dyDescent="0.25">
      <c r="AU76173">
        <v>27955</v>
      </c>
    </row>
    <row r="76174" spans="47:47" x14ac:dyDescent="0.25">
      <c r="AU76174">
        <v>27952</v>
      </c>
    </row>
    <row r="76175" spans="47:47" x14ac:dyDescent="0.25">
      <c r="AU76175">
        <v>27953</v>
      </c>
    </row>
    <row r="76176" spans="47:47" x14ac:dyDescent="0.25">
      <c r="AU76176" t="s">
        <v>20097</v>
      </c>
    </row>
    <row r="76177" spans="47:47" x14ac:dyDescent="0.25">
      <c r="AU76177" t="s">
        <v>27565</v>
      </c>
    </row>
    <row r="76178" spans="47:47" x14ac:dyDescent="0.25">
      <c r="AU76178" t="s">
        <v>27566</v>
      </c>
    </row>
    <row r="76179" spans="47:47" x14ac:dyDescent="0.25">
      <c r="AU76179">
        <v>1468</v>
      </c>
    </row>
    <row r="76180" spans="47:47" x14ac:dyDescent="0.25">
      <c r="AU76180">
        <v>513</v>
      </c>
    </row>
    <row r="76181" spans="47:47" x14ac:dyDescent="0.25">
      <c r="AU76181">
        <v>800247</v>
      </c>
    </row>
    <row r="76182" spans="47:47" x14ac:dyDescent="0.25">
      <c r="AU76182">
        <v>3001366</v>
      </c>
    </row>
    <row r="76183" spans="47:47" x14ac:dyDescent="0.25">
      <c r="AU76183">
        <v>800245</v>
      </c>
    </row>
    <row r="76184" spans="47:47" x14ac:dyDescent="0.25">
      <c r="AU76184">
        <v>3001374</v>
      </c>
    </row>
    <row r="76185" spans="47:47" x14ac:dyDescent="0.25">
      <c r="AU76185">
        <v>3001357</v>
      </c>
    </row>
    <row r="76186" spans="47:47" x14ac:dyDescent="0.25">
      <c r="AU76186">
        <v>700242</v>
      </c>
    </row>
    <row r="76187" spans="47:47" x14ac:dyDescent="0.25">
      <c r="AU76187">
        <v>1074</v>
      </c>
    </row>
    <row r="76188" spans="47:47" x14ac:dyDescent="0.25">
      <c r="AU76188">
        <v>1045</v>
      </c>
    </row>
    <row r="76189" spans="47:47" x14ac:dyDescent="0.25">
      <c r="AU76189">
        <v>9399</v>
      </c>
    </row>
    <row r="76190" spans="47:47" x14ac:dyDescent="0.25">
      <c r="AU76190">
        <v>1069</v>
      </c>
    </row>
    <row r="76191" spans="47:47" x14ac:dyDescent="0.25">
      <c r="AU76191">
        <v>1091</v>
      </c>
    </row>
    <row r="76192" spans="47:47" x14ac:dyDescent="0.25">
      <c r="AU76192">
        <v>1071</v>
      </c>
    </row>
    <row r="76193" spans="47:47" x14ac:dyDescent="0.25">
      <c r="AU76193">
        <v>1041</v>
      </c>
    </row>
    <row r="76194" spans="47:47" x14ac:dyDescent="0.25">
      <c r="AU76194">
        <v>1072</v>
      </c>
    </row>
    <row r="76195" spans="47:47" x14ac:dyDescent="0.25">
      <c r="AU76195">
        <v>1070</v>
      </c>
    </row>
    <row r="76196" spans="47:47" x14ac:dyDescent="0.25">
      <c r="AU76196">
        <v>1080</v>
      </c>
    </row>
    <row r="76197" spans="47:47" x14ac:dyDescent="0.25">
      <c r="AU76197">
        <v>1042</v>
      </c>
    </row>
    <row r="76198" spans="47:47" x14ac:dyDescent="0.25">
      <c r="AU76198">
        <v>1083</v>
      </c>
    </row>
    <row r="76199" spans="47:47" x14ac:dyDescent="0.25">
      <c r="AU76199">
        <v>1082</v>
      </c>
    </row>
    <row r="76200" spans="47:47" x14ac:dyDescent="0.25">
      <c r="AU76200">
        <v>667</v>
      </c>
    </row>
    <row r="76201" spans="47:47" x14ac:dyDescent="0.25">
      <c r="AU76201" t="s">
        <v>27569</v>
      </c>
    </row>
    <row r="76202" spans="47:47" x14ac:dyDescent="0.25">
      <c r="AU76202" t="s">
        <v>27570</v>
      </c>
    </row>
    <row r="76203" spans="47:47" x14ac:dyDescent="0.25">
      <c r="AU76203" t="s">
        <v>27571</v>
      </c>
    </row>
    <row r="76204" spans="47:47" x14ac:dyDescent="0.25">
      <c r="AU76204" t="s">
        <v>27572</v>
      </c>
    </row>
    <row r="76205" spans="47:47" x14ac:dyDescent="0.25">
      <c r="AU76205" t="s">
        <v>27573</v>
      </c>
    </row>
    <row r="76206" spans="47:47" x14ac:dyDescent="0.25">
      <c r="AU76206" t="s">
        <v>27575</v>
      </c>
    </row>
    <row r="76207" spans="47:47" x14ac:dyDescent="0.25">
      <c r="AU76207" t="s">
        <v>27576</v>
      </c>
    </row>
    <row r="76208" spans="47:47" x14ac:dyDescent="0.25">
      <c r="AU76208" t="s">
        <v>27577</v>
      </c>
    </row>
    <row r="76209" spans="47:47" x14ac:dyDescent="0.25">
      <c r="AU76209" t="s">
        <v>27578</v>
      </c>
    </row>
    <row r="76210" spans="47:47" x14ac:dyDescent="0.25">
      <c r="AU76210" t="s">
        <v>27579</v>
      </c>
    </row>
    <row r="76211" spans="47:47" x14ac:dyDescent="0.25">
      <c r="AU76211" t="s">
        <v>27580</v>
      </c>
    </row>
    <row r="76212" spans="47:47" x14ac:dyDescent="0.25">
      <c r="AU76212" t="s">
        <v>27584</v>
      </c>
    </row>
    <row r="76213" spans="47:47" x14ac:dyDescent="0.25">
      <c r="AU76213" t="s">
        <v>35410</v>
      </c>
    </row>
    <row r="76214" spans="47:47" x14ac:dyDescent="0.25">
      <c r="AU76214" t="s">
        <v>35411</v>
      </c>
    </row>
    <row r="76215" spans="47:47" x14ac:dyDescent="0.25">
      <c r="AU76215" t="s">
        <v>27585</v>
      </c>
    </row>
    <row r="76216" spans="47:47" x14ac:dyDescent="0.25">
      <c r="AU76216" t="s">
        <v>27574</v>
      </c>
    </row>
    <row r="76217" spans="47:47" x14ac:dyDescent="0.25">
      <c r="AU76217">
        <v>5017</v>
      </c>
    </row>
    <row r="76218" spans="47:47" x14ac:dyDescent="0.25">
      <c r="AU76218">
        <v>5021</v>
      </c>
    </row>
    <row r="76219" spans="47:47" x14ac:dyDescent="0.25">
      <c r="AU76219">
        <v>5022</v>
      </c>
    </row>
    <row r="76220" spans="47:47" x14ac:dyDescent="0.25">
      <c r="AU76220">
        <v>30</v>
      </c>
    </row>
    <row r="76221" spans="47:47" x14ac:dyDescent="0.25">
      <c r="AU76221">
        <v>101</v>
      </c>
    </row>
    <row r="76222" spans="47:47" x14ac:dyDescent="0.25">
      <c r="AU76222">
        <v>150</v>
      </c>
    </row>
    <row r="76223" spans="47:47" x14ac:dyDescent="0.25">
      <c r="AU76223">
        <v>10</v>
      </c>
    </row>
    <row r="76224" spans="47:47" x14ac:dyDescent="0.25">
      <c r="AU76224" t="s">
        <v>27594</v>
      </c>
    </row>
    <row r="76225" spans="47:47" x14ac:dyDescent="0.25">
      <c r="AU76225" t="s">
        <v>27595</v>
      </c>
    </row>
    <row r="76226" spans="47:47" x14ac:dyDescent="0.25">
      <c r="AU76226" t="s">
        <v>28414</v>
      </c>
    </row>
    <row r="76227" spans="47:47" x14ac:dyDescent="0.25">
      <c r="AU76227" t="s">
        <v>27596</v>
      </c>
    </row>
    <row r="76228" spans="47:47" x14ac:dyDescent="0.25">
      <c r="AU76228" t="s">
        <v>27597</v>
      </c>
    </row>
    <row r="76230" spans="47:47" x14ac:dyDescent="0.25">
      <c r="AU76230">
        <v>27964</v>
      </c>
    </row>
    <row r="76231" spans="47:47" x14ac:dyDescent="0.25">
      <c r="AU76231" t="s">
        <v>27588</v>
      </c>
    </row>
    <row r="76232" spans="47:47" x14ac:dyDescent="0.25">
      <c r="AU76232" t="s">
        <v>27586</v>
      </c>
    </row>
    <row r="76233" spans="47:47" x14ac:dyDescent="0.25">
      <c r="AU76233" t="s">
        <v>27587</v>
      </c>
    </row>
    <row r="76234" spans="47:47" x14ac:dyDescent="0.25">
      <c r="AU76234" t="s">
        <v>26402</v>
      </c>
    </row>
    <row r="76235" spans="47:47" x14ac:dyDescent="0.25">
      <c r="AU76235" t="s">
        <v>27598</v>
      </c>
    </row>
    <row r="76236" spans="47:47" x14ac:dyDescent="0.25">
      <c r="AU76236" t="s">
        <v>27599</v>
      </c>
    </row>
    <row r="76237" spans="47:47" x14ac:dyDescent="0.25">
      <c r="AU76237">
        <v>3001412</v>
      </c>
    </row>
    <row r="76238" spans="47:47" x14ac:dyDescent="0.25">
      <c r="AU76238">
        <v>3001409</v>
      </c>
    </row>
    <row r="76239" spans="47:47" x14ac:dyDescent="0.25">
      <c r="AU76239">
        <v>1452</v>
      </c>
    </row>
    <row r="76240" spans="47:47" x14ac:dyDescent="0.25">
      <c r="AU76240">
        <v>1427</v>
      </c>
    </row>
    <row r="76241" spans="47:47" x14ac:dyDescent="0.25">
      <c r="AU76241">
        <v>1509</v>
      </c>
    </row>
    <row r="76242" spans="47:47" x14ac:dyDescent="0.25">
      <c r="AU76242">
        <v>1393</v>
      </c>
    </row>
    <row r="76243" spans="47:47" x14ac:dyDescent="0.25">
      <c r="AU76243">
        <v>1491</v>
      </c>
    </row>
    <row r="76244" spans="47:47" x14ac:dyDescent="0.25">
      <c r="AU76244" t="s">
        <v>27590</v>
      </c>
    </row>
    <row r="76245" spans="47:47" x14ac:dyDescent="0.25">
      <c r="AU76245">
        <v>79</v>
      </c>
    </row>
    <row r="76246" spans="47:47" x14ac:dyDescent="0.25">
      <c r="AU76246" t="s">
        <v>35412</v>
      </c>
    </row>
    <row r="76247" spans="47:47" x14ac:dyDescent="0.25">
      <c r="AU76247" t="s">
        <v>35413</v>
      </c>
    </row>
    <row r="76248" spans="47:47" x14ac:dyDescent="0.25">
      <c r="AU76248">
        <v>94</v>
      </c>
    </row>
    <row r="76249" spans="47:47" x14ac:dyDescent="0.25">
      <c r="AU76249">
        <v>220064</v>
      </c>
    </row>
    <row r="76250" spans="47:47" x14ac:dyDescent="0.25">
      <c r="AU76250">
        <v>270017</v>
      </c>
    </row>
    <row r="76251" spans="47:47" x14ac:dyDescent="0.25">
      <c r="AU76251">
        <v>220070</v>
      </c>
    </row>
    <row r="76252" spans="47:47" x14ac:dyDescent="0.25">
      <c r="AU76252">
        <v>220060</v>
      </c>
    </row>
    <row r="76253" spans="47:47" x14ac:dyDescent="0.25">
      <c r="AU76253">
        <v>250039</v>
      </c>
    </row>
    <row r="76254" spans="47:47" x14ac:dyDescent="0.25">
      <c r="AU76254">
        <v>250063</v>
      </c>
    </row>
    <row r="76255" spans="47:47" x14ac:dyDescent="0.25">
      <c r="AU76255">
        <v>220055</v>
      </c>
    </row>
    <row r="76256" spans="47:47" x14ac:dyDescent="0.25">
      <c r="AU76256">
        <v>250048</v>
      </c>
    </row>
    <row r="76257" spans="47:47" x14ac:dyDescent="0.25">
      <c r="AU76257">
        <v>1514</v>
      </c>
    </row>
    <row r="76258" spans="47:47" x14ac:dyDescent="0.25">
      <c r="AU76258">
        <v>1010</v>
      </c>
    </row>
    <row r="76259" spans="47:47" x14ac:dyDescent="0.25">
      <c r="AU76259">
        <v>1577</v>
      </c>
    </row>
    <row r="76260" spans="47:47" x14ac:dyDescent="0.25">
      <c r="AU76260">
        <v>1005</v>
      </c>
    </row>
    <row r="76261" spans="47:47" x14ac:dyDescent="0.25">
      <c r="AU76261" t="s">
        <v>27591</v>
      </c>
    </row>
    <row r="76262" spans="47:47" x14ac:dyDescent="0.25">
      <c r="AU76262" t="s">
        <v>27592</v>
      </c>
    </row>
    <row r="76263" spans="47:47" x14ac:dyDescent="0.25">
      <c r="AU76263" t="s">
        <v>27593</v>
      </c>
    </row>
    <row r="76264" spans="47:47" x14ac:dyDescent="0.25">
      <c r="AU76264">
        <v>2441</v>
      </c>
    </row>
    <row r="76265" spans="47:47" x14ac:dyDescent="0.25">
      <c r="AU76265">
        <v>1424</v>
      </c>
    </row>
    <row r="76266" spans="47:47" x14ac:dyDescent="0.25">
      <c r="AU76266" t="s">
        <v>27600</v>
      </c>
    </row>
    <row r="76267" spans="47:47" x14ac:dyDescent="0.25">
      <c r="AU76267" t="s">
        <v>27601</v>
      </c>
    </row>
    <row r="76268" spans="47:47" x14ac:dyDescent="0.25">
      <c r="AU76268">
        <v>791</v>
      </c>
    </row>
    <row r="76269" spans="47:47" x14ac:dyDescent="0.25">
      <c r="AU76269" t="s">
        <v>27582</v>
      </c>
    </row>
    <row r="76270" spans="47:47" x14ac:dyDescent="0.25">
      <c r="AU76270">
        <v>9358</v>
      </c>
    </row>
    <row r="76271" spans="47:47" x14ac:dyDescent="0.25">
      <c r="AU76271">
        <v>1167</v>
      </c>
    </row>
    <row r="76272" spans="47:47" x14ac:dyDescent="0.25">
      <c r="AU76272">
        <v>34004</v>
      </c>
    </row>
    <row r="76273" spans="47:47" x14ac:dyDescent="0.25">
      <c r="AU76273">
        <v>27968</v>
      </c>
    </row>
    <row r="76274" spans="47:47" x14ac:dyDescent="0.25">
      <c r="AU76274">
        <v>27974</v>
      </c>
    </row>
    <row r="76275" spans="47:47" x14ac:dyDescent="0.25">
      <c r="AU76275">
        <v>170</v>
      </c>
    </row>
    <row r="76276" spans="47:47" x14ac:dyDescent="0.25">
      <c r="AU76276">
        <v>127</v>
      </c>
    </row>
    <row r="76277" spans="47:47" x14ac:dyDescent="0.25">
      <c r="AU76277" t="s">
        <v>27604</v>
      </c>
    </row>
    <row r="76278" spans="47:47" x14ac:dyDescent="0.25">
      <c r="AU76278" t="s">
        <v>28134</v>
      </c>
    </row>
    <row r="76279" spans="47:47" x14ac:dyDescent="0.25">
      <c r="AU76279" t="s">
        <v>26595</v>
      </c>
    </row>
    <row r="76280" spans="47:47" x14ac:dyDescent="0.25">
      <c r="AU76280" t="s">
        <v>27602</v>
      </c>
    </row>
    <row r="76281" spans="47:47" x14ac:dyDescent="0.25">
      <c r="AU76281" t="s">
        <v>27603</v>
      </c>
    </row>
    <row r="76282" spans="47:47" x14ac:dyDescent="0.25">
      <c r="AU76282">
        <v>2129</v>
      </c>
    </row>
    <row r="76283" spans="47:47" x14ac:dyDescent="0.25">
      <c r="AU76283">
        <v>40010</v>
      </c>
    </row>
    <row r="76284" spans="47:47" x14ac:dyDescent="0.25">
      <c r="AU76284">
        <v>695</v>
      </c>
    </row>
    <row r="76285" spans="47:47" x14ac:dyDescent="0.25">
      <c r="AU76285" t="s">
        <v>35414</v>
      </c>
    </row>
    <row r="76286" spans="47:47" x14ac:dyDescent="0.25">
      <c r="AU76286" t="s">
        <v>27551</v>
      </c>
    </row>
    <row r="76287" spans="47:47" x14ac:dyDescent="0.25">
      <c r="AU76287" t="s">
        <v>28062</v>
      </c>
    </row>
    <row r="76288" spans="47:47" x14ac:dyDescent="0.25">
      <c r="AU76288" t="s">
        <v>27635</v>
      </c>
    </row>
    <row r="76289" spans="47:47" x14ac:dyDescent="0.25">
      <c r="AU76289" t="s">
        <v>35415</v>
      </c>
    </row>
    <row r="76290" spans="47:47" x14ac:dyDescent="0.25">
      <c r="AU76290" t="s">
        <v>28061</v>
      </c>
    </row>
    <row r="76291" spans="47:47" x14ac:dyDescent="0.25">
      <c r="AU76291">
        <v>1005</v>
      </c>
    </row>
    <row r="76292" spans="47:47" x14ac:dyDescent="0.25">
      <c r="AU76292">
        <v>4009</v>
      </c>
    </row>
    <row r="76293" spans="47:47" x14ac:dyDescent="0.25">
      <c r="AU76293" t="s">
        <v>28063</v>
      </c>
    </row>
    <row r="76294" spans="47:47" x14ac:dyDescent="0.25">
      <c r="AU76294" t="s">
        <v>28064</v>
      </c>
    </row>
    <row r="76295" spans="47:47" x14ac:dyDescent="0.25">
      <c r="AU76295">
        <v>1078</v>
      </c>
    </row>
    <row r="76296" spans="47:47" x14ac:dyDescent="0.25">
      <c r="AU76296">
        <v>5025</v>
      </c>
    </row>
    <row r="76298" spans="47:47" x14ac:dyDescent="0.25">
      <c r="AU76298" t="s">
        <v>28106</v>
      </c>
    </row>
    <row r="76299" spans="47:47" x14ac:dyDescent="0.25">
      <c r="AU76299">
        <v>650046</v>
      </c>
    </row>
    <row r="76300" spans="47:47" x14ac:dyDescent="0.25">
      <c r="AU76300">
        <v>650021</v>
      </c>
    </row>
    <row r="76301" spans="47:47" x14ac:dyDescent="0.25">
      <c r="AU76301">
        <v>2166</v>
      </c>
    </row>
    <row r="76302" spans="47:47" x14ac:dyDescent="0.25">
      <c r="AU76302" t="s">
        <v>35416</v>
      </c>
    </row>
    <row r="76303" spans="47:47" x14ac:dyDescent="0.25">
      <c r="AU76303" t="s">
        <v>35417</v>
      </c>
    </row>
    <row r="76304" spans="47:47" x14ac:dyDescent="0.25">
      <c r="AU76304" t="s">
        <v>28117</v>
      </c>
    </row>
    <row r="76305" spans="47:47" x14ac:dyDescent="0.25">
      <c r="AU76305">
        <v>650026</v>
      </c>
    </row>
    <row r="76306" spans="47:47" x14ac:dyDescent="0.25">
      <c r="AU76306" t="s">
        <v>28120</v>
      </c>
    </row>
    <row r="76307" spans="47:47" x14ac:dyDescent="0.25">
      <c r="AU76307" t="s">
        <v>28119</v>
      </c>
    </row>
    <row r="76308" spans="47:47" x14ac:dyDescent="0.25">
      <c r="AU76308">
        <v>650124</v>
      </c>
    </row>
    <row r="76309" spans="47:47" x14ac:dyDescent="0.25">
      <c r="AU76309">
        <v>650157</v>
      </c>
    </row>
    <row r="76310" spans="47:47" x14ac:dyDescent="0.25">
      <c r="AU76310">
        <v>650039</v>
      </c>
    </row>
    <row r="76311" spans="47:47" x14ac:dyDescent="0.25">
      <c r="AU76311">
        <v>650071</v>
      </c>
    </row>
    <row r="76312" spans="47:47" x14ac:dyDescent="0.25">
      <c r="AU76312">
        <v>650030</v>
      </c>
    </row>
    <row r="76313" spans="47:47" x14ac:dyDescent="0.25">
      <c r="AU76313">
        <v>650077</v>
      </c>
    </row>
    <row r="76314" spans="47:47" x14ac:dyDescent="0.25">
      <c r="AU76314">
        <v>650029</v>
      </c>
    </row>
    <row r="76315" spans="47:47" x14ac:dyDescent="0.25">
      <c r="AU76315">
        <v>650080</v>
      </c>
    </row>
    <row r="76316" spans="47:47" x14ac:dyDescent="0.25">
      <c r="AU76316">
        <v>650038</v>
      </c>
    </row>
    <row r="76317" spans="47:47" x14ac:dyDescent="0.25">
      <c r="AU76317">
        <v>650034</v>
      </c>
    </row>
    <row r="76318" spans="47:47" x14ac:dyDescent="0.25">
      <c r="AU76318">
        <v>650045</v>
      </c>
    </row>
    <row r="76319" spans="47:47" x14ac:dyDescent="0.25">
      <c r="AU76319">
        <v>650053</v>
      </c>
    </row>
    <row r="76320" spans="47:47" x14ac:dyDescent="0.25">
      <c r="AU76320">
        <v>650047</v>
      </c>
    </row>
    <row r="76321" spans="47:47" x14ac:dyDescent="0.25">
      <c r="AU76321">
        <v>650037</v>
      </c>
    </row>
    <row r="76322" spans="47:47" x14ac:dyDescent="0.25">
      <c r="AU76322">
        <v>650036</v>
      </c>
    </row>
    <row r="76323" spans="47:47" x14ac:dyDescent="0.25">
      <c r="AU76323">
        <v>650158</v>
      </c>
    </row>
    <row r="76324" spans="47:47" x14ac:dyDescent="0.25">
      <c r="AU76324">
        <v>650151</v>
      </c>
    </row>
    <row r="76325" spans="47:47" x14ac:dyDescent="0.25">
      <c r="AU76325">
        <v>650048</v>
      </c>
    </row>
    <row r="76326" spans="47:47" x14ac:dyDescent="0.25">
      <c r="AU76326">
        <v>650099</v>
      </c>
    </row>
    <row r="76327" spans="47:47" x14ac:dyDescent="0.25">
      <c r="AU76327">
        <v>650146</v>
      </c>
    </row>
    <row r="76328" spans="47:47" x14ac:dyDescent="0.25">
      <c r="AU76328">
        <v>650131</v>
      </c>
    </row>
    <row r="76329" spans="47:47" x14ac:dyDescent="0.25">
      <c r="AU76329">
        <v>650100</v>
      </c>
    </row>
    <row r="76330" spans="47:47" x14ac:dyDescent="0.25">
      <c r="AU76330">
        <v>650095</v>
      </c>
    </row>
    <row r="76331" spans="47:47" x14ac:dyDescent="0.25">
      <c r="AU76331">
        <v>650086</v>
      </c>
    </row>
    <row r="76332" spans="47:47" x14ac:dyDescent="0.25">
      <c r="AU76332">
        <v>650098</v>
      </c>
    </row>
    <row r="76333" spans="47:47" x14ac:dyDescent="0.25">
      <c r="AU76333" t="s">
        <v>29766</v>
      </c>
    </row>
    <row r="76334" spans="47:47" x14ac:dyDescent="0.25">
      <c r="AU76334" t="s">
        <v>28123</v>
      </c>
    </row>
    <row r="76335" spans="47:47" x14ac:dyDescent="0.25">
      <c r="AU76335" t="s">
        <v>35418</v>
      </c>
    </row>
    <row r="76336" spans="47:47" x14ac:dyDescent="0.25">
      <c r="AU76336" t="s">
        <v>28127</v>
      </c>
    </row>
    <row r="76337" spans="47:47" x14ac:dyDescent="0.25">
      <c r="AU76337" t="s">
        <v>25016</v>
      </c>
    </row>
    <row r="76338" spans="47:47" x14ac:dyDescent="0.25">
      <c r="AU76338" t="s">
        <v>28129</v>
      </c>
    </row>
    <row r="76339" spans="47:47" x14ac:dyDescent="0.25">
      <c r="AU76339" t="s">
        <v>28130</v>
      </c>
    </row>
    <row r="76340" spans="47:47" x14ac:dyDescent="0.25">
      <c r="AU76340" t="s">
        <v>28131</v>
      </c>
    </row>
    <row r="76341" spans="47:47" x14ac:dyDescent="0.25">
      <c r="AU76341" t="s">
        <v>28132</v>
      </c>
    </row>
    <row r="76342" spans="47:47" x14ac:dyDescent="0.25">
      <c r="AU76342" t="s">
        <v>28133</v>
      </c>
    </row>
    <row r="76343" spans="47:47" x14ac:dyDescent="0.25">
      <c r="AU76343">
        <v>650183</v>
      </c>
    </row>
    <row r="76344" spans="47:47" x14ac:dyDescent="0.25">
      <c r="AU76344">
        <v>650184</v>
      </c>
    </row>
    <row r="76345" spans="47:47" x14ac:dyDescent="0.25">
      <c r="AU76345">
        <v>650195</v>
      </c>
    </row>
    <row r="76346" spans="47:47" x14ac:dyDescent="0.25">
      <c r="AU76346">
        <v>650239</v>
      </c>
    </row>
    <row r="76347" spans="47:47" x14ac:dyDescent="0.25">
      <c r="AU76347">
        <v>650245</v>
      </c>
    </row>
    <row r="76348" spans="47:47" x14ac:dyDescent="0.25">
      <c r="AU76348">
        <v>650246</v>
      </c>
    </row>
    <row r="76349" spans="47:47" x14ac:dyDescent="0.25">
      <c r="AU76349">
        <v>650248</v>
      </c>
    </row>
    <row r="76350" spans="47:47" x14ac:dyDescent="0.25">
      <c r="AU76350">
        <v>650247</v>
      </c>
    </row>
    <row r="76351" spans="47:47" x14ac:dyDescent="0.25">
      <c r="AU76351">
        <v>650255</v>
      </c>
    </row>
    <row r="76352" spans="47:47" x14ac:dyDescent="0.25">
      <c r="AU76352">
        <v>650257</v>
      </c>
    </row>
    <row r="76353" spans="47:47" x14ac:dyDescent="0.25">
      <c r="AU76353">
        <v>650256</v>
      </c>
    </row>
    <row r="76354" spans="47:47" x14ac:dyDescent="0.25">
      <c r="AU76354" t="s">
        <v>28134</v>
      </c>
    </row>
    <row r="76355" spans="47:47" x14ac:dyDescent="0.25">
      <c r="AU76355">
        <v>650246</v>
      </c>
    </row>
    <row r="76356" spans="47:47" x14ac:dyDescent="0.25">
      <c r="AU76356" t="s">
        <v>28136</v>
      </c>
    </row>
    <row r="76357" spans="47:47" x14ac:dyDescent="0.25">
      <c r="AU76357" t="s">
        <v>28143</v>
      </c>
    </row>
    <row r="76358" spans="47:47" x14ac:dyDescent="0.25">
      <c r="AU76358" t="s">
        <v>28142</v>
      </c>
    </row>
    <row r="76359" spans="47:47" x14ac:dyDescent="0.25">
      <c r="AU76359" t="s">
        <v>28144</v>
      </c>
    </row>
    <row r="76360" spans="47:47" x14ac:dyDescent="0.25">
      <c r="AU76360" t="s">
        <v>28140</v>
      </c>
    </row>
    <row r="76361" spans="47:47" x14ac:dyDescent="0.25">
      <c r="AU76361" t="s">
        <v>28141</v>
      </c>
    </row>
    <row r="76362" spans="47:47" x14ac:dyDescent="0.25">
      <c r="AU76362" t="s">
        <v>28139</v>
      </c>
    </row>
    <row r="76363" spans="47:47" x14ac:dyDescent="0.25">
      <c r="AU76363">
        <v>2366</v>
      </c>
    </row>
    <row r="76364" spans="47:47" x14ac:dyDescent="0.25">
      <c r="AU76364">
        <v>2347</v>
      </c>
    </row>
    <row r="76365" spans="47:47" x14ac:dyDescent="0.25">
      <c r="AU76365">
        <v>2370</v>
      </c>
    </row>
    <row r="76366" spans="47:47" x14ac:dyDescent="0.25">
      <c r="AU76366">
        <v>2349</v>
      </c>
    </row>
    <row r="76367" spans="47:47" x14ac:dyDescent="0.25">
      <c r="AU76367">
        <v>2355</v>
      </c>
    </row>
    <row r="76368" spans="47:47" x14ac:dyDescent="0.25">
      <c r="AU76368" t="s">
        <v>27562</v>
      </c>
    </row>
    <row r="76369" spans="47:47" x14ac:dyDescent="0.25">
      <c r="AU76369" t="s">
        <v>27564</v>
      </c>
    </row>
    <row r="76370" spans="47:47" x14ac:dyDescent="0.25">
      <c r="AU76370" t="s">
        <v>27552</v>
      </c>
    </row>
    <row r="76371" spans="47:47" x14ac:dyDescent="0.25">
      <c r="AU76371" t="s">
        <v>28161</v>
      </c>
    </row>
    <row r="76372" spans="47:47" x14ac:dyDescent="0.25">
      <c r="AU76372" t="s">
        <v>28162</v>
      </c>
    </row>
    <row r="76373" spans="47:47" x14ac:dyDescent="0.25">
      <c r="AU76373" t="s">
        <v>28145</v>
      </c>
    </row>
    <row r="76374" spans="47:47" x14ac:dyDescent="0.25">
      <c r="AU76374" t="s">
        <v>28146</v>
      </c>
    </row>
    <row r="76375" spans="47:47" x14ac:dyDescent="0.25">
      <c r="AU76375" t="s">
        <v>28147</v>
      </c>
    </row>
    <row r="76376" spans="47:47" x14ac:dyDescent="0.25">
      <c r="AU76376" t="s">
        <v>28148</v>
      </c>
    </row>
    <row r="76377" spans="47:47" x14ac:dyDescent="0.25">
      <c r="AU76377" t="s">
        <v>28149</v>
      </c>
    </row>
    <row r="76378" spans="47:47" x14ac:dyDescent="0.25">
      <c r="AU76378" t="s">
        <v>35419</v>
      </c>
    </row>
    <row r="76379" spans="47:47" x14ac:dyDescent="0.25">
      <c r="AU76379" t="s">
        <v>28213</v>
      </c>
    </row>
    <row r="76380" spans="47:47" x14ac:dyDescent="0.25">
      <c r="AU76380" t="s">
        <v>28152</v>
      </c>
    </row>
    <row r="76381" spans="47:47" x14ac:dyDescent="0.25">
      <c r="AU76381" t="s">
        <v>24799</v>
      </c>
    </row>
    <row r="76382" spans="47:47" x14ac:dyDescent="0.25">
      <c r="AU76382" t="s">
        <v>28153</v>
      </c>
    </row>
    <row r="76383" spans="47:47" x14ac:dyDescent="0.25">
      <c r="AU76383" t="s">
        <v>35420</v>
      </c>
    </row>
    <row r="76384" spans="47:47" x14ac:dyDescent="0.25">
      <c r="AU76384" t="s">
        <v>28155</v>
      </c>
    </row>
    <row r="76385" spans="47:47" x14ac:dyDescent="0.25">
      <c r="AU76385" t="s">
        <v>28156</v>
      </c>
    </row>
    <row r="76386" spans="47:47" x14ac:dyDescent="0.25">
      <c r="AU76386" t="s">
        <v>28157</v>
      </c>
    </row>
    <row r="76387" spans="47:47" x14ac:dyDescent="0.25">
      <c r="AU76387" t="s">
        <v>28158</v>
      </c>
    </row>
    <row r="76388" spans="47:47" x14ac:dyDescent="0.25">
      <c r="AU76388" t="s">
        <v>26842</v>
      </c>
    </row>
    <row r="76389" spans="47:47" x14ac:dyDescent="0.25">
      <c r="AU76389" t="s">
        <v>28159</v>
      </c>
    </row>
    <row r="76390" spans="47:47" x14ac:dyDescent="0.25">
      <c r="AU76390" t="s">
        <v>28160</v>
      </c>
    </row>
    <row r="76391" spans="47:47" x14ac:dyDescent="0.25">
      <c r="AU76391" t="s">
        <v>28163</v>
      </c>
    </row>
    <row r="76392" spans="47:47" x14ac:dyDescent="0.25">
      <c r="AU76392" t="s">
        <v>28164</v>
      </c>
    </row>
    <row r="76393" spans="47:47" x14ac:dyDescent="0.25">
      <c r="AU76393">
        <v>8327</v>
      </c>
    </row>
    <row r="76394" spans="47:47" x14ac:dyDescent="0.25">
      <c r="AU76394">
        <v>2527</v>
      </c>
    </row>
    <row r="76395" spans="47:47" x14ac:dyDescent="0.25">
      <c r="AU76395">
        <v>9327</v>
      </c>
    </row>
    <row r="76396" spans="47:47" x14ac:dyDescent="0.25">
      <c r="AU76396">
        <v>9727</v>
      </c>
    </row>
    <row r="76397" spans="47:47" x14ac:dyDescent="0.25">
      <c r="AU76397">
        <v>8527</v>
      </c>
    </row>
    <row r="76398" spans="47:47" x14ac:dyDescent="0.25">
      <c r="AU76398" t="s">
        <v>28166</v>
      </c>
    </row>
    <row r="76399" spans="47:47" x14ac:dyDescent="0.25">
      <c r="AU76399" t="s">
        <v>35421</v>
      </c>
    </row>
    <row r="76400" spans="47:47" x14ac:dyDescent="0.25">
      <c r="AU76400" t="s">
        <v>28167</v>
      </c>
    </row>
    <row r="76401" spans="47:47" x14ac:dyDescent="0.25">
      <c r="AU76401" t="s">
        <v>28168</v>
      </c>
    </row>
    <row r="76402" spans="47:47" x14ac:dyDescent="0.25">
      <c r="AU76402" t="s">
        <v>28169</v>
      </c>
    </row>
    <row r="76403" spans="47:47" x14ac:dyDescent="0.25">
      <c r="AU76403" t="s">
        <v>28170</v>
      </c>
    </row>
    <row r="76404" spans="47:47" x14ac:dyDescent="0.25">
      <c r="AU76404">
        <v>650225</v>
      </c>
    </row>
    <row r="76405" spans="47:47" x14ac:dyDescent="0.25">
      <c r="AU76405">
        <v>650217</v>
      </c>
    </row>
    <row r="76406" spans="47:47" x14ac:dyDescent="0.25">
      <c r="AU76406">
        <v>650163</v>
      </c>
    </row>
    <row r="76407" spans="47:47" x14ac:dyDescent="0.25">
      <c r="AU76407">
        <v>650254</v>
      </c>
    </row>
    <row r="76408" spans="47:47" x14ac:dyDescent="0.25">
      <c r="AU76408">
        <v>650242</v>
      </c>
    </row>
    <row r="76409" spans="47:47" x14ac:dyDescent="0.25">
      <c r="AU76409">
        <v>650238</v>
      </c>
    </row>
    <row r="76410" spans="47:47" x14ac:dyDescent="0.25">
      <c r="AU76410">
        <v>650228</v>
      </c>
    </row>
    <row r="76411" spans="47:47" x14ac:dyDescent="0.25">
      <c r="AU76411">
        <v>650220</v>
      </c>
    </row>
    <row r="76412" spans="47:47" x14ac:dyDescent="0.25">
      <c r="AU76412">
        <v>650186</v>
      </c>
    </row>
    <row r="76413" spans="47:47" x14ac:dyDescent="0.25">
      <c r="AU76413">
        <v>650132</v>
      </c>
    </row>
    <row r="76414" spans="47:47" x14ac:dyDescent="0.25">
      <c r="AU76414">
        <v>650162</v>
      </c>
    </row>
    <row r="76415" spans="47:47" x14ac:dyDescent="0.25">
      <c r="AU76415">
        <v>650171</v>
      </c>
    </row>
    <row r="76416" spans="47:47" x14ac:dyDescent="0.25">
      <c r="AU76416">
        <v>3320</v>
      </c>
    </row>
    <row r="76417" spans="47:47" x14ac:dyDescent="0.25">
      <c r="AU76417" t="s">
        <v>28322</v>
      </c>
    </row>
    <row r="76418" spans="47:47" x14ac:dyDescent="0.25">
      <c r="AU76418">
        <v>70030006</v>
      </c>
    </row>
    <row r="76419" spans="47:47" x14ac:dyDescent="0.25">
      <c r="AU76419">
        <v>1343</v>
      </c>
    </row>
    <row r="76420" spans="47:47" x14ac:dyDescent="0.25">
      <c r="AU76420" t="s">
        <v>28325</v>
      </c>
    </row>
    <row r="76421" spans="47:47" x14ac:dyDescent="0.25">
      <c r="AU76421" t="s">
        <v>22597</v>
      </c>
    </row>
    <row r="76422" spans="47:47" x14ac:dyDescent="0.25">
      <c r="AU76422" t="s">
        <v>28326</v>
      </c>
    </row>
    <row r="76423" spans="47:47" x14ac:dyDescent="0.25">
      <c r="AU76423">
        <v>630007</v>
      </c>
    </row>
    <row r="76424" spans="47:47" x14ac:dyDescent="0.25">
      <c r="AU76424">
        <v>630005</v>
      </c>
    </row>
    <row r="76425" spans="47:47" x14ac:dyDescent="0.25">
      <c r="AU76425">
        <v>1508</v>
      </c>
    </row>
    <row r="76426" spans="47:47" x14ac:dyDescent="0.25">
      <c r="AU76426" t="s">
        <v>35422</v>
      </c>
    </row>
    <row r="76427" spans="47:47" x14ac:dyDescent="0.25">
      <c r="AU76427">
        <v>671</v>
      </c>
    </row>
    <row r="76428" spans="47:47" x14ac:dyDescent="0.25">
      <c r="AU76428">
        <v>671</v>
      </c>
    </row>
    <row r="76429" spans="47:47" x14ac:dyDescent="0.25">
      <c r="AU76429">
        <v>663</v>
      </c>
    </row>
    <row r="76430" spans="47:47" x14ac:dyDescent="0.25">
      <c r="AU76430">
        <v>7245</v>
      </c>
    </row>
    <row r="76431" spans="47:47" x14ac:dyDescent="0.25">
      <c r="AU76431">
        <v>1338</v>
      </c>
    </row>
    <row r="76432" spans="47:47" x14ac:dyDescent="0.25">
      <c r="AU76432">
        <v>1333</v>
      </c>
    </row>
    <row r="76433" spans="47:47" x14ac:dyDescent="0.25">
      <c r="AU76433">
        <v>1335</v>
      </c>
    </row>
    <row r="76434" spans="47:47" x14ac:dyDescent="0.25">
      <c r="AU76434">
        <v>1301</v>
      </c>
    </row>
    <row r="76435" spans="47:47" x14ac:dyDescent="0.25">
      <c r="AU76435">
        <v>1358</v>
      </c>
    </row>
    <row r="76436" spans="47:47" x14ac:dyDescent="0.25">
      <c r="AU76436">
        <v>979</v>
      </c>
    </row>
    <row r="76437" spans="47:47" x14ac:dyDescent="0.25">
      <c r="AU76437">
        <v>27961</v>
      </c>
    </row>
    <row r="76438" spans="47:47" x14ac:dyDescent="0.25">
      <c r="AU76438">
        <v>8078</v>
      </c>
    </row>
    <row r="76439" spans="47:47" x14ac:dyDescent="0.25">
      <c r="AU76439">
        <v>1417</v>
      </c>
    </row>
    <row r="76440" spans="47:47" x14ac:dyDescent="0.25">
      <c r="AU76440">
        <v>5127</v>
      </c>
    </row>
    <row r="76441" spans="47:47" x14ac:dyDescent="0.25">
      <c r="AU76441">
        <v>1470</v>
      </c>
    </row>
    <row r="76442" spans="47:47" x14ac:dyDescent="0.25">
      <c r="AU76442">
        <v>1486</v>
      </c>
    </row>
    <row r="76443" spans="47:47" x14ac:dyDescent="0.25">
      <c r="AU76443">
        <v>1501</v>
      </c>
    </row>
    <row r="76444" spans="47:47" x14ac:dyDescent="0.25">
      <c r="AU76444">
        <v>1466</v>
      </c>
    </row>
    <row r="76445" spans="47:47" x14ac:dyDescent="0.25">
      <c r="AU76445">
        <v>270020</v>
      </c>
    </row>
    <row r="76446" spans="47:47" x14ac:dyDescent="0.25">
      <c r="AU76446">
        <v>270119</v>
      </c>
    </row>
    <row r="76447" spans="47:47" x14ac:dyDescent="0.25">
      <c r="AU76447">
        <v>270019</v>
      </c>
    </row>
    <row r="76448" spans="47:47" x14ac:dyDescent="0.25">
      <c r="AU76448" t="s">
        <v>28385</v>
      </c>
    </row>
    <row r="76449" spans="47:47" x14ac:dyDescent="0.25">
      <c r="AU76449" t="s">
        <v>28387</v>
      </c>
    </row>
    <row r="76450" spans="47:47" x14ac:dyDescent="0.25">
      <c r="AU76450" t="s">
        <v>28386</v>
      </c>
    </row>
    <row r="76451" spans="47:47" x14ac:dyDescent="0.25">
      <c r="AU76451">
        <v>220077</v>
      </c>
    </row>
    <row r="76452" spans="47:47" x14ac:dyDescent="0.25">
      <c r="AU76452">
        <v>220075</v>
      </c>
    </row>
    <row r="76453" spans="47:47" x14ac:dyDescent="0.25">
      <c r="AU76453">
        <v>220072</v>
      </c>
    </row>
    <row r="76454" spans="47:47" x14ac:dyDescent="0.25">
      <c r="AU76454">
        <v>220084</v>
      </c>
    </row>
    <row r="76455" spans="47:47" x14ac:dyDescent="0.25">
      <c r="AU76455">
        <v>220074</v>
      </c>
    </row>
    <row r="76456" spans="47:47" x14ac:dyDescent="0.25">
      <c r="AU76456">
        <v>220089</v>
      </c>
    </row>
    <row r="76457" spans="47:47" x14ac:dyDescent="0.25">
      <c r="AU76457">
        <v>220090</v>
      </c>
    </row>
    <row r="76458" spans="47:47" x14ac:dyDescent="0.25">
      <c r="AU76458">
        <v>220086</v>
      </c>
    </row>
    <row r="76459" spans="47:47" x14ac:dyDescent="0.25">
      <c r="AU76459">
        <v>220083</v>
      </c>
    </row>
    <row r="76460" spans="47:47" x14ac:dyDescent="0.25">
      <c r="AU76460">
        <v>220069</v>
      </c>
    </row>
    <row r="76461" spans="47:47" x14ac:dyDescent="0.25">
      <c r="AU76461" t="s">
        <v>35423</v>
      </c>
    </row>
    <row r="76462" spans="47:47" x14ac:dyDescent="0.25">
      <c r="AU76462">
        <v>125</v>
      </c>
    </row>
    <row r="76463" spans="47:47" x14ac:dyDescent="0.25">
      <c r="AU76463">
        <v>3927</v>
      </c>
    </row>
    <row r="76464" spans="47:47" x14ac:dyDescent="0.25">
      <c r="AU76464">
        <v>3931</v>
      </c>
    </row>
    <row r="76465" spans="47:47" x14ac:dyDescent="0.25">
      <c r="AU76465">
        <v>5614</v>
      </c>
    </row>
    <row r="76466" spans="47:47" x14ac:dyDescent="0.25">
      <c r="AU76466">
        <v>162</v>
      </c>
    </row>
    <row r="76467" spans="47:47" x14ac:dyDescent="0.25">
      <c r="AU76467">
        <v>8130</v>
      </c>
    </row>
    <row r="76468" spans="47:47" x14ac:dyDescent="0.25">
      <c r="AU76468" t="s">
        <v>35424</v>
      </c>
    </row>
    <row r="76469" spans="47:47" x14ac:dyDescent="0.25">
      <c r="AU76469" t="s">
        <v>35425</v>
      </c>
    </row>
    <row r="76470" spans="47:47" x14ac:dyDescent="0.25">
      <c r="AU76470">
        <v>3001421</v>
      </c>
    </row>
    <row r="76471" spans="47:47" x14ac:dyDescent="0.25">
      <c r="AU76471">
        <v>1441</v>
      </c>
    </row>
    <row r="76472" spans="47:47" x14ac:dyDescent="0.25">
      <c r="AU76472">
        <v>1496</v>
      </c>
    </row>
    <row r="76473" spans="47:47" x14ac:dyDescent="0.25">
      <c r="AU76473" t="s">
        <v>28405</v>
      </c>
    </row>
    <row r="76474" spans="47:47" x14ac:dyDescent="0.25">
      <c r="AU76474">
        <v>1016</v>
      </c>
    </row>
    <row r="76475" spans="47:47" x14ac:dyDescent="0.25">
      <c r="AU76475">
        <v>2440</v>
      </c>
    </row>
    <row r="76476" spans="47:47" x14ac:dyDescent="0.25">
      <c r="AU76476">
        <v>1190</v>
      </c>
    </row>
    <row r="76477" spans="47:47" x14ac:dyDescent="0.25">
      <c r="AU76477">
        <v>27969</v>
      </c>
    </row>
    <row r="76478" spans="47:47" x14ac:dyDescent="0.25">
      <c r="AU76478">
        <v>27976</v>
      </c>
    </row>
    <row r="76479" spans="47:47" x14ac:dyDescent="0.25">
      <c r="AU76479">
        <v>128</v>
      </c>
    </row>
    <row r="76480" spans="47:47" x14ac:dyDescent="0.25">
      <c r="AU76480" t="s">
        <v>28415</v>
      </c>
    </row>
    <row r="76481" spans="47:47" x14ac:dyDescent="0.25">
      <c r="AU76481">
        <v>16458</v>
      </c>
    </row>
    <row r="76482" spans="47:47" x14ac:dyDescent="0.25">
      <c r="AU76482">
        <v>3021</v>
      </c>
    </row>
    <row r="76483" spans="47:47" x14ac:dyDescent="0.25">
      <c r="AU76483">
        <v>3023</v>
      </c>
    </row>
    <row r="76484" spans="47:47" x14ac:dyDescent="0.25">
      <c r="AU76484">
        <v>3005</v>
      </c>
    </row>
    <row r="76485" spans="47:47" x14ac:dyDescent="0.25">
      <c r="AU76485">
        <v>3008</v>
      </c>
    </row>
    <row r="76486" spans="47:47" x14ac:dyDescent="0.25">
      <c r="AU76486">
        <v>3009</v>
      </c>
    </row>
    <row r="76487" spans="47:47" x14ac:dyDescent="0.25">
      <c r="AU76487">
        <v>925</v>
      </c>
    </row>
    <row r="76488" spans="47:47" x14ac:dyDescent="0.25">
      <c r="AU76488">
        <v>1323</v>
      </c>
    </row>
    <row r="76489" spans="47:47" x14ac:dyDescent="0.25">
      <c r="AU76489" t="s">
        <v>35426</v>
      </c>
    </row>
    <row r="76490" spans="47:47" x14ac:dyDescent="0.25">
      <c r="AU76490">
        <v>1311</v>
      </c>
    </row>
    <row r="76491" spans="47:47" x14ac:dyDescent="0.25">
      <c r="AU76491">
        <v>1316</v>
      </c>
    </row>
    <row r="76492" spans="47:47" x14ac:dyDescent="0.25">
      <c r="AU76492">
        <v>1350</v>
      </c>
    </row>
    <row r="76493" spans="47:47" x14ac:dyDescent="0.25">
      <c r="AU76493" t="s">
        <v>35427</v>
      </c>
    </row>
    <row r="76494" spans="47:47" x14ac:dyDescent="0.25">
      <c r="AU76494" t="s">
        <v>28504</v>
      </c>
    </row>
    <row r="76495" spans="47:47" x14ac:dyDescent="0.25">
      <c r="AU76495">
        <v>31008</v>
      </c>
    </row>
    <row r="76496" spans="47:47" x14ac:dyDescent="0.25">
      <c r="AU76496" t="s">
        <v>28508</v>
      </c>
    </row>
    <row r="76497" spans="47:47" x14ac:dyDescent="0.25">
      <c r="AU76497" t="s">
        <v>28507</v>
      </c>
    </row>
    <row r="76498" spans="47:47" x14ac:dyDescent="0.25">
      <c r="AU76498" t="s">
        <v>35428</v>
      </c>
    </row>
    <row r="76499" spans="47:47" x14ac:dyDescent="0.25">
      <c r="AU76499" t="s">
        <v>28505</v>
      </c>
    </row>
    <row r="76500" spans="47:47" x14ac:dyDescent="0.25">
      <c r="AU76500">
        <v>902</v>
      </c>
    </row>
    <row r="76501" spans="47:47" x14ac:dyDescent="0.25">
      <c r="AU76501">
        <v>850</v>
      </c>
    </row>
    <row r="76502" spans="47:47" x14ac:dyDescent="0.25">
      <c r="AU76502">
        <v>1458</v>
      </c>
    </row>
    <row r="76503" spans="47:47" x14ac:dyDescent="0.25">
      <c r="AU76503">
        <v>10113</v>
      </c>
    </row>
    <row r="76504" spans="47:47" x14ac:dyDescent="0.25">
      <c r="AU76504">
        <v>1488</v>
      </c>
    </row>
    <row r="76505" spans="47:47" x14ac:dyDescent="0.25">
      <c r="AU76505">
        <v>1364</v>
      </c>
    </row>
    <row r="76506" spans="47:47" x14ac:dyDescent="0.25">
      <c r="AU76506">
        <v>1363</v>
      </c>
    </row>
    <row r="76507" spans="47:47" x14ac:dyDescent="0.25">
      <c r="AU76507">
        <v>978</v>
      </c>
    </row>
    <row r="76508" spans="47:47" x14ac:dyDescent="0.25">
      <c r="AU76508">
        <v>37049</v>
      </c>
    </row>
    <row r="76509" spans="47:47" x14ac:dyDescent="0.25">
      <c r="AU76509">
        <v>1317</v>
      </c>
    </row>
    <row r="76510" spans="47:47" x14ac:dyDescent="0.25">
      <c r="AU76510">
        <v>40922</v>
      </c>
    </row>
    <row r="76511" spans="47:47" x14ac:dyDescent="0.25">
      <c r="AU76511" t="s">
        <v>28511</v>
      </c>
    </row>
    <row r="76512" spans="47:47" x14ac:dyDescent="0.25">
      <c r="AU76512" t="s">
        <v>35429</v>
      </c>
    </row>
    <row r="76513" spans="47:47" x14ac:dyDescent="0.25">
      <c r="AU76513" t="s">
        <v>28513</v>
      </c>
    </row>
    <row r="76514" spans="47:47" x14ac:dyDescent="0.25">
      <c r="AU76514" t="s">
        <v>28515</v>
      </c>
    </row>
    <row r="76515" spans="47:47" x14ac:dyDescent="0.25">
      <c r="AU76515" t="s">
        <v>28516</v>
      </c>
    </row>
    <row r="76516" spans="47:47" x14ac:dyDescent="0.25">
      <c r="AU76516" t="s">
        <v>28514</v>
      </c>
    </row>
    <row r="76517" spans="47:47" x14ac:dyDescent="0.25">
      <c r="AU76517" t="s">
        <v>35430</v>
      </c>
    </row>
    <row r="76518" spans="47:47" x14ac:dyDescent="0.25">
      <c r="AU76518" t="s">
        <v>28519</v>
      </c>
    </row>
    <row r="76519" spans="47:47" x14ac:dyDescent="0.25">
      <c r="AU76519" t="s">
        <v>28517</v>
      </c>
    </row>
    <row r="76520" spans="47:47" x14ac:dyDescent="0.25">
      <c r="AU76520" t="s">
        <v>28518</v>
      </c>
    </row>
    <row r="76521" spans="47:47" x14ac:dyDescent="0.25">
      <c r="AU76521" t="s">
        <v>28521</v>
      </c>
    </row>
    <row r="76522" spans="47:47" x14ac:dyDescent="0.25">
      <c r="AU76522">
        <v>14533</v>
      </c>
    </row>
    <row r="76523" spans="47:47" x14ac:dyDescent="0.25">
      <c r="AU76523">
        <v>1410528</v>
      </c>
    </row>
    <row r="76524" spans="47:47" x14ac:dyDescent="0.25">
      <c r="AU76524">
        <v>1410527</v>
      </c>
    </row>
    <row r="76525" spans="47:47" x14ac:dyDescent="0.25">
      <c r="AU76525">
        <v>1487</v>
      </c>
    </row>
    <row r="76526" spans="47:47" x14ac:dyDescent="0.25">
      <c r="AU76526">
        <v>141450</v>
      </c>
    </row>
    <row r="76527" spans="47:47" x14ac:dyDescent="0.25">
      <c r="AU76527">
        <v>1725</v>
      </c>
    </row>
    <row r="76528" spans="47:47" x14ac:dyDescent="0.25">
      <c r="AU76528">
        <v>1723</v>
      </c>
    </row>
    <row r="76529" spans="47:47" x14ac:dyDescent="0.25">
      <c r="AU76529">
        <v>6088</v>
      </c>
    </row>
    <row r="76530" spans="47:47" x14ac:dyDescent="0.25">
      <c r="AU76530">
        <v>5460</v>
      </c>
    </row>
    <row r="76531" spans="47:47" x14ac:dyDescent="0.25">
      <c r="AU76531">
        <v>5461</v>
      </c>
    </row>
    <row r="76532" spans="47:47" x14ac:dyDescent="0.25">
      <c r="AU76532">
        <v>5454</v>
      </c>
    </row>
    <row r="76533" spans="47:47" x14ac:dyDescent="0.25">
      <c r="AU76533">
        <v>5455</v>
      </c>
    </row>
    <row r="76534" spans="47:47" x14ac:dyDescent="0.25">
      <c r="AU76534" t="s">
        <v>28522</v>
      </c>
    </row>
    <row r="76535" spans="47:47" x14ac:dyDescent="0.25">
      <c r="AU76535" t="s">
        <v>28510</v>
      </c>
    </row>
    <row r="76536" spans="47:47" x14ac:dyDescent="0.25">
      <c r="AU76536">
        <v>999</v>
      </c>
    </row>
    <row r="76537" spans="47:47" x14ac:dyDescent="0.25">
      <c r="AU76537">
        <v>37052</v>
      </c>
    </row>
    <row r="76538" spans="47:47" x14ac:dyDescent="0.25">
      <c r="AU76538">
        <v>17695</v>
      </c>
    </row>
    <row r="76539" spans="47:47" x14ac:dyDescent="0.25">
      <c r="AU76539">
        <v>1021</v>
      </c>
    </row>
    <row r="76540" spans="47:47" x14ac:dyDescent="0.25">
      <c r="AU76540">
        <v>1048</v>
      </c>
    </row>
    <row r="76541" spans="47:47" x14ac:dyDescent="0.25">
      <c r="AU76541">
        <v>1060</v>
      </c>
    </row>
    <row r="76542" spans="47:47" x14ac:dyDescent="0.25">
      <c r="AU76542">
        <v>37053</v>
      </c>
    </row>
    <row r="76543" spans="47:47" x14ac:dyDescent="0.25">
      <c r="AU76543">
        <v>37054</v>
      </c>
    </row>
    <row r="76544" spans="47:47" x14ac:dyDescent="0.25">
      <c r="AU76544">
        <v>5024</v>
      </c>
    </row>
    <row r="76545" spans="47:47" x14ac:dyDescent="0.25">
      <c r="AU76545">
        <v>106</v>
      </c>
    </row>
    <row r="76546" spans="47:47" x14ac:dyDescent="0.25">
      <c r="AU76546">
        <v>104</v>
      </c>
    </row>
    <row r="76547" spans="47:47" x14ac:dyDescent="0.25">
      <c r="AU76547">
        <v>103</v>
      </c>
    </row>
    <row r="76548" spans="47:47" x14ac:dyDescent="0.25">
      <c r="AU76548" t="s">
        <v>28524</v>
      </c>
    </row>
    <row r="76549" spans="47:47" x14ac:dyDescent="0.25">
      <c r="AU76549" t="s">
        <v>28525</v>
      </c>
    </row>
    <row r="76550" spans="47:47" x14ac:dyDescent="0.25">
      <c r="AU76550" t="s">
        <v>28527</v>
      </c>
    </row>
    <row r="76551" spans="47:47" x14ac:dyDescent="0.25">
      <c r="AU76551" t="s">
        <v>28526</v>
      </c>
    </row>
    <row r="76552" spans="47:47" x14ac:dyDescent="0.25">
      <c r="AU76552" t="s">
        <v>28529</v>
      </c>
    </row>
    <row r="76553" spans="47:47" x14ac:dyDescent="0.25">
      <c r="AU76553" t="s">
        <v>28569</v>
      </c>
    </row>
    <row r="76554" spans="47:47" x14ac:dyDescent="0.25">
      <c r="AU76554">
        <v>1407</v>
      </c>
    </row>
    <row r="76555" spans="47:47" x14ac:dyDescent="0.25">
      <c r="AU76555">
        <v>230076</v>
      </c>
    </row>
    <row r="76556" spans="47:47" x14ac:dyDescent="0.25">
      <c r="AU76556">
        <v>230056</v>
      </c>
    </row>
    <row r="76557" spans="47:47" x14ac:dyDescent="0.25">
      <c r="AU76557">
        <v>230072</v>
      </c>
    </row>
    <row r="76558" spans="47:47" x14ac:dyDescent="0.25">
      <c r="AU76558">
        <v>230054</v>
      </c>
    </row>
    <row r="76559" spans="47:47" x14ac:dyDescent="0.25">
      <c r="AU76559">
        <v>230093</v>
      </c>
    </row>
    <row r="76560" spans="47:47" x14ac:dyDescent="0.25">
      <c r="AU76560">
        <v>230055</v>
      </c>
    </row>
    <row r="76561" spans="47:47" x14ac:dyDescent="0.25">
      <c r="AU76561">
        <v>230095</v>
      </c>
    </row>
    <row r="76562" spans="47:47" x14ac:dyDescent="0.25">
      <c r="AU76562">
        <v>230074</v>
      </c>
    </row>
    <row r="76563" spans="47:47" x14ac:dyDescent="0.25">
      <c r="AU76563" t="s">
        <v>28532</v>
      </c>
    </row>
    <row r="76564" spans="47:47" x14ac:dyDescent="0.25">
      <c r="AU76564" t="s">
        <v>28534</v>
      </c>
    </row>
    <row r="76565" spans="47:47" x14ac:dyDescent="0.25">
      <c r="AU76565" t="s">
        <v>28533</v>
      </c>
    </row>
    <row r="76566" spans="47:47" x14ac:dyDescent="0.25">
      <c r="AU76566" t="s">
        <v>35431</v>
      </c>
    </row>
    <row r="76567" spans="47:47" x14ac:dyDescent="0.25">
      <c r="AU76567" t="s">
        <v>28530</v>
      </c>
    </row>
    <row r="76568" spans="47:47" x14ac:dyDescent="0.25">
      <c r="AU76568">
        <v>164</v>
      </c>
    </row>
    <row r="76569" spans="47:47" x14ac:dyDescent="0.25">
      <c r="AU76569">
        <v>140</v>
      </c>
    </row>
    <row r="76570" spans="47:47" x14ac:dyDescent="0.25">
      <c r="AU76570">
        <v>102</v>
      </c>
    </row>
    <row r="76571" spans="47:47" x14ac:dyDescent="0.25">
      <c r="AU76571" t="s">
        <v>28538</v>
      </c>
    </row>
    <row r="76572" spans="47:47" x14ac:dyDescent="0.25">
      <c r="AU76572" t="s">
        <v>35432</v>
      </c>
    </row>
    <row r="76573" spans="47:47" x14ac:dyDescent="0.25">
      <c r="AU76573" t="s">
        <v>35433</v>
      </c>
    </row>
    <row r="76574" spans="47:47" x14ac:dyDescent="0.25">
      <c r="AU76574" t="s">
        <v>35434</v>
      </c>
    </row>
    <row r="76575" spans="47:47" x14ac:dyDescent="0.25">
      <c r="AU76575">
        <v>141419</v>
      </c>
    </row>
    <row r="76576" spans="47:47" x14ac:dyDescent="0.25">
      <c r="AU76576" t="s">
        <v>35435</v>
      </c>
    </row>
    <row r="76577" spans="47:47" x14ac:dyDescent="0.25">
      <c r="AU76577">
        <v>2214</v>
      </c>
    </row>
    <row r="76578" spans="47:47" x14ac:dyDescent="0.25">
      <c r="AU76578">
        <v>2414</v>
      </c>
    </row>
    <row r="76579" spans="47:47" x14ac:dyDescent="0.25">
      <c r="AU76579">
        <v>2314</v>
      </c>
    </row>
    <row r="76580" spans="47:47" x14ac:dyDescent="0.25">
      <c r="AU76580">
        <v>2514</v>
      </c>
    </row>
    <row r="76581" spans="47:47" x14ac:dyDescent="0.25">
      <c r="AU76581">
        <v>1170</v>
      </c>
    </row>
    <row r="76582" spans="47:47" x14ac:dyDescent="0.25">
      <c r="AU76582">
        <v>36323</v>
      </c>
    </row>
    <row r="76583" spans="47:47" x14ac:dyDescent="0.25">
      <c r="AU76583" t="s">
        <v>28542</v>
      </c>
    </row>
    <row r="76584" spans="47:47" x14ac:dyDescent="0.25">
      <c r="AU76584" t="s">
        <v>28543</v>
      </c>
    </row>
    <row r="76585" spans="47:47" x14ac:dyDescent="0.25">
      <c r="AU76585">
        <v>149</v>
      </c>
    </row>
    <row r="76586" spans="47:47" x14ac:dyDescent="0.25">
      <c r="AU76586" t="s">
        <v>165</v>
      </c>
    </row>
    <row r="76587" spans="47:47" x14ac:dyDescent="0.25">
      <c r="AU76587" t="s">
        <v>18996</v>
      </c>
    </row>
    <row r="76588" spans="47:47" x14ac:dyDescent="0.25">
      <c r="AU76588" t="s">
        <v>165</v>
      </c>
    </row>
    <row r="76589" spans="47:47" x14ac:dyDescent="0.25">
      <c r="AU76589" t="s">
        <v>165</v>
      </c>
    </row>
    <row r="76590" spans="47:47" x14ac:dyDescent="0.25">
      <c r="AU76590" t="s">
        <v>165</v>
      </c>
    </row>
    <row r="76591" spans="47:47" x14ac:dyDescent="0.25">
      <c r="AU76591" t="s">
        <v>165</v>
      </c>
    </row>
    <row r="76592" spans="47:47" x14ac:dyDescent="0.25">
      <c r="AU76592" t="s">
        <v>28659</v>
      </c>
    </row>
    <row r="76593" spans="47:47" x14ac:dyDescent="0.25">
      <c r="AU76593" t="s">
        <v>28660</v>
      </c>
    </row>
    <row r="76594" spans="47:47" x14ac:dyDescent="0.25">
      <c r="AU76594" t="s">
        <v>19004</v>
      </c>
    </row>
    <row r="76595" spans="47:47" x14ac:dyDescent="0.25">
      <c r="AU76595" t="s">
        <v>19005</v>
      </c>
    </row>
    <row r="76596" spans="47:47" x14ac:dyDescent="0.25">
      <c r="AU76596" t="s">
        <v>28711</v>
      </c>
    </row>
    <row r="76597" spans="47:47" x14ac:dyDescent="0.25">
      <c r="AU76597" t="s">
        <v>28712</v>
      </c>
    </row>
    <row r="76598" spans="47:47" x14ac:dyDescent="0.25">
      <c r="AU76598" t="s">
        <v>28730</v>
      </c>
    </row>
    <row r="76599" spans="47:47" x14ac:dyDescent="0.25">
      <c r="AU76599" t="s">
        <v>28731</v>
      </c>
    </row>
    <row r="76601" spans="47:47" x14ac:dyDescent="0.25">
      <c r="AU76601">
        <v>4597</v>
      </c>
    </row>
    <row r="76602" spans="47:47" x14ac:dyDescent="0.25">
      <c r="AU76602">
        <v>2715</v>
      </c>
    </row>
    <row r="76603" spans="47:47" x14ac:dyDescent="0.25">
      <c r="AU76603" t="s">
        <v>29010</v>
      </c>
    </row>
    <row r="76604" spans="47:47" x14ac:dyDescent="0.25">
      <c r="AU76604" t="s">
        <v>29011</v>
      </c>
    </row>
    <row r="76605" spans="47:47" x14ac:dyDescent="0.25">
      <c r="AU76605" t="s">
        <v>29151</v>
      </c>
    </row>
    <row r="76606" spans="47:47" x14ac:dyDescent="0.25">
      <c r="AU76606" t="s">
        <v>29151</v>
      </c>
    </row>
    <row r="76609" spans="47:47" x14ac:dyDescent="0.25">
      <c r="AU76609">
        <v>3330460</v>
      </c>
    </row>
    <row r="76610" spans="47:47" x14ac:dyDescent="0.25">
      <c r="AU76610">
        <v>3330460</v>
      </c>
    </row>
    <row r="76611" spans="47:47" x14ac:dyDescent="0.25">
      <c r="AU76611">
        <v>777</v>
      </c>
    </row>
    <row r="76612" spans="47:47" x14ac:dyDescent="0.25">
      <c r="AU76612">
        <v>777</v>
      </c>
    </row>
    <row r="76613" spans="47:47" x14ac:dyDescent="0.25">
      <c r="AU76613">
        <v>118</v>
      </c>
    </row>
    <row r="76614" spans="47:47" x14ac:dyDescent="0.25">
      <c r="AU76614">
        <v>102</v>
      </c>
    </row>
    <row r="76615" spans="47:47" x14ac:dyDescent="0.25">
      <c r="AU76615">
        <v>15000</v>
      </c>
    </row>
    <row r="76616" spans="47:47" x14ac:dyDescent="0.25">
      <c r="AU76616">
        <v>15070126</v>
      </c>
    </row>
    <row r="76617" spans="47:47" x14ac:dyDescent="0.25">
      <c r="AU76617">
        <v>1367</v>
      </c>
    </row>
    <row r="76618" spans="47:47" x14ac:dyDescent="0.25">
      <c r="AU76618">
        <v>1942</v>
      </c>
    </row>
    <row r="76619" spans="47:47" x14ac:dyDescent="0.25">
      <c r="AU76619">
        <v>1066</v>
      </c>
    </row>
    <row r="76620" spans="47:47" x14ac:dyDescent="0.25">
      <c r="AU76620">
        <v>2798</v>
      </c>
    </row>
    <row r="76621" spans="47:47" x14ac:dyDescent="0.25">
      <c r="AU76621">
        <v>2772</v>
      </c>
    </row>
    <row r="76622" spans="47:47" x14ac:dyDescent="0.25">
      <c r="AU76622">
        <v>2773</v>
      </c>
    </row>
    <row r="76623" spans="47:47" x14ac:dyDescent="0.25">
      <c r="AU76623">
        <v>131</v>
      </c>
    </row>
    <row r="76624" spans="47:47" x14ac:dyDescent="0.25">
      <c r="AU76624">
        <v>1061</v>
      </c>
    </row>
    <row r="76625" spans="47:47" x14ac:dyDescent="0.25">
      <c r="AU76625">
        <v>2716</v>
      </c>
    </row>
    <row r="76626" spans="47:47" x14ac:dyDescent="0.25">
      <c r="AU76626">
        <v>2717</v>
      </c>
    </row>
    <row r="76627" spans="47:47" x14ac:dyDescent="0.25">
      <c r="AU76627">
        <v>2684</v>
      </c>
    </row>
    <row r="76628" spans="47:47" x14ac:dyDescent="0.25">
      <c r="AU76628">
        <v>2683</v>
      </c>
    </row>
    <row r="76629" spans="47:47" x14ac:dyDescent="0.25">
      <c r="AU76629">
        <v>34705</v>
      </c>
    </row>
    <row r="76630" spans="47:47" x14ac:dyDescent="0.25">
      <c r="AU76630">
        <v>15070132</v>
      </c>
    </row>
    <row r="76631" spans="47:47" x14ac:dyDescent="0.25">
      <c r="AU76631">
        <v>15070128</v>
      </c>
    </row>
    <row r="76632" spans="47:47" x14ac:dyDescent="0.25">
      <c r="AU76632">
        <v>37055</v>
      </c>
    </row>
    <row r="76633" spans="47:47" x14ac:dyDescent="0.25">
      <c r="AU76633">
        <v>1142</v>
      </c>
    </row>
    <row r="76634" spans="47:47" x14ac:dyDescent="0.25">
      <c r="AU76634">
        <v>156</v>
      </c>
    </row>
    <row r="76635" spans="47:47" x14ac:dyDescent="0.25">
      <c r="AU76635">
        <v>152</v>
      </c>
    </row>
    <row r="76636" spans="47:47" x14ac:dyDescent="0.25">
      <c r="AU76636">
        <v>150</v>
      </c>
    </row>
    <row r="76637" spans="47:47" x14ac:dyDescent="0.25">
      <c r="AU76637">
        <v>1159</v>
      </c>
    </row>
    <row r="76638" spans="47:47" x14ac:dyDescent="0.25">
      <c r="AU76638">
        <v>1232</v>
      </c>
    </row>
    <row r="76639" spans="47:47" x14ac:dyDescent="0.25">
      <c r="AU76639">
        <v>15070148</v>
      </c>
    </row>
    <row r="76640" spans="47:47" x14ac:dyDescent="0.25">
      <c r="AU76640">
        <v>15070150</v>
      </c>
    </row>
    <row r="76641" spans="47:47" x14ac:dyDescent="0.25">
      <c r="AU76641">
        <v>18101</v>
      </c>
    </row>
    <row r="76642" spans="47:47" x14ac:dyDescent="0.25">
      <c r="AU76642">
        <v>1876</v>
      </c>
    </row>
    <row r="76643" spans="47:47" x14ac:dyDescent="0.25">
      <c r="AU76643">
        <v>1887</v>
      </c>
    </row>
    <row r="76644" spans="47:47" x14ac:dyDescent="0.25">
      <c r="AU76644">
        <v>1871</v>
      </c>
    </row>
    <row r="76645" spans="47:47" x14ac:dyDescent="0.25">
      <c r="AU76645">
        <v>1875</v>
      </c>
    </row>
    <row r="76646" spans="47:47" x14ac:dyDescent="0.25">
      <c r="AU76646">
        <v>37056</v>
      </c>
    </row>
    <row r="76647" spans="47:47" x14ac:dyDescent="0.25">
      <c r="AU76647">
        <v>644</v>
      </c>
    </row>
    <row r="76648" spans="47:47" x14ac:dyDescent="0.25">
      <c r="AU76648">
        <v>36702</v>
      </c>
    </row>
    <row r="76649" spans="47:47" x14ac:dyDescent="0.25">
      <c r="AU76649">
        <v>2531</v>
      </c>
    </row>
    <row r="76650" spans="47:47" x14ac:dyDescent="0.25">
      <c r="AU76650">
        <v>3029</v>
      </c>
    </row>
    <row r="76651" spans="47:47" x14ac:dyDescent="0.25">
      <c r="AU76651">
        <v>2534</v>
      </c>
    </row>
    <row r="76652" spans="47:47" x14ac:dyDescent="0.25">
      <c r="AU76652" t="s">
        <v>29317</v>
      </c>
    </row>
    <row r="76653" spans="47:47" x14ac:dyDescent="0.25">
      <c r="AU76653" t="s">
        <v>29316</v>
      </c>
    </row>
    <row r="76654" spans="47:47" x14ac:dyDescent="0.25">
      <c r="AU76654">
        <v>9</v>
      </c>
    </row>
    <row r="76655" spans="47:47" x14ac:dyDescent="0.25">
      <c r="AU76655">
        <v>4008160</v>
      </c>
    </row>
    <row r="76656" spans="47:47" x14ac:dyDescent="0.25">
      <c r="AU76656">
        <v>7</v>
      </c>
    </row>
    <row r="76657" spans="47:47" x14ac:dyDescent="0.25">
      <c r="AU76657">
        <v>4008160</v>
      </c>
    </row>
    <row r="76658" spans="47:47" x14ac:dyDescent="0.25">
      <c r="AU76658">
        <v>8</v>
      </c>
    </row>
    <row r="76659" spans="47:47" x14ac:dyDescent="0.25">
      <c r="AU76659">
        <v>3501706</v>
      </c>
    </row>
    <row r="76660" spans="47:47" x14ac:dyDescent="0.25">
      <c r="AU76660">
        <v>4001630</v>
      </c>
    </row>
    <row r="76661" spans="47:47" x14ac:dyDescent="0.25">
      <c r="AU76661">
        <v>4001628</v>
      </c>
    </row>
    <row r="76662" spans="47:47" x14ac:dyDescent="0.25">
      <c r="AU76662">
        <v>3001006</v>
      </c>
    </row>
    <row r="76663" spans="47:47" x14ac:dyDescent="0.25">
      <c r="AU76663">
        <v>184</v>
      </c>
    </row>
    <row r="76664" spans="47:47" x14ac:dyDescent="0.25">
      <c r="AU76664">
        <v>3501706</v>
      </c>
    </row>
    <row r="76665" spans="47:47" x14ac:dyDescent="0.25">
      <c r="AU76665">
        <v>4001628</v>
      </c>
    </row>
    <row r="76666" spans="47:47" x14ac:dyDescent="0.25">
      <c r="AU76666">
        <v>4001630</v>
      </c>
    </row>
    <row r="76667" spans="47:47" x14ac:dyDescent="0.25">
      <c r="AU76667" t="s">
        <v>29402</v>
      </c>
    </row>
    <row r="76668" spans="47:47" x14ac:dyDescent="0.25">
      <c r="AU76668">
        <v>4004035</v>
      </c>
    </row>
    <row r="76669" spans="47:47" x14ac:dyDescent="0.25">
      <c r="AU76669" t="s">
        <v>35436</v>
      </c>
    </row>
    <row r="76670" spans="47:47" x14ac:dyDescent="0.25">
      <c r="AU76670">
        <v>4004034</v>
      </c>
    </row>
    <row r="76671" spans="47:47" x14ac:dyDescent="0.25">
      <c r="AU76671">
        <v>4008257</v>
      </c>
    </row>
    <row r="76672" spans="47:47" x14ac:dyDescent="0.25">
      <c r="AU76672">
        <v>3200316</v>
      </c>
    </row>
    <row r="76673" spans="47:47" x14ac:dyDescent="0.25">
      <c r="AU76673">
        <v>3200736</v>
      </c>
    </row>
    <row r="76674" spans="47:47" x14ac:dyDescent="0.25">
      <c r="AU76674" t="s">
        <v>29404</v>
      </c>
    </row>
    <row r="76675" spans="47:47" x14ac:dyDescent="0.25">
      <c r="AU76675" t="s">
        <v>29405</v>
      </c>
    </row>
    <row r="76676" spans="47:47" x14ac:dyDescent="0.25">
      <c r="AU76676" t="s">
        <v>35437</v>
      </c>
    </row>
    <row r="76677" spans="47:47" x14ac:dyDescent="0.25">
      <c r="AU76677" t="s">
        <v>35438</v>
      </c>
    </row>
    <row r="76678" spans="47:47" x14ac:dyDescent="0.25">
      <c r="AU76678">
        <v>4004069</v>
      </c>
    </row>
    <row r="76679" spans="47:47" x14ac:dyDescent="0.25">
      <c r="AU76679">
        <v>4004077</v>
      </c>
    </row>
    <row r="76680" spans="47:47" x14ac:dyDescent="0.25">
      <c r="AU76680">
        <v>4004032</v>
      </c>
    </row>
    <row r="76681" spans="47:47" x14ac:dyDescent="0.25">
      <c r="AU76681">
        <v>4004034</v>
      </c>
    </row>
    <row r="76682" spans="47:47" x14ac:dyDescent="0.25">
      <c r="AU76682">
        <v>4008322</v>
      </c>
    </row>
    <row r="76683" spans="47:47" x14ac:dyDescent="0.25">
      <c r="AU76683">
        <v>4004072</v>
      </c>
    </row>
    <row r="76684" spans="47:47" x14ac:dyDescent="0.25">
      <c r="AU76684">
        <v>230</v>
      </c>
    </row>
    <row r="76685" spans="47:47" x14ac:dyDescent="0.25">
      <c r="AU76685">
        <v>431</v>
      </c>
    </row>
    <row r="76686" spans="47:47" x14ac:dyDescent="0.25">
      <c r="AU76686">
        <v>1005002</v>
      </c>
    </row>
    <row r="76687" spans="47:47" x14ac:dyDescent="0.25">
      <c r="AU76687">
        <v>1005005</v>
      </c>
    </row>
    <row r="76688" spans="47:47" x14ac:dyDescent="0.25">
      <c r="AU76688" t="s">
        <v>29496</v>
      </c>
    </row>
    <row r="76689" spans="47:47" x14ac:dyDescent="0.25">
      <c r="AU76689" t="s">
        <v>29522</v>
      </c>
    </row>
    <row r="76690" spans="47:47" x14ac:dyDescent="0.25">
      <c r="AU76690" t="s">
        <v>29528</v>
      </c>
    </row>
    <row r="76691" spans="47:47" x14ac:dyDescent="0.25">
      <c r="AU76691">
        <v>1004014</v>
      </c>
    </row>
    <row r="76692" spans="47:47" x14ac:dyDescent="0.25">
      <c r="AU76692">
        <v>22120</v>
      </c>
    </row>
    <row r="76693" spans="47:47" x14ac:dyDescent="0.25">
      <c r="AU76693">
        <v>3860089</v>
      </c>
    </row>
    <row r="76694" spans="47:47" x14ac:dyDescent="0.25">
      <c r="AU76694">
        <v>23102</v>
      </c>
    </row>
    <row r="76695" spans="47:47" x14ac:dyDescent="0.25">
      <c r="AU76695" t="s">
        <v>29528</v>
      </c>
    </row>
    <row r="76696" spans="47:47" x14ac:dyDescent="0.25">
      <c r="AU76696">
        <v>1005001</v>
      </c>
    </row>
    <row r="76697" spans="47:47" x14ac:dyDescent="0.25">
      <c r="AU76697" t="s">
        <v>29566</v>
      </c>
    </row>
    <row r="76698" spans="47:47" x14ac:dyDescent="0.25">
      <c r="AU76698">
        <v>283</v>
      </c>
    </row>
    <row r="76699" spans="47:47" x14ac:dyDescent="0.25">
      <c r="AU76699">
        <v>343</v>
      </c>
    </row>
    <row r="76700" spans="47:47" x14ac:dyDescent="0.25">
      <c r="AU76700">
        <v>3270001</v>
      </c>
    </row>
    <row r="76701" spans="47:47" x14ac:dyDescent="0.25">
      <c r="AU76701">
        <v>14272089</v>
      </c>
    </row>
    <row r="76702" spans="47:47" x14ac:dyDescent="0.25">
      <c r="AU76702">
        <v>1275001</v>
      </c>
    </row>
    <row r="76703" spans="47:47" x14ac:dyDescent="0.25">
      <c r="AU76703">
        <v>1800001</v>
      </c>
    </row>
    <row r="76704" spans="47:47" x14ac:dyDescent="0.25">
      <c r="AU76704">
        <v>14630089</v>
      </c>
    </row>
    <row r="76705" spans="47:47" x14ac:dyDescent="0.25">
      <c r="AU76705">
        <v>3350003</v>
      </c>
    </row>
    <row r="76706" spans="47:47" x14ac:dyDescent="0.25">
      <c r="AU76706">
        <v>7001</v>
      </c>
    </row>
    <row r="76707" spans="47:47" x14ac:dyDescent="0.25">
      <c r="AU76707">
        <v>630</v>
      </c>
    </row>
    <row r="76708" spans="47:47" x14ac:dyDescent="0.25">
      <c r="AU76708" t="s">
        <v>29569</v>
      </c>
    </row>
    <row r="76709" spans="47:47" x14ac:dyDescent="0.25">
      <c r="AU76709">
        <v>94</v>
      </c>
    </row>
    <row r="76710" spans="47:47" x14ac:dyDescent="0.25">
      <c r="AU76710">
        <v>5</v>
      </c>
    </row>
    <row r="76711" spans="47:47" x14ac:dyDescent="0.25">
      <c r="AU76711">
        <v>10</v>
      </c>
    </row>
    <row r="76712" spans="47:47" x14ac:dyDescent="0.25">
      <c r="AU76712">
        <v>14270089</v>
      </c>
    </row>
    <row r="76713" spans="47:47" x14ac:dyDescent="0.25">
      <c r="AU76713">
        <v>3245089</v>
      </c>
    </row>
    <row r="76714" spans="47:47" x14ac:dyDescent="0.25">
      <c r="AU76714" t="s">
        <v>35439</v>
      </c>
    </row>
    <row r="76715" spans="47:47" x14ac:dyDescent="0.25">
      <c r="AU76715" t="s">
        <v>29684</v>
      </c>
    </row>
    <row r="76716" spans="47:47" x14ac:dyDescent="0.25">
      <c r="AU76716" t="s">
        <v>29687</v>
      </c>
    </row>
    <row r="76717" spans="47:47" x14ac:dyDescent="0.25">
      <c r="AU76717" t="s">
        <v>35440</v>
      </c>
    </row>
    <row r="76718" spans="47:47" x14ac:dyDescent="0.25">
      <c r="AU76718" t="s">
        <v>35441</v>
      </c>
    </row>
    <row r="76719" spans="47:47" x14ac:dyDescent="0.25">
      <c r="AU76719" t="s">
        <v>29682</v>
      </c>
    </row>
    <row r="76720" spans="47:47" x14ac:dyDescent="0.25">
      <c r="AU76720">
        <v>11009</v>
      </c>
    </row>
    <row r="76721" spans="47:47" x14ac:dyDescent="0.25">
      <c r="AU76721" t="s">
        <v>29688</v>
      </c>
    </row>
    <row r="76722" spans="47:47" x14ac:dyDescent="0.25">
      <c r="AU76722" t="s">
        <v>29686</v>
      </c>
    </row>
    <row r="76723" spans="47:47" x14ac:dyDescent="0.25">
      <c r="AU76723" t="s">
        <v>29692</v>
      </c>
    </row>
    <row r="76724" spans="47:47" x14ac:dyDescent="0.25">
      <c r="AU76724">
        <v>17034</v>
      </c>
    </row>
    <row r="76725" spans="47:47" x14ac:dyDescent="0.25">
      <c r="AU76725" t="s">
        <v>29689</v>
      </c>
    </row>
    <row r="76726" spans="47:47" x14ac:dyDescent="0.25">
      <c r="AU76726" t="s">
        <v>29690</v>
      </c>
    </row>
    <row r="76727" spans="47:47" x14ac:dyDescent="0.25">
      <c r="AU76727" t="s">
        <v>29691</v>
      </c>
    </row>
    <row r="76728" spans="47:47" x14ac:dyDescent="0.25">
      <c r="AU76728" t="s">
        <v>29744</v>
      </c>
    </row>
    <row r="76729" spans="47:47" x14ac:dyDescent="0.25">
      <c r="AU76729" t="s">
        <v>29744</v>
      </c>
    </row>
    <row r="76730" spans="47:47" x14ac:dyDescent="0.25">
      <c r="AU76730" t="s">
        <v>29890</v>
      </c>
    </row>
    <row r="76731" spans="47:47" x14ac:dyDescent="0.25">
      <c r="AU76731" t="s">
        <v>35442</v>
      </c>
    </row>
    <row r="76732" spans="47:47" x14ac:dyDescent="0.25">
      <c r="AU76732" t="s">
        <v>35443</v>
      </c>
    </row>
    <row r="76733" spans="47:47" x14ac:dyDescent="0.25">
      <c r="AU76733" t="s">
        <v>35444</v>
      </c>
    </row>
    <row r="76734" spans="47:47" x14ac:dyDescent="0.25">
      <c r="AU76734" t="s">
        <v>35445</v>
      </c>
    </row>
    <row r="76735" spans="47:47" x14ac:dyDescent="0.25">
      <c r="AU76735" t="s">
        <v>35446</v>
      </c>
    </row>
    <row r="76736" spans="47:47" x14ac:dyDescent="0.25">
      <c r="AU76736" t="s">
        <v>35447</v>
      </c>
    </row>
    <row r="76737" spans="47:47" x14ac:dyDescent="0.25">
      <c r="AU76737" t="s">
        <v>35448</v>
      </c>
    </row>
    <row r="76738" spans="47:47" x14ac:dyDescent="0.25">
      <c r="AU76738" t="s">
        <v>35449</v>
      </c>
    </row>
    <row r="76739" spans="47:47" x14ac:dyDescent="0.25">
      <c r="AU76739" t="s">
        <v>35450</v>
      </c>
    </row>
    <row r="76740" spans="47:47" x14ac:dyDescent="0.25">
      <c r="AU76740" t="s">
        <v>29880</v>
      </c>
    </row>
    <row r="76741" spans="47:47" x14ac:dyDescent="0.25">
      <c r="AU76741" t="s">
        <v>29881</v>
      </c>
    </row>
    <row r="76742" spans="47:47" x14ac:dyDescent="0.25">
      <c r="AU76742" t="s">
        <v>29882</v>
      </c>
    </row>
    <row r="76743" spans="47:47" x14ac:dyDescent="0.25">
      <c r="AU76743" t="s">
        <v>29883</v>
      </c>
    </row>
    <row r="76744" spans="47:47" x14ac:dyDescent="0.25">
      <c r="AU76744" t="s">
        <v>29884</v>
      </c>
    </row>
    <row r="76745" spans="47:47" x14ac:dyDescent="0.25">
      <c r="AU76745" t="s">
        <v>29885</v>
      </c>
    </row>
    <row r="76746" spans="47:47" x14ac:dyDescent="0.25">
      <c r="AU76746" t="s">
        <v>29886</v>
      </c>
    </row>
    <row r="76747" spans="47:47" x14ac:dyDescent="0.25">
      <c r="AU76747" t="s">
        <v>29887</v>
      </c>
    </row>
    <row r="76748" spans="47:47" x14ac:dyDescent="0.25">
      <c r="AU76748" t="s">
        <v>29888</v>
      </c>
    </row>
    <row r="76749" spans="47:47" x14ac:dyDescent="0.25">
      <c r="AU76749" t="s">
        <v>29889</v>
      </c>
    </row>
    <row r="76750" spans="47:47" x14ac:dyDescent="0.25">
      <c r="AU76750" t="s">
        <v>29891</v>
      </c>
    </row>
    <row r="76751" spans="47:47" x14ac:dyDescent="0.25">
      <c r="AU76751" t="s">
        <v>29892</v>
      </c>
    </row>
    <row r="76752" spans="47:47" x14ac:dyDescent="0.25">
      <c r="AU76752" t="s">
        <v>29893</v>
      </c>
    </row>
    <row r="76753" spans="47:47" x14ac:dyDescent="0.25">
      <c r="AU76753" t="s">
        <v>29894</v>
      </c>
    </row>
    <row r="76754" spans="47:47" x14ac:dyDescent="0.25">
      <c r="AU76754" t="s">
        <v>29895</v>
      </c>
    </row>
    <row r="76755" spans="47:47" x14ac:dyDescent="0.25">
      <c r="AU76755" t="s">
        <v>29896</v>
      </c>
    </row>
    <row r="76756" spans="47:47" x14ac:dyDescent="0.25">
      <c r="AU76756" t="s">
        <v>29897</v>
      </c>
    </row>
    <row r="76757" spans="47:47" x14ac:dyDescent="0.25">
      <c r="AU76757" t="s">
        <v>29898</v>
      </c>
    </row>
    <row r="76758" spans="47:47" x14ac:dyDescent="0.25">
      <c r="AU76758" t="s">
        <v>29897</v>
      </c>
    </row>
    <row r="76759" spans="47:47" x14ac:dyDescent="0.25">
      <c r="AU76759" t="s">
        <v>29899</v>
      </c>
    </row>
    <row r="76760" spans="47:47" x14ac:dyDescent="0.25">
      <c r="AU76760" t="s">
        <v>29900</v>
      </c>
    </row>
    <row r="76761" spans="47:47" x14ac:dyDescent="0.25">
      <c r="AU76761">
        <v>21489</v>
      </c>
    </row>
    <row r="76762" spans="47:47" x14ac:dyDescent="0.25">
      <c r="AU76762" t="s">
        <v>30080</v>
      </c>
    </row>
    <row r="76763" spans="47:47" x14ac:dyDescent="0.25">
      <c r="AU76763">
        <v>21489</v>
      </c>
    </row>
    <row r="76764" spans="47:47" x14ac:dyDescent="0.25">
      <c r="AU76764" t="s">
        <v>30080</v>
      </c>
    </row>
    <row r="76765" spans="47:47" x14ac:dyDescent="0.25">
      <c r="AU76765" t="s">
        <v>30246</v>
      </c>
    </row>
    <row r="76766" spans="47:47" x14ac:dyDescent="0.25">
      <c r="AU76766" t="s">
        <v>30247</v>
      </c>
    </row>
    <row r="76767" spans="47:47" x14ac:dyDescent="0.25">
      <c r="AU76767">
        <v>8</v>
      </c>
    </row>
    <row r="76768" spans="47:47" x14ac:dyDescent="0.25">
      <c r="AU76768">
        <v>3</v>
      </c>
    </row>
    <row r="76769" spans="47:47" x14ac:dyDescent="0.25">
      <c r="AU76769">
        <v>4</v>
      </c>
    </row>
    <row r="76770" spans="47:47" x14ac:dyDescent="0.25">
      <c r="AU76770">
        <v>5</v>
      </c>
    </row>
    <row r="76771" spans="47:47" x14ac:dyDescent="0.25">
      <c r="AU76771">
        <v>6</v>
      </c>
    </row>
    <row r="76772" spans="47:47" x14ac:dyDescent="0.25">
      <c r="AU76772">
        <v>7</v>
      </c>
    </row>
    <row r="76773" spans="47:47" x14ac:dyDescent="0.25">
      <c r="AU76773">
        <v>7</v>
      </c>
    </row>
    <row r="76774" spans="47:47" x14ac:dyDescent="0.25">
      <c r="AU76774">
        <v>8</v>
      </c>
    </row>
    <row r="76775" spans="47:47" x14ac:dyDescent="0.25">
      <c r="AU76775">
        <v>9</v>
      </c>
    </row>
    <row r="76776" spans="47:47" x14ac:dyDescent="0.25">
      <c r="AU76776">
        <v>401</v>
      </c>
    </row>
    <row r="76777" spans="47:47" x14ac:dyDescent="0.25">
      <c r="AU76777" t="s">
        <v>30208</v>
      </c>
    </row>
    <row r="76778" spans="47:47" x14ac:dyDescent="0.25">
      <c r="AU76778" t="s">
        <v>30209</v>
      </c>
    </row>
    <row r="76779" spans="47:47" x14ac:dyDescent="0.25">
      <c r="AU76779">
        <v>401</v>
      </c>
    </row>
    <row r="76780" spans="47:47" x14ac:dyDescent="0.25">
      <c r="AU76780">
        <v>10</v>
      </c>
    </row>
    <row r="76781" spans="47:47" x14ac:dyDescent="0.25">
      <c r="AU76781">
        <v>1</v>
      </c>
    </row>
    <row r="76782" spans="47:47" x14ac:dyDescent="0.25">
      <c r="AU76782">
        <v>2</v>
      </c>
    </row>
    <row r="76783" spans="47:47" x14ac:dyDescent="0.25">
      <c r="AU76783">
        <v>3</v>
      </c>
    </row>
    <row r="76784" spans="47:47" x14ac:dyDescent="0.25">
      <c r="AU76784">
        <v>4</v>
      </c>
    </row>
    <row r="76785" spans="47:47" x14ac:dyDescent="0.25">
      <c r="AU76785">
        <v>5</v>
      </c>
    </row>
    <row r="76786" spans="47:47" x14ac:dyDescent="0.25">
      <c r="AU76786">
        <v>8</v>
      </c>
    </row>
    <row r="76787" spans="47:47" x14ac:dyDescent="0.25">
      <c r="AU76787">
        <v>9</v>
      </c>
    </row>
    <row r="76788" spans="47:47" x14ac:dyDescent="0.25">
      <c r="AU76788">
        <v>10</v>
      </c>
    </row>
    <row r="76789" spans="47:47" x14ac:dyDescent="0.25">
      <c r="AU76789">
        <v>11</v>
      </c>
    </row>
    <row r="76790" spans="47:47" x14ac:dyDescent="0.25">
      <c r="AU76790">
        <v>12</v>
      </c>
    </row>
    <row r="76791" spans="47:47" x14ac:dyDescent="0.25">
      <c r="AU76791">
        <v>13</v>
      </c>
    </row>
    <row r="76792" spans="47:47" x14ac:dyDescent="0.25">
      <c r="AU76792">
        <v>14</v>
      </c>
    </row>
    <row r="76793" spans="47:47" x14ac:dyDescent="0.25">
      <c r="AU76793">
        <v>25</v>
      </c>
    </row>
    <row r="76794" spans="47:47" x14ac:dyDescent="0.25">
      <c r="AU76794" t="s">
        <v>30214</v>
      </c>
    </row>
    <row r="76795" spans="47:47" x14ac:dyDescent="0.25">
      <c r="AU76795" t="s">
        <v>30240</v>
      </c>
    </row>
    <row r="76796" spans="47:47" x14ac:dyDescent="0.25">
      <c r="AU76796">
        <v>22</v>
      </c>
    </row>
    <row r="76797" spans="47:47" x14ac:dyDescent="0.25">
      <c r="AU76797">
        <v>26</v>
      </c>
    </row>
    <row r="76798" spans="47:47" x14ac:dyDescent="0.25">
      <c r="AU76798">
        <v>23</v>
      </c>
    </row>
    <row r="76799" spans="47:47" x14ac:dyDescent="0.25">
      <c r="AU76799" t="s">
        <v>30242</v>
      </c>
    </row>
    <row r="76800" spans="47:47" x14ac:dyDescent="0.25">
      <c r="AU76800">
        <v>24</v>
      </c>
    </row>
    <row r="76801" spans="47:47" x14ac:dyDescent="0.25">
      <c r="AU76801" t="s">
        <v>30243</v>
      </c>
    </row>
    <row r="76802" spans="47:47" x14ac:dyDescent="0.25">
      <c r="AU76802">
        <v>21</v>
      </c>
    </row>
    <row r="76803" spans="47:47" x14ac:dyDescent="0.25">
      <c r="AU76803" t="s">
        <v>30245</v>
      </c>
    </row>
    <row r="76804" spans="47:47" x14ac:dyDescent="0.25">
      <c r="AU76804">
        <v>1</v>
      </c>
    </row>
    <row r="76805" spans="47:47" x14ac:dyDescent="0.25">
      <c r="AU76805">
        <v>2</v>
      </c>
    </row>
    <row r="76806" spans="47:47" x14ac:dyDescent="0.25">
      <c r="AU76806">
        <v>3</v>
      </c>
    </row>
    <row r="76807" spans="47:47" x14ac:dyDescent="0.25">
      <c r="AU76807">
        <v>4</v>
      </c>
    </row>
    <row r="76808" spans="47:47" x14ac:dyDescent="0.25">
      <c r="AU76808">
        <v>5</v>
      </c>
    </row>
    <row r="76809" spans="47:47" x14ac:dyDescent="0.25">
      <c r="AU76809">
        <v>6</v>
      </c>
    </row>
    <row r="76810" spans="47:47" x14ac:dyDescent="0.25">
      <c r="AU76810">
        <v>7</v>
      </c>
    </row>
    <row r="76811" spans="47:47" x14ac:dyDescent="0.25">
      <c r="AU76811">
        <v>8</v>
      </c>
    </row>
    <row r="76812" spans="47:47" x14ac:dyDescent="0.25">
      <c r="AU76812">
        <v>9</v>
      </c>
    </row>
    <row r="76813" spans="47:47" x14ac:dyDescent="0.25">
      <c r="AU76813">
        <v>10</v>
      </c>
    </row>
    <row r="76814" spans="47:47" x14ac:dyDescent="0.25">
      <c r="AU76814">
        <v>11</v>
      </c>
    </row>
    <row r="76815" spans="47:47" x14ac:dyDescent="0.25">
      <c r="AU76815">
        <v>12</v>
      </c>
    </row>
    <row r="76816" spans="47:47" x14ac:dyDescent="0.25">
      <c r="AU76816">
        <v>20</v>
      </c>
    </row>
    <row r="76817" spans="47:47" x14ac:dyDescent="0.25">
      <c r="AU76817">
        <v>19</v>
      </c>
    </row>
    <row r="76818" spans="47:47" x14ac:dyDescent="0.25">
      <c r="AU76818">
        <v>18</v>
      </c>
    </row>
    <row r="76819" spans="47:47" x14ac:dyDescent="0.25">
      <c r="AU76819">
        <v>17</v>
      </c>
    </row>
    <row r="76820" spans="47:47" x14ac:dyDescent="0.25">
      <c r="AU76820">
        <v>16</v>
      </c>
    </row>
    <row r="76821" spans="47:47" x14ac:dyDescent="0.25">
      <c r="AU76821">
        <v>15</v>
      </c>
    </row>
    <row r="76822" spans="47:47" x14ac:dyDescent="0.25">
      <c r="AU76822">
        <v>14</v>
      </c>
    </row>
    <row r="76823" spans="47:47" x14ac:dyDescent="0.25">
      <c r="AU76823">
        <v>13</v>
      </c>
    </row>
    <row r="76824" spans="47:47" x14ac:dyDescent="0.25">
      <c r="AU76824" t="s">
        <v>30248</v>
      </c>
    </row>
    <row r="76825" spans="47:47" x14ac:dyDescent="0.25">
      <c r="AU76825" t="s">
        <v>30249</v>
      </c>
    </row>
    <row r="76826" spans="47:47" x14ac:dyDescent="0.25">
      <c r="AU76826" t="s">
        <v>30250</v>
      </c>
    </row>
    <row r="76827" spans="47:47" x14ac:dyDescent="0.25">
      <c r="AU76827" t="s">
        <v>30251</v>
      </c>
    </row>
    <row r="76828" spans="47:47" x14ac:dyDescent="0.25">
      <c r="AU76828" t="s">
        <v>30252</v>
      </c>
    </row>
    <row r="76829" spans="47:47" x14ac:dyDescent="0.25">
      <c r="AU76829" t="s">
        <v>30253</v>
      </c>
    </row>
    <row r="76830" spans="47:47" x14ac:dyDescent="0.25">
      <c r="AU76830" t="s">
        <v>30254</v>
      </c>
    </row>
    <row r="76831" spans="47:47" x14ac:dyDescent="0.25">
      <c r="AU76831" t="s">
        <v>30255</v>
      </c>
    </row>
    <row r="76832" spans="47:47" x14ac:dyDescent="0.25">
      <c r="AU76832" t="s">
        <v>30256</v>
      </c>
    </row>
    <row r="76833" spans="47:47" x14ac:dyDescent="0.25">
      <c r="AU76833" t="s">
        <v>30257</v>
      </c>
    </row>
    <row r="76834" spans="47:47" x14ac:dyDescent="0.25">
      <c r="AU76834" t="s">
        <v>30258</v>
      </c>
    </row>
    <row r="76835" spans="47:47" x14ac:dyDescent="0.25">
      <c r="AU76835" t="s">
        <v>30259</v>
      </c>
    </row>
    <row r="76836" spans="47:47" x14ac:dyDescent="0.25">
      <c r="AU76836" t="s">
        <v>30260</v>
      </c>
    </row>
    <row r="76837" spans="47:47" x14ac:dyDescent="0.25">
      <c r="AU76837" t="s">
        <v>30261</v>
      </c>
    </row>
    <row r="76838" spans="47:47" x14ac:dyDescent="0.25">
      <c r="AU76838" t="s">
        <v>30262</v>
      </c>
    </row>
    <row r="76839" spans="47:47" x14ac:dyDescent="0.25">
      <c r="AU76839" t="s">
        <v>30263</v>
      </c>
    </row>
    <row r="76840" spans="47:47" x14ac:dyDescent="0.25">
      <c r="AU76840" t="s">
        <v>30264</v>
      </c>
    </row>
    <row r="76841" spans="47:47" x14ac:dyDescent="0.25">
      <c r="AU76841" t="s">
        <v>30265</v>
      </c>
    </row>
    <row r="76842" spans="47:47" x14ac:dyDescent="0.25">
      <c r="AU76842" t="s">
        <v>30266</v>
      </c>
    </row>
    <row r="76843" spans="47:47" x14ac:dyDescent="0.25">
      <c r="AU76843" t="s">
        <v>30267</v>
      </c>
    </row>
    <row r="76844" spans="47:47" x14ac:dyDescent="0.25">
      <c r="AU76844" t="s">
        <v>30268</v>
      </c>
    </row>
    <row r="76845" spans="47:47" x14ac:dyDescent="0.25">
      <c r="AU76845" t="s">
        <v>30269</v>
      </c>
    </row>
    <row r="76846" spans="47:47" x14ac:dyDescent="0.25">
      <c r="AU76846" t="s">
        <v>35451</v>
      </c>
    </row>
    <row r="76847" spans="47:47" x14ac:dyDescent="0.25">
      <c r="AU76847" t="s">
        <v>30270</v>
      </c>
    </row>
    <row r="76848" spans="47:47" x14ac:dyDescent="0.25">
      <c r="AU76848" t="s">
        <v>30271</v>
      </c>
    </row>
    <row r="76849" spans="47:47" x14ac:dyDescent="0.25">
      <c r="AU76849" t="s">
        <v>30272</v>
      </c>
    </row>
    <row r="76850" spans="47:47" x14ac:dyDescent="0.25">
      <c r="AU76850" t="s">
        <v>30273</v>
      </c>
    </row>
    <row r="76851" spans="47:47" x14ac:dyDescent="0.25">
      <c r="AU76851" t="s">
        <v>30446</v>
      </c>
    </row>
    <row r="76852" spans="47:47" x14ac:dyDescent="0.25">
      <c r="AU76852" t="s">
        <v>30446</v>
      </c>
    </row>
    <row r="76853" spans="47:47" x14ac:dyDescent="0.25">
      <c r="AU76853" t="s">
        <v>2824</v>
      </c>
    </row>
    <row r="76854" spans="47:47" x14ac:dyDescent="0.25">
      <c r="AU76854" t="s">
        <v>30276</v>
      </c>
    </row>
    <row r="76855" spans="47:47" x14ac:dyDescent="0.25">
      <c r="AU76855" t="s">
        <v>30277</v>
      </c>
    </row>
    <row r="76856" spans="47:47" x14ac:dyDescent="0.25">
      <c r="AU76856" t="s">
        <v>30278</v>
      </c>
    </row>
    <row r="76857" spans="47:47" x14ac:dyDescent="0.25">
      <c r="AU76857" t="s">
        <v>30279</v>
      </c>
    </row>
    <row r="76858" spans="47:47" x14ac:dyDescent="0.25">
      <c r="AU76858" t="s">
        <v>30280</v>
      </c>
    </row>
    <row r="76859" spans="47:47" x14ac:dyDescent="0.25">
      <c r="AU76859" t="s">
        <v>30282</v>
      </c>
    </row>
    <row r="76860" spans="47:47" x14ac:dyDescent="0.25">
      <c r="AU76860" t="s">
        <v>30283</v>
      </c>
    </row>
    <row r="76861" spans="47:47" x14ac:dyDescent="0.25">
      <c r="AU76861" t="s">
        <v>30284</v>
      </c>
    </row>
    <row r="76862" spans="47:47" x14ac:dyDescent="0.25">
      <c r="AU76862" t="s">
        <v>30285</v>
      </c>
    </row>
    <row r="76863" spans="47:47" x14ac:dyDescent="0.25">
      <c r="AU76863" t="s">
        <v>30286</v>
      </c>
    </row>
    <row r="76864" spans="47:47" x14ac:dyDescent="0.25">
      <c r="AU76864" t="s">
        <v>30287</v>
      </c>
    </row>
    <row r="76865" spans="47:47" x14ac:dyDescent="0.25">
      <c r="AU76865" t="s">
        <v>30288</v>
      </c>
    </row>
    <row r="76866" spans="47:47" x14ac:dyDescent="0.25">
      <c r="AU76866" t="s">
        <v>30290</v>
      </c>
    </row>
    <row r="76867" spans="47:47" x14ac:dyDescent="0.25">
      <c r="AU76867" t="s">
        <v>30291</v>
      </c>
    </row>
    <row r="76868" spans="47:47" x14ac:dyDescent="0.25">
      <c r="AU76868" t="s">
        <v>30292</v>
      </c>
    </row>
    <row r="76869" spans="47:47" x14ac:dyDescent="0.25">
      <c r="AU76869" t="s">
        <v>30293</v>
      </c>
    </row>
    <row r="76870" spans="47:47" x14ac:dyDescent="0.25">
      <c r="AU76870" t="s">
        <v>30294</v>
      </c>
    </row>
    <row r="76871" spans="47:47" x14ac:dyDescent="0.25">
      <c r="AU76871" t="s">
        <v>30295</v>
      </c>
    </row>
    <row r="76872" spans="47:47" x14ac:dyDescent="0.25">
      <c r="AU76872" t="s">
        <v>30296</v>
      </c>
    </row>
    <row r="76873" spans="47:47" x14ac:dyDescent="0.25">
      <c r="AU76873" t="s">
        <v>30297</v>
      </c>
    </row>
    <row r="76874" spans="47:47" x14ac:dyDescent="0.25">
      <c r="AU76874" t="s">
        <v>30298</v>
      </c>
    </row>
    <row r="76875" spans="47:47" x14ac:dyDescent="0.25">
      <c r="AU76875" t="s">
        <v>30299</v>
      </c>
    </row>
    <row r="76876" spans="47:47" x14ac:dyDescent="0.25">
      <c r="AU76876" t="s">
        <v>30300</v>
      </c>
    </row>
    <row r="76877" spans="47:47" x14ac:dyDescent="0.25">
      <c r="AU76877">
        <v>5411</v>
      </c>
    </row>
    <row r="76878" spans="47:47" x14ac:dyDescent="0.25">
      <c r="AU76878">
        <v>1045</v>
      </c>
    </row>
    <row r="76879" spans="47:47" x14ac:dyDescent="0.25">
      <c r="AU76879">
        <v>2480</v>
      </c>
    </row>
    <row r="76880" spans="47:47" x14ac:dyDescent="0.25">
      <c r="AU76880">
        <v>1602</v>
      </c>
    </row>
    <row r="76882" spans="47:47" x14ac:dyDescent="0.25">
      <c r="AU76882">
        <v>1145</v>
      </c>
    </row>
    <row r="76883" spans="47:47" x14ac:dyDescent="0.25">
      <c r="AU76883" t="s">
        <v>35452</v>
      </c>
    </row>
    <row r="76884" spans="47:47" x14ac:dyDescent="0.25">
      <c r="AU76884" t="s">
        <v>30301</v>
      </c>
    </row>
    <row r="76885" spans="47:47" x14ac:dyDescent="0.25">
      <c r="AU76885" t="s">
        <v>30302</v>
      </c>
    </row>
    <row r="76886" spans="47:47" x14ac:dyDescent="0.25">
      <c r="AU76886" t="s">
        <v>30303</v>
      </c>
    </row>
    <row r="76887" spans="47:47" x14ac:dyDescent="0.25">
      <c r="AU76887" t="s">
        <v>35453</v>
      </c>
    </row>
    <row r="76888" spans="47:47" x14ac:dyDescent="0.25">
      <c r="AU76888" t="s">
        <v>35454</v>
      </c>
    </row>
    <row r="76889" spans="47:47" x14ac:dyDescent="0.25">
      <c r="AU76889" t="s">
        <v>35455</v>
      </c>
    </row>
    <row r="76890" spans="47:47" x14ac:dyDescent="0.25">
      <c r="AU76890" t="s">
        <v>35456</v>
      </c>
    </row>
    <row r="76891" spans="47:47" x14ac:dyDescent="0.25">
      <c r="AU76891" t="s">
        <v>35457</v>
      </c>
    </row>
    <row r="76892" spans="47:47" x14ac:dyDescent="0.25">
      <c r="AU76892" t="s">
        <v>35458</v>
      </c>
    </row>
    <row r="76893" spans="47:47" x14ac:dyDescent="0.25">
      <c r="AU76893" t="s">
        <v>35459</v>
      </c>
    </row>
    <row r="76894" spans="47:47" x14ac:dyDescent="0.25">
      <c r="AU76894" t="s">
        <v>30307</v>
      </c>
    </row>
    <row r="76895" spans="47:47" x14ac:dyDescent="0.25">
      <c r="AU76895" t="s">
        <v>30308</v>
      </c>
    </row>
    <row r="76896" spans="47:47" x14ac:dyDescent="0.25">
      <c r="AU76896" t="s">
        <v>30311</v>
      </c>
    </row>
    <row r="76897" spans="47:47" x14ac:dyDescent="0.25">
      <c r="AU76897" t="s">
        <v>30314</v>
      </c>
    </row>
    <row r="76898" spans="47:47" x14ac:dyDescent="0.25">
      <c r="AU76898" t="s">
        <v>35460</v>
      </c>
    </row>
    <row r="76899" spans="47:47" x14ac:dyDescent="0.25">
      <c r="AU76899" t="s">
        <v>35461</v>
      </c>
    </row>
    <row r="76900" spans="47:47" x14ac:dyDescent="0.25">
      <c r="AU76900" t="s">
        <v>30285</v>
      </c>
    </row>
    <row r="76901" spans="47:47" x14ac:dyDescent="0.25">
      <c r="AU76901" t="s">
        <v>35462</v>
      </c>
    </row>
    <row r="76902" spans="47:47" x14ac:dyDescent="0.25">
      <c r="AU76902" t="s">
        <v>30292</v>
      </c>
    </row>
    <row r="76903" spans="47:47" x14ac:dyDescent="0.25">
      <c r="AU76903" t="s">
        <v>35463</v>
      </c>
    </row>
    <row r="76904" spans="47:47" x14ac:dyDescent="0.25">
      <c r="AU76904" t="s">
        <v>30323</v>
      </c>
    </row>
    <row r="76905" spans="47:47" x14ac:dyDescent="0.25">
      <c r="AU76905" t="s">
        <v>35464</v>
      </c>
    </row>
    <row r="76906" spans="47:47" x14ac:dyDescent="0.25">
      <c r="AU76906" t="s">
        <v>30322</v>
      </c>
    </row>
    <row r="76907" spans="47:47" x14ac:dyDescent="0.25">
      <c r="AU76907" t="s">
        <v>30323</v>
      </c>
    </row>
    <row r="76908" spans="47:47" x14ac:dyDescent="0.25">
      <c r="AU76908" t="s">
        <v>30292</v>
      </c>
    </row>
    <row r="76909" spans="47:47" x14ac:dyDescent="0.25">
      <c r="AU76909" t="s">
        <v>30326</v>
      </c>
    </row>
    <row r="76910" spans="47:47" x14ac:dyDescent="0.25">
      <c r="AU76910" t="s">
        <v>30327</v>
      </c>
    </row>
    <row r="76911" spans="47:47" x14ac:dyDescent="0.25">
      <c r="AU76911" t="s">
        <v>30328</v>
      </c>
    </row>
    <row r="76912" spans="47:47" x14ac:dyDescent="0.25">
      <c r="AU76912" t="s">
        <v>30329</v>
      </c>
    </row>
    <row r="76913" spans="47:47" x14ac:dyDescent="0.25">
      <c r="AU76913" t="s">
        <v>30330</v>
      </c>
    </row>
    <row r="76914" spans="47:47" x14ac:dyDescent="0.25">
      <c r="AU76914" t="s">
        <v>30331</v>
      </c>
    </row>
    <row r="76915" spans="47:47" x14ac:dyDescent="0.25">
      <c r="AU76915">
        <v>207</v>
      </c>
    </row>
    <row r="76916" spans="47:47" x14ac:dyDescent="0.25">
      <c r="AU76916" t="s">
        <v>30332</v>
      </c>
    </row>
    <row r="76917" spans="47:47" x14ac:dyDescent="0.25">
      <c r="AU76917" t="s">
        <v>30333</v>
      </c>
    </row>
    <row r="76918" spans="47:47" x14ac:dyDescent="0.25">
      <c r="AU76918" t="s">
        <v>2824</v>
      </c>
    </row>
    <row r="76919" spans="47:47" x14ac:dyDescent="0.25">
      <c r="AU76919" t="s">
        <v>30792</v>
      </c>
    </row>
    <row r="76920" spans="47:47" x14ac:dyDescent="0.25">
      <c r="AU76920" t="s">
        <v>30798</v>
      </c>
    </row>
    <row r="76921" spans="47:47" x14ac:dyDescent="0.25">
      <c r="AU76921" t="s">
        <v>30798</v>
      </c>
    </row>
    <row r="76922" spans="47:47" x14ac:dyDescent="0.25">
      <c r="AU76922" t="s">
        <v>30804</v>
      </c>
    </row>
    <row r="76923" spans="47:47" x14ac:dyDescent="0.25">
      <c r="AU76923">
        <v>3467736</v>
      </c>
    </row>
    <row r="76924" spans="47:47" x14ac:dyDescent="0.25">
      <c r="AU76924" t="s">
        <v>2824</v>
      </c>
    </row>
    <row r="76925" spans="47:47" x14ac:dyDescent="0.25">
      <c r="AU76925" t="s">
        <v>30870</v>
      </c>
    </row>
    <row r="76926" spans="47:47" x14ac:dyDescent="0.25">
      <c r="AU76926" t="s">
        <v>30871</v>
      </c>
    </row>
    <row r="76927" spans="47:47" x14ac:dyDescent="0.25">
      <c r="AU76927" t="s">
        <v>31618</v>
      </c>
    </row>
    <row r="76928" spans="47:47" x14ac:dyDescent="0.25">
      <c r="AU76928" t="s">
        <v>30872</v>
      </c>
    </row>
    <row r="76929" spans="47:47" x14ac:dyDescent="0.25">
      <c r="AU76929" t="s">
        <v>30873</v>
      </c>
    </row>
    <row r="76930" spans="47:47" x14ac:dyDescent="0.25">
      <c r="AU76930" t="s">
        <v>30874</v>
      </c>
    </row>
    <row r="76931" spans="47:47" x14ac:dyDescent="0.25">
      <c r="AU76931" t="s">
        <v>30876</v>
      </c>
    </row>
    <row r="76932" spans="47:47" x14ac:dyDescent="0.25">
      <c r="AU76932" t="s">
        <v>30877</v>
      </c>
    </row>
    <row r="76933" spans="47:47" x14ac:dyDescent="0.25">
      <c r="AU76933" t="s">
        <v>30879</v>
      </c>
    </row>
    <row r="76934" spans="47:47" x14ac:dyDescent="0.25">
      <c r="AU76934" t="s">
        <v>30880</v>
      </c>
    </row>
    <row r="76935" spans="47:47" x14ac:dyDescent="0.25">
      <c r="AU76935" t="s">
        <v>30881</v>
      </c>
    </row>
    <row r="76936" spans="47:47" x14ac:dyDescent="0.25">
      <c r="AU76936" t="s">
        <v>30882</v>
      </c>
    </row>
    <row r="76937" spans="47:47" x14ac:dyDescent="0.25">
      <c r="AU76937" t="s">
        <v>30883</v>
      </c>
    </row>
    <row r="76938" spans="47:47" x14ac:dyDescent="0.25">
      <c r="AU76938" t="s">
        <v>30884</v>
      </c>
    </row>
    <row r="76939" spans="47:47" x14ac:dyDescent="0.25">
      <c r="AU76939" t="s">
        <v>2824</v>
      </c>
    </row>
    <row r="76940" spans="47:47" x14ac:dyDescent="0.25">
      <c r="AU76940" t="s">
        <v>2824</v>
      </c>
    </row>
    <row r="76941" spans="47:47" x14ac:dyDescent="0.25">
      <c r="AU76941" t="s">
        <v>30870</v>
      </c>
    </row>
    <row r="76942" spans="47:47" x14ac:dyDescent="0.25">
      <c r="AU76942" t="s">
        <v>30871</v>
      </c>
    </row>
    <row r="76943" spans="47:47" x14ac:dyDescent="0.25">
      <c r="AU76943" t="s">
        <v>31619</v>
      </c>
    </row>
    <row r="76944" spans="47:47" x14ac:dyDescent="0.25">
      <c r="AU76944" t="s">
        <v>30872</v>
      </c>
    </row>
    <row r="76945" spans="47:47" x14ac:dyDescent="0.25">
      <c r="AU76945" t="s">
        <v>30873</v>
      </c>
    </row>
    <row r="76946" spans="47:47" x14ac:dyDescent="0.25">
      <c r="AU76946" t="s">
        <v>30874</v>
      </c>
    </row>
    <row r="76947" spans="47:47" x14ac:dyDescent="0.25">
      <c r="AU76947" t="s">
        <v>30884</v>
      </c>
    </row>
    <row r="76948" spans="47:47" x14ac:dyDescent="0.25">
      <c r="AU76948" t="s">
        <v>30876</v>
      </c>
    </row>
    <row r="76949" spans="47:47" x14ac:dyDescent="0.25">
      <c r="AU76949" t="s">
        <v>30877</v>
      </c>
    </row>
    <row r="76950" spans="47:47" x14ac:dyDescent="0.25">
      <c r="AU76950" t="s">
        <v>30879</v>
      </c>
    </row>
    <row r="76951" spans="47:47" x14ac:dyDescent="0.25">
      <c r="AU76951" t="s">
        <v>30880</v>
      </c>
    </row>
    <row r="76952" spans="47:47" x14ac:dyDescent="0.25">
      <c r="AU76952" t="s">
        <v>30881</v>
      </c>
    </row>
    <row r="76953" spans="47:47" x14ac:dyDescent="0.25">
      <c r="AU76953" t="s">
        <v>30882</v>
      </c>
    </row>
    <row r="76954" spans="47:47" x14ac:dyDescent="0.25">
      <c r="AU76954" t="s">
        <v>30883</v>
      </c>
    </row>
    <row r="76955" spans="47:47" x14ac:dyDescent="0.25">
      <c r="AU76955" t="s">
        <v>30804</v>
      </c>
    </row>
    <row r="76956" spans="47:47" x14ac:dyDescent="0.25">
      <c r="AU76956" t="s">
        <v>35465</v>
      </c>
    </row>
    <row r="76957" spans="47:47" x14ac:dyDescent="0.25">
      <c r="AU76957" t="s">
        <v>31620</v>
      </c>
    </row>
    <row r="76958" spans="47:47" x14ac:dyDescent="0.25">
      <c r="AU76958" t="s">
        <v>31621</v>
      </c>
    </row>
    <row r="76959" spans="47:47" x14ac:dyDescent="0.25">
      <c r="AU76959" t="s">
        <v>31137</v>
      </c>
    </row>
    <row r="76960" spans="47:47" x14ac:dyDescent="0.25">
      <c r="AU76960" t="s">
        <v>31423</v>
      </c>
    </row>
    <row r="76961" spans="47:47" x14ac:dyDescent="0.25">
      <c r="AU76961" t="s">
        <v>31435</v>
      </c>
    </row>
    <row r="76962" spans="47:47" x14ac:dyDescent="0.25">
      <c r="AU76962" t="s">
        <v>31423</v>
      </c>
    </row>
    <row r="76963" spans="47:47" x14ac:dyDescent="0.25">
      <c r="AU76963" t="s">
        <v>31435</v>
      </c>
    </row>
    <row r="76964" spans="47:47" x14ac:dyDescent="0.25">
      <c r="AU76964" t="s">
        <v>31472</v>
      </c>
    </row>
    <row r="76965" spans="47:47" x14ac:dyDescent="0.25">
      <c r="AU76965" t="s">
        <v>31472</v>
      </c>
    </row>
    <row r="76966" spans="47:47" x14ac:dyDescent="0.25">
      <c r="AU76966" t="s">
        <v>30792</v>
      </c>
    </row>
    <row r="76967" spans="47:47" x14ac:dyDescent="0.25">
      <c r="AU76967" t="s">
        <v>31519</v>
      </c>
    </row>
    <row r="76968" spans="47:47" x14ac:dyDescent="0.25">
      <c r="AU76968" t="s">
        <v>31519</v>
      </c>
    </row>
    <row r="76969" spans="47:47" x14ac:dyDescent="0.25">
      <c r="AU76969" t="s">
        <v>31622</v>
      </c>
    </row>
    <row r="76970" spans="47:47" x14ac:dyDescent="0.25">
      <c r="AU76970" t="s">
        <v>31555</v>
      </c>
    </row>
    <row r="76971" spans="47:47" x14ac:dyDescent="0.25">
      <c r="AU76971" t="s">
        <v>31606</v>
      </c>
    </row>
    <row r="76972" spans="47:47" x14ac:dyDescent="0.25">
      <c r="AU76972" t="s">
        <v>35466</v>
      </c>
    </row>
    <row r="76973" spans="47:47" x14ac:dyDescent="0.25">
      <c r="AU76973" t="s">
        <v>35467</v>
      </c>
    </row>
    <row r="76974" spans="47:47" x14ac:dyDescent="0.25">
      <c r="AU76974" t="s">
        <v>35468</v>
      </c>
    </row>
    <row r="76975" spans="47:47" x14ac:dyDescent="0.25">
      <c r="AU76975" t="s">
        <v>35469</v>
      </c>
    </row>
    <row r="76976" spans="47:47" x14ac:dyDescent="0.25">
      <c r="AU76976" t="s">
        <v>35470</v>
      </c>
    </row>
    <row r="76977" spans="47:47" x14ac:dyDescent="0.25">
      <c r="AU76977" t="s">
        <v>35471</v>
      </c>
    </row>
    <row r="76978" spans="47:47" x14ac:dyDescent="0.25">
      <c r="AU76978" t="s">
        <v>31559</v>
      </c>
    </row>
    <row r="76979" spans="47:47" x14ac:dyDescent="0.25">
      <c r="AU76979" t="s">
        <v>31560</v>
      </c>
    </row>
    <row r="76980" spans="47:47" x14ac:dyDescent="0.25">
      <c r="AU76980" t="s">
        <v>35472</v>
      </c>
    </row>
    <row r="76981" spans="47:47" x14ac:dyDescent="0.25">
      <c r="AU76981" t="s">
        <v>31567</v>
      </c>
    </row>
    <row r="76982" spans="47:47" x14ac:dyDescent="0.25">
      <c r="AU76982" t="s">
        <v>31561</v>
      </c>
    </row>
    <row r="76983" spans="47:47" x14ac:dyDescent="0.25">
      <c r="AU76983" t="s">
        <v>31562</v>
      </c>
    </row>
    <row r="76984" spans="47:47" x14ac:dyDescent="0.25">
      <c r="AU76984" t="s">
        <v>31563</v>
      </c>
    </row>
    <row r="76985" spans="47:47" x14ac:dyDescent="0.25">
      <c r="AU76985" t="s">
        <v>31564</v>
      </c>
    </row>
    <row r="76986" spans="47:47" x14ac:dyDescent="0.25">
      <c r="AU76986" t="s">
        <v>31565</v>
      </c>
    </row>
    <row r="76987" spans="47:47" x14ac:dyDescent="0.25">
      <c r="AU76987" t="s">
        <v>31566</v>
      </c>
    </row>
    <row r="76988" spans="47:47" x14ac:dyDescent="0.25">
      <c r="AU76988" t="s">
        <v>31568</v>
      </c>
    </row>
    <row r="76989" spans="47:47" x14ac:dyDescent="0.25">
      <c r="AU76989">
        <v>3137</v>
      </c>
    </row>
    <row r="76990" spans="47:47" x14ac:dyDescent="0.25">
      <c r="AU76990">
        <v>3051</v>
      </c>
    </row>
    <row r="76991" spans="47:47" x14ac:dyDescent="0.25">
      <c r="AU76991">
        <v>3160</v>
      </c>
    </row>
    <row r="76992" spans="47:47" x14ac:dyDescent="0.25">
      <c r="AU76992">
        <v>3058</v>
      </c>
    </row>
    <row r="76993" spans="47:47" x14ac:dyDescent="0.25">
      <c r="AU76993">
        <v>3168</v>
      </c>
    </row>
    <row r="76994" spans="47:47" x14ac:dyDescent="0.25">
      <c r="AU76994">
        <v>3087</v>
      </c>
    </row>
    <row r="76995" spans="47:47" x14ac:dyDescent="0.25">
      <c r="AU76995">
        <v>3161</v>
      </c>
    </row>
    <row r="76996" spans="47:47" x14ac:dyDescent="0.25">
      <c r="AU76996">
        <v>2974</v>
      </c>
    </row>
    <row r="76997" spans="47:47" x14ac:dyDescent="0.25">
      <c r="AU76997">
        <v>3256</v>
      </c>
    </row>
    <row r="76998" spans="47:47" x14ac:dyDescent="0.25">
      <c r="AU76998">
        <v>3076</v>
      </c>
    </row>
    <row r="76999" spans="47:47" x14ac:dyDescent="0.25">
      <c r="AU76999">
        <v>3234</v>
      </c>
    </row>
    <row r="77000" spans="47:47" x14ac:dyDescent="0.25">
      <c r="AU77000">
        <v>3213</v>
      </c>
    </row>
    <row r="77001" spans="47:47" x14ac:dyDescent="0.25">
      <c r="AU77001" t="s">
        <v>35473</v>
      </c>
    </row>
    <row r="77002" spans="47:47" x14ac:dyDescent="0.25">
      <c r="AU77002" t="s">
        <v>31585</v>
      </c>
    </row>
    <row r="77003" spans="47:47" x14ac:dyDescent="0.25">
      <c r="AU77003" t="s">
        <v>31584</v>
      </c>
    </row>
    <row r="77004" spans="47:47" x14ac:dyDescent="0.25">
      <c r="AU77004" t="s">
        <v>31583</v>
      </c>
    </row>
    <row r="77005" spans="47:47" x14ac:dyDescent="0.25">
      <c r="AU77005" t="s">
        <v>31590</v>
      </c>
    </row>
    <row r="77006" spans="47:47" x14ac:dyDescent="0.25">
      <c r="AU77006" t="s">
        <v>31589</v>
      </c>
    </row>
    <row r="77007" spans="47:47" x14ac:dyDescent="0.25">
      <c r="AU77007" t="s">
        <v>31588</v>
      </c>
    </row>
    <row r="77008" spans="47:47" x14ac:dyDescent="0.25">
      <c r="AU77008" t="s">
        <v>31587</v>
      </c>
    </row>
    <row r="77009" spans="47:47" x14ac:dyDescent="0.25">
      <c r="AU77009" t="s">
        <v>31581</v>
      </c>
    </row>
    <row r="77010" spans="47:47" x14ac:dyDescent="0.25">
      <c r="AU77010" t="s">
        <v>35474</v>
      </c>
    </row>
    <row r="77011" spans="47:47" x14ac:dyDescent="0.25">
      <c r="AU77011" t="s">
        <v>35475</v>
      </c>
    </row>
    <row r="77012" spans="47:47" x14ac:dyDescent="0.25">
      <c r="AU77012" t="s">
        <v>35476</v>
      </c>
    </row>
    <row r="77013" spans="47:47" x14ac:dyDescent="0.25">
      <c r="AU77013" t="s">
        <v>31578</v>
      </c>
    </row>
    <row r="77014" spans="47:47" x14ac:dyDescent="0.25">
      <c r="AU77014" t="s">
        <v>31591</v>
      </c>
    </row>
    <row r="77015" spans="47:47" x14ac:dyDescent="0.25">
      <c r="AU77015" t="s">
        <v>35477</v>
      </c>
    </row>
    <row r="77016" spans="47:47" x14ac:dyDescent="0.25">
      <c r="AU77016">
        <v>3467609</v>
      </c>
    </row>
    <row r="77017" spans="47:47" x14ac:dyDescent="0.25">
      <c r="AU77017">
        <v>3467504</v>
      </c>
    </row>
    <row r="77018" spans="47:47" x14ac:dyDescent="0.25">
      <c r="AU77018">
        <v>3467572</v>
      </c>
    </row>
    <row r="77019" spans="47:47" x14ac:dyDescent="0.25">
      <c r="AU77019">
        <v>3467565</v>
      </c>
    </row>
    <row r="77020" spans="47:47" x14ac:dyDescent="0.25">
      <c r="AU77020">
        <v>3467550</v>
      </c>
    </row>
    <row r="77021" spans="47:47" x14ac:dyDescent="0.25">
      <c r="AU77021">
        <v>3467503</v>
      </c>
    </row>
    <row r="77022" spans="47:47" x14ac:dyDescent="0.25">
      <c r="AU77022">
        <v>3467516</v>
      </c>
    </row>
    <row r="77023" spans="47:47" x14ac:dyDescent="0.25">
      <c r="AU77023">
        <v>3467517</v>
      </c>
    </row>
    <row r="77024" spans="47:47" x14ac:dyDescent="0.25">
      <c r="AU77024">
        <v>3467592</v>
      </c>
    </row>
    <row r="77025" spans="47:47" x14ac:dyDescent="0.25">
      <c r="AU77025">
        <v>3467534</v>
      </c>
    </row>
    <row r="77026" spans="47:47" x14ac:dyDescent="0.25">
      <c r="AU77026">
        <v>3467571</v>
      </c>
    </row>
    <row r="77027" spans="47:47" x14ac:dyDescent="0.25">
      <c r="AU77027">
        <v>3467555</v>
      </c>
    </row>
    <row r="77028" spans="47:47" x14ac:dyDescent="0.25">
      <c r="AU77028">
        <v>3467539</v>
      </c>
    </row>
    <row r="77029" spans="47:47" x14ac:dyDescent="0.25">
      <c r="AU77029">
        <v>3469194</v>
      </c>
    </row>
    <row r="77030" spans="47:47" x14ac:dyDescent="0.25">
      <c r="AU77030" t="s">
        <v>31592</v>
      </c>
    </row>
    <row r="77031" spans="47:47" x14ac:dyDescent="0.25">
      <c r="AU77031" t="s">
        <v>31593</v>
      </c>
    </row>
    <row r="77032" spans="47:47" x14ac:dyDescent="0.25">
      <c r="AU77032" t="s">
        <v>31594</v>
      </c>
    </row>
    <row r="77033" spans="47:47" x14ac:dyDescent="0.25">
      <c r="AU77033" t="s">
        <v>31595</v>
      </c>
    </row>
    <row r="77034" spans="47:47" x14ac:dyDescent="0.25">
      <c r="AU77034" t="s">
        <v>31596</v>
      </c>
    </row>
    <row r="77035" spans="47:47" x14ac:dyDescent="0.25">
      <c r="AU77035" t="s">
        <v>31597</v>
      </c>
    </row>
    <row r="77036" spans="47:47" x14ac:dyDescent="0.25">
      <c r="AU77036" t="s">
        <v>31598</v>
      </c>
    </row>
    <row r="77037" spans="47:47" x14ac:dyDescent="0.25">
      <c r="AU77037" t="s">
        <v>31599</v>
      </c>
    </row>
    <row r="77038" spans="47:47" x14ac:dyDescent="0.25">
      <c r="AU77038" t="s">
        <v>31600</v>
      </c>
    </row>
    <row r="77039" spans="47:47" x14ac:dyDescent="0.25">
      <c r="AU77039" t="s">
        <v>31601</v>
      </c>
    </row>
    <row r="77040" spans="47:47" x14ac:dyDescent="0.25">
      <c r="AU77040" t="s">
        <v>31602</v>
      </c>
    </row>
    <row r="77041" spans="47:47" x14ac:dyDescent="0.25">
      <c r="AU77041" t="s">
        <v>31603</v>
      </c>
    </row>
    <row r="77042" spans="47:47" x14ac:dyDescent="0.25">
      <c r="AU77042" t="s">
        <v>31604</v>
      </c>
    </row>
    <row r="77043" spans="47:47" x14ac:dyDescent="0.25">
      <c r="AU77043" t="s">
        <v>31605</v>
      </c>
    </row>
    <row r="77044" spans="47:47" x14ac:dyDescent="0.25">
      <c r="AU77044">
        <v>3059</v>
      </c>
    </row>
    <row r="77045" spans="47:47" x14ac:dyDescent="0.25">
      <c r="AU77045" t="s">
        <v>31607</v>
      </c>
    </row>
    <row r="77046" spans="47:47" x14ac:dyDescent="0.25">
      <c r="AU77046" t="s">
        <v>31607</v>
      </c>
    </row>
    <row r="77047" spans="47:47" x14ac:dyDescent="0.25">
      <c r="AU77047" t="s">
        <v>31608</v>
      </c>
    </row>
    <row r="77048" spans="47:47" x14ac:dyDescent="0.25">
      <c r="AU77048" t="s">
        <v>31609</v>
      </c>
    </row>
    <row r="77049" spans="47:47" x14ac:dyDescent="0.25">
      <c r="AU77049" t="s">
        <v>31610</v>
      </c>
    </row>
    <row r="77050" spans="47:47" x14ac:dyDescent="0.25">
      <c r="AU77050" t="s">
        <v>31611</v>
      </c>
    </row>
    <row r="77051" spans="47:47" x14ac:dyDescent="0.25">
      <c r="AU77051" t="s">
        <v>31612</v>
      </c>
    </row>
    <row r="77052" spans="47:47" x14ac:dyDescent="0.25">
      <c r="AU77052" t="s">
        <v>31613</v>
      </c>
    </row>
    <row r="77053" spans="47:47" x14ac:dyDescent="0.25">
      <c r="AU77053" t="s">
        <v>31614</v>
      </c>
    </row>
    <row r="77054" spans="47:47" x14ac:dyDescent="0.25">
      <c r="AU77054" t="s">
        <v>31615</v>
      </c>
    </row>
    <row r="77055" spans="47:47" x14ac:dyDescent="0.25">
      <c r="AU77055" t="s">
        <v>31616</v>
      </c>
    </row>
    <row r="77056" spans="47:47" x14ac:dyDescent="0.25">
      <c r="AU77056">
        <v>3469110</v>
      </c>
    </row>
    <row r="77057" spans="47:47" x14ac:dyDescent="0.25">
      <c r="AU77057">
        <v>3469171</v>
      </c>
    </row>
    <row r="77058" spans="47:47" x14ac:dyDescent="0.25">
      <c r="AU77058">
        <v>3469127</v>
      </c>
    </row>
    <row r="77059" spans="47:47" x14ac:dyDescent="0.25">
      <c r="AU77059">
        <v>3467136</v>
      </c>
    </row>
    <row r="77060" spans="47:47" x14ac:dyDescent="0.25">
      <c r="AU77060">
        <v>3467750</v>
      </c>
    </row>
    <row r="77061" spans="47:47" x14ac:dyDescent="0.25">
      <c r="AU77061">
        <v>3467752</v>
      </c>
    </row>
    <row r="77062" spans="47:47" x14ac:dyDescent="0.25">
      <c r="AU77062" t="s">
        <v>31623</v>
      </c>
    </row>
    <row r="77063" spans="47:47" x14ac:dyDescent="0.25">
      <c r="AU77063" t="s">
        <v>31624</v>
      </c>
    </row>
    <row r="77064" spans="47:47" x14ac:dyDescent="0.25">
      <c r="AU77064" t="s">
        <v>31625</v>
      </c>
    </row>
    <row r="77065" spans="47:47" x14ac:dyDescent="0.25">
      <c r="AU77065" t="s">
        <v>31626</v>
      </c>
    </row>
    <row r="77066" spans="47:47" x14ac:dyDescent="0.25">
      <c r="AU77066" t="s">
        <v>31627</v>
      </c>
    </row>
    <row r="77067" spans="47:47" x14ac:dyDescent="0.25">
      <c r="AU77067" t="s">
        <v>31628</v>
      </c>
    </row>
    <row r="77068" spans="47:47" x14ac:dyDescent="0.25">
      <c r="AU77068" t="s">
        <v>31629</v>
      </c>
    </row>
    <row r="77069" spans="47:47" x14ac:dyDescent="0.25">
      <c r="AU77069" t="s">
        <v>31630</v>
      </c>
    </row>
    <row r="77070" spans="47:47" x14ac:dyDescent="0.25">
      <c r="AU77070" t="s">
        <v>31631</v>
      </c>
    </row>
    <row r="77071" spans="47:47" x14ac:dyDescent="0.25">
      <c r="AU77071" t="s">
        <v>35478</v>
      </c>
    </row>
    <row r="77072" spans="47:47" x14ac:dyDescent="0.25">
      <c r="AU77072" t="s">
        <v>31713</v>
      </c>
    </row>
    <row r="77073" spans="47:47" x14ac:dyDescent="0.25">
      <c r="AU77073" t="s">
        <v>31633</v>
      </c>
    </row>
    <row r="77074" spans="47:47" x14ac:dyDescent="0.25">
      <c r="AU77074" t="s">
        <v>31634</v>
      </c>
    </row>
    <row r="77075" spans="47:47" x14ac:dyDescent="0.25">
      <c r="AU77075" t="s">
        <v>31635</v>
      </c>
    </row>
    <row r="77076" spans="47:47" x14ac:dyDescent="0.25">
      <c r="AU77076" t="s">
        <v>31636</v>
      </c>
    </row>
    <row r="77077" spans="47:47" x14ac:dyDescent="0.25">
      <c r="AU77077" t="s">
        <v>31637</v>
      </c>
    </row>
    <row r="77078" spans="47:47" x14ac:dyDescent="0.25">
      <c r="AU77078">
        <v>6112983</v>
      </c>
    </row>
    <row r="77079" spans="47:47" x14ac:dyDescent="0.25">
      <c r="AU77079" t="s">
        <v>31638</v>
      </c>
    </row>
    <row r="77080" spans="47:47" x14ac:dyDescent="0.25">
      <c r="AU77080" t="s">
        <v>31639</v>
      </c>
    </row>
    <row r="77081" spans="47:47" x14ac:dyDescent="0.25">
      <c r="AU77081" t="s">
        <v>31640</v>
      </c>
    </row>
    <row r="77082" spans="47:47" x14ac:dyDescent="0.25">
      <c r="AU77082" t="s">
        <v>31641</v>
      </c>
    </row>
    <row r="77083" spans="47:47" x14ac:dyDescent="0.25">
      <c r="AU77083" t="s">
        <v>31642</v>
      </c>
    </row>
    <row r="77084" spans="47:47" x14ac:dyDescent="0.25">
      <c r="AU77084" t="s">
        <v>31643</v>
      </c>
    </row>
    <row r="77085" spans="47:47" x14ac:dyDescent="0.25">
      <c r="AU77085" t="s">
        <v>31714</v>
      </c>
    </row>
    <row r="77086" spans="47:47" x14ac:dyDescent="0.25">
      <c r="AU77086" t="s">
        <v>35479</v>
      </c>
    </row>
    <row r="77087" spans="47:47" x14ac:dyDescent="0.25">
      <c r="AU77087" t="s">
        <v>35480</v>
      </c>
    </row>
    <row r="77088" spans="47:47" x14ac:dyDescent="0.25">
      <c r="AU77088" t="s">
        <v>31746</v>
      </c>
    </row>
    <row r="77089" spans="47:47" x14ac:dyDescent="0.25">
      <c r="AU77089">
        <v>3469384</v>
      </c>
    </row>
    <row r="77090" spans="47:47" x14ac:dyDescent="0.25">
      <c r="AU77090">
        <v>3469405</v>
      </c>
    </row>
    <row r="77091" spans="47:47" x14ac:dyDescent="0.25">
      <c r="AU77091">
        <v>3469399</v>
      </c>
    </row>
    <row r="77092" spans="47:47" x14ac:dyDescent="0.25">
      <c r="AU77092">
        <v>3469394</v>
      </c>
    </row>
    <row r="77093" spans="47:47" x14ac:dyDescent="0.25">
      <c r="AU77093">
        <v>3469360</v>
      </c>
    </row>
    <row r="77094" spans="47:47" x14ac:dyDescent="0.25">
      <c r="AU77094">
        <v>3469614</v>
      </c>
    </row>
    <row r="77095" spans="47:47" x14ac:dyDescent="0.25">
      <c r="AU77095">
        <v>3469352</v>
      </c>
    </row>
    <row r="77096" spans="47:47" x14ac:dyDescent="0.25">
      <c r="AU77096">
        <v>3469613</v>
      </c>
    </row>
    <row r="77097" spans="47:47" x14ac:dyDescent="0.25">
      <c r="AU77097">
        <v>3469342</v>
      </c>
    </row>
    <row r="77098" spans="47:47" x14ac:dyDescent="0.25">
      <c r="AU77098">
        <v>3469357</v>
      </c>
    </row>
    <row r="77099" spans="47:47" x14ac:dyDescent="0.25">
      <c r="AU77099">
        <v>3469433</v>
      </c>
    </row>
    <row r="77100" spans="47:47" x14ac:dyDescent="0.25">
      <c r="AU77100">
        <v>3469464</v>
      </c>
    </row>
    <row r="77101" spans="47:47" x14ac:dyDescent="0.25">
      <c r="AU77101">
        <v>3469327</v>
      </c>
    </row>
    <row r="77102" spans="47:47" x14ac:dyDescent="0.25">
      <c r="AU77102">
        <v>3469350</v>
      </c>
    </row>
    <row r="77103" spans="47:47" x14ac:dyDescent="0.25">
      <c r="AU77103">
        <v>3469393</v>
      </c>
    </row>
    <row r="77104" spans="47:47" x14ac:dyDescent="0.25">
      <c r="AU77104">
        <v>3469398</v>
      </c>
    </row>
    <row r="77105" spans="47:47" x14ac:dyDescent="0.25">
      <c r="AU77105">
        <v>3469361</v>
      </c>
    </row>
    <row r="77106" spans="47:47" x14ac:dyDescent="0.25">
      <c r="AU77106">
        <v>1602</v>
      </c>
    </row>
    <row r="77107" spans="47:47" x14ac:dyDescent="0.25">
      <c r="AU77107">
        <v>2</v>
      </c>
    </row>
    <row r="77108" spans="47:47" x14ac:dyDescent="0.25">
      <c r="AU77108">
        <v>4</v>
      </c>
    </row>
    <row r="77109" spans="47:47" x14ac:dyDescent="0.25">
      <c r="AU77109">
        <v>6</v>
      </c>
    </row>
    <row r="77110" spans="47:47" x14ac:dyDescent="0.25">
      <c r="AU77110">
        <v>1</v>
      </c>
    </row>
    <row r="77111" spans="47:47" x14ac:dyDescent="0.25">
      <c r="AU77111">
        <v>1504</v>
      </c>
    </row>
    <row r="77112" spans="47:47" x14ac:dyDescent="0.25">
      <c r="AU77112">
        <v>7</v>
      </c>
    </row>
    <row r="77113" spans="47:47" x14ac:dyDescent="0.25">
      <c r="AU77113" t="s">
        <v>31715</v>
      </c>
    </row>
    <row r="77114" spans="47:47" x14ac:dyDescent="0.25">
      <c r="AU77114" t="s">
        <v>31710</v>
      </c>
    </row>
    <row r="77115" spans="47:47" x14ac:dyDescent="0.25">
      <c r="AU77115" t="s">
        <v>31708</v>
      </c>
    </row>
    <row r="77116" spans="47:47" x14ac:dyDescent="0.25">
      <c r="AU77116" t="s">
        <v>31709</v>
      </c>
    </row>
    <row r="77117" spans="47:47" x14ac:dyDescent="0.25">
      <c r="AU77117" t="s">
        <v>31712</v>
      </c>
    </row>
    <row r="77118" spans="47:47" x14ac:dyDescent="0.25">
      <c r="AU77118" t="s">
        <v>35481</v>
      </c>
    </row>
    <row r="77119" spans="47:47" x14ac:dyDescent="0.25">
      <c r="AU77119" t="s">
        <v>31646</v>
      </c>
    </row>
    <row r="77120" spans="47:47" x14ac:dyDescent="0.25">
      <c r="AU77120" t="s">
        <v>31647</v>
      </c>
    </row>
    <row r="77121" spans="47:47" x14ac:dyDescent="0.25">
      <c r="AU77121" t="s">
        <v>31648</v>
      </c>
    </row>
    <row r="77122" spans="47:47" x14ac:dyDescent="0.25">
      <c r="AU77122" t="s">
        <v>31649</v>
      </c>
    </row>
    <row r="77123" spans="47:47" x14ac:dyDescent="0.25">
      <c r="AU77123" t="s">
        <v>31650</v>
      </c>
    </row>
    <row r="77124" spans="47:47" x14ac:dyDescent="0.25">
      <c r="AU77124" t="s">
        <v>31651</v>
      </c>
    </row>
    <row r="77125" spans="47:47" x14ac:dyDescent="0.25">
      <c r="AU77125" t="s">
        <v>31652</v>
      </c>
    </row>
    <row r="77126" spans="47:47" x14ac:dyDescent="0.25">
      <c r="AU77126" t="s">
        <v>31653</v>
      </c>
    </row>
    <row r="77127" spans="47:47" x14ac:dyDescent="0.25">
      <c r="AU77127" t="s">
        <v>31654</v>
      </c>
    </row>
    <row r="77128" spans="47:47" x14ac:dyDescent="0.25">
      <c r="AU77128" t="s">
        <v>31655</v>
      </c>
    </row>
    <row r="77129" spans="47:47" x14ac:dyDescent="0.25">
      <c r="AU77129" t="s">
        <v>31656</v>
      </c>
    </row>
    <row r="77130" spans="47:47" x14ac:dyDescent="0.25">
      <c r="AU77130" t="s">
        <v>31657</v>
      </c>
    </row>
    <row r="77131" spans="47:47" x14ac:dyDescent="0.25">
      <c r="AU77131" t="s">
        <v>31658</v>
      </c>
    </row>
    <row r="77132" spans="47:47" x14ac:dyDescent="0.25">
      <c r="AU77132" t="s">
        <v>31659</v>
      </c>
    </row>
    <row r="77133" spans="47:47" x14ac:dyDescent="0.25">
      <c r="AU77133" t="s">
        <v>31660</v>
      </c>
    </row>
    <row r="77134" spans="47:47" x14ac:dyDescent="0.25">
      <c r="AU77134" t="s">
        <v>31661</v>
      </c>
    </row>
    <row r="77135" spans="47:47" x14ac:dyDescent="0.25">
      <c r="AU77135" t="s">
        <v>31662</v>
      </c>
    </row>
    <row r="77136" spans="47:47" x14ac:dyDescent="0.25">
      <c r="AU77136" t="s">
        <v>31663</v>
      </c>
    </row>
    <row r="77137" spans="47:47" x14ac:dyDescent="0.25">
      <c r="AU77137" t="s">
        <v>31664</v>
      </c>
    </row>
    <row r="77138" spans="47:47" x14ac:dyDescent="0.25">
      <c r="AU77138" t="s">
        <v>31665</v>
      </c>
    </row>
    <row r="77139" spans="47:47" x14ac:dyDescent="0.25">
      <c r="AU77139" t="s">
        <v>31666</v>
      </c>
    </row>
    <row r="77140" spans="47:47" x14ac:dyDescent="0.25">
      <c r="AU77140" t="s">
        <v>31667</v>
      </c>
    </row>
    <row r="77141" spans="47:47" x14ac:dyDescent="0.25">
      <c r="AU77141" t="s">
        <v>31668</v>
      </c>
    </row>
    <row r="77142" spans="47:47" x14ac:dyDescent="0.25">
      <c r="AU77142" t="s">
        <v>31669</v>
      </c>
    </row>
    <row r="77143" spans="47:47" x14ac:dyDescent="0.25">
      <c r="AU77143" t="s">
        <v>31670</v>
      </c>
    </row>
    <row r="77144" spans="47:47" x14ac:dyDescent="0.25">
      <c r="AU77144" t="s">
        <v>31671</v>
      </c>
    </row>
    <row r="77145" spans="47:47" x14ac:dyDescent="0.25">
      <c r="AU77145" t="s">
        <v>31672</v>
      </c>
    </row>
    <row r="77146" spans="47:47" x14ac:dyDescent="0.25">
      <c r="AU77146" t="s">
        <v>31673</v>
      </c>
    </row>
    <row r="77147" spans="47:47" x14ac:dyDescent="0.25">
      <c r="AU77147" t="s">
        <v>31674</v>
      </c>
    </row>
    <row r="77148" spans="47:47" x14ac:dyDescent="0.25">
      <c r="AU77148" t="s">
        <v>31675</v>
      </c>
    </row>
    <row r="77149" spans="47:47" x14ac:dyDescent="0.25">
      <c r="AU77149" t="s">
        <v>31676</v>
      </c>
    </row>
    <row r="77150" spans="47:47" x14ac:dyDescent="0.25">
      <c r="AU77150" t="s">
        <v>31677</v>
      </c>
    </row>
    <row r="77151" spans="47:47" x14ac:dyDescent="0.25">
      <c r="AU77151" t="s">
        <v>31678</v>
      </c>
    </row>
    <row r="77152" spans="47:47" x14ac:dyDescent="0.25">
      <c r="AU77152" t="s">
        <v>31679</v>
      </c>
    </row>
    <row r="77153" spans="47:47" x14ac:dyDescent="0.25">
      <c r="AU77153" t="s">
        <v>31680</v>
      </c>
    </row>
    <row r="77154" spans="47:47" x14ac:dyDescent="0.25">
      <c r="AU77154" t="s">
        <v>31681</v>
      </c>
    </row>
    <row r="77155" spans="47:47" x14ac:dyDescent="0.25">
      <c r="AU77155" t="s">
        <v>31682</v>
      </c>
    </row>
    <row r="77156" spans="47:47" x14ac:dyDescent="0.25">
      <c r="AU77156" t="s">
        <v>31683</v>
      </c>
    </row>
    <row r="77157" spans="47:47" x14ac:dyDescent="0.25">
      <c r="AU77157" t="s">
        <v>31684</v>
      </c>
    </row>
    <row r="77158" spans="47:47" x14ac:dyDescent="0.25">
      <c r="AU77158" t="s">
        <v>31685</v>
      </c>
    </row>
    <row r="77159" spans="47:47" x14ac:dyDescent="0.25">
      <c r="AU77159" t="s">
        <v>31686</v>
      </c>
    </row>
    <row r="77160" spans="47:47" x14ac:dyDescent="0.25">
      <c r="AU77160" t="s">
        <v>31687</v>
      </c>
    </row>
    <row r="77161" spans="47:47" x14ac:dyDescent="0.25">
      <c r="AU77161" t="s">
        <v>31688</v>
      </c>
    </row>
    <row r="77162" spans="47:47" x14ac:dyDescent="0.25">
      <c r="AU77162" t="s">
        <v>31689</v>
      </c>
    </row>
    <row r="77163" spans="47:47" x14ac:dyDescent="0.25">
      <c r="AU77163" t="s">
        <v>31690</v>
      </c>
    </row>
    <row r="77164" spans="47:47" x14ac:dyDescent="0.25">
      <c r="AU77164">
        <v>1003002</v>
      </c>
    </row>
    <row r="77165" spans="47:47" x14ac:dyDescent="0.25">
      <c r="AU77165">
        <v>1003001</v>
      </c>
    </row>
    <row r="77166" spans="47:47" x14ac:dyDescent="0.25">
      <c r="AU77166">
        <v>3271089</v>
      </c>
    </row>
    <row r="77167" spans="47:47" x14ac:dyDescent="0.25">
      <c r="AU77167">
        <v>14271089</v>
      </c>
    </row>
    <row r="77168" spans="47:47" x14ac:dyDescent="0.25">
      <c r="AU77168" t="s">
        <v>31852</v>
      </c>
    </row>
    <row r="77169" spans="47:47" x14ac:dyDescent="0.25">
      <c r="AU77169">
        <v>1004012</v>
      </c>
    </row>
    <row r="77170" spans="47:47" x14ac:dyDescent="0.25">
      <c r="AU77170">
        <v>1004013</v>
      </c>
    </row>
    <row r="77171" spans="47:47" x14ac:dyDescent="0.25">
      <c r="AU77171" t="s">
        <v>31852</v>
      </c>
    </row>
    <row r="77172" spans="47:47" x14ac:dyDescent="0.25">
      <c r="AU77172">
        <v>5510001</v>
      </c>
    </row>
    <row r="77173" spans="47:47" x14ac:dyDescent="0.25">
      <c r="AU77173">
        <v>4535089</v>
      </c>
    </row>
    <row r="77174" spans="47:47" x14ac:dyDescent="0.25">
      <c r="AU77174">
        <v>243</v>
      </c>
    </row>
    <row r="77175" spans="47:47" x14ac:dyDescent="0.25">
      <c r="AU77175">
        <v>233</v>
      </c>
    </row>
    <row r="77176" spans="47:47" x14ac:dyDescent="0.25">
      <c r="AU77176">
        <v>4535089</v>
      </c>
    </row>
    <row r="77177" spans="47:47" x14ac:dyDescent="0.25">
      <c r="AU77177">
        <v>14400008</v>
      </c>
    </row>
    <row r="77178" spans="47:47" x14ac:dyDescent="0.25">
      <c r="AU77178">
        <v>14410001</v>
      </c>
    </row>
    <row r="77179" spans="47:47" x14ac:dyDescent="0.25">
      <c r="AU77179" t="s">
        <v>31925</v>
      </c>
    </row>
    <row r="77180" spans="47:47" x14ac:dyDescent="0.25">
      <c r="AU77180" t="s">
        <v>31926</v>
      </c>
    </row>
    <row r="77181" spans="47:47" x14ac:dyDescent="0.25">
      <c r="AU77181">
        <v>401</v>
      </c>
    </row>
    <row r="77182" spans="47:47" x14ac:dyDescent="0.25">
      <c r="AU77182" t="s">
        <v>29569</v>
      </c>
    </row>
    <row r="77183" spans="47:47" x14ac:dyDescent="0.25">
      <c r="AU77183">
        <v>8</v>
      </c>
    </row>
    <row r="77184" spans="47:47" x14ac:dyDescent="0.25">
      <c r="AU77184">
        <v>4200089</v>
      </c>
    </row>
    <row r="77185" spans="47:47" x14ac:dyDescent="0.25">
      <c r="AU77185">
        <v>5550001</v>
      </c>
    </row>
    <row r="77186" spans="47:47" x14ac:dyDescent="0.25">
      <c r="AU77186">
        <v>3221004</v>
      </c>
    </row>
    <row r="77187" spans="47:47" x14ac:dyDescent="0.25">
      <c r="AU77187">
        <v>360</v>
      </c>
    </row>
    <row r="77188" spans="47:47" x14ac:dyDescent="0.25">
      <c r="AU77188" t="s">
        <v>32057</v>
      </c>
    </row>
    <row r="77189" spans="47:47" x14ac:dyDescent="0.25">
      <c r="AU77189" t="s">
        <v>32057</v>
      </c>
    </row>
    <row r="77190" spans="47:47" x14ac:dyDescent="0.25">
      <c r="AU77190" t="s">
        <v>32068</v>
      </c>
    </row>
    <row r="77191" spans="47:47" x14ac:dyDescent="0.25">
      <c r="AU77191" t="s">
        <v>32068</v>
      </c>
    </row>
    <row r="77192" spans="47:47" x14ac:dyDescent="0.25">
      <c r="AU77192">
        <v>9</v>
      </c>
    </row>
    <row r="77193" spans="47:47" x14ac:dyDescent="0.25">
      <c r="AU77193" t="s">
        <v>32169</v>
      </c>
    </row>
    <row r="77194" spans="47:47" x14ac:dyDescent="0.25">
      <c r="AU77194">
        <v>200</v>
      </c>
    </row>
    <row r="77195" spans="47:47" x14ac:dyDescent="0.25">
      <c r="AU77195" t="s">
        <v>32169</v>
      </c>
    </row>
    <row r="77196" spans="47:47" x14ac:dyDescent="0.25">
      <c r="AU77196" t="s">
        <v>32169</v>
      </c>
    </row>
    <row r="77197" spans="47:47" x14ac:dyDescent="0.25">
      <c r="AU77197">
        <v>200</v>
      </c>
    </row>
    <row r="77198" spans="47:47" x14ac:dyDescent="0.25">
      <c r="AU77198">
        <v>37</v>
      </c>
    </row>
    <row r="77199" spans="47:47" x14ac:dyDescent="0.25">
      <c r="AU77199">
        <v>40</v>
      </c>
    </row>
    <row r="77200" spans="47:47" x14ac:dyDescent="0.25">
      <c r="AU77200">
        <v>25</v>
      </c>
    </row>
    <row r="77201" spans="47:47" x14ac:dyDescent="0.25">
      <c r="AU77201">
        <v>2727089</v>
      </c>
    </row>
    <row r="77202" spans="47:47" x14ac:dyDescent="0.25">
      <c r="AU77202" t="s">
        <v>32200</v>
      </c>
    </row>
    <row r="77203" spans="47:47" x14ac:dyDescent="0.25">
      <c r="AU77203" t="s">
        <v>32221</v>
      </c>
    </row>
    <row r="77204" spans="47:47" x14ac:dyDescent="0.25">
      <c r="AU77204" t="s">
        <v>32221</v>
      </c>
    </row>
    <row r="77205" spans="47:47" x14ac:dyDescent="0.25">
      <c r="AU77205" t="s">
        <v>32365</v>
      </c>
    </row>
    <row r="77206" spans="47:47" x14ac:dyDescent="0.25">
      <c r="AU77206" t="s">
        <v>32365</v>
      </c>
    </row>
    <row r="77207" spans="47:47" x14ac:dyDescent="0.25">
      <c r="AU77207" t="s">
        <v>32571</v>
      </c>
    </row>
    <row r="77208" spans="47:47" x14ac:dyDescent="0.25">
      <c r="AU77208" t="s">
        <v>32571</v>
      </c>
    </row>
    <row r="77209" spans="47:47" x14ac:dyDescent="0.25">
      <c r="AU77209" t="s">
        <v>32571</v>
      </c>
    </row>
    <row r="77210" spans="47:47" x14ac:dyDescent="0.25">
      <c r="AU77210" t="s">
        <v>32571</v>
      </c>
    </row>
    <row r="77211" spans="47:47" x14ac:dyDescent="0.25">
      <c r="AU77211" t="s">
        <v>32571</v>
      </c>
    </row>
    <row r="77212" spans="47:47" x14ac:dyDescent="0.25">
      <c r="AU77212" t="s">
        <v>32571</v>
      </c>
    </row>
    <row r="77213" spans="47:47" x14ac:dyDescent="0.25">
      <c r="AU77213" t="s">
        <v>19560</v>
      </c>
    </row>
    <row r="77214" spans="47:47" x14ac:dyDescent="0.25">
      <c r="AU77214" t="s">
        <v>19560</v>
      </c>
    </row>
    <row r="77215" spans="47:47" x14ac:dyDescent="0.25">
      <c r="AU77215" t="s">
        <v>19560</v>
      </c>
    </row>
    <row r="77216" spans="47:47" x14ac:dyDescent="0.25">
      <c r="AU77216" t="s">
        <v>32924</v>
      </c>
    </row>
    <row r="77217" spans="47:47" x14ac:dyDescent="0.25">
      <c r="AU77217" t="s">
        <v>32924</v>
      </c>
    </row>
    <row r="77218" spans="47:47" x14ac:dyDescent="0.25">
      <c r="AU77218" t="s">
        <v>33003</v>
      </c>
    </row>
    <row r="77219" spans="47:47" x14ac:dyDescent="0.25">
      <c r="AU77219">
        <v>8728038</v>
      </c>
    </row>
    <row r="77220" spans="47:47" x14ac:dyDescent="0.25">
      <c r="AU77220" t="s">
        <v>33003</v>
      </c>
    </row>
    <row r="77221" spans="47:47" x14ac:dyDescent="0.25">
      <c r="AU77221" t="s">
        <v>32381</v>
      </c>
    </row>
    <row r="77222" spans="47:47" x14ac:dyDescent="0.25">
      <c r="AU77222" t="s">
        <v>32380</v>
      </c>
    </row>
    <row r="77223" spans="47:47" x14ac:dyDescent="0.25">
      <c r="AU77223" t="s">
        <v>32365</v>
      </c>
    </row>
    <row r="77224" spans="47:47" x14ac:dyDescent="0.25">
      <c r="AU77224">
        <v>8729842</v>
      </c>
    </row>
    <row r="77225" spans="47:47" x14ac:dyDescent="0.25">
      <c r="AU77225" t="s">
        <v>32365</v>
      </c>
    </row>
    <row r="77226" spans="47:47" x14ac:dyDescent="0.25">
      <c r="AU77226" t="s">
        <v>32380</v>
      </c>
    </row>
    <row r="77227" spans="47:47" x14ac:dyDescent="0.25">
      <c r="AU77227" t="s">
        <v>32381</v>
      </c>
    </row>
    <row r="77228" spans="47:47" x14ac:dyDescent="0.25">
      <c r="AU77228">
        <v>3736135</v>
      </c>
    </row>
    <row r="77229" spans="47:47" x14ac:dyDescent="0.25">
      <c r="AU77229" t="s">
        <v>33231</v>
      </c>
    </row>
    <row r="77230" spans="47:47" x14ac:dyDescent="0.25">
      <c r="AU77230" t="s">
        <v>35482</v>
      </c>
    </row>
    <row r="77231" spans="47:47" x14ac:dyDescent="0.25">
      <c r="AU77231" t="s">
        <v>33232</v>
      </c>
    </row>
    <row r="77232" spans="47:47" x14ac:dyDescent="0.25">
      <c r="AU77232" t="s">
        <v>33233</v>
      </c>
    </row>
    <row r="77233" spans="47:47" x14ac:dyDescent="0.25">
      <c r="AU77233" t="s">
        <v>33234</v>
      </c>
    </row>
    <row r="77234" spans="47:47" x14ac:dyDescent="0.25">
      <c r="AU77234" t="s">
        <v>35483</v>
      </c>
    </row>
    <row r="77235" spans="47:47" x14ac:dyDescent="0.25">
      <c r="AU77235" t="s">
        <v>33226</v>
      </c>
    </row>
    <row r="77236" spans="47:47" x14ac:dyDescent="0.25">
      <c r="AU77236" t="s">
        <v>33227</v>
      </c>
    </row>
    <row r="77237" spans="47:47" x14ac:dyDescent="0.25">
      <c r="AU77237" t="s">
        <v>35484</v>
      </c>
    </row>
    <row r="77238" spans="47:47" x14ac:dyDescent="0.25">
      <c r="AU77238" t="s">
        <v>33228</v>
      </c>
    </row>
    <row r="77239" spans="47:47" x14ac:dyDescent="0.25">
      <c r="AU77239" t="s">
        <v>35485</v>
      </c>
    </row>
    <row r="77240" spans="47:47" x14ac:dyDescent="0.25">
      <c r="AU77240" t="s">
        <v>33230</v>
      </c>
    </row>
    <row r="77241" spans="47:47" x14ac:dyDescent="0.25">
      <c r="AU77241" t="s">
        <v>33238</v>
      </c>
    </row>
    <row r="77242" spans="47:47" x14ac:dyDescent="0.25">
      <c r="AU77242" t="s">
        <v>35486</v>
      </c>
    </row>
    <row r="77243" spans="47:47" x14ac:dyDescent="0.25">
      <c r="AU77243" t="s">
        <v>33242</v>
      </c>
    </row>
    <row r="77244" spans="47:47" x14ac:dyDescent="0.25">
      <c r="AU77244" t="s">
        <v>33244</v>
      </c>
    </row>
    <row r="77245" spans="47:47" x14ac:dyDescent="0.25">
      <c r="AU77245" t="s">
        <v>35487</v>
      </c>
    </row>
    <row r="77246" spans="47:47" x14ac:dyDescent="0.25">
      <c r="AU77246" t="s">
        <v>35488</v>
      </c>
    </row>
    <row r="77247" spans="47:47" x14ac:dyDescent="0.25">
      <c r="AU77247" t="s">
        <v>33247</v>
      </c>
    </row>
    <row r="77248" spans="47:47" x14ac:dyDescent="0.25">
      <c r="AU77248" t="s">
        <v>33237</v>
      </c>
    </row>
    <row r="77249" spans="47:47" x14ac:dyDescent="0.25">
      <c r="AU77249" t="s">
        <v>33239</v>
      </c>
    </row>
    <row r="77250" spans="47:47" x14ac:dyDescent="0.25">
      <c r="AU77250" t="s">
        <v>33248</v>
      </c>
    </row>
    <row r="77251" spans="47:47" x14ac:dyDescent="0.25">
      <c r="AU77251" t="s">
        <v>33241</v>
      </c>
    </row>
    <row r="77252" spans="47:47" x14ac:dyDescent="0.25">
      <c r="AU77252" t="s">
        <v>33243</v>
      </c>
    </row>
    <row r="77253" spans="47:47" x14ac:dyDescent="0.25">
      <c r="AU77253" t="s">
        <v>33212</v>
      </c>
    </row>
    <row r="77254" spans="47:47" x14ac:dyDescent="0.25">
      <c r="AU77254" t="s">
        <v>33250</v>
      </c>
    </row>
    <row r="77255" spans="47:47" x14ac:dyDescent="0.25">
      <c r="AU77255" t="s">
        <v>35489</v>
      </c>
    </row>
    <row r="77256" spans="47:47" x14ac:dyDescent="0.25">
      <c r="AU77256" t="s">
        <v>33252</v>
      </c>
    </row>
    <row r="77257" spans="47:47" x14ac:dyDescent="0.25">
      <c r="AU77257" t="s">
        <v>33253</v>
      </c>
    </row>
    <row r="77258" spans="47:47" x14ac:dyDescent="0.25">
      <c r="AU77258" t="s">
        <v>33254</v>
      </c>
    </row>
    <row r="77259" spans="47:47" x14ac:dyDescent="0.25">
      <c r="AU77259" t="s">
        <v>33255</v>
      </c>
    </row>
    <row r="77260" spans="47:47" x14ac:dyDescent="0.25">
      <c r="AU77260" t="s">
        <v>33256</v>
      </c>
    </row>
    <row r="77261" spans="47:47" x14ac:dyDescent="0.25">
      <c r="AU77261" t="s">
        <v>33257</v>
      </c>
    </row>
    <row r="77262" spans="47:47" x14ac:dyDescent="0.25">
      <c r="AU77262" t="s">
        <v>33258</v>
      </c>
    </row>
    <row r="77263" spans="47:47" x14ac:dyDescent="0.25">
      <c r="AU77263" t="s">
        <v>33259</v>
      </c>
    </row>
    <row r="77264" spans="47:47" x14ac:dyDescent="0.25">
      <c r="AU77264">
        <v>8708029</v>
      </c>
    </row>
    <row r="77265" spans="47:47" x14ac:dyDescent="0.25">
      <c r="AU77265" t="s">
        <v>33260</v>
      </c>
    </row>
    <row r="77266" spans="47:47" x14ac:dyDescent="0.25">
      <c r="AU77266" t="s">
        <v>33261</v>
      </c>
    </row>
    <row r="77267" spans="47:47" x14ac:dyDescent="0.25">
      <c r="AU77267" t="s">
        <v>33263</v>
      </c>
    </row>
    <row r="77268" spans="47:47" x14ac:dyDescent="0.25">
      <c r="AU77268" t="s">
        <v>33264</v>
      </c>
    </row>
    <row r="77269" spans="47:47" x14ac:dyDescent="0.25">
      <c r="AU77269" t="s">
        <v>33265</v>
      </c>
    </row>
    <row r="77270" spans="47:47" x14ac:dyDescent="0.25">
      <c r="AU77270">
        <v>8729835</v>
      </c>
    </row>
    <row r="77271" spans="47:47" x14ac:dyDescent="0.25">
      <c r="AU77271">
        <v>8728042</v>
      </c>
    </row>
    <row r="77272" spans="47:47" x14ac:dyDescent="0.25">
      <c r="AU77272">
        <v>8728010</v>
      </c>
    </row>
    <row r="77273" spans="47:47" x14ac:dyDescent="0.25">
      <c r="AU77273">
        <v>8729948</v>
      </c>
    </row>
    <row r="77274" spans="47:47" x14ac:dyDescent="0.25">
      <c r="AU77274">
        <v>8729947</v>
      </c>
    </row>
    <row r="77275" spans="47:47" x14ac:dyDescent="0.25">
      <c r="AU77275">
        <v>8720432</v>
      </c>
    </row>
    <row r="77276" spans="47:47" x14ac:dyDescent="0.25">
      <c r="AU77276">
        <v>8729823</v>
      </c>
    </row>
    <row r="77277" spans="47:47" x14ac:dyDescent="0.25">
      <c r="AU77277">
        <v>8721778</v>
      </c>
    </row>
    <row r="77278" spans="47:47" x14ac:dyDescent="0.25">
      <c r="AU77278">
        <v>8720806</v>
      </c>
    </row>
    <row r="77279" spans="47:47" x14ac:dyDescent="0.25">
      <c r="AU77279">
        <v>8728017</v>
      </c>
    </row>
    <row r="77280" spans="47:47" x14ac:dyDescent="0.25">
      <c r="AU77280">
        <v>8730624</v>
      </c>
    </row>
    <row r="77281" spans="47:47" x14ac:dyDescent="0.25">
      <c r="AU77281">
        <v>22332</v>
      </c>
    </row>
    <row r="77282" spans="47:47" x14ac:dyDescent="0.25">
      <c r="AU77282">
        <v>8729845</v>
      </c>
    </row>
    <row r="77283" spans="47:47" x14ac:dyDescent="0.25">
      <c r="AU77283">
        <v>8729849</v>
      </c>
    </row>
    <row r="77284" spans="47:47" x14ac:dyDescent="0.25">
      <c r="AU77284">
        <v>8729672</v>
      </c>
    </row>
    <row r="77285" spans="47:47" x14ac:dyDescent="0.25">
      <c r="AU77285" t="s">
        <v>33266</v>
      </c>
    </row>
    <row r="77286" spans="47:47" x14ac:dyDescent="0.25">
      <c r="AU77286">
        <v>8728039</v>
      </c>
    </row>
    <row r="77287" spans="47:47" x14ac:dyDescent="0.25">
      <c r="AU77287">
        <v>8728038</v>
      </c>
    </row>
    <row r="77288" spans="47:47" x14ac:dyDescent="0.25">
      <c r="AU77288">
        <v>8721848</v>
      </c>
    </row>
    <row r="77289" spans="47:47" x14ac:dyDescent="0.25">
      <c r="AU77289">
        <v>8729835</v>
      </c>
    </row>
    <row r="77290" spans="47:47" x14ac:dyDescent="0.25">
      <c r="AU77290">
        <v>8729672</v>
      </c>
    </row>
    <row r="77291" spans="47:47" x14ac:dyDescent="0.25">
      <c r="AU77291">
        <v>8720432</v>
      </c>
    </row>
    <row r="77292" spans="47:47" x14ac:dyDescent="0.25">
      <c r="AU77292">
        <v>878039</v>
      </c>
    </row>
    <row r="77293" spans="47:47" x14ac:dyDescent="0.25">
      <c r="AU77293">
        <v>20806</v>
      </c>
    </row>
    <row r="77294" spans="47:47" x14ac:dyDescent="0.25">
      <c r="AU77294">
        <v>8730624</v>
      </c>
    </row>
    <row r="77295" spans="47:47" x14ac:dyDescent="0.25">
      <c r="AU77295">
        <v>8729948</v>
      </c>
    </row>
    <row r="77296" spans="47:47" x14ac:dyDescent="0.25">
      <c r="AU77296">
        <v>8728042</v>
      </c>
    </row>
    <row r="77297" spans="47:47" x14ac:dyDescent="0.25">
      <c r="AU77297">
        <v>8729948</v>
      </c>
    </row>
    <row r="77298" spans="47:47" x14ac:dyDescent="0.25">
      <c r="AU77298">
        <v>8728010</v>
      </c>
    </row>
    <row r="77299" spans="47:47" x14ac:dyDescent="0.25">
      <c r="AU77299">
        <v>8728017</v>
      </c>
    </row>
    <row r="77300" spans="47:47" x14ac:dyDescent="0.25">
      <c r="AU77300">
        <v>22332</v>
      </c>
    </row>
    <row r="77301" spans="47:47" x14ac:dyDescent="0.25">
      <c r="AU77301">
        <v>8729947</v>
      </c>
    </row>
    <row r="77302" spans="47:47" x14ac:dyDescent="0.25">
      <c r="AU77302">
        <v>8729842</v>
      </c>
    </row>
    <row r="77303" spans="47:47" x14ac:dyDescent="0.25">
      <c r="AU77303">
        <v>8729849</v>
      </c>
    </row>
    <row r="77304" spans="47:47" x14ac:dyDescent="0.25">
      <c r="AU77304">
        <v>8729845</v>
      </c>
    </row>
    <row r="77305" spans="47:47" x14ac:dyDescent="0.25">
      <c r="AU77305">
        <v>8729823</v>
      </c>
    </row>
    <row r="77306" spans="47:47" x14ac:dyDescent="0.25">
      <c r="AU77306" t="s">
        <v>33267</v>
      </c>
    </row>
    <row r="77307" spans="47:47" x14ac:dyDescent="0.25">
      <c r="AU77307" t="s">
        <v>33326</v>
      </c>
    </row>
    <row r="77308" spans="47:47" x14ac:dyDescent="0.25">
      <c r="AU77308" t="s">
        <v>35490</v>
      </c>
    </row>
    <row r="77309" spans="47:47" x14ac:dyDescent="0.25">
      <c r="AU77309" t="s">
        <v>33270</v>
      </c>
    </row>
    <row r="77310" spans="47:47" x14ac:dyDescent="0.25">
      <c r="AU77310" t="s">
        <v>33271</v>
      </c>
    </row>
    <row r="77311" spans="47:47" x14ac:dyDescent="0.25">
      <c r="AU77311" t="s">
        <v>33272</v>
      </c>
    </row>
    <row r="77312" spans="47:47" x14ac:dyDescent="0.25">
      <c r="AU77312" t="s">
        <v>33273</v>
      </c>
    </row>
    <row r="77313" spans="47:47" x14ac:dyDescent="0.25">
      <c r="AU77313" t="s">
        <v>35491</v>
      </c>
    </row>
    <row r="77314" spans="47:47" x14ac:dyDescent="0.25">
      <c r="AU77314" t="s">
        <v>35492</v>
      </c>
    </row>
    <row r="77315" spans="47:47" x14ac:dyDescent="0.25">
      <c r="AU77315" t="s">
        <v>33286</v>
      </c>
    </row>
    <row r="77316" spans="47:47" x14ac:dyDescent="0.25">
      <c r="AU77316" t="s">
        <v>33275</v>
      </c>
    </row>
    <row r="77317" spans="47:47" x14ac:dyDescent="0.25">
      <c r="AU77317" t="s">
        <v>33276</v>
      </c>
    </row>
    <row r="77318" spans="47:47" x14ac:dyDescent="0.25">
      <c r="AU77318" t="s">
        <v>33277</v>
      </c>
    </row>
    <row r="77319" spans="47:47" x14ac:dyDescent="0.25">
      <c r="AU77319" t="s">
        <v>33278</v>
      </c>
    </row>
    <row r="77320" spans="47:47" x14ac:dyDescent="0.25">
      <c r="AU77320" t="s">
        <v>33279</v>
      </c>
    </row>
    <row r="77321" spans="47:47" x14ac:dyDescent="0.25">
      <c r="AU77321" t="s">
        <v>33280</v>
      </c>
    </row>
    <row r="77322" spans="47:47" x14ac:dyDescent="0.25">
      <c r="AU77322" t="s">
        <v>33283</v>
      </c>
    </row>
    <row r="77323" spans="47:47" x14ac:dyDescent="0.25">
      <c r="AU77323" t="s">
        <v>33284</v>
      </c>
    </row>
    <row r="77325" spans="47:47" x14ac:dyDescent="0.25">
      <c r="AU77325" t="s">
        <v>33285</v>
      </c>
    </row>
    <row r="77326" spans="47:47" x14ac:dyDescent="0.25">
      <c r="AU77326" t="s">
        <v>33287</v>
      </c>
    </row>
    <row r="77327" spans="47:47" x14ac:dyDescent="0.25">
      <c r="AU77327" t="s">
        <v>33288</v>
      </c>
    </row>
    <row r="77328" spans="47:47" x14ac:dyDescent="0.25">
      <c r="AU77328" t="s">
        <v>33291</v>
      </c>
    </row>
    <row r="77329" spans="47:47" x14ac:dyDescent="0.25">
      <c r="AU77329" t="s">
        <v>33292</v>
      </c>
    </row>
    <row r="77330" spans="47:47" x14ac:dyDescent="0.25">
      <c r="AU77330">
        <v>926094</v>
      </c>
    </row>
    <row r="77331" spans="47:47" x14ac:dyDescent="0.25">
      <c r="AU77331">
        <v>926094</v>
      </c>
    </row>
    <row r="77332" spans="47:47" x14ac:dyDescent="0.25">
      <c r="AU77332" t="s">
        <v>33534</v>
      </c>
    </row>
    <row r="77333" spans="47:47" x14ac:dyDescent="0.25">
      <c r="AU77333" t="s">
        <v>33534</v>
      </c>
    </row>
    <row r="77334" spans="47:47" x14ac:dyDescent="0.25">
      <c r="AU77334">
        <v>1878</v>
      </c>
    </row>
    <row r="77335" spans="47:47" x14ac:dyDescent="0.25">
      <c r="AU77335">
        <v>1834</v>
      </c>
    </row>
    <row r="77336" spans="47:47" x14ac:dyDescent="0.25">
      <c r="AU77336">
        <v>1846</v>
      </c>
    </row>
    <row r="77337" spans="47:47" x14ac:dyDescent="0.25">
      <c r="AU77337">
        <v>4701</v>
      </c>
    </row>
    <row r="77338" spans="47:47" x14ac:dyDescent="0.25">
      <c r="AU77338">
        <v>526</v>
      </c>
    </row>
    <row r="77339" spans="47:47" x14ac:dyDescent="0.25">
      <c r="AU77339">
        <v>525</v>
      </c>
    </row>
    <row r="77340" spans="47:47" x14ac:dyDescent="0.25">
      <c r="AU77340">
        <v>4703</v>
      </c>
    </row>
    <row r="77341" spans="47:47" x14ac:dyDescent="0.25">
      <c r="AU77341">
        <v>4702</v>
      </c>
    </row>
    <row r="77342" spans="47:47" x14ac:dyDescent="0.25">
      <c r="AU77342">
        <v>235</v>
      </c>
    </row>
    <row r="77343" spans="47:47" x14ac:dyDescent="0.25">
      <c r="AU77343">
        <v>246</v>
      </c>
    </row>
    <row r="77344" spans="47:47" x14ac:dyDescent="0.25">
      <c r="AU77344">
        <v>1988</v>
      </c>
    </row>
    <row r="77345" spans="47:47" x14ac:dyDescent="0.25">
      <c r="AU77345">
        <v>3070</v>
      </c>
    </row>
    <row r="77346" spans="47:47" x14ac:dyDescent="0.25">
      <c r="AU77346">
        <v>1827</v>
      </c>
    </row>
    <row r="77347" spans="47:47" x14ac:dyDescent="0.25">
      <c r="AU77347">
        <v>1822</v>
      </c>
    </row>
    <row r="77348" spans="47:47" x14ac:dyDescent="0.25">
      <c r="AU77348">
        <v>1823</v>
      </c>
    </row>
    <row r="77349" spans="47:47" x14ac:dyDescent="0.25">
      <c r="AU77349">
        <v>1039</v>
      </c>
    </row>
    <row r="77350" spans="47:47" x14ac:dyDescent="0.25">
      <c r="AU77350">
        <v>2112</v>
      </c>
    </row>
    <row r="77351" spans="47:47" x14ac:dyDescent="0.25">
      <c r="AU77351">
        <v>4706</v>
      </c>
    </row>
    <row r="77352" spans="47:47" x14ac:dyDescent="0.25">
      <c r="AU77352">
        <v>336</v>
      </c>
    </row>
    <row r="77353" spans="47:47" x14ac:dyDescent="0.25">
      <c r="AU77353">
        <v>382</v>
      </c>
    </row>
    <row r="77354" spans="47:47" x14ac:dyDescent="0.25">
      <c r="AU77354">
        <v>338</v>
      </c>
    </row>
    <row r="77355" spans="47:47" x14ac:dyDescent="0.25">
      <c r="AU77355">
        <v>2094</v>
      </c>
    </row>
    <row r="77356" spans="47:47" x14ac:dyDescent="0.25">
      <c r="AU77356">
        <v>348</v>
      </c>
    </row>
    <row r="77358" spans="47:47" x14ac:dyDescent="0.25">
      <c r="AU77358">
        <v>1886</v>
      </c>
    </row>
    <row r="77359" spans="47:47" x14ac:dyDescent="0.25">
      <c r="AU77359">
        <v>90949</v>
      </c>
    </row>
    <row r="77360" spans="47:47" x14ac:dyDescent="0.25">
      <c r="AU77360">
        <v>90961</v>
      </c>
    </row>
    <row r="77361" spans="47:47" x14ac:dyDescent="0.25">
      <c r="AU77361">
        <v>6260</v>
      </c>
    </row>
    <row r="77362" spans="47:47" x14ac:dyDescent="0.25">
      <c r="AU77362">
        <v>6261</v>
      </c>
    </row>
    <row r="77363" spans="47:47" x14ac:dyDescent="0.25">
      <c r="AU77363">
        <v>10551</v>
      </c>
    </row>
    <row r="77364" spans="47:47" x14ac:dyDescent="0.25">
      <c r="AU77364">
        <v>10552</v>
      </c>
    </row>
    <row r="77365" spans="47:47" x14ac:dyDescent="0.25">
      <c r="AU77365">
        <v>10552</v>
      </c>
    </row>
    <row r="77366" spans="47:47" x14ac:dyDescent="0.25">
      <c r="AU77366">
        <v>10556</v>
      </c>
    </row>
    <row r="77367" spans="47:47" x14ac:dyDescent="0.25">
      <c r="AU77367">
        <v>10556</v>
      </c>
    </row>
    <row r="77368" spans="47:47" x14ac:dyDescent="0.25">
      <c r="AU77368">
        <v>10558</v>
      </c>
    </row>
    <row r="77369" spans="47:47" x14ac:dyDescent="0.25">
      <c r="AU77369">
        <v>10557</v>
      </c>
    </row>
    <row r="77370" spans="47:47" x14ac:dyDescent="0.25">
      <c r="AU77370">
        <v>2028</v>
      </c>
    </row>
    <row r="77371" spans="47:47" x14ac:dyDescent="0.25">
      <c r="AU77371">
        <v>2757</v>
      </c>
    </row>
    <row r="77372" spans="47:47" x14ac:dyDescent="0.25">
      <c r="AU77372">
        <v>15017</v>
      </c>
    </row>
    <row r="77373" spans="47:47" x14ac:dyDescent="0.25">
      <c r="AU77373">
        <v>15016</v>
      </c>
    </row>
    <row r="77374" spans="47:47" x14ac:dyDescent="0.25">
      <c r="AU77374">
        <v>15015</v>
      </c>
    </row>
    <row r="77375" spans="47:47" x14ac:dyDescent="0.25">
      <c r="AU77375">
        <v>2670</v>
      </c>
    </row>
    <row r="77376" spans="47:47" x14ac:dyDescent="0.25">
      <c r="AU77376">
        <v>4001</v>
      </c>
    </row>
    <row r="77377" spans="47:47" x14ac:dyDescent="0.25">
      <c r="AU77377">
        <v>4000</v>
      </c>
    </row>
    <row r="77378" spans="47:47" x14ac:dyDescent="0.25">
      <c r="AU77378">
        <v>4006</v>
      </c>
    </row>
    <row r="77379" spans="47:47" x14ac:dyDescent="0.25">
      <c r="AU77379">
        <v>4003</v>
      </c>
    </row>
    <row r="77380" spans="47:47" x14ac:dyDescent="0.25">
      <c r="AU77380">
        <v>6415</v>
      </c>
    </row>
    <row r="77381" spans="47:47" x14ac:dyDescent="0.25">
      <c r="AU77381" t="s">
        <v>33586</v>
      </c>
    </row>
    <row r="77382" spans="47:47" x14ac:dyDescent="0.25">
      <c r="AU77382">
        <v>91087</v>
      </c>
    </row>
    <row r="77383" spans="47:47" x14ac:dyDescent="0.25">
      <c r="AU77383">
        <v>6364</v>
      </c>
    </row>
    <row r="77384" spans="47:47" x14ac:dyDescent="0.25">
      <c r="AU77384">
        <v>6413</v>
      </c>
    </row>
    <row r="77385" spans="47:47" x14ac:dyDescent="0.25">
      <c r="AU77385">
        <v>6414</v>
      </c>
    </row>
    <row r="77386" spans="47:47" x14ac:dyDescent="0.25">
      <c r="AU77386">
        <v>6412</v>
      </c>
    </row>
    <row r="77387" spans="47:47" x14ac:dyDescent="0.25">
      <c r="AU77387">
        <v>2116</v>
      </c>
    </row>
    <row r="77388" spans="47:47" x14ac:dyDescent="0.25">
      <c r="AU77388">
        <v>6316</v>
      </c>
    </row>
    <row r="77389" spans="47:47" x14ac:dyDescent="0.25">
      <c r="AU77389">
        <v>6399</v>
      </c>
    </row>
    <row r="77390" spans="47:47" x14ac:dyDescent="0.25">
      <c r="AU77390">
        <v>91184</v>
      </c>
    </row>
    <row r="77391" spans="47:47" x14ac:dyDescent="0.25">
      <c r="AU77391">
        <v>91188</v>
      </c>
    </row>
    <row r="77392" spans="47:47" x14ac:dyDescent="0.25">
      <c r="AU77392">
        <v>2232</v>
      </c>
    </row>
    <row r="77393" spans="47:47" x14ac:dyDescent="0.25">
      <c r="AU77393">
        <v>6638</v>
      </c>
    </row>
    <row r="77394" spans="47:47" x14ac:dyDescent="0.25">
      <c r="AU77394">
        <v>6639</v>
      </c>
    </row>
    <row r="77395" spans="47:47" x14ac:dyDescent="0.25">
      <c r="AU77395">
        <v>6640</v>
      </c>
    </row>
    <row r="77396" spans="47:47" x14ac:dyDescent="0.25">
      <c r="AU77396">
        <v>2256</v>
      </c>
    </row>
    <row r="77397" spans="47:47" x14ac:dyDescent="0.25">
      <c r="AU77397">
        <v>91273</v>
      </c>
    </row>
    <row r="77398" spans="47:47" x14ac:dyDescent="0.25">
      <c r="AU77398">
        <v>91252</v>
      </c>
    </row>
    <row r="77399" spans="47:47" x14ac:dyDescent="0.25">
      <c r="AU77399">
        <v>6820</v>
      </c>
    </row>
    <row r="77400" spans="47:47" x14ac:dyDescent="0.25">
      <c r="AU77400">
        <v>6818</v>
      </c>
    </row>
    <row r="77401" spans="47:47" x14ac:dyDescent="0.25">
      <c r="AU77401">
        <v>6817</v>
      </c>
    </row>
    <row r="77402" spans="47:47" x14ac:dyDescent="0.25">
      <c r="AU77402">
        <v>6819</v>
      </c>
    </row>
    <row r="77403" spans="47:47" x14ac:dyDescent="0.25">
      <c r="AU77403">
        <v>2090</v>
      </c>
    </row>
    <row r="77404" spans="47:47" x14ac:dyDescent="0.25">
      <c r="AU77404">
        <v>90960</v>
      </c>
    </row>
    <row r="77405" spans="47:47" x14ac:dyDescent="0.25">
      <c r="AU77405">
        <v>2749</v>
      </c>
    </row>
    <row r="77406" spans="47:47" x14ac:dyDescent="0.25">
      <c r="AU77406">
        <v>15023</v>
      </c>
    </row>
    <row r="77407" spans="47:47" x14ac:dyDescent="0.25">
      <c r="AU77407">
        <v>6343</v>
      </c>
    </row>
    <row r="77408" spans="47:47" x14ac:dyDescent="0.25">
      <c r="AU77408">
        <v>6357</v>
      </c>
    </row>
    <row r="77409" spans="47:47" x14ac:dyDescent="0.25">
      <c r="AU77409">
        <v>6360</v>
      </c>
    </row>
    <row r="77410" spans="47:47" x14ac:dyDescent="0.25">
      <c r="AU77410">
        <v>6386</v>
      </c>
    </row>
    <row r="77411" spans="47:47" x14ac:dyDescent="0.25">
      <c r="AU77411">
        <v>20123</v>
      </c>
    </row>
    <row r="77412" spans="47:47" x14ac:dyDescent="0.25">
      <c r="AU77412">
        <v>972</v>
      </c>
    </row>
    <row r="77413" spans="47:47" x14ac:dyDescent="0.25">
      <c r="AU77413">
        <v>926</v>
      </c>
    </row>
    <row r="77414" spans="47:47" x14ac:dyDescent="0.25">
      <c r="AU77414">
        <v>20121</v>
      </c>
    </row>
    <row r="77415" spans="47:47" x14ac:dyDescent="0.25">
      <c r="AU77415">
        <v>3058</v>
      </c>
    </row>
    <row r="77416" spans="47:47" x14ac:dyDescent="0.25">
      <c r="AU77416">
        <v>4311</v>
      </c>
    </row>
    <row r="77417" spans="47:47" x14ac:dyDescent="0.25">
      <c r="AU77417">
        <v>4329</v>
      </c>
    </row>
    <row r="77418" spans="47:47" x14ac:dyDescent="0.25">
      <c r="AU77418">
        <v>6585</v>
      </c>
    </row>
    <row r="77419" spans="47:47" x14ac:dyDescent="0.25">
      <c r="AU77419">
        <v>6721</v>
      </c>
    </row>
    <row r="77420" spans="47:47" x14ac:dyDescent="0.25">
      <c r="AU77420">
        <v>6740</v>
      </c>
    </row>
    <row r="77421" spans="47:47" x14ac:dyDescent="0.25">
      <c r="AU77421">
        <v>91272</v>
      </c>
    </row>
    <row r="77422" spans="47:47" x14ac:dyDescent="0.25">
      <c r="AU77422">
        <v>91251</v>
      </c>
    </row>
    <row r="77423" spans="47:47" x14ac:dyDescent="0.25">
      <c r="AU77423">
        <v>6716</v>
      </c>
    </row>
    <row r="77424" spans="47:47" x14ac:dyDescent="0.25">
      <c r="AU77424">
        <v>6724</v>
      </c>
    </row>
    <row r="77425" spans="47:47" x14ac:dyDescent="0.25">
      <c r="AU77425">
        <v>445</v>
      </c>
    </row>
    <row r="77426" spans="47:47" x14ac:dyDescent="0.25">
      <c r="AU77426">
        <v>447</v>
      </c>
    </row>
    <row r="77427" spans="47:47" x14ac:dyDescent="0.25">
      <c r="AU77427">
        <v>6324</v>
      </c>
    </row>
    <row r="77428" spans="47:47" x14ac:dyDescent="0.25">
      <c r="AU77428">
        <v>41</v>
      </c>
    </row>
    <row r="77429" spans="47:47" x14ac:dyDescent="0.25">
      <c r="AU77429">
        <v>2024</v>
      </c>
    </row>
    <row r="77430" spans="47:47" x14ac:dyDescent="0.25">
      <c r="AU77430">
        <v>2020</v>
      </c>
    </row>
    <row r="77431" spans="47:47" x14ac:dyDescent="0.25">
      <c r="AU77431">
        <v>790</v>
      </c>
    </row>
    <row r="77432" spans="47:47" x14ac:dyDescent="0.25">
      <c r="AU77432">
        <v>740</v>
      </c>
    </row>
    <row r="77433" spans="47:47" x14ac:dyDescent="0.25">
      <c r="AU77433">
        <v>3076</v>
      </c>
    </row>
    <row r="77434" spans="47:47" x14ac:dyDescent="0.25">
      <c r="AU77434">
        <v>3073</v>
      </c>
    </row>
    <row r="77435" spans="47:47" x14ac:dyDescent="0.25">
      <c r="AU77435">
        <v>3070</v>
      </c>
    </row>
    <row r="77436" spans="47:47" x14ac:dyDescent="0.25">
      <c r="AU77436">
        <v>312</v>
      </c>
    </row>
    <row r="77437" spans="47:47" x14ac:dyDescent="0.25">
      <c r="AU77437">
        <v>7008</v>
      </c>
    </row>
    <row r="77438" spans="47:47" x14ac:dyDescent="0.25">
      <c r="AU77438">
        <v>4708</v>
      </c>
    </row>
    <row r="77439" spans="47:47" x14ac:dyDescent="0.25">
      <c r="AU77439">
        <v>100</v>
      </c>
    </row>
    <row r="77440" spans="47:47" x14ac:dyDescent="0.25">
      <c r="AU77440">
        <v>3513</v>
      </c>
    </row>
    <row r="77441" spans="47:47" x14ac:dyDescent="0.25">
      <c r="AU77441">
        <v>833</v>
      </c>
    </row>
    <row r="77442" spans="47:47" x14ac:dyDescent="0.25">
      <c r="AU77442">
        <v>283</v>
      </c>
    </row>
    <row r="77443" spans="47:47" x14ac:dyDescent="0.25">
      <c r="AU77443">
        <v>1042</v>
      </c>
    </row>
    <row r="77444" spans="47:47" x14ac:dyDescent="0.25">
      <c r="AU77444">
        <v>3500</v>
      </c>
    </row>
    <row r="77445" spans="47:47" x14ac:dyDescent="0.25">
      <c r="AU77445">
        <v>1986</v>
      </c>
    </row>
    <row r="77446" spans="47:47" x14ac:dyDescent="0.25">
      <c r="AU77446">
        <v>1928</v>
      </c>
    </row>
    <row r="77447" spans="47:47" x14ac:dyDescent="0.25">
      <c r="AU77447">
        <v>3501</v>
      </c>
    </row>
    <row r="77448" spans="47:47" x14ac:dyDescent="0.25">
      <c r="AU77448">
        <v>1990</v>
      </c>
    </row>
    <row r="77449" spans="47:47" x14ac:dyDescent="0.25">
      <c r="AU77449">
        <v>3504</v>
      </c>
    </row>
    <row r="77450" spans="47:47" x14ac:dyDescent="0.25">
      <c r="AU77450">
        <v>48</v>
      </c>
    </row>
    <row r="77451" spans="47:47" x14ac:dyDescent="0.25">
      <c r="AU77451">
        <v>910</v>
      </c>
    </row>
    <row r="77452" spans="47:47" x14ac:dyDescent="0.25">
      <c r="AU77452">
        <v>3516</v>
      </c>
    </row>
    <row r="77453" spans="47:47" x14ac:dyDescent="0.25">
      <c r="AU77453">
        <v>3515</v>
      </c>
    </row>
    <row r="77454" spans="47:47" x14ac:dyDescent="0.25">
      <c r="AU77454">
        <v>2158</v>
      </c>
    </row>
    <row r="77455" spans="47:47" x14ac:dyDescent="0.25">
      <c r="AU77455">
        <v>2186</v>
      </c>
    </row>
    <row r="77456" spans="47:47" x14ac:dyDescent="0.25">
      <c r="AU77456">
        <v>2156</v>
      </c>
    </row>
    <row r="77457" spans="47:47" x14ac:dyDescent="0.25">
      <c r="AU77457">
        <v>2184</v>
      </c>
    </row>
    <row r="77458" spans="47:47" x14ac:dyDescent="0.25">
      <c r="AU77458">
        <v>3520</v>
      </c>
    </row>
    <row r="77459" spans="47:47" x14ac:dyDescent="0.25">
      <c r="AU77459">
        <v>3514</v>
      </c>
    </row>
    <row r="77460" spans="47:47" x14ac:dyDescent="0.25">
      <c r="AU77460">
        <v>12060</v>
      </c>
    </row>
    <row r="77461" spans="47:47" x14ac:dyDescent="0.25">
      <c r="AU77461">
        <v>42095</v>
      </c>
    </row>
    <row r="77462" spans="47:47" x14ac:dyDescent="0.25">
      <c r="AU77462">
        <v>8075</v>
      </c>
    </row>
    <row r="77463" spans="47:47" x14ac:dyDescent="0.25">
      <c r="AU77463">
        <v>862</v>
      </c>
    </row>
    <row r="77464" spans="47:47" x14ac:dyDescent="0.25">
      <c r="AU77464">
        <v>869</v>
      </c>
    </row>
    <row r="77465" spans="47:47" x14ac:dyDescent="0.25">
      <c r="AU77465">
        <v>871</v>
      </c>
    </row>
    <row r="77466" spans="47:47" x14ac:dyDescent="0.25">
      <c r="AU77466">
        <v>866</v>
      </c>
    </row>
    <row r="77467" spans="47:47" x14ac:dyDescent="0.25">
      <c r="AU77467">
        <v>870</v>
      </c>
    </row>
    <row r="77468" spans="47:47" x14ac:dyDescent="0.25">
      <c r="AU77468">
        <v>828</v>
      </c>
    </row>
    <row r="77469" spans="47:47" x14ac:dyDescent="0.25">
      <c r="AU77469">
        <v>825</v>
      </c>
    </row>
    <row r="77470" spans="47:47" x14ac:dyDescent="0.25">
      <c r="AU77470">
        <v>857</v>
      </c>
    </row>
    <row r="77471" spans="47:47" x14ac:dyDescent="0.25">
      <c r="AU77471">
        <v>854</v>
      </c>
    </row>
    <row r="77472" spans="47:47" x14ac:dyDescent="0.25">
      <c r="AU77472">
        <v>6259</v>
      </c>
    </row>
    <row r="77473" spans="47:47" x14ac:dyDescent="0.25">
      <c r="AU77473">
        <v>1351</v>
      </c>
    </row>
    <row r="77474" spans="47:47" x14ac:dyDescent="0.25">
      <c r="AU77474">
        <v>1350</v>
      </c>
    </row>
    <row r="77475" spans="47:47" x14ac:dyDescent="0.25">
      <c r="AU77475">
        <v>1343</v>
      </c>
    </row>
    <row r="77476" spans="47:47" x14ac:dyDescent="0.25">
      <c r="AU77476">
        <v>10501</v>
      </c>
    </row>
    <row r="77477" spans="47:47" x14ac:dyDescent="0.25">
      <c r="AU77477">
        <v>10509</v>
      </c>
    </row>
    <row r="77478" spans="47:47" x14ac:dyDescent="0.25">
      <c r="AU77478">
        <v>10502</v>
      </c>
    </row>
    <row r="77479" spans="47:47" x14ac:dyDescent="0.25">
      <c r="AU77479">
        <v>10500</v>
      </c>
    </row>
    <row r="77480" spans="47:47" x14ac:dyDescent="0.25">
      <c r="AU77480">
        <v>841</v>
      </c>
    </row>
    <row r="77481" spans="47:47" x14ac:dyDescent="0.25">
      <c r="AU77481">
        <v>891</v>
      </c>
    </row>
    <row r="77482" spans="47:47" x14ac:dyDescent="0.25">
      <c r="AU77482">
        <v>890</v>
      </c>
    </row>
    <row r="77483" spans="47:47" x14ac:dyDescent="0.25">
      <c r="AU77483">
        <v>875</v>
      </c>
    </row>
    <row r="77484" spans="47:47" x14ac:dyDescent="0.25">
      <c r="AU77484">
        <v>9060</v>
      </c>
    </row>
    <row r="77485" spans="47:47" x14ac:dyDescent="0.25">
      <c r="AU77485">
        <v>9030</v>
      </c>
    </row>
    <row r="77486" spans="47:47" x14ac:dyDescent="0.25">
      <c r="AU77486">
        <v>9065</v>
      </c>
    </row>
    <row r="77487" spans="47:47" x14ac:dyDescent="0.25">
      <c r="AU77487">
        <v>1432</v>
      </c>
    </row>
    <row r="77488" spans="47:47" x14ac:dyDescent="0.25">
      <c r="AU77488">
        <v>1431</v>
      </c>
    </row>
    <row r="77489" spans="47:47" x14ac:dyDescent="0.25">
      <c r="AU77489">
        <v>902</v>
      </c>
    </row>
    <row r="77490" spans="47:47" x14ac:dyDescent="0.25">
      <c r="AU77490">
        <v>904</v>
      </c>
    </row>
    <row r="77491" spans="47:47" x14ac:dyDescent="0.25">
      <c r="AU77491">
        <v>903</v>
      </c>
    </row>
    <row r="77492" spans="47:47" x14ac:dyDescent="0.25">
      <c r="AU77492">
        <v>6636</v>
      </c>
    </row>
    <row r="77493" spans="47:47" x14ac:dyDescent="0.25">
      <c r="AU77493">
        <v>6637</v>
      </c>
    </row>
    <row r="77494" spans="47:47" x14ac:dyDescent="0.25">
      <c r="AU77494">
        <v>922</v>
      </c>
    </row>
    <row r="77495" spans="47:47" x14ac:dyDescent="0.25">
      <c r="AU77495">
        <v>898</v>
      </c>
    </row>
    <row r="77496" spans="47:47" x14ac:dyDescent="0.25">
      <c r="AU77496">
        <v>36920</v>
      </c>
    </row>
    <row r="77497" spans="47:47" x14ac:dyDescent="0.25">
      <c r="AU77497">
        <v>3042</v>
      </c>
    </row>
    <row r="77498" spans="47:47" x14ac:dyDescent="0.25">
      <c r="AU77498">
        <v>6537</v>
      </c>
    </row>
    <row r="77499" spans="47:47" x14ac:dyDescent="0.25">
      <c r="AU77499">
        <v>1869</v>
      </c>
    </row>
    <row r="77500" spans="47:47" x14ac:dyDescent="0.25">
      <c r="AU77500">
        <v>1860</v>
      </c>
    </row>
    <row r="77501" spans="47:47" x14ac:dyDescent="0.25">
      <c r="AU77501">
        <v>905</v>
      </c>
    </row>
    <row r="77502" spans="47:47" x14ac:dyDescent="0.25">
      <c r="AU77502">
        <v>987</v>
      </c>
    </row>
    <row r="77503" spans="47:47" x14ac:dyDescent="0.25">
      <c r="AU77503">
        <v>971</v>
      </c>
    </row>
    <row r="77504" spans="47:47" x14ac:dyDescent="0.25">
      <c r="AU77504">
        <v>906</v>
      </c>
    </row>
    <row r="77505" spans="47:47" x14ac:dyDescent="0.25">
      <c r="AU77505">
        <v>944</v>
      </c>
    </row>
    <row r="77506" spans="47:47" x14ac:dyDescent="0.25">
      <c r="AU77506">
        <v>988</v>
      </c>
    </row>
    <row r="77507" spans="47:47" x14ac:dyDescent="0.25">
      <c r="AU77507">
        <v>973</v>
      </c>
    </row>
    <row r="77508" spans="47:47" x14ac:dyDescent="0.25">
      <c r="AU77508">
        <v>968</v>
      </c>
    </row>
    <row r="77509" spans="47:47" x14ac:dyDescent="0.25">
      <c r="AU77509">
        <v>970</v>
      </c>
    </row>
    <row r="77510" spans="47:47" x14ac:dyDescent="0.25">
      <c r="AU77510">
        <v>922</v>
      </c>
    </row>
    <row r="77511" spans="47:47" x14ac:dyDescent="0.25">
      <c r="AU77511">
        <v>910</v>
      </c>
    </row>
    <row r="77512" spans="47:47" x14ac:dyDescent="0.25">
      <c r="AU77512">
        <v>10515</v>
      </c>
    </row>
    <row r="77513" spans="47:47" x14ac:dyDescent="0.25">
      <c r="AU77513">
        <v>10516</v>
      </c>
    </row>
    <row r="77514" spans="47:47" x14ac:dyDescent="0.25">
      <c r="AU77514">
        <v>10518</v>
      </c>
    </row>
    <row r="77515" spans="47:47" x14ac:dyDescent="0.25">
      <c r="AU77515">
        <v>883</v>
      </c>
    </row>
    <row r="77516" spans="47:47" x14ac:dyDescent="0.25">
      <c r="AU77516">
        <v>132</v>
      </c>
    </row>
    <row r="77517" spans="47:47" x14ac:dyDescent="0.25">
      <c r="AU77517">
        <v>15085</v>
      </c>
    </row>
    <row r="77518" spans="47:47" x14ac:dyDescent="0.25">
      <c r="AU77518">
        <v>11137</v>
      </c>
    </row>
    <row r="77519" spans="47:47" x14ac:dyDescent="0.25">
      <c r="AU77519">
        <v>11135</v>
      </c>
    </row>
    <row r="77520" spans="47:47" x14ac:dyDescent="0.25">
      <c r="AU77520">
        <v>1189</v>
      </c>
    </row>
    <row r="77521" spans="47:47" x14ac:dyDescent="0.25">
      <c r="AU77521">
        <v>1199</v>
      </c>
    </row>
    <row r="77522" spans="47:47" x14ac:dyDescent="0.25">
      <c r="AU77522">
        <v>942</v>
      </c>
    </row>
    <row r="77523" spans="47:47" x14ac:dyDescent="0.25">
      <c r="AU77523" t="s">
        <v>35493</v>
      </c>
    </row>
    <row r="77524" spans="47:47" x14ac:dyDescent="0.25">
      <c r="AU77524">
        <v>905</v>
      </c>
    </row>
    <row r="77525" spans="47:47" x14ac:dyDescent="0.25">
      <c r="AU77525">
        <v>1476</v>
      </c>
    </row>
    <row r="77526" spans="47:47" x14ac:dyDescent="0.25">
      <c r="AU77526">
        <v>995</v>
      </c>
    </row>
    <row r="77527" spans="47:47" x14ac:dyDescent="0.25">
      <c r="AU77527">
        <v>6528</v>
      </c>
    </row>
    <row r="77528" spans="47:47" x14ac:dyDescent="0.25">
      <c r="AU77528">
        <v>6510</v>
      </c>
    </row>
    <row r="77529" spans="47:47" x14ac:dyDescent="0.25">
      <c r="AU77529">
        <v>927</v>
      </c>
    </row>
    <row r="77530" spans="47:47" x14ac:dyDescent="0.25">
      <c r="AU77530">
        <v>928</v>
      </c>
    </row>
    <row r="77531" spans="47:47" x14ac:dyDescent="0.25">
      <c r="AU77531">
        <v>6650</v>
      </c>
    </row>
    <row r="77532" spans="47:47" x14ac:dyDescent="0.25">
      <c r="AU77532">
        <v>6651</v>
      </c>
    </row>
    <row r="77533" spans="47:47" x14ac:dyDescent="0.25">
      <c r="AU77533">
        <v>6670</v>
      </c>
    </row>
    <row r="77534" spans="47:47" x14ac:dyDescent="0.25">
      <c r="AU77534">
        <v>91210</v>
      </c>
    </row>
    <row r="77535" spans="47:47" x14ac:dyDescent="0.25">
      <c r="AU77535">
        <v>1156</v>
      </c>
    </row>
    <row r="77536" spans="47:47" x14ac:dyDescent="0.25">
      <c r="AU77536">
        <v>1158</v>
      </c>
    </row>
    <row r="77537" spans="47:47" x14ac:dyDescent="0.25">
      <c r="AU77537">
        <v>1162</v>
      </c>
    </row>
    <row r="77538" spans="47:47" x14ac:dyDescent="0.25">
      <c r="AU77538">
        <v>1154</v>
      </c>
    </row>
    <row r="77539" spans="47:47" x14ac:dyDescent="0.25">
      <c r="AU77539">
        <v>1184</v>
      </c>
    </row>
    <row r="77540" spans="47:47" x14ac:dyDescent="0.25">
      <c r="AU77540">
        <v>1181</v>
      </c>
    </row>
    <row r="77541" spans="47:47" x14ac:dyDescent="0.25">
      <c r="AU77541">
        <v>1189</v>
      </c>
    </row>
    <row r="77542" spans="47:47" x14ac:dyDescent="0.25">
      <c r="AU77542">
        <v>1164</v>
      </c>
    </row>
    <row r="77543" spans="47:47" x14ac:dyDescent="0.25">
      <c r="AU77543">
        <v>1157</v>
      </c>
    </row>
    <row r="77544" spans="47:47" x14ac:dyDescent="0.25">
      <c r="AU77544">
        <v>1194</v>
      </c>
    </row>
    <row r="77545" spans="47:47" x14ac:dyDescent="0.25">
      <c r="AU77545">
        <v>1178</v>
      </c>
    </row>
    <row r="77546" spans="47:47" x14ac:dyDescent="0.25">
      <c r="AU77546">
        <v>1191</v>
      </c>
    </row>
    <row r="77547" spans="47:47" x14ac:dyDescent="0.25">
      <c r="AU77547">
        <v>1182</v>
      </c>
    </row>
    <row r="77548" spans="47:47" x14ac:dyDescent="0.25">
      <c r="AU77548">
        <v>1190</v>
      </c>
    </row>
    <row r="77549" spans="47:47" x14ac:dyDescent="0.25">
      <c r="AU77549">
        <v>1172</v>
      </c>
    </row>
    <row r="77550" spans="47:47" x14ac:dyDescent="0.25">
      <c r="AU77550">
        <v>1174</v>
      </c>
    </row>
    <row r="77551" spans="47:47" x14ac:dyDescent="0.25">
      <c r="AU77551">
        <v>833</v>
      </c>
    </row>
    <row r="77552" spans="47:47" x14ac:dyDescent="0.25">
      <c r="AU77552">
        <v>835</v>
      </c>
    </row>
    <row r="77553" spans="47:47" x14ac:dyDescent="0.25">
      <c r="AU77553">
        <v>830</v>
      </c>
    </row>
    <row r="77554" spans="47:47" x14ac:dyDescent="0.25">
      <c r="AU77554">
        <v>940</v>
      </c>
    </row>
    <row r="77555" spans="47:47" x14ac:dyDescent="0.25">
      <c r="AU77555">
        <v>993</v>
      </c>
    </row>
    <row r="77556" spans="47:47" x14ac:dyDescent="0.25">
      <c r="AU77556">
        <v>960</v>
      </c>
    </row>
    <row r="77557" spans="47:47" x14ac:dyDescent="0.25">
      <c r="AU77557">
        <v>902</v>
      </c>
    </row>
    <row r="77558" spans="47:47" x14ac:dyDescent="0.25">
      <c r="AU77558">
        <v>990</v>
      </c>
    </row>
    <row r="77559" spans="47:47" x14ac:dyDescent="0.25">
      <c r="AU77559">
        <v>903</v>
      </c>
    </row>
    <row r="77560" spans="47:47" x14ac:dyDescent="0.25">
      <c r="AU77560">
        <v>933</v>
      </c>
    </row>
    <row r="77561" spans="47:47" x14ac:dyDescent="0.25">
      <c r="AU77561">
        <v>1079</v>
      </c>
    </row>
    <row r="77562" spans="47:47" x14ac:dyDescent="0.25">
      <c r="AU77562">
        <v>1063</v>
      </c>
    </row>
    <row r="77563" spans="47:47" x14ac:dyDescent="0.25">
      <c r="AU77563">
        <v>1072</v>
      </c>
    </row>
    <row r="77564" spans="47:47" x14ac:dyDescent="0.25">
      <c r="AU77564">
        <v>1073</v>
      </c>
    </row>
    <row r="77565" spans="47:47" x14ac:dyDescent="0.25">
      <c r="AU77565">
        <v>1082</v>
      </c>
    </row>
    <row r="77566" spans="47:47" x14ac:dyDescent="0.25">
      <c r="AU77566">
        <v>1068</v>
      </c>
    </row>
    <row r="77567" spans="47:47" x14ac:dyDescent="0.25">
      <c r="AU77567">
        <v>1088</v>
      </c>
    </row>
    <row r="77568" spans="47:47" x14ac:dyDescent="0.25">
      <c r="AU77568">
        <v>1067</v>
      </c>
    </row>
    <row r="77569" spans="47:47" x14ac:dyDescent="0.25">
      <c r="AU77569">
        <v>1080</v>
      </c>
    </row>
    <row r="77570" spans="47:47" x14ac:dyDescent="0.25">
      <c r="AU77570">
        <v>1083</v>
      </c>
    </row>
    <row r="77571" spans="47:47" x14ac:dyDescent="0.25">
      <c r="AU77571">
        <v>475</v>
      </c>
    </row>
    <row r="77572" spans="47:47" x14ac:dyDescent="0.25">
      <c r="AU77572">
        <v>474</v>
      </c>
    </row>
    <row r="77573" spans="47:47" x14ac:dyDescent="0.25">
      <c r="AU77573">
        <v>4418</v>
      </c>
    </row>
    <row r="77574" spans="47:47" x14ac:dyDescent="0.25">
      <c r="AU77574">
        <v>4419</v>
      </c>
    </row>
    <row r="77575" spans="47:47" x14ac:dyDescent="0.25">
      <c r="AU77575">
        <v>4332</v>
      </c>
    </row>
    <row r="77576" spans="47:47" x14ac:dyDescent="0.25">
      <c r="AU77576">
        <v>4415</v>
      </c>
    </row>
    <row r="77577" spans="47:47" x14ac:dyDescent="0.25">
      <c r="AU77577">
        <v>4412</v>
      </c>
    </row>
    <row r="77578" spans="47:47" x14ac:dyDescent="0.25">
      <c r="AU77578">
        <v>6520</v>
      </c>
    </row>
    <row r="77579" spans="47:47" x14ac:dyDescent="0.25">
      <c r="AU77579">
        <v>6680</v>
      </c>
    </row>
    <row r="77580" spans="47:47" x14ac:dyDescent="0.25">
      <c r="AU77580">
        <v>1192</v>
      </c>
    </row>
    <row r="77581" spans="47:47" x14ac:dyDescent="0.25">
      <c r="AU77581">
        <v>1176</v>
      </c>
    </row>
    <row r="77582" spans="47:47" x14ac:dyDescent="0.25">
      <c r="AU77582">
        <v>1170</v>
      </c>
    </row>
    <row r="77583" spans="47:47" x14ac:dyDescent="0.25">
      <c r="AU77583">
        <v>1155</v>
      </c>
    </row>
    <row r="77584" spans="47:47" x14ac:dyDescent="0.25">
      <c r="AU77584">
        <v>1163</v>
      </c>
    </row>
    <row r="77585" spans="47:47" x14ac:dyDescent="0.25">
      <c r="AU77585">
        <v>1179</v>
      </c>
    </row>
    <row r="77586" spans="47:47" x14ac:dyDescent="0.25">
      <c r="AU77586">
        <v>1166</v>
      </c>
    </row>
    <row r="77587" spans="47:47" x14ac:dyDescent="0.25">
      <c r="AU77587">
        <v>659</v>
      </c>
    </row>
    <row r="77588" spans="47:47" x14ac:dyDescent="0.25">
      <c r="AU77588">
        <v>1864</v>
      </c>
    </row>
    <row r="77589" spans="47:47" x14ac:dyDescent="0.25">
      <c r="AU77589">
        <v>402</v>
      </c>
    </row>
    <row r="77590" spans="47:47" x14ac:dyDescent="0.25">
      <c r="AU77590">
        <v>518</v>
      </c>
    </row>
    <row r="77591" spans="47:47" x14ac:dyDescent="0.25">
      <c r="AU77591">
        <v>535</v>
      </c>
    </row>
    <row r="77592" spans="47:47" x14ac:dyDescent="0.25">
      <c r="AU77592">
        <v>83</v>
      </c>
    </row>
    <row r="77593" spans="47:47" x14ac:dyDescent="0.25">
      <c r="AU77593">
        <v>4401</v>
      </c>
    </row>
    <row r="77594" spans="47:47" x14ac:dyDescent="0.25">
      <c r="AU77594">
        <v>4402</v>
      </c>
    </row>
    <row r="77595" spans="47:47" x14ac:dyDescent="0.25">
      <c r="AU77595">
        <v>2082</v>
      </c>
    </row>
    <row r="77596" spans="47:47" x14ac:dyDescent="0.25">
      <c r="AU77596">
        <v>522</v>
      </c>
    </row>
    <row r="77597" spans="47:47" x14ac:dyDescent="0.25">
      <c r="AU77597">
        <v>536</v>
      </c>
    </row>
    <row r="77598" spans="47:47" x14ac:dyDescent="0.25">
      <c r="AU77598">
        <v>73020005</v>
      </c>
    </row>
    <row r="77599" spans="47:47" x14ac:dyDescent="0.25">
      <c r="AU77599">
        <v>73020008</v>
      </c>
    </row>
    <row r="77600" spans="47:47" x14ac:dyDescent="0.25">
      <c r="AU77600">
        <v>73020003</v>
      </c>
    </row>
    <row r="77601" spans="47:47" x14ac:dyDescent="0.25">
      <c r="AU77601">
        <v>1870</v>
      </c>
    </row>
    <row r="77602" spans="47:47" x14ac:dyDescent="0.25">
      <c r="AU77602">
        <v>1908</v>
      </c>
    </row>
    <row r="77603" spans="47:47" x14ac:dyDescent="0.25">
      <c r="AU77603">
        <v>1918</v>
      </c>
    </row>
    <row r="77604" spans="47:47" x14ac:dyDescent="0.25">
      <c r="AU77604">
        <v>1535</v>
      </c>
    </row>
    <row r="77605" spans="47:47" x14ac:dyDescent="0.25">
      <c r="AU77605">
        <v>1543</v>
      </c>
    </row>
    <row r="77606" spans="47:47" x14ac:dyDescent="0.25">
      <c r="AU77606">
        <v>2170</v>
      </c>
    </row>
    <row r="77607" spans="47:47" x14ac:dyDescent="0.25">
      <c r="AU77607">
        <v>8819</v>
      </c>
    </row>
    <row r="77608" spans="47:47" x14ac:dyDescent="0.25">
      <c r="AU77608">
        <v>857</v>
      </c>
    </row>
    <row r="77609" spans="47:47" x14ac:dyDescent="0.25">
      <c r="AU77609">
        <v>1180</v>
      </c>
    </row>
    <row r="77610" spans="47:47" x14ac:dyDescent="0.25">
      <c r="AU77610">
        <v>6007</v>
      </c>
    </row>
    <row r="77611" spans="47:47" x14ac:dyDescent="0.25">
      <c r="AU77611">
        <v>1524</v>
      </c>
    </row>
    <row r="77612" spans="47:47" x14ac:dyDescent="0.25">
      <c r="AU77612">
        <v>1217</v>
      </c>
    </row>
    <row r="77613" spans="47:47" x14ac:dyDescent="0.25">
      <c r="AU77613">
        <v>4400</v>
      </c>
    </row>
    <row r="77614" spans="47:47" x14ac:dyDescent="0.25">
      <c r="AU77614">
        <v>4405</v>
      </c>
    </row>
    <row r="77615" spans="47:47" x14ac:dyDescent="0.25">
      <c r="AU77615">
        <v>33</v>
      </c>
    </row>
    <row r="77616" spans="47:47" x14ac:dyDescent="0.25">
      <c r="AU77616">
        <v>2168</v>
      </c>
    </row>
    <row r="77617" spans="47:47" x14ac:dyDescent="0.25">
      <c r="AU77617">
        <v>2166</v>
      </c>
    </row>
    <row r="77618" spans="47:47" x14ac:dyDescent="0.25">
      <c r="AU77618" t="s">
        <v>33720</v>
      </c>
    </row>
    <row r="77619" spans="47:47" x14ac:dyDescent="0.25">
      <c r="AU77619">
        <v>2228</v>
      </c>
    </row>
    <row r="77620" spans="47:47" x14ac:dyDescent="0.25">
      <c r="AU77620">
        <v>4410</v>
      </c>
    </row>
    <row r="77621" spans="47:47" x14ac:dyDescent="0.25">
      <c r="AU77621">
        <v>73020032</v>
      </c>
    </row>
    <row r="77622" spans="47:47" x14ac:dyDescent="0.25">
      <c r="AU77622">
        <v>73020024</v>
      </c>
    </row>
    <row r="77623" spans="47:47" x14ac:dyDescent="0.25">
      <c r="AU77623">
        <v>73020059</v>
      </c>
    </row>
    <row r="77624" spans="47:47" x14ac:dyDescent="0.25">
      <c r="AU77624" t="s">
        <v>33723</v>
      </c>
    </row>
    <row r="77625" spans="47:47" x14ac:dyDescent="0.25">
      <c r="AU77625" t="s">
        <v>33722</v>
      </c>
    </row>
    <row r="77626" spans="47:47" x14ac:dyDescent="0.25">
      <c r="AU77626" t="s">
        <v>33721</v>
      </c>
    </row>
    <row r="77627" spans="47:47" x14ac:dyDescent="0.25">
      <c r="AU77627">
        <v>674</v>
      </c>
    </row>
    <row r="77628" spans="47:47" x14ac:dyDescent="0.25">
      <c r="AU77628">
        <v>675</v>
      </c>
    </row>
    <row r="77629" spans="47:47" x14ac:dyDescent="0.25">
      <c r="AU77629">
        <v>6012</v>
      </c>
    </row>
    <row r="77630" spans="47:47" x14ac:dyDescent="0.25">
      <c r="AU77630">
        <v>6006</v>
      </c>
    </row>
    <row r="77631" spans="47:47" x14ac:dyDescent="0.25">
      <c r="AU77631">
        <v>682</v>
      </c>
    </row>
    <row r="77632" spans="47:47" x14ac:dyDescent="0.25">
      <c r="AU77632">
        <v>1640</v>
      </c>
    </row>
    <row r="77633" spans="47:47" x14ac:dyDescent="0.25">
      <c r="AU77633">
        <v>1658</v>
      </c>
    </row>
    <row r="77634" spans="47:47" x14ac:dyDescent="0.25">
      <c r="AU77634">
        <v>1642</v>
      </c>
    </row>
    <row r="77635" spans="47:47" x14ac:dyDescent="0.25">
      <c r="AU77635">
        <v>1542</v>
      </c>
    </row>
    <row r="77636" spans="47:47" x14ac:dyDescent="0.25">
      <c r="AU77636">
        <v>322</v>
      </c>
    </row>
    <row r="77637" spans="47:47" x14ac:dyDescent="0.25">
      <c r="AU77637">
        <v>321</v>
      </c>
    </row>
    <row r="77638" spans="47:47" x14ac:dyDescent="0.25">
      <c r="AU77638">
        <v>85</v>
      </c>
    </row>
    <row r="77639" spans="47:47" x14ac:dyDescent="0.25">
      <c r="AU77639">
        <v>10044</v>
      </c>
    </row>
    <row r="77640" spans="47:47" x14ac:dyDescent="0.25">
      <c r="AU77640">
        <v>10043</v>
      </c>
    </row>
    <row r="77641" spans="47:47" x14ac:dyDescent="0.25">
      <c r="AU77641">
        <v>314</v>
      </c>
    </row>
    <row r="77642" spans="47:47" x14ac:dyDescent="0.25">
      <c r="AU77642">
        <v>2275187</v>
      </c>
    </row>
    <row r="77643" spans="47:47" x14ac:dyDescent="0.25">
      <c r="AU77643">
        <v>2275181</v>
      </c>
    </row>
    <row r="77644" spans="47:47" x14ac:dyDescent="0.25">
      <c r="AU77644">
        <v>2275182</v>
      </c>
    </row>
    <row r="77645" spans="47:47" x14ac:dyDescent="0.25">
      <c r="AU77645">
        <v>2275183</v>
      </c>
    </row>
    <row r="77646" spans="47:47" x14ac:dyDescent="0.25">
      <c r="AU77646" t="s">
        <v>35494</v>
      </c>
    </row>
    <row r="77647" spans="47:47" x14ac:dyDescent="0.25">
      <c r="AU77647" t="s">
        <v>35495</v>
      </c>
    </row>
    <row r="77648" spans="47:47" x14ac:dyDescent="0.25">
      <c r="AU77648" t="s">
        <v>33809</v>
      </c>
    </row>
    <row r="77649" spans="47:47" x14ac:dyDescent="0.25">
      <c r="AU77649" t="s">
        <v>33778</v>
      </c>
    </row>
    <row r="77650" spans="47:47" x14ac:dyDescent="0.25">
      <c r="AU77650">
        <v>6241</v>
      </c>
    </row>
    <row r="77651" spans="47:47" x14ac:dyDescent="0.25">
      <c r="AU77651">
        <v>90973</v>
      </c>
    </row>
    <row r="77652" spans="47:47" x14ac:dyDescent="0.25">
      <c r="AU77652">
        <v>90971</v>
      </c>
    </row>
    <row r="77653" spans="47:47" x14ac:dyDescent="0.25">
      <c r="AU77653">
        <v>90974</v>
      </c>
    </row>
    <row r="77654" spans="47:47" x14ac:dyDescent="0.25">
      <c r="AU77654">
        <v>90954</v>
      </c>
    </row>
    <row r="77655" spans="47:47" x14ac:dyDescent="0.25">
      <c r="AU77655" t="s">
        <v>33779</v>
      </c>
    </row>
    <row r="77656" spans="47:47" x14ac:dyDescent="0.25">
      <c r="AU77656" t="s">
        <v>33780</v>
      </c>
    </row>
    <row r="77657" spans="47:47" x14ac:dyDescent="0.25">
      <c r="AU77657">
        <v>86010028</v>
      </c>
    </row>
    <row r="77658" spans="47:47" x14ac:dyDescent="0.25">
      <c r="AU77658" t="s">
        <v>35496</v>
      </c>
    </row>
    <row r="77659" spans="47:47" x14ac:dyDescent="0.25">
      <c r="AU77659" t="s">
        <v>33782</v>
      </c>
    </row>
    <row r="77660" spans="47:47" x14ac:dyDescent="0.25">
      <c r="AU77660">
        <v>75010001</v>
      </c>
    </row>
    <row r="77661" spans="47:47" x14ac:dyDescent="0.25">
      <c r="AU77661">
        <v>86010027</v>
      </c>
    </row>
    <row r="77662" spans="47:47" x14ac:dyDescent="0.25">
      <c r="AU77662">
        <v>75020003</v>
      </c>
    </row>
    <row r="77663" spans="47:47" x14ac:dyDescent="0.25">
      <c r="AU77663">
        <v>75020006</v>
      </c>
    </row>
    <row r="77664" spans="47:47" x14ac:dyDescent="0.25">
      <c r="AU77664">
        <v>10654</v>
      </c>
    </row>
    <row r="77665" spans="47:47" x14ac:dyDescent="0.25">
      <c r="AU77665">
        <v>10657</v>
      </c>
    </row>
    <row r="77666" spans="47:47" x14ac:dyDescent="0.25">
      <c r="AU77666">
        <v>10655</v>
      </c>
    </row>
    <row r="77667" spans="47:47" x14ac:dyDescent="0.25">
      <c r="AU77667">
        <v>10656</v>
      </c>
    </row>
    <row r="77668" spans="47:47" x14ac:dyDescent="0.25">
      <c r="AU77668">
        <v>10651</v>
      </c>
    </row>
    <row r="77669" spans="47:47" x14ac:dyDescent="0.25">
      <c r="AU77669">
        <v>10652</v>
      </c>
    </row>
    <row r="77670" spans="47:47" x14ac:dyDescent="0.25">
      <c r="AU77670">
        <v>2790</v>
      </c>
    </row>
    <row r="77671" spans="47:47" x14ac:dyDescent="0.25">
      <c r="AU77671">
        <v>2792</v>
      </c>
    </row>
    <row r="77672" spans="47:47" x14ac:dyDescent="0.25">
      <c r="AU77672">
        <v>15036</v>
      </c>
    </row>
    <row r="77673" spans="47:47" x14ac:dyDescent="0.25">
      <c r="AU77673">
        <v>173</v>
      </c>
    </row>
    <row r="77674" spans="47:47" x14ac:dyDescent="0.25">
      <c r="AU77674">
        <v>109</v>
      </c>
    </row>
    <row r="77675" spans="47:47" x14ac:dyDescent="0.25">
      <c r="AU77675">
        <v>111</v>
      </c>
    </row>
    <row r="77676" spans="47:47" x14ac:dyDescent="0.25">
      <c r="AU77676">
        <v>107</v>
      </c>
    </row>
    <row r="77677" spans="47:47" x14ac:dyDescent="0.25">
      <c r="AU77677">
        <v>106</v>
      </c>
    </row>
    <row r="77678" spans="47:47" x14ac:dyDescent="0.25">
      <c r="AU77678">
        <v>4017</v>
      </c>
    </row>
    <row r="77679" spans="47:47" x14ac:dyDescent="0.25">
      <c r="AU77679">
        <v>4021</v>
      </c>
    </row>
    <row r="77680" spans="47:47" x14ac:dyDescent="0.25">
      <c r="AU77680">
        <v>4020</v>
      </c>
    </row>
    <row r="77681" spans="47:47" x14ac:dyDescent="0.25">
      <c r="AU77681">
        <v>4016</v>
      </c>
    </row>
    <row r="77682" spans="47:47" x14ac:dyDescent="0.25">
      <c r="AU77682">
        <v>290</v>
      </c>
    </row>
    <row r="77683" spans="47:47" x14ac:dyDescent="0.25">
      <c r="AU77683">
        <v>902</v>
      </c>
    </row>
    <row r="77684" spans="47:47" x14ac:dyDescent="0.25">
      <c r="AU77684">
        <v>6280</v>
      </c>
    </row>
    <row r="77685" spans="47:47" x14ac:dyDescent="0.25">
      <c r="AU77685">
        <v>6278</v>
      </c>
    </row>
    <row r="77686" spans="47:47" x14ac:dyDescent="0.25">
      <c r="AU77686">
        <v>10040</v>
      </c>
    </row>
    <row r="77687" spans="47:47" x14ac:dyDescent="0.25">
      <c r="AU77687">
        <v>10039</v>
      </c>
    </row>
    <row r="77688" spans="47:47" x14ac:dyDescent="0.25">
      <c r="AU77688">
        <v>10033</v>
      </c>
    </row>
    <row r="77689" spans="47:47" x14ac:dyDescent="0.25">
      <c r="AU77689">
        <v>10036</v>
      </c>
    </row>
    <row r="77690" spans="47:47" x14ac:dyDescent="0.25">
      <c r="AU77690">
        <v>10035</v>
      </c>
    </row>
    <row r="77691" spans="47:47" x14ac:dyDescent="0.25">
      <c r="AU77691">
        <v>91057</v>
      </c>
    </row>
    <row r="77692" spans="47:47" x14ac:dyDescent="0.25">
      <c r="AU77692">
        <v>91088</v>
      </c>
    </row>
    <row r="77693" spans="47:47" x14ac:dyDescent="0.25">
      <c r="AU77693">
        <v>6382</v>
      </c>
    </row>
    <row r="77694" spans="47:47" x14ac:dyDescent="0.25">
      <c r="AU77694">
        <v>91086</v>
      </c>
    </row>
    <row r="77695" spans="47:47" x14ac:dyDescent="0.25">
      <c r="AU77695">
        <v>6381</v>
      </c>
    </row>
    <row r="77696" spans="47:47" x14ac:dyDescent="0.25">
      <c r="AU77696">
        <v>6380</v>
      </c>
    </row>
    <row r="77697" spans="47:47" x14ac:dyDescent="0.25">
      <c r="AU77697">
        <v>91085</v>
      </c>
    </row>
    <row r="77698" spans="47:47" x14ac:dyDescent="0.25">
      <c r="AU77698">
        <v>91084</v>
      </c>
    </row>
    <row r="77699" spans="47:47" x14ac:dyDescent="0.25">
      <c r="AU77699">
        <v>91042</v>
      </c>
    </row>
    <row r="77700" spans="47:47" x14ac:dyDescent="0.25">
      <c r="AU77700">
        <v>6384</v>
      </c>
    </row>
    <row r="77701" spans="47:47" x14ac:dyDescent="0.25">
      <c r="AU77701">
        <v>91043</v>
      </c>
    </row>
    <row r="77702" spans="47:47" x14ac:dyDescent="0.25">
      <c r="AU77702">
        <v>36</v>
      </c>
    </row>
    <row r="77703" spans="47:47" x14ac:dyDescent="0.25">
      <c r="AU77703">
        <v>32</v>
      </c>
    </row>
    <row r="77704" spans="47:47" x14ac:dyDescent="0.25">
      <c r="AU77704">
        <v>6365</v>
      </c>
    </row>
    <row r="77705" spans="47:47" x14ac:dyDescent="0.25">
      <c r="AU77705">
        <v>91087</v>
      </c>
    </row>
    <row r="77706" spans="47:47" x14ac:dyDescent="0.25">
      <c r="AU77706">
        <v>5058</v>
      </c>
    </row>
    <row r="77707" spans="47:47" x14ac:dyDescent="0.25">
      <c r="AU77707">
        <v>91201</v>
      </c>
    </row>
    <row r="77708" spans="47:47" x14ac:dyDescent="0.25">
      <c r="AU77708">
        <v>91203</v>
      </c>
    </row>
    <row r="77709" spans="47:47" x14ac:dyDescent="0.25">
      <c r="AU77709">
        <v>91202</v>
      </c>
    </row>
    <row r="77710" spans="47:47" x14ac:dyDescent="0.25">
      <c r="AU77710">
        <v>11037</v>
      </c>
    </row>
    <row r="77711" spans="47:47" x14ac:dyDescent="0.25">
      <c r="AU77711">
        <v>10046</v>
      </c>
    </row>
    <row r="77712" spans="47:47" x14ac:dyDescent="0.25">
      <c r="AU77712" t="s">
        <v>33785</v>
      </c>
    </row>
    <row r="77713" spans="47:47" x14ac:dyDescent="0.25">
      <c r="AU77713" t="s">
        <v>33786</v>
      </c>
    </row>
    <row r="77714" spans="47:47" x14ac:dyDescent="0.25">
      <c r="AU77714" t="s">
        <v>35497</v>
      </c>
    </row>
    <row r="77715" spans="47:47" x14ac:dyDescent="0.25">
      <c r="AU77715" t="s">
        <v>33788</v>
      </c>
    </row>
    <row r="77716" spans="47:47" x14ac:dyDescent="0.25">
      <c r="AU77716">
        <v>99020002</v>
      </c>
    </row>
    <row r="77717" spans="47:47" x14ac:dyDescent="0.25">
      <c r="AU77717">
        <v>75020020</v>
      </c>
    </row>
    <row r="77718" spans="47:47" x14ac:dyDescent="0.25">
      <c r="AU77718">
        <v>31050226</v>
      </c>
    </row>
    <row r="77719" spans="47:47" x14ac:dyDescent="0.25">
      <c r="AU77719" t="s">
        <v>33793</v>
      </c>
    </row>
    <row r="77720" spans="47:47" x14ac:dyDescent="0.25">
      <c r="AU77720" t="s">
        <v>33789</v>
      </c>
    </row>
    <row r="77721" spans="47:47" x14ac:dyDescent="0.25">
      <c r="AU77721" t="s">
        <v>33790</v>
      </c>
    </row>
    <row r="77722" spans="47:47" x14ac:dyDescent="0.25">
      <c r="AU77722" t="s">
        <v>33791</v>
      </c>
    </row>
    <row r="77723" spans="47:47" x14ac:dyDescent="0.25">
      <c r="AU77723" t="s">
        <v>33792</v>
      </c>
    </row>
    <row r="77724" spans="47:47" x14ac:dyDescent="0.25">
      <c r="AU77724">
        <v>91278</v>
      </c>
    </row>
    <row r="77725" spans="47:47" x14ac:dyDescent="0.25">
      <c r="AU77725">
        <v>91280</v>
      </c>
    </row>
    <row r="77726" spans="47:47" x14ac:dyDescent="0.25">
      <c r="AU77726">
        <v>91263</v>
      </c>
    </row>
    <row r="77727" spans="47:47" x14ac:dyDescent="0.25">
      <c r="AU77727">
        <v>91262</v>
      </c>
    </row>
    <row r="77728" spans="47:47" x14ac:dyDescent="0.25">
      <c r="AU77728">
        <v>91279</v>
      </c>
    </row>
    <row r="77729" spans="47:47" x14ac:dyDescent="0.25">
      <c r="AU77729">
        <v>91281</v>
      </c>
    </row>
    <row r="77730" spans="47:47" x14ac:dyDescent="0.25">
      <c r="AU77730">
        <v>91257</v>
      </c>
    </row>
    <row r="77731" spans="47:47" x14ac:dyDescent="0.25">
      <c r="AU77731">
        <v>75020023</v>
      </c>
    </row>
    <row r="77732" spans="47:47" x14ac:dyDescent="0.25">
      <c r="AU77732">
        <v>86010133</v>
      </c>
    </row>
    <row r="77733" spans="47:47" x14ac:dyDescent="0.25">
      <c r="AU77733" t="s">
        <v>33794</v>
      </c>
    </row>
    <row r="77734" spans="47:47" x14ac:dyDescent="0.25">
      <c r="AU77734">
        <v>99030010</v>
      </c>
    </row>
    <row r="77735" spans="47:47" x14ac:dyDescent="0.25">
      <c r="AU77735">
        <v>99030012</v>
      </c>
    </row>
    <row r="77736" spans="47:47" x14ac:dyDescent="0.25">
      <c r="AU77736" t="s">
        <v>33795</v>
      </c>
    </row>
    <row r="77737" spans="47:47" x14ac:dyDescent="0.25">
      <c r="AU77737">
        <v>99020028</v>
      </c>
    </row>
    <row r="77738" spans="47:47" x14ac:dyDescent="0.25">
      <c r="AU77738">
        <v>99020038</v>
      </c>
    </row>
    <row r="77739" spans="47:47" x14ac:dyDescent="0.25">
      <c r="AU77739">
        <v>74020063</v>
      </c>
    </row>
    <row r="77740" spans="47:47" x14ac:dyDescent="0.25">
      <c r="AU77740" t="s">
        <v>33796</v>
      </c>
    </row>
    <row r="77741" spans="47:47" x14ac:dyDescent="0.25">
      <c r="AU77741">
        <v>74020056</v>
      </c>
    </row>
    <row r="77742" spans="47:47" x14ac:dyDescent="0.25">
      <c r="AU77742">
        <v>86010153</v>
      </c>
    </row>
    <row r="77743" spans="47:47" x14ac:dyDescent="0.25">
      <c r="AU77743">
        <v>86010148</v>
      </c>
    </row>
    <row r="77744" spans="47:47" x14ac:dyDescent="0.25">
      <c r="AU77744">
        <v>86010135</v>
      </c>
    </row>
    <row r="77745" spans="47:47" x14ac:dyDescent="0.25">
      <c r="AU77745">
        <v>10052</v>
      </c>
    </row>
    <row r="77746" spans="47:47" x14ac:dyDescent="0.25">
      <c r="AU77746">
        <v>10058</v>
      </c>
    </row>
    <row r="77747" spans="47:47" x14ac:dyDescent="0.25">
      <c r="AU77747">
        <v>10061</v>
      </c>
    </row>
    <row r="77748" spans="47:47" x14ac:dyDescent="0.25">
      <c r="AU77748">
        <v>396</v>
      </c>
    </row>
    <row r="77749" spans="47:47" x14ac:dyDescent="0.25">
      <c r="AU77749">
        <v>397</v>
      </c>
    </row>
    <row r="77750" spans="47:47" x14ac:dyDescent="0.25">
      <c r="AU77750" t="s">
        <v>33863</v>
      </c>
    </row>
    <row r="77751" spans="47:47" x14ac:dyDescent="0.25">
      <c r="AU77751" t="s">
        <v>33862</v>
      </c>
    </row>
    <row r="77752" spans="47:47" x14ac:dyDescent="0.25">
      <c r="AU77752">
        <v>15042</v>
      </c>
    </row>
    <row r="77753" spans="47:47" x14ac:dyDescent="0.25">
      <c r="AU77753">
        <v>15041</v>
      </c>
    </row>
    <row r="77754" spans="47:47" x14ac:dyDescent="0.25">
      <c r="AU77754">
        <v>91083</v>
      </c>
    </row>
    <row r="77755" spans="47:47" x14ac:dyDescent="0.25">
      <c r="AU77755">
        <v>4313</v>
      </c>
    </row>
    <row r="77756" spans="47:47" x14ac:dyDescent="0.25">
      <c r="AU77756" t="s">
        <v>28275</v>
      </c>
    </row>
    <row r="77757" spans="47:47" x14ac:dyDescent="0.25">
      <c r="AU77757">
        <v>91200</v>
      </c>
    </row>
    <row r="77758" spans="47:47" x14ac:dyDescent="0.25">
      <c r="AU77758" t="s">
        <v>33876</v>
      </c>
    </row>
    <row r="77759" spans="47:47" x14ac:dyDescent="0.25">
      <c r="AU77759">
        <v>91082</v>
      </c>
    </row>
    <row r="77760" spans="47:47" x14ac:dyDescent="0.25">
      <c r="AU77760">
        <v>342</v>
      </c>
    </row>
    <row r="77761" spans="47:47" x14ac:dyDescent="0.25">
      <c r="AU77761">
        <v>400</v>
      </c>
    </row>
    <row r="77762" spans="47:47" x14ac:dyDescent="0.25">
      <c r="AU77762">
        <v>403</v>
      </c>
    </row>
    <row r="77763" spans="47:47" x14ac:dyDescent="0.25">
      <c r="AU77763">
        <v>296</v>
      </c>
    </row>
    <row r="77764" spans="47:47" x14ac:dyDescent="0.25">
      <c r="AU77764">
        <v>401</v>
      </c>
    </row>
    <row r="77765" spans="47:47" x14ac:dyDescent="0.25">
      <c r="AU77765">
        <v>6238</v>
      </c>
    </row>
    <row r="77766" spans="47:47" x14ac:dyDescent="0.25">
      <c r="AU77766">
        <v>6231</v>
      </c>
    </row>
    <row r="77767" spans="47:47" x14ac:dyDescent="0.25">
      <c r="AU77767">
        <v>6237</v>
      </c>
    </row>
    <row r="77768" spans="47:47" x14ac:dyDescent="0.25">
      <c r="AU77768">
        <v>2780</v>
      </c>
    </row>
    <row r="77769" spans="47:47" x14ac:dyDescent="0.25">
      <c r="AU77769">
        <v>2784</v>
      </c>
    </row>
    <row r="77770" spans="47:47" x14ac:dyDescent="0.25">
      <c r="AU77770">
        <v>2785</v>
      </c>
    </row>
    <row r="77771" spans="47:47" x14ac:dyDescent="0.25">
      <c r="AU77771">
        <v>152</v>
      </c>
    </row>
    <row r="77772" spans="47:47" x14ac:dyDescent="0.25">
      <c r="AU77772">
        <v>6274</v>
      </c>
    </row>
    <row r="77773" spans="47:47" x14ac:dyDescent="0.25">
      <c r="AU77773">
        <v>6265</v>
      </c>
    </row>
    <row r="77774" spans="47:47" x14ac:dyDescent="0.25">
      <c r="AU77774">
        <v>6264</v>
      </c>
    </row>
    <row r="77775" spans="47:47" x14ac:dyDescent="0.25">
      <c r="AU77775">
        <v>6371</v>
      </c>
    </row>
    <row r="77776" spans="47:47" x14ac:dyDescent="0.25">
      <c r="AU77776">
        <v>6370</v>
      </c>
    </row>
    <row r="77777" spans="47:47" x14ac:dyDescent="0.25">
      <c r="AU77777">
        <v>6424</v>
      </c>
    </row>
    <row r="77778" spans="47:47" x14ac:dyDescent="0.25">
      <c r="AU77778">
        <v>40103</v>
      </c>
    </row>
    <row r="77779" spans="47:47" x14ac:dyDescent="0.25">
      <c r="AU77779">
        <v>4099</v>
      </c>
    </row>
    <row r="77780" spans="47:47" x14ac:dyDescent="0.25">
      <c r="AU77780">
        <v>1012</v>
      </c>
    </row>
    <row r="77781" spans="47:47" x14ac:dyDescent="0.25">
      <c r="AU77781">
        <v>476</v>
      </c>
    </row>
    <row r="77782" spans="47:47" x14ac:dyDescent="0.25">
      <c r="AU77782">
        <v>477</v>
      </c>
    </row>
    <row r="77783" spans="47:47" x14ac:dyDescent="0.25">
      <c r="AU77783">
        <v>4340</v>
      </c>
    </row>
    <row r="77784" spans="47:47" x14ac:dyDescent="0.25">
      <c r="AU77784">
        <v>4342</v>
      </c>
    </row>
    <row r="77785" spans="47:47" x14ac:dyDescent="0.25">
      <c r="AU77785">
        <v>4353</v>
      </c>
    </row>
    <row r="77786" spans="47:47" x14ac:dyDescent="0.25">
      <c r="AU77786">
        <v>4346</v>
      </c>
    </row>
    <row r="77787" spans="47:47" x14ac:dyDescent="0.25">
      <c r="AU77787">
        <v>91256</v>
      </c>
    </row>
    <row r="77788" spans="47:47" x14ac:dyDescent="0.25">
      <c r="AU77788">
        <v>91255</v>
      </c>
    </row>
    <row r="77789" spans="47:47" x14ac:dyDescent="0.25">
      <c r="AU77789">
        <v>91274</v>
      </c>
    </row>
    <row r="77790" spans="47:47" x14ac:dyDescent="0.25">
      <c r="AU77790">
        <v>91275</v>
      </c>
    </row>
    <row r="77791" spans="47:47" x14ac:dyDescent="0.25">
      <c r="AU77791">
        <v>392</v>
      </c>
    </row>
    <row r="77792" spans="47:47" x14ac:dyDescent="0.25">
      <c r="AU77792">
        <v>389</v>
      </c>
    </row>
    <row r="77793" spans="47:47" x14ac:dyDescent="0.25">
      <c r="AU77793">
        <v>391</v>
      </c>
    </row>
    <row r="77794" spans="47:47" x14ac:dyDescent="0.25">
      <c r="AU77794">
        <v>390</v>
      </c>
    </row>
    <row r="77795" spans="47:47" x14ac:dyDescent="0.25">
      <c r="AU77795">
        <v>387</v>
      </c>
    </row>
    <row r="77796" spans="47:47" x14ac:dyDescent="0.25">
      <c r="AU77796">
        <v>385</v>
      </c>
    </row>
    <row r="77797" spans="47:47" x14ac:dyDescent="0.25">
      <c r="AU77797">
        <v>388</v>
      </c>
    </row>
    <row r="77798" spans="47:47" x14ac:dyDescent="0.25">
      <c r="AU77798">
        <v>386</v>
      </c>
    </row>
    <row r="77799" spans="47:47" x14ac:dyDescent="0.25">
      <c r="AU77799" t="s">
        <v>35498</v>
      </c>
    </row>
    <row r="77800" spans="47:47" x14ac:dyDescent="0.25">
      <c r="AU77800" t="s">
        <v>35499</v>
      </c>
    </row>
    <row r="77801" spans="47:47" x14ac:dyDescent="0.25">
      <c r="AU77801">
        <v>6240</v>
      </c>
    </row>
    <row r="77802" spans="47:47" x14ac:dyDescent="0.25">
      <c r="AU77802" t="s">
        <v>33918</v>
      </c>
    </row>
    <row r="77803" spans="47:47" x14ac:dyDescent="0.25">
      <c r="AU77803">
        <v>90010005</v>
      </c>
    </row>
    <row r="77804" spans="47:47" x14ac:dyDescent="0.25">
      <c r="AU77804">
        <v>90010012</v>
      </c>
    </row>
    <row r="77805" spans="47:47" x14ac:dyDescent="0.25">
      <c r="AU77805">
        <v>90010009</v>
      </c>
    </row>
    <row r="77806" spans="47:47" x14ac:dyDescent="0.25">
      <c r="AU77806">
        <v>15038</v>
      </c>
    </row>
    <row r="77807" spans="47:47" x14ac:dyDescent="0.25">
      <c r="AU77807">
        <v>6341</v>
      </c>
    </row>
    <row r="77808" spans="47:47" x14ac:dyDescent="0.25">
      <c r="AU77808">
        <v>34003</v>
      </c>
    </row>
    <row r="77809" spans="47:47" x14ac:dyDescent="0.25">
      <c r="AU77809">
        <v>4026</v>
      </c>
    </row>
    <row r="77810" spans="47:47" x14ac:dyDescent="0.25">
      <c r="AU77810">
        <v>4025</v>
      </c>
    </row>
    <row r="77811" spans="47:47" x14ac:dyDescent="0.25">
      <c r="AU77811">
        <v>4027</v>
      </c>
    </row>
    <row r="77812" spans="47:47" x14ac:dyDescent="0.25">
      <c r="AU77812">
        <v>10038</v>
      </c>
    </row>
    <row r="77813" spans="47:47" x14ac:dyDescent="0.25">
      <c r="AU77813">
        <v>10037</v>
      </c>
    </row>
    <row r="77814" spans="47:47" x14ac:dyDescent="0.25">
      <c r="AU77814">
        <v>10037</v>
      </c>
    </row>
    <row r="77815" spans="47:47" x14ac:dyDescent="0.25">
      <c r="AU77815">
        <v>34</v>
      </c>
    </row>
    <row r="77816" spans="47:47" x14ac:dyDescent="0.25">
      <c r="AU77816">
        <v>5060</v>
      </c>
    </row>
    <row r="77817" spans="47:47" x14ac:dyDescent="0.25">
      <c r="AU77817">
        <v>3101</v>
      </c>
    </row>
    <row r="77818" spans="47:47" x14ac:dyDescent="0.25">
      <c r="AU77818">
        <v>10055</v>
      </c>
    </row>
    <row r="77819" spans="47:47" x14ac:dyDescent="0.25">
      <c r="AU77819">
        <v>10049</v>
      </c>
    </row>
    <row r="77820" spans="47:47" x14ac:dyDescent="0.25">
      <c r="AU77820" t="s">
        <v>33920</v>
      </c>
    </row>
    <row r="77821" spans="47:47" x14ac:dyDescent="0.25">
      <c r="AU77821" t="s">
        <v>33921</v>
      </c>
    </row>
    <row r="77822" spans="47:47" x14ac:dyDescent="0.25">
      <c r="AU77822" t="s">
        <v>33919</v>
      </c>
    </row>
    <row r="77823" spans="47:47" x14ac:dyDescent="0.25">
      <c r="AU77823" t="s">
        <v>34395</v>
      </c>
    </row>
    <row r="77824" spans="47:47" x14ac:dyDescent="0.25">
      <c r="AU77824">
        <v>90010086</v>
      </c>
    </row>
    <row r="77825" spans="47:47" x14ac:dyDescent="0.25">
      <c r="AU77825">
        <v>10055</v>
      </c>
    </row>
    <row r="77826" spans="47:47" x14ac:dyDescent="0.25">
      <c r="AU77826">
        <v>10053</v>
      </c>
    </row>
    <row r="77827" spans="47:47" x14ac:dyDescent="0.25">
      <c r="AU77827">
        <v>90010024</v>
      </c>
    </row>
    <row r="77828" spans="47:47" x14ac:dyDescent="0.25">
      <c r="AU77828">
        <v>504</v>
      </c>
    </row>
    <row r="77829" spans="47:47" x14ac:dyDescent="0.25">
      <c r="AU77829">
        <v>75010014</v>
      </c>
    </row>
    <row r="77830" spans="47:47" x14ac:dyDescent="0.25">
      <c r="AU77830">
        <v>75010007</v>
      </c>
    </row>
    <row r="77831" spans="47:47" x14ac:dyDescent="0.25">
      <c r="AU77831">
        <v>95010018</v>
      </c>
    </row>
    <row r="77832" spans="47:47" x14ac:dyDescent="0.25">
      <c r="AU77832">
        <v>95010016</v>
      </c>
    </row>
    <row r="77833" spans="47:47" x14ac:dyDescent="0.25">
      <c r="AU77833">
        <v>95010013</v>
      </c>
    </row>
    <row r="77834" spans="47:47" x14ac:dyDescent="0.25">
      <c r="AU77834">
        <v>2012</v>
      </c>
    </row>
    <row r="77835" spans="47:47" x14ac:dyDescent="0.25">
      <c r="AU77835">
        <v>1982</v>
      </c>
    </row>
    <row r="77836" spans="47:47" x14ac:dyDescent="0.25">
      <c r="AU77836">
        <v>122</v>
      </c>
    </row>
    <row r="77837" spans="47:47" x14ac:dyDescent="0.25">
      <c r="AU77837">
        <v>810</v>
      </c>
    </row>
    <row r="77838" spans="47:47" x14ac:dyDescent="0.25">
      <c r="AU77838">
        <v>850</v>
      </c>
    </row>
    <row r="77839" spans="47:47" x14ac:dyDescent="0.25">
      <c r="AU77839">
        <v>6005</v>
      </c>
    </row>
    <row r="77840" spans="47:47" x14ac:dyDescent="0.25">
      <c r="AU77840">
        <v>856</v>
      </c>
    </row>
    <row r="77841" spans="47:47" x14ac:dyDescent="0.25">
      <c r="AU77841">
        <v>4073</v>
      </c>
    </row>
    <row r="77842" spans="47:47" x14ac:dyDescent="0.25">
      <c r="AU77842">
        <v>1980</v>
      </c>
    </row>
    <row r="77843" spans="47:47" x14ac:dyDescent="0.25">
      <c r="AU77843">
        <v>2102</v>
      </c>
    </row>
    <row r="77844" spans="47:47" x14ac:dyDescent="0.25">
      <c r="AU77844">
        <v>2076</v>
      </c>
    </row>
    <row r="77845" spans="47:47" x14ac:dyDescent="0.25">
      <c r="AU77845">
        <v>4403</v>
      </c>
    </row>
    <row r="77846" spans="47:47" x14ac:dyDescent="0.25">
      <c r="AU77846">
        <v>4406</v>
      </c>
    </row>
    <row r="77847" spans="47:47" x14ac:dyDescent="0.25">
      <c r="AU77847">
        <v>26</v>
      </c>
    </row>
    <row r="77848" spans="47:47" x14ac:dyDescent="0.25">
      <c r="AU77848">
        <v>4071</v>
      </c>
    </row>
    <row r="77849" spans="47:47" x14ac:dyDescent="0.25">
      <c r="AU77849">
        <v>4076</v>
      </c>
    </row>
    <row r="77850" spans="47:47" x14ac:dyDescent="0.25">
      <c r="AU77850">
        <v>651</v>
      </c>
    </row>
    <row r="77851" spans="47:47" x14ac:dyDescent="0.25">
      <c r="AU77851">
        <v>657</v>
      </c>
    </row>
    <row r="77852" spans="47:47" x14ac:dyDescent="0.25">
      <c r="AU77852">
        <v>650</v>
      </c>
    </row>
    <row r="77853" spans="47:47" x14ac:dyDescent="0.25">
      <c r="AU77853">
        <v>95010007</v>
      </c>
    </row>
    <row r="77854" spans="47:47" x14ac:dyDescent="0.25">
      <c r="AU77854">
        <v>4408</v>
      </c>
    </row>
    <row r="77855" spans="47:47" x14ac:dyDescent="0.25">
      <c r="AU77855">
        <v>95010031</v>
      </c>
    </row>
    <row r="77856" spans="47:47" x14ac:dyDescent="0.25">
      <c r="AU77856">
        <v>95010027</v>
      </c>
    </row>
    <row r="77857" spans="47:47" x14ac:dyDescent="0.25">
      <c r="AU77857">
        <v>95010026</v>
      </c>
    </row>
    <row r="77858" spans="47:47" x14ac:dyDescent="0.25">
      <c r="AU77858">
        <v>6004</v>
      </c>
    </row>
    <row r="77859" spans="47:47" x14ac:dyDescent="0.25">
      <c r="AU77859">
        <v>4412</v>
      </c>
    </row>
    <row r="77860" spans="47:47" x14ac:dyDescent="0.25">
      <c r="AU77860">
        <v>4413</v>
      </c>
    </row>
    <row r="77861" spans="47:47" x14ac:dyDescent="0.25">
      <c r="AU77861">
        <v>4411</v>
      </c>
    </row>
    <row r="77862" spans="47:47" x14ac:dyDescent="0.25">
      <c r="AU77862">
        <v>4407</v>
      </c>
    </row>
    <row r="77863" spans="47:47" x14ac:dyDescent="0.25">
      <c r="AU77863" t="s">
        <v>33952</v>
      </c>
    </row>
    <row r="77864" spans="47:47" x14ac:dyDescent="0.25">
      <c r="AU77864">
        <v>159</v>
      </c>
    </row>
    <row r="77865" spans="47:47" x14ac:dyDescent="0.25">
      <c r="AU77865">
        <v>160</v>
      </c>
    </row>
    <row r="77866" spans="47:47" x14ac:dyDescent="0.25">
      <c r="AU77866">
        <v>1635</v>
      </c>
    </row>
    <row r="77867" spans="47:47" x14ac:dyDescent="0.25">
      <c r="AU77867">
        <v>1605</v>
      </c>
    </row>
    <row r="77868" spans="47:47" x14ac:dyDescent="0.25">
      <c r="AU77868">
        <v>1649</v>
      </c>
    </row>
    <row r="77869" spans="47:47" x14ac:dyDescent="0.25">
      <c r="AU77869">
        <v>75020002</v>
      </c>
    </row>
    <row r="77870" spans="47:47" x14ac:dyDescent="0.25">
      <c r="AU77870">
        <v>95020005</v>
      </c>
    </row>
    <row r="77871" spans="47:47" x14ac:dyDescent="0.25">
      <c r="AU77871">
        <v>95020004</v>
      </c>
    </row>
    <row r="77872" spans="47:47" x14ac:dyDescent="0.25">
      <c r="AU77872">
        <v>214</v>
      </c>
    </row>
    <row r="77873" spans="47:47" x14ac:dyDescent="0.25">
      <c r="AU77873">
        <v>287</v>
      </c>
    </row>
    <row r="77874" spans="47:47" x14ac:dyDescent="0.25">
      <c r="AU77874">
        <v>288</v>
      </c>
    </row>
    <row r="77875" spans="47:47" x14ac:dyDescent="0.25">
      <c r="AU77875" t="s">
        <v>35500</v>
      </c>
    </row>
    <row r="77876" spans="47:47" x14ac:dyDescent="0.25">
      <c r="AU77876" t="s">
        <v>33966</v>
      </c>
    </row>
    <row r="77877" spans="47:47" x14ac:dyDescent="0.25">
      <c r="AU77877">
        <v>1890</v>
      </c>
    </row>
    <row r="77878" spans="47:47" x14ac:dyDescent="0.25">
      <c r="AU77878">
        <v>3002</v>
      </c>
    </row>
    <row r="77879" spans="47:47" x14ac:dyDescent="0.25">
      <c r="AU77879">
        <v>3001</v>
      </c>
    </row>
    <row r="77880" spans="47:47" x14ac:dyDescent="0.25">
      <c r="AU77880">
        <v>394</v>
      </c>
    </row>
    <row r="77881" spans="47:47" x14ac:dyDescent="0.25">
      <c r="AU77881">
        <v>401</v>
      </c>
    </row>
    <row r="77882" spans="47:47" x14ac:dyDescent="0.25">
      <c r="AU77882">
        <v>252</v>
      </c>
    </row>
    <row r="77883" spans="47:47" x14ac:dyDescent="0.25">
      <c r="AU77883">
        <v>257</v>
      </c>
    </row>
    <row r="77884" spans="47:47" x14ac:dyDescent="0.25">
      <c r="AU77884">
        <v>1403</v>
      </c>
    </row>
    <row r="77885" spans="47:47" x14ac:dyDescent="0.25">
      <c r="AU77885">
        <v>17134</v>
      </c>
    </row>
    <row r="77886" spans="47:47" x14ac:dyDescent="0.25">
      <c r="AU77886">
        <v>1948</v>
      </c>
    </row>
    <row r="77887" spans="47:47" x14ac:dyDescent="0.25">
      <c r="AU77887">
        <v>1946</v>
      </c>
    </row>
    <row r="77888" spans="47:47" x14ac:dyDescent="0.25">
      <c r="AU77888">
        <v>8</v>
      </c>
    </row>
    <row r="77889" spans="47:47" x14ac:dyDescent="0.25">
      <c r="AU77889">
        <v>10080</v>
      </c>
    </row>
    <row r="77890" spans="47:47" x14ac:dyDescent="0.25">
      <c r="AU77890">
        <v>10085</v>
      </c>
    </row>
    <row r="77891" spans="47:47" x14ac:dyDescent="0.25">
      <c r="AU77891">
        <v>10090</v>
      </c>
    </row>
    <row r="77892" spans="47:47" x14ac:dyDescent="0.25">
      <c r="AU77892">
        <v>2694</v>
      </c>
    </row>
    <row r="77893" spans="47:47" x14ac:dyDescent="0.25">
      <c r="AU77893">
        <v>2697</v>
      </c>
    </row>
    <row r="77894" spans="47:47" x14ac:dyDescent="0.25">
      <c r="AU77894">
        <v>2696</v>
      </c>
    </row>
    <row r="77895" spans="47:47" x14ac:dyDescent="0.25">
      <c r="AU77895">
        <v>2725</v>
      </c>
    </row>
    <row r="77896" spans="47:47" x14ac:dyDescent="0.25">
      <c r="AU77896">
        <v>2699</v>
      </c>
    </row>
    <row r="77897" spans="47:47" x14ac:dyDescent="0.25">
      <c r="AU77897">
        <v>3003</v>
      </c>
    </row>
    <row r="77898" spans="47:47" x14ac:dyDescent="0.25">
      <c r="AU77898">
        <v>3009</v>
      </c>
    </row>
    <row r="77899" spans="47:47" x14ac:dyDescent="0.25">
      <c r="AU77899">
        <v>3014</v>
      </c>
    </row>
    <row r="77900" spans="47:47" x14ac:dyDescent="0.25">
      <c r="AU77900">
        <v>3023</v>
      </c>
    </row>
    <row r="77901" spans="47:47" x14ac:dyDescent="0.25">
      <c r="AU77901">
        <v>3131</v>
      </c>
    </row>
    <row r="77902" spans="47:47" x14ac:dyDescent="0.25">
      <c r="AU77902">
        <v>3128</v>
      </c>
    </row>
    <row r="77903" spans="47:47" x14ac:dyDescent="0.25">
      <c r="AU77903">
        <v>1081</v>
      </c>
    </row>
    <row r="77904" spans="47:47" x14ac:dyDescent="0.25">
      <c r="AU77904">
        <v>1082</v>
      </c>
    </row>
    <row r="77905" spans="47:47" x14ac:dyDescent="0.25">
      <c r="AU77905">
        <v>1080</v>
      </c>
    </row>
    <row r="77906" spans="47:47" x14ac:dyDescent="0.25">
      <c r="AU77906">
        <v>1092</v>
      </c>
    </row>
    <row r="77907" spans="47:47" x14ac:dyDescent="0.25">
      <c r="AU77907">
        <v>1255</v>
      </c>
    </row>
    <row r="77908" spans="47:47" x14ac:dyDescent="0.25">
      <c r="AU77908">
        <v>1051</v>
      </c>
    </row>
    <row r="77909" spans="47:47" x14ac:dyDescent="0.25">
      <c r="AU77909" t="s">
        <v>33984</v>
      </c>
    </row>
    <row r="77910" spans="47:47" x14ac:dyDescent="0.25">
      <c r="AU77910" t="s">
        <v>33985</v>
      </c>
    </row>
    <row r="77911" spans="47:47" x14ac:dyDescent="0.25">
      <c r="AU77911">
        <v>2242</v>
      </c>
    </row>
    <row r="77912" spans="47:47" x14ac:dyDescent="0.25">
      <c r="AU77912">
        <v>2162</v>
      </c>
    </row>
    <row r="77913" spans="47:47" x14ac:dyDescent="0.25">
      <c r="AU77913">
        <v>406</v>
      </c>
    </row>
    <row r="77914" spans="47:47" x14ac:dyDescent="0.25">
      <c r="AU77914">
        <v>2212</v>
      </c>
    </row>
    <row r="77915" spans="47:47" x14ac:dyDescent="0.25">
      <c r="AU77915">
        <v>2180</v>
      </c>
    </row>
    <row r="77916" spans="47:47" x14ac:dyDescent="0.25">
      <c r="AU77916">
        <v>3035</v>
      </c>
    </row>
    <row r="77917" spans="47:47" x14ac:dyDescent="0.25">
      <c r="AU77917">
        <v>3028</v>
      </c>
    </row>
    <row r="77918" spans="47:47" x14ac:dyDescent="0.25">
      <c r="AU77918">
        <v>3026</v>
      </c>
    </row>
    <row r="77919" spans="47:47" x14ac:dyDescent="0.25">
      <c r="AU77919">
        <v>394</v>
      </c>
    </row>
    <row r="77920" spans="47:47" x14ac:dyDescent="0.25">
      <c r="AU77920">
        <v>566</v>
      </c>
    </row>
    <row r="77921" spans="47:47" x14ac:dyDescent="0.25">
      <c r="AU77921" t="s">
        <v>33986</v>
      </c>
    </row>
    <row r="77922" spans="47:47" x14ac:dyDescent="0.25">
      <c r="AU77922">
        <v>1551</v>
      </c>
    </row>
    <row r="77923" spans="47:47" x14ac:dyDescent="0.25">
      <c r="AU77923">
        <v>925</v>
      </c>
    </row>
    <row r="77924" spans="47:47" x14ac:dyDescent="0.25">
      <c r="AU77924">
        <v>10630</v>
      </c>
    </row>
    <row r="77925" spans="47:47" x14ac:dyDescent="0.25">
      <c r="AU77925">
        <v>10629</v>
      </c>
    </row>
    <row r="77926" spans="47:47" x14ac:dyDescent="0.25">
      <c r="AU77926">
        <v>13096</v>
      </c>
    </row>
    <row r="77927" spans="47:47" x14ac:dyDescent="0.25">
      <c r="AU77927">
        <v>3087</v>
      </c>
    </row>
    <row r="77928" spans="47:47" x14ac:dyDescent="0.25">
      <c r="AU77928">
        <v>13095</v>
      </c>
    </row>
    <row r="77929" spans="47:47" x14ac:dyDescent="0.25">
      <c r="AU77929">
        <v>13101</v>
      </c>
    </row>
    <row r="77930" spans="47:47" x14ac:dyDescent="0.25">
      <c r="AU77930">
        <v>1046</v>
      </c>
    </row>
    <row r="77931" spans="47:47" x14ac:dyDescent="0.25">
      <c r="AU77931">
        <v>1044</v>
      </c>
    </row>
    <row r="77932" spans="47:47" x14ac:dyDescent="0.25">
      <c r="AU77932">
        <v>2070683</v>
      </c>
    </row>
    <row r="77933" spans="47:47" x14ac:dyDescent="0.25">
      <c r="AU77933">
        <v>1229</v>
      </c>
    </row>
    <row r="77934" spans="47:47" x14ac:dyDescent="0.25">
      <c r="AU77934">
        <v>1659</v>
      </c>
    </row>
    <row r="77935" spans="47:47" x14ac:dyDescent="0.25">
      <c r="AU77935">
        <v>1701</v>
      </c>
    </row>
    <row r="77936" spans="47:47" x14ac:dyDescent="0.25">
      <c r="AU77936">
        <v>1727</v>
      </c>
    </row>
    <row r="77937" spans="47:47" x14ac:dyDescent="0.25">
      <c r="AU77937">
        <v>1742</v>
      </c>
    </row>
    <row r="77938" spans="47:47" x14ac:dyDescent="0.25">
      <c r="AU77938">
        <v>27930</v>
      </c>
    </row>
    <row r="77939" spans="47:47" x14ac:dyDescent="0.25">
      <c r="AU77939">
        <v>1383</v>
      </c>
    </row>
    <row r="77940" spans="47:47" x14ac:dyDescent="0.25">
      <c r="AU77940">
        <v>1376</v>
      </c>
    </row>
    <row r="77941" spans="47:47" x14ac:dyDescent="0.25">
      <c r="AU77941">
        <v>1377</v>
      </c>
    </row>
    <row r="77942" spans="47:47" x14ac:dyDescent="0.25">
      <c r="AU77942">
        <v>1378</v>
      </c>
    </row>
    <row r="77943" spans="47:47" x14ac:dyDescent="0.25">
      <c r="AU77943">
        <v>27925</v>
      </c>
    </row>
    <row r="77944" spans="47:47" x14ac:dyDescent="0.25">
      <c r="AU77944">
        <v>27926</v>
      </c>
    </row>
    <row r="77945" spans="47:47" x14ac:dyDescent="0.25">
      <c r="AU77945">
        <v>10602</v>
      </c>
    </row>
    <row r="77946" spans="47:47" x14ac:dyDescent="0.25">
      <c r="AU77946">
        <v>10603</v>
      </c>
    </row>
    <row r="77947" spans="47:47" x14ac:dyDescent="0.25">
      <c r="AU77947">
        <v>10611</v>
      </c>
    </row>
    <row r="77948" spans="47:47" x14ac:dyDescent="0.25">
      <c r="AU77948">
        <v>1068</v>
      </c>
    </row>
    <row r="77949" spans="47:47" x14ac:dyDescent="0.25">
      <c r="AU77949">
        <v>10040</v>
      </c>
    </row>
    <row r="77950" spans="47:47" x14ac:dyDescent="0.25">
      <c r="AU77950">
        <v>10035</v>
      </c>
    </row>
    <row r="77951" spans="47:47" x14ac:dyDescent="0.25">
      <c r="AU77951">
        <v>11122</v>
      </c>
    </row>
    <row r="77952" spans="47:47" x14ac:dyDescent="0.25">
      <c r="AU77952">
        <v>435</v>
      </c>
    </row>
    <row r="77953" spans="47:47" x14ac:dyDescent="0.25">
      <c r="AU77953">
        <v>520</v>
      </c>
    </row>
    <row r="77954" spans="47:47" x14ac:dyDescent="0.25">
      <c r="AU77954">
        <v>1225</v>
      </c>
    </row>
    <row r="77955" spans="47:47" x14ac:dyDescent="0.25">
      <c r="AU77955">
        <v>34005</v>
      </c>
    </row>
    <row r="77956" spans="47:47" x14ac:dyDescent="0.25">
      <c r="AU77956">
        <v>34013</v>
      </c>
    </row>
    <row r="77957" spans="47:47" x14ac:dyDescent="0.25">
      <c r="AU77957">
        <v>34014</v>
      </c>
    </row>
    <row r="77958" spans="47:47" x14ac:dyDescent="0.25">
      <c r="AU77958">
        <v>34044</v>
      </c>
    </row>
    <row r="77959" spans="47:47" x14ac:dyDescent="0.25">
      <c r="AU77959">
        <v>1738</v>
      </c>
    </row>
    <row r="77960" spans="47:47" x14ac:dyDescent="0.25">
      <c r="AU77960">
        <v>1446</v>
      </c>
    </row>
    <row r="77961" spans="47:47" x14ac:dyDescent="0.25">
      <c r="AU77961">
        <v>1442</v>
      </c>
    </row>
    <row r="77962" spans="47:47" x14ac:dyDescent="0.25">
      <c r="AU77962">
        <v>1441</v>
      </c>
    </row>
    <row r="77963" spans="47:47" x14ac:dyDescent="0.25">
      <c r="AU77963">
        <v>1071112</v>
      </c>
    </row>
    <row r="77964" spans="47:47" x14ac:dyDescent="0.25">
      <c r="AU77964">
        <v>1100</v>
      </c>
    </row>
    <row r="77965" spans="47:47" x14ac:dyDescent="0.25">
      <c r="AU77965">
        <v>1104</v>
      </c>
    </row>
    <row r="77966" spans="47:47" x14ac:dyDescent="0.25">
      <c r="AU77966">
        <v>32159</v>
      </c>
    </row>
    <row r="77967" spans="47:47" x14ac:dyDescent="0.25">
      <c r="AU77967">
        <v>3533</v>
      </c>
    </row>
    <row r="77968" spans="47:47" x14ac:dyDescent="0.25">
      <c r="AU77968">
        <v>1067</v>
      </c>
    </row>
    <row r="77969" spans="47:47" x14ac:dyDescent="0.25">
      <c r="AU77969">
        <v>10410</v>
      </c>
    </row>
    <row r="77970" spans="47:47" x14ac:dyDescent="0.25">
      <c r="AU77970" t="s">
        <v>34003</v>
      </c>
    </row>
    <row r="77971" spans="47:47" x14ac:dyDescent="0.25">
      <c r="AU77971" t="s">
        <v>34004</v>
      </c>
    </row>
    <row r="77972" spans="47:47" x14ac:dyDescent="0.25">
      <c r="AU77972">
        <v>1117</v>
      </c>
    </row>
    <row r="77973" spans="47:47" x14ac:dyDescent="0.25">
      <c r="AU77973">
        <v>36025</v>
      </c>
    </row>
    <row r="77974" spans="47:47" x14ac:dyDescent="0.25">
      <c r="AU77974">
        <v>36023</v>
      </c>
    </row>
    <row r="77975" spans="47:47" x14ac:dyDescent="0.25">
      <c r="AU77975">
        <v>36017</v>
      </c>
    </row>
    <row r="77976" spans="47:47" x14ac:dyDescent="0.25">
      <c r="AU77976">
        <v>36014</v>
      </c>
    </row>
    <row r="77977" spans="47:47" x14ac:dyDescent="0.25">
      <c r="AU77977">
        <v>36033</v>
      </c>
    </row>
    <row r="77978" spans="47:47" x14ac:dyDescent="0.25">
      <c r="AU77978">
        <v>36005</v>
      </c>
    </row>
    <row r="77979" spans="47:47" x14ac:dyDescent="0.25">
      <c r="AU77979">
        <v>7070211</v>
      </c>
    </row>
    <row r="77980" spans="47:47" x14ac:dyDescent="0.25">
      <c r="AU77980">
        <v>1319</v>
      </c>
    </row>
    <row r="77981" spans="47:47" x14ac:dyDescent="0.25">
      <c r="AU77981">
        <v>2000</v>
      </c>
    </row>
    <row r="77982" spans="47:47" x14ac:dyDescent="0.25">
      <c r="AU77982">
        <v>1998</v>
      </c>
    </row>
    <row r="77983" spans="47:47" x14ac:dyDescent="0.25">
      <c r="AU77983">
        <v>2072</v>
      </c>
    </row>
    <row r="77984" spans="47:47" x14ac:dyDescent="0.25">
      <c r="AU77984">
        <v>3008</v>
      </c>
    </row>
    <row r="77985" spans="47:47" x14ac:dyDescent="0.25">
      <c r="AU77985">
        <v>3006</v>
      </c>
    </row>
    <row r="77986" spans="47:47" x14ac:dyDescent="0.25">
      <c r="AU77986">
        <v>3005</v>
      </c>
    </row>
    <row r="77987" spans="47:47" x14ac:dyDescent="0.25">
      <c r="AU77987">
        <v>60</v>
      </c>
    </row>
    <row r="77988" spans="47:47" x14ac:dyDescent="0.25">
      <c r="AU77988">
        <v>2056</v>
      </c>
    </row>
    <row r="77989" spans="47:47" x14ac:dyDescent="0.25">
      <c r="AU77989">
        <v>3017</v>
      </c>
    </row>
    <row r="77990" spans="47:47" x14ac:dyDescent="0.25">
      <c r="AU77990">
        <v>3016</v>
      </c>
    </row>
    <row r="77991" spans="47:47" x14ac:dyDescent="0.25">
      <c r="AU77991">
        <v>3012</v>
      </c>
    </row>
    <row r="77992" spans="47:47" x14ac:dyDescent="0.25">
      <c r="AU77992">
        <v>17</v>
      </c>
    </row>
    <row r="77993" spans="47:47" x14ac:dyDescent="0.25">
      <c r="AU77993">
        <v>19</v>
      </c>
    </row>
    <row r="77994" spans="47:47" x14ac:dyDescent="0.25">
      <c r="AU77994">
        <v>3034</v>
      </c>
    </row>
    <row r="77995" spans="47:47" x14ac:dyDescent="0.25">
      <c r="AU77995">
        <v>1141</v>
      </c>
    </row>
    <row r="77996" spans="47:47" x14ac:dyDescent="0.25">
      <c r="AU77996">
        <v>7070482</v>
      </c>
    </row>
    <row r="77997" spans="47:47" x14ac:dyDescent="0.25">
      <c r="AU77997">
        <v>7070325</v>
      </c>
    </row>
    <row r="77998" spans="47:47" x14ac:dyDescent="0.25">
      <c r="AU77998">
        <v>573</v>
      </c>
    </row>
    <row r="77999" spans="47:47" x14ac:dyDescent="0.25">
      <c r="AU77999">
        <v>36402</v>
      </c>
    </row>
    <row r="78000" spans="47:47" x14ac:dyDescent="0.25">
      <c r="AU78000">
        <v>20679</v>
      </c>
    </row>
    <row r="78001" spans="47:47" x14ac:dyDescent="0.25">
      <c r="AU78001">
        <v>1024</v>
      </c>
    </row>
    <row r="78002" spans="47:47" x14ac:dyDescent="0.25">
      <c r="AU78002">
        <v>134</v>
      </c>
    </row>
    <row r="78003" spans="47:47" x14ac:dyDescent="0.25">
      <c r="AU78003" t="s">
        <v>34031</v>
      </c>
    </row>
    <row r="78004" spans="47:47" x14ac:dyDescent="0.25">
      <c r="AU78004" t="s">
        <v>34030</v>
      </c>
    </row>
    <row r="78005" spans="47:47" x14ac:dyDescent="0.25">
      <c r="AU78005" t="s">
        <v>34034</v>
      </c>
    </row>
    <row r="78006" spans="47:47" x14ac:dyDescent="0.25">
      <c r="AU78006">
        <v>5544</v>
      </c>
    </row>
    <row r="78007" spans="47:47" x14ac:dyDescent="0.25">
      <c r="AU78007">
        <v>140</v>
      </c>
    </row>
    <row r="78008" spans="47:47" x14ac:dyDescent="0.25">
      <c r="AU78008">
        <v>141</v>
      </c>
    </row>
    <row r="78009" spans="47:47" x14ac:dyDescent="0.25">
      <c r="AU78009">
        <v>138</v>
      </c>
    </row>
    <row r="78010" spans="47:47" x14ac:dyDescent="0.25">
      <c r="AU78010">
        <v>139</v>
      </c>
    </row>
    <row r="78011" spans="47:47" x14ac:dyDescent="0.25">
      <c r="AU78011" t="s">
        <v>34038</v>
      </c>
    </row>
    <row r="78012" spans="47:47" x14ac:dyDescent="0.25">
      <c r="AU78012" t="s">
        <v>34040</v>
      </c>
    </row>
    <row r="78013" spans="47:47" x14ac:dyDescent="0.25">
      <c r="AU78013" t="s">
        <v>34039</v>
      </c>
    </row>
    <row r="78014" spans="47:47" x14ac:dyDescent="0.25">
      <c r="AU78014" t="s">
        <v>28160</v>
      </c>
    </row>
    <row r="78015" spans="47:47" x14ac:dyDescent="0.25">
      <c r="AU78015">
        <v>3079</v>
      </c>
    </row>
    <row r="78016" spans="47:47" x14ac:dyDescent="0.25">
      <c r="AU78016">
        <v>6559</v>
      </c>
    </row>
    <row r="78017" spans="47:47" x14ac:dyDescent="0.25">
      <c r="AU78017">
        <v>1537</v>
      </c>
    </row>
    <row r="78018" spans="47:47" x14ac:dyDescent="0.25">
      <c r="AU78018">
        <v>1536</v>
      </c>
    </row>
    <row r="78019" spans="47:47" x14ac:dyDescent="0.25">
      <c r="AU78019">
        <v>1934</v>
      </c>
    </row>
    <row r="78020" spans="47:47" x14ac:dyDescent="0.25">
      <c r="AU78020">
        <v>11145</v>
      </c>
    </row>
    <row r="78021" spans="47:47" x14ac:dyDescent="0.25">
      <c r="AU78021" t="s">
        <v>35501</v>
      </c>
    </row>
    <row r="78022" spans="47:47" x14ac:dyDescent="0.25">
      <c r="AU78022">
        <v>3070425</v>
      </c>
    </row>
    <row r="78023" spans="47:47" x14ac:dyDescent="0.25">
      <c r="AU78023">
        <v>3070431</v>
      </c>
    </row>
    <row r="78024" spans="47:47" x14ac:dyDescent="0.25">
      <c r="AU78024">
        <v>2240</v>
      </c>
    </row>
    <row r="78025" spans="47:47" x14ac:dyDescent="0.25">
      <c r="AU78025">
        <v>3070486</v>
      </c>
    </row>
    <row r="78026" spans="47:47" x14ac:dyDescent="0.25">
      <c r="AU78026">
        <v>3070484</v>
      </c>
    </row>
    <row r="78027" spans="47:47" x14ac:dyDescent="0.25">
      <c r="AU78027">
        <v>3070491</v>
      </c>
    </row>
    <row r="78028" spans="47:47" x14ac:dyDescent="0.25">
      <c r="AU78028">
        <v>36507</v>
      </c>
    </row>
    <row r="78029" spans="47:47" x14ac:dyDescent="0.25">
      <c r="AU78029">
        <v>1310</v>
      </c>
    </row>
    <row r="78030" spans="47:47" x14ac:dyDescent="0.25">
      <c r="AU78030">
        <v>132</v>
      </c>
    </row>
    <row r="78031" spans="47:47" x14ac:dyDescent="0.25">
      <c r="AU78031">
        <v>5070505</v>
      </c>
    </row>
    <row r="78032" spans="47:47" x14ac:dyDescent="0.25">
      <c r="AU78032">
        <v>6070190</v>
      </c>
    </row>
    <row r="78033" spans="47:47" x14ac:dyDescent="0.25">
      <c r="AU78033">
        <v>6164</v>
      </c>
    </row>
    <row r="78034" spans="47:47" x14ac:dyDescent="0.25">
      <c r="AU78034">
        <v>6166</v>
      </c>
    </row>
    <row r="78035" spans="47:47" x14ac:dyDescent="0.25">
      <c r="AU78035">
        <v>965</v>
      </c>
    </row>
    <row r="78036" spans="47:47" x14ac:dyDescent="0.25">
      <c r="AU78036">
        <v>938</v>
      </c>
    </row>
    <row r="78037" spans="47:47" x14ac:dyDescent="0.25">
      <c r="AU78037">
        <v>907</v>
      </c>
    </row>
    <row r="78038" spans="47:47" x14ac:dyDescent="0.25">
      <c r="AU78038">
        <v>958</v>
      </c>
    </row>
    <row r="78039" spans="47:47" x14ac:dyDescent="0.25">
      <c r="AU78039">
        <v>939</v>
      </c>
    </row>
    <row r="78040" spans="47:47" x14ac:dyDescent="0.25">
      <c r="AU78040">
        <v>6305</v>
      </c>
    </row>
    <row r="78041" spans="47:47" x14ac:dyDescent="0.25">
      <c r="AU78041">
        <v>10623</v>
      </c>
    </row>
    <row r="78042" spans="47:47" x14ac:dyDescent="0.25">
      <c r="AU78042">
        <v>10616</v>
      </c>
    </row>
    <row r="78043" spans="47:47" x14ac:dyDescent="0.25">
      <c r="AU78043">
        <v>10617</v>
      </c>
    </row>
    <row r="78044" spans="47:47" x14ac:dyDescent="0.25">
      <c r="AU78044">
        <v>10615</v>
      </c>
    </row>
    <row r="78045" spans="47:47" x14ac:dyDescent="0.25">
      <c r="AU78045">
        <v>913203</v>
      </c>
    </row>
    <row r="78046" spans="47:47" x14ac:dyDescent="0.25">
      <c r="AU78046">
        <v>11169</v>
      </c>
    </row>
    <row r="78047" spans="47:47" x14ac:dyDescent="0.25">
      <c r="AU78047">
        <v>2685</v>
      </c>
    </row>
    <row r="78048" spans="47:47" x14ac:dyDescent="0.25">
      <c r="AU78048">
        <v>2686</v>
      </c>
    </row>
    <row r="78049" spans="47:47" x14ac:dyDescent="0.25">
      <c r="AU78049">
        <v>10622</v>
      </c>
    </row>
    <row r="78050" spans="47:47" x14ac:dyDescent="0.25">
      <c r="AU78050">
        <v>1720</v>
      </c>
    </row>
    <row r="78051" spans="47:47" x14ac:dyDescent="0.25">
      <c r="AU78051">
        <v>6304</v>
      </c>
    </row>
    <row r="78052" spans="47:47" x14ac:dyDescent="0.25">
      <c r="AU78052">
        <v>5070609</v>
      </c>
    </row>
    <row r="78053" spans="47:47" x14ac:dyDescent="0.25">
      <c r="AU78053">
        <v>5070615</v>
      </c>
    </row>
    <row r="78054" spans="47:47" x14ac:dyDescent="0.25">
      <c r="AU78054">
        <v>5070627</v>
      </c>
    </row>
    <row r="78055" spans="47:47" x14ac:dyDescent="0.25">
      <c r="AU78055" t="s">
        <v>35502</v>
      </c>
    </row>
    <row r="78056" spans="47:47" x14ac:dyDescent="0.25">
      <c r="AU78056">
        <v>5070619</v>
      </c>
    </row>
    <row r="78057" spans="47:47" x14ac:dyDescent="0.25">
      <c r="AU78057">
        <v>6070239</v>
      </c>
    </row>
    <row r="78058" spans="47:47" x14ac:dyDescent="0.25">
      <c r="AU78058">
        <v>6070223</v>
      </c>
    </row>
    <row r="78059" spans="47:47" x14ac:dyDescent="0.25">
      <c r="AU78059">
        <v>6070229</v>
      </c>
    </row>
    <row r="78060" spans="47:47" x14ac:dyDescent="0.25">
      <c r="AU78060">
        <v>34133</v>
      </c>
    </row>
    <row r="78061" spans="47:47" x14ac:dyDescent="0.25">
      <c r="AU78061">
        <v>34130</v>
      </c>
    </row>
    <row r="78062" spans="47:47" x14ac:dyDescent="0.25">
      <c r="AU78062">
        <v>135</v>
      </c>
    </row>
    <row r="78063" spans="47:47" x14ac:dyDescent="0.25">
      <c r="AU78063" t="s">
        <v>26841</v>
      </c>
    </row>
    <row r="78064" spans="47:47" x14ac:dyDescent="0.25">
      <c r="AU78064">
        <v>6545</v>
      </c>
    </row>
    <row r="78065" spans="47:47" x14ac:dyDescent="0.25">
      <c r="AU78065">
        <v>1125</v>
      </c>
    </row>
    <row r="78066" spans="47:47" x14ac:dyDescent="0.25">
      <c r="AU78066">
        <v>6690</v>
      </c>
    </row>
    <row r="78067" spans="47:47" x14ac:dyDescent="0.25">
      <c r="AU78067">
        <v>6693</v>
      </c>
    </row>
    <row r="78068" spans="47:47" x14ac:dyDescent="0.25">
      <c r="AU78068">
        <v>6691</v>
      </c>
    </row>
    <row r="78069" spans="47:47" x14ac:dyDescent="0.25">
      <c r="AU78069">
        <v>1227</v>
      </c>
    </row>
    <row r="78070" spans="47:47" x14ac:dyDescent="0.25">
      <c r="AU78070">
        <v>1206</v>
      </c>
    </row>
    <row r="78071" spans="47:47" x14ac:dyDescent="0.25">
      <c r="AU78071">
        <v>1231</v>
      </c>
    </row>
    <row r="78072" spans="47:47" x14ac:dyDescent="0.25">
      <c r="AU78072">
        <v>1204</v>
      </c>
    </row>
    <row r="78073" spans="47:47" x14ac:dyDescent="0.25">
      <c r="AU78073">
        <v>1244</v>
      </c>
    </row>
    <row r="78074" spans="47:47" x14ac:dyDescent="0.25">
      <c r="AU78074">
        <v>1243</v>
      </c>
    </row>
    <row r="78075" spans="47:47" x14ac:dyDescent="0.25">
      <c r="AU78075">
        <v>1230</v>
      </c>
    </row>
    <row r="78076" spans="47:47" x14ac:dyDescent="0.25">
      <c r="AU78076">
        <v>1203</v>
      </c>
    </row>
    <row r="78077" spans="47:47" x14ac:dyDescent="0.25">
      <c r="AU78077">
        <v>1214</v>
      </c>
    </row>
    <row r="78078" spans="47:47" x14ac:dyDescent="0.25">
      <c r="AU78078">
        <v>1224</v>
      </c>
    </row>
    <row r="78079" spans="47:47" x14ac:dyDescent="0.25">
      <c r="AU78079">
        <v>1247</v>
      </c>
    </row>
    <row r="78080" spans="47:47" x14ac:dyDescent="0.25">
      <c r="AU78080">
        <v>1208</v>
      </c>
    </row>
    <row r="78081" spans="47:47" x14ac:dyDescent="0.25">
      <c r="AU78081">
        <v>1225</v>
      </c>
    </row>
    <row r="78082" spans="47:47" x14ac:dyDescent="0.25">
      <c r="AU78082">
        <v>1211</v>
      </c>
    </row>
    <row r="78083" spans="47:47" x14ac:dyDescent="0.25">
      <c r="AU78083">
        <v>5070691</v>
      </c>
    </row>
    <row r="78084" spans="47:47" x14ac:dyDescent="0.25">
      <c r="AU78084">
        <v>621</v>
      </c>
    </row>
    <row r="78085" spans="47:47" x14ac:dyDescent="0.25">
      <c r="AU78085">
        <v>620</v>
      </c>
    </row>
    <row r="78086" spans="47:47" x14ac:dyDescent="0.25">
      <c r="AU78086">
        <v>2490</v>
      </c>
    </row>
    <row r="78087" spans="47:47" x14ac:dyDescent="0.25">
      <c r="AU78087">
        <v>875</v>
      </c>
    </row>
    <row r="78088" spans="47:47" x14ac:dyDescent="0.25">
      <c r="AU78088">
        <v>878</v>
      </c>
    </row>
    <row r="78089" spans="47:47" x14ac:dyDescent="0.25">
      <c r="AU78089">
        <v>869</v>
      </c>
    </row>
    <row r="78090" spans="47:47" x14ac:dyDescent="0.25">
      <c r="AU78090">
        <v>892</v>
      </c>
    </row>
    <row r="78091" spans="47:47" x14ac:dyDescent="0.25">
      <c r="AU78091">
        <v>832</v>
      </c>
    </row>
    <row r="78092" spans="47:47" x14ac:dyDescent="0.25">
      <c r="AU78092">
        <v>862</v>
      </c>
    </row>
    <row r="78093" spans="47:47" x14ac:dyDescent="0.25">
      <c r="AU78093">
        <v>814</v>
      </c>
    </row>
    <row r="78094" spans="47:47" x14ac:dyDescent="0.25">
      <c r="AU78094">
        <v>868</v>
      </c>
    </row>
    <row r="78095" spans="47:47" x14ac:dyDescent="0.25">
      <c r="AU78095">
        <v>865</v>
      </c>
    </row>
    <row r="78096" spans="47:47" x14ac:dyDescent="0.25">
      <c r="AU78096">
        <v>798</v>
      </c>
    </row>
    <row r="78097" spans="47:47" x14ac:dyDescent="0.25">
      <c r="AU78097">
        <v>839</v>
      </c>
    </row>
    <row r="78098" spans="47:47" x14ac:dyDescent="0.25">
      <c r="AU78098">
        <v>863</v>
      </c>
    </row>
    <row r="78099" spans="47:47" x14ac:dyDescent="0.25">
      <c r="AU78099">
        <v>332</v>
      </c>
    </row>
    <row r="78100" spans="47:47" x14ac:dyDescent="0.25">
      <c r="AU78100">
        <v>8209</v>
      </c>
    </row>
    <row r="78101" spans="47:47" x14ac:dyDescent="0.25">
      <c r="AU78101">
        <v>868</v>
      </c>
    </row>
    <row r="78102" spans="47:47" x14ac:dyDescent="0.25">
      <c r="AU78102">
        <v>886</v>
      </c>
    </row>
    <row r="78103" spans="47:47" x14ac:dyDescent="0.25">
      <c r="AU78103">
        <v>888</v>
      </c>
    </row>
    <row r="78104" spans="47:47" x14ac:dyDescent="0.25">
      <c r="AU78104">
        <v>918</v>
      </c>
    </row>
    <row r="78105" spans="47:47" x14ac:dyDescent="0.25">
      <c r="AU78105">
        <v>928</v>
      </c>
    </row>
    <row r="78106" spans="47:47" x14ac:dyDescent="0.25">
      <c r="AU78106">
        <v>959</v>
      </c>
    </row>
    <row r="78107" spans="47:47" x14ac:dyDescent="0.25">
      <c r="AU78107">
        <v>10636</v>
      </c>
    </row>
    <row r="78108" spans="47:47" x14ac:dyDescent="0.25">
      <c r="AU78108">
        <v>10634</v>
      </c>
    </row>
    <row r="78109" spans="47:47" x14ac:dyDescent="0.25">
      <c r="AU78109">
        <v>2762</v>
      </c>
    </row>
    <row r="78110" spans="47:47" x14ac:dyDescent="0.25">
      <c r="AU78110">
        <v>10055</v>
      </c>
    </row>
    <row r="78111" spans="47:47" x14ac:dyDescent="0.25">
      <c r="AU78111">
        <v>2679</v>
      </c>
    </row>
    <row r="78112" spans="47:47" x14ac:dyDescent="0.25">
      <c r="AU78112">
        <v>2680</v>
      </c>
    </row>
    <row r="78113" spans="47:47" x14ac:dyDescent="0.25">
      <c r="AU78113">
        <v>2677</v>
      </c>
    </row>
    <row r="78114" spans="47:47" x14ac:dyDescent="0.25">
      <c r="AU78114">
        <v>5324</v>
      </c>
    </row>
    <row r="78115" spans="47:47" x14ac:dyDescent="0.25">
      <c r="AU78115">
        <v>5326</v>
      </c>
    </row>
    <row r="78116" spans="47:47" x14ac:dyDescent="0.25">
      <c r="AU78116">
        <v>30115</v>
      </c>
    </row>
    <row r="78117" spans="47:47" x14ac:dyDescent="0.25">
      <c r="AU78117">
        <v>1055</v>
      </c>
    </row>
    <row r="78118" spans="47:47" x14ac:dyDescent="0.25">
      <c r="AU78118">
        <v>1137</v>
      </c>
    </row>
    <row r="78119" spans="47:47" x14ac:dyDescent="0.25">
      <c r="AU78119">
        <v>1129</v>
      </c>
    </row>
    <row r="78120" spans="47:47" x14ac:dyDescent="0.25">
      <c r="AU78120">
        <v>1113</v>
      </c>
    </row>
    <row r="78121" spans="47:47" x14ac:dyDescent="0.25">
      <c r="AU78121">
        <v>1124</v>
      </c>
    </row>
    <row r="78122" spans="47:47" x14ac:dyDescent="0.25">
      <c r="AU78122">
        <v>1130</v>
      </c>
    </row>
    <row r="78123" spans="47:47" x14ac:dyDescent="0.25">
      <c r="AU78123">
        <v>1123</v>
      </c>
    </row>
    <row r="78124" spans="47:47" x14ac:dyDescent="0.25">
      <c r="AU78124">
        <v>1126</v>
      </c>
    </row>
    <row r="78125" spans="47:47" x14ac:dyDescent="0.25">
      <c r="AU78125">
        <v>1116</v>
      </c>
    </row>
    <row r="78126" spans="47:47" x14ac:dyDescent="0.25">
      <c r="AU78126">
        <v>479</v>
      </c>
    </row>
    <row r="78127" spans="47:47" x14ac:dyDescent="0.25">
      <c r="AU78127">
        <v>3075</v>
      </c>
    </row>
    <row r="78128" spans="47:47" x14ac:dyDescent="0.25">
      <c r="AU78128">
        <v>4432</v>
      </c>
    </row>
    <row r="78129" spans="47:47" x14ac:dyDescent="0.25">
      <c r="AU78129">
        <v>6701</v>
      </c>
    </row>
    <row r="78130" spans="47:47" x14ac:dyDescent="0.25">
      <c r="AU78130">
        <v>1222</v>
      </c>
    </row>
    <row r="78131" spans="47:47" x14ac:dyDescent="0.25">
      <c r="AU78131">
        <v>1212</v>
      </c>
    </row>
    <row r="78132" spans="47:47" x14ac:dyDescent="0.25">
      <c r="AU78132">
        <v>1215</v>
      </c>
    </row>
    <row r="78133" spans="47:47" x14ac:dyDescent="0.25">
      <c r="AU78133">
        <v>1237</v>
      </c>
    </row>
    <row r="78134" spans="47:47" x14ac:dyDescent="0.25">
      <c r="AU78134">
        <v>1226</v>
      </c>
    </row>
    <row r="78135" spans="47:47" x14ac:dyDescent="0.25">
      <c r="AU78135">
        <v>1241</v>
      </c>
    </row>
    <row r="78136" spans="47:47" x14ac:dyDescent="0.25">
      <c r="AU78136">
        <v>1210</v>
      </c>
    </row>
    <row r="78137" spans="47:47" x14ac:dyDescent="0.25">
      <c r="AU78137">
        <v>1219</v>
      </c>
    </row>
    <row r="78138" spans="47:47" x14ac:dyDescent="0.25">
      <c r="AU78138" t="s">
        <v>35503</v>
      </c>
    </row>
    <row r="78139" spans="47:47" x14ac:dyDescent="0.25">
      <c r="AU78139">
        <v>56030062</v>
      </c>
    </row>
    <row r="78140" spans="47:47" x14ac:dyDescent="0.25">
      <c r="AU78140" t="s">
        <v>35504</v>
      </c>
    </row>
    <row r="78141" spans="47:47" x14ac:dyDescent="0.25">
      <c r="AU78141" t="s">
        <v>35505</v>
      </c>
    </row>
    <row r="78142" spans="47:47" x14ac:dyDescent="0.25">
      <c r="AU78142" t="s">
        <v>35506</v>
      </c>
    </row>
    <row r="78143" spans="47:47" x14ac:dyDescent="0.25">
      <c r="AU78143">
        <v>39020192</v>
      </c>
    </row>
    <row r="78144" spans="47:47" x14ac:dyDescent="0.25">
      <c r="AU78144">
        <v>39020230</v>
      </c>
    </row>
    <row r="78145" spans="47:47" x14ac:dyDescent="0.25">
      <c r="AU78145">
        <v>538</v>
      </c>
    </row>
    <row r="78146" spans="47:47" x14ac:dyDescent="0.25">
      <c r="AU78146">
        <v>512</v>
      </c>
    </row>
    <row r="78147" spans="47:47" x14ac:dyDescent="0.25">
      <c r="AU78147">
        <v>244</v>
      </c>
    </row>
    <row r="78148" spans="47:47" x14ac:dyDescent="0.25">
      <c r="AU78148">
        <v>4001</v>
      </c>
    </row>
    <row r="78149" spans="47:47" x14ac:dyDescent="0.25">
      <c r="AU78149">
        <v>528</v>
      </c>
    </row>
    <row r="78150" spans="47:47" x14ac:dyDescent="0.25">
      <c r="AU78150">
        <v>517</v>
      </c>
    </row>
    <row r="78151" spans="47:47" x14ac:dyDescent="0.25">
      <c r="AU78151">
        <v>6247</v>
      </c>
    </row>
    <row r="78152" spans="47:47" x14ac:dyDescent="0.25">
      <c r="AU78152">
        <v>6244</v>
      </c>
    </row>
    <row r="78153" spans="47:47" x14ac:dyDescent="0.25">
      <c r="AU78153">
        <v>39020258</v>
      </c>
    </row>
    <row r="78154" spans="47:47" x14ac:dyDescent="0.25">
      <c r="AU78154">
        <v>39020260</v>
      </c>
    </row>
    <row r="78155" spans="47:47" x14ac:dyDescent="0.25">
      <c r="AU78155">
        <v>39020262</v>
      </c>
    </row>
    <row r="78156" spans="47:47" x14ac:dyDescent="0.25">
      <c r="AU78156">
        <v>39020252</v>
      </c>
    </row>
    <row r="78157" spans="47:47" x14ac:dyDescent="0.25">
      <c r="AU78157">
        <v>1930</v>
      </c>
    </row>
    <row r="78158" spans="47:47" x14ac:dyDescent="0.25">
      <c r="AU78158">
        <v>1920</v>
      </c>
    </row>
    <row r="78159" spans="47:47" x14ac:dyDescent="0.25">
      <c r="AU78159">
        <v>1916</v>
      </c>
    </row>
    <row r="78160" spans="47:47" x14ac:dyDescent="0.25">
      <c r="AU78160" t="s">
        <v>34550</v>
      </c>
    </row>
    <row r="78161" spans="47:47" x14ac:dyDescent="0.25">
      <c r="AU78161" t="s">
        <v>34159</v>
      </c>
    </row>
    <row r="78162" spans="47:47" x14ac:dyDescent="0.25">
      <c r="AU78162" t="s">
        <v>34162</v>
      </c>
    </row>
    <row r="78163" spans="47:47" x14ac:dyDescent="0.25">
      <c r="AU78163" t="s">
        <v>34163</v>
      </c>
    </row>
    <row r="78164" spans="47:47" x14ac:dyDescent="0.25">
      <c r="AU78164" t="s">
        <v>34160</v>
      </c>
    </row>
    <row r="78165" spans="47:47" x14ac:dyDescent="0.25">
      <c r="AU78165" t="s">
        <v>34161</v>
      </c>
    </row>
    <row r="78166" spans="47:47" x14ac:dyDescent="0.25">
      <c r="AU78166" t="s">
        <v>34165</v>
      </c>
    </row>
    <row r="78167" spans="47:47" x14ac:dyDescent="0.25">
      <c r="AU78167" t="s">
        <v>34164</v>
      </c>
    </row>
    <row r="78168" spans="47:47" x14ac:dyDescent="0.25">
      <c r="AU78168">
        <v>1077</v>
      </c>
    </row>
    <row r="78169" spans="47:47" x14ac:dyDescent="0.25">
      <c r="AU78169">
        <v>151</v>
      </c>
    </row>
    <row r="78170" spans="47:47" x14ac:dyDescent="0.25">
      <c r="AU78170">
        <v>9937</v>
      </c>
    </row>
    <row r="78171" spans="47:47" x14ac:dyDescent="0.25">
      <c r="AU78171">
        <v>1075</v>
      </c>
    </row>
    <row r="78172" spans="47:47" x14ac:dyDescent="0.25">
      <c r="AU78172">
        <v>2062</v>
      </c>
    </row>
    <row r="78173" spans="47:47" x14ac:dyDescent="0.25">
      <c r="AU78173">
        <v>1275</v>
      </c>
    </row>
    <row r="78174" spans="47:47" x14ac:dyDescent="0.25">
      <c r="AU78174">
        <v>4004</v>
      </c>
    </row>
    <row r="78175" spans="47:47" x14ac:dyDescent="0.25">
      <c r="AU78175" t="s">
        <v>34166</v>
      </c>
    </row>
    <row r="78176" spans="47:47" x14ac:dyDescent="0.25">
      <c r="AU78176" t="s">
        <v>35507</v>
      </c>
    </row>
    <row r="78177" spans="47:47" x14ac:dyDescent="0.25">
      <c r="AU78177" t="s">
        <v>34167</v>
      </c>
    </row>
    <row r="78178" spans="47:47" x14ac:dyDescent="0.25">
      <c r="AU78178" t="s">
        <v>34168</v>
      </c>
    </row>
    <row r="78179" spans="47:47" x14ac:dyDescent="0.25">
      <c r="AU78179" t="s">
        <v>34169</v>
      </c>
    </row>
    <row r="78180" spans="47:47" x14ac:dyDescent="0.25">
      <c r="AU78180" t="s">
        <v>34170</v>
      </c>
    </row>
    <row r="78181" spans="47:47" x14ac:dyDescent="0.25">
      <c r="AU78181" t="s">
        <v>34171</v>
      </c>
    </row>
    <row r="78182" spans="47:47" x14ac:dyDescent="0.25">
      <c r="AU78182">
        <v>39020270</v>
      </c>
    </row>
    <row r="78183" spans="47:47" x14ac:dyDescent="0.25">
      <c r="AU78183">
        <v>37010239</v>
      </c>
    </row>
    <row r="78184" spans="47:47" x14ac:dyDescent="0.25">
      <c r="AU78184">
        <v>39020278</v>
      </c>
    </row>
    <row r="78185" spans="47:47" x14ac:dyDescent="0.25">
      <c r="AU78185">
        <v>1395</v>
      </c>
    </row>
    <row r="78186" spans="47:47" x14ac:dyDescent="0.25">
      <c r="AU78186">
        <v>556</v>
      </c>
    </row>
    <row r="78187" spans="47:47" x14ac:dyDescent="0.25">
      <c r="AU78187">
        <v>573</v>
      </c>
    </row>
    <row r="78188" spans="47:47" x14ac:dyDescent="0.25">
      <c r="AU78188" t="s">
        <v>35508</v>
      </c>
    </row>
    <row r="78189" spans="47:47" x14ac:dyDescent="0.25">
      <c r="AU78189" t="s">
        <v>34174</v>
      </c>
    </row>
    <row r="78190" spans="47:47" x14ac:dyDescent="0.25">
      <c r="AU78190" t="s">
        <v>34175</v>
      </c>
    </row>
    <row r="78191" spans="47:47" x14ac:dyDescent="0.25">
      <c r="AU78191" t="s">
        <v>34176</v>
      </c>
    </row>
    <row r="78192" spans="47:47" x14ac:dyDescent="0.25">
      <c r="AU78192">
        <v>1536</v>
      </c>
    </row>
    <row r="78193" spans="47:47" x14ac:dyDescent="0.25">
      <c r="AU78193">
        <v>39010006</v>
      </c>
    </row>
    <row r="78194" spans="47:47" x14ac:dyDescent="0.25">
      <c r="AU78194">
        <v>39020305</v>
      </c>
    </row>
    <row r="78195" spans="47:47" x14ac:dyDescent="0.25">
      <c r="AU78195">
        <v>39020306</v>
      </c>
    </row>
    <row r="78196" spans="47:47" x14ac:dyDescent="0.25">
      <c r="AU78196">
        <v>39020316</v>
      </c>
    </row>
    <row r="78197" spans="47:47" x14ac:dyDescent="0.25">
      <c r="AU78197">
        <v>39020315</v>
      </c>
    </row>
    <row r="78198" spans="47:47" x14ac:dyDescent="0.25">
      <c r="AU78198">
        <v>39020320</v>
      </c>
    </row>
    <row r="78199" spans="47:47" x14ac:dyDescent="0.25">
      <c r="AU78199">
        <v>39020303</v>
      </c>
    </row>
    <row r="78200" spans="47:47" x14ac:dyDescent="0.25">
      <c r="AU78200">
        <v>39020308</v>
      </c>
    </row>
    <row r="78201" spans="47:47" x14ac:dyDescent="0.25">
      <c r="AU78201">
        <v>2164</v>
      </c>
    </row>
    <row r="78202" spans="47:47" x14ac:dyDescent="0.25">
      <c r="AU78202">
        <v>2200</v>
      </c>
    </row>
    <row r="78203" spans="47:47" x14ac:dyDescent="0.25">
      <c r="AU78203">
        <v>2192</v>
      </c>
    </row>
    <row r="78204" spans="47:47" x14ac:dyDescent="0.25">
      <c r="AU78204">
        <v>2216</v>
      </c>
    </row>
    <row r="78205" spans="47:47" x14ac:dyDescent="0.25">
      <c r="AU78205">
        <v>2196</v>
      </c>
    </row>
    <row r="78206" spans="47:47" x14ac:dyDescent="0.25">
      <c r="AU78206" t="s">
        <v>34177</v>
      </c>
    </row>
    <row r="78207" spans="47:47" x14ac:dyDescent="0.25">
      <c r="AU78207">
        <v>2262</v>
      </c>
    </row>
    <row r="78208" spans="47:47" x14ac:dyDescent="0.25">
      <c r="AU78208">
        <v>2296</v>
      </c>
    </row>
    <row r="78209" spans="47:47" x14ac:dyDescent="0.25">
      <c r="AU78209">
        <v>4006</v>
      </c>
    </row>
    <row r="78210" spans="47:47" x14ac:dyDescent="0.25">
      <c r="AU78210">
        <v>4011</v>
      </c>
    </row>
    <row r="78211" spans="47:47" x14ac:dyDescent="0.25">
      <c r="AU78211">
        <v>39020304</v>
      </c>
    </row>
    <row r="78212" spans="47:47" x14ac:dyDescent="0.25">
      <c r="AU78212" t="s">
        <v>19546</v>
      </c>
    </row>
    <row r="78213" spans="47:47" x14ac:dyDescent="0.25">
      <c r="AU78213">
        <v>39010008</v>
      </c>
    </row>
    <row r="78214" spans="47:47" x14ac:dyDescent="0.25">
      <c r="AU78214" t="s">
        <v>35509</v>
      </c>
    </row>
    <row r="78215" spans="47:47" x14ac:dyDescent="0.25">
      <c r="AU78215">
        <v>72817</v>
      </c>
    </row>
    <row r="78216" spans="47:47" x14ac:dyDescent="0.25">
      <c r="AU78216" t="s">
        <v>34181</v>
      </c>
    </row>
    <row r="78217" spans="47:47" x14ac:dyDescent="0.25">
      <c r="AU78217" t="s">
        <v>34180</v>
      </c>
    </row>
    <row r="78218" spans="47:47" x14ac:dyDescent="0.25">
      <c r="AU78218" t="s">
        <v>34179</v>
      </c>
    </row>
    <row r="78219" spans="47:47" x14ac:dyDescent="0.25">
      <c r="AU78219">
        <v>502</v>
      </c>
    </row>
    <row r="78220" spans="47:47" x14ac:dyDescent="0.25">
      <c r="AU78220">
        <v>507</v>
      </c>
    </row>
    <row r="78221" spans="47:47" x14ac:dyDescent="0.25">
      <c r="AU78221">
        <v>577</v>
      </c>
    </row>
    <row r="78222" spans="47:47" x14ac:dyDescent="0.25">
      <c r="AU78222">
        <v>5006</v>
      </c>
    </row>
    <row r="78223" spans="47:47" x14ac:dyDescent="0.25">
      <c r="AU78223">
        <v>5007</v>
      </c>
    </row>
    <row r="78224" spans="47:47" x14ac:dyDescent="0.25">
      <c r="AU78224">
        <v>1521</v>
      </c>
    </row>
    <row r="78225" spans="47:47" x14ac:dyDescent="0.25">
      <c r="AU78225">
        <v>1487</v>
      </c>
    </row>
    <row r="78226" spans="47:47" x14ac:dyDescent="0.25">
      <c r="AU78226">
        <v>1478</v>
      </c>
    </row>
    <row r="78227" spans="47:47" x14ac:dyDescent="0.25">
      <c r="AU78227">
        <v>1643</v>
      </c>
    </row>
    <row r="78228" spans="47:47" x14ac:dyDescent="0.25">
      <c r="AU78228">
        <v>1649</v>
      </c>
    </row>
    <row r="78229" spans="47:47" x14ac:dyDescent="0.25">
      <c r="AU78229">
        <v>1537</v>
      </c>
    </row>
    <row r="78230" spans="47:47" x14ac:dyDescent="0.25">
      <c r="AU78230">
        <v>6105</v>
      </c>
    </row>
    <row r="78231" spans="47:47" x14ac:dyDescent="0.25">
      <c r="AU78231">
        <v>3130</v>
      </c>
    </row>
    <row r="78232" spans="47:47" x14ac:dyDescent="0.25">
      <c r="AU78232">
        <v>405</v>
      </c>
    </row>
    <row r="78233" spans="47:47" x14ac:dyDescent="0.25">
      <c r="AU78233">
        <v>39020317</v>
      </c>
    </row>
    <row r="78234" spans="47:47" x14ac:dyDescent="0.25">
      <c r="AU78234">
        <v>39030126</v>
      </c>
    </row>
    <row r="78235" spans="47:47" x14ac:dyDescent="0.25">
      <c r="AU78235">
        <v>39030120</v>
      </c>
    </row>
    <row r="78236" spans="47:47" x14ac:dyDescent="0.25">
      <c r="AU78236">
        <v>17007</v>
      </c>
    </row>
    <row r="78237" spans="47:47" x14ac:dyDescent="0.25">
      <c r="AU78237">
        <v>17006</v>
      </c>
    </row>
    <row r="78238" spans="47:47" x14ac:dyDescent="0.25">
      <c r="AU78238">
        <v>39030132</v>
      </c>
    </row>
    <row r="78239" spans="47:47" x14ac:dyDescent="0.25">
      <c r="AU78239">
        <v>39030128</v>
      </c>
    </row>
    <row r="78240" spans="47:47" x14ac:dyDescent="0.25">
      <c r="AU78240">
        <v>39030125</v>
      </c>
    </row>
    <row r="78241" spans="47:47" x14ac:dyDescent="0.25">
      <c r="AU78241">
        <v>39030122</v>
      </c>
    </row>
    <row r="78242" spans="47:47" x14ac:dyDescent="0.25">
      <c r="AU78242">
        <v>39030124</v>
      </c>
    </row>
    <row r="78243" spans="47:47" x14ac:dyDescent="0.25">
      <c r="AU78243">
        <v>39030143</v>
      </c>
    </row>
    <row r="78244" spans="47:47" x14ac:dyDescent="0.25">
      <c r="AU78244">
        <v>30010919</v>
      </c>
    </row>
    <row r="78245" spans="47:47" x14ac:dyDescent="0.25">
      <c r="AU78245">
        <v>17448</v>
      </c>
    </row>
    <row r="78246" spans="47:47" x14ac:dyDescent="0.25">
      <c r="AU78246">
        <v>17353</v>
      </c>
    </row>
    <row r="78247" spans="47:47" x14ac:dyDescent="0.25">
      <c r="AU78247">
        <v>6084</v>
      </c>
    </row>
    <row r="78248" spans="47:47" x14ac:dyDescent="0.25">
      <c r="AU78248">
        <v>6082</v>
      </c>
    </row>
    <row r="78249" spans="47:47" x14ac:dyDescent="0.25">
      <c r="AU78249" t="s">
        <v>19560</v>
      </c>
    </row>
    <row r="78250" spans="47:47" x14ac:dyDescent="0.25">
      <c r="AU78250">
        <v>25104105</v>
      </c>
    </row>
    <row r="78251" spans="47:47" x14ac:dyDescent="0.25">
      <c r="AU78251">
        <v>23751149</v>
      </c>
    </row>
    <row r="78252" spans="47:47" x14ac:dyDescent="0.25">
      <c r="AU78252">
        <v>23753586</v>
      </c>
    </row>
    <row r="78253" spans="47:47" x14ac:dyDescent="0.25">
      <c r="AU78253" t="s">
        <v>35510</v>
      </c>
    </row>
    <row r="78254" spans="47:47" x14ac:dyDescent="0.25">
      <c r="AU78254" t="s">
        <v>35511</v>
      </c>
    </row>
    <row r="78255" spans="47:47" x14ac:dyDescent="0.25">
      <c r="AU78255" t="s">
        <v>35512</v>
      </c>
    </row>
    <row r="78256" spans="47:47" x14ac:dyDescent="0.25">
      <c r="AU78256" t="s">
        <v>35513</v>
      </c>
    </row>
    <row r="78257" spans="47:47" x14ac:dyDescent="0.25">
      <c r="AU78257">
        <v>8661</v>
      </c>
    </row>
    <row r="78258" spans="47:47" x14ac:dyDescent="0.25">
      <c r="AU78258" t="s">
        <v>12449</v>
      </c>
    </row>
    <row r="78259" spans="47:47" x14ac:dyDescent="0.25">
      <c r="AU78259" t="s">
        <v>12449</v>
      </c>
    </row>
    <row r="78260" spans="47:47" x14ac:dyDescent="0.25">
      <c r="AU78260" t="s">
        <v>34177</v>
      </c>
    </row>
    <row r="78261" spans="47:47" x14ac:dyDescent="0.25">
      <c r="AU78261" t="s">
        <v>34275</v>
      </c>
    </row>
    <row r="78262" spans="47:47" x14ac:dyDescent="0.25">
      <c r="AU78262" t="s">
        <v>34276</v>
      </c>
    </row>
    <row r="78263" spans="47:47" x14ac:dyDescent="0.25">
      <c r="AU78263" t="s">
        <v>35514</v>
      </c>
    </row>
    <row r="78264" spans="47:47" x14ac:dyDescent="0.25">
      <c r="AU78264" t="s">
        <v>34307</v>
      </c>
    </row>
    <row r="78265" spans="47:47" x14ac:dyDescent="0.25">
      <c r="AU78265">
        <v>15060321</v>
      </c>
    </row>
    <row r="78266" spans="47:47" x14ac:dyDescent="0.25">
      <c r="AU78266">
        <v>15010555</v>
      </c>
    </row>
    <row r="78267" spans="47:47" x14ac:dyDescent="0.25">
      <c r="AU78267">
        <v>31030229</v>
      </c>
    </row>
    <row r="78268" spans="47:47" x14ac:dyDescent="0.25">
      <c r="AU78268" t="s">
        <v>35515</v>
      </c>
    </row>
    <row r="78269" spans="47:47" x14ac:dyDescent="0.25">
      <c r="AU78269">
        <v>32030015</v>
      </c>
    </row>
    <row r="78270" spans="47:47" x14ac:dyDescent="0.25">
      <c r="AU78270">
        <v>31030207</v>
      </c>
    </row>
    <row r="78271" spans="47:47" x14ac:dyDescent="0.25">
      <c r="AU78271">
        <v>32030008</v>
      </c>
    </row>
    <row r="78272" spans="47:47" x14ac:dyDescent="0.25">
      <c r="AU78272">
        <v>32030001</v>
      </c>
    </row>
    <row r="78273" spans="47:47" x14ac:dyDescent="0.25">
      <c r="AU78273">
        <v>32030012</v>
      </c>
    </row>
    <row r="78274" spans="47:47" x14ac:dyDescent="0.25">
      <c r="AU78274">
        <v>31030215</v>
      </c>
    </row>
    <row r="78275" spans="47:47" x14ac:dyDescent="0.25">
      <c r="AU78275">
        <v>32030014</v>
      </c>
    </row>
    <row r="78276" spans="47:47" x14ac:dyDescent="0.25">
      <c r="AU78276">
        <v>31050088</v>
      </c>
    </row>
    <row r="78277" spans="47:47" x14ac:dyDescent="0.25">
      <c r="AU78277">
        <v>31050091</v>
      </c>
    </row>
    <row r="78278" spans="47:47" x14ac:dyDescent="0.25">
      <c r="AU78278" t="s">
        <v>35516</v>
      </c>
    </row>
    <row r="78279" spans="47:47" x14ac:dyDescent="0.25">
      <c r="AU78279" t="s">
        <v>35517</v>
      </c>
    </row>
    <row r="78280" spans="47:47" x14ac:dyDescent="0.25">
      <c r="AU78280" t="s">
        <v>35518</v>
      </c>
    </row>
    <row r="78281" spans="47:47" x14ac:dyDescent="0.25">
      <c r="AU78281">
        <v>15060339</v>
      </c>
    </row>
    <row r="78282" spans="47:47" x14ac:dyDescent="0.25">
      <c r="AU78282">
        <v>15060331</v>
      </c>
    </row>
    <row r="78283" spans="47:47" x14ac:dyDescent="0.25">
      <c r="AU78283">
        <v>15060329</v>
      </c>
    </row>
    <row r="78284" spans="47:47" x14ac:dyDescent="0.25">
      <c r="AU78284">
        <v>35010047</v>
      </c>
    </row>
    <row r="78285" spans="47:47" x14ac:dyDescent="0.25">
      <c r="AU78285">
        <v>35010045</v>
      </c>
    </row>
    <row r="78286" spans="47:47" x14ac:dyDescent="0.25">
      <c r="AU78286">
        <v>15060336</v>
      </c>
    </row>
    <row r="78287" spans="47:47" x14ac:dyDescent="0.25">
      <c r="AU78287">
        <v>2808</v>
      </c>
    </row>
    <row r="78288" spans="47:47" x14ac:dyDescent="0.25">
      <c r="AU78288">
        <v>2811</v>
      </c>
    </row>
    <row r="78289" spans="47:47" x14ac:dyDescent="0.25">
      <c r="AU78289">
        <v>15056</v>
      </c>
    </row>
    <row r="78290" spans="47:47" x14ac:dyDescent="0.25">
      <c r="AU78290">
        <v>32030019</v>
      </c>
    </row>
    <row r="78291" spans="47:47" x14ac:dyDescent="0.25">
      <c r="AU78291">
        <v>117</v>
      </c>
    </row>
    <row r="78292" spans="47:47" x14ac:dyDescent="0.25">
      <c r="AU78292">
        <v>31050128</v>
      </c>
    </row>
    <row r="78293" spans="47:47" x14ac:dyDescent="0.25">
      <c r="AU78293">
        <v>115</v>
      </c>
    </row>
    <row r="78294" spans="47:47" x14ac:dyDescent="0.25">
      <c r="AU78294">
        <v>31050116</v>
      </c>
    </row>
    <row r="78295" spans="47:47" x14ac:dyDescent="0.25">
      <c r="AU78295">
        <v>114</v>
      </c>
    </row>
    <row r="78296" spans="47:47" x14ac:dyDescent="0.25">
      <c r="AU78296">
        <v>113</v>
      </c>
    </row>
    <row r="78297" spans="47:47" x14ac:dyDescent="0.25">
      <c r="AU78297">
        <v>116</v>
      </c>
    </row>
    <row r="78298" spans="47:47" x14ac:dyDescent="0.25">
      <c r="AU78298">
        <v>2735</v>
      </c>
    </row>
    <row r="78299" spans="47:47" x14ac:dyDescent="0.25">
      <c r="AU78299">
        <v>4038</v>
      </c>
    </row>
    <row r="78300" spans="47:47" x14ac:dyDescent="0.25">
      <c r="AU78300">
        <v>4036</v>
      </c>
    </row>
    <row r="78301" spans="47:47" x14ac:dyDescent="0.25">
      <c r="AU78301">
        <v>299</v>
      </c>
    </row>
    <row r="78302" spans="47:47" x14ac:dyDescent="0.25">
      <c r="AU78302">
        <v>298</v>
      </c>
    </row>
    <row r="78303" spans="47:47" x14ac:dyDescent="0.25">
      <c r="AU78303">
        <v>303</v>
      </c>
    </row>
    <row r="78304" spans="47:47" x14ac:dyDescent="0.25">
      <c r="AU78304">
        <v>8066</v>
      </c>
    </row>
    <row r="78305" spans="47:47" x14ac:dyDescent="0.25">
      <c r="AU78305">
        <v>8070</v>
      </c>
    </row>
    <row r="78306" spans="47:47" x14ac:dyDescent="0.25">
      <c r="AU78306">
        <v>8077</v>
      </c>
    </row>
    <row r="78307" spans="47:47" x14ac:dyDescent="0.25">
      <c r="AU78307">
        <v>8073</v>
      </c>
    </row>
    <row r="78308" spans="47:47" x14ac:dyDescent="0.25">
      <c r="AU78308">
        <v>8069</v>
      </c>
    </row>
    <row r="78309" spans="47:47" x14ac:dyDescent="0.25">
      <c r="AU78309">
        <v>8076</v>
      </c>
    </row>
    <row r="78310" spans="47:47" x14ac:dyDescent="0.25">
      <c r="AU78310">
        <v>8067</v>
      </c>
    </row>
    <row r="78311" spans="47:47" x14ac:dyDescent="0.25">
      <c r="AU78311">
        <v>4232</v>
      </c>
    </row>
    <row r="78312" spans="47:47" x14ac:dyDescent="0.25">
      <c r="AU78312">
        <v>4230</v>
      </c>
    </row>
    <row r="78313" spans="47:47" x14ac:dyDescent="0.25">
      <c r="AU78313">
        <v>8072</v>
      </c>
    </row>
    <row r="78314" spans="47:47" x14ac:dyDescent="0.25">
      <c r="AU78314">
        <v>11024</v>
      </c>
    </row>
    <row r="78315" spans="47:47" x14ac:dyDescent="0.25">
      <c r="AU78315">
        <v>14005</v>
      </c>
    </row>
    <row r="78316" spans="47:47" x14ac:dyDescent="0.25">
      <c r="AU78316">
        <v>11027</v>
      </c>
    </row>
    <row r="78317" spans="47:47" x14ac:dyDescent="0.25">
      <c r="AU78317">
        <v>11022</v>
      </c>
    </row>
    <row r="78318" spans="47:47" x14ac:dyDescent="0.25">
      <c r="AU78318">
        <v>14007</v>
      </c>
    </row>
    <row r="78319" spans="47:47" x14ac:dyDescent="0.25">
      <c r="AU78319">
        <v>14008</v>
      </c>
    </row>
    <row r="78320" spans="47:47" x14ac:dyDescent="0.25">
      <c r="AU78320">
        <v>91090</v>
      </c>
    </row>
    <row r="78321" spans="47:47" x14ac:dyDescent="0.25">
      <c r="AU78321" t="s">
        <v>34283</v>
      </c>
    </row>
    <row r="78322" spans="47:47" x14ac:dyDescent="0.25">
      <c r="AU78322">
        <v>9067</v>
      </c>
    </row>
    <row r="78323" spans="47:47" x14ac:dyDescent="0.25">
      <c r="AU78323">
        <v>9065</v>
      </c>
    </row>
    <row r="78324" spans="47:47" x14ac:dyDescent="0.25">
      <c r="AU78324">
        <v>9073</v>
      </c>
    </row>
    <row r="78325" spans="47:47" x14ac:dyDescent="0.25">
      <c r="AU78325">
        <v>6375</v>
      </c>
    </row>
    <row r="78326" spans="47:47" x14ac:dyDescent="0.25">
      <c r="AU78326">
        <v>6348</v>
      </c>
    </row>
    <row r="78327" spans="47:47" x14ac:dyDescent="0.25">
      <c r="AU78327">
        <v>6347</v>
      </c>
    </row>
    <row r="78328" spans="47:47" x14ac:dyDescent="0.25">
      <c r="AU78328">
        <v>6374</v>
      </c>
    </row>
    <row r="78329" spans="47:47" x14ac:dyDescent="0.25">
      <c r="AU78329">
        <v>35010048</v>
      </c>
    </row>
    <row r="78330" spans="47:47" x14ac:dyDescent="0.25">
      <c r="AU78330">
        <v>32030024</v>
      </c>
    </row>
    <row r="78331" spans="47:47" x14ac:dyDescent="0.25">
      <c r="AU78331">
        <v>32030013</v>
      </c>
    </row>
    <row r="78332" spans="47:47" x14ac:dyDescent="0.25">
      <c r="AU78332">
        <v>6</v>
      </c>
    </row>
    <row r="78333" spans="47:47" x14ac:dyDescent="0.25">
      <c r="AU78333">
        <v>30010210</v>
      </c>
    </row>
    <row r="78334" spans="47:47" x14ac:dyDescent="0.25">
      <c r="AU78334">
        <v>30011183</v>
      </c>
    </row>
    <row r="78335" spans="47:47" x14ac:dyDescent="0.25">
      <c r="AU78335">
        <v>30011292</v>
      </c>
    </row>
    <row r="78336" spans="47:47" x14ac:dyDescent="0.25">
      <c r="AU78336">
        <v>30010968</v>
      </c>
    </row>
    <row r="78337" spans="47:47" x14ac:dyDescent="0.25">
      <c r="AU78337">
        <v>30011216</v>
      </c>
    </row>
    <row r="78338" spans="47:47" x14ac:dyDescent="0.25">
      <c r="AU78338">
        <v>30010982</v>
      </c>
    </row>
    <row r="78339" spans="47:47" x14ac:dyDescent="0.25">
      <c r="AU78339" t="s">
        <v>35519</v>
      </c>
    </row>
    <row r="78340" spans="47:47" x14ac:dyDescent="0.25">
      <c r="AU78340">
        <v>30196</v>
      </c>
    </row>
    <row r="78341" spans="47:47" x14ac:dyDescent="0.25">
      <c r="AU78341">
        <v>35030017</v>
      </c>
    </row>
    <row r="78342" spans="47:47" x14ac:dyDescent="0.25">
      <c r="AU78342">
        <v>31040156</v>
      </c>
    </row>
    <row r="78343" spans="47:47" x14ac:dyDescent="0.25">
      <c r="AU78343">
        <v>32040001</v>
      </c>
    </row>
    <row r="78344" spans="47:47" x14ac:dyDescent="0.25">
      <c r="AU78344">
        <v>11038</v>
      </c>
    </row>
    <row r="78345" spans="47:47" x14ac:dyDescent="0.25">
      <c r="AU78345">
        <v>11041</v>
      </c>
    </row>
    <row r="78346" spans="47:47" x14ac:dyDescent="0.25">
      <c r="AU78346" t="s">
        <v>34285</v>
      </c>
    </row>
    <row r="78347" spans="47:47" x14ac:dyDescent="0.25">
      <c r="AU78347" t="s">
        <v>19560</v>
      </c>
    </row>
    <row r="78348" spans="47:47" x14ac:dyDescent="0.25">
      <c r="AU78348" t="s">
        <v>34286</v>
      </c>
    </row>
    <row r="78349" spans="47:47" x14ac:dyDescent="0.25">
      <c r="AU78349">
        <v>31030237</v>
      </c>
    </row>
    <row r="78350" spans="47:47" x14ac:dyDescent="0.25">
      <c r="AU78350">
        <v>31030236</v>
      </c>
    </row>
    <row r="78351" spans="47:47" x14ac:dyDescent="0.25">
      <c r="AU78351">
        <v>31050179</v>
      </c>
    </row>
    <row r="78352" spans="47:47" x14ac:dyDescent="0.25">
      <c r="AU78352" t="s">
        <v>35520</v>
      </c>
    </row>
    <row r="78353" spans="47:47" x14ac:dyDescent="0.25">
      <c r="AU78353" t="s">
        <v>35521</v>
      </c>
    </row>
    <row r="78354" spans="47:47" x14ac:dyDescent="0.25">
      <c r="AU78354" t="s">
        <v>34292</v>
      </c>
    </row>
    <row r="78355" spans="47:47" x14ac:dyDescent="0.25">
      <c r="AU78355" t="s">
        <v>34289</v>
      </c>
    </row>
    <row r="78356" spans="47:47" x14ac:dyDescent="0.25">
      <c r="AU78356" t="s">
        <v>34308</v>
      </c>
    </row>
    <row r="78357" spans="47:47" x14ac:dyDescent="0.25">
      <c r="AU78357" t="s">
        <v>34290</v>
      </c>
    </row>
    <row r="78358" spans="47:47" x14ac:dyDescent="0.25">
      <c r="AU78358">
        <v>31050252</v>
      </c>
    </row>
    <row r="78359" spans="47:47" x14ac:dyDescent="0.25">
      <c r="AU78359">
        <v>31050245</v>
      </c>
    </row>
    <row r="78360" spans="47:47" x14ac:dyDescent="0.25">
      <c r="AU78360">
        <v>31050208</v>
      </c>
    </row>
    <row r="78361" spans="47:47" x14ac:dyDescent="0.25">
      <c r="AU78361">
        <v>31050241</v>
      </c>
    </row>
    <row r="78362" spans="47:47" x14ac:dyDescent="0.25">
      <c r="AU78362">
        <v>31030244</v>
      </c>
    </row>
    <row r="78363" spans="47:47" x14ac:dyDescent="0.25">
      <c r="AU78363">
        <v>31030240</v>
      </c>
    </row>
    <row r="78364" spans="47:47" x14ac:dyDescent="0.25">
      <c r="AU78364">
        <v>14013</v>
      </c>
    </row>
    <row r="78365" spans="47:47" x14ac:dyDescent="0.25">
      <c r="AU78365">
        <v>14011</v>
      </c>
    </row>
    <row r="78366" spans="47:47" x14ac:dyDescent="0.25">
      <c r="AU78366">
        <v>11042</v>
      </c>
    </row>
    <row r="78367" spans="47:47" x14ac:dyDescent="0.25">
      <c r="AU78367">
        <v>11044</v>
      </c>
    </row>
    <row r="78368" spans="47:47" x14ac:dyDescent="0.25">
      <c r="AU78368">
        <v>11041</v>
      </c>
    </row>
    <row r="78369" spans="47:47" x14ac:dyDescent="0.25">
      <c r="AU78369">
        <v>11046</v>
      </c>
    </row>
    <row r="78370" spans="47:47" x14ac:dyDescent="0.25">
      <c r="AU78370">
        <v>31030232</v>
      </c>
    </row>
    <row r="78371" spans="47:47" x14ac:dyDescent="0.25">
      <c r="AU78371" t="s">
        <v>34293</v>
      </c>
    </row>
    <row r="78372" spans="47:47" x14ac:dyDescent="0.25">
      <c r="AU78372">
        <v>11015</v>
      </c>
    </row>
    <row r="78373" spans="47:47" x14ac:dyDescent="0.25">
      <c r="AU78373" t="s">
        <v>34294</v>
      </c>
    </row>
    <row r="78374" spans="47:47" x14ac:dyDescent="0.25">
      <c r="AU78374">
        <v>13115</v>
      </c>
    </row>
    <row r="78375" spans="47:47" x14ac:dyDescent="0.25">
      <c r="AU78375">
        <v>13015</v>
      </c>
    </row>
    <row r="78376" spans="47:47" x14ac:dyDescent="0.25">
      <c r="AU78376">
        <v>17367</v>
      </c>
    </row>
    <row r="78377" spans="47:47" x14ac:dyDescent="0.25">
      <c r="AU78377">
        <v>17612</v>
      </c>
    </row>
    <row r="78378" spans="47:47" x14ac:dyDescent="0.25">
      <c r="AU78378">
        <v>17617</v>
      </c>
    </row>
    <row r="78379" spans="47:47" x14ac:dyDescent="0.25">
      <c r="AU78379">
        <v>402</v>
      </c>
    </row>
    <row r="78380" spans="47:47" x14ac:dyDescent="0.25">
      <c r="AU78380">
        <v>406</v>
      </c>
    </row>
    <row r="78381" spans="47:47" x14ac:dyDescent="0.25">
      <c r="AU78381">
        <v>404</v>
      </c>
    </row>
    <row r="78382" spans="47:47" x14ac:dyDescent="0.25">
      <c r="AU78382">
        <v>401</v>
      </c>
    </row>
    <row r="78383" spans="47:47" x14ac:dyDescent="0.25">
      <c r="AU78383">
        <v>36070007</v>
      </c>
    </row>
    <row r="78384" spans="47:47" x14ac:dyDescent="0.25">
      <c r="AU78384" t="s">
        <v>35522</v>
      </c>
    </row>
    <row r="78385" spans="47:47" x14ac:dyDescent="0.25">
      <c r="AU78385" t="s">
        <v>34350</v>
      </c>
    </row>
    <row r="78386" spans="47:47" x14ac:dyDescent="0.25">
      <c r="AU78386" t="s">
        <v>35523</v>
      </c>
    </row>
    <row r="78387" spans="47:47" x14ac:dyDescent="0.25">
      <c r="AU78387" t="s">
        <v>34351</v>
      </c>
    </row>
    <row r="78388" spans="47:47" x14ac:dyDescent="0.25">
      <c r="AU78388">
        <v>23751118</v>
      </c>
    </row>
    <row r="78389" spans="47:47" x14ac:dyDescent="0.25">
      <c r="AU78389">
        <v>23753265</v>
      </c>
    </row>
    <row r="78390" spans="47:47" x14ac:dyDescent="0.25">
      <c r="AU78390">
        <v>23753276</v>
      </c>
    </row>
    <row r="78391" spans="47:47" x14ac:dyDescent="0.25">
      <c r="AU78391">
        <v>23753269</v>
      </c>
    </row>
    <row r="78392" spans="47:47" x14ac:dyDescent="0.25">
      <c r="AU78392">
        <v>23753269</v>
      </c>
    </row>
    <row r="78393" spans="47:47" x14ac:dyDescent="0.25">
      <c r="AU78393">
        <v>23753271</v>
      </c>
    </row>
    <row r="78394" spans="47:47" x14ac:dyDescent="0.25">
      <c r="AU78394">
        <v>36010117</v>
      </c>
    </row>
    <row r="78395" spans="47:47" x14ac:dyDescent="0.25">
      <c r="AU78395" t="s">
        <v>34357</v>
      </c>
    </row>
    <row r="78396" spans="47:47" x14ac:dyDescent="0.25">
      <c r="AU78396">
        <v>16130047</v>
      </c>
    </row>
    <row r="78397" spans="47:47" x14ac:dyDescent="0.25">
      <c r="AU78397" t="s">
        <v>34355</v>
      </c>
    </row>
    <row r="78398" spans="47:47" x14ac:dyDescent="0.25">
      <c r="AU78398" t="s">
        <v>34354</v>
      </c>
    </row>
    <row r="78399" spans="47:47" x14ac:dyDescent="0.25">
      <c r="AU78399" t="s">
        <v>34353</v>
      </c>
    </row>
    <row r="78400" spans="47:47" x14ac:dyDescent="0.25">
      <c r="AU78400" t="s">
        <v>35524</v>
      </c>
    </row>
    <row r="78401" spans="47:47" x14ac:dyDescent="0.25">
      <c r="AU78401">
        <v>36070010</v>
      </c>
    </row>
    <row r="78402" spans="47:47" x14ac:dyDescent="0.25">
      <c r="AU78402">
        <v>16130049</v>
      </c>
    </row>
    <row r="78403" spans="47:47" x14ac:dyDescent="0.25">
      <c r="AU78403">
        <v>36080010</v>
      </c>
    </row>
    <row r="78404" spans="47:47" x14ac:dyDescent="0.25">
      <c r="AU78404">
        <v>36070006</v>
      </c>
    </row>
    <row r="78405" spans="47:47" x14ac:dyDescent="0.25">
      <c r="AU78405">
        <v>36040129</v>
      </c>
    </row>
    <row r="78406" spans="47:47" x14ac:dyDescent="0.25">
      <c r="AU78406">
        <v>36070005</v>
      </c>
    </row>
    <row r="78407" spans="47:47" x14ac:dyDescent="0.25">
      <c r="AU78407" t="s">
        <v>34393</v>
      </c>
    </row>
    <row r="78408" spans="47:47" x14ac:dyDescent="0.25">
      <c r="AU78408">
        <v>6088</v>
      </c>
    </row>
    <row r="78409" spans="47:47" x14ac:dyDescent="0.25">
      <c r="AU78409">
        <v>6087</v>
      </c>
    </row>
    <row r="78410" spans="47:47" x14ac:dyDescent="0.25">
      <c r="AU78410">
        <v>6090</v>
      </c>
    </row>
    <row r="78411" spans="47:47" x14ac:dyDescent="0.25">
      <c r="AU78411">
        <v>23753066</v>
      </c>
    </row>
    <row r="78412" spans="47:47" x14ac:dyDescent="0.25">
      <c r="AU78412">
        <v>8565</v>
      </c>
    </row>
    <row r="78413" spans="47:47" x14ac:dyDescent="0.25">
      <c r="AU78413">
        <v>8658</v>
      </c>
    </row>
    <row r="78414" spans="47:47" x14ac:dyDescent="0.25">
      <c r="AU78414">
        <v>9621</v>
      </c>
    </row>
    <row r="78415" spans="47:47" x14ac:dyDescent="0.25">
      <c r="AU78415">
        <v>105725</v>
      </c>
    </row>
    <row r="78416" spans="47:47" x14ac:dyDescent="0.25">
      <c r="AU78416">
        <v>10571</v>
      </c>
    </row>
    <row r="78417" spans="47:47" x14ac:dyDescent="0.25">
      <c r="AU78417">
        <v>29011679</v>
      </c>
    </row>
    <row r="78418" spans="47:47" x14ac:dyDescent="0.25">
      <c r="AU78418">
        <v>29011681</v>
      </c>
    </row>
    <row r="78419" spans="47:47" x14ac:dyDescent="0.25">
      <c r="AU78419">
        <v>29011700</v>
      </c>
    </row>
    <row r="78420" spans="47:47" x14ac:dyDescent="0.25">
      <c r="AU78420">
        <v>29011705</v>
      </c>
    </row>
    <row r="78421" spans="47:47" x14ac:dyDescent="0.25">
      <c r="AU78421">
        <v>63010320</v>
      </c>
    </row>
    <row r="78422" spans="47:47" x14ac:dyDescent="0.25">
      <c r="AU78422">
        <v>29011708</v>
      </c>
    </row>
    <row r="78423" spans="47:47" x14ac:dyDescent="0.25">
      <c r="AU78423">
        <v>29011702</v>
      </c>
    </row>
    <row r="78424" spans="47:47" x14ac:dyDescent="0.25">
      <c r="AU78424">
        <v>29011706</v>
      </c>
    </row>
    <row r="78425" spans="47:47" x14ac:dyDescent="0.25">
      <c r="AU78425">
        <v>29011680</v>
      </c>
    </row>
    <row r="78426" spans="47:47" x14ac:dyDescent="0.25">
      <c r="AU78426">
        <v>63010365</v>
      </c>
    </row>
    <row r="78427" spans="47:47" x14ac:dyDescent="0.25">
      <c r="AU78427">
        <v>29011669</v>
      </c>
    </row>
    <row r="78428" spans="47:47" x14ac:dyDescent="0.25">
      <c r="AU78428">
        <v>29011701</v>
      </c>
    </row>
    <row r="78429" spans="47:47" x14ac:dyDescent="0.25">
      <c r="AU78429" t="s">
        <v>34391</v>
      </c>
    </row>
    <row r="78430" spans="47:47" x14ac:dyDescent="0.25">
      <c r="AU78430">
        <v>29011703</v>
      </c>
    </row>
    <row r="78431" spans="47:47" x14ac:dyDescent="0.25">
      <c r="AU78431">
        <v>63010304</v>
      </c>
    </row>
    <row r="78432" spans="47:47" x14ac:dyDescent="0.25">
      <c r="AU78432">
        <v>29011670</v>
      </c>
    </row>
    <row r="78433" spans="47:47" x14ac:dyDescent="0.25">
      <c r="AU78433">
        <v>29011707</v>
      </c>
    </row>
    <row r="78434" spans="47:47" x14ac:dyDescent="0.25">
      <c r="AU78434">
        <v>63010272</v>
      </c>
    </row>
    <row r="78435" spans="47:47" x14ac:dyDescent="0.25">
      <c r="AU78435">
        <v>2806</v>
      </c>
    </row>
    <row r="78436" spans="47:47" x14ac:dyDescent="0.25">
      <c r="AU78436">
        <v>15054</v>
      </c>
    </row>
    <row r="78437" spans="47:47" x14ac:dyDescent="0.25">
      <c r="AU78437">
        <v>34005</v>
      </c>
    </row>
    <row r="78438" spans="47:47" x14ac:dyDescent="0.25">
      <c r="AU78438">
        <v>34008</v>
      </c>
    </row>
    <row r="78439" spans="47:47" x14ac:dyDescent="0.25">
      <c r="AU78439">
        <v>8079</v>
      </c>
    </row>
    <row r="78440" spans="47:47" x14ac:dyDescent="0.25">
      <c r="AU78440">
        <v>8078</v>
      </c>
    </row>
    <row r="78441" spans="47:47" x14ac:dyDescent="0.25">
      <c r="AU78441">
        <v>8075</v>
      </c>
    </row>
    <row r="78442" spans="47:47" x14ac:dyDescent="0.25">
      <c r="AU78442" t="s">
        <v>34392</v>
      </c>
    </row>
    <row r="78443" spans="47:47" x14ac:dyDescent="0.25">
      <c r="AU78443">
        <v>5</v>
      </c>
    </row>
    <row r="78444" spans="47:47" x14ac:dyDescent="0.25">
      <c r="AU78444">
        <v>9</v>
      </c>
    </row>
    <row r="78445" spans="47:47" x14ac:dyDescent="0.25">
      <c r="AU78445">
        <v>17262</v>
      </c>
    </row>
    <row r="78446" spans="47:47" x14ac:dyDescent="0.25">
      <c r="AU78446">
        <v>17528</v>
      </c>
    </row>
    <row r="78447" spans="47:47" x14ac:dyDescent="0.25">
      <c r="AU78447">
        <v>17259</v>
      </c>
    </row>
    <row r="78448" spans="47:47" x14ac:dyDescent="0.25">
      <c r="AU78448">
        <v>9078</v>
      </c>
    </row>
    <row r="78449" spans="47:47" x14ac:dyDescent="0.25">
      <c r="AU78449">
        <v>9077</v>
      </c>
    </row>
    <row r="78450" spans="47:47" x14ac:dyDescent="0.25">
      <c r="AU78450">
        <v>9075</v>
      </c>
    </row>
    <row r="78451" spans="47:47" x14ac:dyDescent="0.25">
      <c r="AU78451">
        <v>6342</v>
      </c>
    </row>
    <row r="78452" spans="47:47" x14ac:dyDescent="0.25">
      <c r="AU78452">
        <v>6370</v>
      </c>
    </row>
    <row r="78453" spans="47:47" x14ac:dyDescent="0.25">
      <c r="AU78453">
        <v>63010322</v>
      </c>
    </row>
    <row r="78454" spans="47:47" x14ac:dyDescent="0.25">
      <c r="AU78454">
        <v>63010352</v>
      </c>
    </row>
    <row r="78455" spans="47:47" x14ac:dyDescent="0.25">
      <c r="AU78455">
        <v>63010394</v>
      </c>
    </row>
    <row r="78456" spans="47:47" x14ac:dyDescent="0.25">
      <c r="AU78456">
        <v>63010394</v>
      </c>
    </row>
    <row r="78457" spans="47:47" x14ac:dyDescent="0.25">
      <c r="AU78457">
        <v>63010244</v>
      </c>
    </row>
    <row r="78458" spans="47:47" x14ac:dyDescent="0.25">
      <c r="AU78458">
        <v>63010317</v>
      </c>
    </row>
    <row r="78459" spans="47:47" x14ac:dyDescent="0.25">
      <c r="AU78459">
        <v>63010321</v>
      </c>
    </row>
    <row r="78460" spans="47:47" x14ac:dyDescent="0.25">
      <c r="AU78460">
        <v>30199</v>
      </c>
    </row>
    <row r="78461" spans="47:47" x14ac:dyDescent="0.25">
      <c r="AU78461">
        <v>13012</v>
      </c>
    </row>
    <row r="78462" spans="47:47" x14ac:dyDescent="0.25">
      <c r="AU78462" t="s">
        <v>34398</v>
      </c>
    </row>
    <row r="78463" spans="47:47" x14ac:dyDescent="0.25">
      <c r="AU78463">
        <v>17702</v>
      </c>
    </row>
    <row r="78464" spans="47:47" x14ac:dyDescent="0.25">
      <c r="AU78464">
        <v>17801</v>
      </c>
    </row>
    <row r="78465" spans="47:47" x14ac:dyDescent="0.25">
      <c r="AU78465">
        <v>63010427</v>
      </c>
    </row>
    <row r="78466" spans="47:47" x14ac:dyDescent="0.25">
      <c r="AU78466">
        <v>17704</v>
      </c>
    </row>
    <row r="78467" spans="47:47" x14ac:dyDescent="0.25">
      <c r="AU78467">
        <v>17811</v>
      </c>
    </row>
    <row r="78468" spans="47:47" x14ac:dyDescent="0.25">
      <c r="AU78468">
        <v>23753061</v>
      </c>
    </row>
    <row r="78469" spans="47:47" x14ac:dyDescent="0.25">
      <c r="AU78469">
        <v>6231</v>
      </c>
    </row>
    <row r="78470" spans="47:47" x14ac:dyDescent="0.25">
      <c r="AU78470">
        <v>37010330</v>
      </c>
    </row>
    <row r="78471" spans="47:47" x14ac:dyDescent="0.25">
      <c r="AU78471">
        <v>37010361</v>
      </c>
    </row>
    <row r="78472" spans="47:47" x14ac:dyDescent="0.25">
      <c r="AU78472">
        <v>37010293</v>
      </c>
    </row>
    <row r="78473" spans="47:47" x14ac:dyDescent="0.25">
      <c r="AU78473">
        <v>37010364</v>
      </c>
    </row>
    <row r="78474" spans="47:47" x14ac:dyDescent="0.25">
      <c r="AU78474">
        <v>17030660</v>
      </c>
    </row>
    <row r="78475" spans="47:47" x14ac:dyDescent="0.25">
      <c r="AU78475">
        <v>17030655</v>
      </c>
    </row>
    <row r="78476" spans="47:47" x14ac:dyDescent="0.25">
      <c r="AU78476">
        <v>37010328</v>
      </c>
    </row>
    <row r="78477" spans="47:47" x14ac:dyDescent="0.25">
      <c r="AU78477">
        <v>37010294</v>
      </c>
    </row>
    <row r="78478" spans="47:47" x14ac:dyDescent="0.25">
      <c r="AU78478">
        <v>37010338</v>
      </c>
    </row>
    <row r="78479" spans="47:47" x14ac:dyDescent="0.25">
      <c r="AU78479">
        <v>37010332</v>
      </c>
    </row>
    <row r="78480" spans="47:47" x14ac:dyDescent="0.25">
      <c r="AU78480">
        <v>37010336</v>
      </c>
    </row>
    <row r="78481" spans="47:47" x14ac:dyDescent="0.25">
      <c r="AU78481">
        <v>37010245</v>
      </c>
    </row>
    <row r="78482" spans="47:47" x14ac:dyDescent="0.25">
      <c r="AU78482">
        <v>37010342</v>
      </c>
    </row>
    <row r="78483" spans="47:47" x14ac:dyDescent="0.25">
      <c r="AU78483">
        <v>1964</v>
      </c>
    </row>
    <row r="78484" spans="47:47" x14ac:dyDescent="0.25">
      <c r="AU78484">
        <v>3556</v>
      </c>
    </row>
    <row r="78485" spans="47:47" x14ac:dyDescent="0.25">
      <c r="AU78485">
        <v>1962</v>
      </c>
    </row>
    <row r="78486" spans="47:47" x14ac:dyDescent="0.25">
      <c r="AU78486">
        <v>1984</v>
      </c>
    </row>
    <row r="78487" spans="47:47" x14ac:dyDescent="0.25">
      <c r="AU78487">
        <v>62</v>
      </c>
    </row>
    <row r="78488" spans="47:47" x14ac:dyDescent="0.25">
      <c r="AU78488" t="s">
        <v>34434</v>
      </c>
    </row>
    <row r="78489" spans="47:47" x14ac:dyDescent="0.25">
      <c r="AU78489" t="s">
        <v>34434</v>
      </c>
    </row>
    <row r="78490" spans="47:47" x14ac:dyDescent="0.25">
      <c r="AU78490" t="s">
        <v>34435</v>
      </c>
    </row>
    <row r="78491" spans="47:47" x14ac:dyDescent="0.25">
      <c r="AU78491" t="s">
        <v>34436</v>
      </c>
    </row>
    <row r="78492" spans="47:47" x14ac:dyDescent="0.25">
      <c r="AU78492">
        <v>480</v>
      </c>
    </row>
    <row r="78493" spans="47:47" x14ac:dyDescent="0.25">
      <c r="AU78493">
        <v>957</v>
      </c>
    </row>
    <row r="78494" spans="47:47" x14ac:dyDescent="0.25">
      <c r="AU78494">
        <v>2008</v>
      </c>
    </row>
    <row r="78495" spans="47:47" x14ac:dyDescent="0.25">
      <c r="AU78495">
        <v>2009</v>
      </c>
    </row>
    <row r="78496" spans="47:47" x14ac:dyDescent="0.25">
      <c r="AU78496" t="s">
        <v>35525</v>
      </c>
    </row>
    <row r="78497" spans="47:47" x14ac:dyDescent="0.25">
      <c r="AU78497">
        <v>2104</v>
      </c>
    </row>
    <row r="78498" spans="47:47" x14ac:dyDescent="0.25">
      <c r="AU78498">
        <v>5074</v>
      </c>
    </row>
    <row r="78499" spans="47:47" x14ac:dyDescent="0.25">
      <c r="AU78499">
        <v>1002</v>
      </c>
    </row>
    <row r="78500" spans="47:47" x14ac:dyDescent="0.25">
      <c r="AU78500">
        <v>1006</v>
      </c>
    </row>
    <row r="78501" spans="47:47" x14ac:dyDescent="0.25">
      <c r="AU78501">
        <v>692</v>
      </c>
    </row>
    <row r="78502" spans="47:47" x14ac:dyDescent="0.25">
      <c r="AU78502" t="s">
        <v>34437</v>
      </c>
    </row>
    <row r="78503" spans="47:47" x14ac:dyDescent="0.25">
      <c r="AU78503" t="s">
        <v>34438</v>
      </c>
    </row>
    <row r="78504" spans="47:47" x14ac:dyDescent="0.25">
      <c r="AU78504" t="s">
        <v>34439</v>
      </c>
    </row>
    <row r="78505" spans="47:47" x14ac:dyDescent="0.25">
      <c r="AU78505" t="s">
        <v>34441</v>
      </c>
    </row>
    <row r="78506" spans="47:47" x14ac:dyDescent="0.25">
      <c r="AU78506" t="s">
        <v>34440</v>
      </c>
    </row>
    <row r="78507" spans="47:47" x14ac:dyDescent="0.25">
      <c r="AU78507" t="s">
        <v>35526</v>
      </c>
    </row>
    <row r="78508" spans="47:47" x14ac:dyDescent="0.25">
      <c r="AU78508" t="s">
        <v>34442</v>
      </c>
    </row>
    <row r="78509" spans="47:47" x14ac:dyDescent="0.25">
      <c r="AU78509" t="s">
        <v>34441</v>
      </c>
    </row>
    <row r="78510" spans="47:47" x14ac:dyDescent="0.25">
      <c r="AU78510">
        <v>37020471</v>
      </c>
    </row>
    <row r="78511" spans="47:47" x14ac:dyDescent="0.25">
      <c r="AU78511">
        <v>37020456</v>
      </c>
    </row>
    <row r="78512" spans="47:47" x14ac:dyDescent="0.25">
      <c r="AU78512" t="s">
        <v>35527</v>
      </c>
    </row>
    <row r="78513" spans="47:47" x14ac:dyDescent="0.25">
      <c r="AU78513">
        <v>37010394</v>
      </c>
    </row>
    <row r="78514" spans="47:47" x14ac:dyDescent="0.25">
      <c r="AU78514">
        <v>37010245</v>
      </c>
    </row>
    <row r="78515" spans="47:47" x14ac:dyDescent="0.25">
      <c r="AU78515">
        <v>37010266</v>
      </c>
    </row>
    <row r="78516" spans="47:47" x14ac:dyDescent="0.25">
      <c r="AU78516">
        <v>5050</v>
      </c>
    </row>
    <row r="78517" spans="47:47" x14ac:dyDescent="0.25">
      <c r="AU78517">
        <v>5007</v>
      </c>
    </row>
    <row r="78518" spans="47:47" x14ac:dyDescent="0.25">
      <c r="AU78518">
        <v>4010</v>
      </c>
    </row>
    <row r="78519" spans="47:47" x14ac:dyDescent="0.25">
      <c r="AU78519">
        <v>4003</v>
      </c>
    </row>
    <row r="78520" spans="47:47" x14ac:dyDescent="0.25">
      <c r="AU78520">
        <v>37010431</v>
      </c>
    </row>
    <row r="78521" spans="47:47" x14ac:dyDescent="0.25">
      <c r="AU78521" t="s">
        <v>34444</v>
      </c>
    </row>
    <row r="78522" spans="47:47" x14ac:dyDescent="0.25">
      <c r="AU78522" t="s">
        <v>34445</v>
      </c>
    </row>
    <row r="78523" spans="47:47" x14ac:dyDescent="0.25">
      <c r="AU78523" t="s">
        <v>34446</v>
      </c>
    </row>
    <row r="78524" spans="47:47" x14ac:dyDescent="0.25">
      <c r="AU78524">
        <v>2066</v>
      </c>
    </row>
    <row r="78525" spans="47:47" x14ac:dyDescent="0.25">
      <c r="AU78525">
        <v>1608</v>
      </c>
    </row>
    <row r="78526" spans="47:47" x14ac:dyDescent="0.25">
      <c r="AU78526">
        <v>1606</v>
      </c>
    </row>
    <row r="78527" spans="47:47" x14ac:dyDescent="0.25">
      <c r="AU78527" t="s">
        <v>34447</v>
      </c>
    </row>
    <row r="78528" spans="47:47" x14ac:dyDescent="0.25">
      <c r="AU78528" t="s">
        <v>34448</v>
      </c>
    </row>
    <row r="78529" spans="47:47" x14ac:dyDescent="0.25">
      <c r="AU78529" t="s">
        <v>34449</v>
      </c>
    </row>
    <row r="78530" spans="47:47" x14ac:dyDescent="0.25">
      <c r="AU78530">
        <v>17021269</v>
      </c>
    </row>
    <row r="78531" spans="47:47" x14ac:dyDescent="0.25">
      <c r="AU78531">
        <v>71021298</v>
      </c>
    </row>
    <row r="78532" spans="47:47" x14ac:dyDescent="0.25">
      <c r="AU78532">
        <v>17021296</v>
      </c>
    </row>
    <row r="78533" spans="47:47" x14ac:dyDescent="0.25">
      <c r="AU78533">
        <v>37020475</v>
      </c>
    </row>
    <row r="78534" spans="47:47" x14ac:dyDescent="0.25">
      <c r="AU78534" t="s">
        <v>34177</v>
      </c>
    </row>
    <row r="78535" spans="47:47" x14ac:dyDescent="0.25">
      <c r="AU78535">
        <v>9864</v>
      </c>
    </row>
    <row r="78536" spans="47:47" x14ac:dyDescent="0.25">
      <c r="AU78536">
        <v>17021298</v>
      </c>
    </row>
    <row r="78537" spans="47:47" x14ac:dyDescent="0.25">
      <c r="AU78537" t="s">
        <v>34504</v>
      </c>
    </row>
    <row r="78538" spans="47:47" x14ac:dyDescent="0.25">
      <c r="AU78538" t="s">
        <v>34506</v>
      </c>
    </row>
    <row r="78539" spans="47:47" x14ac:dyDescent="0.25">
      <c r="AU78539" t="s">
        <v>34505</v>
      </c>
    </row>
    <row r="78540" spans="47:47" x14ac:dyDescent="0.25">
      <c r="AU78540">
        <v>51</v>
      </c>
    </row>
    <row r="78541" spans="47:47" x14ac:dyDescent="0.25">
      <c r="AU78541">
        <v>710085</v>
      </c>
    </row>
    <row r="78542" spans="47:47" x14ac:dyDescent="0.25">
      <c r="AU78542" t="s">
        <v>35528</v>
      </c>
    </row>
    <row r="78543" spans="47:47" x14ac:dyDescent="0.25">
      <c r="AU78543" t="s">
        <v>35529</v>
      </c>
    </row>
    <row r="78544" spans="47:47" x14ac:dyDescent="0.25">
      <c r="AU78544" t="s">
        <v>35530</v>
      </c>
    </row>
    <row r="78545" spans="47:47" x14ac:dyDescent="0.25">
      <c r="AU78545" t="s">
        <v>34356</v>
      </c>
    </row>
    <row r="78546" spans="47:47" x14ac:dyDescent="0.25">
      <c r="AU78546" t="s">
        <v>35531</v>
      </c>
    </row>
    <row r="78547" spans="47:47" x14ac:dyDescent="0.25">
      <c r="AU78547" t="s">
        <v>35532</v>
      </c>
    </row>
    <row r="78548" spans="47:47" x14ac:dyDescent="0.25">
      <c r="AU78548" t="s">
        <v>35533</v>
      </c>
    </row>
    <row r="78549" spans="47:47" x14ac:dyDescent="0.25">
      <c r="AU78549">
        <v>710049</v>
      </c>
    </row>
    <row r="78550" spans="47:47" x14ac:dyDescent="0.25">
      <c r="AU78550">
        <v>710051</v>
      </c>
    </row>
    <row r="78551" spans="47:47" x14ac:dyDescent="0.25">
      <c r="AU78551" t="s">
        <v>19560</v>
      </c>
    </row>
    <row r="78552" spans="47:47" x14ac:dyDescent="0.25">
      <c r="AU78552">
        <v>710073</v>
      </c>
    </row>
    <row r="78553" spans="47:47" x14ac:dyDescent="0.25">
      <c r="AU78553">
        <v>710066</v>
      </c>
    </row>
    <row r="78554" spans="47:47" x14ac:dyDescent="0.25">
      <c r="AU78554">
        <v>710063</v>
      </c>
    </row>
    <row r="78555" spans="47:47" x14ac:dyDescent="0.25">
      <c r="AU78555">
        <v>710077</v>
      </c>
    </row>
    <row r="78556" spans="47:47" x14ac:dyDescent="0.25">
      <c r="AU78556">
        <v>710067</v>
      </c>
    </row>
    <row r="78557" spans="47:47" x14ac:dyDescent="0.25">
      <c r="AU78557">
        <v>710058</v>
      </c>
    </row>
    <row r="78558" spans="47:47" x14ac:dyDescent="0.25">
      <c r="AU78558">
        <v>710078</v>
      </c>
    </row>
    <row r="78559" spans="47:47" x14ac:dyDescent="0.25">
      <c r="AU78559">
        <v>710080</v>
      </c>
    </row>
    <row r="78560" spans="47:47" x14ac:dyDescent="0.25">
      <c r="AU78560">
        <v>710071</v>
      </c>
    </row>
    <row r="78561" spans="47:47" x14ac:dyDescent="0.25">
      <c r="AU78561">
        <v>710068</v>
      </c>
    </row>
    <row r="78562" spans="47:47" x14ac:dyDescent="0.25">
      <c r="AU78562">
        <v>710064</v>
      </c>
    </row>
    <row r="78563" spans="47:47" x14ac:dyDescent="0.25">
      <c r="AU78563">
        <v>710088</v>
      </c>
    </row>
    <row r="78564" spans="47:47" x14ac:dyDescent="0.25">
      <c r="AU78564">
        <v>710069</v>
      </c>
    </row>
    <row r="78565" spans="47:47" x14ac:dyDescent="0.25">
      <c r="AU78565">
        <v>710083</v>
      </c>
    </row>
    <row r="78566" spans="47:47" x14ac:dyDescent="0.25">
      <c r="AU78566">
        <v>34010274</v>
      </c>
    </row>
    <row r="78567" spans="47:47" x14ac:dyDescent="0.25">
      <c r="AU78567">
        <v>34010297</v>
      </c>
    </row>
    <row r="78568" spans="47:47" x14ac:dyDescent="0.25">
      <c r="AU78568">
        <v>34010270</v>
      </c>
    </row>
    <row r="78569" spans="47:47" x14ac:dyDescent="0.25">
      <c r="AU78569">
        <v>34010276</v>
      </c>
    </row>
    <row r="78570" spans="47:47" x14ac:dyDescent="0.25">
      <c r="AU78570">
        <v>34010280</v>
      </c>
    </row>
    <row r="78571" spans="47:47" x14ac:dyDescent="0.25">
      <c r="AU78571">
        <v>710089</v>
      </c>
    </row>
    <row r="78572" spans="47:47" x14ac:dyDescent="0.25">
      <c r="AU78572" t="s">
        <v>34515</v>
      </c>
    </row>
    <row r="78573" spans="47:47" x14ac:dyDescent="0.25">
      <c r="AU78573" t="s">
        <v>22046</v>
      </c>
    </row>
    <row r="78574" spans="47:47" x14ac:dyDescent="0.25">
      <c r="AU78574" t="s">
        <v>34516</v>
      </c>
    </row>
    <row r="78575" spans="47:47" x14ac:dyDescent="0.25">
      <c r="AU78575">
        <v>91010020</v>
      </c>
    </row>
    <row r="78576" spans="47:47" x14ac:dyDescent="0.25">
      <c r="AU78576">
        <v>710070</v>
      </c>
    </row>
    <row r="78577" spans="47:47" x14ac:dyDescent="0.25">
      <c r="AU78577" t="s">
        <v>34519</v>
      </c>
    </row>
    <row r="78578" spans="47:47" x14ac:dyDescent="0.25">
      <c r="AU78578" t="s">
        <v>21987</v>
      </c>
    </row>
    <row r="78579" spans="47:47" x14ac:dyDescent="0.25">
      <c r="AU78579">
        <v>2082</v>
      </c>
    </row>
    <row r="78580" spans="47:47" x14ac:dyDescent="0.25">
      <c r="AU78580">
        <v>1410</v>
      </c>
    </row>
    <row r="78581" spans="47:47" x14ac:dyDescent="0.25">
      <c r="AU78581">
        <v>1409</v>
      </c>
    </row>
    <row r="78582" spans="47:47" x14ac:dyDescent="0.25">
      <c r="AU78582">
        <v>1882</v>
      </c>
    </row>
    <row r="78583" spans="47:47" x14ac:dyDescent="0.25">
      <c r="AU78583">
        <v>1850</v>
      </c>
    </row>
    <row r="78584" spans="47:47" x14ac:dyDescent="0.25">
      <c r="AU78584">
        <v>911</v>
      </c>
    </row>
    <row r="78585" spans="47:47" x14ac:dyDescent="0.25">
      <c r="AU78585">
        <v>2500</v>
      </c>
    </row>
    <row r="78586" spans="47:47" x14ac:dyDescent="0.25">
      <c r="AU78586" t="s">
        <v>35534</v>
      </c>
    </row>
    <row r="78587" spans="47:47" x14ac:dyDescent="0.25">
      <c r="AU78587">
        <v>81230025</v>
      </c>
    </row>
    <row r="78588" spans="47:47" x14ac:dyDescent="0.25">
      <c r="AU78588">
        <v>81010029</v>
      </c>
    </row>
    <row r="78589" spans="47:47" x14ac:dyDescent="0.25">
      <c r="AU78589" t="s">
        <v>34545</v>
      </c>
    </row>
    <row r="78590" spans="47:47" x14ac:dyDescent="0.25">
      <c r="AU78590" t="s">
        <v>34545</v>
      </c>
    </row>
    <row r="78591" spans="47:47" x14ac:dyDescent="0.25">
      <c r="AU78591" t="s">
        <v>34546</v>
      </c>
    </row>
    <row r="78592" spans="47:47" x14ac:dyDescent="0.25">
      <c r="AU78592" t="s">
        <v>34546</v>
      </c>
    </row>
    <row r="78593" spans="47:47" x14ac:dyDescent="0.25">
      <c r="AU78593">
        <v>223</v>
      </c>
    </row>
    <row r="78594" spans="47:47" x14ac:dyDescent="0.25">
      <c r="AU78594">
        <v>222</v>
      </c>
    </row>
    <row r="78595" spans="47:47" x14ac:dyDescent="0.25">
      <c r="AU78595">
        <v>252</v>
      </c>
    </row>
    <row r="78596" spans="47:47" x14ac:dyDescent="0.25">
      <c r="AU78596">
        <v>254</v>
      </c>
    </row>
    <row r="78597" spans="47:47" x14ac:dyDescent="0.25">
      <c r="AU78597">
        <v>1033</v>
      </c>
    </row>
    <row r="78598" spans="47:47" x14ac:dyDescent="0.25">
      <c r="AU78598">
        <v>1042</v>
      </c>
    </row>
    <row r="78599" spans="47:47" x14ac:dyDescent="0.25">
      <c r="AU78599">
        <v>30</v>
      </c>
    </row>
    <row r="78600" spans="47:47" x14ac:dyDescent="0.25">
      <c r="AU78600">
        <v>1909</v>
      </c>
    </row>
    <row r="78601" spans="47:47" x14ac:dyDescent="0.25">
      <c r="AU78601">
        <v>17138</v>
      </c>
    </row>
    <row r="78602" spans="47:47" x14ac:dyDescent="0.25">
      <c r="AU78602">
        <v>1958</v>
      </c>
    </row>
    <row r="78603" spans="47:47" x14ac:dyDescent="0.25">
      <c r="AU78603">
        <v>2070</v>
      </c>
    </row>
    <row r="78604" spans="47:47" x14ac:dyDescent="0.25">
      <c r="AU78604">
        <v>1884</v>
      </c>
    </row>
    <row r="78605" spans="47:47" x14ac:dyDescent="0.25">
      <c r="AU78605">
        <v>1906</v>
      </c>
    </row>
    <row r="78606" spans="47:47" x14ac:dyDescent="0.25">
      <c r="AU78606">
        <v>1944</v>
      </c>
    </row>
    <row r="78607" spans="47:47" x14ac:dyDescent="0.25">
      <c r="AU78607">
        <v>1038</v>
      </c>
    </row>
    <row r="78608" spans="47:47" x14ac:dyDescent="0.25">
      <c r="AU78608">
        <v>355</v>
      </c>
    </row>
    <row r="78609" spans="47:47" x14ac:dyDescent="0.25">
      <c r="AU78609" t="s">
        <v>34547</v>
      </c>
    </row>
    <row r="78610" spans="47:47" x14ac:dyDescent="0.25">
      <c r="AU78610" t="s">
        <v>34548</v>
      </c>
    </row>
    <row r="78611" spans="47:47" x14ac:dyDescent="0.25">
      <c r="AU78611" t="s">
        <v>34549</v>
      </c>
    </row>
    <row r="78612" spans="47:47" x14ac:dyDescent="0.25">
      <c r="AU78612">
        <v>1066</v>
      </c>
    </row>
    <row r="78613" spans="47:47" x14ac:dyDescent="0.25">
      <c r="AU78613">
        <v>5345</v>
      </c>
    </row>
    <row r="78614" spans="47:47" x14ac:dyDescent="0.25">
      <c r="AU78614">
        <v>2135</v>
      </c>
    </row>
    <row r="78615" spans="47:47" x14ac:dyDescent="0.25">
      <c r="AU78615" t="s">
        <v>34551</v>
      </c>
    </row>
    <row r="78616" spans="47:47" x14ac:dyDescent="0.25">
      <c r="AU78616">
        <v>2514</v>
      </c>
    </row>
    <row r="78617" spans="47:47" x14ac:dyDescent="0.25">
      <c r="AU78617">
        <v>2500</v>
      </c>
    </row>
    <row r="78618" spans="47:47" x14ac:dyDescent="0.25">
      <c r="AU78618">
        <v>2502</v>
      </c>
    </row>
    <row r="78619" spans="47:47" x14ac:dyDescent="0.25">
      <c r="AU78619">
        <v>1085</v>
      </c>
    </row>
    <row r="78620" spans="47:47" x14ac:dyDescent="0.25">
      <c r="AU78620" t="s">
        <v>34556</v>
      </c>
    </row>
    <row r="78621" spans="47:47" x14ac:dyDescent="0.25">
      <c r="AU78621" t="s">
        <v>34552</v>
      </c>
    </row>
    <row r="78622" spans="47:47" x14ac:dyDescent="0.25">
      <c r="AU78622" t="s">
        <v>35535</v>
      </c>
    </row>
    <row r="78623" spans="47:47" x14ac:dyDescent="0.25">
      <c r="AU78623" t="s">
        <v>34554</v>
      </c>
    </row>
    <row r="78624" spans="47:47" x14ac:dyDescent="0.25">
      <c r="AU78624" t="s">
        <v>19547</v>
      </c>
    </row>
    <row r="78625" spans="47:47" x14ac:dyDescent="0.25">
      <c r="AU78625" t="s">
        <v>35536</v>
      </c>
    </row>
    <row r="78626" spans="47:47" x14ac:dyDescent="0.25">
      <c r="AU78626" t="s">
        <v>34555</v>
      </c>
    </row>
    <row r="78627" spans="47:47" x14ac:dyDescent="0.25">
      <c r="AU78627">
        <v>82010138</v>
      </c>
    </row>
    <row r="78628" spans="47:47" x14ac:dyDescent="0.25">
      <c r="AU78628" t="s">
        <v>35537</v>
      </c>
    </row>
    <row r="78629" spans="47:47" x14ac:dyDescent="0.25">
      <c r="AU78629">
        <v>1102</v>
      </c>
    </row>
    <row r="78630" spans="47:47" x14ac:dyDescent="0.25">
      <c r="AU78630">
        <v>1105</v>
      </c>
    </row>
    <row r="78631" spans="47:47" x14ac:dyDescent="0.25">
      <c r="AU78631">
        <v>1106</v>
      </c>
    </row>
    <row r="78632" spans="47:47" x14ac:dyDescent="0.25">
      <c r="AU78632">
        <v>8070275</v>
      </c>
    </row>
    <row r="78633" spans="47:47" x14ac:dyDescent="0.25">
      <c r="AU78633">
        <v>51016</v>
      </c>
    </row>
    <row r="78634" spans="47:47" x14ac:dyDescent="0.25">
      <c r="AU78634" t="s">
        <v>34177</v>
      </c>
    </row>
    <row r="78635" spans="47:47" x14ac:dyDescent="0.25">
      <c r="AU78635">
        <v>1510</v>
      </c>
    </row>
    <row r="78636" spans="47:47" x14ac:dyDescent="0.25">
      <c r="AU78636">
        <v>2208</v>
      </c>
    </row>
    <row r="78637" spans="47:47" x14ac:dyDescent="0.25">
      <c r="AU78637">
        <v>1531</v>
      </c>
    </row>
    <row r="78638" spans="47:47" x14ac:dyDescent="0.25">
      <c r="AU78638">
        <v>1530</v>
      </c>
    </row>
    <row r="78639" spans="47:47" x14ac:dyDescent="0.25">
      <c r="AU78639">
        <v>430</v>
      </c>
    </row>
    <row r="78640" spans="47:47" x14ac:dyDescent="0.25">
      <c r="AU78640">
        <v>410</v>
      </c>
    </row>
    <row r="78641" spans="47:47" x14ac:dyDescent="0.25">
      <c r="AU78641">
        <v>17172</v>
      </c>
    </row>
    <row r="78642" spans="47:47" x14ac:dyDescent="0.25">
      <c r="AU78642">
        <v>2294</v>
      </c>
    </row>
    <row r="78643" spans="47:47" x14ac:dyDescent="0.25">
      <c r="AU78643">
        <v>2214</v>
      </c>
    </row>
    <row r="78644" spans="47:47" x14ac:dyDescent="0.25">
      <c r="AU78644" t="s">
        <v>34561</v>
      </c>
    </row>
    <row r="78645" spans="47:47" x14ac:dyDescent="0.25">
      <c r="AU78645" t="s">
        <v>34564</v>
      </c>
    </row>
    <row r="78646" spans="47:47" x14ac:dyDescent="0.25">
      <c r="AU78646" t="s">
        <v>34563</v>
      </c>
    </row>
    <row r="78647" spans="47:47" x14ac:dyDescent="0.25">
      <c r="AU78647">
        <v>2541</v>
      </c>
    </row>
    <row r="78648" spans="47:47" x14ac:dyDescent="0.25">
      <c r="AU78648" t="s">
        <v>34178</v>
      </c>
    </row>
    <row r="78649" spans="47:47" x14ac:dyDescent="0.25">
      <c r="AU78649" t="s">
        <v>34566</v>
      </c>
    </row>
    <row r="78650" spans="47:47" x14ac:dyDescent="0.25">
      <c r="AU78650" t="s">
        <v>34567</v>
      </c>
    </row>
    <row r="78651" spans="47:47" x14ac:dyDescent="0.25">
      <c r="AU78651" t="s">
        <v>34565</v>
      </c>
    </row>
    <row r="78652" spans="47:47" x14ac:dyDescent="0.25">
      <c r="AU78652" t="s">
        <v>34568</v>
      </c>
    </row>
    <row r="78653" spans="47:47" x14ac:dyDescent="0.25">
      <c r="AU78653" t="s">
        <v>34571</v>
      </c>
    </row>
    <row r="78654" spans="47:47" x14ac:dyDescent="0.25">
      <c r="AU78654" t="s">
        <v>34570</v>
      </c>
    </row>
    <row r="78655" spans="47:47" x14ac:dyDescent="0.25">
      <c r="AU78655" t="s">
        <v>34592</v>
      </c>
    </row>
    <row r="78656" spans="47:47" x14ac:dyDescent="0.25">
      <c r="AU78656">
        <v>17190</v>
      </c>
    </row>
    <row r="78657" spans="47:47" x14ac:dyDescent="0.25">
      <c r="AU78657">
        <v>649</v>
      </c>
    </row>
    <row r="78658" spans="47:47" x14ac:dyDescent="0.25">
      <c r="AU78658">
        <v>1572</v>
      </c>
    </row>
    <row r="78659" spans="47:47" x14ac:dyDescent="0.25">
      <c r="AU78659">
        <v>1484</v>
      </c>
    </row>
    <row r="78660" spans="47:47" x14ac:dyDescent="0.25">
      <c r="AU78660" t="s">
        <v>34576</v>
      </c>
    </row>
    <row r="78661" spans="47:47" x14ac:dyDescent="0.25">
      <c r="AU78661" t="s">
        <v>34577</v>
      </c>
    </row>
    <row r="78662" spans="47:47" x14ac:dyDescent="0.25">
      <c r="AU78662" t="s">
        <v>34578</v>
      </c>
    </row>
    <row r="78663" spans="47:47" x14ac:dyDescent="0.25">
      <c r="AU78663">
        <v>13755</v>
      </c>
    </row>
    <row r="78664" spans="47:47" x14ac:dyDescent="0.25">
      <c r="AU78664" t="s">
        <v>34579</v>
      </c>
    </row>
    <row r="78665" spans="47:47" x14ac:dyDescent="0.25">
      <c r="AU78665" t="s">
        <v>34580</v>
      </c>
    </row>
    <row r="78666" spans="47:47" x14ac:dyDescent="0.25">
      <c r="AU78666" t="s">
        <v>34574</v>
      </c>
    </row>
    <row r="78667" spans="47:47" x14ac:dyDescent="0.25">
      <c r="AU78667" t="s">
        <v>34573</v>
      </c>
    </row>
    <row r="78668" spans="47:47" x14ac:dyDescent="0.25">
      <c r="AU78668">
        <v>51017</v>
      </c>
    </row>
    <row r="78669" spans="47:47" x14ac:dyDescent="0.25">
      <c r="AU78669">
        <v>4111</v>
      </c>
    </row>
    <row r="78670" spans="47:47" x14ac:dyDescent="0.25">
      <c r="AU78670" t="s">
        <v>35538</v>
      </c>
    </row>
    <row r="78671" spans="47:47" x14ac:dyDescent="0.25">
      <c r="AU78671">
        <v>4109</v>
      </c>
    </row>
    <row r="78672" spans="47:47" x14ac:dyDescent="0.25">
      <c r="AU78672">
        <v>21</v>
      </c>
    </row>
    <row r="78673" spans="47:47" x14ac:dyDescent="0.25">
      <c r="AU78673">
        <v>601</v>
      </c>
    </row>
    <row r="78674" spans="47:47" x14ac:dyDescent="0.25">
      <c r="AU78674" t="s">
        <v>34693</v>
      </c>
    </row>
    <row r="78675" spans="47:47" x14ac:dyDescent="0.25">
      <c r="AU78675" t="s">
        <v>34692</v>
      </c>
    </row>
    <row r="78676" spans="47:47" x14ac:dyDescent="0.25">
      <c r="AU78676">
        <v>27945</v>
      </c>
    </row>
    <row r="78677" spans="47:47" x14ac:dyDescent="0.25">
      <c r="AU78677" t="s">
        <v>35539</v>
      </c>
    </row>
    <row r="78678" spans="47:47" x14ac:dyDescent="0.25">
      <c r="AU78678" t="s">
        <v>34689</v>
      </c>
    </row>
    <row r="78679" spans="47:47" x14ac:dyDescent="0.25">
      <c r="AU78679">
        <v>1046</v>
      </c>
    </row>
    <row r="78680" spans="47:47" x14ac:dyDescent="0.25">
      <c r="AU78680">
        <v>2172</v>
      </c>
    </row>
    <row r="78681" spans="47:47" x14ac:dyDescent="0.25">
      <c r="AU78681">
        <v>1030</v>
      </c>
    </row>
    <row r="78682" spans="47:47" x14ac:dyDescent="0.25">
      <c r="AU78682">
        <v>1026</v>
      </c>
    </row>
    <row r="78683" spans="47:47" x14ac:dyDescent="0.25">
      <c r="AU78683" t="s">
        <v>504</v>
      </c>
    </row>
    <row r="78684" spans="47:47" x14ac:dyDescent="0.25">
      <c r="AU78684">
        <v>1029</v>
      </c>
    </row>
    <row r="78685" spans="47:47" x14ac:dyDescent="0.25">
      <c r="AU78685">
        <v>2070695</v>
      </c>
    </row>
    <row r="78686" spans="47:47" x14ac:dyDescent="0.25">
      <c r="AU78686">
        <v>2070687</v>
      </c>
    </row>
    <row r="78687" spans="47:47" x14ac:dyDescent="0.25">
      <c r="AU78687">
        <v>2070701</v>
      </c>
    </row>
    <row r="78688" spans="47:47" x14ac:dyDescent="0.25">
      <c r="AU78688">
        <v>2216</v>
      </c>
    </row>
    <row r="78689" spans="47:47" x14ac:dyDescent="0.25">
      <c r="AU78689">
        <v>2194</v>
      </c>
    </row>
    <row r="78690" spans="47:47" x14ac:dyDescent="0.25">
      <c r="AU78690">
        <v>2171</v>
      </c>
    </row>
    <row r="78691" spans="47:47" x14ac:dyDescent="0.25">
      <c r="AU78691">
        <v>1592</v>
      </c>
    </row>
    <row r="78692" spans="47:47" x14ac:dyDescent="0.25">
      <c r="AU78692">
        <v>1681</v>
      </c>
    </row>
    <row r="78693" spans="47:47" x14ac:dyDescent="0.25">
      <c r="AU78693">
        <v>1659</v>
      </c>
    </row>
    <row r="78694" spans="47:47" x14ac:dyDescent="0.25">
      <c r="AU78694">
        <v>1731</v>
      </c>
    </row>
    <row r="78695" spans="47:47" x14ac:dyDescent="0.25">
      <c r="AU78695">
        <v>1692</v>
      </c>
    </row>
    <row r="78696" spans="47:47" x14ac:dyDescent="0.25">
      <c r="AU78696">
        <v>1695</v>
      </c>
    </row>
    <row r="78697" spans="47:47" x14ac:dyDescent="0.25">
      <c r="AU78697">
        <v>1071069</v>
      </c>
    </row>
    <row r="78698" spans="47:47" x14ac:dyDescent="0.25">
      <c r="AU78698">
        <v>1071075</v>
      </c>
    </row>
    <row r="78699" spans="47:47" x14ac:dyDescent="0.25">
      <c r="AU78699">
        <v>1071077</v>
      </c>
    </row>
    <row r="78700" spans="47:47" x14ac:dyDescent="0.25">
      <c r="AU78700">
        <v>1071081</v>
      </c>
    </row>
    <row r="78701" spans="47:47" x14ac:dyDescent="0.25">
      <c r="AU78701">
        <v>1071067</v>
      </c>
    </row>
    <row r="78702" spans="47:47" x14ac:dyDescent="0.25">
      <c r="AU78702">
        <v>1657</v>
      </c>
    </row>
    <row r="78703" spans="47:47" x14ac:dyDescent="0.25">
      <c r="AU78703">
        <v>1738</v>
      </c>
    </row>
    <row r="78704" spans="47:47" x14ac:dyDescent="0.25">
      <c r="AU78704">
        <v>1682</v>
      </c>
    </row>
    <row r="78705" spans="47:47" x14ac:dyDescent="0.25">
      <c r="AU78705">
        <v>1729</v>
      </c>
    </row>
    <row r="78706" spans="47:47" x14ac:dyDescent="0.25">
      <c r="AU78706">
        <v>1414</v>
      </c>
    </row>
    <row r="78707" spans="47:47" x14ac:dyDescent="0.25">
      <c r="AU78707">
        <v>1419</v>
      </c>
    </row>
    <row r="78708" spans="47:47" x14ac:dyDescent="0.25">
      <c r="AU78708">
        <v>1409</v>
      </c>
    </row>
    <row r="78709" spans="47:47" x14ac:dyDescent="0.25">
      <c r="AU78709">
        <v>1406</v>
      </c>
    </row>
    <row r="78710" spans="47:47" x14ac:dyDescent="0.25">
      <c r="AU78710">
        <v>1059</v>
      </c>
    </row>
    <row r="78711" spans="47:47" x14ac:dyDescent="0.25">
      <c r="AU78711">
        <v>1057</v>
      </c>
    </row>
    <row r="78712" spans="47:47" x14ac:dyDescent="0.25">
      <c r="AU78712">
        <v>1065</v>
      </c>
    </row>
    <row r="78713" spans="47:47" x14ac:dyDescent="0.25">
      <c r="AU78713">
        <v>1055</v>
      </c>
    </row>
    <row r="78714" spans="47:47" x14ac:dyDescent="0.25">
      <c r="AU78714">
        <v>1049</v>
      </c>
    </row>
    <row r="78715" spans="47:47" x14ac:dyDescent="0.25">
      <c r="AU78715">
        <v>1064</v>
      </c>
    </row>
    <row r="78716" spans="47:47" x14ac:dyDescent="0.25">
      <c r="AU78716">
        <v>1063</v>
      </c>
    </row>
    <row r="78717" spans="47:47" x14ac:dyDescent="0.25">
      <c r="AU78717">
        <v>1074</v>
      </c>
    </row>
    <row r="78718" spans="47:47" x14ac:dyDescent="0.25">
      <c r="AU78718">
        <v>10135</v>
      </c>
    </row>
    <row r="78719" spans="47:47" x14ac:dyDescent="0.25">
      <c r="AU78719">
        <v>10120</v>
      </c>
    </row>
    <row r="78720" spans="47:47" x14ac:dyDescent="0.25">
      <c r="AU78720">
        <v>11155</v>
      </c>
    </row>
    <row r="78721" spans="47:47" x14ac:dyDescent="0.25">
      <c r="AU78721">
        <v>2151</v>
      </c>
    </row>
    <row r="78722" spans="47:47" x14ac:dyDescent="0.25">
      <c r="AU78722">
        <v>506</v>
      </c>
    </row>
    <row r="78723" spans="47:47" x14ac:dyDescent="0.25">
      <c r="AU78723">
        <v>531</v>
      </c>
    </row>
    <row r="78724" spans="47:47" x14ac:dyDescent="0.25">
      <c r="AU78724">
        <v>1288</v>
      </c>
    </row>
    <row r="78725" spans="47:47" x14ac:dyDescent="0.25">
      <c r="AU78725">
        <v>1045</v>
      </c>
    </row>
    <row r="78726" spans="47:47" x14ac:dyDescent="0.25">
      <c r="AU78726">
        <v>1036</v>
      </c>
    </row>
    <row r="78727" spans="47:47" x14ac:dyDescent="0.25">
      <c r="AU78727">
        <v>1030</v>
      </c>
    </row>
    <row r="78728" spans="47:47" x14ac:dyDescent="0.25">
      <c r="AU78728">
        <v>1040</v>
      </c>
    </row>
    <row r="78729" spans="47:47" x14ac:dyDescent="0.25">
      <c r="AU78729">
        <v>1043</v>
      </c>
    </row>
    <row r="78730" spans="47:47" x14ac:dyDescent="0.25">
      <c r="AU78730">
        <v>1034</v>
      </c>
    </row>
    <row r="78731" spans="47:47" x14ac:dyDescent="0.25">
      <c r="AU78731">
        <v>34039</v>
      </c>
    </row>
    <row r="78732" spans="47:47" x14ac:dyDescent="0.25">
      <c r="AU78732">
        <v>34041</v>
      </c>
    </row>
    <row r="78733" spans="47:47" x14ac:dyDescent="0.25">
      <c r="AU78733">
        <v>27946</v>
      </c>
    </row>
    <row r="78734" spans="47:47" x14ac:dyDescent="0.25">
      <c r="AU78734">
        <v>27943</v>
      </c>
    </row>
    <row r="78735" spans="47:47" x14ac:dyDescent="0.25">
      <c r="AU78735">
        <v>13070488</v>
      </c>
    </row>
    <row r="78736" spans="47:47" x14ac:dyDescent="0.25">
      <c r="AU78736">
        <v>1071131</v>
      </c>
    </row>
    <row r="78737" spans="47:47" x14ac:dyDescent="0.25">
      <c r="AU78737">
        <v>1071094</v>
      </c>
    </row>
    <row r="78738" spans="47:47" x14ac:dyDescent="0.25">
      <c r="AU78738">
        <v>1461</v>
      </c>
    </row>
    <row r="78739" spans="47:47" x14ac:dyDescent="0.25">
      <c r="AU78739">
        <v>1457</v>
      </c>
    </row>
    <row r="78740" spans="47:47" x14ac:dyDescent="0.25">
      <c r="AU78740">
        <v>1459</v>
      </c>
    </row>
    <row r="78741" spans="47:47" x14ac:dyDescent="0.25">
      <c r="AU78741">
        <v>1463</v>
      </c>
    </row>
    <row r="78742" spans="47:47" x14ac:dyDescent="0.25">
      <c r="AU78742">
        <v>13070482</v>
      </c>
    </row>
    <row r="78743" spans="47:47" x14ac:dyDescent="0.25">
      <c r="AU78743">
        <v>1071096</v>
      </c>
    </row>
    <row r="78744" spans="47:47" x14ac:dyDescent="0.25">
      <c r="AU78744">
        <v>1071118</v>
      </c>
    </row>
    <row r="78745" spans="47:47" x14ac:dyDescent="0.25">
      <c r="AU78745" t="s">
        <v>34691</v>
      </c>
    </row>
    <row r="78746" spans="47:47" x14ac:dyDescent="0.25">
      <c r="AU78746">
        <v>6009</v>
      </c>
    </row>
    <row r="78747" spans="47:47" x14ac:dyDescent="0.25">
      <c r="AU78747">
        <v>6014</v>
      </c>
    </row>
    <row r="78748" spans="47:47" x14ac:dyDescent="0.25">
      <c r="AU78748">
        <v>6029</v>
      </c>
    </row>
    <row r="78749" spans="47:47" x14ac:dyDescent="0.25">
      <c r="AU78749">
        <v>1089</v>
      </c>
    </row>
    <row r="78750" spans="47:47" x14ac:dyDescent="0.25">
      <c r="AU78750">
        <v>228</v>
      </c>
    </row>
    <row r="78751" spans="47:47" x14ac:dyDescent="0.25">
      <c r="AU78751">
        <v>1091</v>
      </c>
    </row>
    <row r="78752" spans="47:47" x14ac:dyDescent="0.25">
      <c r="AU78752">
        <v>1094</v>
      </c>
    </row>
    <row r="78753" spans="47:47" x14ac:dyDescent="0.25">
      <c r="AU78753">
        <v>1099</v>
      </c>
    </row>
    <row r="78754" spans="47:47" x14ac:dyDescent="0.25">
      <c r="AU78754">
        <v>1092</v>
      </c>
    </row>
    <row r="78755" spans="47:47" x14ac:dyDescent="0.25">
      <c r="AU78755">
        <v>2070796</v>
      </c>
    </row>
    <row r="78756" spans="47:47" x14ac:dyDescent="0.25">
      <c r="AU78756">
        <v>2070759</v>
      </c>
    </row>
    <row r="78757" spans="47:47" x14ac:dyDescent="0.25">
      <c r="AU78757">
        <v>2070757</v>
      </c>
    </row>
    <row r="78758" spans="47:47" x14ac:dyDescent="0.25">
      <c r="AU78758">
        <v>2070790</v>
      </c>
    </row>
    <row r="78759" spans="47:47" x14ac:dyDescent="0.25">
      <c r="AU78759">
        <v>2070779</v>
      </c>
    </row>
    <row r="78760" spans="47:47" x14ac:dyDescent="0.25">
      <c r="AU78760">
        <v>2070805</v>
      </c>
    </row>
    <row r="78761" spans="47:47" x14ac:dyDescent="0.25">
      <c r="AU78761" t="s">
        <v>34694</v>
      </c>
    </row>
    <row r="78762" spans="47:47" x14ac:dyDescent="0.25">
      <c r="AU78762">
        <v>10152</v>
      </c>
    </row>
    <row r="78763" spans="47:47" x14ac:dyDescent="0.25">
      <c r="AU78763">
        <v>10153</v>
      </c>
    </row>
    <row r="78764" spans="47:47" x14ac:dyDescent="0.25">
      <c r="AU78764">
        <v>10155</v>
      </c>
    </row>
    <row r="78765" spans="47:47" x14ac:dyDescent="0.25">
      <c r="AU78765">
        <v>27959</v>
      </c>
    </row>
    <row r="78766" spans="47:47" x14ac:dyDescent="0.25">
      <c r="AU78766">
        <v>1529</v>
      </c>
    </row>
    <row r="78767" spans="47:47" x14ac:dyDescent="0.25">
      <c r="AU78767" t="s">
        <v>34696</v>
      </c>
    </row>
    <row r="78768" spans="47:47" x14ac:dyDescent="0.25">
      <c r="AU78768">
        <v>1515</v>
      </c>
    </row>
    <row r="78769" spans="47:47" x14ac:dyDescent="0.25">
      <c r="AU78769" t="s">
        <v>34695</v>
      </c>
    </row>
    <row r="78770" spans="47:47" x14ac:dyDescent="0.25">
      <c r="AU78770">
        <v>65</v>
      </c>
    </row>
    <row r="78771" spans="47:47" x14ac:dyDescent="0.25">
      <c r="AU78771">
        <v>1532</v>
      </c>
    </row>
    <row r="78772" spans="47:47" x14ac:dyDescent="0.25">
      <c r="AU78772" t="s">
        <v>12449</v>
      </c>
    </row>
    <row r="78773" spans="47:47" x14ac:dyDescent="0.25">
      <c r="AU78773" t="s">
        <v>34697</v>
      </c>
    </row>
    <row r="78774" spans="47:47" x14ac:dyDescent="0.25">
      <c r="AU78774" t="s">
        <v>34698</v>
      </c>
    </row>
    <row r="78775" spans="47:47" x14ac:dyDescent="0.25">
      <c r="AU78775" t="s">
        <v>34699</v>
      </c>
    </row>
    <row r="78776" spans="47:47" x14ac:dyDescent="0.25">
      <c r="AU78776" t="s">
        <v>34700</v>
      </c>
    </row>
    <row r="78777" spans="47:47" x14ac:dyDescent="0.25">
      <c r="AU78777" t="s">
        <v>34701</v>
      </c>
    </row>
    <row r="78778" spans="47:47" x14ac:dyDescent="0.25">
      <c r="AU78778">
        <v>5019</v>
      </c>
    </row>
    <row r="78779" spans="47:47" x14ac:dyDescent="0.25">
      <c r="AU78779">
        <v>1118</v>
      </c>
    </row>
    <row r="78780" spans="47:47" x14ac:dyDescent="0.25">
      <c r="AU78780">
        <v>157</v>
      </c>
    </row>
    <row r="78781" spans="47:47" x14ac:dyDescent="0.25">
      <c r="AU78781">
        <v>4</v>
      </c>
    </row>
    <row r="78782" spans="47:47" x14ac:dyDescent="0.25">
      <c r="AU78782">
        <v>161</v>
      </c>
    </row>
    <row r="78783" spans="47:47" x14ac:dyDescent="0.25">
      <c r="AU78783">
        <v>167</v>
      </c>
    </row>
    <row r="78784" spans="47:47" x14ac:dyDescent="0.25">
      <c r="AU78784" t="s">
        <v>34702</v>
      </c>
    </row>
    <row r="78785" spans="47:47" x14ac:dyDescent="0.25">
      <c r="AU78785">
        <v>160</v>
      </c>
    </row>
    <row r="78786" spans="47:47" x14ac:dyDescent="0.25">
      <c r="AU78786">
        <v>155</v>
      </c>
    </row>
    <row r="78787" spans="47:47" x14ac:dyDescent="0.25">
      <c r="AU78787">
        <v>147</v>
      </c>
    </row>
    <row r="78788" spans="47:47" x14ac:dyDescent="0.25">
      <c r="AU78788">
        <v>153</v>
      </c>
    </row>
    <row r="78789" spans="47:47" x14ac:dyDescent="0.25">
      <c r="AU78789">
        <v>145</v>
      </c>
    </row>
    <row r="78790" spans="47:47" x14ac:dyDescent="0.25">
      <c r="AU78790">
        <v>67270</v>
      </c>
    </row>
    <row r="78791" spans="47:47" x14ac:dyDescent="0.25">
      <c r="AU78791">
        <v>1071185</v>
      </c>
    </row>
    <row r="78792" spans="47:47" x14ac:dyDescent="0.25">
      <c r="AU78792">
        <v>1071181</v>
      </c>
    </row>
    <row r="78793" spans="47:47" x14ac:dyDescent="0.25">
      <c r="AU78793">
        <v>1071191</v>
      </c>
    </row>
    <row r="78794" spans="47:47" x14ac:dyDescent="0.25">
      <c r="AU78794">
        <v>1071165</v>
      </c>
    </row>
    <row r="78795" spans="47:47" x14ac:dyDescent="0.25">
      <c r="AU78795">
        <v>1071187</v>
      </c>
    </row>
    <row r="78796" spans="47:47" x14ac:dyDescent="0.25">
      <c r="AU78796">
        <v>1071198</v>
      </c>
    </row>
    <row r="78797" spans="47:47" x14ac:dyDescent="0.25">
      <c r="AU78797">
        <v>1071192</v>
      </c>
    </row>
    <row r="78798" spans="47:47" x14ac:dyDescent="0.25">
      <c r="AU78798">
        <v>1071196</v>
      </c>
    </row>
    <row r="78799" spans="47:47" x14ac:dyDescent="0.25">
      <c r="AU78799" t="s">
        <v>34705</v>
      </c>
    </row>
    <row r="78800" spans="47:47" x14ac:dyDescent="0.25">
      <c r="AU78800" t="s">
        <v>34706</v>
      </c>
    </row>
    <row r="78801" spans="47:47" x14ac:dyDescent="0.25">
      <c r="AU78801" t="s">
        <v>34708</v>
      </c>
    </row>
    <row r="78802" spans="47:47" x14ac:dyDescent="0.25">
      <c r="AU78802" t="s">
        <v>35540</v>
      </c>
    </row>
    <row r="78803" spans="47:47" x14ac:dyDescent="0.25">
      <c r="AU78803">
        <v>27973</v>
      </c>
    </row>
    <row r="78804" spans="47:47" x14ac:dyDescent="0.25">
      <c r="AU78804">
        <v>27972</v>
      </c>
    </row>
    <row r="78805" spans="47:47" x14ac:dyDescent="0.25">
      <c r="AU78805">
        <v>910</v>
      </c>
    </row>
    <row r="78806" spans="47:47" x14ac:dyDescent="0.25">
      <c r="AU78806">
        <v>7070211</v>
      </c>
    </row>
    <row r="78807" spans="47:47" x14ac:dyDescent="0.25">
      <c r="AU78807">
        <v>7070231</v>
      </c>
    </row>
    <row r="78808" spans="47:47" x14ac:dyDescent="0.25">
      <c r="AU78808">
        <v>7070235</v>
      </c>
    </row>
    <row r="78809" spans="47:47" x14ac:dyDescent="0.25">
      <c r="AU78809">
        <v>47071</v>
      </c>
    </row>
    <row r="78810" spans="47:47" x14ac:dyDescent="0.25">
      <c r="AU78810">
        <v>7070261</v>
      </c>
    </row>
    <row r="78811" spans="47:47" x14ac:dyDescent="0.25">
      <c r="AU78811">
        <v>47073</v>
      </c>
    </row>
    <row r="78812" spans="47:47" x14ac:dyDescent="0.25">
      <c r="AU78812">
        <v>1705</v>
      </c>
    </row>
    <row r="78813" spans="47:47" x14ac:dyDescent="0.25">
      <c r="AU78813">
        <v>1938</v>
      </c>
    </row>
    <row r="78814" spans="47:47" x14ac:dyDescent="0.25">
      <c r="AU78814">
        <v>1902</v>
      </c>
    </row>
    <row r="78815" spans="47:47" x14ac:dyDescent="0.25">
      <c r="AU78815">
        <v>1710</v>
      </c>
    </row>
    <row r="78816" spans="47:47" x14ac:dyDescent="0.25">
      <c r="AU78816">
        <v>1996</v>
      </c>
    </row>
    <row r="78817" spans="47:47" x14ac:dyDescent="0.25">
      <c r="AU78817">
        <v>2054</v>
      </c>
    </row>
    <row r="78818" spans="47:47" x14ac:dyDescent="0.25">
      <c r="AU78818">
        <v>1062</v>
      </c>
    </row>
    <row r="78819" spans="47:47" x14ac:dyDescent="0.25">
      <c r="AU78819">
        <v>1071</v>
      </c>
    </row>
    <row r="78820" spans="47:47" x14ac:dyDescent="0.25">
      <c r="AU78820">
        <v>2506</v>
      </c>
    </row>
    <row r="78821" spans="47:47" x14ac:dyDescent="0.25">
      <c r="AU78821">
        <v>2507</v>
      </c>
    </row>
    <row r="78822" spans="47:47" x14ac:dyDescent="0.25">
      <c r="AU78822">
        <v>1282</v>
      </c>
    </row>
    <row r="78823" spans="47:47" x14ac:dyDescent="0.25">
      <c r="AU78823">
        <v>466</v>
      </c>
    </row>
    <row r="78824" spans="47:47" x14ac:dyDescent="0.25">
      <c r="AU78824">
        <v>2036</v>
      </c>
    </row>
    <row r="78825" spans="47:47" x14ac:dyDescent="0.25">
      <c r="AU78825">
        <v>2108</v>
      </c>
    </row>
    <row r="78826" spans="47:47" x14ac:dyDescent="0.25">
      <c r="AU78826">
        <v>7070265</v>
      </c>
    </row>
    <row r="78827" spans="47:47" x14ac:dyDescent="0.25">
      <c r="AU78827">
        <v>47</v>
      </c>
    </row>
    <row r="78828" spans="47:47" x14ac:dyDescent="0.25">
      <c r="AU78828">
        <v>1722</v>
      </c>
    </row>
    <row r="78829" spans="47:47" x14ac:dyDescent="0.25">
      <c r="AU78829" t="s">
        <v>34791</v>
      </c>
    </row>
    <row r="78830" spans="47:47" x14ac:dyDescent="0.25">
      <c r="AU78830" t="s">
        <v>34789</v>
      </c>
    </row>
    <row r="78831" spans="47:47" x14ac:dyDescent="0.25">
      <c r="AU78831" t="s">
        <v>34790</v>
      </c>
    </row>
    <row r="78832" spans="47:47" x14ac:dyDescent="0.25">
      <c r="AU78832">
        <v>7070251</v>
      </c>
    </row>
    <row r="78833" spans="47:47" x14ac:dyDescent="0.25">
      <c r="AU78833">
        <v>7070277</v>
      </c>
    </row>
    <row r="78834" spans="47:47" x14ac:dyDescent="0.25">
      <c r="AU78834">
        <v>7070271</v>
      </c>
    </row>
    <row r="78835" spans="47:47" x14ac:dyDescent="0.25">
      <c r="AU78835">
        <v>7070275</v>
      </c>
    </row>
    <row r="78836" spans="47:47" x14ac:dyDescent="0.25">
      <c r="AU78836">
        <v>7070269</v>
      </c>
    </row>
    <row r="78837" spans="47:47" x14ac:dyDescent="0.25">
      <c r="AU78837">
        <v>1131</v>
      </c>
    </row>
    <row r="78838" spans="47:47" x14ac:dyDescent="0.25">
      <c r="AU78838">
        <v>1130</v>
      </c>
    </row>
    <row r="78839" spans="47:47" x14ac:dyDescent="0.25">
      <c r="AU78839">
        <v>2540</v>
      </c>
    </row>
    <row r="78840" spans="47:47" x14ac:dyDescent="0.25">
      <c r="AU78840">
        <v>2537</v>
      </c>
    </row>
    <row r="78841" spans="47:47" x14ac:dyDescent="0.25">
      <c r="AU78841">
        <v>7070333</v>
      </c>
    </row>
    <row r="78842" spans="47:47" x14ac:dyDescent="0.25">
      <c r="AU78842" t="s">
        <v>28875</v>
      </c>
    </row>
    <row r="78843" spans="47:47" x14ac:dyDescent="0.25">
      <c r="AU78843">
        <v>36405</v>
      </c>
    </row>
    <row r="78844" spans="47:47" x14ac:dyDescent="0.25">
      <c r="AU78844" t="s">
        <v>34575</v>
      </c>
    </row>
    <row r="78845" spans="47:47" x14ac:dyDescent="0.25">
      <c r="AU78845" t="s">
        <v>34795</v>
      </c>
    </row>
    <row r="78846" spans="47:47" x14ac:dyDescent="0.25">
      <c r="AU78846" t="s">
        <v>34796</v>
      </c>
    </row>
    <row r="78847" spans="47:47" x14ac:dyDescent="0.25">
      <c r="AU78847" t="s">
        <v>34797</v>
      </c>
    </row>
    <row r="78848" spans="47:47" x14ac:dyDescent="0.25">
      <c r="AU78848">
        <v>76406</v>
      </c>
    </row>
    <row r="78849" spans="47:47" x14ac:dyDescent="0.25">
      <c r="AU78849" t="s">
        <v>34840</v>
      </c>
    </row>
    <row r="78850" spans="47:47" x14ac:dyDescent="0.25">
      <c r="AU78850" t="s">
        <v>34839</v>
      </c>
    </row>
    <row r="78851" spans="47:47" x14ac:dyDescent="0.25">
      <c r="AU78851" t="s">
        <v>34841</v>
      </c>
    </row>
    <row r="78852" spans="47:47" x14ac:dyDescent="0.25">
      <c r="AU78852" t="s">
        <v>34794</v>
      </c>
    </row>
    <row r="78853" spans="47:47" x14ac:dyDescent="0.25">
      <c r="AU78853">
        <v>1037</v>
      </c>
    </row>
    <row r="78854" spans="47:47" x14ac:dyDescent="0.25">
      <c r="AU78854">
        <v>1047</v>
      </c>
    </row>
    <row r="78855" spans="47:47" x14ac:dyDescent="0.25">
      <c r="AU78855" t="s">
        <v>34349</v>
      </c>
    </row>
    <row r="78856" spans="47:47" x14ac:dyDescent="0.25">
      <c r="AU78856" t="s">
        <v>34852</v>
      </c>
    </row>
    <row r="78857" spans="47:47" x14ac:dyDescent="0.25">
      <c r="AU78857">
        <v>830020</v>
      </c>
    </row>
    <row r="78858" spans="47:47" x14ac:dyDescent="0.25">
      <c r="AU78858">
        <v>830019</v>
      </c>
    </row>
    <row r="78859" spans="47:47" x14ac:dyDescent="0.25">
      <c r="AU78859" t="s">
        <v>34860</v>
      </c>
    </row>
    <row r="78860" spans="47:47" x14ac:dyDescent="0.25">
      <c r="AU78860" t="s">
        <v>34859</v>
      </c>
    </row>
    <row r="78861" spans="47:47" x14ac:dyDescent="0.25">
      <c r="AU78861">
        <v>830023</v>
      </c>
    </row>
    <row r="78862" spans="47:47" x14ac:dyDescent="0.25">
      <c r="AU78862">
        <v>830025</v>
      </c>
    </row>
    <row r="78863" spans="47:47" x14ac:dyDescent="0.25">
      <c r="AU78863">
        <v>830031</v>
      </c>
    </row>
    <row r="78864" spans="47:47" x14ac:dyDescent="0.25">
      <c r="AU78864">
        <v>830032</v>
      </c>
    </row>
    <row r="78865" spans="47:47" x14ac:dyDescent="0.25">
      <c r="AU78865">
        <v>830034</v>
      </c>
    </row>
    <row r="78866" spans="47:47" x14ac:dyDescent="0.25">
      <c r="AU78866">
        <v>830027</v>
      </c>
    </row>
    <row r="78867" spans="47:47" x14ac:dyDescent="0.25">
      <c r="AU78867">
        <v>1109</v>
      </c>
    </row>
    <row r="78868" spans="47:47" x14ac:dyDescent="0.25">
      <c r="AU78868" t="s">
        <v>34861</v>
      </c>
    </row>
    <row r="78869" spans="47:47" x14ac:dyDescent="0.25">
      <c r="AU78869" t="s">
        <v>34862</v>
      </c>
    </row>
    <row r="78870" spans="47:47" x14ac:dyDescent="0.25">
      <c r="AU78870">
        <v>5547</v>
      </c>
    </row>
    <row r="78871" spans="47:47" x14ac:dyDescent="0.25">
      <c r="AU78871">
        <v>96</v>
      </c>
    </row>
    <row r="78872" spans="47:47" x14ac:dyDescent="0.25">
      <c r="AU78872">
        <v>3110</v>
      </c>
    </row>
    <row r="78873" spans="47:47" x14ac:dyDescent="0.25">
      <c r="AU78873">
        <v>6617</v>
      </c>
    </row>
    <row r="78874" spans="47:47" x14ac:dyDescent="0.25">
      <c r="AU78874">
        <v>1524</v>
      </c>
    </row>
    <row r="78875" spans="47:47" x14ac:dyDescent="0.25">
      <c r="AU78875">
        <v>1534</v>
      </c>
    </row>
    <row r="78876" spans="47:47" x14ac:dyDescent="0.25">
      <c r="AU78876">
        <v>5544</v>
      </c>
    </row>
    <row r="78877" spans="47:47" x14ac:dyDescent="0.25">
      <c r="AU78877" t="s">
        <v>34863</v>
      </c>
    </row>
    <row r="78878" spans="47:47" x14ac:dyDescent="0.25">
      <c r="AU78878">
        <v>830030</v>
      </c>
    </row>
    <row r="78879" spans="47:47" x14ac:dyDescent="0.25">
      <c r="AU78879" t="s">
        <v>34866</v>
      </c>
    </row>
    <row r="78880" spans="47:47" x14ac:dyDescent="0.25">
      <c r="AU78880" t="s">
        <v>34864</v>
      </c>
    </row>
    <row r="78881" spans="47:47" x14ac:dyDescent="0.25">
      <c r="AU78881">
        <v>3070431</v>
      </c>
    </row>
    <row r="78882" spans="47:47" x14ac:dyDescent="0.25">
      <c r="AU78882">
        <v>1412</v>
      </c>
    </row>
    <row r="78883" spans="47:47" x14ac:dyDescent="0.25">
      <c r="AU78883">
        <v>3070401</v>
      </c>
    </row>
    <row r="78884" spans="47:47" x14ac:dyDescent="0.25">
      <c r="AU78884">
        <v>3070411</v>
      </c>
    </row>
    <row r="78885" spans="47:47" x14ac:dyDescent="0.25">
      <c r="AU78885">
        <v>3070403</v>
      </c>
    </row>
    <row r="78886" spans="47:47" x14ac:dyDescent="0.25">
      <c r="AU78886">
        <v>1683</v>
      </c>
    </row>
    <row r="78887" spans="47:47" x14ac:dyDescent="0.25">
      <c r="AU78887">
        <v>1069</v>
      </c>
    </row>
    <row r="78888" spans="47:47" x14ac:dyDescent="0.25">
      <c r="AU78888">
        <v>2134</v>
      </c>
    </row>
    <row r="78889" spans="47:47" x14ac:dyDescent="0.25">
      <c r="AU78889">
        <v>2135</v>
      </c>
    </row>
    <row r="78890" spans="47:47" x14ac:dyDescent="0.25">
      <c r="AU78890">
        <v>2130</v>
      </c>
    </row>
    <row r="78891" spans="47:47" x14ac:dyDescent="0.25">
      <c r="AU78891">
        <v>3070409</v>
      </c>
    </row>
    <row r="78892" spans="47:47" x14ac:dyDescent="0.25">
      <c r="AU78892">
        <v>3070413</v>
      </c>
    </row>
    <row r="78893" spans="47:47" x14ac:dyDescent="0.25">
      <c r="AU78893">
        <v>6021</v>
      </c>
    </row>
    <row r="78894" spans="47:47" x14ac:dyDescent="0.25">
      <c r="AU78894">
        <v>3070436</v>
      </c>
    </row>
    <row r="78895" spans="47:47" x14ac:dyDescent="0.25">
      <c r="AU78895">
        <v>3070477</v>
      </c>
    </row>
    <row r="78896" spans="47:47" x14ac:dyDescent="0.25">
      <c r="AU78896" t="s">
        <v>34895</v>
      </c>
    </row>
    <row r="78897" spans="47:47" x14ac:dyDescent="0.25">
      <c r="AU78897" t="s">
        <v>34896</v>
      </c>
    </row>
    <row r="78898" spans="47:47" x14ac:dyDescent="0.25">
      <c r="AU78898">
        <v>57048</v>
      </c>
    </row>
    <row r="78899" spans="47:47" x14ac:dyDescent="0.25">
      <c r="AU78899">
        <v>67255</v>
      </c>
    </row>
    <row r="78900" spans="47:47" x14ac:dyDescent="0.25">
      <c r="AU78900">
        <v>6070182</v>
      </c>
    </row>
    <row r="78901" spans="47:47" x14ac:dyDescent="0.25">
      <c r="AU78901">
        <v>500</v>
      </c>
    </row>
    <row r="78902" spans="47:47" x14ac:dyDescent="0.25">
      <c r="AU78902">
        <v>5070597</v>
      </c>
    </row>
    <row r="78903" spans="47:47" x14ac:dyDescent="0.25">
      <c r="AU78903">
        <v>2070603</v>
      </c>
    </row>
    <row r="78904" spans="47:47" x14ac:dyDescent="0.25">
      <c r="AU78904">
        <v>2052</v>
      </c>
    </row>
    <row r="78905" spans="47:47" x14ac:dyDescent="0.25">
      <c r="AU78905">
        <v>1892</v>
      </c>
    </row>
    <row r="78906" spans="47:47" x14ac:dyDescent="0.25">
      <c r="AU78906">
        <v>5070603</v>
      </c>
    </row>
    <row r="78907" spans="47:47" x14ac:dyDescent="0.25">
      <c r="AU78907">
        <v>67250</v>
      </c>
    </row>
    <row r="78908" spans="47:47" x14ac:dyDescent="0.25">
      <c r="AU78908" t="s">
        <v>34899</v>
      </c>
    </row>
    <row r="78909" spans="47:47" x14ac:dyDescent="0.25">
      <c r="AU78909" t="s">
        <v>34900</v>
      </c>
    </row>
    <row r="78910" spans="47:47" x14ac:dyDescent="0.25">
      <c r="AU78910">
        <v>6388</v>
      </c>
    </row>
    <row r="78911" spans="47:47" x14ac:dyDescent="0.25">
      <c r="AU78911">
        <v>5070627</v>
      </c>
    </row>
    <row r="78912" spans="47:47" x14ac:dyDescent="0.25">
      <c r="AU78912">
        <v>5070634</v>
      </c>
    </row>
    <row r="78913" spans="47:47" x14ac:dyDescent="0.25">
      <c r="AU78913">
        <v>5070613</v>
      </c>
    </row>
    <row r="78914" spans="47:47" x14ac:dyDescent="0.25">
      <c r="AU78914">
        <v>5070611</v>
      </c>
    </row>
    <row r="78915" spans="47:47" x14ac:dyDescent="0.25">
      <c r="AU78915">
        <v>6070219</v>
      </c>
    </row>
    <row r="78916" spans="47:47" x14ac:dyDescent="0.25">
      <c r="AU78916">
        <v>6070221</v>
      </c>
    </row>
    <row r="78917" spans="47:47" x14ac:dyDescent="0.25">
      <c r="AU78917">
        <v>6070237</v>
      </c>
    </row>
    <row r="78918" spans="47:47" x14ac:dyDescent="0.25">
      <c r="AU78918">
        <v>1501</v>
      </c>
    </row>
    <row r="78919" spans="47:47" x14ac:dyDescent="0.25">
      <c r="AU78919">
        <v>5018</v>
      </c>
    </row>
    <row r="78920" spans="47:47" x14ac:dyDescent="0.25">
      <c r="AU78920">
        <v>5013</v>
      </c>
    </row>
    <row r="78921" spans="47:47" x14ac:dyDescent="0.25">
      <c r="AU78921">
        <v>5011</v>
      </c>
    </row>
    <row r="78922" spans="47:47" x14ac:dyDescent="0.25">
      <c r="AU78922">
        <v>5016</v>
      </c>
    </row>
    <row r="78923" spans="47:47" x14ac:dyDescent="0.25">
      <c r="AU78923">
        <v>1128</v>
      </c>
    </row>
    <row r="78924" spans="47:47" x14ac:dyDescent="0.25">
      <c r="AU78924" t="s">
        <v>34904</v>
      </c>
    </row>
    <row r="78925" spans="47:47" x14ac:dyDescent="0.25">
      <c r="AU78925" t="s">
        <v>34901</v>
      </c>
    </row>
    <row r="78926" spans="47:47" x14ac:dyDescent="0.25">
      <c r="AU78926" t="s">
        <v>34902</v>
      </c>
    </row>
    <row r="78927" spans="47:47" x14ac:dyDescent="0.25">
      <c r="AU78927" t="s">
        <v>34903</v>
      </c>
    </row>
    <row r="78928" spans="47:47" x14ac:dyDescent="0.25">
      <c r="AU78928">
        <v>154</v>
      </c>
    </row>
    <row r="78929" spans="47:47" x14ac:dyDescent="0.25">
      <c r="AU78929">
        <v>5070656</v>
      </c>
    </row>
    <row r="78930" spans="47:47" x14ac:dyDescent="0.25">
      <c r="AU78930">
        <v>5070687</v>
      </c>
    </row>
    <row r="78931" spans="47:47" x14ac:dyDescent="0.25">
      <c r="AU78931">
        <v>5070683</v>
      </c>
    </row>
    <row r="78932" spans="47:47" x14ac:dyDescent="0.25">
      <c r="AU78932">
        <v>5070685</v>
      </c>
    </row>
    <row r="78933" spans="47:47" x14ac:dyDescent="0.25">
      <c r="AU78933">
        <v>5070689</v>
      </c>
    </row>
    <row r="78934" spans="47:47" x14ac:dyDescent="0.25">
      <c r="AU78934" t="s">
        <v>34905</v>
      </c>
    </row>
    <row r="78935" spans="47:47" x14ac:dyDescent="0.25">
      <c r="AU78935" t="s">
        <v>34906</v>
      </c>
    </row>
    <row r="78936" spans="47:47" x14ac:dyDescent="0.25">
      <c r="AU78936">
        <v>67274</v>
      </c>
    </row>
    <row r="78937" spans="47:47" x14ac:dyDescent="0.25">
      <c r="AU78937">
        <v>36201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theme="4" tint="-0.249977111117893"/>
  </sheetPr>
  <dimension ref="B1:EA3396"/>
  <sheetViews>
    <sheetView workbookViewId="0">
      <selection activeCell="G6" sqref="G6"/>
    </sheetView>
  </sheetViews>
  <sheetFormatPr defaultRowHeight="15" x14ac:dyDescent="0.25"/>
  <sheetData>
    <row r="1" spans="2:131" x14ac:dyDescent="0.25">
      <c r="C1" t="s">
        <v>5921</v>
      </c>
      <c r="H1" t="s">
        <v>41694</v>
      </c>
      <c r="J1" t="s">
        <v>41689</v>
      </c>
      <c r="Y1">
        <v>0</v>
      </c>
      <c r="DY1" t="s">
        <v>35553</v>
      </c>
      <c r="DZ1">
        <v>3</v>
      </c>
      <c r="EA1">
        <v>0</v>
      </c>
    </row>
    <row r="2" spans="2:131" x14ac:dyDescent="0.25">
      <c r="C2" t="s">
        <v>5922</v>
      </c>
      <c r="H2" t="s">
        <v>41694</v>
      </c>
      <c r="J2" t="s">
        <v>41690</v>
      </c>
      <c r="Y2">
        <v>1</v>
      </c>
      <c r="DY2" t="s">
        <v>35554</v>
      </c>
      <c r="DZ2">
        <v>4</v>
      </c>
      <c r="EA2">
        <v>1</v>
      </c>
    </row>
    <row r="3" spans="2:131" x14ac:dyDescent="0.25">
      <c r="C3" t="s">
        <v>5923</v>
      </c>
      <c r="H3" t="s">
        <v>41695</v>
      </c>
      <c r="J3" t="s">
        <v>41691</v>
      </c>
      <c r="Y3">
        <v>2</v>
      </c>
      <c r="DY3" t="s">
        <v>35555</v>
      </c>
      <c r="DZ3">
        <v>5</v>
      </c>
      <c r="EA3">
        <v>3</v>
      </c>
    </row>
    <row r="4" spans="2:131" x14ac:dyDescent="0.25">
      <c r="B4" t="s">
        <v>35557</v>
      </c>
      <c r="C4" t="s">
        <v>5924</v>
      </c>
      <c r="H4" t="s">
        <v>41696</v>
      </c>
      <c r="J4" t="s">
        <v>41692</v>
      </c>
      <c r="Y4">
        <v>3</v>
      </c>
      <c r="DY4" t="s">
        <v>35556</v>
      </c>
      <c r="DZ4">
        <v>6</v>
      </c>
      <c r="EA4">
        <v>8</v>
      </c>
    </row>
    <row r="5" spans="2:131" x14ac:dyDescent="0.25">
      <c r="B5" t="s">
        <v>35559</v>
      </c>
      <c r="C5" t="s">
        <v>5925</v>
      </c>
      <c r="H5" t="s">
        <v>41161</v>
      </c>
      <c r="J5" t="s">
        <v>41693</v>
      </c>
      <c r="Y5">
        <v>4</v>
      </c>
      <c r="DY5" t="s">
        <v>35558</v>
      </c>
      <c r="DZ5">
        <v>7</v>
      </c>
      <c r="EA5">
        <v>10</v>
      </c>
    </row>
    <row r="6" spans="2:131" x14ac:dyDescent="0.25">
      <c r="B6" t="s">
        <v>35561</v>
      </c>
      <c r="C6" t="s">
        <v>5926</v>
      </c>
      <c r="J6" t="s">
        <v>41161</v>
      </c>
      <c r="Y6">
        <v>5</v>
      </c>
      <c r="DY6" t="s">
        <v>35560</v>
      </c>
      <c r="DZ6">
        <v>8</v>
      </c>
    </row>
    <row r="7" spans="2:131" x14ac:dyDescent="0.25">
      <c r="B7" t="s">
        <v>35563</v>
      </c>
      <c r="C7" t="s">
        <v>5927</v>
      </c>
      <c r="Y7">
        <v>6</v>
      </c>
      <c r="DY7" t="s">
        <v>35562</v>
      </c>
      <c r="DZ7">
        <v>9</v>
      </c>
    </row>
    <row r="8" spans="2:131" x14ac:dyDescent="0.25">
      <c r="B8" t="s">
        <v>35565</v>
      </c>
      <c r="C8" t="s">
        <v>5928</v>
      </c>
      <c r="Y8">
        <v>7</v>
      </c>
      <c r="DY8" t="s">
        <v>35564</v>
      </c>
      <c r="DZ8">
        <v>10</v>
      </c>
    </row>
    <row r="9" spans="2:131" x14ac:dyDescent="0.25">
      <c r="B9" t="s">
        <v>35567</v>
      </c>
      <c r="C9" t="s">
        <v>5929</v>
      </c>
      <c r="DY9" t="s">
        <v>35566</v>
      </c>
      <c r="DZ9">
        <v>11</v>
      </c>
    </row>
    <row r="10" spans="2:131" x14ac:dyDescent="0.25">
      <c r="B10" t="s">
        <v>35569</v>
      </c>
      <c r="C10" t="s">
        <v>5930</v>
      </c>
      <c r="DY10" t="s">
        <v>35568</v>
      </c>
      <c r="DZ10">
        <v>12</v>
      </c>
    </row>
    <row r="11" spans="2:131" x14ac:dyDescent="0.25">
      <c r="B11" t="s">
        <v>35571</v>
      </c>
      <c r="C11" t="s">
        <v>5931</v>
      </c>
      <c r="DY11" t="s">
        <v>35570</v>
      </c>
      <c r="DZ11">
        <v>13</v>
      </c>
    </row>
    <row r="12" spans="2:131" x14ac:dyDescent="0.25">
      <c r="B12" t="s">
        <v>35573</v>
      </c>
      <c r="C12" t="s">
        <v>5932</v>
      </c>
      <c r="DY12" t="s">
        <v>35572</v>
      </c>
      <c r="DZ12">
        <v>14</v>
      </c>
    </row>
    <row r="13" spans="2:131" x14ac:dyDescent="0.25">
      <c r="B13" t="s">
        <v>35575</v>
      </c>
      <c r="C13" t="s">
        <v>5933</v>
      </c>
      <c r="DY13" t="s">
        <v>35574</v>
      </c>
      <c r="DZ13">
        <v>15</v>
      </c>
    </row>
    <row r="14" spans="2:131" x14ac:dyDescent="0.25">
      <c r="B14" t="s">
        <v>35577</v>
      </c>
      <c r="C14" t="s">
        <v>5934</v>
      </c>
      <c r="DY14" t="s">
        <v>35576</v>
      </c>
      <c r="DZ14">
        <v>16</v>
      </c>
    </row>
    <row r="15" spans="2:131" x14ac:dyDescent="0.25">
      <c r="B15" t="s">
        <v>35579</v>
      </c>
      <c r="C15" t="s">
        <v>5935</v>
      </c>
      <c r="DY15" t="s">
        <v>35578</v>
      </c>
      <c r="DZ15">
        <v>17</v>
      </c>
    </row>
    <row r="16" spans="2:131" x14ac:dyDescent="0.25">
      <c r="B16" t="s">
        <v>35581</v>
      </c>
      <c r="C16" t="s">
        <v>5936</v>
      </c>
      <c r="DY16" t="s">
        <v>35580</v>
      </c>
      <c r="DZ16">
        <v>18</v>
      </c>
    </row>
    <row r="17" spans="2:130" x14ac:dyDescent="0.25">
      <c r="B17" t="s">
        <v>35583</v>
      </c>
      <c r="C17" t="s">
        <v>5937</v>
      </c>
      <c r="DY17" t="s">
        <v>35582</v>
      </c>
      <c r="DZ17">
        <v>19</v>
      </c>
    </row>
    <row r="18" spans="2:130" x14ac:dyDescent="0.25">
      <c r="B18" t="s">
        <v>35585</v>
      </c>
      <c r="C18" t="s">
        <v>5938</v>
      </c>
      <c r="DY18" t="s">
        <v>35584</v>
      </c>
      <c r="DZ18">
        <v>20</v>
      </c>
    </row>
    <row r="19" spans="2:130" x14ac:dyDescent="0.25">
      <c r="B19" t="s">
        <v>35587</v>
      </c>
      <c r="C19" t="s">
        <v>5939</v>
      </c>
      <c r="DY19" t="s">
        <v>35586</v>
      </c>
      <c r="DZ19">
        <v>21</v>
      </c>
    </row>
    <row r="20" spans="2:130" x14ac:dyDescent="0.25">
      <c r="B20" t="s">
        <v>35589</v>
      </c>
      <c r="C20" t="s">
        <v>5940</v>
      </c>
      <c r="DY20" t="s">
        <v>35588</v>
      </c>
      <c r="DZ20">
        <v>22</v>
      </c>
    </row>
    <row r="21" spans="2:130" x14ac:dyDescent="0.25">
      <c r="B21" t="s">
        <v>35591</v>
      </c>
      <c r="C21" t="s">
        <v>5941</v>
      </c>
      <c r="DY21" t="s">
        <v>35590</v>
      </c>
      <c r="DZ21">
        <v>23</v>
      </c>
    </row>
    <row r="22" spans="2:130" x14ac:dyDescent="0.25">
      <c r="B22" t="s">
        <v>35593</v>
      </c>
      <c r="C22" t="s">
        <v>5942</v>
      </c>
      <c r="DY22" t="s">
        <v>35592</v>
      </c>
      <c r="DZ22">
        <v>26</v>
      </c>
    </row>
    <row r="23" spans="2:130" x14ac:dyDescent="0.25">
      <c r="B23" t="s">
        <v>35595</v>
      </c>
      <c r="C23" t="s">
        <v>5943</v>
      </c>
      <c r="DY23" t="s">
        <v>35594</v>
      </c>
      <c r="DZ23">
        <v>27</v>
      </c>
    </row>
    <row r="24" spans="2:130" x14ac:dyDescent="0.25">
      <c r="B24" t="s">
        <v>35597</v>
      </c>
      <c r="C24" t="s">
        <v>5944</v>
      </c>
      <c r="DY24" t="s">
        <v>35596</v>
      </c>
      <c r="DZ24">
        <v>28</v>
      </c>
    </row>
    <row r="25" spans="2:130" x14ac:dyDescent="0.25">
      <c r="B25" t="s">
        <v>35597</v>
      </c>
      <c r="C25" t="s">
        <v>5945</v>
      </c>
      <c r="DY25" t="s">
        <v>35598</v>
      </c>
      <c r="DZ25">
        <v>29</v>
      </c>
    </row>
    <row r="26" spans="2:130" x14ac:dyDescent="0.25">
      <c r="B26" t="s">
        <v>35597</v>
      </c>
      <c r="C26" t="s">
        <v>5946</v>
      </c>
      <c r="DY26" t="s">
        <v>35599</v>
      </c>
      <c r="DZ26">
        <v>30</v>
      </c>
    </row>
    <row r="27" spans="2:130" x14ac:dyDescent="0.25">
      <c r="B27" t="s">
        <v>35601</v>
      </c>
      <c r="C27" t="s">
        <v>5947</v>
      </c>
      <c r="DY27" t="s">
        <v>35600</v>
      </c>
      <c r="DZ27">
        <v>31</v>
      </c>
    </row>
    <row r="28" spans="2:130" x14ac:dyDescent="0.25">
      <c r="B28" t="s">
        <v>35603</v>
      </c>
      <c r="C28" t="s">
        <v>5948</v>
      </c>
      <c r="DY28" t="s">
        <v>35602</v>
      </c>
      <c r="DZ28">
        <v>32</v>
      </c>
    </row>
    <row r="29" spans="2:130" x14ac:dyDescent="0.25">
      <c r="B29" t="s">
        <v>35603</v>
      </c>
      <c r="C29" t="s">
        <v>5949</v>
      </c>
      <c r="DY29" t="s">
        <v>35604</v>
      </c>
      <c r="DZ29">
        <v>33</v>
      </c>
    </row>
    <row r="30" spans="2:130" x14ac:dyDescent="0.25">
      <c r="B30" t="s">
        <v>35606</v>
      </c>
      <c r="C30" t="s">
        <v>5950</v>
      </c>
      <c r="DY30" t="s">
        <v>35605</v>
      </c>
      <c r="DZ30">
        <v>35</v>
      </c>
    </row>
    <row r="31" spans="2:130" x14ac:dyDescent="0.25">
      <c r="B31" t="s">
        <v>35608</v>
      </c>
      <c r="C31" t="s">
        <v>5951</v>
      </c>
      <c r="DY31" t="s">
        <v>35607</v>
      </c>
      <c r="DZ31">
        <v>36</v>
      </c>
    </row>
    <row r="32" spans="2:130" x14ac:dyDescent="0.25">
      <c r="B32" t="s">
        <v>35610</v>
      </c>
      <c r="C32" t="s">
        <v>5952</v>
      </c>
      <c r="DY32" t="s">
        <v>35609</v>
      </c>
      <c r="DZ32">
        <v>37</v>
      </c>
    </row>
    <row r="33" spans="2:130" x14ac:dyDescent="0.25">
      <c r="B33" t="s">
        <v>35612</v>
      </c>
      <c r="C33" t="s">
        <v>5953</v>
      </c>
      <c r="DY33" t="s">
        <v>35611</v>
      </c>
      <c r="DZ33">
        <v>38</v>
      </c>
    </row>
    <row r="34" spans="2:130" x14ac:dyDescent="0.25">
      <c r="B34" t="s">
        <v>35614</v>
      </c>
      <c r="C34" t="s">
        <v>5954</v>
      </c>
      <c r="DY34" t="s">
        <v>35613</v>
      </c>
      <c r="DZ34">
        <v>39</v>
      </c>
    </row>
    <row r="35" spans="2:130" x14ac:dyDescent="0.25">
      <c r="B35" t="s">
        <v>35616</v>
      </c>
      <c r="C35" t="s">
        <v>5955</v>
      </c>
      <c r="DY35" t="s">
        <v>35615</v>
      </c>
      <c r="DZ35">
        <v>40</v>
      </c>
    </row>
    <row r="36" spans="2:130" x14ac:dyDescent="0.25">
      <c r="B36" t="s">
        <v>35618</v>
      </c>
      <c r="C36" t="s">
        <v>5956</v>
      </c>
      <c r="DY36" t="s">
        <v>35617</v>
      </c>
      <c r="DZ36">
        <v>41</v>
      </c>
    </row>
    <row r="37" spans="2:130" x14ac:dyDescent="0.25">
      <c r="B37" t="s">
        <v>35620</v>
      </c>
      <c r="C37" t="s">
        <v>5957</v>
      </c>
      <c r="DY37" t="s">
        <v>35619</v>
      </c>
      <c r="DZ37">
        <v>42</v>
      </c>
    </row>
    <row r="38" spans="2:130" x14ac:dyDescent="0.25">
      <c r="B38" t="s">
        <v>35622</v>
      </c>
      <c r="C38" t="s">
        <v>5958</v>
      </c>
      <c r="DY38" t="s">
        <v>35621</v>
      </c>
      <c r="DZ38">
        <v>43</v>
      </c>
    </row>
    <row r="39" spans="2:130" x14ac:dyDescent="0.25">
      <c r="B39" t="s">
        <v>35624</v>
      </c>
      <c r="C39" t="s">
        <v>5959</v>
      </c>
      <c r="DY39" t="s">
        <v>35623</v>
      </c>
      <c r="DZ39">
        <v>44</v>
      </c>
    </row>
    <row r="40" spans="2:130" x14ac:dyDescent="0.25">
      <c r="B40" t="s">
        <v>35626</v>
      </c>
      <c r="C40" t="s">
        <v>5960</v>
      </c>
      <c r="DY40" t="s">
        <v>35625</v>
      </c>
      <c r="DZ40">
        <v>45</v>
      </c>
    </row>
    <row r="41" spans="2:130" x14ac:dyDescent="0.25">
      <c r="B41" t="s">
        <v>35628</v>
      </c>
      <c r="C41" t="s">
        <v>5961</v>
      </c>
      <c r="DY41" t="s">
        <v>35627</v>
      </c>
      <c r="DZ41">
        <v>46</v>
      </c>
    </row>
    <row r="42" spans="2:130" x14ac:dyDescent="0.25">
      <c r="B42" t="s">
        <v>35630</v>
      </c>
      <c r="C42" t="s">
        <v>5962</v>
      </c>
      <c r="DY42" t="s">
        <v>35629</v>
      </c>
      <c r="DZ42">
        <v>47</v>
      </c>
    </row>
    <row r="43" spans="2:130" x14ac:dyDescent="0.25">
      <c r="B43" t="s">
        <v>35632</v>
      </c>
      <c r="C43" t="s">
        <v>5963</v>
      </c>
      <c r="DY43" t="s">
        <v>35631</v>
      </c>
      <c r="DZ43">
        <v>48</v>
      </c>
    </row>
    <row r="44" spans="2:130" x14ac:dyDescent="0.25">
      <c r="B44" t="s">
        <v>35634</v>
      </c>
      <c r="C44" t="s">
        <v>5964</v>
      </c>
      <c r="DY44" t="s">
        <v>35633</v>
      </c>
      <c r="DZ44">
        <v>49</v>
      </c>
    </row>
    <row r="45" spans="2:130" x14ac:dyDescent="0.25">
      <c r="B45" t="s">
        <v>35636</v>
      </c>
      <c r="C45" t="s">
        <v>5965</v>
      </c>
      <c r="DY45" t="s">
        <v>35635</v>
      </c>
      <c r="DZ45">
        <v>50</v>
      </c>
    </row>
    <row r="46" spans="2:130" x14ac:dyDescent="0.25">
      <c r="B46" t="s">
        <v>35638</v>
      </c>
      <c r="C46" t="s">
        <v>5966</v>
      </c>
      <c r="DY46" t="s">
        <v>35637</v>
      </c>
      <c r="DZ46">
        <v>51</v>
      </c>
    </row>
    <row r="47" spans="2:130" x14ac:dyDescent="0.25">
      <c r="B47" t="s">
        <v>35640</v>
      </c>
      <c r="C47" t="s">
        <v>5967</v>
      </c>
      <c r="DY47" t="s">
        <v>35639</v>
      </c>
      <c r="DZ47">
        <v>52</v>
      </c>
    </row>
    <row r="48" spans="2:130" x14ac:dyDescent="0.25">
      <c r="B48" t="s">
        <v>35642</v>
      </c>
      <c r="C48" t="s">
        <v>5968</v>
      </c>
      <c r="DY48" t="s">
        <v>35641</v>
      </c>
      <c r="DZ48">
        <v>53</v>
      </c>
    </row>
    <row r="49" spans="2:130" x14ac:dyDescent="0.25">
      <c r="B49" t="s">
        <v>35644</v>
      </c>
      <c r="C49" t="s">
        <v>5969</v>
      </c>
      <c r="DY49" t="s">
        <v>35643</v>
      </c>
      <c r="DZ49">
        <v>54</v>
      </c>
    </row>
    <row r="50" spans="2:130" x14ac:dyDescent="0.25">
      <c r="B50" t="s">
        <v>35646</v>
      </c>
      <c r="C50" t="s">
        <v>5970</v>
      </c>
      <c r="DY50" t="s">
        <v>35645</v>
      </c>
      <c r="DZ50">
        <v>55</v>
      </c>
    </row>
    <row r="51" spans="2:130" x14ac:dyDescent="0.25">
      <c r="B51" t="s">
        <v>35648</v>
      </c>
      <c r="C51" t="s">
        <v>5971</v>
      </c>
      <c r="DY51" s="84" t="s">
        <v>35647</v>
      </c>
      <c r="DZ51">
        <v>56</v>
      </c>
    </row>
    <row r="52" spans="2:130" x14ac:dyDescent="0.25">
      <c r="B52" t="s">
        <v>35650</v>
      </c>
      <c r="C52" t="s">
        <v>5972</v>
      </c>
      <c r="DY52" t="s">
        <v>35649</v>
      </c>
      <c r="DZ52">
        <v>57</v>
      </c>
    </row>
    <row r="53" spans="2:130" x14ac:dyDescent="0.25">
      <c r="B53" t="s">
        <v>35652</v>
      </c>
      <c r="C53" t="s">
        <v>5973</v>
      </c>
      <c r="DY53" t="s">
        <v>35651</v>
      </c>
      <c r="DZ53">
        <v>58</v>
      </c>
    </row>
    <row r="54" spans="2:130" x14ac:dyDescent="0.25">
      <c r="B54" t="s">
        <v>35654</v>
      </c>
      <c r="C54" t="s">
        <v>5974</v>
      </c>
      <c r="DY54" t="s">
        <v>35653</v>
      </c>
      <c r="DZ54">
        <v>59</v>
      </c>
    </row>
    <row r="55" spans="2:130" x14ac:dyDescent="0.25">
      <c r="B55" t="s">
        <v>35656</v>
      </c>
      <c r="C55" t="s">
        <v>5975</v>
      </c>
      <c r="DY55" t="s">
        <v>35655</v>
      </c>
      <c r="DZ55">
        <v>60</v>
      </c>
    </row>
    <row r="56" spans="2:130" x14ac:dyDescent="0.25">
      <c r="B56" t="s">
        <v>35658</v>
      </c>
      <c r="C56" t="s">
        <v>5976</v>
      </c>
      <c r="DY56" t="s">
        <v>35657</v>
      </c>
      <c r="DZ56">
        <v>61</v>
      </c>
    </row>
    <row r="57" spans="2:130" x14ac:dyDescent="0.25">
      <c r="B57" t="s">
        <v>35660</v>
      </c>
      <c r="C57" t="s">
        <v>5977</v>
      </c>
      <c r="DY57" t="s">
        <v>35659</v>
      </c>
      <c r="DZ57">
        <v>62</v>
      </c>
    </row>
    <row r="58" spans="2:130" x14ac:dyDescent="0.25">
      <c r="B58" t="s">
        <v>35662</v>
      </c>
      <c r="C58" t="s">
        <v>5978</v>
      </c>
      <c r="DY58" t="s">
        <v>35661</v>
      </c>
      <c r="DZ58">
        <v>63</v>
      </c>
    </row>
    <row r="59" spans="2:130" x14ac:dyDescent="0.25">
      <c r="B59" t="s">
        <v>35662</v>
      </c>
      <c r="C59" t="s">
        <v>5979</v>
      </c>
      <c r="DY59" t="s">
        <v>35663</v>
      </c>
      <c r="DZ59">
        <v>64</v>
      </c>
    </row>
    <row r="60" spans="2:130" x14ac:dyDescent="0.25">
      <c r="B60" t="s">
        <v>35662</v>
      </c>
      <c r="C60" t="s">
        <v>5980</v>
      </c>
      <c r="DY60" t="s">
        <v>35664</v>
      </c>
      <c r="DZ60">
        <v>65</v>
      </c>
    </row>
    <row r="61" spans="2:130" x14ac:dyDescent="0.25">
      <c r="B61" t="s">
        <v>35662</v>
      </c>
      <c r="C61" t="s">
        <v>5981</v>
      </c>
      <c r="DY61" t="s">
        <v>35665</v>
      </c>
      <c r="DZ61">
        <v>66</v>
      </c>
    </row>
    <row r="62" spans="2:130" x14ac:dyDescent="0.25">
      <c r="B62" t="s">
        <v>35667</v>
      </c>
      <c r="C62" t="s">
        <v>5982</v>
      </c>
      <c r="DY62" t="s">
        <v>35666</v>
      </c>
      <c r="DZ62">
        <v>67</v>
      </c>
    </row>
    <row r="63" spans="2:130" x14ac:dyDescent="0.25">
      <c r="B63" t="s">
        <v>35669</v>
      </c>
      <c r="C63" t="s">
        <v>5983</v>
      </c>
      <c r="DY63" t="s">
        <v>35668</v>
      </c>
      <c r="DZ63">
        <v>71</v>
      </c>
    </row>
    <row r="64" spans="2:130" x14ac:dyDescent="0.25">
      <c r="B64" t="s">
        <v>35671</v>
      </c>
      <c r="C64" t="s">
        <v>5984</v>
      </c>
      <c r="DY64" t="s">
        <v>35670</v>
      </c>
      <c r="DZ64">
        <v>72</v>
      </c>
    </row>
    <row r="65" spans="2:130" x14ac:dyDescent="0.25">
      <c r="B65" t="s">
        <v>35673</v>
      </c>
      <c r="C65" t="s">
        <v>5985</v>
      </c>
      <c r="DY65" t="s">
        <v>35672</v>
      </c>
      <c r="DZ65">
        <v>73</v>
      </c>
    </row>
    <row r="66" spans="2:130" x14ac:dyDescent="0.25">
      <c r="B66" t="s">
        <v>35673</v>
      </c>
      <c r="C66" t="s">
        <v>5986</v>
      </c>
      <c r="DY66" t="s">
        <v>35674</v>
      </c>
      <c r="DZ66">
        <v>74</v>
      </c>
    </row>
    <row r="67" spans="2:130" x14ac:dyDescent="0.25">
      <c r="B67" t="s">
        <v>35673</v>
      </c>
      <c r="C67" t="s">
        <v>5987</v>
      </c>
      <c r="DY67" t="s">
        <v>35675</v>
      </c>
      <c r="DZ67">
        <v>75</v>
      </c>
    </row>
    <row r="68" spans="2:130" x14ac:dyDescent="0.25">
      <c r="B68" t="s">
        <v>35677</v>
      </c>
      <c r="C68" t="s">
        <v>5988</v>
      </c>
      <c r="DY68" t="s">
        <v>35676</v>
      </c>
      <c r="DZ68">
        <v>76</v>
      </c>
    </row>
    <row r="69" spans="2:130" x14ac:dyDescent="0.25">
      <c r="B69" t="s">
        <v>35679</v>
      </c>
      <c r="C69" t="s">
        <v>5989</v>
      </c>
      <c r="DY69" t="s">
        <v>35678</v>
      </c>
      <c r="DZ69">
        <v>77</v>
      </c>
    </row>
    <row r="70" spans="2:130" x14ac:dyDescent="0.25">
      <c r="B70" t="s">
        <v>35681</v>
      </c>
      <c r="C70" t="s">
        <v>5990</v>
      </c>
      <c r="DY70" t="s">
        <v>35680</v>
      </c>
      <c r="DZ70">
        <v>79</v>
      </c>
    </row>
    <row r="71" spans="2:130" x14ac:dyDescent="0.25">
      <c r="B71" t="s">
        <v>35683</v>
      </c>
      <c r="C71" t="s">
        <v>5991</v>
      </c>
      <c r="DY71" t="s">
        <v>35682</v>
      </c>
      <c r="DZ71">
        <v>80</v>
      </c>
    </row>
    <row r="72" spans="2:130" x14ac:dyDescent="0.25">
      <c r="B72" t="s">
        <v>35685</v>
      </c>
      <c r="C72" t="s">
        <v>5992</v>
      </c>
      <c r="DY72" s="84" t="s">
        <v>35684</v>
      </c>
      <c r="DZ72">
        <v>81</v>
      </c>
    </row>
    <row r="73" spans="2:130" x14ac:dyDescent="0.25">
      <c r="B73" t="s">
        <v>35687</v>
      </c>
      <c r="C73" t="s">
        <v>5993</v>
      </c>
      <c r="DY73" t="s">
        <v>35686</v>
      </c>
      <c r="DZ73">
        <v>82</v>
      </c>
    </row>
    <row r="74" spans="2:130" x14ac:dyDescent="0.25">
      <c r="B74" t="s">
        <v>35689</v>
      </c>
      <c r="C74" t="s">
        <v>5994</v>
      </c>
      <c r="DY74" t="s">
        <v>35688</v>
      </c>
      <c r="DZ74">
        <v>83</v>
      </c>
    </row>
    <row r="75" spans="2:130" x14ac:dyDescent="0.25">
      <c r="B75" t="s">
        <v>35691</v>
      </c>
      <c r="C75" t="s">
        <v>5995</v>
      </c>
      <c r="DY75" t="s">
        <v>35690</v>
      </c>
      <c r="DZ75">
        <v>84</v>
      </c>
    </row>
    <row r="76" spans="2:130" x14ac:dyDescent="0.25">
      <c r="B76" t="s">
        <v>35693</v>
      </c>
      <c r="C76" t="s">
        <v>5996</v>
      </c>
      <c r="DY76" t="s">
        <v>35692</v>
      </c>
      <c r="DZ76">
        <v>85</v>
      </c>
    </row>
    <row r="77" spans="2:130" x14ac:dyDescent="0.25">
      <c r="B77" t="s">
        <v>4290</v>
      </c>
      <c r="C77" t="s">
        <v>5997</v>
      </c>
      <c r="DY77" t="s">
        <v>35694</v>
      </c>
      <c r="DZ77">
        <v>86</v>
      </c>
    </row>
    <row r="78" spans="2:130" x14ac:dyDescent="0.25">
      <c r="B78" t="s">
        <v>35696</v>
      </c>
      <c r="C78" t="s">
        <v>5998</v>
      </c>
      <c r="DY78" t="s">
        <v>35695</v>
      </c>
      <c r="DZ78">
        <v>87</v>
      </c>
    </row>
    <row r="79" spans="2:130" x14ac:dyDescent="0.25">
      <c r="B79" t="s">
        <v>35698</v>
      </c>
      <c r="C79" t="s">
        <v>5999</v>
      </c>
      <c r="DY79" t="s">
        <v>35697</v>
      </c>
      <c r="DZ79">
        <v>88</v>
      </c>
    </row>
    <row r="80" spans="2:130" x14ac:dyDescent="0.25">
      <c r="B80" t="s">
        <v>35700</v>
      </c>
      <c r="C80" t="s">
        <v>6000</v>
      </c>
      <c r="DY80" t="s">
        <v>35699</v>
      </c>
      <c r="DZ80">
        <v>89</v>
      </c>
    </row>
    <row r="81" spans="2:130" x14ac:dyDescent="0.25">
      <c r="B81" t="s">
        <v>35702</v>
      </c>
      <c r="C81" t="s">
        <v>6001</v>
      </c>
      <c r="DY81" t="s">
        <v>35701</v>
      </c>
      <c r="DZ81">
        <v>90</v>
      </c>
    </row>
    <row r="82" spans="2:130" x14ac:dyDescent="0.25">
      <c r="B82" t="s">
        <v>35704</v>
      </c>
      <c r="C82" t="s">
        <v>6002</v>
      </c>
      <c r="DY82" t="s">
        <v>35703</v>
      </c>
      <c r="DZ82">
        <v>91</v>
      </c>
    </row>
    <row r="83" spans="2:130" x14ac:dyDescent="0.25">
      <c r="B83" t="s">
        <v>35706</v>
      </c>
      <c r="C83" t="s">
        <v>6003</v>
      </c>
      <c r="DY83" t="s">
        <v>35705</v>
      </c>
      <c r="DZ83">
        <v>92</v>
      </c>
    </row>
    <row r="84" spans="2:130" x14ac:dyDescent="0.25">
      <c r="B84" t="s">
        <v>35708</v>
      </c>
      <c r="C84" t="s">
        <v>6004</v>
      </c>
      <c r="DY84" t="s">
        <v>35707</v>
      </c>
      <c r="DZ84">
        <v>93</v>
      </c>
    </row>
    <row r="85" spans="2:130" x14ac:dyDescent="0.25">
      <c r="B85" t="s">
        <v>35710</v>
      </c>
      <c r="C85" t="s">
        <v>6005</v>
      </c>
      <c r="DY85" t="s">
        <v>35709</v>
      </c>
      <c r="DZ85">
        <v>94</v>
      </c>
    </row>
    <row r="86" spans="2:130" x14ac:dyDescent="0.25">
      <c r="B86" t="s">
        <v>35712</v>
      </c>
      <c r="C86" t="s">
        <v>6006</v>
      </c>
      <c r="DY86" t="s">
        <v>35711</v>
      </c>
      <c r="DZ86">
        <v>95</v>
      </c>
    </row>
    <row r="87" spans="2:130" x14ac:dyDescent="0.25">
      <c r="B87" t="s">
        <v>35714</v>
      </c>
      <c r="C87" t="s">
        <v>6007</v>
      </c>
      <c r="DY87" t="s">
        <v>35713</v>
      </c>
      <c r="DZ87">
        <v>96</v>
      </c>
    </row>
    <row r="88" spans="2:130" x14ac:dyDescent="0.25">
      <c r="B88" t="s">
        <v>35716</v>
      </c>
      <c r="C88" t="s">
        <v>6008</v>
      </c>
      <c r="DY88" t="s">
        <v>35715</v>
      </c>
      <c r="DZ88">
        <v>97</v>
      </c>
    </row>
    <row r="89" spans="2:130" x14ac:dyDescent="0.25">
      <c r="B89" t="s">
        <v>35718</v>
      </c>
      <c r="C89" t="s">
        <v>6009</v>
      </c>
      <c r="DY89" t="s">
        <v>35717</v>
      </c>
      <c r="DZ89">
        <v>98</v>
      </c>
    </row>
    <row r="90" spans="2:130" x14ac:dyDescent="0.25">
      <c r="B90" t="s">
        <v>35720</v>
      </c>
      <c r="C90" t="s">
        <v>6010</v>
      </c>
      <c r="DY90" t="s">
        <v>35719</v>
      </c>
      <c r="DZ90">
        <v>99</v>
      </c>
    </row>
    <row r="91" spans="2:130" x14ac:dyDescent="0.25">
      <c r="B91" t="s">
        <v>35722</v>
      </c>
      <c r="C91" t="s">
        <v>6011</v>
      </c>
      <c r="DY91" t="s">
        <v>35721</v>
      </c>
      <c r="DZ91">
        <v>100</v>
      </c>
    </row>
    <row r="92" spans="2:130" x14ac:dyDescent="0.25">
      <c r="B92" t="s">
        <v>35724</v>
      </c>
      <c r="C92" t="s">
        <v>6012</v>
      </c>
      <c r="DY92" t="s">
        <v>35723</v>
      </c>
      <c r="DZ92">
        <v>101</v>
      </c>
    </row>
    <row r="93" spans="2:130" x14ac:dyDescent="0.25">
      <c r="B93" t="s">
        <v>35726</v>
      </c>
      <c r="C93" t="s">
        <v>6013</v>
      </c>
      <c r="DY93" t="s">
        <v>35725</v>
      </c>
      <c r="DZ93">
        <v>102</v>
      </c>
    </row>
    <row r="94" spans="2:130" x14ac:dyDescent="0.25">
      <c r="B94" t="s">
        <v>35728</v>
      </c>
      <c r="C94" t="s">
        <v>6014</v>
      </c>
      <c r="DY94" t="s">
        <v>35727</v>
      </c>
      <c r="DZ94">
        <v>103</v>
      </c>
    </row>
    <row r="95" spans="2:130" x14ac:dyDescent="0.25">
      <c r="B95" t="s">
        <v>35730</v>
      </c>
      <c r="C95" t="s">
        <v>6015</v>
      </c>
      <c r="DY95" t="s">
        <v>35729</v>
      </c>
      <c r="DZ95">
        <v>104</v>
      </c>
    </row>
    <row r="96" spans="2:130" x14ac:dyDescent="0.25">
      <c r="B96" t="s">
        <v>35732</v>
      </c>
      <c r="C96" t="s">
        <v>6016</v>
      </c>
      <c r="DY96" t="s">
        <v>35731</v>
      </c>
      <c r="DZ96">
        <v>105</v>
      </c>
    </row>
    <row r="97" spans="2:130" x14ac:dyDescent="0.25">
      <c r="B97" t="s">
        <v>35734</v>
      </c>
      <c r="C97" t="s">
        <v>6017</v>
      </c>
      <c r="DY97" t="s">
        <v>35733</v>
      </c>
      <c r="DZ97">
        <v>106</v>
      </c>
    </row>
    <row r="98" spans="2:130" x14ac:dyDescent="0.25">
      <c r="B98" t="s">
        <v>35736</v>
      </c>
      <c r="C98" t="s">
        <v>6018</v>
      </c>
      <c r="DY98" t="s">
        <v>35735</v>
      </c>
      <c r="DZ98">
        <v>107</v>
      </c>
    </row>
    <row r="99" spans="2:130" x14ac:dyDescent="0.25">
      <c r="B99" t="s">
        <v>35738</v>
      </c>
      <c r="C99" t="s">
        <v>6019</v>
      </c>
      <c r="DY99" t="s">
        <v>35737</v>
      </c>
      <c r="DZ99">
        <v>108</v>
      </c>
    </row>
    <row r="100" spans="2:130" x14ac:dyDescent="0.25">
      <c r="B100" t="s">
        <v>35740</v>
      </c>
      <c r="C100" t="s">
        <v>6020</v>
      </c>
      <c r="DY100" t="s">
        <v>35739</v>
      </c>
      <c r="DZ100">
        <v>109</v>
      </c>
    </row>
    <row r="101" spans="2:130" x14ac:dyDescent="0.25">
      <c r="B101" t="s">
        <v>35742</v>
      </c>
      <c r="C101" t="s">
        <v>6021</v>
      </c>
      <c r="DY101" t="s">
        <v>35741</v>
      </c>
      <c r="DZ101">
        <v>110</v>
      </c>
    </row>
    <row r="102" spans="2:130" x14ac:dyDescent="0.25">
      <c r="B102" t="s">
        <v>35744</v>
      </c>
      <c r="C102" t="s">
        <v>6022</v>
      </c>
      <c r="DY102" t="s">
        <v>35743</v>
      </c>
      <c r="DZ102">
        <v>111</v>
      </c>
    </row>
    <row r="103" spans="2:130" x14ac:dyDescent="0.25">
      <c r="B103" t="s">
        <v>35746</v>
      </c>
      <c r="C103" t="s">
        <v>6023</v>
      </c>
      <c r="DY103" t="s">
        <v>35745</v>
      </c>
      <c r="DZ103">
        <v>112</v>
      </c>
    </row>
    <row r="104" spans="2:130" x14ac:dyDescent="0.25">
      <c r="B104" t="s">
        <v>35748</v>
      </c>
      <c r="C104" t="s">
        <v>6024</v>
      </c>
      <c r="DY104" t="s">
        <v>35747</v>
      </c>
      <c r="DZ104">
        <v>113</v>
      </c>
    </row>
    <row r="105" spans="2:130" x14ac:dyDescent="0.25">
      <c r="B105" t="s">
        <v>35750</v>
      </c>
      <c r="C105" t="s">
        <v>6025</v>
      </c>
      <c r="DY105" t="s">
        <v>35749</v>
      </c>
      <c r="DZ105">
        <v>114</v>
      </c>
    </row>
    <row r="106" spans="2:130" x14ac:dyDescent="0.25">
      <c r="B106" t="s">
        <v>35752</v>
      </c>
      <c r="C106" t="s">
        <v>6026</v>
      </c>
      <c r="DY106" t="s">
        <v>35751</v>
      </c>
      <c r="DZ106">
        <v>115</v>
      </c>
    </row>
    <row r="107" spans="2:130" x14ac:dyDescent="0.25">
      <c r="B107" t="s">
        <v>35754</v>
      </c>
      <c r="C107" t="s">
        <v>6027</v>
      </c>
      <c r="DY107" t="s">
        <v>35753</v>
      </c>
      <c r="DZ107">
        <v>116</v>
      </c>
    </row>
    <row r="108" spans="2:130" x14ac:dyDescent="0.25">
      <c r="B108" t="s">
        <v>35756</v>
      </c>
      <c r="C108" t="s">
        <v>6028</v>
      </c>
      <c r="DY108" t="s">
        <v>35755</v>
      </c>
      <c r="DZ108">
        <v>117</v>
      </c>
    </row>
    <row r="109" spans="2:130" x14ac:dyDescent="0.25">
      <c r="B109" t="s">
        <v>35758</v>
      </c>
      <c r="C109" t="s">
        <v>6029</v>
      </c>
      <c r="DY109" t="s">
        <v>35757</v>
      </c>
      <c r="DZ109">
        <v>118</v>
      </c>
    </row>
    <row r="110" spans="2:130" x14ac:dyDescent="0.25">
      <c r="B110" t="s">
        <v>35760</v>
      </c>
      <c r="C110" t="s">
        <v>6030</v>
      </c>
      <c r="DY110" t="s">
        <v>35759</v>
      </c>
      <c r="DZ110">
        <v>119</v>
      </c>
    </row>
    <row r="111" spans="2:130" x14ac:dyDescent="0.25">
      <c r="B111" t="s">
        <v>35762</v>
      </c>
      <c r="C111" t="s">
        <v>6031</v>
      </c>
      <c r="DY111" t="s">
        <v>35761</v>
      </c>
      <c r="DZ111">
        <v>120</v>
      </c>
    </row>
    <row r="112" spans="2:130" x14ac:dyDescent="0.25">
      <c r="B112" t="s">
        <v>35764</v>
      </c>
      <c r="C112" t="s">
        <v>6032</v>
      </c>
      <c r="DY112" t="s">
        <v>35763</v>
      </c>
      <c r="DZ112">
        <v>121</v>
      </c>
    </row>
    <row r="113" spans="2:130" x14ac:dyDescent="0.25">
      <c r="B113" t="s">
        <v>35766</v>
      </c>
      <c r="C113" t="s">
        <v>6033</v>
      </c>
      <c r="DY113" t="s">
        <v>35765</v>
      </c>
      <c r="DZ113">
        <v>122</v>
      </c>
    </row>
    <row r="114" spans="2:130" x14ac:dyDescent="0.25">
      <c r="B114" t="s">
        <v>35768</v>
      </c>
      <c r="C114" t="s">
        <v>6034</v>
      </c>
      <c r="DY114" t="s">
        <v>35767</v>
      </c>
      <c r="DZ114">
        <v>123</v>
      </c>
    </row>
    <row r="115" spans="2:130" x14ac:dyDescent="0.25">
      <c r="B115" t="s">
        <v>1956</v>
      </c>
      <c r="C115" t="s">
        <v>6035</v>
      </c>
      <c r="DY115" t="s">
        <v>35769</v>
      </c>
      <c r="DZ115">
        <v>124</v>
      </c>
    </row>
    <row r="116" spans="2:130" x14ac:dyDescent="0.25">
      <c r="B116" t="s">
        <v>35771</v>
      </c>
      <c r="C116" t="s">
        <v>6036</v>
      </c>
      <c r="DY116" t="s">
        <v>35770</v>
      </c>
      <c r="DZ116">
        <v>125</v>
      </c>
    </row>
    <row r="117" spans="2:130" x14ac:dyDescent="0.25">
      <c r="B117" t="s">
        <v>35773</v>
      </c>
      <c r="C117" t="s">
        <v>6037</v>
      </c>
      <c r="DY117" t="s">
        <v>35772</v>
      </c>
      <c r="DZ117">
        <v>126</v>
      </c>
    </row>
    <row r="118" spans="2:130" x14ac:dyDescent="0.25">
      <c r="B118" t="s">
        <v>35775</v>
      </c>
      <c r="C118" t="s">
        <v>6038</v>
      </c>
      <c r="DY118" t="s">
        <v>35774</v>
      </c>
      <c r="DZ118">
        <v>127</v>
      </c>
    </row>
    <row r="119" spans="2:130" x14ac:dyDescent="0.25">
      <c r="B119" t="s">
        <v>1268</v>
      </c>
      <c r="C119" t="s">
        <v>6039</v>
      </c>
      <c r="DY119" t="s">
        <v>35776</v>
      </c>
      <c r="DZ119">
        <v>128</v>
      </c>
    </row>
    <row r="120" spans="2:130" x14ac:dyDescent="0.25">
      <c r="B120" t="s">
        <v>35778</v>
      </c>
      <c r="C120" t="s">
        <v>6040</v>
      </c>
      <c r="DY120" t="s">
        <v>35777</v>
      </c>
      <c r="DZ120">
        <v>129</v>
      </c>
    </row>
    <row r="121" spans="2:130" x14ac:dyDescent="0.25">
      <c r="B121" t="s">
        <v>2018</v>
      </c>
      <c r="C121" t="s">
        <v>6041</v>
      </c>
      <c r="DY121" t="s">
        <v>35779</v>
      </c>
      <c r="DZ121">
        <v>130</v>
      </c>
    </row>
    <row r="122" spans="2:130" x14ac:dyDescent="0.25">
      <c r="B122" t="s">
        <v>35781</v>
      </c>
      <c r="C122" t="s">
        <v>6042</v>
      </c>
      <c r="DY122" t="s">
        <v>35780</v>
      </c>
      <c r="DZ122">
        <v>131</v>
      </c>
    </row>
    <row r="123" spans="2:130" x14ac:dyDescent="0.25">
      <c r="B123" t="s">
        <v>35783</v>
      </c>
      <c r="C123" t="s">
        <v>6043</v>
      </c>
      <c r="DY123" t="s">
        <v>35782</v>
      </c>
      <c r="DZ123">
        <v>132</v>
      </c>
    </row>
    <row r="124" spans="2:130" x14ac:dyDescent="0.25">
      <c r="B124" t="s">
        <v>35785</v>
      </c>
      <c r="C124" t="s">
        <v>6044</v>
      </c>
      <c r="DY124" t="s">
        <v>35784</v>
      </c>
      <c r="DZ124">
        <v>133</v>
      </c>
    </row>
    <row r="125" spans="2:130" x14ac:dyDescent="0.25">
      <c r="B125" t="s">
        <v>35787</v>
      </c>
      <c r="C125" t="s">
        <v>6045</v>
      </c>
      <c r="DY125" t="s">
        <v>35786</v>
      </c>
      <c r="DZ125">
        <v>134</v>
      </c>
    </row>
    <row r="126" spans="2:130" x14ac:dyDescent="0.25">
      <c r="B126" t="s">
        <v>35789</v>
      </c>
      <c r="C126" t="s">
        <v>6046</v>
      </c>
      <c r="DY126" t="s">
        <v>35788</v>
      </c>
      <c r="DZ126">
        <v>135</v>
      </c>
    </row>
    <row r="127" spans="2:130" x14ac:dyDescent="0.25">
      <c r="B127" t="s">
        <v>35791</v>
      </c>
      <c r="C127" t="s">
        <v>6047</v>
      </c>
      <c r="DY127" t="s">
        <v>35790</v>
      </c>
      <c r="DZ127">
        <v>136</v>
      </c>
    </row>
    <row r="128" spans="2:130" x14ac:dyDescent="0.25">
      <c r="B128" t="s">
        <v>35793</v>
      </c>
      <c r="C128" t="s">
        <v>6048</v>
      </c>
      <c r="DY128" t="s">
        <v>35792</v>
      </c>
      <c r="DZ128">
        <v>137</v>
      </c>
    </row>
    <row r="129" spans="2:130" x14ac:dyDescent="0.25">
      <c r="B129" t="s">
        <v>35795</v>
      </c>
      <c r="C129" t="s">
        <v>6049</v>
      </c>
      <c r="DY129" t="s">
        <v>35794</v>
      </c>
      <c r="DZ129">
        <v>138</v>
      </c>
    </row>
    <row r="130" spans="2:130" x14ac:dyDescent="0.25">
      <c r="B130" t="s">
        <v>35797</v>
      </c>
      <c r="C130" t="s">
        <v>6050</v>
      </c>
      <c r="DY130" t="s">
        <v>35796</v>
      </c>
      <c r="DZ130">
        <v>139</v>
      </c>
    </row>
    <row r="131" spans="2:130" x14ac:dyDescent="0.25">
      <c r="B131" t="s">
        <v>35799</v>
      </c>
      <c r="C131" t="s">
        <v>6051</v>
      </c>
      <c r="DY131" t="s">
        <v>35798</v>
      </c>
      <c r="DZ131">
        <v>140</v>
      </c>
    </row>
    <row r="132" spans="2:130" x14ac:dyDescent="0.25">
      <c r="B132" t="s">
        <v>35801</v>
      </c>
      <c r="C132" t="s">
        <v>6052</v>
      </c>
      <c r="DY132" t="s">
        <v>35800</v>
      </c>
      <c r="DZ132">
        <v>141</v>
      </c>
    </row>
    <row r="133" spans="2:130" x14ac:dyDescent="0.25">
      <c r="B133" t="s">
        <v>35803</v>
      </c>
      <c r="C133" t="s">
        <v>6053</v>
      </c>
      <c r="DY133" t="s">
        <v>35802</v>
      </c>
      <c r="DZ133">
        <v>142</v>
      </c>
    </row>
    <row r="134" spans="2:130" x14ac:dyDescent="0.25">
      <c r="B134" t="s">
        <v>35805</v>
      </c>
      <c r="C134" t="s">
        <v>6054</v>
      </c>
      <c r="DY134" t="s">
        <v>35804</v>
      </c>
      <c r="DZ134">
        <v>143</v>
      </c>
    </row>
    <row r="135" spans="2:130" x14ac:dyDescent="0.25">
      <c r="B135" t="s">
        <v>35807</v>
      </c>
      <c r="C135" t="s">
        <v>6055</v>
      </c>
      <c r="DY135" t="s">
        <v>35806</v>
      </c>
      <c r="DZ135">
        <v>144</v>
      </c>
    </row>
    <row r="136" spans="2:130" x14ac:dyDescent="0.25">
      <c r="B136" t="s">
        <v>35809</v>
      </c>
      <c r="C136" t="s">
        <v>6056</v>
      </c>
      <c r="DY136" t="s">
        <v>35808</v>
      </c>
      <c r="DZ136">
        <v>145</v>
      </c>
    </row>
    <row r="137" spans="2:130" x14ac:dyDescent="0.25">
      <c r="B137" t="s">
        <v>35811</v>
      </c>
      <c r="C137" t="s">
        <v>6057</v>
      </c>
      <c r="DY137" t="s">
        <v>35810</v>
      </c>
      <c r="DZ137">
        <v>146</v>
      </c>
    </row>
    <row r="138" spans="2:130" x14ac:dyDescent="0.25">
      <c r="B138" t="s">
        <v>35813</v>
      </c>
      <c r="C138" t="s">
        <v>6058</v>
      </c>
      <c r="DY138" t="s">
        <v>35812</v>
      </c>
      <c r="DZ138">
        <v>147</v>
      </c>
    </row>
    <row r="139" spans="2:130" x14ac:dyDescent="0.25">
      <c r="B139" t="s">
        <v>35815</v>
      </c>
      <c r="C139" t="s">
        <v>6059</v>
      </c>
      <c r="DY139" t="s">
        <v>35814</v>
      </c>
      <c r="DZ139">
        <v>148</v>
      </c>
    </row>
    <row r="140" spans="2:130" x14ac:dyDescent="0.25">
      <c r="B140" t="s">
        <v>35817</v>
      </c>
      <c r="C140" t="s">
        <v>6060</v>
      </c>
      <c r="DY140" t="s">
        <v>35816</v>
      </c>
      <c r="DZ140">
        <v>149</v>
      </c>
    </row>
    <row r="141" spans="2:130" x14ac:dyDescent="0.25">
      <c r="B141" t="s">
        <v>35819</v>
      </c>
      <c r="C141" t="s">
        <v>6061</v>
      </c>
      <c r="DY141" t="s">
        <v>35818</v>
      </c>
      <c r="DZ141">
        <v>150</v>
      </c>
    </row>
    <row r="142" spans="2:130" x14ac:dyDescent="0.25">
      <c r="B142" t="s">
        <v>35819</v>
      </c>
      <c r="C142" t="s">
        <v>6062</v>
      </c>
      <c r="DY142" t="s">
        <v>35820</v>
      </c>
      <c r="DZ142">
        <v>151</v>
      </c>
    </row>
    <row r="143" spans="2:130" x14ac:dyDescent="0.25">
      <c r="B143" t="s">
        <v>35819</v>
      </c>
      <c r="C143" t="s">
        <v>6063</v>
      </c>
      <c r="DY143" t="s">
        <v>35821</v>
      </c>
      <c r="DZ143">
        <v>152</v>
      </c>
    </row>
    <row r="144" spans="2:130" x14ac:dyDescent="0.25">
      <c r="B144" t="s">
        <v>35819</v>
      </c>
      <c r="C144" t="s">
        <v>6064</v>
      </c>
      <c r="DY144" t="s">
        <v>35822</v>
      </c>
      <c r="DZ144">
        <v>153</v>
      </c>
    </row>
    <row r="145" spans="2:130" x14ac:dyDescent="0.25">
      <c r="B145" t="s">
        <v>35819</v>
      </c>
      <c r="C145" t="s">
        <v>6065</v>
      </c>
      <c r="DY145" t="s">
        <v>35823</v>
      </c>
      <c r="DZ145">
        <v>154</v>
      </c>
    </row>
    <row r="146" spans="2:130" x14ac:dyDescent="0.25">
      <c r="B146" t="s">
        <v>35825</v>
      </c>
      <c r="C146" t="s">
        <v>6066</v>
      </c>
      <c r="DY146" t="s">
        <v>35824</v>
      </c>
      <c r="DZ146">
        <v>155</v>
      </c>
    </row>
    <row r="147" spans="2:130" x14ac:dyDescent="0.25">
      <c r="B147" t="s">
        <v>35827</v>
      </c>
      <c r="C147" t="s">
        <v>6067</v>
      </c>
      <c r="DY147" t="s">
        <v>35826</v>
      </c>
      <c r="DZ147">
        <v>156</v>
      </c>
    </row>
    <row r="148" spans="2:130" x14ac:dyDescent="0.25">
      <c r="B148" t="s">
        <v>35829</v>
      </c>
      <c r="C148" t="s">
        <v>6068</v>
      </c>
      <c r="DY148" t="s">
        <v>35828</v>
      </c>
      <c r="DZ148">
        <v>157</v>
      </c>
    </row>
    <row r="149" spans="2:130" x14ac:dyDescent="0.25">
      <c r="B149" t="s">
        <v>35831</v>
      </c>
      <c r="C149" t="s">
        <v>6069</v>
      </c>
      <c r="DY149" t="s">
        <v>35830</v>
      </c>
      <c r="DZ149">
        <v>158</v>
      </c>
    </row>
    <row r="150" spans="2:130" x14ac:dyDescent="0.25">
      <c r="B150" t="s">
        <v>35833</v>
      </c>
      <c r="C150" t="s">
        <v>6070</v>
      </c>
      <c r="DY150" t="s">
        <v>35832</v>
      </c>
      <c r="DZ150">
        <v>159</v>
      </c>
    </row>
    <row r="151" spans="2:130" x14ac:dyDescent="0.25">
      <c r="B151" t="s">
        <v>35835</v>
      </c>
      <c r="C151" t="s">
        <v>6071</v>
      </c>
      <c r="DY151" t="s">
        <v>35834</v>
      </c>
      <c r="DZ151">
        <v>160</v>
      </c>
    </row>
    <row r="152" spans="2:130" x14ac:dyDescent="0.25">
      <c r="B152" t="s">
        <v>35837</v>
      </c>
      <c r="C152" t="s">
        <v>6072</v>
      </c>
      <c r="DY152" t="s">
        <v>35836</v>
      </c>
      <c r="DZ152">
        <v>161</v>
      </c>
    </row>
    <row r="153" spans="2:130" x14ac:dyDescent="0.25">
      <c r="B153" t="s">
        <v>35839</v>
      </c>
      <c r="C153" t="s">
        <v>6073</v>
      </c>
      <c r="DY153" t="s">
        <v>35838</v>
      </c>
      <c r="DZ153">
        <v>162</v>
      </c>
    </row>
    <row r="154" spans="2:130" x14ac:dyDescent="0.25">
      <c r="B154" t="s">
        <v>35839</v>
      </c>
      <c r="C154" t="s">
        <v>6074</v>
      </c>
      <c r="DY154" t="s">
        <v>35840</v>
      </c>
      <c r="DZ154">
        <v>163</v>
      </c>
    </row>
    <row r="155" spans="2:130" x14ac:dyDescent="0.25">
      <c r="B155" t="s">
        <v>35842</v>
      </c>
      <c r="C155" t="s">
        <v>6075</v>
      </c>
      <c r="DY155" t="s">
        <v>35841</v>
      </c>
      <c r="DZ155">
        <v>164</v>
      </c>
    </row>
    <row r="156" spans="2:130" x14ac:dyDescent="0.25">
      <c r="B156" t="s">
        <v>35844</v>
      </c>
      <c r="C156" t="s">
        <v>6076</v>
      </c>
      <c r="DY156" t="s">
        <v>35843</v>
      </c>
      <c r="DZ156">
        <v>165</v>
      </c>
    </row>
    <row r="157" spans="2:130" x14ac:dyDescent="0.25">
      <c r="B157" t="s">
        <v>35846</v>
      </c>
      <c r="C157" t="s">
        <v>6077</v>
      </c>
      <c r="DY157" t="s">
        <v>35845</v>
      </c>
      <c r="DZ157">
        <v>166</v>
      </c>
    </row>
    <row r="158" spans="2:130" x14ac:dyDescent="0.25">
      <c r="B158" t="s">
        <v>35848</v>
      </c>
      <c r="C158" t="s">
        <v>6078</v>
      </c>
      <c r="DY158" t="s">
        <v>35847</v>
      </c>
      <c r="DZ158">
        <v>167</v>
      </c>
    </row>
    <row r="159" spans="2:130" x14ac:dyDescent="0.25">
      <c r="B159" t="s">
        <v>35850</v>
      </c>
      <c r="C159" t="s">
        <v>6079</v>
      </c>
      <c r="DY159" t="s">
        <v>35849</v>
      </c>
      <c r="DZ159">
        <v>168</v>
      </c>
    </row>
    <row r="160" spans="2:130" x14ac:dyDescent="0.25">
      <c r="B160" t="s">
        <v>35852</v>
      </c>
      <c r="C160" t="s">
        <v>6080</v>
      </c>
      <c r="DY160" t="s">
        <v>35851</v>
      </c>
      <c r="DZ160">
        <v>169</v>
      </c>
    </row>
    <row r="161" spans="2:130" x14ac:dyDescent="0.25">
      <c r="B161" t="s">
        <v>35854</v>
      </c>
      <c r="C161" t="s">
        <v>6081</v>
      </c>
      <c r="DY161" t="s">
        <v>35853</v>
      </c>
      <c r="DZ161">
        <v>170</v>
      </c>
    </row>
    <row r="162" spans="2:130" x14ac:dyDescent="0.25">
      <c r="B162" t="s">
        <v>35856</v>
      </c>
      <c r="C162" t="s">
        <v>6082</v>
      </c>
      <c r="DY162" t="s">
        <v>35855</v>
      </c>
      <c r="DZ162">
        <v>171</v>
      </c>
    </row>
    <row r="163" spans="2:130" x14ac:dyDescent="0.25">
      <c r="B163" t="s">
        <v>35856</v>
      </c>
      <c r="C163" t="s">
        <v>6083</v>
      </c>
      <c r="DY163" t="s">
        <v>35857</v>
      </c>
      <c r="DZ163">
        <v>172</v>
      </c>
    </row>
    <row r="164" spans="2:130" x14ac:dyDescent="0.25">
      <c r="B164" t="s">
        <v>35859</v>
      </c>
      <c r="C164" t="s">
        <v>6084</v>
      </c>
      <c r="DY164" t="s">
        <v>35858</v>
      </c>
      <c r="DZ164">
        <v>173</v>
      </c>
    </row>
    <row r="165" spans="2:130" x14ac:dyDescent="0.25">
      <c r="B165" t="s">
        <v>35861</v>
      </c>
      <c r="C165" t="s">
        <v>6085</v>
      </c>
      <c r="DY165" t="s">
        <v>35860</v>
      </c>
      <c r="DZ165">
        <v>174</v>
      </c>
    </row>
    <row r="166" spans="2:130" x14ac:dyDescent="0.25">
      <c r="B166" t="s">
        <v>35863</v>
      </c>
      <c r="C166" t="s">
        <v>6086</v>
      </c>
      <c r="DY166" t="s">
        <v>35862</v>
      </c>
      <c r="DZ166">
        <v>175</v>
      </c>
    </row>
    <row r="167" spans="2:130" x14ac:dyDescent="0.25">
      <c r="B167" t="s">
        <v>35865</v>
      </c>
      <c r="C167" t="s">
        <v>6087</v>
      </c>
      <c r="DY167" s="84" t="s">
        <v>35864</v>
      </c>
      <c r="DZ167">
        <v>176</v>
      </c>
    </row>
    <row r="168" spans="2:130" x14ac:dyDescent="0.25">
      <c r="B168" t="s">
        <v>35867</v>
      </c>
      <c r="C168" t="s">
        <v>6088</v>
      </c>
      <c r="DY168" t="s">
        <v>35866</v>
      </c>
      <c r="DZ168">
        <v>177</v>
      </c>
    </row>
    <row r="169" spans="2:130" x14ac:dyDescent="0.25">
      <c r="B169" t="s">
        <v>35869</v>
      </c>
      <c r="C169" t="s">
        <v>6089</v>
      </c>
      <c r="DY169" t="s">
        <v>35868</v>
      </c>
      <c r="DZ169">
        <v>178</v>
      </c>
    </row>
    <row r="170" spans="2:130" x14ac:dyDescent="0.25">
      <c r="B170" t="s">
        <v>35871</v>
      </c>
      <c r="C170" t="s">
        <v>6090</v>
      </c>
      <c r="DY170" t="s">
        <v>35870</v>
      </c>
      <c r="DZ170">
        <v>179</v>
      </c>
    </row>
    <row r="171" spans="2:130" x14ac:dyDescent="0.25">
      <c r="B171" t="s">
        <v>35873</v>
      </c>
      <c r="C171" t="s">
        <v>6091</v>
      </c>
      <c r="DY171" t="s">
        <v>35872</v>
      </c>
      <c r="DZ171">
        <v>180</v>
      </c>
    </row>
    <row r="172" spans="2:130" x14ac:dyDescent="0.25">
      <c r="B172" t="s">
        <v>35875</v>
      </c>
      <c r="C172" t="s">
        <v>6092</v>
      </c>
      <c r="DY172" t="s">
        <v>35874</v>
      </c>
      <c r="DZ172">
        <v>181</v>
      </c>
    </row>
    <row r="173" spans="2:130" x14ac:dyDescent="0.25">
      <c r="B173" t="s">
        <v>35877</v>
      </c>
      <c r="C173" t="s">
        <v>6093</v>
      </c>
      <c r="DY173" t="s">
        <v>35876</v>
      </c>
      <c r="DZ173">
        <v>182</v>
      </c>
    </row>
    <row r="174" spans="2:130" x14ac:dyDescent="0.25">
      <c r="B174" t="s">
        <v>35879</v>
      </c>
      <c r="C174" t="s">
        <v>6094</v>
      </c>
      <c r="DY174" t="s">
        <v>35878</v>
      </c>
      <c r="DZ174">
        <v>183</v>
      </c>
    </row>
    <row r="175" spans="2:130" x14ac:dyDescent="0.25">
      <c r="B175" t="s">
        <v>35881</v>
      </c>
      <c r="C175" t="s">
        <v>6095</v>
      </c>
      <c r="DY175" t="s">
        <v>35880</v>
      </c>
      <c r="DZ175">
        <v>184</v>
      </c>
    </row>
    <row r="176" spans="2:130" x14ac:dyDescent="0.25">
      <c r="B176" t="s">
        <v>35883</v>
      </c>
      <c r="C176" t="s">
        <v>6096</v>
      </c>
      <c r="DY176" t="s">
        <v>35882</v>
      </c>
      <c r="DZ176">
        <v>185</v>
      </c>
    </row>
    <row r="177" spans="2:130" x14ac:dyDescent="0.25">
      <c r="B177" t="s">
        <v>35885</v>
      </c>
      <c r="C177" t="s">
        <v>6097</v>
      </c>
      <c r="DY177" t="s">
        <v>35884</v>
      </c>
      <c r="DZ177">
        <v>186</v>
      </c>
    </row>
    <row r="178" spans="2:130" x14ac:dyDescent="0.25">
      <c r="B178" t="s">
        <v>35887</v>
      </c>
      <c r="C178" t="s">
        <v>6098</v>
      </c>
      <c r="DY178" t="s">
        <v>35886</v>
      </c>
      <c r="DZ178">
        <v>187</v>
      </c>
    </row>
    <row r="179" spans="2:130" x14ac:dyDescent="0.25">
      <c r="B179" t="s">
        <v>35889</v>
      </c>
      <c r="C179" t="s">
        <v>6099</v>
      </c>
      <c r="DY179" t="s">
        <v>35888</v>
      </c>
      <c r="DZ179">
        <v>188</v>
      </c>
    </row>
    <row r="180" spans="2:130" x14ac:dyDescent="0.25">
      <c r="B180" t="s">
        <v>35891</v>
      </c>
      <c r="C180" t="s">
        <v>6100</v>
      </c>
      <c r="DY180" t="s">
        <v>35890</v>
      </c>
      <c r="DZ180">
        <v>189</v>
      </c>
    </row>
    <row r="181" spans="2:130" x14ac:dyDescent="0.25">
      <c r="B181" t="s">
        <v>35893</v>
      </c>
      <c r="C181" t="s">
        <v>6101</v>
      </c>
      <c r="DY181" t="s">
        <v>35892</v>
      </c>
      <c r="DZ181">
        <v>190</v>
      </c>
    </row>
    <row r="182" spans="2:130" x14ac:dyDescent="0.25">
      <c r="B182" t="s">
        <v>35895</v>
      </c>
      <c r="C182" t="s">
        <v>6102</v>
      </c>
      <c r="DY182" t="s">
        <v>35894</v>
      </c>
      <c r="DZ182">
        <v>191</v>
      </c>
    </row>
    <row r="183" spans="2:130" x14ac:dyDescent="0.25">
      <c r="B183" t="s">
        <v>35897</v>
      </c>
      <c r="C183" t="s">
        <v>6103</v>
      </c>
      <c r="DY183" t="s">
        <v>35896</v>
      </c>
      <c r="DZ183">
        <v>192</v>
      </c>
    </row>
    <row r="184" spans="2:130" x14ac:dyDescent="0.25">
      <c r="B184" t="s">
        <v>5648</v>
      </c>
      <c r="C184" t="s">
        <v>6104</v>
      </c>
      <c r="DY184" t="s">
        <v>35898</v>
      </c>
      <c r="DZ184">
        <v>193</v>
      </c>
    </row>
    <row r="185" spans="2:130" x14ac:dyDescent="0.25">
      <c r="B185" t="s">
        <v>35900</v>
      </c>
      <c r="C185" t="s">
        <v>6105</v>
      </c>
      <c r="DY185" t="s">
        <v>35899</v>
      </c>
      <c r="DZ185">
        <v>194</v>
      </c>
    </row>
    <row r="186" spans="2:130" x14ac:dyDescent="0.25">
      <c r="B186" t="s">
        <v>35902</v>
      </c>
      <c r="C186" t="s">
        <v>6106</v>
      </c>
      <c r="DY186" t="s">
        <v>35901</v>
      </c>
      <c r="DZ186">
        <v>195</v>
      </c>
    </row>
    <row r="187" spans="2:130" x14ac:dyDescent="0.25">
      <c r="B187" t="s">
        <v>35904</v>
      </c>
      <c r="C187" t="s">
        <v>6107</v>
      </c>
      <c r="DY187" t="s">
        <v>35903</v>
      </c>
      <c r="DZ187">
        <v>196</v>
      </c>
    </row>
    <row r="188" spans="2:130" x14ac:dyDescent="0.25">
      <c r="B188" t="s">
        <v>35906</v>
      </c>
      <c r="C188" t="s">
        <v>6108</v>
      </c>
      <c r="DY188" t="s">
        <v>35905</v>
      </c>
      <c r="DZ188">
        <v>197</v>
      </c>
    </row>
    <row r="189" spans="2:130" x14ac:dyDescent="0.25">
      <c r="B189" t="s">
        <v>35908</v>
      </c>
      <c r="C189" t="s">
        <v>6109</v>
      </c>
      <c r="DY189" t="s">
        <v>35907</v>
      </c>
      <c r="DZ189">
        <v>198</v>
      </c>
    </row>
    <row r="190" spans="2:130" x14ac:dyDescent="0.25">
      <c r="B190" t="s">
        <v>1807</v>
      </c>
      <c r="C190" t="s">
        <v>6110</v>
      </c>
      <c r="DY190" t="s">
        <v>35909</v>
      </c>
      <c r="DZ190">
        <v>199</v>
      </c>
    </row>
    <row r="191" spans="2:130" x14ac:dyDescent="0.25">
      <c r="B191" t="s">
        <v>35911</v>
      </c>
      <c r="C191" t="s">
        <v>6111</v>
      </c>
      <c r="DY191" t="s">
        <v>35910</v>
      </c>
      <c r="DZ191">
        <v>200</v>
      </c>
    </row>
    <row r="192" spans="2:130" x14ac:dyDescent="0.25">
      <c r="B192" t="s">
        <v>35913</v>
      </c>
      <c r="C192" t="s">
        <v>6112</v>
      </c>
      <c r="DY192" t="s">
        <v>35912</v>
      </c>
      <c r="DZ192">
        <v>201</v>
      </c>
    </row>
    <row r="193" spans="2:130" x14ac:dyDescent="0.25">
      <c r="B193" t="s">
        <v>35915</v>
      </c>
      <c r="C193" t="s">
        <v>6113</v>
      </c>
      <c r="DY193" t="s">
        <v>35914</v>
      </c>
      <c r="DZ193">
        <v>202</v>
      </c>
    </row>
    <row r="194" spans="2:130" x14ac:dyDescent="0.25">
      <c r="B194" t="s">
        <v>35917</v>
      </c>
      <c r="C194" t="s">
        <v>6114</v>
      </c>
      <c r="DY194" t="s">
        <v>35916</v>
      </c>
      <c r="DZ194">
        <v>203</v>
      </c>
    </row>
    <row r="195" spans="2:130" x14ac:dyDescent="0.25">
      <c r="B195" t="s">
        <v>35919</v>
      </c>
      <c r="C195" t="s">
        <v>6115</v>
      </c>
      <c r="DY195" t="s">
        <v>35918</v>
      </c>
      <c r="DZ195">
        <v>204</v>
      </c>
    </row>
    <row r="196" spans="2:130" x14ac:dyDescent="0.25">
      <c r="B196" t="s">
        <v>35919</v>
      </c>
      <c r="C196" t="s">
        <v>6116</v>
      </c>
      <c r="DY196" t="s">
        <v>35920</v>
      </c>
      <c r="DZ196">
        <v>205</v>
      </c>
    </row>
    <row r="197" spans="2:130" x14ac:dyDescent="0.25">
      <c r="B197" t="s">
        <v>35922</v>
      </c>
      <c r="C197" t="s">
        <v>6117</v>
      </c>
      <c r="DY197" t="s">
        <v>35921</v>
      </c>
      <c r="DZ197">
        <v>206</v>
      </c>
    </row>
    <row r="198" spans="2:130" x14ac:dyDescent="0.25">
      <c r="B198" t="s">
        <v>35924</v>
      </c>
      <c r="C198" t="s">
        <v>6118</v>
      </c>
      <c r="DY198" t="s">
        <v>35923</v>
      </c>
      <c r="DZ198">
        <v>207</v>
      </c>
    </row>
    <row r="199" spans="2:130" x14ac:dyDescent="0.25">
      <c r="B199" t="s">
        <v>35926</v>
      </c>
      <c r="C199" t="s">
        <v>6119</v>
      </c>
      <c r="DY199" t="s">
        <v>35925</v>
      </c>
      <c r="DZ199">
        <v>208</v>
      </c>
    </row>
    <row r="200" spans="2:130" x14ac:dyDescent="0.25">
      <c r="B200" t="s">
        <v>35928</v>
      </c>
      <c r="C200" t="s">
        <v>6120</v>
      </c>
      <c r="DY200" t="s">
        <v>35927</v>
      </c>
      <c r="DZ200">
        <v>209</v>
      </c>
    </row>
    <row r="201" spans="2:130" x14ac:dyDescent="0.25">
      <c r="B201" t="s">
        <v>5014</v>
      </c>
      <c r="C201" t="s">
        <v>6121</v>
      </c>
      <c r="DY201" t="s">
        <v>35929</v>
      </c>
      <c r="DZ201">
        <v>210</v>
      </c>
    </row>
    <row r="202" spans="2:130" x14ac:dyDescent="0.25">
      <c r="B202" t="s">
        <v>35931</v>
      </c>
      <c r="C202" t="s">
        <v>6122</v>
      </c>
      <c r="DY202" t="s">
        <v>35930</v>
      </c>
      <c r="DZ202">
        <v>211</v>
      </c>
    </row>
    <row r="203" spans="2:130" x14ac:dyDescent="0.25">
      <c r="B203" t="s">
        <v>35933</v>
      </c>
      <c r="C203" t="s">
        <v>6123</v>
      </c>
      <c r="DY203" t="s">
        <v>35932</v>
      </c>
      <c r="DZ203">
        <v>212</v>
      </c>
    </row>
    <row r="204" spans="2:130" x14ac:dyDescent="0.25">
      <c r="B204" t="s">
        <v>35935</v>
      </c>
      <c r="C204" t="s">
        <v>6124</v>
      </c>
      <c r="DY204" t="s">
        <v>35934</v>
      </c>
      <c r="DZ204">
        <v>213</v>
      </c>
    </row>
    <row r="205" spans="2:130" x14ac:dyDescent="0.25">
      <c r="B205" t="s">
        <v>35937</v>
      </c>
      <c r="C205" t="s">
        <v>6125</v>
      </c>
      <c r="DY205" t="s">
        <v>35936</v>
      </c>
      <c r="DZ205">
        <v>214</v>
      </c>
    </row>
    <row r="206" spans="2:130" x14ac:dyDescent="0.25">
      <c r="B206" t="s">
        <v>35939</v>
      </c>
      <c r="C206" t="s">
        <v>6126</v>
      </c>
      <c r="DY206" t="s">
        <v>35938</v>
      </c>
      <c r="DZ206">
        <v>215</v>
      </c>
    </row>
    <row r="207" spans="2:130" x14ac:dyDescent="0.25">
      <c r="B207" t="s">
        <v>35941</v>
      </c>
      <c r="C207" t="s">
        <v>6127</v>
      </c>
      <c r="DY207" t="s">
        <v>35940</v>
      </c>
      <c r="DZ207">
        <v>216</v>
      </c>
    </row>
    <row r="208" spans="2:130" x14ac:dyDescent="0.25">
      <c r="B208" t="s">
        <v>35943</v>
      </c>
      <c r="C208" t="s">
        <v>6128</v>
      </c>
      <c r="DY208" t="s">
        <v>35942</v>
      </c>
      <c r="DZ208">
        <v>217</v>
      </c>
    </row>
    <row r="209" spans="2:130" x14ac:dyDescent="0.25">
      <c r="B209" t="s">
        <v>35945</v>
      </c>
      <c r="C209" t="s">
        <v>6129</v>
      </c>
      <c r="DY209" t="s">
        <v>35944</v>
      </c>
      <c r="DZ209">
        <v>218</v>
      </c>
    </row>
    <row r="210" spans="2:130" x14ac:dyDescent="0.25">
      <c r="B210" t="s">
        <v>35947</v>
      </c>
      <c r="C210" t="s">
        <v>6130</v>
      </c>
      <c r="DY210" t="s">
        <v>35946</v>
      </c>
      <c r="DZ210">
        <v>219</v>
      </c>
    </row>
    <row r="211" spans="2:130" x14ac:dyDescent="0.25">
      <c r="B211" t="s">
        <v>35949</v>
      </c>
      <c r="C211" t="s">
        <v>6131</v>
      </c>
      <c r="DY211" t="s">
        <v>35948</v>
      </c>
      <c r="DZ211">
        <v>220</v>
      </c>
    </row>
    <row r="212" spans="2:130" x14ac:dyDescent="0.25">
      <c r="B212" t="s">
        <v>35951</v>
      </c>
      <c r="C212" t="s">
        <v>6132</v>
      </c>
      <c r="DY212" t="s">
        <v>35950</v>
      </c>
      <c r="DZ212">
        <v>221</v>
      </c>
    </row>
    <row r="213" spans="2:130" x14ac:dyDescent="0.25">
      <c r="B213" t="s">
        <v>5658</v>
      </c>
      <c r="C213" t="s">
        <v>6133</v>
      </c>
      <c r="DY213" t="s">
        <v>35952</v>
      </c>
      <c r="DZ213">
        <v>222</v>
      </c>
    </row>
    <row r="214" spans="2:130" x14ac:dyDescent="0.25">
      <c r="B214" t="s">
        <v>35954</v>
      </c>
      <c r="C214" t="s">
        <v>6134</v>
      </c>
      <c r="DY214" t="s">
        <v>35953</v>
      </c>
      <c r="DZ214">
        <v>223</v>
      </c>
    </row>
    <row r="215" spans="2:130" x14ac:dyDescent="0.25">
      <c r="B215" t="s">
        <v>35956</v>
      </c>
      <c r="C215" t="s">
        <v>6135</v>
      </c>
      <c r="DY215" t="s">
        <v>35955</v>
      </c>
      <c r="DZ215">
        <v>224</v>
      </c>
    </row>
    <row r="216" spans="2:130" x14ac:dyDescent="0.25">
      <c r="B216" t="s">
        <v>35958</v>
      </c>
      <c r="C216" t="s">
        <v>6136</v>
      </c>
      <c r="DY216" t="s">
        <v>35957</v>
      </c>
      <c r="DZ216">
        <v>225</v>
      </c>
    </row>
    <row r="217" spans="2:130" x14ac:dyDescent="0.25">
      <c r="B217" t="s">
        <v>35960</v>
      </c>
      <c r="C217" t="s">
        <v>6137</v>
      </c>
      <c r="DY217" t="s">
        <v>35959</v>
      </c>
      <c r="DZ217">
        <v>226</v>
      </c>
    </row>
    <row r="218" spans="2:130" x14ac:dyDescent="0.25">
      <c r="B218" t="s">
        <v>35962</v>
      </c>
      <c r="C218" t="s">
        <v>6138</v>
      </c>
      <c r="DY218" t="s">
        <v>35961</v>
      </c>
      <c r="DZ218">
        <v>227</v>
      </c>
    </row>
    <row r="219" spans="2:130" x14ac:dyDescent="0.25">
      <c r="B219" t="s">
        <v>35964</v>
      </c>
      <c r="C219" t="s">
        <v>6139</v>
      </c>
      <c r="DY219" t="s">
        <v>35963</v>
      </c>
      <c r="DZ219">
        <v>228</v>
      </c>
    </row>
    <row r="220" spans="2:130" x14ac:dyDescent="0.25">
      <c r="B220" t="s">
        <v>5577</v>
      </c>
      <c r="C220" t="s">
        <v>6140</v>
      </c>
      <c r="DY220" t="s">
        <v>35965</v>
      </c>
      <c r="DZ220">
        <v>229</v>
      </c>
    </row>
    <row r="221" spans="2:130" x14ac:dyDescent="0.25">
      <c r="B221" t="s">
        <v>35967</v>
      </c>
      <c r="C221" t="s">
        <v>6141</v>
      </c>
      <c r="DY221" t="s">
        <v>35966</v>
      </c>
      <c r="DZ221">
        <v>230</v>
      </c>
    </row>
    <row r="222" spans="2:130" x14ac:dyDescent="0.25">
      <c r="B222" t="s">
        <v>35969</v>
      </c>
      <c r="C222" t="s">
        <v>6142</v>
      </c>
      <c r="DY222" t="s">
        <v>35968</v>
      </c>
      <c r="DZ222">
        <v>231</v>
      </c>
    </row>
    <row r="223" spans="2:130" x14ac:dyDescent="0.25">
      <c r="B223" t="s">
        <v>35971</v>
      </c>
      <c r="C223" t="s">
        <v>6143</v>
      </c>
      <c r="DY223" t="s">
        <v>35970</v>
      </c>
      <c r="DZ223">
        <v>232</v>
      </c>
    </row>
    <row r="224" spans="2:130" x14ac:dyDescent="0.25">
      <c r="B224" t="s">
        <v>35973</v>
      </c>
      <c r="C224" t="s">
        <v>6144</v>
      </c>
      <c r="DY224" t="s">
        <v>35972</v>
      </c>
      <c r="DZ224">
        <v>233</v>
      </c>
    </row>
    <row r="225" spans="2:130" x14ac:dyDescent="0.25">
      <c r="B225" t="s">
        <v>35975</v>
      </c>
      <c r="C225" t="s">
        <v>6145</v>
      </c>
      <c r="DY225" t="s">
        <v>35974</v>
      </c>
      <c r="DZ225">
        <v>234</v>
      </c>
    </row>
    <row r="226" spans="2:130" x14ac:dyDescent="0.25">
      <c r="B226" t="s">
        <v>35977</v>
      </c>
      <c r="C226" t="s">
        <v>6146</v>
      </c>
      <c r="DY226" t="s">
        <v>35976</v>
      </c>
      <c r="DZ226">
        <v>235</v>
      </c>
    </row>
    <row r="227" spans="2:130" x14ac:dyDescent="0.25">
      <c r="B227" t="s">
        <v>35979</v>
      </c>
      <c r="C227" t="s">
        <v>6147</v>
      </c>
      <c r="DY227" t="s">
        <v>35978</v>
      </c>
      <c r="DZ227">
        <v>236</v>
      </c>
    </row>
    <row r="228" spans="2:130" x14ac:dyDescent="0.25">
      <c r="B228" t="s">
        <v>35981</v>
      </c>
      <c r="C228" t="s">
        <v>6148</v>
      </c>
      <c r="DY228" s="84" t="s">
        <v>35980</v>
      </c>
      <c r="DZ228">
        <v>237</v>
      </c>
    </row>
    <row r="229" spans="2:130" x14ac:dyDescent="0.25">
      <c r="B229" t="s">
        <v>35983</v>
      </c>
      <c r="C229" t="s">
        <v>6149</v>
      </c>
      <c r="DY229" t="s">
        <v>35982</v>
      </c>
      <c r="DZ229">
        <v>238</v>
      </c>
    </row>
    <row r="230" spans="2:130" x14ac:dyDescent="0.25">
      <c r="B230" t="s">
        <v>35985</v>
      </c>
      <c r="C230" t="s">
        <v>6150</v>
      </c>
      <c r="DY230" t="s">
        <v>35984</v>
      </c>
      <c r="DZ230">
        <v>239</v>
      </c>
    </row>
    <row r="231" spans="2:130" x14ac:dyDescent="0.25">
      <c r="B231" t="s">
        <v>35987</v>
      </c>
      <c r="C231" t="s">
        <v>6151</v>
      </c>
      <c r="DY231" t="s">
        <v>35986</v>
      </c>
      <c r="DZ231">
        <v>240</v>
      </c>
    </row>
    <row r="232" spans="2:130" x14ac:dyDescent="0.25">
      <c r="B232" t="s">
        <v>35989</v>
      </c>
      <c r="C232" t="s">
        <v>6152</v>
      </c>
      <c r="DY232" t="s">
        <v>35988</v>
      </c>
      <c r="DZ232">
        <v>241</v>
      </c>
    </row>
    <row r="233" spans="2:130" x14ac:dyDescent="0.25">
      <c r="B233" t="s">
        <v>35991</v>
      </c>
      <c r="C233" t="s">
        <v>6153</v>
      </c>
      <c r="DY233" t="s">
        <v>35990</v>
      </c>
      <c r="DZ233">
        <v>242</v>
      </c>
    </row>
    <row r="234" spans="2:130" x14ac:dyDescent="0.25">
      <c r="B234" t="s">
        <v>35993</v>
      </c>
      <c r="C234" t="s">
        <v>6154</v>
      </c>
      <c r="DY234" t="s">
        <v>35992</v>
      </c>
      <c r="DZ234">
        <v>243</v>
      </c>
    </row>
    <row r="235" spans="2:130" x14ac:dyDescent="0.25">
      <c r="B235" t="s">
        <v>5509</v>
      </c>
      <c r="C235" t="s">
        <v>6155</v>
      </c>
      <c r="DY235" t="s">
        <v>35994</v>
      </c>
      <c r="DZ235">
        <v>244</v>
      </c>
    </row>
    <row r="236" spans="2:130" x14ac:dyDescent="0.25">
      <c r="B236" t="s">
        <v>35996</v>
      </c>
      <c r="C236" t="s">
        <v>6156</v>
      </c>
      <c r="DY236" t="s">
        <v>35995</v>
      </c>
      <c r="DZ236">
        <v>245</v>
      </c>
    </row>
    <row r="237" spans="2:130" x14ac:dyDescent="0.25">
      <c r="B237" t="s">
        <v>35998</v>
      </c>
      <c r="C237" t="s">
        <v>6157</v>
      </c>
      <c r="DY237" t="s">
        <v>35997</v>
      </c>
      <c r="DZ237">
        <v>246</v>
      </c>
    </row>
    <row r="238" spans="2:130" x14ac:dyDescent="0.25">
      <c r="B238" t="s">
        <v>36000</v>
      </c>
      <c r="C238" t="s">
        <v>6158</v>
      </c>
      <c r="DY238" t="s">
        <v>35999</v>
      </c>
      <c r="DZ238">
        <v>247</v>
      </c>
    </row>
    <row r="239" spans="2:130" x14ac:dyDescent="0.25">
      <c r="B239" t="s">
        <v>36000</v>
      </c>
      <c r="C239" t="s">
        <v>6159</v>
      </c>
      <c r="DY239" t="s">
        <v>36001</v>
      </c>
      <c r="DZ239">
        <v>248</v>
      </c>
    </row>
    <row r="240" spans="2:130" x14ac:dyDescent="0.25">
      <c r="B240" t="s">
        <v>36003</v>
      </c>
      <c r="C240" t="s">
        <v>6160</v>
      </c>
      <c r="DY240" t="s">
        <v>36002</v>
      </c>
      <c r="DZ240">
        <v>249</v>
      </c>
    </row>
    <row r="241" spans="2:130" x14ac:dyDescent="0.25">
      <c r="B241" t="s">
        <v>36005</v>
      </c>
      <c r="C241" t="s">
        <v>6161</v>
      </c>
      <c r="DY241" t="s">
        <v>36004</v>
      </c>
      <c r="DZ241">
        <v>250</v>
      </c>
    </row>
    <row r="242" spans="2:130" x14ac:dyDescent="0.25">
      <c r="B242" t="s">
        <v>36007</v>
      </c>
      <c r="C242" t="s">
        <v>6162</v>
      </c>
      <c r="DY242" t="s">
        <v>36006</v>
      </c>
      <c r="DZ242">
        <v>251</v>
      </c>
    </row>
    <row r="243" spans="2:130" x14ac:dyDescent="0.25">
      <c r="B243" t="s">
        <v>36009</v>
      </c>
      <c r="C243" t="s">
        <v>6163</v>
      </c>
      <c r="DY243" t="s">
        <v>36008</v>
      </c>
      <c r="DZ243">
        <v>252</v>
      </c>
    </row>
    <row r="244" spans="2:130" x14ac:dyDescent="0.25">
      <c r="B244" t="s">
        <v>36011</v>
      </c>
      <c r="C244" t="s">
        <v>6164</v>
      </c>
      <c r="DY244" t="s">
        <v>36010</v>
      </c>
      <c r="DZ244">
        <v>253</v>
      </c>
    </row>
    <row r="245" spans="2:130" x14ac:dyDescent="0.25">
      <c r="B245" t="s">
        <v>36013</v>
      </c>
      <c r="C245" t="s">
        <v>6165</v>
      </c>
      <c r="DY245" t="s">
        <v>36012</v>
      </c>
      <c r="DZ245">
        <v>254</v>
      </c>
    </row>
    <row r="246" spans="2:130" x14ac:dyDescent="0.25">
      <c r="B246" t="s">
        <v>1156</v>
      </c>
      <c r="C246" t="s">
        <v>6166</v>
      </c>
      <c r="DY246" t="s">
        <v>36014</v>
      </c>
      <c r="DZ246">
        <v>255</v>
      </c>
    </row>
    <row r="247" spans="2:130" x14ac:dyDescent="0.25">
      <c r="B247" t="s">
        <v>36016</v>
      </c>
      <c r="C247" t="s">
        <v>6167</v>
      </c>
      <c r="DY247" t="s">
        <v>36015</v>
      </c>
      <c r="DZ247">
        <v>256</v>
      </c>
    </row>
    <row r="248" spans="2:130" x14ac:dyDescent="0.25">
      <c r="B248" t="s">
        <v>36018</v>
      </c>
      <c r="C248" t="s">
        <v>6168</v>
      </c>
      <c r="DY248" t="s">
        <v>36017</v>
      </c>
      <c r="DZ248">
        <v>257</v>
      </c>
    </row>
    <row r="249" spans="2:130" x14ac:dyDescent="0.25">
      <c r="B249" t="s">
        <v>36020</v>
      </c>
      <c r="C249" t="s">
        <v>6169</v>
      </c>
      <c r="DY249" t="s">
        <v>36019</v>
      </c>
      <c r="DZ249">
        <v>258</v>
      </c>
    </row>
    <row r="250" spans="2:130" x14ac:dyDescent="0.25">
      <c r="B250" t="s">
        <v>36022</v>
      </c>
      <c r="C250" t="s">
        <v>6170</v>
      </c>
      <c r="DY250" t="s">
        <v>36021</v>
      </c>
      <c r="DZ250">
        <v>259</v>
      </c>
    </row>
    <row r="251" spans="2:130" x14ac:dyDescent="0.25">
      <c r="B251" t="s">
        <v>36024</v>
      </c>
      <c r="C251" t="s">
        <v>6171</v>
      </c>
      <c r="DY251" t="s">
        <v>36023</v>
      </c>
      <c r="DZ251">
        <v>260</v>
      </c>
    </row>
    <row r="252" spans="2:130" x14ac:dyDescent="0.25">
      <c r="B252" t="s">
        <v>36026</v>
      </c>
      <c r="C252" t="s">
        <v>6172</v>
      </c>
      <c r="DY252" t="s">
        <v>36025</v>
      </c>
      <c r="DZ252">
        <v>261</v>
      </c>
    </row>
    <row r="253" spans="2:130" x14ac:dyDescent="0.25">
      <c r="B253" t="s">
        <v>36028</v>
      </c>
      <c r="C253" t="s">
        <v>6173</v>
      </c>
      <c r="DY253" t="s">
        <v>36027</v>
      </c>
      <c r="DZ253">
        <v>262</v>
      </c>
    </row>
    <row r="254" spans="2:130" x14ac:dyDescent="0.25">
      <c r="B254" t="s">
        <v>36030</v>
      </c>
      <c r="C254" t="s">
        <v>6174</v>
      </c>
      <c r="DY254" t="s">
        <v>36029</v>
      </c>
      <c r="DZ254">
        <v>263</v>
      </c>
    </row>
    <row r="255" spans="2:130" x14ac:dyDescent="0.25">
      <c r="B255" t="s">
        <v>2606</v>
      </c>
      <c r="C255" t="s">
        <v>6175</v>
      </c>
      <c r="DY255" t="s">
        <v>36031</v>
      </c>
      <c r="DZ255">
        <v>264</v>
      </c>
    </row>
    <row r="256" spans="2:130" x14ac:dyDescent="0.25">
      <c r="B256" t="s">
        <v>36033</v>
      </c>
      <c r="C256" t="s">
        <v>6176</v>
      </c>
      <c r="DY256" t="s">
        <v>36032</v>
      </c>
      <c r="DZ256">
        <v>265</v>
      </c>
    </row>
    <row r="257" spans="2:130" x14ac:dyDescent="0.25">
      <c r="B257" t="s">
        <v>36033</v>
      </c>
      <c r="C257" t="s">
        <v>6177</v>
      </c>
      <c r="DY257" s="84" t="s">
        <v>36034</v>
      </c>
      <c r="DZ257">
        <v>266</v>
      </c>
    </row>
    <row r="258" spans="2:130" x14ac:dyDescent="0.25">
      <c r="B258" t="s">
        <v>36036</v>
      </c>
      <c r="C258" t="s">
        <v>6178</v>
      </c>
      <c r="DY258" t="s">
        <v>36035</v>
      </c>
      <c r="DZ258">
        <v>267</v>
      </c>
    </row>
    <row r="259" spans="2:130" x14ac:dyDescent="0.25">
      <c r="B259" t="s">
        <v>36038</v>
      </c>
      <c r="C259" t="s">
        <v>6179</v>
      </c>
      <c r="DY259" t="s">
        <v>36037</v>
      </c>
      <c r="DZ259">
        <v>268</v>
      </c>
    </row>
    <row r="260" spans="2:130" x14ac:dyDescent="0.25">
      <c r="B260" t="s">
        <v>36040</v>
      </c>
      <c r="C260" t="s">
        <v>6180</v>
      </c>
      <c r="DY260" t="s">
        <v>36039</v>
      </c>
      <c r="DZ260">
        <v>269</v>
      </c>
    </row>
    <row r="261" spans="2:130" x14ac:dyDescent="0.25">
      <c r="B261" t="s">
        <v>36042</v>
      </c>
      <c r="C261" t="s">
        <v>6181</v>
      </c>
      <c r="DY261" t="s">
        <v>36041</v>
      </c>
      <c r="DZ261">
        <v>270</v>
      </c>
    </row>
    <row r="262" spans="2:130" x14ac:dyDescent="0.25">
      <c r="B262" t="s">
        <v>36044</v>
      </c>
      <c r="C262" t="s">
        <v>6182</v>
      </c>
      <c r="DY262" t="s">
        <v>36043</v>
      </c>
      <c r="DZ262">
        <v>271</v>
      </c>
    </row>
    <row r="263" spans="2:130" x14ac:dyDescent="0.25">
      <c r="B263" t="s">
        <v>36046</v>
      </c>
      <c r="C263" t="s">
        <v>6183</v>
      </c>
      <c r="DY263" t="s">
        <v>36045</v>
      </c>
      <c r="DZ263">
        <v>272</v>
      </c>
    </row>
    <row r="264" spans="2:130" x14ac:dyDescent="0.25">
      <c r="B264" t="s">
        <v>36048</v>
      </c>
      <c r="C264" t="s">
        <v>6184</v>
      </c>
      <c r="DY264" t="s">
        <v>36047</v>
      </c>
      <c r="DZ264">
        <v>273</v>
      </c>
    </row>
    <row r="265" spans="2:130" x14ac:dyDescent="0.25">
      <c r="B265" t="s">
        <v>36050</v>
      </c>
      <c r="C265" t="s">
        <v>6185</v>
      </c>
      <c r="DY265" t="s">
        <v>36049</v>
      </c>
      <c r="DZ265">
        <v>274</v>
      </c>
    </row>
    <row r="266" spans="2:130" x14ac:dyDescent="0.25">
      <c r="B266" t="s">
        <v>36052</v>
      </c>
      <c r="C266" t="s">
        <v>6186</v>
      </c>
      <c r="DY266" t="s">
        <v>36051</v>
      </c>
      <c r="DZ266">
        <v>275</v>
      </c>
    </row>
    <row r="267" spans="2:130" x14ac:dyDescent="0.25">
      <c r="B267" t="s">
        <v>36054</v>
      </c>
      <c r="C267" t="s">
        <v>6187</v>
      </c>
      <c r="DY267" t="s">
        <v>36053</v>
      </c>
      <c r="DZ267">
        <v>276</v>
      </c>
    </row>
    <row r="268" spans="2:130" x14ac:dyDescent="0.25">
      <c r="B268" t="s">
        <v>36056</v>
      </c>
      <c r="C268" t="s">
        <v>6188</v>
      </c>
      <c r="DY268" t="s">
        <v>36055</v>
      </c>
      <c r="DZ268">
        <v>277</v>
      </c>
    </row>
    <row r="269" spans="2:130" x14ac:dyDescent="0.25">
      <c r="B269" t="s">
        <v>36058</v>
      </c>
      <c r="C269" t="s">
        <v>6189</v>
      </c>
      <c r="DY269" t="s">
        <v>36057</v>
      </c>
      <c r="DZ269">
        <v>278</v>
      </c>
    </row>
    <row r="270" spans="2:130" x14ac:dyDescent="0.25">
      <c r="B270" t="s">
        <v>36060</v>
      </c>
      <c r="C270" t="s">
        <v>6190</v>
      </c>
      <c r="DY270" t="s">
        <v>36059</v>
      </c>
      <c r="DZ270">
        <v>279</v>
      </c>
    </row>
    <row r="271" spans="2:130" x14ac:dyDescent="0.25">
      <c r="B271" t="s">
        <v>36062</v>
      </c>
      <c r="C271" t="s">
        <v>6191</v>
      </c>
      <c r="DY271" t="s">
        <v>36061</v>
      </c>
      <c r="DZ271">
        <v>280</v>
      </c>
    </row>
    <row r="272" spans="2:130" x14ac:dyDescent="0.25">
      <c r="B272" t="s">
        <v>36064</v>
      </c>
      <c r="C272" t="s">
        <v>6192</v>
      </c>
      <c r="DY272" t="s">
        <v>36063</v>
      </c>
      <c r="DZ272">
        <v>281</v>
      </c>
    </row>
    <row r="273" spans="2:130" x14ac:dyDescent="0.25">
      <c r="B273" t="s">
        <v>36066</v>
      </c>
      <c r="C273" t="s">
        <v>6193</v>
      </c>
      <c r="DY273" t="s">
        <v>36065</v>
      </c>
      <c r="DZ273">
        <v>282</v>
      </c>
    </row>
    <row r="274" spans="2:130" x14ac:dyDescent="0.25">
      <c r="B274" t="s">
        <v>36068</v>
      </c>
      <c r="C274" t="s">
        <v>6194</v>
      </c>
      <c r="DY274" t="s">
        <v>36067</v>
      </c>
      <c r="DZ274">
        <v>283</v>
      </c>
    </row>
    <row r="275" spans="2:130" x14ac:dyDescent="0.25">
      <c r="B275" t="s">
        <v>36070</v>
      </c>
      <c r="C275" t="s">
        <v>6195</v>
      </c>
      <c r="DY275" t="s">
        <v>36069</v>
      </c>
      <c r="DZ275">
        <v>284</v>
      </c>
    </row>
    <row r="276" spans="2:130" x14ac:dyDescent="0.25">
      <c r="B276" t="s">
        <v>36072</v>
      </c>
      <c r="C276" t="s">
        <v>6196</v>
      </c>
      <c r="DY276" t="s">
        <v>36071</v>
      </c>
      <c r="DZ276">
        <v>285</v>
      </c>
    </row>
    <row r="277" spans="2:130" x14ac:dyDescent="0.25">
      <c r="B277" t="s">
        <v>36074</v>
      </c>
      <c r="C277" t="s">
        <v>6197</v>
      </c>
      <c r="DY277" t="s">
        <v>36073</v>
      </c>
      <c r="DZ277">
        <v>286</v>
      </c>
    </row>
    <row r="278" spans="2:130" x14ac:dyDescent="0.25">
      <c r="B278" t="s">
        <v>36076</v>
      </c>
      <c r="C278" t="s">
        <v>6198</v>
      </c>
      <c r="DY278" t="s">
        <v>36075</v>
      </c>
      <c r="DZ278">
        <v>287</v>
      </c>
    </row>
    <row r="279" spans="2:130" x14ac:dyDescent="0.25">
      <c r="B279" t="s">
        <v>36078</v>
      </c>
      <c r="C279" t="s">
        <v>6199</v>
      </c>
      <c r="DY279" t="s">
        <v>36077</v>
      </c>
      <c r="DZ279">
        <v>288</v>
      </c>
    </row>
    <row r="280" spans="2:130" x14ac:dyDescent="0.25">
      <c r="B280" t="s">
        <v>36080</v>
      </c>
      <c r="C280" t="s">
        <v>6200</v>
      </c>
      <c r="DY280" t="s">
        <v>36079</v>
      </c>
      <c r="DZ280">
        <v>289</v>
      </c>
    </row>
    <row r="281" spans="2:130" x14ac:dyDescent="0.25">
      <c r="B281" t="s">
        <v>36082</v>
      </c>
      <c r="C281" t="s">
        <v>6201</v>
      </c>
      <c r="DY281" t="s">
        <v>36081</v>
      </c>
      <c r="DZ281">
        <v>290</v>
      </c>
    </row>
    <row r="282" spans="2:130" x14ac:dyDescent="0.25">
      <c r="B282" t="s">
        <v>36084</v>
      </c>
      <c r="C282" t="s">
        <v>6202</v>
      </c>
      <c r="DY282" t="s">
        <v>36083</v>
      </c>
      <c r="DZ282">
        <v>291</v>
      </c>
    </row>
    <row r="283" spans="2:130" x14ac:dyDescent="0.25">
      <c r="B283" t="s">
        <v>36086</v>
      </c>
      <c r="C283" t="s">
        <v>6203</v>
      </c>
      <c r="DY283" t="s">
        <v>36085</v>
      </c>
      <c r="DZ283">
        <v>292</v>
      </c>
    </row>
    <row r="284" spans="2:130" x14ac:dyDescent="0.25">
      <c r="B284" t="s">
        <v>36088</v>
      </c>
      <c r="C284" t="s">
        <v>6204</v>
      </c>
      <c r="DY284" t="s">
        <v>36087</v>
      </c>
      <c r="DZ284">
        <v>293</v>
      </c>
    </row>
    <row r="285" spans="2:130" x14ac:dyDescent="0.25">
      <c r="B285" t="s">
        <v>36090</v>
      </c>
      <c r="C285" t="s">
        <v>6205</v>
      </c>
      <c r="DY285" t="s">
        <v>36089</v>
      </c>
      <c r="DZ285">
        <v>294</v>
      </c>
    </row>
    <row r="286" spans="2:130" x14ac:dyDescent="0.25">
      <c r="B286" t="s">
        <v>36092</v>
      </c>
      <c r="C286" t="s">
        <v>6206</v>
      </c>
      <c r="DY286" t="s">
        <v>36091</v>
      </c>
      <c r="DZ286">
        <v>295</v>
      </c>
    </row>
    <row r="287" spans="2:130" x14ac:dyDescent="0.25">
      <c r="B287" t="s">
        <v>36094</v>
      </c>
      <c r="C287" t="s">
        <v>6207</v>
      </c>
      <c r="DY287" t="s">
        <v>36093</v>
      </c>
      <c r="DZ287">
        <v>296</v>
      </c>
    </row>
    <row r="288" spans="2:130" x14ac:dyDescent="0.25">
      <c r="B288" t="s">
        <v>36096</v>
      </c>
      <c r="C288" t="s">
        <v>6208</v>
      </c>
      <c r="DY288" t="s">
        <v>36095</v>
      </c>
      <c r="DZ288">
        <v>297</v>
      </c>
    </row>
    <row r="289" spans="2:130" x14ac:dyDescent="0.25">
      <c r="B289" t="s">
        <v>36098</v>
      </c>
      <c r="C289" t="s">
        <v>6209</v>
      </c>
      <c r="DY289" t="s">
        <v>36097</v>
      </c>
      <c r="DZ289">
        <v>298</v>
      </c>
    </row>
    <row r="290" spans="2:130" x14ac:dyDescent="0.25">
      <c r="B290" t="s">
        <v>36100</v>
      </c>
      <c r="C290" t="s">
        <v>6210</v>
      </c>
      <c r="DY290" t="s">
        <v>36099</v>
      </c>
      <c r="DZ290">
        <v>299</v>
      </c>
    </row>
    <row r="291" spans="2:130" x14ac:dyDescent="0.25">
      <c r="B291" t="s">
        <v>36102</v>
      </c>
      <c r="C291" t="s">
        <v>6211</v>
      </c>
      <c r="DY291" t="s">
        <v>36101</v>
      </c>
      <c r="DZ291">
        <v>300</v>
      </c>
    </row>
    <row r="292" spans="2:130" x14ac:dyDescent="0.25">
      <c r="B292" t="s">
        <v>36104</v>
      </c>
      <c r="C292" t="s">
        <v>6212</v>
      </c>
      <c r="DY292" t="s">
        <v>36103</v>
      </c>
      <c r="DZ292">
        <v>301</v>
      </c>
    </row>
    <row r="293" spans="2:130" x14ac:dyDescent="0.25">
      <c r="B293" t="s">
        <v>36106</v>
      </c>
      <c r="C293" t="s">
        <v>6213</v>
      </c>
      <c r="DY293" t="s">
        <v>36105</v>
      </c>
      <c r="DZ293">
        <v>302</v>
      </c>
    </row>
    <row r="294" spans="2:130" x14ac:dyDescent="0.25">
      <c r="B294" t="s">
        <v>36108</v>
      </c>
      <c r="C294" t="s">
        <v>6214</v>
      </c>
      <c r="DY294" t="s">
        <v>36107</v>
      </c>
      <c r="DZ294">
        <v>303</v>
      </c>
    </row>
    <row r="295" spans="2:130" x14ac:dyDescent="0.25">
      <c r="B295" t="s">
        <v>36110</v>
      </c>
      <c r="C295" t="s">
        <v>6215</v>
      </c>
      <c r="DY295" t="s">
        <v>36109</v>
      </c>
      <c r="DZ295">
        <v>304</v>
      </c>
    </row>
    <row r="296" spans="2:130" x14ac:dyDescent="0.25">
      <c r="B296" t="s">
        <v>36112</v>
      </c>
      <c r="C296" t="s">
        <v>6216</v>
      </c>
      <c r="DY296" t="s">
        <v>36111</v>
      </c>
      <c r="DZ296">
        <v>305</v>
      </c>
    </row>
    <row r="297" spans="2:130" x14ac:dyDescent="0.25">
      <c r="B297" t="s">
        <v>36114</v>
      </c>
      <c r="C297" t="s">
        <v>6217</v>
      </c>
      <c r="DY297" t="s">
        <v>36113</v>
      </c>
      <c r="DZ297">
        <v>306</v>
      </c>
    </row>
    <row r="298" spans="2:130" x14ac:dyDescent="0.25">
      <c r="B298" t="s">
        <v>36116</v>
      </c>
      <c r="C298" t="s">
        <v>6218</v>
      </c>
      <c r="DY298" t="s">
        <v>36115</v>
      </c>
      <c r="DZ298">
        <v>307</v>
      </c>
    </row>
    <row r="299" spans="2:130" x14ac:dyDescent="0.25">
      <c r="B299" t="s">
        <v>36118</v>
      </c>
      <c r="C299" t="s">
        <v>6219</v>
      </c>
      <c r="DY299" t="s">
        <v>36117</v>
      </c>
      <c r="DZ299">
        <v>308</v>
      </c>
    </row>
    <row r="300" spans="2:130" x14ac:dyDescent="0.25">
      <c r="B300" t="s">
        <v>36120</v>
      </c>
      <c r="C300" t="s">
        <v>6220</v>
      </c>
      <c r="DY300" t="s">
        <v>36119</v>
      </c>
      <c r="DZ300">
        <v>309</v>
      </c>
    </row>
    <row r="301" spans="2:130" x14ac:dyDescent="0.25">
      <c r="B301" t="s">
        <v>36122</v>
      </c>
      <c r="C301" t="s">
        <v>6221</v>
      </c>
      <c r="DY301" t="s">
        <v>36121</v>
      </c>
      <c r="DZ301">
        <v>310</v>
      </c>
    </row>
    <row r="302" spans="2:130" x14ac:dyDescent="0.25">
      <c r="B302" t="s">
        <v>36124</v>
      </c>
      <c r="C302" t="s">
        <v>6222</v>
      </c>
      <c r="DY302" t="s">
        <v>36123</v>
      </c>
      <c r="DZ302">
        <v>311</v>
      </c>
    </row>
    <row r="303" spans="2:130" x14ac:dyDescent="0.25">
      <c r="B303" t="s">
        <v>36126</v>
      </c>
      <c r="C303" t="s">
        <v>6223</v>
      </c>
      <c r="DY303" t="s">
        <v>36125</v>
      </c>
      <c r="DZ303">
        <v>312</v>
      </c>
    </row>
    <row r="304" spans="2:130" x14ac:dyDescent="0.25">
      <c r="B304" t="s">
        <v>36126</v>
      </c>
      <c r="C304" t="s">
        <v>6224</v>
      </c>
      <c r="DY304" t="s">
        <v>36127</v>
      </c>
      <c r="DZ304">
        <v>313</v>
      </c>
    </row>
    <row r="305" spans="2:130" x14ac:dyDescent="0.25">
      <c r="B305" t="s">
        <v>36129</v>
      </c>
      <c r="C305" t="s">
        <v>6225</v>
      </c>
      <c r="DY305" t="s">
        <v>36128</v>
      </c>
      <c r="DZ305">
        <v>314</v>
      </c>
    </row>
    <row r="306" spans="2:130" x14ac:dyDescent="0.25">
      <c r="B306" t="s">
        <v>36129</v>
      </c>
      <c r="C306" t="s">
        <v>6226</v>
      </c>
      <c r="DY306" t="s">
        <v>36130</v>
      </c>
      <c r="DZ306">
        <v>315</v>
      </c>
    </row>
    <row r="307" spans="2:130" x14ac:dyDescent="0.25">
      <c r="B307" t="s">
        <v>36129</v>
      </c>
      <c r="C307" t="s">
        <v>6227</v>
      </c>
      <c r="DY307" t="s">
        <v>36131</v>
      </c>
      <c r="DZ307">
        <v>316</v>
      </c>
    </row>
    <row r="308" spans="2:130" x14ac:dyDescent="0.25">
      <c r="B308" t="s">
        <v>36133</v>
      </c>
      <c r="C308" t="s">
        <v>6228</v>
      </c>
      <c r="DY308" s="84" t="s">
        <v>36132</v>
      </c>
      <c r="DZ308">
        <v>317</v>
      </c>
    </row>
    <row r="309" spans="2:130" x14ac:dyDescent="0.25">
      <c r="B309" t="s">
        <v>36135</v>
      </c>
      <c r="C309" t="s">
        <v>6229</v>
      </c>
      <c r="DY309" t="s">
        <v>36134</v>
      </c>
      <c r="DZ309">
        <v>318</v>
      </c>
    </row>
    <row r="310" spans="2:130" x14ac:dyDescent="0.25">
      <c r="B310" t="s">
        <v>36137</v>
      </c>
      <c r="C310" t="s">
        <v>6230</v>
      </c>
      <c r="DY310" t="s">
        <v>36136</v>
      </c>
      <c r="DZ310">
        <v>319</v>
      </c>
    </row>
    <row r="311" spans="2:130" x14ac:dyDescent="0.25">
      <c r="B311" t="s">
        <v>36139</v>
      </c>
      <c r="C311" t="s">
        <v>6231</v>
      </c>
      <c r="DY311" t="s">
        <v>36138</v>
      </c>
      <c r="DZ311">
        <v>320</v>
      </c>
    </row>
    <row r="312" spans="2:130" x14ac:dyDescent="0.25">
      <c r="B312" t="s">
        <v>36141</v>
      </c>
      <c r="C312" t="s">
        <v>6232</v>
      </c>
      <c r="DY312" t="s">
        <v>36140</v>
      </c>
      <c r="DZ312">
        <v>321</v>
      </c>
    </row>
    <row r="313" spans="2:130" x14ac:dyDescent="0.25">
      <c r="B313" t="s">
        <v>36143</v>
      </c>
      <c r="C313" t="s">
        <v>6233</v>
      </c>
      <c r="DY313" t="s">
        <v>36142</v>
      </c>
      <c r="DZ313">
        <v>322</v>
      </c>
    </row>
    <row r="314" spans="2:130" x14ac:dyDescent="0.25">
      <c r="B314" t="s">
        <v>36145</v>
      </c>
      <c r="C314" t="s">
        <v>6234</v>
      </c>
      <c r="DY314" t="s">
        <v>36144</v>
      </c>
      <c r="DZ314">
        <v>323</v>
      </c>
    </row>
    <row r="315" spans="2:130" x14ac:dyDescent="0.25">
      <c r="B315" t="s">
        <v>36147</v>
      </c>
      <c r="C315" t="s">
        <v>6235</v>
      </c>
      <c r="DY315" t="s">
        <v>36146</v>
      </c>
      <c r="DZ315">
        <v>324</v>
      </c>
    </row>
    <row r="316" spans="2:130" x14ac:dyDescent="0.25">
      <c r="B316" t="s">
        <v>36149</v>
      </c>
      <c r="C316" t="s">
        <v>6236</v>
      </c>
      <c r="DY316" t="s">
        <v>36148</v>
      </c>
      <c r="DZ316">
        <v>325</v>
      </c>
    </row>
    <row r="317" spans="2:130" x14ac:dyDescent="0.25">
      <c r="B317" t="s">
        <v>36151</v>
      </c>
      <c r="C317" t="s">
        <v>6237</v>
      </c>
      <c r="DY317" t="s">
        <v>36150</v>
      </c>
      <c r="DZ317">
        <v>326</v>
      </c>
    </row>
    <row r="318" spans="2:130" x14ac:dyDescent="0.25">
      <c r="B318" t="s">
        <v>36151</v>
      </c>
      <c r="C318" t="s">
        <v>6238</v>
      </c>
      <c r="DY318" t="s">
        <v>36152</v>
      </c>
      <c r="DZ318">
        <v>327</v>
      </c>
    </row>
    <row r="319" spans="2:130" x14ac:dyDescent="0.25">
      <c r="B319" t="s">
        <v>36154</v>
      </c>
      <c r="C319" t="s">
        <v>6239</v>
      </c>
      <c r="DY319" t="s">
        <v>36153</v>
      </c>
      <c r="DZ319">
        <v>328</v>
      </c>
    </row>
    <row r="320" spans="2:130" x14ac:dyDescent="0.25">
      <c r="B320" t="s">
        <v>1857</v>
      </c>
      <c r="C320" t="s">
        <v>6240</v>
      </c>
      <c r="DY320" t="s">
        <v>36155</v>
      </c>
      <c r="DZ320">
        <v>329</v>
      </c>
    </row>
    <row r="321" spans="2:130" x14ac:dyDescent="0.25">
      <c r="B321" t="s">
        <v>36157</v>
      </c>
      <c r="C321" t="s">
        <v>6241</v>
      </c>
      <c r="DY321" t="s">
        <v>36156</v>
      </c>
      <c r="DZ321">
        <v>330</v>
      </c>
    </row>
    <row r="322" spans="2:130" x14ac:dyDescent="0.25">
      <c r="B322" t="s">
        <v>36159</v>
      </c>
      <c r="C322" t="s">
        <v>6242</v>
      </c>
      <c r="DY322" t="s">
        <v>36158</v>
      </c>
      <c r="DZ322">
        <v>331</v>
      </c>
    </row>
    <row r="323" spans="2:130" x14ac:dyDescent="0.25">
      <c r="B323" t="s">
        <v>36161</v>
      </c>
      <c r="C323" t="s">
        <v>6243</v>
      </c>
      <c r="DY323" t="s">
        <v>36160</v>
      </c>
      <c r="DZ323">
        <v>332</v>
      </c>
    </row>
    <row r="324" spans="2:130" x14ac:dyDescent="0.25">
      <c r="B324" t="s">
        <v>36163</v>
      </c>
      <c r="C324" t="s">
        <v>6244</v>
      </c>
      <c r="DY324" t="s">
        <v>36162</v>
      </c>
      <c r="DZ324">
        <v>333</v>
      </c>
    </row>
    <row r="325" spans="2:130" x14ac:dyDescent="0.25">
      <c r="B325" t="s">
        <v>36165</v>
      </c>
      <c r="C325" t="s">
        <v>6245</v>
      </c>
      <c r="DY325" t="s">
        <v>36164</v>
      </c>
      <c r="DZ325">
        <v>334</v>
      </c>
    </row>
    <row r="326" spans="2:130" x14ac:dyDescent="0.25">
      <c r="B326" t="s">
        <v>36167</v>
      </c>
      <c r="C326" t="s">
        <v>6246</v>
      </c>
      <c r="DY326" t="s">
        <v>36166</v>
      </c>
      <c r="DZ326">
        <v>335</v>
      </c>
    </row>
    <row r="327" spans="2:130" x14ac:dyDescent="0.25">
      <c r="B327" t="s">
        <v>36169</v>
      </c>
      <c r="C327" t="s">
        <v>6247</v>
      </c>
      <c r="DY327" t="s">
        <v>36168</v>
      </c>
      <c r="DZ327">
        <v>336</v>
      </c>
    </row>
    <row r="328" spans="2:130" x14ac:dyDescent="0.25">
      <c r="B328" t="s">
        <v>36171</v>
      </c>
      <c r="C328" t="s">
        <v>6248</v>
      </c>
      <c r="DY328" t="s">
        <v>36170</v>
      </c>
      <c r="DZ328">
        <v>337</v>
      </c>
    </row>
    <row r="329" spans="2:130" x14ac:dyDescent="0.25">
      <c r="B329" t="s">
        <v>36173</v>
      </c>
      <c r="C329" t="s">
        <v>6249</v>
      </c>
      <c r="DY329" t="s">
        <v>36172</v>
      </c>
      <c r="DZ329">
        <v>338</v>
      </c>
    </row>
    <row r="330" spans="2:130" x14ac:dyDescent="0.25">
      <c r="B330" t="s">
        <v>36175</v>
      </c>
      <c r="C330" t="s">
        <v>6250</v>
      </c>
      <c r="DY330" t="s">
        <v>36174</v>
      </c>
      <c r="DZ330">
        <v>339</v>
      </c>
    </row>
    <row r="331" spans="2:130" x14ac:dyDescent="0.25">
      <c r="B331" t="s">
        <v>36177</v>
      </c>
      <c r="C331" t="s">
        <v>6251</v>
      </c>
      <c r="DY331" t="s">
        <v>36176</v>
      </c>
      <c r="DZ331">
        <v>340</v>
      </c>
    </row>
    <row r="332" spans="2:130" x14ac:dyDescent="0.25">
      <c r="B332" t="s">
        <v>36179</v>
      </c>
      <c r="C332" t="s">
        <v>6252</v>
      </c>
      <c r="DY332" t="s">
        <v>36178</v>
      </c>
      <c r="DZ332">
        <v>341</v>
      </c>
    </row>
    <row r="333" spans="2:130" x14ac:dyDescent="0.25">
      <c r="B333" t="s">
        <v>2752</v>
      </c>
      <c r="C333" t="s">
        <v>6253</v>
      </c>
      <c r="DY333" t="s">
        <v>36180</v>
      </c>
      <c r="DZ333">
        <v>342</v>
      </c>
    </row>
    <row r="334" spans="2:130" x14ac:dyDescent="0.25">
      <c r="B334" t="s">
        <v>36182</v>
      </c>
      <c r="C334" t="s">
        <v>6254</v>
      </c>
      <c r="DY334" t="s">
        <v>36181</v>
      </c>
      <c r="DZ334">
        <v>343</v>
      </c>
    </row>
    <row r="335" spans="2:130" x14ac:dyDescent="0.25">
      <c r="B335" t="s">
        <v>36184</v>
      </c>
      <c r="C335" t="s">
        <v>6255</v>
      </c>
      <c r="DY335" t="s">
        <v>36183</v>
      </c>
      <c r="DZ335">
        <v>344</v>
      </c>
    </row>
    <row r="336" spans="2:130" x14ac:dyDescent="0.25">
      <c r="B336" t="s">
        <v>36186</v>
      </c>
      <c r="C336" t="s">
        <v>6256</v>
      </c>
      <c r="DY336" t="s">
        <v>36185</v>
      </c>
      <c r="DZ336">
        <v>345</v>
      </c>
    </row>
    <row r="337" spans="2:130" x14ac:dyDescent="0.25">
      <c r="B337" t="s">
        <v>36188</v>
      </c>
      <c r="C337" t="s">
        <v>6257</v>
      </c>
      <c r="DY337" t="s">
        <v>36187</v>
      </c>
      <c r="DZ337">
        <v>346</v>
      </c>
    </row>
    <row r="338" spans="2:130" x14ac:dyDescent="0.25">
      <c r="B338" t="s">
        <v>5763</v>
      </c>
      <c r="C338" t="s">
        <v>6258</v>
      </c>
      <c r="DY338" t="s">
        <v>36189</v>
      </c>
      <c r="DZ338">
        <v>347</v>
      </c>
    </row>
    <row r="339" spans="2:130" x14ac:dyDescent="0.25">
      <c r="B339" t="s">
        <v>36191</v>
      </c>
      <c r="C339" t="s">
        <v>6259</v>
      </c>
      <c r="DY339" t="s">
        <v>36190</v>
      </c>
      <c r="DZ339">
        <v>348</v>
      </c>
    </row>
    <row r="340" spans="2:130" x14ac:dyDescent="0.25">
      <c r="B340" t="s">
        <v>36193</v>
      </c>
      <c r="C340" t="s">
        <v>6260</v>
      </c>
      <c r="DY340" t="s">
        <v>36192</v>
      </c>
      <c r="DZ340">
        <v>349</v>
      </c>
    </row>
    <row r="341" spans="2:130" x14ac:dyDescent="0.25">
      <c r="B341" t="s">
        <v>36195</v>
      </c>
      <c r="C341" t="s">
        <v>6261</v>
      </c>
      <c r="DY341" t="s">
        <v>36194</v>
      </c>
      <c r="DZ341">
        <v>350</v>
      </c>
    </row>
    <row r="342" spans="2:130" x14ac:dyDescent="0.25">
      <c r="B342" t="s">
        <v>36197</v>
      </c>
      <c r="C342" t="s">
        <v>6262</v>
      </c>
      <c r="DY342" t="s">
        <v>36196</v>
      </c>
      <c r="DZ342">
        <v>351</v>
      </c>
    </row>
    <row r="343" spans="2:130" x14ac:dyDescent="0.25">
      <c r="B343" t="s">
        <v>36199</v>
      </c>
      <c r="C343" t="s">
        <v>6263</v>
      </c>
      <c r="DY343" t="s">
        <v>36198</v>
      </c>
      <c r="DZ343">
        <v>352</v>
      </c>
    </row>
    <row r="344" spans="2:130" x14ac:dyDescent="0.25">
      <c r="B344" t="s">
        <v>36201</v>
      </c>
      <c r="C344" t="s">
        <v>6264</v>
      </c>
      <c r="DY344" t="s">
        <v>36200</v>
      </c>
      <c r="DZ344">
        <v>353</v>
      </c>
    </row>
    <row r="345" spans="2:130" x14ac:dyDescent="0.25">
      <c r="B345" t="s">
        <v>36203</v>
      </c>
      <c r="C345" t="s">
        <v>6265</v>
      </c>
      <c r="DY345" t="s">
        <v>36202</v>
      </c>
      <c r="DZ345">
        <v>354</v>
      </c>
    </row>
    <row r="346" spans="2:130" x14ac:dyDescent="0.25">
      <c r="B346" t="s">
        <v>36205</v>
      </c>
      <c r="C346" t="s">
        <v>6266</v>
      </c>
      <c r="DY346" t="s">
        <v>36204</v>
      </c>
      <c r="DZ346">
        <v>355</v>
      </c>
    </row>
    <row r="347" spans="2:130" x14ac:dyDescent="0.25">
      <c r="B347" t="s">
        <v>36207</v>
      </c>
      <c r="C347" t="s">
        <v>6267</v>
      </c>
      <c r="DY347" t="s">
        <v>36206</v>
      </c>
      <c r="DZ347">
        <v>356</v>
      </c>
    </row>
    <row r="348" spans="2:130" x14ac:dyDescent="0.25">
      <c r="B348" t="s">
        <v>36209</v>
      </c>
      <c r="C348" t="s">
        <v>6268</v>
      </c>
      <c r="DY348" t="s">
        <v>36208</v>
      </c>
      <c r="DZ348">
        <v>357</v>
      </c>
    </row>
    <row r="349" spans="2:130" x14ac:dyDescent="0.25">
      <c r="B349" t="s">
        <v>36211</v>
      </c>
      <c r="C349" t="s">
        <v>6269</v>
      </c>
      <c r="DY349" t="s">
        <v>36210</v>
      </c>
      <c r="DZ349">
        <v>358</v>
      </c>
    </row>
    <row r="350" spans="2:130" x14ac:dyDescent="0.25">
      <c r="B350" t="s">
        <v>36213</v>
      </c>
      <c r="C350" t="s">
        <v>6270</v>
      </c>
      <c r="DY350" t="s">
        <v>36212</v>
      </c>
      <c r="DZ350">
        <v>359</v>
      </c>
    </row>
    <row r="351" spans="2:130" x14ac:dyDescent="0.25">
      <c r="B351" t="s">
        <v>36215</v>
      </c>
      <c r="C351" t="s">
        <v>6271</v>
      </c>
      <c r="DY351" t="s">
        <v>36214</v>
      </c>
      <c r="DZ351">
        <v>360</v>
      </c>
    </row>
    <row r="352" spans="2:130" x14ac:dyDescent="0.25">
      <c r="B352" t="s">
        <v>36217</v>
      </c>
      <c r="C352" t="s">
        <v>6272</v>
      </c>
      <c r="DY352" t="s">
        <v>36216</v>
      </c>
      <c r="DZ352">
        <v>361</v>
      </c>
    </row>
    <row r="353" spans="2:130" x14ac:dyDescent="0.25">
      <c r="B353" t="s">
        <v>5823</v>
      </c>
      <c r="C353" t="s">
        <v>6273</v>
      </c>
      <c r="DY353" t="s">
        <v>36218</v>
      </c>
      <c r="DZ353">
        <v>362</v>
      </c>
    </row>
    <row r="354" spans="2:130" x14ac:dyDescent="0.25">
      <c r="B354" t="s">
        <v>36220</v>
      </c>
      <c r="C354" t="s">
        <v>6274</v>
      </c>
      <c r="DY354" t="s">
        <v>36219</v>
      </c>
      <c r="DZ354">
        <v>363</v>
      </c>
    </row>
    <row r="355" spans="2:130" x14ac:dyDescent="0.25">
      <c r="B355" t="s">
        <v>36222</v>
      </c>
      <c r="C355" t="s">
        <v>6275</v>
      </c>
      <c r="DY355" t="s">
        <v>36221</v>
      </c>
      <c r="DZ355">
        <v>364</v>
      </c>
    </row>
    <row r="356" spans="2:130" x14ac:dyDescent="0.25">
      <c r="B356" t="s">
        <v>36224</v>
      </c>
      <c r="C356" t="s">
        <v>6276</v>
      </c>
      <c r="DY356" t="s">
        <v>36223</v>
      </c>
      <c r="DZ356">
        <v>365</v>
      </c>
    </row>
    <row r="357" spans="2:130" x14ac:dyDescent="0.25">
      <c r="B357" t="s">
        <v>36226</v>
      </c>
      <c r="C357" t="s">
        <v>6277</v>
      </c>
      <c r="DY357" t="s">
        <v>36225</v>
      </c>
      <c r="DZ357">
        <v>366</v>
      </c>
    </row>
    <row r="358" spans="2:130" x14ac:dyDescent="0.25">
      <c r="B358" t="s">
        <v>36228</v>
      </c>
      <c r="C358" t="s">
        <v>6278</v>
      </c>
      <c r="DY358" t="s">
        <v>36227</v>
      </c>
      <c r="DZ358">
        <v>367</v>
      </c>
    </row>
    <row r="359" spans="2:130" x14ac:dyDescent="0.25">
      <c r="B359" t="s">
        <v>36230</v>
      </c>
      <c r="C359" t="s">
        <v>6279</v>
      </c>
      <c r="DY359" t="s">
        <v>36229</v>
      </c>
      <c r="DZ359">
        <v>368</v>
      </c>
    </row>
    <row r="360" spans="2:130" x14ac:dyDescent="0.25">
      <c r="B360" t="s">
        <v>36232</v>
      </c>
      <c r="C360" t="s">
        <v>6280</v>
      </c>
      <c r="DY360" t="s">
        <v>36231</v>
      </c>
      <c r="DZ360">
        <v>369</v>
      </c>
    </row>
    <row r="361" spans="2:130" x14ac:dyDescent="0.25">
      <c r="B361" t="s">
        <v>36234</v>
      </c>
      <c r="C361" t="s">
        <v>6281</v>
      </c>
      <c r="DY361" t="s">
        <v>36233</v>
      </c>
      <c r="DZ361">
        <v>370</v>
      </c>
    </row>
    <row r="362" spans="2:130" x14ac:dyDescent="0.25">
      <c r="B362" t="s">
        <v>36236</v>
      </c>
      <c r="C362" t="s">
        <v>6282</v>
      </c>
      <c r="DY362" t="s">
        <v>36235</v>
      </c>
      <c r="DZ362">
        <v>371</v>
      </c>
    </row>
    <row r="363" spans="2:130" x14ac:dyDescent="0.25">
      <c r="B363" t="s">
        <v>36238</v>
      </c>
      <c r="C363" t="s">
        <v>6283</v>
      </c>
      <c r="DY363" t="s">
        <v>36237</v>
      </c>
      <c r="DZ363">
        <v>372</v>
      </c>
    </row>
    <row r="364" spans="2:130" x14ac:dyDescent="0.25">
      <c r="B364" t="s">
        <v>36240</v>
      </c>
      <c r="C364" t="s">
        <v>6284</v>
      </c>
      <c r="DY364" t="s">
        <v>36239</v>
      </c>
      <c r="DZ364">
        <v>373</v>
      </c>
    </row>
    <row r="365" spans="2:130" x14ac:dyDescent="0.25">
      <c r="B365" t="s">
        <v>36242</v>
      </c>
      <c r="C365" t="s">
        <v>6285</v>
      </c>
      <c r="DY365" t="s">
        <v>36241</v>
      </c>
      <c r="DZ365">
        <v>374</v>
      </c>
    </row>
    <row r="366" spans="2:130" x14ac:dyDescent="0.25">
      <c r="B366" t="s">
        <v>36244</v>
      </c>
      <c r="C366" t="s">
        <v>6286</v>
      </c>
      <c r="DY366" t="s">
        <v>36243</v>
      </c>
      <c r="DZ366">
        <v>375</v>
      </c>
    </row>
    <row r="367" spans="2:130" x14ac:dyDescent="0.25">
      <c r="B367" t="s">
        <v>36246</v>
      </c>
      <c r="C367" t="s">
        <v>6287</v>
      </c>
      <c r="DY367" t="s">
        <v>36245</v>
      </c>
      <c r="DZ367">
        <v>376</v>
      </c>
    </row>
    <row r="368" spans="2:130" x14ac:dyDescent="0.25">
      <c r="B368" t="s">
        <v>36248</v>
      </c>
      <c r="C368" t="s">
        <v>6288</v>
      </c>
      <c r="DY368" t="s">
        <v>36247</v>
      </c>
      <c r="DZ368">
        <v>377</v>
      </c>
    </row>
    <row r="369" spans="2:130" x14ac:dyDescent="0.25">
      <c r="B369" t="s">
        <v>36250</v>
      </c>
      <c r="C369" t="s">
        <v>6289</v>
      </c>
      <c r="DY369" t="s">
        <v>36249</v>
      </c>
      <c r="DZ369">
        <v>378</v>
      </c>
    </row>
    <row r="370" spans="2:130" x14ac:dyDescent="0.25">
      <c r="B370" t="s">
        <v>36252</v>
      </c>
      <c r="C370" t="s">
        <v>6290</v>
      </c>
      <c r="DY370" t="s">
        <v>36251</v>
      </c>
      <c r="DZ370">
        <v>379</v>
      </c>
    </row>
    <row r="371" spans="2:130" x14ac:dyDescent="0.25">
      <c r="B371" t="s">
        <v>36254</v>
      </c>
      <c r="C371" t="s">
        <v>6291</v>
      </c>
      <c r="DY371" t="s">
        <v>36253</v>
      </c>
      <c r="DZ371">
        <v>380</v>
      </c>
    </row>
    <row r="372" spans="2:130" x14ac:dyDescent="0.25">
      <c r="B372" t="s">
        <v>36256</v>
      </c>
      <c r="C372" t="s">
        <v>6292</v>
      </c>
      <c r="DY372" t="s">
        <v>36255</v>
      </c>
      <c r="DZ372">
        <v>381</v>
      </c>
    </row>
    <row r="373" spans="2:130" x14ac:dyDescent="0.25">
      <c r="B373" t="s">
        <v>36258</v>
      </c>
      <c r="C373" t="s">
        <v>6293</v>
      </c>
      <c r="DY373" t="s">
        <v>36257</v>
      </c>
      <c r="DZ373">
        <v>382</v>
      </c>
    </row>
    <row r="374" spans="2:130" x14ac:dyDescent="0.25">
      <c r="B374" t="s">
        <v>36260</v>
      </c>
      <c r="C374" t="s">
        <v>6294</v>
      </c>
      <c r="DY374" t="s">
        <v>36259</v>
      </c>
      <c r="DZ374">
        <v>383</v>
      </c>
    </row>
    <row r="375" spans="2:130" x14ac:dyDescent="0.25">
      <c r="B375" t="s">
        <v>36260</v>
      </c>
      <c r="C375" t="s">
        <v>6295</v>
      </c>
      <c r="DY375" t="s">
        <v>36261</v>
      </c>
      <c r="DZ375">
        <v>384</v>
      </c>
    </row>
    <row r="376" spans="2:130" x14ac:dyDescent="0.25">
      <c r="B376" t="s">
        <v>36263</v>
      </c>
      <c r="C376" t="s">
        <v>6296</v>
      </c>
      <c r="DY376" t="s">
        <v>36262</v>
      </c>
      <c r="DZ376">
        <v>385</v>
      </c>
    </row>
    <row r="377" spans="2:130" x14ac:dyDescent="0.25">
      <c r="B377" t="s">
        <v>36265</v>
      </c>
      <c r="C377" t="s">
        <v>6297</v>
      </c>
      <c r="DY377" t="s">
        <v>36264</v>
      </c>
      <c r="DZ377">
        <v>386</v>
      </c>
    </row>
    <row r="378" spans="2:130" x14ac:dyDescent="0.25">
      <c r="B378" t="s">
        <v>36267</v>
      </c>
      <c r="C378" t="s">
        <v>6298</v>
      </c>
      <c r="DY378" t="s">
        <v>36266</v>
      </c>
      <c r="DZ378">
        <v>387</v>
      </c>
    </row>
    <row r="379" spans="2:130" x14ac:dyDescent="0.25">
      <c r="B379" t="s">
        <v>36269</v>
      </c>
      <c r="C379" t="s">
        <v>6299</v>
      </c>
      <c r="DY379" t="s">
        <v>36268</v>
      </c>
      <c r="DZ379">
        <v>388</v>
      </c>
    </row>
    <row r="380" spans="2:130" x14ac:dyDescent="0.25">
      <c r="B380" t="s">
        <v>36271</v>
      </c>
      <c r="C380" t="s">
        <v>6300</v>
      </c>
      <c r="DY380" t="s">
        <v>36270</v>
      </c>
      <c r="DZ380">
        <v>389</v>
      </c>
    </row>
    <row r="381" spans="2:130" x14ac:dyDescent="0.25">
      <c r="B381" t="s">
        <v>36273</v>
      </c>
      <c r="C381" t="s">
        <v>6301</v>
      </c>
      <c r="DY381" t="s">
        <v>36272</v>
      </c>
      <c r="DZ381">
        <v>390</v>
      </c>
    </row>
    <row r="382" spans="2:130" x14ac:dyDescent="0.25">
      <c r="B382" t="s">
        <v>36275</v>
      </c>
      <c r="C382" t="s">
        <v>6302</v>
      </c>
      <c r="DY382" t="s">
        <v>36274</v>
      </c>
      <c r="DZ382">
        <v>391</v>
      </c>
    </row>
    <row r="383" spans="2:130" x14ac:dyDescent="0.25">
      <c r="B383" t="s">
        <v>36277</v>
      </c>
      <c r="C383" t="s">
        <v>6303</v>
      </c>
      <c r="DY383" t="s">
        <v>36276</v>
      </c>
      <c r="DZ383">
        <v>392</v>
      </c>
    </row>
    <row r="384" spans="2:130" x14ac:dyDescent="0.25">
      <c r="B384" t="s">
        <v>36279</v>
      </c>
      <c r="C384" t="s">
        <v>6304</v>
      </c>
      <c r="DY384" t="s">
        <v>36278</v>
      </c>
      <c r="DZ384">
        <v>393</v>
      </c>
    </row>
    <row r="385" spans="2:130" x14ac:dyDescent="0.25">
      <c r="B385" t="s">
        <v>36281</v>
      </c>
      <c r="C385" t="s">
        <v>6305</v>
      </c>
      <c r="DY385" t="s">
        <v>36280</v>
      </c>
      <c r="DZ385">
        <v>394</v>
      </c>
    </row>
    <row r="386" spans="2:130" x14ac:dyDescent="0.25">
      <c r="B386" t="s">
        <v>36283</v>
      </c>
      <c r="C386" t="s">
        <v>6306</v>
      </c>
      <c r="DY386" t="s">
        <v>36282</v>
      </c>
      <c r="DZ386">
        <v>395</v>
      </c>
    </row>
    <row r="387" spans="2:130" x14ac:dyDescent="0.25">
      <c r="B387" t="s">
        <v>36285</v>
      </c>
      <c r="C387" t="s">
        <v>6307</v>
      </c>
      <c r="DY387" t="s">
        <v>36284</v>
      </c>
      <c r="DZ387">
        <v>396</v>
      </c>
    </row>
    <row r="388" spans="2:130" x14ac:dyDescent="0.25">
      <c r="B388" t="s">
        <v>36287</v>
      </c>
      <c r="C388" t="s">
        <v>6308</v>
      </c>
      <c r="DY388" t="s">
        <v>36286</v>
      </c>
      <c r="DZ388">
        <v>397</v>
      </c>
    </row>
    <row r="389" spans="2:130" x14ac:dyDescent="0.25">
      <c r="B389" t="s">
        <v>36289</v>
      </c>
      <c r="C389" t="s">
        <v>6309</v>
      </c>
      <c r="DY389" t="s">
        <v>36288</v>
      </c>
      <c r="DZ389">
        <v>398</v>
      </c>
    </row>
    <row r="390" spans="2:130" x14ac:dyDescent="0.25">
      <c r="B390" t="s">
        <v>36289</v>
      </c>
      <c r="C390" t="s">
        <v>6310</v>
      </c>
      <c r="DY390" t="s">
        <v>36290</v>
      </c>
      <c r="DZ390">
        <v>399</v>
      </c>
    </row>
    <row r="391" spans="2:130" x14ac:dyDescent="0.25">
      <c r="B391" t="s">
        <v>36292</v>
      </c>
      <c r="C391" t="s">
        <v>6311</v>
      </c>
      <c r="DY391" t="s">
        <v>36291</v>
      </c>
      <c r="DZ391">
        <v>400</v>
      </c>
    </row>
    <row r="392" spans="2:130" x14ac:dyDescent="0.25">
      <c r="B392" t="s">
        <v>1500</v>
      </c>
      <c r="C392" t="s">
        <v>6312</v>
      </c>
      <c r="DY392" t="s">
        <v>36293</v>
      </c>
      <c r="DZ392">
        <v>401</v>
      </c>
    </row>
    <row r="393" spans="2:130" x14ac:dyDescent="0.25">
      <c r="B393" t="s">
        <v>36295</v>
      </c>
      <c r="C393" t="s">
        <v>6313</v>
      </c>
      <c r="DY393" t="s">
        <v>36294</v>
      </c>
      <c r="DZ393">
        <v>402</v>
      </c>
    </row>
    <row r="394" spans="2:130" x14ac:dyDescent="0.25">
      <c r="B394" t="s">
        <v>36297</v>
      </c>
      <c r="C394" t="s">
        <v>6314</v>
      </c>
      <c r="DY394" t="s">
        <v>36296</v>
      </c>
      <c r="DZ394">
        <v>403</v>
      </c>
    </row>
    <row r="395" spans="2:130" x14ac:dyDescent="0.25">
      <c r="B395" t="s">
        <v>36299</v>
      </c>
      <c r="C395" t="s">
        <v>6315</v>
      </c>
      <c r="DY395" t="s">
        <v>36298</v>
      </c>
      <c r="DZ395">
        <v>404</v>
      </c>
    </row>
    <row r="396" spans="2:130" x14ac:dyDescent="0.25">
      <c r="B396" t="s">
        <v>36301</v>
      </c>
      <c r="C396" t="s">
        <v>6316</v>
      </c>
      <c r="DY396" t="s">
        <v>36300</v>
      </c>
      <c r="DZ396">
        <v>405</v>
      </c>
    </row>
    <row r="397" spans="2:130" x14ac:dyDescent="0.25">
      <c r="B397" t="s">
        <v>36303</v>
      </c>
      <c r="C397" t="s">
        <v>6317</v>
      </c>
      <c r="DY397" t="s">
        <v>36302</v>
      </c>
      <c r="DZ397">
        <v>406</v>
      </c>
    </row>
    <row r="398" spans="2:130" x14ac:dyDescent="0.25">
      <c r="B398" t="s">
        <v>36305</v>
      </c>
      <c r="C398" t="s">
        <v>6318</v>
      </c>
      <c r="DY398" t="s">
        <v>36304</v>
      </c>
      <c r="DZ398">
        <v>407</v>
      </c>
    </row>
    <row r="399" spans="2:130" x14ac:dyDescent="0.25">
      <c r="B399" t="s">
        <v>5771</v>
      </c>
      <c r="C399" t="s">
        <v>6319</v>
      </c>
      <c r="DY399" t="s">
        <v>36306</v>
      </c>
      <c r="DZ399">
        <v>408</v>
      </c>
    </row>
    <row r="400" spans="2:130" x14ac:dyDescent="0.25">
      <c r="B400" t="s">
        <v>36308</v>
      </c>
      <c r="C400" t="s">
        <v>6320</v>
      </c>
      <c r="DY400" t="s">
        <v>36307</v>
      </c>
      <c r="DZ400">
        <v>409</v>
      </c>
    </row>
    <row r="401" spans="2:130" x14ac:dyDescent="0.25">
      <c r="B401" t="s">
        <v>36310</v>
      </c>
      <c r="C401" t="s">
        <v>6321</v>
      </c>
      <c r="DY401" t="s">
        <v>36309</v>
      </c>
      <c r="DZ401">
        <v>410</v>
      </c>
    </row>
    <row r="402" spans="2:130" x14ac:dyDescent="0.25">
      <c r="B402" t="s">
        <v>1727</v>
      </c>
      <c r="C402" t="s">
        <v>6322</v>
      </c>
      <c r="DY402" t="s">
        <v>36311</v>
      </c>
      <c r="DZ402">
        <v>411</v>
      </c>
    </row>
    <row r="403" spans="2:130" x14ac:dyDescent="0.25">
      <c r="B403" t="s">
        <v>36313</v>
      </c>
      <c r="C403" t="s">
        <v>6323</v>
      </c>
      <c r="DY403" t="s">
        <v>36312</v>
      </c>
      <c r="DZ403">
        <v>412</v>
      </c>
    </row>
    <row r="404" spans="2:130" x14ac:dyDescent="0.25">
      <c r="B404" t="s">
        <v>36315</v>
      </c>
      <c r="C404" t="s">
        <v>6324</v>
      </c>
      <c r="DY404" t="s">
        <v>36314</v>
      </c>
      <c r="DZ404">
        <v>413</v>
      </c>
    </row>
    <row r="405" spans="2:130" x14ac:dyDescent="0.25">
      <c r="B405" t="s">
        <v>36317</v>
      </c>
      <c r="C405" t="s">
        <v>6325</v>
      </c>
      <c r="DY405" t="s">
        <v>36316</v>
      </c>
      <c r="DZ405">
        <v>414</v>
      </c>
    </row>
    <row r="406" spans="2:130" x14ac:dyDescent="0.25">
      <c r="B406" t="s">
        <v>36319</v>
      </c>
      <c r="C406" t="s">
        <v>6326</v>
      </c>
      <c r="DY406" t="s">
        <v>36318</v>
      </c>
      <c r="DZ406">
        <v>415</v>
      </c>
    </row>
    <row r="407" spans="2:130" x14ac:dyDescent="0.25">
      <c r="B407" t="s">
        <v>36321</v>
      </c>
      <c r="C407" t="s">
        <v>6327</v>
      </c>
      <c r="DY407" t="s">
        <v>36320</v>
      </c>
      <c r="DZ407">
        <v>416</v>
      </c>
    </row>
    <row r="408" spans="2:130" x14ac:dyDescent="0.25">
      <c r="B408" t="s">
        <v>36323</v>
      </c>
      <c r="C408" t="s">
        <v>6328</v>
      </c>
      <c r="DY408" t="s">
        <v>36322</v>
      </c>
      <c r="DZ408">
        <v>417</v>
      </c>
    </row>
    <row r="409" spans="2:130" x14ac:dyDescent="0.25">
      <c r="B409" t="s">
        <v>36325</v>
      </c>
      <c r="C409" t="s">
        <v>6329</v>
      </c>
      <c r="DY409" t="s">
        <v>36324</v>
      </c>
      <c r="DZ409">
        <v>418</v>
      </c>
    </row>
    <row r="410" spans="2:130" x14ac:dyDescent="0.25">
      <c r="B410" t="s">
        <v>36327</v>
      </c>
      <c r="C410" t="s">
        <v>6330</v>
      </c>
      <c r="DY410" t="s">
        <v>36326</v>
      </c>
      <c r="DZ410">
        <v>419</v>
      </c>
    </row>
    <row r="411" spans="2:130" x14ac:dyDescent="0.25">
      <c r="B411" t="s">
        <v>36329</v>
      </c>
      <c r="C411" t="s">
        <v>6331</v>
      </c>
      <c r="DY411" t="s">
        <v>36328</v>
      </c>
      <c r="DZ411">
        <v>420</v>
      </c>
    </row>
    <row r="412" spans="2:130" x14ac:dyDescent="0.25">
      <c r="B412" t="s">
        <v>36331</v>
      </c>
      <c r="C412" t="s">
        <v>6332</v>
      </c>
      <c r="DY412" t="s">
        <v>36330</v>
      </c>
      <c r="DZ412">
        <v>421</v>
      </c>
    </row>
    <row r="413" spans="2:130" x14ac:dyDescent="0.25">
      <c r="B413" t="s">
        <v>36333</v>
      </c>
      <c r="C413" t="s">
        <v>6333</v>
      </c>
      <c r="DY413" t="s">
        <v>36332</v>
      </c>
      <c r="DZ413">
        <v>422</v>
      </c>
    </row>
    <row r="414" spans="2:130" x14ac:dyDescent="0.25">
      <c r="B414" t="s">
        <v>5753</v>
      </c>
      <c r="C414" t="s">
        <v>6334</v>
      </c>
      <c r="DY414" t="s">
        <v>36334</v>
      </c>
      <c r="DZ414">
        <v>423</v>
      </c>
    </row>
    <row r="415" spans="2:130" x14ac:dyDescent="0.25">
      <c r="B415" t="s">
        <v>36336</v>
      </c>
      <c r="C415" t="s">
        <v>6335</v>
      </c>
      <c r="DY415" t="s">
        <v>36335</v>
      </c>
      <c r="DZ415">
        <v>424</v>
      </c>
    </row>
    <row r="416" spans="2:130" x14ac:dyDescent="0.25">
      <c r="B416" t="s">
        <v>36338</v>
      </c>
      <c r="C416" t="s">
        <v>6336</v>
      </c>
      <c r="DY416" t="s">
        <v>36337</v>
      </c>
      <c r="DZ416">
        <v>425</v>
      </c>
    </row>
    <row r="417" spans="2:130" x14ac:dyDescent="0.25">
      <c r="B417" t="s">
        <v>36340</v>
      </c>
      <c r="C417" t="s">
        <v>6337</v>
      </c>
      <c r="DY417" t="s">
        <v>36339</v>
      </c>
      <c r="DZ417">
        <v>426</v>
      </c>
    </row>
    <row r="418" spans="2:130" x14ac:dyDescent="0.25">
      <c r="B418" t="s">
        <v>36342</v>
      </c>
      <c r="C418" t="s">
        <v>6338</v>
      </c>
      <c r="DY418" t="s">
        <v>36341</v>
      </c>
      <c r="DZ418">
        <v>427</v>
      </c>
    </row>
    <row r="419" spans="2:130" x14ac:dyDescent="0.25">
      <c r="B419" t="s">
        <v>36342</v>
      </c>
      <c r="C419" t="s">
        <v>6339</v>
      </c>
      <c r="DY419" t="s">
        <v>36343</v>
      </c>
      <c r="DZ419">
        <v>428</v>
      </c>
    </row>
    <row r="420" spans="2:130" x14ac:dyDescent="0.25">
      <c r="B420" t="s">
        <v>36345</v>
      </c>
      <c r="C420" t="s">
        <v>6340</v>
      </c>
      <c r="DY420" t="s">
        <v>36344</v>
      </c>
      <c r="DZ420">
        <v>429</v>
      </c>
    </row>
    <row r="421" spans="2:130" x14ac:dyDescent="0.25">
      <c r="B421" t="s">
        <v>1773</v>
      </c>
      <c r="C421" t="s">
        <v>6341</v>
      </c>
      <c r="DY421" t="s">
        <v>36346</v>
      </c>
      <c r="DZ421">
        <v>431</v>
      </c>
    </row>
    <row r="422" spans="2:130" x14ac:dyDescent="0.25">
      <c r="B422" t="s">
        <v>36348</v>
      </c>
      <c r="C422" t="s">
        <v>6342</v>
      </c>
      <c r="DY422" t="s">
        <v>36347</v>
      </c>
      <c r="DZ422">
        <v>432</v>
      </c>
    </row>
    <row r="423" spans="2:130" x14ac:dyDescent="0.25">
      <c r="B423" t="s">
        <v>36350</v>
      </c>
      <c r="C423" t="s">
        <v>6343</v>
      </c>
      <c r="DY423" t="s">
        <v>36349</v>
      </c>
      <c r="DZ423">
        <v>433</v>
      </c>
    </row>
    <row r="424" spans="2:130" x14ac:dyDescent="0.25">
      <c r="B424" t="s">
        <v>36352</v>
      </c>
      <c r="C424" t="s">
        <v>6344</v>
      </c>
      <c r="DY424" t="s">
        <v>36351</v>
      </c>
      <c r="DZ424">
        <v>434</v>
      </c>
    </row>
    <row r="425" spans="2:130" x14ac:dyDescent="0.25">
      <c r="B425" t="s">
        <v>36354</v>
      </c>
      <c r="C425" t="s">
        <v>6345</v>
      </c>
      <c r="DY425" t="s">
        <v>36353</v>
      </c>
      <c r="DZ425">
        <v>435</v>
      </c>
    </row>
    <row r="426" spans="2:130" x14ac:dyDescent="0.25">
      <c r="B426" t="s">
        <v>36356</v>
      </c>
      <c r="C426" t="s">
        <v>6346</v>
      </c>
      <c r="DY426" t="s">
        <v>36355</v>
      </c>
      <c r="DZ426">
        <v>436</v>
      </c>
    </row>
    <row r="427" spans="2:130" x14ac:dyDescent="0.25">
      <c r="B427" t="s">
        <v>36356</v>
      </c>
      <c r="C427" t="s">
        <v>6347</v>
      </c>
      <c r="DY427" t="s">
        <v>36357</v>
      </c>
      <c r="DZ427">
        <v>437</v>
      </c>
    </row>
    <row r="428" spans="2:130" x14ac:dyDescent="0.25">
      <c r="B428" t="s">
        <v>36356</v>
      </c>
      <c r="C428" t="s">
        <v>6348</v>
      </c>
      <c r="DY428" t="s">
        <v>36358</v>
      </c>
      <c r="DZ428">
        <v>438</v>
      </c>
    </row>
    <row r="429" spans="2:130" x14ac:dyDescent="0.25">
      <c r="B429" t="s">
        <v>36360</v>
      </c>
      <c r="C429" t="s">
        <v>6349</v>
      </c>
      <c r="DY429" t="s">
        <v>36359</v>
      </c>
      <c r="DZ429">
        <v>439</v>
      </c>
    </row>
    <row r="430" spans="2:130" x14ac:dyDescent="0.25">
      <c r="B430" t="s">
        <v>36362</v>
      </c>
      <c r="C430" t="s">
        <v>6350</v>
      </c>
      <c r="DY430" t="s">
        <v>36361</v>
      </c>
      <c r="DZ430">
        <v>440</v>
      </c>
    </row>
    <row r="431" spans="2:130" x14ac:dyDescent="0.25">
      <c r="B431" t="s">
        <v>36364</v>
      </c>
      <c r="C431" t="s">
        <v>6351</v>
      </c>
      <c r="DY431" t="s">
        <v>36363</v>
      </c>
      <c r="DZ431">
        <v>441</v>
      </c>
    </row>
    <row r="432" spans="2:130" x14ac:dyDescent="0.25">
      <c r="B432" t="s">
        <v>36366</v>
      </c>
      <c r="C432" t="s">
        <v>6352</v>
      </c>
      <c r="DY432" t="s">
        <v>36365</v>
      </c>
      <c r="DZ432">
        <v>442</v>
      </c>
    </row>
    <row r="433" spans="2:130" x14ac:dyDescent="0.25">
      <c r="B433" t="s">
        <v>36368</v>
      </c>
      <c r="C433" t="s">
        <v>6353</v>
      </c>
      <c r="DY433" t="s">
        <v>36367</v>
      </c>
      <c r="DZ433">
        <v>443</v>
      </c>
    </row>
    <row r="434" spans="2:130" x14ac:dyDescent="0.25">
      <c r="B434" t="s">
        <v>36370</v>
      </c>
      <c r="C434" t="s">
        <v>6354</v>
      </c>
      <c r="DY434" t="s">
        <v>36369</v>
      </c>
      <c r="DZ434">
        <v>444</v>
      </c>
    </row>
    <row r="435" spans="2:130" x14ac:dyDescent="0.25">
      <c r="B435" t="s">
        <v>36372</v>
      </c>
      <c r="C435" t="s">
        <v>6355</v>
      </c>
      <c r="DY435" t="s">
        <v>36371</v>
      </c>
      <c r="DZ435">
        <v>445</v>
      </c>
    </row>
    <row r="436" spans="2:130" x14ac:dyDescent="0.25">
      <c r="B436" t="s">
        <v>36374</v>
      </c>
      <c r="C436" t="s">
        <v>6356</v>
      </c>
      <c r="DY436" t="s">
        <v>36373</v>
      </c>
      <c r="DZ436">
        <v>446</v>
      </c>
    </row>
    <row r="437" spans="2:130" x14ac:dyDescent="0.25">
      <c r="B437" t="s">
        <v>36376</v>
      </c>
      <c r="C437" t="s">
        <v>6357</v>
      </c>
      <c r="DY437" t="s">
        <v>36375</v>
      </c>
      <c r="DZ437">
        <v>447</v>
      </c>
    </row>
    <row r="438" spans="2:130" x14ac:dyDescent="0.25">
      <c r="B438" t="s">
        <v>5890</v>
      </c>
      <c r="C438" t="s">
        <v>6358</v>
      </c>
      <c r="DY438" t="s">
        <v>36377</v>
      </c>
      <c r="DZ438">
        <v>448</v>
      </c>
    </row>
    <row r="439" spans="2:130" x14ac:dyDescent="0.25">
      <c r="B439" t="s">
        <v>5671</v>
      </c>
      <c r="C439" t="s">
        <v>6359</v>
      </c>
      <c r="DY439" t="s">
        <v>36378</v>
      </c>
      <c r="DZ439">
        <v>449</v>
      </c>
    </row>
    <row r="440" spans="2:130" x14ac:dyDescent="0.25">
      <c r="B440" t="s">
        <v>5646</v>
      </c>
      <c r="C440" t="s">
        <v>6360</v>
      </c>
      <c r="DY440" s="84" t="s">
        <v>36379</v>
      </c>
      <c r="DZ440">
        <v>450</v>
      </c>
    </row>
    <row r="441" spans="2:130" x14ac:dyDescent="0.25">
      <c r="B441" t="s">
        <v>36381</v>
      </c>
      <c r="C441" t="s">
        <v>6361</v>
      </c>
      <c r="DY441" t="s">
        <v>36380</v>
      </c>
      <c r="DZ441">
        <v>451</v>
      </c>
    </row>
    <row r="442" spans="2:130" x14ac:dyDescent="0.25">
      <c r="B442" t="s">
        <v>5673</v>
      </c>
      <c r="C442" t="s">
        <v>6362</v>
      </c>
      <c r="DY442" t="s">
        <v>36382</v>
      </c>
      <c r="DZ442">
        <v>452</v>
      </c>
    </row>
    <row r="443" spans="2:130" x14ac:dyDescent="0.25">
      <c r="B443" t="s">
        <v>36384</v>
      </c>
      <c r="C443" t="s">
        <v>6363</v>
      </c>
      <c r="DY443" t="s">
        <v>36383</v>
      </c>
      <c r="DZ443">
        <v>453</v>
      </c>
    </row>
    <row r="444" spans="2:130" x14ac:dyDescent="0.25">
      <c r="B444" t="s">
        <v>5898</v>
      </c>
      <c r="C444" t="s">
        <v>6364</v>
      </c>
      <c r="DY444" s="84" t="s">
        <v>36385</v>
      </c>
      <c r="DZ444">
        <v>454</v>
      </c>
    </row>
    <row r="445" spans="2:130" x14ac:dyDescent="0.25">
      <c r="B445" t="s">
        <v>36387</v>
      </c>
      <c r="C445" t="s">
        <v>6365</v>
      </c>
      <c r="DY445" t="s">
        <v>36386</v>
      </c>
      <c r="DZ445">
        <v>455</v>
      </c>
    </row>
    <row r="446" spans="2:130" x14ac:dyDescent="0.25">
      <c r="B446" t="s">
        <v>5693</v>
      </c>
      <c r="C446" t="s">
        <v>6366</v>
      </c>
      <c r="DY446" t="s">
        <v>36388</v>
      </c>
      <c r="DZ446">
        <v>456</v>
      </c>
    </row>
    <row r="447" spans="2:130" x14ac:dyDescent="0.25">
      <c r="B447" t="s">
        <v>5902</v>
      </c>
      <c r="C447" t="s">
        <v>6367</v>
      </c>
      <c r="DY447" t="s">
        <v>36389</v>
      </c>
      <c r="DZ447">
        <v>457</v>
      </c>
    </row>
    <row r="448" spans="2:130" x14ac:dyDescent="0.25">
      <c r="B448" t="s">
        <v>36391</v>
      </c>
      <c r="C448" t="s">
        <v>6368</v>
      </c>
      <c r="DY448" t="s">
        <v>36390</v>
      </c>
      <c r="DZ448">
        <v>458</v>
      </c>
    </row>
    <row r="449" spans="2:130" x14ac:dyDescent="0.25">
      <c r="B449" t="s">
        <v>5900</v>
      </c>
      <c r="C449" t="s">
        <v>6369</v>
      </c>
      <c r="DY449" t="s">
        <v>36392</v>
      </c>
      <c r="DZ449">
        <v>459</v>
      </c>
    </row>
    <row r="450" spans="2:130" x14ac:dyDescent="0.25">
      <c r="B450" t="s">
        <v>36394</v>
      </c>
      <c r="C450" t="s">
        <v>6370</v>
      </c>
      <c r="DY450" t="s">
        <v>36393</v>
      </c>
      <c r="DZ450">
        <v>460</v>
      </c>
    </row>
    <row r="451" spans="2:130" x14ac:dyDescent="0.25">
      <c r="B451" t="s">
        <v>36396</v>
      </c>
      <c r="C451" t="s">
        <v>6371</v>
      </c>
      <c r="DY451" t="s">
        <v>36395</v>
      </c>
      <c r="DZ451">
        <v>461</v>
      </c>
    </row>
    <row r="452" spans="2:130" x14ac:dyDescent="0.25">
      <c r="B452" t="s">
        <v>36398</v>
      </c>
      <c r="C452" t="s">
        <v>6372</v>
      </c>
      <c r="DY452" t="s">
        <v>36397</v>
      </c>
      <c r="DZ452">
        <v>462</v>
      </c>
    </row>
    <row r="453" spans="2:130" x14ac:dyDescent="0.25">
      <c r="B453" t="s">
        <v>36400</v>
      </c>
      <c r="C453" t="s">
        <v>6373</v>
      </c>
      <c r="DY453" t="s">
        <v>36399</v>
      </c>
      <c r="DZ453">
        <v>463</v>
      </c>
    </row>
    <row r="454" spans="2:130" x14ac:dyDescent="0.25">
      <c r="B454" t="s">
        <v>36402</v>
      </c>
      <c r="C454" t="s">
        <v>6374</v>
      </c>
      <c r="DY454" t="s">
        <v>36401</v>
      </c>
      <c r="DZ454">
        <v>464</v>
      </c>
    </row>
    <row r="455" spans="2:130" x14ac:dyDescent="0.25">
      <c r="B455" t="s">
        <v>36404</v>
      </c>
      <c r="C455" t="s">
        <v>6375</v>
      </c>
      <c r="DY455" t="s">
        <v>36403</v>
      </c>
      <c r="DZ455">
        <v>466</v>
      </c>
    </row>
    <row r="456" spans="2:130" x14ac:dyDescent="0.25">
      <c r="B456" t="s">
        <v>36406</v>
      </c>
      <c r="C456" t="s">
        <v>6376</v>
      </c>
      <c r="DY456" t="s">
        <v>36405</v>
      </c>
      <c r="DZ456">
        <v>467</v>
      </c>
    </row>
    <row r="457" spans="2:130" x14ac:dyDescent="0.25">
      <c r="B457" t="s">
        <v>36408</v>
      </c>
      <c r="C457" t="s">
        <v>6377</v>
      </c>
      <c r="DY457" t="s">
        <v>36407</v>
      </c>
      <c r="DZ457">
        <v>468</v>
      </c>
    </row>
    <row r="458" spans="2:130" x14ac:dyDescent="0.25">
      <c r="B458" t="s">
        <v>36410</v>
      </c>
      <c r="C458" t="s">
        <v>6378</v>
      </c>
      <c r="DY458" t="s">
        <v>36409</v>
      </c>
      <c r="DZ458">
        <v>469</v>
      </c>
    </row>
    <row r="459" spans="2:130" x14ac:dyDescent="0.25">
      <c r="B459" t="s">
        <v>36412</v>
      </c>
      <c r="C459" t="s">
        <v>6379</v>
      </c>
      <c r="DY459" t="s">
        <v>36411</v>
      </c>
      <c r="DZ459">
        <v>470</v>
      </c>
    </row>
    <row r="460" spans="2:130" x14ac:dyDescent="0.25">
      <c r="B460" t="s">
        <v>36414</v>
      </c>
      <c r="C460" t="s">
        <v>6380</v>
      </c>
      <c r="DY460" t="s">
        <v>36413</v>
      </c>
      <c r="DZ460">
        <v>471</v>
      </c>
    </row>
    <row r="461" spans="2:130" x14ac:dyDescent="0.25">
      <c r="B461" t="s">
        <v>36416</v>
      </c>
      <c r="C461" t="s">
        <v>6381</v>
      </c>
      <c r="DY461" t="s">
        <v>36415</v>
      </c>
      <c r="DZ461">
        <v>472</v>
      </c>
    </row>
    <row r="462" spans="2:130" x14ac:dyDescent="0.25">
      <c r="B462" t="s">
        <v>36418</v>
      </c>
      <c r="C462" t="s">
        <v>6382</v>
      </c>
      <c r="DY462" t="s">
        <v>36417</v>
      </c>
      <c r="DZ462">
        <v>473</v>
      </c>
    </row>
    <row r="463" spans="2:130" x14ac:dyDescent="0.25">
      <c r="B463" t="s">
        <v>36420</v>
      </c>
      <c r="C463" t="s">
        <v>6383</v>
      </c>
      <c r="DY463" t="s">
        <v>36419</v>
      </c>
      <c r="DZ463">
        <v>474</v>
      </c>
    </row>
    <row r="464" spans="2:130" x14ac:dyDescent="0.25">
      <c r="B464" t="s">
        <v>36422</v>
      </c>
      <c r="C464" t="s">
        <v>6384</v>
      </c>
      <c r="DY464" t="s">
        <v>36421</v>
      </c>
      <c r="DZ464">
        <v>475</v>
      </c>
    </row>
    <row r="465" spans="2:130" x14ac:dyDescent="0.25">
      <c r="B465" t="s">
        <v>36424</v>
      </c>
      <c r="C465" t="s">
        <v>6385</v>
      </c>
      <c r="DY465" t="s">
        <v>36423</v>
      </c>
      <c r="DZ465">
        <v>476</v>
      </c>
    </row>
    <row r="466" spans="2:130" x14ac:dyDescent="0.25">
      <c r="B466" t="s">
        <v>36426</v>
      </c>
      <c r="C466" t="s">
        <v>6386</v>
      </c>
      <c r="DY466" t="s">
        <v>36425</v>
      </c>
      <c r="DZ466">
        <v>477</v>
      </c>
    </row>
    <row r="467" spans="2:130" x14ac:dyDescent="0.25">
      <c r="B467" t="s">
        <v>36428</v>
      </c>
      <c r="C467" t="s">
        <v>6387</v>
      </c>
      <c r="DY467" t="s">
        <v>36427</v>
      </c>
      <c r="DZ467">
        <v>478</v>
      </c>
    </row>
    <row r="468" spans="2:130" x14ac:dyDescent="0.25">
      <c r="B468" t="s">
        <v>36430</v>
      </c>
      <c r="C468" t="s">
        <v>6388</v>
      </c>
      <c r="DY468" t="s">
        <v>36429</v>
      </c>
      <c r="DZ468">
        <v>479</v>
      </c>
    </row>
    <row r="469" spans="2:130" x14ac:dyDescent="0.25">
      <c r="B469" t="s">
        <v>36432</v>
      </c>
      <c r="C469" t="s">
        <v>6389</v>
      </c>
      <c r="DY469" t="s">
        <v>36431</v>
      </c>
      <c r="DZ469">
        <v>480</v>
      </c>
    </row>
    <row r="470" spans="2:130" x14ac:dyDescent="0.25">
      <c r="B470" t="s">
        <v>36434</v>
      </c>
      <c r="C470" t="s">
        <v>6390</v>
      </c>
      <c r="DY470" t="s">
        <v>36433</v>
      </c>
      <c r="DZ470">
        <v>481</v>
      </c>
    </row>
    <row r="471" spans="2:130" x14ac:dyDescent="0.25">
      <c r="B471" t="s">
        <v>36436</v>
      </c>
      <c r="C471" t="s">
        <v>6391</v>
      </c>
      <c r="DY471" t="s">
        <v>36435</v>
      </c>
      <c r="DZ471">
        <v>482</v>
      </c>
    </row>
    <row r="472" spans="2:130" x14ac:dyDescent="0.25">
      <c r="B472" t="s">
        <v>36438</v>
      </c>
      <c r="C472" t="s">
        <v>6392</v>
      </c>
      <c r="DY472" t="s">
        <v>36437</v>
      </c>
      <c r="DZ472">
        <v>483</v>
      </c>
    </row>
    <row r="473" spans="2:130" x14ac:dyDescent="0.25">
      <c r="B473" t="s">
        <v>36440</v>
      </c>
      <c r="C473" t="s">
        <v>6393</v>
      </c>
      <c r="DY473" t="s">
        <v>36439</v>
      </c>
      <c r="DZ473">
        <v>484</v>
      </c>
    </row>
    <row r="474" spans="2:130" x14ac:dyDescent="0.25">
      <c r="B474" t="s">
        <v>36442</v>
      </c>
      <c r="C474" t="s">
        <v>6394</v>
      </c>
      <c r="DY474" t="s">
        <v>36441</v>
      </c>
      <c r="DZ474">
        <v>485</v>
      </c>
    </row>
    <row r="475" spans="2:130" x14ac:dyDescent="0.25">
      <c r="B475" t="s">
        <v>36444</v>
      </c>
      <c r="C475" t="s">
        <v>6395</v>
      </c>
      <c r="DY475" t="s">
        <v>36443</v>
      </c>
      <c r="DZ475">
        <v>486</v>
      </c>
    </row>
    <row r="476" spans="2:130" x14ac:dyDescent="0.25">
      <c r="B476" t="s">
        <v>36446</v>
      </c>
      <c r="C476" t="s">
        <v>6396</v>
      </c>
      <c r="DY476" t="s">
        <v>36445</v>
      </c>
      <c r="DZ476">
        <v>487</v>
      </c>
    </row>
    <row r="477" spans="2:130" x14ac:dyDescent="0.25">
      <c r="B477" t="s">
        <v>36448</v>
      </c>
      <c r="C477" t="s">
        <v>6397</v>
      </c>
      <c r="DY477" t="s">
        <v>36447</v>
      </c>
      <c r="DZ477">
        <v>488</v>
      </c>
    </row>
    <row r="478" spans="2:130" x14ac:dyDescent="0.25">
      <c r="B478" t="s">
        <v>36450</v>
      </c>
      <c r="C478" t="s">
        <v>6398</v>
      </c>
      <c r="DY478" t="s">
        <v>36449</v>
      </c>
      <c r="DZ478">
        <v>489</v>
      </c>
    </row>
    <row r="479" spans="2:130" x14ac:dyDescent="0.25">
      <c r="B479" t="s">
        <v>36452</v>
      </c>
      <c r="C479" t="s">
        <v>6399</v>
      </c>
      <c r="DY479" t="s">
        <v>36451</v>
      </c>
      <c r="DZ479">
        <v>490</v>
      </c>
    </row>
    <row r="480" spans="2:130" x14ac:dyDescent="0.25">
      <c r="B480" t="s">
        <v>36454</v>
      </c>
      <c r="C480" t="s">
        <v>6400</v>
      </c>
      <c r="DY480" t="s">
        <v>36453</v>
      </c>
      <c r="DZ480">
        <v>491</v>
      </c>
    </row>
    <row r="481" spans="2:130" x14ac:dyDescent="0.25">
      <c r="B481" t="s">
        <v>36456</v>
      </c>
      <c r="C481" t="s">
        <v>6401</v>
      </c>
      <c r="DY481" t="s">
        <v>36455</v>
      </c>
      <c r="DZ481">
        <v>492</v>
      </c>
    </row>
    <row r="482" spans="2:130" x14ac:dyDescent="0.25">
      <c r="B482" t="s">
        <v>36458</v>
      </c>
      <c r="C482" t="s">
        <v>6402</v>
      </c>
      <c r="DY482" t="s">
        <v>36457</v>
      </c>
      <c r="DZ482">
        <v>493</v>
      </c>
    </row>
    <row r="483" spans="2:130" x14ac:dyDescent="0.25">
      <c r="B483" t="s">
        <v>36460</v>
      </c>
      <c r="C483" t="s">
        <v>6403</v>
      </c>
      <c r="DY483" t="s">
        <v>36459</v>
      </c>
      <c r="DZ483">
        <v>494</v>
      </c>
    </row>
    <row r="484" spans="2:130" x14ac:dyDescent="0.25">
      <c r="B484" t="s">
        <v>36462</v>
      </c>
      <c r="C484" t="s">
        <v>6404</v>
      </c>
      <c r="DY484" t="s">
        <v>36461</v>
      </c>
      <c r="DZ484">
        <v>495</v>
      </c>
    </row>
    <row r="485" spans="2:130" x14ac:dyDescent="0.25">
      <c r="B485" t="s">
        <v>36464</v>
      </c>
      <c r="C485" t="s">
        <v>6405</v>
      </c>
      <c r="DY485" t="s">
        <v>36463</v>
      </c>
      <c r="DZ485">
        <v>496</v>
      </c>
    </row>
    <row r="486" spans="2:130" x14ac:dyDescent="0.25">
      <c r="B486" t="s">
        <v>36466</v>
      </c>
      <c r="C486" t="s">
        <v>6406</v>
      </c>
      <c r="DY486" t="s">
        <v>36465</v>
      </c>
      <c r="DZ486">
        <v>497</v>
      </c>
    </row>
    <row r="487" spans="2:130" x14ac:dyDescent="0.25">
      <c r="B487" t="s">
        <v>36468</v>
      </c>
      <c r="C487" t="s">
        <v>6407</v>
      </c>
      <c r="DY487" t="s">
        <v>36467</v>
      </c>
      <c r="DZ487">
        <v>498</v>
      </c>
    </row>
    <row r="488" spans="2:130" x14ac:dyDescent="0.25">
      <c r="B488" t="s">
        <v>36470</v>
      </c>
      <c r="C488" t="s">
        <v>6408</v>
      </c>
      <c r="DY488" t="s">
        <v>36469</v>
      </c>
      <c r="DZ488">
        <v>499</v>
      </c>
    </row>
    <row r="489" spans="2:130" x14ac:dyDescent="0.25">
      <c r="B489" t="s">
        <v>36472</v>
      </c>
      <c r="C489" t="s">
        <v>6409</v>
      </c>
      <c r="DY489" t="s">
        <v>36471</v>
      </c>
      <c r="DZ489">
        <v>500</v>
      </c>
    </row>
    <row r="490" spans="2:130" x14ac:dyDescent="0.25">
      <c r="B490" t="s">
        <v>36474</v>
      </c>
      <c r="C490" t="s">
        <v>6410</v>
      </c>
      <c r="DY490" t="s">
        <v>36473</v>
      </c>
      <c r="DZ490">
        <v>501</v>
      </c>
    </row>
    <row r="491" spans="2:130" x14ac:dyDescent="0.25">
      <c r="B491" t="s">
        <v>36476</v>
      </c>
      <c r="C491" t="s">
        <v>6411</v>
      </c>
      <c r="DY491" t="s">
        <v>36475</v>
      </c>
      <c r="DZ491">
        <v>502</v>
      </c>
    </row>
    <row r="492" spans="2:130" x14ac:dyDescent="0.25">
      <c r="B492" t="s">
        <v>36478</v>
      </c>
      <c r="C492" t="s">
        <v>6412</v>
      </c>
      <c r="DY492" t="s">
        <v>36477</v>
      </c>
      <c r="DZ492">
        <v>504</v>
      </c>
    </row>
    <row r="493" spans="2:130" x14ac:dyDescent="0.25">
      <c r="B493" t="s">
        <v>36480</v>
      </c>
      <c r="C493" t="s">
        <v>6413</v>
      </c>
      <c r="DY493" t="s">
        <v>36479</v>
      </c>
      <c r="DZ493">
        <v>506</v>
      </c>
    </row>
    <row r="494" spans="2:130" x14ac:dyDescent="0.25">
      <c r="B494" t="s">
        <v>36482</v>
      </c>
      <c r="C494" t="s">
        <v>6414</v>
      </c>
      <c r="DY494" t="s">
        <v>36481</v>
      </c>
      <c r="DZ494">
        <v>507</v>
      </c>
    </row>
    <row r="495" spans="2:130" x14ac:dyDescent="0.25">
      <c r="B495" t="s">
        <v>36484</v>
      </c>
      <c r="C495" t="s">
        <v>6415</v>
      </c>
      <c r="DY495" t="s">
        <v>36483</v>
      </c>
      <c r="DZ495">
        <v>508</v>
      </c>
    </row>
    <row r="496" spans="2:130" x14ac:dyDescent="0.25">
      <c r="B496" t="s">
        <v>36486</v>
      </c>
      <c r="C496" t="s">
        <v>6416</v>
      </c>
      <c r="DY496" s="84" t="s">
        <v>36485</v>
      </c>
      <c r="DZ496">
        <v>509</v>
      </c>
    </row>
    <row r="497" spans="2:130" x14ac:dyDescent="0.25">
      <c r="B497" t="s">
        <v>36486</v>
      </c>
      <c r="C497" t="s">
        <v>6417</v>
      </c>
      <c r="DY497" t="s">
        <v>36487</v>
      </c>
      <c r="DZ497">
        <v>510</v>
      </c>
    </row>
    <row r="498" spans="2:130" x14ac:dyDescent="0.25">
      <c r="B498" t="s">
        <v>36486</v>
      </c>
      <c r="C498" t="s">
        <v>6418</v>
      </c>
      <c r="DY498" t="s">
        <v>36488</v>
      </c>
      <c r="DZ498">
        <v>511</v>
      </c>
    </row>
    <row r="499" spans="2:130" x14ac:dyDescent="0.25">
      <c r="B499" t="s">
        <v>36486</v>
      </c>
      <c r="C499" t="s">
        <v>6419</v>
      </c>
      <c r="DY499" t="s">
        <v>36489</v>
      </c>
      <c r="DZ499">
        <v>512</v>
      </c>
    </row>
    <row r="500" spans="2:130" x14ac:dyDescent="0.25">
      <c r="B500" t="s">
        <v>36491</v>
      </c>
      <c r="C500" t="s">
        <v>6420</v>
      </c>
      <c r="DY500" t="s">
        <v>36490</v>
      </c>
      <c r="DZ500">
        <v>513</v>
      </c>
    </row>
    <row r="501" spans="2:130" x14ac:dyDescent="0.25">
      <c r="B501" t="s">
        <v>36493</v>
      </c>
      <c r="C501" t="s">
        <v>6421</v>
      </c>
      <c r="DY501" t="s">
        <v>36492</v>
      </c>
      <c r="DZ501">
        <v>514</v>
      </c>
    </row>
    <row r="502" spans="2:130" x14ac:dyDescent="0.25">
      <c r="B502" t="s">
        <v>36495</v>
      </c>
      <c r="C502" t="s">
        <v>6422</v>
      </c>
      <c r="DY502" t="s">
        <v>36494</v>
      </c>
      <c r="DZ502">
        <v>515</v>
      </c>
    </row>
    <row r="503" spans="2:130" x14ac:dyDescent="0.25">
      <c r="B503" t="s">
        <v>36497</v>
      </c>
      <c r="C503" t="s">
        <v>6423</v>
      </c>
      <c r="DY503" t="s">
        <v>36496</v>
      </c>
      <c r="DZ503">
        <v>517</v>
      </c>
    </row>
    <row r="504" spans="2:130" x14ac:dyDescent="0.25">
      <c r="B504" t="s">
        <v>36497</v>
      </c>
      <c r="C504" t="s">
        <v>6424</v>
      </c>
      <c r="DY504" t="s">
        <v>36498</v>
      </c>
      <c r="DZ504">
        <v>518</v>
      </c>
    </row>
    <row r="505" spans="2:130" x14ac:dyDescent="0.25">
      <c r="B505" t="s">
        <v>36497</v>
      </c>
      <c r="C505" t="s">
        <v>6425</v>
      </c>
      <c r="DY505" t="s">
        <v>36499</v>
      </c>
      <c r="DZ505">
        <v>519</v>
      </c>
    </row>
    <row r="506" spans="2:130" x14ac:dyDescent="0.25">
      <c r="B506" t="s">
        <v>36497</v>
      </c>
      <c r="C506" t="s">
        <v>6426</v>
      </c>
      <c r="DY506" t="s">
        <v>36500</v>
      </c>
      <c r="DZ506">
        <v>520</v>
      </c>
    </row>
    <row r="507" spans="2:130" x14ac:dyDescent="0.25">
      <c r="B507" t="s">
        <v>36497</v>
      </c>
      <c r="C507" t="s">
        <v>6427</v>
      </c>
      <c r="DY507" t="s">
        <v>36501</v>
      </c>
      <c r="DZ507">
        <v>521</v>
      </c>
    </row>
    <row r="508" spans="2:130" x14ac:dyDescent="0.25">
      <c r="B508" t="s">
        <v>36497</v>
      </c>
      <c r="C508" t="s">
        <v>6428</v>
      </c>
      <c r="DY508" t="s">
        <v>36502</v>
      </c>
      <c r="DZ508">
        <v>522</v>
      </c>
    </row>
    <row r="509" spans="2:130" x14ac:dyDescent="0.25">
      <c r="B509" t="s">
        <v>36497</v>
      </c>
      <c r="C509" t="s">
        <v>6429</v>
      </c>
      <c r="DY509" t="s">
        <v>36503</v>
      </c>
      <c r="DZ509">
        <v>523</v>
      </c>
    </row>
    <row r="510" spans="2:130" x14ac:dyDescent="0.25">
      <c r="B510" t="s">
        <v>36505</v>
      </c>
      <c r="C510" t="s">
        <v>6430</v>
      </c>
      <c r="DY510" t="s">
        <v>36504</v>
      </c>
      <c r="DZ510">
        <v>524</v>
      </c>
    </row>
    <row r="511" spans="2:130" x14ac:dyDescent="0.25">
      <c r="B511" t="s">
        <v>36507</v>
      </c>
      <c r="C511" t="s">
        <v>6431</v>
      </c>
      <c r="DY511" t="s">
        <v>36506</v>
      </c>
      <c r="DZ511">
        <v>525</v>
      </c>
    </row>
    <row r="512" spans="2:130" x14ac:dyDescent="0.25">
      <c r="B512" t="s">
        <v>36509</v>
      </c>
      <c r="C512" t="s">
        <v>6432</v>
      </c>
      <c r="DY512" t="s">
        <v>36508</v>
      </c>
      <c r="DZ512">
        <v>526</v>
      </c>
    </row>
    <row r="513" spans="2:130" x14ac:dyDescent="0.25">
      <c r="B513" t="s">
        <v>36511</v>
      </c>
      <c r="C513" t="s">
        <v>6433</v>
      </c>
      <c r="DY513" t="s">
        <v>36510</v>
      </c>
      <c r="DZ513">
        <v>527</v>
      </c>
    </row>
    <row r="514" spans="2:130" x14ac:dyDescent="0.25">
      <c r="B514" t="s">
        <v>36513</v>
      </c>
      <c r="C514" t="s">
        <v>6434</v>
      </c>
      <c r="DY514" t="s">
        <v>36512</v>
      </c>
      <c r="DZ514">
        <v>528</v>
      </c>
    </row>
    <row r="515" spans="2:130" x14ac:dyDescent="0.25">
      <c r="B515" t="s">
        <v>36515</v>
      </c>
      <c r="C515" t="s">
        <v>6435</v>
      </c>
      <c r="DY515" t="s">
        <v>36514</v>
      </c>
      <c r="DZ515">
        <v>529</v>
      </c>
    </row>
    <row r="516" spans="2:130" x14ac:dyDescent="0.25">
      <c r="B516" t="s">
        <v>36515</v>
      </c>
      <c r="C516" t="s">
        <v>6436</v>
      </c>
      <c r="DY516" t="s">
        <v>36516</v>
      </c>
      <c r="DZ516">
        <v>530</v>
      </c>
    </row>
    <row r="517" spans="2:130" x14ac:dyDescent="0.25">
      <c r="B517" t="s">
        <v>36518</v>
      </c>
      <c r="C517" t="s">
        <v>6437</v>
      </c>
      <c r="DY517" t="s">
        <v>36517</v>
      </c>
      <c r="DZ517">
        <v>531</v>
      </c>
    </row>
    <row r="518" spans="2:130" x14ac:dyDescent="0.25">
      <c r="B518" t="s">
        <v>36520</v>
      </c>
      <c r="C518" t="s">
        <v>6438</v>
      </c>
      <c r="DY518" t="s">
        <v>36519</v>
      </c>
      <c r="DZ518">
        <v>532</v>
      </c>
    </row>
    <row r="519" spans="2:130" x14ac:dyDescent="0.25">
      <c r="B519" t="s">
        <v>36522</v>
      </c>
      <c r="C519" t="s">
        <v>6439</v>
      </c>
      <c r="DY519" t="s">
        <v>36521</v>
      </c>
      <c r="DZ519">
        <v>533</v>
      </c>
    </row>
    <row r="520" spans="2:130" x14ac:dyDescent="0.25">
      <c r="B520" t="s">
        <v>36524</v>
      </c>
      <c r="C520" t="s">
        <v>6440</v>
      </c>
      <c r="DY520" t="s">
        <v>36523</v>
      </c>
      <c r="DZ520">
        <v>534</v>
      </c>
    </row>
    <row r="521" spans="2:130" x14ac:dyDescent="0.25">
      <c r="B521" t="s">
        <v>36526</v>
      </c>
      <c r="C521" t="s">
        <v>6441</v>
      </c>
      <c r="DY521" t="s">
        <v>36525</v>
      </c>
      <c r="DZ521">
        <v>535</v>
      </c>
    </row>
    <row r="522" spans="2:130" x14ac:dyDescent="0.25">
      <c r="B522" t="s">
        <v>36528</v>
      </c>
      <c r="C522" t="s">
        <v>6442</v>
      </c>
      <c r="DY522" t="s">
        <v>36527</v>
      </c>
      <c r="DZ522">
        <v>536</v>
      </c>
    </row>
    <row r="523" spans="2:130" x14ac:dyDescent="0.25">
      <c r="B523" t="s">
        <v>36530</v>
      </c>
      <c r="C523" t="s">
        <v>6443</v>
      </c>
      <c r="DY523" t="s">
        <v>36529</v>
      </c>
      <c r="DZ523">
        <v>537</v>
      </c>
    </row>
    <row r="524" spans="2:130" x14ac:dyDescent="0.25">
      <c r="B524" t="s">
        <v>36532</v>
      </c>
      <c r="C524" t="s">
        <v>6444</v>
      </c>
      <c r="DY524" t="s">
        <v>36531</v>
      </c>
      <c r="DZ524">
        <v>538</v>
      </c>
    </row>
    <row r="525" spans="2:130" x14ac:dyDescent="0.25">
      <c r="B525" t="s">
        <v>36534</v>
      </c>
      <c r="C525" t="s">
        <v>6445</v>
      </c>
      <c r="DY525" t="s">
        <v>36533</v>
      </c>
      <c r="DZ525">
        <v>539</v>
      </c>
    </row>
    <row r="526" spans="2:130" x14ac:dyDescent="0.25">
      <c r="B526" t="s">
        <v>36536</v>
      </c>
      <c r="C526" t="s">
        <v>6446</v>
      </c>
      <c r="DY526" t="s">
        <v>36535</v>
      </c>
      <c r="DZ526">
        <v>540</v>
      </c>
    </row>
    <row r="527" spans="2:130" x14ac:dyDescent="0.25">
      <c r="B527" t="s">
        <v>36538</v>
      </c>
      <c r="C527" t="s">
        <v>6447</v>
      </c>
      <c r="DY527" t="s">
        <v>36537</v>
      </c>
      <c r="DZ527">
        <v>541</v>
      </c>
    </row>
    <row r="528" spans="2:130" x14ac:dyDescent="0.25">
      <c r="B528" t="s">
        <v>36540</v>
      </c>
      <c r="C528" t="s">
        <v>6448</v>
      </c>
      <c r="DY528" t="s">
        <v>36539</v>
      </c>
      <c r="DZ528">
        <v>542</v>
      </c>
    </row>
    <row r="529" spans="2:130" x14ac:dyDescent="0.25">
      <c r="B529" t="s">
        <v>36542</v>
      </c>
      <c r="C529" t="s">
        <v>6449</v>
      </c>
      <c r="DY529" t="s">
        <v>36541</v>
      </c>
      <c r="DZ529">
        <v>543</v>
      </c>
    </row>
    <row r="530" spans="2:130" x14ac:dyDescent="0.25">
      <c r="B530" t="s">
        <v>36544</v>
      </c>
      <c r="C530" t="s">
        <v>6450</v>
      </c>
      <c r="DY530" t="s">
        <v>36543</v>
      </c>
      <c r="DZ530">
        <v>544</v>
      </c>
    </row>
    <row r="531" spans="2:130" x14ac:dyDescent="0.25">
      <c r="B531" t="s">
        <v>36546</v>
      </c>
      <c r="C531" t="s">
        <v>6451</v>
      </c>
      <c r="DY531" s="84" t="s">
        <v>36545</v>
      </c>
      <c r="DZ531">
        <v>545</v>
      </c>
    </row>
    <row r="532" spans="2:130" x14ac:dyDescent="0.25">
      <c r="B532" t="s">
        <v>36548</v>
      </c>
      <c r="C532" t="s">
        <v>6452</v>
      </c>
      <c r="DY532" t="s">
        <v>36547</v>
      </c>
      <c r="DZ532">
        <v>546</v>
      </c>
    </row>
    <row r="533" spans="2:130" x14ac:dyDescent="0.25">
      <c r="B533" t="s">
        <v>36550</v>
      </c>
      <c r="C533" t="s">
        <v>6453</v>
      </c>
      <c r="DY533" t="s">
        <v>36549</v>
      </c>
      <c r="DZ533">
        <v>547</v>
      </c>
    </row>
    <row r="534" spans="2:130" x14ac:dyDescent="0.25">
      <c r="B534" t="s">
        <v>36552</v>
      </c>
      <c r="C534" t="s">
        <v>6454</v>
      </c>
      <c r="DY534" t="s">
        <v>36551</v>
      </c>
      <c r="DZ534">
        <v>548</v>
      </c>
    </row>
    <row r="535" spans="2:130" x14ac:dyDescent="0.25">
      <c r="B535" t="s">
        <v>36554</v>
      </c>
      <c r="C535" t="s">
        <v>6455</v>
      </c>
      <c r="DY535" t="s">
        <v>36553</v>
      </c>
      <c r="DZ535">
        <v>549</v>
      </c>
    </row>
    <row r="536" spans="2:130" x14ac:dyDescent="0.25">
      <c r="B536" t="s">
        <v>36556</v>
      </c>
      <c r="C536" t="s">
        <v>6456</v>
      </c>
      <c r="DY536" t="s">
        <v>36555</v>
      </c>
      <c r="DZ536">
        <v>550</v>
      </c>
    </row>
    <row r="537" spans="2:130" x14ac:dyDescent="0.25">
      <c r="B537" t="s">
        <v>36558</v>
      </c>
      <c r="C537" t="s">
        <v>6457</v>
      </c>
      <c r="DY537" t="s">
        <v>36557</v>
      </c>
      <c r="DZ537">
        <v>551</v>
      </c>
    </row>
    <row r="538" spans="2:130" x14ac:dyDescent="0.25">
      <c r="B538" t="s">
        <v>36560</v>
      </c>
      <c r="C538" t="s">
        <v>6458</v>
      </c>
      <c r="DY538" t="s">
        <v>36559</v>
      </c>
      <c r="DZ538">
        <v>552</v>
      </c>
    </row>
    <row r="539" spans="2:130" x14ac:dyDescent="0.25">
      <c r="B539" t="s">
        <v>36562</v>
      </c>
      <c r="C539" t="s">
        <v>6459</v>
      </c>
      <c r="DY539" t="s">
        <v>36561</v>
      </c>
      <c r="DZ539">
        <v>553</v>
      </c>
    </row>
    <row r="540" spans="2:130" x14ac:dyDescent="0.25">
      <c r="B540" t="s">
        <v>36564</v>
      </c>
      <c r="C540" t="s">
        <v>6460</v>
      </c>
      <c r="DY540" t="s">
        <v>36563</v>
      </c>
      <c r="DZ540">
        <v>554</v>
      </c>
    </row>
    <row r="541" spans="2:130" x14ac:dyDescent="0.25">
      <c r="B541" t="s">
        <v>36566</v>
      </c>
      <c r="C541" t="s">
        <v>6461</v>
      </c>
      <c r="DY541" t="s">
        <v>36565</v>
      </c>
      <c r="DZ541">
        <v>555</v>
      </c>
    </row>
    <row r="542" spans="2:130" x14ac:dyDescent="0.25">
      <c r="B542" t="s">
        <v>36568</v>
      </c>
      <c r="C542" t="s">
        <v>6462</v>
      </c>
      <c r="DY542" t="s">
        <v>36567</v>
      </c>
      <c r="DZ542">
        <v>556</v>
      </c>
    </row>
    <row r="543" spans="2:130" x14ac:dyDescent="0.25">
      <c r="B543" t="s">
        <v>36570</v>
      </c>
      <c r="C543" t="s">
        <v>6463</v>
      </c>
      <c r="DY543" t="s">
        <v>36569</v>
      </c>
      <c r="DZ543">
        <v>557</v>
      </c>
    </row>
    <row r="544" spans="2:130" x14ac:dyDescent="0.25">
      <c r="B544" t="s">
        <v>36572</v>
      </c>
      <c r="C544" t="s">
        <v>6464</v>
      </c>
      <c r="DY544" t="s">
        <v>36571</v>
      </c>
      <c r="DZ544">
        <v>558</v>
      </c>
    </row>
    <row r="545" spans="2:130" x14ac:dyDescent="0.25">
      <c r="B545" t="s">
        <v>36574</v>
      </c>
      <c r="C545" t="s">
        <v>6465</v>
      </c>
      <c r="DY545" t="s">
        <v>36573</v>
      </c>
      <c r="DZ545">
        <v>559</v>
      </c>
    </row>
    <row r="546" spans="2:130" x14ac:dyDescent="0.25">
      <c r="B546" t="s">
        <v>36576</v>
      </c>
      <c r="C546" t="s">
        <v>6466</v>
      </c>
      <c r="DY546" t="s">
        <v>36575</v>
      </c>
      <c r="DZ546">
        <v>560</v>
      </c>
    </row>
    <row r="547" spans="2:130" x14ac:dyDescent="0.25">
      <c r="B547" t="s">
        <v>36578</v>
      </c>
      <c r="C547" t="s">
        <v>6467</v>
      </c>
      <c r="DY547" t="s">
        <v>36577</v>
      </c>
      <c r="DZ547">
        <v>561</v>
      </c>
    </row>
    <row r="548" spans="2:130" x14ac:dyDescent="0.25">
      <c r="B548" t="s">
        <v>36580</v>
      </c>
      <c r="C548" t="s">
        <v>6468</v>
      </c>
      <c r="DY548" t="s">
        <v>36579</v>
      </c>
      <c r="DZ548">
        <v>562</v>
      </c>
    </row>
    <row r="549" spans="2:130" x14ac:dyDescent="0.25">
      <c r="B549" t="s">
        <v>36582</v>
      </c>
      <c r="C549" t="s">
        <v>6469</v>
      </c>
      <c r="DY549" t="s">
        <v>36581</v>
      </c>
      <c r="DZ549">
        <v>563</v>
      </c>
    </row>
    <row r="550" spans="2:130" x14ac:dyDescent="0.25">
      <c r="B550" t="s">
        <v>36584</v>
      </c>
      <c r="C550" t="s">
        <v>6470</v>
      </c>
      <c r="DY550" t="s">
        <v>36583</v>
      </c>
      <c r="DZ550">
        <v>564</v>
      </c>
    </row>
    <row r="551" spans="2:130" x14ac:dyDescent="0.25">
      <c r="B551" t="s">
        <v>36586</v>
      </c>
      <c r="C551" t="s">
        <v>6471</v>
      </c>
      <c r="DY551" t="s">
        <v>36585</v>
      </c>
      <c r="DZ551">
        <v>565</v>
      </c>
    </row>
    <row r="552" spans="2:130" x14ac:dyDescent="0.25">
      <c r="B552" t="s">
        <v>36588</v>
      </c>
      <c r="C552" t="s">
        <v>6472</v>
      </c>
      <c r="DY552" t="s">
        <v>36587</v>
      </c>
      <c r="DZ552">
        <v>566</v>
      </c>
    </row>
    <row r="553" spans="2:130" x14ac:dyDescent="0.25">
      <c r="B553" t="s">
        <v>36590</v>
      </c>
      <c r="C553" t="s">
        <v>6473</v>
      </c>
      <c r="DY553" t="s">
        <v>36589</v>
      </c>
      <c r="DZ553">
        <v>567</v>
      </c>
    </row>
    <row r="554" spans="2:130" x14ac:dyDescent="0.25">
      <c r="B554" t="s">
        <v>36592</v>
      </c>
      <c r="C554" t="s">
        <v>6474</v>
      </c>
      <c r="DY554" t="s">
        <v>36591</v>
      </c>
      <c r="DZ554">
        <v>568</v>
      </c>
    </row>
    <row r="555" spans="2:130" x14ac:dyDescent="0.25">
      <c r="B555" t="s">
        <v>36594</v>
      </c>
      <c r="C555" t="s">
        <v>6475</v>
      </c>
      <c r="DY555" t="s">
        <v>36593</v>
      </c>
      <c r="DZ555">
        <v>569</v>
      </c>
    </row>
    <row r="556" spans="2:130" x14ac:dyDescent="0.25">
      <c r="B556" t="s">
        <v>36596</v>
      </c>
      <c r="C556" t="s">
        <v>6476</v>
      </c>
      <c r="DY556" t="s">
        <v>36595</v>
      </c>
      <c r="DZ556">
        <v>570</v>
      </c>
    </row>
    <row r="557" spans="2:130" x14ac:dyDescent="0.25">
      <c r="B557" t="s">
        <v>36598</v>
      </c>
      <c r="C557" t="s">
        <v>6477</v>
      </c>
      <c r="DY557" t="s">
        <v>36597</v>
      </c>
      <c r="DZ557">
        <v>571</v>
      </c>
    </row>
    <row r="558" spans="2:130" x14ac:dyDescent="0.25">
      <c r="B558" t="s">
        <v>36600</v>
      </c>
      <c r="C558" t="s">
        <v>6478</v>
      </c>
      <c r="DY558" t="s">
        <v>36599</v>
      </c>
      <c r="DZ558">
        <v>572</v>
      </c>
    </row>
    <row r="559" spans="2:130" x14ac:dyDescent="0.25">
      <c r="B559" t="s">
        <v>36600</v>
      </c>
      <c r="C559" t="s">
        <v>6479</v>
      </c>
      <c r="DY559" t="s">
        <v>36601</v>
      </c>
      <c r="DZ559">
        <v>573</v>
      </c>
    </row>
    <row r="560" spans="2:130" x14ac:dyDescent="0.25">
      <c r="B560" t="s">
        <v>36603</v>
      </c>
      <c r="C560" t="s">
        <v>6480</v>
      </c>
      <c r="DY560" t="s">
        <v>36602</v>
      </c>
      <c r="DZ560">
        <v>574</v>
      </c>
    </row>
    <row r="561" spans="2:130" x14ac:dyDescent="0.25">
      <c r="B561" t="s">
        <v>36605</v>
      </c>
      <c r="C561" t="s">
        <v>6481</v>
      </c>
      <c r="DY561" t="s">
        <v>36604</v>
      </c>
      <c r="DZ561">
        <v>575</v>
      </c>
    </row>
    <row r="562" spans="2:130" x14ac:dyDescent="0.25">
      <c r="B562" t="s">
        <v>36607</v>
      </c>
      <c r="C562" t="s">
        <v>6482</v>
      </c>
      <c r="DY562" t="s">
        <v>36606</v>
      </c>
      <c r="DZ562">
        <v>576</v>
      </c>
    </row>
    <row r="563" spans="2:130" x14ac:dyDescent="0.25">
      <c r="B563" t="s">
        <v>36609</v>
      </c>
      <c r="C563" t="s">
        <v>6483</v>
      </c>
      <c r="DY563" t="s">
        <v>36608</v>
      </c>
      <c r="DZ563">
        <v>577</v>
      </c>
    </row>
    <row r="564" spans="2:130" x14ac:dyDescent="0.25">
      <c r="B564" t="s">
        <v>36611</v>
      </c>
      <c r="C564" t="s">
        <v>6484</v>
      </c>
      <c r="DY564" t="s">
        <v>36610</v>
      </c>
      <c r="DZ564">
        <v>578</v>
      </c>
    </row>
    <row r="565" spans="2:130" x14ac:dyDescent="0.25">
      <c r="B565" t="s">
        <v>36613</v>
      </c>
      <c r="C565" t="s">
        <v>6485</v>
      </c>
      <c r="DY565" t="s">
        <v>36612</v>
      </c>
      <c r="DZ565">
        <v>579</v>
      </c>
    </row>
    <row r="566" spans="2:130" x14ac:dyDescent="0.25">
      <c r="B566" t="s">
        <v>36613</v>
      </c>
      <c r="C566" t="s">
        <v>6486</v>
      </c>
      <c r="DY566" t="s">
        <v>36614</v>
      </c>
      <c r="DZ566">
        <v>580</v>
      </c>
    </row>
    <row r="567" spans="2:130" x14ac:dyDescent="0.25">
      <c r="B567" t="s">
        <v>36613</v>
      </c>
      <c r="C567" t="s">
        <v>6487</v>
      </c>
      <c r="DY567" t="s">
        <v>36615</v>
      </c>
      <c r="DZ567">
        <v>581</v>
      </c>
    </row>
    <row r="568" spans="2:130" x14ac:dyDescent="0.25">
      <c r="B568" t="s">
        <v>36613</v>
      </c>
      <c r="C568" t="s">
        <v>6488</v>
      </c>
      <c r="DY568" t="s">
        <v>36616</v>
      </c>
      <c r="DZ568">
        <v>582</v>
      </c>
    </row>
    <row r="569" spans="2:130" x14ac:dyDescent="0.25">
      <c r="B569" t="s">
        <v>36618</v>
      </c>
      <c r="C569" t="s">
        <v>6489</v>
      </c>
      <c r="DY569" t="s">
        <v>36617</v>
      </c>
      <c r="DZ569">
        <v>583</v>
      </c>
    </row>
    <row r="570" spans="2:130" x14ac:dyDescent="0.25">
      <c r="B570" t="s">
        <v>36620</v>
      </c>
      <c r="C570" t="s">
        <v>6490</v>
      </c>
      <c r="DY570" t="s">
        <v>36619</v>
      </c>
      <c r="DZ570">
        <v>584</v>
      </c>
    </row>
    <row r="571" spans="2:130" x14ac:dyDescent="0.25">
      <c r="B571" t="s">
        <v>36622</v>
      </c>
      <c r="C571" t="s">
        <v>6491</v>
      </c>
      <c r="DY571" t="s">
        <v>36621</v>
      </c>
      <c r="DZ571">
        <v>585</v>
      </c>
    </row>
    <row r="572" spans="2:130" x14ac:dyDescent="0.25">
      <c r="B572" t="s">
        <v>36624</v>
      </c>
      <c r="C572" t="s">
        <v>6492</v>
      </c>
      <c r="DY572" t="s">
        <v>36623</v>
      </c>
      <c r="DZ572">
        <v>586</v>
      </c>
    </row>
    <row r="573" spans="2:130" x14ac:dyDescent="0.25">
      <c r="B573" t="s">
        <v>36626</v>
      </c>
      <c r="C573" t="s">
        <v>6493</v>
      </c>
      <c r="DY573" t="s">
        <v>36625</v>
      </c>
      <c r="DZ573">
        <v>587</v>
      </c>
    </row>
    <row r="574" spans="2:130" x14ac:dyDescent="0.25">
      <c r="B574" t="s">
        <v>36626</v>
      </c>
      <c r="C574" t="s">
        <v>6494</v>
      </c>
      <c r="DY574" t="s">
        <v>36627</v>
      </c>
      <c r="DZ574">
        <v>588</v>
      </c>
    </row>
    <row r="575" spans="2:130" x14ac:dyDescent="0.25">
      <c r="B575" t="s">
        <v>36626</v>
      </c>
      <c r="C575" t="s">
        <v>6495</v>
      </c>
      <c r="DY575" t="s">
        <v>36628</v>
      </c>
      <c r="DZ575">
        <v>589</v>
      </c>
    </row>
    <row r="576" spans="2:130" x14ac:dyDescent="0.25">
      <c r="B576" t="s">
        <v>36626</v>
      </c>
      <c r="C576" t="s">
        <v>6496</v>
      </c>
      <c r="DY576" t="s">
        <v>36629</v>
      </c>
      <c r="DZ576">
        <v>590</v>
      </c>
    </row>
    <row r="577" spans="2:130" x14ac:dyDescent="0.25">
      <c r="B577" t="s">
        <v>36626</v>
      </c>
      <c r="C577" t="s">
        <v>6497</v>
      </c>
      <c r="DY577" t="s">
        <v>36630</v>
      </c>
      <c r="DZ577">
        <v>591</v>
      </c>
    </row>
    <row r="578" spans="2:130" x14ac:dyDescent="0.25">
      <c r="B578" t="s">
        <v>36632</v>
      </c>
      <c r="C578" t="s">
        <v>6498</v>
      </c>
      <c r="DY578" t="s">
        <v>36631</v>
      </c>
      <c r="DZ578">
        <v>592</v>
      </c>
    </row>
    <row r="579" spans="2:130" x14ac:dyDescent="0.25">
      <c r="B579" t="s">
        <v>36634</v>
      </c>
      <c r="C579" t="s">
        <v>6499</v>
      </c>
      <c r="DY579" t="s">
        <v>36633</v>
      </c>
      <c r="DZ579">
        <v>593</v>
      </c>
    </row>
    <row r="580" spans="2:130" x14ac:dyDescent="0.25">
      <c r="B580" t="s">
        <v>36636</v>
      </c>
      <c r="C580" t="s">
        <v>6500</v>
      </c>
      <c r="DY580" t="s">
        <v>36635</v>
      </c>
      <c r="DZ580">
        <v>594</v>
      </c>
    </row>
    <row r="581" spans="2:130" x14ac:dyDescent="0.25">
      <c r="B581" t="s">
        <v>36638</v>
      </c>
      <c r="C581" t="s">
        <v>6501</v>
      </c>
      <c r="DY581" t="s">
        <v>36637</v>
      </c>
      <c r="DZ581">
        <v>595</v>
      </c>
    </row>
    <row r="582" spans="2:130" x14ac:dyDescent="0.25">
      <c r="B582" t="s">
        <v>36640</v>
      </c>
      <c r="C582" t="s">
        <v>6502</v>
      </c>
      <c r="DY582" t="s">
        <v>36639</v>
      </c>
      <c r="DZ582">
        <v>596</v>
      </c>
    </row>
    <row r="583" spans="2:130" x14ac:dyDescent="0.25">
      <c r="B583" t="s">
        <v>36642</v>
      </c>
      <c r="C583" t="s">
        <v>6503</v>
      </c>
      <c r="DY583" t="s">
        <v>36641</v>
      </c>
      <c r="DZ583">
        <v>597</v>
      </c>
    </row>
    <row r="584" spans="2:130" x14ac:dyDescent="0.25">
      <c r="B584" t="s">
        <v>36644</v>
      </c>
      <c r="C584" t="s">
        <v>6504</v>
      </c>
      <c r="DY584" t="s">
        <v>36643</v>
      </c>
      <c r="DZ584">
        <v>598</v>
      </c>
    </row>
    <row r="585" spans="2:130" x14ac:dyDescent="0.25">
      <c r="B585" t="s">
        <v>36646</v>
      </c>
      <c r="C585" t="s">
        <v>6505</v>
      </c>
      <c r="DY585" t="s">
        <v>36645</v>
      </c>
      <c r="DZ585">
        <v>599</v>
      </c>
    </row>
    <row r="586" spans="2:130" x14ac:dyDescent="0.25">
      <c r="B586" t="s">
        <v>36648</v>
      </c>
      <c r="C586" t="s">
        <v>6506</v>
      </c>
      <c r="DY586" t="s">
        <v>36647</v>
      </c>
      <c r="DZ586">
        <v>600</v>
      </c>
    </row>
    <row r="587" spans="2:130" x14ac:dyDescent="0.25">
      <c r="B587" t="s">
        <v>36650</v>
      </c>
      <c r="C587" t="s">
        <v>6507</v>
      </c>
      <c r="DY587" t="s">
        <v>36649</v>
      </c>
      <c r="DZ587">
        <v>601</v>
      </c>
    </row>
    <row r="588" spans="2:130" x14ac:dyDescent="0.25">
      <c r="B588" t="s">
        <v>36652</v>
      </c>
      <c r="C588" t="s">
        <v>6508</v>
      </c>
      <c r="DY588" t="s">
        <v>36651</v>
      </c>
      <c r="DZ588">
        <v>602</v>
      </c>
    </row>
    <row r="589" spans="2:130" x14ac:dyDescent="0.25">
      <c r="B589" t="s">
        <v>36654</v>
      </c>
      <c r="C589" t="s">
        <v>6509</v>
      </c>
      <c r="DY589" t="s">
        <v>36653</v>
      </c>
      <c r="DZ589">
        <v>603</v>
      </c>
    </row>
    <row r="590" spans="2:130" x14ac:dyDescent="0.25">
      <c r="B590" t="s">
        <v>36656</v>
      </c>
      <c r="C590" t="s">
        <v>6510</v>
      </c>
      <c r="DY590" t="s">
        <v>36655</v>
      </c>
      <c r="DZ590">
        <v>604</v>
      </c>
    </row>
    <row r="591" spans="2:130" x14ac:dyDescent="0.25">
      <c r="B591" t="s">
        <v>36658</v>
      </c>
      <c r="C591" t="s">
        <v>6511</v>
      </c>
      <c r="DY591" t="s">
        <v>36657</v>
      </c>
      <c r="DZ591">
        <v>605</v>
      </c>
    </row>
    <row r="592" spans="2:130" x14ac:dyDescent="0.25">
      <c r="B592" t="s">
        <v>36660</v>
      </c>
      <c r="C592" t="s">
        <v>6512</v>
      </c>
      <c r="DY592" t="s">
        <v>36659</v>
      </c>
      <c r="DZ592">
        <v>606</v>
      </c>
    </row>
    <row r="593" spans="2:130" x14ac:dyDescent="0.25">
      <c r="B593" t="s">
        <v>36662</v>
      </c>
      <c r="C593" t="s">
        <v>6513</v>
      </c>
      <c r="DY593" t="s">
        <v>36661</v>
      </c>
      <c r="DZ593">
        <v>607</v>
      </c>
    </row>
    <row r="594" spans="2:130" x14ac:dyDescent="0.25">
      <c r="B594" t="s">
        <v>36664</v>
      </c>
      <c r="C594" t="s">
        <v>6514</v>
      </c>
      <c r="DY594" t="s">
        <v>36663</v>
      </c>
      <c r="DZ594">
        <v>608</v>
      </c>
    </row>
    <row r="595" spans="2:130" x14ac:dyDescent="0.25">
      <c r="B595" t="s">
        <v>36666</v>
      </c>
      <c r="C595" t="s">
        <v>6515</v>
      </c>
      <c r="DY595" t="s">
        <v>36665</v>
      </c>
      <c r="DZ595">
        <v>609</v>
      </c>
    </row>
    <row r="596" spans="2:130" x14ac:dyDescent="0.25">
      <c r="B596" t="s">
        <v>36668</v>
      </c>
      <c r="C596" t="s">
        <v>6516</v>
      </c>
      <c r="DY596" t="s">
        <v>36667</v>
      </c>
      <c r="DZ596">
        <v>610</v>
      </c>
    </row>
    <row r="597" spans="2:130" x14ac:dyDescent="0.25">
      <c r="B597" t="s">
        <v>36670</v>
      </c>
      <c r="C597" t="s">
        <v>6517</v>
      </c>
      <c r="DY597" t="s">
        <v>36669</v>
      </c>
      <c r="DZ597">
        <v>611</v>
      </c>
    </row>
    <row r="598" spans="2:130" x14ac:dyDescent="0.25">
      <c r="B598" t="s">
        <v>36672</v>
      </c>
      <c r="C598" t="s">
        <v>6518</v>
      </c>
      <c r="DY598" t="s">
        <v>36671</v>
      </c>
      <c r="DZ598">
        <v>612</v>
      </c>
    </row>
    <row r="599" spans="2:130" x14ac:dyDescent="0.25">
      <c r="B599" t="s">
        <v>36674</v>
      </c>
      <c r="C599" t="s">
        <v>6519</v>
      </c>
      <c r="DY599" t="s">
        <v>36673</v>
      </c>
      <c r="DZ599">
        <v>613</v>
      </c>
    </row>
    <row r="600" spans="2:130" x14ac:dyDescent="0.25">
      <c r="B600" t="s">
        <v>36676</v>
      </c>
      <c r="C600" t="s">
        <v>6520</v>
      </c>
      <c r="DY600" t="s">
        <v>36675</v>
      </c>
      <c r="DZ600">
        <v>614</v>
      </c>
    </row>
    <row r="601" spans="2:130" x14ac:dyDescent="0.25">
      <c r="B601" t="s">
        <v>36678</v>
      </c>
      <c r="C601" t="s">
        <v>6521</v>
      </c>
      <c r="DY601" s="84" t="s">
        <v>36677</v>
      </c>
      <c r="DZ601">
        <v>615</v>
      </c>
    </row>
    <row r="602" spans="2:130" x14ac:dyDescent="0.25">
      <c r="B602" t="s">
        <v>36678</v>
      </c>
      <c r="C602" t="s">
        <v>6522</v>
      </c>
      <c r="DY602" t="s">
        <v>36679</v>
      </c>
      <c r="DZ602">
        <v>617</v>
      </c>
    </row>
    <row r="603" spans="2:130" x14ac:dyDescent="0.25">
      <c r="B603" t="s">
        <v>36681</v>
      </c>
      <c r="C603" t="s">
        <v>6523</v>
      </c>
      <c r="DY603" t="s">
        <v>36680</v>
      </c>
      <c r="DZ603">
        <v>618</v>
      </c>
    </row>
    <row r="604" spans="2:130" x14ac:dyDescent="0.25">
      <c r="B604" t="s">
        <v>36683</v>
      </c>
      <c r="C604" t="s">
        <v>6524</v>
      </c>
      <c r="DY604" t="s">
        <v>36682</v>
      </c>
      <c r="DZ604">
        <v>619</v>
      </c>
    </row>
    <row r="605" spans="2:130" x14ac:dyDescent="0.25">
      <c r="B605" t="s">
        <v>36685</v>
      </c>
      <c r="C605" t="s">
        <v>6525</v>
      </c>
      <c r="DY605" t="s">
        <v>36684</v>
      </c>
      <c r="DZ605">
        <v>620</v>
      </c>
    </row>
    <row r="606" spans="2:130" x14ac:dyDescent="0.25">
      <c r="B606" t="s">
        <v>36687</v>
      </c>
      <c r="C606" t="s">
        <v>6526</v>
      </c>
      <c r="DY606" t="s">
        <v>36686</v>
      </c>
      <c r="DZ606">
        <v>621</v>
      </c>
    </row>
    <row r="607" spans="2:130" x14ac:dyDescent="0.25">
      <c r="B607" t="s">
        <v>36689</v>
      </c>
      <c r="C607" t="s">
        <v>6527</v>
      </c>
      <c r="DY607" t="s">
        <v>36688</v>
      </c>
      <c r="DZ607">
        <v>622</v>
      </c>
    </row>
    <row r="608" spans="2:130" x14ac:dyDescent="0.25">
      <c r="B608" t="s">
        <v>36691</v>
      </c>
      <c r="C608" t="s">
        <v>6528</v>
      </c>
      <c r="DY608" t="s">
        <v>36690</v>
      </c>
      <c r="DZ608">
        <v>623</v>
      </c>
    </row>
    <row r="609" spans="2:130" x14ac:dyDescent="0.25">
      <c r="B609" t="s">
        <v>36693</v>
      </c>
      <c r="C609" t="s">
        <v>6529</v>
      </c>
      <c r="DY609" t="s">
        <v>36692</v>
      </c>
      <c r="DZ609">
        <v>624</v>
      </c>
    </row>
    <row r="610" spans="2:130" x14ac:dyDescent="0.25">
      <c r="B610" t="s">
        <v>36695</v>
      </c>
      <c r="C610" t="s">
        <v>6530</v>
      </c>
      <c r="DY610" t="s">
        <v>36694</v>
      </c>
      <c r="DZ610">
        <v>625</v>
      </c>
    </row>
    <row r="611" spans="2:130" x14ac:dyDescent="0.25">
      <c r="B611" t="s">
        <v>36697</v>
      </c>
      <c r="C611" t="s">
        <v>6531</v>
      </c>
      <c r="DY611" t="s">
        <v>36696</v>
      </c>
      <c r="DZ611">
        <v>626</v>
      </c>
    </row>
    <row r="612" spans="2:130" x14ac:dyDescent="0.25">
      <c r="B612" t="s">
        <v>36699</v>
      </c>
      <c r="C612" t="s">
        <v>6532</v>
      </c>
      <c r="DY612" t="s">
        <v>36698</v>
      </c>
      <c r="DZ612">
        <v>627</v>
      </c>
    </row>
    <row r="613" spans="2:130" x14ac:dyDescent="0.25">
      <c r="B613" t="s">
        <v>36701</v>
      </c>
      <c r="C613" t="s">
        <v>6533</v>
      </c>
      <c r="DY613" t="s">
        <v>36700</v>
      </c>
      <c r="DZ613">
        <v>628</v>
      </c>
    </row>
    <row r="614" spans="2:130" x14ac:dyDescent="0.25">
      <c r="B614" t="s">
        <v>36703</v>
      </c>
      <c r="C614" t="s">
        <v>6534</v>
      </c>
      <c r="DY614" t="s">
        <v>36702</v>
      </c>
      <c r="DZ614">
        <v>629</v>
      </c>
    </row>
    <row r="615" spans="2:130" x14ac:dyDescent="0.25">
      <c r="B615" t="s">
        <v>36705</v>
      </c>
      <c r="C615" t="s">
        <v>6535</v>
      </c>
      <c r="DY615" t="s">
        <v>36704</v>
      </c>
      <c r="DZ615">
        <v>630</v>
      </c>
    </row>
    <row r="616" spans="2:130" x14ac:dyDescent="0.25">
      <c r="B616" t="s">
        <v>36707</v>
      </c>
      <c r="C616" t="s">
        <v>6536</v>
      </c>
      <c r="DY616" t="s">
        <v>36706</v>
      </c>
      <c r="DZ616">
        <v>631</v>
      </c>
    </row>
    <row r="617" spans="2:130" x14ac:dyDescent="0.25">
      <c r="B617" t="s">
        <v>36709</v>
      </c>
      <c r="C617" t="s">
        <v>6537</v>
      </c>
      <c r="DY617" t="s">
        <v>36708</v>
      </c>
      <c r="DZ617">
        <v>632</v>
      </c>
    </row>
    <row r="618" spans="2:130" x14ac:dyDescent="0.25">
      <c r="B618" t="s">
        <v>36711</v>
      </c>
      <c r="C618" t="s">
        <v>6538</v>
      </c>
      <c r="DY618" t="s">
        <v>36710</v>
      </c>
      <c r="DZ618">
        <v>633</v>
      </c>
    </row>
    <row r="619" spans="2:130" x14ac:dyDescent="0.25">
      <c r="B619" t="s">
        <v>36713</v>
      </c>
      <c r="C619" t="s">
        <v>6539</v>
      </c>
      <c r="DY619" t="s">
        <v>36712</v>
      </c>
      <c r="DZ619">
        <v>634</v>
      </c>
    </row>
    <row r="620" spans="2:130" x14ac:dyDescent="0.25">
      <c r="B620" t="s">
        <v>36715</v>
      </c>
      <c r="C620" t="s">
        <v>6540</v>
      </c>
      <c r="DY620" t="s">
        <v>36714</v>
      </c>
      <c r="DZ620">
        <v>635</v>
      </c>
    </row>
    <row r="621" spans="2:130" x14ac:dyDescent="0.25">
      <c r="B621" t="s">
        <v>36717</v>
      </c>
      <c r="C621" t="s">
        <v>6541</v>
      </c>
      <c r="DY621" t="s">
        <v>36716</v>
      </c>
      <c r="DZ621">
        <v>636</v>
      </c>
    </row>
    <row r="622" spans="2:130" x14ac:dyDescent="0.25">
      <c r="B622" t="s">
        <v>36719</v>
      </c>
      <c r="C622" t="s">
        <v>6542</v>
      </c>
      <c r="DY622" t="s">
        <v>36718</v>
      </c>
      <c r="DZ622">
        <v>637</v>
      </c>
    </row>
    <row r="623" spans="2:130" x14ac:dyDescent="0.25">
      <c r="B623" t="s">
        <v>36721</v>
      </c>
      <c r="C623" t="s">
        <v>6543</v>
      </c>
      <c r="DY623" t="s">
        <v>36720</v>
      </c>
      <c r="DZ623">
        <v>638</v>
      </c>
    </row>
    <row r="624" spans="2:130" x14ac:dyDescent="0.25">
      <c r="B624" t="s">
        <v>36723</v>
      </c>
      <c r="C624" t="s">
        <v>6544</v>
      </c>
      <c r="DY624" t="s">
        <v>36722</v>
      </c>
      <c r="DZ624">
        <v>639</v>
      </c>
    </row>
    <row r="625" spans="2:130" x14ac:dyDescent="0.25">
      <c r="B625" t="s">
        <v>5660</v>
      </c>
      <c r="C625" t="s">
        <v>6545</v>
      </c>
      <c r="DY625" t="s">
        <v>36724</v>
      </c>
      <c r="DZ625">
        <v>640</v>
      </c>
    </row>
    <row r="626" spans="2:130" x14ac:dyDescent="0.25">
      <c r="B626" t="s">
        <v>36726</v>
      </c>
      <c r="C626" t="s">
        <v>6546</v>
      </c>
      <c r="DY626" t="s">
        <v>36725</v>
      </c>
      <c r="DZ626">
        <v>641</v>
      </c>
    </row>
    <row r="627" spans="2:130" x14ac:dyDescent="0.25">
      <c r="B627" t="s">
        <v>36728</v>
      </c>
      <c r="C627" t="s">
        <v>6547</v>
      </c>
      <c r="DY627" t="s">
        <v>36727</v>
      </c>
      <c r="DZ627">
        <v>642</v>
      </c>
    </row>
    <row r="628" spans="2:130" x14ac:dyDescent="0.25">
      <c r="B628" t="s">
        <v>36730</v>
      </c>
      <c r="C628" t="s">
        <v>6548</v>
      </c>
      <c r="DY628" t="s">
        <v>36729</v>
      </c>
      <c r="DZ628">
        <v>643</v>
      </c>
    </row>
    <row r="629" spans="2:130" x14ac:dyDescent="0.25">
      <c r="B629" t="s">
        <v>36732</v>
      </c>
      <c r="C629" t="s">
        <v>6549</v>
      </c>
      <c r="DY629" t="s">
        <v>36731</v>
      </c>
      <c r="DZ629">
        <v>644</v>
      </c>
    </row>
    <row r="630" spans="2:130" x14ac:dyDescent="0.25">
      <c r="B630" t="s">
        <v>36734</v>
      </c>
      <c r="C630" t="s">
        <v>6550</v>
      </c>
      <c r="DY630" t="s">
        <v>36733</v>
      </c>
      <c r="DZ630">
        <v>645</v>
      </c>
    </row>
    <row r="631" spans="2:130" x14ac:dyDescent="0.25">
      <c r="B631" t="s">
        <v>36736</v>
      </c>
      <c r="C631" t="s">
        <v>6551</v>
      </c>
      <c r="DY631" t="s">
        <v>36735</v>
      </c>
      <c r="DZ631">
        <v>646</v>
      </c>
    </row>
    <row r="632" spans="2:130" x14ac:dyDescent="0.25">
      <c r="B632" t="s">
        <v>36738</v>
      </c>
      <c r="C632" t="s">
        <v>6552</v>
      </c>
      <c r="DY632" t="s">
        <v>36737</v>
      </c>
      <c r="DZ632">
        <v>647</v>
      </c>
    </row>
    <row r="633" spans="2:130" x14ac:dyDescent="0.25">
      <c r="B633" t="s">
        <v>36740</v>
      </c>
      <c r="C633" t="s">
        <v>6553</v>
      </c>
      <c r="DY633" t="s">
        <v>36739</v>
      </c>
      <c r="DZ633">
        <v>648</v>
      </c>
    </row>
    <row r="634" spans="2:130" x14ac:dyDescent="0.25">
      <c r="B634" t="s">
        <v>36742</v>
      </c>
      <c r="C634" t="s">
        <v>6554</v>
      </c>
      <c r="DY634" t="s">
        <v>36741</v>
      </c>
      <c r="DZ634">
        <v>649</v>
      </c>
    </row>
    <row r="635" spans="2:130" x14ac:dyDescent="0.25">
      <c r="B635" t="s">
        <v>36744</v>
      </c>
      <c r="C635" t="s">
        <v>6555</v>
      </c>
      <c r="DY635" s="84" t="s">
        <v>36743</v>
      </c>
      <c r="DZ635">
        <v>650</v>
      </c>
    </row>
    <row r="636" spans="2:130" x14ac:dyDescent="0.25">
      <c r="B636" t="s">
        <v>36746</v>
      </c>
      <c r="C636" t="s">
        <v>6556</v>
      </c>
      <c r="DY636" t="s">
        <v>36745</v>
      </c>
      <c r="DZ636">
        <v>651</v>
      </c>
    </row>
    <row r="637" spans="2:130" x14ac:dyDescent="0.25">
      <c r="B637" t="s">
        <v>36748</v>
      </c>
      <c r="C637" t="s">
        <v>6557</v>
      </c>
      <c r="DY637" t="s">
        <v>36747</v>
      </c>
      <c r="DZ637">
        <v>652</v>
      </c>
    </row>
    <row r="638" spans="2:130" x14ac:dyDescent="0.25">
      <c r="B638" t="s">
        <v>36750</v>
      </c>
      <c r="C638" t="s">
        <v>6558</v>
      </c>
      <c r="DY638" t="s">
        <v>36749</v>
      </c>
      <c r="DZ638">
        <v>653</v>
      </c>
    </row>
    <row r="639" spans="2:130" x14ac:dyDescent="0.25">
      <c r="B639" t="s">
        <v>36752</v>
      </c>
      <c r="C639" t="s">
        <v>6559</v>
      </c>
      <c r="DY639" t="s">
        <v>36751</v>
      </c>
      <c r="DZ639">
        <v>654</v>
      </c>
    </row>
    <row r="640" spans="2:130" x14ac:dyDescent="0.25">
      <c r="B640" t="s">
        <v>36754</v>
      </c>
      <c r="C640" t="s">
        <v>6560</v>
      </c>
      <c r="DY640" t="s">
        <v>36753</v>
      </c>
      <c r="DZ640">
        <v>655</v>
      </c>
    </row>
    <row r="641" spans="2:130" x14ac:dyDescent="0.25">
      <c r="B641" t="s">
        <v>36756</v>
      </c>
      <c r="C641" t="s">
        <v>6561</v>
      </c>
      <c r="DY641" t="s">
        <v>36755</v>
      </c>
      <c r="DZ641">
        <v>656</v>
      </c>
    </row>
    <row r="642" spans="2:130" x14ac:dyDescent="0.25">
      <c r="B642" t="s">
        <v>36758</v>
      </c>
      <c r="C642" t="s">
        <v>6562</v>
      </c>
      <c r="DY642" t="s">
        <v>36757</v>
      </c>
      <c r="DZ642">
        <v>657</v>
      </c>
    </row>
    <row r="643" spans="2:130" x14ac:dyDescent="0.25">
      <c r="B643" t="s">
        <v>36760</v>
      </c>
      <c r="C643" t="s">
        <v>6563</v>
      </c>
      <c r="DY643" t="s">
        <v>36759</v>
      </c>
      <c r="DZ643">
        <v>658</v>
      </c>
    </row>
    <row r="644" spans="2:130" x14ac:dyDescent="0.25">
      <c r="B644" t="s">
        <v>36762</v>
      </c>
      <c r="C644" t="s">
        <v>6564</v>
      </c>
      <c r="DY644" t="s">
        <v>36761</v>
      </c>
      <c r="DZ644">
        <v>659</v>
      </c>
    </row>
    <row r="645" spans="2:130" x14ac:dyDescent="0.25">
      <c r="B645" t="s">
        <v>36764</v>
      </c>
      <c r="C645" t="s">
        <v>6565</v>
      </c>
      <c r="DY645" t="s">
        <v>36763</v>
      </c>
      <c r="DZ645">
        <v>660</v>
      </c>
    </row>
    <row r="646" spans="2:130" x14ac:dyDescent="0.25">
      <c r="B646" t="s">
        <v>36766</v>
      </c>
      <c r="C646" t="s">
        <v>6566</v>
      </c>
      <c r="DY646" t="s">
        <v>36765</v>
      </c>
      <c r="DZ646">
        <v>661</v>
      </c>
    </row>
    <row r="647" spans="2:130" x14ac:dyDescent="0.25">
      <c r="B647" t="s">
        <v>36768</v>
      </c>
      <c r="C647" t="s">
        <v>6567</v>
      </c>
      <c r="DY647" t="s">
        <v>36767</v>
      </c>
      <c r="DZ647">
        <v>662</v>
      </c>
    </row>
    <row r="648" spans="2:130" x14ac:dyDescent="0.25">
      <c r="B648" t="s">
        <v>36770</v>
      </c>
      <c r="C648" t="s">
        <v>6568</v>
      </c>
      <c r="DY648" t="s">
        <v>36769</v>
      </c>
      <c r="DZ648">
        <v>663</v>
      </c>
    </row>
    <row r="649" spans="2:130" x14ac:dyDescent="0.25">
      <c r="B649" t="s">
        <v>36772</v>
      </c>
      <c r="C649" t="s">
        <v>6569</v>
      </c>
      <c r="DY649" t="s">
        <v>36771</v>
      </c>
      <c r="DZ649">
        <v>664</v>
      </c>
    </row>
    <row r="650" spans="2:130" x14ac:dyDescent="0.25">
      <c r="B650" t="s">
        <v>36774</v>
      </c>
      <c r="C650" t="s">
        <v>6570</v>
      </c>
      <c r="DY650" t="s">
        <v>36773</v>
      </c>
      <c r="DZ650">
        <v>665</v>
      </c>
    </row>
    <row r="651" spans="2:130" x14ac:dyDescent="0.25">
      <c r="B651" t="s">
        <v>36776</v>
      </c>
      <c r="C651" t="s">
        <v>6571</v>
      </c>
      <c r="DY651" t="s">
        <v>36775</v>
      </c>
      <c r="DZ651">
        <v>666</v>
      </c>
    </row>
    <row r="652" spans="2:130" x14ac:dyDescent="0.25">
      <c r="B652" t="s">
        <v>36778</v>
      </c>
      <c r="C652" t="s">
        <v>6572</v>
      </c>
      <c r="DY652" t="s">
        <v>36777</v>
      </c>
      <c r="DZ652">
        <v>667</v>
      </c>
    </row>
    <row r="653" spans="2:130" x14ac:dyDescent="0.25">
      <c r="B653" t="s">
        <v>36780</v>
      </c>
      <c r="C653" t="s">
        <v>6573</v>
      </c>
      <c r="DY653" t="s">
        <v>36779</v>
      </c>
      <c r="DZ653">
        <v>668</v>
      </c>
    </row>
    <row r="654" spans="2:130" x14ac:dyDescent="0.25">
      <c r="B654" t="s">
        <v>36782</v>
      </c>
      <c r="C654" t="s">
        <v>6574</v>
      </c>
      <c r="DY654" t="s">
        <v>36781</v>
      </c>
      <c r="DZ654">
        <v>669</v>
      </c>
    </row>
    <row r="655" spans="2:130" x14ac:dyDescent="0.25">
      <c r="B655" t="s">
        <v>5100</v>
      </c>
      <c r="C655" t="s">
        <v>6575</v>
      </c>
      <c r="DY655" t="s">
        <v>36783</v>
      </c>
      <c r="DZ655">
        <v>670</v>
      </c>
    </row>
    <row r="656" spans="2:130" x14ac:dyDescent="0.25">
      <c r="B656" t="s">
        <v>36785</v>
      </c>
      <c r="C656" t="s">
        <v>6576</v>
      </c>
      <c r="DY656" t="s">
        <v>36784</v>
      </c>
      <c r="DZ656">
        <v>671</v>
      </c>
    </row>
    <row r="657" spans="2:130" x14ac:dyDescent="0.25">
      <c r="B657" t="s">
        <v>36787</v>
      </c>
      <c r="C657" t="s">
        <v>6577</v>
      </c>
      <c r="DY657" t="s">
        <v>36786</v>
      </c>
      <c r="DZ657">
        <v>672</v>
      </c>
    </row>
    <row r="658" spans="2:130" x14ac:dyDescent="0.25">
      <c r="B658" t="s">
        <v>36789</v>
      </c>
      <c r="C658" t="s">
        <v>6578</v>
      </c>
      <c r="DY658" t="s">
        <v>36788</v>
      </c>
      <c r="DZ658">
        <v>673</v>
      </c>
    </row>
    <row r="659" spans="2:130" x14ac:dyDescent="0.25">
      <c r="B659" t="s">
        <v>36791</v>
      </c>
      <c r="C659" t="s">
        <v>6579</v>
      </c>
      <c r="DY659" t="s">
        <v>36790</v>
      </c>
      <c r="DZ659">
        <v>674</v>
      </c>
    </row>
    <row r="660" spans="2:130" x14ac:dyDescent="0.25">
      <c r="B660" t="s">
        <v>36793</v>
      </c>
      <c r="C660" t="s">
        <v>6580</v>
      </c>
      <c r="DY660" t="s">
        <v>36792</v>
      </c>
      <c r="DZ660">
        <v>675</v>
      </c>
    </row>
    <row r="661" spans="2:130" x14ac:dyDescent="0.25">
      <c r="B661" t="s">
        <v>36795</v>
      </c>
      <c r="C661" t="s">
        <v>6581</v>
      </c>
      <c r="DY661" t="s">
        <v>36794</v>
      </c>
      <c r="DZ661">
        <v>676</v>
      </c>
    </row>
    <row r="662" spans="2:130" x14ac:dyDescent="0.25">
      <c r="B662" t="s">
        <v>36797</v>
      </c>
      <c r="C662" t="s">
        <v>6582</v>
      </c>
      <c r="DY662" t="s">
        <v>36796</v>
      </c>
      <c r="DZ662">
        <v>677</v>
      </c>
    </row>
    <row r="663" spans="2:130" x14ac:dyDescent="0.25">
      <c r="B663" t="s">
        <v>36799</v>
      </c>
      <c r="C663" t="s">
        <v>6583</v>
      </c>
      <c r="DY663" t="s">
        <v>36798</v>
      </c>
      <c r="DZ663">
        <v>678</v>
      </c>
    </row>
    <row r="664" spans="2:130" x14ac:dyDescent="0.25">
      <c r="B664" t="s">
        <v>5888</v>
      </c>
      <c r="C664" t="s">
        <v>6584</v>
      </c>
      <c r="DY664" t="s">
        <v>36800</v>
      </c>
      <c r="DZ664">
        <v>679</v>
      </c>
    </row>
    <row r="665" spans="2:130" x14ac:dyDescent="0.25">
      <c r="B665" t="s">
        <v>36802</v>
      </c>
      <c r="C665" t="s">
        <v>6585</v>
      </c>
      <c r="DY665" t="s">
        <v>36801</v>
      </c>
      <c r="DZ665">
        <v>680</v>
      </c>
    </row>
    <row r="666" spans="2:130" x14ac:dyDescent="0.25">
      <c r="B666" t="s">
        <v>36804</v>
      </c>
      <c r="C666" t="s">
        <v>6586</v>
      </c>
      <c r="DY666" t="s">
        <v>36803</v>
      </c>
      <c r="DZ666">
        <v>681</v>
      </c>
    </row>
    <row r="667" spans="2:130" x14ac:dyDescent="0.25">
      <c r="B667" t="s">
        <v>36806</v>
      </c>
      <c r="C667" t="s">
        <v>6587</v>
      </c>
      <c r="DY667" t="s">
        <v>36805</v>
      </c>
      <c r="DZ667">
        <v>682</v>
      </c>
    </row>
    <row r="668" spans="2:130" x14ac:dyDescent="0.25">
      <c r="B668" t="s">
        <v>36808</v>
      </c>
      <c r="C668" t="s">
        <v>6588</v>
      </c>
      <c r="DY668" t="s">
        <v>36807</v>
      </c>
      <c r="DZ668">
        <v>683</v>
      </c>
    </row>
    <row r="669" spans="2:130" x14ac:dyDescent="0.25">
      <c r="B669" t="s">
        <v>36810</v>
      </c>
      <c r="C669" t="s">
        <v>6589</v>
      </c>
      <c r="DY669" t="s">
        <v>36809</v>
      </c>
      <c r="DZ669">
        <v>684</v>
      </c>
    </row>
    <row r="670" spans="2:130" x14ac:dyDescent="0.25">
      <c r="B670" t="s">
        <v>36812</v>
      </c>
      <c r="C670" t="s">
        <v>6590</v>
      </c>
      <c r="DY670" t="s">
        <v>36811</v>
      </c>
      <c r="DZ670">
        <v>685</v>
      </c>
    </row>
    <row r="671" spans="2:130" x14ac:dyDescent="0.25">
      <c r="B671" t="s">
        <v>36814</v>
      </c>
      <c r="C671" t="s">
        <v>6591</v>
      </c>
      <c r="DY671" t="s">
        <v>36813</v>
      </c>
      <c r="DZ671">
        <v>686</v>
      </c>
    </row>
    <row r="672" spans="2:130" x14ac:dyDescent="0.25">
      <c r="B672" t="s">
        <v>36816</v>
      </c>
      <c r="C672" t="s">
        <v>6592</v>
      </c>
      <c r="DY672" t="s">
        <v>36815</v>
      </c>
      <c r="DZ672">
        <v>687</v>
      </c>
    </row>
    <row r="673" spans="2:130" x14ac:dyDescent="0.25">
      <c r="B673" t="s">
        <v>36818</v>
      </c>
      <c r="C673" t="s">
        <v>6593</v>
      </c>
      <c r="DY673" t="s">
        <v>36817</v>
      </c>
      <c r="DZ673">
        <v>688</v>
      </c>
    </row>
    <row r="674" spans="2:130" x14ac:dyDescent="0.25">
      <c r="B674" t="s">
        <v>36820</v>
      </c>
      <c r="C674" t="s">
        <v>6594</v>
      </c>
      <c r="DY674" t="s">
        <v>36819</v>
      </c>
      <c r="DZ674">
        <v>689</v>
      </c>
    </row>
    <row r="675" spans="2:130" x14ac:dyDescent="0.25">
      <c r="B675" t="s">
        <v>36822</v>
      </c>
      <c r="C675" t="s">
        <v>6595</v>
      </c>
      <c r="DY675" t="s">
        <v>36821</v>
      </c>
      <c r="DZ675">
        <v>690</v>
      </c>
    </row>
    <row r="676" spans="2:130" x14ac:dyDescent="0.25">
      <c r="B676" t="s">
        <v>36824</v>
      </c>
      <c r="C676" t="s">
        <v>6596</v>
      </c>
      <c r="DY676" t="s">
        <v>36823</v>
      </c>
      <c r="DZ676">
        <v>691</v>
      </c>
    </row>
    <row r="677" spans="2:130" x14ac:dyDescent="0.25">
      <c r="B677" t="s">
        <v>36826</v>
      </c>
      <c r="C677" t="s">
        <v>6597</v>
      </c>
      <c r="DY677" t="s">
        <v>36825</v>
      </c>
      <c r="DZ677">
        <v>692</v>
      </c>
    </row>
    <row r="678" spans="2:130" x14ac:dyDescent="0.25">
      <c r="B678" t="s">
        <v>36828</v>
      </c>
      <c r="C678" t="s">
        <v>6598</v>
      </c>
      <c r="DY678" t="s">
        <v>36827</v>
      </c>
      <c r="DZ678">
        <v>693</v>
      </c>
    </row>
    <row r="679" spans="2:130" x14ac:dyDescent="0.25">
      <c r="B679" t="s">
        <v>36830</v>
      </c>
      <c r="C679" t="s">
        <v>6599</v>
      </c>
      <c r="DY679" t="s">
        <v>36829</v>
      </c>
      <c r="DZ679">
        <v>694</v>
      </c>
    </row>
    <row r="680" spans="2:130" x14ac:dyDescent="0.25">
      <c r="B680" t="s">
        <v>36830</v>
      </c>
      <c r="C680" t="s">
        <v>6600</v>
      </c>
      <c r="DY680" t="s">
        <v>36831</v>
      </c>
      <c r="DZ680">
        <v>695</v>
      </c>
    </row>
    <row r="681" spans="2:130" x14ac:dyDescent="0.25">
      <c r="B681" t="s">
        <v>36833</v>
      </c>
      <c r="C681" t="s">
        <v>6601</v>
      </c>
      <c r="DY681" t="s">
        <v>36832</v>
      </c>
      <c r="DZ681">
        <v>696</v>
      </c>
    </row>
    <row r="682" spans="2:130" x14ac:dyDescent="0.25">
      <c r="B682" t="s">
        <v>36835</v>
      </c>
      <c r="C682" t="s">
        <v>6602</v>
      </c>
      <c r="DY682" t="s">
        <v>36834</v>
      </c>
      <c r="DZ682">
        <v>697</v>
      </c>
    </row>
    <row r="683" spans="2:130" x14ac:dyDescent="0.25">
      <c r="B683" t="s">
        <v>36837</v>
      </c>
      <c r="C683" t="s">
        <v>6603</v>
      </c>
      <c r="DY683" t="s">
        <v>36836</v>
      </c>
      <c r="DZ683">
        <v>698</v>
      </c>
    </row>
    <row r="684" spans="2:130" x14ac:dyDescent="0.25">
      <c r="B684" t="s">
        <v>36839</v>
      </c>
      <c r="C684" t="s">
        <v>6604</v>
      </c>
      <c r="DY684" t="s">
        <v>36838</v>
      </c>
      <c r="DZ684">
        <v>699</v>
      </c>
    </row>
    <row r="685" spans="2:130" x14ac:dyDescent="0.25">
      <c r="B685" t="s">
        <v>36841</v>
      </c>
      <c r="C685" t="s">
        <v>6605</v>
      </c>
      <c r="DY685" t="s">
        <v>36840</v>
      </c>
      <c r="DZ685">
        <v>700</v>
      </c>
    </row>
    <row r="686" spans="2:130" x14ac:dyDescent="0.25">
      <c r="B686" t="s">
        <v>36843</v>
      </c>
      <c r="C686" t="s">
        <v>6606</v>
      </c>
      <c r="DY686" t="s">
        <v>36842</v>
      </c>
      <c r="DZ686">
        <v>701</v>
      </c>
    </row>
    <row r="687" spans="2:130" x14ac:dyDescent="0.25">
      <c r="B687" t="s">
        <v>36845</v>
      </c>
      <c r="C687" t="s">
        <v>6607</v>
      </c>
      <c r="DY687" t="s">
        <v>36844</v>
      </c>
      <c r="DZ687">
        <v>702</v>
      </c>
    </row>
    <row r="688" spans="2:130" x14ac:dyDescent="0.25">
      <c r="B688" t="s">
        <v>36845</v>
      </c>
      <c r="C688" t="s">
        <v>6608</v>
      </c>
      <c r="DY688" t="s">
        <v>36846</v>
      </c>
      <c r="DZ688">
        <v>703</v>
      </c>
    </row>
    <row r="689" spans="2:130" x14ac:dyDescent="0.25">
      <c r="B689" t="s">
        <v>4052</v>
      </c>
      <c r="C689" t="s">
        <v>6609</v>
      </c>
      <c r="DY689" t="s">
        <v>36847</v>
      </c>
      <c r="DZ689">
        <v>704</v>
      </c>
    </row>
    <row r="690" spans="2:130" x14ac:dyDescent="0.25">
      <c r="B690" t="s">
        <v>36849</v>
      </c>
      <c r="C690" t="s">
        <v>6610</v>
      </c>
      <c r="DY690" s="84" t="s">
        <v>36848</v>
      </c>
      <c r="DZ690">
        <v>705</v>
      </c>
    </row>
    <row r="691" spans="2:130" x14ac:dyDescent="0.25">
      <c r="B691" t="s">
        <v>36851</v>
      </c>
      <c r="C691" t="s">
        <v>6611</v>
      </c>
      <c r="DY691" t="s">
        <v>36850</v>
      </c>
      <c r="DZ691">
        <v>706</v>
      </c>
    </row>
    <row r="692" spans="2:130" x14ac:dyDescent="0.25">
      <c r="B692" t="s">
        <v>36853</v>
      </c>
      <c r="C692" t="s">
        <v>6612</v>
      </c>
      <c r="DY692" t="s">
        <v>36852</v>
      </c>
      <c r="DZ692">
        <v>707</v>
      </c>
    </row>
    <row r="693" spans="2:130" x14ac:dyDescent="0.25">
      <c r="B693" t="s">
        <v>36855</v>
      </c>
      <c r="C693" t="s">
        <v>6613</v>
      </c>
      <c r="DY693" t="s">
        <v>36854</v>
      </c>
      <c r="DZ693">
        <v>708</v>
      </c>
    </row>
    <row r="694" spans="2:130" x14ac:dyDescent="0.25">
      <c r="B694" t="s">
        <v>36857</v>
      </c>
      <c r="C694" t="s">
        <v>6614</v>
      </c>
      <c r="DY694" t="s">
        <v>36856</v>
      </c>
      <c r="DZ694">
        <v>709</v>
      </c>
    </row>
    <row r="695" spans="2:130" x14ac:dyDescent="0.25">
      <c r="B695" t="s">
        <v>36857</v>
      </c>
      <c r="C695" t="s">
        <v>6615</v>
      </c>
      <c r="DY695" t="s">
        <v>36858</v>
      </c>
      <c r="DZ695">
        <v>710</v>
      </c>
    </row>
    <row r="696" spans="2:130" x14ac:dyDescent="0.25">
      <c r="B696" t="s">
        <v>36860</v>
      </c>
      <c r="C696" t="s">
        <v>6616</v>
      </c>
      <c r="DY696" t="s">
        <v>36859</v>
      </c>
      <c r="DZ696">
        <v>711</v>
      </c>
    </row>
    <row r="697" spans="2:130" x14ac:dyDescent="0.25">
      <c r="B697" t="s">
        <v>36862</v>
      </c>
      <c r="C697" t="s">
        <v>6617</v>
      </c>
      <c r="DY697" t="s">
        <v>36861</v>
      </c>
      <c r="DZ697">
        <v>712</v>
      </c>
    </row>
    <row r="698" spans="2:130" x14ac:dyDescent="0.25">
      <c r="B698" t="s">
        <v>36864</v>
      </c>
      <c r="C698" t="s">
        <v>6618</v>
      </c>
      <c r="DY698" t="s">
        <v>36863</v>
      </c>
      <c r="DZ698">
        <v>713</v>
      </c>
    </row>
    <row r="699" spans="2:130" x14ac:dyDescent="0.25">
      <c r="B699" t="s">
        <v>36866</v>
      </c>
      <c r="C699" t="s">
        <v>6619</v>
      </c>
      <c r="DY699" t="s">
        <v>36865</v>
      </c>
      <c r="DZ699">
        <v>714</v>
      </c>
    </row>
    <row r="700" spans="2:130" x14ac:dyDescent="0.25">
      <c r="B700" t="s">
        <v>36868</v>
      </c>
      <c r="C700" t="s">
        <v>6620</v>
      </c>
      <c r="DY700" t="s">
        <v>36867</v>
      </c>
      <c r="DZ700">
        <v>715</v>
      </c>
    </row>
    <row r="701" spans="2:130" x14ac:dyDescent="0.25">
      <c r="B701" t="s">
        <v>36870</v>
      </c>
      <c r="C701" t="s">
        <v>6621</v>
      </c>
      <c r="DY701" t="s">
        <v>36869</v>
      </c>
      <c r="DZ701">
        <v>716</v>
      </c>
    </row>
    <row r="702" spans="2:130" x14ac:dyDescent="0.25">
      <c r="B702" t="s">
        <v>36872</v>
      </c>
      <c r="C702" t="s">
        <v>6622</v>
      </c>
      <c r="DY702" t="s">
        <v>36871</v>
      </c>
      <c r="DZ702">
        <v>717</v>
      </c>
    </row>
    <row r="703" spans="2:130" x14ac:dyDescent="0.25">
      <c r="B703" t="s">
        <v>36874</v>
      </c>
      <c r="C703" t="s">
        <v>6623</v>
      </c>
      <c r="DY703" t="s">
        <v>36873</v>
      </c>
      <c r="DZ703">
        <v>718</v>
      </c>
    </row>
    <row r="704" spans="2:130" x14ac:dyDescent="0.25">
      <c r="B704" t="s">
        <v>36876</v>
      </c>
      <c r="C704" t="s">
        <v>6624</v>
      </c>
      <c r="DY704" t="s">
        <v>36875</v>
      </c>
      <c r="DZ704">
        <v>719</v>
      </c>
    </row>
    <row r="705" spans="2:130" x14ac:dyDescent="0.25">
      <c r="B705" t="s">
        <v>36878</v>
      </c>
      <c r="C705" t="s">
        <v>6625</v>
      </c>
      <c r="DY705" t="s">
        <v>36877</v>
      </c>
      <c r="DZ705">
        <v>720</v>
      </c>
    </row>
    <row r="706" spans="2:130" x14ac:dyDescent="0.25">
      <c r="B706" t="s">
        <v>36880</v>
      </c>
      <c r="C706" t="s">
        <v>6626</v>
      </c>
      <c r="DY706" t="s">
        <v>36879</v>
      </c>
      <c r="DZ706">
        <v>721</v>
      </c>
    </row>
    <row r="707" spans="2:130" x14ac:dyDescent="0.25">
      <c r="B707" t="s">
        <v>36882</v>
      </c>
      <c r="C707" t="s">
        <v>6627</v>
      </c>
      <c r="DY707" t="s">
        <v>36881</v>
      </c>
      <c r="DZ707">
        <v>722</v>
      </c>
    </row>
    <row r="708" spans="2:130" x14ac:dyDescent="0.25">
      <c r="B708" t="s">
        <v>36884</v>
      </c>
      <c r="C708" t="s">
        <v>6628</v>
      </c>
      <c r="DY708" t="s">
        <v>36883</v>
      </c>
      <c r="DZ708">
        <v>723</v>
      </c>
    </row>
    <row r="709" spans="2:130" x14ac:dyDescent="0.25">
      <c r="B709" t="s">
        <v>36886</v>
      </c>
      <c r="C709" t="s">
        <v>6629</v>
      </c>
      <c r="DY709" t="s">
        <v>36885</v>
      </c>
      <c r="DZ709">
        <v>724</v>
      </c>
    </row>
    <row r="710" spans="2:130" x14ac:dyDescent="0.25">
      <c r="B710" t="s">
        <v>36888</v>
      </c>
      <c r="C710" t="s">
        <v>6630</v>
      </c>
      <c r="DY710" t="s">
        <v>36887</v>
      </c>
      <c r="DZ710">
        <v>725</v>
      </c>
    </row>
    <row r="711" spans="2:130" x14ac:dyDescent="0.25">
      <c r="B711" t="s">
        <v>36890</v>
      </c>
      <c r="C711" t="s">
        <v>6631</v>
      </c>
      <c r="DY711" t="s">
        <v>36889</v>
      </c>
      <c r="DZ711">
        <v>726</v>
      </c>
    </row>
    <row r="712" spans="2:130" x14ac:dyDescent="0.25">
      <c r="B712" t="s">
        <v>36892</v>
      </c>
      <c r="C712" t="s">
        <v>6632</v>
      </c>
      <c r="DY712" t="s">
        <v>36891</v>
      </c>
      <c r="DZ712">
        <v>727</v>
      </c>
    </row>
    <row r="713" spans="2:130" x14ac:dyDescent="0.25">
      <c r="B713" t="s">
        <v>36894</v>
      </c>
      <c r="C713" t="s">
        <v>6633</v>
      </c>
      <c r="DY713" t="s">
        <v>36893</v>
      </c>
      <c r="DZ713">
        <v>728</v>
      </c>
    </row>
    <row r="714" spans="2:130" x14ac:dyDescent="0.25">
      <c r="B714" t="s">
        <v>36896</v>
      </c>
      <c r="C714" t="s">
        <v>6634</v>
      </c>
      <c r="DY714" t="s">
        <v>36895</v>
      </c>
      <c r="DZ714">
        <v>729</v>
      </c>
    </row>
    <row r="715" spans="2:130" x14ac:dyDescent="0.25">
      <c r="B715" t="s">
        <v>36898</v>
      </c>
      <c r="C715" t="s">
        <v>6635</v>
      </c>
      <c r="DY715" t="s">
        <v>36897</v>
      </c>
      <c r="DZ715">
        <v>730</v>
      </c>
    </row>
    <row r="716" spans="2:130" x14ac:dyDescent="0.25">
      <c r="B716" t="s">
        <v>36900</v>
      </c>
      <c r="C716" t="s">
        <v>6636</v>
      </c>
      <c r="DY716" t="s">
        <v>36899</v>
      </c>
      <c r="DZ716">
        <v>731</v>
      </c>
    </row>
    <row r="717" spans="2:130" x14ac:dyDescent="0.25">
      <c r="B717" t="s">
        <v>36902</v>
      </c>
      <c r="C717" t="s">
        <v>6637</v>
      </c>
      <c r="DY717" t="s">
        <v>36901</v>
      </c>
      <c r="DZ717">
        <v>732</v>
      </c>
    </row>
    <row r="718" spans="2:130" x14ac:dyDescent="0.25">
      <c r="B718" t="s">
        <v>36904</v>
      </c>
      <c r="C718" t="s">
        <v>6638</v>
      </c>
      <c r="DY718" t="s">
        <v>36903</v>
      </c>
      <c r="DZ718">
        <v>733</v>
      </c>
    </row>
    <row r="719" spans="2:130" x14ac:dyDescent="0.25">
      <c r="B719" t="s">
        <v>36906</v>
      </c>
      <c r="C719" t="s">
        <v>6639</v>
      </c>
      <c r="DY719" t="s">
        <v>36905</v>
      </c>
      <c r="DZ719">
        <v>734</v>
      </c>
    </row>
    <row r="720" spans="2:130" x14ac:dyDescent="0.25">
      <c r="B720" t="s">
        <v>36908</v>
      </c>
      <c r="C720" t="s">
        <v>6640</v>
      </c>
      <c r="DY720" t="s">
        <v>36907</v>
      </c>
      <c r="DZ720">
        <v>735</v>
      </c>
    </row>
    <row r="721" spans="2:130" x14ac:dyDescent="0.25">
      <c r="B721" t="s">
        <v>36910</v>
      </c>
      <c r="C721" t="s">
        <v>6641</v>
      </c>
      <c r="DY721" t="s">
        <v>36909</v>
      </c>
      <c r="DZ721">
        <v>736</v>
      </c>
    </row>
    <row r="722" spans="2:130" x14ac:dyDescent="0.25">
      <c r="B722" t="s">
        <v>36912</v>
      </c>
      <c r="C722" t="s">
        <v>6642</v>
      </c>
      <c r="DY722" t="s">
        <v>36911</v>
      </c>
      <c r="DZ722">
        <v>737</v>
      </c>
    </row>
    <row r="723" spans="2:130" x14ac:dyDescent="0.25">
      <c r="B723" t="s">
        <v>36914</v>
      </c>
      <c r="C723" t="s">
        <v>6643</v>
      </c>
      <c r="DY723" t="s">
        <v>36913</v>
      </c>
      <c r="DZ723">
        <v>738</v>
      </c>
    </row>
    <row r="724" spans="2:130" x14ac:dyDescent="0.25">
      <c r="B724" t="s">
        <v>36916</v>
      </c>
      <c r="C724" t="s">
        <v>6644</v>
      </c>
      <c r="DY724" t="s">
        <v>36915</v>
      </c>
      <c r="DZ724">
        <v>739</v>
      </c>
    </row>
    <row r="725" spans="2:130" x14ac:dyDescent="0.25">
      <c r="B725" t="s">
        <v>36918</v>
      </c>
      <c r="C725" t="s">
        <v>6645</v>
      </c>
      <c r="DY725" t="s">
        <v>36917</v>
      </c>
      <c r="DZ725">
        <v>740</v>
      </c>
    </row>
    <row r="726" spans="2:130" x14ac:dyDescent="0.25">
      <c r="B726" t="s">
        <v>36920</v>
      </c>
      <c r="C726" t="s">
        <v>6646</v>
      </c>
      <c r="DY726" t="s">
        <v>36919</v>
      </c>
      <c r="DZ726">
        <v>741</v>
      </c>
    </row>
    <row r="727" spans="2:130" x14ac:dyDescent="0.25">
      <c r="B727" t="s">
        <v>36922</v>
      </c>
      <c r="C727" t="s">
        <v>6647</v>
      </c>
      <c r="DY727" s="84" t="s">
        <v>36921</v>
      </c>
      <c r="DZ727">
        <v>742</v>
      </c>
    </row>
    <row r="728" spans="2:130" x14ac:dyDescent="0.25">
      <c r="B728" t="s">
        <v>36924</v>
      </c>
      <c r="C728" t="s">
        <v>6648</v>
      </c>
      <c r="DY728" t="s">
        <v>36923</v>
      </c>
      <c r="DZ728">
        <v>743</v>
      </c>
    </row>
    <row r="729" spans="2:130" x14ac:dyDescent="0.25">
      <c r="B729" t="s">
        <v>2136</v>
      </c>
      <c r="C729" t="s">
        <v>6649</v>
      </c>
      <c r="DY729" t="s">
        <v>36925</v>
      </c>
      <c r="DZ729">
        <v>744</v>
      </c>
    </row>
    <row r="730" spans="2:130" x14ac:dyDescent="0.25">
      <c r="B730" t="s">
        <v>36927</v>
      </c>
      <c r="C730" t="s">
        <v>6650</v>
      </c>
      <c r="DY730" t="s">
        <v>36926</v>
      </c>
      <c r="DZ730">
        <v>745</v>
      </c>
    </row>
    <row r="731" spans="2:130" x14ac:dyDescent="0.25">
      <c r="B731" t="s">
        <v>36929</v>
      </c>
      <c r="C731" t="s">
        <v>6651</v>
      </c>
      <c r="DY731" t="s">
        <v>36928</v>
      </c>
      <c r="DZ731">
        <v>746</v>
      </c>
    </row>
    <row r="732" spans="2:130" x14ac:dyDescent="0.25">
      <c r="B732" t="s">
        <v>36931</v>
      </c>
      <c r="C732" t="s">
        <v>6652</v>
      </c>
      <c r="DY732" t="s">
        <v>36930</v>
      </c>
      <c r="DZ732">
        <v>747</v>
      </c>
    </row>
    <row r="733" spans="2:130" x14ac:dyDescent="0.25">
      <c r="B733" t="s">
        <v>36933</v>
      </c>
      <c r="C733" t="s">
        <v>6653</v>
      </c>
      <c r="DY733" t="s">
        <v>36932</v>
      </c>
      <c r="DZ733">
        <v>748</v>
      </c>
    </row>
    <row r="734" spans="2:130" x14ac:dyDescent="0.25">
      <c r="B734" t="s">
        <v>36935</v>
      </c>
      <c r="C734" t="s">
        <v>6654</v>
      </c>
      <c r="DY734" t="s">
        <v>36934</v>
      </c>
      <c r="DZ734">
        <v>749</v>
      </c>
    </row>
    <row r="735" spans="2:130" x14ac:dyDescent="0.25">
      <c r="B735" t="s">
        <v>36937</v>
      </c>
      <c r="C735" t="s">
        <v>6655</v>
      </c>
      <c r="DY735" t="s">
        <v>36936</v>
      </c>
      <c r="DZ735">
        <v>751</v>
      </c>
    </row>
    <row r="736" spans="2:130" x14ac:dyDescent="0.25">
      <c r="B736" t="s">
        <v>36939</v>
      </c>
      <c r="C736" t="s">
        <v>6656</v>
      </c>
      <c r="DY736" t="s">
        <v>36938</v>
      </c>
      <c r="DZ736">
        <v>752</v>
      </c>
    </row>
    <row r="737" spans="2:130" x14ac:dyDescent="0.25">
      <c r="B737" t="s">
        <v>36941</v>
      </c>
      <c r="C737" t="s">
        <v>6657</v>
      </c>
      <c r="DY737" t="s">
        <v>36940</v>
      </c>
      <c r="DZ737">
        <v>753</v>
      </c>
    </row>
    <row r="738" spans="2:130" x14ac:dyDescent="0.25">
      <c r="B738" t="s">
        <v>36943</v>
      </c>
      <c r="C738" t="s">
        <v>6658</v>
      </c>
      <c r="DY738" t="s">
        <v>36942</v>
      </c>
      <c r="DZ738">
        <v>754</v>
      </c>
    </row>
    <row r="739" spans="2:130" x14ac:dyDescent="0.25">
      <c r="B739" t="s">
        <v>36945</v>
      </c>
      <c r="C739" t="s">
        <v>6659</v>
      </c>
      <c r="DY739" t="s">
        <v>36944</v>
      </c>
      <c r="DZ739">
        <v>755</v>
      </c>
    </row>
    <row r="740" spans="2:130" x14ac:dyDescent="0.25">
      <c r="B740" t="s">
        <v>36947</v>
      </c>
      <c r="C740" t="s">
        <v>6660</v>
      </c>
      <c r="DY740" t="s">
        <v>36946</v>
      </c>
      <c r="DZ740">
        <v>756</v>
      </c>
    </row>
    <row r="741" spans="2:130" x14ac:dyDescent="0.25">
      <c r="B741" t="s">
        <v>36947</v>
      </c>
      <c r="C741" t="s">
        <v>6661</v>
      </c>
      <c r="DY741" t="s">
        <v>36948</v>
      </c>
      <c r="DZ741">
        <v>757</v>
      </c>
    </row>
    <row r="742" spans="2:130" x14ac:dyDescent="0.25">
      <c r="B742" t="s">
        <v>36950</v>
      </c>
      <c r="C742" t="s">
        <v>6662</v>
      </c>
      <c r="DY742" t="s">
        <v>36949</v>
      </c>
      <c r="DZ742">
        <v>758</v>
      </c>
    </row>
    <row r="743" spans="2:130" x14ac:dyDescent="0.25">
      <c r="B743" t="s">
        <v>36952</v>
      </c>
      <c r="C743" t="s">
        <v>6663</v>
      </c>
      <c r="DY743" t="s">
        <v>36951</v>
      </c>
      <c r="DZ743">
        <v>759</v>
      </c>
    </row>
    <row r="744" spans="2:130" x14ac:dyDescent="0.25">
      <c r="B744" t="s">
        <v>36952</v>
      </c>
      <c r="C744" t="s">
        <v>6664</v>
      </c>
      <c r="DY744" t="s">
        <v>36953</v>
      </c>
      <c r="DZ744">
        <v>760</v>
      </c>
    </row>
    <row r="745" spans="2:130" x14ac:dyDescent="0.25">
      <c r="B745" t="s">
        <v>36955</v>
      </c>
      <c r="C745" t="s">
        <v>6665</v>
      </c>
      <c r="DY745" t="s">
        <v>36954</v>
      </c>
      <c r="DZ745">
        <v>761</v>
      </c>
    </row>
    <row r="746" spans="2:130" x14ac:dyDescent="0.25">
      <c r="B746" t="s">
        <v>36957</v>
      </c>
      <c r="C746" t="s">
        <v>6666</v>
      </c>
      <c r="DY746" t="s">
        <v>36956</v>
      </c>
      <c r="DZ746">
        <v>762</v>
      </c>
    </row>
    <row r="747" spans="2:130" x14ac:dyDescent="0.25">
      <c r="B747" t="s">
        <v>36959</v>
      </c>
      <c r="C747" t="s">
        <v>6667</v>
      </c>
      <c r="DY747" t="s">
        <v>36958</v>
      </c>
      <c r="DZ747">
        <v>763</v>
      </c>
    </row>
    <row r="748" spans="2:130" x14ac:dyDescent="0.25">
      <c r="B748" t="s">
        <v>36961</v>
      </c>
      <c r="C748" t="s">
        <v>6668</v>
      </c>
      <c r="DY748" t="s">
        <v>36960</v>
      </c>
      <c r="DZ748">
        <v>764</v>
      </c>
    </row>
    <row r="749" spans="2:130" x14ac:dyDescent="0.25">
      <c r="B749" t="s">
        <v>36963</v>
      </c>
      <c r="C749" t="s">
        <v>6669</v>
      </c>
      <c r="DY749" t="s">
        <v>36962</v>
      </c>
      <c r="DZ749">
        <v>765</v>
      </c>
    </row>
    <row r="750" spans="2:130" x14ac:dyDescent="0.25">
      <c r="B750" t="s">
        <v>36965</v>
      </c>
      <c r="C750" t="s">
        <v>6670</v>
      </c>
      <c r="DY750" t="s">
        <v>36964</v>
      </c>
      <c r="DZ750">
        <v>766</v>
      </c>
    </row>
    <row r="751" spans="2:130" x14ac:dyDescent="0.25">
      <c r="B751" t="s">
        <v>36967</v>
      </c>
      <c r="C751" t="s">
        <v>6671</v>
      </c>
      <c r="DY751" t="s">
        <v>36966</v>
      </c>
      <c r="DZ751">
        <v>767</v>
      </c>
    </row>
    <row r="752" spans="2:130" x14ac:dyDescent="0.25">
      <c r="B752" t="s">
        <v>36969</v>
      </c>
      <c r="C752" t="s">
        <v>6672</v>
      </c>
      <c r="DY752" t="s">
        <v>36968</v>
      </c>
      <c r="DZ752">
        <v>768</v>
      </c>
    </row>
    <row r="753" spans="2:130" x14ac:dyDescent="0.25">
      <c r="B753" t="s">
        <v>36971</v>
      </c>
      <c r="C753" t="s">
        <v>6673</v>
      </c>
      <c r="DY753" t="s">
        <v>36970</v>
      </c>
      <c r="DZ753">
        <v>769</v>
      </c>
    </row>
    <row r="754" spans="2:130" x14ac:dyDescent="0.25">
      <c r="B754" t="s">
        <v>36973</v>
      </c>
      <c r="C754" t="s">
        <v>6674</v>
      </c>
      <c r="DY754" t="s">
        <v>36972</v>
      </c>
      <c r="DZ754">
        <v>770</v>
      </c>
    </row>
    <row r="755" spans="2:130" x14ac:dyDescent="0.25">
      <c r="B755" t="s">
        <v>36975</v>
      </c>
      <c r="C755" t="s">
        <v>6675</v>
      </c>
      <c r="DY755" t="s">
        <v>36974</v>
      </c>
      <c r="DZ755">
        <v>771</v>
      </c>
    </row>
    <row r="756" spans="2:130" x14ac:dyDescent="0.25">
      <c r="B756" t="s">
        <v>36977</v>
      </c>
      <c r="C756" t="s">
        <v>6676</v>
      </c>
      <c r="DY756" t="s">
        <v>36976</v>
      </c>
      <c r="DZ756">
        <v>772</v>
      </c>
    </row>
    <row r="757" spans="2:130" x14ac:dyDescent="0.25">
      <c r="B757" t="s">
        <v>36979</v>
      </c>
      <c r="C757" t="s">
        <v>6677</v>
      </c>
      <c r="DY757" t="s">
        <v>36978</v>
      </c>
      <c r="DZ757">
        <v>773</v>
      </c>
    </row>
    <row r="758" spans="2:130" x14ac:dyDescent="0.25">
      <c r="B758" t="s">
        <v>36981</v>
      </c>
      <c r="C758" t="s">
        <v>6678</v>
      </c>
      <c r="DY758" t="s">
        <v>36980</v>
      </c>
      <c r="DZ758">
        <v>774</v>
      </c>
    </row>
    <row r="759" spans="2:130" x14ac:dyDescent="0.25">
      <c r="B759" t="s">
        <v>36983</v>
      </c>
      <c r="C759" t="s">
        <v>6679</v>
      </c>
      <c r="DY759" t="s">
        <v>36982</v>
      </c>
      <c r="DZ759">
        <v>775</v>
      </c>
    </row>
    <row r="760" spans="2:130" x14ac:dyDescent="0.25">
      <c r="B760" t="s">
        <v>36985</v>
      </c>
      <c r="C760" t="s">
        <v>6680</v>
      </c>
      <c r="DY760" s="84" t="s">
        <v>36984</v>
      </c>
      <c r="DZ760">
        <v>776</v>
      </c>
    </row>
    <row r="761" spans="2:130" x14ac:dyDescent="0.25">
      <c r="B761" t="s">
        <v>36987</v>
      </c>
      <c r="C761" t="s">
        <v>6681</v>
      </c>
      <c r="DY761" t="s">
        <v>36986</v>
      </c>
      <c r="DZ761">
        <v>777</v>
      </c>
    </row>
    <row r="762" spans="2:130" x14ac:dyDescent="0.25">
      <c r="B762" t="s">
        <v>36989</v>
      </c>
      <c r="C762" t="s">
        <v>6682</v>
      </c>
      <c r="DY762" t="s">
        <v>36988</v>
      </c>
      <c r="DZ762">
        <v>778</v>
      </c>
    </row>
    <row r="763" spans="2:130" x14ac:dyDescent="0.25">
      <c r="B763" t="s">
        <v>36991</v>
      </c>
      <c r="C763" t="s">
        <v>6683</v>
      </c>
      <c r="DY763" t="s">
        <v>36990</v>
      </c>
      <c r="DZ763">
        <v>779</v>
      </c>
    </row>
    <row r="764" spans="2:130" x14ac:dyDescent="0.25">
      <c r="B764" t="s">
        <v>36993</v>
      </c>
      <c r="C764" t="s">
        <v>6684</v>
      </c>
      <c r="DY764" t="s">
        <v>36992</v>
      </c>
      <c r="DZ764">
        <v>780</v>
      </c>
    </row>
    <row r="765" spans="2:130" x14ac:dyDescent="0.25">
      <c r="B765" t="s">
        <v>36993</v>
      </c>
      <c r="C765" t="s">
        <v>6685</v>
      </c>
      <c r="DY765" t="s">
        <v>36994</v>
      </c>
      <c r="DZ765">
        <v>781</v>
      </c>
    </row>
    <row r="766" spans="2:130" x14ac:dyDescent="0.25">
      <c r="B766" t="s">
        <v>36996</v>
      </c>
      <c r="C766" t="s">
        <v>6686</v>
      </c>
      <c r="DY766" t="s">
        <v>36995</v>
      </c>
      <c r="DZ766">
        <v>782</v>
      </c>
    </row>
    <row r="767" spans="2:130" x14ac:dyDescent="0.25">
      <c r="B767" t="s">
        <v>36998</v>
      </c>
      <c r="C767" t="s">
        <v>6687</v>
      </c>
      <c r="DY767" t="s">
        <v>36997</v>
      </c>
      <c r="DZ767">
        <v>783</v>
      </c>
    </row>
    <row r="768" spans="2:130" x14ac:dyDescent="0.25">
      <c r="B768" t="s">
        <v>37000</v>
      </c>
      <c r="C768" t="s">
        <v>6688</v>
      </c>
      <c r="DY768" t="s">
        <v>36999</v>
      </c>
      <c r="DZ768">
        <v>784</v>
      </c>
    </row>
    <row r="769" spans="2:130" x14ac:dyDescent="0.25">
      <c r="B769" t="s">
        <v>37002</v>
      </c>
      <c r="C769" t="s">
        <v>6689</v>
      </c>
      <c r="DY769" t="s">
        <v>37001</v>
      </c>
      <c r="DZ769">
        <v>785</v>
      </c>
    </row>
    <row r="770" spans="2:130" x14ac:dyDescent="0.25">
      <c r="B770" t="s">
        <v>37004</v>
      </c>
      <c r="C770" t="s">
        <v>6690</v>
      </c>
      <c r="DY770" t="s">
        <v>37003</v>
      </c>
      <c r="DZ770">
        <v>786</v>
      </c>
    </row>
    <row r="771" spans="2:130" x14ac:dyDescent="0.25">
      <c r="B771" t="s">
        <v>37006</v>
      </c>
      <c r="C771" t="s">
        <v>6691</v>
      </c>
      <c r="DY771" t="s">
        <v>37005</v>
      </c>
      <c r="DZ771">
        <v>787</v>
      </c>
    </row>
    <row r="772" spans="2:130" x14ac:dyDescent="0.25">
      <c r="B772" t="s">
        <v>37006</v>
      </c>
      <c r="C772" t="s">
        <v>6692</v>
      </c>
      <c r="DY772" t="s">
        <v>37007</v>
      </c>
      <c r="DZ772">
        <v>788</v>
      </c>
    </row>
    <row r="773" spans="2:130" x14ac:dyDescent="0.25">
      <c r="B773" t="s">
        <v>37009</v>
      </c>
      <c r="C773" t="s">
        <v>6693</v>
      </c>
      <c r="DY773" t="s">
        <v>37008</v>
      </c>
      <c r="DZ773">
        <v>789</v>
      </c>
    </row>
    <row r="774" spans="2:130" x14ac:dyDescent="0.25">
      <c r="B774" t="s">
        <v>37011</v>
      </c>
      <c r="C774" t="s">
        <v>6694</v>
      </c>
      <c r="DY774" t="s">
        <v>37010</v>
      </c>
      <c r="DZ774">
        <v>790</v>
      </c>
    </row>
    <row r="775" spans="2:130" x14ac:dyDescent="0.25">
      <c r="B775" t="s">
        <v>37013</v>
      </c>
      <c r="C775" t="s">
        <v>6695</v>
      </c>
      <c r="DY775" t="s">
        <v>37012</v>
      </c>
      <c r="DZ775">
        <v>791</v>
      </c>
    </row>
    <row r="776" spans="2:130" x14ac:dyDescent="0.25">
      <c r="B776" t="s">
        <v>37013</v>
      </c>
      <c r="C776" t="s">
        <v>6696</v>
      </c>
      <c r="DY776" t="s">
        <v>37014</v>
      </c>
      <c r="DZ776">
        <v>792</v>
      </c>
    </row>
    <row r="777" spans="2:130" x14ac:dyDescent="0.25">
      <c r="B777" t="s">
        <v>37016</v>
      </c>
      <c r="C777" t="s">
        <v>6697</v>
      </c>
      <c r="DY777" t="s">
        <v>37015</v>
      </c>
      <c r="DZ777">
        <v>793</v>
      </c>
    </row>
    <row r="778" spans="2:130" x14ac:dyDescent="0.25">
      <c r="B778" t="s">
        <v>37018</v>
      </c>
      <c r="C778" t="s">
        <v>6698</v>
      </c>
      <c r="DY778" t="s">
        <v>37017</v>
      </c>
      <c r="DZ778">
        <v>794</v>
      </c>
    </row>
    <row r="779" spans="2:130" x14ac:dyDescent="0.25">
      <c r="B779" t="s">
        <v>37020</v>
      </c>
      <c r="C779" t="s">
        <v>6699</v>
      </c>
      <c r="DY779" s="84" t="s">
        <v>37019</v>
      </c>
      <c r="DZ779">
        <v>795</v>
      </c>
    </row>
    <row r="780" spans="2:130" x14ac:dyDescent="0.25">
      <c r="B780" t="s">
        <v>37022</v>
      </c>
      <c r="C780" t="s">
        <v>6700</v>
      </c>
      <c r="DY780" t="s">
        <v>37021</v>
      </c>
      <c r="DZ780">
        <v>796</v>
      </c>
    </row>
    <row r="781" spans="2:130" x14ac:dyDescent="0.25">
      <c r="B781" t="s">
        <v>37024</v>
      </c>
      <c r="C781" t="s">
        <v>6701</v>
      </c>
      <c r="DY781" t="s">
        <v>37023</v>
      </c>
      <c r="DZ781">
        <v>797</v>
      </c>
    </row>
    <row r="782" spans="2:130" x14ac:dyDescent="0.25">
      <c r="B782" t="s">
        <v>37026</v>
      </c>
      <c r="C782" t="s">
        <v>6702</v>
      </c>
      <c r="DY782" t="s">
        <v>37025</v>
      </c>
      <c r="DZ782">
        <v>798</v>
      </c>
    </row>
    <row r="783" spans="2:130" x14ac:dyDescent="0.25">
      <c r="B783" t="s">
        <v>37028</v>
      </c>
      <c r="C783" t="s">
        <v>6703</v>
      </c>
      <c r="DY783" t="s">
        <v>37027</v>
      </c>
      <c r="DZ783">
        <v>799</v>
      </c>
    </row>
    <row r="784" spans="2:130" x14ac:dyDescent="0.25">
      <c r="B784" t="s">
        <v>37030</v>
      </c>
      <c r="C784" t="s">
        <v>6704</v>
      </c>
      <c r="DY784" t="s">
        <v>37029</v>
      </c>
      <c r="DZ784">
        <v>800</v>
      </c>
    </row>
    <row r="785" spans="2:130" x14ac:dyDescent="0.25">
      <c r="B785" t="s">
        <v>37032</v>
      </c>
      <c r="C785" t="s">
        <v>6705</v>
      </c>
      <c r="DY785" t="s">
        <v>37031</v>
      </c>
      <c r="DZ785">
        <v>801</v>
      </c>
    </row>
    <row r="786" spans="2:130" x14ac:dyDescent="0.25">
      <c r="B786" t="s">
        <v>37034</v>
      </c>
      <c r="C786" t="s">
        <v>6706</v>
      </c>
      <c r="DY786" t="s">
        <v>37033</v>
      </c>
      <c r="DZ786">
        <v>802</v>
      </c>
    </row>
    <row r="787" spans="2:130" x14ac:dyDescent="0.25">
      <c r="B787" t="s">
        <v>37036</v>
      </c>
      <c r="C787" t="s">
        <v>6707</v>
      </c>
      <c r="DY787" t="s">
        <v>37035</v>
      </c>
      <c r="DZ787">
        <v>803</v>
      </c>
    </row>
    <row r="788" spans="2:130" x14ac:dyDescent="0.25">
      <c r="B788" t="s">
        <v>37038</v>
      </c>
      <c r="C788" t="s">
        <v>6708</v>
      </c>
      <c r="DY788" t="s">
        <v>37037</v>
      </c>
      <c r="DZ788">
        <v>804</v>
      </c>
    </row>
    <row r="789" spans="2:130" x14ac:dyDescent="0.25">
      <c r="B789" t="s">
        <v>37040</v>
      </c>
      <c r="C789" t="s">
        <v>6709</v>
      </c>
      <c r="DY789" t="s">
        <v>37039</v>
      </c>
      <c r="DZ789">
        <v>805</v>
      </c>
    </row>
    <row r="790" spans="2:130" x14ac:dyDescent="0.25">
      <c r="B790" t="s">
        <v>37042</v>
      </c>
      <c r="C790" t="s">
        <v>6710</v>
      </c>
      <c r="DY790" t="s">
        <v>37041</v>
      </c>
      <c r="DZ790">
        <v>806</v>
      </c>
    </row>
    <row r="791" spans="2:130" x14ac:dyDescent="0.25">
      <c r="B791" t="s">
        <v>37044</v>
      </c>
      <c r="C791" t="s">
        <v>6711</v>
      </c>
      <c r="DY791" t="s">
        <v>37043</v>
      </c>
      <c r="DZ791">
        <v>807</v>
      </c>
    </row>
    <row r="792" spans="2:130" x14ac:dyDescent="0.25">
      <c r="B792" t="s">
        <v>37046</v>
      </c>
      <c r="C792" t="s">
        <v>6712</v>
      </c>
      <c r="DY792" t="s">
        <v>37045</v>
      </c>
      <c r="DZ792">
        <v>808</v>
      </c>
    </row>
    <row r="793" spans="2:130" x14ac:dyDescent="0.25">
      <c r="B793" t="s">
        <v>37048</v>
      </c>
      <c r="C793" t="s">
        <v>6713</v>
      </c>
      <c r="DY793" t="s">
        <v>37047</v>
      </c>
      <c r="DZ793">
        <v>809</v>
      </c>
    </row>
    <row r="794" spans="2:130" x14ac:dyDescent="0.25">
      <c r="B794" t="s">
        <v>37050</v>
      </c>
      <c r="C794" t="s">
        <v>6714</v>
      </c>
      <c r="DY794" t="s">
        <v>37049</v>
      </c>
      <c r="DZ794">
        <v>810</v>
      </c>
    </row>
    <row r="795" spans="2:130" x14ac:dyDescent="0.25">
      <c r="B795" t="s">
        <v>37052</v>
      </c>
      <c r="C795" t="s">
        <v>6715</v>
      </c>
      <c r="DY795" t="s">
        <v>37051</v>
      </c>
      <c r="DZ795">
        <v>811</v>
      </c>
    </row>
    <row r="796" spans="2:130" x14ac:dyDescent="0.25">
      <c r="B796" t="s">
        <v>37054</v>
      </c>
      <c r="C796" t="s">
        <v>6716</v>
      </c>
      <c r="DY796" t="s">
        <v>37053</v>
      </c>
      <c r="DZ796">
        <v>812</v>
      </c>
    </row>
    <row r="797" spans="2:130" x14ac:dyDescent="0.25">
      <c r="B797" t="s">
        <v>37056</v>
      </c>
      <c r="C797" t="s">
        <v>6717</v>
      </c>
      <c r="DY797" t="s">
        <v>37055</v>
      </c>
      <c r="DZ797">
        <v>813</v>
      </c>
    </row>
    <row r="798" spans="2:130" x14ac:dyDescent="0.25">
      <c r="B798" t="s">
        <v>37058</v>
      </c>
      <c r="C798" t="s">
        <v>6718</v>
      </c>
      <c r="DY798" t="s">
        <v>37057</v>
      </c>
      <c r="DZ798">
        <v>814</v>
      </c>
    </row>
    <row r="799" spans="2:130" x14ac:dyDescent="0.25">
      <c r="B799" t="s">
        <v>37060</v>
      </c>
      <c r="C799" t="s">
        <v>6719</v>
      </c>
      <c r="DY799" t="s">
        <v>37059</v>
      </c>
      <c r="DZ799">
        <v>815</v>
      </c>
    </row>
    <row r="800" spans="2:130" x14ac:dyDescent="0.25">
      <c r="B800" t="s">
        <v>37062</v>
      </c>
      <c r="C800" t="s">
        <v>6720</v>
      </c>
      <c r="DY800" t="s">
        <v>37061</v>
      </c>
      <c r="DZ800">
        <v>816</v>
      </c>
    </row>
    <row r="801" spans="2:130" x14ac:dyDescent="0.25">
      <c r="B801" t="s">
        <v>37064</v>
      </c>
      <c r="C801" t="s">
        <v>6721</v>
      </c>
      <c r="DY801" t="s">
        <v>37063</v>
      </c>
      <c r="DZ801">
        <v>817</v>
      </c>
    </row>
    <row r="802" spans="2:130" x14ac:dyDescent="0.25">
      <c r="B802" t="s">
        <v>37066</v>
      </c>
      <c r="C802" t="s">
        <v>6722</v>
      </c>
      <c r="DY802" t="s">
        <v>37065</v>
      </c>
      <c r="DZ802">
        <v>818</v>
      </c>
    </row>
    <row r="803" spans="2:130" x14ac:dyDescent="0.25">
      <c r="B803" t="s">
        <v>37068</v>
      </c>
      <c r="C803" t="s">
        <v>6723</v>
      </c>
      <c r="DY803" t="s">
        <v>37067</v>
      </c>
      <c r="DZ803">
        <v>819</v>
      </c>
    </row>
    <row r="804" spans="2:130" x14ac:dyDescent="0.25">
      <c r="B804" t="s">
        <v>37070</v>
      </c>
      <c r="C804" t="s">
        <v>6724</v>
      </c>
      <c r="DY804" t="s">
        <v>37069</v>
      </c>
      <c r="DZ804">
        <v>820</v>
      </c>
    </row>
    <row r="805" spans="2:130" x14ac:dyDescent="0.25">
      <c r="B805" t="s">
        <v>37072</v>
      </c>
      <c r="C805" t="s">
        <v>6725</v>
      </c>
      <c r="DY805" t="s">
        <v>37071</v>
      </c>
      <c r="DZ805">
        <v>821</v>
      </c>
    </row>
    <row r="806" spans="2:130" x14ac:dyDescent="0.25">
      <c r="B806" t="s">
        <v>37074</v>
      </c>
      <c r="C806" t="s">
        <v>6726</v>
      </c>
      <c r="DY806" t="s">
        <v>37073</v>
      </c>
      <c r="DZ806">
        <v>822</v>
      </c>
    </row>
    <row r="807" spans="2:130" x14ac:dyDescent="0.25">
      <c r="B807" t="s">
        <v>37076</v>
      </c>
      <c r="C807" t="s">
        <v>6727</v>
      </c>
      <c r="DY807" t="s">
        <v>37075</v>
      </c>
      <c r="DZ807">
        <v>823</v>
      </c>
    </row>
    <row r="808" spans="2:130" x14ac:dyDescent="0.25">
      <c r="B808" t="s">
        <v>37078</v>
      </c>
      <c r="C808" t="s">
        <v>6728</v>
      </c>
      <c r="DY808" t="s">
        <v>37077</v>
      </c>
      <c r="DZ808">
        <v>825</v>
      </c>
    </row>
    <row r="809" spans="2:130" x14ac:dyDescent="0.25">
      <c r="B809" t="s">
        <v>37080</v>
      </c>
      <c r="C809" t="s">
        <v>6729</v>
      </c>
      <c r="DY809" t="s">
        <v>37079</v>
      </c>
      <c r="DZ809">
        <v>826</v>
      </c>
    </row>
    <row r="810" spans="2:130" x14ac:dyDescent="0.25">
      <c r="B810" t="s">
        <v>37082</v>
      </c>
      <c r="C810" t="s">
        <v>6730</v>
      </c>
      <c r="DY810" t="s">
        <v>37081</v>
      </c>
      <c r="DZ810">
        <v>827</v>
      </c>
    </row>
    <row r="811" spans="2:130" x14ac:dyDescent="0.25">
      <c r="B811" t="s">
        <v>37084</v>
      </c>
      <c r="C811" t="s">
        <v>6731</v>
      </c>
      <c r="DY811" t="s">
        <v>37083</v>
      </c>
      <c r="DZ811">
        <v>828</v>
      </c>
    </row>
    <row r="812" spans="2:130" x14ac:dyDescent="0.25">
      <c r="B812" t="s">
        <v>37086</v>
      </c>
      <c r="C812" t="s">
        <v>6732</v>
      </c>
      <c r="DY812" t="s">
        <v>37085</v>
      </c>
      <c r="DZ812">
        <v>829</v>
      </c>
    </row>
    <row r="813" spans="2:130" x14ac:dyDescent="0.25">
      <c r="B813" t="s">
        <v>37088</v>
      </c>
      <c r="C813" t="s">
        <v>6733</v>
      </c>
      <c r="DY813" t="s">
        <v>37087</v>
      </c>
      <c r="DZ813">
        <v>830</v>
      </c>
    </row>
    <row r="814" spans="2:130" x14ac:dyDescent="0.25">
      <c r="B814" t="s">
        <v>37090</v>
      </c>
      <c r="C814" t="s">
        <v>6734</v>
      </c>
      <c r="DY814" t="s">
        <v>37089</v>
      </c>
      <c r="DZ814">
        <v>831</v>
      </c>
    </row>
    <row r="815" spans="2:130" x14ac:dyDescent="0.25">
      <c r="B815" t="s">
        <v>37092</v>
      </c>
      <c r="C815" t="s">
        <v>6735</v>
      </c>
      <c r="DY815" t="s">
        <v>37091</v>
      </c>
      <c r="DZ815">
        <v>832</v>
      </c>
    </row>
    <row r="816" spans="2:130" x14ac:dyDescent="0.25">
      <c r="B816" t="s">
        <v>37094</v>
      </c>
      <c r="C816" t="s">
        <v>6736</v>
      </c>
      <c r="DY816" t="s">
        <v>37093</v>
      </c>
      <c r="DZ816">
        <v>833</v>
      </c>
    </row>
    <row r="817" spans="2:130" x14ac:dyDescent="0.25">
      <c r="B817" t="s">
        <v>37094</v>
      </c>
      <c r="C817" t="s">
        <v>6737</v>
      </c>
      <c r="DY817" t="s">
        <v>37095</v>
      </c>
      <c r="DZ817">
        <v>834</v>
      </c>
    </row>
    <row r="818" spans="2:130" x14ac:dyDescent="0.25">
      <c r="B818" t="s">
        <v>37097</v>
      </c>
      <c r="C818" t="s">
        <v>6738</v>
      </c>
      <c r="DY818" t="s">
        <v>37096</v>
      </c>
      <c r="DZ818">
        <v>835</v>
      </c>
    </row>
    <row r="819" spans="2:130" x14ac:dyDescent="0.25">
      <c r="B819" t="s">
        <v>37099</v>
      </c>
      <c r="C819" t="s">
        <v>6739</v>
      </c>
      <c r="DY819" t="s">
        <v>37098</v>
      </c>
      <c r="DZ819">
        <v>836</v>
      </c>
    </row>
    <row r="820" spans="2:130" x14ac:dyDescent="0.25">
      <c r="B820" t="s">
        <v>37101</v>
      </c>
      <c r="C820" t="s">
        <v>6740</v>
      </c>
      <c r="DY820" s="84" t="s">
        <v>37100</v>
      </c>
      <c r="DZ820">
        <v>837</v>
      </c>
    </row>
    <row r="821" spans="2:130" x14ac:dyDescent="0.25">
      <c r="B821" t="s">
        <v>37103</v>
      </c>
      <c r="C821" t="s">
        <v>6741</v>
      </c>
      <c r="DY821" t="s">
        <v>37102</v>
      </c>
      <c r="DZ821">
        <v>838</v>
      </c>
    </row>
    <row r="822" spans="2:130" x14ac:dyDescent="0.25">
      <c r="B822" t="s">
        <v>37105</v>
      </c>
      <c r="C822" t="s">
        <v>6742</v>
      </c>
      <c r="DY822" t="s">
        <v>37104</v>
      </c>
      <c r="DZ822">
        <v>839</v>
      </c>
    </row>
    <row r="823" spans="2:130" x14ac:dyDescent="0.25">
      <c r="B823" t="s">
        <v>37107</v>
      </c>
      <c r="C823" t="s">
        <v>6743</v>
      </c>
      <c r="DY823" t="s">
        <v>37106</v>
      </c>
      <c r="DZ823">
        <v>840</v>
      </c>
    </row>
    <row r="824" spans="2:130" x14ac:dyDescent="0.25">
      <c r="B824" t="s">
        <v>37109</v>
      </c>
      <c r="C824" t="s">
        <v>6744</v>
      </c>
      <c r="DY824" t="s">
        <v>37108</v>
      </c>
      <c r="DZ824">
        <v>841</v>
      </c>
    </row>
    <row r="825" spans="2:130" x14ac:dyDescent="0.25">
      <c r="B825" t="s">
        <v>37111</v>
      </c>
      <c r="C825" t="s">
        <v>6745</v>
      </c>
      <c r="DY825" t="s">
        <v>37110</v>
      </c>
      <c r="DZ825">
        <v>842</v>
      </c>
    </row>
    <row r="826" spans="2:130" x14ac:dyDescent="0.25">
      <c r="B826" t="s">
        <v>37113</v>
      </c>
      <c r="C826" t="s">
        <v>6746</v>
      </c>
      <c r="DY826" t="s">
        <v>37112</v>
      </c>
      <c r="DZ826">
        <v>843</v>
      </c>
    </row>
    <row r="827" spans="2:130" x14ac:dyDescent="0.25">
      <c r="B827" t="s">
        <v>37115</v>
      </c>
      <c r="C827" t="s">
        <v>6747</v>
      </c>
      <c r="DY827" t="s">
        <v>37114</v>
      </c>
      <c r="DZ827">
        <v>844</v>
      </c>
    </row>
    <row r="828" spans="2:130" x14ac:dyDescent="0.25">
      <c r="B828" t="s">
        <v>37117</v>
      </c>
      <c r="C828" t="s">
        <v>6748</v>
      </c>
      <c r="DY828" t="s">
        <v>37116</v>
      </c>
      <c r="DZ828">
        <v>845</v>
      </c>
    </row>
    <row r="829" spans="2:130" x14ac:dyDescent="0.25">
      <c r="B829" t="s">
        <v>37119</v>
      </c>
      <c r="C829" t="s">
        <v>6749</v>
      </c>
      <c r="DY829" t="s">
        <v>37118</v>
      </c>
      <c r="DZ829">
        <v>846</v>
      </c>
    </row>
    <row r="830" spans="2:130" x14ac:dyDescent="0.25">
      <c r="B830" t="s">
        <v>37121</v>
      </c>
      <c r="C830" t="s">
        <v>6750</v>
      </c>
      <c r="DY830" t="s">
        <v>37120</v>
      </c>
      <c r="DZ830">
        <v>847</v>
      </c>
    </row>
    <row r="831" spans="2:130" x14ac:dyDescent="0.25">
      <c r="B831" t="s">
        <v>37123</v>
      </c>
      <c r="C831" t="s">
        <v>6751</v>
      </c>
      <c r="DY831" s="84" t="s">
        <v>37122</v>
      </c>
      <c r="DZ831">
        <v>848</v>
      </c>
    </row>
    <row r="832" spans="2:130" x14ac:dyDescent="0.25">
      <c r="B832" t="s">
        <v>37125</v>
      </c>
      <c r="C832" t="s">
        <v>6752</v>
      </c>
      <c r="DY832" t="s">
        <v>37124</v>
      </c>
      <c r="DZ832">
        <v>849</v>
      </c>
    </row>
    <row r="833" spans="2:130" x14ac:dyDescent="0.25">
      <c r="B833" t="s">
        <v>37127</v>
      </c>
      <c r="C833" t="s">
        <v>6753</v>
      </c>
      <c r="DY833" t="s">
        <v>37126</v>
      </c>
      <c r="DZ833">
        <v>850</v>
      </c>
    </row>
    <row r="834" spans="2:130" x14ac:dyDescent="0.25">
      <c r="B834" t="s">
        <v>37129</v>
      </c>
      <c r="C834" t="s">
        <v>6754</v>
      </c>
      <c r="DY834" t="s">
        <v>37128</v>
      </c>
      <c r="DZ834">
        <v>851</v>
      </c>
    </row>
    <row r="835" spans="2:130" x14ac:dyDescent="0.25">
      <c r="B835" t="s">
        <v>37131</v>
      </c>
      <c r="C835" t="s">
        <v>6755</v>
      </c>
      <c r="DY835" t="s">
        <v>37130</v>
      </c>
      <c r="DZ835">
        <v>852</v>
      </c>
    </row>
    <row r="836" spans="2:130" x14ac:dyDescent="0.25">
      <c r="B836" t="s">
        <v>37133</v>
      </c>
      <c r="C836" t="s">
        <v>6756</v>
      </c>
      <c r="DY836" t="s">
        <v>37132</v>
      </c>
      <c r="DZ836">
        <v>853</v>
      </c>
    </row>
    <row r="837" spans="2:130" x14ac:dyDescent="0.25">
      <c r="B837" t="s">
        <v>37135</v>
      </c>
      <c r="C837" t="s">
        <v>6757</v>
      </c>
      <c r="DY837" t="s">
        <v>37134</v>
      </c>
      <c r="DZ837">
        <v>854</v>
      </c>
    </row>
    <row r="838" spans="2:130" x14ac:dyDescent="0.25">
      <c r="B838" t="s">
        <v>37137</v>
      </c>
      <c r="C838" t="s">
        <v>6758</v>
      </c>
      <c r="DY838" t="s">
        <v>37136</v>
      </c>
      <c r="DZ838">
        <v>855</v>
      </c>
    </row>
    <row r="839" spans="2:130" x14ac:dyDescent="0.25">
      <c r="B839" t="s">
        <v>37139</v>
      </c>
      <c r="C839" t="s">
        <v>6759</v>
      </c>
      <c r="DY839" t="s">
        <v>37138</v>
      </c>
      <c r="DZ839">
        <v>856</v>
      </c>
    </row>
    <row r="840" spans="2:130" x14ac:dyDescent="0.25">
      <c r="B840" t="s">
        <v>37141</v>
      </c>
      <c r="C840" t="s">
        <v>6760</v>
      </c>
      <c r="DY840" t="s">
        <v>37140</v>
      </c>
      <c r="DZ840">
        <v>857</v>
      </c>
    </row>
    <row r="841" spans="2:130" x14ac:dyDescent="0.25">
      <c r="B841" t="s">
        <v>37143</v>
      </c>
      <c r="C841" t="s">
        <v>6761</v>
      </c>
      <c r="DY841" t="s">
        <v>37142</v>
      </c>
      <c r="DZ841">
        <v>858</v>
      </c>
    </row>
    <row r="842" spans="2:130" x14ac:dyDescent="0.25">
      <c r="B842" t="s">
        <v>37145</v>
      </c>
      <c r="C842" t="s">
        <v>6762</v>
      </c>
      <c r="DY842" t="s">
        <v>37144</v>
      </c>
      <c r="DZ842">
        <v>859</v>
      </c>
    </row>
    <row r="843" spans="2:130" x14ac:dyDescent="0.25">
      <c r="B843" t="s">
        <v>37147</v>
      </c>
      <c r="C843" t="s">
        <v>6763</v>
      </c>
      <c r="DY843" t="s">
        <v>37146</v>
      </c>
      <c r="DZ843">
        <v>860</v>
      </c>
    </row>
    <row r="844" spans="2:130" x14ac:dyDescent="0.25">
      <c r="B844" t="s">
        <v>37149</v>
      </c>
      <c r="C844" t="s">
        <v>6764</v>
      </c>
      <c r="DY844" t="s">
        <v>37148</v>
      </c>
      <c r="DZ844">
        <v>861</v>
      </c>
    </row>
    <row r="845" spans="2:130" x14ac:dyDescent="0.25">
      <c r="B845" t="s">
        <v>37151</v>
      </c>
      <c r="C845" t="s">
        <v>6765</v>
      </c>
      <c r="DY845" t="s">
        <v>37150</v>
      </c>
      <c r="DZ845">
        <v>862</v>
      </c>
    </row>
    <row r="846" spans="2:130" x14ac:dyDescent="0.25">
      <c r="B846" t="s">
        <v>37153</v>
      </c>
      <c r="C846" t="s">
        <v>6766</v>
      </c>
      <c r="DY846" t="s">
        <v>37152</v>
      </c>
      <c r="DZ846">
        <v>863</v>
      </c>
    </row>
    <row r="847" spans="2:130" x14ac:dyDescent="0.25">
      <c r="B847" t="s">
        <v>37155</v>
      </c>
      <c r="C847" t="s">
        <v>6767</v>
      </c>
      <c r="DY847" t="s">
        <v>37154</v>
      </c>
      <c r="DZ847">
        <v>864</v>
      </c>
    </row>
    <row r="848" spans="2:130" x14ac:dyDescent="0.25">
      <c r="B848" t="s">
        <v>37157</v>
      </c>
      <c r="C848" t="s">
        <v>6768</v>
      </c>
      <c r="DY848" t="s">
        <v>37156</v>
      </c>
      <c r="DZ848">
        <v>865</v>
      </c>
    </row>
    <row r="849" spans="2:130" x14ac:dyDescent="0.25">
      <c r="B849" t="s">
        <v>37159</v>
      </c>
      <c r="C849" t="s">
        <v>6769</v>
      </c>
      <c r="DY849" t="s">
        <v>37158</v>
      </c>
      <c r="DZ849">
        <v>866</v>
      </c>
    </row>
    <row r="850" spans="2:130" x14ac:dyDescent="0.25">
      <c r="B850" t="s">
        <v>37161</v>
      </c>
      <c r="C850" t="s">
        <v>6770</v>
      </c>
      <c r="DY850" t="s">
        <v>37160</v>
      </c>
      <c r="DZ850">
        <v>867</v>
      </c>
    </row>
    <row r="851" spans="2:130" x14ac:dyDescent="0.25">
      <c r="B851" t="s">
        <v>5281</v>
      </c>
      <c r="C851" t="s">
        <v>6771</v>
      </c>
      <c r="DY851" t="s">
        <v>37162</v>
      </c>
      <c r="DZ851">
        <v>868</v>
      </c>
    </row>
    <row r="852" spans="2:130" x14ac:dyDescent="0.25">
      <c r="B852" t="s">
        <v>37164</v>
      </c>
      <c r="C852" t="s">
        <v>6772</v>
      </c>
      <c r="DY852" t="s">
        <v>37163</v>
      </c>
      <c r="DZ852">
        <v>869</v>
      </c>
    </row>
    <row r="853" spans="2:130" x14ac:dyDescent="0.25">
      <c r="B853" t="s">
        <v>37166</v>
      </c>
      <c r="C853" t="s">
        <v>6773</v>
      </c>
      <c r="DY853" t="s">
        <v>37165</v>
      </c>
      <c r="DZ853">
        <v>870</v>
      </c>
    </row>
    <row r="854" spans="2:130" x14ac:dyDescent="0.25">
      <c r="B854" t="s">
        <v>37168</v>
      </c>
      <c r="C854" t="s">
        <v>6774</v>
      </c>
      <c r="DY854" t="s">
        <v>37167</v>
      </c>
      <c r="DZ854">
        <v>871</v>
      </c>
    </row>
    <row r="855" spans="2:130" x14ac:dyDescent="0.25">
      <c r="B855" t="s">
        <v>37170</v>
      </c>
      <c r="C855" t="s">
        <v>6775</v>
      </c>
      <c r="DY855" t="s">
        <v>37169</v>
      </c>
      <c r="DZ855">
        <v>872</v>
      </c>
    </row>
    <row r="856" spans="2:130" x14ac:dyDescent="0.25">
      <c r="B856" t="s">
        <v>37172</v>
      </c>
      <c r="C856" t="s">
        <v>6776</v>
      </c>
      <c r="DY856" t="s">
        <v>37171</v>
      </c>
      <c r="DZ856">
        <v>873</v>
      </c>
    </row>
    <row r="857" spans="2:130" x14ac:dyDescent="0.25">
      <c r="B857" t="s">
        <v>37174</v>
      </c>
      <c r="C857" t="s">
        <v>6777</v>
      </c>
      <c r="DY857" t="s">
        <v>37173</v>
      </c>
      <c r="DZ857">
        <v>874</v>
      </c>
    </row>
    <row r="858" spans="2:130" x14ac:dyDescent="0.25">
      <c r="B858" t="s">
        <v>37176</v>
      </c>
      <c r="C858" t="s">
        <v>6778</v>
      </c>
      <c r="DY858" t="s">
        <v>37175</v>
      </c>
      <c r="DZ858">
        <v>875</v>
      </c>
    </row>
    <row r="859" spans="2:130" x14ac:dyDescent="0.25">
      <c r="B859" t="s">
        <v>37178</v>
      </c>
      <c r="C859" t="s">
        <v>6779</v>
      </c>
      <c r="DY859" s="84" t="s">
        <v>37177</v>
      </c>
      <c r="DZ859">
        <v>876</v>
      </c>
    </row>
    <row r="860" spans="2:130" x14ac:dyDescent="0.25">
      <c r="B860" t="s">
        <v>37180</v>
      </c>
      <c r="C860" t="s">
        <v>6780</v>
      </c>
      <c r="DY860" t="s">
        <v>37179</v>
      </c>
      <c r="DZ860">
        <v>877</v>
      </c>
    </row>
    <row r="861" spans="2:130" x14ac:dyDescent="0.25">
      <c r="B861" t="s">
        <v>37182</v>
      </c>
      <c r="C861" t="s">
        <v>6781</v>
      </c>
      <c r="DY861" t="s">
        <v>37181</v>
      </c>
      <c r="DZ861">
        <v>878</v>
      </c>
    </row>
    <row r="862" spans="2:130" x14ac:dyDescent="0.25">
      <c r="B862" t="s">
        <v>37184</v>
      </c>
      <c r="C862" t="s">
        <v>6782</v>
      </c>
      <c r="DY862" t="s">
        <v>37183</v>
      </c>
      <c r="DZ862">
        <v>879</v>
      </c>
    </row>
    <row r="863" spans="2:130" x14ac:dyDescent="0.25">
      <c r="B863" t="s">
        <v>37186</v>
      </c>
      <c r="C863" t="s">
        <v>6783</v>
      </c>
      <c r="DY863" t="s">
        <v>37185</v>
      </c>
      <c r="DZ863">
        <v>880</v>
      </c>
    </row>
    <row r="864" spans="2:130" x14ac:dyDescent="0.25">
      <c r="B864" t="s">
        <v>37188</v>
      </c>
      <c r="C864" t="s">
        <v>6784</v>
      </c>
      <c r="DY864" t="s">
        <v>37187</v>
      </c>
      <c r="DZ864">
        <v>881</v>
      </c>
    </row>
    <row r="865" spans="2:130" x14ac:dyDescent="0.25">
      <c r="B865" t="s">
        <v>37190</v>
      </c>
      <c r="C865" t="s">
        <v>6785</v>
      </c>
      <c r="DY865" t="s">
        <v>37189</v>
      </c>
      <c r="DZ865">
        <v>882</v>
      </c>
    </row>
    <row r="866" spans="2:130" x14ac:dyDescent="0.25">
      <c r="B866" t="s">
        <v>37190</v>
      </c>
      <c r="C866" t="s">
        <v>6786</v>
      </c>
      <c r="DY866" t="s">
        <v>37191</v>
      </c>
      <c r="DZ866">
        <v>883</v>
      </c>
    </row>
    <row r="867" spans="2:130" x14ac:dyDescent="0.25">
      <c r="B867" t="s">
        <v>37190</v>
      </c>
      <c r="C867" t="s">
        <v>6787</v>
      </c>
      <c r="DY867" t="s">
        <v>37192</v>
      </c>
      <c r="DZ867">
        <v>884</v>
      </c>
    </row>
    <row r="868" spans="2:130" x14ac:dyDescent="0.25">
      <c r="B868" t="s">
        <v>37194</v>
      </c>
      <c r="C868" t="s">
        <v>6788</v>
      </c>
      <c r="DY868" t="s">
        <v>37193</v>
      </c>
      <c r="DZ868">
        <v>885</v>
      </c>
    </row>
    <row r="869" spans="2:130" x14ac:dyDescent="0.25">
      <c r="B869" t="s">
        <v>37196</v>
      </c>
      <c r="C869" t="s">
        <v>6789</v>
      </c>
      <c r="DY869" t="s">
        <v>37195</v>
      </c>
      <c r="DZ869">
        <v>886</v>
      </c>
    </row>
    <row r="870" spans="2:130" x14ac:dyDescent="0.25">
      <c r="B870" t="s">
        <v>37198</v>
      </c>
      <c r="C870" t="s">
        <v>6790</v>
      </c>
      <c r="DY870" t="s">
        <v>37197</v>
      </c>
      <c r="DZ870">
        <v>887</v>
      </c>
    </row>
    <row r="871" spans="2:130" x14ac:dyDescent="0.25">
      <c r="B871" t="s">
        <v>37200</v>
      </c>
      <c r="C871" t="s">
        <v>6791</v>
      </c>
      <c r="DY871" t="s">
        <v>37199</v>
      </c>
      <c r="DZ871">
        <v>888</v>
      </c>
    </row>
    <row r="872" spans="2:130" x14ac:dyDescent="0.25">
      <c r="B872" t="s">
        <v>37202</v>
      </c>
      <c r="C872" t="s">
        <v>6792</v>
      </c>
      <c r="DY872" t="s">
        <v>37201</v>
      </c>
      <c r="DZ872">
        <v>889</v>
      </c>
    </row>
    <row r="873" spans="2:130" x14ac:dyDescent="0.25">
      <c r="B873" t="s">
        <v>37204</v>
      </c>
      <c r="C873" t="s">
        <v>6793</v>
      </c>
      <c r="DY873" t="s">
        <v>37203</v>
      </c>
      <c r="DZ873">
        <v>890</v>
      </c>
    </row>
    <row r="874" spans="2:130" x14ac:dyDescent="0.25">
      <c r="B874" t="s">
        <v>37206</v>
      </c>
      <c r="C874" t="s">
        <v>6794</v>
      </c>
      <c r="DY874" t="s">
        <v>37205</v>
      </c>
      <c r="DZ874">
        <v>891</v>
      </c>
    </row>
    <row r="875" spans="2:130" x14ac:dyDescent="0.25">
      <c r="B875" t="s">
        <v>37208</v>
      </c>
      <c r="C875" t="s">
        <v>6795</v>
      </c>
      <c r="DY875" t="s">
        <v>37207</v>
      </c>
      <c r="DZ875">
        <v>892</v>
      </c>
    </row>
    <row r="876" spans="2:130" x14ac:dyDescent="0.25">
      <c r="B876" t="s">
        <v>37210</v>
      </c>
      <c r="C876" t="s">
        <v>6796</v>
      </c>
      <c r="DY876" t="s">
        <v>37209</v>
      </c>
      <c r="DZ876">
        <v>893</v>
      </c>
    </row>
    <row r="877" spans="2:130" x14ac:dyDescent="0.25">
      <c r="B877" t="s">
        <v>37212</v>
      </c>
      <c r="C877" t="s">
        <v>6797</v>
      </c>
      <c r="DY877" t="s">
        <v>37211</v>
      </c>
      <c r="DZ877">
        <v>894</v>
      </c>
    </row>
    <row r="878" spans="2:130" x14ac:dyDescent="0.25">
      <c r="B878" t="s">
        <v>37214</v>
      </c>
      <c r="C878" t="s">
        <v>6798</v>
      </c>
      <c r="DY878" t="s">
        <v>37213</v>
      </c>
      <c r="DZ878">
        <v>895</v>
      </c>
    </row>
    <row r="879" spans="2:130" x14ac:dyDescent="0.25">
      <c r="B879" t="s">
        <v>37216</v>
      </c>
      <c r="C879" t="s">
        <v>6799</v>
      </c>
      <c r="DY879" t="s">
        <v>37215</v>
      </c>
      <c r="DZ879">
        <v>896</v>
      </c>
    </row>
    <row r="880" spans="2:130" x14ac:dyDescent="0.25">
      <c r="B880" t="s">
        <v>37218</v>
      </c>
      <c r="C880" t="s">
        <v>6800</v>
      </c>
      <c r="DY880" t="s">
        <v>37217</v>
      </c>
      <c r="DZ880">
        <v>897</v>
      </c>
    </row>
    <row r="881" spans="2:130" x14ac:dyDescent="0.25">
      <c r="B881" t="s">
        <v>37220</v>
      </c>
      <c r="C881" t="s">
        <v>6801</v>
      </c>
      <c r="DY881" t="s">
        <v>37219</v>
      </c>
      <c r="DZ881">
        <v>898</v>
      </c>
    </row>
    <row r="882" spans="2:130" x14ac:dyDescent="0.25">
      <c r="B882" t="s">
        <v>37222</v>
      </c>
      <c r="C882" t="s">
        <v>6802</v>
      </c>
      <c r="DY882" t="s">
        <v>37221</v>
      </c>
      <c r="DZ882">
        <v>899</v>
      </c>
    </row>
    <row r="883" spans="2:130" x14ac:dyDescent="0.25">
      <c r="B883" t="s">
        <v>37224</v>
      </c>
      <c r="C883" t="s">
        <v>6803</v>
      </c>
      <c r="DY883" t="s">
        <v>37223</v>
      </c>
      <c r="DZ883">
        <v>900</v>
      </c>
    </row>
    <row r="884" spans="2:130" x14ac:dyDescent="0.25">
      <c r="B884" t="s">
        <v>37226</v>
      </c>
      <c r="C884" t="s">
        <v>6804</v>
      </c>
      <c r="DY884" t="s">
        <v>37225</v>
      </c>
      <c r="DZ884">
        <v>901</v>
      </c>
    </row>
    <row r="885" spans="2:130" x14ac:dyDescent="0.25">
      <c r="B885" t="s">
        <v>37226</v>
      </c>
      <c r="C885" t="s">
        <v>6805</v>
      </c>
      <c r="DY885" t="s">
        <v>37227</v>
      </c>
      <c r="DZ885">
        <v>902</v>
      </c>
    </row>
    <row r="886" spans="2:130" x14ac:dyDescent="0.25">
      <c r="B886" t="s">
        <v>37226</v>
      </c>
      <c r="C886" t="s">
        <v>6806</v>
      </c>
      <c r="DY886" t="s">
        <v>37228</v>
      </c>
      <c r="DZ886">
        <v>903</v>
      </c>
    </row>
    <row r="887" spans="2:130" x14ac:dyDescent="0.25">
      <c r="B887" t="s">
        <v>37226</v>
      </c>
      <c r="C887" t="s">
        <v>6807</v>
      </c>
      <c r="DY887" t="s">
        <v>37229</v>
      </c>
      <c r="DZ887">
        <v>904</v>
      </c>
    </row>
    <row r="888" spans="2:130" x14ac:dyDescent="0.25">
      <c r="B888" t="s">
        <v>37226</v>
      </c>
      <c r="C888" t="s">
        <v>6808</v>
      </c>
      <c r="DY888" t="s">
        <v>37230</v>
      </c>
      <c r="DZ888">
        <v>905</v>
      </c>
    </row>
    <row r="889" spans="2:130" x14ac:dyDescent="0.25">
      <c r="B889" t="s">
        <v>37226</v>
      </c>
      <c r="C889" t="s">
        <v>6809</v>
      </c>
      <c r="DY889" t="s">
        <v>37231</v>
      </c>
      <c r="DZ889">
        <v>906</v>
      </c>
    </row>
    <row r="890" spans="2:130" x14ac:dyDescent="0.25">
      <c r="B890" t="s">
        <v>37226</v>
      </c>
      <c r="C890" t="s">
        <v>6810</v>
      </c>
      <c r="DY890" t="s">
        <v>37232</v>
      </c>
      <c r="DZ890">
        <v>907</v>
      </c>
    </row>
    <row r="891" spans="2:130" x14ac:dyDescent="0.25">
      <c r="B891" t="s">
        <v>37226</v>
      </c>
      <c r="C891" t="s">
        <v>6811</v>
      </c>
      <c r="DY891" t="s">
        <v>37233</v>
      </c>
      <c r="DZ891">
        <v>908</v>
      </c>
    </row>
    <row r="892" spans="2:130" x14ac:dyDescent="0.25">
      <c r="B892" t="s">
        <v>37226</v>
      </c>
      <c r="C892" t="s">
        <v>6812</v>
      </c>
      <c r="DY892" s="84" t="s">
        <v>37234</v>
      </c>
      <c r="DZ892">
        <v>909</v>
      </c>
    </row>
    <row r="893" spans="2:130" x14ac:dyDescent="0.25">
      <c r="B893" t="s">
        <v>37226</v>
      </c>
      <c r="C893" t="s">
        <v>6813</v>
      </c>
      <c r="DY893" t="s">
        <v>37235</v>
      </c>
      <c r="DZ893">
        <v>910</v>
      </c>
    </row>
    <row r="894" spans="2:130" x14ac:dyDescent="0.25">
      <c r="B894" t="s">
        <v>37226</v>
      </c>
      <c r="C894" t="s">
        <v>6814</v>
      </c>
      <c r="DY894" t="s">
        <v>37236</v>
      </c>
      <c r="DZ894">
        <v>911</v>
      </c>
    </row>
    <row r="895" spans="2:130" x14ac:dyDescent="0.25">
      <c r="B895" t="s">
        <v>37226</v>
      </c>
      <c r="C895" t="s">
        <v>6815</v>
      </c>
      <c r="DY895" t="s">
        <v>37237</v>
      </c>
      <c r="DZ895">
        <v>912</v>
      </c>
    </row>
    <row r="896" spans="2:130" x14ac:dyDescent="0.25">
      <c r="B896" t="s">
        <v>37226</v>
      </c>
      <c r="C896" t="s">
        <v>6816</v>
      </c>
      <c r="DY896" t="s">
        <v>37238</v>
      </c>
      <c r="DZ896">
        <v>913</v>
      </c>
    </row>
    <row r="897" spans="2:130" x14ac:dyDescent="0.25">
      <c r="B897" t="s">
        <v>37226</v>
      </c>
      <c r="C897" t="s">
        <v>6817</v>
      </c>
      <c r="DY897" t="s">
        <v>37239</v>
      </c>
      <c r="DZ897">
        <v>915</v>
      </c>
    </row>
    <row r="898" spans="2:130" x14ac:dyDescent="0.25">
      <c r="B898" t="s">
        <v>37226</v>
      </c>
      <c r="C898" t="s">
        <v>6818</v>
      </c>
      <c r="DY898" t="s">
        <v>37240</v>
      </c>
      <c r="DZ898">
        <v>916</v>
      </c>
    </row>
    <row r="899" spans="2:130" x14ac:dyDescent="0.25">
      <c r="B899" t="s">
        <v>37226</v>
      </c>
      <c r="C899" t="s">
        <v>6819</v>
      </c>
      <c r="DY899" t="s">
        <v>37241</v>
      </c>
      <c r="DZ899">
        <v>917</v>
      </c>
    </row>
    <row r="900" spans="2:130" x14ac:dyDescent="0.25">
      <c r="B900" t="s">
        <v>37226</v>
      </c>
      <c r="C900" t="s">
        <v>6820</v>
      </c>
      <c r="DY900" t="s">
        <v>37242</v>
      </c>
      <c r="DZ900">
        <v>918</v>
      </c>
    </row>
    <row r="901" spans="2:130" x14ac:dyDescent="0.25">
      <c r="B901" t="s">
        <v>37226</v>
      </c>
      <c r="C901" t="s">
        <v>6821</v>
      </c>
      <c r="DY901" t="s">
        <v>37243</v>
      </c>
      <c r="DZ901">
        <v>919</v>
      </c>
    </row>
    <row r="902" spans="2:130" x14ac:dyDescent="0.25">
      <c r="B902" t="s">
        <v>37226</v>
      </c>
      <c r="C902" t="s">
        <v>6822</v>
      </c>
      <c r="DY902" t="s">
        <v>37244</v>
      </c>
      <c r="DZ902">
        <v>920</v>
      </c>
    </row>
    <row r="903" spans="2:130" x14ac:dyDescent="0.25">
      <c r="B903" t="s">
        <v>37226</v>
      </c>
      <c r="C903" t="s">
        <v>6823</v>
      </c>
      <c r="DY903" t="s">
        <v>37245</v>
      </c>
      <c r="DZ903">
        <v>921</v>
      </c>
    </row>
    <row r="904" spans="2:130" x14ac:dyDescent="0.25">
      <c r="B904" t="s">
        <v>37226</v>
      </c>
      <c r="C904" t="s">
        <v>6824</v>
      </c>
      <c r="DY904" t="s">
        <v>37246</v>
      </c>
      <c r="DZ904">
        <v>922</v>
      </c>
    </row>
    <row r="905" spans="2:130" x14ac:dyDescent="0.25">
      <c r="B905" t="s">
        <v>37226</v>
      </c>
      <c r="C905" t="s">
        <v>6825</v>
      </c>
      <c r="DY905" t="s">
        <v>37247</v>
      </c>
      <c r="DZ905">
        <v>923</v>
      </c>
    </row>
    <row r="906" spans="2:130" x14ac:dyDescent="0.25">
      <c r="B906" t="s">
        <v>37226</v>
      </c>
      <c r="C906" t="s">
        <v>6826</v>
      </c>
      <c r="DY906" t="s">
        <v>37248</v>
      </c>
      <c r="DZ906">
        <v>924</v>
      </c>
    </row>
    <row r="907" spans="2:130" x14ac:dyDescent="0.25">
      <c r="B907" t="s">
        <v>37226</v>
      </c>
      <c r="C907" t="s">
        <v>6827</v>
      </c>
      <c r="DY907" t="s">
        <v>37249</v>
      </c>
      <c r="DZ907">
        <v>925</v>
      </c>
    </row>
    <row r="908" spans="2:130" x14ac:dyDescent="0.25">
      <c r="B908" t="s">
        <v>37226</v>
      </c>
      <c r="C908" t="s">
        <v>6828</v>
      </c>
      <c r="DY908" t="s">
        <v>37250</v>
      </c>
      <c r="DZ908">
        <v>926</v>
      </c>
    </row>
    <row r="909" spans="2:130" x14ac:dyDescent="0.25">
      <c r="B909" t="s">
        <v>37226</v>
      </c>
      <c r="C909" t="s">
        <v>6829</v>
      </c>
      <c r="DY909" t="s">
        <v>37251</v>
      </c>
      <c r="DZ909">
        <v>927</v>
      </c>
    </row>
    <row r="910" spans="2:130" x14ac:dyDescent="0.25">
      <c r="B910" t="s">
        <v>37226</v>
      </c>
      <c r="C910" t="s">
        <v>6830</v>
      </c>
      <c r="DY910" t="s">
        <v>37252</v>
      </c>
      <c r="DZ910">
        <v>928</v>
      </c>
    </row>
    <row r="911" spans="2:130" x14ac:dyDescent="0.25">
      <c r="B911" t="s">
        <v>37226</v>
      </c>
      <c r="C911" t="s">
        <v>6831</v>
      </c>
      <c r="DY911" t="s">
        <v>37253</v>
      </c>
      <c r="DZ911">
        <v>929</v>
      </c>
    </row>
    <row r="912" spans="2:130" x14ac:dyDescent="0.25">
      <c r="B912" t="s">
        <v>37226</v>
      </c>
      <c r="C912" t="s">
        <v>6832</v>
      </c>
      <c r="DY912" t="s">
        <v>37254</v>
      </c>
      <c r="DZ912">
        <v>930</v>
      </c>
    </row>
    <row r="913" spans="2:130" x14ac:dyDescent="0.25">
      <c r="B913" t="s">
        <v>37226</v>
      </c>
      <c r="C913" t="s">
        <v>6833</v>
      </c>
      <c r="DY913" t="s">
        <v>37255</v>
      </c>
      <c r="DZ913">
        <v>931</v>
      </c>
    </row>
    <row r="914" spans="2:130" x14ac:dyDescent="0.25">
      <c r="B914" t="s">
        <v>37226</v>
      </c>
      <c r="C914" t="s">
        <v>6834</v>
      </c>
      <c r="DY914" t="s">
        <v>37256</v>
      </c>
      <c r="DZ914">
        <v>932</v>
      </c>
    </row>
    <row r="915" spans="2:130" x14ac:dyDescent="0.25">
      <c r="B915" t="s">
        <v>37226</v>
      </c>
      <c r="C915" t="s">
        <v>6835</v>
      </c>
      <c r="DY915" t="s">
        <v>37257</v>
      </c>
      <c r="DZ915">
        <v>933</v>
      </c>
    </row>
    <row r="916" spans="2:130" x14ac:dyDescent="0.25">
      <c r="B916" t="s">
        <v>37259</v>
      </c>
      <c r="C916" t="s">
        <v>6836</v>
      </c>
      <c r="DY916" t="s">
        <v>37258</v>
      </c>
      <c r="DZ916">
        <v>934</v>
      </c>
    </row>
    <row r="917" spans="2:130" x14ac:dyDescent="0.25">
      <c r="B917" t="s">
        <v>37261</v>
      </c>
      <c r="C917" t="s">
        <v>6837</v>
      </c>
      <c r="DY917" t="s">
        <v>37260</v>
      </c>
      <c r="DZ917">
        <v>935</v>
      </c>
    </row>
    <row r="918" spans="2:130" x14ac:dyDescent="0.25">
      <c r="B918" t="s">
        <v>37263</v>
      </c>
      <c r="C918" t="s">
        <v>6838</v>
      </c>
      <c r="DY918" t="s">
        <v>37262</v>
      </c>
      <c r="DZ918">
        <v>936</v>
      </c>
    </row>
    <row r="919" spans="2:130" x14ac:dyDescent="0.25">
      <c r="B919" t="s">
        <v>37265</v>
      </c>
      <c r="C919" t="s">
        <v>6839</v>
      </c>
      <c r="DY919" t="s">
        <v>37264</v>
      </c>
      <c r="DZ919">
        <v>937</v>
      </c>
    </row>
    <row r="920" spans="2:130" x14ac:dyDescent="0.25">
      <c r="B920" t="s">
        <v>37267</v>
      </c>
      <c r="C920" t="s">
        <v>6840</v>
      </c>
      <c r="DY920" t="s">
        <v>37266</v>
      </c>
      <c r="DZ920">
        <v>938</v>
      </c>
    </row>
    <row r="921" spans="2:130" x14ac:dyDescent="0.25">
      <c r="B921" t="s">
        <v>37269</v>
      </c>
      <c r="C921" t="s">
        <v>6841</v>
      </c>
      <c r="DY921" t="s">
        <v>37268</v>
      </c>
      <c r="DZ921">
        <v>939</v>
      </c>
    </row>
    <row r="922" spans="2:130" x14ac:dyDescent="0.25">
      <c r="B922" t="s">
        <v>37271</v>
      </c>
      <c r="C922" t="s">
        <v>6842</v>
      </c>
      <c r="DY922" t="s">
        <v>37270</v>
      </c>
      <c r="DZ922">
        <v>940</v>
      </c>
    </row>
    <row r="923" spans="2:130" x14ac:dyDescent="0.25">
      <c r="B923" t="s">
        <v>37273</v>
      </c>
      <c r="C923" t="s">
        <v>6843</v>
      </c>
      <c r="DY923" t="s">
        <v>37272</v>
      </c>
      <c r="DZ923">
        <v>941</v>
      </c>
    </row>
    <row r="924" spans="2:130" x14ac:dyDescent="0.25">
      <c r="B924" t="s">
        <v>37275</v>
      </c>
      <c r="C924" t="s">
        <v>6844</v>
      </c>
      <c r="DY924" t="s">
        <v>37274</v>
      </c>
      <c r="DZ924">
        <v>942</v>
      </c>
    </row>
    <row r="925" spans="2:130" x14ac:dyDescent="0.25">
      <c r="B925" t="s">
        <v>37277</v>
      </c>
      <c r="C925" t="s">
        <v>6845</v>
      </c>
      <c r="DY925" t="s">
        <v>37276</v>
      </c>
      <c r="DZ925">
        <v>943</v>
      </c>
    </row>
    <row r="926" spans="2:130" x14ac:dyDescent="0.25">
      <c r="B926" t="s">
        <v>37279</v>
      </c>
      <c r="C926" t="s">
        <v>6846</v>
      </c>
      <c r="DY926" t="s">
        <v>37278</v>
      </c>
      <c r="DZ926">
        <v>944</v>
      </c>
    </row>
    <row r="927" spans="2:130" x14ac:dyDescent="0.25">
      <c r="B927" t="s">
        <v>37281</v>
      </c>
      <c r="C927" t="s">
        <v>6847</v>
      </c>
      <c r="DY927" t="s">
        <v>37280</v>
      </c>
      <c r="DZ927">
        <v>945</v>
      </c>
    </row>
    <row r="928" spans="2:130" x14ac:dyDescent="0.25">
      <c r="B928" t="s">
        <v>37283</v>
      </c>
      <c r="C928" t="s">
        <v>6848</v>
      </c>
      <c r="DY928" t="s">
        <v>37282</v>
      </c>
      <c r="DZ928">
        <v>946</v>
      </c>
    </row>
    <row r="929" spans="2:130" x14ac:dyDescent="0.25">
      <c r="B929" t="s">
        <v>37285</v>
      </c>
      <c r="C929" t="s">
        <v>6849</v>
      </c>
      <c r="DY929" t="s">
        <v>37284</v>
      </c>
      <c r="DZ929">
        <v>947</v>
      </c>
    </row>
    <row r="930" spans="2:130" x14ac:dyDescent="0.25">
      <c r="B930" t="s">
        <v>37287</v>
      </c>
      <c r="C930" t="s">
        <v>6850</v>
      </c>
      <c r="DY930" t="s">
        <v>37286</v>
      </c>
      <c r="DZ930">
        <v>948</v>
      </c>
    </row>
    <row r="931" spans="2:130" x14ac:dyDescent="0.25">
      <c r="B931" t="s">
        <v>37289</v>
      </c>
      <c r="C931" t="s">
        <v>6851</v>
      </c>
      <c r="DY931" t="s">
        <v>37288</v>
      </c>
      <c r="DZ931">
        <v>949</v>
      </c>
    </row>
    <row r="932" spans="2:130" x14ac:dyDescent="0.25">
      <c r="B932" t="s">
        <v>37291</v>
      </c>
      <c r="C932" t="s">
        <v>6852</v>
      </c>
      <c r="DY932" t="s">
        <v>37290</v>
      </c>
      <c r="DZ932">
        <v>950</v>
      </c>
    </row>
    <row r="933" spans="2:130" x14ac:dyDescent="0.25">
      <c r="B933" t="s">
        <v>37293</v>
      </c>
      <c r="C933" t="s">
        <v>6853</v>
      </c>
      <c r="DY933" t="s">
        <v>37292</v>
      </c>
      <c r="DZ933">
        <v>951</v>
      </c>
    </row>
    <row r="934" spans="2:130" x14ac:dyDescent="0.25">
      <c r="B934" t="s">
        <v>37295</v>
      </c>
      <c r="C934" t="s">
        <v>6854</v>
      </c>
      <c r="DY934" t="s">
        <v>37294</v>
      </c>
      <c r="DZ934">
        <v>952</v>
      </c>
    </row>
    <row r="935" spans="2:130" x14ac:dyDescent="0.25">
      <c r="B935" t="s">
        <v>37297</v>
      </c>
      <c r="C935" t="s">
        <v>6855</v>
      </c>
      <c r="DY935" t="s">
        <v>37296</v>
      </c>
      <c r="DZ935">
        <v>953</v>
      </c>
    </row>
    <row r="936" spans="2:130" x14ac:dyDescent="0.25">
      <c r="B936" t="s">
        <v>37299</v>
      </c>
      <c r="C936" t="s">
        <v>6856</v>
      </c>
      <c r="DY936" t="s">
        <v>37298</v>
      </c>
      <c r="DZ936">
        <v>954</v>
      </c>
    </row>
    <row r="937" spans="2:130" x14ac:dyDescent="0.25">
      <c r="B937" t="s">
        <v>37301</v>
      </c>
      <c r="C937" t="s">
        <v>6857</v>
      </c>
      <c r="DY937" t="s">
        <v>37300</v>
      </c>
      <c r="DZ937">
        <v>955</v>
      </c>
    </row>
    <row r="938" spans="2:130" x14ac:dyDescent="0.25">
      <c r="B938" t="s">
        <v>37303</v>
      </c>
      <c r="C938" t="s">
        <v>6858</v>
      </c>
      <c r="DY938" t="s">
        <v>37302</v>
      </c>
      <c r="DZ938">
        <v>956</v>
      </c>
    </row>
    <row r="939" spans="2:130" x14ac:dyDescent="0.25">
      <c r="B939" t="s">
        <v>37305</v>
      </c>
      <c r="C939" t="s">
        <v>6859</v>
      </c>
      <c r="DY939" t="s">
        <v>37304</v>
      </c>
      <c r="DZ939">
        <v>957</v>
      </c>
    </row>
    <row r="940" spans="2:130" x14ac:dyDescent="0.25">
      <c r="B940" t="s">
        <v>37307</v>
      </c>
      <c r="C940" t="s">
        <v>6860</v>
      </c>
      <c r="DY940" t="s">
        <v>37306</v>
      </c>
      <c r="DZ940">
        <v>958</v>
      </c>
    </row>
    <row r="941" spans="2:130" x14ac:dyDescent="0.25">
      <c r="B941" t="s">
        <v>37309</v>
      </c>
      <c r="C941" t="s">
        <v>6861</v>
      </c>
      <c r="DY941" t="s">
        <v>37308</v>
      </c>
      <c r="DZ941">
        <v>959</v>
      </c>
    </row>
    <row r="942" spans="2:130" x14ac:dyDescent="0.25">
      <c r="B942" t="s">
        <v>37311</v>
      </c>
      <c r="C942" t="s">
        <v>6862</v>
      </c>
      <c r="DY942" t="s">
        <v>37310</v>
      </c>
      <c r="DZ942">
        <v>960</v>
      </c>
    </row>
    <row r="943" spans="2:130" x14ac:dyDescent="0.25">
      <c r="B943" t="s">
        <v>37313</v>
      </c>
      <c r="C943" t="s">
        <v>6863</v>
      </c>
      <c r="DY943" t="s">
        <v>37312</v>
      </c>
      <c r="DZ943">
        <v>961</v>
      </c>
    </row>
    <row r="944" spans="2:130" x14ac:dyDescent="0.25">
      <c r="B944" t="s">
        <v>37315</v>
      </c>
      <c r="C944" t="s">
        <v>6864</v>
      </c>
      <c r="DY944" t="s">
        <v>37314</v>
      </c>
      <c r="DZ944">
        <v>962</v>
      </c>
    </row>
    <row r="945" spans="2:130" x14ac:dyDescent="0.25">
      <c r="B945" t="s">
        <v>37317</v>
      </c>
      <c r="C945" t="s">
        <v>6865</v>
      </c>
      <c r="DY945" t="s">
        <v>37316</v>
      </c>
      <c r="DZ945">
        <v>963</v>
      </c>
    </row>
    <row r="946" spans="2:130" x14ac:dyDescent="0.25">
      <c r="B946" t="s">
        <v>37319</v>
      </c>
      <c r="C946" t="s">
        <v>6866</v>
      </c>
      <c r="DY946" t="s">
        <v>37318</v>
      </c>
      <c r="DZ946">
        <v>964</v>
      </c>
    </row>
    <row r="947" spans="2:130" x14ac:dyDescent="0.25">
      <c r="B947" t="s">
        <v>37321</v>
      </c>
      <c r="C947" t="s">
        <v>6867</v>
      </c>
      <c r="DY947" t="s">
        <v>37320</v>
      </c>
      <c r="DZ947">
        <v>965</v>
      </c>
    </row>
    <row r="948" spans="2:130" x14ac:dyDescent="0.25">
      <c r="B948" t="s">
        <v>37323</v>
      </c>
      <c r="C948" t="s">
        <v>6868</v>
      </c>
      <c r="DY948" t="s">
        <v>37322</v>
      </c>
      <c r="DZ948">
        <v>966</v>
      </c>
    </row>
    <row r="949" spans="2:130" x14ac:dyDescent="0.25">
      <c r="B949" t="s">
        <v>37325</v>
      </c>
      <c r="C949" t="s">
        <v>6869</v>
      </c>
      <c r="DY949" t="s">
        <v>37324</v>
      </c>
      <c r="DZ949">
        <v>967</v>
      </c>
    </row>
    <row r="950" spans="2:130" x14ac:dyDescent="0.25">
      <c r="B950" t="s">
        <v>37327</v>
      </c>
      <c r="C950" t="s">
        <v>6870</v>
      </c>
      <c r="DY950" t="s">
        <v>37326</v>
      </c>
      <c r="DZ950">
        <v>968</v>
      </c>
    </row>
    <row r="951" spans="2:130" x14ac:dyDescent="0.25">
      <c r="B951" t="s">
        <v>37329</v>
      </c>
      <c r="C951" t="s">
        <v>6871</v>
      </c>
      <c r="DY951" t="s">
        <v>37328</v>
      </c>
      <c r="DZ951">
        <v>969</v>
      </c>
    </row>
    <row r="952" spans="2:130" x14ac:dyDescent="0.25">
      <c r="B952" t="s">
        <v>37331</v>
      </c>
      <c r="C952" t="s">
        <v>6872</v>
      </c>
      <c r="DY952" t="s">
        <v>37330</v>
      </c>
      <c r="DZ952">
        <v>970</v>
      </c>
    </row>
    <row r="953" spans="2:130" x14ac:dyDescent="0.25">
      <c r="B953" t="s">
        <v>37333</v>
      </c>
      <c r="C953" t="s">
        <v>6873</v>
      </c>
      <c r="DY953" t="s">
        <v>37332</v>
      </c>
      <c r="DZ953">
        <v>971</v>
      </c>
    </row>
    <row r="954" spans="2:130" x14ac:dyDescent="0.25">
      <c r="B954" t="s">
        <v>37335</v>
      </c>
      <c r="C954" t="s">
        <v>6874</v>
      </c>
      <c r="DY954" t="s">
        <v>37334</v>
      </c>
      <c r="DZ954">
        <v>972</v>
      </c>
    </row>
    <row r="955" spans="2:130" x14ac:dyDescent="0.25">
      <c r="B955" t="s">
        <v>37337</v>
      </c>
      <c r="C955" t="s">
        <v>6875</v>
      </c>
      <c r="DY955" t="s">
        <v>37336</v>
      </c>
      <c r="DZ955">
        <v>973</v>
      </c>
    </row>
    <row r="956" spans="2:130" x14ac:dyDescent="0.25">
      <c r="B956" t="s">
        <v>37337</v>
      </c>
      <c r="C956" t="s">
        <v>6876</v>
      </c>
      <c r="DY956" t="s">
        <v>37338</v>
      </c>
      <c r="DZ956">
        <v>974</v>
      </c>
    </row>
    <row r="957" spans="2:130" x14ac:dyDescent="0.25">
      <c r="B957" t="s">
        <v>37340</v>
      </c>
      <c r="C957" t="s">
        <v>6877</v>
      </c>
      <c r="DY957" t="s">
        <v>37339</v>
      </c>
      <c r="DZ957">
        <v>975</v>
      </c>
    </row>
    <row r="958" spans="2:130" x14ac:dyDescent="0.25">
      <c r="B958" t="s">
        <v>37340</v>
      </c>
      <c r="C958" t="s">
        <v>6878</v>
      </c>
      <c r="DY958" t="s">
        <v>37341</v>
      </c>
      <c r="DZ958">
        <v>976</v>
      </c>
    </row>
    <row r="959" spans="2:130" x14ac:dyDescent="0.25">
      <c r="B959" t="s">
        <v>37340</v>
      </c>
      <c r="C959" t="s">
        <v>6879</v>
      </c>
      <c r="DY959" s="84" t="s">
        <v>37342</v>
      </c>
      <c r="DZ959">
        <v>977</v>
      </c>
    </row>
    <row r="960" spans="2:130" x14ac:dyDescent="0.25">
      <c r="B960" t="s">
        <v>37340</v>
      </c>
      <c r="C960" t="s">
        <v>6880</v>
      </c>
      <c r="DY960" t="s">
        <v>37343</v>
      </c>
      <c r="DZ960">
        <v>978</v>
      </c>
    </row>
    <row r="961" spans="2:130" x14ac:dyDescent="0.25">
      <c r="B961" t="s">
        <v>37340</v>
      </c>
      <c r="C961" t="s">
        <v>6881</v>
      </c>
      <c r="DY961" t="s">
        <v>37344</v>
      </c>
      <c r="DZ961">
        <v>979</v>
      </c>
    </row>
    <row r="962" spans="2:130" x14ac:dyDescent="0.25">
      <c r="B962" t="s">
        <v>37340</v>
      </c>
      <c r="C962" t="s">
        <v>6882</v>
      </c>
      <c r="DY962" t="s">
        <v>37345</v>
      </c>
      <c r="DZ962">
        <v>980</v>
      </c>
    </row>
    <row r="963" spans="2:130" x14ac:dyDescent="0.25">
      <c r="B963" t="s">
        <v>37340</v>
      </c>
      <c r="C963" t="s">
        <v>6883</v>
      </c>
      <c r="DY963" t="s">
        <v>37346</v>
      </c>
      <c r="DZ963">
        <v>981</v>
      </c>
    </row>
    <row r="964" spans="2:130" x14ac:dyDescent="0.25">
      <c r="B964" t="s">
        <v>37348</v>
      </c>
      <c r="C964" t="s">
        <v>6884</v>
      </c>
      <c r="DY964" t="s">
        <v>37347</v>
      </c>
      <c r="DZ964">
        <v>982</v>
      </c>
    </row>
    <row r="965" spans="2:130" x14ac:dyDescent="0.25">
      <c r="B965" t="s">
        <v>37348</v>
      </c>
      <c r="C965" t="s">
        <v>6885</v>
      </c>
      <c r="DY965" t="s">
        <v>37349</v>
      </c>
      <c r="DZ965">
        <v>983</v>
      </c>
    </row>
    <row r="966" spans="2:130" x14ac:dyDescent="0.25">
      <c r="B966" t="s">
        <v>37351</v>
      </c>
      <c r="C966" t="s">
        <v>6886</v>
      </c>
      <c r="DY966" t="s">
        <v>37350</v>
      </c>
      <c r="DZ966">
        <v>984</v>
      </c>
    </row>
    <row r="967" spans="2:130" x14ac:dyDescent="0.25">
      <c r="B967" t="s">
        <v>37353</v>
      </c>
      <c r="C967" t="s">
        <v>6887</v>
      </c>
      <c r="DY967" t="s">
        <v>37352</v>
      </c>
      <c r="DZ967">
        <v>985</v>
      </c>
    </row>
    <row r="968" spans="2:130" x14ac:dyDescent="0.25">
      <c r="B968" t="s">
        <v>37355</v>
      </c>
      <c r="C968" t="s">
        <v>6888</v>
      </c>
      <c r="DY968" t="s">
        <v>37354</v>
      </c>
      <c r="DZ968">
        <v>986</v>
      </c>
    </row>
    <row r="969" spans="2:130" x14ac:dyDescent="0.25">
      <c r="B969" t="s">
        <v>37357</v>
      </c>
      <c r="C969" t="s">
        <v>6889</v>
      </c>
      <c r="DY969" t="s">
        <v>37356</v>
      </c>
      <c r="DZ969">
        <v>987</v>
      </c>
    </row>
    <row r="970" spans="2:130" x14ac:dyDescent="0.25">
      <c r="B970" t="s">
        <v>37359</v>
      </c>
      <c r="C970" t="s">
        <v>6890</v>
      </c>
      <c r="DY970" t="s">
        <v>37358</v>
      </c>
      <c r="DZ970">
        <v>988</v>
      </c>
    </row>
    <row r="971" spans="2:130" x14ac:dyDescent="0.25">
      <c r="B971" t="s">
        <v>37361</v>
      </c>
      <c r="C971" t="s">
        <v>6891</v>
      </c>
      <c r="DY971" t="s">
        <v>37360</v>
      </c>
      <c r="DZ971">
        <v>989</v>
      </c>
    </row>
    <row r="972" spans="2:130" x14ac:dyDescent="0.25">
      <c r="B972" t="s">
        <v>37363</v>
      </c>
      <c r="C972" t="s">
        <v>6892</v>
      </c>
      <c r="DY972" t="s">
        <v>37362</v>
      </c>
      <c r="DZ972">
        <v>990</v>
      </c>
    </row>
    <row r="973" spans="2:130" x14ac:dyDescent="0.25">
      <c r="B973" t="s">
        <v>37365</v>
      </c>
      <c r="C973" t="s">
        <v>6893</v>
      </c>
      <c r="DY973" t="s">
        <v>37364</v>
      </c>
      <c r="DZ973">
        <v>991</v>
      </c>
    </row>
    <row r="974" spans="2:130" x14ac:dyDescent="0.25">
      <c r="B974" t="s">
        <v>37367</v>
      </c>
      <c r="C974" t="s">
        <v>6894</v>
      </c>
      <c r="DY974" t="s">
        <v>37366</v>
      </c>
      <c r="DZ974">
        <v>992</v>
      </c>
    </row>
    <row r="975" spans="2:130" x14ac:dyDescent="0.25">
      <c r="B975" t="s">
        <v>37369</v>
      </c>
      <c r="C975" t="s">
        <v>6895</v>
      </c>
      <c r="DY975" t="s">
        <v>37368</v>
      </c>
      <c r="DZ975">
        <v>993</v>
      </c>
    </row>
    <row r="976" spans="2:130" x14ac:dyDescent="0.25">
      <c r="B976" t="s">
        <v>37371</v>
      </c>
      <c r="C976" t="s">
        <v>6896</v>
      </c>
      <c r="DY976" t="s">
        <v>37370</v>
      </c>
      <c r="DZ976">
        <v>994</v>
      </c>
    </row>
    <row r="977" spans="2:130" x14ac:dyDescent="0.25">
      <c r="B977" t="s">
        <v>37373</v>
      </c>
      <c r="C977" t="s">
        <v>6897</v>
      </c>
      <c r="DY977" t="s">
        <v>37372</v>
      </c>
      <c r="DZ977">
        <v>995</v>
      </c>
    </row>
    <row r="978" spans="2:130" x14ac:dyDescent="0.25">
      <c r="B978" t="s">
        <v>37375</v>
      </c>
      <c r="C978" t="s">
        <v>6898</v>
      </c>
      <c r="DY978" s="84" t="s">
        <v>37374</v>
      </c>
      <c r="DZ978">
        <v>996</v>
      </c>
    </row>
    <row r="979" spans="2:130" x14ac:dyDescent="0.25">
      <c r="B979" t="s">
        <v>37377</v>
      </c>
      <c r="C979" t="s">
        <v>6899</v>
      </c>
      <c r="DY979" t="s">
        <v>37376</v>
      </c>
      <c r="DZ979">
        <v>997</v>
      </c>
    </row>
    <row r="980" spans="2:130" x14ac:dyDescent="0.25">
      <c r="B980" t="s">
        <v>37377</v>
      </c>
      <c r="C980" t="s">
        <v>6900</v>
      </c>
      <c r="DY980" t="s">
        <v>37378</v>
      </c>
      <c r="DZ980">
        <v>998</v>
      </c>
    </row>
    <row r="981" spans="2:130" x14ac:dyDescent="0.25">
      <c r="B981" t="s">
        <v>37377</v>
      </c>
      <c r="C981" t="s">
        <v>6901</v>
      </c>
      <c r="DY981" t="s">
        <v>37379</v>
      </c>
      <c r="DZ981">
        <v>999</v>
      </c>
    </row>
    <row r="982" spans="2:130" x14ac:dyDescent="0.25">
      <c r="B982" t="s">
        <v>37381</v>
      </c>
      <c r="C982" t="s">
        <v>6902</v>
      </c>
      <c r="DY982" t="s">
        <v>37380</v>
      </c>
      <c r="DZ982">
        <v>1000</v>
      </c>
    </row>
    <row r="983" spans="2:130" x14ac:dyDescent="0.25">
      <c r="B983" t="s">
        <v>37383</v>
      </c>
      <c r="C983" t="s">
        <v>6903</v>
      </c>
      <c r="DY983" t="s">
        <v>37382</v>
      </c>
      <c r="DZ983">
        <v>1001</v>
      </c>
    </row>
    <row r="984" spans="2:130" x14ac:dyDescent="0.25">
      <c r="B984" t="s">
        <v>37385</v>
      </c>
      <c r="C984" t="s">
        <v>6904</v>
      </c>
      <c r="DY984" s="84" t="s">
        <v>37384</v>
      </c>
      <c r="DZ984">
        <v>1002</v>
      </c>
    </row>
    <row r="985" spans="2:130" x14ac:dyDescent="0.25">
      <c r="B985" t="s">
        <v>37387</v>
      </c>
      <c r="C985" t="s">
        <v>6905</v>
      </c>
      <c r="DY985" t="s">
        <v>37386</v>
      </c>
      <c r="DZ985">
        <v>1003</v>
      </c>
    </row>
    <row r="986" spans="2:130" x14ac:dyDescent="0.25">
      <c r="B986" t="s">
        <v>37389</v>
      </c>
      <c r="C986" t="s">
        <v>6906</v>
      </c>
      <c r="DY986" t="s">
        <v>37388</v>
      </c>
      <c r="DZ986">
        <v>1004</v>
      </c>
    </row>
    <row r="987" spans="2:130" x14ac:dyDescent="0.25">
      <c r="B987" t="s">
        <v>37391</v>
      </c>
      <c r="C987" t="s">
        <v>6907</v>
      </c>
      <c r="DY987" t="s">
        <v>37390</v>
      </c>
      <c r="DZ987">
        <v>1005</v>
      </c>
    </row>
    <row r="988" spans="2:130" x14ac:dyDescent="0.25">
      <c r="B988" t="s">
        <v>37393</v>
      </c>
      <c r="C988" t="s">
        <v>6908</v>
      </c>
      <c r="DY988" t="s">
        <v>37392</v>
      </c>
      <c r="DZ988">
        <v>1007</v>
      </c>
    </row>
    <row r="989" spans="2:130" x14ac:dyDescent="0.25">
      <c r="B989" t="s">
        <v>37395</v>
      </c>
      <c r="C989" t="s">
        <v>6909</v>
      </c>
      <c r="DY989" t="s">
        <v>37394</v>
      </c>
      <c r="DZ989">
        <v>1008</v>
      </c>
    </row>
    <row r="990" spans="2:130" x14ac:dyDescent="0.25">
      <c r="B990" t="s">
        <v>37395</v>
      </c>
      <c r="C990" t="s">
        <v>6910</v>
      </c>
      <c r="DY990" t="s">
        <v>37396</v>
      </c>
      <c r="DZ990">
        <v>1011</v>
      </c>
    </row>
    <row r="991" spans="2:130" x14ac:dyDescent="0.25">
      <c r="B991" t="s">
        <v>37398</v>
      </c>
      <c r="C991" t="s">
        <v>6911</v>
      </c>
      <c r="DY991" t="s">
        <v>37397</v>
      </c>
      <c r="DZ991">
        <v>1013</v>
      </c>
    </row>
    <row r="992" spans="2:130" x14ac:dyDescent="0.25">
      <c r="B992" t="s">
        <v>37400</v>
      </c>
      <c r="C992" t="s">
        <v>6912</v>
      </c>
      <c r="DY992" t="s">
        <v>37399</v>
      </c>
      <c r="DZ992">
        <v>1015</v>
      </c>
    </row>
    <row r="993" spans="2:130" x14ac:dyDescent="0.25">
      <c r="B993" t="s">
        <v>37400</v>
      </c>
      <c r="C993" t="s">
        <v>6913</v>
      </c>
      <c r="DY993" t="s">
        <v>37401</v>
      </c>
      <c r="DZ993">
        <v>1017</v>
      </c>
    </row>
    <row r="994" spans="2:130" x14ac:dyDescent="0.25">
      <c r="B994" t="s">
        <v>37403</v>
      </c>
      <c r="C994" t="s">
        <v>6914</v>
      </c>
      <c r="DY994" t="s">
        <v>37402</v>
      </c>
      <c r="DZ994">
        <v>1018</v>
      </c>
    </row>
    <row r="995" spans="2:130" x14ac:dyDescent="0.25">
      <c r="B995" t="s">
        <v>37405</v>
      </c>
      <c r="C995" t="s">
        <v>6915</v>
      </c>
      <c r="DY995" t="s">
        <v>37404</v>
      </c>
      <c r="DZ995">
        <v>1019</v>
      </c>
    </row>
    <row r="996" spans="2:130" x14ac:dyDescent="0.25">
      <c r="B996" t="s">
        <v>37407</v>
      </c>
      <c r="C996" t="s">
        <v>6916</v>
      </c>
      <c r="DY996" t="s">
        <v>37406</v>
      </c>
      <c r="DZ996">
        <v>1020</v>
      </c>
    </row>
    <row r="997" spans="2:130" x14ac:dyDescent="0.25">
      <c r="B997" t="s">
        <v>37409</v>
      </c>
      <c r="C997" t="s">
        <v>6917</v>
      </c>
      <c r="DY997" t="s">
        <v>37408</v>
      </c>
      <c r="DZ997">
        <v>1021</v>
      </c>
    </row>
    <row r="998" spans="2:130" x14ac:dyDescent="0.25">
      <c r="B998" t="s">
        <v>37411</v>
      </c>
      <c r="C998" t="s">
        <v>6918</v>
      </c>
      <c r="DY998" t="s">
        <v>37410</v>
      </c>
      <c r="DZ998">
        <v>1022</v>
      </c>
    </row>
    <row r="999" spans="2:130" x14ac:dyDescent="0.25">
      <c r="B999" t="s">
        <v>37413</v>
      </c>
      <c r="C999" t="s">
        <v>6919</v>
      </c>
      <c r="DY999" t="s">
        <v>37412</v>
      </c>
      <c r="DZ999">
        <v>1023</v>
      </c>
    </row>
    <row r="1000" spans="2:130" x14ac:dyDescent="0.25">
      <c r="B1000" t="s">
        <v>37415</v>
      </c>
      <c r="C1000" t="s">
        <v>6920</v>
      </c>
      <c r="DY1000" t="s">
        <v>37414</v>
      </c>
      <c r="DZ1000">
        <v>1024</v>
      </c>
    </row>
    <row r="1001" spans="2:130" x14ac:dyDescent="0.25">
      <c r="B1001" t="s">
        <v>37417</v>
      </c>
      <c r="C1001" t="s">
        <v>6921</v>
      </c>
      <c r="DY1001" t="s">
        <v>37416</v>
      </c>
      <c r="DZ1001">
        <v>1025</v>
      </c>
    </row>
    <row r="1002" spans="2:130" x14ac:dyDescent="0.25">
      <c r="B1002" t="s">
        <v>37419</v>
      </c>
      <c r="C1002" t="s">
        <v>6922</v>
      </c>
      <c r="DY1002" t="s">
        <v>37418</v>
      </c>
      <c r="DZ1002">
        <v>1026</v>
      </c>
    </row>
    <row r="1003" spans="2:130" x14ac:dyDescent="0.25">
      <c r="B1003" t="s">
        <v>37421</v>
      </c>
      <c r="C1003" t="s">
        <v>6923</v>
      </c>
      <c r="DY1003" t="s">
        <v>37420</v>
      </c>
      <c r="DZ1003">
        <v>1027</v>
      </c>
    </row>
    <row r="1004" spans="2:130" x14ac:dyDescent="0.25">
      <c r="B1004" t="s">
        <v>37423</v>
      </c>
      <c r="C1004" t="s">
        <v>6924</v>
      </c>
      <c r="DY1004" t="s">
        <v>37422</v>
      </c>
      <c r="DZ1004">
        <v>1028</v>
      </c>
    </row>
    <row r="1005" spans="2:130" x14ac:dyDescent="0.25">
      <c r="B1005" t="s">
        <v>37425</v>
      </c>
      <c r="C1005" t="s">
        <v>6925</v>
      </c>
      <c r="DY1005" t="s">
        <v>37424</v>
      </c>
      <c r="DZ1005">
        <v>1029</v>
      </c>
    </row>
    <row r="1006" spans="2:130" x14ac:dyDescent="0.25">
      <c r="B1006" t="s">
        <v>37427</v>
      </c>
      <c r="C1006" t="s">
        <v>6926</v>
      </c>
      <c r="DY1006" t="s">
        <v>37426</v>
      </c>
      <c r="DZ1006">
        <v>1030</v>
      </c>
    </row>
    <row r="1007" spans="2:130" x14ac:dyDescent="0.25">
      <c r="B1007" t="s">
        <v>37429</v>
      </c>
      <c r="C1007" t="s">
        <v>6927</v>
      </c>
      <c r="DY1007" t="s">
        <v>37428</v>
      </c>
      <c r="DZ1007">
        <v>1031</v>
      </c>
    </row>
    <row r="1008" spans="2:130" x14ac:dyDescent="0.25">
      <c r="B1008" t="s">
        <v>37431</v>
      </c>
      <c r="C1008" t="s">
        <v>6928</v>
      </c>
      <c r="DY1008" t="s">
        <v>37430</v>
      </c>
      <c r="DZ1008">
        <v>1033</v>
      </c>
    </row>
    <row r="1009" spans="2:130" x14ac:dyDescent="0.25">
      <c r="B1009" t="s">
        <v>37433</v>
      </c>
      <c r="C1009" t="s">
        <v>6929</v>
      </c>
      <c r="DY1009" t="s">
        <v>37432</v>
      </c>
      <c r="DZ1009">
        <v>1034</v>
      </c>
    </row>
    <row r="1010" spans="2:130" x14ac:dyDescent="0.25">
      <c r="B1010" t="s">
        <v>37435</v>
      </c>
      <c r="C1010" t="s">
        <v>6930</v>
      </c>
      <c r="DY1010" t="s">
        <v>37434</v>
      </c>
      <c r="DZ1010">
        <v>1035</v>
      </c>
    </row>
    <row r="1011" spans="2:130" x14ac:dyDescent="0.25">
      <c r="B1011" t="s">
        <v>37437</v>
      </c>
      <c r="C1011" t="s">
        <v>6931</v>
      </c>
      <c r="DY1011" t="s">
        <v>37436</v>
      </c>
      <c r="DZ1011">
        <v>1036</v>
      </c>
    </row>
    <row r="1012" spans="2:130" x14ac:dyDescent="0.25">
      <c r="B1012" t="s">
        <v>37437</v>
      </c>
      <c r="C1012" t="s">
        <v>6932</v>
      </c>
      <c r="DY1012" t="s">
        <v>37438</v>
      </c>
      <c r="DZ1012">
        <v>1037</v>
      </c>
    </row>
    <row r="1013" spans="2:130" x14ac:dyDescent="0.25">
      <c r="B1013" t="s">
        <v>37440</v>
      </c>
      <c r="C1013" t="s">
        <v>6933</v>
      </c>
      <c r="DY1013" t="s">
        <v>37439</v>
      </c>
      <c r="DZ1013">
        <v>1038</v>
      </c>
    </row>
    <row r="1014" spans="2:130" x14ac:dyDescent="0.25">
      <c r="B1014" t="s">
        <v>37442</v>
      </c>
      <c r="C1014" t="s">
        <v>6934</v>
      </c>
      <c r="DY1014" t="s">
        <v>37441</v>
      </c>
      <c r="DZ1014">
        <v>1039</v>
      </c>
    </row>
    <row r="1015" spans="2:130" x14ac:dyDescent="0.25">
      <c r="B1015" t="s">
        <v>37444</v>
      </c>
      <c r="C1015" t="s">
        <v>6935</v>
      </c>
      <c r="DY1015" t="s">
        <v>37443</v>
      </c>
      <c r="DZ1015">
        <v>1040</v>
      </c>
    </row>
    <row r="1016" spans="2:130" x14ac:dyDescent="0.25">
      <c r="B1016" t="s">
        <v>37446</v>
      </c>
      <c r="C1016" t="s">
        <v>6936</v>
      </c>
      <c r="DY1016" t="s">
        <v>37445</v>
      </c>
      <c r="DZ1016">
        <v>1041</v>
      </c>
    </row>
    <row r="1017" spans="2:130" x14ac:dyDescent="0.25">
      <c r="B1017" t="s">
        <v>37448</v>
      </c>
      <c r="C1017" t="s">
        <v>6937</v>
      </c>
      <c r="DY1017" t="s">
        <v>37447</v>
      </c>
      <c r="DZ1017">
        <v>1042</v>
      </c>
    </row>
    <row r="1018" spans="2:130" x14ac:dyDescent="0.25">
      <c r="B1018" t="s">
        <v>37450</v>
      </c>
      <c r="C1018" t="s">
        <v>6938</v>
      </c>
      <c r="DY1018" t="s">
        <v>37449</v>
      </c>
      <c r="DZ1018">
        <v>1043</v>
      </c>
    </row>
    <row r="1019" spans="2:130" x14ac:dyDescent="0.25">
      <c r="B1019" t="s">
        <v>37452</v>
      </c>
      <c r="C1019" t="s">
        <v>6939</v>
      </c>
      <c r="DY1019" t="s">
        <v>37451</v>
      </c>
      <c r="DZ1019">
        <v>1044</v>
      </c>
    </row>
    <row r="1020" spans="2:130" x14ac:dyDescent="0.25">
      <c r="B1020" t="s">
        <v>37454</v>
      </c>
      <c r="C1020" t="s">
        <v>6940</v>
      </c>
      <c r="DY1020" t="s">
        <v>37453</v>
      </c>
      <c r="DZ1020">
        <v>1045</v>
      </c>
    </row>
    <row r="1021" spans="2:130" x14ac:dyDescent="0.25">
      <c r="B1021" t="s">
        <v>37454</v>
      </c>
      <c r="C1021" t="s">
        <v>6941</v>
      </c>
      <c r="DY1021" t="s">
        <v>37455</v>
      </c>
      <c r="DZ1021">
        <v>1046</v>
      </c>
    </row>
    <row r="1022" spans="2:130" x14ac:dyDescent="0.25">
      <c r="B1022" t="s">
        <v>37457</v>
      </c>
      <c r="C1022" t="s">
        <v>6942</v>
      </c>
      <c r="DY1022" t="s">
        <v>37456</v>
      </c>
      <c r="DZ1022">
        <v>1047</v>
      </c>
    </row>
    <row r="1023" spans="2:130" x14ac:dyDescent="0.25">
      <c r="B1023" t="s">
        <v>37459</v>
      </c>
      <c r="C1023" t="s">
        <v>6943</v>
      </c>
      <c r="DY1023" t="s">
        <v>37458</v>
      </c>
      <c r="DZ1023">
        <v>1048</v>
      </c>
    </row>
    <row r="1024" spans="2:130" x14ac:dyDescent="0.25">
      <c r="B1024" t="s">
        <v>37461</v>
      </c>
      <c r="C1024" t="s">
        <v>6944</v>
      </c>
      <c r="DY1024" t="s">
        <v>37460</v>
      </c>
      <c r="DZ1024">
        <v>1049</v>
      </c>
    </row>
    <row r="1025" spans="2:130" x14ac:dyDescent="0.25">
      <c r="B1025" t="s">
        <v>37463</v>
      </c>
      <c r="C1025" t="s">
        <v>6945</v>
      </c>
      <c r="DY1025" t="s">
        <v>37462</v>
      </c>
      <c r="DZ1025">
        <v>1050</v>
      </c>
    </row>
    <row r="1026" spans="2:130" x14ac:dyDescent="0.25">
      <c r="B1026" t="s">
        <v>37465</v>
      </c>
      <c r="C1026" t="s">
        <v>6946</v>
      </c>
      <c r="DY1026" t="s">
        <v>37464</v>
      </c>
      <c r="DZ1026">
        <v>1051</v>
      </c>
    </row>
    <row r="1027" spans="2:130" x14ac:dyDescent="0.25">
      <c r="B1027" t="s">
        <v>37467</v>
      </c>
      <c r="C1027" t="s">
        <v>6947</v>
      </c>
      <c r="DY1027" t="s">
        <v>37466</v>
      </c>
      <c r="DZ1027">
        <v>1052</v>
      </c>
    </row>
    <row r="1028" spans="2:130" x14ac:dyDescent="0.25">
      <c r="B1028" t="s">
        <v>37469</v>
      </c>
      <c r="C1028" t="s">
        <v>6948</v>
      </c>
      <c r="DY1028" t="s">
        <v>37468</v>
      </c>
      <c r="DZ1028">
        <v>1053</v>
      </c>
    </row>
    <row r="1029" spans="2:130" x14ac:dyDescent="0.25">
      <c r="B1029" t="s">
        <v>37471</v>
      </c>
      <c r="C1029" t="s">
        <v>6949</v>
      </c>
      <c r="DY1029" t="s">
        <v>37470</v>
      </c>
      <c r="DZ1029">
        <v>1054</v>
      </c>
    </row>
    <row r="1030" spans="2:130" x14ac:dyDescent="0.25">
      <c r="B1030" t="s">
        <v>37473</v>
      </c>
      <c r="C1030" t="s">
        <v>6950</v>
      </c>
      <c r="DY1030" t="s">
        <v>37472</v>
      </c>
      <c r="DZ1030">
        <v>1055</v>
      </c>
    </row>
    <row r="1031" spans="2:130" x14ac:dyDescent="0.25">
      <c r="B1031" t="s">
        <v>37475</v>
      </c>
      <c r="C1031" t="s">
        <v>6951</v>
      </c>
      <c r="DY1031" t="s">
        <v>37474</v>
      </c>
      <c r="DZ1031">
        <v>1056</v>
      </c>
    </row>
    <row r="1032" spans="2:130" x14ac:dyDescent="0.25">
      <c r="B1032" t="s">
        <v>37477</v>
      </c>
      <c r="C1032" t="s">
        <v>6952</v>
      </c>
      <c r="DY1032" t="s">
        <v>37476</v>
      </c>
      <c r="DZ1032">
        <v>1057</v>
      </c>
    </row>
    <row r="1033" spans="2:130" x14ac:dyDescent="0.25">
      <c r="B1033" t="s">
        <v>37479</v>
      </c>
      <c r="C1033" t="s">
        <v>6953</v>
      </c>
      <c r="DY1033" t="s">
        <v>37478</v>
      </c>
      <c r="DZ1033">
        <v>1058</v>
      </c>
    </row>
    <row r="1034" spans="2:130" x14ac:dyDescent="0.25">
      <c r="B1034" t="s">
        <v>37481</v>
      </c>
      <c r="C1034" t="s">
        <v>6954</v>
      </c>
      <c r="DY1034" t="s">
        <v>37480</v>
      </c>
      <c r="DZ1034">
        <v>1059</v>
      </c>
    </row>
    <row r="1035" spans="2:130" x14ac:dyDescent="0.25">
      <c r="B1035" t="s">
        <v>37483</v>
      </c>
      <c r="C1035" t="s">
        <v>6955</v>
      </c>
      <c r="DY1035" t="s">
        <v>37482</v>
      </c>
      <c r="DZ1035">
        <v>1060</v>
      </c>
    </row>
    <row r="1036" spans="2:130" x14ac:dyDescent="0.25">
      <c r="B1036" t="s">
        <v>37485</v>
      </c>
      <c r="C1036" t="s">
        <v>6956</v>
      </c>
      <c r="DY1036" t="s">
        <v>37484</v>
      </c>
      <c r="DZ1036">
        <v>1061</v>
      </c>
    </row>
    <row r="1037" spans="2:130" x14ac:dyDescent="0.25">
      <c r="B1037" t="s">
        <v>37487</v>
      </c>
      <c r="C1037" t="s">
        <v>6957</v>
      </c>
      <c r="DY1037" s="84" t="s">
        <v>37486</v>
      </c>
      <c r="DZ1037">
        <v>1062</v>
      </c>
    </row>
    <row r="1038" spans="2:130" x14ac:dyDescent="0.25">
      <c r="B1038" t="s">
        <v>37489</v>
      </c>
      <c r="C1038" t="s">
        <v>6958</v>
      </c>
      <c r="DY1038" t="s">
        <v>37488</v>
      </c>
      <c r="DZ1038">
        <v>1063</v>
      </c>
    </row>
    <row r="1039" spans="2:130" x14ac:dyDescent="0.25">
      <c r="B1039" t="s">
        <v>37491</v>
      </c>
      <c r="C1039" t="s">
        <v>6959</v>
      </c>
      <c r="DY1039" t="s">
        <v>37490</v>
      </c>
      <c r="DZ1039">
        <v>1064</v>
      </c>
    </row>
    <row r="1040" spans="2:130" x14ac:dyDescent="0.25">
      <c r="B1040" t="s">
        <v>37493</v>
      </c>
      <c r="C1040" t="s">
        <v>6960</v>
      </c>
      <c r="DY1040" t="s">
        <v>37492</v>
      </c>
      <c r="DZ1040">
        <v>1065</v>
      </c>
    </row>
    <row r="1041" spans="2:130" x14ac:dyDescent="0.25">
      <c r="B1041" t="s">
        <v>37495</v>
      </c>
      <c r="C1041" t="s">
        <v>6961</v>
      </c>
      <c r="DY1041" t="s">
        <v>37494</v>
      </c>
      <c r="DZ1041">
        <v>1066</v>
      </c>
    </row>
    <row r="1042" spans="2:130" x14ac:dyDescent="0.25">
      <c r="B1042" t="s">
        <v>37495</v>
      </c>
      <c r="C1042" t="s">
        <v>6962</v>
      </c>
      <c r="DY1042" t="s">
        <v>37496</v>
      </c>
      <c r="DZ1042">
        <v>1067</v>
      </c>
    </row>
    <row r="1043" spans="2:130" x14ac:dyDescent="0.25">
      <c r="B1043" t="s">
        <v>37498</v>
      </c>
      <c r="C1043" t="s">
        <v>6963</v>
      </c>
      <c r="DY1043" t="s">
        <v>37497</v>
      </c>
      <c r="DZ1043">
        <v>1068</v>
      </c>
    </row>
    <row r="1044" spans="2:130" x14ac:dyDescent="0.25">
      <c r="B1044" t="s">
        <v>37500</v>
      </c>
      <c r="C1044" t="s">
        <v>6964</v>
      </c>
      <c r="DY1044" t="s">
        <v>37499</v>
      </c>
      <c r="DZ1044">
        <v>1069</v>
      </c>
    </row>
    <row r="1045" spans="2:130" x14ac:dyDescent="0.25">
      <c r="B1045" t="s">
        <v>37502</v>
      </c>
      <c r="C1045" t="s">
        <v>6965</v>
      </c>
      <c r="DY1045" t="s">
        <v>37501</v>
      </c>
      <c r="DZ1045">
        <v>1070</v>
      </c>
    </row>
    <row r="1046" spans="2:130" x14ac:dyDescent="0.25">
      <c r="B1046" t="s">
        <v>37502</v>
      </c>
      <c r="C1046" t="s">
        <v>6966</v>
      </c>
      <c r="DY1046" t="s">
        <v>37503</v>
      </c>
      <c r="DZ1046">
        <v>1071</v>
      </c>
    </row>
    <row r="1047" spans="2:130" x14ac:dyDescent="0.25">
      <c r="B1047" t="s">
        <v>37502</v>
      </c>
      <c r="C1047" t="s">
        <v>6967</v>
      </c>
      <c r="DY1047" t="s">
        <v>37504</v>
      </c>
      <c r="DZ1047">
        <v>1073</v>
      </c>
    </row>
    <row r="1048" spans="2:130" x14ac:dyDescent="0.25">
      <c r="B1048" t="s">
        <v>37506</v>
      </c>
      <c r="C1048" t="s">
        <v>6968</v>
      </c>
      <c r="DY1048" t="s">
        <v>37505</v>
      </c>
      <c r="DZ1048">
        <v>1074</v>
      </c>
    </row>
    <row r="1049" spans="2:130" x14ac:dyDescent="0.25">
      <c r="B1049" t="s">
        <v>37508</v>
      </c>
      <c r="C1049" t="s">
        <v>6969</v>
      </c>
      <c r="DY1049" t="s">
        <v>37507</v>
      </c>
      <c r="DZ1049">
        <v>1075</v>
      </c>
    </row>
    <row r="1050" spans="2:130" x14ac:dyDescent="0.25">
      <c r="B1050" t="s">
        <v>37508</v>
      </c>
      <c r="C1050" t="s">
        <v>6970</v>
      </c>
      <c r="DY1050" t="s">
        <v>37509</v>
      </c>
      <c r="DZ1050">
        <v>1076</v>
      </c>
    </row>
    <row r="1051" spans="2:130" x14ac:dyDescent="0.25">
      <c r="B1051" t="s">
        <v>37511</v>
      </c>
      <c r="C1051" t="s">
        <v>6971</v>
      </c>
      <c r="DY1051" t="s">
        <v>37510</v>
      </c>
      <c r="DZ1051">
        <v>1080</v>
      </c>
    </row>
    <row r="1052" spans="2:130" x14ac:dyDescent="0.25">
      <c r="B1052" t="s">
        <v>37513</v>
      </c>
      <c r="C1052" t="s">
        <v>6972</v>
      </c>
      <c r="DY1052" t="s">
        <v>37512</v>
      </c>
      <c r="DZ1052">
        <v>1081</v>
      </c>
    </row>
    <row r="1053" spans="2:130" x14ac:dyDescent="0.25">
      <c r="B1053" t="s">
        <v>37515</v>
      </c>
      <c r="C1053" t="s">
        <v>6973</v>
      </c>
      <c r="DY1053" t="s">
        <v>37514</v>
      </c>
      <c r="DZ1053">
        <v>1082</v>
      </c>
    </row>
    <row r="1054" spans="2:130" x14ac:dyDescent="0.25">
      <c r="B1054" t="s">
        <v>37517</v>
      </c>
      <c r="C1054" t="s">
        <v>6974</v>
      </c>
      <c r="DY1054" t="s">
        <v>37516</v>
      </c>
      <c r="DZ1054">
        <v>1084</v>
      </c>
    </row>
    <row r="1055" spans="2:130" x14ac:dyDescent="0.25">
      <c r="B1055" t="s">
        <v>37519</v>
      </c>
      <c r="C1055" t="s">
        <v>6975</v>
      </c>
      <c r="DY1055" t="s">
        <v>37518</v>
      </c>
      <c r="DZ1055">
        <v>1085</v>
      </c>
    </row>
    <row r="1056" spans="2:130" x14ac:dyDescent="0.25">
      <c r="B1056" t="s">
        <v>37521</v>
      </c>
      <c r="C1056" t="s">
        <v>6976</v>
      </c>
      <c r="DY1056" t="s">
        <v>37520</v>
      </c>
      <c r="DZ1056">
        <v>1087</v>
      </c>
    </row>
    <row r="1057" spans="2:130" x14ac:dyDescent="0.25">
      <c r="B1057" t="s">
        <v>37523</v>
      </c>
      <c r="C1057" t="s">
        <v>6977</v>
      </c>
      <c r="DY1057" t="s">
        <v>37522</v>
      </c>
      <c r="DZ1057">
        <v>1088</v>
      </c>
    </row>
    <row r="1058" spans="2:130" x14ac:dyDescent="0.25">
      <c r="B1058" t="s">
        <v>37525</v>
      </c>
      <c r="C1058" t="s">
        <v>6978</v>
      </c>
      <c r="DY1058" t="s">
        <v>37524</v>
      </c>
      <c r="DZ1058">
        <v>1089</v>
      </c>
    </row>
    <row r="1059" spans="2:130" x14ac:dyDescent="0.25">
      <c r="B1059" t="s">
        <v>37527</v>
      </c>
      <c r="C1059" t="s">
        <v>6979</v>
      </c>
      <c r="DY1059" t="s">
        <v>37526</v>
      </c>
      <c r="DZ1059">
        <v>1090</v>
      </c>
    </row>
    <row r="1060" spans="2:130" x14ac:dyDescent="0.25">
      <c r="B1060" t="s">
        <v>37527</v>
      </c>
      <c r="C1060" t="s">
        <v>6980</v>
      </c>
      <c r="DY1060" t="s">
        <v>37528</v>
      </c>
      <c r="DZ1060">
        <v>1094</v>
      </c>
    </row>
    <row r="1061" spans="2:130" x14ac:dyDescent="0.25">
      <c r="B1061" t="s">
        <v>37527</v>
      </c>
      <c r="C1061" t="s">
        <v>6981</v>
      </c>
      <c r="DY1061" t="s">
        <v>37529</v>
      </c>
      <c r="DZ1061">
        <v>1096</v>
      </c>
    </row>
    <row r="1062" spans="2:130" x14ac:dyDescent="0.25">
      <c r="B1062" t="s">
        <v>37531</v>
      </c>
      <c r="C1062" t="s">
        <v>6982</v>
      </c>
      <c r="DY1062" t="s">
        <v>37530</v>
      </c>
      <c r="DZ1062">
        <v>1098</v>
      </c>
    </row>
    <row r="1063" spans="2:130" x14ac:dyDescent="0.25">
      <c r="B1063" t="s">
        <v>37533</v>
      </c>
      <c r="C1063" t="s">
        <v>6983</v>
      </c>
      <c r="DY1063" t="s">
        <v>37532</v>
      </c>
      <c r="DZ1063">
        <v>1099</v>
      </c>
    </row>
    <row r="1064" spans="2:130" x14ac:dyDescent="0.25">
      <c r="B1064" t="s">
        <v>37535</v>
      </c>
      <c r="C1064" t="s">
        <v>6984</v>
      </c>
      <c r="DY1064" t="s">
        <v>37534</v>
      </c>
      <c r="DZ1064">
        <v>1100</v>
      </c>
    </row>
    <row r="1065" spans="2:130" x14ac:dyDescent="0.25">
      <c r="B1065" t="s">
        <v>37537</v>
      </c>
      <c r="C1065" t="s">
        <v>6985</v>
      </c>
      <c r="DY1065" t="s">
        <v>37536</v>
      </c>
      <c r="DZ1065">
        <v>1101</v>
      </c>
    </row>
    <row r="1066" spans="2:130" x14ac:dyDescent="0.25">
      <c r="B1066" t="s">
        <v>37539</v>
      </c>
      <c r="C1066" t="s">
        <v>6986</v>
      </c>
      <c r="DY1066" t="s">
        <v>37538</v>
      </c>
      <c r="DZ1066">
        <v>1102</v>
      </c>
    </row>
    <row r="1067" spans="2:130" x14ac:dyDescent="0.25">
      <c r="B1067" t="s">
        <v>37541</v>
      </c>
      <c r="C1067" t="s">
        <v>6987</v>
      </c>
      <c r="DY1067" t="s">
        <v>37540</v>
      </c>
      <c r="DZ1067">
        <v>1103</v>
      </c>
    </row>
    <row r="1068" spans="2:130" x14ac:dyDescent="0.25">
      <c r="B1068" t="s">
        <v>37543</v>
      </c>
      <c r="C1068" t="s">
        <v>6988</v>
      </c>
      <c r="DY1068" t="s">
        <v>37542</v>
      </c>
      <c r="DZ1068">
        <v>1104</v>
      </c>
    </row>
    <row r="1069" spans="2:130" x14ac:dyDescent="0.25">
      <c r="B1069" t="s">
        <v>37545</v>
      </c>
      <c r="C1069" t="s">
        <v>6989</v>
      </c>
      <c r="DY1069" t="s">
        <v>37544</v>
      </c>
      <c r="DZ1069">
        <v>1105</v>
      </c>
    </row>
    <row r="1070" spans="2:130" x14ac:dyDescent="0.25">
      <c r="B1070" t="s">
        <v>5687</v>
      </c>
      <c r="C1070" t="s">
        <v>6990</v>
      </c>
      <c r="DY1070" t="s">
        <v>37546</v>
      </c>
      <c r="DZ1070">
        <v>1106</v>
      </c>
    </row>
    <row r="1071" spans="2:130" x14ac:dyDescent="0.25">
      <c r="B1071" t="s">
        <v>37548</v>
      </c>
      <c r="C1071" t="s">
        <v>6991</v>
      </c>
      <c r="DY1071" t="s">
        <v>37547</v>
      </c>
      <c r="DZ1071">
        <v>1107</v>
      </c>
    </row>
    <row r="1072" spans="2:130" x14ac:dyDescent="0.25">
      <c r="B1072" t="s">
        <v>37550</v>
      </c>
      <c r="C1072" t="s">
        <v>6992</v>
      </c>
      <c r="DY1072" t="s">
        <v>37549</v>
      </c>
      <c r="DZ1072">
        <v>1108</v>
      </c>
    </row>
    <row r="1073" spans="2:130" x14ac:dyDescent="0.25">
      <c r="B1073" t="s">
        <v>37552</v>
      </c>
      <c r="C1073" t="s">
        <v>6993</v>
      </c>
      <c r="DY1073" t="s">
        <v>37551</v>
      </c>
      <c r="DZ1073">
        <v>1109</v>
      </c>
    </row>
    <row r="1074" spans="2:130" x14ac:dyDescent="0.25">
      <c r="B1074" t="s">
        <v>37554</v>
      </c>
      <c r="C1074" t="s">
        <v>6994</v>
      </c>
      <c r="DY1074" t="s">
        <v>37553</v>
      </c>
      <c r="DZ1074">
        <v>1110</v>
      </c>
    </row>
    <row r="1075" spans="2:130" x14ac:dyDescent="0.25">
      <c r="B1075" t="s">
        <v>37556</v>
      </c>
      <c r="C1075" t="s">
        <v>6995</v>
      </c>
      <c r="DY1075" t="s">
        <v>37555</v>
      </c>
      <c r="DZ1075">
        <v>1111</v>
      </c>
    </row>
    <row r="1076" spans="2:130" x14ac:dyDescent="0.25">
      <c r="B1076" t="s">
        <v>37558</v>
      </c>
      <c r="C1076" t="s">
        <v>6996</v>
      </c>
      <c r="DY1076" t="s">
        <v>37557</v>
      </c>
      <c r="DZ1076">
        <v>1112</v>
      </c>
    </row>
    <row r="1077" spans="2:130" x14ac:dyDescent="0.25">
      <c r="B1077" t="s">
        <v>37560</v>
      </c>
      <c r="C1077" t="s">
        <v>6997</v>
      </c>
      <c r="DY1077" t="s">
        <v>37559</v>
      </c>
      <c r="DZ1077">
        <v>1113</v>
      </c>
    </row>
    <row r="1078" spans="2:130" x14ac:dyDescent="0.25">
      <c r="B1078" t="s">
        <v>37562</v>
      </c>
      <c r="C1078" t="s">
        <v>6998</v>
      </c>
      <c r="DY1078" t="s">
        <v>37561</v>
      </c>
      <c r="DZ1078">
        <v>1114</v>
      </c>
    </row>
    <row r="1079" spans="2:130" x14ac:dyDescent="0.25">
      <c r="B1079" t="s">
        <v>37564</v>
      </c>
      <c r="C1079" t="s">
        <v>6999</v>
      </c>
      <c r="DY1079" t="s">
        <v>37563</v>
      </c>
      <c r="DZ1079">
        <v>1115</v>
      </c>
    </row>
    <row r="1080" spans="2:130" x14ac:dyDescent="0.25">
      <c r="B1080" t="s">
        <v>37566</v>
      </c>
      <c r="C1080" t="s">
        <v>7000</v>
      </c>
      <c r="DY1080" t="s">
        <v>37565</v>
      </c>
      <c r="DZ1080">
        <v>1116</v>
      </c>
    </row>
    <row r="1081" spans="2:130" x14ac:dyDescent="0.25">
      <c r="B1081" t="s">
        <v>2350</v>
      </c>
      <c r="C1081" t="s">
        <v>7001</v>
      </c>
      <c r="DY1081" t="s">
        <v>37567</v>
      </c>
      <c r="DZ1081">
        <v>1117</v>
      </c>
    </row>
    <row r="1082" spans="2:130" x14ac:dyDescent="0.25">
      <c r="B1082" t="s">
        <v>37569</v>
      </c>
      <c r="C1082" t="s">
        <v>7002</v>
      </c>
      <c r="DY1082" t="s">
        <v>37568</v>
      </c>
      <c r="DZ1082">
        <v>1118</v>
      </c>
    </row>
    <row r="1083" spans="2:130" x14ac:dyDescent="0.25">
      <c r="B1083" t="s">
        <v>37571</v>
      </c>
      <c r="C1083" t="s">
        <v>7003</v>
      </c>
      <c r="DY1083" t="s">
        <v>37570</v>
      </c>
      <c r="DZ1083">
        <v>1119</v>
      </c>
    </row>
    <row r="1084" spans="2:130" x14ac:dyDescent="0.25">
      <c r="B1084" t="s">
        <v>37573</v>
      </c>
      <c r="C1084" t="s">
        <v>7004</v>
      </c>
      <c r="DY1084" t="s">
        <v>37572</v>
      </c>
      <c r="DZ1084">
        <v>1120</v>
      </c>
    </row>
    <row r="1085" spans="2:130" x14ac:dyDescent="0.25">
      <c r="B1085" t="s">
        <v>37575</v>
      </c>
      <c r="C1085" t="s">
        <v>7005</v>
      </c>
      <c r="DY1085" t="s">
        <v>37574</v>
      </c>
      <c r="DZ1085">
        <v>1121</v>
      </c>
    </row>
    <row r="1086" spans="2:130" x14ac:dyDescent="0.25">
      <c r="B1086" t="s">
        <v>37577</v>
      </c>
      <c r="C1086" t="s">
        <v>7006</v>
      </c>
      <c r="DY1086" t="s">
        <v>37576</v>
      </c>
      <c r="DZ1086">
        <v>1122</v>
      </c>
    </row>
    <row r="1087" spans="2:130" x14ac:dyDescent="0.25">
      <c r="B1087" t="s">
        <v>37579</v>
      </c>
      <c r="C1087" t="s">
        <v>7007</v>
      </c>
      <c r="DY1087" t="s">
        <v>37578</v>
      </c>
      <c r="DZ1087">
        <v>1123</v>
      </c>
    </row>
    <row r="1088" spans="2:130" x14ac:dyDescent="0.25">
      <c r="B1088" t="s">
        <v>37581</v>
      </c>
      <c r="C1088" t="s">
        <v>7008</v>
      </c>
      <c r="DY1088" t="s">
        <v>37580</v>
      </c>
      <c r="DZ1088">
        <v>1124</v>
      </c>
    </row>
    <row r="1089" spans="2:130" x14ac:dyDescent="0.25">
      <c r="B1089" t="s">
        <v>37583</v>
      </c>
      <c r="C1089" t="s">
        <v>7009</v>
      </c>
      <c r="DY1089" t="s">
        <v>37582</v>
      </c>
      <c r="DZ1089">
        <v>1125</v>
      </c>
    </row>
    <row r="1090" spans="2:130" x14ac:dyDescent="0.25">
      <c r="B1090" t="s">
        <v>37585</v>
      </c>
      <c r="C1090" t="s">
        <v>7010</v>
      </c>
      <c r="DY1090" t="s">
        <v>37584</v>
      </c>
      <c r="DZ1090">
        <v>1126</v>
      </c>
    </row>
    <row r="1091" spans="2:130" x14ac:dyDescent="0.25">
      <c r="B1091" t="s">
        <v>37587</v>
      </c>
      <c r="C1091" t="s">
        <v>7011</v>
      </c>
      <c r="DY1091" t="s">
        <v>37586</v>
      </c>
      <c r="DZ1091">
        <v>1127</v>
      </c>
    </row>
    <row r="1092" spans="2:130" x14ac:dyDescent="0.25">
      <c r="B1092" t="s">
        <v>37589</v>
      </c>
      <c r="C1092" t="s">
        <v>7012</v>
      </c>
      <c r="DY1092" t="s">
        <v>37588</v>
      </c>
      <c r="DZ1092">
        <v>1128</v>
      </c>
    </row>
    <row r="1093" spans="2:130" x14ac:dyDescent="0.25">
      <c r="B1093" t="s">
        <v>37591</v>
      </c>
      <c r="C1093" t="s">
        <v>7013</v>
      </c>
      <c r="DY1093" s="84" t="s">
        <v>37590</v>
      </c>
      <c r="DZ1093">
        <v>1129</v>
      </c>
    </row>
    <row r="1094" spans="2:130" x14ac:dyDescent="0.25">
      <c r="B1094" t="s">
        <v>37593</v>
      </c>
      <c r="C1094" t="s">
        <v>7014</v>
      </c>
      <c r="DY1094" t="s">
        <v>37592</v>
      </c>
      <c r="DZ1094">
        <v>1130</v>
      </c>
    </row>
    <row r="1095" spans="2:130" x14ac:dyDescent="0.25">
      <c r="B1095" t="s">
        <v>37595</v>
      </c>
      <c r="C1095" t="s">
        <v>7015</v>
      </c>
      <c r="DY1095" t="s">
        <v>37594</v>
      </c>
      <c r="DZ1095">
        <v>1131</v>
      </c>
    </row>
    <row r="1096" spans="2:130" x14ac:dyDescent="0.25">
      <c r="B1096" t="s">
        <v>37597</v>
      </c>
      <c r="C1096" t="s">
        <v>7016</v>
      </c>
      <c r="DY1096" t="s">
        <v>37596</v>
      </c>
      <c r="DZ1096">
        <v>1132</v>
      </c>
    </row>
    <row r="1097" spans="2:130" x14ac:dyDescent="0.25">
      <c r="B1097" t="s">
        <v>37597</v>
      </c>
      <c r="C1097" t="s">
        <v>7017</v>
      </c>
      <c r="DY1097" t="s">
        <v>37598</v>
      </c>
      <c r="DZ1097">
        <v>1133</v>
      </c>
    </row>
    <row r="1098" spans="2:130" x14ac:dyDescent="0.25">
      <c r="B1098" t="s">
        <v>37597</v>
      </c>
      <c r="C1098" t="s">
        <v>7018</v>
      </c>
      <c r="DY1098" t="s">
        <v>37599</v>
      </c>
      <c r="DZ1098">
        <v>1134</v>
      </c>
    </row>
    <row r="1099" spans="2:130" x14ac:dyDescent="0.25">
      <c r="B1099" t="s">
        <v>37601</v>
      </c>
      <c r="C1099" t="s">
        <v>7019</v>
      </c>
      <c r="DY1099" t="s">
        <v>37600</v>
      </c>
      <c r="DZ1099">
        <v>1135</v>
      </c>
    </row>
    <row r="1100" spans="2:130" x14ac:dyDescent="0.25">
      <c r="B1100" t="s">
        <v>37603</v>
      </c>
      <c r="C1100" t="s">
        <v>7020</v>
      </c>
      <c r="DY1100" t="s">
        <v>37602</v>
      </c>
      <c r="DZ1100">
        <v>1136</v>
      </c>
    </row>
    <row r="1101" spans="2:130" x14ac:dyDescent="0.25">
      <c r="B1101" t="s">
        <v>37605</v>
      </c>
      <c r="C1101" t="s">
        <v>7021</v>
      </c>
      <c r="DY1101" t="s">
        <v>37604</v>
      </c>
      <c r="DZ1101">
        <v>1137</v>
      </c>
    </row>
    <row r="1102" spans="2:130" x14ac:dyDescent="0.25">
      <c r="B1102" t="s">
        <v>37607</v>
      </c>
      <c r="C1102" t="s">
        <v>7022</v>
      </c>
      <c r="DY1102" t="s">
        <v>37606</v>
      </c>
      <c r="DZ1102">
        <v>1138</v>
      </c>
    </row>
    <row r="1103" spans="2:130" x14ac:dyDescent="0.25">
      <c r="B1103" t="s">
        <v>37609</v>
      </c>
      <c r="C1103" t="s">
        <v>7023</v>
      </c>
      <c r="DY1103" t="s">
        <v>37608</v>
      </c>
      <c r="DZ1103">
        <v>1139</v>
      </c>
    </row>
    <row r="1104" spans="2:130" x14ac:dyDescent="0.25">
      <c r="B1104" t="s">
        <v>37611</v>
      </c>
      <c r="C1104" t="s">
        <v>7024</v>
      </c>
      <c r="DY1104" t="s">
        <v>37610</v>
      </c>
      <c r="DZ1104">
        <v>1140</v>
      </c>
    </row>
    <row r="1105" spans="2:130" x14ac:dyDescent="0.25">
      <c r="B1105" t="s">
        <v>37613</v>
      </c>
      <c r="C1105" t="s">
        <v>7025</v>
      </c>
      <c r="DY1105" t="s">
        <v>37612</v>
      </c>
      <c r="DZ1105">
        <v>1141</v>
      </c>
    </row>
    <row r="1106" spans="2:130" x14ac:dyDescent="0.25">
      <c r="B1106" t="s">
        <v>5632</v>
      </c>
      <c r="C1106" t="s">
        <v>7026</v>
      </c>
      <c r="DY1106" t="s">
        <v>37614</v>
      </c>
      <c r="DZ1106">
        <v>1142</v>
      </c>
    </row>
    <row r="1107" spans="2:130" x14ac:dyDescent="0.25">
      <c r="B1107" t="s">
        <v>37616</v>
      </c>
      <c r="C1107" t="s">
        <v>7027</v>
      </c>
      <c r="DY1107" t="s">
        <v>37615</v>
      </c>
      <c r="DZ1107">
        <v>1143</v>
      </c>
    </row>
    <row r="1108" spans="2:130" x14ac:dyDescent="0.25">
      <c r="B1108" t="s">
        <v>37618</v>
      </c>
      <c r="C1108" t="s">
        <v>7028</v>
      </c>
      <c r="DY1108" t="s">
        <v>37617</v>
      </c>
      <c r="DZ1108">
        <v>1144</v>
      </c>
    </row>
    <row r="1109" spans="2:130" x14ac:dyDescent="0.25">
      <c r="B1109" t="s">
        <v>37620</v>
      </c>
      <c r="C1109" t="s">
        <v>7029</v>
      </c>
      <c r="DY1109" t="s">
        <v>37619</v>
      </c>
      <c r="DZ1109">
        <v>1145</v>
      </c>
    </row>
    <row r="1110" spans="2:130" x14ac:dyDescent="0.25">
      <c r="B1110" t="s">
        <v>37622</v>
      </c>
      <c r="C1110" t="s">
        <v>7030</v>
      </c>
      <c r="DY1110" t="s">
        <v>37621</v>
      </c>
      <c r="DZ1110">
        <v>1146</v>
      </c>
    </row>
    <row r="1111" spans="2:130" x14ac:dyDescent="0.25">
      <c r="B1111" t="s">
        <v>37624</v>
      </c>
      <c r="C1111" t="s">
        <v>7031</v>
      </c>
      <c r="DY1111" t="s">
        <v>37623</v>
      </c>
      <c r="DZ1111">
        <v>1147</v>
      </c>
    </row>
    <row r="1112" spans="2:130" x14ac:dyDescent="0.25">
      <c r="B1112" t="s">
        <v>37626</v>
      </c>
      <c r="C1112" t="s">
        <v>7032</v>
      </c>
      <c r="DY1112" t="s">
        <v>37625</v>
      </c>
      <c r="DZ1112">
        <v>1148</v>
      </c>
    </row>
    <row r="1113" spans="2:130" x14ac:dyDescent="0.25">
      <c r="B1113" t="s">
        <v>37628</v>
      </c>
      <c r="C1113" t="s">
        <v>7033</v>
      </c>
      <c r="DY1113" t="s">
        <v>37627</v>
      </c>
      <c r="DZ1113">
        <v>1149</v>
      </c>
    </row>
    <row r="1114" spans="2:130" x14ac:dyDescent="0.25">
      <c r="B1114" t="s">
        <v>37630</v>
      </c>
      <c r="C1114" t="s">
        <v>7034</v>
      </c>
      <c r="DY1114" t="s">
        <v>37629</v>
      </c>
      <c r="DZ1114">
        <v>1150</v>
      </c>
    </row>
    <row r="1115" spans="2:130" x14ac:dyDescent="0.25">
      <c r="B1115" t="s">
        <v>37632</v>
      </c>
      <c r="C1115" t="s">
        <v>7035</v>
      </c>
      <c r="DY1115" t="s">
        <v>37631</v>
      </c>
      <c r="DZ1115">
        <v>1151</v>
      </c>
    </row>
    <row r="1116" spans="2:130" x14ac:dyDescent="0.25">
      <c r="B1116" t="s">
        <v>37634</v>
      </c>
      <c r="C1116" t="s">
        <v>7036</v>
      </c>
      <c r="DY1116" t="s">
        <v>37633</v>
      </c>
      <c r="DZ1116">
        <v>1152</v>
      </c>
    </row>
    <row r="1117" spans="2:130" x14ac:dyDescent="0.25">
      <c r="B1117" t="s">
        <v>37636</v>
      </c>
      <c r="C1117" t="s">
        <v>7037</v>
      </c>
      <c r="DY1117" t="s">
        <v>37635</v>
      </c>
      <c r="DZ1117">
        <v>1153</v>
      </c>
    </row>
    <row r="1118" spans="2:130" x14ac:dyDescent="0.25">
      <c r="B1118" t="s">
        <v>37638</v>
      </c>
      <c r="C1118" t="s">
        <v>7038</v>
      </c>
      <c r="DY1118" t="s">
        <v>37637</v>
      </c>
      <c r="DZ1118">
        <v>1154</v>
      </c>
    </row>
    <row r="1119" spans="2:130" x14ac:dyDescent="0.25">
      <c r="B1119" t="s">
        <v>37640</v>
      </c>
      <c r="C1119" t="s">
        <v>7039</v>
      </c>
      <c r="DY1119" t="s">
        <v>37639</v>
      </c>
      <c r="DZ1119">
        <v>1155</v>
      </c>
    </row>
    <row r="1120" spans="2:130" x14ac:dyDescent="0.25">
      <c r="B1120" t="s">
        <v>37640</v>
      </c>
      <c r="C1120" t="s">
        <v>7040</v>
      </c>
      <c r="DY1120" t="s">
        <v>37641</v>
      </c>
      <c r="DZ1120">
        <v>1156</v>
      </c>
    </row>
    <row r="1121" spans="2:130" x14ac:dyDescent="0.25">
      <c r="B1121" t="s">
        <v>37643</v>
      </c>
      <c r="C1121" t="s">
        <v>7041</v>
      </c>
      <c r="DY1121" t="s">
        <v>37642</v>
      </c>
      <c r="DZ1121">
        <v>1157</v>
      </c>
    </row>
    <row r="1122" spans="2:130" x14ac:dyDescent="0.25">
      <c r="B1122" t="s">
        <v>37645</v>
      </c>
      <c r="C1122" t="s">
        <v>7042</v>
      </c>
      <c r="DY1122" t="s">
        <v>37644</v>
      </c>
      <c r="DZ1122">
        <v>1158</v>
      </c>
    </row>
    <row r="1123" spans="2:130" x14ac:dyDescent="0.25">
      <c r="B1123" t="s">
        <v>37647</v>
      </c>
      <c r="C1123" t="s">
        <v>7043</v>
      </c>
      <c r="DY1123" t="s">
        <v>37646</v>
      </c>
      <c r="DZ1123">
        <v>1159</v>
      </c>
    </row>
    <row r="1124" spans="2:130" x14ac:dyDescent="0.25">
      <c r="B1124" t="s">
        <v>37649</v>
      </c>
      <c r="C1124" t="s">
        <v>7044</v>
      </c>
      <c r="DY1124" t="s">
        <v>37648</v>
      </c>
      <c r="DZ1124">
        <v>1160</v>
      </c>
    </row>
    <row r="1125" spans="2:130" x14ac:dyDescent="0.25">
      <c r="B1125" t="s">
        <v>37651</v>
      </c>
      <c r="C1125" t="s">
        <v>7045</v>
      </c>
      <c r="DY1125" t="s">
        <v>37650</v>
      </c>
      <c r="DZ1125">
        <v>1161</v>
      </c>
    </row>
    <row r="1126" spans="2:130" x14ac:dyDescent="0.25">
      <c r="B1126" t="s">
        <v>37653</v>
      </c>
      <c r="C1126" t="s">
        <v>7046</v>
      </c>
      <c r="DY1126" t="s">
        <v>37652</v>
      </c>
      <c r="DZ1126">
        <v>1162</v>
      </c>
    </row>
    <row r="1127" spans="2:130" x14ac:dyDescent="0.25">
      <c r="B1127" t="s">
        <v>37655</v>
      </c>
      <c r="C1127" t="s">
        <v>7047</v>
      </c>
      <c r="DY1127" t="s">
        <v>37654</v>
      </c>
      <c r="DZ1127">
        <v>1163</v>
      </c>
    </row>
    <row r="1128" spans="2:130" x14ac:dyDescent="0.25">
      <c r="B1128" t="s">
        <v>37657</v>
      </c>
      <c r="C1128" t="s">
        <v>7048</v>
      </c>
      <c r="DY1128" t="s">
        <v>37656</v>
      </c>
      <c r="DZ1128">
        <v>1164</v>
      </c>
    </row>
    <row r="1129" spans="2:130" x14ac:dyDescent="0.25">
      <c r="B1129" t="s">
        <v>37659</v>
      </c>
      <c r="C1129" t="s">
        <v>7049</v>
      </c>
      <c r="DY1129" t="s">
        <v>37658</v>
      </c>
      <c r="DZ1129">
        <v>1165</v>
      </c>
    </row>
    <row r="1130" spans="2:130" x14ac:dyDescent="0.25">
      <c r="B1130" t="s">
        <v>37661</v>
      </c>
      <c r="C1130" t="s">
        <v>7050</v>
      </c>
      <c r="DY1130" t="s">
        <v>37660</v>
      </c>
      <c r="DZ1130">
        <v>1166</v>
      </c>
    </row>
    <row r="1131" spans="2:130" x14ac:dyDescent="0.25">
      <c r="B1131" t="s">
        <v>37663</v>
      </c>
      <c r="C1131" t="s">
        <v>7051</v>
      </c>
      <c r="DY1131" t="s">
        <v>37662</v>
      </c>
      <c r="DZ1131">
        <v>1167</v>
      </c>
    </row>
    <row r="1132" spans="2:130" x14ac:dyDescent="0.25">
      <c r="B1132" t="s">
        <v>37665</v>
      </c>
      <c r="C1132" t="s">
        <v>7052</v>
      </c>
      <c r="DY1132" t="s">
        <v>37664</v>
      </c>
      <c r="DZ1132">
        <v>1168</v>
      </c>
    </row>
    <row r="1133" spans="2:130" x14ac:dyDescent="0.25">
      <c r="B1133" t="s">
        <v>37667</v>
      </c>
      <c r="C1133" t="s">
        <v>7053</v>
      </c>
      <c r="DY1133" t="s">
        <v>37666</v>
      </c>
      <c r="DZ1133">
        <v>1169</v>
      </c>
    </row>
    <row r="1134" spans="2:130" x14ac:dyDescent="0.25">
      <c r="B1134" t="s">
        <v>37669</v>
      </c>
      <c r="C1134" t="s">
        <v>7054</v>
      </c>
      <c r="DY1134" t="s">
        <v>37668</v>
      </c>
      <c r="DZ1134">
        <v>1170</v>
      </c>
    </row>
    <row r="1135" spans="2:130" x14ac:dyDescent="0.25">
      <c r="B1135" t="s">
        <v>37671</v>
      </c>
      <c r="C1135" t="s">
        <v>7055</v>
      </c>
      <c r="DY1135" t="s">
        <v>37670</v>
      </c>
      <c r="DZ1135">
        <v>1171</v>
      </c>
    </row>
    <row r="1136" spans="2:130" x14ac:dyDescent="0.25">
      <c r="B1136" t="s">
        <v>37673</v>
      </c>
      <c r="C1136" t="s">
        <v>7056</v>
      </c>
      <c r="DY1136" t="s">
        <v>37672</v>
      </c>
      <c r="DZ1136">
        <v>1172</v>
      </c>
    </row>
    <row r="1137" spans="2:130" x14ac:dyDescent="0.25">
      <c r="B1137" t="s">
        <v>37675</v>
      </c>
      <c r="C1137" t="s">
        <v>7057</v>
      </c>
      <c r="DY1137" t="s">
        <v>37674</v>
      </c>
      <c r="DZ1137">
        <v>1173</v>
      </c>
    </row>
    <row r="1138" spans="2:130" x14ac:dyDescent="0.25">
      <c r="B1138" t="s">
        <v>37677</v>
      </c>
      <c r="C1138" t="s">
        <v>7058</v>
      </c>
      <c r="DY1138" t="s">
        <v>37676</v>
      </c>
      <c r="DZ1138">
        <v>1174</v>
      </c>
    </row>
    <row r="1139" spans="2:130" x14ac:dyDescent="0.25">
      <c r="B1139" t="s">
        <v>37679</v>
      </c>
      <c r="C1139" t="s">
        <v>7059</v>
      </c>
      <c r="DY1139" t="s">
        <v>37678</v>
      </c>
      <c r="DZ1139">
        <v>1175</v>
      </c>
    </row>
    <row r="1140" spans="2:130" x14ac:dyDescent="0.25">
      <c r="B1140" t="s">
        <v>37681</v>
      </c>
      <c r="C1140" t="s">
        <v>7060</v>
      </c>
      <c r="DY1140" t="s">
        <v>37680</v>
      </c>
      <c r="DZ1140">
        <v>1176</v>
      </c>
    </row>
    <row r="1141" spans="2:130" x14ac:dyDescent="0.25">
      <c r="B1141" t="s">
        <v>37683</v>
      </c>
      <c r="C1141" t="s">
        <v>7061</v>
      </c>
      <c r="DY1141" t="s">
        <v>37682</v>
      </c>
      <c r="DZ1141">
        <v>1177</v>
      </c>
    </row>
    <row r="1142" spans="2:130" x14ac:dyDescent="0.25">
      <c r="B1142" t="s">
        <v>37685</v>
      </c>
      <c r="C1142" t="s">
        <v>7062</v>
      </c>
      <c r="DY1142" t="s">
        <v>37684</v>
      </c>
      <c r="DZ1142">
        <v>1178</v>
      </c>
    </row>
    <row r="1143" spans="2:130" x14ac:dyDescent="0.25">
      <c r="B1143" t="s">
        <v>3182</v>
      </c>
      <c r="C1143" t="s">
        <v>7063</v>
      </c>
      <c r="DY1143" t="s">
        <v>37686</v>
      </c>
      <c r="DZ1143">
        <v>1179</v>
      </c>
    </row>
    <row r="1144" spans="2:130" x14ac:dyDescent="0.25">
      <c r="B1144" t="s">
        <v>37688</v>
      </c>
      <c r="C1144" t="s">
        <v>7064</v>
      </c>
      <c r="DY1144" t="s">
        <v>37687</v>
      </c>
      <c r="DZ1144">
        <v>1180</v>
      </c>
    </row>
    <row r="1145" spans="2:130" x14ac:dyDescent="0.25">
      <c r="B1145" t="s">
        <v>37690</v>
      </c>
      <c r="C1145" t="s">
        <v>7065</v>
      </c>
      <c r="DY1145" t="s">
        <v>37689</v>
      </c>
      <c r="DZ1145">
        <v>1181</v>
      </c>
    </row>
    <row r="1146" spans="2:130" x14ac:dyDescent="0.25">
      <c r="B1146" t="s">
        <v>37692</v>
      </c>
      <c r="C1146" t="s">
        <v>7066</v>
      </c>
      <c r="DY1146" t="s">
        <v>37691</v>
      </c>
      <c r="DZ1146">
        <v>1182</v>
      </c>
    </row>
    <row r="1147" spans="2:130" x14ac:dyDescent="0.25">
      <c r="B1147" t="s">
        <v>1707</v>
      </c>
      <c r="C1147" t="s">
        <v>7067</v>
      </c>
      <c r="DY1147" t="s">
        <v>37693</v>
      </c>
      <c r="DZ1147">
        <v>1183</v>
      </c>
    </row>
    <row r="1148" spans="2:130" x14ac:dyDescent="0.25">
      <c r="B1148" t="s">
        <v>37695</v>
      </c>
      <c r="C1148" t="s">
        <v>7068</v>
      </c>
      <c r="DY1148" t="s">
        <v>37694</v>
      </c>
      <c r="DZ1148">
        <v>1184</v>
      </c>
    </row>
    <row r="1149" spans="2:130" x14ac:dyDescent="0.25">
      <c r="B1149" t="s">
        <v>37697</v>
      </c>
      <c r="C1149" t="s">
        <v>7069</v>
      </c>
      <c r="DY1149" t="s">
        <v>37696</v>
      </c>
      <c r="DZ1149">
        <v>1185</v>
      </c>
    </row>
    <row r="1150" spans="2:130" x14ac:dyDescent="0.25">
      <c r="B1150" t="s">
        <v>37699</v>
      </c>
      <c r="C1150" t="s">
        <v>7070</v>
      </c>
      <c r="DY1150" t="s">
        <v>37698</v>
      </c>
      <c r="DZ1150">
        <v>1186</v>
      </c>
    </row>
    <row r="1151" spans="2:130" x14ac:dyDescent="0.25">
      <c r="B1151" t="s">
        <v>37701</v>
      </c>
      <c r="C1151" t="s">
        <v>7071</v>
      </c>
      <c r="DY1151" t="s">
        <v>37700</v>
      </c>
      <c r="DZ1151">
        <v>1187</v>
      </c>
    </row>
    <row r="1152" spans="2:130" x14ac:dyDescent="0.25">
      <c r="B1152" t="s">
        <v>37701</v>
      </c>
      <c r="C1152" t="s">
        <v>7072</v>
      </c>
      <c r="DY1152" t="s">
        <v>37702</v>
      </c>
      <c r="DZ1152">
        <v>1188</v>
      </c>
    </row>
    <row r="1153" spans="2:130" x14ac:dyDescent="0.25">
      <c r="B1153" t="s">
        <v>37704</v>
      </c>
      <c r="C1153" t="s">
        <v>7073</v>
      </c>
      <c r="DY1153" t="s">
        <v>37703</v>
      </c>
      <c r="DZ1153">
        <v>1189</v>
      </c>
    </row>
    <row r="1154" spans="2:130" x14ac:dyDescent="0.25">
      <c r="B1154" t="s">
        <v>37706</v>
      </c>
      <c r="C1154" t="s">
        <v>7074</v>
      </c>
      <c r="DY1154" t="s">
        <v>37705</v>
      </c>
      <c r="DZ1154">
        <v>1190</v>
      </c>
    </row>
    <row r="1155" spans="2:130" x14ac:dyDescent="0.25">
      <c r="B1155" t="s">
        <v>37708</v>
      </c>
      <c r="C1155" t="s">
        <v>7075</v>
      </c>
      <c r="DY1155" t="s">
        <v>37707</v>
      </c>
      <c r="DZ1155">
        <v>1191</v>
      </c>
    </row>
    <row r="1156" spans="2:130" x14ac:dyDescent="0.25">
      <c r="B1156" t="s">
        <v>37710</v>
      </c>
      <c r="C1156" t="s">
        <v>7076</v>
      </c>
      <c r="DY1156" t="s">
        <v>37709</v>
      </c>
      <c r="DZ1156">
        <v>1192</v>
      </c>
    </row>
    <row r="1157" spans="2:130" x14ac:dyDescent="0.25">
      <c r="B1157" t="s">
        <v>37712</v>
      </c>
      <c r="C1157" t="s">
        <v>7077</v>
      </c>
      <c r="DY1157" t="s">
        <v>37711</v>
      </c>
      <c r="DZ1157">
        <v>1193</v>
      </c>
    </row>
    <row r="1158" spans="2:130" x14ac:dyDescent="0.25">
      <c r="B1158" t="s">
        <v>37714</v>
      </c>
      <c r="C1158" t="s">
        <v>7078</v>
      </c>
      <c r="DY1158" t="s">
        <v>37713</v>
      </c>
      <c r="DZ1158">
        <v>1194</v>
      </c>
    </row>
    <row r="1159" spans="2:130" x14ac:dyDescent="0.25">
      <c r="B1159" t="s">
        <v>37716</v>
      </c>
      <c r="C1159" t="s">
        <v>7079</v>
      </c>
      <c r="DY1159" t="s">
        <v>37715</v>
      </c>
      <c r="DZ1159">
        <v>1195</v>
      </c>
    </row>
    <row r="1160" spans="2:130" x14ac:dyDescent="0.25">
      <c r="B1160" t="s">
        <v>37718</v>
      </c>
      <c r="C1160" t="s">
        <v>7080</v>
      </c>
      <c r="DY1160" t="s">
        <v>37717</v>
      </c>
      <c r="DZ1160">
        <v>1196</v>
      </c>
    </row>
    <row r="1161" spans="2:130" x14ac:dyDescent="0.25">
      <c r="B1161" t="s">
        <v>37720</v>
      </c>
      <c r="C1161" t="s">
        <v>7081</v>
      </c>
      <c r="DY1161" t="s">
        <v>37719</v>
      </c>
      <c r="DZ1161">
        <v>1197</v>
      </c>
    </row>
    <row r="1162" spans="2:130" x14ac:dyDescent="0.25">
      <c r="B1162" t="s">
        <v>37722</v>
      </c>
      <c r="C1162" t="s">
        <v>7082</v>
      </c>
      <c r="DY1162" t="s">
        <v>37721</v>
      </c>
      <c r="DZ1162">
        <v>1198</v>
      </c>
    </row>
    <row r="1163" spans="2:130" x14ac:dyDescent="0.25">
      <c r="B1163" t="s">
        <v>37724</v>
      </c>
      <c r="C1163" t="s">
        <v>7083</v>
      </c>
      <c r="DY1163" t="s">
        <v>37723</v>
      </c>
      <c r="DZ1163">
        <v>1199</v>
      </c>
    </row>
    <row r="1164" spans="2:130" x14ac:dyDescent="0.25">
      <c r="B1164" t="s">
        <v>37726</v>
      </c>
      <c r="C1164" t="s">
        <v>7084</v>
      </c>
      <c r="DY1164" t="s">
        <v>37725</v>
      </c>
      <c r="DZ1164">
        <v>1200</v>
      </c>
    </row>
    <row r="1165" spans="2:130" x14ac:dyDescent="0.25">
      <c r="B1165" t="s">
        <v>37728</v>
      </c>
      <c r="C1165" t="s">
        <v>7085</v>
      </c>
      <c r="DY1165" t="s">
        <v>37727</v>
      </c>
      <c r="DZ1165">
        <v>1201</v>
      </c>
    </row>
    <row r="1166" spans="2:130" x14ac:dyDescent="0.25">
      <c r="B1166" t="s">
        <v>37730</v>
      </c>
      <c r="C1166" t="s">
        <v>7086</v>
      </c>
      <c r="DY1166" t="s">
        <v>37729</v>
      </c>
      <c r="DZ1166">
        <v>1202</v>
      </c>
    </row>
    <row r="1167" spans="2:130" x14ac:dyDescent="0.25">
      <c r="B1167" t="s">
        <v>37732</v>
      </c>
      <c r="C1167" t="s">
        <v>7087</v>
      </c>
      <c r="DY1167" t="s">
        <v>37731</v>
      </c>
      <c r="DZ1167">
        <v>1203</v>
      </c>
    </row>
    <row r="1168" spans="2:130" x14ac:dyDescent="0.25">
      <c r="B1168" t="s">
        <v>37734</v>
      </c>
      <c r="C1168" t="s">
        <v>7088</v>
      </c>
      <c r="DY1168" t="s">
        <v>37733</v>
      </c>
      <c r="DZ1168">
        <v>1204</v>
      </c>
    </row>
    <row r="1169" spans="2:130" x14ac:dyDescent="0.25">
      <c r="B1169" t="s">
        <v>37736</v>
      </c>
      <c r="C1169" t="s">
        <v>7089</v>
      </c>
      <c r="DY1169" t="s">
        <v>37735</v>
      </c>
      <c r="DZ1169">
        <v>1205</v>
      </c>
    </row>
    <row r="1170" spans="2:130" x14ac:dyDescent="0.25">
      <c r="B1170" t="s">
        <v>37738</v>
      </c>
      <c r="C1170" t="s">
        <v>7090</v>
      </c>
      <c r="DY1170" t="s">
        <v>37737</v>
      </c>
      <c r="DZ1170">
        <v>1206</v>
      </c>
    </row>
    <row r="1171" spans="2:130" x14ac:dyDescent="0.25">
      <c r="B1171" t="s">
        <v>37740</v>
      </c>
      <c r="C1171" t="s">
        <v>7091</v>
      </c>
      <c r="DY1171" s="84" t="s">
        <v>37739</v>
      </c>
      <c r="DZ1171">
        <v>1207</v>
      </c>
    </row>
    <row r="1172" spans="2:130" x14ac:dyDescent="0.25">
      <c r="B1172" t="s">
        <v>37742</v>
      </c>
      <c r="C1172" t="s">
        <v>7092</v>
      </c>
      <c r="DY1172" t="s">
        <v>37741</v>
      </c>
      <c r="DZ1172">
        <v>1208</v>
      </c>
    </row>
    <row r="1173" spans="2:130" x14ac:dyDescent="0.25">
      <c r="B1173" t="s">
        <v>37744</v>
      </c>
      <c r="C1173" t="s">
        <v>7093</v>
      </c>
      <c r="DY1173" t="s">
        <v>37743</v>
      </c>
      <c r="DZ1173">
        <v>1209</v>
      </c>
    </row>
    <row r="1174" spans="2:130" x14ac:dyDescent="0.25">
      <c r="B1174" t="s">
        <v>37746</v>
      </c>
      <c r="C1174" t="s">
        <v>7094</v>
      </c>
      <c r="DY1174" t="s">
        <v>37745</v>
      </c>
      <c r="DZ1174">
        <v>1210</v>
      </c>
    </row>
    <row r="1175" spans="2:130" x14ac:dyDescent="0.25">
      <c r="B1175" t="s">
        <v>37748</v>
      </c>
      <c r="C1175" t="s">
        <v>7095</v>
      </c>
      <c r="DY1175" t="s">
        <v>37747</v>
      </c>
      <c r="DZ1175">
        <v>1211</v>
      </c>
    </row>
    <row r="1176" spans="2:130" x14ac:dyDescent="0.25">
      <c r="B1176" t="s">
        <v>37750</v>
      </c>
      <c r="C1176" t="s">
        <v>7096</v>
      </c>
      <c r="DY1176" t="s">
        <v>37749</v>
      </c>
      <c r="DZ1176">
        <v>1212</v>
      </c>
    </row>
    <row r="1177" spans="2:130" x14ac:dyDescent="0.25">
      <c r="B1177" t="s">
        <v>37752</v>
      </c>
      <c r="C1177" t="s">
        <v>7097</v>
      </c>
      <c r="DY1177" t="s">
        <v>37751</v>
      </c>
      <c r="DZ1177">
        <v>1213</v>
      </c>
    </row>
    <row r="1178" spans="2:130" x14ac:dyDescent="0.25">
      <c r="B1178" t="s">
        <v>37754</v>
      </c>
      <c r="C1178" t="s">
        <v>7098</v>
      </c>
      <c r="DY1178" t="s">
        <v>37753</v>
      </c>
      <c r="DZ1178">
        <v>1214</v>
      </c>
    </row>
    <row r="1179" spans="2:130" x14ac:dyDescent="0.25">
      <c r="B1179" t="s">
        <v>37756</v>
      </c>
      <c r="C1179" t="s">
        <v>7099</v>
      </c>
      <c r="DY1179" t="s">
        <v>37755</v>
      </c>
      <c r="DZ1179">
        <v>1215</v>
      </c>
    </row>
    <row r="1180" spans="2:130" x14ac:dyDescent="0.25">
      <c r="B1180" t="s">
        <v>37758</v>
      </c>
      <c r="C1180" t="s">
        <v>7100</v>
      </c>
      <c r="DY1180" t="s">
        <v>37757</v>
      </c>
      <c r="DZ1180">
        <v>1216</v>
      </c>
    </row>
    <row r="1181" spans="2:130" x14ac:dyDescent="0.25">
      <c r="B1181" t="s">
        <v>5733</v>
      </c>
      <c r="C1181" t="s">
        <v>7101</v>
      </c>
      <c r="DY1181" t="s">
        <v>37759</v>
      </c>
      <c r="DZ1181">
        <v>1217</v>
      </c>
    </row>
    <row r="1182" spans="2:130" x14ac:dyDescent="0.25">
      <c r="B1182" t="s">
        <v>37761</v>
      </c>
      <c r="C1182" t="s">
        <v>7102</v>
      </c>
      <c r="DY1182" t="s">
        <v>37760</v>
      </c>
      <c r="DZ1182">
        <v>1218</v>
      </c>
    </row>
    <row r="1183" spans="2:130" x14ac:dyDescent="0.25">
      <c r="B1183" t="s">
        <v>37763</v>
      </c>
      <c r="C1183" t="s">
        <v>7103</v>
      </c>
      <c r="DY1183" t="s">
        <v>37762</v>
      </c>
      <c r="DZ1183">
        <v>1219</v>
      </c>
    </row>
    <row r="1184" spans="2:130" x14ac:dyDescent="0.25">
      <c r="B1184" t="s">
        <v>37765</v>
      </c>
      <c r="C1184" t="s">
        <v>7104</v>
      </c>
      <c r="DY1184" s="84" t="s">
        <v>37764</v>
      </c>
      <c r="DZ1184">
        <v>1220</v>
      </c>
    </row>
    <row r="1185" spans="2:130" x14ac:dyDescent="0.25">
      <c r="B1185" t="s">
        <v>37767</v>
      </c>
      <c r="C1185" t="s">
        <v>7105</v>
      </c>
      <c r="DY1185" t="s">
        <v>37766</v>
      </c>
      <c r="DZ1185">
        <v>1221</v>
      </c>
    </row>
    <row r="1186" spans="2:130" x14ac:dyDescent="0.25">
      <c r="B1186" t="s">
        <v>37769</v>
      </c>
      <c r="C1186" t="s">
        <v>7106</v>
      </c>
      <c r="DY1186" t="s">
        <v>37768</v>
      </c>
      <c r="DZ1186">
        <v>1222</v>
      </c>
    </row>
    <row r="1187" spans="2:130" x14ac:dyDescent="0.25">
      <c r="B1187" t="s">
        <v>37771</v>
      </c>
      <c r="C1187" t="s">
        <v>7107</v>
      </c>
      <c r="DY1187" t="s">
        <v>37770</v>
      </c>
      <c r="DZ1187">
        <v>1223</v>
      </c>
    </row>
    <row r="1188" spans="2:130" x14ac:dyDescent="0.25">
      <c r="B1188" t="s">
        <v>37771</v>
      </c>
      <c r="C1188" t="s">
        <v>7108</v>
      </c>
      <c r="DY1188" t="s">
        <v>37772</v>
      </c>
      <c r="DZ1188">
        <v>1224</v>
      </c>
    </row>
    <row r="1189" spans="2:130" x14ac:dyDescent="0.25">
      <c r="B1189" t="s">
        <v>37774</v>
      </c>
      <c r="C1189" t="s">
        <v>7109</v>
      </c>
      <c r="DY1189" t="s">
        <v>37773</v>
      </c>
      <c r="DZ1189">
        <v>1225</v>
      </c>
    </row>
    <row r="1190" spans="2:130" x14ac:dyDescent="0.25">
      <c r="B1190" t="s">
        <v>37776</v>
      </c>
      <c r="C1190" t="s">
        <v>7110</v>
      </c>
      <c r="DY1190" t="s">
        <v>37775</v>
      </c>
      <c r="DZ1190">
        <v>1227</v>
      </c>
    </row>
    <row r="1191" spans="2:130" x14ac:dyDescent="0.25">
      <c r="B1191" t="s">
        <v>37778</v>
      </c>
      <c r="C1191" t="s">
        <v>7111</v>
      </c>
      <c r="DY1191" t="s">
        <v>37777</v>
      </c>
      <c r="DZ1191">
        <v>1228</v>
      </c>
    </row>
    <row r="1192" spans="2:130" x14ac:dyDescent="0.25">
      <c r="B1192" t="s">
        <v>37780</v>
      </c>
      <c r="C1192" t="s">
        <v>7112</v>
      </c>
      <c r="DY1192" t="s">
        <v>37779</v>
      </c>
      <c r="DZ1192">
        <v>1231</v>
      </c>
    </row>
    <row r="1193" spans="2:130" x14ac:dyDescent="0.25">
      <c r="B1193" t="s">
        <v>37782</v>
      </c>
      <c r="C1193" t="s">
        <v>7113</v>
      </c>
      <c r="DY1193" t="s">
        <v>37781</v>
      </c>
      <c r="DZ1193">
        <v>1232</v>
      </c>
    </row>
    <row r="1194" spans="2:130" x14ac:dyDescent="0.25">
      <c r="B1194" t="s">
        <v>37784</v>
      </c>
      <c r="C1194" t="s">
        <v>7114</v>
      </c>
      <c r="DY1194" t="s">
        <v>37783</v>
      </c>
      <c r="DZ1194">
        <v>1233</v>
      </c>
    </row>
    <row r="1195" spans="2:130" x14ac:dyDescent="0.25">
      <c r="B1195" t="s">
        <v>37786</v>
      </c>
      <c r="C1195" t="s">
        <v>7115</v>
      </c>
      <c r="DY1195" t="s">
        <v>37785</v>
      </c>
      <c r="DZ1195">
        <v>1234</v>
      </c>
    </row>
    <row r="1196" spans="2:130" x14ac:dyDescent="0.25">
      <c r="B1196" t="s">
        <v>37788</v>
      </c>
      <c r="C1196" t="s">
        <v>7116</v>
      </c>
      <c r="DY1196" t="s">
        <v>37787</v>
      </c>
      <c r="DZ1196">
        <v>1235</v>
      </c>
    </row>
    <row r="1197" spans="2:130" x14ac:dyDescent="0.25">
      <c r="B1197" t="s">
        <v>37790</v>
      </c>
      <c r="C1197" t="s">
        <v>7117</v>
      </c>
      <c r="DY1197" t="s">
        <v>37789</v>
      </c>
      <c r="DZ1197">
        <v>1236</v>
      </c>
    </row>
    <row r="1198" spans="2:130" x14ac:dyDescent="0.25">
      <c r="B1198" t="s">
        <v>37792</v>
      </c>
      <c r="C1198" t="s">
        <v>7118</v>
      </c>
      <c r="DY1198" t="s">
        <v>37791</v>
      </c>
      <c r="DZ1198">
        <v>1237</v>
      </c>
    </row>
    <row r="1199" spans="2:130" x14ac:dyDescent="0.25">
      <c r="B1199" t="s">
        <v>37794</v>
      </c>
      <c r="C1199" t="s">
        <v>7119</v>
      </c>
      <c r="DY1199" t="s">
        <v>37793</v>
      </c>
      <c r="DZ1199">
        <v>1238</v>
      </c>
    </row>
    <row r="1200" spans="2:130" x14ac:dyDescent="0.25">
      <c r="B1200" t="s">
        <v>37796</v>
      </c>
      <c r="C1200" t="s">
        <v>7120</v>
      </c>
      <c r="DY1200" t="s">
        <v>37795</v>
      </c>
      <c r="DZ1200">
        <v>1239</v>
      </c>
    </row>
    <row r="1201" spans="2:130" x14ac:dyDescent="0.25">
      <c r="B1201" t="s">
        <v>37798</v>
      </c>
      <c r="C1201" t="s">
        <v>7121</v>
      </c>
      <c r="DY1201" t="s">
        <v>37797</v>
      </c>
      <c r="DZ1201">
        <v>1240</v>
      </c>
    </row>
    <row r="1202" spans="2:130" x14ac:dyDescent="0.25">
      <c r="B1202" t="s">
        <v>37800</v>
      </c>
      <c r="C1202" t="s">
        <v>7122</v>
      </c>
      <c r="DY1202" t="s">
        <v>37799</v>
      </c>
      <c r="DZ1202">
        <v>1241</v>
      </c>
    </row>
    <row r="1203" spans="2:130" x14ac:dyDescent="0.25">
      <c r="B1203" t="s">
        <v>37802</v>
      </c>
      <c r="C1203" t="s">
        <v>7123</v>
      </c>
      <c r="DY1203" t="s">
        <v>37801</v>
      </c>
      <c r="DZ1203">
        <v>1242</v>
      </c>
    </row>
    <row r="1204" spans="2:130" x14ac:dyDescent="0.25">
      <c r="B1204" t="s">
        <v>37804</v>
      </c>
      <c r="C1204" t="s">
        <v>7124</v>
      </c>
      <c r="DY1204" t="s">
        <v>37803</v>
      </c>
      <c r="DZ1204">
        <v>1243</v>
      </c>
    </row>
    <row r="1205" spans="2:130" x14ac:dyDescent="0.25">
      <c r="B1205" t="s">
        <v>37806</v>
      </c>
      <c r="C1205" t="s">
        <v>7125</v>
      </c>
      <c r="DY1205" t="s">
        <v>37805</v>
      </c>
      <c r="DZ1205">
        <v>1244</v>
      </c>
    </row>
    <row r="1206" spans="2:130" x14ac:dyDescent="0.25">
      <c r="B1206" t="s">
        <v>37808</v>
      </c>
      <c r="C1206" t="s">
        <v>7126</v>
      </c>
      <c r="DY1206" t="s">
        <v>37807</v>
      </c>
      <c r="DZ1206">
        <v>1245</v>
      </c>
    </row>
    <row r="1207" spans="2:130" x14ac:dyDescent="0.25">
      <c r="B1207" t="s">
        <v>37810</v>
      </c>
      <c r="C1207" t="s">
        <v>7127</v>
      </c>
      <c r="DY1207" t="s">
        <v>37809</v>
      </c>
      <c r="DZ1207">
        <v>1246</v>
      </c>
    </row>
    <row r="1208" spans="2:130" x14ac:dyDescent="0.25">
      <c r="B1208" t="s">
        <v>37812</v>
      </c>
      <c r="C1208" t="s">
        <v>7128</v>
      </c>
      <c r="DY1208" t="s">
        <v>37811</v>
      </c>
      <c r="DZ1208">
        <v>1247</v>
      </c>
    </row>
    <row r="1209" spans="2:130" x14ac:dyDescent="0.25">
      <c r="B1209" t="s">
        <v>37812</v>
      </c>
      <c r="C1209" t="s">
        <v>7129</v>
      </c>
      <c r="DY1209" t="s">
        <v>37813</v>
      </c>
      <c r="DZ1209">
        <v>1248</v>
      </c>
    </row>
    <row r="1210" spans="2:130" x14ac:dyDescent="0.25">
      <c r="B1210" t="s">
        <v>37815</v>
      </c>
      <c r="C1210" t="s">
        <v>7130</v>
      </c>
      <c r="DY1210" t="s">
        <v>37814</v>
      </c>
      <c r="DZ1210">
        <v>1249</v>
      </c>
    </row>
    <row r="1211" spans="2:130" x14ac:dyDescent="0.25">
      <c r="B1211" t="s">
        <v>37817</v>
      </c>
      <c r="C1211" t="s">
        <v>7131</v>
      </c>
      <c r="DY1211" t="s">
        <v>37816</v>
      </c>
      <c r="DZ1211">
        <v>1250</v>
      </c>
    </row>
    <row r="1212" spans="2:130" x14ac:dyDescent="0.25">
      <c r="B1212" t="s">
        <v>37819</v>
      </c>
      <c r="C1212" t="s">
        <v>7132</v>
      </c>
      <c r="DY1212" t="s">
        <v>37818</v>
      </c>
      <c r="DZ1212">
        <v>1251</v>
      </c>
    </row>
    <row r="1213" spans="2:130" x14ac:dyDescent="0.25">
      <c r="B1213" t="s">
        <v>37821</v>
      </c>
      <c r="C1213" t="s">
        <v>7133</v>
      </c>
      <c r="DY1213" t="s">
        <v>37820</v>
      </c>
      <c r="DZ1213">
        <v>1252</v>
      </c>
    </row>
    <row r="1214" spans="2:130" x14ac:dyDescent="0.25">
      <c r="B1214" t="s">
        <v>37823</v>
      </c>
      <c r="C1214" t="s">
        <v>7134</v>
      </c>
      <c r="DY1214" t="s">
        <v>37822</v>
      </c>
      <c r="DZ1214">
        <v>1253</v>
      </c>
    </row>
    <row r="1215" spans="2:130" x14ac:dyDescent="0.25">
      <c r="B1215" t="s">
        <v>37825</v>
      </c>
      <c r="C1215" t="s">
        <v>7135</v>
      </c>
      <c r="DY1215" t="s">
        <v>37824</v>
      </c>
      <c r="DZ1215">
        <v>1254</v>
      </c>
    </row>
    <row r="1216" spans="2:130" x14ac:dyDescent="0.25">
      <c r="B1216" t="s">
        <v>37827</v>
      </c>
      <c r="C1216" t="s">
        <v>7136</v>
      </c>
      <c r="DY1216" t="s">
        <v>37826</v>
      </c>
      <c r="DZ1216">
        <v>1255</v>
      </c>
    </row>
    <row r="1217" spans="2:130" x14ac:dyDescent="0.25">
      <c r="B1217" t="s">
        <v>37829</v>
      </c>
      <c r="C1217" t="s">
        <v>7137</v>
      </c>
      <c r="DY1217" t="s">
        <v>37828</v>
      </c>
      <c r="DZ1217">
        <v>1256</v>
      </c>
    </row>
    <row r="1218" spans="2:130" x14ac:dyDescent="0.25">
      <c r="B1218" t="s">
        <v>37831</v>
      </c>
      <c r="C1218" t="s">
        <v>7138</v>
      </c>
      <c r="DY1218" t="s">
        <v>37830</v>
      </c>
      <c r="DZ1218">
        <v>1257</v>
      </c>
    </row>
    <row r="1219" spans="2:130" x14ac:dyDescent="0.25">
      <c r="B1219" t="s">
        <v>37833</v>
      </c>
      <c r="C1219" t="s">
        <v>7139</v>
      </c>
      <c r="DY1219" t="s">
        <v>37832</v>
      </c>
      <c r="DZ1219">
        <v>1258</v>
      </c>
    </row>
    <row r="1220" spans="2:130" x14ac:dyDescent="0.25">
      <c r="B1220" t="s">
        <v>37835</v>
      </c>
      <c r="C1220" t="s">
        <v>7140</v>
      </c>
      <c r="DY1220" t="s">
        <v>37834</v>
      </c>
      <c r="DZ1220">
        <v>1259</v>
      </c>
    </row>
    <row r="1221" spans="2:130" x14ac:dyDescent="0.25">
      <c r="B1221" t="s">
        <v>37837</v>
      </c>
      <c r="C1221" t="s">
        <v>7141</v>
      </c>
      <c r="DY1221" t="s">
        <v>37836</v>
      </c>
      <c r="DZ1221">
        <v>1260</v>
      </c>
    </row>
    <row r="1222" spans="2:130" x14ac:dyDescent="0.25">
      <c r="B1222" t="s">
        <v>37839</v>
      </c>
      <c r="C1222" t="s">
        <v>7142</v>
      </c>
      <c r="DY1222" t="s">
        <v>37838</v>
      </c>
      <c r="DZ1222">
        <v>1261</v>
      </c>
    </row>
    <row r="1223" spans="2:130" x14ac:dyDescent="0.25">
      <c r="B1223" t="s">
        <v>37841</v>
      </c>
      <c r="C1223" t="s">
        <v>7143</v>
      </c>
      <c r="DY1223" t="s">
        <v>37840</v>
      </c>
      <c r="DZ1223">
        <v>1262</v>
      </c>
    </row>
    <row r="1224" spans="2:130" x14ac:dyDescent="0.25">
      <c r="B1224" t="s">
        <v>37843</v>
      </c>
      <c r="C1224" t="s">
        <v>7144</v>
      </c>
      <c r="DY1224" t="s">
        <v>37842</v>
      </c>
      <c r="DZ1224">
        <v>1263</v>
      </c>
    </row>
    <row r="1225" spans="2:130" x14ac:dyDescent="0.25">
      <c r="B1225" t="s">
        <v>37845</v>
      </c>
      <c r="C1225" t="s">
        <v>7145</v>
      </c>
      <c r="DY1225" t="s">
        <v>37844</v>
      </c>
      <c r="DZ1225">
        <v>1264</v>
      </c>
    </row>
    <row r="1226" spans="2:130" x14ac:dyDescent="0.25">
      <c r="B1226" t="s">
        <v>37847</v>
      </c>
      <c r="C1226" t="s">
        <v>7146</v>
      </c>
      <c r="DY1226" t="s">
        <v>37846</v>
      </c>
      <c r="DZ1226">
        <v>1265</v>
      </c>
    </row>
    <row r="1227" spans="2:130" x14ac:dyDescent="0.25">
      <c r="B1227" t="s">
        <v>37849</v>
      </c>
      <c r="C1227" t="s">
        <v>7147</v>
      </c>
      <c r="DY1227" t="s">
        <v>37848</v>
      </c>
      <c r="DZ1227">
        <v>1266</v>
      </c>
    </row>
    <row r="1228" spans="2:130" x14ac:dyDescent="0.25">
      <c r="B1228" t="s">
        <v>37851</v>
      </c>
      <c r="C1228" t="s">
        <v>7148</v>
      </c>
      <c r="DY1228" t="s">
        <v>37850</v>
      </c>
      <c r="DZ1228">
        <v>1267</v>
      </c>
    </row>
    <row r="1229" spans="2:130" x14ac:dyDescent="0.25">
      <c r="B1229" t="s">
        <v>37853</v>
      </c>
      <c r="C1229" t="s">
        <v>7149</v>
      </c>
      <c r="DY1229" t="s">
        <v>37852</v>
      </c>
      <c r="DZ1229">
        <v>1268</v>
      </c>
    </row>
    <row r="1230" spans="2:130" x14ac:dyDescent="0.25">
      <c r="B1230" t="s">
        <v>37855</v>
      </c>
      <c r="C1230" t="s">
        <v>7150</v>
      </c>
      <c r="DY1230" t="s">
        <v>37854</v>
      </c>
      <c r="DZ1230">
        <v>1269</v>
      </c>
    </row>
    <row r="1231" spans="2:130" x14ac:dyDescent="0.25">
      <c r="B1231" t="s">
        <v>37857</v>
      </c>
      <c r="C1231" t="s">
        <v>7151</v>
      </c>
      <c r="DY1231" t="s">
        <v>37856</v>
      </c>
      <c r="DZ1231">
        <v>1270</v>
      </c>
    </row>
    <row r="1232" spans="2:130" x14ac:dyDescent="0.25">
      <c r="B1232" t="s">
        <v>37859</v>
      </c>
      <c r="C1232" t="s">
        <v>7152</v>
      </c>
      <c r="DY1232" t="s">
        <v>37858</v>
      </c>
      <c r="DZ1232">
        <v>1271</v>
      </c>
    </row>
    <row r="1233" spans="2:130" x14ac:dyDescent="0.25">
      <c r="B1233" t="s">
        <v>37861</v>
      </c>
      <c r="C1233" t="s">
        <v>7153</v>
      </c>
      <c r="DY1233" t="s">
        <v>37860</v>
      </c>
      <c r="DZ1233">
        <v>1272</v>
      </c>
    </row>
    <row r="1234" spans="2:130" x14ac:dyDescent="0.25">
      <c r="B1234" t="s">
        <v>37863</v>
      </c>
      <c r="C1234" t="s">
        <v>7154</v>
      </c>
      <c r="DY1234" t="s">
        <v>37862</v>
      </c>
      <c r="DZ1234">
        <v>1273</v>
      </c>
    </row>
    <row r="1235" spans="2:130" x14ac:dyDescent="0.25">
      <c r="B1235" t="s">
        <v>37865</v>
      </c>
      <c r="C1235" t="s">
        <v>7155</v>
      </c>
      <c r="DY1235" t="s">
        <v>37864</v>
      </c>
      <c r="DZ1235">
        <v>1274</v>
      </c>
    </row>
    <row r="1236" spans="2:130" x14ac:dyDescent="0.25">
      <c r="B1236" t="s">
        <v>37867</v>
      </c>
      <c r="C1236" t="s">
        <v>7156</v>
      </c>
      <c r="DY1236" t="s">
        <v>37866</v>
      </c>
      <c r="DZ1236">
        <v>1275</v>
      </c>
    </row>
    <row r="1237" spans="2:130" x14ac:dyDescent="0.25">
      <c r="B1237" t="s">
        <v>37869</v>
      </c>
      <c r="C1237" t="s">
        <v>7157</v>
      </c>
      <c r="DY1237" t="s">
        <v>37868</v>
      </c>
      <c r="DZ1237">
        <v>1277</v>
      </c>
    </row>
    <row r="1238" spans="2:130" x14ac:dyDescent="0.25">
      <c r="B1238" t="s">
        <v>37871</v>
      </c>
      <c r="C1238" t="s">
        <v>7158</v>
      </c>
      <c r="DY1238" t="s">
        <v>37870</v>
      </c>
      <c r="DZ1238">
        <v>1278</v>
      </c>
    </row>
    <row r="1239" spans="2:130" x14ac:dyDescent="0.25">
      <c r="B1239" t="s">
        <v>37873</v>
      </c>
      <c r="C1239" t="s">
        <v>7159</v>
      </c>
      <c r="DY1239" t="s">
        <v>37872</v>
      </c>
      <c r="DZ1239">
        <v>1279</v>
      </c>
    </row>
    <row r="1240" spans="2:130" x14ac:dyDescent="0.25">
      <c r="B1240" t="s">
        <v>37875</v>
      </c>
      <c r="C1240" t="s">
        <v>7160</v>
      </c>
      <c r="DY1240" t="s">
        <v>37874</v>
      </c>
      <c r="DZ1240">
        <v>1280</v>
      </c>
    </row>
    <row r="1241" spans="2:130" x14ac:dyDescent="0.25">
      <c r="B1241" t="s">
        <v>37877</v>
      </c>
      <c r="C1241" t="s">
        <v>7161</v>
      </c>
      <c r="DY1241" t="s">
        <v>37876</v>
      </c>
      <c r="DZ1241">
        <v>1281</v>
      </c>
    </row>
    <row r="1242" spans="2:130" x14ac:dyDescent="0.25">
      <c r="B1242" t="s">
        <v>37879</v>
      </c>
      <c r="C1242" t="s">
        <v>7162</v>
      </c>
      <c r="DY1242" t="s">
        <v>37878</v>
      </c>
      <c r="DZ1242">
        <v>1284</v>
      </c>
    </row>
    <row r="1243" spans="2:130" x14ac:dyDescent="0.25">
      <c r="B1243" t="s">
        <v>37881</v>
      </c>
      <c r="C1243" t="s">
        <v>7163</v>
      </c>
      <c r="DY1243" t="s">
        <v>37880</v>
      </c>
      <c r="DZ1243">
        <v>1285</v>
      </c>
    </row>
    <row r="1244" spans="2:130" x14ac:dyDescent="0.25">
      <c r="B1244" t="s">
        <v>37883</v>
      </c>
      <c r="C1244" t="s">
        <v>7164</v>
      </c>
      <c r="DY1244" t="s">
        <v>37882</v>
      </c>
      <c r="DZ1244">
        <v>1287</v>
      </c>
    </row>
    <row r="1245" spans="2:130" x14ac:dyDescent="0.25">
      <c r="B1245" t="s">
        <v>37885</v>
      </c>
      <c r="C1245" t="s">
        <v>7165</v>
      </c>
      <c r="DY1245" t="s">
        <v>37884</v>
      </c>
      <c r="DZ1245">
        <v>1288</v>
      </c>
    </row>
    <row r="1246" spans="2:130" x14ac:dyDescent="0.25">
      <c r="B1246" t="s">
        <v>37887</v>
      </c>
      <c r="C1246" t="s">
        <v>7166</v>
      </c>
      <c r="DY1246" t="s">
        <v>37886</v>
      </c>
      <c r="DZ1246">
        <v>1289</v>
      </c>
    </row>
    <row r="1247" spans="2:130" x14ac:dyDescent="0.25">
      <c r="B1247" t="s">
        <v>37889</v>
      </c>
      <c r="C1247" t="s">
        <v>7167</v>
      </c>
      <c r="DY1247" t="s">
        <v>37888</v>
      </c>
      <c r="DZ1247">
        <v>1291</v>
      </c>
    </row>
    <row r="1248" spans="2:130" x14ac:dyDescent="0.25">
      <c r="B1248" t="s">
        <v>37891</v>
      </c>
      <c r="C1248" t="s">
        <v>7168</v>
      </c>
      <c r="DY1248" t="s">
        <v>37890</v>
      </c>
      <c r="DZ1248">
        <v>1292</v>
      </c>
    </row>
    <row r="1249" spans="2:130" x14ac:dyDescent="0.25">
      <c r="B1249" t="s">
        <v>37893</v>
      </c>
      <c r="C1249" t="s">
        <v>7169</v>
      </c>
      <c r="DY1249" t="s">
        <v>37892</v>
      </c>
      <c r="DZ1249">
        <v>1293</v>
      </c>
    </row>
    <row r="1250" spans="2:130" x14ac:dyDescent="0.25">
      <c r="B1250" t="s">
        <v>37893</v>
      </c>
      <c r="C1250" t="s">
        <v>7170</v>
      </c>
      <c r="DY1250" t="s">
        <v>37894</v>
      </c>
      <c r="DZ1250">
        <v>1294</v>
      </c>
    </row>
    <row r="1251" spans="2:130" x14ac:dyDescent="0.25">
      <c r="B1251" t="s">
        <v>37896</v>
      </c>
      <c r="C1251" t="s">
        <v>7171</v>
      </c>
      <c r="DY1251" t="s">
        <v>37895</v>
      </c>
      <c r="DZ1251">
        <v>1295</v>
      </c>
    </row>
    <row r="1252" spans="2:130" x14ac:dyDescent="0.25">
      <c r="B1252" t="s">
        <v>37898</v>
      </c>
      <c r="C1252" t="s">
        <v>7172</v>
      </c>
      <c r="DY1252" t="s">
        <v>37897</v>
      </c>
      <c r="DZ1252">
        <v>1296</v>
      </c>
    </row>
    <row r="1253" spans="2:130" x14ac:dyDescent="0.25">
      <c r="B1253" t="s">
        <v>37900</v>
      </c>
      <c r="C1253" t="s">
        <v>7173</v>
      </c>
      <c r="DY1253" t="s">
        <v>37899</v>
      </c>
      <c r="DZ1253">
        <v>1297</v>
      </c>
    </row>
    <row r="1254" spans="2:130" x14ac:dyDescent="0.25">
      <c r="B1254" t="s">
        <v>37902</v>
      </c>
      <c r="C1254" t="s">
        <v>7174</v>
      </c>
      <c r="DY1254" t="s">
        <v>37901</v>
      </c>
      <c r="DZ1254">
        <v>1298</v>
      </c>
    </row>
    <row r="1255" spans="2:130" x14ac:dyDescent="0.25">
      <c r="B1255" t="s">
        <v>37904</v>
      </c>
      <c r="C1255" t="s">
        <v>7175</v>
      </c>
      <c r="DY1255" t="s">
        <v>37903</v>
      </c>
      <c r="DZ1255">
        <v>1299</v>
      </c>
    </row>
    <row r="1256" spans="2:130" x14ac:dyDescent="0.25">
      <c r="B1256" t="s">
        <v>37906</v>
      </c>
      <c r="C1256" t="s">
        <v>7176</v>
      </c>
      <c r="DY1256" t="s">
        <v>37905</v>
      </c>
      <c r="DZ1256">
        <v>1300</v>
      </c>
    </row>
    <row r="1257" spans="2:130" x14ac:dyDescent="0.25">
      <c r="B1257" t="s">
        <v>37908</v>
      </c>
      <c r="C1257" t="s">
        <v>7177</v>
      </c>
      <c r="DY1257" t="s">
        <v>37907</v>
      </c>
      <c r="DZ1257">
        <v>1301</v>
      </c>
    </row>
    <row r="1258" spans="2:130" x14ac:dyDescent="0.25">
      <c r="B1258" t="s">
        <v>37910</v>
      </c>
      <c r="C1258" t="s">
        <v>7178</v>
      </c>
      <c r="DY1258" t="s">
        <v>37909</v>
      </c>
      <c r="DZ1258">
        <v>1302</v>
      </c>
    </row>
    <row r="1259" spans="2:130" x14ac:dyDescent="0.25">
      <c r="B1259" t="s">
        <v>37912</v>
      </c>
      <c r="C1259" t="s">
        <v>7179</v>
      </c>
      <c r="DY1259" t="s">
        <v>37911</v>
      </c>
      <c r="DZ1259">
        <v>1303</v>
      </c>
    </row>
    <row r="1260" spans="2:130" x14ac:dyDescent="0.25">
      <c r="B1260" t="s">
        <v>37914</v>
      </c>
      <c r="C1260" t="s">
        <v>7180</v>
      </c>
      <c r="DY1260" t="s">
        <v>37913</v>
      </c>
      <c r="DZ1260">
        <v>1304</v>
      </c>
    </row>
    <row r="1261" spans="2:130" x14ac:dyDescent="0.25">
      <c r="B1261" t="s">
        <v>37916</v>
      </c>
      <c r="C1261" t="s">
        <v>7181</v>
      </c>
      <c r="DY1261" t="s">
        <v>37915</v>
      </c>
      <c r="DZ1261">
        <v>1305</v>
      </c>
    </row>
    <row r="1262" spans="2:130" x14ac:dyDescent="0.25">
      <c r="B1262" t="s">
        <v>37918</v>
      </c>
      <c r="C1262" t="s">
        <v>7182</v>
      </c>
      <c r="DY1262" t="s">
        <v>37917</v>
      </c>
      <c r="DZ1262">
        <v>1306</v>
      </c>
    </row>
    <row r="1263" spans="2:130" x14ac:dyDescent="0.25">
      <c r="B1263" t="s">
        <v>37920</v>
      </c>
      <c r="C1263" t="s">
        <v>7183</v>
      </c>
      <c r="DY1263" t="s">
        <v>37919</v>
      </c>
      <c r="DZ1263">
        <v>1307</v>
      </c>
    </row>
    <row r="1264" spans="2:130" x14ac:dyDescent="0.25">
      <c r="B1264" t="s">
        <v>37922</v>
      </c>
      <c r="C1264" t="s">
        <v>7184</v>
      </c>
      <c r="DY1264" t="s">
        <v>37921</v>
      </c>
      <c r="DZ1264">
        <v>1308</v>
      </c>
    </row>
    <row r="1265" spans="2:130" x14ac:dyDescent="0.25">
      <c r="B1265" t="s">
        <v>37924</v>
      </c>
      <c r="C1265" t="s">
        <v>7185</v>
      </c>
      <c r="DY1265" t="s">
        <v>37923</v>
      </c>
      <c r="DZ1265">
        <v>1309</v>
      </c>
    </row>
    <row r="1266" spans="2:130" x14ac:dyDescent="0.25">
      <c r="B1266" t="s">
        <v>37926</v>
      </c>
      <c r="C1266" t="s">
        <v>7186</v>
      </c>
      <c r="DY1266" t="s">
        <v>37925</v>
      </c>
      <c r="DZ1266">
        <v>1310</v>
      </c>
    </row>
    <row r="1267" spans="2:130" x14ac:dyDescent="0.25">
      <c r="B1267" t="s">
        <v>37928</v>
      </c>
      <c r="C1267" t="s">
        <v>7187</v>
      </c>
      <c r="DY1267" t="s">
        <v>37927</v>
      </c>
      <c r="DZ1267">
        <v>1312</v>
      </c>
    </row>
    <row r="1268" spans="2:130" x14ac:dyDescent="0.25">
      <c r="B1268" t="s">
        <v>37930</v>
      </c>
      <c r="C1268" t="s">
        <v>7188</v>
      </c>
      <c r="DY1268" t="s">
        <v>37929</v>
      </c>
      <c r="DZ1268">
        <v>1313</v>
      </c>
    </row>
    <row r="1269" spans="2:130" x14ac:dyDescent="0.25">
      <c r="B1269" t="s">
        <v>37932</v>
      </c>
      <c r="C1269" t="s">
        <v>7189</v>
      </c>
      <c r="DY1269" t="s">
        <v>37931</v>
      </c>
      <c r="DZ1269">
        <v>1314</v>
      </c>
    </row>
    <row r="1270" spans="2:130" x14ac:dyDescent="0.25">
      <c r="B1270" t="s">
        <v>37934</v>
      </c>
      <c r="C1270" t="s">
        <v>7190</v>
      </c>
      <c r="DY1270" t="s">
        <v>37933</v>
      </c>
      <c r="DZ1270">
        <v>1315</v>
      </c>
    </row>
    <row r="1271" spans="2:130" x14ac:dyDescent="0.25">
      <c r="B1271" t="s">
        <v>37936</v>
      </c>
      <c r="C1271" t="s">
        <v>7191</v>
      </c>
      <c r="DY1271" t="s">
        <v>37935</v>
      </c>
      <c r="DZ1271">
        <v>1316</v>
      </c>
    </row>
    <row r="1272" spans="2:130" x14ac:dyDescent="0.25">
      <c r="B1272" t="s">
        <v>5619</v>
      </c>
      <c r="C1272" t="s">
        <v>7192</v>
      </c>
      <c r="DY1272" t="s">
        <v>37937</v>
      </c>
      <c r="DZ1272">
        <v>1317</v>
      </c>
    </row>
    <row r="1273" spans="2:130" x14ac:dyDescent="0.25">
      <c r="B1273" t="s">
        <v>37939</v>
      </c>
      <c r="C1273" t="s">
        <v>7193</v>
      </c>
      <c r="DY1273" t="s">
        <v>37938</v>
      </c>
      <c r="DZ1273">
        <v>1318</v>
      </c>
    </row>
    <row r="1274" spans="2:130" x14ac:dyDescent="0.25">
      <c r="B1274" t="s">
        <v>37941</v>
      </c>
      <c r="C1274" t="s">
        <v>7194</v>
      </c>
      <c r="DY1274" t="s">
        <v>37940</v>
      </c>
      <c r="DZ1274">
        <v>1319</v>
      </c>
    </row>
    <row r="1275" spans="2:130" x14ac:dyDescent="0.25">
      <c r="B1275" t="s">
        <v>37943</v>
      </c>
      <c r="C1275" t="s">
        <v>7195</v>
      </c>
      <c r="DY1275" t="s">
        <v>37942</v>
      </c>
      <c r="DZ1275">
        <v>1320</v>
      </c>
    </row>
    <row r="1276" spans="2:130" x14ac:dyDescent="0.25">
      <c r="B1276" t="s">
        <v>37945</v>
      </c>
      <c r="C1276" t="s">
        <v>7196</v>
      </c>
      <c r="DY1276" t="s">
        <v>37944</v>
      </c>
      <c r="DZ1276">
        <v>1321</v>
      </c>
    </row>
    <row r="1277" spans="2:130" x14ac:dyDescent="0.25">
      <c r="B1277" t="s">
        <v>37947</v>
      </c>
      <c r="C1277" t="s">
        <v>7197</v>
      </c>
      <c r="DY1277" t="s">
        <v>37946</v>
      </c>
      <c r="DZ1277">
        <v>1322</v>
      </c>
    </row>
    <row r="1278" spans="2:130" x14ac:dyDescent="0.25">
      <c r="B1278" t="s">
        <v>37949</v>
      </c>
      <c r="C1278" t="s">
        <v>7198</v>
      </c>
      <c r="DY1278" t="s">
        <v>37948</v>
      </c>
      <c r="DZ1278">
        <v>1323</v>
      </c>
    </row>
    <row r="1279" spans="2:130" x14ac:dyDescent="0.25">
      <c r="B1279" t="s">
        <v>37951</v>
      </c>
      <c r="C1279" t="s">
        <v>7199</v>
      </c>
      <c r="DY1279" t="s">
        <v>37950</v>
      </c>
      <c r="DZ1279">
        <v>1324</v>
      </c>
    </row>
    <row r="1280" spans="2:130" x14ac:dyDescent="0.25">
      <c r="B1280" t="s">
        <v>37953</v>
      </c>
      <c r="C1280" t="s">
        <v>7200</v>
      </c>
      <c r="DY1280" t="s">
        <v>37952</v>
      </c>
      <c r="DZ1280">
        <v>1325</v>
      </c>
    </row>
    <row r="1281" spans="2:130" x14ac:dyDescent="0.25">
      <c r="B1281" t="s">
        <v>37955</v>
      </c>
      <c r="C1281" t="s">
        <v>7201</v>
      </c>
      <c r="DY1281" t="s">
        <v>37954</v>
      </c>
      <c r="DZ1281">
        <v>1326</v>
      </c>
    </row>
    <row r="1282" spans="2:130" x14ac:dyDescent="0.25">
      <c r="B1282" t="s">
        <v>37957</v>
      </c>
      <c r="C1282" t="s">
        <v>7202</v>
      </c>
      <c r="DY1282" t="s">
        <v>37956</v>
      </c>
      <c r="DZ1282">
        <v>1327</v>
      </c>
    </row>
    <row r="1283" spans="2:130" x14ac:dyDescent="0.25">
      <c r="B1283" t="s">
        <v>37959</v>
      </c>
      <c r="C1283" t="s">
        <v>7203</v>
      </c>
      <c r="DY1283" t="s">
        <v>37958</v>
      </c>
      <c r="DZ1283">
        <v>1328</v>
      </c>
    </row>
    <row r="1284" spans="2:130" x14ac:dyDescent="0.25">
      <c r="B1284" t="s">
        <v>37961</v>
      </c>
      <c r="C1284" t="s">
        <v>7204</v>
      </c>
      <c r="DY1284" t="s">
        <v>37960</v>
      </c>
      <c r="DZ1284">
        <v>1329</v>
      </c>
    </row>
    <row r="1285" spans="2:130" x14ac:dyDescent="0.25">
      <c r="B1285" t="s">
        <v>37963</v>
      </c>
      <c r="C1285" t="s">
        <v>7205</v>
      </c>
      <c r="DY1285" t="s">
        <v>37962</v>
      </c>
      <c r="DZ1285">
        <v>1330</v>
      </c>
    </row>
    <row r="1286" spans="2:130" x14ac:dyDescent="0.25">
      <c r="B1286" t="s">
        <v>37965</v>
      </c>
      <c r="C1286" t="s">
        <v>7206</v>
      </c>
      <c r="DY1286" t="s">
        <v>37964</v>
      </c>
      <c r="DZ1286">
        <v>1331</v>
      </c>
    </row>
    <row r="1287" spans="2:130" x14ac:dyDescent="0.25">
      <c r="B1287" t="s">
        <v>37967</v>
      </c>
      <c r="C1287" t="s">
        <v>7207</v>
      </c>
      <c r="DY1287" t="s">
        <v>37966</v>
      </c>
      <c r="DZ1287">
        <v>1332</v>
      </c>
    </row>
    <row r="1288" spans="2:130" x14ac:dyDescent="0.25">
      <c r="B1288" t="s">
        <v>37969</v>
      </c>
      <c r="C1288" t="s">
        <v>7208</v>
      </c>
      <c r="DY1288" t="s">
        <v>37968</v>
      </c>
      <c r="DZ1288">
        <v>1333</v>
      </c>
    </row>
    <row r="1289" spans="2:130" x14ac:dyDescent="0.25">
      <c r="B1289" t="s">
        <v>37971</v>
      </c>
      <c r="C1289" t="s">
        <v>7209</v>
      </c>
      <c r="DY1289" t="s">
        <v>37970</v>
      </c>
      <c r="DZ1289">
        <v>1334</v>
      </c>
    </row>
    <row r="1290" spans="2:130" x14ac:dyDescent="0.25">
      <c r="B1290" t="s">
        <v>37973</v>
      </c>
      <c r="C1290" t="s">
        <v>7210</v>
      </c>
      <c r="DY1290" t="s">
        <v>37972</v>
      </c>
      <c r="DZ1290">
        <v>1335</v>
      </c>
    </row>
    <row r="1291" spans="2:130" x14ac:dyDescent="0.25">
      <c r="B1291" t="s">
        <v>37975</v>
      </c>
      <c r="C1291" t="s">
        <v>7211</v>
      </c>
      <c r="DY1291" t="s">
        <v>37974</v>
      </c>
      <c r="DZ1291">
        <v>1336</v>
      </c>
    </row>
    <row r="1292" spans="2:130" x14ac:dyDescent="0.25">
      <c r="B1292" t="s">
        <v>37977</v>
      </c>
      <c r="C1292" t="s">
        <v>7212</v>
      </c>
      <c r="DY1292" t="s">
        <v>37976</v>
      </c>
      <c r="DZ1292">
        <v>1337</v>
      </c>
    </row>
    <row r="1293" spans="2:130" x14ac:dyDescent="0.25">
      <c r="B1293" t="s">
        <v>37979</v>
      </c>
      <c r="C1293" t="s">
        <v>7213</v>
      </c>
      <c r="DY1293" t="s">
        <v>37978</v>
      </c>
      <c r="DZ1293">
        <v>1338</v>
      </c>
    </row>
    <row r="1294" spans="2:130" x14ac:dyDescent="0.25">
      <c r="B1294" t="s">
        <v>37981</v>
      </c>
      <c r="C1294" t="s">
        <v>7214</v>
      </c>
      <c r="DY1294" t="s">
        <v>37980</v>
      </c>
      <c r="DZ1294">
        <v>1339</v>
      </c>
    </row>
    <row r="1295" spans="2:130" x14ac:dyDescent="0.25">
      <c r="B1295" t="s">
        <v>37983</v>
      </c>
      <c r="C1295" t="s">
        <v>7215</v>
      </c>
      <c r="DY1295" t="s">
        <v>37982</v>
      </c>
      <c r="DZ1295">
        <v>1340</v>
      </c>
    </row>
    <row r="1296" spans="2:130" x14ac:dyDescent="0.25">
      <c r="B1296" t="s">
        <v>37985</v>
      </c>
      <c r="C1296" t="s">
        <v>7216</v>
      </c>
      <c r="DY1296" t="s">
        <v>37984</v>
      </c>
      <c r="DZ1296">
        <v>1341</v>
      </c>
    </row>
    <row r="1297" spans="2:130" x14ac:dyDescent="0.25">
      <c r="B1297" t="s">
        <v>37987</v>
      </c>
      <c r="C1297" t="s">
        <v>7217</v>
      </c>
      <c r="DY1297" t="s">
        <v>37986</v>
      </c>
      <c r="DZ1297">
        <v>1342</v>
      </c>
    </row>
    <row r="1298" spans="2:130" x14ac:dyDescent="0.25">
      <c r="B1298" t="s">
        <v>37989</v>
      </c>
      <c r="C1298" t="s">
        <v>7218</v>
      </c>
      <c r="DY1298" t="s">
        <v>37988</v>
      </c>
      <c r="DZ1298">
        <v>1343</v>
      </c>
    </row>
    <row r="1299" spans="2:130" x14ac:dyDescent="0.25">
      <c r="B1299" t="s">
        <v>37991</v>
      </c>
      <c r="C1299" t="s">
        <v>7219</v>
      </c>
      <c r="DY1299" t="s">
        <v>37990</v>
      </c>
      <c r="DZ1299">
        <v>1345</v>
      </c>
    </row>
    <row r="1300" spans="2:130" x14ac:dyDescent="0.25">
      <c r="B1300" t="s">
        <v>37993</v>
      </c>
      <c r="C1300" t="s">
        <v>7220</v>
      </c>
      <c r="DY1300" t="s">
        <v>37992</v>
      </c>
      <c r="DZ1300">
        <v>1346</v>
      </c>
    </row>
    <row r="1301" spans="2:130" x14ac:dyDescent="0.25">
      <c r="B1301" t="s">
        <v>37995</v>
      </c>
      <c r="C1301" t="s">
        <v>7221</v>
      </c>
      <c r="DY1301" t="s">
        <v>37994</v>
      </c>
      <c r="DZ1301">
        <v>1347</v>
      </c>
    </row>
    <row r="1302" spans="2:130" x14ac:dyDescent="0.25">
      <c r="B1302" t="s">
        <v>37997</v>
      </c>
      <c r="C1302" t="s">
        <v>7222</v>
      </c>
      <c r="DY1302" t="s">
        <v>37996</v>
      </c>
      <c r="DZ1302">
        <v>1348</v>
      </c>
    </row>
    <row r="1303" spans="2:130" x14ac:dyDescent="0.25">
      <c r="B1303" t="s">
        <v>37999</v>
      </c>
      <c r="C1303" t="s">
        <v>7223</v>
      </c>
      <c r="DY1303" t="s">
        <v>37998</v>
      </c>
      <c r="DZ1303">
        <v>1349</v>
      </c>
    </row>
    <row r="1304" spans="2:130" x14ac:dyDescent="0.25">
      <c r="B1304" t="s">
        <v>38001</v>
      </c>
      <c r="C1304" t="s">
        <v>7224</v>
      </c>
      <c r="DY1304" t="s">
        <v>38000</v>
      </c>
      <c r="DZ1304">
        <v>1350</v>
      </c>
    </row>
    <row r="1305" spans="2:130" x14ac:dyDescent="0.25">
      <c r="B1305" t="s">
        <v>38003</v>
      </c>
      <c r="C1305" t="s">
        <v>7225</v>
      </c>
      <c r="DY1305" t="s">
        <v>38002</v>
      </c>
      <c r="DZ1305">
        <v>1351</v>
      </c>
    </row>
    <row r="1306" spans="2:130" x14ac:dyDescent="0.25">
      <c r="B1306" t="s">
        <v>38003</v>
      </c>
      <c r="C1306" t="s">
        <v>7226</v>
      </c>
      <c r="DY1306" t="s">
        <v>38004</v>
      </c>
      <c r="DZ1306">
        <v>1352</v>
      </c>
    </row>
    <row r="1307" spans="2:130" x14ac:dyDescent="0.25">
      <c r="B1307" t="s">
        <v>38006</v>
      </c>
      <c r="C1307" t="s">
        <v>7227</v>
      </c>
      <c r="DY1307" t="s">
        <v>38005</v>
      </c>
      <c r="DZ1307">
        <v>1353</v>
      </c>
    </row>
    <row r="1308" spans="2:130" x14ac:dyDescent="0.25">
      <c r="B1308" t="s">
        <v>38008</v>
      </c>
      <c r="C1308" t="s">
        <v>7228</v>
      </c>
      <c r="DY1308" t="s">
        <v>38007</v>
      </c>
      <c r="DZ1308">
        <v>1354</v>
      </c>
    </row>
    <row r="1309" spans="2:130" x14ac:dyDescent="0.25">
      <c r="B1309" t="s">
        <v>38010</v>
      </c>
      <c r="C1309" t="s">
        <v>7229</v>
      </c>
      <c r="DY1309" t="s">
        <v>38009</v>
      </c>
      <c r="DZ1309">
        <v>1355</v>
      </c>
    </row>
    <row r="1310" spans="2:130" x14ac:dyDescent="0.25">
      <c r="B1310" t="s">
        <v>38012</v>
      </c>
      <c r="C1310" t="s">
        <v>7230</v>
      </c>
      <c r="DY1310" t="s">
        <v>38011</v>
      </c>
      <c r="DZ1310">
        <v>1356</v>
      </c>
    </row>
    <row r="1311" spans="2:130" x14ac:dyDescent="0.25">
      <c r="B1311" t="s">
        <v>5910</v>
      </c>
      <c r="C1311" t="s">
        <v>7231</v>
      </c>
      <c r="DY1311" t="s">
        <v>38013</v>
      </c>
      <c r="DZ1311">
        <v>1357</v>
      </c>
    </row>
    <row r="1312" spans="2:130" x14ac:dyDescent="0.25">
      <c r="B1312" t="s">
        <v>38015</v>
      </c>
      <c r="C1312" t="s">
        <v>7232</v>
      </c>
      <c r="DY1312" t="s">
        <v>38014</v>
      </c>
      <c r="DZ1312">
        <v>1358</v>
      </c>
    </row>
    <row r="1313" spans="2:130" x14ac:dyDescent="0.25">
      <c r="B1313" t="s">
        <v>38017</v>
      </c>
      <c r="C1313" t="s">
        <v>7233</v>
      </c>
      <c r="DY1313" t="s">
        <v>38016</v>
      </c>
      <c r="DZ1313">
        <v>1359</v>
      </c>
    </row>
    <row r="1314" spans="2:130" x14ac:dyDescent="0.25">
      <c r="B1314" t="s">
        <v>38019</v>
      </c>
      <c r="C1314" t="s">
        <v>7234</v>
      </c>
      <c r="DY1314" t="s">
        <v>38018</v>
      </c>
      <c r="DZ1314">
        <v>1360</v>
      </c>
    </row>
    <row r="1315" spans="2:130" x14ac:dyDescent="0.25">
      <c r="B1315" t="s">
        <v>38021</v>
      </c>
      <c r="C1315" t="s">
        <v>7235</v>
      </c>
      <c r="DY1315" t="s">
        <v>38020</v>
      </c>
      <c r="DZ1315">
        <v>1361</v>
      </c>
    </row>
    <row r="1316" spans="2:130" x14ac:dyDescent="0.25">
      <c r="B1316" t="s">
        <v>38023</v>
      </c>
      <c r="C1316" t="s">
        <v>7236</v>
      </c>
      <c r="DY1316" t="s">
        <v>38022</v>
      </c>
      <c r="DZ1316">
        <v>1362</v>
      </c>
    </row>
    <row r="1317" spans="2:130" x14ac:dyDescent="0.25">
      <c r="B1317" t="s">
        <v>38025</v>
      </c>
      <c r="C1317" t="s">
        <v>7237</v>
      </c>
      <c r="DY1317" t="s">
        <v>38024</v>
      </c>
      <c r="DZ1317">
        <v>1363</v>
      </c>
    </row>
    <row r="1318" spans="2:130" x14ac:dyDescent="0.25">
      <c r="B1318" t="s">
        <v>38027</v>
      </c>
      <c r="C1318" t="s">
        <v>7238</v>
      </c>
      <c r="DY1318" t="s">
        <v>38026</v>
      </c>
      <c r="DZ1318">
        <v>1364</v>
      </c>
    </row>
    <row r="1319" spans="2:130" x14ac:dyDescent="0.25">
      <c r="B1319" t="s">
        <v>38027</v>
      </c>
      <c r="C1319" t="s">
        <v>7239</v>
      </c>
      <c r="DY1319" t="s">
        <v>38028</v>
      </c>
      <c r="DZ1319">
        <v>1365</v>
      </c>
    </row>
    <row r="1320" spans="2:130" x14ac:dyDescent="0.25">
      <c r="B1320" t="s">
        <v>38027</v>
      </c>
      <c r="C1320" t="s">
        <v>7240</v>
      </c>
      <c r="DY1320" t="s">
        <v>38029</v>
      </c>
      <c r="DZ1320">
        <v>1366</v>
      </c>
    </row>
    <row r="1321" spans="2:130" x14ac:dyDescent="0.25">
      <c r="B1321" t="s">
        <v>38027</v>
      </c>
      <c r="C1321" t="s">
        <v>7241</v>
      </c>
      <c r="DY1321" t="s">
        <v>38030</v>
      </c>
      <c r="DZ1321">
        <v>1367</v>
      </c>
    </row>
    <row r="1322" spans="2:130" x14ac:dyDescent="0.25">
      <c r="B1322" t="s">
        <v>38032</v>
      </c>
      <c r="C1322" t="s">
        <v>7242</v>
      </c>
      <c r="DY1322" t="s">
        <v>38031</v>
      </c>
      <c r="DZ1322">
        <v>1368</v>
      </c>
    </row>
    <row r="1323" spans="2:130" x14ac:dyDescent="0.25">
      <c r="B1323" t="s">
        <v>38034</v>
      </c>
      <c r="C1323" t="s">
        <v>7243</v>
      </c>
      <c r="DY1323" t="s">
        <v>38033</v>
      </c>
      <c r="DZ1323">
        <v>1369</v>
      </c>
    </row>
    <row r="1324" spans="2:130" x14ac:dyDescent="0.25">
      <c r="B1324" t="s">
        <v>38036</v>
      </c>
      <c r="C1324" t="s">
        <v>7244</v>
      </c>
      <c r="DY1324" t="s">
        <v>38035</v>
      </c>
      <c r="DZ1324">
        <v>1370</v>
      </c>
    </row>
    <row r="1325" spans="2:130" x14ac:dyDescent="0.25">
      <c r="B1325" t="s">
        <v>38038</v>
      </c>
      <c r="C1325" t="s">
        <v>7245</v>
      </c>
      <c r="DY1325" t="s">
        <v>38037</v>
      </c>
      <c r="DZ1325">
        <v>1371</v>
      </c>
    </row>
    <row r="1326" spans="2:130" x14ac:dyDescent="0.25">
      <c r="B1326" t="s">
        <v>38040</v>
      </c>
      <c r="C1326" t="s">
        <v>7246</v>
      </c>
      <c r="DY1326" t="s">
        <v>38039</v>
      </c>
      <c r="DZ1326">
        <v>1372</v>
      </c>
    </row>
    <row r="1327" spans="2:130" x14ac:dyDescent="0.25">
      <c r="B1327" t="s">
        <v>38042</v>
      </c>
      <c r="C1327" t="s">
        <v>7247</v>
      </c>
      <c r="DY1327" t="s">
        <v>38041</v>
      </c>
      <c r="DZ1327">
        <v>1373</v>
      </c>
    </row>
    <row r="1328" spans="2:130" x14ac:dyDescent="0.25">
      <c r="B1328" t="s">
        <v>38044</v>
      </c>
      <c r="C1328" t="s">
        <v>7248</v>
      </c>
      <c r="DY1328" t="s">
        <v>38043</v>
      </c>
      <c r="DZ1328">
        <v>1374</v>
      </c>
    </row>
    <row r="1329" spans="2:130" x14ac:dyDescent="0.25">
      <c r="B1329" t="s">
        <v>38046</v>
      </c>
      <c r="C1329" t="s">
        <v>7249</v>
      </c>
      <c r="DY1329" t="s">
        <v>38045</v>
      </c>
      <c r="DZ1329">
        <v>1375</v>
      </c>
    </row>
    <row r="1330" spans="2:130" x14ac:dyDescent="0.25">
      <c r="B1330" t="s">
        <v>5028</v>
      </c>
      <c r="C1330" t="s">
        <v>7250</v>
      </c>
      <c r="DY1330" t="s">
        <v>38047</v>
      </c>
      <c r="DZ1330">
        <v>1376</v>
      </c>
    </row>
    <row r="1331" spans="2:130" x14ac:dyDescent="0.25">
      <c r="B1331" t="s">
        <v>38049</v>
      </c>
      <c r="C1331" t="s">
        <v>7251</v>
      </c>
      <c r="DY1331" t="s">
        <v>38048</v>
      </c>
      <c r="DZ1331">
        <v>1377</v>
      </c>
    </row>
    <row r="1332" spans="2:130" x14ac:dyDescent="0.25">
      <c r="B1332" t="s">
        <v>38051</v>
      </c>
      <c r="C1332" t="s">
        <v>7252</v>
      </c>
      <c r="DY1332" t="s">
        <v>38050</v>
      </c>
      <c r="DZ1332">
        <v>1378</v>
      </c>
    </row>
    <row r="1333" spans="2:130" x14ac:dyDescent="0.25">
      <c r="B1333" t="s">
        <v>38053</v>
      </c>
      <c r="C1333" t="s">
        <v>7253</v>
      </c>
      <c r="DY1333" t="s">
        <v>38052</v>
      </c>
      <c r="DZ1333">
        <v>1379</v>
      </c>
    </row>
    <row r="1334" spans="2:130" x14ac:dyDescent="0.25">
      <c r="B1334" t="s">
        <v>38055</v>
      </c>
      <c r="C1334" t="s">
        <v>7254</v>
      </c>
      <c r="DY1334" t="s">
        <v>38054</v>
      </c>
      <c r="DZ1334">
        <v>1380</v>
      </c>
    </row>
    <row r="1335" spans="2:130" x14ac:dyDescent="0.25">
      <c r="B1335" t="s">
        <v>38057</v>
      </c>
      <c r="C1335" t="s">
        <v>7255</v>
      </c>
      <c r="DY1335" t="s">
        <v>38056</v>
      </c>
      <c r="DZ1335">
        <v>1381</v>
      </c>
    </row>
    <row r="1336" spans="2:130" x14ac:dyDescent="0.25">
      <c r="B1336" t="s">
        <v>38059</v>
      </c>
      <c r="C1336" t="s">
        <v>7256</v>
      </c>
      <c r="DY1336" t="s">
        <v>38058</v>
      </c>
      <c r="DZ1336">
        <v>1382</v>
      </c>
    </row>
    <row r="1337" spans="2:130" x14ac:dyDescent="0.25">
      <c r="B1337" t="s">
        <v>38061</v>
      </c>
      <c r="C1337" t="s">
        <v>7257</v>
      </c>
      <c r="DY1337" t="s">
        <v>38060</v>
      </c>
      <c r="DZ1337">
        <v>1383</v>
      </c>
    </row>
    <row r="1338" spans="2:130" x14ac:dyDescent="0.25">
      <c r="B1338" t="s">
        <v>38063</v>
      </c>
      <c r="C1338" t="s">
        <v>7258</v>
      </c>
      <c r="DY1338" t="s">
        <v>38062</v>
      </c>
      <c r="DZ1338">
        <v>1384</v>
      </c>
    </row>
    <row r="1339" spans="2:130" x14ac:dyDescent="0.25">
      <c r="B1339" t="s">
        <v>38065</v>
      </c>
      <c r="C1339" t="s">
        <v>7259</v>
      </c>
      <c r="DY1339" t="s">
        <v>38064</v>
      </c>
      <c r="DZ1339">
        <v>1385</v>
      </c>
    </row>
    <row r="1340" spans="2:130" x14ac:dyDescent="0.25">
      <c r="B1340" t="s">
        <v>38067</v>
      </c>
      <c r="C1340" t="s">
        <v>7260</v>
      </c>
      <c r="DY1340" t="s">
        <v>38066</v>
      </c>
      <c r="DZ1340">
        <v>1386</v>
      </c>
    </row>
    <row r="1341" spans="2:130" x14ac:dyDescent="0.25">
      <c r="B1341" t="s">
        <v>38069</v>
      </c>
      <c r="C1341" t="s">
        <v>7261</v>
      </c>
      <c r="DY1341" t="s">
        <v>38068</v>
      </c>
      <c r="DZ1341">
        <v>1387</v>
      </c>
    </row>
    <row r="1342" spans="2:130" x14ac:dyDescent="0.25">
      <c r="B1342" t="s">
        <v>38071</v>
      </c>
      <c r="C1342" t="s">
        <v>7262</v>
      </c>
      <c r="DY1342" t="s">
        <v>38070</v>
      </c>
      <c r="DZ1342">
        <v>1389</v>
      </c>
    </row>
    <row r="1343" spans="2:130" x14ac:dyDescent="0.25">
      <c r="B1343" t="s">
        <v>38073</v>
      </c>
      <c r="C1343" t="s">
        <v>7263</v>
      </c>
      <c r="DY1343" t="s">
        <v>38072</v>
      </c>
      <c r="DZ1343">
        <v>1390</v>
      </c>
    </row>
    <row r="1344" spans="2:130" x14ac:dyDescent="0.25">
      <c r="B1344" t="s">
        <v>38075</v>
      </c>
      <c r="C1344" t="s">
        <v>7264</v>
      </c>
      <c r="DY1344" t="s">
        <v>38074</v>
      </c>
      <c r="DZ1344">
        <v>1391</v>
      </c>
    </row>
    <row r="1345" spans="2:130" x14ac:dyDescent="0.25">
      <c r="B1345" t="s">
        <v>38077</v>
      </c>
      <c r="C1345" t="s">
        <v>7265</v>
      </c>
      <c r="DY1345" t="s">
        <v>38076</v>
      </c>
      <c r="DZ1345">
        <v>1392</v>
      </c>
    </row>
    <row r="1346" spans="2:130" x14ac:dyDescent="0.25">
      <c r="B1346" t="s">
        <v>38079</v>
      </c>
      <c r="C1346" t="s">
        <v>7266</v>
      </c>
      <c r="DY1346" t="s">
        <v>38078</v>
      </c>
      <c r="DZ1346">
        <v>1393</v>
      </c>
    </row>
    <row r="1347" spans="2:130" x14ac:dyDescent="0.25">
      <c r="B1347" t="s">
        <v>38081</v>
      </c>
      <c r="C1347" t="s">
        <v>7267</v>
      </c>
      <c r="DY1347" t="s">
        <v>38080</v>
      </c>
      <c r="DZ1347">
        <v>1394</v>
      </c>
    </row>
    <row r="1348" spans="2:130" x14ac:dyDescent="0.25">
      <c r="B1348" t="s">
        <v>38083</v>
      </c>
      <c r="C1348" t="s">
        <v>7268</v>
      </c>
      <c r="DY1348" t="s">
        <v>38082</v>
      </c>
      <c r="DZ1348">
        <v>1395</v>
      </c>
    </row>
    <row r="1349" spans="2:130" x14ac:dyDescent="0.25">
      <c r="B1349" t="s">
        <v>38083</v>
      </c>
      <c r="C1349" t="s">
        <v>7269</v>
      </c>
      <c r="DY1349" t="s">
        <v>38084</v>
      </c>
      <c r="DZ1349">
        <v>1396</v>
      </c>
    </row>
    <row r="1350" spans="2:130" x14ac:dyDescent="0.25">
      <c r="B1350" t="s">
        <v>38086</v>
      </c>
      <c r="C1350" t="s">
        <v>7270</v>
      </c>
      <c r="DY1350" t="s">
        <v>38085</v>
      </c>
      <c r="DZ1350">
        <v>1397</v>
      </c>
    </row>
    <row r="1351" spans="2:130" x14ac:dyDescent="0.25">
      <c r="B1351" t="s">
        <v>38088</v>
      </c>
      <c r="C1351" t="s">
        <v>7271</v>
      </c>
      <c r="DY1351" t="s">
        <v>38087</v>
      </c>
      <c r="DZ1351">
        <v>1398</v>
      </c>
    </row>
    <row r="1352" spans="2:130" x14ac:dyDescent="0.25">
      <c r="B1352" t="s">
        <v>38090</v>
      </c>
      <c r="C1352" t="s">
        <v>7272</v>
      </c>
      <c r="DY1352" t="s">
        <v>38089</v>
      </c>
      <c r="DZ1352">
        <v>1399</v>
      </c>
    </row>
    <row r="1353" spans="2:130" x14ac:dyDescent="0.25">
      <c r="B1353" t="s">
        <v>38092</v>
      </c>
      <c r="C1353" t="s">
        <v>7273</v>
      </c>
      <c r="DY1353" t="s">
        <v>38091</v>
      </c>
      <c r="DZ1353">
        <v>1400</v>
      </c>
    </row>
    <row r="1354" spans="2:130" x14ac:dyDescent="0.25">
      <c r="B1354" t="s">
        <v>38094</v>
      </c>
      <c r="C1354" t="s">
        <v>7274</v>
      </c>
      <c r="DY1354" t="s">
        <v>38093</v>
      </c>
      <c r="DZ1354">
        <v>1401</v>
      </c>
    </row>
    <row r="1355" spans="2:130" x14ac:dyDescent="0.25">
      <c r="B1355" t="s">
        <v>38096</v>
      </c>
      <c r="C1355" t="s">
        <v>7275</v>
      </c>
      <c r="DY1355" t="s">
        <v>38095</v>
      </c>
      <c r="DZ1355">
        <v>1404</v>
      </c>
    </row>
    <row r="1356" spans="2:130" x14ac:dyDescent="0.25">
      <c r="B1356" t="s">
        <v>38098</v>
      </c>
      <c r="C1356" t="s">
        <v>7276</v>
      </c>
      <c r="DY1356" t="s">
        <v>38097</v>
      </c>
      <c r="DZ1356">
        <v>1405</v>
      </c>
    </row>
    <row r="1357" spans="2:130" x14ac:dyDescent="0.25">
      <c r="B1357" t="s">
        <v>38100</v>
      </c>
      <c r="C1357" t="s">
        <v>7277</v>
      </c>
      <c r="DY1357" t="s">
        <v>38099</v>
      </c>
      <c r="DZ1357">
        <v>1406</v>
      </c>
    </row>
    <row r="1358" spans="2:130" x14ac:dyDescent="0.25">
      <c r="B1358" t="s">
        <v>38102</v>
      </c>
      <c r="C1358" t="s">
        <v>7278</v>
      </c>
      <c r="DY1358" t="s">
        <v>38101</v>
      </c>
      <c r="DZ1358">
        <v>1407</v>
      </c>
    </row>
    <row r="1359" spans="2:130" x14ac:dyDescent="0.25">
      <c r="B1359" t="s">
        <v>38104</v>
      </c>
      <c r="C1359" t="s">
        <v>7279</v>
      </c>
      <c r="DY1359" t="s">
        <v>38103</v>
      </c>
      <c r="DZ1359">
        <v>1408</v>
      </c>
    </row>
    <row r="1360" spans="2:130" x14ac:dyDescent="0.25">
      <c r="B1360" t="s">
        <v>38106</v>
      </c>
      <c r="C1360" t="s">
        <v>7280</v>
      </c>
      <c r="DY1360" t="s">
        <v>38105</v>
      </c>
      <c r="DZ1360">
        <v>1409</v>
      </c>
    </row>
    <row r="1361" spans="2:130" x14ac:dyDescent="0.25">
      <c r="B1361" t="s">
        <v>38108</v>
      </c>
      <c r="C1361" t="s">
        <v>7281</v>
      </c>
      <c r="DY1361" t="s">
        <v>38107</v>
      </c>
      <c r="DZ1361">
        <v>1410</v>
      </c>
    </row>
    <row r="1362" spans="2:130" x14ac:dyDescent="0.25">
      <c r="B1362" t="s">
        <v>38110</v>
      </c>
      <c r="C1362" t="s">
        <v>7282</v>
      </c>
      <c r="DY1362" t="s">
        <v>38109</v>
      </c>
      <c r="DZ1362">
        <v>1411</v>
      </c>
    </row>
    <row r="1363" spans="2:130" x14ac:dyDescent="0.25">
      <c r="B1363" t="s">
        <v>38112</v>
      </c>
      <c r="C1363" t="s">
        <v>7283</v>
      </c>
      <c r="DY1363" t="s">
        <v>38111</v>
      </c>
      <c r="DZ1363">
        <v>1412</v>
      </c>
    </row>
    <row r="1364" spans="2:130" x14ac:dyDescent="0.25">
      <c r="B1364" t="s">
        <v>38114</v>
      </c>
      <c r="C1364" t="s">
        <v>7284</v>
      </c>
      <c r="DY1364" t="s">
        <v>38113</v>
      </c>
      <c r="DZ1364">
        <v>1413</v>
      </c>
    </row>
    <row r="1365" spans="2:130" x14ac:dyDescent="0.25">
      <c r="B1365" t="s">
        <v>38116</v>
      </c>
      <c r="C1365" t="s">
        <v>7285</v>
      </c>
      <c r="DY1365" t="s">
        <v>38115</v>
      </c>
      <c r="DZ1365">
        <v>1414</v>
      </c>
    </row>
    <row r="1366" spans="2:130" x14ac:dyDescent="0.25">
      <c r="B1366" t="s">
        <v>38118</v>
      </c>
      <c r="C1366" t="s">
        <v>7286</v>
      </c>
      <c r="DY1366" t="s">
        <v>38117</v>
      </c>
      <c r="DZ1366">
        <v>1415</v>
      </c>
    </row>
    <row r="1367" spans="2:130" x14ac:dyDescent="0.25">
      <c r="B1367" t="s">
        <v>38120</v>
      </c>
      <c r="C1367" t="s">
        <v>7287</v>
      </c>
      <c r="DY1367" t="s">
        <v>38119</v>
      </c>
      <c r="DZ1367">
        <v>1416</v>
      </c>
    </row>
    <row r="1368" spans="2:130" x14ac:dyDescent="0.25">
      <c r="B1368" t="s">
        <v>1098</v>
      </c>
      <c r="C1368" t="s">
        <v>7288</v>
      </c>
      <c r="DY1368" t="s">
        <v>38121</v>
      </c>
      <c r="DZ1368">
        <v>1417</v>
      </c>
    </row>
    <row r="1369" spans="2:130" x14ac:dyDescent="0.25">
      <c r="B1369" t="s">
        <v>38123</v>
      </c>
      <c r="C1369" t="s">
        <v>7289</v>
      </c>
      <c r="DY1369" t="s">
        <v>38122</v>
      </c>
      <c r="DZ1369">
        <v>1418</v>
      </c>
    </row>
    <row r="1370" spans="2:130" x14ac:dyDescent="0.25">
      <c r="B1370" t="s">
        <v>38125</v>
      </c>
      <c r="C1370" t="s">
        <v>7290</v>
      </c>
      <c r="DY1370" t="s">
        <v>38124</v>
      </c>
      <c r="DZ1370">
        <v>1419</v>
      </c>
    </row>
    <row r="1371" spans="2:130" x14ac:dyDescent="0.25">
      <c r="B1371" t="s">
        <v>38127</v>
      </c>
      <c r="C1371" t="s">
        <v>7291</v>
      </c>
      <c r="DY1371" t="s">
        <v>38126</v>
      </c>
      <c r="DZ1371">
        <v>1420</v>
      </c>
    </row>
    <row r="1372" spans="2:130" x14ac:dyDescent="0.25">
      <c r="B1372" t="s">
        <v>38129</v>
      </c>
      <c r="C1372" t="s">
        <v>7292</v>
      </c>
      <c r="DY1372" t="s">
        <v>38128</v>
      </c>
      <c r="DZ1372">
        <v>1421</v>
      </c>
    </row>
    <row r="1373" spans="2:130" x14ac:dyDescent="0.25">
      <c r="B1373" t="s">
        <v>38131</v>
      </c>
      <c r="C1373" t="s">
        <v>7293</v>
      </c>
      <c r="DY1373" t="s">
        <v>38130</v>
      </c>
      <c r="DZ1373">
        <v>1422</v>
      </c>
    </row>
    <row r="1374" spans="2:130" x14ac:dyDescent="0.25">
      <c r="B1374" t="s">
        <v>5423</v>
      </c>
      <c r="C1374" t="s">
        <v>7294</v>
      </c>
      <c r="DY1374" t="s">
        <v>38132</v>
      </c>
      <c r="DZ1374">
        <v>1423</v>
      </c>
    </row>
    <row r="1375" spans="2:130" x14ac:dyDescent="0.25">
      <c r="B1375" t="s">
        <v>38134</v>
      </c>
      <c r="C1375" t="s">
        <v>7295</v>
      </c>
      <c r="DY1375" t="s">
        <v>38133</v>
      </c>
      <c r="DZ1375">
        <v>1424</v>
      </c>
    </row>
    <row r="1376" spans="2:130" x14ac:dyDescent="0.25">
      <c r="B1376" t="s">
        <v>38136</v>
      </c>
      <c r="C1376" t="s">
        <v>7296</v>
      </c>
      <c r="DY1376" t="s">
        <v>38135</v>
      </c>
      <c r="DZ1376">
        <v>1425</v>
      </c>
    </row>
    <row r="1377" spans="2:130" x14ac:dyDescent="0.25">
      <c r="B1377" t="s">
        <v>38138</v>
      </c>
      <c r="C1377" t="s">
        <v>7297</v>
      </c>
      <c r="DY1377" t="s">
        <v>38137</v>
      </c>
      <c r="DZ1377">
        <v>1426</v>
      </c>
    </row>
    <row r="1378" spans="2:130" x14ac:dyDescent="0.25">
      <c r="B1378" t="s">
        <v>38140</v>
      </c>
      <c r="C1378" t="s">
        <v>7298</v>
      </c>
      <c r="DY1378" t="s">
        <v>38139</v>
      </c>
      <c r="DZ1378">
        <v>1428</v>
      </c>
    </row>
    <row r="1379" spans="2:130" x14ac:dyDescent="0.25">
      <c r="B1379" t="s">
        <v>38142</v>
      </c>
      <c r="C1379" t="s">
        <v>7299</v>
      </c>
      <c r="DY1379" t="s">
        <v>38141</v>
      </c>
      <c r="DZ1379">
        <v>1430</v>
      </c>
    </row>
    <row r="1380" spans="2:130" x14ac:dyDescent="0.25">
      <c r="B1380" t="s">
        <v>38144</v>
      </c>
      <c r="C1380" t="s">
        <v>7300</v>
      </c>
      <c r="DY1380" t="s">
        <v>38143</v>
      </c>
      <c r="DZ1380">
        <v>1431</v>
      </c>
    </row>
    <row r="1381" spans="2:130" x14ac:dyDescent="0.25">
      <c r="B1381" t="s">
        <v>38146</v>
      </c>
      <c r="C1381" t="s">
        <v>7301</v>
      </c>
      <c r="DY1381" t="s">
        <v>38145</v>
      </c>
      <c r="DZ1381">
        <v>1432</v>
      </c>
    </row>
    <row r="1382" spans="2:130" x14ac:dyDescent="0.25">
      <c r="B1382" t="s">
        <v>38148</v>
      </c>
      <c r="C1382" t="s">
        <v>7302</v>
      </c>
      <c r="DY1382" t="s">
        <v>38147</v>
      </c>
      <c r="DZ1382">
        <v>1433</v>
      </c>
    </row>
    <row r="1383" spans="2:130" x14ac:dyDescent="0.25">
      <c r="B1383" t="s">
        <v>38150</v>
      </c>
      <c r="C1383" t="s">
        <v>7303</v>
      </c>
      <c r="DY1383" t="s">
        <v>38149</v>
      </c>
      <c r="DZ1383">
        <v>1434</v>
      </c>
    </row>
    <row r="1384" spans="2:130" x14ac:dyDescent="0.25">
      <c r="B1384" t="s">
        <v>38152</v>
      </c>
      <c r="C1384" t="s">
        <v>7304</v>
      </c>
      <c r="DY1384" t="s">
        <v>38151</v>
      </c>
      <c r="DZ1384">
        <v>1435</v>
      </c>
    </row>
    <row r="1385" spans="2:130" x14ac:dyDescent="0.25">
      <c r="B1385" t="s">
        <v>38154</v>
      </c>
      <c r="C1385" t="s">
        <v>7305</v>
      </c>
      <c r="DY1385" t="s">
        <v>38153</v>
      </c>
      <c r="DZ1385">
        <v>1436</v>
      </c>
    </row>
    <row r="1386" spans="2:130" x14ac:dyDescent="0.25">
      <c r="B1386" t="s">
        <v>38156</v>
      </c>
      <c r="C1386" t="s">
        <v>7306</v>
      </c>
      <c r="DY1386" t="s">
        <v>38155</v>
      </c>
      <c r="DZ1386">
        <v>1437</v>
      </c>
    </row>
    <row r="1387" spans="2:130" x14ac:dyDescent="0.25">
      <c r="B1387" t="s">
        <v>38158</v>
      </c>
      <c r="C1387" t="s">
        <v>7307</v>
      </c>
      <c r="DY1387" t="s">
        <v>38157</v>
      </c>
      <c r="DZ1387">
        <v>1438</v>
      </c>
    </row>
    <row r="1388" spans="2:130" x14ac:dyDescent="0.25">
      <c r="B1388" t="s">
        <v>38160</v>
      </c>
      <c r="C1388" t="s">
        <v>7308</v>
      </c>
      <c r="DY1388" t="s">
        <v>38159</v>
      </c>
      <c r="DZ1388">
        <v>1439</v>
      </c>
    </row>
    <row r="1389" spans="2:130" x14ac:dyDescent="0.25">
      <c r="B1389" t="s">
        <v>38162</v>
      </c>
      <c r="C1389" t="s">
        <v>7309</v>
      </c>
      <c r="DY1389" t="s">
        <v>38161</v>
      </c>
      <c r="DZ1389">
        <v>1440</v>
      </c>
    </row>
    <row r="1390" spans="2:130" x14ac:dyDescent="0.25">
      <c r="B1390" t="s">
        <v>38164</v>
      </c>
      <c r="C1390" t="s">
        <v>7310</v>
      </c>
      <c r="DY1390" t="s">
        <v>38163</v>
      </c>
      <c r="DZ1390">
        <v>1441</v>
      </c>
    </row>
    <row r="1391" spans="2:130" x14ac:dyDescent="0.25">
      <c r="B1391" t="s">
        <v>38166</v>
      </c>
      <c r="C1391" t="s">
        <v>7311</v>
      </c>
      <c r="DY1391" t="s">
        <v>38165</v>
      </c>
      <c r="DZ1391">
        <v>1442</v>
      </c>
    </row>
    <row r="1392" spans="2:130" x14ac:dyDescent="0.25">
      <c r="B1392" t="s">
        <v>38166</v>
      </c>
      <c r="C1392" t="s">
        <v>7312</v>
      </c>
      <c r="DY1392" t="s">
        <v>38167</v>
      </c>
      <c r="DZ1392">
        <v>1443</v>
      </c>
    </row>
    <row r="1393" spans="2:130" x14ac:dyDescent="0.25">
      <c r="B1393" t="s">
        <v>38169</v>
      </c>
      <c r="C1393" t="s">
        <v>7313</v>
      </c>
      <c r="DY1393" t="s">
        <v>38168</v>
      </c>
      <c r="DZ1393">
        <v>1444</v>
      </c>
    </row>
    <row r="1394" spans="2:130" x14ac:dyDescent="0.25">
      <c r="B1394" t="s">
        <v>38171</v>
      </c>
      <c r="C1394" t="s">
        <v>7314</v>
      </c>
      <c r="DY1394" t="s">
        <v>38170</v>
      </c>
      <c r="DZ1394">
        <v>1445</v>
      </c>
    </row>
    <row r="1395" spans="2:130" x14ac:dyDescent="0.25">
      <c r="B1395" t="s">
        <v>38173</v>
      </c>
      <c r="C1395" t="s">
        <v>7315</v>
      </c>
      <c r="DY1395" t="s">
        <v>38172</v>
      </c>
      <c r="DZ1395">
        <v>1446</v>
      </c>
    </row>
    <row r="1396" spans="2:130" x14ac:dyDescent="0.25">
      <c r="B1396" t="s">
        <v>38175</v>
      </c>
      <c r="C1396" t="s">
        <v>7316</v>
      </c>
      <c r="DY1396" t="s">
        <v>38174</v>
      </c>
      <c r="DZ1396">
        <v>1447</v>
      </c>
    </row>
    <row r="1397" spans="2:130" x14ac:dyDescent="0.25">
      <c r="B1397" t="s">
        <v>38177</v>
      </c>
      <c r="C1397" t="s">
        <v>7317</v>
      </c>
      <c r="DY1397" t="s">
        <v>38176</v>
      </c>
      <c r="DZ1397">
        <v>1448</v>
      </c>
    </row>
    <row r="1398" spans="2:130" x14ac:dyDescent="0.25">
      <c r="B1398" t="s">
        <v>38179</v>
      </c>
      <c r="C1398" t="s">
        <v>7318</v>
      </c>
      <c r="DY1398" t="s">
        <v>38178</v>
      </c>
      <c r="DZ1398">
        <v>1449</v>
      </c>
    </row>
    <row r="1399" spans="2:130" x14ac:dyDescent="0.25">
      <c r="B1399" t="s">
        <v>38181</v>
      </c>
      <c r="C1399" t="s">
        <v>7319</v>
      </c>
      <c r="DY1399" t="s">
        <v>38180</v>
      </c>
      <c r="DZ1399">
        <v>1450</v>
      </c>
    </row>
    <row r="1400" spans="2:130" x14ac:dyDescent="0.25">
      <c r="B1400" t="s">
        <v>38183</v>
      </c>
      <c r="C1400" t="s">
        <v>7320</v>
      </c>
      <c r="DY1400" t="s">
        <v>38182</v>
      </c>
      <c r="DZ1400">
        <v>1451</v>
      </c>
    </row>
    <row r="1401" spans="2:130" x14ac:dyDescent="0.25">
      <c r="B1401" t="s">
        <v>38185</v>
      </c>
      <c r="C1401" t="s">
        <v>7321</v>
      </c>
      <c r="DY1401" t="s">
        <v>38184</v>
      </c>
      <c r="DZ1401">
        <v>1452</v>
      </c>
    </row>
    <row r="1402" spans="2:130" x14ac:dyDescent="0.25">
      <c r="B1402" t="s">
        <v>38187</v>
      </c>
      <c r="C1402" t="s">
        <v>7322</v>
      </c>
      <c r="DY1402" t="s">
        <v>38186</v>
      </c>
      <c r="DZ1402">
        <v>1453</v>
      </c>
    </row>
    <row r="1403" spans="2:130" x14ac:dyDescent="0.25">
      <c r="B1403" t="s">
        <v>38189</v>
      </c>
      <c r="C1403" t="s">
        <v>7323</v>
      </c>
      <c r="DY1403" t="s">
        <v>38188</v>
      </c>
      <c r="DZ1403">
        <v>1454</v>
      </c>
    </row>
    <row r="1404" spans="2:130" x14ac:dyDescent="0.25">
      <c r="B1404" t="s">
        <v>38191</v>
      </c>
      <c r="C1404" t="s">
        <v>7324</v>
      </c>
      <c r="DY1404" t="s">
        <v>38190</v>
      </c>
      <c r="DZ1404">
        <v>1455</v>
      </c>
    </row>
    <row r="1405" spans="2:130" x14ac:dyDescent="0.25">
      <c r="B1405" t="s">
        <v>38193</v>
      </c>
      <c r="C1405" t="s">
        <v>7325</v>
      </c>
      <c r="DY1405" t="s">
        <v>38192</v>
      </c>
      <c r="DZ1405">
        <v>1456</v>
      </c>
    </row>
    <row r="1406" spans="2:130" x14ac:dyDescent="0.25">
      <c r="B1406" t="s">
        <v>38195</v>
      </c>
      <c r="C1406" t="s">
        <v>7326</v>
      </c>
      <c r="DY1406" t="s">
        <v>38194</v>
      </c>
      <c r="DZ1406">
        <v>1457</v>
      </c>
    </row>
    <row r="1407" spans="2:130" x14ac:dyDescent="0.25">
      <c r="B1407" t="s">
        <v>38195</v>
      </c>
      <c r="C1407" t="s">
        <v>7327</v>
      </c>
      <c r="DY1407" t="s">
        <v>38196</v>
      </c>
      <c r="DZ1407">
        <v>1458</v>
      </c>
    </row>
    <row r="1408" spans="2:130" x14ac:dyDescent="0.25">
      <c r="B1408" t="s">
        <v>38198</v>
      </c>
      <c r="C1408" t="s">
        <v>7328</v>
      </c>
      <c r="DY1408" t="s">
        <v>38197</v>
      </c>
      <c r="DZ1408">
        <v>1460</v>
      </c>
    </row>
    <row r="1409" spans="2:130" x14ac:dyDescent="0.25">
      <c r="B1409" t="s">
        <v>38200</v>
      </c>
      <c r="C1409" t="s">
        <v>7329</v>
      </c>
      <c r="DY1409" t="s">
        <v>38199</v>
      </c>
      <c r="DZ1409">
        <v>1461</v>
      </c>
    </row>
    <row r="1410" spans="2:130" x14ac:dyDescent="0.25">
      <c r="B1410" t="s">
        <v>38202</v>
      </c>
      <c r="C1410" t="s">
        <v>7330</v>
      </c>
      <c r="DY1410" t="s">
        <v>38201</v>
      </c>
      <c r="DZ1410">
        <v>1462</v>
      </c>
    </row>
    <row r="1411" spans="2:130" x14ac:dyDescent="0.25">
      <c r="B1411" t="s">
        <v>38204</v>
      </c>
      <c r="C1411" t="s">
        <v>7331</v>
      </c>
      <c r="DY1411" t="s">
        <v>38203</v>
      </c>
      <c r="DZ1411">
        <v>1463</v>
      </c>
    </row>
    <row r="1412" spans="2:130" x14ac:dyDescent="0.25">
      <c r="B1412" t="s">
        <v>38206</v>
      </c>
      <c r="C1412" t="s">
        <v>7332</v>
      </c>
      <c r="DY1412" t="s">
        <v>38205</v>
      </c>
      <c r="DZ1412">
        <v>1464</v>
      </c>
    </row>
    <row r="1413" spans="2:130" x14ac:dyDescent="0.25">
      <c r="B1413" t="s">
        <v>38208</v>
      </c>
      <c r="C1413" t="s">
        <v>7333</v>
      </c>
      <c r="DY1413" t="s">
        <v>38207</v>
      </c>
      <c r="DZ1413">
        <v>1465</v>
      </c>
    </row>
    <row r="1414" spans="2:130" x14ac:dyDescent="0.25">
      <c r="B1414" t="s">
        <v>38210</v>
      </c>
      <c r="C1414" t="s">
        <v>7334</v>
      </c>
      <c r="DY1414" t="s">
        <v>38209</v>
      </c>
      <c r="DZ1414">
        <v>1466</v>
      </c>
    </row>
    <row r="1415" spans="2:130" x14ac:dyDescent="0.25">
      <c r="B1415" t="s">
        <v>38212</v>
      </c>
      <c r="C1415" t="s">
        <v>7335</v>
      </c>
      <c r="DY1415" t="s">
        <v>38211</v>
      </c>
      <c r="DZ1415">
        <v>1467</v>
      </c>
    </row>
    <row r="1416" spans="2:130" x14ac:dyDescent="0.25">
      <c r="B1416" t="s">
        <v>38214</v>
      </c>
      <c r="C1416" t="s">
        <v>7336</v>
      </c>
      <c r="DY1416" t="s">
        <v>38213</v>
      </c>
      <c r="DZ1416">
        <v>1468</v>
      </c>
    </row>
    <row r="1417" spans="2:130" x14ac:dyDescent="0.25">
      <c r="B1417" t="s">
        <v>38216</v>
      </c>
      <c r="C1417" t="s">
        <v>7337</v>
      </c>
      <c r="DY1417" t="s">
        <v>38215</v>
      </c>
      <c r="DZ1417">
        <v>1469</v>
      </c>
    </row>
    <row r="1418" spans="2:130" x14ac:dyDescent="0.25">
      <c r="B1418" t="s">
        <v>38218</v>
      </c>
      <c r="C1418" t="s">
        <v>7338</v>
      </c>
      <c r="DY1418" s="84" t="s">
        <v>38217</v>
      </c>
      <c r="DZ1418">
        <v>1470</v>
      </c>
    </row>
    <row r="1419" spans="2:130" x14ac:dyDescent="0.25">
      <c r="B1419" t="s">
        <v>38220</v>
      </c>
      <c r="C1419" t="s">
        <v>7339</v>
      </c>
      <c r="DY1419" t="s">
        <v>38219</v>
      </c>
      <c r="DZ1419">
        <v>1471</v>
      </c>
    </row>
    <row r="1420" spans="2:130" x14ac:dyDescent="0.25">
      <c r="B1420" t="s">
        <v>38222</v>
      </c>
      <c r="C1420" t="s">
        <v>7340</v>
      </c>
      <c r="DY1420" t="s">
        <v>38221</v>
      </c>
      <c r="DZ1420">
        <v>1472</v>
      </c>
    </row>
    <row r="1421" spans="2:130" x14ac:dyDescent="0.25">
      <c r="B1421" t="s">
        <v>38224</v>
      </c>
      <c r="C1421" t="s">
        <v>7341</v>
      </c>
      <c r="DY1421" t="s">
        <v>38223</v>
      </c>
      <c r="DZ1421">
        <v>1473</v>
      </c>
    </row>
    <row r="1422" spans="2:130" x14ac:dyDescent="0.25">
      <c r="B1422" t="s">
        <v>38226</v>
      </c>
      <c r="C1422" t="s">
        <v>7342</v>
      </c>
      <c r="DY1422" t="s">
        <v>38225</v>
      </c>
      <c r="DZ1422">
        <v>1474</v>
      </c>
    </row>
    <row r="1423" spans="2:130" x14ac:dyDescent="0.25">
      <c r="B1423" t="s">
        <v>38228</v>
      </c>
      <c r="C1423" t="s">
        <v>7343</v>
      </c>
      <c r="DY1423" t="s">
        <v>38227</v>
      </c>
      <c r="DZ1423">
        <v>1475</v>
      </c>
    </row>
    <row r="1424" spans="2:130" x14ac:dyDescent="0.25">
      <c r="B1424" t="s">
        <v>38230</v>
      </c>
      <c r="C1424" t="s">
        <v>7344</v>
      </c>
      <c r="DY1424" t="s">
        <v>38229</v>
      </c>
      <c r="DZ1424">
        <v>1476</v>
      </c>
    </row>
    <row r="1425" spans="2:130" x14ac:dyDescent="0.25">
      <c r="B1425" t="s">
        <v>38232</v>
      </c>
      <c r="C1425" t="s">
        <v>7345</v>
      </c>
      <c r="DY1425" t="s">
        <v>38231</v>
      </c>
      <c r="DZ1425">
        <v>1477</v>
      </c>
    </row>
    <row r="1426" spans="2:130" x14ac:dyDescent="0.25">
      <c r="B1426" t="s">
        <v>38234</v>
      </c>
      <c r="C1426" t="s">
        <v>7346</v>
      </c>
      <c r="DY1426" t="s">
        <v>38233</v>
      </c>
      <c r="DZ1426">
        <v>1478</v>
      </c>
    </row>
    <row r="1427" spans="2:130" x14ac:dyDescent="0.25">
      <c r="B1427" t="s">
        <v>38236</v>
      </c>
      <c r="C1427" t="s">
        <v>7347</v>
      </c>
      <c r="DY1427" t="s">
        <v>38235</v>
      </c>
      <c r="DZ1427">
        <v>1479</v>
      </c>
    </row>
    <row r="1428" spans="2:130" x14ac:dyDescent="0.25">
      <c r="B1428" t="s">
        <v>38238</v>
      </c>
      <c r="C1428" t="s">
        <v>7348</v>
      </c>
      <c r="DY1428" t="s">
        <v>38237</v>
      </c>
      <c r="DZ1428">
        <v>1480</v>
      </c>
    </row>
    <row r="1429" spans="2:130" x14ac:dyDescent="0.25">
      <c r="B1429" t="s">
        <v>38240</v>
      </c>
      <c r="C1429" t="s">
        <v>7349</v>
      </c>
      <c r="DY1429" t="s">
        <v>38239</v>
      </c>
      <c r="DZ1429">
        <v>1481</v>
      </c>
    </row>
    <row r="1430" spans="2:130" x14ac:dyDescent="0.25">
      <c r="B1430" t="s">
        <v>38242</v>
      </c>
      <c r="C1430" t="s">
        <v>7350</v>
      </c>
      <c r="DY1430" t="s">
        <v>38241</v>
      </c>
      <c r="DZ1430">
        <v>1482</v>
      </c>
    </row>
    <row r="1431" spans="2:130" x14ac:dyDescent="0.25">
      <c r="B1431" t="s">
        <v>38244</v>
      </c>
      <c r="C1431" t="s">
        <v>7351</v>
      </c>
      <c r="DY1431" t="s">
        <v>38243</v>
      </c>
      <c r="DZ1431">
        <v>1483</v>
      </c>
    </row>
    <row r="1432" spans="2:130" x14ac:dyDescent="0.25">
      <c r="B1432" t="s">
        <v>38246</v>
      </c>
      <c r="C1432" t="s">
        <v>7352</v>
      </c>
      <c r="DY1432" t="s">
        <v>38245</v>
      </c>
      <c r="DZ1432">
        <v>1484</v>
      </c>
    </row>
    <row r="1433" spans="2:130" x14ac:dyDescent="0.25">
      <c r="B1433" t="s">
        <v>38248</v>
      </c>
      <c r="C1433" t="s">
        <v>7353</v>
      </c>
      <c r="DY1433" t="s">
        <v>38247</v>
      </c>
      <c r="DZ1433">
        <v>1485</v>
      </c>
    </row>
    <row r="1434" spans="2:130" x14ac:dyDescent="0.25">
      <c r="B1434" t="s">
        <v>38250</v>
      </c>
      <c r="C1434" t="s">
        <v>7354</v>
      </c>
      <c r="DY1434" t="s">
        <v>38249</v>
      </c>
      <c r="DZ1434">
        <v>1486</v>
      </c>
    </row>
    <row r="1435" spans="2:130" x14ac:dyDescent="0.25">
      <c r="B1435" t="s">
        <v>38252</v>
      </c>
      <c r="C1435" t="s">
        <v>7355</v>
      </c>
      <c r="DY1435" t="s">
        <v>38251</v>
      </c>
      <c r="DZ1435">
        <v>1487</v>
      </c>
    </row>
    <row r="1436" spans="2:130" x14ac:dyDescent="0.25">
      <c r="B1436" t="s">
        <v>38254</v>
      </c>
      <c r="C1436" t="s">
        <v>7356</v>
      </c>
      <c r="DY1436" t="s">
        <v>38253</v>
      </c>
      <c r="DZ1436">
        <v>1488</v>
      </c>
    </row>
    <row r="1437" spans="2:130" x14ac:dyDescent="0.25">
      <c r="B1437" t="s">
        <v>38256</v>
      </c>
      <c r="C1437" t="s">
        <v>7357</v>
      </c>
      <c r="DY1437" t="s">
        <v>38255</v>
      </c>
      <c r="DZ1437">
        <v>1489</v>
      </c>
    </row>
    <row r="1438" spans="2:130" x14ac:dyDescent="0.25">
      <c r="B1438" t="s">
        <v>38258</v>
      </c>
      <c r="C1438" t="s">
        <v>7358</v>
      </c>
      <c r="DY1438" t="s">
        <v>38257</v>
      </c>
      <c r="DZ1438">
        <v>1490</v>
      </c>
    </row>
    <row r="1439" spans="2:130" x14ac:dyDescent="0.25">
      <c r="B1439" t="s">
        <v>38260</v>
      </c>
      <c r="C1439" t="s">
        <v>7359</v>
      </c>
      <c r="DY1439" t="s">
        <v>38259</v>
      </c>
      <c r="DZ1439">
        <v>1491</v>
      </c>
    </row>
    <row r="1440" spans="2:130" x14ac:dyDescent="0.25">
      <c r="B1440" t="s">
        <v>38262</v>
      </c>
      <c r="C1440" t="s">
        <v>7360</v>
      </c>
      <c r="DY1440" t="s">
        <v>38261</v>
      </c>
      <c r="DZ1440">
        <v>1492</v>
      </c>
    </row>
    <row r="1441" spans="2:130" x14ac:dyDescent="0.25">
      <c r="B1441" t="s">
        <v>38264</v>
      </c>
      <c r="C1441" t="s">
        <v>7361</v>
      </c>
      <c r="DY1441" t="s">
        <v>38263</v>
      </c>
      <c r="DZ1441">
        <v>1495</v>
      </c>
    </row>
    <row r="1442" spans="2:130" x14ac:dyDescent="0.25">
      <c r="B1442" t="s">
        <v>38266</v>
      </c>
      <c r="C1442" t="s">
        <v>7362</v>
      </c>
      <c r="DY1442" t="s">
        <v>38265</v>
      </c>
      <c r="DZ1442">
        <v>1497</v>
      </c>
    </row>
    <row r="1443" spans="2:130" x14ac:dyDescent="0.25">
      <c r="B1443" t="s">
        <v>38268</v>
      </c>
      <c r="C1443" t="s">
        <v>7363</v>
      </c>
      <c r="DY1443" t="s">
        <v>38267</v>
      </c>
      <c r="DZ1443">
        <v>1499</v>
      </c>
    </row>
    <row r="1444" spans="2:130" x14ac:dyDescent="0.25">
      <c r="B1444" t="s">
        <v>38270</v>
      </c>
      <c r="C1444" t="s">
        <v>7364</v>
      </c>
      <c r="DY1444" t="s">
        <v>38269</v>
      </c>
      <c r="DZ1444">
        <v>1500</v>
      </c>
    </row>
    <row r="1445" spans="2:130" x14ac:dyDescent="0.25">
      <c r="B1445" t="s">
        <v>38272</v>
      </c>
      <c r="C1445" t="s">
        <v>7365</v>
      </c>
      <c r="DY1445" t="s">
        <v>38271</v>
      </c>
      <c r="DZ1445">
        <v>1501</v>
      </c>
    </row>
    <row r="1446" spans="2:130" x14ac:dyDescent="0.25">
      <c r="B1446" t="s">
        <v>38274</v>
      </c>
      <c r="C1446" t="s">
        <v>7366</v>
      </c>
      <c r="DY1446" t="s">
        <v>38273</v>
      </c>
      <c r="DZ1446">
        <v>1502</v>
      </c>
    </row>
    <row r="1447" spans="2:130" x14ac:dyDescent="0.25">
      <c r="B1447" t="s">
        <v>38276</v>
      </c>
      <c r="C1447" t="s">
        <v>7367</v>
      </c>
      <c r="DY1447" t="s">
        <v>38275</v>
      </c>
      <c r="DZ1447">
        <v>1503</v>
      </c>
    </row>
    <row r="1448" spans="2:130" x14ac:dyDescent="0.25">
      <c r="B1448" t="s">
        <v>38278</v>
      </c>
      <c r="C1448" t="s">
        <v>7368</v>
      </c>
      <c r="DY1448" t="s">
        <v>38277</v>
      </c>
      <c r="DZ1448">
        <v>1504</v>
      </c>
    </row>
    <row r="1449" spans="2:130" x14ac:dyDescent="0.25">
      <c r="B1449" t="s">
        <v>38280</v>
      </c>
      <c r="C1449" t="s">
        <v>7369</v>
      </c>
      <c r="DY1449" t="s">
        <v>38279</v>
      </c>
      <c r="DZ1449">
        <v>1505</v>
      </c>
    </row>
    <row r="1450" spans="2:130" x14ac:dyDescent="0.25">
      <c r="B1450" t="s">
        <v>38282</v>
      </c>
      <c r="C1450" t="s">
        <v>7370</v>
      </c>
      <c r="DY1450" t="s">
        <v>38281</v>
      </c>
      <c r="DZ1450">
        <v>1506</v>
      </c>
    </row>
    <row r="1451" spans="2:130" x14ac:dyDescent="0.25">
      <c r="B1451" t="s">
        <v>38284</v>
      </c>
      <c r="C1451" t="s">
        <v>7371</v>
      </c>
      <c r="DY1451" t="s">
        <v>38283</v>
      </c>
      <c r="DZ1451">
        <v>1507</v>
      </c>
    </row>
    <row r="1452" spans="2:130" x14ac:dyDescent="0.25">
      <c r="B1452" t="s">
        <v>38284</v>
      </c>
      <c r="C1452" t="s">
        <v>7372</v>
      </c>
      <c r="DY1452" t="s">
        <v>38285</v>
      </c>
      <c r="DZ1452">
        <v>1508</v>
      </c>
    </row>
    <row r="1453" spans="2:130" x14ac:dyDescent="0.25">
      <c r="B1453" t="s">
        <v>38284</v>
      </c>
      <c r="C1453" t="s">
        <v>7373</v>
      </c>
      <c r="DY1453" t="s">
        <v>38286</v>
      </c>
      <c r="DZ1453">
        <v>1509</v>
      </c>
    </row>
    <row r="1454" spans="2:130" x14ac:dyDescent="0.25">
      <c r="B1454" t="s">
        <v>38284</v>
      </c>
      <c r="C1454" t="s">
        <v>7374</v>
      </c>
      <c r="DY1454" t="s">
        <v>38287</v>
      </c>
      <c r="DZ1454">
        <v>1510</v>
      </c>
    </row>
    <row r="1455" spans="2:130" x14ac:dyDescent="0.25">
      <c r="B1455" t="s">
        <v>38284</v>
      </c>
      <c r="C1455" t="s">
        <v>7375</v>
      </c>
      <c r="DY1455" t="s">
        <v>38288</v>
      </c>
      <c r="DZ1455">
        <v>1511</v>
      </c>
    </row>
    <row r="1456" spans="2:130" x14ac:dyDescent="0.25">
      <c r="B1456" t="s">
        <v>38284</v>
      </c>
      <c r="C1456" t="s">
        <v>7376</v>
      </c>
      <c r="DY1456" t="s">
        <v>38289</v>
      </c>
      <c r="DZ1456">
        <v>1512</v>
      </c>
    </row>
    <row r="1457" spans="2:130" x14ac:dyDescent="0.25">
      <c r="B1457" t="s">
        <v>38291</v>
      </c>
      <c r="C1457" t="s">
        <v>7377</v>
      </c>
      <c r="DY1457" t="s">
        <v>38290</v>
      </c>
      <c r="DZ1457">
        <v>1513</v>
      </c>
    </row>
    <row r="1458" spans="2:130" x14ac:dyDescent="0.25">
      <c r="B1458" t="s">
        <v>38291</v>
      </c>
      <c r="C1458" t="s">
        <v>7378</v>
      </c>
      <c r="DY1458" t="s">
        <v>38292</v>
      </c>
      <c r="DZ1458">
        <v>1514</v>
      </c>
    </row>
    <row r="1459" spans="2:130" x14ac:dyDescent="0.25">
      <c r="B1459" t="s">
        <v>38294</v>
      </c>
      <c r="C1459" t="s">
        <v>7379</v>
      </c>
      <c r="DY1459" t="s">
        <v>38293</v>
      </c>
      <c r="DZ1459">
        <v>1515</v>
      </c>
    </row>
    <row r="1460" spans="2:130" x14ac:dyDescent="0.25">
      <c r="B1460" t="s">
        <v>38294</v>
      </c>
      <c r="C1460" t="s">
        <v>7380</v>
      </c>
      <c r="DY1460" t="s">
        <v>38295</v>
      </c>
      <c r="DZ1460">
        <v>1516</v>
      </c>
    </row>
    <row r="1461" spans="2:130" x14ac:dyDescent="0.25">
      <c r="B1461" t="s">
        <v>1164</v>
      </c>
      <c r="C1461" t="s">
        <v>7381</v>
      </c>
      <c r="DY1461" t="s">
        <v>38296</v>
      </c>
      <c r="DZ1461">
        <v>1518</v>
      </c>
    </row>
    <row r="1462" spans="2:130" x14ac:dyDescent="0.25">
      <c r="B1462" t="s">
        <v>38298</v>
      </c>
      <c r="C1462" t="s">
        <v>7382</v>
      </c>
      <c r="DY1462" t="s">
        <v>38297</v>
      </c>
      <c r="DZ1462">
        <v>1519</v>
      </c>
    </row>
    <row r="1463" spans="2:130" x14ac:dyDescent="0.25">
      <c r="B1463" t="s">
        <v>38300</v>
      </c>
      <c r="C1463" t="s">
        <v>7383</v>
      </c>
      <c r="DY1463" t="s">
        <v>38299</v>
      </c>
      <c r="DZ1463">
        <v>1520</v>
      </c>
    </row>
    <row r="1464" spans="2:130" x14ac:dyDescent="0.25">
      <c r="B1464" t="s">
        <v>38300</v>
      </c>
      <c r="C1464" t="s">
        <v>7384</v>
      </c>
      <c r="DY1464" t="s">
        <v>38301</v>
      </c>
      <c r="DZ1464">
        <v>1521</v>
      </c>
    </row>
    <row r="1465" spans="2:130" x14ac:dyDescent="0.25">
      <c r="B1465" t="s">
        <v>38303</v>
      </c>
      <c r="C1465" t="s">
        <v>7385</v>
      </c>
      <c r="DY1465" t="s">
        <v>38302</v>
      </c>
      <c r="DZ1465">
        <v>1522</v>
      </c>
    </row>
    <row r="1466" spans="2:130" x14ac:dyDescent="0.25">
      <c r="B1466" t="s">
        <v>38305</v>
      </c>
      <c r="C1466" t="s">
        <v>7386</v>
      </c>
      <c r="DY1466" t="s">
        <v>38304</v>
      </c>
      <c r="DZ1466">
        <v>1523</v>
      </c>
    </row>
    <row r="1467" spans="2:130" x14ac:dyDescent="0.25">
      <c r="B1467" t="s">
        <v>38307</v>
      </c>
      <c r="C1467" t="s">
        <v>7387</v>
      </c>
      <c r="DY1467" t="s">
        <v>38306</v>
      </c>
      <c r="DZ1467">
        <v>1525</v>
      </c>
    </row>
    <row r="1468" spans="2:130" x14ac:dyDescent="0.25">
      <c r="B1468" t="s">
        <v>38309</v>
      </c>
      <c r="C1468" t="s">
        <v>7388</v>
      </c>
      <c r="DY1468" t="s">
        <v>38308</v>
      </c>
      <c r="DZ1468">
        <v>1526</v>
      </c>
    </row>
    <row r="1469" spans="2:130" x14ac:dyDescent="0.25">
      <c r="B1469" t="s">
        <v>38311</v>
      </c>
      <c r="C1469" t="s">
        <v>7389</v>
      </c>
      <c r="DY1469" t="s">
        <v>38310</v>
      </c>
      <c r="DZ1469">
        <v>1527</v>
      </c>
    </row>
    <row r="1470" spans="2:130" x14ac:dyDescent="0.25">
      <c r="B1470" t="s">
        <v>38313</v>
      </c>
      <c r="C1470" t="s">
        <v>7390</v>
      </c>
      <c r="DY1470" t="s">
        <v>38312</v>
      </c>
      <c r="DZ1470">
        <v>1528</v>
      </c>
    </row>
    <row r="1471" spans="2:130" x14ac:dyDescent="0.25">
      <c r="B1471" t="s">
        <v>38313</v>
      </c>
      <c r="C1471" t="s">
        <v>7391</v>
      </c>
      <c r="DY1471" t="s">
        <v>38314</v>
      </c>
      <c r="DZ1471">
        <v>1529</v>
      </c>
    </row>
    <row r="1472" spans="2:130" x14ac:dyDescent="0.25">
      <c r="B1472" t="s">
        <v>38313</v>
      </c>
      <c r="C1472" t="s">
        <v>7392</v>
      </c>
      <c r="DY1472" t="s">
        <v>38315</v>
      </c>
      <c r="DZ1472">
        <v>1531</v>
      </c>
    </row>
    <row r="1473" spans="2:130" x14ac:dyDescent="0.25">
      <c r="B1473" t="s">
        <v>38313</v>
      </c>
      <c r="C1473" t="s">
        <v>7393</v>
      </c>
      <c r="DY1473" t="s">
        <v>38316</v>
      </c>
      <c r="DZ1473">
        <v>1532</v>
      </c>
    </row>
    <row r="1474" spans="2:130" x14ac:dyDescent="0.25">
      <c r="B1474" t="s">
        <v>38313</v>
      </c>
      <c r="C1474" t="s">
        <v>7394</v>
      </c>
      <c r="DY1474" t="s">
        <v>38317</v>
      </c>
      <c r="DZ1474">
        <v>1533</v>
      </c>
    </row>
    <row r="1475" spans="2:130" x14ac:dyDescent="0.25">
      <c r="B1475" t="s">
        <v>38319</v>
      </c>
      <c r="C1475" t="s">
        <v>7395</v>
      </c>
      <c r="DY1475" t="s">
        <v>38318</v>
      </c>
      <c r="DZ1475">
        <v>1534</v>
      </c>
    </row>
    <row r="1476" spans="2:130" x14ac:dyDescent="0.25">
      <c r="B1476" t="s">
        <v>38321</v>
      </c>
      <c r="C1476" t="s">
        <v>7396</v>
      </c>
      <c r="DY1476" t="s">
        <v>38320</v>
      </c>
      <c r="DZ1476">
        <v>1535</v>
      </c>
    </row>
    <row r="1477" spans="2:130" x14ac:dyDescent="0.25">
      <c r="B1477" t="s">
        <v>38323</v>
      </c>
      <c r="C1477" t="s">
        <v>7397</v>
      </c>
      <c r="DY1477" t="s">
        <v>38322</v>
      </c>
      <c r="DZ1477">
        <v>1536</v>
      </c>
    </row>
    <row r="1478" spans="2:130" x14ac:dyDescent="0.25">
      <c r="B1478" t="s">
        <v>38325</v>
      </c>
      <c r="C1478" t="s">
        <v>7398</v>
      </c>
      <c r="DY1478" t="s">
        <v>38324</v>
      </c>
      <c r="DZ1478">
        <v>1537</v>
      </c>
    </row>
    <row r="1479" spans="2:130" x14ac:dyDescent="0.25">
      <c r="B1479" t="s">
        <v>38327</v>
      </c>
      <c r="C1479" t="s">
        <v>7399</v>
      </c>
      <c r="DY1479" t="s">
        <v>38326</v>
      </c>
      <c r="DZ1479">
        <v>1538</v>
      </c>
    </row>
    <row r="1480" spans="2:130" x14ac:dyDescent="0.25">
      <c r="B1480" t="s">
        <v>38329</v>
      </c>
      <c r="C1480" t="s">
        <v>7400</v>
      </c>
      <c r="DY1480" t="s">
        <v>38328</v>
      </c>
      <c r="DZ1480">
        <v>1539</v>
      </c>
    </row>
    <row r="1481" spans="2:130" x14ac:dyDescent="0.25">
      <c r="B1481" t="s">
        <v>38331</v>
      </c>
      <c r="C1481" t="s">
        <v>7401</v>
      </c>
      <c r="DY1481" t="s">
        <v>38330</v>
      </c>
      <c r="DZ1481">
        <v>1540</v>
      </c>
    </row>
    <row r="1482" spans="2:130" x14ac:dyDescent="0.25">
      <c r="B1482" t="s">
        <v>38333</v>
      </c>
      <c r="C1482" t="s">
        <v>7402</v>
      </c>
      <c r="DY1482" t="s">
        <v>38332</v>
      </c>
      <c r="DZ1482">
        <v>1541</v>
      </c>
    </row>
    <row r="1483" spans="2:130" x14ac:dyDescent="0.25">
      <c r="B1483" t="s">
        <v>38335</v>
      </c>
      <c r="C1483" t="s">
        <v>7403</v>
      </c>
      <c r="DY1483" t="s">
        <v>38334</v>
      </c>
      <c r="DZ1483">
        <v>1542</v>
      </c>
    </row>
    <row r="1484" spans="2:130" x14ac:dyDescent="0.25">
      <c r="B1484" t="s">
        <v>38337</v>
      </c>
      <c r="C1484" t="s">
        <v>7404</v>
      </c>
      <c r="DY1484" t="s">
        <v>38336</v>
      </c>
      <c r="DZ1484">
        <v>1543</v>
      </c>
    </row>
    <row r="1485" spans="2:130" x14ac:dyDescent="0.25">
      <c r="B1485" t="s">
        <v>38339</v>
      </c>
      <c r="C1485" t="s">
        <v>7405</v>
      </c>
      <c r="DY1485" t="s">
        <v>38338</v>
      </c>
      <c r="DZ1485">
        <v>1544</v>
      </c>
    </row>
    <row r="1486" spans="2:130" x14ac:dyDescent="0.25">
      <c r="B1486" t="s">
        <v>38341</v>
      </c>
      <c r="C1486" t="s">
        <v>7406</v>
      </c>
      <c r="DY1486" t="s">
        <v>38340</v>
      </c>
      <c r="DZ1486">
        <v>1545</v>
      </c>
    </row>
    <row r="1487" spans="2:130" x14ac:dyDescent="0.25">
      <c r="B1487" t="s">
        <v>38343</v>
      </c>
      <c r="C1487" t="s">
        <v>7407</v>
      </c>
      <c r="DY1487" t="s">
        <v>38342</v>
      </c>
      <c r="DZ1487">
        <v>1546</v>
      </c>
    </row>
    <row r="1488" spans="2:130" x14ac:dyDescent="0.25">
      <c r="B1488" t="s">
        <v>38343</v>
      </c>
      <c r="C1488" t="s">
        <v>7408</v>
      </c>
      <c r="DY1488" t="s">
        <v>38344</v>
      </c>
      <c r="DZ1488">
        <v>1547</v>
      </c>
    </row>
    <row r="1489" spans="2:130" x14ac:dyDescent="0.25">
      <c r="B1489" t="s">
        <v>38346</v>
      </c>
      <c r="C1489" t="s">
        <v>7409</v>
      </c>
      <c r="DY1489" s="84" t="s">
        <v>38345</v>
      </c>
      <c r="DZ1489">
        <v>1548</v>
      </c>
    </row>
    <row r="1490" spans="2:130" x14ac:dyDescent="0.25">
      <c r="B1490" t="s">
        <v>38348</v>
      </c>
      <c r="C1490" t="s">
        <v>7410</v>
      </c>
      <c r="DY1490" t="s">
        <v>38347</v>
      </c>
      <c r="DZ1490">
        <v>1549</v>
      </c>
    </row>
    <row r="1491" spans="2:130" x14ac:dyDescent="0.25">
      <c r="B1491" t="s">
        <v>38350</v>
      </c>
      <c r="C1491" t="s">
        <v>7411</v>
      </c>
      <c r="DY1491" t="s">
        <v>38349</v>
      </c>
      <c r="DZ1491">
        <v>1550</v>
      </c>
    </row>
    <row r="1492" spans="2:130" x14ac:dyDescent="0.25">
      <c r="B1492" t="s">
        <v>38352</v>
      </c>
      <c r="C1492" t="s">
        <v>7412</v>
      </c>
      <c r="DY1492" t="s">
        <v>38351</v>
      </c>
      <c r="DZ1492">
        <v>1551</v>
      </c>
    </row>
    <row r="1493" spans="2:130" x14ac:dyDescent="0.25">
      <c r="B1493" t="s">
        <v>38354</v>
      </c>
      <c r="C1493" t="s">
        <v>7413</v>
      </c>
      <c r="DY1493" t="s">
        <v>38353</v>
      </c>
      <c r="DZ1493">
        <v>1552</v>
      </c>
    </row>
    <row r="1494" spans="2:130" x14ac:dyDescent="0.25">
      <c r="B1494" t="s">
        <v>38356</v>
      </c>
      <c r="C1494" t="s">
        <v>7414</v>
      </c>
      <c r="DY1494" t="s">
        <v>38355</v>
      </c>
      <c r="DZ1494">
        <v>1553</v>
      </c>
    </row>
    <row r="1495" spans="2:130" x14ac:dyDescent="0.25">
      <c r="B1495" t="s">
        <v>38358</v>
      </c>
      <c r="C1495" t="s">
        <v>7415</v>
      </c>
      <c r="DY1495" t="s">
        <v>38357</v>
      </c>
      <c r="DZ1495">
        <v>1554</v>
      </c>
    </row>
    <row r="1496" spans="2:130" x14ac:dyDescent="0.25">
      <c r="B1496" t="s">
        <v>38360</v>
      </c>
      <c r="C1496" t="s">
        <v>7416</v>
      </c>
      <c r="DY1496" t="s">
        <v>38359</v>
      </c>
      <c r="DZ1496">
        <v>1555</v>
      </c>
    </row>
    <row r="1497" spans="2:130" x14ac:dyDescent="0.25">
      <c r="B1497" t="s">
        <v>38362</v>
      </c>
      <c r="C1497" t="s">
        <v>7417</v>
      </c>
      <c r="DY1497" t="s">
        <v>38361</v>
      </c>
      <c r="DZ1497">
        <v>1556</v>
      </c>
    </row>
    <row r="1498" spans="2:130" x14ac:dyDescent="0.25">
      <c r="B1498" t="s">
        <v>38364</v>
      </c>
      <c r="C1498" t="s">
        <v>7418</v>
      </c>
      <c r="DY1498" t="s">
        <v>38363</v>
      </c>
      <c r="DZ1498">
        <v>1557</v>
      </c>
    </row>
    <row r="1499" spans="2:130" x14ac:dyDescent="0.25">
      <c r="B1499" t="s">
        <v>38366</v>
      </c>
      <c r="C1499" t="s">
        <v>7419</v>
      </c>
      <c r="DY1499" t="s">
        <v>38365</v>
      </c>
      <c r="DZ1499">
        <v>1558</v>
      </c>
    </row>
    <row r="1500" spans="2:130" x14ac:dyDescent="0.25">
      <c r="B1500" t="s">
        <v>38368</v>
      </c>
      <c r="C1500" t="s">
        <v>7420</v>
      </c>
      <c r="DY1500" t="s">
        <v>38367</v>
      </c>
      <c r="DZ1500">
        <v>1559</v>
      </c>
    </row>
    <row r="1501" spans="2:130" x14ac:dyDescent="0.25">
      <c r="B1501" t="s">
        <v>38370</v>
      </c>
      <c r="C1501" t="s">
        <v>7421</v>
      </c>
      <c r="DY1501" t="s">
        <v>38369</v>
      </c>
      <c r="DZ1501">
        <v>1560</v>
      </c>
    </row>
    <row r="1502" spans="2:130" x14ac:dyDescent="0.25">
      <c r="B1502" t="s">
        <v>38372</v>
      </c>
      <c r="C1502" t="s">
        <v>7422</v>
      </c>
      <c r="DY1502" t="s">
        <v>38371</v>
      </c>
      <c r="DZ1502">
        <v>1561</v>
      </c>
    </row>
    <row r="1503" spans="2:130" x14ac:dyDescent="0.25">
      <c r="B1503" t="s">
        <v>38374</v>
      </c>
      <c r="C1503" t="s">
        <v>7423</v>
      </c>
      <c r="DY1503" t="s">
        <v>38373</v>
      </c>
      <c r="DZ1503">
        <v>1562</v>
      </c>
    </row>
    <row r="1504" spans="2:130" x14ac:dyDescent="0.25">
      <c r="B1504" t="s">
        <v>38376</v>
      </c>
      <c r="C1504" t="s">
        <v>7424</v>
      </c>
      <c r="DY1504" t="s">
        <v>38375</v>
      </c>
      <c r="DZ1504">
        <v>1563</v>
      </c>
    </row>
    <row r="1505" spans="2:130" x14ac:dyDescent="0.25">
      <c r="B1505" t="s">
        <v>38378</v>
      </c>
      <c r="C1505" t="s">
        <v>7425</v>
      </c>
      <c r="DY1505" t="s">
        <v>38377</v>
      </c>
      <c r="DZ1505">
        <v>1564</v>
      </c>
    </row>
    <row r="1506" spans="2:130" x14ac:dyDescent="0.25">
      <c r="B1506" t="s">
        <v>38378</v>
      </c>
      <c r="C1506" t="s">
        <v>7426</v>
      </c>
      <c r="DY1506" t="s">
        <v>38379</v>
      </c>
      <c r="DZ1506">
        <v>1565</v>
      </c>
    </row>
    <row r="1507" spans="2:130" x14ac:dyDescent="0.25">
      <c r="B1507" t="s">
        <v>38376</v>
      </c>
      <c r="C1507" t="s">
        <v>7427</v>
      </c>
      <c r="DY1507" t="s">
        <v>38380</v>
      </c>
      <c r="DZ1507">
        <v>1566</v>
      </c>
    </row>
    <row r="1508" spans="2:130" x14ac:dyDescent="0.25">
      <c r="B1508" t="s">
        <v>38382</v>
      </c>
      <c r="C1508" t="s">
        <v>7428</v>
      </c>
      <c r="DY1508" t="s">
        <v>38381</v>
      </c>
      <c r="DZ1508">
        <v>1567</v>
      </c>
    </row>
    <row r="1509" spans="2:130" x14ac:dyDescent="0.25">
      <c r="B1509" t="s">
        <v>38382</v>
      </c>
      <c r="C1509" t="s">
        <v>7429</v>
      </c>
      <c r="DY1509" t="s">
        <v>38383</v>
      </c>
      <c r="DZ1509">
        <v>1568</v>
      </c>
    </row>
    <row r="1510" spans="2:130" x14ac:dyDescent="0.25">
      <c r="B1510" t="s">
        <v>38385</v>
      </c>
      <c r="C1510" t="s">
        <v>7430</v>
      </c>
      <c r="DY1510" t="s">
        <v>38384</v>
      </c>
      <c r="DZ1510">
        <v>1569</v>
      </c>
    </row>
    <row r="1511" spans="2:130" x14ac:dyDescent="0.25">
      <c r="B1511" t="s">
        <v>38387</v>
      </c>
      <c r="C1511" t="s">
        <v>7431</v>
      </c>
      <c r="DY1511" t="s">
        <v>38386</v>
      </c>
      <c r="DZ1511">
        <v>1570</v>
      </c>
    </row>
    <row r="1512" spans="2:130" x14ac:dyDescent="0.25">
      <c r="B1512" t="s">
        <v>38389</v>
      </c>
      <c r="C1512" t="s">
        <v>7432</v>
      </c>
      <c r="DY1512" t="s">
        <v>38388</v>
      </c>
      <c r="DZ1512">
        <v>1571</v>
      </c>
    </row>
    <row r="1513" spans="2:130" x14ac:dyDescent="0.25">
      <c r="B1513" t="s">
        <v>38391</v>
      </c>
      <c r="C1513" t="s">
        <v>7433</v>
      </c>
      <c r="DY1513" t="s">
        <v>38390</v>
      </c>
      <c r="DZ1513">
        <v>1572</v>
      </c>
    </row>
    <row r="1514" spans="2:130" x14ac:dyDescent="0.25">
      <c r="B1514" t="s">
        <v>38393</v>
      </c>
      <c r="C1514" t="s">
        <v>7434</v>
      </c>
      <c r="DY1514" t="s">
        <v>38392</v>
      </c>
      <c r="DZ1514">
        <v>1573</v>
      </c>
    </row>
    <row r="1515" spans="2:130" x14ac:dyDescent="0.25">
      <c r="B1515" t="s">
        <v>38395</v>
      </c>
      <c r="C1515" t="s">
        <v>7435</v>
      </c>
      <c r="DY1515" t="s">
        <v>38394</v>
      </c>
      <c r="DZ1515">
        <v>1574</v>
      </c>
    </row>
    <row r="1516" spans="2:130" x14ac:dyDescent="0.25">
      <c r="B1516" t="s">
        <v>38397</v>
      </c>
      <c r="C1516" t="s">
        <v>7436</v>
      </c>
      <c r="DY1516" t="s">
        <v>38396</v>
      </c>
      <c r="DZ1516">
        <v>1575</v>
      </c>
    </row>
    <row r="1517" spans="2:130" x14ac:dyDescent="0.25">
      <c r="B1517" t="s">
        <v>38399</v>
      </c>
      <c r="C1517" t="s">
        <v>7437</v>
      </c>
      <c r="DY1517" t="s">
        <v>38398</v>
      </c>
      <c r="DZ1517">
        <v>1576</v>
      </c>
    </row>
    <row r="1518" spans="2:130" x14ac:dyDescent="0.25">
      <c r="B1518" t="s">
        <v>38401</v>
      </c>
      <c r="C1518" t="s">
        <v>7438</v>
      </c>
      <c r="DY1518" t="s">
        <v>38400</v>
      </c>
      <c r="DZ1518">
        <v>1577</v>
      </c>
    </row>
    <row r="1519" spans="2:130" x14ac:dyDescent="0.25">
      <c r="B1519" t="s">
        <v>38403</v>
      </c>
      <c r="C1519" t="s">
        <v>7439</v>
      </c>
      <c r="DY1519" t="s">
        <v>38402</v>
      </c>
      <c r="DZ1519">
        <v>1578</v>
      </c>
    </row>
    <row r="1520" spans="2:130" x14ac:dyDescent="0.25">
      <c r="B1520" t="s">
        <v>38405</v>
      </c>
      <c r="C1520" t="s">
        <v>7440</v>
      </c>
      <c r="DY1520" t="s">
        <v>38404</v>
      </c>
      <c r="DZ1520">
        <v>1579</v>
      </c>
    </row>
    <row r="1521" spans="2:130" x14ac:dyDescent="0.25">
      <c r="B1521" t="s">
        <v>38407</v>
      </c>
      <c r="C1521" t="s">
        <v>7441</v>
      </c>
      <c r="DY1521" t="s">
        <v>38406</v>
      </c>
      <c r="DZ1521">
        <v>1580</v>
      </c>
    </row>
    <row r="1522" spans="2:130" x14ac:dyDescent="0.25">
      <c r="B1522" t="s">
        <v>38409</v>
      </c>
      <c r="C1522" t="s">
        <v>7442</v>
      </c>
      <c r="DY1522" t="s">
        <v>38408</v>
      </c>
      <c r="DZ1522">
        <v>1581</v>
      </c>
    </row>
    <row r="1523" spans="2:130" x14ac:dyDescent="0.25">
      <c r="B1523" t="s">
        <v>38411</v>
      </c>
      <c r="C1523" t="s">
        <v>7443</v>
      </c>
      <c r="DY1523" t="s">
        <v>38410</v>
      </c>
      <c r="DZ1523">
        <v>1582</v>
      </c>
    </row>
    <row r="1524" spans="2:130" x14ac:dyDescent="0.25">
      <c r="B1524" t="s">
        <v>38413</v>
      </c>
      <c r="C1524" t="s">
        <v>7444</v>
      </c>
      <c r="DY1524" t="s">
        <v>38412</v>
      </c>
      <c r="DZ1524">
        <v>1583</v>
      </c>
    </row>
    <row r="1525" spans="2:130" x14ac:dyDescent="0.25">
      <c r="B1525" t="s">
        <v>38415</v>
      </c>
      <c r="C1525" t="s">
        <v>7445</v>
      </c>
      <c r="DY1525" t="s">
        <v>38414</v>
      </c>
      <c r="DZ1525">
        <v>1584</v>
      </c>
    </row>
    <row r="1526" spans="2:130" x14ac:dyDescent="0.25">
      <c r="B1526" t="s">
        <v>38417</v>
      </c>
      <c r="C1526" t="s">
        <v>7446</v>
      </c>
      <c r="DY1526" t="s">
        <v>38416</v>
      </c>
      <c r="DZ1526">
        <v>1585</v>
      </c>
    </row>
    <row r="1527" spans="2:130" x14ac:dyDescent="0.25">
      <c r="B1527" t="s">
        <v>38419</v>
      </c>
      <c r="C1527" t="s">
        <v>7447</v>
      </c>
      <c r="DY1527" t="s">
        <v>38418</v>
      </c>
      <c r="DZ1527">
        <v>1586</v>
      </c>
    </row>
    <row r="1528" spans="2:130" x14ac:dyDescent="0.25">
      <c r="B1528" t="s">
        <v>38421</v>
      </c>
      <c r="C1528" t="s">
        <v>7448</v>
      </c>
      <c r="DY1528" t="s">
        <v>38420</v>
      </c>
      <c r="DZ1528">
        <v>1587</v>
      </c>
    </row>
    <row r="1529" spans="2:130" x14ac:dyDescent="0.25">
      <c r="B1529" t="s">
        <v>38423</v>
      </c>
      <c r="C1529" t="s">
        <v>7449</v>
      </c>
      <c r="DY1529" t="s">
        <v>38422</v>
      </c>
      <c r="DZ1529">
        <v>1588</v>
      </c>
    </row>
    <row r="1530" spans="2:130" x14ac:dyDescent="0.25">
      <c r="B1530" t="s">
        <v>38425</v>
      </c>
      <c r="C1530" t="s">
        <v>7450</v>
      </c>
      <c r="DY1530" t="s">
        <v>38424</v>
      </c>
      <c r="DZ1530">
        <v>1589</v>
      </c>
    </row>
    <row r="1531" spans="2:130" x14ac:dyDescent="0.25">
      <c r="B1531" t="s">
        <v>38427</v>
      </c>
      <c r="C1531" t="s">
        <v>7451</v>
      </c>
      <c r="DY1531" t="s">
        <v>38426</v>
      </c>
      <c r="DZ1531">
        <v>1590</v>
      </c>
    </row>
    <row r="1532" spans="2:130" x14ac:dyDescent="0.25">
      <c r="B1532" t="s">
        <v>38429</v>
      </c>
      <c r="C1532" t="s">
        <v>7452</v>
      </c>
      <c r="DY1532" s="84" t="s">
        <v>38428</v>
      </c>
      <c r="DZ1532">
        <v>1591</v>
      </c>
    </row>
    <row r="1533" spans="2:130" x14ac:dyDescent="0.25">
      <c r="B1533" t="s">
        <v>38431</v>
      </c>
      <c r="C1533" t="s">
        <v>7453</v>
      </c>
      <c r="DY1533" t="s">
        <v>38430</v>
      </c>
      <c r="DZ1533">
        <v>1592</v>
      </c>
    </row>
    <row r="1534" spans="2:130" x14ac:dyDescent="0.25">
      <c r="B1534" t="s">
        <v>38433</v>
      </c>
      <c r="C1534" t="s">
        <v>7454</v>
      </c>
      <c r="DY1534" t="s">
        <v>38432</v>
      </c>
      <c r="DZ1534">
        <v>1593</v>
      </c>
    </row>
    <row r="1535" spans="2:130" x14ac:dyDescent="0.25">
      <c r="B1535" t="s">
        <v>38435</v>
      </c>
      <c r="C1535" t="s">
        <v>7455</v>
      </c>
      <c r="DY1535" t="s">
        <v>38434</v>
      </c>
      <c r="DZ1535">
        <v>1594</v>
      </c>
    </row>
    <row r="1536" spans="2:130" x14ac:dyDescent="0.25">
      <c r="B1536" t="s">
        <v>38437</v>
      </c>
      <c r="C1536" t="s">
        <v>7456</v>
      </c>
      <c r="DY1536" t="s">
        <v>38436</v>
      </c>
      <c r="DZ1536">
        <v>1595</v>
      </c>
    </row>
    <row r="1537" spans="2:130" x14ac:dyDescent="0.25">
      <c r="B1537" t="s">
        <v>2236</v>
      </c>
      <c r="C1537" t="s">
        <v>7457</v>
      </c>
      <c r="DY1537" t="s">
        <v>38438</v>
      </c>
      <c r="DZ1537">
        <v>1596</v>
      </c>
    </row>
    <row r="1538" spans="2:130" x14ac:dyDescent="0.25">
      <c r="B1538" t="s">
        <v>38440</v>
      </c>
      <c r="C1538" t="s">
        <v>7458</v>
      </c>
      <c r="DY1538" t="s">
        <v>38439</v>
      </c>
      <c r="DZ1538">
        <v>1597</v>
      </c>
    </row>
    <row r="1539" spans="2:130" x14ac:dyDescent="0.25">
      <c r="B1539" t="s">
        <v>38442</v>
      </c>
      <c r="C1539" t="s">
        <v>7459</v>
      </c>
      <c r="DY1539" t="s">
        <v>38441</v>
      </c>
      <c r="DZ1539">
        <v>1598</v>
      </c>
    </row>
    <row r="1540" spans="2:130" x14ac:dyDescent="0.25">
      <c r="B1540" t="s">
        <v>38444</v>
      </c>
      <c r="C1540" t="s">
        <v>7460</v>
      </c>
      <c r="DY1540" t="s">
        <v>38443</v>
      </c>
      <c r="DZ1540">
        <v>1599</v>
      </c>
    </row>
    <row r="1541" spans="2:130" x14ac:dyDescent="0.25">
      <c r="B1541" t="s">
        <v>38446</v>
      </c>
      <c r="C1541" t="s">
        <v>7461</v>
      </c>
      <c r="DY1541" t="s">
        <v>38445</v>
      </c>
      <c r="DZ1541">
        <v>1600</v>
      </c>
    </row>
    <row r="1542" spans="2:130" x14ac:dyDescent="0.25">
      <c r="B1542" t="s">
        <v>38448</v>
      </c>
      <c r="C1542" t="s">
        <v>7462</v>
      </c>
      <c r="DY1542" t="s">
        <v>38447</v>
      </c>
      <c r="DZ1542">
        <v>1601</v>
      </c>
    </row>
    <row r="1543" spans="2:130" x14ac:dyDescent="0.25">
      <c r="B1543" t="s">
        <v>38450</v>
      </c>
      <c r="C1543" t="s">
        <v>7463</v>
      </c>
      <c r="DY1543" t="s">
        <v>38449</v>
      </c>
      <c r="DZ1543">
        <v>1602</v>
      </c>
    </row>
    <row r="1544" spans="2:130" x14ac:dyDescent="0.25">
      <c r="B1544" t="s">
        <v>38452</v>
      </c>
      <c r="C1544" t="s">
        <v>7464</v>
      </c>
      <c r="DY1544" t="s">
        <v>38451</v>
      </c>
      <c r="DZ1544">
        <v>1603</v>
      </c>
    </row>
    <row r="1545" spans="2:130" x14ac:dyDescent="0.25">
      <c r="B1545" t="s">
        <v>38454</v>
      </c>
      <c r="C1545" t="s">
        <v>7465</v>
      </c>
      <c r="DY1545" t="s">
        <v>38453</v>
      </c>
      <c r="DZ1545">
        <v>1604</v>
      </c>
    </row>
    <row r="1546" spans="2:130" x14ac:dyDescent="0.25">
      <c r="B1546" t="s">
        <v>38456</v>
      </c>
      <c r="C1546" t="s">
        <v>7466</v>
      </c>
      <c r="DY1546" t="s">
        <v>38455</v>
      </c>
      <c r="DZ1546">
        <v>1605</v>
      </c>
    </row>
    <row r="1547" spans="2:130" x14ac:dyDescent="0.25">
      <c r="B1547" t="s">
        <v>38458</v>
      </c>
      <c r="C1547" t="s">
        <v>7467</v>
      </c>
      <c r="DY1547" t="s">
        <v>38457</v>
      </c>
      <c r="DZ1547">
        <v>1606</v>
      </c>
    </row>
    <row r="1548" spans="2:130" x14ac:dyDescent="0.25">
      <c r="B1548" t="s">
        <v>38460</v>
      </c>
      <c r="C1548" t="s">
        <v>7468</v>
      </c>
      <c r="DY1548" t="s">
        <v>38459</v>
      </c>
      <c r="DZ1548">
        <v>1607</v>
      </c>
    </row>
    <row r="1549" spans="2:130" x14ac:dyDescent="0.25">
      <c r="B1549" t="s">
        <v>38462</v>
      </c>
      <c r="C1549" t="s">
        <v>7469</v>
      </c>
      <c r="DY1549" t="s">
        <v>38461</v>
      </c>
      <c r="DZ1549">
        <v>1608</v>
      </c>
    </row>
    <row r="1550" spans="2:130" x14ac:dyDescent="0.25">
      <c r="B1550" t="s">
        <v>38464</v>
      </c>
      <c r="C1550" t="s">
        <v>7470</v>
      </c>
      <c r="DY1550" t="s">
        <v>38463</v>
      </c>
      <c r="DZ1550">
        <v>1609</v>
      </c>
    </row>
    <row r="1551" spans="2:130" x14ac:dyDescent="0.25">
      <c r="B1551" t="s">
        <v>38466</v>
      </c>
      <c r="C1551" t="s">
        <v>7471</v>
      </c>
      <c r="DY1551" t="s">
        <v>38465</v>
      </c>
      <c r="DZ1551">
        <v>1610</v>
      </c>
    </row>
    <row r="1552" spans="2:130" x14ac:dyDescent="0.25">
      <c r="B1552" t="s">
        <v>38468</v>
      </c>
      <c r="C1552" t="s">
        <v>7472</v>
      </c>
      <c r="DY1552" t="s">
        <v>38467</v>
      </c>
      <c r="DZ1552">
        <v>1611</v>
      </c>
    </row>
    <row r="1553" spans="2:130" x14ac:dyDescent="0.25">
      <c r="B1553" t="s">
        <v>38470</v>
      </c>
      <c r="C1553" t="s">
        <v>7473</v>
      </c>
      <c r="DY1553" t="s">
        <v>38469</v>
      </c>
      <c r="DZ1553">
        <v>1612</v>
      </c>
    </row>
    <row r="1554" spans="2:130" x14ac:dyDescent="0.25">
      <c r="B1554" t="s">
        <v>38472</v>
      </c>
      <c r="C1554" t="s">
        <v>7474</v>
      </c>
      <c r="DY1554" t="s">
        <v>38471</v>
      </c>
      <c r="DZ1554">
        <v>1613</v>
      </c>
    </row>
    <row r="1555" spans="2:130" x14ac:dyDescent="0.25">
      <c r="B1555" t="s">
        <v>38472</v>
      </c>
      <c r="C1555" t="s">
        <v>7475</v>
      </c>
      <c r="DY1555" t="s">
        <v>38473</v>
      </c>
      <c r="DZ1555">
        <v>1614</v>
      </c>
    </row>
    <row r="1556" spans="2:130" x14ac:dyDescent="0.25">
      <c r="B1556" t="s">
        <v>38475</v>
      </c>
      <c r="C1556" t="s">
        <v>7476</v>
      </c>
      <c r="DY1556" s="84" t="s">
        <v>38474</v>
      </c>
      <c r="DZ1556">
        <v>1615</v>
      </c>
    </row>
    <row r="1557" spans="2:130" x14ac:dyDescent="0.25">
      <c r="B1557" t="s">
        <v>38477</v>
      </c>
      <c r="C1557" t="s">
        <v>7477</v>
      </c>
      <c r="DY1557" t="s">
        <v>38476</v>
      </c>
      <c r="DZ1557">
        <v>1616</v>
      </c>
    </row>
    <row r="1558" spans="2:130" x14ac:dyDescent="0.25">
      <c r="B1558" t="s">
        <v>38479</v>
      </c>
      <c r="C1558" t="s">
        <v>7478</v>
      </c>
      <c r="DY1558" t="s">
        <v>38478</v>
      </c>
      <c r="DZ1558">
        <v>1617</v>
      </c>
    </row>
    <row r="1559" spans="2:130" x14ac:dyDescent="0.25">
      <c r="B1559" t="s">
        <v>38481</v>
      </c>
      <c r="C1559" t="s">
        <v>7479</v>
      </c>
      <c r="DY1559" t="s">
        <v>38480</v>
      </c>
      <c r="DZ1559">
        <v>1618</v>
      </c>
    </row>
    <row r="1560" spans="2:130" x14ac:dyDescent="0.25">
      <c r="B1560" t="s">
        <v>38483</v>
      </c>
      <c r="C1560" t="s">
        <v>7480</v>
      </c>
      <c r="DY1560" t="s">
        <v>38482</v>
      </c>
      <c r="DZ1560">
        <v>1619</v>
      </c>
    </row>
    <row r="1561" spans="2:130" x14ac:dyDescent="0.25">
      <c r="B1561" t="s">
        <v>38485</v>
      </c>
      <c r="C1561" t="s">
        <v>7481</v>
      </c>
      <c r="DY1561" t="s">
        <v>38484</v>
      </c>
      <c r="DZ1561">
        <v>1620</v>
      </c>
    </row>
    <row r="1562" spans="2:130" x14ac:dyDescent="0.25">
      <c r="B1562" t="s">
        <v>38487</v>
      </c>
      <c r="C1562" t="s">
        <v>7482</v>
      </c>
      <c r="DY1562" t="s">
        <v>38486</v>
      </c>
      <c r="DZ1562">
        <v>1621</v>
      </c>
    </row>
    <row r="1563" spans="2:130" x14ac:dyDescent="0.25">
      <c r="B1563" t="s">
        <v>38489</v>
      </c>
      <c r="C1563" t="s">
        <v>7483</v>
      </c>
      <c r="DY1563" t="s">
        <v>38488</v>
      </c>
      <c r="DZ1563">
        <v>1622</v>
      </c>
    </row>
    <row r="1564" spans="2:130" x14ac:dyDescent="0.25">
      <c r="B1564" t="s">
        <v>38491</v>
      </c>
      <c r="C1564" t="s">
        <v>7484</v>
      </c>
      <c r="DY1564" t="s">
        <v>38490</v>
      </c>
      <c r="DZ1564">
        <v>1623</v>
      </c>
    </row>
    <row r="1565" spans="2:130" x14ac:dyDescent="0.25">
      <c r="B1565" t="s">
        <v>38493</v>
      </c>
      <c r="C1565" t="s">
        <v>7485</v>
      </c>
      <c r="DY1565" t="s">
        <v>38492</v>
      </c>
      <c r="DZ1565">
        <v>1624</v>
      </c>
    </row>
    <row r="1566" spans="2:130" x14ac:dyDescent="0.25">
      <c r="B1566" t="s">
        <v>38495</v>
      </c>
      <c r="C1566" t="s">
        <v>7486</v>
      </c>
      <c r="DY1566" t="s">
        <v>38494</v>
      </c>
      <c r="DZ1566">
        <v>1625</v>
      </c>
    </row>
    <row r="1567" spans="2:130" x14ac:dyDescent="0.25">
      <c r="B1567" t="s">
        <v>38497</v>
      </c>
      <c r="C1567" t="s">
        <v>7487</v>
      </c>
      <c r="DY1567" t="s">
        <v>38496</v>
      </c>
      <c r="DZ1567">
        <v>1626</v>
      </c>
    </row>
    <row r="1568" spans="2:130" x14ac:dyDescent="0.25">
      <c r="B1568" t="s">
        <v>38499</v>
      </c>
      <c r="C1568" t="s">
        <v>7488</v>
      </c>
      <c r="DY1568" t="s">
        <v>38498</v>
      </c>
      <c r="DZ1568">
        <v>1627</v>
      </c>
    </row>
    <row r="1569" spans="2:130" x14ac:dyDescent="0.25">
      <c r="B1569" t="s">
        <v>38501</v>
      </c>
      <c r="C1569" t="s">
        <v>7489</v>
      </c>
      <c r="DY1569" t="s">
        <v>38500</v>
      </c>
      <c r="DZ1569">
        <v>1628</v>
      </c>
    </row>
    <row r="1570" spans="2:130" x14ac:dyDescent="0.25">
      <c r="B1570" t="s">
        <v>38503</v>
      </c>
      <c r="C1570" t="s">
        <v>7490</v>
      </c>
      <c r="DY1570" t="s">
        <v>38502</v>
      </c>
      <c r="DZ1570">
        <v>1629</v>
      </c>
    </row>
    <row r="1571" spans="2:130" x14ac:dyDescent="0.25">
      <c r="B1571" t="s">
        <v>38505</v>
      </c>
      <c r="C1571" t="s">
        <v>7491</v>
      </c>
      <c r="DY1571" t="s">
        <v>38504</v>
      </c>
      <c r="DZ1571">
        <v>1630</v>
      </c>
    </row>
    <row r="1572" spans="2:130" x14ac:dyDescent="0.25">
      <c r="B1572" t="s">
        <v>38507</v>
      </c>
      <c r="C1572" t="s">
        <v>7492</v>
      </c>
      <c r="DY1572" t="s">
        <v>38506</v>
      </c>
      <c r="DZ1572">
        <v>1631</v>
      </c>
    </row>
    <row r="1573" spans="2:130" x14ac:dyDescent="0.25">
      <c r="B1573" t="s">
        <v>38509</v>
      </c>
      <c r="C1573" t="s">
        <v>7493</v>
      </c>
      <c r="DY1573" t="s">
        <v>38508</v>
      </c>
      <c r="DZ1573">
        <v>1632</v>
      </c>
    </row>
    <row r="1574" spans="2:130" x14ac:dyDescent="0.25">
      <c r="B1574" t="s">
        <v>38511</v>
      </c>
      <c r="C1574" t="s">
        <v>7494</v>
      </c>
      <c r="DY1574" t="s">
        <v>38510</v>
      </c>
      <c r="DZ1574">
        <v>1633</v>
      </c>
    </row>
    <row r="1575" spans="2:130" x14ac:dyDescent="0.25">
      <c r="B1575" t="s">
        <v>38513</v>
      </c>
      <c r="C1575" t="s">
        <v>7495</v>
      </c>
      <c r="DY1575" t="s">
        <v>38512</v>
      </c>
      <c r="DZ1575">
        <v>1634</v>
      </c>
    </row>
    <row r="1576" spans="2:130" x14ac:dyDescent="0.25">
      <c r="B1576" t="s">
        <v>38515</v>
      </c>
      <c r="C1576" t="s">
        <v>7496</v>
      </c>
      <c r="DY1576" t="s">
        <v>38514</v>
      </c>
      <c r="DZ1576">
        <v>1635</v>
      </c>
    </row>
    <row r="1577" spans="2:130" x14ac:dyDescent="0.25">
      <c r="B1577" t="s">
        <v>38517</v>
      </c>
      <c r="C1577" t="s">
        <v>7497</v>
      </c>
      <c r="DY1577" t="s">
        <v>38516</v>
      </c>
      <c r="DZ1577">
        <v>1636</v>
      </c>
    </row>
    <row r="1578" spans="2:130" x14ac:dyDescent="0.25">
      <c r="B1578" t="s">
        <v>38519</v>
      </c>
      <c r="C1578" t="s">
        <v>7498</v>
      </c>
      <c r="DY1578" t="s">
        <v>38518</v>
      </c>
      <c r="DZ1578">
        <v>1637</v>
      </c>
    </row>
    <row r="1579" spans="2:130" x14ac:dyDescent="0.25">
      <c r="B1579" t="s">
        <v>38521</v>
      </c>
      <c r="C1579" t="s">
        <v>7499</v>
      </c>
      <c r="DY1579" t="s">
        <v>38520</v>
      </c>
      <c r="DZ1579">
        <v>1638</v>
      </c>
    </row>
    <row r="1580" spans="2:130" x14ac:dyDescent="0.25">
      <c r="B1580" t="s">
        <v>38523</v>
      </c>
      <c r="C1580" t="s">
        <v>7500</v>
      </c>
      <c r="DY1580" t="s">
        <v>38522</v>
      </c>
      <c r="DZ1580">
        <v>1639</v>
      </c>
    </row>
    <row r="1581" spans="2:130" x14ac:dyDescent="0.25">
      <c r="B1581" t="s">
        <v>38525</v>
      </c>
      <c r="C1581" t="s">
        <v>7501</v>
      </c>
      <c r="DY1581" t="s">
        <v>38524</v>
      </c>
      <c r="DZ1581">
        <v>1640</v>
      </c>
    </row>
    <row r="1582" spans="2:130" x14ac:dyDescent="0.25">
      <c r="B1582" t="s">
        <v>38527</v>
      </c>
      <c r="C1582" t="s">
        <v>7502</v>
      </c>
      <c r="DY1582" t="s">
        <v>38526</v>
      </c>
      <c r="DZ1582">
        <v>1641</v>
      </c>
    </row>
    <row r="1583" spans="2:130" x14ac:dyDescent="0.25">
      <c r="B1583" t="s">
        <v>38529</v>
      </c>
      <c r="C1583" t="s">
        <v>7503</v>
      </c>
      <c r="DY1583" t="s">
        <v>38528</v>
      </c>
      <c r="DZ1583">
        <v>1642</v>
      </c>
    </row>
    <row r="1584" spans="2:130" x14ac:dyDescent="0.25">
      <c r="B1584" t="s">
        <v>38531</v>
      </c>
      <c r="C1584" t="s">
        <v>7504</v>
      </c>
      <c r="DY1584" t="s">
        <v>38530</v>
      </c>
      <c r="DZ1584">
        <v>1643</v>
      </c>
    </row>
    <row r="1585" spans="2:130" x14ac:dyDescent="0.25">
      <c r="B1585" t="s">
        <v>38533</v>
      </c>
      <c r="C1585" t="s">
        <v>7505</v>
      </c>
      <c r="DY1585" t="s">
        <v>38532</v>
      </c>
      <c r="DZ1585">
        <v>1644</v>
      </c>
    </row>
    <row r="1586" spans="2:130" x14ac:dyDescent="0.25">
      <c r="B1586" t="s">
        <v>38535</v>
      </c>
      <c r="C1586" t="s">
        <v>7506</v>
      </c>
      <c r="DY1586" t="s">
        <v>38534</v>
      </c>
      <c r="DZ1586">
        <v>1645</v>
      </c>
    </row>
    <row r="1587" spans="2:130" x14ac:dyDescent="0.25">
      <c r="B1587" t="s">
        <v>38537</v>
      </c>
      <c r="C1587" t="s">
        <v>7507</v>
      </c>
      <c r="DY1587" t="s">
        <v>38536</v>
      </c>
      <c r="DZ1587">
        <v>1646</v>
      </c>
    </row>
    <row r="1588" spans="2:130" x14ac:dyDescent="0.25">
      <c r="B1588" t="s">
        <v>38539</v>
      </c>
      <c r="C1588" t="s">
        <v>7508</v>
      </c>
      <c r="DY1588" t="s">
        <v>38538</v>
      </c>
      <c r="DZ1588">
        <v>1647</v>
      </c>
    </row>
    <row r="1589" spans="2:130" x14ac:dyDescent="0.25">
      <c r="B1589" t="s">
        <v>38541</v>
      </c>
      <c r="C1589" t="s">
        <v>7509</v>
      </c>
      <c r="DY1589" t="s">
        <v>38540</v>
      </c>
      <c r="DZ1589">
        <v>1648</v>
      </c>
    </row>
    <row r="1590" spans="2:130" x14ac:dyDescent="0.25">
      <c r="B1590" t="s">
        <v>38543</v>
      </c>
      <c r="C1590" t="s">
        <v>7510</v>
      </c>
      <c r="DY1590" t="s">
        <v>38542</v>
      </c>
      <c r="DZ1590">
        <v>1649</v>
      </c>
    </row>
    <row r="1591" spans="2:130" x14ac:dyDescent="0.25">
      <c r="B1591" t="s">
        <v>38545</v>
      </c>
      <c r="C1591" t="s">
        <v>7511</v>
      </c>
      <c r="DY1591" t="s">
        <v>38544</v>
      </c>
      <c r="DZ1591">
        <v>1650</v>
      </c>
    </row>
    <row r="1592" spans="2:130" x14ac:dyDescent="0.25">
      <c r="B1592" t="s">
        <v>38547</v>
      </c>
      <c r="C1592" t="s">
        <v>7512</v>
      </c>
      <c r="DY1592" t="s">
        <v>38546</v>
      </c>
      <c r="DZ1592">
        <v>1651</v>
      </c>
    </row>
    <row r="1593" spans="2:130" x14ac:dyDescent="0.25">
      <c r="B1593" t="s">
        <v>38549</v>
      </c>
      <c r="C1593" t="s">
        <v>7513</v>
      </c>
      <c r="DY1593" t="s">
        <v>38548</v>
      </c>
      <c r="DZ1593">
        <v>1652</v>
      </c>
    </row>
    <row r="1594" spans="2:130" x14ac:dyDescent="0.25">
      <c r="B1594" t="s">
        <v>38551</v>
      </c>
      <c r="C1594" t="s">
        <v>7514</v>
      </c>
      <c r="DY1594" t="s">
        <v>38550</v>
      </c>
      <c r="DZ1594">
        <v>1653</v>
      </c>
    </row>
    <row r="1595" spans="2:130" x14ac:dyDescent="0.25">
      <c r="B1595" t="s">
        <v>38553</v>
      </c>
      <c r="C1595" t="s">
        <v>7515</v>
      </c>
      <c r="DY1595" t="s">
        <v>38552</v>
      </c>
      <c r="DZ1595">
        <v>1654</v>
      </c>
    </row>
    <row r="1596" spans="2:130" x14ac:dyDescent="0.25">
      <c r="B1596" t="s">
        <v>38555</v>
      </c>
      <c r="C1596" t="s">
        <v>7516</v>
      </c>
      <c r="DY1596" t="s">
        <v>38554</v>
      </c>
      <c r="DZ1596">
        <v>1655</v>
      </c>
    </row>
    <row r="1597" spans="2:130" x14ac:dyDescent="0.25">
      <c r="B1597" t="s">
        <v>38557</v>
      </c>
      <c r="C1597" t="s">
        <v>7517</v>
      </c>
      <c r="DY1597" t="s">
        <v>38556</v>
      </c>
      <c r="DZ1597">
        <v>1656</v>
      </c>
    </row>
    <row r="1598" spans="2:130" x14ac:dyDescent="0.25">
      <c r="B1598" t="s">
        <v>38559</v>
      </c>
      <c r="C1598" t="s">
        <v>7518</v>
      </c>
      <c r="DY1598" t="s">
        <v>38558</v>
      </c>
      <c r="DZ1598">
        <v>1657</v>
      </c>
    </row>
    <row r="1599" spans="2:130" x14ac:dyDescent="0.25">
      <c r="B1599" t="s">
        <v>38561</v>
      </c>
      <c r="C1599" t="s">
        <v>7519</v>
      </c>
      <c r="DY1599" t="s">
        <v>38560</v>
      </c>
      <c r="DZ1599">
        <v>1658</v>
      </c>
    </row>
    <row r="1600" spans="2:130" x14ac:dyDescent="0.25">
      <c r="B1600" t="s">
        <v>38563</v>
      </c>
      <c r="C1600" t="s">
        <v>7520</v>
      </c>
      <c r="DY1600" t="s">
        <v>38562</v>
      </c>
      <c r="DZ1600">
        <v>1659</v>
      </c>
    </row>
    <row r="1601" spans="2:130" x14ac:dyDescent="0.25">
      <c r="B1601" t="s">
        <v>38565</v>
      </c>
      <c r="C1601" t="s">
        <v>7521</v>
      </c>
      <c r="DY1601" t="s">
        <v>38564</v>
      </c>
      <c r="DZ1601">
        <v>1660</v>
      </c>
    </row>
    <row r="1602" spans="2:130" x14ac:dyDescent="0.25">
      <c r="B1602" t="s">
        <v>38567</v>
      </c>
      <c r="C1602" t="s">
        <v>7522</v>
      </c>
      <c r="DY1602" t="s">
        <v>38566</v>
      </c>
      <c r="DZ1602">
        <v>1661</v>
      </c>
    </row>
    <row r="1603" spans="2:130" x14ac:dyDescent="0.25">
      <c r="B1603" t="s">
        <v>38569</v>
      </c>
      <c r="C1603" t="s">
        <v>7523</v>
      </c>
      <c r="DY1603" t="s">
        <v>38568</v>
      </c>
      <c r="DZ1603">
        <v>1662</v>
      </c>
    </row>
    <row r="1604" spans="2:130" x14ac:dyDescent="0.25">
      <c r="B1604" t="s">
        <v>38571</v>
      </c>
      <c r="C1604" t="s">
        <v>7524</v>
      </c>
      <c r="DY1604" t="s">
        <v>38570</v>
      </c>
      <c r="DZ1604">
        <v>1663</v>
      </c>
    </row>
    <row r="1605" spans="2:130" x14ac:dyDescent="0.25">
      <c r="B1605" t="s">
        <v>38573</v>
      </c>
      <c r="C1605" t="s">
        <v>7525</v>
      </c>
      <c r="DY1605" t="s">
        <v>38572</v>
      </c>
      <c r="DZ1605">
        <v>1664</v>
      </c>
    </row>
    <row r="1606" spans="2:130" x14ac:dyDescent="0.25">
      <c r="B1606" t="s">
        <v>38575</v>
      </c>
      <c r="C1606" t="s">
        <v>7526</v>
      </c>
      <c r="DY1606" t="s">
        <v>38574</v>
      </c>
      <c r="DZ1606">
        <v>1665</v>
      </c>
    </row>
    <row r="1607" spans="2:130" x14ac:dyDescent="0.25">
      <c r="B1607" t="s">
        <v>38577</v>
      </c>
      <c r="C1607" t="s">
        <v>7527</v>
      </c>
      <c r="DY1607" t="s">
        <v>38576</v>
      </c>
      <c r="DZ1607">
        <v>1666</v>
      </c>
    </row>
    <row r="1608" spans="2:130" x14ac:dyDescent="0.25">
      <c r="B1608" t="s">
        <v>38579</v>
      </c>
      <c r="C1608" t="s">
        <v>7528</v>
      </c>
      <c r="DY1608" t="s">
        <v>38578</v>
      </c>
      <c r="DZ1608">
        <v>1667</v>
      </c>
    </row>
    <row r="1609" spans="2:130" x14ac:dyDescent="0.25">
      <c r="B1609" t="s">
        <v>38581</v>
      </c>
      <c r="C1609" t="s">
        <v>7529</v>
      </c>
      <c r="DY1609" t="s">
        <v>38580</v>
      </c>
      <c r="DZ1609">
        <v>1668</v>
      </c>
    </row>
    <row r="1610" spans="2:130" x14ac:dyDescent="0.25">
      <c r="B1610" t="s">
        <v>38583</v>
      </c>
      <c r="C1610" t="s">
        <v>7530</v>
      </c>
      <c r="DY1610" t="s">
        <v>38582</v>
      </c>
      <c r="DZ1610">
        <v>1669</v>
      </c>
    </row>
    <row r="1611" spans="2:130" x14ac:dyDescent="0.25">
      <c r="B1611" t="s">
        <v>38585</v>
      </c>
      <c r="C1611" t="s">
        <v>7531</v>
      </c>
      <c r="DY1611" t="s">
        <v>38584</v>
      </c>
      <c r="DZ1611">
        <v>1670</v>
      </c>
    </row>
    <row r="1612" spans="2:130" x14ac:dyDescent="0.25">
      <c r="B1612" t="s">
        <v>38587</v>
      </c>
      <c r="C1612" t="s">
        <v>7532</v>
      </c>
      <c r="DY1612" t="s">
        <v>38586</v>
      </c>
      <c r="DZ1612">
        <v>1671</v>
      </c>
    </row>
    <row r="1613" spans="2:130" x14ac:dyDescent="0.25">
      <c r="B1613" t="s">
        <v>38589</v>
      </c>
      <c r="C1613" t="s">
        <v>7533</v>
      </c>
      <c r="DY1613" t="s">
        <v>38588</v>
      </c>
      <c r="DZ1613">
        <v>1672</v>
      </c>
    </row>
    <row r="1614" spans="2:130" x14ac:dyDescent="0.25">
      <c r="B1614" t="s">
        <v>38591</v>
      </c>
      <c r="C1614" t="s">
        <v>7534</v>
      </c>
      <c r="DY1614" t="s">
        <v>38590</v>
      </c>
      <c r="DZ1614">
        <v>1673</v>
      </c>
    </row>
    <row r="1615" spans="2:130" x14ac:dyDescent="0.25">
      <c r="B1615" t="s">
        <v>38593</v>
      </c>
      <c r="C1615" t="s">
        <v>7535</v>
      </c>
      <c r="DY1615" s="84" t="s">
        <v>38592</v>
      </c>
      <c r="DZ1615">
        <v>1674</v>
      </c>
    </row>
    <row r="1616" spans="2:130" x14ac:dyDescent="0.25">
      <c r="B1616" t="s">
        <v>38595</v>
      </c>
      <c r="C1616" t="s">
        <v>7536</v>
      </c>
      <c r="DY1616" t="s">
        <v>38594</v>
      </c>
      <c r="DZ1616">
        <v>1675</v>
      </c>
    </row>
    <row r="1617" spans="2:130" x14ac:dyDescent="0.25">
      <c r="B1617" t="s">
        <v>38597</v>
      </c>
      <c r="C1617" t="s">
        <v>7537</v>
      </c>
      <c r="DY1617" t="s">
        <v>38596</v>
      </c>
      <c r="DZ1617">
        <v>1676</v>
      </c>
    </row>
    <row r="1618" spans="2:130" x14ac:dyDescent="0.25">
      <c r="B1618" t="s">
        <v>38599</v>
      </c>
      <c r="C1618" t="s">
        <v>7538</v>
      </c>
      <c r="DY1618" t="s">
        <v>38598</v>
      </c>
      <c r="DZ1618">
        <v>1677</v>
      </c>
    </row>
    <row r="1619" spans="2:130" x14ac:dyDescent="0.25">
      <c r="B1619" t="s">
        <v>38601</v>
      </c>
      <c r="C1619" t="s">
        <v>7539</v>
      </c>
      <c r="DY1619" t="s">
        <v>38600</v>
      </c>
      <c r="DZ1619">
        <v>1678</v>
      </c>
    </row>
    <row r="1620" spans="2:130" x14ac:dyDescent="0.25">
      <c r="B1620" t="s">
        <v>38603</v>
      </c>
      <c r="C1620" t="s">
        <v>7540</v>
      </c>
      <c r="DY1620" t="s">
        <v>38602</v>
      </c>
      <c r="DZ1620">
        <v>1679</v>
      </c>
    </row>
    <row r="1621" spans="2:130" x14ac:dyDescent="0.25">
      <c r="B1621" t="s">
        <v>38605</v>
      </c>
      <c r="C1621" t="s">
        <v>7541</v>
      </c>
      <c r="DY1621" t="s">
        <v>38604</v>
      </c>
      <c r="DZ1621">
        <v>1680</v>
      </c>
    </row>
    <row r="1622" spans="2:130" x14ac:dyDescent="0.25">
      <c r="B1622" t="s">
        <v>38607</v>
      </c>
      <c r="C1622" t="s">
        <v>7542</v>
      </c>
      <c r="DY1622" t="s">
        <v>38606</v>
      </c>
      <c r="DZ1622">
        <v>1681</v>
      </c>
    </row>
    <row r="1623" spans="2:130" x14ac:dyDescent="0.25">
      <c r="B1623" t="s">
        <v>38609</v>
      </c>
      <c r="C1623" t="s">
        <v>7543</v>
      </c>
      <c r="DY1623" t="s">
        <v>38608</v>
      </c>
      <c r="DZ1623">
        <v>1682</v>
      </c>
    </row>
    <row r="1624" spans="2:130" x14ac:dyDescent="0.25">
      <c r="B1624" t="s">
        <v>38611</v>
      </c>
      <c r="C1624" t="s">
        <v>7544</v>
      </c>
      <c r="DY1624" t="s">
        <v>38610</v>
      </c>
      <c r="DZ1624">
        <v>1683</v>
      </c>
    </row>
    <row r="1625" spans="2:130" x14ac:dyDescent="0.25">
      <c r="B1625" t="s">
        <v>38613</v>
      </c>
      <c r="C1625" t="s">
        <v>7545</v>
      </c>
      <c r="DY1625" t="s">
        <v>38612</v>
      </c>
      <c r="DZ1625">
        <v>1684</v>
      </c>
    </row>
    <row r="1626" spans="2:130" x14ac:dyDescent="0.25">
      <c r="B1626" t="s">
        <v>38615</v>
      </c>
      <c r="C1626" t="s">
        <v>7546</v>
      </c>
      <c r="DY1626" t="s">
        <v>38614</v>
      </c>
      <c r="DZ1626">
        <v>1685</v>
      </c>
    </row>
    <row r="1627" spans="2:130" x14ac:dyDescent="0.25">
      <c r="B1627" t="s">
        <v>38617</v>
      </c>
      <c r="C1627" t="s">
        <v>7547</v>
      </c>
      <c r="DY1627" t="s">
        <v>38616</v>
      </c>
      <c r="DZ1627">
        <v>1686</v>
      </c>
    </row>
    <row r="1628" spans="2:130" x14ac:dyDescent="0.25">
      <c r="B1628" t="s">
        <v>38619</v>
      </c>
      <c r="C1628" t="s">
        <v>7548</v>
      </c>
      <c r="DY1628" t="s">
        <v>38618</v>
      </c>
      <c r="DZ1628">
        <v>1687</v>
      </c>
    </row>
    <row r="1629" spans="2:130" x14ac:dyDescent="0.25">
      <c r="B1629" t="s">
        <v>38621</v>
      </c>
      <c r="C1629" t="s">
        <v>7549</v>
      </c>
      <c r="DY1629" t="s">
        <v>38620</v>
      </c>
      <c r="DZ1629">
        <v>1688</v>
      </c>
    </row>
    <row r="1630" spans="2:130" x14ac:dyDescent="0.25">
      <c r="B1630" t="s">
        <v>38623</v>
      </c>
      <c r="C1630" t="s">
        <v>7550</v>
      </c>
      <c r="DY1630" t="s">
        <v>38622</v>
      </c>
      <c r="DZ1630">
        <v>1689</v>
      </c>
    </row>
    <row r="1631" spans="2:130" x14ac:dyDescent="0.25">
      <c r="B1631" t="s">
        <v>38625</v>
      </c>
      <c r="C1631" t="s">
        <v>7551</v>
      </c>
      <c r="DY1631" t="s">
        <v>38624</v>
      </c>
      <c r="DZ1631">
        <v>1690</v>
      </c>
    </row>
    <row r="1632" spans="2:130" x14ac:dyDescent="0.25">
      <c r="B1632" t="s">
        <v>38627</v>
      </c>
      <c r="C1632" t="s">
        <v>7552</v>
      </c>
      <c r="DY1632" t="s">
        <v>38626</v>
      </c>
      <c r="DZ1632">
        <v>1691</v>
      </c>
    </row>
    <row r="1633" spans="2:130" x14ac:dyDescent="0.25">
      <c r="B1633" t="s">
        <v>38629</v>
      </c>
      <c r="C1633" t="s">
        <v>7553</v>
      </c>
      <c r="DY1633" t="s">
        <v>38628</v>
      </c>
      <c r="DZ1633">
        <v>1692</v>
      </c>
    </row>
    <row r="1634" spans="2:130" x14ac:dyDescent="0.25">
      <c r="B1634" t="s">
        <v>38631</v>
      </c>
      <c r="C1634" t="s">
        <v>7554</v>
      </c>
      <c r="DY1634" t="s">
        <v>38630</v>
      </c>
      <c r="DZ1634">
        <v>1693</v>
      </c>
    </row>
    <row r="1635" spans="2:130" x14ac:dyDescent="0.25">
      <c r="B1635" t="s">
        <v>38633</v>
      </c>
      <c r="C1635" t="s">
        <v>7555</v>
      </c>
      <c r="DY1635" t="s">
        <v>38632</v>
      </c>
      <c r="DZ1635">
        <v>1694</v>
      </c>
    </row>
    <row r="1636" spans="2:130" x14ac:dyDescent="0.25">
      <c r="B1636" t="s">
        <v>38635</v>
      </c>
      <c r="C1636" t="s">
        <v>7556</v>
      </c>
      <c r="DY1636" t="s">
        <v>38634</v>
      </c>
      <c r="DZ1636">
        <v>1695</v>
      </c>
    </row>
    <row r="1637" spans="2:130" x14ac:dyDescent="0.25">
      <c r="B1637" t="s">
        <v>38637</v>
      </c>
      <c r="C1637" t="s">
        <v>7557</v>
      </c>
      <c r="DY1637" t="s">
        <v>38636</v>
      </c>
      <c r="DZ1637">
        <v>1696</v>
      </c>
    </row>
    <row r="1638" spans="2:130" x14ac:dyDescent="0.25">
      <c r="B1638" t="s">
        <v>38639</v>
      </c>
      <c r="C1638" t="s">
        <v>7558</v>
      </c>
      <c r="DY1638" t="s">
        <v>38638</v>
      </c>
      <c r="DZ1638">
        <v>1697</v>
      </c>
    </row>
    <row r="1639" spans="2:130" x14ac:dyDescent="0.25">
      <c r="B1639" t="s">
        <v>38641</v>
      </c>
      <c r="C1639" t="s">
        <v>7559</v>
      </c>
      <c r="DY1639" t="s">
        <v>38640</v>
      </c>
      <c r="DZ1639">
        <v>1698</v>
      </c>
    </row>
    <row r="1640" spans="2:130" x14ac:dyDescent="0.25">
      <c r="B1640" t="s">
        <v>38643</v>
      </c>
      <c r="C1640" t="s">
        <v>7560</v>
      </c>
      <c r="DY1640" t="s">
        <v>38642</v>
      </c>
      <c r="DZ1640">
        <v>1699</v>
      </c>
    </row>
    <row r="1641" spans="2:130" x14ac:dyDescent="0.25">
      <c r="B1641" t="s">
        <v>38645</v>
      </c>
      <c r="C1641" t="s">
        <v>7561</v>
      </c>
      <c r="DY1641" t="s">
        <v>38644</v>
      </c>
      <c r="DZ1641">
        <v>1700</v>
      </c>
    </row>
    <row r="1642" spans="2:130" x14ac:dyDescent="0.25">
      <c r="B1642" t="s">
        <v>38647</v>
      </c>
      <c r="C1642" t="s">
        <v>7562</v>
      </c>
      <c r="DY1642" t="s">
        <v>38646</v>
      </c>
      <c r="DZ1642">
        <v>1701</v>
      </c>
    </row>
    <row r="1643" spans="2:130" x14ac:dyDescent="0.25">
      <c r="B1643" t="s">
        <v>38649</v>
      </c>
      <c r="C1643" t="s">
        <v>7563</v>
      </c>
      <c r="DY1643" t="s">
        <v>38648</v>
      </c>
      <c r="DZ1643">
        <v>1702</v>
      </c>
    </row>
    <row r="1644" spans="2:130" x14ac:dyDescent="0.25">
      <c r="B1644" t="s">
        <v>38651</v>
      </c>
      <c r="C1644" t="s">
        <v>7564</v>
      </c>
      <c r="DY1644" t="s">
        <v>38650</v>
      </c>
      <c r="DZ1644">
        <v>1703</v>
      </c>
    </row>
    <row r="1645" spans="2:130" x14ac:dyDescent="0.25">
      <c r="B1645" t="s">
        <v>38653</v>
      </c>
      <c r="C1645" t="s">
        <v>7565</v>
      </c>
      <c r="DY1645" t="s">
        <v>38652</v>
      </c>
      <c r="DZ1645">
        <v>1704</v>
      </c>
    </row>
    <row r="1646" spans="2:130" x14ac:dyDescent="0.25">
      <c r="B1646" t="s">
        <v>38655</v>
      </c>
      <c r="C1646" t="s">
        <v>7566</v>
      </c>
      <c r="DY1646" t="s">
        <v>38654</v>
      </c>
      <c r="DZ1646">
        <v>1705</v>
      </c>
    </row>
    <row r="1647" spans="2:130" x14ac:dyDescent="0.25">
      <c r="B1647" t="s">
        <v>38657</v>
      </c>
      <c r="C1647" t="s">
        <v>7567</v>
      </c>
      <c r="DY1647" t="s">
        <v>38656</v>
      </c>
      <c r="DZ1647">
        <v>1706</v>
      </c>
    </row>
    <row r="1648" spans="2:130" x14ac:dyDescent="0.25">
      <c r="B1648" t="s">
        <v>38659</v>
      </c>
      <c r="C1648" t="s">
        <v>7568</v>
      </c>
      <c r="DY1648" t="s">
        <v>38658</v>
      </c>
      <c r="DZ1648">
        <v>1707</v>
      </c>
    </row>
    <row r="1649" spans="2:130" x14ac:dyDescent="0.25">
      <c r="B1649" t="s">
        <v>38661</v>
      </c>
      <c r="C1649" t="s">
        <v>7569</v>
      </c>
      <c r="DY1649" t="s">
        <v>38660</v>
      </c>
      <c r="DZ1649">
        <v>1708</v>
      </c>
    </row>
    <row r="1650" spans="2:130" x14ac:dyDescent="0.25">
      <c r="B1650" t="s">
        <v>38663</v>
      </c>
      <c r="C1650" t="s">
        <v>7570</v>
      </c>
      <c r="DY1650" s="84" t="s">
        <v>38662</v>
      </c>
      <c r="DZ1650">
        <v>1709</v>
      </c>
    </row>
    <row r="1651" spans="2:130" x14ac:dyDescent="0.25">
      <c r="B1651" t="s">
        <v>38665</v>
      </c>
      <c r="C1651" t="s">
        <v>7571</v>
      </c>
      <c r="DY1651" t="s">
        <v>38664</v>
      </c>
      <c r="DZ1651">
        <v>1710</v>
      </c>
    </row>
    <row r="1652" spans="2:130" x14ac:dyDescent="0.25">
      <c r="B1652" t="s">
        <v>38667</v>
      </c>
      <c r="C1652" t="s">
        <v>7572</v>
      </c>
      <c r="DY1652" t="s">
        <v>38666</v>
      </c>
      <c r="DZ1652">
        <v>1711</v>
      </c>
    </row>
    <row r="1653" spans="2:130" x14ac:dyDescent="0.25">
      <c r="B1653" t="s">
        <v>38669</v>
      </c>
      <c r="C1653" t="s">
        <v>7573</v>
      </c>
      <c r="DY1653" t="s">
        <v>38668</v>
      </c>
      <c r="DZ1653">
        <v>1712</v>
      </c>
    </row>
    <row r="1654" spans="2:130" x14ac:dyDescent="0.25">
      <c r="B1654" t="s">
        <v>38671</v>
      </c>
      <c r="C1654" t="s">
        <v>7574</v>
      </c>
      <c r="DY1654" t="s">
        <v>38670</v>
      </c>
      <c r="DZ1654">
        <v>1713</v>
      </c>
    </row>
    <row r="1655" spans="2:130" x14ac:dyDescent="0.25">
      <c r="B1655" t="s">
        <v>38673</v>
      </c>
      <c r="C1655" t="s">
        <v>7575</v>
      </c>
      <c r="DY1655" t="s">
        <v>38672</v>
      </c>
      <c r="DZ1655">
        <v>1714</v>
      </c>
    </row>
    <row r="1656" spans="2:130" x14ac:dyDescent="0.25">
      <c r="B1656" t="s">
        <v>38675</v>
      </c>
      <c r="C1656" t="s">
        <v>7576</v>
      </c>
      <c r="DY1656" t="s">
        <v>38674</v>
      </c>
      <c r="DZ1656">
        <v>1715</v>
      </c>
    </row>
    <row r="1657" spans="2:130" x14ac:dyDescent="0.25">
      <c r="B1657" t="s">
        <v>38677</v>
      </c>
      <c r="C1657" t="s">
        <v>7577</v>
      </c>
      <c r="DY1657" t="s">
        <v>38676</v>
      </c>
      <c r="DZ1657">
        <v>1716</v>
      </c>
    </row>
    <row r="1658" spans="2:130" x14ac:dyDescent="0.25">
      <c r="B1658" t="s">
        <v>38679</v>
      </c>
      <c r="C1658" t="s">
        <v>7578</v>
      </c>
      <c r="DY1658" t="s">
        <v>38678</v>
      </c>
      <c r="DZ1658">
        <v>1717</v>
      </c>
    </row>
    <row r="1659" spans="2:130" x14ac:dyDescent="0.25">
      <c r="B1659" t="s">
        <v>38679</v>
      </c>
      <c r="C1659" t="s">
        <v>7579</v>
      </c>
      <c r="DY1659" t="s">
        <v>38680</v>
      </c>
      <c r="DZ1659">
        <v>1718</v>
      </c>
    </row>
    <row r="1660" spans="2:130" x14ac:dyDescent="0.25">
      <c r="B1660" t="s">
        <v>38682</v>
      </c>
      <c r="C1660" t="s">
        <v>7580</v>
      </c>
      <c r="DY1660" t="s">
        <v>38681</v>
      </c>
      <c r="DZ1660">
        <v>1719</v>
      </c>
    </row>
    <row r="1661" spans="2:130" x14ac:dyDescent="0.25">
      <c r="B1661" t="s">
        <v>38684</v>
      </c>
      <c r="C1661" t="s">
        <v>7581</v>
      </c>
      <c r="DY1661" t="s">
        <v>38683</v>
      </c>
      <c r="DZ1661">
        <v>1720</v>
      </c>
    </row>
    <row r="1662" spans="2:130" x14ac:dyDescent="0.25">
      <c r="B1662" t="s">
        <v>38686</v>
      </c>
      <c r="C1662" t="s">
        <v>7582</v>
      </c>
      <c r="DY1662" t="s">
        <v>38685</v>
      </c>
      <c r="DZ1662">
        <v>1721</v>
      </c>
    </row>
    <row r="1663" spans="2:130" x14ac:dyDescent="0.25">
      <c r="B1663" t="s">
        <v>38688</v>
      </c>
      <c r="C1663" t="s">
        <v>7583</v>
      </c>
      <c r="DY1663" t="s">
        <v>38687</v>
      </c>
      <c r="DZ1663">
        <v>1722</v>
      </c>
    </row>
    <row r="1664" spans="2:130" x14ac:dyDescent="0.25">
      <c r="B1664" t="s">
        <v>38690</v>
      </c>
      <c r="C1664" t="s">
        <v>7584</v>
      </c>
      <c r="DY1664" t="s">
        <v>38689</v>
      </c>
      <c r="DZ1664">
        <v>1723</v>
      </c>
    </row>
    <row r="1665" spans="2:130" x14ac:dyDescent="0.25">
      <c r="B1665" t="s">
        <v>38692</v>
      </c>
      <c r="C1665" t="s">
        <v>7585</v>
      </c>
      <c r="DY1665" t="s">
        <v>38691</v>
      </c>
      <c r="DZ1665">
        <v>1724</v>
      </c>
    </row>
    <row r="1666" spans="2:130" x14ac:dyDescent="0.25">
      <c r="B1666" t="s">
        <v>38694</v>
      </c>
      <c r="C1666" t="s">
        <v>7586</v>
      </c>
      <c r="DY1666" t="s">
        <v>38693</v>
      </c>
      <c r="DZ1666">
        <v>1725</v>
      </c>
    </row>
    <row r="1667" spans="2:130" x14ac:dyDescent="0.25">
      <c r="B1667" t="s">
        <v>38696</v>
      </c>
      <c r="C1667" t="s">
        <v>7587</v>
      </c>
      <c r="DY1667" t="s">
        <v>38695</v>
      </c>
      <c r="DZ1667">
        <v>1726</v>
      </c>
    </row>
    <row r="1668" spans="2:130" x14ac:dyDescent="0.25">
      <c r="B1668" t="s">
        <v>38698</v>
      </c>
      <c r="C1668" t="s">
        <v>7588</v>
      </c>
      <c r="DY1668" t="s">
        <v>38697</v>
      </c>
      <c r="DZ1668">
        <v>1727</v>
      </c>
    </row>
    <row r="1669" spans="2:130" x14ac:dyDescent="0.25">
      <c r="B1669" t="s">
        <v>38700</v>
      </c>
      <c r="C1669" t="s">
        <v>7589</v>
      </c>
      <c r="DY1669" t="s">
        <v>38699</v>
      </c>
      <c r="DZ1669">
        <v>1728</v>
      </c>
    </row>
    <row r="1670" spans="2:130" x14ac:dyDescent="0.25">
      <c r="B1670" t="s">
        <v>38702</v>
      </c>
      <c r="C1670" t="s">
        <v>7590</v>
      </c>
      <c r="DY1670" t="s">
        <v>38701</v>
      </c>
      <c r="DZ1670">
        <v>1729</v>
      </c>
    </row>
    <row r="1671" spans="2:130" x14ac:dyDescent="0.25">
      <c r="B1671" t="s">
        <v>38704</v>
      </c>
      <c r="C1671" t="s">
        <v>7591</v>
      </c>
      <c r="DY1671" t="s">
        <v>38703</v>
      </c>
      <c r="DZ1671">
        <v>1730</v>
      </c>
    </row>
    <row r="1672" spans="2:130" x14ac:dyDescent="0.25">
      <c r="B1672" t="s">
        <v>38706</v>
      </c>
      <c r="C1672" t="s">
        <v>7592</v>
      </c>
      <c r="DY1672" t="s">
        <v>38705</v>
      </c>
      <c r="DZ1672">
        <v>1731</v>
      </c>
    </row>
    <row r="1673" spans="2:130" x14ac:dyDescent="0.25">
      <c r="B1673" t="s">
        <v>38708</v>
      </c>
      <c r="C1673" t="s">
        <v>7593</v>
      </c>
      <c r="DY1673" t="s">
        <v>38707</v>
      </c>
      <c r="DZ1673">
        <v>1732</v>
      </c>
    </row>
    <row r="1674" spans="2:130" x14ac:dyDescent="0.25">
      <c r="B1674" t="s">
        <v>38710</v>
      </c>
      <c r="C1674" t="s">
        <v>7594</v>
      </c>
      <c r="DY1674" t="s">
        <v>38709</v>
      </c>
      <c r="DZ1674">
        <v>1733</v>
      </c>
    </row>
    <row r="1675" spans="2:130" x14ac:dyDescent="0.25">
      <c r="B1675" t="s">
        <v>38712</v>
      </c>
      <c r="C1675" t="s">
        <v>7595</v>
      </c>
      <c r="DY1675" t="s">
        <v>38711</v>
      </c>
      <c r="DZ1675">
        <v>1734</v>
      </c>
    </row>
    <row r="1676" spans="2:130" x14ac:dyDescent="0.25">
      <c r="B1676" t="s">
        <v>38714</v>
      </c>
      <c r="C1676" t="s">
        <v>7596</v>
      </c>
      <c r="DY1676" t="s">
        <v>38713</v>
      </c>
      <c r="DZ1676">
        <v>1735</v>
      </c>
    </row>
    <row r="1677" spans="2:130" x14ac:dyDescent="0.25">
      <c r="B1677" t="s">
        <v>38716</v>
      </c>
      <c r="C1677" t="s">
        <v>7597</v>
      </c>
      <c r="DY1677" t="s">
        <v>38715</v>
      </c>
      <c r="DZ1677">
        <v>1736</v>
      </c>
    </row>
    <row r="1678" spans="2:130" x14ac:dyDescent="0.25">
      <c r="B1678" t="s">
        <v>38718</v>
      </c>
      <c r="C1678" t="s">
        <v>7598</v>
      </c>
      <c r="DY1678" t="s">
        <v>38717</v>
      </c>
      <c r="DZ1678">
        <v>1737</v>
      </c>
    </row>
    <row r="1679" spans="2:130" x14ac:dyDescent="0.25">
      <c r="B1679" t="s">
        <v>38720</v>
      </c>
      <c r="C1679" t="s">
        <v>7599</v>
      </c>
      <c r="DY1679" t="s">
        <v>38719</v>
      </c>
      <c r="DZ1679">
        <v>1738</v>
      </c>
    </row>
    <row r="1680" spans="2:130" x14ac:dyDescent="0.25">
      <c r="B1680" t="s">
        <v>38722</v>
      </c>
      <c r="C1680" t="s">
        <v>7600</v>
      </c>
      <c r="DY1680" t="s">
        <v>38721</v>
      </c>
      <c r="DZ1680">
        <v>1739</v>
      </c>
    </row>
    <row r="1681" spans="2:130" x14ac:dyDescent="0.25">
      <c r="B1681" t="s">
        <v>38724</v>
      </c>
      <c r="C1681" t="s">
        <v>7601</v>
      </c>
      <c r="DY1681" t="s">
        <v>38723</v>
      </c>
      <c r="DZ1681">
        <v>1740</v>
      </c>
    </row>
    <row r="1682" spans="2:130" x14ac:dyDescent="0.25">
      <c r="B1682" t="s">
        <v>38726</v>
      </c>
      <c r="C1682" t="s">
        <v>7602</v>
      </c>
      <c r="DY1682" t="s">
        <v>38725</v>
      </c>
      <c r="DZ1682">
        <v>1741</v>
      </c>
    </row>
    <row r="1683" spans="2:130" x14ac:dyDescent="0.25">
      <c r="B1683" t="s">
        <v>38728</v>
      </c>
      <c r="C1683" t="s">
        <v>7603</v>
      </c>
      <c r="DY1683" t="s">
        <v>38727</v>
      </c>
      <c r="DZ1683">
        <v>1742</v>
      </c>
    </row>
    <row r="1684" spans="2:130" x14ac:dyDescent="0.25">
      <c r="B1684" t="s">
        <v>38730</v>
      </c>
      <c r="C1684" t="s">
        <v>7604</v>
      </c>
      <c r="DY1684" t="s">
        <v>38729</v>
      </c>
      <c r="DZ1684">
        <v>1743</v>
      </c>
    </row>
    <row r="1685" spans="2:130" x14ac:dyDescent="0.25">
      <c r="B1685" t="s">
        <v>38732</v>
      </c>
      <c r="C1685" t="s">
        <v>7605</v>
      </c>
      <c r="DY1685" t="s">
        <v>38731</v>
      </c>
      <c r="DZ1685">
        <v>1744</v>
      </c>
    </row>
    <row r="1686" spans="2:130" x14ac:dyDescent="0.25">
      <c r="B1686" t="s">
        <v>38734</v>
      </c>
      <c r="C1686" t="s">
        <v>7606</v>
      </c>
      <c r="DY1686" t="s">
        <v>38733</v>
      </c>
      <c r="DZ1686">
        <v>1745</v>
      </c>
    </row>
    <row r="1687" spans="2:130" x14ac:dyDescent="0.25">
      <c r="B1687" t="s">
        <v>38736</v>
      </c>
      <c r="C1687" t="s">
        <v>7607</v>
      </c>
      <c r="DY1687" t="s">
        <v>38735</v>
      </c>
      <c r="DZ1687">
        <v>1746</v>
      </c>
    </row>
    <row r="1688" spans="2:130" x14ac:dyDescent="0.25">
      <c r="B1688" t="s">
        <v>4574</v>
      </c>
      <c r="C1688" t="s">
        <v>7608</v>
      </c>
      <c r="DY1688" t="s">
        <v>38737</v>
      </c>
      <c r="DZ1688">
        <v>1747</v>
      </c>
    </row>
    <row r="1689" spans="2:130" x14ac:dyDescent="0.25">
      <c r="B1689" t="s">
        <v>38739</v>
      </c>
      <c r="C1689" t="s">
        <v>7609</v>
      </c>
      <c r="DY1689" t="s">
        <v>38738</v>
      </c>
      <c r="DZ1689">
        <v>1748</v>
      </c>
    </row>
    <row r="1690" spans="2:130" x14ac:dyDescent="0.25">
      <c r="B1690" t="s">
        <v>38741</v>
      </c>
      <c r="C1690" t="s">
        <v>7610</v>
      </c>
      <c r="DY1690" t="s">
        <v>38740</v>
      </c>
      <c r="DZ1690">
        <v>1749</v>
      </c>
    </row>
    <row r="1691" spans="2:130" x14ac:dyDescent="0.25">
      <c r="B1691" t="s">
        <v>38743</v>
      </c>
      <c r="C1691" t="s">
        <v>7611</v>
      </c>
      <c r="DY1691" t="s">
        <v>38742</v>
      </c>
      <c r="DZ1691">
        <v>1750</v>
      </c>
    </row>
    <row r="1692" spans="2:130" x14ac:dyDescent="0.25">
      <c r="B1692" t="s">
        <v>38745</v>
      </c>
      <c r="C1692" t="s">
        <v>7612</v>
      </c>
      <c r="DY1692" t="s">
        <v>38744</v>
      </c>
      <c r="DZ1692">
        <v>1751</v>
      </c>
    </row>
    <row r="1693" spans="2:130" x14ac:dyDescent="0.25">
      <c r="B1693" t="s">
        <v>38747</v>
      </c>
      <c r="C1693" t="s">
        <v>7613</v>
      </c>
      <c r="DY1693" t="s">
        <v>38746</v>
      </c>
      <c r="DZ1693">
        <v>1752</v>
      </c>
    </row>
    <row r="1694" spans="2:130" x14ac:dyDescent="0.25">
      <c r="B1694" t="s">
        <v>38749</v>
      </c>
      <c r="C1694" t="s">
        <v>7614</v>
      </c>
      <c r="DY1694" t="s">
        <v>38748</v>
      </c>
      <c r="DZ1694">
        <v>1753</v>
      </c>
    </row>
    <row r="1695" spans="2:130" x14ac:dyDescent="0.25">
      <c r="B1695" t="s">
        <v>38751</v>
      </c>
      <c r="C1695" t="s">
        <v>7615</v>
      </c>
      <c r="DY1695" t="s">
        <v>38750</v>
      </c>
      <c r="DZ1695">
        <v>1754</v>
      </c>
    </row>
    <row r="1696" spans="2:130" x14ac:dyDescent="0.25">
      <c r="B1696" t="s">
        <v>38753</v>
      </c>
      <c r="C1696" t="s">
        <v>7616</v>
      </c>
      <c r="DY1696" t="s">
        <v>38752</v>
      </c>
      <c r="DZ1696">
        <v>1755</v>
      </c>
    </row>
    <row r="1697" spans="2:130" x14ac:dyDescent="0.25">
      <c r="B1697" t="s">
        <v>38755</v>
      </c>
      <c r="C1697" t="s">
        <v>7617</v>
      </c>
      <c r="DY1697" t="s">
        <v>38754</v>
      </c>
      <c r="DZ1697">
        <v>1756</v>
      </c>
    </row>
    <row r="1698" spans="2:130" x14ac:dyDescent="0.25">
      <c r="B1698" t="s">
        <v>38757</v>
      </c>
      <c r="C1698" t="s">
        <v>7618</v>
      </c>
      <c r="DY1698" t="s">
        <v>38756</v>
      </c>
      <c r="DZ1698">
        <v>1757</v>
      </c>
    </row>
    <row r="1699" spans="2:130" x14ac:dyDescent="0.25">
      <c r="B1699" t="s">
        <v>38759</v>
      </c>
      <c r="C1699" t="s">
        <v>7619</v>
      </c>
      <c r="DY1699" t="s">
        <v>38758</v>
      </c>
      <c r="DZ1699">
        <v>1758</v>
      </c>
    </row>
    <row r="1700" spans="2:130" x14ac:dyDescent="0.25">
      <c r="B1700" t="s">
        <v>38761</v>
      </c>
      <c r="C1700" t="s">
        <v>7620</v>
      </c>
      <c r="DY1700" t="s">
        <v>38760</v>
      </c>
      <c r="DZ1700">
        <v>1759</v>
      </c>
    </row>
    <row r="1701" spans="2:130" x14ac:dyDescent="0.25">
      <c r="B1701" t="s">
        <v>38763</v>
      </c>
      <c r="C1701" t="s">
        <v>7621</v>
      </c>
      <c r="DY1701" t="s">
        <v>38762</v>
      </c>
      <c r="DZ1701">
        <v>1760</v>
      </c>
    </row>
    <row r="1702" spans="2:130" x14ac:dyDescent="0.25">
      <c r="B1702" t="s">
        <v>38765</v>
      </c>
      <c r="C1702" t="s">
        <v>7622</v>
      </c>
      <c r="DY1702" t="s">
        <v>38764</v>
      </c>
      <c r="DZ1702">
        <v>1762</v>
      </c>
    </row>
    <row r="1703" spans="2:130" x14ac:dyDescent="0.25">
      <c r="B1703" t="s">
        <v>38767</v>
      </c>
      <c r="C1703" t="s">
        <v>7623</v>
      </c>
      <c r="DY1703" t="s">
        <v>38766</v>
      </c>
      <c r="DZ1703">
        <v>1763</v>
      </c>
    </row>
    <row r="1704" spans="2:130" x14ac:dyDescent="0.25">
      <c r="B1704" t="s">
        <v>38769</v>
      </c>
      <c r="C1704" t="s">
        <v>7624</v>
      </c>
      <c r="DY1704" t="s">
        <v>38768</v>
      </c>
      <c r="DZ1704">
        <v>1764</v>
      </c>
    </row>
    <row r="1705" spans="2:130" x14ac:dyDescent="0.25">
      <c r="B1705" t="s">
        <v>38771</v>
      </c>
      <c r="C1705" t="s">
        <v>7625</v>
      </c>
      <c r="DY1705" t="s">
        <v>38770</v>
      </c>
      <c r="DZ1705">
        <v>1765</v>
      </c>
    </row>
    <row r="1706" spans="2:130" x14ac:dyDescent="0.25">
      <c r="B1706" t="s">
        <v>38773</v>
      </c>
      <c r="C1706" t="s">
        <v>7626</v>
      </c>
      <c r="DY1706" t="s">
        <v>38772</v>
      </c>
      <c r="DZ1706">
        <v>1766</v>
      </c>
    </row>
    <row r="1707" spans="2:130" x14ac:dyDescent="0.25">
      <c r="B1707" t="s">
        <v>38775</v>
      </c>
      <c r="C1707" t="s">
        <v>7627</v>
      </c>
      <c r="DY1707" t="s">
        <v>38774</v>
      </c>
      <c r="DZ1707">
        <v>1768</v>
      </c>
    </row>
    <row r="1708" spans="2:130" x14ac:dyDescent="0.25">
      <c r="B1708" t="s">
        <v>38777</v>
      </c>
      <c r="C1708" t="s">
        <v>7628</v>
      </c>
      <c r="DY1708" t="s">
        <v>38776</v>
      </c>
      <c r="DZ1708">
        <v>1769</v>
      </c>
    </row>
    <row r="1709" spans="2:130" x14ac:dyDescent="0.25">
      <c r="B1709" t="s">
        <v>38779</v>
      </c>
      <c r="C1709" t="s">
        <v>7629</v>
      </c>
      <c r="DY1709" t="s">
        <v>38778</v>
      </c>
      <c r="DZ1709">
        <v>1770</v>
      </c>
    </row>
    <row r="1710" spans="2:130" x14ac:dyDescent="0.25">
      <c r="B1710" t="s">
        <v>38781</v>
      </c>
      <c r="C1710" t="s">
        <v>7630</v>
      </c>
      <c r="DY1710" t="s">
        <v>38780</v>
      </c>
      <c r="DZ1710">
        <v>1771</v>
      </c>
    </row>
    <row r="1711" spans="2:130" x14ac:dyDescent="0.25">
      <c r="B1711" t="s">
        <v>38783</v>
      </c>
      <c r="C1711" t="s">
        <v>7631</v>
      </c>
      <c r="DY1711" t="s">
        <v>38782</v>
      </c>
      <c r="DZ1711">
        <v>1772</v>
      </c>
    </row>
    <row r="1712" spans="2:130" x14ac:dyDescent="0.25">
      <c r="B1712" t="s">
        <v>38785</v>
      </c>
      <c r="C1712" t="s">
        <v>7632</v>
      </c>
      <c r="DY1712" t="s">
        <v>38784</v>
      </c>
      <c r="DZ1712">
        <v>1773</v>
      </c>
    </row>
    <row r="1713" spans="2:130" x14ac:dyDescent="0.25">
      <c r="B1713" t="s">
        <v>38787</v>
      </c>
      <c r="C1713" t="s">
        <v>7633</v>
      </c>
      <c r="DY1713" t="s">
        <v>38786</v>
      </c>
      <c r="DZ1713">
        <v>1774</v>
      </c>
    </row>
    <row r="1714" spans="2:130" x14ac:dyDescent="0.25">
      <c r="B1714" t="s">
        <v>38789</v>
      </c>
      <c r="C1714" t="s">
        <v>7634</v>
      </c>
      <c r="DY1714" t="s">
        <v>38788</v>
      </c>
      <c r="DZ1714">
        <v>1775</v>
      </c>
    </row>
    <row r="1715" spans="2:130" x14ac:dyDescent="0.25">
      <c r="B1715" t="s">
        <v>38791</v>
      </c>
      <c r="C1715" t="s">
        <v>7635</v>
      </c>
      <c r="DY1715" t="s">
        <v>38790</v>
      </c>
      <c r="DZ1715">
        <v>1776</v>
      </c>
    </row>
    <row r="1716" spans="2:130" x14ac:dyDescent="0.25">
      <c r="B1716" t="s">
        <v>38793</v>
      </c>
      <c r="C1716" t="s">
        <v>7636</v>
      </c>
      <c r="DY1716" t="s">
        <v>38792</v>
      </c>
      <c r="DZ1716">
        <v>1777</v>
      </c>
    </row>
    <row r="1717" spans="2:130" x14ac:dyDescent="0.25">
      <c r="B1717" t="s">
        <v>38795</v>
      </c>
      <c r="C1717" t="s">
        <v>7637</v>
      </c>
      <c r="DY1717" t="s">
        <v>38794</v>
      </c>
      <c r="DZ1717">
        <v>1778</v>
      </c>
    </row>
    <row r="1718" spans="2:130" x14ac:dyDescent="0.25">
      <c r="B1718" t="s">
        <v>38797</v>
      </c>
      <c r="C1718" t="s">
        <v>7638</v>
      </c>
      <c r="DY1718" t="s">
        <v>38796</v>
      </c>
      <c r="DZ1718">
        <v>1779</v>
      </c>
    </row>
    <row r="1719" spans="2:130" x14ac:dyDescent="0.25">
      <c r="B1719" t="s">
        <v>38799</v>
      </c>
      <c r="C1719" t="s">
        <v>7639</v>
      </c>
      <c r="DY1719" t="s">
        <v>38798</v>
      </c>
      <c r="DZ1719">
        <v>1780</v>
      </c>
    </row>
    <row r="1720" spans="2:130" x14ac:dyDescent="0.25">
      <c r="B1720" t="s">
        <v>38801</v>
      </c>
      <c r="C1720" t="s">
        <v>7640</v>
      </c>
      <c r="DY1720" t="s">
        <v>38800</v>
      </c>
      <c r="DZ1720">
        <v>1781</v>
      </c>
    </row>
    <row r="1721" spans="2:130" x14ac:dyDescent="0.25">
      <c r="B1721" t="s">
        <v>38803</v>
      </c>
      <c r="C1721" t="s">
        <v>7641</v>
      </c>
      <c r="DY1721" t="s">
        <v>38802</v>
      </c>
      <c r="DZ1721">
        <v>1782</v>
      </c>
    </row>
    <row r="1722" spans="2:130" x14ac:dyDescent="0.25">
      <c r="B1722" t="s">
        <v>38805</v>
      </c>
      <c r="C1722" t="s">
        <v>7642</v>
      </c>
      <c r="DY1722" t="s">
        <v>38804</v>
      </c>
      <c r="DZ1722">
        <v>1783</v>
      </c>
    </row>
    <row r="1723" spans="2:130" x14ac:dyDescent="0.25">
      <c r="B1723" t="s">
        <v>38807</v>
      </c>
      <c r="C1723" t="s">
        <v>7643</v>
      </c>
      <c r="DY1723" t="s">
        <v>38806</v>
      </c>
      <c r="DZ1723">
        <v>1784</v>
      </c>
    </row>
    <row r="1724" spans="2:130" x14ac:dyDescent="0.25">
      <c r="B1724" t="s">
        <v>5435</v>
      </c>
      <c r="C1724" t="s">
        <v>7644</v>
      </c>
      <c r="DY1724" t="s">
        <v>38808</v>
      </c>
      <c r="DZ1724">
        <v>1785</v>
      </c>
    </row>
    <row r="1725" spans="2:130" x14ac:dyDescent="0.25">
      <c r="B1725" t="s">
        <v>38810</v>
      </c>
      <c r="C1725" t="s">
        <v>7645</v>
      </c>
      <c r="DY1725" t="s">
        <v>38809</v>
      </c>
      <c r="DZ1725">
        <v>1786</v>
      </c>
    </row>
    <row r="1726" spans="2:130" x14ac:dyDescent="0.25">
      <c r="B1726" t="s">
        <v>38812</v>
      </c>
      <c r="C1726" t="s">
        <v>7646</v>
      </c>
      <c r="DY1726" t="s">
        <v>38811</v>
      </c>
      <c r="DZ1726">
        <v>1787</v>
      </c>
    </row>
    <row r="1727" spans="2:130" x14ac:dyDescent="0.25">
      <c r="B1727" t="s">
        <v>38814</v>
      </c>
      <c r="C1727" t="s">
        <v>7647</v>
      </c>
      <c r="DY1727" t="s">
        <v>38813</v>
      </c>
      <c r="DZ1727">
        <v>1788</v>
      </c>
    </row>
    <row r="1728" spans="2:130" x14ac:dyDescent="0.25">
      <c r="B1728" t="s">
        <v>38816</v>
      </c>
      <c r="C1728" t="s">
        <v>7648</v>
      </c>
      <c r="DY1728" t="s">
        <v>38815</v>
      </c>
      <c r="DZ1728">
        <v>1789</v>
      </c>
    </row>
    <row r="1729" spans="2:130" x14ac:dyDescent="0.25">
      <c r="B1729" t="s">
        <v>38818</v>
      </c>
      <c r="C1729" t="s">
        <v>7649</v>
      </c>
      <c r="DY1729" t="s">
        <v>38817</v>
      </c>
      <c r="DZ1729">
        <v>1790</v>
      </c>
    </row>
    <row r="1730" spans="2:130" x14ac:dyDescent="0.25">
      <c r="B1730" t="s">
        <v>38820</v>
      </c>
      <c r="C1730" t="s">
        <v>7650</v>
      </c>
      <c r="DY1730" t="s">
        <v>38819</v>
      </c>
      <c r="DZ1730">
        <v>1791</v>
      </c>
    </row>
    <row r="1731" spans="2:130" x14ac:dyDescent="0.25">
      <c r="B1731" t="s">
        <v>38822</v>
      </c>
      <c r="C1731" t="s">
        <v>7651</v>
      </c>
      <c r="DY1731" t="s">
        <v>38821</v>
      </c>
      <c r="DZ1731">
        <v>1792</v>
      </c>
    </row>
    <row r="1732" spans="2:130" x14ac:dyDescent="0.25">
      <c r="B1732" t="s">
        <v>38824</v>
      </c>
      <c r="C1732" t="s">
        <v>7652</v>
      </c>
      <c r="DY1732" t="s">
        <v>38823</v>
      </c>
      <c r="DZ1732">
        <v>1793</v>
      </c>
    </row>
    <row r="1733" spans="2:130" x14ac:dyDescent="0.25">
      <c r="B1733" t="s">
        <v>38826</v>
      </c>
      <c r="C1733" t="s">
        <v>7653</v>
      </c>
      <c r="DY1733" t="s">
        <v>38825</v>
      </c>
      <c r="DZ1733">
        <v>1794</v>
      </c>
    </row>
    <row r="1734" spans="2:130" x14ac:dyDescent="0.25">
      <c r="B1734" t="s">
        <v>38828</v>
      </c>
      <c r="C1734" t="s">
        <v>7654</v>
      </c>
      <c r="DY1734" t="s">
        <v>38827</v>
      </c>
      <c r="DZ1734">
        <v>1795</v>
      </c>
    </row>
    <row r="1735" spans="2:130" x14ac:dyDescent="0.25">
      <c r="B1735" t="s">
        <v>38830</v>
      </c>
      <c r="C1735" t="s">
        <v>7655</v>
      </c>
      <c r="DY1735" t="s">
        <v>38829</v>
      </c>
      <c r="DZ1735">
        <v>1796</v>
      </c>
    </row>
    <row r="1736" spans="2:130" x14ac:dyDescent="0.25">
      <c r="B1736" t="s">
        <v>38832</v>
      </c>
      <c r="C1736" t="s">
        <v>7656</v>
      </c>
      <c r="DY1736" t="s">
        <v>38831</v>
      </c>
      <c r="DZ1736">
        <v>1797</v>
      </c>
    </row>
    <row r="1737" spans="2:130" x14ac:dyDescent="0.25">
      <c r="B1737" t="s">
        <v>38834</v>
      </c>
      <c r="C1737" t="s">
        <v>7657</v>
      </c>
      <c r="DY1737" t="s">
        <v>38833</v>
      </c>
      <c r="DZ1737">
        <v>1798</v>
      </c>
    </row>
    <row r="1738" spans="2:130" x14ac:dyDescent="0.25">
      <c r="B1738" t="s">
        <v>38836</v>
      </c>
      <c r="C1738" t="s">
        <v>7658</v>
      </c>
      <c r="DY1738" t="s">
        <v>38835</v>
      </c>
      <c r="DZ1738">
        <v>1799</v>
      </c>
    </row>
    <row r="1739" spans="2:130" x14ac:dyDescent="0.25">
      <c r="B1739" t="s">
        <v>38838</v>
      </c>
      <c r="C1739" t="s">
        <v>7659</v>
      </c>
      <c r="DY1739" t="s">
        <v>38837</v>
      </c>
      <c r="DZ1739">
        <v>1800</v>
      </c>
    </row>
    <row r="1740" spans="2:130" x14ac:dyDescent="0.25">
      <c r="B1740" t="s">
        <v>38840</v>
      </c>
      <c r="C1740" t="s">
        <v>7660</v>
      </c>
      <c r="DY1740" t="s">
        <v>38839</v>
      </c>
      <c r="DZ1740">
        <v>1801</v>
      </c>
    </row>
    <row r="1741" spans="2:130" x14ac:dyDescent="0.25">
      <c r="B1741" t="s">
        <v>38842</v>
      </c>
      <c r="C1741" t="s">
        <v>7661</v>
      </c>
      <c r="DY1741" t="s">
        <v>38841</v>
      </c>
      <c r="DZ1741">
        <v>1802</v>
      </c>
    </row>
    <row r="1742" spans="2:130" x14ac:dyDescent="0.25">
      <c r="B1742" t="s">
        <v>38844</v>
      </c>
      <c r="C1742" t="s">
        <v>7662</v>
      </c>
      <c r="DY1742" t="s">
        <v>38843</v>
      </c>
      <c r="DZ1742">
        <v>1803</v>
      </c>
    </row>
    <row r="1743" spans="2:130" x14ac:dyDescent="0.25">
      <c r="B1743" t="s">
        <v>38846</v>
      </c>
      <c r="C1743" t="s">
        <v>7663</v>
      </c>
      <c r="DY1743" t="s">
        <v>38845</v>
      </c>
      <c r="DZ1743">
        <v>1804</v>
      </c>
    </row>
    <row r="1744" spans="2:130" x14ac:dyDescent="0.25">
      <c r="B1744" t="s">
        <v>38848</v>
      </c>
      <c r="C1744" t="s">
        <v>7664</v>
      </c>
      <c r="DY1744" t="s">
        <v>38847</v>
      </c>
      <c r="DZ1744">
        <v>1805</v>
      </c>
    </row>
    <row r="1745" spans="2:130" x14ac:dyDescent="0.25">
      <c r="B1745" t="s">
        <v>38850</v>
      </c>
      <c r="C1745" t="s">
        <v>7665</v>
      </c>
      <c r="DY1745" t="s">
        <v>38849</v>
      </c>
      <c r="DZ1745">
        <v>1806</v>
      </c>
    </row>
    <row r="1746" spans="2:130" x14ac:dyDescent="0.25">
      <c r="B1746" t="s">
        <v>38852</v>
      </c>
      <c r="C1746" t="s">
        <v>7666</v>
      </c>
      <c r="DY1746" t="s">
        <v>38851</v>
      </c>
      <c r="DZ1746">
        <v>1807</v>
      </c>
    </row>
    <row r="1747" spans="2:130" x14ac:dyDescent="0.25">
      <c r="B1747" t="s">
        <v>38854</v>
      </c>
      <c r="C1747" t="s">
        <v>7667</v>
      </c>
      <c r="DY1747" t="s">
        <v>38853</v>
      </c>
      <c r="DZ1747">
        <v>1808</v>
      </c>
    </row>
    <row r="1748" spans="2:130" x14ac:dyDescent="0.25">
      <c r="B1748" t="s">
        <v>38856</v>
      </c>
      <c r="C1748" t="s">
        <v>7668</v>
      </c>
      <c r="DY1748" t="s">
        <v>38855</v>
      </c>
      <c r="DZ1748">
        <v>1809</v>
      </c>
    </row>
    <row r="1749" spans="2:130" x14ac:dyDescent="0.25">
      <c r="B1749" t="s">
        <v>38858</v>
      </c>
      <c r="C1749" t="s">
        <v>7669</v>
      </c>
      <c r="DY1749" t="s">
        <v>38857</v>
      </c>
      <c r="DZ1749">
        <v>1810</v>
      </c>
    </row>
    <row r="1750" spans="2:130" x14ac:dyDescent="0.25">
      <c r="B1750" t="s">
        <v>38860</v>
      </c>
      <c r="C1750" t="s">
        <v>7670</v>
      </c>
      <c r="DY1750" t="s">
        <v>38859</v>
      </c>
      <c r="DZ1750">
        <v>1811</v>
      </c>
    </row>
    <row r="1751" spans="2:130" x14ac:dyDescent="0.25">
      <c r="B1751" t="s">
        <v>38862</v>
      </c>
      <c r="C1751" t="s">
        <v>7671</v>
      </c>
      <c r="DY1751" t="s">
        <v>38861</v>
      </c>
      <c r="DZ1751">
        <v>1812</v>
      </c>
    </row>
    <row r="1752" spans="2:130" x14ac:dyDescent="0.25">
      <c r="B1752" t="s">
        <v>38864</v>
      </c>
      <c r="C1752" t="s">
        <v>7672</v>
      </c>
      <c r="DY1752" t="s">
        <v>38863</v>
      </c>
      <c r="DZ1752">
        <v>1813</v>
      </c>
    </row>
    <row r="1753" spans="2:130" x14ac:dyDescent="0.25">
      <c r="B1753" t="s">
        <v>38864</v>
      </c>
      <c r="C1753" t="s">
        <v>7673</v>
      </c>
      <c r="DY1753" t="s">
        <v>38865</v>
      </c>
      <c r="DZ1753">
        <v>1814</v>
      </c>
    </row>
    <row r="1754" spans="2:130" x14ac:dyDescent="0.25">
      <c r="B1754" t="s">
        <v>38867</v>
      </c>
      <c r="C1754" t="s">
        <v>7674</v>
      </c>
      <c r="DY1754" t="s">
        <v>38866</v>
      </c>
      <c r="DZ1754">
        <v>1815</v>
      </c>
    </row>
    <row r="1755" spans="2:130" x14ac:dyDescent="0.25">
      <c r="B1755" t="s">
        <v>38869</v>
      </c>
      <c r="C1755" t="s">
        <v>7675</v>
      </c>
      <c r="DY1755" t="s">
        <v>38868</v>
      </c>
      <c r="DZ1755">
        <v>1816</v>
      </c>
    </row>
    <row r="1756" spans="2:130" x14ac:dyDescent="0.25">
      <c r="B1756" t="s">
        <v>38871</v>
      </c>
      <c r="C1756" t="s">
        <v>7676</v>
      </c>
      <c r="DY1756" s="84" t="s">
        <v>38870</v>
      </c>
      <c r="DZ1756">
        <v>1817</v>
      </c>
    </row>
    <row r="1757" spans="2:130" x14ac:dyDescent="0.25">
      <c r="B1757" t="s">
        <v>38873</v>
      </c>
      <c r="C1757" t="s">
        <v>7677</v>
      </c>
      <c r="DY1757" t="s">
        <v>38872</v>
      </c>
      <c r="DZ1757">
        <v>1818</v>
      </c>
    </row>
    <row r="1758" spans="2:130" x14ac:dyDescent="0.25">
      <c r="B1758" t="s">
        <v>38875</v>
      </c>
      <c r="C1758" t="s">
        <v>7678</v>
      </c>
      <c r="DY1758" t="s">
        <v>38874</v>
      </c>
      <c r="DZ1758">
        <v>1819</v>
      </c>
    </row>
    <row r="1759" spans="2:130" x14ac:dyDescent="0.25">
      <c r="B1759" t="s">
        <v>38877</v>
      </c>
      <c r="C1759" t="s">
        <v>7679</v>
      </c>
      <c r="DY1759" t="s">
        <v>38876</v>
      </c>
      <c r="DZ1759">
        <v>1820</v>
      </c>
    </row>
    <row r="1760" spans="2:130" x14ac:dyDescent="0.25">
      <c r="B1760" t="s">
        <v>38879</v>
      </c>
      <c r="C1760" t="s">
        <v>7680</v>
      </c>
      <c r="DY1760" t="s">
        <v>38878</v>
      </c>
      <c r="DZ1760">
        <v>1821</v>
      </c>
    </row>
    <row r="1761" spans="2:130" x14ac:dyDescent="0.25">
      <c r="B1761" t="s">
        <v>38881</v>
      </c>
      <c r="C1761" t="s">
        <v>7681</v>
      </c>
      <c r="DY1761" t="s">
        <v>38880</v>
      </c>
      <c r="DZ1761">
        <v>1822</v>
      </c>
    </row>
    <row r="1762" spans="2:130" x14ac:dyDescent="0.25">
      <c r="B1762" t="s">
        <v>38883</v>
      </c>
      <c r="C1762" t="s">
        <v>7682</v>
      </c>
      <c r="DY1762" t="s">
        <v>38882</v>
      </c>
      <c r="DZ1762">
        <v>1823</v>
      </c>
    </row>
    <row r="1763" spans="2:130" x14ac:dyDescent="0.25">
      <c r="B1763" t="s">
        <v>38885</v>
      </c>
      <c r="C1763" t="s">
        <v>7683</v>
      </c>
      <c r="DY1763" t="s">
        <v>38884</v>
      </c>
      <c r="DZ1763">
        <v>1824</v>
      </c>
    </row>
    <row r="1764" spans="2:130" x14ac:dyDescent="0.25">
      <c r="B1764" t="s">
        <v>38887</v>
      </c>
      <c r="C1764" t="s">
        <v>7684</v>
      </c>
      <c r="DY1764" t="s">
        <v>38886</v>
      </c>
      <c r="DZ1764">
        <v>1825</v>
      </c>
    </row>
    <row r="1765" spans="2:130" x14ac:dyDescent="0.25">
      <c r="B1765" t="s">
        <v>38889</v>
      </c>
      <c r="C1765" t="s">
        <v>7685</v>
      </c>
      <c r="DY1765" t="s">
        <v>38888</v>
      </c>
      <c r="DZ1765">
        <v>1826</v>
      </c>
    </row>
    <row r="1766" spans="2:130" x14ac:dyDescent="0.25">
      <c r="B1766" t="s">
        <v>38891</v>
      </c>
      <c r="C1766" t="s">
        <v>7686</v>
      </c>
      <c r="DY1766" t="s">
        <v>38890</v>
      </c>
      <c r="DZ1766">
        <v>1827</v>
      </c>
    </row>
    <row r="1767" spans="2:130" x14ac:dyDescent="0.25">
      <c r="B1767" t="s">
        <v>38893</v>
      </c>
      <c r="C1767" t="s">
        <v>7687</v>
      </c>
      <c r="DY1767" t="s">
        <v>38892</v>
      </c>
      <c r="DZ1767">
        <v>1828</v>
      </c>
    </row>
    <row r="1768" spans="2:130" x14ac:dyDescent="0.25">
      <c r="B1768" t="s">
        <v>38895</v>
      </c>
      <c r="C1768" t="s">
        <v>7688</v>
      </c>
      <c r="DY1768" t="s">
        <v>38894</v>
      </c>
      <c r="DZ1768">
        <v>1829</v>
      </c>
    </row>
    <row r="1769" spans="2:130" x14ac:dyDescent="0.25">
      <c r="B1769" t="s">
        <v>38897</v>
      </c>
      <c r="C1769" t="s">
        <v>7689</v>
      </c>
      <c r="DY1769" t="s">
        <v>38896</v>
      </c>
      <c r="DZ1769">
        <v>1830</v>
      </c>
    </row>
    <row r="1770" spans="2:130" x14ac:dyDescent="0.25">
      <c r="B1770" t="s">
        <v>38899</v>
      </c>
      <c r="C1770" t="s">
        <v>7690</v>
      </c>
      <c r="DY1770" t="s">
        <v>38898</v>
      </c>
      <c r="DZ1770">
        <v>1831</v>
      </c>
    </row>
    <row r="1771" spans="2:130" x14ac:dyDescent="0.25">
      <c r="B1771" t="s">
        <v>38901</v>
      </c>
      <c r="C1771" t="s">
        <v>7691</v>
      </c>
      <c r="DY1771" t="s">
        <v>38900</v>
      </c>
      <c r="DZ1771">
        <v>1832</v>
      </c>
    </row>
    <row r="1772" spans="2:130" x14ac:dyDescent="0.25">
      <c r="B1772" t="s">
        <v>38903</v>
      </c>
      <c r="C1772" t="s">
        <v>7692</v>
      </c>
      <c r="DY1772" t="s">
        <v>38902</v>
      </c>
      <c r="DZ1772">
        <v>1833</v>
      </c>
    </row>
    <row r="1773" spans="2:130" x14ac:dyDescent="0.25">
      <c r="B1773" t="s">
        <v>38905</v>
      </c>
      <c r="C1773" t="s">
        <v>7693</v>
      </c>
      <c r="DY1773" t="s">
        <v>38904</v>
      </c>
      <c r="DZ1773">
        <v>1834</v>
      </c>
    </row>
    <row r="1774" spans="2:130" x14ac:dyDescent="0.25">
      <c r="B1774" t="s">
        <v>38907</v>
      </c>
      <c r="C1774" t="s">
        <v>7694</v>
      </c>
      <c r="DY1774" t="s">
        <v>38906</v>
      </c>
      <c r="DZ1774">
        <v>1835</v>
      </c>
    </row>
    <row r="1775" spans="2:130" x14ac:dyDescent="0.25">
      <c r="B1775" t="s">
        <v>38909</v>
      </c>
      <c r="C1775" t="s">
        <v>7695</v>
      </c>
      <c r="DY1775" t="s">
        <v>38908</v>
      </c>
      <c r="DZ1775">
        <v>1836</v>
      </c>
    </row>
    <row r="1776" spans="2:130" x14ac:dyDescent="0.25">
      <c r="B1776" t="s">
        <v>38911</v>
      </c>
      <c r="C1776" t="s">
        <v>7696</v>
      </c>
      <c r="DY1776" t="s">
        <v>38910</v>
      </c>
      <c r="DZ1776">
        <v>1837</v>
      </c>
    </row>
    <row r="1777" spans="2:130" x14ac:dyDescent="0.25">
      <c r="B1777" t="s">
        <v>38913</v>
      </c>
      <c r="C1777" t="s">
        <v>7697</v>
      </c>
      <c r="DY1777" t="s">
        <v>38912</v>
      </c>
      <c r="DZ1777">
        <v>1838</v>
      </c>
    </row>
    <row r="1778" spans="2:130" x14ac:dyDescent="0.25">
      <c r="B1778" t="s">
        <v>38915</v>
      </c>
      <c r="C1778" t="s">
        <v>7698</v>
      </c>
      <c r="DY1778" t="s">
        <v>38914</v>
      </c>
      <c r="DZ1778">
        <v>1839</v>
      </c>
    </row>
    <row r="1779" spans="2:130" x14ac:dyDescent="0.25">
      <c r="B1779" t="s">
        <v>38917</v>
      </c>
      <c r="C1779" t="s">
        <v>7699</v>
      </c>
      <c r="DY1779" t="s">
        <v>38916</v>
      </c>
      <c r="DZ1779">
        <v>1840</v>
      </c>
    </row>
    <row r="1780" spans="2:130" x14ac:dyDescent="0.25">
      <c r="B1780" t="s">
        <v>38917</v>
      </c>
      <c r="C1780" t="s">
        <v>7700</v>
      </c>
      <c r="DY1780" t="s">
        <v>38918</v>
      </c>
      <c r="DZ1780">
        <v>1841</v>
      </c>
    </row>
    <row r="1781" spans="2:130" x14ac:dyDescent="0.25">
      <c r="B1781" t="s">
        <v>38920</v>
      </c>
      <c r="C1781" t="s">
        <v>7701</v>
      </c>
      <c r="DY1781" t="s">
        <v>38919</v>
      </c>
      <c r="DZ1781">
        <v>1842</v>
      </c>
    </row>
    <row r="1782" spans="2:130" x14ac:dyDescent="0.25">
      <c r="B1782" t="s">
        <v>4812</v>
      </c>
      <c r="C1782" t="s">
        <v>7702</v>
      </c>
      <c r="DY1782" t="s">
        <v>38921</v>
      </c>
      <c r="DZ1782">
        <v>1843</v>
      </c>
    </row>
    <row r="1783" spans="2:130" x14ac:dyDescent="0.25">
      <c r="B1783" t="s">
        <v>38923</v>
      </c>
      <c r="C1783" t="s">
        <v>7703</v>
      </c>
      <c r="DY1783" t="s">
        <v>38922</v>
      </c>
      <c r="DZ1783">
        <v>1844</v>
      </c>
    </row>
    <row r="1784" spans="2:130" x14ac:dyDescent="0.25">
      <c r="B1784" t="s">
        <v>38925</v>
      </c>
      <c r="C1784" t="s">
        <v>7704</v>
      </c>
      <c r="DY1784" t="s">
        <v>38924</v>
      </c>
      <c r="DZ1784">
        <v>1845</v>
      </c>
    </row>
    <row r="1785" spans="2:130" x14ac:dyDescent="0.25">
      <c r="B1785" t="s">
        <v>38927</v>
      </c>
      <c r="C1785" t="s">
        <v>7705</v>
      </c>
      <c r="DY1785" t="s">
        <v>38926</v>
      </c>
      <c r="DZ1785">
        <v>1846</v>
      </c>
    </row>
    <row r="1786" spans="2:130" x14ac:dyDescent="0.25">
      <c r="B1786" t="s">
        <v>38929</v>
      </c>
      <c r="C1786" t="s">
        <v>7706</v>
      </c>
      <c r="DY1786" t="s">
        <v>38928</v>
      </c>
      <c r="DZ1786">
        <v>1847</v>
      </c>
    </row>
    <row r="1787" spans="2:130" x14ac:dyDescent="0.25">
      <c r="B1787" t="s">
        <v>38931</v>
      </c>
      <c r="C1787" t="s">
        <v>7707</v>
      </c>
      <c r="DY1787" s="84" t="s">
        <v>38930</v>
      </c>
      <c r="DZ1787">
        <v>1848</v>
      </c>
    </row>
    <row r="1788" spans="2:130" x14ac:dyDescent="0.25">
      <c r="B1788" t="s">
        <v>38933</v>
      </c>
      <c r="C1788" t="s">
        <v>7708</v>
      </c>
      <c r="DY1788" t="s">
        <v>38932</v>
      </c>
      <c r="DZ1788">
        <v>1849</v>
      </c>
    </row>
    <row r="1789" spans="2:130" x14ac:dyDescent="0.25">
      <c r="B1789" t="s">
        <v>38935</v>
      </c>
      <c r="C1789" t="s">
        <v>7709</v>
      </c>
      <c r="DY1789" t="s">
        <v>38934</v>
      </c>
      <c r="DZ1789">
        <v>1850</v>
      </c>
    </row>
    <row r="1790" spans="2:130" x14ac:dyDescent="0.25">
      <c r="B1790" t="s">
        <v>38937</v>
      </c>
      <c r="C1790" t="s">
        <v>7710</v>
      </c>
      <c r="DY1790" t="s">
        <v>38936</v>
      </c>
      <c r="DZ1790">
        <v>1851</v>
      </c>
    </row>
    <row r="1791" spans="2:130" x14ac:dyDescent="0.25">
      <c r="B1791" t="s">
        <v>38939</v>
      </c>
      <c r="C1791" t="s">
        <v>7711</v>
      </c>
      <c r="DY1791" t="s">
        <v>38938</v>
      </c>
      <c r="DZ1791">
        <v>1852</v>
      </c>
    </row>
    <row r="1792" spans="2:130" x14ac:dyDescent="0.25">
      <c r="B1792" t="s">
        <v>38939</v>
      </c>
      <c r="C1792" t="s">
        <v>7712</v>
      </c>
      <c r="DY1792" t="s">
        <v>38940</v>
      </c>
      <c r="DZ1792">
        <v>1853</v>
      </c>
    </row>
    <row r="1793" spans="2:130" x14ac:dyDescent="0.25">
      <c r="B1793" t="s">
        <v>38942</v>
      </c>
      <c r="C1793" t="s">
        <v>7713</v>
      </c>
      <c r="DY1793" t="s">
        <v>38941</v>
      </c>
      <c r="DZ1793">
        <v>1854</v>
      </c>
    </row>
    <row r="1794" spans="2:130" x14ac:dyDescent="0.25">
      <c r="B1794" t="s">
        <v>38944</v>
      </c>
      <c r="C1794" t="s">
        <v>7714</v>
      </c>
      <c r="DY1794" t="s">
        <v>38943</v>
      </c>
      <c r="DZ1794">
        <v>1855</v>
      </c>
    </row>
    <row r="1795" spans="2:130" x14ac:dyDescent="0.25">
      <c r="B1795" t="s">
        <v>38946</v>
      </c>
      <c r="C1795" t="s">
        <v>7715</v>
      </c>
      <c r="DY1795" t="s">
        <v>38945</v>
      </c>
      <c r="DZ1795">
        <v>1856</v>
      </c>
    </row>
    <row r="1796" spans="2:130" x14ac:dyDescent="0.25">
      <c r="B1796" t="s">
        <v>38948</v>
      </c>
      <c r="C1796" t="s">
        <v>7716</v>
      </c>
      <c r="DY1796" t="s">
        <v>38947</v>
      </c>
      <c r="DZ1796">
        <v>1857</v>
      </c>
    </row>
    <row r="1797" spans="2:130" x14ac:dyDescent="0.25">
      <c r="B1797" t="s">
        <v>38950</v>
      </c>
      <c r="C1797" t="s">
        <v>7717</v>
      </c>
      <c r="DY1797" t="s">
        <v>38949</v>
      </c>
      <c r="DZ1797">
        <v>1858</v>
      </c>
    </row>
    <row r="1798" spans="2:130" x14ac:dyDescent="0.25">
      <c r="B1798" t="s">
        <v>38952</v>
      </c>
      <c r="C1798" t="s">
        <v>7718</v>
      </c>
      <c r="DY1798" t="s">
        <v>38951</v>
      </c>
      <c r="DZ1798">
        <v>1859</v>
      </c>
    </row>
    <row r="1799" spans="2:130" x14ac:dyDescent="0.25">
      <c r="B1799" t="s">
        <v>38954</v>
      </c>
      <c r="C1799" t="s">
        <v>7719</v>
      </c>
      <c r="DY1799" t="s">
        <v>38953</v>
      </c>
      <c r="DZ1799">
        <v>1860</v>
      </c>
    </row>
    <row r="1800" spans="2:130" x14ac:dyDescent="0.25">
      <c r="B1800" t="s">
        <v>38956</v>
      </c>
      <c r="C1800" t="s">
        <v>7720</v>
      </c>
      <c r="DY1800" t="s">
        <v>38955</v>
      </c>
      <c r="DZ1800">
        <v>1861</v>
      </c>
    </row>
    <row r="1801" spans="2:130" x14ac:dyDescent="0.25">
      <c r="B1801" t="s">
        <v>38958</v>
      </c>
      <c r="C1801" t="s">
        <v>7721</v>
      </c>
      <c r="DY1801" t="s">
        <v>38957</v>
      </c>
      <c r="DZ1801">
        <v>1862</v>
      </c>
    </row>
    <row r="1802" spans="2:130" x14ac:dyDescent="0.25">
      <c r="B1802" t="s">
        <v>38960</v>
      </c>
      <c r="C1802" t="s">
        <v>7722</v>
      </c>
      <c r="DY1802" t="s">
        <v>38959</v>
      </c>
      <c r="DZ1802">
        <v>1863</v>
      </c>
    </row>
    <row r="1803" spans="2:130" x14ac:dyDescent="0.25">
      <c r="B1803" t="s">
        <v>38962</v>
      </c>
      <c r="C1803" t="s">
        <v>7723</v>
      </c>
      <c r="DY1803" t="s">
        <v>38961</v>
      </c>
      <c r="DZ1803">
        <v>1864</v>
      </c>
    </row>
    <row r="1804" spans="2:130" x14ac:dyDescent="0.25">
      <c r="B1804" t="s">
        <v>38964</v>
      </c>
      <c r="C1804" t="s">
        <v>7724</v>
      </c>
      <c r="DY1804" t="s">
        <v>38963</v>
      </c>
      <c r="DZ1804">
        <v>1865</v>
      </c>
    </row>
    <row r="1805" spans="2:130" x14ac:dyDescent="0.25">
      <c r="B1805" t="s">
        <v>38966</v>
      </c>
      <c r="C1805" t="s">
        <v>7725</v>
      </c>
      <c r="DY1805" t="s">
        <v>38965</v>
      </c>
      <c r="DZ1805">
        <v>1866</v>
      </c>
    </row>
    <row r="1806" spans="2:130" x14ac:dyDescent="0.25">
      <c r="B1806" t="s">
        <v>38968</v>
      </c>
      <c r="C1806" t="s">
        <v>7726</v>
      </c>
      <c r="DY1806" t="s">
        <v>38967</v>
      </c>
      <c r="DZ1806">
        <v>1867</v>
      </c>
    </row>
    <row r="1807" spans="2:130" x14ac:dyDescent="0.25">
      <c r="B1807" t="s">
        <v>38970</v>
      </c>
      <c r="C1807" t="s">
        <v>7727</v>
      </c>
      <c r="DY1807" t="s">
        <v>38969</v>
      </c>
      <c r="DZ1807">
        <v>1868</v>
      </c>
    </row>
    <row r="1808" spans="2:130" x14ac:dyDescent="0.25">
      <c r="B1808" t="s">
        <v>38972</v>
      </c>
      <c r="C1808" t="s">
        <v>7728</v>
      </c>
      <c r="DY1808" t="s">
        <v>38971</v>
      </c>
      <c r="DZ1808">
        <v>1869</v>
      </c>
    </row>
    <row r="1809" spans="2:130" x14ac:dyDescent="0.25">
      <c r="B1809" t="s">
        <v>38974</v>
      </c>
      <c r="C1809" t="s">
        <v>7729</v>
      </c>
      <c r="DY1809" t="s">
        <v>38973</v>
      </c>
      <c r="DZ1809">
        <v>1870</v>
      </c>
    </row>
    <row r="1810" spans="2:130" x14ac:dyDescent="0.25">
      <c r="B1810" t="s">
        <v>38976</v>
      </c>
      <c r="C1810" t="s">
        <v>7730</v>
      </c>
      <c r="DY1810" t="s">
        <v>38975</v>
      </c>
      <c r="DZ1810">
        <v>1871</v>
      </c>
    </row>
    <row r="1811" spans="2:130" x14ac:dyDescent="0.25">
      <c r="B1811" t="s">
        <v>38978</v>
      </c>
      <c r="C1811" t="s">
        <v>7731</v>
      </c>
      <c r="DY1811" t="s">
        <v>38977</v>
      </c>
      <c r="DZ1811">
        <v>1872</v>
      </c>
    </row>
    <row r="1812" spans="2:130" x14ac:dyDescent="0.25">
      <c r="B1812" t="s">
        <v>38980</v>
      </c>
      <c r="C1812" t="s">
        <v>7732</v>
      </c>
      <c r="DY1812" s="84" t="s">
        <v>38979</v>
      </c>
      <c r="DZ1812">
        <v>1873</v>
      </c>
    </row>
    <row r="1813" spans="2:130" x14ac:dyDescent="0.25">
      <c r="B1813" t="s">
        <v>38982</v>
      </c>
      <c r="C1813" t="s">
        <v>7733</v>
      </c>
      <c r="DY1813" t="s">
        <v>38981</v>
      </c>
      <c r="DZ1813">
        <v>1874</v>
      </c>
    </row>
    <row r="1814" spans="2:130" x14ac:dyDescent="0.25">
      <c r="B1814" t="s">
        <v>38982</v>
      </c>
      <c r="C1814" t="s">
        <v>7734</v>
      </c>
      <c r="DY1814" t="s">
        <v>38983</v>
      </c>
      <c r="DZ1814">
        <v>1875</v>
      </c>
    </row>
    <row r="1815" spans="2:130" x14ac:dyDescent="0.25">
      <c r="B1815" t="s">
        <v>38985</v>
      </c>
      <c r="C1815" t="s">
        <v>7735</v>
      </c>
      <c r="DY1815" t="s">
        <v>38984</v>
      </c>
      <c r="DZ1815">
        <v>1876</v>
      </c>
    </row>
    <row r="1816" spans="2:130" x14ac:dyDescent="0.25">
      <c r="B1816" t="s">
        <v>38987</v>
      </c>
      <c r="C1816" t="s">
        <v>7736</v>
      </c>
      <c r="DY1816" t="s">
        <v>38986</v>
      </c>
      <c r="DZ1816">
        <v>1877</v>
      </c>
    </row>
    <row r="1817" spans="2:130" x14ac:dyDescent="0.25">
      <c r="B1817" t="s">
        <v>38989</v>
      </c>
      <c r="C1817" t="s">
        <v>7737</v>
      </c>
      <c r="DY1817" t="s">
        <v>38988</v>
      </c>
      <c r="DZ1817">
        <v>1878</v>
      </c>
    </row>
    <row r="1818" spans="2:130" x14ac:dyDescent="0.25">
      <c r="B1818" t="s">
        <v>38991</v>
      </c>
      <c r="C1818" t="s">
        <v>7738</v>
      </c>
      <c r="DY1818" t="s">
        <v>38990</v>
      </c>
      <c r="DZ1818">
        <v>1879</v>
      </c>
    </row>
    <row r="1819" spans="2:130" x14ac:dyDescent="0.25">
      <c r="B1819" t="s">
        <v>38993</v>
      </c>
      <c r="C1819" t="s">
        <v>7739</v>
      </c>
      <c r="DY1819" t="s">
        <v>38992</v>
      </c>
      <c r="DZ1819">
        <v>1880</v>
      </c>
    </row>
    <row r="1820" spans="2:130" x14ac:dyDescent="0.25">
      <c r="B1820" t="s">
        <v>38995</v>
      </c>
      <c r="C1820" t="s">
        <v>7740</v>
      </c>
      <c r="DY1820" t="s">
        <v>38994</v>
      </c>
      <c r="DZ1820">
        <v>1881</v>
      </c>
    </row>
    <row r="1821" spans="2:130" x14ac:dyDescent="0.25">
      <c r="B1821" t="s">
        <v>38997</v>
      </c>
      <c r="C1821" t="s">
        <v>7741</v>
      </c>
      <c r="DY1821" t="s">
        <v>38996</v>
      </c>
      <c r="DZ1821">
        <v>1882</v>
      </c>
    </row>
    <row r="1822" spans="2:130" x14ac:dyDescent="0.25">
      <c r="B1822" t="s">
        <v>38999</v>
      </c>
      <c r="C1822" t="s">
        <v>7742</v>
      </c>
      <c r="DY1822" t="s">
        <v>38998</v>
      </c>
      <c r="DZ1822">
        <v>1883</v>
      </c>
    </row>
    <row r="1823" spans="2:130" x14ac:dyDescent="0.25">
      <c r="B1823" t="s">
        <v>39001</v>
      </c>
      <c r="C1823" t="s">
        <v>7743</v>
      </c>
      <c r="DY1823" t="s">
        <v>39000</v>
      </c>
      <c r="DZ1823">
        <v>1884</v>
      </c>
    </row>
    <row r="1824" spans="2:130" x14ac:dyDescent="0.25">
      <c r="B1824" t="s">
        <v>39003</v>
      </c>
      <c r="C1824" t="s">
        <v>7744</v>
      </c>
      <c r="DY1824" t="s">
        <v>39002</v>
      </c>
      <c r="DZ1824">
        <v>1885</v>
      </c>
    </row>
    <row r="1825" spans="2:130" x14ac:dyDescent="0.25">
      <c r="B1825" t="s">
        <v>39003</v>
      </c>
      <c r="C1825" t="s">
        <v>7745</v>
      </c>
      <c r="DY1825" t="s">
        <v>39004</v>
      </c>
      <c r="DZ1825">
        <v>1886</v>
      </c>
    </row>
    <row r="1826" spans="2:130" x14ac:dyDescent="0.25">
      <c r="B1826" t="s">
        <v>39006</v>
      </c>
      <c r="C1826" t="s">
        <v>7746</v>
      </c>
      <c r="DY1826" t="s">
        <v>39005</v>
      </c>
      <c r="DZ1826">
        <v>1887</v>
      </c>
    </row>
    <row r="1827" spans="2:130" x14ac:dyDescent="0.25">
      <c r="B1827" t="s">
        <v>39008</v>
      </c>
      <c r="C1827" t="s">
        <v>7747</v>
      </c>
      <c r="DY1827" t="s">
        <v>39007</v>
      </c>
      <c r="DZ1827">
        <v>1888</v>
      </c>
    </row>
    <row r="1828" spans="2:130" x14ac:dyDescent="0.25">
      <c r="B1828" t="s">
        <v>39008</v>
      </c>
      <c r="C1828" t="s">
        <v>7748</v>
      </c>
      <c r="DY1828" t="s">
        <v>39009</v>
      </c>
      <c r="DZ1828">
        <v>1889</v>
      </c>
    </row>
    <row r="1829" spans="2:130" x14ac:dyDescent="0.25">
      <c r="B1829" t="s">
        <v>39011</v>
      </c>
      <c r="C1829" t="s">
        <v>7749</v>
      </c>
      <c r="DY1829" t="s">
        <v>39010</v>
      </c>
      <c r="DZ1829">
        <v>1890</v>
      </c>
    </row>
    <row r="1830" spans="2:130" x14ac:dyDescent="0.25">
      <c r="B1830" t="s">
        <v>39013</v>
      </c>
      <c r="C1830" t="s">
        <v>7750</v>
      </c>
      <c r="DY1830" t="s">
        <v>39012</v>
      </c>
      <c r="DZ1830">
        <v>1891</v>
      </c>
    </row>
    <row r="1831" spans="2:130" x14ac:dyDescent="0.25">
      <c r="B1831" t="s">
        <v>39015</v>
      </c>
      <c r="C1831" t="s">
        <v>7751</v>
      </c>
      <c r="DY1831" t="s">
        <v>39014</v>
      </c>
      <c r="DZ1831">
        <v>1892</v>
      </c>
    </row>
    <row r="1832" spans="2:130" x14ac:dyDescent="0.25">
      <c r="B1832" t="s">
        <v>39017</v>
      </c>
      <c r="C1832" t="s">
        <v>7752</v>
      </c>
      <c r="DY1832" t="s">
        <v>39016</v>
      </c>
      <c r="DZ1832">
        <v>1893</v>
      </c>
    </row>
    <row r="1833" spans="2:130" x14ac:dyDescent="0.25">
      <c r="B1833" t="s">
        <v>39019</v>
      </c>
      <c r="C1833" t="s">
        <v>7753</v>
      </c>
      <c r="DY1833" t="s">
        <v>39018</v>
      </c>
      <c r="DZ1833">
        <v>1894</v>
      </c>
    </row>
    <row r="1834" spans="2:130" x14ac:dyDescent="0.25">
      <c r="B1834" t="s">
        <v>39021</v>
      </c>
      <c r="C1834" t="s">
        <v>7754</v>
      </c>
      <c r="DY1834" t="s">
        <v>39020</v>
      </c>
      <c r="DZ1834">
        <v>1895</v>
      </c>
    </row>
    <row r="1835" spans="2:130" x14ac:dyDescent="0.25">
      <c r="B1835" t="s">
        <v>39023</v>
      </c>
      <c r="C1835" t="s">
        <v>7755</v>
      </c>
      <c r="DY1835" t="s">
        <v>39022</v>
      </c>
      <c r="DZ1835">
        <v>1896</v>
      </c>
    </row>
    <row r="1836" spans="2:130" x14ac:dyDescent="0.25">
      <c r="B1836" t="s">
        <v>39025</v>
      </c>
      <c r="C1836" t="s">
        <v>7756</v>
      </c>
      <c r="DY1836" t="s">
        <v>39024</v>
      </c>
      <c r="DZ1836">
        <v>1897</v>
      </c>
    </row>
    <row r="1837" spans="2:130" x14ac:dyDescent="0.25">
      <c r="B1837" t="s">
        <v>39027</v>
      </c>
      <c r="C1837" t="s">
        <v>7757</v>
      </c>
      <c r="DY1837" t="s">
        <v>39026</v>
      </c>
      <c r="DZ1837">
        <v>1898</v>
      </c>
    </row>
    <row r="1838" spans="2:130" x14ac:dyDescent="0.25">
      <c r="B1838" t="s">
        <v>39029</v>
      </c>
      <c r="C1838" t="s">
        <v>7758</v>
      </c>
      <c r="DY1838" t="s">
        <v>39028</v>
      </c>
      <c r="DZ1838">
        <v>1899</v>
      </c>
    </row>
    <row r="1839" spans="2:130" x14ac:dyDescent="0.25">
      <c r="B1839" t="s">
        <v>39031</v>
      </c>
      <c r="C1839" t="s">
        <v>7759</v>
      </c>
      <c r="DY1839" t="s">
        <v>39030</v>
      </c>
      <c r="DZ1839">
        <v>1900</v>
      </c>
    </row>
    <row r="1840" spans="2:130" x14ac:dyDescent="0.25">
      <c r="B1840" t="s">
        <v>39033</v>
      </c>
      <c r="C1840" t="s">
        <v>7760</v>
      </c>
      <c r="DY1840" t="s">
        <v>39032</v>
      </c>
      <c r="DZ1840">
        <v>1901</v>
      </c>
    </row>
    <row r="1841" spans="2:130" x14ac:dyDescent="0.25">
      <c r="B1841" t="s">
        <v>39035</v>
      </c>
      <c r="C1841" t="s">
        <v>7761</v>
      </c>
      <c r="DY1841" t="s">
        <v>39034</v>
      </c>
      <c r="DZ1841">
        <v>1902</v>
      </c>
    </row>
    <row r="1842" spans="2:130" x14ac:dyDescent="0.25">
      <c r="B1842" t="s">
        <v>39037</v>
      </c>
      <c r="C1842" t="s">
        <v>7762</v>
      </c>
      <c r="DY1842" t="s">
        <v>39036</v>
      </c>
      <c r="DZ1842">
        <v>1903</v>
      </c>
    </row>
    <row r="1843" spans="2:130" x14ac:dyDescent="0.25">
      <c r="B1843" t="s">
        <v>39039</v>
      </c>
      <c r="C1843" t="s">
        <v>7763</v>
      </c>
      <c r="DY1843" t="s">
        <v>39038</v>
      </c>
      <c r="DZ1843">
        <v>1904</v>
      </c>
    </row>
    <row r="1844" spans="2:130" x14ac:dyDescent="0.25">
      <c r="B1844" t="s">
        <v>39041</v>
      </c>
      <c r="C1844" t="s">
        <v>7764</v>
      </c>
      <c r="DY1844" t="s">
        <v>39040</v>
      </c>
      <c r="DZ1844">
        <v>1905</v>
      </c>
    </row>
    <row r="1845" spans="2:130" x14ac:dyDescent="0.25">
      <c r="B1845" t="s">
        <v>39043</v>
      </c>
      <c r="C1845" t="s">
        <v>7765</v>
      </c>
      <c r="DY1845" t="s">
        <v>39042</v>
      </c>
      <c r="DZ1845">
        <v>1906</v>
      </c>
    </row>
    <row r="1846" spans="2:130" x14ac:dyDescent="0.25">
      <c r="B1846" t="s">
        <v>39045</v>
      </c>
      <c r="C1846" t="s">
        <v>7766</v>
      </c>
      <c r="DY1846" t="s">
        <v>39044</v>
      </c>
      <c r="DZ1846">
        <v>1907</v>
      </c>
    </row>
    <row r="1847" spans="2:130" x14ac:dyDescent="0.25">
      <c r="B1847" t="s">
        <v>39047</v>
      </c>
      <c r="C1847" t="s">
        <v>7767</v>
      </c>
      <c r="DY1847" t="s">
        <v>39046</v>
      </c>
      <c r="DZ1847">
        <v>1908</v>
      </c>
    </row>
    <row r="1848" spans="2:130" x14ac:dyDescent="0.25">
      <c r="B1848" t="s">
        <v>39049</v>
      </c>
      <c r="C1848" t="s">
        <v>7768</v>
      </c>
      <c r="DY1848" t="s">
        <v>39048</v>
      </c>
      <c r="DZ1848">
        <v>1909</v>
      </c>
    </row>
    <row r="1849" spans="2:130" x14ac:dyDescent="0.25">
      <c r="B1849" t="s">
        <v>39051</v>
      </c>
      <c r="C1849" t="s">
        <v>7769</v>
      </c>
      <c r="DY1849" t="s">
        <v>39050</v>
      </c>
      <c r="DZ1849">
        <v>1910</v>
      </c>
    </row>
    <row r="1850" spans="2:130" x14ac:dyDescent="0.25">
      <c r="B1850" t="s">
        <v>39053</v>
      </c>
      <c r="C1850" t="s">
        <v>7770</v>
      </c>
      <c r="DY1850" t="s">
        <v>39052</v>
      </c>
      <c r="DZ1850">
        <v>1911</v>
      </c>
    </row>
    <row r="1851" spans="2:130" x14ac:dyDescent="0.25">
      <c r="B1851" t="s">
        <v>39055</v>
      </c>
      <c r="C1851" t="s">
        <v>7771</v>
      </c>
      <c r="DY1851" t="s">
        <v>39054</v>
      </c>
      <c r="DZ1851">
        <v>1912</v>
      </c>
    </row>
    <row r="1852" spans="2:130" x14ac:dyDescent="0.25">
      <c r="B1852" t="s">
        <v>39057</v>
      </c>
      <c r="C1852" t="s">
        <v>7772</v>
      </c>
      <c r="DY1852" t="s">
        <v>39056</v>
      </c>
      <c r="DZ1852">
        <v>1913</v>
      </c>
    </row>
    <row r="1853" spans="2:130" x14ac:dyDescent="0.25">
      <c r="B1853" t="s">
        <v>39059</v>
      </c>
      <c r="C1853" t="s">
        <v>7773</v>
      </c>
      <c r="DY1853" t="s">
        <v>39058</v>
      </c>
      <c r="DZ1853">
        <v>1914</v>
      </c>
    </row>
    <row r="1854" spans="2:130" x14ac:dyDescent="0.25">
      <c r="B1854" t="s">
        <v>39059</v>
      </c>
      <c r="C1854" t="s">
        <v>7774</v>
      </c>
      <c r="DY1854" t="s">
        <v>39060</v>
      </c>
      <c r="DZ1854">
        <v>1915</v>
      </c>
    </row>
    <row r="1855" spans="2:130" x14ac:dyDescent="0.25">
      <c r="B1855" t="s">
        <v>39062</v>
      </c>
      <c r="C1855" t="s">
        <v>7775</v>
      </c>
      <c r="DY1855" t="s">
        <v>39061</v>
      </c>
      <c r="DZ1855">
        <v>1916</v>
      </c>
    </row>
    <row r="1856" spans="2:130" x14ac:dyDescent="0.25">
      <c r="B1856" t="s">
        <v>5092</v>
      </c>
      <c r="C1856" t="s">
        <v>7776</v>
      </c>
      <c r="DY1856" t="s">
        <v>39063</v>
      </c>
      <c r="DZ1856">
        <v>1917</v>
      </c>
    </row>
    <row r="1857" spans="2:130" x14ac:dyDescent="0.25">
      <c r="B1857" t="s">
        <v>39065</v>
      </c>
      <c r="C1857" t="s">
        <v>7777</v>
      </c>
      <c r="DY1857" t="s">
        <v>39064</v>
      </c>
      <c r="DZ1857">
        <v>1918</v>
      </c>
    </row>
    <row r="1858" spans="2:130" x14ac:dyDescent="0.25">
      <c r="B1858" t="s">
        <v>39067</v>
      </c>
      <c r="C1858" t="s">
        <v>7778</v>
      </c>
      <c r="DY1858" t="s">
        <v>39066</v>
      </c>
      <c r="DZ1858">
        <v>1919</v>
      </c>
    </row>
    <row r="1859" spans="2:130" x14ac:dyDescent="0.25">
      <c r="B1859" t="s">
        <v>39069</v>
      </c>
      <c r="C1859" t="s">
        <v>7779</v>
      </c>
      <c r="DY1859" t="s">
        <v>39068</v>
      </c>
      <c r="DZ1859">
        <v>1920</v>
      </c>
    </row>
    <row r="1860" spans="2:130" x14ac:dyDescent="0.25">
      <c r="B1860" t="s">
        <v>39071</v>
      </c>
      <c r="C1860" t="s">
        <v>7780</v>
      </c>
      <c r="DY1860" t="s">
        <v>39070</v>
      </c>
      <c r="DZ1860">
        <v>1921</v>
      </c>
    </row>
    <row r="1861" spans="2:130" x14ac:dyDescent="0.25">
      <c r="B1861" t="s">
        <v>39073</v>
      </c>
      <c r="C1861" t="s">
        <v>7781</v>
      </c>
      <c r="DY1861" t="s">
        <v>39072</v>
      </c>
      <c r="DZ1861">
        <v>1922</v>
      </c>
    </row>
    <row r="1862" spans="2:130" x14ac:dyDescent="0.25">
      <c r="B1862" t="s">
        <v>39075</v>
      </c>
      <c r="C1862" t="s">
        <v>7782</v>
      </c>
      <c r="DY1862" t="s">
        <v>39074</v>
      </c>
      <c r="DZ1862">
        <v>1923</v>
      </c>
    </row>
    <row r="1863" spans="2:130" x14ac:dyDescent="0.25">
      <c r="B1863" t="s">
        <v>39077</v>
      </c>
      <c r="C1863" t="s">
        <v>7783</v>
      </c>
      <c r="DY1863" t="s">
        <v>39076</v>
      </c>
      <c r="DZ1863">
        <v>1924</v>
      </c>
    </row>
    <row r="1864" spans="2:130" x14ac:dyDescent="0.25">
      <c r="B1864" t="s">
        <v>39079</v>
      </c>
      <c r="C1864" t="s">
        <v>7784</v>
      </c>
      <c r="DY1864" t="s">
        <v>39078</v>
      </c>
      <c r="DZ1864">
        <v>1925</v>
      </c>
    </row>
    <row r="1865" spans="2:130" x14ac:dyDescent="0.25">
      <c r="B1865" t="s">
        <v>39081</v>
      </c>
      <c r="C1865" t="s">
        <v>7785</v>
      </c>
      <c r="DY1865" t="s">
        <v>39080</v>
      </c>
      <c r="DZ1865">
        <v>1926</v>
      </c>
    </row>
    <row r="1866" spans="2:130" x14ac:dyDescent="0.25">
      <c r="B1866" t="s">
        <v>39083</v>
      </c>
      <c r="C1866" t="s">
        <v>7786</v>
      </c>
      <c r="DY1866" t="s">
        <v>39082</v>
      </c>
      <c r="DZ1866">
        <v>1927</v>
      </c>
    </row>
    <row r="1867" spans="2:130" x14ac:dyDescent="0.25">
      <c r="B1867" t="s">
        <v>39085</v>
      </c>
      <c r="C1867" t="s">
        <v>7787</v>
      </c>
      <c r="DY1867" t="s">
        <v>39084</v>
      </c>
      <c r="DZ1867">
        <v>1928</v>
      </c>
    </row>
    <row r="1868" spans="2:130" x14ac:dyDescent="0.25">
      <c r="B1868" t="s">
        <v>39087</v>
      </c>
      <c r="C1868" t="s">
        <v>7788</v>
      </c>
      <c r="DY1868" t="s">
        <v>39086</v>
      </c>
      <c r="DZ1868">
        <v>1929</v>
      </c>
    </row>
    <row r="1869" spans="2:130" x14ac:dyDescent="0.25">
      <c r="B1869" t="s">
        <v>39089</v>
      </c>
      <c r="C1869" t="s">
        <v>7789</v>
      </c>
      <c r="DY1869" t="s">
        <v>39088</v>
      </c>
      <c r="DZ1869">
        <v>1930</v>
      </c>
    </row>
    <row r="1870" spans="2:130" x14ac:dyDescent="0.25">
      <c r="B1870" t="s">
        <v>39091</v>
      </c>
      <c r="C1870" t="s">
        <v>7790</v>
      </c>
      <c r="DY1870" t="s">
        <v>39090</v>
      </c>
      <c r="DZ1870">
        <v>1931</v>
      </c>
    </row>
    <row r="1871" spans="2:130" x14ac:dyDescent="0.25">
      <c r="B1871" t="s">
        <v>39093</v>
      </c>
      <c r="C1871" t="s">
        <v>7791</v>
      </c>
      <c r="DY1871" t="s">
        <v>39092</v>
      </c>
      <c r="DZ1871">
        <v>1932</v>
      </c>
    </row>
    <row r="1872" spans="2:130" x14ac:dyDescent="0.25">
      <c r="B1872" t="s">
        <v>39095</v>
      </c>
      <c r="C1872" t="s">
        <v>7792</v>
      </c>
      <c r="DY1872" t="s">
        <v>39094</v>
      </c>
      <c r="DZ1872">
        <v>1933</v>
      </c>
    </row>
    <row r="1873" spans="2:130" x14ac:dyDescent="0.25">
      <c r="B1873" t="s">
        <v>39097</v>
      </c>
      <c r="C1873" t="s">
        <v>7793</v>
      </c>
      <c r="DY1873" t="s">
        <v>39096</v>
      </c>
      <c r="DZ1873">
        <v>1934</v>
      </c>
    </row>
    <row r="1874" spans="2:130" x14ac:dyDescent="0.25">
      <c r="B1874" t="s">
        <v>39099</v>
      </c>
      <c r="C1874" t="s">
        <v>7794</v>
      </c>
      <c r="DY1874" t="s">
        <v>39098</v>
      </c>
      <c r="DZ1874">
        <v>1935</v>
      </c>
    </row>
    <row r="1875" spans="2:130" x14ac:dyDescent="0.25">
      <c r="B1875" t="s">
        <v>39101</v>
      </c>
      <c r="C1875" t="s">
        <v>7795</v>
      </c>
      <c r="DY1875" t="s">
        <v>39100</v>
      </c>
      <c r="DZ1875">
        <v>1936</v>
      </c>
    </row>
    <row r="1876" spans="2:130" x14ac:dyDescent="0.25">
      <c r="B1876" t="s">
        <v>39101</v>
      </c>
      <c r="C1876" t="s">
        <v>7796</v>
      </c>
      <c r="DY1876" t="s">
        <v>39102</v>
      </c>
      <c r="DZ1876">
        <v>1937</v>
      </c>
    </row>
    <row r="1877" spans="2:130" x14ac:dyDescent="0.25">
      <c r="B1877" t="s">
        <v>5477</v>
      </c>
      <c r="C1877" t="s">
        <v>7797</v>
      </c>
      <c r="DY1877" t="s">
        <v>39103</v>
      </c>
      <c r="DZ1877">
        <v>1938</v>
      </c>
    </row>
    <row r="1878" spans="2:130" x14ac:dyDescent="0.25">
      <c r="B1878" t="s">
        <v>39105</v>
      </c>
      <c r="C1878" t="s">
        <v>7798</v>
      </c>
      <c r="DY1878" t="s">
        <v>39104</v>
      </c>
      <c r="DZ1878">
        <v>1939</v>
      </c>
    </row>
    <row r="1879" spans="2:130" x14ac:dyDescent="0.25">
      <c r="B1879" t="s">
        <v>39107</v>
      </c>
      <c r="C1879" t="s">
        <v>7799</v>
      </c>
      <c r="DY1879" t="s">
        <v>39106</v>
      </c>
      <c r="DZ1879">
        <v>1940</v>
      </c>
    </row>
    <row r="1880" spans="2:130" x14ac:dyDescent="0.25">
      <c r="B1880" t="s">
        <v>39109</v>
      </c>
      <c r="C1880" t="s">
        <v>7800</v>
      </c>
      <c r="DY1880" t="s">
        <v>39108</v>
      </c>
      <c r="DZ1880">
        <v>1941</v>
      </c>
    </row>
    <row r="1881" spans="2:130" x14ac:dyDescent="0.25">
      <c r="B1881" t="s">
        <v>39111</v>
      </c>
      <c r="C1881" t="s">
        <v>7801</v>
      </c>
      <c r="DY1881" t="s">
        <v>39110</v>
      </c>
      <c r="DZ1881">
        <v>1942</v>
      </c>
    </row>
    <row r="1882" spans="2:130" x14ac:dyDescent="0.25">
      <c r="B1882" t="s">
        <v>39113</v>
      </c>
      <c r="C1882" t="s">
        <v>7802</v>
      </c>
      <c r="DY1882" t="s">
        <v>39112</v>
      </c>
      <c r="DZ1882">
        <v>1943</v>
      </c>
    </row>
    <row r="1883" spans="2:130" x14ac:dyDescent="0.25">
      <c r="B1883" t="s">
        <v>39115</v>
      </c>
      <c r="C1883" t="s">
        <v>7803</v>
      </c>
      <c r="DY1883" t="s">
        <v>39114</v>
      </c>
      <c r="DZ1883">
        <v>1944</v>
      </c>
    </row>
    <row r="1884" spans="2:130" x14ac:dyDescent="0.25">
      <c r="B1884" t="s">
        <v>39117</v>
      </c>
      <c r="C1884" t="s">
        <v>7804</v>
      </c>
      <c r="DY1884" t="s">
        <v>39116</v>
      </c>
      <c r="DZ1884">
        <v>1945</v>
      </c>
    </row>
    <row r="1885" spans="2:130" x14ac:dyDescent="0.25">
      <c r="B1885" t="s">
        <v>39119</v>
      </c>
      <c r="C1885" t="s">
        <v>7805</v>
      </c>
      <c r="DY1885" t="s">
        <v>39118</v>
      </c>
      <c r="DZ1885">
        <v>1946</v>
      </c>
    </row>
    <row r="1886" spans="2:130" x14ac:dyDescent="0.25">
      <c r="B1886" t="s">
        <v>39121</v>
      </c>
      <c r="C1886" t="s">
        <v>7806</v>
      </c>
      <c r="DY1886" t="s">
        <v>39120</v>
      </c>
      <c r="DZ1886">
        <v>1947</v>
      </c>
    </row>
    <row r="1887" spans="2:130" x14ac:dyDescent="0.25">
      <c r="B1887" t="s">
        <v>39123</v>
      </c>
      <c r="C1887" t="s">
        <v>7807</v>
      </c>
      <c r="DY1887" s="84" t="s">
        <v>39122</v>
      </c>
      <c r="DZ1887">
        <v>1948</v>
      </c>
    </row>
    <row r="1888" spans="2:130" x14ac:dyDescent="0.25">
      <c r="B1888" t="s">
        <v>39123</v>
      </c>
      <c r="C1888" t="s">
        <v>7808</v>
      </c>
      <c r="DY1888" t="s">
        <v>39124</v>
      </c>
      <c r="DZ1888">
        <v>1949</v>
      </c>
    </row>
    <row r="1889" spans="2:130" x14ac:dyDescent="0.25">
      <c r="B1889" t="s">
        <v>39123</v>
      </c>
      <c r="C1889" t="s">
        <v>7809</v>
      </c>
      <c r="DY1889" t="s">
        <v>39125</v>
      </c>
      <c r="DZ1889">
        <v>1950</v>
      </c>
    </row>
    <row r="1890" spans="2:130" x14ac:dyDescent="0.25">
      <c r="B1890" t="s">
        <v>39123</v>
      </c>
      <c r="C1890" t="s">
        <v>7810</v>
      </c>
      <c r="DY1890" t="s">
        <v>39126</v>
      </c>
      <c r="DZ1890">
        <v>1951</v>
      </c>
    </row>
    <row r="1891" spans="2:130" x14ac:dyDescent="0.25">
      <c r="B1891" t="s">
        <v>39123</v>
      </c>
      <c r="C1891" t="s">
        <v>7811</v>
      </c>
      <c r="DY1891" t="s">
        <v>39127</v>
      </c>
      <c r="DZ1891">
        <v>1952</v>
      </c>
    </row>
    <row r="1892" spans="2:130" x14ac:dyDescent="0.25">
      <c r="B1892" t="s">
        <v>39129</v>
      </c>
      <c r="C1892" t="s">
        <v>7812</v>
      </c>
      <c r="DY1892" t="s">
        <v>39128</v>
      </c>
      <c r="DZ1892">
        <v>1953</v>
      </c>
    </row>
    <row r="1893" spans="2:130" x14ac:dyDescent="0.25">
      <c r="B1893" t="s">
        <v>39131</v>
      </c>
      <c r="C1893" t="s">
        <v>7813</v>
      </c>
      <c r="DY1893" t="s">
        <v>39130</v>
      </c>
      <c r="DZ1893">
        <v>1954</v>
      </c>
    </row>
    <row r="1894" spans="2:130" x14ac:dyDescent="0.25">
      <c r="B1894" t="s">
        <v>2150</v>
      </c>
      <c r="C1894" t="s">
        <v>7814</v>
      </c>
      <c r="DY1894" t="s">
        <v>39132</v>
      </c>
      <c r="DZ1894">
        <v>1955</v>
      </c>
    </row>
    <row r="1895" spans="2:130" x14ac:dyDescent="0.25">
      <c r="B1895" t="s">
        <v>39134</v>
      </c>
      <c r="C1895" t="s">
        <v>7815</v>
      </c>
      <c r="DY1895" t="s">
        <v>39133</v>
      </c>
      <c r="DZ1895">
        <v>1956</v>
      </c>
    </row>
    <row r="1896" spans="2:130" x14ac:dyDescent="0.25">
      <c r="B1896" t="s">
        <v>39134</v>
      </c>
      <c r="C1896" t="s">
        <v>7816</v>
      </c>
      <c r="DY1896" t="s">
        <v>39135</v>
      </c>
      <c r="DZ1896">
        <v>1957</v>
      </c>
    </row>
    <row r="1897" spans="2:130" x14ac:dyDescent="0.25">
      <c r="B1897" t="s">
        <v>39137</v>
      </c>
      <c r="C1897" t="s">
        <v>7817</v>
      </c>
      <c r="DY1897" t="s">
        <v>39136</v>
      </c>
      <c r="DZ1897">
        <v>1958</v>
      </c>
    </row>
    <row r="1898" spans="2:130" x14ac:dyDescent="0.25">
      <c r="B1898" t="s">
        <v>39139</v>
      </c>
      <c r="C1898" t="s">
        <v>7818</v>
      </c>
      <c r="DY1898" t="s">
        <v>39138</v>
      </c>
      <c r="DZ1898">
        <v>1959</v>
      </c>
    </row>
    <row r="1899" spans="2:130" x14ac:dyDescent="0.25">
      <c r="B1899" t="s">
        <v>39141</v>
      </c>
      <c r="C1899" t="s">
        <v>7819</v>
      </c>
      <c r="DY1899" t="s">
        <v>39140</v>
      </c>
      <c r="DZ1899">
        <v>1960</v>
      </c>
    </row>
    <row r="1900" spans="2:130" x14ac:dyDescent="0.25">
      <c r="B1900" t="s">
        <v>39143</v>
      </c>
      <c r="C1900" t="s">
        <v>7820</v>
      </c>
      <c r="DY1900" t="s">
        <v>39142</v>
      </c>
      <c r="DZ1900">
        <v>1961</v>
      </c>
    </row>
    <row r="1901" spans="2:130" x14ac:dyDescent="0.25">
      <c r="B1901" t="s">
        <v>39145</v>
      </c>
      <c r="C1901" t="s">
        <v>7821</v>
      </c>
      <c r="DY1901" t="s">
        <v>39144</v>
      </c>
      <c r="DZ1901">
        <v>1962</v>
      </c>
    </row>
    <row r="1902" spans="2:130" x14ac:dyDescent="0.25">
      <c r="B1902" t="s">
        <v>39147</v>
      </c>
      <c r="C1902" t="s">
        <v>7822</v>
      </c>
      <c r="DY1902" t="s">
        <v>39146</v>
      </c>
      <c r="DZ1902">
        <v>1963</v>
      </c>
    </row>
    <row r="1903" spans="2:130" x14ac:dyDescent="0.25">
      <c r="B1903" t="s">
        <v>39149</v>
      </c>
      <c r="C1903" t="s">
        <v>7823</v>
      </c>
      <c r="DY1903" t="s">
        <v>39148</v>
      </c>
      <c r="DZ1903">
        <v>1964</v>
      </c>
    </row>
    <row r="1904" spans="2:130" x14ac:dyDescent="0.25">
      <c r="B1904" t="s">
        <v>39151</v>
      </c>
      <c r="C1904" t="s">
        <v>7824</v>
      </c>
      <c r="DY1904" t="s">
        <v>39150</v>
      </c>
      <c r="DZ1904">
        <v>1965</v>
      </c>
    </row>
    <row r="1905" spans="2:130" x14ac:dyDescent="0.25">
      <c r="B1905" t="s">
        <v>39153</v>
      </c>
      <c r="C1905" t="s">
        <v>7825</v>
      </c>
      <c r="DY1905" t="s">
        <v>39152</v>
      </c>
      <c r="DZ1905">
        <v>1966</v>
      </c>
    </row>
    <row r="1906" spans="2:130" x14ac:dyDescent="0.25">
      <c r="B1906" t="s">
        <v>39155</v>
      </c>
      <c r="C1906" t="s">
        <v>7826</v>
      </c>
      <c r="DY1906" t="s">
        <v>39154</v>
      </c>
      <c r="DZ1906">
        <v>1967</v>
      </c>
    </row>
    <row r="1907" spans="2:130" x14ac:dyDescent="0.25">
      <c r="B1907" t="s">
        <v>39157</v>
      </c>
      <c r="C1907" t="s">
        <v>7827</v>
      </c>
      <c r="DY1907" t="s">
        <v>39156</v>
      </c>
      <c r="DZ1907">
        <v>1968</v>
      </c>
    </row>
    <row r="1908" spans="2:130" x14ac:dyDescent="0.25">
      <c r="B1908" t="s">
        <v>2262</v>
      </c>
      <c r="C1908" t="s">
        <v>7828</v>
      </c>
      <c r="DY1908" t="s">
        <v>39158</v>
      </c>
      <c r="DZ1908">
        <v>1969</v>
      </c>
    </row>
    <row r="1909" spans="2:130" x14ac:dyDescent="0.25">
      <c r="B1909" t="s">
        <v>39160</v>
      </c>
      <c r="C1909" t="s">
        <v>7829</v>
      </c>
      <c r="DY1909" t="s">
        <v>39159</v>
      </c>
      <c r="DZ1909">
        <v>1970</v>
      </c>
    </row>
    <row r="1910" spans="2:130" x14ac:dyDescent="0.25">
      <c r="B1910" t="s">
        <v>39162</v>
      </c>
      <c r="C1910" t="s">
        <v>7830</v>
      </c>
      <c r="DY1910" t="s">
        <v>39161</v>
      </c>
      <c r="DZ1910">
        <v>1971</v>
      </c>
    </row>
    <row r="1911" spans="2:130" x14ac:dyDescent="0.25">
      <c r="B1911" t="s">
        <v>39164</v>
      </c>
      <c r="C1911" t="s">
        <v>7831</v>
      </c>
      <c r="DY1911" t="s">
        <v>39163</v>
      </c>
      <c r="DZ1911">
        <v>1972</v>
      </c>
    </row>
    <row r="1912" spans="2:130" x14ac:dyDescent="0.25">
      <c r="B1912" t="s">
        <v>39166</v>
      </c>
      <c r="C1912" t="s">
        <v>7832</v>
      </c>
      <c r="DY1912" t="s">
        <v>39165</v>
      </c>
      <c r="DZ1912">
        <v>1973</v>
      </c>
    </row>
    <row r="1913" spans="2:130" x14ac:dyDescent="0.25">
      <c r="B1913" t="s">
        <v>39168</v>
      </c>
      <c r="C1913" t="s">
        <v>7833</v>
      </c>
      <c r="DY1913" t="s">
        <v>39167</v>
      </c>
      <c r="DZ1913">
        <v>1974</v>
      </c>
    </row>
    <row r="1914" spans="2:130" x14ac:dyDescent="0.25">
      <c r="B1914" t="s">
        <v>39170</v>
      </c>
      <c r="C1914" t="s">
        <v>7834</v>
      </c>
      <c r="DY1914" t="s">
        <v>39169</v>
      </c>
      <c r="DZ1914">
        <v>1975</v>
      </c>
    </row>
    <row r="1915" spans="2:130" x14ac:dyDescent="0.25">
      <c r="B1915" t="s">
        <v>39172</v>
      </c>
      <c r="C1915" t="s">
        <v>7835</v>
      </c>
      <c r="DY1915" t="s">
        <v>39171</v>
      </c>
      <c r="DZ1915">
        <v>1976</v>
      </c>
    </row>
    <row r="1916" spans="2:130" x14ac:dyDescent="0.25">
      <c r="B1916" t="s">
        <v>39174</v>
      </c>
      <c r="C1916" t="s">
        <v>7836</v>
      </c>
      <c r="DY1916" t="s">
        <v>39173</v>
      </c>
      <c r="DZ1916">
        <v>1977</v>
      </c>
    </row>
    <row r="1917" spans="2:130" x14ac:dyDescent="0.25">
      <c r="B1917" t="s">
        <v>39176</v>
      </c>
      <c r="C1917" t="s">
        <v>7837</v>
      </c>
      <c r="DY1917" t="s">
        <v>39175</v>
      </c>
      <c r="DZ1917">
        <v>1978</v>
      </c>
    </row>
    <row r="1918" spans="2:130" x14ac:dyDescent="0.25">
      <c r="B1918" t="s">
        <v>39178</v>
      </c>
      <c r="C1918" t="s">
        <v>7838</v>
      </c>
      <c r="DY1918" t="s">
        <v>39177</v>
      </c>
      <c r="DZ1918">
        <v>1979</v>
      </c>
    </row>
    <row r="1919" spans="2:130" x14ac:dyDescent="0.25">
      <c r="B1919" t="s">
        <v>39180</v>
      </c>
      <c r="C1919" t="s">
        <v>7839</v>
      </c>
      <c r="DY1919" t="s">
        <v>39179</v>
      </c>
      <c r="DZ1919">
        <v>1980</v>
      </c>
    </row>
    <row r="1920" spans="2:130" x14ac:dyDescent="0.25">
      <c r="B1920" t="s">
        <v>3310</v>
      </c>
      <c r="C1920" t="s">
        <v>7840</v>
      </c>
      <c r="DY1920" t="s">
        <v>39181</v>
      </c>
      <c r="DZ1920">
        <v>1981</v>
      </c>
    </row>
    <row r="1921" spans="2:130" x14ac:dyDescent="0.25">
      <c r="B1921" t="s">
        <v>39183</v>
      </c>
      <c r="C1921" t="s">
        <v>7841</v>
      </c>
      <c r="DY1921" t="s">
        <v>39182</v>
      </c>
      <c r="DZ1921">
        <v>1982</v>
      </c>
    </row>
    <row r="1922" spans="2:130" x14ac:dyDescent="0.25">
      <c r="B1922" t="s">
        <v>39183</v>
      </c>
      <c r="C1922" t="s">
        <v>7842</v>
      </c>
      <c r="DY1922" t="s">
        <v>39184</v>
      </c>
      <c r="DZ1922">
        <v>1983</v>
      </c>
    </row>
    <row r="1923" spans="2:130" x14ac:dyDescent="0.25">
      <c r="B1923" t="s">
        <v>39183</v>
      </c>
      <c r="C1923" t="s">
        <v>7843</v>
      </c>
      <c r="DY1923" t="s">
        <v>39185</v>
      </c>
      <c r="DZ1923">
        <v>1984</v>
      </c>
    </row>
    <row r="1924" spans="2:130" x14ac:dyDescent="0.25">
      <c r="B1924" t="s">
        <v>39187</v>
      </c>
      <c r="C1924" t="s">
        <v>7844</v>
      </c>
      <c r="DY1924" t="s">
        <v>39186</v>
      </c>
      <c r="DZ1924">
        <v>1985</v>
      </c>
    </row>
    <row r="1925" spans="2:130" x14ac:dyDescent="0.25">
      <c r="B1925" t="s">
        <v>39189</v>
      </c>
      <c r="C1925" t="s">
        <v>7845</v>
      </c>
      <c r="DY1925" t="s">
        <v>39188</v>
      </c>
      <c r="DZ1925">
        <v>1986</v>
      </c>
    </row>
    <row r="1926" spans="2:130" x14ac:dyDescent="0.25">
      <c r="B1926" t="s">
        <v>39191</v>
      </c>
      <c r="C1926" t="s">
        <v>7846</v>
      </c>
      <c r="DY1926" t="s">
        <v>39190</v>
      </c>
      <c r="DZ1926">
        <v>1987</v>
      </c>
    </row>
    <row r="1927" spans="2:130" x14ac:dyDescent="0.25">
      <c r="B1927" t="s">
        <v>39193</v>
      </c>
      <c r="C1927" t="s">
        <v>7847</v>
      </c>
      <c r="DY1927" t="s">
        <v>39192</v>
      </c>
      <c r="DZ1927">
        <v>1988</v>
      </c>
    </row>
    <row r="1928" spans="2:130" x14ac:dyDescent="0.25">
      <c r="B1928" t="s">
        <v>39195</v>
      </c>
      <c r="C1928" t="s">
        <v>7848</v>
      </c>
      <c r="DY1928" t="s">
        <v>39194</v>
      </c>
      <c r="DZ1928">
        <v>1989</v>
      </c>
    </row>
    <row r="1929" spans="2:130" x14ac:dyDescent="0.25">
      <c r="B1929" t="s">
        <v>39197</v>
      </c>
      <c r="C1929" t="s">
        <v>7849</v>
      </c>
      <c r="DY1929" t="s">
        <v>39196</v>
      </c>
      <c r="DZ1929">
        <v>1990</v>
      </c>
    </row>
    <row r="1930" spans="2:130" x14ac:dyDescent="0.25">
      <c r="B1930" t="s">
        <v>39199</v>
      </c>
      <c r="C1930" t="s">
        <v>7850</v>
      </c>
      <c r="DY1930" t="s">
        <v>39198</v>
      </c>
      <c r="DZ1930">
        <v>1991</v>
      </c>
    </row>
    <row r="1931" spans="2:130" x14ac:dyDescent="0.25">
      <c r="B1931" t="s">
        <v>39201</v>
      </c>
      <c r="C1931" t="s">
        <v>7851</v>
      </c>
      <c r="DY1931" t="s">
        <v>39200</v>
      </c>
      <c r="DZ1931">
        <v>1992</v>
      </c>
    </row>
    <row r="1932" spans="2:130" x14ac:dyDescent="0.25">
      <c r="B1932" t="s">
        <v>39203</v>
      </c>
      <c r="C1932" t="s">
        <v>7852</v>
      </c>
      <c r="DY1932" t="s">
        <v>39202</v>
      </c>
      <c r="DZ1932">
        <v>1993</v>
      </c>
    </row>
    <row r="1933" spans="2:130" x14ac:dyDescent="0.25">
      <c r="B1933" t="s">
        <v>39205</v>
      </c>
      <c r="C1933" t="s">
        <v>7853</v>
      </c>
      <c r="DY1933" t="s">
        <v>39204</v>
      </c>
      <c r="DZ1933">
        <v>1994</v>
      </c>
    </row>
    <row r="1934" spans="2:130" x14ac:dyDescent="0.25">
      <c r="B1934" t="s">
        <v>39207</v>
      </c>
      <c r="C1934" t="s">
        <v>7854</v>
      </c>
      <c r="DY1934" t="s">
        <v>39206</v>
      </c>
      <c r="DZ1934">
        <v>1995</v>
      </c>
    </row>
    <row r="1935" spans="2:130" x14ac:dyDescent="0.25">
      <c r="B1935" t="s">
        <v>39209</v>
      </c>
      <c r="C1935" t="s">
        <v>7855</v>
      </c>
      <c r="DY1935" t="s">
        <v>39208</v>
      </c>
      <c r="DZ1935">
        <v>1996</v>
      </c>
    </row>
    <row r="1936" spans="2:130" x14ac:dyDescent="0.25">
      <c r="B1936" t="s">
        <v>39211</v>
      </c>
      <c r="C1936" t="s">
        <v>7856</v>
      </c>
      <c r="DY1936" t="s">
        <v>39210</v>
      </c>
      <c r="DZ1936">
        <v>1997</v>
      </c>
    </row>
    <row r="1937" spans="2:130" x14ac:dyDescent="0.25">
      <c r="B1937" t="s">
        <v>39213</v>
      </c>
      <c r="C1937" t="s">
        <v>7857</v>
      </c>
      <c r="DY1937" t="s">
        <v>39212</v>
      </c>
      <c r="DZ1937">
        <v>1998</v>
      </c>
    </row>
    <row r="1938" spans="2:130" x14ac:dyDescent="0.25">
      <c r="B1938" t="s">
        <v>39215</v>
      </c>
      <c r="C1938" t="s">
        <v>7858</v>
      </c>
      <c r="DY1938" t="s">
        <v>39214</v>
      </c>
      <c r="DZ1938">
        <v>1999</v>
      </c>
    </row>
    <row r="1939" spans="2:130" x14ac:dyDescent="0.25">
      <c r="B1939" t="s">
        <v>39217</v>
      </c>
      <c r="C1939" t="s">
        <v>7859</v>
      </c>
      <c r="DY1939" t="s">
        <v>39216</v>
      </c>
      <c r="DZ1939">
        <v>2000</v>
      </c>
    </row>
    <row r="1940" spans="2:130" x14ac:dyDescent="0.25">
      <c r="B1940" t="s">
        <v>39219</v>
      </c>
      <c r="C1940" t="s">
        <v>7860</v>
      </c>
      <c r="DY1940" t="s">
        <v>39218</v>
      </c>
      <c r="DZ1940">
        <v>2001</v>
      </c>
    </row>
    <row r="1941" spans="2:130" x14ac:dyDescent="0.25">
      <c r="B1941" t="s">
        <v>39219</v>
      </c>
      <c r="C1941" t="s">
        <v>7861</v>
      </c>
      <c r="DY1941" t="s">
        <v>39220</v>
      </c>
      <c r="DZ1941">
        <v>2002</v>
      </c>
    </row>
    <row r="1942" spans="2:130" x14ac:dyDescent="0.25">
      <c r="B1942" t="s">
        <v>39222</v>
      </c>
      <c r="C1942" t="s">
        <v>7862</v>
      </c>
      <c r="DY1942" t="s">
        <v>39221</v>
      </c>
      <c r="DZ1942">
        <v>2003</v>
      </c>
    </row>
    <row r="1943" spans="2:130" x14ac:dyDescent="0.25">
      <c r="B1943" t="s">
        <v>39224</v>
      </c>
      <c r="C1943" t="s">
        <v>7863</v>
      </c>
      <c r="DY1943" t="s">
        <v>39223</v>
      </c>
      <c r="DZ1943">
        <v>2004</v>
      </c>
    </row>
    <row r="1944" spans="2:130" x14ac:dyDescent="0.25">
      <c r="B1944" t="s">
        <v>39226</v>
      </c>
      <c r="C1944" t="s">
        <v>7864</v>
      </c>
      <c r="DY1944" t="s">
        <v>39225</v>
      </c>
      <c r="DZ1944">
        <v>2005</v>
      </c>
    </row>
    <row r="1945" spans="2:130" x14ac:dyDescent="0.25">
      <c r="B1945" t="s">
        <v>39228</v>
      </c>
      <c r="C1945" t="s">
        <v>7865</v>
      </c>
      <c r="DY1945" t="s">
        <v>39227</v>
      </c>
      <c r="DZ1945">
        <v>2006</v>
      </c>
    </row>
    <row r="1946" spans="2:130" x14ac:dyDescent="0.25">
      <c r="B1946" t="s">
        <v>39230</v>
      </c>
      <c r="C1946" t="s">
        <v>7866</v>
      </c>
      <c r="DY1946" t="s">
        <v>39229</v>
      </c>
      <c r="DZ1946">
        <v>2007</v>
      </c>
    </row>
    <row r="1947" spans="2:130" x14ac:dyDescent="0.25">
      <c r="B1947" t="s">
        <v>39232</v>
      </c>
      <c r="C1947" t="s">
        <v>7867</v>
      </c>
      <c r="DY1947" t="s">
        <v>39231</v>
      </c>
      <c r="DZ1947">
        <v>2008</v>
      </c>
    </row>
    <row r="1948" spans="2:130" x14ac:dyDescent="0.25">
      <c r="B1948" t="s">
        <v>39234</v>
      </c>
      <c r="C1948" t="s">
        <v>7868</v>
      </c>
      <c r="DY1948" t="s">
        <v>39233</v>
      </c>
      <c r="DZ1948">
        <v>2009</v>
      </c>
    </row>
    <row r="1949" spans="2:130" x14ac:dyDescent="0.25">
      <c r="B1949" t="s">
        <v>39236</v>
      </c>
      <c r="C1949" t="s">
        <v>7869</v>
      </c>
      <c r="DY1949" t="s">
        <v>39235</v>
      </c>
      <c r="DZ1949">
        <v>2010</v>
      </c>
    </row>
    <row r="1950" spans="2:130" x14ac:dyDescent="0.25">
      <c r="B1950" t="s">
        <v>39238</v>
      </c>
      <c r="C1950" t="s">
        <v>7870</v>
      </c>
      <c r="DY1950" t="s">
        <v>39237</v>
      </c>
      <c r="DZ1950">
        <v>2011</v>
      </c>
    </row>
    <row r="1951" spans="2:130" x14ac:dyDescent="0.25">
      <c r="B1951" t="s">
        <v>39240</v>
      </c>
      <c r="C1951" t="s">
        <v>7871</v>
      </c>
      <c r="DY1951" t="s">
        <v>39239</v>
      </c>
      <c r="DZ1951">
        <v>2012</v>
      </c>
    </row>
    <row r="1952" spans="2:130" x14ac:dyDescent="0.25">
      <c r="B1952" t="s">
        <v>39242</v>
      </c>
      <c r="C1952" t="s">
        <v>7872</v>
      </c>
      <c r="DY1952" t="s">
        <v>39241</v>
      </c>
      <c r="DZ1952">
        <v>2013</v>
      </c>
    </row>
    <row r="1953" spans="2:130" x14ac:dyDescent="0.25">
      <c r="B1953" t="s">
        <v>39244</v>
      </c>
      <c r="C1953" t="s">
        <v>7873</v>
      </c>
      <c r="DY1953" t="s">
        <v>39243</v>
      </c>
      <c r="DZ1953">
        <v>2014</v>
      </c>
    </row>
    <row r="1954" spans="2:130" x14ac:dyDescent="0.25">
      <c r="B1954" t="s">
        <v>39246</v>
      </c>
      <c r="C1954" t="s">
        <v>7874</v>
      </c>
      <c r="DY1954" t="s">
        <v>39245</v>
      </c>
      <c r="DZ1954">
        <v>2015</v>
      </c>
    </row>
    <row r="1955" spans="2:130" x14ac:dyDescent="0.25">
      <c r="B1955" t="s">
        <v>39248</v>
      </c>
      <c r="C1955" t="s">
        <v>7875</v>
      </c>
      <c r="DY1955" t="s">
        <v>39247</v>
      </c>
      <c r="DZ1955">
        <v>2016</v>
      </c>
    </row>
    <row r="1956" spans="2:130" x14ac:dyDescent="0.25">
      <c r="B1956" t="s">
        <v>39250</v>
      </c>
      <c r="C1956" t="s">
        <v>7876</v>
      </c>
      <c r="DY1956" t="s">
        <v>39249</v>
      </c>
      <c r="DZ1956">
        <v>2017</v>
      </c>
    </row>
    <row r="1957" spans="2:130" x14ac:dyDescent="0.25">
      <c r="B1957" t="s">
        <v>39252</v>
      </c>
      <c r="C1957" t="s">
        <v>7877</v>
      </c>
      <c r="DY1957" t="s">
        <v>39251</v>
      </c>
      <c r="DZ1957">
        <v>2018</v>
      </c>
    </row>
    <row r="1958" spans="2:130" x14ac:dyDescent="0.25">
      <c r="B1958" t="s">
        <v>39252</v>
      </c>
      <c r="C1958" t="s">
        <v>7878</v>
      </c>
      <c r="DY1958" s="84" t="s">
        <v>39253</v>
      </c>
      <c r="DZ1958">
        <v>2019</v>
      </c>
    </row>
    <row r="1959" spans="2:130" x14ac:dyDescent="0.25">
      <c r="B1959" t="s">
        <v>39255</v>
      </c>
      <c r="C1959" t="s">
        <v>7879</v>
      </c>
      <c r="DY1959" t="s">
        <v>39254</v>
      </c>
      <c r="DZ1959">
        <v>2020</v>
      </c>
    </row>
    <row r="1960" spans="2:130" x14ac:dyDescent="0.25">
      <c r="B1960" t="s">
        <v>39257</v>
      </c>
      <c r="C1960" t="s">
        <v>7880</v>
      </c>
      <c r="DY1960" t="s">
        <v>39256</v>
      </c>
      <c r="DZ1960">
        <v>2021</v>
      </c>
    </row>
    <row r="1961" spans="2:130" x14ac:dyDescent="0.25">
      <c r="B1961" t="s">
        <v>39259</v>
      </c>
      <c r="C1961" t="s">
        <v>7881</v>
      </c>
      <c r="DY1961" t="s">
        <v>39258</v>
      </c>
      <c r="DZ1961">
        <v>2022</v>
      </c>
    </row>
    <row r="1962" spans="2:130" x14ac:dyDescent="0.25">
      <c r="B1962" t="s">
        <v>39261</v>
      </c>
      <c r="C1962" t="s">
        <v>7882</v>
      </c>
      <c r="DY1962" t="s">
        <v>39260</v>
      </c>
      <c r="DZ1962">
        <v>2023</v>
      </c>
    </row>
    <row r="1963" spans="2:130" x14ac:dyDescent="0.25">
      <c r="B1963" t="s">
        <v>39263</v>
      </c>
      <c r="C1963" t="s">
        <v>7883</v>
      </c>
      <c r="DY1963" t="s">
        <v>39262</v>
      </c>
      <c r="DZ1963">
        <v>2024</v>
      </c>
    </row>
    <row r="1964" spans="2:130" x14ac:dyDescent="0.25">
      <c r="B1964" t="s">
        <v>39265</v>
      </c>
      <c r="C1964" t="s">
        <v>7884</v>
      </c>
      <c r="DY1964" t="s">
        <v>39264</v>
      </c>
      <c r="DZ1964">
        <v>2025</v>
      </c>
    </row>
    <row r="1965" spans="2:130" x14ac:dyDescent="0.25">
      <c r="B1965" t="s">
        <v>39267</v>
      </c>
      <c r="C1965" t="s">
        <v>7885</v>
      </c>
      <c r="DY1965" t="s">
        <v>39266</v>
      </c>
      <c r="DZ1965">
        <v>2026</v>
      </c>
    </row>
    <row r="1966" spans="2:130" x14ac:dyDescent="0.25">
      <c r="B1966" t="s">
        <v>39269</v>
      </c>
      <c r="C1966" t="s">
        <v>7886</v>
      </c>
      <c r="DY1966" t="s">
        <v>39268</v>
      </c>
      <c r="DZ1966">
        <v>2027</v>
      </c>
    </row>
    <row r="1967" spans="2:130" x14ac:dyDescent="0.25">
      <c r="B1967" t="s">
        <v>39271</v>
      </c>
      <c r="C1967" t="s">
        <v>7887</v>
      </c>
      <c r="DY1967" t="s">
        <v>39270</v>
      </c>
      <c r="DZ1967">
        <v>2028</v>
      </c>
    </row>
    <row r="1968" spans="2:130" x14ac:dyDescent="0.25">
      <c r="B1968" t="s">
        <v>39273</v>
      </c>
      <c r="C1968" t="s">
        <v>7888</v>
      </c>
      <c r="DY1968" t="s">
        <v>39272</v>
      </c>
      <c r="DZ1968">
        <v>2029</v>
      </c>
    </row>
    <row r="1969" spans="2:130" x14ac:dyDescent="0.25">
      <c r="B1969" t="s">
        <v>39275</v>
      </c>
      <c r="C1969" t="s">
        <v>7889</v>
      </c>
      <c r="DY1969" t="s">
        <v>39274</v>
      </c>
      <c r="DZ1969">
        <v>2030</v>
      </c>
    </row>
    <row r="1970" spans="2:130" x14ac:dyDescent="0.25">
      <c r="B1970" t="s">
        <v>39277</v>
      </c>
      <c r="C1970" t="s">
        <v>7890</v>
      </c>
      <c r="DY1970" t="s">
        <v>39276</v>
      </c>
      <c r="DZ1970">
        <v>2031</v>
      </c>
    </row>
    <row r="1971" spans="2:130" x14ac:dyDescent="0.25">
      <c r="B1971" t="s">
        <v>39279</v>
      </c>
      <c r="C1971" t="s">
        <v>7891</v>
      </c>
      <c r="DY1971" s="84" t="s">
        <v>39278</v>
      </c>
      <c r="DZ1971">
        <v>2032</v>
      </c>
    </row>
    <row r="1972" spans="2:130" x14ac:dyDescent="0.25">
      <c r="B1972" t="s">
        <v>39281</v>
      </c>
      <c r="C1972" t="s">
        <v>7892</v>
      </c>
      <c r="DY1972" t="s">
        <v>39280</v>
      </c>
      <c r="DZ1972">
        <v>2033</v>
      </c>
    </row>
    <row r="1973" spans="2:130" x14ac:dyDescent="0.25">
      <c r="B1973" t="s">
        <v>39283</v>
      </c>
      <c r="C1973" t="s">
        <v>7893</v>
      </c>
      <c r="DY1973" t="s">
        <v>39282</v>
      </c>
      <c r="DZ1973">
        <v>2034</v>
      </c>
    </row>
    <row r="1974" spans="2:130" x14ac:dyDescent="0.25">
      <c r="B1974" t="s">
        <v>2550</v>
      </c>
      <c r="C1974" t="s">
        <v>7894</v>
      </c>
      <c r="DY1974" t="s">
        <v>39284</v>
      </c>
      <c r="DZ1974">
        <v>2035</v>
      </c>
    </row>
    <row r="1975" spans="2:130" x14ac:dyDescent="0.25">
      <c r="B1975" t="s">
        <v>39286</v>
      </c>
      <c r="C1975" t="s">
        <v>7895</v>
      </c>
      <c r="DY1975" t="s">
        <v>39285</v>
      </c>
      <c r="DZ1975">
        <v>2036</v>
      </c>
    </row>
    <row r="1976" spans="2:130" x14ac:dyDescent="0.25">
      <c r="B1976" t="s">
        <v>39288</v>
      </c>
      <c r="C1976" t="s">
        <v>7896</v>
      </c>
      <c r="DY1976" t="s">
        <v>39287</v>
      </c>
      <c r="DZ1976">
        <v>2037</v>
      </c>
    </row>
    <row r="1977" spans="2:130" x14ac:dyDescent="0.25">
      <c r="B1977" t="s">
        <v>39290</v>
      </c>
      <c r="C1977" t="s">
        <v>7897</v>
      </c>
      <c r="DY1977" t="s">
        <v>39289</v>
      </c>
      <c r="DZ1977">
        <v>2038</v>
      </c>
    </row>
    <row r="1978" spans="2:130" x14ac:dyDescent="0.25">
      <c r="B1978" t="s">
        <v>39292</v>
      </c>
      <c r="C1978" t="s">
        <v>7898</v>
      </c>
      <c r="DY1978" t="s">
        <v>39291</v>
      </c>
      <c r="DZ1978">
        <v>2039</v>
      </c>
    </row>
    <row r="1979" spans="2:130" x14ac:dyDescent="0.25">
      <c r="B1979" t="s">
        <v>39294</v>
      </c>
      <c r="C1979" t="s">
        <v>7899</v>
      </c>
      <c r="DY1979" t="s">
        <v>39293</v>
      </c>
      <c r="DZ1979">
        <v>2040</v>
      </c>
    </row>
    <row r="1980" spans="2:130" x14ac:dyDescent="0.25">
      <c r="B1980" t="s">
        <v>39296</v>
      </c>
      <c r="C1980" t="s">
        <v>7900</v>
      </c>
      <c r="DY1980" t="s">
        <v>39295</v>
      </c>
      <c r="DZ1980">
        <v>2041</v>
      </c>
    </row>
    <row r="1981" spans="2:130" x14ac:dyDescent="0.25">
      <c r="B1981" t="s">
        <v>39298</v>
      </c>
      <c r="C1981" t="s">
        <v>7901</v>
      </c>
      <c r="DY1981" t="s">
        <v>39297</v>
      </c>
      <c r="DZ1981">
        <v>2042</v>
      </c>
    </row>
    <row r="1982" spans="2:130" x14ac:dyDescent="0.25">
      <c r="B1982" t="s">
        <v>39300</v>
      </c>
      <c r="C1982" t="s">
        <v>7902</v>
      </c>
      <c r="DY1982" t="s">
        <v>39299</v>
      </c>
      <c r="DZ1982">
        <v>2043</v>
      </c>
    </row>
    <row r="1983" spans="2:130" x14ac:dyDescent="0.25">
      <c r="B1983" t="s">
        <v>39302</v>
      </c>
      <c r="C1983" t="s">
        <v>7903</v>
      </c>
      <c r="DY1983" t="s">
        <v>39301</v>
      </c>
      <c r="DZ1983">
        <v>2044</v>
      </c>
    </row>
    <row r="1984" spans="2:130" x14ac:dyDescent="0.25">
      <c r="B1984" t="s">
        <v>39304</v>
      </c>
      <c r="C1984" t="s">
        <v>7904</v>
      </c>
      <c r="DY1984" t="s">
        <v>39303</v>
      </c>
      <c r="DZ1984">
        <v>2045</v>
      </c>
    </row>
    <row r="1985" spans="2:130" x14ac:dyDescent="0.25">
      <c r="B1985" t="s">
        <v>39306</v>
      </c>
      <c r="C1985" t="s">
        <v>7905</v>
      </c>
      <c r="DY1985" t="s">
        <v>39305</v>
      </c>
      <c r="DZ1985">
        <v>2046</v>
      </c>
    </row>
    <row r="1986" spans="2:130" x14ac:dyDescent="0.25">
      <c r="B1986" t="s">
        <v>39308</v>
      </c>
      <c r="C1986" t="s">
        <v>7906</v>
      </c>
      <c r="DY1986" t="s">
        <v>39307</v>
      </c>
      <c r="DZ1986">
        <v>2047</v>
      </c>
    </row>
    <row r="1987" spans="2:130" x14ac:dyDescent="0.25">
      <c r="B1987" t="s">
        <v>39310</v>
      </c>
      <c r="C1987" t="s">
        <v>7907</v>
      </c>
      <c r="DY1987" t="s">
        <v>39309</v>
      </c>
      <c r="DZ1987">
        <v>2048</v>
      </c>
    </row>
    <row r="1988" spans="2:130" x14ac:dyDescent="0.25">
      <c r="B1988" t="s">
        <v>39312</v>
      </c>
      <c r="C1988" t="s">
        <v>7908</v>
      </c>
      <c r="DY1988" t="s">
        <v>39311</v>
      </c>
      <c r="DZ1988">
        <v>2049</v>
      </c>
    </row>
    <row r="1989" spans="2:130" x14ac:dyDescent="0.25">
      <c r="B1989" t="s">
        <v>39314</v>
      </c>
      <c r="C1989" t="s">
        <v>7909</v>
      </c>
      <c r="DY1989" t="s">
        <v>39313</v>
      </c>
      <c r="DZ1989">
        <v>2050</v>
      </c>
    </row>
    <row r="1990" spans="2:130" x14ac:dyDescent="0.25">
      <c r="B1990" t="s">
        <v>39316</v>
      </c>
      <c r="C1990" t="s">
        <v>7910</v>
      </c>
      <c r="DY1990" t="s">
        <v>39315</v>
      </c>
      <c r="DZ1990">
        <v>2051</v>
      </c>
    </row>
    <row r="1991" spans="2:130" x14ac:dyDescent="0.25">
      <c r="B1991" t="s">
        <v>39318</v>
      </c>
      <c r="C1991" t="s">
        <v>7911</v>
      </c>
      <c r="DY1991" t="s">
        <v>39317</v>
      </c>
      <c r="DZ1991">
        <v>2052</v>
      </c>
    </row>
    <row r="1992" spans="2:130" x14ac:dyDescent="0.25">
      <c r="B1992" t="s">
        <v>39320</v>
      </c>
      <c r="C1992" t="s">
        <v>7912</v>
      </c>
      <c r="DY1992" t="s">
        <v>39319</v>
      </c>
      <c r="DZ1992">
        <v>2053</v>
      </c>
    </row>
    <row r="1993" spans="2:130" x14ac:dyDescent="0.25">
      <c r="B1993" t="s">
        <v>1986</v>
      </c>
      <c r="C1993" t="s">
        <v>7913</v>
      </c>
      <c r="DY1993" t="s">
        <v>39321</v>
      </c>
      <c r="DZ1993">
        <v>2054</v>
      </c>
    </row>
    <row r="1994" spans="2:130" x14ac:dyDescent="0.25">
      <c r="B1994" t="s">
        <v>39323</v>
      </c>
      <c r="C1994" t="s">
        <v>7914</v>
      </c>
      <c r="DY1994" t="s">
        <v>39322</v>
      </c>
      <c r="DZ1994">
        <v>2056</v>
      </c>
    </row>
    <row r="1995" spans="2:130" x14ac:dyDescent="0.25">
      <c r="B1995" t="s">
        <v>39325</v>
      </c>
      <c r="C1995" t="s">
        <v>7915</v>
      </c>
      <c r="DY1995" t="s">
        <v>39324</v>
      </c>
      <c r="DZ1995">
        <v>2057</v>
      </c>
    </row>
    <row r="1996" spans="2:130" x14ac:dyDescent="0.25">
      <c r="B1996" t="s">
        <v>39327</v>
      </c>
      <c r="C1996" t="s">
        <v>7916</v>
      </c>
      <c r="DY1996" t="s">
        <v>39326</v>
      </c>
      <c r="DZ1996">
        <v>2058</v>
      </c>
    </row>
    <row r="1997" spans="2:130" x14ac:dyDescent="0.25">
      <c r="B1997" t="s">
        <v>39327</v>
      </c>
      <c r="C1997" t="s">
        <v>7917</v>
      </c>
      <c r="DY1997" t="s">
        <v>39328</v>
      </c>
      <c r="DZ1997">
        <v>2059</v>
      </c>
    </row>
    <row r="1998" spans="2:130" x14ac:dyDescent="0.25">
      <c r="B1998" t="s">
        <v>39330</v>
      </c>
      <c r="C1998" t="s">
        <v>7918</v>
      </c>
      <c r="DY1998" t="s">
        <v>39329</v>
      </c>
      <c r="DZ1998">
        <v>2060</v>
      </c>
    </row>
    <row r="1999" spans="2:130" x14ac:dyDescent="0.25">
      <c r="B1999" t="s">
        <v>39332</v>
      </c>
      <c r="C1999" t="s">
        <v>7919</v>
      </c>
      <c r="DY1999" t="s">
        <v>39331</v>
      </c>
      <c r="DZ1999">
        <v>2061</v>
      </c>
    </row>
    <row r="2000" spans="2:130" x14ac:dyDescent="0.25">
      <c r="B2000" t="s">
        <v>39334</v>
      </c>
      <c r="C2000" t="s">
        <v>7920</v>
      </c>
      <c r="DY2000" t="s">
        <v>39333</v>
      </c>
      <c r="DZ2000">
        <v>2062</v>
      </c>
    </row>
    <row r="2001" spans="2:130" x14ac:dyDescent="0.25">
      <c r="B2001" t="s">
        <v>39336</v>
      </c>
      <c r="C2001" t="s">
        <v>7921</v>
      </c>
      <c r="DY2001" t="s">
        <v>39335</v>
      </c>
      <c r="DZ2001">
        <v>2063</v>
      </c>
    </row>
    <row r="2002" spans="2:130" x14ac:dyDescent="0.25">
      <c r="B2002" t="s">
        <v>39338</v>
      </c>
      <c r="C2002" t="s">
        <v>7922</v>
      </c>
      <c r="DY2002" t="s">
        <v>39337</v>
      </c>
      <c r="DZ2002">
        <v>2064</v>
      </c>
    </row>
    <row r="2003" spans="2:130" x14ac:dyDescent="0.25">
      <c r="B2003" t="s">
        <v>39340</v>
      </c>
      <c r="C2003" t="s">
        <v>7923</v>
      </c>
      <c r="DY2003" t="s">
        <v>39339</v>
      </c>
      <c r="DZ2003">
        <v>2065</v>
      </c>
    </row>
    <row r="2004" spans="2:130" x14ac:dyDescent="0.25">
      <c r="B2004" t="s">
        <v>39342</v>
      </c>
      <c r="C2004" t="s">
        <v>7924</v>
      </c>
      <c r="DY2004" t="s">
        <v>39341</v>
      </c>
      <c r="DZ2004">
        <v>2066</v>
      </c>
    </row>
    <row r="2005" spans="2:130" x14ac:dyDescent="0.25">
      <c r="B2005" t="s">
        <v>5114</v>
      </c>
      <c r="C2005" t="s">
        <v>7925</v>
      </c>
      <c r="DY2005" t="s">
        <v>39343</v>
      </c>
      <c r="DZ2005">
        <v>2067</v>
      </c>
    </row>
    <row r="2006" spans="2:130" x14ac:dyDescent="0.25">
      <c r="B2006" t="s">
        <v>39345</v>
      </c>
      <c r="C2006" t="s">
        <v>7926</v>
      </c>
      <c r="DY2006" t="s">
        <v>39344</v>
      </c>
      <c r="DZ2006">
        <v>2068</v>
      </c>
    </row>
    <row r="2007" spans="2:130" x14ac:dyDescent="0.25">
      <c r="B2007" t="s">
        <v>39347</v>
      </c>
      <c r="C2007" t="s">
        <v>7927</v>
      </c>
      <c r="DY2007" t="s">
        <v>39346</v>
      </c>
      <c r="DZ2007">
        <v>2069</v>
      </c>
    </row>
    <row r="2008" spans="2:130" x14ac:dyDescent="0.25">
      <c r="B2008" t="s">
        <v>39349</v>
      </c>
      <c r="C2008" t="s">
        <v>7928</v>
      </c>
      <c r="DY2008" t="s">
        <v>39348</v>
      </c>
      <c r="DZ2008">
        <v>2070</v>
      </c>
    </row>
    <row r="2009" spans="2:130" x14ac:dyDescent="0.25">
      <c r="B2009" t="s">
        <v>39351</v>
      </c>
      <c r="C2009" t="s">
        <v>7929</v>
      </c>
      <c r="DY2009" t="s">
        <v>39350</v>
      </c>
      <c r="DZ2009">
        <v>2071</v>
      </c>
    </row>
    <row r="2010" spans="2:130" x14ac:dyDescent="0.25">
      <c r="B2010" t="s">
        <v>39353</v>
      </c>
      <c r="C2010" t="s">
        <v>7930</v>
      </c>
      <c r="DY2010" t="s">
        <v>39352</v>
      </c>
      <c r="DZ2010">
        <v>2072</v>
      </c>
    </row>
    <row r="2011" spans="2:130" x14ac:dyDescent="0.25">
      <c r="B2011" t="s">
        <v>4568</v>
      </c>
      <c r="C2011" t="s">
        <v>7931</v>
      </c>
      <c r="DY2011" t="s">
        <v>39354</v>
      </c>
      <c r="DZ2011">
        <v>2073</v>
      </c>
    </row>
    <row r="2012" spans="2:130" x14ac:dyDescent="0.25">
      <c r="B2012" t="s">
        <v>39356</v>
      </c>
      <c r="C2012" t="s">
        <v>7932</v>
      </c>
      <c r="DY2012" t="s">
        <v>39355</v>
      </c>
      <c r="DZ2012">
        <v>2074</v>
      </c>
    </row>
    <row r="2013" spans="2:130" x14ac:dyDescent="0.25">
      <c r="B2013" t="s">
        <v>39358</v>
      </c>
      <c r="C2013" t="s">
        <v>7933</v>
      </c>
      <c r="DY2013" t="s">
        <v>39357</v>
      </c>
      <c r="DZ2013">
        <v>2075</v>
      </c>
    </row>
    <row r="2014" spans="2:130" x14ac:dyDescent="0.25">
      <c r="B2014" t="s">
        <v>39360</v>
      </c>
      <c r="C2014" t="s">
        <v>7934</v>
      </c>
      <c r="DY2014" t="s">
        <v>39359</v>
      </c>
      <c r="DZ2014">
        <v>2076</v>
      </c>
    </row>
    <row r="2015" spans="2:130" x14ac:dyDescent="0.25">
      <c r="B2015" t="s">
        <v>39362</v>
      </c>
      <c r="C2015" t="s">
        <v>7935</v>
      </c>
      <c r="DY2015" t="s">
        <v>39361</v>
      </c>
      <c r="DZ2015">
        <v>2077</v>
      </c>
    </row>
    <row r="2016" spans="2:130" x14ac:dyDescent="0.25">
      <c r="B2016" t="s">
        <v>39364</v>
      </c>
      <c r="C2016" t="s">
        <v>7936</v>
      </c>
      <c r="DY2016" t="s">
        <v>39363</v>
      </c>
      <c r="DZ2016">
        <v>2078</v>
      </c>
    </row>
    <row r="2017" spans="2:130" x14ac:dyDescent="0.25">
      <c r="B2017" t="s">
        <v>39366</v>
      </c>
      <c r="C2017" t="s">
        <v>7937</v>
      </c>
      <c r="DY2017" t="s">
        <v>39365</v>
      </c>
      <c r="DZ2017">
        <v>2079</v>
      </c>
    </row>
    <row r="2018" spans="2:130" x14ac:dyDescent="0.25">
      <c r="B2018" t="s">
        <v>39368</v>
      </c>
      <c r="C2018" t="s">
        <v>7938</v>
      </c>
      <c r="DY2018" t="s">
        <v>39367</v>
      </c>
      <c r="DZ2018">
        <v>2080</v>
      </c>
    </row>
    <row r="2019" spans="2:130" x14ac:dyDescent="0.25">
      <c r="B2019" t="s">
        <v>39370</v>
      </c>
      <c r="C2019" t="s">
        <v>7939</v>
      </c>
      <c r="DY2019" t="s">
        <v>39369</v>
      </c>
      <c r="DZ2019">
        <v>2081</v>
      </c>
    </row>
    <row r="2020" spans="2:130" x14ac:dyDescent="0.25">
      <c r="B2020" t="s">
        <v>39372</v>
      </c>
      <c r="C2020" t="s">
        <v>7940</v>
      </c>
      <c r="DY2020" t="s">
        <v>39371</v>
      </c>
      <c r="DZ2020">
        <v>2082</v>
      </c>
    </row>
    <row r="2021" spans="2:130" x14ac:dyDescent="0.25">
      <c r="B2021" t="s">
        <v>39374</v>
      </c>
      <c r="C2021" t="s">
        <v>7941</v>
      </c>
      <c r="DY2021" t="s">
        <v>39373</v>
      </c>
      <c r="DZ2021">
        <v>2083</v>
      </c>
    </row>
    <row r="2022" spans="2:130" x14ac:dyDescent="0.25">
      <c r="B2022" t="s">
        <v>39376</v>
      </c>
      <c r="C2022" t="s">
        <v>7942</v>
      </c>
      <c r="DY2022" t="s">
        <v>39375</v>
      </c>
      <c r="DZ2022">
        <v>2084</v>
      </c>
    </row>
    <row r="2023" spans="2:130" x14ac:dyDescent="0.25">
      <c r="B2023" t="s">
        <v>39378</v>
      </c>
      <c r="C2023" t="s">
        <v>7943</v>
      </c>
      <c r="DY2023" t="s">
        <v>39377</v>
      </c>
      <c r="DZ2023">
        <v>2085</v>
      </c>
    </row>
    <row r="2024" spans="2:130" x14ac:dyDescent="0.25">
      <c r="B2024" t="s">
        <v>39380</v>
      </c>
      <c r="C2024" t="s">
        <v>7944</v>
      </c>
      <c r="DY2024" t="s">
        <v>39379</v>
      </c>
      <c r="DZ2024">
        <v>2086</v>
      </c>
    </row>
    <row r="2025" spans="2:130" x14ac:dyDescent="0.25">
      <c r="B2025" t="s">
        <v>39382</v>
      </c>
      <c r="C2025" t="s">
        <v>7945</v>
      </c>
      <c r="DY2025" t="s">
        <v>39381</v>
      </c>
      <c r="DZ2025">
        <v>2087</v>
      </c>
    </row>
    <row r="2026" spans="2:130" x14ac:dyDescent="0.25">
      <c r="B2026" t="s">
        <v>39384</v>
      </c>
      <c r="C2026" t="s">
        <v>7946</v>
      </c>
      <c r="DY2026" t="s">
        <v>39383</v>
      </c>
      <c r="DZ2026">
        <v>2088</v>
      </c>
    </row>
    <row r="2027" spans="2:130" x14ac:dyDescent="0.25">
      <c r="B2027" t="s">
        <v>39386</v>
      </c>
      <c r="C2027" t="s">
        <v>7947</v>
      </c>
      <c r="DY2027" t="s">
        <v>39385</v>
      </c>
      <c r="DZ2027">
        <v>2089</v>
      </c>
    </row>
    <row r="2028" spans="2:130" x14ac:dyDescent="0.25">
      <c r="B2028" t="s">
        <v>39388</v>
      </c>
      <c r="C2028" t="s">
        <v>7948</v>
      </c>
      <c r="DY2028" t="s">
        <v>39387</v>
      </c>
      <c r="DZ2028">
        <v>2090</v>
      </c>
    </row>
    <row r="2029" spans="2:130" x14ac:dyDescent="0.25">
      <c r="B2029" t="s">
        <v>39390</v>
      </c>
      <c r="C2029" t="s">
        <v>7949</v>
      </c>
      <c r="DY2029" t="s">
        <v>39389</v>
      </c>
      <c r="DZ2029">
        <v>2091</v>
      </c>
    </row>
    <row r="2030" spans="2:130" x14ac:dyDescent="0.25">
      <c r="B2030" t="s">
        <v>39392</v>
      </c>
      <c r="C2030" t="s">
        <v>7950</v>
      </c>
      <c r="DY2030" t="s">
        <v>39391</v>
      </c>
      <c r="DZ2030">
        <v>2092</v>
      </c>
    </row>
    <row r="2031" spans="2:130" x14ac:dyDescent="0.25">
      <c r="B2031" t="s">
        <v>39394</v>
      </c>
      <c r="C2031" t="s">
        <v>7951</v>
      </c>
      <c r="DY2031" t="s">
        <v>39393</v>
      </c>
      <c r="DZ2031">
        <v>2093</v>
      </c>
    </row>
    <row r="2032" spans="2:130" x14ac:dyDescent="0.25">
      <c r="B2032" t="s">
        <v>39394</v>
      </c>
      <c r="C2032" t="s">
        <v>7952</v>
      </c>
      <c r="DY2032" t="s">
        <v>39395</v>
      </c>
      <c r="DZ2032">
        <v>2094</v>
      </c>
    </row>
    <row r="2033" spans="2:130" x14ac:dyDescent="0.25">
      <c r="B2033" t="s">
        <v>39397</v>
      </c>
      <c r="C2033" t="s">
        <v>7953</v>
      </c>
      <c r="DY2033" t="s">
        <v>39396</v>
      </c>
      <c r="DZ2033">
        <v>2095</v>
      </c>
    </row>
    <row r="2034" spans="2:130" x14ac:dyDescent="0.25">
      <c r="B2034" t="s">
        <v>39399</v>
      </c>
      <c r="C2034" t="s">
        <v>7954</v>
      </c>
      <c r="DY2034" t="s">
        <v>39398</v>
      </c>
      <c r="DZ2034">
        <v>2096</v>
      </c>
    </row>
    <row r="2035" spans="2:130" x14ac:dyDescent="0.25">
      <c r="B2035" t="s">
        <v>1920</v>
      </c>
      <c r="C2035" t="s">
        <v>7955</v>
      </c>
      <c r="DY2035" t="s">
        <v>39400</v>
      </c>
      <c r="DZ2035">
        <v>2097</v>
      </c>
    </row>
    <row r="2036" spans="2:130" x14ac:dyDescent="0.25">
      <c r="B2036" t="s">
        <v>39402</v>
      </c>
      <c r="C2036" t="s">
        <v>7956</v>
      </c>
      <c r="DY2036" t="s">
        <v>39401</v>
      </c>
      <c r="DZ2036">
        <v>2098</v>
      </c>
    </row>
    <row r="2037" spans="2:130" x14ac:dyDescent="0.25">
      <c r="B2037" t="s">
        <v>39404</v>
      </c>
      <c r="C2037" t="s">
        <v>7957</v>
      </c>
      <c r="DY2037" t="s">
        <v>39403</v>
      </c>
      <c r="DZ2037">
        <v>2099</v>
      </c>
    </row>
    <row r="2038" spans="2:130" x14ac:dyDescent="0.25">
      <c r="B2038" t="s">
        <v>39406</v>
      </c>
      <c r="C2038" t="s">
        <v>7958</v>
      </c>
      <c r="DY2038" t="s">
        <v>39405</v>
      </c>
      <c r="DZ2038">
        <v>2100</v>
      </c>
    </row>
    <row r="2039" spans="2:130" x14ac:dyDescent="0.25">
      <c r="B2039" t="s">
        <v>39408</v>
      </c>
      <c r="C2039" t="s">
        <v>7959</v>
      </c>
      <c r="DY2039" t="s">
        <v>39407</v>
      </c>
      <c r="DZ2039">
        <v>2101</v>
      </c>
    </row>
    <row r="2040" spans="2:130" x14ac:dyDescent="0.25">
      <c r="B2040" t="s">
        <v>39410</v>
      </c>
      <c r="C2040" t="s">
        <v>7960</v>
      </c>
      <c r="DY2040" t="s">
        <v>39409</v>
      </c>
      <c r="DZ2040">
        <v>2102</v>
      </c>
    </row>
    <row r="2041" spans="2:130" x14ac:dyDescent="0.25">
      <c r="B2041" t="s">
        <v>39412</v>
      </c>
      <c r="C2041" t="s">
        <v>7961</v>
      </c>
      <c r="DY2041" t="s">
        <v>39411</v>
      </c>
      <c r="DZ2041">
        <v>2103</v>
      </c>
    </row>
    <row r="2042" spans="2:130" x14ac:dyDescent="0.25">
      <c r="B2042" t="s">
        <v>39414</v>
      </c>
      <c r="C2042" t="s">
        <v>7962</v>
      </c>
      <c r="DY2042" t="s">
        <v>39413</v>
      </c>
      <c r="DZ2042">
        <v>2104</v>
      </c>
    </row>
    <row r="2043" spans="2:130" x14ac:dyDescent="0.25">
      <c r="B2043" t="s">
        <v>39416</v>
      </c>
      <c r="C2043" t="s">
        <v>7963</v>
      </c>
      <c r="DY2043" t="s">
        <v>39415</v>
      </c>
      <c r="DZ2043">
        <v>2105</v>
      </c>
    </row>
    <row r="2044" spans="2:130" x14ac:dyDescent="0.25">
      <c r="B2044" t="s">
        <v>39418</v>
      </c>
      <c r="C2044" t="s">
        <v>7964</v>
      </c>
      <c r="DY2044" t="s">
        <v>39417</v>
      </c>
      <c r="DZ2044">
        <v>2106</v>
      </c>
    </row>
    <row r="2045" spans="2:130" x14ac:dyDescent="0.25">
      <c r="B2045" t="s">
        <v>39420</v>
      </c>
      <c r="C2045" t="s">
        <v>7965</v>
      </c>
      <c r="DY2045" t="s">
        <v>39419</v>
      </c>
      <c r="DZ2045">
        <v>2107</v>
      </c>
    </row>
    <row r="2046" spans="2:130" x14ac:dyDescent="0.25">
      <c r="B2046" t="s">
        <v>39422</v>
      </c>
      <c r="C2046" t="s">
        <v>7966</v>
      </c>
      <c r="DY2046" t="s">
        <v>39421</v>
      </c>
      <c r="DZ2046">
        <v>2108</v>
      </c>
    </row>
    <row r="2047" spans="2:130" x14ac:dyDescent="0.25">
      <c r="B2047" t="s">
        <v>39424</v>
      </c>
      <c r="C2047" t="s">
        <v>7967</v>
      </c>
      <c r="DY2047" t="s">
        <v>39423</v>
      </c>
      <c r="DZ2047">
        <v>2109</v>
      </c>
    </row>
    <row r="2048" spans="2:130" x14ac:dyDescent="0.25">
      <c r="B2048" t="s">
        <v>39426</v>
      </c>
      <c r="C2048" t="s">
        <v>7968</v>
      </c>
      <c r="DY2048" t="s">
        <v>39425</v>
      </c>
      <c r="DZ2048">
        <v>2112</v>
      </c>
    </row>
    <row r="2049" spans="2:130" x14ac:dyDescent="0.25">
      <c r="B2049" t="s">
        <v>39428</v>
      </c>
      <c r="C2049" t="s">
        <v>7969</v>
      </c>
      <c r="DY2049" t="s">
        <v>39427</v>
      </c>
      <c r="DZ2049">
        <v>2113</v>
      </c>
    </row>
    <row r="2050" spans="2:130" x14ac:dyDescent="0.25">
      <c r="B2050" t="s">
        <v>39428</v>
      </c>
      <c r="C2050" t="s">
        <v>7970</v>
      </c>
      <c r="DY2050" t="s">
        <v>39429</v>
      </c>
      <c r="DZ2050">
        <v>2114</v>
      </c>
    </row>
    <row r="2051" spans="2:130" x14ac:dyDescent="0.25">
      <c r="B2051" t="s">
        <v>5617</v>
      </c>
      <c r="C2051" t="s">
        <v>7971</v>
      </c>
      <c r="DY2051" s="84" t="s">
        <v>39430</v>
      </c>
      <c r="DZ2051">
        <v>2115</v>
      </c>
    </row>
    <row r="2052" spans="2:130" x14ac:dyDescent="0.25">
      <c r="B2052" t="s">
        <v>39432</v>
      </c>
      <c r="C2052" t="s">
        <v>7972</v>
      </c>
      <c r="DY2052" t="s">
        <v>39431</v>
      </c>
      <c r="DZ2052">
        <v>2116</v>
      </c>
    </row>
    <row r="2053" spans="2:130" x14ac:dyDescent="0.25">
      <c r="B2053" t="s">
        <v>39434</v>
      </c>
      <c r="C2053" t="s">
        <v>7973</v>
      </c>
      <c r="DY2053" t="s">
        <v>39433</v>
      </c>
      <c r="DZ2053">
        <v>2117</v>
      </c>
    </row>
    <row r="2054" spans="2:130" x14ac:dyDescent="0.25">
      <c r="B2054" t="s">
        <v>39436</v>
      </c>
      <c r="C2054" t="s">
        <v>7974</v>
      </c>
      <c r="DY2054" t="s">
        <v>39435</v>
      </c>
      <c r="DZ2054">
        <v>2118</v>
      </c>
    </row>
    <row r="2055" spans="2:130" x14ac:dyDescent="0.25">
      <c r="B2055" t="s">
        <v>39438</v>
      </c>
      <c r="C2055" t="s">
        <v>7975</v>
      </c>
      <c r="DY2055" t="s">
        <v>39437</v>
      </c>
      <c r="DZ2055">
        <v>2119</v>
      </c>
    </row>
    <row r="2056" spans="2:130" x14ac:dyDescent="0.25">
      <c r="B2056" t="s">
        <v>39440</v>
      </c>
      <c r="C2056" t="s">
        <v>7976</v>
      </c>
      <c r="DY2056" t="s">
        <v>39439</v>
      </c>
      <c r="DZ2056">
        <v>2120</v>
      </c>
    </row>
    <row r="2057" spans="2:130" x14ac:dyDescent="0.25">
      <c r="B2057" t="s">
        <v>39442</v>
      </c>
      <c r="C2057" t="s">
        <v>7977</v>
      </c>
      <c r="DY2057" t="s">
        <v>39441</v>
      </c>
      <c r="DZ2057">
        <v>2121</v>
      </c>
    </row>
    <row r="2058" spans="2:130" x14ac:dyDescent="0.25">
      <c r="B2058" t="s">
        <v>39442</v>
      </c>
      <c r="C2058" t="s">
        <v>7978</v>
      </c>
      <c r="DY2058" t="s">
        <v>39443</v>
      </c>
      <c r="DZ2058">
        <v>2122</v>
      </c>
    </row>
    <row r="2059" spans="2:130" x14ac:dyDescent="0.25">
      <c r="B2059" t="s">
        <v>39445</v>
      </c>
      <c r="C2059" t="s">
        <v>7979</v>
      </c>
      <c r="DY2059" t="s">
        <v>39444</v>
      </c>
      <c r="DZ2059">
        <v>2123</v>
      </c>
    </row>
    <row r="2060" spans="2:130" x14ac:dyDescent="0.25">
      <c r="B2060" t="s">
        <v>39447</v>
      </c>
      <c r="C2060" t="s">
        <v>7980</v>
      </c>
      <c r="DY2060" t="s">
        <v>39446</v>
      </c>
      <c r="DZ2060">
        <v>2124</v>
      </c>
    </row>
    <row r="2061" spans="2:130" x14ac:dyDescent="0.25">
      <c r="B2061" t="s">
        <v>39449</v>
      </c>
      <c r="C2061" t="s">
        <v>7981</v>
      </c>
      <c r="DY2061" t="s">
        <v>39448</v>
      </c>
      <c r="DZ2061">
        <v>2125</v>
      </c>
    </row>
    <row r="2062" spans="2:130" x14ac:dyDescent="0.25">
      <c r="B2062" t="s">
        <v>39451</v>
      </c>
      <c r="C2062" t="s">
        <v>7982</v>
      </c>
      <c r="DY2062" t="s">
        <v>39450</v>
      </c>
      <c r="DZ2062">
        <v>2126</v>
      </c>
    </row>
    <row r="2063" spans="2:130" x14ac:dyDescent="0.25">
      <c r="B2063" t="s">
        <v>39453</v>
      </c>
      <c r="C2063" t="s">
        <v>7983</v>
      </c>
      <c r="DY2063" t="s">
        <v>39452</v>
      </c>
      <c r="DZ2063">
        <v>2127</v>
      </c>
    </row>
    <row r="2064" spans="2:130" x14ac:dyDescent="0.25">
      <c r="B2064" t="s">
        <v>39455</v>
      </c>
      <c r="C2064" t="s">
        <v>7984</v>
      </c>
      <c r="DY2064" t="s">
        <v>39454</v>
      </c>
      <c r="DZ2064">
        <v>2128</v>
      </c>
    </row>
    <row r="2065" spans="2:130" x14ac:dyDescent="0.25">
      <c r="B2065" t="s">
        <v>39457</v>
      </c>
      <c r="C2065" t="s">
        <v>7985</v>
      </c>
      <c r="DY2065" t="s">
        <v>39456</v>
      </c>
      <c r="DZ2065">
        <v>2129</v>
      </c>
    </row>
    <row r="2066" spans="2:130" x14ac:dyDescent="0.25">
      <c r="B2066" t="s">
        <v>3070</v>
      </c>
      <c r="C2066" t="s">
        <v>7986</v>
      </c>
      <c r="DY2066" t="s">
        <v>39458</v>
      </c>
      <c r="DZ2066">
        <v>2130</v>
      </c>
    </row>
    <row r="2067" spans="2:130" x14ac:dyDescent="0.25">
      <c r="B2067" t="s">
        <v>39460</v>
      </c>
      <c r="C2067" t="s">
        <v>7987</v>
      </c>
      <c r="DY2067" t="s">
        <v>39459</v>
      </c>
      <c r="DZ2067">
        <v>2131</v>
      </c>
    </row>
    <row r="2068" spans="2:130" x14ac:dyDescent="0.25">
      <c r="B2068" t="s">
        <v>39462</v>
      </c>
      <c r="C2068" t="s">
        <v>7988</v>
      </c>
      <c r="DY2068" t="s">
        <v>39461</v>
      </c>
      <c r="DZ2068">
        <v>2132</v>
      </c>
    </row>
    <row r="2069" spans="2:130" x14ac:dyDescent="0.25">
      <c r="B2069" t="s">
        <v>39462</v>
      </c>
      <c r="C2069" t="s">
        <v>7989</v>
      </c>
      <c r="DY2069" t="s">
        <v>39463</v>
      </c>
      <c r="DZ2069">
        <v>2133</v>
      </c>
    </row>
    <row r="2070" spans="2:130" x14ac:dyDescent="0.25">
      <c r="B2070" t="s">
        <v>39465</v>
      </c>
      <c r="C2070" t="s">
        <v>7990</v>
      </c>
      <c r="DY2070" t="s">
        <v>39464</v>
      </c>
      <c r="DZ2070">
        <v>2134</v>
      </c>
    </row>
    <row r="2071" spans="2:130" x14ac:dyDescent="0.25">
      <c r="B2071" t="s">
        <v>39467</v>
      </c>
      <c r="C2071" t="s">
        <v>7991</v>
      </c>
      <c r="DY2071" t="s">
        <v>39466</v>
      </c>
      <c r="DZ2071">
        <v>2135</v>
      </c>
    </row>
    <row r="2072" spans="2:130" x14ac:dyDescent="0.25">
      <c r="B2072" t="s">
        <v>39467</v>
      </c>
      <c r="C2072" t="s">
        <v>7992</v>
      </c>
      <c r="DY2072" t="s">
        <v>39468</v>
      </c>
      <c r="DZ2072">
        <v>2136</v>
      </c>
    </row>
    <row r="2073" spans="2:130" x14ac:dyDescent="0.25">
      <c r="B2073" t="s">
        <v>39470</v>
      </c>
      <c r="C2073" t="s">
        <v>7993</v>
      </c>
      <c r="DY2073" t="s">
        <v>39469</v>
      </c>
      <c r="DZ2073">
        <v>2137</v>
      </c>
    </row>
    <row r="2074" spans="2:130" x14ac:dyDescent="0.25">
      <c r="B2074" t="s">
        <v>39472</v>
      </c>
      <c r="C2074" t="s">
        <v>7994</v>
      </c>
      <c r="DY2074" t="s">
        <v>39471</v>
      </c>
      <c r="DZ2074">
        <v>2138</v>
      </c>
    </row>
    <row r="2075" spans="2:130" x14ac:dyDescent="0.25">
      <c r="B2075" t="s">
        <v>39474</v>
      </c>
      <c r="C2075" t="s">
        <v>7995</v>
      </c>
      <c r="DY2075" t="s">
        <v>39473</v>
      </c>
      <c r="DZ2075">
        <v>2139</v>
      </c>
    </row>
    <row r="2076" spans="2:130" x14ac:dyDescent="0.25">
      <c r="B2076" t="s">
        <v>39476</v>
      </c>
      <c r="C2076" t="s">
        <v>7996</v>
      </c>
      <c r="DY2076" t="s">
        <v>39475</v>
      </c>
      <c r="DZ2076">
        <v>2140</v>
      </c>
    </row>
    <row r="2077" spans="2:130" x14ac:dyDescent="0.25">
      <c r="B2077" t="s">
        <v>39478</v>
      </c>
      <c r="C2077" t="s">
        <v>7997</v>
      </c>
      <c r="DY2077" t="s">
        <v>39477</v>
      </c>
      <c r="DZ2077">
        <v>2141</v>
      </c>
    </row>
    <row r="2078" spans="2:130" x14ac:dyDescent="0.25">
      <c r="B2078" t="s">
        <v>39480</v>
      </c>
      <c r="C2078" t="s">
        <v>7998</v>
      </c>
      <c r="DY2078" t="s">
        <v>39479</v>
      </c>
      <c r="DZ2078">
        <v>2142</v>
      </c>
    </row>
    <row r="2079" spans="2:130" x14ac:dyDescent="0.25">
      <c r="B2079" t="s">
        <v>39482</v>
      </c>
      <c r="C2079" t="s">
        <v>7999</v>
      </c>
      <c r="DY2079" t="s">
        <v>39481</v>
      </c>
      <c r="DZ2079">
        <v>2143</v>
      </c>
    </row>
    <row r="2080" spans="2:130" x14ac:dyDescent="0.25">
      <c r="B2080" t="s">
        <v>39484</v>
      </c>
      <c r="C2080" t="s">
        <v>8000</v>
      </c>
      <c r="DY2080" t="s">
        <v>39483</v>
      </c>
      <c r="DZ2080">
        <v>2144</v>
      </c>
    </row>
    <row r="2081" spans="2:130" x14ac:dyDescent="0.25">
      <c r="B2081" t="s">
        <v>39486</v>
      </c>
      <c r="C2081" t="s">
        <v>8001</v>
      </c>
      <c r="DY2081" t="s">
        <v>39485</v>
      </c>
      <c r="DZ2081">
        <v>2145</v>
      </c>
    </row>
    <row r="2082" spans="2:130" x14ac:dyDescent="0.25">
      <c r="B2082" t="s">
        <v>39488</v>
      </c>
      <c r="C2082" t="s">
        <v>8002</v>
      </c>
      <c r="DY2082" t="s">
        <v>39487</v>
      </c>
      <c r="DZ2082">
        <v>2146</v>
      </c>
    </row>
    <row r="2083" spans="2:130" x14ac:dyDescent="0.25">
      <c r="B2083" t="s">
        <v>39490</v>
      </c>
      <c r="C2083" t="s">
        <v>8003</v>
      </c>
      <c r="DY2083" t="s">
        <v>39489</v>
      </c>
      <c r="DZ2083">
        <v>2147</v>
      </c>
    </row>
    <row r="2084" spans="2:130" x14ac:dyDescent="0.25">
      <c r="B2084" t="s">
        <v>39492</v>
      </c>
      <c r="C2084" t="s">
        <v>8004</v>
      </c>
      <c r="DY2084" t="s">
        <v>39491</v>
      </c>
      <c r="DZ2084">
        <v>2148</v>
      </c>
    </row>
    <row r="2085" spans="2:130" x14ac:dyDescent="0.25">
      <c r="B2085" t="s">
        <v>39492</v>
      </c>
      <c r="C2085" t="s">
        <v>8005</v>
      </c>
      <c r="DY2085" t="s">
        <v>39493</v>
      </c>
      <c r="DZ2085">
        <v>2149</v>
      </c>
    </row>
    <row r="2086" spans="2:130" x14ac:dyDescent="0.25">
      <c r="B2086" t="s">
        <v>39492</v>
      </c>
      <c r="C2086" t="s">
        <v>8006</v>
      </c>
      <c r="DY2086" t="s">
        <v>39494</v>
      </c>
      <c r="DZ2086">
        <v>2150</v>
      </c>
    </row>
    <row r="2087" spans="2:130" x14ac:dyDescent="0.25">
      <c r="B2087" t="s">
        <v>39492</v>
      </c>
      <c r="C2087" t="s">
        <v>8007</v>
      </c>
      <c r="DY2087" t="s">
        <v>39495</v>
      </c>
      <c r="DZ2087">
        <v>2151</v>
      </c>
    </row>
    <row r="2088" spans="2:130" x14ac:dyDescent="0.25">
      <c r="B2088" t="s">
        <v>39492</v>
      </c>
      <c r="C2088" t="s">
        <v>8008</v>
      </c>
      <c r="DY2088" t="s">
        <v>39496</v>
      </c>
      <c r="DZ2088">
        <v>2152</v>
      </c>
    </row>
    <row r="2089" spans="2:130" x14ac:dyDescent="0.25">
      <c r="B2089" t="s">
        <v>39498</v>
      </c>
      <c r="C2089" t="s">
        <v>8009</v>
      </c>
      <c r="DY2089" t="s">
        <v>39497</v>
      </c>
      <c r="DZ2089">
        <v>2153</v>
      </c>
    </row>
    <row r="2090" spans="2:130" x14ac:dyDescent="0.25">
      <c r="B2090" t="s">
        <v>39500</v>
      </c>
      <c r="C2090" t="s">
        <v>8010</v>
      </c>
      <c r="DY2090" t="s">
        <v>39499</v>
      </c>
      <c r="DZ2090">
        <v>2154</v>
      </c>
    </row>
    <row r="2091" spans="2:130" x14ac:dyDescent="0.25">
      <c r="B2091" t="s">
        <v>39502</v>
      </c>
      <c r="C2091" t="s">
        <v>8011</v>
      </c>
      <c r="DY2091" t="s">
        <v>39501</v>
      </c>
      <c r="DZ2091">
        <v>2155</v>
      </c>
    </row>
    <row r="2092" spans="2:130" x14ac:dyDescent="0.25">
      <c r="B2092" t="s">
        <v>39504</v>
      </c>
      <c r="C2092" t="s">
        <v>8012</v>
      </c>
      <c r="DY2092" t="s">
        <v>39503</v>
      </c>
      <c r="DZ2092">
        <v>2156</v>
      </c>
    </row>
    <row r="2093" spans="2:130" x14ac:dyDescent="0.25">
      <c r="B2093" t="s">
        <v>39506</v>
      </c>
      <c r="C2093" t="s">
        <v>8013</v>
      </c>
      <c r="DY2093" t="s">
        <v>39505</v>
      </c>
      <c r="DZ2093">
        <v>2157</v>
      </c>
    </row>
    <row r="2094" spans="2:130" x14ac:dyDescent="0.25">
      <c r="B2094" t="s">
        <v>39508</v>
      </c>
      <c r="C2094" t="s">
        <v>8014</v>
      </c>
      <c r="DY2094" t="s">
        <v>39507</v>
      </c>
      <c r="DZ2094">
        <v>2158</v>
      </c>
    </row>
    <row r="2095" spans="2:130" x14ac:dyDescent="0.25">
      <c r="B2095" t="s">
        <v>39510</v>
      </c>
      <c r="C2095" t="s">
        <v>8015</v>
      </c>
      <c r="DY2095" t="s">
        <v>39509</v>
      </c>
      <c r="DZ2095">
        <v>2159</v>
      </c>
    </row>
    <row r="2096" spans="2:130" x14ac:dyDescent="0.25">
      <c r="B2096" t="s">
        <v>39512</v>
      </c>
      <c r="C2096" t="s">
        <v>8016</v>
      </c>
      <c r="DY2096" t="s">
        <v>39511</v>
      </c>
      <c r="DZ2096">
        <v>2160</v>
      </c>
    </row>
    <row r="2097" spans="2:130" x14ac:dyDescent="0.25">
      <c r="B2097" t="s">
        <v>39514</v>
      </c>
      <c r="C2097" t="s">
        <v>8017</v>
      </c>
      <c r="DY2097" t="s">
        <v>39513</v>
      </c>
      <c r="DZ2097">
        <v>2161</v>
      </c>
    </row>
    <row r="2098" spans="2:130" x14ac:dyDescent="0.25">
      <c r="B2098" t="s">
        <v>39516</v>
      </c>
      <c r="C2098" t="s">
        <v>8018</v>
      </c>
      <c r="DY2098" t="s">
        <v>39515</v>
      </c>
      <c r="DZ2098">
        <v>2162</v>
      </c>
    </row>
    <row r="2099" spans="2:130" x14ac:dyDescent="0.25">
      <c r="B2099" t="s">
        <v>39518</v>
      </c>
      <c r="C2099" t="s">
        <v>8019</v>
      </c>
      <c r="DY2099" t="s">
        <v>39517</v>
      </c>
      <c r="DZ2099">
        <v>2163</v>
      </c>
    </row>
    <row r="2100" spans="2:130" x14ac:dyDescent="0.25">
      <c r="B2100" t="s">
        <v>39520</v>
      </c>
      <c r="C2100" t="s">
        <v>8020</v>
      </c>
      <c r="DY2100" t="s">
        <v>39519</v>
      </c>
      <c r="DZ2100">
        <v>2164</v>
      </c>
    </row>
    <row r="2101" spans="2:130" x14ac:dyDescent="0.25">
      <c r="B2101" t="s">
        <v>39522</v>
      </c>
      <c r="C2101" t="s">
        <v>8021</v>
      </c>
      <c r="DY2101" t="s">
        <v>39521</v>
      </c>
      <c r="DZ2101">
        <v>2165</v>
      </c>
    </row>
    <row r="2102" spans="2:130" x14ac:dyDescent="0.25">
      <c r="B2102" t="s">
        <v>39524</v>
      </c>
      <c r="C2102" t="s">
        <v>8022</v>
      </c>
      <c r="DY2102" t="s">
        <v>39523</v>
      </c>
      <c r="DZ2102">
        <v>2166</v>
      </c>
    </row>
    <row r="2103" spans="2:130" x14ac:dyDescent="0.25">
      <c r="B2103" t="s">
        <v>39526</v>
      </c>
      <c r="C2103" t="s">
        <v>8023</v>
      </c>
      <c r="DY2103" t="s">
        <v>39525</v>
      </c>
      <c r="DZ2103">
        <v>2167</v>
      </c>
    </row>
    <row r="2104" spans="2:130" x14ac:dyDescent="0.25">
      <c r="B2104" t="s">
        <v>39526</v>
      </c>
      <c r="C2104" t="s">
        <v>8024</v>
      </c>
      <c r="DY2104" t="s">
        <v>39527</v>
      </c>
      <c r="DZ2104">
        <v>2168</v>
      </c>
    </row>
    <row r="2105" spans="2:130" x14ac:dyDescent="0.25">
      <c r="B2105" t="s">
        <v>39529</v>
      </c>
      <c r="C2105" t="s">
        <v>8025</v>
      </c>
      <c r="DY2105" t="s">
        <v>39528</v>
      </c>
      <c r="DZ2105">
        <v>2169</v>
      </c>
    </row>
    <row r="2106" spans="2:130" x14ac:dyDescent="0.25">
      <c r="B2106" t="s">
        <v>39531</v>
      </c>
      <c r="C2106" t="s">
        <v>8026</v>
      </c>
      <c r="DY2106" t="s">
        <v>39530</v>
      </c>
      <c r="DZ2106">
        <v>2170</v>
      </c>
    </row>
    <row r="2107" spans="2:130" x14ac:dyDescent="0.25">
      <c r="B2107" t="s">
        <v>39533</v>
      </c>
      <c r="C2107" t="s">
        <v>8027</v>
      </c>
      <c r="DY2107" t="s">
        <v>39532</v>
      </c>
      <c r="DZ2107">
        <v>2171</v>
      </c>
    </row>
    <row r="2108" spans="2:130" x14ac:dyDescent="0.25">
      <c r="B2108" t="s">
        <v>39535</v>
      </c>
      <c r="C2108" t="s">
        <v>8028</v>
      </c>
      <c r="DY2108" t="s">
        <v>39534</v>
      </c>
      <c r="DZ2108">
        <v>2172</v>
      </c>
    </row>
    <row r="2109" spans="2:130" x14ac:dyDescent="0.25">
      <c r="B2109" t="s">
        <v>39537</v>
      </c>
      <c r="C2109" t="s">
        <v>8029</v>
      </c>
      <c r="DY2109" t="s">
        <v>39536</v>
      </c>
      <c r="DZ2109">
        <v>2173</v>
      </c>
    </row>
    <row r="2110" spans="2:130" x14ac:dyDescent="0.25">
      <c r="B2110" t="s">
        <v>39539</v>
      </c>
      <c r="C2110" t="s">
        <v>8030</v>
      </c>
      <c r="DY2110" t="s">
        <v>39538</v>
      </c>
      <c r="DZ2110">
        <v>2174</v>
      </c>
    </row>
    <row r="2111" spans="2:130" x14ac:dyDescent="0.25">
      <c r="B2111" t="s">
        <v>39541</v>
      </c>
      <c r="C2111" t="s">
        <v>8031</v>
      </c>
      <c r="DY2111" t="s">
        <v>39540</v>
      </c>
      <c r="DZ2111">
        <v>2175</v>
      </c>
    </row>
    <row r="2112" spans="2:130" x14ac:dyDescent="0.25">
      <c r="B2112" t="s">
        <v>39543</v>
      </c>
      <c r="C2112" t="s">
        <v>8032</v>
      </c>
      <c r="DY2112" t="s">
        <v>39542</v>
      </c>
      <c r="DZ2112">
        <v>2176</v>
      </c>
    </row>
    <row r="2113" spans="2:130" x14ac:dyDescent="0.25">
      <c r="B2113" t="s">
        <v>39545</v>
      </c>
      <c r="C2113" t="s">
        <v>8033</v>
      </c>
      <c r="DY2113" t="s">
        <v>39544</v>
      </c>
      <c r="DZ2113">
        <v>2177</v>
      </c>
    </row>
    <row r="2114" spans="2:130" x14ac:dyDescent="0.25">
      <c r="B2114" t="s">
        <v>39547</v>
      </c>
      <c r="C2114" t="s">
        <v>8034</v>
      </c>
      <c r="DY2114" t="s">
        <v>39546</v>
      </c>
      <c r="DZ2114">
        <v>2178</v>
      </c>
    </row>
    <row r="2115" spans="2:130" x14ac:dyDescent="0.25">
      <c r="B2115" t="s">
        <v>39549</v>
      </c>
      <c r="C2115" t="s">
        <v>8035</v>
      </c>
      <c r="DY2115" t="s">
        <v>39548</v>
      </c>
      <c r="DZ2115">
        <v>2179</v>
      </c>
    </row>
    <row r="2116" spans="2:130" x14ac:dyDescent="0.25">
      <c r="B2116" t="s">
        <v>39551</v>
      </c>
      <c r="C2116" t="s">
        <v>8036</v>
      </c>
      <c r="DY2116" t="s">
        <v>39550</v>
      </c>
      <c r="DZ2116">
        <v>2180</v>
      </c>
    </row>
    <row r="2117" spans="2:130" x14ac:dyDescent="0.25">
      <c r="B2117" t="s">
        <v>39553</v>
      </c>
      <c r="C2117" t="s">
        <v>8037</v>
      </c>
      <c r="DY2117" t="s">
        <v>39552</v>
      </c>
      <c r="DZ2117">
        <v>2181</v>
      </c>
    </row>
    <row r="2118" spans="2:130" x14ac:dyDescent="0.25">
      <c r="B2118" t="s">
        <v>39555</v>
      </c>
      <c r="C2118" t="s">
        <v>8038</v>
      </c>
      <c r="DY2118" t="s">
        <v>39554</v>
      </c>
      <c r="DZ2118">
        <v>2182</v>
      </c>
    </row>
    <row r="2119" spans="2:130" x14ac:dyDescent="0.25">
      <c r="B2119" t="s">
        <v>39557</v>
      </c>
      <c r="C2119" t="s">
        <v>8039</v>
      </c>
      <c r="DY2119" t="s">
        <v>39556</v>
      </c>
      <c r="DZ2119">
        <v>2183</v>
      </c>
    </row>
    <row r="2120" spans="2:130" x14ac:dyDescent="0.25">
      <c r="B2120" t="s">
        <v>39559</v>
      </c>
      <c r="C2120" t="s">
        <v>8040</v>
      </c>
      <c r="DY2120" t="s">
        <v>39558</v>
      </c>
      <c r="DZ2120">
        <v>2184</v>
      </c>
    </row>
    <row r="2121" spans="2:130" x14ac:dyDescent="0.25">
      <c r="B2121" t="s">
        <v>39561</v>
      </c>
      <c r="C2121" t="s">
        <v>8041</v>
      </c>
      <c r="DY2121" t="s">
        <v>39560</v>
      </c>
      <c r="DZ2121">
        <v>2185</v>
      </c>
    </row>
    <row r="2122" spans="2:130" x14ac:dyDescent="0.25">
      <c r="B2122" t="s">
        <v>39561</v>
      </c>
      <c r="C2122" t="s">
        <v>8042</v>
      </c>
      <c r="DY2122" t="s">
        <v>39562</v>
      </c>
      <c r="DZ2122">
        <v>2186</v>
      </c>
    </row>
    <row r="2123" spans="2:130" x14ac:dyDescent="0.25">
      <c r="B2123" t="s">
        <v>39564</v>
      </c>
      <c r="C2123" t="s">
        <v>8043</v>
      </c>
      <c r="DY2123" t="s">
        <v>39563</v>
      </c>
      <c r="DZ2123">
        <v>2187</v>
      </c>
    </row>
    <row r="2124" spans="2:130" x14ac:dyDescent="0.25">
      <c r="B2124" t="s">
        <v>39566</v>
      </c>
      <c r="C2124" t="s">
        <v>8044</v>
      </c>
      <c r="DY2124" t="s">
        <v>39565</v>
      </c>
      <c r="DZ2124">
        <v>2188</v>
      </c>
    </row>
    <row r="2125" spans="2:130" x14ac:dyDescent="0.25">
      <c r="B2125" t="s">
        <v>39568</v>
      </c>
      <c r="C2125" t="s">
        <v>8045</v>
      </c>
      <c r="DY2125" s="84" t="s">
        <v>39567</v>
      </c>
      <c r="DZ2125">
        <v>2189</v>
      </c>
    </row>
    <row r="2126" spans="2:130" x14ac:dyDescent="0.25">
      <c r="B2126" t="s">
        <v>39570</v>
      </c>
      <c r="C2126" t="s">
        <v>8046</v>
      </c>
      <c r="DY2126" t="s">
        <v>39569</v>
      </c>
      <c r="DZ2126">
        <v>2190</v>
      </c>
    </row>
    <row r="2127" spans="2:130" x14ac:dyDescent="0.25">
      <c r="B2127" t="s">
        <v>39572</v>
      </c>
      <c r="C2127" t="s">
        <v>8047</v>
      </c>
      <c r="DY2127" t="s">
        <v>39571</v>
      </c>
      <c r="DZ2127">
        <v>2191</v>
      </c>
    </row>
    <row r="2128" spans="2:130" x14ac:dyDescent="0.25">
      <c r="B2128" t="s">
        <v>39574</v>
      </c>
      <c r="C2128" t="s">
        <v>8048</v>
      </c>
      <c r="DY2128" t="s">
        <v>39573</v>
      </c>
      <c r="DZ2128">
        <v>2192</v>
      </c>
    </row>
    <row r="2129" spans="2:130" x14ac:dyDescent="0.25">
      <c r="B2129" t="s">
        <v>39576</v>
      </c>
      <c r="C2129" t="s">
        <v>8049</v>
      </c>
      <c r="DY2129" t="s">
        <v>39575</v>
      </c>
      <c r="DZ2129">
        <v>2193</v>
      </c>
    </row>
    <row r="2130" spans="2:130" x14ac:dyDescent="0.25">
      <c r="B2130" t="s">
        <v>39578</v>
      </c>
      <c r="C2130" t="s">
        <v>8050</v>
      </c>
      <c r="DY2130" t="s">
        <v>39577</v>
      </c>
      <c r="DZ2130">
        <v>2194</v>
      </c>
    </row>
    <row r="2131" spans="2:130" x14ac:dyDescent="0.25">
      <c r="B2131" t="s">
        <v>39580</v>
      </c>
      <c r="C2131" t="s">
        <v>8051</v>
      </c>
      <c r="DY2131" t="s">
        <v>39579</v>
      </c>
      <c r="DZ2131">
        <v>2195</v>
      </c>
    </row>
    <row r="2132" spans="2:130" x14ac:dyDescent="0.25">
      <c r="B2132" t="s">
        <v>39582</v>
      </c>
      <c r="C2132" t="s">
        <v>8052</v>
      </c>
      <c r="DY2132" t="s">
        <v>39581</v>
      </c>
      <c r="DZ2132">
        <v>2196</v>
      </c>
    </row>
    <row r="2133" spans="2:130" x14ac:dyDescent="0.25">
      <c r="B2133" t="s">
        <v>39584</v>
      </c>
      <c r="C2133" t="s">
        <v>8053</v>
      </c>
      <c r="DY2133" t="s">
        <v>39583</v>
      </c>
      <c r="DZ2133">
        <v>2197</v>
      </c>
    </row>
    <row r="2134" spans="2:130" x14ac:dyDescent="0.25">
      <c r="B2134" t="s">
        <v>39584</v>
      </c>
      <c r="C2134" t="s">
        <v>8054</v>
      </c>
      <c r="DY2134" t="s">
        <v>39585</v>
      </c>
      <c r="DZ2134">
        <v>2198</v>
      </c>
    </row>
    <row r="2135" spans="2:130" x14ac:dyDescent="0.25">
      <c r="B2135" t="s">
        <v>39587</v>
      </c>
      <c r="C2135" t="s">
        <v>8055</v>
      </c>
      <c r="DY2135" t="s">
        <v>39586</v>
      </c>
      <c r="DZ2135">
        <v>2199</v>
      </c>
    </row>
    <row r="2136" spans="2:130" x14ac:dyDescent="0.25">
      <c r="B2136" t="s">
        <v>39589</v>
      </c>
      <c r="C2136" t="s">
        <v>8056</v>
      </c>
      <c r="DY2136" t="s">
        <v>39588</v>
      </c>
      <c r="DZ2136">
        <v>2200</v>
      </c>
    </row>
    <row r="2137" spans="2:130" x14ac:dyDescent="0.25">
      <c r="B2137" t="s">
        <v>39591</v>
      </c>
      <c r="C2137" t="s">
        <v>8057</v>
      </c>
      <c r="DY2137" t="s">
        <v>39590</v>
      </c>
      <c r="DZ2137">
        <v>2201</v>
      </c>
    </row>
    <row r="2138" spans="2:130" x14ac:dyDescent="0.25">
      <c r="B2138" t="s">
        <v>39593</v>
      </c>
      <c r="C2138" t="s">
        <v>8058</v>
      </c>
      <c r="DY2138" t="s">
        <v>39592</v>
      </c>
      <c r="DZ2138">
        <v>2202</v>
      </c>
    </row>
    <row r="2139" spans="2:130" x14ac:dyDescent="0.25">
      <c r="B2139" t="s">
        <v>39595</v>
      </c>
      <c r="C2139" t="s">
        <v>8059</v>
      </c>
      <c r="DY2139" t="s">
        <v>39594</v>
      </c>
      <c r="DZ2139">
        <v>2203</v>
      </c>
    </row>
    <row r="2140" spans="2:130" x14ac:dyDescent="0.25">
      <c r="B2140" t="s">
        <v>39597</v>
      </c>
      <c r="C2140" t="s">
        <v>8060</v>
      </c>
      <c r="DY2140" t="s">
        <v>39596</v>
      </c>
      <c r="DZ2140">
        <v>2204</v>
      </c>
    </row>
    <row r="2141" spans="2:130" x14ac:dyDescent="0.25">
      <c r="B2141" t="s">
        <v>39599</v>
      </c>
      <c r="C2141" t="s">
        <v>8061</v>
      </c>
      <c r="DY2141" t="s">
        <v>39598</v>
      </c>
      <c r="DZ2141">
        <v>2205</v>
      </c>
    </row>
    <row r="2142" spans="2:130" x14ac:dyDescent="0.25">
      <c r="B2142" t="s">
        <v>39601</v>
      </c>
      <c r="C2142" t="s">
        <v>8062</v>
      </c>
      <c r="DY2142" t="s">
        <v>39600</v>
      </c>
      <c r="DZ2142">
        <v>2206</v>
      </c>
    </row>
    <row r="2143" spans="2:130" x14ac:dyDescent="0.25">
      <c r="B2143" t="s">
        <v>39603</v>
      </c>
      <c r="C2143" t="s">
        <v>8063</v>
      </c>
      <c r="DY2143" t="s">
        <v>39602</v>
      </c>
      <c r="DZ2143">
        <v>2207</v>
      </c>
    </row>
    <row r="2144" spans="2:130" x14ac:dyDescent="0.25">
      <c r="B2144" t="s">
        <v>39605</v>
      </c>
      <c r="C2144" t="s">
        <v>8064</v>
      </c>
      <c r="DY2144" t="s">
        <v>39604</v>
      </c>
      <c r="DZ2144">
        <v>2208</v>
      </c>
    </row>
    <row r="2145" spans="2:130" x14ac:dyDescent="0.25">
      <c r="B2145" t="s">
        <v>39607</v>
      </c>
      <c r="C2145" t="s">
        <v>8065</v>
      </c>
      <c r="DY2145" t="s">
        <v>39606</v>
      </c>
      <c r="DZ2145">
        <v>2209</v>
      </c>
    </row>
    <row r="2146" spans="2:130" x14ac:dyDescent="0.25">
      <c r="B2146" t="s">
        <v>39609</v>
      </c>
      <c r="C2146" t="s">
        <v>8066</v>
      </c>
      <c r="DY2146" t="s">
        <v>39608</v>
      </c>
      <c r="DZ2146">
        <v>2210</v>
      </c>
    </row>
    <row r="2147" spans="2:130" x14ac:dyDescent="0.25">
      <c r="B2147" t="s">
        <v>39611</v>
      </c>
      <c r="C2147" t="s">
        <v>8067</v>
      </c>
      <c r="DY2147" t="s">
        <v>39610</v>
      </c>
      <c r="DZ2147">
        <v>2211</v>
      </c>
    </row>
    <row r="2148" spans="2:130" x14ac:dyDescent="0.25">
      <c r="B2148" t="s">
        <v>39613</v>
      </c>
      <c r="C2148" t="s">
        <v>8068</v>
      </c>
      <c r="DY2148" t="s">
        <v>39612</v>
      </c>
      <c r="DZ2148">
        <v>2212</v>
      </c>
    </row>
    <row r="2149" spans="2:130" x14ac:dyDescent="0.25">
      <c r="B2149" t="s">
        <v>39615</v>
      </c>
      <c r="C2149" t="s">
        <v>8069</v>
      </c>
      <c r="DY2149" s="84" t="s">
        <v>39614</v>
      </c>
      <c r="DZ2149">
        <v>2213</v>
      </c>
    </row>
    <row r="2150" spans="2:130" x14ac:dyDescent="0.25">
      <c r="B2150" t="s">
        <v>39617</v>
      </c>
      <c r="C2150" t="s">
        <v>8070</v>
      </c>
      <c r="DY2150" t="s">
        <v>39616</v>
      </c>
      <c r="DZ2150">
        <v>2214</v>
      </c>
    </row>
    <row r="2151" spans="2:130" x14ac:dyDescent="0.25">
      <c r="B2151" t="s">
        <v>39619</v>
      </c>
      <c r="C2151" t="s">
        <v>8071</v>
      </c>
      <c r="DY2151" t="s">
        <v>39618</v>
      </c>
      <c r="DZ2151">
        <v>2215</v>
      </c>
    </row>
    <row r="2152" spans="2:130" x14ac:dyDescent="0.25">
      <c r="B2152" t="s">
        <v>39621</v>
      </c>
      <c r="C2152" t="s">
        <v>8072</v>
      </c>
      <c r="DY2152" t="s">
        <v>39620</v>
      </c>
      <c r="DZ2152">
        <v>2216</v>
      </c>
    </row>
    <row r="2153" spans="2:130" x14ac:dyDescent="0.25">
      <c r="B2153" t="s">
        <v>39623</v>
      </c>
      <c r="C2153" t="s">
        <v>8073</v>
      </c>
      <c r="DY2153" t="s">
        <v>39622</v>
      </c>
      <c r="DZ2153">
        <v>2217</v>
      </c>
    </row>
    <row r="2154" spans="2:130" x14ac:dyDescent="0.25">
      <c r="B2154" t="s">
        <v>39625</v>
      </c>
      <c r="C2154" t="s">
        <v>8074</v>
      </c>
      <c r="DY2154" t="s">
        <v>39624</v>
      </c>
      <c r="DZ2154">
        <v>2218</v>
      </c>
    </row>
    <row r="2155" spans="2:130" x14ac:dyDescent="0.25">
      <c r="B2155" t="s">
        <v>39627</v>
      </c>
      <c r="C2155" t="s">
        <v>8075</v>
      </c>
      <c r="DY2155" t="s">
        <v>39626</v>
      </c>
      <c r="DZ2155">
        <v>2219</v>
      </c>
    </row>
    <row r="2156" spans="2:130" x14ac:dyDescent="0.25">
      <c r="B2156" t="s">
        <v>39629</v>
      </c>
      <c r="C2156" t="s">
        <v>8076</v>
      </c>
      <c r="DY2156" t="s">
        <v>39628</v>
      </c>
      <c r="DZ2156">
        <v>2220</v>
      </c>
    </row>
    <row r="2157" spans="2:130" x14ac:dyDescent="0.25">
      <c r="B2157" t="s">
        <v>39629</v>
      </c>
      <c r="C2157" t="s">
        <v>8077</v>
      </c>
      <c r="DY2157" t="s">
        <v>39630</v>
      </c>
      <c r="DZ2157">
        <v>2221</v>
      </c>
    </row>
    <row r="2158" spans="2:130" x14ac:dyDescent="0.25">
      <c r="B2158" t="s">
        <v>39632</v>
      </c>
      <c r="C2158" t="s">
        <v>8078</v>
      </c>
      <c r="DY2158" t="s">
        <v>39631</v>
      </c>
      <c r="DZ2158">
        <v>2222</v>
      </c>
    </row>
    <row r="2159" spans="2:130" x14ac:dyDescent="0.25">
      <c r="B2159" t="s">
        <v>39634</v>
      </c>
      <c r="C2159" t="s">
        <v>8079</v>
      </c>
      <c r="DY2159" t="s">
        <v>39633</v>
      </c>
      <c r="DZ2159">
        <v>2223</v>
      </c>
    </row>
    <row r="2160" spans="2:130" x14ac:dyDescent="0.25">
      <c r="B2160" t="s">
        <v>39636</v>
      </c>
      <c r="C2160" t="s">
        <v>8080</v>
      </c>
      <c r="DY2160" t="s">
        <v>39635</v>
      </c>
      <c r="DZ2160">
        <v>2224</v>
      </c>
    </row>
    <row r="2161" spans="2:130" x14ac:dyDescent="0.25">
      <c r="B2161" t="s">
        <v>39638</v>
      </c>
      <c r="C2161" t="s">
        <v>8081</v>
      </c>
      <c r="DY2161" t="s">
        <v>39637</v>
      </c>
      <c r="DZ2161">
        <v>2225</v>
      </c>
    </row>
    <row r="2162" spans="2:130" x14ac:dyDescent="0.25">
      <c r="B2162" t="s">
        <v>39640</v>
      </c>
      <c r="C2162" t="s">
        <v>8082</v>
      </c>
      <c r="DY2162" t="s">
        <v>39639</v>
      </c>
      <c r="DZ2162">
        <v>2226</v>
      </c>
    </row>
    <row r="2163" spans="2:130" x14ac:dyDescent="0.25">
      <c r="B2163" t="s">
        <v>39642</v>
      </c>
      <c r="C2163" t="s">
        <v>8083</v>
      </c>
      <c r="DY2163" t="s">
        <v>39641</v>
      </c>
      <c r="DZ2163">
        <v>2227</v>
      </c>
    </row>
    <row r="2164" spans="2:130" x14ac:dyDescent="0.25">
      <c r="B2164" t="s">
        <v>39644</v>
      </c>
      <c r="C2164" t="s">
        <v>8084</v>
      </c>
      <c r="DY2164" t="s">
        <v>39643</v>
      </c>
      <c r="DZ2164">
        <v>2228</v>
      </c>
    </row>
    <row r="2165" spans="2:130" x14ac:dyDescent="0.25">
      <c r="B2165" t="s">
        <v>39646</v>
      </c>
      <c r="C2165" t="s">
        <v>8085</v>
      </c>
      <c r="DY2165" t="s">
        <v>39645</v>
      </c>
      <c r="DZ2165">
        <v>2229</v>
      </c>
    </row>
    <row r="2166" spans="2:130" x14ac:dyDescent="0.25">
      <c r="B2166" t="s">
        <v>39648</v>
      </c>
      <c r="C2166" t="s">
        <v>8086</v>
      </c>
      <c r="DY2166" t="s">
        <v>39647</v>
      </c>
      <c r="DZ2166">
        <v>2230</v>
      </c>
    </row>
    <row r="2167" spans="2:130" x14ac:dyDescent="0.25">
      <c r="B2167" t="s">
        <v>39650</v>
      </c>
      <c r="C2167" t="s">
        <v>8087</v>
      </c>
      <c r="DY2167" t="s">
        <v>39649</v>
      </c>
      <c r="DZ2167">
        <v>2231</v>
      </c>
    </row>
    <row r="2168" spans="2:130" x14ac:dyDescent="0.25">
      <c r="B2168" t="s">
        <v>39652</v>
      </c>
      <c r="C2168" t="s">
        <v>8088</v>
      </c>
      <c r="DY2168" t="s">
        <v>39651</v>
      </c>
      <c r="DZ2168">
        <v>2232</v>
      </c>
    </row>
    <row r="2169" spans="2:130" x14ac:dyDescent="0.25">
      <c r="B2169" t="s">
        <v>39654</v>
      </c>
      <c r="C2169" t="s">
        <v>8089</v>
      </c>
      <c r="DY2169" t="s">
        <v>39653</v>
      </c>
      <c r="DZ2169">
        <v>2233</v>
      </c>
    </row>
    <row r="2170" spans="2:130" x14ac:dyDescent="0.25">
      <c r="B2170" t="s">
        <v>39656</v>
      </c>
      <c r="C2170" t="s">
        <v>8090</v>
      </c>
      <c r="DY2170" t="s">
        <v>39655</v>
      </c>
      <c r="DZ2170">
        <v>2234</v>
      </c>
    </row>
    <row r="2171" spans="2:130" x14ac:dyDescent="0.25">
      <c r="B2171" t="s">
        <v>39658</v>
      </c>
      <c r="C2171" t="s">
        <v>8091</v>
      </c>
      <c r="DY2171" t="s">
        <v>39657</v>
      </c>
      <c r="DZ2171">
        <v>2235</v>
      </c>
    </row>
    <row r="2172" spans="2:130" x14ac:dyDescent="0.25">
      <c r="B2172" t="s">
        <v>39660</v>
      </c>
      <c r="C2172" t="s">
        <v>8092</v>
      </c>
      <c r="DY2172" t="s">
        <v>39659</v>
      </c>
      <c r="DZ2172">
        <v>2236</v>
      </c>
    </row>
    <row r="2173" spans="2:130" x14ac:dyDescent="0.25">
      <c r="B2173" t="s">
        <v>39662</v>
      </c>
      <c r="C2173" t="s">
        <v>8093</v>
      </c>
      <c r="DY2173" t="s">
        <v>39661</v>
      </c>
      <c r="DZ2173">
        <v>2237</v>
      </c>
    </row>
    <row r="2174" spans="2:130" x14ac:dyDescent="0.25">
      <c r="B2174" t="s">
        <v>39664</v>
      </c>
      <c r="C2174" t="s">
        <v>8094</v>
      </c>
      <c r="DY2174" t="s">
        <v>39663</v>
      </c>
      <c r="DZ2174">
        <v>2238</v>
      </c>
    </row>
    <row r="2175" spans="2:130" x14ac:dyDescent="0.25">
      <c r="B2175" t="s">
        <v>39666</v>
      </c>
      <c r="C2175" t="s">
        <v>8095</v>
      </c>
      <c r="DY2175" t="s">
        <v>39665</v>
      </c>
      <c r="DZ2175">
        <v>2239</v>
      </c>
    </row>
    <row r="2176" spans="2:130" x14ac:dyDescent="0.25">
      <c r="B2176" t="s">
        <v>39668</v>
      </c>
      <c r="C2176" t="s">
        <v>8096</v>
      </c>
      <c r="DY2176" t="s">
        <v>39667</v>
      </c>
      <c r="DZ2176">
        <v>2240</v>
      </c>
    </row>
    <row r="2177" spans="2:130" x14ac:dyDescent="0.25">
      <c r="B2177" t="s">
        <v>39670</v>
      </c>
      <c r="C2177" t="s">
        <v>8097</v>
      </c>
      <c r="DY2177" t="s">
        <v>39669</v>
      </c>
      <c r="DZ2177">
        <v>2241</v>
      </c>
    </row>
    <row r="2178" spans="2:130" x14ac:dyDescent="0.25">
      <c r="B2178" t="s">
        <v>39672</v>
      </c>
      <c r="C2178" t="s">
        <v>8098</v>
      </c>
      <c r="DY2178" t="s">
        <v>39671</v>
      </c>
      <c r="DZ2178">
        <v>2242</v>
      </c>
    </row>
    <row r="2179" spans="2:130" x14ac:dyDescent="0.25">
      <c r="B2179" t="s">
        <v>39674</v>
      </c>
      <c r="C2179" t="s">
        <v>8099</v>
      </c>
      <c r="DY2179" t="s">
        <v>39673</v>
      </c>
      <c r="DZ2179">
        <v>2243</v>
      </c>
    </row>
    <row r="2180" spans="2:130" x14ac:dyDescent="0.25">
      <c r="B2180" t="s">
        <v>39676</v>
      </c>
      <c r="C2180" t="s">
        <v>8100</v>
      </c>
      <c r="DY2180" t="s">
        <v>39675</v>
      </c>
      <c r="DZ2180">
        <v>2244</v>
      </c>
    </row>
    <row r="2181" spans="2:130" x14ac:dyDescent="0.25">
      <c r="B2181" t="s">
        <v>39678</v>
      </c>
      <c r="C2181" t="s">
        <v>8101</v>
      </c>
      <c r="DY2181" t="s">
        <v>39677</v>
      </c>
      <c r="DZ2181">
        <v>2245</v>
      </c>
    </row>
    <row r="2182" spans="2:130" x14ac:dyDescent="0.25">
      <c r="B2182" t="s">
        <v>39680</v>
      </c>
      <c r="C2182" t="s">
        <v>8102</v>
      </c>
      <c r="DY2182" t="s">
        <v>39679</v>
      </c>
      <c r="DZ2182">
        <v>2246</v>
      </c>
    </row>
    <row r="2183" spans="2:130" x14ac:dyDescent="0.25">
      <c r="B2183" t="s">
        <v>39682</v>
      </c>
      <c r="C2183" t="s">
        <v>8103</v>
      </c>
      <c r="DY2183" t="s">
        <v>39681</v>
      </c>
      <c r="DZ2183">
        <v>2247</v>
      </c>
    </row>
    <row r="2184" spans="2:130" x14ac:dyDescent="0.25">
      <c r="B2184" t="s">
        <v>39684</v>
      </c>
      <c r="C2184" t="s">
        <v>8104</v>
      </c>
      <c r="DY2184" t="s">
        <v>39683</v>
      </c>
      <c r="DZ2184">
        <v>2248</v>
      </c>
    </row>
    <row r="2185" spans="2:130" x14ac:dyDescent="0.25">
      <c r="B2185" t="s">
        <v>5918</v>
      </c>
      <c r="C2185" t="s">
        <v>8105</v>
      </c>
      <c r="DY2185" t="s">
        <v>39685</v>
      </c>
      <c r="DZ2185">
        <v>2249</v>
      </c>
    </row>
    <row r="2186" spans="2:130" x14ac:dyDescent="0.25">
      <c r="B2186" t="s">
        <v>39687</v>
      </c>
      <c r="C2186" t="s">
        <v>8106</v>
      </c>
      <c r="DY2186" t="s">
        <v>39686</v>
      </c>
      <c r="DZ2186">
        <v>2251</v>
      </c>
    </row>
    <row r="2187" spans="2:130" x14ac:dyDescent="0.25">
      <c r="B2187" t="s">
        <v>39689</v>
      </c>
      <c r="C2187" t="s">
        <v>8107</v>
      </c>
      <c r="DY2187" t="s">
        <v>39688</v>
      </c>
      <c r="DZ2187">
        <v>2252</v>
      </c>
    </row>
    <row r="2188" spans="2:130" x14ac:dyDescent="0.25">
      <c r="B2188" t="s">
        <v>39691</v>
      </c>
      <c r="C2188" t="s">
        <v>8108</v>
      </c>
      <c r="DY2188" t="s">
        <v>39690</v>
      </c>
      <c r="DZ2188">
        <v>2253</v>
      </c>
    </row>
    <row r="2189" spans="2:130" x14ac:dyDescent="0.25">
      <c r="B2189" t="s">
        <v>39691</v>
      </c>
      <c r="C2189" t="s">
        <v>8109</v>
      </c>
      <c r="DY2189" t="s">
        <v>39692</v>
      </c>
      <c r="DZ2189">
        <v>2254</v>
      </c>
    </row>
    <row r="2190" spans="2:130" x14ac:dyDescent="0.25">
      <c r="B2190" t="s">
        <v>39694</v>
      </c>
      <c r="C2190" t="s">
        <v>8110</v>
      </c>
      <c r="DY2190" t="s">
        <v>39693</v>
      </c>
      <c r="DZ2190">
        <v>2255</v>
      </c>
    </row>
    <row r="2191" spans="2:130" x14ac:dyDescent="0.25">
      <c r="B2191" t="s">
        <v>39696</v>
      </c>
      <c r="C2191" t="s">
        <v>8111</v>
      </c>
      <c r="DY2191" t="s">
        <v>39695</v>
      </c>
      <c r="DZ2191">
        <v>2256</v>
      </c>
    </row>
    <row r="2192" spans="2:130" x14ac:dyDescent="0.25">
      <c r="B2192" t="s">
        <v>39698</v>
      </c>
      <c r="C2192" t="s">
        <v>8112</v>
      </c>
      <c r="DY2192" t="s">
        <v>39697</v>
      </c>
      <c r="DZ2192">
        <v>2257</v>
      </c>
    </row>
    <row r="2193" spans="2:130" x14ac:dyDescent="0.25">
      <c r="B2193" t="s">
        <v>39700</v>
      </c>
      <c r="C2193" t="s">
        <v>8113</v>
      </c>
      <c r="DY2193" t="s">
        <v>39699</v>
      </c>
      <c r="DZ2193">
        <v>2258</v>
      </c>
    </row>
    <row r="2194" spans="2:130" x14ac:dyDescent="0.25">
      <c r="B2194" t="s">
        <v>5841</v>
      </c>
      <c r="C2194" t="s">
        <v>8114</v>
      </c>
      <c r="DY2194" t="s">
        <v>39701</v>
      </c>
      <c r="DZ2194">
        <v>2259</v>
      </c>
    </row>
    <row r="2195" spans="2:130" x14ac:dyDescent="0.25">
      <c r="B2195" t="s">
        <v>39703</v>
      </c>
      <c r="C2195" t="s">
        <v>8115</v>
      </c>
      <c r="DY2195" t="s">
        <v>39702</v>
      </c>
      <c r="DZ2195">
        <v>2260</v>
      </c>
    </row>
    <row r="2196" spans="2:130" x14ac:dyDescent="0.25">
      <c r="B2196" t="s">
        <v>39705</v>
      </c>
      <c r="C2196" t="s">
        <v>8116</v>
      </c>
      <c r="DY2196" t="s">
        <v>39704</v>
      </c>
      <c r="DZ2196">
        <v>2261</v>
      </c>
    </row>
    <row r="2197" spans="2:130" x14ac:dyDescent="0.25">
      <c r="B2197" t="s">
        <v>39707</v>
      </c>
      <c r="C2197" t="s">
        <v>8117</v>
      </c>
      <c r="DY2197" t="s">
        <v>39706</v>
      </c>
      <c r="DZ2197">
        <v>2262</v>
      </c>
    </row>
    <row r="2198" spans="2:130" x14ac:dyDescent="0.25">
      <c r="B2198" t="s">
        <v>39709</v>
      </c>
      <c r="C2198" t="s">
        <v>8118</v>
      </c>
      <c r="DY2198" t="s">
        <v>39708</v>
      </c>
      <c r="DZ2198">
        <v>2263</v>
      </c>
    </row>
    <row r="2199" spans="2:130" x14ac:dyDescent="0.25">
      <c r="B2199" t="s">
        <v>39711</v>
      </c>
      <c r="C2199" t="s">
        <v>8119</v>
      </c>
      <c r="DY2199" t="s">
        <v>39710</v>
      </c>
      <c r="DZ2199">
        <v>2264</v>
      </c>
    </row>
    <row r="2200" spans="2:130" x14ac:dyDescent="0.25">
      <c r="B2200" t="s">
        <v>39713</v>
      </c>
      <c r="C2200" t="s">
        <v>8120</v>
      </c>
      <c r="DY2200" t="s">
        <v>39712</v>
      </c>
      <c r="DZ2200">
        <v>2265</v>
      </c>
    </row>
    <row r="2201" spans="2:130" x14ac:dyDescent="0.25">
      <c r="B2201" t="s">
        <v>39715</v>
      </c>
      <c r="C2201" t="s">
        <v>8121</v>
      </c>
      <c r="DY2201" t="s">
        <v>39714</v>
      </c>
      <c r="DZ2201">
        <v>2266</v>
      </c>
    </row>
    <row r="2202" spans="2:130" x14ac:dyDescent="0.25">
      <c r="B2202" t="s">
        <v>39717</v>
      </c>
      <c r="C2202" t="s">
        <v>8122</v>
      </c>
      <c r="DY2202" s="84" t="s">
        <v>39716</v>
      </c>
      <c r="DZ2202">
        <v>2267</v>
      </c>
    </row>
    <row r="2203" spans="2:130" x14ac:dyDescent="0.25">
      <c r="B2203" t="s">
        <v>3628</v>
      </c>
      <c r="C2203" t="s">
        <v>8123</v>
      </c>
      <c r="DY2203" t="s">
        <v>39718</v>
      </c>
      <c r="DZ2203">
        <v>2268</v>
      </c>
    </row>
    <row r="2204" spans="2:130" x14ac:dyDescent="0.25">
      <c r="B2204" t="s">
        <v>39720</v>
      </c>
      <c r="C2204" t="s">
        <v>8124</v>
      </c>
      <c r="DY2204" t="s">
        <v>39719</v>
      </c>
      <c r="DZ2204">
        <v>2269</v>
      </c>
    </row>
    <row r="2205" spans="2:130" x14ac:dyDescent="0.25">
      <c r="B2205" t="s">
        <v>5461</v>
      </c>
      <c r="C2205" t="s">
        <v>8125</v>
      </c>
      <c r="DY2205" t="s">
        <v>39721</v>
      </c>
      <c r="DZ2205">
        <v>2270</v>
      </c>
    </row>
    <row r="2206" spans="2:130" x14ac:dyDescent="0.25">
      <c r="B2206" t="s">
        <v>39723</v>
      </c>
      <c r="C2206" t="s">
        <v>8126</v>
      </c>
      <c r="DY2206" t="s">
        <v>39722</v>
      </c>
      <c r="DZ2206">
        <v>2271</v>
      </c>
    </row>
    <row r="2207" spans="2:130" x14ac:dyDescent="0.25">
      <c r="B2207" t="s">
        <v>39725</v>
      </c>
      <c r="C2207" t="s">
        <v>8127</v>
      </c>
      <c r="DY2207" t="s">
        <v>39724</v>
      </c>
      <c r="DZ2207">
        <v>2272</v>
      </c>
    </row>
    <row r="2208" spans="2:130" x14ac:dyDescent="0.25">
      <c r="B2208" t="s">
        <v>39727</v>
      </c>
      <c r="C2208" t="s">
        <v>8128</v>
      </c>
      <c r="DY2208" t="s">
        <v>39726</v>
      </c>
      <c r="DZ2208">
        <v>2273</v>
      </c>
    </row>
    <row r="2209" spans="2:130" x14ac:dyDescent="0.25">
      <c r="B2209" t="s">
        <v>39729</v>
      </c>
      <c r="C2209" t="s">
        <v>8129</v>
      </c>
      <c r="DY2209" t="s">
        <v>39728</v>
      </c>
      <c r="DZ2209">
        <v>2274</v>
      </c>
    </row>
    <row r="2210" spans="2:130" x14ac:dyDescent="0.25">
      <c r="B2210" t="s">
        <v>39731</v>
      </c>
      <c r="C2210" t="s">
        <v>8130</v>
      </c>
      <c r="DY2210" t="s">
        <v>39730</v>
      </c>
      <c r="DZ2210">
        <v>2275</v>
      </c>
    </row>
    <row r="2211" spans="2:130" x14ac:dyDescent="0.25">
      <c r="B2211" t="s">
        <v>39733</v>
      </c>
      <c r="C2211" t="s">
        <v>8131</v>
      </c>
      <c r="DY2211" t="s">
        <v>39732</v>
      </c>
      <c r="DZ2211">
        <v>2276</v>
      </c>
    </row>
    <row r="2212" spans="2:130" x14ac:dyDescent="0.25">
      <c r="B2212" t="s">
        <v>39735</v>
      </c>
      <c r="C2212" t="s">
        <v>8132</v>
      </c>
      <c r="DY2212" t="s">
        <v>39734</v>
      </c>
      <c r="DZ2212">
        <v>2277</v>
      </c>
    </row>
    <row r="2213" spans="2:130" x14ac:dyDescent="0.25">
      <c r="B2213" t="s">
        <v>39737</v>
      </c>
      <c r="C2213" t="s">
        <v>8133</v>
      </c>
      <c r="DY2213" t="s">
        <v>39736</v>
      </c>
      <c r="DZ2213">
        <v>2278</v>
      </c>
    </row>
    <row r="2214" spans="2:130" x14ac:dyDescent="0.25">
      <c r="B2214" t="s">
        <v>39739</v>
      </c>
      <c r="C2214" t="s">
        <v>8134</v>
      </c>
      <c r="DY2214" t="s">
        <v>39738</v>
      </c>
      <c r="DZ2214">
        <v>2279</v>
      </c>
    </row>
    <row r="2215" spans="2:130" x14ac:dyDescent="0.25">
      <c r="B2215" t="s">
        <v>5229</v>
      </c>
      <c r="C2215" t="s">
        <v>8135</v>
      </c>
      <c r="DY2215" t="s">
        <v>39740</v>
      </c>
      <c r="DZ2215">
        <v>2280</v>
      </c>
    </row>
    <row r="2216" spans="2:130" x14ac:dyDescent="0.25">
      <c r="B2216" t="s">
        <v>39742</v>
      </c>
      <c r="C2216" t="s">
        <v>8136</v>
      </c>
      <c r="DY2216" t="s">
        <v>39741</v>
      </c>
      <c r="DZ2216">
        <v>2281</v>
      </c>
    </row>
    <row r="2217" spans="2:130" x14ac:dyDescent="0.25">
      <c r="B2217" t="s">
        <v>39744</v>
      </c>
      <c r="C2217" t="s">
        <v>8137</v>
      </c>
      <c r="DY2217" t="s">
        <v>39743</v>
      </c>
      <c r="DZ2217">
        <v>2282</v>
      </c>
    </row>
    <row r="2218" spans="2:130" x14ac:dyDescent="0.25">
      <c r="B2218" t="s">
        <v>39746</v>
      </c>
      <c r="C2218" t="s">
        <v>8138</v>
      </c>
      <c r="DY2218" t="s">
        <v>39745</v>
      </c>
      <c r="DZ2218">
        <v>2283</v>
      </c>
    </row>
    <row r="2219" spans="2:130" x14ac:dyDescent="0.25">
      <c r="B2219" t="s">
        <v>39748</v>
      </c>
      <c r="C2219" t="s">
        <v>8139</v>
      </c>
      <c r="DY2219" t="s">
        <v>39747</v>
      </c>
      <c r="DZ2219">
        <v>2284</v>
      </c>
    </row>
    <row r="2220" spans="2:130" x14ac:dyDescent="0.25">
      <c r="B2220" t="s">
        <v>39750</v>
      </c>
      <c r="C2220" t="s">
        <v>8140</v>
      </c>
      <c r="DY2220" t="s">
        <v>39749</v>
      </c>
      <c r="DZ2220">
        <v>2285</v>
      </c>
    </row>
    <row r="2221" spans="2:130" x14ac:dyDescent="0.25">
      <c r="B2221" t="s">
        <v>39752</v>
      </c>
      <c r="C2221" t="s">
        <v>8141</v>
      </c>
      <c r="DY2221" t="s">
        <v>39751</v>
      </c>
      <c r="DZ2221">
        <v>2286</v>
      </c>
    </row>
    <row r="2222" spans="2:130" x14ac:dyDescent="0.25">
      <c r="B2222" t="s">
        <v>39754</v>
      </c>
      <c r="C2222" t="s">
        <v>8142</v>
      </c>
      <c r="DY2222" t="s">
        <v>39753</v>
      </c>
      <c r="DZ2222">
        <v>2287</v>
      </c>
    </row>
    <row r="2223" spans="2:130" x14ac:dyDescent="0.25">
      <c r="B2223" t="s">
        <v>39756</v>
      </c>
      <c r="C2223" t="s">
        <v>8143</v>
      </c>
      <c r="DY2223" t="s">
        <v>39755</v>
      </c>
      <c r="DZ2223">
        <v>2288</v>
      </c>
    </row>
    <row r="2224" spans="2:130" x14ac:dyDescent="0.25">
      <c r="B2224" t="s">
        <v>39758</v>
      </c>
      <c r="C2224" t="s">
        <v>8144</v>
      </c>
      <c r="DY2224" t="s">
        <v>39757</v>
      </c>
      <c r="DZ2224">
        <v>2289</v>
      </c>
    </row>
    <row r="2225" spans="2:130" x14ac:dyDescent="0.25">
      <c r="B2225" t="s">
        <v>39760</v>
      </c>
      <c r="C2225" t="s">
        <v>8145</v>
      </c>
      <c r="DY2225" t="s">
        <v>39759</v>
      </c>
      <c r="DZ2225">
        <v>2290</v>
      </c>
    </row>
    <row r="2226" spans="2:130" x14ac:dyDescent="0.25">
      <c r="B2226" t="s">
        <v>39762</v>
      </c>
      <c r="C2226" t="s">
        <v>8146</v>
      </c>
      <c r="DY2226" t="s">
        <v>39761</v>
      </c>
      <c r="DZ2226">
        <v>2291</v>
      </c>
    </row>
    <row r="2227" spans="2:130" x14ac:dyDescent="0.25">
      <c r="B2227" t="s">
        <v>39764</v>
      </c>
      <c r="C2227" t="s">
        <v>8147</v>
      </c>
      <c r="DY2227" s="84" t="s">
        <v>39763</v>
      </c>
      <c r="DZ2227">
        <v>2292</v>
      </c>
    </row>
    <row r="2228" spans="2:130" x14ac:dyDescent="0.25">
      <c r="B2228" t="s">
        <v>39766</v>
      </c>
      <c r="C2228" t="s">
        <v>8148</v>
      </c>
      <c r="DY2228" t="s">
        <v>39765</v>
      </c>
      <c r="DZ2228">
        <v>2293</v>
      </c>
    </row>
    <row r="2229" spans="2:130" x14ac:dyDescent="0.25">
      <c r="B2229" t="s">
        <v>39768</v>
      </c>
      <c r="C2229" t="s">
        <v>8149</v>
      </c>
      <c r="DY2229" t="s">
        <v>39767</v>
      </c>
      <c r="DZ2229">
        <v>2294</v>
      </c>
    </row>
    <row r="2230" spans="2:130" x14ac:dyDescent="0.25">
      <c r="B2230" t="s">
        <v>39768</v>
      </c>
      <c r="C2230" t="s">
        <v>8150</v>
      </c>
      <c r="DY2230" t="s">
        <v>39769</v>
      </c>
      <c r="DZ2230">
        <v>2295</v>
      </c>
    </row>
    <row r="2231" spans="2:130" x14ac:dyDescent="0.25">
      <c r="B2231" t="s">
        <v>39768</v>
      </c>
      <c r="C2231" t="s">
        <v>8151</v>
      </c>
      <c r="DY2231" t="s">
        <v>39770</v>
      </c>
      <c r="DZ2231">
        <v>2296</v>
      </c>
    </row>
    <row r="2232" spans="2:130" x14ac:dyDescent="0.25">
      <c r="B2232" t="s">
        <v>39772</v>
      </c>
      <c r="C2232" t="s">
        <v>8152</v>
      </c>
      <c r="DY2232" t="s">
        <v>39771</v>
      </c>
      <c r="DZ2232">
        <v>2297</v>
      </c>
    </row>
    <row r="2233" spans="2:130" x14ac:dyDescent="0.25">
      <c r="B2233" t="s">
        <v>39774</v>
      </c>
      <c r="C2233" t="s">
        <v>8153</v>
      </c>
      <c r="DY2233" t="s">
        <v>39773</v>
      </c>
      <c r="DZ2233">
        <v>2298</v>
      </c>
    </row>
    <row r="2234" spans="2:130" x14ac:dyDescent="0.25">
      <c r="B2234" t="s">
        <v>39776</v>
      </c>
      <c r="C2234" t="s">
        <v>8154</v>
      </c>
      <c r="DY2234" t="s">
        <v>39775</v>
      </c>
      <c r="DZ2234">
        <v>2299</v>
      </c>
    </row>
    <row r="2235" spans="2:130" x14ac:dyDescent="0.25">
      <c r="B2235" t="s">
        <v>39778</v>
      </c>
      <c r="C2235" t="s">
        <v>8155</v>
      </c>
      <c r="DY2235" t="s">
        <v>39777</v>
      </c>
      <c r="DZ2235">
        <v>2300</v>
      </c>
    </row>
    <row r="2236" spans="2:130" x14ac:dyDescent="0.25">
      <c r="B2236" t="s">
        <v>39780</v>
      </c>
      <c r="C2236" t="s">
        <v>8156</v>
      </c>
      <c r="DY2236" t="s">
        <v>39779</v>
      </c>
      <c r="DZ2236">
        <v>2301</v>
      </c>
    </row>
    <row r="2237" spans="2:130" x14ac:dyDescent="0.25">
      <c r="B2237" t="s">
        <v>39782</v>
      </c>
      <c r="C2237" t="s">
        <v>8157</v>
      </c>
      <c r="DY2237" t="s">
        <v>39781</v>
      </c>
      <c r="DZ2237">
        <v>2302</v>
      </c>
    </row>
    <row r="2238" spans="2:130" x14ac:dyDescent="0.25">
      <c r="B2238" t="s">
        <v>39784</v>
      </c>
      <c r="C2238" t="s">
        <v>8158</v>
      </c>
      <c r="DY2238" t="s">
        <v>39783</v>
      </c>
      <c r="DZ2238">
        <v>2303</v>
      </c>
    </row>
    <row r="2239" spans="2:130" x14ac:dyDescent="0.25">
      <c r="B2239" t="s">
        <v>39786</v>
      </c>
      <c r="C2239" t="s">
        <v>8159</v>
      </c>
      <c r="DY2239" t="s">
        <v>39785</v>
      </c>
      <c r="DZ2239">
        <v>2304</v>
      </c>
    </row>
    <row r="2240" spans="2:130" x14ac:dyDescent="0.25">
      <c r="B2240" t="s">
        <v>39788</v>
      </c>
      <c r="C2240" t="s">
        <v>8160</v>
      </c>
      <c r="DY2240" t="s">
        <v>39787</v>
      </c>
      <c r="DZ2240">
        <v>2305</v>
      </c>
    </row>
    <row r="2241" spans="2:130" x14ac:dyDescent="0.25">
      <c r="B2241" t="s">
        <v>39790</v>
      </c>
      <c r="C2241" t="s">
        <v>8161</v>
      </c>
      <c r="DY2241" t="s">
        <v>39789</v>
      </c>
      <c r="DZ2241">
        <v>2306</v>
      </c>
    </row>
    <row r="2242" spans="2:130" x14ac:dyDescent="0.25">
      <c r="B2242" t="s">
        <v>39792</v>
      </c>
      <c r="C2242" t="s">
        <v>8162</v>
      </c>
      <c r="DY2242" t="s">
        <v>39791</v>
      </c>
      <c r="DZ2242">
        <v>2307</v>
      </c>
    </row>
    <row r="2243" spans="2:130" x14ac:dyDescent="0.25">
      <c r="B2243" t="s">
        <v>39794</v>
      </c>
      <c r="C2243" t="s">
        <v>8163</v>
      </c>
      <c r="DY2243" t="s">
        <v>39793</v>
      </c>
      <c r="DZ2243">
        <v>2308</v>
      </c>
    </row>
    <row r="2244" spans="2:130" x14ac:dyDescent="0.25">
      <c r="B2244" t="s">
        <v>39796</v>
      </c>
      <c r="C2244" t="s">
        <v>8164</v>
      </c>
      <c r="DY2244" t="s">
        <v>39795</v>
      </c>
      <c r="DZ2244">
        <v>2309</v>
      </c>
    </row>
    <row r="2245" spans="2:130" x14ac:dyDescent="0.25">
      <c r="B2245" t="s">
        <v>39798</v>
      </c>
      <c r="C2245" t="s">
        <v>8165</v>
      </c>
      <c r="DY2245" t="s">
        <v>39797</v>
      </c>
      <c r="DZ2245">
        <v>2310</v>
      </c>
    </row>
    <row r="2246" spans="2:130" x14ac:dyDescent="0.25">
      <c r="B2246" t="s">
        <v>39800</v>
      </c>
      <c r="C2246" t="s">
        <v>8166</v>
      </c>
      <c r="DY2246" t="s">
        <v>39799</v>
      </c>
      <c r="DZ2246">
        <v>2311</v>
      </c>
    </row>
    <row r="2247" spans="2:130" x14ac:dyDescent="0.25">
      <c r="B2247" t="s">
        <v>39802</v>
      </c>
      <c r="C2247" t="s">
        <v>8167</v>
      </c>
      <c r="DY2247" t="s">
        <v>39801</v>
      </c>
      <c r="DZ2247">
        <v>2312</v>
      </c>
    </row>
    <row r="2248" spans="2:130" x14ac:dyDescent="0.25">
      <c r="B2248" t="s">
        <v>39804</v>
      </c>
      <c r="C2248" t="s">
        <v>8168</v>
      </c>
      <c r="DY2248" t="s">
        <v>39803</v>
      </c>
      <c r="DZ2248">
        <v>2313</v>
      </c>
    </row>
    <row r="2249" spans="2:130" x14ac:dyDescent="0.25">
      <c r="B2249" t="s">
        <v>39806</v>
      </c>
      <c r="C2249" t="s">
        <v>8169</v>
      </c>
      <c r="DY2249" t="s">
        <v>39805</v>
      </c>
      <c r="DZ2249">
        <v>2314</v>
      </c>
    </row>
    <row r="2250" spans="2:130" x14ac:dyDescent="0.25">
      <c r="B2250" t="s">
        <v>39808</v>
      </c>
      <c r="C2250" t="s">
        <v>8170</v>
      </c>
      <c r="DY2250" t="s">
        <v>39807</v>
      </c>
      <c r="DZ2250">
        <v>2315</v>
      </c>
    </row>
    <row r="2251" spans="2:130" x14ac:dyDescent="0.25">
      <c r="B2251" t="s">
        <v>39810</v>
      </c>
      <c r="C2251" t="s">
        <v>8171</v>
      </c>
      <c r="DY2251" t="s">
        <v>39809</v>
      </c>
      <c r="DZ2251">
        <v>2316</v>
      </c>
    </row>
    <row r="2252" spans="2:130" x14ac:dyDescent="0.25">
      <c r="B2252" t="s">
        <v>39812</v>
      </c>
      <c r="C2252" t="s">
        <v>8172</v>
      </c>
      <c r="DY2252" t="s">
        <v>39811</v>
      </c>
      <c r="DZ2252">
        <v>2317</v>
      </c>
    </row>
    <row r="2253" spans="2:130" x14ac:dyDescent="0.25">
      <c r="B2253" t="s">
        <v>39814</v>
      </c>
      <c r="C2253" t="s">
        <v>8173</v>
      </c>
      <c r="DY2253" t="s">
        <v>39813</v>
      </c>
      <c r="DZ2253">
        <v>2318</v>
      </c>
    </row>
    <row r="2254" spans="2:130" x14ac:dyDescent="0.25">
      <c r="B2254" t="s">
        <v>39816</v>
      </c>
      <c r="C2254" t="s">
        <v>8174</v>
      </c>
      <c r="DY2254" t="s">
        <v>39815</v>
      </c>
      <c r="DZ2254">
        <v>2319</v>
      </c>
    </row>
    <row r="2255" spans="2:130" x14ac:dyDescent="0.25">
      <c r="B2255" t="s">
        <v>39818</v>
      </c>
      <c r="C2255" t="s">
        <v>8175</v>
      </c>
      <c r="DY2255" t="s">
        <v>39817</v>
      </c>
      <c r="DZ2255">
        <v>2320</v>
      </c>
    </row>
    <row r="2256" spans="2:130" x14ac:dyDescent="0.25">
      <c r="B2256" t="s">
        <v>39820</v>
      </c>
      <c r="C2256" t="s">
        <v>8176</v>
      </c>
      <c r="DY2256" t="s">
        <v>39819</v>
      </c>
      <c r="DZ2256">
        <v>2321</v>
      </c>
    </row>
    <row r="2257" spans="2:130" x14ac:dyDescent="0.25">
      <c r="B2257" t="s">
        <v>39822</v>
      </c>
      <c r="C2257" t="s">
        <v>8177</v>
      </c>
      <c r="DY2257" t="s">
        <v>39821</v>
      </c>
      <c r="DZ2257">
        <v>2322</v>
      </c>
    </row>
    <row r="2258" spans="2:130" x14ac:dyDescent="0.25">
      <c r="B2258" t="s">
        <v>39824</v>
      </c>
      <c r="C2258" t="s">
        <v>8178</v>
      </c>
      <c r="DY2258" t="s">
        <v>39823</v>
      </c>
      <c r="DZ2258">
        <v>2323</v>
      </c>
    </row>
    <row r="2259" spans="2:130" x14ac:dyDescent="0.25">
      <c r="B2259" t="s">
        <v>39826</v>
      </c>
      <c r="C2259" t="s">
        <v>8179</v>
      </c>
      <c r="DY2259" t="s">
        <v>39825</v>
      </c>
      <c r="DZ2259">
        <v>2324</v>
      </c>
    </row>
    <row r="2260" spans="2:130" x14ac:dyDescent="0.25">
      <c r="B2260" t="s">
        <v>39828</v>
      </c>
      <c r="C2260" t="s">
        <v>8180</v>
      </c>
      <c r="DY2260" t="s">
        <v>39827</v>
      </c>
      <c r="DZ2260">
        <v>2325</v>
      </c>
    </row>
    <row r="2261" spans="2:130" x14ac:dyDescent="0.25">
      <c r="B2261" t="s">
        <v>39830</v>
      </c>
      <c r="C2261" t="s">
        <v>8181</v>
      </c>
      <c r="DY2261" t="s">
        <v>39829</v>
      </c>
      <c r="DZ2261">
        <v>2326</v>
      </c>
    </row>
    <row r="2262" spans="2:130" x14ac:dyDescent="0.25">
      <c r="B2262" t="s">
        <v>39832</v>
      </c>
      <c r="C2262" t="s">
        <v>8182</v>
      </c>
      <c r="DY2262" t="s">
        <v>39831</v>
      </c>
      <c r="DZ2262">
        <v>2327</v>
      </c>
    </row>
    <row r="2263" spans="2:130" x14ac:dyDescent="0.25">
      <c r="B2263" t="s">
        <v>39834</v>
      </c>
      <c r="C2263" t="s">
        <v>8183</v>
      </c>
      <c r="DY2263" t="s">
        <v>39833</v>
      </c>
      <c r="DZ2263">
        <v>2328</v>
      </c>
    </row>
    <row r="2264" spans="2:130" x14ac:dyDescent="0.25">
      <c r="B2264" t="s">
        <v>39836</v>
      </c>
      <c r="C2264" t="s">
        <v>8184</v>
      </c>
      <c r="DY2264" t="s">
        <v>39835</v>
      </c>
      <c r="DZ2264">
        <v>2329</v>
      </c>
    </row>
    <row r="2265" spans="2:130" x14ac:dyDescent="0.25">
      <c r="B2265" t="s">
        <v>39838</v>
      </c>
      <c r="C2265" t="s">
        <v>8185</v>
      </c>
      <c r="DY2265" t="s">
        <v>39837</v>
      </c>
      <c r="DZ2265">
        <v>2330</v>
      </c>
    </row>
    <row r="2266" spans="2:130" x14ac:dyDescent="0.25">
      <c r="B2266" t="s">
        <v>39840</v>
      </c>
      <c r="C2266" t="s">
        <v>8186</v>
      </c>
      <c r="DY2266" t="s">
        <v>39839</v>
      </c>
      <c r="DZ2266">
        <v>2331</v>
      </c>
    </row>
    <row r="2267" spans="2:130" x14ac:dyDescent="0.25">
      <c r="B2267" t="s">
        <v>39842</v>
      </c>
      <c r="C2267" t="s">
        <v>8187</v>
      </c>
      <c r="DY2267" t="s">
        <v>39841</v>
      </c>
      <c r="DZ2267">
        <v>2332</v>
      </c>
    </row>
    <row r="2268" spans="2:130" x14ac:dyDescent="0.25">
      <c r="B2268" t="s">
        <v>39844</v>
      </c>
      <c r="C2268" t="s">
        <v>8188</v>
      </c>
      <c r="DY2268" t="s">
        <v>39843</v>
      </c>
      <c r="DZ2268">
        <v>2333</v>
      </c>
    </row>
    <row r="2269" spans="2:130" x14ac:dyDescent="0.25">
      <c r="B2269" t="s">
        <v>39846</v>
      </c>
      <c r="C2269" t="s">
        <v>8189</v>
      </c>
      <c r="DY2269" t="s">
        <v>39845</v>
      </c>
      <c r="DZ2269">
        <v>2334</v>
      </c>
    </row>
    <row r="2270" spans="2:130" x14ac:dyDescent="0.25">
      <c r="B2270" t="s">
        <v>39848</v>
      </c>
      <c r="C2270" t="s">
        <v>8190</v>
      </c>
      <c r="DY2270" t="s">
        <v>39847</v>
      </c>
      <c r="DZ2270">
        <v>2335</v>
      </c>
    </row>
    <row r="2271" spans="2:130" x14ac:dyDescent="0.25">
      <c r="B2271" t="s">
        <v>39850</v>
      </c>
      <c r="C2271" t="s">
        <v>8191</v>
      </c>
      <c r="DY2271" t="s">
        <v>39849</v>
      </c>
      <c r="DZ2271">
        <v>2336</v>
      </c>
    </row>
    <row r="2272" spans="2:130" x14ac:dyDescent="0.25">
      <c r="B2272" t="s">
        <v>39852</v>
      </c>
      <c r="C2272" t="s">
        <v>8192</v>
      </c>
      <c r="DY2272" t="s">
        <v>39851</v>
      </c>
      <c r="DZ2272">
        <v>2337</v>
      </c>
    </row>
    <row r="2273" spans="2:130" x14ac:dyDescent="0.25">
      <c r="B2273" t="s">
        <v>39854</v>
      </c>
      <c r="C2273" t="s">
        <v>8193</v>
      </c>
      <c r="DY2273" t="s">
        <v>39853</v>
      </c>
      <c r="DZ2273">
        <v>2338</v>
      </c>
    </row>
    <row r="2274" spans="2:130" x14ac:dyDescent="0.25">
      <c r="B2274" t="s">
        <v>39856</v>
      </c>
      <c r="C2274" t="s">
        <v>8194</v>
      </c>
      <c r="DY2274" t="s">
        <v>39855</v>
      </c>
      <c r="DZ2274">
        <v>2339</v>
      </c>
    </row>
    <row r="2275" spans="2:130" x14ac:dyDescent="0.25">
      <c r="B2275" t="s">
        <v>39858</v>
      </c>
      <c r="C2275" t="s">
        <v>8195</v>
      </c>
      <c r="DY2275" t="s">
        <v>39857</v>
      </c>
      <c r="DZ2275">
        <v>2340</v>
      </c>
    </row>
    <row r="2276" spans="2:130" x14ac:dyDescent="0.25">
      <c r="B2276" t="s">
        <v>39860</v>
      </c>
      <c r="C2276" t="s">
        <v>8196</v>
      </c>
      <c r="DY2276" t="s">
        <v>39859</v>
      </c>
      <c r="DZ2276">
        <v>2341</v>
      </c>
    </row>
    <row r="2277" spans="2:130" x14ac:dyDescent="0.25">
      <c r="B2277" t="s">
        <v>39862</v>
      </c>
      <c r="C2277" t="s">
        <v>8197</v>
      </c>
      <c r="DY2277" s="84" t="s">
        <v>39861</v>
      </c>
      <c r="DZ2277">
        <v>2342</v>
      </c>
    </row>
    <row r="2278" spans="2:130" x14ac:dyDescent="0.25">
      <c r="B2278" t="s">
        <v>39864</v>
      </c>
      <c r="C2278" t="s">
        <v>8198</v>
      </c>
      <c r="DY2278" t="s">
        <v>39863</v>
      </c>
      <c r="DZ2278">
        <v>2343</v>
      </c>
    </row>
    <row r="2279" spans="2:130" x14ac:dyDescent="0.25">
      <c r="B2279" t="s">
        <v>39866</v>
      </c>
      <c r="C2279" t="s">
        <v>8199</v>
      </c>
      <c r="DY2279" t="s">
        <v>39865</v>
      </c>
      <c r="DZ2279">
        <v>2344</v>
      </c>
    </row>
    <row r="2280" spans="2:130" x14ac:dyDescent="0.25">
      <c r="B2280" t="s">
        <v>1779</v>
      </c>
      <c r="C2280" t="s">
        <v>8200</v>
      </c>
      <c r="DY2280" t="s">
        <v>39867</v>
      </c>
      <c r="DZ2280">
        <v>2345</v>
      </c>
    </row>
    <row r="2281" spans="2:130" x14ac:dyDescent="0.25">
      <c r="B2281" t="s">
        <v>39869</v>
      </c>
      <c r="C2281" t="s">
        <v>8201</v>
      </c>
      <c r="DY2281" t="s">
        <v>39868</v>
      </c>
      <c r="DZ2281">
        <v>2346</v>
      </c>
    </row>
    <row r="2282" spans="2:130" x14ac:dyDescent="0.25">
      <c r="B2282" t="s">
        <v>39871</v>
      </c>
      <c r="C2282" t="s">
        <v>8202</v>
      </c>
      <c r="DY2282" t="s">
        <v>39870</v>
      </c>
      <c r="DZ2282">
        <v>2347</v>
      </c>
    </row>
    <row r="2283" spans="2:130" x14ac:dyDescent="0.25">
      <c r="B2283" t="s">
        <v>39873</v>
      </c>
      <c r="C2283" t="s">
        <v>8203</v>
      </c>
      <c r="DY2283" t="s">
        <v>39872</v>
      </c>
      <c r="DZ2283">
        <v>2348</v>
      </c>
    </row>
    <row r="2284" spans="2:130" x14ac:dyDescent="0.25">
      <c r="B2284" t="s">
        <v>39875</v>
      </c>
      <c r="C2284" t="s">
        <v>8204</v>
      </c>
      <c r="DY2284" t="s">
        <v>39874</v>
      </c>
      <c r="DZ2284">
        <v>2349</v>
      </c>
    </row>
    <row r="2285" spans="2:130" x14ac:dyDescent="0.25">
      <c r="B2285" t="s">
        <v>39877</v>
      </c>
      <c r="C2285" t="s">
        <v>8205</v>
      </c>
      <c r="DY2285" t="s">
        <v>39876</v>
      </c>
      <c r="DZ2285">
        <v>2350</v>
      </c>
    </row>
    <row r="2286" spans="2:130" x14ac:dyDescent="0.25">
      <c r="B2286" t="s">
        <v>39879</v>
      </c>
      <c r="C2286" t="s">
        <v>8206</v>
      </c>
      <c r="DY2286" t="s">
        <v>39878</v>
      </c>
      <c r="DZ2286">
        <v>2351</v>
      </c>
    </row>
    <row r="2287" spans="2:130" x14ac:dyDescent="0.25">
      <c r="B2287" t="s">
        <v>39881</v>
      </c>
      <c r="C2287" t="s">
        <v>8207</v>
      </c>
      <c r="DY2287" t="s">
        <v>39880</v>
      </c>
      <c r="DZ2287">
        <v>2352</v>
      </c>
    </row>
    <row r="2288" spans="2:130" x14ac:dyDescent="0.25">
      <c r="B2288" t="s">
        <v>39883</v>
      </c>
      <c r="C2288" t="s">
        <v>8208</v>
      </c>
      <c r="DY2288" t="s">
        <v>39882</v>
      </c>
      <c r="DZ2288">
        <v>2353</v>
      </c>
    </row>
    <row r="2289" spans="2:130" x14ac:dyDescent="0.25">
      <c r="B2289" t="s">
        <v>39885</v>
      </c>
      <c r="C2289" t="s">
        <v>8209</v>
      </c>
      <c r="DY2289" t="s">
        <v>39884</v>
      </c>
      <c r="DZ2289">
        <v>2354</v>
      </c>
    </row>
    <row r="2290" spans="2:130" x14ac:dyDescent="0.25">
      <c r="B2290" t="s">
        <v>39887</v>
      </c>
      <c r="C2290" t="s">
        <v>8210</v>
      </c>
      <c r="DY2290" t="s">
        <v>39886</v>
      </c>
      <c r="DZ2290">
        <v>2355</v>
      </c>
    </row>
    <row r="2291" spans="2:130" x14ac:dyDescent="0.25">
      <c r="B2291" t="s">
        <v>39889</v>
      </c>
      <c r="C2291" t="s">
        <v>8211</v>
      </c>
      <c r="DY2291" t="s">
        <v>39888</v>
      </c>
      <c r="DZ2291">
        <v>2356</v>
      </c>
    </row>
    <row r="2292" spans="2:130" x14ac:dyDescent="0.25">
      <c r="B2292" t="s">
        <v>39891</v>
      </c>
      <c r="C2292" t="s">
        <v>8212</v>
      </c>
      <c r="DY2292" t="s">
        <v>39890</v>
      </c>
      <c r="DZ2292">
        <v>2357</v>
      </c>
    </row>
    <row r="2293" spans="2:130" x14ac:dyDescent="0.25">
      <c r="B2293" t="s">
        <v>39891</v>
      </c>
      <c r="C2293" t="s">
        <v>8213</v>
      </c>
      <c r="DY2293" t="s">
        <v>39892</v>
      </c>
      <c r="DZ2293">
        <v>2358</v>
      </c>
    </row>
    <row r="2294" spans="2:130" x14ac:dyDescent="0.25">
      <c r="B2294" t="s">
        <v>39894</v>
      </c>
      <c r="C2294" t="s">
        <v>8214</v>
      </c>
      <c r="DY2294" t="s">
        <v>39893</v>
      </c>
      <c r="DZ2294">
        <v>2359</v>
      </c>
    </row>
    <row r="2295" spans="2:130" x14ac:dyDescent="0.25">
      <c r="B2295" t="s">
        <v>39896</v>
      </c>
      <c r="C2295" t="s">
        <v>8215</v>
      </c>
      <c r="DY2295" t="s">
        <v>39895</v>
      </c>
      <c r="DZ2295">
        <v>2360</v>
      </c>
    </row>
    <row r="2296" spans="2:130" x14ac:dyDescent="0.25">
      <c r="B2296" t="s">
        <v>39898</v>
      </c>
      <c r="C2296" t="s">
        <v>8216</v>
      </c>
      <c r="DY2296" t="s">
        <v>39897</v>
      </c>
      <c r="DZ2296">
        <v>2361</v>
      </c>
    </row>
    <row r="2297" spans="2:130" x14ac:dyDescent="0.25">
      <c r="B2297" t="s">
        <v>39900</v>
      </c>
      <c r="C2297" t="s">
        <v>8217</v>
      </c>
      <c r="DY2297" t="s">
        <v>39899</v>
      </c>
      <c r="DZ2297">
        <v>2362</v>
      </c>
    </row>
    <row r="2298" spans="2:130" x14ac:dyDescent="0.25">
      <c r="B2298" t="s">
        <v>39902</v>
      </c>
      <c r="C2298" t="s">
        <v>8218</v>
      </c>
      <c r="DY2298" t="s">
        <v>39901</v>
      </c>
      <c r="DZ2298">
        <v>2363</v>
      </c>
    </row>
    <row r="2299" spans="2:130" x14ac:dyDescent="0.25">
      <c r="B2299" t="s">
        <v>39904</v>
      </c>
      <c r="C2299" t="s">
        <v>8219</v>
      </c>
      <c r="DY2299" t="s">
        <v>39903</v>
      </c>
      <c r="DZ2299">
        <v>2364</v>
      </c>
    </row>
    <row r="2300" spans="2:130" x14ac:dyDescent="0.25">
      <c r="B2300" t="s">
        <v>39906</v>
      </c>
      <c r="C2300" t="s">
        <v>8220</v>
      </c>
      <c r="DY2300" t="s">
        <v>39905</v>
      </c>
      <c r="DZ2300">
        <v>2365</v>
      </c>
    </row>
    <row r="2301" spans="2:130" x14ac:dyDescent="0.25">
      <c r="B2301" t="s">
        <v>39908</v>
      </c>
      <c r="C2301" t="s">
        <v>8221</v>
      </c>
      <c r="DY2301" t="s">
        <v>39907</v>
      </c>
      <c r="DZ2301">
        <v>2366</v>
      </c>
    </row>
    <row r="2302" spans="2:130" x14ac:dyDescent="0.25">
      <c r="B2302" t="s">
        <v>39910</v>
      </c>
      <c r="C2302" t="s">
        <v>8222</v>
      </c>
      <c r="DY2302" t="s">
        <v>39909</v>
      </c>
      <c r="DZ2302">
        <v>2367</v>
      </c>
    </row>
    <row r="2303" spans="2:130" x14ac:dyDescent="0.25">
      <c r="B2303" t="s">
        <v>39912</v>
      </c>
      <c r="C2303" t="s">
        <v>8223</v>
      </c>
      <c r="DY2303" t="s">
        <v>39911</v>
      </c>
      <c r="DZ2303">
        <v>2368</v>
      </c>
    </row>
    <row r="2304" spans="2:130" x14ac:dyDescent="0.25">
      <c r="B2304" t="s">
        <v>39914</v>
      </c>
      <c r="C2304" t="s">
        <v>8224</v>
      </c>
      <c r="DY2304" t="s">
        <v>39913</v>
      </c>
      <c r="DZ2304">
        <v>2369</v>
      </c>
    </row>
    <row r="2305" spans="2:130" x14ac:dyDescent="0.25">
      <c r="B2305" t="s">
        <v>39916</v>
      </c>
      <c r="C2305" t="s">
        <v>8225</v>
      </c>
      <c r="DY2305" t="s">
        <v>39915</v>
      </c>
      <c r="DZ2305">
        <v>2370</v>
      </c>
    </row>
    <row r="2306" spans="2:130" x14ac:dyDescent="0.25">
      <c r="B2306" t="s">
        <v>39918</v>
      </c>
      <c r="C2306" t="s">
        <v>8226</v>
      </c>
      <c r="DY2306" t="s">
        <v>39917</v>
      </c>
      <c r="DZ2306">
        <v>2371</v>
      </c>
    </row>
    <row r="2307" spans="2:130" x14ac:dyDescent="0.25">
      <c r="B2307" t="s">
        <v>5569</v>
      </c>
      <c r="C2307" t="s">
        <v>8227</v>
      </c>
      <c r="DY2307" t="s">
        <v>39919</v>
      </c>
      <c r="DZ2307">
        <v>2372</v>
      </c>
    </row>
    <row r="2308" spans="2:130" x14ac:dyDescent="0.25">
      <c r="B2308" t="s">
        <v>39921</v>
      </c>
      <c r="C2308" t="s">
        <v>8228</v>
      </c>
      <c r="DY2308" t="s">
        <v>39920</v>
      </c>
      <c r="DZ2308">
        <v>2373</v>
      </c>
    </row>
    <row r="2309" spans="2:130" x14ac:dyDescent="0.25">
      <c r="B2309" t="s">
        <v>39923</v>
      </c>
      <c r="C2309" t="s">
        <v>8229</v>
      </c>
      <c r="DY2309" t="s">
        <v>39922</v>
      </c>
      <c r="DZ2309">
        <v>2374</v>
      </c>
    </row>
    <row r="2310" spans="2:130" x14ac:dyDescent="0.25">
      <c r="B2310" t="s">
        <v>39925</v>
      </c>
      <c r="C2310" t="s">
        <v>8230</v>
      </c>
      <c r="DY2310" t="s">
        <v>39924</v>
      </c>
      <c r="DZ2310">
        <v>2375</v>
      </c>
    </row>
    <row r="2311" spans="2:130" x14ac:dyDescent="0.25">
      <c r="B2311" t="s">
        <v>39927</v>
      </c>
      <c r="C2311" t="s">
        <v>8231</v>
      </c>
      <c r="DY2311" t="s">
        <v>39926</v>
      </c>
      <c r="DZ2311">
        <v>2376</v>
      </c>
    </row>
    <row r="2312" spans="2:130" x14ac:dyDescent="0.25">
      <c r="B2312" t="s">
        <v>39929</v>
      </c>
      <c r="C2312" t="s">
        <v>8232</v>
      </c>
      <c r="DY2312" t="s">
        <v>39928</v>
      </c>
      <c r="DZ2312">
        <v>2377</v>
      </c>
    </row>
    <row r="2313" spans="2:130" x14ac:dyDescent="0.25">
      <c r="B2313" t="s">
        <v>39931</v>
      </c>
      <c r="C2313" t="s">
        <v>8233</v>
      </c>
      <c r="DY2313" t="s">
        <v>39930</v>
      </c>
      <c r="DZ2313">
        <v>2378</v>
      </c>
    </row>
    <row r="2314" spans="2:130" x14ac:dyDescent="0.25">
      <c r="B2314" t="s">
        <v>39933</v>
      </c>
      <c r="C2314" t="s">
        <v>8234</v>
      </c>
      <c r="DY2314" t="s">
        <v>39932</v>
      </c>
      <c r="DZ2314">
        <v>2379</v>
      </c>
    </row>
    <row r="2315" spans="2:130" x14ac:dyDescent="0.25">
      <c r="B2315" t="s">
        <v>39935</v>
      </c>
      <c r="C2315" t="s">
        <v>8235</v>
      </c>
      <c r="DY2315" t="s">
        <v>39934</v>
      </c>
      <c r="DZ2315">
        <v>2380</v>
      </c>
    </row>
    <row r="2316" spans="2:130" x14ac:dyDescent="0.25">
      <c r="B2316" t="s">
        <v>39937</v>
      </c>
      <c r="C2316" t="s">
        <v>8236</v>
      </c>
      <c r="DY2316" t="s">
        <v>39936</v>
      </c>
      <c r="DZ2316">
        <v>2381</v>
      </c>
    </row>
    <row r="2317" spans="2:130" x14ac:dyDescent="0.25">
      <c r="B2317" t="s">
        <v>39939</v>
      </c>
      <c r="C2317" t="s">
        <v>8237</v>
      </c>
      <c r="DY2317" t="s">
        <v>39938</v>
      </c>
      <c r="DZ2317">
        <v>2382</v>
      </c>
    </row>
    <row r="2318" spans="2:130" x14ac:dyDescent="0.25">
      <c r="B2318" t="s">
        <v>39941</v>
      </c>
      <c r="C2318" t="s">
        <v>8238</v>
      </c>
      <c r="DY2318" t="s">
        <v>39940</v>
      </c>
      <c r="DZ2318">
        <v>2383</v>
      </c>
    </row>
    <row r="2319" spans="2:130" x14ac:dyDescent="0.25">
      <c r="B2319" t="s">
        <v>39943</v>
      </c>
      <c r="C2319" t="s">
        <v>8239</v>
      </c>
      <c r="DY2319" t="s">
        <v>39942</v>
      </c>
      <c r="DZ2319">
        <v>2384</v>
      </c>
    </row>
    <row r="2320" spans="2:130" x14ac:dyDescent="0.25">
      <c r="B2320" t="s">
        <v>39945</v>
      </c>
      <c r="C2320" t="s">
        <v>8240</v>
      </c>
      <c r="DY2320" t="s">
        <v>39944</v>
      </c>
      <c r="DZ2320">
        <v>2385</v>
      </c>
    </row>
    <row r="2321" spans="2:130" x14ac:dyDescent="0.25">
      <c r="B2321" t="s">
        <v>39947</v>
      </c>
      <c r="C2321" t="s">
        <v>8241</v>
      </c>
      <c r="DY2321" t="s">
        <v>39946</v>
      </c>
      <c r="DZ2321">
        <v>2386</v>
      </c>
    </row>
    <row r="2322" spans="2:130" x14ac:dyDescent="0.25">
      <c r="B2322" t="s">
        <v>39949</v>
      </c>
      <c r="C2322" t="s">
        <v>8242</v>
      </c>
      <c r="DY2322" t="s">
        <v>39948</v>
      </c>
      <c r="DZ2322">
        <v>2387</v>
      </c>
    </row>
    <row r="2323" spans="2:130" x14ac:dyDescent="0.25">
      <c r="B2323" t="s">
        <v>39951</v>
      </c>
      <c r="C2323" t="s">
        <v>8243</v>
      </c>
      <c r="DY2323" t="s">
        <v>39950</v>
      </c>
      <c r="DZ2323">
        <v>2388</v>
      </c>
    </row>
    <row r="2324" spans="2:130" x14ac:dyDescent="0.25">
      <c r="B2324" t="s">
        <v>39953</v>
      </c>
      <c r="C2324" t="s">
        <v>8244</v>
      </c>
      <c r="DY2324" t="s">
        <v>39952</v>
      </c>
      <c r="DZ2324">
        <v>2389</v>
      </c>
    </row>
    <row r="2325" spans="2:130" x14ac:dyDescent="0.25">
      <c r="B2325" t="s">
        <v>39955</v>
      </c>
      <c r="C2325" t="s">
        <v>8245</v>
      </c>
      <c r="DY2325" t="s">
        <v>39954</v>
      </c>
      <c r="DZ2325">
        <v>2390</v>
      </c>
    </row>
    <row r="2326" spans="2:130" x14ac:dyDescent="0.25">
      <c r="B2326" t="s">
        <v>39957</v>
      </c>
      <c r="C2326" t="s">
        <v>8246</v>
      </c>
      <c r="DY2326" t="s">
        <v>39956</v>
      </c>
      <c r="DZ2326">
        <v>2391</v>
      </c>
    </row>
    <row r="2327" spans="2:130" x14ac:dyDescent="0.25">
      <c r="B2327" t="s">
        <v>39959</v>
      </c>
      <c r="C2327" t="s">
        <v>8247</v>
      </c>
      <c r="DY2327" t="s">
        <v>39958</v>
      </c>
      <c r="DZ2327">
        <v>2392</v>
      </c>
    </row>
    <row r="2328" spans="2:130" x14ac:dyDescent="0.25">
      <c r="B2328" t="s">
        <v>39961</v>
      </c>
      <c r="C2328" t="s">
        <v>8248</v>
      </c>
      <c r="DY2328" t="s">
        <v>39960</v>
      </c>
      <c r="DZ2328">
        <v>2393</v>
      </c>
    </row>
    <row r="2329" spans="2:130" x14ac:dyDescent="0.25">
      <c r="B2329" t="s">
        <v>39963</v>
      </c>
      <c r="C2329" t="s">
        <v>8249</v>
      </c>
      <c r="DY2329" t="s">
        <v>39962</v>
      </c>
      <c r="DZ2329">
        <v>2394</v>
      </c>
    </row>
    <row r="2330" spans="2:130" x14ac:dyDescent="0.25">
      <c r="B2330" t="s">
        <v>39965</v>
      </c>
      <c r="C2330" t="s">
        <v>8250</v>
      </c>
      <c r="DY2330" t="s">
        <v>39964</v>
      </c>
      <c r="DZ2330">
        <v>2395</v>
      </c>
    </row>
    <row r="2331" spans="2:130" x14ac:dyDescent="0.25">
      <c r="B2331" t="s">
        <v>39967</v>
      </c>
      <c r="C2331" t="s">
        <v>8251</v>
      </c>
      <c r="DY2331" t="s">
        <v>39966</v>
      </c>
      <c r="DZ2331">
        <v>2396</v>
      </c>
    </row>
    <row r="2332" spans="2:130" x14ac:dyDescent="0.25">
      <c r="B2332" t="s">
        <v>39969</v>
      </c>
      <c r="C2332" t="s">
        <v>8252</v>
      </c>
      <c r="DY2332" t="s">
        <v>39968</v>
      </c>
      <c r="DZ2332">
        <v>2397</v>
      </c>
    </row>
    <row r="2333" spans="2:130" x14ac:dyDescent="0.25">
      <c r="B2333" t="s">
        <v>39971</v>
      </c>
      <c r="C2333" t="s">
        <v>8253</v>
      </c>
      <c r="DY2333" t="s">
        <v>39970</v>
      </c>
      <c r="DZ2333">
        <v>2398</v>
      </c>
    </row>
    <row r="2334" spans="2:130" x14ac:dyDescent="0.25">
      <c r="B2334" t="s">
        <v>39973</v>
      </c>
      <c r="C2334" t="s">
        <v>8254</v>
      </c>
      <c r="DY2334" t="s">
        <v>39972</v>
      </c>
      <c r="DZ2334">
        <v>2399</v>
      </c>
    </row>
    <row r="2335" spans="2:130" x14ac:dyDescent="0.25">
      <c r="B2335" t="s">
        <v>39975</v>
      </c>
      <c r="C2335" t="s">
        <v>8255</v>
      </c>
      <c r="DY2335" t="s">
        <v>39974</v>
      </c>
      <c r="DZ2335">
        <v>2400</v>
      </c>
    </row>
    <row r="2336" spans="2:130" x14ac:dyDescent="0.25">
      <c r="B2336" t="s">
        <v>39977</v>
      </c>
      <c r="C2336" t="s">
        <v>8256</v>
      </c>
      <c r="DY2336" t="s">
        <v>39976</v>
      </c>
      <c r="DZ2336">
        <v>2401</v>
      </c>
    </row>
    <row r="2337" spans="2:130" x14ac:dyDescent="0.25">
      <c r="B2337" t="s">
        <v>39979</v>
      </c>
      <c r="C2337" t="s">
        <v>8257</v>
      </c>
      <c r="DY2337" t="s">
        <v>39978</v>
      </c>
      <c r="DZ2337">
        <v>2402</v>
      </c>
    </row>
    <row r="2338" spans="2:130" x14ac:dyDescent="0.25">
      <c r="B2338" t="s">
        <v>39981</v>
      </c>
      <c r="C2338" t="s">
        <v>8258</v>
      </c>
      <c r="DY2338" t="s">
        <v>39980</v>
      </c>
      <c r="DZ2338">
        <v>2403</v>
      </c>
    </row>
    <row r="2339" spans="2:130" x14ac:dyDescent="0.25">
      <c r="B2339" t="s">
        <v>39983</v>
      </c>
      <c r="C2339" t="s">
        <v>8259</v>
      </c>
      <c r="DY2339" t="s">
        <v>39982</v>
      </c>
      <c r="DZ2339">
        <v>2404</v>
      </c>
    </row>
    <row r="2340" spans="2:130" x14ac:dyDescent="0.25">
      <c r="B2340" t="s">
        <v>39985</v>
      </c>
      <c r="C2340" t="s">
        <v>8260</v>
      </c>
      <c r="DY2340" t="s">
        <v>39984</v>
      </c>
      <c r="DZ2340">
        <v>2405</v>
      </c>
    </row>
    <row r="2341" spans="2:130" x14ac:dyDescent="0.25">
      <c r="B2341" t="s">
        <v>39987</v>
      </c>
      <c r="C2341" t="s">
        <v>8261</v>
      </c>
      <c r="DY2341" t="s">
        <v>39986</v>
      </c>
      <c r="DZ2341">
        <v>2406</v>
      </c>
    </row>
    <row r="2342" spans="2:130" x14ac:dyDescent="0.25">
      <c r="B2342" t="s">
        <v>39989</v>
      </c>
      <c r="C2342" t="s">
        <v>8262</v>
      </c>
      <c r="DY2342" t="s">
        <v>39988</v>
      </c>
      <c r="DZ2342">
        <v>2407</v>
      </c>
    </row>
    <row r="2343" spans="2:130" x14ac:dyDescent="0.25">
      <c r="B2343" t="s">
        <v>39991</v>
      </c>
      <c r="C2343" t="s">
        <v>8263</v>
      </c>
      <c r="DY2343" t="s">
        <v>39990</v>
      </c>
      <c r="DZ2343">
        <v>2408</v>
      </c>
    </row>
    <row r="2344" spans="2:130" x14ac:dyDescent="0.25">
      <c r="B2344" t="s">
        <v>39993</v>
      </c>
      <c r="C2344" t="s">
        <v>8264</v>
      </c>
      <c r="DY2344" t="s">
        <v>39992</v>
      </c>
      <c r="DZ2344">
        <v>2409</v>
      </c>
    </row>
    <row r="2345" spans="2:130" x14ac:dyDescent="0.25">
      <c r="B2345" t="s">
        <v>39995</v>
      </c>
      <c r="C2345" t="s">
        <v>8265</v>
      </c>
      <c r="DY2345" t="s">
        <v>39994</v>
      </c>
      <c r="DZ2345">
        <v>2410</v>
      </c>
    </row>
    <row r="2346" spans="2:130" x14ac:dyDescent="0.25">
      <c r="B2346" t="s">
        <v>39997</v>
      </c>
      <c r="C2346" t="s">
        <v>8266</v>
      </c>
      <c r="DY2346" t="s">
        <v>39996</v>
      </c>
      <c r="DZ2346">
        <v>2411</v>
      </c>
    </row>
    <row r="2347" spans="2:130" x14ac:dyDescent="0.25">
      <c r="B2347" t="s">
        <v>39999</v>
      </c>
      <c r="C2347" t="s">
        <v>8267</v>
      </c>
      <c r="DY2347" t="s">
        <v>39998</v>
      </c>
      <c r="DZ2347">
        <v>2412</v>
      </c>
    </row>
    <row r="2348" spans="2:130" x14ac:dyDescent="0.25">
      <c r="B2348" t="s">
        <v>40001</v>
      </c>
      <c r="C2348" t="s">
        <v>8268</v>
      </c>
      <c r="DY2348" t="s">
        <v>40000</v>
      </c>
      <c r="DZ2348">
        <v>2413</v>
      </c>
    </row>
    <row r="2349" spans="2:130" x14ac:dyDescent="0.25">
      <c r="B2349" t="s">
        <v>40003</v>
      </c>
      <c r="C2349" t="s">
        <v>8269</v>
      </c>
      <c r="DY2349" t="s">
        <v>40002</v>
      </c>
      <c r="DZ2349">
        <v>2414</v>
      </c>
    </row>
    <row r="2350" spans="2:130" x14ac:dyDescent="0.25">
      <c r="B2350" t="s">
        <v>40005</v>
      </c>
      <c r="C2350" t="s">
        <v>8270</v>
      </c>
      <c r="DY2350" t="s">
        <v>40004</v>
      </c>
      <c r="DZ2350">
        <v>2415</v>
      </c>
    </row>
    <row r="2351" spans="2:130" x14ac:dyDescent="0.25">
      <c r="B2351" t="s">
        <v>40007</v>
      </c>
      <c r="C2351" t="s">
        <v>8271</v>
      </c>
      <c r="DY2351" t="s">
        <v>40006</v>
      </c>
      <c r="DZ2351">
        <v>2416</v>
      </c>
    </row>
    <row r="2352" spans="2:130" x14ac:dyDescent="0.25">
      <c r="B2352" t="s">
        <v>40009</v>
      </c>
      <c r="C2352" t="s">
        <v>8272</v>
      </c>
      <c r="DY2352" s="84" t="s">
        <v>40008</v>
      </c>
      <c r="DZ2352">
        <v>2417</v>
      </c>
    </row>
    <row r="2353" spans="2:130" x14ac:dyDescent="0.25">
      <c r="B2353" t="s">
        <v>40011</v>
      </c>
      <c r="C2353" t="s">
        <v>8273</v>
      </c>
      <c r="DY2353" t="s">
        <v>40010</v>
      </c>
      <c r="DZ2353">
        <v>2418</v>
      </c>
    </row>
    <row r="2354" spans="2:130" x14ac:dyDescent="0.25">
      <c r="B2354" t="s">
        <v>40013</v>
      </c>
      <c r="C2354" t="s">
        <v>8274</v>
      </c>
      <c r="DY2354" t="s">
        <v>40012</v>
      </c>
      <c r="DZ2354">
        <v>2419</v>
      </c>
    </row>
    <row r="2355" spans="2:130" x14ac:dyDescent="0.25">
      <c r="B2355" t="s">
        <v>40013</v>
      </c>
      <c r="C2355" t="s">
        <v>8275</v>
      </c>
      <c r="DY2355" t="s">
        <v>40014</v>
      </c>
      <c r="DZ2355">
        <v>2420</v>
      </c>
    </row>
    <row r="2356" spans="2:130" x14ac:dyDescent="0.25">
      <c r="B2356" t="s">
        <v>40016</v>
      </c>
      <c r="C2356" t="s">
        <v>8276</v>
      </c>
      <c r="DY2356" t="s">
        <v>40015</v>
      </c>
      <c r="DZ2356">
        <v>2421</v>
      </c>
    </row>
    <row r="2357" spans="2:130" x14ac:dyDescent="0.25">
      <c r="B2357" t="s">
        <v>40018</v>
      </c>
      <c r="C2357" t="s">
        <v>8277</v>
      </c>
      <c r="DY2357" t="s">
        <v>40017</v>
      </c>
      <c r="DZ2357">
        <v>2422</v>
      </c>
    </row>
    <row r="2358" spans="2:130" x14ac:dyDescent="0.25">
      <c r="B2358" t="s">
        <v>40020</v>
      </c>
      <c r="C2358" t="s">
        <v>8278</v>
      </c>
      <c r="DY2358" t="s">
        <v>40019</v>
      </c>
      <c r="DZ2358">
        <v>2423</v>
      </c>
    </row>
    <row r="2359" spans="2:130" x14ac:dyDescent="0.25">
      <c r="B2359" t="s">
        <v>40022</v>
      </c>
      <c r="C2359" t="s">
        <v>8279</v>
      </c>
      <c r="DY2359" t="s">
        <v>40021</v>
      </c>
      <c r="DZ2359">
        <v>2424</v>
      </c>
    </row>
    <row r="2360" spans="2:130" x14ac:dyDescent="0.25">
      <c r="B2360" t="s">
        <v>40024</v>
      </c>
      <c r="C2360" t="s">
        <v>8280</v>
      </c>
      <c r="DY2360" t="s">
        <v>40023</v>
      </c>
      <c r="DZ2360">
        <v>2425</v>
      </c>
    </row>
    <row r="2361" spans="2:130" x14ac:dyDescent="0.25">
      <c r="B2361" t="s">
        <v>40026</v>
      </c>
      <c r="C2361" t="s">
        <v>8281</v>
      </c>
      <c r="DY2361" t="s">
        <v>40025</v>
      </c>
      <c r="DZ2361">
        <v>2426</v>
      </c>
    </row>
    <row r="2362" spans="2:130" x14ac:dyDescent="0.25">
      <c r="B2362" t="s">
        <v>40026</v>
      </c>
      <c r="C2362" t="s">
        <v>8282</v>
      </c>
      <c r="DY2362" t="s">
        <v>40027</v>
      </c>
      <c r="DZ2362">
        <v>2427</v>
      </c>
    </row>
    <row r="2363" spans="2:130" x14ac:dyDescent="0.25">
      <c r="B2363" t="s">
        <v>40029</v>
      </c>
      <c r="C2363" t="s">
        <v>8283</v>
      </c>
      <c r="DY2363" t="s">
        <v>40028</v>
      </c>
      <c r="DZ2363">
        <v>2428</v>
      </c>
    </row>
    <row r="2364" spans="2:130" x14ac:dyDescent="0.25">
      <c r="B2364" t="s">
        <v>40029</v>
      </c>
      <c r="C2364" t="s">
        <v>8284</v>
      </c>
      <c r="DY2364" t="s">
        <v>40030</v>
      </c>
      <c r="DZ2364">
        <v>2429</v>
      </c>
    </row>
    <row r="2365" spans="2:130" x14ac:dyDescent="0.25">
      <c r="B2365" t="s">
        <v>40032</v>
      </c>
      <c r="C2365" t="s">
        <v>8285</v>
      </c>
      <c r="DY2365" t="s">
        <v>40031</v>
      </c>
      <c r="DZ2365">
        <v>2430</v>
      </c>
    </row>
    <row r="2366" spans="2:130" x14ac:dyDescent="0.25">
      <c r="B2366" t="s">
        <v>40032</v>
      </c>
      <c r="C2366" t="s">
        <v>8286</v>
      </c>
      <c r="DY2366" t="s">
        <v>40033</v>
      </c>
      <c r="DZ2366">
        <v>2431</v>
      </c>
    </row>
    <row r="2367" spans="2:130" x14ac:dyDescent="0.25">
      <c r="B2367" t="s">
        <v>40035</v>
      </c>
      <c r="C2367" t="s">
        <v>8287</v>
      </c>
      <c r="DY2367" t="s">
        <v>40034</v>
      </c>
      <c r="DZ2367">
        <v>2432</v>
      </c>
    </row>
    <row r="2368" spans="2:130" x14ac:dyDescent="0.25">
      <c r="B2368" t="s">
        <v>40037</v>
      </c>
      <c r="C2368" t="s">
        <v>8288</v>
      </c>
      <c r="DY2368" t="s">
        <v>40036</v>
      </c>
      <c r="DZ2368">
        <v>2433</v>
      </c>
    </row>
    <row r="2369" spans="2:130" x14ac:dyDescent="0.25">
      <c r="B2369" t="s">
        <v>40039</v>
      </c>
      <c r="C2369" t="s">
        <v>8289</v>
      </c>
      <c r="DY2369" t="s">
        <v>40038</v>
      </c>
      <c r="DZ2369">
        <v>2434</v>
      </c>
    </row>
    <row r="2370" spans="2:130" x14ac:dyDescent="0.25">
      <c r="B2370" t="s">
        <v>40041</v>
      </c>
      <c r="C2370" t="s">
        <v>8290</v>
      </c>
      <c r="DY2370" t="s">
        <v>40040</v>
      </c>
      <c r="DZ2370">
        <v>2435</v>
      </c>
    </row>
    <row r="2371" spans="2:130" x14ac:dyDescent="0.25">
      <c r="B2371" t="s">
        <v>40043</v>
      </c>
      <c r="C2371" t="s">
        <v>8291</v>
      </c>
      <c r="DY2371" t="s">
        <v>40042</v>
      </c>
      <c r="DZ2371">
        <v>2436</v>
      </c>
    </row>
    <row r="2372" spans="2:130" x14ac:dyDescent="0.25">
      <c r="B2372" t="s">
        <v>40045</v>
      </c>
      <c r="C2372" t="s">
        <v>8292</v>
      </c>
      <c r="DY2372" t="s">
        <v>40044</v>
      </c>
      <c r="DZ2372">
        <v>2437</v>
      </c>
    </row>
    <row r="2373" spans="2:130" x14ac:dyDescent="0.25">
      <c r="B2373" t="s">
        <v>40047</v>
      </c>
      <c r="C2373" t="s">
        <v>8293</v>
      </c>
      <c r="DY2373" t="s">
        <v>40046</v>
      </c>
      <c r="DZ2373">
        <v>2438</v>
      </c>
    </row>
    <row r="2374" spans="2:130" x14ac:dyDescent="0.25">
      <c r="B2374" t="s">
        <v>40049</v>
      </c>
      <c r="C2374" t="s">
        <v>8294</v>
      </c>
      <c r="DY2374" t="s">
        <v>40048</v>
      </c>
      <c r="DZ2374">
        <v>2439</v>
      </c>
    </row>
    <row r="2375" spans="2:130" x14ac:dyDescent="0.25">
      <c r="B2375" t="s">
        <v>40051</v>
      </c>
      <c r="C2375" t="s">
        <v>8295</v>
      </c>
      <c r="DY2375" t="s">
        <v>40050</v>
      </c>
      <c r="DZ2375">
        <v>2440</v>
      </c>
    </row>
    <row r="2376" spans="2:130" x14ac:dyDescent="0.25">
      <c r="B2376" t="s">
        <v>40053</v>
      </c>
      <c r="C2376" t="s">
        <v>8296</v>
      </c>
      <c r="DY2376" t="s">
        <v>40052</v>
      </c>
      <c r="DZ2376">
        <v>2441</v>
      </c>
    </row>
    <row r="2377" spans="2:130" x14ac:dyDescent="0.25">
      <c r="B2377" t="s">
        <v>5020</v>
      </c>
      <c r="C2377" t="s">
        <v>8297</v>
      </c>
      <c r="DY2377" t="s">
        <v>40054</v>
      </c>
      <c r="DZ2377">
        <v>2442</v>
      </c>
    </row>
    <row r="2378" spans="2:130" x14ac:dyDescent="0.25">
      <c r="B2378" t="s">
        <v>5829</v>
      </c>
      <c r="C2378" t="s">
        <v>8298</v>
      </c>
      <c r="DY2378" t="s">
        <v>40055</v>
      </c>
      <c r="DZ2378">
        <v>2443</v>
      </c>
    </row>
    <row r="2379" spans="2:130" x14ac:dyDescent="0.25">
      <c r="B2379" t="s">
        <v>40057</v>
      </c>
      <c r="C2379" t="s">
        <v>8299</v>
      </c>
      <c r="DY2379" t="s">
        <v>40056</v>
      </c>
      <c r="DZ2379">
        <v>2444</v>
      </c>
    </row>
    <row r="2380" spans="2:130" x14ac:dyDescent="0.25">
      <c r="B2380" t="s">
        <v>40059</v>
      </c>
      <c r="C2380" t="s">
        <v>8300</v>
      </c>
      <c r="DY2380" t="s">
        <v>40058</v>
      </c>
      <c r="DZ2380">
        <v>2445</v>
      </c>
    </row>
    <row r="2381" spans="2:130" x14ac:dyDescent="0.25">
      <c r="B2381" t="s">
        <v>40061</v>
      </c>
      <c r="C2381" t="s">
        <v>8301</v>
      </c>
      <c r="DY2381" t="s">
        <v>40060</v>
      </c>
      <c r="DZ2381">
        <v>2446</v>
      </c>
    </row>
    <row r="2382" spans="2:130" x14ac:dyDescent="0.25">
      <c r="B2382" t="s">
        <v>40061</v>
      </c>
      <c r="C2382" t="s">
        <v>8302</v>
      </c>
      <c r="DY2382" t="s">
        <v>40062</v>
      </c>
      <c r="DZ2382">
        <v>2447</v>
      </c>
    </row>
    <row r="2383" spans="2:130" x14ac:dyDescent="0.25">
      <c r="B2383" t="s">
        <v>40064</v>
      </c>
      <c r="C2383" t="s">
        <v>8303</v>
      </c>
      <c r="DY2383" t="s">
        <v>40063</v>
      </c>
      <c r="DZ2383">
        <v>2448</v>
      </c>
    </row>
    <row r="2384" spans="2:130" x14ac:dyDescent="0.25">
      <c r="B2384" t="s">
        <v>40066</v>
      </c>
      <c r="C2384" t="s">
        <v>8304</v>
      </c>
      <c r="DY2384" t="s">
        <v>40065</v>
      </c>
      <c r="DZ2384">
        <v>2449</v>
      </c>
    </row>
    <row r="2385" spans="2:130" x14ac:dyDescent="0.25">
      <c r="B2385" t="s">
        <v>1476</v>
      </c>
      <c r="C2385" t="s">
        <v>8305</v>
      </c>
      <c r="DY2385" t="s">
        <v>40067</v>
      </c>
      <c r="DZ2385">
        <v>2450</v>
      </c>
    </row>
    <row r="2386" spans="2:130" x14ac:dyDescent="0.25">
      <c r="B2386" t="s">
        <v>40069</v>
      </c>
      <c r="C2386" t="s">
        <v>8306</v>
      </c>
      <c r="DY2386" t="s">
        <v>40068</v>
      </c>
      <c r="DZ2386">
        <v>2451</v>
      </c>
    </row>
    <row r="2387" spans="2:130" x14ac:dyDescent="0.25">
      <c r="B2387" t="s">
        <v>40071</v>
      </c>
      <c r="C2387" t="s">
        <v>8307</v>
      </c>
      <c r="DY2387" t="s">
        <v>40070</v>
      </c>
      <c r="DZ2387">
        <v>2452</v>
      </c>
    </row>
    <row r="2388" spans="2:130" x14ac:dyDescent="0.25">
      <c r="B2388" t="s">
        <v>40073</v>
      </c>
      <c r="C2388" t="s">
        <v>8308</v>
      </c>
      <c r="DY2388" t="s">
        <v>40072</v>
      </c>
      <c r="DZ2388">
        <v>2453</v>
      </c>
    </row>
    <row r="2389" spans="2:130" x14ac:dyDescent="0.25">
      <c r="B2389" t="s">
        <v>40075</v>
      </c>
      <c r="C2389" t="s">
        <v>8309</v>
      </c>
      <c r="DY2389" t="s">
        <v>40074</v>
      </c>
      <c r="DZ2389">
        <v>2454</v>
      </c>
    </row>
    <row r="2390" spans="2:130" x14ac:dyDescent="0.25">
      <c r="B2390" t="s">
        <v>40077</v>
      </c>
      <c r="C2390" t="s">
        <v>8310</v>
      </c>
      <c r="DY2390" t="s">
        <v>40076</v>
      </c>
      <c r="DZ2390">
        <v>2455</v>
      </c>
    </row>
    <row r="2391" spans="2:130" x14ac:dyDescent="0.25">
      <c r="B2391" t="s">
        <v>40079</v>
      </c>
      <c r="C2391" t="s">
        <v>8311</v>
      </c>
      <c r="DY2391" t="s">
        <v>40078</v>
      </c>
      <c r="DZ2391">
        <v>2456</v>
      </c>
    </row>
    <row r="2392" spans="2:130" x14ac:dyDescent="0.25">
      <c r="B2392" t="s">
        <v>40081</v>
      </c>
      <c r="C2392" t="s">
        <v>8312</v>
      </c>
      <c r="DY2392" t="s">
        <v>40080</v>
      </c>
      <c r="DZ2392">
        <v>2457</v>
      </c>
    </row>
    <row r="2393" spans="2:130" x14ac:dyDescent="0.25">
      <c r="B2393" t="s">
        <v>40083</v>
      </c>
      <c r="C2393" t="s">
        <v>8313</v>
      </c>
      <c r="DY2393" t="s">
        <v>40082</v>
      </c>
      <c r="DZ2393">
        <v>2458</v>
      </c>
    </row>
    <row r="2394" spans="2:130" x14ac:dyDescent="0.25">
      <c r="B2394" t="s">
        <v>40085</v>
      </c>
      <c r="C2394" t="s">
        <v>8314</v>
      </c>
      <c r="DY2394" t="s">
        <v>40084</v>
      </c>
      <c r="DZ2394">
        <v>2459</v>
      </c>
    </row>
    <row r="2395" spans="2:130" x14ac:dyDescent="0.25">
      <c r="B2395" t="s">
        <v>40087</v>
      </c>
      <c r="C2395" t="s">
        <v>8315</v>
      </c>
      <c r="DY2395" t="s">
        <v>40086</v>
      </c>
      <c r="DZ2395">
        <v>2460</v>
      </c>
    </row>
    <row r="2396" spans="2:130" x14ac:dyDescent="0.25">
      <c r="B2396" t="s">
        <v>40089</v>
      </c>
      <c r="C2396" t="s">
        <v>8316</v>
      </c>
      <c r="DY2396" t="s">
        <v>40088</v>
      </c>
      <c r="DZ2396">
        <v>2461</v>
      </c>
    </row>
    <row r="2397" spans="2:130" x14ac:dyDescent="0.25">
      <c r="B2397" t="s">
        <v>40091</v>
      </c>
      <c r="C2397" t="s">
        <v>8317</v>
      </c>
      <c r="DY2397" t="s">
        <v>40090</v>
      </c>
      <c r="DZ2397">
        <v>2462</v>
      </c>
    </row>
    <row r="2398" spans="2:130" x14ac:dyDescent="0.25">
      <c r="B2398" t="s">
        <v>5042</v>
      </c>
      <c r="C2398" t="s">
        <v>8318</v>
      </c>
      <c r="DY2398" t="s">
        <v>40092</v>
      </c>
      <c r="DZ2398">
        <v>2463</v>
      </c>
    </row>
    <row r="2399" spans="2:130" x14ac:dyDescent="0.25">
      <c r="B2399" t="s">
        <v>5042</v>
      </c>
      <c r="C2399" t="s">
        <v>8319</v>
      </c>
      <c r="DY2399" t="s">
        <v>40093</v>
      </c>
      <c r="DZ2399">
        <v>2464</v>
      </c>
    </row>
    <row r="2400" spans="2:130" x14ac:dyDescent="0.25">
      <c r="B2400" t="s">
        <v>40095</v>
      </c>
      <c r="C2400" t="s">
        <v>8320</v>
      </c>
      <c r="DY2400" t="s">
        <v>40094</v>
      </c>
      <c r="DZ2400">
        <v>2465</v>
      </c>
    </row>
    <row r="2401" spans="2:130" x14ac:dyDescent="0.25">
      <c r="B2401" t="s">
        <v>40097</v>
      </c>
      <c r="C2401" t="s">
        <v>8321</v>
      </c>
      <c r="DY2401" t="s">
        <v>40096</v>
      </c>
      <c r="DZ2401">
        <v>2466</v>
      </c>
    </row>
    <row r="2402" spans="2:130" x14ac:dyDescent="0.25">
      <c r="B2402" t="s">
        <v>40099</v>
      </c>
      <c r="C2402" t="s">
        <v>8322</v>
      </c>
      <c r="DY2402" t="s">
        <v>40098</v>
      </c>
      <c r="DZ2402">
        <v>2467</v>
      </c>
    </row>
    <row r="2403" spans="2:130" x14ac:dyDescent="0.25">
      <c r="B2403" t="s">
        <v>40101</v>
      </c>
      <c r="C2403" t="s">
        <v>8323</v>
      </c>
      <c r="DY2403" t="s">
        <v>40100</v>
      </c>
      <c r="DZ2403">
        <v>2468</v>
      </c>
    </row>
    <row r="2404" spans="2:130" x14ac:dyDescent="0.25">
      <c r="B2404" t="s">
        <v>40103</v>
      </c>
      <c r="C2404" t="s">
        <v>8324</v>
      </c>
      <c r="DY2404" t="s">
        <v>40102</v>
      </c>
      <c r="DZ2404">
        <v>2469</v>
      </c>
    </row>
    <row r="2405" spans="2:130" x14ac:dyDescent="0.25">
      <c r="B2405" t="s">
        <v>40105</v>
      </c>
      <c r="C2405" t="s">
        <v>8325</v>
      </c>
      <c r="DY2405" t="s">
        <v>40104</v>
      </c>
      <c r="DZ2405">
        <v>2470</v>
      </c>
    </row>
    <row r="2406" spans="2:130" x14ac:dyDescent="0.25">
      <c r="B2406" t="s">
        <v>40107</v>
      </c>
      <c r="C2406" t="s">
        <v>8326</v>
      </c>
      <c r="DY2406" t="s">
        <v>40106</v>
      </c>
      <c r="DZ2406">
        <v>2471</v>
      </c>
    </row>
    <row r="2407" spans="2:130" x14ac:dyDescent="0.25">
      <c r="B2407" t="s">
        <v>40109</v>
      </c>
      <c r="C2407" t="s">
        <v>8327</v>
      </c>
      <c r="DY2407" t="s">
        <v>40108</v>
      </c>
      <c r="DZ2407">
        <v>2472</v>
      </c>
    </row>
    <row r="2408" spans="2:130" x14ac:dyDescent="0.25">
      <c r="B2408" t="s">
        <v>40111</v>
      </c>
      <c r="C2408" t="s">
        <v>8328</v>
      </c>
      <c r="DY2408" t="s">
        <v>40110</v>
      </c>
      <c r="DZ2408">
        <v>2473</v>
      </c>
    </row>
    <row r="2409" spans="2:130" x14ac:dyDescent="0.25">
      <c r="B2409" t="s">
        <v>40113</v>
      </c>
      <c r="C2409" t="s">
        <v>8329</v>
      </c>
      <c r="DY2409" t="s">
        <v>40112</v>
      </c>
      <c r="DZ2409">
        <v>2474</v>
      </c>
    </row>
    <row r="2410" spans="2:130" x14ac:dyDescent="0.25">
      <c r="B2410" t="s">
        <v>40115</v>
      </c>
      <c r="C2410" t="s">
        <v>8330</v>
      </c>
      <c r="DY2410" t="s">
        <v>40114</v>
      </c>
      <c r="DZ2410">
        <v>2475</v>
      </c>
    </row>
    <row r="2411" spans="2:130" x14ac:dyDescent="0.25">
      <c r="B2411" t="s">
        <v>40117</v>
      </c>
      <c r="C2411" t="s">
        <v>8331</v>
      </c>
      <c r="DY2411" t="s">
        <v>40116</v>
      </c>
      <c r="DZ2411">
        <v>2476</v>
      </c>
    </row>
    <row r="2412" spans="2:130" x14ac:dyDescent="0.25">
      <c r="B2412" t="s">
        <v>40119</v>
      </c>
      <c r="C2412" t="s">
        <v>8332</v>
      </c>
      <c r="DY2412" t="s">
        <v>40118</v>
      </c>
      <c r="DZ2412">
        <v>2477</v>
      </c>
    </row>
    <row r="2413" spans="2:130" x14ac:dyDescent="0.25">
      <c r="B2413" t="s">
        <v>40121</v>
      </c>
      <c r="C2413" t="s">
        <v>8333</v>
      </c>
      <c r="DY2413" t="s">
        <v>40120</v>
      </c>
      <c r="DZ2413">
        <v>2478</v>
      </c>
    </row>
    <row r="2414" spans="2:130" x14ac:dyDescent="0.25">
      <c r="B2414" t="s">
        <v>40123</v>
      </c>
      <c r="C2414" t="s">
        <v>8334</v>
      </c>
      <c r="DY2414" t="s">
        <v>40122</v>
      </c>
      <c r="DZ2414">
        <v>2479</v>
      </c>
    </row>
    <row r="2415" spans="2:130" x14ac:dyDescent="0.25">
      <c r="B2415" t="s">
        <v>40125</v>
      </c>
      <c r="C2415" t="s">
        <v>8335</v>
      </c>
      <c r="DY2415" t="s">
        <v>40124</v>
      </c>
      <c r="DZ2415">
        <v>2480</v>
      </c>
    </row>
    <row r="2416" spans="2:130" x14ac:dyDescent="0.25">
      <c r="B2416" t="s">
        <v>40127</v>
      </c>
      <c r="C2416" t="s">
        <v>8336</v>
      </c>
      <c r="DY2416" t="s">
        <v>40126</v>
      </c>
      <c r="DZ2416">
        <v>2481</v>
      </c>
    </row>
    <row r="2417" spans="2:130" x14ac:dyDescent="0.25">
      <c r="B2417" t="s">
        <v>5437</v>
      </c>
      <c r="C2417" t="s">
        <v>8337</v>
      </c>
      <c r="DY2417" t="s">
        <v>40128</v>
      </c>
      <c r="DZ2417">
        <v>2482</v>
      </c>
    </row>
    <row r="2418" spans="2:130" x14ac:dyDescent="0.25">
      <c r="B2418" t="s">
        <v>40130</v>
      </c>
      <c r="C2418" t="s">
        <v>8338</v>
      </c>
      <c r="DY2418" t="s">
        <v>40129</v>
      </c>
      <c r="DZ2418">
        <v>2483</v>
      </c>
    </row>
    <row r="2419" spans="2:130" x14ac:dyDescent="0.25">
      <c r="B2419" t="s">
        <v>40132</v>
      </c>
      <c r="C2419" t="s">
        <v>8339</v>
      </c>
      <c r="DY2419" t="s">
        <v>40131</v>
      </c>
      <c r="DZ2419">
        <v>2484</v>
      </c>
    </row>
    <row r="2420" spans="2:130" x14ac:dyDescent="0.25">
      <c r="B2420" t="s">
        <v>5201</v>
      </c>
      <c r="C2420" t="s">
        <v>8340</v>
      </c>
      <c r="DY2420" t="s">
        <v>40133</v>
      </c>
      <c r="DZ2420">
        <v>2485</v>
      </c>
    </row>
    <row r="2421" spans="2:130" x14ac:dyDescent="0.25">
      <c r="B2421" t="s">
        <v>5201</v>
      </c>
      <c r="C2421" t="s">
        <v>8341</v>
      </c>
      <c r="DY2421" t="s">
        <v>40134</v>
      </c>
      <c r="DZ2421">
        <v>2487</v>
      </c>
    </row>
    <row r="2422" spans="2:130" x14ac:dyDescent="0.25">
      <c r="B2422" t="s">
        <v>40136</v>
      </c>
      <c r="C2422" t="s">
        <v>8342</v>
      </c>
      <c r="DY2422" t="s">
        <v>40135</v>
      </c>
      <c r="DZ2422">
        <v>2488</v>
      </c>
    </row>
    <row r="2423" spans="2:130" x14ac:dyDescent="0.25">
      <c r="B2423" t="s">
        <v>40138</v>
      </c>
      <c r="C2423" t="s">
        <v>8343</v>
      </c>
      <c r="DY2423" t="s">
        <v>40137</v>
      </c>
      <c r="DZ2423">
        <v>2489</v>
      </c>
    </row>
    <row r="2424" spans="2:130" x14ac:dyDescent="0.25">
      <c r="B2424" t="s">
        <v>40140</v>
      </c>
      <c r="C2424" t="s">
        <v>8344</v>
      </c>
      <c r="DY2424" t="s">
        <v>40139</v>
      </c>
      <c r="DZ2424">
        <v>2490</v>
      </c>
    </row>
    <row r="2425" spans="2:130" x14ac:dyDescent="0.25">
      <c r="B2425" t="s">
        <v>40142</v>
      </c>
      <c r="C2425" t="s">
        <v>8345</v>
      </c>
      <c r="DY2425" t="s">
        <v>40141</v>
      </c>
      <c r="DZ2425">
        <v>2491</v>
      </c>
    </row>
    <row r="2426" spans="2:130" x14ac:dyDescent="0.25">
      <c r="B2426" t="s">
        <v>40144</v>
      </c>
      <c r="C2426" t="s">
        <v>8346</v>
      </c>
      <c r="DY2426" t="s">
        <v>40143</v>
      </c>
      <c r="DZ2426">
        <v>2492</v>
      </c>
    </row>
    <row r="2427" spans="2:130" x14ac:dyDescent="0.25">
      <c r="B2427" t="s">
        <v>40146</v>
      </c>
      <c r="C2427" t="s">
        <v>8347</v>
      </c>
      <c r="DY2427" t="s">
        <v>40145</v>
      </c>
      <c r="DZ2427">
        <v>2493</v>
      </c>
    </row>
    <row r="2428" spans="2:130" x14ac:dyDescent="0.25">
      <c r="B2428" t="s">
        <v>40148</v>
      </c>
      <c r="C2428" t="s">
        <v>8348</v>
      </c>
      <c r="DY2428" t="s">
        <v>40147</v>
      </c>
      <c r="DZ2428">
        <v>2494</v>
      </c>
    </row>
    <row r="2429" spans="2:130" x14ac:dyDescent="0.25">
      <c r="B2429" t="s">
        <v>40150</v>
      </c>
      <c r="C2429" t="s">
        <v>8349</v>
      </c>
      <c r="DY2429" t="s">
        <v>40149</v>
      </c>
      <c r="DZ2429">
        <v>2495</v>
      </c>
    </row>
    <row r="2430" spans="2:130" x14ac:dyDescent="0.25">
      <c r="B2430" t="s">
        <v>40152</v>
      </c>
      <c r="C2430" t="s">
        <v>8350</v>
      </c>
      <c r="DY2430" t="s">
        <v>40151</v>
      </c>
      <c r="DZ2430">
        <v>2496</v>
      </c>
    </row>
    <row r="2431" spans="2:130" x14ac:dyDescent="0.25">
      <c r="B2431" t="s">
        <v>40154</v>
      </c>
      <c r="C2431" t="s">
        <v>8351</v>
      </c>
      <c r="DY2431" t="s">
        <v>40153</v>
      </c>
      <c r="DZ2431">
        <v>2497</v>
      </c>
    </row>
    <row r="2432" spans="2:130" x14ac:dyDescent="0.25">
      <c r="B2432" t="s">
        <v>40156</v>
      </c>
      <c r="C2432" t="s">
        <v>8352</v>
      </c>
      <c r="DY2432" t="s">
        <v>40155</v>
      </c>
      <c r="DZ2432">
        <v>2498</v>
      </c>
    </row>
    <row r="2433" spans="2:130" x14ac:dyDescent="0.25">
      <c r="B2433" t="s">
        <v>40158</v>
      </c>
      <c r="C2433" t="s">
        <v>8353</v>
      </c>
      <c r="DY2433" t="s">
        <v>40157</v>
      </c>
      <c r="DZ2433">
        <v>2499</v>
      </c>
    </row>
    <row r="2434" spans="2:130" x14ac:dyDescent="0.25">
      <c r="B2434" t="s">
        <v>40160</v>
      </c>
      <c r="C2434" t="s">
        <v>8354</v>
      </c>
      <c r="DY2434" t="s">
        <v>40159</v>
      </c>
      <c r="DZ2434">
        <v>2500</v>
      </c>
    </row>
    <row r="2435" spans="2:130" x14ac:dyDescent="0.25">
      <c r="B2435" t="s">
        <v>40162</v>
      </c>
      <c r="C2435" t="s">
        <v>8355</v>
      </c>
      <c r="DY2435" t="s">
        <v>40161</v>
      </c>
      <c r="DZ2435">
        <v>2501</v>
      </c>
    </row>
    <row r="2436" spans="2:130" x14ac:dyDescent="0.25">
      <c r="B2436" t="s">
        <v>40164</v>
      </c>
      <c r="C2436" t="s">
        <v>8356</v>
      </c>
      <c r="DY2436" t="s">
        <v>40163</v>
      </c>
      <c r="DZ2436">
        <v>2502</v>
      </c>
    </row>
    <row r="2437" spans="2:130" x14ac:dyDescent="0.25">
      <c r="B2437" t="s">
        <v>40166</v>
      </c>
      <c r="C2437" t="s">
        <v>8357</v>
      </c>
      <c r="DY2437" t="s">
        <v>40165</v>
      </c>
      <c r="DZ2437">
        <v>2503</v>
      </c>
    </row>
    <row r="2438" spans="2:130" x14ac:dyDescent="0.25">
      <c r="B2438" t="s">
        <v>40168</v>
      </c>
      <c r="C2438" t="s">
        <v>8358</v>
      </c>
      <c r="DY2438" t="s">
        <v>40167</v>
      </c>
      <c r="DZ2438">
        <v>2504</v>
      </c>
    </row>
    <row r="2439" spans="2:130" x14ac:dyDescent="0.25">
      <c r="B2439" t="s">
        <v>40170</v>
      </c>
      <c r="C2439" t="s">
        <v>8359</v>
      </c>
      <c r="DY2439" t="s">
        <v>40169</v>
      </c>
      <c r="DZ2439">
        <v>2505</v>
      </c>
    </row>
    <row r="2440" spans="2:130" x14ac:dyDescent="0.25">
      <c r="B2440" t="s">
        <v>40172</v>
      </c>
      <c r="C2440" t="s">
        <v>8360</v>
      </c>
      <c r="DY2440" t="s">
        <v>40171</v>
      </c>
      <c r="DZ2440">
        <v>2506</v>
      </c>
    </row>
    <row r="2441" spans="2:130" x14ac:dyDescent="0.25">
      <c r="B2441" t="s">
        <v>40174</v>
      </c>
      <c r="C2441" t="s">
        <v>8361</v>
      </c>
      <c r="DY2441" t="s">
        <v>40173</v>
      </c>
      <c r="DZ2441">
        <v>2507</v>
      </c>
    </row>
    <row r="2442" spans="2:130" x14ac:dyDescent="0.25">
      <c r="B2442" t="s">
        <v>40176</v>
      </c>
      <c r="C2442" t="s">
        <v>8362</v>
      </c>
      <c r="DY2442" t="s">
        <v>40175</v>
      </c>
      <c r="DZ2442">
        <v>2508</v>
      </c>
    </row>
    <row r="2443" spans="2:130" x14ac:dyDescent="0.25">
      <c r="B2443" t="s">
        <v>40178</v>
      </c>
      <c r="C2443" t="s">
        <v>8363</v>
      </c>
      <c r="DY2443" t="s">
        <v>40177</v>
      </c>
      <c r="DZ2443">
        <v>2509</v>
      </c>
    </row>
    <row r="2444" spans="2:130" x14ac:dyDescent="0.25">
      <c r="B2444" t="s">
        <v>40180</v>
      </c>
      <c r="C2444" t="s">
        <v>8364</v>
      </c>
      <c r="DY2444" t="s">
        <v>40179</v>
      </c>
      <c r="DZ2444">
        <v>2510</v>
      </c>
    </row>
    <row r="2445" spans="2:130" x14ac:dyDescent="0.25">
      <c r="B2445" t="s">
        <v>40182</v>
      </c>
      <c r="C2445" t="s">
        <v>8365</v>
      </c>
      <c r="DY2445" t="s">
        <v>40181</v>
      </c>
      <c r="DZ2445">
        <v>2511</v>
      </c>
    </row>
    <row r="2446" spans="2:130" x14ac:dyDescent="0.25">
      <c r="B2446" t="s">
        <v>40184</v>
      </c>
      <c r="C2446" t="s">
        <v>8366</v>
      </c>
      <c r="DY2446" t="s">
        <v>40183</v>
      </c>
      <c r="DZ2446">
        <v>2512</v>
      </c>
    </row>
    <row r="2447" spans="2:130" x14ac:dyDescent="0.25">
      <c r="B2447" t="s">
        <v>40186</v>
      </c>
      <c r="C2447" t="s">
        <v>8367</v>
      </c>
      <c r="DY2447" t="s">
        <v>40185</v>
      </c>
      <c r="DZ2447">
        <v>2513</v>
      </c>
    </row>
    <row r="2448" spans="2:130" x14ac:dyDescent="0.25">
      <c r="B2448" t="s">
        <v>40188</v>
      </c>
      <c r="C2448" t="s">
        <v>8368</v>
      </c>
      <c r="DY2448" t="s">
        <v>40187</v>
      </c>
      <c r="DZ2448">
        <v>2514</v>
      </c>
    </row>
    <row r="2449" spans="2:130" x14ac:dyDescent="0.25">
      <c r="B2449" t="s">
        <v>40190</v>
      </c>
      <c r="C2449" t="s">
        <v>8369</v>
      </c>
      <c r="DY2449" t="s">
        <v>40189</v>
      </c>
      <c r="DZ2449">
        <v>2515</v>
      </c>
    </row>
    <row r="2450" spans="2:130" x14ac:dyDescent="0.25">
      <c r="B2450" t="s">
        <v>40192</v>
      </c>
      <c r="C2450" t="s">
        <v>8370</v>
      </c>
      <c r="DY2450" t="s">
        <v>40191</v>
      </c>
      <c r="DZ2450">
        <v>2516</v>
      </c>
    </row>
    <row r="2451" spans="2:130" x14ac:dyDescent="0.25">
      <c r="B2451" t="s">
        <v>40194</v>
      </c>
      <c r="C2451" t="s">
        <v>8371</v>
      </c>
      <c r="DY2451" t="s">
        <v>40193</v>
      </c>
      <c r="DZ2451">
        <v>2517</v>
      </c>
    </row>
    <row r="2452" spans="2:130" x14ac:dyDescent="0.25">
      <c r="B2452" t="s">
        <v>40196</v>
      </c>
      <c r="C2452" t="s">
        <v>8372</v>
      </c>
      <c r="DY2452" t="s">
        <v>40195</v>
      </c>
      <c r="DZ2452">
        <v>2518</v>
      </c>
    </row>
    <row r="2453" spans="2:130" x14ac:dyDescent="0.25">
      <c r="B2453" t="s">
        <v>40198</v>
      </c>
      <c r="C2453" t="s">
        <v>8373</v>
      </c>
      <c r="DY2453" t="s">
        <v>40197</v>
      </c>
      <c r="DZ2453">
        <v>2519</v>
      </c>
    </row>
    <row r="2454" spans="2:130" x14ac:dyDescent="0.25">
      <c r="B2454" t="s">
        <v>40200</v>
      </c>
      <c r="C2454" t="s">
        <v>8374</v>
      </c>
      <c r="DY2454" t="s">
        <v>40199</v>
      </c>
      <c r="DZ2454">
        <v>2521</v>
      </c>
    </row>
    <row r="2455" spans="2:130" x14ac:dyDescent="0.25">
      <c r="B2455" t="s">
        <v>40202</v>
      </c>
      <c r="C2455" t="s">
        <v>8375</v>
      </c>
      <c r="DY2455" t="s">
        <v>40201</v>
      </c>
      <c r="DZ2455">
        <v>2522</v>
      </c>
    </row>
    <row r="2456" spans="2:130" x14ac:dyDescent="0.25">
      <c r="B2456" t="s">
        <v>40204</v>
      </c>
      <c r="C2456" t="s">
        <v>8376</v>
      </c>
      <c r="DY2456" t="s">
        <v>40203</v>
      </c>
      <c r="DZ2456">
        <v>2523</v>
      </c>
    </row>
    <row r="2457" spans="2:130" x14ac:dyDescent="0.25">
      <c r="B2457" t="s">
        <v>40206</v>
      </c>
      <c r="C2457" t="s">
        <v>8377</v>
      </c>
      <c r="DY2457" t="s">
        <v>40205</v>
      </c>
      <c r="DZ2457">
        <v>2524</v>
      </c>
    </row>
    <row r="2458" spans="2:130" x14ac:dyDescent="0.25">
      <c r="B2458" t="s">
        <v>40208</v>
      </c>
      <c r="C2458" t="s">
        <v>8378</v>
      </c>
      <c r="DY2458" t="s">
        <v>40207</v>
      </c>
      <c r="DZ2458">
        <v>2525</v>
      </c>
    </row>
    <row r="2459" spans="2:130" x14ac:dyDescent="0.25">
      <c r="B2459" t="s">
        <v>40210</v>
      </c>
      <c r="C2459" t="s">
        <v>8379</v>
      </c>
      <c r="DY2459" t="s">
        <v>40209</v>
      </c>
      <c r="DZ2459">
        <v>2526</v>
      </c>
    </row>
    <row r="2460" spans="2:130" x14ac:dyDescent="0.25">
      <c r="B2460" t="s">
        <v>40212</v>
      </c>
      <c r="C2460" t="s">
        <v>8380</v>
      </c>
      <c r="DY2460" t="s">
        <v>40211</v>
      </c>
      <c r="DZ2460">
        <v>2527</v>
      </c>
    </row>
    <row r="2461" spans="2:130" x14ac:dyDescent="0.25">
      <c r="B2461" t="s">
        <v>40214</v>
      </c>
      <c r="C2461" t="s">
        <v>8381</v>
      </c>
      <c r="DY2461" t="s">
        <v>40213</v>
      </c>
      <c r="DZ2461">
        <v>2528</v>
      </c>
    </row>
    <row r="2462" spans="2:130" x14ac:dyDescent="0.25">
      <c r="B2462" t="s">
        <v>40216</v>
      </c>
      <c r="C2462" t="s">
        <v>8382</v>
      </c>
      <c r="DY2462" t="s">
        <v>40215</v>
      </c>
      <c r="DZ2462">
        <v>2529</v>
      </c>
    </row>
    <row r="2463" spans="2:130" x14ac:dyDescent="0.25">
      <c r="B2463" t="s">
        <v>40218</v>
      </c>
      <c r="C2463" t="s">
        <v>8383</v>
      </c>
      <c r="DY2463" t="s">
        <v>40217</v>
      </c>
      <c r="DZ2463">
        <v>2530</v>
      </c>
    </row>
    <row r="2464" spans="2:130" x14ac:dyDescent="0.25">
      <c r="B2464" t="s">
        <v>40220</v>
      </c>
      <c r="C2464" t="s">
        <v>8384</v>
      </c>
      <c r="DY2464" t="s">
        <v>40219</v>
      </c>
      <c r="DZ2464">
        <v>2531</v>
      </c>
    </row>
    <row r="2465" spans="2:130" x14ac:dyDescent="0.25">
      <c r="B2465" t="s">
        <v>40222</v>
      </c>
      <c r="C2465" t="s">
        <v>8385</v>
      </c>
      <c r="DY2465" t="s">
        <v>40221</v>
      </c>
      <c r="DZ2465">
        <v>2532</v>
      </c>
    </row>
    <row r="2466" spans="2:130" x14ac:dyDescent="0.25">
      <c r="B2466" t="s">
        <v>40224</v>
      </c>
      <c r="C2466" t="s">
        <v>8386</v>
      </c>
      <c r="DY2466" t="s">
        <v>40223</v>
      </c>
      <c r="DZ2466">
        <v>2533</v>
      </c>
    </row>
    <row r="2467" spans="2:130" x14ac:dyDescent="0.25">
      <c r="B2467" t="s">
        <v>40226</v>
      </c>
      <c r="C2467" t="s">
        <v>8387</v>
      </c>
      <c r="DY2467" t="s">
        <v>40225</v>
      </c>
      <c r="DZ2467">
        <v>2534</v>
      </c>
    </row>
    <row r="2468" spans="2:130" x14ac:dyDescent="0.25">
      <c r="B2468" t="s">
        <v>40228</v>
      </c>
      <c r="C2468" t="s">
        <v>8388</v>
      </c>
      <c r="DY2468" t="s">
        <v>40227</v>
      </c>
      <c r="DZ2468">
        <v>2535</v>
      </c>
    </row>
    <row r="2469" spans="2:130" x14ac:dyDescent="0.25">
      <c r="B2469" t="s">
        <v>40228</v>
      </c>
      <c r="C2469" t="s">
        <v>8389</v>
      </c>
      <c r="DY2469" t="s">
        <v>40229</v>
      </c>
      <c r="DZ2469">
        <v>2536</v>
      </c>
    </row>
    <row r="2470" spans="2:130" x14ac:dyDescent="0.25">
      <c r="B2470" t="s">
        <v>40231</v>
      </c>
      <c r="C2470" t="s">
        <v>8390</v>
      </c>
      <c r="DY2470" t="s">
        <v>40230</v>
      </c>
      <c r="DZ2470">
        <v>2537</v>
      </c>
    </row>
    <row r="2471" spans="2:130" x14ac:dyDescent="0.25">
      <c r="B2471" t="s">
        <v>5607</v>
      </c>
      <c r="C2471" t="s">
        <v>8391</v>
      </c>
      <c r="DY2471" t="s">
        <v>40232</v>
      </c>
      <c r="DZ2471">
        <v>2538</v>
      </c>
    </row>
    <row r="2472" spans="2:130" x14ac:dyDescent="0.25">
      <c r="B2472" t="s">
        <v>40234</v>
      </c>
      <c r="C2472" t="s">
        <v>8392</v>
      </c>
      <c r="DY2472" t="s">
        <v>40233</v>
      </c>
      <c r="DZ2472">
        <v>2539</v>
      </c>
    </row>
    <row r="2473" spans="2:130" x14ac:dyDescent="0.25">
      <c r="B2473" t="s">
        <v>40234</v>
      </c>
      <c r="C2473" t="s">
        <v>8393</v>
      </c>
      <c r="DY2473" t="s">
        <v>40235</v>
      </c>
      <c r="DZ2473">
        <v>2540</v>
      </c>
    </row>
    <row r="2474" spans="2:130" x14ac:dyDescent="0.25">
      <c r="B2474" t="s">
        <v>40237</v>
      </c>
      <c r="C2474" t="s">
        <v>8394</v>
      </c>
      <c r="DY2474" t="s">
        <v>40236</v>
      </c>
      <c r="DZ2474">
        <v>2541</v>
      </c>
    </row>
    <row r="2475" spans="2:130" x14ac:dyDescent="0.25">
      <c r="B2475" t="s">
        <v>40239</v>
      </c>
      <c r="C2475" t="s">
        <v>8395</v>
      </c>
      <c r="DY2475" s="84" t="s">
        <v>40238</v>
      </c>
      <c r="DZ2475">
        <v>2542</v>
      </c>
    </row>
    <row r="2476" spans="2:130" x14ac:dyDescent="0.25">
      <c r="B2476" t="s">
        <v>40241</v>
      </c>
      <c r="C2476" t="s">
        <v>8396</v>
      </c>
      <c r="DY2476" t="s">
        <v>40240</v>
      </c>
      <c r="DZ2476">
        <v>2543</v>
      </c>
    </row>
    <row r="2477" spans="2:130" x14ac:dyDescent="0.25">
      <c r="B2477" t="s">
        <v>40243</v>
      </c>
      <c r="C2477" t="s">
        <v>8397</v>
      </c>
      <c r="DY2477" t="s">
        <v>40242</v>
      </c>
      <c r="DZ2477">
        <v>2544</v>
      </c>
    </row>
    <row r="2478" spans="2:130" x14ac:dyDescent="0.25">
      <c r="B2478" t="s">
        <v>40245</v>
      </c>
      <c r="C2478" t="s">
        <v>8398</v>
      </c>
      <c r="DY2478" t="s">
        <v>40244</v>
      </c>
      <c r="DZ2478">
        <v>2545</v>
      </c>
    </row>
    <row r="2479" spans="2:130" x14ac:dyDescent="0.25">
      <c r="B2479" t="s">
        <v>40247</v>
      </c>
      <c r="C2479" t="s">
        <v>8399</v>
      </c>
      <c r="DY2479" t="s">
        <v>40246</v>
      </c>
      <c r="DZ2479">
        <v>2546</v>
      </c>
    </row>
    <row r="2480" spans="2:130" x14ac:dyDescent="0.25">
      <c r="B2480" t="s">
        <v>40249</v>
      </c>
      <c r="C2480" t="s">
        <v>8400</v>
      </c>
      <c r="DY2480" t="s">
        <v>40248</v>
      </c>
      <c r="DZ2480">
        <v>2547</v>
      </c>
    </row>
    <row r="2481" spans="2:130" x14ac:dyDescent="0.25">
      <c r="B2481" t="s">
        <v>40251</v>
      </c>
      <c r="C2481" t="s">
        <v>8401</v>
      </c>
      <c r="DY2481" t="s">
        <v>40250</v>
      </c>
      <c r="DZ2481">
        <v>2548</v>
      </c>
    </row>
    <row r="2482" spans="2:130" x14ac:dyDescent="0.25">
      <c r="B2482" t="s">
        <v>40253</v>
      </c>
      <c r="C2482" t="s">
        <v>8402</v>
      </c>
      <c r="DY2482" t="s">
        <v>40252</v>
      </c>
      <c r="DZ2482">
        <v>2549</v>
      </c>
    </row>
    <row r="2483" spans="2:130" x14ac:dyDescent="0.25">
      <c r="B2483" t="s">
        <v>40255</v>
      </c>
      <c r="C2483" t="s">
        <v>8403</v>
      </c>
      <c r="DY2483" t="s">
        <v>40254</v>
      </c>
      <c r="DZ2483">
        <v>2550</v>
      </c>
    </row>
    <row r="2484" spans="2:130" x14ac:dyDescent="0.25">
      <c r="B2484" t="s">
        <v>40257</v>
      </c>
      <c r="C2484" t="s">
        <v>8404</v>
      </c>
      <c r="DY2484" t="s">
        <v>40256</v>
      </c>
      <c r="DZ2484">
        <v>2551</v>
      </c>
    </row>
    <row r="2485" spans="2:130" x14ac:dyDescent="0.25">
      <c r="B2485" t="s">
        <v>40259</v>
      </c>
      <c r="C2485" t="s">
        <v>8405</v>
      </c>
      <c r="DY2485" t="s">
        <v>40258</v>
      </c>
      <c r="DZ2485">
        <v>2552</v>
      </c>
    </row>
    <row r="2486" spans="2:130" x14ac:dyDescent="0.25">
      <c r="B2486" t="s">
        <v>40261</v>
      </c>
      <c r="C2486" t="s">
        <v>8406</v>
      </c>
      <c r="DY2486" t="s">
        <v>40260</v>
      </c>
      <c r="DZ2486">
        <v>2553</v>
      </c>
    </row>
    <row r="2487" spans="2:130" x14ac:dyDescent="0.25">
      <c r="B2487" t="s">
        <v>40263</v>
      </c>
      <c r="C2487" t="s">
        <v>8407</v>
      </c>
      <c r="DY2487" t="s">
        <v>40262</v>
      </c>
      <c r="DZ2487">
        <v>2554</v>
      </c>
    </row>
    <row r="2488" spans="2:130" x14ac:dyDescent="0.25">
      <c r="B2488" t="s">
        <v>40265</v>
      </c>
      <c r="C2488" t="s">
        <v>8408</v>
      </c>
      <c r="DY2488" t="s">
        <v>40264</v>
      </c>
      <c r="DZ2488">
        <v>2555</v>
      </c>
    </row>
    <row r="2489" spans="2:130" x14ac:dyDescent="0.25">
      <c r="B2489" t="s">
        <v>40267</v>
      </c>
      <c r="C2489" t="s">
        <v>8409</v>
      </c>
      <c r="DY2489" t="s">
        <v>40266</v>
      </c>
      <c r="DZ2489">
        <v>2556</v>
      </c>
    </row>
    <row r="2490" spans="2:130" x14ac:dyDescent="0.25">
      <c r="B2490" t="s">
        <v>40269</v>
      </c>
      <c r="C2490" t="s">
        <v>8410</v>
      </c>
      <c r="DY2490" t="s">
        <v>40268</v>
      </c>
      <c r="DZ2490">
        <v>2557</v>
      </c>
    </row>
    <row r="2491" spans="2:130" x14ac:dyDescent="0.25">
      <c r="B2491" t="s">
        <v>40271</v>
      </c>
      <c r="C2491" t="s">
        <v>8411</v>
      </c>
      <c r="DY2491" t="s">
        <v>40270</v>
      </c>
      <c r="DZ2491">
        <v>2558</v>
      </c>
    </row>
    <row r="2492" spans="2:130" x14ac:dyDescent="0.25">
      <c r="B2492" t="s">
        <v>40273</v>
      </c>
      <c r="C2492" t="s">
        <v>8412</v>
      </c>
      <c r="DY2492" t="s">
        <v>40272</v>
      </c>
      <c r="DZ2492">
        <v>2559</v>
      </c>
    </row>
    <row r="2493" spans="2:130" x14ac:dyDescent="0.25">
      <c r="B2493" t="s">
        <v>40275</v>
      </c>
      <c r="C2493" t="s">
        <v>8413</v>
      </c>
      <c r="DY2493" t="s">
        <v>40274</v>
      </c>
      <c r="DZ2493">
        <v>2560</v>
      </c>
    </row>
    <row r="2494" spans="2:130" x14ac:dyDescent="0.25">
      <c r="B2494" t="s">
        <v>40277</v>
      </c>
      <c r="C2494" t="s">
        <v>8414</v>
      </c>
      <c r="DY2494" t="s">
        <v>40276</v>
      </c>
      <c r="DZ2494">
        <v>2561</v>
      </c>
    </row>
    <row r="2495" spans="2:130" x14ac:dyDescent="0.25">
      <c r="B2495" t="s">
        <v>40279</v>
      </c>
      <c r="C2495" t="s">
        <v>8415</v>
      </c>
      <c r="DY2495" t="s">
        <v>40278</v>
      </c>
      <c r="DZ2495">
        <v>2562</v>
      </c>
    </row>
    <row r="2496" spans="2:130" x14ac:dyDescent="0.25">
      <c r="B2496" t="s">
        <v>2458</v>
      </c>
      <c r="C2496" t="s">
        <v>8416</v>
      </c>
      <c r="DY2496" t="s">
        <v>40280</v>
      </c>
      <c r="DZ2496">
        <v>2563</v>
      </c>
    </row>
    <row r="2497" spans="2:130" x14ac:dyDescent="0.25">
      <c r="B2497" t="s">
        <v>40282</v>
      </c>
      <c r="C2497" t="s">
        <v>8417</v>
      </c>
      <c r="DY2497" t="s">
        <v>40281</v>
      </c>
      <c r="DZ2497">
        <v>2564</v>
      </c>
    </row>
    <row r="2498" spans="2:130" x14ac:dyDescent="0.25">
      <c r="B2498" t="s">
        <v>40284</v>
      </c>
      <c r="C2498" t="s">
        <v>8418</v>
      </c>
      <c r="DY2498" t="s">
        <v>40283</v>
      </c>
      <c r="DZ2498">
        <v>2565</v>
      </c>
    </row>
    <row r="2499" spans="2:130" x14ac:dyDescent="0.25">
      <c r="B2499" t="s">
        <v>40286</v>
      </c>
      <c r="C2499" t="s">
        <v>8419</v>
      </c>
      <c r="DY2499" t="s">
        <v>40285</v>
      </c>
      <c r="DZ2499">
        <v>2566</v>
      </c>
    </row>
    <row r="2500" spans="2:130" x14ac:dyDescent="0.25">
      <c r="B2500" t="s">
        <v>40288</v>
      </c>
      <c r="C2500" t="s">
        <v>8420</v>
      </c>
      <c r="DY2500" t="s">
        <v>40287</v>
      </c>
      <c r="DZ2500">
        <v>2567</v>
      </c>
    </row>
    <row r="2501" spans="2:130" x14ac:dyDescent="0.25">
      <c r="B2501" t="s">
        <v>40290</v>
      </c>
      <c r="C2501" t="s">
        <v>8421</v>
      </c>
      <c r="DY2501" t="s">
        <v>40289</v>
      </c>
      <c r="DZ2501">
        <v>2568</v>
      </c>
    </row>
    <row r="2502" spans="2:130" x14ac:dyDescent="0.25">
      <c r="B2502" t="s">
        <v>40292</v>
      </c>
      <c r="C2502" t="s">
        <v>8422</v>
      </c>
      <c r="DY2502" t="s">
        <v>40291</v>
      </c>
      <c r="DZ2502">
        <v>2569</v>
      </c>
    </row>
    <row r="2503" spans="2:130" x14ac:dyDescent="0.25">
      <c r="B2503" t="s">
        <v>40294</v>
      </c>
      <c r="C2503" t="s">
        <v>8423</v>
      </c>
      <c r="DY2503" t="s">
        <v>40293</v>
      </c>
      <c r="DZ2503">
        <v>2570</v>
      </c>
    </row>
    <row r="2504" spans="2:130" x14ac:dyDescent="0.25">
      <c r="B2504" t="s">
        <v>40296</v>
      </c>
      <c r="C2504" t="s">
        <v>8424</v>
      </c>
      <c r="DY2504" t="s">
        <v>40295</v>
      </c>
      <c r="DZ2504">
        <v>2571</v>
      </c>
    </row>
    <row r="2505" spans="2:130" x14ac:dyDescent="0.25">
      <c r="B2505" t="s">
        <v>40298</v>
      </c>
      <c r="C2505" t="s">
        <v>8425</v>
      </c>
      <c r="DY2505" t="s">
        <v>40297</v>
      </c>
      <c r="DZ2505">
        <v>2572</v>
      </c>
    </row>
    <row r="2506" spans="2:130" x14ac:dyDescent="0.25">
      <c r="B2506" t="s">
        <v>40300</v>
      </c>
      <c r="C2506" t="s">
        <v>8426</v>
      </c>
      <c r="DY2506" t="s">
        <v>40299</v>
      </c>
      <c r="DZ2506">
        <v>2573</v>
      </c>
    </row>
    <row r="2507" spans="2:130" x14ac:dyDescent="0.25">
      <c r="B2507" t="s">
        <v>40302</v>
      </c>
      <c r="C2507" t="s">
        <v>8427</v>
      </c>
      <c r="DY2507" t="s">
        <v>40301</v>
      </c>
      <c r="DZ2507">
        <v>2574</v>
      </c>
    </row>
    <row r="2508" spans="2:130" x14ac:dyDescent="0.25">
      <c r="B2508" t="s">
        <v>40304</v>
      </c>
      <c r="C2508" t="s">
        <v>8428</v>
      </c>
      <c r="DY2508" t="s">
        <v>40303</v>
      </c>
      <c r="DZ2508">
        <v>2575</v>
      </c>
    </row>
    <row r="2509" spans="2:130" x14ac:dyDescent="0.25">
      <c r="B2509" t="s">
        <v>1558</v>
      </c>
      <c r="C2509" t="s">
        <v>8429</v>
      </c>
      <c r="DY2509" t="s">
        <v>40305</v>
      </c>
      <c r="DZ2509">
        <v>2576</v>
      </c>
    </row>
    <row r="2510" spans="2:130" x14ac:dyDescent="0.25">
      <c r="B2510" t="s">
        <v>40307</v>
      </c>
      <c r="C2510" t="s">
        <v>8430</v>
      </c>
      <c r="DY2510" t="s">
        <v>40306</v>
      </c>
      <c r="DZ2510">
        <v>2578</v>
      </c>
    </row>
    <row r="2511" spans="2:130" x14ac:dyDescent="0.25">
      <c r="B2511" t="s">
        <v>40309</v>
      </c>
      <c r="C2511" t="s">
        <v>8431</v>
      </c>
      <c r="DY2511" t="s">
        <v>40308</v>
      </c>
      <c r="DZ2511">
        <v>2579</v>
      </c>
    </row>
    <row r="2512" spans="2:130" x14ac:dyDescent="0.25">
      <c r="B2512" t="s">
        <v>40311</v>
      </c>
      <c r="C2512" t="s">
        <v>8432</v>
      </c>
      <c r="DY2512" t="s">
        <v>40310</v>
      </c>
      <c r="DZ2512">
        <v>2580</v>
      </c>
    </row>
    <row r="2513" spans="2:130" x14ac:dyDescent="0.25">
      <c r="B2513" t="s">
        <v>40313</v>
      </c>
      <c r="C2513" t="s">
        <v>8433</v>
      </c>
      <c r="DY2513" t="s">
        <v>40312</v>
      </c>
      <c r="DZ2513">
        <v>2581</v>
      </c>
    </row>
    <row r="2514" spans="2:130" x14ac:dyDescent="0.25">
      <c r="B2514" t="s">
        <v>40315</v>
      </c>
      <c r="C2514" t="s">
        <v>8434</v>
      </c>
      <c r="DY2514" t="s">
        <v>40314</v>
      </c>
      <c r="DZ2514">
        <v>2582</v>
      </c>
    </row>
    <row r="2515" spans="2:130" x14ac:dyDescent="0.25">
      <c r="B2515" t="s">
        <v>40317</v>
      </c>
      <c r="C2515" t="s">
        <v>8435</v>
      </c>
      <c r="DY2515" t="s">
        <v>40316</v>
      </c>
      <c r="DZ2515">
        <v>2583</v>
      </c>
    </row>
    <row r="2516" spans="2:130" x14ac:dyDescent="0.25">
      <c r="B2516" t="s">
        <v>40319</v>
      </c>
      <c r="C2516" t="s">
        <v>8436</v>
      </c>
      <c r="DY2516" t="s">
        <v>40318</v>
      </c>
      <c r="DZ2516">
        <v>2584</v>
      </c>
    </row>
    <row r="2517" spans="2:130" x14ac:dyDescent="0.25">
      <c r="B2517" t="s">
        <v>40321</v>
      </c>
      <c r="C2517" t="s">
        <v>8437</v>
      </c>
      <c r="DY2517" t="s">
        <v>40320</v>
      </c>
      <c r="DZ2517">
        <v>2585</v>
      </c>
    </row>
    <row r="2518" spans="2:130" x14ac:dyDescent="0.25">
      <c r="B2518" t="s">
        <v>40323</v>
      </c>
      <c r="C2518" t="s">
        <v>8438</v>
      </c>
      <c r="DY2518" t="s">
        <v>40322</v>
      </c>
      <c r="DZ2518">
        <v>2586</v>
      </c>
    </row>
    <row r="2519" spans="2:130" x14ac:dyDescent="0.25">
      <c r="B2519" t="s">
        <v>40325</v>
      </c>
      <c r="C2519" t="s">
        <v>8439</v>
      </c>
      <c r="DY2519" t="s">
        <v>40324</v>
      </c>
      <c r="DZ2519">
        <v>2587</v>
      </c>
    </row>
    <row r="2520" spans="2:130" x14ac:dyDescent="0.25">
      <c r="B2520" t="s">
        <v>40327</v>
      </c>
      <c r="C2520" t="s">
        <v>8440</v>
      </c>
      <c r="DY2520" t="s">
        <v>40326</v>
      </c>
      <c r="DZ2520">
        <v>2588</v>
      </c>
    </row>
    <row r="2521" spans="2:130" x14ac:dyDescent="0.25">
      <c r="B2521" t="s">
        <v>40329</v>
      </c>
      <c r="C2521" t="s">
        <v>8441</v>
      </c>
      <c r="DY2521" t="s">
        <v>40328</v>
      </c>
      <c r="DZ2521">
        <v>2589</v>
      </c>
    </row>
    <row r="2522" spans="2:130" x14ac:dyDescent="0.25">
      <c r="B2522" t="s">
        <v>40331</v>
      </c>
      <c r="C2522" t="s">
        <v>8442</v>
      </c>
      <c r="DY2522" t="s">
        <v>40330</v>
      </c>
      <c r="DZ2522">
        <v>2590</v>
      </c>
    </row>
    <row r="2523" spans="2:130" x14ac:dyDescent="0.25">
      <c r="B2523" t="s">
        <v>40333</v>
      </c>
      <c r="C2523" t="s">
        <v>8443</v>
      </c>
      <c r="DY2523" t="s">
        <v>40332</v>
      </c>
      <c r="DZ2523">
        <v>2591</v>
      </c>
    </row>
    <row r="2524" spans="2:130" x14ac:dyDescent="0.25">
      <c r="B2524" t="s">
        <v>40335</v>
      </c>
      <c r="C2524" t="s">
        <v>8444</v>
      </c>
      <c r="DY2524" t="s">
        <v>40334</v>
      </c>
      <c r="DZ2524">
        <v>2592</v>
      </c>
    </row>
    <row r="2525" spans="2:130" x14ac:dyDescent="0.25">
      <c r="B2525" t="s">
        <v>40337</v>
      </c>
      <c r="C2525" t="s">
        <v>8445</v>
      </c>
      <c r="DY2525" t="s">
        <v>40336</v>
      </c>
      <c r="DZ2525">
        <v>2593</v>
      </c>
    </row>
    <row r="2526" spans="2:130" x14ac:dyDescent="0.25">
      <c r="B2526" t="s">
        <v>40339</v>
      </c>
      <c r="C2526" t="s">
        <v>8446</v>
      </c>
      <c r="DY2526" t="s">
        <v>40338</v>
      </c>
      <c r="DZ2526">
        <v>2594</v>
      </c>
    </row>
    <row r="2527" spans="2:130" x14ac:dyDescent="0.25">
      <c r="B2527" t="s">
        <v>40341</v>
      </c>
      <c r="C2527" t="s">
        <v>8447</v>
      </c>
      <c r="DY2527" t="s">
        <v>40340</v>
      </c>
      <c r="DZ2527">
        <v>2617</v>
      </c>
    </row>
    <row r="2528" spans="2:130" x14ac:dyDescent="0.25">
      <c r="B2528" t="s">
        <v>40343</v>
      </c>
      <c r="C2528" t="s">
        <v>8448</v>
      </c>
      <c r="DY2528" t="s">
        <v>40342</v>
      </c>
      <c r="DZ2528">
        <v>2618</v>
      </c>
    </row>
    <row r="2529" spans="2:130" x14ac:dyDescent="0.25">
      <c r="B2529" t="s">
        <v>40345</v>
      </c>
      <c r="C2529" t="s">
        <v>8449</v>
      </c>
      <c r="DY2529" t="s">
        <v>40344</v>
      </c>
      <c r="DZ2529">
        <v>2619</v>
      </c>
    </row>
    <row r="2530" spans="2:130" x14ac:dyDescent="0.25">
      <c r="B2530" t="s">
        <v>40347</v>
      </c>
      <c r="C2530" t="s">
        <v>8450</v>
      </c>
      <c r="DY2530" t="s">
        <v>40346</v>
      </c>
      <c r="DZ2530">
        <v>2620</v>
      </c>
    </row>
    <row r="2531" spans="2:130" x14ac:dyDescent="0.25">
      <c r="B2531" t="s">
        <v>40349</v>
      </c>
      <c r="C2531" t="s">
        <v>8451</v>
      </c>
      <c r="DY2531" t="s">
        <v>40348</v>
      </c>
      <c r="DZ2531">
        <v>2621</v>
      </c>
    </row>
    <row r="2532" spans="2:130" x14ac:dyDescent="0.25">
      <c r="B2532" t="s">
        <v>40351</v>
      </c>
      <c r="C2532" t="s">
        <v>8452</v>
      </c>
      <c r="DY2532" t="s">
        <v>40350</v>
      </c>
      <c r="DZ2532">
        <v>2622</v>
      </c>
    </row>
    <row r="2533" spans="2:130" x14ac:dyDescent="0.25">
      <c r="B2533" t="s">
        <v>40353</v>
      </c>
      <c r="C2533" t="s">
        <v>8453</v>
      </c>
      <c r="DY2533" t="s">
        <v>40352</v>
      </c>
      <c r="DZ2533">
        <v>2623</v>
      </c>
    </row>
    <row r="2534" spans="2:130" x14ac:dyDescent="0.25">
      <c r="B2534" t="s">
        <v>40355</v>
      </c>
      <c r="C2534" t="s">
        <v>8454</v>
      </c>
      <c r="DY2534" t="s">
        <v>40354</v>
      </c>
      <c r="DZ2534">
        <v>2624</v>
      </c>
    </row>
    <row r="2535" spans="2:130" x14ac:dyDescent="0.25">
      <c r="B2535" t="s">
        <v>40357</v>
      </c>
      <c r="C2535" t="s">
        <v>8455</v>
      </c>
      <c r="DY2535" t="s">
        <v>40356</v>
      </c>
      <c r="DZ2535">
        <v>2625</v>
      </c>
    </row>
    <row r="2536" spans="2:130" x14ac:dyDescent="0.25">
      <c r="B2536" t="s">
        <v>40357</v>
      </c>
      <c r="C2536" t="s">
        <v>8456</v>
      </c>
      <c r="DY2536" t="s">
        <v>40358</v>
      </c>
      <c r="DZ2536">
        <v>2626</v>
      </c>
    </row>
    <row r="2537" spans="2:130" x14ac:dyDescent="0.25">
      <c r="B2537" t="s">
        <v>40360</v>
      </c>
      <c r="C2537" t="s">
        <v>8457</v>
      </c>
      <c r="DY2537" t="s">
        <v>40359</v>
      </c>
      <c r="DZ2537">
        <v>2627</v>
      </c>
    </row>
    <row r="2538" spans="2:130" x14ac:dyDescent="0.25">
      <c r="B2538" t="s">
        <v>40362</v>
      </c>
      <c r="C2538" t="s">
        <v>8458</v>
      </c>
      <c r="DY2538" t="s">
        <v>40361</v>
      </c>
      <c r="DZ2538">
        <v>2628</v>
      </c>
    </row>
    <row r="2539" spans="2:130" x14ac:dyDescent="0.25">
      <c r="B2539" t="s">
        <v>40362</v>
      </c>
      <c r="C2539" t="s">
        <v>8459</v>
      </c>
      <c r="DY2539" t="s">
        <v>40363</v>
      </c>
      <c r="DZ2539">
        <v>2629</v>
      </c>
    </row>
    <row r="2540" spans="2:130" x14ac:dyDescent="0.25">
      <c r="B2540" t="s">
        <v>40365</v>
      </c>
      <c r="C2540" t="s">
        <v>8460</v>
      </c>
      <c r="DY2540" t="s">
        <v>40364</v>
      </c>
      <c r="DZ2540">
        <v>2630</v>
      </c>
    </row>
    <row r="2541" spans="2:130" x14ac:dyDescent="0.25">
      <c r="B2541" t="s">
        <v>40367</v>
      </c>
      <c r="C2541" t="s">
        <v>8461</v>
      </c>
      <c r="DY2541" t="s">
        <v>40366</v>
      </c>
      <c r="DZ2541">
        <v>2631</v>
      </c>
    </row>
    <row r="2542" spans="2:130" x14ac:dyDescent="0.25">
      <c r="B2542" t="s">
        <v>40369</v>
      </c>
      <c r="C2542" t="s">
        <v>8462</v>
      </c>
      <c r="DY2542" t="s">
        <v>40368</v>
      </c>
      <c r="DZ2542">
        <v>2632</v>
      </c>
    </row>
    <row r="2543" spans="2:130" x14ac:dyDescent="0.25">
      <c r="B2543" t="s">
        <v>40371</v>
      </c>
      <c r="C2543" t="s">
        <v>8463</v>
      </c>
      <c r="DY2543" t="s">
        <v>40370</v>
      </c>
      <c r="DZ2543">
        <v>2633</v>
      </c>
    </row>
    <row r="2544" spans="2:130" x14ac:dyDescent="0.25">
      <c r="B2544" t="s">
        <v>40373</v>
      </c>
      <c r="C2544" t="s">
        <v>8464</v>
      </c>
      <c r="DY2544" t="s">
        <v>40372</v>
      </c>
      <c r="DZ2544">
        <v>2634</v>
      </c>
    </row>
    <row r="2545" spans="2:130" x14ac:dyDescent="0.25">
      <c r="B2545" t="s">
        <v>40375</v>
      </c>
      <c r="C2545" t="s">
        <v>8465</v>
      </c>
      <c r="DY2545" t="s">
        <v>40374</v>
      </c>
      <c r="DZ2545">
        <v>2635</v>
      </c>
    </row>
    <row r="2546" spans="2:130" x14ac:dyDescent="0.25">
      <c r="B2546" t="s">
        <v>40377</v>
      </c>
      <c r="C2546" t="s">
        <v>8466</v>
      </c>
      <c r="DY2546" t="s">
        <v>40376</v>
      </c>
      <c r="DZ2546">
        <v>2636</v>
      </c>
    </row>
    <row r="2547" spans="2:130" x14ac:dyDescent="0.25">
      <c r="B2547" t="s">
        <v>40379</v>
      </c>
      <c r="C2547" t="s">
        <v>8467</v>
      </c>
      <c r="DY2547" t="s">
        <v>40378</v>
      </c>
      <c r="DZ2547">
        <v>2637</v>
      </c>
    </row>
    <row r="2548" spans="2:130" x14ac:dyDescent="0.25">
      <c r="B2548" t="s">
        <v>40381</v>
      </c>
      <c r="C2548" t="s">
        <v>8468</v>
      </c>
      <c r="DY2548" t="s">
        <v>40380</v>
      </c>
      <c r="DZ2548">
        <v>2638</v>
      </c>
    </row>
    <row r="2549" spans="2:130" x14ac:dyDescent="0.25">
      <c r="B2549" t="s">
        <v>40383</v>
      </c>
      <c r="C2549" t="s">
        <v>8469</v>
      </c>
      <c r="DY2549" t="s">
        <v>40382</v>
      </c>
      <c r="DZ2549">
        <v>2639</v>
      </c>
    </row>
    <row r="2550" spans="2:130" x14ac:dyDescent="0.25">
      <c r="B2550" t="s">
        <v>40385</v>
      </c>
      <c r="C2550" t="s">
        <v>8470</v>
      </c>
      <c r="DY2550" t="s">
        <v>40384</v>
      </c>
      <c r="DZ2550">
        <v>2640</v>
      </c>
    </row>
    <row r="2551" spans="2:130" x14ac:dyDescent="0.25">
      <c r="B2551" t="s">
        <v>40387</v>
      </c>
      <c r="C2551" t="s">
        <v>8471</v>
      </c>
      <c r="DY2551" t="s">
        <v>40386</v>
      </c>
      <c r="DZ2551">
        <v>2641</v>
      </c>
    </row>
    <row r="2552" spans="2:130" x14ac:dyDescent="0.25">
      <c r="B2552" t="s">
        <v>40389</v>
      </c>
      <c r="C2552" t="s">
        <v>8472</v>
      </c>
      <c r="DY2552" t="s">
        <v>40388</v>
      </c>
      <c r="DZ2552">
        <v>2642</v>
      </c>
    </row>
    <row r="2553" spans="2:130" x14ac:dyDescent="0.25">
      <c r="B2553" t="s">
        <v>40391</v>
      </c>
      <c r="C2553" t="s">
        <v>8473</v>
      </c>
      <c r="DY2553" t="s">
        <v>40390</v>
      </c>
      <c r="DZ2553">
        <v>2643</v>
      </c>
    </row>
    <row r="2554" spans="2:130" x14ac:dyDescent="0.25">
      <c r="B2554" t="s">
        <v>40393</v>
      </c>
      <c r="C2554" t="s">
        <v>8474</v>
      </c>
      <c r="DY2554" t="s">
        <v>40392</v>
      </c>
      <c r="DZ2554">
        <v>2644</v>
      </c>
    </row>
    <row r="2555" spans="2:130" x14ac:dyDescent="0.25">
      <c r="B2555" t="s">
        <v>40395</v>
      </c>
      <c r="C2555" t="s">
        <v>8475</v>
      </c>
      <c r="DY2555" t="s">
        <v>40394</v>
      </c>
      <c r="DZ2555">
        <v>2645</v>
      </c>
    </row>
    <row r="2556" spans="2:130" x14ac:dyDescent="0.25">
      <c r="B2556" t="s">
        <v>40397</v>
      </c>
      <c r="C2556" t="s">
        <v>8476</v>
      </c>
      <c r="DY2556" t="s">
        <v>40396</v>
      </c>
      <c r="DZ2556">
        <v>2646</v>
      </c>
    </row>
    <row r="2557" spans="2:130" x14ac:dyDescent="0.25">
      <c r="B2557" t="s">
        <v>40399</v>
      </c>
      <c r="C2557" t="s">
        <v>8477</v>
      </c>
      <c r="DY2557" t="s">
        <v>40398</v>
      </c>
      <c r="DZ2557">
        <v>2647</v>
      </c>
    </row>
    <row r="2558" spans="2:130" x14ac:dyDescent="0.25">
      <c r="B2558" t="s">
        <v>40401</v>
      </c>
      <c r="C2558" t="s">
        <v>8478</v>
      </c>
      <c r="DY2558" t="s">
        <v>40400</v>
      </c>
      <c r="DZ2558">
        <v>2648</v>
      </c>
    </row>
    <row r="2559" spans="2:130" x14ac:dyDescent="0.25">
      <c r="B2559" t="s">
        <v>40403</v>
      </c>
      <c r="C2559" t="s">
        <v>8479</v>
      </c>
      <c r="DY2559" t="s">
        <v>40402</v>
      </c>
      <c r="DZ2559">
        <v>2649</v>
      </c>
    </row>
    <row r="2560" spans="2:130" x14ac:dyDescent="0.25">
      <c r="B2560" t="s">
        <v>40405</v>
      </c>
      <c r="C2560" t="s">
        <v>8480</v>
      </c>
      <c r="DY2560" t="s">
        <v>40404</v>
      </c>
      <c r="DZ2560">
        <v>2650</v>
      </c>
    </row>
    <row r="2561" spans="2:130" x14ac:dyDescent="0.25">
      <c r="B2561" t="s">
        <v>40405</v>
      </c>
      <c r="C2561" t="s">
        <v>8481</v>
      </c>
      <c r="DY2561" t="s">
        <v>40406</v>
      </c>
      <c r="DZ2561">
        <v>2651</v>
      </c>
    </row>
    <row r="2562" spans="2:130" x14ac:dyDescent="0.25">
      <c r="B2562" t="s">
        <v>40408</v>
      </c>
      <c r="C2562" t="s">
        <v>8482</v>
      </c>
      <c r="DY2562" t="s">
        <v>40407</v>
      </c>
      <c r="DZ2562">
        <v>2652</v>
      </c>
    </row>
    <row r="2563" spans="2:130" x14ac:dyDescent="0.25">
      <c r="B2563" t="s">
        <v>40410</v>
      </c>
      <c r="C2563" t="s">
        <v>8483</v>
      </c>
      <c r="DY2563" t="s">
        <v>40409</v>
      </c>
      <c r="DZ2563">
        <v>2653</v>
      </c>
    </row>
    <row r="2564" spans="2:130" x14ac:dyDescent="0.25">
      <c r="B2564" t="s">
        <v>40412</v>
      </c>
      <c r="C2564" t="s">
        <v>8484</v>
      </c>
      <c r="DY2564" t="s">
        <v>40411</v>
      </c>
      <c r="DZ2564">
        <v>2654</v>
      </c>
    </row>
    <row r="2565" spans="2:130" x14ac:dyDescent="0.25">
      <c r="B2565" t="s">
        <v>40414</v>
      </c>
      <c r="C2565" t="s">
        <v>8485</v>
      </c>
      <c r="DY2565" t="s">
        <v>40413</v>
      </c>
      <c r="DZ2565">
        <v>2655</v>
      </c>
    </row>
    <row r="2566" spans="2:130" x14ac:dyDescent="0.25">
      <c r="B2566" t="s">
        <v>40416</v>
      </c>
      <c r="C2566" t="s">
        <v>8486</v>
      </c>
      <c r="DY2566" t="s">
        <v>40415</v>
      </c>
      <c r="DZ2566">
        <v>2656</v>
      </c>
    </row>
    <row r="2567" spans="2:130" x14ac:dyDescent="0.25">
      <c r="B2567" t="s">
        <v>40418</v>
      </c>
      <c r="C2567" t="s">
        <v>8487</v>
      </c>
      <c r="DY2567" t="s">
        <v>40417</v>
      </c>
      <c r="DZ2567">
        <v>2657</v>
      </c>
    </row>
    <row r="2568" spans="2:130" x14ac:dyDescent="0.25">
      <c r="B2568" t="s">
        <v>40420</v>
      </c>
      <c r="C2568" t="s">
        <v>8488</v>
      </c>
      <c r="DY2568" t="s">
        <v>40419</v>
      </c>
      <c r="DZ2568">
        <v>2658</v>
      </c>
    </row>
    <row r="2569" spans="2:130" x14ac:dyDescent="0.25">
      <c r="B2569" t="s">
        <v>40422</v>
      </c>
      <c r="C2569" t="s">
        <v>8489</v>
      </c>
      <c r="DY2569" s="84" t="s">
        <v>40421</v>
      </c>
      <c r="DZ2569">
        <v>2659</v>
      </c>
    </row>
    <row r="2570" spans="2:130" x14ac:dyDescent="0.25">
      <c r="B2570" t="s">
        <v>40424</v>
      </c>
      <c r="C2570" t="s">
        <v>8490</v>
      </c>
      <c r="DY2570" t="s">
        <v>40423</v>
      </c>
      <c r="DZ2570">
        <v>2660</v>
      </c>
    </row>
    <row r="2571" spans="2:130" x14ac:dyDescent="0.25">
      <c r="B2571" t="s">
        <v>40426</v>
      </c>
      <c r="C2571" t="s">
        <v>8491</v>
      </c>
      <c r="DY2571" t="s">
        <v>40425</v>
      </c>
      <c r="DZ2571">
        <v>2661</v>
      </c>
    </row>
    <row r="2572" spans="2:130" x14ac:dyDescent="0.25">
      <c r="B2572" t="s">
        <v>40428</v>
      </c>
      <c r="C2572" t="s">
        <v>8492</v>
      </c>
      <c r="DY2572" t="s">
        <v>40427</v>
      </c>
      <c r="DZ2572">
        <v>2662</v>
      </c>
    </row>
    <row r="2573" spans="2:130" x14ac:dyDescent="0.25">
      <c r="B2573" t="s">
        <v>40430</v>
      </c>
      <c r="C2573" t="s">
        <v>8493</v>
      </c>
      <c r="DY2573" t="s">
        <v>40429</v>
      </c>
      <c r="DZ2573">
        <v>2663</v>
      </c>
    </row>
    <row r="2574" spans="2:130" x14ac:dyDescent="0.25">
      <c r="B2574" t="s">
        <v>40432</v>
      </c>
      <c r="C2574" t="s">
        <v>8494</v>
      </c>
      <c r="DY2574" t="s">
        <v>40431</v>
      </c>
      <c r="DZ2574">
        <v>2664</v>
      </c>
    </row>
    <row r="2575" spans="2:130" x14ac:dyDescent="0.25">
      <c r="B2575" t="s">
        <v>40434</v>
      </c>
      <c r="C2575" t="s">
        <v>8495</v>
      </c>
      <c r="DY2575" t="s">
        <v>40433</v>
      </c>
      <c r="DZ2575">
        <v>2665</v>
      </c>
    </row>
    <row r="2576" spans="2:130" x14ac:dyDescent="0.25">
      <c r="B2576" t="s">
        <v>40436</v>
      </c>
      <c r="C2576" t="s">
        <v>8496</v>
      </c>
      <c r="DY2576" t="s">
        <v>40435</v>
      </c>
      <c r="DZ2576">
        <v>2666</v>
      </c>
    </row>
    <row r="2577" spans="2:130" x14ac:dyDescent="0.25">
      <c r="B2577" t="s">
        <v>40438</v>
      </c>
      <c r="C2577" t="s">
        <v>8497</v>
      </c>
      <c r="DY2577" t="s">
        <v>40437</v>
      </c>
      <c r="DZ2577">
        <v>2667</v>
      </c>
    </row>
    <row r="2578" spans="2:130" x14ac:dyDescent="0.25">
      <c r="B2578" t="s">
        <v>40440</v>
      </c>
      <c r="C2578" t="s">
        <v>8498</v>
      </c>
      <c r="DY2578" t="s">
        <v>40439</v>
      </c>
      <c r="DZ2578">
        <v>2668</v>
      </c>
    </row>
    <row r="2579" spans="2:130" x14ac:dyDescent="0.25">
      <c r="B2579" t="s">
        <v>40442</v>
      </c>
      <c r="C2579" t="s">
        <v>8499</v>
      </c>
      <c r="DY2579" t="s">
        <v>40441</v>
      </c>
      <c r="DZ2579">
        <v>2669</v>
      </c>
    </row>
    <row r="2580" spans="2:130" x14ac:dyDescent="0.25">
      <c r="B2580" t="s">
        <v>40444</v>
      </c>
      <c r="C2580" t="s">
        <v>8500</v>
      </c>
      <c r="DY2580" t="s">
        <v>40443</v>
      </c>
      <c r="DZ2580">
        <v>2670</v>
      </c>
    </row>
    <row r="2581" spans="2:130" x14ac:dyDescent="0.25">
      <c r="B2581" t="s">
        <v>40446</v>
      </c>
      <c r="C2581" t="s">
        <v>8501</v>
      </c>
      <c r="DY2581" t="s">
        <v>40445</v>
      </c>
      <c r="DZ2581">
        <v>2671</v>
      </c>
    </row>
    <row r="2582" spans="2:130" x14ac:dyDescent="0.25">
      <c r="B2582" t="s">
        <v>40448</v>
      </c>
      <c r="C2582" t="s">
        <v>8502</v>
      </c>
      <c r="DY2582" t="s">
        <v>40447</v>
      </c>
      <c r="DZ2582">
        <v>2672</v>
      </c>
    </row>
    <row r="2583" spans="2:130" x14ac:dyDescent="0.25">
      <c r="B2583" t="s">
        <v>40450</v>
      </c>
      <c r="C2583" t="s">
        <v>8503</v>
      </c>
      <c r="DY2583" t="s">
        <v>40449</v>
      </c>
      <c r="DZ2583">
        <v>2673</v>
      </c>
    </row>
    <row r="2584" spans="2:130" x14ac:dyDescent="0.25">
      <c r="B2584" t="s">
        <v>40452</v>
      </c>
      <c r="C2584" t="s">
        <v>8504</v>
      </c>
      <c r="DY2584" t="s">
        <v>40451</v>
      </c>
      <c r="DZ2584">
        <v>2674</v>
      </c>
    </row>
    <row r="2585" spans="2:130" x14ac:dyDescent="0.25">
      <c r="B2585" t="s">
        <v>40454</v>
      </c>
      <c r="C2585" t="s">
        <v>8505</v>
      </c>
      <c r="DY2585" t="s">
        <v>40453</v>
      </c>
      <c r="DZ2585">
        <v>2675</v>
      </c>
    </row>
    <row r="2586" spans="2:130" x14ac:dyDescent="0.25">
      <c r="B2586" t="s">
        <v>40456</v>
      </c>
      <c r="C2586" t="s">
        <v>8506</v>
      </c>
      <c r="DY2586" t="s">
        <v>40455</v>
      </c>
      <c r="DZ2586">
        <v>2676</v>
      </c>
    </row>
    <row r="2587" spans="2:130" x14ac:dyDescent="0.25">
      <c r="B2587" t="s">
        <v>40458</v>
      </c>
      <c r="C2587" t="s">
        <v>8507</v>
      </c>
      <c r="DY2587" t="s">
        <v>40457</v>
      </c>
      <c r="DZ2587">
        <v>2677</v>
      </c>
    </row>
    <row r="2588" spans="2:130" x14ac:dyDescent="0.25">
      <c r="B2588" t="s">
        <v>40460</v>
      </c>
      <c r="C2588" t="s">
        <v>8508</v>
      </c>
      <c r="DY2588" t="s">
        <v>40459</v>
      </c>
      <c r="DZ2588">
        <v>2678</v>
      </c>
    </row>
    <row r="2589" spans="2:130" x14ac:dyDescent="0.25">
      <c r="B2589" t="s">
        <v>40462</v>
      </c>
      <c r="C2589" t="s">
        <v>8509</v>
      </c>
      <c r="DY2589" t="s">
        <v>40461</v>
      </c>
      <c r="DZ2589">
        <v>2679</v>
      </c>
    </row>
    <row r="2590" spans="2:130" x14ac:dyDescent="0.25">
      <c r="B2590" t="s">
        <v>40464</v>
      </c>
      <c r="C2590" t="s">
        <v>8510</v>
      </c>
      <c r="DY2590" t="s">
        <v>40463</v>
      </c>
      <c r="DZ2590">
        <v>2680</v>
      </c>
    </row>
    <row r="2591" spans="2:130" x14ac:dyDescent="0.25">
      <c r="B2591" t="s">
        <v>40466</v>
      </c>
      <c r="C2591" t="s">
        <v>8511</v>
      </c>
      <c r="DY2591" t="s">
        <v>40465</v>
      </c>
      <c r="DZ2591">
        <v>2682</v>
      </c>
    </row>
    <row r="2592" spans="2:130" x14ac:dyDescent="0.25">
      <c r="B2592" t="s">
        <v>40468</v>
      </c>
      <c r="C2592" t="s">
        <v>8512</v>
      </c>
      <c r="DY2592" t="s">
        <v>40467</v>
      </c>
      <c r="DZ2592">
        <v>2683</v>
      </c>
    </row>
    <row r="2593" spans="2:130" x14ac:dyDescent="0.25">
      <c r="B2593" t="s">
        <v>40470</v>
      </c>
      <c r="C2593" t="s">
        <v>8513</v>
      </c>
      <c r="DY2593" t="s">
        <v>40469</v>
      </c>
      <c r="DZ2593">
        <v>2684</v>
      </c>
    </row>
    <row r="2594" spans="2:130" x14ac:dyDescent="0.25">
      <c r="B2594" t="s">
        <v>40472</v>
      </c>
      <c r="C2594" t="s">
        <v>8514</v>
      </c>
      <c r="DY2594" t="s">
        <v>40471</v>
      </c>
      <c r="DZ2594">
        <v>2685</v>
      </c>
    </row>
    <row r="2595" spans="2:130" x14ac:dyDescent="0.25">
      <c r="B2595" t="s">
        <v>40474</v>
      </c>
      <c r="C2595" t="s">
        <v>8515</v>
      </c>
      <c r="DY2595" t="s">
        <v>40473</v>
      </c>
      <c r="DZ2595">
        <v>2686</v>
      </c>
    </row>
    <row r="2596" spans="2:130" x14ac:dyDescent="0.25">
      <c r="B2596" t="s">
        <v>40476</v>
      </c>
      <c r="C2596" t="s">
        <v>8516</v>
      </c>
      <c r="DY2596" t="s">
        <v>40475</v>
      </c>
      <c r="DZ2596">
        <v>2687</v>
      </c>
    </row>
    <row r="2597" spans="2:130" x14ac:dyDescent="0.25">
      <c r="B2597" t="s">
        <v>40478</v>
      </c>
      <c r="C2597" t="s">
        <v>8517</v>
      </c>
      <c r="DY2597" t="s">
        <v>40477</v>
      </c>
      <c r="DZ2597">
        <v>2688</v>
      </c>
    </row>
    <row r="2598" spans="2:130" x14ac:dyDescent="0.25">
      <c r="B2598" t="s">
        <v>40480</v>
      </c>
      <c r="C2598" t="s">
        <v>8518</v>
      </c>
      <c r="DY2598" t="s">
        <v>40479</v>
      </c>
      <c r="DZ2598">
        <v>2689</v>
      </c>
    </row>
    <row r="2599" spans="2:130" x14ac:dyDescent="0.25">
      <c r="B2599" t="s">
        <v>40482</v>
      </c>
      <c r="C2599" t="s">
        <v>8519</v>
      </c>
      <c r="DY2599" t="s">
        <v>40481</v>
      </c>
      <c r="DZ2599">
        <v>2690</v>
      </c>
    </row>
    <row r="2600" spans="2:130" x14ac:dyDescent="0.25">
      <c r="B2600" t="s">
        <v>40484</v>
      </c>
      <c r="C2600" t="s">
        <v>8520</v>
      </c>
      <c r="DY2600" t="s">
        <v>40483</v>
      </c>
      <c r="DZ2600">
        <v>2691</v>
      </c>
    </row>
    <row r="2601" spans="2:130" x14ac:dyDescent="0.25">
      <c r="B2601" t="s">
        <v>40486</v>
      </c>
      <c r="C2601" t="s">
        <v>8521</v>
      </c>
      <c r="DY2601" t="s">
        <v>40485</v>
      </c>
      <c r="DZ2601">
        <v>2692</v>
      </c>
    </row>
    <row r="2602" spans="2:130" x14ac:dyDescent="0.25">
      <c r="B2602" t="s">
        <v>40488</v>
      </c>
      <c r="C2602" t="s">
        <v>8522</v>
      </c>
      <c r="DY2602" t="s">
        <v>40487</v>
      </c>
      <c r="DZ2602">
        <v>2693</v>
      </c>
    </row>
    <row r="2603" spans="2:130" x14ac:dyDescent="0.25">
      <c r="B2603" t="s">
        <v>40490</v>
      </c>
      <c r="C2603" t="s">
        <v>8523</v>
      </c>
      <c r="DY2603" t="s">
        <v>40489</v>
      </c>
      <c r="DZ2603">
        <v>2694</v>
      </c>
    </row>
    <row r="2604" spans="2:130" x14ac:dyDescent="0.25">
      <c r="B2604" t="s">
        <v>40492</v>
      </c>
      <c r="C2604" t="s">
        <v>8524</v>
      </c>
      <c r="DY2604" t="s">
        <v>40491</v>
      </c>
      <c r="DZ2604">
        <v>2695</v>
      </c>
    </row>
    <row r="2605" spans="2:130" x14ac:dyDescent="0.25">
      <c r="B2605" t="s">
        <v>40494</v>
      </c>
      <c r="C2605" t="s">
        <v>8525</v>
      </c>
      <c r="DY2605" t="s">
        <v>40493</v>
      </c>
      <c r="DZ2605">
        <v>2696</v>
      </c>
    </row>
    <row r="2606" spans="2:130" x14ac:dyDescent="0.25">
      <c r="B2606" t="s">
        <v>40496</v>
      </c>
      <c r="C2606" t="s">
        <v>8526</v>
      </c>
      <c r="DY2606" t="s">
        <v>40495</v>
      </c>
      <c r="DZ2606">
        <v>2697</v>
      </c>
    </row>
    <row r="2607" spans="2:130" x14ac:dyDescent="0.25">
      <c r="B2607" t="s">
        <v>40498</v>
      </c>
      <c r="C2607" t="s">
        <v>8527</v>
      </c>
      <c r="DY2607" t="s">
        <v>40497</v>
      </c>
      <c r="DZ2607">
        <v>2698</v>
      </c>
    </row>
    <row r="2608" spans="2:130" x14ac:dyDescent="0.25">
      <c r="B2608" t="s">
        <v>40500</v>
      </c>
      <c r="C2608" t="s">
        <v>8528</v>
      </c>
      <c r="DY2608" t="s">
        <v>40499</v>
      </c>
      <c r="DZ2608">
        <v>2699</v>
      </c>
    </row>
    <row r="2609" spans="2:130" x14ac:dyDescent="0.25">
      <c r="B2609" t="s">
        <v>40502</v>
      </c>
      <c r="C2609" t="s">
        <v>8529</v>
      </c>
      <c r="DY2609" t="s">
        <v>40501</v>
      </c>
      <c r="DZ2609">
        <v>2700</v>
      </c>
    </row>
    <row r="2610" spans="2:130" x14ac:dyDescent="0.25">
      <c r="B2610" t="s">
        <v>40504</v>
      </c>
      <c r="C2610" t="s">
        <v>8530</v>
      </c>
      <c r="DY2610" t="s">
        <v>40503</v>
      </c>
      <c r="DZ2610">
        <v>2701</v>
      </c>
    </row>
    <row r="2611" spans="2:130" x14ac:dyDescent="0.25">
      <c r="B2611" t="s">
        <v>40506</v>
      </c>
      <c r="C2611" t="s">
        <v>8531</v>
      </c>
      <c r="DY2611" t="s">
        <v>40505</v>
      </c>
      <c r="DZ2611">
        <v>2702</v>
      </c>
    </row>
    <row r="2612" spans="2:130" x14ac:dyDescent="0.25">
      <c r="B2612" t="s">
        <v>40508</v>
      </c>
      <c r="C2612" t="s">
        <v>8532</v>
      </c>
      <c r="DY2612" t="s">
        <v>40507</v>
      </c>
      <c r="DZ2612">
        <v>2703</v>
      </c>
    </row>
    <row r="2613" spans="2:130" x14ac:dyDescent="0.25">
      <c r="B2613" t="s">
        <v>40510</v>
      </c>
      <c r="C2613" t="s">
        <v>8533</v>
      </c>
      <c r="DY2613" t="s">
        <v>40509</v>
      </c>
      <c r="DZ2613">
        <v>2704</v>
      </c>
    </row>
    <row r="2614" spans="2:130" x14ac:dyDescent="0.25">
      <c r="B2614" t="s">
        <v>40512</v>
      </c>
      <c r="C2614" t="s">
        <v>8534</v>
      </c>
      <c r="DY2614" t="s">
        <v>40511</v>
      </c>
      <c r="DZ2614">
        <v>2705</v>
      </c>
    </row>
    <row r="2615" spans="2:130" x14ac:dyDescent="0.25">
      <c r="B2615" t="s">
        <v>40514</v>
      </c>
      <c r="C2615" t="s">
        <v>8535</v>
      </c>
      <c r="DY2615" t="s">
        <v>40513</v>
      </c>
      <c r="DZ2615">
        <v>2706</v>
      </c>
    </row>
    <row r="2616" spans="2:130" x14ac:dyDescent="0.25">
      <c r="B2616" t="s">
        <v>40516</v>
      </c>
      <c r="C2616" t="s">
        <v>8536</v>
      </c>
      <c r="DY2616" t="s">
        <v>40515</v>
      </c>
      <c r="DZ2616">
        <v>2707</v>
      </c>
    </row>
    <row r="2617" spans="2:130" x14ac:dyDescent="0.25">
      <c r="B2617" t="s">
        <v>5098</v>
      </c>
      <c r="C2617" t="s">
        <v>8537</v>
      </c>
      <c r="DY2617" t="s">
        <v>40517</v>
      </c>
      <c r="DZ2617">
        <v>2708</v>
      </c>
    </row>
    <row r="2618" spans="2:130" x14ac:dyDescent="0.25">
      <c r="B2618" t="s">
        <v>1711</v>
      </c>
      <c r="C2618" t="s">
        <v>8538</v>
      </c>
      <c r="DY2618" t="s">
        <v>40518</v>
      </c>
      <c r="DZ2618">
        <v>2709</v>
      </c>
    </row>
    <row r="2619" spans="2:130" x14ac:dyDescent="0.25">
      <c r="B2619" t="s">
        <v>40520</v>
      </c>
      <c r="C2619" t="s">
        <v>8539</v>
      </c>
      <c r="DY2619" t="s">
        <v>40519</v>
      </c>
      <c r="DZ2619">
        <v>2710</v>
      </c>
    </row>
    <row r="2620" spans="2:130" x14ac:dyDescent="0.25">
      <c r="B2620" t="s">
        <v>40522</v>
      </c>
      <c r="C2620" t="s">
        <v>8540</v>
      </c>
      <c r="DY2620" t="s">
        <v>40521</v>
      </c>
      <c r="DZ2620">
        <v>2711</v>
      </c>
    </row>
    <row r="2621" spans="2:130" x14ac:dyDescent="0.25">
      <c r="B2621" t="s">
        <v>40524</v>
      </c>
      <c r="C2621" t="s">
        <v>8541</v>
      </c>
      <c r="DY2621" t="s">
        <v>40523</v>
      </c>
      <c r="DZ2621">
        <v>2712</v>
      </c>
    </row>
    <row r="2622" spans="2:130" x14ac:dyDescent="0.25">
      <c r="B2622" t="s">
        <v>40526</v>
      </c>
      <c r="C2622" t="s">
        <v>8542</v>
      </c>
      <c r="DY2622" t="s">
        <v>40525</v>
      </c>
      <c r="DZ2622">
        <v>2713</v>
      </c>
    </row>
    <row r="2623" spans="2:130" x14ac:dyDescent="0.25">
      <c r="B2623" t="s">
        <v>40526</v>
      </c>
      <c r="C2623" t="s">
        <v>8543</v>
      </c>
      <c r="DY2623" t="s">
        <v>40527</v>
      </c>
      <c r="DZ2623">
        <v>2714</v>
      </c>
    </row>
    <row r="2624" spans="2:130" x14ac:dyDescent="0.25">
      <c r="B2624" t="s">
        <v>40529</v>
      </c>
      <c r="C2624" t="s">
        <v>8544</v>
      </c>
      <c r="DY2624" t="s">
        <v>40528</v>
      </c>
      <c r="DZ2624">
        <v>2715</v>
      </c>
    </row>
    <row r="2625" spans="2:130" x14ac:dyDescent="0.25">
      <c r="B2625" t="s">
        <v>3776</v>
      </c>
      <c r="C2625" t="s">
        <v>8545</v>
      </c>
      <c r="DY2625" t="s">
        <v>40530</v>
      </c>
      <c r="DZ2625">
        <v>2716</v>
      </c>
    </row>
    <row r="2626" spans="2:130" x14ac:dyDescent="0.25">
      <c r="B2626" t="s">
        <v>40532</v>
      </c>
      <c r="C2626" t="s">
        <v>8546</v>
      </c>
      <c r="DY2626" t="s">
        <v>40531</v>
      </c>
      <c r="DZ2626">
        <v>2717</v>
      </c>
    </row>
    <row r="2627" spans="2:130" x14ac:dyDescent="0.25">
      <c r="B2627" t="s">
        <v>40534</v>
      </c>
      <c r="C2627" t="s">
        <v>8547</v>
      </c>
      <c r="DY2627" t="s">
        <v>40533</v>
      </c>
      <c r="DZ2627">
        <v>2718</v>
      </c>
    </row>
    <row r="2628" spans="2:130" x14ac:dyDescent="0.25">
      <c r="B2628" t="s">
        <v>40536</v>
      </c>
      <c r="C2628" t="s">
        <v>8548</v>
      </c>
      <c r="DY2628" t="s">
        <v>40535</v>
      </c>
      <c r="DZ2628">
        <v>2719</v>
      </c>
    </row>
    <row r="2629" spans="2:130" x14ac:dyDescent="0.25">
      <c r="B2629" t="s">
        <v>40538</v>
      </c>
      <c r="C2629" t="s">
        <v>8549</v>
      </c>
      <c r="DY2629" t="s">
        <v>40537</v>
      </c>
      <c r="DZ2629">
        <v>2720</v>
      </c>
    </row>
    <row r="2630" spans="2:130" x14ac:dyDescent="0.25">
      <c r="B2630" t="s">
        <v>40540</v>
      </c>
      <c r="C2630" t="s">
        <v>8550</v>
      </c>
      <c r="DY2630" t="s">
        <v>40539</v>
      </c>
      <c r="DZ2630">
        <v>2721</v>
      </c>
    </row>
    <row r="2631" spans="2:130" x14ac:dyDescent="0.25">
      <c r="B2631" t="s">
        <v>40542</v>
      </c>
      <c r="C2631" t="s">
        <v>8551</v>
      </c>
      <c r="DY2631" t="s">
        <v>40541</v>
      </c>
      <c r="DZ2631">
        <v>2722</v>
      </c>
    </row>
    <row r="2632" spans="2:130" x14ac:dyDescent="0.25">
      <c r="B2632" t="s">
        <v>40544</v>
      </c>
      <c r="C2632" t="s">
        <v>8552</v>
      </c>
      <c r="DY2632" t="s">
        <v>40543</v>
      </c>
      <c r="DZ2632">
        <v>2723</v>
      </c>
    </row>
    <row r="2633" spans="2:130" x14ac:dyDescent="0.25">
      <c r="B2633" t="s">
        <v>40546</v>
      </c>
      <c r="C2633" t="s">
        <v>8553</v>
      </c>
      <c r="DY2633" t="s">
        <v>40545</v>
      </c>
      <c r="DZ2633">
        <v>2724</v>
      </c>
    </row>
    <row r="2634" spans="2:130" x14ac:dyDescent="0.25">
      <c r="B2634" t="s">
        <v>40548</v>
      </c>
      <c r="C2634" t="s">
        <v>8554</v>
      </c>
      <c r="DY2634" t="s">
        <v>40547</v>
      </c>
      <c r="DZ2634">
        <v>2725</v>
      </c>
    </row>
    <row r="2635" spans="2:130" x14ac:dyDescent="0.25">
      <c r="B2635" t="s">
        <v>40550</v>
      </c>
      <c r="C2635" t="s">
        <v>8555</v>
      </c>
      <c r="DY2635" t="s">
        <v>40549</v>
      </c>
      <c r="DZ2635">
        <v>2726</v>
      </c>
    </row>
    <row r="2636" spans="2:130" x14ac:dyDescent="0.25">
      <c r="B2636" t="s">
        <v>40552</v>
      </c>
      <c r="C2636" t="s">
        <v>8556</v>
      </c>
      <c r="DY2636" t="s">
        <v>40551</v>
      </c>
      <c r="DZ2636">
        <v>2727</v>
      </c>
    </row>
    <row r="2637" spans="2:130" x14ac:dyDescent="0.25">
      <c r="B2637" t="s">
        <v>40554</v>
      </c>
      <c r="C2637" t="s">
        <v>8557</v>
      </c>
      <c r="DY2637" t="s">
        <v>40553</v>
      </c>
      <c r="DZ2637">
        <v>2728</v>
      </c>
    </row>
    <row r="2638" spans="2:130" x14ac:dyDescent="0.25">
      <c r="B2638" t="s">
        <v>40556</v>
      </c>
      <c r="C2638" t="s">
        <v>8558</v>
      </c>
      <c r="DY2638" t="s">
        <v>40555</v>
      </c>
      <c r="DZ2638">
        <v>2729</v>
      </c>
    </row>
    <row r="2639" spans="2:130" x14ac:dyDescent="0.25">
      <c r="B2639" t="s">
        <v>40558</v>
      </c>
      <c r="C2639" t="s">
        <v>8559</v>
      </c>
      <c r="DY2639" t="s">
        <v>40557</v>
      </c>
      <c r="DZ2639">
        <v>2730</v>
      </c>
    </row>
    <row r="2640" spans="2:130" x14ac:dyDescent="0.25">
      <c r="B2640" t="s">
        <v>40560</v>
      </c>
      <c r="C2640" t="s">
        <v>8560</v>
      </c>
      <c r="DY2640" t="s">
        <v>40559</v>
      </c>
      <c r="DZ2640">
        <v>2731</v>
      </c>
    </row>
    <row r="2641" spans="2:130" x14ac:dyDescent="0.25">
      <c r="B2641" t="s">
        <v>40562</v>
      </c>
      <c r="C2641" t="s">
        <v>8561</v>
      </c>
      <c r="DY2641" t="s">
        <v>40561</v>
      </c>
      <c r="DZ2641">
        <v>2732</v>
      </c>
    </row>
    <row r="2642" spans="2:130" x14ac:dyDescent="0.25">
      <c r="B2642" t="s">
        <v>40562</v>
      </c>
      <c r="C2642" t="s">
        <v>8562</v>
      </c>
      <c r="DY2642" t="s">
        <v>40563</v>
      </c>
      <c r="DZ2642">
        <v>2733</v>
      </c>
    </row>
    <row r="2643" spans="2:130" x14ac:dyDescent="0.25">
      <c r="B2643" t="s">
        <v>40565</v>
      </c>
      <c r="C2643" t="s">
        <v>8563</v>
      </c>
      <c r="DY2643" t="s">
        <v>40564</v>
      </c>
      <c r="DZ2643">
        <v>2734</v>
      </c>
    </row>
    <row r="2644" spans="2:130" x14ac:dyDescent="0.25">
      <c r="B2644" t="s">
        <v>40567</v>
      </c>
      <c r="C2644" t="s">
        <v>8564</v>
      </c>
      <c r="DY2644" t="s">
        <v>40566</v>
      </c>
      <c r="DZ2644">
        <v>2735</v>
      </c>
    </row>
    <row r="2645" spans="2:130" x14ac:dyDescent="0.25">
      <c r="B2645" t="s">
        <v>40569</v>
      </c>
      <c r="C2645" t="s">
        <v>8565</v>
      </c>
      <c r="DY2645" t="s">
        <v>40568</v>
      </c>
      <c r="DZ2645">
        <v>2736</v>
      </c>
    </row>
    <row r="2646" spans="2:130" x14ac:dyDescent="0.25">
      <c r="B2646" t="s">
        <v>40571</v>
      </c>
      <c r="C2646" t="s">
        <v>8566</v>
      </c>
      <c r="DY2646" t="s">
        <v>40570</v>
      </c>
      <c r="DZ2646">
        <v>2737</v>
      </c>
    </row>
    <row r="2647" spans="2:130" x14ac:dyDescent="0.25">
      <c r="B2647" t="s">
        <v>40573</v>
      </c>
      <c r="C2647" t="s">
        <v>8567</v>
      </c>
      <c r="DY2647" t="s">
        <v>40572</v>
      </c>
      <c r="DZ2647">
        <v>2738</v>
      </c>
    </row>
    <row r="2648" spans="2:130" x14ac:dyDescent="0.25">
      <c r="B2648" t="s">
        <v>40575</v>
      </c>
      <c r="C2648" t="s">
        <v>8568</v>
      </c>
      <c r="DY2648" t="s">
        <v>40574</v>
      </c>
      <c r="DZ2648">
        <v>2739</v>
      </c>
    </row>
    <row r="2649" spans="2:130" x14ac:dyDescent="0.25">
      <c r="B2649" t="s">
        <v>40577</v>
      </c>
      <c r="C2649" t="s">
        <v>8569</v>
      </c>
      <c r="DY2649" t="s">
        <v>40576</v>
      </c>
      <c r="DZ2649">
        <v>2740</v>
      </c>
    </row>
    <row r="2650" spans="2:130" x14ac:dyDescent="0.25">
      <c r="B2650" t="s">
        <v>40579</v>
      </c>
      <c r="C2650" t="s">
        <v>8570</v>
      </c>
      <c r="DY2650" t="s">
        <v>40578</v>
      </c>
      <c r="DZ2650">
        <v>2741</v>
      </c>
    </row>
    <row r="2651" spans="2:130" x14ac:dyDescent="0.25">
      <c r="B2651" t="s">
        <v>40581</v>
      </c>
      <c r="C2651" t="s">
        <v>8571</v>
      </c>
      <c r="DY2651" t="s">
        <v>40580</v>
      </c>
      <c r="DZ2651">
        <v>2742</v>
      </c>
    </row>
    <row r="2652" spans="2:130" x14ac:dyDescent="0.25">
      <c r="B2652" t="s">
        <v>40583</v>
      </c>
      <c r="C2652" t="s">
        <v>8572</v>
      </c>
      <c r="DY2652" t="s">
        <v>40582</v>
      </c>
      <c r="DZ2652">
        <v>2743</v>
      </c>
    </row>
    <row r="2653" spans="2:130" x14ac:dyDescent="0.25">
      <c r="B2653" t="s">
        <v>40585</v>
      </c>
      <c r="C2653" t="s">
        <v>8573</v>
      </c>
      <c r="DY2653" t="s">
        <v>40584</v>
      </c>
      <c r="DZ2653">
        <v>2744</v>
      </c>
    </row>
    <row r="2654" spans="2:130" x14ac:dyDescent="0.25">
      <c r="B2654" t="s">
        <v>40587</v>
      </c>
      <c r="C2654" t="s">
        <v>8574</v>
      </c>
      <c r="DY2654" t="s">
        <v>40586</v>
      </c>
      <c r="DZ2654">
        <v>2745</v>
      </c>
    </row>
    <row r="2655" spans="2:130" x14ac:dyDescent="0.25">
      <c r="B2655" t="s">
        <v>40589</v>
      </c>
      <c r="C2655" t="s">
        <v>8575</v>
      </c>
      <c r="DY2655" t="s">
        <v>40588</v>
      </c>
      <c r="DZ2655">
        <v>2746</v>
      </c>
    </row>
    <row r="2656" spans="2:130" x14ac:dyDescent="0.25">
      <c r="B2656" t="s">
        <v>40589</v>
      </c>
      <c r="C2656" t="s">
        <v>8576</v>
      </c>
      <c r="DY2656" t="s">
        <v>40590</v>
      </c>
      <c r="DZ2656">
        <v>2747</v>
      </c>
    </row>
    <row r="2657" spans="2:130" x14ac:dyDescent="0.25">
      <c r="B2657" t="s">
        <v>40592</v>
      </c>
      <c r="C2657" t="s">
        <v>8577</v>
      </c>
      <c r="DY2657" t="s">
        <v>40591</v>
      </c>
      <c r="DZ2657">
        <v>2748</v>
      </c>
    </row>
    <row r="2658" spans="2:130" x14ac:dyDescent="0.25">
      <c r="B2658" t="s">
        <v>40594</v>
      </c>
      <c r="C2658" t="s">
        <v>8578</v>
      </c>
      <c r="DY2658" t="s">
        <v>40593</v>
      </c>
      <c r="DZ2658">
        <v>2749</v>
      </c>
    </row>
    <row r="2659" spans="2:130" x14ac:dyDescent="0.25">
      <c r="B2659" t="s">
        <v>40596</v>
      </c>
      <c r="C2659" t="s">
        <v>8579</v>
      </c>
      <c r="DY2659" t="s">
        <v>40595</v>
      </c>
      <c r="DZ2659">
        <v>2750</v>
      </c>
    </row>
    <row r="2660" spans="2:130" x14ac:dyDescent="0.25">
      <c r="B2660" t="s">
        <v>40598</v>
      </c>
      <c r="C2660" t="s">
        <v>8580</v>
      </c>
      <c r="DY2660" t="s">
        <v>40597</v>
      </c>
      <c r="DZ2660">
        <v>2751</v>
      </c>
    </row>
    <row r="2661" spans="2:130" x14ac:dyDescent="0.25">
      <c r="B2661" t="s">
        <v>40600</v>
      </c>
      <c r="C2661" t="s">
        <v>8581</v>
      </c>
      <c r="DY2661" t="s">
        <v>40599</v>
      </c>
      <c r="DZ2661">
        <v>2752</v>
      </c>
    </row>
    <row r="2662" spans="2:130" x14ac:dyDescent="0.25">
      <c r="B2662" t="s">
        <v>40602</v>
      </c>
      <c r="C2662" t="s">
        <v>8582</v>
      </c>
      <c r="DY2662" t="s">
        <v>40601</v>
      </c>
      <c r="DZ2662">
        <v>2753</v>
      </c>
    </row>
    <row r="2663" spans="2:130" x14ac:dyDescent="0.25">
      <c r="B2663" t="s">
        <v>40604</v>
      </c>
      <c r="C2663" t="s">
        <v>8583</v>
      </c>
      <c r="DY2663" t="s">
        <v>40603</v>
      </c>
      <c r="DZ2663">
        <v>2754</v>
      </c>
    </row>
    <row r="2664" spans="2:130" x14ac:dyDescent="0.25">
      <c r="B2664" t="s">
        <v>40606</v>
      </c>
      <c r="C2664" t="s">
        <v>8584</v>
      </c>
      <c r="DY2664" t="s">
        <v>40605</v>
      </c>
      <c r="DZ2664">
        <v>2755</v>
      </c>
    </row>
    <row r="2665" spans="2:130" x14ac:dyDescent="0.25">
      <c r="B2665" t="s">
        <v>40608</v>
      </c>
      <c r="C2665" t="s">
        <v>8585</v>
      </c>
      <c r="DY2665" t="s">
        <v>40607</v>
      </c>
      <c r="DZ2665">
        <v>2756</v>
      </c>
    </row>
    <row r="2666" spans="2:130" x14ac:dyDescent="0.25">
      <c r="B2666" t="s">
        <v>40610</v>
      </c>
      <c r="C2666" t="s">
        <v>8586</v>
      </c>
      <c r="DY2666" t="s">
        <v>40609</v>
      </c>
      <c r="DZ2666">
        <v>2757</v>
      </c>
    </row>
    <row r="2667" spans="2:130" x14ac:dyDescent="0.25">
      <c r="B2667" t="s">
        <v>40612</v>
      </c>
      <c r="C2667" t="s">
        <v>8587</v>
      </c>
      <c r="DY2667" t="s">
        <v>40611</v>
      </c>
      <c r="DZ2667">
        <v>2758</v>
      </c>
    </row>
    <row r="2668" spans="2:130" x14ac:dyDescent="0.25">
      <c r="B2668" t="s">
        <v>40614</v>
      </c>
      <c r="C2668" t="s">
        <v>8588</v>
      </c>
      <c r="DY2668" t="s">
        <v>40613</v>
      </c>
      <c r="DZ2668">
        <v>2759</v>
      </c>
    </row>
    <row r="2669" spans="2:130" x14ac:dyDescent="0.25">
      <c r="B2669" t="s">
        <v>40616</v>
      </c>
      <c r="C2669" t="s">
        <v>8589</v>
      </c>
      <c r="DY2669" t="s">
        <v>40615</v>
      </c>
      <c r="DZ2669">
        <v>2760</v>
      </c>
    </row>
    <row r="2670" spans="2:130" x14ac:dyDescent="0.25">
      <c r="B2670" t="s">
        <v>40618</v>
      </c>
      <c r="C2670" t="s">
        <v>8590</v>
      </c>
      <c r="DY2670" s="84" t="s">
        <v>40617</v>
      </c>
      <c r="DZ2670">
        <v>2761</v>
      </c>
    </row>
    <row r="2671" spans="2:130" x14ac:dyDescent="0.25">
      <c r="B2671" t="s">
        <v>40620</v>
      </c>
      <c r="C2671" t="s">
        <v>8591</v>
      </c>
      <c r="DY2671" t="s">
        <v>40619</v>
      </c>
      <c r="DZ2671">
        <v>2762</v>
      </c>
    </row>
    <row r="2672" spans="2:130" x14ac:dyDescent="0.25">
      <c r="B2672" t="s">
        <v>40622</v>
      </c>
      <c r="C2672" t="s">
        <v>8592</v>
      </c>
      <c r="DY2672" t="s">
        <v>40621</v>
      </c>
      <c r="DZ2672">
        <v>2763</v>
      </c>
    </row>
    <row r="2673" spans="2:130" x14ac:dyDescent="0.25">
      <c r="B2673" t="s">
        <v>40624</v>
      </c>
      <c r="C2673" t="s">
        <v>8593</v>
      </c>
      <c r="DY2673" t="s">
        <v>40623</v>
      </c>
      <c r="DZ2673">
        <v>2764</v>
      </c>
    </row>
    <row r="2674" spans="2:130" x14ac:dyDescent="0.25">
      <c r="B2674" t="s">
        <v>40626</v>
      </c>
      <c r="C2674" t="s">
        <v>8594</v>
      </c>
      <c r="DY2674" t="s">
        <v>40625</v>
      </c>
      <c r="DZ2674">
        <v>2765</v>
      </c>
    </row>
    <row r="2675" spans="2:130" x14ac:dyDescent="0.25">
      <c r="B2675" t="s">
        <v>40628</v>
      </c>
      <c r="C2675" t="s">
        <v>8595</v>
      </c>
      <c r="DY2675" t="s">
        <v>40627</v>
      </c>
      <c r="DZ2675">
        <v>2766</v>
      </c>
    </row>
    <row r="2676" spans="2:130" x14ac:dyDescent="0.25">
      <c r="B2676" t="s">
        <v>40630</v>
      </c>
      <c r="C2676" t="s">
        <v>8596</v>
      </c>
      <c r="DY2676" t="s">
        <v>40629</v>
      </c>
      <c r="DZ2676">
        <v>2767</v>
      </c>
    </row>
    <row r="2677" spans="2:130" x14ac:dyDescent="0.25">
      <c r="B2677" t="s">
        <v>40632</v>
      </c>
      <c r="C2677" t="s">
        <v>8597</v>
      </c>
      <c r="DY2677" t="s">
        <v>40631</v>
      </c>
      <c r="DZ2677">
        <v>2768</v>
      </c>
    </row>
    <row r="2678" spans="2:130" x14ac:dyDescent="0.25">
      <c r="B2678" t="s">
        <v>40634</v>
      </c>
      <c r="C2678" t="s">
        <v>8598</v>
      </c>
      <c r="DY2678" t="s">
        <v>40633</v>
      </c>
      <c r="DZ2678">
        <v>2769</v>
      </c>
    </row>
    <row r="2679" spans="2:130" x14ac:dyDescent="0.25">
      <c r="B2679" t="s">
        <v>40634</v>
      </c>
      <c r="C2679" t="s">
        <v>8599</v>
      </c>
      <c r="DY2679" t="s">
        <v>40635</v>
      </c>
      <c r="DZ2679">
        <v>2770</v>
      </c>
    </row>
    <row r="2680" spans="2:130" x14ac:dyDescent="0.25">
      <c r="B2680" t="s">
        <v>40637</v>
      </c>
      <c r="C2680" t="s">
        <v>8600</v>
      </c>
      <c r="DY2680" t="s">
        <v>40636</v>
      </c>
      <c r="DZ2680">
        <v>2772</v>
      </c>
    </row>
    <row r="2681" spans="2:130" x14ac:dyDescent="0.25">
      <c r="B2681" t="s">
        <v>40639</v>
      </c>
      <c r="C2681" t="s">
        <v>8601</v>
      </c>
      <c r="DY2681" t="s">
        <v>40638</v>
      </c>
      <c r="DZ2681">
        <v>2773</v>
      </c>
    </row>
    <row r="2682" spans="2:130" x14ac:dyDescent="0.25">
      <c r="B2682" t="s">
        <v>40641</v>
      </c>
      <c r="C2682" t="s">
        <v>8602</v>
      </c>
      <c r="DY2682" t="s">
        <v>40640</v>
      </c>
      <c r="DZ2682">
        <v>2774</v>
      </c>
    </row>
    <row r="2683" spans="2:130" x14ac:dyDescent="0.25">
      <c r="B2683" t="s">
        <v>40643</v>
      </c>
      <c r="C2683" t="s">
        <v>8603</v>
      </c>
      <c r="DY2683" t="s">
        <v>40642</v>
      </c>
      <c r="DZ2683">
        <v>2775</v>
      </c>
    </row>
    <row r="2684" spans="2:130" x14ac:dyDescent="0.25">
      <c r="B2684" t="s">
        <v>40645</v>
      </c>
      <c r="C2684" t="s">
        <v>8604</v>
      </c>
      <c r="DY2684" t="s">
        <v>40644</v>
      </c>
      <c r="DZ2684">
        <v>2776</v>
      </c>
    </row>
    <row r="2685" spans="2:130" x14ac:dyDescent="0.25">
      <c r="B2685" t="s">
        <v>40647</v>
      </c>
      <c r="C2685" t="s">
        <v>8605</v>
      </c>
      <c r="DY2685" t="s">
        <v>40646</v>
      </c>
      <c r="DZ2685">
        <v>2777</v>
      </c>
    </row>
    <row r="2686" spans="2:130" x14ac:dyDescent="0.25">
      <c r="B2686" t="s">
        <v>40649</v>
      </c>
      <c r="C2686" t="s">
        <v>8606</v>
      </c>
      <c r="DY2686" t="s">
        <v>40648</v>
      </c>
      <c r="DZ2686">
        <v>2778</v>
      </c>
    </row>
    <row r="2687" spans="2:130" x14ac:dyDescent="0.25">
      <c r="B2687" t="s">
        <v>40651</v>
      </c>
      <c r="C2687" t="s">
        <v>8607</v>
      </c>
      <c r="DY2687" t="s">
        <v>40650</v>
      </c>
      <c r="DZ2687">
        <v>2779</v>
      </c>
    </row>
    <row r="2688" spans="2:130" x14ac:dyDescent="0.25">
      <c r="B2688" t="s">
        <v>40653</v>
      </c>
      <c r="C2688" t="s">
        <v>8608</v>
      </c>
      <c r="DY2688" t="s">
        <v>40652</v>
      </c>
      <c r="DZ2688">
        <v>2780</v>
      </c>
    </row>
    <row r="2689" spans="2:130" x14ac:dyDescent="0.25">
      <c r="B2689" t="s">
        <v>40655</v>
      </c>
      <c r="C2689" t="s">
        <v>8609</v>
      </c>
      <c r="DY2689" t="s">
        <v>40654</v>
      </c>
      <c r="DZ2689">
        <v>2781</v>
      </c>
    </row>
    <row r="2690" spans="2:130" x14ac:dyDescent="0.25">
      <c r="B2690" t="s">
        <v>40657</v>
      </c>
      <c r="C2690" t="s">
        <v>8610</v>
      </c>
      <c r="DY2690" t="s">
        <v>40656</v>
      </c>
      <c r="DZ2690">
        <v>2782</v>
      </c>
    </row>
    <row r="2691" spans="2:130" x14ac:dyDescent="0.25">
      <c r="B2691" t="s">
        <v>40659</v>
      </c>
      <c r="C2691" t="s">
        <v>8611</v>
      </c>
      <c r="DY2691" t="s">
        <v>40658</v>
      </c>
      <c r="DZ2691">
        <v>2783</v>
      </c>
    </row>
    <row r="2692" spans="2:130" x14ac:dyDescent="0.25">
      <c r="B2692" t="s">
        <v>40661</v>
      </c>
      <c r="C2692" t="s">
        <v>8612</v>
      </c>
      <c r="DY2692" t="s">
        <v>40660</v>
      </c>
      <c r="DZ2692">
        <v>2784</v>
      </c>
    </row>
    <row r="2693" spans="2:130" x14ac:dyDescent="0.25">
      <c r="B2693" t="s">
        <v>40663</v>
      </c>
      <c r="C2693" t="s">
        <v>8613</v>
      </c>
      <c r="DY2693" t="s">
        <v>40662</v>
      </c>
      <c r="DZ2693">
        <v>2785</v>
      </c>
    </row>
    <row r="2694" spans="2:130" x14ac:dyDescent="0.25">
      <c r="B2694" t="s">
        <v>40665</v>
      </c>
      <c r="C2694" t="s">
        <v>8614</v>
      </c>
      <c r="DY2694" t="s">
        <v>40664</v>
      </c>
      <c r="DZ2694">
        <v>2786</v>
      </c>
    </row>
    <row r="2695" spans="2:130" x14ac:dyDescent="0.25">
      <c r="B2695" t="s">
        <v>40667</v>
      </c>
      <c r="C2695" t="s">
        <v>8615</v>
      </c>
      <c r="DY2695" t="s">
        <v>40666</v>
      </c>
      <c r="DZ2695">
        <v>2787</v>
      </c>
    </row>
    <row r="2696" spans="2:130" x14ac:dyDescent="0.25">
      <c r="B2696" t="s">
        <v>40669</v>
      </c>
      <c r="C2696" t="s">
        <v>8616</v>
      </c>
      <c r="DY2696" t="s">
        <v>40668</v>
      </c>
      <c r="DZ2696">
        <v>2788</v>
      </c>
    </row>
    <row r="2697" spans="2:130" x14ac:dyDescent="0.25">
      <c r="B2697" t="s">
        <v>40669</v>
      </c>
      <c r="C2697" t="s">
        <v>8617</v>
      </c>
      <c r="DY2697" t="s">
        <v>40670</v>
      </c>
      <c r="DZ2697">
        <v>2789</v>
      </c>
    </row>
    <row r="2698" spans="2:130" x14ac:dyDescent="0.25">
      <c r="B2698" t="s">
        <v>40672</v>
      </c>
      <c r="C2698" t="s">
        <v>8618</v>
      </c>
      <c r="DY2698" t="s">
        <v>40671</v>
      </c>
      <c r="DZ2698">
        <v>2790</v>
      </c>
    </row>
    <row r="2699" spans="2:130" x14ac:dyDescent="0.25">
      <c r="B2699" t="s">
        <v>40674</v>
      </c>
      <c r="C2699" t="s">
        <v>8619</v>
      </c>
      <c r="DY2699" t="s">
        <v>40673</v>
      </c>
      <c r="DZ2699">
        <v>2791</v>
      </c>
    </row>
    <row r="2700" spans="2:130" x14ac:dyDescent="0.25">
      <c r="B2700" t="s">
        <v>40676</v>
      </c>
      <c r="C2700" t="s">
        <v>8620</v>
      </c>
      <c r="DY2700" t="s">
        <v>40675</v>
      </c>
      <c r="DZ2700">
        <v>2792</v>
      </c>
    </row>
    <row r="2701" spans="2:130" x14ac:dyDescent="0.25">
      <c r="B2701" t="s">
        <v>40678</v>
      </c>
      <c r="C2701" t="s">
        <v>8621</v>
      </c>
      <c r="DY2701" t="s">
        <v>40677</v>
      </c>
      <c r="DZ2701">
        <v>2793</v>
      </c>
    </row>
    <row r="2702" spans="2:130" x14ac:dyDescent="0.25">
      <c r="B2702" t="s">
        <v>40678</v>
      </c>
      <c r="C2702" t="s">
        <v>8622</v>
      </c>
      <c r="DY2702" t="s">
        <v>40679</v>
      </c>
      <c r="DZ2702">
        <v>2794</v>
      </c>
    </row>
    <row r="2703" spans="2:130" x14ac:dyDescent="0.25">
      <c r="B2703" t="s">
        <v>40681</v>
      </c>
      <c r="C2703" t="s">
        <v>8623</v>
      </c>
      <c r="DY2703" t="s">
        <v>40680</v>
      </c>
      <c r="DZ2703">
        <v>2795</v>
      </c>
    </row>
    <row r="2704" spans="2:130" x14ac:dyDescent="0.25">
      <c r="B2704" t="s">
        <v>40683</v>
      </c>
      <c r="C2704" t="s">
        <v>8624</v>
      </c>
      <c r="DY2704" t="s">
        <v>40682</v>
      </c>
      <c r="DZ2704">
        <v>2796</v>
      </c>
    </row>
    <row r="2705" spans="2:130" x14ac:dyDescent="0.25">
      <c r="B2705" t="s">
        <v>40685</v>
      </c>
      <c r="C2705" t="s">
        <v>8625</v>
      </c>
      <c r="DY2705" t="s">
        <v>40684</v>
      </c>
      <c r="DZ2705">
        <v>2797</v>
      </c>
    </row>
    <row r="2706" spans="2:130" x14ac:dyDescent="0.25">
      <c r="B2706" t="s">
        <v>40687</v>
      </c>
      <c r="C2706" t="s">
        <v>8626</v>
      </c>
      <c r="DY2706" t="s">
        <v>40686</v>
      </c>
      <c r="DZ2706">
        <v>2798</v>
      </c>
    </row>
    <row r="2707" spans="2:130" x14ac:dyDescent="0.25">
      <c r="B2707" t="s">
        <v>40689</v>
      </c>
      <c r="C2707" t="s">
        <v>8627</v>
      </c>
      <c r="DY2707" t="s">
        <v>40688</v>
      </c>
      <c r="DZ2707">
        <v>2799</v>
      </c>
    </row>
    <row r="2708" spans="2:130" x14ac:dyDescent="0.25">
      <c r="B2708" t="s">
        <v>40691</v>
      </c>
      <c r="C2708" t="s">
        <v>8628</v>
      </c>
      <c r="DY2708" t="s">
        <v>40690</v>
      </c>
      <c r="DZ2708">
        <v>2800</v>
      </c>
    </row>
    <row r="2709" spans="2:130" x14ac:dyDescent="0.25">
      <c r="B2709" t="s">
        <v>40693</v>
      </c>
      <c r="C2709" t="s">
        <v>8629</v>
      </c>
      <c r="DY2709" t="s">
        <v>40692</v>
      </c>
      <c r="DZ2709">
        <v>2801</v>
      </c>
    </row>
    <row r="2710" spans="2:130" x14ac:dyDescent="0.25">
      <c r="B2710" t="s">
        <v>40695</v>
      </c>
      <c r="C2710" t="s">
        <v>8630</v>
      </c>
      <c r="DY2710" t="s">
        <v>40694</v>
      </c>
      <c r="DZ2710">
        <v>2803</v>
      </c>
    </row>
    <row r="2711" spans="2:130" x14ac:dyDescent="0.25">
      <c r="B2711" t="s">
        <v>40697</v>
      </c>
      <c r="C2711" t="s">
        <v>8631</v>
      </c>
      <c r="DY2711" t="s">
        <v>40696</v>
      </c>
      <c r="DZ2711">
        <v>2804</v>
      </c>
    </row>
    <row r="2712" spans="2:130" x14ac:dyDescent="0.25">
      <c r="B2712" t="s">
        <v>40699</v>
      </c>
      <c r="C2712" t="s">
        <v>8632</v>
      </c>
      <c r="DY2712" t="s">
        <v>40698</v>
      </c>
      <c r="DZ2712">
        <v>2805</v>
      </c>
    </row>
    <row r="2713" spans="2:130" x14ac:dyDescent="0.25">
      <c r="B2713" t="s">
        <v>4626</v>
      </c>
      <c r="C2713" t="s">
        <v>8633</v>
      </c>
      <c r="DY2713" t="s">
        <v>40700</v>
      </c>
      <c r="DZ2713">
        <v>2806</v>
      </c>
    </row>
    <row r="2714" spans="2:130" x14ac:dyDescent="0.25">
      <c r="B2714" t="s">
        <v>40702</v>
      </c>
      <c r="C2714" t="s">
        <v>8634</v>
      </c>
      <c r="DY2714" t="s">
        <v>40701</v>
      </c>
      <c r="DZ2714">
        <v>2807</v>
      </c>
    </row>
    <row r="2715" spans="2:130" x14ac:dyDescent="0.25">
      <c r="B2715" t="s">
        <v>40704</v>
      </c>
      <c r="C2715" t="s">
        <v>8635</v>
      </c>
      <c r="DY2715" t="s">
        <v>40703</v>
      </c>
      <c r="DZ2715">
        <v>2808</v>
      </c>
    </row>
    <row r="2716" spans="2:130" x14ac:dyDescent="0.25">
      <c r="B2716" t="s">
        <v>40706</v>
      </c>
      <c r="C2716" t="s">
        <v>8636</v>
      </c>
      <c r="DY2716" t="s">
        <v>40705</v>
      </c>
      <c r="DZ2716">
        <v>2809</v>
      </c>
    </row>
    <row r="2717" spans="2:130" x14ac:dyDescent="0.25">
      <c r="B2717" t="s">
        <v>40708</v>
      </c>
      <c r="C2717" t="s">
        <v>8637</v>
      </c>
      <c r="DY2717" t="s">
        <v>40707</v>
      </c>
      <c r="DZ2717">
        <v>2810</v>
      </c>
    </row>
    <row r="2718" spans="2:130" x14ac:dyDescent="0.25">
      <c r="B2718" t="s">
        <v>40710</v>
      </c>
      <c r="C2718" t="s">
        <v>8638</v>
      </c>
      <c r="DY2718" t="s">
        <v>40709</v>
      </c>
      <c r="DZ2718">
        <v>2811</v>
      </c>
    </row>
    <row r="2719" spans="2:130" x14ac:dyDescent="0.25">
      <c r="B2719" t="s">
        <v>40712</v>
      </c>
      <c r="C2719" t="s">
        <v>8639</v>
      </c>
      <c r="DY2719" t="s">
        <v>40711</v>
      </c>
      <c r="DZ2719">
        <v>2812</v>
      </c>
    </row>
    <row r="2720" spans="2:130" x14ac:dyDescent="0.25">
      <c r="B2720" t="s">
        <v>40714</v>
      </c>
      <c r="C2720" t="s">
        <v>8640</v>
      </c>
      <c r="DY2720" t="s">
        <v>40713</v>
      </c>
      <c r="DZ2720">
        <v>2813</v>
      </c>
    </row>
    <row r="2721" spans="2:130" x14ac:dyDescent="0.25">
      <c r="B2721" t="s">
        <v>40716</v>
      </c>
      <c r="C2721" t="s">
        <v>8641</v>
      </c>
      <c r="DY2721" t="s">
        <v>40715</v>
      </c>
      <c r="DZ2721">
        <v>2814</v>
      </c>
    </row>
    <row r="2722" spans="2:130" x14ac:dyDescent="0.25">
      <c r="B2722" t="s">
        <v>40718</v>
      </c>
      <c r="C2722" t="s">
        <v>8642</v>
      </c>
      <c r="DY2722" s="84" t="s">
        <v>40717</v>
      </c>
      <c r="DZ2722">
        <v>2815</v>
      </c>
    </row>
    <row r="2723" spans="2:130" x14ac:dyDescent="0.25">
      <c r="B2723" t="s">
        <v>40720</v>
      </c>
      <c r="C2723" t="s">
        <v>8643</v>
      </c>
      <c r="DY2723" t="s">
        <v>40719</v>
      </c>
      <c r="DZ2723">
        <v>2816</v>
      </c>
    </row>
    <row r="2724" spans="2:130" x14ac:dyDescent="0.25">
      <c r="B2724" t="s">
        <v>40722</v>
      </c>
      <c r="C2724" t="s">
        <v>8644</v>
      </c>
      <c r="DY2724" t="s">
        <v>40721</v>
      </c>
      <c r="DZ2724">
        <v>2817</v>
      </c>
    </row>
    <row r="2725" spans="2:130" x14ac:dyDescent="0.25">
      <c r="B2725" t="s">
        <v>5605</v>
      </c>
      <c r="C2725" t="s">
        <v>8645</v>
      </c>
      <c r="DY2725" t="s">
        <v>40723</v>
      </c>
      <c r="DZ2725">
        <v>2818</v>
      </c>
    </row>
    <row r="2726" spans="2:130" x14ac:dyDescent="0.25">
      <c r="B2726" t="s">
        <v>40725</v>
      </c>
      <c r="C2726" t="s">
        <v>8646</v>
      </c>
      <c r="DY2726" t="s">
        <v>40724</v>
      </c>
      <c r="DZ2726">
        <v>2819</v>
      </c>
    </row>
    <row r="2727" spans="2:130" x14ac:dyDescent="0.25">
      <c r="B2727" t="s">
        <v>40727</v>
      </c>
      <c r="C2727" t="s">
        <v>8647</v>
      </c>
      <c r="DY2727" t="s">
        <v>40726</v>
      </c>
      <c r="DZ2727">
        <v>2820</v>
      </c>
    </row>
    <row r="2728" spans="2:130" x14ac:dyDescent="0.25">
      <c r="B2728" t="s">
        <v>40729</v>
      </c>
      <c r="C2728" t="s">
        <v>8648</v>
      </c>
      <c r="DY2728" t="s">
        <v>40728</v>
      </c>
      <c r="DZ2728">
        <v>2821</v>
      </c>
    </row>
    <row r="2729" spans="2:130" x14ac:dyDescent="0.25">
      <c r="B2729" t="s">
        <v>40731</v>
      </c>
      <c r="C2729" t="s">
        <v>8649</v>
      </c>
      <c r="DY2729" t="s">
        <v>40730</v>
      </c>
      <c r="DZ2729">
        <v>2822</v>
      </c>
    </row>
    <row r="2730" spans="2:130" x14ac:dyDescent="0.25">
      <c r="B2730" t="s">
        <v>3774</v>
      </c>
      <c r="C2730" t="s">
        <v>8650</v>
      </c>
      <c r="DY2730" t="s">
        <v>40732</v>
      </c>
      <c r="DZ2730">
        <v>2823</v>
      </c>
    </row>
    <row r="2731" spans="2:130" x14ac:dyDescent="0.25">
      <c r="B2731" t="s">
        <v>40734</v>
      </c>
      <c r="C2731" t="s">
        <v>8651</v>
      </c>
      <c r="DY2731" t="s">
        <v>40733</v>
      </c>
      <c r="DZ2731">
        <v>2824</v>
      </c>
    </row>
    <row r="2732" spans="2:130" x14ac:dyDescent="0.25">
      <c r="B2732" t="s">
        <v>40736</v>
      </c>
      <c r="C2732" t="s">
        <v>8652</v>
      </c>
      <c r="DY2732" t="s">
        <v>40735</v>
      </c>
      <c r="DZ2732">
        <v>2825</v>
      </c>
    </row>
    <row r="2733" spans="2:130" x14ac:dyDescent="0.25">
      <c r="B2733" t="s">
        <v>40738</v>
      </c>
      <c r="C2733" t="s">
        <v>8653</v>
      </c>
      <c r="DY2733" t="s">
        <v>40737</v>
      </c>
      <c r="DZ2733">
        <v>2826</v>
      </c>
    </row>
    <row r="2734" spans="2:130" x14ac:dyDescent="0.25">
      <c r="B2734" t="s">
        <v>40740</v>
      </c>
      <c r="C2734" t="s">
        <v>8654</v>
      </c>
      <c r="DY2734" s="84" t="s">
        <v>40739</v>
      </c>
      <c r="DZ2734">
        <v>2827</v>
      </c>
    </row>
    <row r="2735" spans="2:130" x14ac:dyDescent="0.25">
      <c r="B2735" t="s">
        <v>40742</v>
      </c>
      <c r="C2735" t="s">
        <v>8655</v>
      </c>
      <c r="DY2735" t="s">
        <v>40741</v>
      </c>
      <c r="DZ2735">
        <v>2828</v>
      </c>
    </row>
    <row r="2736" spans="2:130" x14ac:dyDescent="0.25">
      <c r="B2736" t="s">
        <v>40744</v>
      </c>
      <c r="C2736" t="s">
        <v>8656</v>
      </c>
      <c r="DY2736" t="s">
        <v>40743</v>
      </c>
      <c r="DZ2736">
        <v>2829</v>
      </c>
    </row>
    <row r="2737" spans="2:130" x14ac:dyDescent="0.25">
      <c r="B2737" t="s">
        <v>40746</v>
      </c>
      <c r="C2737" t="s">
        <v>8657</v>
      </c>
      <c r="DY2737" t="s">
        <v>40745</v>
      </c>
      <c r="DZ2737">
        <v>2830</v>
      </c>
    </row>
    <row r="2738" spans="2:130" x14ac:dyDescent="0.25">
      <c r="B2738" t="s">
        <v>40748</v>
      </c>
      <c r="C2738" t="s">
        <v>8658</v>
      </c>
      <c r="DY2738" t="s">
        <v>40747</v>
      </c>
      <c r="DZ2738">
        <v>2831</v>
      </c>
    </row>
    <row r="2739" spans="2:130" x14ac:dyDescent="0.25">
      <c r="B2739" t="s">
        <v>40750</v>
      </c>
      <c r="C2739" t="s">
        <v>8659</v>
      </c>
      <c r="DY2739" t="s">
        <v>40749</v>
      </c>
      <c r="DZ2739">
        <v>2832</v>
      </c>
    </row>
    <row r="2740" spans="2:130" x14ac:dyDescent="0.25">
      <c r="B2740" t="s">
        <v>40752</v>
      </c>
      <c r="C2740" t="s">
        <v>8660</v>
      </c>
      <c r="DY2740" t="s">
        <v>40751</v>
      </c>
      <c r="DZ2740">
        <v>2833</v>
      </c>
    </row>
    <row r="2741" spans="2:130" x14ac:dyDescent="0.25">
      <c r="B2741" t="s">
        <v>40752</v>
      </c>
      <c r="C2741" t="s">
        <v>8661</v>
      </c>
      <c r="DY2741" t="s">
        <v>40753</v>
      </c>
      <c r="DZ2741">
        <v>2834</v>
      </c>
    </row>
    <row r="2742" spans="2:130" x14ac:dyDescent="0.25">
      <c r="B2742" t="s">
        <v>40752</v>
      </c>
      <c r="C2742" t="s">
        <v>8662</v>
      </c>
      <c r="DY2742" t="s">
        <v>40754</v>
      </c>
      <c r="DZ2742">
        <v>2835</v>
      </c>
    </row>
    <row r="2743" spans="2:130" x14ac:dyDescent="0.25">
      <c r="B2743" t="s">
        <v>40756</v>
      </c>
      <c r="C2743" t="s">
        <v>8663</v>
      </c>
      <c r="DY2743" t="s">
        <v>40755</v>
      </c>
      <c r="DZ2743">
        <v>2836</v>
      </c>
    </row>
    <row r="2744" spans="2:130" x14ac:dyDescent="0.25">
      <c r="B2744" t="s">
        <v>40758</v>
      </c>
      <c r="C2744" t="s">
        <v>8664</v>
      </c>
      <c r="DY2744" t="s">
        <v>40757</v>
      </c>
      <c r="DZ2744">
        <v>2837</v>
      </c>
    </row>
    <row r="2745" spans="2:130" x14ac:dyDescent="0.25">
      <c r="B2745" t="s">
        <v>40760</v>
      </c>
      <c r="C2745" t="s">
        <v>8665</v>
      </c>
      <c r="DY2745" t="s">
        <v>40759</v>
      </c>
      <c r="DZ2745">
        <v>2838</v>
      </c>
    </row>
    <row r="2746" spans="2:130" x14ac:dyDescent="0.25">
      <c r="B2746" t="s">
        <v>40762</v>
      </c>
      <c r="C2746" t="s">
        <v>8666</v>
      </c>
      <c r="DY2746" t="s">
        <v>40761</v>
      </c>
      <c r="DZ2746">
        <v>2839</v>
      </c>
    </row>
    <row r="2747" spans="2:130" x14ac:dyDescent="0.25">
      <c r="B2747" t="s">
        <v>40764</v>
      </c>
      <c r="C2747" t="s">
        <v>8667</v>
      </c>
      <c r="DY2747" t="s">
        <v>40763</v>
      </c>
      <c r="DZ2747">
        <v>2840</v>
      </c>
    </row>
    <row r="2748" spans="2:130" x14ac:dyDescent="0.25">
      <c r="B2748" t="s">
        <v>40766</v>
      </c>
      <c r="C2748" t="s">
        <v>8668</v>
      </c>
      <c r="DY2748" t="s">
        <v>40765</v>
      </c>
      <c r="DZ2748">
        <v>2841</v>
      </c>
    </row>
    <row r="2749" spans="2:130" x14ac:dyDescent="0.25">
      <c r="B2749" t="s">
        <v>40768</v>
      </c>
      <c r="C2749" t="s">
        <v>8669</v>
      </c>
      <c r="DY2749" t="s">
        <v>40767</v>
      </c>
      <c r="DZ2749">
        <v>2842</v>
      </c>
    </row>
    <row r="2750" spans="2:130" x14ac:dyDescent="0.25">
      <c r="B2750" t="s">
        <v>40770</v>
      </c>
      <c r="C2750" t="s">
        <v>8670</v>
      </c>
      <c r="DY2750" t="s">
        <v>40769</v>
      </c>
      <c r="DZ2750">
        <v>2843</v>
      </c>
    </row>
    <row r="2751" spans="2:130" x14ac:dyDescent="0.25">
      <c r="B2751" t="s">
        <v>40772</v>
      </c>
      <c r="C2751" t="s">
        <v>8671</v>
      </c>
      <c r="DY2751" t="s">
        <v>40771</v>
      </c>
      <c r="DZ2751">
        <v>2844</v>
      </c>
    </row>
    <row r="2752" spans="2:130" x14ac:dyDescent="0.25">
      <c r="B2752" t="s">
        <v>40774</v>
      </c>
      <c r="C2752" t="s">
        <v>8672</v>
      </c>
      <c r="DY2752" t="s">
        <v>40773</v>
      </c>
      <c r="DZ2752">
        <v>2845</v>
      </c>
    </row>
    <row r="2753" spans="2:130" x14ac:dyDescent="0.25">
      <c r="B2753" t="s">
        <v>40776</v>
      </c>
      <c r="C2753" t="s">
        <v>8673</v>
      </c>
      <c r="DY2753" t="s">
        <v>40775</v>
      </c>
      <c r="DZ2753">
        <v>2846</v>
      </c>
    </row>
    <row r="2754" spans="2:130" x14ac:dyDescent="0.25">
      <c r="B2754" t="s">
        <v>40778</v>
      </c>
      <c r="C2754" t="s">
        <v>8674</v>
      </c>
      <c r="DY2754" t="s">
        <v>40777</v>
      </c>
      <c r="DZ2754">
        <v>2847</v>
      </c>
    </row>
    <row r="2755" spans="2:130" x14ac:dyDescent="0.25">
      <c r="B2755" t="s">
        <v>40780</v>
      </c>
      <c r="C2755" t="s">
        <v>8675</v>
      </c>
      <c r="DY2755" t="s">
        <v>40779</v>
      </c>
      <c r="DZ2755">
        <v>2848</v>
      </c>
    </row>
    <row r="2756" spans="2:130" x14ac:dyDescent="0.25">
      <c r="B2756" t="s">
        <v>40782</v>
      </c>
      <c r="C2756" t="s">
        <v>8676</v>
      </c>
      <c r="DY2756" t="s">
        <v>40781</v>
      </c>
      <c r="DZ2756">
        <v>2849</v>
      </c>
    </row>
    <row r="2757" spans="2:130" x14ac:dyDescent="0.25">
      <c r="B2757" t="s">
        <v>40782</v>
      </c>
      <c r="C2757" t="s">
        <v>8677</v>
      </c>
      <c r="DY2757" t="s">
        <v>40783</v>
      </c>
      <c r="DZ2757">
        <v>2850</v>
      </c>
    </row>
    <row r="2758" spans="2:130" x14ac:dyDescent="0.25">
      <c r="B2758" t="s">
        <v>40785</v>
      </c>
      <c r="C2758" t="s">
        <v>8678</v>
      </c>
      <c r="DY2758" t="s">
        <v>40784</v>
      </c>
      <c r="DZ2758">
        <v>2851</v>
      </c>
    </row>
    <row r="2759" spans="2:130" x14ac:dyDescent="0.25">
      <c r="B2759" t="s">
        <v>40787</v>
      </c>
      <c r="C2759" t="s">
        <v>8679</v>
      </c>
      <c r="DY2759" t="s">
        <v>40786</v>
      </c>
      <c r="DZ2759">
        <v>2852</v>
      </c>
    </row>
    <row r="2760" spans="2:130" x14ac:dyDescent="0.25">
      <c r="B2760" t="s">
        <v>40789</v>
      </c>
      <c r="C2760" t="s">
        <v>8680</v>
      </c>
      <c r="DY2760" t="s">
        <v>40788</v>
      </c>
      <c r="DZ2760">
        <v>2853</v>
      </c>
    </row>
    <row r="2761" spans="2:130" x14ac:dyDescent="0.25">
      <c r="B2761" t="s">
        <v>40791</v>
      </c>
      <c r="C2761" t="s">
        <v>8681</v>
      </c>
      <c r="DY2761" t="s">
        <v>40790</v>
      </c>
      <c r="DZ2761">
        <v>2854</v>
      </c>
    </row>
    <row r="2762" spans="2:130" x14ac:dyDescent="0.25">
      <c r="B2762" t="s">
        <v>40793</v>
      </c>
      <c r="C2762" t="s">
        <v>8682</v>
      </c>
      <c r="DY2762" t="s">
        <v>40792</v>
      </c>
      <c r="DZ2762">
        <v>2855</v>
      </c>
    </row>
    <row r="2763" spans="2:130" x14ac:dyDescent="0.25">
      <c r="B2763" t="s">
        <v>40795</v>
      </c>
      <c r="C2763" t="s">
        <v>8683</v>
      </c>
      <c r="DY2763" t="s">
        <v>40794</v>
      </c>
      <c r="DZ2763">
        <v>2856</v>
      </c>
    </row>
    <row r="2764" spans="2:130" x14ac:dyDescent="0.25">
      <c r="B2764" t="s">
        <v>40797</v>
      </c>
      <c r="C2764" t="s">
        <v>8684</v>
      </c>
      <c r="DY2764" t="s">
        <v>40796</v>
      </c>
      <c r="DZ2764">
        <v>2857</v>
      </c>
    </row>
    <row r="2765" spans="2:130" x14ac:dyDescent="0.25">
      <c r="B2765" t="s">
        <v>40799</v>
      </c>
      <c r="C2765" t="s">
        <v>8685</v>
      </c>
      <c r="DY2765" t="s">
        <v>40798</v>
      </c>
      <c r="DZ2765">
        <v>2858</v>
      </c>
    </row>
    <row r="2766" spans="2:130" x14ac:dyDescent="0.25">
      <c r="B2766" t="s">
        <v>40801</v>
      </c>
      <c r="C2766" t="s">
        <v>8686</v>
      </c>
      <c r="DY2766" t="s">
        <v>40800</v>
      </c>
      <c r="DZ2766">
        <v>2859</v>
      </c>
    </row>
    <row r="2767" spans="2:130" x14ac:dyDescent="0.25">
      <c r="B2767" t="s">
        <v>40803</v>
      </c>
      <c r="C2767" t="s">
        <v>8687</v>
      </c>
      <c r="DY2767" t="s">
        <v>40802</v>
      </c>
      <c r="DZ2767">
        <v>2860</v>
      </c>
    </row>
    <row r="2768" spans="2:130" x14ac:dyDescent="0.25">
      <c r="B2768" t="s">
        <v>40805</v>
      </c>
      <c r="C2768" t="s">
        <v>8688</v>
      </c>
      <c r="DY2768" t="s">
        <v>40804</v>
      </c>
      <c r="DZ2768">
        <v>2861</v>
      </c>
    </row>
    <row r="2769" spans="2:130" x14ac:dyDescent="0.25">
      <c r="B2769" t="s">
        <v>40807</v>
      </c>
      <c r="C2769" t="s">
        <v>8689</v>
      </c>
      <c r="DY2769" t="s">
        <v>40806</v>
      </c>
      <c r="DZ2769">
        <v>2862</v>
      </c>
    </row>
    <row r="2770" spans="2:130" x14ac:dyDescent="0.25">
      <c r="B2770" t="s">
        <v>40809</v>
      </c>
      <c r="C2770" t="s">
        <v>8690</v>
      </c>
      <c r="DY2770" t="s">
        <v>40808</v>
      </c>
      <c r="DZ2770">
        <v>2863</v>
      </c>
    </row>
    <row r="2771" spans="2:130" x14ac:dyDescent="0.25">
      <c r="B2771" t="s">
        <v>40811</v>
      </c>
      <c r="C2771" t="s">
        <v>8691</v>
      </c>
      <c r="DY2771" t="s">
        <v>40810</v>
      </c>
      <c r="DZ2771">
        <v>2864</v>
      </c>
    </row>
    <row r="2772" spans="2:130" x14ac:dyDescent="0.25">
      <c r="B2772" t="s">
        <v>40813</v>
      </c>
      <c r="C2772" t="s">
        <v>8692</v>
      </c>
      <c r="DY2772" t="s">
        <v>40812</v>
      </c>
      <c r="DZ2772">
        <v>2865</v>
      </c>
    </row>
    <row r="2773" spans="2:130" x14ac:dyDescent="0.25">
      <c r="B2773" t="s">
        <v>40815</v>
      </c>
      <c r="C2773" t="s">
        <v>8693</v>
      </c>
      <c r="DY2773" t="s">
        <v>40814</v>
      </c>
      <c r="DZ2773">
        <v>2866</v>
      </c>
    </row>
    <row r="2774" spans="2:130" x14ac:dyDescent="0.25">
      <c r="B2774" t="s">
        <v>40817</v>
      </c>
      <c r="C2774" t="s">
        <v>8694</v>
      </c>
      <c r="DY2774" t="s">
        <v>40816</v>
      </c>
      <c r="DZ2774">
        <v>2867</v>
      </c>
    </row>
    <row r="2775" spans="2:130" x14ac:dyDescent="0.25">
      <c r="B2775" t="s">
        <v>40819</v>
      </c>
      <c r="C2775" t="s">
        <v>8695</v>
      </c>
      <c r="DY2775" t="s">
        <v>40818</v>
      </c>
      <c r="DZ2775">
        <v>2868</v>
      </c>
    </row>
    <row r="2776" spans="2:130" x14ac:dyDescent="0.25">
      <c r="B2776" t="s">
        <v>40821</v>
      </c>
      <c r="C2776" t="s">
        <v>8696</v>
      </c>
      <c r="DY2776" t="s">
        <v>40820</v>
      </c>
      <c r="DZ2776">
        <v>2869</v>
      </c>
    </row>
    <row r="2777" spans="2:130" x14ac:dyDescent="0.25">
      <c r="B2777" t="s">
        <v>2370</v>
      </c>
      <c r="C2777" t="s">
        <v>8697</v>
      </c>
      <c r="DY2777" t="s">
        <v>40822</v>
      </c>
      <c r="DZ2777">
        <v>2870</v>
      </c>
    </row>
    <row r="2778" spans="2:130" x14ac:dyDescent="0.25">
      <c r="B2778" t="s">
        <v>40824</v>
      </c>
      <c r="C2778" t="s">
        <v>8698</v>
      </c>
      <c r="DY2778" t="s">
        <v>40823</v>
      </c>
      <c r="DZ2778">
        <v>2871</v>
      </c>
    </row>
    <row r="2779" spans="2:130" x14ac:dyDescent="0.25">
      <c r="B2779" t="s">
        <v>40826</v>
      </c>
      <c r="C2779" t="s">
        <v>8699</v>
      </c>
      <c r="DY2779" t="s">
        <v>40825</v>
      </c>
      <c r="DZ2779">
        <v>2872</v>
      </c>
    </row>
    <row r="2780" spans="2:130" x14ac:dyDescent="0.25">
      <c r="B2780" t="s">
        <v>40828</v>
      </c>
      <c r="C2780" t="s">
        <v>8700</v>
      </c>
      <c r="DY2780" t="s">
        <v>40827</v>
      </c>
      <c r="DZ2780">
        <v>2873</v>
      </c>
    </row>
    <row r="2781" spans="2:130" x14ac:dyDescent="0.25">
      <c r="B2781" t="s">
        <v>40830</v>
      </c>
      <c r="C2781" t="s">
        <v>8701</v>
      </c>
      <c r="DY2781" s="84" t="s">
        <v>40829</v>
      </c>
      <c r="DZ2781">
        <v>2874</v>
      </c>
    </row>
    <row r="2782" spans="2:130" x14ac:dyDescent="0.25">
      <c r="B2782" t="s">
        <v>40832</v>
      </c>
      <c r="C2782" t="s">
        <v>8702</v>
      </c>
      <c r="DY2782" t="s">
        <v>40831</v>
      </c>
      <c r="DZ2782">
        <v>2875</v>
      </c>
    </row>
    <row r="2783" spans="2:130" x14ac:dyDescent="0.25">
      <c r="B2783" t="s">
        <v>40834</v>
      </c>
      <c r="C2783" t="s">
        <v>8703</v>
      </c>
      <c r="DY2783" t="s">
        <v>40833</v>
      </c>
      <c r="DZ2783">
        <v>2876</v>
      </c>
    </row>
    <row r="2784" spans="2:130" x14ac:dyDescent="0.25">
      <c r="B2784" t="s">
        <v>40836</v>
      </c>
      <c r="C2784" t="s">
        <v>8704</v>
      </c>
      <c r="DY2784" s="84" t="s">
        <v>40835</v>
      </c>
      <c r="DZ2784">
        <v>2877</v>
      </c>
    </row>
    <row r="2785" spans="2:130" x14ac:dyDescent="0.25">
      <c r="B2785" t="s">
        <v>40836</v>
      </c>
      <c r="C2785" t="s">
        <v>8705</v>
      </c>
      <c r="DY2785" t="s">
        <v>40837</v>
      </c>
      <c r="DZ2785">
        <v>2878</v>
      </c>
    </row>
    <row r="2786" spans="2:130" x14ac:dyDescent="0.25">
      <c r="B2786" t="s">
        <v>40839</v>
      </c>
      <c r="C2786" t="s">
        <v>8706</v>
      </c>
      <c r="DY2786" t="s">
        <v>40838</v>
      </c>
      <c r="DZ2786">
        <v>2879</v>
      </c>
    </row>
    <row r="2787" spans="2:130" x14ac:dyDescent="0.25">
      <c r="B2787" t="s">
        <v>40841</v>
      </c>
      <c r="C2787" t="s">
        <v>8707</v>
      </c>
      <c r="DY2787" t="s">
        <v>40840</v>
      </c>
      <c r="DZ2787">
        <v>2880</v>
      </c>
    </row>
    <row r="2788" spans="2:130" x14ac:dyDescent="0.25">
      <c r="B2788" t="s">
        <v>40843</v>
      </c>
      <c r="C2788" t="s">
        <v>8708</v>
      </c>
      <c r="DY2788" t="s">
        <v>40842</v>
      </c>
      <c r="DZ2788">
        <v>2881</v>
      </c>
    </row>
    <row r="2789" spans="2:130" x14ac:dyDescent="0.25">
      <c r="B2789" t="s">
        <v>1678</v>
      </c>
      <c r="C2789" t="s">
        <v>8709</v>
      </c>
      <c r="DY2789" t="s">
        <v>40844</v>
      </c>
      <c r="DZ2789">
        <v>2882</v>
      </c>
    </row>
    <row r="2790" spans="2:130" x14ac:dyDescent="0.25">
      <c r="B2790" t="s">
        <v>40846</v>
      </c>
      <c r="C2790" t="s">
        <v>8710</v>
      </c>
      <c r="DY2790" t="s">
        <v>40845</v>
      </c>
      <c r="DZ2790">
        <v>2883</v>
      </c>
    </row>
    <row r="2791" spans="2:130" x14ac:dyDescent="0.25">
      <c r="B2791" t="s">
        <v>40848</v>
      </c>
      <c r="C2791" t="s">
        <v>8711</v>
      </c>
      <c r="DY2791" t="s">
        <v>40847</v>
      </c>
      <c r="DZ2791">
        <v>2884</v>
      </c>
    </row>
    <row r="2792" spans="2:130" x14ac:dyDescent="0.25">
      <c r="B2792" t="s">
        <v>40850</v>
      </c>
      <c r="C2792" t="s">
        <v>8712</v>
      </c>
      <c r="DY2792" t="s">
        <v>40849</v>
      </c>
      <c r="DZ2792">
        <v>2885</v>
      </c>
    </row>
    <row r="2793" spans="2:130" x14ac:dyDescent="0.25">
      <c r="B2793" t="s">
        <v>40850</v>
      </c>
      <c r="C2793" t="s">
        <v>8713</v>
      </c>
      <c r="DY2793" t="s">
        <v>40851</v>
      </c>
      <c r="DZ2793">
        <v>2886</v>
      </c>
    </row>
    <row r="2794" spans="2:130" x14ac:dyDescent="0.25">
      <c r="B2794" t="s">
        <v>40850</v>
      </c>
      <c r="C2794" t="s">
        <v>8714</v>
      </c>
      <c r="DY2794" t="s">
        <v>40852</v>
      </c>
      <c r="DZ2794">
        <v>2887</v>
      </c>
    </row>
    <row r="2795" spans="2:130" x14ac:dyDescent="0.25">
      <c r="B2795" t="s">
        <v>40854</v>
      </c>
      <c r="C2795" t="s">
        <v>8715</v>
      </c>
      <c r="DY2795" t="s">
        <v>40853</v>
      </c>
      <c r="DZ2795">
        <v>2888</v>
      </c>
    </row>
    <row r="2796" spans="2:130" x14ac:dyDescent="0.25">
      <c r="B2796" t="s">
        <v>40856</v>
      </c>
      <c r="C2796" t="s">
        <v>8716</v>
      </c>
      <c r="DY2796" t="s">
        <v>40855</v>
      </c>
      <c r="DZ2796">
        <v>2889</v>
      </c>
    </row>
    <row r="2797" spans="2:130" x14ac:dyDescent="0.25">
      <c r="B2797" t="s">
        <v>40858</v>
      </c>
      <c r="C2797" t="s">
        <v>8717</v>
      </c>
      <c r="DY2797" t="s">
        <v>40857</v>
      </c>
      <c r="DZ2797">
        <v>2890</v>
      </c>
    </row>
    <row r="2798" spans="2:130" x14ac:dyDescent="0.25">
      <c r="B2798" t="s">
        <v>40860</v>
      </c>
      <c r="C2798" t="s">
        <v>8718</v>
      </c>
      <c r="DY2798" t="s">
        <v>40859</v>
      </c>
      <c r="DZ2798">
        <v>2891</v>
      </c>
    </row>
    <row r="2799" spans="2:130" x14ac:dyDescent="0.25">
      <c r="B2799" t="s">
        <v>40862</v>
      </c>
      <c r="C2799" t="s">
        <v>8719</v>
      </c>
      <c r="DY2799" t="s">
        <v>40861</v>
      </c>
      <c r="DZ2799">
        <v>2892</v>
      </c>
    </row>
    <row r="2800" spans="2:130" x14ac:dyDescent="0.25">
      <c r="B2800" t="s">
        <v>40864</v>
      </c>
      <c r="C2800" t="s">
        <v>8720</v>
      </c>
      <c r="DY2800" t="s">
        <v>40863</v>
      </c>
      <c r="DZ2800">
        <v>2893</v>
      </c>
    </row>
    <row r="2801" spans="2:130" x14ac:dyDescent="0.25">
      <c r="B2801" t="s">
        <v>40866</v>
      </c>
      <c r="C2801" t="s">
        <v>8721</v>
      </c>
      <c r="DY2801" t="s">
        <v>40865</v>
      </c>
      <c r="DZ2801">
        <v>2894</v>
      </c>
    </row>
    <row r="2802" spans="2:130" x14ac:dyDescent="0.25">
      <c r="B2802" t="s">
        <v>40866</v>
      </c>
      <c r="C2802" t="s">
        <v>8722</v>
      </c>
      <c r="DY2802" t="s">
        <v>40867</v>
      </c>
      <c r="DZ2802">
        <v>2895</v>
      </c>
    </row>
    <row r="2803" spans="2:130" x14ac:dyDescent="0.25">
      <c r="B2803" t="s">
        <v>40869</v>
      </c>
      <c r="C2803" t="s">
        <v>8723</v>
      </c>
      <c r="DY2803" t="s">
        <v>40868</v>
      </c>
      <c r="DZ2803">
        <v>2896</v>
      </c>
    </row>
    <row r="2804" spans="2:130" x14ac:dyDescent="0.25">
      <c r="B2804" t="s">
        <v>40871</v>
      </c>
      <c r="C2804" t="s">
        <v>8724</v>
      </c>
      <c r="DY2804" t="s">
        <v>40870</v>
      </c>
      <c r="DZ2804">
        <v>2897</v>
      </c>
    </row>
    <row r="2805" spans="2:130" x14ac:dyDescent="0.25">
      <c r="B2805" t="s">
        <v>40873</v>
      </c>
      <c r="C2805" t="s">
        <v>8725</v>
      </c>
      <c r="DY2805" t="s">
        <v>40872</v>
      </c>
      <c r="DZ2805">
        <v>2898</v>
      </c>
    </row>
    <row r="2806" spans="2:130" x14ac:dyDescent="0.25">
      <c r="B2806" t="s">
        <v>40875</v>
      </c>
      <c r="C2806" t="s">
        <v>8726</v>
      </c>
      <c r="DY2806" t="s">
        <v>40874</v>
      </c>
      <c r="DZ2806">
        <v>2899</v>
      </c>
    </row>
    <row r="2807" spans="2:130" x14ac:dyDescent="0.25">
      <c r="B2807" t="s">
        <v>40877</v>
      </c>
      <c r="C2807" t="s">
        <v>8727</v>
      </c>
      <c r="DY2807" t="s">
        <v>40876</v>
      </c>
      <c r="DZ2807">
        <v>2900</v>
      </c>
    </row>
    <row r="2808" spans="2:130" x14ac:dyDescent="0.25">
      <c r="B2808" t="s">
        <v>40879</v>
      </c>
      <c r="C2808" t="s">
        <v>8728</v>
      </c>
      <c r="DY2808" t="s">
        <v>40878</v>
      </c>
      <c r="DZ2808">
        <v>2901</v>
      </c>
    </row>
    <row r="2809" spans="2:130" x14ac:dyDescent="0.25">
      <c r="B2809" t="s">
        <v>40881</v>
      </c>
      <c r="C2809" t="s">
        <v>8729</v>
      </c>
      <c r="DY2809" t="s">
        <v>40880</v>
      </c>
      <c r="DZ2809">
        <v>2902</v>
      </c>
    </row>
    <row r="2810" spans="2:130" x14ac:dyDescent="0.25">
      <c r="B2810" t="s">
        <v>40883</v>
      </c>
      <c r="C2810" t="s">
        <v>8730</v>
      </c>
      <c r="DY2810" t="s">
        <v>40882</v>
      </c>
      <c r="DZ2810">
        <v>2903</v>
      </c>
    </row>
    <row r="2811" spans="2:130" x14ac:dyDescent="0.25">
      <c r="B2811" t="s">
        <v>40885</v>
      </c>
      <c r="C2811" t="s">
        <v>8731</v>
      </c>
      <c r="DY2811" t="s">
        <v>40884</v>
      </c>
      <c r="DZ2811">
        <v>2904</v>
      </c>
    </row>
    <row r="2812" spans="2:130" x14ac:dyDescent="0.25">
      <c r="B2812" t="s">
        <v>40887</v>
      </c>
      <c r="C2812" t="s">
        <v>8732</v>
      </c>
      <c r="DY2812" t="s">
        <v>40886</v>
      </c>
      <c r="DZ2812">
        <v>2905</v>
      </c>
    </row>
    <row r="2813" spans="2:130" x14ac:dyDescent="0.25">
      <c r="B2813" t="s">
        <v>40889</v>
      </c>
      <c r="C2813" t="s">
        <v>8733</v>
      </c>
      <c r="DY2813" t="s">
        <v>40888</v>
      </c>
      <c r="DZ2813">
        <v>2906</v>
      </c>
    </row>
    <row r="2814" spans="2:130" x14ac:dyDescent="0.25">
      <c r="B2814" t="s">
        <v>40891</v>
      </c>
      <c r="C2814" t="s">
        <v>8734</v>
      </c>
      <c r="DY2814" t="s">
        <v>40890</v>
      </c>
      <c r="DZ2814">
        <v>2907</v>
      </c>
    </row>
    <row r="2815" spans="2:130" x14ac:dyDescent="0.25">
      <c r="B2815" t="s">
        <v>40893</v>
      </c>
      <c r="C2815" t="s">
        <v>8735</v>
      </c>
      <c r="DY2815" t="s">
        <v>40892</v>
      </c>
      <c r="DZ2815">
        <v>2908</v>
      </c>
    </row>
    <row r="2816" spans="2:130" x14ac:dyDescent="0.25">
      <c r="B2816" t="s">
        <v>40895</v>
      </c>
      <c r="C2816" t="s">
        <v>8736</v>
      </c>
      <c r="DY2816" t="s">
        <v>40894</v>
      </c>
      <c r="DZ2816">
        <v>2909</v>
      </c>
    </row>
    <row r="2817" spans="2:130" x14ac:dyDescent="0.25">
      <c r="B2817" t="s">
        <v>40897</v>
      </c>
      <c r="C2817" t="s">
        <v>8737</v>
      </c>
      <c r="DY2817" t="s">
        <v>40896</v>
      </c>
      <c r="DZ2817">
        <v>2910</v>
      </c>
    </row>
    <row r="2818" spans="2:130" x14ac:dyDescent="0.25">
      <c r="B2818" t="s">
        <v>40899</v>
      </c>
      <c r="C2818" t="s">
        <v>8738</v>
      </c>
      <c r="DY2818" t="s">
        <v>40898</v>
      </c>
      <c r="DZ2818">
        <v>2911</v>
      </c>
    </row>
    <row r="2819" spans="2:130" x14ac:dyDescent="0.25">
      <c r="B2819" t="s">
        <v>40901</v>
      </c>
      <c r="C2819" t="s">
        <v>8739</v>
      </c>
      <c r="DY2819" t="s">
        <v>40900</v>
      </c>
      <c r="DZ2819">
        <v>2912</v>
      </c>
    </row>
    <row r="2820" spans="2:130" x14ac:dyDescent="0.25">
      <c r="B2820" t="s">
        <v>40903</v>
      </c>
      <c r="C2820" t="s">
        <v>8740</v>
      </c>
      <c r="DY2820" t="s">
        <v>40902</v>
      </c>
      <c r="DZ2820">
        <v>2913</v>
      </c>
    </row>
    <row r="2821" spans="2:130" x14ac:dyDescent="0.25">
      <c r="B2821" t="s">
        <v>40905</v>
      </c>
      <c r="C2821" t="s">
        <v>8741</v>
      </c>
      <c r="DY2821" t="s">
        <v>40904</v>
      </c>
      <c r="DZ2821">
        <v>2914</v>
      </c>
    </row>
    <row r="2822" spans="2:130" x14ac:dyDescent="0.25">
      <c r="B2822" t="s">
        <v>40907</v>
      </c>
      <c r="C2822" t="s">
        <v>8742</v>
      </c>
      <c r="DY2822" t="s">
        <v>40906</v>
      </c>
      <c r="DZ2822">
        <v>2915</v>
      </c>
    </row>
    <row r="2823" spans="2:130" x14ac:dyDescent="0.25">
      <c r="B2823" t="s">
        <v>40909</v>
      </c>
      <c r="C2823" t="s">
        <v>8743</v>
      </c>
      <c r="DY2823" t="s">
        <v>40908</v>
      </c>
      <c r="DZ2823">
        <v>2916</v>
      </c>
    </row>
    <row r="2824" spans="2:130" x14ac:dyDescent="0.25">
      <c r="B2824" t="s">
        <v>40911</v>
      </c>
      <c r="C2824" t="s">
        <v>8744</v>
      </c>
      <c r="DY2824" t="s">
        <v>40910</v>
      </c>
      <c r="DZ2824">
        <v>2917</v>
      </c>
    </row>
    <row r="2825" spans="2:130" x14ac:dyDescent="0.25">
      <c r="B2825" t="s">
        <v>40913</v>
      </c>
      <c r="C2825" t="s">
        <v>8745</v>
      </c>
      <c r="DY2825" t="s">
        <v>40912</v>
      </c>
      <c r="DZ2825">
        <v>2918</v>
      </c>
    </row>
    <row r="2826" spans="2:130" x14ac:dyDescent="0.25">
      <c r="B2826" t="s">
        <v>40915</v>
      </c>
      <c r="C2826" t="s">
        <v>8746</v>
      </c>
      <c r="DY2826" t="s">
        <v>40914</v>
      </c>
      <c r="DZ2826">
        <v>2919</v>
      </c>
    </row>
    <row r="2827" spans="2:130" x14ac:dyDescent="0.25">
      <c r="B2827" t="s">
        <v>40917</v>
      </c>
      <c r="C2827" t="s">
        <v>8747</v>
      </c>
      <c r="DY2827" t="s">
        <v>40916</v>
      </c>
      <c r="DZ2827">
        <v>2920</v>
      </c>
    </row>
    <row r="2828" spans="2:130" x14ac:dyDescent="0.25">
      <c r="B2828" t="s">
        <v>40919</v>
      </c>
      <c r="C2828" t="s">
        <v>8748</v>
      </c>
      <c r="DY2828" t="s">
        <v>40918</v>
      </c>
      <c r="DZ2828">
        <v>2921</v>
      </c>
    </row>
    <row r="2829" spans="2:130" x14ac:dyDescent="0.25">
      <c r="B2829" t="s">
        <v>40921</v>
      </c>
      <c r="C2829" t="s">
        <v>8749</v>
      </c>
      <c r="DY2829" t="s">
        <v>40920</v>
      </c>
      <c r="DZ2829">
        <v>2922</v>
      </c>
    </row>
    <row r="2830" spans="2:130" x14ac:dyDescent="0.25">
      <c r="B2830" t="s">
        <v>2976</v>
      </c>
      <c r="C2830" t="s">
        <v>8750</v>
      </c>
      <c r="DY2830" t="s">
        <v>40922</v>
      </c>
      <c r="DZ2830">
        <v>2923</v>
      </c>
    </row>
    <row r="2831" spans="2:130" x14ac:dyDescent="0.25">
      <c r="B2831" t="s">
        <v>40924</v>
      </c>
      <c r="C2831" t="s">
        <v>8751</v>
      </c>
      <c r="DY2831" t="s">
        <v>40923</v>
      </c>
      <c r="DZ2831">
        <v>2924</v>
      </c>
    </row>
    <row r="2832" spans="2:130" x14ac:dyDescent="0.25">
      <c r="B2832" t="s">
        <v>40926</v>
      </c>
      <c r="C2832" t="s">
        <v>8752</v>
      </c>
      <c r="DY2832" t="s">
        <v>40925</v>
      </c>
      <c r="DZ2832">
        <v>2925</v>
      </c>
    </row>
    <row r="2833" spans="2:130" x14ac:dyDescent="0.25">
      <c r="B2833" t="s">
        <v>40928</v>
      </c>
      <c r="C2833" t="s">
        <v>8753</v>
      </c>
      <c r="DY2833" t="s">
        <v>40927</v>
      </c>
      <c r="DZ2833">
        <v>2926</v>
      </c>
    </row>
    <row r="2834" spans="2:130" x14ac:dyDescent="0.25">
      <c r="B2834" t="s">
        <v>40930</v>
      </c>
      <c r="C2834" t="s">
        <v>8754</v>
      </c>
      <c r="DY2834" t="s">
        <v>40929</v>
      </c>
      <c r="DZ2834">
        <v>2927</v>
      </c>
    </row>
    <row r="2835" spans="2:130" x14ac:dyDescent="0.25">
      <c r="B2835" t="s">
        <v>40932</v>
      </c>
      <c r="C2835" t="s">
        <v>8755</v>
      </c>
      <c r="DY2835" t="s">
        <v>40931</v>
      </c>
      <c r="DZ2835">
        <v>2928</v>
      </c>
    </row>
    <row r="2836" spans="2:130" x14ac:dyDescent="0.25">
      <c r="B2836" t="s">
        <v>40934</v>
      </c>
      <c r="C2836" t="s">
        <v>8756</v>
      </c>
      <c r="DY2836" t="s">
        <v>40933</v>
      </c>
      <c r="DZ2836">
        <v>2929</v>
      </c>
    </row>
    <row r="2837" spans="2:130" x14ac:dyDescent="0.25">
      <c r="B2837" t="s">
        <v>40936</v>
      </c>
      <c r="C2837" t="s">
        <v>8757</v>
      </c>
      <c r="DY2837" t="s">
        <v>40935</v>
      </c>
      <c r="DZ2837">
        <v>2930</v>
      </c>
    </row>
    <row r="2838" spans="2:130" x14ac:dyDescent="0.25">
      <c r="B2838" t="s">
        <v>40938</v>
      </c>
      <c r="C2838" t="s">
        <v>8758</v>
      </c>
      <c r="DY2838" t="s">
        <v>40937</v>
      </c>
      <c r="DZ2838">
        <v>2931</v>
      </c>
    </row>
    <row r="2839" spans="2:130" x14ac:dyDescent="0.25">
      <c r="B2839" t="s">
        <v>40940</v>
      </c>
      <c r="C2839" t="s">
        <v>8759</v>
      </c>
      <c r="DY2839" t="s">
        <v>40939</v>
      </c>
      <c r="DZ2839">
        <v>2932</v>
      </c>
    </row>
    <row r="2840" spans="2:130" x14ac:dyDescent="0.25">
      <c r="B2840" t="s">
        <v>40942</v>
      </c>
      <c r="C2840" t="s">
        <v>8760</v>
      </c>
      <c r="DY2840" t="s">
        <v>40941</v>
      </c>
      <c r="DZ2840">
        <v>2933</v>
      </c>
    </row>
    <row r="2841" spans="2:130" x14ac:dyDescent="0.25">
      <c r="B2841" t="s">
        <v>40944</v>
      </c>
      <c r="C2841" t="s">
        <v>8761</v>
      </c>
      <c r="DY2841" t="s">
        <v>40943</v>
      </c>
      <c r="DZ2841">
        <v>2935</v>
      </c>
    </row>
    <row r="2842" spans="2:130" x14ac:dyDescent="0.25">
      <c r="B2842" t="s">
        <v>40946</v>
      </c>
      <c r="C2842" t="s">
        <v>8762</v>
      </c>
      <c r="DY2842" t="s">
        <v>40945</v>
      </c>
      <c r="DZ2842">
        <v>2936</v>
      </c>
    </row>
    <row r="2843" spans="2:130" x14ac:dyDescent="0.25">
      <c r="B2843" t="s">
        <v>40948</v>
      </c>
      <c r="C2843" t="s">
        <v>8763</v>
      </c>
      <c r="DY2843" t="s">
        <v>40947</v>
      </c>
      <c r="DZ2843">
        <v>2937</v>
      </c>
    </row>
    <row r="2844" spans="2:130" x14ac:dyDescent="0.25">
      <c r="B2844" t="s">
        <v>40950</v>
      </c>
      <c r="C2844" t="s">
        <v>8764</v>
      </c>
      <c r="DY2844" t="s">
        <v>40949</v>
      </c>
      <c r="DZ2844">
        <v>2938</v>
      </c>
    </row>
    <row r="2845" spans="2:130" x14ac:dyDescent="0.25">
      <c r="B2845" t="s">
        <v>40952</v>
      </c>
      <c r="C2845" t="s">
        <v>8765</v>
      </c>
      <c r="DY2845" t="s">
        <v>40951</v>
      </c>
      <c r="DZ2845">
        <v>2939</v>
      </c>
    </row>
    <row r="2846" spans="2:130" x14ac:dyDescent="0.25">
      <c r="B2846" t="s">
        <v>40954</v>
      </c>
      <c r="C2846" t="s">
        <v>8766</v>
      </c>
      <c r="DY2846" t="s">
        <v>40953</v>
      </c>
      <c r="DZ2846">
        <v>2940</v>
      </c>
    </row>
    <row r="2847" spans="2:130" x14ac:dyDescent="0.25">
      <c r="B2847" t="s">
        <v>40954</v>
      </c>
      <c r="C2847" t="s">
        <v>8767</v>
      </c>
      <c r="DY2847" t="s">
        <v>40955</v>
      </c>
      <c r="DZ2847">
        <v>2941</v>
      </c>
    </row>
    <row r="2848" spans="2:130" x14ac:dyDescent="0.25">
      <c r="B2848" t="s">
        <v>40957</v>
      </c>
      <c r="C2848" t="s">
        <v>8768</v>
      </c>
      <c r="DY2848" t="s">
        <v>40956</v>
      </c>
      <c r="DZ2848">
        <v>2942</v>
      </c>
    </row>
    <row r="2849" spans="2:130" x14ac:dyDescent="0.25">
      <c r="B2849" t="s">
        <v>40959</v>
      </c>
      <c r="C2849" t="s">
        <v>8769</v>
      </c>
      <c r="DY2849" t="s">
        <v>40958</v>
      </c>
      <c r="DZ2849">
        <v>2943</v>
      </c>
    </row>
    <row r="2850" spans="2:130" x14ac:dyDescent="0.25">
      <c r="B2850" t="s">
        <v>5066</v>
      </c>
      <c r="C2850" t="s">
        <v>8770</v>
      </c>
      <c r="DY2850" t="s">
        <v>40960</v>
      </c>
      <c r="DZ2850">
        <v>2944</v>
      </c>
    </row>
    <row r="2851" spans="2:130" x14ac:dyDescent="0.25">
      <c r="B2851" t="s">
        <v>5825</v>
      </c>
      <c r="C2851" t="s">
        <v>8771</v>
      </c>
      <c r="DY2851" t="s">
        <v>40961</v>
      </c>
      <c r="DZ2851">
        <v>2945</v>
      </c>
    </row>
    <row r="2852" spans="2:130" x14ac:dyDescent="0.25">
      <c r="B2852" t="s">
        <v>40963</v>
      </c>
      <c r="C2852" t="s">
        <v>8772</v>
      </c>
      <c r="DY2852" t="s">
        <v>40962</v>
      </c>
      <c r="DZ2852">
        <v>2946</v>
      </c>
    </row>
    <row r="2853" spans="2:130" x14ac:dyDescent="0.25">
      <c r="B2853" t="s">
        <v>40965</v>
      </c>
      <c r="C2853" t="s">
        <v>8773</v>
      </c>
      <c r="DY2853" t="s">
        <v>40964</v>
      </c>
      <c r="DZ2853">
        <v>2947</v>
      </c>
    </row>
    <row r="2854" spans="2:130" x14ac:dyDescent="0.25">
      <c r="B2854" t="s">
        <v>40967</v>
      </c>
      <c r="C2854" t="s">
        <v>8774</v>
      </c>
      <c r="DY2854" t="s">
        <v>40966</v>
      </c>
      <c r="DZ2854">
        <v>2948</v>
      </c>
    </row>
    <row r="2855" spans="2:130" x14ac:dyDescent="0.25">
      <c r="B2855" t="s">
        <v>40969</v>
      </c>
      <c r="C2855" t="s">
        <v>8775</v>
      </c>
      <c r="DY2855" t="s">
        <v>40968</v>
      </c>
      <c r="DZ2855">
        <v>2949</v>
      </c>
    </row>
    <row r="2856" spans="2:130" x14ac:dyDescent="0.25">
      <c r="B2856" t="s">
        <v>40971</v>
      </c>
      <c r="C2856" t="s">
        <v>8776</v>
      </c>
      <c r="DY2856" t="s">
        <v>40970</v>
      </c>
      <c r="DZ2856">
        <v>2950</v>
      </c>
    </row>
    <row r="2857" spans="2:130" x14ac:dyDescent="0.25">
      <c r="B2857" t="s">
        <v>40973</v>
      </c>
      <c r="C2857" t="s">
        <v>8777</v>
      </c>
      <c r="DY2857" t="s">
        <v>40972</v>
      </c>
      <c r="DZ2857">
        <v>2951</v>
      </c>
    </row>
    <row r="2858" spans="2:130" x14ac:dyDescent="0.25">
      <c r="B2858" t="s">
        <v>40975</v>
      </c>
      <c r="C2858" t="s">
        <v>8778</v>
      </c>
      <c r="DY2858" t="s">
        <v>40974</v>
      </c>
      <c r="DZ2858">
        <v>2952</v>
      </c>
    </row>
    <row r="2859" spans="2:130" x14ac:dyDescent="0.25">
      <c r="B2859" t="s">
        <v>40977</v>
      </c>
      <c r="C2859" t="s">
        <v>8779</v>
      </c>
      <c r="DY2859" t="s">
        <v>40976</v>
      </c>
      <c r="DZ2859">
        <v>2953</v>
      </c>
    </row>
    <row r="2860" spans="2:130" x14ac:dyDescent="0.25">
      <c r="B2860" t="s">
        <v>40979</v>
      </c>
      <c r="C2860" t="s">
        <v>8780</v>
      </c>
      <c r="DY2860" t="s">
        <v>40978</v>
      </c>
      <c r="DZ2860">
        <v>2954</v>
      </c>
    </row>
    <row r="2861" spans="2:130" x14ac:dyDescent="0.25">
      <c r="B2861" t="s">
        <v>40981</v>
      </c>
      <c r="C2861" t="s">
        <v>8781</v>
      </c>
      <c r="DY2861" t="s">
        <v>40980</v>
      </c>
      <c r="DZ2861">
        <v>2955</v>
      </c>
    </row>
    <row r="2862" spans="2:130" x14ac:dyDescent="0.25">
      <c r="B2862" t="s">
        <v>40983</v>
      </c>
      <c r="C2862" t="s">
        <v>8782</v>
      </c>
      <c r="DY2862" t="s">
        <v>40982</v>
      </c>
      <c r="DZ2862">
        <v>2956</v>
      </c>
    </row>
    <row r="2863" spans="2:130" x14ac:dyDescent="0.25">
      <c r="B2863" t="s">
        <v>40985</v>
      </c>
      <c r="C2863" t="s">
        <v>8783</v>
      </c>
      <c r="DY2863" t="s">
        <v>40984</v>
      </c>
      <c r="DZ2863">
        <v>2957</v>
      </c>
    </row>
    <row r="2864" spans="2:130" x14ac:dyDescent="0.25">
      <c r="B2864" t="s">
        <v>40987</v>
      </c>
      <c r="C2864" t="s">
        <v>8784</v>
      </c>
      <c r="DY2864" t="s">
        <v>40986</v>
      </c>
      <c r="DZ2864">
        <v>2958</v>
      </c>
    </row>
    <row r="2865" spans="2:130" x14ac:dyDescent="0.25">
      <c r="B2865" t="s">
        <v>40989</v>
      </c>
      <c r="C2865" t="s">
        <v>8785</v>
      </c>
      <c r="DY2865" t="s">
        <v>40988</v>
      </c>
      <c r="DZ2865">
        <v>2959</v>
      </c>
    </row>
    <row r="2866" spans="2:130" x14ac:dyDescent="0.25">
      <c r="B2866" t="s">
        <v>40991</v>
      </c>
      <c r="C2866" t="s">
        <v>8786</v>
      </c>
      <c r="DY2866" t="s">
        <v>40990</v>
      </c>
      <c r="DZ2866">
        <v>2960</v>
      </c>
    </row>
    <row r="2867" spans="2:130" x14ac:dyDescent="0.25">
      <c r="B2867" t="s">
        <v>40993</v>
      </c>
      <c r="C2867" t="s">
        <v>8787</v>
      </c>
      <c r="DY2867" t="s">
        <v>40992</v>
      </c>
      <c r="DZ2867">
        <v>2961</v>
      </c>
    </row>
    <row r="2868" spans="2:130" x14ac:dyDescent="0.25">
      <c r="B2868" t="s">
        <v>40995</v>
      </c>
      <c r="C2868" t="s">
        <v>8788</v>
      </c>
      <c r="DY2868" t="s">
        <v>40994</v>
      </c>
      <c r="DZ2868">
        <v>2962</v>
      </c>
    </row>
    <row r="2869" spans="2:130" x14ac:dyDescent="0.25">
      <c r="B2869" t="s">
        <v>40997</v>
      </c>
      <c r="C2869" t="s">
        <v>8789</v>
      </c>
      <c r="DY2869" t="s">
        <v>40996</v>
      </c>
      <c r="DZ2869">
        <v>2963</v>
      </c>
    </row>
    <row r="2870" spans="2:130" x14ac:dyDescent="0.25">
      <c r="B2870" t="s">
        <v>40999</v>
      </c>
      <c r="C2870" t="s">
        <v>8790</v>
      </c>
      <c r="DY2870" t="s">
        <v>40998</v>
      </c>
      <c r="DZ2870">
        <v>2964</v>
      </c>
    </row>
    <row r="2871" spans="2:130" x14ac:dyDescent="0.25">
      <c r="B2871" t="s">
        <v>41001</v>
      </c>
      <c r="C2871" t="s">
        <v>8791</v>
      </c>
      <c r="DY2871" t="s">
        <v>41000</v>
      </c>
      <c r="DZ2871">
        <v>2965</v>
      </c>
    </row>
    <row r="2872" spans="2:130" x14ac:dyDescent="0.25">
      <c r="B2872" t="s">
        <v>41003</v>
      </c>
      <c r="C2872" t="s">
        <v>8792</v>
      </c>
      <c r="DY2872" t="s">
        <v>41002</v>
      </c>
      <c r="DZ2872">
        <v>2966</v>
      </c>
    </row>
    <row r="2873" spans="2:130" x14ac:dyDescent="0.25">
      <c r="B2873" t="s">
        <v>41005</v>
      </c>
      <c r="C2873" t="s">
        <v>8793</v>
      </c>
      <c r="DY2873" t="s">
        <v>41004</v>
      </c>
      <c r="DZ2873">
        <v>2967</v>
      </c>
    </row>
    <row r="2874" spans="2:130" x14ac:dyDescent="0.25">
      <c r="B2874" t="s">
        <v>41007</v>
      </c>
      <c r="C2874" t="s">
        <v>8794</v>
      </c>
      <c r="DY2874" t="s">
        <v>41006</v>
      </c>
      <c r="DZ2874">
        <v>2968</v>
      </c>
    </row>
    <row r="2875" spans="2:130" x14ac:dyDescent="0.25">
      <c r="B2875" t="s">
        <v>41009</v>
      </c>
      <c r="C2875" t="s">
        <v>8795</v>
      </c>
      <c r="DY2875" t="s">
        <v>41008</v>
      </c>
      <c r="DZ2875">
        <v>2969</v>
      </c>
    </row>
    <row r="2876" spans="2:130" x14ac:dyDescent="0.25">
      <c r="B2876" t="s">
        <v>41009</v>
      </c>
      <c r="C2876" t="s">
        <v>8796</v>
      </c>
      <c r="DY2876" t="s">
        <v>41010</v>
      </c>
      <c r="DZ2876">
        <v>2970</v>
      </c>
    </row>
    <row r="2877" spans="2:130" x14ac:dyDescent="0.25">
      <c r="B2877" t="s">
        <v>41012</v>
      </c>
      <c r="C2877" t="s">
        <v>8797</v>
      </c>
      <c r="DY2877" t="s">
        <v>41011</v>
      </c>
      <c r="DZ2877">
        <v>2971</v>
      </c>
    </row>
    <row r="2878" spans="2:130" x14ac:dyDescent="0.25">
      <c r="B2878" t="s">
        <v>41014</v>
      </c>
      <c r="C2878" t="s">
        <v>8798</v>
      </c>
      <c r="DY2878" t="s">
        <v>41013</v>
      </c>
      <c r="DZ2878">
        <v>2972</v>
      </c>
    </row>
    <row r="2879" spans="2:130" x14ac:dyDescent="0.25">
      <c r="B2879" t="s">
        <v>41016</v>
      </c>
      <c r="C2879" t="s">
        <v>8799</v>
      </c>
      <c r="DY2879" t="s">
        <v>41015</v>
      </c>
      <c r="DZ2879">
        <v>2973</v>
      </c>
    </row>
    <row r="2880" spans="2:130" x14ac:dyDescent="0.25">
      <c r="B2880" t="s">
        <v>41018</v>
      </c>
      <c r="C2880" t="s">
        <v>8800</v>
      </c>
      <c r="DY2880" t="s">
        <v>41017</v>
      </c>
      <c r="DZ2880">
        <v>2974</v>
      </c>
    </row>
    <row r="2881" spans="2:130" x14ac:dyDescent="0.25">
      <c r="B2881" t="s">
        <v>41020</v>
      </c>
      <c r="C2881" t="s">
        <v>8801</v>
      </c>
      <c r="DY2881" t="s">
        <v>41019</v>
      </c>
      <c r="DZ2881">
        <v>2975</v>
      </c>
    </row>
    <row r="2882" spans="2:130" x14ac:dyDescent="0.25">
      <c r="B2882" t="s">
        <v>41022</v>
      </c>
      <c r="C2882" t="s">
        <v>8802</v>
      </c>
      <c r="DY2882" t="s">
        <v>41021</v>
      </c>
      <c r="DZ2882">
        <v>2976</v>
      </c>
    </row>
    <row r="2883" spans="2:130" x14ac:dyDescent="0.25">
      <c r="B2883" t="s">
        <v>41024</v>
      </c>
      <c r="C2883" t="s">
        <v>8803</v>
      </c>
      <c r="DY2883" t="s">
        <v>41023</v>
      </c>
      <c r="DZ2883">
        <v>2977</v>
      </c>
    </row>
    <row r="2884" spans="2:130" x14ac:dyDescent="0.25">
      <c r="B2884" t="s">
        <v>2398</v>
      </c>
      <c r="C2884" t="s">
        <v>8804</v>
      </c>
      <c r="DY2884" t="s">
        <v>41025</v>
      </c>
      <c r="DZ2884">
        <v>2978</v>
      </c>
    </row>
    <row r="2885" spans="2:130" x14ac:dyDescent="0.25">
      <c r="B2885" t="s">
        <v>41027</v>
      </c>
      <c r="C2885" t="s">
        <v>8805</v>
      </c>
      <c r="DY2885" t="s">
        <v>41026</v>
      </c>
      <c r="DZ2885">
        <v>2979</v>
      </c>
    </row>
    <row r="2886" spans="2:130" x14ac:dyDescent="0.25">
      <c r="B2886" t="s">
        <v>41029</v>
      </c>
      <c r="C2886" t="s">
        <v>8806</v>
      </c>
      <c r="DY2886" t="s">
        <v>41028</v>
      </c>
      <c r="DZ2886">
        <v>2980</v>
      </c>
    </row>
    <row r="2887" spans="2:130" x14ac:dyDescent="0.25">
      <c r="B2887" t="s">
        <v>41031</v>
      </c>
      <c r="C2887" t="s">
        <v>8807</v>
      </c>
      <c r="DY2887" t="s">
        <v>41030</v>
      </c>
      <c r="DZ2887">
        <v>2981</v>
      </c>
    </row>
    <row r="2888" spans="2:130" x14ac:dyDescent="0.25">
      <c r="B2888" t="s">
        <v>41033</v>
      </c>
      <c r="C2888" t="s">
        <v>8808</v>
      </c>
      <c r="DY2888" t="s">
        <v>41032</v>
      </c>
      <c r="DZ2888">
        <v>2982</v>
      </c>
    </row>
    <row r="2889" spans="2:130" x14ac:dyDescent="0.25">
      <c r="B2889" t="s">
        <v>41035</v>
      </c>
      <c r="C2889" t="s">
        <v>8809</v>
      </c>
      <c r="DY2889" t="s">
        <v>41034</v>
      </c>
      <c r="DZ2889">
        <v>2983</v>
      </c>
    </row>
    <row r="2890" spans="2:130" x14ac:dyDescent="0.25">
      <c r="B2890" t="s">
        <v>41037</v>
      </c>
      <c r="C2890" t="s">
        <v>8810</v>
      </c>
      <c r="DY2890" t="s">
        <v>41036</v>
      </c>
      <c r="DZ2890">
        <v>2984</v>
      </c>
    </row>
    <row r="2891" spans="2:130" x14ac:dyDescent="0.25">
      <c r="B2891" t="s">
        <v>41039</v>
      </c>
      <c r="C2891" t="s">
        <v>8811</v>
      </c>
      <c r="DY2891" t="s">
        <v>41038</v>
      </c>
      <c r="DZ2891">
        <v>2985</v>
      </c>
    </row>
    <row r="2892" spans="2:130" x14ac:dyDescent="0.25">
      <c r="B2892" t="s">
        <v>41041</v>
      </c>
      <c r="C2892" t="s">
        <v>8812</v>
      </c>
      <c r="DY2892" t="s">
        <v>41040</v>
      </c>
      <c r="DZ2892">
        <v>2986</v>
      </c>
    </row>
    <row r="2893" spans="2:130" x14ac:dyDescent="0.25">
      <c r="B2893" t="s">
        <v>41043</v>
      </c>
      <c r="C2893" t="s">
        <v>8813</v>
      </c>
      <c r="DY2893" t="s">
        <v>41042</v>
      </c>
      <c r="DZ2893">
        <v>2987</v>
      </c>
    </row>
    <row r="2894" spans="2:130" x14ac:dyDescent="0.25">
      <c r="B2894" t="s">
        <v>41045</v>
      </c>
      <c r="C2894" t="s">
        <v>8814</v>
      </c>
      <c r="DY2894" t="s">
        <v>41044</v>
      </c>
      <c r="DZ2894">
        <v>2988</v>
      </c>
    </row>
    <row r="2895" spans="2:130" x14ac:dyDescent="0.25">
      <c r="B2895" t="s">
        <v>41047</v>
      </c>
      <c r="C2895" t="s">
        <v>8815</v>
      </c>
      <c r="DY2895" t="s">
        <v>41046</v>
      </c>
      <c r="DZ2895">
        <v>2989</v>
      </c>
    </row>
    <row r="2896" spans="2:130" x14ac:dyDescent="0.25">
      <c r="B2896" t="s">
        <v>41049</v>
      </c>
      <c r="C2896" t="s">
        <v>8816</v>
      </c>
      <c r="DY2896" t="s">
        <v>41048</v>
      </c>
      <c r="DZ2896">
        <v>2990</v>
      </c>
    </row>
    <row r="2897" spans="2:130" x14ac:dyDescent="0.25">
      <c r="B2897" t="s">
        <v>41051</v>
      </c>
      <c r="C2897" t="s">
        <v>8817</v>
      </c>
      <c r="DY2897" t="s">
        <v>41050</v>
      </c>
      <c r="DZ2897">
        <v>2991</v>
      </c>
    </row>
    <row r="2898" spans="2:130" x14ac:dyDescent="0.25">
      <c r="B2898" t="s">
        <v>41053</v>
      </c>
      <c r="C2898" t="s">
        <v>8818</v>
      </c>
      <c r="DY2898" t="s">
        <v>41052</v>
      </c>
      <c r="DZ2898">
        <v>2992</v>
      </c>
    </row>
    <row r="2899" spans="2:130" x14ac:dyDescent="0.25">
      <c r="B2899" t="s">
        <v>41055</v>
      </c>
      <c r="C2899" t="s">
        <v>8819</v>
      </c>
      <c r="DY2899" t="s">
        <v>41054</v>
      </c>
      <c r="DZ2899">
        <v>2993</v>
      </c>
    </row>
    <row r="2900" spans="2:130" x14ac:dyDescent="0.25">
      <c r="B2900" t="s">
        <v>41057</v>
      </c>
      <c r="C2900" t="s">
        <v>8820</v>
      </c>
      <c r="DY2900" t="s">
        <v>41056</v>
      </c>
      <c r="DZ2900">
        <v>2994</v>
      </c>
    </row>
    <row r="2901" spans="2:130" x14ac:dyDescent="0.25">
      <c r="B2901" t="s">
        <v>41059</v>
      </c>
      <c r="C2901" t="s">
        <v>8821</v>
      </c>
      <c r="DY2901" t="s">
        <v>41058</v>
      </c>
      <c r="DZ2901">
        <v>2995</v>
      </c>
    </row>
    <row r="2902" spans="2:130" x14ac:dyDescent="0.25">
      <c r="B2902" t="s">
        <v>41061</v>
      </c>
      <c r="C2902" t="s">
        <v>8822</v>
      </c>
      <c r="DY2902" t="s">
        <v>41060</v>
      </c>
      <c r="DZ2902">
        <v>2996</v>
      </c>
    </row>
    <row r="2903" spans="2:130" x14ac:dyDescent="0.25">
      <c r="B2903" t="s">
        <v>41063</v>
      </c>
      <c r="C2903" t="s">
        <v>8823</v>
      </c>
      <c r="DY2903" t="s">
        <v>41062</v>
      </c>
      <c r="DZ2903">
        <v>2997</v>
      </c>
    </row>
    <row r="2904" spans="2:130" x14ac:dyDescent="0.25">
      <c r="B2904" t="s">
        <v>41065</v>
      </c>
      <c r="C2904" t="s">
        <v>8824</v>
      </c>
      <c r="DY2904" t="s">
        <v>41064</v>
      </c>
      <c r="DZ2904">
        <v>2998</v>
      </c>
    </row>
    <row r="2905" spans="2:130" x14ac:dyDescent="0.25">
      <c r="B2905" t="s">
        <v>4576</v>
      </c>
      <c r="C2905" t="s">
        <v>8825</v>
      </c>
      <c r="DY2905" t="s">
        <v>41066</v>
      </c>
      <c r="DZ2905">
        <v>2999</v>
      </c>
    </row>
    <row r="2906" spans="2:130" x14ac:dyDescent="0.25">
      <c r="B2906" t="s">
        <v>41068</v>
      </c>
      <c r="C2906" t="s">
        <v>8826</v>
      </c>
      <c r="DY2906" t="s">
        <v>41067</v>
      </c>
      <c r="DZ2906">
        <v>3000</v>
      </c>
    </row>
    <row r="2907" spans="2:130" x14ac:dyDescent="0.25">
      <c r="B2907" t="s">
        <v>41070</v>
      </c>
      <c r="C2907" t="s">
        <v>8827</v>
      </c>
      <c r="DY2907" t="s">
        <v>41069</v>
      </c>
      <c r="DZ2907">
        <v>3001</v>
      </c>
    </row>
    <row r="2908" spans="2:130" x14ac:dyDescent="0.25">
      <c r="B2908" t="s">
        <v>41072</v>
      </c>
      <c r="C2908" t="s">
        <v>8828</v>
      </c>
      <c r="DY2908" t="s">
        <v>41071</v>
      </c>
      <c r="DZ2908">
        <v>3002</v>
      </c>
    </row>
    <row r="2909" spans="2:130" x14ac:dyDescent="0.25">
      <c r="B2909" t="s">
        <v>41074</v>
      </c>
      <c r="C2909" t="s">
        <v>8829</v>
      </c>
      <c r="DY2909" t="s">
        <v>41073</v>
      </c>
      <c r="DZ2909">
        <v>3003</v>
      </c>
    </row>
    <row r="2910" spans="2:130" x14ac:dyDescent="0.25">
      <c r="B2910" t="s">
        <v>41076</v>
      </c>
      <c r="C2910" t="s">
        <v>8830</v>
      </c>
      <c r="DY2910" t="s">
        <v>41075</v>
      </c>
      <c r="DZ2910">
        <v>3004</v>
      </c>
    </row>
    <row r="2911" spans="2:130" x14ac:dyDescent="0.25">
      <c r="B2911" t="s">
        <v>41078</v>
      </c>
      <c r="C2911" t="s">
        <v>8831</v>
      </c>
      <c r="DY2911" t="s">
        <v>41077</v>
      </c>
      <c r="DZ2911">
        <v>3005</v>
      </c>
    </row>
    <row r="2912" spans="2:130" x14ac:dyDescent="0.25">
      <c r="B2912" t="s">
        <v>41080</v>
      </c>
      <c r="C2912" t="s">
        <v>8832</v>
      </c>
      <c r="DY2912" t="s">
        <v>41079</v>
      </c>
      <c r="DZ2912">
        <v>3006</v>
      </c>
    </row>
    <row r="2913" spans="2:130" x14ac:dyDescent="0.25">
      <c r="B2913" t="s">
        <v>5439</v>
      </c>
      <c r="C2913" t="s">
        <v>8833</v>
      </c>
      <c r="DY2913" t="s">
        <v>41081</v>
      </c>
      <c r="DZ2913">
        <v>3007</v>
      </c>
    </row>
    <row r="2914" spans="2:130" x14ac:dyDescent="0.25">
      <c r="B2914" t="s">
        <v>41083</v>
      </c>
      <c r="C2914" t="s">
        <v>8834</v>
      </c>
      <c r="DY2914" t="s">
        <v>41082</v>
      </c>
      <c r="DZ2914">
        <v>3008</v>
      </c>
    </row>
    <row r="2915" spans="2:130" x14ac:dyDescent="0.25">
      <c r="B2915" t="s">
        <v>5601</v>
      </c>
      <c r="C2915" t="s">
        <v>8835</v>
      </c>
      <c r="DY2915" t="s">
        <v>41084</v>
      </c>
      <c r="DZ2915">
        <v>3009</v>
      </c>
    </row>
    <row r="2916" spans="2:130" x14ac:dyDescent="0.25">
      <c r="B2916" t="s">
        <v>41086</v>
      </c>
      <c r="C2916" t="s">
        <v>8836</v>
      </c>
      <c r="DY2916" t="s">
        <v>41085</v>
      </c>
      <c r="DZ2916">
        <v>3010</v>
      </c>
    </row>
    <row r="2917" spans="2:130" x14ac:dyDescent="0.25">
      <c r="B2917" t="s">
        <v>41088</v>
      </c>
      <c r="C2917" t="s">
        <v>8837</v>
      </c>
      <c r="DY2917" t="s">
        <v>41087</v>
      </c>
      <c r="DZ2917">
        <v>3011</v>
      </c>
    </row>
    <row r="2918" spans="2:130" x14ac:dyDescent="0.25">
      <c r="B2918" t="s">
        <v>41090</v>
      </c>
      <c r="C2918" t="s">
        <v>8838</v>
      </c>
      <c r="DY2918" t="s">
        <v>41089</v>
      </c>
      <c r="DZ2918">
        <v>3012</v>
      </c>
    </row>
    <row r="2919" spans="2:130" x14ac:dyDescent="0.25">
      <c r="B2919" t="s">
        <v>41092</v>
      </c>
      <c r="C2919" t="s">
        <v>8839</v>
      </c>
      <c r="DY2919" s="84" t="s">
        <v>41091</v>
      </c>
      <c r="DZ2919">
        <v>3013</v>
      </c>
    </row>
    <row r="2920" spans="2:130" x14ac:dyDescent="0.25">
      <c r="B2920" t="s">
        <v>41094</v>
      </c>
      <c r="C2920" t="s">
        <v>8840</v>
      </c>
      <c r="DY2920" t="s">
        <v>41093</v>
      </c>
      <c r="DZ2920">
        <v>3014</v>
      </c>
    </row>
    <row r="2921" spans="2:130" x14ac:dyDescent="0.25">
      <c r="B2921" t="s">
        <v>41096</v>
      </c>
      <c r="C2921" t="s">
        <v>8841</v>
      </c>
      <c r="DY2921" t="s">
        <v>41095</v>
      </c>
      <c r="DZ2921">
        <v>3015</v>
      </c>
    </row>
    <row r="2922" spans="2:130" x14ac:dyDescent="0.25">
      <c r="B2922" t="s">
        <v>41098</v>
      </c>
      <c r="C2922" t="s">
        <v>8842</v>
      </c>
      <c r="DY2922" t="s">
        <v>41097</v>
      </c>
      <c r="DZ2922">
        <v>3016</v>
      </c>
    </row>
    <row r="2923" spans="2:130" x14ac:dyDescent="0.25">
      <c r="B2923" t="s">
        <v>41100</v>
      </c>
      <c r="C2923" t="s">
        <v>8843</v>
      </c>
      <c r="DY2923" t="s">
        <v>41099</v>
      </c>
      <c r="DZ2923">
        <v>3017</v>
      </c>
    </row>
    <row r="2924" spans="2:130" x14ac:dyDescent="0.25">
      <c r="B2924" t="s">
        <v>41102</v>
      </c>
      <c r="C2924" t="s">
        <v>8844</v>
      </c>
      <c r="DY2924" t="s">
        <v>41101</v>
      </c>
      <c r="DZ2924">
        <v>3018</v>
      </c>
    </row>
    <row r="2925" spans="2:130" x14ac:dyDescent="0.25">
      <c r="B2925" t="s">
        <v>41104</v>
      </c>
      <c r="C2925" t="s">
        <v>8845</v>
      </c>
      <c r="DY2925" t="s">
        <v>41103</v>
      </c>
      <c r="DZ2925">
        <v>3019</v>
      </c>
    </row>
    <row r="2926" spans="2:130" x14ac:dyDescent="0.25">
      <c r="B2926" t="s">
        <v>41106</v>
      </c>
      <c r="C2926" t="s">
        <v>8846</v>
      </c>
      <c r="DY2926" t="s">
        <v>41105</v>
      </c>
      <c r="DZ2926">
        <v>3020</v>
      </c>
    </row>
    <row r="2927" spans="2:130" x14ac:dyDescent="0.25">
      <c r="B2927" t="s">
        <v>41108</v>
      </c>
      <c r="C2927" t="s">
        <v>8847</v>
      </c>
      <c r="DY2927" s="84" t="s">
        <v>41107</v>
      </c>
      <c r="DZ2927">
        <v>3021</v>
      </c>
    </row>
    <row r="2928" spans="2:130" x14ac:dyDescent="0.25">
      <c r="B2928" t="s">
        <v>41108</v>
      </c>
      <c r="C2928" t="s">
        <v>8848</v>
      </c>
      <c r="DY2928" t="s">
        <v>41109</v>
      </c>
      <c r="DZ2928">
        <v>3022</v>
      </c>
    </row>
    <row r="2929" spans="2:130" x14ac:dyDescent="0.25">
      <c r="B2929" t="s">
        <v>41111</v>
      </c>
      <c r="C2929" t="s">
        <v>8849</v>
      </c>
      <c r="DY2929" t="s">
        <v>41110</v>
      </c>
      <c r="DZ2929">
        <v>3023</v>
      </c>
    </row>
    <row r="2930" spans="2:130" x14ac:dyDescent="0.25">
      <c r="B2930" t="s">
        <v>41113</v>
      </c>
      <c r="C2930" t="s">
        <v>8850</v>
      </c>
      <c r="DY2930" t="s">
        <v>41112</v>
      </c>
      <c r="DZ2930">
        <v>3024</v>
      </c>
    </row>
    <row r="2931" spans="2:130" x14ac:dyDescent="0.25">
      <c r="B2931" t="s">
        <v>41115</v>
      </c>
      <c r="C2931" t="s">
        <v>8851</v>
      </c>
      <c r="DY2931" t="s">
        <v>41114</v>
      </c>
      <c r="DZ2931">
        <v>3025</v>
      </c>
    </row>
    <row r="2932" spans="2:130" x14ac:dyDescent="0.25">
      <c r="B2932" t="s">
        <v>41117</v>
      </c>
      <c r="C2932" t="s">
        <v>8852</v>
      </c>
      <c r="DY2932" t="s">
        <v>41116</v>
      </c>
      <c r="DZ2932">
        <v>3026</v>
      </c>
    </row>
    <row r="2933" spans="2:130" x14ac:dyDescent="0.25">
      <c r="B2933" t="s">
        <v>41119</v>
      </c>
      <c r="C2933" t="s">
        <v>8853</v>
      </c>
      <c r="DY2933" t="s">
        <v>41118</v>
      </c>
      <c r="DZ2933">
        <v>3027</v>
      </c>
    </row>
    <row r="2934" spans="2:130" x14ac:dyDescent="0.25">
      <c r="B2934" t="s">
        <v>41121</v>
      </c>
      <c r="C2934" t="s">
        <v>8854</v>
      </c>
      <c r="DY2934" t="s">
        <v>41120</v>
      </c>
      <c r="DZ2934">
        <v>3028</v>
      </c>
    </row>
    <row r="2935" spans="2:130" x14ac:dyDescent="0.25">
      <c r="B2935" t="s">
        <v>41123</v>
      </c>
      <c r="C2935" t="s">
        <v>8855</v>
      </c>
      <c r="DY2935" t="s">
        <v>41122</v>
      </c>
      <c r="DZ2935">
        <v>3029</v>
      </c>
    </row>
    <row r="2936" spans="2:130" x14ac:dyDescent="0.25">
      <c r="B2936" t="s">
        <v>41125</v>
      </c>
      <c r="C2936" t="s">
        <v>8856</v>
      </c>
      <c r="DY2936" t="s">
        <v>41124</v>
      </c>
      <c r="DZ2936">
        <v>3030</v>
      </c>
    </row>
    <row r="2937" spans="2:130" x14ac:dyDescent="0.25">
      <c r="B2937" t="s">
        <v>41127</v>
      </c>
      <c r="C2937" t="s">
        <v>8857</v>
      </c>
      <c r="DY2937" t="s">
        <v>41126</v>
      </c>
      <c r="DZ2937">
        <v>3031</v>
      </c>
    </row>
    <row r="2938" spans="2:130" x14ac:dyDescent="0.25">
      <c r="B2938" t="s">
        <v>41127</v>
      </c>
      <c r="C2938" t="s">
        <v>8858</v>
      </c>
      <c r="DY2938" t="s">
        <v>41128</v>
      </c>
      <c r="DZ2938">
        <v>3032</v>
      </c>
    </row>
    <row r="2939" spans="2:130" x14ac:dyDescent="0.25">
      <c r="B2939" t="s">
        <v>41130</v>
      </c>
      <c r="C2939" t="s">
        <v>8859</v>
      </c>
      <c r="DY2939" t="s">
        <v>41129</v>
      </c>
      <c r="DZ2939">
        <v>3033</v>
      </c>
    </row>
    <row r="2940" spans="2:130" x14ac:dyDescent="0.25">
      <c r="B2940" t="s">
        <v>41132</v>
      </c>
      <c r="C2940" t="s">
        <v>8860</v>
      </c>
      <c r="DY2940" t="s">
        <v>41131</v>
      </c>
      <c r="DZ2940">
        <v>3034</v>
      </c>
    </row>
    <row r="2941" spans="2:130" x14ac:dyDescent="0.25">
      <c r="B2941" t="s">
        <v>41134</v>
      </c>
      <c r="C2941" t="s">
        <v>8861</v>
      </c>
      <c r="DY2941" t="s">
        <v>41133</v>
      </c>
      <c r="DZ2941">
        <v>3035</v>
      </c>
    </row>
    <row r="2942" spans="2:130" x14ac:dyDescent="0.25">
      <c r="B2942" t="s">
        <v>41136</v>
      </c>
      <c r="C2942" t="s">
        <v>8862</v>
      </c>
      <c r="DY2942" t="s">
        <v>41135</v>
      </c>
      <c r="DZ2942">
        <v>3036</v>
      </c>
    </row>
    <row r="2943" spans="2:130" x14ac:dyDescent="0.25">
      <c r="B2943" t="s">
        <v>41138</v>
      </c>
      <c r="C2943" t="s">
        <v>8863</v>
      </c>
      <c r="DY2943" t="s">
        <v>41137</v>
      </c>
      <c r="DZ2943">
        <v>3037</v>
      </c>
    </row>
    <row r="2944" spans="2:130" x14ac:dyDescent="0.25">
      <c r="B2944" t="s">
        <v>41140</v>
      </c>
      <c r="C2944" t="s">
        <v>8864</v>
      </c>
      <c r="DY2944" t="s">
        <v>41139</v>
      </c>
      <c r="DZ2944">
        <v>3038</v>
      </c>
    </row>
    <row r="2945" spans="2:130" x14ac:dyDescent="0.25">
      <c r="B2945" t="s">
        <v>41142</v>
      </c>
      <c r="C2945" t="s">
        <v>8865</v>
      </c>
      <c r="DY2945" t="s">
        <v>41141</v>
      </c>
      <c r="DZ2945">
        <v>3039</v>
      </c>
    </row>
    <row r="2946" spans="2:130" x14ac:dyDescent="0.25">
      <c r="B2946" t="s">
        <v>41144</v>
      </c>
      <c r="C2946" t="s">
        <v>8866</v>
      </c>
      <c r="DY2946" t="s">
        <v>41143</v>
      </c>
      <c r="DZ2946">
        <v>3040</v>
      </c>
    </row>
    <row r="2947" spans="2:130" x14ac:dyDescent="0.25">
      <c r="B2947" t="s">
        <v>41144</v>
      </c>
      <c r="C2947" t="s">
        <v>8867</v>
      </c>
      <c r="DY2947" t="s">
        <v>41145</v>
      </c>
      <c r="DZ2947">
        <v>3041</v>
      </c>
    </row>
    <row r="2948" spans="2:130" x14ac:dyDescent="0.25">
      <c r="B2948" t="s">
        <v>41147</v>
      </c>
      <c r="C2948" t="s">
        <v>8868</v>
      </c>
      <c r="DY2948" t="s">
        <v>41146</v>
      </c>
      <c r="DZ2948">
        <v>3042</v>
      </c>
    </row>
    <row r="2949" spans="2:130" x14ac:dyDescent="0.25">
      <c r="B2949" t="s">
        <v>41149</v>
      </c>
      <c r="C2949" t="s">
        <v>8869</v>
      </c>
      <c r="DY2949" t="s">
        <v>41148</v>
      </c>
      <c r="DZ2949">
        <v>3043</v>
      </c>
    </row>
    <row r="2950" spans="2:130" x14ac:dyDescent="0.25">
      <c r="B2950" t="s">
        <v>41151</v>
      </c>
      <c r="C2950" t="s">
        <v>8870</v>
      </c>
      <c r="DY2950" t="s">
        <v>41150</v>
      </c>
      <c r="DZ2950">
        <v>3044</v>
      </c>
    </row>
    <row r="2951" spans="2:130" x14ac:dyDescent="0.25">
      <c r="B2951" t="s">
        <v>41153</v>
      </c>
      <c r="C2951" t="s">
        <v>8871</v>
      </c>
      <c r="DY2951" t="s">
        <v>41152</v>
      </c>
      <c r="DZ2951">
        <v>3045</v>
      </c>
    </row>
    <row r="2952" spans="2:130" x14ac:dyDescent="0.25">
      <c r="B2952" t="s">
        <v>41155</v>
      </c>
      <c r="C2952" t="s">
        <v>8872</v>
      </c>
      <c r="DY2952" t="s">
        <v>41154</v>
      </c>
      <c r="DZ2952">
        <v>3046</v>
      </c>
    </row>
    <row r="2953" spans="2:130" x14ac:dyDescent="0.25">
      <c r="B2953" t="s">
        <v>41157</v>
      </c>
      <c r="C2953" t="s">
        <v>8873</v>
      </c>
      <c r="DY2953" t="s">
        <v>41156</v>
      </c>
      <c r="DZ2953">
        <v>3047</v>
      </c>
    </row>
    <row r="2954" spans="2:130" x14ac:dyDescent="0.25">
      <c r="B2954" t="s">
        <v>41159</v>
      </c>
      <c r="C2954" t="s">
        <v>8874</v>
      </c>
      <c r="DY2954" t="s">
        <v>41158</v>
      </c>
      <c r="DZ2954">
        <v>3048</v>
      </c>
    </row>
    <row r="2955" spans="2:130" x14ac:dyDescent="0.25">
      <c r="B2955" t="s">
        <v>41161</v>
      </c>
      <c r="C2955" t="s">
        <v>8875</v>
      </c>
      <c r="DY2955" t="s">
        <v>41160</v>
      </c>
      <c r="DZ2955">
        <v>3049</v>
      </c>
    </row>
    <row r="2956" spans="2:130" x14ac:dyDescent="0.25">
      <c r="B2956" t="s">
        <v>41163</v>
      </c>
      <c r="C2956" t="s">
        <v>8876</v>
      </c>
      <c r="DY2956" t="s">
        <v>41162</v>
      </c>
      <c r="DZ2956">
        <v>3050</v>
      </c>
    </row>
    <row r="2957" spans="2:130" x14ac:dyDescent="0.25">
      <c r="B2957" t="s">
        <v>41165</v>
      </c>
      <c r="C2957" t="s">
        <v>8877</v>
      </c>
      <c r="DY2957" t="s">
        <v>41164</v>
      </c>
      <c r="DZ2957">
        <v>3051</v>
      </c>
    </row>
    <row r="2958" spans="2:130" x14ac:dyDescent="0.25">
      <c r="B2958" t="s">
        <v>2436</v>
      </c>
      <c r="C2958" t="s">
        <v>8878</v>
      </c>
      <c r="DY2958" t="s">
        <v>41166</v>
      </c>
      <c r="DZ2958">
        <v>3052</v>
      </c>
    </row>
    <row r="2959" spans="2:130" x14ac:dyDescent="0.25">
      <c r="B2959" t="s">
        <v>5044</v>
      </c>
      <c r="C2959" t="s">
        <v>8879</v>
      </c>
      <c r="DY2959" t="s">
        <v>41167</v>
      </c>
      <c r="DZ2959">
        <v>3053</v>
      </c>
    </row>
    <row r="2960" spans="2:130" x14ac:dyDescent="0.25">
      <c r="B2960" t="s">
        <v>41169</v>
      </c>
      <c r="C2960" t="s">
        <v>8880</v>
      </c>
      <c r="DY2960" t="s">
        <v>41168</v>
      </c>
      <c r="DZ2960">
        <v>3054</v>
      </c>
    </row>
    <row r="2961" spans="2:130" x14ac:dyDescent="0.25">
      <c r="B2961" t="s">
        <v>41171</v>
      </c>
      <c r="C2961" t="s">
        <v>8881</v>
      </c>
      <c r="DY2961" t="s">
        <v>41170</v>
      </c>
      <c r="DZ2961">
        <v>3055</v>
      </c>
    </row>
    <row r="2962" spans="2:130" x14ac:dyDescent="0.25">
      <c r="B2962" t="s">
        <v>41173</v>
      </c>
      <c r="C2962" t="s">
        <v>8882</v>
      </c>
      <c r="DY2962" t="s">
        <v>41172</v>
      </c>
      <c r="DZ2962">
        <v>3056</v>
      </c>
    </row>
    <row r="2963" spans="2:130" x14ac:dyDescent="0.25">
      <c r="B2963" t="s">
        <v>41175</v>
      </c>
      <c r="C2963" t="s">
        <v>8883</v>
      </c>
      <c r="DY2963" t="s">
        <v>41174</v>
      </c>
      <c r="DZ2963">
        <v>3057</v>
      </c>
    </row>
    <row r="2964" spans="2:130" x14ac:dyDescent="0.25">
      <c r="B2964" t="s">
        <v>41177</v>
      </c>
      <c r="C2964" t="s">
        <v>8884</v>
      </c>
      <c r="DY2964" t="s">
        <v>41176</v>
      </c>
      <c r="DZ2964">
        <v>3058</v>
      </c>
    </row>
    <row r="2965" spans="2:130" x14ac:dyDescent="0.25">
      <c r="B2965" t="s">
        <v>41179</v>
      </c>
      <c r="C2965" t="s">
        <v>8885</v>
      </c>
      <c r="DY2965" t="s">
        <v>41178</v>
      </c>
      <c r="DZ2965">
        <v>3059</v>
      </c>
    </row>
    <row r="2966" spans="2:130" x14ac:dyDescent="0.25">
      <c r="B2966" t="s">
        <v>41181</v>
      </c>
      <c r="C2966" t="s">
        <v>8886</v>
      </c>
      <c r="DY2966" t="s">
        <v>41180</v>
      </c>
      <c r="DZ2966">
        <v>3060</v>
      </c>
    </row>
    <row r="2967" spans="2:130" x14ac:dyDescent="0.25">
      <c r="B2967" t="s">
        <v>41183</v>
      </c>
      <c r="C2967" t="s">
        <v>8887</v>
      </c>
      <c r="DY2967" t="s">
        <v>41182</v>
      </c>
      <c r="DZ2967">
        <v>3061</v>
      </c>
    </row>
    <row r="2968" spans="2:130" x14ac:dyDescent="0.25">
      <c r="B2968" t="s">
        <v>41185</v>
      </c>
      <c r="C2968" t="s">
        <v>8888</v>
      </c>
      <c r="DY2968" t="s">
        <v>41184</v>
      </c>
      <c r="DZ2968">
        <v>3062</v>
      </c>
    </row>
    <row r="2969" spans="2:130" x14ac:dyDescent="0.25">
      <c r="B2969" t="s">
        <v>41187</v>
      </c>
      <c r="C2969" t="s">
        <v>8889</v>
      </c>
      <c r="DY2969" t="s">
        <v>41186</v>
      </c>
      <c r="DZ2969">
        <v>3063</v>
      </c>
    </row>
    <row r="2970" spans="2:130" x14ac:dyDescent="0.25">
      <c r="B2970" t="s">
        <v>41189</v>
      </c>
      <c r="C2970" t="s">
        <v>8890</v>
      </c>
      <c r="DY2970" t="s">
        <v>41188</v>
      </c>
      <c r="DZ2970">
        <v>3064</v>
      </c>
    </row>
    <row r="2971" spans="2:130" x14ac:dyDescent="0.25">
      <c r="B2971" t="s">
        <v>41191</v>
      </c>
      <c r="C2971" t="s">
        <v>8891</v>
      </c>
      <c r="DY2971" t="s">
        <v>41190</v>
      </c>
      <c r="DZ2971">
        <v>3065</v>
      </c>
    </row>
    <row r="2972" spans="2:130" x14ac:dyDescent="0.25">
      <c r="B2972" t="s">
        <v>41193</v>
      </c>
      <c r="C2972" t="s">
        <v>8892</v>
      </c>
      <c r="DY2972" t="s">
        <v>41192</v>
      </c>
      <c r="DZ2972">
        <v>3066</v>
      </c>
    </row>
    <row r="2973" spans="2:130" x14ac:dyDescent="0.25">
      <c r="B2973" t="s">
        <v>41195</v>
      </c>
      <c r="C2973" t="s">
        <v>8893</v>
      </c>
      <c r="DY2973" t="s">
        <v>41194</v>
      </c>
      <c r="DZ2973">
        <v>3067</v>
      </c>
    </row>
    <row r="2974" spans="2:130" x14ac:dyDescent="0.25">
      <c r="B2974" t="s">
        <v>41197</v>
      </c>
      <c r="C2974" t="s">
        <v>8894</v>
      </c>
      <c r="DY2974" t="s">
        <v>41196</v>
      </c>
      <c r="DZ2974">
        <v>3068</v>
      </c>
    </row>
    <row r="2975" spans="2:130" x14ac:dyDescent="0.25">
      <c r="B2975" t="s">
        <v>41199</v>
      </c>
      <c r="C2975" t="s">
        <v>8895</v>
      </c>
      <c r="DY2975" t="s">
        <v>41198</v>
      </c>
      <c r="DZ2975">
        <v>3069</v>
      </c>
    </row>
    <row r="2976" spans="2:130" x14ac:dyDescent="0.25">
      <c r="B2976" t="s">
        <v>41201</v>
      </c>
      <c r="C2976" t="s">
        <v>8896</v>
      </c>
      <c r="DY2976" t="s">
        <v>41200</v>
      </c>
      <c r="DZ2976">
        <v>3072</v>
      </c>
    </row>
    <row r="2977" spans="2:130" x14ac:dyDescent="0.25">
      <c r="B2977" t="s">
        <v>41203</v>
      </c>
      <c r="C2977" t="s">
        <v>8897</v>
      </c>
      <c r="DY2977" t="s">
        <v>41202</v>
      </c>
      <c r="DZ2977">
        <v>3073</v>
      </c>
    </row>
    <row r="2978" spans="2:130" x14ac:dyDescent="0.25">
      <c r="B2978" t="s">
        <v>41205</v>
      </c>
      <c r="C2978" t="s">
        <v>8898</v>
      </c>
      <c r="DY2978" t="s">
        <v>41204</v>
      </c>
      <c r="DZ2978">
        <v>3074</v>
      </c>
    </row>
    <row r="2979" spans="2:130" x14ac:dyDescent="0.25">
      <c r="B2979" t="s">
        <v>41207</v>
      </c>
      <c r="C2979" t="s">
        <v>8899</v>
      </c>
      <c r="DY2979" t="s">
        <v>41206</v>
      </c>
      <c r="DZ2979">
        <v>3075</v>
      </c>
    </row>
    <row r="2980" spans="2:130" x14ac:dyDescent="0.25">
      <c r="B2980" t="s">
        <v>41209</v>
      </c>
      <c r="C2980" t="s">
        <v>8900</v>
      </c>
      <c r="DY2980" t="s">
        <v>41208</v>
      </c>
      <c r="DZ2980">
        <v>3076</v>
      </c>
    </row>
    <row r="2981" spans="2:130" x14ac:dyDescent="0.25">
      <c r="B2981" t="s">
        <v>41211</v>
      </c>
      <c r="C2981" t="s">
        <v>8901</v>
      </c>
      <c r="DY2981" t="s">
        <v>41210</v>
      </c>
      <c r="DZ2981">
        <v>3077</v>
      </c>
    </row>
    <row r="2982" spans="2:130" x14ac:dyDescent="0.25">
      <c r="B2982" t="s">
        <v>41211</v>
      </c>
      <c r="C2982" t="s">
        <v>8902</v>
      </c>
      <c r="DY2982" t="s">
        <v>41212</v>
      </c>
      <c r="DZ2982">
        <v>3078</v>
      </c>
    </row>
    <row r="2983" spans="2:130" x14ac:dyDescent="0.25">
      <c r="B2983" t="s">
        <v>41214</v>
      </c>
      <c r="C2983" t="s">
        <v>8903</v>
      </c>
      <c r="DY2983" t="s">
        <v>41213</v>
      </c>
      <c r="DZ2983">
        <v>3079</v>
      </c>
    </row>
    <row r="2984" spans="2:130" x14ac:dyDescent="0.25">
      <c r="B2984" t="s">
        <v>41216</v>
      </c>
      <c r="C2984" t="s">
        <v>8904</v>
      </c>
      <c r="DY2984" t="s">
        <v>41215</v>
      </c>
      <c r="DZ2984">
        <v>3080</v>
      </c>
    </row>
    <row r="2985" spans="2:130" x14ac:dyDescent="0.25">
      <c r="B2985" t="s">
        <v>41218</v>
      </c>
      <c r="C2985" t="s">
        <v>8905</v>
      </c>
      <c r="DY2985" t="s">
        <v>41217</v>
      </c>
      <c r="DZ2985">
        <v>3082</v>
      </c>
    </row>
    <row r="2986" spans="2:130" x14ac:dyDescent="0.25">
      <c r="B2986" t="s">
        <v>41220</v>
      </c>
      <c r="C2986" t="s">
        <v>8906</v>
      </c>
      <c r="DY2986" t="s">
        <v>41219</v>
      </c>
      <c r="DZ2986">
        <v>3083</v>
      </c>
    </row>
    <row r="2987" spans="2:130" x14ac:dyDescent="0.25">
      <c r="B2987" t="s">
        <v>41222</v>
      </c>
      <c r="C2987" t="s">
        <v>8907</v>
      </c>
      <c r="DY2987" t="s">
        <v>41221</v>
      </c>
      <c r="DZ2987">
        <v>3084</v>
      </c>
    </row>
    <row r="2988" spans="2:130" x14ac:dyDescent="0.25">
      <c r="B2988" t="s">
        <v>41224</v>
      </c>
      <c r="C2988" t="s">
        <v>8908</v>
      </c>
      <c r="DY2988" t="s">
        <v>41223</v>
      </c>
      <c r="DZ2988">
        <v>3085</v>
      </c>
    </row>
    <row r="2989" spans="2:130" x14ac:dyDescent="0.25">
      <c r="B2989" t="s">
        <v>41224</v>
      </c>
      <c r="C2989" t="s">
        <v>8909</v>
      </c>
      <c r="DY2989" t="s">
        <v>41225</v>
      </c>
      <c r="DZ2989">
        <v>3086</v>
      </c>
    </row>
    <row r="2990" spans="2:130" x14ac:dyDescent="0.25">
      <c r="B2990" t="s">
        <v>41227</v>
      </c>
      <c r="C2990" t="s">
        <v>8910</v>
      </c>
      <c r="DY2990" t="s">
        <v>41226</v>
      </c>
      <c r="DZ2990">
        <v>3087</v>
      </c>
    </row>
    <row r="2991" spans="2:130" x14ac:dyDescent="0.25">
      <c r="B2991" t="s">
        <v>41229</v>
      </c>
      <c r="C2991" t="s">
        <v>8911</v>
      </c>
      <c r="DY2991" t="s">
        <v>41228</v>
      </c>
      <c r="DZ2991">
        <v>3088</v>
      </c>
    </row>
    <row r="2992" spans="2:130" x14ac:dyDescent="0.25">
      <c r="B2992" t="s">
        <v>41231</v>
      </c>
      <c r="C2992" t="s">
        <v>8912</v>
      </c>
      <c r="DY2992" t="s">
        <v>41230</v>
      </c>
      <c r="DZ2992">
        <v>3089</v>
      </c>
    </row>
    <row r="2993" spans="2:130" x14ac:dyDescent="0.25">
      <c r="B2993" t="s">
        <v>41233</v>
      </c>
      <c r="C2993" t="s">
        <v>8913</v>
      </c>
      <c r="DY2993" t="s">
        <v>41232</v>
      </c>
      <c r="DZ2993">
        <v>3090</v>
      </c>
    </row>
    <row r="2994" spans="2:130" x14ac:dyDescent="0.25">
      <c r="B2994" t="s">
        <v>41235</v>
      </c>
      <c r="C2994" t="s">
        <v>8914</v>
      </c>
      <c r="DY2994" t="s">
        <v>41234</v>
      </c>
      <c r="DZ2994">
        <v>3091</v>
      </c>
    </row>
    <row r="2995" spans="2:130" x14ac:dyDescent="0.25">
      <c r="B2995" t="s">
        <v>41237</v>
      </c>
      <c r="C2995" t="s">
        <v>8915</v>
      </c>
      <c r="DY2995" t="s">
        <v>41236</v>
      </c>
      <c r="DZ2995">
        <v>3092</v>
      </c>
    </row>
    <row r="2996" spans="2:130" x14ac:dyDescent="0.25">
      <c r="B2996" t="s">
        <v>41239</v>
      </c>
      <c r="C2996" t="s">
        <v>8916</v>
      </c>
      <c r="DY2996" t="s">
        <v>41238</v>
      </c>
      <c r="DZ2996">
        <v>3093</v>
      </c>
    </row>
    <row r="2997" spans="2:130" x14ac:dyDescent="0.25">
      <c r="B2997" t="s">
        <v>41241</v>
      </c>
      <c r="C2997" t="s">
        <v>8917</v>
      </c>
      <c r="DY2997" s="84" t="s">
        <v>41240</v>
      </c>
      <c r="DZ2997">
        <v>3095</v>
      </c>
    </row>
    <row r="2998" spans="2:130" x14ac:dyDescent="0.25">
      <c r="B2998" t="s">
        <v>41243</v>
      </c>
      <c r="C2998" t="s">
        <v>8918</v>
      </c>
      <c r="DY2998" t="s">
        <v>41242</v>
      </c>
      <c r="DZ2998">
        <v>3096</v>
      </c>
    </row>
    <row r="2999" spans="2:130" x14ac:dyDescent="0.25">
      <c r="B2999" t="s">
        <v>41245</v>
      </c>
      <c r="C2999" t="s">
        <v>8919</v>
      </c>
      <c r="DY2999" t="s">
        <v>41244</v>
      </c>
      <c r="DZ2999">
        <v>3097</v>
      </c>
    </row>
    <row r="3000" spans="2:130" x14ac:dyDescent="0.25">
      <c r="B3000" t="s">
        <v>41247</v>
      </c>
      <c r="C3000" t="s">
        <v>8920</v>
      </c>
      <c r="DY3000" t="s">
        <v>41246</v>
      </c>
      <c r="DZ3000">
        <v>3098</v>
      </c>
    </row>
    <row r="3001" spans="2:130" x14ac:dyDescent="0.25">
      <c r="B3001" t="s">
        <v>41249</v>
      </c>
      <c r="C3001" t="s">
        <v>8921</v>
      </c>
      <c r="DY3001" t="s">
        <v>41248</v>
      </c>
      <c r="DZ3001">
        <v>3099</v>
      </c>
    </row>
    <row r="3002" spans="2:130" x14ac:dyDescent="0.25">
      <c r="B3002" t="s">
        <v>41251</v>
      </c>
      <c r="C3002" t="s">
        <v>8922</v>
      </c>
      <c r="DY3002" t="s">
        <v>41250</v>
      </c>
      <c r="DZ3002">
        <v>3100</v>
      </c>
    </row>
    <row r="3003" spans="2:130" x14ac:dyDescent="0.25">
      <c r="B3003" t="s">
        <v>41253</v>
      </c>
      <c r="C3003" t="s">
        <v>8923</v>
      </c>
      <c r="DY3003" t="s">
        <v>41252</v>
      </c>
      <c r="DZ3003">
        <v>3101</v>
      </c>
    </row>
    <row r="3004" spans="2:130" x14ac:dyDescent="0.25">
      <c r="B3004" t="s">
        <v>41255</v>
      </c>
      <c r="C3004" t="s">
        <v>8924</v>
      </c>
      <c r="DY3004" t="s">
        <v>41254</v>
      </c>
      <c r="DZ3004">
        <v>3102</v>
      </c>
    </row>
    <row r="3005" spans="2:130" x14ac:dyDescent="0.25">
      <c r="B3005" t="s">
        <v>41257</v>
      </c>
      <c r="C3005" t="s">
        <v>8925</v>
      </c>
      <c r="DY3005" t="s">
        <v>41256</v>
      </c>
      <c r="DZ3005">
        <v>3103</v>
      </c>
    </row>
    <row r="3006" spans="2:130" x14ac:dyDescent="0.25">
      <c r="B3006" t="s">
        <v>41259</v>
      </c>
      <c r="C3006" t="s">
        <v>8926</v>
      </c>
      <c r="DY3006" t="s">
        <v>41258</v>
      </c>
      <c r="DZ3006">
        <v>3104</v>
      </c>
    </row>
    <row r="3007" spans="2:130" x14ac:dyDescent="0.25">
      <c r="B3007" t="s">
        <v>41261</v>
      </c>
      <c r="C3007" t="s">
        <v>8927</v>
      </c>
      <c r="DY3007" t="s">
        <v>41260</v>
      </c>
      <c r="DZ3007">
        <v>3105</v>
      </c>
    </row>
    <row r="3008" spans="2:130" x14ac:dyDescent="0.25">
      <c r="B3008" t="s">
        <v>41263</v>
      </c>
      <c r="C3008" t="s">
        <v>8928</v>
      </c>
      <c r="DY3008" t="s">
        <v>41262</v>
      </c>
      <c r="DZ3008">
        <v>3106</v>
      </c>
    </row>
    <row r="3009" spans="2:130" x14ac:dyDescent="0.25">
      <c r="B3009" t="s">
        <v>41265</v>
      </c>
      <c r="C3009" t="s">
        <v>8929</v>
      </c>
      <c r="DY3009" t="s">
        <v>41264</v>
      </c>
      <c r="DZ3009">
        <v>3107</v>
      </c>
    </row>
    <row r="3010" spans="2:130" x14ac:dyDescent="0.25">
      <c r="B3010" t="s">
        <v>41267</v>
      </c>
      <c r="C3010" t="s">
        <v>8930</v>
      </c>
      <c r="DY3010" t="s">
        <v>41266</v>
      </c>
      <c r="DZ3010">
        <v>3108</v>
      </c>
    </row>
    <row r="3011" spans="2:130" x14ac:dyDescent="0.25">
      <c r="B3011" t="s">
        <v>41269</v>
      </c>
      <c r="C3011" t="s">
        <v>8931</v>
      </c>
      <c r="DY3011" t="s">
        <v>41268</v>
      </c>
      <c r="DZ3011">
        <v>3109</v>
      </c>
    </row>
    <row r="3012" spans="2:130" x14ac:dyDescent="0.25">
      <c r="B3012" t="s">
        <v>41271</v>
      </c>
      <c r="C3012" t="s">
        <v>8932</v>
      </c>
      <c r="DY3012" t="s">
        <v>41270</v>
      </c>
      <c r="DZ3012">
        <v>3110</v>
      </c>
    </row>
    <row r="3013" spans="2:130" x14ac:dyDescent="0.25">
      <c r="B3013" t="s">
        <v>41273</v>
      </c>
      <c r="C3013" t="s">
        <v>8933</v>
      </c>
      <c r="DY3013" t="s">
        <v>41272</v>
      </c>
      <c r="DZ3013">
        <v>3111</v>
      </c>
    </row>
    <row r="3014" spans="2:130" x14ac:dyDescent="0.25">
      <c r="B3014" t="s">
        <v>41275</v>
      </c>
      <c r="C3014" t="s">
        <v>8934</v>
      </c>
      <c r="DY3014" t="s">
        <v>41274</v>
      </c>
      <c r="DZ3014">
        <v>3112</v>
      </c>
    </row>
    <row r="3015" spans="2:130" x14ac:dyDescent="0.25">
      <c r="B3015" t="s">
        <v>41277</v>
      </c>
      <c r="C3015" t="s">
        <v>8935</v>
      </c>
      <c r="DY3015" t="s">
        <v>41276</v>
      </c>
      <c r="DZ3015">
        <v>3113</v>
      </c>
    </row>
    <row r="3016" spans="2:130" x14ac:dyDescent="0.25">
      <c r="B3016" t="s">
        <v>41279</v>
      </c>
      <c r="C3016" t="s">
        <v>8936</v>
      </c>
      <c r="DY3016" t="s">
        <v>41278</v>
      </c>
      <c r="DZ3016">
        <v>3114</v>
      </c>
    </row>
    <row r="3017" spans="2:130" x14ac:dyDescent="0.25">
      <c r="B3017" t="s">
        <v>41281</v>
      </c>
      <c r="C3017" t="s">
        <v>8937</v>
      </c>
      <c r="DY3017" t="s">
        <v>41280</v>
      </c>
      <c r="DZ3017">
        <v>3115</v>
      </c>
    </row>
    <row r="3018" spans="2:130" x14ac:dyDescent="0.25">
      <c r="B3018" t="s">
        <v>41283</v>
      </c>
      <c r="C3018" t="s">
        <v>8938</v>
      </c>
      <c r="DY3018" t="s">
        <v>41282</v>
      </c>
      <c r="DZ3018">
        <v>3116</v>
      </c>
    </row>
    <row r="3019" spans="2:130" x14ac:dyDescent="0.25">
      <c r="B3019" t="s">
        <v>41285</v>
      </c>
      <c r="C3019" t="s">
        <v>8939</v>
      </c>
      <c r="DY3019" t="s">
        <v>41284</v>
      </c>
      <c r="DZ3019">
        <v>3117</v>
      </c>
    </row>
    <row r="3020" spans="2:130" x14ac:dyDescent="0.25">
      <c r="B3020" t="s">
        <v>41287</v>
      </c>
      <c r="C3020" t="s">
        <v>8940</v>
      </c>
      <c r="DY3020" t="s">
        <v>41286</v>
      </c>
      <c r="DZ3020">
        <v>3118</v>
      </c>
    </row>
    <row r="3021" spans="2:130" x14ac:dyDescent="0.25">
      <c r="B3021" t="s">
        <v>41289</v>
      </c>
      <c r="C3021" t="s">
        <v>8941</v>
      </c>
      <c r="DY3021" t="s">
        <v>41288</v>
      </c>
      <c r="DZ3021">
        <v>3119</v>
      </c>
    </row>
    <row r="3022" spans="2:130" x14ac:dyDescent="0.25">
      <c r="B3022" t="s">
        <v>41291</v>
      </c>
      <c r="C3022" t="s">
        <v>8942</v>
      </c>
      <c r="DY3022" t="s">
        <v>41290</v>
      </c>
      <c r="DZ3022">
        <v>3120</v>
      </c>
    </row>
    <row r="3023" spans="2:130" x14ac:dyDescent="0.25">
      <c r="B3023" t="s">
        <v>41293</v>
      </c>
      <c r="C3023" t="s">
        <v>8943</v>
      </c>
      <c r="DY3023" t="s">
        <v>41292</v>
      </c>
      <c r="DZ3023">
        <v>3121</v>
      </c>
    </row>
    <row r="3024" spans="2:130" x14ac:dyDescent="0.25">
      <c r="B3024" t="s">
        <v>41295</v>
      </c>
      <c r="C3024" t="s">
        <v>8944</v>
      </c>
      <c r="DY3024" t="s">
        <v>41294</v>
      </c>
      <c r="DZ3024">
        <v>3122</v>
      </c>
    </row>
    <row r="3025" spans="2:130" x14ac:dyDescent="0.25">
      <c r="B3025" t="s">
        <v>41297</v>
      </c>
      <c r="C3025" t="s">
        <v>8945</v>
      </c>
      <c r="DY3025" t="s">
        <v>41296</v>
      </c>
      <c r="DZ3025">
        <v>3123</v>
      </c>
    </row>
    <row r="3026" spans="2:130" x14ac:dyDescent="0.25">
      <c r="B3026" t="s">
        <v>41299</v>
      </c>
      <c r="C3026" t="s">
        <v>8946</v>
      </c>
      <c r="DY3026" t="s">
        <v>41298</v>
      </c>
      <c r="DZ3026">
        <v>3124</v>
      </c>
    </row>
    <row r="3027" spans="2:130" x14ac:dyDescent="0.25">
      <c r="B3027" t="s">
        <v>41301</v>
      </c>
      <c r="C3027" t="s">
        <v>8947</v>
      </c>
      <c r="DY3027" t="s">
        <v>41300</v>
      </c>
      <c r="DZ3027">
        <v>3125</v>
      </c>
    </row>
    <row r="3028" spans="2:130" x14ac:dyDescent="0.25">
      <c r="B3028" t="s">
        <v>41303</v>
      </c>
      <c r="C3028" t="s">
        <v>8948</v>
      </c>
      <c r="DY3028" t="s">
        <v>41302</v>
      </c>
      <c r="DZ3028">
        <v>3126</v>
      </c>
    </row>
    <row r="3029" spans="2:130" x14ac:dyDescent="0.25">
      <c r="B3029" t="s">
        <v>41303</v>
      </c>
      <c r="C3029" t="s">
        <v>8949</v>
      </c>
      <c r="DY3029" t="s">
        <v>41304</v>
      </c>
      <c r="DZ3029">
        <v>3127</v>
      </c>
    </row>
    <row r="3030" spans="2:130" x14ac:dyDescent="0.25">
      <c r="B3030" t="s">
        <v>41306</v>
      </c>
      <c r="C3030" t="s">
        <v>8950</v>
      </c>
      <c r="DY3030" t="s">
        <v>41305</v>
      </c>
      <c r="DZ3030">
        <v>3128</v>
      </c>
    </row>
    <row r="3031" spans="2:130" x14ac:dyDescent="0.25">
      <c r="B3031" t="s">
        <v>41308</v>
      </c>
      <c r="C3031" t="s">
        <v>8951</v>
      </c>
      <c r="DY3031" t="s">
        <v>41307</v>
      </c>
      <c r="DZ3031">
        <v>3129</v>
      </c>
    </row>
    <row r="3032" spans="2:130" x14ac:dyDescent="0.25">
      <c r="B3032" t="s">
        <v>41310</v>
      </c>
      <c r="C3032" t="s">
        <v>8952</v>
      </c>
      <c r="DY3032" t="s">
        <v>41309</v>
      </c>
      <c r="DZ3032">
        <v>3130</v>
      </c>
    </row>
    <row r="3033" spans="2:130" x14ac:dyDescent="0.25">
      <c r="B3033" t="s">
        <v>41312</v>
      </c>
      <c r="C3033" t="s">
        <v>8953</v>
      </c>
      <c r="DY3033" t="s">
        <v>41311</v>
      </c>
      <c r="DZ3033">
        <v>3131</v>
      </c>
    </row>
    <row r="3034" spans="2:130" x14ac:dyDescent="0.25">
      <c r="B3034" t="s">
        <v>41314</v>
      </c>
      <c r="C3034" t="s">
        <v>8954</v>
      </c>
      <c r="DY3034" t="s">
        <v>41313</v>
      </c>
      <c r="DZ3034">
        <v>3132</v>
      </c>
    </row>
    <row r="3035" spans="2:130" x14ac:dyDescent="0.25">
      <c r="B3035" t="s">
        <v>41316</v>
      </c>
      <c r="C3035" t="s">
        <v>8955</v>
      </c>
      <c r="DY3035" t="s">
        <v>41315</v>
      </c>
      <c r="DZ3035">
        <v>3133</v>
      </c>
    </row>
    <row r="3036" spans="2:130" x14ac:dyDescent="0.25">
      <c r="B3036" t="s">
        <v>41318</v>
      </c>
      <c r="C3036" t="s">
        <v>8956</v>
      </c>
      <c r="DY3036" t="s">
        <v>41317</v>
      </c>
      <c r="DZ3036">
        <v>3134</v>
      </c>
    </row>
    <row r="3037" spans="2:130" x14ac:dyDescent="0.25">
      <c r="B3037" t="s">
        <v>41320</v>
      </c>
      <c r="C3037" t="s">
        <v>8957</v>
      </c>
      <c r="DY3037" t="s">
        <v>41319</v>
      </c>
      <c r="DZ3037">
        <v>3135</v>
      </c>
    </row>
    <row r="3038" spans="2:130" x14ac:dyDescent="0.25">
      <c r="B3038" t="s">
        <v>41322</v>
      </c>
      <c r="C3038" t="s">
        <v>8958</v>
      </c>
      <c r="DY3038" t="s">
        <v>41321</v>
      </c>
      <c r="DZ3038">
        <v>3136</v>
      </c>
    </row>
    <row r="3039" spans="2:130" x14ac:dyDescent="0.25">
      <c r="B3039" t="s">
        <v>41324</v>
      </c>
      <c r="C3039" t="s">
        <v>8959</v>
      </c>
      <c r="DY3039" t="s">
        <v>41323</v>
      </c>
      <c r="DZ3039">
        <v>3137</v>
      </c>
    </row>
    <row r="3040" spans="2:130" x14ac:dyDescent="0.25">
      <c r="B3040" t="s">
        <v>41326</v>
      </c>
      <c r="C3040" t="s">
        <v>8960</v>
      </c>
      <c r="DY3040" t="s">
        <v>41325</v>
      </c>
      <c r="DZ3040">
        <v>3138</v>
      </c>
    </row>
    <row r="3041" spans="2:130" x14ac:dyDescent="0.25">
      <c r="B3041" t="s">
        <v>41328</v>
      </c>
      <c r="C3041" t="s">
        <v>8961</v>
      </c>
      <c r="DY3041" t="s">
        <v>41327</v>
      </c>
      <c r="DZ3041">
        <v>3139</v>
      </c>
    </row>
    <row r="3042" spans="2:130" x14ac:dyDescent="0.25">
      <c r="B3042" t="s">
        <v>41330</v>
      </c>
      <c r="C3042" t="s">
        <v>8962</v>
      </c>
      <c r="DY3042" t="s">
        <v>41329</v>
      </c>
      <c r="DZ3042">
        <v>3140</v>
      </c>
    </row>
    <row r="3043" spans="2:130" x14ac:dyDescent="0.25">
      <c r="B3043" t="s">
        <v>41332</v>
      </c>
      <c r="C3043" t="s">
        <v>8963</v>
      </c>
      <c r="DY3043" t="s">
        <v>41331</v>
      </c>
      <c r="DZ3043">
        <v>3141</v>
      </c>
    </row>
    <row r="3044" spans="2:130" x14ac:dyDescent="0.25">
      <c r="B3044" t="s">
        <v>41334</v>
      </c>
      <c r="C3044" t="s">
        <v>8964</v>
      </c>
      <c r="DY3044" t="s">
        <v>41333</v>
      </c>
      <c r="DZ3044">
        <v>3142</v>
      </c>
    </row>
    <row r="3045" spans="2:130" x14ac:dyDescent="0.25">
      <c r="B3045" t="s">
        <v>41336</v>
      </c>
      <c r="C3045" t="s">
        <v>8965</v>
      </c>
      <c r="DY3045" t="s">
        <v>41335</v>
      </c>
      <c r="DZ3045">
        <v>3143</v>
      </c>
    </row>
    <row r="3046" spans="2:130" x14ac:dyDescent="0.25">
      <c r="B3046" t="s">
        <v>41338</v>
      </c>
      <c r="C3046" t="s">
        <v>8966</v>
      </c>
      <c r="DY3046" t="s">
        <v>41337</v>
      </c>
      <c r="DZ3046">
        <v>3144</v>
      </c>
    </row>
    <row r="3047" spans="2:130" x14ac:dyDescent="0.25">
      <c r="B3047" t="s">
        <v>41340</v>
      </c>
      <c r="C3047" t="s">
        <v>8967</v>
      </c>
      <c r="DY3047" t="s">
        <v>41339</v>
      </c>
      <c r="DZ3047">
        <v>3145</v>
      </c>
    </row>
    <row r="3048" spans="2:130" x14ac:dyDescent="0.25">
      <c r="B3048" t="s">
        <v>41342</v>
      </c>
      <c r="C3048" t="s">
        <v>8968</v>
      </c>
      <c r="DY3048" t="s">
        <v>41341</v>
      </c>
      <c r="DZ3048">
        <v>3146</v>
      </c>
    </row>
    <row r="3049" spans="2:130" x14ac:dyDescent="0.25">
      <c r="B3049" t="s">
        <v>5759</v>
      </c>
      <c r="C3049" t="s">
        <v>8969</v>
      </c>
      <c r="DY3049" t="s">
        <v>41343</v>
      </c>
      <c r="DZ3049">
        <v>3147</v>
      </c>
    </row>
    <row r="3050" spans="2:130" x14ac:dyDescent="0.25">
      <c r="B3050" t="s">
        <v>41345</v>
      </c>
      <c r="C3050" t="s">
        <v>8970</v>
      </c>
      <c r="DY3050" t="s">
        <v>41344</v>
      </c>
      <c r="DZ3050">
        <v>3148</v>
      </c>
    </row>
    <row r="3051" spans="2:130" x14ac:dyDescent="0.25">
      <c r="B3051" t="s">
        <v>41347</v>
      </c>
      <c r="C3051" t="s">
        <v>8971</v>
      </c>
      <c r="DY3051" t="s">
        <v>41346</v>
      </c>
      <c r="DZ3051">
        <v>3149</v>
      </c>
    </row>
    <row r="3052" spans="2:130" x14ac:dyDescent="0.25">
      <c r="B3052" t="s">
        <v>41349</v>
      </c>
      <c r="C3052" t="s">
        <v>8972</v>
      </c>
      <c r="DY3052" t="s">
        <v>41348</v>
      </c>
      <c r="DZ3052">
        <v>3150</v>
      </c>
    </row>
    <row r="3053" spans="2:130" x14ac:dyDescent="0.25">
      <c r="B3053" t="s">
        <v>41351</v>
      </c>
      <c r="C3053" t="s">
        <v>8973</v>
      </c>
      <c r="DY3053" t="s">
        <v>41350</v>
      </c>
      <c r="DZ3053">
        <v>3151</v>
      </c>
    </row>
    <row r="3054" spans="2:130" x14ac:dyDescent="0.25">
      <c r="B3054" t="s">
        <v>41353</v>
      </c>
      <c r="C3054" t="s">
        <v>8974</v>
      </c>
      <c r="DY3054" t="s">
        <v>41352</v>
      </c>
      <c r="DZ3054">
        <v>3152</v>
      </c>
    </row>
    <row r="3055" spans="2:130" x14ac:dyDescent="0.25">
      <c r="B3055" t="s">
        <v>41355</v>
      </c>
      <c r="C3055" t="s">
        <v>8975</v>
      </c>
      <c r="DY3055" t="s">
        <v>41354</v>
      </c>
      <c r="DZ3055">
        <v>3153</v>
      </c>
    </row>
    <row r="3056" spans="2:130" x14ac:dyDescent="0.25">
      <c r="B3056" t="s">
        <v>41357</v>
      </c>
      <c r="C3056" t="s">
        <v>8976</v>
      </c>
      <c r="DY3056" t="s">
        <v>41356</v>
      </c>
      <c r="DZ3056">
        <v>3154</v>
      </c>
    </row>
    <row r="3057" spans="2:130" x14ac:dyDescent="0.25">
      <c r="B3057" t="s">
        <v>41359</v>
      </c>
      <c r="C3057" t="s">
        <v>8977</v>
      </c>
      <c r="DY3057" t="s">
        <v>41358</v>
      </c>
      <c r="DZ3057">
        <v>3155</v>
      </c>
    </row>
    <row r="3058" spans="2:130" x14ac:dyDescent="0.25">
      <c r="B3058" t="s">
        <v>41361</v>
      </c>
      <c r="C3058" t="s">
        <v>8978</v>
      </c>
      <c r="DY3058" t="s">
        <v>41360</v>
      </c>
      <c r="DZ3058">
        <v>3156</v>
      </c>
    </row>
    <row r="3059" spans="2:130" x14ac:dyDescent="0.25">
      <c r="B3059" t="s">
        <v>41363</v>
      </c>
      <c r="C3059" t="s">
        <v>8979</v>
      </c>
      <c r="DY3059" t="s">
        <v>41362</v>
      </c>
      <c r="DZ3059">
        <v>3157</v>
      </c>
    </row>
    <row r="3060" spans="2:130" x14ac:dyDescent="0.25">
      <c r="B3060" t="s">
        <v>41365</v>
      </c>
      <c r="C3060" t="s">
        <v>8980</v>
      </c>
      <c r="DY3060" t="s">
        <v>41364</v>
      </c>
      <c r="DZ3060">
        <v>3158</v>
      </c>
    </row>
    <row r="3061" spans="2:130" x14ac:dyDescent="0.25">
      <c r="B3061" t="s">
        <v>41367</v>
      </c>
      <c r="C3061" t="s">
        <v>8981</v>
      </c>
      <c r="DY3061" t="s">
        <v>41366</v>
      </c>
      <c r="DZ3061">
        <v>3159</v>
      </c>
    </row>
    <row r="3062" spans="2:130" x14ac:dyDescent="0.25">
      <c r="B3062" t="s">
        <v>41369</v>
      </c>
      <c r="C3062" t="s">
        <v>8982</v>
      </c>
      <c r="DY3062" t="s">
        <v>41368</v>
      </c>
      <c r="DZ3062">
        <v>3160</v>
      </c>
    </row>
    <row r="3063" spans="2:130" x14ac:dyDescent="0.25">
      <c r="B3063" t="s">
        <v>41371</v>
      </c>
      <c r="C3063" t="s">
        <v>8983</v>
      </c>
      <c r="DY3063" t="s">
        <v>41370</v>
      </c>
      <c r="DZ3063">
        <v>3161</v>
      </c>
    </row>
    <row r="3064" spans="2:130" x14ac:dyDescent="0.25">
      <c r="B3064" t="s">
        <v>41373</v>
      </c>
      <c r="C3064" t="s">
        <v>8984</v>
      </c>
      <c r="DY3064" t="s">
        <v>41372</v>
      </c>
      <c r="DZ3064">
        <v>3162</v>
      </c>
    </row>
    <row r="3065" spans="2:130" x14ac:dyDescent="0.25">
      <c r="B3065" t="s">
        <v>41375</v>
      </c>
      <c r="C3065" t="s">
        <v>8985</v>
      </c>
      <c r="DY3065" t="s">
        <v>41374</v>
      </c>
      <c r="DZ3065">
        <v>3163</v>
      </c>
    </row>
    <row r="3066" spans="2:130" x14ac:dyDescent="0.25">
      <c r="B3066" t="s">
        <v>41377</v>
      </c>
      <c r="C3066" t="s">
        <v>8986</v>
      </c>
      <c r="DY3066" t="s">
        <v>41376</v>
      </c>
      <c r="DZ3066">
        <v>3164</v>
      </c>
    </row>
    <row r="3067" spans="2:130" x14ac:dyDescent="0.25">
      <c r="B3067" t="s">
        <v>41379</v>
      </c>
      <c r="C3067" t="s">
        <v>8987</v>
      </c>
      <c r="DY3067" t="s">
        <v>41378</v>
      </c>
      <c r="DZ3067">
        <v>3165</v>
      </c>
    </row>
    <row r="3068" spans="2:130" x14ac:dyDescent="0.25">
      <c r="B3068" t="s">
        <v>41381</v>
      </c>
      <c r="C3068" t="s">
        <v>8988</v>
      </c>
      <c r="DY3068" t="s">
        <v>41380</v>
      </c>
      <c r="DZ3068">
        <v>3166</v>
      </c>
    </row>
    <row r="3069" spans="2:130" x14ac:dyDescent="0.25">
      <c r="B3069" t="s">
        <v>41383</v>
      </c>
      <c r="C3069" t="s">
        <v>8989</v>
      </c>
      <c r="DY3069" t="s">
        <v>41382</v>
      </c>
      <c r="DZ3069">
        <v>3167</v>
      </c>
    </row>
    <row r="3070" spans="2:130" x14ac:dyDescent="0.25">
      <c r="B3070" t="s">
        <v>41385</v>
      </c>
      <c r="C3070" t="s">
        <v>8990</v>
      </c>
      <c r="DY3070" t="s">
        <v>41384</v>
      </c>
      <c r="DZ3070">
        <v>3168</v>
      </c>
    </row>
    <row r="3071" spans="2:130" x14ac:dyDescent="0.25">
      <c r="B3071" t="s">
        <v>41387</v>
      </c>
      <c r="C3071" t="s">
        <v>8991</v>
      </c>
      <c r="DY3071" t="s">
        <v>41386</v>
      </c>
      <c r="DZ3071">
        <v>3169</v>
      </c>
    </row>
    <row r="3072" spans="2:130" x14ac:dyDescent="0.25">
      <c r="B3072" t="s">
        <v>41389</v>
      </c>
      <c r="C3072" t="s">
        <v>8992</v>
      </c>
      <c r="DY3072" t="s">
        <v>41388</v>
      </c>
      <c r="DZ3072">
        <v>3170</v>
      </c>
    </row>
    <row r="3073" spans="2:130" x14ac:dyDescent="0.25">
      <c r="B3073" t="s">
        <v>41391</v>
      </c>
      <c r="C3073" t="s">
        <v>8993</v>
      </c>
      <c r="DY3073" t="s">
        <v>41390</v>
      </c>
      <c r="DZ3073">
        <v>3171</v>
      </c>
    </row>
    <row r="3074" spans="2:130" x14ac:dyDescent="0.25">
      <c r="B3074" t="s">
        <v>41393</v>
      </c>
      <c r="C3074" t="s">
        <v>8994</v>
      </c>
      <c r="DY3074" t="s">
        <v>41392</v>
      </c>
      <c r="DZ3074">
        <v>3172</v>
      </c>
    </row>
    <row r="3075" spans="2:130" x14ac:dyDescent="0.25">
      <c r="B3075" t="s">
        <v>41395</v>
      </c>
      <c r="C3075" t="s">
        <v>8995</v>
      </c>
      <c r="DY3075" t="s">
        <v>41394</v>
      </c>
      <c r="DZ3075">
        <v>3173</v>
      </c>
    </row>
    <row r="3076" spans="2:130" x14ac:dyDescent="0.25">
      <c r="B3076" t="s">
        <v>41397</v>
      </c>
      <c r="C3076" t="s">
        <v>8996</v>
      </c>
      <c r="DY3076" t="s">
        <v>41396</v>
      </c>
      <c r="DZ3076">
        <v>3174</v>
      </c>
    </row>
    <row r="3077" spans="2:130" x14ac:dyDescent="0.25">
      <c r="B3077" t="s">
        <v>41399</v>
      </c>
      <c r="C3077" t="s">
        <v>8997</v>
      </c>
      <c r="DY3077" t="s">
        <v>41398</v>
      </c>
      <c r="DZ3077">
        <v>3175</v>
      </c>
    </row>
    <row r="3078" spans="2:130" x14ac:dyDescent="0.25">
      <c r="B3078" t="s">
        <v>41401</v>
      </c>
      <c r="C3078" t="s">
        <v>8998</v>
      </c>
      <c r="DY3078" t="s">
        <v>41400</v>
      </c>
      <c r="DZ3078">
        <v>3176</v>
      </c>
    </row>
    <row r="3079" spans="2:130" x14ac:dyDescent="0.25">
      <c r="B3079" t="s">
        <v>41403</v>
      </c>
      <c r="C3079" t="s">
        <v>8999</v>
      </c>
      <c r="DY3079" t="s">
        <v>41402</v>
      </c>
      <c r="DZ3079">
        <v>3177</v>
      </c>
    </row>
    <row r="3080" spans="2:130" x14ac:dyDescent="0.25">
      <c r="B3080" t="s">
        <v>41405</v>
      </c>
      <c r="C3080" t="s">
        <v>9000</v>
      </c>
      <c r="DY3080" t="s">
        <v>41404</v>
      </c>
      <c r="DZ3080">
        <v>3178</v>
      </c>
    </row>
    <row r="3081" spans="2:130" x14ac:dyDescent="0.25">
      <c r="B3081" t="s">
        <v>41407</v>
      </c>
      <c r="C3081" t="s">
        <v>9001</v>
      </c>
      <c r="DY3081" t="s">
        <v>41406</v>
      </c>
      <c r="DZ3081">
        <v>3179</v>
      </c>
    </row>
    <row r="3082" spans="2:130" x14ac:dyDescent="0.25">
      <c r="B3082" t="s">
        <v>41409</v>
      </c>
      <c r="C3082" t="s">
        <v>9002</v>
      </c>
      <c r="DY3082" t="s">
        <v>41408</v>
      </c>
      <c r="DZ3082">
        <v>3180</v>
      </c>
    </row>
    <row r="3083" spans="2:130" x14ac:dyDescent="0.25">
      <c r="B3083" t="s">
        <v>41411</v>
      </c>
      <c r="C3083" t="s">
        <v>9003</v>
      </c>
      <c r="DY3083" t="s">
        <v>41410</v>
      </c>
      <c r="DZ3083">
        <v>3181</v>
      </c>
    </row>
    <row r="3084" spans="2:130" x14ac:dyDescent="0.25">
      <c r="B3084" t="s">
        <v>41413</v>
      </c>
      <c r="C3084" t="s">
        <v>9004</v>
      </c>
      <c r="DY3084" t="s">
        <v>41412</v>
      </c>
      <c r="DZ3084">
        <v>3182</v>
      </c>
    </row>
    <row r="3085" spans="2:130" x14ac:dyDescent="0.25">
      <c r="B3085" t="s">
        <v>41415</v>
      </c>
      <c r="C3085" t="s">
        <v>9005</v>
      </c>
      <c r="DY3085" t="s">
        <v>41414</v>
      </c>
      <c r="DZ3085">
        <v>3183</v>
      </c>
    </row>
    <row r="3086" spans="2:130" x14ac:dyDescent="0.25">
      <c r="B3086" t="s">
        <v>41417</v>
      </c>
      <c r="C3086" t="s">
        <v>9006</v>
      </c>
      <c r="DY3086" t="s">
        <v>41416</v>
      </c>
      <c r="DZ3086">
        <v>3184</v>
      </c>
    </row>
    <row r="3087" spans="2:130" x14ac:dyDescent="0.25">
      <c r="B3087" t="s">
        <v>41419</v>
      </c>
      <c r="C3087" t="s">
        <v>9007</v>
      </c>
      <c r="DY3087" t="s">
        <v>41418</v>
      </c>
      <c r="DZ3087">
        <v>3185</v>
      </c>
    </row>
    <row r="3088" spans="2:130" x14ac:dyDescent="0.25">
      <c r="B3088" t="s">
        <v>41419</v>
      </c>
      <c r="C3088" t="s">
        <v>9008</v>
      </c>
      <c r="DY3088" t="s">
        <v>41420</v>
      </c>
      <c r="DZ3088">
        <v>3186</v>
      </c>
    </row>
    <row r="3089" spans="2:130" x14ac:dyDescent="0.25">
      <c r="B3089" t="s">
        <v>41422</v>
      </c>
      <c r="C3089" t="s">
        <v>9009</v>
      </c>
      <c r="DY3089" t="s">
        <v>41421</v>
      </c>
      <c r="DZ3089">
        <v>3187</v>
      </c>
    </row>
    <row r="3090" spans="2:130" x14ac:dyDescent="0.25">
      <c r="B3090" t="s">
        <v>41424</v>
      </c>
      <c r="C3090" t="s">
        <v>9010</v>
      </c>
      <c r="DY3090" t="s">
        <v>41423</v>
      </c>
      <c r="DZ3090">
        <v>3188</v>
      </c>
    </row>
    <row r="3091" spans="2:130" x14ac:dyDescent="0.25">
      <c r="B3091" t="s">
        <v>41426</v>
      </c>
      <c r="C3091" t="s">
        <v>9011</v>
      </c>
      <c r="DY3091" t="s">
        <v>41425</v>
      </c>
      <c r="DZ3091">
        <v>3189</v>
      </c>
    </row>
    <row r="3092" spans="2:130" x14ac:dyDescent="0.25">
      <c r="B3092" t="s">
        <v>41428</v>
      </c>
      <c r="C3092" t="s">
        <v>9012</v>
      </c>
      <c r="DY3092" t="s">
        <v>41427</v>
      </c>
      <c r="DZ3092">
        <v>3190</v>
      </c>
    </row>
    <row r="3093" spans="2:130" x14ac:dyDescent="0.25">
      <c r="B3093" t="s">
        <v>41430</v>
      </c>
      <c r="C3093" t="s">
        <v>9013</v>
      </c>
      <c r="DY3093" t="s">
        <v>41429</v>
      </c>
      <c r="DZ3093">
        <v>3191</v>
      </c>
    </row>
    <row r="3094" spans="2:130" x14ac:dyDescent="0.25">
      <c r="B3094" t="s">
        <v>41432</v>
      </c>
      <c r="C3094" t="s">
        <v>9014</v>
      </c>
      <c r="DY3094" t="s">
        <v>41431</v>
      </c>
      <c r="DZ3094">
        <v>3192</v>
      </c>
    </row>
    <row r="3095" spans="2:130" x14ac:dyDescent="0.25">
      <c r="B3095" t="s">
        <v>41434</v>
      </c>
      <c r="C3095" t="s">
        <v>9015</v>
      </c>
      <c r="DY3095" t="s">
        <v>41433</v>
      </c>
      <c r="DZ3095">
        <v>3193</v>
      </c>
    </row>
    <row r="3096" spans="2:130" x14ac:dyDescent="0.25">
      <c r="B3096" t="s">
        <v>41436</v>
      </c>
      <c r="C3096" t="s">
        <v>9016</v>
      </c>
      <c r="DY3096" t="s">
        <v>41435</v>
      </c>
      <c r="DZ3096">
        <v>3194</v>
      </c>
    </row>
    <row r="3097" spans="2:130" x14ac:dyDescent="0.25">
      <c r="B3097" t="s">
        <v>41438</v>
      </c>
      <c r="C3097" t="s">
        <v>9017</v>
      </c>
      <c r="DY3097" t="s">
        <v>41437</v>
      </c>
      <c r="DZ3097">
        <v>3195</v>
      </c>
    </row>
    <row r="3098" spans="2:130" x14ac:dyDescent="0.25">
      <c r="B3098" t="s">
        <v>41440</v>
      </c>
      <c r="C3098" t="s">
        <v>9018</v>
      </c>
      <c r="DY3098" t="s">
        <v>41439</v>
      </c>
      <c r="DZ3098">
        <v>3196</v>
      </c>
    </row>
    <row r="3099" spans="2:130" x14ac:dyDescent="0.25">
      <c r="B3099" t="s">
        <v>41442</v>
      </c>
      <c r="C3099" t="s">
        <v>9019</v>
      </c>
      <c r="DY3099" t="s">
        <v>41441</v>
      </c>
      <c r="DZ3099">
        <v>3197</v>
      </c>
    </row>
    <row r="3100" spans="2:130" x14ac:dyDescent="0.25">
      <c r="B3100" t="s">
        <v>41444</v>
      </c>
      <c r="C3100" t="s">
        <v>9020</v>
      </c>
      <c r="DY3100" t="s">
        <v>41443</v>
      </c>
      <c r="DZ3100">
        <v>3198</v>
      </c>
    </row>
    <row r="3101" spans="2:130" x14ac:dyDescent="0.25">
      <c r="B3101" t="s">
        <v>5585</v>
      </c>
      <c r="C3101" t="s">
        <v>9021</v>
      </c>
      <c r="DY3101" t="s">
        <v>41445</v>
      </c>
      <c r="DZ3101">
        <v>3199</v>
      </c>
    </row>
    <row r="3102" spans="2:130" x14ac:dyDescent="0.25">
      <c r="B3102" t="s">
        <v>41447</v>
      </c>
      <c r="C3102" t="s">
        <v>9022</v>
      </c>
      <c r="DY3102" t="s">
        <v>41446</v>
      </c>
      <c r="DZ3102">
        <v>3200</v>
      </c>
    </row>
    <row r="3103" spans="2:130" x14ac:dyDescent="0.25">
      <c r="B3103" t="s">
        <v>5751</v>
      </c>
      <c r="C3103" t="s">
        <v>9023</v>
      </c>
      <c r="DY3103" t="s">
        <v>41448</v>
      </c>
      <c r="DZ3103">
        <v>3201</v>
      </c>
    </row>
    <row r="3104" spans="2:130" x14ac:dyDescent="0.25">
      <c r="B3104" t="s">
        <v>41450</v>
      </c>
      <c r="C3104" t="s">
        <v>9024</v>
      </c>
      <c r="DY3104" t="s">
        <v>41449</v>
      </c>
      <c r="DZ3104">
        <v>3202</v>
      </c>
    </row>
    <row r="3105" spans="2:130" x14ac:dyDescent="0.25">
      <c r="B3105" t="s">
        <v>41452</v>
      </c>
      <c r="C3105" t="s">
        <v>9025</v>
      </c>
      <c r="DY3105" t="s">
        <v>41451</v>
      </c>
      <c r="DZ3105">
        <v>3203</v>
      </c>
    </row>
    <row r="3106" spans="2:130" x14ac:dyDescent="0.25">
      <c r="B3106" t="s">
        <v>41454</v>
      </c>
      <c r="C3106" t="s">
        <v>9026</v>
      </c>
      <c r="DY3106" t="s">
        <v>41453</v>
      </c>
      <c r="DZ3106">
        <v>3204</v>
      </c>
    </row>
    <row r="3107" spans="2:130" x14ac:dyDescent="0.25">
      <c r="B3107" t="s">
        <v>41456</v>
      </c>
      <c r="C3107" t="s">
        <v>9027</v>
      </c>
      <c r="DY3107" t="s">
        <v>41455</v>
      </c>
      <c r="DZ3107">
        <v>3205</v>
      </c>
    </row>
    <row r="3108" spans="2:130" x14ac:dyDescent="0.25">
      <c r="B3108" t="s">
        <v>41458</v>
      </c>
      <c r="C3108" t="s">
        <v>9028</v>
      </c>
      <c r="DY3108" t="s">
        <v>41457</v>
      </c>
      <c r="DZ3108">
        <v>3206</v>
      </c>
    </row>
    <row r="3109" spans="2:130" x14ac:dyDescent="0.25">
      <c r="B3109" t="s">
        <v>41460</v>
      </c>
      <c r="C3109" t="s">
        <v>9029</v>
      </c>
      <c r="DY3109" t="s">
        <v>41459</v>
      </c>
      <c r="DZ3109">
        <v>3207</v>
      </c>
    </row>
    <row r="3110" spans="2:130" x14ac:dyDescent="0.25">
      <c r="B3110" t="s">
        <v>5068</v>
      </c>
      <c r="C3110" t="s">
        <v>9030</v>
      </c>
      <c r="DY3110" t="s">
        <v>41461</v>
      </c>
      <c r="DZ3110">
        <v>3208</v>
      </c>
    </row>
    <row r="3111" spans="2:130" x14ac:dyDescent="0.25">
      <c r="B3111" t="s">
        <v>41463</v>
      </c>
      <c r="C3111" t="s">
        <v>9031</v>
      </c>
      <c r="DY3111" t="s">
        <v>41462</v>
      </c>
      <c r="DZ3111">
        <v>3209</v>
      </c>
    </row>
    <row r="3112" spans="2:130" x14ac:dyDescent="0.25">
      <c r="B3112" t="s">
        <v>41465</v>
      </c>
      <c r="C3112" t="s">
        <v>9032</v>
      </c>
      <c r="DY3112" t="s">
        <v>41464</v>
      </c>
      <c r="DZ3112">
        <v>3210</v>
      </c>
    </row>
    <row r="3113" spans="2:130" x14ac:dyDescent="0.25">
      <c r="B3113" t="s">
        <v>41467</v>
      </c>
      <c r="C3113" t="s">
        <v>9033</v>
      </c>
      <c r="DY3113" t="s">
        <v>41466</v>
      </c>
      <c r="DZ3113">
        <v>3211</v>
      </c>
    </row>
    <row r="3114" spans="2:130" x14ac:dyDescent="0.25">
      <c r="B3114" t="s">
        <v>41469</v>
      </c>
      <c r="C3114" t="s">
        <v>9034</v>
      </c>
      <c r="DY3114" t="s">
        <v>41468</v>
      </c>
      <c r="DZ3114">
        <v>3212</v>
      </c>
    </row>
    <row r="3115" spans="2:130" x14ac:dyDescent="0.25">
      <c r="B3115" t="s">
        <v>41471</v>
      </c>
      <c r="C3115" t="s">
        <v>9035</v>
      </c>
      <c r="DY3115" t="s">
        <v>41470</v>
      </c>
      <c r="DZ3115">
        <v>3213</v>
      </c>
    </row>
    <row r="3116" spans="2:130" x14ac:dyDescent="0.25">
      <c r="B3116" t="s">
        <v>41473</v>
      </c>
      <c r="C3116" t="s">
        <v>9036</v>
      </c>
      <c r="DY3116" t="s">
        <v>41472</v>
      </c>
      <c r="DZ3116">
        <v>3214</v>
      </c>
    </row>
    <row r="3117" spans="2:130" x14ac:dyDescent="0.25">
      <c r="B3117" t="s">
        <v>41475</v>
      </c>
      <c r="C3117" t="s">
        <v>9037</v>
      </c>
      <c r="DY3117" t="s">
        <v>41474</v>
      </c>
      <c r="DZ3117">
        <v>3215</v>
      </c>
    </row>
    <row r="3118" spans="2:130" x14ac:dyDescent="0.25">
      <c r="B3118" t="s">
        <v>41477</v>
      </c>
      <c r="C3118" t="s">
        <v>9038</v>
      </c>
      <c r="DY3118" t="s">
        <v>41476</v>
      </c>
      <c r="DZ3118">
        <v>3216</v>
      </c>
    </row>
    <row r="3119" spans="2:130" x14ac:dyDescent="0.25">
      <c r="B3119" t="s">
        <v>41479</v>
      </c>
      <c r="C3119" t="s">
        <v>9039</v>
      </c>
      <c r="DY3119" s="84" t="s">
        <v>41478</v>
      </c>
      <c r="DZ3119">
        <v>3217</v>
      </c>
    </row>
    <row r="3120" spans="2:130" x14ac:dyDescent="0.25">
      <c r="B3120" t="s">
        <v>41481</v>
      </c>
      <c r="C3120" t="s">
        <v>9040</v>
      </c>
      <c r="DY3120" s="84" t="s">
        <v>41480</v>
      </c>
      <c r="DZ3120">
        <v>3218</v>
      </c>
    </row>
    <row r="3121" spans="2:130" x14ac:dyDescent="0.25">
      <c r="B3121" t="s">
        <v>41483</v>
      </c>
      <c r="C3121" t="s">
        <v>9041</v>
      </c>
      <c r="DY3121" t="s">
        <v>41482</v>
      </c>
      <c r="DZ3121">
        <v>3219</v>
      </c>
    </row>
    <row r="3122" spans="2:130" x14ac:dyDescent="0.25">
      <c r="B3122" t="s">
        <v>41485</v>
      </c>
      <c r="C3122" t="s">
        <v>9042</v>
      </c>
      <c r="DY3122" t="s">
        <v>41484</v>
      </c>
      <c r="DZ3122">
        <v>3220</v>
      </c>
    </row>
    <row r="3123" spans="2:130" x14ac:dyDescent="0.25">
      <c r="B3123" t="s">
        <v>41487</v>
      </c>
      <c r="C3123" t="s">
        <v>9043</v>
      </c>
      <c r="DY3123" t="s">
        <v>41486</v>
      </c>
      <c r="DZ3123">
        <v>3221</v>
      </c>
    </row>
    <row r="3124" spans="2:130" x14ac:dyDescent="0.25">
      <c r="B3124" t="s">
        <v>41489</v>
      </c>
      <c r="C3124" t="s">
        <v>9044</v>
      </c>
      <c r="DY3124" t="s">
        <v>41488</v>
      </c>
      <c r="DZ3124">
        <v>3222</v>
      </c>
    </row>
    <row r="3125" spans="2:130" x14ac:dyDescent="0.25">
      <c r="B3125" t="s">
        <v>41491</v>
      </c>
      <c r="C3125" t="s">
        <v>9045</v>
      </c>
      <c r="DY3125" t="s">
        <v>41490</v>
      </c>
      <c r="DZ3125">
        <v>3223</v>
      </c>
    </row>
    <row r="3126" spans="2:130" x14ac:dyDescent="0.25">
      <c r="B3126" t="s">
        <v>41493</v>
      </c>
      <c r="C3126" t="s">
        <v>9046</v>
      </c>
      <c r="DY3126" t="s">
        <v>41492</v>
      </c>
      <c r="DZ3126">
        <v>3224</v>
      </c>
    </row>
    <row r="3127" spans="2:130" x14ac:dyDescent="0.25">
      <c r="B3127" t="s">
        <v>41495</v>
      </c>
      <c r="C3127" t="s">
        <v>9047</v>
      </c>
      <c r="DY3127" t="s">
        <v>41494</v>
      </c>
      <c r="DZ3127">
        <v>3225</v>
      </c>
    </row>
    <row r="3128" spans="2:130" x14ac:dyDescent="0.25">
      <c r="B3128" t="s">
        <v>41497</v>
      </c>
      <c r="C3128" t="s">
        <v>9048</v>
      </c>
      <c r="DY3128" t="s">
        <v>41496</v>
      </c>
      <c r="DZ3128">
        <v>3226</v>
      </c>
    </row>
    <row r="3129" spans="2:130" x14ac:dyDescent="0.25">
      <c r="B3129" t="s">
        <v>41499</v>
      </c>
      <c r="C3129" t="s">
        <v>9049</v>
      </c>
      <c r="DY3129" t="s">
        <v>41498</v>
      </c>
      <c r="DZ3129">
        <v>3227</v>
      </c>
    </row>
    <row r="3130" spans="2:130" x14ac:dyDescent="0.25">
      <c r="B3130" t="s">
        <v>41501</v>
      </c>
      <c r="C3130" t="s">
        <v>9050</v>
      </c>
      <c r="DY3130" t="s">
        <v>41500</v>
      </c>
      <c r="DZ3130">
        <v>3228</v>
      </c>
    </row>
    <row r="3131" spans="2:130" x14ac:dyDescent="0.25">
      <c r="B3131" t="s">
        <v>41503</v>
      </c>
      <c r="C3131" t="s">
        <v>9051</v>
      </c>
      <c r="DY3131" s="84" t="s">
        <v>41502</v>
      </c>
      <c r="DZ3131">
        <v>3229</v>
      </c>
    </row>
    <row r="3132" spans="2:130" x14ac:dyDescent="0.25">
      <c r="B3132" t="s">
        <v>41505</v>
      </c>
      <c r="C3132" t="s">
        <v>9052</v>
      </c>
      <c r="DY3132" t="s">
        <v>41504</v>
      </c>
      <c r="DZ3132">
        <v>3230</v>
      </c>
    </row>
    <row r="3133" spans="2:130" x14ac:dyDescent="0.25">
      <c r="B3133" t="s">
        <v>5142</v>
      </c>
      <c r="C3133" t="s">
        <v>9053</v>
      </c>
      <c r="DY3133" t="s">
        <v>41506</v>
      </c>
      <c r="DZ3133">
        <v>3231</v>
      </c>
    </row>
    <row r="3134" spans="2:130" x14ac:dyDescent="0.25">
      <c r="B3134" t="s">
        <v>1777</v>
      </c>
      <c r="C3134" t="s">
        <v>9054</v>
      </c>
      <c r="DY3134" t="s">
        <v>41507</v>
      </c>
      <c r="DZ3134">
        <v>3232</v>
      </c>
    </row>
    <row r="3135" spans="2:130" x14ac:dyDescent="0.25">
      <c r="B3135" t="s">
        <v>41509</v>
      </c>
      <c r="C3135" t="s">
        <v>9055</v>
      </c>
      <c r="DY3135" t="s">
        <v>41508</v>
      </c>
      <c r="DZ3135">
        <v>3233</v>
      </c>
    </row>
    <row r="3136" spans="2:130" x14ac:dyDescent="0.25">
      <c r="B3136" t="s">
        <v>41511</v>
      </c>
      <c r="C3136" t="s">
        <v>9056</v>
      </c>
      <c r="DY3136" t="s">
        <v>41510</v>
      </c>
      <c r="DZ3136">
        <v>3234</v>
      </c>
    </row>
    <row r="3137" spans="2:130" x14ac:dyDescent="0.25">
      <c r="B3137" t="s">
        <v>41513</v>
      </c>
      <c r="C3137" t="s">
        <v>9057</v>
      </c>
      <c r="DY3137" t="s">
        <v>41512</v>
      </c>
      <c r="DZ3137">
        <v>3235</v>
      </c>
    </row>
    <row r="3138" spans="2:130" x14ac:dyDescent="0.25">
      <c r="B3138" t="s">
        <v>41515</v>
      </c>
      <c r="C3138" t="s">
        <v>9058</v>
      </c>
      <c r="DY3138" t="s">
        <v>41514</v>
      </c>
      <c r="DZ3138">
        <v>3236</v>
      </c>
    </row>
    <row r="3139" spans="2:130" x14ac:dyDescent="0.25">
      <c r="B3139" t="s">
        <v>41517</v>
      </c>
      <c r="C3139" t="s">
        <v>9059</v>
      </c>
      <c r="DY3139" t="s">
        <v>41516</v>
      </c>
      <c r="DZ3139">
        <v>3238</v>
      </c>
    </row>
    <row r="3140" spans="2:130" x14ac:dyDescent="0.25">
      <c r="B3140" t="s">
        <v>41519</v>
      </c>
      <c r="C3140" t="s">
        <v>9060</v>
      </c>
      <c r="DY3140" t="s">
        <v>41518</v>
      </c>
      <c r="DZ3140">
        <v>3239</v>
      </c>
    </row>
    <row r="3141" spans="2:130" x14ac:dyDescent="0.25">
      <c r="B3141" t="s">
        <v>41521</v>
      </c>
      <c r="C3141" t="s">
        <v>9061</v>
      </c>
      <c r="DY3141" t="s">
        <v>41520</v>
      </c>
      <c r="DZ3141">
        <v>3240</v>
      </c>
    </row>
    <row r="3142" spans="2:130" x14ac:dyDescent="0.25">
      <c r="B3142" t="s">
        <v>41523</v>
      </c>
      <c r="C3142" t="s">
        <v>9062</v>
      </c>
      <c r="DY3142" t="s">
        <v>41522</v>
      </c>
      <c r="DZ3142">
        <v>3241</v>
      </c>
    </row>
    <row r="3143" spans="2:130" x14ac:dyDescent="0.25">
      <c r="B3143" t="s">
        <v>41525</v>
      </c>
      <c r="C3143" t="s">
        <v>9063</v>
      </c>
      <c r="DY3143" t="s">
        <v>41524</v>
      </c>
      <c r="DZ3143">
        <v>3242</v>
      </c>
    </row>
    <row r="3144" spans="2:130" x14ac:dyDescent="0.25">
      <c r="B3144" t="s">
        <v>41527</v>
      </c>
      <c r="C3144" t="s">
        <v>9064</v>
      </c>
      <c r="DY3144" t="s">
        <v>41526</v>
      </c>
      <c r="DZ3144">
        <v>3243</v>
      </c>
    </row>
    <row r="3145" spans="2:130" x14ac:dyDescent="0.25">
      <c r="B3145" t="s">
        <v>41529</v>
      </c>
      <c r="C3145" t="s">
        <v>9065</v>
      </c>
      <c r="DY3145" t="s">
        <v>41528</v>
      </c>
      <c r="DZ3145">
        <v>3244</v>
      </c>
    </row>
    <row r="3146" spans="2:130" x14ac:dyDescent="0.25">
      <c r="B3146" t="s">
        <v>41531</v>
      </c>
      <c r="C3146" t="s">
        <v>9066</v>
      </c>
      <c r="DY3146" t="s">
        <v>41530</v>
      </c>
      <c r="DZ3146">
        <v>3245</v>
      </c>
    </row>
    <row r="3147" spans="2:130" x14ac:dyDescent="0.25">
      <c r="B3147" t="s">
        <v>41533</v>
      </c>
      <c r="C3147" t="s">
        <v>9067</v>
      </c>
      <c r="DY3147" t="s">
        <v>41532</v>
      </c>
      <c r="DZ3147">
        <v>3246</v>
      </c>
    </row>
    <row r="3148" spans="2:130" x14ac:dyDescent="0.25">
      <c r="B3148" t="s">
        <v>41535</v>
      </c>
      <c r="C3148" t="s">
        <v>9068</v>
      </c>
      <c r="DY3148" t="s">
        <v>41534</v>
      </c>
      <c r="DZ3148">
        <v>3247</v>
      </c>
    </row>
    <row r="3149" spans="2:130" x14ac:dyDescent="0.25">
      <c r="B3149" t="s">
        <v>41537</v>
      </c>
      <c r="C3149" t="s">
        <v>9069</v>
      </c>
      <c r="DY3149" t="s">
        <v>41536</v>
      </c>
      <c r="DZ3149">
        <v>3248</v>
      </c>
    </row>
    <row r="3150" spans="2:130" x14ac:dyDescent="0.25">
      <c r="B3150" t="s">
        <v>41539</v>
      </c>
      <c r="C3150" t="s">
        <v>9070</v>
      </c>
      <c r="DY3150" t="s">
        <v>41538</v>
      </c>
      <c r="DZ3150">
        <v>3249</v>
      </c>
    </row>
    <row r="3151" spans="2:130" x14ac:dyDescent="0.25">
      <c r="B3151" t="s">
        <v>41541</v>
      </c>
      <c r="C3151" t="s">
        <v>9071</v>
      </c>
      <c r="DY3151" t="s">
        <v>41540</v>
      </c>
      <c r="DZ3151">
        <v>3250</v>
      </c>
    </row>
    <row r="3152" spans="2:130" x14ac:dyDescent="0.25">
      <c r="B3152" t="s">
        <v>41543</v>
      </c>
      <c r="C3152" t="s">
        <v>9072</v>
      </c>
      <c r="DY3152" t="s">
        <v>41542</v>
      </c>
      <c r="DZ3152">
        <v>3251</v>
      </c>
    </row>
    <row r="3153" spans="2:130" x14ac:dyDescent="0.25">
      <c r="B3153" t="s">
        <v>41545</v>
      </c>
      <c r="C3153" t="s">
        <v>9073</v>
      </c>
      <c r="DY3153" t="s">
        <v>41544</v>
      </c>
      <c r="DZ3153">
        <v>3252</v>
      </c>
    </row>
    <row r="3154" spans="2:130" x14ac:dyDescent="0.25">
      <c r="B3154" t="s">
        <v>41547</v>
      </c>
      <c r="C3154" t="s">
        <v>9074</v>
      </c>
      <c r="DY3154" t="s">
        <v>41546</v>
      </c>
      <c r="DZ3154">
        <v>3253</v>
      </c>
    </row>
    <row r="3155" spans="2:130" x14ac:dyDescent="0.25">
      <c r="B3155" t="s">
        <v>41549</v>
      </c>
      <c r="C3155" t="s">
        <v>9075</v>
      </c>
      <c r="DY3155" t="s">
        <v>41548</v>
      </c>
      <c r="DZ3155">
        <v>3254</v>
      </c>
    </row>
    <row r="3156" spans="2:130" x14ac:dyDescent="0.25">
      <c r="B3156" t="s">
        <v>41551</v>
      </c>
      <c r="C3156" t="s">
        <v>9076</v>
      </c>
      <c r="DY3156" t="s">
        <v>41550</v>
      </c>
      <c r="DZ3156">
        <v>3255</v>
      </c>
    </row>
    <row r="3157" spans="2:130" x14ac:dyDescent="0.25">
      <c r="B3157" t="s">
        <v>41553</v>
      </c>
      <c r="C3157" t="s">
        <v>9077</v>
      </c>
      <c r="DY3157" t="s">
        <v>41552</v>
      </c>
      <c r="DZ3157">
        <v>3256</v>
      </c>
    </row>
    <row r="3158" spans="2:130" x14ac:dyDescent="0.25">
      <c r="B3158" t="s">
        <v>41555</v>
      </c>
      <c r="C3158" t="s">
        <v>9078</v>
      </c>
      <c r="DY3158" t="s">
        <v>41554</v>
      </c>
      <c r="DZ3158">
        <v>3257</v>
      </c>
    </row>
    <row r="3159" spans="2:130" x14ac:dyDescent="0.25">
      <c r="B3159" t="s">
        <v>41557</v>
      </c>
      <c r="C3159" t="s">
        <v>9079</v>
      </c>
      <c r="DY3159" t="s">
        <v>41556</v>
      </c>
      <c r="DZ3159">
        <v>3258</v>
      </c>
    </row>
    <row r="3160" spans="2:130" x14ac:dyDescent="0.25">
      <c r="B3160" t="s">
        <v>41559</v>
      </c>
      <c r="C3160" t="s">
        <v>9080</v>
      </c>
      <c r="DY3160" t="s">
        <v>41558</v>
      </c>
      <c r="DZ3160">
        <v>3259</v>
      </c>
    </row>
    <row r="3161" spans="2:130" x14ac:dyDescent="0.25">
      <c r="B3161" t="s">
        <v>41561</v>
      </c>
      <c r="C3161" t="s">
        <v>9081</v>
      </c>
      <c r="DY3161" t="s">
        <v>41560</v>
      </c>
      <c r="DZ3161">
        <v>3260</v>
      </c>
    </row>
    <row r="3162" spans="2:130" x14ac:dyDescent="0.25">
      <c r="B3162" t="s">
        <v>41563</v>
      </c>
      <c r="C3162" t="s">
        <v>9082</v>
      </c>
      <c r="DY3162" t="s">
        <v>41562</v>
      </c>
      <c r="DZ3162">
        <v>3261</v>
      </c>
    </row>
    <row r="3163" spans="2:130" x14ac:dyDescent="0.25">
      <c r="B3163" t="s">
        <v>41565</v>
      </c>
      <c r="C3163" t="s">
        <v>9083</v>
      </c>
      <c r="DY3163" t="s">
        <v>41564</v>
      </c>
      <c r="DZ3163">
        <v>3262</v>
      </c>
    </row>
    <row r="3164" spans="2:130" x14ac:dyDescent="0.25">
      <c r="B3164" t="s">
        <v>41567</v>
      </c>
      <c r="C3164" t="s">
        <v>9084</v>
      </c>
      <c r="DY3164" t="s">
        <v>41566</v>
      </c>
      <c r="DZ3164">
        <v>3263</v>
      </c>
    </row>
    <row r="3165" spans="2:130" x14ac:dyDescent="0.25">
      <c r="B3165" t="s">
        <v>41569</v>
      </c>
      <c r="C3165" t="s">
        <v>9085</v>
      </c>
      <c r="DY3165" t="s">
        <v>41568</v>
      </c>
      <c r="DZ3165">
        <v>3264</v>
      </c>
    </row>
    <row r="3166" spans="2:130" x14ac:dyDescent="0.25">
      <c r="B3166" t="s">
        <v>41571</v>
      </c>
      <c r="C3166" t="s">
        <v>9086</v>
      </c>
      <c r="DY3166" t="s">
        <v>41570</v>
      </c>
      <c r="DZ3166">
        <v>3265</v>
      </c>
    </row>
    <row r="3167" spans="2:130" x14ac:dyDescent="0.25">
      <c r="B3167" t="s">
        <v>41573</v>
      </c>
      <c r="C3167" t="s">
        <v>9087</v>
      </c>
      <c r="DY3167" t="s">
        <v>41572</v>
      </c>
      <c r="DZ3167">
        <v>3266</v>
      </c>
    </row>
    <row r="3168" spans="2:130" x14ac:dyDescent="0.25">
      <c r="B3168" t="s">
        <v>41575</v>
      </c>
      <c r="C3168" t="s">
        <v>9088</v>
      </c>
      <c r="DY3168" t="s">
        <v>41574</v>
      </c>
      <c r="DZ3168">
        <v>3267</v>
      </c>
    </row>
    <row r="3169" spans="2:130" x14ac:dyDescent="0.25">
      <c r="B3169" t="s">
        <v>41577</v>
      </c>
      <c r="C3169" t="s">
        <v>9089</v>
      </c>
      <c r="DY3169" t="s">
        <v>41576</v>
      </c>
      <c r="DZ3169">
        <v>3268</v>
      </c>
    </row>
    <row r="3170" spans="2:130" x14ac:dyDescent="0.25">
      <c r="B3170" t="s">
        <v>41579</v>
      </c>
      <c r="C3170" t="s">
        <v>9090</v>
      </c>
      <c r="DY3170" t="s">
        <v>41578</v>
      </c>
      <c r="DZ3170">
        <v>3269</v>
      </c>
    </row>
    <row r="3171" spans="2:130" x14ac:dyDescent="0.25">
      <c r="B3171" t="s">
        <v>41581</v>
      </c>
      <c r="C3171" t="s">
        <v>9091</v>
      </c>
      <c r="DY3171" t="s">
        <v>41580</v>
      </c>
      <c r="DZ3171">
        <v>3270</v>
      </c>
    </row>
    <row r="3172" spans="2:130" x14ac:dyDescent="0.25">
      <c r="B3172" t="s">
        <v>41583</v>
      </c>
      <c r="C3172" t="s">
        <v>9092</v>
      </c>
      <c r="DY3172" t="s">
        <v>41582</v>
      </c>
      <c r="DZ3172">
        <v>3271</v>
      </c>
    </row>
    <row r="3173" spans="2:130" x14ac:dyDescent="0.25">
      <c r="B3173" t="s">
        <v>41585</v>
      </c>
      <c r="C3173" t="s">
        <v>9093</v>
      </c>
      <c r="DY3173" t="s">
        <v>41584</v>
      </c>
      <c r="DZ3173">
        <v>3272</v>
      </c>
    </row>
    <row r="3174" spans="2:130" x14ac:dyDescent="0.25">
      <c r="B3174" t="s">
        <v>41587</v>
      </c>
      <c r="C3174" t="s">
        <v>9094</v>
      </c>
      <c r="DY3174" t="s">
        <v>41586</v>
      </c>
      <c r="DZ3174">
        <v>3273</v>
      </c>
    </row>
    <row r="3175" spans="2:130" x14ac:dyDescent="0.25">
      <c r="B3175" t="s">
        <v>41589</v>
      </c>
      <c r="C3175" t="s">
        <v>9095</v>
      </c>
      <c r="DY3175" t="s">
        <v>41588</v>
      </c>
      <c r="DZ3175">
        <v>3274</v>
      </c>
    </row>
    <row r="3176" spans="2:130" x14ac:dyDescent="0.25">
      <c r="B3176" t="s">
        <v>41591</v>
      </c>
      <c r="C3176" t="s">
        <v>9096</v>
      </c>
      <c r="DY3176" t="s">
        <v>41590</v>
      </c>
      <c r="DZ3176">
        <v>3275</v>
      </c>
    </row>
    <row r="3177" spans="2:130" x14ac:dyDescent="0.25">
      <c r="B3177" t="s">
        <v>41593</v>
      </c>
      <c r="C3177" t="s">
        <v>9097</v>
      </c>
      <c r="DY3177" t="s">
        <v>41592</v>
      </c>
      <c r="DZ3177">
        <v>3276</v>
      </c>
    </row>
    <row r="3178" spans="2:130" x14ac:dyDescent="0.25">
      <c r="B3178" t="s">
        <v>41595</v>
      </c>
      <c r="C3178" t="s">
        <v>9098</v>
      </c>
      <c r="DY3178" t="s">
        <v>41594</v>
      </c>
      <c r="DZ3178">
        <v>3277</v>
      </c>
    </row>
    <row r="3179" spans="2:130" x14ac:dyDescent="0.25">
      <c r="B3179" t="s">
        <v>41597</v>
      </c>
      <c r="C3179" t="s">
        <v>9099</v>
      </c>
      <c r="DY3179" t="s">
        <v>41596</v>
      </c>
      <c r="DZ3179">
        <v>3278</v>
      </c>
    </row>
    <row r="3180" spans="2:130" x14ac:dyDescent="0.25">
      <c r="B3180" t="s">
        <v>41599</v>
      </c>
      <c r="C3180" t="s">
        <v>9100</v>
      </c>
      <c r="DY3180" t="s">
        <v>41598</v>
      </c>
      <c r="DZ3180">
        <v>3279</v>
      </c>
    </row>
    <row r="3181" spans="2:130" x14ac:dyDescent="0.25">
      <c r="B3181" t="s">
        <v>41601</v>
      </c>
      <c r="C3181" t="s">
        <v>9101</v>
      </c>
      <c r="DY3181" t="s">
        <v>41600</v>
      </c>
      <c r="DZ3181">
        <v>3280</v>
      </c>
    </row>
    <row r="3182" spans="2:130" x14ac:dyDescent="0.25">
      <c r="B3182" t="s">
        <v>41603</v>
      </c>
      <c r="C3182" t="s">
        <v>9102</v>
      </c>
      <c r="DY3182" t="s">
        <v>41602</v>
      </c>
      <c r="DZ3182">
        <v>3281</v>
      </c>
    </row>
    <row r="3183" spans="2:130" x14ac:dyDescent="0.25">
      <c r="B3183" t="s">
        <v>41605</v>
      </c>
      <c r="C3183" t="s">
        <v>9103</v>
      </c>
      <c r="DY3183" t="s">
        <v>41604</v>
      </c>
      <c r="DZ3183">
        <v>3282</v>
      </c>
    </row>
    <row r="3184" spans="2:130" x14ac:dyDescent="0.25">
      <c r="B3184" t="s">
        <v>41607</v>
      </c>
      <c r="C3184" t="s">
        <v>9104</v>
      </c>
      <c r="DY3184" t="s">
        <v>41606</v>
      </c>
      <c r="DZ3184">
        <v>3283</v>
      </c>
    </row>
    <row r="3185" spans="2:130" x14ac:dyDescent="0.25">
      <c r="B3185" t="s">
        <v>41609</v>
      </c>
      <c r="C3185" t="s">
        <v>9105</v>
      </c>
      <c r="DY3185" t="s">
        <v>41608</v>
      </c>
      <c r="DZ3185">
        <v>3284</v>
      </c>
    </row>
    <row r="3186" spans="2:130" x14ac:dyDescent="0.25">
      <c r="B3186" t="s">
        <v>41611</v>
      </c>
      <c r="C3186" t="s">
        <v>9106</v>
      </c>
      <c r="DY3186" t="s">
        <v>41610</v>
      </c>
      <c r="DZ3186">
        <v>3285</v>
      </c>
    </row>
    <row r="3187" spans="2:130" x14ac:dyDescent="0.25">
      <c r="B3187" t="s">
        <v>41613</v>
      </c>
      <c r="C3187" t="s">
        <v>9107</v>
      </c>
      <c r="DY3187" t="s">
        <v>41612</v>
      </c>
      <c r="DZ3187">
        <v>3286</v>
      </c>
    </row>
    <row r="3188" spans="2:130" x14ac:dyDescent="0.25">
      <c r="B3188" t="s">
        <v>41615</v>
      </c>
      <c r="C3188" t="s">
        <v>9108</v>
      </c>
      <c r="DY3188" t="s">
        <v>41614</v>
      </c>
      <c r="DZ3188">
        <v>3287</v>
      </c>
    </row>
    <row r="3189" spans="2:130" x14ac:dyDescent="0.25">
      <c r="B3189" t="s">
        <v>41617</v>
      </c>
      <c r="C3189" t="s">
        <v>9109</v>
      </c>
      <c r="DY3189" t="s">
        <v>41616</v>
      </c>
      <c r="DZ3189">
        <v>3288</v>
      </c>
    </row>
    <row r="3190" spans="2:130" x14ac:dyDescent="0.25">
      <c r="B3190" t="s">
        <v>41619</v>
      </c>
      <c r="C3190" t="s">
        <v>9110</v>
      </c>
      <c r="DY3190" t="s">
        <v>41618</v>
      </c>
      <c r="DZ3190">
        <v>3289</v>
      </c>
    </row>
    <row r="3191" spans="2:130" x14ac:dyDescent="0.25">
      <c r="B3191" t="s">
        <v>41621</v>
      </c>
      <c r="C3191" t="s">
        <v>9111</v>
      </c>
      <c r="DY3191" t="s">
        <v>41620</v>
      </c>
      <c r="DZ3191">
        <v>3290</v>
      </c>
    </row>
    <row r="3192" spans="2:130" x14ac:dyDescent="0.25">
      <c r="B3192" t="s">
        <v>41623</v>
      </c>
      <c r="C3192" t="s">
        <v>9112</v>
      </c>
      <c r="DY3192" t="s">
        <v>41622</v>
      </c>
      <c r="DZ3192">
        <v>3291</v>
      </c>
    </row>
    <row r="3193" spans="2:130" x14ac:dyDescent="0.25">
      <c r="B3193" t="s">
        <v>41625</v>
      </c>
      <c r="C3193" t="s">
        <v>9113</v>
      </c>
      <c r="DY3193" t="s">
        <v>41624</v>
      </c>
      <c r="DZ3193">
        <v>3292</v>
      </c>
    </row>
    <row r="3194" spans="2:130" x14ac:dyDescent="0.25">
      <c r="B3194" t="s">
        <v>41627</v>
      </c>
      <c r="C3194" t="s">
        <v>9114</v>
      </c>
      <c r="DY3194" t="s">
        <v>41626</v>
      </c>
      <c r="DZ3194">
        <v>3293</v>
      </c>
    </row>
    <row r="3195" spans="2:130" x14ac:dyDescent="0.25">
      <c r="B3195" t="s">
        <v>41629</v>
      </c>
      <c r="C3195" t="s">
        <v>9115</v>
      </c>
      <c r="DY3195" s="84" t="s">
        <v>41628</v>
      </c>
      <c r="DZ3195">
        <v>3294</v>
      </c>
    </row>
    <row r="3196" spans="2:130" x14ac:dyDescent="0.25">
      <c r="B3196" t="s">
        <v>41631</v>
      </c>
      <c r="C3196" t="s">
        <v>9116</v>
      </c>
      <c r="DY3196" t="s">
        <v>41630</v>
      </c>
      <c r="DZ3196">
        <v>3296</v>
      </c>
    </row>
    <row r="3197" spans="2:130" x14ac:dyDescent="0.25">
      <c r="B3197" t="s">
        <v>41633</v>
      </c>
      <c r="C3197" t="s">
        <v>9117</v>
      </c>
      <c r="DY3197" t="s">
        <v>41632</v>
      </c>
      <c r="DZ3197">
        <v>3297</v>
      </c>
    </row>
    <row r="3198" spans="2:130" x14ac:dyDescent="0.25">
      <c r="B3198" t="s">
        <v>5038</v>
      </c>
      <c r="C3198" t="s">
        <v>9118</v>
      </c>
      <c r="DY3198" t="s">
        <v>41634</v>
      </c>
      <c r="DZ3198">
        <v>3298</v>
      </c>
    </row>
    <row r="3199" spans="2:130" x14ac:dyDescent="0.25">
      <c r="B3199" t="s">
        <v>41636</v>
      </c>
      <c r="C3199" t="s">
        <v>9119</v>
      </c>
      <c r="DY3199" t="s">
        <v>41635</v>
      </c>
      <c r="DZ3199">
        <v>3299</v>
      </c>
    </row>
    <row r="3200" spans="2:130" x14ac:dyDescent="0.25">
      <c r="B3200" t="s">
        <v>41638</v>
      </c>
      <c r="C3200" t="s">
        <v>9120</v>
      </c>
      <c r="DY3200" t="s">
        <v>41637</v>
      </c>
      <c r="DZ3200">
        <v>3300</v>
      </c>
    </row>
    <row r="3201" spans="2:130" x14ac:dyDescent="0.25">
      <c r="B3201" t="s">
        <v>41640</v>
      </c>
      <c r="C3201" t="s">
        <v>9121</v>
      </c>
      <c r="DY3201" t="s">
        <v>41639</v>
      </c>
      <c r="DZ3201">
        <v>3301</v>
      </c>
    </row>
    <row r="3202" spans="2:130" x14ac:dyDescent="0.25">
      <c r="B3202" t="s">
        <v>41642</v>
      </c>
      <c r="C3202" t="s">
        <v>9122</v>
      </c>
      <c r="DY3202" t="s">
        <v>41641</v>
      </c>
      <c r="DZ3202">
        <v>3302</v>
      </c>
    </row>
    <row r="3203" spans="2:130" x14ac:dyDescent="0.25">
      <c r="B3203" t="s">
        <v>41644</v>
      </c>
      <c r="C3203" t="s">
        <v>9123</v>
      </c>
      <c r="DY3203" t="s">
        <v>41643</v>
      </c>
      <c r="DZ3203">
        <v>3303</v>
      </c>
    </row>
    <row r="3204" spans="2:130" x14ac:dyDescent="0.25">
      <c r="B3204" t="s">
        <v>41646</v>
      </c>
      <c r="C3204" t="s">
        <v>9124</v>
      </c>
      <c r="DY3204" t="s">
        <v>41645</v>
      </c>
      <c r="DZ3204">
        <v>3304</v>
      </c>
    </row>
    <row r="3205" spans="2:130" x14ac:dyDescent="0.25">
      <c r="B3205" t="s">
        <v>5851</v>
      </c>
      <c r="C3205" t="s">
        <v>9125</v>
      </c>
      <c r="DY3205" t="s">
        <v>41647</v>
      </c>
      <c r="DZ3205">
        <v>3305</v>
      </c>
    </row>
    <row r="3206" spans="2:130" x14ac:dyDescent="0.25">
      <c r="B3206" t="s">
        <v>41649</v>
      </c>
      <c r="C3206" t="s">
        <v>9126</v>
      </c>
      <c r="DY3206" t="s">
        <v>41648</v>
      </c>
      <c r="DZ3206">
        <v>3306</v>
      </c>
    </row>
    <row r="3207" spans="2:130" x14ac:dyDescent="0.25">
      <c r="B3207" t="s">
        <v>41651</v>
      </c>
      <c r="C3207" t="s">
        <v>9127</v>
      </c>
      <c r="DY3207" t="s">
        <v>41650</v>
      </c>
      <c r="DZ3207">
        <v>3307</v>
      </c>
    </row>
    <row r="3208" spans="2:130" x14ac:dyDescent="0.25">
      <c r="B3208" t="s">
        <v>41653</v>
      </c>
      <c r="C3208" t="s">
        <v>9128</v>
      </c>
      <c r="DY3208" t="s">
        <v>41652</v>
      </c>
      <c r="DZ3208">
        <v>3308</v>
      </c>
    </row>
    <row r="3209" spans="2:130" x14ac:dyDescent="0.25">
      <c r="B3209" t="s">
        <v>41655</v>
      </c>
      <c r="C3209" t="s">
        <v>9129</v>
      </c>
      <c r="DY3209" t="s">
        <v>41654</v>
      </c>
      <c r="DZ3209">
        <v>3309</v>
      </c>
    </row>
    <row r="3210" spans="2:130" x14ac:dyDescent="0.25">
      <c r="B3210" t="s">
        <v>41657</v>
      </c>
      <c r="C3210" t="s">
        <v>9130</v>
      </c>
      <c r="DY3210" t="s">
        <v>41656</v>
      </c>
      <c r="DZ3210">
        <v>3310</v>
      </c>
    </row>
    <row r="3211" spans="2:130" x14ac:dyDescent="0.25">
      <c r="B3211" t="s">
        <v>41659</v>
      </c>
      <c r="C3211" t="s">
        <v>9131</v>
      </c>
      <c r="DY3211" t="s">
        <v>41658</v>
      </c>
      <c r="DZ3211">
        <v>3311</v>
      </c>
    </row>
    <row r="3212" spans="2:130" x14ac:dyDescent="0.25">
      <c r="B3212" t="s">
        <v>41661</v>
      </c>
      <c r="C3212" t="s">
        <v>9132</v>
      </c>
      <c r="DY3212" t="s">
        <v>41660</v>
      </c>
      <c r="DZ3212">
        <v>3312</v>
      </c>
    </row>
    <row r="3213" spans="2:130" x14ac:dyDescent="0.25">
      <c r="B3213" t="s">
        <v>41663</v>
      </c>
      <c r="C3213" t="s">
        <v>9133</v>
      </c>
      <c r="DY3213" t="s">
        <v>41662</v>
      </c>
      <c r="DZ3213">
        <v>3313</v>
      </c>
    </row>
    <row r="3214" spans="2:130" x14ac:dyDescent="0.25">
      <c r="B3214" t="s">
        <v>41665</v>
      </c>
      <c r="C3214" t="s">
        <v>9134</v>
      </c>
      <c r="DY3214" t="s">
        <v>41664</v>
      </c>
      <c r="DZ3214">
        <v>3314</v>
      </c>
    </row>
    <row r="3215" spans="2:130" x14ac:dyDescent="0.25">
      <c r="B3215" t="s">
        <v>41667</v>
      </c>
      <c r="C3215" t="s">
        <v>9135</v>
      </c>
      <c r="DY3215" t="s">
        <v>41666</v>
      </c>
      <c r="DZ3215">
        <v>3315</v>
      </c>
    </row>
    <row r="3216" spans="2:130" x14ac:dyDescent="0.25">
      <c r="B3216" t="s">
        <v>41669</v>
      </c>
      <c r="C3216" t="s">
        <v>9136</v>
      </c>
      <c r="DY3216" t="s">
        <v>41668</v>
      </c>
      <c r="DZ3216">
        <v>3316</v>
      </c>
    </row>
    <row r="3217" spans="2:130" x14ac:dyDescent="0.25">
      <c r="B3217" t="s">
        <v>1492</v>
      </c>
      <c r="C3217" t="s">
        <v>9137</v>
      </c>
      <c r="DY3217" t="s">
        <v>41670</v>
      </c>
      <c r="DZ3217">
        <v>3317</v>
      </c>
    </row>
    <row r="3218" spans="2:130" x14ac:dyDescent="0.25">
      <c r="B3218" t="s">
        <v>41672</v>
      </c>
      <c r="C3218" t="s">
        <v>9138</v>
      </c>
      <c r="DY3218" t="s">
        <v>41671</v>
      </c>
      <c r="DZ3218">
        <v>3318</v>
      </c>
    </row>
    <row r="3219" spans="2:130" x14ac:dyDescent="0.25">
      <c r="B3219" t="s">
        <v>41674</v>
      </c>
      <c r="C3219" t="s">
        <v>9139</v>
      </c>
      <c r="DY3219" t="s">
        <v>41673</v>
      </c>
      <c r="DZ3219">
        <v>3319</v>
      </c>
    </row>
    <row r="3220" spans="2:130" x14ac:dyDescent="0.25">
      <c r="B3220" t="s">
        <v>41676</v>
      </c>
      <c r="C3220" t="s">
        <v>9140</v>
      </c>
      <c r="DY3220" t="s">
        <v>41675</v>
      </c>
      <c r="DZ3220">
        <v>3320</v>
      </c>
    </row>
    <row r="3221" spans="2:130" x14ac:dyDescent="0.25">
      <c r="B3221" t="s">
        <v>41678</v>
      </c>
      <c r="C3221" t="s">
        <v>9141</v>
      </c>
      <c r="DY3221" t="s">
        <v>41677</v>
      </c>
      <c r="DZ3221">
        <v>3321</v>
      </c>
    </row>
    <row r="3222" spans="2:130" x14ac:dyDescent="0.25">
      <c r="B3222" t="s">
        <v>41680</v>
      </c>
      <c r="C3222" t="s">
        <v>9142</v>
      </c>
      <c r="DY3222" t="s">
        <v>41679</v>
      </c>
      <c r="DZ3222">
        <v>3322</v>
      </c>
    </row>
    <row r="3223" spans="2:130" x14ac:dyDescent="0.25">
      <c r="B3223" t="s">
        <v>41682</v>
      </c>
      <c r="C3223" t="s">
        <v>9143</v>
      </c>
      <c r="DY3223" t="s">
        <v>41681</v>
      </c>
      <c r="DZ3223">
        <v>3323</v>
      </c>
    </row>
    <row r="3224" spans="2:130" x14ac:dyDescent="0.25">
      <c r="B3224" t="s">
        <v>41684</v>
      </c>
      <c r="C3224" t="s">
        <v>9144</v>
      </c>
      <c r="DY3224" t="s">
        <v>41683</v>
      </c>
      <c r="DZ3224">
        <v>3324</v>
      </c>
    </row>
    <row r="3225" spans="2:130" x14ac:dyDescent="0.25">
      <c r="B3225" t="s">
        <v>41686</v>
      </c>
      <c r="C3225" t="s">
        <v>9145</v>
      </c>
      <c r="DY3225" t="s">
        <v>41685</v>
      </c>
      <c r="DZ3225">
        <v>3325</v>
      </c>
    </row>
    <row r="3226" spans="2:130" x14ac:dyDescent="0.25">
      <c r="B3226" t="s">
        <v>41688</v>
      </c>
      <c r="C3226" t="s">
        <v>9146</v>
      </c>
      <c r="DY3226" t="s">
        <v>41687</v>
      </c>
      <c r="DZ3226">
        <v>3326</v>
      </c>
    </row>
    <row r="3227" spans="2:130" x14ac:dyDescent="0.25">
      <c r="C3227" t="s">
        <v>9147</v>
      </c>
      <c r="DZ3227">
        <v>3327</v>
      </c>
    </row>
    <row r="3228" spans="2:130" x14ac:dyDescent="0.25">
      <c r="C3228" t="s">
        <v>9148</v>
      </c>
      <c r="DZ3228">
        <v>3328</v>
      </c>
    </row>
    <row r="3229" spans="2:130" x14ac:dyDescent="0.25">
      <c r="C3229" t="s">
        <v>9149</v>
      </c>
      <c r="DZ3229">
        <v>3329</v>
      </c>
    </row>
    <row r="3230" spans="2:130" x14ac:dyDescent="0.25">
      <c r="C3230" t="s">
        <v>9150</v>
      </c>
      <c r="DZ3230">
        <v>3330</v>
      </c>
    </row>
    <row r="3231" spans="2:130" x14ac:dyDescent="0.25">
      <c r="C3231" t="s">
        <v>9151</v>
      </c>
      <c r="DZ3231">
        <v>3331</v>
      </c>
    </row>
    <row r="3232" spans="2:130" x14ac:dyDescent="0.25">
      <c r="C3232" t="s">
        <v>9152</v>
      </c>
      <c r="DZ3232">
        <v>3332</v>
      </c>
    </row>
    <row r="3233" spans="3:130" x14ac:dyDescent="0.25">
      <c r="C3233" t="s">
        <v>9153</v>
      </c>
      <c r="DZ3233">
        <v>3333</v>
      </c>
    </row>
    <row r="3234" spans="3:130" x14ac:dyDescent="0.25">
      <c r="C3234" t="s">
        <v>9154</v>
      </c>
      <c r="DZ3234">
        <v>3334</v>
      </c>
    </row>
    <row r="3235" spans="3:130" x14ac:dyDescent="0.25">
      <c r="C3235" t="s">
        <v>9155</v>
      </c>
      <c r="DZ3235">
        <v>3336</v>
      </c>
    </row>
    <row r="3236" spans="3:130" x14ac:dyDescent="0.25">
      <c r="C3236" t="s">
        <v>9156</v>
      </c>
      <c r="DZ3236">
        <v>3337</v>
      </c>
    </row>
    <row r="3237" spans="3:130" x14ac:dyDescent="0.25">
      <c r="C3237" t="s">
        <v>9157</v>
      </c>
      <c r="DZ3237">
        <v>3338</v>
      </c>
    </row>
    <row r="3238" spans="3:130" x14ac:dyDescent="0.25">
      <c r="C3238" t="s">
        <v>9158</v>
      </c>
      <c r="DZ3238">
        <v>3339</v>
      </c>
    </row>
    <row r="3239" spans="3:130" x14ac:dyDescent="0.25">
      <c r="C3239" t="s">
        <v>9159</v>
      </c>
      <c r="DZ3239">
        <v>3340</v>
      </c>
    </row>
    <row r="3240" spans="3:130" x14ac:dyDescent="0.25">
      <c r="C3240" t="s">
        <v>9160</v>
      </c>
      <c r="DZ3240">
        <v>3341</v>
      </c>
    </row>
    <row r="3241" spans="3:130" x14ac:dyDescent="0.25">
      <c r="C3241" t="s">
        <v>9161</v>
      </c>
      <c r="DZ3241">
        <v>3342</v>
      </c>
    </row>
    <row r="3242" spans="3:130" x14ac:dyDescent="0.25">
      <c r="C3242" t="s">
        <v>9162</v>
      </c>
      <c r="DZ3242">
        <v>3343</v>
      </c>
    </row>
    <row r="3243" spans="3:130" x14ac:dyDescent="0.25">
      <c r="C3243" t="s">
        <v>9163</v>
      </c>
      <c r="DZ3243">
        <v>3344</v>
      </c>
    </row>
    <row r="3244" spans="3:130" x14ac:dyDescent="0.25">
      <c r="C3244" t="s">
        <v>9164</v>
      </c>
      <c r="DZ3244">
        <v>3345</v>
      </c>
    </row>
    <row r="3245" spans="3:130" x14ac:dyDescent="0.25">
      <c r="C3245" t="s">
        <v>9165</v>
      </c>
      <c r="DZ3245">
        <v>3346</v>
      </c>
    </row>
    <row r="3246" spans="3:130" x14ac:dyDescent="0.25">
      <c r="C3246" t="s">
        <v>9166</v>
      </c>
      <c r="DZ3246">
        <v>3347</v>
      </c>
    </row>
    <row r="3247" spans="3:130" x14ac:dyDescent="0.25">
      <c r="C3247" t="s">
        <v>9167</v>
      </c>
      <c r="DZ3247">
        <v>3348</v>
      </c>
    </row>
    <row r="3248" spans="3:130" x14ac:dyDescent="0.25">
      <c r="C3248" t="s">
        <v>9168</v>
      </c>
      <c r="DZ3248">
        <v>3349</v>
      </c>
    </row>
    <row r="3249" spans="3:130" x14ac:dyDescent="0.25">
      <c r="C3249" t="s">
        <v>9169</v>
      </c>
      <c r="DZ3249">
        <v>3350</v>
      </c>
    </row>
    <row r="3250" spans="3:130" x14ac:dyDescent="0.25">
      <c r="C3250" t="s">
        <v>9170</v>
      </c>
      <c r="DZ3250">
        <v>3351</v>
      </c>
    </row>
    <row r="3251" spans="3:130" x14ac:dyDescent="0.25">
      <c r="C3251" t="s">
        <v>9171</v>
      </c>
      <c r="DZ3251">
        <v>3352</v>
      </c>
    </row>
    <row r="3252" spans="3:130" x14ac:dyDescent="0.25">
      <c r="C3252" t="s">
        <v>9172</v>
      </c>
      <c r="DZ3252">
        <v>3353</v>
      </c>
    </row>
    <row r="3253" spans="3:130" x14ac:dyDescent="0.25">
      <c r="C3253" t="s">
        <v>9173</v>
      </c>
      <c r="DZ3253">
        <v>3354</v>
      </c>
    </row>
    <row r="3254" spans="3:130" x14ac:dyDescent="0.25">
      <c r="C3254" t="s">
        <v>9174</v>
      </c>
      <c r="DZ3254">
        <v>3355</v>
      </c>
    </row>
    <row r="3255" spans="3:130" x14ac:dyDescent="0.25">
      <c r="C3255" t="s">
        <v>9175</v>
      </c>
      <c r="DZ3255">
        <v>3356</v>
      </c>
    </row>
    <row r="3256" spans="3:130" x14ac:dyDescent="0.25">
      <c r="C3256" t="s">
        <v>9176</v>
      </c>
      <c r="DZ3256">
        <v>3357</v>
      </c>
    </row>
    <row r="3257" spans="3:130" x14ac:dyDescent="0.25">
      <c r="C3257" t="s">
        <v>9177</v>
      </c>
      <c r="DZ3257">
        <v>3358</v>
      </c>
    </row>
    <row r="3258" spans="3:130" x14ac:dyDescent="0.25">
      <c r="C3258" t="s">
        <v>9178</v>
      </c>
      <c r="DZ3258">
        <v>3359</v>
      </c>
    </row>
    <row r="3259" spans="3:130" x14ac:dyDescent="0.25">
      <c r="C3259" t="s">
        <v>9179</v>
      </c>
      <c r="DZ3259">
        <v>3360</v>
      </c>
    </row>
    <row r="3260" spans="3:130" x14ac:dyDescent="0.25">
      <c r="C3260" t="s">
        <v>9180</v>
      </c>
      <c r="DZ3260">
        <v>3361</v>
      </c>
    </row>
    <row r="3261" spans="3:130" x14ac:dyDescent="0.25">
      <c r="C3261" t="s">
        <v>9181</v>
      </c>
      <c r="DZ3261">
        <v>3362</v>
      </c>
    </row>
    <row r="3262" spans="3:130" x14ac:dyDescent="0.25">
      <c r="C3262" t="s">
        <v>9182</v>
      </c>
      <c r="DZ3262">
        <v>3363</v>
      </c>
    </row>
    <row r="3263" spans="3:130" x14ac:dyDescent="0.25">
      <c r="C3263" t="s">
        <v>9183</v>
      </c>
      <c r="DZ3263">
        <v>3364</v>
      </c>
    </row>
    <row r="3264" spans="3:130" x14ac:dyDescent="0.25">
      <c r="C3264" t="s">
        <v>9184</v>
      </c>
      <c r="DZ3264">
        <v>3365</v>
      </c>
    </row>
    <row r="3265" spans="3:130" x14ac:dyDescent="0.25">
      <c r="C3265" t="s">
        <v>9185</v>
      </c>
      <c r="DZ3265">
        <v>3366</v>
      </c>
    </row>
    <row r="3266" spans="3:130" x14ac:dyDescent="0.25">
      <c r="C3266" t="s">
        <v>9186</v>
      </c>
      <c r="DZ3266">
        <v>3368</v>
      </c>
    </row>
    <row r="3267" spans="3:130" x14ac:dyDescent="0.25">
      <c r="C3267" t="s">
        <v>9187</v>
      </c>
      <c r="DZ3267">
        <v>3369</v>
      </c>
    </row>
    <row r="3268" spans="3:130" x14ac:dyDescent="0.25">
      <c r="C3268" t="s">
        <v>9188</v>
      </c>
      <c r="DZ3268">
        <v>3370</v>
      </c>
    </row>
    <row r="3269" spans="3:130" x14ac:dyDescent="0.25">
      <c r="C3269" t="s">
        <v>9189</v>
      </c>
      <c r="DZ3269">
        <v>3371</v>
      </c>
    </row>
    <row r="3270" spans="3:130" x14ac:dyDescent="0.25">
      <c r="C3270" t="s">
        <v>9190</v>
      </c>
      <c r="DZ3270">
        <v>3372</v>
      </c>
    </row>
    <row r="3271" spans="3:130" x14ac:dyDescent="0.25">
      <c r="C3271" t="s">
        <v>9191</v>
      </c>
      <c r="DZ3271">
        <v>3373</v>
      </c>
    </row>
    <row r="3272" spans="3:130" x14ac:dyDescent="0.25">
      <c r="C3272" t="s">
        <v>9192</v>
      </c>
      <c r="DZ3272">
        <v>3374</v>
      </c>
    </row>
    <row r="3273" spans="3:130" x14ac:dyDescent="0.25">
      <c r="C3273" t="s">
        <v>9193</v>
      </c>
      <c r="DZ3273">
        <v>3375</v>
      </c>
    </row>
    <row r="3274" spans="3:130" x14ac:dyDescent="0.25">
      <c r="C3274" t="s">
        <v>9194</v>
      </c>
      <c r="DZ3274">
        <v>3376</v>
      </c>
    </row>
    <row r="3275" spans="3:130" x14ac:dyDescent="0.25">
      <c r="C3275" t="s">
        <v>9195</v>
      </c>
      <c r="DZ3275">
        <v>3377</v>
      </c>
    </row>
    <row r="3276" spans="3:130" x14ac:dyDescent="0.25">
      <c r="C3276" t="s">
        <v>9196</v>
      </c>
      <c r="DZ3276">
        <v>3378</v>
      </c>
    </row>
    <row r="3277" spans="3:130" x14ac:dyDescent="0.25">
      <c r="C3277" t="s">
        <v>9197</v>
      </c>
      <c r="DZ3277">
        <v>3379</v>
      </c>
    </row>
    <row r="3278" spans="3:130" x14ac:dyDescent="0.25">
      <c r="C3278" t="s">
        <v>9198</v>
      </c>
      <c r="DZ3278">
        <v>3380</v>
      </c>
    </row>
    <row r="3279" spans="3:130" x14ac:dyDescent="0.25">
      <c r="C3279" t="s">
        <v>9199</v>
      </c>
      <c r="DZ3279">
        <v>3381</v>
      </c>
    </row>
    <row r="3280" spans="3:130" x14ac:dyDescent="0.25">
      <c r="C3280" t="s">
        <v>9200</v>
      </c>
      <c r="DZ3280">
        <v>3382</v>
      </c>
    </row>
    <row r="3281" spans="3:130" x14ac:dyDescent="0.25">
      <c r="C3281" t="s">
        <v>9201</v>
      </c>
      <c r="DZ3281">
        <v>3383</v>
      </c>
    </row>
    <row r="3282" spans="3:130" x14ac:dyDescent="0.25">
      <c r="C3282" t="s">
        <v>9202</v>
      </c>
      <c r="DZ3282">
        <v>3384</v>
      </c>
    </row>
    <row r="3283" spans="3:130" x14ac:dyDescent="0.25">
      <c r="C3283" t="s">
        <v>9203</v>
      </c>
      <c r="DZ3283">
        <v>3385</v>
      </c>
    </row>
    <row r="3284" spans="3:130" x14ac:dyDescent="0.25">
      <c r="C3284" t="s">
        <v>9204</v>
      </c>
      <c r="DZ3284">
        <v>3386</v>
      </c>
    </row>
    <row r="3285" spans="3:130" x14ac:dyDescent="0.25">
      <c r="C3285" t="s">
        <v>9205</v>
      </c>
      <c r="DZ3285">
        <v>3387</v>
      </c>
    </row>
    <row r="3286" spans="3:130" x14ac:dyDescent="0.25">
      <c r="C3286" t="s">
        <v>9206</v>
      </c>
      <c r="DZ3286">
        <v>3388</v>
      </c>
    </row>
    <row r="3287" spans="3:130" x14ac:dyDescent="0.25">
      <c r="C3287" t="s">
        <v>9207</v>
      </c>
      <c r="DZ3287">
        <v>3389</v>
      </c>
    </row>
    <row r="3288" spans="3:130" x14ac:dyDescent="0.25">
      <c r="C3288" t="s">
        <v>9208</v>
      </c>
      <c r="DZ3288">
        <v>3390</v>
      </c>
    </row>
    <row r="3289" spans="3:130" x14ac:dyDescent="0.25">
      <c r="C3289" t="s">
        <v>9209</v>
      </c>
      <c r="DZ3289">
        <v>3391</v>
      </c>
    </row>
    <row r="3290" spans="3:130" x14ac:dyDescent="0.25">
      <c r="C3290" t="s">
        <v>9210</v>
      </c>
      <c r="DZ3290">
        <v>3392</v>
      </c>
    </row>
    <row r="3291" spans="3:130" x14ac:dyDescent="0.25">
      <c r="C3291" t="s">
        <v>9211</v>
      </c>
      <c r="DZ3291">
        <v>3393</v>
      </c>
    </row>
    <row r="3292" spans="3:130" x14ac:dyDescent="0.25">
      <c r="C3292" t="s">
        <v>9212</v>
      </c>
      <c r="DZ3292">
        <v>3394</v>
      </c>
    </row>
    <row r="3293" spans="3:130" x14ac:dyDescent="0.25">
      <c r="C3293" t="s">
        <v>9213</v>
      </c>
      <c r="DZ3293">
        <v>3395</v>
      </c>
    </row>
    <row r="3294" spans="3:130" x14ac:dyDescent="0.25">
      <c r="C3294" t="s">
        <v>9214</v>
      </c>
      <c r="DZ3294">
        <v>3396</v>
      </c>
    </row>
    <row r="3295" spans="3:130" x14ac:dyDescent="0.25">
      <c r="C3295" t="s">
        <v>9215</v>
      </c>
      <c r="DZ3295">
        <v>3397</v>
      </c>
    </row>
    <row r="3296" spans="3:130" x14ac:dyDescent="0.25">
      <c r="C3296" t="s">
        <v>9216</v>
      </c>
      <c r="DZ3296">
        <v>3398</v>
      </c>
    </row>
    <row r="3297" spans="3:130" x14ac:dyDescent="0.25">
      <c r="C3297" t="s">
        <v>9217</v>
      </c>
      <c r="DZ3297">
        <v>3399</v>
      </c>
    </row>
    <row r="3298" spans="3:130" x14ac:dyDescent="0.25">
      <c r="C3298" t="s">
        <v>9218</v>
      </c>
      <c r="DZ3298">
        <v>3400</v>
      </c>
    </row>
    <row r="3299" spans="3:130" x14ac:dyDescent="0.25">
      <c r="C3299" t="s">
        <v>9219</v>
      </c>
      <c r="DZ3299">
        <v>3401</v>
      </c>
    </row>
    <row r="3300" spans="3:130" x14ac:dyDescent="0.25">
      <c r="C3300" t="s">
        <v>9220</v>
      </c>
      <c r="DZ3300">
        <v>3402</v>
      </c>
    </row>
    <row r="3301" spans="3:130" x14ac:dyDescent="0.25">
      <c r="C3301" t="s">
        <v>9221</v>
      </c>
      <c r="DZ3301">
        <v>3403</v>
      </c>
    </row>
    <row r="3302" spans="3:130" x14ac:dyDescent="0.25">
      <c r="C3302" t="s">
        <v>9222</v>
      </c>
      <c r="DZ3302">
        <v>3404</v>
      </c>
    </row>
    <row r="3303" spans="3:130" x14ac:dyDescent="0.25">
      <c r="C3303" t="s">
        <v>9223</v>
      </c>
      <c r="DZ3303">
        <v>3405</v>
      </c>
    </row>
    <row r="3304" spans="3:130" x14ac:dyDescent="0.25">
      <c r="C3304" t="s">
        <v>9224</v>
      </c>
      <c r="DZ3304">
        <v>3406</v>
      </c>
    </row>
    <row r="3305" spans="3:130" x14ac:dyDescent="0.25">
      <c r="C3305" t="s">
        <v>9225</v>
      </c>
      <c r="DZ3305">
        <v>3407</v>
      </c>
    </row>
    <row r="3306" spans="3:130" x14ac:dyDescent="0.25">
      <c r="C3306" t="s">
        <v>9226</v>
      </c>
      <c r="DZ3306">
        <v>3408</v>
      </c>
    </row>
    <row r="3307" spans="3:130" x14ac:dyDescent="0.25">
      <c r="C3307" t="s">
        <v>9227</v>
      </c>
      <c r="DZ3307">
        <v>3409</v>
      </c>
    </row>
    <row r="3308" spans="3:130" x14ac:dyDescent="0.25">
      <c r="C3308" t="s">
        <v>9228</v>
      </c>
      <c r="DZ3308">
        <v>3410</v>
      </c>
    </row>
    <row r="3309" spans="3:130" x14ac:dyDescent="0.25">
      <c r="C3309" t="s">
        <v>9229</v>
      </c>
      <c r="DZ3309">
        <v>3411</v>
      </c>
    </row>
    <row r="3310" spans="3:130" x14ac:dyDescent="0.25">
      <c r="C3310" t="s">
        <v>9230</v>
      </c>
      <c r="DZ3310">
        <v>3412</v>
      </c>
    </row>
    <row r="3311" spans="3:130" x14ac:dyDescent="0.25">
      <c r="C3311" t="s">
        <v>9231</v>
      </c>
      <c r="DZ3311">
        <v>3413</v>
      </c>
    </row>
    <row r="3312" spans="3:130" x14ac:dyDescent="0.25">
      <c r="C3312" t="s">
        <v>9232</v>
      </c>
      <c r="DZ3312">
        <v>3414</v>
      </c>
    </row>
    <row r="3313" spans="3:130" x14ac:dyDescent="0.25">
      <c r="C3313" t="s">
        <v>9233</v>
      </c>
      <c r="DZ3313">
        <v>3415</v>
      </c>
    </row>
    <row r="3314" spans="3:130" x14ac:dyDescent="0.25">
      <c r="C3314" t="s">
        <v>9234</v>
      </c>
      <c r="DZ3314">
        <v>3416</v>
      </c>
    </row>
    <row r="3315" spans="3:130" x14ac:dyDescent="0.25">
      <c r="C3315" t="s">
        <v>9235</v>
      </c>
      <c r="DZ3315">
        <v>3417</v>
      </c>
    </row>
    <row r="3316" spans="3:130" x14ac:dyDescent="0.25">
      <c r="C3316" t="s">
        <v>9236</v>
      </c>
      <c r="DZ3316">
        <v>3418</v>
      </c>
    </row>
    <row r="3317" spans="3:130" x14ac:dyDescent="0.25">
      <c r="C3317" t="s">
        <v>9237</v>
      </c>
      <c r="DZ3317">
        <v>3419</v>
      </c>
    </row>
    <row r="3318" spans="3:130" x14ac:dyDescent="0.25">
      <c r="C3318" t="s">
        <v>9238</v>
      </c>
      <c r="DZ3318">
        <v>3420</v>
      </c>
    </row>
    <row r="3319" spans="3:130" x14ac:dyDescent="0.25">
      <c r="C3319" t="s">
        <v>9239</v>
      </c>
      <c r="DZ3319">
        <v>3421</v>
      </c>
    </row>
    <row r="3320" spans="3:130" x14ac:dyDescent="0.25">
      <c r="C3320" t="s">
        <v>9240</v>
      </c>
      <c r="DZ3320">
        <v>3422</v>
      </c>
    </row>
    <row r="3321" spans="3:130" x14ac:dyDescent="0.25">
      <c r="C3321" t="s">
        <v>9241</v>
      </c>
      <c r="DZ3321">
        <v>3423</v>
      </c>
    </row>
    <row r="3322" spans="3:130" x14ac:dyDescent="0.25">
      <c r="C3322" t="s">
        <v>9242</v>
      </c>
      <c r="DZ3322">
        <v>3424</v>
      </c>
    </row>
    <row r="3323" spans="3:130" x14ac:dyDescent="0.25">
      <c r="C3323" t="s">
        <v>9243</v>
      </c>
      <c r="DZ3323">
        <v>3425</v>
      </c>
    </row>
    <row r="3324" spans="3:130" x14ac:dyDescent="0.25">
      <c r="C3324" t="s">
        <v>9244</v>
      </c>
      <c r="DZ3324">
        <v>3426</v>
      </c>
    </row>
    <row r="3325" spans="3:130" x14ac:dyDescent="0.25">
      <c r="C3325" t="s">
        <v>9245</v>
      </c>
      <c r="DZ3325">
        <v>3427</v>
      </c>
    </row>
    <row r="3326" spans="3:130" x14ac:dyDescent="0.25">
      <c r="C3326" t="s">
        <v>9246</v>
      </c>
      <c r="DZ3326">
        <v>3428</v>
      </c>
    </row>
    <row r="3327" spans="3:130" x14ac:dyDescent="0.25">
      <c r="C3327" t="s">
        <v>9247</v>
      </c>
      <c r="DZ3327">
        <v>3429</v>
      </c>
    </row>
    <row r="3328" spans="3:130" x14ac:dyDescent="0.25">
      <c r="C3328" t="s">
        <v>9248</v>
      </c>
      <c r="DZ3328">
        <v>3430</v>
      </c>
    </row>
    <row r="3329" spans="3:130" x14ac:dyDescent="0.25">
      <c r="C3329" t="s">
        <v>9249</v>
      </c>
      <c r="DZ3329">
        <v>3431</v>
      </c>
    </row>
    <row r="3330" spans="3:130" x14ac:dyDescent="0.25">
      <c r="C3330" t="s">
        <v>9250</v>
      </c>
      <c r="DZ3330">
        <v>3433</v>
      </c>
    </row>
    <row r="3331" spans="3:130" x14ac:dyDescent="0.25">
      <c r="C3331" t="s">
        <v>9251</v>
      </c>
      <c r="DZ3331">
        <v>3434</v>
      </c>
    </row>
    <row r="3332" spans="3:130" x14ac:dyDescent="0.25">
      <c r="C3332" t="s">
        <v>9252</v>
      </c>
      <c r="DZ3332">
        <v>3435</v>
      </c>
    </row>
    <row r="3333" spans="3:130" x14ac:dyDescent="0.25">
      <c r="C3333" t="s">
        <v>9253</v>
      </c>
      <c r="DZ3333">
        <v>3436</v>
      </c>
    </row>
    <row r="3334" spans="3:130" x14ac:dyDescent="0.25">
      <c r="C3334" t="s">
        <v>9254</v>
      </c>
      <c r="DZ3334">
        <v>3437</v>
      </c>
    </row>
    <row r="3335" spans="3:130" x14ac:dyDescent="0.25">
      <c r="C3335" t="s">
        <v>9255</v>
      </c>
      <c r="DZ3335">
        <v>3438</v>
      </c>
    </row>
    <row r="3336" spans="3:130" x14ac:dyDescent="0.25">
      <c r="C3336" t="s">
        <v>9256</v>
      </c>
      <c r="DZ3336">
        <v>3439</v>
      </c>
    </row>
    <row r="3337" spans="3:130" x14ac:dyDescent="0.25">
      <c r="C3337" t="s">
        <v>9257</v>
      </c>
      <c r="DZ3337">
        <v>3440</v>
      </c>
    </row>
    <row r="3338" spans="3:130" x14ac:dyDescent="0.25">
      <c r="C3338" t="s">
        <v>9258</v>
      </c>
      <c r="DZ3338">
        <v>3441</v>
      </c>
    </row>
    <row r="3339" spans="3:130" x14ac:dyDescent="0.25">
      <c r="C3339" t="s">
        <v>9259</v>
      </c>
      <c r="DZ3339">
        <v>3442</v>
      </c>
    </row>
    <row r="3340" spans="3:130" x14ac:dyDescent="0.25">
      <c r="C3340" t="s">
        <v>9260</v>
      </c>
      <c r="DZ3340">
        <v>3443</v>
      </c>
    </row>
    <row r="3341" spans="3:130" x14ac:dyDescent="0.25">
      <c r="C3341" t="s">
        <v>9261</v>
      </c>
      <c r="DZ3341">
        <v>3444</v>
      </c>
    </row>
    <row r="3342" spans="3:130" x14ac:dyDescent="0.25">
      <c r="C3342" t="s">
        <v>9262</v>
      </c>
      <c r="DZ3342">
        <v>3445</v>
      </c>
    </row>
    <row r="3343" spans="3:130" x14ac:dyDescent="0.25">
      <c r="C3343" t="s">
        <v>9263</v>
      </c>
      <c r="DZ3343">
        <v>3446</v>
      </c>
    </row>
    <row r="3344" spans="3:130" x14ac:dyDescent="0.25">
      <c r="C3344" t="s">
        <v>9264</v>
      </c>
      <c r="DZ3344">
        <v>3447</v>
      </c>
    </row>
    <row r="3345" spans="3:130" x14ac:dyDescent="0.25">
      <c r="C3345" t="s">
        <v>9265</v>
      </c>
      <c r="DZ3345">
        <v>3448</v>
      </c>
    </row>
    <row r="3346" spans="3:130" x14ac:dyDescent="0.25">
      <c r="C3346" t="s">
        <v>9266</v>
      </c>
      <c r="DZ3346">
        <v>3449</v>
      </c>
    </row>
    <row r="3347" spans="3:130" x14ac:dyDescent="0.25">
      <c r="C3347" t="s">
        <v>9267</v>
      </c>
      <c r="DZ3347">
        <v>3450</v>
      </c>
    </row>
    <row r="3348" spans="3:130" x14ac:dyDescent="0.25">
      <c r="C3348" t="s">
        <v>9268</v>
      </c>
      <c r="DZ3348">
        <v>3451</v>
      </c>
    </row>
    <row r="3349" spans="3:130" x14ac:dyDescent="0.25">
      <c r="C3349" t="s">
        <v>9269</v>
      </c>
      <c r="DZ3349">
        <v>3452</v>
      </c>
    </row>
    <row r="3350" spans="3:130" x14ac:dyDescent="0.25">
      <c r="C3350" t="s">
        <v>9270</v>
      </c>
      <c r="DZ3350">
        <v>3453</v>
      </c>
    </row>
    <row r="3351" spans="3:130" x14ac:dyDescent="0.25">
      <c r="C3351" t="s">
        <v>9271</v>
      </c>
      <c r="DZ3351">
        <v>3454</v>
      </c>
    </row>
    <row r="3352" spans="3:130" x14ac:dyDescent="0.25">
      <c r="C3352" t="s">
        <v>9272</v>
      </c>
      <c r="DZ3352">
        <v>3455</v>
      </c>
    </row>
    <row r="3353" spans="3:130" x14ac:dyDescent="0.25">
      <c r="C3353" t="s">
        <v>9273</v>
      </c>
      <c r="DZ3353">
        <v>3456</v>
      </c>
    </row>
    <row r="3354" spans="3:130" x14ac:dyDescent="0.25">
      <c r="C3354" t="s">
        <v>9274</v>
      </c>
      <c r="DZ3354">
        <v>3457</v>
      </c>
    </row>
    <row r="3355" spans="3:130" x14ac:dyDescent="0.25">
      <c r="C3355" t="s">
        <v>9275</v>
      </c>
      <c r="DZ3355">
        <v>3458</v>
      </c>
    </row>
    <row r="3356" spans="3:130" x14ac:dyDescent="0.25">
      <c r="C3356" t="s">
        <v>9276</v>
      </c>
      <c r="DZ3356">
        <v>3459</v>
      </c>
    </row>
    <row r="3357" spans="3:130" x14ac:dyDescent="0.25">
      <c r="C3357" t="s">
        <v>9277</v>
      </c>
      <c r="DZ3357">
        <v>3460</v>
      </c>
    </row>
    <row r="3358" spans="3:130" x14ac:dyDescent="0.25">
      <c r="C3358" t="s">
        <v>9278</v>
      </c>
      <c r="DZ3358">
        <v>3461</v>
      </c>
    </row>
    <row r="3359" spans="3:130" x14ac:dyDescent="0.25">
      <c r="C3359" t="s">
        <v>9279</v>
      </c>
      <c r="DZ3359">
        <v>3462</v>
      </c>
    </row>
    <row r="3360" spans="3:130" x14ac:dyDescent="0.25">
      <c r="C3360" t="s">
        <v>9280</v>
      </c>
      <c r="DZ3360">
        <v>3463</v>
      </c>
    </row>
    <row r="3361" spans="3:130" x14ac:dyDescent="0.25">
      <c r="C3361" t="s">
        <v>9281</v>
      </c>
      <c r="DZ3361">
        <v>3464</v>
      </c>
    </row>
    <row r="3362" spans="3:130" x14ac:dyDescent="0.25">
      <c r="C3362" t="s">
        <v>9282</v>
      </c>
      <c r="DZ3362">
        <v>3465</v>
      </c>
    </row>
    <row r="3363" spans="3:130" x14ac:dyDescent="0.25">
      <c r="C3363" t="s">
        <v>9283</v>
      </c>
      <c r="DZ3363">
        <v>3466</v>
      </c>
    </row>
    <row r="3364" spans="3:130" x14ac:dyDescent="0.25">
      <c r="C3364" t="s">
        <v>9284</v>
      </c>
      <c r="DZ3364">
        <v>3467</v>
      </c>
    </row>
    <row r="3365" spans="3:130" x14ac:dyDescent="0.25">
      <c r="C3365" t="s">
        <v>9285</v>
      </c>
      <c r="DZ3365">
        <v>3468</v>
      </c>
    </row>
    <row r="3366" spans="3:130" x14ac:dyDescent="0.25">
      <c r="C3366" t="s">
        <v>9286</v>
      </c>
      <c r="DZ3366">
        <v>3469</v>
      </c>
    </row>
    <row r="3367" spans="3:130" x14ac:dyDescent="0.25">
      <c r="C3367" t="s">
        <v>9287</v>
      </c>
      <c r="DZ3367">
        <v>3470</v>
      </c>
    </row>
    <row r="3368" spans="3:130" x14ac:dyDescent="0.25">
      <c r="C3368" t="s">
        <v>9288</v>
      </c>
      <c r="DZ3368">
        <v>3471</v>
      </c>
    </row>
    <row r="3369" spans="3:130" x14ac:dyDescent="0.25">
      <c r="C3369" t="s">
        <v>9289</v>
      </c>
      <c r="DZ3369">
        <v>3472</v>
      </c>
    </row>
    <row r="3370" spans="3:130" x14ac:dyDescent="0.25">
      <c r="C3370" t="s">
        <v>9290</v>
      </c>
      <c r="DZ3370">
        <v>3473</v>
      </c>
    </row>
    <row r="3371" spans="3:130" x14ac:dyDescent="0.25">
      <c r="C3371" t="s">
        <v>9291</v>
      </c>
      <c r="DZ3371">
        <v>3474</v>
      </c>
    </row>
    <row r="3372" spans="3:130" x14ac:dyDescent="0.25">
      <c r="C3372" t="s">
        <v>9292</v>
      </c>
      <c r="DZ3372">
        <v>3475</v>
      </c>
    </row>
    <row r="3373" spans="3:130" x14ac:dyDescent="0.25">
      <c r="C3373" t="s">
        <v>9293</v>
      </c>
      <c r="DZ3373">
        <v>3476</v>
      </c>
    </row>
    <row r="3374" spans="3:130" x14ac:dyDescent="0.25">
      <c r="C3374" t="s">
        <v>9294</v>
      </c>
      <c r="DZ3374">
        <v>3477</v>
      </c>
    </row>
    <row r="3375" spans="3:130" x14ac:dyDescent="0.25">
      <c r="C3375" t="s">
        <v>9295</v>
      </c>
      <c r="DZ3375">
        <v>3478</v>
      </c>
    </row>
    <row r="3376" spans="3:130" x14ac:dyDescent="0.25">
      <c r="C3376" t="s">
        <v>9296</v>
      </c>
      <c r="DZ3376">
        <v>3479</v>
      </c>
    </row>
    <row r="3377" spans="3:130" x14ac:dyDescent="0.25">
      <c r="C3377" t="s">
        <v>9297</v>
      </c>
      <c r="DZ3377">
        <v>3480</v>
      </c>
    </row>
    <row r="3378" spans="3:130" x14ac:dyDescent="0.25">
      <c r="C3378" t="s">
        <v>9298</v>
      </c>
      <c r="DZ3378">
        <v>3481</v>
      </c>
    </row>
    <row r="3379" spans="3:130" x14ac:dyDescent="0.25">
      <c r="C3379" t="s">
        <v>9299</v>
      </c>
      <c r="DZ3379">
        <v>3482</v>
      </c>
    </row>
    <row r="3380" spans="3:130" x14ac:dyDescent="0.25">
      <c r="C3380" t="s">
        <v>9300</v>
      </c>
      <c r="DZ3380">
        <v>3483</v>
      </c>
    </row>
    <row r="3381" spans="3:130" x14ac:dyDescent="0.25">
      <c r="C3381" t="s">
        <v>9301</v>
      </c>
      <c r="DZ3381">
        <v>3484</v>
      </c>
    </row>
    <row r="3382" spans="3:130" x14ac:dyDescent="0.25">
      <c r="C3382" t="s">
        <v>9302</v>
      </c>
      <c r="DZ3382">
        <v>3485</v>
      </c>
    </row>
    <row r="3383" spans="3:130" x14ac:dyDescent="0.25">
      <c r="C3383" t="s">
        <v>9303</v>
      </c>
      <c r="DZ3383">
        <v>3486</v>
      </c>
    </row>
    <row r="3384" spans="3:130" x14ac:dyDescent="0.25">
      <c r="C3384" t="s">
        <v>9304</v>
      </c>
      <c r="DZ3384">
        <v>3487</v>
      </c>
    </row>
    <row r="3385" spans="3:130" x14ac:dyDescent="0.25">
      <c r="C3385" t="s">
        <v>9305</v>
      </c>
      <c r="DZ3385">
        <v>3488</v>
      </c>
    </row>
    <row r="3386" spans="3:130" x14ac:dyDescent="0.25">
      <c r="C3386" t="s">
        <v>9306</v>
      </c>
      <c r="DZ3386">
        <v>3489</v>
      </c>
    </row>
    <row r="3387" spans="3:130" x14ac:dyDescent="0.25">
      <c r="C3387" t="s">
        <v>9307</v>
      </c>
      <c r="DZ3387">
        <v>3490</v>
      </c>
    </row>
    <row r="3388" spans="3:130" x14ac:dyDescent="0.25">
      <c r="C3388" t="s">
        <v>9308</v>
      </c>
      <c r="DZ3388">
        <v>3491</v>
      </c>
    </row>
    <row r="3389" spans="3:130" x14ac:dyDescent="0.25">
      <c r="C3389" t="s">
        <v>9309</v>
      </c>
      <c r="DZ3389">
        <v>3492</v>
      </c>
    </row>
    <row r="3390" spans="3:130" x14ac:dyDescent="0.25">
      <c r="C3390" t="s">
        <v>9310</v>
      </c>
      <c r="DZ3390">
        <v>3493</v>
      </c>
    </row>
    <row r="3391" spans="3:130" x14ac:dyDescent="0.25">
      <c r="C3391" t="s">
        <v>9311</v>
      </c>
      <c r="DZ3391">
        <v>3495</v>
      </c>
    </row>
    <row r="3392" spans="3:130" x14ac:dyDescent="0.25">
      <c r="C3392" t="s">
        <v>9312</v>
      </c>
      <c r="DZ3392">
        <v>3496</v>
      </c>
    </row>
    <row r="3393" spans="3:130" x14ac:dyDescent="0.25">
      <c r="C3393" t="s">
        <v>9313</v>
      </c>
      <c r="DZ3393">
        <v>3497</v>
      </c>
    </row>
    <row r="3394" spans="3:130" x14ac:dyDescent="0.25">
      <c r="C3394" t="s">
        <v>9314</v>
      </c>
      <c r="DZ3394">
        <v>3498</v>
      </c>
    </row>
    <row r="3395" spans="3:130" x14ac:dyDescent="0.25">
      <c r="C3395" t="s">
        <v>9315</v>
      </c>
      <c r="DZ3395">
        <v>3499</v>
      </c>
    </row>
    <row r="3396" spans="3:130" x14ac:dyDescent="0.25">
      <c r="C3396" t="s">
        <v>9316</v>
      </c>
      <c r="DZ3396">
        <v>3501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116</vt:i4>
      </vt:variant>
    </vt:vector>
  </HeadingPairs>
  <TitlesOfParts>
    <vt:vector size="120" baseType="lpstr">
      <vt:lpstr>Nextt</vt:lpstr>
      <vt:lpstr>Cadastro de Produtos</vt:lpstr>
      <vt:lpstr>Cadastro de Pedidos</vt:lpstr>
      <vt:lpstr>Cadastro de Marcas</vt:lpstr>
      <vt:lpstr>SecaoCompleta0</vt:lpstr>
      <vt:lpstr>SecaoCompleta1</vt:lpstr>
      <vt:lpstr>SecaoCompleta10</vt:lpstr>
      <vt:lpstr>SecaoCompleta11</vt:lpstr>
      <vt:lpstr>SecaoCompleta12</vt:lpstr>
      <vt:lpstr>SecaoCompleta13</vt:lpstr>
      <vt:lpstr>SecaoCompleta14</vt:lpstr>
      <vt:lpstr>SecaoCompleta15</vt:lpstr>
      <vt:lpstr>SecaoCompleta16</vt:lpstr>
      <vt:lpstr>SecaoCompleta17</vt:lpstr>
      <vt:lpstr>SecaoCompleta18</vt:lpstr>
      <vt:lpstr>SecaoCompleta2</vt:lpstr>
      <vt:lpstr>SecaoCompleta20</vt:lpstr>
      <vt:lpstr>SecaoCompleta21</vt:lpstr>
      <vt:lpstr>SecaoCompleta22</vt:lpstr>
      <vt:lpstr>SecaoCompleta23</vt:lpstr>
      <vt:lpstr>SecaoCompleta24</vt:lpstr>
      <vt:lpstr>SecaoCompleta25</vt:lpstr>
      <vt:lpstr>SecaoCompleta26</vt:lpstr>
      <vt:lpstr>SecaoCompleta27</vt:lpstr>
      <vt:lpstr>SecaoCompleta28</vt:lpstr>
      <vt:lpstr>SecaoCompleta29</vt:lpstr>
      <vt:lpstr>SecaoCompleta3</vt:lpstr>
      <vt:lpstr>SecaoCompleta30</vt:lpstr>
      <vt:lpstr>SecaoCompleta31</vt:lpstr>
      <vt:lpstr>SecaoCompleta32</vt:lpstr>
      <vt:lpstr>SecaoCompleta4</vt:lpstr>
      <vt:lpstr>SecaoCompleta40</vt:lpstr>
      <vt:lpstr>SecaoCompleta41</vt:lpstr>
      <vt:lpstr>SecaoCompleta42</vt:lpstr>
      <vt:lpstr>SecaoCompleta43</vt:lpstr>
      <vt:lpstr>SecaoCompleta44</vt:lpstr>
      <vt:lpstr>SecaoCompleta45</vt:lpstr>
      <vt:lpstr>SecaoCompleta46</vt:lpstr>
      <vt:lpstr>SecaoCompleta47</vt:lpstr>
      <vt:lpstr>SecaoCompleta5</vt:lpstr>
      <vt:lpstr>SecaoCompleta50</vt:lpstr>
      <vt:lpstr>SecaoCompleta51</vt:lpstr>
      <vt:lpstr>SecaoCompleta52</vt:lpstr>
      <vt:lpstr>SecaoCompleta53</vt:lpstr>
      <vt:lpstr>SecaoCompleta54</vt:lpstr>
      <vt:lpstr>SecaoCompleta55</vt:lpstr>
      <vt:lpstr>SecaoCompleta56</vt:lpstr>
      <vt:lpstr>SecaoCompleta57</vt:lpstr>
      <vt:lpstr>SecaoCompleta58</vt:lpstr>
      <vt:lpstr>SecaoCompleta59</vt:lpstr>
      <vt:lpstr>SecaoCompleta6</vt:lpstr>
      <vt:lpstr>SecaoCompleta60</vt:lpstr>
      <vt:lpstr>SecaoCompleta61</vt:lpstr>
      <vt:lpstr>SecaoCompleta62</vt:lpstr>
      <vt:lpstr>SecaoCompleta63</vt:lpstr>
      <vt:lpstr>SecaoCompleta64</vt:lpstr>
      <vt:lpstr>SecaoCompleta65</vt:lpstr>
      <vt:lpstr>SecaoCompleta66</vt:lpstr>
      <vt:lpstr>SecaoCompleta67</vt:lpstr>
      <vt:lpstr>SecaoCompleta68</vt:lpstr>
      <vt:lpstr>SecaoCompleta69</vt:lpstr>
      <vt:lpstr>SecaoCompleta7</vt:lpstr>
      <vt:lpstr>SecaoCompleta70</vt:lpstr>
      <vt:lpstr>SecaoCompleta71</vt:lpstr>
      <vt:lpstr>SecaoCompleta72</vt:lpstr>
      <vt:lpstr>SecaoCompleta8</vt:lpstr>
      <vt:lpstr>SecaoCompleta80</vt:lpstr>
      <vt:lpstr>SecaoCompleta81</vt:lpstr>
      <vt:lpstr>SecaoCompleta82</vt:lpstr>
      <vt:lpstr>SecaoCompleta9</vt:lpstr>
      <vt:lpstr>SecaoCompleta90</vt:lpstr>
      <vt:lpstr>SecaoCompleta901</vt:lpstr>
      <vt:lpstr>SecaoCompleta902</vt:lpstr>
      <vt:lpstr>SecaoCompleta903</vt:lpstr>
      <vt:lpstr>SecaoCompleta904</vt:lpstr>
      <vt:lpstr>SecaoCompleta905</vt:lpstr>
      <vt:lpstr>SecaoCompleta909</vt:lpstr>
      <vt:lpstr>SecaoCompleta91</vt:lpstr>
      <vt:lpstr>SecaoCompleta910</vt:lpstr>
      <vt:lpstr>SecaoCompleta911</vt:lpstr>
      <vt:lpstr>SecaoCompleta912</vt:lpstr>
      <vt:lpstr>SecaoCompleta913</vt:lpstr>
      <vt:lpstr>SecaoCompleta914</vt:lpstr>
      <vt:lpstr>SecaoCompleta915</vt:lpstr>
      <vt:lpstr>SecaoCompleta92</vt:lpstr>
      <vt:lpstr>SecaoCompleta920</vt:lpstr>
      <vt:lpstr>SecaoCompleta921</vt:lpstr>
      <vt:lpstr>SecaoCompleta922</vt:lpstr>
      <vt:lpstr>SecaoCompleta923</vt:lpstr>
      <vt:lpstr>SecaoCompleta924</vt:lpstr>
      <vt:lpstr>SecaoCompleta925</vt:lpstr>
      <vt:lpstr>SecaoCompleta926</vt:lpstr>
      <vt:lpstr>SecaoCompleta928</vt:lpstr>
      <vt:lpstr>SecaoCompleta929</vt:lpstr>
      <vt:lpstr>SecaoCompleta93</vt:lpstr>
      <vt:lpstr>SecaoCompleta930</vt:lpstr>
      <vt:lpstr>SecaoCompleta931</vt:lpstr>
      <vt:lpstr>SecaoCompleta94</vt:lpstr>
      <vt:lpstr>SecaoCompleta940</vt:lpstr>
      <vt:lpstr>SecaoCompleta941</vt:lpstr>
      <vt:lpstr>SecaoCompleta943</vt:lpstr>
      <vt:lpstr>SecaoCompleta944</vt:lpstr>
      <vt:lpstr>SecaoCompleta95</vt:lpstr>
      <vt:lpstr>SecaoCompleta951</vt:lpstr>
      <vt:lpstr>SecaoCompleta952</vt:lpstr>
      <vt:lpstr>SecaoCompleta954</vt:lpstr>
      <vt:lpstr>SecaoCompleta958</vt:lpstr>
      <vt:lpstr>SecaoCompleta96</vt:lpstr>
      <vt:lpstr>SecaoCompleta961</vt:lpstr>
      <vt:lpstr>SecaoCompleta962</vt:lpstr>
      <vt:lpstr>SecaoCompleta963</vt:lpstr>
      <vt:lpstr>SecaoCompleta964</vt:lpstr>
      <vt:lpstr>SecaoCompleta965</vt:lpstr>
      <vt:lpstr>SecaoCompleta966</vt:lpstr>
      <vt:lpstr>SecaoCompleta971</vt:lpstr>
      <vt:lpstr>SecaoCompleta972</vt:lpstr>
      <vt:lpstr>SecaoCompleta981</vt:lpstr>
      <vt:lpstr>SecaoCompleta982</vt:lpstr>
      <vt:lpstr>SecaoCompleta991</vt:lpstr>
      <vt:lpstr>SecaoCompleta992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Gabriel Albanez</cp:lastModifiedBy>
  <dcterms:created xsi:type="dcterms:W3CDTF">2025-03-11T18:40:02Z</dcterms:created>
  <dcterms:modified xsi:type="dcterms:W3CDTF">2025-04-30T21:34:20Z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